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kysecuretech-my.sharepoint.com/personal/nithin_skysecure_ai/Documents/Desktop/SharePoint Locations/Microsoft - Nithin/"/>
    </mc:Choice>
  </mc:AlternateContent>
  <xr:revisionPtr revIDLastSave="102" documentId="8_{9B6C3D58-95D9-4DFF-B773-FFAFB326B1AA}" xr6:coauthVersionLast="47" xr6:coauthVersionMax="47" xr10:uidLastSave="{E817280E-63AE-4D93-800C-3787ECC473AD}"/>
  <bookViews>
    <workbookView xWindow="-120" yWindow="-120" windowWidth="29040" windowHeight="15720" xr2:uid="{6C775D87-9135-40E2-89C8-C380975DCD36}"/>
  </bookViews>
  <sheets>
    <sheet name="Master Sheet" sheetId="2" r:id="rId1"/>
    <sheet name="Calcuations" sheetId="3" r:id="rId2"/>
    <sheet name="Outcome Sheet" sheetId="4" r:id="rId3"/>
  </sheets>
  <definedNames>
    <definedName name="_xlnm._FilterDatabase" localSheetId="1" hidden="1">Calcuations!$A$1:$AA$1</definedName>
    <definedName name="_xlnm._FilterDatabase" localSheetId="0" hidden="1">'Master Sheet'!$A$1:$J$4031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P3" i="3" l="1"/>
  <c r="Q3" i="3"/>
  <c r="R3" i="3"/>
  <c r="S3" i="3"/>
  <c r="P4" i="3"/>
  <c r="Q4" i="3"/>
  <c r="R4" i="3"/>
  <c r="S4" i="3"/>
  <c r="P5" i="3"/>
  <c r="Q5" i="3"/>
  <c r="R5" i="3"/>
  <c r="S5" i="3"/>
  <c r="P6" i="3"/>
  <c r="Q6" i="3"/>
  <c r="R6" i="3"/>
  <c r="S6" i="3"/>
  <c r="P7" i="3"/>
  <c r="Q7" i="3"/>
  <c r="R7" i="3"/>
  <c r="S7" i="3"/>
  <c r="P8" i="3"/>
  <c r="Q8" i="3"/>
  <c r="R8" i="3"/>
  <c r="S8" i="3"/>
  <c r="P9" i="3"/>
  <c r="Q9" i="3"/>
  <c r="R9" i="3"/>
  <c r="S9" i="3"/>
  <c r="P10" i="3"/>
  <c r="Q10" i="3"/>
  <c r="R10" i="3"/>
  <c r="S10" i="3"/>
  <c r="P11" i="3"/>
  <c r="Q11" i="3"/>
  <c r="R11" i="3"/>
  <c r="S11" i="3"/>
  <c r="P12" i="3"/>
  <c r="Q12" i="3"/>
  <c r="R12" i="3"/>
  <c r="S12" i="3"/>
  <c r="P13" i="3"/>
  <c r="Q13" i="3"/>
  <c r="R13" i="3"/>
  <c r="S13" i="3"/>
  <c r="P14" i="3"/>
  <c r="Q14" i="3"/>
  <c r="R14" i="3"/>
  <c r="S14" i="3"/>
  <c r="P15" i="3"/>
  <c r="Q15" i="3"/>
  <c r="R15" i="3"/>
  <c r="S15" i="3"/>
  <c r="P16" i="3"/>
  <c r="Q16" i="3"/>
  <c r="R16" i="3"/>
  <c r="S16" i="3"/>
  <c r="P17" i="3"/>
  <c r="Q17" i="3"/>
  <c r="R17" i="3"/>
  <c r="S17" i="3"/>
  <c r="P18" i="3"/>
  <c r="Q18" i="3"/>
  <c r="R18" i="3"/>
  <c r="S18" i="3"/>
  <c r="P19" i="3"/>
  <c r="Q19" i="3"/>
  <c r="R19" i="3"/>
  <c r="S19" i="3"/>
  <c r="P20" i="3"/>
  <c r="Q20" i="3"/>
  <c r="R20" i="3"/>
  <c r="S20" i="3"/>
  <c r="P21" i="3"/>
  <c r="Q21" i="3"/>
  <c r="R21" i="3"/>
  <c r="S21" i="3"/>
  <c r="P22" i="3"/>
  <c r="Q22" i="3"/>
  <c r="R22" i="3"/>
  <c r="S22" i="3"/>
  <c r="P23" i="3"/>
  <c r="Q23" i="3"/>
  <c r="R23" i="3"/>
  <c r="S23" i="3"/>
  <c r="P24" i="3"/>
  <c r="Q24" i="3"/>
  <c r="R24" i="3"/>
  <c r="S24" i="3"/>
  <c r="P25" i="3"/>
  <c r="Q25" i="3"/>
  <c r="R25" i="3"/>
  <c r="S25" i="3"/>
  <c r="P26" i="3"/>
  <c r="Q26" i="3"/>
  <c r="R26" i="3"/>
  <c r="S26" i="3"/>
  <c r="P27" i="3"/>
  <c r="Q27" i="3"/>
  <c r="R27" i="3"/>
  <c r="S27" i="3"/>
  <c r="P28" i="3"/>
  <c r="Q28" i="3"/>
  <c r="R28" i="3"/>
  <c r="S28" i="3"/>
  <c r="P29" i="3"/>
  <c r="Q29" i="3"/>
  <c r="R29" i="3"/>
  <c r="S29" i="3"/>
  <c r="P30" i="3"/>
  <c r="Q30" i="3"/>
  <c r="R30" i="3"/>
  <c r="S30" i="3"/>
  <c r="P31" i="3"/>
  <c r="Q31" i="3"/>
  <c r="R31" i="3"/>
  <c r="S31" i="3"/>
  <c r="P32" i="3"/>
  <c r="Q32" i="3"/>
  <c r="R32" i="3"/>
  <c r="S32" i="3"/>
  <c r="P33" i="3"/>
  <c r="Q33" i="3"/>
  <c r="R33" i="3"/>
  <c r="S33" i="3"/>
  <c r="P34" i="3"/>
  <c r="Q34" i="3"/>
  <c r="R34" i="3"/>
  <c r="S34" i="3"/>
  <c r="P35" i="3"/>
  <c r="Q35" i="3"/>
  <c r="R35" i="3"/>
  <c r="S35" i="3"/>
  <c r="P36" i="3"/>
  <c r="Q36" i="3"/>
  <c r="R36" i="3"/>
  <c r="S36" i="3"/>
  <c r="P37" i="3"/>
  <c r="Q37" i="3"/>
  <c r="R37" i="3"/>
  <c r="S37" i="3"/>
  <c r="P38" i="3"/>
  <c r="Q38" i="3"/>
  <c r="R38" i="3"/>
  <c r="S38" i="3"/>
  <c r="P39" i="3"/>
  <c r="Q39" i="3"/>
  <c r="R39" i="3"/>
  <c r="S39" i="3"/>
  <c r="P40" i="3"/>
  <c r="Q40" i="3"/>
  <c r="R40" i="3"/>
  <c r="S40" i="3"/>
  <c r="P41" i="3"/>
  <c r="Q41" i="3"/>
  <c r="R41" i="3"/>
  <c r="S41" i="3"/>
  <c r="P42" i="3"/>
  <c r="Q42" i="3"/>
  <c r="R42" i="3"/>
  <c r="S42" i="3"/>
  <c r="P43" i="3"/>
  <c r="Q43" i="3"/>
  <c r="R43" i="3"/>
  <c r="S43" i="3"/>
  <c r="P44" i="3"/>
  <c r="Q44" i="3"/>
  <c r="R44" i="3"/>
  <c r="S44" i="3"/>
  <c r="P45" i="3"/>
  <c r="Q45" i="3"/>
  <c r="R45" i="3"/>
  <c r="S45" i="3"/>
  <c r="P46" i="3"/>
  <c r="Q46" i="3"/>
  <c r="R46" i="3"/>
  <c r="S46" i="3"/>
  <c r="P47" i="3"/>
  <c r="Q47" i="3"/>
  <c r="R47" i="3"/>
  <c r="S47" i="3"/>
  <c r="P48" i="3"/>
  <c r="Q48" i="3"/>
  <c r="R48" i="3"/>
  <c r="S48" i="3"/>
  <c r="P49" i="3"/>
  <c r="Q49" i="3"/>
  <c r="R49" i="3"/>
  <c r="S49" i="3"/>
  <c r="P50" i="3"/>
  <c r="Q50" i="3"/>
  <c r="R50" i="3"/>
  <c r="S50" i="3"/>
  <c r="P51" i="3"/>
  <c r="Q51" i="3"/>
  <c r="R51" i="3"/>
  <c r="S51" i="3"/>
  <c r="P52" i="3"/>
  <c r="Q52" i="3"/>
  <c r="R52" i="3"/>
  <c r="S52" i="3"/>
  <c r="P53" i="3"/>
  <c r="Q53" i="3"/>
  <c r="R53" i="3"/>
  <c r="S53" i="3"/>
  <c r="P54" i="3"/>
  <c r="Q54" i="3"/>
  <c r="R54" i="3"/>
  <c r="S54" i="3"/>
  <c r="P55" i="3"/>
  <c r="Q55" i="3"/>
  <c r="R55" i="3"/>
  <c r="S55" i="3"/>
  <c r="P56" i="3"/>
  <c r="Q56" i="3"/>
  <c r="R56" i="3"/>
  <c r="S56" i="3"/>
  <c r="P57" i="3"/>
  <c r="Q57" i="3"/>
  <c r="R57" i="3"/>
  <c r="S57" i="3"/>
  <c r="P58" i="3"/>
  <c r="Q58" i="3"/>
  <c r="R58" i="3"/>
  <c r="S58" i="3"/>
  <c r="P59" i="3"/>
  <c r="Q59" i="3"/>
  <c r="R59" i="3"/>
  <c r="S59" i="3"/>
  <c r="P60" i="3"/>
  <c r="Q60" i="3"/>
  <c r="R60" i="3"/>
  <c r="S60" i="3"/>
  <c r="P61" i="3"/>
  <c r="Q61" i="3"/>
  <c r="R61" i="3"/>
  <c r="S61" i="3"/>
  <c r="P62" i="3"/>
  <c r="Q62" i="3"/>
  <c r="R62" i="3"/>
  <c r="S62" i="3"/>
  <c r="P63" i="3"/>
  <c r="Q63" i="3"/>
  <c r="R63" i="3"/>
  <c r="S63" i="3"/>
  <c r="P64" i="3"/>
  <c r="Q64" i="3"/>
  <c r="R64" i="3"/>
  <c r="S64" i="3"/>
  <c r="P65" i="3"/>
  <c r="Q65" i="3"/>
  <c r="R65" i="3"/>
  <c r="S65" i="3"/>
  <c r="P66" i="3"/>
  <c r="Q66" i="3"/>
  <c r="R66" i="3"/>
  <c r="S66" i="3"/>
  <c r="P67" i="3"/>
  <c r="Q67" i="3"/>
  <c r="R67" i="3"/>
  <c r="S67" i="3"/>
  <c r="P68" i="3"/>
  <c r="Q68" i="3"/>
  <c r="R68" i="3"/>
  <c r="S68" i="3"/>
  <c r="P69" i="3"/>
  <c r="Q69" i="3"/>
  <c r="R69" i="3"/>
  <c r="S69" i="3"/>
  <c r="P70" i="3"/>
  <c r="Q70" i="3"/>
  <c r="R70" i="3"/>
  <c r="S70" i="3"/>
  <c r="P71" i="3"/>
  <c r="Q71" i="3"/>
  <c r="R71" i="3"/>
  <c r="S71" i="3"/>
  <c r="P72" i="3"/>
  <c r="Q72" i="3"/>
  <c r="R72" i="3"/>
  <c r="S72" i="3"/>
  <c r="P73" i="3"/>
  <c r="Q73" i="3"/>
  <c r="R73" i="3"/>
  <c r="S73" i="3"/>
  <c r="P74" i="3"/>
  <c r="Q74" i="3"/>
  <c r="R74" i="3"/>
  <c r="S74" i="3"/>
  <c r="P75" i="3"/>
  <c r="Q75" i="3"/>
  <c r="R75" i="3"/>
  <c r="S75" i="3"/>
  <c r="P76" i="3"/>
  <c r="Q76" i="3"/>
  <c r="R76" i="3"/>
  <c r="S76" i="3"/>
  <c r="P77" i="3"/>
  <c r="Q77" i="3"/>
  <c r="R77" i="3"/>
  <c r="S77" i="3"/>
  <c r="P78" i="3"/>
  <c r="Q78" i="3"/>
  <c r="R78" i="3"/>
  <c r="S78" i="3"/>
  <c r="P79" i="3"/>
  <c r="Q79" i="3"/>
  <c r="R79" i="3"/>
  <c r="S79" i="3"/>
  <c r="P80" i="3"/>
  <c r="Q80" i="3"/>
  <c r="R80" i="3"/>
  <c r="S80" i="3"/>
  <c r="P81" i="3"/>
  <c r="Q81" i="3"/>
  <c r="R81" i="3"/>
  <c r="S81" i="3"/>
  <c r="P82" i="3"/>
  <c r="Q82" i="3"/>
  <c r="R82" i="3"/>
  <c r="S82" i="3"/>
  <c r="P83" i="3"/>
  <c r="Q83" i="3"/>
  <c r="R83" i="3"/>
  <c r="S83" i="3"/>
  <c r="P84" i="3"/>
  <c r="Q84" i="3"/>
  <c r="R84" i="3"/>
  <c r="S84" i="3"/>
  <c r="P85" i="3"/>
  <c r="Q85" i="3"/>
  <c r="R85" i="3"/>
  <c r="S85" i="3"/>
  <c r="P86" i="3"/>
  <c r="Q86" i="3"/>
  <c r="R86" i="3"/>
  <c r="S86" i="3"/>
  <c r="P87" i="3"/>
  <c r="Q87" i="3"/>
  <c r="R87" i="3"/>
  <c r="S87" i="3"/>
  <c r="P88" i="3"/>
  <c r="Q88" i="3"/>
  <c r="R88" i="3"/>
  <c r="S88" i="3"/>
  <c r="P89" i="3"/>
  <c r="Q89" i="3"/>
  <c r="R89" i="3"/>
  <c r="S89" i="3"/>
  <c r="P90" i="3"/>
  <c r="Q90" i="3"/>
  <c r="R90" i="3"/>
  <c r="S90" i="3"/>
  <c r="P91" i="3"/>
  <c r="Q91" i="3"/>
  <c r="R91" i="3"/>
  <c r="S91" i="3"/>
  <c r="P92" i="3"/>
  <c r="Q92" i="3"/>
  <c r="R92" i="3"/>
  <c r="S92" i="3"/>
  <c r="P93" i="3"/>
  <c r="Q93" i="3"/>
  <c r="R93" i="3"/>
  <c r="S93" i="3"/>
  <c r="P94" i="3"/>
  <c r="Q94" i="3"/>
  <c r="R94" i="3"/>
  <c r="S94" i="3"/>
  <c r="P95" i="3"/>
  <c r="Q95" i="3"/>
  <c r="R95" i="3"/>
  <c r="S95" i="3"/>
  <c r="P96" i="3"/>
  <c r="Q96" i="3"/>
  <c r="R96" i="3"/>
  <c r="S96" i="3"/>
  <c r="P97" i="3"/>
  <c r="Q97" i="3"/>
  <c r="R97" i="3"/>
  <c r="S97" i="3"/>
  <c r="P98" i="3"/>
  <c r="Q98" i="3"/>
  <c r="R98" i="3"/>
  <c r="S98" i="3"/>
  <c r="P99" i="3"/>
  <c r="Q99" i="3"/>
  <c r="R99" i="3"/>
  <c r="S99" i="3"/>
  <c r="P100" i="3"/>
  <c r="Q100" i="3"/>
  <c r="R100" i="3"/>
  <c r="S100" i="3"/>
  <c r="P101" i="3"/>
  <c r="Q101" i="3"/>
  <c r="R101" i="3"/>
  <c r="S101" i="3"/>
  <c r="P102" i="3"/>
  <c r="Q102" i="3"/>
  <c r="R102" i="3"/>
  <c r="S102" i="3"/>
  <c r="P103" i="3"/>
  <c r="Q103" i="3"/>
  <c r="R103" i="3"/>
  <c r="S103" i="3"/>
  <c r="P104" i="3"/>
  <c r="Q104" i="3"/>
  <c r="R104" i="3"/>
  <c r="S104" i="3"/>
  <c r="P105" i="3"/>
  <c r="Q105" i="3"/>
  <c r="R105" i="3"/>
  <c r="S105" i="3"/>
  <c r="P106" i="3"/>
  <c r="Q106" i="3"/>
  <c r="R106" i="3"/>
  <c r="S106" i="3"/>
  <c r="P107" i="3"/>
  <c r="Q107" i="3"/>
  <c r="R107" i="3"/>
  <c r="S107" i="3"/>
  <c r="P108" i="3"/>
  <c r="Q108" i="3"/>
  <c r="R108" i="3"/>
  <c r="S108" i="3"/>
  <c r="P109" i="3"/>
  <c r="Q109" i="3"/>
  <c r="R109" i="3"/>
  <c r="S109" i="3"/>
  <c r="P110" i="3"/>
  <c r="Q110" i="3"/>
  <c r="R110" i="3"/>
  <c r="S110" i="3"/>
  <c r="P111" i="3"/>
  <c r="Q111" i="3"/>
  <c r="R111" i="3"/>
  <c r="S111" i="3"/>
  <c r="P112" i="3"/>
  <c r="Q112" i="3"/>
  <c r="R112" i="3"/>
  <c r="S112" i="3"/>
  <c r="P113" i="3"/>
  <c r="Q113" i="3"/>
  <c r="R113" i="3"/>
  <c r="S113" i="3"/>
  <c r="P114" i="3"/>
  <c r="Q114" i="3"/>
  <c r="R114" i="3"/>
  <c r="S114" i="3"/>
  <c r="P115" i="3"/>
  <c r="Q115" i="3"/>
  <c r="R115" i="3"/>
  <c r="S115" i="3"/>
  <c r="P116" i="3"/>
  <c r="Q116" i="3"/>
  <c r="R116" i="3"/>
  <c r="S116" i="3"/>
  <c r="P117" i="3"/>
  <c r="Q117" i="3"/>
  <c r="R117" i="3"/>
  <c r="S117" i="3"/>
  <c r="P118" i="3"/>
  <c r="Q118" i="3"/>
  <c r="R118" i="3"/>
  <c r="S118" i="3"/>
  <c r="P119" i="3"/>
  <c r="Q119" i="3"/>
  <c r="R119" i="3"/>
  <c r="S119" i="3"/>
  <c r="P120" i="3"/>
  <c r="Q120" i="3"/>
  <c r="R120" i="3"/>
  <c r="S120" i="3"/>
  <c r="P121" i="3"/>
  <c r="Q121" i="3"/>
  <c r="R121" i="3"/>
  <c r="S121" i="3"/>
  <c r="P122" i="3"/>
  <c r="Q122" i="3"/>
  <c r="R122" i="3"/>
  <c r="S122" i="3"/>
  <c r="P123" i="3"/>
  <c r="Q123" i="3"/>
  <c r="R123" i="3"/>
  <c r="S123" i="3"/>
  <c r="P124" i="3"/>
  <c r="Q124" i="3"/>
  <c r="R124" i="3"/>
  <c r="S124" i="3"/>
  <c r="P125" i="3"/>
  <c r="Q125" i="3"/>
  <c r="R125" i="3"/>
  <c r="S125" i="3"/>
  <c r="P126" i="3"/>
  <c r="Q126" i="3"/>
  <c r="R126" i="3"/>
  <c r="S126" i="3"/>
  <c r="P127" i="3"/>
  <c r="Q127" i="3"/>
  <c r="R127" i="3"/>
  <c r="S127" i="3"/>
  <c r="P128" i="3"/>
  <c r="Q128" i="3"/>
  <c r="R128" i="3"/>
  <c r="S128" i="3"/>
  <c r="P129" i="3"/>
  <c r="Q129" i="3"/>
  <c r="R129" i="3"/>
  <c r="S129" i="3"/>
  <c r="P130" i="3"/>
  <c r="Q130" i="3"/>
  <c r="R130" i="3"/>
  <c r="S130" i="3"/>
  <c r="P131" i="3"/>
  <c r="Q131" i="3"/>
  <c r="R131" i="3"/>
  <c r="S131" i="3"/>
  <c r="P132" i="3"/>
  <c r="Q132" i="3"/>
  <c r="R132" i="3"/>
  <c r="S132" i="3"/>
  <c r="P133" i="3"/>
  <c r="Q133" i="3"/>
  <c r="R133" i="3"/>
  <c r="S133" i="3"/>
  <c r="P134" i="3"/>
  <c r="Q134" i="3"/>
  <c r="R134" i="3"/>
  <c r="S134" i="3"/>
  <c r="P135" i="3"/>
  <c r="Q135" i="3"/>
  <c r="R135" i="3"/>
  <c r="S135" i="3"/>
  <c r="P136" i="3"/>
  <c r="Q136" i="3"/>
  <c r="R136" i="3"/>
  <c r="S136" i="3"/>
  <c r="P137" i="3"/>
  <c r="Q137" i="3"/>
  <c r="R137" i="3"/>
  <c r="S137" i="3"/>
  <c r="P138" i="3"/>
  <c r="Q138" i="3"/>
  <c r="R138" i="3"/>
  <c r="S138" i="3"/>
  <c r="P139" i="3"/>
  <c r="Q139" i="3"/>
  <c r="R139" i="3"/>
  <c r="S139" i="3"/>
  <c r="P140" i="3"/>
  <c r="Q140" i="3"/>
  <c r="R140" i="3"/>
  <c r="S140" i="3"/>
  <c r="P141" i="3"/>
  <c r="Q141" i="3"/>
  <c r="R141" i="3"/>
  <c r="S141" i="3"/>
  <c r="P142" i="3"/>
  <c r="Q142" i="3"/>
  <c r="R142" i="3"/>
  <c r="S142" i="3"/>
  <c r="P143" i="3"/>
  <c r="Q143" i="3"/>
  <c r="R143" i="3"/>
  <c r="S143" i="3"/>
  <c r="P144" i="3"/>
  <c r="Q144" i="3"/>
  <c r="R144" i="3"/>
  <c r="S144" i="3"/>
  <c r="P145" i="3"/>
  <c r="Q145" i="3"/>
  <c r="R145" i="3"/>
  <c r="S145" i="3"/>
  <c r="P146" i="3"/>
  <c r="Q146" i="3"/>
  <c r="R146" i="3"/>
  <c r="S146" i="3"/>
  <c r="P147" i="3"/>
  <c r="Q147" i="3"/>
  <c r="R147" i="3"/>
  <c r="S147" i="3"/>
  <c r="P148" i="3"/>
  <c r="Q148" i="3"/>
  <c r="R148" i="3"/>
  <c r="S148" i="3"/>
  <c r="P149" i="3"/>
  <c r="Q149" i="3"/>
  <c r="R149" i="3"/>
  <c r="S149" i="3"/>
  <c r="P150" i="3"/>
  <c r="Q150" i="3"/>
  <c r="R150" i="3"/>
  <c r="S150" i="3"/>
  <c r="P151" i="3"/>
  <c r="Q151" i="3"/>
  <c r="R151" i="3"/>
  <c r="S151" i="3"/>
  <c r="P152" i="3"/>
  <c r="Q152" i="3"/>
  <c r="R152" i="3"/>
  <c r="S152" i="3"/>
  <c r="P153" i="3"/>
  <c r="Q153" i="3"/>
  <c r="R153" i="3"/>
  <c r="S153" i="3"/>
  <c r="P154" i="3"/>
  <c r="Q154" i="3"/>
  <c r="R154" i="3"/>
  <c r="S154" i="3"/>
  <c r="P155" i="3"/>
  <c r="Q155" i="3"/>
  <c r="R155" i="3"/>
  <c r="S155" i="3"/>
  <c r="P156" i="3"/>
  <c r="Q156" i="3"/>
  <c r="R156" i="3"/>
  <c r="S156" i="3"/>
  <c r="P157" i="3"/>
  <c r="Q157" i="3"/>
  <c r="R157" i="3"/>
  <c r="S157" i="3"/>
  <c r="P158" i="3"/>
  <c r="Q158" i="3"/>
  <c r="R158" i="3"/>
  <c r="S158" i="3"/>
  <c r="P159" i="3"/>
  <c r="Q159" i="3"/>
  <c r="R159" i="3"/>
  <c r="S159" i="3"/>
  <c r="P160" i="3"/>
  <c r="Q160" i="3"/>
  <c r="R160" i="3"/>
  <c r="S160" i="3"/>
  <c r="P161" i="3"/>
  <c r="Q161" i="3"/>
  <c r="R161" i="3"/>
  <c r="S161" i="3"/>
  <c r="P162" i="3"/>
  <c r="Q162" i="3"/>
  <c r="R162" i="3"/>
  <c r="S162" i="3"/>
  <c r="P163" i="3"/>
  <c r="Q163" i="3"/>
  <c r="R163" i="3"/>
  <c r="S163" i="3"/>
  <c r="P164" i="3"/>
  <c r="Q164" i="3"/>
  <c r="R164" i="3"/>
  <c r="S164" i="3"/>
  <c r="P165" i="3"/>
  <c r="Q165" i="3"/>
  <c r="R165" i="3"/>
  <c r="S165" i="3"/>
  <c r="P166" i="3"/>
  <c r="Q166" i="3"/>
  <c r="R166" i="3"/>
  <c r="S166" i="3"/>
  <c r="P167" i="3"/>
  <c r="Q167" i="3"/>
  <c r="R167" i="3"/>
  <c r="S167" i="3"/>
  <c r="P168" i="3"/>
  <c r="Q168" i="3"/>
  <c r="R168" i="3"/>
  <c r="S168" i="3"/>
  <c r="P169" i="3"/>
  <c r="Q169" i="3"/>
  <c r="R169" i="3"/>
  <c r="S169" i="3"/>
  <c r="P170" i="3"/>
  <c r="Q170" i="3"/>
  <c r="R170" i="3"/>
  <c r="S170" i="3"/>
  <c r="P171" i="3"/>
  <c r="Q171" i="3"/>
  <c r="R171" i="3"/>
  <c r="S171" i="3"/>
  <c r="P172" i="3"/>
  <c r="Q172" i="3"/>
  <c r="R172" i="3"/>
  <c r="S172" i="3"/>
  <c r="P173" i="3"/>
  <c r="Q173" i="3"/>
  <c r="R173" i="3"/>
  <c r="S173" i="3"/>
  <c r="P174" i="3"/>
  <c r="Q174" i="3"/>
  <c r="R174" i="3"/>
  <c r="S174" i="3"/>
  <c r="P175" i="3"/>
  <c r="Q175" i="3"/>
  <c r="R175" i="3"/>
  <c r="S175" i="3"/>
  <c r="P176" i="3"/>
  <c r="Q176" i="3"/>
  <c r="R176" i="3"/>
  <c r="S176" i="3"/>
  <c r="P177" i="3"/>
  <c r="Q177" i="3"/>
  <c r="R177" i="3"/>
  <c r="S177" i="3"/>
  <c r="P178" i="3"/>
  <c r="Q178" i="3"/>
  <c r="R178" i="3"/>
  <c r="S178" i="3"/>
  <c r="P179" i="3"/>
  <c r="Q179" i="3"/>
  <c r="R179" i="3"/>
  <c r="S179" i="3"/>
  <c r="P180" i="3"/>
  <c r="Q180" i="3"/>
  <c r="R180" i="3"/>
  <c r="S180" i="3"/>
  <c r="P181" i="3"/>
  <c r="Q181" i="3"/>
  <c r="R181" i="3"/>
  <c r="S181" i="3"/>
  <c r="P182" i="3"/>
  <c r="Q182" i="3"/>
  <c r="R182" i="3"/>
  <c r="S182" i="3"/>
  <c r="P183" i="3"/>
  <c r="Q183" i="3"/>
  <c r="R183" i="3"/>
  <c r="S183" i="3"/>
  <c r="P184" i="3"/>
  <c r="Q184" i="3"/>
  <c r="R184" i="3"/>
  <c r="S184" i="3"/>
  <c r="P185" i="3"/>
  <c r="Q185" i="3"/>
  <c r="R185" i="3"/>
  <c r="S185" i="3"/>
  <c r="P186" i="3"/>
  <c r="Q186" i="3"/>
  <c r="R186" i="3"/>
  <c r="S186" i="3"/>
  <c r="P187" i="3"/>
  <c r="Q187" i="3"/>
  <c r="R187" i="3"/>
  <c r="S187" i="3"/>
  <c r="P188" i="3"/>
  <c r="Q188" i="3"/>
  <c r="R188" i="3"/>
  <c r="S188" i="3"/>
  <c r="P189" i="3"/>
  <c r="Q189" i="3"/>
  <c r="R189" i="3"/>
  <c r="S189" i="3"/>
  <c r="P190" i="3"/>
  <c r="Q190" i="3"/>
  <c r="R190" i="3"/>
  <c r="S190" i="3"/>
  <c r="P191" i="3"/>
  <c r="Q191" i="3"/>
  <c r="R191" i="3"/>
  <c r="S191" i="3"/>
  <c r="P192" i="3"/>
  <c r="Q192" i="3"/>
  <c r="R192" i="3"/>
  <c r="S192" i="3"/>
  <c r="P193" i="3"/>
  <c r="Q193" i="3"/>
  <c r="R193" i="3"/>
  <c r="S193" i="3"/>
  <c r="P194" i="3"/>
  <c r="Q194" i="3"/>
  <c r="R194" i="3"/>
  <c r="S194" i="3"/>
  <c r="P195" i="3"/>
  <c r="Q195" i="3"/>
  <c r="R195" i="3"/>
  <c r="S195" i="3"/>
  <c r="P196" i="3"/>
  <c r="Q196" i="3"/>
  <c r="R196" i="3"/>
  <c r="S196" i="3"/>
  <c r="P197" i="3"/>
  <c r="Q197" i="3"/>
  <c r="R197" i="3"/>
  <c r="S197" i="3"/>
  <c r="P198" i="3"/>
  <c r="Q198" i="3"/>
  <c r="R198" i="3"/>
  <c r="S198" i="3"/>
  <c r="P199" i="3"/>
  <c r="Q199" i="3"/>
  <c r="R199" i="3"/>
  <c r="S199" i="3"/>
  <c r="P200" i="3"/>
  <c r="Q200" i="3"/>
  <c r="R200" i="3"/>
  <c r="S200" i="3"/>
  <c r="P201" i="3"/>
  <c r="Q201" i="3"/>
  <c r="R201" i="3"/>
  <c r="S201" i="3"/>
  <c r="P202" i="3"/>
  <c r="Q202" i="3"/>
  <c r="R202" i="3"/>
  <c r="S202" i="3"/>
  <c r="P203" i="3"/>
  <c r="Q203" i="3"/>
  <c r="R203" i="3"/>
  <c r="S203" i="3"/>
  <c r="P204" i="3"/>
  <c r="Q204" i="3"/>
  <c r="R204" i="3"/>
  <c r="S204" i="3"/>
  <c r="P205" i="3"/>
  <c r="Q205" i="3"/>
  <c r="R205" i="3"/>
  <c r="S205" i="3"/>
  <c r="P206" i="3"/>
  <c r="Q206" i="3"/>
  <c r="R206" i="3"/>
  <c r="S206" i="3"/>
  <c r="P207" i="3"/>
  <c r="Q207" i="3"/>
  <c r="R207" i="3"/>
  <c r="S207" i="3"/>
  <c r="P208" i="3"/>
  <c r="Q208" i="3"/>
  <c r="R208" i="3"/>
  <c r="S208" i="3"/>
  <c r="P209" i="3"/>
  <c r="Q209" i="3"/>
  <c r="R209" i="3"/>
  <c r="S209" i="3"/>
  <c r="P210" i="3"/>
  <c r="Q210" i="3"/>
  <c r="R210" i="3"/>
  <c r="S210" i="3"/>
  <c r="P211" i="3"/>
  <c r="Q211" i="3"/>
  <c r="R211" i="3"/>
  <c r="S211" i="3"/>
  <c r="P212" i="3"/>
  <c r="Q212" i="3"/>
  <c r="R212" i="3"/>
  <c r="S212" i="3"/>
  <c r="P213" i="3"/>
  <c r="Q213" i="3"/>
  <c r="R213" i="3"/>
  <c r="S213" i="3"/>
  <c r="P214" i="3"/>
  <c r="Q214" i="3"/>
  <c r="R214" i="3"/>
  <c r="S214" i="3"/>
  <c r="P215" i="3"/>
  <c r="Q215" i="3"/>
  <c r="R215" i="3"/>
  <c r="S215" i="3"/>
  <c r="P216" i="3"/>
  <c r="Q216" i="3"/>
  <c r="R216" i="3"/>
  <c r="S216" i="3"/>
  <c r="P217" i="3"/>
  <c r="Q217" i="3"/>
  <c r="R217" i="3"/>
  <c r="S217" i="3"/>
  <c r="P218" i="3"/>
  <c r="Q218" i="3"/>
  <c r="R218" i="3"/>
  <c r="S218" i="3"/>
  <c r="P219" i="3"/>
  <c r="Q219" i="3"/>
  <c r="R219" i="3"/>
  <c r="S219" i="3"/>
  <c r="P220" i="3"/>
  <c r="Q220" i="3"/>
  <c r="R220" i="3"/>
  <c r="S220" i="3"/>
  <c r="P221" i="3"/>
  <c r="Q221" i="3"/>
  <c r="R221" i="3"/>
  <c r="S221" i="3"/>
  <c r="P222" i="3"/>
  <c r="Q222" i="3"/>
  <c r="R222" i="3"/>
  <c r="S222" i="3"/>
  <c r="P223" i="3"/>
  <c r="Q223" i="3"/>
  <c r="R223" i="3"/>
  <c r="S223" i="3"/>
  <c r="P224" i="3"/>
  <c r="Q224" i="3"/>
  <c r="R224" i="3"/>
  <c r="S224" i="3"/>
  <c r="P225" i="3"/>
  <c r="Q225" i="3"/>
  <c r="R225" i="3"/>
  <c r="S225" i="3"/>
  <c r="P226" i="3"/>
  <c r="Q226" i="3"/>
  <c r="R226" i="3"/>
  <c r="S226" i="3"/>
  <c r="P227" i="3"/>
  <c r="Q227" i="3"/>
  <c r="R227" i="3"/>
  <c r="S227" i="3"/>
  <c r="P228" i="3"/>
  <c r="Q228" i="3"/>
  <c r="R228" i="3"/>
  <c r="S228" i="3"/>
  <c r="P229" i="3"/>
  <c r="Q229" i="3"/>
  <c r="R229" i="3"/>
  <c r="S229" i="3"/>
  <c r="P230" i="3"/>
  <c r="Q230" i="3"/>
  <c r="R230" i="3"/>
  <c r="S230" i="3"/>
  <c r="P231" i="3"/>
  <c r="Q231" i="3"/>
  <c r="R231" i="3"/>
  <c r="S231" i="3"/>
  <c r="P232" i="3"/>
  <c r="Q232" i="3"/>
  <c r="R232" i="3"/>
  <c r="S232" i="3"/>
  <c r="P233" i="3"/>
  <c r="Q233" i="3"/>
  <c r="R233" i="3"/>
  <c r="S233" i="3"/>
  <c r="P234" i="3"/>
  <c r="Q234" i="3"/>
  <c r="R234" i="3"/>
  <c r="S234" i="3"/>
  <c r="P235" i="3"/>
  <c r="Q235" i="3"/>
  <c r="R235" i="3"/>
  <c r="S235" i="3"/>
  <c r="P236" i="3"/>
  <c r="Q236" i="3"/>
  <c r="R236" i="3"/>
  <c r="S236" i="3"/>
  <c r="P237" i="3"/>
  <c r="Q237" i="3"/>
  <c r="R237" i="3"/>
  <c r="S237" i="3"/>
  <c r="P238" i="3"/>
  <c r="Q238" i="3"/>
  <c r="R238" i="3"/>
  <c r="S238" i="3"/>
  <c r="P239" i="3"/>
  <c r="Q239" i="3"/>
  <c r="R239" i="3"/>
  <c r="S239" i="3"/>
  <c r="P240" i="3"/>
  <c r="Q240" i="3"/>
  <c r="R240" i="3"/>
  <c r="S240" i="3"/>
  <c r="P241" i="3"/>
  <c r="Q241" i="3"/>
  <c r="R241" i="3"/>
  <c r="S241" i="3"/>
  <c r="P242" i="3"/>
  <c r="Q242" i="3"/>
  <c r="R242" i="3"/>
  <c r="S242" i="3"/>
  <c r="P243" i="3"/>
  <c r="Q243" i="3"/>
  <c r="R243" i="3"/>
  <c r="S243" i="3"/>
  <c r="P244" i="3"/>
  <c r="Q244" i="3"/>
  <c r="R244" i="3"/>
  <c r="S244" i="3"/>
  <c r="P245" i="3"/>
  <c r="Q245" i="3"/>
  <c r="R245" i="3"/>
  <c r="S245" i="3"/>
  <c r="P246" i="3"/>
  <c r="Q246" i="3"/>
  <c r="R246" i="3"/>
  <c r="S246" i="3"/>
  <c r="P247" i="3"/>
  <c r="Q247" i="3"/>
  <c r="R247" i="3"/>
  <c r="S247" i="3"/>
  <c r="P248" i="3"/>
  <c r="Q248" i="3"/>
  <c r="R248" i="3"/>
  <c r="S248" i="3"/>
  <c r="P249" i="3"/>
  <c r="Q249" i="3"/>
  <c r="R249" i="3"/>
  <c r="S249" i="3"/>
  <c r="P250" i="3"/>
  <c r="Q250" i="3"/>
  <c r="R250" i="3"/>
  <c r="S250" i="3"/>
  <c r="P251" i="3"/>
  <c r="Q251" i="3"/>
  <c r="R251" i="3"/>
  <c r="S251" i="3"/>
  <c r="P252" i="3"/>
  <c r="Q252" i="3"/>
  <c r="R252" i="3"/>
  <c r="S252" i="3"/>
  <c r="P253" i="3"/>
  <c r="Q253" i="3"/>
  <c r="R253" i="3"/>
  <c r="S253" i="3"/>
  <c r="P254" i="3"/>
  <c r="Q254" i="3"/>
  <c r="R254" i="3"/>
  <c r="S254" i="3"/>
  <c r="P255" i="3"/>
  <c r="Q255" i="3"/>
  <c r="R255" i="3"/>
  <c r="S255" i="3"/>
  <c r="P256" i="3"/>
  <c r="Q256" i="3"/>
  <c r="R256" i="3"/>
  <c r="S256" i="3"/>
  <c r="P257" i="3"/>
  <c r="Q257" i="3"/>
  <c r="R257" i="3"/>
  <c r="S257" i="3"/>
  <c r="P258" i="3"/>
  <c r="Q258" i="3"/>
  <c r="R258" i="3"/>
  <c r="S258" i="3"/>
  <c r="P259" i="3"/>
  <c r="Q259" i="3"/>
  <c r="R259" i="3"/>
  <c r="S259" i="3"/>
  <c r="P260" i="3"/>
  <c r="Q260" i="3"/>
  <c r="R260" i="3"/>
  <c r="S260" i="3"/>
  <c r="P261" i="3"/>
  <c r="Q261" i="3"/>
  <c r="R261" i="3"/>
  <c r="S261" i="3"/>
  <c r="P262" i="3"/>
  <c r="Q262" i="3"/>
  <c r="R262" i="3"/>
  <c r="S262" i="3"/>
  <c r="P263" i="3"/>
  <c r="Q263" i="3"/>
  <c r="R263" i="3"/>
  <c r="S263" i="3"/>
  <c r="P264" i="3"/>
  <c r="Q264" i="3"/>
  <c r="R264" i="3"/>
  <c r="S264" i="3"/>
  <c r="P265" i="3"/>
  <c r="Q265" i="3"/>
  <c r="R265" i="3"/>
  <c r="S265" i="3"/>
  <c r="P266" i="3"/>
  <c r="Q266" i="3"/>
  <c r="R266" i="3"/>
  <c r="S266" i="3"/>
  <c r="P267" i="3"/>
  <c r="Q267" i="3"/>
  <c r="R267" i="3"/>
  <c r="S267" i="3"/>
  <c r="P268" i="3"/>
  <c r="Q268" i="3"/>
  <c r="R268" i="3"/>
  <c r="S268" i="3"/>
  <c r="P269" i="3"/>
  <c r="Q269" i="3"/>
  <c r="R269" i="3"/>
  <c r="S269" i="3"/>
  <c r="P270" i="3"/>
  <c r="Q270" i="3"/>
  <c r="R270" i="3"/>
  <c r="S270" i="3"/>
  <c r="P271" i="3"/>
  <c r="Q271" i="3"/>
  <c r="R271" i="3"/>
  <c r="S271" i="3"/>
  <c r="P272" i="3"/>
  <c r="Q272" i="3"/>
  <c r="R272" i="3"/>
  <c r="S272" i="3"/>
  <c r="P273" i="3"/>
  <c r="Q273" i="3"/>
  <c r="R273" i="3"/>
  <c r="S273" i="3"/>
  <c r="P274" i="3"/>
  <c r="Q274" i="3"/>
  <c r="R274" i="3"/>
  <c r="S274" i="3"/>
  <c r="P275" i="3"/>
  <c r="Q275" i="3"/>
  <c r="R275" i="3"/>
  <c r="S275" i="3"/>
  <c r="P276" i="3"/>
  <c r="Q276" i="3"/>
  <c r="R276" i="3"/>
  <c r="S276" i="3"/>
  <c r="P277" i="3"/>
  <c r="Q277" i="3"/>
  <c r="R277" i="3"/>
  <c r="S277" i="3"/>
  <c r="P278" i="3"/>
  <c r="Q278" i="3"/>
  <c r="R278" i="3"/>
  <c r="S278" i="3"/>
  <c r="P279" i="3"/>
  <c r="Q279" i="3"/>
  <c r="R279" i="3"/>
  <c r="S279" i="3"/>
  <c r="P280" i="3"/>
  <c r="Q280" i="3"/>
  <c r="R280" i="3"/>
  <c r="S280" i="3"/>
  <c r="P281" i="3"/>
  <c r="Q281" i="3"/>
  <c r="R281" i="3"/>
  <c r="S281" i="3"/>
  <c r="P282" i="3"/>
  <c r="Q282" i="3"/>
  <c r="R282" i="3"/>
  <c r="S282" i="3"/>
  <c r="P283" i="3"/>
  <c r="Q283" i="3"/>
  <c r="R283" i="3"/>
  <c r="S283" i="3"/>
  <c r="P284" i="3"/>
  <c r="Q284" i="3"/>
  <c r="R284" i="3"/>
  <c r="S284" i="3"/>
  <c r="P285" i="3"/>
  <c r="Q285" i="3"/>
  <c r="R285" i="3"/>
  <c r="S285" i="3"/>
  <c r="P286" i="3"/>
  <c r="Q286" i="3"/>
  <c r="R286" i="3"/>
  <c r="S286" i="3"/>
  <c r="P287" i="3"/>
  <c r="Q287" i="3"/>
  <c r="R287" i="3"/>
  <c r="S287" i="3"/>
  <c r="P288" i="3"/>
  <c r="Q288" i="3"/>
  <c r="R288" i="3"/>
  <c r="S288" i="3"/>
  <c r="P289" i="3"/>
  <c r="Q289" i="3"/>
  <c r="R289" i="3"/>
  <c r="S289" i="3"/>
  <c r="P290" i="3"/>
  <c r="Q290" i="3"/>
  <c r="R290" i="3"/>
  <c r="S290" i="3"/>
  <c r="P291" i="3"/>
  <c r="Q291" i="3"/>
  <c r="R291" i="3"/>
  <c r="S291" i="3"/>
  <c r="P292" i="3"/>
  <c r="Q292" i="3"/>
  <c r="R292" i="3"/>
  <c r="S292" i="3"/>
  <c r="P293" i="3"/>
  <c r="Q293" i="3"/>
  <c r="R293" i="3"/>
  <c r="S293" i="3"/>
  <c r="P294" i="3"/>
  <c r="Q294" i="3"/>
  <c r="R294" i="3"/>
  <c r="S294" i="3"/>
  <c r="P295" i="3"/>
  <c r="Q295" i="3"/>
  <c r="R295" i="3"/>
  <c r="S295" i="3"/>
  <c r="P296" i="3"/>
  <c r="Q296" i="3"/>
  <c r="R296" i="3"/>
  <c r="S296" i="3"/>
  <c r="P297" i="3"/>
  <c r="Q297" i="3"/>
  <c r="R297" i="3"/>
  <c r="S297" i="3"/>
  <c r="P298" i="3"/>
  <c r="Q298" i="3"/>
  <c r="R298" i="3"/>
  <c r="S298" i="3"/>
  <c r="P299" i="3"/>
  <c r="Q299" i="3"/>
  <c r="R299" i="3"/>
  <c r="S299" i="3"/>
  <c r="P300" i="3"/>
  <c r="Q300" i="3"/>
  <c r="R300" i="3"/>
  <c r="S300" i="3"/>
  <c r="P301" i="3"/>
  <c r="Q301" i="3"/>
  <c r="R301" i="3"/>
  <c r="S301" i="3"/>
  <c r="P302" i="3"/>
  <c r="Q302" i="3"/>
  <c r="R302" i="3"/>
  <c r="S302" i="3"/>
  <c r="P303" i="3"/>
  <c r="Q303" i="3"/>
  <c r="R303" i="3"/>
  <c r="S303" i="3"/>
  <c r="P304" i="3"/>
  <c r="Q304" i="3"/>
  <c r="R304" i="3"/>
  <c r="S304" i="3"/>
  <c r="P305" i="3"/>
  <c r="Q305" i="3"/>
  <c r="R305" i="3"/>
  <c r="S305" i="3"/>
  <c r="P306" i="3"/>
  <c r="Q306" i="3"/>
  <c r="R306" i="3"/>
  <c r="S306" i="3"/>
  <c r="P307" i="3"/>
  <c r="Q307" i="3"/>
  <c r="R307" i="3"/>
  <c r="S307" i="3"/>
  <c r="P308" i="3"/>
  <c r="Q308" i="3"/>
  <c r="R308" i="3"/>
  <c r="S308" i="3"/>
  <c r="P309" i="3"/>
  <c r="Q309" i="3"/>
  <c r="R309" i="3"/>
  <c r="S309" i="3"/>
  <c r="P310" i="3"/>
  <c r="Q310" i="3"/>
  <c r="R310" i="3"/>
  <c r="S310" i="3"/>
  <c r="P311" i="3"/>
  <c r="Q311" i="3"/>
  <c r="R311" i="3"/>
  <c r="S311" i="3"/>
  <c r="P312" i="3"/>
  <c r="Q312" i="3"/>
  <c r="R312" i="3"/>
  <c r="S312" i="3"/>
  <c r="P313" i="3"/>
  <c r="Q313" i="3"/>
  <c r="R313" i="3"/>
  <c r="S313" i="3"/>
  <c r="P314" i="3"/>
  <c r="Q314" i="3"/>
  <c r="R314" i="3"/>
  <c r="S314" i="3"/>
  <c r="P315" i="3"/>
  <c r="Q315" i="3"/>
  <c r="R315" i="3"/>
  <c r="S315" i="3"/>
  <c r="P316" i="3"/>
  <c r="Q316" i="3"/>
  <c r="R316" i="3"/>
  <c r="S316" i="3"/>
  <c r="P317" i="3"/>
  <c r="Q317" i="3"/>
  <c r="R317" i="3"/>
  <c r="S317" i="3"/>
  <c r="P318" i="3"/>
  <c r="Q318" i="3"/>
  <c r="R318" i="3"/>
  <c r="S318" i="3"/>
  <c r="P319" i="3"/>
  <c r="Q319" i="3"/>
  <c r="R319" i="3"/>
  <c r="S319" i="3"/>
  <c r="P320" i="3"/>
  <c r="Q320" i="3"/>
  <c r="R320" i="3"/>
  <c r="S320" i="3"/>
  <c r="P321" i="3"/>
  <c r="Q321" i="3"/>
  <c r="R321" i="3"/>
  <c r="S321" i="3"/>
  <c r="P322" i="3"/>
  <c r="Q322" i="3"/>
  <c r="R322" i="3"/>
  <c r="S322" i="3"/>
  <c r="P323" i="3"/>
  <c r="Q323" i="3"/>
  <c r="R323" i="3"/>
  <c r="S323" i="3"/>
  <c r="P324" i="3"/>
  <c r="Q324" i="3"/>
  <c r="R324" i="3"/>
  <c r="S324" i="3"/>
  <c r="P325" i="3"/>
  <c r="Q325" i="3"/>
  <c r="R325" i="3"/>
  <c r="S325" i="3"/>
  <c r="P326" i="3"/>
  <c r="Q326" i="3"/>
  <c r="R326" i="3"/>
  <c r="S326" i="3"/>
  <c r="P327" i="3"/>
  <c r="Q327" i="3"/>
  <c r="R327" i="3"/>
  <c r="S327" i="3"/>
  <c r="P328" i="3"/>
  <c r="Q328" i="3"/>
  <c r="R328" i="3"/>
  <c r="S328" i="3"/>
  <c r="P329" i="3"/>
  <c r="Q329" i="3"/>
  <c r="R329" i="3"/>
  <c r="S329" i="3"/>
  <c r="P330" i="3"/>
  <c r="Q330" i="3"/>
  <c r="R330" i="3"/>
  <c r="S330" i="3"/>
  <c r="P331" i="3"/>
  <c r="Q331" i="3"/>
  <c r="R331" i="3"/>
  <c r="S331" i="3"/>
  <c r="P332" i="3"/>
  <c r="Q332" i="3"/>
  <c r="R332" i="3"/>
  <c r="S332" i="3"/>
  <c r="P333" i="3"/>
  <c r="Q333" i="3"/>
  <c r="R333" i="3"/>
  <c r="S333" i="3"/>
  <c r="P334" i="3"/>
  <c r="Q334" i="3"/>
  <c r="R334" i="3"/>
  <c r="S334" i="3"/>
  <c r="P335" i="3"/>
  <c r="Q335" i="3"/>
  <c r="R335" i="3"/>
  <c r="S335" i="3"/>
  <c r="P336" i="3"/>
  <c r="Q336" i="3"/>
  <c r="R336" i="3"/>
  <c r="S336" i="3"/>
  <c r="P337" i="3"/>
  <c r="Q337" i="3"/>
  <c r="R337" i="3"/>
  <c r="S337" i="3"/>
  <c r="P338" i="3"/>
  <c r="Q338" i="3"/>
  <c r="R338" i="3"/>
  <c r="S338" i="3"/>
  <c r="P339" i="3"/>
  <c r="Q339" i="3"/>
  <c r="R339" i="3"/>
  <c r="S339" i="3"/>
  <c r="P340" i="3"/>
  <c r="Q340" i="3"/>
  <c r="R340" i="3"/>
  <c r="S340" i="3"/>
  <c r="P341" i="3"/>
  <c r="Q341" i="3"/>
  <c r="R341" i="3"/>
  <c r="S341" i="3"/>
  <c r="P342" i="3"/>
  <c r="Q342" i="3"/>
  <c r="R342" i="3"/>
  <c r="S342" i="3"/>
  <c r="P343" i="3"/>
  <c r="Q343" i="3"/>
  <c r="R343" i="3"/>
  <c r="S343" i="3"/>
  <c r="P344" i="3"/>
  <c r="Q344" i="3"/>
  <c r="R344" i="3"/>
  <c r="S344" i="3"/>
  <c r="P345" i="3"/>
  <c r="Q345" i="3"/>
  <c r="R345" i="3"/>
  <c r="S345" i="3"/>
  <c r="P346" i="3"/>
  <c r="Q346" i="3"/>
  <c r="R346" i="3"/>
  <c r="S346" i="3"/>
  <c r="P347" i="3"/>
  <c r="Q347" i="3"/>
  <c r="R347" i="3"/>
  <c r="S347" i="3"/>
  <c r="P348" i="3"/>
  <c r="Q348" i="3"/>
  <c r="R348" i="3"/>
  <c r="S348" i="3"/>
  <c r="P349" i="3"/>
  <c r="Q349" i="3"/>
  <c r="R349" i="3"/>
  <c r="S349" i="3"/>
  <c r="P350" i="3"/>
  <c r="Q350" i="3"/>
  <c r="R350" i="3"/>
  <c r="S350" i="3"/>
  <c r="P351" i="3"/>
  <c r="Q351" i="3"/>
  <c r="R351" i="3"/>
  <c r="S351" i="3"/>
  <c r="P352" i="3"/>
  <c r="Q352" i="3"/>
  <c r="R352" i="3"/>
  <c r="S352" i="3"/>
  <c r="P353" i="3"/>
  <c r="Q353" i="3"/>
  <c r="R353" i="3"/>
  <c r="S353" i="3"/>
  <c r="P354" i="3"/>
  <c r="Q354" i="3"/>
  <c r="R354" i="3"/>
  <c r="S354" i="3"/>
  <c r="P355" i="3"/>
  <c r="Q355" i="3"/>
  <c r="R355" i="3"/>
  <c r="S355" i="3"/>
  <c r="P356" i="3"/>
  <c r="Q356" i="3"/>
  <c r="R356" i="3"/>
  <c r="S356" i="3"/>
  <c r="P357" i="3"/>
  <c r="Q357" i="3"/>
  <c r="R357" i="3"/>
  <c r="S357" i="3"/>
  <c r="P358" i="3"/>
  <c r="Q358" i="3"/>
  <c r="R358" i="3"/>
  <c r="S358" i="3"/>
  <c r="P359" i="3"/>
  <c r="Q359" i="3"/>
  <c r="R359" i="3"/>
  <c r="S359" i="3"/>
  <c r="P360" i="3"/>
  <c r="Q360" i="3"/>
  <c r="R360" i="3"/>
  <c r="S360" i="3"/>
  <c r="P361" i="3"/>
  <c r="Q361" i="3"/>
  <c r="R361" i="3"/>
  <c r="S361" i="3"/>
  <c r="P362" i="3"/>
  <c r="Q362" i="3"/>
  <c r="R362" i="3"/>
  <c r="S362" i="3"/>
  <c r="P363" i="3"/>
  <c r="Q363" i="3"/>
  <c r="R363" i="3"/>
  <c r="S363" i="3"/>
  <c r="P364" i="3"/>
  <c r="Q364" i="3"/>
  <c r="R364" i="3"/>
  <c r="S364" i="3"/>
  <c r="P365" i="3"/>
  <c r="Q365" i="3"/>
  <c r="R365" i="3"/>
  <c r="S365" i="3"/>
  <c r="P366" i="3"/>
  <c r="Q366" i="3"/>
  <c r="R366" i="3"/>
  <c r="S366" i="3"/>
  <c r="P367" i="3"/>
  <c r="Q367" i="3"/>
  <c r="R367" i="3"/>
  <c r="S367" i="3"/>
  <c r="P368" i="3"/>
  <c r="Q368" i="3"/>
  <c r="R368" i="3"/>
  <c r="S368" i="3"/>
  <c r="P369" i="3"/>
  <c r="Q369" i="3"/>
  <c r="R369" i="3"/>
  <c r="S369" i="3"/>
  <c r="P370" i="3"/>
  <c r="Q370" i="3"/>
  <c r="R370" i="3"/>
  <c r="S370" i="3"/>
  <c r="P371" i="3"/>
  <c r="Q371" i="3"/>
  <c r="R371" i="3"/>
  <c r="S371" i="3"/>
  <c r="P372" i="3"/>
  <c r="Q372" i="3"/>
  <c r="R372" i="3"/>
  <c r="S372" i="3"/>
  <c r="P373" i="3"/>
  <c r="Q373" i="3"/>
  <c r="R373" i="3"/>
  <c r="S373" i="3"/>
  <c r="P374" i="3"/>
  <c r="Q374" i="3"/>
  <c r="R374" i="3"/>
  <c r="S374" i="3"/>
  <c r="P375" i="3"/>
  <c r="Q375" i="3"/>
  <c r="R375" i="3"/>
  <c r="S375" i="3"/>
  <c r="P376" i="3"/>
  <c r="Q376" i="3"/>
  <c r="R376" i="3"/>
  <c r="S376" i="3"/>
  <c r="P377" i="3"/>
  <c r="Q377" i="3"/>
  <c r="R377" i="3"/>
  <c r="S377" i="3"/>
  <c r="P378" i="3"/>
  <c r="Q378" i="3"/>
  <c r="R378" i="3"/>
  <c r="S378" i="3"/>
  <c r="P379" i="3"/>
  <c r="Q379" i="3"/>
  <c r="R379" i="3"/>
  <c r="S379" i="3"/>
  <c r="P380" i="3"/>
  <c r="Q380" i="3"/>
  <c r="R380" i="3"/>
  <c r="S380" i="3"/>
  <c r="P381" i="3"/>
  <c r="Q381" i="3"/>
  <c r="R381" i="3"/>
  <c r="S381" i="3"/>
  <c r="P382" i="3"/>
  <c r="Q382" i="3"/>
  <c r="R382" i="3"/>
  <c r="S382" i="3"/>
  <c r="P383" i="3"/>
  <c r="Q383" i="3"/>
  <c r="R383" i="3"/>
  <c r="S383" i="3"/>
  <c r="P384" i="3"/>
  <c r="Q384" i="3"/>
  <c r="R384" i="3"/>
  <c r="S384" i="3"/>
  <c r="P385" i="3"/>
  <c r="Q385" i="3"/>
  <c r="R385" i="3"/>
  <c r="S385" i="3"/>
  <c r="P386" i="3"/>
  <c r="Q386" i="3"/>
  <c r="R386" i="3"/>
  <c r="S386" i="3"/>
  <c r="P387" i="3"/>
  <c r="Q387" i="3"/>
  <c r="R387" i="3"/>
  <c r="S387" i="3"/>
  <c r="P388" i="3"/>
  <c r="Q388" i="3"/>
  <c r="R388" i="3"/>
  <c r="S388" i="3"/>
  <c r="P389" i="3"/>
  <c r="Q389" i="3"/>
  <c r="R389" i="3"/>
  <c r="S389" i="3"/>
  <c r="P390" i="3"/>
  <c r="Q390" i="3"/>
  <c r="R390" i="3"/>
  <c r="S390" i="3"/>
  <c r="P391" i="3"/>
  <c r="Q391" i="3"/>
  <c r="R391" i="3"/>
  <c r="S391" i="3"/>
  <c r="P392" i="3"/>
  <c r="Q392" i="3"/>
  <c r="R392" i="3"/>
  <c r="S392" i="3"/>
  <c r="P393" i="3"/>
  <c r="Q393" i="3"/>
  <c r="R393" i="3"/>
  <c r="S393" i="3"/>
  <c r="P394" i="3"/>
  <c r="Q394" i="3"/>
  <c r="R394" i="3"/>
  <c r="S394" i="3"/>
  <c r="P395" i="3"/>
  <c r="Q395" i="3"/>
  <c r="R395" i="3"/>
  <c r="S395" i="3"/>
  <c r="P396" i="3"/>
  <c r="Q396" i="3"/>
  <c r="R396" i="3"/>
  <c r="S396" i="3"/>
  <c r="P397" i="3"/>
  <c r="Q397" i="3"/>
  <c r="R397" i="3"/>
  <c r="S397" i="3"/>
  <c r="P398" i="3"/>
  <c r="Q398" i="3"/>
  <c r="R398" i="3"/>
  <c r="S398" i="3"/>
  <c r="P399" i="3"/>
  <c r="Q399" i="3"/>
  <c r="R399" i="3"/>
  <c r="S399" i="3"/>
  <c r="P400" i="3"/>
  <c r="Q400" i="3"/>
  <c r="R400" i="3"/>
  <c r="S400" i="3"/>
  <c r="P401" i="3"/>
  <c r="Q401" i="3"/>
  <c r="R401" i="3"/>
  <c r="S401" i="3"/>
  <c r="P402" i="3"/>
  <c r="Q402" i="3"/>
  <c r="R402" i="3"/>
  <c r="S402" i="3"/>
  <c r="P403" i="3"/>
  <c r="Q403" i="3"/>
  <c r="R403" i="3"/>
  <c r="S403" i="3"/>
  <c r="P404" i="3"/>
  <c r="Q404" i="3"/>
  <c r="R404" i="3"/>
  <c r="S404" i="3"/>
  <c r="P405" i="3"/>
  <c r="Q405" i="3"/>
  <c r="R405" i="3"/>
  <c r="S405" i="3"/>
  <c r="P406" i="3"/>
  <c r="Q406" i="3"/>
  <c r="R406" i="3"/>
  <c r="S406" i="3"/>
  <c r="P407" i="3"/>
  <c r="Q407" i="3"/>
  <c r="R407" i="3"/>
  <c r="S407" i="3"/>
  <c r="P408" i="3"/>
  <c r="Q408" i="3"/>
  <c r="R408" i="3"/>
  <c r="S408" i="3"/>
  <c r="P409" i="3"/>
  <c r="Q409" i="3"/>
  <c r="R409" i="3"/>
  <c r="S409" i="3"/>
  <c r="P410" i="3"/>
  <c r="Q410" i="3"/>
  <c r="R410" i="3"/>
  <c r="S410" i="3"/>
  <c r="P411" i="3"/>
  <c r="Q411" i="3"/>
  <c r="R411" i="3"/>
  <c r="S411" i="3"/>
  <c r="P412" i="3"/>
  <c r="Q412" i="3"/>
  <c r="R412" i="3"/>
  <c r="S412" i="3"/>
  <c r="P413" i="3"/>
  <c r="Q413" i="3"/>
  <c r="R413" i="3"/>
  <c r="S413" i="3"/>
  <c r="P414" i="3"/>
  <c r="Q414" i="3"/>
  <c r="R414" i="3"/>
  <c r="S414" i="3"/>
  <c r="P415" i="3"/>
  <c r="Q415" i="3"/>
  <c r="R415" i="3"/>
  <c r="S415" i="3"/>
  <c r="P416" i="3"/>
  <c r="Q416" i="3"/>
  <c r="R416" i="3"/>
  <c r="S416" i="3"/>
  <c r="P417" i="3"/>
  <c r="Q417" i="3"/>
  <c r="R417" i="3"/>
  <c r="S417" i="3"/>
  <c r="P418" i="3"/>
  <c r="Q418" i="3"/>
  <c r="R418" i="3"/>
  <c r="S418" i="3"/>
  <c r="P419" i="3"/>
  <c r="Q419" i="3"/>
  <c r="R419" i="3"/>
  <c r="S419" i="3"/>
  <c r="P420" i="3"/>
  <c r="Q420" i="3"/>
  <c r="R420" i="3"/>
  <c r="S420" i="3"/>
  <c r="P421" i="3"/>
  <c r="Q421" i="3"/>
  <c r="R421" i="3"/>
  <c r="S421" i="3"/>
  <c r="P422" i="3"/>
  <c r="Q422" i="3"/>
  <c r="R422" i="3"/>
  <c r="S422" i="3"/>
  <c r="P423" i="3"/>
  <c r="Q423" i="3"/>
  <c r="R423" i="3"/>
  <c r="S423" i="3"/>
  <c r="P424" i="3"/>
  <c r="Q424" i="3"/>
  <c r="R424" i="3"/>
  <c r="S424" i="3"/>
  <c r="P425" i="3"/>
  <c r="Q425" i="3"/>
  <c r="R425" i="3"/>
  <c r="S425" i="3"/>
  <c r="P426" i="3"/>
  <c r="Q426" i="3"/>
  <c r="R426" i="3"/>
  <c r="S426" i="3"/>
  <c r="P427" i="3"/>
  <c r="Q427" i="3"/>
  <c r="R427" i="3"/>
  <c r="S427" i="3"/>
  <c r="P428" i="3"/>
  <c r="Q428" i="3"/>
  <c r="R428" i="3"/>
  <c r="S428" i="3"/>
  <c r="P429" i="3"/>
  <c r="Q429" i="3"/>
  <c r="R429" i="3"/>
  <c r="S429" i="3"/>
  <c r="P430" i="3"/>
  <c r="Q430" i="3"/>
  <c r="R430" i="3"/>
  <c r="S430" i="3"/>
  <c r="P431" i="3"/>
  <c r="Q431" i="3"/>
  <c r="R431" i="3"/>
  <c r="S431" i="3"/>
  <c r="P432" i="3"/>
  <c r="Q432" i="3"/>
  <c r="R432" i="3"/>
  <c r="S432" i="3"/>
  <c r="P433" i="3"/>
  <c r="Q433" i="3"/>
  <c r="R433" i="3"/>
  <c r="S433" i="3"/>
  <c r="P434" i="3"/>
  <c r="Q434" i="3"/>
  <c r="R434" i="3"/>
  <c r="S434" i="3"/>
  <c r="P435" i="3"/>
  <c r="Q435" i="3"/>
  <c r="R435" i="3"/>
  <c r="S435" i="3"/>
  <c r="P436" i="3"/>
  <c r="Q436" i="3"/>
  <c r="R436" i="3"/>
  <c r="S436" i="3"/>
  <c r="P437" i="3"/>
  <c r="Q437" i="3"/>
  <c r="R437" i="3"/>
  <c r="S437" i="3"/>
  <c r="P438" i="3"/>
  <c r="Q438" i="3"/>
  <c r="R438" i="3"/>
  <c r="S438" i="3"/>
  <c r="P439" i="3"/>
  <c r="Q439" i="3"/>
  <c r="R439" i="3"/>
  <c r="S439" i="3"/>
  <c r="P440" i="3"/>
  <c r="Q440" i="3"/>
  <c r="R440" i="3"/>
  <c r="S440" i="3"/>
  <c r="P441" i="3"/>
  <c r="Q441" i="3"/>
  <c r="R441" i="3"/>
  <c r="S441" i="3"/>
  <c r="P442" i="3"/>
  <c r="Q442" i="3"/>
  <c r="R442" i="3"/>
  <c r="S442" i="3"/>
  <c r="P443" i="3"/>
  <c r="Q443" i="3"/>
  <c r="R443" i="3"/>
  <c r="S443" i="3"/>
  <c r="P444" i="3"/>
  <c r="Q444" i="3"/>
  <c r="R444" i="3"/>
  <c r="S444" i="3"/>
  <c r="P445" i="3"/>
  <c r="Q445" i="3"/>
  <c r="R445" i="3"/>
  <c r="S445" i="3"/>
  <c r="P446" i="3"/>
  <c r="Q446" i="3"/>
  <c r="R446" i="3"/>
  <c r="S446" i="3"/>
  <c r="P447" i="3"/>
  <c r="Q447" i="3"/>
  <c r="R447" i="3"/>
  <c r="S447" i="3"/>
  <c r="P448" i="3"/>
  <c r="Q448" i="3"/>
  <c r="R448" i="3"/>
  <c r="S448" i="3"/>
  <c r="P449" i="3"/>
  <c r="Q449" i="3"/>
  <c r="R449" i="3"/>
  <c r="S449" i="3"/>
  <c r="P450" i="3"/>
  <c r="Q450" i="3"/>
  <c r="R450" i="3"/>
  <c r="S450" i="3"/>
  <c r="P451" i="3"/>
  <c r="Q451" i="3"/>
  <c r="R451" i="3"/>
  <c r="S451" i="3"/>
  <c r="P452" i="3"/>
  <c r="Q452" i="3"/>
  <c r="R452" i="3"/>
  <c r="S452" i="3"/>
  <c r="P453" i="3"/>
  <c r="Q453" i="3"/>
  <c r="R453" i="3"/>
  <c r="S453" i="3"/>
  <c r="P454" i="3"/>
  <c r="Q454" i="3"/>
  <c r="R454" i="3"/>
  <c r="S454" i="3"/>
  <c r="P455" i="3"/>
  <c r="Q455" i="3"/>
  <c r="R455" i="3"/>
  <c r="S455" i="3"/>
  <c r="P456" i="3"/>
  <c r="Q456" i="3"/>
  <c r="R456" i="3"/>
  <c r="S456" i="3"/>
  <c r="P457" i="3"/>
  <c r="Q457" i="3"/>
  <c r="R457" i="3"/>
  <c r="S457" i="3"/>
  <c r="P458" i="3"/>
  <c r="Q458" i="3"/>
  <c r="R458" i="3"/>
  <c r="S458" i="3"/>
  <c r="P459" i="3"/>
  <c r="Q459" i="3"/>
  <c r="R459" i="3"/>
  <c r="S459" i="3"/>
  <c r="P460" i="3"/>
  <c r="Q460" i="3"/>
  <c r="R460" i="3"/>
  <c r="S460" i="3"/>
  <c r="P461" i="3"/>
  <c r="Q461" i="3"/>
  <c r="R461" i="3"/>
  <c r="S461" i="3"/>
  <c r="P462" i="3"/>
  <c r="Q462" i="3"/>
  <c r="R462" i="3"/>
  <c r="S462" i="3"/>
  <c r="P463" i="3"/>
  <c r="Q463" i="3"/>
  <c r="R463" i="3"/>
  <c r="S463" i="3"/>
  <c r="P464" i="3"/>
  <c r="Q464" i="3"/>
  <c r="R464" i="3"/>
  <c r="S464" i="3"/>
  <c r="P465" i="3"/>
  <c r="Q465" i="3"/>
  <c r="R465" i="3"/>
  <c r="S465" i="3"/>
  <c r="P466" i="3"/>
  <c r="Q466" i="3"/>
  <c r="R466" i="3"/>
  <c r="S466" i="3"/>
  <c r="P467" i="3"/>
  <c r="Q467" i="3"/>
  <c r="R467" i="3"/>
  <c r="S467" i="3"/>
  <c r="P468" i="3"/>
  <c r="Q468" i="3"/>
  <c r="R468" i="3"/>
  <c r="S468" i="3"/>
  <c r="P469" i="3"/>
  <c r="Q469" i="3"/>
  <c r="R469" i="3"/>
  <c r="S469" i="3"/>
  <c r="P470" i="3"/>
  <c r="Q470" i="3"/>
  <c r="R470" i="3"/>
  <c r="S470" i="3"/>
  <c r="P471" i="3"/>
  <c r="Q471" i="3"/>
  <c r="R471" i="3"/>
  <c r="S471" i="3"/>
  <c r="P472" i="3"/>
  <c r="Q472" i="3"/>
  <c r="R472" i="3"/>
  <c r="S472" i="3"/>
  <c r="P473" i="3"/>
  <c r="Q473" i="3"/>
  <c r="R473" i="3"/>
  <c r="S473" i="3"/>
  <c r="P474" i="3"/>
  <c r="Q474" i="3"/>
  <c r="R474" i="3"/>
  <c r="S474" i="3"/>
  <c r="P475" i="3"/>
  <c r="Q475" i="3"/>
  <c r="R475" i="3"/>
  <c r="S475" i="3"/>
  <c r="P476" i="3"/>
  <c r="Q476" i="3"/>
  <c r="R476" i="3"/>
  <c r="S476" i="3"/>
  <c r="P477" i="3"/>
  <c r="Q477" i="3"/>
  <c r="R477" i="3"/>
  <c r="S477" i="3"/>
  <c r="P478" i="3"/>
  <c r="Q478" i="3"/>
  <c r="R478" i="3"/>
  <c r="S478" i="3"/>
  <c r="P479" i="3"/>
  <c r="Q479" i="3"/>
  <c r="R479" i="3"/>
  <c r="S479" i="3"/>
  <c r="P480" i="3"/>
  <c r="Q480" i="3"/>
  <c r="R480" i="3"/>
  <c r="S480" i="3"/>
  <c r="P481" i="3"/>
  <c r="Q481" i="3"/>
  <c r="R481" i="3"/>
  <c r="S481" i="3"/>
  <c r="P482" i="3"/>
  <c r="Q482" i="3"/>
  <c r="R482" i="3"/>
  <c r="S482" i="3"/>
  <c r="P483" i="3"/>
  <c r="Q483" i="3"/>
  <c r="R483" i="3"/>
  <c r="S483" i="3"/>
  <c r="P484" i="3"/>
  <c r="Q484" i="3"/>
  <c r="R484" i="3"/>
  <c r="S484" i="3"/>
  <c r="P485" i="3"/>
  <c r="Q485" i="3"/>
  <c r="R485" i="3"/>
  <c r="S485" i="3"/>
  <c r="P486" i="3"/>
  <c r="Q486" i="3"/>
  <c r="R486" i="3"/>
  <c r="S486" i="3"/>
  <c r="P487" i="3"/>
  <c r="Q487" i="3"/>
  <c r="R487" i="3"/>
  <c r="S487" i="3"/>
  <c r="P488" i="3"/>
  <c r="Q488" i="3"/>
  <c r="R488" i="3"/>
  <c r="S488" i="3"/>
  <c r="P489" i="3"/>
  <c r="Q489" i="3"/>
  <c r="R489" i="3"/>
  <c r="S489" i="3"/>
  <c r="P490" i="3"/>
  <c r="Q490" i="3"/>
  <c r="R490" i="3"/>
  <c r="S490" i="3"/>
  <c r="P491" i="3"/>
  <c r="Q491" i="3"/>
  <c r="R491" i="3"/>
  <c r="S491" i="3"/>
  <c r="P492" i="3"/>
  <c r="Q492" i="3"/>
  <c r="R492" i="3"/>
  <c r="S492" i="3"/>
  <c r="P493" i="3"/>
  <c r="Q493" i="3"/>
  <c r="R493" i="3"/>
  <c r="S493" i="3"/>
  <c r="P494" i="3"/>
  <c r="Q494" i="3"/>
  <c r="R494" i="3"/>
  <c r="S494" i="3"/>
  <c r="P495" i="3"/>
  <c r="Q495" i="3"/>
  <c r="R495" i="3"/>
  <c r="S495" i="3"/>
  <c r="P496" i="3"/>
  <c r="Q496" i="3"/>
  <c r="R496" i="3"/>
  <c r="S496" i="3"/>
  <c r="P497" i="3"/>
  <c r="Q497" i="3"/>
  <c r="R497" i="3"/>
  <c r="S497" i="3"/>
  <c r="P498" i="3"/>
  <c r="Q498" i="3"/>
  <c r="R498" i="3"/>
  <c r="S498" i="3"/>
  <c r="P499" i="3"/>
  <c r="Q499" i="3"/>
  <c r="R499" i="3"/>
  <c r="S499" i="3"/>
  <c r="P500" i="3"/>
  <c r="Q500" i="3"/>
  <c r="R500" i="3"/>
  <c r="S500" i="3"/>
  <c r="P501" i="3"/>
  <c r="Q501" i="3"/>
  <c r="R501" i="3"/>
  <c r="S501" i="3"/>
  <c r="P502" i="3"/>
  <c r="Q502" i="3"/>
  <c r="R502" i="3"/>
  <c r="S502" i="3"/>
  <c r="P503" i="3"/>
  <c r="Q503" i="3"/>
  <c r="R503" i="3"/>
  <c r="S503" i="3"/>
  <c r="P504" i="3"/>
  <c r="Q504" i="3"/>
  <c r="R504" i="3"/>
  <c r="S504" i="3"/>
  <c r="P505" i="3"/>
  <c r="Q505" i="3"/>
  <c r="R505" i="3"/>
  <c r="S505" i="3"/>
  <c r="P506" i="3"/>
  <c r="Q506" i="3"/>
  <c r="R506" i="3"/>
  <c r="S506" i="3"/>
  <c r="P507" i="3"/>
  <c r="Q507" i="3"/>
  <c r="R507" i="3"/>
  <c r="S507" i="3"/>
  <c r="P508" i="3"/>
  <c r="Q508" i="3"/>
  <c r="R508" i="3"/>
  <c r="S508" i="3"/>
  <c r="P509" i="3"/>
  <c r="Q509" i="3"/>
  <c r="R509" i="3"/>
  <c r="S509" i="3"/>
  <c r="P510" i="3"/>
  <c r="Q510" i="3"/>
  <c r="R510" i="3"/>
  <c r="S510" i="3"/>
  <c r="P511" i="3"/>
  <c r="Q511" i="3"/>
  <c r="R511" i="3"/>
  <c r="S511" i="3"/>
  <c r="P512" i="3"/>
  <c r="Q512" i="3"/>
  <c r="R512" i="3"/>
  <c r="S512" i="3"/>
  <c r="P513" i="3"/>
  <c r="Q513" i="3"/>
  <c r="R513" i="3"/>
  <c r="S513" i="3"/>
  <c r="P514" i="3"/>
  <c r="Q514" i="3"/>
  <c r="R514" i="3"/>
  <c r="S514" i="3"/>
  <c r="P515" i="3"/>
  <c r="Q515" i="3"/>
  <c r="R515" i="3"/>
  <c r="S515" i="3"/>
  <c r="P516" i="3"/>
  <c r="Q516" i="3"/>
  <c r="R516" i="3"/>
  <c r="S516" i="3"/>
  <c r="P517" i="3"/>
  <c r="Q517" i="3"/>
  <c r="R517" i="3"/>
  <c r="S517" i="3"/>
  <c r="P518" i="3"/>
  <c r="Q518" i="3"/>
  <c r="R518" i="3"/>
  <c r="S518" i="3"/>
  <c r="P519" i="3"/>
  <c r="Q519" i="3"/>
  <c r="R519" i="3"/>
  <c r="S519" i="3"/>
  <c r="P520" i="3"/>
  <c r="Q520" i="3"/>
  <c r="R520" i="3"/>
  <c r="S520" i="3"/>
  <c r="P521" i="3"/>
  <c r="Q521" i="3"/>
  <c r="R521" i="3"/>
  <c r="S521" i="3"/>
  <c r="P522" i="3"/>
  <c r="Q522" i="3"/>
  <c r="R522" i="3"/>
  <c r="S522" i="3"/>
  <c r="P523" i="3"/>
  <c r="Q523" i="3"/>
  <c r="R523" i="3"/>
  <c r="S523" i="3"/>
  <c r="P524" i="3"/>
  <c r="Q524" i="3"/>
  <c r="R524" i="3"/>
  <c r="S524" i="3"/>
  <c r="P525" i="3"/>
  <c r="Q525" i="3"/>
  <c r="R525" i="3"/>
  <c r="S525" i="3"/>
  <c r="P526" i="3"/>
  <c r="Q526" i="3"/>
  <c r="R526" i="3"/>
  <c r="S526" i="3"/>
  <c r="P527" i="3"/>
  <c r="Q527" i="3"/>
  <c r="R527" i="3"/>
  <c r="S527" i="3"/>
  <c r="P528" i="3"/>
  <c r="Q528" i="3"/>
  <c r="R528" i="3"/>
  <c r="S528" i="3"/>
  <c r="P529" i="3"/>
  <c r="Q529" i="3"/>
  <c r="R529" i="3"/>
  <c r="S529" i="3"/>
  <c r="P530" i="3"/>
  <c r="Q530" i="3"/>
  <c r="R530" i="3"/>
  <c r="S530" i="3"/>
  <c r="P531" i="3"/>
  <c r="Q531" i="3"/>
  <c r="R531" i="3"/>
  <c r="S531" i="3"/>
  <c r="P532" i="3"/>
  <c r="Q532" i="3"/>
  <c r="R532" i="3"/>
  <c r="S532" i="3"/>
  <c r="P533" i="3"/>
  <c r="Q533" i="3"/>
  <c r="R533" i="3"/>
  <c r="S533" i="3"/>
  <c r="P534" i="3"/>
  <c r="Q534" i="3"/>
  <c r="R534" i="3"/>
  <c r="S534" i="3"/>
  <c r="P535" i="3"/>
  <c r="Q535" i="3"/>
  <c r="R535" i="3"/>
  <c r="S535" i="3"/>
  <c r="P536" i="3"/>
  <c r="Q536" i="3"/>
  <c r="R536" i="3"/>
  <c r="S536" i="3"/>
  <c r="P537" i="3"/>
  <c r="Q537" i="3"/>
  <c r="R537" i="3"/>
  <c r="S537" i="3"/>
  <c r="P538" i="3"/>
  <c r="Q538" i="3"/>
  <c r="R538" i="3"/>
  <c r="S538" i="3"/>
  <c r="P539" i="3"/>
  <c r="Q539" i="3"/>
  <c r="R539" i="3"/>
  <c r="S539" i="3"/>
  <c r="P540" i="3"/>
  <c r="Q540" i="3"/>
  <c r="R540" i="3"/>
  <c r="S540" i="3"/>
  <c r="P541" i="3"/>
  <c r="Q541" i="3"/>
  <c r="R541" i="3"/>
  <c r="S541" i="3"/>
  <c r="P542" i="3"/>
  <c r="Q542" i="3"/>
  <c r="R542" i="3"/>
  <c r="S542" i="3"/>
  <c r="P543" i="3"/>
  <c r="Q543" i="3"/>
  <c r="R543" i="3"/>
  <c r="S543" i="3"/>
  <c r="P544" i="3"/>
  <c r="Q544" i="3"/>
  <c r="R544" i="3"/>
  <c r="S544" i="3"/>
  <c r="P545" i="3"/>
  <c r="Q545" i="3"/>
  <c r="R545" i="3"/>
  <c r="S545" i="3"/>
  <c r="P546" i="3"/>
  <c r="Q546" i="3"/>
  <c r="R546" i="3"/>
  <c r="S546" i="3"/>
  <c r="P547" i="3"/>
  <c r="Q547" i="3"/>
  <c r="R547" i="3"/>
  <c r="S547" i="3"/>
  <c r="P548" i="3"/>
  <c r="Q548" i="3"/>
  <c r="R548" i="3"/>
  <c r="S548" i="3"/>
  <c r="P549" i="3"/>
  <c r="Q549" i="3"/>
  <c r="R549" i="3"/>
  <c r="S549" i="3"/>
  <c r="P550" i="3"/>
  <c r="Q550" i="3"/>
  <c r="R550" i="3"/>
  <c r="S550" i="3"/>
  <c r="P551" i="3"/>
  <c r="Q551" i="3"/>
  <c r="R551" i="3"/>
  <c r="S551" i="3"/>
  <c r="P552" i="3"/>
  <c r="Q552" i="3"/>
  <c r="R552" i="3"/>
  <c r="S552" i="3"/>
  <c r="P553" i="3"/>
  <c r="Q553" i="3"/>
  <c r="R553" i="3"/>
  <c r="S553" i="3"/>
  <c r="P554" i="3"/>
  <c r="Q554" i="3"/>
  <c r="R554" i="3"/>
  <c r="S554" i="3"/>
  <c r="P555" i="3"/>
  <c r="Q555" i="3"/>
  <c r="R555" i="3"/>
  <c r="S555" i="3"/>
  <c r="P556" i="3"/>
  <c r="Q556" i="3"/>
  <c r="R556" i="3"/>
  <c r="S556" i="3"/>
  <c r="P557" i="3"/>
  <c r="Q557" i="3"/>
  <c r="R557" i="3"/>
  <c r="S557" i="3"/>
  <c r="P558" i="3"/>
  <c r="Q558" i="3"/>
  <c r="R558" i="3"/>
  <c r="S558" i="3"/>
  <c r="P559" i="3"/>
  <c r="Q559" i="3"/>
  <c r="R559" i="3"/>
  <c r="S559" i="3"/>
  <c r="P560" i="3"/>
  <c r="Q560" i="3"/>
  <c r="R560" i="3"/>
  <c r="S560" i="3"/>
  <c r="P561" i="3"/>
  <c r="Q561" i="3"/>
  <c r="R561" i="3"/>
  <c r="S561" i="3"/>
  <c r="P562" i="3"/>
  <c r="Q562" i="3"/>
  <c r="R562" i="3"/>
  <c r="S562" i="3"/>
  <c r="P563" i="3"/>
  <c r="Q563" i="3"/>
  <c r="R563" i="3"/>
  <c r="S563" i="3"/>
  <c r="P564" i="3"/>
  <c r="Q564" i="3"/>
  <c r="R564" i="3"/>
  <c r="S564" i="3"/>
  <c r="P565" i="3"/>
  <c r="Q565" i="3"/>
  <c r="R565" i="3"/>
  <c r="S565" i="3"/>
  <c r="P566" i="3"/>
  <c r="Q566" i="3"/>
  <c r="R566" i="3"/>
  <c r="S566" i="3"/>
  <c r="P567" i="3"/>
  <c r="Q567" i="3"/>
  <c r="R567" i="3"/>
  <c r="S567" i="3"/>
  <c r="P568" i="3"/>
  <c r="Q568" i="3"/>
  <c r="R568" i="3"/>
  <c r="S568" i="3"/>
  <c r="P569" i="3"/>
  <c r="Q569" i="3"/>
  <c r="R569" i="3"/>
  <c r="S569" i="3"/>
  <c r="P570" i="3"/>
  <c r="Q570" i="3"/>
  <c r="R570" i="3"/>
  <c r="S570" i="3"/>
  <c r="P571" i="3"/>
  <c r="Q571" i="3"/>
  <c r="R571" i="3"/>
  <c r="S571" i="3"/>
  <c r="P572" i="3"/>
  <c r="Q572" i="3"/>
  <c r="R572" i="3"/>
  <c r="S572" i="3"/>
  <c r="P573" i="3"/>
  <c r="Q573" i="3"/>
  <c r="R573" i="3"/>
  <c r="S573" i="3"/>
  <c r="P574" i="3"/>
  <c r="Q574" i="3"/>
  <c r="R574" i="3"/>
  <c r="S574" i="3"/>
  <c r="P575" i="3"/>
  <c r="Q575" i="3"/>
  <c r="R575" i="3"/>
  <c r="S575" i="3"/>
  <c r="P576" i="3"/>
  <c r="Q576" i="3"/>
  <c r="R576" i="3"/>
  <c r="S576" i="3"/>
  <c r="P577" i="3"/>
  <c r="Q577" i="3"/>
  <c r="R577" i="3"/>
  <c r="S577" i="3"/>
  <c r="P578" i="3"/>
  <c r="Q578" i="3"/>
  <c r="R578" i="3"/>
  <c r="S578" i="3"/>
  <c r="P579" i="3"/>
  <c r="Q579" i="3"/>
  <c r="R579" i="3"/>
  <c r="S579" i="3"/>
  <c r="P580" i="3"/>
  <c r="Q580" i="3"/>
  <c r="R580" i="3"/>
  <c r="S580" i="3"/>
  <c r="P581" i="3"/>
  <c r="Q581" i="3"/>
  <c r="R581" i="3"/>
  <c r="S581" i="3"/>
  <c r="P582" i="3"/>
  <c r="Q582" i="3"/>
  <c r="R582" i="3"/>
  <c r="S582" i="3"/>
  <c r="P583" i="3"/>
  <c r="Q583" i="3"/>
  <c r="R583" i="3"/>
  <c r="S583" i="3"/>
  <c r="P584" i="3"/>
  <c r="Q584" i="3"/>
  <c r="R584" i="3"/>
  <c r="S584" i="3"/>
  <c r="P585" i="3"/>
  <c r="Q585" i="3"/>
  <c r="R585" i="3"/>
  <c r="S585" i="3"/>
  <c r="P586" i="3"/>
  <c r="Q586" i="3"/>
  <c r="R586" i="3"/>
  <c r="S586" i="3"/>
  <c r="P587" i="3"/>
  <c r="Q587" i="3"/>
  <c r="R587" i="3"/>
  <c r="S587" i="3"/>
  <c r="P588" i="3"/>
  <c r="Q588" i="3"/>
  <c r="R588" i="3"/>
  <c r="S588" i="3"/>
  <c r="P589" i="3"/>
  <c r="Q589" i="3"/>
  <c r="R589" i="3"/>
  <c r="S589" i="3"/>
  <c r="P590" i="3"/>
  <c r="Q590" i="3"/>
  <c r="R590" i="3"/>
  <c r="S590" i="3"/>
  <c r="P591" i="3"/>
  <c r="Q591" i="3"/>
  <c r="R591" i="3"/>
  <c r="S591" i="3"/>
  <c r="P592" i="3"/>
  <c r="Q592" i="3"/>
  <c r="R592" i="3"/>
  <c r="S592" i="3"/>
  <c r="P593" i="3"/>
  <c r="Q593" i="3"/>
  <c r="R593" i="3"/>
  <c r="S593" i="3"/>
  <c r="P594" i="3"/>
  <c r="Q594" i="3"/>
  <c r="R594" i="3"/>
  <c r="S594" i="3"/>
  <c r="P595" i="3"/>
  <c r="Q595" i="3"/>
  <c r="R595" i="3"/>
  <c r="S595" i="3"/>
  <c r="P596" i="3"/>
  <c r="Q596" i="3"/>
  <c r="R596" i="3"/>
  <c r="S596" i="3"/>
  <c r="P597" i="3"/>
  <c r="Q597" i="3"/>
  <c r="R597" i="3"/>
  <c r="S597" i="3"/>
  <c r="P598" i="3"/>
  <c r="Q598" i="3"/>
  <c r="R598" i="3"/>
  <c r="S598" i="3"/>
  <c r="P599" i="3"/>
  <c r="Q599" i="3"/>
  <c r="R599" i="3"/>
  <c r="S599" i="3"/>
  <c r="P600" i="3"/>
  <c r="Q600" i="3"/>
  <c r="R600" i="3"/>
  <c r="S600" i="3"/>
  <c r="P601" i="3"/>
  <c r="Q601" i="3"/>
  <c r="R601" i="3"/>
  <c r="S601" i="3"/>
  <c r="P602" i="3"/>
  <c r="Q602" i="3"/>
  <c r="R602" i="3"/>
  <c r="S602" i="3"/>
  <c r="P603" i="3"/>
  <c r="Q603" i="3"/>
  <c r="R603" i="3"/>
  <c r="S603" i="3"/>
  <c r="P604" i="3"/>
  <c r="Q604" i="3"/>
  <c r="R604" i="3"/>
  <c r="S604" i="3"/>
  <c r="P605" i="3"/>
  <c r="Q605" i="3"/>
  <c r="R605" i="3"/>
  <c r="S605" i="3"/>
  <c r="P606" i="3"/>
  <c r="Q606" i="3"/>
  <c r="R606" i="3"/>
  <c r="S606" i="3"/>
  <c r="P607" i="3"/>
  <c r="Q607" i="3"/>
  <c r="R607" i="3"/>
  <c r="S607" i="3"/>
  <c r="P608" i="3"/>
  <c r="Q608" i="3"/>
  <c r="R608" i="3"/>
  <c r="S608" i="3"/>
  <c r="P609" i="3"/>
  <c r="Q609" i="3"/>
  <c r="R609" i="3"/>
  <c r="S609" i="3"/>
  <c r="P610" i="3"/>
  <c r="Q610" i="3"/>
  <c r="R610" i="3"/>
  <c r="S610" i="3"/>
  <c r="P611" i="3"/>
  <c r="Q611" i="3"/>
  <c r="R611" i="3"/>
  <c r="S611" i="3"/>
  <c r="P612" i="3"/>
  <c r="Q612" i="3"/>
  <c r="R612" i="3"/>
  <c r="S612" i="3"/>
  <c r="P613" i="3"/>
  <c r="Q613" i="3"/>
  <c r="R613" i="3"/>
  <c r="S613" i="3"/>
  <c r="P614" i="3"/>
  <c r="Q614" i="3"/>
  <c r="R614" i="3"/>
  <c r="S614" i="3"/>
  <c r="P615" i="3"/>
  <c r="Q615" i="3"/>
  <c r="R615" i="3"/>
  <c r="S615" i="3"/>
  <c r="P616" i="3"/>
  <c r="Q616" i="3"/>
  <c r="R616" i="3"/>
  <c r="S616" i="3"/>
  <c r="P617" i="3"/>
  <c r="Q617" i="3"/>
  <c r="R617" i="3"/>
  <c r="S617" i="3"/>
  <c r="P618" i="3"/>
  <c r="Q618" i="3"/>
  <c r="R618" i="3"/>
  <c r="S618" i="3"/>
  <c r="P619" i="3"/>
  <c r="Q619" i="3"/>
  <c r="R619" i="3"/>
  <c r="S619" i="3"/>
  <c r="P620" i="3"/>
  <c r="Q620" i="3"/>
  <c r="R620" i="3"/>
  <c r="S620" i="3"/>
  <c r="P621" i="3"/>
  <c r="Q621" i="3"/>
  <c r="R621" i="3"/>
  <c r="S621" i="3"/>
  <c r="P622" i="3"/>
  <c r="Q622" i="3"/>
  <c r="R622" i="3"/>
  <c r="S622" i="3"/>
  <c r="P623" i="3"/>
  <c r="Q623" i="3"/>
  <c r="R623" i="3"/>
  <c r="S623" i="3"/>
  <c r="P624" i="3"/>
  <c r="Q624" i="3"/>
  <c r="R624" i="3"/>
  <c r="S624" i="3"/>
  <c r="P625" i="3"/>
  <c r="Q625" i="3"/>
  <c r="R625" i="3"/>
  <c r="S625" i="3"/>
  <c r="P626" i="3"/>
  <c r="Q626" i="3"/>
  <c r="R626" i="3"/>
  <c r="S626" i="3"/>
  <c r="P627" i="3"/>
  <c r="Q627" i="3"/>
  <c r="R627" i="3"/>
  <c r="S627" i="3"/>
  <c r="P628" i="3"/>
  <c r="Q628" i="3"/>
  <c r="R628" i="3"/>
  <c r="S628" i="3"/>
  <c r="P629" i="3"/>
  <c r="Q629" i="3"/>
  <c r="R629" i="3"/>
  <c r="S629" i="3"/>
  <c r="P630" i="3"/>
  <c r="Q630" i="3"/>
  <c r="R630" i="3"/>
  <c r="S630" i="3"/>
  <c r="P631" i="3"/>
  <c r="Q631" i="3"/>
  <c r="R631" i="3"/>
  <c r="S631" i="3"/>
  <c r="P632" i="3"/>
  <c r="Q632" i="3"/>
  <c r="R632" i="3"/>
  <c r="S632" i="3"/>
  <c r="P633" i="3"/>
  <c r="Q633" i="3"/>
  <c r="R633" i="3"/>
  <c r="S633" i="3"/>
  <c r="P634" i="3"/>
  <c r="Q634" i="3"/>
  <c r="R634" i="3"/>
  <c r="S634" i="3"/>
  <c r="P635" i="3"/>
  <c r="Q635" i="3"/>
  <c r="R635" i="3"/>
  <c r="S635" i="3"/>
  <c r="P636" i="3"/>
  <c r="Q636" i="3"/>
  <c r="R636" i="3"/>
  <c r="S636" i="3"/>
  <c r="P637" i="3"/>
  <c r="Q637" i="3"/>
  <c r="R637" i="3"/>
  <c r="S637" i="3"/>
  <c r="P638" i="3"/>
  <c r="Q638" i="3"/>
  <c r="R638" i="3"/>
  <c r="S638" i="3"/>
  <c r="P639" i="3"/>
  <c r="Q639" i="3"/>
  <c r="R639" i="3"/>
  <c r="S639" i="3"/>
  <c r="P640" i="3"/>
  <c r="Q640" i="3"/>
  <c r="R640" i="3"/>
  <c r="S640" i="3"/>
  <c r="P641" i="3"/>
  <c r="Q641" i="3"/>
  <c r="R641" i="3"/>
  <c r="S641" i="3"/>
  <c r="P642" i="3"/>
  <c r="Q642" i="3"/>
  <c r="R642" i="3"/>
  <c r="S642" i="3"/>
  <c r="P643" i="3"/>
  <c r="Q643" i="3"/>
  <c r="R643" i="3"/>
  <c r="S643" i="3"/>
  <c r="P644" i="3"/>
  <c r="Q644" i="3"/>
  <c r="R644" i="3"/>
  <c r="S644" i="3"/>
  <c r="P645" i="3"/>
  <c r="Q645" i="3"/>
  <c r="R645" i="3"/>
  <c r="S645" i="3"/>
  <c r="P646" i="3"/>
  <c r="Q646" i="3"/>
  <c r="R646" i="3"/>
  <c r="S646" i="3"/>
  <c r="P647" i="3"/>
  <c r="Q647" i="3"/>
  <c r="R647" i="3"/>
  <c r="S647" i="3"/>
  <c r="P648" i="3"/>
  <c r="Q648" i="3"/>
  <c r="R648" i="3"/>
  <c r="S648" i="3"/>
  <c r="P649" i="3"/>
  <c r="Q649" i="3"/>
  <c r="R649" i="3"/>
  <c r="S649" i="3"/>
  <c r="P650" i="3"/>
  <c r="Q650" i="3"/>
  <c r="R650" i="3"/>
  <c r="S650" i="3"/>
  <c r="P651" i="3"/>
  <c r="Q651" i="3"/>
  <c r="R651" i="3"/>
  <c r="S651" i="3"/>
  <c r="P652" i="3"/>
  <c r="Q652" i="3"/>
  <c r="R652" i="3"/>
  <c r="S652" i="3"/>
  <c r="P653" i="3"/>
  <c r="Q653" i="3"/>
  <c r="R653" i="3"/>
  <c r="S653" i="3"/>
  <c r="P654" i="3"/>
  <c r="Q654" i="3"/>
  <c r="R654" i="3"/>
  <c r="S654" i="3"/>
  <c r="P655" i="3"/>
  <c r="Q655" i="3"/>
  <c r="R655" i="3"/>
  <c r="S655" i="3"/>
  <c r="P656" i="3"/>
  <c r="Q656" i="3"/>
  <c r="R656" i="3"/>
  <c r="S656" i="3"/>
  <c r="P657" i="3"/>
  <c r="Q657" i="3"/>
  <c r="R657" i="3"/>
  <c r="S657" i="3"/>
  <c r="P658" i="3"/>
  <c r="Q658" i="3"/>
  <c r="R658" i="3"/>
  <c r="S658" i="3"/>
  <c r="P659" i="3"/>
  <c r="Q659" i="3"/>
  <c r="R659" i="3"/>
  <c r="S659" i="3"/>
  <c r="P660" i="3"/>
  <c r="Q660" i="3"/>
  <c r="R660" i="3"/>
  <c r="S660" i="3"/>
  <c r="P661" i="3"/>
  <c r="Q661" i="3"/>
  <c r="R661" i="3"/>
  <c r="S661" i="3"/>
  <c r="P662" i="3"/>
  <c r="Q662" i="3"/>
  <c r="R662" i="3"/>
  <c r="S662" i="3"/>
  <c r="P663" i="3"/>
  <c r="Q663" i="3"/>
  <c r="R663" i="3"/>
  <c r="S663" i="3"/>
  <c r="P664" i="3"/>
  <c r="Q664" i="3"/>
  <c r="R664" i="3"/>
  <c r="S664" i="3"/>
  <c r="P665" i="3"/>
  <c r="Q665" i="3"/>
  <c r="R665" i="3"/>
  <c r="S665" i="3"/>
  <c r="P666" i="3"/>
  <c r="Q666" i="3"/>
  <c r="R666" i="3"/>
  <c r="S666" i="3"/>
  <c r="P667" i="3"/>
  <c r="Q667" i="3"/>
  <c r="R667" i="3"/>
  <c r="S667" i="3"/>
  <c r="P668" i="3"/>
  <c r="Q668" i="3"/>
  <c r="R668" i="3"/>
  <c r="S668" i="3"/>
  <c r="P669" i="3"/>
  <c r="Q669" i="3"/>
  <c r="R669" i="3"/>
  <c r="S669" i="3"/>
  <c r="P670" i="3"/>
  <c r="Q670" i="3"/>
  <c r="R670" i="3"/>
  <c r="S670" i="3"/>
  <c r="P671" i="3"/>
  <c r="Q671" i="3"/>
  <c r="R671" i="3"/>
  <c r="S671" i="3"/>
  <c r="P672" i="3"/>
  <c r="Q672" i="3"/>
  <c r="R672" i="3"/>
  <c r="S672" i="3"/>
  <c r="P673" i="3"/>
  <c r="Q673" i="3"/>
  <c r="R673" i="3"/>
  <c r="S673" i="3"/>
  <c r="P674" i="3"/>
  <c r="Q674" i="3"/>
  <c r="R674" i="3"/>
  <c r="S674" i="3"/>
  <c r="P675" i="3"/>
  <c r="Q675" i="3"/>
  <c r="R675" i="3"/>
  <c r="S675" i="3"/>
  <c r="P676" i="3"/>
  <c r="Q676" i="3"/>
  <c r="R676" i="3"/>
  <c r="S676" i="3"/>
  <c r="P677" i="3"/>
  <c r="Q677" i="3"/>
  <c r="R677" i="3"/>
  <c r="S677" i="3"/>
  <c r="P678" i="3"/>
  <c r="Q678" i="3"/>
  <c r="R678" i="3"/>
  <c r="S678" i="3"/>
  <c r="P679" i="3"/>
  <c r="Q679" i="3"/>
  <c r="R679" i="3"/>
  <c r="S679" i="3"/>
  <c r="P680" i="3"/>
  <c r="Q680" i="3"/>
  <c r="R680" i="3"/>
  <c r="S680" i="3"/>
  <c r="P681" i="3"/>
  <c r="Q681" i="3"/>
  <c r="R681" i="3"/>
  <c r="S681" i="3"/>
  <c r="P682" i="3"/>
  <c r="Q682" i="3"/>
  <c r="R682" i="3"/>
  <c r="S682" i="3"/>
  <c r="P683" i="3"/>
  <c r="Q683" i="3"/>
  <c r="R683" i="3"/>
  <c r="S683" i="3"/>
  <c r="P684" i="3"/>
  <c r="Q684" i="3"/>
  <c r="R684" i="3"/>
  <c r="S684" i="3"/>
  <c r="P685" i="3"/>
  <c r="Q685" i="3"/>
  <c r="R685" i="3"/>
  <c r="S685" i="3"/>
  <c r="P686" i="3"/>
  <c r="Q686" i="3"/>
  <c r="R686" i="3"/>
  <c r="S686" i="3"/>
  <c r="P687" i="3"/>
  <c r="Q687" i="3"/>
  <c r="R687" i="3"/>
  <c r="S687" i="3"/>
  <c r="P688" i="3"/>
  <c r="Q688" i="3"/>
  <c r="R688" i="3"/>
  <c r="S688" i="3"/>
  <c r="P689" i="3"/>
  <c r="Q689" i="3"/>
  <c r="R689" i="3"/>
  <c r="S689" i="3"/>
  <c r="P690" i="3"/>
  <c r="Q690" i="3"/>
  <c r="R690" i="3"/>
  <c r="S690" i="3"/>
  <c r="P691" i="3"/>
  <c r="Q691" i="3"/>
  <c r="R691" i="3"/>
  <c r="S691" i="3"/>
  <c r="P692" i="3"/>
  <c r="Q692" i="3"/>
  <c r="R692" i="3"/>
  <c r="S692" i="3"/>
  <c r="P693" i="3"/>
  <c r="Q693" i="3"/>
  <c r="R693" i="3"/>
  <c r="S693" i="3"/>
  <c r="P694" i="3"/>
  <c r="Q694" i="3"/>
  <c r="R694" i="3"/>
  <c r="S694" i="3"/>
  <c r="P695" i="3"/>
  <c r="Q695" i="3"/>
  <c r="R695" i="3"/>
  <c r="S695" i="3"/>
  <c r="P696" i="3"/>
  <c r="Q696" i="3"/>
  <c r="R696" i="3"/>
  <c r="S696" i="3"/>
  <c r="P697" i="3"/>
  <c r="Q697" i="3"/>
  <c r="R697" i="3"/>
  <c r="S697" i="3"/>
  <c r="P698" i="3"/>
  <c r="Q698" i="3"/>
  <c r="R698" i="3"/>
  <c r="S698" i="3"/>
  <c r="P699" i="3"/>
  <c r="Q699" i="3"/>
  <c r="R699" i="3"/>
  <c r="S699" i="3"/>
  <c r="P700" i="3"/>
  <c r="Q700" i="3"/>
  <c r="R700" i="3"/>
  <c r="S700" i="3"/>
  <c r="P701" i="3"/>
  <c r="Q701" i="3"/>
  <c r="R701" i="3"/>
  <c r="S701" i="3"/>
  <c r="P702" i="3"/>
  <c r="Q702" i="3"/>
  <c r="R702" i="3"/>
  <c r="S702" i="3"/>
  <c r="P703" i="3"/>
  <c r="Q703" i="3"/>
  <c r="R703" i="3"/>
  <c r="S703" i="3"/>
  <c r="P704" i="3"/>
  <c r="Q704" i="3"/>
  <c r="R704" i="3"/>
  <c r="S704" i="3"/>
  <c r="P705" i="3"/>
  <c r="Q705" i="3"/>
  <c r="R705" i="3"/>
  <c r="S705" i="3"/>
  <c r="P706" i="3"/>
  <c r="Q706" i="3"/>
  <c r="R706" i="3"/>
  <c r="S706" i="3"/>
  <c r="P707" i="3"/>
  <c r="Q707" i="3"/>
  <c r="R707" i="3"/>
  <c r="S707" i="3"/>
  <c r="P708" i="3"/>
  <c r="Q708" i="3"/>
  <c r="R708" i="3"/>
  <c r="S708" i="3"/>
  <c r="P709" i="3"/>
  <c r="Q709" i="3"/>
  <c r="R709" i="3"/>
  <c r="S709" i="3"/>
  <c r="P710" i="3"/>
  <c r="Q710" i="3"/>
  <c r="R710" i="3"/>
  <c r="S710" i="3"/>
  <c r="P711" i="3"/>
  <c r="Q711" i="3"/>
  <c r="R711" i="3"/>
  <c r="S711" i="3"/>
  <c r="P712" i="3"/>
  <c r="Q712" i="3"/>
  <c r="R712" i="3"/>
  <c r="S712" i="3"/>
  <c r="P713" i="3"/>
  <c r="Q713" i="3"/>
  <c r="R713" i="3"/>
  <c r="S713" i="3"/>
  <c r="P714" i="3"/>
  <c r="Q714" i="3"/>
  <c r="R714" i="3"/>
  <c r="S714" i="3"/>
  <c r="P715" i="3"/>
  <c r="Q715" i="3"/>
  <c r="R715" i="3"/>
  <c r="S715" i="3"/>
  <c r="P716" i="3"/>
  <c r="Q716" i="3"/>
  <c r="R716" i="3"/>
  <c r="S716" i="3"/>
  <c r="P717" i="3"/>
  <c r="Q717" i="3"/>
  <c r="R717" i="3"/>
  <c r="S717" i="3"/>
  <c r="P718" i="3"/>
  <c r="Q718" i="3"/>
  <c r="R718" i="3"/>
  <c r="S718" i="3"/>
  <c r="P719" i="3"/>
  <c r="Q719" i="3"/>
  <c r="R719" i="3"/>
  <c r="S719" i="3"/>
  <c r="P720" i="3"/>
  <c r="Q720" i="3"/>
  <c r="R720" i="3"/>
  <c r="S720" i="3"/>
  <c r="P721" i="3"/>
  <c r="Q721" i="3"/>
  <c r="R721" i="3"/>
  <c r="S721" i="3"/>
  <c r="P722" i="3"/>
  <c r="Q722" i="3"/>
  <c r="R722" i="3"/>
  <c r="S722" i="3"/>
  <c r="P723" i="3"/>
  <c r="Q723" i="3"/>
  <c r="R723" i="3"/>
  <c r="S723" i="3"/>
  <c r="P724" i="3"/>
  <c r="Q724" i="3"/>
  <c r="R724" i="3"/>
  <c r="S724" i="3"/>
  <c r="P725" i="3"/>
  <c r="Q725" i="3"/>
  <c r="R725" i="3"/>
  <c r="S725" i="3"/>
  <c r="P726" i="3"/>
  <c r="Q726" i="3"/>
  <c r="R726" i="3"/>
  <c r="S726" i="3"/>
  <c r="P727" i="3"/>
  <c r="Q727" i="3"/>
  <c r="R727" i="3"/>
  <c r="S727" i="3"/>
  <c r="P728" i="3"/>
  <c r="Q728" i="3"/>
  <c r="R728" i="3"/>
  <c r="S728" i="3"/>
  <c r="P729" i="3"/>
  <c r="Q729" i="3"/>
  <c r="R729" i="3"/>
  <c r="S729" i="3"/>
  <c r="P730" i="3"/>
  <c r="Q730" i="3"/>
  <c r="R730" i="3"/>
  <c r="S730" i="3"/>
  <c r="P731" i="3"/>
  <c r="Q731" i="3"/>
  <c r="R731" i="3"/>
  <c r="S731" i="3"/>
  <c r="P732" i="3"/>
  <c r="Q732" i="3"/>
  <c r="R732" i="3"/>
  <c r="S732" i="3"/>
  <c r="P733" i="3"/>
  <c r="Q733" i="3"/>
  <c r="R733" i="3"/>
  <c r="S733" i="3"/>
  <c r="P734" i="3"/>
  <c r="Q734" i="3"/>
  <c r="R734" i="3"/>
  <c r="S734" i="3"/>
  <c r="P735" i="3"/>
  <c r="Q735" i="3"/>
  <c r="R735" i="3"/>
  <c r="S735" i="3"/>
  <c r="P736" i="3"/>
  <c r="Q736" i="3"/>
  <c r="R736" i="3"/>
  <c r="S736" i="3"/>
  <c r="P737" i="3"/>
  <c r="Q737" i="3"/>
  <c r="R737" i="3"/>
  <c r="S737" i="3"/>
  <c r="P738" i="3"/>
  <c r="Q738" i="3"/>
  <c r="R738" i="3"/>
  <c r="S738" i="3"/>
  <c r="P739" i="3"/>
  <c r="Q739" i="3"/>
  <c r="R739" i="3"/>
  <c r="S739" i="3"/>
  <c r="P740" i="3"/>
  <c r="Q740" i="3"/>
  <c r="R740" i="3"/>
  <c r="S740" i="3"/>
  <c r="P741" i="3"/>
  <c r="Q741" i="3"/>
  <c r="R741" i="3"/>
  <c r="S741" i="3"/>
  <c r="P742" i="3"/>
  <c r="Q742" i="3"/>
  <c r="R742" i="3"/>
  <c r="S742" i="3"/>
  <c r="P743" i="3"/>
  <c r="Q743" i="3"/>
  <c r="R743" i="3"/>
  <c r="S743" i="3"/>
  <c r="P744" i="3"/>
  <c r="Q744" i="3"/>
  <c r="R744" i="3"/>
  <c r="S744" i="3"/>
  <c r="P745" i="3"/>
  <c r="Q745" i="3"/>
  <c r="R745" i="3"/>
  <c r="S745" i="3"/>
  <c r="P746" i="3"/>
  <c r="Q746" i="3"/>
  <c r="R746" i="3"/>
  <c r="S746" i="3"/>
  <c r="P747" i="3"/>
  <c r="Q747" i="3"/>
  <c r="R747" i="3"/>
  <c r="S747" i="3"/>
  <c r="P748" i="3"/>
  <c r="Q748" i="3"/>
  <c r="R748" i="3"/>
  <c r="S748" i="3"/>
  <c r="P749" i="3"/>
  <c r="Q749" i="3"/>
  <c r="R749" i="3"/>
  <c r="S749" i="3"/>
  <c r="P750" i="3"/>
  <c r="Q750" i="3"/>
  <c r="R750" i="3"/>
  <c r="S750" i="3"/>
  <c r="P751" i="3"/>
  <c r="Q751" i="3"/>
  <c r="R751" i="3"/>
  <c r="S751" i="3"/>
  <c r="P752" i="3"/>
  <c r="Q752" i="3"/>
  <c r="R752" i="3"/>
  <c r="S752" i="3"/>
  <c r="P753" i="3"/>
  <c r="Q753" i="3"/>
  <c r="R753" i="3"/>
  <c r="S753" i="3"/>
  <c r="P754" i="3"/>
  <c r="Q754" i="3"/>
  <c r="R754" i="3"/>
  <c r="S754" i="3"/>
  <c r="P755" i="3"/>
  <c r="Q755" i="3"/>
  <c r="R755" i="3"/>
  <c r="S755" i="3"/>
  <c r="P756" i="3"/>
  <c r="Q756" i="3"/>
  <c r="R756" i="3"/>
  <c r="S756" i="3"/>
  <c r="P757" i="3"/>
  <c r="Q757" i="3"/>
  <c r="R757" i="3"/>
  <c r="S757" i="3"/>
  <c r="P758" i="3"/>
  <c r="Q758" i="3"/>
  <c r="R758" i="3"/>
  <c r="S758" i="3"/>
  <c r="P759" i="3"/>
  <c r="Q759" i="3"/>
  <c r="R759" i="3"/>
  <c r="S759" i="3"/>
  <c r="P760" i="3"/>
  <c r="Q760" i="3"/>
  <c r="R760" i="3"/>
  <c r="S760" i="3"/>
  <c r="P761" i="3"/>
  <c r="Q761" i="3"/>
  <c r="R761" i="3"/>
  <c r="S761" i="3"/>
  <c r="P762" i="3"/>
  <c r="Q762" i="3"/>
  <c r="R762" i="3"/>
  <c r="S762" i="3"/>
  <c r="P763" i="3"/>
  <c r="Q763" i="3"/>
  <c r="R763" i="3"/>
  <c r="S763" i="3"/>
  <c r="P764" i="3"/>
  <c r="Q764" i="3"/>
  <c r="R764" i="3"/>
  <c r="S764" i="3"/>
  <c r="P765" i="3"/>
  <c r="Q765" i="3"/>
  <c r="R765" i="3"/>
  <c r="S765" i="3"/>
  <c r="P766" i="3"/>
  <c r="Q766" i="3"/>
  <c r="R766" i="3"/>
  <c r="S766" i="3"/>
  <c r="P767" i="3"/>
  <c r="Q767" i="3"/>
  <c r="R767" i="3"/>
  <c r="S767" i="3"/>
  <c r="P768" i="3"/>
  <c r="Q768" i="3"/>
  <c r="R768" i="3"/>
  <c r="S768" i="3"/>
  <c r="P769" i="3"/>
  <c r="Q769" i="3"/>
  <c r="R769" i="3"/>
  <c r="S769" i="3"/>
  <c r="P770" i="3"/>
  <c r="Q770" i="3"/>
  <c r="R770" i="3"/>
  <c r="S770" i="3"/>
  <c r="P771" i="3"/>
  <c r="Q771" i="3"/>
  <c r="R771" i="3"/>
  <c r="S771" i="3"/>
  <c r="P772" i="3"/>
  <c r="Q772" i="3"/>
  <c r="R772" i="3"/>
  <c r="S772" i="3"/>
  <c r="P773" i="3"/>
  <c r="Q773" i="3"/>
  <c r="R773" i="3"/>
  <c r="S773" i="3"/>
  <c r="P774" i="3"/>
  <c r="Q774" i="3"/>
  <c r="R774" i="3"/>
  <c r="S774" i="3"/>
  <c r="P775" i="3"/>
  <c r="Q775" i="3"/>
  <c r="R775" i="3"/>
  <c r="S775" i="3"/>
  <c r="P776" i="3"/>
  <c r="Q776" i="3"/>
  <c r="R776" i="3"/>
  <c r="S776" i="3"/>
  <c r="P777" i="3"/>
  <c r="Q777" i="3"/>
  <c r="R777" i="3"/>
  <c r="S777" i="3"/>
  <c r="P778" i="3"/>
  <c r="Q778" i="3"/>
  <c r="R778" i="3"/>
  <c r="S778" i="3"/>
  <c r="P779" i="3"/>
  <c r="Q779" i="3"/>
  <c r="R779" i="3"/>
  <c r="S779" i="3"/>
  <c r="P780" i="3"/>
  <c r="Q780" i="3"/>
  <c r="R780" i="3"/>
  <c r="S780" i="3"/>
  <c r="P781" i="3"/>
  <c r="Q781" i="3"/>
  <c r="R781" i="3"/>
  <c r="S781" i="3"/>
  <c r="P782" i="3"/>
  <c r="Q782" i="3"/>
  <c r="R782" i="3"/>
  <c r="S782" i="3"/>
  <c r="P783" i="3"/>
  <c r="Q783" i="3"/>
  <c r="R783" i="3"/>
  <c r="S783" i="3"/>
  <c r="P784" i="3"/>
  <c r="Q784" i="3"/>
  <c r="R784" i="3"/>
  <c r="S784" i="3"/>
  <c r="P785" i="3"/>
  <c r="Q785" i="3"/>
  <c r="R785" i="3"/>
  <c r="S785" i="3"/>
  <c r="P786" i="3"/>
  <c r="Q786" i="3"/>
  <c r="R786" i="3"/>
  <c r="S786" i="3"/>
  <c r="P787" i="3"/>
  <c r="Q787" i="3"/>
  <c r="R787" i="3"/>
  <c r="S787" i="3"/>
  <c r="P788" i="3"/>
  <c r="Q788" i="3"/>
  <c r="R788" i="3"/>
  <c r="S788" i="3"/>
  <c r="P789" i="3"/>
  <c r="Q789" i="3"/>
  <c r="R789" i="3"/>
  <c r="S789" i="3"/>
  <c r="P790" i="3"/>
  <c r="Q790" i="3"/>
  <c r="R790" i="3"/>
  <c r="S790" i="3"/>
  <c r="P791" i="3"/>
  <c r="Q791" i="3"/>
  <c r="R791" i="3"/>
  <c r="S791" i="3"/>
  <c r="P792" i="3"/>
  <c r="Q792" i="3"/>
  <c r="R792" i="3"/>
  <c r="S792" i="3"/>
  <c r="P793" i="3"/>
  <c r="Q793" i="3"/>
  <c r="R793" i="3"/>
  <c r="S793" i="3"/>
  <c r="P794" i="3"/>
  <c r="Q794" i="3"/>
  <c r="R794" i="3"/>
  <c r="S794" i="3"/>
  <c r="P795" i="3"/>
  <c r="Q795" i="3"/>
  <c r="R795" i="3"/>
  <c r="S795" i="3"/>
  <c r="P796" i="3"/>
  <c r="Q796" i="3"/>
  <c r="R796" i="3"/>
  <c r="S796" i="3"/>
  <c r="P797" i="3"/>
  <c r="Q797" i="3"/>
  <c r="R797" i="3"/>
  <c r="S797" i="3"/>
  <c r="P798" i="3"/>
  <c r="Q798" i="3"/>
  <c r="R798" i="3"/>
  <c r="S798" i="3"/>
  <c r="P799" i="3"/>
  <c r="Q799" i="3"/>
  <c r="R799" i="3"/>
  <c r="S799" i="3"/>
  <c r="P800" i="3"/>
  <c r="Q800" i="3"/>
  <c r="R800" i="3"/>
  <c r="S800" i="3"/>
  <c r="P801" i="3"/>
  <c r="Q801" i="3"/>
  <c r="R801" i="3"/>
  <c r="S801" i="3"/>
  <c r="P802" i="3"/>
  <c r="Q802" i="3"/>
  <c r="R802" i="3"/>
  <c r="S802" i="3"/>
  <c r="P803" i="3"/>
  <c r="Q803" i="3"/>
  <c r="R803" i="3"/>
  <c r="S803" i="3"/>
  <c r="P804" i="3"/>
  <c r="Q804" i="3"/>
  <c r="R804" i="3"/>
  <c r="S804" i="3"/>
  <c r="P805" i="3"/>
  <c r="Q805" i="3"/>
  <c r="R805" i="3"/>
  <c r="S805" i="3"/>
  <c r="P806" i="3"/>
  <c r="Q806" i="3"/>
  <c r="R806" i="3"/>
  <c r="S806" i="3"/>
  <c r="P807" i="3"/>
  <c r="Q807" i="3"/>
  <c r="R807" i="3"/>
  <c r="S807" i="3"/>
  <c r="P808" i="3"/>
  <c r="Q808" i="3"/>
  <c r="R808" i="3"/>
  <c r="S808" i="3"/>
  <c r="P809" i="3"/>
  <c r="Q809" i="3"/>
  <c r="R809" i="3"/>
  <c r="S809" i="3"/>
  <c r="P810" i="3"/>
  <c r="Q810" i="3"/>
  <c r="R810" i="3"/>
  <c r="S810" i="3"/>
  <c r="P811" i="3"/>
  <c r="Q811" i="3"/>
  <c r="R811" i="3"/>
  <c r="S811" i="3"/>
  <c r="P812" i="3"/>
  <c r="Q812" i="3"/>
  <c r="R812" i="3"/>
  <c r="S812" i="3"/>
  <c r="P813" i="3"/>
  <c r="Q813" i="3"/>
  <c r="R813" i="3"/>
  <c r="S813" i="3"/>
  <c r="P814" i="3"/>
  <c r="Q814" i="3"/>
  <c r="R814" i="3"/>
  <c r="S814" i="3"/>
  <c r="P815" i="3"/>
  <c r="Q815" i="3"/>
  <c r="R815" i="3"/>
  <c r="S815" i="3"/>
  <c r="P816" i="3"/>
  <c r="Q816" i="3"/>
  <c r="R816" i="3"/>
  <c r="S816" i="3"/>
  <c r="P817" i="3"/>
  <c r="Q817" i="3"/>
  <c r="R817" i="3"/>
  <c r="S817" i="3"/>
  <c r="P818" i="3"/>
  <c r="Q818" i="3"/>
  <c r="R818" i="3"/>
  <c r="S818" i="3"/>
  <c r="P819" i="3"/>
  <c r="Q819" i="3"/>
  <c r="R819" i="3"/>
  <c r="S819" i="3"/>
  <c r="P820" i="3"/>
  <c r="Q820" i="3"/>
  <c r="R820" i="3"/>
  <c r="S820" i="3"/>
  <c r="P821" i="3"/>
  <c r="Q821" i="3"/>
  <c r="R821" i="3"/>
  <c r="S821" i="3"/>
  <c r="P822" i="3"/>
  <c r="Q822" i="3"/>
  <c r="R822" i="3"/>
  <c r="S822" i="3"/>
  <c r="P823" i="3"/>
  <c r="Q823" i="3"/>
  <c r="R823" i="3"/>
  <c r="S823" i="3"/>
  <c r="P824" i="3"/>
  <c r="Q824" i="3"/>
  <c r="R824" i="3"/>
  <c r="S824" i="3"/>
  <c r="P825" i="3"/>
  <c r="Q825" i="3"/>
  <c r="R825" i="3"/>
  <c r="S825" i="3"/>
  <c r="P826" i="3"/>
  <c r="Q826" i="3"/>
  <c r="R826" i="3"/>
  <c r="S826" i="3"/>
  <c r="P827" i="3"/>
  <c r="Q827" i="3"/>
  <c r="R827" i="3"/>
  <c r="S827" i="3"/>
  <c r="P828" i="3"/>
  <c r="Q828" i="3"/>
  <c r="R828" i="3"/>
  <c r="S828" i="3"/>
  <c r="P829" i="3"/>
  <c r="Q829" i="3"/>
  <c r="R829" i="3"/>
  <c r="S829" i="3"/>
  <c r="P830" i="3"/>
  <c r="Q830" i="3"/>
  <c r="R830" i="3"/>
  <c r="S830" i="3"/>
  <c r="P831" i="3"/>
  <c r="Q831" i="3"/>
  <c r="R831" i="3"/>
  <c r="S831" i="3"/>
  <c r="P832" i="3"/>
  <c r="Q832" i="3"/>
  <c r="R832" i="3"/>
  <c r="S832" i="3"/>
  <c r="P833" i="3"/>
  <c r="Q833" i="3"/>
  <c r="R833" i="3"/>
  <c r="S833" i="3"/>
  <c r="P834" i="3"/>
  <c r="Q834" i="3"/>
  <c r="R834" i="3"/>
  <c r="S834" i="3"/>
  <c r="P835" i="3"/>
  <c r="Q835" i="3"/>
  <c r="R835" i="3"/>
  <c r="S835" i="3"/>
  <c r="P836" i="3"/>
  <c r="Q836" i="3"/>
  <c r="R836" i="3"/>
  <c r="S836" i="3"/>
  <c r="P837" i="3"/>
  <c r="Q837" i="3"/>
  <c r="R837" i="3"/>
  <c r="S837" i="3"/>
  <c r="P838" i="3"/>
  <c r="Q838" i="3"/>
  <c r="R838" i="3"/>
  <c r="S838" i="3"/>
  <c r="P839" i="3"/>
  <c r="Q839" i="3"/>
  <c r="R839" i="3"/>
  <c r="S839" i="3"/>
  <c r="P840" i="3"/>
  <c r="Q840" i="3"/>
  <c r="R840" i="3"/>
  <c r="S840" i="3"/>
  <c r="P841" i="3"/>
  <c r="Q841" i="3"/>
  <c r="R841" i="3"/>
  <c r="S841" i="3"/>
  <c r="P842" i="3"/>
  <c r="Q842" i="3"/>
  <c r="R842" i="3"/>
  <c r="S842" i="3"/>
  <c r="P843" i="3"/>
  <c r="Q843" i="3"/>
  <c r="R843" i="3"/>
  <c r="S843" i="3"/>
  <c r="P844" i="3"/>
  <c r="Q844" i="3"/>
  <c r="R844" i="3"/>
  <c r="S844" i="3"/>
  <c r="P845" i="3"/>
  <c r="Q845" i="3"/>
  <c r="R845" i="3"/>
  <c r="S845" i="3"/>
  <c r="P846" i="3"/>
  <c r="Q846" i="3"/>
  <c r="R846" i="3"/>
  <c r="S846" i="3"/>
  <c r="P847" i="3"/>
  <c r="Q847" i="3"/>
  <c r="R847" i="3"/>
  <c r="S847" i="3"/>
  <c r="P848" i="3"/>
  <c r="Q848" i="3"/>
  <c r="R848" i="3"/>
  <c r="S848" i="3"/>
  <c r="P849" i="3"/>
  <c r="Q849" i="3"/>
  <c r="R849" i="3"/>
  <c r="S849" i="3"/>
  <c r="P850" i="3"/>
  <c r="Q850" i="3"/>
  <c r="R850" i="3"/>
  <c r="S850" i="3"/>
  <c r="P851" i="3"/>
  <c r="Q851" i="3"/>
  <c r="R851" i="3"/>
  <c r="S851" i="3"/>
  <c r="P852" i="3"/>
  <c r="Q852" i="3"/>
  <c r="R852" i="3"/>
  <c r="S852" i="3"/>
  <c r="P853" i="3"/>
  <c r="Q853" i="3"/>
  <c r="R853" i="3"/>
  <c r="S853" i="3"/>
  <c r="P854" i="3"/>
  <c r="Q854" i="3"/>
  <c r="R854" i="3"/>
  <c r="S854" i="3"/>
  <c r="P855" i="3"/>
  <c r="Q855" i="3"/>
  <c r="R855" i="3"/>
  <c r="S855" i="3"/>
  <c r="P856" i="3"/>
  <c r="Q856" i="3"/>
  <c r="R856" i="3"/>
  <c r="S856" i="3"/>
  <c r="P857" i="3"/>
  <c r="Q857" i="3"/>
  <c r="R857" i="3"/>
  <c r="S857" i="3"/>
  <c r="P858" i="3"/>
  <c r="Q858" i="3"/>
  <c r="R858" i="3"/>
  <c r="S858" i="3"/>
  <c r="P859" i="3"/>
  <c r="Q859" i="3"/>
  <c r="R859" i="3"/>
  <c r="S859" i="3"/>
  <c r="P860" i="3"/>
  <c r="Q860" i="3"/>
  <c r="R860" i="3"/>
  <c r="S860" i="3"/>
  <c r="P861" i="3"/>
  <c r="Q861" i="3"/>
  <c r="R861" i="3"/>
  <c r="S861" i="3"/>
  <c r="P862" i="3"/>
  <c r="Q862" i="3"/>
  <c r="R862" i="3"/>
  <c r="S862" i="3"/>
  <c r="P863" i="3"/>
  <c r="Q863" i="3"/>
  <c r="R863" i="3"/>
  <c r="S863" i="3"/>
  <c r="P864" i="3"/>
  <c r="Q864" i="3"/>
  <c r="R864" i="3"/>
  <c r="S864" i="3"/>
  <c r="P865" i="3"/>
  <c r="Q865" i="3"/>
  <c r="R865" i="3"/>
  <c r="S865" i="3"/>
  <c r="P866" i="3"/>
  <c r="Q866" i="3"/>
  <c r="R866" i="3"/>
  <c r="S866" i="3"/>
  <c r="P867" i="3"/>
  <c r="Q867" i="3"/>
  <c r="R867" i="3"/>
  <c r="S867" i="3"/>
  <c r="P868" i="3"/>
  <c r="Q868" i="3"/>
  <c r="R868" i="3"/>
  <c r="S868" i="3"/>
  <c r="P869" i="3"/>
  <c r="Q869" i="3"/>
  <c r="R869" i="3"/>
  <c r="S869" i="3"/>
  <c r="P870" i="3"/>
  <c r="Q870" i="3"/>
  <c r="R870" i="3"/>
  <c r="S870" i="3"/>
  <c r="P871" i="3"/>
  <c r="Q871" i="3"/>
  <c r="R871" i="3"/>
  <c r="S871" i="3"/>
  <c r="P872" i="3"/>
  <c r="Q872" i="3"/>
  <c r="R872" i="3"/>
  <c r="S872" i="3"/>
  <c r="P873" i="3"/>
  <c r="Q873" i="3"/>
  <c r="R873" i="3"/>
  <c r="S873" i="3"/>
  <c r="P874" i="3"/>
  <c r="Q874" i="3"/>
  <c r="R874" i="3"/>
  <c r="S874" i="3"/>
  <c r="P875" i="3"/>
  <c r="Q875" i="3"/>
  <c r="R875" i="3"/>
  <c r="S875" i="3"/>
  <c r="P876" i="3"/>
  <c r="Q876" i="3"/>
  <c r="R876" i="3"/>
  <c r="S876" i="3"/>
  <c r="P877" i="3"/>
  <c r="Q877" i="3"/>
  <c r="R877" i="3"/>
  <c r="S877" i="3"/>
  <c r="P878" i="3"/>
  <c r="Q878" i="3"/>
  <c r="R878" i="3"/>
  <c r="S878" i="3"/>
  <c r="P879" i="3"/>
  <c r="Q879" i="3"/>
  <c r="R879" i="3"/>
  <c r="S879" i="3"/>
  <c r="P880" i="3"/>
  <c r="Q880" i="3"/>
  <c r="R880" i="3"/>
  <c r="S880" i="3"/>
  <c r="P881" i="3"/>
  <c r="Q881" i="3"/>
  <c r="R881" i="3"/>
  <c r="S881" i="3"/>
  <c r="P882" i="3"/>
  <c r="Q882" i="3"/>
  <c r="R882" i="3"/>
  <c r="S882" i="3"/>
  <c r="P883" i="3"/>
  <c r="Q883" i="3"/>
  <c r="R883" i="3"/>
  <c r="S883" i="3"/>
  <c r="P884" i="3"/>
  <c r="Q884" i="3"/>
  <c r="R884" i="3"/>
  <c r="S884" i="3"/>
  <c r="P885" i="3"/>
  <c r="Q885" i="3"/>
  <c r="R885" i="3"/>
  <c r="S885" i="3"/>
  <c r="P886" i="3"/>
  <c r="Q886" i="3"/>
  <c r="R886" i="3"/>
  <c r="S886" i="3"/>
  <c r="P887" i="3"/>
  <c r="Q887" i="3"/>
  <c r="R887" i="3"/>
  <c r="S887" i="3"/>
  <c r="P888" i="3"/>
  <c r="Q888" i="3"/>
  <c r="R888" i="3"/>
  <c r="S888" i="3"/>
  <c r="P889" i="3"/>
  <c r="Q889" i="3"/>
  <c r="R889" i="3"/>
  <c r="S889" i="3"/>
  <c r="P890" i="3"/>
  <c r="Q890" i="3"/>
  <c r="R890" i="3"/>
  <c r="S890" i="3"/>
  <c r="P891" i="3"/>
  <c r="Q891" i="3"/>
  <c r="R891" i="3"/>
  <c r="S891" i="3"/>
  <c r="P892" i="3"/>
  <c r="Q892" i="3"/>
  <c r="R892" i="3"/>
  <c r="S892" i="3"/>
  <c r="P893" i="3"/>
  <c r="Q893" i="3"/>
  <c r="R893" i="3"/>
  <c r="S893" i="3"/>
  <c r="P894" i="3"/>
  <c r="Q894" i="3"/>
  <c r="R894" i="3"/>
  <c r="S894" i="3"/>
  <c r="P895" i="3"/>
  <c r="Q895" i="3"/>
  <c r="R895" i="3"/>
  <c r="S895" i="3"/>
  <c r="P896" i="3"/>
  <c r="Q896" i="3"/>
  <c r="R896" i="3"/>
  <c r="S896" i="3"/>
  <c r="P897" i="3"/>
  <c r="Q897" i="3"/>
  <c r="R897" i="3"/>
  <c r="S897" i="3"/>
  <c r="P898" i="3"/>
  <c r="Q898" i="3"/>
  <c r="R898" i="3"/>
  <c r="S898" i="3"/>
  <c r="P899" i="3"/>
  <c r="Q899" i="3"/>
  <c r="R899" i="3"/>
  <c r="S899" i="3"/>
  <c r="P900" i="3"/>
  <c r="Q900" i="3"/>
  <c r="R900" i="3"/>
  <c r="S900" i="3"/>
  <c r="P901" i="3"/>
  <c r="Q901" i="3"/>
  <c r="R901" i="3"/>
  <c r="S901" i="3"/>
  <c r="P902" i="3"/>
  <c r="Q902" i="3"/>
  <c r="R902" i="3"/>
  <c r="S902" i="3"/>
  <c r="P903" i="3"/>
  <c r="Q903" i="3"/>
  <c r="R903" i="3"/>
  <c r="S903" i="3"/>
  <c r="P904" i="3"/>
  <c r="Q904" i="3"/>
  <c r="R904" i="3"/>
  <c r="S904" i="3"/>
  <c r="P905" i="3"/>
  <c r="Q905" i="3"/>
  <c r="R905" i="3"/>
  <c r="S905" i="3"/>
  <c r="P906" i="3"/>
  <c r="Q906" i="3"/>
  <c r="R906" i="3"/>
  <c r="S906" i="3"/>
  <c r="P907" i="3"/>
  <c r="Q907" i="3"/>
  <c r="R907" i="3"/>
  <c r="S907" i="3"/>
  <c r="P908" i="3"/>
  <c r="Q908" i="3"/>
  <c r="R908" i="3"/>
  <c r="S908" i="3"/>
  <c r="P909" i="3"/>
  <c r="Q909" i="3"/>
  <c r="R909" i="3"/>
  <c r="S909" i="3"/>
  <c r="P910" i="3"/>
  <c r="Q910" i="3"/>
  <c r="R910" i="3"/>
  <c r="S910" i="3"/>
  <c r="P911" i="3"/>
  <c r="Q911" i="3"/>
  <c r="R911" i="3"/>
  <c r="S911" i="3"/>
  <c r="P912" i="3"/>
  <c r="Q912" i="3"/>
  <c r="R912" i="3"/>
  <c r="S912" i="3"/>
  <c r="P913" i="3"/>
  <c r="Q913" i="3"/>
  <c r="R913" i="3"/>
  <c r="S913" i="3"/>
  <c r="P914" i="3"/>
  <c r="Q914" i="3"/>
  <c r="R914" i="3"/>
  <c r="S914" i="3"/>
  <c r="P915" i="3"/>
  <c r="Q915" i="3"/>
  <c r="R915" i="3"/>
  <c r="S915" i="3"/>
  <c r="P916" i="3"/>
  <c r="Q916" i="3"/>
  <c r="R916" i="3"/>
  <c r="S916" i="3"/>
  <c r="P917" i="3"/>
  <c r="Q917" i="3"/>
  <c r="R917" i="3"/>
  <c r="S917" i="3"/>
  <c r="P918" i="3"/>
  <c r="Q918" i="3"/>
  <c r="R918" i="3"/>
  <c r="S918" i="3"/>
  <c r="P919" i="3"/>
  <c r="Q919" i="3"/>
  <c r="R919" i="3"/>
  <c r="S919" i="3"/>
  <c r="P920" i="3"/>
  <c r="Q920" i="3"/>
  <c r="R920" i="3"/>
  <c r="S920" i="3"/>
  <c r="P921" i="3"/>
  <c r="Q921" i="3"/>
  <c r="R921" i="3"/>
  <c r="S921" i="3"/>
  <c r="P922" i="3"/>
  <c r="Q922" i="3"/>
  <c r="R922" i="3"/>
  <c r="S922" i="3"/>
  <c r="P923" i="3"/>
  <c r="Q923" i="3"/>
  <c r="R923" i="3"/>
  <c r="S923" i="3"/>
  <c r="P924" i="3"/>
  <c r="Q924" i="3"/>
  <c r="R924" i="3"/>
  <c r="S924" i="3"/>
  <c r="P925" i="3"/>
  <c r="Q925" i="3"/>
  <c r="R925" i="3"/>
  <c r="S925" i="3"/>
  <c r="P926" i="3"/>
  <c r="Q926" i="3"/>
  <c r="R926" i="3"/>
  <c r="S926" i="3"/>
  <c r="P927" i="3"/>
  <c r="Q927" i="3"/>
  <c r="R927" i="3"/>
  <c r="S927" i="3"/>
  <c r="P928" i="3"/>
  <c r="Q928" i="3"/>
  <c r="R928" i="3"/>
  <c r="S928" i="3"/>
  <c r="P929" i="3"/>
  <c r="Q929" i="3"/>
  <c r="R929" i="3"/>
  <c r="S929" i="3"/>
  <c r="P930" i="3"/>
  <c r="Q930" i="3"/>
  <c r="R930" i="3"/>
  <c r="S930" i="3"/>
  <c r="P931" i="3"/>
  <c r="Q931" i="3"/>
  <c r="R931" i="3"/>
  <c r="S931" i="3"/>
  <c r="P932" i="3"/>
  <c r="Q932" i="3"/>
  <c r="R932" i="3"/>
  <c r="S932" i="3"/>
  <c r="P933" i="3"/>
  <c r="Q933" i="3"/>
  <c r="R933" i="3"/>
  <c r="S933" i="3"/>
  <c r="P934" i="3"/>
  <c r="Q934" i="3"/>
  <c r="R934" i="3"/>
  <c r="S934" i="3"/>
  <c r="P935" i="3"/>
  <c r="Q935" i="3"/>
  <c r="R935" i="3"/>
  <c r="S935" i="3"/>
  <c r="P936" i="3"/>
  <c r="Q936" i="3"/>
  <c r="R936" i="3"/>
  <c r="S936" i="3"/>
  <c r="P937" i="3"/>
  <c r="Q937" i="3"/>
  <c r="R937" i="3"/>
  <c r="S937" i="3"/>
  <c r="P938" i="3"/>
  <c r="Q938" i="3"/>
  <c r="R938" i="3"/>
  <c r="S938" i="3"/>
  <c r="P939" i="3"/>
  <c r="Q939" i="3"/>
  <c r="R939" i="3"/>
  <c r="S939" i="3"/>
  <c r="P940" i="3"/>
  <c r="Q940" i="3"/>
  <c r="R940" i="3"/>
  <c r="S940" i="3"/>
  <c r="P941" i="3"/>
  <c r="Q941" i="3"/>
  <c r="R941" i="3"/>
  <c r="S941" i="3"/>
  <c r="P942" i="3"/>
  <c r="Q942" i="3"/>
  <c r="R942" i="3"/>
  <c r="S942" i="3"/>
  <c r="P943" i="3"/>
  <c r="Q943" i="3"/>
  <c r="R943" i="3"/>
  <c r="S943" i="3"/>
  <c r="P944" i="3"/>
  <c r="Q944" i="3"/>
  <c r="R944" i="3"/>
  <c r="S944" i="3"/>
  <c r="P945" i="3"/>
  <c r="Q945" i="3"/>
  <c r="R945" i="3"/>
  <c r="S945" i="3"/>
  <c r="P946" i="3"/>
  <c r="Q946" i="3"/>
  <c r="R946" i="3"/>
  <c r="S946" i="3"/>
  <c r="P947" i="3"/>
  <c r="Q947" i="3"/>
  <c r="R947" i="3"/>
  <c r="S947" i="3"/>
  <c r="P948" i="3"/>
  <c r="Q948" i="3"/>
  <c r="R948" i="3"/>
  <c r="S948" i="3"/>
  <c r="P949" i="3"/>
  <c r="Q949" i="3"/>
  <c r="R949" i="3"/>
  <c r="S949" i="3"/>
  <c r="P950" i="3"/>
  <c r="Q950" i="3"/>
  <c r="R950" i="3"/>
  <c r="S950" i="3"/>
  <c r="P951" i="3"/>
  <c r="Q951" i="3"/>
  <c r="R951" i="3"/>
  <c r="S951" i="3"/>
  <c r="P952" i="3"/>
  <c r="Q952" i="3"/>
  <c r="R952" i="3"/>
  <c r="S952" i="3"/>
  <c r="P953" i="3"/>
  <c r="Q953" i="3"/>
  <c r="R953" i="3"/>
  <c r="S953" i="3"/>
  <c r="P954" i="3"/>
  <c r="Q954" i="3"/>
  <c r="R954" i="3"/>
  <c r="S954" i="3"/>
  <c r="P955" i="3"/>
  <c r="Q955" i="3"/>
  <c r="R955" i="3"/>
  <c r="S955" i="3"/>
  <c r="P956" i="3"/>
  <c r="Q956" i="3"/>
  <c r="R956" i="3"/>
  <c r="S956" i="3"/>
  <c r="P957" i="3"/>
  <c r="Q957" i="3"/>
  <c r="R957" i="3"/>
  <c r="S957" i="3"/>
  <c r="P958" i="3"/>
  <c r="Q958" i="3"/>
  <c r="R958" i="3"/>
  <c r="S958" i="3"/>
  <c r="P959" i="3"/>
  <c r="Q959" i="3"/>
  <c r="R959" i="3"/>
  <c r="S959" i="3"/>
  <c r="P960" i="3"/>
  <c r="Q960" i="3"/>
  <c r="R960" i="3"/>
  <c r="S960" i="3"/>
  <c r="P961" i="3"/>
  <c r="Q961" i="3"/>
  <c r="R961" i="3"/>
  <c r="S961" i="3"/>
  <c r="P962" i="3"/>
  <c r="Q962" i="3"/>
  <c r="R962" i="3"/>
  <c r="S962" i="3"/>
  <c r="P963" i="3"/>
  <c r="Q963" i="3"/>
  <c r="R963" i="3"/>
  <c r="S963" i="3"/>
  <c r="P964" i="3"/>
  <c r="Q964" i="3"/>
  <c r="R964" i="3"/>
  <c r="S964" i="3"/>
  <c r="P965" i="3"/>
  <c r="Q965" i="3"/>
  <c r="R965" i="3"/>
  <c r="S965" i="3"/>
  <c r="P966" i="3"/>
  <c r="Q966" i="3"/>
  <c r="R966" i="3"/>
  <c r="S966" i="3"/>
  <c r="P967" i="3"/>
  <c r="Q967" i="3"/>
  <c r="R967" i="3"/>
  <c r="S967" i="3"/>
  <c r="P968" i="3"/>
  <c r="Q968" i="3"/>
  <c r="R968" i="3"/>
  <c r="S968" i="3"/>
  <c r="P969" i="3"/>
  <c r="Q969" i="3"/>
  <c r="R969" i="3"/>
  <c r="S969" i="3"/>
  <c r="P970" i="3"/>
  <c r="Q970" i="3"/>
  <c r="R970" i="3"/>
  <c r="S970" i="3"/>
  <c r="P971" i="3"/>
  <c r="Q971" i="3"/>
  <c r="R971" i="3"/>
  <c r="S971" i="3"/>
  <c r="P972" i="3"/>
  <c r="Q972" i="3"/>
  <c r="R972" i="3"/>
  <c r="S972" i="3"/>
  <c r="P973" i="3"/>
  <c r="Q973" i="3"/>
  <c r="R973" i="3"/>
  <c r="S973" i="3"/>
  <c r="P974" i="3"/>
  <c r="Q974" i="3"/>
  <c r="R974" i="3"/>
  <c r="S974" i="3"/>
  <c r="P975" i="3"/>
  <c r="Q975" i="3"/>
  <c r="R975" i="3"/>
  <c r="S975" i="3"/>
  <c r="P976" i="3"/>
  <c r="Q976" i="3"/>
  <c r="R976" i="3"/>
  <c r="S976" i="3"/>
  <c r="P977" i="3"/>
  <c r="Q977" i="3"/>
  <c r="R977" i="3"/>
  <c r="S977" i="3"/>
  <c r="P978" i="3"/>
  <c r="Q978" i="3"/>
  <c r="R978" i="3"/>
  <c r="S978" i="3"/>
  <c r="P979" i="3"/>
  <c r="Q979" i="3"/>
  <c r="R979" i="3"/>
  <c r="S979" i="3"/>
  <c r="P980" i="3"/>
  <c r="Q980" i="3"/>
  <c r="R980" i="3"/>
  <c r="S980" i="3"/>
  <c r="P981" i="3"/>
  <c r="Q981" i="3"/>
  <c r="R981" i="3"/>
  <c r="S981" i="3"/>
  <c r="P982" i="3"/>
  <c r="Q982" i="3"/>
  <c r="R982" i="3"/>
  <c r="S982" i="3"/>
  <c r="P983" i="3"/>
  <c r="Q983" i="3"/>
  <c r="R983" i="3"/>
  <c r="S983" i="3"/>
  <c r="P984" i="3"/>
  <c r="Q984" i="3"/>
  <c r="R984" i="3"/>
  <c r="S984" i="3"/>
  <c r="P985" i="3"/>
  <c r="Q985" i="3"/>
  <c r="R985" i="3"/>
  <c r="S985" i="3"/>
  <c r="P986" i="3"/>
  <c r="Q986" i="3"/>
  <c r="R986" i="3"/>
  <c r="S986" i="3"/>
  <c r="P987" i="3"/>
  <c r="Q987" i="3"/>
  <c r="R987" i="3"/>
  <c r="S987" i="3"/>
  <c r="P988" i="3"/>
  <c r="Q988" i="3"/>
  <c r="R988" i="3"/>
  <c r="S988" i="3"/>
  <c r="P989" i="3"/>
  <c r="Q989" i="3"/>
  <c r="R989" i="3"/>
  <c r="S989" i="3"/>
  <c r="P990" i="3"/>
  <c r="Q990" i="3"/>
  <c r="R990" i="3"/>
  <c r="S990" i="3"/>
  <c r="P991" i="3"/>
  <c r="Q991" i="3"/>
  <c r="R991" i="3"/>
  <c r="S991" i="3"/>
  <c r="P992" i="3"/>
  <c r="Q992" i="3"/>
  <c r="R992" i="3"/>
  <c r="S992" i="3"/>
  <c r="P993" i="3"/>
  <c r="Q993" i="3"/>
  <c r="R993" i="3"/>
  <c r="S993" i="3"/>
  <c r="P994" i="3"/>
  <c r="Q994" i="3"/>
  <c r="R994" i="3"/>
  <c r="S994" i="3"/>
  <c r="P995" i="3"/>
  <c r="Q995" i="3"/>
  <c r="R995" i="3"/>
  <c r="S995" i="3"/>
  <c r="P996" i="3"/>
  <c r="Q996" i="3"/>
  <c r="R996" i="3"/>
  <c r="S996" i="3"/>
  <c r="P997" i="3"/>
  <c r="Q997" i="3"/>
  <c r="R997" i="3"/>
  <c r="S997" i="3"/>
  <c r="P998" i="3"/>
  <c r="Q998" i="3"/>
  <c r="R998" i="3"/>
  <c r="S998" i="3"/>
  <c r="P999" i="3"/>
  <c r="Q999" i="3"/>
  <c r="R999" i="3"/>
  <c r="S999" i="3"/>
  <c r="P1000" i="3"/>
  <c r="Q1000" i="3"/>
  <c r="R1000" i="3"/>
  <c r="S1000" i="3"/>
  <c r="P1001" i="3"/>
  <c r="Q1001" i="3"/>
  <c r="R1001" i="3"/>
  <c r="S1001" i="3"/>
  <c r="P1002" i="3"/>
  <c r="Q1002" i="3"/>
  <c r="R1002" i="3"/>
  <c r="S1002" i="3"/>
  <c r="P1003" i="3"/>
  <c r="Q1003" i="3"/>
  <c r="R1003" i="3"/>
  <c r="S1003" i="3"/>
  <c r="P1004" i="3"/>
  <c r="Q1004" i="3"/>
  <c r="R1004" i="3"/>
  <c r="S1004" i="3"/>
  <c r="P1005" i="3"/>
  <c r="Q1005" i="3"/>
  <c r="R1005" i="3"/>
  <c r="S1005" i="3"/>
  <c r="P1006" i="3"/>
  <c r="Q1006" i="3"/>
  <c r="R1006" i="3"/>
  <c r="S1006" i="3"/>
  <c r="P1007" i="3"/>
  <c r="Q1007" i="3"/>
  <c r="R1007" i="3"/>
  <c r="S1007" i="3"/>
  <c r="P1008" i="3"/>
  <c r="Q1008" i="3"/>
  <c r="R1008" i="3"/>
  <c r="S1008" i="3"/>
  <c r="P1009" i="3"/>
  <c r="Q1009" i="3"/>
  <c r="R1009" i="3"/>
  <c r="S1009" i="3"/>
  <c r="P1010" i="3"/>
  <c r="Q1010" i="3"/>
  <c r="R1010" i="3"/>
  <c r="S1010" i="3"/>
  <c r="P1011" i="3"/>
  <c r="Q1011" i="3"/>
  <c r="R1011" i="3"/>
  <c r="S1011" i="3"/>
  <c r="P1012" i="3"/>
  <c r="Q1012" i="3"/>
  <c r="R1012" i="3"/>
  <c r="S1012" i="3"/>
  <c r="P1013" i="3"/>
  <c r="Q1013" i="3"/>
  <c r="R1013" i="3"/>
  <c r="S1013" i="3"/>
  <c r="P1014" i="3"/>
  <c r="Q1014" i="3"/>
  <c r="R1014" i="3"/>
  <c r="S1014" i="3"/>
  <c r="P1015" i="3"/>
  <c r="Q1015" i="3"/>
  <c r="R1015" i="3"/>
  <c r="S1015" i="3"/>
  <c r="P1016" i="3"/>
  <c r="Q1016" i="3"/>
  <c r="R1016" i="3"/>
  <c r="S1016" i="3"/>
  <c r="P1017" i="3"/>
  <c r="Q1017" i="3"/>
  <c r="R1017" i="3"/>
  <c r="S1017" i="3"/>
  <c r="P1018" i="3"/>
  <c r="Q1018" i="3"/>
  <c r="R1018" i="3"/>
  <c r="S1018" i="3"/>
  <c r="P1019" i="3"/>
  <c r="Q1019" i="3"/>
  <c r="R1019" i="3"/>
  <c r="S1019" i="3"/>
  <c r="P1020" i="3"/>
  <c r="Q1020" i="3"/>
  <c r="R1020" i="3"/>
  <c r="S1020" i="3"/>
  <c r="P1021" i="3"/>
  <c r="Q1021" i="3"/>
  <c r="R1021" i="3"/>
  <c r="S1021" i="3"/>
  <c r="P1022" i="3"/>
  <c r="Q1022" i="3"/>
  <c r="R1022" i="3"/>
  <c r="S1022" i="3"/>
  <c r="P1023" i="3"/>
  <c r="Q1023" i="3"/>
  <c r="R1023" i="3"/>
  <c r="S1023" i="3"/>
  <c r="P1024" i="3"/>
  <c r="Q1024" i="3"/>
  <c r="R1024" i="3"/>
  <c r="S1024" i="3"/>
  <c r="P1025" i="3"/>
  <c r="Q1025" i="3"/>
  <c r="R1025" i="3"/>
  <c r="S1025" i="3"/>
  <c r="P1026" i="3"/>
  <c r="Q1026" i="3"/>
  <c r="R1026" i="3"/>
  <c r="S1026" i="3"/>
  <c r="P1027" i="3"/>
  <c r="Q1027" i="3"/>
  <c r="R1027" i="3"/>
  <c r="S1027" i="3"/>
  <c r="P1028" i="3"/>
  <c r="Q1028" i="3"/>
  <c r="R1028" i="3"/>
  <c r="S1028" i="3"/>
  <c r="P1029" i="3"/>
  <c r="Q1029" i="3"/>
  <c r="R1029" i="3"/>
  <c r="S1029" i="3"/>
  <c r="P1030" i="3"/>
  <c r="Q1030" i="3"/>
  <c r="R1030" i="3"/>
  <c r="S1030" i="3"/>
  <c r="P1031" i="3"/>
  <c r="Q1031" i="3"/>
  <c r="R1031" i="3"/>
  <c r="S1031" i="3"/>
  <c r="P1032" i="3"/>
  <c r="Q1032" i="3"/>
  <c r="R1032" i="3"/>
  <c r="S1032" i="3"/>
  <c r="P1033" i="3"/>
  <c r="Q1033" i="3"/>
  <c r="R1033" i="3"/>
  <c r="S1033" i="3"/>
  <c r="P1034" i="3"/>
  <c r="Q1034" i="3"/>
  <c r="R1034" i="3"/>
  <c r="S1034" i="3"/>
  <c r="P1035" i="3"/>
  <c r="Q1035" i="3"/>
  <c r="R1035" i="3"/>
  <c r="S1035" i="3"/>
  <c r="P1036" i="3"/>
  <c r="Q1036" i="3"/>
  <c r="R1036" i="3"/>
  <c r="S1036" i="3"/>
  <c r="P1037" i="3"/>
  <c r="Q1037" i="3"/>
  <c r="R1037" i="3"/>
  <c r="S1037" i="3"/>
  <c r="P1038" i="3"/>
  <c r="Q1038" i="3"/>
  <c r="R1038" i="3"/>
  <c r="S1038" i="3"/>
  <c r="P1039" i="3"/>
  <c r="Q1039" i="3"/>
  <c r="R1039" i="3"/>
  <c r="S1039" i="3"/>
  <c r="P1040" i="3"/>
  <c r="Q1040" i="3"/>
  <c r="R1040" i="3"/>
  <c r="S1040" i="3"/>
  <c r="P1041" i="3"/>
  <c r="Q1041" i="3"/>
  <c r="R1041" i="3"/>
  <c r="S1041" i="3"/>
  <c r="P1042" i="3"/>
  <c r="Q1042" i="3"/>
  <c r="R1042" i="3"/>
  <c r="S1042" i="3"/>
  <c r="P1043" i="3"/>
  <c r="Q1043" i="3"/>
  <c r="R1043" i="3"/>
  <c r="S1043" i="3"/>
  <c r="P1044" i="3"/>
  <c r="Q1044" i="3"/>
  <c r="R1044" i="3"/>
  <c r="S1044" i="3"/>
  <c r="P1045" i="3"/>
  <c r="Q1045" i="3"/>
  <c r="R1045" i="3"/>
  <c r="S1045" i="3"/>
  <c r="P1046" i="3"/>
  <c r="Q1046" i="3"/>
  <c r="R1046" i="3"/>
  <c r="S1046" i="3"/>
  <c r="P1047" i="3"/>
  <c r="Q1047" i="3"/>
  <c r="R1047" i="3"/>
  <c r="S1047" i="3"/>
  <c r="P1048" i="3"/>
  <c r="Q1048" i="3"/>
  <c r="R1048" i="3"/>
  <c r="S1048" i="3"/>
  <c r="P1049" i="3"/>
  <c r="Q1049" i="3"/>
  <c r="R1049" i="3"/>
  <c r="S1049" i="3"/>
  <c r="P1050" i="3"/>
  <c r="Q1050" i="3"/>
  <c r="R1050" i="3"/>
  <c r="S1050" i="3"/>
  <c r="P1051" i="3"/>
  <c r="Q1051" i="3"/>
  <c r="R1051" i="3"/>
  <c r="S1051" i="3"/>
  <c r="P1052" i="3"/>
  <c r="Q1052" i="3"/>
  <c r="R1052" i="3"/>
  <c r="S1052" i="3"/>
  <c r="P1053" i="3"/>
  <c r="Q1053" i="3"/>
  <c r="R1053" i="3"/>
  <c r="S1053" i="3"/>
  <c r="P1054" i="3"/>
  <c r="Q1054" i="3"/>
  <c r="R1054" i="3"/>
  <c r="S1054" i="3"/>
  <c r="P1055" i="3"/>
  <c r="Q1055" i="3"/>
  <c r="R1055" i="3"/>
  <c r="S1055" i="3"/>
  <c r="P1056" i="3"/>
  <c r="Q1056" i="3"/>
  <c r="R1056" i="3"/>
  <c r="S1056" i="3"/>
  <c r="P1057" i="3"/>
  <c r="Q1057" i="3"/>
  <c r="R1057" i="3"/>
  <c r="S1057" i="3"/>
  <c r="P1058" i="3"/>
  <c r="Q1058" i="3"/>
  <c r="R1058" i="3"/>
  <c r="S1058" i="3"/>
  <c r="P1059" i="3"/>
  <c r="Q1059" i="3"/>
  <c r="R1059" i="3"/>
  <c r="S1059" i="3"/>
  <c r="P1060" i="3"/>
  <c r="Q1060" i="3"/>
  <c r="R1060" i="3"/>
  <c r="S1060" i="3"/>
  <c r="P1061" i="3"/>
  <c r="Q1061" i="3"/>
  <c r="R1061" i="3"/>
  <c r="S1061" i="3"/>
  <c r="P1062" i="3"/>
  <c r="Q1062" i="3"/>
  <c r="R1062" i="3"/>
  <c r="S1062" i="3"/>
  <c r="P1063" i="3"/>
  <c r="Q1063" i="3"/>
  <c r="R1063" i="3"/>
  <c r="S1063" i="3"/>
  <c r="P1064" i="3"/>
  <c r="Q1064" i="3"/>
  <c r="R1064" i="3"/>
  <c r="S1064" i="3"/>
  <c r="P1065" i="3"/>
  <c r="Q1065" i="3"/>
  <c r="R1065" i="3"/>
  <c r="S1065" i="3"/>
  <c r="P1066" i="3"/>
  <c r="Q1066" i="3"/>
  <c r="R1066" i="3"/>
  <c r="S1066" i="3"/>
  <c r="P1067" i="3"/>
  <c r="Q1067" i="3"/>
  <c r="R1067" i="3"/>
  <c r="S1067" i="3"/>
  <c r="P1068" i="3"/>
  <c r="Q1068" i="3"/>
  <c r="R1068" i="3"/>
  <c r="S1068" i="3"/>
  <c r="P1069" i="3"/>
  <c r="Q1069" i="3"/>
  <c r="R1069" i="3"/>
  <c r="S1069" i="3"/>
  <c r="P1070" i="3"/>
  <c r="Q1070" i="3"/>
  <c r="R1070" i="3"/>
  <c r="S1070" i="3"/>
  <c r="P1071" i="3"/>
  <c r="Q1071" i="3"/>
  <c r="R1071" i="3"/>
  <c r="S1071" i="3"/>
  <c r="P1072" i="3"/>
  <c r="Q1072" i="3"/>
  <c r="R1072" i="3"/>
  <c r="S1072" i="3"/>
  <c r="P1073" i="3"/>
  <c r="Q1073" i="3"/>
  <c r="R1073" i="3"/>
  <c r="S1073" i="3"/>
  <c r="P1074" i="3"/>
  <c r="Q1074" i="3"/>
  <c r="R1074" i="3"/>
  <c r="S1074" i="3"/>
  <c r="P1075" i="3"/>
  <c r="Q1075" i="3"/>
  <c r="R1075" i="3"/>
  <c r="S1075" i="3"/>
  <c r="P1076" i="3"/>
  <c r="Q1076" i="3"/>
  <c r="R1076" i="3"/>
  <c r="S1076" i="3"/>
  <c r="P1077" i="3"/>
  <c r="Q1077" i="3"/>
  <c r="R1077" i="3"/>
  <c r="S1077" i="3"/>
  <c r="P1078" i="3"/>
  <c r="Q1078" i="3"/>
  <c r="R1078" i="3"/>
  <c r="S1078" i="3"/>
  <c r="P1079" i="3"/>
  <c r="Q1079" i="3"/>
  <c r="R1079" i="3"/>
  <c r="S1079" i="3"/>
  <c r="P1080" i="3"/>
  <c r="Q1080" i="3"/>
  <c r="R1080" i="3"/>
  <c r="S1080" i="3"/>
  <c r="P1081" i="3"/>
  <c r="Q1081" i="3"/>
  <c r="R1081" i="3"/>
  <c r="S1081" i="3"/>
  <c r="P1082" i="3"/>
  <c r="Q1082" i="3"/>
  <c r="R1082" i="3"/>
  <c r="S1082" i="3"/>
  <c r="P1083" i="3"/>
  <c r="Q1083" i="3"/>
  <c r="R1083" i="3"/>
  <c r="S1083" i="3"/>
  <c r="P1084" i="3"/>
  <c r="Q1084" i="3"/>
  <c r="R1084" i="3"/>
  <c r="S1084" i="3"/>
  <c r="P1085" i="3"/>
  <c r="Q1085" i="3"/>
  <c r="R1085" i="3"/>
  <c r="S1085" i="3"/>
  <c r="P1086" i="3"/>
  <c r="Q1086" i="3"/>
  <c r="R1086" i="3"/>
  <c r="S1086" i="3"/>
  <c r="P1087" i="3"/>
  <c r="Q1087" i="3"/>
  <c r="R1087" i="3"/>
  <c r="S1087" i="3"/>
  <c r="P1088" i="3"/>
  <c r="Q1088" i="3"/>
  <c r="R1088" i="3"/>
  <c r="S1088" i="3"/>
  <c r="P1089" i="3"/>
  <c r="Q1089" i="3"/>
  <c r="R1089" i="3"/>
  <c r="S1089" i="3"/>
  <c r="P1090" i="3"/>
  <c r="Q1090" i="3"/>
  <c r="R1090" i="3"/>
  <c r="S1090" i="3"/>
  <c r="P1091" i="3"/>
  <c r="Q1091" i="3"/>
  <c r="R1091" i="3"/>
  <c r="S1091" i="3"/>
  <c r="P1092" i="3"/>
  <c r="Q1092" i="3"/>
  <c r="R1092" i="3"/>
  <c r="S1092" i="3"/>
  <c r="P1093" i="3"/>
  <c r="Q1093" i="3"/>
  <c r="R1093" i="3"/>
  <c r="S1093" i="3"/>
  <c r="P1094" i="3"/>
  <c r="Q1094" i="3"/>
  <c r="R1094" i="3"/>
  <c r="S1094" i="3"/>
  <c r="P1095" i="3"/>
  <c r="Q1095" i="3"/>
  <c r="R1095" i="3"/>
  <c r="S1095" i="3"/>
  <c r="P1096" i="3"/>
  <c r="Q1096" i="3"/>
  <c r="R1096" i="3"/>
  <c r="S1096" i="3"/>
  <c r="P1097" i="3"/>
  <c r="Q1097" i="3"/>
  <c r="R1097" i="3"/>
  <c r="S1097" i="3"/>
  <c r="P1098" i="3"/>
  <c r="Q1098" i="3"/>
  <c r="R1098" i="3"/>
  <c r="S1098" i="3"/>
  <c r="P1099" i="3"/>
  <c r="Q1099" i="3"/>
  <c r="R1099" i="3"/>
  <c r="S1099" i="3"/>
  <c r="P1100" i="3"/>
  <c r="Q1100" i="3"/>
  <c r="R1100" i="3"/>
  <c r="S1100" i="3"/>
  <c r="P1101" i="3"/>
  <c r="Q1101" i="3"/>
  <c r="R1101" i="3"/>
  <c r="S1101" i="3"/>
  <c r="P1102" i="3"/>
  <c r="Q1102" i="3"/>
  <c r="R1102" i="3"/>
  <c r="S1102" i="3"/>
  <c r="P1103" i="3"/>
  <c r="Q1103" i="3"/>
  <c r="R1103" i="3"/>
  <c r="S1103" i="3"/>
  <c r="P1104" i="3"/>
  <c r="Q1104" i="3"/>
  <c r="R1104" i="3"/>
  <c r="S1104" i="3"/>
  <c r="P1105" i="3"/>
  <c r="Q1105" i="3"/>
  <c r="R1105" i="3"/>
  <c r="S1105" i="3"/>
  <c r="P1106" i="3"/>
  <c r="Q1106" i="3"/>
  <c r="R1106" i="3"/>
  <c r="S1106" i="3"/>
  <c r="P1107" i="3"/>
  <c r="Q1107" i="3"/>
  <c r="R1107" i="3"/>
  <c r="S1107" i="3"/>
  <c r="P1108" i="3"/>
  <c r="Q1108" i="3"/>
  <c r="R1108" i="3"/>
  <c r="S1108" i="3"/>
  <c r="P1109" i="3"/>
  <c r="Q1109" i="3"/>
  <c r="R1109" i="3"/>
  <c r="S1109" i="3"/>
  <c r="P1110" i="3"/>
  <c r="Q1110" i="3"/>
  <c r="R1110" i="3"/>
  <c r="S1110" i="3"/>
  <c r="P1111" i="3"/>
  <c r="Q1111" i="3"/>
  <c r="R1111" i="3"/>
  <c r="S1111" i="3"/>
  <c r="P1112" i="3"/>
  <c r="Q1112" i="3"/>
  <c r="R1112" i="3"/>
  <c r="S1112" i="3"/>
  <c r="P1113" i="3"/>
  <c r="Q1113" i="3"/>
  <c r="R1113" i="3"/>
  <c r="S1113" i="3"/>
  <c r="P1114" i="3"/>
  <c r="Q1114" i="3"/>
  <c r="R1114" i="3"/>
  <c r="S1114" i="3"/>
  <c r="P1115" i="3"/>
  <c r="Q1115" i="3"/>
  <c r="R1115" i="3"/>
  <c r="S1115" i="3"/>
  <c r="P1116" i="3"/>
  <c r="Q1116" i="3"/>
  <c r="R1116" i="3"/>
  <c r="S1116" i="3"/>
  <c r="P1117" i="3"/>
  <c r="Q1117" i="3"/>
  <c r="R1117" i="3"/>
  <c r="S1117" i="3"/>
  <c r="P1118" i="3"/>
  <c r="Q1118" i="3"/>
  <c r="R1118" i="3"/>
  <c r="S1118" i="3"/>
  <c r="P1119" i="3"/>
  <c r="Q1119" i="3"/>
  <c r="R1119" i="3"/>
  <c r="S1119" i="3"/>
  <c r="P1120" i="3"/>
  <c r="Q1120" i="3"/>
  <c r="R1120" i="3"/>
  <c r="S1120" i="3"/>
  <c r="P1121" i="3"/>
  <c r="Q1121" i="3"/>
  <c r="R1121" i="3"/>
  <c r="S1121" i="3"/>
  <c r="P1122" i="3"/>
  <c r="Q1122" i="3"/>
  <c r="R1122" i="3"/>
  <c r="S1122" i="3"/>
  <c r="P1123" i="3"/>
  <c r="Q1123" i="3"/>
  <c r="R1123" i="3"/>
  <c r="S1123" i="3"/>
  <c r="P1124" i="3"/>
  <c r="Q1124" i="3"/>
  <c r="R1124" i="3"/>
  <c r="S1124" i="3"/>
  <c r="P1125" i="3"/>
  <c r="Q1125" i="3"/>
  <c r="R1125" i="3"/>
  <c r="S1125" i="3"/>
  <c r="P1126" i="3"/>
  <c r="Q1126" i="3"/>
  <c r="R1126" i="3"/>
  <c r="S1126" i="3"/>
  <c r="P1127" i="3"/>
  <c r="Q1127" i="3"/>
  <c r="R1127" i="3"/>
  <c r="S1127" i="3"/>
  <c r="P1128" i="3"/>
  <c r="Q1128" i="3"/>
  <c r="R1128" i="3"/>
  <c r="S1128" i="3"/>
  <c r="P1129" i="3"/>
  <c r="Q1129" i="3"/>
  <c r="R1129" i="3"/>
  <c r="S1129" i="3"/>
  <c r="P1130" i="3"/>
  <c r="Q1130" i="3"/>
  <c r="R1130" i="3"/>
  <c r="S1130" i="3"/>
  <c r="P1131" i="3"/>
  <c r="Q1131" i="3"/>
  <c r="R1131" i="3"/>
  <c r="S1131" i="3"/>
  <c r="P1132" i="3"/>
  <c r="Q1132" i="3"/>
  <c r="R1132" i="3"/>
  <c r="S1132" i="3"/>
  <c r="P1133" i="3"/>
  <c r="Q1133" i="3"/>
  <c r="R1133" i="3"/>
  <c r="S1133" i="3"/>
  <c r="P1134" i="3"/>
  <c r="Q1134" i="3"/>
  <c r="R1134" i="3"/>
  <c r="S1134" i="3"/>
  <c r="P1135" i="3"/>
  <c r="Q1135" i="3"/>
  <c r="R1135" i="3"/>
  <c r="S1135" i="3"/>
  <c r="P1136" i="3"/>
  <c r="Q1136" i="3"/>
  <c r="R1136" i="3"/>
  <c r="S1136" i="3"/>
  <c r="P1137" i="3"/>
  <c r="Q1137" i="3"/>
  <c r="R1137" i="3"/>
  <c r="S1137" i="3"/>
  <c r="P1138" i="3"/>
  <c r="Q1138" i="3"/>
  <c r="R1138" i="3"/>
  <c r="S1138" i="3"/>
  <c r="P1139" i="3"/>
  <c r="Q1139" i="3"/>
  <c r="R1139" i="3"/>
  <c r="S1139" i="3"/>
  <c r="P1140" i="3"/>
  <c r="Q1140" i="3"/>
  <c r="R1140" i="3"/>
  <c r="S1140" i="3"/>
  <c r="P1141" i="3"/>
  <c r="Q1141" i="3"/>
  <c r="R1141" i="3"/>
  <c r="S1141" i="3"/>
  <c r="P1142" i="3"/>
  <c r="Q1142" i="3"/>
  <c r="R1142" i="3"/>
  <c r="S1142" i="3"/>
  <c r="P1143" i="3"/>
  <c r="Q1143" i="3"/>
  <c r="R1143" i="3"/>
  <c r="S1143" i="3"/>
  <c r="P1144" i="3"/>
  <c r="Q1144" i="3"/>
  <c r="R1144" i="3"/>
  <c r="S1144" i="3"/>
  <c r="P1145" i="3"/>
  <c r="Q1145" i="3"/>
  <c r="R1145" i="3"/>
  <c r="S1145" i="3"/>
  <c r="P1146" i="3"/>
  <c r="Q1146" i="3"/>
  <c r="R1146" i="3"/>
  <c r="S1146" i="3"/>
  <c r="P1147" i="3"/>
  <c r="Q1147" i="3"/>
  <c r="R1147" i="3"/>
  <c r="S1147" i="3"/>
  <c r="P1148" i="3"/>
  <c r="Q1148" i="3"/>
  <c r="R1148" i="3"/>
  <c r="S1148" i="3"/>
  <c r="P1149" i="3"/>
  <c r="Q1149" i="3"/>
  <c r="R1149" i="3"/>
  <c r="S1149" i="3"/>
  <c r="P1150" i="3"/>
  <c r="Q1150" i="3"/>
  <c r="R1150" i="3"/>
  <c r="S1150" i="3"/>
  <c r="P1151" i="3"/>
  <c r="Q1151" i="3"/>
  <c r="R1151" i="3"/>
  <c r="S1151" i="3"/>
  <c r="P1152" i="3"/>
  <c r="Q1152" i="3"/>
  <c r="R1152" i="3"/>
  <c r="S1152" i="3"/>
  <c r="P1153" i="3"/>
  <c r="Q1153" i="3"/>
  <c r="R1153" i="3"/>
  <c r="S1153" i="3"/>
  <c r="P1154" i="3"/>
  <c r="Q1154" i="3"/>
  <c r="R1154" i="3"/>
  <c r="S1154" i="3"/>
  <c r="P1155" i="3"/>
  <c r="Q1155" i="3"/>
  <c r="R1155" i="3"/>
  <c r="S1155" i="3"/>
  <c r="P1156" i="3"/>
  <c r="Q1156" i="3"/>
  <c r="R1156" i="3"/>
  <c r="S1156" i="3"/>
  <c r="P1157" i="3"/>
  <c r="Q1157" i="3"/>
  <c r="R1157" i="3"/>
  <c r="S1157" i="3"/>
  <c r="P1158" i="3"/>
  <c r="Q1158" i="3"/>
  <c r="R1158" i="3"/>
  <c r="S1158" i="3"/>
  <c r="P1159" i="3"/>
  <c r="Q1159" i="3"/>
  <c r="R1159" i="3"/>
  <c r="S1159" i="3"/>
  <c r="P1160" i="3"/>
  <c r="Q1160" i="3"/>
  <c r="R1160" i="3"/>
  <c r="S1160" i="3"/>
  <c r="P1161" i="3"/>
  <c r="Q1161" i="3"/>
  <c r="R1161" i="3"/>
  <c r="S1161" i="3"/>
  <c r="P1162" i="3"/>
  <c r="Q1162" i="3"/>
  <c r="R1162" i="3"/>
  <c r="S1162" i="3"/>
  <c r="P1163" i="3"/>
  <c r="Q1163" i="3"/>
  <c r="R1163" i="3"/>
  <c r="S1163" i="3"/>
  <c r="P1164" i="3"/>
  <c r="Q1164" i="3"/>
  <c r="R1164" i="3"/>
  <c r="S1164" i="3"/>
  <c r="P1165" i="3"/>
  <c r="Q1165" i="3"/>
  <c r="R1165" i="3"/>
  <c r="S1165" i="3"/>
  <c r="P1166" i="3"/>
  <c r="Q1166" i="3"/>
  <c r="R1166" i="3"/>
  <c r="S1166" i="3"/>
  <c r="P1167" i="3"/>
  <c r="Q1167" i="3"/>
  <c r="R1167" i="3"/>
  <c r="S1167" i="3"/>
  <c r="P1168" i="3"/>
  <c r="Q1168" i="3"/>
  <c r="R1168" i="3"/>
  <c r="S1168" i="3"/>
  <c r="P1169" i="3"/>
  <c r="Q1169" i="3"/>
  <c r="R1169" i="3"/>
  <c r="S1169" i="3"/>
  <c r="P1170" i="3"/>
  <c r="Q1170" i="3"/>
  <c r="R1170" i="3"/>
  <c r="S1170" i="3"/>
  <c r="P1171" i="3"/>
  <c r="Q1171" i="3"/>
  <c r="R1171" i="3"/>
  <c r="S1171" i="3"/>
  <c r="P1172" i="3"/>
  <c r="Q1172" i="3"/>
  <c r="R1172" i="3"/>
  <c r="S1172" i="3"/>
  <c r="P1173" i="3"/>
  <c r="Q1173" i="3"/>
  <c r="R1173" i="3"/>
  <c r="S1173" i="3"/>
  <c r="P1174" i="3"/>
  <c r="Q1174" i="3"/>
  <c r="R1174" i="3"/>
  <c r="S1174" i="3"/>
  <c r="P1175" i="3"/>
  <c r="Q1175" i="3"/>
  <c r="R1175" i="3"/>
  <c r="S1175" i="3"/>
  <c r="P1176" i="3"/>
  <c r="Q1176" i="3"/>
  <c r="R1176" i="3"/>
  <c r="S1176" i="3"/>
  <c r="P1177" i="3"/>
  <c r="Q1177" i="3"/>
  <c r="R1177" i="3"/>
  <c r="S1177" i="3"/>
  <c r="P1178" i="3"/>
  <c r="Q1178" i="3"/>
  <c r="R1178" i="3"/>
  <c r="S1178" i="3"/>
  <c r="P1179" i="3"/>
  <c r="Q1179" i="3"/>
  <c r="R1179" i="3"/>
  <c r="S1179" i="3"/>
  <c r="P1180" i="3"/>
  <c r="Q1180" i="3"/>
  <c r="R1180" i="3"/>
  <c r="S1180" i="3"/>
  <c r="P1181" i="3"/>
  <c r="Q1181" i="3"/>
  <c r="R1181" i="3"/>
  <c r="S1181" i="3"/>
  <c r="P1182" i="3"/>
  <c r="Q1182" i="3"/>
  <c r="R1182" i="3"/>
  <c r="S1182" i="3"/>
  <c r="P1183" i="3"/>
  <c r="Q1183" i="3"/>
  <c r="R1183" i="3"/>
  <c r="S1183" i="3"/>
  <c r="P1184" i="3"/>
  <c r="Q1184" i="3"/>
  <c r="R1184" i="3"/>
  <c r="S1184" i="3"/>
  <c r="P1185" i="3"/>
  <c r="Q1185" i="3"/>
  <c r="R1185" i="3"/>
  <c r="S1185" i="3"/>
  <c r="P1186" i="3"/>
  <c r="Q1186" i="3"/>
  <c r="R1186" i="3"/>
  <c r="S1186" i="3"/>
  <c r="P1187" i="3"/>
  <c r="Q1187" i="3"/>
  <c r="R1187" i="3"/>
  <c r="S1187" i="3"/>
  <c r="P1188" i="3"/>
  <c r="Q1188" i="3"/>
  <c r="R1188" i="3"/>
  <c r="S1188" i="3"/>
  <c r="P1189" i="3"/>
  <c r="Q1189" i="3"/>
  <c r="R1189" i="3"/>
  <c r="S1189" i="3"/>
  <c r="P1190" i="3"/>
  <c r="Q1190" i="3"/>
  <c r="R1190" i="3"/>
  <c r="S1190" i="3"/>
  <c r="P1191" i="3"/>
  <c r="Q1191" i="3"/>
  <c r="R1191" i="3"/>
  <c r="S1191" i="3"/>
  <c r="P1192" i="3"/>
  <c r="Q1192" i="3"/>
  <c r="R1192" i="3"/>
  <c r="S1192" i="3"/>
  <c r="P1193" i="3"/>
  <c r="Q1193" i="3"/>
  <c r="R1193" i="3"/>
  <c r="S1193" i="3"/>
  <c r="P1194" i="3"/>
  <c r="Q1194" i="3"/>
  <c r="R1194" i="3"/>
  <c r="S1194" i="3"/>
  <c r="P1195" i="3"/>
  <c r="Q1195" i="3"/>
  <c r="R1195" i="3"/>
  <c r="S1195" i="3"/>
  <c r="P1196" i="3"/>
  <c r="Q1196" i="3"/>
  <c r="R1196" i="3"/>
  <c r="S1196" i="3"/>
  <c r="P1197" i="3"/>
  <c r="Q1197" i="3"/>
  <c r="R1197" i="3"/>
  <c r="S1197" i="3"/>
  <c r="P1198" i="3"/>
  <c r="Q1198" i="3"/>
  <c r="R1198" i="3"/>
  <c r="S1198" i="3"/>
  <c r="P1199" i="3"/>
  <c r="Q1199" i="3"/>
  <c r="R1199" i="3"/>
  <c r="S1199" i="3"/>
  <c r="P1200" i="3"/>
  <c r="Q1200" i="3"/>
  <c r="R1200" i="3"/>
  <c r="S1200" i="3"/>
  <c r="P1201" i="3"/>
  <c r="Q1201" i="3"/>
  <c r="R1201" i="3"/>
  <c r="S1201" i="3"/>
  <c r="P1202" i="3"/>
  <c r="Q1202" i="3"/>
  <c r="R1202" i="3"/>
  <c r="S1202" i="3"/>
  <c r="P1203" i="3"/>
  <c r="Q1203" i="3"/>
  <c r="R1203" i="3"/>
  <c r="S1203" i="3"/>
  <c r="P1204" i="3"/>
  <c r="Q1204" i="3"/>
  <c r="R1204" i="3"/>
  <c r="S1204" i="3"/>
  <c r="P1205" i="3"/>
  <c r="Q1205" i="3"/>
  <c r="R1205" i="3"/>
  <c r="S1205" i="3"/>
  <c r="P1206" i="3"/>
  <c r="Q1206" i="3"/>
  <c r="R1206" i="3"/>
  <c r="S1206" i="3"/>
  <c r="P1207" i="3"/>
  <c r="Q1207" i="3"/>
  <c r="R1207" i="3"/>
  <c r="S1207" i="3"/>
  <c r="P1208" i="3"/>
  <c r="Q1208" i="3"/>
  <c r="R1208" i="3"/>
  <c r="S1208" i="3"/>
  <c r="P1209" i="3"/>
  <c r="Q1209" i="3"/>
  <c r="R1209" i="3"/>
  <c r="S1209" i="3"/>
  <c r="P1210" i="3"/>
  <c r="Q1210" i="3"/>
  <c r="R1210" i="3"/>
  <c r="S1210" i="3"/>
  <c r="P1211" i="3"/>
  <c r="Q1211" i="3"/>
  <c r="R1211" i="3"/>
  <c r="S1211" i="3"/>
  <c r="P1212" i="3"/>
  <c r="Q1212" i="3"/>
  <c r="R1212" i="3"/>
  <c r="S1212" i="3"/>
  <c r="P1213" i="3"/>
  <c r="Q1213" i="3"/>
  <c r="R1213" i="3"/>
  <c r="S1213" i="3"/>
  <c r="P1214" i="3"/>
  <c r="Q1214" i="3"/>
  <c r="R1214" i="3"/>
  <c r="S1214" i="3"/>
  <c r="P1215" i="3"/>
  <c r="Q1215" i="3"/>
  <c r="R1215" i="3"/>
  <c r="S1215" i="3"/>
  <c r="P1216" i="3"/>
  <c r="Q1216" i="3"/>
  <c r="R1216" i="3"/>
  <c r="S1216" i="3"/>
  <c r="P1217" i="3"/>
  <c r="Q1217" i="3"/>
  <c r="R1217" i="3"/>
  <c r="S1217" i="3"/>
  <c r="P1218" i="3"/>
  <c r="Q1218" i="3"/>
  <c r="R1218" i="3"/>
  <c r="S1218" i="3"/>
  <c r="P1219" i="3"/>
  <c r="Q1219" i="3"/>
  <c r="R1219" i="3"/>
  <c r="S1219" i="3"/>
  <c r="P1220" i="3"/>
  <c r="Q1220" i="3"/>
  <c r="R1220" i="3"/>
  <c r="S1220" i="3"/>
  <c r="P1221" i="3"/>
  <c r="Q1221" i="3"/>
  <c r="R1221" i="3"/>
  <c r="S1221" i="3"/>
  <c r="P1222" i="3"/>
  <c r="Q1222" i="3"/>
  <c r="R1222" i="3"/>
  <c r="S1222" i="3"/>
  <c r="P1223" i="3"/>
  <c r="Q1223" i="3"/>
  <c r="R1223" i="3"/>
  <c r="S1223" i="3"/>
  <c r="P1224" i="3"/>
  <c r="Q1224" i="3"/>
  <c r="R1224" i="3"/>
  <c r="S1224" i="3"/>
  <c r="P1225" i="3"/>
  <c r="Q1225" i="3"/>
  <c r="R1225" i="3"/>
  <c r="S1225" i="3"/>
  <c r="P1226" i="3"/>
  <c r="Q1226" i="3"/>
  <c r="R1226" i="3"/>
  <c r="S1226" i="3"/>
  <c r="P1227" i="3"/>
  <c r="Q1227" i="3"/>
  <c r="R1227" i="3"/>
  <c r="S1227" i="3"/>
  <c r="P1228" i="3"/>
  <c r="Q1228" i="3"/>
  <c r="R1228" i="3"/>
  <c r="S1228" i="3"/>
  <c r="P1229" i="3"/>
  <c r="Q1229" i="3"/>
  <c r="R1229" i="3"/>
  <c r="S1229" i="3"/>
  <c r="P1230" i="3"/>
  <c r="Q1230" i="3"/>
  <c r="R1230" i="3"/>
  <c r="S1230" i="3"/>
  <c r="P1231" i="3"/>
  <c r="Q1231" i="3"/>
  <c r="R1231" i="3"/>
  <c r="S1231" i="3"/>
  <c r="P1232" i="3"/>
  <c r="Q1232" i="3"/>
  <c r="R1232" i="3"/>
  <c r="S1232" i="3"/>
  <c r="P1233" i="3"/>
  <c r="Q1233" i="3"/>
  <c r="R1233" i="3"/>
  <c r="S1233" i="3"/>
  <c r="P1234" i="3"/>
  <c r="Q1234" i="3"/>
  <c r="R1234" i="3"/>
  <c r="S1234" i="3"/>
  <c r="P1235" i="3"/>
  <c r="Q1235" i="3"/>
  <c r="R1235" i="3"/>
  <c r="S1235" i="3"/>
  <c r="P1236" i="3"/>
  <c r="Q1236" i="3"/>
  <c r="R1236" i="3"/>
  <c r="S1236" i="3"/>
  <c r="P1237" i="3"/>
  <c r="Q1237" i="3"/>
  <c r="R1237" i="3"/>
  <c r="S1237" i="3"/>
  <c r="P1238" i="3"/>
  <c r="Q1238" i="3"/>
  <c r="R1238" i="3"/>
  <c r="S1238" i="3"/>
  <c r="P1239" i="3"/>
  <c r="Q1239" i="3"/>
  <c r="R1239" i="3"/>
  <c r="S1239" i="3"/>
  <c r="P1240" i="3"/>
  <c r="Q1240" i="3"/>
  <c r="R1240" i="3"/>
  <c r="S1240" i="3"/>
  <c r="P1241" i="3"/>
  <c r="Q1241" i="3"/>
  <c r="R1241" i="3"/>
  <c r="S1241" i="3"/>
  <c r="P1242" i="3"/>
  <c r="Q1242" i="3"/>
  <c r="R1242" i="3"/>
  <c r="S1242" i="3"/>
  <c r="P1243" i="3"/>
  <c r="Q1243" i="3"/>
  <c r="R1243" i="3"/>
  <c r="S1243" i="3"/>
  <c r="P1244" i="3"/>
  <c r="Q1244" i="3"/>
  <c r="R1244" i="3"/>
  <c r="S1244" i="3"/>
  <c r="P1245" i="3"/>
  <c r="Q1245" i="3"/>
  <c r="R1245" i="3"/>
  <c r="S1245" i="3"/>
  <c r="P1246" i="3"/>
  <c r="Q1246" i="3"/>
  <c r="R1246" i="3"/>
  <c r="S1246" i="3"/>
  <c r="P1247" i="3"/>
  <c r="Q1247" i="3"/>
  <c r="R1247" i="3"/>
  <c r="S1247" i="3"/>
  <c r="P1248" i="3"/>
  <c r="Q1248" i="3"/>
  <c r="R1248" i="3"/>
  <c r="S1248" i="3"/>
  <c r="P1249" i="3"/>
  <c r="Q1249" i="3"/>
  <c r="R1249" i="3"/>
  <c r="S1249" i="3"/>
  <c r="P1250" i="3"/>
  <c r="Q1250" i="3"/>
  <c r="R1250" i="3"/>
  <c r="S1250" i="3"/>
  <c r="P1251" i="3"/>
  <c r="Q1251" i="3"/>
  <c r="R1251" i="3"/>
  <c r="S1251" i="3"/>
  <c r="P1252" i="3"/>
  <c r="Q1252" i="3"/>
  <c r="R1252" i="3"/>
  <c r="S1252" i="3"/>
  <c r="P1253" i="3"/>
  <c r="Q1253" i="3"/>
  <c r="R1253" i="3"/>
  <c r="S1253" i="3"/>
  <c r="P1254" i="3"/>
  <c r="Q1254" i="3"/>
  <c r="R1254" i="3"/>
  <c r="S1254" i="3"/>
  <c r="P1255" i="3"/>
  <c r="Q1255" i="3"/>
  <c r="R1255" i="3"/>
  <c r="S1255" i="3"/>
  <c r="P1256" i="3"/>
  <c r="Q1256" i="3"/>
  <c r="R1256" i="3"/>
  <c r="S1256" i="3"/>
  <c r="P1257" i="3"/>
  <c r="Q1257" i="3"/>
  <c r="R1257" i="3"/>
  <c r="S1257" i="3"/>
  <c r="P1258" i="3"/>
  <c r="Q1258" i="3"/>
  <c r="R1258" i="3"/>
  <c r="S1258" i="3"/>
  <c r="P1259" i="3"/>
  <c r="Q1259" i="3"/>
  <c r="R1259" i="3"/>
  <c r="S1259" i="3"/>
  <c r="P1260" i="3"/>
  <c r="Q1260" i="3"/>
  <c r="R1260" i="3"/>
  <c r="S1260" i="3"/>
  <c r="P1261" i="3"/>
  <c r="Q1261" i="3"/>
  <c r="R1261" i="3"/>
  <c r="S1261" i="3"/>
  <c r="P1262" i="3"/>
  <c r="Q1262" i="3"/>
  <c r="R1262" i="3"/>
  <c r="S1262" i="3"/>
  <c r="P1263" i="3"/>
  <c r="Q1263" i="3"/>
  <c r="R1263" i="3"/>
  <c r="S1263" i="3"/>
  <c r="P1264" i="3"/>
  <c r="Q1264" i="3"/>
  <c r="R1264" i="3"/>
  <c r="S1264" i="3"/>
  <c r="P1265" i="3"/>
  <c r="Q1265" i="3"/>
  <c r="R1265" i="3"/>
  <c r="S1265" i="3"/>
  <c r="P1266" i="3"/>
  <c r="Q1266" i="3"/>
  <c r="R1266" i="3"/>
  <c r="S1266" i="3"/>
  <c r="P1267" i="3"/>
  <c r="Q1267" i="3"/>
  <c r="R1267" i="3"/>
  <c r="S1267" i="3"/>
  <c r="P1268" i="3"/>
  <c r="Q1268" i="3"/>
  <c r="R1268" i="3"/>
  <c r="S1268" i="3"/>
  <c r="P1269" i="3"/>
  <c r="Q1269" i="3"/>
  <c r="R1269" i="3"/>
  <c r="S1269" i="3"/>
  <c r="P1270" i="3"/>
  <c r="Q1270" i="3"/>
  <c r="R1270" i="3"/>
  <c r="S1270" i="3"/>
  <c r="P1271" i="3"/>
  <c r="Q1271" i="3"/>
  <c r="R1271" i="3"/>
  <c r="S1271" i="3"/>
  <c r="P1272" i="3"/>
  <c r="Q1272" i="3"/>
  <c r="R1272" i="3"/>
  <c r="S1272" i="3"/>
  <c r="P1273" i="3"/>
  <c r="Q1273" i="3"/>
  <c r="R1273" i="3"/>
  <c r="S1273" i="3"/>
  <c r="P1274" i="3"/>
  <c r="Q1274" i="3"/>
  <c r="R1274" i="3"/>
  <c r="S1274" i="3"/>
  <c r="P1275" i="3"/>
  <c r="Q1275" i="3"/>
  <c r="R1275" i="3"/>
  <c r="S1275" i="3"/>
  <c r="P1276" i="3"/>
  <c r="Q1276" i="3"/>
  <c r="R1276" i="3"/>
  <c r="S1276" i="3"/>
  <c r="P1277" i="3"/>
  <c r="Q1277" i="3"/>
  <c r="R1277" i="3"/>
  <c r="S1277" i="3"/>
  <c r="P1278" i="3"/>
  <c r="Q1278" i="3"/>
  <c r="R1278" i="3"/>
  <c r="S1278" i="3"/>
  <c r="P1279" i="3"/>
  <c r="Q1279" i="3"/>
  <c r="R1279" i="3"/>
  <c r="S1279" i="3"/>
  <c r="P1280" i="3"/>
  <c r="Q1280" i="3"/>
  <c r="R1280" i="3"/>
  <c r="S1280" i="3"/>
  <c r="P1281" i="3"/>
  <c r="Q1281" i="3"/>
  <c r="R1281" i="3"/>
  <c r="S1281" i="3"/>
  <c r="P1282" i="3"/>
  <c r="Q1282" i="3"/>
  <c r="R1282" i="3"/>
  <c r="S1282" i="3"/>
  <c r="P1283" i="3"/>
  <c r="Q1283" i="3"/>
  <c r="R1283" i="3"/>
  <c r="S1283" i="3"/>
  <c r="P1284" i="3"/>
  <c r="Q1284" i="3"/>
  <c r="R1284" i="3"/>
  <c r="S1284" i="3"/>
  <c r="P1285" i="3"/>
  <c r="Q1285" i="3"/>
  <c r="R1285" i="3"/>
  <c r="S1285" i="3"/>
  <c r="P1286" i="3"/>
  <c r="Q1286" i="3"/>
  <c r="R1286" i="3"/>
  <c r="S1286" i="3"/>
  <c r="P1287" i="3"/>
  <c r="Q1287" i="3"/>
  <c r="R1287" i="3"/>
  <c r="S1287" i="3"/>
  <c r="P1288" i="3"/>
  <c r="Q1288" i="3"/>
  <c r="R1288" i="3"/>
  <c r="S1288" i="3"/>
  <c r="P1289" i="3"/>
  <c r="Q1289" i="3"/>
  <c r="R1289" i="3"/>
  <c r="S1289" i="3"/>
  <c r="P1290" i="3"/>
  <c r="Q1290" i="3"/>
  <c r="R1290" i="3"/>
  <c r="S1290" i="3"/>
  <c r="P1291" i="3"/>
  <c r="Q1291" i="3"/>
  <c r="R1291" i="3"/>
  <c r="S1291" i="3"/>
  <c r="P1292" i="3"/>
  <c r="Q1292" i="3"/>
  <c r="R1292" i="3"/>
  <c r="S1292" i="3"/>
  <c r="P1293" i="3"/>
  <c r="Q1293" i="3"/>
  <c r="R1293" i="3"/>
  <c r="S1293" i="3"/>
  <c r="P1294" i="3"/>
  <c r="Q1294" i="3"/>
  <c r="R1294" i="3"/>
  <c r="S1294" i="3"/>
  <c r="P1295" i="3"/>
  <c r="Q1295" i="3"/>
  <c r="R1295" i="3"/>
  <c r="S1295" i="3"/>
  <c r="P1296" i="3"/>
  <c r="Q1296" i="3"/>
  <c r="R1296" i="3"/>
  <c r="S1296" i="3"/>
  <c r="P1297" i="3"/>
  <c r="Q1297" i="3"/>
  <c r="R1297" i="3"/>
  <c r="S1297" i="3"/>
  <c r="P1298" i="3"/>
  <c r="Q1298" i="3"/>
  <c r="R1298" i="3"/>
  <c r="S1298" i="3"/>
  <c r="P1299" i="3"/>
  <c r="Q1299" i="3"/>
  <c r="R1299" i="3"/>
  <c r="S1299" i="3"/>
  <c r="P1300" i="3"/>
  <c r="Q1300" i="3"/>
  <c r="R1300" i="3"/>
  <c r="S1300" i="3"/>
  <c r="P1301" i="3"/>
  <c r="Q1301" i="3"/>
  <c r="R1301" i="3"/>
  <c r="S1301" i="3"/>
  <c r="P1302" i="3"/>
  <c r="Q1302" i="3"/>
  <c r="R1302" i="3"/>
  <c r="S1302" i="3"/>
  <c r="P1303" i="3"/>
  <c r="Q1303" i="3"/>
  <c r="R1303" i="3"/>
  <c r="S1303" i="3"/>
  <c r="P1304" i="3"/>
  <c r="Q1304" i="3"/>
  <c r="R1304" i="3"/>
  <c r="S1304" i="3"/>
  <c r="P1305" i="3"/>
  <c r="Q1305" i="3"/>
  <c r="R1305" i="3"/>
  <c r="S1305" i="3"/>
  <c r="P1306" i="3"/>
  <c r="Q1306" i="3"/>
  <c r="R1306" i="3"/>
  <c r="S1306" i="3"/>
  <c r="P1307" i="3"/>
  <c r="Q1307" i="3"/>
  <c r="R1307" i="3"/>
  <c r="S1307" i="3"/>
  <c r="P1308" i="3"/>
  <c r="Q1308" i="3"/>
  <c r="R1308" i="3"/>
  <c r="S1308" i="3"/>
  <c r="P1309" i="3"/>
  <c r="Q1309" i="3"/>
  <c r="R1309" i="3"/>
  <c r="S1309" i="3"/>
  <c r="P1310" i="3"/>
  <c r="Q1310" i="3"/>
  <c r="R1310" i="3"/>
  <c r="S1310" i="3"/>
  <c r="P1311" i="3"/>
  <c r="Q1311" i="3"/>
  <c r="R1311" i="3"/>
  <c r="S1311" i="3"/>
  <c r="P1312" i="3"/>
  <c r="Q1312" i="3"/>
  <c r="R1312" i="3"/>
  <c r="S1312" i="3"/>
  <c r="P1313" i="3"/>
  <c r="Q1313" i="3"/>
  <c r="R1313" i="3"/>
  <c r="S1313" i="3"/>
  <c r="P1314" i="3"/>
  <c r="Q1314" i="3"/>
  <c r="R1314" i="3"/>
  <c r="S1314" i="3"/>
  <c r="P1315" i="3"/>
  <c r="Q1315" i="3"/>
  <c r="R1315" i="3"/>
  <c r="S1315" i="3"/>
  <c r="P1316" i="3"/>
  <c r="Q1316" i="3"/>
  <c r="R1316" i="3"/>
  <c r="S1316" i="3"/>
  <c r="P1317" i="3"/>
  <c r="Q1317" i="3"/>
  <c r="R1317" i="3"/>
  <c r="S1317" i="3"/>
  <c r="P1318" i="3"/>
  <c r="Q1318" i="3"/>
  <c r="R1318" i="3"/>
  <c r="S1318" i="3"/>
  <c r="P1319" i="3"/>
  <c r="Q1319" i="3"/>
  <c r="R1319" i="3"/>
  <c r="S1319" i="3"/>
  <c r="P1320" i="3"/>
  <c r="Q1320" i="3"/>
  <c r="R1320" i="3"/>
  <c r="S1320" i="3"/>
  <c r="P1321" i="3"/>
  <c r="Q1321" i="3"/>
  <c r="R1321" i="3"/>
  <c r="S1321" i="3"/>
  <c r="P1322" i="3"/>
  <c r="Q1322" i="3"/>
  <c r="R1322" i="3"/>
  <c r="S1322" i="3"/>
  <c r="P1323" i="3"/>
  <c r="Q1323" i="3"/>
  <c r="R1323" i="3"/>
  <c r="S1323" i="3"/>
  <c r="P1324" i="3"/>
  <c r="Q1324" i="3"/>
  <c r="R1324" i="3"/>
  <c r="S1324" i="3"/>
  <c r="P1325" i="3"/>
  <c r="Q1325" i="3"/>
  <c r="R1325" i="3"/>
  <c r="S1325" i="3"/>
  <c r="P1326" i="3"/>
  <c r="Q1326" i="3"/>
  <c r="R1326" i="3"/>
  <c r="S1326" i="3"/>
  <c r="P1327" i="3"/>
  <c r="Q1327" i="3"/>
  <c r="R1327" i="3"/>
  <c r="S1327" i="3"/>
  <c r="P1328" i="3"/>
  <c r="Q1328" i="3"/>
  <c r="R1328" i="3"/>
  <c r="S1328" i="3"/>
  <c r="P1329" i="3"/>
  <c r="Q1329" i="3"/>
  <c r="R1329" i="3"/>
  <c r="S1329" i="3"/>
  <c r="P1330" i="3"/>
  <c r="Q1330" i="3"/>
  <c r="R1330" i="3"/>
  <c r="S1330" i="3"/>
  <c r="P1331" i="3"/>
  <c r="Q1331" i="3"/>
  <c r="R1331" i="3"/>
  <c r="S1331" i="3"/>
  <c r="P1332" i="3"/>
  <c r="Q1332" i="3"/>
  <c r="R1332" i="3"/>
  <c r="S1332" i="3"/>
  <c r="P1333" i="3"/>
  <c r="Q1333" i="3"/>
  <c r="R1333" i="3"/>
  <c r="S1333" i="3"/>
  <c r="P1334" i="3"/>
  <c r="Q1334" i="3"/>
  <c r="R1334" i="3"/>
  <c r="S1334" i="3"/>
  <c r="P1335" i="3"/>
  <c r="Q1335" i="3"/>
  <c r="R1335" i="3"/>
  <c r="S1335" i="3"/>
  <c r="P1336" i="3"/>
  <c r="Q1336" i="3"/>
  <c r="R1336" i="3"/>
  <c r="S1336" i="3"/>
  <c r="P1337" i="3"/>
  <c r="Q1337" i="3"/>
  <c r="R1337" i="3"/>
  <c r="S1337" i="3"/>
  <c r="P1338" i="3"/>
  <c r="Q1338" i="3"/>
  <c r="R1338" i="3"/>
  <c r="S1338" i="3"/>
  <c r="P1339" i="3"/>
  <c r="Q1339" i="3"/>
  <c r="R1339" i="3"/>
  <c r="S1339" i="3"/>
  <c r="P1340" i="3"/>
  <c r="Q1340" i="3"/>
  <c r="R1340" i="3"/>
  <c r="S1340" i="3"/>
  <c r="P1341" i="3"/>
  <c r="Q1341" i="3"/>
  <c r="R1341" i="3"/>
  <c r="S1341" i="3"/>
  <c r="P1342" i="3"/>
  <c r="Q1342" i="3"/>
  <c r="R1342" i="3"/>
  <c r="S1342" i="3"/>
  <c r="P1343" i="3"/>
  <c r="Q1343" i="3"/>
  <c r="R1343" i="3"/>
  <c r="S1343" i="3"/>
  <c r="P1344" i="3"/>
  <c r="Q1344" i="3"/>
  <c r="R1344" i="3"/>
  <c r="S1344" i="3"/>
  <c r="P1345" i="3"/>
  <c r="Q1345" i="3"/>
  <c r="R1345" i="3"/>
  <c r="S1345" i="3"/>
  <c r="P1346" i="3"/>
  <c r="Q1346" i="3"/>
  <c r="R1346" i="3"/>
  <c r="S1346" i="3"/>
  <c r="P1347" i="3"/>
  <c r="Q1347" i="3"/>
  <c r="R1347" i="3"/>
  <c r="S1347" i="3"/>
  <c r="P1348" i="3"/>
  <c r="Q1348" i="3"/>
  <c r="R1348" i="3"/>
  <c r="S1348" i="3"/>
  <c r="P1349" i="3"/>
  <c r="Q1349" i="3"/>
  <c r="R1349" i="3"/>
  <c r="S1349" i="3"/>
  <c r="P1350" i="3"/>
  <c r="Q1350" i="3"/>
  <c r="R1350" i="3"/>
  <c r="S1350" i="3"/>
  <c r="P1351" i="3"/>
  <c r="Q1351" i="3"/>
  <c r="R1351" i="3"/>
  <c r="S1351" i="3"/>
  <c r="P1352" i="3"/>
  <c r="Q1352" i="3"/>
  <c r="R1352" i="3"/>
  <c r="S1352" i="3"/>
  <c r="P1353" i="3"/>
  <c r="Q1353" i="3"/>
  <c r="R1353" i="3"/>
  <c r="S1353" i="3"/>
  <c r="P1354" i="3"/>
  <c r="Q1354" i="3"/>
  <c r="R1354" i="3"/>
  <c r="S1354" i="3"/>
  <c r="P1355" i="3"/>
  <c r="Q1355" i="3"/>
  <c r="R1355" i="3"/>
  <c r="S1355" i="3"/>
  <c r="P1356" i="3"/>
  <c r="Q1356" i="3"/>
  <c r="R1356" i="3"/>
  <c r="S1356" i="3"/>
  <c r="P1357" i="3"/>
  <c r="Q1357" i="3"/>
  <c r="R1357" i="3"/>
  <c r="S1357" i="3"/>
  <c r="P1358" i="3"/>
  <c r="Q1358" i="3"/>
  <c r="R1358" i="3"/>
  <c r="S1358" i="3"/>
  <c r="P1359" i="3"/>
  <c r="Q1359" i="3"/>
  <c r="R1359" i="3"/>
  <c r="S1359" i="3"/>
  <c r="P1360" i="3"/>
  <c r="Q1360" i="3"/>
  <c r="R1360" i="3"/>
  <c r="S1360" i="3"/>
  <c r="P1361" i="3"/>
  <c r="Q1361" i="3"/>
  <c r="R1361" i="3"/>
  <c r="S1361" i="3"/>
  <c r="P1362" i="3"/>
  <c r="Q1362" i="3"/>
  <c r="R1362" i="3"/>
  <c r="S1362" i="3"/>
  <c r="P1363" i="3"/>
  <c r="Q1363" i="3"/>
  <c r="R1363" i="3"/>
  <c r="S1363" i="3"/>
  <c r="P1364" i="3"/>
  <c r="Q1364" i="3"/>
  <c r="R1364" i="3"/>
  <c r="S1364" i="3"/>
  <c r="P1365" i="3"/>
  <c r="Q1365" i="3"/>
  <c r="R1365" i="3"/>
  <c r="S1365" i="3"/>
  <c r="P1366" i="3"/>
  <c r="Q1366" i="3"/>
  <c r="R1366" i="3"/>
  <c r="S1366" i="3"/>
  <c r="P1367" i="3"/>
  <c r="Q1367" i="3"/>
  <c r="R1367" i="3"/>
  <c r="S1367" i="3"/>
  <c r="P1368" i="3"/>
  <c r="Q1368" i="3"/>
  <c r="R1368" i="3"/>
  <c r="S1368" i="3"/>
  <c r="P1369" i="3"/>
  <c r="Q1369" i="3"/>
  <c r="R1369" i="3"/>
  <c r="S1369" i="3"/>
  <c r="P1370" i="3"/>
  <c r="Q1370" i="3"/>
  <c r="R1370" i="3"/>
  <c r="S1370" i="3"/>
  <c r="P1371" i="3"/>
  <c r="Q1371" i="3"/>
  <c r="R1371" i="3"/>
  <c r="S1371" i="3"/>
  <c r="P1372" i="3"/>
  <c r="Q1372" i="3"/>
  <c r="R1372" i="3"/>
  <c r="S1372" i="3"/>
  <c r="P1373" i="3"/>
  <c r="Q1373" i="3"/>
  <c r="R1373" i="3"/>
  <c r="S1373" i="3"/>
  <c r="P1374" i="3"/>
  <c r="Q1374" i="3"/>
  <c r="R1374" i="3"/>
  <c r="S1374" i="3"/>
  <c r="P1375" i="3"/>
  <c r="Q1375" i="3"/>
  <c r="R1375" i="3"/>
  <c r="S1375" i="3"/>
  <c r="P1376" i="3"/>
  <c r="Q1376" i="3"/>
  <c r="R1376" i="3"/>
  <c r="S1376" i="3"/>
  <c r="P1377" i="3"/>
  <c r="Q1377" i="3"/>
  <c r="R1377" i="3"/>
  <c r="S1377" i="3"/>
  <c r="P1378" i="3"/>
  <c r="Q1378" i="3"/>
  <c r="R1378" i="3"/>
  <c r="S1378" i="3"/>
  <c r="P1379" i="3"/>
  <c r="Q1379" i="3"/>
  <c r="R1379" i="3"/>
  <c r="S1379" i="3"/>
  <c r="P1380" i="3"/>
  <c r="Q1380" i="3"/>
  <c r="R1380" i="3"/>
  <c r="S1380" i="3"/>
  <c r="P1381" i="3"/>
  <c r="Q1381" i="3"/>
  <c r="R1381" i="3"/>
  <c r="S1381" i="3"/>
  <c r="P1382" i="3"/>
  <c r="Q1382" i="3"/>
  <c r="R1382" i="3"/>
  <c r="S1382" i="3"/>
  <c r="P1383" i="3"/>
  <c r="Q1383" i="3"/>
  <c r="R1383" i="3"/>
  <c r="S1383" i="3"/>
  <c r="P1384" i="3"/>
  <c r="Q1384" i="3"/>
  <c r="R1384" i="3"/>
  <c r="S1384" i="3"/>
  <c r="P1385" i="3"/>
  <c r="Q1385" i="3"/>
  <c r="R1385" i="3"/>
  <c r="S1385" i="3"/>
  <c r="P1386" i="3"/>
  <c r="Q1386" i="3"/>
  <c r="R1386" i="3"/>
  <c r="S1386" i="3"/>
  <c r="P1387" i="3"/>
  <c r="Q1387" i="3"/>
  <c r="R1387" i="3"/>
  <c r="S1387" i="3"/>
  <c r="P1388" i="3"/>
  <c r="Q1388" i="3"/>
  <c r="R1388" i="3"/>
  <c r="S1388" i="3"/>
  <c r="P1389" i="3"/>
  <c r="Q1389" i="3"/>
  <c r="R1389" i="3"/>
  <c r="S1389" i="3"/>
  <c r="P1390" i="3"/>
  <c r="Q1390" i="3"/>
  <c r="R1390" i="3"/>
  <c r="S1390" i="3"/>
  <c r="P1391" i="3"/>
  <c r="Q1391" i="3"/>
  <c r="R1391" i="3"/>
  <c r="S1391" i="3"/>
  <c r="P1392" i="3"/>
  <c r="Q1392" i="3"/>
  <c r="R1392" i="3"/>
  <c r="S1392" i="3"/>
  <c r="P1393" i="3"/>
  <c r="Q1393" i="3"/>
  <c r="R1393" i="3"/>
  <c r="S1393" i="3"/>
  <c r="P1394" i="3"/>
  <c r="Q1394" i="3"/>
  <c r="R1394" i="3"/>
  <c r="S1394" i="3"/>
  <c r="P1395" i="3"/>
  <c r="Q1395" i="3"/>
  <c r="R1395" i="3"/>
  <c r="S1395" i="3"/>
  <c r="P1396" i="3"/>
  <c r="Q1396" i="3"/>
  <c r="R1396" i="3"/>
  <c r="S1396" i="3"/>
  <c r="P1397" i="3"/>
  <c r="Q1397" i="3"/>
  <c r="R1397" i="3"/>
  <c r="S1397" i="3"/>
  <c r="P1398" i="3"/>
  <c r="Q1398" i="3"/>
  <c r="R1398" i="3"/>
  <c r="S1398" i="3"/>
  <c r="P1399" i="3"/>
  <c r="Q1399" i="3"/>
  <c r="R1399" i="3"/>
  <c r="S1399" i="3"/>
  <c r="P1400" i="3"/>
  <c r="Q1400" i="3"/>
  <c r="R1400" i="3"/>
  <c r="S1400" i="3"/>
  <c r="P1401" i="3"/>
  <c r="Q1401" i="3"/>
  <c r="R1401" i="3"/>
  <c r="S1401" i="3"/>
  <c r="P1402" i="3"/>
  <c r="Q1402" i="3"/>
  <c r="R1402" i="3"/>
  <c r="S1402" i="3"/>
  <c r="P1403" i="3"/>
  <c r="Q1403" i="3"/>
  <c r="R1403" i="3"/>
  <c r="S1403" i="3"/>
  <c r="P1404" i="3"/>
  <c r="Q1404" i="3"/>
  <c r="R1404" i="3"/>
  <c r="S1404" i="3"/>
  <c r="P1405" i="3"/>
  <c r="Q1405" i="3"/>
  <c r="R1405" i="3"/>
  <c r="S1405" i="3"/>
  <c r="P1406" i="3"/>
  <c r="Q1406" i="3"/>
  <c r="R1406" i="3"/>
  <c r="S1406" i="3"/>
  <c r="P1407" i="3"/>
  <c r="Q1407" i="3"/>
  <c r="R1407" i="3"/>
  <c r="S1407" i="3"/>
  <c r="P1408" i="3"/>
  <c r="Q1408" i="3"/>
  <c r="R1408" i="3"/>
  <c r="S1408" i="3"/>
  <c r="P1409" i="3"/>
  <c r="Q1409" i="3"/>
  <c r="R1409" i="3"/>
  <c r="S1409" i="3"/>
  <c r="P1410" i="3"/>
  <c r="Q1410" i="3"/>
  <c r="R1410" i="3"/>
  <c r="S1410" i="3"/>
  <c r="P1411" i="3"/>
  <c r="Q1411" i="3"/>
  <c r="R1411" i="3"/>
  <c r="S1411" i="3"/>
  <c r="P1412" i="3"/>
  <c r="Q1412" i="3"/>
  <c r="R1412" i="3"/>
  <c r="S1412" i="3"/>
  <c r="P1413" i="3"/>
  <c r="Q1413" i="3"/>
  <c r="R1413" i="3"/>
  <c r="S1413" i="3"/>
  <c r="P1414" i="3"/>
  <c r="Q1414" i="3"/>
  <c r="R1414" i="3"/>
  <c r="S1414" i="3"/>
  <c r="P1415" i="3"/>
  <c r="Q1415" i="3"/>
  <c r="R1415" i="3"/>
  <c r="S1415" i="3"/>
  <c r="P1416" i="3"/>
  <c r="Q1416" i="3"/>
  <c r="R1416" i="3"/>
  <c r="S1416" i="3"/>
  <c r="P1417" i="3"/>
  <c r="Q1417" i="3"/>
  <c r="R1417" i="3"/>
  <c r="S1417" i="3"/>
  <c r="P1418" i="3"/>
  <c r="Q1418" i="3"/>
  <c r="R1418" i="3"/>
  <c r="S1418" i="3"/>
  <c r="P1419" i="3"/>
  <c r="Q1419" i="3"/>
  <c r="R1419" i="3"/>
  <c r="S1419" i="3"/>
  <c r="P1420" i="3"/>
  <c r="Q1420" i="3"/>
  <c r="R1420" i="3"/>
  <c r="S1420" i="3"/>
  <c r="P1421" i="3"/>
  <c r="Q1421" i="3"/>
  <c r="R1421" i="3"/>
  <c r="S1421" i="3"/>
  <c r="P1422" i="3"/>
  <c r="Q1422" i="3"/>
  <c r="R1422" i="3"/>
  <c r="S1422" i="3"/>
  <c r="P1423" i="3"/>
  <c r="Q1423" i="3"/>
  <c r="R1423" i="3"/>
  <c r="S1423" i="3"/>
  <c r="P1424" i="3"/>
  <c r="Q1424" i="3"/>
  <c r="R1424" i="3"/>
  <c r="S1424" i="3"/>
  <c r="P1425" i="3"/>
  <c r="Q1425" i="3"/>
  <c r="R1425" i="3"/>
  <c r="S1425" i="3"/>
  <c r="P1426" i="3"/>
  <c r="Q1426" i="3"/>
  <c r="R1426" i="3"/>
  <c r="S1426" i="3"/>
  <c r="P1427" i="3"/>
  <c r="Q1427" i="3"/>
  <c r="R1427" i="3"/>
  <c r="S1427" i="3"/>
  <c r="P1428" i="3"/>
  <c r="Q1428" i="3"/>
  <c r="R1428" i="3"/>
  <c r="S1428" i="3"/>
  <c r="P1429" i="3"/>
  <c r="Q1429" i="3"/>
  <c r="R1429" i="3"/>
  <c r="S1429" i="3"/>
  <c r="P1430" i="3"/>
  <c r="Q1430" i="3"/>
  <c r="R1430" i="3"/>
  <c r="S1430" i="3"/>
  <c r="P1431" i="3"/>
  <c r="Q1431" i="3"/>
  <c r="R1431" i="3"/>
  <c r="S1431" i="3"/>
  <c r="P1432" i="3"/>
  <c r="Q1432" i="3"/>
  <c r="R1432" i="3"/>
  <c r="S1432" i="3"/>
  <c r="P1433" i="3"/>
  <c r="Q1433" i="3"/>
  <c r="R1433" i="3"/>
  <c r="S1433" i="3"/>
  <c r="P1434" i="3"/>
  <c r="Q1434" i="3"/>
  <c r="R1434" i="3"/>
  <c r="S1434" i="3"/>
  <c r="P1435" i="3"/>
  <c r="Q1435" i="3"/>
  <c r="R1435" i="3"/>
  <c r="S1435" i="3"/>
  <c r="P1436" i="3"/>
  <c r="Q1436" i="3"/>
  <c r="R1436" i="3"/>
  <c r="S1436" i="3"/>
  <c r="P1437" i="3"/>
  <c r="Q1437" i="3"/>
  <c r="R1437" i="3"/>
  <c r="S1437" i="3"/>
  <c r="P1438" i="3"/>
  <c r="Q1438" i="3"/>
  <c r="R1438" i="3"/>
  <c r="S1438" i="3"/>
  <c r="P1439" i="3"/>
  <c r="Q1439" i="3"/>
  <c r="R1439" i="3"/>
  <c r="S1439" i="3"/>
  <c r="P1440" i="3"/>
  <c r="Q1440" i="3"/>
  <c r="R1440" i="3"/>
  <c r="S1440" i="3"/>
  <c r="P1441" i="3"/>
  <c r="Q1441" i="3"/>
  <c r="R1441" i="3"/>
  <c r="S1441" i="3"/>
  <c r="P1442" i="3"/>
  <c r="Q1442" i="3"/>
  <c r="R1442" i="3"/>
  <c r="S1442" i="3"/>
  <c r="P1443" i="3"/>
  <c r="Q1443" i="3"/>
  <c r="R1443" i="3"/>
  <c r="S1443" i="3"/>
  <c r="P1444" i="3"/>
  <c r="Q1444" i="3"/>
  <c r="R1444" i="3"/>
  <c r="S1444" i="3"/>
  <c r="P1445" i="3"/>
  <c r="Q1445" i="3"/>
  <c r="R1445" i="3"/>
  <c r="S1445" i="3"/>
  <c r="P1446" i="3"/>
  <c r="Q1446" i="3"/>
  <c r="R1446" i="3"/>
  <c r="S1446" i="3"/>
  <c r="P1447" i="3"/>
  <c r="Q1447" i="3"/>
  <c r="R1447" i="3"/>
  <c r="S1447" i="3"/>
  <c r="P1448" i="3"/>
  <c r="Q1448" i="3"/>
  <c r="R1448" i="3"/>
  <c r="S1448" i="3"/>
  <c r="P1449" i="3"/>
  <c r="Q1449" i="3"/>
  <c r="R1449" i="3"/>
  <c r="S1449" i="3"/>
  <c r="P1450" i="3"/>
  <c r="Q1450" i="3"/>
  <c r="R1450" i="3"/>
  <c r="S1450" i="3"/>
  <c r="P1451" i="3"/>
  <c r="Q1451" i="3"/>
  <c r="R1451" i="3"/>
  <c r="S1451" i="3"/>
  <c r="P1452" i="3"/>
  <c r="Q1452" i="3"/>
  <c r="R1452" i="3"/>
  <c r="S1452" i="3"/>
  <c r="P1453" i="3"/>
  <c r="Q1453" i="3"/>
  <c r="R1453" i="3"/>
  <c r="S1453" i="3"/>
  <c r="P1454" i="3"/>
  <c r="Q1454" i="3"/>
  <c r="R1454" i="3"/>
  <c r="S1454" i="3"/>
  <c r="P1455" i="3"/>
  <c r="Q1455" i="3"/>
  <c r="R1455" i="3"/>
  <c r="S1455" i="3"/>
  <c r="P1456" i="3"/>
  <c r="Q1456" i="3"/>
  <c r="R1456" i="3"/>
  <c r="S1456" i="3"/>
  <c r="P1457" i="3"/>
  <c r="Q1457" i="3"/>
  <c r="R1457" i="3"/>
  <c r="S1457" i="3"/>
  <c r="P1458" i="3"/>
  <c r="Q1458" i="3"/>
  <c r="R1458" i="3"/>
  <c r="S1458" i="3"/>
  <c r="P1459" i="3"/>
  <c r="Q1459" i="3"/>
  <c r="R1459" i="3"/>
  <c r="S1459" i="3"/>
  <c r="P1460" i="3"/>
  <c r="Q1460" i="3"/>
  <c r="R1460" i="3"/>
  <c r="S1460" i="3"/>
  <c r="P1461" i="3"/>
  <c r="Q1461" i="3"/>
  <c r="R1461" i="3"/>
  <c r="S1461" i="3"/>
  <c r="P1462" i="3"/>
  <c r="Q1462" i="3"/>
  <c r="R1462" i="3"/>
  <c r="S1462" i="3"/>
  <c r="P1463" i="3"/>
  <c r="Q1463" i="3"/>
  <c r="R1463" i="3"/>
  <c r="S1463" i="3"/>
  <c r="P1464" i="3"/>
  <c r="Q1464" i="3"/>
  <c r="R1464" i="3"/>
  <c r="S1464" i="3"/>
  <c r="P1465" i="3"/>
  <c r="Q1465" i="3"/>
  <c r="R1465" i="3"/>
  <c r="S1465" i="3"/>
  <c r="P1466" i="3"/>
  <c r="Q1466" i="3"/>
  <c r="R1466" i="3"/>
  <c r="S1466" i="3"/>
  <c r="P1467" i="3"/>
  <c r="Q1467" i="3"/>
  <c r="R1467" i="3"/>
  <c r="S1467" i="3"/>
  <c r="P1468" i="3"/>
  <c r="Q1468" i="3"/>
  <c r="R1468" i="3"/>
  <c r="S1468" i="3"/>
  <c r="P1469" i="3"/>
  <c r="Q1469" i="3"/>
  <c r="R1469" i="3"/>
  <c r="S1469" i="3"/>
  <c r="P1470" i="3"/>
  <c r="Q1470" i="3"/>
  <c r="R1470" i="3"/>
  <c r="S1470" i="3"/>
  <c r="P1471" i="3"/>
  <c r="Q1471" i="3"/>
  <c r="R1471" i="3"/>
  <c r="S1471" i="3"/>
  <c r="P1472" i="3"/>
  <c r="Q1472" i="3"/>
  <c r="R1472" i="3"/>
  <c r="S1472" i="3"/>
  <c r="P1473" i="3"/>
  <c r="Q1473" i="3"/>
  <c r="R1473" i="3"/>
  <c r="S1473" i="3"/>
  <c r="P1474" i="3"/>
  <c r="Q1474" i="3"/>
  <c r="R1474" i="3"/>
  <c r="S1474" i="3"/>
  <c r="P1475" i="3"/>
  <c r="Q1475" i="3"/>
  <c r="R1475" i="3"/>
  <c r="S1475" i="3"/>
  <c r="P1476" i="3"/>
  <c r="Q1476" i="3"/>
  <c r="R1476" i="3"/>
  <c r="S1476" i="3"/>
  <c r="P1477" i="3"/>
  <c r="Q1477" i="3"/>
  <c r="R1477" i="3"/>
  <c r="S1477" i="3"/>
  <c r="P1478" i="3"/>
  <c r="Q1478" i="3"/>
  <c r="R1478" i="3"/>
  <c r="S1478" i="3"/>
  <c r="P1479" i="3"/>
  <c r="Q1479" i="3"/>
  <c r="R1479" i="3"/>
  <c r="S1479" i="3"/>
  <c r="P1480" i="3"/>
  <c r="Q1480" i="3"/>
  <c r="R1480" i="3"/>
  <c r="S1480" i="3"/>
  <c r="P1481" i="3"/>
  <c r="Q1481" i="3"/>
  <c r="R1481" i="3"/>
  <c r="S1481" i="3"/>
  <c r="P1482" i="3"/>
  <c r="Q1482" i="3"/>
  <c r="R1482" i="3"/>
  <c r="S1482" i="3"/>
  <c r="P1483" i="3"/>
  <c r="Q1483" i="3"/>
  <c r="R1483" i="3"/>
  <c r="S1483" i="3"/>
  <c r="P1484" i="3"/>
  <c r="Q1484" i="3"/>
  <c r="R1484" i="3"/>
  <c r="S1484" i="3"/>
  <c r="P1485" i="3"/>
  <c r="Q1485" i="3"/>
  <c r="R1485" i="3"/>
  <c r="S1485" i="3"/>
  <c r="P1486" i="3"/>
  <c r="Q1486" i="3"/>
  <c r="R1486" i="3"/>
  <c r="S1486" i="3"/>
  <c r="P1487" i="3"/>
  <c r="Q1487" i="3"/>
  <c r="R1487" i="3"/>
  <c r="S1487" i="3"/>
  <c r="P1488" i="3"/>
  <c r="Q1488" i="3"/>
  <c r="R1488" i="3"/>
  <c r="S1488" i="3"/>
  <c r="P1489" i="3"/>
  <c r="Q1489" i="3"/>
  <c r="R1489" i="3"/>
  <c r="S1489" i="3"/>
  <c r="P1490" i="3"/>
  <c r="Q1490" i="3"/>
  <c r="R1490" i="3"/>
  <c r="S1490" i="3"/>
  <c r="P1491" i="3"/>
  <c r="Q1491" i="3"/>
  <c r="R1491" i="3"/>
  <c r="S1491" i="3"/>
  <c r="P1492" i="3"/>
  <c r="Q1492" i="3"/>
  <c r="R1492" i="3"/>
  <c r="S1492" i="3"/>
  <c r="P1493" i="3"/>
  <c r="Q1493" i="3"/>
  <c r="R1493" i="3"/>
  <c r="S1493" i="3"/>
  <c r="P1494" i="3"/>
  <c r="Q1494" i="3"/>
  <c r="R1494" i="3"/>
  <c r="S1494" i="3"/>
  <c r="P1495" i="3"/>
  <c r="Q1495" i="3"/>
  <c r="R1495" i="3"/>
  <c r="S1495" i="3"/>
  <c r="P1496" i="3"/>
  <c r="Q1496" i="3"/>
  <c r="R1496" i="3"/>
  <c r="S1496" i="3"/>
  <c r="P1497" i="3"/>
  <c r="Q1497" i="3"/>
  <c r="R1497" i="3"/>
  <c r="S1497" i="3"/>
  <c r="P1498" i="3"/>
  <c r="Q1498" i="3"/>
  <c r="R1498" i="3"/>
  <c r="S1498" i="3"/>
  <c r="P1499" i="3"/>
  <c r="Q1499" i="3"/>
  <c r="R1499" i="3"/>
  <c r="S1499" i="3"/>
  <c r="P1500" i="3"/>
  <c r="Q1500" i="3"/>
  <c r="R1500" i="3"/>
  <c r="S1500" i="3"/>
  <c r="P1501" i="3"/>
  <c r="Q1501" i="3"/>
  <c r="R1501" i="3"/>
  <c r="S1501" i="3"/>
  <c r="P1502" i="3"/>
  <c r="Q1502" i="3"/>
  <c r="R1502" i="3"/>
  <c r="S1502" i="3"/>
  <c r="P1503" i="3"/>
  <c r="Q1503" i="3"/>
  <c r="R1503" i="3"/>
  <c r="S1503" i="3"/>
  <c r="P1504" i="3"/>
  <c r="Q1504" i="3"/>
  <c r="R1504" i="3"/>
  <c r="S1504" i="3"/>
  <c r="P1505" i="3"/>
  <c r="Q1505" i="3"/>
  <c r="R1505" i="3"/>
  <c r="S1505" i="3"/>
  <c r="P1506" i="3"/>
  <c r="Q1506" i="3"/>
  <c r="R1506" i="3"/>
  <c r="S1506" i="3"/>
  <c r="P1507" i="3"/>
  <c r="Q1507" i="3"/>
  <c r="R1507" i="3"/>
  <c r="S1507" i="3"/>
  <c r="P1508" i="3"/>
  <c r="Q1508" i="3"/>
  <c r="R1508" i="3"/>
  <c r="S1508" i="3"/>
  <c r="P1509" i="3"/>
  <c r="Q1509" i="3"/>
  <c r="R1509" i="3"/>
  <c r="S1509" i="3"/>
  <c r="P1510" i="3"/>
  <c r="Q1510" i="3"/>
  <c r="R1510" i="3"/>
  <c r="S1510" i="3"/>
  <c r="P1511" i="3"/>
  <c r="Q1511" i="3"/>
  <c r="R1511" i="3"/>
  <c r="S1511" i="3"/>
  <c r="P1512" i="3"/>
  <c r="Q1512" i="3"/>
  <c r="R1512" i="3"/>
  <c r="S1512" i="3"/>
  <c r="P1513" i="3"/>
  <c r="Q1513" i="3"/>
  <c r="R1513" i="3"/>
  <c r="S1513" i="3"/>
  <c r="P1514" i="3"/>
  <c r="Q1514" i="3"/>
  <c r="R1514" i="3"/>
  <c r="S1514" i="3"/>
  <c r="P1515" i="3"/>
  <c r="Q1515" i="3"/>
  <c r="R1515" i="3"/>
  <c r="S1515" i="3"/>
  <c r="P1516" i="3"/>
  <c r="Q1516" i="3"/>
  <c r="R1516" i="3"/>
  <c r="S1516" i="3"/>
  <c r="P1517" i="3"/>
  <c r="Q1517" i="3"/>
  <c r="R1517" i="3"/>
  <c r="S1517" i="3"/>
  <c r="P1518" i="3"/>
  <c r="Q1518" i="3"/>
  <c r="R1518" i="3"/>
  <c r="S1518" i="3"/>
  <c r="P1519" i="3"/>
  <c r="Q1519" i="3"/>
  <c r="R1519" i="3"/>
  <c r="S1519" i="3"/>
  <c r="P1520" i="3"/>
  <c r="Q1520" i="3"/>
  <c r="R1520" i="3"/>
  <c r="S1520" i="3"/>
  <c r="P1521" i="3"/>
  <c r="Q1521" i="3"/>
  <c r="R1521" i="3"/>
  <c r="S1521" i="3"/>
  <c r="P1522" i="3"/>
  <c r="Q1522" i="3"/>
  <c r="R1522" i="3"/>
  <c r="S1522" i="3"/>
  <c r="P1523" i="3"/>
  <c r="Q1523" i="3"/>
  <c r="R1523" i="3"/>
  <c r="S1523" i="3"/>
  <c r="P1524" i="3"/>
  <c r="Q1524" i="3"/>
  <c r="R1524" i="3"/>
  <c r="S1524" i="3"/>
  <c r="P1525" i="3"/>
  <c r="Q1525" i="3"/>
  <c r="R1525" i="3"/>
  <c r="S1525" i="3"/>
  <c r="P1526" i="3"/>
  <c r="Q1526" i="3"/>
  <c r="R1526" i="3"/>
  <c r="S1526" i="3"/>
  <c r="P1527" i="3"/>
  <c r="Q1527" i="3"/>
  <c r="R1527" i="3"/>
  <c r="S1527" i="3"/>
  <c r="P1528" i="3"/>
  <c r="Q1528" i="3"/>
  <c r="R1528" i="3"/>
  <c r="S1528" i="3"/>
  <c r="P1529" i="3"/>
  <c r="Q1529" i="3"/>
  <c r="R1529" i="3"/>
  <c r="S1529" i="3"/>
  <c r="P1530" i="3"/>
  <c r="Q1530" i="3"/>
  <c r="R1530" i="3"/>
  <c r="S1530" i="3"/>
  <c r="P1531" i="3"/>
  <c r="Q1531" i="3"/>
  <c r="R1531" i="3"/>
  <c r="S1531" i="3"/>
  <c r="P1532" i="3"/>
  <c r="Q1532" i="3"/>
  <c r="R1532" i="3"/>
  <c r="S1532" i="3"/>
  <c r="P1533" i="3"/>
  <c r="Q1533" i="3"/>
  <c r="R1533" i="3"/>
  <c r="S1533" i="3"/>
  <c r="P1534" i="3"/>
  <c r="Q1534" i="3"/>
  <c r="R1534" i="3"/>
  <c r="S1534" i="3"/>
  <c r="P1535" i="3"/>
  <c r="Q1535" i="3"/>
  <c r="R1535" i="3"/>
  <c r="S1535" i="3"/>
  <c r="P1536" i="3"/>
  <c r="Q1536" i="3"/>
  <c r="R1536" i="3"/>
  <c r="S1536" i="3"/>
  <c r="P1537" i="3"/>
  <c r="Q1537" i="3"/>
  <c r="R1537" i="3"/>
  <c r="S1537" i="3"/>
  <c r="P1538" i="3"/>
  <c r="Q1538" i="3"/>
  <c r="R1538" i="3"/>
  <c r="S1538" i="3"/>
  <c r="P1539" i="3"/>
  <c r="Q1539" i="3"/>
  <c r="R1539" i="3"/>
  <c r="S1539" i="3"/>
  <c r="P1540" i="3"/>
  <c r="Q1540" i="3"/>
  <c r="R1540" i="3"/>
  <c r="S1540" i="3"/>
  <c r="P1541" i="3"/>
  <c r="Q1541" i="3"/>
  <c r="R1541" i="3"/>
  <c r="S1541" i="3"/>
  <c r="P1542" i="3"/>
  <c r="Q1542" i="3"/>
  <c r="R1542" i="3"/>
  <c r="S1542" i="3"/>
  <c r="P1543" i="3"/>
  <c r="Q1543" i="3"/>
  <c r="R1543" i="3"/>
  <c r="S1543" i="3"/>
  <c r="P1544" i="3"/>
  <c r="Q1544" i="3"/>
  <c r="R1544" i="3"/>
  <c r="S1544" i="3"/>
  <c r="P1545" i="3"/>
  <c r="Q1545" i="3"/>
  <c r="R1545" i="3"/>
  <c r="S1545" i="3"/>
  <c r="P1546" i="3"/>
  <c r="Q1546" i="3"/>
  <c r="R1546" i="3"/>
  <c r="S1546" i="3"/>
  <c r="P1547" i="3"/>
  <c r="Q1547" i="3"/>
  <c r="R1547" i="3"/>
  <c r="S1547" i="3"/>
  <c r="P1548" i="3"/>
  <c r="Q1548" i="3"/>
  <c r="R1548" i="3"/>
  <c r="S1548" i="3"/>
  <c r="P1549" i="3"/>
  <c r="Q1549" i="3"/>
  <c r="R1549" i="3"/>
  <c r="S1549" i="3"/>
  <c r="P1550" i="3"/>
  <c r="Q1550" i="3"/>
  <c r="R1550" i="3"/>
  <c r="S1550" i="3"/>
  <c r="P1551" i="3"/>
  <c r="Q1551" i="3"/>
  <c r="R1551" i="3"/>
  <c r="S1551" i="3"/>
  <c r="P1552" i="3"/>
  <c r="Q1552" i="3"/>
  <c r="R1552" i="3"/>
  <c r="S1552" i="3"/>
  <c r="P1553" i="3"/>
  <c r="Q1553" i="3"/>
  <c r="R1553" i="3"/>
  <c r="S1553" i="3"/>
  <c r="P1554" i="3"/>
  <c r="Q1554" i="3"/>
  <c r="R1554" i="3"/>
  <c r="S1554" i="3"/>
  <c r="P1555" i="3"/>
  <c r="Q1555" i="3"/>
  <c r="R1555" i="3"/>
  <c r="S1555" i="3"/>
  <c r="P1556" i="3"/>
  <c r="Q1556" i="3"/>
  <c r="R1556" i="3"/>
  <c r="S1556" i="3"/>
  <c r="P1557" i="3"/>
  <c r="Q1557" i="3"/>
  <c r="R1557" i="3"/>
  <c r="S1557" i="3"/>
  <c r="P1558" i="3"/>
  <c r="Q1558" i="3"/>
  <c r="R1558" i="3"/>
  <c r="S1558" i="3"/>
  <c r="P1559" i="3"/>
  <c r="Q1559" i="3"/>
  <c r="R1559" i="3"/>
  <c r="S1559" i="3"/>
  <c r="P1560" i="3"/>
  <c r="Q1560" i="3"/>
  <c r="R1560" i="3"/>
  <c r="S1560" i="3"/>
  <c r="P1561" i="3"/>
  <c r="Q1561" i="3"/>
  <c r="R1561" i="3"/>
  <c r="S1561" i="3"/>
  <c r="P1562" i="3"/>
  <c r="Q1562" i="3"/>
  <c r="R1562" i="3"/>
  <c r="S1562" i="3"/>
  <c r="P1563" i="3"/>
  <c r="Q1563" i="3"/>
  <c r="R1563" i="3"/>
  <c r="S1563" i="3"/>
  <c r="P1564" i="3"/>
  <c r="Q1564" i="3"/>
  <c r="R1564" i="3"/>
  <c r="S1564" i="3"/>
  <c r="P1565" i="3"/>
  <c r="Q1565" i="3"/>
  <c r="R1565" i="3"/>
  <c r="S1565" i="3"/>
  <c r="P1566" i="3"/>
  <c r="Q1566" i="3"/>
  <c r="R1566" i="3"/>
  <c r="S1566" i="3"/>
  <c r="P1567" i="3"/>
  <c r="Q1567" i="3"/>
  <c r="R1567" i="3"/>
  <c r="S1567" i="3"/>
  <c r="P1568" i="3"/>
  <c r="Q1568" i="3"/>
  <c r="R1568" i="3"/>
  <c r="S1568" i="3"/>
  <c r="P1569" i="3"/>
  <c r="Q1569" i="3"/>
  <c r="R1569" i="3"/>
  <c r="S1569" i="3"/>
  <c r="P1570" i="3"/>
  <c r="Q1570" i="3"/>
  <c r="R1570" i="3"/>
  <c r="S1570" i="3"/>
  <c r="P1571" i="3"/>
  <c r="Q1571" i="3"/>
  <c r="R1571" i="3"/>
  <c r="S1571" i="3"/>
  <c r="P1572" i="3"/>
  <c r="Q1572" i="3"/>
  <c r="R1572" i="3"/>
  <c r="S1572" i="3"/>
  <c r="P1573" i="3"/>
  <c r="Q1573" i="3"/>
  <c r="R1573" i="3"/>
  <c r="S1573" i="3"/>
  <c r="P1574" i="3"/>
  <c r="Q1574" i="3"/>
  <c r="R1574" i="3"/>
  <c r="S1574" i="3"/>
  <c r="P1575" i="3"/>
  <c r="Q1575" i="3"/>
  <c r="R1575" i="3"/>
  <c r="S1575" i="3"/>
  <c r="P1576" i="3"/>
  <c r="Q1576" i="3"/>
  <c r="R1576" i="3"/>
  <c r="S1576" i="3"/>
  <c r="P1577" i="3"/>
  <c r="Q1577" i="3"/>
  <c r="R1577" i="3"/>
  <c r="S1577" i="3"/>
  <c r="P1578" i="3"/>
  <c r="Q1578" i="3"/>
  <c r="R1578" i="3"/>
  <c r="S1578" i="3"/>
  <c r="P1579" i="3"/>
  <c r="Q1579" i="3"/>
  <c r="R1579" i="3"/>
  <c r="S1579" i="3"/>
  <c r="P1580" i="3"/>
  <c r="Q1580" i="3"/>
  <c r="R1580" i="3"/>
  <c r="S1580" i="3"/>
  <c r="P1581" i="3"/>
  <c r="Q1581" i="3"/>
  <c r="R1581" i="3"/>
  <c r="S1581" i="3"/>
  <c r="P1582" i="3"/>
  <c r="Q1582" i="3"/>
  <c r="R1582" i="3"/>
  <c r="S1582" i="3"/>
  <c r="P1583" i="3"/>
  <c r="Q1583" i="3"/>
  <c r="R1583" i="3"/>
  <c r="S1583" i="3"/>
  <c r="P1584" i="3"/>
  <c r="Q1584" i="3"/>
  <c r="R1584" i="3"/>
  <c r="S1584" i="3"/>
  <c r="P1585" i="3"/>
  <c r="Q1585" i="3"/>
  <c r="R1585" i="3"/>
  <c r="S1585" i="3"/>
  <c r="P1586" i="3"/>
  <c r="Q1586" i="3"/>
  <c r="R1586" i="3"/>
  <c r="S1586" i="3"/>
  <c r="P1587" i="3"/>
  <c r="Q1587" i="3"/>
  <c r="R1587" i="3"/>
  <c r="S1587" i="3"/>
  <c r="P1588" i="3"/>
  <c r="Q1588" i="3"/>
  <c r="R1588" i="3"/>
  <c r="S1588" i="3"/>
  <c r="P1589" i="3"/>
  <c r="Q1589" i="3"/>
  <c r="R1589" i="3"/>
  <c r="S1589" i="3"/>
  <c r="P1590" i="3"/>
  <c r="Q1590" i="3"/>
  <c r="R1590" i="3"/>
  <c r="S1590" i="3"/>
  <c r="P1591" i="3"/>
  <c r="Q1591" i="3"/>
  <c r="R1591" i="3"/>
  <c r="S1591" i="3"/>
  <c r="P1592" i="3"/>
  <c r="Q1592" i="3"/>
  <c r="R1592" i="3"/>
  <c r="S1592" i="3"/>
  <c r="P1593" i="3"/>
  <c r="Q1593" i="3"/>
  <c r="R1593" i="3"/>
  <c r="S1593" i="3"/>
  <c r="P1594" i="3"/>
  <c r="Q1594" i="3"/>
  <c r="R1594" i="3"/>
  <c r="S1594" i="3"/>
  <c r="P1595" i="3"/>
  <c r="Q1595" i="3"/>
  <c r="R1595" i="3"/>
  <c r="S1595" i="3"/>
  <c r="P1596" i="3"/>
  <c r="Q1596" i="3"/>
  <c r="R1596" i="3"/>
  <c r="S1596" i="3"/>
  <c r="P1597" i="3"/>
  <c r="Q1597" i="3"/>
  <c r="R1597" i="3"/>
  <c r="S1597" i="3"/>
  <c r="P1598" i="3"/>
  <c r="Q1598" i="3"/>
  <c r="R1598" i="3"/>
  <c r="S1598" i="3"/>
  <c r="P1599" i="3"/>
  <c r="Q1599" i="3"/>
  <c r="R1599" i="3"/>
  <c r="S1599" i="3"/>
  <c r="P1600" i="3"/>
  <c r="Q1600" i="3"/>
  <c r="R1600" i="3"/>
  <c r="S1600" i="3"/>
  <c r="P1601" i="3"/>
  <c r="Q1601" i="3"/>
  <c r="R1601" i="3"/>
  <c r="S1601" i="3"/>
  <c r="P1602" i="3"/>
  <c r="Q1602" i="3"/>
  <c r="R1602" i="3"/>
  <c r="S1602" i="3"/>
  <c r="P1603" i="3"/>
  <c r="Q1603" i="3"/>
  <c r="R1603" i="3"/>
  <c r="S1603" i="3"/>
  <c r="P1604" i="3"/>
  <c r="Q1604" i="3"/>
  <c r="R1604" i="3"/>
  <c r="S1604" i="3"/>
  <c r="P1605" i="3"/>
  <c r="Q1605" i="3"/>
  <c r="R1605" i="3"/>
  <c r="S1605" i="3"/>
  <c r="P1606" i="3"/>
  <c r="Q1606" i="3"/>
  <c r="R1606" i="3"/>
  <c r="S1606" i="3"/>
  <c r="P1607" i="3"/>
  <c r="Q1607" i="3"/>
  <c r="R1607" i="3"/>
  <c r="S1607" i="3"/>
  <c r="P1608" i="3"/>
  <c r="Q1608" i="3"/>
  <c r="R1608" i="3"/>
  <c r="S1608" i="3"/>
  <c r="P1609" i="3"/>
  <c r="Q1609" i="3"/>
  <c r="R1609" i="3"/>
  <c r="S1609" i="3"/>
  <c r="P1610" i="3"/>
  <c r="Q1610" i="3"/>
  <c r="R1610" i="3"/>
  <c r="S1610" i="3"/>
  <c r="P1611" i="3"/>
  <c r="Q1611" i="3"/>
  <c r="R1611" i="3"/>
  <c r="S1611" i="3"/>
  <c r="P1612" i="3"/>
  <c r="Q1612" i="3"/>
  <c r="R1612" i="3"/>
  <c r="S1612" i="3"/>
  <c r="P1613" i="3"/>
  <c r="Q1613" i="3"/>
  <c r="R1613" i="3"/>
  <c r="S1613" i="3"/>
  <c r="P1614" i="3"/>
  <c r="Q1614" i="3"/>
  <c r="R1614" i="3"/>
  <c r="S1614" i="3"/>
  <c r="P1615" i="3"/>
  <c r="Q1615" i="3"/>
  <c r="R1615" i="3"/>
  <c r="S1615" i="3"/>
  <c r="P1616" i="3"/>
  <c r="Q1616" i="3"/>
  <c r="R1616" i="3"/>
  <c r="S1616" i="3"/>
  <c r="P1617" i="3"/>
  <c r="Q1617" i="3"/>
  <c r="R1617" i="3"/>
  <c r="S1617" i="3"/>
  <c r="P1618" i="3"/>
  <c r="Q1618" i="3"/>
  <c r="R1618" i="3"/>
  <c r="S1618" i="3"/>
  <c r="P1619" i="3"/>
  <c r="Q1619" i="3"/>
  <c r="R1619" i="3"/>
  <c r="S1619" i="3"/>
  <c r="P1620" i="3"/>
  <c r="Q1620" i="3"/>
  <c r="R1620" i="3"/>
  <c r="S1620" i="3"/>
  <c r="P1621" i="3"/>
  <c r="Q1621" i="3"/>
  <c r="R1621" i="3"/>
  <c r="S1621" i="3"/>
  <c r="P1622" i="3"/>
  <c r="Q1622" i="3"/>
  <c r="R1622" i="3"/>
  <c r="S1622" i="3"/>
  <c r="P1623" i="3"/>
  <c r="Q1623" i="3"/>
  <c r="R1623" i="3"/>
  <c r="S1623" i="3"/>
  <c r="P1624" i="3"/>
  <c r="Q1624" i="3"/>
  <c r="R1624" i="3"/>
  <c r="S1624" i="3"/>
  <c r="P1625" i="3"/>
  <c r="Q1625" i="3"/>
  <c r="R1625" i="3"/>
  <c r="S1625" i="3"/>
  <c r="P1626" i="3"/>
  <c r="Q1626" i="3"/>
  <c r="R1626" i="3"/>
  <c r="S1626" i="3"/>
  <c r="P1627" i="3"/>
  <c r="Q1627" i="3"/>
  <c r="R1627" i="3"/>
  <c r="S1627" i="3"/>
  <c r="P1628" i="3"/>
  <c r="Q1628" i="3"/>
  <c r="R1628" i="3"/>
  <c r="S1628" i="3"/>
  <c r="P1629" i="3"/>
  <c r="Q1629" i="3"/>
  <c r="R1629" i="3"/>
  <c r="S1629" i="3"/>
  <c r="P1630" i="3"/>
  <c r="Q1630" i="3"/>
  <c r="R1630" i="3"/>
  <c r="S1630" i="3"/>
  <c r="P1631" i="3"/>
  <c r="Q1631" i="3"/>
  <c r="R1631" i="3"/>
  <c r="S1631" i="3"/>
  <c r="P1632" i="3"/>
  <c r="Q1632" i="3"/>
  <c r="R1632" i="3"/>
  <c r="S1632" i="3"/>
  <c r="P1633" i="3"/>
  <c r="Q1633" i="3"/>
  <c r="R1633" i="3"/>
  <c r="S1633" i="3"/>
  <c r="P1634" i="3"/>
  <c r="Q1634" i="3"/>
  <c r="R1634" i="3"/>
  <c r="S1634" i="3"/>
  <c r="P1635" i="3"/>
  <c r="Q1635" i="3"/>
  <c r="R1635" i="3"/>
  <c r="S1635" i="3"/>
  <c r="P1636" i="3"/>
  <c r="Q1636" i="3"/>
  <c r="R1636" i="3"/>
  <c r="S1636" i="3"/>
  <c r="P1637" i="3"/>
  <c r="Q1637" i="3"/>
  <c r="R1637" i="3"/>
  <c r="S1637" i="3"/>
  <c r="P1638" i="3"/>
  <c r="Q1638" i="3"/>
  <c r="R1638" i="3"/>
  <c r="S1638" i="3"/>
  <c r="P1639" i="3"/>
  <c r="Q1639" i="3"/>
  <c r="R1639" i="3"/>
  <c r="S1639" i="3"/>
  <c r="P1640" i="3"/>
  <c r="Q1640" i="3"/>
  <c r="R1640" i="3"/>
  <c r="S1640" i="3"/>
  <c r="P1641" i="3"/>
  <c r="Q1641" i="3"/>
  <c r="R1641" i="3"/>
  <c r="S1641" i="3"/>
  <c r="P1642" i="3"/>
  <c r="Q1642" i="3"/>
  <c r="R1642" i="3"/>
  <c r="S1642" i="3"/>
  <c r="P1643" i="3"/>
  <c r="Q1643" i="3"/>
  <c r="R1643" i="3"/>
  <c r="S1643" i="3"/>
  <c r="P1644" i="3"/>
  <c r="Q1644" i="3"/>
  <c r="R1644" i="3"/>
  <c r="S1644" i="3"/>
  <c r="P1645" i="3"/>
  <c r="Q1645" i="3"/>
  <c r="R1645" i="3"/>
  <c r="S1645" i="3"/>
  <c r="P1646" i="3"/>
  <c r="Q1646" i="3"/>
  <c r="R1646" i="3"/>
  <c r="S1646" i="3"/>
  <c r="P1647" i="3"/>
  <c r="Q1647" i="3"/>
  <c r="R1647" i="3"/>
  <c r="S1647" i="3"/>
  <c r="P1648" i="3"/>
  <c r="Q1648" i="3"/>
  <c r="R1648" i="3"/>
  <c r="S1648" i="3"/>
  <c r="P1649" i="3"/>
  <c r="Q1649" i="3"/>
  <c r="R1649" i="3"/>
  <c r="S1649" i="3"/>
  <c r="P1650" i="3"/>
  <c r="Q1650" i="3"/>
  <c r="R1650" i="3"/>
  <c r="S1650" i="3"/>
  <c r="P1651" i="3"/>
  <c r="Q1651" i="3"/>
  <c r="R1651" i="3"/>
  <c r="S1651" i="3"/>
  <c r="P1652" i="3"/>
  <c r="Q1652" i="3"/>
  <c r="R1652" i="3"/>
  <c r="S1652" i="3"/>
  <c r="P1653" i="3"/>
  <c r="Q1653" i="3"/>
  <c r="R1653" i="3"/>
  <c r="S1653" i="3"/>
  <c r="P1654" i="3"/>
  <c r="Q1654" i="3"/>
  <c r="R1654" i="3"/>
  <c r="S1654" i="3"/>
  <c r="P1655" i="3"/>
  <c r="Q1655" i="3"/>
  <c r="R1655" i="3"/>
  <c r="S1655" i="3"/>
  <c r="P1656" i="3"/>
  <c r="Q1656" i="3"/>
  <c r="R1656" i="3"/>
  <c r="S1656" i="3"/>
  <c r="P1657" i="3"/>
  <c r="Q1657" i="3"/>
  <c r="R1657" i="3"/>
  <c r="S1657" i="3"/>
  <c r="P1658" i="3"/>
  <c r="Q1658" i="3"/>
  <c r="R1658" i="3"/>
  <c r="S1658" i="3"/>
  <c r="P1659" i="3"/>
  <c r="Q1659" i="3"/>
  <c r="R1659" i="3"/>
  <c r="S1659" i="3"/>
  <c r="P1660" i="3"/>
  <c r="Q1660" i="3"/>
  <c r="R1660" i="3"/>
  <c r="S1660" i="3"/>
  <c r="P1661" i="3"/>
  <c r="Q1661" i="3"/>
  <c r="R1661" i="3"/>
  <c r="S1661" i="3"/>
  <c r="P1662" i="3"/>
  <c r="Q1662" i="3"/>
  <c r="R1662" i="3"/>
  <c r="S1662" i="3"/>
  <c r="P1663" i="3"/>
  <c r="Q1663" i="3"/>
  <c r="R1663" i="3"/>
  <c r="S1663" i="3"/>
  <c r="P1664" i="3"/>
  <c r="Q1664" i="3"/>
  <c r="R1664" i="3"/>
  <c r="S1664" i="3"/>
  <c r="P1665" i="3"/>
  <c r="Q1665" i="3"/>
  <c r="R1665" i="3"/>
  <c r="S1665" i="3"/>
  <c r="P1666" i="3"/>
  <c r="Q1666" i="3"/>
  <c r="R1666" i="3"/>
  <c r="S1666" i="3"/>
  <c r="P1667" i="3"/>
  <c r="Q1667" i="3"/>
  <c r="R1667" i="3"/>
  <c r="S1667" i="3"/>
  <c r="P1668" i="3"/>
  <c r="Q1668" i="3"/>
  <c r="R1668" i="3"/>
  <c r="S1668" i="3"/>
  <c r="P1669" i="3"/>
  <c r="Q1669" i="3"/>
  <c r="R1669" i="3"/>
  <c r="S1669" i="3"/>
  <c r="P1670" i="3"/>
  <c r="Q1670" i="3"/>
  <c r="R1670" i="3"/>
  <c r="S1670" i="3"/>
  <c r="P1671" i="3"/>
  <c r="Q1671" i="3"/>
  <c r="R1671" i="3"/>
  <c r="S1671" i="3"/>
  <c r="P1672" i="3"/>
  <c r="Q1672" i="3"/>
  <c r="R1672" i="3"/>
  <c r="S1672" i="3"/>
  <c r="P1673" i="3"/>
  <c r="Q1673" i="3"/>
  <c r="R1673" i="3"/>
  <c r="S1673" i="3"/>
  <c r="P1674" i="3"/>
  <c r="Q1674" i="3"/>
  <c r="R1674" i="3"/>
  <c r="S1674" i="3"/>
  <c r="P1675" i="3"/>
  <c r="Q1675" i="3"/>
  <c r="R1675" i="3"/>
  <c r="S1675" i="3"/>
  <c r="P1676" i="3"/>
  <c r="Q1676" i="3"/>
  <c r="R1676" i="3"/>
  <c r="S1676" i="3"/>
  <c r="P1677" i="3"/>
  <c r="Q1677" i="3"/>
  <c r="R1677" i="3"/>
  <c r="S1677" i="3"/>
  <c r="P1678" i="3"/>
  <c r="Q1678" i="3"/>
  <c r="R1678" i="3"/>
  <c r="S1678" i="3"/>
  <c r="P1679" i="3"/>
  <c r="Q1679" i="3"/>
  <c r="R1679" i="3"/>
  <c r="S1679" i="3"/>
  <c r="P1680" i="3"/>
  <c r="Q1680" i="3"/>
  <c r="R1680" i="3"/>
  <c r="S1680" i="3"/>
  <c r="P1681" i="3"/>
  <c r="Q1681" i="3"/>
  <c r="R1681" i="3"/>
  <c r="S1681" i="3"/>
  <c r="P1682" i="3"/>
  <c r="Q1682" i="3"/>
  <c r="R1682" i="3"/>
  <c r="S1682" i="3"/>
  <c r="P1683" i="3"/>
  <c r="Q1683" i="3"/>
  <c r="R1683" i="3"/>
  <c r="S1683" i="3"/>
  <c r="P1684" i="3"/>
  <c r="Q1684" i="3"/>
  <c r="R1684" i="3"/>
  <c r="S1684" i="3"/>
  <c r="P1685" i="3"/>
  <c r="Q1685" i="3"/>
  <c r="R1685" i="3"/>
  <c r="S1685" i="3"/>
  <c r="P1686" i="3"/>
  <c r="Q1686" i="3"/>
  <c r="R1686" i="3"/>
  <c r="S1686" i="3"/>
  <c r="P1687" i="3"/>
  <c r="Q1687" i="3"/>
  <c r="R1687" i="3"/>
  <c r="S1687" i="3"/>
  <c r="P1688" i="3"/>
  <c r="Q1688" i="3"/>
  <c r="R1688" i="3"/>
  <c r="S1688" i="3"/>
  <c r="P1689" i="3"/>
  <c r="Q1689" i="3"/>
  <c r="R1689" i="3"/>
  <c r="S1689" i="3"/>
  <c r="P1690" i="3"/>
  <c r="Q1690" i="3"/>
  <c r="R1690" i="3"/>
  <c r="S1690" i="3"/>
  <c r="P1691" i="3"/>
  <c r="Q1691" i="3"/>
  <c r="R1691" i="3"/>
  <c r="S1691" i="3"/>
  <c r="P1692" i="3"/>
  <c r="Q1692" i="3"/>
  <c r="R1692" i="3"/>
  <c r="S1692" i="3"/>
  <c r="P1693" i="3"/>
  <c r="Q1693" i="3"/>
  <c r="R1693" i="3"/>
  <c r="S1693" i="3"/>
  <c r="P1694" i="3"/>
  <c r="Q1694" i="3"/>
  <c r="R1694" i="3"/>
  <c r="S1694" i="3"/>
  <c r="P1695" i="3"/>
  <c r="Q1695" i="3"/>
  <c r="R1695" i="3"/>
  <c r="S1695" i="3"/>
  <c r="P1696" i="3"/>
  <c r="Q1696" i="3"/>
  <c r="R1696" i="3"/>
  <c r="S1696" i="3"/>
  <c r="P1697" i="3"/>
  <c r="Q1697" i="3"/>
  <c r="R1697" i="3"/>
  <c r="S1697" i="3"/>
  <c r="P1698" i="3"/>
  <c r="Q1698" i="3"/>
  <c r="R1698" i="3"/>
  <c r="S1698" i="3"/>
  <c r="P1699" i="3"/>
  <c r="Q1699" i="3"/>
  <c r="R1699" i="3"/>
  <c r="S1699" i="3"/>
  <c r="P1700" i="3"/>
  <c r="Q1700" i="3"/>
  <c r="R1700" i="3"/>
  <c r="S1700" i="3"/>
  <c r="P1701" i="3"/>
  <c r="Q1701" i="3"/>
  <c r="R1701" i="3"/>
  <c r="S1701" i="3"/>
  <c r="P1702" i="3"/>
  <c r="Q1702" i="3"/>
  <c r="R1702" i="3"/>
  <c r="S1702" i="3"/>
  <c r="P1703" i="3"/>
  <c r="Q1703" i="3"/>
  <c r="R1703" i="3"/>
  <c r="S1703" i="3"/>
  <c r="P1704" i="3"/>
  <c r="Q1704" i="3"/>
  <c r="R1704" i="3"/>
  <c r="S1704" i="3"/>
  <c r="P1705" i="3"/>
  <c r="Q1705" i="3"/>
  <c r="R1705" i="3"/>
  <c r="S1705" i="3"/>
  <c r="P1706" i="3"/>
  <c r="Q1706" i="3"/>
  <c r="R1706" i="3"/>
  <c r="S1706" i="3"/>
  <c r="P1707" i="3"/>
  <c r="Q1707" i="3"/>
  <c r="R1707" i="3"/>
  <c r="S1707" i="3"/>
  <c r="P1708" i="3"/>
  <c r="Q1708" i="3"/>
  <c r="R1708" i="3"/>
  <c r="S1708" i="3"/>
  <c r="P1709" i="3"/>
  <c r="Q1709" i="3"/>
  <c r="R1709" i="3"/>
  <c r="S1709" i="3"/>
  <c r="P1710" i="3"/>
  <c r="Q1710" i="3"/>
  <c r="R1710" i="3"/>
  <c r="S1710" i="3"/>
  <c r="P1711" i="3"/>
  <c r="Q1711" i="3"/>
  <c r="R1711" i="3"/>
  <c r="S1711" i="3"/>
  <c r="P1712" i="3"/>
  <c r="Q1712" i="3"/>
  <c r="R1712" i="3"/>
  <c r="S1712" i="3"/>
  <c r="P1713" i="3"/>
  <c r="Q1713" i="3"/>
  <c r="R1713" i="3"/>
  <c r="S1713" i="3"/>
  <c r="P1714" i="3"/>
  <c r="Q1714" i="3"/>
  <c r="R1714" i="3"/>
  <c r="S1714" i="3"/>
  <c r="P1715" i="3"/>
  <c r="Q1715" i="3"/>
  <c r="R1715" i="3"/>
  <c r="S1715" i="3"/>
  <c r="P1716" i="3"/>
  <c r="Q1716" i="3"/>
  <c r="R1716" i="3"/>
  <c r="S1716" i="3"/>
  <c r="P1717" i="3"/>
  <c r="Q1717" i="3"/>
  <c r="R1717" i="3"/>
  <c r="S1717" i="3"/>
  <c r="P1718" i="3"/>
  <c r="Q1718" i="3"/>
  <c r="R1718" i="3"/>
  <c r="S1718" i="3"/>
  <c r="P1719" i="3"/>
  <c r="Q1719" i="3"/>
  <c r="R1719" i="3"/>
  <c r="S1719" i="3"/>
  <c r="P1720" i="3"/>
  <c r="Q1720" i="3"/>
  <c r="R1720" i="3"/>
  <c r="S1720" i="3"/>
  <c r="P1721" i="3"/>
  <c r="Q1721" i="3"/>
  <c r="R1721" i="3"/>
  <c r="S1721" i="3"/>
  <c r="P1722" i="3"/>
  <c r="Q1722" i="3"/>
  <c r="R1722" i="3"/>
  <c r="S1722" i="3"/>
  <c r="P1723" i="3"/>
  <c r="Q1723" i="3"/>
  <c r="R1723" i="3"/>
  <c r="S1723" i="3"/>
  <c r="P1724" i="3"/>
  <c r="Q1724" i="3"/>
  <c r="R1724" i="3"/>
  <c r="S1724" i="3"/>
  <c r="P1725" i="3"/>
  <c r="Q1725" i="3"/>
  <c r="R1725" i="3"/>
  <c r="S1725" i="3"/>
  <c r="P1726" i="3"/>
  <c r="Q1726" i="3"/>
  <c r="R1726" i="3"/>
  <c r="S1726" i="3"/>
  <c r="P1727" i="3"/>
  <c r="Q1727" i="3"/>
  <c r="R1727" i="3"/>
  <c r="S1727" i="3"/>
  <c r="P1728" i="3"/>
  <c r="Q1728" i="3"/>
  <c r="R1728" i="3"/>
  <c r="S1728" i="3"/>
  <c r="P1729" i="3"/>
  <c r="Q1729" i="3"/>
  <c r="R1729" i="3"/>
  <c r="S1729" i="3"/>
  <c r="P1730" i="3"/>
  <c r="Q1730" i="3"/>
  <c r="R1730" i="3"/>
  <c r="S1730" i="3"/>
  <c r="P1731" i="3"/>
  <c r="Q1731" i="3"/>
  <c r="R1731" i="3"/>
  <c r="S1731" i="3"/>
  <c r="P1732" i="3"/>
  <c r="Q1732" i="3"/>
  <c r="R1732" i="3"/>
  <c r="S1732" i="3"/>
  <c r="P1733" i="3"/>
  <c r="Q1733" i="3"/>
  <c r="R1733" i="3"/>
  <c r="S1733" i="3"/>
  <c r="P1734" i="3"/>
  <c r="Q1734" i="3"/>
  <c r="R1734" i="3"/>
  <c r="S1734" i="3"/>
  <c r="P1735" i="3"/>
  <c r="Q1735" i="3"/>
  <c r="R1735" i="3"/>
  <c r="S1735" i="3"/>
  <c r="P1736" i="3"/>
  <c r="Q1736" i="3"/>
  <c r="R1736" i="3"/>
  <c r="S1736" i="3"/>
  <c r="P1737" i="3"/>
  <c r="Q1737" i="3"/>
  <c r="R1737" i="3"/>
  <c r="S1737" i="3"/>
  <c r="P1738" i="3"/>
  <c r="Q1738" i="3"/>
  <c r="R1738" i="3"/>
  <c r="S1738" i="3"/>
  <c r="P1739" i="3"/>
  <c r="Q1739" i="3"/>
  <c r="R1739" i="3"/>
  <c r="S1739" i="3"/>
  <c r="P1740" i="3"/>
  <c r="Q1740" i="3"/>
  <c r="R1740" i="3"/>
  <c r="S1740" i="3"/>
  <c r="P1741" i="3"/>
  <c r="Q1741" i="3"/>
  <c r="R1741" i="3"/>
  <c r="S1741" i="3"/>
  <c r="P1742" i="3"/>
  <c r="Q1742" i="3"/>
  <c r="R1742" i="3"/>
  <c r="S1742" i="3"/>
  <c r="P1743" i="3"/>
  <c r="Q1743" i="3"/>
  <c r="R1743" i="3"/>
  <c r="S1743" i="3"/>
  <c r="P1744" i="3"/>
  <c r="Q1744" i="3"/>
  <c r="R1744" i="3"/>
  <c r="S1744" i="3"/>
  <c r="P1745" i="3"/>
  <c r="Q1745" i="3"/>
  <c r="R1745" i="3"/>
  <c r="S1745" i="3"/>
  <c r="P1746" i="3"/>
  <c r="Q1746" i="3"/>
  <c r="R1746" i="3"/>
  <c r="S1746" i="3"/>
  <c r="P1747" i="3"/>
  <c r="Q1747" i="3"/>
  <c r="R1747" i="3"/>
  <c r="S1747" i="3"/>
  <c r="P1748" i="3"/>
  <c r="Q1748" i="3"/>
  <c r="R1748" i="3"/>
  <c r="S1748" i="3"/>
  <c r="P1749" i="3"/>
  <c r="Q1749" i="3"/>
  <c r="R1749" i="3"/>
  <c r="S1749" i="3"/>
  <c r="P1750" i="3"/>
  <c r="Q1750" i="3"/>
  <c r="R1750" i="3"/>
  <c r="S1750" i="3"/>
  <c r="P1751" i="3"/>
  <c r="Q1751" i="3"/>
  <c r="R1751" i="3"/>
  <c r="S1751" i="3"/>
  <c r="P1752" i="3"/>
  <c r="Q1752" i="3"/>
  <c r="R1752" i="3"/>
  <c r="S1752" i="3"/>
  <c r="P1753" i="3"/>
  <c r="Q1753" i="3"/>
  <c r="R1753" i="3"/>
  <c r="S1753" i="3"/>
  <c r="P1754" i="3"/>
  <c r="Q1754" i="3"/>
  <c r="R1754" i="3"/>
  <c r="S1754" i="3"/>
  <c r="P1755" i="3"/>
  <c r="Q1755" i="3"/>
  <c r="R1755" i="3"/>
  <c r="S1755" i="3"/>
  <c r="P1756" i="3"/>
  <c r="Q1756" i="3"/>
  <c r="R1756" i="3"/>
  <c r="S1756" i="3"/>
  <c r="P1757" i="3"/>
  <c r="Q1757" i="3"/>
  <c r="R1757" i="3"/>
  <c r="S1757" i="3"/>
  <c r="P1758" i="3"/>
  <c r="Q1758" i="3"/>
  <c r="R1758" i="3"/>
  <c r="S1758" i="3"/>
  <c r="P1759" i="3"/>
  <c r="Q1759" i="3"/>
  <c r="R1759" i="3"/>
  <c r="S1759" i="3"/>
  <c r="P1760" i="3"/>
  <c r="Q1760" i="3"/>
  <c r="R1760" i="3"/>
  <c r="S1760" i="3"/>
  <c r="P1761" i="3"/>
  <c r="Q1761" i="3"/>
  <c r="R1761" i="3"/>
  <c r="S1761" i="3"/>
  <c r="P1762" i="3"/>
  <c r="Q1762" i="3"/>
  <c r="R1762" i="3"/>
  <c r="S1762" i="3"/>
  <c r="P1763" i="3"/>
  <c r="Q1763" i="3"/>
  <c r="R1763" i="3"/>
  <c r="S1763" i="3"/>
  <c r="P1764" i="3"/>
  <c r="Q1764" i="3"/>
  <c r="R1764" i="3"/>
  <c r="S1764" i="3"/>
  <c r="P1765" i="3"/>
  <c r="Q1765" i="3"/>
  <c r="R1765" i="3"/>
  <c r="S1765" i="3"/>
  <c r="P1766" i="3"/>
  <c r="Q1766" i="3"/>
  <c r="R1766" i="3"/>
  <c r="S1766" i="3"/>
  <c r="P1767" i="3"/>
  <c r="Q1767" i="3"/>
  <c r="R1767" i="3"/>
  <c r="S1767" i="3"/>
  <c r="P1768" i="3"/>
  <c r="Q1768" i="3"/>
  <c r="R1768" i="3"/>
  <c r="S1768" i="3"/>
  <c r="P1769" i="3"/>
  <c r="Q1769" i="3"/>
  <c r="R1769" i="3"/>
  <c r="S1769" i="3"/>
  <c r="P1770" i="3"/>
  <c r="Q1770" i="3"/>
  <c r="R1770" i="3"/>
  <c r="S1770" i="3"/>
  <c r="P1771" i="3"/>
  <c r="Q1771" i="3"/>
  <c r="R1771" i="3"/>
  <c r="S1771" i="3"/>
  <c r="P1772" i="3"/>
  <c r="Q1772" i="3"/>
  <c r="R1772" i="3"/>
  <c r="S1772" i="3"/>
  <c r="P1773" i="3"/>
  <c r="Q1773" i="3"/>
  <c r="R1773" i="3"/>
  <c r="S1773" i="3"/>
  <c r="P1774" i="3"/>
  <c r="Q1774" i="3"/>
  <c r="R1774" i="3"/>
  <c r="S1774" i="3"/>
  <c r="P1775" i="3"/>
  <c r="Q1775" i="3"/>
  <c r="R1775" i="3"/>
  <c r="S1775" i="3"/>
  <c r="P1776" i="3"/>
  <c r="Q1776" i="3"/>
  <c r="R1776" i="3"/>
  <c r="S1776" i="3"/>
  <c r="P1777" i="3"/>
  <c r="Q1777" i="3"/>
  <c r="R1777" i="3"/>
  <c r="S1777" i="3"/>
  <c r="P1778" i="3"/>
  <c r="Q1778" i="3"/>
  <c r="R1778" i="3"/>
  <c r="S1778" i="3"/>
  <c r="P1779" i="3"/>
  <c r="Q1779" i="3"/>
  <c r="R1779" i="3"/>
  <c r="S1779" i="3"/>
  <c r="P1780" i="3"/>
  <c r="Q1780" i="3"/>
  <c r="R1780" i="3"/>
  <c r="S1780" i="3"/>
  <c r="P1781" i="3"/>
  <c r="Q1781" i="3"/>
  <c r="R1781" i="3"/>
  <c r="S1781" i="3"/>
  <c r="P1782" i="3"/>
  <c r="Q1782" i="3"/>
  <c r="R1782" i="3"/>
  <c r="S1782" i="3"/>
  <c r="P1783" i="3"/>
  <c r="Q1783" i="3"/>
  <c r="R1783" i="3"/>
  <c r="S1783" i="3"/>
  <c r="P1784" i="3"/>
  <c r="Q1784" i="3"/>
  <c r="R1784" i="3"/>
  <c r="S1784" i="3"/>
  <c r="P1785" i="3"/>
  <c r="Q1785" i="3"/>
  <c r="R1785" i="3"/>
  <c r="S1785" i="3"/>
  <c r="P1786" i="3"/>
  <c r="Q1786" i="3"/>
  <c r="R1786" i="3"/>
  <c r="S1786" i="3"/>
  <c r="P1787" i="3"/>
  <c r="Q1787" i="3"/>
  <c r="R1787" i="3"/>
  <c r="S1787" i="3"/>
  <c r="P1788" i="3"/>
  <c r="Q1788" i="3"/>
  <c r="R1788" i="3"/>
  <c r="S1788" i="3"/>
  <c r="P1789" i="3"/>
  <c r="Q1789" i="3"/>
  <c r="R1789" i="3"/>
  <c r="S1789" i="3"/>
  <c r="P1790" i="3"/>
  <c r="Q1790" i="3"/>
  <c r="R1790" i="3"/>
  <c r="S1790" i="3"/>
  <c r="P1791" i="3"/>
  <c r="Q1791" i="3"/>
  <c r="R1791" i="3"/>
  <c r="S1791" i="3"/>
  <c r="P1792" i="3"/>
  <c r="Q1792" i="3"/>
  <c r="R1792" i="3"/>
  <c r="S1792" i="3"/>
  <c r="P1793" i="3"/>
  <c r="Q1793" i="3"/>
  <c r="R1793" i="3"/>
  <c r="S1793" i="3"/>
  <c r="P1794" i="3"/>
  <c r="Q1794" i="3"/>
  <c r="R1794" i="3"/>
  <c r="S1794" i="3"/>
  <c r="P1795" i="3"/>
  <c r="Q1795" i="3"/>
  <c r="R1795" i="3"/>
  <c r="S1795" i="3"/>
  <c r="P1796" i="3"/>
  <c r="Q1796" i="3"/>
  <c r="R1796" i="3"/>
  <c r="S1796" i="3"/>
  <c r="P1797" i="3"/>
  <c r="Q1797" i="3"/>
  <c r="R1797" i="3"/>
  <c r="S1797" i="3"/>
  <c r="P1798" i="3"/>
  <c r="Q1798" i="3"/>
  <c r="R1798" i="3"/>
  <c r="S1798" i="3"/>
  <c r="P1799" i="3"/>
  <c r="Q1799" i="3"/>
  <c r="R1799" i="3"/>
  <c r="S1799" i="3"/>
  <c r="P1800" i="3"/>
  <c r="Q1800" i="3"/>
  <c r="R1800" i="3"/>
  <c r="S1800" i="3"/>
  <c r="P1801" i="3"/>
  <c r="Q1801" i="3"/>
  <c r="R1801" i="3"/>
  <c r="S1801" i="3"/>
  <c r="P1802" i="3"/>
  <c r="Q1802" i="3"/>
  <c r="R1802" i="3"/>
  <c r="S1802" i="3"/>
  <c r="P1803" i="3"/>
  <c r="Q1803" i="3"/>
  <c r="R1803" i="3"/>
  <c r="S1803" i="3"/>
  <c r="P1804" i="3"/>
  <c r="Q1804" i="3"/>
  <c r="R1804" i="3"/>
  <c r="S1804" i="3"/>
  <c r="P1805" i="3"/>
  <c r="Q1805" i="3"/>
  <c r="R1805" i="3"/>
  <c r="S1805" i="3"/>
  <c r="P1806" i="3"/>
  <c r="Q1806" i="3"/>
  <c r="R1806" i="3"/>
  <c r="S1806" i="3"/>
  <c r="P1807" i="3"/>
  <c r="Q1807" i="3"/>
  <c r="R1807" i="3"/>
  <c r="S1807" i="3"/>
  <c r="P1808" i="3"/>
  <c r="Q1808" i="3"/>
  <c r="R1808" i="3"/>
  <c r="S1808" i="3"/>
  <c r="P1809" i="3"/>
  <c r="Q1809" i="3"/>
  <c r="R1809" i="3"/>
  <c r="S1809" i="3"/>
  <c r="P1810" i="3"/>
  <c r="Q1810" i="3"/>
  <c r="R1810" i="3"/>
  <c r="S1810" i="3"/>
  <c r="P1811" i="3"/>
  <c r="Q1811" i="3"/>
  <c r="R1811" i="3"/>
  <c r="S1811" i="3"/>
  <c r="P1812" i="3"/>
  <c r="Q1812" i="3"/>
  <c r="R1812" i="3"/>
  <c r="S1812" i="3"/>
  <c r="P1813" i="3"/>
  <c r="Q1813" i="3"/>
  <c r="R1813" i="3"/>
  <c r="S1813" i="3"/>
  <c r="P1814" i="3"/>
  <c r="Q1814" i="3"/>
  <c r="R1814" i="3"/>
  <c r="S1814" i="3"/>
  <c r="P1815" i="3"/>
  <c r="Q1815" i="3"/>
  <c r="R1815" i="3"/>
  <c r="S1815" i="3"/>
  <c r="P1816" i="3"/>
  <c r="Q1816" i="3"/>
  <c r="R1816" i="3"/>
  <c r="S1816" i="3"/>
  <c r="P1817" i="3"/>
  <c r="Q1817" i="3"/>
  <c r="R1817" i="3"/>
  <c r="S1817" i="3"/>
  <c r="P1818" i="3"/>
  <c r="Q1818" i="3"/>
  <c r="R1818" i="3"/>
  <c r="S1818" i="3"/>
  <c r="P1819" i="3"/>
  <c r="Q1819" i="3"/>
  <c r="R1819" i="3"/>
  <c r="S1819" i="3"/>
  <c r="P1820" i="3"/>
  <c r="Q1820" i="3"/>
  <c r="R1820" i="3"/>
  <c r="S1820" i="3"/>
  <c r="P1821" i="3"/>
  <c r="Q1821" i="3"/>
  <c r="R1821" i="3"/>
  <c r="S1821" i="3"/>
  <c r="P1822" i="3"/>
  <c r="Q1822" i="3"/>
  <c r="R1822" i="3"/>
  <c r="S1822" i="3"/>
  <c r="P1823" i="3"/>
  <c r="Q1823" i="3"/>
  <c r="R1823" i="3"/>
  <c r="S1823" i="3"/>
  <c r="P1824" i="3"/>
  <c r="Q1824" i="3"/>
  <c r="R1824" i="3"/>
  <c r="S1824" i="3"/>
  <c r="P1825" i="3"/>
  <c r="Q1825" i="3"/>
  <c r="R1825" i="3"/>
  <c r="S1825" i="3"/>
  <c r="P1826" i="3"/>
  <c r="Q1826" i="3"/>
  <c r="R1826" i="3"/>
  <c r="S1826" i="3"/>
  <c r="P1827" i="3"/>
  <c r="Q1827" i="3"/>
  <c r="R1827" i="3"/>
  <c r="S1827" i="3"/>
  <c r="P1828" i="3"/>
  <c r="Q1828" i="3"/>
  <c r="R1828" i="3"/>
  <c r="S1828" i="3"/>
  <c r="P1829" i="3"/>
  <c r="Q1829" i="3"/>
  <c r="R1829" i="3"/>
  <c r="S1829" i="3"/>
  <c r="P1830" i="3"/>
  <c r="Q1830" i="3"/>
  <c r="R1830" i="3"/>
  <c r="S1830" i="3"/>
  <c r="P1831" i="3"/>
  <c r="Q1831" i="3"/>
  <c r="R1831" i="3"/>
  <c r="S1831" i="3"/>
  <c r="P1832" i="3"/>
  <c r="Q1832" i="3"/>
  <c r="R1832" i="3"/>
  <c r="S1832" i="3"/>
  <c r="P1833" i="3"/>
  <c r="Q1833" i="3"/>
  <c r="R1833" i="3"/>
  <c r="S1833" i="3"/>
  <c r="P1834" i="3"/>
  <c r="Q1834" i="3"/>
  <c r="R1834" i="3"/>
  <c r="S1834" i="3"/>
  <c r="P1835" i="3"/>
  <c r="Q1835" i="3"/>
  <c r="R1835" i="3"/>
  <c r="S1835" i="3"/>
  <c r="P1836" i="3"/>
  <c r="Q1836" i="3"/>
  <c r="R1836" i="3"/>
  <c r="S1836" i="3"/>
  <c r="P1837" i="3"/>
  <c r="Q1837" i="3"/>
  <c r="R1837" i="3"/>
  <c r="S1837" i="3"/>
  <c r="P1838" i="3"/>
  <c r="Q1838" i="3"/>
  <c r="R1838" i="3"/>
  <c r="S1838" i="3"/>
  <c r="P1839" i="3"/>
  <c r="Q1839" i="3"/>
  <c r="R1839" i="3"/>
  <c r="S1839" i="3"/>
  <c r="P1840" i="3"/>
  <c r="Q1840" i="3"/>
  <c r="R1840" i="3"/>
  <c r="S1840" i="3"/>
  <c r="P1841" i="3"/>
  <c r="Q1841" i="3"/>
  <c r="R1841" i="3"/>
  <c r="S1841" i="3"/>
  <c r="P1842" i="3"/>
  <c r="Q1842" i="3"/>
  <c r="R1842" i="3"/>
  <c r="S1842" i="3"/>
  <c r="P1843" i="3"/>
  <c r="Q1843" i="3"/>
  <c r="R1843" i="3"/>
  <c r="S1843" i="3"/>
  <c r="P1844" i="3"/>
  <c r="Q1844" i="3"/>
  <c r="R1844" i="3"/>
  <c r="S1844" i="3"/>
  <c r="P1845" i="3"/>
  <c r="Q1845" i="3"/>
  <c r="R1845" i="3"/>
  <c r="S1845" i="3"/>
  <c r="P1846" i="3"/>
  <c r="Q1846" i="3"/>
  <c r="R1846" i="3"/>
  <c r="S1846" i="3"/>
  <c r="P1847" i="3"/>
  <c r="Q1847" i="3"/>
  <c r="R1847" i="3"/>
  <c r="S1847" i="3"/>
  <c r="P1848" i="3"/>
  <c r="Q1848" i="3"/>
  <c r="R1848" i="3"/>
  <c r="S1848" i="3"/>
  <c r="P1849" i="3"/>
  <c r="Q1849" i="3"/>
  <c r="R1849" i="3"/>
  <c r="S1849" i="3"/>
  <c r="P1850" i="3"/>
  <c r="Q1850" i="3"/>
  <c r="R1850" i="3"/>
  <c r="S1850" i="3"/>
  <c r="P1851" i="3"/>
  <c r="Q1851" i="3"/>
  <c r="R1851" i="3"/>
  <c r="S1851" i="3"/>
  <c r="P1852" i="3"/>
  <c r="Q1852" i="3"/>
  <c r="R1852" i="3"/>
  <c r="S1852" i="3"/>
  <c r="P1853" i="3"/>
  <c r="Q1853" i="3"/>
  <c r="R1853" i="3"/>
  <c r="S1853" i="3"/>
  <c r="P1854" i="3"/>
  <c r="Q1854" i="3"/>
  <c r="R1854" i="3"/>
  <c r="S1854" i="3"/>
  <c r="P1855" i="3"/>
  <c r="Q1855" i="3"/>
  <c r="R1855" i="3"/>
  <c r="S1855" i="3"/>
  <c r="P1856" i="3"/>
  <c r="Q1856" i="3"/>
  <c r="R1856" i="3"/>
  <c r="S1856" i="3"/>
  <c r="P1857" i="3"/>
  <c r="Q1857" i="3"/>
  <c r="R1857" i="3"/>
  <c r="S1857" i="3"/>
  <c r="P1858" i="3"/>
  <c r="Q1858" i="3"/>
  <c r="R1858" i="3"/>
  <c r="S1858" i="3"/>
  <c r="P1859" i="3"/>
  <c r="Q1859" i="3"/>
  <c r="R1859" i="3"/>
  <c r="S1859" i="3"/>
  <c r="P1860" i="3"/>
  <c r="Q1860" i="3"/>
  <c r="R1860" i="3"/>
  <c r="S1860" i="3"/>
  <c r="P1861" i="3"/>
  <c r="Q1861" i="3"/>
  <c r="R1861" i="3"/>
  <c r="S1861" i="3"/>
  <c r="P1862" i="3"/>
  <c r="Q1862" i="3"/>
  <c r="R1862" i="3"/>
  <c r="S1862" i="3"/>
  <c r="P1863" i="3"/>
  <c r="Q1863" i="3"/>
  <c r="R1863" i="3"/>
  <c r="S1863" i="3"/>
  <c r="P1864" i="3"/>
  <c r="Q1864" i="3"/>
  <c r="R1864" i="3"/>
  <c r="S1864" i="3"/>
  <c r="P1865" i="3"/>
  <c r="Q1865" i="3"/>
  <c r="R1865" i="3"/>
  <c r="S1865" i="3"/>
  <c r="P1866" i="3"/>
  <c r="Q1866" i="3"/>
  <c r="R1866" i="3"/>
  <c r="S1866" i="3"/>
  <c r="P1867" i="3"/>
  <c r="Q1867" i="3"/>
  <c r="R1867" i="3"/>
  <c r="S1867" i="3"/>
  <c r="P1868" i="3"/>
  <c r="Q1868" i="3"/>
  <c r="R1868" i="3"/>
  <c r="S1868" i="3"/>
  <c r="P1869" i="3"/>
  <c r="Q1869" i="3"/>
  <c r="R1869" i="3"/>
  <c r="S1869" i="3"/>
  <c r="P1870" i="3"/>
  <c r="Q1870" i="3"/>
  <c r="R1870" i="3"/>
  <c r="S1870" i="3"/>
  <c r="P1871" i="3"/>
  <c r="Q1871" i="3"/>
  <c r="R1871" i="3"/>
  <c r="S1871" i="3"/>
  <c r="P1872" i="3"/>
  <c r="Q1872" i="3"/>
  <c r="R1872" i="3"/>
  <c r="S1872" i="3"/>
  <c r="P1873" i="3"/>
  <c r="Q1873" i="3"/>
  <c r="R1873" i="3"/>
  <c r="S1873" i="3"/>
  <c r="P1874" i="3"/>
  <c r="Q1874" i="3"/>
  <c r="R1874" i="3"/>
  <c r="S1874" i="3"/>
  <c r="P1875" i="3"/>
  <c r="Q1875" i="3"/>
  <c r="R1875" i="3"/>
  <c r="S1875" i="3"/>
  <c r="P1876" i="3"/>
  <c r="Q1876" i="3"/>
  <c r="R1876" i="3"/>
  <c r="S1876" i="3"/>
  <c r="P1877" i="3"/>
  <c r="Q1877" i="3"/>
  <c r="R1877" i="3"/>
  <c r="S1877" i="3"/>
  <c r="P1878" i="3"/>
  <c r="Q1878" i="3"/>
  <c r="R1878" i="3"/>
  <c r="S1878" i="3"/>
  <c r="P1879" i="3"/>
  <c r="Q1879" i="3"/>
  <c r="R1879" i="3"/>
  <c r="S1879" i="3"/>
  <c r="P1880" i="3"/>
  <c r="Q1880" i="3"/>
  <c r="R1880" i="3"/>
  <c r="S1880" i="3"/>
  <c r="P1881" i="3"/>
  <c r="Q1881" i="3"/>
  <c r="R1881" i="3"/>
  <c r="S1881" i="3"/>
  <c r="P1882" i="3"/>
  <c r="Q1882" i="3"/>
  <c r="R1882" i="3"/>
  <c r="S1882" i="3"/>
  <c r="P1883" i="3"/>
  <c r="Q1883" i="3"/>
  <c r="R1883" i="3"/>
  <c r="S1883" i="3"/>
  <c r="P1884" i="3"/>
  <c r="Q1884" i="3"/>
  <c r="R1884" i="3"/>
  <c r="S1884" i="3"/>
  <c r="P1885" i="3"/>
  <c r="Q1885" i="3"/>
  <c r="R1885" i="3"/>
  <c r="S1885" i="3"/>
  <c r="P1886" i="3"/>
  <c r="Q1886" i="3"/>
  <c r="R1886" i="3"/>
  <c r="S1886" i="3"/>
  <c r="P1887" i="3"/>
  <c r="Q1887" i="3"/>
  <c r="R1887" i="3"/>
  <c r="S1887" i="3"/>
  <c r="P1888" i="3"/>
  <c r="Q1888" i="3"/>
  <c r="R1888" i="3"/>
  <c r="S1888" i="3"/>
  <c r="P1889" i="3"/>
  <c r="Q1889" i="3"/>
  <c r="R1889" i="3"/>
  <c r="S1889" i="3"/>
  <c r="P1890" i="3"/>
  <c r="Q1890" i="3"/>
  <c r="R1890" i="3"/>
  <c r="S1890" i="3"/>
  <c r="P1891" i="3"/>
  <c r="Q1891" i="3"/>
  <c r="R1891" i="3"/>
  <c r="S1891" i="3"/>
  <c r="P1892" i="3"/>
  <c r="Q1892" i="3"/>
  <c r="R1892" i="3"/>
  <c r="S1892" i="3"/>
  <c r="P1893" i="3"/>
  <c r="Q1893" i="3"/>
  <c r="R1893" i="3"/>
  <c r="S1893" i="3"/>
  <c r="P1894" i="3"/>
  <c r="Q1894" i="3"/>
  <c r="R1894" i="3"/>
  <c r="S1894" i="3"/>
  <c r="P1895" i="3"/>
  <c r="Q1895" i="3"/>
  <c r="R1895" i="3"/>
  <c r="S1895" i="3"/>
  <c r="P1896" i="3"/>
  <c r="Q1896" i="3"/>
  <c r="R1896" i="3"/>
  <c r="S1896" i="3"/>
  <c r="P1897" i="3"/>
  <c r="Q1897" i="3"/>
  <c r="R1897" i="3"/>
  <c r="S1897" i="3"/>
  <c r="P1898" i="3"/>
  <c r="Q1898" i="3"/>
  <c r="R1898" i="3"/>
  <c r="S1898" i="3"/>
  <c r="P1899" i="3"/>
  <c r="Q1899" i="3"/>
  <c r="R1899" i="3"/>
  <c r="S1899" i="3"/>
  <c r="P1900" i="3"/>
  <c r="Q1900" i="3"/>
  <c r="R1900" i="3"/>
  <c r="S1900" i="3"/>
  <c r="P1901" i="3"/>
  <c r="Q1901" i="3"/>
  <c r="R1901" i="3"/>
  <c r="S1901" i="3"/>
  <c r="P1902" i="3"/>
  <c r="Q1902" i="3"/>
  <c r="R1902" i="3"/>
  <c r="S1902" i="3"/>
  <c r="P1903" i="3"/>
  <c r="Q1903" i="3"/>
  <c r="R1903" i="3"/>
  <c r="S1903" i="3"/>
  <c r="P1904" i="3"/>
  <c r="Q1904" i="3"/>
  <c r="R1904" i="3"/>
  <c r="S1904" i="3"/>
  <c r="P1905" i="3"/>
  <c r="Q1905" i="3"/>
  <c r="R1905" i="3"/>
  <c r="S1905" i="3"/>
  <c r="P1906" i="3"/>
  <c r="Q1906" i="3"/>
  <c r="R1906" i="3"/>
  <c r="S1906" i="3"/>
  <c r="P1907" i="3"/>
  <c r="Q1907" i="3"/>
  <c r="R1907" i="3"/>
  <c r="S1907" i="3"/>
  <c r="P1908" i="3"/>
  <c r="Q1908" i="3"/>
  <c r="R1908" i="3"/>
  <c r="S1908" i="3"/>
  <c r="P1909" i="3"/>
  <c r="Q1909" i="3"/>
  <c r="R1909" i="3"/>
  <c r="S1909" i="3"/>
  <c r="P1910" i="3"/>
  <c r="Q1910" i="3"/>
  <c r="R1910" i="3"/>
  <c r="S1910" i="3"/>
  <c r="P1911" i="3"/>
  <c r="Q1911" i="3"/>
  <c r="R1911" i="3"/>
  <c r="S1911" i="3"/>
  <c r="P1912" i="3"/>
  <c r="Q1912" i="3"/>
  <c r="R1912" i="3"/>
  <c r="S1912" i="3"/>
  <c r="P1913" i="3"/>
  <c r="Q1913" i="3"/>
  <c r="R1913" i="3"/>
  <c r="S1913" i="3"/>
  <c r="P1914" i="3"/>
  <c r="Q1914" i="3"/>
  <c r="R1914" i="3"/>
  <c r="S1914" i="3"/>
  <c r="P1915" i="3"/>
  <c r="Q1915" i="3"/>
  <c r="R1915" i="3"/>
  <c r="S1915" i="3"/>
  <c r="P1916" i="3"/>
  <c r="Q1916" i="3"/>
  <c r="R1916" i="3"/>
  <c r="S1916" i="3"/>
  <c r="P1917" i="3"/>
  <c r="Q1917" i="3"/>
  <c r="R1917" i="3"/>
  <c r="S1917" i="3"/>
  <c r="P1918" i="3"/>
  <c r="Q1918" i="3"/>
  <c r="R1918" i="3"/>
  <c r="S1918" i="3"/>
  <c r="P1919" i="3"/>
  <c r="Q1919" i="3"/>
  <c r="R1919" i="3"/>
  <c r="S1919" i="3"/>
  <c r="P1920" i="3"/>
  <c r="Q1920" i="3"/>
  <c r="R1920" i="3"/>
  <c r="S1920" i="3"/>
  <c r="P1921" i="3"/>
  <c r="Q1921" i="3"/>
  <c r="R1921" i="3"/>
  <c r="S1921" i="3"/>
  <c r="P1922" i="3"/>
  <c r="Q1922" i="3"/>
  <c r="R1922" i="3"/>
  <c r="S1922" i="3"/>
  <c r="P1923" i="3"/>
  <c r="Q1923" i="3"/>
  <c r="R1923" i="3"/>
  <c r="S1923" i="3"/>
  <c r="P1924" i="3"/>
  <c r="Q1924" i="3"/>
  <c r="R1924" i="3"/>
  <c r="S1924" i="3"/>
  <c r="P1925" i="3"/>
  <c r="Q1925" i="3"/>
  <c r="R1925" i="3"/>
  <c r="S1925" i="3"/>
  <c r="P1926" i="3"/>
  <c r="Q1926" i="3"/>
  <c r="R1926" i="3"/>
  <c r="S1926" i="3"/>
  <c r="P1927" i="3"/>
  <c r="Q1927" i="3"/>
  <c r="R1927" i="3"/>
  <c r="S1927" i="3"/>
  <c r="P1928" i="3"/>
  <c r="Q1928" i="3"/>
  <c r="R1928" i="3"/>
  <c r="S1928" i="3"/>
  <c r="P1929" i="3"/>
  <c r="Q1929" i="3"/>
  <c r="R1929" i="3"/>
  <c r="S1929" i="3"/>
  <c r="P1930" i="3"/>
  <c r="Q1930" i="3"/>
  <c r="R1930" i="3"/>
  <c r="S1930" i="3"/>
  <c r="P1931" i="3"/>
  <c r="Q1931" i="3"/>
  <c r="R1931" i="3"/>
  <c r="S1931" i="3"/>
  <c r="P1932" i="3"/>
  <c r="Q1932" i="3"/>
  <c r="R1932" i="3"/>
  <c r="S1932" i="3"/>
  <c r="P1933" i="3"/>
  <c r="Q1933" i="3"/>
  <c r="R1933" i="3"/>
  <c r="S1933" i="3"/>
  <c r="P1934" i="3"/>
  <c r="Q1934" i="3"/>
  <c r="R1934" i="3"/>
  <c r="S1934" i="3"/>
  <c r="P1935" i="3"/>
  <c r="Q1935" i="3"/>
  <c r="R1935" i="3"/>
  <c r="S1935" i="3"/>
  <c r="P1936" i="3"/>
  <c r="Q1936" i="3"/>
  <c r="R1936" i="3"/>
  <c r="S1936" i="3"/>
  <c r="P1937" i="3"/>
  <c r="Q1937" i="3"/>
  <c r="R1937" i="3"/>
  <c r="S1937" i="3"/>
  <c r="P1938" i="3"/>
  <c r="Q1938" i="3"/>
  <c r="R1938" i="3"/>
  <c r="S1938" i="3"/>
  <c r="P1939" i="3"/>
  <c r="Q1939" i="3"/>
  <c r="R1939" i="3"/>
  <c r="S1939" i="3"/>
  <c r="P1940" i="3"/>
  <c r="Q1940" i="3"/>
  <c r="R1940" i="3"/>
  <c r="S1940" i="3"/>
  <c r="P1941" i="3"/>
  <c r="Q1941" i="3"/>
  <c r="R1941" i="3"/>
  <c r="S1941" i="3"/>
  <c r="P1942" i="3"/>
  <c r="Q1942" i="3"/>
  <c r="R1942" i="3"/>
  <c r="S1942" i="3"/>
  <c r="P1943" i="3"/>
  <c r="Q1943" i="3"/>
  <c r="R1943" i="3"/>
  <c r="S1943" i="3"/>
  <c r="P1944" i="3"/>
  <c r="Q1944" i="3"/>
  <c r="R1944" i="3"/>
  <c r="S1944" i="3"/>
  <c r="P1945" i="3"/>
  <c r="Q1945" i="3"/>
  <c r="R1945" i="3"/>
  <c r="S1945" i="3"/>
  <c r="P1946" i="3"/>
  <c r="Q1946" i="3"/>
  <c r="R1946" i="3"/>
  <c r="S1946" i="3"/>
  <c r="P1947" i="3"/>
  <c r="Q1947" i="3"/>
  <c r="R1947" i="3"/>
  <c r="S1947" i="3"/>
  <c r="P1948" i="3"/>
  <c r="Q1948" i="3"/>
  <c r="R1948" i="3"/>
  <c r="S1948" i="3"/>
  <c r="P1949" i="3"/>
  <c r="Q1949" i="3"/>
  <c r="R1949" i="3"/>
  <c r="S1949" i="3"/>
  <c r="P1950" i="3"/>
  <c r="Q1950" i="3"/>
  <c r="R1950" i="3"/>
  <c r="S1950" i="3"/>
  <c r="P1951" i="3"/>
  <c r="Q1951" i="3"/>
  <c r="R1951" i="3"/>
  <c r="S1951" i="3"/>
  <c r="P1952" i="3"/>
  <c r="Q1952" i="3"/>
  <c r="R1952" i="3"/>
  <c r="S1952" i="3"/>
  <c r="P1953" i="3"/>
  <c r="Q1953" i="3"/>
  <c r="R1953" i="3"/>
  <c r="S1953" i="3"/>
  <c r="P1954" i="3"/>
  <c r="Q1954" i="3"/>
  <c r="R1954" i="3"/>
  <c r="S1954" i="3"/>
  <c r="P1955" i="3"/>
  <c r="Q1955" i="3"/>
  <c r="R1955" i="3"/>
  <c r="S1955" i="3"/>
  <c r="P1956" i="3"/>
  <c r="Q1956" i="3"/>
  <c r="R1956" i="3"/>
  <c r="S1956" i="3"/>
  <c r="P1957" i="3"/>
  <c r="Q1957" i="3"/>
  <c r="R1957" i="3"/>
  <c r="S1957" i="3"/>
  <c r="P1958" i="3"/>
  <c r="Q1958" i="3"/>
  <c r="R1958" i="3"/>
  <c r="S1958" i="3"/>
  <c r="P1959" i="3"/>
  <c r="Q1959" i="3"/>
  <c r="R1959" i="3"/>
  <c r="S1959" i="3"/>
  <c r="P1960" i="3"/>
  <c r="Q1960" i="3"/>
  <c r="R1960" i="3"/>
  <c r="S1960" i="3"/>
  <c r="P1961" i="3"/>
  <c r="Q1961" i="3"/>
  <c r="R1961" i="3"/>
  <c r="S1961" i="3"/>
  <c r="P1962" i="3"/>
  <c r="Q1962" i="3"/>
  <c r="R1962" i="3"/>
  <c r="S1962" i="3"/>
  <c r="P1963" i="3"/>
  <c r="Q1963" i="3"/>
  <c r="R1963" i="3"/>
  <c r="S1963" i="3"/>
  <c r="P1964" i="3"/>
  <c r="Q1964" i="3"/>
  <c r="R1964" i="3"/>
  <c r="S1964" i="3"/>
  <c r="P1965" i="3"/>
  <c r="Q1965" i="3"/>
  <c r="R1965" i="3"/>
  <c r="S1965" i="3"/>
  <c r="P1966" i="3"/>
  <c r="Q1966" i="3"/>
  <c r="R1966" i="3"/>
  <c r="S1966" i="3"/>
  <c r="P1967" i="3"/>
  <c r="Q1967" i="3"/>
  <c r="R1967" i="3"/>
  <c r="S1967" i="3"/>
  <c r="P1968" i="3"/>
  <c r="Q1968" i="3"/>
  <c r="R1968" i="3"/>
  <c r="S1968" i="3"/>
  <c r="P1969" i="3"/>
  <c r="Q1969" i="3"/>
  <c r="R1969" i="3"/>
  <c r="S1969" i="3"/>
  <c r="P1970" i="3"/>
  <c r="Q1970" i="3"/>
  <c r="R1970" i="3"/>
  <c r="S1970" i="3"/>
  <c r="P1971" i="3"/>
  <c r="Q1971" i="3"/>
  <c r="R1971" i="3"/>
  <c r="S1971" i="3"/>
  <c r="P1972" i="3"/>
  <c r="Q1972" i="3"/>
  <c r="R1972" i="3"/>
  <c r="S1972" i="3"/>
  <c r="P1973" i="3"/>
  <c r="Q1973" i="3"/>
  <c r="R1973" i="3"/>
  <c r="S1973" i="3"/>
  <c r="P1974" i="3"/>
  <c r="Q1974" i="3"/>
  <c r="R1974" i="3"/>
  <c r="S1974" i="3"/>
  <c r="P1975" i="3"/>
  <c r="Q1975" i="3"/>
  <c r="R1975" i="3"/>
  <c r="S1975" i="3"/>
  <c r="P1976" i="3"/>
  <c r="Q1976" i="3"/>
  <c r="R1976" i="3"/>
  <c r="S1976" i="3"/>
  <c r="P1977" i="3"/>
  <c r="Q1977" i="3"/>
  <c r="R1977" i="3"/>
  <c r="S1977" i="3"/>
  <c r="P1978" i="3"/>
  <c r="Q1978" i="3"/>
  <c r="R1978" i="3"/>
  <c r="S1978" i="3"/>
  <c r="P1979" i="3"/>
  <c r="Q1979" i="3"/>
  <c r="R1979" i="3"/>
  <c r="S1979" i="3"/>
  <c r="P1980" i="3"/>
  <c r="Q1980" i="3"/>
  <c r="R1980" i="3"/>
  <c r="S1980" i="3"/>
  <c r="P1981" i="3"/>
  <c r="Q1981" i="3"/>
  <c r="R1981" i="3"/>
  <c r="S1981" i="3"/>
  <c r="P1982" i="3"/>
  <c r="Q1982" i="3"/>
  <c r="R1982" i="3"/>
  <c r="S1982" i="3"/>
  <c r="P1983" i="3"/>
  <c r="Q1983" i="3"/>
  <c r="R1983" i="3"/>
  <c r="S1983" i="3"/>
  <c r="P1984" i="3"/>
  <c r="Q1984" i="3"/>
  <c r="R1984" i="3"/>
  <c r="S1984" i="3"/>
  <c r="P1985" i="3"/>
  <c r="Q1985" i="3"/>
  <c r="R1985" i="3"/>
  <c r="S1985" i="3"/>
  <c r="P1986" i="3"/>
  <c r="Q1986" i="3"/>
  <c r="R1986" i="3"/>
  <c r="S1986" i="3"/>
  <c r="P1987" i="3"/>
  <c r="Q1987" i="3"/>
  <c r="R1987" i="3"/>
  <c r="S1987" i="3"/>
  <c r="P1988" i="3"/>
  <c r="Q1988" i="3"/>
  <c r="R1988" i="3"/>
  <c r="S1988" i="3"/>
  <c r="P1989" i="3"/>
  <c r="Q1989" i="3"/>
  <c r="R1989" i="3"/>
  <c r="S1989" i="3"/>
  <c r="P1990" i="3"/>
  <c r="Q1990" i="3"/>
  <c r="R1990" i="3"/>
  <c r="S1990" i="3"/>
  <c r="P1991" i="3"/>
  <c r="Q1991" i="3"/>
  <c r="R1991" i="3"/>
  <c r="S1991" i="3"/>
  <c r="P1992" i="3"/>
  <c r="Q1992" i="3"/>
  <c r="R1992" i="3"/>
  <c r="S1992" i="3"/>
  <c r="P1993" i="3"/>
  <c r="Q1993" i="3"/>
  <c r="R1993" i="3"/>
  <c r="S1993" i="3"/>
  <c r="P1994" i="3"/>
  <c r="Q1994" i="3"/>
  <c r="R1994" i="3"/>
  <c r="S1994" i="3"/>
  <c r="P1995" i="3"/>
  <c r="Q1995" i="3"/>
  <c r="R1995" i="3"/>
  <c r="S1995" i="3"/>
  <c r="P1996" i="3"/>
  <c r="Q1996" i="3"/>
  <c r="R1996" i="3"/>
  <c r="S1996" i="3"/>
  <c r="P1997" i="3"/>
  <c r="Q1997" i="3"/>
  <c r="R1997" i="3"/>
  <c r="S1997" i="3"/>
  <c r="P1998" i="3"/>
  <c r="Q1998" i="3"/>
  <c r="R1998" i="3"/>
  <c r="S1998" i="3"/>
  <c r="P1999" i="3"/>
  <c r="Q1999" i="3"/>
  <c r="R1999" i="3"/>
  <c r="S1999" i="3"/>
  <c r="P2000" i="3"/>
  <c r="Q2000" i="3"/>
  <c r="R2000" i="3"/>
  <c r="S2000" i="3"/>
  <c r="P2001" i="3"/>
  <c r="Q2001" i="3"/>
  <c r="R2001" i="3"/>
  <c r="S2001" i="3"/>
  <c r="P2002" i="3"/>
  <c r="Q2002" i="3"/>
  <c r="R2002" i="3"/>
  <c r="S2002" i="3"/>
  <c r="P2003" i="3"/>
  <c r="Q2003" i="3"/>
  <c r="R2003" i="3"/>
  <c r="S2003" i="3"/>
  <c r="P2004" i="3"/>
  <c r="Q2004" i="3"/>
  <c r="R2004" i="3"/>
  <c r="S2004" i="3"/>
  <c r="P2005" i="3"/>
  <c r="Q2005" i="3"/>
  <c r="R2005" i="3"/>
  <c r="S2005" i="3"/>
  <c r="P2006" i="3"/>
  <c r="Q2006" i="3"/>
  <c r="R2006" i="3"/>
  <c r="S2006" i="3"/>
  <c r="P2007" i="3"/>
  <c r="Q2007" i="3"/>
  <c r="R2007" i="3"/>
  <c r="S2007" i="3"/>
  <c r="P2008" i="3"/>
  <c r="Q2008" i="3"/>
  <c r="R2008" i="3"/>
  <c r="S2008" i="3"/>
  <c r="P2009" i="3"/>
  <c r="Q2009" i="3"/>
  <c r="R2009" i="3"/>
  <c r="S2009" i="3"/>
  <c r="P2010" i="3"/>
  <c r="Q2010" i="3"/>
  <c r="R2010" i="3"/>
  <c r="S2010" i="3"/>
  <c r="P2011" i="3"/>
  <c r="Q2011" i="3"/>
  <c r="R2011" i="3"/>
  <c r="S2011" i="3"/>
  <c r="P2012" i="3"/>
  <c r="Q2012" i="3"/>
  <c r="R2012" i="3"/>
  <c r="S2012" i="3"/>
  <c r="P2013" i="3"/>
  <c r="Q2013" i="3"/>
  <c r="R2013" i="3"/>
  <c r="S2013" i="3"/>
  <c r="P2014" i="3"/>
  <c r="Q2014" i="3"/>
  <c r="R2014" i="3"/>
  <c r="S2014" i="3"/>
  <c r="P2015" i="3"/>
  <c r="Q2015" i="3"/>
  <c r="R2015" i="3"/>
  <c r="S2015" i="3"/>
  <c r="P2016" i="3"/>
  <c r="Q2016" i="3"/>
  <c r="R2016" i="3"/>
  <c r="S2016" i="3"/>
  <c r="P2017" i="3"/>
  <c r="Q2017" i="3"/>
  <c r="R2017" i="3"/>
  <c r="S2017" i="3"/>
  <c r="P2018" i="3"/>
  <c r="Q2018" i="3"/>
  <c r="R2018" i="3"/>
  <c r="S2018" i="3"/>
  <c r="P2019" i="3"/>
  <c r="Q2019" i="3"/>
  <c r="R2019" i="3"/>
  <c r="S2019" i="3"/>
  <c r="P2020" i="3"/>
  <c r="Q2020" i="3"/>
  <c r="R2020" i="3"/>
  <c r="S2020" i="3"/>
  <c r="P2021" i="3"/>
  <c r="Q2021" i="3"/>
  <c r="R2021" i="3"/>
  <c r="S2021" i="3"/>
  <c r="P2022" i="3"/>
  <c r="Q2022" i="3"/>
  <c r="R2022" i="3"/>
  <c r="S2022" i="3"/>
  <c r="P2023" i="3"/>
  <c r="Q2023" i="3"/>
  <c r="R2023" i="3"/>
  <c r="S2023" i="3"/>
  <c r="P2024" i="3"/>
  <c r="Q2024" i="3"/>
  <c r="R2024" i="3"/>
  <c r="S2024" i="3"/>
  <c r="P2025" i="3"/>
  <c r="Q2025" i="3"/>
  <c r="R2025" i="3"/>
  <c r="S2025" i="3"/>
  <c r="P2026" i="3"/>
  <c r="Q2026" i="3"/>
  <c r="R2026" i="3"/>
  <c r="S2026" i="3"/>
  <c r="P2027" i="3"/>
  <c r="Q2027" i="3"/>
  <c r="R2027" i="3"/>
  <c r="S2027" i="3"/>
  <c r="P2028" i="3"/>
  <c r="Q2028" i="3"/>
  <c r="R2028" i="3"/>
  <c r="S2028" i="3"/>
  <c r="P2029" i="3"/>
  <c r="Q2029" i="3"/>
  <c r="R2029" i="3"/>
  <c r="S2029" i="3"/>
  <c r="P2030" i="3"/>
  <c r="Q2030" i="3"/>
  <c r="R2030" i="3"/>
  <c r="S2030" i="3"/>
  <c r="P2031" i="3"/>
  <c r="Q2031" i="3"/>
  <c r="R2031" i="3"/>
  <c r="S2031" i="3"/>
  <c r="P2032" i="3"/>
  <c r="Q2032" i="3"/>
  <c r="R2032" i="3"/>
  <c r="S2032" i="3"/>
  <c r="P2033" i="3"/>
  <c r="Q2033" i="3"/>
  <c r="R2033" i="3"/>
  <c r="S2033" i="3"/>
  <c r="P2034" i="3"/>
  <c r="Q2034" i="3"/>
  <c r="R2034" i="3"/>
  <c r="S2034" i="3"/>
  <c r="P2035" i="3"/>
  <c r="Q2035" i="3"/>
  <c r="R2035" i="3"/>
  <c r="S2035" i="3"/>
  <c r="P2036" i="3"/>
  <c r="Q2036" i="3"/>
  <c r="R2036" i="3"/>
  <c r="S2036" i="3"/>
  <c r="P2037" i="3"/>
  <c r="Q2037" i="3"/>
  <c r="R2037" i="3"/>
  <c r="S2037" i="3"/>
  <c r="P2038" i="3"/>
  <c r="Q2038" i="3"/>
  <c r="R2038" i="3"/>
  <c r="S2038" i="3"/>
  <c r="P2039" i="3"/>
  <c r="Q2039" i="3"/>
  <c r="R2039" i="3"/>
  <c r="S2039" i="3"/>
  <c r="P2040" i="3"/>
  <c r="Q2040" i="3"/>
  <c r="R2040" i="3"/>
  <c r="S2040" i="3"/>
  <c r="P2041" i="3"/>
  <c r="Q2041" i="3"/>
  <c r="R2041" i="3"/>
  <c r="S2041" i="3"/>
  <c r="P2042" i="3"/>
  <c r="Q2042" i="3"/>
  <c r="R2042" i="3"/>
  <c r="S2042" i="3"/>
  <c r="P2043" i="3"/>
  <c r="Q2043" i="3"/>
  <c r="R2043" i="3"/>
  <c r="S2043" i="3"/>
  <c r="P2044" i="3"/>
  <c r="Q2044" i="3"/>
  <c r="R2044" i="3"/>
  <c r="S2044" i="3"/>
  <c r="P2045" i="3"/>
  <c r="Q2045" i="3"/>
  <c r="R2045" i="3"/>
  <c r="S2045" i="3"/>
  <c r="P2046" i="3"/>
  <c r="Q2046" i="3"/>
  <c r="R2046" i="3"/>
  <c r="S2046" i="3"/>
  <c r="P2047" i="3"/>
  <c r="Q2047" i="3"/>
  <c r="R2047" i="3"/>
  <c r="S2047" i="3"/>
  <c r="P2048" i="3"/>
  <c r="Q2048" i="3"/>
  <c r="R2048" i="3"/>
  <c r="S2048" i="3"/>
  <c r="P2049" i="3"/>
  <c r="Q2049" i="3"/>
  <c r="R2049" i="3"/>
  <c r="S2049" i="3"/>
  <c r="P2050" i="3"/>
  <c r="Q2050" i="3"/>
  <c r="R2050" i="3"/>
  <c r="S2050" i="3"/>
  <c r="P2051" i="3"/>
  <c r="Q2051" i="3"/>
  <c r="R2051" i="3"/>
  <c r="S2051" i="3"/>
  <c r="P2052" i="3"/>
  <c r="Q2052" i="3"/>
  <c r="R2052" i="3"/>
  <c r="S2052" i="3"/>
  <c r="P2053" i="3"/>
  <c r="Q2053" i="3"/>
  <c r="R2053" i="3"/>
  <c r="S2053" i="3"/>
  <c r="P2054" i="3"/>
  <c r="Q2054" i="3"/>
  <c r="R2054" i="3"/>
  <c r="S2054" i="3"/>
  <c r="P2055" i="3"/>
  <c r="Q2055" i="3"/>
  <c r="R2055" i="3"/>
  <c r="S2055" i="3"/>
  <c r="P2056" i="3"/>
  <c r="Q2056" i="3"/>
  <c r="R2056" i="3"/>
  <c r="S2056" i="3"/>
  <c r="P2057" i="3"/>
  <c r="Q2057" i="3"/>
  <c r="R2057" i="3"/>
  <c r="S2057" i="3"/>
  <c r="P2058" i="3"/>
  <c r="Q2058" i="3"/>
  <c r="R2058" i="3"/>
  <c r="S2058" i="3"/>
  <c r="P2059" i="3"/>
  <c r="Q2059" i="3"/>
  <c r="R2059" i="3"/>
  <c r="S2059" i="3"/>
  <c r="P2060" i="3"/>
  <c r="Q2060" i="3"/>
  <c r="R2060" i="3"/>
  <c r="S2060" i="3"/>
  <c r="P2061" i="3"/>
  <c r="Q2061" i="3"/>
  <c r="R2061" i="3"/>
  <c r="S2061" i="3"/>
  <c r="P2062" i="3"/>
  <c r="Q2062" i="3"/>
  <c r="R2062" i="3"/>
  <c r="S2062" i="3"/>
  <c r="P2063" i="3"/>
  <c r="Q2063" i="3"/>
  <c r="R2063" i="3"/>
  <c r="S2063" i="3"/>
  <c r="P2064" i="3"/>
  <c r="Q2064" i="3"/>
  <c r="R2064" i="3"/>
  <c r="S2064" i="3"/>
  <c r="P2065" i="3"/>
  <c r="Q2065" i="3"/>
  <c r="R2065" i="3"/>
  <c r="S2065" i="3"/>
  <c r="P2066" i="3"/>
  <c r="Q2066" i="3"/>
  <c r="R2066" i="3"/>
  <c r="S2066" i="3"/>
  <c r="P2067" i="3"/>
  <c r="Q2067" i="3"/>
  <c r="R2067" i="3"/>
  <c r="S2067" i="3"/>
  <c r="P2068" i="3"/>
  <c r="Q2068" i="3"/>
  <c r="R2068" i="3"/>
  <c r="S2068" i="3"/>
  <c r="P2069" i="3"/>
  <c r="Q2069" i="3"/>
  <c r="R2069" i="3"/>
  <c r="S2069" i="3"/>
  <c r="P2070" i="3"/>
  <c r="Q2070" i="3"/>
  <c r="R2070" i="3"/>
  <c r="S2070" i="3"/>
  <c r="P2071" i="3"/>
  <c r="Q2071" i="3"/>
  <c r="R2071" i="3"/>
  <c r="S2071" i="3"/>
  <c r="P2072" i="3"/>
  <c r="Q2072" i="3"/>
  <c r="R2072" i="3"/>
  <c r="S2072" i="3"/>
  <c r="P2073" i="3"/>
  <c r="Q2073" i="3"/>
  <c r="R2073" i="3"/>
  <c r="S2073" i="3"/>
  <c r="P2074" i="3"/>
  <c r="Q2074" i="3"/>
  <c r="R2074" i="3"/>
  <c r="S2074" i="3"/>
  <c r="P2075" i="3"/>
  <c r="Q2075" i="3"/>
  <c r="R2075" i="3"/>
  <c r="S2075" i="3"/>
  <c r="P2076" i="3"/>
  <c r="Q2076" i="3"/>
  <c r="R2076" i="3"/>
  <c r="S2076" i="3"/>
  <c r="P2077" i="3"/>
  <c r="Q2077" i="3"/>
  <c r="R2077" i="3"/>
  <c r="S2077" i="3"/>
  <c r="P2078" i="3"/>
  <c r="Q2078" i="3"/>
  <c r="R2078" i="3"/>
  <c r="S2078" i="3"/>
  <c r="P2079" i="3"/>
  <c r="Q2079" i="3"/>
  <c r="R2079" i="3"/>
  <c r="S2079" i="3"/>
  <c r="P2080" i="3"/>
  <c r="Q2080" i="3"/>
  <c r="R2080" i="3"/>
  <c r="S2080" i="3"/>
  <c r="P2081" i="3"/>
  <c r="Q2081" i="3"/>
  <c r="R2081" i="3"/>
  <c r="S2081" i="3"/>
  <c r="P2082" i="3"/>
  <c r="Q2082" i="3"/>
  <c r="R2082" i="3"/>
  <c r="S2082" i="3"/>
  <c r="P2083" i="3"/>
  <c r="Q2083" i="3"/>
  <c r="R2083" i="3"/>
  <c r="S2083" i="3"/>
  <c r="P2084" i="3"/>
  <c r="Q2084" i="3"/>
  <c r="R2084" i="3"/>
  <c r="S2084" i="3"/>
  <c r="P2085" i="3"/>
  <c r="Q2085" i="3"/>
  <c r="R2085" i="3"/>
  <c r="S2085" i="3"/>
  <c r="P2086" i="3"/>
  <c r="Q2086" i="3"/>
  <c r="R2086" i="3"/>
  <c r="S2086" i="3"/>
  <c r="P2087" i="3"/>
  <c r="Q2087" i="3"/>
  <c r="R2087" i="3"/>
  <c r="S2087" i="3"/>
  <c r="P2088" i="3"/>
  <c r="Q2088" i="3"/>
  <c r="R2088" i="3"/>
  <c r="S2088" i="3"/>
  <c r="P2089" i="3"/>
  <c r="Q2089" i="3"/>
  <c r="R2089" i="3"/>
  <c r="S2089" i="3"/>
  <c r="P2090" i="3"/>
  <c r="Q2090" i="3"/>
  <c r="R2090" i="3"/>
  <c r="S2090" i="3"/>
  <c r="P2091" i="3"/>
  <c r="Q2091" i="3"/>
  <c r="R2091" i="3"/>
  <c r="S2091" i="3"/>
  <c r="P2092" i="3"/>
  <c r="Q2092" i="3"/>
  <c r="R2092" i="3"/>
  <c r="S2092" i="3"/>
  <c r="P2093" i="3"/>
  <c r="Q2093" i="3"/>
  <c r="R2093" i="3"/>
  <c r="S2093" i="3"/>
  <c r="P2094" i="3"/>
  <c r="Q2094" i="3"/>
  <c r="R2094" i="3"/>
  <c r="S2094" i="3"/>
  <c r="P2095" i="3"/>
  <c r="Q2095" i="3"/>
  <c r="R2095" i="3"/>
  <c r="S2095" i="3"/>
  <c r="P2096" i="3"/>
  <c r="Q2096" i="3"/>
  <c r="R2096" i="3"/>
  <c r="S2096" i="3"/>
  <c r="P2097" i="3"/>
  <c r="Q2097" i="3"/>
  <c r="R2097" i="3"/>
  <c r="S2097" i="3"/>
  <c r="P2098" i="3"/>
  <c r="Q2098" i="3"/>
  <c r="R2098" i="3"/>
  <c r="S2098" i="3"/>
  <c r="P2099" i="3"/>
  <c r="Q2099" i="3"/>
  <c r="R2099" i="3"/>
  <c r="S2099" i="3"/>
  <c r="P2100" i="3"/>
  <c r="Q2100" i="3"/>
  <c r="R2100" i="3"/>
  <c r="S2100" i="3"/>
  <c r="P2101" i="3"/>
  <c r="Q2101" i="3"/>
  <c r="R2101" i="3"/>
  <c r="S2101" i="3"/>
  <c r="P2102" i="3"/>
  <c r="Q2102" i="3"/>
  <c r="R2102" i="3"/>
  <c r="S2102" i="3"/>
  <c r="P2103" i="3"/>
  <c r="Q2103" i="3"/>
  <c r="R2103" i="3"/>
  <c r="S2103" i="3"/>
  <c r="P2104" i="3"/>
  <c r="Q2104" i="3"/>
  <c r="R2104" i="3"/>
  <c r="S2104" i="3"/>
  <c r="P2105" i="3"/>
  <c r="Q2105" i="3"/>
  <c r="R2105" i="3"/>
  <c r="S2105" i="3"/>
  <c r="P2106" i="3"/>
  <c r="Q2106" i="3"/>
  <c r="R2106" i="3"/>
  <c r="S2106" i="3"/>
  <c r="P2107" i="3"/>
  <c r="Q2107" i="3"/>
  <c r="R2107" i="3"/>
  <c r="S2107" i="3"/>
  <c r="P2108" i="3"/>
  <c r="Q2108" i="3"/>
  <c r="R2108" i="3"/>
  <c r="S2108" i="3"/>
  <c r="P2109" i="3"/>
  <c r="Q2109" i="3"/>
  <c r="R2109" i="3"/>
  <c r="S2109" i="3"/>
  <c r="P2110" i="3"/>
  <c r="Q2110" i="3"/>
  <c r="R2110" i="3"/>
  <c r="S2110" i="3"/>
  <c r="P2111" i="3"/>
  <c r="Q2111" i="3"/>
  <c r="R2111" i="3"/>
  <c r="S2111" i="3"/>
  <c r="P2112" i="3"/>
  <c r="Q2112" i="3"/>
  <c r="R2112" i="3"/>
  <c r="S2112" i="3"/>
  <c r="P2113" i="3"/>
  <c r="Q2113" i="3"/>
  <c r="R2113" i="3"/>
  <c r="S2113" i="3"/>
  <c r="P2114" i="3"/>
  <c r="Q2114" i="3"/>
  <c r="R2114" i="3"/>
  <c r="S2114" i="3"/>
  <c r="P2115" i="3"/>
  <c r="Q2115" i="3"/>
  <c r="R2115" i="3"/>
  <c r="S2115" i="3"/>
  <c r="P2116" i="3"/>
  <c r="Q2116" i="3"/>
  <c r="R2116" i="3"/>
  <c r="S2116" i="3"/>
  <c r="P2117" i="3"/>
  <c r="Q2117" i="3"/>
  <c r="R2117" i="3"/>
  <c r="S2117" i="3"/>
  <c r="P2118" i="3"/>
  <c r="Q2118" i="3"/>
  <c r="R2118" i="3"/>
  <c r="S2118" i="3"/>
  <c r="P2119" i="3"/>
  <c r="Q2119" i="3"/>
  <c r="R2119" i="3"/>
  <c r="S2119" i="3"/>
  <c r="P2120" i="3"/>
  <c r="Q2120" i="3"/>
  <c r="R2120" i="3"/>
  <c r="S2120" i="3"/>
  <c r="P2121" i="3"/>
  <c r="Q2121" i="3"/>
  <c r="R2121" i="3"/>
  <c r="S2121" i="3"/>
  <c r="P2122" i="3"/>
  <c r="Q2122" i="3"/>
  <c r="R2122" i="3"/>
  <c r="S2122" i="3"/>
  <c r="P2123" i="3"/>
  <c r="Q2123" i="3"/>
  <c r="R2123" i="3"/>
  <c r="S2123" i="3"/>
  <c r="P2124" i="3"/>
  <c r="Q2124" i="3"/>
  <c r="R2124" i="3"/>
  <c r="S2124" i="3"/>
  <c r="P2125" i="3"/>
  <c r="Q2125" i="3"/>
  <c r="R2125" i="3"/>
  <c r="S2125" i="3"/>
  <c r="P2126" i="3"/>
  <c r="Q2126" i="3"/>
  <c r="R2126" i="3"/>
  <c r="S2126" i="3"/>
  <c r="P2127" i="3"/>
  <c r="Q2127" i="3"/>
  <c r="R2127" i="3"/>
  <c r="S2127" i="3"/>
  <c r="P2128" i="3"/>
  <c r="Q2128" i="3"/>
  <c r="R2128" i="3"/>
  <c r="S2128" i="3"/>
  <c r="P2129" i="3"/>
  <c r="Q2129" i="3"/>
  <c r="R2129" i="3"/>
  <c r="S2129" i="3"/>
  <c r="P2130" i="3"/>
  <c r="Q2130" i="3"/>
  <c r="R2130" i="3"/>
  <c r="S2130" i="3"/>
  <c r="P2131" i="3"/>
  <c r="Q2131" i="3"/>
  <c r="R2131" i="3"/>
  <c r="S2131" i="3"/>
  <c r="P2132" i="3"/>
  <c r="Q2132" i="3"/>
  <c r="R2132" i="3"/>
  <c r="S2132" i="3"/>
  <c r="P2133" i="3"/>
  <c r="Q2133" i="3"/>
  <c r="R2133" i="3"/>
  <c r="S2133" i="3"/>
  <c r="P2134" i="3"/>
  <c r="Q2134" i="3"/>
  <c r="R2134" i="3"/>
  <c r="S2134" i="3"/>
  <c r="P2135" i="3"/>
  <c r="Q2135" i="3"/>
  <c r="R2135" i="3"/>
  <c r="S2135" i="3"/>
  <c r="P2136" i="3"/>
  <c r="Q2136" i="3"/>
  <c r="R2136" i="3"/>
  <c r="S2136" i="3"/>
  <c r="P2137" i="3"/>
  <c r="Q2137" i="3"/>
  <c r="R2137" i="3"/>
  <c r="S2137" i="3"/>
  <c r="P2138" i="3"/>
  <c r="Q2138" i="3"/>
  <c r="R2138" i="3"/>
  <c r="S2138" i="3"/>
  <c r="P2139" i="3"/>
  <c r="Q2139" i="3"/>
  <c r="R2139" i="3"/>
  <c r="S2139" i="3"/>
  <c r="P2140" i="3"/>
  <c r="Q2140" i="3"/>
  <c r="R2140" i="3"/>
  <c r="S2140" i="3"/>
  <c r="P2141" i="3"/>
  <c r="Q2141" i="3"/>
  <c r="R2141" i="3"/>
  <c r="S2141" i="3"/>
  <c r="P2142" i="3"/>
  <c r="Q2142" i="3"/>
  <c r="R2142" i="3"/>
  <c r="S2142" i="3"/>
  <c r="P2143" i="3"/>
  <c r="Q2143" i="3"/>
  <c r="R2143" i="3"/>
  <c r="S2143" i="3"/>
  <c r="P2144" i="3"/>
  <c r="Q2144" i="3"/>
  <c r="R2144" i="3"/>
  <c r="S2144" i="3"/>
  <c r="P2145" i="3"/>
  <c r="Q2145" i="3"/>
  <c r="R2145" i="3"/>
  <c r="S2145" i="3"/>
  <c r="P2146" i="3"/>
  <c r="Q2146" i="3"/>
  <c r="R2146" i="3"/>
  <c r="S2146" i="3"/>
  <c r="P2147" i="3"/>
  <c r="Q2147" i="3"/>
  <c r="R2147" i="3"/>
  <c r="S2147" i="3"/>
  <c r="P2148" i="3"/>
  <c r="Q2148" i="3"/>
  <c r="R2148" i="3"/>
  <c r="S2148" i="3"/>
  <c r="P2149" i="3"/>
  <c r="Q2149" i="3"/>
  <c r="R2149" i="3"/>
  <c r="S2149" i="3"/>
  <c r="P2150" i="3"/>
  <c r="Q2150" i="3"/>
  <c r="R2150" i="3"/>
  <c r="S2150" i="3"/>
  <c r="P2151" i="3"/>
  <c r="Q2151" i="3"/>
  <c r="R2151" i="3"/>
  <c r="S2151" i="3"/>
  <c r="P2152" i="3"/>
  <c r="Q2152" i="3"/>
  <c r="R2152" i="3"/>
  <c r="S2152" i="3"/>
  <c r="P2153" i="3"/>
  <c r="Q2153" i="3"/>
  <c r="R2153" i="3"/>
  <c r="S2153" i="3"/>
  <c r="P2154" i="3"/>
  <c r="Q2154" i="3"/>
  <c r="R2154" i="3"/>
  <c r="S2154" i="3"/>
  <c r="P2155" i="3"/>
  <c r="Q2155" i="3"/>
  <c r="R2155" i="3"/>
  <c r="S2155" i="3"/>
  <c r="P2156" i="3"/>
  <c r="Q2156" i="3"/>
  <c r="R2156" i="3"/>
  <c r="S2156" i="3"/>
  <c r="P2157" i="3"/>
  <c r="Q2157" i="3"/>
  <c r="R2157" i="3"/>
  <c r="S2157" i="3"/>
  <c r="P2158" i="3"/>
  <c r="Q2158" i="3"/>
  <c r="R2158" i="3"/>
  <c r="S2158" i="3"/>
  <c r="P2159" i="3"/>
  <c r="Q2159" i="3"/>
  <c r="R2159" i="3"/>
  <c r="S2159" i="3"/>
  <c r="P2160" i="3"/>
  <c r="Q2160" i="3"/>
  <c r="R2160" i="3"/>
  <c r="S2160" i="3"/>
  <c r="P2161" i="3"/>
  <c r="Q2161" i="3"/>
  <c r="R2161" i="3"/>
  <c r="S2161" i="3"/>
  <c r="P2162" i="3"/>
  <c r="Q2162" i="3"/>
  <c r="R2162" i="3"/>
  <c r="S2162" i="3"/>
  <c r="P2163" i="3"/>
  <c r="Q2163" i="3"/>
  <c r="R2163" i="3"/>
  <c r="S2163" i="3"/>
  <c r="P2164" i="3"/>
  <c r="Q2164" i="3"/>
  <c r="R2164" i="3"/>
  <c r="S2164" i="3"/>
  <c r="P2165" i="3"/>
  <c r="Q2165" i="3"/>
  <c r="R2165" i="3"/>
  <c r="S2165" i="3"/>
  <c r="P2166" i="3"/>
  <c r="Q2166" i="3"/>
  <c r="R2166" i="3"/>
  <c r="S2166" i="3"/>
  <c r="P2167" i="3"/>
  <c r="Q2167" i="3"/>
  <c r="R2167" i="3"/>
  <c r="S2167" i="3"/>
  <c r="P2168" i="3"/>
  <c r="Q2168" i="3"/>
  <c r="R2168" i="3"/>
  <c r="S2168" i="3"/>
  <c r="P2169" i="3"/>
  <c r="Q2169" i="3"/>
  <c r="R2169" i="3"/>
  <c r="S2169" i="3"/>
  <c r="P2170" i="3"/>
  <c r="Q2170" i="3"/>
  <c r="R2170" i="3"/>
  <c r="S2170" i="3"/>
  <c r="P2171" i="3"/>
  <c r="Q2171" i="3"/>
  <c r="R2171" i="3"/>
  <c r="S2171" i="3"/>
  <c r="P2172" i="3"/>
  <c r="Q2172" i="3"/>
  <c r="R2172" i="3"/>
  <c r="S2172" i="3"/>
  <c r="P2173" i="3"/>
  <c r="Q2173" i="3"/>
  <c r="R2173" i="3"/>
  <c r="S2173" i="3"/>
  <c r="P2174" i="3"/>
  <c r="Q2174" i="3"/>
  <c r="R2174" i="3"/>
  <c r="S2174" i="3"/>
  <c r="P2175" i="3"/>
  <c r="Q2175" i="3"/>
  <c r="R2175" i="3"/>
  <c r="S2175" i="3"/>
  <c r="P2176" i="3"/>
  <c r="Q2176" i="3"/>
  <c r="R2176" i="3"/>
  <c r="S2176" i="3"/>
  <c r="P2177" i="3"/>
  <c r="Q2177" i="3"/>
  <c r="R2177" i="3"/>
  <c r="S2177" i="3"/>
  <c r="P2178" i="3"/>
  <c r="Q2178" i="3"/>
  <c r="R2178" i="3"/>
  <c r="S2178" i="3"/>
  <c r="P2179" i="3"/>
  <c r="Q2179" i="3"/>
  <c r="R2179" i="3"/>
  <c r="S2179" i="3"/>
  <c r="P2180" i="3"/>
  <c r="Q2180" i="3"/>
  <c r="R2180" i="3"/>
  <c r="S2180" i="3"/>
  <c r="P2181" i="3"/>
  <c r="Q2181" i="3"/>
  <c r="R2181" i="3"/>
  <c r="S2181" i="3"/>
  <c r="P2182" i="3"/>
  <c r="Q2182" i="3"/>
  <c r="R2182" i="3"/>
  <c r="S2182" i="3"/>
  <c r="P2183" i="3"/>
  <c r="Q2183" i="3"/>
  <c r="R2183" i="3"/>
  <c r="S2183" i="3"/>
  <c r="P2184" i="3"/>
  <c r="Q2184" i="3"/>
  <c r="R2184" i="3"/>
  <c r="S2184" i="3"/>
  <c r="P2185" i="3"/>
  <c r="Q2185" i="3"/>
  <c r="R2185" i="3"/>
  <c r="S2185" i="3"/>
  <c r="P2186" i="3"/>
  <c r="Q2186" i="3"/>
  <c r="R2186" i="3"/>
  <c r="S2186" i="3"/>
  <c r="P2187" i="3"/>
  <c r="Q2187" i="3"/>
  <c r="R2187" i="3"/>
  <c r="S2187" i="3"/>
  <c r="P2188" i="3"/>
  <c r="Q2188" i="3"/>
  <c r="R2188" i="3"/>
  <c r="S2188" i="3"/>
  <c r="P2189" i="3"/>
  <c r="Q2189" i="3"/>
  <c r="R2189" i="3"/>
  <c r="S2189" i="3"/>
  <c r="P2190" i="3"/>
  <c r="Q2190" i="3"/>
  <c r="R2190" i="3"/>
  <c r="S2190" i="3"/>
  <c r="P2191" i="3"/>
  <c r="Q2191" i="3"/>
  <c r="R2191" i="3"/>
  <c r="S2191" i="3"/>
  <c r="P2192" i="3"/>
  <c r="Q2192" i="3"/>
  <c r="R2192" i="3"/>
  <c r="S2192" i="3"/>
  <c r="P2193" i="3"/>
  <c r="Q2193" i="3"/>
  <c r="R2193" i="3"/>
  <c r="S2193" i="3"/>
  <c r="P2194" i="3"/>
  <c r="Q2194" i="3"/>
  <c r="R2194" i="3"/>
  <c r="S2194" i="3"/>
  <c r="P2195" i="3"/>
  <c r="Q2195" i="3"/>
  <c r="R2195" i="3"/>
  <c r="S2195" i="3"/>
  <c r="P2196" i="3"/>
  <c r="Q2196" i="3"/>
  <c r="R2196" i="3"/>
  <c r="S2196" i="3"/>
  <c r="P2197" i="3"/>
  <c r="Q2197" i="3"/>
  <c r="R2197" i="3"/>
  <c r="S2197" i="3"/>
  <c r="P2198" i="3"/>
  <c r="Q2198" i="3"/>
  <c r="R2198" i="3"/>
  <c r="S2198" i="3"/>
  <c r="P2199" i="3"/>
  <c r="Q2199" i="3"/>
  <c r="R2199" i="3"/>
  <c r="S2199" i="3"/>
  <c r="P2200" i="3"/>
  <c r="Q2200" i="3"/>
  <c r="R2200" i="3"/>
  <c r="S2200" i="3"/>
  <c r="P2201" i="3"/>
  <c r="Q2201" i="3"/>
  <c r="R2201" i="3"/>
  <c r="S2201" i="3"/>
  <c r="P2202" i="3"/>
  <c r="Q2202" i="3"/>
  <c r="R2202" i="3"/>
  <c r="S2202" i="3"/>
  <c r="P2203" i="3"/>
  <c r="Q2203" i="3"/>
  <c r="R2203" i="3"/>
  <c r="S2203" i="3"/>
  <c r="P2204" i="3"/>
  <c r="Q2204" i="3"/>
  <c r="R2204" i="3"/>
  <c r="S2204" i="3"/>
  <c r="P2205" i="3"/>
  <c r="Q2205" i="3"/>
  <c r="R2205" i="3"/>
  <c r="S2205" i="3"/>
  <c r="P2206" i="3"/>
  <c r="Q2206" i="3"/>
  <c r="R2206" i="3"/>
  <c r="S2206" i="3"/>
  <c r="P2207" i="3"/>
  <c r="Q2207" i="3"/>
  <c r="R2207" i="3"/>
  <c r="S2207" i="3"/>
  <c r="P2208" i="3"/>
  <c r="Q2208" i="3"/>
  <c r="R2208" i="3"/>
  <c r="S2208" i="3"/>
  <c r="P2209" i="3"/>
  <c r="Q2209" i="3"/>
  <c r="R2209" i="3"/>
  <c r="S2209" i="3"/>
  <c r="P2210" i="3"/>
  <c r="Q2210" i="3"/>
  <c r="R2210" i="3"/>
  <c r="S2210" i="3"/>
  <c r="P2211" i="3"/>
  <c r="Q2211" i="3"/>
  <c r="R2211" i="3"/>
  <c r="S2211" i="3"/>
  <c r="P2212" i="3"/>
  <c r="Q2212" i="3"/>
  <c r="R2212" i="3"/>
  <c r="S2212" i="3"/>
  <c r="P2213" i="3"/>
  <c r="Q2213" i="3"/>
  <c r="R2213" i="3"/>
  <c r="S2213" i="3"/>
  <c r="P2214" i="3"/>
  <c r="Q2214" i="3"/>
  <c r="R2214" i="3"/>
  <c r="S2214" i="3"/>
  <c r="P2215" i="3"/>
  <c r="Q2215" i="3"/>
  <c r="R2215" i="3"/>
  <c r="S2215" i="3"/>
  <c r="P2216" i="3"/>
  <c r="Q2216" i="3"/>
  <c r="R2216" i="3"/>
  <c r="S2216" i="3"/>
  <c r="P2217" i="3"/>
  <c r="Q2217" i="3"/>
  <c r="R2217" i="3"/>
  <c r="S2217" i="3"/>
  <c r="P2218" i="3"/>
  <c r="Q2218" i="3"/>
  <c r="R2218" i="3"/>
  <c r="S2218" i="3"/>
  <c r="P2219" i="3"/>
  <c r="Q2219" i="3"/>
  <c r="R2219" i="3"/>
  <c r="S2219" i="3"/>
  <c r="P2220" i="3"/>
  <c r="Q2220" i="3"/>
  <c r="R2220" i="3"/>
  <c r="S2220" i="3"/>
  <c r="P2221" i="3"/>
  <c r="Q2221" i="3"/>
  <c r="R2221" i="3"/>
  <c r="S2221" i="3"/>
  <c r="P2222" i="3"/>
  <c r="Q2222" i="3"/>
  <c r="R2222" i="3"/>
  <c r="S2222" i="3"/>
  <c r="P2223" i="3"/>
  <c r="Q2223" i="3"/>
  <c r="R2223" i="3"/>
  <c r="S2223" i="3"/>
  <c r="P2224" i="3"/>
  <c r="Q2224" i="3"/>
  <c r="R2224" i="3"/>
  <c r="S2224" i="3"/>
  <c r="P2225" i="3"/>
  <c r="Q2225" i="3"/>
  <c r="R2225" i="3"/>
  <c r="S2225" i="3"/>
  <c r="P2226" i="3"/>
  <c r="Q2226" i="3"/>
  <c r="R2226" i="3"/>
  <c r="S2226" i="3"/>
  <c r="P2227" i="3"/>
  <c r="Q2227" i="3"/>
  <c r="R2227" i="3"/>
  <c r="S2227" i="3"/>
  <c r="P2228" i="3"/>
  <c r="Q2228" i="3"/>
  <c r="R2228" i="3"/>
  <c r="S2228" i="3"/>
  <c r="P2229" i="3"/>
  <c r="Q2229" i="3"/>
  <c r="R2229" i="3"/>
  <c r="S2229" i="3"/>
  <c r="P2230" i="3"/>
  <c r="Q2230" i="3"/>
  <c r="R2230" i="3"/>
  <c r="S2230" i="3"/>
  <c r="P2231" i="3"/>
  <c r="Q2231" i="3"/>
  <c r="R2231" i="3"/>
  <c r="S2231" i="3"/>
  <c r="P2232" i="3"/>
  <c r="Q2232" i="3"/>
  <c r="R2232" i="3"/>
  <c r="S2232" i="3"/>
  <c r="P2233" i="3"/>
  <c r="Q2233" i="3"/>
  <c r="R2233" i="3"/>
  <c r="S2233" i="3"/>
  <c r="P2234" i="3"/>
  <c r="Q2234" i="3"/>
  <c r="R2234" i="3"/>
  <c r="S2234" i="3"/>
  <c r="P2235" i="3"/>
  <c r="Q2235" i="3"/>
  <c r="R2235" i="3"/>
  <c r="S2235" i="3"/>
  <c r="P2236" i="3"/>
  <c r="Q2236" i="3"/>
  <c r="R2236" i="3"/>
  <c r="S2236" i="3"/>
  <c r="P2237" i="3"/>
  <c r="Q2237" i="3"/>
  <c r="R2237" i="3"/>
  <c r="S2237" i="3"/>
  <c r="P2238" i="3"/>
  <c r="Q2238" i="3"/>
  <c r="R2238" i="3"/>
  <c r="S2238" i="3"/>
  <c r="P2239" i="3"/>
  <c r="Q2239" i="3"/>
  <c r="R2239" i="3"/>
  <c r="S2239" i="3"/>
  <c r="P2240" i="3"/>
  <c r="Q2240" i="3"/>
  <c r="R2240" i="3"/>
  <c r="S2240" i="3"/>
  <c r="P2241" i="3"/>
  <c r="Q2241" i="3"/>
  <c r="R2241" i="3"/>
  <c r="S2241" i="3"/>
  <c r="P2242" i="3"/>
  <c r="Q2242" i="3"/>
  <c r="R2242" i="3"/>
  <c r="S2242" i="3"/>
  <c r="P2243" i="3"/>
  <c r="Q2243" i="3"/>
  <c r="R2243" i="3"/>
  <c r="S2243" i="3"/>
  <c r="P2244" i="3"/>
  <c r="Q2244" i="3"/>
  <c r="R2244" i="3"/>
  <c r="S2244" i="3"/>
  <c r="P2245" i="3"/>
  <c r="Q2245" i="3"/>
  <c r="R2245" i="3"/>
  <c r="S2245" i="3"/>
  <c r="P2246" i="3"/>
  <c r="Q2246" i="3"/>
  <c r="R2246" i="3"/>
  <c r="S2246" i="3"/>
  <c r="P2247" i="3"/>
  <c r="Q2247" i="3"/>
  <c r="R2247" i="3"/>
  <c r="S2247" i="3"/>
  <c r="P2248" i="3"/>
  <c r="Q2248" i="3"/>
  <c r="R2248" i="3"/>
  <c r="S2248" i="3"/>
  <c r="P2249" i="3"/>
  <c r="Q2249" i="3"/>
  <c r="R2249" i="3"/>
  <c r="S2249" i="3"/>
  <c r="P2250" i="3"/>
  <c r="Q2250" i="3"/>
  <c r="R2250" i="3"/>
  <c r="S2250" i="3"/>
  <c r="P2251" i="3"/>
  <c r="Q2251" i="3"/>
  <c r="R2251" i="3"/>
  <c r="S2251" i="3"/>
  <c r="P2252" i="3"/>
  <c r="Q2252" i="3"/>
  <c r="R2252" i="3"/>
  <c r="S2252" i="3"/>
  <c r="P2253" i="3"/>
  <c r="Q2253" i="3"/>
  <c r="R2253" i="3"/>
  <c r="S2253" i="3"/>
  <c r="P2254" i="3"/>
  <c r="Q2254" i="3"/>
  <c r="R2254" i="3"/>
  <c r="S2254" i="3"/>
  <c r="P2255" i="3"/>
  <c r="Q2255" i="3"/>
  <c r="R2255" i="3"/>
  <c r="S2255" i="3"/>
  <c r="P2256" i="3"/>
  <c r="Q2256" i="3"/>
  <c r="R2256" i="3"/>
  <c r="S2256" i="3"/>
  <c r="P2257" i="3"/>
  <c r="Q2257" i="3"/>
  <c r="R2257" i="3"/>
  <c r="S2257" i="3"/>
  <c r="P2258" i="3"/>
  <c r="Q2258" i="3"/>
  <c r="R2258" i="3"/>
  <c r="S2258" i="3"/>
  <c r="P2259" i="3"/>
  <c r="Q2259" i="3"/>
  <c r="R2259" i="3"/>
  <c r="S2259" i="3"/>
  <c r="P2260" i="3"/>
  <c r="Q2260" i="3"/>
  <c r="R2260" i="3"/>
  <c r="S2260" i="3"/>
  <c r="P2261" i="3"/>
  <c r="Q2261" i="3"/>
  <c r="R2261" i="3"/>
  <c r="S2261" i="3"/>
  <c r="P2262" i="3"/>
  <c r="Q2262" i="3"/>
  <c r="R2262" i="3"/>
  <c r="S2262" i="3"/>
  <c r="P2263" i="3"/>
  <c r="Q2263" i="3"/>
  <c r="R2263" i="3"/>
  <c r="S2263" i="3"/>
  <c r="P2264" i="3"/>
  <c r="Q2264" i="3"/>
  <c r="R2264" i="3"/>
  <c r="S2264" i="3"/>
  <c r="P2265" i="3"/>
  <c r="Q2265" i="3"/>
  <c r="R2265" i="3"/>
  <c r="S2265" i="3"/>
  <c r="P2266" i="3"/>
  <c r="Q2266" i="3"/>
  <c r="R2266" i="3"/>
  <c r="S2266" i="3"/>
  <c r="P2267" i="3"/>
  <c r="Q2267" i="3"/>
  <c r="R2267" i="3"/>
  <c r="S2267" i="3"/>
  <c r="P2268" i="3"/>
  <c r="Q2268" i="3"/>
  <c r="R2268" i="3"/>
  <c r="S2268" i="3"/>
  <c r="P2269" i="3"/>
  <c r="Q2269" i="3"/>
  <c r="R2269" i="3"/>
  <c r="S2269" i="3"/>
  <c r="P2270" i="3"/>
  <c r="Q2270" i="3"/>
  <c r="R2270" i="3"/>
  <c r="S2270" i="3"/>
  <c r="P2271" i="3"/>
  <c r="Q2271" i="3"/>
  <c r="R2271" i="3"/>
  <c r="S2271" i="3"/>
  <c r="P2272" i="3"/>
  <c r="Q2272" i="3"/>
  <c r="R2272" i="3"/>
  <c r="S2272" i="3"/>
  <c r="P2273" i="3"/>
  <c r="Q2273" i="3"/>
  <c r="R2273" i="3"/>
  <c r="S2273" i="3"/>
  <c r="P2274" i="3"/>
  <c r="Q2274" i="3"/>
  <c r="R2274" i="3"/>
  <c r="S2274" i="3"/>
  <c r="P2275" i="3"/>
  <c r="Q2275" i="3"/>
  <c r="R2275" i="3"/>
  <c r="S2275" i="3"/>
  <c r="P2276" i="3"/>
  <c r="Q2276" i="3"/>
  <c r="R2276" i="3"/>
  <c r="S2276" i="3"/>
  <c r="P2277" i="3"/>
  <c r="Q2277" i="3"/>
  <c r="R2277" i="3"/>
  <c r="S2277" i="3"/>
  <c r="P2278" i="3"/>
  <c r="Q2278" i="3"/>
  <c r="R2278" i="3"/>
  <c r="S2278" i="3"/>
  <c r="P2279" i="3"/>
  <c r="Q2279" i="3"/>
  <c r="R2279" i="3"/>
  <c r="S2279" i="3"/>
  <c r="P2280" i="3"/>
  <c r="Q2280" i="3"/>
  <c r="R2280" i="3"/>
  <c r="S2280" i="3"/>
  <c r="P2281" i="3"/>
  <c r="Q2281" i="3"/>
  <c r="R2281" i="3"/>
  <c r="S2281" i="3"/>
  <c r="P2282" i="3"/>
  <c r="Q2282" i="3"/>
  <c r="R2282" i="3"/>
  <c r="S2282" i="3"/>
  <c r="P2283" i="3"/>
  <c r="Q2283" i="3"/>
  <c r="R2283" i="3"/>
  <c r="S2283" i="3"/>
  <c r="P2284" i="3"/>
  <c r="Q2284" i="3"/>
  <c r="R2284" i="3"/>
  <c r="S2284" i="3"/>
  <c r="P2285" i="3"/>
  <c r="Q2285" i="3"/>
  <c r="R2285" i="3"/>
  <c r="S2285" i="3"/>
  <c r="P2286" i="3"/>
  <c r="Q2286" i="3"/>
  <c r="R2286" i="3"/>
  <c r="S2286" i="3"/>
  <c r="P2287" i="3"/>
  <c r="Q2287" i="3"/>
  <c r="R2287" i="3"/>
  <c r="S2287" i="3"/>
  <c r="P2288" i="3"/>
  <c r="Q2288" i="3"/>
  <c r="R2288" i="3"/>
  <c r="S2288" i="3"/>
  <c r="P2289" i="3"/>
  <c r="Q2289" i="3"/>
  <c r="R2289" i="3"/>
  <c r="S2289" i="3"/>
  <c r="P2290" i="3"/>
  <c r="Q2290" i="3"/>
  <c r="R2290" i="3"/>
  <c r="S2290" i="3"/>
  <c r="P2291" i="3"/>
  <c r="Q2291" i="3"/>
  <c r="R2291" i="3"/>
  <c r="S2291" i="3"/>
  <c r="P2292" i="3"/>
  <c r="Q2292" i="3"/>
  <c r="R2292" i="3"/>
  <c r="S2292" i="3"/>
  <c r="P2293" i="3"/>
  <c r="Q2293" i="3"/>
  <c r="R2293" i="3"/>
  <c r="S2293" i="3"/>
  <c r="P2294" i="3"/>
  <c r="Q2294" i="3"/>
  <c r="R2294" i="3"/>
  <c r="S2294" i="3"/>
  <c r="P2295" i="3"/>
  <c r="Q2295" i="3"/>
  <c r="R2295" i="3"/>
  <c r="S2295" i="3"/>
  <c r="P2296" i="3"/>
  <c r="Q2296" i="3"/>
  <c r="R2296" i="3"/>
  <c r="S2296" i="3"/>
  <c r="P2297" i="3"/>
  <c r="Q2297" i="3"/>
  <c r="R2297" i="3"/>
  <c r="S2297" i="3"/>
  <c r="P2298" i="3"/>
  <c r="Q2298" i="3"/>
  <c r="R2298" i="3"/>
  <c r="S2298" i="3"/>
  <c r="P2299" i="3"/>
  <c r="Q2299" i="3"/>
  <c r="R2299" i="3"/>
  <c r="S2299" i="3"/>
  <c r="P2300" i="3"/>
  <c r="Q2300" i="3"/>
  <c r="R2300" i="3"/>
  <c r="S2300" i="3"/>
  <c r="P2301" i="3"/>
  <c r="Q2301" i="3"/>
  <c r="R2301" i="3"/>
  <c r="S2301" i="3"/>
  <c r="P2302" i="3"/>
  <c r="Q2302" i="3"/>
  <c r="R2302" i="3"/>
  <c r="S2302" i="3"/>
  <c r="P2303" i="3"/>
  <c r="Q2303" i="3"/>
  <c r="R2303" i="3"/>
  <c r="S2303" i="3"/>
  <c r="P2304" i="3"/>
  <c r="Q2304" i="3"/>
  <c r="R2304" i="3"/>
  <c r="S2304" i="3"/>
  <c r="P2305" i="3"/>
  <c r="Q2305" i="3"/>
  <c r="R2305" i="3"/>
  <c r="S2305" i="3"/>
  <c r="P2306" i="3"/>
  <c r="Q2306" i="3"/>
  <c r="R2306" i="3"/>
  <c r="S2306" i="3"/>
  <c r="P2307" i="3"/>
  <c r="Q2307" i="3"/>
  <c r="R2307" i="3"/>
  <c r="S2307" i="3"/>
  <c r="P2308" i="3"/>
  <c r="Q2308" i="3"/>
  <c r="R2308" i="3"/>
  <c r="S2308" i="3"/>
  <c r="P2309" i="3"/>
  <c r="Q2309" i="3"/>
  <c r="R2309" i="3"/>
  <c r="S2309" i="3"/>
  <c r="P2310" i="3"/>
  <c r="Q2310" i="3"/>
  <c r="R2310" i="3"/>
  <c r="S2310" i="3"/>
  <c r="P2311" i="3"/>
  <c r="Q2311" i="3"/>
  <c r="R2311" i="3"/>
  <c r="S2311" i="3"/>
  <c r="P2312" i="3"/>
  <c r="Q2312" i="3"/>
  <c r="R2312" i="3"/>
  <c r="S2312" i="3"/>
  <c r="P2313" i="3"/>
  <c r="Q2313" i="3"/>
  <c r="R2313" i="3"/>
  <c r="S2313" i="3"/>
  <c r="P2314" i="3"/>
  <c r="Q2314" i="3"/>
  <c r="R2314" i="3"/>
  <c r="S2314" i="3"/>
  <c r="P2315" i="3"/>
  <c r="Q2315" i="3"/>
  <c r="R2315" i="3"/>
  <c r="S2315" i="3"/>
  <c r="P2316" i="3"/>
  <c r="Q2316" i="3"/>
  <c r="R2316" i="3"/>
  <c r="S2316" i="3"/>
  <c r="P2317" i="3"/>
  <c r="Q2317" i="3"/>
  <c r="R2317" i="3"/>
  <c r="S2317" i="3"/>
  <c r="P2318" i="3"/>
  <c r="Q2318" i="3"/>
  <c r="R2318" i="3"/>
  <c r="S2318" i="3"/>
  <c r="P2319" i="3"/>
  <c r="Q2319" i="3"/>
  <c r="R2319" i="3"/>
  <c r="S2319" i="3"/>
  <c r="P2320" i="3"/>
  <c r="Q2320" i="3"/>
  <c r="R2320" i="3"/>
  <c r="S2320" i="3"/>
  <c r="P2321" i="3"/>
  <c r="Q2321" i="3"/>
  <c r="R2321" i="3"/>
  <c r="S2321" i="3"/>
  <c r="P2322" i="3"/>
  <c r="Q2322" i="3"/>
  <c r="R2322" i="3"/>
  <c r="S2322" i="3"/>
  <c r="P2323" i="3"/>
  <c r="Q2323" i="3"/>
  <c r="R2323" i="3"/>
  <c r="S2323" i="3"/>
  <c r="P2324" i="3"/>
  <c r="Q2324" i="3"/>
  <c r="R2324" i="3"/>
  <c r="S2324" i="3"/>
  <c r="P2325" i="3"/>
  <c r="Q2325" i="3"/>
  <c r="R2325" i="3"/>
  <c r="S2325" i="3"/>
  <c r="P2326" i="3"/>
  <c r="Q2326" i="3"/>
  <c r="R2326" i="3"/>
  <c r="S2326" i="3"/>
  <c r="P2327" i="3"/>
  <c r="Q2327" i="3"/>
  <c r="R2327" i="3"/>
  <c r="S2327" i="3"/>
  <c r="P2328" i="3"/>
  <c r="Q2328" i="3"/>
  <c r="R2328" i="3"/>
  <c r="S2328" i="3"/>
  <c r="P2329" i="3"/>
  <c r="Q2329" i="3"/>
  <c r="R2329" i="3"/>
  <c r="S2329" i="3"/>
  <c r="P2330" i="3"/>
  <c r="Q2330" i="3"/>
  <c r="R2330" i="3"/>
  <c r="S2330" i="3"/>
  <c r="P2331" i="3"/>
  <c r="Q2331" i="3"/>
  <c r="R2331" i="3"/>
  <c r="S2331" i="3"/>
  <c r="P2332" i="3"/>
  <c r="Q2332" i="3"/>
  <c r="R2332" i="3"/>
  <c r="S2332" i="3"/>
  <c r="P2333" i="3"/>
  <c r="Q2333" i="3"/>
  <c r="R2333" i="3"/>
  <c r="S2333" i="3"/>
  <c r="P2334" i="3"/>
  <c r="Q2334" i="3"/>
  <c r="R2334" i="3"/>
  <c r="S2334" i="3"/>
  <c r="P2335" i="3"/>
  <c r="Q2335" i="3"/>
  <c r="R2335" i="3"/>
  <c r="S2335" i="3"/>
  <c r="P2336" i="3"/>
  <c r="Q2336" i="3"/>
  <c r="R2336" i="3"/>
  <c r="S2336" i="3"/>
  <c r="P2337" i="3"/>
  <c r="Q2337" i="3"/>
  <c r="R2337" i="3"/>
  <c r="S2337" i="3"/>
  <c r="P2338" i="3"/>
  <c r="Q2338" i="3"/>
  <c r="R2338" i="3"/>
  <c r="S2338" i="3"/>
  <c r="P2339" i="3"/>
  <c r="Q2339" i="3"/>
  <c r="R2339" i="3"/>
  <c r="S2339" i="3"/>
  <c r="P2340" i="3"/>
  <c r="Q2340" i="3"/>
  <c r="R2340" i="3"/>
  <c r="S2340" i="3"/>
  <c r="P2341" i="3"/>
  <c r="Q2341" i="3"/>
  <c r="R2341" i="3"/>
  <c r="S2341" i="3"/>
  <c r="P2342" i="3"/>
  <c r="Q2342" i="3"/>
  <c r="R2342" i="3"/>
  <c r="S2342" i="3"/>
  <c r="P2343" i="3"/>
  <c r="Q2343" i="3"/>
  <c r="R2343" i="3"/>
  <c r="S2343" i="3"/>
  <c r="P2344" i="3"/>
  <c r="Q2344" i="3"/>
  <c r="R2344" i="3"/>
  <c r="S2344" i="3"/>
  <c r="P2345" i="3"/>
  <c r="Q2345" i="3"/>
  <c r="R2345" i="3"/>
  <c r="S2345" i="3"/>
  <c r="P2346" i="3"/>
  <c r="Q2346" i="3"/>
  <c r="R2346" i="3"/>
  <c r="S2346" i="3"/>
  <c r="P2347" i="3"/>
  <c r="Q2347" i="3"/>
  <c r="R2347" i="3"/>
  <c r="S2347" i="3"/>
  <c r="P2348" i="3"/>
  <c r="Q2348" i="3"/>
  <c r="R2348" i="3"/>
  <c r="S2348" i="3"/>
  <c r="P2349" i="3"/>
  <c r="Q2349" i="3"/>
  <c r="R2349" i="3"/>
  <c r="S2349" i="3"/>
  <c r="P2350" i="3"/>
  <c r="Q2350" i="3"/>
  <c r="R2350" i="3"/>
  <c r="S2350" i="3"/>
  <c r="P2351" i="3"/>
  <c r="Q2351" i="3"/>
  <c r="R2351" i="3"/>
  <c r="S2351" i="3"/>
  <c r="P2352" i="3"/>
  <c r="Q2352" i="3"/>
  <c r="R2352" i="3"/>
  <c r="S2352" i="3"/>
  <c r="P2353" i="3"/>
  <c r="Q2353" i="3"/>
  <c r="R2353" i="3"/>
  <c r="S2353" i="3"/>
  <c r="P2354" i="3"/>
  <c r="Q2354" i="3"/>
  <c r="R2354" i="3"/>
  <c r="S2354" i="3"/>
  <c r="P2355" i="3"/>
  <c r="Q2355" i="3"/>
  <c r="R2355" i="3"/>
  <c r="S2355" i="3"/>
  <c r="P2356" i="3"/>
  <c r="Q2356" i="3"/>
  <c r="R2356" i="3"/>
  <c r="S2356" i="3"/>
  <c r="P2357" i="3"/>
  <c r="Q2357" i="3"/>
  <c r="R2357" i="3"/>
  <c r="S2357" i="3"/>
  <c r="P2358" i="3"/>
  <c r="Q2358" i="3"/>
  <c r="R2358" i="3"/>
  <c r="S2358" i="3"/>
  <c r="P2359" i="3"/>
  <c r="Q2359" i="3"/>
  <c r="R2359" i="3"/>
  <c r="S2359" i="3"/>
  <c r="P2360" i="3"/>
  <c r="Q2360" i="3"/>
  <c r="R2360" i="3"/>
  <c r="S2360" i="3"/>
  <c r="P2361" i="3"/>
  <c r="Q2361" i="3"/>
  <c r="R2361" i="3"/>
  <c r="S2361" i="3"/>
  <c r="P2362" i="3"/>
  <c r="Q2362" i="3"/>
  <c r="R2362" i="3"/>
  <c r="S2362" i="3"/>
  <c r="P2363" i="3"/>
  <c r="Q2363" i="3"/>
  <c r="R2363" i="3"/>
  <c r="S2363" i="3"/>
  <c r="P2364" i="3"/>
  <c r="Q2364" i="3"/>
  <c r="R2364" i="3"/>
  <c r="S2364" i="3"/>
  <c r="P2365" i="3"/>
  <c r="Q2365" i="3"/>
  <c r="R2365" i="3"/>
  <c r="S2365" i="3"/>
  <c r="P2366" i="3"/>
  <c r="Q2366" i="3"/>
  <c r="R2366" i="3"/>
  <c r="S2366" i="3"/>
  <c r="P2367" i="3"/>
  <c r="Q2367" i="3"/>
  <c r="R2367" i="3"/>
  <c r="S2367" i="3"/>
  <c r="P2368" i="3"/>
  <c r="Q2368" i="3"/>
  <c r="R2368" i="3"/>
  <c r="S2368" i="3"/>
  <c r="P2369" i="3"/>
  <c r="Q2369" i="3"/>
  <c r="R2369" i="3"/>
  <c r="S2369" i="3"/>
  <c r="P2370" i="3"/>
  <c r="Q2370" i="3"/>
  <c r="R2370" i="3"/>
  <c r="S2370" i="3"/>
  <c r="P2371" i="3"/>
  <c r="Q2371" i="3"/>
  <c r="R2371" i="3"/>
  <c r="S2371" i="3"/>
  <c r="P2372" i="3"/>
  <c r="Q2372" i="3"/>
  <c r="R2372" i="3"/>
  <c r="S2372" i="3"/>
  <c r="P2373" i="3"/>
  <c r="Q2373" i="3"/>
  <c r="R2373" i="3"/>
  <c r="S2373" i="3"/>
  <c r="P2374" i="3"/>
  <c r="Q2374" i="3"/>
  <c r="R2374" i="3"/>
  <c r="S2374" i="3"/>
  <c r="P2375" i="3"/>
  <c r="Q2375" i="3"/>
  <c r="R2375" i="3"/>
  <c r="S2375" i="3"/>
  <c r="P2376" i="3"/>
  <c r="Q2376" i="3"/>
  <c r="R2376" i="3"/>
  <c r="S2376" i="3"/>
  <c r="P2377" i="3"/>
  <c r="Q2377" i="3"/>
  <c r="R2377" i="3"/>
  <c r="S2377" i="3"/>
  <c r="P2378" i="3"/>
  <c r="Q2378" i="3"/>
  <c r="R2378" i="3"/>
  <c r="S2378" i="3"/>
  <c r="P2379" i="3"/>
  <c r="Q2379" i="3"/>
  <c r="R2379" i="3"/>
  <c r="S2379" i="3"/>
  <c r="P2380" i="3"/>
  <c r="Q2380" i="3"/>
  <c r="R2380" i="3"/>
  <c r="S2380" i="3"/>
  <c r="P2381" i="3"/>
  <c r="Q2381" i="3"/>
  <c r="R2381" i="3"/>
  <c r="S2381" i="3"/>
  <c r="P2382" i="3"/>
  <c r="Q2382" i="3"/>
  <c r="R2382" i="3"/>
  <c r="S2382" i="3"/>
  <c r="P2383" i="3"/>
  <c r="Q2383" i="3"/>
  <c r="R2383" i="3"/>
  <c r="S2383" i="3"/>
  <c r="P2384" i="3"/>
  <c r="Q2384" i="3"/>
  <c r="R2384" i="3"/>
  <c r="S2384" i="3"/>
  <c r="P2385" i="3"/>
  <c r="Q2385" i="3"/>
  <c r="R2385" i="3"/>
  <c r="S2385" i="3"/>
  <c r="P2386" i="3"/>
  <c r="Q2386" i="3"/>
  <c r="R2386" i="3"/>
  <c r="S2386" i="3"/>
  <c r="P2387" i="3"/>
  <c r="Q2387" i="3"/>
  <c r="R2387" i="3"/>
  <c r="S2387" i="3"/>
  <c r="P2388" i="3"/>
  <c r="Q2388" i="3"/>
  <c r="R2388" i="3"/>
  <c r="S2388" i="3"/>
  <c r="P2389" i="3"/>
  <c r="Q2389" i="3"/>
  <c r="R2389" i="3"/>
  <c r="S2389" i="3"/>
  <c r="P2390" i="3"/>
  <c r="Q2390" i="3"/>
  <c r="R2390" i="3"/>
  <c r="S2390" i="3"/>
  <c r="P2391" i="3"/>
  <c r="Q2391" i="3"/>
  <c r="R2391" i="3"/>
  <c r="S2391" i="3"/>
  <c r="P2392" i="3"/>
  <c r="Q2392" i="3"/>
  <c r="R2392" i="3"/>
  <c r="S2392" i="3"/>
  <c r="P2393" i="3"/>
  <c r="Q2393" i="3"/>
  <c r="R2393" i="3"/>
  <c r="S2393" i="3"/>
  <c r="P2394" i="3"/>
  <c r="Q2394" i="3"/>
  <c r="R2394" i="3"/>
  <c r="S2394" i="3"/>
  <c r="P2395" i="3"/>
  <c r="Q2395" i="3"/>
  <c r="R2395" i="3"/>
  <c r="S2395" i="3"/>
  <c r="P2396" i="3"/>
  <c r="Q2396" i="3"/>
  <c r="R2396" i="3"/>
  <c r="S2396" i="3"/>
  <c r="P2397" i="3"/>
  <c r="Q2397" i="3"/>
  <c r="R2397" i="3"/>
  <c r="S2397" i="3"/>
  <c r="P2398" i="3"/>
  <c r="Q2398" i="3"/>
  <c r="R2398" i="3"/>
  <c r="S2398" i="3"/>
  <c r="P2399" i="3"/>
  <c r="Q2399" i="3"/>
  <c r="R2399" i="3"/>
  <c r="S2399" i="3"/>
  <c r="P2400" i="3"/>
  <c r="Q2400" i="3"/>
  <c r="R2400" i="3"/>
  <c r="S2400" i="3"/>
  <c r="P2401" i="3"/>
  <c r="Q2401" i="3"/>
  <c r="R2401" i="3"/>
  <c r="S2401" i="3"/>
  <c r="P2402" i="3"/>
  <c r="Q2402" i="3"/>
  <c r="R2402" i="3"/>
  <c r="S2402" i="3"/>
  <c r="P2403" i="3"/>
  <c r="Q2403" i="3"/>
  <c r="R2403" i="3"/>
  <c r="S2403" i="3"/>
  <c r="P2404" i="3"/>
  <c r="Q2404" i="3"/>
  <c r="R2404" i="3"/>
  <c r="S2404" i="3"/>
  <c r="P2405" i="3"/>
  <c r="Q2405" i="3"/>
  <c r="R2405" i="3"/>
  <c r="S2405" i="3"/>
  <c r="P2406" i="3"/>
  <c r="Q2406" i="3"/>
  <c r="R2406" i="3"/>
  <c r="S2406" i="3"/>
  <c r="P2407" i="3"/>
  <c r="Q2407" i="3"/>
  <c r="R2407" i="3"/>
  <c r="S2407" i="3"/>
  <c r="P2408" i="3"/>
  <c r="Q2408" i="3"/>
  <c r="R2408" i="3"/>
  <c r="S2408" i="3"/>
  <c r="P2409" i="3"/>
  <c r="Q2409" i="3"/>
  <c r="R2409" i="3"/>
  <c r="S2409" i="3"/>
  <c r="P2410" i="3"/>
  <c r="Q2410" i="3"/>
  <c r="R2410" i="3"/>
  <c r="S2410" i="3"/>
  <c r="P2411" i="3"/>
  <c r="Q2411" i="3"/>
  <c r="R2411" i="3"/>
  <c r="S2411" i="3"/>
  <c r="P2412" i="3"/>
  <c r="Q2412" i="3"/>
  <c r="R2412" i="3"/>
  <c r="S2412" i="3"/>
  <c r="P2413" i="3"/>
  <c r="Q2413" i="3"/>
  <c r="R2413" i="3"/>
  <c r="S2413" i="3"/>
  <c r="P2414" i="3"/>
  <c r="Q2414" i="3"/>
  <c r="R2414" i="3"/>
  <c r="S2414" i="3"/>
  <c r="P2415" i="3"/>
  <c r="Q2415" i="3"/>
  <c r="R2415" i="3"/>
  <c r="S2415" i="3"/>
  <c r="P2416" i="3"/>
  <c r="Q2416" i="3"/>
  <c r="R2416" i="3"/>
  <c r="S2416" i="3"/>
  <c r="P2417" i="3"/>
  <c r="Q2417" i="3"/>
  <c r="R2417" i="3"/>
  <c r="S2417" i="3"/>
  <c r="P2418" i="3"/>
  <c r="Q2418" i="3"/>
  <c r="R2418" i="3"/>
  <c r="S2418" i="3"/>
  <c r="P2419" i="3"/>
  <c r="Q2419" i="3"/>
  <c r="R2419" i="3"/>
  <c r="S2419" i="3"/>
  <c r="P2420" i="3"/>
  <c r="Q2420" i="3"/>
  <c r="R2420" i="3"/>
  <c r="S2420" i="3"/>
  <c r="P2421" i="3"/>
  <c r="Q2421" i="3"/>
  <c r="R2421" i="3"/>
  <c r="S2421" i="3"/>
  <c r="P2422" i="3"/>
  <c r="Q2422" i="3"/>
  <c r="R2422" i="3"/>
  <c r="S2422" i="3"/>
  <c r="P2423" i="3"/>
  <c r="Q2423" i="3"/>
  <c r="R2423" i="3"/>
  <c r="S2423" i="3"/>
  <c r="P2424" i="3"/>
  <c r="Q2424" i="3"/>
  <c r="R2424" i="3"/>
  <c r="S2424" i="3"/>
  <c r="P2425" i="3"/>
  <c r="Q2425" i="3"/>
  <c r="R2425" i="3"/>
  <c r="S2425" i="3"/>
  <c r="P2426" i="3"/>
  <c r="Q2426" i="3"/>
  <c r="R2426" i="3"/>
  <c r="S2426" i="3"/>
  <c r="P2427" i="3"/>
  <c r="Q2427" i="3"/>
  <c r="R2427" i="3"/>
  <c r="S2427" i="3"/>
  <c r="P2428" i="3"/>
  <c r="Q2428" i="3"/>
  <c r="R2428" i="3"/>
  <c r="S2428" i="3"/>
  <c r="P2429" i="3"/>
  <c r="Q2429" i="3"/>
  <c r="R2429" i="3"/>
  <c r="S2429" i="3"/>
  <c r="P2430" i="3"/>
  <c r="Q2430" i="3"/>
  <c r="R2430" i="3"/>
  <c r="S2430" i="3"/>
  <c r="P2431" i="3"/>
  <c r="Q2431" i="3"/>
  <c r="R2431" i="3"/>
  <c r="S2431" i="3"/>
  <c r="P2432" i="3"/>
  <c r="Q2432" i="3"/>
  <c r="R2432" i="3"/>
  <c r="S2432" i="3"/>
  <c r="P2433" i="3"/>
  <c r="Q2433" i="3"/>
  <c r="R2433" i="3"/>
  <c r="S2433" i="3"/>
  <c r="P2434" i="3"/>
  <c r="Q2434" i="3"/>
  <c r="R2434" i="3"/>
  <c r="S2434" i="3"/>
  <c r="P2435" i="3"/>
  <c r="Q2435" i="3"/>
  <c r="R2435" i="3"/>
  <c r="S2435" i="3"/>
  <c r="P2436" i="3"/>
  <c r="Q2436" i="3"/>
  <c r="R2436" i="3"/>
  <c r="S2436" i="3"/>
  <c r="P2437" i="3"/>
  <c r="Q2437" i="3"/>
  <c r="R2437" i="3"/>
  <c r="S2437" i="3"/>
  <c r="P2438" i="3"/>
  <c r="Q2438" i="3"/>
  <c r="R2438" i="3"/>
  <c r="S2438" i="3"/>
  <c r="P2439" i="3"/>
  <c r="Q2439" i="3"/>
  <c r="R2439" i="3"/>
  <c r="S2439" i="3"/>
  <c r="P2440" i="3"/>
  <c r="Q2440" i="3"/>
  <c r="R2440" i="3"/>
  <c r="S2440" i="3"/>
  <c r="P2441" i="3"/>
  <c r="Q2441" i="3"/>
  <c r="R2441" i="3"/>
  <c r="S2441" i="3"/>
  <c r="P2442" i="3"/>
  <c r="Q2442" i="3"/>
  <c r="R2442" i="3"/>
  <c r="S2442" i="3"/>
  <c r="P2443" i="3"/>
  <c r="Q2443" i="3"/>
  <c r="R2443" i="3"/>
  <c r="S2443" i="3"/>
  <c r="P2444" i="3"/>
  <c r="Q2444" i="3"/>
  <c r="R2444" i="3"/>
  <c r="S2444" i="3"/>
  <c r="P2445" i="3"/>
  <c r="Q2445" i="3"/>
  <c r="R2445" i="3"/>
  <c r="S2445" i="3"/>
  <c r="P2446" i="3"/>
  <c r="Q2446" i="3"/>
  <c r="R2446" i="3"/>
  <c r="S2446" i="3"/>
  <c r="P2447" i="3"/>
  <c r="Q2447" i="3"/>
  <c r="R2447" i="3"/>
  <c r="S2447" i="3"/>
  <c r="P2448" i="3"/>
  <c r="Q2448" i="3"/>
  <c r="R2448" i="3"/>
  <c r="S2448" i="3"/>
  <c r="P2449" i="3"/>
  <c r="Q2449" i="3"/>
  <c r="R2449" i="3"/>
  <c r="S2449" i="3"/>
  <c r="P2450" i="3"/>
  <c r="Q2450" i="3"/>
  <c r="R2450" i="3"/>
  <c r="S2450" i="3"/>
  <c r="P2451" i="3"/>
  <c r="Q2451" i="3"/>
  <c r="R2451" i="3"/>
  <c r="S2451" i="3"/>
  <c r="P2452" i="3"/>
  <c r="Q2452" i="3"/>
  <c r="R2452" i="3"/>
  <c r="S2452" i="3"/>
  <c r="P2453" i="3"/>
  <c r="Q2453" i="3"/>
  <c r="R2453" i="3"/>
  <c r="S2453" i="3"/>
  <c r="P2454" i="3"/>
  <c r="Q2454" i="3"/>
  <c r="R2454" i="3"/>
  <c r="S2454" i="3"/>
  <c r="P2455" i="3"/>
  <c r="Q2455" i="3"/>
  <c r="R2455" i="3"/>
  <c r="S2455" i="3"/>
  <c r="P2456" i="3"/>
  <c r="Q2456" i="3"/>
  <c r="R2456" i="3"/>
  <c r="S2456" i="3"/>
  <c r="P2457" i="3"/>
  <c r="Q2457" i="3"/>
  <c r="R2457" i="3"/>
  <c r="S2457" i="3"/>
  <c r="P2458" i="3"/>
  <c r="Q2458" i="3"/>
  <c r="R2458" i="3"/>
  <c r="S2458" i="3"/>
  <c r="P2459" i="3"/>
  <c r="Q2459" i="3"/>
  <c r="R2459" i="3"/>
  <c r="S2459" i="3"/>
  <c r="P2460" i="3"/>
  <c r="Q2460" i="3"/>
  <c r="R2460" i="3"/>
  <c r="S2460" i="3"/>
  <c r="P2461" i="3"/>
  <c r="Q2461" i="3"/>
  <c r="R2461" i="3"/>
  <c r="S2461" i="3"/>
  <c r="P2462" i="3"/>
  <c r="Q2462" i="3"/>
  <c r="R2462" i="3"/>
  <c r="S2462" i="3"/>
  <c r="P2463" i="3"/>
  <c r="Q2463" i="3"/>
  <c r="R2463" i="3"/>
  <c r="S2463" i="3"/>
  <c r="P2464" i="3"/>
  <c r="Q2464" i="3"/>
  <c r="R2464" i="3"/>
  <c r="S2464" i="3"/>
  <c r="P2465" i="3"/>
  <c r="Q2465" i="3"/>
  <c r="R2465" i="3"/>
  <c r="S2465" i="3"/>
  <c r="P2466" i="3"/>
  <c r="Q2466" i="3"/>
  <c r="R2466" i="3"/>
  <c r="S2466" i="3"/>
  <c r="P2467" i="3"/>
  <c r="Q2467" i="3"/>
  <c r="R2467" i="3"/>
  <c r="S2467" i="3"/>
  <c r="P2468" i="3"/>
  <c r="Q2468" i="3"/>
  <c r="R2468" i="3"/>
  <c r="S2468" i="3"/>
  <c r="P2469" i="3"/>
  <c r="Q2469" i="3"/>
  <c r="R2469" i="3"/>
  <c r="S2469" i="3"/>
  <c r="P2470" i="3"/>
  <c r="Q2470" i="3"/>
  <c r="R2470" i="3"/>
  <c r="S2470" i="3"/>
  <c r="P2471" i="3"/>
  <c r="Q2471" i="3"/>
  <c r="R2471" i="3"/>
  <c r="S2471" i="3"/>
  <c r="P2472" i="3"/>
  <c r="Q2472" i="3"/>
  <c r="R2472" i="3"/>
  <c r="S2472" i="3"/>
  <c r="P2473" i="3"/>
  <c r="Q2473" i="3"/>
  <c r="R2473" i="3"/>
  <c r="S2473" i="3"/>
  <c r="P2474" i="3"/>
  <c r="Q2474" i="3"/>
  <c r="R2474" i="3"/>
  <c r="S2474" i="3"/>
  <c r="P2475" i="3"/>
  <c r="Q2475" i="3"/>
  <c r="R2475" i="3"/>
  <c r="S2475" i="3"/>
  <c r="P2476" i="3"/>
  <c r="Q2476" i="3"/>
  <c r="R2476" i="3"/>
  <c r="S2476" i="3"/>
  <c r="P2477" i="3"/>
  <c r="Q2477" i="3"/>
  <c r="R2477" i="3"/>
  <c r="S2477" i="3"/>
  <c r="P2478" i="3"/>
  <c r="Q2478" i="3"/>
  <c r="R2478" i="3"/>
  <c r="S2478" i="3"/>
  <c r="P2479" i="3"/>
  <c r="Q2479" i="3"/>
  <c r="R2479" i="3"/>
  <c r="S2479" i="3"/>
  <c r="P2480" i="3"/>
  <c r="Q2480" i="3"/>
  <c r="R2480" i="3"/>
  <c r="S2480" i="3"/>
  <c r="P2481" i="3"/>
  <c r="Q2481" i="3"/>
  <c r="R2481" i="3"/>
  <c r="S2481" i="3"/>
  <c r="P2482" i="3"/>
  <c r="Q2482" i="3"/>
  <c r="R2482" i="3"/>
  <c r="S2482" i="3"/>
  <c r="P2483" i="3"/>
  <c r="Q2483" i="3"/>
  <c r="R2483" i="3"/>
  <c r="S2483" i="3"/>
  <c r="P2484" i="3"/>
  <c r="Q2484" i="3"/>
  <c r="R2484" i="3"/>
  <c r="S2484" i="3"/>
  <c r="P2485" i="3"/>
  <c r="Q2485" i="3"/>
  <c r="R2485" i="3"/>
  <c r="S2485" i="3"/>
  <c r="P2486" i="3"/>
  <c r="Q2486" i="3"/>
  <c r="R2486" i="3"/>
  <c r="S2486" i="3"/>
  <c r="P2487" i="3"/>
  <c r="Q2487" i="3"/>
  <c r="R2487" i="3"/>
  <c r="S2487" i="3"/>
  <c r="P2488" i="3"/>
  <c r="Q2488" i="3"/>
  <c r="R2488" i="3"/>
  <c r="S2488" i="3"/>
  <c r="P2489" i="3"/>
  <c r="Q2489" i="3"/>
  <c r="R2489" i="3"/>
  <c r="S2489" i="3"/>
  <c r="P2490" i="3"/>
  <c r="Q2490" i="3"/>
  <c r="R2490" i="3"/>
  <c r="S2490" i="3"/>
  <c r="P2491" i="3"/>
  <c r="Q2491" i="3"/>
  <c r="R2491" i="3"/>
  <c r="S2491" i="3"/>
  <c r="P2492" i="3"/>
  <c r="Q2492" i="3"/>
  <c r="R2492" i="3"/>
  <c r="S2492" i="3"/>
  <c r="P2493" i="3"/>
  <c r="Q2493" i="3"/>
  <c r="R2493" i="3"/>
  <c r="S2493" i="3"/>
  <c r="P2494" i="3"/>
  <c r="Q2494" i="3"/>
  <c r="R2494" i="3"/>
  <c r="S2494" i="3"/>
  <c r="P2495" i="3"/>
  <c r="Q2495" i="3"/>
  <c r="R2495" i="3"/>
  <c r="S2495" i="3"/>
  <c r="P2496" i="3"/>
  <c r="Q2496" i="3"/>
  <c r="R2496" i="3"/>
  <c r="S2496" i="3"/>
  <c r="P2497" i="3"/>
  <c r="Q2497" i="3"/>
  <c r="R2497" i="3"/>
  <c r="S2497" i="3"/>
  <c r="P2498" i="3"/>
  <c r="Q2498" i="3"/>
  <c r="R2498" i="3"/>
  <c r="S2498" i="3"/>
  <c r="P2499" i="3"/>
  <c r="Q2499" i="3"/>
  <c r="R2499" i="3"/>
  <c r="S2499" i="3"/>
  <c r="P2500" i="3"/>
  <c r="Q2500" i="3"/>
  <c r="R2500" i="3"/>
  <c r="S2500" i="3"/>
  <c r="P2501" i="3"/>
  <c r="Q2501" i="3"/>
  <c r="R2501" i="3"/>
  <c r="S2501" i="3"/>
  <c r="P2502" i="3"/>
  <c r="Q2502" i="3"/>
  <c r="R2502" i="3"/>
  <c r="S2502" i="3"/>
  <c r="P2503" i="3"/>
  <c r="Q2503" i="3"/>
  <c r="R2503" i="3"/>
  <c r="S2503" i="3"/>
  <c r="P2504" i="3"/>
  <c r="Q2504" i="3"/>
  <c r="R2504" i="3"/>
  <c r="S2504" i="3"/>
  <c r="P2505" i="3"/>
  <c r="Q2505" i="3"/>
  <c r="R2505" i="3"/>
  <c r="S2505" i="3"/>
  <c r="P2506" i="3"/>
  <c r="Q2506" i="3"/>
  <c r="R2506" i="3"/>
  <c r="S2506" i="3"/>
  <c r="P2507" i="3"/>
  <c r="Q2507" i="3"/>
  <c r="R2507" i="3"/>
  <c r="S2507" i="3"/>
  <c r="P2508" i="3"/>
  <c r="Q2508" i="3"/>
  <c r="R2508" i="3"/>
  <c r="S2508" i="3"/>
  <c r="P2509" i="3"/>
  <c r="Q2509" i="3"/>
  <c r="R2509" i="3"/>
  <c r="S2509" i="3"/>
  <c r="P2510" i="3"/>
  <c r="Q2510" i="3"/>
  <c r="R2510" i="3"/>
  <c r="S2510" i="3"/>
  <c r="P2511" i="3"/>
  <c r="Q2511" i="3"/>
  <c r="R2511" i="3"/>
  <c r="S2511" i="3"/>
  <c r="P2512" i="3"/>
  <c r="Q2512" i="3"/>
  <c r="R2512" i="3"/>
  <c r="S2512" i="3"/>
  <c r="P2513" i="3"/>
  <c r="Q2513" i="3"/>
  <c r="R2513" i="3"/>
  <c r="S2513" i="3"/>
  <c r="P2514" i="3"/>
  <c r="Q2514" i="3"/>
  <c r="R2514" i="3"/>
  <c r="S2514" i="3"/>
  <c r="P2515" i="3"/>
  <c r="Q2515" i="3"/>
  <c r="R2515" i="3"/>
  <c r="S2515" i="3"/>
  <c r="P2516" i="3"/>
  <c r="Q2516" i="3"/>
  <c r="R2516" i="3"/>
  <c r="S2516" i="3"/>
  <c r="P2517" i="3"/>
  <c r="Q2517" i="3"/>
  <c r="R2517" i="3"/>
  <c r="S2517" i="3"/>
  <c r="P2518" i="3"/>
  <c r="Q2518" i="3"/>
  <c r="R2518" i="3"/>
  <c r="S2518" i="3"/>
  <c r="P2519" i="3"/>
  <c r="Q2519" i="3"/>
  <c r="R2519" i="3"/>
  <c r="S2519" i="3"/>
  <c r="P2520" i="3"/>
  <c r="Q2520" i="3"/>
  <c r="R2520" i="3"/>
  <c r="S2520" i="3"/>
  <c r="P2521" i="3"/>
  <c r="Q2521" i="3"/>
  <c r="R2521" i="3"/>
  <c r="S2521" i="3"/>
  <c r="P2522" i="3"/>
  <c r="Q2522" i="3"/>
  <c r="R2522" i="3"/>
  <c r="S2522" i="3"/>
  <c r="P2523" i="3"/>
  <c r="Q2523" i="3"/>
  <c r="R2523" i="3"/>
  <c r="S2523" i="3"/>
  <c r="P2524" i="3"/>
  <c r="Q2524" i="3"/>
  <c r="R2524" i="3"/>
  <c r="S2524" i="3"/>
  <c r="P2525" i="3"/>
  <c r="Q2525" i="3"/>
  <c r="R2525" i="3"/>
  <c r="S2525" i="3"/>
  <c r="P2526" i="3"/>
  <c r="Q2526" i="3"/>
  <c r="R2526" i="3"/>
  <c r="S2526" i="3"/>
  <c r="P2527" i="3"/>
  <c r="Q2527" i="3"/>
  <c r="R2527" i="3"/>
  <c r="S2527" i="3"/>
  <c r="P2528" i="3"/>
  <c r="Q2528" i="3"/>
  <c r="R2528" i="3"/>
  <c r="S2528" i="3"/>
  <c r="P2529" i="3"/>
  <c r="Q2529" i="3"/>
  <c r="R2529" i="3"/>
  <c r="S2529" i="3"/>
  <c r="P2530" i="3"/>
  <c r="Q2530" i="3"/>
  <c r="R2530" i="3"/>
  <c r="S2530" i="3"/>
  <c r="P2531" i="3"/>
  <c r="Q2531" i="3"/>
  <c r="R2531" i="3"/>
  <c r="S2531" i="3"/>
  <c r="P2532" i="3"/>
  <c r="Q2532" i="3"/>
  <c r="R2532" i="3"/>
  <c r="S2532" i="3"/>
  <c r="P2533" i="3"/>
  <c r="Q2533" i="3"/>
  <c r="R2533" i="3"/>
  <c r="S2533" i="3"/>
  <c r="P2534" i="3"/>
  <c r="Q2534" i="3"/>
  <c r="R2534" i="3"/>
  <c r="S2534" i="3"/>
  <c r="P2535" i="3"/>
  <c r="Q2535" i="3"/>
  <c r="R2535" i="3"/>
  <c r="S2535" i="3"/>
  <c r="P2536" i="3"/>
  <c r="Q2536" i="3"/>
  <c r="R2536" i="3"/>
  <c r="S2536" i="3"/>
  <c r="P2537" i="3"/>
  <c r="Q2537" i="3"/>
  <c r="R2537" i="3"/>
  <c r="S2537" i="3"/>
  <c r="P2538" i="3"/>
  <c r="Q2538" i="3"/>
  <c r="R2538" i="3"/>
  <c r="S2538" i="3"/>
  <c r="P2539" i="3"/>
  <c r="Q2539" i="3"/>
  <c r="R2539" i="3"/>
  <c r="S2539" i="3"/>
  <c r="P2540" i="3"/>
  <c r="Q2540" i="3"/>
  <c r="R2540" i="3"/>
  <c r="S2540" i="3"/>
  <c r="P2541" i="3"/>
  <c r="Q2541" i="3"/>
  <c r="R2541" i="3"/>
  <c r="S2541" i="3"/>
  <c r="P2542" i="3"/>
  <c r="Q2542" i="3"/>
  <c r="R2542" i="3"/>
  <c r="S2542" i="3"/>
  <c r="P2543" i="3"/>
  <c r="Q2543" i="3"/>
  <c r="R2543" i="3"/>
  <c r="S2543" i="3"/>
  <c r="P2544" i="3"/>
  <c r="Q2544" i="3"/>
  <c r="R2544" i="3"/>
  <c r="S2544" i="3"/>
  <c r="P2545" i="3"/>
  <c r="Q2545" i="3"/>
  <c r="R2545" i="3"/>
  <c r="S2545" i="3"/>
  <c r="P2546" i="3"/>
  <c r="Q2546" i="3"/>
  <c r="R2546" i="3"/>
  <c r="S2546" i="3"/>
  <c r="P2547" i="3"/>
  <c r="Q2547" i="3"/>
  <c r="R2547" i="3"/>
  <c r="S2547" i="3"/>
  <c r="P2548" i="3"/>
  <c r="Q2548" i="3"/>
  <c r="R2548" i="3"/>
  <c r="S2548" i="3"/>
  <c r="P2549" i="3"/>
  <c r="Q2549" i="3"/>
  <c r="R2549" i="3"/>
  <c r="S2549" i="3"/>
  <c r="P2550" i="3"/>
  <c r="Q2550" i="3"/>
  <c r="R2550" i="3"/>
  <c r="S2550" i="3"/>
  <c r="P2551" i="3"/>
  <c r="Q2551" i="3"/>
  <c r="R2551" i="3"/>
  <c r="S2551" i="3"/>
  <c r="P2552" i="3"/>
  <c r="Q2552" i="3"/>
  <c r="R2552" i="3"/>
  <c r="S2552" i="3"/>
  <c r="P2553" i="3"/>
  <c r="Q2553" i="3"/>
  <c r="R2553" i="3"/>
  <c r="S2553" i="3"/>
  <c r="P2554" i="3"/>
  <c r="Q2554" i="3"/>
  <c r="R2554" i="3"/>
  <c r="S2554" i="3"/>
  <c r="P2555" i="3"/>
  <c r="Q2555" i="3"/>
  <c r="R2555" i="3"/>
  <c r="S2555" i="3"/>
  <c r="P2556" i="3"/>
  <c r="Q2556" i="3"/>
  <c r="R2556" i="3"/>
  <c r="S2556" i="3"/>
  <c r="P2557" i="3"/>
  <c r="Q2557" i="3"/>
  <c r="R2557" i="3"/>
  <c r="S2557" i="3"/>
  <c r="P2558" i="3"/>
  <c r="Q2558" i="3"/>
  <c r="R2558" i="3"/>
  <c r="S2558" i="3"/>
  <c r="P2559" i="3"/>
  <c r="Q2559" i="3"/>
  <c r="R2559" i="3"/>
  <c r="S2559" i="3"/>
  <c r="P2560" i="3"/>
  <c r="Q2560" i="3"/>
  <c r="R2560" i="3"/>
  <c r="S2560" i="3"/>
  <c r="P2561" i="3"/>
  <c r="Q2561" i="3"/>
  <c r="R2561" i="3"/>
  <c r="S2561" i="3"/>
  <c r="P2562" i="3"/>
  <c r="Q2562" i="3"/>
  <c r="R2562" i="3"/>
  <c r="S2562" i="3"/>
  <c r="P2563" i="3"/>
  <c r="Q2563" i="3"/>
  <c r="R2563" i="3"/>
  <c r="S2563" i="3"/>
  <c r="P2564" i="3"/>
  <c r="Q2564" i="3"/>
  <c r="R2564" i="3"/>
  <c r="S2564" i="3"/>
  <c r="P2565" i="3"/>
  <c r="Q2565" i="3"/>
  <c r="R2565" i="3"/>
  <c r="S2565" i="3"/>
  <c r="P2566" i="3"/>
  <c r="Q2566" i="3"/>
  <c r="R2566" i="3"/>
  <c r="S2566" i="3"/>
  <c r="P2567" i="3"/>
  <c r="Q2567" i="3"/>
  <c r="R2567" i="3"/>
  <c r="S2567" i="3"/>
  <c r="P2568" i="3"/>
  <c r="Q2568" i="3"/>
  <c r="R2568" i="3"/>
  <c r="S2568" i="3"/>
  <c r="P2569" i="3"/>
  <c r="Q2569" i="3"/>
  <c r="R2569" i="3"/>
  <c r="S2569" i="3"/>
  <c r="P2570" i="3"/>
  <c r="Q2570" i="3"/>
  <c r="R2570" i="3"/>
  <c r="S2570" i="3"/>
  <c r="P2571" i="3"/>
  <c r="Q2571" i="3"/>
  <c r="R2571" i="3"/>
  <c r="S2571" i="3"/>
  <c r="P2572" i="3"/>
  <c r="Q2572" i="3"/>
  <c r="R2572" i="3"/>
  <c r="S2572" i="3"/>
  <c r="P2573" i="3"/>
  <c r="Q2573" i="3"/>
  <c r="R2573" i="3"/>
  <c r="S2573" i="3"/>
  <c r="P2574" i="3"/>
  <c r="Q2574" i="3"/>
  <c r="R2574" i="3"/>
  <c r="S2574" i="3"/>
  <c r="P2575" i="3"/>
  <c r="Q2575" i="3"/>
  <c r="R2575" i="3"/>
  <c r="S2575" i="3"/>
  <c r="P2576" i="3"/>
  <c r="Q2576" i="3"/>
  <c r="R2576" i="3"/>
  <c r="S2576" i="3"/>
  <c r="P2577" i="3"/>
  <c r="Q2577" i="3"/>
  <c r="R2577" i="3"/>
  <c r="S2577" i="3"/>
  <c r="P2578" i="3"/>
  <c r="Q2578" i="3"/>
  <c r="R2578" i="3"/>
  <c r="S2578" i="3"/>
  <c r="P2579" i="3"/>
  <c r="Q2579" i="3"/>
  <c r="R2579" i="3"/>
  <c r="S2579" i="3"/>
  <c r="P2580" i="3"/>
  <c r="Q2580" i="3"/>
  <c r="R2580" i="3"/>
  <c r="S2580" i="3"/>
  <c r="P2581" i="3"/>
  <c r="Q2581" i="3"/>
  <c r="R2581" i="3"/>
  <c r="S2581" i="3"/>
  <c r="P2582" i="3"/>
  <c r="Q2582" i="3"/>
  <c r="R2582" i="3"/>
  <c r="S2582" i="3"/>
  <c r="P2583" i="3"/>
  <c r="Q2583" i="3"/>
  <c r="R2583" i="3"/>
  <c r="S2583" i="3"/>
  <c r="P2584" i="3"/>
  <c r="Q2584" i="3"/>
  <c r="R2584" i="3"/>
  <c r="S2584" i="3"/>
  <c r="P2585" i="3"/>
  <c r="Q2585" i="3"/>
  <c r="R2585" i="3"/>
  <c r="S2585" i="3"/>
  <c r="P2586" i="3"/>
  <c r="Q2586" i="3"/>
  <c r="R2586" i="3"/>
  <c r="S2586" i="3"/>
  <c r="P2587" i="3"/>
  <c r="Q2587" i="3"/>
  <c r="R2587" i="3"/>
  <c r="S2587" i="3"/>
  <c r="P2588" i="3"/>
  <c r="Q2588" i="3"/>
  <c r="R2588" i="3"/>
  <c r="S2588" i="3"/>
  <c r="P2589" i="3"/>
  <c r="Q2589" i="3"/>
  <c r="R2589" i="3"/>
  <c r="S2589" i="3"/>
  <c r="P2590" i="3"/>
  <c r="Q2590" i="3"/>
  <c r="R2590" i="3"/>
  <c r="S2590" i="3"/>
  <c r="P2591" i="3"/>
  <c r="Q2591" i="3"/>
  <c r="R2591" i="3"/>
  <c r="S2591" i="3"/>
  <c r="P2592" i="3"/>
  <c r="Q2592" i="3"/>
  <c r="R2592" i="3"/>
  <c r="S2592" i="3"/>
  <c r="P2593" i="3"/>
  <c r="Q2593" i="3"/>
  <c r="R2593" i="3"/>
  <c r="S2593" i="3"/>
  <c r="P2594" i="3"/>
  <c r="Q2594" i="3"/>
  <c r="R2594" i="3"/>
  <c r="S2594" i="3"/>
  <c r="P2595" i="3"/>
  <c r="Q2595" i="3"/>
  <c r="R2595" i="3"/>
  <c r="S2595" i="3"/>
  <c r="P2596" i="3"/>
  <c r="Q2596" i="3"/>
  <c r="R2596" i="3"/>
  <c r="S2596" i="3"/>
  <c r="P2597" i="3"/>
  <c r="Q2597" i="3"/>
  <c r="R2597" i="3"/>
  <c r="S2597" i="3"/>
  <c r="P2598" i="3"/>
  <c r="Q2598" i="3"/>
  <c r="R2598" i="3"/>
  <c r="S2598" i="3"/>
  <c r="P2599" i="3"/>
  <c r="Q2599" i="3"/>
  <c r="R2599" i="3"/>
  <c r="S2599" i="3"/>
  <c r="P2600" i="3"/>
  <c r="Q2600" i="3"/>
  <c r="R2600" i="3"/>
  <c r="S2600" i="3"/>
  <c r="P2601" i="3"/>
  <c r="Q2601" i="3"/>
  <c r="R2601" i="3"/>
  <c r="S2601" i="3"/>
  <c r="P2602" i="3"/>
  <c r="Q2602" i="3"/>
  <c r="R2602" i="3"/>
  <c r="S2602" i="3"/>
  <c r="P2603" i="3"/>
  <c r="Q2603" i="3"/>
  <c r="R2603" i="3"/>
  <c r="S2603" i="3"/>
  <c r="P2604" i="3"/>
  <c r="Q2604" i="3"/>
  <c r="R2604" i="3"/>
  <c r="S2604" i="3"/>
  <c r="P2605" i="3"/>
  <c r="Q2605" i="3"/>
  <c r="R2605" i="3"/>
  <c r="S2605" i="3"/>
  <c r="P2606" i="3"/>
  <c r="Q2606" i="3"/>
  <c r="R2606" i="3"/>
  <c r="S2606" i="3"/>
  <c r="P2607" i="3"/>
  <c r="Q2607" i="3"/>
  <c r="R2607" i="3"/>
  <c r="S2607" i="3"/>
  <c r="P2608" i="3"/>
  <c r="Q2608" i="3"/>
  <c r="R2608" i="3"/>
  <c r="S2608" i="3"/>
  <c r="P2609" i="3"/>
  <c r="Q2609" i="3"/>
  <c r="R2609" i="3"/>
  <c r="S2609" i="3"/>
  <c r="P2610" i="3"/>
  <c r="Q2610" i="3"/>
  <c r="R2610" i="3"/>
  <c r="S2610" i="3"/>
  <c r="P2611" i="3"/>
  <c r="Q2611" i="3"/>
  <c r="R2611" i="3"/>
  <c r="S2611" i="3"/>
  <c r="P2612" i="3"/>
  <c r="Q2612" i="3"/>
  <c r="R2612" i="3"/>
  <c r="S2612" i="3"/>
  <c r="P2613" i="3"/>
  <c r="Q2613" i="3"/>
  <c r="R2613" i="3"/>
  <c r="S2613" i="3"/>
  <c r="P2614" i="3"/>
  <c r="Q2614" i="3"/>
  <c r="R2614" i="3"/>
  <c r="S2614" i="3"/>
  <c r="P2615" i="3"/>
  <c r="Q2615" i="3"/>
  <c r="R2615" i="3"/>
  <c r="S2615" i="3"/>
  <c r="P2616" i="3"/>
  <c r="Q2616" i="3"/>
  <c r="R2616" i="3"/>
  <c r="S2616" i="3"/>
  <c r="P2617" i="3"/>
  <c r="Q2617" i="3"/>
  <c r="R2617" i="3"/>
  <c r="S2617" i="3"/>
  <c r="P2618" i="3"/>
  <c r="Q2618" i="3"/>
  <c r="R2618" i="3"/>
  <c r="S2618" i="3"/>
  <c r="P2619" i="3"/>
  <c r="Q2619" i="3"/>
  <c r="R2619" i="3"/>
  <c r="S2619" i="3"/>
  <c r="P2620" i="3"/>
  <c r="Q2620" i="3"/>
  <c r="R2620" i="3"/>
  <c r="S2620" i="3"/>
  <c r="P2621" i="3"/>
  <c r="Q2621" i="3"/>
  <c r="R2621" i="3"/>
  <c r="S2621" i="3"/>
  <c r="P2622" i="3"/>
  <c r="Q2622" i="3"/>
  <c r="R2622" i="3"/>
  <c r="S2622" i="3"/>
  <c r="P2623" i="3"/>
  <c r="Q2623" i="3"/>
  <c r="R2623" i="3"/>
  <c r="S2623" i="3"/>
  <c r="P2624" i="3"/>
  <c r="Q2624" i="3"/>
  <c r="R2624" i="3"/>
  <c r="S2624" i="3"/>
  <c r="P2625" i="3"/>
  <c r="Q2625" i="3"/>
  <c r="R2625" i="3"/>
  <c r="S2625" i="3"/>
  <c r="P2626" i="3"/>
  <c r="Q2626" i="3"/>
  <c r="R2626" i="3"/>
  <c r="S2626" i="3"/>
  <c r="P2627" i="3"/>
  <c r="Q2627" i="3"/>
  <c r="R2627" i="3"/>
  <c r="S2627" i="3"/>
  <c r="P2628" i="3"/>
  <c r="Q2628" i="3"/>
  <c r="R2628" i="3"/>
  <c r="S2628" i="3"/>
  <c r="P2629" i="3"/>
  <c r="Q2629" i="3"/>
  <c r="R2629" i="3"/>
  <c r="S2629" i="3"/>
  <c r="P2630" i="3"/>
  <c r="Q2630" i="3"/>
  <c r="R2630" i="3"/>
  <c r="S2630" i="3"/>
  <c r="P2631" i="3"/>
  <c r="Q2631" i="3"/>
  <c r="R2631" i="3"/>
  <c r="S2631" i="3"/>
  <c r="P2632" i="3"/>
  <c r="Q2632" i="3"/>
  <c r="R2632" i="3"/>
  <c r="S2632" i="3"/>
  <c r="P2633" i="3"/>
  <c r="Q2633" i="3"/>
  <c r="R2633" i="3"/>
  <c r="S2633" i="3"/>
  <c r="P2634" i="3"/>
  <c r="Q2634" i="3"/>
  <c r="R2634" i="3"/>
  <c r="S2634" i="3"/>
  <c r="P2635" i="3"/>
  <c r="Q2635" i="3"/>
  <c r="R2635" i="3"/>
  <c r="S2635" i="3"/>
  <c r="P2636" i="3"/>
  <c r="Q2636" i="3"/>
  <c r="R2636" i="3"/>
  <c r="S2636" i="3"/>
  <c r="P2637" i="3"/>
  <c r="Q2637" i="3"/>
  <c r="R2637" i="3"/>
  <c r="S2637" i="3"/>
  <c r="P2638" i="3"/>
  <c r="Q2638" i="3"/>
  <c r="R2638" i="3"/>
  <c r="S2638" i="3"/>
  <c r="P2639" i="3"/>
  <c r="Q2639" i="3"/>
  <c r="R2639" i="3"/>
  <c r="S2639" i="3"/>
  <c r="P2640" i="3"/>
  <c r="Q2640" i="3"/>
  <c r="R2640" i="3"/>
  <c r="S2640" i="3"/>
  <c r="P2641" i="3"/>
  <c r="Q2641" i="3"/>
  <c r="R2641" i="3"/>
  <c r="S2641" i="3"/>
  <c r="P2642" i="3"/>
  <c r="Q2642" i="3"/>
  <c r="R2642" i="3"/>
  <c r="S2642" i="3"/>
  <c r="P2643" i="3"/>
  <c r="Q2643" i="3"/>
  <c r="R2643" i="3"/>
  <c r="S2643" i="3"/>
  <c r="P2644" i="3"/>
  <c r="Q2644" i="3"/>
  <c r="R2644" i="3"/>
  <c r="S2644" i="3"/>
  <c r="P2645" i="3"/>
  <c r="Q2645" i="3"/>
  <c r="R2645" i="3"/>
  <c r="S2645" i="3"/>
  <c r="P2646" i="3"/>
  <c r="Q2646" i="3"/>
  <c r="R2646" i="3"/>
  <c r="S2646" i="3"/>
  <c r="P2647" i="3"/>
  <c r="Q2647" i="3"/>
  <c r="R2647" i="3"/>
  <c r="S2647" i="3"/>
  <c r="P2648" i="3"/>
  <c r="Q2648" i="3"/>
  <c r="R2648" i="3"/>
  <c r="S2648" i="3"/>
  <c r="P2649" i="3"/>
  <c r="Q2649" i="3"/>
  <c r="R2649" i="3"/>
  <c r="S2649" i="3"/>
  <c r="P2650" i="3"/>
  <c r="Q2650" i="3"/>
  <c r="R2650" i="3"/>
  <c r="S2650" i="3"/>
  <c r="P2651" i="3"/>
  <c r="Q2651" i="3"/>
  <c r="R2651" i="3"/>
  <c r="S2651" i="3"/>
  <c r="P2652" i="3"/>
  <c r="Q2652" i="3"/>
  <c r="R2652" i="3"/>
  <c r="S2652" i="3"/>
  <c r="P2653" i="3"/>
  <c r="Q2653" i="3"/>
  <c r="R2653" i="3"/>
  <c r="S2653" i="3"/>
  <c r="P2654" i="3"/>
  <c r="Q2654" i="3"/>
  <c r="R2654" i="3"/>
  <c r="S2654" i="3"/>
  <c r="P2655" i="3"/>
  <c r="Q2655" i="3"/>
  <c r="R2655" i="3"/>
  <c r="S2655" i="3"/>
  <c r="P2656" i="3"/>
  <c r="Q2656" i="3"/>
  <c r="R2656" i="3"/>
  <c r="S2656" i="3"/>
  <c r="P2657" i="3"/>
  <c r="Q2657" i="3"/>
  <c r="R2657" i="3"/>
  <c r="S2657" i="3"/>
  <c r="P2658" i="3"/>
  <c r="Q2658" i="3"/>
  <c r="R2658" i="3"/>
  <c r="S2658" i="3"/>
  <c r="P2659" i="3"/>
  <c r="Q2659" i="3"/>
  <c r="R2659" i="3"/>
  <c r="S2659" i="3"/>
  <c r="P2660" i="3"/>
  <c r="Q2660" i="3"/>
  <c r="R2660" i="3"/>
  <c r="S2660" i="3"/>
  <c r="P2661" i="3"/>
  <c r="Q2661" i="3"/>
  <c r="R2661" i="3"/>
  <c r="S2661" i="3"/>
  <c r="P2662" i="3"/>
  <c r="Q2662" i="3"/>
  <c r="R2662" i="3"/>
  <c r="S2662" i="3"/>
  <c r="P2663" i="3"/>
  <c r="Q2663" i="3"/>
  <c r="R2663" i="3"/>
  <c r="S2663" i="3"/>
  <c r="P2664" i="3"/>
  <c r="Q2664" i="3"/>
  <c r="R2664" i="3"/>
  <c r="S2664" i="3"/>
  <c r="P2665" i="3"/>
  <c r="Q2665" i="3"/>
  <c r="R2665" i="3"/>
  <c r="S2665" i="3"/>
  <c r="P2666" i="3"/>
  <c r="Q2666" i="3"/>
  <c r="R2666" i="3"/>
  <c r="S2666" i="3"/>
  <c r="P2667" i="3"/>
  <c r="Q2667" i="3"/>
  <c r="R2667" i="3"/>
  <c r="S2667" i="3"/>
  <c r="P2668" i="3"/>
  <c r="Q2668" i="3"/>
  <c r="R2668" i="3"/>
  <c r="S2668" i="3"/>
  <c r="P2669" i="3"/>
  <c r="Q2669" i="3"/>
  <c r="R2669" i="3"/>
  <c r="S2669" i="3"/>
  <c r="P2670" i="3"/>
  <c r="Q2670" i="3"/>
  <c r="R2670" i="3"/>
  <c r="S2670" i="3"/>
  <c r="P2671" i="3"/>
  <c r="Q2671" i="3"/>
  <c r="R2671" i="3"/>
  <c r="S2671" i="3"/>
  <c r="P2672" i="3"/>
  <c r="Q2672" i="3"/>
  <c r="R2672" i="3"/>
  <c r="S2672" i="3"/>
  <c r="P2673" i="3"/>
  <c r="Q2673" i="3"/>
  <c r="R2673" i="3"/>
  <c r="S2673" i="3"/>
  <c r="P2674" i="3"/>
  <c r="Q2674" i="3"/>
  <c r="R2674" i="3"/>
  <c r="S2674" i="3"/>
  <c r="P2675" i="3"/>
  <c r="Q2675" i="3"/>
  <c r="R2675" i="3"/>
  <c r="S2675" i="3"/>
  <c r="P2676" i="3"/>
  <c r="Q2676" i="3"/>
  <c r="R2676" i="3"/>
  <c r="S2676" i="3"/>
  <c r="P2677" i="3"/>
  <c r="Q2677" i="3"/>
  <c r="R2677" i="3"/>
  <c r="S2677" i="3"/>
  <c r="P2678" i="3"/>
  <c r="Q2678" i="3"/>
  <c r="R2678" i="3"/>
  <c r="S2678" i="3"/>
  <c r="P2679" i="3"/>
  <c r="Q2679" i="3"/>
  <c r="R2679" i="3"/>
  <c r="S2679" i="3"/>
  <c r="P2680" i="3"/>
  <c r="Q2680" i="3"/>
  <c r="R2680" i="3"/>
  <c r="S2680" i="3"/>
  <c r="P2681" i="3"/>
  <c r="Q2681" i="3"/>
  <c r="R2681" i="3"/>
  <c r="S2681" i="3"/>
  <c r="P2682" i="3"/>
  <c r="Q2682" i="3"/>
  <c r="R2682" i="3"/>
  <c r="S2682" i="3"/>
  <c r="P2683" i="3"/>
  <c r="Q2683" i="3"/>
  <c r="R2683" i="3"/>
  <c r="S2683" i="3"/>
  <c r="P2684" i="3"/>
  <c r="Q2684" i="3"/>
  <c r="R2684" i="3"/>
  <c r="S2684" i="3"/>
  <c r="P2685" i="3"/>
  <c r="Q2685" i="3"/>
  <c r="R2685" i="3"/>
  <c r="S2685" i="3"/>
  <c r="P2686" i="3"/>
  <c r="Q2686" i="3"/>
  <c r="R2686" i="3"/>
  <c r="S2686" i="3"/>
  <c r="P2687" i="3"/>
  <c r="Q2687" i="3"/>
  <c r="R2687" i="3"/>
  <c r="S2687" i="3"/>
  <c r="P2688" i="3"/>
  <c r="Q2688" i="3"/>
  <c r="R2688" i="3"/>
  <c r="S2688" i="3"/>
  <c r="P2689" i="3"/>
  <c r="Q2689" i="3"/>
  <c r="R2689" i="3"/>
  <c r="S2689" i="3"/>
  <c r="P2690" i="3"/>
  <c r="Q2690" i="3"/>
  <c r="R2690" i="3"/>
  <c r="S2690" i="3"/>
  <c r="P2691" i="3"/>
  <c r="Q2691" i="3"/>
  <c r="R2691" i="3"/>
  <c r="S2691" i="3"/>
  <c r="P2692" i="3"/>
  <c r="Q2692" i="3"/>
  <c r="R2692" i="3"/>
  <c r="S2692" i="3"/>
  <c r="P2693" i="3"/>
  <c r="Q2693" i="3"/>
  <c r="R2693" i="3"/>
  <c r="S2693" i="3"/>
  <c r="P2694" i="3"/>
  <c r="Q2694" i="3"/>
  <c r="R2694" i="3"/>
  <c r="S2694" i="3"/>
  <c r="P2695" i="3"/>
  <c r="Q2695" i="3"/>
  <c r="R2695" i="3"/>
  <c r="S2695" i="3"/>
  <c r="P2696" i="3"/>
  <c r="Q2696" i="3"/>
  <c r="R2696" i="3"/>
  <c r="S2696" i="3"/>
  <c r="P2697" i="3"/>
  <c r="Q2697" i="3"/>
  <c r="R2697" i="3"/>
  <c r="S2697" i="3"/>
  <c r="P2698" i="3"/>
  <c r="Q2698" i="3"/>
  <c r="R2698" i="3"/>
  <c r="S2698" i="3"/>
  <c r="P2699" i="3"/>
  <c r="Q2699" i="3"/>
  <c r="R2699" i="3"/>
  <c r="S2699" i="3"/>
  <c r="P2700" i="3"/>
  <c r="Q2700" i="3"/>
  <c r="R2700" i="3"/>
  <c r="S2700" i="3"/>
  <c r="P2701" i="3"/>
  <c r="Q2701" i="3"/>
  <c r="R2701" i="3"/>
  <c r="S2701" i="3"/>
  <c r="P2702" i="3"/>
  <c r="Q2702" i="3"/>
  <c r="R2702" i="3"/>
  <c r="S2702" i="3"/>
  <c r="P2703" i="3"/>
  <c r="Q2703" i="3"/>
  <c r="R2703" i="3"/>
  <c r="S2703" i="3"/>
  <c r="P2704" i="3"/>
  <c r="Q2704" i="3"/>
  <c r="R2704" i="3"/>
  <c r="S2704" i="3"/>
  <c r="P2705" i="3"/>
  <c r="Q2705" i="3"/>
  <c r="R2705" i="3"/>
  <c r="S2705" i="3"/>
  <c r="P2706" i="3"/>
  <c r="Q2706" i="3"/>
  <c r="R2706" i="3"/>
  <c r="S2706" i="3"/>
  <c r="P2707" i="3"/>
  <c r="Q2707" i="3"/>
  <c r="R2707" i="3"/>
  <c r="S2707" i="3"/>
  <c r="P2708" i="3"/>
  <c r="Q2708" i="3"/>
  <c r="R2708" i="3"/>
  <c r="S2708" i="3"/>
  <c r="P2709" i="3"/>
  <c r="Q2709" i="3"/>
  <c r="R2709" i="3"/>
  <c r="S2709" i="3"/>
  <c r="P2710" i="3"/>
  <c r="Q2710" i="3"/>
  <c r="R2710" i="3"/>
  <c r="S2710" i="3"/>
  <c r="P2711" i="3"/>
  <c r="Q2711" i="3"/>
  <c r="R2711" i="3"/>
  <c r="S2711" i="3"/>
  <c r="P2712" i="3"/>
  <c r="Q2712" i="3"/>
  <c r="R2712" i="3"/>
  <c r="S2712" i="3"/>
  <c r="P2713" i="3"/>
  <c r="Q2713" i="3"/>
  <c r="R2713" i="3"/>
  <c r="S2713" i="3"/>
  <c r="P2714" i="3"/>
  <c r="Q2714" i="3"/>
  <c r="R2714" i="3"/>
  <c r="S2714" i="3"/>
  <c r="P2715" i="3"/>
  <c r="Q2715" i="3"/>
  <c r="R2715" i="3"/>
  <c r="S2715" i="3"/>
  <c r="P2716" i="3"/>
  <c r="Q2716" i="3"/>
  <c r="R2716" i="3"/>
  <c r="S2716" i="3"/>
  <c r="P2717" i="3"/>
  <c r="Q2717" i="3"/>
  <c r="R2717" i="3"/>
  <c r="S2717" i="3"/>
  <c r="P2718" i="3"/>
  <c r="Q2718" i="3"/>
  <c r="R2718" i="3"/>
  <c r="S2718" i="3"/>
  <c r="P2719" i="3"/>
  <c r="Q2719" i="3"/>
  <c r="R2719" i="3"/>
  <c r="S2719" i="3"/>
  <c r="P2720" i="3"/>
  <c r="Q2720" i="3"/>
  <c r="R2720" i="3"/>
  <c r="S2720" i="3"/>
  <c r="P2721" i="3"/>
  <c r="Q2721" i="3"/>
  <c r="R2721" i="3"/>
  <c r="S2721" i="3"/>
  <c r="P2722" i="3"/>
  <c r="Q2722" i="3"/>
  <c r="R2722" i="3"/>
  <c r="S2722" i="3"/>
  <c r="P2723" i="3"/>
  <c r="Q2723" i="3"/>
  <c r="R2723" i="3"/>
  <c r="S2723" i="3"/>
  <c r="P2724" i="3"/>
  <c r="Q2724" i="3"/>
  <c r="R2724" i="3"/>
  <c r="S2724" i="3"/>
  <c r="P2725" i="3"/>
  <c r="Q2725" i="3"/>
  <c r="R2725" i="3"/>
  <c r="S2725" i="3"/>
  <c r="P2726" i="3"/>
  <c r="Q2726" i="3"/>
  <c r="R2726" i="3"/>
  <c r="S2726" i="3"/>
  <c r="P2727" i="3"/>
  <c r="Q2727" i="3"/>
  <c r="R2727" i="3"/>
  <c r="S2727" i="3"/>
  <c r="P2728" i="3"/>
  <c r="Q2728" i="3"/>
  <c r="R2728" i="3"/>
  <c r="S2728" i="3"/>
  <c r="P2729" i="3"/>
  <c r="Q2729" i="3"/>
  <c r="R2729" i="3"/>
  <c r="S2729" i="3"/>
  <c r="P2730" i="3"/>
  <c r="Q2730" i="3"/>
  <c r="R2730" i="3"/>
  <c r="S2730" i="3"/>
  <c r="P2731" i="3"/>
  <c r="Q2731" i="3"/>
  <c r="R2731" i="3"/>
  <c r="S2731" i="3"/>
  <c r="P2732" i="3"/>
  <c r="Q2732" i="3"/>
  <c r="R2732" i="3"/>
  <c r="S2732" i="3"/>
  <c r="P2733" i="3"/>
  <c r="Q2733" i="3"/>
  <c r="R2733" i="3"/>
  <c r="S2733" i="3"/>
  <c r="P2734" i="3"/>
  <c r="Q2734" i="3"/>
  <c r="R2734" i="3"/>
  <c r="S2734" i="3"/>
  <c r="P2735" i="3"/>
  <c r="Q2735" i="3"/>
  <c r="R2735" i="3"/>
  <c r="S2735" i="3"/>
  <c r="P2736" i="3"/>
  <c r="Q2736" i="3"/>
  <c r="R2736" i="3"/>
  <c r="S2736" i="3"/>
  <c r="P2737" i="3"/>
  <c r="Q2737" i="3"/>
  <c r="R2737" i="3"/>
  <c r="S2737" i="3"/>
  <c r="P2738" i="3"/>
  <c r="Q2738" i="3"/>
  <c r="R2738" i="3"/>
  <c r="S2738" i="3"/>
  <c r="P2739" i="3"/>
  <c r="Q2739" i="3"/>
  <c r="R2739" i="3"/>
  <c r="S2739" i="3"/>
  <c r="P2740" i="3"/>
  <c r="Q2740" i="3"/>
  <c r="R2740" i="3"/>
  <c r="S2740" i="3"/>
  <c r="P2741" i="3"/>
  <c r="Q2741" i="3"/>
  <c r="R2741" i="3"/>
  <c r="S2741" i="3"/>
  <c r="P2742" i="3"/>
  <c r="Q2742" i="3"/>
  <c r="R2742" i="3"/>
  <c r="S2742" i="3"/>
  <c r="P2743" i="3"/>
  <c r="Q2743" i="3"/>
  <c r="R2743" i="3"/>
  <c r="S2743" i="3"/>
  <c r="P2744" i="3"/>
  <c r="Q2744" i="3"/>
  <c r="R2744" i="3"/>
  <c r="S2744" i="3"/>
  <c r="P2745" i="3"/>
  <c r="Q2745" i="3"/>
  <c r="R2745" i="3"/>
  <c r="S2745" i="3"/>
  <c r="P2746" i="3"/>
  <c r="Q2746" i="3"/>
  <c r="R2746" i="3"/>
  <c r="S2746" i="3"/>
  <c r="P2747" i="3"/>
  <c r="Q2747" i="3"/>
  <c r="R2747" i="3"/>
  <c r="S2747" i="3"/>
  <c r="P2748" i="3"/>
  <c r="Q2748" i="3"/>
  <c r="R2748" i="3"/>
  <c r="S2748" i="3"/>
  <c r="P2749" i="3"/>
  <c r="Q2749" i="3"/>
  <c r="R2749" i="3"/>
  <c r="S2749" i="3"/>
  <c r="P2750" i="3"/>
  <c r="Q2750" i="3"/>
  <c r="R2750" i="3"/>
  <c r="S2750" i="3"/>
  <c r="P2751" i="3"/>
  <c r="Q2751" i="3"/>
  <c r="R2751" i="3"/>
  <c r="S2751" i="3"/>
  <c r="P2752" i="3"/>
  <c r="Q2752" i="3"/>
  <c r="R2752" i="3"/>
  <c r="S2752" i="3"/>
  <c r="P2753" i="3"/>
  <c r="Q2753" i="3"/>
  <c r="R2753" i="3"/>
  <c r="S2753" i="3"/>
  <c r="P2754" i="3"/>
  <c r="Q2754" i="3"/>
  <c r="R2754" i="3"/>
  <c r="S2754" i="3"/>
  <c r="P2755" i="3"/>
  <c r="Q2755" i="3"/>
  <c r="R2755" i="3"/>
  <c r="S2755" i="3"/>
  <c r="P2756" i="3"/>
  <c r="Q2756" i="3"/>
  <c r="R2756" i="3"/>
  <c r="S2756" i="3"/>
  <c r="P2757" i="3"/>
  <c r="Q2757" i="3"/>
  <c r="R2757" i="3"/>
  <c r="S2757" i="3"/>
  <c r="P2758" i="3"/>
  <c r="Q2758" i="3"/>
  <c r="R2758" i="3"/>
  <c r="S2758" i="3"/>
  <c r="P2759" i="3"/>
  <c r="Q2759" i="3"/>
  <c r="R2759" i="3"/>
  <c r="S2759" i="3"/>
  <c r="P2760" i="3"/>
  <c r="Q2760" i="3"/>
  <c r="R2760" i="3"/>
  <c r="S2760" i="3"/>
  <c r="P2761" i="3"/>
  <c r="Q2761" i="3"/>
  <c r="R2761" i="3"/>
  <c r="S2761" i="3"/>
  <c r="P2762" i="3"/>
  <c r="Q2762" i="3"/>
  <c r="R2762" i="3"/>
  <c r="S2762" i="3"/>
  <c r="P2763" i="3"/>
  <c r="Q2763" i="3"/>
  <c r="R2763" i="3"/>
  <c r="S2763" i="3"/>
  <c r="P2764" i="3"/>
  <c r="Q2764" i="3"/>
  <c r="R2764" i="3"/>
  <c r="S2764" i="3"/>
  <c r="P2765" i="3"/>
  <c r="Q2765" i="3"/>
  <c r="R2765" i="3"/>
  <c r="S2765" i="3"/>
  <c r="P2766" i="3"/>
  <c r="Q2766" i="3"/>
  <c r="R2766" i="3"/>
  <c r="S2766" i="3"/>
  <c r="P2767" i="3"/>
  <c r="Q2767" i="3"/>
  <c r="R2767" i="3"/>
  <c r="S2767" i="3"/>
  <c r="P2768" i="3"/>
  <c r="Q2768" i="3"/>
  <c r="R2768" i="3"/>
  <c r="S2768" i="3"/>
  <c r="P2769" i="3"/>
  <c r="Q2769" i="3"/>
  <c r="R2769" i="3"/>
  <c r="S2769" i="3"/>
  <c r="P2770" i="3"/>
  <c r="Q2770" i="3"/>
  <c r="R2770" i="3"/>
  <c r="S2770" i="3"/>
  <c r="P2771" i="3"/>
  <c r="Q2771" i="3"/>
  <c r="R2771" i="3"/>
  <c r="S2771" i="3"/>
  <c r="P2772" i="3"/>
  <c r="Q2772" i="3"/>
  <c r="R2772" i="3"/>
  <c r="S2772" i="3"/>
  <c r="P2773" i="3"/>
  <c r="Q2773" i="3"/>
  <c r="R2773" i="3"/>
  <c r="S2773" i="3"/>
  <c r="P2774" i="3"/>
  <c r="Q2774" i="3"/>
  <c r="R2774" i="3"/>
  <c r="S2774" i="3"/>
  <c r="P2775" i="3"/>
  <c r="Q2775" i="3"/>
  <c r="R2775" i="3"/>
  <c r="S2775" i="3"/>
  <c r="P2776" i="3"/>
  <c r="Q2776" i="3"/>
  <c r="R2776" i="3"/>
  <c r="S2776" i="3"/>
  <c r="P2777" i="3"/>
  <c r="Q2777" i="3"/>
  <c r="R2777" i="3"/>
  <c r="S2777" i="3"/>
  <c r="P2778" i="3"/>
  <c r="Q2778" i="3"/>
  <c r="R2778" i="3"/>
  <c r="S2778" i="3"/>
  <c r="P2779" i="3"/>
  <c r="Q2779" i="3"/>
  <c r="R2779" i="3"/>
  <c r="S2779" i="3"/>
  <c r="P2780" i="3"/>
  <c r="Q2780" i="3"/>
  <c r="R2780" i="3"/>
  <c r="S2780" i="3"/>
  <c r="P2781" i="3"/>
  <c r="Q2781" i="3"/>
  <c r="R2781" i="3"/>
  <c r="S2781" i="3"/>
  <c r="P2782" i="3"/>
  <c r="Q2782" i="3"/>
  <c r="R2782" i="3"/>
  <c r="S2782" i="3"/>
  <c r="P2783" i="3"/>
  <c r="Q2783" i="3"/>
  <c r="R2783" i="3"/>
  <c r="S2783" i="3"/>
  <c r="P2784" i="3"/>
  <c r="Q2784" i="3"/>
  <c r="R2784" i="3"/>
  <c r="S2784" i="3"/>
  <c r="P2785" i="3"/>
  <c r="Q2785" i="3"/>
  <c r="R2785" i="3"/>
  <c r="S2785" i="3"/>
  <c r="P2786" i="3"/>
  <c r="Q2786" i="3"/>
  <c r="R2786" i="3"/>
  <c r="S2786" i="3"/>
  <c r="P2787" i="3"/>
  <c r="Q2787" i="3"/>
  <c r="R2787" i="3"/>
  <c r="S2787" i="3"/>
  <c r="P2788" i="3"/>
  <c r="Q2788" i="3"/>
  <c r="R2788" i="3"/>
  <c r="S2788" i="3"/>
  <c r="P2789" i="3"/>
  <c r="Q2789" i="3"/>
  <c r="R2789" i="3"/>
  <c r="S2789" i="3"/>
  <c r="P2790" i="3"/>
  <c r="Q2790" i="3"/>
  <c r="R2790" i="3"/>
  <c r="S2790" i="3"/>
  <c r="P2791" i="3"/>
  <c r="Q2791" i="3"/>
  <c r="R2791" i="3"/>
  <c r="S2791" i="3"/>
  <c r="P2792" i="3"/>
  <c r="Q2792" i="3"/>
  <c r="R2792" i="3"/>
  <c r="S2792" i="3"/>
  <c r="P2793" i="3"/>
  <c r="Q2793" i="3"/>
  <c r="R2793" i="3"/>
  <c r="S2793" i="3"/>
  <c r="P2794" i="3"/>
  <c r="Q2794" i="3"/>
  <c r="R2794" i="3"/>
  <c r="S2794" i="3"/>
  <c r="P2795" i="3"/>
  <c r="Q2795" i="3"/>
  <c r="R2795" i="3"/>
  <c r="S2795" i="3"/>
  <c r="P2796" i="3"/>
  <c r="Q2796" i="3"/>
  <c r="R2796" i="3"/>
  <c r="S2796" i="3"/>
  <c r="P2797" i="3"/>
  <c r="Q2797" i="3"/>
  <c r="R2797" i="3"/>
  <c r="S2797" i="3"/>
  <c r="P2798" i="3"/>
  <c r="Q2798" i="3"/>
  <c r="R2798" i="3"/>
  <c r="S2798" i="3"/>
  <c r="P2799" i="3"/>
  <c r="Q2799" i="3"/>
  <c r="R2799" i="3"/>
  <c r="S2799" i="3"/>
  <c r="P2800" i="3"/>
  <c r="Q2800" i="3"/>
  <c r="R2800" i="3"/>
  <c r="S2800" i="3"/>
  <c r="P2801" i="3"/>
  <c r="Q2801" i="3"/>
  <c r="R2801" i="3"/>
  <c r="S2801" i="3"/>
  <c r="P2802" i="3"/>
  <c r="Q2802" i="3"/>
  <c r="R2802" i="3"/>
  <c r="S2802" i="3"/>
  <c r="P2803" i="3"/>
  <c r="Q2803" i="3"/>
  <c r="R2803" i="3"/>
  <c r="S2803" i="3"/>
  <c r="P2804" i="3"/>
  <c r="Q2804" i="3"/>
  <c r="R2804" i="3"/>
  <c r="S2804" i="3"/>
  <c r="P2805" i="3"/>
  <c r="Q2805" i="3"/>
  <c r="R2805" i="3"/>
  <c r="S2805" i="3"/>
  <c r="P2806" i="3"/>
  <c r="Q2806" i="3"/>
  <c r="R2806" i="3"/>
  <c r="S2806" i="3"/>
  <c r="P2807" i="3"/>
  <c r="Q2807" i="3"/>
  <c r="R2807" i="3"/>
  <c r="S2807" i="3"/>
  <c r="P2808" i="3"/>
  <c r="Q2808" i="3"/>
  <c r="R2808" i="3"/>
  <c r="S2808" i="3"/>
  <c r="P2809" i="3"/>
  <c r="Q2809" i="3"/>
  <c r="R2809" i="3"/>
  <c r="S2809" i="3"/>
  <c r="P2810" i="3"/>
  <c r="Q2810" i="3"/>
  <c r="R2810" i="3"/>
  <c r="S2810" i="3"/>
  <c r="P2811" i="3"/>
  <c r="Q2811" i="3"/>
  <c r="R2811" i="3"/>
  <c r="S2811" i="3"/>
  <c r="P2812" i="3"/>
  <c r="Q2812" i="3"/>
  <c r="R2812" i="3"/>
  <c r="S2812" i="3"/>
  <c r="P2813" i="3"/>
  <c r="Q2813" i="3"/>
  <c r="R2813" i="3"/>
  <c r="S2813" i="3"/>
  <c r="P2814" i="3"/>
  <c r="Q2814" i="3"/>
  <c r="R2814" i="3"/>
  <c r="S2814" i="3"/>
  <c r="P2815" i="3"/>
  <c r="Q2815" i="3"/>
  <c r="R2815" i="3"/>
  <c r="S2815" i="3"/>
  <c r="P2816" i="3"/>
  <c r="Q2816" i="3"/>
  <c r="R2816" i="3"/>
  <c r="S2816" i="3"/>
  <c r="P2817" i="3"/>
  <c r="Q2817" i="3"/>
  <c r="R2817" i="3"/>
  <c r="S2817" i="3"/>
  <c r="P2818" i="3"/>
  <c r="Q2818" i="3"/>
  <c r="R2818" i="3"/>
  <c r="S2818" i="3"/>
  <c r="P2819" i="3"/>
  <c r="Q2819" i="3"/>
  <c r="R2819" i="3"/>
  <c r="S2819" i="3"/>
  <c r="P2820" i="3"/>
  <c r="Q2820" i="3"/>
  <c r="R2820" i="3"/>
  <c r="S2820" i="3"/>
  <c r="P2821" i="3"/>
  <c r="Q2821" i="3"/>
  <c r="R2821" i="3"/>
  <c r="S2821" i="3"/>
  <c r="P2822" i="3"/>
  <c r="Q2822" i="3"/>
  <c r="R2822" i="3"/>
  <c r="S2822" i="3"/>
  <c r="P2823" i="3"/>
  <c r="Q2823" i="3"/>
  <c r="R2823" i="3"/>
  <c r="S2823" i="3"/>
  <c r="P2824" i="3"/>
  <c r="Q2824" i="3"/>
  <c r="R2824" i="3"/>
  <c r="S2824" i="3"/>
  <c r="P2825" i="3"/>
  <c r="Q2825" i="3"/>
  <c r="R2825" i="3"/>
  <c r="S2825" i="3"/>
  <c r="P2826" i="3"/>
  <c r="Q2826" i="3"/>
  <c r="R2826" i="3"/>
  <c r="S2826" i="3"/>
  <c r="P2827" i="3"/>
  <c r="Q2827" i="3"/>
  <c r="R2827" i="3"/>
  <c r="S2827" i="3"/>
  <c r="P2828" i="3"/>
  <c r="Q2828" i="3"/>
  <c r="R2828" i="3"/>
  <c r="S2828" i="3"/>
  <c r="P2829" i="3"/>
  <c r="Q2829" i="3"/>
  <c r="R2829" i="3"/>
  <c r="S2829" i="3"/>
  <c r="P2830" i="3"/>
  <c r="Q2830" i="3"/>
  <c r="R2830" i="3"/>
  <c r="S2830" i="3"/>
  <c r="P2831" i="3"/>
  <c r="Q2831" i="3"/>
  <c r="R2831" i="3"/>
  <c r="S2831" i="3"/>
  <c r="P2832" i="3"/>
  <c r="Q2832" i="3"/>
  <c r="R2832" i="3"/>
  <c r="S2832" i="3"/>
  <c r="P2833" i="3"/>
  <c r="Q2833" i="3"/>
  <c r="R2833" i="3"/>
  <c r="S2833" i="3"/>
  <c r="P2834" i="3"/>
  <c r="Q2834" i="3"/>
  <c r="R2834" i="3"/>
  <c r="S2834" i="3"/>
  <c r="P2835" i="3"/>
  <c r="Q2835" i="3"/>
  <c r="R2835" i="3"/>
  <c r="S2835" i="3"/>
  <c r="P2836" i="3"/>
  <c r="Q2836" i="3"/>
  <c r="R2836" i="3"/>
  <c r="S2836" i="3"/>
  <c r="P2837" i="3"/>
  <c r="Q2837" i="3"/>
  <c r="R2837" i="3"/>
  <c r="S2837" i="3"/>
  <c r="P2838" i="3"/>
  <c r="Q2838" i="3"/>
  <c r="R2838" i="3"/>
  <c r="S2838" i="3"/>
  <c r="P2839" i="3"/>
  <c r="Q2839" i="3"/>
  <c r="R2839" i="3"/>
  <c r="S2839" i="3"/>
  <c r="P2840" i="3"/>
  <c r="Q2840" i="3"/>
  <c r="R2840" i="3"/>
  <c r="S2840" i="3"/>
  <c r="P2841" i="3"/>
  <c r="Q2841" i="3"/>
  <c r="R2841" i="3"/>
  <c r="S2841" i="3"/>
  <c r="P2842" i="3"/>
  <c r="Q2842" i="3"/>
  <c r="R2842" i="3"/>
  <c r="S2842" i="3"/>
  <c r="P2843" i="3"/>
  <c r="Q2843" i="3"/>
  <c r="R2843" i="3"/>
  <c r="S2843" i="3"/>
  <c r="P2844" i="3"/>
  <c r="Q2844" i="3"/>
  <c r="R2844" i="3"/>
  <c r="S2844" i="3"/>
  <c r="P2845" i="3"/>
  <c r="Q2845" i="3"/>
  <c r="R2845" i="3"/>
  <c r="S2845" i="3"/>
  <c r="P2846" i="3"/>
  <c r="Q2846" i="3"/>
  <c r="R2846" i="3"/>
  <c r="S2846" i="3"/>
  <c r="P2847" i="3"/>
  <c r="Q2847" i="3"/>
  <c r="R2847" i="3"/>
  <c r="S2847" i="3"/>
  <c r="P2848" i="3"/>
  <c r="Q2848" i="3"/>
  <c r="R2848" i="3"/>
  <c r="S2848" i="3"/>
  <c r="P2849" i="3"/>
  <c r="Q2849" i="3"/>
  <c r="R2849" i="3"/>
  <c r="S2849" i="3"/>
  <c r="P2850" i="3"/>
  <c r="Q2850" i="3"/>
  <c r="R2850" i="3"/>
  <c r="S2850" i="3"/>
  <c r="P2851" i="3"/>
  <c r="Q2851" i="3"/>
  <c r="R2851" i="3"/>
  <c r="S2851" i="3"/>
  <c r="P2852" i="3"/>
  <c r="Q2852" i="3"/>
  <c r="R2852" i="3"/>
  <c r="S2852" i="3"/>
  <c r="P2853" i="3"/>
  <c r="Q2853" i="3"/>
  <c r="R2853" i="3"/>
  <c r="S2853" i="3"/>
  <c r="P2854" i="3"/>
  <c r="Q2854" i="3"/>
  <c r="R2854" i="3"/>
  <c r="S2854" i="3"/>
  <c r="P2855" i="3"/>
  <c r="Q2855" i="3"/>
  <c r="R2855" i="3"/>
  <c r="S2855" i="3"/>
  <c r="P2856" i="3"/>
  <c r="Q2856" i="3"/>
  <c r="R2856" i="3"/>
  <c r="S2856" i="3"/>
  <c r="P2857" i="3"/>
  <c r="Q2857" i="3"/>
  <c r="R2857" i="3"/>
  <c r="S2857" i="3"/>
  <c r="P2858" i="3"/>
  <c r="Q2858" i="3"/>
  <c r="R2858" i="3"/>
  <c r="S2858" i="3"/>
  <c r="P2859" i="3"/>
  <c r="Q2859" i="3"/>
  <c r="R2859" i="3"/>
  <c r="S2859" i="3"/>
  <c r="P2860" i="3"/>
  <c r="Q2860" i="3"/>
  <c r="R2860" i="3"/>
  <c r="S2860" i="3"/>
  <c r="P2861" i="3"/>
  <c r="Q2861" i="3"/>
  <c r="R2861" i="3"/>
  <c r="S2861" i="3"/>
  <c r="P2862" i="3"/>
  <c r="Q2862" i="3"/>
  <c r="R2862" i="3"/>
  <c r="S2862" i="3"/>
  <c r="P2863" i="3"/>
  <c r="Q2863" i="3"/>
  <c r="R2863" i="3"/>
  <c r="S2863" i="3"/>
  <c r="P2864" i="3"/>
  <c r="Q2864" i="3"/>
  <c r="R2864" i="3"/>
  <c r="S2864" i="3"/>
  <c r="P2865" i="3"/>
  <c r="Q2865" i="3"/>
  <c r="R2865" i="3"/>
  <c r="S2865" i="3"/>
  <c r="P2866" i="3"/>
  <c r="Q2866" i="3"/>
  <c r="R2866" i="3"/>
  <c r="S2866" i="3"/>
  <c r="P2867" i="3"/>
  <c r="Q2867" i="3"/>
  <c r="R2867" i="3"/>
  <c r="S2867" i="3"/>
  <c r="P2868" i="3"/>
  <c r="Q2868" i="3"/>
  <c r="R2868" i="3"/>
  <c r="S2868" i="3"/>
  <c r="P2869" i="3"/>
  <c r="Q2869" i="3"/>
  <c r="R2869" i="3"/>
  <c r="S2869" i="3"/>
  <c r="P2870" i="3"/>
  <c r="Q2870" i="3"/>
  <c r="R2870" i="3"/>
  <c r="S2870" i="3"/>
  <c r="P2871" i="3"/>
  <c r="Q2871" i="3"/>
  <c r="R2871" i="3"/>
  <c r="S2871" i="3"/>
  <c r="P2872" i="3"/>
  <c r="Q2872" i="3"/>
  <c r="R2872" i="3"/>
  <c r="S2872" i="3"/>
  <c r="P2873" i="3"/>
  <c r="Q2873" i="3"/>
  <c r="R2873" i="3"/>
  <c r="S2873" i="3"/>
  <c r="P2874" i="3"/>
  <c r="Q2874" i="3"/>
  <c r="R2874" i="3"/>
  <c r="S2874" i="3"/>
  <c r="P2875" i="3"/>
  <c r="Q2875" i="3"/>
  <c r="R2875" i="3"/>
  <c r="S2875" i="3"/>
  <c r="P2876" i="3"/>
  <c r="Q2876" i="3"/>
  <c r="R2876" i="3"/>
  <c r="S2876" i="3"/>
  <c r="P2877" i="3"/>
  <c r="Q2877" i="3"/>
  <c r="R2877" i="3"/>
  <c r="S2877" i="3"/>
  <c r="P2878" i="3"/>
  <c r="Q2878" i="3"/>
  <c r="R2878" i="3"/>
  <c r="S2878" i="3"/>
  <c r="P2879" i="3"/>
  <c r="Q2879" i="3"/>
  <c r="R2879" i="3"/>
  <c r="S2879" i="3"/>
  <c r="P2880" i="3"/>
  <c r="Q2880" i="3"/>
  <c r="R2880" i="3"/>
  <c r="S2880" i="3"/>
  <c r="P2881" i="3"/>
  <c r="Q2881" i="3"/>
  <c r="R2881" i="3"/>
  <c r="S2881" i="3"/>
  <c r="P2882" i="3"/>
  <c r="Q2882" i="3"/>
  <c r="R2882" i="3"/>
  <c r="S2882" i="3"/>
  <c r="P2883" i="3"/>
  <c r="Q2883" i="3"/>
  <c r="R2883" i="3"/>
  <c r="S2883" i="3"/>
  <c r="P2884" i="3"/>
  <c r="Q2884" i="3"/>
  <c r="R2884" i="3"/>
  <c r="S2884" i="3"/>
  <c r="P2885" i="3"/>
  <c r="Q2885" i="3"/>
  <c r="R2885" i="3"/>
  <c r="S2885" i="3"/>
  <c r="P2886" i="3"/>
  <c r="Q2886" i="3"/>
  <c r="R2886" i="3"/>
  <c r="S2886" i="3"/>
  <c r="P2887" i="3"/>
  <c r="Q2887" i="3"/>
  <c r="R2887" i="3"/>
  <c r="S2887" i="3"/>
  <c r="P2888" i="3"/>
  <c r="Q2888" i="3"/>
  <c r="R2888" i="3"/>
  <c r="S2888" i="3"/>
  <c r="P2889" i="3"/>
  <c r="Q2889" i="3"/>
  <c r="R2889" i="3"/>
  <c r="S2889" i="3"/>
  <c r="P2890" i="3"/>
  <c r="Q2890" i="3"/>
  <c r="R2890" i="3"/>
  <c r="S2890" i="3"/>
  <c r="P2891" i="3"/>
  <c r="Q2891" i="3"/>
  <c r="R2891" i="3"/>
  <c r="S2891" i="3"/>
  <c r="P2892" i="3"/>
  <c r="Q2892" i="3"/>
  <c r="R2892" i="3"/>
  <c r="S2892" i="3"/>
  <c r="P2893" i="3"/>
  <c r="Q2893" i="3"/>
  <c r="R2893" i="3"/>
  <c r="S2893" i="3"/>
  <c r="P2894" i="3"/>
  <c r="Q2894" i="3"/>
  <c r="R2894" i="3"/>
  <c r="S2894" i="3"/>
  <c r="P2895" i="3"/>
  <c r="Q2895" i="3"/>
  <c r="R2895" i="3"/>
  <c r="S2895" i="3"/>
  <c r="P2896" i="3"/>
  <c r="Q2896" i="3"/>
  <c r="R2896" i="3"/>
  <c r="S2896" i="3"/>
  <c r="P2897" i="3"/>
  <c r="Q2897" i="3"/>
  <c r="R2897" i="3"/>
  <c r="S2897" i="3"/>
  <c r="P2898" i="3"/>
  <c r="Q2898" i="3"/>
  <c r="R2898" i="3"/>
  <c r="S2898" i="3"/>
  <c r="P2899" i="3"/>
  <c r="Q2899" i="3"/>
  <c r="R2899" i="3"/>
  <c r="S2899" i="3"/>
  <c r="P2900" i="3"/>
  <c r="Q2900" i="3"/>
  <c r="R2900" i="3"/>
  <c r="S2900" i="3"/>
  <c r="P2901" i="3"/>
  <c r="Q2901" i="3"/>
  <c r="R2901" i="3"/>
  <c r="S2901" i="3"/>
  <c r="P2902" i="3"/>
  <c r="Q2902" i="3"/>
  <c r="R2902" i="3"/>
  <c r="S2902" i="3"/>
  <c r="P2903" i="3"/>
  <c r="Q2903" i="3"/>
  <c r="R2903" i="3"/>
  <c r="S2903" i="3"/>
  <c r="P2904" i="3"/>
  <c r="Q2904" i="3"/>
  <c r="R2904" i="3"/>
  <c r="S2904" i="3"/>
  <c r="P2905" i="3"/>
  <c r="Q2905" i="3"/>
  <c r="R2905" i="3"/>
  <c r="S2905" i="3"/>
  <c r="P2906" i="3"/>
  <c r="Q2906" i="3"/>
  <c r="R2906" i="3"/>
  <c r="S2906" i="3"/>
  <c r="P2907" i="3"/>
  <c r="Q2907" i="3"/>
  <c r="R2907" i="3"/>
  <c r="S2907" i="3"/>
  <c r="P2908" i="3"/>
  <c r="Q2908" i="3"/>
  <c r="R2908" i="3"/>
  <c r="S2908" i="3"/>
  <c r="P2909" i="3"/>
  <c r="Q2909" i="3"/>
  <c r="R2909" i="3"/>
  <c r="S2909" i="3"/>
  <c r="P2910" i="3"/>
  <c r="Q2910" i="3"/>
  <c r="R2910" i="3"/>
  <c r="S2910" i="3"/>
  <c r="P2911" i="3"/>
  <c r="Q2911" i="3"/>
  <c r="R2911" i="3"/>
  <c r="S2911" i="3"/>
  <c r="P2912" i="3"/>
  <c r="Q2912" i="3"/>
  <c r="R2912" i="3"/>
  <c r="S2912" i="3"/>
  <c r="P2913" i="3"/>
  <c r="Q2913" i="3"/>
  <c r="R2913" i="3"/>
  <c r="S2913" i="3"/>
  <c r="P2914" i="3"/>
  <c r="Q2914" i="3"/>
  <c r="R2914" i="3"/>
  <c r="S2914" i="3"/>
  <c r="P2915" i="3"/>
  <c r="Q2915" i="3"/>
  <c r="R2915" i="3"/>
  <c r="S2915" i="3"/>
  <c r="P2916" i="3"/>
  <c r="Q2916" i="3"/>
  <c r="R2916" i="3"/>
  <c r="S2916" i="3"/>
  <c r="P2917" i="3"/>
  <c r="Q2917" i="3"/>
  <c r="R2917" i="3"/>
  <c r="S2917" i="3"/>
  <c r="P2918" i="3"/>
  <c r="Q2918" i="3"/>
  <c r="R2918" i="3"/>
  <c r="S2918" i="3"/>
  <c r="P2919" i="3"/>
  <c r="Q2919" i="3"/>
  <c r="R2919" i="3"/>
  <c r="S2919" i="3"/>
  <c r="P2920" i="3"/>
  <c r="Q2920" i="3"/>
  <c r="R2920" i="3"/>
  <c r="S2920" i="3"/>
  <c r="P2921" i="3"/>
  <c r="Q2921" i="3"/>
  <c r="R2921" i="3"/>
  <c r="S2921" i="3"/>
  <c r="P2922" i="3"/>
  <c r="Q2922" i="3"/>
  <c r="R2922" i="3"/>
  <c r="S2922" i="3"/>
  <c r="P2923" i="3"/>
  <c r="Q2923" i="3"/>
  <c r="R2923" i="3"/>
  <c r="S2923" i="3"/>
  <c r="P2924" i="3"/>
  <c r="Q2924" i="3"/>
  <c r="R2924" i="3"/>
  <c r="S2924" i="3"/>
  <c r="P2925" i="3"/>
  <c r="Q2925" i="3"/>
  <c r="R2925" i="3"/>
  <c r="S2925" i="3"/>
  <c r="P2926" i="3"/>
  <c r="Q2926" i="3"/>
  <c r="R2926" i="3"/>
  <c r="S2926" i="3"/>
  <c r="P2927" i="3"/>
  <c r="Q2927" i="3"/>
  <c r="R2927" i="3"/>
  <c r="S2927" i="3"/>
  <c r="P2928" i="3"/>
  <c r="Q2928" i="3"/>
  <c r="R2928" i="3"/>
  <c r="S2928" i="3"/>
  <c r="P2929" i="3"/>
  <c r="Q2929" i="3"/>
  <c r="R2929" i="3"/>
  <c r="S2929" i="3"/>
  <c r="P2930" i="3"/>
  <c r="Q2930" i="3"/>
  <c r="R2930" i="3"/>
  <c r="S2930" i="3"/>
  <c r="P2931" i="3"/>
  <c r="Q2931" i="3"/>
  <c r="R2931" i="3"/>
  <c r="S2931" i="3"/>
  <c r="P2932" i="3"/>
  <c r="Q2932" i="3"/>
  <c r="R2932" i="3"/>
  <c r="S2932" i="3"/>
  <c r="P2933" i="3"/>
  <c r="Q2933" i="3"/>
  <c r="R2933" i="3"/>
  <c r="S2933" i="3"/>
  <c r="P2934" i="3"/>
  <c r="Q2934" i="3"/>
  <c r="R2934" i="3"/>
  <c r="S2934" i="3"/>
  <c r="P2935" i="3"/>
  <c r="Q2935" i="3"/>
  <c r="R2935" i="3"/>
  <c r="S2935" i="3"/>
  <c r="P2936" i="3"/>
  <c r="Q2936" i="3"/>
  <c r="R2936" i="3"/>
  <c r="S2936" i="3"/>
  <c r="P2937" i="3"/>
  <c r="Q2937" i="3"/>
  <c r="R2937" i="3"/>
  <c r="S2937" i="3"/>
  <c r="P2938" i="3"/>
  <c r="Q2938" i="3"/>
  <c r="R2938" i="3"/>
  <c r="S2938" i="3"/>
  <c r="P2939" i="3"/>
  <c r="Q2939" i="3"/>
  <c r="R2939" i="3"/>
  <c r="S2939" i="3"/>
  <c r="P2940" i="3"/>
  <c r="Q2940" i="3"/>
  <c r="R2940" i="3"/>
  <c r="S2940" i="3"/>
  <c r="P2941" i="3"/>
  <c r="Q2941" i="3"/>
  <c r="R2941" i="3"/>
  <c r="S2941" i="3"/>
  <c r="P2942" i="3"/>
  <c r="Q2942" i="3"/>
  <c r="R2942" i="3"/>
  <c r="S2942" i="3"/>
  <c r="P2943" i="3"/>
  <c r="Q2943" i="3"/>
  <c r="R2943" i="3"/>
  <c r="S2943" i="3"/>
  <c r="P2944" i="3"/>
  <c r="Q2944" i="3"/>
  <c r="R2944" i="3"/>
  <c r="S2944" i="3"/>
  <c r="P2945" i="3"/>
  <c r="Q2945" i="3"/>
  <c r="R2945" i="3"/>
  <c r="S2945" i="3"/>
  <c r="P2946" i="3"/>
  <c r="Q2946" i="3"/>
  <c r="R2946" i="3"/>
  <c r="S2946" i="3"/>
  <c r="P2947" i="3"/>
  <c r="Q2947" i="3"/>
  <c r="R2947" i="3"/>
  <c r="S2947" i="3"/>
  <c r="P2948" i="3"/>
  <c r="Q2948" i="3"/>
  <c r="R2948" i="3"/>
  <c r="S2948" i="3"/>
  <c r="P2949" i="3"/>
  <c r="Q2949" i="3"/>
  <c r="R2949" i="3"/>
  <c r="S2949" i="3"/>
  <c r="P2950" i="3"/>
  <c r="Q2950" i="3"/>
  <c r="R2950" i="3"/>
  <c r="S2950" i="3"/>
  <c r="P2951" i="3"/>
  <c r="Q2951" i="3"/>
  <c r="R2951" i="3"/>
  <c r="S2951" i="3"/>
  <c r="P2952" i="3"/>
  <c r="Q2952" i="3"/>
  <c r="R2952" i="3"/>
  <c r="S2952" i="3"/>
  <c r="P2953" i="3"/>
  <c r="Q2953" i="3"/>
  <c r="R2953" i="3"/>
  <c r="S2953" i="3"/>
  <c r="P2954" i="3"/>
  <c r="Q2954" i="3"/>
  <c r="R2954" i="3"/>
  <c r="S2954" i="3"/>
  <c r="P2955" i="3"/>
  <c r="Q2955" i="3"/>
  <c r="R2955" i="3"/>
  <c r="S2955" i="3"/>
  <c r="P2956" i="3"/>
  <c r="Q2956" i="3"/>
  <c r="R2956" i="3"/>
  <c r="S2956" i="3"/>
  <c r="P2957" i="3"/>
  <c r="Q2957" i="3"/>
  <c r="R2957" i="3"/>
  <c r="S2957" i="3"/>
  <c r="P2958" i="3"/>
  <c r="Q2958" i="3"/>
  <c r="R2958" i="3"/>
  <c r="S2958" i="3"/>
  <c r="P2959" i="3"/>
  <c r="Q2959" i="3"/>
  <c r="R2959" i="3"/>
  <c r="S2959" i="3"/>
  <c r="P2960" i="3"/>
  <c r="Q2960" i="3"/>
  <c r="R2960" i="3"/>
  <c r="S2960" i="3"/>
  <c r="P2961" i="3"/>
  <c r="Q2961" i="3"/>
  <c r="R2961" i="3"/>
  <c r="S2961" i="3"/>
  <c r="P2962" i="3"/>
  <c r="Q2962" i="3"/>
  <c r="R2962" i="3"/>
  <c r="S2962" i="3"/>
  <c r="P2963" i="3"/>
  <c r="Q2963" i="3"/>
  <c r="R2963" i="3"/>
  <c r="S2963" i="3"/>
  <c r="P2964" i="3"/>
  <c r="Q2964" i="3"/>
  <c r="R2964" i="3"/>
  <c r="S2964" i="3"/>
  <c r="P2965" i="3"/>
  <c r="Q2965" i="3"/>
  <c r="R2965" i="3"/>
  <c r="S2965" i="3"/>
  <c r="P2966" i="3"/>
  <c r="Q2966" i="3"/>
  <c r="R2966" i="3"/>
  <c r="S2966" i="3"/>
  <c r="P2967" i="3"/>
  <c r="Q2967" i="3"/>
  <c r="R2967" i="3"/>
  <c r="S2967" i="3"/>
  <c r="P2968" i="3"/>
  <c r="Q2968" i="3"/>
  <c r="R2968" i="3"/>
  <c r="S2968" i="3"/>
  <c r="P2969" i="3"/>
  <c r="Q2969" i="3"/>
  <c r="R2969" i="3"/>
  <c r="S2969" i="3"/>
  <c r="P2970" i="3"/>
  <c r="Q2970" i="3"/>
  <c r="R2970" i="3"/>
  <c r="S2970" i="3"/>
  <c r="P2971" i="3"/>
  <c r="Q2971" i="3"/>
  <c r="R2971" i="3"/>
  <c r="S2971" i="3"/>
  <c r="P2972" i="3"/>
  <c r="Q2972" i="3"/>
  <c r="R2972" i="3"/>
  <c r="S2972" i="3"/>
  <c r="P2973" i="3"/>
  <c r="Q2973" i="3"/>
  <c r="R2973" i="3"/>
  <c r="S2973" i="3"/>
  <c r="P2974" i="3"/>
  <c r="Q2974" i="3"/>
  <c r="R2974" i="3"/>
  <c r="S2974" i="3"/>
  <c r="P2975" i="3"/>
  <c r="Q2975" i="3"/>
  <c r="R2975" i="3"/>
  <c r="S2975" i="3"/>
  <c r="P2976" i="3"/>
  <c r="Q2976" i="3"/>
  <c r="R2976" i="3"/>
  <c r="S2976" i="3"/>
  <c r="P2977" i="3"/>
  <c r="Q2977" i="3"/>
  <c r="R2977" i="3"/>
  <c r="S2977" i="3"/>
  <c r="P2978" i="3"/>
  <c r="Q2978" i="3"/>
  <c r="R2978" i="3"/>
  <c r="S2978" i="3"/>
  <c r="P2979" i="3"/>
  <c r="Q2979" i="3"/>
  <c r="R2979" i="3"/>
  <c r="S2979" i="3"/>
  <c r="P2980" i="3"/>
  <c r="Q2980" i="3"/>
  <c r="R2980" i="3"/>
  <c r="S2980" i="3"/>
  <c r="P2981" i="3"/>
  <c r="Q2981" i="3"/>
  <c r="R2981" i="3"/>
  <c r="S2981" i="3"/>
  <c r="P2982" i="3"/>
  <c r="Q2982" i="3"/>
  <c r="R2982" i="3"/>
  <c r="S2982" i="3"/>
  <c r="P2983" i="3"/>
  <c r="Q2983" i="3"/>
  <c r="R2983" i="3"/>
  <c r="S2983" i="3"/>
  <c r="P2984" i="3"/>
  <c r="Q2984" i="3"/>
  <c r="R2984" i="3"/>
  <c r="S2984" i="3"/>
  <c r="P2985" i="3"/>
  <c r="Q2985" i="3"/>
  <c r="R2985" i="3"/>
  <c r="S2985" i="3"/>
  <c r="P2986" i="3"/>
  <c r="Q2986" i="3"/>
  <c r="R2986" i="3"/>
  <c r="S2986" i="3"/>
  <c r="P2987" i="3"/>
  <c r="Q2987" i="3"/>
  <c r="R2987" i="3"/>
  <c r="S2987" i="3"/>
  <c r="P2988" i="3"/>
  <c r="Q2988" i="3"/>
  <c r="R2988" i="3"/>
  <c r="S2988" i="3"/>
  <c r="P2989" i="3"/>
  <c r="Q2989" i="3"/>
  <c r="R2989" i="3"/>
  <c r="S2989" i="3"/>
  <c r="P2990" i="3"/>
  <c r="Q2990" i="3"/>
  <c r="R2990" i="3"/>
  <c r="S2990" i="3"/>
  <c r="P2991" i="3"/>
  <c r="Q2991" i="3"/>
  <c r="R2991" i="3"/>
  <c r="S2991" i="3"/>
  <c r="P2992" i="3"/>
  <c r="Q2992" i="3"/>
  <c r="R2992" i="3"/>
  <c r="S2992" i="3"/>
  <c r="P2993" i="3"/>
  <c r="Q2993" i="3"/>
  <c r="R2993" i="3"/>
  <c r="S2993" i="3"/>
  <c r="P2994" i="3"/>
  <c r="Q2994" i="3"/>
  <c r="R2994" i="3"/>
  <c r="S2994" i="3"/>
  <c r="P2995" i="3"/>
  <c r="Q2995" i="3"/>
  <c r="R2995" i="3"/>
  <c r="S2995" i="3"/>
  <c r="P2996" i="3"/>
  <c r="Q2996" i="3"/>
  <c r="R2996" i="3"/>
  <c r="S2996" i="3"/>
  <c r="P2997" i="3"/>
  <c r="Q2997" i="3"/>
  <c r="R2997" i="3"/>
  <c r="S2997" i="3"/>
  <c r="P2998" i="3"/>
  <c r="Q2998" i="3"/>
  <c r="R2998" i="3"/>
  <c r="S2998" i="3"/>
  <c r="P2999" i="3"/>
  <c r="Q2999" i="3"/>
  <c r="R2999" i="3"/>
  <c r="S2999" i="3"/>
  <c r="P3000" i="3"/>
  <c r="Q3000" i="3"/>
  <c r="R3000" i="3"/>
  <c r="S3000" i="3"/>
  <c r="P3001" i="3"/>
  <c r="Q3001" i="3"/>
  <c r="R3001" i="3"/>
  <c r="S3001" i="3"/>
  <c r="P3002" i="3"/>
  <c r="Q3002" i="3"/>
  <c r="R3002" i="3"/>
  <c r="S3002" i="3"/>
  <c r="P3003" i="3"/>
  <c r="Q3003" i="3"/>
  <c r="R3003" i="3"/>
  <c r="S3003" i="3"/>
  <c r="P3004" i="3"/>
  <c r="Q3004" i="3"/>
  <c r="R3004" i="3"/>
  <c r="S3004" i="3"/>
  <c r="P3005" i="3"/>
  <c r="Q3005" i="3"/>
  <c r="R3005" i="3"/>
  <c r="S3005" i="3"/>
  <c r="P3006" i="3"/>
  <c r="Q3006" i="3"/>
  <c r="R3006" i="3"/>
  <c r="S3006" i="3"/>
  <c r="P3007" i="3"/>
  <c r="Q3007" i="3"/>
  <c r="R3007" i="3"/>
  <c r="S3007" i="3"/>
  <c r="P3008" i="3"/>
  <c r="Q3008" i="3"/>
  <c r="R3008" i="3"/>
  <c r="S3008" i="3"/>
  <c r="P3009" i="3"/>
  <c r="Q3009" i="3"/>
  <c r="R3009" i="3"/>
  <c r="S3009" i="3"/>
  <c r="P3010" i="3"/>
  <c r="Q3010" i="3"/>
  <c r="R3010" i="3"/>
  <c r="S3010" i="3"/>
  <c r="P3011" i="3"/>
  <c r="Q3011" i="3"/>
  <c r="R3011" i="3"/>
  <c r="S3011" i="3"/>
  <c r="P3012" i="3"/>
  <c r="Q3012" i="3"/>
  <c r="R3012" i="3"/>
  <c r="S3012" i="3"/>
  <c r="P3013" i="3"/>
  <c r="Q3013" i="3"/>
  <c r="R3013" i="3"/>
  <c r="S3013" i="3"/>
  <c r="P3014" i="3"/>
  <c r="Q3014" i="3"/>
  <c r="R3014" i="3"/>
  <c r="S3014" i="3"/>
  <c r="P3015" i="3"/>
  <c r="Q3015" i="3"/>
  <c r="R3015" i="3"/>
  <c r="S3015" i="3"/>
  <c r="P3016" i="3"/>
  <c r="Q3016" i="3"/>
  <c r="R3016" i="3"/>
  <c r="S3016" i="3"/>
  <c r="P3017" i="3"/>
  <c r="Q3017" i="3"/>
  <c r="R3017" i="3"/>
  <c r="S3017" i="3"/>
  <c r="P3018" i="3"/>
  <c r="Q3018" i="3"/>
  <c r="R3018" i="3"/>
  <c r="S3018" i="3"/>
  <c r="P3019" i="3"/>
  <c r="Q3019" i="3"/>
  <c r="R3019" i="3"/>
  <c r="S3019" i="3"/>
  <c r="P3020" i="3"/>
  <c r="Q3020" i="3"/>
  <c r="R3020" i="3"/>
  <c r="S3020" i="3"/>
  <c r="P3021" i="3"/>
  <c r="Q3021" i="3"/>
  <c r="R3021" i="3"/>
  <c r="S3021" i="3"/>
  <c r="P3022" i="3"/>
  <c r="Q3022" i="3"/>
  <c r="R3022" i="3"/>
  <c r="S3022" i="3"/>
  <c r="P3023" i="3"/>
  <c r="Q3023" i="3"/>
  <c r="R3023" i="3"/>
  <c r="S3023" i="3"/>
  <c r="P3024" i="3"/>
  <c r="Q3024" i="3"/>
  <c r="R3024" i="3"/>
  <c r="S3024" i="3"/>
  <c r="P3025" i="3"/>
  <c r="Q3025" i="3"/>
  <c r="R3025" i="3"/>
  <c r="S3025" i="3"/>
  <c r="P3026" i="3"/>
  <c r="Q3026" i="3"/>
  <c r="R3026" i="3"/>
  <c r="S3026" i="3"/>
  <c r="P3027" i="3"/>
  <c r="Q3027" i="3"/>
  <c r="R3027" i="3"/>
  <c r="S3027" i="3"/>
  <c r="P3028" i="3"/>
  <c r="Q3028" i="3"/>
  <c r="R3028" i="3"/>
  <c r="S3028" i="3"/>
  <c r="P3029" i="3"/>
  <c r="Q3029" i="3"/>
  <c r="R3029" i="3"/>
  <c r="S3029" i="3"/>
  <c r="P3030" i="3"/>
  <c r="Q3030" i="3"/>
  <c r="R3030" i="3"/>
  <c r="S3030" i="3"/>
  <c r="P3031" i="3"/>
  <c r="Q3031" i="3"/>
  <c r="R3031" i="3"/>
  <c r="S3031" i="3"/>
  <c r="P3032" i="3"/>
  <c r="Q3032" i="3"/>
  <c r="R3032" i="3"/>
  <c r="S3032" i="3"/>
  <c r="P3033" i="3"/>
  <c r="Q3033" i="3"/>
  <c r="R3033" i="3"/>
  <c r="S3033" i="3"/>
  <c r="P3034" i="3"/>
  <c r="Q3034" i="3"/>
  <c r="R3034" i="3"/>
  <c r="S3034" i="3"/>
  <c r="P3035" i="3"/>
  <c r="Q3035" i="3"/>
  <c r="R3035" i="3"/>
  <c r="S3035" i="3"/>
  <c r="P3036" i="3"/>
  <c r="Q3036" i="3"/>
  <c r="R3036" i="3"/>
  <c r="S3036" i="3"/>
  <c r="P3037" i="3"/>
  <c r="Q3037" i="3"/>
  <c r="R3037" i="3"/>
  <c r="S3037" i="3"/>
  <c r="P3038" i="3"/>
  <c r="Q3038" i="3"/>
  <c r="R3038" i="3"/>
  <c r="S3038" i="3"/>
  <c r="P3039" i="3"/>
  <c r="Q3039" i="3"/>
  <c r="R3039" i="3"/>
  <c r="S3039" i="3"/>
  <c r="P3040" i="3"/>
  <c r="Q3040" i="3"/>
  <c r="R3040" i="3"/>
  <c r="S3040" i="3"/>
  <c r="P3041" i="3"/>
  <c r="Q3041" i="3"/>
  <c r="R3041" i="3"/>
  <c r="S3041" i="3"/>
  <c r="P3042" i="3"/>
  <c r="Q3042" i="3"/>
  <c r="R3042" i="3"/>
  <c r="S3042" i="3"/>
  <c r="P3043" i="3"/>
  <c r="Q3043" i="3"/>
  <c r="R3043" i="3"/>
  <c r="S3043" i="3"/>
  <c r="P3044" i="3"/>
  <c r="Q3044" i="3"/>
  <c r="R3044" i="3"/>
  <c r="S3044" i="3"/>
  <c r="P3045" i="3"/>
  <c r="Q3045" i="3"/>
  <c r="R3045" i="3"/>
  <c r="S3045" i="3"/>
  <c r="P3046" i="3"/>
  <c r="Q3046" i="3"/>
  <c r="R3046" i="3"/>
  <c r="S3046" i="3"/>
  <c r="P3047" i="3"/>
  <c r="Q3047" i="3"/>
  <c r="R3047" i="3"/>
  <c r="S3047" i="3"/>
  <c r="P3048" i="3"/>
  <c r="Q3048" i="3"/>
  <c r="R3048" i="3"/>
  <c r="S3048" i="3"/>
  <c r="P3049" i="3"/>
  <c r="Q3049" i="3"/>
  <c r="R3049" i="3"/>
  <c r="S3049" i="3"/>
  <c r="P3050" i="3"/>
  <c r="Q3050" i="3"/>
  <c r="R3050" i="3"/>
  <c r="S3050" i="3"/>
  <c r="P3051" i="3"/>
  <c r="Q3051" i="3"/>
  <c r="R3051" i="3"/>
  <c r="S3051" i="3"/>
  <c r="P3052" i="3"/>
  <c r="Q3052" i="3"/>
  <c r="R3052" i="3"/>
  <c r="S3052" i="3"/>
  <c r="P3053" i="3"/>
  <c r="Q3053" i="3"/>
  <c r="R3053" i="3"/>
  <c r="S3053" i="3"/>
  <c r="P3054" i="3"/>
  <c r="Q3054" i="3"/>
  <c r="R3054" i="3"/>
  <c r="S3054" i="3"/>
  <c r="P3055" i="3"/>
  <c r="Q3055" i="3"/>
  <c r="R3055" i="3"/>
  <c r="S3055" i="3"/>
  <c r="P3056" i="3"/>
  <c r="Q3056" i="3"/>
  <c r="R3056" i="3"/>
  <c r="S3056" i="3"/>
  <c r="P3057" i="3"/>
  <c r="Q3057" i="3"/>
  <c r="R3057" i="3"/>
  <c r="S3057" i="3"/>
  <c r="P3058" i="3"/>
  <c r="Q3058" i="3"/>
  <c r="R3058" i="3"/>
  <c r="S3058" i="3"/>
  <c r="P3059" i="3"/>
  <c r="Q3059" i="3"/>
  <c r="R3059" i="3"/>
  <c r="S3059" i="3"/>
  <c r="P3060" i="3"/>
  <c r="Q3060" i="3"/>
  <c r="R3060" i="3"/>
  <c r="S3060" i="3"/>
  <c r="P3061" i="3"/>
  <c r="Q3061" i="3"/>
  <c r="R3061" i="3"/>
  <c r="S3061" i="3"/>
  <c r="P3062" i="3"/>
  <c r="Q3062" i="3"/>
  <c r="R3062" i="3"/>
  <c r="S3062" i="3"/>
  <c r="P3063" i="3"/>
  <c r="Q3063" i="3"/>
  <c r="R3063" i="3"/>
  <c r="S3063" i="3"/>
  <c r="P3064" i="3"/>
  <c r="Q3064" i="3"/>
  <c r="R3064" i="3"/>
  <c r="S3064" i="3"/>
  <c r="P3065" i="3"/>
  <c r="Q3065" i="3"/>
  <c r="R3065" i="3"/>
  <c r="S3065" i="3"/>
  <c r="P3066" i="3"/>
  <c r="Q3066" i="3"/>
  <c r="R3066" i="3"/>
  <c r="S3066" i="3"/>
  <c r="P3067" i="3"/>
  <c r="Q3067" i="3"/>
  <c r="R3067" i="3"/>
  <c r="S3067" i="3"/>
  <c r="P3068" i="3"/>
  <c r="Q3068" i="3"/>
  <c r="R3068" i="3"/>
  <c r="S3068" i="3"/>
  <c r="P3069" i="3"/>
  <c r="Q3069" i="3"/>
  <c r="R3069" i="3"/>
  <c r="S3069" i="3"/>
  <c r="P3070" i="3"/>
  <c r="Q3070" i="3"/>
  <c r="R3070" i="3"/>
  <c r="S3070" i="3"/>
  <c r="P3071" i="3"/>
  <c r="Q3071" i="3"/>
  <c r="R3071" i="3"/>
  <c r="S3071" i="3"/>
  <c r="P3072" i="3"/>
  <c r="Q3072" i="3"/>
  <c r="R3072" i="3"/>
  <c r="S3072" i="3"/>
  <c r="P3073" i="3"/>
  <c r="Q3073" i="3"/>
  <c r="R3073" i="3"/>
  <c r="S3073" i="3"/>
  <c r="P3074" i="3"/>
  <c r="Q3074" i="3"/>
  <c r="R3074" i="3"/>
  <c r="S3074" i="3"/>
  <c r="P3075" i="3"/>
  <c r="Q3075" i="3"/>
  <c r="R3075" i="3"/>
  <c r="S3075" i="3"/>
  <c r="P3076" i="3"/>
  <c r="Q3076" i="3"/>
  <c r="R3076" i="3"/>
  <c r="S3076" i="3"/>
  <c r="P3077" i="3"/>
  <c r="Q3077" i="3"/>
  <c r="R3077" i="3"/>
  <c r="S3077" i="3"/>
  <c r="P3078" i="3"/>
  <c r="Q3078" i="3"/>
  <c r="R3078" i="3"/>
  <c r="S3078" i="3"/>
  <c r="P3079" i="3"/>
  <c r="Q3079" i="3"/>
  <c r="R3079" i="3"/>
  <c r="S3079" i="3"/>
  <c r="P3080" i="3"/>
  <c r="Q3080" i="3"/>
  <c r="R3080" i="3"/>
  <c r="S3080" i="3"/>
  <c r="P3081" i="3"/>
  <c r="Q3081" i="3"/>
  <c r="R3081" i="3"/>
  <c r="S3081" i="3"/>
  <c r="P3082" i="3"/>
  <c r="Q3082" i="3"/>
  <c r="R3082" i="3"/>
  <c r="S3082" i="3"/>
  <c r="P3083" i="3"/>
  <c r="Q3083" i="3"/>
  <c r="R3083" i="3"/>
  <c r="S3083" i="3"/>
  <c r="P3084" i="3"/>
  <c r="Q3084" i="3"/>
  <c r="R3084" i="3"/>
  <c r="S3084" i="3"/>
  <c r="P3085" i="3"/>
  <c r="Q3085" i="3"/>
  <c r="R3085" i="3"/>
  <c r="S3085" i="3"/>
  <c r="P3086" i="3"/>
  <c r="Q3086" i="3"/>
  <c r="R3086" i="3"/>
  <c r="S3086" i="3"/>
  <c r="P3087" i="3"/>
  <c r="Q3087" i="3"/>
  <c r="R3087" i="3"/>
  <c r="S3087" i="3"/>
  <c r="P3088" i="3"/>
  <c r="Q3088" i="3"/>
  <c r="R3088" i="3"/>
  <c r="S3088" i="3"/>
  <c r="P3089" i="3"/>
  <c r="Q3089" i="3"/>
  <c r="R3089" i="3"/>
  <c r="S3089" i="3"/>
  <c r="P3090" i="3"/>
  <c r="Q3090" i="3"/>
  <c r="R3090" i="3"/>
  <c r="S3090" i="3"/>
  <c r="P3091" i="3"/>
  <c r="Q3091" i="3"/>
  <c r="R3091" i="3"/>
  <c r="S3091" i="3"/>
  <c r="P3092" i="3"/>
  <c r="Q3092" i="3"/>
  <c r="R3092" i="3"/>
  <c r="S3092" i="3"/>
  <c r="P3093" i="3"/>
  <c r="Q3093" i="3"/>
  <c r="R3093" i="3"/>
  <c r="S3093" i="3"/>
  <c r="P3094" i="3"/>
  <c r="Q3094" i="3"/>
  <c r="R3094" i="3"/>
  <c r="S3094" i="3"/>
  <c r="P3095" i="3"/>
  <c r="Q3095" i="3"/>
  <c r="R3095" i="3"/>
  <c r="S3095" i="3"/>
  <c r="P3096" i="3"/>
  <c r="Q3096" i="3"/>
  <c r="R3096" i="3"/>
  <c r="S3096" i="3"/>
  <c r="P3097" i="3"/>
  <c r="Q3097" i="3"/>
  <c r="R3097" i="3"/>
  <c r="S3097" i="3"/>
  <c r="P3098" i="3"/>
  <c r="Q3098" i="3"/>
  <c r="R3098" i="3"/>
  <c r="S3098" i="3"/>
  <c r="P3099" i="3"/>
  <c r="Q3099" i="3"/>
  <c r="R3099" i="3"/>
  <c r="S3099" i="3"/>
  <c r="P3100" i="3"/>
  <c r="Q3100" i="3"/>
  <c r="R3100" i="3"/>
  <c r="S3100" i="3"/>
  <c r="P3101" i="3"/>
  <c r="Q3101" i="3"/>
  <c r="R3101" i="3"/>
  <c r="S3101" i="3"/>
  <c r="P3102" i="3"/>
  <c r="Q3102" i="3"/>
  <c r="R3102" i="3"/>
  <c r="S3102" i="3"/>
  <c r="P3103" i="3"/>
  <c r="Q3103" i="3"/>
  <c r="R3103" i="3"/>
  <c r="S3103" i="3"/>
  <c r="P3104" i="3"/>
  <c r="Q3104" i="3"/>
  <c r="R3104" i="3"/>
  <c r="S3104" i="3"/>
  <c r="P3105" i="3"/>
  <c r="Q3105" i="3"/>
  <c r="R3105" i="3"/>
  <c r="S3105" i="3"/>
  <c r="P3106" i="3"/>
  <c r="Q3106" i="3"/>
  <c r="R3106" i="3"/>
  <c r="S3106" i="3"/>
  <c r="P3107" i="3"/>
  <c r="Q3107" i="3"/>
  <c r="R3107" i="3"/>
  <c r="S3107" i="3"/>
  <c r="P3108" i="3"/>
  <c r="Q3108" i="3"/>
  <c r="R3108" i="3"/>
  <c r="S3108" i="3"/>
  <c r="P3109" i="3"/>
  <c r="Q3109" i="3"/>
  <c r="R3109" i="3"/>
  <c r="S3109" i="3"/>
  <c r="P3110" i="3"/>
  <c r="Q3110" i="3"/>
  <c r="R3110" i="3"/>
  <c r="S3110" i="3"/>
  <c r="P3111" i="3"/>
  <c r="Q3111" i="3"/>
  <c r="R3111" i="3"/>
  <c r="S3111" i="3"/>
  <c r="P3112" i="3"/>
  <c r="Q3112" i="3"/>
  <c r="R3112" i="3"/>
  <c r="S3112" i="3"/>
  <c r="P3113" i="3"/>
  <c r="Q3113" i="3"/>
  <c r="R3113" i="3"/>
  <c r="S3113" i="3"/>
  <c r="P3114" i="3"/>
  <c r="Q3114" i="3"/>
  <c r="R3114" i="3"/>
  <c r="S3114" i="3"/>
  <c r="P3115" i="3"/>
  <c r="Q3115" i="3"/>
  <c r="R3115" i="3"/>
  <c r="S3115" i="3"/>
  <c r="P3116" i="3"/>
  <c r="Q3116" i="3"/>
  <c r="R3116" i="3"/>
  <c r="S3116" i="3"/>
  <c r="P3117" i="3"/>
  <c r="Q3117" i="3"/>
  <c r="R3117" i="3"/>
  <c r="S3117" i="3"/>
  <c r="P3118" i="3"/>
  <c r="Q3118" i="3"/>
  <c r="R3118" i="3"/>
  <c r="S3118" i="3"/>
  <c r="P3119" i="3"/>
  <c r="Q3119" i="3"/>
  <c r="R3119" i="3"/>
  <c r="S3119" i="3"/>
  <c r="P3120" i="3"/>
  <c r="Q3120" i="3"/>
  <c r="R3120" i="3"/>
  <c r="S3120" i="3"/>
  <c r="P3121" i="3"/>
  <c r="Q3121" i="3"/>
  <c r="R3121" i="3"/>
  <c r="S3121" i="3"/>
  <c r="P3122" i="3"/>
  <c r="Q3122" i="3"/>
  <c r="R3122" i="3"/>
  <c r="S3122" i="3"/>
  <c r="P3123" i="3"/>
  <c r="Q3123" i="3"/>
  <c r="R3123" i="3"/>
  <c r="S3123" i="3"/>
  <c r="P3124" i="3"/>
  <c r="Q3124" i="3"/>
  <c r="R3124" i="3"/>
  <c r="S3124" i="3"/>
  <c r="P3125" i="3"/>
  <c r="Q3125" i="3"/>
  <c r="R3125" i="3"/>
  <c r="S3125" i="3"/>
  <c r="P3126" i="3"/>
  <c r="Q3126" i="3"/>
  <c r="R3126" i="3"/>
  <c r="S3126" i="3"/>
  <c r="P3127" i="3"/>
  <c r="Q3127" i="3"/>
  <c r="R3127" i="3"/>
  <c r="S3127" i="3"/>
  <c r="P3128" i="3"/>
  <c r="Q3128" i="3"/>
  <c r="R3128" i="3"/>
  <c r="S3128" i="3"/>
  <c r="P3129" i="3"/>
  <c r="Q3129" i="3"/>
  <c r="R3129" i="3"/>
  <c r="S3129" i="3"/>
  <c r="P3130" i="3"/>
  <c r="Q3130" i="3"/>
  <c r="R3130" i="3"/>
  <c r="S3130" i="3"/>
  <c r="P3131" i="3"/>
  <c r="Q3131" i="3"/>
  <c r="R3131" i="3"/>
  <c r="S3131" i="3"/>
  <c r="P3132" i="3"/>
  <c r="Q3132" i="3"/>
  <c r="R3132" i="3"/>
  <c r="S3132" i="3"/>
  <c r="P3133" i="3"/>
  <c r="Q3133" i="3"/>
  <c r="R3133" i="3"/>
  <c r="S3133" i="3"/>
  <c r="P3134" i="3"/>
  <c r="Q3134" i="3"/>
  <c r="R3134" i="3"/>
  <c r="S3134" i="3"/>
  <c r="P3135" i="3"/>
  <c r="Q3135" i="3"/>
  <c r="R3135" i="3"/>
  <c r="S3135" i="3"/>
  <c r="P3136" i="3"/>
  <c r="Q3136" i="3"/>
  <c r="R3136" i="3"/>
  <c r="S3136" i="3"/>
  <c r="P3137" i="3"/>
  <c r="Q3137" i="3"/>
  <c r="R3137" i="3"/>
  <c r="S3137" i="3"/>
  <c r="P3138" i="3"/>
  <c r="Q3138" i="3"/>
  <c r="R3138" i="3"/>
  <c r="S3138" i="3"/>
  <c r="P3139" i="3"/>
  <c r="Q3139" i="3"/>
  <c r="R3139" i="3"/>
  <c r="S3139" i="3"/>
  <c r="P3140" i="3"/>
  <c r="Q3140" i="3"/>
  <c r="R3140" i="3"/>
  <c r="S3140" i="3"/>
  <c r="P3141" i="3"/>
  <c r="Q3141" i="3"/>
  <c r="R3141" i="3"/>
  <c r="S3141" i="3"/>
  <c r="P3142" i="3"/>
  <c r="Q3142" i="3"/>
  <c r="R3142" i="3"/>
  <c r="S3142" i="3"/>
  <c r="P3143" i="3"/>
  <c r="Q3143" i="3"/>
  <c r="R3143" i="3"/>
  <c r="S3143" i="3"/>
  <c r="P3144" i="3"/>
  <c r="Q3144" i="3"/>
  <c r="R3144" i="3"/>
  <c r="S3144" i="3"/>
  <c r="P3145" i="3"/>
  <c r="Q3145" i="3"/>
  <c r="R3145" i="3"/>
  <c r="S3145" i="3"/>
  <c r="P3146" i="3"/>
  <c r="Q3146" i="3"/>
  <c r="R3146" i="3"/>
  <c r="S3146" i="3"/>
  <c r="P3147" i="3"/>
  <c r="Q3147" i="3"/>
  <c r="R3147" i="3"/>
  <c r="S3147" i="3"/>
  <c r="P3148" i="3"/>
  <c r="Q3148" i="3"/>
  <c r="R3148" i="3"/>
  <c r="S3148" i="3"/>
  <c r="P3149" i="3"/>
  <c r="Q3149" i="3"/>
  <c r="R3149" i="3"/>
  <c r="S3149" i="3"/>
  <c r="P3150" i="3"/>
  <c r="Q3150" i="3"/>
  <c r="R3150" i="3"/>
  <c r="S3150" i="3"/>
  <c r="P3151" i="3"/>
  <c r="Q3151" i="3"/>
  <c r="R3151" i="3"/>
  <c r="S3151" i="3"/>
  <c r="P3152" i="3"/>
  <c r="Q3152" i="3"/>
  <c r="R3152" i="3"/>
  <c r="S3152" i="3"/>
  <c r="P3153" i="3"/>
  <c r="Q3153" i="3"/>
  <c r="R3153" i="3"/>
  <c r="S3153" i="3"/>
  <c r="P3154" i="3"/>
  <c r="Q3154" i="3"/>
  <c r="R3154" i="3"/>
  <c r="S3154" i="3"/>
  <c r="P3155" i="3"/>
  <c r="Q3155" i="3"/>
  <c r="R3155" i="3"/>
  <c r="S3155" i="3"/>
  <c r="P3156" i="3"/>
  <c r="Q3156" i="3"/>
  <c r="R3156" i="3"/>
  <c r="S3156" i="3"/>
  <c r="P3157" i="3"/>
  <c r="Q3157" i="3"/>
  <c r="R3157" i="3"/>
  <c r="S3157" i="3"/>
  <c r="P3158" i="3"/>
  <c r="Q3158" i="3"/>
  <c r="R3158" i="3"/>
  <c r="S3158" i="3"/>
  <c r="P3159" i="3"/>
  <c r="Q3159" i="3"/>
  <c r="R3159" i="3"/>
  <c r="S3159" i="3"/>
  <c r="P3160" i="3"/>
  <c r="Q3160" i="3"/>
  <c r="R3160" i="3"/>
  <c r="S3160" i="3"/>
  <c r="P3161" i="3"/>
  <c r="Q3161" i="3"/>
  <c r="R3161" i="3"/>
  <c r="S3161" i="3"/>
  <c r="P3162" i="3"/>
  <c r="Q3162" i="3"/>
  <c r="R3162" i="3"/>
  <c r="S3162" i="3"/>
  <c r="P3163" i="3"/>
  <c r="Q3163" i="3"/>
  <c r="R3163" i="3"/>
  <c r="S3163" i="3"/>
  <c r="P3164" i="3"/>
  <c r="Q3164" i="3"/>
  <c r="R3164" i="3"/>
  <c r="S3164" i="3"/>
  <c r="P3165" i="3"/>
  <c r="Q3165" i="3"/>
  <c r="R3165" i="3"/>
  <c r="S3165" i="3"/>
  <c r="P3166" i="3"/>
  <c r="Q3166" i="3"/>
  <c r="R3166" i="3"/>
  <c r="S3166" i="3"/>
  <c r="P3167" i="3"/>
  <c r="Q3167" i="3"/>
  <c r="R3167" i="3"/>
  <c r="S3167" i="3"/>
  <c r="P3168" i="3"/>
  <c r="Q3168" i="3"/>
  <c r="R3168" i="3"/>
  <c r="S3168" i="3"/>
  <c r="P3169" i="3"/>
  <c r="Q3169" i="3"/>
  <c r="R3169" i="3"/>
  <c r="S3169" i="3"/>
  <c r="P3170" i="3"/>
  <c r="Q3170" i="3"/>
  <c r="R3170" i="3"/>
  <c r="S3170" i="3"/>
  <c r="P3171" i="3"/>
  <c r="Q3171" i="3"/>
  <c r="R3171" i="3"/>
  <c r="S3171" i="3"/>
  <c r="P3172" i="3"/>
  <c r="Q3172" i="3"/>
  <c r="R3172" i="3"/>
  <c r="S3172" i="3"/>
  <c r="P3173" i="3"/>
  <c r="Q3173" i="3"/>
  <c r="R3173" i="3"/>
  <c r="S3173" i="3"/>
  <c r="P3174" i="3"/>
  <c r="Q3174" i="3"/>
  <c r="R3174" i="3"/>
  <c r="S3174" i="3"/>
  <c r="P3175" i="3"/>
  <c r="Q3175" i="3"/>
  <c r="R3175" i="3"/>
  <c r="S3175" i="3"/>
  <c r="P3176" i="3"/>
  <c r="Q3176" i="3"/>
  <c r="R3176" i="3"/>
  <c r="S3176" i="3"/>
  <c r="P3177" i="3"/>
  <c r="Q3177" i="3"/>
  <c r="R3177" i="3"/>
  <c r="S3177" i="3"/>
  <c r="P3178" i="3"/>
  <c r="Q3178" i="3"/>
  <c r="R3178" i="3"/>
  <c r="S3178" i="3"/>
  <c r="P3179" i="3"/>
  <c r="Q3179" i="3"/>
  <c r="R3179" i="3"/>
  <c r="S3179" i="3"/>
  <c r="P3180" i="3"/>
  <c r="Q3180" i="3"/>
  <c r="R3180" i="3"/>
  <c r="S3180" i="3"/>
  <c r="P3181" i="3"/>
  <c r="Q3181" i="3"/>
  <c r="R3181" i="3"/>
  <c r="S3181" i="3"/>
  <c r="P3182" i="3"/>
  <c r="Q3182" i="3"/>
  <c r="R3182" i="3"/>
  <c r="S3182" i="3"/>
  <c r="P3183" i="3"/>
  <c r="Q3183" i="3"/>
  <c r="R3183" i="3"/>
  <c r="S3183" i="3"/>
  <c r="P3184" i="3"/>
  <c r="Q3184" i="3"/>
  <c r="R3184" i="3"/>
  <c r="S3184" i="3"/>
  <c r="P3185" i="3"/>
  <c r="Q3185" i="3"/>
  <c r="R3185" i="3"/>
  <c r="S3185" i="3"/>
  <c r="P3186" i="3"/>
  <c r="Q3186" i="3"/>
  <c r="R3186" i="3"/>
  <c r="S3186" i="3"/>
  <c r="P3187" i="3"/>
  <c r="Q3187" i="3"/>
  <c r="R3187" i="3"/>
  <c r="S3187" i="3"/>
  <c r="P3188" i="3"/>
  <c r="Q3188" i="3"/>
  <c r="R3188" i="3"/>
  <c r="S3188" i="3"/>
  <c r="P3189" i="3"/>
  <c r="Q3189" i="3"/>
  <c r="R3189" i="3"/>
  <c r="S3189" i="3"/>
  <c r="P3190" i="3"/>
  <c r="Q3190" i="3"/>
  <c r="R3190" i="3"/>
  <c r="S3190" i="3"/>
  <c r="P3191" i="3"/>
  <c r="Q3191" i="3"/>
  <c r="R3191" i="3"/>
  <c r="S3191" i="3"/>
  <c r="P3192" i="3"/>
  <c r="Q3192" i="3"/>
  <c r="R3192" i="3"/>
  <c r="S3192" i="3"/>
  <c r="P3193" i="3"/>
  <c r="Q3193" i="3"/>
  <c r="R3193" i="3"/>
  <c r="S3193" i="3"/>
  <c r="P3194" i="3"/>
  <c r="Q3194" i="3"/>
  <c r="R3194" i="3"/>
  <c r="S3194" i="3"/>
  <c r="P3195" i="3"/>
  <c r="Q3195" i="3"/>
  <c r="R3195" i="3"/>
  <c r="S3195" i="3"/>
  <c r="P3196" i="3"/>
  <c r="Q3196" i="3"/>
  <c r="R3196" i="3"/>
  <c r="S3196" i="3"/>
  <c r="P3197" i="3"/>
  <c r="Q3197" i="3"/>
  <c r="R3197" i="3"/>
  <c r="S3197" i="3"/>
  <c r="P3198" i="3"/>
  <c r="Q3198" i="3"/>
  <c r="R3198" i="3"/>
  <c r="S3198" i="3"/>
  <c r="P3199" i="3"/>
  <c r="Q3199" i="3"/>
  <c r="R3199" i="3"/>
  <c r="S3199" i="3"/>
  <c r="P3200" i="3"/>
  <c r="Q3200" i="3"/>
  <c r="R3200" i="3"/>
  <c r="S3200" i="3"/>
  <c r="P3201" i="3"/>
  <c r="Q3201" i="3"/>
  <c r="R3201" i="3"/>
  <c r="S3201" i="3"/>
  <c r="P3202" i="3"/>
  <c r="Q3202" i="3"/>
  <c r="R3202" i="3"/>
  <c r="S3202" i="3"/>
  <c r="P3203" i="3"/>
  <c r="Q3203" i="3"/>
  <c r="R3203" i="3"/>
  <c r="S3203" i="3"/>
  <c r="P3204" i="3"/>
  <c r="Q3204" i="3"/>
  <c r="R3204" i="3"/>
  <c r="S3204" i="3"/>
  <c r="P3205" i="3"/>
  <c r="Q3205" i="3"/>
  <c r="R3205" i="3"/>
  <c r="S3205" i="3"/>
  <c r="P3206" i="3"/>
  <c r="Q3206" i="3"/>
  <c r="R3206" i="3"/>
  <c r="S3206" i="3"/>
  <c r="P3207" i="3"/>
  <c r="Q3207" i="3"/>
  <c r="R3207" i="3"/>
  <c r="S3207" i="3"/>
  <c r="P3208" i="3"/>
  <c r="Q3208" i="3"/>
  <c r="R3208" i="3"/>
  <c r="S3208" i="3"/>
  <c r="P3209" i="3"/>
  <c r="Q3209" i="3"/>
  <c r="R3209" i="3"/>
  <c r="S3209" i="3"/>
  <c r="P3210" i="3"/>
  <c r="Q3210" i="3"/>
  <c r="R3210" i="3"/>
  <c r="S3210" i="3"/>
  <c r="P3211" i="3"/>
  <c r="Q3211" i="3"/>
  <c r="R3211" i="3"/>
  <c r="S3211" i="3"/>
  <c r="P3212" i="3"/>
  <c r="Q3212" i="3"/>
  <c r="R3212" i="3"/>
  <c r="S3212" i="3"/>
  <c r="P3213" i="3"/>
  <c r="Q3213" i="3"/>
  <c r="R3213" i="3"/>
  <c r="S3213" i="3"/>
  <c r="P3214" i="3"/>
  <c r="Q3214" i="3"/>
  <c r="R3214" i="3"/>
  <c r="S3214" i="3"/>
  <c r="P3215" i="3"/>
  <c r="Q3215" i="3"/>
  <c r="R3215" i="3"/>
  <c r="S3215" i="3"/>
  <c r="P3216" i="3"/>
  <c r="Q3216" i="3"/>
  <c r="R3216" i="3"/>
  <c r="S3216" i="3"/>
  <c r="P3217" i="3"/>
  <c r="Q3217" i="3"/>
  <c r="R3217" i="3"/>
  <c r="S3217" i="3"/>
  <c r="P3218" i="3"/>
  <c r="Q3218" i="3"/>
  <c r="R3218" i="3"/>
  <c r="S3218" i="3"/>
  <c r="P3219" i="3"/>
  <c r="Q3219" i="3"/>
  <c r="R3219" i="3"/>
  <c r="S3219" i="3"/>
  <c r="P3220" i="3"/>
  <c r="Q3220" i="3"/>
  <c r="R3220" i="3"/>
  <c r="S3220" i="3"/>
  <c r="P3221" i="3"/>
  <c r="Q3221" i="3"/>
  <c r="R3221" i="3"/>
  <c r="S3221" i="3"/>
  <c r="P3222" i="3"/>
  <c r="Q3222" i="3"/>
  <c r="R3222" i="3"/>
  <c r="S3222" i="3"/>
  <c r="P3223" i="3"/>
  <c r="Q3223" i="3"/>
  <c r="R3223" i="3"/>
  <c r="S3223" i="3"/>
  <c r="P3224" i="3"/>
  <c r="Q3224" i="3"/>
  <c r="R3224" i="3"/>
  <c r="S3224" i="3"/>
  <c r="P3225" i="3"/>
  <c r="Q3225" i="3"/>
  <c r="R3225" i="3"/>
  <c r="S3225" i="3"/>
  <c r="P3226" i="3"/>
  <c r="Q3226" i="3"/>
  <c r="R3226" i="3"/>
  <c r="S3226" i="3"/>
  <c r="P3227" i="3"/>
  <c r="Q3227" i="3"/>
  <c r="R3227" i="3"/>
  <c r="S3227" i="3"/>
  <c r="P3228" i="3"/>
  <c r="Q3228" i="3"/>
  <c r="R3228" i="3"/>
  <c r="S3228" i="3"/>
  <c r="P3229" i="3"/>
  <c r="Q3229" i="3"/>
  <c r="R3229" i="3"/>
  <c r="S3229" i="3"/>
  <c r="P3230" i="3"/>
  <c r="Q3230" i="3"/>
  <c r="R3230" i="3"/>
  <c r="S3230" i="3"/>
  <c r="P3231" i="3"/>
  <c r="Q3231" i="3"/>
  <c r="R3231" i="3"/>
  <c r="S3231" i="3"/>
  <c r="P3232" i="3"/>
  <c r="Q3232" i="3"/>
  <c r="R3232" i="3"/>
  <c r="S3232" i="3"/>
  <c r="P3233" i="3"/>
  <c r="Q3233" i="3"/>
  <c r="R3233" i="3"/>
  <c r="S3233" i="3"/>
  <c r="P3234" i="3"/>
  <c r="Q3234" i="3"/>
  <c r="R3234" i="3"/>
  <c r="S3234" i="3"/>
  <c r="P3235" i="3"/>
  <c r="Q3235" i="3"/>
  <c r="R3235" i="3"/>
  <c r="S3235" i="3"/>
  <c r="P3236" i="3"/>
  <c r="Q3236" i="3"/>
  <c r="R3236" i="3"/>
  <c r="S3236" i="3"/>
  <c r="P3237" i="3"/>
  <c r="Q3237" i="3"/>
  <c r="R3237" i="3"/>
  <c r="S3237" i="3"/>
  <c r="P3238" i="3"/>
  <c r="Q3238" i="3"/>
  <c r="R3238" i="3"/>
  <c r="S3238" i="3"/>
  <c r="P3239" i="3"/>
  <c r="Q3239" i="3"/>
  <c r="R3239" i="3"/>
  <c r="S3239" i="3"/>
  <c r="P3240" i="3"/>
  <c r="Q3240" i="3"/>
  <c r="R3240" i="3"/>
  <c r="S3240" i="3"/>
  <c r="P3241" i="3"/>
  <c r="Q3241" i="3"/>
  <c r="R3241" i="3"/>
  <c r="S3241" i="3"/>
  <c r="P3242" i="3"/>
  <c r="Q3242" i="3"/>
  <c r="R3242" i="3"/>
  <c r="S3242" i="3"/>
  <c r="P3243" i="3"/>
  <c r="Q3243" i="3"/>
  <c r="R3243" i="3"/>
  <c r="S3243" i="3"/>
  <c r="P3244" i="3"/>
  <c r="Q3244" i="3"/>
  <c r="R3244" i="3"/>
  <c r="S3244" i="3"/>
  <c r="P3245" i="3"/>
  <c r="Q3245" i="3"/>
  <c r="R3245" i="3"/>
  <c r="S3245" i="3"/>
  <c r="P3246" i="3"/>
  <c r="Q3246" i="3"/>
  <c r="R3246" i="3"/>
  <c r="S3246" i="3"/>
  <c r="P3247" i="3"/>
  <c r="Q3247" i="3"/>
  <c r="R3247" i="3"/>
  <c r="S3247" i="3"/>
  <c r="P3248" i="3"/>
  <c r="Q3248" i="3"/>
  <c r="R3248" i="3"/>
  <c r="S3248" i="3"/>
  <c r="P3249" i="3"/>
  <c r="Q3249" i="3"/>
  <c r="R3249" i="3"/>
  <c r="S3249" i="3"/>
  <c r="P3250" i="3"/>
  <c r="Q3250" i="3"/>
  <c r="R3250" i="3"/>
  <c r="S3250" i="3"/>
  <c r="P3251" i="3"/>
  <c r="Q3251" i="3"/>
  <c r="R3251" i="3"/>
  <c r="S3251" i="3"/>
  <c r="P3252" i="3"/>
  <c r="Q3252" i="3"/>
  <c r="R3252" i="3"/>
  <c r="S3252" i="3"/>
  <c r="P3253" i="3"/>
  <c r="Q3253" i="3"/>
  <c r="R3253" i="3"/>
  <c r="S3253" i="3"/>
  <c r="P3254" i="3"/>
  <c r="Q3254" i="3"/>
  <c r="R3254" i="3"/>
  <c r="S3254" i="3"/>
  <c r="P3255" i="3"/>
  <c r="Q3255" i="3"/>
  <c r="R3255" i="3"/>
  <c r="S3255" i="3"/>
  <c r="P3256" i="3"/>
  <c r="Q3256" i="3"/>
  <c r="R3256" i="3"/>
  <c r="S3256" i="3"/>
  <c r="P3257" i="3"/>
  <c r="Q3257" i="3"/>
  <c r="R3257" i="3"/>
  <c r="S3257" i="3"/>
  <c r="P3258" i="3"/>
  <c r="Q3258" i="3"/>
  <c r="R3258" i="3"/>
  <c r="S3258" i="3"/>
  <c r="P3259" i="3"/>
  <c r="Q3259" i="3"/>
  <c r="R3259" i="3"/>
  <c r="S3259" i="3"/>
  <c r="P3260" i="3"/>
  <c r="Q3260" i="3"/>
  <c r="R3260" i="3"/>
  <c r="S3260" i="3"/>
  <c r="P3261" i="3"/>
  <c r="Q3261" i="3"/>
  <c r="R3261" i="3"/>
  <c r="S3261" i="3"/>
  <c r="P3262" i="3"/>
  <c r="Q3262" i="3"/>
  <c r="R3262" i="3"/>
  <c r="S3262" i="3"/>
  <c r="P3263" i="3"/>
  <c r="Q3263" i="3"/>
  <c r="R3263" i="3"/>
  <c r="S3263" i="3"/>
  <c r="P3264" i="3"/>
  <c r="Q3264" i="3"/>
  <c r="R3264" i="3"/>
  <c r="S3264" i="3"/>
  <c r="P3265" i="3"/>
  <c r="Q3265" i="3"/>
  <c r="R3265" i="3"/>
  <c r="S3265" i="3"/>
  <c r="P3266" i="3"/>
  <c r="Q3266" i="3"/>
  <c r="R3266" i="3"/>
  <c r="S3266" i="3"/>
  <c r="P3267" i="3"/>
  <c r="Q3267" i="3"/>
  <c r="R3267" i="3"/>
  <c r="S3267" i="3"/>
  <c r="P3268" i="3"/>
  <c r="Q3268" i="3"/>
  <c r="R3268" i="3"/>
  <c r="S3268" i="3"/>
  <c r="P3269" i="3"/>
  <c r="Q3269" i="3"/>
  <c r="R3269" i="3"/>
  <c r="S3269" i="3"/>
  <c r="P3270" i="3"/>
  <c r="Q3270" i="3"/>
  <c r="R3270" i="3"/>
  <c r="S3270" i="3"/>
  <c r="P3271" i="3"/>
  <c r="Q3271" i="3"/>
  <c r="R3271" i="3"/>
  <c r="S3271" i="3"/>
  <c r="P3272" i="3"/>
  <c r="Q3272" i="3"/>
  <c r="R3272" i="3"/>
  <c r="S3272" i="3"/>
  <c r="P3273" i="3"/>
  <c r="Q3273" i="3"/>
  <c r="R3273" i="3"/>
  <c r="S3273" i="3"/>
  <c r="P3274" i="3"/>
  <c r="Q3274" i="3"/>
  <c r="R3274" i="3"/>
  <c r="S3274" i="3"/>
  <c r="P3275" i="3"/>
  <c r="Q3275" i="3"/>
  <c r="R3275" i="3"/>
  <c r="S3275" i="3"/>
  <c r="P3276" i="3"/>
  <c r="Q3276" i="3"/>
  <c r="R3276" i="3"/>
  <c r="S3276" i="3"/>
  <c r="P3277" i="3"/>
  <c r="Q3277" i="3"/>
  <c r="R3277" i="3"/>
  <c r="S3277" i="3"/>
  <c r="P3278" i="3"/>
  <c r="Q3278" i="3"/>
  <c r="R3278" i="3"/>
  <c r="S3278" i="3"/>
  <c r="P3279" i="3"/>
  <c r="Q3279" i="3"/>
  <c r="R3279" i="3"/>
  <c r="S3279" i="3"/>
  <c r="P3280" i="3"/>
  <c r="Q3280" i="3"/>
  <c r="R3280" i="3"/>
  <c r="S3280" i="3"/>
  <c r="P3281" i="3"/>
  <c r="Q3281" i="3"/>
  <c r="R3281" i="3"/>
  <c r="S3281" i="3"/>
  <c r="P3282" i="3"/>
  <c r="Q3282" i="3"/>
  <c r="R3282" i="3"/>
  <c r="S3282" i="3"/>
  <c r="P3283" i="3"/>
  <c r="Q3283" i="3"/>
  <c r="R3283" i="3"/>
  <c r="S3283" i="3"/>
  <c r="P3284" i="3"/>
  <c r="Q3284" i="3"/>
  <c r="R3284" i="3"/>
  <c r="S3284" i="3"/>
  <c r="P3285" i="3"/>
  <c r="Q3285" i="3"/>
  <c r="R3285" i="3"/>
  <c r="S3285" i="3"/>
  <c r="P3286" i="3"/>
  <c r="Q3286" i="3"/>
  <c r="R3286" i="3"/>
  <c r="S3286" i="3"/>
  <c r="P3287" i="3"/>
  <c r="Q3287" i="3"/>
  <c r="R3287" i="3"/>
  <c r="S3287" i="3"/>
  <c r="P3288" i="3"/>
  <c r="Q3288" i="3"/>
  <c r="R3288" i="3"/>
  <c r="S3288" i="3"/>
  <c r="P3289" i="3"/>
  <c r="Q3289" i="3"/>
  <c r="R3289" i="3"/>
  <c r="S3289" i="3"/>
  <c r="P3290" i="3"/>
  <c r="Q3290" i="3"/>
  <c r="R3290" i="3"/>
  <c r="S3290" i="3"/>
  <c r="P3291" i="3"/>
  <c r="Q3291" i="3"/>
  <c r="R3291" i="3"/>
  <c r="S3291" i="3"/>
  <c r="P3292" i="3"/>
  <c r="Q3292" i="3"/>
  <c r="R3292" i="3"/>
  <c r="S3292" i="3"/>
  <c r="P3293" i="3"/>
  <c r="Q3293" i="3"/>
  <c r="R3293" i="3"/>
  <c r="S3293" i="3"/>
  <c r="P3294" i="3"/>
  <c r="Q3294" i="3"/>
  <c r="R3294" i="3"/>
  <c r="S3294" i="3"/>
  <c r="P3295" i="3"/>
  <c r="Q3295" i="3"/>
  <c r="R3295" i="3"/>
  <c r="S3295" i="3"/>
  <c r="P3296" i="3"/>
  <c r="Q3296" i="3"/>
  <c r="R3296" i="3"/>
  <c r="S3296" i="3"/>
  <c r="P3297" i="3"/>
  <c r="Q3297" i="3"/>
  <c r="R3297" i="3"/>
  <c r="S3297" i="3"/>
  <c r="P3298" i="3"/>
  <c r="Q3298" i="3"/>
  <c r="R3298" i="3"/>
  <c r="S3298" i="3"/>
  <c r="P3299" i="3"/>
  <c r="Q3299" i="3"/>
  <c r="R3299" i="3"/>
  <c r="S3299" i="3"/>
  <c r="P3300" i="3"/>
  <c r="Q3300" i="3"/>
  <c r="R3300" i="3"/>
  <c r="S3300" i="3"/>
  <c r="P3301" i="3"/>
  <c r="Q3301" i="3"/>
  <c r="R3301" i="3"/>
  <c r="S3301" i="3"/>
  <c r="P3302" i="3"/>
  <c r="Q3302" i="3"/>
  <c r="R3302" i="3"/>
  <c r="S3302" i="3"/>
  <c r="P3303" i="3"/>
  <c r="Q3303" i="3"/>
  <c r="R3303" i="3"/>
  <c r="S3303" i="3"/>
  <c r="P3304" i="3"/>
  <c r="Q3304" i="3"/>
  <c r="R3304" i="3"/>
  <c r="S3304" i="3"/>
  <c r="P3305" i="3"/>
  <c r="Q3305" i="3"/>
  <c r="R3305" i="3"/>
  <c r="S3305" i="3"/>
  <c r="P3306" i="3"/>
  <c r="Q3306" i="3"/>
  <c r="R3306" i="3"/>
  <c r="S3306" i="3"/>
  <c r="P3307" i="3"/>
  <c r="Q3307" i="3"/>
  <c r="R3307" i="3"/>
  <c r="S3307" i="3"/>
  <c r="P3308" i="3"/>
  <c r="Q3308" i="3"/>
  <c r="R3308" i="3"/>
  <c r="S3308" i="3"/>
  <c r="P3309" i="3"/>
  <c r="Q3309" i="3"/>
  <c r="R3309" i="3"/>
  <c r="S3309" i="3"/>
  <c r="P3310" i="3"/>
  <c r="Q3310" i="3"/>
  <c r="R3310" i="3"/>
  <c r="S3310" i="3"/>
  <c r="P3311" i="3"/>
  <c r="Q3311" i="3"/>
  <c r="R3311" i="3"/>
  <c r="S3311" i="3"/>
  <c r="P3312" i="3"/>
  <c r="Q3312" i="3"/>
  <c r="R3312" i="3"/>
  <c r="S3312" i="3"/>
  <c r="P3313" i="3"/>
  <c r="Q3313" i="3"/>
  <c r="R3313" i="3"/>
  <c r="S3313" i="3"/>
  <c r="P3314" i="3"/>
  <c r="Q3314" i="3"/>
  <c r="R3314" i="3"/>
  <c r="S3314" i="3"/>
  <c r="P3315" i="3"/>
  <c r="Q3315" i="3"/>
  <c r="R3315" i="3"/>
  <c r="S3315" i="3"/>
  <c r="P3316" i="3"/>
  <c r="Q3316" i="3"/>
  <c r="R3316" i="3"/>
  <c r="S3316" i="3"/>
  <c r="P3317" i="3"/>
  <c r="Q3317" i="3"/>
  <c r="R3317" i="3"/>
  <c r="S3317" i="3"/>
  <c r="P3318" i="3"/>
  <c r="Q3318" i="3"/>
  <c r="R3318" i="3"/>
  <c r="S3318" i="3"/>
  <c r="P3319" i="3"/>
  <c r="Q3319" i="3"/>
  <c r="R3319" i="3"/>
  <c r="S3319" i="3"/>
  <c r="P3320" i="3"/>
  <c r="Q3320" i="3"/>
  <c r="R3320" i="3"/>
  <c r="S3320" i="3"/>
  <c r="P3321" i="3"/>
  <c r="Q3321" i="3"/>
  <c r="R3321" i="3"/>
  <c r="S3321" i="3"/>
  <c r="P3322" i="3"/>
  <c r="Q3322" i="3"/>
  <c r="R3322" i="3"/>
  <c r="S3322" i="3"/>
  <c r="P3323" i="3"/>
  <c r="Q3323" i="3"/>
  <c r="R3323" i="3"/>
  <c r="S3323" i="3"/>
  <c r="P3324" i="3"/>
  <c r="Q3324" i="3"/>
  <c r="R3324" i="3"/>
  <c r="S3324" i="3"/>
  <c r="P3325" i="3"/>
  <c r="Q3325" i="3"/>
  <c r="R3325" i="3"/>
  <c r="S3325" i="3"/>
  <c r="P3326" i="3"/>
  <c r="Q3326" i="3"/>
  <c r="R3326" i="3"/>
  <c r="S3326" i="3"/>
  <c r="P3327" i="3"/>
  <c r="Q3327" i="3"/>
  <c r="R3327" i="3"/>
  <c r="S3327" i="3"/>
  <c r="P3328" i="3"/>
  <c r="Q3328" i="3"/>
  <c r="R3328" i="3"/>
  <c r="S3328" i="3"/>
  <c r="P3329" i="3"/>
  <c r="Q3329" i="3"/>
  <c r="R3329" i="3"/>
  <c r="S3329" i="3"/>
  <c r="P3330" i="3"/>
  <c r="Q3330" i="3"/>
  <c r="R3330" i="3"/>
  <c r="S3330" i="3"/>
  <c r="P3331" i="3"/>
  <c r="Q3331" i="3"/>
  <c r="R3331" i="3"/>
  <c r="S3331" i="3"/>
  <c r="P3332" i="3"/>
  <c r="Q3332" i="3"/>
  <c r="R3332" i="3"/>
  <c r="S3332" i="3"/>
  <c r="P3333" i="3"/>
  <c r="Q3333" i="3"/>
  <c r="R3333" i="3"/>
  <c r="S3333" i="3"/>
  <c r="P3334" i="3"/>
  <c r="Q3334" i="3"/>
  <c r="R3334" i="3"/>
  <c r="S3334" i="3"/>
  <c r="P3335" i="3"/>
  <c r="Q3335" i="3"/>
  <c r="R3335" i="3"/>
  <c r="S3335" i="3"/>
  <c r="P3336" i="3"/>
  <c r="Q3336" i="3"/>
  <c r="R3336" i="3"/>
  <c r="S3336" i="3"/>
  <c r="P3337" i="3"/>
  <c r="Q3337" i="3"/>
  <c r="R3337" i="3"/>
  <c r="S3337" i="3"/>
  <c r="P3338" i="3"/>
  <c r="Q3338" i="3"/>
  <c r="R3338" i="3"/>
  <c r="S3338" i="3"/>
  <c r="P3339" i="3"/>
  <c r="Q3339" i="3"/>
  <c r="R3339" i="3"/>
  <c r="S3339" i="3"/>
  <c r="P3340" i="3"/>
  <c r="Q3340" i="3"/>
  <c r="R3340" i="3"/>
  <c r="S3340" i="3"/>
  <c r="P3341" i="3"/>
  <c r="Q3341" i="3"/>
  <c r="R3341" i="3"/>
  <c r="S3341" i="3"/>
  <c r="P3342" i="3"/>
  <c r="Q3342" i="3"/>
  <c r="R3342" i="3"/>
  <c r="S3342" i="3"/>
  <c r="P3343" i="3"/>
  <c r="Q3343" i="3"/>
  <c r="R3343" i="3"/>
  <c r="S3343" i="3"/>
  <c r="P3344" i="3"/>
  <c r="Q3344" i="3"/>
  <c r="R3344" i="3"/>
  <c r="S3344" i="3"/>
  <c r="P3345" i="3"/>
  <c r="Q3345" i="3"/>
  <c r="R3345" i="3"/>
  <c r="S3345" i="3"/>
  <c r="P3346" i="3"/>
  <c r="Q3346" i="3"/>
  <c r="R3346" i="3"/>
  <c r="S3346" i="3"/>
  <c r="P3347" i="3"/>
  <c r="Q3347" i="3"/>
  <c r="R3347" i="3"/>
  <c r="S3347" i="3"/>
  <c r="P3348" i="3"/>
  <c r="Q3348" i="3"/>
  <c r="R3348" i="3"/>
  <c r="S3348" i="3"/>
  <c r="P3349" i="3"/>
  <c r="Q3349" i="3"/>
  <c r="R3349" i="3"/>
  <c r="S3349" i="3"/>
  <c r="P3350" i="3"/>
  <c r="Q3350" i="3"/>
  <c r="R3350" i="3"/>
  <c r="S3350" i="3"/>
  <c r="P3351" i="3"/>
  <c r="Q3351" i="3"/>
  <c r="R3351" i="3"/>
  <c r="S3351" i="3"/>
  <c r="P3352" i="3"/>
  <c r="Q3352" i="3"/>
  <c r="R3352" i="3"/>
  <c r="S3352" i="3"/>
  <c r="P3353" i="3"/>
  <c r="Q3353" i="3"/>
  <c r="R3353" i="3"/>
  <c r="S3353" i="3"/>
  <c r="P3354" i="3"/>
  <c r="Q3354" i="3"/>
  <c r="R3354" i="3"/>
  <c r="S3354" i="3"/>
  <c r="P3355" i="3"/>
  <c r="Q3355" i="3"/>
  <c r="R3355" i="3"/>
  <c r="S3355" i="3"/>
  <c r="P3356" i="3"/>
  <c r="Q3356" i="3"/>
  <c r="R3356" i="3"/>
  <c r="S3356" i="3"/>
  <c r="P3357" i="3"/>
  <c r="Q3357" i="3"/>
  <c r="R3357" i="3"/>
  <c r="S3357" i="3"/>
  <c r="P3358" i="3"/>
  <c r="Q3358" i="3"/>
  <c r="R3358" i="3"/>
  <c r="S3358" i="3"/>
  <c r="P3359" i="3"/>
  <c r="Q3359" i="3"/>
  <c r="R3359" i="3"/>
  <c r="S3359" i="3"/>
  <c r="P3360" i="3"/>
  <c r="Q3360" i="3"/>
  <c r="R3360" i="3"/>
  <c r="S3360" i="3"/>
  <c r="P3361" i="3"/>
  <c r="Q3361" i="3"/>
  <c r="R3361" i="3"/>
  <c r="S3361" i="3"/>
  <c r="P3362" i="3"/>
  <c r="Q3362" i="3"/>
  <c r="R3362" i="3"/>
  <c r="S3362" i="3"/>
  <c r="P3363" i="3"/>
  <c r="Q3363" i="3"/>
  <c r="R3363" i="3"/>
  <c r="S3363" i="3"/>
  <c r="P3364" i="3"/>
  <c r="Q3364" i="3"/>
  <c r="R3364" i="3"/>
  <c r="S3364" i="3"/>
  <c r="P3365" i="3"/>
  <c r="Q3365" i="3"/>
  <c r="R3365" i="3"/>
  <c r="S3365" i="3"/>
  <c r="P3366" i="3"/>
  <c r="Q3366" i="3"/>
  <c r="R3366" i="3"/>
  <c r="S3366" i="3"/>
  <c r="P3367" i="3"/>
  <c r="Q3367" i="3"/>
  <c r="R3367" i="3"/>
  <c r="S3367" i="3"/>
  <c r="P3368" i="3"/>
  <c r="Q3368" i="3"/>
  <c r="R3368" i="3"/>
  <c r="S3368" i="3"/>
  <c r="P3369" i="3"/>
  <c r="Q3369" i="3"/>
  <c r="R3369" i="3"/>
  <c r="S3369" i="3"/>
  <c r="P3370" i="3"/>
  <c r="Q3370" i="3"/>
  <c r="R3370" i="3"/>
  <c r="S3370" i="3"/>
  <c r="P3371" i="3"/>
  <c r="Q3371" i="3"/>
  <c r="R3371" i="3"/>
  <c r="S3371" i="3"/>
  <c r="P3372" i="3"/>
  <c r="Q3372" i="3"/>
  <c r="R3372" i="3"/>
  <c r="S3372" i="3"/>
  <c r="P3373" i="3"/>
  <c r="Q3373" i="3"/>
  <c r="R3373" i="3"/>
  <c r="S3373" i="3"/>
  <c r="P3374" i="3"/>
  <c r="Q3374" i="3"/>
  <c r="R3374" i="3"/>
  <c r="S3374" i="3"/>
  <c r="P3375" i="3"/>
  <c r="Q3375" i="3"/>
  <c r="R3375" i="3"/>
  <c r="S3375" i="3"/>
  <c r="P3376" i="3"/>
  <c r="Q3376" i="3"/>
  <c r="R3376" i="3"/>
  <c r="S3376" i="3"/>
  <c r="P3377" i="3"/>
  <c r="Q3377" i="3"/>
  <c r="R3377" i="3"/>
  <c r="S3377" i="3"/>
  <c r="P3378" i="3"/>
  <c r="Q3378" i="3"/>
  <c r="R3378" i="3"/>
  <c r="S3378" i="3"/>
  <c r="P3379" i="3"/>
  <c r="Q3379" i="3"/>
  <c r="R3379" i="3"/>
  <c r="S3379" i="3"/>
  <c r="P3380" i="3"/>
  <c r="Q3380" i="3"/>
  <c r="R3380" i="3"/>
  <c r="S3380" i="3"/>
  <c r="P3381" i="3"/>
  <c r="Q3381" i="3"/>
  <c r="R3381" i="3"/>
  <c r="S3381" i="3"/>
  <c r="P3382" i="3"/>
  <c r="Q3382" i="3"/>
  <c r="R3382" i="3"/>
  <c r="S3382" i="3"/>
  <c r="P3383" i="3"/>
  <c r="Q3383" i="3"/>
  <c r="R3383" i="3"/>
  <c r="S3383" i="3"/>
  <c r="P3384" i="3"/>
  <c r="Q3384" i="3"/>
  <c r="R3384" i="3"/>
  <c r="S3384" i="3"/>
  <c r="P3385" i="3"/>
  <c r="Q3385" i="3"/>
  <c r="R3385" i="3"/>
  <c r="S3385" i="3"/>
  <c r="P3386" i="3"/>
  <c r="Q3386" i="3"/>
  <c r="R3386" i="3"/>
  <c r="S3386" i="3"/>
  <c r="P3387" i="3"/>
  <c r="Q3387" i="3"/>
  <c r="R3387" i="3"/>
  <c r="S3387" i="3"/>
  <c r="P3388" i="3"/>
  <c r="Q3388" i="3"/>
  <c r="R3388" i="3"/>
  <c r="S3388" i="3"/>
  <c r="P3389" i="3"/>
  <c r="Q3389" i="3"/>
  <c r="R3389" i="3"/>
  <c r="S3389" i="3"/>
  <c r="P3390" i="3"/>
  <c r="Q3390" i="3"/>
  <c r="R3390" i="3"/>
  <c r="S3390" i="3"/>
  <c r="P3391" i="3"/>
  <c r="Q3391" i="3"/>
  <c r="R3391" i="3"/>
  <c r="S3391" i="3"/>
  <c r="P3392" i="3"/>
  <c r="Q3392" i="3"/>
  <c r="R3392" i="3"/>
  <c r="S3392" i="3"/>
  <c r="P3393" i="3"/>
  <c r="Q3393" i="3"/>
  <c r="R3393" i="3"/>
  <c r="S3393" i="3"/>
  <c r="P3394" i="3"/>
  <c r="Q3394" i="3"/>
  <c r="R3394" i="3"/>
  <c r="S3394" i="3"/>
  <c r="P3395" i="3"/>
  <c r="Q3395" i="3"/>
  <c r="R3395" i="3"/>
  <c r="S3395" i="3"/>
  <c r="P3396" i="3"/>
  <c r="Q3396" i="3"/>
  <c r="R3396" i="3"/>
  <c r="S3396" i="3"/>
  <c r="P3397" i="3"/>
  <c r="Q3397" i="3"/>
  <c r="R3397" i="3"/>
  <c r="S3397" i="3"/>
  <c r="P3398" i="3"/>
  <c r="Q3398" i="3"/>
  <c r="R3398" i="3"/>
  <c r="S3398" i="3"/>
  <c r="P3399" i="3"/>
  <c r="Q3399" i="3"/>
  <c r="R3399" i="3"/>
  <c r="S3399" i="3"/>
  <c r="P3400" i="3"/>
  <c r="Q3400" i="3"/>
  <c r="R3400" i="3"/>
  <c r="S3400" i="3"/>
  <c r="P3401" i="3"/>
  <c r="Q3401" i="3"/>
  <c r="R3401" i="3"/>
  <c r="S3401" i="3"/>
  <c r="P3402" i="3"/>
  <c r="Q3402" i="3"/>
  <c r="R3402" i="3"/>
  <c r="S3402" i="3"/>
  <c r="P3403" i="3"/>
  <c r="Q3403" i="3"/>
  <c r="R3403" i="3"/>
  <c r="S3403" i="3"/>
  <c r="P3404" i="3"/>
  <c r="Q3404" i="3"/>
  <c r="R3404" i="3"/>
  <c r="S3404" i="3"/>
  <c r="P3405" i="3"/>
  <c r="Q3405" i="3"/>
  <c r="R3405" i="3"/>
  <c r="S3405" i="3"/>
  <c r="P3406" i="3"/>
  <c r="Q3406" i="3"/>
  <c r="R3406" i="3"/>
  <c r="S3406" i="3"/>
  <c r="P3407" i="3"/>
  <c r="Q3407" i="3"/>
  <c r="R3407" i="3"/>
  <c r="S3407" i="3"/>
  <c r="P3408" i="3"/>
  <c r="Q3408" i="3"/>
  <c r="R3408" i="3"/>
  <c r="S3408" i="3"/>
  <c r="P3409" i="3"/>
  <c r="Q3409" i="3"/>
  <c r="R3409" i="3"/>
  <c r="S3409" i="3"/>
  <c r="P3410" i="3"/>
  <c r="Q3410" i="3"/>
  <c r="R3410" i="3"/>
  <c r="S3410" i="3"/>
  <c r="P3411" i="3"/>
  <c r="Q3411" i="3"/>
  <c r="R3411" i="3"/>
  <c r="S3411" i="3"/>
  <c r="P3412" i="3"/>
  <c r="Q3412" i="3"/>
  <c r="R3412" i="3"/>
  <c r="S3412" i="3"/>
  <c r="P3413" i="3"/>
  <c r="Q3413" i="3"/>
  <c r="R3413" i="3"/>
  <c r="S3413" i="3"/>
  <c r="P3414" i="3"/>
  <c r="Q3414" i="3"/>
  <c r="R3414" i="3"/>
  <c r="S3414" i="3"/>
  <c r="P3415" i="3"/>
  <c r="Q3415" i="3"/>
  <c r="R3415" i="3"/>
  <c r="S3415" i="3"/>
  <c r="P3416" i="3"/>
  <c r="Q3416" i="3"/>
  <c r="R3416" i="3"/>
  <c r="S3416" i="3"/>
  <c r="P3417" i="3"/>
  <c r="Q3417" i="3"/>
  <c r="R3417" i="3"/>
  <c r="S3417" i="3"/>
  <c r="P3418" i="3"/>
  <c r="Q3418" i="3"/>
  <c r="R3418" i="3"/>
  <c r="S3418" i="3"/>
  <c r="P3419" i="3"/>
  <c r="Q3419" i="3"/>
  <c r="R3419" i="3"/>
  <c r="S3419" i="3"/>
  <c r="P3420" i="3"/>
  <c r="Q3420" i="3"/>
  <c r="R3420" i="3"/>
  <c r="S3420" i="3"/>
  <c r="P3421" i="3"/>
  <c r="Q3421" i="3"/>
  <c r="R3421" i="3"/>
  <c r="S3421" i="3"/>
  <c r="P3422" i="3"/>
  <c r="Q3422" i="3"/>
  <c r="R3422" i="3"/>
  <c r="S3422" i="3"/>
  <c r="P3423" i="3"/>
  <c r="Q3423" i="3"/>
  <c r="R3423" i="3"/>
  <c r="S3423" i="3"/>
  <c r="P3424" i="3"/>
  <c r="Q3424" i="3"/>
  <c r="R3424" i="3"/>
  <c r="S3424" i="3"/>
  <c r="P3425" i="3"/>
  <c r="Q3425" i="3"/>
  <c r="R3425" i="3"/>
  <c r="S3425" i="3"/>
  <c r="P3426" i="3"/>
  <c r="Q3426" i="3"/>
  <c r="R3426" i="3"/>
  <c r="S3426" i="3"/>
  <c r="P3427" i="3"/>
  <c r="Q3427" i="3"/>
  <c r="R3427" i="3"/>
  <c r="S3427" i="3"/>
  <c r="P3428" i="3"/>
  <c r="Q3428" i="3"/>
  <c r="R3428" i="3"/>
  <c r="S3428" i="3"/>
  <c r="P3429" i="3"/>
  <c r="Q3429" i="3"/>
  <c r="R3429" i="3"/>
  <c r="S3429" i="3"/>
  <c r="P3430" i="3"/>
  <c r="Q3430" i="3"/>
  <c r="R3430" i="3"/>
  <c r="S3430" i="3"/>
  <c r="P3431" i="3"/>
  <c r="Q3431" i="3"/>
  <c r="R3431" i="3"/>
  <c r="S3431" i="3"/>
  <c r="P3432" i="3"/>
  <c r="Q3432" i="3"/>
  <c r="R3432" i="3"/>
  <c r="S3432" i="3"/>
  <c r="P3433" i="3"/>
  <c r="Q3433" i="3"/>
  <c r="R3433" i="3"/>
  <c r="S3433" i="3"/>
  <c r="P3434" i="3"/>
  <c r="Q3434" i="3"/>
  <c r="R3434" i="3"/>
  <c r="S3434" i="3"/>
  <c r="P3435" i="3"/>
  <c r="Q3435" i="3"/>
  <c r="R3435" i="3"/>
  <c r="S3435" i="3"/>
  <c r="P3436" i="3"/>
  <c r="Q3436" i="3"/>
  <c r="R3436" i="3"/>
  <c r="S3436" i="3"/>
  <c r="P3437" i="3"/>
  <c r="Q3437" i="3"/>
  <c r="R3437" i="3"/>
  <c r="S3437" i="3"/>
  <c r="P3438" i="3"/>
  <c r="Q3438" i="3"/>
  <c r="R3438" i="3"/>
  <c r="S3438" i="3"/>
  <c r="P3439" i="3"/>
  <c r="Q3439" i="3"/>
  <c r="R3439" i="3"/>
  <c r="S3439" i="3"/>
  <c r="P3440" i="3"/>
  <c r="Q3440" i="3"/>
  <c r="R3440" i="3"/>
  <c r="S3440" i="3"/>
  <c r="P3441" i="3"/>
  <c r="Q3441" i="3"/>
  <c r="R3441" i="3"/>
  <c r="S3441" i="3"/>
  <c r="P3442" i="3"/>
  <c r="Q3442" i="3"/>
  <c r="R3442" i="3"/>
  <c r="S3442" i="3"/>
  <c r="P3443" i="3"/>
  <c r="Q3443" i="3"/>
  <c r="R3443" i="3"/>
  <c r="S3443" i="3"/>
  <c r="P3444" i="3"/>
  <c r="Q3444" i="3"/>
  <c r="R3444" i="3"/>
  <c r="S3444" i="3"/>
  <c r="P3445" i="3"/>
  <c r="Q3445" i="3"/>
  <c r="R3445" i="3"/>
  <c r="S3445" i="3"/>
  <c r="P3446" i="3"/>
  <c r="Q3446" i="3"/>
  <c r="R3446" i="3"/>
  <c r="S3446" i="3"/>
  <c r="P3447" i="3"/>
  <c r="Q3447" i="3"/>
  <c r="R3447" i="3"/>
  <c r="S3447" i="3"/>
  <c r="P3448" i="3"/>
  <c r="Q3448" i="3"/>
  <c r="R3448" i="3"/>
  <c r="S3448" i="3"/>
  <c r="P3449" i="3"/>
  <c r="Q3449" i="3"/>
  <c r="R3449" i="3"/>
  <c r="S3449" i="3"/>
  <c r="P3450" i="3"/>
  <c r="Q3450" i="3"/>
  <c r="R3450" i="3"/>
  <c r="S3450" i="3"/>
  <c r="P3451" i="3"/>
  <c r="Q3451" i="3"/>
  <c r="R3451" i="3"/>
  <c r="S3451" i="3"/>
  <c r="P3452" i="3"/>
  <c r="Q3452" i="3"/>
  <c r="R3452" i="3"/>
  <c r="S3452" i="3"/>
  <c r="P3453" i="3"/>
  <c r="Q3453" i="3"/>
  <c r="R3453" i="3"/>
  <c r="S3453" i="3"/>
  <c r="P3454" i="3"/>
  <c r="Q3454" i="3"/>
  <c r="R3454" i="3"/>
  <c r="S3454" i="3"/>
  <c r="P3455" i="3"/>
  <c r="Q3455" i="3"/>
  <c r="R3455" i="3"/>
  <c r="S3455" i="3"/>
  <c r="P3456" i="3"/>
  <c r="Q3456" i="3"/>
  <c r="R3456" i="3"/>
  <c r="S3456" i="3"/>
  <c r="P3457" i="3"/>
  <c r="Q3457" i="3"/>
  <c r="R3457" i="3"/>
  <c r="S3457" i="3"/>
  <c r="P3458" i="3"/>
  <c r="Q3458" i="3"/>
  <c r="R3458" i="3"/>
  <c r="S3458" i="3"/>
  <c r="P3459" i="3"/>
  <c r="Q3459" i="3"/>
  <c r="R3459" i="3"/>
  <c r="S3459" i="3"/>
  <c r="P3460" i="3"/>
  <c r="Q3460" i="3"/>
  <c r="R3460" i="3"/>
  <c r="S3460" i="3"/>
  <c r="P3461" i="3"/>
  <c r="Q3461" i="3"/>
  <c r="R3461" i="3"/>
  <c r="S3461" i="3"/>
  <c r="P3462" i="3"/>
  <c r="Q3462" i="3"/>
  <c r="R3462" i="3"/>
  <c r="S3462" i="3"/>
  <c r="P3463" i="3"/>
  <c r="Q3463" i="3"/>
  <c r="R3463" i="3"/>
  <c r="S3463" i="3"/>
  <c r="P3464" i="3"/>
  <c r="Q3464" i="3"/>
  <c r="R3464" i="3"/>
  <c r="S3464" i="3"/>
  <c r="P3465" i="3"/>
  <c r="Q3465" i="3"/>
  <c r="R3465" i="3"/>
  <c r="S3465" i="3"/>
  <c r="P3466" i="3"/>
  <c r="Q3466" i="3"/>
  <c r="R3466" i="3"/>
  <c r="S3466" i="3"/>
  <c r="P3467" i="3"/>
  <c r="Q3467" i="3"/>
  <c r="R3467" i="3"/>
  <c r="S3467" i="3"/>
  <c r="P3468" i="3"/>
  <c r="Q3468" i="3"/>
  <c r="R3468" i="3"/>
  <c r="S3468" i="3"/>
  <c r="P3469" i="3"/>
  <c r="Q3469" i="3"/>
  <c r="R3469" i="3"/>
  <c r="S3469" i="3"/>
  <c r="P3470" i="3"/>
  <c r="Q3470" i="3"/>
  <c r="R3470" i="3"/>
  <c r="S3470" i="3"/>
  <c r="P3471" i="3"/>
  <c r="Q3471" i="3"/>
  <c r="R3471" i="3"/>
  <c r="S3471" i="3"/>
  <c r="P3472" i="3"/>
  <c r="Q3472" i="3"/>
  <c r="R3472" i="3"/>
  <c r="S3472" i="3"/>
  <c r="P3473" i="3"/>
  <c r="Q3473" i="3"/>
  <c r="R3473" i="3"/>
  <c r="S3473" i="3"/>
  <c r="P3474" i="3"/>
  <c r="Q3474" i="3"/>
  <c r="R3474" i="3"/>
  <c r="S3474" i="3"/>
  <c r="P3475" i="3"/>
  <c r="Q3475" i="3"/>
  <c r="R3475" i="3"/>
  <c r="S3475" i="3"/>
  <c r="P3476" i="3"/>
  <c r="Q3476" i="3"/>
  <c r="R3476" i="3"/>
  <c r="S3476" i="3"/>
  <c r="P3477" i="3"/>
  <c r="Q3477" i="3"/>
  <c r="R3477" i="3"/>
  <c r="S3477" i="3"/>
  <c r="P3478" i="3"/>
  <c r="Q3478" i="3"/>
  <c r="R3478" i="3"/>
  <c r="S3478" i="3"/>
  <c r="P3479" i="3"/>
  <c r="Q3479" i="3"/>
  <c r="R3479" i="3"/>
  <c r="S3479" i="3"/>
  <c r="P3480" i="3"/>
  <c r="Q3480" i="3"/>
  <c r="R3480" i="3"/>
  <c r="S3480" i="3"/>
  <c r="P3481" i="3"/>
  <c r="Q3481" i="3"/>
  <c r="R3481" i="3"/>
  <c r="S3481" i="3"/>
  <c r="P3482" i="3"/>
  <c r="Q3482" i="3"/>
  <c r="R3482" i="3"/>
  <c r="S3482" i="3"/>
  <c r="P3483" i="3"/>
  <c r="Q3483" i="3"/>
  <c r="R3483" i="3"/>
  <c r="S3483" i="3"/>
  <c r="P3484" i="3"/>
  <c r="Q3484" i="3"/>
  <c r="R3484" i="3"/>
  <c r="S3484" i="3"/>
  <c r="P3485" i="3"/>
  <c r="Q3485" i="3"/>
  <c r="R3485" i="3"/>
  <c r="S3485" i="3"/>
  <c r="P3486" i="3"/>
  <c r="Q3486" i="3"/>
  <c r="R3486" i="3"/>
  <c r="S3486" i="3"/>
  <c r="P3487" i="3"/>
  <c r="Q3487" i="3"/>
  <c r="R3487" i="3"/>
  <c r="S3487" i="3"/>
  <c r="P3488" i="3"/>
  <c r="Q3488" i="3"/>
  <c r="R3488" i="3"/>
  <c r="S3488" i="3"/>
  <c r="P3489" i="3"/>
  <c r="Q3489" i="3"/>
  <c r="R3489" i="3"/>
  <c r="S3489" i="3"/>
  <c r="P3490" i="3"/>
  <c r="Q3490" i="3"/>
  <c r="R3490" i="3"/>
  <c r="S3490" i="3"/>
  <c r="P3491" i="3"/>
  <c r="Q3491" i="3"/>
  <c r="R3491" i="3"/>
  <c r="S3491" i="3"/>
  <c r="P3492" i="3"/>
  <c r="Q3492" i="3"/>
  <c r="R3492" i="3"/>
  <c r="S3492" i="3"/>
  <c r="P3493" i="3"/>
  <c r="Q3493" i="3"/>
  <c r="R3493" i="3"/>
  <c r="S3493" i="3"/>
  <c r="P3494" i="3"/>
  <c r="Q3494" i="3"/>
  <c r="R3494" i="3"/>
  <c r="S3494" i="3"/>
  <c r="P3495" i="3"/>
  <c r="Q3495" i="3"/>
  <c r="R3495" i="3"/>
  <c r="S3495" i="3"/>
  <c r="P3496" i="3"/>
  <c r="Q3496" i="3"/>
  <c r="R3496" i="3"/>
  <c r="S3496" i="3"/>
  <c r="P3497" i="3"/>
  <c r="Q3497" i="3"/>
  <c r="R3497" i="3"/>
  <c r="S3497" i="3"/>
  <c r="P3498" i="3"/>
  <c r="Q3498" i="3"/>
  <c r="R3498" i="3"/>
  <c r="S3498" i="3"/>
  <c r="P3499" i="3"/>
  <c r="Q3499" i="3"/>
  <c r="R3499" i="3"/>
  <c r="S3499" i="3"/>
  <c r="P3500" i="3"/>
  <c r="Q3500" i="3"/>
  <c r="R3500" i="3"/>
  <c r="S3500" i="3"/>
  <c r="P3501" i="3"/>
  <c r="Q3501" i="3"/>
  <c r="R3501" i="3"/>
  <c r="S3501" i="3"/>
  <c r="P3502" i="3"/>
  <c r="Q3502" i="3"/>
  <c r="R3502" i="3"/>
  <c r="S3502" i="3"/>
  <c r="P3503" i="3"/>
  <c r="Q3503" i="3"/>
  <c r="R3503" i="3"/>
  <c r="S3503" i="3"/>
  <c r="P3504" i="3"/>
  <c r="Q3504" i="3"/>
  <c r="R3504" i="3"/>
  <c r="S3504" i="3"/>
  <c r="P3505" i="3"/>
  <c r="Q3505" i="3"/>
  <c r="R3505" i="3"/>
  <c r="S3505" i="3"/>
  <c r="P3506" i="3"/>
  <c r="Q3506" i="3"/>
  <c r="R3506" i="3"/>
  <c r="S3506" i="3"/>
  <c r="P3507" i="3"/>
  <c r="Q3507" i="3"/>
  <c r="R3507" i="3"/>
  <c r="S3507" i="3"/>
  <c r="P3508" i="3"/>
  <c r="Q3508" i="3"/>
  <c r="R3508" i="3"/>
  <c r="S3508" i="3"/>
  <c r="P3509" i="3"/>
  <c r="Q3509" i="3"/>
  <c r="R3509" i="3"/>
  <c r="S3509" i="3"/>
  <c r="P3510" i="3"/>
  <c r="Q3510" i="3"/>
  <c r="R3510" i="3"/>
  <c r="S3510" i="3"/>
  <c r="P3511" i="3"/>
  <c r="Q3511" i="3"/>
  <c r="R3511" i="3"/>
  <c r="S3511" i="3"/>
  <c r="P3512" i="3"/>
  <c r="Q3512" i="3"/>
  <c r="R3512" i="3"/>
  <c r="S3512" i="3"/>
  <c r="P3513" i="3"/>
  <c r="Q3513" i="3"/>
  <c r="R3513" i="3"/>
  <c r="S3513" i="3"/>
  <c r="P3514" i="3"/>
  <c r="Q3514" i="3"/>
  <c r="R3514" i="3"/>
  <c r="S3514" i="3"/>
  <c r="P3515" i="3"/>
  <c r="Q3515" i="3"/>
  <c r="R3515" i="3"/>
  <c r="S3515" i="3"/>
  <c r="P3516" i="3"/>
  <c r="Q3516" i="3"/>
  <c r="R3516" i="3"/>
  <c r="S3516" i="3"/>
  <c r="P3517" i="3"/>
  <c r="Q3517" i="3"/>
  <c r="R3517" i="3"/>
  <c r="S3517" i="3"/>
  <c r="P3518" i="3"/>
  <c r="Q3518" i="3"/>
  <c r="R3518" i="3"/>
  <c r="S3518" i="3"/>
  <c r="P3519" i="3"/>
  <c r="Q3519" i="3"/>
  <c r="R3519" i="3"/>
  <c r="S3519" i="3"/>
  <c r="P3520" i="3"/>
  <c r="Q3520" i="3"/>
  <c r="R3520" i="3"/>
  <c r="S3520" i="3"/>
  <c r="P3521" i="3"/>
  <c r="Q3521" i="3"/>
  <c r="R3521" i="3"/>
  <c r="S3521" i="3"/>
  <c r="P3522" i="3"/>
  <c r="Q3522" i="3"/>
  <c r="R3522" i="3"/>
  <c r="S3522" i="3"/>
  <c r="P3523" i="3"/>
  <c r="Q3523" i="3"/>
  <c r="R3523" i="3"/>
  <c r="S3523" i="3"/>
  <c r="P3524" i="3"/>
  <c r="Q3524" i="3"/>
  <c r="R3524" i="3"/>
  <c r="S3524" i="3"/>
  <c r="P3525" i="3"/>
  <c r="Q3525" i="3"/>
  <c r="R3525" i="3"/>
  <c r="S3525" i="3"/>
  <c r="P3526" i="3"/>
  <c r="Q3526" i="3"/>
  <c r="R3526" i="3"/>
  <c r="S3526" i="3"/>
  <c r="P3527" i="3"/>
  <c r="Q3527" i="3"/>
  <c r="R3527" i="3"/>
  <c r="S3527" i="3"/>
  <c r="P3528" i="3"/>
  <c r="Q3528" i="3"/>
  <c r="R3528" i="3"/>
  <c r="S3528" i="3"/>
  <c r="P3529" i="3"/>
  <c r="Q3529" i="3"/>
  <c r="R3529" i="3"/>
  <c r="S3529" i="3"/>
  <c r="P3530" i="3"/>
  <c r="Q3530" i="3"/>
  <c r="R3530" i="3"/>
  <c r="S3530" i="3"/>
  <c r="P3531" i="3"/>
  <c r="Q3531" i="3"/>
  <c r="R3531" i="3"/>
  <c r="S3531" i="3"/>
  <c r="P3532" i="3"/>
  <c r="Q3532" i="3"/>
  <c r="R3532" i="3"/>
  <c r="S3532" i="3"/>
  <c r="P3533" i="3"/>
  <c r="Q3533" i="3"/>
  <c r="R3533" i="3"/>
  <c r="S3533" i="3"/>
  <c r="P3534" i="3"/>
  <c r="Q3534" i="3"/>
  <c r="R3534" i="3"/>
  <c r="S3534" i="3"/>
  <c r="P3535" i="3"/>
  <c r="Q3535" i="3"/>
  <c r="R3535" i="3"/>
  <c r="S3535" i="3"/>
  <c r="P3536" i="3"/>
  <c r="Q3536" i="3"/>
  <c r="R3536" i="3"/>
  <c r="S3536" i="3"/>
  <c r="P3537" i="3"/>
  <c r="Q3537" i="3"/>
  <c r="R3537" i="3"/>
  <c r="S3537" i="3"/>
  <c r="P3538" i="3"/>
  <c r="Q3538" i="3"/>
  <c r="R3538" i="3"/>
  <c r="S3538" i="3"/>
  <c r="P3539" i="3"/>
  <c r="Q3539" i="3"/>
  <c r="R3539" i="3"/>
  <c r="S3539" i="3"/>
  <c r="P3540" i="3"/>
  <c r="Q3540" i="3"/>
  <c r="R3540" i="3"/>
  <c r="S3540" i="3"/>
  <c r="P3541" i="3"/>
  <c r="Q3541" i="3"/>
  <c r="R3541" i="3"/>
  <c r="S3541" i="3"/>
  <c r="P3542" i="3"/>
  <c r="Q3542" i="3"/>
  <c r="R3542" i="3"/>
  <c r="S3542" i="3"/>
  <c r="P3543" i="3"/>
  <c r="Q3543" i="3"/>
  <c r="R3543" i="3"/>
  <c r="S3543" i="3"/>
  <c r="P3544" i="3"/>
  <c r="Q3544" i="3"/>
  <c r="R3544" i="3"/>
  <c r="S3544" i="3"/>
  <c r="P3545" i="3"/>
  <c r="Q3545" i="3"/>
  <c r="R3545" i="3"/>
  <c r="S3545" i="3"/>
  <c r="P3546" i="3"/>
  <c r="Q3546" i="3"/>
  <c r="R3546" i="3"/>
  <c r="S3546" i="3"/>
  <c r="P3547" i="3"/>
  <c r="Q3547" i="3"/>
  <c r="R3547" i="3"/>
  <c r="S3547" i="3"/>
  <c r="P3548" i="3"/>
  <c r="Q3548" i="3"/>
  <c r="R3548" i="3"/>
  <c r="S3548" i="3"/>
  <c r="P3549" i="3"/>
  <c r="Q3549" i="3"/>
  <c r="R3549" i="3"/>
  <c r="S3549" i="3"/>
  <c r="P3550" i="3"/>
  <c r="Q3550" i="3"/>
  <c r="R3550" i="3"/>
  <c r="S3550" i="3"/>
  <c r="P3551" i="3"/>
  <c r="Q3551" i="3"/>
  <c r="R3551" i="3"/>
  <c r="S3551" i="3"/>
  <c r="P3552" i="3"/>
  <c r="Q3552" i="3"/>
  <c r="R3552" i="3"/>
  <c r="S3552" i="3"/>
  <c r="P3553" i="3"/>
  <c r="Q3553" i="3"/>
  <c r="R3553" i="3"/>
  <c r="S3553" i="3"/>
  <c r="P3554" i="3"/>
  <c r="Q3554" i="3"/>
  <c r="R3554" i="3"/>
  <c r="S3554" i="3"/>
  <c r="P3555" i="3"/>
  <c r="Q3555" i="3"/>
  <c r="R3555" i="3"/>
  <c r="S3555" i="3"/>
  <c r="P3556" i="3"/>
  <c r="Q3556" i="3"/>
  <c r="R3556" i="3"/>
  <c r="S3556" i="3"/>
  <c r="P3557" i="3"/>
  <c r="Q3557" i="3"/>
  <c r="R3557" i="3"/>
  <c r="S3557" i="3"/>
  <c r="P3558" i="3"/>
  <c r="Q3558" i="3"/>
  <c r="R3558" i="3"/>
  <c r="S3558" i="3"/>
  <c r="P3559" i="3"/>
  <c r="Q3559" i="3"/>
  <c r="R3559" i="3"/>
  <c r="S3559" i="3"/>
  <c r="P3560" i="3"/>
  <c r="Q3560" i="3"/>
  <c r="R3560" i="3"/>
  <c r="S3560" i="3"/>
  <c r="P3561" i="3"/>
  <c r="Q3561" i="3"/>
  <c r="R3561" i="3"/>
  <c r="S3561" i="3"/>
  <c r="P3562" i="3"/>
  <c r="Q3562" i="3"/>
  <c r="R3562" i="3"/>
  <c r="S3562" i="3"/>
  <c r="P3563" i="3"/>
  <c r="Q3563" i="3"/>
  <c r="R3563" i="3"/>
  <c r="S3563" i="3"/>
  <c r="P3564" i="3"/>
  <c r="Q3564" i="3"/>
  <c r="R3564" i="3"/>
  <c r="S3564" i="3"/>
  <c r="P3565" i="3"/>
  <c r="Q3565" i="3"/>
  <c r="R3565" i="3"/>
  <c r="S3565" i="3"/>
  <c r="P3566" i="3"/>
  <c r="Q3566" i="3"/>
  <c r="R3566" i="3"/>
  <c r="S3566" i="3"/>
  <c r="P3567" i="3"/>
  <c r="Q3567" i="3"/>
  <c r="R3567" i="3"/>
  <c r="S3567" i="3"/>
  <c r="P3568" i="3"/>
  <c r="Q3568" i="3"/>
  <c r="R3568" i="3"/>
  <c r="S3568" i="3"/>
  <c r="P3569" i="3"/>
  <c r="Q3569" i="3"/>
  <c r="R3569" i="3"/>
  <c r="S3569" i="3"/>
  <c r="P3570" i="3"/>
  <c r="Q3570" i="3"/>
  <c r="R3570" i="3"/>
  <c r="S3570" i="3"/>
  <c r="P3571" i="3"/>
  <c r="Q3571" i="3"/>
  <c r="R3571" i="3"/>
  <c r="S3571" i="3"/>
  <c r="P3572" i="3"/>
  <c r="Q3572" i="3"/>
  <c r="R3572" i="3"/>
  <c r="S3572" i="3"/>
  <c r="P3573" i="3"/>
  <c r="Q3573" i="3"/>
  <c r="R3573" i="3"/>
  <c r="S3573" i="3"/>
  <c r="P3574" i="3"/>
  <c r="Q3574" i="3"/>
  <c r="R3574" i="3"/>
  <c r="S3574" i="3"/>
  <c r="P3575" i="3"/>
  <c r="Q3575" i="3"/>
  <c r="R3575" i="3"/>
  <c r="S3575" i="3"/>
  <c r="P3576" i="3"/>
  <c r="Q3576" i="3"/>
  <c r="R3576" i="3"/>
  <c r="S3576" i="3"/>
  <c r="P3577" i="3"/>
  <c r="Q3577" i="3"/>
  <c r="R3577" i="3"/>
  <c r="S3577" i="3"/>
  <c r="P3578" i="3"/>
  <c r="Q3578" i="3"/>
  <c r="R3578" i="3"/>
  <c r="S3578" i="3"/>
  <c r="P3579" i="3"/>
  <c r="Q3579" i="3"/>
  <c r="R3579" i="3"/>
  <c r="S3579" i="3"/>
  <c r="P3580" i="3"/>
  <c r="Q3580" i="3"/>
  <c r="R3580" i="3"/>
  <c r="S3580" i="3"/>
  <c r="P3581" i="3"/>
  <c r="Q3581" i="3"/>
  <c r="R3581" i="3"/>
  <c r="S3581" i="3"/>
  <c r="P3582" i="3"/>
  <c r="Q3582" i="3"/>
  <c r="R3582" i="3"/>
  <c r="S3582" i="3"/>
  <c r="P3583" i="3"/>
  <c r="Q3583" i="3"/>
  <c r="R3583" i="3"/>
  <c r="S3583" i="3"/>
  <c r="P3584" i="3"/>
  <c r="Q3584" i="3"/>
  <c r="R3584" i="3"/>
  <c r="S3584" i="3"/>
  <c r="P3585" i="3"/>
  <c r="Q3585" i="3"/>
  <c r="R3585" i="3"/>
  <c r="S3585" i="3"/>
  <c r="P3586" i="3"/>
  <c r="Q3586" i="3"/>
  <c r="R3586" i="3"/>
  <c r="S3586" i="3"/>
  <c r="P3587" i="3"/>
  <c r="Q3587" i="3"/>
  <c r="R3587" i="3"/>
  <c r="S3587" i="3"/>
  <c r="P3588" i="3"/>
  <c r="Q3588" i="3"/>
  <c r="R3588" i="3"/>
  <c r="S3588" i="3"/>
  <c r="P3589" i="3"/>
  <c r="Q3589" i="3"/>
  <c r="R3589" i="3"/>
  <c r="S3589" i="3"/>
  <c r="P3590" i="3"/>
  <c r="Q3590" i="3"/>
  <c r="R3590" i="3"/>
  <c r="S3590" i="3"/>
  <c r="P3591" i="3"/>
  <c r="Q3591" i="3"/>
  <c r="R3591" i="3"/>
  <c r="S3591" i="3"/>
  <c r="P3592" i="3"/>
  <c r="Q3592" i="3"/>
  <c r="R3592" i="3"/>
  <c r="S3592" i="3"/>
  <c r="P3593" i="3"/>
  <c r="Q3593" i="3"/>
  <c r="R3593" i="3"/>
  <c r="S3593" i="3"/>
  <c r="P3594" i="3"/>
  <c r="Q3594" i="3"/>
  <c r="R3594" i="3"/>
  <c r="S3594" i="3"/>
  <c r="P3595" i="3"/>
  <c r="Q3595" i="3"/>
  <c r="R3595" i="3"/>
  <c r="S3595" i="3"/>
  <c r="P3596" i="3"/>
  <c r="Q3596" i="3"/>
  <c r="R3596" i="3"/>
  <c r="S3596" i="3"/>
  <c r="P3597" i="3"/>
  <c r="Q3597" i="3"/>
  <c r="R3597" i="3"/>
  <c r="S3597" i="3"/>
  <c r="P3598" i="3"/>
  <c r="Q3598" i="3"/>
  <c r="R3598" i="3"/>
  <c r="S3598" i="3"/>
  <c r="P3599" i="3"/>
  <c r="Q3599" i="3"/>
  <c r="R3599" i="3"/>
  <c r="S3599" i="3"/>
  <c r="P3600" i="3"/>
  <c r="Q3600" i="3"/>
  <c r="R3600" i="3"/>
  <c r="S3600" i="3"/>
  <c r="P3601" i="3"/>
  <c r="Q3601" i="3"/>
  <c r="R3601" i="3"/>
  <c r="S3601" i="3"/>
  <c r="P3602" i="3"/>
  <c r="Q3602" i="3"/>
  <c r="R3602" i="3"/>
  <c r="S3602" i="3"/>
  <c r="P3603" i="3"/>
  <c r="Q3603" i="3"/>
  <c r="R3603" i="3"/>
  <c r="S3603" i="3"/>
  <c r="P3604" i="3"/>
  <c r="Q3604" i="3"/>
  <c r="R3604" i="3"/>
  <c r="S3604" i="3"/>
  <c r="P3605" i="3"/>
  <c r="Q3605" i="3"/>
  <c r="R3605" i="3"/>
  <c r="S3605" i="3"/>
  <c r="P3606" i="3"/>
  <c r="Q3606" i="3"/>
  <c r="R3606" i="3"/>
  <c r="S3606" i="3"/>
  <c r="P3607" i="3"/>
  <c r="Q3607" i="3"/>
  <c r="R3607" i="3"/>
  <c r="S3607" i="3"/>
  <c r="P3608" i="3"/>
  <c r="Q3608" i="3"/>
  <c r="R3608" i="3"/>
  <c r="S3608" i="3"/>
  <c r="P3609" i="3"/>
  <c r="Q3609" i="3"/>
  <c r="R3609" i="3"/>
  <c r="S3609" i="3"/>
  <c r="P3610" i="3"/>
  <c r="Q3610" i="3"/>
  <c r="R3610" i="3"/>
  <c r="S3610" i="3"/>
  <c r="P3611" i="3"/>
  <c r="Q3611" i="3"/>
  <c r="R3611" i="3"/>
  <c r="S3611" i="3"/>
  <c r="P3612" i="3"/>
  <c r="Q3612" i="3"/>
  <c r="R3612" i="3"/>
  <c r="S3612" i="3"/>
  <c r="P3613" i="3"/>
  <c r="Q3613" i="3"/>
  <c r="R3613" i="3"/>
  <c r="S3613" i="3"/>
  <c r="P3614" i="3"/>
  <c r="Q3614" i="3"/>
  <c r="R3614" i="3"/>
  <c r="S3614" i="3"/>
  <c r="P3615" i="3"/>
  <c r="Q3615" i="3"/>
  <c r="R3615" i="3"/>
  <c r="S3615" i="3"/>
  <c r="P3616" i="3"/>
  <c r="Q3616" i="3"/>
  <c r="R3616" i="3"/>
  <c r="S3616" i="3"/>
  <c r="P3617" i="3"/>
  <c r="Q3617" i="3"/>
  <c r="R3617" i="3"/>
  <c r="S3617" i="3"/>
  <c r="P3618" i="3"/>
  <c r="Q3618" i="3"/>
  <c r="R3618" i="3"/>
  <c r="S3618" i="3"/>
  <c r="P3619" i="3"/>
  <c r="Q3619" i="3"/>
  <c r="R3619" i="3"/>
  <c r="S3619" i="3"/>
  <c r="P3620" i="3"/>
  <c r="Q3620" i="3"/>
  <c r="R3620" i="3"/>
  <c r="S3620" i="3"/>
  <c r="P3621" i="3"/>
  <c r="Q3621" i="3"/>
  <c r="R3621" i="3"/>
  <c r="S3621" i="3"/>
  <c r="P3622" i="3"/>
  <c r="Q3622" i="3"/>
  <c r="R3622" i="3"/>
  <c r="S3622" i="3"/>
  <c r="P3623" i="3"/>
  <c r="Q3623" i="3"/>
  <c r="R3623" i="3"/>
  <c r="S3623" i="3"/>
  <c r="P3624" i="3"/>
  <c r="Q3624" i="3"/>
  <c r="R3624" i="3"/>
  <c r="S3624" i="3"/>
  <c r="P3625" i="3"/>
  <c r="Q3625" i="3"/>
  <c r="R3625" i="3"/>
  <c r="S3625" i="3"/>
  <c r="P3626" i="3"/>
  <c r="Q3626" i="3"/>
  <c r="R3626" i="3"/>
  <c r="S3626" i="3"/>
  <c r="P3627" i="3"/>
  <c r="Q3627" i="3"/>
  <c r="R3627" i="3"/>
  <c r="S3627" i="3"/>
  <c r="P3628" i="3"/>
  <c r="Q3628" i="3"/>
  <c r="R3628" i="3"/>
  <c r="S3628" i="3"/>
  <c r="P3629" i="3"/>
  <c r="Q3629" i="3"/>
  <c r="R3629" i="3"/>
  <c r="S3629" i="3"/>
  <c r="P3630" i="3"/>
  <c r="Q3630" i="3"/>
  <c r="R3630" i="3"/>
  <c r="S3630" i="3"/>
  <c r="P3631" i="3"/>
  <c r="Q3631" i="3"/>
  <c r="R3631" i="3"/>
  <c r="S3631" i="3"/>
  <c r="P3632" i="3"/>
  <c r="Q3632" i="3"/>
  <c r="R3632" i="3"/>
  <c r="S3632" i="3"/>
  <c r="P3633" i="3"/>
  <c r="Q3633" i="3"/>
  <c r="R3633" i="3"/>
  <c r="S3633" i="3"/>
  <c r="P3634" i="3"/>
  <c r="Q3634" i="3"/>
  <c r="R3634" i="3"/>
  <c r="S3634" i="3"/>
  <c r="P3635" i="3"/>
  <c r="Q3635" i="3"/>
  <c r="R3635" i="3"/>
  <c r="S3635" i="3"/>
  <c r="P3636" i="3"/>
  <c r="Q3636" i="3"/>
  <c r="R3636" i="3"/>
  <c r="S3636" i="3"/>
  <c r="P3637" i="3"/>
  <c r="Q3637" i="3"/>
  <c r="R3637" i="3"/>
  <c r="S3637" i="3"/>
  <c r="P3638" i="3"/>
  <c r="Q3638" i="3"/>
  <c r="R3638" i="3"/>
  <c r="S3638" i="3"/>
  <c r="P3639" i="3"/>
  <c r="Q3639" i="3"/>
  <c r="R3639" i="3"/>
  <c r="S3639" i="3"/>
  <c r="P3640" i="3"/>
  <c r="Q3640" i="3"/>
  <c r="R3640" i="3"/>
  <c r="S3640" i="3"/>
  <c r="P3641" i="3"/>
  <c r="Q3641" i="3"/>
  <c r="R3641" i="3"/>
  <c r="S3641" i="3"/>
  <c r="P3642" i="3"/>
  <c r="Q3642" i="3"/>
  <c r="R3642" i="3"/>
  <c r="S3642" i="3"/>
  <c r="P3643" i="3"/>
  <c r="Q3643" i="3"/>
  <c r="R3643" i="3"/>
  <c r="S3643" i="3"/>
  <c r="P3644" i="3"/>
  <c r="Q3644" i="3"/>
  <c r="R3644" i="3"/>
  <c r="S3644" i="3"/>
  <c r="P3645" i="3"/>
  <c r="Q3645" i="3"/>
  <c r="R3645" i="3"/>
  <c r="S3645" i="3"/>
  <c r="P3646" i="3"/>
  <c r="Q3646" i="3"/>
  <c r="R3646" i="3"/>
  <c r="S3646" i="3"/>
  <c r="P3647" i="3"/>
  <c r="Q3647" i="3"/>
  <c r="R3647" i="3"/>
  <c r="S3647" i="3"/>
  <c r="P3648" i="3"/>
  <c r="Q3648" i="3"/>
  <c r="R3648" i="3"/>
  <c r="S3648" i="3"/>
  <c r="P3649" i="3"/>
  <c r="Q3649" i="3"/>
  <c r="R3649" i="3"/>
  <c r="S3649" i="3"/>
  <c r="P3650" i="3"/>
  <c r="Q3650" i="3"/>
  <c r="R3650" i="3"/>
  <c r="S3650" i="3"/>
  <c r="P3651" i="3"/>
  <c r="Q3651" i="3"/>
  <c r="R3651" i="3"/>
  <c r="S3651" i="3"/>
  <c r="P3652" i="3"/>
  <c r="Q3652" i="3"/>
  <c r="R3652" i="3"/>
  <c r="S3652" i="3"/>
  <c r="P3653" i="3"/>
  <c r="Q3653" i="3"/>
  <c r="R3653" i="3"/>
  <c r="S3653" i="3"/>
  <c r="P3654" i="3"/>
  <c r="Q3654" i="3"/>
  <c r="R3654" i="3"/>
  <c r="S3654" i="3"/>
  <c r="P3655" i="3"/>
  <c r="Q3655" i="3"/>
  <c r="R3655" i="3"/>
  <c r="S3655" i="3"/>
  <c r="P3656" i="3"/>
  <c r="Q3656" i="3"/>
  <c r="R3656" i="3"/>
  <c r="S3656" i="3"/>
  <c r="P3657" i="3"/>
  <c r="Q3657" i="3"/>
  <c r="R3657" i="3"/>
  <c r="S3657" i="3"/>
  <c r="P3658" i="3"/>
  <c r="Q3658" i="3"/>
  <c r="R3658" i="3"/>
  <c r="S3658" i="3"/>
  <c r="P3659" i="3"/>
  <c r="Q3659" i="3"/>
  <c r="R3659" i="3"/>
  <c r="S3659" i="3"/>
  <c r="P3660" i="3"/>
  <c r="Q3660" i="3"/>
  <c r="R3660" i="3"/>
  <c r="S3660" i="3"/>
  <c r="P3661" i="3"/>
  <c r="Q3661" i="3"/>
  <c r="R3661" i="3"/>
  <c r="S3661" i="3"/>
  <c r="P3662" i="3"/>
  <c r="Q3662" i="3"/>
  <c r="R3662" i="3"/>
  <c r="S3662" i="3"/>
  <c r="P3663" i="3"/>
  <c r="Q3663" i="3"/>
  <c r="R3663" i="3"/>
  <c r="S3663" i="3"/>
  <c r="P3664" i="3"/>
  <c r="Q3664" i="3"/>
  <c r="R3664" i="3"/>
  <c r="S3664" i="3"/>
  <c r="P3665" i="3"/>
  <c r="Q3665" i="3"/>
  <c r="R3665" i="3"/>
  <c r="S3665" i="3"/>
  <c r="P3666" i="3"/>
  <c r="Q3666" i="3"/>
  <c r="R3666" i="3"/>
  <c r="S3666" i="3"/>
  <c r="P3667" i="3"/>
  <c r="Q3667" i="3"/>
  <c r="R3667" i="3"/>
  <c r="S3667" i="3"/>
  <c r="P3668" i="3"/>
  <c r="Q3668" i="3"/>
  <c r="R3668" i="3"/>
  <c r="S3668" i="3"/>
  <c r="P3669" i="3"/>
  <c r="Q3669" i="3"/>
  <c r="R3669" i="3"/>
  <c r="S3669" i="3"/>
  <c r="P3670" i="3"/>
  <c r="Q3670" i="3"/>
  <c r="R3670" i="3"/>
  <c r="S3670" i="3"/>
  <c r="P3671" i="3"/>
  <c r="Q3671" i="3"/>
  <c r="R3671" i="3"/>
  <c r="S3671" i="3"/>
  <c r="P3672" i="3"/>
  <c r="Q3672" i="3"/>
  <c r="R3672" i="3"/>
  <c r="S3672" i="3"/>
  <c r="P3673" i="3"/>
  <c r="Q3673" i="3"/>
  <c r="R3673" i="3"/>
  <c r="S3673" i="3"/>
  <c r="P3674" i="3"/>
  <c r="Q3674" i="3"/>
  <c r="R3674" i="3"/>
  <c r="S3674" i="3"/>
  <c r="P3675" i="3"/>
  <c r="Q3675" i="3"/>
  <c r="R3675" i="3"/>
  <c r="S3675" i="3"/>
  <c r="P3676" i="3"/>
  <c r="Q3676" i="3"/>
  <c r="R3676" i="3"/>
  <c r="S3676" i="3"/>
  <c r="P3677" i="3"/>
  <c r="Q3677" i="3"/>
  <c r="R3677" i="3"/>
  <c r="S3677" i="3"/>
  <c r="P3678" i="3"/>
  <c r="Q3678" i="3"/>
  <c r="R3678" i="3"/>
  <c r="S3678" i="3"/>
  <c r="P3679" i="3"/>
  <c r="Q3679" i="3"/>
  <c r="R3679" i="3"/>
  <c r="S3679" i="3"/>
  <c r="P3680" i="3"/>
  <c r="Q3680" i="3"/>
  <c r="R3680" i="3"/>
  <c r="S3680" i="3"/>
  <c r="P3681" i="3"/>
  <c r="Q3681" i="3"/>
  <c r="R3681" i="3"/>
  <c r="S3681" i="3"/>
  <c r="P3682" i="3"/>
  <c r="Q3682" i="3"/>
  <c r="R3682" i="3"/>
  <c r="S3682" i="3"/>
  <c r="P3683" i="3"/>
  <c r="Q3683" i="3"/>
  <c r="R3683" i="3"/>
  <c r="S3683" i="3"/>
  <c r="P3684" i="3"/>
  <c r="Q3684" i="3"/>
  <c r="R3684" i="3"/>
  <c r="S3684" i="3"/>
  <c r="P3685" i="3"/>
  <c r="Q3685" i="3"/>
  <c r="R3685" i="3"/>
  <c r="S3685" i="3"/>
  <c r="P3686" i="3"/>
  <c r="Q3686" i="3"/>
  <c r="R3686" i="3"/>
  <c r="S3686" i="3"/>
  <c r="P3687" i="3"/>
  <c r="Q3687" i="3"/>
  <c r="R3687" i="3"/>
  <c r="S3687" i="3"/>
  <c r="P3688" i="3"/>
  <c r="Q3688" i="3"/>
  <c r="R3688" i="3"/>
  <c r="S3688" i="3"/>
  <c r="P3689" i="3"/>
  <c r="Q3689" i="3"/>
  <c r="R3689" i="3"/>
  <c r="S3689" i="3"/>
  <c r="P3690" i="3"/>
  <c r="Q3690" i="3"/>
  <c r="R3690" i="3"/>
  <c r="S3690" i="3"/>
  <c r="P3691" i="3"/>
  <c r="Q3691" i="3"/>
  <c r="R3691" i="3"/>
  <c r="S3691" i="3"/>
  <c r="P3692" i="3"/>
  <c r="Q3692" i="3"/>
  <c r="R3692" i="3"/>
  <c r="S3692" i="3"/>
  <c r="P3693" i="3"/>
  <c r="Q3693" i="3"/>
  <c r="R3693" i="3"/>
  <c r="S3693" i="3"/>
  <c r="P3694" i="3"/>
  <c r="Q3694" i="3"/>
  <c r="R3694" i="3"/>
  <c r="S3694" i="3"/>
  <c r="P3695" i="3"/>
  <c r="Q3695" i="3"/>
  <c r="R3695" i="3"/>
  <c r="S3695" i="3"/>
  <c r="P3696" i="3"/>
  <c r="Q3696" i="3"/>
  <c r="R3696" i="3"/>
  <c r="S3696" i="3"/>
  <c r="P3697" i="3"/>
  <c r="Q3697" i="3"/>
  <c r="R3697" i="3"/>
  <c r="S3697" i="3"/>
  <c r="P3698" i="3"/>
  <c r="Q3698" i="3"/>
  <c r="R3698" i="3"/>
  <c r="S3698" i="3"/>
  <c r="P3699" i="3"/>
  <c r="Q3699" i="3"/>
  <c r="R3699" i="3"/>
  <c r="S3699" i="3"/>
  <c r="P3700" i="3"/>
  <c r="Q3700" i="3"/>
  <c r="R3700" i="3"/>
  <c r="S3700" i="3"/>
  <c r="P3701" i="3"/>
  <c r="Q3701" i="3"/>
  <c r="R3701" i="3"/>
  <c r="S3701" i="3"/>
  <c r="P3702" i="3"/>
  <c r="Q3702" i="3"/>
  <c r="R3702" i="3"/>
  <c r="S3702" i="3"/>
  <c r="P3703" i="3"/>
  <c r="Q3703" i="3"/>
  <c r="R3703" i="3"/>
  <c r="S3703" i="3"/>
  <c r="P3704" i="3"/>
  <c r="Q3704" i="3"/>
  <c r="R3704" i="3"/>
  <c r="S3704" i="3"/>
  <c r="P3705" i="3"/>
  <c r="Q3705" i="3"/>
  <c r="R3705" i="3"/>
  <c r="S3705" i="3"/>
  <c r="P3706" i="3"/>
  <c r="Q3706" i="3"/>
  <c r="R3706" i="3"/>
  <c r="S3706" i="3"/>
  <c r="P3707" i="3"/>
  <c r="Q3707" i="3"/>
  <c r="R3707" i="3"/>
  <c r="S3707" i="3"/>
  <c r="P3708" i="3"/>
  <c r="Q3708" i="3"/>
  <c r="R3708" i="3"/>
  <c r="S3708" i="3"/>
  <c r="P3709" i="3"/>
  <c r="Q3709" i="3"/>
  <c r="R3709" i="3"/>
  <c r="S3709" i="3"/>
  <c r="P3710" i="3"/>
  <c r="Q3710" i="3"/>
  <c r="R3710" i="3"/>
  <c r="S3710" i="3"/>
  <c r="P3711" i="3"/>
  <c r="Q3711" i="3"/>
  <c r="R3711" i="3"/>
  <c r="S3711" i="3"/>
  <c r="P3712" i="3"/>
  <c r="Q3712" i="3"/>
  <c r="R3712" i="3"/>
  <c r="S3712" i="3"/>
  <c r="P3713" i="3"/>
  <c r="Q3713" i="3"/>
  <c r="R3713" i="3"/>
  <c r="S3713" i="3"/>
  <c r="P3714" i="3"/>
  <c r="Q3714" i="3"/>
  <c r="R3714" i="3"/>
  <c r="S3714" i="3"/>
  <c r="P3715" i="3"/>
  <c r="Q3715" i="3"/>
  <c r="R3715" i="3"/>
  <c r="S3715" i="3"/>
  <c r="P3716" i="3"/>
  <c r="Q3716" i="3"/>
  <c r="R3716" i="3"/>
  <c r="S3716" i="3"/>
  <c r="P3717" i="3"/>
  <c r="Q3717" i="3"/>
  <c r="R3717" i="3"/>
  <c r="S3717" i="3"/>
  <c r="P3718" i="3"/>
  <c r="Q3718" i="3"/>
  <c r="R3718" i="3"/>
  <c r="S3718" i="3"/>
  <c r="P3719" i="3"/>
  <c r="Q3719" i="3"/>
  <c r="R3719" i="3"/>
  <c r="S3719" i="3"/>
  <c r="P3720" i="3"/>
  <c r="Q3720" i="3"/>
  <c r="R3720" i="3"/>
  <c r="S3720" i="3"/>
  <c r="P3721" i="3"/>
  <c r="Q3721" i="3"/>
  <c r="R3721" i="3"/>
  <c r="S3721" i="3"/>
  <c r="P3722" i="3"/>
  <c r="Q3722" i="3"/>
  <c r="R3722" i="3"/>
  <c r="S3722" i="3"/>
  <c r="P3723" i="3"/>
  <c r="Q3723" i="3"/>
  <c r="R3723" i="3"/>
  <c r="S3723" i="3"/>
  <c r="P3724" i="3"/>
  <c r="Q3724" i="3"/>
  <c r="R3724" i="3"/>
  <c r="S3724" i="3"/>
  <c r="P3725" i="3"/>
  <c r="Q3725" i="3"/>
  <c r="R3725" i="3"/>
  <c r="S3725" i="3"/>
  <c r="P3726" i="3"/>
  <c r="Q3726" i="3"/>
  <c r="R3726" i="3"/>
  <c r="S3726" i="3"/>
  <c r="P3727" i="3"/>
  <c r="Q3727" i="3"/>
  <c r="R3727" i="3"/>
  <c r="S3727" i="3"/>
  <c r="P3728" i="3"/>
  <c r="Q3728" i="3"/>
  <c r="R3728" i="3"/>
  <c r="S3728" i="3"/>
  <c r="P3729" i="3"/>
  <c r="Q3729" i="3"/>
  <c r="R3729" i="3"/>
  <c r="S3729" i="3"/>
  <c r="P3730" i="3"/>
  <c r="Q3730" i="3"/>
  <c r="R3730" i="3"/>
  <c r="S3730" i="3"/>
  <c r="P3731" i="3"/>
  <c r="Q3731" i="3"/>
  <c r="R3731" i="3"/>
  <c r="S3731" i="3"/>
  <c r="P3732" i="3"/>
  <c r="Q3732" i="3"/>
  <c r="R3732" i="3"/>
  <c r="S3732" i="3"/>
  <c r="P3733" i="3"/>
  <c r="Q3733" i="3"/>
  <c r="R3733" i="3"/>
  <c r="S3733" i="3"/>
  <c r="P3734" i="3"/>
  <c r="Q3734" i="3"/>
  <c r="R3734" i="3"/>
  <c r="S3734" i="3"/>
  <c r="P3735" i="3"/>
  <c r="Q3735" i="3"/>
  <c r="R3735" i="3"/>
  <c r="S3735" i="3"/>
  <c r="P3736" i="3"/>
  <c r="Q3736" i="3"/>
  <c r="R3736" i="3"/>
  <c r="S3736" i="3"/>
  <c r="P3737" i="3"/>
  <c r="Q3737" i="3"/>
  <c r="R3737" i="3"/>
  <c r="S3737" i="3"/>
  <c r="P3738" i="3"/>
  <c r="Q3738" i="3"/>
  <c r="R3738" i="3"/>
  <c r="S3738" i="3"/>
  <c r="P3739" i="3"/>
  <c r="Q3739" i="3"/>
  <c r="R3739" i="3"/>
  <c r="S3739" i="3"/>
  <c r="P3740" i="3"/>
  <c r="Q3740" i="3"/>
  <c r="R3740" i="3"/>
  <c r="S3740" i="3"/>
  <c r="P3741" i="3"/>
  <c r="Q3741" i="3"/>
  <c r="R3741" i="3"/>
  <c r="S3741" i="3"/>
  <c r="P3742" i="3"/>
  <c r="Q3742" i="3"/>
  <c r="R3742" i="3"/>
  <c r="S3742" i="3"/>
  <c r="P3743" i="3"/>
  <c r="Q3743" i="3"/>
  <c r="R3743" i="3"/>
  <c r="S3743" i="3"/>
  <c r="P3744" i="3"/>
  <c r="Q3744" i="3"/>
  <c r="R3744" i="3"/>
  <c r="S3744" i="3"/>
  <c r="P3745" i="3"/>
  <c r="Q3745" i="3"/>
  <c r="R3745" i="3"/>
  <c r="S3745" i="3"/>
  <c r="P3746" i="3"/>
  <c r="Q3746" i="3"/>
  <c r="R3746" i="3"/>
  <c r="S3746" i="3"/>
  <c r="P3747" i="3"/>
  <c r="Q3747" i="3"/>
  <c r="R3747" i="3"/>
  <c r="S3747" i="3"/>
  <c r="P3748" i="3"/>
  <c r="Q3748" i="3"/>
  <c r="R3748" i="3"/>
  <c r="S3748" i="3"/>
  <c r="P3749" i="3"/>
  <c r="Q3749" i="3"/>
  <c r="R3749" i="3"/>
  <c r="S3749" i="3"/>
  <c r="P3750" i="3"/>
  <c r="Q3750" i="3"/>
  <c r="R3750" i="3"/>
  <c r="S3750" i="3"/>
  <c r="P3751" i="3"/>
  <c r="Q3751" i="3"/>
  <c r="R3751" i="3"/>
  <c r="S3751" i="3"/>
  <c r="P3752" i="3"/>
  <c r="Q3752" i="3"/>
  <c r="R3752" i="3"/>
  <c r="S3752" i="3"/>
  <c r="P3753" i="3"/>
  <c r="Q3753" i="3"/>
  <c r="R3753" i="3"/>
  <c r="S3753" i="3"/>
  <c r="P3754" i="3"/>
  <c r="Q3754" i="3"/>
  <c r="R3754" i="3"/>
  <c r="S3754" i="3"/>
  <c r="P3755" i="3"/>
  <c r="Q3755" i="3"/>
  <c r="R3755" i="3"/>
  <c r="S3755" i="3"/>
  <c r="P3756" i="3"/>
  <c r="Q3756" i="3"/>
  <c r="R3756" i="3"/>
  <c r="S3756" i="3"/>
  <c r="P3757" i="3"/>
  <c r="Q3757" i="3"/>
  <c r="R3757" i="3"/>
  <c r="S3757" i="3"/>
  <c r="P3758" i="3"/>
  <c r="Q3758" i="3"/>
  <c r="R3758" i="3"/>
  <c r="S3758" i="3"/>
  <c r="P3759" i="3"/>
  <c r="Q3759" i="3"/>
  <c r="R3759" i="3"/>
  <c r="S3759" i="3"/>
  <c r="P3760" i="3"/>
  <c r="Q3760" i="3"/>
  <c r="R3760" i="3"/>
  <c r="S3760" i="3"/>
  <c r="P3761" i="3"/>
  <c r="Q3761" i="3"/>
  <c r="R3761" i="3"/>
  <c r="S3761" i="3"/>
  <c r="P3762" i="3"/>
  <c r="Q3762" i="3"/>
  <c r="R3762" i="3"/>
  <c r="S3762" i="3"/>
  <c r="P3763" i="3"/>
  <c r="Q3763" i="3"/>
  <c r="R3763" i="3"/>
  <c r="S3763" i="3"/>
  <c r="P3764" i="3"/>
  <c r="Q3764" i="3"/>
  <c r="R3764" i="3"/>
  <c r="S3764" i="3"/>
  <c r="P3765" i="3"/>
  <c r="Q3765" i="3"/>
  <c r="R3765" i="3"/>
  <c r="S3765" i="3"/>
  <c r="P3766" i="3"/>
  <c r="Q3766" i="3"/>
  <c r="R3766" i="3"/>
  <c r="S3766" i="3"/>
  <c r="P3767" i="3"/>
  <c r="Q3767" i="3"/>
  <c r="R3767" i="3"/>
  <c r="S3767" i="3"/>
  <c r="P3768" i="3"/>
  <c r="Q3768" i="3"/>
  <c r="R3768" i="3"/>
  <c r="S3768" i="3"/>
  <c r="P3769" i="3"/>
  <c r="Q3769" i="3"/>
  <c r="R3769" i="3"/>
  <c r="S3769" i="3"/>
  <c r="P3770" i="3"/>
  <c r="Q3770" i="3"/>
  <c r="R3770" i="3"/>
  <c r="S3770" i="3"/>
  <c r="P3771" i="3"/>
  <c r="Q3771" i="3"/>
  <c r="R3771" i="3"/>
  <c r="S3771" i="3"/>
  <c r="P3772" i="3"/>
  <c r="Q3772" i="3"/>
  <c r="R3772" i="3"/>
  <c r="S3772" i="3"/>
  <c r="P3773" i="3"/>
  <c r="Q3773" i="3"/>
  <c r="R3773" i="3"/>
  <c r="S3773" i="3"/>
  <c r="P3774" i="3"/>
  <c r="Q3774" i="3"/>
  <c r="R3774" i="3"/>
  <c r="S3774" i="3"/>
  <c r="P3775" i="3"/>
  <c r="Q3775" i="3"/>
  <c r="R3775" i="3"/>
  <c r="S3775" i="3"/>
  <c r="P3776" i="3"/>
  <c r="Q3776" i="3"/>
  <c r="R3776" i="3"/>
  <c r="S3776" i="3"/>
  <c r="P3777" i="3"/>
  <c r="Q3777" i="3"/>
  <c r="R3777" i="3"/>
  <c r="S3777" i="3"/>
  <c r="P3778" i="3"/>
  <c r="Q3778" i="3"/>
  <c r="R3778" i="3"/>
  <c r="S3778" i="3"/>
  <c r="P3779" i="3"/>
  <c r="Q3779" i="3"/>
  <c r="R3779" i="3"/>
  <c r="S3779" i="3"/>
  <c r="P3780" i="3"/>
  <c r="Q3780" i="3"/>
  <c r="R3780" i="3"/>
  <c r="S3780" i="3"/>
  <c r="P3781" i="3"/>
  <c r="Q3781" i="3"/>
  <c r="R3781" i="3"/>
  <c r="S3781" i="3"/>
  <c r="P3782" i="3"/>
  <c r="Q3782" i="3"/>
  <c r="R3782" i="3"/>
  <c r="S3782" i="3"/>
  <c r="P3783" i="3"/>
  <c r="Q3783" i="3"/>
  <c r="R3783" i="3"/>
  <c r="S3783" i="3"/>
  <c r="P3784" i="3"/>
  <c r="Q3784" i="3"/>
  <c r="R3784" i="3"/>
  <c r="S3784" i="3"/>
  <c r="P3785" i="3"/>
  <c r="Q3785" i="3"/>
  <c r="R3785" i="3"/>
  <c r="S3785" i="3"/>
  <c r="P3786" i="3"/>
  <c r="Q3786" i="3"/>
  <c r="R3786" i="3"/>
  <c r="S3786" i="3"/>
  <c r="P3787" i="3"/>
  <c r="Q3787" i="3"/>
  <c r="R3787" i="3"/>
  <c r="S3787" i="3"/>
  <c r="P3788" i="3"/>
  <c r="Q3788" i="3"/>
  <c r="R3788" i="3"/>
  <c r="S3788" i="3"/>
  <c r="P3789" i="3"/>
  <c r="Q3789" i="3"/>
  <c r="R3789" i="3"/>
  <c r="S3789" i="3"/>
  <c r="P3790" i="3"/>
  <c r="Q3790" i="3"/>
  <c r="R3790" i="3"/>
  <c r="S3790" i="3"/>
  <c r="P3791" i="3"/>
  <c r="Q3791" i="3"/>
  <c r="R3791" i="3"/>
  <c r="S3791" i="3"/>
  <c r="P3792" i="3"/>
  <c r="Q3792" i="3"/>
  <c r="R3792" i="3"/>
  <c r="S3792" i="3"/>
  <c r="P3793" i="3"/>
  <c r="Q3793" i="3"/>
  <c r="R3793" i="3"/>
  <c r="S3793" i="3"/>
  <c r="P3794" i="3"/>
  <c r="Q3794" i="3"/>
  <c r="R3794" i="3"/>
  <c r="S3794" i="3"/>
  <c r="P3795" i="3"/>
  <c r="Q3795" i="3"/>
  <c r="R3795" i="3"/>
  <c r="S3795" i="3"/>
  <c r="P3796" i="3"/>
  <c r="Q3796" i="3"/>
  <c r="R3796" i="3"/>
  <c r="S3796" i="3"/>
  <c r="P3797" i="3"/>
  <c r="Q3797" i="3"/>
  <c r="R3797" i="3"/>
  <c r="S3797" i="3"/>
  <c r="P3798" i="3"/>
  <c r="Q3798" i="3"/>
  <c r="R3798" i="3"/>
  <c r="S3798" i="3"/>
  <c r="P3799" i="3"/>
  <c r="Q3799" i="3"/>
  <c r="R3799" i="3"/>
  <c r="S3799" i="3"/>
  <c r="P3800" i="3"/>
  <c r="Q3800" i="3"/>
  <c r="R3800" i="3"/>
  <c r="S3800" i="3"/>
  <c r="P3801" i="3"/>
  <c r="Q3801" i="3"/>
  <c r="R3801" i="3"/>
  <c r="S3801" i="3"/>
  <c r="P3802" i="3"/>
  <c r="Q3802" i="3"/>
  <c r="R3802" i="3"/>
  <c r="S3802" i="3"/>
  <c r="P3803" i="3"/>
  <c r="Q3803" i="3"/>
  <c r="R3803" i="3"/>
  <c r="S3803" i="3"/>
  <c r="P3804" i="3"/>
  <c r="Q3804" i="3"/>
  <c r="R3804" i="3"/>
  <c r="S3804" i="3"/>
  <c r="P3805" i="3"/>
  <c r="Q3805" i="3"/>
  <c r="R3805" i="3"/>
  <c r="S3805" i="3"/>
  <c r="P3806" i="3"/>
  <c r="Q3806" i="3"/>
  <c r="R3806" i="3"/>
  <c r="S3806" i="3"/>
  <c r="P3807" i="3"/>
  <c r="Q3807" i="3"/>
  <c r="R3807" i="3"/>
  <c r="S3807" i="3"/>
  <c r="P3808" i="3"/>
  <c r="Q3808" i="3"/>
  <c r="R3808" i="3"/>
  <c r="S3808" i="3"/>
  <c r="P3809" i="3"/>
  <c r="Q3809" i="3"/>
  <c r="R3809" i="3"/>
  <c r="S3809" i="3"/>
  <c r="P3810" i="3"/>
  <c r="Q3810" i="3"/>
  <c r="R3810" i="3"/>
  <c r="S3810" i="3"/>
  <c r="P3811" i="3"/>
  <c r="Q3811" i="3"/>
  <c r="R3811" i="3"/>
  <c r="S3811" i="3"/>
  <c r="P3812" i="3"/>
  <c r="Q3812" i="3"/>
  <c r="R3812" i="3"/>
  <c r="S3812" i="3"/>
  <c r="P3813" i="3"/>
  <c r="Q3813" i="3"/>
  <c r="R3813" i="3"/>
  <c r="S3813" i="3"/>
  <c r="P3814" i="3"/>
  <c r="Q3814" i="3"/>
  <c r="R3814" i="3"/>
  <c r="S3814" i="3"/>
  <c r="P3815" i="3"/>
  <c r="Q3815" i="3"/>
  <c r="R3815" i="3"/>
  <c r="S3815" i="3"/>
  <c r="P3816" i="3"/>
  <c r="Q3816" i="3"/>
  <c r="R3816" i="3"/>
  <c r="S3816" i="3"/>
  <c r="P3817" i="3"/>
  <c r="Q3817" i="3"/>
  <c r="R3817" i="3"/>
  <c r="S3817" i="3"/>
  <c r="P3818" i="3"/>
  <c r="Q3818" i="3"/>
  <c r="R3818" i="3"/>
  <c r="S3818" i="3"/>
  <c r="P3819" i="3"/>
  <c r="Q3819" i="3"/>
  <c r="R3819" i="3"/>
  <c r="S3819" i="3"/>
  <c r="P3820" i="3"/>
  <c r="Q3820" i="3"/>
  <c r="R3820" i="3"/>
  <c r="S3820" i="3"/>
  <c r="P3821" i="3"/>
  <c r="Q3821" i="3"/>
  <c r="R3821" i="3"/>
  <c r="S3821" i="3"/>
  <c r="P3822" i="3"/>
  <c r="Q3822" i="3"/>
  <c r="R3822" i="3"/>
  <c r="S3822" i="3"/>
  <c r="P3823" i="3"/>
  <c r="Q3823" i="3"/>
  <c r="R3823" i="3"/>
  <c r="S3823" i="3"/>
  <c r="P3824" i="3"/>
  <c r="Q3824" i="3"/>
  <c r="R3824" i="3"/>
  <c r="S3824" i="3"/>
  <c r="P3825" i="3"/>
  <c r="Q3825" i="3"/>
  <c r="R3825" i="3"/>
  <c r="S3825" i="3"/>
  <c r="P3826" i="3"/>
  <c r="Q3826" i="3"/>
  <c r="R3826" i="3"/>
  <c r="S3826" i="3"/>
  <c r="P3827" i="3"/>
  <c r="Q3827" i="3"/>
  <c r="R3827" i="3"/>
  <c r="S3827" i="3"/>
  <c r="P3828" i="3"/>
  <c r="Q3828" i="3"/>
  <c r="R3828" i="3"/>
  <c r="S3828" i="3"/>
  <c r="P3829" i="3"/>
  <c r="Q3829" i="3"/>
  <c r="R3829" i="3"/>
  <c r="S3829" i="3"/>
  <c r="P3830" i="3"/>
  <c r="Q3830" i="3"/>
  <c r="R3830" i="3"/>
  <c r="S3830" i="3"/>
  <c r="P3831" i="3"/>
  <c r="Q3831" i="3"/>
  <c r="R3831" i="3"/>
  <c r="S3831" i="3"/>
  <c r="P3832" i="3"/>
  <c r="Q3832" i="3"/>
  <c r="R3832" i="3"/>
  <c r="S3832" i="3"/>
  <c r="P3833" i="3"/>
  <c r="Q3833" i="3"/>
  <c r="R3833" i="3"/>
  <c r="S3833" i="3"/>
  <c r="P3834" i="3"/>
  <c r="Q3834" i="3"/>
  <c r="R3834" i="3"/>
  <c r="S3834" i="3"/>
  <c r="P3835" i="3"/>
  <c r="Q3835" i="3"/>
  <c r="R3835" i="3"/>
  <c r="S3835" i="3"/>
  <c r="P3836" i="3"/>
  <c r="Q3836" i="3"/>
  <c r="R3836" i="3"/>
  <c r="S3836" i="3"/>
  <c r="P3837" i="3"/>
  <c r="Q3837" i="3"/>
  <c r="R3837" i="3"/>
  <c r="S3837" i="3"/>
  <c r="P3838" i="3"/>
  <c r="Q3838" i="3"/>
  <c r="R3838" i="3"/>
  <c r="S3838" i="3"/>
  <c r="P3839" i="3"/>
  <c r="Q3839" i="3"/>
  <c r="R3839" i="3"/>
  <c r="S3839" i="3"/>
  <c r="P3840" i="3"/>
  <c r="Q3840" i="3"/>
  <c r="R3840" i="3"/>
  <c r="S3840" i="3"/>
  <c r="P3841" i="3"/>
  <c r="Q3841" i="3"/>
  <c r="R3841" i="3"/>
  <c r="S3841" i="3"/>
  <c r="P3842" i="3"/>
  <c r="Q3842" i="3"/>
  <c r="R3842" i="3"/>
  <c r="S3842" i="3"/>
  <c r="P3843" i="3"/>
  <c r="Q3843" i="3"/>
  <c r="R3843" i="3"/>
  <c r="S3843" i="3"/>
  <c r="P3844" i="3"/>
  <c r="Q3844" i="3"/>
  <c r="R3844" i="3"/>
  <c r="S3844" i="3"/>
  <c r="P3845" i="3"/>
  <c r="Q3845" i="3"/>
  <c r="R3845" i="3"/>
  <c r="S3845" i="3"/>
  <c r="P3846" i="3"/>
  <c r="Q3846" i="3"/>
  <c r="R3846" i="3"/>
  <c r="S3846" i="3"/>
  <c r="P3847" i="3"/>
  <c r="Q3847" i="3"/>
  <c r="R3847" i="3"/>
  <c r="S3847" i="3"/>
  <c r="P3848" i="3"/>
  <c r="Q3848" i="3"/>
  <c r="R3848" i="3"/>
  <c r="S3848" i="3"/>
  <c r="P3849" i="3"/>
  <c r="Q3849" i="3"/>
  <c r="R3849" i="3"/>
  <c r="S3849" i="3"/>
  <c r="P3850" i="3"/>
  <c r="Q3850" i="3"/>
  <c r="R3850" i="3"/>
  <c r="S3850" i="3"/>
  <c r="P3851" i="3"/>
  <c r="Q3851" i="3"/>
  <c r="R3851" i="3"/>
  <c r="S3851" i="3"/>
  <c r="P3852" i="3"/>
  <c r="Q3852" i="3"/>
  <c r="R3852" i="3"/>
  <c r="S3852" i="3"/>
  <c r="P3853" i="3"/>
  <c r="Q3853" i="3"/>
  <c r="R3853" i="3"/>
  <c r="S3853" i="3"/>
  <c r="P3854" i="3"/>
  <c r="Q3854" i="3"/>
  <c r="R3854" i="3"/>
  <c r="S3854" i="3"/>
  <c r="P3855" i="3"/>
  <c r="Q3855" i="3"/>
  <c r="R3855" i="3"/>
  <c r="S3855" i="3"/>
  <c r="P3856" i="3"/>
  <c r="Q3856" i="3"/>
  <c r="R3856" i="3"/>
  <c r="S3856" i="3"/>
  <c r="P3857" i="3"/>
  <c r="Q3857" i="3"/>
  <c r="R3857" i="3"/>
  <c r="S3857" i="3"/>
  <c r="P3858" i="3"/>
  <c r="Q3858" i="3"/>
  <c r="R3858" i="3"/>
  <c r="S3858" i="3"/>
  <c r="P3859" i="3"/>
  <c r="Q3859" i="3"/>
  <c r="R3859" i="3"/>
  <c r="S3859" i="3"/>
  <c r="P3860" i="3"/>
  <c r="Q3860" i="3"/>
  <c r="R3860" i="3"/>
  <c r="S3860" i="3"/>
  <c r="P3861" i="3"/>
  <c r="Q3861" i="3"/>
  <c r="R3861" i="3"/>
  <c r="S3861" i="3"/>
  <c r="P3862" i="3"/>
  <c r="Q3862" i="3"/>
  <c r="R3862" i="3"/>
  <c r="S3862" i="3"/>
  <c r="P3863" i="3"/>
  <c r="Q3863" i="3"/>
  <c r="R3863" i="3"/>
  <c r="S3863" i="3"/>
  <c r="P3864" i="3"/>
  <c r="Q3864" i="3"/>
  <c r="R3864" i="3"/>
  <c r="S3864" i="3"/>
  <c r="P3865" i="3"/>
  <c r="Q3865" i="3"/>
  <c r="R3865" i="3"/>
  <c r="S3865" i="3"/>
  <c r="P3866" i="3"/>
  <c r="Q3866" i="3"/>
  <c r="R3866" i="3"/>
  <c r="S3866" i="3"/>
  <c r="P3867" i="3"/>
  <c r="Q3867" i="3"/>
  <c r="R3867" i="3"/>
  <c r="S3867" i="3"/>
  <c r="P3868" i="3"/>
  <c r="Q3868" i="3"/>
  <c r="R3868" i="3"/>
  <c r="S3868" i="3"/>
  <c r="P3869" i="3"/>
  <c r="Q3869" i="3"/>
  <c r="R3869" i="3"/>
  <c r="S3869" i="3"/>
  <c r="P3870" i="3"/>
  <c r="Q3870" i="3"/>
  <c r="R3870" i="3"/>
  <c r="S3870" i="3"/>
  <c r="P3871" i="3"/>
  <c r="Q3871" i="3"/>
  <c r="R3871" i="3"/>
  <c r="S3871" i="3"/>
  <c r="P3872" i="3"/>
  <c r="Q3872" i="3"/>
  <c r="R3872" i="3"/>
  <c r="S3872" i="3"/>
  <c r="P3873" i="3"/>
  <c r="Q3873" i="3"/>
  <c r="R3873" i="3"/>
  <c r="S3873" i="3"/>
  <c r="P3874" i="3"/>
  <c r="Q3874" i="3"/>
  <c r="R3874" i="3"/>
  <c r="S3874" i="3"/>
  <c r="P3875" i="3"/>
  <c r="Q3875" i="3"/>
  <c r="R3875" i="3"/>
  <c r="S3875" i="3"/>
  <c r="P3876" i="3"/>
  <c r="Q3876" i="3"/>
  <c r="R3876" i="3"/>
  <c r="S3876" i="3"/>
  <c r="P3877" i="3"/>
  <c r="Q3877" i="3"/>
  <c r="R3877" i="3"/>
  <c r="S3877" i="3"/>
  <c r="P3878" i="3"/>
  <c r="Q3878" i="3"/>
  <c r="R3878" i="3"/>
  <c r="S3878" i="3"/>
  <c r="P3879" i="3"/>
  <c r="Q3879" i="3"/>
  <c r="R3879" i="3"/>
  <c r="S3879" i="3"/>
  <c r="P3880" i="3"/>
  <c r="Q3880" i="3"/>
  <c r="R3880" i="3"/>
  <c r="S3880" i="3"/>
  <c r="P3881" i="3"/>
  <c r="Q3881" i="3"/>
  <c r="R3881" i="3"/>
  <c r="S3881" i="3"/>
  <c r="P3882" i="3"/>
  <c r="Q3882" i="3"/>
  <c r="R3882" i="3"/>
  <c r="S3882" i="3"/>
  <c r="P3883" i="3"/>
  <c r="Q3883" i="3"/>
  <c r="R3883" i="3"/>
  <c r="S3883" i="3"/>
  <c r="P3884" i="3"/>
  <c r="Q3884" i="3"/>
  <c r="R3884" i="3"/>
  <c r="S3884" i="3"/>
  <c r="P3885" i="3"/>
  <c r="Q3885" i="3"/>
  <c r="R3885" i="3"/>
  <c r="S3885" i="3"/>
  <c r="P3886" i="3"/>
  <c r="Q3886" i="3"/>
  <c r="R3886" i="3"/>
  <c r="S3886" i="3"/>
  <c r="P3887" i="3"/>
  <c r="Q3887" i="3"/>
  <c r="R3887" i="3"/>
  <c r="S3887" i="3"/>
  <c r="P3888" i="3"/>
  <c r="Q3888" i="3"/>
  <c r="R3888" i="3"/>
  <c r="S3888" i="3"/>
  <c r="P3889" i="3"/>
  <c r="Q3889" i="3"/>
  <c r="R3889" i="3"/>
  <c r="S3889" i="3"/>
  <c r="P3890" i="3"/>
  <c r="Q3890" i="3"/>
  <c r="R3890" i="3"/>
  <c r="S3890" i="3"/>
  <c r="P3891" i="3"/>
  <c r="Q3891" i="3"/>
  <c r="R3891" i="3"/>
  <c r="S3891" i="3"/>
  <c r="P3892" i="3"/>
  <c r="Q3892" i="3"/>
  <c r="R3892" i="3"/>
  <c r="S3892" i="3"/>
  <c r="P3893" i="3"/>
  <c r="Q3893" i="3"/>
  <c r="R3893" i="3"/>
  <c r="S3893" i="3"/>
  <c r="P3894" i="3"/>
  <c r="Q3894" i="3"/>
  <c r="R3894" i="3"/>
  <c r="S3894" i="3"/>
  <c r="P3895" i="3"/>
  <c r="Q3895" i="3"/>
  <c r="R3895" i="3"/>
  <c r="S3895" i="3"/>
  <c r="P3896" i="3"/>
  <c r="Q3896" i="3"/>
  <c r="R3896" i="3"/>
  <c r="S3896" i="3"/>
  <c r="P3897" i="3"/>
  <c r="Q3897" i="3"/>
  <c r="R3897" i="3"/>
  <c r="S3897" i="3"/>
  <c r="P3898" i="3"/>
  <c r="Q3898" i="3"/>
  <c r="R3898" i="3"/>
  <c r="S3898" i="3"/>
  <c r="P3899" i="3"/>
  <c r="Q3899" i="3"/>
  <c r="R3899" i="3"/>
  <c r="S3899" i="3"/>
  <c r="P3900" i="3"/>
  <c r="Q3900" i="3"/>
  <c r="R3900" i="3"/>
  <c r="S3900" i="3"/>
  <c r="P3901" i="3"/>
  <c r="Q3901" i="3"/>
  <c r="R3901" i="3"/>
  <c r="S3901" i="3"/>
  <c r="P3902" i="3"/>
  <c r="Q3902" i="3"/>
  <c r="R3902" i="3"/>
  <c r="S3902" i="3"/>
  <c r="P3903" i="3"/>
  <c r="Q3903" i="3"/>
  <c r="R3903" i="3"/>
  <c r="S3903" i="3"/>
  <c r="P3904" i="3"/>
  <c r="Q3904" i="3"/>
  <c r="R3904" i="3"/>
  <c r="S3904" i="3"/>
  <c r="P3905" i="3"/>
  <c r="Q3905" i="3"/>
  <c r="R3905" i="3"/>
  <c r="S3905" i="3"/>
  <c r="P3906" i="3"/>
  <c r="Q3906" i="3"/>
  <c r="R3906" i="3"/>
  <c r="S3906" i="3"/>
  <c r="P3907" i="3"/>
  <c r="Q3907" i="3"/>
  <c r="R3907" i="3"/>
  <c r="S3907" i="3"/>
  <c r="P3908" i="3"/>
  <c r="Q3908" i="3"/>
  <c r="R3908" i="3"/>
  <c r="S3908" i="3"/>
  <c r="P3909" i="3"/>
  <c r="Q3909" i="3"/>
  <c r="R3909" i="3"/>
  <c r="S3909" i="3"/>
  <c r="P3910" i="3"/>
  <c r="Q3910" i="3"/>
  <c r="R3910" i="3"/>
  <c r="S3910" i="3"/>
  <c r="P3911" i="3"/>
  <c r="Q3911" i="3"/>
  <c r="R3911" i="3"/>
  <c r="S3911" i="3"/>
  <c r="P3912" i="3"/>
  <c r="Q3912" i="3"/>
  <c r="R3912" i="3"/>
  <c r="S3912" i="3"/>
  <c r="P3913" i="3"/>
  <c r="Q3913" i="3"/>
  <c r="R3913" i="3"/>
  <c r="S3913" i="3"/>
  <c r="P3914" i="3"/>
  <c r="Q3914" i="3"/>
  <c r="R3914" i="3"/>
  <c r="S3914" i="3"/>
  <c r="P3915" i="3"/>
  <c r="Q3915" i="3"/>
  <c r="R3915" i="3"/>
  <c r="S3915" i="3"/>
  <c r="P3916" i="3"/>
  <c r="Q3916" i="3"/>
  <c r="R3916" i="3"/>
  <c r="S3916" i="3"/>
  <c r="P3917" i="3"/>
  <c r="Q3917" i="3"/>
  <c r="R3917" i="3"/>
  <c r="S3917" i="3"/>
  <c r="P3918" i="3"/>
  <c r="Q3918" i="3"/>
  <c r="R3918" i="3"/>
  <c r="S3918" i="3"/>
  <c r="P3919" i="3"/>
  <c r="Q3919" i="3"/>
  <c r="R3919" i="3"/>
  <c r="S3919" i="3"/>
  <c r="P3920" i="3"/>
  <c r="Q3920" i="3"/>
  <c r="R3920" i="3"/>
  <c r="S3920" i="3"/>
  <c r="P3921" i="3"/>
  <c r="Q3921" i="3"/>
  <c r="R3921" i="3"/>
  <c r="S3921" i="3"/>
  <c r="P3922" i="3"/>
  <c r="Q3922" i="3"/>
  <c r="R3922" i="3"/>
  <c r="S3922" i="3"/>
  <c r="P3923" i="3"/>
  <c r="Q3923" i="3"/>
  <c r="R3923" i="3"/>
  <c r="S3923" i="3"/>
  <c r="P3924" i="3"/>
  <c r="Q3924" i="3"/>
  <c r="R3924" i="3"/>
  <c r="S3924" i="3"/>
  <c r="P3925" i="3"/>
  <c r="Q3925" i="3"/>
  <c r="R3925" i="3"/>
  <c r="S3925" i="3"/>
  <c r="P3926" i="3"/>
  <c r="Q3926" i="3"/>
  <c r="R3926" i="3"/>
  <c r="S3926" i="3"/>
  <c r="P3927" i="3"/>
  <c r="Q3927" i="3"/>
  <c r="R3927" i="3"/>
  <c r="S3927" i="3"/>
  <c r="P3928" i="3"/>
  <c r="Q3928" i="3"/>
  <c r="R3928" i="3"/>
  <c r="S3928" i="3"/>
  <c r="P3929" i="3"/>
  <c r="Q3929" i="3"/>
  <c r="R3929" i="3"/>
  <c r="S3929" i="3"/>
  <c r="P3930" i="3"/>
  <c r="Q3930" i="3"/>
  <c r="R3930" i="3"/>
  <c r="S3930" i="3"/>
  <c r="P3931" i="3"/>
  <c r="Q3931" i="3"/>
  <c r="R3931" i="3"/>
  <c r="S3931" i="3"/>
  <c r="P3932" i="3"/>
  <c r="Q3932" i="3"/>
  <c r="R3932" i="3"/>
  <c r="S3932" i="3"/>
  <c r="P3933" i="3"/>
  <c r="Q3933" i="3"/>
  <c r="R3933" i="3"/>
  <c r="S3933" i="3"/>
  <c r="P3934" i="3"/>
  <c r="Q3934" i="3"/>
  <c r="R3934" i="3"/>
  <c r="S3934" i="3"/>
  <c r="P3935" i="3"/>
  <c r="Q3935" i="3"/>
  <c r="R3935" i="3"/>
  <c r="S3935" i="3"/>
  <c r="P3936" i="3"/>
  <c r="Q3936" i="3"/>
  <c r="R3936" i="3"/>
  <c r="S3936" i="3"/>
  <c r="P3937" i="3"/>
  <c r="Q3937" i="3"/>
  <c r="R3937" i="3"/>
  <c r="S3937" i="3"/>
  <c r="P3938" i="3"/>
  <c r="Q3938" i="3"/>
  <c r="R3938" i="3"/>
  <c r="S3938" i="3"/>
  <c r="P3939" i="3"/>
  <c r="Q3939" i="3"/>
  <c r="R3939" i="3"/>
  <c r="S3939" i="3"/>
  <c r="P3940" i="3"/>
  <c r="Q3940" i="3"/>
  <c r="R3940" i="3"/>
  <c r="S3940" i="3"/>
  <c r="P3941" i="3"/>
  <c r="Q3941" i="3"/>
  <c r="R3941" i="3"/>
  <c r="S3941" i="3"/>
  <c r="P3942" i="3"/>
  <c r="Q3942" i="3"/>
  <c r="R3942" i="3"/>
  <c r="S3942" i="3"/>
  <c r="P3943" i="3"/>
  <c r="Q3943" i="3"/>
  <c r="R3943" i="3"/>
  <c r="S3943" i="3"/>
  <c r="P3944" i="3"/>
  <c r="Q3944" i="3"/>
  <c r="R3944" i="3"/>
  <c r="S3944" i="3"/>
  <c r="P3945" i="3"/>
  <c r="Q3945" i="3"/>
  <c r="R3945" i="3"/>
  <c r="S3945" i="3"/>
  <c r="P3946" i="3"/>
  <c r="Q3946" i="3"/>
  <c r="R3946" i="3"/>
  <c r="S3946" i="3"/>
  <c r="P3947" i="3"/>
  <c r="Q3947" i="3"/>
  <c r="R3947" i="3"/>
  <c r="S3947" i="3"/>
  <c r="P3948" i="3"/>
  <c r="Q3948" i="3"/>
  <c r="R3948" i="3"/>
  <c r="S3948" i="3"/>
  <c r="P3949" i="3"/>
  <c r="Q3949" i="3"/>
  <c r="R3949" i="3"/>
  <c r="S3949" i="3"/>
  <c r="P3950" i="3"/>
  <c r="Q3950" i="3"/>
  <c r="R3950" i="3"/>
  <c r="S3950" i="3"/>
  <c r="P3951" i="3"/>
  <c r="Q3951" i="3"/>
  <c r="R3951" i="3"/>
  <c r="S3951" i="3"/>
  <c r="P3952" i="3"/>
  <c r="Q3952" i="3"/>
  <c r="R3952" i="3"/>
  <c r="S3952" i="3"/>
  <c r="P3953" i="3"/>
  <c r="Q3953" i="3"/>
  <c r="R3953" i="3"/>
  <c r="S3953" i="3"/>
  <c r="P3954" i="3"/>
  <c r="Q3954" i="3"/>
  <c r="R3954" i="3"/>
  <c r="S3954" i="3"/>
  <c r="P3955" i="3"/>
  <c r="Q3955" i="3"/>
  <c r="R3955" i="3"/>
  <c r="S3955" i="3"/>
  <c r="P3956" i="3"/>
  <c r="Q3956" i="3"/>
  <c r="R3956" i="3"/>
  <c r="S3956" i="3"/>
  <c r="P3957" i="3"/>
  <c r="Q3957" i="3"/>
  <c r="R3957" i="3"/>
  <c r="S3957" i="3"/>
  <c r="P3958" i="3"/>
  <c r="Q3958" i="3"/>
  <c r="R3958" i="3"/>
  <c r="S3958" i="3"/>
  <c r="P3959" i="3"/>
  <c r="Q3959" i="3"/>
  <c r="R3959" i="3"/>
  <c r="S3959" i="3"/>
  <c r="P3960" i="3"/>
  <c r="Q3960" i="3"/>
  <c r="R3960" i="3"/>
  <c r="S3960" i="3"/>
  <c r="P3961" i="3"/>
  <c r="Q3961" i="3"/>
  <c r="R3961" i="3"/>
  <c r="S3961" i="3"/>
  <c r="P3962" i="3"/>
  <c r="Q3962" i="3"/>
  <c r="R3962" i="3"/>
  <c r="S3962" i="3"/>
  <c r="P3963" i="3"/>
  <c r="Q3963" i="3"/>
  <c r="R3963" i="3"/>
  <c r="S3963" i="3"/>
  <c r="P3964" i="3"/>
  <c r="Q3964" i="3"/>
  <c r="R3964" i="3"/>
  <c r="S3964" i="3"/>
  <c r="P3965" i="3"/>
  <c r="Q3965" i="3"/>
  <c r="R3965" i="3"/>
  <c r="S3965" i="3"/>
  <c r="P3966" i="3"/>
  <c r="Q3966" i="3"/>
  <c r="R3966" i="3"/>
  <c r="S3966" i="3"/>
  <c r="P3967" i="3"/>
  <c r="Q3967" i="3"/>
  <c r="R3967" i="3"/>
  <c r="S3967" i="3"/>
  <c r="P3968" i="3"/>
  <c r="Q3968" i="3"/>
  <c r="R3968" i="3"/>
  <c r="S3968" i="3"/>
  <c r="P3969" i="3"/>
  <c r="Q3969" i="3"/>
  <c r="R3969" i="3"/>
  <c r="S3969" i="3"/>
  <c r="P3970" i="3"/>
  <c r="Q3970" i="3"/>
  <c r="R3970" i="3"/>
  <c r="S3970" i="3"/>
  <c r="P3971" i="3"/>
  <c r="Q3971" i="3"/>
  <c r="R3971" i="3"/>
  <c r="S3971" i="3"/>
  <c r="P3972" i="3"/>
  <c r="Q3972" i="3"/>
  <c r="R3972" i="3"/>
  <c r="S3972" i="3"/>
  <c r="P3973" i="3"/>
  <c r="Q3973" i="3"/>
  <c r="R3973" i="3"/>
  <c r="S3973" i="3"/>
  <c r="P3974" i="3"/>
  <c r="Q3974" i="3"/>
  <c r="R3974" i="3"/>
  <c r="S3974" i="3"/>
  <c r="P3975" i="3"/>
  <c r="Q3975" i="3"/>
  <c r="R3975" i="3"/>
  <c r="S3975" i="3"/>
  <c r="P3976" i="3"/>
  <c r="Q3976" i="3"/>
  <c r="R3976" i="3"/>
  <c r="S3976" i="3"/>
  <c r="P3977" i="3"/>
  <c r="Q3977" i="3"/>
  <c r="R3977" i="3"/>
  <c r="S3977" i="3"/>
  <c r="P3978" i="3"/>
  <c r="Q3978" i="3"/>
  <c r="R3978" i="3"/>
  <c r="S3978" i="3"/>
  <c r="P3979" i="3"/>
  <c r="Q3979" i="3"/>
  <c r="R3979" i="3"/>
  <c r="S3979" i="3"/>
  <c r="P3980" i="3"/>
  <c r="Q3980" i="3"/>
  <c r="R3980" i="3"/>
  <c r="S3980" i="3"/>
  <c r="P3981" i="3"/>
  <c r="Q3981" i="3"/>
  <c r="R3981" i="3"/>
  <c r="S3981" i="3"/>
  <c r="P3982" i="3"/>
  <c r="Q3982" i="3"/>
  <c r="R3982" i="3"/>
  <c r="S3982" i="3"/>
  <c r="P3983" i="3"/>
  <c r="Q3983" i="3"/>
  <c r="R3983" i="3"/>
  <c r="S3983" i="3"/>
  <c r="P3984" i="3"/>
  <c r="Q3984" i="3"/>
  <c r="R3984" i="3"/>
  <c r="S3984" i="3"/>
  <c r="P3985" i="3"/>
  <c r="Q3985" i="3"/>
  <c r="R3985" i="3"/>
  <c r="S3985" i="3"/>
  <c r="P3986" i="3"/>
  <c r="Q3986" i="3"/>
  <c r="R3986" i="3"/>
  <c r="S3986" i="3"/>
  <c r="P3987" i="3"/>
  <c r="Q3987" i="3"/>
  <c r="R3987" i="3"/>
  <c r="S3987" i="3"/>
  <c r="P3988" i="3"/>
  <c r="Q3988" i="3"/>
  <c r="R3988" i="3"/>
  <c r="S3988" i="3"/>
  <c r="P3989" i="3"/>
  <c r="Q3989" i="3"/>
  <c r="R3989" i="3"/>
  <c r="S3989" i="3"/>
  <c r="P3990" i="3"/>
  <c r="Q3990" i="3"/>
  <c r="R3990" i="3"/>
  <c r="S3990" i="3"/>
  <c r="P3991" i="3"/>
  <c r="Q3991" i="3"/>
  <c r="R3991" i="3"/>
  <c r="S3991" i="3"/>
  <c r="P3992" i="3"/>
  <c r="Q3992" i="3"/>
  <c r="R3992" i="3"/>
  <c r="S3992" i="3"/>
  <c r="P3993" i="3"/>
  <c r="Q3993" i="3"/>
  <c r="R3993" i="3"/>
  <c r="S3993" i="3"/>
  <c r="P3994" i="3"/>
  <c r="Q3994" i="3"/>
  <c r="R3994" i="3"/>
  <c r="S3994" i="3"/>
  <c r="P3995" i="3"/>
  <c r="Q3995" i="3"/>
  <c r="R3995" i="3"/>
  <c r="S3995" i="3"/>
  <c r="P3996" i="3"/>
  <c r="Q3996" i="3"/>
  <c r="R3996" i="3"/>
  <c r="S3996" i="3"/>
  <c r="P3997" i="3"/>
  <c r="Q3997" i="3"/>
  <c r="R3997" i="3"/>
  <c r="S3997" i="3"/>
  <c r="P3998" i="3"/>
  <c r="Q3998" i="3"/>
  <c r="R3998" i="3"/>
  <c r="S3998" i="3"/>
  <c r="P3999" i="3"/>
  <c r="Q3999" i="3"/>
  <c r="R3999" i="3"/>
  <c r="S3999" i="3"/>
  <c r="P4000" i="3"/>
  <c r="Q4000" i="3"/>
  <c r="R4000" i="3"/>
  <c r="S4000" i="3"/>
  <c r="P4001" i="3"/>
  <c r="Q4001" i="3"/>
  <c r="R4001" i="3"/>
  <c r="S4001" i="3"/>
  <c r="P4002" i="3"/>
  <c r="Q4002" i="3"/>
  <c r="R4002" i="3"/>
  <c r="S4002" i="3"/>
  <c r="P4003" i="3"/>
  <c r="Q4003" i="3"/>
  <c r="R4003" i="3"/>
  <c r="S4003" i="3"/>
  <c r="P4004" i="3"/>
  <c r="Q4004" i="3"/>
  <c r="R4004" i="3"/>
  <c r="S4004" i="3"/>
  <c r="P4005" i="3"/>
  <c r="Q4005" i="3"/>
  <c r="R4005" i="3"/>
  <c r="S4005" i="3"/>
  <c r="P4006" i="3"/>
  <c r="Q4006" i="3"/>
  <c r="R4006" i="3"/>
  <c r="S4006" i="3"/>
  <c r="P4007" i="3"/>
  <c r="Q4007" i="3"/>
  <c r="R4007" i="3"/>
  <c r="S4007" i="3"/>
  <c r="P4008" i="3"/>
  <c r="Q4008" i="3"/>
  <c r="R4008" i="3"/>
  <c r="S4008" i="3"/>
  <c r="P4009" i="3"/>
  <c r="Q4009" i="3"/>
  <c r="R4009" i="3"/>
  <c r="S4009" i="3"/>
  <c r="P4010" i="3"/>
  <c r="Q4010" i="3"/>
  <c r="R4010" i="3"/>
  <c r="S4010" i="3"/>
  <c r="P4011" i="3"/>
  <c r="Q4011" i="3"/>
  <c r="R4011" i="3"/>
  <c r="S4011" i="3"/>
  <c r="P4012" i="3"/>
  <c r="Q4012" i="3"/>
  <c r="R4012" i="3"/>
  <c r="S4012" i="3"/>
  <c r="P4013" i="3"/>
  <c r="Q4013" i="3"/>
  <c r="R4013" i="3"/>
  <c r="S4013" i="3"/>
  <c r="P4014" i="3"/>
  <c r="Q4014" i="3"/>
  <c r="R4014" i="3"/>
  <c r="S4014" i="3"/>
  <c r="P4015" i="3"/>
  <c r="Q4015" i="3"/>
  <c r="R4015" i="3"/>
  <c r="S4015" i="3"/>
  <c r="P4016" i="3"/>
  <c r="Q4016" i="3"/>
  <c r="R4016" i="3"/>
  <c r="S4016" i="3"/>
  <c r="P4017" i="3"/>
  <c r="Q4017" i="3"/>
  <c r="R4017" i="3"/>
  <c r="S4017" i="3"/>
  <c r="P4018" i="3"/>
  <c r="Q4018" i="3"/>
  <c r="R4018" i="3"/>
  <c r="S4018" i="3"/>
  <c r="P4019" i="3"/>
  <c r="Q4019" i="3"/>
  <c r="R4019" i="3"/>
  <c r="S4019" i="3"/>
  <c r="P4020" i="3"/>
  <c r="Q4020" i="3"/>
  <c r="R4020" i="3"/>
  <c r="S4020" i="3"/>
  <c r="P4021" i="3"/>
  <c r="Q4021" i="3"/>
  <c r="R4021" i="3"/>
  <c r="S4021" i="3"/>
  <c r="P4022" i="3"/>
  <c r="Q4022" i="3"/>
  <c r="R4022" i="3"/>
  <c r="S4022" i="3"/>
  <c r="P4023" i="3"/>
  <c r="Q4023" i="3"/>
  <c r="R4023" i="3"/>
  <c r="S4023" i="3"/>
  <c r="P4024" i="3"/>
  <c r="Q4024" i="3"/>
  <c r="R4024" i="3"/>
  <c r="S4024" i="3"/>
  <c r="P4025" i="3"/>
  <c r="Q4025" i="3"/>
  <c r="R4025" i="3"/>
  <c r="S4025" i="3"/>
  <c r="P4026" i="3"/>
  <c r="Q4026" i="3"/>
  <c r="R4026" i="3"/>
  <c r="S4026" i="3"/>
  <c r="P4027" i="3"/>
  <c r="Q4027" i="3"/>
  <c r="R4027" i="3"/>
  <c r="S4027" i="3"/>
  <c r="P4028" i="3"/>
  <c r="Q4028" i="3"/>
  <c r="R4028" i="3"/>
  <c r="S4028" i="3"/>
  <c r="P4029" i="3"/>
  <c r="Q4029" i="3"/>
  <c r="R4029" i="3"/>
  <c r="S4029" i="3"/>
  <c r="P4030" i="3"/>
  <c r="Q4030" i="3"/>
  <c r="R4030" i="3"/>
  <c r="S4030" i="3"/>
  <c r="P4031" i="3"/>
  <c r="Q4031" i="3"/>
  <c r="R4031" i="3"/>
  <c r="S4031" i="3"/>
  <c r="J3" i="3"/>
  <c r="K3" i="3"/>
  <c r="L3" i="3"/>
  <c r="M3" i="3"/>
  <c r="J4" i="3"/>
  <c r="K4" i="3"/>
  <c r="L4" i="3"/>
  <c r="M4" i="3"/>
  <c r="J5" i="3"/>
  <c r="K5" i="3"/>
  <c r="L5" i="3"/>
  <c r="M5" i="3"/>
  <c r="J6" i="3"/>
  <c r="K6" i="3"/>
  <c r="L6" i="3"/>
  <c r="M6" i="3"/>
  <c r="J7" i="3"/>
  <c r="K7" i="3"/>
  <c r="L7" i="3"/>
  <c r="M7" i="3"/>
  <c r="J8" i="3"/>
  <c r="K8" i="3"/>
  <c r="L8" i="3"/>
  <c r="M8" i="3"/>
  <c r="J9" i="3"/>
  <c r="K9" i="3"/>
  <c r="L9" i="3"/>
  <c r="M9" i="3"/>
  <c r="J10" i="3"/>
  <c r="K10" i="3"/>
  <c r="L10" i="3"/>
  <c r="M10" i="3"/>
  <c r="J11" i="3"/>
  <c r="K11" i="3"/>
  <c r="L11" i="3"/>
  <c r="M11" i="3"/>
  <c r="J12" i="3"/>
  <c r="K12" i="3"/>
  <c r="L12" i="3"/>
  <c r="M12" i="3"/>
  <c r="J13" i="3"/>
  <c r="K13" i="3"/>
  <c r="L13" i="3"/>
  <c r="M13" i="3"/>
  <c r="J14" i="3"/>
  <c r="K14" i="3"/>
  <c r="L14" i="3"/>
  <c r="M14" i="3"/>
  <c r="J15" i="3"/>
  <c r="K15" i="3"/>
  <c r="L15" i="3"/>
  <c r="M15" i="3"/>
  <c r="J16" i="3"/>
  <c r="K16" i="3"/>
  <c r="L16" i="3"/>
  <c r="M16" i="3"/>
  <c r="J17" i="3"/>
  <c r="K17" i="3"/>
  <c r="L17" i="3"/>
  <c r="M17" i="3"/>
  <c r="J18" i="3"/>
  <c r="K18" i="3"/>
  <c r="L18" i="3"/>
  <c r="M18" i="3"/>
  <c r="J19" i="3"/>
  <c r="K19" i="3"/>
  <c r="L19" i="3"/>
  <c r="M19" i="3"/>
  <c r="J20" i="3"/>
  <c r="K20" i="3"/>
  <c r="L20" i="3"/>
  <c r="M20" i="3"/>
  <c r="J21" i="3"/>
  <c r="K21" i="3"/>
  <c r="L21" i="3"/>
  <c r="M21" i="3"/>
  <c r="J22" i="3"/>
  <c r="K22" i="3"/>
  <c r="L22" i="3"/>
  <c r="M22" i="3"/>
  <c r="J23" i="3"/>
  <c r="K23" i="3"/>
  <c r="L23" i="3"/>
  <c r="M23" i="3"/>
  <c r="J24" i="3"/>
  <c r="K24" i="3"/>
  <c r="L24" i="3"/>
  <c r="M24" i="3"/>
  <c r="J25" i="3"/>
  <c r="K25" i="3"/>
  <c r="L25" i="3"/>
  <c r="M25" i="3"/>
  <c r="J26" i="3"/>
  <c r="K26" i="3"/>
  <c r="L26" i="3"/>
  <c r="M26" i="3"/>
  <c r="J27" i="3"/>
  <c r="K27" i="3"/>
  <c r="L27" i="3"/>
  <c r="M27" i="3"/>
  <c r="J28" i="3"/>
  <c r="K28" i="3"/>
  <c r="L28" i="3"/>
  <c r="M28" i="3"/>
  <c r="J29" i="3"/>
  <c r="K29" i="3"/>
  <c r="L29" i="3"/>
  <c r="M29" i="3"/>
  <c r="J30" i="3"/>
  <c r="K30" i="3"/>
  <c r="L30" i="3"/>
  <c r="M30" i="3"/>
  <c r="J31" i="3"/>
  <c r="K31" i="3"/>
  <c r="L31" i="3"/>
  <c r="M31" i="3"/>
  <c r="J32" i="3"/>
  <c r="K32" i="3"/>
  <c r="L32" i="3"/>
  <c r="M32" i="3"/>
  <c r="J33" i="3"/>
  <c r="K33" i="3"/>
  <c r="L33" i="3"/>
  <c r="M33" i="3"/>
  <c r="J34" i="3"/>
  <c r="K34" i="3"/>
  <c r="L34" i="3"/>
  <c r="M34" i="3"/>
  <c r="J35" i="3"/>
  <c r="K35" i="3"/>
  <c r="L35" i="3"/>
  <c r="M35" i="3"/>
  <c r="J36" i="3"/>
  <c r="K36" i="3"/>
  <c r="L36" i="3"/>
  <c r="M36" i="3"/>
  <c r="J37" i="3"/>
  <c r="K37" i="3"/>
  <c r="L37" i="3"/>
  <c r="M37" i="3"/>
  <c r="J38" i="3"/>
  <c r="K38" i="3"/>
  <c r="L38" i="3"/>
  <c r="M38" i="3"/>
  <c r="J39" i="3"/>
  <c r="K39" i="3"/>
  <c r="L39" i="3"/>
  <c r="M39" i="3"/>
  <c r="J40" i="3"/>
  <c r="K40" i="3"/>
  <c r="L40" i="3"/>
  <c r="M40" i="3"/>
  <c r="J41" i="3"/>
  <c r="K41" i="3"/>
  <c r="L41" i="3"/>
  <c r="M41" i="3"/>
  <c r="J42" i="3"/>
  <c r="K42" i="3"/>
  <c r="L42" i="3"/>
  <c r="M42" i="3"/>
  <c r="J43" i="3"/>
  <c r="K43" i="3"/>
  <c r="L43" i="3"/>
  <c r="M43" i="3"/>
  <c r="J44" i="3"/>
  <c r="K44" i="3"/>
  <c r="L44" i="3"/>
  <c r="M44" i="3"/>
  <c r="J45" i="3"/>
  <c r="K45" i="3"/>
  <c r="L45" i="3"/>
  <c r="M45" i="3"/>
  <c r="J46" i="3"/>
  <c r="K46" i="3"/>
  <c r="L46" i="3"/>
  <c r="M46" i="3"/>
  <c r="J47" i="3"/>
  <c r="K47" i="3"/>
  <c r="L47" i="3"/>
  <c r="M47" i="3"/>
  <c r="J48" i="3"/>
  <c r="K48" i="3"/>
  <c r="L48" i="3"/>
  <c r="M48" i="3"/>
  <c r="J49" i="3"/>
  <c r="K49" i="3"/>
  <c r="L49" i="3"/>
  <c r="M49" i="3"/>
  <c r="J50" i="3"/>
  <c r="K50" i="3"/>
  <c r="L50" i="3"/>
  <c r="M50" i="3"/>
  <c r="J51" i="3"/>
  <c r="K51" i="3"/>
  <c r="L51" i="3"/>
  <c r="M51" i="3"/>
  <c r="J52" i="3"/>
  <c r="K52" i="3"/>
  <c r="L52" i="3"/>
  <c r="M52" i="3"/>
  <c r="J53" i="3"/>
  <c r="K53" i="3"/>
  <c r="L53" i="3"/>
  <c r="M53" i="3"/>
  <c r="J54" i="3"/>
  <c r="K54" i="3"/>
  <c r="L54" i="3"/>
  <c r="M54" i="3"/>
  <c r="J55" i="3"/>
  <c r="K55" i="3"/>
  <c r="L55" i="3"/>
  <c r="M55" i="3"/>
  <c r="J56" i="3"/>
  <c r="K56" i="3"/>
  <c r="L56" i="3"/>
  <c r="M56" i="3"/>
  <c r="J57" i="3"/>
  <c r="K57" i="3"/>
  <c r="L57" i="3"/>
  <c r="M57" i="3"/>
  <c r="J58" i="3"/>
  <c r="K58" i="3"/>
  <c r="L58" i="3"/>
  <c r="M58" i="3"/>
  <c r="J59" i="3"/>
  <c r="K59" i="3"/>
  <c r="L59" i="3"/>
  <c r="M59" i="3"/>
  <c r="J60" i="3"/>
  <c r="K60" i="3"/>
  <c r="L60" i="3"/>
  <c r="M60" i="3"/>
  <c r="J61" i="3"/>
  <c r="K61" i="3"/>
  <c r="L61" i="3"/>
  <c r="M61" i="3"/>
  <c r="J62" i="3"/>
  <c r="K62" i="3"/>
  <c r="L62" i="3"/>
  <c r="M62" i="3"/>
  <c r="J63" i="3"/>
  <c r="K63" i="3"/>
  <c r="L63" i="3"/>
  <c r="M63" i="3"/>
  <c r="J64" i="3"/>
  <c r="K64" i="3"/>
  <c r="L64" i="3"/>
  <c r="M64" i="3"/>
  <c r="J65" i="3"/>
  <c r="K65" i="3"/>
  <c r="L65" i="3"/>
  <c r="M65" i="3"/>
  <c r="J66" i="3"/>
  <c r="K66" i="3"/>
  <c r="L66" i="3"/>
  <c r="M66" i="3"/>
  <c r="J67" i="3"/>
  <c r="K67" i="3"/>
  <c r="L67" i="3"/>
  <c r="M67" i="3"/>
  <c r="J68" i="3"/>
  <c r="K68" i="3"/>
  <c r="L68" i="3"/>
  <c r="M68" i="3"/>
  <c r="J69" i="3"/>
  <c r="K69" i="3"/>
  <c r="L69" i="3"/>
  <c r="M69" i="3"/>
  <c r="J70" i="3"/>
  <c r="K70" i="3"/>
  <c r="L70" i="3"/>
  <c r="M70" i="3"/>
  <c r="J71" i="3"/>
  <c r="K71" i="3"/>
  <c r="L71" i="3"/>
  <c r="M71" i="3"/>
  <c r="J72" i="3"/>
  <c r="K72" i="3"/>
  <c r="L72" i="3"/>
  <c r="M72" i="3"/>
  <c r="J73" i="3"/>
  <c r="K73" i="3"/>
  <c r="L73" i="3"/>
  <c r="M73" i="3"/>
  <c r="J74" i="3"/>
  <c r="K74" i="3"/>
  <c r="L74" i="3"/>
  <c r="M74" i="3"/>
  <c r="J75" i="3"/>
  <c r="K75" i="3"/>
  <c r="L75" i="3"/>
  <c r="M75" i="3"/>
  <c r="J76" i="3"/>
  <c r="K76" i="3"/>
  <c r="L76" i="3"/>
  <c r="M76" i="3"/>
  <c r="J77" i="3"/>
  <c r="K77" i="3"/>
  <c r="L77" i="3"/>
  <c r="M77" i="3"/>
  <c r="J78" i="3"/>
  <c r="K78" i="3"/>
  <c r="L78" i="3"/>
  <c r="M78" i="3"/>
  <c r="J79" i="3"/>
  <c r="K79" i="3"/>
  <c r="L79" i="3"/>
  <c r="M79" i="3"/>
  <c r="J80" i="3"/>
  <c r="K80" i="3"/>
  <c r="L80" i="3"/>
  <c r="M80" i="3"/>
  <c r="J81" i="3"/>
  <c r="K81" i="3"/>
  <c r="L81" i="3"/>
  <c r="M81" i="3"/>
  <c r="J82" i="3"/>
  <c r="K82" i="3"/>
  <c r="L82" i="3"/>
  <c r="M82" i="3"/>
  <c r="J83" i="3"/>
  <c r="K83" i="3"/>
  <c r="L83" i="3"/>
  <c r="M83" i="3"/>
  <c r="J84" i="3"/>
  <c r="K84" i="3"/>
  <c r="L84" i="3"/>
  <c r="M84" i="3"/>
  <c r="J85" i="3"/>
  <c r="K85" i="3"/>
  <c r="L85" i="3"/>
  <c r="M85" i="3"/>
  <c r="J86" i="3"/>
  <c r="K86" i="3"/>
  <c r="L86" i="3"/>
  <c r="M86" i="3"/>
  <c r="J87" i="3"/>
  <c r="K87" i="3"/>
  <c r="L87" i="3"/>
  <c r="M87" i="3"/>
  <c r="J88" i="3"/>
  <c r="K88" i="3"/>
  <c r="L88" i="3"/>
  <c r="M88" i="3"/>
  <c r="J89" i="3"/>
  <c r="K89" i="3"/>
  <c r="L89" i="3"/>
  <c r="M89" i="3"/>
  <c r="J90" i="3"/>
  <c r="K90" i="3"/>
  <c r="L90" i="3"/>
  <c r="M90" i="3"/>
  <c r="J91" i="3"/>
  <c r="K91" i="3"/>
  <c r="L91" i="3"/>
  <c r="M91" i="3"/>
  <c r="J92" i="3"/>
  <c r="K92" i="3"/>
  <c r="L92" i="3"/>
  <c r="M92" i="3"/>
  <c r="J93" i="3"/>
  <c r="K93" i="3"/>
  <c r="L93" i="3"/>
  <c r="M93" i="3"/>
  <c r="J94" i="3"/>
  <c r="K94" i="3"/>
  <c r="L94" i="3"/>
  <c r="M94" i="3"/>
  <c r="J95" i="3"/>
  <c r="K95" i="3"/>
  <c r="L95" i="3"/>
  <c r="M95" i="3"/>
  <c r="J96" i="3"/>
  <c r="K96" i="3"/>
  <c r="L96" i="3"/>
  <c r="M96" i="3"/>
  <c r="J97" i="3"/>
  <c r="K97" i="3"/>
  <c r="L97" i="3"/>
  <c r="M97" i="3"/>
  <c r="J98" i="3"/>
  <c r="K98" i="3"/>
  <c r="L98" i="3"/>
  <c r="M98" i="3"/>
  <c r="J99" i="3"/>
  <c r="K99" i="3"/>
  <c r="L99" i="3"/>
  <c r="M99" i="3"/>
  <c r="J100" i="3"/>
  <c r="K100" i="3"/>
  <c r="L100" i="3"/>
  <c r="M100" i="3"/>
  <c r="J101" i="3"/>
  <c r="K101" i="3"/>
  <c r="L101" i="3"/>
  <c r="M101" i="3"/>
  <c r="J102" i="3"/>
  <c r="K102" i="3"/>
  <c r="L102" i="3"/>
  <c r="M102" i="3"/>
  <c r="J103" i="3"/>
  <c r="K103" i="3"/>
  <c r="L103" i="3"/>
  <c r="M103" i="3"/>
  <c r="J104" i="3"/>
  <c r="K104" i="3"/>
  <c r="L104" i="3"/>
  <c r="M104" i="3"/>
  <c r="J105" i="3"/>
  <c r="K105" i="3"/>
  <c r="L105" i="3"/>
  <c r="M105" i="3"/>
  <c r="J106" i="3"/>
  <c r="K106" i="3"/>
  <c r="L106" i="3"/>
  <c r="M106" i="3"/>
  <c r="J107" i="3"/>
  <c r="K107" i="3"/>
  <c r="L107" i="3"/>
  <c r="M107" i="3"/>
  <c r="J108" i="3"/>
  <c r="K108" i="3"/>
  <c r="L108" i="3"/>
  <c r="M108" i="3"/>
  <c r="J109" i="3"/>
  <c r="K109" i="3"/>
  <c r="L109" i="3"/>
  <c r="M109" i="3"/>
  <c r="J110" i="3"/>
  <c r="K110" i="3"/>
  <c r="L110" i="3"/>
  <c r="M110" i="3"/>
  <c r="J111" i="3"/>
  <c r="K111" i="3"/>
  <c r="L111" i="3"/>
  <c r="M111" i="3"/>
  <c r="J112" i="3"/>
  <c r="K112" i="3"/>
  <c r="L112" i="3"/>
  <c r="M112" i="3"/>
  <c r="J113" i="3"/>
  <c r="K113" i="3"/>
  <c r="L113" i="3"/>
  <c r="M113" i="3"/>
  <c r="J114" i="3"/>
  <c r="K114" i="3"/>
  <c r="L114" i="3"/>
  <c r="M114" i="3"/>
  <c r="J115" i="3"/>
  <c r="K115" i="3"/>
  <c r="L115" i="3"/>
  <c r="M115" i="3"/>
  <c r="J116" i="3"/>
  <c r="K116" i="3"/>
  <c r="L116" i="3"/>
  <c r="M116" i="3"/>
  <c r="J117" i="3"/>
  <c r="K117" i="3"/>
  <c r="L117" i="3"/>
  <c r="M117" i="3"/>
  <c r="J118" i="3"/>
  <c r="K118" i="3"/>
  <c r="L118" i="3"/>
  <c r="M118" i="3"/>
  <c r="J119" i="3"/>
  <c r="K119" i="3"/>
  <c r="L119" i="3"/>
  <c r="M119" i="3"/>
  <c r="J120" i="3"/>
  <c r="K120" i="3"/>
  <c r="L120" i="3"/>
  <c r="M120" i="3"/>
  <c r="J121" i="3"/>
  <c r="K121" i="3"/>
  <c r="L121" i="3"/>
  <c r="M121" i="3"/>
  <c r="J122" i="3"/>
  <c r="K122" i="3"/>
  <c r="L122" i="3"/>
  <c r="M122" i="3"/>
  <c r="J123" i="3"/>
  <c r="K123" i="3"/>
  <c r="L123" i="3"/>
  <c r="M123" i="3"/>
  <c r="J124" i="3"/>
  <c r="K124" i="3"/>
  <c r="L124" i="3"/>
  <c r="M124" i="3"/>
  <c r="J125" i="3"/>
  <c r="K125" i="3"/>
  <c r="L125" i="3"/>
  <c r="M125" i="3"/>
  <c r="J126" i="3"/>
  <c r="K126" i="3"/>
  <c r="L126" i="3"/>
  <c r="M126" i="3"/>
  <c r="J127" i="3"/>
  <c r="K127" i="3"/>
  <c r="L127" i="3"/>
  <c r="M127" i="3"/>
  <c r="J128" i="3"/>
  <c r="K128" i="3"/>
  <c r="L128" i="3"/>
  <c r="M128" i="3"/>
  <c r="J129" i="3"/>
  <c r="K129" i="3"/>
  <c r="L129" i="3"/>
  <c r="M129" i="3"/>
  <c r="J130" i="3"/>
  <c r="K130" i="3"/>
  <c r="L130" i="3"/>
  <c r="M130" i="3"/>
  <c r="J131" i="3"/>
  <c r="K131" i="3"/>
  <c r="L131" i="3"/>
  <c r="M131" i="3"/>
  <c r="J132" i="3"/>
  <c r="K132" i="3"/>
  <c r="L132" i="3"/>
  <c r="M132" i="3"/>
  <c r="J133" i="3"/>
  <c r="K133" i="3"/>
  <c r="L133" i="3"/>
  <c r="M133" i="3"/>
  <c r="J134" i="3"/>
  <c r="K134" i="3"/>
  <c r="L134" i="3"/>
  <c r="M134" i="3"/>
  <c r="J135" i="3"/>
  <c r="K135" i="3"/>
  <c r="L135" i="3"/>
  <c r="M135" i="3"/>
  <c r="J136" i="3"/>
  <c r="K136" i="3"/>
  <c r="L136" i="3"/>
  <c r="M136" i="3"/>
  <c r="J137" i="3"/>
  <c r="K137" i="3"/>
  <c r="L137" i="3"/>
  <c r="M137" i="3"/>
  <c r="J138" i="3"/>
  <c r="K138" i="3"/>
  <c r="L138" i="3"/>
  <c r="M138" i="3"/>
  <c r="J139" i="3"/>
  <c r="K139" i="3"/>
  <c r="L139" i="3"/>
  <c r="M139" i="3"/>
  <c r="J140" i="3"/>
  <c r="K140" i="3"/>
  <c r="L140" i="3"/>
  <c r="M140" i="3"/>
  <c r="J141" i="3"/>
  <c r="K141" i="3"/>
  <c r="L141" i="3"/>
  <c r="M141" i="3"/>
  <c r="J142" i="3"/>
  <c r="K142" i="3"/>
  <c r="L142" i="3"/>
  <c r="M142" i="3"/>
  <c r="J143" i="3"/>
  <c r="K143" i="3"/>
  <c r="L143" i="3"/>
  <c r="M143" i="3"/>
  <c r="J144" i="3"/>
  <c r="K144" i="3"/>
  <c r="L144" i="3"/>
  <c r="M144" i="3"/>
  <c r="J145" i="3"/>
  <c r="K145" i="3"/>
  <c r="L145" i="3"/>
  <c r="M145" i="3"/>
  <c r="J146" i="3"/>
  <c r="K146" i="3"/>
  <c r="L146" i="3"/>
  <c r="M146" i="3"/>
  <c r="J147" i="3"/>
  <c r="K147" i="3"/>
  <c r="L147" i="3"/>
  <c r="M147" i="3"/>
  <c r="J148" i="3"/>
  <c r="K148" i="3"/>
  <c r="L148" i="3"/>
  <c r="M148" i="3"/>
  <c r="J149" i="3"/>
  <c r="K149" i="3"/>
  <c r="L149" i="3"/>
  <c r="M149" i="3"/>
  <c r="J150" i="3"/>
  <c r="K150" i="3"/>
  <c r="L150" i="3"/>
  <c r="M150" i="3"/>
  <c r="J151" i="3"/>
  <c r="K151" i="3"/>
  <c r="L151" i="3"/>
  <c r="M151" i="3"/>
  <c r="J152" i="3"/>
  <c r="K152" i="3"/>
  <c r="L152" i="3"/>
  <c r="M152" i="3"/>
  <c r="J153" i="3"/>
  <c r="K153" i="3"/>
  <c r="L153" i="3"/>
  <c r="M153" i="3"/>
  <c r="J154" i="3"/>
  <c r="K154" i="3"/>
  <c r="L154" i="3"/>
  <c r="M154" i="3"/>
  <c r="J155" i="3"/>
  <c r="K155" i="3"/>
  <c r="L155" i="3"/>
  <c r="M155" i="3"/>
  <c r="J156" i="3"/>
  <c r="K156" i="3"/>
  <c r="L156" i="3"/>
  <c r="M156" i="3"/>
  <c r="J157" i="3"/>
  <c r="K157" i="3"/>
  <c r="L157" i="3"/>
  <c r="M157" i="3"/>
  <c r="J158" i="3"/>
  <c r="K158" i="3"/>
  <c r="L158" i="3"/>
  <c r="M158" i="3"/>
  <c r="J159" i="3"/>
  <c r="K159" i="3"/>
  <c r="L159" i="3"/>
  <c r="M159" i="3"/>
  <c r="J160" i="3"/>
  <c r="K160" i="3"/>
  <c r="L160" i="3"/>
  <c r="M160" i="3"/>
  <c r="J161" i="3"/>
  <c r="K161" i="3"/>
  <c r="L161" i="3"/>
  <c r="M161" i="3"/>
  <c r="J162" i="3"/>
  <c r="K162" i="3"/>
  <c r="L162" i="3"/>
  <c r="M162" i="3"/>
  <c r="J163" i="3"/>
  <c r="K163" i="3"/>
  <c r="L163" i="3"/>
  <c r="M163" i="3"/>
  <c r="J164" i="3"/>
  <c r="K164" i="3"/>
  <c r="L164" i="3"/>
  <c r="M164" i="3"/>
  <c r="J165" i="3"/>
  <c r="K165" i="3"/>
  <c r="L165" i="3"/>
  <c r="M165" i="3"/>
  <c r="J166" i="3"/>
  <c r="K166" i="3"/>
  <c r="L166" i="3"/>
  <c r="M166" i="3"/>
  <c r="J167" i="3"/>
  <c r="K167" i="3"/>
  <c r="L167" i="3"/>
  <c r="M167" i="3"/>
  <c r="J168" i="3"/>
  <c r="K168" i="3"/>
  <c r="L168" i="3"/>
  <c r="M168" i="3"/>
  <c r="J169" i="3"/>
  <c r="K169" i="3"/>
  <c r="L169" i="3"/>
  <c r="M169" i="3"/>
  <c r="J170" i="3"/>
  <c r="K170" i="3"/>
  <c r="L170" i="3"/>
  <c r="M170" i="3"/>
  <c r="J171" i="3"/>
  <c r="K171" i="3"/>
  <c r="L171" i="3"/>
  <c r="M171" i="3"/>
  <c r="J172" i="3"/>
  <c r="K172" i="3"/>
  <c r="L172" i="3"/>
  <c r="M172" i="3"/>
  <c r="J173" i="3"/>
  <c r="K173" i="3"/>
  <c r="L173" i="3"/>
  <c r="M173" i="3"/>
  <c r="J174" i="3"/>
  <c r="K174" i="3"/>
  <c r="L174" i="3"/>
  <c r="M174" i="3"/>
  <c r="J175" i="3"/>
  <c r="K175" i="3"/>
  <c r="L175" i="3"/>
  <c r="M175" i="3"/>
  <c r="J176" i="3"/>
  <c r="K176" i="3"/>
  <c r="L176" i="3"/>
  <c r="M176" i="3"/>
  <c r="J177" i="3"/>
  <c r="K177" i="3"/>
  <c r="L177" i="3"/>
  <c r="M177" i="3"/>
  <c r="J178" i="3"/>
  <c r="K178" i="3"/>
  <c r="L178" i="3"/>
  <c r="M178" i="3"/>
  <c r="J179" i="3"/>
  <c r="K179" i="3"/>
  <c r="L179" i="3"/>
  <c r="M179" i="3"/>
  <c r="J180" i="3"/>
  <c r="K180" i="3"/>
  <c r="L180" i="3"/>
  <c r="M180" i="3"/>
  <c r="J181" i="3"/>
  <c r="K181" i="3"/>
  <c r="L181" i="3"/>
  <c r="M181" i="3"/>
  <c r="J182" i="3"/>
  <c r="K182" i="3"/>
  <c r="L182" i="3"/>
  <c r="M182" i="3"/>
  <c r="J183" i="3"/>
  <c r="K183" i="3"/>
  <c r="L183" i="3"/>
  <c r="M183" i="3"/>
  <c r="J184" i="3"/>
  <c r="K184" i="3"/>
  <c r="L184" i="3"/>
  <c r="M184" i="3"/>
  <c r="J185" i="3"/>
  <c r="K185" i="3"/>
  <c r="L185" i="3"/>
  <c r="M185" i="3"/>
  <c r="J186" i="3"/>
  <c r="K186" i="3"/>
  <c r="L186" i="3"/>
  <c r="M186" i="3"/>
  <c r="J187" i="3"/>
  <c r="K187" i="3"/>
  <c r="L187" i="3"/>
  <c r="M187" i="3"/>
  <c r="J188" i="3"/>
  <c r="K188" i="3"/>
  <c r="L188" i="3"/>
  <c r="M188" i="3"/>
  <c r="J189" i="3"/>
  <c r="K189" i="3"/>
  <c r="L189" i="3"/>
  <c r="M189" i="3"/>
  <c r="J190" i="3"/>
  <c r="K190" i="3"/>
  <c r="L190" i="3"/>
  <c r="M190" i="3"/>
  <c r="J191" i="3"/>
  <c r="K191" i="3"/>
  <c r="L191" i="3"/>
  <c r="M191" i="3"/>
  <c r="J192" i="3"/>
  <c r="K192" i="3"/>
  <c r="L192" i="3"/>
  <c r="M192" i="3"/>
  <c r="J193" i="3"/>
  <c r="K193" i="3"/>
  <c r="L193" i="3"/>
  <c r="M193" i="3"/>
  <c r="J194" i="3"/>
  <c r="K194" i="3"/>
  <c r="L194" i="3"/>
  <c r="M194" i="3"/>
  <c r="J195" i="3"/>
  <c r="K195" i="3"/>
  <c r="L195" i="3"/>
  <c r="M195" i="3"/>
  <c r="J196" i="3"/>
  <c r="K196" i="3"/>
  <c r="L196" i="3"/>
  <c r="M196" i="3"/>
  <c r="J197" i="3"/>
  <c r="K197" i="3"/>
  <c r="L197" i="3"/>
  <c r="M197" i="3"/>
  <c r="J198" i="3"/>
  <c r="K198" i="3"/>
  <c r="L198" i="3"/>
  <c r="M198" i="3"/>
  <c r="J199" i="3"/>
  <c r="K199" i="3"/>
  <c r="L199" i="3"/>
  <c r="M199" i="3"/>
  <c r="J200" i="3"/>
  <c r="K200" i="3"/>
  <c r="L200" i="3"/>
  <c r="M200" i="3"/>
  <c r="J201" i="3"/>
  <c r="K201" i="3"/>
  <c r="L201" i="3"/>
  <c r="M201" i="3"/>
  <c r="J202" i="3"/>
  <c r="K202" i="3"/>
  <c r="L202" i="3"/>
  <c r="M202" i="3"/>
  <c r="J203" i="3"/>
  <c r="K203" i="3"/>
  <c r="L203" i="3"/>
  <c r="M203" i="3"/>
  <c r="J204" i="3"/>
  <c r="K204" i="3"/>
  <c r="L204" i="3"/>
  <c r="M204" i="3"/>
  <c r="J205" i="3"/>
  <c r="K205" i="3"/>
  <c r="L205" i="3"/>
  <c r="M205" i="3"/>
  <c r="J206" i="3"/>
  <c r="K206" i="3"/>
  <c r="L206" i="3"/>
  <c r="M206" i="3"/>
  <c r="J207" i="3"/>
  <c r="K207" i="3"/>
  <c r="L207" i="3"/>
  <c r="M207" i="3"/>
  <c r="J208" i="3"/>
  <c r="K208" i="3"/>
  <c r="L208" i="3"/>
  <c r="M208" i="3"/>
  <c r="J209" i="3"/>
  <c r="K209" i="3"/>
  <c r="L209" i="3"/>
  <c r="M209" i="3"/>
  <c r="J210" i="3"/>
  <c r="K210" i="3"/>
  <c r="L210" i="3"/>
  <c r="M210" i="3"/>
  <c r="J211" i="3"/>
  <c r="K211" i="3"/>
  <c r="L211" i="3"/>
  <c r="M211" i="3"/>
  <c r="J212" i="3"/>
  <c r="K212" i="3"/>
  <c r="L212" i="3"/>
  <c r="M212" i="3"/>
  <c r="J213" i="3"/>
  <c r="K213" i="3"/>
  <c r="L213" i="3"/>
  <c r="M213" i="3"/>
  <c r="J214" i="3"/>
  <c r="K214" i="3"/>
  <c r="L214" i="3"/>
  <c r="M214" i="3"/>
  <c r="J215" i="3"/>
  <c r="K215" i="3"/>
  <c r="L215" i="3"/>
  <c r="M215" i="3"/>
  <c r="J216" i="3"/>
  <c r="K216" i="3"/>
  <c r="L216" i="3"/>
  <c r="M216" i="3"/>
  <c r="J217" i="3"/>
  <c r="K217" i="3"/>
  <c r="L217" i="3"/>
  <c r="M217" i="3"/>
  <c r="J218" i="3"/>
  <c r="K218" i="3"/>
  <c r="L218" i="3"/>
  <c r="M218" i="3"/>
  <c r="J219" i="3"/>
  <c r="K219" i="3"/>
  <c r="L219" i="3"/>
  <c r="M219" i="3"/>
  <c r="J220" i="3"/>
  <c r="K220" i="3"/>
  <c r="L220" i="3"/>
  <c r="M220" i="3"/>
  <c r="J221" i="3"/>
  <c r="K221" i="3"/>
  <c r="L221" i="3"/>
  <c r="M221" i="3"/>
  <c r="J222" i="3"/>
  <c r="K222" i="3"/>
  <c r="L222" i="3"/>
  <c r="M222" i="3"/>
  <c r="J223" i="3"/>
  <c r="K223" i="3"/>
  <c r="L223" i="3"/>
  <c r="M223" i="3"/>
  <c r="J224" i="3"/>
  <c r="K224" i="3"/>
  <c r="L224" i="3"/>
  <c r="M224" i="3"/>
  <c r="J225" i="3"/>
  <c r="K225" i="3"/>
  <c r="L225" i="3"/>
  <c r="M225" i="3"/>
  <c r="J226" i="3"/>
  <c r="K226" i="3"/>
  <c r="L226" i="3"/>
  <c r="M226" i="3"/>
  <c r="J227" i="3"/>
  <c r="K227" i="3"/>
  <c r="L227" i="3"/>
  <c r="M227" i="3"/>
  <c r="J228" i="3"/>
  <c r="K228" i="3"/>
  <c r="L228" i="3"/>
  <c r="M228" i="3"/>
  <c r="J229" i="3"/>
  <c r="K229" i="3"/>
  <c r="L229" i="3"/>
  <c r="M229" i="3"/>
  <c r="J230" i="3"/>
  <c r="K230" i="3"/>
  <c r="L230" i="3"/>
  <c r="M230" i="3"/>
  <c r="J231" i="3"/>
  <c r="K231" i="3"/>
  <c r="L231" i="3"/>
  <c r="M231" i="3"/>
  <c r="J232" i="3"/>
  <c r="K232" i="3"/>
  <c r="L232" i="3"/>
  <c r="M232" i="3"/>
  <c r="J233" i="3"/>
  <c r="K233" i="3"/>
  <c r="L233" i="3"/>
  <c r="M233" i="3"/>
  <c r="J234" i="3"/>
  <c r="K234" i="3"/>
  <c r="L234" i="3"/>
  <c r="M234" i="3"/>
  <c r="J235" i="3"/>
  <c r="K235" i="3"/>
  <c r="L235" i="3"/>
  <c r="M235" i="3"/>
  <c r="J236" i="3"/>
  <c r="K236" i="3"/>
  <c r="L236" i="3"/>
  <c r="M236" i="3"/>
  <c r="J237" i="3"/>
  <c r="K237" i="3"/>
  <c r="L237" i="3"/>
  <c r="M237" i="3"/>
  <c r="J238" i="3"/>
  <c r="K238" i="3"/>
  <c r="L238" i="3"/>
  <c r="M238" i="3"/>
  <c r="J239" i="3"/>
  <c r="K239" i="3"/>
  <c r="L239" i="3"/>
  <c r="M239" i="3"/>
  <c r="J240" i="3"/>
  <c r="K240" i="3"/>
  <c r="L240" i="3"/>
  <c r="M240" i="3"/>
  <c r="J241" i="3"/>
  <c r="K241" i="3"/>
  <c r="L241" i="3"/>
  <c r="M241" i="3"/>
  <c r="J242" i="3"/>
  <c r="K242" i="3"/>
  <c r="L242" i="3"/>
  <c r="M242" i="3"/>
  <c r="J243" i="3"/>
  <c r="K243" i="3"/>
  <c r="L243" i="3"/>
  <c r="M243" i="3"/>
  <c r="J244" i="3"/>
  <c r="K244" i="3"/>
  <c r="L244" i="3"/>
  <c r="M244" i="3"/>
  <c r="J245" i="3"/>
  <c r="K245" i="3"/>
  <c r="L245" i="3"/>
  <c r="M245" i="3"/>
  <c r="J246" i="3"/>
  <c r="K246" i="3"/>
  <c r="L246" i="3"/>
  <c r="M246" i="3"/>
  <c r="J247" i="3"/>
  <c r="K247" i="3"/>
  <c r="L247" i="3"/>
  <c r="M247" i="3"/>
  <c r="J248" i="3"/>
  <c r="K248" i="3"/>
  <c r="L248" i="3"/>
  <c r="M248" i="3"/>
  <c r="J249" i="3"/>
  <c r="K249" i="3"/>
  <c r="L249" i="3"/>
  <c r="M249" i="3"/>
  <c r="J250" i="3"/>
  <c r="K250" i="3"/>
  <c r="L250" i="3"/>
  <c r="M250" i="3"/>
  <c r="J251" i="3"/>
  <c r="K251" i="3"/>
  <c r="L251" i="3"/>
  <c r="M251" i="3"/>
  <c r="J252" i="3"/>
  <c r="K252" i="3"/>
  <c r="L252" i="3"/>
  <c r="M252" i="3"/>
  <c r="J253" i="3"/>
  <c r="K253" i="3"/>
  <c r="L253" i="3"/>
  <c r="M253" i="3"/>
  <c r="J254" i="3"/>
  <c r="K254" i="3"/>
  <c r="L254" i="3"/>
  <c r="M254" i="3"/>
  <c r="J255" i="3"/>
  <c r="K255" i="3"/>
  <c r="L255" i="3"/>
  <c r="M255" i="3"/>
  <c r="J256" i="3"/>
  <c r="K256" i="3"/>
  <c r="L256" i="3"/>
  <c r="M256" i="3"/>
  <c r="J257" i="3"/>
  <c r="K257" i="3"/>
  <c r="L257" i="3"/>
  <c r="M257" i="3"/>
  <c r="J258" i="3"/>
  <c r="K258" i="3"/>
  <c r="L258" i="3"/>
  <c r="M258" i="3"/>
  <c r="J259" i="3"/>
  <c r="K259" i="3"/>
  <c r="L259" i="3"/>
  <c r="M259" i="3"/>
  <c r="J260" i="3"/>
  <c r="K260" i="3"/>
  <c r="L260" i="3"/>
  <c r="M260" i="3"/>
  <c r="J261" i="3"/>
  <c r="K261" i="3"/>
  <c r="L261" i="3"/>
  <c r="M261" i="3"/>
  <c r="J262" i="3"/>
  <c r="K262" i="3"/>
  <c r="L262" i="3"/>
  <c r="M262" i="3"/>
  <c r="J263" i="3"/>
  <c r="K263" i="3"/>
  <c r="L263" i="3"/>
  <c r="M263" i="3"/>
  <c r="J264" i="3"/>
  <c r="K264" i="3"/>
  <c r="L264" i="3"/>
  <c r="M264" i="3"/>
  <c r="J265" i="3"/>
  <c r="K265" i="3"/>
  <c r="L265" i="3"/>
  <c r="M265" i="3"/>
  <c r="J266" i="3"/>
  <c r="K266" i="3"/>
  <c r="L266" i="3"/>
  <c r="M266" i="3"/>
  <c r="J267" i="3"/>
  <c r="K267" i="3"/>
  <c r="L267" i="3"/>
  <c r="M267" i="3"/>
  <c r="J268" i="3"/>
  <c r="K268" i="3"/>
  <c r="L268" i="3"/>
  <c r="M268" i="3"/>
  <c r="J269" i="3"/>
  <c r="K269" i="3"/>
  <c r="L269" i="3"/>
  <c r="M269" i="3"/>
  <c r="J270" i="3"/>
  <c r="K270" i="3"/>
  <c r="L270" i="3"/>
  <c r="M270" i="3"/>
  <c r="J271" i="3"/>
  <c r="K271" i="3"/>
  <c r="L271" i="3"/>
  <c r="M271" i="3"/>
  <c r="J272" i="3"/>
  <c r="K272" i="3"/>
  <c r="L272" i="3"/>
  <c r="M272" i="3"/>
  <c r="J273" i="3"/>
  <c r="K273" i="3"/>
  <c r="L273" i="3"/>
  <c r="M273" i="3"/>
  <c r="J274" i="3"/>
  <c r="K274" i="3"/>
  <c r="L274" i="3"/>
  <c r="M274" i="3"/>
  <c r="J275" i="3"/>
  <c r="K275" i="3"/>
  <c r="L275" i="3"/>
  <c r="M275" i="3"/>
  <c r="J276" i="3"/>
  <c r="K276" i="3"/>
  <c r="L276" i="3"/>
  <c r="M276" i="3"/>
  <c r="J277" i="3"/>
  <c r="K277" i="3"/>
  <c r="L277" i="3"/>
  <c r="M277" i="3"/>
  <c r="J278" i="3"/>
  <c r="K278" i="3"/>
  <c r="L278" i="3"/>
  <c r="M278" i="3"/>
  <c r="J279" i="3"/>
  <c r="K279" i="3"/>
  <c r="L279" i="3"/>
  <c r="M279" i="3"/>
  <c r="J280" i="3"/>
  <c r="K280" i="3"/>
  <c r="L280" i="3"/>
  <c r="M280" i="3"/>
  <c r="J281" i="3"/>
  <c r="K281" i="3"/>
  <c r="L281" i="3"/>
  <c r="M281" i="3"/>
  <c r="J282" i="3"/>
  <c r="K282" i="3"/>
  <c r="L282" i="3"/>
  <c r="M282" i="3"/>
  <c r="J283" i="3"/>
  <c r="K283" i="3"/>
  <c r="L283" i="3"/>
  <c r="M283" i="3"/>
  <c r="J284" i="3"/>
  <c r="K284" i="3"/>
  <c r="L284" i="3"/>
  <c r="M284" i="3"/>
  <c r="J285" i="3"/>
  <c r="K285" i="3"/>
  <c r="L285" i="3"/>
  <c r="M285" i="3"/>
  <c r="J286" i="3"/>
  <c r="K286" i="3"/>
  <c r="L286" i="3"/>
  <c r="M286" i="3"/>
  <c r="J287" i="3"/>
  <c r="K287" i="3"/>
  <c r="L287" i="3"/>
  <c r="M287" i="3"/>
  <c r="J288" i="3"/>
  <c r="K288" i="3"/>
  <c r="L288" i="3"/>
  <c r="M288" i="3"/>
  <c r="J289" i="3"/>
  <c r="K289" i="3"/>
  <c r="L289" i="3"/>
  <c r="M289" i="3"/>
  <c r="J290" i="3"/>
  <c r="K290" i="3"/>
  <c r="L290" i="3"/>
  <c r="M290" i="3"/>
  <c r="J291" i="3"/>
  <c r="K291" i="3"/>
  <c r="L291" i="3"/>
  <c r="M291" i="3"/>
  <c r="J292" i="3"/>
  <c r="K292" i="3"/>
  <c r="L292" i="3"/>
  <c r="M292" i="3"/>
  <c r="J293" i="3"/>
  <c r="K293" i="3"/>
  <c r="L293" i="3"/>
  <c r="M293" i="3"/>
  <c r="J294" i="3"/>
  <c r="K294" i="3"/>
  <c r="L294" i="3"/>
  <c r="M294" i="3"/>
  <c r="J295" i="3"/>
  <c r="K295" i="3"/>
  <c r="L295" i="3"/>
  <c r="M295" i="3"/>
  <c r="J296" i="3"/>
  <c r="K296" i="3"/>
  <c r="L296" i="3"/>
  <c r="M296" i="3"/>
  <c r="J297" i="3"/>
  <c r="K297" i="3"/>
  <c r="L297" i="3"/>
  <c r="M297" i="3"/>
  <c r="J298" i="3"/>
  <c r="K298" i="3"/>
  <c r="L298" i="3"/>
  <c r="M298" i="3"/>
  <c r="J299" i="3"/>
  <c r="K299" i="3"/>
  <c r="L299" i="3"/>
  <c r="M299" i="3"/>
  <c r="J300" i="3"/>
  <c r="K300" i="3"/>
  <c r="L300" i="3"/>
  <c r="M300" i="3"/>
  <c r="J301" i="3"/>
  <c r="K301" i="3"/>
  <c r="L301" i="3"/>
  <c r="M301" i="3"/>
  <c r="J302" i="3"/>
  <c r="K302" i="3"/>
  <c r="L302" i="3"/>
  <c r="M302" i="3"/>
  <c r="J303" i="3"/>
  <c r="K303" i="3"/>
  <c r="L303" i="3"/>
  <c r="M303" i="3"/>
  <c r="J304" i="3"/>
  <c r="K304" i="3"/>
  <c r="L304" i="3"/>
  <c r="M304" i="3"/>
  <c r="J305" i="3"/>
  <c r="K305" i="3"/>
  <c r="L305" i="3"/>
  <c r="M305" i="3"/>
  <c r="J306" i="3"/>
  <c r="K306" i="3"/>
  <c r="L306" i="3"/>
  <c r="M306" i="3"/>
  <c r="J307" i="3"/>
  <c r="K307" i="3"/>
  <c r="L307" i="3"/>
  <c r="M307" i="3"/>
  <c r="J308" i="3"/>
  <c r="K308" i="3"/>
  <c r="L308" i="3"/>
  <c r="M308" i="3"/>
  <c r="J309" i="3"/>
  <c r="K309" i="3"/>
  <c r="L309" i="3"/>
  <c r="M309" i="3"/>
  <c r="J310" i="3"/>
  <c r="K310" i="3"/>
  <c r="L310" i="3"/>
  <c r="M310" i="3"/>
  <c r="J311" i="3"/>
  <c r="K311" i="3"/>
  <c r="L311" i="3"/>
  <c r="M311" i="3"/>
  <c r="J312" i="3"/>
  <c r="K312" i="3"/>
  <c r="L312" i="3"/>
  <c r="M312" i="3"/>
  <c r="J313" i="3"/>
  <c r="K313" i="3"/>
  <c r="L313" i="3"/>
  <c r="M313" i="3"/>
  <c r="J314" i="3"/>
  <c r="K314" i="3"/>
  <c r="L314" i="3"/>
  <c r="M314" i="3"/>
  <c r="J315" i="3"/>
  <c r="K315" i="3"/>
  <c r="L315" i="3"/>
  <c r="M315" i="3"/>
  <c r="J316" i="3"/>
  <c r="K316" i="3"/>
  <c r="L316" i="3"/>
  <c r="M316" i="3"/>
  <c r="J317" i="3"/>
  <c r="K317" i="3"/>
  <c r="L317" i="3"/>
  <c r="M317" i="3"/>
  <c r="J318" i="3"/>
  <c r="K318" i="3"/>
  <c r="L318" i="3"/>
  <c r="M318" i="3"/>
  <c r="J319" i="3"/>
  <c r="K319" i="3"/>
  <c r="L319" i="3"/>
  <c r="M319" i="3"/>
  <c r="J320" i="3"/>
  <c r="K320" i="3"/>
  <c r="L320" i="3"/>
  <c r="M320" i="3"/>
  <c r="J321" i="3"/>
  <c r="K321" i="3"/>
  <c r="L321" i="3"/>
  <c r="M321" i="3"/>
  <c r="J322" i="3"/>
  <c r="K322" i="3"/>
  <c r="L322" i="3"/>
  <c r="M322" i="3"/>
  <c r="J323" i="3"/>
  <c r="K323" i="3"/>
  <c r="L323" i="3"/>
  <c r="M323" i="3"/>
  <c r="J324" i="3"/>
  <c r="K324" i="3"/>
  <c r="L324" i="3"/>
  <c r="M324" i="3"/>
  <c r="J325" i="3"/>
  <c r="K325" i="3"/>
  <c r="L325" i="3"/>
  <c r="M325" i="3"/>
  <c r="J326" i="3"/>
  <c r="K326" i="3"/>
  <c r="L326" i="3"/>
  <c r="M326" i="3"/>
  <c r="J327" i="3"/>
  <c r="K327" i="3"/>
  <c r="L327" i="3"/>
  <c r="M327" i="3"/>
  <c r="J328" i="3"/>
  <c r="K328" i="3"/>
  <c r="L328" i="3"/>
  <c r="M328" i="3"/>
  <c r="J329" i="3"/>
  <c r="K329" i="3"/>
  <c r="L329" i="3"/>
  <c r="M329" i="3"/>
  <c r="J330" i="3"/>
  <c r="K330" i="3"/>
  <c r="L330" i="3"/>
  <c r="M330" i="3"/>
  <c r="J331" i="3"/>
  <c r="K331" i="3"/>
  <c r="L331" i="3"/>
  <c r="M331" i="3"/>
  <c r="J332" i="3"/>
  <c r="K332" i="3"/>
  <c r="L332" i="3"/>
  <c r="M332" i="3"/>
  <c r="J333" i="3"/>
  <c r="K333" i="3"/>
  <c r="L333" i="3"/>
  <c r="M333" i="3"/>
  <c r="J334" i="3"/>
  <c r="K334" i="3"/>
  <c r="L334" i="3"/>
  <c r="M334" i="3"/>
  <c r="J335" i="3"/>
  <c r="K335" i="3"/>
  <c r="L335" i="3"/>
  <c r="M335" i="3"/>
  <c r="J336" i="3"/>
  <c r="K336" i="3"/>
  <c r="L336" i="3"/>
  <c r="M336" i="3"/>
  <c r="J337" i="3"/>
  <c r="K337" i="3"/>
  <c r="L337" i="3"/>
  <c r="M337" i="3"/>
  <c r="J338" i="3"/>
  <c r="K338" i="3"/>
  <c r="L338" i="3"/>
  <c r="M338" i="3"/>
  <c r="J339" i="3"/>
  <c r="K339" i="3"/>
  <c r="L339" i="3"/>
  <c r="M339" i="3"/>
  <c r="J340" i="3"/>
  <c r="K340" i="3"/>
  <c r="L340" i="3"/>
  <c r="M340" i="3"/>
  <c r="J341" i="3"/>
  <c r="K341" i="3"/>
  <c r="L341" i="3"/>
  <c r="M341" i="3"/>
  <c r="J342" i="3"/>
  <c r="K342" i="3"/>
  <c r="L342" i="3"/>
  <c r="M342" i="3"/>
  <c r="J343" i="3"/>
  <c r="K343" i="3"/>
  <c r="L343" i="3"/>
  <c r="M343" i="3"/>
  <c r="J344" i="3"/>
  <c r="K344" i="3"/>
  <c r="L344" i="3"/>
  <c r="M344" i="3"/>
  <c r="J345" i="3"/>
  <c r="K345" i="3"/>
  <c r="L345" i="3"/>
  <c r="M345" i="3"/>
  <c r="J346" i="3"/>
  <c r="K346" i="3"/>
  <c r="L346" i="3"/>
  <c r="M346" i="3"/>
  <c r="J347" i="3"/>
  <c r="K347" i="3"/>
  <c r="L347" i="3"/>
  <c r="M347" i="3"/>
  <c r="J348" i="3"/>
  <c r="K348" i="3"/>
  <c r="L348" i="3"/>
  <c r="M348" i="3"/>
  <c r="J349" i="3"/>
  <c r="K349" i="3"/>
  <c r="L349" i="3"/>
  <c r="M349" i="3"/>
  <c r="J350" i="3"/>
  <c r="K350" i="3"/>
  <c r="L350" i="3"/>
  <c r="M350" i="3"/>
  <c r="J351" i="3"/>
  <c r="K351" i="3"/>
  <c r="L351" i="3"/>
  <c r="M351" i="3"/>
  <c r="J352" i="3"/>
  <c r="K352" i="3"/>
  <c r="L352" i="3"/>
  <c r="M352" i="3"/>
  <c r="J353" i="3"/>
  <c r="K353" i="3"/>
  <c r="L353" i="3"/>
  <c r="M353" i="3"/>
  <c r="J354" i="3"/>
  <c r="K354" i="3"/>
  <c r="L354" i="3"/>
  <c r="M354" i="3"/>
  <c r="J355" i="3"/>
  <c r="K355" i="3"/>
  <c r="L355" i="3"/>
  <c r="M355" i="3"/>
  <c r="J356" i="3"/>
  <c r="K356" i="3"/>
  <c r="L356" i="3"/>
  <c r="M356" i="3"/>
  <c r="J357" i="3"/>
  <c r="K357" i="3"/>
  <c r="L357" i="3"/>
  <c r="M357" i="3"/>
  <c r="J358" i="3"/>
  <c r="K358" i="3"/>
  <c r="L358" i="3"/>
  <c r="M358" i="3"/>
  <c r="J359" i="3"/>
  <c r="K359" i="3"/>
  <c r="L359" i="3"/>
  <c r="M359" i="3"/>
  <c r="J360" i="3"/>
  <c r="K360" i="3"/>
  <c r="L360" i="3"/>
  <c r="M360" i="3"/>
  <c r="J361" i="3"/>
  <c r="K361" i="3"/>
  <c r="L361" i="3"/>
  <c r="M361" i="3"/>
  <c r="J362" i="3"/>
  <c r="K362" i="3"/>
  <c r="L362" i="3"/>
  <c r="M362" i="3"/>
  <c r="J363" i="3"/>
  <c r="K363" i="3"/>
  <c r="L363" i="3"/>
  <c r="M363" i="3"/>
  <c r="J364" i="3"/>
  <c r="K364" i="3"/>
  <c r="L364" i="3"/>
  <c r="M364" i="3"/>
  <c r="J365" i="3"/>
  <c r="K365" i="3"/>
  <c r="L365" i="3"/>
  <c r="M365" i="3"/>
  <c r="J366" i="3"/>
  <c r="K366" i="3"/>
  <c r="L366" i="3"/>
  <c r="M366" i="3"/>
  <c r="J367" i="3"/>
  <c r="K367" i="3"/>
  <c r="L367" i="3"/>
  <c r="M367" i="3"/>
  <c r="J368" i="3"/>
  <c r="K368" i="3"/>
  <c r="L368" i="3"/>
  <c r="M368" i="3"/>
  <c r="J369" i="3"/>
  <c r="K369" i="3"/>
  <c r="L369" i="3"/>
  <c r="M369" i="3"/>
  <c r="J370" i="3"/>
  <c r="K370" i="3"/>
  <c r="L370" i="3"/>
  <c r="M370" i="3"/>
  <c r="J371" i="3"/>
  <c r="K371" i="3"/>
  <c r="L371" i="3"/>
  <c r="M371" i="3"/>
  <c r="J372" i="3"/>
  <c r="K372" i="3"/>
  <c r="L372" i="3"/>
  <c r="M372" i="3"/>
  <c r="J373" i="3"/>
  <c r="K373" i="3"/>
  <c r="L373" i="3"/>
  <c r="M373" i="3"/>
  <c r="J374" i="3"/>
  <c r="K374" i="3"/>
  <c r="L374" i="3"/>
  <c r="M374" i="3"/>
  <c r="J375" i="3"/>
  <c r="K375" i="3"/>
  <c r="L375" i="3"/>
  <c r="M375" i="3"/>
  <c r="J376" i="3"/>
  <c r="K376" i="3"/>
  <c r="L376" i="3"/>
  <c r="M376" i="3"/>
  <c r="J377" i="3"/>
  <c r="K377" i="3"/>
  <c r="L377" i="3"/>
  <c r="M377" i="3"/>
  <c r="J378" i="3"/>
  <c r="K378" i="3"/>
  <c r="L378" i="3"/>
  <c r="M378" i="3"/>
  <c r="J379" i="3"/>
  <c r="K379" i="3"/>
  <c r="L379" i="3"/>
  <c r="M379" i="3"/>
  <c r="J380" i="3"/>
  <c r="K380" i="3"/>
  <c r="L380" i="3"/>
  <c r="M380" i="3"/>
  <c r="J381" i="3"/>
  <c r="K381" i="3"/>
  <c r="L381" i="3"/>
  <c r="M381" i="3"/>
  <c r="J382" i="3"/>
  <c r="K382" i="3"/>
  <c r="L382" i="3"/>
  <c r="M382" i="3"/>
  <c r="J383" i="3"/>
  <c r="K383" i="3"/>
  <c r="L383" i="3"/>
  <c r="M383" i="3"/>
  <c r="J384" i="3"/>
  <c r="K384" i="3"/>
  <c r="L384" i="3"/>
  <c r="M384" i="3"/>
  <c r="J385" i="3"/>
  <c r="K385" i="3"/>
  <c r="L385" i="3"/>
  <c r="M385" i="3"/>
  <c r="J386" i="3"/>
  <c r="K386" i="3"/>
  <c r="L386" i="3"/>
  <c r="M386" i="3"/>
  <c r="J387" i="3"/>
  <c r="K387" i="3"/>
  <c r="L387" i="3"/>
  <c r="M387" i="3"/>
  <c r="J388" i="3"/>
  <c r="K388" i="3"/>
  <c r="L388" i="3"/>
  <c r="M388" i="3"/>
  <c r="J389" i="3"/>
  <c r="K389" i="3"/>
  <c r="L389" i="3"/>
  <c r="M389" i="3"/>
  <c r="J390" i="3"/>
  <c r="K390" i="3"/>
  <c r="L390" i="3"/>
  <c r="M390" i="3"/>
  <c r="J391" i="3"/>
  <c r="K391" i="3"/>
  <c r="L391" i="3"/>
  <c r="M391" i="3"/>
  <c r="J392" i="3"/>
  <c r="K392" i="3"/>
  <c r="L392" i="3"/>
  <c r="M392" i="3"/>
  <c r="J393" i="3"/>
  <c r="K393" i="3"/>
  <c r="L393" i="3"/>
  <c r="M393" i="3"/>
  <c r="J394" i="3"/>
  <c r="K394" i="3"/>
  <c r="L394" i="3"/>
  <c r="M394" i="3"/>
  <c r="J395" i="3"/>
  <c r="K395" i="3"/>
  <c r="L395" i="3"/>
  <c r="M395" i="3"/>
  <c r="J396" i="3"/>
  <c r="K396" i="3"/>
  <c r="L396" i="3"/>
  <c r="M396" i="3"/>
  <c r="J397" i="3"/>
  <c r="K397" i="3"/>
  <c r="L397" i="3"/>
  <c r="M397" i="3"/>
  <c r="J398" i="3"/>
  <c r="K398" i="3"/>
  <c r="L398" i="3"/>
  <c r="M398" i="3"/>
  <c r="J399" i="3"/>
  <c r="K399" i="3"/>
  <c r="L399" i="3"/>
  <c r="M399" i="3"/>
  <c r="J400" i="3"/>
  <c r="K400" i="3"/>
  <c r="L400" i="3"/>
  <c r="M400" i="3"/>
  <c r="J401" i="3"/>
  <c r="K401" i="3"/>
  <c r="L401" i="3"/>
  <c r="M401" i="3"/>
  <c r="J402" i="3"/>
  <c r="K402" i="3"/>
  <c r="L402" i="3"/>
  <c r="M402" i="3"/>
  <c r="J403" i="3"/>
  <c r="K403" i="3"/>
  <c r="L403" i="3"/>
  <c r="M403" i="3"/>
  <c r="J404" i="3"/>
  <c r="K404" i="3"/>
  <c r="L404" i="3"/>
  <c r="M404" i="3"/>
  <c r="J405" i="3"/>
  <c r="K405" i="3"/>
  <c r="L405" i="3"/>
  <c r="M405" i="3"/>
  <c r="J406" i="3"/>
  <c r="K406" i="3"/>
  <c r="L406" i="3"/>
  <c r="M406" i="3"/>
  <c r="J407" i="3"/>
  <c r="K407" i="3"/>
  <c r="L407" i="3"/>
  <c r="M407" i="3"/>
  <c r="J408" i="3"/>
  <c r="K408" i="3"/>
  <c r="L408" i="3"/>
  <c r="M408" i="3"/>
  <c r="J409" i="3"/>
  <c r="K409" i="3"/>
  <c r="L409" i="3"/>
  <c r="M409" i="3"/>
  <c r="J410" i="3"/>
  <c r="K410" i="3"/>
  <c r="L410" i="3"/>
  <c r="M410" i="3"/>
  <c r="J411" i="3"/>
  <c r="K411" i="3"/>
  <c r="L411" i="3"/>
  <c r="M411" i="3"/>
  <c r="J412" i="3"/>
  <c r="K412" i="3"/>
  <c r="L412" i="3"/>
  <c r="M412" i="3"/>
  <c r="J413" i="3"/>
  <c r="K413" i="3"/>
  <c r="L413" i="3"/>
  <c r="M413" i="3"/>
  <c r="J414" i="3"/>
  <c r="K414" i="3"/>
  <c r="L414" i="3"/>
  <c r="M414" i="3"/>
  <c r="J415" i="3"/>
  <c r="K415" i="3"/>
  <c r="L415" i="3"/>
  <c r="M415" i="3"/>
  <c r="J416" i="3"/>
  <c r="K416" i="3"/>
  <c r="L416" i="3"/>
  <c r="M416" i="3"/>
  <c r="J417" i="3"/>
  <c r="K417" i="3"/>
  <c r="L417" i="3"/>
  <c r="M417" i="3"/>
  <c r="J418" i="3"/>
  <c r="K418" i="3"/>
  <c r="L418" i="3"/>
  <c r="M418" i="3"/>
  <c r="J419" i="3"/>
  <c r="K419" i="3"/>
  <c r="L419" i="3"/>
  <c r="M419" i="3"/>
  <c r="J420" i="3"/>
  <c r="K420" i="3"/>
  <c r="L420" i="3"/>
  <c r="M420" i="3"/>
  <c r="J421" i="3"/>
  <c r="K421" i="3"/>
  <c r="L421" i="3"/>
  <c r="M421" i="3"/>
  <c r="J422" i="3"/>
  <c r="K422" i="3"/>
  <c r="L422" i="3"/>
  <c r="M422" i="3"/>
  <c r="J423" i="3"/>
  <c r="K423" i="3"/>
  <c r="L423" i="3"/>
  <c r="M423" i="3"/>
  <c r="J424" i="3"/>
  <c r="K424" i="3"/>
  <c r="L424" i="3"/>
  <c r="M424" i="3"/>
  <c r="J425" i="3"/>
  <c r="K425" i="3"/>
  <c r="L425" i="3"/>
  <c r="M425" i="3"/>
  <c r="J426" i="3"/>
  <c r="K426" i="3"/>
  <c r="L426" i="3"/>
  <c r="M426" i="3"/>
  <c r="J427" i="3"/>
  <c r="K427" i="3"/>
  <c r="L427" i="3"/>
  <c r="M427" i="3"/>
  <c r="J428" i="3"/>
  <c r="K428" i="3"/>
  <c r="L428" i="3"/>
  <c r="M428" i="3"/>
  <c r="J429" i="3"/>
  <c r="K429" i="3"/>
  <c r="L429" i="3"/>
  <c r="M429" i="3"/>
  <c r="J430" i="3"/>
  <c r="K430" i="3"/>
  <c r="L430" i="3"/>
  <c r="M430" i="3"/>
  <c r="J431" i="3"/>
  <c r="K431" i="3"/>
  <c r="L431" i="3"/>
  <c r="M431" i="3"/>
  <c r="J432" i="3"/>
  <c r="K432" i="3"/>
  <c r="L432" i="3"/>
  <c r="M432" i="3"/>
  <c r="J433" i="3"/>
  <c r="K433" i="3"/>
  <c r="L433" i="3"/>
  <c r="M433" i="3"/>
  <c r="J434" i="3"/>
  <c r="K434" i="3"/>
  <c r="L434" i="3"/>
  <c r="M434" i="3"/>
  <c r="J435" i="3"/>
  <c r="K435" i="3"/>
  <c r="L435" i="3"/>
  <c r="M435" i="3"/>
  <c r="J436" i="3"/>
  <c r="K436" i="3"/>
  <c r="L436" i="3"/>
  <c r="M436" i="3"/>
  <c r="J437" i="3"/>
  <c r="K437" i="3"/>
  <c r="L437" i="3"/>
  <c r="M437" i="3"/>
  <c r="J438" i="3"/>
  <c r="K438" i="3"/>
  <c r="L438" i="3"/>
  <c r="M438" i="3"/>
  <c r="J439" i="3"/>
  <c r="K439" i="3"/>
  <c r="L439" i="3"/>
  <c r="M439" i="3"/>
  <c r="J440" i="3"/>
  <c r="K440" i="3"/>
  <c r="L440" i="3"/>
  <c r="M440" i="3"/>
  <c r="J441" i="3"/>
  <c r="K441" i="3"/>
  <c r="L441" i="3"/>
  <c r="M441" i="3"/>
  <c r="J442" i="3"/>
  <c r="K442" i="3"/>
  <c r="L442" i="3"/>
  <c r="M442" i="3"/>
  <c r="J443" i="3"/>
  <c r="K443" i="3"/>
  <c r="L443" i="3"/>
  <c r="M443" i="3"/>
  <c r="J444" i="3"/>
  <c r="K444" i="3"/>
  <c r="L444" i="3"/>
  <c r="M444" i="3"/>
  <c r="J445" i="3"/>
  <c r="K445" i="3"/>
  <c r="L445" i="3"/>
  <c r="M445" i="3"/>
  <c r="J446" i="3"/>
  <c r="K446" i="3"/>
  <c r="L446" i="3"/>
  <c r="M446" i="3"/>
  <c r="J447" i="3"/>
  <c r="K447" i="3"/>
  <c r="L447" i="3"/>
  <c r="M447" i="3"/>
  <c r="J448" i="3"/>
  <c r="K448" i="3"/>
  <c r="L448" i="3"/>
  <c r="M448" i="3"/>
  <c r="J449" i="3"/>
  <c r="K449" i="3"/>
  <c r="L449" i="3"/>
  <c r="M449" i="3"/>
  <c r="J450" i="3"/>
  <c r="K450" i="3"/>
  <c r="L450" i="3"/>
  <c r="M450" i="3"/>
  <c r="J451" i="3"/>
  <c r="K451" i="3"/>
  <c r="L451" i="3"/>
  <c r="M451" i="3"/>
  <c r="J452" i="3"/>
  <c r="K452" i="3"/>
  <c r="L452" i="3"/>
  <c r="M452" i="3"/>
  <c r="J453" i="3"/>
  <c r="K453" i="3"/>
  <c r="L453" i="3"/>
  <c r="M453" i="3"/>
  <c r="J454" i="3"/>
  <c r="K454" i="3"/>
  <c r="L454" i="3"/>
  <c r="M454" i="3"/>
  <c r="J455" i="3"/>
  <c r="K455" i="3"/>
  <c r="L455" i="3"/>
  <c r="M455" i="3"/>
  <c r="J456" i="3"/>
  <c r="K456" i="3"/>
  <c r="L456" i="3"/>
  <c r="M456" i="3"/>
  <c r="J457" i="3"/>
  <c r="K457" i="3"/>
  <c r="L457" i="3"/>
  <c r="M457" i="3"/>
  <c r="J458" i="3"/>
  <c r="K458" i="3"/>
  <c r="L458" i="3"/>
  <c r="M458" i="3"/>
  <c r="J459" i="3"/>
  <c r="K459" i="3"/>
  <c r="L459" i="3"/>
  <c r="M459" i="3"/>
  <c r="J460" i="3"/>
  <c r="K460" i="3"/>
  <c r="L460" i="3"/>
  <c r="M460" i="3"/>
  <c r="J461" i="3"/>
  <c r="K461" i="3"/>
  <c r="L461" i="3"/>
  <c r="M461" i="3"/>
  <c r="J462" i="3"/>
  <c r="K462" i="3"/>
  <c r="L462" i="3"/>
  <c r="M462" i="3"/>
  <c r="J463" i="3"/>
  <c r="K463" i="3"/>
  <c r="L463" i="3"/>
  <c r="M463" i="3"/>
  <c r="J464" i="3"/>
  <c r="K464" i="3"/>
  <c r="L464" i="3"/>
  <c r="M464" i="3"/>
  <c r="J465" i="3"/>
  <c r="K465" i="3"/>
  <c r="L465" i="3"/>
  <c r="M465" i="3"/>
  <c r="J466" i="3"/>
  <c r="K466" i="3"/>
  <c r="L466" i="3"/>
  <c r="M466" i="3"/>
  <c r="J467" i="3"/>
  <c r="K467" i="3"/>
  <c r="L467" i="3"/>
  <c r="M467" i="3"/>
  <c r="J468" i="3"/>
  <c r="K468" i="3"/>
  <c r="L468" i="3"/>
  <c r="M468" i="3"/>
  <c r="J469" i="3"/>
  <c r="K469" i="3"/>
  <c r="L469" i="3"/>
  <c r="M469" i="3"/>
  <c r="J470" i="3"/>
  <c r="K470" i="3"/>
  <c r="L470" i="3"/>
  <c r="M470" i="3"/>
  <c r="J471" i="3"/>
  <c r="K471" i="3"/>
  <c r="L471" i="3"/>
  <c r="M471" i="3"/>
  <c r="J472" i="3"/>
  <c r="K472" i="3"/>
  <c r="L472" i="3"/>
  <c r="M472" i="3"/>
  <c r="J473" i="3"/>
  <c r="K473" i="3"/>
  <c r="L473" i="3"/>
  <c r="M473" i="3"/>
  <c r="J474" i="3"/>
  <c r="K474" i="3"/>
  <c r="L474" i="3"/>
  <c r="M474" i="3"/>
  <c r="J475" i="3"/>
  <c r="K475" i="3"/>
  <c r="L475" i="3"/>
  <c r="M475" i="3"/>
  <c r="J476" i="3"/>
  <c r="K476" i="3"/>
  <c r="L476" i="3"/>
  <c r="M476" i="3"/>
  <c r="J477" i="3"/>
  <c r="K477" i="3"/>
  <c r="L477" i="3"/>
  <c r="M477" i="3"/>
  <c r="J478" i="3"/>
  <c r="K478" i="3"/>
  <c r="L478" i="3"/>
  <c r="M478" i="3"/>
  <c r="J479" i="3"/>
  <c r="K479" i="3"/>
  <c r="L479" i="3"/>
  <c r="M479" i="3"/>
  <c r="J480" i="3"/>
  <c r="K480" i="3"/>
  <c r="L480" i="3"/>
  <c r="M480" i="3"/>
  <c r="J481" i="3"/>
  <c r="K481" i="3"/>
  <c r="L481" i="3"/>
  <c r="M481" i="3"/>
  <c r="J482" i="3"/>
  <c r="K482" i="3"/>
  <c r="L482" i="3"/>
  <c r="M482" i="3"/>
  <c r="J483" i="3"/>
  <c r="K483" i="3"/>
  <c r="L483" i="3"/>
  <c r="M483" i="3"/>
  <c r="J484" i="3"/>
  <c r="K484" i="3"/>
  <c r="L484" i="3"/>
  <c r="M484" i="3"/>
  <c r="J485" i="3"/>
  <c r="K485" i="3"/>
  <c r="L485" i="3"/>
  <c r="M485" i="3"/>
  <c r="J486" i="3"/>
  <c r="K486" i="3"/>
  <c r="L486" i="3"/>
  <c r="M486" i="3"/>
  <c r="J487" i="3"/>
  <c r="K487" i="3"/>
  <c r="L487" i="3"/>
  <c r="M487" i="3"/>
  <c r="J488" i="3"/>
  <c r="K488" i="3"/>
  <c r="L488" i="3"/>
  <c r="M488" i="3"/>
  <c r="J489" i="3"/>
  <c r="K489" i="3"/>
  <c r="L489" i="3"/>
  <c r="M489" i="3"/>
  <c r="J490" i="3"/>
  <c r="K490" i="3"/>
  <c r="L490" i="3"/>
  <c r="M490" i="3"/>
  <c r="J491" i="3"/>
  <c r="K491" i="3"/>
  <c r="L491" i="3"/>
  <c r="M491" i="3"/>
  <c r="J492" i="3"/>
  <c r="K492" i="3"/>
  <c r="L492" i="3"/>
  <c r="M492" i="3"/>
  <c r="J493" i="3"/>
  <c r="K493" i="3"/>
  <c r="L493" i="3"/>
  <c r="M493" i="3"/>
  <c r="J494" i="3"/>
  <c r="K494" i="3"/>
  <c r="L494" i="3"/>
  <c r="M494" i="3"/>
  <c r="J495" i="3"/>
  <c r="K495" i="3"/>
  <c r="L495" i="3"/>
  <c r="M495" i="3"/>
  <c r="J496" i="3"/>
  <c r="K496" i="3"/>
  <c r="L496" i="3"/>
  <c r="M496" i="3"/>
  <c r="J497" i="3"/>
  <c r="K497" i="3"/>
  <c r="L497" i="3"/>
  <c r="M497" i="3"/>
  <c r="J498" i="3"/>
  <c r="K498" i="3"/>
  <c r="L498" i="3"/>
  <c r="M498" i="3"/>
  <c r="J499" i="3"/>
  <c r="K499" i="3"/>
  <c r="L499" i="3"/>
  <c r="M499" i="3"/>
  <c r="J500" i="3"/>
  <c r="K500" i="3"/>
  <c r="L500" i="3"/>
  <c r="M500" i="3"/>
  <c r="J501" i="3"/>
  <c r="K501" i="3"/>
  <c r="L501" i="3"/>
  <c r="M501" i="3"/>
  <c r="J502" i="3"/>
  <c r="K502" i="3"/>
  <c r="L502" i="3"/>
  <c r="M502" i="3"/>
  <c r="J503" i="3"/>
  <c r="K503" i="3"/>
  <c r="L503" i="3"/>
  <c r="M503" i="3"/>
  <c r="J504" i="3"/>
  <c r="K504" i="3"/>
  <c r="L504" i="3"/>
  <c r="M504" i="3"/>
  <c r="J505" i="3"/>
  <c r="K505" i="3"/>
  <c r="L505" i="3"/>
  <c r="M505" i="3"/>
  <c r="J506" i="3"/>
  <c r="K506" i="3"/>
  <c r="L506" i="3"/>
  <c r="M506" i="3"/>
  <c r="J507" i="3"/>
  <c r="K507" i="3"/>
  <c r="L507" i="3"/>
  <c r="M507" i="3"/>
  <c r="J508" i="3"/>
  <c r="K508" i="3"/>
  <c r="L508" i="3"/>
  <c r="M508" i="3"/>
  <c r="J509" i="3"/>
  <c r="K509" i="3"/>
  <c r="L509" i="3"/>
  <c r="M509" i="3"/>
  <c r="J510" i="3"/>
  <c r="K510" i="3"/>
  <c r="L510" i="3"/>
  <c r="M510" i="3"/>
  <c r="J511" i="3"/>
  <c r="K511" i="3"/>
  <c r="L511" i="3"/>
  <c r="M511" i="3"/>
  <c r="J512" i="3"/>
  <c r="K512" i="3"/>
  <c r="L512" i="3"/>
  <c r="M512" i="3"/>
  <c r="J513" i="3"/>
  <c r="K513" i="3"/>
  <c r="L513" i="3"/>
  <c r="M513" i="3"/>
  <c r="J514" i="3"/>
  <c r="K514" i="3"/>
  <c r="L514" i="3"/>
  <c r="M514" i="3"/>
  <c r="J515" i="3"/>
  <c r="K515" i="3"/>
  <c r="L515" i="3"/>
  <c r="M515" i="3"/>
  <c r="J516" i="3"/>
  <c r="K516" i="3"/>
  <c r="L516" i="3"/>
  <c r="M516" i="3"/>
  <c r="J517" i="3"/>
  <c r="K517" i="3"/>
  <c r="L517" i="3"/>
  <c r="M517" i="3"/>
  <c r="J518" i="3"/>
  <c r="K518" i="3"/>
  <c r="L518" i="3"/>
  <c r="M518" i="3"/>
  <c r="J519" i="3"/>
  <c r="K519" i="3"/>
  <c r="L519" i="3"/>
  <c r="M519" i="3"/>
  <c r="J520" i="3"/>
  <c r="K520" i="3"/>
  <c r="L520" i="3"/>
  <c r="M520" i="3"/>
  <c r="J521" i="3"/>
  <c r="K521" i="3"/>
  <c r="L521" i="3"/>
  <c r="M521" i="3"/>
  <c r="J522" i="3"/>
  <c r="K522" i="3"/>
  <c r="L522" i="3"/>
  <c r="M522" i="3"/>
  <c r="J523" i="3"/>
  <c r="K523" i="3"/>
  <c r="L523" i="3"/>
  <c r="M523" i="3"/>
  <c r="J524" i="3"/>
  <c r="K524" i="3"/>
  <c r="L524" i="3"/>
  <c r="M524" i="3"/>
  <c r="J525" i="3"/>
  <c r="K525" i="3"/>
  <c r="L525" i="3"/>
  <c r="M525" i="3"/>
  <c r="J526" i="3"/>
  <c r="K526" i="3"/>
  <c r="L526" i="3"/>
  <c r="M526" i="3"/>
  <c r="J527" i="3"/>
  <c r="K527" i="3"/>
  <c r="L527" i="3"/>
  <c r="M527" i="3"/>
  <c r="J528" i="3"/>
  <c r="K528" i="3"/>
  <c r="L528" i="3"/>
  <c r="M528" i="3"/>
  <c r="J529" i="3"/>
  <c r="K529" i="3"/>
  <c r="L529" i="3"/>
  <c r="M529" i="3"/>
  <c r="J530" i="3"/>
  <c r="K530" i="3"/>
  <c r="L530" i="3"/>
  <c r="M530" i="3"/>
  <c r="J531" i="3"/>
  <c r="K531" i="3"/>
  <c r="L531" i="3"/>
  <c r="M531" i="3"/>
  <c r="J532" i="3"/>
  <c r="K532" i="3"/>
  <c r="L532" i="3"/>
  <c r="M532" i="3"/>
  <c r="J533" i="3"/>
  <c r="K533" i="3"/>
  <c r="L533" i="3"/>
  <c r="M533" i="3"/>
  <c r="J534" i="3"/>
  <c r="K534" i="3"/>
  <c r="L534" i="3"/>
  <c r="M534" i="3"/>
  <c r="J535" i="3"/>
  <c r="K535" i="3"/>
  <c r="L535" i="3"/>
  <c r="M535" i="3"/>
  <c r="J536" i="3"/>
  <c r="K536" i="3"/>
  <c r="L536" i="3"/>
  <c r="M536" i="3"/>
  <c r="J537" i="3"/>
  <c r="K537" i="3"/>
  <c r="L537" i="3"/>
  <c r="M537" i="3"/>
  <c r="J538" i="3"/>
  <c r="K538" i="3"/>
  <c r="L538" i="3"/>
  <c r="M538" i="3"/>
  <c r="J539" i="3"/>
  <c r="K539" i="3"/>
  <c r="L539" i="3"/>
  <c r="M539" i="3"/>
  <c r="J540" i="3"/>
  <c r="K540" i="3"/>
  <c r="L540" i="3"/>
  <c r="M540" i="3"/>
  <c r="J541" i="3"/>
  <c r="K541" i="3"/>
  <c r="L541" i="3"/>
  <c r="M541" i="3"/>
  <c r="J542" i="3"/>
  <c r="K542" i="3"/>
  <c r="L542" i="3"/>
  <c r="M542" i="3"/>
  <c r="J543" i="3"/>
  <c r="K543" i="3"/>
  <c r="L543" i="3"/>
  <c r="M543" i="3"/>
  <c r="J544" i="3"/>
  <c r="K544" i="3"/>
  <c r="L544" i="3"/>
  <c r="M544" i="3"/>
  <c r="J545" i="3"/>
  <c r="K545" i="3"/>
  <c r="L545" i="3"/>
  <c r="M545" i="3"/>
  <c r="J546" i="3"/>
  <c r="K546" i="3"/>
  <c r="L546" i="3"/>
  <c r="M546" i="3"/>
  <c r="J547" i="3"/>
  <c r="K547" i="3"/>
  <c r="L547" i="3"/>
  <c r="M547" i="3"/>
  <c r="J548" i="3"/>
  <c r="K548" i="3"/>
  <c r="L548" i="3"/>
  <c r="M548" i="3"/>
  <c r="J549" i="3"/>
  <c r="K549" i="3"/>
  <c r="L549" i="3"/>
  <c r="M549" i="3"/>
  <c r="J550" i="3"/>
  <c r="K550" i="3"/>
  <c r="L550" i="3"/>
  <c r="M550" i="3"/>
  <c r="J551" i="3"/>
  <c r="K551" i="3"/>
  <c r="L551" i="3"/>
  <c r="M551" i="3"/>
  <c r="J552" i="3"/>
  <c r="K552" i="3"/>
  <c r="L552" i="3"/>
  <c r="M552" i="3"/>
  <c r="J553" i="3"/>
  <c r="K553" i="3"/>
  <c r="L553" i="3"/>
  <c r="M553" i="3"/>
  <c r="J554" i="3"/>
  <c r="K554" i="3"/>
  <c r="L554" i="3"/>
  <c r="M554" i="3"/>
  <c r="J555" i="3"/>
  <c r="K555" i="3"/>
  <c r="L555" i="3"/>
  <c r="M555" i="3"/>
  <c r="J556" i="3"/>
  <c r="K556" i="3"/>
  <c r="L556" i="3"/>
  <c r="M556" i="3"/>
  <c r="J557" i="3"/>
  <c r="K557" i="3"/>
  <c r="L557" i="3"/>
  <c r="M557" i="3"/>
  <c r="J558" i="3"/>
  <c r="K558" i="3"/>
  <c r="L558" i="3"/>
  <c r="M558" i="3"/>
  <c r="J559" i="3"/>
  <c r="K559" i="3"/>
  <c r="L559" i="3"/>
  <c r="M559" i="3"/>
  <c r="J560" i="3"/>
  <c r="K560" i="3"/>
  <c r="L560" i="3"/>
  <c r="M560" i="3"/>
  <c r="J561" i="3"/>
  <c r="K561" i="3"/>
  <c r="L561" i="3"/>
  <c r="M561" i="3"/>
  <c r="J562" i="3"/>
  <c r="K562" i="3"/>
  <c r="L562" i="3"/>
  <c r="M562" i="3"/>
  <c r="J563" i="3"/>
  <c r="K563" i="3"/>
  <c r="L563" i="3"/>
  <c r="M563" i="3"/>
  <c r="J564" i="3"/>
  <c r="K564" i="3"/>
  <c r="L564" i="3"/>
  <c r="M564" i="3"/>
  <c r="J565" i="3"/>
  <c r="K565" i="3"/>
  <c r="L565" i="3"/>
  <c r="M565" i="3"/>
  <c r="J566" i="3"/>
  <c r="K566" i="3"/>
  <c r="L566" i="3"/>
  <c r="M566" i="3"/>
  <c r="J567" i="3"/>
  <c r="K567" i="3"/>
  <c r="L567" i="3"/>
  <c r="M567" i="3"/>
  <c r="J568" i="3"/>
  <c r="K568" i="3"/>
  <c r="L568" i="3"/>
  <c r="M568" i="3"/>
  <c r="J569" i="3"/>
  <c r="K569" i="3"/>
  <c r="L569" i="3"/>
  <c r="M569" i="3"/>
  <c r="J570" i="3"/>
  <c r="K570" i="3"/>
  <c r="L570" i="3"/>
  <c r="M570" i="3"/>
  <c r="J571" i="3"/>
  <c r="K571" i="3"/>
  <c r="L571" i="3"/>
  <c r="M571" i="3"/>
  <c r="J572" i="3"/>
  <c r="K572" i="3"/>
  <c r="L572" i="3"/>
  <c r="M572" i="3"/>
  <c r="J573" i="3"/>
  <c r="K573" i="3"/>
  <c r="L573" i="3"/>
  <c r="M573" i="3"/>
  <c r="J574" i="3"/>
  <c r="K574" i="3"/>
  <c r="L574" i="3"/>
  <c r="M574" i="3"/>
  <c r="J575" i="3"/>
  <c r="K575" i="3"/>
  <c r="L575" i="3"/>
  <c r="M575" i="3"/>
  <c r="J576" i="3"/>
  <c r="K576" i="3"/>
  <c r="L576" i="3"/>
  <c r="M576" i="3"/>
  <c r="J577" i="3"/>
  <c r="K577" i="3"/>
  <c r="L577" i="3"/>
  <c r="M577" i="3"/>
  <c r="J578" i="3"/>
  <c r="K578" i="3"/>
  <c r="L578" i="3"/>
  <c r="M578" i="3"/>
  <c r="J579" i="3"/>
  <c r="K579" i="3"/>
  <c r="L579" i="3"/>
  <c r="M579" i="3"/>
  <c r="J580" i="3"/>
  <c r="K580" i="3"/>
  <c r="L580" i="3"/>
  <c r="M580" i="3"/>
  <c r="J581" i="3"/>
  <c r="K581" i="3"/>
  <c r="L581" i="3"/>
  <c r="M581" i="3"/>
  <c r="J582" i="3"/>
  <c r="K582" i="3"/>
  <c r="L582" i="3"/>
  <c r="M582" i="3"/>
  <c r="J583" i="3"/>
  <c r="K583" i="3"/>
  <c r="L583" i="3"/>
  <c r="M583" i="3"/>
  <c r="J584" i="3"/>
  <c r="K584" i="3"/>
  <c r="L584" i="3"/>
  <c r="M584" i="3"/>
  <c r="J585" i="3"/>
  <c r="K585" i="3"/>
  <c r="L585" i="3"/>
  <c r="M585" i="3"/>
  <c r="J586" i="3"/>
  <c r="K586" i="3"/>
  <c r="L586" i="3"/>
  <c r="M586" i="3"/>
  <c r="J587" i="3"/>
  <c r="K587" i="3"/>
  <c r="L587" i="3"/>
  <c r="M587" i="3"/>
  <c r="J588" i="3"/>
  <c r="K588" i="3"/>
  <c r="L588" i="3"/>
  <c r="M588" i="3"/>
  <c r="J589" i="3"/>
  <c r="K589" i="3"/>
  <c r="L589" i="3"/>
  <c r="M589" i="3"/>
  <c r="J590" i="3"/>
  <c r="K590" i="3"/>
  <c r="L590" i="3"/>
  <c r="M590" i="3"/>
  <c r="J591" i="3"/>
  <c r="K591" i="3"/>
  <c r="L591" i="3"/>
  <c r="M591" i="3"/>
  <c r="J592" i="3"/>
  <c r="K592" i="3"/>
  <c r="L592" i="3"/>
  <c r="M592" i="3"/>
  <c r="J593" i="3"/>
  <c r="K593" i="3"/>
  <c r="L593" i="3"/>
  <c r="M593" i="3"/>
  <c r="J594" i="3"/>
  <c r="K594" i="3"/>
  <c r="L594" i="3"/>
  <c r="M594" i="3"/>
  <c r="J595" i="3"/>
  <c r="K595" i="3"/>
  <c r="L595" i="3"/>
  <c r="M595" i="3"/>
  <c r="J596" i="3"/>
  <c r="K596" i="3"/>
  <c r="L596" i="3"/>
  <c r="M596" i="3"/>
  <c r="J597" i="3"/>
  <c r="K597" i="3"/>
  <c r="L597" i="3"/>
  <c r="M597" i="3"/>
  <c r="J598" i="3"/>
  <c r="K598" i="3"/>
  <c r="L598" i="3"/>
  <c r="M598" i="3"/>
  <c r="J599" i="3"/>
  <c r="K599" i="3"/>
  <c r="L599" i="3"/>
  <c r="M599" i="3"/>
  <c r="J600" i="3"/>
  <c r="K600" i="3"/>
  <c r="L600" i="3"/>
  <c r="M600" i="3"/>
  <c r="J601" i="3"/>
  <c r="K601" i="3"/>
  <c r="L601" i="3"/>
  <c r="M601" i="3"/>
  <c r="J602" i="3"/>
  <c r="K602" i="3"/>
  <c r="L602" i="3"/>
  <c r="M602" i="3"/>
  <c r="J603" i="3"/>
  <c r="K603" i="3"/>
  <c r="L603" i="3"/>
  <c r="M603" i="3"/>
  <c r="J604" i="3"/>
  <c r="K604" i="3"/>
  <c r="L604" i="3"/>
  <c r="M604" i="3"/>
  <c r="J605" i="3"/>
  <c r="K605" i="3"/>
  <c r="L605" i="3"/>
  <c r="M605" i="3"/>
  <c r="J606" i="3"/>
  <c r="K606" i="3"/>
  <c r="L606" i="3"/>
  <c r="M606" i="3"/>
  <c r="J607" i="3"/>
  <c r="K607" i="3"/>
  <c r="L607" i="3"/>
  <c r="M607" i="3"/>
  <c r="J608" i="3"/>
  <c r="K608" i="3"/>
  <c r="L608" i="3"/>
  <c r="M608" i="3"/>
  <c r="J609" i="3"/>
  <c r="K609" i="3"/>
  <c r="L609" i="3"/>
  <c r="M609" i="3"/>
  <c r="J610" i="3"/>
  <c r="K610" i="3"/>
  <c r="L610" i="3"/>
  <c r="M610" i="3"/>
  <c r="J611" i="3"/>
  <c r="K611" i="3"/>
  <c r="L611" i="3"/>
  <c r="M611" i="3"/>
  <c r="J612" i="3"/>
  <c r="K612" i="3"/>
  <c r="L612" i="3"/>
  <c r="M612" i="3"/>
  <c r="J613" i="3"/>
  <c r="K613" i="3"/>
  <c r="L613" i="3"/>
  <c r="M613" i="3"/>
  <c r="J614" i="3"/>
  <c r="K614" i="3"/>
  <c r="L614" i="3"/>
  <c r="M614" i="3"/>
  <c r="J615" i="3"/>
  <c r="K615" i="3"/>
  <c r="L615" i="3"/>
  <c r="M615" i="3"/>
  <c r="J616" i="3"/>
  <c r="K616" i="3"/>
  <c r="L616" i="3"/>
  <c r="M616" i="3"/>
  <c r="J617" i="3"/>
  <c r="K617" i="3"/>
  <c r="L617" i="3"/>
  <c r="M617" i="3"/>
  <c r="J618" i="3"/>
  <c r="K618" i="3"/>
  <c r="L618" i="3"/>
  <c r="M618" i="3"/>
  <c r="J619" i="3"/>
  <c r="K619" i="3"/>
  <c r="L619" i="3"/>
  <c r="M619" i="3"/>
  <c r="J620" i="3"/>
  <c r="K620" i="3"/>
  <c r="L620" i="3"/>
  <c r="M620" i="3"/>
  <c r="J621" i="3"/>
  <c r="K621" i="3"/>
  <c r="L621" i="3"/>
  <c r="M621" i="3"/>
  <c r="J622" i="3"/>
  <c r="K622" i="3"/>
  <c r="L622" i="3"/>
  <c r="M622" i="3"/>
  <c r="J623" i="3"/>
  <c r="K623" i="3"/>
  <c r="L623" i="3"/>
  <c r="M623" i="3"/>
  <c r="J624" i="3"/>
  <c r="K624" i="3"/>
  <c r="L624" i="3"/>
  <c r="M624" i="3"/>
  <c r="J625" i="3"/>
  <c r="K625" i="3"/>
  <c r="L625" i="3"/>
  <c r="M625" i="3"/>
  <c r="J626" i="3"/>
  <c r="K626" i="3"/>
  <c r="L626" i="3"/>
  <c r="M626" i="3"/>
  <c r="J627" i="3"/>
  <c r="K627" i="3"/>
  <c r="L627" i="3"/>
  <c r="M627" i="3"/>
  <c r="J628" i="3"/>
  <c r="K628" i="3"/>
  <c r="L628" i="3"/>
  <c r="M628" i="3"/>
  <c r="J629" i="3"/>
  <c r="K629" i="3"/>
  <c r="L629" i="3"/>
  <c r="M629" i="3"/>
  <c r="J630" i="3"/>
  <c r="K630" i="3"/>
  <c r="L630" i="3"/>
  <c r="M630" i="3"/>
  <c r="J631" i="3"/>
  <c r="K631" i="3"/>
  <c r="L631" i="3"/>
  <c r="M631" i="3"/>
  <c r="J632" i="3"/>
  <c r="K632" i="3"/>
  <c r="L632" i="3"/>
  <c r="M632" i="3"/>
  <c r="J633" i="3"/>
  <c r="K633" i="3"/>
  <c r="L633" i="3"/>
  <c r="M633" i="3"/>
  <c r="J634" i="3"/>
  <c r="K634" i="3"/>
  <c r="L634" i="3"/>
  <c r="M634" i="3"/>
  <c r="J635" i="3"/>
  <c r="K635" i="3"/>
  <c r="L635" i="3"/>
  <c r="M635" i="3"/>
  <c r="J636" i="3"/>
  <c r="K636" i="3"/>
  <c r="L636" i="3"/>
  <c r="M636" i="3"/>
  <c r="J637" i="3"/>
  <c r="K637" i="3"/>
  <c r="L637" i="3"/>
  <c r="M637" i="3"/>
  <c r="J638" i="3"/>
  <c r="K638" i="3"/>
  <c r="L638" i="3"/>
  <c r="M638" i="3"/>
  <c r="J639" i="3"/>
  <c r="K639" i="3"/>
  <c r="L639" i="3"/>
  <c r="M639" i="3"/>
  <c r="J640" i="3"/>
  <c r="K640" i="3"/>
  <c r="L640" i="3"/>
  <c r="M640" i="3"/>
  <c r="J641" i="3"/>
  <c r="K641" i="3"/>
  <c r="L641" i="3"/>
  <c r="M641" i="3"/>
  <c r="J642" i="3"/>
  <c r="K642" i="3"/>
  <c r="L642" i="3"/>
  <c r="M642" i="3"/>
  <c r="J643" i="3"/>
  <c r="K643" i="3"/>
  <c r="L643" i="3"/>
  <c r="M643" i="3"/>
  <c r="J644" i="3"/>
  <c r="K644" i="3"/>
  <c r="L644" i="3"/>
  <c r="M644" i="3"/>
  <c r="J645" i="3"/>
  <c r="K645" i="3"/>
  <c r="L645" i="3"/>
  <c r="M645" i="3"/>
  <c r="J646" i="3"/>
  <c r="K646" i="3"/>
  <c r="L646" i="3"/>
  <c r="M646" i="3"/>
  <c r="J647" i="3"/>
  <c r="K647" i="3"/>
  <c r="L647" i="3"/>
  <c r="M647" i="3"/>
  <c r="J648" i="3"/>
  <c r="K648" i="3"/>
  <c r="L648" i="3"/>
  <c r="M648" i="3"/>
  <c r="J649" i="3"/>
  <c r="K649" i="3"/>
  <c r="L649" i="3"/>
  <c r="M649" i="3"/>
  <c r="J650" i="3"/>
  <c r="K650" i="3"/>
  <c r="L650" i="3"/>
  <c r="M650" i="3"/>
  <c r="J651" i="3"/>
  <c r="K651" i="3"/>
  <c r="L651" i="3"/>
  <c r="M651" i="3"/>
  <c r="J652" i="3"/>
  <c r="K652" i="3"/>
  <c r="L652" i="3"/>
  <c r="M652" i="3"/>
  <c r="J653" i="3"/>
  <c r="K653" i="3"/>
  <c r="L653" i="3"/>
  <c r="M653" i="3"/>
  <c r="J654" i="3"/>
  <c r="K654" i="3"/>
  <c r="L654" i="3"/>
  <c r="M654" i="3"/>
  <c r="J655" i="3"/>
  <c r="K655" i="3"/>
  <c r="L655" i="3"/>
  <c r="M655" i="3"/>
  <c r="J656" i="3"/>
  <c r="K656" i="3"/>
  <c r="L656" i="3"/>
  <c r="M656" i="3"/>
  <c r="J657" i="3"/>
  <c r="K657" i="3"/>
  <c r="L657" i="3"/>
  <c r="M657" i="3"/>
  <c r="J658" i="3"/>
  <c r="K658" i="3"/>
  <c r="L658" i="3"/>
  <c r="M658" i="3"/>
  <c r="J659" i="3"/>
  <c r="K659" i="3"/>
  <c r="L659" i="3"/>
  <c r="M659" i="3"/>
  <c r="J660" i="3"/>
  <c r="K660" i="3"/>
  <c r="L660" i="3"/>
  <c r="M660" i="3"/>
  <c r="J661" i="3"/>
  <c r="K661" i="3"/>
  <c r="L661" i="3"/>
  <c r="M661" i="3"/>
  <c r="J662" i="3"/>
  <c r="K662" i="3"/>
  <c r="L662" i="3"/>
  <c r="M662" i="3"/>
  <c r="J663" i="3"/>
  <c r="K663" i="3"/>
  <c r="L663" i="3"/>
  <c r="M663" i="3"/>
  <c r="J664" i="3"/>
  <c r="K664" i="3"/>
  <c r="L664" i="3"/>
  <c r="M664" i="3"/>
  <c r="J665" i="3"/>
  <c r="K665" i="3"/>
  <c r="L665" i="3"/>
  <c r="M665" i="3"/>
  <c r="J666" i="3"/>
  <c r="K666" i="3"/>
  <c r="L666" i="3"/>
  <c r="M666" i="3"/>
  <c r="J667" i="3"/>
  <c r="K667" i="3"/>
  <c r="L667" i="3"/>
  <c r="M667" i="3"/>
  <c r="J668" i="3"/>
  <c r="K668" i="3"/>
  <c r="L668" i="3"/>
  <c r="M668" i="3"/>
  <c r="J669" i="3"/>
  <c r="K669" i="3"/>
  <c r="L669" i="3"/>
  <c r="M669" i="3"/>
  <c r="J670" i="3"/>
  <c r="K670" i="3"/>
  <c r="L670" i="3"/>
  <c r="M670" i="3"/>
  <c r="J671" i="3"/>
  <c r="K671" i="3"/>
  <c r="L671" i="3"/>
  <c r="M671" i="3"/>
  <c r="J672" i="3"/>
  <c r="K672" i="3"/>
  <c r="L672" i="3"/>
  <c r="M672" i="3"/>
  <c r="J673" i="3"/>
  <c r="K673" i="3"/>
  <c r="L673" i="3"/>
  <c r="M673" i="3"/>
  <c r="J674" i="3"/>
  <c r="K674" i="3"/>
  <c r="L674" i="3"/>
  <c r="M674" i="3"/>
  <c r="J675" i="3"/>
  <c r="K675" i="3"/>
  <c r="L675" i="3"/>
  <c r="M675" i="3"/>
  <c r="J676" i="3"/>
  <c r="K676" i="3"/>
  <c r="L676" i="3"/>
  <c r="M676" i="3"/>
  <c r="J677" i="3"/>
  <c r="K677" i="3"/>
  <c r="L677" i="3"/>
  <c r="M677" i="3"/>
  <c r="J678" i="3"/>
  <c r="K678" i="3"/>
  <c r="L678" i="3"/>
  <c r="M678" i="3"/>
  <c r="J679" i="3"/>
  <c r="K679" i="3"/>
  <c r="L679" i="3"/>
  <c r="M679" i="3"/>
  <c r="J680" i="3"/>
  <c r="K680" i="3"/>
  <c r="L680" i="3"/>
  <c r="M680" i="3"/>
  <c r="J681" i="3"/>
  <c r="K681" i="3"/>
  <c r="L681" i="3"/>
  <c r="M681" i="3"/>
  <c r="J682" i="3"/>
  <c r="K682" i="3"/>
  <c r="L682" i="3"/>
  <c r="M682" i="3"/>
  <c r="J683" i="3"/>
  <c r="K683" i="3"/>
  <c r="L683" i="3"/>
  <c r="M683" i="3"/>
  <c r="J684" i="3"/>
  <c r="K684" i="3"/>
  <c r="L684" i="3"/>
  <c r="M684" i="3"/>
  <c r="J685" i="3"/>
  <c r="K685" i="3"/>
  <c r="L685" i="3"/>
  <c r="M685" i="3"/>
  <c r="J686" i="3"/>
  <c r="K686" i="3"/>
  <c r="L686" i="3"/>
  <c r="M686" i="3"/>
  <c r="J687" i="3"/>
  <c r="K687" i="3"/>
  <c r="L687" i="3"/>
  <c r="M687" i="3"/>
  <c r="J688" i="3"/>
  <c r="K688" i="3"/>
  <c r="L688" i="3"/>
  <c r="M688" i="3"/>
  <c r="J689" i="3"/>
  <c r="K689" i="3"/>
  <c r="L689" i="3"/>
  <c r="M689" i="3"/>
  <c r="J690" i="3"/>
  <c r="K690" i="3"/>
  <c r="L690" i="3"/>
  <c r="M690" i="3"/>
  <c r="J691" i="3"/>
  <c r="K691" i="3"/>
  <c r="L691" i="3"/>
  <c r="M691" i="3"/>
  <c r="J692" i="3"/>
  <c r="K692" i="3"/>
  <c r="L692" i="3"/>
  <c r="M692" i="3"/>
  <c r="J693" i="3"/>
  <c r="K693" i="3"/>
  <c r="L693" i="3"/>
  <c r="M693" i="3"/>
  <c r="J694" i="3"/>
  <c r="K694" i="3"/>
  <c r="L694" i="3"/>
  <c r="M694" i="3"/>
  <c r="J695" i="3"/>
  <c r="K695" i="3"/>
  <c r="L695" i="3"/>
  <c r="M695" i="3"/>
  <c r="J696" i="3"/>
  <c r="K696" i="3"/>
  <c r="L696" i="3"/>
  <c r="M696" i="3"/>
  <c r="J697" i="3"/>
  <c r="K697" i="3"/>
  <c r="L697" i="3"/>
  <c r="M697" i="3"/>
  <c r="J698" i="3"/>
  <c r="K698" i="3"/>
  <c r="L698" i="3"/>
  <c r="M698" i="3"/>
  <c r="J699" i="3"/>
  <c r="K699" i="3"/>
  <c r="L699" i="3"/>
  <c r="M699" i="3"/>
  <c r="J700" i="3"/>
  <c r="K700" i="3"/>
  <c r="L700" i="3"/>
  <c r="M700" i="3"/>
  <c r="J701" i="3"/>
  <c r="K701" i="3"/>
  <c r="L701" i="3"/>
  <c r="M701" i="3"/>
  <c r="J702" i="3"/>
  <c r="K702" i="3"/>
  <c r="L702" i="3"/>
  <c r="M702" i="3"/>
  <c r="J703" i="3"/>
  <c r="K703" i="3"/>
  <c r="L703" i="3"/>
  <c r="M703" i="3"/>
  <c r="J704" i="3"/>
  <c r="K704" i="3"/>
  <c r="L704" i="3"/>
  <c r="M704" i="3"/>
  <c r="J705" i="3"/>
  <c r="K705" i="3"/>
  <c r="L705" i="3"/>
  <c r="M705" i="3"/>
  <c r="J706" i="3"/>
  <c r="K706" i="3"/>
  <c r="L706" i="3"/>
  <c r="M706" i="3"/>
  <c r="J707" i="3"/>
  <c r="K707" i="3"/>
  <c r="L707" i="3"/>
  <c r="M707" i="3"/>
  <c r="J708" i="3"/>
  <c r="K708" i="3"/>
  <c r="L708" i="3"/>
  <c r="M708" i="3"/>
  <c r="J709" i="3"/>
  <c r="K709" i="3"/>
  <c r="L709" i="3"/>
  <c r="M709" i="3"/>
  <c r="J710" i="3"/>
  <c r="K710" i="3"/>
  <c r="L710" i="3"/>
  <c r="M710" i="3"/>
  <c r="J711" i="3"/>
  <c r="K711" i="3"/>
  <c r="L711" i="3"/>
  <c r="M711" i="3"/>
  <c r="J712" i="3"/>
  <c r="K712" i="3"/>
  <c r="L712" i="3"/>
  <c r="M712" i="3"/>
  <c r="J713" i="3"/>
  <c r="K713" i="3"/>
  <c r="L713" i="3"/>
  <c r="M713" i="3"/>
  <c r="J714" i="3"/>
  <c r="K714" i="3"/>
  <c r="L714" i="3"/>
  <c r="M714" i="3"/>
  <c r="J715" i="3"/>
  <c r="K715" i="3"/>
  <c r="L715" i="3"/>
  <c r="M715" i="3"/>
  <c r="J716" i="3"/>
  <c r="K716" i="3"/>
  <c r="L716" i="3"/>
  <c r="M716" i="3"/>
  <c r="J717" i="3"/>
  <c r="K717" i="3"/>
  <c r="L717" i="3"/>
  <c r="M717" i="3"/>
  <c r="J718" i="3"/>
  <c r="K718" i="3"/>
  <c r="L718" i="3"/>
  <c r="M718" i="3"/>
  <c r="J719" i="3"/>
  <c r="K719" i="3"/>
  <c r="L719" i="3"/>
  <c r="M719" i="3"/>
  <c r="J720" i="3"/>
  <c r="K720" i="3"/>
  <c r="L720" i="3"/>
  <c r="M720" i="3"/>
  <c r="J721" i="3"/>
  <c r="K721" i="3"/>
  <c r="L721" i="3"/>
  <c r="M721" i="3"/>
  <c r="J722" i="3"/>
  <c r="K722" i="3"/>
  <c r="L722" i="3"/>
  <c r="M722" i="3"/>
  <c r="J723" i="3"/>
  <c r="K723" i="3"/>
  <c r="L723" i="3"/>
  <c r="M723" i="3"/>
  <c r="J724" i="3"/>
  <c r="K724" i="3"/>
  <c r="L724" i="3"/>
  <c r="M724" i="3"/>
  <c r="J725" i="3"/>
  <c r="K725" i="3"/>
  <c r="L725" i="3"/>
  <c r="M725" i="3"/>
  <c r="J726" i="3"/>
  <c r="K726" i="3"/>
  <c r="L726" i="3"/>
  <c r="M726" i="3"/>
  <c r="J727" i="3"/>
  <c r="K727" i="3"/>
  <c r="L727" i="3"/>
  <c r="M727" i="3"/>
  <c r="J728" i="3"/>
  <c r="K728" i="3"/>
  <c r="L728" i="3"/>
  <c r="M728" i="3"/>
  <c r="J729" i="3"/>
  <c r="K729" i="3"/>
  <c r="L729" i="3"/>
  <c r="M729" i="3"/>
  <c r="J730" i="3"/>
  <c r="K730" i="3"/>
  <c r="L730" i="3"/>
  <c r="M730" i="3"/>
  <c r="J731" i="3"/>
  <c r="K731" i="3"/>
  <c r="L731" i="3"/>
  <c r="M731" i="3"/>
  <c r="J732" i="3"/>
  <c r="K732" i="3"/>
  <c r="L732" i="3"/>
  <c r="M732" i="3"/>
  <c r="J733" i="3"/>
  <c r="K733" i="3"/>
  <c r="L733" i="3"/>
  <c r="M733" i="3"/>
  <c r="J734" i="3"/>
  <c r="K734" i="3"/>
  <c r="L734" i="3"/>
  <c r="M734" i="3"/>
  <c r="J735" i="3"/>
  <c r="K735" i="3"/>
  <c r="L735" i="3"/>
  <c r="M735" i="3"/>
  <c r="J736" i="3"/>
  <c r="K736" i="3"/>
  <c r="L736" i="3"/>
  <c r="M736" i="3"/>
  <c r="J737" i="3"/>
  <c r="K737" i="3"/>
  <c r="L737" i="3"/>
  <c r="M737" i="3"/>
  <c r="J738" i="3"/>
  <c r="K738" i="3"/>
  <c r="L738" i="3"/>
  <c r="M738" i="3"/>
  <c r="J739" i="3"/>
  <c r="K739" i="3"/>
  <c r="L739" i="3"/>
  <c r="M739" i="3"/>
  <c r="J740" i="3"/>
  <c r="K740" i="3"/>
  <c r="L740" i="3"/>
  <c r="M740" i="3"/>
  <c r="J741" i="3"/>
  <c r="K741" i="3"/>
  <c r="L741" i="3"/>
  <c r="M741" i="3"/>
  <c r="J742" i="3"/>
  <c r="K742" i="3"/>
  <c r="L742" i="3"/>
  <c r="M742" i="3"/>
  <c r="J743" i="3"/>
  <c r="K743" i="3"/>
  <c r="L743" i="3"/>
  <c r="M743" i="3"/>
  <c r="J744" i="3"/>
  <c r="K744" i="3"/>
  <c r="L744" i="3"/>
  <c r="M744" i="3"/>
  <c r="J745" i="3"/>
  <c r="K745" i="3"/>
  <c r="L745" i="3"/>
  <c r="M745" i="3"/>
  <c r="J746" i="3"/>
  <c r="K746" i="3"/>
  <c r="L746" i="3"/>
  <c r="M746" i="3"/>
  <c r="J747" i="3"/>
  <c r="K747" i="3"/>
  <c r="L747" i="3"/>
  <c r="M747" i="3"/>
  <c r="J748" i="3"/>
  <c r="K748" i="3"/>
  <c r="L748" i="3"/>
  <c r="M748" i="3"/>
  <c r="J749" i="3"/>
  <c r="K749" i="3"/>
  <c r="L749" i="3"/>
  <c r="M749" i="3"/>
  <c r="J750" i="3"/>
  <c r="K750" i="3"/>
  <c r="L750" i="3"/>
  <c r="M750" i="3"/>
  <c r="J751" i="3"/>
  <c r="K751" i="3"/>
  <c r="L751" i="3"/>
  <c r="M751" i="3"/>
  <c r="J752" i="3"/>
  <c r="K752" i="3"/>
  <c r="L752" i="3"/>
  <c r="M752" i="3"/>
  <c r="J753" i="3"/>
  <c r="K753" i="3"/>
  <c r="L753" i="3"/>
  <c r="M753" i="3"/>
  <c r="J754" i="3"/>
  <c r="K754" i="3"/>
  <c r="L754" i="3"/>
  <c r="M754" i="3"/>
  <c r="J755" i="3"/>
  <c r="K755" i="3"/>
  <c r="L755" i="3"/>
  <c r="M755" i="3"/>
  <c r="J756" i="3"/>
  <c r="K756" i="3"/>
  <c r="L756" i="3"/>
  <c r="M756" i="3"/>
  <c r="J757" i="3"/>
  <c r="K757" i="3"/>
  <c r="L757" i="3"/>
  <c r="M757" i="3"/>
  <c r="J758" i="3"/>
  <c r="K758" i="3"/>
  <c r="L758" i="3"/>
  <c r="M758" i="3"/>
  <c r="J759" i="3"/>
  <c r="K759" i="3"/>
  <c r="L759" i="3"/>
  <c r="M759" i="3"/>
  <c r="J760" i="3"/>
  <c r="K760" i="3"/>
  <c r="L760" i="3"/>
  <c r="M760" i="3"/>
  <c r="J761" i="3"/>
  <c r="K761" i="3"/>
  <c r="L761" i="3"/>
  <c r="M761" i="3"/>
  <c r="J762" i="3"/>
  <c r="K762" i="3"/>
  <c r="L762" i="3"/>
  <c r="M762" i="3"/>
  <c r="J763" i="3"/>
  <c r="K763" i="3"/>
  <c r="L763" i="3"/>
  <c r="M763" i="3"/>
  <c r="J764" i="3"/>
  <c r="K764" i="3"/>
  <c r="L764" i="3"/>
  <c r="M764" i="3"/>
  <c r="J765" i="3"/>
  <c r="K765" i="3"/>
  <c r="L765" i="3"/>
  <c r="M765" i="3"/>
  <c r="J766" i="3"/>
  <c r="K766" i="3"/>
  <c r="L766" i="3"/>
  <c r="M766" i="3"/>
  <c r="J767" i="3"/>
  <c r="K767" i="3"/>
  <c r="L767" i="3"/>
  <c r="M767" i="3"/>
  <c r="J768" i="3"/>
  <c r="K768" i="3"/>
  <c r="L768" i="3"/>
  <c r="M768" i="3"/>
  <c r="J769" i="3"/>
  <c r="K769" i="3"/>
  <c r="L769" i="3"/>
  <c r="M769" i="3"/>
  <c r="J770" i="3"/>
  <c r="K770" i="3"/>
  <c r="L770" i="3"/>
  <c r="M770" i="3"/>
  <c r="J771" i="3"/>
  <c r="K771" i="3"/>
  <c r="L771" i="3"/>
  <c r="M771" i="3"/>
  <c r="J772" i="3"/>
  <c r="K772" i="3"/>
  <c r="L772" i="3"/>
  <c r="M772" i="3"/>
  <c r="J773" i="3"/>
  <c r="K773" i="3"/>
  <c r="L773" i="3"/>
  <c r="M773" i="3"/>
  <c r="J774" i="3"/>
  <c r="K774" i="3"/>
  <c r="L774" i="3"/>
  <c r="M774" i="3"/>
  <c r="J775" i="3"/>
  <c r="K775" i="3"/>
  <c r="L775" i="3"/>
  <c r="M775" i="3"/>
  <c r="J776" i="3"/>
  <c r="K776" i="3"/>
  <c r="L776" i="3"/>
  <c r="M776" i="3"/>
  <c r="J777" i="3"/>
  <c r="K777" i="3"/>
  <c r="L777" i="3"/>
  <c r="M777" i="3"/>
  <c r="J778" i="3"/>
  <c r="K778" i="3"/>
  <c r="L778" i="3"/>
  <c r="M778" i="3"/>
  <c r="J779" i="3"/>
  <c r="K779" i="3"/>
  <c r="L779" i="3"/>
  <c r="M779" i="3"/>
  <c r="J780" i="3"/>
  <c r="K780" i="3"/>
  <c r="L780" i="3"/>
  <c r="M780" i="3"/>
  <c r="J781" i="3"/>
  <c r="K781" i="3"/>
  <c r="L781" i="3"/>
  <c r="M781" i="3"/>
  <c r="J782" i="3"/>
  <c r="K782" i="3"/>
  <c r="L782" i="3"/>
  <c r="M782" i="3"/>
  <c r="J783" i="3"/>
  <c r="K783" i="3"/>
  <c r="L783" i="3"/>
  <c r="M783" i="3"/>
  <c r="J784" i="3"/>
  <c r="K784" i="3"/>
  <c r="L784" i="3"/>
  <c r="M784" i="3"/>
  <c r="J785" i="3"/>
  <c r="K785" i="3"/>
  <c r="L785" i="3"/>
  <c r="M785" i="3"/>
  <c r="J786" i="3"/>
  <c r="K786" i="3"/>
  <c r="L786" i="3"/>
  <c r="M786" i="3"/>
  <c r="J787" i="3"/>
  <c r="K787" i="3"/>
  <c r="L787" i="3"/>
  <c r="M787" i="3"/>
  <c r="J788" i="3"/>
  <c r="K788" i="3"/>
  <c r="L788" i="3"/>
  <c r="M788" i="3"/>
  <c r="J789" i="3"/>
  <c r="K789" i="3"/>
  <c r="L789" i="3"/>
  <c r="M789" i="3"/>
  <c r="J790" i="3"/>
  <c r="K790" i="3"/>
  <c r="L790" i="3"/>
  <c r="M790" i="3"/>
  <c r="J791" i="3"/>
  <c r="K791" i="3"/>
  <c r="L791" i="3"/>
  <c r="M791" i="3"/>
  <c r="J792" i="3"/>
  <c r="K792" i="3"/>
  <c r="L792" i="3"/>
  <c r="M792" i="3"/>
  <c r="J793" i="3"/>
  <c r="K793" i="3"/>
  <c r="L793" i="3"/>
  <c r="M793" i="3"/>
  <c r="J794" i="3"/>
  <c r="K794" i="3"/>
  <c r="L794" i="3"/>
  <c r="M794" i="3"/>
  <c r="J795" i="3"/>
  <c r="K795" i="3"/>
  <c r="L795" i="3"/>
  <c r="M795" i="3"/>
  <c r="J796" i="3"/>
  <c r="K796" i="3"/>
  <c r="L796" i="3"/>
  <c r="M796" i="3"/>
  <c r="J797" i="3"/>
  <c r="K797" i="3"/>
  <c r="L797" i="3"/>
  <c r="M797" i="3"/>
  <c r="J798" i="3"/>
  <c r="K798" i="3"/>
  <c r="L798" i="3"/>
  <c r="M798" i="3"/>
  <c r="J799" i="3"/>
  <c r="K799" i="3"/>
  <c r="L799" i="3"/>
  <c r="M799" i="3"/>
  <c r="J800" i="3"/>
  <c r="K800" i="3"/>
  <c r="L800" i="3"/>
  <c r="M800" i="3"/>
  <c r="J801" i="3"/>
  <c r="K801" i="3"/>
  <c r="L801" i="3"/>
  <c r="M801" i="3"/>
  <c r="J802" i="3"/>
  <c r="K802" i="3"/>
  <c r="L802" i="3"/>
  <c r="M802" i="3"/>
  <c r="J803" i="3"/>
  <c r="K803" i="3"/>
  <c r="L803" i="3"/>
  <c r="M803" i="3"/>
  <c r="J804" i="3"/>
  <c r="K804" i="3"/>
  <c r="L804" i="3"/>
  <c r="M804" i="3"/>
  <c r="J805" i="3"/>
  <c r="K805" i="3"/>
  <c r="L805" i="3"/>
  <c r="M805" i="3"/>
  <c r="J806" i="3"/>
  <c r="K806" i="3"/>
  <c r="L806" i="3"/>
  <c r="M806" i="3"/>
  <c r="J807" i="3"/>
  <c r="K807" i="3"/>
  <c r="L807" i="3"/>
  <c r="M807" i="3"/>
  <c r="J808" i="3"/>
  <c r="K808" i="3"/>
  <c r="L808" i="3"/>
  <c r="M808" i="3"/>
  <c r="J809" i="3"/>
  <c r="K809" i="3"/>
  <c r="L809" i="3"/>
  <c r="M809" i="3"/>
  <c r="J810" i="3"/>
  <c r="K810" i="3"/>
  <c r="L810" i="3"/>
  <c r="M810" i="3"/>
  <c r="J811" i="3"/>
  <c r="K811" i="3"/>
  <c r="L811" i="3"/>
  <c r="M811" i="3"/>
  <c r="J812" i="3"/>
  <c r="K812" i="3"/>
  <c r="L812" i="3"/>
  <c r="M812" i="3"/>
  <c r="J813" i="3"/>
  <c r="K813" i="3"/>
  <c r="L813" i="3"/>
  <c r="M813" i="3"/>
  <c r="J814" i="3"/>
  <c r="K814" i="3"/>
  <c r="L814" i="3"/>
  <c r="M814" i="3"/>
  <c r="J815" i="3"/>
  <c r="K815" i="3"/>
  <c r="L815" i="3"/>
  <c r="M815" i="3"/>
  <c r="J816" i="3"/>
  <c r="K816" i="3"/>
  <c r="L816" i="3"/>
  <c r="M816" i="3"/>
  <c r="J817" i="3"/>
  <c r="K817" i="3"/>
  <c r="L817" i="3"/>
  <c r="M817" i="3"/>
  <c r="J818" i="3"/>
  <c r="K818" i="3"/>
  <c r="L818" i="3"/>
  <c r="M818" i="3"/>
  <c r="J819" i="3"/>
  <c r="K819" i="3"/>
  <c r="L819" i="3"/>
  <c r="M819" i="3"/>
  <c r="J820" i="3"/>
  <c r="K820" i="3"/>
  <c r="L820" i="3"/>
  <c r="M820" i="3"/>
  <c r="J821" i="3"/>
  <c r="K821" i="3"/>
  <c r="L821" i="3"/>
  <c r="M821" i="3"/>
  <c r="J822" i="3"/>
  <c r="K822" i="3"/>
  <c r="L822" i="3"/>
  <c r="M822" i="3"/>
  <c r="J823" i="3"/>
  <c r="K823" i="3"/>
  <c r="L823" i="3"/>
  <c r="M823" i="3"/>
  <c r="J824" i="3"/>
  <c r="K824" i="3"/>
  <c r="L824" i="3"/>
  <c r="M824" i="3"/>
  <c r="J825" i="3"/>
  <c r="K825" i="3"/>
  <c r="L825" i="3"/>
  <c r="M825" i="3"/>
  <c r="J826" i="3"/>
  <c r="K826" i="3"/>
  <c r="L826" i="3"/>
  <c r="M826" i="3"/>
  <c r="J827" i="3"/>
  <c r="K827" i="3"/>
  <c r="L827" i="3"/>
  <c r="M827" i="3"/>
  <c r="J828" i="3"/>
  <c r="K828" i="3"/>
  <c r="L828" i="3"/>
  <c r="M828" i="3"/>
  <c r="J829" i="3"/>
  <c r="K829" i="3"/>
  <c r="L829" i="3"/>
  <c r="M829" i="3"/>
  <c r="J830" i="3"/>
  <c r="K830" i="3"/>
  <c r="L830" i="3"/>
  <c r="M830" i="3"/>
  <c r="J831" i="3"/>
  <c r="K831" i="3"/>
  <c r="L831" i="3"/>
  <c r="M831" i="3"/>
  <c r="J832" i="3"/>
  <c r="K832" i="3"/>
  <c r="L832" i="3"/>
  <c r="M832" i="3"/>
  <c r="J833" i="3"/>
  <c r="K833" i="3"/>
  <c r="L833" i="3"/>
  <c r="M833" i="3"/>
  <c r="J834" i="3"/>
  <c r="K834" i="3"/>
  <c r="L834" i="3"/>
  <c r="M834" i="3"/>
  <c r="J835" i="3"/>
  <c r="K835" i="3"/>
  <c r="L835" i="3"/>
  <c r="M835" i="3"/>
  <c r="J836" i="3"/>
  <c r="K836" i="3"/>
  <c r="L836" i="3"/>
  <c r="M836" i="3"/>
  <c r="J837" i="3"/>
  <c r="K837" i="3"/>
  <c r="L837" i="3"/>
  <c r="M837" i="3"/>
  <c r="J838" i="3"/>
  <c r="K838" i="3"/>
  <c r="L838" i="3"/>
  <c r="M838" i="3"/>
  <c r="J839" i="3"/>
  <c r="K839" i="3"/>
  <c r="L839" i="3"/>
  <c r="M839" i="3"/>
  <c r="J840" i="3"/>
  <c r="K840" i="3"/>
  <c r="L840" i="3"/>
  <c r="M840" i="3"/>
  <c r="J841" i="3"/>
  <c r="K841" i="3"/>
  <c r="L841" i="3"/>
  <c r="M841" i="3"/>
  <c r="J842" i="3"/>
  <c r="K842" i="3"/>
  <c r="L842" i="3"/>
  <c r="M842" i="3"/>
  <c r="J843" i="3"/>
  <c r="K843" i="3"/>
  <c r="L843" i="3"/>
  <c r="M843" i="3"/>
  <c r="J844" i="3"/>
  <c r="K844" i="3"/>
  <c r="L844" i="3"/>
  <c r="M844" i="3"/>
  <c r="J845" i="3"/>
  <c r="K845" i="3"/>
  <c r="L845" i="3"/>
  <c r="M845" i="3"/>
  <c r="J846" i="3"/>
  <c r="K846" i="3"/>
  <c r="L846" i="3"/>
  <c r="M846" i="3"/>
  <c r="J847" i="3"/>
  <c r="K847" i="3"/>
  <c r="L847" i="3"/>
  <c r="M847" i="3"/>
  <c r="J848" i="3"/>
  <c r="K848" i="3"/>
  <c r="L848" i="3"/>
  <c r="M848" i="3"/>
  <c r="J849" i="3"/>
  <c r="K849" i="3"/>
  <c r="L849" i="3"/>
  <c r="M849" i="3"/>
  <c r="J850" i="3"/>
  <c r="K850" i="3"/>
  <c r="L850" i="3"/>
  <c r="M850" i="3"/>
  <c r="J851" i="3"/>
  <c r="K851" i="3"/>
  <c r="L851" i="3"/>
  <c r="M851" i="3"/>
  <c r="J852" i="3"/>
  <c r="K852" i="3"/>
  <c r="L852" i="3"/>
  <c r="M852" i="3"/>
  <c r="J853" i="3"/>
  <c r="K853" i="3"/>
  <c r="L853" i="3"/>
  <c r="M853" i="3"/>
  <c r="J854" i="3"/>
  <c r="K854" i="3"/>
  <c r="L854" i="3"/>
  <c r="M854" i="3"/>
  <c r="J855" i="3"/>
  <c r="K855" i="3"/>
  <c r="L855" i="3"/>
  <c r="M855" i="3"/>
  <c r="J856" i="3"/>
  <c r="K856" i="3"/>
  <c r="L856" i="3"/>
  <c r="M856" i="3"/>
  <c r="J857" i="3"/>
  <c r="K857" i="3"/>
  <c r="L857" i="3"/>
  <c r="M857" i="3"/>
  <c r="J858" i="3"/>
  <c r="K858" i="3"/>
  <c r="L858" i="3"/>
  <c r="M858" i="3"/>
  <c r="J859" i="3"/>
  <c r="K859" i="3"/>
  <c r="L859" i="3"/>
  <c r="M859" i="3"/>
  <c r="J860" i="3"/>
  <c r="K860" i="3"/>
  <c r="L860" i="3"/>
  <c r="M860" i="3"/>
  <c r="J861" i="3"/>
  <c r="K861" i="3"/>
  <c r="L861" i="3"/>
  <c r="M861" i="3"/>
  <c r="J862" i="3"/>
  <c r="K862" i="3"/>
  <c r="L862" i="3"/>
  <c r="M862" i="3"/>
  <c r="J863" i="3"/>
  <c r="K863" i="3"/>
  <c r="L863" i="3"/>
  <c r="M863" i="3"/>
  <c r="J864" i="3"/>
  <c r="K864" i="3"/>
  <c r="L864" i="3"/>
  <c r="M864" i="3"/>
  <c r="J865" i="3"/>
  <c r="K865" i="3"/>
  <c r="L865" i="3"/>
  <c r="M865" i="3"/>
  <c r="J866" i="3"/>
  <c r="K866" i="3"/>
  <c r="L866" i="3"/>
  <c r="M866" i="3"/>
  <c r="J867" i="3"/>
  <c r="K867" i="3"/>
  <c r="L867" i="3"/>
  <c r="M867" i="3"/>
  <c r="J868" i="3"/>
  <c r="K868" i="3"/>
  <c r="L868" i="3"/>
  <c r="M868" i="3"/>
  <c r="J869" i="3"/>
  <c r="K869" i="3"/>
  <c r="L869" i="3"/>
  <c r="M869" i="3"/>
  <c r="J870" i="3"/>
  <c r="K870" i="3"/>
  <c r="L870" i="3"/>
  <c r="M870" i="3"/>
  <c r="J871" i="3"/>
  <c r="K871" i="3"/>
  <c r="L871" i="3"/>
  <c r="M871" i="3"/>
  <c r="J872" i="3"/>
  <c r="K872" i="3"/>
  <c r="L872" i="3"/>
  <c r="M872" i="3"/>
  <c r="J873" i="3"/>
  <c r="K873" i="3"/>
  <c r="L873" i="3"/>
  <c r="M873" i="3"/>
  <c r="J874" i="3"/>
  <c r="K874" i="3"/>
  <c r="L874" i="3"/>
  <c r="M874" i="3"/>
  <c r="J875" i="3"/>
  <c r="K875" i="3"/>
  <c r="L875" i="3"/>
  <c r="M875" i="3"/>
  <c r="J876" i="3"/>
  <c r="K876" i="3"/>
  <c r="L876" i="3"/>
  <c r="M876" i="3"/>
  <c r="J877" i="3"/>
  <c r="K877" i="3"/>
  <c r="L877" i="3"/>
  <c r="M877" i="3"/>
  <c r="J878" i="3"/>
  <c r="K878" i="3"/>
  <c r="L878" i="3"/>
  <c r="M878" i="3"/>
  <c r="J879" i="3"/>
  <c r="K879" i="3"/>
  <c r="L879" i="3"/>
  <c r="M879" i="3"/>
  <c r="J880" i="3"/>
  <c r="K880" i="3"/>
  <c r="L880" i="3"/>
  <c r="M880" i="3"/>
  <c r="J881" i="3"/>
  <c r="K881" i="3"/>
  <c r="L881" i="3"/>
  <c r="M881" i="3"/>
  <c r="J882" i="3"/>
  <c r="K882" i="3"/>
  <c r="L882" i="3"/>
  <c r="M882" i="3"/>
  <c r="J883" i="3"/>
  <c r="K883" i="3"/>
  <c r="L883" i="3"/>
  <c r="M883" i="3"/>
  <c r="J884" i="3"/>
  <c r="K884" i="3"/>
  <c r="L884" i="3"/>
  <c r="M884" i="3"/>
  <c r="J885" i="3"/>
  <c r="K885" i="3"/>
  <c r="L885" i="3"/>
  <c r="M885" i="3"/>
  <c r="J886" i="3"/>
  <c r="K886" i="3"/>
  <c r="L886" i="3"/>
  <c r="M886" i="3"/>
  <c r="J887" i="3"/>
  <c r="K887" i="3"/>
  <c r="L887" i="3"/>
  <c r="M887" i="3"/>
  <c r="J888" i="3"/>
  <c r="K888" i="3"/>
  <c r="L888" i="3"/>
  <c r="M888" i="3"/>
  <c r="J889" i="3"/>
  <c r="K889" i="3"/>
  <c r="L889" i="3"/>
  <c r="M889" i="3"/>
  <c r="J890" i="3"/>
  <c r="K890" i="3"/>
  <c r="L890" i="3"/>
  <c r="M890" i="3"/>
  <c r="J891" i="3"/>
  <c r="K891" i="3"/>
  <c r="L891" i="3"/>
  <c r="M891" i="3"/>
  <c r="J892" i="3"/>
  <c r="K892" i="3"/>
  <c r="L892" i="3"/>
  <c r="M892" i="3"/>
  <c r="J893" i="3"/>
  <c r="K893" i="3"/>
  <c r="L893" i="3"/>
  <c r="M893" i="3"/>
  <c r="J894" i="3"/>
  <c r="K894" i="3"/>
  <c r="L894" i="3"/>
  <c r="M894" i="3"/>
  <c r="J895" i="3"/>
  <c r="K895" i="3"/>
  <c r="L895" i="3"/>
  <c r="M895" i="3"/>
  <c r="J896" i="3"/>
  <c r="K896" i="3"/>
  <c r="L896" i="3"/>
  <c r="M896" i="3"/>
  <c r="J897" i="3"/>
  <c r="K897" i="3"/>
  <c r="L897" i="3"/>
  <c r="M897" i="3"/>
  <c r="J898" i="3"/>
  <c r="K898" i="3"/>
  <c r="L898" i="3"/>
  <c r="M898" i="3"/>
  <c r="J899" i="3"/>
  <c r="K899" i="3"/>
  <c r="L899" i="3"/>
  <c r="M899" i="3"/>
  <c r="J900" i="3"/>
  <c r="K900" i="3"/>
  <c r="L900" i="3"/>
  <c r="M900" i="3"/>
  <c r="J901" i="3"/>
  <c r="K901" i="3"/>
  <c r="L901" i="3"/>
  <c r="M901" i="3"/>
  <c r="J902" i="3"/>
  <c r="K902" i="3"/>
  <c r="L902" i="3"/>
  <c r="M902" i="3"/>
  <c r="J903" i="3"/>
  <c r="K903" i="3"/>
  <c r="L903" i="3"/>
  <c r="M903" i="3"/>
  <c r="J904" i="3"/>
  <c r="K904" i="3"/>
  <c r="L904" i="3"/>
  <c r="M904" i="3"/>
  <c r="J905" i="3"/>
  <c r="K905" i="3"/>
  <c r="L905" i="3"/>
  <c r="M905" i="3"/>
  <c r="J906" i="3"/>
  <c r="K906" i="3"/>
  <c r="L906" i="3"/>
  <c r="M906" i="3"/>
  <c r="J907" i="3"/>
  <c r="K907" i="3"/>
  <c r="L907" i="3"/>
  <c r="M907" i="3"/>
  <c r="J908" i="3"/>
  <c r="K908" i="3"/>
  <c r="L908" i="3"/>
  <c r="M908" i="3"/>
  <c r="J909" i="3"/>
  <c r="K909" i="3"/>
  <c r="L909" i="3"/>
  <c r="M909" i="3"/>
  <c r="J910" i="3"/>
  <c r="K910" i="3"/>
  <c r="L910" i="3"/>
  <c r="M910" i="3"/>
  <c r="J911" i="3"/>
  <c r="K911" i="3"/>
  <c r="L911" i="3"/>
  <c r="M911" i="3"/>
  <c r="J912" i="3"/>
  <c r="K912" i="3"/>
  <c r="L912" i="3"/>
  <c r="M912" i="3"/>
  <c r="J913" i="3"/>
  <c r="K913" i="3"/>
  <c r="L913" i="3"/>
  <c r="M913" i="3"/>
  <c r="J914" i="3"/>
  <c r="K914" i="3"/>
  <c r="L914" i="3"/>
  <c r="M914" i="3"/>
  <c r="J915" i="3"/>
  <c r="K915" i="3"/>
  <c r="L915" i="3"/>
  <c r="M915" i="3"/>
  <c r="J916" i="3"/>
  <c r="K916" i="3"/>
  <c r="L916" i="3"/>
  <c r="M916" i="3"/>
  <c r="J917" i="3"/>
  <c r="K917" i="3"/>
  <c r="L917" i="3"/>
  <c r="M917" i="3"/>
  <c r="J918" i="3"/>
  <c r="K918" i="3"/>
  <c r="L918" i="3"/>
  <c r="M918" i="3"/>
  <c r="J919" i="3"/>
  <c r="K919" i="3"/>
  <c r="L919" i="3"/>
  <c r="M919" i="3"/>
  <c r="J920" i="3"/>
  <c r="K920" i="3"/>
  <c r="L920" i="3"/>
  <c r="M920" i="3"/>
  <c r="J921" i="3"/>
  <c r="K921" i="3"/>
  <c r="L921" i="3"/>
  <c r="M921" i="3"/>
  <c r="J922" i="3"/>
  <c r="K922" i="3"/>
  <c r="L922" i="3"/>
  <c r="M922" i="3"/>
  <c r="J923" i="3"/>
  <c r="K923" i="3"/>
  <c r="L923" i="3"/>
  <c r="M923" i="3"/>
  <c r="J924" i="3"/>
  <c r="K924" i="3"/>
  <c r="L924" i="3"/>
  <c r="M924" i="3"/>
  <c r="J925" i="3"/>
  <c r="K925" i="3"/>
  <c r="L925" i="3"/>
  <c r="M925" i="3"/>
  <c r="J926" i="3"/>
  <c r="K926" i="3"/>
  <c r="L926" i="3"/>
  <c r="M926" i="3"/>
  <c r="J927" i="3"/>
  <c r="K927" i="3"/>
  <c r="L927" i="3"/>
  <c r="M927" i="3"/>
  <c r="J928" i="3"/>
  <c r="K928" i="3"/>
  <c r="L928" i="3"/>
  <c r="M928" i="3"/>
  <c r="J929" i="3"/>
  <c r="K929" i="3"/>
  <c r="L929" i="3"/>
  <c r="M929" i="3"/>
  <c r="J930" i="3"/>
  <c r="K930" i="3"/>
  <c r="L930" i="3"/>
  <c r="M930" i="3"/>
  <c r="J931" i="3"/>
  <c r="K931" i="3"/>
  <c r="L931" i="3"/>
  <c r="M931" i="3"/>
  <c r="J932" i="3"/>
  <c r="K932" i="3"/>
  <c r="L932" i="3"/>
  <c r="M932" i="3"/>
  <c r="J933" i="3"/>
  <c r="K933" i="3"/>
  <c r="L933" i="3"/>
  <c r="M933" i="3"/>
  <c r="J934" i="3"/>
  <c r="K934" i="3"/>
  <c r="L934" i="3"/>
  <c r="M934" i="3"/>
  <c r="J935" i="3"/>
  <c r="K935" i="3"/>
  <c r="L935" i="3"/>
  <c r="M935" i="3"/>
  <c r="J936" i="3"/>
  <c r="K936" i="3"/>
  <c r="L936" i="3"/>
  <c r="M936" i="3"/>
  <c r="J937" i="3"/>
  <c r="K937" i="3"/>
  <c r="L937" i="3"/>
  <c r="M937" i="3"/>
  <c r="J938" i="3"/>
  <c r="K938" i="3"/>
  <c r="L938" i="3"/>
  <c r="M938" i="3"/>
  <c r="J939" i="3"/>
  <c r="K939" i="3"/>
  <c r="L939" i="3"/>
  <c r="M939" i="3"/>
  <c r="J940" i="3"/>
  <c r="K940" i="3"/>
  <c r="L940" i="3"/>
  <c r="M940" i="3"/>
  <c r="J941" i="3"/>
  <c r="K941" i="3"/>
  <c r="L941" i="3"/>
  <c r="M941" i="3"/>
  <c r="J942" i="3"/>
  <c r="K942" i="3"/>
  <c r="L942" i="3"/>
  <c r="M942" i="3"/>
  <c r="J943" i="3"/>
  <c r="K943" i="3"/>
  <c r="L943" i="3"/>
  <c r="M943" i="3"/>
  <c r="J944" i="3"/>
  <c r="K944" i="3"/>
  <c r="L944" i="3"/>
  <c r="M944" i="3"/>
  <c r="J945" i="3"/>
  <c r="K945" i="3"/>
  <c r="L945" i="3"/>
  <c r="M945" i="3"/>
  <c r="J946" i="3"/>
  <c r="K946" i="3"/>
  <c r="L946" i="3"/>
  <c r="M946" i="3"/>
  <c r="J947" i="3"/>
  <c r="K947" i="3"/>
  <c r="L947" i="3"/>
  <c r="M947" i="3"/>
  <c r="J948" i="3"/>
  <c r="K948" i="3"/>
  <c r="L948" i="3"/>
  <c r="M948" i="3"/>
  <c r="J949" i="3"/>
  <c r="K949" i="3"/>
  <c r="L949" i="3"/>
  <c r="M949" i="3"/>
  <c r="J950" i="3"/>
  <c r="K950" i="3"/>
  <c r="L950" i="3"/>
  <c r="M950" i="3"/>
  <c r="J951" i="3"/>
  <c r="K951" i="3"/>
  <c r="L951" i="3"/>
  <c r="M951" i="3"/>
  <c r="J952" i="3"/>
  <c r="K952" i="3"/>
  <c r="L952" i="3"/>
  <c r="M952" i="3"/>
  <c r="J953" i="3"/>
  <c r="K953" i="3"/>
  <c r="L953" i="3"/>
  <c r="M953" i="3"/>
  <c r="J954" i="3"/>
  <c r="K954" i="3"/>
  <c r="L954" i="3"/>
  <c r="M954" i="3"/>
  <c r="J955" i="3"/>
  <c r="K955" i="3"/>
  <c r="L955" i="3"/>
  <c r="M955" i="3"/>
  <c r="J956" i="3"/>
  <c r="K956" i="3"/>
  <c r="L956" i="3"/>
  <c r="M956" i="3"/>
  <c r="J957" i="3"/>
  <c r="K957" i="3"/>
  <c r="L957" i="3"/>
  <c r="M957" i="3"/>
  <c r="J958" i="3"/>
  <c r="K958" i="3"/>
  <c r="L958" i="3"/>
  <c r="M958" i="3"/>
  <c r="J959" i="3"/>
  <c r="K959" i="3"/>
  <c r="L959" i="3"/>
  <c r="M959" i="3"/>
  <c r="J960" i="3"/>
  <c r="K960" i="3"/>
  <c r="L960" i="3"/>
  <c r="M960" i="3"/>
  <c r="J961" i="3"/>
  <c r="K961" i="3"/>
  <c r="L961" i="3"/>
  <c r="M961" i="3"/>
  <c r="J962" i="3"/>
  <c r="K962" i="3"/>
  <c r="L962" i="3"/>
  <c r="M962" i="3"/>
  <c r="J963" i="3"/>
  <c r="K963" i="3"/>
  <c r="L963" i="3"/>
  <c r="M963" i="3"/>
  <c r="J964" i="3"/>
  <c r="K964" i="3"/>
  <c r="L964" i="3"/>
  <c r="M964" i="3"/>
  <c r="J965" i="3"/>
  <c r="K965" i="3"/>
  <c r="L965" i="3"/>
  <c r="M965" i="3"/>
  <c r="J966" i="3"/>
  <c r="K966" i="3"/>
  <c r="L966" i="3"/>
  <c r="M966" i="3"/>
  <c r="J967" i="3"/>
  <c r="K967" i="3"/>
  <c r="L967" i="3"/>
  <c r="M967" i="3"/>
  <c r="J968" i="3"/>
  <c r="K968" i="3"/>
  <c r="L968" i="3"/>
  <c r="M968" i="3"/>
  <c r="J969" i="3"/>
  <c r="K969" i="3"/>
  <c r="L969" i="3"/>
  <c r="M969" i="3"/>
  <c r="J970" i="3"/>
  <c r="K970" i="3"/>
  <c r="L970" i="3"/>
  <c r="M970" i="3"/>
  <c r="J971" i="3"/>
  <c r="K971" i="3"/>
  <c r="L971" i="3"/>
  <c r="M971" i="3"/>
  <c r="J972" i="3"/>
  <c r="K972" i="3"/>
  <c r="L972" i="3"/>
  <c r="M972" i="3"/>
  <c r="J973" i="3"/>
  <c r="K973" i="3"/>
  <c r="L973" i="3"/>
  <c r="M973" i="3"/>
  <c r="J974" i="3"/>
  <c r="K974" i="3"/>
  <c r="L974" i="3"/>
  <c r="M974" i="3"/>
  <c r="J975" i="3"/>
  <c r="K975" i="3"/>
  <c r="L975" i="3"/>
  <c r="M975" i="3"/>
  <c r="J976" i="3"/>
  <c r="K976" i="3"/>
  <c r="L976" i="3"/>
  <c r="M976" i="3"/>
  <c r="J977" i="3"/>
  <c r="K977" i="3"/>
  <c r="L977" i="3"/>
  <c r="M977" i="3"/>
  <c r="J978" i="3"/>
  <c r="K978" i="3"/>
  <c r="L978" i="3"/>
  <c r="M978" i="3"/>
  <c r="J979" i="3"/>
  <c r="K979" i="3"/>
  <c r="L979" i="3"/>
  <c r="M979" i="3"/>
  <c r="J980" i="3"/>
  <c r="K980" i="3"/>
  <c r="L980" i="3"/>
  <c r="M980" i="3"/>
  <c r="J981" i="3"/>
  <c r="K981" i="3"/>
  <c r="L981" i="3"/>
  <c r="M981" i="3"/>
  <c r="J982" i="3"/>
  <c r="K982" i="3"/>
  <c r="L982" i="3"/>
  <c r="M982" i="3"/>
  <c r="J983" i="3"/>
  <c r="K983" i="3"/>
  <c r="L983" i="3"/>
  <c r="M983" i="3"/>
  <c r="J984" i="3"/>
  <c r="K984" i="3"/>
  <c r="L984" i="3"/>
  <c r="M984" i="3"/>
  <c r="J985" i="3"/>
  <c r="K985" i="3"/>
  <c r="L985" i="3"/>
  <c r="M985" i="3"/>
  <c r="J986" i="3"/>
  <c r="K986" i="3"/>
  <c r="L986" i="3"/>
  <c r="M986" i="3"/>
  <c r="J987" i="3"/>
  <c r="K987" i="3"/>
  <c r="L987" i="3"/>
  <c r="M987" i="3"/>
  <c r="J988" i="3"/>
  <c r="K988" i="3"/>
  <c r="L988" i="3"/>
  <c r="M988" i="3"/>
  <c r="J989" i="3"/>
  <c r="K989" i="3"/>
  <c r="L989" i="3"/>
  <c r="M989" i="3"/>
  <c r="J990" i="3"/>
  <c r="K990" i="3"/>
  <c r="L990" i="3"/>
  <c r="M990" i="3"/>
  <c r="J991" i="3"/>
  <c r="K991" i="3"/>
  <c r="L991" i="3"/>
  <c r="M991" i="3"/>
  <c r="J992" i="3"/>
  <c r="K992" i="3"/>
  <c r="L992" i="3"/>
  <c r="M992" i="3"/>
  <c r="J993" i="3"/>
  <c r="K993" i="3"/>
  <c r="L993" i="3"/>
  <c r="M993" i="3"/>
  <c r="J994" i="3"/>
  <c r="K994" i="3"/>
  <c r="L994" i="3"/>
  <c r="M994" i="3"/>
  <c r="J995" i="3"/>
  <c r="K995" i="3"/>
  <c r="L995" i="3"/>
  <c r="M995" i="3"/>
  <c r="J996" i="3"/>
  <c r="K996" i="3"/>
  <c r="L996" i="3"/>
  <c r="M996" i="3"/>
  <c r="J997" i="3"/>
  <c r="K997" i="3"/>
  <c r="L997" i="3"/>
  <c r="M997" i="3"/>
  <c r="J998" i="3"/>
  <c r="K998" i="3"/>
  <c r="L998" i="3"/>
  <c r="M998" i="3"/>
  <c r="J999" i="3"/>
  <c r="K999" i="3"/>
  <c r="L999" i="3"/>
  <c r="M999" i="3"/>
  <c r="J1000" i="3"/>
  <c r="K1000" i="3"/>
  <c r="L1000" i="3"/>
  <c r="M1000" i="3"/>
  <c r="J1001" i="3"/>
  <c r="K1001" i="3"/>
  <c r="L1001" i="3"/>
  <c r="M1001" i="3"/>
  <c r="J1002" i="3"/>
  <c r="K1002" i="3"/>
  <c r="L1002" i="3"/>
  <c r="M1002" i="3"/>
  <c r="J1003" i="3"/>
  <c r="K1003" i="3"/>
  <c r="L1003" i="3"/>
  <c r="M1003" i="3"/>
  <c r="J1004" i="3"/>
  <c r="K1004" i="3"/>
  <c r="L1004" i="3"/>
  <c r="M1004" i="3"/>
  <c r="J1005" i="3"/>
  <c r="K1005" i="3"/>
  <c r="L1005" i="3"/>
  <c r="M1005" i="3"/>
  <c r="J1006" i="3"/>
  <c r="K1006" i="3"/>
  <c r="L1006" i="3"/>
  <c r="M1006" i="3"/>
  <c r="J1007" i="3"/>
  <c r="K1007" i="3"/>
  <c r="L1007" i="3"/>
  <c r="M1007" i="3"/>
  <c r="J1008" i="3"/>
  <c r="K1008" i="3"/>
  <c r="L1008" i="3"/>
  <c r="M1008" i="3"/>
  <c r="J1009" i="3"/>
  <c r="K1009" i="3"/>
  <c r="L1009" i="3"/>
  <c r="M1009" i="3"/>
  <c r="J1010" i="3"/>
  <c r="K1010" i="3"/>
  <c r="L1010" i="3"/>
  <c r="M1010" i="3"/>
  <c r="J1011" i="3"/>
  <c r="K1011" i="3"/>
  <c r="L1011" i="3"/>
  <c r="M1011" i="3"/>
  <c r="J1012" i="3"/>
  <c r="K1012" i="3"/>
  <c r="L1012" i="3"/>
  <c r="M1012" i="3"/>
  <c r="J1013" i="3"/>
  <c r="K1013" i="3"/>
  <c r="L1013" i="3"/>
  <c r="M1013" i="3"/>
  <c r="J1014" i="3"/>
  <c r="K1014" i="3"/>
  <c r="L1014" i="3"/>
  <c r="M1014" i="3"/>
  <c r="J1015" i="3"/>
  <c r="K1015" i="3"/>
  <c r="L1015" i="3"/>
  <c r="M1015" i="3"/>
  <c r="J1016" i="3"/>
  <c r="K1016" i="3"/>
  <c r="L1016" i="3"/>
  <c r="M1016" i="3"/>
  <c r="J1017" i="3"/>
  <c r="K1017" i="3"/>
  <c r="L1017" i="3"/>
  <c r="M1017" i="3"/>
  <c r="J1018" i="3"/>
  <c r="K1018" i="3"/>
  <c r="L1018" i="3"/>
  <c r="M1018" i="3"/>
  <c r="J1019" i="3"/>
  <c r="K1019" i="3"/>
  <c r="L1019" i="3"/>
  <c r="M1019" i="3"/>
  <c r="J1020" i="3"/>
  <c r="K1020" i="3"/>
  <c r="L1020" i="3"/>
  <c r="M1020" i="3"/>
  <c r="J1021" i="3"/>
  <c r="K1021" i="3"/>
  <c r="L1021" i="3"/>
  <c r="M1021" i="3"/>
  <c r="J1022" i="3"/>
  <c r="K1022" i="3"/>
  <c r="L1022" i="3"/>
  <c r="M1022" i="3"/>
  <c r="J1023" i="3"/>
  <c r="K1023" i="3"/>
  <c r="L1023" i="3"/>
  <c r="M1023" i="3"/>
  <c r="J1024" i="3"/>
  <c r="K1024" i="3"/>
  <c r="L1024" i="3"/>
  <c r="M1024" i="3"/>
  <c r="J1025" i="3"/>
  <c r="K1025" i="3"/>
  <c r="L1025" i="3"/>
  <c r="M1025" i="3"/>
  <c r="J1026" i="3"/>
  <c r="K1026" i="3"/>
  <c r="L1026" i="3"/>
  <c r="M1026" i="3"/>
  <c r="J1027" i="3"/>
  <c r="K1027" i="3"/>
  <c r="L1027" i="3"/>
  <c r="M1027" i="3"/>
  <c r="J1028" i="3"/>
  <c r="K1028" i="3"/>
  <c r="L1028" i="3"/>
  <c r="M1028" i="3"/>
  <c r="J1029" i="3"/>
  <c r="K1029" i="3"/>
  <c r="L1029" i="3"/>
  <c r="M1029" i="3"/>
  <c r="J1030" i="3"/>
  <c r="K1030" i="3"/>
  <c r="L1030" i="3"/>
  <c r="M1030" i="3"/>
  <c r="J1031" i="3"/>
  <c r="K1031" i="3"/>
  <c r="L1031" i="3"/>
  <c r="M1031" i="3"/>
  <c r="J1032" i="3"/>
  <c r="K1032" i="3"/>
  <c r="L1032" i="3"/>
  <c r="M1032" i="3"/>
  <c r="J1033" i="3"/>
  <c r="K1033" i="3"/>
  <c r="L1033" i="3"/>
  <c r="M1033" i="3"/>
  <c r="J1034" i="3"/>
  <c r="K1034" i="3"/>
  <c r="L1034" i="3"/>
  <c r="M1034" i="3"/>
  <c r="J1035" i="3"/>
  <c r="K1035" i="3"/>
  <c r="L1035" i="3"/>
  <c r="M1035" i="3"/>
  <c r="J1036" i="3"/>
  <c r="K1036" i="3"/>
  <c r="L1036" i="3"/>
  <c r="M1036" i="3"/>
  <c r="J1037" i="3"/>
  <c r="K1037" i="3"/>
  <c r="L1037" i="3"/>
  <c r="M1037" i="3"/>
  <c r="J1038" i="3"/>
  <c r="K1038" i="3"/>
  <c r="L1038" i="3"/>
  <c r="M1038" i="3"/>
  <c r="J1039" i="3"/>
  <c r="K1039" i="3"/>
  <c r="L1039" i="3"/>
  <c r="M1039" i="3"/>
  <c r="J1040" i="3"/>
  <c r="K1040" i="3"/>
  <c r="L1040" i="3"/>
  <c r="M1040" i="3"/>
  <c r="J1041" i="3"/>
  <c r="K1041" i="3"/>
  <c r="L1041" i="3"/>
  <c r="M1041" i="3"/>
  <c r="J1042" i="3"/>
  <c r="K1042" i="3"/>
  <c r="L1042" i="3"/>
  <c r="M1042" i="3"/>
  <c r="J1043" i="3"/>
  <c r="K1043" i="3"/>
  <c r="L1043" i="3"/>
  <c r="M1043" i="3"/>
  <c r="J1044" i="3"/>
  <c r="K1044" i="3"/>
  <c r="L1044" i="3"/>
  <c r="M1044" i="3"/>
  <c r="J1045" i="3"/>
  <c r="K1045" i="3"/>
  <c r="L1045" i="3"/>
  <c r="M1045" i="3"/>
  <c r="J1046" i="3"/>
  <c r="K1046" i="3"/>
  <c r="L1046" i="3"/>
  <c r="M1046" i="3"/>
  <c r="J1047" i="3"/>
  <c r="K1047" i="3"/>
  <c r="L1047" i="3"/>
  <c r="M1047" i="3"/>
  <c r="J1048" i="3"/>
  <c r="K1048" i="3"/>
  <c r="L1048" i="3"/>
  <c r="M1048" i="3"/>
  <c r="J1049" i="3"/>
  <c r="K1049" i="3"/>
  <c r="L1049" i="3"/>
  <c r="M1049" i="3"/>
  <c r="J1050" i="3"/>
  <c r="K1050" i="3"/>
  <c r="L1050" i="3"/>
  <c r="M1050" i="3"/>
  <c r="J1051" i="3"/>
  <c r="K1051" i="3"/>
  <c r="L1051" i="3"/>
  <c r="M1051" i="3"/>
  <c r="J1052" i="3"/>
  <c r="K1052" i="3"/>
  <c r="L1052" i="3"/>
  <c r="M1052" i="3"/>
  <c r="J1053" i="3"/>
  <c r="K1053" i="3"/>
  <c r="L1053" i="3"/>
  <c r="M1053" i="3"/>
  <c r="J1054" i="3"/>
  <c r="K1054" i="3"/>
  <c r="L1054" i="3"/>
  <c r="M1054" i="3"/>
  <c r="J1055" i="3"/>
  <c r="K1055" i="3"/>
  <c r="L1055" i="3"/>
  <c r="M1055" i="3"/>
  <c r="J1056" i="3"/>
  <c r="K1056" i="3"/>
  <c r="L1056" i="3"/>
  <c r="M1056" i="3"/>
  <c r="J1057" i="3"/>
  <c r="K1057" i="3"/>
  <c r="L1057" i="3"/>
  <c r="M1057" i="3"/>
  <c r="J1058" i="3"/>
  <c r="K1058" i="3"/>
  <c r="L1058" i="3"/>
  <c r="M1058" i="3"/>
  <c r="J1059" i="3"/>
  <c r="K1059" i="3"/>
  <c r="L1059" i="3"/>
  <c r="M1059" i="3"/>
  <c r="J1060" i="3"/>
  <c r="K1060" i="3"/>
  <c r="L1060" i="3"/>
  <c r="M1060" i="3"/>
  <c r="J1061" i="3"/>
  <c r="K1061" i="3"/>
  <c r="L1061" i="3"/>
  <c r="M1061" i="3"/>
  <c r="J1062" i="3"/>
  <c r="K1062" i="3"/>
  <c r="L1062" i="3"/>
  <c r="M1062" i="3"/>
  <c r="J1063" i="3"/>
  <c r="K1063" i="3"/>
  <c r="L1063" i="3"/>
  <c r="M1063" i="3"/>
  <c r="J1064" i="3"/>
  <c r="K1064" i="3"/>
  <c r="L1064" i="3"/>
  <c r="M1064" i="3"/>
  <c r="J1065" i="3"/>
  <c r="K1065" i="3"/>
  <c r="L1065" i="3"/>
  <c r="M1065" i="3"/>
  <c r="J1066" i="3"/>
  <c r="K1066" i="3"/>
  <c r="L1066" i="3"/>
  <c r="M1066" i="3"/>
  <c r="J1067" i="3"/>
  <c r="K1067" i="3"/>
  <c r="L1067" i="3"/>
  <c r="M1067" i="3"/>
  <c r="J1068" i="3"/>
  <c r="K1068" i="3"/>
  <c r="L1068" i="3"/>
  <c r="M1068" i="3"/>
  <c r="J1069" i="3"/>
  <c r="K1069" i="3"/>
  <c r="L1069" i="3"/>
  <c r="M1069" i="3"/>
  <c r="J1070" i="3"/>
  <c r="K1070" i="3"/>
  <c r="L1070" i="3"/>
  <c r="M1070" i="3"/>
  <c r="J1071" i="3"/>
  <c r="K1071" i="3"/>
  <c r="L1071" i="3"/>
  <c r="M1071" i="3"/>
  <c r="J1072" i="3"/>
  <c r="K1072" i="3"/>
  <c r="L1072" i="3"/>
  <c r="M1072" i="3"/>
  <c r="J1073" i="3"/>
  <c r="K1073" i="3"/>
  <c r="L1073" i="3"/>
  <c r="M1073" i="3"/>
  <c r="J1074" i="3"/>
  <c r="K1074" i="3"/>
  <c r="L1074" i="3"/>
  <c r="M1074" i="3"/>
  <c r="J1075" i="3"/>
  <c r="K1075" i="3"/>
  <c r="L1075" i="3"/>
  <c r="M1075" i="3"/>
  <c r="J1076" i="3"/>
  <c r="K1076" i="3"/>
  <c r="L1076" i="3"/>
  <c r="M1076" i="3"/>
  <c r="J1077" i="3"/>
  <c r="K1077" i="3"/>
  <c r="L1077" i="3"/>
  <c r="M1077" i="3"/>
  <c r="J1078" i="3"/>
  <c r="K1078" i="3"/>
  <c r="L1078" i="3"/>
  <c r="M1078" i="3"/>
  <c r="J1079" i="3"/>
  <c r="K1079" i="3"/>
  <c r="L1079" i="3"/>
  <c r="M1079" i="3"/>
  <c r="J1080" i="3"/>
  <c r="K1080" i="3"/>
  <c r="L1080" i="3"/>
  <c r="M1080" i="3"/>
  <c r="J1081" i="3"/>
  <c r="K1081" i="3"/>
  <c r="L1081" i="3"/>
  <c r="M1081" i="3"/>
  <c r="J1082" i="3"/>
  <c r="K1082" i="3"/>
  <c r="L1082" i="3"/>
  <c r="M1082" i="3"/>
  <c r="J1083" i="3"/>
  <c r="K1083" i="3"/>
  <c r="L1083" i="3"/>
  <c r="M1083" i="3"/>
  <c r="J1084" i="3"/>
  <c r="K1084" i="3"/>
  <c r="L1084" i="3"/>
  <c r="M1084" i="3"/>
  <c r="J1085" i="3"/>
  <c r="K1085" i="3"/>
  <c r="L1085" i="3"/>
  <c r="M1085" i="3"/>
  <c r="J1086" i="3"/>
  <c r="K1086" i="3"/>
  <c r="L1086" i="3"/>
  <c r="M1086" i="3"/>
  <c r="J1087" i="3"/>
  <c r="K1087" i="3"/>
  <c r="L1087" i="3"/>
  <c r="M1087" i="3"/>
  <c r="J1088" i="3"/>
  <c r="K1088" i="3"/>
  <c r="L1088" i="3"/>
  <c r="M1088" i="3"/>
  <c r="J1089" i="3"/>
  <c r="K1089" i="3"/>
  <c r="L1089" i="3"/>
  <c r="M1089" i="3"/>
  <c r="J1090" i="3"/>
  <c r="K1090" i="3"/>
  <c r="L1090" i="3"/>
  <c r="M1090" i="3"/>
  <c r="J1091" i="3"/>
  <c r="K1091" i="3"/>
  <c r="L1091" i="3"/>
  <c r="M1091" i="3"/>
  <c r="J1092" i="3"/>
  <c r="K1092" i="3"/>
  <c r="L1092" i="3"/>
  <c r="M1092" i="3"/>
  <c r="J1093" i="3"/>
  <c r="K1093" i="3"/>
  <c r="L1093" i="3"/>
  <c r="M1093" i="3"/>
  <c r="J1094" i="3"/>
  <c r="K1094" i="3"/>
  <c r="L1094" i="3"/>
  <c r="M1094" i="3"/>
  <c r="J1095" i="3"/>
  <c r="K1095" i="3"/>
  <c r="L1095" i="3"/>
  <c r="M1095" i="3"/>
  <c r="J1096" i="3"/>
  <c r="K1096" i="3"/>
  <c r="L1096" i="3"/>
  <c r="M1096" i="3"/>
  <c r="J1097" i="3"/>
  <c r="K1097" i="3"/>
  <c r="L1097" i="3"/>
  <c r="M1097" i="3"/>
  <c r="J1098" i="3"/>
  <c r="K1098" i="3"/>
  <c r="L1098" i="3"/>
  <c r="M1098" i="3"/>
  <c r="J1099" i="3"/>
  <c r="K1099" i="3"/>
  <c r="L1099" i="3"/>
  <c r="M1099" i="3"/>
  <c r="J1100" i="3"/>
  <c r="K1100" i="3"/>
  <c r="L1100" i="3"/>
  <c r="M1100" i="3"/>
  <c r="J1101" i="3"/>
  <c r="K1101" i="3"/>
  <c r="L1101" i="3"/>
  <c r="M1101" i="3"/>
  <c r="J1102" i="3"/>
  <c r="K1102" i="3"/>
  <c r="L1102" i="3"/>
  <c r="M1102" i="3"/>
  <c r="J1103" i="3"/>
  <c r="K1103" i="3"/>
  <c r="L1103" i="3"/>
  <c r="M1103" i="3"/>
  <c r="J1104" i="3"/>
  <c r="K1104" i="3"/>
  <c r="L1104" i="3"/>
  <c r="M1104" i="3"/>
  <c r="J1105" i="3"/>
  <c r="K1105" i="3"/>
  <c r="L1105" i="3"/>
  <c r="M1105" i="3"/>
  <c r="J1106" i="3"/>
  <c r="K1106" i="3"/>
  <c r="L1106" i="3"/>
  <c r="M1106" i="3"/>
  <c r="J1107" i="3"/>
  <c r="K1107" i="3"/>
  <c r="L1107" i="3"/>
  <c r="M1107" i="3"/>
  <c r="J1108" i="3"/>
  <c r="K1108" i="3"/>
  <c r="L1108" i="3"/>
  <c r="M1108" i="3"/>
  <c r="J1109" i="3"/>
  <c r="K1109" i="3"/>
  <c r="L1109" i="3"/>
  <c r="M1109" i="3"/>
  <c r="J1110" i="3"/>
  <c r="K1110" i="3"/>
  <c r="L1110" i="3"/>
  <c r="M1110" i="3"/>
  <c r="J1111" i="3"/>
  <c r="K1111" i="3"/>
  <c r="L1111" i="3"/>
  <c r="M1111" i="3"/>
  <c r="J1112" i="3"/>
  <c r="K1112" i="3"/>
  <c r="L1112" i="3"/>
  <c r="M1112" i="3"/>
  <c r="J1113" i="3"/>
  <c r="K1113" i="3"/>
  <c r="L1113" i="3"/>
  <c r="M1113" i="3"/>
  <c r="J1114" i="3"/>
  <c r="K1114" i="3"/>
  <c r="L1114" i="3"/>
  <c r="M1114" i="3"/>
  <c r="J1115" i="3"/>
  <c r="K1115" i="3"/>
  <c r="L1115" i="3"/>
  <c r="M1115" i="3"/>
  <c r="J1116" i="3"/>
  <c r="K1116" i="3"/>
  <c r="L1116" i="3"/>
  <c r="M1116" i="3"/>
  <c r="J1117" i="3"/>
  <c r="K1117" i="3"/>
  <c r="L1117" i="3"/>
  <c r="M1117" i="3"/>
  <c r="J1118" i="3"/>
  <c r="K1118" i="3"/>
  <c r="L1118" i="3"/>
  <c r="M1118" i="3"/>
  <c r="J1119" i="3"/>
  <c r="K1119" i="3"/>
  <c r="L1119" i="3"/>
  <c r="M1119" i="3"/>
  <c r="J1120" i="3"/>
  <c r="K1120" i="3"/>
  <c r="L1120" i="3"/>
  <c r="M1120" i="3"/>
  <c r="J1121" i="3"/>
  <c r="K1121" i="3"/>
  <c r="L1121" i="3"/>
  <c r="M1121" i="3"/>
  <c r="J1122" i="3"/>
  <c r="K1122" i="3"/>
  <c r="L1122" i="3"/>
  <c r="M1122" i="3"/>
  <c r="J1123" i="3"/>
  <c r="K1123" i="3"/>
  <c r="L1123" i="3"/>
  <c r="M1123" i="3"/>
  <c r="J1124" i="3"/>
  <c r="K1124" i="3"/>
  <c r="L1124" i="3"/>
  <c r="M1124" i="3"/>
  <c r="J1125" i="3"/>
  <c r="K1125" i="3"/>
  <c r="L1125" i="3"/>
  <c r="M1125" i="3"/>
  <c r="J1126" i="3"/>
  <c r="K1126" i="3"/>
  <c r="L1126" i="3"/>
  <c r="M1126" i="3"/>
  <c r="J1127" i="3"/>
  <c r="K1127" i="3"/>
  <c r="L1127" i="3"/>
  <c r="M1127" i="3"/>
  <c r="J1128" i="3"/>
  <c r="K1128" i="3"/>
  <c r="L1128" i="3"/>
  <c r="M1128" i="3"/>
  <c r="J1129" i="3"/>
  <c r="K1129" i="3"/>
  <c r="L1129" i="3"/>
  <c r="M1129" i="3"/>
  <c r="J1130" i="3"/>
  <c r="K1130" i="3"/>
  <c r="L1130" i="3"/>
  <c r="M1130" i="3"/>
  <c r="J1131" i="3"/>
  <c r="K1131" i="3"/>
  <c r="L1131" i="3"/>
  <c r="M1131" i="3"/>
  <c r="J1132" i="3"/>
  <c r="K1132" i="3"/>
  <c r="L1132" i="3"/>
  <c r="M1132" i="3"/>
  <c r="J1133" i="3"/>
  <c r="K1133" i="3"/>
  <c r="L1133" i="3"/>
  <c r="M1133" i="3"/>
  <c r="J1134" i="3"/>
  <c r="K1134" i="3"/>
  <c r="L1134" i="3"/>
  <c r="M1134" i="3"/>
  <c r="J1135" i="3"/>
  <c r="K1135" i="3"/>
  <c r="L1135" i="3"/>
  <c r="M1135" i="3"/>
  <c r="J1136" i="3"/>
  <c r="K1136" i="3"/>
  <c r="L1136" i="3"/>
  <c r="M1136" i="3"/>
  <c r="J1137" i="3"/>
  <c r="K1137" i="3"/>
  <c r="L1137" i="3"/>
  <c r="M1137" i="3"/>
  <c r="J1138" i="3"/>
  <c r="K1138" i="3"/>
  <c r="L1138" i="3"/>
  <c r="M1138" i="3"/>
  <c r="J1139" i="3"/>
  <c r="K1139" i="3"/>
  <c r="L1139" i="3"/>
  <c r="M1139" i="3"/>
  <c r="J1140" i="3"/>
  <c r="K1140" i="3"/>
  <c r="L1140" i="3"/>
  <c r="M1140" i="3"/>
  <c r="J1141" i="3"/>
  <c r="K1141" i="3"/>
  <c r="L1141" i="3"/>
  <c r="M1141" i="3"/>
  <c r="J1142" i="3"/>
  <c r="K1142" i="3"/>
  <c r="L1142" i="3"/>
  <c r="M1142" i="3"/>
  <c r="J1143" i="3"/>
  <c r="K1143" i="3"/>
  <c r="L1143" i="3"/>
  <c r="M1143" i="3"/>
  <c r="J1144" i="3"/>
  <c r="K1144" i="3"/>
  <c r="L1144" i="3"/>
  <c r="M1144" i="3"/>
  <c r="J1145" i="3"/>
  <c r="K1145" i="3"/>
  <c r="L1145" i="3"/>
  <c r="M1145" i="3"/>
  <c r="J1146" i="3"/>
  <c r="K1146" i="3"/>
  <c r="L1146" i="3"/>
  <c r="M1146" i="3"/>
  <c r="J1147" i="3"/>
  <c r="K1147" i="3"/>
  <c r="L1147" i="3"/>
  <c r="M1147" i="3"/>
  <c r="J1148" i="3"/>
  <c r="K1148" i="3"/>
  <c r="L1148" i="3"/>
  <c r="M1148" i="3"/>
  <c r="J1149" i="3"/>
  <c r="K1149" i="3"/>
  <c r="L1149" i="3"/>
  <c r="M1149" i="3"/>
  <c r="J1150" i="3"/>
  <c r="K1150" i="3"/>
  <c r="L1150" i="3"/>
  <c r="M1150" i="3"/>
  <c r="J1151" i="3"/>
  <c r="K1151" i="3"/>
  <c r="L1151" i="3"/>
  <c r="M1151" i="3"/>
  <c r="J1152" i="3"/>
  <c r="K1152" i="3"/>
  <c r="L1152" i="3"/>
  <c r="M1152" i="3"/>
  <c r="J1153" i="3"/>
  <c r="K1153" i="3"/>
  <c r="L1153" i="3"/>
  <c r="M1153" i="3"/>
  <c r="J1154" i="3"/>
  <c r="K1154" i="3"/>
  <c r="L1154" i="3"/>
  <c r="M1154" i="3"/>
  <c r="J1155" i="3"/>
  <c r="K1155" i="3"/>
  <c r="L1155" i="3"/>
  <c r="M1155" i="3"/>
  <c r="J1156" i="3"/>
  <c r="K1156" i="3"/>
  <c r="L1156" i="3"/>
  <c r="M1156" i="3"/>
  <c r="J1157" i="3"/>
  <c r="K1157" i="3"/>
  <c r="L1157" i="3"/>
  <c r="M1157" i="3"/>
  <c r="J1158" i="3"/>
  <c r="K1158" i="3"/>
  <c r="L1158" i="3"/>
  <c r="M1158" i="3"/>
  <c r="J1159" i="3"/>
  <c r="K1159" i="3"/>
  <c r="L1159" i="3"/>
  <c r="M1159" i="3"/>
  <c r="J1160" i="3"/>
  <c r="K1160" i="3"/>
  <c r="L1160" i="3"/>
  <c r="M1160" i="3"/>
  <c r="J1161" i="3"/>
  <c r="K1161" i="3"/>
  <c r="L1161" i="3"/>
  <c r="M1161" i="3"/>
  <c r="J1162" i="3"/>
  <c r="K1162" i="3"/>
  <c r="L1162" i="3"/>
  <c r="M1162" i="3"/>
  <c r="J1163" i="3"/>
  <c r="K1163" i="3"/>
  <c r="L1163" i="3"/>
  <c r="M1163" i="3"/>
  <c r="J1164" i="3"/>
  <c r="K1164" i="3"/>
  <c r="L1164" i="3"/>
  <c r="M1164" i="3"/>
  <c r="J1165" i="3"/>
  <c r="K1165" i="3"/>
  <c r="L1165" i="3"/>
  <c r="M1165" i="3"/>
  <c r="J1166" i="3"/>
  <c r="K1166" i="3"/>
  <c r="L1166" i="3"/>
  <c r="M1166" i="3"/>
  <c r="J1167" i="3"/>
  <c r="K1167" i="3"/>
  <c r="L1167" i="3"/>
  <c r="M1167" i="3"/>
  <c r="J1168" i="3"/>
  <c r="K1168" i="3"/>
  <c r="L1168" i="3"/>
  <c r="M1168" i="3"/>
  <c r="J1169" i="3"/>
  <c r="K1169" i="3"/>
  <c r="L1169" i="3"/>
  <c r="M1169" i="3"/>
  <c r="J1170" i="3"/>
  <c r="K1170" i="3"/>
  <c r="L1170" i="3"/>
  <c r="M1170" i="3"/>
  <c r="J1171" i="3"/>
  <c r="K1171" i="3"/>
  <c r="L1171" i="3"/>
  <c r="M1171" i="3"/>
  <c r="J1172" i="3"/>
  <c r="K1172" i="3"/>
  <c r="L1172" i="3"/>
  <c r="M1172" i="3"/>
  <c r="J1173" i="3"/>
  <c r="K1173" i="3"/>
  <c r="L1173" i="3"/>
  <c r="M1173" i="3"/>
  <c r="J1174" i="3"/>
  <c r="K1174" i="3"/>
  <c r="L1174" i="3"/>
  <c r="M1174" i="3"/>
  <c r="J1175" i="3"/>
  <c r="K1175" i="3"/>
  <c r="L1175" i="3"/>
  <c r="M1175" i="3"/>
  <c r="J1176" i="3"/>
  <c r="K1176" i="3"/>
  <c r="L1176" i="3"/>
  <c r="M1176" i="3"/>
  <c r="J1177" i="3"/>
  <c r="K1177" i="3"/>
  <c r="L1177" i="3"/>
  <c r="M1177" i="3"/>
  <c r="J1178" i="3"/>
  <c r="K1178" i="3"/>
  <c r="L1178" i="3"/>
  <c r="M1178" i="3"/>
  <c r="J1179" i="3"/>
  <c r="K1179" i="3"/>
  <c r="L1179" i="3"/>
  <c r="M1179" i="3"/>
  <c r="J1180" i="3"/>
  <c r="K1180" i="3"/>
  <c r="L1180" i="3"/>
  <c r="M1180" i="3"/>
  <c r="J1181" i="3"/>
  <c r="K1181" i="3"/>
  <c r="L1181" i="3"/>
  <c r="M1181" i="3"/>
  <c r="J1182" i="3"/>
  <c r="K1182" i="3"/>
  <c r="L1182" i="3"/>
  <c r="M1182" i="3"/>
  <c r="J1183" i="3"/>
  <c r="K1183" i="3"/>
  <c r="L1183" i="3"/>
  <c r="M1183" i="3"/>
  <c r="J1184" i="3"/>
  <c r="K1184" i="3"/>
  <c r="L1184" i="3"/>
  <c r="M1184" i="3"/>
  <c r="J1185" i="3"/>
  <c r="K1185" i="3"/>
  <c r="L1185" i="3"/>
  <c r="M1185" i="3"/>
  <c r="J1186" i="3"/>
  <c r="K1186" i="3"/>
  <c r="L1186" i="3"/>
  <c r="M1186" i="3"/>
  <c r="J1187" i="3"/>
  <c r="K1187" i="3"/>
  <c r="L1187" i="3"/>
  <c r="M1187" i="3"/>
  <c r="J1188" i="3"/>
  <c r="K1188" i="3"/>
  <c r="L1188" i="3"/>
  <c r="M1188" i="3"/>
  <c r="J1189" i="3"/>
  <c r="K1189" i="3"/>
  <c r="L1189" i="3"/>
  <c r="M1189" i="3"/>
  <c r="J1190" i="3"/>
  <c r="K1190" i="3"/>
  <c r="L1190" i="3"/>
  <c r="M1190" i="3"/>
  <c r="J1191" i="3"/>
  <c r="K1191" i="3"/>
  <c r="L1191" i="3"/>
  <c r="M1191" i="3"/>
  <c r="J1192" i="3"/>
  <c r="K1192" i="3"/>
  <c r="L1192" i="3"/>
  <c r="M1192" i="3"/>
  <c r="J1193" i="3"/>
  <c r="K1193" i="3"/>
  <c r="L1193" i="3"/>
  <c r="M1193" i="3"/>
  <c r="J1194" i="3"/>
  <c r="K1194" i="3"/>
  <c r="L1194" i="3"/>
  <c r="M1194" i="3"/>
  <c r="J1195" i="3"/>
  <c r="K1195" i="3"/>
  <c r="L1195" i="3"/>
  <c r="M1195" i="3"/>
  <c r="J1196" i="3"/>
  <c r="K1196" i="3"/>
  <c r="L1196" i="3"/>
  <c r="M1196" i="3"/>
  <c r="J1197" i="3"/>
  <c r="K1197" i="3"/>
  <c r="L1197" i="3"/>
  <c r="M1197" i="3"/>
  <c r="J1198" i="3"/>
  <c r="K1198" i="3"/>
  <c r="L1198" i="3"/>
  <c r="M1198" i="3"/>
  <c r="J1199" i="3"/>
  <c r="K1199" i="3"/>
  <c r="L1199" i="3"/>
  <c r="M1199" i="3"/>
  <c r="J1200" i="3"/>
  <c r="K1200" i="3"/>
  <c r="L1200" i="3"/>
  <c r="M1200" i="3"/>
  <c r="J1201" i="3"/>
  <c r="K1201" i="3"/>
  <c r="L1201" i="3"/>
  <c r="M1201" i="3"/>
  <c r="J1202" i="3"/>
  <c r="K1202" i="3"/>
  <c r="L1202" i="3"/>
  <c r="M1202" i="3"/>
  <c r="J1203" i="3"/>
  <c r="K1203" i="3"/>
  <c r="L1203" i="3"/>
  <c r="M1203" i="3"/>
  <c r="J1204" i="3"/>
  <c r="K1204" i="3"/>
  <c r="L1204" i="3"/>
  <c r="M1204" i="3"/>
  <c r="J1205" i="3"/>
  <c r="K1205" i="3"/>
  <c r="L1205" i="3"/>
  <c r="M1205" i="3"/>
  <c r="J1206" i="3"/>
  <c r="K1206" i="3"/>
  <c r="L1206" i="3"/>
  <c r="M1206" i="3"/>
  <c r="J1207" i="3"/>
  <c r="K1207" i="3"/>
  <c r="L1207" i="3"/>
  <c r="M1207" i="3"/>
  <c r="J1208" i="3"/>
  <c r="K1208" i="3"/>
  <c r="L1208" i="3"/>
  <c r="M1208" i="3"/>
  <c r="J1209" i="3"/>
  <c r="K1209" i="3"/>
  <c r="L1209" i="3"/>
  <c r="M1209" i="3"/>
  <c r="J1210" i="3"/>
  <c r="K1210" i="3"/>
  <c r="L1210" i="3"/>
  <c r="M1210" i="3"/>
  <c r="J1211" i="3"/>
  <c r="K1211" i="3"/>
  <c r="L1211" i="3"/>
  <c r="M1211" i="3"/>
  <c r="J1212" i="3"/>
  <c r="K1212" i="3"/>
  <c r="L1212" i="3"/>
  <c r="M1212" i="3"/>
  <c r="J1213" i="3"/>
  <c r="K1213" i="3"/>
  <c r="L1213" i="3"/>
  <c r="M1213" i="3"/>
  <c r="J1214" i="3"/>
  <c r="K1214" i="3"/>
  <c r="L1214" i="3"/>
  <c r="M1214" i="3"/>
  <c r="J1215" i="3"/>
  <c r="K1215" i="3"/>
  <c r="L1215" i="3"/>
  <c r="M1215" i="3"/>
  <c r="J1216" i="3"/>
  <c r="K1216" i="3"/>
  <c r="L1216" i="3"/>
  <c r="M1216" i="3"/>
  <c r="J1217" i="3"/>
  <c r="K1217" i="3"/>
  <c r="L1217" i="3"/>
  <c r="M1217" i="3"/>
  <c r="J1218" i="3"/>
  <c r="K1218" i="3"/>
  <c r="L1218" i="3"/>
  <c r="M1218" i="3"/>
  <c r="J1219" i="3"/>
  <c r="K1219" i="3"/>
  <c r="L1219" i="3"/>
  <c r="M1219" i="3"/>
  <c r="J1220" i="3"/>
  <c r="K1220" i="3"/>
  <c r="L1220" i="3"/>
  <c r="M1220" i="3"/>
  <c r="J1221" i="3"/>
  <c r="K1221" i="3"/>
  <c r="L1221" i="3"/>
  <c r="M1221" i="3"/>
  <c r="J1222" i="3"/>
  <c r="K1222" i="3"/>
  <c r="L1222" i="3"/>
  <c r="M1222" i="3"/>
  <c r="J1223" i="3"/>
  <c r="K1223" i="3"/>
  <c r="L1223" i="3"/>
  <c r="M1223" i="3"/>
  <c r="J1224" i="3"/>
  <c r="K1224" i="3"/>
  <c r="L1224" i="3"/>
  <c r="M1224" i="3"/>
  <c r="J1225" i="3"/>
  <c r="K1225" i="3"/>
  <c r="L1225" i="3"/>
  <c r="M1225" i="3"/>
  <c r="J1226" i="3"/>
  <c r="K1226" i="3"/>
  <c r="L1226" i="3"/>
  <c r="M1226" i="3"/>
  <c r="J1227" i="3"/>
  <c r="K1227" i="3"/>
  <c r="L1227" i="3"/>
  <c r="M1227" i="3"/>
  <c r="J1228" i="3"/>
  <c r="K1228" i="3"/>
  <c r="L1228" i="3"/>
  <c r="M1228" i="3"/>
  <c r="J1229" i="3"/>
  <c r="K1229" i="3"/>
  <c r="L1229" i="3"/>
  <c r="M1229" i="3"/>
  <c r="J1230" i="3"/>
  <c r="K1230" i="3"/>
  <c r="L1230" i="3"/>
  <c r="M1230" i="3"/>
  <c r="J1231" i="3"/>
  <c r="K1231" i="3"/>
  <c r="L1231" i="3"/>
  <c r="M1231" i="3"/>
  <c r="J1232" i="3"/>
  <c r="K1232" i="3"/>
  <c r="L1232" i="3"/>
  <c r="M1232" i="3"/>
  <c r="J1233" i="3"/>
  <c r="K1233" i="3"/>
  <c r="L1233" i="3"/>
  <c r="M1233" i="3"/>
  <c r="J1234" i="3"/>
  <c r="K1234" i="3"/>
  <c r="L1234" i="3"/>
  <c r="M1234" i="3"/>
  <c r="J1235" i="3"/>
  <c r="K1235" i="3"/>
  <c r="L1235" i="3"/>
  <c r="M1235" i="3"/>
  <c r="J1236" i="3"/>
  <c r="K1236" i="3"/>
  <c r="L1236" i="3"/>
  <c r="M1236" i="3"/>
  <c r="J1237" i="3"/>
  <c r="K1237" i="3"/>
  <c r="L1237" i="3"/>
  <c r="M1237" i="3"/>
  <c r="J1238" i="3"/>
  <c r="K1238" i="3"/>
  <c r="L1238" i="3"/>
  <c r="M1238" i="3"/>
  <c r="J1239" i="3"/>
  <c r="K1239" i="3"/>
  <c r="L1239" i="3"/>
  <c r="M1239" i="3"/>
  <c r="J1240" i="3"/>
  <c r="K1240" i="3"/>
  <c r="L1240" i="3"/>
  <c r="M1240" i="3"/>
  <c r="J1241" i="3"/>
  <c r="K1241" i="3"/>
  <c r="L1241" i="3"/>
  <c r="M1241" i="3"/>
  <c r="J1242" i="3"/>
  <c r="K1242" i="3"/>
  <c r="L1242" i="3"/>
  <c r="M1242" i="3"/>
  <c r="J1243" i="3"/>
  <c r="K1243" i="3"/>
  <c r="L1243" i="3"/>
  <c r="M1243" i="3"/>
  <c r="J1244" i="3"/>
  <c r="K1244" i="3"/>
  <c r="L1244" i="3"/>
  <c r="M1244" i="3"/>
  <c r="J1245" i="3"/>
  <c r="K1245" i="3"/>
  <c r="L1245" i="3"/>
  <c r="M1245" i="3"/>
  <c r="J1246" i="3"/>
  <c r="K1246" i="3"/>
  <c r="L1246" i="3"/>
  <c r="M1246" i="3"/>
  <c r="J1247" i="3"/>
  <c r="K1247" i="3"/>
  <c r="L1247" i="3"/>
  <c r="M1247" i="3"/>
  <c r="J1248" i="3"/>
  <c r="K1248" i="3"/>
  <c r="L1248" i="3"/>
  <c r="M1248" i="3"/>
  <c r="J1249" i="3"/>
  <c r="K1249" i="3"/>
  <c r="L1249" i="3"/>
  <c r="M1249" i="3"/>
  <c r="J1250" i="3"/>
  <c r="K1250" i="3"/>
  <c r="L1250" i="3"/>
  <c r="M1250" i="3"/>
  <c r="J1251" i="3"/>
  <c r="K1251" i="3"/>
  <c r="L1251" i="3"/>
  <c r="M1251" i="3"/>
  <c r="J1252" i="3"/>
  <c r="K1252" i="3"/>
  <c r="L1252" i="3"/>
  <c r="M1252" i="3"/>
  <c r="J1253" i="3"/>
  <c r="K1253" i="3"/>
  <c r="L1253" i="3"/>
  <c r="M1253" i="3"/>
  <c r="J1254" i="3"/>
  <c r="K1254" i="3"/>
  <c r="L1254" i="3"/>
  <c r="M1254" i="3"/>
  <c r="J1255" i="3"/>
  <c r="K1255" i="3"/>
  <c r="L1255" i="3"/>
  <c r="M1255" i="3"/>
  <c r="J1256" i="3"/>
  <c r="K1256" i="3"/>
  <c r="L1256" i="3"/>
  <c r="M1256" i="3"/>
  <c r="J1257" i="3"/>
  <c r="K1257" i="3"/>
  <c r="L1257" i="3"/>
  <c r="M1257" i="3"/>
  <c r="J1258" i="3"/>
  <c r="K1258" i="3"/>
  <c r="L1258" i="3"/>
  <c r="M1258" i="3"/>
  <c r="J1259" i="3"/>
  <c r="K1259" i="3"/>
  <c r="L1259" i="3"/>
  <c r="M1259" i="3"/>
  <c r="J1260" i="3"/>
  <c r="K1260" i="3"/>
  <c r="L1260" i="3"/>
  <c r="M1260" i="3"/>
  <c r="J1261" i="3"/>
  <c r="K1261" i="3"/>
  <c r="L1261" i="3"/>
  <c r="M1261" i="3"/>
  <c r="J1262" i="3"/>
  <c r="K1262" i="3"/>
  <c r="L1262" i="3"/>
  <c r="M1262" i="3"/>
  <c r="J1263" i="3"/>
  <c r="K1263" i="3"/>
  <c r="L1263" i="3"/>
  <c r="M1263" i="3"/>
  <c r="J1264" i="3"/>
  <c r="K1264" i="3"/>
  <c r="L1264" i="3"/>
  <c r="M1264" i="3"/>
  <c r="J1265" i="3"/>
  <c r="K1265" i="3"/>
  <c r="L1265" i="3"/>
  <c r="M1265" i="3"/>
  <c r="J1266" i="3"/>
  <c r="K1266" i="3"/>
  <c r="L1266" i="3"/>
  <c r="M1266" i="3"/>
  <c r="J1267" i="3"/>
  <c r="K1267" i="3"/>
  <c r="L1267" i="3"/>
  <c r="M1267" i="3"/>
  <c r="J1268" i="3"/>
  <c r="K1268" i="3"/>
  <c r="L1268" i="3"/>
  <c r="M1268" i="3"/>
  <c r="J1269" i="3"/>
  <c r="K1269" i="3"/>
  <c r="L1269" i="3"/>
  <c r="M1269" i="3"/>
  <c r="J1270" i="3"/>
  <c r="K1270" i="3"/>
  <c r="L1270" i="3"/>
  <c r="M1270" i="3"/>
  <c r="J1271" i="3"/>
  <c r="K1271" i="3"/>
  <c r="L1271" i="3"/>
  <c r="M1271" i="3"/>
  <c r="J1272" i="3"/>
  <c r="K1272" i="3"/>
  <c r="L1272" i="3"/>
  <c r="M1272" i="3"/>
  <c r="J1273" i="3"/>
  <c r="K1273" i="3"/>
  <c r="L1273" i="3"/>
  <c r="M1273" i="3"/>
  <c r="J1274" i="3"/>
  <c r="K1274" i="3"/>
  <c r="L1274" i="3"/>
  <c r="M1274" i="3"/>
  <c r="J1275" i="3"/>
  <c r="K1275" i="3"/>
  <c r="L1275" i="3"/>
  <c r="M1275" i="3"/>
  <c r="J1276" i="3"/>
  <c r="K1276" i="3"/>
  <c r="L1276" i="3"/>
  <c r="M1276" i="3"/>
  <c r="J1277" i="3"/>
  <c r="K1277" i="3"/>
  <c r="L1277" i="3"/>
  <c r="M1277" i="3"/>
  <c r="J1278" i="3"/>
  <c r="K1278" i="3"/>
  <c r="L1278" i="3"/>
  <c r="M1278" i="3"/>
  <c r="J1279" i="3"/>
  <c r="K1279" i="3"/>
  <c r="L1279" i="3"/>
  <c r="M1279" i="3"/>
  <c r="J1280" i="3"/>
  <c r="K1280" i="3"/>
  <c r="L1280" i="3"/>
  <c r="M1280" i="3"/>
  <c r="J1281" i="3"/>
  <c r="K1281" i="3"/>
  <c r="L1281" i="3"/>
  <c r="M1281" i="3"/>
  <c r="J1282" i="3"/>
  <c r="K1282" i="3"/>
  <c r="L1282" i="3"/>
  <c r="M1282" i="3"/>
  <c r="J1283" i="3"/>
  <c r="K1283" i="3"/>
  <c r="L1283" i="3"/>
  <c r="M1283" i="3"/>
  <c r="J1284" i="3"/>
  <c r="K1284" i="3"/>
  <c r="L1284" i="3"/>
  <c r="M1284" i="3"/>
  <c r="J1285" i="3"/>
  <c r="K1285" i="3"/>
  <c r="L1285" i="3"/>
  <c r="M1285" i="3"/>
  <c r="J1286" i="3"/>
  <c r="K1286" i="3"/>
  <c r="L1286" i="3"/>
  <c r="M1286" i="3"/>
  <c r="J1287" i="3"/>
  <c r="K1287" i="3"/>
  <c r="L1287" i="3"/>
  <c r="M1287" i="3"/>
  <c r="J1288" i="3"/>
  <c r="K1288" i="3"/>
  <c r="L1288" i="3"/>
  <c r="M1288" i="3"/>
  <c r="J1289" i="3"/>
  <c r="K1289" i="3"/>
  <c r="L1289" i="3"/>
  <c r="M1289" i="3"/>
  <c r="J1290" i="3"/>
  <c r="K1290" i="3"/>
  <c r="L1290" i="3"/>
  <c r="M1290" i="3"/>
  <c r="J1291" i="3"/>
  <c r="K1291" i="3"/>
  <c r="L1291" i="3"/>
  <c r="M1291" i="3"/>
  <c r="J1292" i="3"/>
  <c r="K1292" i="3"/>
  <c r="L1292" i="3"/>
  <c r="M1292" i="3"/>
  <c r="J1293" i="3"/>
  <c r="K1293" i="3"/>
  <c r="L1293" i="3"/>
  <c r="M1293" i="3"/>
  <c r="J1294" i="3"/>
  <c r="K1294" i="3"/>
  <c r="L1294" i="3"/>
  <c r="M1294" i="3"/>
  <c r="J1295" i="3"/>
  <c r="K1295" i="3"/>
  <c r="L1295" i="3"/>
  <c r="M1295" i="3"/>
  <c r="J1296" i="3"/>
  <c r="K1296" i="3"/>
  <c r="L1296" i="3"/>
  <c r="M1296" i="3"/>
  <c r="J1297" i="3"/>
  <c r="K1297" i="3"/>
  <c r="L1297" i="3"/>
  <c r="M1297" i="3"/>
  <c r="J1298" i="3"/>
  <c r="K1298" i="3"/>
  <c r="L1298" i="3"/>
  <c r="M1298" i="3"/>
  <c r="J1299" i="3"/>
  <c r="K1299" i="3"/>
  <c r="L1299" i="3"/>
  <c r="M1299" i="3"/>
  <c r="J1300" i="3"/>
  <c r="K1300" i="3"/>
  <c r="L1300" i="3"/>
  <c r="M1300" i="3"/>
  <c r="J1301" i="3"/>
  <c r="K1301" i="3"/>
  <c r="L1301" i="3"/>
  <c r="M1301" i="3"/>
  <c r="J1302" i="3"/>
  <c r="K1302" i="3"/>
  <c r="L1302" i="3"/>
  <c r="M1302" i="3"/>
  <c r="J1303" i="3"/>
  <c r="K1303" i="3"/>
  <c r="L1303" i="3"/>
  <c r="M1303" i="3"/>
  <c r="J1304" i="3"/>
  <c r="K1304" i="3"/>
  <c r="L1304" i="3"/>
  <c r="M1304" i="3"/>
  <c r="J1305" i="3"/>
  <c r="K1305" i="3"/>
  <c r="L1305" i="3"/>
  <c r="M1305" i="3"/>
  <c r="J1306" i="3"/>
  <c r="K1306" i="3"/>
  <c r="L1306" i="3"/>
  <c r="M1306" i="3"/>
  <c r="J1307" i="3"/>
  <c r="K1307" i="3"/>
  <c r="L1307" i="3"/>
  <c r="M1307" i="3"/>
  <c r="J1308" i="3"/>
  <c r="K1308" i="3"/>
  <c r="L1308" i="3"/>
  <c r="M1308" i="3"/>
  <c r="J1309" i="3"/>
  <c r="K1309" i="3"/>
  <c r="L1309" i="3"/>
  <c r="M1309" i="3"/>
  <c r="J1310" i="3"/>
  <c r="K1310" i="3"/>
  <c r="L1310" i="3"/>
  <c r="M1310" i="3"/>
  <c r="J1311" i="3"/>
  <c r="K1311" i="3"/>
  <c r="L1311" i="3"/>
  <c r="M1311" i="3"/>
  <c r="J1312" i="3"/>
  <c r="K1312" i="3"/>
  <c r="L1312" i="3"/>
  <c r="M1312" i="3"/>
  <c r="J1313" i="3"/>
  <c r="K1313" i="3"/>
  <c r="L1313" i="3"/>
  <c r="M1313" i="3"/>
  <c r="J1314" i="3"/>
  <c r="K1314" i="3"/>
  <c r="L1314" i="3"/>
  <c r="M1314" i="3"/>
  <c r="J1315" i="3"/>
  <c r="K1315" i="3"/>
  <c r="L1315" i="3"/>
  <c r="M1315" i="3"/>
  <c r="J1316" i="3"/>
  <c r="K1316" i="3"/>
  <c r="L1316" i="3"/>
  <c r="M1316" i="3"/>
  <c r="J1317" i="3"/>
  <c r="K1317" i="3"/>
  <c r="L1317" i="3"/>
  <c r="M1317" i="3"/>
  <c r="J1318" i="3"/>
  <c r="K1318" i="3"/>
  <c r="L1318" i="3"/>
  <c r="M1318" i="3"/>
  <c r="J1319" i="3"/>
  <c r="K1319" i="3"/>
  <c r="L1319" i="3"/>
  <c r="M1319" i="3"/>
  <c r="J1320" i="3"/>
  <c r="K1320" i="3"/>
  <c r="L1320" i="3"/>
  <c r="M1320" i="3"/>
  <c r="J1321" i="3"/>
  <c r="K1321" i="3"/>
  <c r="L1321" i="3"/>
  <c r="M1321" i="3"/>
  <c r="J1322" i="3"/>
  <c r="K1322" i="3"/>
  <c r="L1322" i="3"/>
  <c r="M1322" i="3"/>
  <c r="J1323" i="3"/>
  <c r="K1323" i="3"/>
  <c r="L1323" i="3"/>
  <c r="M1323" i="3"/>
  <c r="J1324" i="3"/>
  <c r="K1324" i="3"/>
  <c r="L1324" i="3"/>
  <c r="M1324" i="3"/>
  <c r="J1325" i="3"/>
  <c r="K1325" i="3"/>
  <c r="L1325" i="3"/>
  <c r="M1325" i="3"/>
  <c r="J1326" i="3"/>
  <c r="K1326" i="3"/>
  <c r="L1326" i="3"/>
  <c r="M1326" i="3"/>
  <c r="J1327" i="3"/>
  <c r="K1327" i="3"/>
  <c r="L1327" i="3"/>
  <c r="M1327" i="3"/>
  <c r="J1328" i="3"/>
  <c r="K1328" i="3"/>
  <c r="L1328" i="3"/>
  <c r="M1328" i="3"/>
  <c r="J1329" i="3"/>
  <c r="K1329" i="3"/>
  <c r="L1329" i="3"/>
  <c r="M1329" i="3"/>
  <c r="J1330" i="3"/>
  <c r="K1330" i="3"/>
  <c r="L1330" i="3"/>
  <c r="M1330" i="3"/>
  <c r="J1331" i="3"/>
  <c r="K1331" i="3"/>
  <c r="L1331" i="3"/>
  <c r="M1331" i="3"/>
  <c r="J1332" i="3"/>
  <c r="K1332" i="3"/>
  <c r="L1332" i="3"/>
  <c r="M1332" i="3"/>
  <c r="J1333" i="3"/>
  <c r="K1333" i="3"/>
  <c r="L1333" i="3"/>
  <c r="M1333" i="3"/>
  <c r="J1334" i="3"/>
  <c r="K1334" i="3"/>
  <c r="L1334" i="3"/>
  <c r="M1334" i="3"/>
  <c r="J1335" i="3"/>
  <c r="K1335" i="3"/>
  <c r="L1335" i="3"/>
  <c r="M1335" i="3"/>
  <c r="J1336" i="3"/>
  <c r="K1336" i="3"/>
  <c r="L1336" i="3"/>
  <c r="M1336" i="3"/>
  <c r="J1337" i="3"/>
  <c r="K1337" i="3"/>
  <c r="L1337" i="3"/>
  <c r="M1337" i="3"/>
  <c r="J1338" i="3"/>
  <c r="K1338" i="3"/>
  <c r="L1338" i="3"/>
  <c r="M1338" i="3"/>
  <c r="J1339" i="3"/>
  <c r="K1339" i="3"/>
  <c r="L1339" i="3"/>
  <c r="M1339" i="3"/>
  <c r="J1340" i="3"/>
  <c r="K1340" i="3"/>
  <c r="L1340" i="3"/>
  <c r="M1340" i="3"/>
  <c r="J1341" i="3"/>
  <c r="K1341" i="3"/>
  <c r="L1341" i="3"/>
  <c r="M1341" i="3"/>
  <c r="J1342" i="3"/>
  <c r="K1342" i="3"/>
  <c r="L1342" i="3"/>
  <c r="M1342" i="3"/>
  <c r="J1343" i="3"/>
  <c r="K1343" i="3"/>
  <c r="L1343" i="3"/>
  <c r="M1343" i="3"/>
  <c r="J1344" i="3"/>
  <c r="K1344" i="3"/>
  <c r="L1344" i="3"/>
  <c r="M1344" i="3"/>
  <c r="J1345" i="3"/>
  <c r="K1345" i="3"/>
  <c r="L1345" i="3"/>
  <c r="M1345" i="3"/>
  <c r="J1346" i="3"/>
  <c r="K1346" i="3"/>
  <c r="L1346" i="3"/>
  <c r="M1346" i="3"/>
  <c r="J1347" i="3"/>
  <c r="K1347" i="3"/>
  <c r="L1347" i="3"/>
  <c r="M1347" i="3"/>
  <c r="J1348" i="3"/>
  <c r="K1348" i="3"/>
  <c r="L1348" i="3"/>
  <c r="M1348" i="3"/>
  <c r="J1349" i="3"/>
  <c r="K1349" i="3"/>
  <c r="L1349" i="3"/>
  <c r="M1349" i="3"/>
  <c r="J1350" i="3"/>
  <c r="K1350" i="3"/>
  <c r="L1350" i="3"/>
  <c r="M1350" i="3"/>
  <c r="J1351" i="3"/>
  <c r="K1351" i="3"/>
  <c r="L1351" i="3"/>
  <c r="M1351" i="3"/>
  <c r="J1352" i="3"/>
  <c r="K1352" i="3"/>
  <c r="L1352" i="3"/>
  <c r="M1352" i="3"/>
  <c r="J1353" i="3"/>
  <c r="K1353" i="3"/>
  <c r="L1353" i="3"/>
  <c r="M1353" i="3"/>
  <c r="J1354" i="3"/>
  <c r="K1354" i="3"/>
  <c r="L1354" i="3"/>
  <c r="M1354" i="3"/>
  <c r="J1355" i="3"/>
  <c r="K1355" i="3"/>
  <c r="L1355" i="3"/>
  <c r="M1355" i="3"/>
  <c r="J1356" i="3"/>
  <c r="K1356" i="3"/>
  <c r="L1356" i="3"/>
  <c r="M1356" i="3"/>
  <c r="J1357" i="3"/>
  <c r="K1357" i="3"/>
  <c r="L1357" i="3"/>
  <c r="M1357" i="3"/>
  <c r="J1358" i="3"/>
  <c r="K1358" i="3"/>
  <c r="L1358" i="3"/>
  <c r="M1358" i="3"/>
  <c r="J1359" i="3"/>
  <c r="K1359" i="3"/>
  <c r="L1359" i="3"/>
  <c r="M1359" i="3"/>
  <c r="J1360" i="3"/>
  <c r="K1360" i="3"/>
  <c r="L1360" i="3"/>
  <c r="M1360" i="3"/>
  <c r="J1361" i="3"/>
  <c r="K1361" i="3"/>
  <c r="L1361" i="3"/>
  <c r="M1361" i="3"/>
  <c r="J1362" i="3"/>
  <c r="K1362" i="3"/>
  <c r="L1362" i="3"/>
  <c r="M1362" i="3"/>
  <c r="J1363" i="3"/>
  <c r="K1363" i="3"/>
  <c r="L1363" i="3"/>
  <c r="M1363" i="3"/>
  <c r="J1364" i="3"/>
  <c r="K1364" i="3"/>
  <c r="L1364" i="3"/>
  <c r="M1364" i="3"/>
  <c r="J1365" i="3"/>
  <c r="K1365" i="3"/>
  <c r="L1365" i="3"/>
  <c r="M1365" i="3"/>
  <c r="J1366" i="3"/>
  <c r="K1366" i="3"/>
  <c r="L1366" i="3"/>
  <c r="M1366" i="3"/>
  <c r="J1367" i="3"/>
  <c r="K1367" i="3"/>
  <c r="L1367" i="3"/>
  <c r="M1367" i="3"/>
  <c r="J1368" i="3"/>
  <c r="K1368" i="3"/>
  <c r="L1368" i="3"/>
  <c r="M1368" i="3"/>
  <c r="J1369" i="3"/>
  <c r="K1369" i="3"/>
  <c r="L1369" i="3"/>
  <c r="M1369" i="3"/>
  <c r="J1370" i="3"/>
  <c r="K1370" i="3"/>
  <c r="L1370" i="3"/>
  <c r="M1370" i="3"/>
  <c r="J1371" i="3"/>
  <c r="K1371" i="3"/>
  <c r="L1371" i="3"/>
  <c r="M1371" i="3"/>
  <c r="J1372" i="3"/>
  <c r="K1372" i="3"/>
  <c r="L1372" i="3"/>
  <c r="M1372" i="3"/>
  <c r="J1373" i="3"/>
  <c r="K1373" i="3"/>
  <c r="L1373" i="3"/>
  <c r="M1373" i="3"/>
  <c r="J1374" i="3"/>
  <c r="K1374" i="3"/>
  <c r="L1374" i="3"/>
  <c r="M1374" i="3"/>
  <c r="J1375" i="3"/>
  <c r="K1375" i="3"/>
  <c r="L1375" i="3"/>
  <c r="M1375" i="3"/>
  <c r="J1376" i="3"/>
  <c r="K1376" i="3"/>
  <c r="L1376" i="3"/>
  <c r="M1376" i="3"/>
  <c r="J1377" i="3"/>
  <c r="K1377" i="3"/>
  <c r="L1377" i="3"/>
  <c r="M1377" i="3"/>
  <c r="J1378" i="3"/>
  <c r="K1378" i="3"/>
  <c r="L1378" i="3"/>
  <c r="M1378" i="3"/>
  <c r="J1379" i="3"/>
  <c r="K1379" i="3"/>
  <c r="L1379" i="3"/>
  <c r="M1379" i="3"/>
  <c r="J1380" i="3"/>
  <c r="K1380" i="3"/>
  <c r="L1380" i="3"/>
  <c r="M1380" i="3"/>
  <c r="J1381" i="3"/>
  <c r="K1381" i="3"/>
  <c r="L1381" i="3"/>
  <c r="M1381" i="3"/>
  <c r="J1382" i="3"/>
  <c r="K1382" i="3"/>
  <c r="L1382" i="3"/>
  <c r="M1382" i="3"/>
  <c r="J1383" i="3"/>
  <c r="K1383" i="3"/>
  <c r="L1383" i="3"/>
  <c r="M1383" i="3"/>
  <c r="J1384" i="3"/>
  <c r="K1384" i="3"/>
  <c r="L1384" i="3"/>
  <c r="M1384" i="3"/>
  <c r="J1385" i="3"/>
  <c r="K1385" i="3"/>
  <c r="L1385" i="3"/>
  <c r="M1385" i="3"/>
  <c r="J1386" i="3"/>
  <c r="K1386" i="3"/>
  <c r="L1386" i="3"/>
  <c r="M1386" i="3"/>
  <c r="J1387" i="3"/>
  <c r="K1387" i="3"/>
  <c r="L1387" i="3"/>
  <c r="M1387" i="3"/>
  <c r="J1388" i="3"/>
  <c r="K1388" i="3"/>
  <c r="L1388" i="3"/>
  <c r="M1388" i="3"/>
  <c r="J1389" i="3"/>
  <c r="K1389" i="3"/>
  <c r="L1389" i="3"/>
  <c r="M1389" i="3"/>
  <c r="J1390" i="3"/>
  <c r="K1390" i="3"/>
  <c r="L1390" i="3"/>
  <c r="M1390" i="3"/>
  <c r="J1391" i="3"/>
  <c r="K1391" i="3"/>
  <c r="L1391" i="3"/>
  <c r="M1391" i="3"/>
  <c r="J1392" i="3"/>
  <c r="K1392" i="3"/>
  <c r="L1392" i="3"/>
  <c r="M1392" i="3"/>
  <c r="J1393" i="3"/>
  <c r="K1393" i="3"/>
  <c r="L1393" i="3"/>
  <c r="M1393" i="3"/>
  <c r="J1394" i="3"/>
  <c r="K1394" i="3"/>
  <c r="L1394" i="3"/>
  <c r="M1394" i="3"/>
  <c r="J1395" i="3"/>
  <c r="K1395" i="3"/>
  <c r="L1395" i="3"/>
  <c r="M1395" i="3"/>
  <c r="J1396" i="3"/>
  <c r="K1396" i="3"/>
  <c r="L1396" i="3"/>
  <c r="M1396" i="3"/>
  <c r="J1397" i="3"/>
  <c r="K1397" i="3"/>
  <c r="L1397" i="3"/>
  <c r="M1397" i="3"/>
  <c r="J1398" i="3"/>
  <c r="K1398" i="3"/>
  <c r="L1398" i="3"/>
  <c r="M1398" i="3"/>
  <c r="J1399" i="3"/>
  <c r="K1399" i="3"/>
  <c r="L1399" i="3"/>
  <c r="M1399" i="3"/>
  <c r="J1400" i="3"/>
  <c r="K1400" i="3"/>
  <c r="L1400" i="3"/>
  <c r="M1400" i="3"/>
  <c r="J1401" i="3"/>
  <c r="K1401" i="3"/>
  <c r="L1401" i="3"/>
  <c r="M1401" i="3"/>
  <c r="J1402" i="3"/>
  <c r="K1402" i="3"/>
  <c r="L1402" i="3"/>
  <c r="M1402" i="3"/>
  <c r="J1403" i="3"/>
  <c r="K1403" i="3"/>
  <c r="L1403" i="3"/>
  <c r="M1403" i="3"/>
  <c r="J1404" i="3"/>
  <c r="K1404" i="3"/>
  <c r="L1404" i="3"/>
  <c r="M1404" i="3"/>
  <c r="J1405" i="3"/>
  <c r="K1405" i="3"/>
  <c r="L1405" i="3"/>
  <c r="M1405" i="3"/>
  <c r="J1406" i="3"/>
  <c r="K1406" i="3"/>
  <c r="L1406" i="3"/>
  <c r="M1406" i="3"/>
  <c r="J1407" i="3"/>
  <c r="K1407" i="3"/>
  <c r="L1407" i="3"/>
  <c r="M1407" i="3"/>
  <c r="J1408" i="3"/>
  <c r="K1408" i="3"/>
  <c r="L1408" i="3"/>
  <c r="M1408" i="3"/>
  <c r="J1409" i="3"/>
  <c r="K1409" i="3"/>
  <c r="L1409" i="3"/>
  <c r="M1409" i="3"/>
  <c r="J1410" i="3"/>
  <c r="K1410" i="3"/>
  <c r="L1410" i="3"/>
  <c r="M1410" i="3"/>
  <c r="J1411" i="3"/>
  <c r="K1411" i="3"/>
  <c r="L1411" i="3"/>
  <c r="M1411" i="3"/>
  <c r="J1412" i="3"/>
  <c r="K1412" i="3"/>
  <c r="L1412" i="3"/>
  <c r="M1412" i="3"/>
  <c r="J1413" i="3"/>
  <c r="K1413" i="3"/>
  <c r="L1413" i="3"/>
  <c r="M1413" i="3"/>
  <c r="J1414" i="3"/>
  <c r="K1414" i="3"/>
  <c r="L1414" i="3"/>
  <c r="M1414" i="3"/>
  <c r="J1415" i="3"/>
  <c r="K1415" i="3"/>
  <c r="L1415" i="3"/>
  <c r="M1415" i="3"/>
  <c r="J1416" i="3"/>
  <c r="K1416" i="3"/>
  <c r="L1416" i="3"/>
  <c r="M1416" i="3"/>
  <c r="J1417" i="3"/>
  <c r="K1417" i="3"/>
  <c r="L1417" i="3"/>
  <c r="M1417" i="3"/>
  <c r="J1418" i="3"/>
  <c r="K1418" i="3"/>
  <c r="L1418" i="3"/>
  <c r="M1418" i="3"/>
  <c r="J1419" i="3"/>
  <c r="K1419" i="3"/>
  <c r="L1419" i="3"/>
  <c r="M1419" i="3"/>
  <c r="J1420" i="3"/>
  <c r="K1420" i="3"/>
  <c r="L1420" i="3"/>
  <c r="M1420" i="3"/>
  <c r="J1421" i="3"/>
  <c r="K1421" i="3"/>
  <c r="L1421" i="3"/>
  <c r="M1421" i="3"/>
  <c r="J1422" i="3"/>
  <c r="K1422" i="3"/>
  <c r="L1422" i="3"/>
  <c r="M1422" i="3"/>
  <c r="J1423" i="3"/>
  <c r="K1423" i="3"/>
  <c r="L1423" i="3"/>
  <c r="M1423" i="3"/>
  <c r="J1424" i="3"/>
  <c r="K1424" i="3"/>
  <c r="L1424" i="3"/>
  <c r="M1424" i="3"/>
  <c r="J1425" i="3"/>
  <c r="K1425" i="3"/>
  <c r="L1425" i="3"/>
  <c r="M1425" i="3"/>
  <c r="J1426" i="3"/>
  <c r="K1426" i="3"/>
  <c r="L1426" i="3"/>
  <c r="M1426" i="3"/>
  <c r="J1427" i="3"/>
  <c r="K1427" i="3"/>
  <c r="L1427" i="3"/>
  <c r="M1427" i="3"/>
  <c r="J1428" i="3"/>
  <c r="K1428" i="3"/>
  <c r="L1428" i="3"/>
  <c r="M1428" i="3"/>
  <c r="J1429" i="3"/>
  <c r="K1429" i="3"/>
  <c r="L1429" i="3"/>
  <c r="M1429" i="3"/>
  <c r="J1430" i="3"/>
  <c r="K1430" i="3"/>
  <c r="L1430" i="3"/>
  <c r="M1430" i="3"/>
  <c r="J1431" i="3"/>
  <c r="K1431" i="3"/>
  <c r="L1431" i="3"/>
  <c r="M1431" i="3"/>
  <c r="J1432" i="3"/>
  <c r="K1432" i="3"/>
  <c r="L1432" i="3"/>
  <c r="M1432" i="3"/>
  <c r="J1433" i="3"/>
  <c r="K1433" i="3"/>
  <c r="L1433" i="3"/>
  <c r="M1433" i="3"/>
  <c r="J1434" i="3"/>
  <c r="K1434" i="3"/>
  <c r="L1434" i="3"/>
  <c r="M1434" i="3"/>
  <c r="J1435" i="3"/>
  <c r="K1435" i="3"/>
  <c r="L1435" i="3"/>
  <c r="M1435" i="3"/>
  <c r="J1436" i="3"/>
  <c r="K1436" i="3"/>
  <c r="L1436" i="3"/>
  <c r="M1436" i="3"/>
  <c r="J1437" i="3"/>
  <c r="K1437" i="3"/>
  <c r="L1437" i="3"/>
  <c r="M1437" i="3"/>
  <c r="J1438" i="3"/>
  <c r="K1438" i="3"/>
  <c r="L1438" i="3"/>
  <c r="M1438" i="3"/>
  <c r="J1439" i="3"/>
  <c r="K1439" i="3"/>
  <c r="L1439" i="3"/>
  <c r="M1439" i="3"/>
  <c r="J1440" i="3"/>
  <c r="K1440" i="3"/>
  <c r="L1440" i="3"/>
  <c r="M1440" i="3"/>
  <c r="J1441" i="3"/>
  <c r="K1441" i="3"/>
  <c r="L1441" i="3"/>
  <c r="M1441" i="3"/>
  <c r="J1442" i="3"/>
  <c r="K1442" i="3"/>
  <c r="L1442" i="3"/>
  <c r="M1442" i="3"/>
  <c r="J1443" i="3"/>
  <c r="K1443" i="3"/>
  <c r="L1443" i="3"/>
  <c r="M1443" i="3"/>
  <c r="J1444" i="3"/>
  <c r="K1444" i="3"/>
  <c r="L1444" i="3"/>
  <c r="M1444" i="3"/>
  <c r="J1445" i="3"/>
  <c r="K1445" i="3"/>
  <c r="L1445" i="3"/>
  <c r="M1445" i="3"/>
  <c r="J1446" i="3"/>
  <c r="K1446" i="3"/>
  <c r="L1446" i="3"/>
  <c r="M1446" i="3"/>
  <c r="J1447" i="3"/>
  <c r="K1447" i="3"/>
  <c r="L1447" i="3"/>
  <c r="M1447" i="3"/>
  <c r="J1448" i="3"/>
  <c r="K1448" i="3"/>
  <c r="L1448" i="3"/>
  <c r="M1448" i="3"/>
  <c r="J1449" i="3"/>
  <c r="K1449" i="3"/>
  <c r="L1449" i="3"/>
  <c r="M1449" i="3"/>
  <c r="J1450" i="3"/>
  <c r="K1450" i="3"/>
  <c r="L1450" i="3"/>
  <c r="M1450" i="3"/>
  <c r="J1451" i="3"/>
  <c r="K1451" i="3"/>
  <c r="L1451" i="3"/>
  <c r="M1451" i="3"/>
  <c r="J1452" i="3"/>
  <c r="K1452" i="3"/>
  <c r="L1452" i="3"/>
  <c r="M1452" i="3"/>
  <c r="J1453" i="3"/>
  <c r="K1453" i="3"/>
  <c r="L1453" i="3"/>
  <c r="M1453" i="3"/>
  <c r="J1454" i="3"/>
  <c r="K1454" i="3"/>
  <c r="L1454" i="3"/>
  <c r="M1454" i="3"/>
  <c r="J1455" i="3"/>
  <c r="K1455" i="3"/>
  <c r="L1455" i="3"/>
  <c r="M1455" i="3"/>
  <c r="J1456" i="3"/>
  <c r="K1456" i="3"/>
  <c r="L1456" i="3"/>
  <c r="M1456" i="3"/>
  <c r="J1457" i="3"/>
  <c r="K1457" i="3"/>
  <c r="L1457" i="3"/>
  <c r="M1457" i="3"/>
  <c r="J1458" i="3"/>
  <c r="K1458" i="3"/>
  <c r="L1458" i="3"/>
  <c r="M1458" i="3"/>
  <c r="J1459" i="3"/>
  <c r="K1459" i="3"/>
  <c r="L1459" i="3"/>
  <c r="M1459" i="3"/>
  <c r="J1460" i="3"/>
  <c r="K1460" i="3"/>
  <c r="L1460" i="3"/>
  <c r="M1460" i="3"/>
  <c r="J1461" i="3"/>
  <c r="K1461" i="3"/>
  <c r="L1461" i="3"/>
  <c r="M1461" i="3"/>
  <c r="J1462" i="3"/>
  <c r="K1462" i="3"/>
  <c r="L1462" i="3"/>
  <c r="M1462" i="3"/>
  <c r="J1463" i="3"/>
  <c r="K1463" i="3"/>
  <c r="L1463" i="3"/>
  <c r="M1463" i="3"/>
  <c r="J1464" i="3"/>
  <c r="K1464" i="3"/>
  <c r="L1464" i="3"/>
  <c r="M1464" i="3"/>
  <c r="J1465" i="3"/>
  <c r="K1465" i="3"/>
  <c r="L1465" i="3"/>
  <c r="M1465" i="3"/>
  <c r="J1466" i="3"/>
  <c r="K1466" i="3"/>
  <c r="L1466" i="3"/>
  <c r="M1466" i="3"/>
  <c r="J1467" i="3"/>
  <c r="K1467" i="3"/>
  <c r="L1467" i="3"/>
  <c r="M1467" i="3"/>
  <c r="J1468" i="3"/>
  <c r="K1468" i="3"/>
  <c r="L1468" i="3"/>
  <c r="M1468" i="3"/>
  <c r="J1469" i="3"/>
  <c r="K1469" i="3"/>
  <c r="L1469" i="3"/>
  <c r="M1469" i="3"/>
  <c r="J1470" i="3"/>
  <c r="K1470" i="3"/>
  <c r="L1470" i="3"/>
  <c r="M1470" i="3"/>
  <c r="J1471" i="3"/>
  <c r="K1471" i="3"/>
  <c r="L1471" i="3"/>
  <c r="M1471" i="3"/>
  <c r="J1472" i="3"/>
  <c r="K1472" i="3"/>
  <c r="L1472" i="3"/>
  <c r="M1472" i="3"/>
  <c r="J1473" i="3"/>
  <c r="K1473" i="3"/>
  <c r="L1473" i="3"/>
  <c r="M1473" i="3"/>
  <c r="J1474" i="3"/>
  <c r="K1474" i="3"/>
  <c r="L1474" i="3"/>
  <c r="M1474" i="3"/>
  <c r="J1475" i="3"/>
  <c r="K1475" i="3"/>
  <c r="L1475" i="3"/>
  <c r="M1475" i="3"/>
  <c r="J1476" i="3"/>
  <c r="K1476" i="3"/>
  <c r="L1476" i="3"/>
  <c r="M1476" i="3"/>
  <c r="J1477" i="3"/>
  <c r="K1477" i="3"/>
  <c r="L1477" i="3"/>
  <c r="M1477" i="3"/>
  <c r="J1478" i="3"/>
  <c r="K1478" i="3"/>
  <c r="L1478" i="3"/>
  <c r="M1478" i="3"/>
  <c r="J1479" i="3"/>
  <c r="K1479" i="3"/>
  <c r="L1479" i="3"/>
  <c r="M1479" i="3"/>
  <c r="J1480" i="3"/>
  <c r="K1480" i="3"/>
  <c r="L1480" i="3"/>
  <c r="M1480" i="3"/>
  <c r="J1481" i="3"/>
  <c r="K1481" i="3"/>
  <c r="L1481" i="3"/>
  <c r="M1481" i="3"/>
  <c r="J1482" i="3"/>
  <c r="K1482" i="3"/>
  <c r="L1482" i="3"/>
  <c r="M1482" i="3"/>
  <c r="J1483" i="3"/>
  <c r="K1483" i="3"/>
  <c r="L1483" i="3"/>
  <c r="M1483" i="3"/>
  <c r="J1484" i="3"/>
  <c r="K1484" i="3"/>
  <c r="L1484" i="3"/>
  <c r="M1484" i="3"/>
  <c r="J1485" i="3"/>
  <c r="K1485" i="3"/>
  <c r="L1485" i="3"/>
  <c r="M1485" i="3"/>
  <c r="J1486" i="3"/>
  <c r="K1486" i="3"/>
  <c r="L1486" i="3"/>
  <c r="M1486" i="3"/>
  <c r="J1487" i="3"/>
  <c r="K1487" i="3"/>
  <c r="L1487" i="3"/>
  <c r="M1487" i="3"/>
  <c r="J1488" i="3"/>
  <c r="K1488" i="3"/>
  <c r="L1488" i="3"/>
  <c r="M1488" i="3"/>
  <c r="J1489" i="3"/>
  <c r="K1489" i="3"/>
  <c r="L1489" i="3"/>
  <c r="M1489" i="3"/>
  <c r="J1490" i="3"/>
  <c r="K1490" i="3"/>
  <c r="L1490" i="3"/>
  <c r="M1490" i="3"/>
  <c r="J1491" i="3"/>
  <c r="K1491" i="3"/>
  <c r="L1491" i="3"/>
  <c r="M1491" i="3"/>
  <c r="J1492" i="3"/>
  <c r="K1492" i="3"/>
  <c r="L1492" i="3"/>
  <c r="M1492" i="3"/>
  <c r="J1493" i="3"/>
  <c r="K1493" i="3"/>
  <c r="L1493" i="3"/>
  <c r="M1493" i="3"/>
  <c r="J1494" i="3"/>
  <c r="K1494" i="3"/>
  <c r="L1494" i="3"/>
  <c r="M1494" i="3"/>
  <c r="J1495" i="3"/>
  <c r="K1495" i="3"/>
  <c r="L1495" i="3"/>
  <c r="M1495" i="3"/>
  <c r="J1496" i="3"/>
  <c r="K1496" i="3"/>
  <c r="L1496" i="3"/>
  <c r="M1496" i="3"/>
  <c r="J1497" i="3"/>
  <c r="K1497" i="3"/>
  <c r="L1497" i="3"/>
  <c r="M1497" i="3"/>
  <c r="J1498" i="3"/>
  <c r="K1498" i="3"/>
  <c r="L1498" i="3"/>
  <c r="M1498" i="3"/>
  <c r="J1499" i="3"/>
  <c r="K1499" i="3"/>
  <c r="L1499" i="3"/>
  <c r="M1499" i="3"/>
  <c r="J1500" i="3"/>
  <c r="K1500" i="3"/>
  <c r="L1500" i="3"/>
  <c r="M1500" i="3"/>
  <c r="J1501" i="3"/>
  <c r="K1501" i="3"/>
  <c r="L1501" i="3"/>
  <c r="M1501" i="3"/>
  <c r="J1502" i="3"/>
  <c r="K1502" i="3"/>
  <c r="L1502" i="3"/>
  <c r="M1502" i="3"/>
  <c r="J1503" i="3"/>
  <c r="K1503" i="3"/>
  <c r="L1503" i="3"/>
  <c r="M1503" i="3"/>
  <c r="J1504" i="3"/>
  <c r="K1504" i="3"/>
  <c r="L1504" i="3"/>
  <c r="M1504" i="3"/>
  <c r="J1505" i="3"/>
  <c r="K1505" i="3"/>
  <c r="L1505" i="3"/>
  <c r="M1505" i="3"/>
  <c r="J1506" i="3"/>
  <c r="K1506" i="3"/>
  <c r="L1506" i="3"/>
  <c r="M1506" i="3"/>
  <c r="J1507" i="3"/>
  <c r="K1507" i="3"/>
  <c r="L1507" i="3"/>
  <c r="M1507" i="3"/>
  <c r="J1508" i="3"/>
  <c r="K1508" i="3"/>
  <c r="L1508" i="3"/>
  <c r="M1508" i="3"/>
  <c r="J1509" i="3"/>
  <c r="K1509" i="3"/>
  <c r="L1509" i="3"/>
  <c r="M1509" i="3"/>
  <c r="J1510" i="3"/>
  <c r="K1510" i="3"/>
  <c r="L1510" i="3"/>
  <c r="M1510" i="3"/>
  <c r="J1511" i="3"/>
  <c r="K1511" i="3"/>
  <c r="L1511" i="3"/>
  <c r="M1511" i="3"/>
  <c r="J1512" i="3"/>
  <c r="K1512" i="3"/>
  <c r="L1512" i="3"/>
  <c r="M1512" i="3"/>
  <c r="J1513" i="3"/>
  <c r="K1513" i="3"/>
  <c r="L1513" i="3"/>
  <c r="M1513" i="3"/>
  <c r="J1514" i="3"/>
  <c r="K1514" i="3"/>
  <c r="L1514" i="3"/>
  <c r="M1514" i="3"/>
  <c r="J1515" i="3"/>
  <c r="K1515" i="3"/>
  <c r="L1515" i="3"/>
  <c r="M1515" i="3"/>
  <c r="J1516" i="3"/>
  <c r="K1516" i="3"/>
  <c r="L1516" i="3"/>
  <c r="M1516" i="3"/>
  <c r="J1517" i="3"/>
  <c r="K1517" i="3"/>
  <c r="L1517" i="3"/>
  <c r="M1517" i="3"/>
  <c r="J1518" i="3"/>
  <c r="K1518" i="3"/>
  <c r="L1518" i="3"/>
  <c r="M1518" i="3"/>
  <c r="J1519" i="3"/>
  <c r="K1519" i="3"/>
  <c r="L1519" i="3"/>
  <c r="M1519" i="3"/>
  <c r="J1520" i="3"/>
  <c r="K1520" i="3"/>
  <c r="L1520" i="3"/>
  <c r="M1520" i="3"/>
  <c r="J1521" i="3"/>
  <c r="K1521" i="3"/>
  <c r="L1521" i="3"/>
  <c r="M1521" i="3"/>
  <c r="J1522" i="3"/>
  <c r="K1522" i="3"/>
  <c r="L1522" i="3"/>
  <c r="M1522" i="3"/>
  <c r="J1523" i="3"/>
  <c r="K1523" i="3"/>
  <c r="L1523" i="3"/>
  <c r="M1523" i="3"/>
  <c r="J1524" i="3"/>
  <c r="K1524" i="3"/>
  <c r="L1524" i="3"/>
  <c r="M1524" i="3"/>
  <c r="J1525" i="3"/>
  <c r="K1525" i="3"/>
  <c r="L1525" i="3"/>
  <c r="M1525" i="3"/>
  <c r="J1526" i="3"/>
  <c r="K1526" i="3"/>
  <c r="L1526" i="3"/>
  <c r="M1526" i="3"/>
  <c r="J1527" i="3"/>
  <c r="K1527" i="3"/>
  <c r="L1527" i="3"/>
  <c r="M1527" i="3"/>
  <c r="J1528" i="3"/>
  <c r="K1528" i="3"/>
  <c r="L1528" i="3"/>
  <c r="M1528" i="3"/>
  <c r="J1529" i="3"/>
  <c r="K1529" i="3"/>
  <c r="L1529" i="3"/>
  <c r="M1529" i="3"/>
  <c r="J1530" i="3"/>
  <c r="K1530" i="3"/>
  <c r="L1530" i="3"/>
  <c r="M1530" i="3"/>
  <c r="J1531" i="3"/>
  <c r="K1531" i="3"/>
  <c r="L1531" i="3"/>
  <c r="M1531" i="3"/>
  <c r="J1532" i="3"/>
  <c r="K1532" i="3"/>
  <c r="L1532" i="3"/>
  <c r="M1532" i="3"/>
  <c r="J1533" i="3"/>
  <c r="K1533" i="3"/>
  <c r="L1533" i="3"/>
  <c r="M1533" i="3"/>
  <c r="J1534" i="3"/>
  <c r="K1534" i="3"/>
  <c r="L1534" i="3"/>
  <c r="M1534" i="3"/>
  <c r="J1535" i="3"/>
  <c r="K1535" i="3"/>
  <c r="L1535" i="3"/>
  <c r="M1535" i="3"/>
  <c r="J1536" i="3"/>
  <c r="K1536" i="3"/>
  <c r="L1536" i="3"/>
  <c r="M1536" i="3"/>
  <c r="J1537" i="3"/>
  <c r="K1537" i="3"/>
  <c r="L1537" i="3"/>
  <c r="M1537" i="3"/>
  <c r="J1538" i="3"/>
  <c r="K1538" i="3"/>
  <c r="L1538" i="3"/>
  <c r="M1538" i="3"/>
  <c r="J1539" i="3"/>
  <c r="K1539" i="3"/>
  <c r="L1539" i="3"/>
  <c r="M1539" i="3"/>
  <c r="J1540" i="3"/>
  <c r="K1540" i="3"/>
  <c r="L1540" i="3"/>
  <c r="M1540" i="3"/>
  <c r="J1541" i="3"/>
  <c r="K1541" i="3"/>
  <c r="L1541" i="3"/>
  <c r="M1541" i="3"/>
  <c r="J1542" i="3"/>
  <c r="K1542" i="3"/>
  <c r="L1542" i="3"/>
  <c r="M1542" i="3"/>
  <c r="J1543" i="3"/>
  <c r="K1543" i="3"/>
  <c r="L1543" i="3"/>
  <c r="M1543" i="3"/>
  <c r="J1544" i="3"/>
  <c r="K1544" i="3"/>
  <c r="L1544" i="3"/>
  <c r="M1544" i="3"/>
  <c r="J1545" i="3"/>
  <c r="K1545" i="3"/>
  <c r="L1545" i="3"/>
  <c r="M1545" i="3"/>
  <c r="J1546" i="3"/>
  <c r="K1546" i="3"/>
  <c r="L1546" i="3"/>
  <c r="M1546" i="3"/>
  <c r="J1547" i="3"/>
  <c r="K1547" i="3"/>
  <c r="L1547" i="3"/>
  <c r="M1547" i="3"/>
  <c r="J1548" i="3"/>
  <c r="K1548" i="3"/>
  <c r="L1548" i="3"/>
  <c r="M1548" i="3"/>
  <c r="J1549" i="3"/>
  <c r="K1549" i="3"/>
  <c r="L1549" i="3"/>
  <c r="M1549" i="3"/>
  <c r="J1550" i="3"/>
  <c r="K1550" i="3"/>
  <c r="L1550" i="3"/>
  <c r="M1550" i="3"/>
  <c r="J1551" i="3"/>
  <c r="K1551" i="3"/>
  <c r="L1551" i="3"/>
  <c r="M1551" i="3"/>
  <c r="J1552" i="3"/>
  <c r="K1552" i="3"/>
  <c r="L1552" i="3"/>
  <c r="M1552" i="3"/>
  <c r="J1553" i="3"/>
  <c r="K1553" i="3"/>
  <c r="L1553" i="3"/>
  <c r="M1553" i="3"/>
  <c r="J1554" i="3"/>
  <c r="K1554" i="3"/>
  <c r="L1554" i="3"/>
  <c r="M1554" i="3"/>
  <c r="J1555" i="3"/>
  <c r="K1555" i="3"/>
  <c r="L1555" i="3"/>
  <c r="M1555" i="3"/>
  <c r="J1556" i="3"/>
  <c r="K1556" i="3"/>
  <c r="L1556" i="3"/>
  <c r="M1556" i="3"/>
  <c r="J1557" i="3"/>
  <c r="K1557" i="3"/>
  <c r="L1557" i="3"/>
  <c r="M1557" i="3"/>
  <c r="J1558" i="3"/>
  <c r="K1558" i="3"/>
  <c r="L1558" i="3"/>
  <c r="M1558" i="3"/>
  <c r="J1559" i="3"/>
  <c r="K1559" i="3"/>
  <c r="L1559" i="3"/>
  <c r="M1559" i="3"/>
  <c r="J1560" i="3"/>
  <c r="K1560" i="3"/>
  <c r="L1560" i="3"/>
  <c r="M1560" i="3"/>
  <c r="J1561" i="3"/>
  <c r="K1561" i="3"/>
  <c r="L1561" i="3"/>
  <c r="M1561" i="3"/>
  <c r="J1562" i="3"/>
  <c r="K1562" i="3"/>
  <c r="L1562" i="3"/>
  <c r="M1562" i="3"/>
  <c r="J1563" i="3"/>
  <c r="K1563" i="3"/>
  <c r="L1563" i="3"/>
  <c r="M1563" i="3"/>
  <c r="J1564" i="3"/>
  <c r="K1564" i="3"/>
  <c r="L1564" i="3"/>
  <c r="M1564" i="3"/>
  <c r="J1565" i="3"/>
  <c r="K1565" i="3"/>
  <c r="L1565" i="3"/>
  <c r="M1565" i="3"/>
  <c r="J1566" i="3"/>
  <c r="K1566" i="3"/>
  <c r="L1566" i="3"/>
  <c r="M1566" i="3"/>
  <c r="J1567" i="3"/>
  <c r="K1567" i="3"/>
  <c r="L1567" i="3"/>
  <c r="M1567" i="3"/>
  <c r="J1568" i="3"/>
  <c r="K1568" i="3"/>
  <c r="L1568" i="3"/>
  <c r="M1568" i="3"/>
  <c r="J1569" i="3"/>
  <c r="K1569" i="3"/>
  <c r="L1569" i="3"/>
  <c r="M1569" i="3"/>
  <c r="J1570" i="3"/>
  <c r="K1570" i="3"/>
  <c r="L1570" i="3"/>
  <c r="M1570" i="3"/>
  <c r="J1571" i="3"/>
  <c r="K1571" i="3"/>
  <c r="L1571" i="3"/>
  <c r="M1571" i="3"/>
  <c r="J1572" i="3"/>
  <c r="K1572" i="3"/>
  <c r="L1572" i="3"/>
  <c r="M1572" i="3"/>
  <c r="J1573" i="3"/>
  <c r="K1573" i="3"/>
  <c r="L1573" i="3"/>
  <c r="M1573" i="3"/>
  <c r="J1574" i="3"/>
  <c r="K1574" i="3"/>
  <c r="L1574" i="3"/>
  <c r="M1574" i="3"/>
  <c r="J1575" i="3"/>
  <c r="K1575" i="3"/>
  <c r="L1575" i="3"/>
  <c r="M1575" i="3"/>
  <c r="J1576" i="3"/>
  <c r="K1576" i="3"/>
  <c r="L1576" i="3"/>
  <c r="M1576" i="3"/>
  <c r="J1577" i="3"/>
  <c r="K1577" i="3"/>
  <c r="L1577" i="3"/>
  <c r="M1577" i="3"/>
  <c r="J1578" i="3"/>
  <c r="K1578" i="3"/>
  <c r="L1578" i="3"/>
  <c r="M1578" i="3"/>
  <c r="J1579" i="3"/>
  <c r="K1579" i="3"/>
  <c r="L1579" i="3"/>
  <c r="M1579" i="3"/>
  <c r="J1580" i="3"/>
  <c r="K1580" i="3"/>
  <c r="L1580" i="3"/>
  <c r="M1580" i="3"/>
  <c r="J1581" i="3"/>
  <c r="K1581" i="3"/>
  <c r="L1581" i="3"/>
  <c r="M1581" i="3"/>
  <c r="J1582" i="3"/>
  <c r="K1582" i="3"/>
  <c r="L1582" i="3"/>
  <c r="M1582" i="3"/>
  <c r="J1583" i="3"/>
  <c r="K1583" i="3"/>
  <c r="L1583" i="3"/>
  <c r="M1583" i="3"/>
  <c r="J1584" i="3"/>
  <c r="K1584" i="3"/>
  <c r="L1584" i="3"/>
  <c r="M1584" i="3"/>
  <c r="J1585" i="3"/>
  <c r="K1585" i="3"/>
  <c r="L1585" i="3"/>
  <c r="M1585" i="3"/>
  <c r="J1586" i="3"/>
  <c r="K1586" i="3"/>
  <c r="L1586" i="3"/>
  <c r="M1586" i="3"/>
  <c r="J1587" i="3"/>
  <c r="K1587" i="3"/>
  <c r="L1587" i="3"/>
  <c r="M1587" i="3"/>
  <c r="J1588" i="3"/>
  <c r="K1588" i="3"/>
  <c r="L1588" i="3"/>
  <c r="M1588" i="3"/>
  <c r="J1589" i="3"/>
  <c r="K1589" i="3"/>
  <c r="L1589" i="3"/>
  <c r="M1589" i="3"/>
  <c r="J1590" i="3"/>
  <c r="K1590" i="3"/>
  <c r="L1590" i="3"/>
  <c r="M1590" i="3"/>
  <c r="J1591" i="3"/>
  <c r="K1591" i="3"/>
  <c r="L1591" i="3"/>
  <c r="M1591" i="3"/>
  <c r="J1592" i="3"/>
  <c r="K1592" i="3"/>
  <c r="L1592" i="3"/>
  <c r="M1592" i="3"/>
  <c r="J1593" i="3"/>
  <c r="K1593" i="3"/>
  <c r="L1593" i="3"/>
  <c r="M1593" i="3"/>
  <c r="J1594" i="3"/>
  <c r="K1594" i="3"/>
  <c r="L1594" i="3"/>
  <c r="M1594" i="3"/>
  <c r="J1595" i="3"/>
  <c r="K1595" i="3"/>
  <c r="L1595" i="3"/>
  <c r="M1595" i="3"/>
  <c r="J1596" i="3"/>
  <c r="K1596" i="3"/>
  <c r="L1596" i="3"/>
  <c r="M1596" i="3"/>
  <c r="J1597" i="3"/>
  <c r="K1597" i="3"/>
  <c r="L1597" i="3"/>
  <c r="M1597" i="3"/>
  <c r="J1598" i="3"/>
  <c r="K1598" i="3"/>
  <c r="L1598" i="3"/>
  <c r="M1598" i="3"/>
  <c r="J1599" i="3"/>
  <c r="K1599" i="3"/>
  <c r="L1599" i="3"/>
  <c r="M1599" i="3"/>
  <c r="J1600" i="3"/>
  <c r="K1600" i="3"/>
  <c r="L1600" i="3"/>
  <c r="M1600" i="3"/>
  <c r="J1601" i="3"/>
  <c r="K1601" i="3"/>
  <c r="L1601" i="3"/>
  <c r="M1601" i="3"/>
  <c r="J1602" i="3"/>
  <c r="K1602" i="3"/>
  <c r="L1602" i="3"/>
  <c r="M1602" i="3"/>
  <c r="J1603" i="3"/>
  <c r="K1603" i="3"/>
  <c r="L1603" i="3"/>
  <c r="M1603" i="3"/>
  <c r="J1604" i="3"/>
  <c r="K1604" i="3"/>
  <c r="L1604" i="3"/>
  <c r="M1604" i="3"/>
  <c r="J1605" i="3"/>
  <c r="K1605" i="3"/>
  <c r="L1605" i="3"/>
  <c r="M1605" i="3"/>
  <c r="J1606" i="3"/>
  <c r="K1606" i="3"/>
  <c r="L1606" i="3"/>
  <c r="M1606" i="3"/>
  <c r="J1607" i="3"/>
  <c r="K1607" i="3"/>
  <c r="L1607" i="3"/>
  <c r="M1607" i="3"/>
  <c r="J1608" i="3"/>
  <c r="K1608" i="3"/>
  <c r="L1608" i="3"/>
  <c r="M1608" i="3"/>
  <c r="J1609" i="3"/>
  <c r="K1609" i="3"/>
  <c r="L1609" i="3"/>
  <c r="M1609" i="3"/>
  <c r="J1610" i="3"/>
  <c r="K1610" i="3"/>
  <c r="L1610" i="3"/>
  <c r="M1610" i="3"/>
  <c r="J1611" i="3"/>
  <c r="K1611" i="3"/>
  <c r="L1611" i="3"/>
  <c r="M1611" i="3"/>
  <c r="J1612" i="3"/>
  <c r="K1612" i="3"/>
  <c r="L1612" i="3"/>
  <c r="M1612" i="3"/>
  <c r="J1613" i="3"/>
  <c r="K1613" i="3"/>
  <c r="L1613" i="3"/>
  <c r="M1613" i="3"/>
  <c r="J1614" i="3"/>
  <c r="K1614" i="3"/>
  <c r="L1614" i="3"/>
  <c r="M1614" i="3"/>
  <c r="J1615" i="3"/>
  <c r="K1615" i="3"/>
  <c r="L1615" i="3"/>
  <c r="M1615" i="3"/>
  <c r="J1616" i="3"/>
  <c r="K1616" i="3"/>
  <c r="L1616" i="3"/>
  <c r="M1616" i="3"/>
  <c r="J1617" i="3"/>
  <c r="K1617" i="3"/>
  <c r="L1617" i="3"/>
  <c r="M1617" i="3"/>
  <c r="J1618" i="3"/>
  <c r="K1618" i="3"/>
  <c r="L1618" i="3"/>
  <c r="M1618" i="3"/>
  <c r="J1619" i="3"/>
  <c r="K1619" i="3"/>
  <c r="L1619" i="3"/>
  <c r="M1619" i="3"/>
  <c r="J1620" i="3"/>
  <c r="K1620" i="3"/>
  <c r="L1620" i="3"/>
  <c r="M1620" i="3"/>
  <c r="J1621" i="3"/>
  <c r="K1621" i="3"/>
  <c r="L1621" i="3"/>
  <c r="M1621" i="3"/>
  <c r="J1622" i="3"/>
  <c r="K1622" i="3"/>
  <c r="L1622" i="3"/>
  <c r="M1622" i="3"/>
  <c r="J1623" i="3"/>
  <c r="K1623" i="3"/>
  <c r="L1623" i="3"/>
  <c r="M1623" i="3"/>
  <c r="J1624" i="3"/>
  <c r="K1624" i="3"/>
  <c r="L1624" i="3"/>
  <c r="M1624" i="3"/>
  <c r="J1625" i="3"/>
  <c r="K1625" i="3"/>
  <c r="L1625" i="3"/>
  <c r="M1625" i="3"/>
  <c r="J1626" i="3"/>
  <c r="K1626" i="3"/>
  <c r="L1626" i="3"/>
  <c r="M1626" i="3"/>
  <c r="J1627" i="3"/>
  <c r="K1627" i="3"/>
  <c r="L1627" i="3"/>
  <c r="M1627" i="3"/>
  <c r="J1628" i="3"/>
  <c r="K1628" i="3"/>
  <c r="L1628" i="3"/>
  <c r="M1628" i="3"/>
  <c r="J1629" i="3"/>
  <c r="K1629" i="3"/>
  <c r="L1629" i="3"/>
  <c r="M1629" i="3"/>
  <c r="J1630" i="3"/>
  <c r="K1630" i="3"/>
  <c r="L1630" i="3"/>
  <c r="M1630" i="3"/>
  <c r="J1631" i="3"/>
  <c r="K1631" i="3"/>
  <c r="L1631" i="3"/>
  <c r="M1631" i="3"/>
  <c r="J1632" i="3"/>
  <c r="K1632" i="3"/>
  <c r="L1632" i="3"/>
  <c r="M1632" i="3"/>
  <c r="J1633" i="3"/>
  <c r="K1633" i="3"/>
  <c r="L1633" i="3"/>
  <c r="M1633" i="3"/>
  <c r="J1634" i="3"/>
  <c r="K1634" i="3"/>
  <c r="L1634" i="3"/>
  <c r="M1634" i="3"/>
  <c r="J1635" i="3"/>
  <c r="K1635" i="3"/>
  <c r="L1635" i="3"/>
  <c r="M1635" i="3"/>
  <c r="J1636" i="3"/>
  <c r="K1636" i="3"/>
  <c r="L1636" i="3"/>
  <c r="M1636" i="3"/>
  <c r="J1637" i="3"/>
  <c r="K1637" i="3"/>
  <c r="L1637" i="3"/>
  <c r="M1637" i="3"/>
  <c r="J1638" i="3"/>
  <c r="K1638" i="3"/>
  <c r="L1638" i="3"/>
  <c r="M1638" i="3"/>
  <c r="J1639" i="3"/>
  <c r="K1639" i="3"/>
  <c r="L1639" i="3"/>
  <c r="M1639" i="3"/>
  <c r="J1640" i="3"/>
  <c r="K1640" i="3"/>
  <c r="L1640" i="3"/>
  <c r="M1640" i="3"/>
  <c r="J1641" i="3"/>
  <c r="K1641" i="3"/>
  <c r="L1641" i="3"/>
  <c r="M1641" i="3"/>
  <c r="J1642" i="3"/>
  <c r="K1642" i="3"/>
  <c r="L1642" i="3"/>
  <c r="M1642" i="3"/>
  <c r="J1643" i="3"/>
  <c r="K1643" i="3"/>
  <c r="L1643" i="3"/>
  <c r="M1643" i="3"/>
  <c r="J1644" i="3"/>
  <c r="K1644" i="3"/>
  <c r="L1644" i="3"/>
  <c r="M1644" i="3"/>
  <c r="J1645" i="3"/>
  <c r="K1645" i="3"/>
  <c r="L1645" i="3"/>
  <c r="M1645" i="3"/>
  <c r="J1646" i="3"/>
  <c r="K1646" i="3"/>
  <c r="L1646" i="3"/>
  <c r="M1646" i="3"/>
  <c r="J1647" i="3"/>
  <c r="K1647" i="3"/>
  <c r="L1647" i="3"/>
  <c r="M1647" i="3"/>
  <c r="J1648" i="3"/>
  <c r="K1648" i="3"/>
  <c r="L1648" i="3"/>
  <c r="M1648" i="3"/>
  <c r="J1649" i="3"/>
  <c r="K1649" i="3"/>
  <c r="L1649" i="3"/>
  <c r="M1649" i="3"/>
  <c r="J1650" i="3"/>
  <c r="K1650" i="3"/>
  <c r="L1650" i="3"/>
  <c r="M1650" i="3"/>
  <c r="J1651" i="3"/>
  <c r="K1651" i="3"/>
  <c r="L1651" i="3"/>
  <c r="M1651" i="3"/>
  <c r="J1652" i="3"/>
  <c r="K1652" i="3"/>
  <c r="L1652" i="3"/>
  <c r="M1652" i="3"/>
  <c r="J1653" i="3"/>
  <c r="K1653" i="3"/>
  <c r="L1653" i="3"/>
  <c r="M1653" i="3"/>
  <c r="J1654" i="3"/>
  <c r="K1654" i="3"/>
  <c r="L1654" i="3"/>
  <c r="M1654" i="3"/>
  <c r="J1655" i="3"/>
  <c r="K1655" i="3"/>
  <c r="L1655" i="3"/>
  <c r="M1655" i="3"/>
  <c r="J1656" i="3"/>
  <c r="K1656" i="3"/>
  <c r="L1656" i="3"/>
  <c r="M1656" i="3"/>
  <c r="J1657" i="3"/>
  <c r="K1657" i="3"/>
  <c r="L1657" i="3"/>
  <c r="M1657" i="3"/>
  <c r="J1658" i="3"/>
  <c r="K1658" i="3"/>
  <c r="L1658" i="3"/>
  <c r="M1658" i="3"/>
  <c r="J1659" i="3"/>
  <c r="K1659" i="3"/>
  <c r="L1659" i="3"/>
  <c r="M1659" i="3"/>
  <c r="J1660" i="3"/>
  <c r="K1660" i="3"/>
  <c r="L1660" i="3"/>
  <c r="M1660" i="3"/>
  <c r="J1661" i="3"/>
  <c r="K1661" i="3"/>
  <c r="L1661" i="3"/>
  <c r="M1661" i="3"/>
  <c r="J1662" i="3"/>
  <c r="K1662" i="3"/>
  <c r="L1662" i="3"/>
  <c r="M1662" i="3"/>
  <c r="J1663" i="3"/>
  <c r="K1663" i="3"/>
  <c r="L1663" i="3"/>
  <c r="M1663" i="3"/>
  <c r="J1664" i="3"/>
  <c r="K1664" i="3"/>
  <c r="L1664" i="3"/>
  <c r="M1664" i="3"/>
  <c r="J1665" i="3"/>
  <c r="K1665" i="3"/>
  <c r="L1665" i="3"/>
  <c r="M1665" i="3"/>
  <c r="J1666" i="3"/>
  <c r="K1666" i="3"/>
  <c r="L1666" i="3"/>
  <c r="M1666" i="3"/>
  <c r="J1667" i="3"/>
  <c r="K1667" i="3"/>
  <c r="L1667" i="3"/>
  <c r="M1667" i="3"/>
  <c r="J1668" i="3"/>
  <c r="K1668" i="3"/>
  <c r="L1668" i="3"/>
  <c r="M1668" i="3"/>
  <c r="J1669" i="3"/>
  <c r="K1669" i="3"/>
  <c r="L1669" i="3"/>
  <c r="M1669" i="3"/>
  <c r="J1670" i="3"/>
  <c r="K1670" i="3"/>
  <c r="L1670" i="3"/>
  <c r="M1670" i="3"/>
  <c r="J1671" i="3"/>
  <c r="K1671" i="3"/>
  <c r="L1671" i="3"/>
  <c r="M1671" i="3"/>
  <c r="J1672" i="3"/>
  <c r="K1672" i="3"/>
  <c r="L1672" i="3"/>
  <c r="M1672" i="3"/>
  <c r="J1673" i="3"/>
  <c r="K1673" i="3"/>
  <c r="L1673" i="3"/>
  <c r="M1673" i="3"/>
  <c r="J1674" i="3"/>
  <c r="K1674" i="3"/>
  <c r="L1674" i="3"/>
  <c r="M1674" i="3"/>
  <c r="J1675" i="3"/>
  <c r="K1675" i="3"/>
  <c r="L1675" i="3"/>
  <c r="M1675" i="3"/>
  <c r="J1676" i="3"/>
  <c r="K1676" i="3"/>
  <c r="L1676" i="3"/>
  <c r="M1676" i="3"/>
  <c r="J1677" i="3"/>
  <c r="K1677" i="3"/>
  <c r="L1677" i="3"/>
  <c r="M1677" i="3"/>
  <c r="J1678" i="3"/>
  <c r="K1678" i="3"/>
  <c r="L1678" i="3"/>
  <c r="M1678" i="3"/>
  <c r="J1679" i="3"/>
  <c r="K1679" i="3"/>
  <c r="L1679" i="3"/>
  <c r="M1679" i="3"/>
  <c r="J1680" i="3"/>
  <c r="K1680" i="3"/>
  <c r="L1680" i="3"/>
  <c r="M1680" i="3"/>
  <c r="J1681" i="3"/>
  <c r="K1681" i="3"/>
  <c r="L1681" i="3"/>
  <c r="M1681" i="3"/>
  <c r="J1682" i="3"/>
  <c r="K1682" i="3"/>
  <c r="L1682" i="3"/>
  <c r="M1682" i="3"/>
  <c r="J1683" i="3"/>
  <c r="K1683" i="3"/>
  <c r="L1683" i="3"/>
  <c r="M1683" i="3"/>
  <c r="J1684" i="3"/>
  <c r="K1684" i="3"/>
  <c r="L1684" i="3"/>
  <c r="M1684" i="3"/>
  <c r="J1685" i="3"/>
  <c r="K1685" i="3"/>
  <c r="L1685" i="3"/>
  <c r="M1685" i="3"/>
  <c r="J1686" i="3"/>
  <c r="K1686" i="3"/>
  <c r="L1686" i="3"/>
  <c r="M1686" i="3"/>
  <c r="J1687" i="3"/>
  <c r="K1687" i="3"/>
  <c r="L1687" i="3"/>
  <c r="M1687" i="3"/>
  <c r="J1688" i="3"/>
  <c r="K1688" i="3"/>
  <c r="L1688" i="3"/>
  <c r="M1688" i="3"/>
  <c r="J1689" i="3"/>
  <c r="K1689" i="3"/>
  <c r="L1689" i="3"/>
  <c r="M1689" i="3"/>
  <c r="J1690" i="3"/>
  <c r="K1690" i="3"/>
  <c r="L1690" i="3"/>
  <c r="M1690" i="3"/>
  <c r="J1691" i="3"/>
  <c r="K1691" i="3"/>
  <c r="L1691" i="3"/>
  <c r="M1691" i="3"/>
  <c r="J1692" i="3"/>
  <c r="K1692" i="3"/>
  <c r="L1692" i="3"/>
  <c r="M1692" i="3"/>
  <c r="J1693" i="3"/>
  <c r="K1693" i="3"/>
  <c r="L1693" i="3"/>
  <c r="M1693" i="3"/>
  <c r="J1694" i="3"/>
  <c r="K1694" i="3"/>
  <c r="L1694" i="3"/>
  <c r="M1694" i="3"/>
  <c r="J1695" i="3"/>
  <c r="K1695" i="3"/>
  <c r="L1695" i="3"/>
  <c r="M1695" i="3"/>
  <c r="J1696" i="3"/>
  <c r="K1696" i="3"/>
  <c r="L1696" i="3"/>
  <c r="M1696" i="3"/>
  <c r="J1697" i="3"/>
  <c r="K1697" i="3"/>
  <c r="L1697" i="3"/>
  <c r="M1697" i="3"/>
  <c r="J1698" i="3"/>
  <c r="K1698" i="3"/>
  <c r="L1698" i="3"/>
  <c r="M1698" i="3"/>
  <c r="J1699" i="3"/>
  <c r="K1699" i="3"/>
  <c r="L1699" i="3"/>
  <c r="M1699" i="3"/>
  <c r="J1700" i="3"/>
  <c r="K1700" i="3"/>
  <c r="L1700" i="3"/>
  <c r="M1700" i="3"/>
  <c r="J1701" i="3"/>
  <c r="K1701" i="3"/>
  <c r="L1701" i="3"/>
  <c r="M1701" i="3"/>
  <c r="J1702" i="3"/>
  <c r="K1702" i="3"/>
  <c r="L1702" i="3"/>
  <c r="M1702" i="3"/>
  <c r="J1703" i="3"/>
  <c r="K1703" i="3"/>
  <c r="L1703" i="3"/>
  <c r="M1703" i="3"/>
  <c r="J1704" i="3"/>
  <c r="K1704" i="3"/>
  <c r="L1704" i="3"/>
  <c r="M1704" i="3"/>
  <c r="J1705" i="3"/>
  <c r="K1705" i="3"/>
  <c r="L1705" i="3"/>
  <c r="M1705" i="3"/>
  <c r="J1706" i="3"/>
  <c r="K1706" i="3"/>
  <c r="L1706" i="3"/>
  <c r="M1706" i="3"/>
  <c r="J1707" i="3"/>
  <c r="K1707" i="3"/>
  <c r="L1707" i="3"/>
  <c r="M1707" i="3"/>
  <c r="J1708" i="3"/>
  <c r="K1708" i="3"/>
  <c r="L1708" i="3"/>
  <c r="M1708" i="3"/>
  <c r="J1709" i="3"/>
  <c r="K1709" i="3"/>
  <c r="L1709" i="3"/>
  <c r="M1709" i="3"/>
  <c r="J1710" i="3"/>
  <c r="K1710" i="3"/>
  <c r="L1710" i="3"/>
  <c r="M1710" i="3"/>
  <c r="J1711" i="3"/>
  <c r="K1711" i="3"/>
  <c r="L1711" i="3"/>
  <c r="M1711" i="3"/>
  <c r="J1712" i="3"/>
  <c r="K1712" i="3"/>
  <c r="L1712" i="3"/>
  <c r="M1712" i="3"/>
  <c r="J1713" i="3"/>
  <c r="K1713" i="3"/>
  <c r="L1713" i="3"/>
  <c r="M1713" i="3"/>
  <c r="J1714" i="3"/>
  <c r="K1714" i="3"/>
  <c r="L1714" i="3"/>
  <c r="M1714" i="3"/>
  <c r="J1715" i="3"/>
  <c r="K1715" i="3"/>
  <c r="L1715" i="3"/>
  <c r="M1715" i="3"/>
  <c r="J1716" i="3"/>
  <c r="K1716" i="3"/>
  <c r="L1716" i="3"/>
  <c r="M1716" i="3"/>
  <c r="J1717" i="3"/>
  <c r="K1717" i="3"/>
  <c r="L1717" i="3"/>
  <c r="M1717" i="3"/>
  <c r="J1718" i="3"/>
  <c r="K1718" i="3"/>
  <c r="L1718" i="3"/>
  <c r="M1718" i="3"/>
  <c r="J1719" i="3"/>
  <c r="K1719" i="3"/>
  <c r="L1719" i="3"/>
  <c r="M1719" i="3"/>
  <c r="J1720" i="3"/>
  <c r="K1720" i="3"/>
  <c r="L1720" i="3"/>
  <c r="M1720" i="3"/>
  <c r="J1721" i="3"/>
  <c r="K1721" i="3"/>
  <c r="L1721" i="3"/>
  <c r="M1721" i="3"/>
  <c r="J1722" i="3"/>
  <c r="K1722" i="3"/>
  <c r="L1722" i="3"/>
  <c r="M1722" i="3"/>
  <c r="J1723" i="3"/>
  <c r="K1723" i="3"/>
  <c r="L1723" i="3"/>
  <c r="M1723" i="3"/>
  <c r="J1724" i="3"/>
  <c r="K1724" i="3"/>
  <c r="L1724" i="3"/>
  <c r="M1724" i="3"/>
  <c r="J1725" i="3"/>
  <c r="K1725" i="3"/>
  <c r="L1725" i="3"/>
  <c r="M1725" i="3"/>
  <c r="J1726" i="3"/>
  <c r="K1726" i="3"/>
  <c r="L1726" i="3"/>
  <c r="M1726" i="3"/>
  <c r="J1727" i="3"/>
  <c r="K1727" i="3"/>
  <c r="L1727" i="3"/>
  <c r="M1727" i="3"/>
  <c r="J1728" i="3"/>
  <c r="K1728" i="3"/>
  <c r="L1728" i="3"/>
  <c r="M1728" i="3"/>
  <c r="J1729" i="3"/>
  <c r="K1729" i="3"/>
  <c r="L1729" i="3"/>
  <c r="M1729" i="3"/>
  <c r="J1730" i="3"/>
  <c r="K1730" i="3"/>
  <c r="L1730" i="3"/>
  <c r="M1730" i="3"/>
  <c r="J1731" i="3"/>
  <c r="K1731" i="3"/>
  <c r="L1731" i="3"/>
  <c r="M1731" i="3"/>
  <c r="J1732" i="3"/>
  <c r="K1732" i="3"/>
  <c r="L1732" i="3"/>
  <c r="M1732" i="3"/>
  <c r="J1733" i="3"/>
  <c r="K1733" i="3"/>
  <c r="L1733" i="3"/>
  <c r="M1733" i="3"/>
  <c r="J1734" i="3"/>
  <c r="K1734" i="3"/>
  <c r="L1734" i="3"/>
  <c r="M1734" i="3"/>
  <c r="J1735" i="3"/>
  <c r="K1735" i="3"/>
  <c r="L1735" i="3"/>
  <c r="M1735" i="3"/>
  <c r="J1736" i="3"/>
  <c r="K1736" i="3"/>
  <c r="L1736" i="3"/>
  <c r="M1736" i="3"/>
  <c r="J1737" i="3"/>
  <c r="K1737" i="3"/>
  <c r="L1737" i="3"/>
  <c r="M1737" i="3"/>
  <c r="J1738" i="3"/>
  <c r="K1738" i="3"/>
  <c r="L1738" i="3"/>
  <c r="M1738" i="3"/>
  <c r="J1739" i="3"/>
  <c r="K1739" i="3"/>
  <c r="L1739" i="3"/>
  <c r="M1739" i="3"/>
  <c r="J1740" i="3"/>
  <c r="K1740" i="3"/>
  <c r="L1740" i="3"/>
  <c r="M1740" i="3"/>
  <c r="J1741" i="3"/>
  <c r="K1741" i="3"/>
  <c r="L1741" i="3"/>
  <c r="M1741" i="3"/>
  <c r="J1742" i="3"/>
  <c r="K1742" i="3"/>
  <c r="L1742" i="3"/>
  <c r="M1742" i="3"/>
  <c r="J1743" i="3"/>
  <c r="K1743" i="3"/>
  <c r="L1743" i="3"/>
  <c r="M1743" i="3"/>
  <c r="J1744" i="3"/>
  <c r="K1744" i="3"/>
  <c r="L1744" i="3"/>
  <c r="M1744" i="3"/>
  <c r="J1745" i="3"/>
  <c r="K1745" i="3"/>
  <c r="L1745" i="3"/>
  <c r="M1745" i="3"/>
  <c r="J1746" i="3"/>
  <c r="K1746" i="3"/>
  <c r="L1746" i="3"/>
  <c r="M1746" i="3"/>
  <c r="J1747" i="3"/>
  <c r="K1747" i="3"/>
  <c r="L1747" i="3"/>
  <c r="M1747" i="3"/>
  <c r="J1748" i="3"/>
  <c r="K1748" i="3"/>
  <c r="L1748" i="3"/>
  <c r="M1748" i="3"/>
  <c r="J1749" i="3"/>
  <c r="K1749" i="3"/>
  <c r="L1749" i="3"/>
  <c r="M1749" i="3"/>
  <c r="J1750" i="3"/>
  <c r="K1750" i="3"/>
  <c r="L1750" i="3"/>
  <c r="M1750" i="3"/>
  <c r="J1751" i="3"/>
  <c r="K1751" i="3"/>
  <c r="L1751" i="3"/>
  <c r="M1751" i="3"/>
  <c r="J1752" i="3"/>
  <c r="K1752" i="3"/>
  <c r="L1752" i="3"/>
  <c r="M1752" i="3"/>
  <c r="J1753" i="3"/>
  <c r="K1753" i="3"/>
  <c r="L1753" i="3"/>
  <c r="M1753" i="3"/>
  <c r="J1754" i="3"/>
  <c r="K1754" i="3"/>
  <c r="L1754" i="3"/>
  <c r="M1754" i="3"/>
  <c r="J1755" i="3"/>
  <c r="K1755" i="3"/>
  <c r="L1755" i="3"/>
  <c r="M1755" i="3"/>
  <c r="J1756" i="3"/>
  <c r="K1756" i="3"/>
  <c r="L1756" i="3"/>
  <c r="M1756" i="3"/>
  <c r="J1757" i="3"/>
  <c r="K1757" i="3"/>
  <c r="L1757" i="3"/>
  <c r="M1757" i="3"/>
  <c r="J1758" i="3"/>
  <c r="K1758" i="3"/>
  <c r="L1758" i="3"/>
  <c r="M1758" i="3"/>
  <c r="J1759" i="3"/>
  <c r="K1759" i="3"/>
  <c r="L1759" i="3"/>
  <c r="M1759" i="3"/>
  <c r="J1760" i="3"/>
  <c r="K1760" i="3"/>
  <c r="L1760" i="3"/>
  <c r="M1760" i="3"/>
  <c r="J1761" i="3"/>
  <c r="K1761" i="3"/>
  <c r="L1761" i="3"/>
  <c r="M1761" i="3"/>
  <c r="J1762" i="3"/>
  <c r="K1762" i="3"/>
  <c r="L1762" i="3"/>
  <c r="M1762" i="3"/>
  <c r="J1763" i="3"/>
  <c r="K1763" i="3"/>
  <c r="L1763" i="3"/>
  <c r="M1763" i="3"/>
  <c r="J1764" i="3"/>
  <c r="K1764" i="3"/>
  <c r="L1764" i="3"/>
  <c r="M1764" i="3"/>
  <c r="J1765" i="3"/>
  <c r="K1765" i="3"/>
  <c r="L1765" i="3"/>
  <c r="M1765" i="3"/>
  <c r="J1766" i="3"/>
  <c r="K1766" i="3"/>
  <c r="L1766" i="3"/>
  <c r="M1766" i="3"/>
  <c r="J1767" i="3"/>
  <c r="K1767" i="3"/>
  <c r="L1767" i="3"/>
  <c r="M1767" i="3"/>
  <c r="J1768" i="3"/>
  <c r="K1768" i="3"/>
  <c r="L1768" i="3"/>
  <c r="M1768" i="3"/>
  <c r="J1769" i="3"/>
  <c r="K1769" i="3"/>
  <c r="L1769" i="3"/>
  <c r="M1769" i="3"/>
  <c r="J1770" i="3"/>
  <c r="K1770" i="3"/>
  <c r="L1770" i="3"/>
  <c r="M1770" i="3"/>
  <c r="J1771" i="3"/>
  <c r="K1771" i="3"/>
  <c r="L1771" i="3"/>
  <c r="M1771" i="3"/>
  <c r="J1772" i="3"/>
  <c r="K1772" i="3"/>
  <c r="L1772" i="3"/>
  <c r="M1772" i="3"/>
  <c r="J1773" i="3"/>
  <c r="K1773" i="3"/>
  <c r="L1773" i="3"/>
  <c r="M1773" i="3"/>
  <c r="J1774" i="3"/>
  <c r="K1774" i="3"/>
  <c r="L1774" i="3"/>
  <c r="M1774" i="3"/>
  <c r="J1775" i="3"/>
  <c r="K1775" i="3"/>
  <c r="L1775" i="3"/>
  <c r="M1775" i="3"/>
  <c r="J1776" i="3"/>
  <c r="K1776" i="3"/>
  <c r="L1776" i="3"/>
  <c r="M1776" i="3"/>
  <c r="J1777" i="3"/>
  <c r="K1777" i="3"/>
  <c r="L1777" i="3"/>
  <c r="M1777" i="3"/>
  <c r="J1778" i="3"/>
  <c r="K1778" i="3"/>
  <c r="L1778" i="3"/>
  <c r="M1778" i="3"/>
  <c r="J1779" i="3"/>
  <c r="K1779" i="3"/>
  <c r="L1779" i="3"/>
  <c r="M1779" i="3"/>
  <c r="J1780" i="3"/>
  <c r="K1780" i="3"/>
  <c r="L1780" i="3"/>
  <c r="M1780" i="3"/>
  <c r="J1781" i="3"/>
  <c r="K1781" i="3"/>
  <c r="L1781" i="3"/>
  <c r="M1781" i="3"/>
  <c r="J1782" i="3"/>
  <c r="K1782" i="3"/>
  <c r="L1782" i="3"/>
  <c r="M1782" i="3"/>
  <c r="J1783" i="3"/>
  <c r="K1783" i="3"/>
  <c r="L1783" i="3"/>
  <c r="M1783" i="3"/>
  <c r="J1784" i="3"/>
  <c r="K1784" i="3"/>
  <c r="L1784" i="3"/>
  <c r="M1784" i="3"/>
  <c r="J1785" i="3"/>
  <c r="K1785" i="3"/>
  <c r="L1785" i="3"/>
  <c r="M1785" i="3"/>
  <c r="J1786" i="3"/>
  <c r="K1786" i="3"/>
  <c r="L1786" i="3"/>
  <c r="M1786" i="3"/>
  <c r="J1787" i="3"/>
  <c r="K1787" i="3"/>
  <c r="L1787" i="3"/>
  <c r="M1787" i="3"/>
  <c r="J1788" i="3"/>
  <c r="K1788" i="3"/>
  <c r="L1788" i="3"/>
  <c r="M1788" i="3"/>
  <c r="J1789" i="3"/>
  <c r="K1789" i="3"/>
  <c r="L1789" i="3"/>
  <c r="M1789" i="3"/>
  <c r="J1790" i="3"/>
  <c r="K1790" i="3"/>
  <c r="L1790" i="3"/>
  <c r="M1790" i="3"/>
  <c r="J1791" i="3"/>
  <c r="K1791" i="3"/>
  <c r="L1791" i="3"/>
  <c r="M1791" i="3"/>
  <c r="J1792" i="3"/>
  <c r="K1792" i="3"/>
  <c r="L1792" i="3"/>
  <c r="M1792" i="3"/>
  <c r="J1793" i="3"/>
  <c r="K1793" i="3"/>
  <c r="L1793" i="3"/>
  <c r="M1793" i="3"/>
  <c r="J1794" i="3"/>
  <c r="K1794" i="3"/>
  <c r="L1794" i="3"/>
  <c r="M1794" i="3"/>
  <c r="J1795" i="3"/>
  <c r="K1795" i="3"/>
  <c r="L1795" i="3"/>
  <c r="M1795" i="3"/>
  <c r="J1796" i="3"/>
  <c r="K1796" i="3"/>
  <c r="L1796" i="3"/>
  <c r="M1796" i="3"/>
  <c r="J1797" i="3"/>
  <c r="K1797" i="3"/>
  <c r="L1797" i="3"/>
  <c r="M1797" i="3"/>
  <c r="J1798" i="3"/>
  <c r="K1798" i="3"/>
  <c r="L1798" i="3"/>
  <c r="M1798" i="3"/>
  <c r="J1799" i="3"/>
  <c r="K1799" i="3"/>
  <c r="L1799" i="3"/>
  <c r="M1799" i="3"/>
  <c r="J1800" i="3"/>
  <c r="K1800" i="3"/>
  <c r="L1800" i="3"/>
  <c r="M1800" i="3"/>
  <c r="J1801" i="3"/>
  <c r="K1801" i="3"/>
  <c r="L1801" i="3"/>
  <c r="M1801" i="3"/>
  <c r="J1802" i="3"/>
  <c r="K1802" i="3"/>
  <c r="L1802" i="3"/>
  <c r="M1802" i="3"/>
  <c r="J1803" i="3"/>
  <c r="K1803" i="3"/>
  <c r="L1803" i="3"/>
  <c r="M1803" i="3"/>
  <c r="J1804" i="3"/>
  <c r="K1804" i="3"/>
  <c r="L1804" i="3"/>
  <c r="M1804" i="3"/>
  <c r="J1805" i="3"/>
  <c r="K1805" i="3"/>
  <c r="L1805" i="3"/>
  <c r="M1805" i="3"/>
  <c r="J1806" i="3"/>
  <c r="K1806" i="3"/>
  <c r="L1806" i="3"/>
  <c r="M1806" i="3"/>
  <c r="J1807" i="3"/>
  <c r="K1807" i="3"/>
  <c r="L1807" i="3"/>
  <c r="M1807" i="3"/>
  <c r="J1808" i="3"/>
  <c r="K1808" i="3"/>
  <c r="L1808" i="3"/>
  <c r="M1808" i="3"/>
  <c r="J1809" i="3"/>
  <c r="K1809" i="3"/>
  <c r="L1809" i="3"/>
  <c r="M1809" i="3"/>
  <c r="J1810" i="3"/>
  <c r="K1810" i="3"/>
  <c r="L1810" i="3"/>
  <c r="M1810" i="3"/>
  <c r="J1811" i="3"/>
  <c r="K1811" i="3"/>
  <c r="L1811" i="3"/>
  <c r="M1811" i="3"/>
  <c r="J1812" i="3"/>
  <c r="K1812" i="3"/>
  <c r="L1812" i="3"/>
  <c r="M1812" i="3"/>
  <c r="J1813" i="3"/>
  <c r="K1813" i="3"/>
  <c r="L1813" i="3"/>
  <c r="M1813" i="3"/>
  <c r="J1814" i="3"/>
  <c r="K1814" i="3"/>
  <c r="L1814" i="3"/>
  <c r="M1814" i="3"/>
  <c r="J1815" i="3"/>
  <c r="K1815" i="3"/>
  <c r="L1815" i="3"/>
  <c r="M1815" i="3"/>
  <c r="J1816" i="3"/>
  <c r="K1816" i="3"/>
  <c r="L1816" i="3"/>
  <c r="M1816" i="3"/>
  <c r="J1817" i="3"/>
  <c r="K1817" i="3"/>
  <c r="L1817" i="3"/>
  <c r="M1817" i="3"/>
  <c r="J1818" i="3"/>
  <c r="K1818" i="3"/>
  <c r="L1818" i="3"/>
  <c r="M1818" i="3"/>
  <c r="J1819" i="3"/>
  <c r="K1819" i="3"/>
  <c r="L1819" i="3"/>
  <c r="M1819" i="3"/>
  <c r="J1820" i="3"/>
  <c r="K1820" i="3"/>
  <c r="L1820" i="3"/>
  <c r="M1820" i="3"/>
  <c r="J1821" i="3"/>
  <c r="K1821" i="3"/>
  <c r="L1821" i="3"/>
  <c r="M1821" i="3"/>
  <c r="J1822" i="3"/>
  <c r="K1822" i="3"/>
  <c r="L1822" i="3"/>
  <c r="M1822" i="3"/>
  <c r="J1823" i="3"/>
  <c r="K1823" i="3"/>
  <c r="L1823" i="3"/>
  <c r="M1823" i="3"/>
  <c r="J1824" i="3"/>
  <c r="K1824" i="3"/>
  <c r="L1824" i="3"/>
  <c r="M1824" i="3"/>
  <c r="J1825" i="3"/>
  <c r="K1825" i="3"/>
  <c r="L1825" i="3"/>
  <c r="M1825" i="3"/>
  <c r="J1826" i="3"/>
  <c r="K1826" i="3"/>
  <c r="L1826" i="3"/>
  <c r="M1826" i="3"/>
  <c r="J1827" i="3"/>
  <c r="K1827" i="3"/>
  <c r="L1827" i="3"/>
  <c r="M1827" i="3"/>
  <c r="J1828" i="3"/>
  <c r="K1828" i="3"/>
  <c r="L1828" i="3"/>
  <c r="M1828" i="3"/>
  <c r="J1829" i="3"/>
  <c r="K1829" i="3"/>
  <c r="L1829" i="3"/>
  <c r="M1829" i="3"/>
  <c r="J1830" i="3"/>
  <c r="K1830" i="3"/>
  <c r="L1830" i="3"/>
  <c r="M1830" i="3"/>
  <c r="J1831" i="3"/>
  <c r="K1831" i="3"/>
  <c r="L1831" i="3"/>
  <c r="M1831" i="3"/>
  <c r="J1832" i="3"/>
  <c r="K1832" i="3"/>
  <c r="L1832" i="3"/>
  <c r="M1832" i="3"/>
  <c r="J1833" i="3"/>
  <c r="K1833" i="3"/>
  <c r="L1833" i="3"/>
  <c r="M1833" i="3"/>
  <c r="J1834" i="3"/>
  <c r="K1834" i="3"/>
  <c r="L1834" i="3"/>
  <c r="M1834" i="3"/>
  <c r="J1835" i="3"/>
  <c r="K1835" i="3"/>
  <c r="L1835" i="3"/>
  <c r="M1835" i="3"/>
  <c r="J1836" i="3"/>
  <c r="K1836" i="3"/>
  <c r="L1836" i="3"/>
  <c r="M1836" i="3"/>
  <c r="J1837" i="3"/>
  <c r="K1837" i="3"/>
  <c r="L1837" i="3"/>
  <c r="M1837" i="3"/>
  <c r="J1838" i="3"/>
  <c r="K1838" i="3"/>
  <c r="L1838" i="3"/>
  <c r="M1838" i="3"/>
  <c r="J1839" i="3"/>
  <c r="K1839" i="3"/>
  <c r="L1839" i="3"/>
  <c r="M1839" i="3"/>
  <c r="J1840" i="3"/>
  <c r="K1840" i="3"/>
  <c r="L1840" i="3"/>
  <c r="M1840" i="3"/>
  <c r="J1841" i="3"/>
  <c r="K1841" i="3"/>
  <c r="L1841" i="3"/>
  <c r="M1841" i="3"/>
  <c r="J1842" i="3"/>
  <c r="K1842" i="3"/>
  <c r="L1842" i="3"/>
  <c r="M1842" i="3"/>
  <c r="J1843" i="3"/>
  <c r="K1843" i="3"/>
  <c r="L1843" i="3"/>
  <c r="M1843" i="3"/>
  <c r="J1844" i="3"/>
  <c r="K1844" i="3"/>
  <c r="L1844" i="3"/>
  <c r="M1844" i="3"/>
  <c r="J1845" i="3"/>
  <c r="K1845" i="3"/>
  <c r="L1845" i="3"/>
  <c r="M1845" i="3"/>
  <c r="J1846" i="3"/>
  <c r="K1846" i="3"/>
  <c r="L1846" i="3"/>
  <c r="M1846" i="3"/>
  <c r="J1847" i="3"/>
  <c r="K1847" i="3"/>
  <c r="L1847" i="3"/>
  <c r="M1847" i="3"/>
  <c r="J1848" i="3"/>
  <c r="K1848" i="3"/>
  <c r="L1848" i="3"/>
  <c r="M1848" i="3"/>
  <c r="J1849" i="3"/>
  <c r="K1849" i="3"/>
  <c r="L1849" i="3"/>
  <c r="M1849" i="3"/>
  <c r="J1850" i="3"/>
  <c r="K1850" i="3"/>
  <c r="L1850" i="3"/>
  <c r="M1850" i="3"/>
  <c r="J1851" i="3"/>
  <c r="K1851" i="3"/>
  <c r="L1851" i="3"/>
  <c r="M1851" i="3"/>
  <c r="J1852" i="3"/>
  <c r="K1852" i="3"/>
  <c r="L1852" i="3"/>
  <c r="M1852" i="3"/>
  <c r="J1853" i="3"/>
  <c r="K1853" i="3"/>
  <c r="L1853" i="3"/>
  <c r="M1853" i="3"/>
  <c r="J1854" i="3"/>
  <c r="K1854" i="3"/>
  <c r="L1854" i="3"/>
  <c r="M1854" i="3"/>
  <c r="J1855" i="3"/>
  <c r="K1855" i="3"/>
  <c r="L1855" i="3"/>
  <c r="M1855" i="3"/>
  <c r="J1856" i="3"/>
  <c r="K1856" i="3"/>
  <c r="L1856" i="3"/>
  <c r="M1856" i="3"/>
  <c r="J1857" i="3"/>
  <c r="K1857" i="3"/>
  <c r="L1857" i="3"/>
  <c r="M1857" i="3"/>
  <c r="J1858" i="3"/>
  <c r="K1858" i="3"/>
  <c r="L1858" i="3"/>
  <c r="M1858" i="3"/>
  <c r="J1859" i="3"/>
  <c r="K1859" i="3"/>
  <c r="L1859" i="3"/>
  <c r="M1859" i="3"/>
  <c r="J1860" i="3"/>
  <c r="K1860" i="3"/>
  <c r="L1860" i="3"/>
  <c r="M1860" i="3"/>
  <c r="J1861" i="3"/>
  <c r="K1861" i="3"/>
  <c r="L1861" i="3"/>
  <c r="M1861" i="3"/>
  <c r="J1862" i="3"/>
  <c r="K1862" i="3"/>
  <c r="L1862" i="3"/>
  <c r="M1862" i="3"/>
  <c r="J1863" i="3"/>
  <c r="K1863" i="3"/>
  <c r="L1863" i="3"/>
  <c r="M1863" i="3"/>
  <c r="J1864" i="3"/>
  <c r="K1864" i="3"/>
  <c r="L1864" i="3"/>
  <c r="M1864" i="3"/>
  <c r="J1865" i="3"/>
  <c r="K1865" i="3"/>
  <c r="L1865" i="3"/>
  <c r="M1865" i="3"/>
  <c r="J1866" i="3"/>
  <c r="K1866" i="3"/>
  <c r="L1866" i="3"/>
  <c r="M1866" i="3"/>
  <c r="J1867" i="3"/>
  <c r="K1867" i="3"/>
  <c r="L1867" i="3"/>
  <c r="M1867" i="3"/>
  <c r="J1868" i="3"/>
  <c r="K1868" i="3"/>
  <c r="L1868" i="3"/>
  <c r="M1868" i="3"/>
  <c r="J1869" i="3"/>
  <c r="K1869" i="3"/>
  <c r="L1869" i="3"/>
  <c r="M1869" i="3"/>
  <c r="J1870" i="3"/>
  <c r="K1870" i="3"/>
  <c r="L1870" i="3"/>
  <c r="M1870" i="3"/>
  <c r="J1871" i="3"/>
  <c r="K1871" i="3"/>
  <c r="L1871" i="3"/>
  <c r="M1871" i="3"/>
  <c r="J1872" i="3"/>
  <c r="K1872" i="3"/>
  <c r="L1872" i="3"/>
  <c r="M1872" i="3"/>
  <c r="J1873" i="3"/>
  <c r="K1873" i="3"/>
  <c r="L1873" i="3"/>
  <c r="M1873" i="3"/>
  <c r="J1874" i="3"/>
  <c r="K1874" i="3"/>
  <c r="L1874" i="3"/>
  <c r="M1874" i="3"/>
  <c r="J1875" i="3"/>
  <c r="K1875" i="3"/>
  <c r="L1875" i="3"/>
  <c r="M1875" i="3"/>
  <c r="J1876" i="3"/>
  <c r="K1876" i="3"/>
  <c r="L1876" i="3"/>
  <c r="M1876" i="3"/>
  <c r="J1877" i="3"/>
  <c r="K1877" i="3"/>
  <c r="L1877" i="3"/>
  <c r="M1877" i="3"/>
  <c r="J1878" i="3"/>
  <c r="K1878" i="3"/>
  <c r="L1878" i="3"/>
  <c r="M1878" i="3"/>
  <c r="J1879" i="3"/>
  <c r="K1879" i="3"/>
  <c r="L1879" i="3"/>
  <c r="M1879" i="3"/>
  <c r="J1880" i="3"/>
  <c r="K1880" i="3"/>
  <c r="L1880" i="3"/>
  <c r="M1880" i="3"/>
  <c r="J1881" i="3"/>
  <c r="K1881" i="3"/>
  <c r="L1881" i="3"/>
  <c r="M1881" i="3"/>
  <c r="J1882" i="3"/>
  <c r="K1882" i="3"/>
  <c r="L1882" i="3"/>
  <c r="M1882" i="3"/>
  <c r="J1883" i="3"/>
  <c r="K1883" i="3"/>
  <c r="L1883" i="3"/>
  <c r="M1883" i="3"/>
  <c r="J1884" i="3"/>
  <c r="K1884" i="3"/>
  <c r="L1884" i="3"/>
  <c r="M1884" i="3"/>
  <c r="J1885" i="3"/>
  <c r="K1885" i="3"/>
  <c r="L1885" i="3"/>
  <c r="M1885" i="3"/>
  <c r="J1886" i="3"/>
  <c r="K1886" i="3"/>
  <c r="L1886" i="3"/>
  <c r="M1886" i="3"/>
  <c r="J1887" i="3"/>
  <c r="K1887" i="3"/>
  <c r="L1887" i="3"/>
  <c r="M1887" i="3"/>
  <c r="J1888" i="3"/>
  <c r="K1888" i="3"/>
  <c r="L1888" i="3"/>
  <c r="M1888" i="3"/>
  <c r="J1889" i="3"/>
  <c r="K1889" i="3"/>
  <c r="L1889" i="3"/>
  <c r="M1889" i="3"/>
  <c r="J1890" i="3"/>
  <c r="K1890" i="3"/>
  <c r="L1890" i="3"/>
  <c r="M1890" i="3"/>
  <c r="J1891" i="3"/>
  <c r="K1891" i="3"/>
  <c r="L1891" i="3"/>
  <c r="M1891" i="3"/>
  <c r="J1892" i="3"/>
  <c r="K1892" i="3"/>
  <c r="L1892" i="3"/>
  <c r="M1892" i="3"/>
  <c r="J1893" i="3"/>
  <c r="K1893" i="3"/>
  <c r="L1893" i="3"/>
  <c r="M1893" i="3"/>
  <c r="J1894" i="3"/>
  <c r="K1894" i="3"/>
  <c r="L1894" i="3"/>
  <c r="M1894" i="3"/>
  <c r="J1895" i="3"/>
  <c r="K1895" i="3"/>
  <c r="L1895" i="3"/>
  <c r="M1895" i="3"/>
  <c r="J1896" i="3"/>
  <c r="K1896" i="3"/>
  <c r="L1896" i="3"/>
  <c r="M1896" i="3"/>
  <c r="J1897" i="3"/>
  <c r="K1897" i="3"/>
  <c r="L1897" i="3"/>
  <c r="M1897" i="3"/>
  <c r="J1898" i="3"/>
  <c r="K1898" i="3"/>
  <c r="L1898" i="3"/>
  <c r="M1898" i="3"/>
  <c r="J1899" i="3"/>
  <c r="K1899" i="3"/>
  <c r="L1899" i="3"/>
  <c r="M1899" i="3"/>
  <c r="J1900" i="3"/>
  <c r="K1900" i="3"/>
  <c r="L1900" i="3"/>
  <c r="M1900" i="3"/>
  <c r="J1901" i="3"/>
  <c r="K1901" i="3"/>
  <c r="L1901" i="3"/>
  <c r="M1901" i="3"/>
  <c r="J1902" i="3"/>
  <c r="K1902" i="3"/>
  <c r="L1902" i="3"/>
  <c r="M1902" i="3"/>
  <c r="J1903" i="3"/>
  <c r="K1903" i="3"/>
  <c r="L1903" i="3"/>
  <c r="M1903" i="3"/>
  <c r="J1904" i="3"/>
  <c r="K1904" i="3"/>
  <c r="L1904" i="3"/>
  <c r="M1904" i="3"/>
  <c r="J1905" i="3"/>
  <c r="K1905" i="3"/>
  <c r="L1905" i="3"/>
  <c r="M1905" i="3"/>
  <c r="J1906" i="3"/>
  <c r="K1906" i="3"/>
  <c r="L1906" i="3"/>
  <c r="M1906" i="3"/>
  <c r="J1907" i="3"/>
  <c r="K1907" i="3"/>
  <c r="L1907" i="3"/>
  <c r="M1907" i="3"/>
  <c r="J1908" i="3"/>
  <c r="K1908" i="3"/>
  <c r="L1908" i="3"/>
  <c r="M1908" i="3"/>
  <c r="J1909" i="3"/>
  <c r="K1909" i="3"/>
  <c r="L1909" i="3"/>
  <c r="M1909" i="3"/>
  <c r="J1910" i="3"/>
  <c r="K1910" i="3"/>
  <c r="L1910" i="3"/>
  <c r="M1910" i="3"/>
  <c r="J1911" i="3"/>
  <c r="K1911" i="3"/>
  <c r="L1911" i="3"/>
  <c r="M1911" i="3"/>
  <c r="J1912" i="3"/>
  <c r="K1912" i="3"/>
  <c r="L1912" i="3"/>
  <c r="M1912" i="3"/>
  <c r="J1913" i="3"/>
  <c r="K1913" i="3"/>
  <c r="L1913" i="3"/>
  <c r="M1913" i="3"/>
  <c r="J1914" i="3"/>
  <c r="K1914" i="3"/>
  <c r="L1914" i="3"/>
  <c r="M1914" i="3"/>
  <c r="J1915" i="3"/>
  <c r="K1915" i="3"/>
  <c r="L1915" i="3"/>
  <c r="M1915" i="3"/>
  <c r="J1916" i="3"/>
  <c r="K1916" i="3"/>
  <c r="L1916" i="3"/>
  <c r="M1916" i="3"/>
  <c r="J1917" i="3"/>
  <c r="K1917" i="3"/>
  <c r="L1917" i="3"/>
  <c r="M1917" i="3"/>
  <c r="J1918" i="3"/>
  <c r="K1918" i="3"/>
  <c r="L1918" i="3"/>
  <c r="M1918" i="3"/>
  <c r="J1919" i="3"/>
  <c r="K1919" i="3"/>
  <c r="L1919" i="3"/>
  <c r="M1919" i="3"/>
  <c r="J1920" i="3"/>
  <c r="K1920" i="3"/>
  <c r="L1920" i="3"/>
  <c r="M1920" i="3"/>
  <c r="J1921" i="3"/>
  <c r="K1921" i="3"/>
  <c r="L1921" i="3"/>
  <c r="M1921" i="3"/>
  <c r="J1922" i="3"/>
  <c r="K1922" i="3"/>
  <c r="L1922" i="3"/>
  <c r="M1922" i="3"/>
  <c r="J1923" i="3"/>
  <c r="K1923" i="3"/>
  <c r="L1923" i="3"/>
  <c r="M1923" i="3"/>
  <c r="J1924" i="3"/>
  <c r="K1924" i="3"/>
  <c r="L1924" i="3"/>
  <c r="M1924" i="3"/>
  <c r="J1925" i="3"/>
  <c r="K1925" i="3"/>
  <c r="L1925" i="3"/>
  <c r="M1925" i="3"/>
  <c r="J1926" i="3"/>
  <c r="K1926" i="3"/>
  <c r="L1926" i="3"/>
  <c r="M1926" i="3"/>
  <c r="J1927" i="3"/>
  <c r="K1927" i="3"/>
  <c r="L1927" i="3"/>
  <c r="M1927" i="3"/>
  <c r="J1928" i="3"/>
  <c r="K1928" i="3"/>
  <c r="L1928" i="3"/>
  <c r="M1928" i="3"/>
  <c r="J1929" i="3"/>
  <c r="K1929" i="3"/>
  <c r="L1929" i="3"/>
  <c r="M1929" i="3"/>
  <c r="J1930" i="3"/>
  <c r="K1930" i="3"/>
  <c r="L1930" i="3"/>
  <c r="M1930" i="3"/>
  <c r="J1931" i="3"/>
  <c r="K1931" i="3"/>
  <c r="L1931" i="3"/>
  <c r="M1931" i="3"/>
  <c r="J1932" i="3"/>
  <c r="K1932" i="3"/>
  <c r="L1932" i="3"/>
  <c r="M1932" i="3"/>
  <c r="J1933" i="3"/>
  <c r="K1933" i="3"/>
  <c r="L1933" i="3"/>
  <c r="M1933" i="3"/>
  <c r="J1934" i="3"/>
  <c r="K1934" i="3"/>
  <c r="L1934" i="3"/>
  <c r="M1934" i="3"/>
  <c r="J1935" i="3"/>
  <c r="K1935" i="3"/>
  <c r="L1935" i="3"/>
  <c r="M1935" i="3"/>
  <c r="J1936" i="3"/>
  <c r="K1936" i="3"/>
  <c r="L1936" i="3"/>
  <c r="M1936" i="3"/>
  <c r="J1937" i="3"/>
  <c r="K1937" i="3"/>
  <c r="L1937" i="3"/>
  <c r="M1937" i="3"/>
  <c r="J1938" i="3"/>
  <c r="K1938" i="3"/>
  <c r="L1938" i="3"/>
  <c r="M1938" i="3"/>
  <c r="J1939" i="3"/>
  <c r="K1939" i="3"/>
  <c r="L1939" i="3"/>
  <c r="M1939" i="3"/>
  <c r="J1940" i="3"/>
  <c r="K1940" i="3"/>
  <c r="L1940" i="3"/>
  <c r="M1940" i="3"/>
  <c r="J1941" i="3"/>
  <c r="K1941" i="3"/>
  <c r="L1941" i="3"/>
  <c r="M1941" i="3"/>
  <c r="J1942" i="3"/>
  <c r="K1942" i="3"/>
  <c r="L1942" i="3"/>
  <c r="M1942" i="3"/>
  <c r="J1943" i="3"/>
  <c r="K1943" i="3"/>
  <c r="L1943" i="3"/>
  <c r="M1943" i="3"/>
  <c r="J1944" i="3"/>
  <c r="K1944" i="3"/>
  <c r="L1944" i="3"/>
  <c r="M1944" i="3"/>
  <c r="J1945" i="3"/>
  <c r="K1945" i="3"/>
  <c r="L1945" i="3"/>
  <c r="M1945" i="3"/>
  <c r="J1946" i="3"/>
  <c r="K1946" i="3"/>
  <c r="L1946" i="3"/>
  <c r="M1946" i="3"/>
  <c r="J1947" i="3"/>
  <c r="K1947" i="3"/>
  <c r="L1947" i="3"/>
  <c r="M1947" i="3"/>
  <c r="J1948" i="3"/>
  <c r="K1948" i="3"/>
  <c r="L1948" i="3"/>
  <c r="M1948" i="3"/>
  <c r="J1949" i="3"/>
  <c r="K1949" i="3"/>
  <c r="L1949" i="3"/>
  <c r="M1949" i="3"/>
  <c r="J1950" i="3"/>
  <c r="K1950" i="3"/>
  <c r="L1950" i="3"/>
  <c r="M1950" i="3"/>
  <c r="J1951" i="3"/>
  <c r="K1951" i="3"/>
  <c r="L1951" i="3"/>
  <c r="M1951" i="3"/>
  <c r="J1952" i="3"/>
  <c r="K1952" i="3"/>
  <c r="L1952" i="3"/>
  <c r="M1952" i="3"/>
  <c r="J1953" i="3"/>
  <c r="K1953" i="3"/>
  <c r="L1953" i="3"/>
  <c r="M1953" i="3"/>
  <c r="J1954" i="3"/>
  <c r="K1954" i="3"/>
  <c r="L1954" i="3"/>
  <c r="M1954" i="3"/>
  <c r="J1955" i="3"/>
  <c r="K1955" i="3"/>
  <c r="L1955" i="3"/>
  <c r="M1955" i="3"/>
  <c r="J1956" i="3"/>
  <c r="K1956" i="3"/>
  <c r="L1956" i="3"/>
  <c r="M1956" i="3"/>
  <c r="J1957" i="3"/>
  <c r="K1957" i="3"/>
  <c r="L1957" i="3"/>
  <c r="M1957" i="3"/>
  <c r="J1958" i="3"/>
  <c r="K1958" i="3"/>
  <c r="L1958" i="3"/>
  <c r="M1958" i="3"/>
  <c r="J1959" i="3"/>
  <c r="K1959" i="3"/>
  <c r="L1959" i="3"/>
  <c r="M1959" i="3"/>
  <c r="J1960" i="3"/>
  <c r="K1960" i="3"/>
  <c r="L1960" i="3"/>
  <c r="M1960" i="3"/>
  <c r="J1961" i="3"/>
  <c r="K1961" i="3"/>
  <c r="L1961" i="3"/>
  <c r="M1961" i="3"/>
  <c r="J1962" i="3"/>
  <c r="K1962" i="3"/>
  <c r="L1962" i="3"/>
  <c r="M1962" i="3"/>
  <c r="J1963" i="3"/>
  <c r="K1963" i="3"/>
  <c r="L1963" i="3"/>
  <c r="M1963" i="3"/>
  <c r="J1964" i="3"/>
  <c r="K1964" i="3"/>
  <c r="L1964" i="3"/>
  <c r="M1964" i="3"/>
  <c r="J1965" i="3"/>
  <c r="K1965" i="3"/>
  <c r="L1965" i="3"/>
  <c r="M1965" i="3"/>
  <c r="J1966" i="3"/>
  <c r="K1966" i="3"/>
  <c r="L1966" i="3"/>
  <c r="M1966" i="3"/>
  <c r="J1967" i="3"/>
  <c r="K1967" i="3"/>
  <c r="L1967" i="3"/>
  <c r="M1967" i="3"/>
  <c r="J1968" i="3"/>
  <c r="K1968" i="3"/>
  <c r="L1968" i="3"/>
  <c r="M1968" i="3"/>
  <c r="J1969" i="3"/>
  <c r="K1969" i="3"/>
  <c r="L1969" i="3"/>
  <c r="M1969" i="3"/>
  <c r="J1970" i="3"/>
  <c r="K1970" i="3"/>
  <c r="L1970" i="3"/>
  <c r="M1970" i="3"/>
  <c r="J1971" i="3"/>
  <c r="K1971" i="3"/>
  <c r="L1971" i="3"/>
  <c r="M1971" i="3"/>
  <c r="J1972" i="3"/>
  <c r="K1972" i="3"/>
  <c r="L1972" i="3"/>
  <c r="M1972" i="3"/>
  <c r="J1973" i="3"/>
  <c r="K1973" i="3"/>
  <c r="L1973" i="3"/>
  <c r="M1973" i="3"/>
  <c r="J1974" i="3"/>
  <c r="K1974" i="3"/>
  <c r="L1974" i="3"/>
  <c r="M1974" i="3"/>
  <c r="J1975" i="3"/>
  <c r="K1975" i="3"/>
  <c r="L1975" i="3"/>
  <c r="M1975" i="3"/>
  <c r="J1976" i="3"/>
  <c r="K1976" i="3"/>
  <c r="L1976" i="3"/>
  <c r="M1976" i="3"/>
  <c r="J1977" i="3"/>
  <c r="K1977" i="3"/>
  <c r="L1977" i="3"/>
  <c r="M1977" i="3"/>
  <c r="J1978" i="3"/>
  <c r="K1978" i="3"/>
  <c r="L1978" i="3"/>
  <c r="M1978" i="3"/>
  <c r="J1979" i="3"/>
  <c r="K1979" i="3"/>
  <c r="L1979" i="3"/>
  <c r="M1979" i="3"/>
  <c r="J1980" i="3"/>
  <c r="K1980" i="3"/>
  <c r="L1980" i="3"/>
  <c r="M1980" i="3"/>
  <c r="J1981" i="3"/>
  <c r="K1981" i="3"/>
  <c r="L1981" i="3"/>
  <c r="M1981" i="3"/>
  <c r="J1982" i="3"/>
  <c r="K1982" i="3"/>
  <c r="L1982" i="3"/>
  <c r="M1982" i="3"/>
  <c r="J1983" i="3"/>
  <c r="K1983" i="3"/>
  <c r="L1983" i="3"/>
  <c r="M1983" i="3"/>
  <c r="J1984" i="3"/>
  <c r="K1984" i="3"/>
  <c r="L1984" i="3"/>
  <c r="M1984" i="3"/>
  <c r="J1985" i="3"/>
  <c r="K1985" i="3"/>
  <c r="L1985" i="3"/>
  <c r="M1985" i="3"/>
  <c r="J1986" i="3"/>
  <c r="K1986" i="3"/>
  <c r="L1986" i="3"/>
  <c r="M1986" i="3"/>
  <c r="J1987" i="3"/>
  <c r="K1987" i="3"/>
  <c r="L1987" i="3"/>
  <c r="M1987" i="3"/>
  <c r="J1988" i="3"/>
  <c r="K1988" i="3"/>
  <c r="L1988" i="3"/>
  <c r="M1988" i="3"/>
  <c r="J1989" i="3"/>
  <c r="K1989" i="3"/>
  <c r="L1989" i="3"/>
  <c r="M1989" i="3"/>
  <c r="J1990" i="3"/>
  <c r="K1990" i="3"/>
  <c r="L1990" i="3"/>
  <c r="M1990" i="3"/>
  <c r="J1991" i="3"/>
  <c r="K1991" i="3"/>
  <c r="L1991" i="3"/>
  <c r="M1991" i="3"/>
  <c r="J1992" i="3"/>
  <c r="K1992" i="3"/>
  <c r="L1992" i="3"/>
  <c r="M1992" i="3"/>
  <c r="J1993" i="3"/>
  <c r="K1993" i="3"/>
  <c r="L1993" i="3"/>
  <c r="M1993" i="3"/>
  <c r="J1994" i="3"/>
  <c r="K1994" i="3"/>
  <c r="L1994" i="3"/>
  <c r="M1994" i="3"/>
  <c r="J1995" i="3"/>
  <c r="K1995" i="3"/>
  <c r="L1995" i="3"/>
  <c r="M1995" i="3"/>
  <c r="J1996" i="3"/>
  <c r="K1996" i="3"/>
  <c r="L1996" i="3"/>
  <c r="M1996" i="3"/>
  <c r="J1997" i="3"/>
  <c r="K1997" i="3"/>
  <c r="L1997" i="3"/>
  <c r="M1997" i="3"/>
  <c r="J1998" i="3"/>
  <c r="K1998" i="3"/>
  <c r="L1998" i="3"/>
  <c r="M1998" i="3"/>
  <c r="J1999" i="3"/>
  <c r="K1999" i="3"/>
  <c r="L1999" i="3"/>
  <c r="M1999" i="3"/>
  <c r="J2000" i="3"/>
  <c r="K2000" i="3"/>
  <c r="L2000" i="3"/>
  <c r="M2000" i="3"/>
  <c r="J2001" i="3"/>
  <c r="K2001" i="3"/>
  <c r="L2001" i="3"/>
  <c r="M2001" i="3"/>
  <c r="J2002" i="3"/>
  <c r="K2002" i="3"/>
  <c r="L2002" i="3"/>
  <c r="M2002" i="3"/>
  <c r="J2003" i="3"/>
  <c r="K2003" i="3"/>
  <c r="L2003" i="3"/>
  <c r="M2003" i="3"/>
  <c r="J2004" i="3"/>
  <c r="K2004" i="3"/>
  <c r="L2004" i="3"/>
  <c r="M2004" i="3"/>
  <c r="J2005" i="3"/>
  <c r="K2005" i="3"/>
  <c r="L2005" i="3"/>
  <c r="M2005" i="3"/>
  <c r="J2006" i="3"/>
  <c r="K2006" i="3"/>
  <c r="L2006" i="3"/>
  <c r="M2006" i="3"/>
  <c r="J2007" i="3"/>
  <c r="K2007" i="3"/>
  <c r="L2007" i="3"/>
  <c r="M2007" i="3"/>
  <c r="J2008" i="3"/>
  <c r="K2008" i="3"/>
  <c r="L2008" i="3"/>
  <c r="M2008" i="3"/>
  <c r="J2009" i="3"/>
  <c r="K2009" i="3"/>
  <c r="L2009" i="3"/>
  <c r="M2009" i="3"/>
  <c r="J2010" i="3"/>
  <c r="K2010" i="3"/>
  <c r="L2010" i="3"/>
  <c r="M2010" i="3"/>
  <c r="J2011" i="3"/>
  <c r="K2011" i="3"/>
  <c r="L2011" i="3"/>
  <c r="M2011" i="3"/>
  <c r="J2012" i="3"/>
  <c r="K2012" i="3"/>
  <c r="L2012" i="3"/>
  <c r="M2012" i="3"/>
  <c r="J2013" i="3"/>
  <c r="K2013" i="3"/>
  <c r="L2013" i="3"/>
  <c r="M2013" i="3"/>
  <c r="J2014" i="3"/>
  <c r="K2014" i="3"/>
  <c r="L2014" i="3"/>
  <c r="M2014" i="3"/>
  <c r="J2015" i="3"/>
  <c r="K2015" i="3"/>
  <c r="L2015" i="3"/>
  <c r="M2015" i="3"/>
  <c r="J2016" i="3"/>
  <c r="K2016" i="3"/>
  <c r="L2016" i="3"/>
  <c r="M2016" i="3"/>
  <c r="J2017" i="3"/>
  <c r="K2017" i="3"/>
  <c r="L2017" i="3"/>
  <c r="M2017" i="3"/>
  <c r="J2018" i="3"/>
  <c r="K2018" i="3"/>
  <c r="L2018" i="3"/>
  <c r="M2018" i="3"/>
  <c r="J2019" i="3"/>
  <c r="K2019" i="3"/>
  <c r="L2019" i="3"/>
  <c r="M2019" i="3"/>
  <c r="J2020" i="3"/>
  <c r="K2020" i="3"/>
  <c r="L2020" i="3"/>
  <c r="M2020" i="3"/>
  <c r="J2021" i="3"/>
  <c r="K2021" i="3"/>
  <c r="L2021" i="3"/>
  <c r="M2021" i="3"/>
  <c r="J2022" i="3"/>
  <c r="K2022" i="3"/>
  <c r="L2022" i="3"/>
  <c r="M2022" i="3"/>
  <c r="J2023" i="3"/>
  <c r="K2023" i="3"/>
  <c r="L2023" i="3"/>
  <c r="M2023" i="3"/>
  <c r="J2024" i="3"/>
  <c r="K2024" i="3"/>
  <c r="L2024" i="3"/>
  <c r="M2024" i="3"/>
  <c r="J2025" i="3"/>
  <c r="K2025" i="3"/>
  <c r="L2025" i="3"/>
  <c r="M2025" i="3"/>
  <c r="J2026" i="3"/>
  <c r="K2026" i="3"/>
  <c r="L2026" i="3"/>
  <c r="M2026" i="3"/>
  <c r="J2027" i="3"/>
  <c r="K2027" i="3"/>
  <c r="L2027" i="3"/>
  <c r="M2027" i="3"/>
  <c r="J2028" i="3"/>
  <c r="K2028" i="3"/>
  <c r="L2028" i="3"/>
  <c r="M2028" i="3"/>
  <c r="J2029" i="3"/>
  <c r="K2029" i="3"/>
  <c r="L2029" i="3"/>
  <c r="M2029" i="3"/>
  <c r="J2030" i="3"/>
  <c r="K2030" i="3"/>
  <c r="L2030" i="3"/>
  <c r="M2030" i="3"/>
  <c r="J2031" i="3"/>
  <c r="K2031" i="3"/>
  <c r="L2031" i="3"/>
  <c r="M2031" i="3"/>
  <c r="J2032" i="3"/>
  <c r="K2032" i="3"/>
  <c r="L2032" i="3"/>
  <c r="M2032" i="3"/>
  <c r="J2033" i="3"/>
  <c r="K2033" i="3"/>
  <c r="L2033" i="3"/>
  <c r="M2033" i="3"/>
  <c r="J2034" i="3"/>
  <c r="K2034" i="3"/>
  <c r="L2034" i="3"/>
  <c r="M2034" i="3"/>
  <c r="J2035" i="3"/>
  <c r="K2035" i="3"/>
  <c r="L2035" i="3"/>
  <c r="M2035" i="3"/>
  <c r="J2036" i="3"/>
  <c r="K2036" i="3"/>
  <c r="L2036" i="3"/>
  <c r="M2036" i="3"/>
  <c r="J2037" i="3"/>
  <c r="K2037" i="3"/>
  <c r="L2037" i="3"/>
  <c r="M2037" i="3"/>
  <c r="J2038" i="3"/>
  <c r="K2038" i="3"/>
  <c r="L2038" i="3"/>
  <c r="M2038" i="3"/>
  <c r="J2039" i="3"/>
  <c r="K2039" i="3"/>
  <c r="L2039" i="3"/>
  <c r="M2039" i="3"/>
  <c r="J2040" i="3"/>
  <c r="K2040" i="3"/>
  <c r="L2040" i="3"/>
  <c r="M2040" i="3"/>
  <c r="J2041" i="3"/>
  <c r="K2041" i="3"/>
  <c r="L2041" i="3"/>
  <c r="M2041" i="3"/>
  <c r="J2042" i="3"/>
  <c r="K2042" i="3"/>
  <c r="L2042" i="3"/>
  <c r="M2042" i="3"/>
  <c r="J2043" i="3"/>
  <c r="K2043" i="3"/>
  <c r="L2043" i="3"/>
  <c r="M2043" i="3"/>
  <c r="J2044" i="3"/>
  <c r="K2044" i="3"/>
  <c r="L2044" i="3"/>
  <c r="M2044" i="3"/>
  <c r="J2045" i="3"/>
  <c r="K2045" i="3"/>
  <c r="L2045" i="3"/>
  <c r="M2045" i="3"/>
  <c r="J2046" i="3"/>
  <c r="K2046" i="3"/>
  <c r="L2046" i="3"/>
  <c r="M2046" i="3"/>
  <c r="J2047" i="3"/>
  <c r="K2047" i="3"/>
  <c r="L2047" i="3"/>
  <c r="M2047" i="3"/>
  <c r="J2048" i="3"/>
  <c r="K2048" i="3"/>
  <c r="L2048" i="3"/>
  <c r="M2048" i="3"/>
  <c r="J2049" i="3"/>
  <c r="K2049" i="3"/>
  <c r="L2049" i="3"/>
  <c r="M2049" i="3"/>
  <c r="J2050" i="3"/>
  <c r="K2050" i="3"/>
  <c r="L2050" i="3"/>
  <c r="M2050" i="3"/>
  <c r="J2051" i="3"/>
  <c r="K2051" i="3"/>
  <c r="L2051" i="3"/>
  <c r="M2051" i="3"/>
  <c r="J2052" i="3"/>
  <c r="K2052" i="3"/>
  <c r="L2052" i="3"/>
  <c r="M2052" i="3"/>
  <c r="J2053" i="3"/>
  <c r="K2053" i="3"/>
  <c r="L2053" i="3"/>
  <c r="M2053" i="3"/>
  <c r="J2054" i="3"/>
  <c r="K2054" i="3"/>
  <c r="L2054" i="3"/>
  <c r="M2054" i="3"/>
  <c r="J2055" i="3"/>
  <c r="K2055" i="3"/>
  <c r="L2055" i="3"/>
  <c r="M2055" i="3"/>
  <c r="J2056" i="3"/>
  <c r="K2056" i="3"/>
  <c r="L2056" i="3"/>
  <c r="M2056" i="3"/>
  <c r="J2057" i="3"/>
  <c r="K2057" i="3"/>
  <c r="L2057" i="3"/>
  <c r="M2057" i="3"/>
  <c r="J2058" i="3"/>
  <c r="K2058" i="3"/>
  <c r="L2058" i="3"/>
  <c r="M2058" i="3"/>
  <c r="J2059" i="3"/>
  <c r="K2059" i="3"/>
  <c r="L2059" i="3"/>
  <c r="M2059" i="3"/>
  <c r="J2060" i="3"/>
  <c r="K2060" i="3"/>
  <c r="L2060" i="3"/>
  <c r="M2060" i="3"/>
  <c r="J2061" i="3"/>
  <c r="K2061" i="3"/>
  <c r="L2061" i="3"/>
  <c r="M2061" i="3"/>
  <c r="J2062" i="3"/>
  <c r="K2062" i="3"/>
  <c r="L2062" i="3"/>
  <c r="M2062" i="3"/>
  <c r="J2063" i="3"/>
  <c r="K2063" i="3"/>
  <c r="L2063" i="3"/>
  <c r="M2063" i="3"/>
  <c r="J2064" i="3"/>
  <c r="K2064" i="3"/>
  <c r="L2064" i="3"/>
  <c r="M2064" i="3"/>
  <c r="J2065" i="3"/>
  <c r="K2065" i="3"/>
  <c r="L2065" i="3"/>
  <c r="M2065" i="3"/>
  <c r="J2066" i="3"/>
  <c r="K2066" i="3"/>
  <c r="L2066" i="3"/>
  <c r="M2066" i="3"/>
  <c r="J2067" i="3"/>
  <c r="K2067" i="3"/>
  <c r="L2067" i="3"/>
  <c r="M2067" i="3"/>
  <c r="J2068" i="3"/>
  <c r="K2068" i="3"/>
  <c r="L2068" i="3"/>
  <c r="M2068" i="3"/>
  <c r="J2069" i="3"/>
  <c r="K2069" i="3"/>
  <c r="L2069" i="3"/>
  <c r="M2069" i="3"/>
  <c r="J2070" i="3"/>
  <c r="K2070" i="3"/>
  <c r="L2070" i="3"/>
  <c r="M2070" i="3"/>
  <c r="J2071" i="3"/>
  <c r="K2071" i="3"/>
  <c r="L2071" i="3"/>
  <c r="M2071" i="3"/>
  <c r="J2072" i="3"/>
  <c r="K2072" i="3"/>
  <c r="L2072" i="3"/>
  <c r="M2072" i="3"/>
  <c r="J2073" i="3"/>
  <c r="K2073" i="3"/>
  <c r="L2073" i="3"/>
  <c r="M2073" i="3"/>
  <c r="J2074" i="3"/>
  <c r="K2074" i="3"/>
  <c r="L2074" i="3"/>
  <c r="M2074" i="3"/>
  <c r="J2075" i="3"/>
  <c r="K2075" i="3"/>
  <c r="L2075" i="3"/>
  <c r="M2075" i="3"/>
  <c r="J2076" i="3"/>
  <c r="K2076" i="3"/>
  <c r="L2076" i="3"/>
  <c r="M2076" i="3"/>
  <c r="J2077" i="3"/>
  <c r="K2077" i="3"/>
  <c r="L2077" i="3"/>
  <c r="M2077" i="3"/>
  <c r="J2078" i="3"/>
  <c r="K2078" i="3"/>
  <c r="L2078" i="3"/>
  <c r="M2078" i="3"/>
  <c r="J2079" i="3"/>
  <c r="K2079" i="3"/>
  <c r="L2079" i="3"/>
  <c r="M2079" i="3"/>
  <c r="J2080" i="3"/>
  <c r="K2080" i="3"/>
  <c r="L2080" i="3"/>
  <c r="M2080" i="3"/>
  <c r="J2081" i="3"/>
  <c r="K2081" i="3"/>
  <c r="L2081" i="3"/>
  <c r="M2081" i="3"/>
  <c r="J2082" i="3"/>
  <c r="K2082" i="3"/>
  <c r="L2082" i="3"/>
  <c r="M2082" i="3"/>
  <c r="J2083" i="3"/>
  <c r="K2083" i="3"/>
  <c r="L2083" i="3"/>
  <c r="M2083" i="3"/>
  <c r="J2084" i="3"/>
  <c r="K2084" i="3"/>
  <c r="L2084" i="3"/>
  <c r="M2084" i="3"/>
  <c r="J2085" i="3"/>
  <c r="K2085" i="3"/>
  <c r="L2085" i="3"/>
  <c r="M2085" i="3"/>
  <c r="J2086" i="3"/>
  <c r="K2086" i="3"/>
  <c r="L2086" i="3"/>
  <c r="M2086" i="3"/>
  <c r="J2087" i="3"/>
  <c r="K2087" i="3"/>
  <c r="L2087" i="3"/>
  <c r="M2087" i="3"/>
  <c r="J2088" i="3"/>
  <c r="K2088" i="3"/>
  <c r="L2088" i="3"/>
  <c r="M2088" i="3"/>
  <c r="J2089" i="3"/>
  <c r="K2089" i="3"/>
  <c r="L2089" i="3"/>
  <c r="M2089" i="3"/>
  <c r="J2090" i="3"/>
  <c r="K2090" i="3"/>
  <c r="L2090" i="3"/>
  <c r="M2090" i="3"/>
  <c r="J2091" i="3"/>
  <c r="K2091" i="3"/>
  <c r="L2091" i="3"/>
  <c r="M2091" i="3"/>
  <c r="J2092" i="3"/>
  <c r="K2092" i="3"/>
  <c r="L2092" i="3"/>
  <c r="M2092" i="3"/>
  <c r="J2093" i="3"/>
  <c r="K2093" i="3"/>
  <c r="L2093" i="3"/>
  <c r="M2093" i="3"/>
  <c r="J2094" i="3"/>
  <c r="K2094" i="3"/>
  <c r="L2094" i="3"/>
  <c r="M2094" i="3"/>
  <c r="J2095" i="3"/>
  <c r="K2095" i="3"/>
  <c r="L2095" i="3"/>
  <c r="M2095" i="3"/>
  <c r="J2096" i="3"/>
  <c r="K2096" i="3"/>
  <c r="L2096" i="3"/>
  <c r="M2096" i="3"/>
  <c r="J2097" i="3"/>
  <c r="K2097" i="3"/>
  <c r="L2097" i="3"/>
  <c r="M2097" i="3"/>
  <c r="J2098" i="3"/>
  <c r="K2098" i="3"/>
  <c r="L2098" i="3"/>
  <c r="M2098" i="3"/>
  <c r="J2099" i="3"/>
  <c r="K2099" i="3"/>
  <c r="L2099" i="3"/>
  <c r="M2099" i="3"/>
  <c r="J2100" i="3"/>
  <c r="K2100" i="3"/>
  <c r="L2100" i="3"/>
  <c r="M2100" i="3"/>
  <c r="J2101" i="3"/>
  <c r="K2101" i="3"/>
  <c r="L2101" i="3"/>
  <c r="M2101" i="3"/>
  <c r="J2102" i="3"/>
  <c r="K2102" i="3"/>
  <c r="L2102" i="3"/>
  <c r="M2102" i="3"/>
  <c r="J2103" i="3"/>
  <c r="K2103" i="3"/>
  <c r="L2103" i="3"/>
  <c r="M2103" i="3"/>
  <c r="J2104" i="3"/>
  <c r="K2104" i="3"/>
  <c r="L2104" i="3"/>
  <c r="M2104" i="3"/>
  <c r="J2105" i="3"/>
  <c r="K2105" i="3"/>
  <c r="L2105" i="3"/>
  <c r="M2105" i="3"/>
  <c r="J2106" i="3"/>
  <c r="K2106" i="3"/>
  <c r="L2106" i="3"/>
  <c r="M2106" i="3"/>
  <c r="J2107" i="3"/>
  <c r="K2107" i="3"/>
  <c r="L2107" i="3"/>
  <c r="M2107" i="3"/>
  <c r="J2108" i="3"/>
  <c r="K2108" i="3"/>
  <c r="L2108" i="3"/>
  <c r="M2108" i="3"/>
  <c r="J2109" i="3"/>
  <c r="K2109" i="3"/>
  <c r="L2109" i="3"/>
  <c r="M2109" i="3"/>
  <c r="J2110" i="3"/>
  <c r="K2110" i="3"/>
  <c r="L2110" i="3"/>
  <c r="M2110" i="3"/>
  <c r="J2111" i="3"/>
  <c r="K2111" i="3"/>
  <c r="L2111" i="3"/>
  <c r="M2111" i="3"/>
  <c r="J2112" i="3"/>
  <c r="K2112" i="3"/>
  <c r="L2112" i="3"/>
  <c r="M2112" i="3"/>
  <c r="J2113" i="3"/>
  <c r="K2113" i="3"/>
  <c r="L2113" i="3"/>
  <c r="M2113" i="3"/>
  <c r="J2114" i="3"/>
  <c r="K2114" i="3"/>
  <c r="L2114" i="3"/>
  <c r="M2114" i="3"/>
  <c r="J2115" i="3"/>
  <c r="K2115" i="3"/>
  <c r="L2115" i="3"/>
  <c r="M2115" i="3"/>
  <c r="J2116" i="3"/>
  <c r="K2116" i="3"/>
  <c r="L2116" i="3"/>
  <c r="M2116" i="3"/>
  <c r="J2117" i="3"/>
  <c r="K2117" i="3"/>
  <c r="L2117" i="3"/>
  <c r="M2117" i="3"/>
  <c r="J2118" i="3"/>
  <c r="K2118" i="3"/>
  <c r="L2118" i="3"/>
  <c r="M2118" i="3"/>
  <c r="J2119" i="3"/>
  <c r="K2119" i="3"/>
  <c r="L2119" i="3"/>
  <c r="M2119" i="3"/>
  <c r="J2120" i="3"/>
  <c r="K2120" i="3"/>
  <c r="L2120" i="3"/>
  <c r="M2120" i="3"/>
  <c r="J2121" i="3"/>
  <c r="K2121" i="3"/>
  <c r="L2121" i="3"/>
  <c r="M2121" i="3"/>
  <c r="J2122" i="3"/>
  <c r="K2122" i="3"/>
  <c r="L2122" i="3"/>
  <c r="M2122" i="3"/>
  <c r="J2123" i="3"/>
  <c r="K2123" i="3"/>
  <c r="L2123" i="3"/>
  <c r="M2123" i="3"/>
  <c r="J2124" i="3"/>
  <c r="K2124" i="3"/>
  <c r="L2124" i="3"/>
  <c r="M2124" i="3"/>
  <c r="J2125" i="3"/>
  <c r="K2125" i="3"/>
  <c r="L2125" i="3"/>
  <c r="M2125" i="3"/>
  <c r="J2126" i="3"/>
  <c r="K2126" i="3"/>
  <c r="L2126" i="3"/>
  <c r="M2126" i="3"/>
  <c r="J2127" i="3"/>
  <c r="K2127" i="3"/>
  <c r="L2127" i="3"/>
  <c r="M2127" i="3"/>
  <c r="J2128" i="3"/>
  <c r="K2128" i="3"/>
  <c r="L2128" i="3"/>
  <c r="M2128" i="3"/>
  <c r="J2129" i="3"/>
  <c r="K2129" i="3"/>
  <c r="L2129" i="3"/>
  <c r="M2129" i="3"/>
  <c r="J2130" i="3"/>
  <c r="K2130" i="3"/>
  <c r="L2130" i="3"/>
  <c r="M2130" i="3"/>
  <c r="J2131" i="3"/>
  <c r="K2131" i="3"/>
  <c r="L2131" i="3"/>
  <c r="M2131" i="3"/>
  <c r="J2132" i="3"/>
  <c r="K2132" i="3"/>
  <c r="L2132" i="3"/>
  <c r="M2132" i="3"/>
  <c r="J2133" i="3"/>
  <c r="K2133" i="3"/>
  <c r="L2133" i="3"/>
  <c r="M2133" i="3"/>
  <c r="J2134" i="3"/>
  <c r="K2134" i="3"/>
  <c r="L2134" i="3"/>
  <c r="M2134" i="3"/>
  <c r="J2135" i="3"/>
  <c r="K2135" i="3"/>
  <c r="L2135" i="3"/>
  <c r="M2135" i="3"/>
  <c r="J2136" i="3"/>
  <c r="K2136" i="3"/>
  <c r="L2136" i="3"/>
  <c r="M2136" i="3"/>
  <c r="J2137" i="3"/>
  <c r="K2137" i="3"/>
  <c r="L2137" i="3"/>
  <c r="M2137" i="3"/>
  <c r="J2138" i="3"/>
  <c r="K2138" i="3"/>
  <c r="L2138" i="3"/>
  <c r="M2138" i="3"/>
  <c r="J2139" i="3"/>
  <c r="K2139" i="3"/>
  <c r="L2139" i="3"/>
  <c r="M2139" i="3"/>
  <c r="J2140" i="3"/>
  <c r="K2140" i="3"/>
  <c r="L2140" i="3"/>
  <c r="M2140" i="3"/>
  <c r="J2141" i="3"/>
  <c r="K2141" i="3"/>
  <c r="L2141" i="3"/>
  <c r="M2141" i="3"/>
  <c r="J2142" i="3"/>
  <c r="K2142" i="3"/>
  <c r="L2142" i="3"/>
  <c r="M2142" i="3"/>
  <c r="J2143" i="3"/>
  <c r="K2143" i="3"/>
  <c r="L2143" i="3"/>
  <c r="M2143" i="3"/>
  <c r="J2144" i="3"/>
  <c r="K2144" i="3"/>
  <c r="L2144" i="3"/>
  <c r="M2144" i="3"/>
  <c r="J2145" i="3"/>
  <c r="K2145" i="3"/>
  <c r="L2145" i="3"/>
  <c r="M2145" i="3"/>
  <c r="J2146" i="3"/>
  <c r="K2146" i="3"/>
  <c r="L2146" i="3"/>
  <c r="M2146" i="3"/>
  <c r="J2147" i="3"/>
  <c r="K2147" i="3"/>
  <c r="L2147" i="3"/>
  <c r="M2147" i="3"/>
  <c r="J2148" i="3"/>
  <c r="K2148" i="3"/>
  <c r="L2148" i="3"/>
  <c r="M2148" i="3"/>
  <c r="J2149" i="3"/>
  <c r="K2149" i="3"/>
  <c r="L2149" i="3"/>
  <c r="M2149" i="3"/>
  <c r="J2150" i="3"/>
  <c r="K2150" i="3"/>
  <c r="L2150" i="3"/>
  <c r="M2150" i="3"/>
  <c r="J2151" i="3"/>
  <c r="K2151" i="3"/>
  <c r="L2151" i="3"/>
  <c r="M2151" i="3"/>
  <c r="J2152" i="3"/>
  <c r="K2152" i="3"/>
  <c r="L2152" i="3"/>
  <c r="M2152" i="3"/>
  <c r="J2153" i="3"/>
  <c r="K2153" i="3"/>
  <c r="L2153" i="3"/>
  <c r="M2153" i="3"/>
  <c r="J2154" i="3"/>
  <c r="K2154" i="3"/>
  <c r="L2154" i="3"/>
  <c r="M2154" i="3"/>
  <c r="J2155" i="3"/>
  <c r="K2155" i="3"/>
  <c r="L2155" i="3"/>
  <c r="M2155" i="3"/>
  <c r="J2156" i="3"/>
  <c r="K2156" i="3"/>
  <c r="L2156" i="3"/>
  <c r="M2156" i="3"/>
  <c r="J2157" i="3"/>
  <c r="K2157" i="3"/>
  <c r="L2157" i="3"/>
  <c r="M2157" i="3"/>
  <c r="J2158" i="3"/>
  <c r="K2158" i="3"/>
  <c r="L2158" i="3"/>
  <c r="M2158" i="3"/>
  <c r="J2159" i="3"/>
  <c r="K2159" i="3"/>
  <c r="L2159" i="3"/>
  <c r="M2159" i="3"/>
  <c r="J2160" i="3"/>
  <c r="K2160" i="3"/>
  <c r="L2160" i="3"/>
  <c r="M2160" i="3"/>
  <c r="J2161" i="3"/>
  <c r="K2161" i="3"/>
  <c r="L2161" i="3"/>
  <c r="M2161" i="3"/>
  <c r="J2162" i="3"/>
  <c r="K2162" i="3"/>
  <c r="L2162" i="3"/>
  <c r="M2162" i="3"/>
  <c r="J2163" i="3"/>
  <c r="K2163" i="3"/>
  <c r="L2163" i="3"/>
  <c r="M2163" i="3"/>
  <c r="J2164" i="3"/>
  <c r="K2164" i="3"/>
  <c r="L2164" i="3"/>
  <c r="M2164" i="3"/>
  <c r="J2165" i="3"/>
  <c r="K2165" i="3"/>
  <c r="L2165" i="3"/>
  <c r="M2165" i="3"/>
  <c r="J2166" i="3"/>
  <c r="K2166" i="3"/>
  <c r="L2166" i="3"/>
  <c r="M2166" i="3"/>
  <c r="J2167" i="3"/>
  <c r="K2167" i="3"/>
  <c r="L2167" i="3"/>
  <c r="M2167" i="3"/>
  <c r="J2168" i="3"/>
  <c r="K2168" i="3"/>
  <c r="L2168" i="3"/>
  <c r="M2168" i="3"/>
  <c r="J2169" i="3"/>
  <c r="K2169" i="3"/>
  <c r="L2169" i="3"/>
  <c r="M2169" i="3"/>
  <c r="J2170" i="3"/>
  <c r="K2170" i="3"/>
  <c r="L2170" i="3"/>
  <c r="M2170" i="3"/>
  <c r="J2171" i="3"/>
  <c r="K2171" i="3"/>
  <c r="L2171" i="3"/>
  <c r="M2171" i="3"/>
  <c r="J2172" i="3"/>
  <c r="K2172" i="3"/>
  <c r="L2172" i="3"/>
  <c r="M2172" i="3"/>
  <c r="J2173" i="3"/>
  <c r="K2173" i="3"/>
  <c r="L2173" i="3"/>
  <c r="M2173" i="3"/>
  <c r="J2174" i="3"/>
  <c r="K2174" i="3"/>
  <c r="L2174" i="3"/>
  <c r="M2174" i="3"/>
  <c r="J2175" i="3"/>
  <c r="K2175" i="3"/>
  <c r="L2175" i="3"/>
  <c r="M2175" i="3"/>
  <c r="J2176" i="3"/>
  <c r="K2176" i="3"/>
  <c r="L2176" i="3"/>
  <c r="M2176" i="3"/>
  <c r="J2177" i="3"/>
  <c r="K2177" i="3"/>
  <c r="L2177" i="3"/>
  <c r="M2177" i="3"/>
  <c r="J2178" i="3"/>
  <c r="K2178" i="3"/>
  <c r="L2178" i="3"/>
  <c r="M2178" i="3"/>
  <c r="J2179" i="3"/>
  <c r="K2179" i="3"/>
  <c r="L2179" i="3"/>
  <c r="M2179" i="3"/>
  <c r="J2180" i="3"/>
  <c r="K2180" i="3"/>
  <c r="L2180" i="3"/>
  <c r="M2180" i="3"/>
  <c r="J2181" i="3"/>
  <c r="K2181" i="3"/>
  <c r="L2181" i="3"/>
  <c r="M2181" i="3"/>
  <c r="J2182" i="3"/>
  <c r="K2182" i="3"/>
  <c r="L2182" i="3"/>
  <c r="M2182" i="3"/>
  <c r="J2183" i="3"/>
  <c r="K2183" i="3"/>
  <c r="L2183" i="3"/>
  <c r="M2183" i="3"/>
  <c r="J2184" i="3"/>
  <c r="K2184" i="3"/>
  <c r="L2184" i="3"/>
  <c r="M2184" i="3"/>
  <c r="J2185" i="3"/>
  <c r="K2185" i="3"/>
  <c r="L2185" i="3"/>
  <c r="M2185" i="3"/>
  <c r="J2186" i="3"/>
  <c r="K2186" i="3"/>
  <c r="L2186" i="3"/>
  <c r="M2186" i="3"/>
  <c r="J2187" i="3"/>
  <c r="K2187" i="3"/>
  <c r="L2187" i="3"/>
  <c r="M2187" i="3"/>
  <c r="J2188" i="3"/>
  <c r="K2188" i="3"/>
  <c r="L2188" i="3"/>
  <c r="M2188" i="3"/>
  <c r="J2189" i="3"/>
  <c r="K2189" i="3"/>
  <c r="L2189" i="3"/>
  <c r="M2189" i="3"/>
  <c r="J2190" i="3"/>
  <c r="K2190" i="3"/>
  <c r="L2190" i="3"/>
  <c r="M2190" i="3"/>
  <c r="J2191" i="3"/>
  <c r="K2191" i="3"/>
  <c r="L2191" i="3"/>
  <c r="M2191" i="3"/>
  <c r="J2192" i="3"/>
  <c r="K2192" i="3"/>
  <c r="L2192" i="3"/>
  <c r="M2192" i="3"/>
  <c r="J2193" i="3"/>
  <c r="K2193" i="3"/>
  <c r="L2193" i="3"/>
  <c r="M2193" i="3"/>
  <c r="J2194" i="3"/>
  <c r="K2194" i="3"/>
  <c r="L2194" i="3"/>
  <c r="M2194" i="3"/>
  <c r="J2195" i="3"/>
  <c r="K2195" i="3"/>
  <c r="L2195" i="3"/>
  <c r="M2195" i="3"/>
  <c r="J2196" i="3"/>
  <c r="K2196" i="3"/>
  <c r="L2196" i="3"/>
  <c r="M2196" i="3"/>
  <c r="J2197" i="3"/>
  <c r="K2197" i="3"/>
  <c r="L2197" i="3"/>
  <c r="M2197" i="3"/>
  <c r="J2198" i="3"/>
  <c r="K2198" i="3"/>
  <c r="L2198" i="3"/>
  <c r="M2198" i="3"/>
  <c r="J2199" i="3"/>
  <c r="K2199" i="3"/>
  <c r="L2199" i="3"/>
  <c r="M2199" i="3"/>
  <c r="J2200" i="3"/>
  <c r="K2200" i="3"/>
  <c r="L2200" i="3"/>
  <c r="M2200" i="3"/>
  <c r="J2201" i="3"/>
  <c r="K2201" i="3"/>
  <c r="L2201" i="3"/>
  <c r="M2201" i="3"/>
  <c r="J2202" i="3"/>
  <c r="K2202" i="3"/>
  <c r="L2202" i="3"/>
  <c r="M2202" i="3"/>
  <c r="J2203" i="3"/>
  <c r="K2203" i="3"/>
  <c r="L2203" i="3"/>
  <c r="M2203" i="3"/>
  <c r="J2204" i="3"/>
  <c r="K2204" i="3"/>
  <c r="L2204" i="3"/>
  <c r="M2204" i="3"/>
  <c r="J2205" i="3"/>
  <c r="K2205" i="3"/>
  <c r="L2205" i="3"/>
  <c r="M2205" i="3"/>
  <c r="J2206" i="3"/>
  <c r="K2206" i="3"/>
  <c r="L2206" i="3"/>
  <c r="M2206" i="3"/>
  <c r="J2207" i="3"/>
  <c r="K2207" i="3"/>
  <c r="L2207" i="3"/>
  <c r="M2207" i="3"/>
  <c r="J2208" i="3"/>
  <c r="K2208" i="3"/>
  <c r="L2208" i="3"/>
  <c r="M2208" i="3"/>
  <c r="J2209" i="3"/>
  <c r="K2209" i="3"/>
  <c r="L2209" i="3"/>
  <c r="M2209" i="3"/>
  <c r="J2210" i="3"/>
  <c r="K2210" i="3"/>
  <c r="L2210" i="3"/>
  <c r="M2210" i="3"/>
  <c r="J2211" i="3"/>
  <c r="K2211" i="3"/>
  <c r="L2211" i="3"/>
  <c r="M2211" i="3"/>
  <c r="J2212" i="3"/>
  <c r="K2212" i="3"/>
  <c r="L2212" i="3"/>
  <c r="M2212" i="3"/>
  <c r="J2213" i="3"/>
  <c r="K2213" i="3"/>
  <c r="L2213" i="3"/>
  <c r="M2213" i="3"/>
  <c r="J2214" i="3"/>
  <c r="K2214" i="3"/>
  <c r="L2214" i="3"/>
  <c r="M2214" i="3"/>
  <c r="J2215" i="3"/>
  <c r="K2215" i="3"/>
  <c r="L2215" i="3"/>
  <c r="M2215" i="3"/>
  <c r="J2216" i="3"/>
  <c r="K2216" i="3"/>
  <c r="L2216" i="3"/>
  <c r="M2216" i="3"/>
  <c r="J2217" i="3"/>
  <c r="K2217" i="3"/>
  <c r="L2217" i="3"/>
  <c r="M2217" i="3"/>
  <c r="J2218" i="3"/>
  <c r="K2218" i="3"/>
  <c r="L2218" i="3"/>
  <c r="M2218" i="3"/>
  <c r="J2219" i="3"/>
  <c r="K2219" i="3"/>
  <c r="L2219" i="3"/>
  <c r="M2219" i="3"/>
  <c r="J2220" i="3"/>
  <c r="K2220" i="3"/>
  <c r="L2220" i="3"/>
  <c r="M2220" i="3"/>
  <c r="J2221" i="3"/>
  <c r="K2221" i="3"/>
  <c r="L2221" i="3"/>
  <c r="M2221" i="3"/>
  <c r="J2222" i="3"/>
  <c r="K2222" i="3"/>
  <c r="L2222" i="3"/>
  <c r="M2222" i="3"/>
  <c r="J2223" i="3"/>
  <c r="K2223" i="3"/>
  <c r="L2223" i="3"/>
  <c r="M2223" i="3"/>
  <c r="J2224" i="3"/>
  <c r="K2224" i="3"/>
  <c r="L2224" i="3"/>
  <c r="M2224" i="3"/>
  <c r="J2225" i="3"/>
  <c r="K2225" i="3"/>
  <c r="L2225" i="3"/>
  <c r="M2225" i="3"/>
  <c r="J2226" i="3"/>
  <c r="K2226" i="3"/>
  <c r="L2226" i="3"/>
  <c r="M2226" i="3"/>
  <c r="J2227" i="3"/>
  <c r="K2227" i="3"/>
  <c r="L2227" i="3"/>
  <c r="M2227" i="3"/>
  <c r="J2228" i="3"/>
  <c r="K2228" i="3"/>
  <c r="L2228" i="3"/>
  <c r="M2228" i="3"/>
  <c r="J2229" i="3"/>
  <c r="K2229" i="3"/>
  <c r="L2229" i="3"/>
  <c r="M2229" i="3"/>
  <c r="J2230" i="3"/>
  <c r="K2230" i="3"/>
  <c r="L2230" i="3"/>
  <c r="M2230" i="3"/>
  <c r="J2231" i="3"/>
  <c r="K2231" i="3"/>
  <c r="L2231" i="3"/>
  <c r="M2231" i="3"/>
  <c r="J2232" i="3"/>
  <c r="K2232" i="3"/>
  <c r="L2232" i="3"/>
  <c r="M2232" i="3"/>
  <c r="J2233" i="3"/>
  <c r="K2233" i="3"/>
  <c r="L2233" i="3"/>
  <c r="M2233" i="3"/>
  <c r="J2234" i="3"/>
  <c r="K2234" i="3"/>
  <c r="L2234" i="3"/>
  <c r="M2234" i="3"/>
  <c r="J2235" i="3"/>
  <c r="K2235" i="3"/>
  <c r="L2235" i="3"/>
  <c r="M2235" i="3"/>
  <c r="J2236" i="3"/>
  <c r="K2236" i="3"/>
  <c r="L2236" i="3"/>
  <c r="M2236" i="3"/>
  <c r="J2237" i="3"/>
  <c r="K2237" i="3"/>
  <c r="L2237" i="3"/>
  <c r="M2237" i="3"/>
  <c r="J2238" i="3"/>
  <c r="K2238" i="3"/>
  <c r="L2238" i="3"/>
  <c r="M2238" i="3"/>
  <c r="J2239" i="3"/>
  <c r="K2239" i="3"/>
  <c r="L2239" i="3"/>
  <c r="M2239" i="3"/>
  <c r="J2240" i="3"/>
  <c r="K2240" i="3"/>
  <c r="L2240" i="3"/>
  <c r="M2240" i="3"/>
  <c r="J2241" i="3"/>
  <c r="K2241" i="3"/>
  <c r="L2241" i="3"/>
  <c r="M2241" i="3"/>
  <c r="J2242" i="3"/>
  <c r="K2242" i="3"/>
  <c r="L2242" i="3"/>
  <c r="M2242" i="3"/>
  <c r="J2243" i="3"/>
  <c r="K2243" i="3"/>
  <c r="L2243" i="3"/>
  <c r="M2243" i="3"/>
  <c r="J2244" i="3"/>
  <c r="K2244" i="3"/>
  <c r="L2244" i="3"/>
  <c r="M2244" i="3"/>
  <c r="J2245" i="3"/>
  <c r="K2245" i="3"/>
  <c r="L2245" i="3"/>
  <c r="M2245" i="3"/>
  <c r="J2246" i="3"/>
  <c r="K2246" i="3"/>
  <c r="L2246" i="3"/>
  <c r="M2246" i="3"/>
  <c r="J2247" i="3"/>
  <c r="K2247" i="3"/>
  <c r="L2247" i="3"/>
  <c r="M2247" i="3"/>
  <c r="J2248" i="3"/>
  <c r="K2248" i="3"/>
  <c r="L2248" i="3"/>
  <c r="M2248" i="3"/>
  <c r="J2249" i="3"/>
  <c r="K2249" i="3"/>
  <c r="L2249" i="3"/>
  <c r="M2249" i="3"/>
  <c r="J2250" i="3"/>
  <c r="K2250" i="3"/>
  <c r="L2250" i="3"/>
  <c r="M2250" i="3"/>
  <c r="J2251" i="3"/>
  <c r="K2251" i="3"/>
  <c r="L2251" i="3"/>
  <c r="M2251" i="3"/>
  <c r="J2252" i="3"/>
  <c r="K2252" i="3"/>
  <c r="L2252" i="3"/>
  <c r="M2252" i="3"/>
  <c r="J2253" i="3"/>
  <c r="K2253" i="3"/>
  <c r="L2253" i="3"/>
  <c r="M2253" i="3"/>
  <c r="J2254" i="3"/>
  <c r="K2254" i="3"/>
  <c r="L2254" i="3"/>
  <c r="M2254" i="3"/>
  <c r="J2255" i="3"/>
  <c r="K2255" i="3"/>
  <c r="L2255" i="3"/>
  <c r="M2255" i="3"/>
  <c r="J2256" i="3"/>
  <c r="K2256" i="3"/>
  <c r="L2256" i="3"/>
  <c r="M2256" i="3"/>
  <c r="J2257" i="3"/>
  <c r="K2257" i="3"/>
  <c r="L2257" i="3"/>
  <c r="M2257" i="3"/>
  <c r="J2258" i="3"/>
  <c r="K2258" i="3"/>
  <c r="L2258" i="3"/>
  <c r="M2258" i="3"/>
  <c r="J2259" i="3"/>
  <c r="K2259" i="3"/>
  <c r="L2259" i="3"/>
  <c r="M2259" i="3"/>
  <c r="J2260" i="3"/>
  <c r="K2260" i="3"/>
  <c r="L2260" i="3"/>
  <c r="M2260" i="3"/>
  <c r="J2261" i="3"/>
  <c r="K2261" i="3"/>
  <c r="L2261" i="3"/>
  <c r="M2261" i="3"/>
  <c r="J2262" i="3"/>
  <c r="K2262" i="3"/>
  <c r="L2262" i="3"/>
  <c r="M2262" i="3"/>
  <c r="J2263" i="3"/>
  <c r="K2263" i="3"/>
  <c r="L2263" i="3"/>
  <c r="M2263" i="3"/>
  <c r="J2264" i="3"/>
  <c r="K2264" i="3"/>
  <c r="L2264" i="3"/>
  <c r="M2264" i="3"/>
  <c r="J2265" i="3"/>
  <c r="K2265" i="3"/>
  <c r="L2265" i="3"/>
  <c r="M2265" i="3"/>
  <c r="J2266" i="3"/>
  <c r="K2266" i="3"/>
  <c r="L2266" i="3"/>
  <c r="M2266" i="3"/>
  <c r="J2267" i="3"/>
  <c r="K2267" i="3"/>
  <c r="L2267" i="3"/>
  <c r="M2267" i="3"/>
  <c r="J2268" i="3"/>
  <c r="K2268" i="3"/>
  <c r="L2268" i="3"/>
  <c r="M2268" i="3"/>
  <c r="J2269" i="3"/>
  <c r="K2269" i="3"/>
  <c r="L2269" i="3"/>
  <c r="M2269" i="3"/>
  <c r="J2270" i="3"/>
  <c r="K2270" i="3"/>
  <c r="L2270" i="3"/>
  <c r="M2270" i="3"/>
  <c r="J2271" i="3"/>
  <c r="K2271" i="3"/>
  <c r="L2271" i="3"/>
  <c r="M2271" i="3"/>
  <c r="J2272" i="3"/>
  <c r="K2272" i="3"/>
  <c r="L2272" i="3"/>
  <c r="M2272" i="3"/>
  <c r="J2273" i="3"/>
  <c r="K2273" i="3"/>
  <c r="L2273" i="3"/>
  <c r="M2273" i="3"/>
  <c r="J2274" i="3"/>
  <c r="K2274" i="3"/>
  <c r="L2274" i="3"/>
  <c r="M2274" i="3"/>
  <c r="J2275" i="3"/>
  <c r="K2275" i="3"/>
  <c r="L2275" i="3"/>
  <c r="M2275" i="3"/>
  <c r="J2276" i="3"/>
  <c r="K2276" i="3"/>
  <c r="L2276" i="3"/>
  <c r="M2276" i="3"/>
  <c r="J2277" i="3"/>
  <c r="K2277" i="3"/>
  <c r="L2277" i="3"/>
  <c r="M2277" i="3"/>
  <c r="J2278" i="3"/>
  <c r="K2278" i="3"/>
  <c r="L2278" i="3"/>
  <c r="M2278" i="3"/>
  <c r="J2279" i="3"/>
  <c r="K2279" i="3"/>
  <c r="L2279" i="3"/>
  <c r="M2279" i="3"/>
  <c r="J2280" i="3"/>
  <c r="K2280" i="3"/>
  <c r="L2280" i="3"/>
  <c r="M2280" i="3"/>
  <c r="J2281" i="3"/>
  <c r="K2281" i="3"/>
  <c r="L2281" i="3"/>
  <c r="M2281" i="3"/>
  <c r="J2282" i="3"/>
  <c r="K2282" i="3"/>
  <c r="L2282" i="3"/>
  <c r="M2282" i="3"/>
  <c r="J2283" i="3"/>
  <c r="K2283" i="3"/>
  <c r="L2283" i="3"/>
  <c r="M2283" i="3"/>
  <c r="J2284" i="3"/>
  <c r="K2284" i="3"/>
  <c r="L2284" i="3"/>
  <c r="M2284" i="3"/>
  <c r="J2285" i="3"/>
  <c r="K2285" i="3"/>
  <c r="L2285" i="3"/>
  <c r="M2285" i="3"/>
  <c r="J2286" i="3"/>
  <c r="K2286" i="3"/>
  <c r="L2286" i="3"/>
  <c r="M2286" i="3"/>
  <c r="J2287" i="3"/>
  <c r="K2287" i="3"/>
  <c r="L2287" i="3"/>
  <c r="M2287" i="3"/>
  <c r="J2288" i="3"/>
  <c r="K2288" i="3"/>
  <c r="L2288" i="3"/>
  <c r="M2288" i="3"/>
  <c r="J2289" i="3"/>
  <c r="K2289" i="3"/>
  <c r="L2289" i="3"/>
  <c r="M2289" i="3"/>
  <c r="J2290" i="3"/>
  <c r="K2290" i="3"/>
  <c r="L2290" i="3"/>
  <c r="M2290" i="3"/>
  <c r="J2291" i="3"/>
  <c r="K2291" i="3"/>
  <c r="L2291" i="3"/>
  <c r="M2291" i="3"/>
  <c r="J2292" i="3"/>
  <c r="K2292" i="3"/>
  <c r="L2292" i="3"/>
  <c r="M2292" i="3"/>
  <c r="J2293" i="3"/>
  <c r="K2293" i="3"/>
  <c r="L2293" i="3"/>
  <c r="M2293" i="3"/>
  <c r="J2294" i="3"/>
  <c r="K2294" i="3"/>
  <c r="L2294" i="3"/>
  <c r="M2294" i="3"/>
  <c r="J2295" i="3"/>
  <c r="K2295" i="3"/>
  <c r="L2295" i="3"/>
  <c r="M2295" i="3"/>
  <c r="J2296" i="3"/>
  <c r="K2296" i="3"/>
  <c r="L2296" i="3"/>
  <c r="M2296" i="3"/>
  <c r="J2297" i="3"/>
  <c r="K2297" i="3"/>
  <c r="L2297" i="3"/>
  <c r="M2297" i="3"/>
  <c r="J2298" i="3"/>
  <c r="K2298" i="3"/>
  <c r="L2298" i="3"/>
  <c r="M2298" i="3"/>
  <c r="J2299" i="3"/>
  <c r="K2299" i="3"/>
  <c r="L2299" i="3"/>
  <c r="M2299" i="3"/>
  <c r="J2300" i="3"/>
  <c r="K2300" i="3"/>
  <c r="L2300" i="3"/>
  <c r="M2300" i="3"/>
  <c r="J2301" i="3"/>
  <c r="K2301" i="3"/>
  <c r="L2301" i="3"/>
  <c r="M2301" i="3"/>
  <c r="J2302" i="3"/>
  <c r="K2302" i="3"/>
  <c r="L2302" i="3"/>
  <c r="M2302" i="3"/>
  <c r="J2303" i="3"/>
  <c r="K2303" i="3"/>
  <c r="L2303" i="3"/>
  <c r="M2303" i="3"/>
  <c r="J2304" i="3"/>
  <c r="K2304" i="3"/>
  <c r="L2304" i="3"/>
  <c r="M2304" i="3"/>
  <c r="J2305" i="3"/>
  <c r="K2305" i="3"/>
  <c r="L2305" i="3"/>
  <c r="M2305" i="3"/>
  <c r="J2306" i="3"/>
  <c r="K2306" i="3"/>
  <c r="L2306" i="3"/>
  <c r="M2306" i="3"/>
  <c r="J2307" i="3"/>
  <c r="K2307" i="3"/>
  <c r="L2307" i="3"/>
  <c r="M2307" i="3"/>
  <c r="J2308" i="3"/>
  <c r="K2308" i="3"/>
  <c r="L2308" i="3"/>
  <c r="M2308" i="3"/>
  <c r="J2309" i="3"/>
  <c r="K2309" i="3"/>
  <c r="L2309" i="3"/>
  <c r="M2309" i="3"/>
  <c r="J2310" i="3"/>
  <c r="K2310" i="3"/>
  <c r="L2310" i="3"/>
  <c r="M2310" i="3"/>
  <c r="J2311" i="3"/>
  <c r="K2311" i="3"/>
  <c r="L2311" i="3"/>
  <c r="M2311" i="3"/>
  <c r="J2312" i="3"/>
  <c r="K2312" i="3"/>
  <c r="L2312" i="3"/>
  <c r="M2312" i="3"/>
  <c r="J2313" i="3"/>
  <c r="K2313" i="3"/>
  <c r="L2313" i="3"/>
  <c r="M2313" i="3"/>
  <c r="J2314" i="3"/>
  <c r="K2314" i="3"/>
  <c r="L2314" i="3"/>
  <c r="M2314" i="3"/>
  <c r="J2315" i="3"/>
  <c r="K2315" i="3"/>
  <c r="L2315" i="3"/>
  <c r="M2315" i="3"/>
  <c r="J2316" i="3"/>
  <c r="K2316" i="3"/>
  <c r="L2316" i="3"/>
  <c r="M2316" i="3"/>
  <c r="J2317" i="3"/>
  <c r="K2317" i="3"/>
  <c r="L2317" i="3"/>
  <c r="M2317" i="3"/>
  <c r="J2318" i="3"/>
  <c r="K2318" i="3"/>
  <c r="L2318" i="3"/>
  <c r="M2318" i="3"/>
  <c r="J2319" i="3"/>
  <c r="K2319" i="3"/>
  <c r="L2319" i="3"/>
  <c r="M2319" i="3"/>
  <c r="J2320" i="3"/>
  <c r="K2320" i="3"/>
  <c r="L2320" i="3"/>
  <c r="M2320" i="3"/>
  <c r="J2321" i="3"/>
  <c r="K2321" i="3"/>
  <c r="L2321" i="3"/>
  <c r="M2321" i="3"/>
  <c r="J2322" i="3"/>
  <c r="K2322" i="3"/>
  <c r="L2322" i="3"/>
  <c r="M2322" i="3"/>
  <c r="J2323" i="3"/>
  <c r="K2323" i="3"/>
  <c r="L2323" i="3"/>
  <c r="M2323" i="3"/>
  <c r="J2324" i="3"/>
  <c r="K2324" i="3"/>
  <c r="L2324" i="3"/>
  <c r="M2324" i="3"/>
  <c r="J2325" i="3"/>
  <c r="K2325" i="3"/>
  <c r="L2325" i="3"/>
  <c r="M2325" i="3"/>
  <c r="J2326" i="3"/>
  <c r="K2326" i="3"/>
  <c r="L2326" i="3"/>
  <c r="M2326" i="3"/>
  <c r="J2327" i="3"/>
  <c r="K2327" i="3"/>
  <c r="L2327" i="3"/>
  <c r="M2327" i="3"/>
  <c r="J2328" i="3"/>
  <c r="K2328" i="3"/>
  <c r="L2328" i="3"/>
  <c r="M2328" i="3"/>
  <c r="J2329" i="3"/>
  <c r="K2329" i="3"/>
  <c r="L2329" i="3"/>
  <c r="M2329" i="3"/>
  <c r="J2330" i="3"/>
  <c r="K2330" i="3"/>
  <c r="L2330" i="3"/>
  <c r="M2330" i="3"/>
  <c r="J2331" i="3"/>
  <c r="K2331" i="3"/>
  <c r="L2331" i="3"/>
  <c r="M2331" i="3"/>
  <c r="J2332" i="3"/>
  <c r="K2332" i="3"/>
  <c r="L2332" i="3"/>
  <c r="M2332" i="3"/>
  <c r="J2333" i="3"/>
  <c r="K2333" i="3"/>
  <c r="L2333" i="3"/>
  <c r="M2333" i="3"/>
  <c r="J2334" i="3"/>
  <c r="K2334" i="3"/>
  <c r="L2334" i="3"/>
  <c r="M2334" i="3"/>
  <c r="J2335" i="3"/>
  <c r="K2335" i="3"/>
  <c r="L2335" i="3"/>
  <c r="M2335" i="3"/>
  <c r="J2336" i="3"/>
  <c r="K2336" i="3"/>
  <c r="L2336" i="3"/>
  <c r="M2336" i="3"/>
  <c r="J2337" i="3"/>
  <c r="K2337" i="3"/>
  <c r="L2337" i="3"/>
  <c r="M2337" i="3"/>
  <c r="J2338" i="3"/>
  <c r="K2338" i="3"/>
  <c r="L2338" i="3"/>
  <c r="M2338" i="3"/>
  <c r="J2339" i="3"/>
  <c r="K2339" i="3"/>
  <c r="L2339" i="3"/>
  <c r="M2339" i="3"/>
  <c r="J2340" i="3"/>
  <c r="K2340" i="3"/>
  <c r="L2340" i="3"/>
  <c r="M2340" i="3"/>
  <c r="J2341" i="3"/>
  <c r="K2341" i="3"/>
  <c r="L2341" i="3"/>
  <c r="M2341" i="3"/>
  <c r="J2342" i="3"/>
  <c r="K2342" i="3"/>
  <c r="L2342" i="3"/>
  <c r="M2342" i="3"/>
  <c r="J2343" i="3"/>
  <c r="K2343" i="3"/>
  <c r="L2343" i="3"/>
  <c r="M2343" i="3"/>
  <c r="J2344" i="3"/>
  <c r="K2344" i="3"/>
  <c r="L2344" i="3"/>
  <c r="M2344" i="3"/>
  <c r="J2345" i="3"/>
  <c r="K2345" i="3"/>
  <c r="L2345" i="3"/>
  <c r="M2345" i="3"/>
  <c r="J2346" i="3"/>
  <c r="K2346" i="3"/>
  <c r="L2346" i="3"/>
  <c r="M2346" i="3"/>
  <c r="J2347" i="3"/>
  <c r="K2347" i="3"/>
  <c r="L2347" i="3"/>
  <c r="M2347" i="3"/>
  <c r="J2348" i="3"/>
  <c r="K2348" i="3"/>
  <c r="L2348" i="3"/>
  <c r="M2348" i="3"/>
  <c r="J2349" i="3"/>
  <c r="K2349" i="3"/>
  <c r="L2349" i="3"/>
  <c r="M2349" i="3"/>
  <c r="J2350" i="3"/>
  <c r="K2350" i="3"/>
  <c r="L2350" i="3"/>
  <c r="M2350" i="3"/>
  <c r="J2351" i="3"/>
  <c r="K2351" i="3"/>
  <c r="L2351" i="3"/>
  <c r="M2351" i="3"/>
  <c r="J2352" i="3"/>
  <c r="K2352" i="3"/>
  <c r="L2352" i="3"/>
  <c r="M2352" i="3"/>
  <c r="J2353" i="3"/>
  <c r="K2353" i="3"/>
  <c r="L2353" i="3"/>
  <c r="M2353" i="3"/>
  <c r="J2354" i="3"/>
  <c r="K2354" i="3"/>
  <c r="L2354" i="3"/>
  <c r="M2354" i="3"/>
  <c r="J2355" i="3"/>
  <c r="K2355" i="3"/>
  <c r="L2355" i="3"/>
  <c r="M2355" i="3"/>
  <c r="J2356" i="3"/>
  <c r="K2356" i="3"/>
  <c r="L2356" i="3"/>
  <c r="M2356" i="3"/>
  <c r="J2357" i="3"/>
  <c r="K2357" i="3"/>
  <c r="L2357" i="3"/>
  <c r="M2357" i="3"/>
  <c r="J2358" i="3"/>
  <c r="K2358" i="3"/>
  <c r="L2358" i="3"/>
  <c r="M2358" i="3"/>
  <c r="J2359" i="3"/>
  <c r="K2359" i="3"/>
  <c r="L2359" i="3"/>
  <c r="M2359" i="3"/>
  <c r="J2360" i="3"/>
  <c r="K2360" i="3"/>
  <c r="L2360" i="3"/>
  <c r="M2360" i="3"/>
  <c r="J2361" i="3"/>
  <c r="K2361" i="3"/>
  <c r="L2361" i="3"/>
  <c r="M2361" i="3"/>
  <c r="J2362" i="3"/>
  <c r="K2362" i="3"/>
  <c r="L2362" i="3"/>
  <c r="M2362" i="3"/>
  <c r="J2363" i="3"/>
  <c r="K2363" i="3"/>
  <c r="L2363" i="3"/>
  <c r="M2363" i="3"/>
  <c r="J2364" i="3"/>
  <c r="K2364" i="3"/>
  <c r="L2364" i="3"/>
  <c r="M2364" i="3"/>
  <c r="J2365" i="3"/>
  <c r="K2365" i="3"/>
  <c r="L2365" i="3"/>
  <c r="M2365" i="3"/>
  <c r="J2366" i="3"/>
  <c r="K2366" i="3"/>
  <c r="L2366" i="3"/>
  <c r="M2366" i="3"/>
  <c r="J2367" i="3"/>
  <c r="K2367" i="3"/>
  <c r="L2367" i="3"/>
  <c r="M2367" i="3"/>
  <c r="J2368" i="3"/>
  <c r="K2368" i="3"/>
  <c r="L2368" i="3"/>
  <c r="M2368" i="3"/>
  <c r="J2369" i="3"/>
  <c r="K2369" i="3"/>
  <c r="L2369" i="3"/>
  <c r="M2369" i="3"/>
  <c r="J2370" i="3"/>
  <c r="K2370" i="3"/>
  <c r="L2370" i="3"/>
  <c r="M2370" i="3"/>
  <c r="J2371" i="3"/>
  <c r="K2371" i="3"/>
  <c r="L2371" i="3"/>
  <c r="M2371" i="3"/>
  <c r="J2372" i="3"/>
  <c r="K2372" i="3"/>
  <c r="L2372" i="3"/>
  <c r="M2372" i="3"/>
  <c r="J2373" i="3"/>
  <c r="K2373" i="3"/>
  <c r="L2373" i="3"/>
  <c r="M2373" i="3"/>
  <c r="J2374" i="3"/>
  <c r="K2374" i="3"/>
  <c r="L2374" i="3"/>
  <c r="M2374" i="3"/>
  <c r="J2375" i="3"/>
  <c r="K2375" i="3"/>
  <c r="L2375" i="3"/>
  <c r="M2375" i="3"/>
  <c r="J2376" i="3"/>
  <c r="K2376" i="3"/>
  <c r="L2376" i="3"/>
  <c r="M2376" i="3"/>
  <c r="J2377" i="3"/>
  <c r="K2377" i="3"/>
  <c r="L2377" i="3"/>
  <c r="M2377" i="3"/>
  <c r="J2378" i="3"/>
  <c r="K2378" i="3"/>
  <c r="L2378" i="3"/>
  <c r="M2378" i="3"/>
  <c r="J2379" i="3"/>
  <c r="K2379" i="3"/>
  <c r="L2379" i="3"/>
  <c r="M2379" i="3"/>
  <c r="J2380" i="3"/>
  <c r="K2380" i="3"/>
  <c r="L2380" i="3"/>
  <c r="M2380" i="3"/>
  <c r="J2381" i="3"/>
  <c r="K2381" i="3"/>
  <c r="L2381" i="3"/>
  <c r="M2381" i="3"/>
  <c r="J2382" i="3"/>
  <c r="K2382" i="3"/>
  <c r="L2382" i="3"/>
  <c r="M2382" i="3"/>
  <c r="J2383" i="3"/>
  <c r="K2383" i="3"/>
  <c r="L2383" i="3"/>
  <c r="M2383" i="3"/>
  <c r="J2384" i="3"/>
  <c r="K2384" i="3"/>
  <c r="L2384" i="3"/>
  <c r="M2384" i="3"/>
  <c r="J2385" i="3"/>
  <c r="K2385" i="3"/>
  <c r="L2385" i="3"/>
  <c r="M2385" i="3"/>
  <c r="J2386" i="3"/>
  <c r="K2386" i="3"/>
  <c r="L2386" i="3"/>
  <c r="M2386" i="3"/>
  <c r="J2387" i="3"/>
  <c r="K2387" i="3"/>
  <c r="L2387" i="3"/>
  <c r="M2387" i="3"/>
  <c r="J2388" i="3"/>
  <c r="K2388" i="3"/>
  <c r="L2388" i="3"/>
  <c r="M2388" i="3"/>
  <c r="J2389" i="3"/>
  <c r="K2389" i="3"/>
  <c r="L2389" i="3"/>
  <c r="M2389" i="3"/>
  <c r="J2390" i="3"/>
  <c r="K2390" i="3"/>
  <c r="L2390" i="3"/>
  <c r="M2390" i="3"/>
  <c r="J2391" i="3"/>
  <c r="K2391" i="3"/>
  <c r="L2391" i="3"/>
  <c r="M2391" i="3"/>
  <c r="J2392" i="3"/>
  <c r="K2392" i="3"/>
  <c r="L2392" i="3"/>
  <c r="M2392" i="3"/>
  <c r="J2393" i="3"/>
  <c r="K2393" i="3"/>
  <c r="L2393" i="3"/>
  <c r="M2393" i="3"/>
  <c r="J2394" i="3"/>
  <c r="K2394" i="3"/>
  <c r="L2394" i="3"/>
  <c r="M2394" i="3"/>
  <c r="J2395" i="3"/>
  <c r="K2395" i="3"/>
  <c r="L2395" i="3"/>
  <c r="M2395" i="3"/>
  <c r="J2396" i="3"/>
  <c r="K2396" i="3"/>
  <c r="L2396" i="3"/>
  <c r="M2396" i="3"/>
  <c r="J2397" i="3"/>
  <c r="K2397" i="3"/>
  <c r="L2397" i="3"/>
  <c r="M2397" i="3"/>
  <c r="J2398" i="3"/>
  <c r="K2398" i="3"/>
  <c r="L2398" i="3"/>
  <c r="M2398" i="3"/>
  <c r="J2399" i="3"/>
  <c r="K2399" i="3"/>
  <c r="L2399" i="3"/>
  <c r="M2399" i="3"/>
  <c r="J2400" i="3"/>
  <c r="K2400" i="3"/>
  <c r="L2400" i="3"/>
  <c r="M2400" i="3"/>
  <c r="J2401" i="3"/>
  <c r="K2401" i="3"/>
  <c r="L2401" i="3"/>
  <c r="M2401" i="3"/>
  <c r="J2402" i="3"/>
  <c r="K2402" i="3"/>
  <c r="L2402" i="3"/>
  <c r="M2402" i="3"/>
  <c r="J2403" i="3"/>
  <c r="K2403" i="3"/>
  <c r="L2403" i="3"/>
  <c r="M2403" i="3"/>
  <c r="J2404" i="3"/>
  <c r="K2404" i="3"/>
  <c r="L2404" i="3"/>
  <c r="M2404" i="3"/>
  <c r="J2405" i="3"/>
  <c r="K2405" i="3"/>
  <c r="L2405" i="3"/>
  <c r="M2405" i="3"/>
  <c r="J2406" i="3"/>
  <c r="K2406" i="3"/>
  <c r="L2406" i="3"/>
  <c r="M2406" i="3"/>
  <c r="J2407" i="3"/>
  <c r="K2407" i="3"/>
  <c r="L2407" i="3"/>
  <c r="M2407" i="3"/>
  <c r="J2408" i="3"/>
  <c r="K2408" i="3"/>
  <c r="L2408" i="3"/>
  <c r="M2408" i="3"/>
  <c r="J2409" i="3"/>
  <c r="K2409" i="3"/>
  <c r="L2409" i="3"/>
  <c r="M2409" i="3"/>
  <c r="J2410" i="3"/>
  <c r="K2410" i="3"/>
  <c r="L2410" i="3"/>
  <c r="M2410" i="3"/>
  <c r="J2411" i="3"/>
  <c r="K2411" i="3"/>
  <c r="L2411" i="3"/>
  <c r="M2411" i="3"/>
  <c r="J2412" i="3"/>
  <c r="K2412" i="3"/>
  <c r="L2412" i="3"/>
  <c r="M2412" i="3"/>
  <c r="J2413" i="3"/>
  <c r="K2413" i="3"/>
  <c r="L2413" i="3"/>
  <c r="M2413" i="3"/>
  <c r="J2414" i="3"/>
  <c r="K2414" i="3"/>
  <c r="L2414" i="3"/>
  <c r="M2414" i="3"/>
  <c r="J2415" i="3"/>
  <c r="K2415" i="3"/>
  <c r="L2415" i="3"/>
  <c r="M2415" i="3"/>
  <c r="J2416" i="3"/>
  <c r="K2416" i="3"/>
  <c r="L2416" i="3"/>
  <c r="M2416" i="3"/>
  <c r="J2417" i="3"/>
  <c r="K2417" i="3"/>
  <c r="L2417" i="3"/>
  <c r="M2417" i="3"/>
  <c r="J2418" i="3"/>
  <c r="K2418" i="3"/>
  <c r="L2418" i="3"/>
  <c r="M2418" i="3"/>
  <c r="J2419" i="3"/>
  <c r="K2419" i="3"/>
  <c r="L2419" i="3"/>
  <c r="M2419" i="3"/>
  <c r="J2420" i="3"/>
  <c r="K2420" i="3"/>
  <c r="L2420" i="3"/>
  <c r="M2420" i="3"/>
  <c r="J2421" i="3"/>
  <c r="K2421" i="3"/>
  <c r="L2421" i="3"/>
  <c r="M2421" i="3"/>
  <c r="J2422" i="3"/>
  <c r="K2422" i="3"/>
  <c r="L2422" i="3"/>
  <c r="M2422" i="3"/>
  <c r="J2423" i="3"/>
  <c r="K2423" i="3"/>
  <c r="L2423" i="3"/>
  <c r="M2423" i="3"/>
  <c r="J2424" i="3"/>
  <c r="K2424" i="3"/>
  <c r="L2424" i="3"/>
  <c r="M2424" i="3"/>
  <c r="J2425" i="3"/>
  <c r="K2425" i="3"/>
  <c r="L2425" i="3"/>
  <c r="M2425" i="3"/>
  <c r="J2426" i="3"/>
  <c r="K2426" i="3"/>
  <c r="L2426" i="3"/>
  <c r="M2426" i="3"/>
  <c r="J2427" i="3"/>
  <c r="K2427" i="3"/>
  <c r="L2427" i="3"/>
  <c r="M2427" i="3"/>
  <c r="J2428" i="3"/>
  <c r="K2428" i="3"/>
  <c r="L2428" i="3"/>
  <c r="M2428" i="3"/>
  <c r="J2429" i="3"/>
  <c r="K2429" i="3"/>
  <c r="L2429" i="3"/>
  <c r="M2429" i="3"/>
  <c r="J2430" i="3"/>
  <c r="K2430" i="3"/>
  <c r="L2430" i="3"/>
  <c r="M2430" i="3"/>
  <c r="J2431" i="3"/>
  <c r="K2431" i="3"/>
  <c r="L2431" i="3"/>
  <c r="M2431" i="3"/>
  <c r="J2432" i="3"/>
  <c r="K2432" i="3"/>
  <c r="L2432" i="3"/>
  <c r="M2432" i="3"/>
  <c r="J2433" i="3"/>
  <c r="K2433" i="3"/>
  <c r="L2433" i="3"/>
  <c r="M2433" i="3"/>
  <c r="J2434" i="3"/>
  <c r="K2434" i="3"/>
  <c r="L2434" i="3"/>
  <c r="M2434" i="3"/>
  <c r="J2435" i="3"/>
  <c r="K2435" i="3"/>
  <c r="L2435" i="3"/>
  <c r="M2435" i="3"/>
  <c r="J2436" i="3"/>
  <c r="K2436" i="3"/>
  <c r="L2436" i="3"/>
  <c r="M2436" i="3"/>
  <c r="J2437" i="3"/>
  <c r="K2437" i="3"/>
  <c r="L2437" i="3"/>
  <c r="M2437" i="3"/>
  <c r="J2438" i="3"/>
  <c r="K2438" i="3"/>
  <c r="L2438" i="3"/>
  <c r="M2438" i="3"/>
  <c r="J2439" i="3"/>
  <c r="K2439" i="3"/>
  <c r="L2439" i="3"/>
  <c r="M2439" i="3"/>
  <c r="J2440" i="3"/>
  <c r="K2440" i="3"/>
  <c r="L2440" i="3"/>
  <c r="M2440" i="3"/>
  <c r="J2441" i="3"/>
  <c r="K2441" i="3"/>
  <c r="L2441" i="3"/>
  <c r="M2441" i="3"/>
  <c r="J2442" i="3"/>
  <c r="K2442" i="3"/>
  <c r="L2442" i="3"/>
  <c r="M2442" i="3"/>
  <c r="J2443" i="3"/>
  <c r="K2443" i="3"/>
  <c r="L2443" i="3"/>
  <c r="M2443" i="3"/>
  <c r="J2444" i="3"/>
  <c r="K2444" i="3"/>
  <c r="L2444" i="3"/>
  <c r="M2444" i="3"/>
  <c r="J2445" i="3"/>
  <c r="K2445" i="3"/>
  <c r="L2445" i="3"/>
  <c r="M2445" i="3"/>
  <c r="J2446" i="3"/>
  <c r="K2446" i="3"/>
  <c r="L2446" i="3"/>
  <c r="M2446" i="3"/>
  <c r="J2447" i="3"/>
  <c r="K2447" i="3"/>
  <c r="L2447" i="3"/>
  <c r="M2447" i="3"/>
  <c r="J2448" i="3"/>
  <c r="K2448" i="3"/>
  <c r="L2448" i="3"/>
  <c r="M2448" i="3"/>
  <c r="J2449" i="3"/>
  <c r="K2449" i="3"/>
  <c r="L2449" i="3"/>
  <c r="M2449" i="3"/>
  <c r="J2450" i="3"/>
  <c r="K2450" i="3"/>
  <c r="L2450" i="3"/>
  <c r="M2450" i="3"/>
  <c r="J2451" i="3"/>
  <c r="K2451" i="3"/>
  <c r="L2451" i="3"/>
  <c r="M2451" i="3"/>
  <c r="J2452" i="3"/>
  <c r="K2452" i="3"/>
  <c r="L2452" i="3"/>
  <c r="M2452" i="3"/>
  <c r="J2453" i="3"/>
  <c r="K2453" i="3"/>
  <c r="L2453" i="3"/>
  <c r="M2453" i="3"/>
  <c r="J2454" i="3"/>
  <c r="K2454" i="3"/>
  <c r="L2454" i="3"/>
  <c r="M2454" i="3"/>
  <c r="J2455" i="3"/>
  <c r="K2455" i="3"/>
  <c r="L2455" i="3"/>
  <c r="M2455" i="3"/>
  <c r="J2456" i="3"/>
  <c r="K2456" i="3"/>
  <c r="L2456" i="3"/>
  <c r="M2456" i="3"/>
  <c r="J2457" i="3"/>
  <c r="K2457" i="3"/>
  <c r="L2457" i="3"/>
  <c r="M2457" i="3"/>
  <c r="J2458" i="3"/>
  <c r="K2458" i="3"/>
  <c r="L2458" i="3"/>
  <c r="M2458" i="3"/>
  <c r="J2459" i="3"/>
  <c r="K2459" i="3"/>
  <c r="L2459" i="3"/>
  <c r="M2459" i="3"/>
  <c r="J2460" i="3"/>
  <c r="K2460" i="3"/>
  <c r="L2460" i="3"/>
  <c r="M2460" i="3"/>
  <c r="J2461" i="3"/>
  <c r="K2461" i="3"/>
  <c r="L2461" i="3"/>
  <c r="M2461" i="3"/>
  <c r="J2462" i="3"/>
  <c r="K2462" i="3"/>
  <c r="L2462" i="3"/>
  <c r="M2462" i="3"/>
  <c r="J2463" i="3"/>
  <c r="K2463" i="3"/>
  <c r="L2463" i="3"/>
  <c r="M2463" i="3"/>
  <c r="J2464" i="3"/>
  <c r="K2464" i="3"/>
  <c r="L2464" i="3"/>
  <c r="M2464" i="3"/>
  <c r="J2465" i="3"/>
  <c r="K2465" i="3"/>
  <c r="L2465" i="3"/>
  <c r="M2465" i="3"/>
  <c r="J2466" i="3"/>
  <c r="K2466" i="3"/>
  <c r="L2466" i="3"/>
  <c r="M2466" i="3"/>
  <c r="J2467" i="3"/>
  <c r="K2467" i="3"/>
  <c r="L2467" i="3"/>
  <c r="M2467" i="3"/>
  <c r="J2468" i="3"/>
  <c r="K2468" i="3"/>
  <c r="L2468" i="3"/>
  <c r="M2468" i="3"/>
  <c r="J2469" i="3"/>
  <c r="K2469" i="3"/>
  <c r="L2469" i="3"/>
  <c r="M2469" i="3"/>
  <c r="J2470" i="3"/>
  <c r="K2470" i="3"/>
  <c r="L2470" i="3"/>
  <c r="M2470" i="3"/>
  <c r="J2471" i="3"/>
  <c r="K2471" i="3"/>
  <c r="L2471" i="3"/>
  <c r="M2471" i="3"/>
  <c r="J2472" i="3"/>
  <c r="K2472" i="3"/>
  <c r="L2472" i="3"/>
  <c r="M2472" i="3"/>
  <c r="J2473" i="3"/>
  <c r="K2473" i="3"/>
  <c r="L2473" i="3"/>
  <c r="M2473" i="3"/>
  <c r="J2474" i="3"/>
  <c r="K2474" i="3"/>
  <c r="L2474" i="3"/>
  <c r="M2474" i="3"/>
  <c r="J2475" i="3"/>
  <c r="K2475" i="3"/>
  <c r="L2475" i="3"/>
  <c r="M2475" i="3"/>
  <c r="J2476" i="3"/>
  <c r="K2476" i="3"/>
  <c r="L2476" i="3"/>
  <c r="M2476" i="3"/>
  <c r="J2477" i="3"/>
  <c r="K2477" i="3"/>
  <c r="L2477" i="3"/>
  <c r="M2477" i="3"/>
  <c r="J2478" i="3"/>
  <c r="K2478" i="3"/>
  <c r="L2478" i="3"/>
  <c r="M2478" i="3"/>
  <c r="J2479" i="3"/>
  <c r="K2479" i="3"/>
  <c r="L2479" i="3"/>
  <c r="M2479" i="3"/>
  <c r="J2480" i="3"/>
  <c r="K2480" i="3"/>
  <c r="L2480" i="3"/>
  <c r="M2480" i="3"/>
  <c r="J2481" i="3"/>
  <c r="K2481" i="3"/>
  <c r="L2481" i="3"/>
  <c r="M2481" i="3"/>
  <c r="J2482" i="3"/>
  <c r="K2482" i="3"/>
  <c r="L2482" i="3"/>
  <c r="M2482" i="3"/>
  <c r="J2483" i="3"/>
  <c r="K2483" i="3"/>
  <c r="L2483" i="3"/>
  <c r="M2483" i="3"/>
  <c r="J2484" i="3"/>
  <c r="K2484" i="3"/>
  <c r="L2484" i="3"/>
  <c r="M2484" i="3"/>
  <c r="J2485" i="3"/>
  <c r="K2485" i="3"/>
  <c r="L2485" i="3"/>
  <c r="M2485" i="3"/>
  <c r="J2486" i="3"/>
  <c r="K2486" i="3"/>
  <c r="L2486" i="3"/>
  <c r="M2486" i="3"/>
  <c r="J2487" i="3"/>
  <c r="K2487" i="3"/>
  <c r="L2487" i="3"/>
  <c r="M2487" i="3"/>
  <c r="J2488" i="3"/>
  <c r="K2488" i="3"/>
  <c r="L2488" i="3"/>
  <c r="M2488" i="3"/>
  <c r="J2489" i="3"/>
  <c r="K2489" i="3"/>
  <c r="L2489" i="3"/>
  <c r="M2489" i="3"/>
  <c r="J2490" i="3"/>
  <c r="K2490" i="3"/>
  <c r="L2490" i="3"/>
  <c r="M2490" i="3"/>
  <c r="J2491" i="3"/>
  <c r="K2491" i="3"/>
  <c r="L2491" i="3"/>
  <c r="M2491" i="3"/>
  <c r="J2492" i="3"/>
  <c r="K2492" i="3"/>
  <c r="L2492" i="3"/>
  <c r="M2492" i="3"/>
  <c r="J2493" i="3"/>
  <c r="K2493" i="3"/>
  <c r="L2493" i="3"/>
  <c r="M2493" i="3"/>
  <c r="J2494" i="3"/>
  <c r="K2494" i="3"/>
  <c r="L2494" i="3"/>
  <c r="M2494" i="3"/>
  <c r="J2495" i="3"/>
  <c r="K2495" i="3"/>
  <c r="L2495" i="3"/>
  <c r="M2495" i="3"/>
  <c r="J2496" i="3"/>
  <c r="K2496" i="3"/>
  <c r="L2496" i="3"/>
  <c r="M2496" i="3"/>
  <c r="J2497" i="3"/>
  <c r="K2497" i="3"/>
  <c r="L2497" i="3"/>
  <c r="M2497" i="3"/>
  <c r="J2498" i="3"/>
  <c r="K2498" i="3"/>
  <c r="L2498" i="3"/>
  <c r="M2498" i="3"/>
  <c r="J2499" i="3"/>
  <c r="K2499" i="3"/>
  <c r="L2499" i="3"/>
  <c r="M2499" i="3"/>
  <c r="J2500" i="3"/>
  <c r="K2500" i="3"/>
  <c r="L2500" i="3"/>
  <c r="M2500" i="3"/>
  <c r="J2501" i="3"/>
  <c r="K2501" i="3"/>
  <c r="L2501" i="3"/>
  <c r="M2501" i="3"/>
  <c r="J2502" i="3"/>
  <c r="K2502" i="3"/>
  <c r="L2502" i="3"/>
  <c r="M2502" i="3"/>
  <c r="J2503" i="3"/>
  <c r="K2503" i="3"/>
  <c r="L2503" i="3"/>
  <c r="M2503" i="3"/>
  <c r="J2504" i="3"/>
  <c r="K2504" i="3"/>
  <c r="L2504" i="3"/>
  <c r="M2504" i="3"/>
  <c r="J2505" i="3"/>
  <c r="K2505" i="3"/>
  <c r="L2505" i="3"/>
  <c r="M2505" i="3"/>
  <c r="J2506" i="3"/>
  <c r="K2506" i="3"/>
  <c r="L2506" i="3"/>
  <c r="M2506" i="3"/>
  <c r="J2507" i="3"/>
  <c r="K2507" i="3"/>
  <c r="L2507" i="3"/>
  <c r="M2507" i="3"/>
  <c r="J2508" i="3"/>
  <c r="K2508" i="3"/>
  <c r="L2508" i="3"/>
  <c r="M2508" i="3"/>
  <c r="J2509" i="3"/>
  <c r="K2509" i="3"/>
  <c r="L2509" i="3"/>
  <c r="M2509" i="3"/>
  <c r="J2510" i="3"/>
  <c r="K2510" i="3"/>
  <c r="L2510" i="3"/>
  <c r="M2510" i="3"/>
  <c r="J2511" i="3"/>
  <c r="K2511" i="3"/>
  <c r="L2511" i="3"/>
  <c r="M2511" i="3"/>
  <c r="J2512" i="3"/>
  <c r="K2512" i="3"/>
  <c r="L2512" i="3"/>
  <c r="M2512" i="3"/>
  <c r="J2513" i="3"/>
  <c r="K2513" i="3"/>
  <c r="L2513" i="3"/>
  <c r="M2513" i="3"/>
  <c r="J2514" i="3"/>
  <c r="K2514" i="3"/>
  <c r="L2514" i="3"/>
  <c r="M2514" i="3"/>
  <c r="J2515" i="3"/>
  <c r="K2515" i="3"/>
  <c r="L2515" i="3"/>
  <c r="M2515" i="3"/>
  <c r="J2516" i="3"/>
  <c r="K2516" i="3"/>
  <c r="L2516" i="3"/>
  <c r="M2516" i="3"/>
  <c r="J2517" i="3"/>
  <c r="K2517" i="3"/>
  <c r="L2517" i="3"/>
  <c r="M2517" i="3"/>
  <c r="J2518" i="3"/>
  <c r="K2518" i="3"/>
  <c r="L2518" i="3"/>
  <c r="M2518" i="3"/>
  <c r="J2519" i="3"/>
  <c r="K2519" i="3"/>
  <c r="L2519" i="3"/>
  <c r="M2519" i="3"/>
  <c r="J2520" i="3"/>
  <c r="K2520" i="3"/>
  <c r="L2520" i="3"/>
  <c r="M2520" i="3"/>
  <c r="J2521" i="3"/>
  <c r="K2521" i="3"/>
  <c r="L2521" i="3"/>
  <c r="M2521" i="3"/>
  <c r="J2522" i="3"/>
  <c r="K2522" i="3"/>
  <c r="L2522" i="3"/>
  <c r="M2522" i="3"/>
  <c r="J2523" i="3"/>
  <c r="K2523" i="3"/>
  <c r="L2523" i="3"/>
  <c r="M2523" i="3"/>
  <c r="J2524" i="3"/>
  <c r="K2524" i="3"/>
  <c r="L2524" i="3"/>
  <c r="M2524" i="3"/>
  <c r="J2525" i="3"/>
  <c r="K2525" i="3"/>
  <c r="L2525" i="3"/>
  <c r="M2525" i="3"/>
  <c r="J2526" i="3"/>
  <c r="K2526" i="3"/>
  <c r="L2526" i="3"/>
  <c r="M2526" i="3"/>
  <c r="J2527" i="3"/>
  <c r="K2527" i="3"/>
  <c r="L2527" i="3"/>
  <c r="M2527" i="3"/>
  <c r="J2528" i="3"/>
  <c r="K2528" i="3"/>
  <c r="L2528" i="3"/>
  <c r="M2528" i="3"/>
  <c r="J2529" i="3"/>
  <c r="K2529" i="3"/>
  <c r="L2529" i="3"/>
  <c r="M2529" i="3"/>
  <c r="J2530" i="3"/>
  <c r="K2530" i="3"/>
  <c r="L2530" i="3"/>
  <c r="M2530" i="3"/>
  <c r="J2531" i="3"/>
  <c r="K2531" i="3"/>
  <c r="L2531" i="3"/>
  <c r="M2531" i="3"/>
  <c r="J2532" i="3"/>
  <c r="K2532" i="3"/>
  <c r="L2532" i="3"/>
  <c r="M2532" i="3"/>
  <c r="J2533" i="3"/>
  <c r="K2533" i="3"/>
  <c r="L2533" i="3"/>
  <c r="M2533" i="3"/>
  <c r="J2534" i="3"/>
  <c r="K2534" i="3"/>
  <c r="L2534" i="3"/>
  <c r="M2534" i="3"/>
  <c r="J2535" i="3"/>
  <c r="K2535" i="3"/>
  <c r="L2535" i="3"/>
  <c r="M2535" i="3"/>
  <c r="J2536" i="3"/>
  <c r="K2536" i="3"/>
  <c r="L2536" i="3"/>
  <c r="M2536" i="3"/>
  <c r="J2537" i="3"/>
  <c r="K2537" i="3"/>
  <c r="L2537" i="3"/>
  <c r="M2537" i="3"/>
  <c r="J2538" i="3"/>
  <c r="K2538" i="3"/>
  <c r="L2538" i="3"/>
  <c r="M2538" i="3"/>
  <c r="J2539" i="3"/>
  <c r="K2539" i="3"/>
  <c r="L2539" i="3"/>
  <c r="M2539" i="3"/>
  <c r="J2540" i="3"/>
  <c r="K2540" i="3"/>
  <c r="L2540" i="3"/>
  <c r="M2540" i="3"/>
  <c r="J2541" i="3"/>
  <c r="K2541" i="3"/>
  <c r="L2541" i="3"/>
  <c r="M2541" i="3"/>
  <c r="J2542" i="3"/>
  <c r="K2542" i="3"/>
  <c r="L2542" i="3"/>
  <c r="M2542" i="3"/>
  <c r="J2543" i="3"/>
  <c r="K2543" i="3"/>
  <c r="L2543" i="3"/>
  <c r="M2543" i="3"/>
  <c r="J2544" i="3"/>
  <c r="K2544" i="3"/>
  <c r="L2544" i="3"/>
  <c r="M2544" i="3"/>
  <c r="J2545" i="3"/>
  <c r="K2545" i="3"/>
  <c r="L2545" i="3"/>
  <c r="M2545" i="3"/>
  <c r="J2546" i="3"/>
  <c r="K2546" i="3"/>
  <c r="L2546" i="3"/>
  <c r="M2546" i="3"/>
  <c r="J2547" i="3"/>
  <c r="K2547" i="3"/>
  <c r="L2547" i="3"/>
  <c r="M2547" i="3"/>
  <c r="J2548" i="3"/>
  <c r="K2548" i="3"/>
  <c r="L2548" i="3"/>
  <c r="M2548" i="3"/>
  <c r="J2549" i="3"/>
  <c r="K2549" i="3"/>
  <c r="L2549" i="3"/>
  <c r="M2549" i="3"/>
  <c r="J2550" i="3"/>
  <c r="K2550" i="3"/>
  <c r="L2550" i="3"/>
  <c r="M2550" i="3"/>
  <c r="J2551" i="3"/>
  <c r="K2551" i="3"/>
  <c r="L2551" i="3"/>
  <c r="M2551" i="3"/>
  <c r="J2552" i="3"/>
  <c r="K2552" i="3"/>
  <c r="L2552" i="3"/>
  <c r="M2552" i="3"/>
  <c r="J2553" i="3"/>
  <c r="K2553" i="3"/>
  <c r="L2553" i="3"/>
  <c r="M2553" i="3"/>
  <c r="J2554" i="3"/>
  <c r="K2554" i="3"/>
  <c r="L2554" i="3"/>
  <c r="M2554" i="3"/>
  <c r="J2555" i="3"/>
  <c r="K2555" i="3"/>
  <c r="L2555" i="3"/>
  <c r="M2555" i="3"/>
  <c r="J2556" i="3"/>
  <c r="K2556" i="3"/>
  <c r="L2556" i="3"/>
  <c r="M2556" i="3"/>
  <c r="J2557" i="3"/>
  <c r="K2557" i="3"/>
  <c r="L2557" i="3"/>
  <c r="M2557" i="3"/>
  <c r="J2558" i="3"/>
  <c r="K2558" i="3"/>
  <c r="L2558" i="3"/>
  <c r="M2558" i="3"/>
  <c r="J2559" i="3"/>
  <c r="K2559" i="3"/>
  <c r="L2559" i="3"/>
  <c r="M2559" i="3"/>
  <c r="J2560" i="3"/>
  <c r="K2560" i="3"/>
  <c r="L2560" i="3"/>
  <c r="M2560" i="3"/>
  <c r="J2561" i="3"/>
  <c r="K2561" i="3"/>
  <c r="L2561" i="3"/>
  <c r="M2561" i="3"/>
  <c r="J2562" i="3"/>
  <c r="K2562" i="3"/>
  <c r="L2562" i="3"/>
  <c r="M2562" i="3"/>
  <c r="J2563" i="3"/>
  <c r="K2563" i="3"/>
  <c r="L2563" i="3"/>
  <c r="M2563" i="3"/>
  <c r="J2564" i="3"/>
  <c r="K2564" i="3"/>
  <c r="L2564" i="3"/>
  <c r="M2564" i="3"/>
  <c r="J2565" i="3"/>
  <c r="K2565" i="3"/>
  <c r="L2565" i="3"/>
  <c r="M2565" i="3"/>
  <c r="J2566" i="3"/>
  <c r="K2566" i="3"/>
  <c r="L2566" i="3"/>
  <c r="M2566" i="3"/>
  <c r="J2567" i="3"/>
  <c r="K2567" i="3"/>
  <c r="L2567" i="3"/>
  <c r="M2567" i="3"/>
  <c r="J2568" i="3"/>
  <c r="K2568" i="3"/>
  <c r="L2568" i="3"/>
  <c r="M2568" i="3"/>
  <c r="J2569" i="3"/>
  <c r="K2569" i="3"/>
  <c r="L2569" i="3"/>
  <c r="M2569" i="3"/>
  <c r="J2570" i="3"/>
  <c r="K2570" i="3"/>
  <c r="L2570" i="3"/>
  <c r="M2570" i="3"/>
  <c r="J2571" i="3"/>
  <c r="K2571" i="3"/>
  <c r="L2571" i="3"/>
  <c r="M2571" i="3"/>
  <c r="J2572" i="3"/>
  <c r="K2572" i="3"/>
  <c r="L2572" i="3"/>
  <c r="M2572" i="3"/>
  <c r="J2573" i="3"/>
  <c r="K2573" i="3"/>
  <c r="L2573" i="3"/>
  <c r="M2573" i="3"/>
  <c r="J2574" i="3"/>
  <c r="K2574" i="3"/>
  <c r="L2574" i="3"/>
  <c r="M2574" i="3"/>
  <c r="J2575" i="3"/>
  <c r="K2575" i="3"/>
  <c r="L2575" i="3"/>
  <c r="M2575" i="3"/>
  <c r="J2576" i="3"/>
  <c r="K2576" i="3"/>
  <c r="L2576" i="3"/>
  <c r="M2576" i="3"/>
  <c r="J2577" i="3"/>
  <c r="K2577" i="3"/>
  <c r="L2577" i="3"/>
  <c r="M2577" i="3"/>
  <c r="J2578" i="3"/>
  <c r="K2578" i="3"/>
  <c r="L2578" i="3"/>
  <c r="M2578" i="3"/>
  <c r="J2579" i="3"/>
  <c r="K2579" i="3"/>
  <c r="L2579" i="3"/>
  <c r="M2579" i="3"/>
  <c r="J2580" i="3"/>
  <c r="K2580" i="3"/>
  <c r="L2580" i="3"/>
  <c r="M2580" i="3"/>
  <c r="J2581" i="3"/>
  <c r="K2581" i="3"/>
  <c r="L2581" i="3"/>
  <c r="M2581" i="3"/>
  <c r="J2582" i="3"/>
  <c r="K2582" i="3"/>
  <c r="L2582" i="3"/>
  <c r="M2582" i="3"/>
  <c r="J2583" i="3"/>
  <c r="K2583" i="3"/>
  <c r="L2583" i="3"/>
  <c r="M2583" i="3"/>
  <c r="J2584" i="3"/>
  <c r="K2584" i="3"/>
  <c r="L2584" i="3"/>
  <c r="M2584" i="3"/>
  <c r="J2585" i="3"/>
  <c r="K2585" i="3"/>
  <c r="L2585" i="3"/>
  <c r="M2585" i="3"/>
  <c r="J2586" i="3"/>
  <c r="K2586" i="3"/>
  <c r="L2586" i="3"/>
  <c r="M2586" i="3"/>
  <c r="J2587" i="3"/>
  <c r="K2587" i="3"/>
  <c r="L2587" i="3"/>
  <c r="M2587" i="3"/>
  <c r="J2588" i="3"/>
  <c r="K2588" i="3"/>
  <c r="L2588" i="3"/>
  <c r="M2588" i="3"/>
  <c r="J2589" i="3"/>
  <c r="K2589" i="3"/>
  <c r="L2589" i="3"/>
  <c r="M2589" i="3"/>
  <c r="J2590" i="3"/>
  <c r="K2590" i="3"/>
  <c r="L2590" i="3"/>
  <c r="M2590" i="3"/>
  <c r="J2591" i="3"/>
  <c r="K2591" i="3"/>
  <c r="L2591" i="3"/>
  <c r="M2591" i="3"/>
  <c r="J2592" i="3"/>
  <c r="K2592" i="3"/>
  <c r="L2592" i="3"/>
  <c r="M2592" i="3"/>
  <c r="J2593" i="3"/>
  <c r="K2593" i="3"/>
  <c r="L2593" i="3"/>
  <c r="M2593" i="3"/>
  <c r="J2594" i="3"/>
  <c r="K2594" i="3"/>
  <c r="L2594" i="3"/>
  <c r="M2594" i="3"/>
  <c r="J2595" i="3"/>
  <c r="K2595" i="3"/>
  <c r="L2595" i="3"/>
  <c r="M2595" i="3"/>
  <c r="J2596" i="3"/>
  <c r="K2596" i="3"/>
  <c r="L2596" i="3"/>
  <c r="M2596" i="3"/>
  <c r="J2597" i="3"/>
  <c r="K2597" i="3"/>
  <c r="L2597" i="3"/>
  <c r="M2597" i="3"/>
  <c r="J2598" i="3"/>
  <c r="K2598" i="3"/>
  <c r="L2598" i="3"/>
  <c r="M2598" i="3"/>
  <c r="J2599" i="3"/>
  <c r="K2599" i="3"/>
  <c r="L2599" i="3"/>
  <c r="M2599" i="3"/>
  <c r="J2600" i="3"/>
  <c r="K2600" i="3"/>
  <c r="L2600" i="3"/>
  <c r="M2600" i="3"/>
  <c r="J2601" i="3"/>
  <c r="K2601" i="3"/>
  <c r="L2601" i="3"/>
  <c r="M2601" i="3"/>
  <c r="J2602" i="3"/>
  <c r="K2602" i="3"/>
  <c r="L2602" i="3"/>
  <c r="M2602" i="3"/>
  <c r="J2603" i="3"/>
  <c r="K2603" i="3"/>
  <c r="L2603" i="3"/>
  <c r="M2603" i="3"/>
  <c r="J2604" i="3"/>
  <c r="K2604" i="3"/>
  <c r="L2604" i="3"/>
  <c r="M2604" i="3"/>
  <c r="J2605" i="3"/>
  <c r="K2605" i="3"/>
  <c r="L2605" i="3"/>
  <c r="M2605" i="3"/>
  <c r="J2606" i="3"/>
  <c r="K2606" i="3"/>
  <c r="L2606" i="3"/>
  <c r="M2606" i="3"/>
  <c r="J2607" i="3"/>
  <c r="K2607" i="3"/>
  <c r="L2607" i="3"/>
  <c r="M2607" i="3"/>
  <c r="J2608" i="3"/>
  <c r="K2608" i="3"/>
  <c r="L2608" i="3"/>
  <c r="M2608" i="3"/>
  <c r="J2609" i="3"/>
  <c r="K2609" i="3"/>
  <c r="L2609" i="3"/>
  <c r="M2609" i="3"/>
  <c r="J2610" i="3"/>
  <c r="K2610" i="3"/>
  <c r="L2610" i="3"/>
  <c r="M2610" i="3"/>
  <c r="J2611" i="3"/>
  <c r="K2611" i="3"/>
  <c r="L2611" i="3"/>
  <c r="M2611" i="3"/>
  <c r="J2612" i="3"/>
  <c r="K2612" i="3"/>
  <c r="L2612" i="3"/>
  <c r="M2612" i="3"/>
  <c r="J2613" i="3"/>
  <c r="K2613" i="3"/>
  <c r="L2613" i="3"/>
  <c r="M2613" i="3"/>
  <c r="J2614" i="3"/>
  <c r="K2614" i="3"/>
  <c r="L2614" i="3"/>
  <c r="M2614" i="3"/>
  <c r="J2615" i="3"/>
  <c r="K2615" i="3"/>
  <c r="L2615" i="3"/>
  <c r="M2615" i="3"/>
  <c r="J2616" i="3"/>
  <c r="K2616" i="3"/>
  <c r="L2616" i="3"/>
  <c r="M2616" i="3"/>
  <c r="J2617" i="3"/>
  <c r="K2617" i="3"/>
  <c r="L2617" i="3"/>
  <c r="M2617" i="3"/>
  <c r="J2618" i="3"/>
  <c r="K2618" i="3"/>
  <c r="L2618" i="3"/>
  <c r="M2618" i="3"/>
  <c r="J2619" i="3"/>
  <c r="K2619" i="3"/>
  <c r="L2619" i="3"/>
  <c r="M2619" i="3"/>
  <c r="J2620" i="3"/>
  <c r="K2620" i="3"/>
  <c r="L2620" i="3"/>
  <c r="M2620" i="3"/>
  <c r="J2621" i="3"/>
  <c r="K2621" i="3"/>
  <c r="L2621" i="3"/>
  <c r="M2621" i="3"/>
  <c r="J2622" i="3"/>
  <c r="K2622" i="3"/>
  <c r="L2622" i="3"/>
  <c r="M2622" i="3"/>
  <c r="J2623" i="3"/>
  <c r="K2623" i="3"/>
  <c r="L2623" i="3"/>
  <c r="M2623" i="3"/>
  <c r="J2624" i="3"/>
  <c r="K2624" i="3"/>
  <c r="L2624" i="3"/>
  <c r="M2624" i="3"/>
  <c r="J2625" i="3"/>
  <c r="K2625" i="3"/>
  <c r="L2625" i="3"/>
  <c r="M2625" i="3"/>
  <c r="J2626" i="3"/>
  <c r="K2626" i="3"/>
  <c r="L2626" i="3"/>
  <c r="M2626" i="3"/>
  <c r="J2627" i="3"/>
  <c r="K2627" i="3"/>
  <c r="L2627" i="3"/>
  <c r="M2627" i="3"/>
  <c r="J2628" i="3"/>
  <c r="K2628" i="3"/>
  <c r="L2628" i="3"/>
  <c r="M2628" i="3"/>
  <c r="J2629" i="3"/>
  <c r="K2629" i="3"/>
  <c r="L2629" i="3"/>
  <c r="M2629" i="3"/>
  <c r="J2630" i="3"/>
  <c r="K2630" i="3"/>
  <c r="L2630" i="3"/>
  <c r="M2630" i="3"/>
  <c r="J2631" i="3"/>
  <c r="K2631" i="3"/>
  <c r="L2631" i="3"/>
  <c r="M2631" i="3"/>
  <c r="J2632" i="3"/>
  <c r="K2632" i="3"/>
  <c r="L2632" i="3"/>
  <c r="M2632" i="3"/>
  <c r="J2633" i="3"/>
  <c r="K2633" i="3"/>
  <c r="L2633" i="3"/>
  <c r="M2633" i="3"/>
  <c r="J2634" i="3"/>
  <c r="K2634" i="3"/>
  <c r="L2634" i="3"/>
  <c r="M2634" i="3"/>
  <c r="J2635" i="3"/>
  <c r="K2635" i="3"/>
  <c r="L2635" i="3"/>
  <c r="M2635" i="3"/>
  <c r="J2636" i="3"/>
  <c r="K2636" i="3"/>
  <c r="L2636" i="3"/>
  <c r="M2636" i="3"/>
  <c r="J2637" i="3"/>
  <c r="K2637" i="3"/>
  <c r="L2637" i="3"/>
  <c r="M2637" i="3"/>
  <c r="J2638" i="3"/>
  <c r="K2638" i="3"/>
  <c r="L2638" i="3"/>
  <c r="M2638" i="3"/>
  <c r="J2639" i="3"/>
  <c r="K2639" i="3"/>
  <c r="L2639" i="3"/>
  <c r="M2639" i="3"/>
  <c r="J2640" i="3"/>
  <c r="K2640" i="3"/>
  <c r="L2640" i="3"/>
  <c r="M2640" i="3"/>
  <c r="J2641" i="3"/>
  <c r="K2641" i="3"/>
  <c r="L2641" i="3"/>
  <c r="M2641" i="3"/>
  <c r="J2642" i="3"/>
  <c r="K2642" i="3"/>
  <c r="L2642" i="3"/>
  <c r="M2642" i="3"/>
  <c r="J2643" i="3"/>
  <c r="K2643" i="3"/>
  <c r="L2643" i="3"/>
  <c r="M2643" i="3"/>
  <c r="J2644" i="3"/>
  <c r="K2644" i="3"/>
  <c r="L2644" i="3"/>
  <c r="M2644" i="3"/>
  <c r="J2645" i="3"/>
  <c r="K2645" i="3"/>
  <c r="L2645" i="3"/>
  <c r="M2645" i="3"/>
  <c r="J2646" i="3"/>
  <c r="K2646" i="3"/>
  <c r="L2646" i="3"/>
  <c r="M2646" i="3"/>
  <c r="J2647" i="3"/>
  <c r="K2647" i="3"/>
  <c r="L2647" i="3"/>
  <c r="M2647" i="3"/>
  <c r="J2648" i="3"/>
  <c r="K2648" i="3"/>
  <c r="L2648" i="3"/>
  <c r="M2648" i="3"/>
  <c r="J2649" i="3"/>
  <c r="K2649" i="3"/>
  <c r="L2649" i="3"/>
  <c r="M2649" i="3"/>
  <c r="J2650" i="3"/>
  <c r="K2650" i="3"/>
  <c r="L2650" i="3"/>
  <c r="M2650" i="3"/>
  <c r="J2651" i="3"/>
  <c r="K2651" i="3"/>
  <c r="L2651" i="3"/>
  <c r="M2651" i="3"/>
  <c r="J2652" i="3"/>
  <c r="K2652" i="3"/>
  <c r="L2652" i="3"/>
  <c r="M2652" i="3"/>
  <c r="J2653" i="3"/>
  <c r="K2653" i="3"/>
  <c r="L2653" i="3"/>
  <c r="M2653" i="3"/>
  <c r="J2654" i="3"/>
  <c r="K2654" i="3"/>
  <c r="L2654" i="3"/>
  <c r="M2654" i="3"/>
  <c r="J2655" i="3"/>
  <c r="K2655" i="3"/>
  <c r="L2655" i="3"/>
  <c r="M2655" i="3"/>
  <c r="J2656" i="3"/>
  <c r="K2656" i="3"/>
  <c r="L2656" i="3"/>
  <c r="M2656" i="3"/>
  <c r="J2657" i="3"/>
  <c r="K2657" i="3"/>
  <c r="L2657" i="3"/>
  <c r="M2657" i="3"/>
  <c r="J2658" i="3"/>
  <c r="K2658" i="3"/>
  <c r="L2658" i="3"/>
  <c r="M2658" i="3"/>
  <c r="J2659" i="3"/>
  <c r="K2659" i="3"/>
  <c r="L2659" i="3"/>
  <c r="M2659" i="3"/>
  <c r="J2660" i="3"/>
  <c r="K2660" i="3"/>
  <c r="L2660" i="3"/>
  <c r="M2660" i="3"/>
  <c r="J2661" i="3"/>
  <c r="K2661" i="3"/>
  <c r="L2661" i="3"/>
  <c r="M2661" i="3"/>
  <c r="J2662" i="3"/>
  <c r="K2662" i="3"/>
  <c r="L2662" i="3"/>
  <c r="M2662" i="3"/>
  <c r="J2663" i="3"/>
  <c r="K2663" i="3"/>
  <c r="L2663" i="3"/>
  <c r="M2663" i="3"/>
  <c r="J2664" i="3"/>
  <c r="K2664" i="3"/>
  <c r="L2664" i="3"/>
  <c r="M2664" i="3"/>
  <c r="J2665" i="3"/>
  <c r="K2665" i="3"/>
  <c r="L2665" i="3"/>
  <c r="M2665" i="3"/>
  <c r="J2666" i="3"/>
  <c r="K2666" i="3"/>
  <c r="L2666" i="3"/>
  <c r="M2666" i="3"/>
  <c r="J2667" i="3"/>
  <c r="K2667" i="3"/>
  <c r="L2667" i="3"/>
  <c r="M2667" i="3"/>
  <c r="J2668" i="3"/>
  <c r="K2668" i="3"/>
  <c r="L2668" i="3"/>
  <c r="M2668" i="3"/>
  <c r="J2669" i="3"/>
  <c r="K2669" i="3"/>
  <c r="L2669" i="3"/>
  <c r="M2669" i="3"/>
  <c r="J2670" i="3"/>
  <c r="K2670" i="3"/>
  <c r="L2670" i="3"/>
  <c r="M2670" i="3"/>
  <c r="J2671" i="3"/>
  <c r="K2671" i="3"/>
  <c r="L2671" i="3"/>
  <c r="M2671" i="3"/>
  <c r="J2672" i="3"/>
  <c r="K2672" i="3"/>
  <c r="L2672" i="3"/>
  <c r="M2672" i="3"/>
  <c r="J2673" i="3"/>
  <c r="K2673" i="3"/>
  <c r="L2673" i="3"/>
  <c r="M2673" i="3"/>
  <c r="J2674" i="3"/>
  <c r="K2674" i="3"/>
  <c r="L2674" i="3"/>
  <c r="M2674" i="3"/>
  <c r="J2675" i="3"/>
  <c r="K2675" i="3"/>
  <c r="L2675" i="3"/>
  <c r="M2675" i="3"/>
  <c r="J2676" i="3"/>
  <c r="K2676" i="3"/>
  <c r="L2676" i="3"/>
  <c r="M2676" i="3"/>
  <c r="J2677" i="3"/>
  <c r="K2677" i="3"/>
  <c r="L2677" i="3"/>
  <c r="M2677" i="3"/>
  <c r="J2678" i="3"/>
  <c r="K2678" i="3"/>
  <c r="L2678" i="3"/>
  <c r="M2678" i="3"/>
  <c r="J2679" i="3"/>
  <c r="K2679" i="3"/>
  <c r="L2679" i="3"/>
  <c r="M2679" i="3"/>
  <c r="J2680" i="3"/>
  <c r="K2680" i="3"/>
  <c r="L2680" i="3"/>
  <c r="M2680" i="3"/>
  <c r="J2681" i="3"/>
  <c r="K2681" i="3"/>
  <c r="L2681" i="3"/>
  <c r="M2681" i="3"/>
  <c r="J2682" i="3"/>
  <c r="K2682" i="3"/>
  <c r="L2682" i="3"/>
  <c r="M2682" i="3"/>
  <c r="J2683" i="3"/>
  <c r="K2683" i="3"/>
  <c r="L2683" i="3"/>
  <c r="M2683" i="3"/>
  <c r="J2684" i="3"/>
  <c r="K2684" i="3"/>
  <c r="L2684" i="3"/>
  <c r="M2684" i="3"/>
  <c r="J2685" i="3"/>
  <c r="K2685" i="3"/>
  <c r="L2685" i="3"/>
  <c r="M2685" i="3"/>
  <c r="J2686" i="3"/>
  <c r="K2686" i="3"/>
  <c r="L2686" i="3"/>
  <c r="M2686" i="3"/>
  <c r="J2687" i="3"/>
  <c r="K2687" i="3"/>
  <c r="L2687" i="3"/>
  <c r="M2687" i="3"/>
  <c r="J2688" i="3"/>
  <c r="K2688" i="3"/>
  <c r="L2688" i="3"/>
  <c r="M2688" i="3"/>
  <c r="J2689" i="3"/>
  <c r="K2689" i="3"/>
  <c r="L2689" i="3"/>
  <c r="M2689" i="3"/>
  <c r="J2690" i="3"/>
  <c r="K2690" i="3"/>
  <c r="L2690" i="3"/>
  <c r="M2690" i="3"/>
  <c r="J2691" i="3"/>
  <c r="K2691" i="3"/>
  <c r="L2691" i="3"/>
  <c r="M2691" i="3"/>
  <c r="J2692" i="3"/>
  <c r="K2692" i="3"/>
  <c r="L2692" i="3"/>
  <c r="M2692" i="3"/>
  <c r="J2693" i="3"/>
  <c r="K2693" i="3"/>
  <c r="L2693" i="3"/>
  <c r="M2693" i="3"/>
  <c r="J2694" i="3"/>
  <c r="K2694" i="3"/>
  <c r="L2694" i="3"/>
  <c r="M2694" i="3"/>
  <c r="J2695" i="3"/>
  <c r="K2695" i="3"/>
  <c r="L2695" i="3"/>
  <c r="M2695" i="3"/>
  <c r="J2696" i="3"/>
  <c r="K2696" i="3"/>
  <c r="L2696" i="3"/>
  <c r="M2696" i="3"/>
  <c r="J2697" i="3"/>
  <c r="K2697" i="3"/>
  <c r="L2697" i="3"/>
  <c r="M2697" i="3"/>
  <c r="J2698" i="3"/>
  <c r="K2698" i="3"/>
  <c r="L2698" i="3"/>
  <c r="M2698" i="3"/>
  <c r="J2699" i="3"/>
  <c r="K2699" i="3"/>
  <c r="L2699" i="3"/>
  <c r="M2699" i="3"/>
  <c r="J2700" i="3"/>
  <c r="K2700" i="3"/>
  <c r="L2700" i="3"/>
  <c r="M2700" i="3"/>
  <c r="J2701" i="3"/>
  <c r="K2701" i="3"/>
  <c r="L2701" i="3"/>
  <c r="M2701" i="3"/>
  <c r="J2702" i="3"/>
  <c r="K2702" i="3"/>
  <c r="L2702" i="3"/>
  <c r="M2702" i="3"/>
  <c r="J2703" i="3"/>
  <c r="K2703" i="3"/>
  <c r="L2703" i="3"/>
  <c r="M2703" i="3"/>
  <c r="J2704" i="3"/>
  <c r="K2704" i="3"/>
  <c r="L2704" i="3"/>
  <c r="M2704" i="3"/>
  <c r="J2705" i="3"/>
  <c r="K2705" i="3"/>
  <c r="L2705" i="3"/>
  <c r="M2705" i="3"/>
  <c r="J2706" i="3"/>
  <c r="K2706" i="3"/>
  <c r="L2706" i="3"/>
  <c r="M2706" i="3"/>
  <c r="J2707" i="3"/>
  <c r="K2707" i="3"/>
  <c r="L2707" i="3"/>
  <c r="M2707" i="3"/>
  <c r="J2708" i="3"/>
  <c r="K2708" i="3"/>
  <c r="L2708" i="3"/>
  <c r="M2708" i="3"/>
  <c r="J2709" i="3"/>
  <c r="K2709" i="3"/>
  <c r="L2709" i="3"/>
  <c r="M2709" i="3"/>
  <c r="J2710" i="3"/>
  <c r="K2710" i="3"/>
  <c r="L2710" i="3"/>
  <c r="M2710" i="3"/>
  <c r="J2711" i="3"/>
  <c r="K2711" i="3"/>
  <c r="L2711" i="3"/>
  <c r="M2711" i="3"/>
  <c r="J2712" i="3"/>
  <c r="K2712" i="3"/>
  <c r="L2712" i="3"/>
  <c r="M2712" i="3"/>
  <c r="J2713" i="3"/>
  <c r="K2713" i="3"/>
  <c r="L2713" i="3"/>
  <c r="M2713" i="3"/>
  <c r="J2714" i="3"/>
  <c r="K2714" i="3"/>
  <c r="L2714" i="3"/>
  <c r="M2714" i="3"/>
  <c r="J2715" i="3"/>
  <c r="K2715" i="3"/>
  <c r="L2715" i="3"/>
  <c r="M2715" i="3"/>
  <c r="J2716" i="3"/>
  <c r="K2716" i="3"/>
  <c r="L2716" i="3"/>
  <c r="M2716" i="3"/>
  <c r="J2717" i="3"/>
  <c r="K2717" i="3"/>
  <c r="L2717" i="3"/>
  <c r="M2717" i="3"/>
  <c r="J2718" i="3"/>
  <c r="K2718" i="3"/>
  <c r="L2718" i="3"/>
  <c r="M2718" i="3"/>
  <c r="J2719" i="3"/>
  <c r="K2719" i="3"/>
  <c r="L2719" i="3"/>
  <c r="M2719" i="3"/>
  <c r="J2720" i="3"/>
  <c r="K2720" i="3"/>
  <c r="L2720" i="3"/>
  <c r="M2720" i="3"/>
  <c r="J2721" i="3"/>
  <c r="K2721" i="3"/>
  <c r="L2721" i="3"/>
  <c r="M2721" i="3"/>
  <c r="J2722" i="3"/>
  <c r="K2722" i="3"/>
  <c r="L2722" i="3"/>
  <c r="M2722" i="3"/>
  <c r="J2723" i="3"/>
  <c r="K2723" i="3"/>
  <c r="L2723" i="3"/>
  <c r="M2723" i="3"/>
  <c r="J2724" i="3"/>
  <c r="K2724" i="3"/>
  <c r="L2724" i="3"/>
  <c r="M2724" i="3"/>
  <c r="J2725" i="3"/>
  <c r="K2725" i="3"/>
  <c r="L2725" i="3"/>
  <c r="M2725" i="3"/>
  <c r="J2726" i="3"/>
  <c r="K2726" i="3"/>
  <c r="L2726" i="3"/>
  <c r="M2726" i="3"/>
  <c r="J2727" i="3"/>
  <c r="K2727" i="3"/>
  <c r="L2727" i="3"/>
  <c r="M2727" i="3"/>
  <c r="J2728" i="3"/>
  <c r="K2728" i="3"/>
  <c r="L2728" i="3"/>
  <c r="M2728" i="3"/>
  <c r="J2729" i="3"/>
  <c r="K2729" i="3"/>
  <c r="L2729" i="3"/>
  <c r="M2729" i="3"/>
  <c r="J2730" i="3"/>
  <c r="K2730" i="3"/>
  <c r="L2730" i="3"/>
  <c r="M2730" i="3"/>
  <c r="J2731" i="3"/>
  <c r="K2731" i="3"/>
  <c r="L2731" i="3"/>
  <c r="M2731" i="3"/>
  <c r="J2732" i="3"/>
  <c r="K2732" i="3"/>
  <c r="L2732" i="3"/>
  <c r="M2732" i="3"/>
  <c r="J2733" i="3"/>
  <c r="K2733" i="3"/>
  <c r="L2733" i="3"/>
  <c r="M2733" i="3"/>
  <c r="J2734" i="3"/>
  <c r="K2734" i="3"/>
  <c r="L2734" i="3"/>
  <c r="M2734" i="3"/>
  <c r="J2735" i="3"/>
  <c r="K2735" i="3"/>
  <c r="L2735" i="3"/>
  <c r="M2735" i="3"/>
  <c r="J2736" i="3"/>
  <c r="K2736" i="3"/>
  <c r="L2736" i="3"/>
  <c r="M2736" i="3"/>
  <c r="J2737" i="3"/>
  <c r="K2737" i="3"/>
  <c r="L2737" i="3"/>
  <c r="M2737" i="3"/>
  <c r="J2738" i="3"/>
  <c r="K2738" i="3"/>
  <c r="L2738" i="3"/>
  <c r="M2738" i="3"/>
  <c r="J2739" i="3"/>
  <c r="K2739" i="3"/>
  <c r="L2739" i="3"/>
  <c r="M2739" i="3"/>
  <c r="J2740" i="3"/>
  <c r="K2740" i="3"/>
  <c r="L2740" i="3"/>
  <c r="M2740" i="3"/>
  <c r="J2741" i="3"/>
  <c r="K2741" i="3"/>
  <c r="L2741" i="3"/>
  <c r="M2741" i="3"/>
  <c r="J2742" i="3"/>
  <c r="K2742" i="3"/>
  <c r="L2742" i="3"/>
  <c r="M2742" i="3"/>
  <c r="J2743" i="3"/>
  <c r="K2743" i="3"/>
  <c r="L2743" i="3"/>
  <c r="M2743" i="3"/>
  <c r="J2744" i="3"/>
  <c r="K2744" i="3"/>
  <c r="L2744" i="3"/>
  <c r="M2744" i="3"/>
  <c r="J2745" i="3"/>
  <c r="K2745" i="3"/>
  <c r="L2745" i="3"/>
  <c r="M2745" i="3"/>
  <c r="J2746" i="3"/>
  <c r="K2746" i="3"/>
  <c r="L2746" i="3"/>
  <c r="M2746" i="3"/>
  <c r="J2747" i="3"/>
  <c r="K2747" i="3"/>
  <c r="L2747" i="3"/>
  <c r="M2747" i="3"/>
  <c r="J2748" i="3"/>
  <c r="K2748" i="3"/>
  <c r="L2748" i="3"/>
  <c r="M2748" i="3"/>
  <c r="J2749" i="3"/>
  <c r="K2749" i="3"/>
  <c r="L2749" i="3"/>
  <c r="M2749" i="3"/>
  <c r="J2750" i="3"/>
  <c r="K2750" i="3"/>
  <c r="L2750" i="3"/>
  <c r="M2750" i="3"/>
  <c r="J2751" i="3"/>
  <c r="K2751" i="3"/>
  <c r="L2751" i="3"/>
  <c r="M2751" i="3"/>
  <c r="J2752" i="3"/>
  <c r="K2752" i="3"/>
  <c r="L2752" i="3"/>
  <c r="M2752" i="3"/>
  <c r="J2753" i="3"/>
  <c r="K2753" i="3"/>
  <c r="L2753" i="3"/>
  <c r="M2753" i="3"/>
  <c r="J2754" i="3"/>
  <c r="K2754" i="3"/>
  <c r="L2754" i="3"/>
  <c r="M2754" i="3"/>
  <c r="J2755" i="3"/>
  <c r="K2755" i="3"/>
  <c r="L2755" i="3"/>
  <c r="M2755" i="3"/>
  <c r="J2756" i="3"/>
  <c r="K2756" i="3"/>
  <c r="L2756" i="3"/>
  <c r="M2756" i="3"/>
  <c r="J2757" i="3"/>
  <c r="K2757" i="3"/>
  <c r="L2757" i="3"/>
  <c r="M2757" i="3"/>
  <c r="J2758" i="3"/>
  <c r="K2758" i="3"/>
  <c r="L2758" i="3"/>
  <c r="M2758" i="3"/>
  <c r="J2759" i="3"/>
  <c r="K2759" i="3"/>
  <c r="L2759" i="3"/>
  <c r="M2759" i="3"/>
  <c r="J2760" i="3"/>
  <c r="K2760" i="3"/>
  <c r="L2760" i="3"/>
  <c r="M2760" i="3"/>
  <c r="J2761" i="3"/>
  <c r="K2761" i="3"/>
  <c r="L2761" i="3"/>
  <c r="M2761" i="3"/>
  <c r="J2762" i="3"/>
  <c r="K2762" i="3"/>
  <c r="L2762" i="3"/>
  <c r="M2762" i="3"/>
  <c r="J2763" i="3"/>
  <c r="K2763" i="3"/>
  <c r="L2763" i="3"/>
  <c r="M2763" i="3"/>
  <c r="J2764" i="3"/>
  <c r="K2764" i="3"/>
  <c r="L2764" i="3"/>
  <c r="M2764" i="3"/>
  <c r="J2765" i="3"/>
  <c r="K2765" i="3"/>
  <c r="L2765" i="3"/>
  <c r="M2765" i="3"/>
  <c r="J2766" i="3"/>
  <c r="K2766" i="3"/>
  <c r="L2766" i="3"/>
  <c r="M2766" i="3"/>
  <c r="J2767" i="3"/>
  <c r="K2767" i="3"/>
  <c r="L2767" i="3"/>
  <c r="M2767" i="3"/>
  <c r="J2768" i="3"/>
  <c r="K2768" i="3"/>
  <c r="L2768" i="3"/>
  <c r="M2768" i="3"/>
  <c r="J2769" i="3"/>
  <c r="K2769" i="3"/>
  <c r="L2769" i="3"/>
  <c r="M2769" i="3"/>
  <c r="J2770" i="3"/>
  <c r="K2770" i="3"/>
  <c r="L2770" i="3"/>
  <c r="M2770" i="3"/>
  <c r="J2771" i="3"/>
  <c r="K2771" i="3"/>
  <c r="L2771" i="3"/>
  <c r="M2771" i="3"/>
  <c r="J2772" i="3"/>
  <c r="K2772" i="3"/>
  <c r="L2772" i="3"/>
  <c r="M2772" i="3"/>
  <c r="J2773" i="3"/>
  <c r="K2773" i="3"/>
  <c r="L2773" i="3"/>
  <c r="M2773" i="3"/>
  <c r="J2774" i="3"/>
  <c r="K2774" i="3"/>
  <c r="L2774" i="3"/>
  <c r="M2774" i="3"/>
  <c r="J2775" i="3"/>
  <c r="K2775" i="3"/>
  <c r="L2775" i="3"/>
  <c r="M2775" i="3"/>
  <c r="J2776" i="3"/>
  <c r="K2776" i="3"/>
  <c r="L2776" i="3"/>
  <c r="M2776" i="3"/>
  <c r="J2777" i="3"/>
  <c r="K2777" i="3"/>
  <c r="L2777" i="3"/>
  <c r="M2777" i="3"/>
  <c r="J2778" i="3"/>
  <c r="K2778" i="3"/>
  <c r="L2778" i="3"/>
  <c r="M2778" i="3"/>
  <c r="J2779" i="3"/>
  <c r="K2779" i="3"/>
  <c r="L2779" i="3"/>
  <c r="M2779" i="3"/>
  <c r="J2780" i="3"/>
  <c r="K2780" i="3"/>
  <c r="L2780" i="3"/>
  <c r="M2780" i="3"/>
  <c r="J2781" i="3"/>
  <c r="K2781" i="3"/>
  <c r="L2781" i="3"/>
  <c r="M2781" i="3"/>
  <c r="J2782" i="3"/>
  <c r="K2782" i="3"/>
  <c r="L2782" i="3"/>
  <c r="M2782" i="3"/>
  <c r="J2783" i="3"/>
  <c r="K2783" i="3"/>
  <c r="L2783" i="3"/>
  <c r="M2783" i="3"/>
  <c r="J2784" i="3"/>
  <c r="K2784" i="3"/>
  <c r="L2784" i="3"/>
  <c r="M2784" i="3"/>
  <c r="J2785" i="3"/>
  <c r="K2785" i="3"/>
  <c r="L2785" i="3"/>
  <c r="M2785" i="3"/>
  <c r="J2786" i="3"/>
  <c r="K2786" i="3"/>
  <c r="L2786" i="3"/>
  <c r="M2786" i="3"/>
  <c r="J2787" i="3"/>
  <c r="K2787" i="3"/>
  <c r="L2787" i="3"/>
  <c r="M2787" i="3"/>
  <c r="J2788" i="3"/>
  <c r="K2788" i="3"/>
  <c r="L2788" i="3"/>
  <c r="M2788" i="3"/>
  <c r="J2789" i="3"/>
  <c r="K2789" i="3"/>
  <c r="L2789" i="3"/>
  <c r="M2789" i="3"/>
  <c r="J2790" i="3"/>
  <c r="K2790" i="3"/>
  <c r="L2790" i="3"/>
  <c r="M2790" i="3"/>
  <c r="J2791" i="3"/>
  <c r="K2791" i="3"/>
  <c r="L2791" i="3"/>
  <c r="M2791" i="3"/>
  <c r="J2792" i="3"/>
  <c r="K2792" i="3"/>
  <c r="L2792" i="3"/>
  <c r="M2792" i="3"/>
  <c r="J2793" i="3"/>
  <c r="K2793" i="3"/>
  <c r="L2793" i="3"/>
  <c r="M2793" i="3"/>
  <c r="J2794" i="3"/>
  <c r="K2794" i="3"/>
  <c r="L2794" i="3"/>
  <c r="M2794" i="3"/>
  <c r="J2795" i="3"/>
  <c r="K2795" i="3"/>
  <c r="L2795" i="3"/>
  <c r="M2795" i="3"/>
  <c r="J2796" i="3"/>
  <c r="K2796" i="3"/>
  <c r="L2796" i="3"/>
  <c r="M2796" i="3"/>
  <c r="J2797" i="3"/>
  <c r="K2797" i="3"/>
  <c r="L2797" i="3"/>
  <c r="M2797" i="3"/>
  <c r="J2798" i="3"/>
  <c r="K2798" i="3"/>
  <c r="L2798" i="3"/>
  <c r="M2798" i="3"/>
  <c r="J2799" i="3"/>
  <c r="K2799" i="3"/>
  <c r="L2799" i="3"/>
  <c r="M2799" i="3"/>
  <c r="J2800" i="3"/>
  <c r="K2800" i="3"/>
  <c r="L2800" i="3"/>
  <c r="M2800" i="3"/>
  <c r="J2801" i="3"/>
  <c r="K2801" i="3"/>
  <c r="L2801" i="3"/>
  <c r="M2801" i="3"/>
  <c r="J2802" i="3"/>
  <c r="K2802" i="3"/>
  <c r="L2802" i="3"/>
  <c r="M2802" i="3"/>
  <c r="J2803" i="3"/>
  <c r="K2803" i="3"/>
  <c r="L2803" i="3"/>
  <c r="M2803" i="3"/>
  <c r="J2804" i="3"/>
  <c r="K2804" i="3"/>
  <c r="L2804" i="3"/>
  <c r="M2804" i="3"/>
  <c r="J2805" i="3"/>
  <c r="K2805" i="3"/>
  <c r="L2805" i="3"/>
  <c r="M2805" i="3"/>
  <c r="J2806" i="3"/>
  <c r="K2806" i="3"/>
  <c r="L2806" i="3"/>
  <c r="M2806" i="3"/>
  <c r="J2807" i="3"/>
  <c r="K2807" i="3"/>
  <c r="L2807" i="3"/>
  <c r="M2807" i="3"/>
  <c r="J2808" i="3"/>
  <c r="K2808" i="3"/>
  <c r="L2808" i="3"/>
  <c r="M2808" i="3"/>
  <c r="J2809" i="3"/>
  <c r="K2809" i="3"/>
  <c r="L2809" i="3"/>
  <c r="M2809" i="3"/>
  <c r="J2810" i="3"/>
  <c r="K2810" i="3"/>
  <c r="L2810" i="3"/>
  <c r="M2810" i="3"/>
  <c r="J2811" i="3"/>
  <c r="K2811" i="3"/>
  <c r="L2811" i="3"/>
  <c r="M2811" i="3"/>
  <c r="J2812" i="3"/>
  <c r="K2812" i="3"/>
  <c r="L2812" i="3"/>
  <c r="M2812" i="3"/>
  <c r="J2813" i="3"/>
  <c r="K2813" i="3"/>
  <c r="L2813" i="3"/>
  <c r="M2813" i="3"/>
  <c r="J2814" i="3"/>
  <c r="K2814" i="3"/>
  <c r="L2814" i="3"/>
  <c r="M2814" i="3"/>
  <c r="J2815" i="3"/>
  <c r="K2815" i="3"/>
  <c r="L2815" i="3"/>
  <c r="M2815" i="3"/>
  <c r="J2816" i="3"/>
  <c r="K2816" i="3"/>
  <c r="L2816" i="3"/>
  <c r="M2816" i="3"/>
  <c r="J2817" i="3"/>
  <c r="K2817" i="3"/>
  <c r="L2817" i="3"/>
  <c r="M2817" i="3"/>
  <c r="J2818" i="3"/>
  <c r="K2818" i="3"/>
  <c r="L2818" i="3"/>
  <c r="M2818" i="3"/>
  <c r="J2819" i="3"/>
  <c r="K2819" i="3"/>
  <c r="L2819" i="3"/>
  <c r="M2819" i="3"/>
  <c r="J2820" i="3"/>
  <c r="K2820" i="3"/>
  <c r="L2820" i="3"/>
  <c r="M2820" i="3"/>
  <c r="J2821" i="3"/>
  <c r="K2821" i="3"/>
  <c r="L2821" i="3"/>
  <c r="M2821" i="3"/>
  <c r="J2822" i="3"/>
  <c r="K2822" i="3"/>
  <c r="L2822" i="3"/>
  <c r="M2822" i="3"/>
  <c r="J2823" i="3"/>
  <c r="K2823" i="3"/>
  <c r="L2823" i="3"/>
  <c r="M2823" i="3"/>
  <c r="J2824" i="3"/>
  <c r="K2824" i="3"/>
  <c r="L2824" i="3"/>
  <c r="M2824" i="3"/>
  <c r="J2825" i="3"/>
  <c r="K2825" i="3"/>
  <c r="L2825" i="3"/>
  <c r="M2825" i="3"/>
  <c r="J2826" i="3"/>
  <c r="K2826" i="3"/>
  <c r="L2826" i="3"/>
  <c r="M2826" i="3"/>
  <c r="J2827" i="3"/>
  <c r="K2827" i="3"/>
  <c r="L2827" i="3"/>
  <c r="M2827" i="3"/>
  <c r="J2828" i="3"/>
  <c r="K2828" i="3"/>
  <c r="L2828" i="3"/>
  <c r="M2828" i="3"/>
  <c r="J2829" i="3"/>
  <c r="K2829" i="3"/>
  <c r="L2829" i="3"/>
  <c r="M2829" i="3"/>
  <c r="J2830" i="3"/>
  <c r="K2830" i="3"/>
  <c r="L2830" i="3"/>
  <c r="M2830" i="3"/>
  <c r="J2831" i="3"/>
  <c r="K2831" i="3"/>
  <c r="L2831" i="3"/>
  <c r="M2831" i="3"/>
  <c r="J2832" i="3"/>
  <c r="K2832" i="3"/>
  <c r="L2832" i="3"/>
  <c r="M2832" i="3"/>
  <c r="J2833" i="3"/>
  <c r="K2833" i="3"/>
  <c r="L2833" i="3"/>
  <c r="M2833" i="3"/>
  <c r="J2834" i="3"/>
  <c r="K2834" i="3"/>
  <c r="L2834" i="3"/>
  <c r="M2834" i="3"/>
  <c r="J2835" i="3"/>
  <c r="K2835" i="3"/>
  <c r="L2835" i="3"/>
  <c r="M2835" i="3"/>
  <c r="J2836" i="3"/>
  <c r="K2836" i="3"/>
  <c r="L2836" i="3"/>
  <c r="M2836" i="3"/>
  <c r="J2837" i="3"/>
  <c r="K2837" i="3"/>
  <c r="L2837" i="3"/>
  <c r="M2837" i="3"/>
  <c r="J2838" i="3"/>
  <c r="K2838" i="3"/>
  <c r="L2838" i="3"/>
  <c r="M2838" i="3"/>
  <c r="J2839" i="3"/>
  <c r="K2839" i="3"/>
  <c r="L2839" i="3"/>
  <c r="M2839" i="3"/>
  <c r="J2840" i="3"/>
  <c r="K2840" i="3"/>
  <c r="L2840" i="3"/>
  <c r="M2840" i="3"/>
  <c r="J2841" i="3"/>
  <c r="K2841" i="3"/>
  <c r="L2841" i="3"/>
  <c r="M2841" i="3"/>
  <c r="J2842" i="3"/>
  <c r="K2842" i="3"/>
  <c r="L2842" i="3"/>
  <c r="M2842" i="3"/>
  <c r="J2843" i="3"/>
  <c r="K2843" i="3"/>
  <c r="L2843" i="3"/>
  <c r="M2843" i="3"/>
  <c r="J2844" i="3"/>
  <c r="K2844" i="3"/>
  <c r="L2844" i="3"/>
  <c r="M2844" i="3"/>
  <c r="J2845" i="3"/>
  <c r="K2845" i="3"/>
  <c r="L2845" i="3"/>
  <c r="M2845" i="3"/>
  <c r="J2846" i="3"/>
  <c r="K2846" i="3"/>
  <c r="L2846" i="3"/>
  <c r="M2846" i="3"/>
  <c r="J2847" i="3"/>
  <c r="K2847" i="3"/>
  <c r="L2847" i="3"/>
  <c r="M2847" i="3"/>
  <c r="J2848" i="3"/>
  <c r="K2848" i="3"/>
  <c r="L2848" i="3"/>
  <c r="M2848" i="3"/>
  <c r="J2849" i="3"/>
  <c r="K2849" i="3"/>
  <c r="L2849" i="3"/>
  <c r="M2849" i="3"/>
  <c r="J2850" i="3"/>
  <c r="K2850" i="3"/>
  <c r="L2850" i="3"/>
  <c r="M2850" i="3"/>
  <c r="J2851" i="3"/>
  <c r="K2851" i="3"/>
  <c r="L2851" i="3"/>
  <c r="M2851" i="3"/>
  <c r="J2852" i="3"/>
  <c r="K2852" i="3"/>
  <c r="L2852" i="3"/>
  <c r="M2852" i="3"/>
  <c r="J2853" i="3"/>
  <c r="K2853" i="3"/>
  <c r="L2853" i="3"/>
  <c r="M2853" i="3"/>
  <c r="J2854" i="3"/>
  <c r="K2854" i="3"/>
  <c r="L2854" i="3"/>
  <c r="M2854" i="3"/>
  <c r="J2855" i="3"/>
  <c r="K2855" i="3"/>
  <c r="L2855" i="3"/>
  <c r="M2855" i="3"/>
  <c r="J2856" i="3"/>
  <c r="K2856" i="3"/>
  <c r="L2856" i="3"/>
  <c r="M2856" i="3"/>
  <c r="J2857" i="3"/>
  <c r="K2857" i="3"/>
  <c r="L2857" i="3"/>
  <c r="M2857" i="3"/>
  <c r="J2858" i="3"/>
  <c r="K2858" i="3"/>
  <c r="L2858" i="3"/>
  <c r="M2858" i="3"/>
  <c r="J2859" i="3"/>
  <c r="K2859" i="3"/>
  <c r="L2859" i="3"/>
  <c r="M2859" i="3"/>
  <c r="J2860" i="3"/>
  <c r="K2860" i="3"/>
  <c r="L2860" i="3"/>
  <c r="M2860" i="3"/>
  <c r="J2861" i="3"/>
  <c r="K2861" i="3"/>
  <c r="L2861" i="3"/>
  <c r="M2861" i="3"/>
  <c r="J2862" i="3"/>
  <c r="K2862" i="3"/>
  <c r="L2862" i="3"/>
  <c r="M2862" i="3"/>
  <c r="J2863" i="3"/>
  <c r="K2863" i="3"/>
  <c r="L2863" i="3"/>
  <c r="M2863" i="3"/>
  <c r="J2864" i="3"/>
  <c r="K2864" i="3"/>
  <c r="L2864" i="3"/>
  <c r="M2864" i="3"/>
  <c r="J2865" i="3"/>
  <c r="K2865" i="3"/>
  <c r="L2865" i="3"/>
  <c r="M2865" i="3"/>
  <c r="J2866" i="3"/>
  <c r="K2866" i="3"/>
  <c r="L2866" i="3"/>
  <c r="M2866" i="3"/>
  <c r="J2867" i="3"/>
  <c r="K2867" i="3"/>
  <c r="L2867" i="3"/>
  <c r="M2867" i="3"/>
  <c r="J2868" i="3"/>
  <c r="K2868" i="3"/>
  <c r="L2868" i="3"/>
  <c r="M2868" i="3"/>
  <c r="J2869" i="3"/>
  <c r="K2869" i="3"/>
  <c r="L2869" i="3"/>
  <c r="M2869" i="3"/>
  <c r="J2870" i="3"/>
  <c r="K2870" i="3"/>
  <c r="L2870" i="3"/>
  <c r="M2870" i="3"/>
  <c r="J2871" i="3"/>
  <c r="K2871" i="3"/>
  <c r="L2871" i="3"/>
  <c r="M2871" i="3"/>
  <c r="J2872" i="3"/>
  <c r="K2872" i="3"/>
  <c r="L2872" i="3"/>
  <c r="M2872" i="3"/>
  <c r="J2873" i="3"/>
  <c r="K2873" i="3"/>
  <c r="L2873" i="3"/>
  <c r="M2873" i="3"/>
  <c r="J2874" i="3"/>
  <c r="K2874" i="3"/>
  <c r="L2874" i="3"/>
  <c r="M2874" i="3"/>
  <c r="J2875" i="3"/>
  <c r="K2875" i="3"/>
  <c r="L2875" i="3"/>
  <c r="M2875" i="3"/>
  <c r="J2876" i="3"/>
  <c r="K2876" i="3"/>
  <c r="L2876" i="3"/>
  <c r="M2876" i="3"/>
  <c r="J2877" i="3"/>
  <c r="K2877" i="3"/>
  <c r="L2877" i="3"/>
  <c r="M2877" i="3"/>
  <c r="J2878" i="3"/>
  <c r="K2878" i="3"/>
  <c r="L2878" i="3"/>
  <c r="M2878" i="3"/>
  <c r="J2879" i="3"/>
  <c r="K2879" i="3"/>
  <c r="L2879" i="3"/>
  <c r="M2879" i="3"/>
  <c r="J2880" i="3"/>
  <c r="K2880" i="3"/>
  <c r="L2880" i="3"/>
  <c r="M2880" i="3"/>
  <c r="J2881" i="3"/>
  <c r="K2881" i="3"/>
  <c r="L2881" i="3"/>
  <c r="M2881" i="3"/>
  <c r="J2882" i="3"/>
  <c r="K2882" i="3"/>
  <c r="L2882" i="3"/>
  <c r="M2882" i="3"/>
  <c r="J2883" i="3"/>
  <c r="K2883" i="3"/>
  <c r="L2883" i="3"/>
  <c r="M2883" i="3"/>
  <c r="J2884" i="3"/>
  <c r="K2884" i="3"/>
  <c r="L2884" i="3"/>
  <c r="M2884" i="3"/>
  <c r="J2885" i="3"/>
  <c r="K2885" i="3"/>
  <c r="L2885" i="3"/>
  <c r="M2885" i="3"/>
  <c r="J2886" i="3"/>
  <c r="K2886" i="3"/>
  <c r="L2886" i="3"/>
  <c r="M2886" i="3"/>
  <c r="J2887" i="3"/>
  <c r="K2887" i="3"/>
  <c r="L2887" i="3"/>
  <c r="M2887" i="3"/>
  <c r="J2888" i="3"/>
  <c r="K2888" i="3"/>
  <c r="L2888" i="3"/>
  <c r="M2888" i="3"/>
  <c r="J2889" i="3"/>
  <c r="K2889" i="3"/>
  <c r="L2889" i="3"/>
  <c r="M2889" i="3"/>
  <c r="J2890" i="3"/>
  <c r="K2890" i="3"/>
  <c r="L2890" i="3"/>
  <c r="M2890" i="3"/>
  <c r="J2891" i="3"/>
  <c r="K2891" i="3"/>
  <c r="L2891" i="3"/>
  <c r="M2891" i="3"/>
  <c r="J2892" i="3"/>
  <c r="K2892" i="3"/>
  <c r="L2892" i="3"/>
  <c r="M2892" i="3"/>
  <c r="J2893" i="3"/>
  <c r="K2893" i="3"/>
  <c r="L2893" i="3"/>
  <c r="M2893" i="3"/>
  <c r="J2894" i="3"/>
  <c r="K2894" i="3"/>
  <c r="L2894" i="3"/>
  <c r="M2894" i="3"/>
  <c r="J2895" i="3"/>
  <c r="K2895" i="3"/>
  <c r="L2895" i="3"/>
  <c r="M2895" i="3"/>
  <c r="J2896" i="3"/>
  <c r="K2896" i="3"/>
  <c r="L2896" i="3"/>
  <c r="M2896" i="3"/>
  <c r="J2897" i="3"/>
  <c r="K2897" i="3"/>
  <c r="L2897" i="3"/>
  <c r="M2897" i="3"/>
  <c r="J2898" i="3"/>
  <c r="K2898" i="3"/>
  <c r="L2898" i="3"/>
  <c r="M2898" i="3"/>
  <c r="J2899" i="3"/>
  <c r="K2899" i="3"/>
  <c r="L2899" i="3"/>
  <c r="M2899" i="3"/>
  <c r="J2900" i="3"/>
  <c r="K2900" i="3"/>
  <c r="L2900" i="3"/>
  <c r="M2900" i="3"/>
  <c r="J2901" i="3"/>
  <c r="K2901" i="3"/>
  <c r="L2901" i="3"/>
  <c r="M2901" i="3"/>
  <c r="J2902" i="3"/>
  <c r="K2902" i="3"/>
  <c r="L2902" i="3"/>
  <c r="M2902" i="3"/>
  <c r="J2903" i="3"/>
  <c r="K2903" i="3"/>
  <c r="L2903" i="3"/>
  <c r="M2903" i="3"/>
  <c r="J2904" i="3"/>
  <c r="K2904" i="3"/>
  <c r="L2904" i="3"/>
  <c r="M2904" i="3"/>
  <c r="J2905" i="3"/>
  <c r="K2905" i="3"/>
  <c r="L2905" i="3"/>
  <c r="M2905" i="3"/>
  <c r="J2906" i="3"/>
  <c r="K2906" i="3"/>
  <c r="L2906" i="3"/>
  <c r="M2906" i="3"/>
  <c r="J2907" i="3"/>
  <c r="K2907" i="3"/>
  <c r="L2907" i="3"/>
  <c r="M2907" i="3"/>
  <c r="J2908" i="3"/>
  <c r="K2908" i="3"/>
  <c r="L2908" i="3"/>
  <c r="M2908" i="3"/>
  <c r="J2909" i="3"/>
  <c r="K2909" i="3"/>
  <c r="L2909" i="3"/>
  <c r="M2909" i="3"/>
  <c r="J2910" i="3"/>
  <c r="K2910" i="3"/>
  <c r="L2910" i="3"/>
  <c r="M2910" i="3"/>
  <c r="J2911" i="3"/>
  <c r="K2911" i="3"/>
  <c r="L2911" i="3"/>
  <c r="M2911" i="3"/>
  <c r="J2912" i="3"/>
  <c r="K2912" i="3"/>
  <c r="L2912" i="3"/>
  <c r="M2912" i="3"/>
  <c r="J2913" i="3"/>
  <c r="K2913" i="3"/>
  <c r="L2913" i="3"/>
  <c r="M2913" i="3"/>
  <c r="J2914" i="3"/>
  <c r="K2914" i="3"/>
  <c r="L2914" i="3"/>
  <c r="M2914" i="3"/>
  <c r="J2915" i="3"/>
  <c r="K2915" i="3"/>
  <c r="L2915" i="3"/>
  <c r="M2915" i="3"/>
  <c r="J2916" i="3"/>
  <c r="K2916" i="3"/>
  <c r="L2916" i="3"/>
  <c r="M2916" i="3"/>
  <c r="J2917" i="3"/>
  <c r="K2917" i="3"/>
  <c r="L2917" i="3"/>
  <c r="M2917" i="3"/>
  <c r="J2918" i="3"/>
  <c r="K2918" i="3"/>
  <c r="L2918" i="3"/>
  <c r="M2918" i="3"/>
  <c r="J2919" i="3"/>
  <c r="K2919" i="3"/>
  <c r="L2919" i="3"/>
  <c r="M2919" i="3"/>
  <c r="J2920" i="3"/>
  <c r="K2920" i="3"/>
  <c r="L2920" i="3"/>
  <c r="M2920" i="3"/>
  <c r="J2921" i="3"/>
  <c r="K2921" i="3"/>
  <c r="L2921" i="3"/>
  <c r="M2921" i="3"/>
  <c r="J2922" i="3"/>
  <c r="K2922" i="3"/>
  <c r="L2922" i="3"/>
  <c r="M2922" i="3"/>
  <c r="J2923" i="3"/>
  <c r="K2923" i="3"/>
  <c r="L2923" i="3"/>
  <c r="M2923" i="3"/>
  <c r="J2924" i="3"/>
  <c r="K2924" i="3"/>
  <c r="L2924" i="3"/>
  <c r="M2924" i="3"/>
  <c r="J2925" i="3"/>
  <c r="K2925" i="3"/>
  <c r="L2925" i="3"/>
  <c r="M2925" i="3"/>
  <c r="J2926" i="3"/>
  <c r="K2926" i="3"/>
  <c r="L2926" i="3"/>
  <c r="M2926" i="3"/>
  <c r="J2927" i="3"/>
  <c r="K2927" i="3"/>
  <c r="L2927" i="3"/>
  <c r="M2927" i="3"/>
  <c r="J2928" i="3"/>
  <c r="K2928" i="3"/>
  <c r="L2928" i="3"/>
  <c r="M2928" i="3"/>
  <c r="J2929" i="3"/>
  <c r="K2929" i="3"/>
  <c r="L2929" i="3"/>
  <c r="M2929" i="3"/>
  <c r="J2930" i="3"/>
  <c r="K2930" i="3"/>
  <c r="L2930" i="3"/>
  <c r="M2930" i="3"/>
  <c r="J2931" i="3"/>
  <c r="K2931" i="3"/>
  <c r="L2931" i="3"/>
  <c r="M2931" i="3"/>
  <c r="J2932" i="3"/>
  <c r="K2932" i="3"/>
  <c r="L2932" i="3"/>
  <c r="M2932" i="3"/>
  <c r="J2933" i="3"/>
  <c r="K2933" i="3"/>
  <c r="L2933" i="3"/>
  <c r="M2933" i="3"/>
  <c r="J2934" i="3"/>
  <c r="K2934" i="3"/>
  <c r="L2934" i="3"/>
  <c r="M2934" i="3"/>
  <c r="J2935" i="3"/>
  <c r="K2935" i="3"/>
  <c r="L2935" i="3"/>
  <c r="M2935" i="3"/>
  <c r="J2936" i="3"/>
  <c r="K2936" i="3"/>
  <c r="L2936" i="3"/>
  <c r="M2936" i="3"/>
  <c r="J2937" i="3"/>
  <c r="K2937" i="3"/>
  <c r="L2937" i="3"/>
  <c r="M2937" i="3"/>
  <c r="J2938" i="3"/>
  <c r="K2938" i="3"/>
  <c r="L2938" i="3"/>
  <c r="M2938" i="3"/>
  <c r="J2939" i="3"/>
  <c r="K2939" i="3"/>
  <c r="L2939" i="3"/>
  <c r="M2939" i="3"/>
  <c r="J2940" i="3"/>
  <c r="K2940" i="3"/>
  <c r="L2940" i="3"/>
  <c r="M2940" i="3"/>
  <c r="J2941" i="3"/>
  <c r="K2941" i="3"/>
  <c r="L2941" i="3"/>
  <c r="M2941" i="3"/>
  <c r="J2942" i="3"/>
  <c r="K2942" i="3"/>
  <c r="L2942" i="3"/>
  <c r="M2942" i="3"/>
  <c r="J2943" i="3"/>
  <c r="K2943" i="3"/>
  <c r="L2943" i="3"/>
  <c r="M2943" i="3"/>
  <c r="J2944" i="3"/>
  <c r="K2944" i="3"/>
  <c r="L2944" i="3"/>
  <c r="M2944" i="3"/>
  <c r="J2945" i="3"/>
  <c r="K2945" i="3"/>
  <c r="L2945" i="3"/>
  <c r="M2945" i="3"/>
  <c r="J2946" i="3"/>
  <c r="K2946" i="3"/>
  <c r="L2946" i="3"/>
  <c r="M2946" i="3"/>
  <c r="J2947" i="3"/>
  <c r="K2947" i="3"/>
  <c r="L2947" i="3"/>
  <c r="M2947" i="3"/>
  <c r="J2948" i="3"/>
  <c r="K2948" i="3"/>
  <c r="L2948" i="3"/>
  <c r="M2948" i="3"/>
  <c r="J2949" i="3"/>
  <c r="K2949" i="3"/>
  <c r="L2949" i="3"/>
  <c r="M2949" i="3"/>
  <c r="J2950" i="3"/>
  <c r="K2950" i="3"/>
  <c r="L2950" i="3"/>
  <c r="M2950" i="3"/>
  <c r="J2951" i="3"/>
  <c r="K2951" i="3"/>
  <c r="L2951" i="3"/>
  <c r="M2951" i="3"/>
  <c r="J2952" i="3"/>
  <c r="K2952" i="3"/>
  <c r="L2952" i="3"/>
  <c r="M2952" i="3"/>
  <c r="J2953" i="3"/>
  <c r="K2953" i="3"/>
  <c r="L2953" i="3"/>
  <c r="M2953" i="3"/>
  <c r="J2954" i="3"/>
  <c r="K2954" i="3"/>
  <c r="L2954" i="3"/>
  <c r="M2954" i="3"/>
  <c r="J2955" i="3"/>
  <c r="K2955" i="3"/>
  <c r="L2955" i="3"/>
  <c r="M2955" i="3"/>
  <c r="J2956" i="3"/>
  <c r="K2956" i="3"/>
  <c r="L2956" i="3"/>
  <c r="M2956" i="3"/>
  <c r="J2957" i="3"/>
  <c r="K2957" i="3"/>
  <c r="L2957" i="3"/>
  <c r="M2957" i="3"/>
  <c r="J2958" i="3"/>
  <c r="K2958" i="3"/>
  <c r="L2958" i="3"/>
  <c r="M2958" i="3"/>
  <c r="J2959" i="3"/>
  <c r="K2959" i="3"/>
  <c r="L2959" i="3"/>
  <c r="M2959" i="3"/>
  <c r="J2960" i="3"/>
  <c r="K2960" i="3"/>
  <c r="L2960" i="3"/>
  <c r="M2960" i="3"/>
  <c r="J2961" i="3"/>
  <c r="K2961" i="3"/>
  <c r="L2961" i="3"/>
  <c r="M2961" i="3"/>
  <c r="J2962" i="3"/>
  <c r="K2962" i="3"/>
  <c r="L2962" i="3"/>
  <c r="M2962" i="3"/>
  <c r="J2963" i="3"/>
  <c r="K2963" i="3"/>
  <c r="L2963" i="3"/>
  <c r="M2963" i="3"/>
  <c r="J2964" i="3"/>
  <c r="K2964" i="3"/>
  <c r="L2964" i="3"/>
  <c r="M2964" i="3"/>
  <c r="J2965" i="3"/>
  <c r="K2965" i="3"/>
  <c r="L2965" i="3"/>
  <c r="M2965" i="3"/>
  <c r="J2966" i="3"/>
  <c r="K2966" i="3"/>
  <c r="L2966" i="3"/>
  <c r="M2966" i="3"/>
  <c r="J2967" i="3"/>
  <c r="K2967" i="3"/>
  <c r="L2967" i="3"/>
  <c r="M2967" i="3"/>
  <c r="J2968" i="3"/>
  <c r="K2968" i="3"/>
  <c r="L2968" i="3"/>
  <c r="M2968" i="3"/>
  <c r="J2969" i="3"/>
  <c r="K2969" i="3"/>
  <c r="L2969" i="3"/>
  <c r="M2969" i="3"/>
  <c r="J2970" i="3"/>
  <c r="K2970" i="3"/>
  <c r="L2970" i="3"/>
  <c r="M2970" i="3"/>
  <c r="J2971" i="3"/>
  <c r="K2971" i="3"/>
  <c r="L2971" i="3"/>
  <c r="M2971" i="3"/>
  <c r="J2972" i="3"/>
  <c r="K2972" i="3"/>
  <c r="L2972" i="3"/>
  <c r="M2972" i="3"/>
  <c r="J2973" i="3"/>
  <c r="K2973" i="3"/>
  <c r="L2973" i="3"/>
  <c r="M2973" i="3"/>
  <c r="J2974" i="3"/>
  <c r="K2974" i="3"/>
  <c r="L2974" i="3"/>
  <c r="M2974" i="3"/>
  <c r="J2975" i="3"/>
  <c r="K2975" i="3"/>
  <c r="L2975" i="3"/>
  <c r="M2975" i="3"/>
  <c r="J2976" i="3"/>
  <c r="K2976" i="3"/>
  <c r="L2976" i="3"/>
  <c r="M2976" i="3"/>
  <c r="J2977" i="3"/>
  <c r="K2977" i="3"/>
  <c r="L2977" i="3"/>
  <c r="M2977" i="3"/>
  <c r="J2978" i="3"/>
  <c r="K2978" i="3"/>
  <c r="L2978" i="3"/>
  <c r="M2978" i="3"/>
  <c r="J2979" i="3"/>
  <c r="K2979" i="3"/>
  <c r="L2979" i="3"/>
  <c r="M2979" i="3"/>
  <c r="J2980" i="3"/>
  <c r="K2980" i="3"/>
  <c r="L2980" i="3"/>
  <c r="M2980" i="3"/>
  <c r="J2981" i="3"/>
  <c r="K2981" i="3"/>
  <c r="L2981" i="3"/>
  <c r="M2981" i="3"/>
  <c r="J2982" i="3"/>
  <c r="K2982" i="3"/>
  <c r="L2982" i="3"/>
  <c r="M2982" i="3"/>
  <c r="J2983" i="3"/>
  <c r="K2983" i="3"/>
  <c r="L2983" i="3"/>
  <c r="M2983" i="3"/>
  <c r="J2984" i="3"/>
  <c r="K2984" i="3"/>
  <c r="L2984" i="3"/>
  <c r="M2984" i="3"/>
  <c r="J2985" i="3"/>
  <c r="K2985" i="3"/>
  <c r="L2985" i="3"/>
  <c r="M2985" i="3"/>
  <c r="J2986" i="3"/>
  <c r="K2986" i="3"/>
  <c r="L2986" i="3"/>
  <c r="M2986" i="3"/>
  <c r="J2987" i="3"/>
  <c r="K2987" i="3"/>
  <c r="L2987" i="3"/>
  <c r="M2987" i="3"/>
  <c r="J2988" i="3"/>
  <c r="K2988" i="3"/>
  <c r="L2988" i="3"/>
  <c r="M2988" i="3"/>
  <c r="J2989" i="3"/>
  <c r="K2989" i="3"/>
  <c r="L2989" i="3"/>
  <c r="M2989" i="3"/>
  <c r="J2990" i="3"/>
  <c r="K2990" i="3"/>
  <c r="L2990" i="3"/>
  <c r="M2990" i="3"/>
  <c r="J2991" i="3"/>
  <c r="K2991" i="3"/>
  <c r="L2991" i="3"/>
  <c r="M2991" i="3"/>
  <c r="J2992" i="3"/>
  <c r="K2992" i="3"/>
  <c r="L2992" i="3"/>
  <c r="M2992" i="3"/>
  <c r="J2993" i="3"/>
  <c r="K2993" i="3"/>
  <c r="L2993" i="3"/>
  <c r="M2993" i="3"/>
  <c r="J2994" i="3"/>
  <c r="K2994" i="3"/>
  <c r="L2994" i="3"/>
  <c r="M2994" i="3"/>
  <c r="J2995" i="3"/>
  <c r="K2995" i="3"/>
  <c r="L2995" i="3"/>
  <c r="M2995" i="3"/>
  <c r="J2996" i="3"/>
  <c r="K2996" i="3"/>
  <c r="L2996" i="3"/>
  <c r="M2996" i="3"/>
  <c r="J2997" i="3"/>
  <c r="K2997" i="3"/>
  <c r="L2997" i="3"/>
  <c r="M2997" i="3"/>
  <c r="J2998" i="3"/>
  <c r="K2998" i="3"/>
  <c r="L2998" i="3"/>
  <c r="M2998" i="3"/>
  <c r="J2999" i="3"/>
  <c r="K2999" i="3"/>
  <c r="L2999" i="3"/>
  <c r="M2999" i="3"/>
  <c r="J3000" i="3"/>
  <c r="K3000" i="3"/>
  <c r="L3000" i="3"/>
  <c r="M3000" i="3"/>
  <c r="J3001" i="3"/>
  <c r="K3001" i="3"/>
  <c r="L3001" i="3"/>
  <c r="M3001" i="3"/>
  <c r="J3002" i="3"/>
  <c r="K3002" i="3"/>
  <c r="L3002" i="3"/>
  <c r="M3002" i="3"/>
  <c r="J3003" i="3"/>
  <c r="K3003" i="3"/>
  <c r="L3003" i="3"/>
  <c r="M3003" i="3"/>
  <c r="J3004" i="3"/>
  <c r="K3004" i="3"/>
  <c r="L3004" i="3"/>
  <c r="M3004" i="3"/>
  <c r="J3005" i="3"/>
  <c r="K3005" i="3"/>
  <c r="L3005" i="3"/>
  <c r="M3005" i="3"/>
  <c r="J3006" i="3"/>
  <c r="K3006" i="3"/>
  <c r="L3006" i="3"/>
  <c r="M3006" i="3"/>
  <c r="J3007" i="3"/>
  <c r="K3007" i="3"/>
  <c r="L3007" i="3"/>
  <c r="M3007" i="3"/>
  <c r="J3008" i="3"/>
  <c r="K3008" i="3"/>
  <c r="L3008" i="3"/>
  <c r="M3008" i="3"/>
  <c r="J3009" i="3"/>
  <c r="K3009" i="3"/>
  <c r="L3009" i="3"/>
  <c r="M3009" i="3"/>
  <c r="J3010" i="3"/>
  <c r="K3010" i="3"/>
  <c r="L3010" i="3"/>
  <c r="M3010" i="3"/>
  <c r="J3011" i="3"/>
  <c r="K3011" i="3"/>
  <c r="L3011" i="3"/>
  <c r="M3011" i="3"/>
  <c r="J3012" i="3"/>
  <c r="K3012" i="3"/>
  <c r="L3012" i="3"/>
  <c r="M3012" i="3"/>
  <c r="J3013" i="3"/>
  <c r="K3013" i="3"/>
  <c r="L3013" i="3"/>
  <c r="M3013" i="3"/>
  <c r="J3014" i="3"/>
  <c r="K3014" i="3"/>
  <c r="L3014" i="3"/>
  <c r="M3014" i="3"/>
  <c r="J3015" i="3"/>
  <c r="K3015" i="3"/>
  <c r="L3015" i="3"/>
  <c r="M3015" i="3"/>
  <c r="J3016" i="3"/>
  <c r="K3016" i="3"/>
  <c r="L3016" i="3"/>
  <c r="M3016" i="3"/>
  <c r="J3017" i="3"/>
  <c r="K3017" i="3"/>
  <c r="L3017" i="3"/>
  <c r="M3017" i="3"/>
  <c r="J3018" i="3"/>
  <c r="K3018" i="3"/>
  <c r="L3018" i="3"/>
  <c r="M3018" i="3"/>
  <c r="J3019" i="3"/>
  <c r="K3019" i="3"/>
  <c r="L3019" i="3"/>
  <c r="M3019" i="3"/>
  <c r="J3020" i="3"/>
  <c r="K3020" i="3"/>
  <c r="L3020" i="3"/>
  <c r="M3020" i="3"/>
  <c r="J3021" i="3"/>
  <c r="K3021" i="3"/>
  <c r="L3021" i="3"/>
  <c r="M3021" i="3"/>
  <c r="J3022" i="3"/>
  <c r="K3022" i="3"/>
  <c r="L3022" i="3"/>
  <c r="M3022" i="3"/>
  <c r="J3023" i="3"/>
  <c r="K3023" i="3"/>
  <c r="L3023" i="3"/>
  <c r="M3023" i="3"/>
  <c r="J3024" i="3"/>
  <c r="K3024" i="3"/>
  <c r="L3024" i="3"/>
  <c r="M3024" i="3"/>
  <c r="J3025" i="3"/>
  <c r="K3025" i="3"/>
  <c r="L3025" i="3"/>
  <c r="M3025" i="3"/>
  <c r="J3026" i="3"/>
  <c r="K3026" i="3"/>
  <c r="L3026" i="3"/>
  <c r="M3026" i="3"/>
  <c r="J3027" i="3"/>
  <c r="K3027" i="3"/>
  <c r="L3027" i="3"/>
  <c r="M3027" i="3"/>
  <c r="J3028" i="3"/>
  <c r="K3028" i="3"/>
  <c r="L3028" i="3"/>
  <c r="M3028" i="3"/>
  <c r="J3029" i="3"/>
  <c r="K3029" i="3"/>
  <c r="L3029" i="3"/>
  <c r="M3029" i="3"/>
  <c r="J3030" i="3"/>
  <c r="K3030" i="3"/>
  <c r="L3030" i="3"/>
  <c r="M3030" i="3"/>
  <c r="J3031" i="3"/>
  <c r="K3031" i="3"/>
  <c r="L3031" i="3"/>
  <c r="M3031" i="3"/>
  <c r="J3032" i="3"/>
  <c r="K3032" i="3"/>
  <c r="L3032" i="3"/>
  <c r="M3032" i="3"/>
  <c r="J3033" i="3"/>
  <c r="K3033" i="3"/>
  <c r="L3033" i="3"/>
  <c r="M3033" i="3"/>
  <c r="J3034" i="3"/>
  <c r="K3034" i="3"/>
  <c r="L3034" i="3"/>
  <c r="M3034" i="3"/>
  <c r="J3035" i="3"/>
  <c r="K3035" i="3"/>
  <c r="L3035" i="3"/>
  <c r="M3035" i="3"/>
  <c r="J3036" i="3"/>
  <c r="K3036" i="3"/>
  <c r="L3036" i="3"/>
  <c r="M3036" i="3"/>
  <c r="J3037" i="3"/>
  <c r="K3037" i="3"/>
  <c r="L3037" i="3"/>
  <c r="M3037" i="3"/>
  <c r="J3038" i="3"/>
  <c r="K3038" i="3"/>
  <c r="L3038" i="3"/>
  <c r="M3038" i="3"/>
  <c r="J3039" i="3"/>
  <c r="K3039" i="3"/>
  <c r="L3039" i="3"/>
  <c r="M3039" i="3"/>
  <c r="J3040" i="3"/>
  <c r="K3040" i="3"/>
  <c r="L3040" i="3"/>
  <c r="M3040" i="3"/>
  <c r="J3041" i="3"/>
  <c r="K3041" i="3"/>
  <c r="L3041" i="3"/>
  <c r="M3041" i="3"/>
  <c r="J3042" i="3"/>
  <c r="K3042" i="3"/>
  <c r="L3042" i="3"/>
  <c r="M3042" i="3"/>
  <c r="J3043" i="3"/>
  <c r="K3043" i="3"/>
  <c r="L3043" i="3"/>
  <c r="M3043" i="3"/>
  <c r="J3044" i="3"/>
  <c r="K3044" i="3"/>
  <c r="L3044" i="3"/>
  <c r="M3044" i="3"/>
  <c r="J3045" i="3"/>
  <c r="K3045" i="3"/>
  <c r="L3045" i="3"/>
  <c r="M3045" i="3"/>
  <c r="J3046" i="3"/>
  <c r="K3046" i="3"/>
  <c r="L3046" i="3"/>
  <c r="M3046" i="3"/>
  <c r="J3047" i="3"/>
  <c r="K3047" i="3"/>
  <c r="L3047" i="3"/>
  <c r="M3047" i="3"/>
  <c r="J3048" i="3"/>
  <c r="K3048" i="3"/>
  <c r="L3048" i="3"/>
  <c r="M3048" i="3"/>
  <c r="J3049" i="3"/>
  <c r="K3049" i="3"/>
  <c r="L3049" i="3"/>
  <c r="M3049" i="3"/>
  <c r="J3050" i="3"/>
  <c r="K3050" i="3"/>
  <c r="L3050" i="3"/>
  <c r="M3050" i="3"/>
  <c r="J3051" i="3"/>
  <c r="K3051" i="3"/>
  <c r="L3051" i="3"/>
  <c r="M3051" i="3"/>
  <c r="J3052" i="3"/>
  <c r="K3052" i="3"/>
  <c r="L3052" i="3"/>
  <c r="M3052" i="3"/>
  <c r="J3053" i="3"/>
  <c r="K3053" i="3"/>
  <c r="L3053" i="3"/>
  <c r="M3053" i="3"/>
  <c r="J3054" i="3"/>
  <c r="K3054" i="3"/>
  <c r="L3054" i="3"/>
  <c r="M3054" i="3"/>
  <c r="J3055" i="3"/>
  <c r="K3055" i="3"/>
  <c r="L3055" i="3"/>
  <c r="M3055" i="3"/>
  <c r="J3056" i="3"/>
  <c r="K3056" i="3"/>
  <c r="L3056" i="3"/>
  <c r="M3056" i="3"/>
  <c r="J3057" i="3"/>
  <c r="K3057" i="3"/>
  <c r="L3057" i="3"/>
  <c r="M3057" i="3"/>
  <c r="J3058" i="3"/>
  <c r="K3058" i="3"/>
  <c r="L3058" i="3"/>
  <c r="M3058" i="3"/>
  <c r="J3059" i="3"/>
  <c r="K3059" i="3"/>
  <c r="L3059" i="3"/>
  <c r="M3059" i="3"/>
  <c r="J3060" i="3"/>
  <c r="K3060" i="3"/>
  <c r="L3060" i="3"/>
  <c r="M3060" i="3"/>
  <c r="J3061" i="3"/>
  <c r="K3061" i="3"/>
  <c r="L3061" i="3"/>
  <c r="M3061" i="3"/>
  <c r="J3062" i="3"/>
  <c r="K3062" i="3"/>
  <c r="L3062" i="3"/>
  <c r="M3062" i="3"/>
  <c r="J3063" i="3"/>
  <c r="K3063" i="3"/>
  <c r="L3063" i="3"/>
  <c r="M3063" i="3"/>
  <c r="J3064" i="3"/>
  <c r="K3064" i="3"/>
  <c r="L3064" i="3"/>
  <c r="M3064" i="3"/>
  <c r="J3065" i="3"/>
  <c r="K3065" i="3"/>
  <c r="L3065" i="3"/>
  <c r="M3065" i="3"/>
  <c r="J3066" i="3"/>
  <c r="K3066" i="3"/>
  <c r="L3066" i="3"/>
  <c r="M3066" i="3"/>
  <c r="J3067" i="3"/>
  <c r="K3067" i="3"/>
  <c r="L3067" i="3"/>
  <c r="M3067" i="3"/>
  <c r="J3068" i="3"/>
  <c r="K3068" i="3"/>
  <c r="L3068" i="3"/>
  <c r="M3068" i="3"/>
  <c r="J3069" i="3"/>
  <c r="K3069" i="3"/>
  <c r="L3069" i="3"/>
  <c r="M3069" i="3"/>
  <c r="J3070" i="3"/>
  <c r="K3070" i="3"/>
  <c r="L3070" i="3"/>
  <c r="M3070" i="3"/>
  <c r="J3071" i="3"/>
  <c r="K3071" i="3"/>
  <c r="L3071" i="3"/>
  <c r="M3071" i="3"/>
  <c r="J3072" i="3"/>
  <c r="K3072" i="3"/>
  <c r="L3072" i="3"/>
  <c r="M3072" i="3"/>
  <c r="J3073" i="3"/>
  <c r="K3073" i="3"/>
  <c r="L3073" i="3"/>
  <c r="M3073" i="3"/>
  <c r="J3074" i="3"/>
  <c r="K3074" i="3"/>
  <c r="L3074" i="3"/>
  <c r="M3074" i="3"/>
  <c r="J3075" i="3"/>
  <c r="K3075" i="3"/>
  <c r="L3075" i="3"/>
  <c r="M3075" i="3"/>
  <c r="J3076" i="3"/>
  <c r="K3076" i="3"/>
  <c r="L3076" i="3"/>
  <c r="M3076" i="3"/>
  <c r="J3077" i="3"/>
  <c r="K3077" i="3"/>
  <c r="L3077" i="3"/>
  <c r="M3077" i="3"/>
  <c r="J3078" i="3"/>
  <c r="K3078" i="3"/>
  <c r="L3078" i="3"/>
  <c r="M3078" i="3"/>
  <c r="J3079" i="3"/>
  <c r="K3079" i="3"/>
  <c r="L3079" i="3"/>
  <c r="M3079" i="3"/>
  <c r="J3080" i="3"/>
  <c r="K3080" i="3"/>
  <c r="L3080" i="3"/>
  <c r="M3080" i="3"/>
  <c r="J3081" i="3"/>
  <c r="K3081" i="3"/>
  <c r="L3081" i="3"/>
  <c r="M3081" i="3"/>
  <c r="J3082" i="3"/>
  <c r="K3082" i="3"/>
  <c r="L3082" i="3"/>
  <c r="M3082" i="3"/>
  <c r="J3083" i="3"/>
  <c r="K3083" i="3"/>
  <c r="L3083" i="3"/>
  <c r="M3083" i="3"/>
  <c r="J3084" i="3"/>
  <c r="K3084" i="3"/>
  <c r="L3084" i="3"/>
  <c r="M3084" i="3"/>
  <c r="J3085" i="3"/>
  <c r="K3085" i="3"/>
  <c r="L3085" i="3"/>
  <c r="M3085" i="3"/>
  <c r="J3086" i="3"/>
  <c r="K3086" i="3"/>
  <c r="L3086" i="3"/>
  <c r="M3086" i="3"/>
  <c r="J3087" i="3"/>
  <c r="K3087" i="3"/>
  <c r="L3087" i="3"/>
  <c r="M3087" i="3"/>
  <c r="J3088" i="3"/>
  <c r="K3088" i="3"/>
  <c r="L3088" i="3"/>
  <c r="M3088" i="3"/>
  <c r="J3089" i="3"/>
  <c r="K3089" i="3"/>
  <c r="L3089" i="3"/>
  <c r="M3089" i="3"/>
  <c r="J3090" i="3"/>
  <c r="K3090" i="3"/>
  <c r="L3090" i="3"/>
  <c r="M3090" i="3"/>
  <c r="J3091" i="3"/>
  <c r="K3091" i="3"/>
  <c r="L3091" i="3"/>
  <c r="M3091" i="3"/>
  <c r="J3092" i="3"/>
  <c r="K3092" i="3"/>
  <c r="L3092" i="3"/>
  <c r="M3092" i="3"/>
  <c r="J3093" i="3"/>
  <c r="K3093" i="3"/>
  <c r="L3093" i="3"/>
  <c r="M3093" i="3"/>
  <c r="J3094" i="3"/>
  <c r="K3094" i="3"/>
  <c r="L3094" i="3"/>
  <c r="M3094" i="3"/>
  <c r="J3095" i="3"/>
  <c r="K3095" i="3"/>
  <c r="L3095" i="3"/>
  <c r="M3095" i="3"/>
  <c r="J3096" i="3"/>
  <c r="K3096" i="3"/>
  <c r="L3096" i="3"/>
  <c r="M3096" i="3"/>
  <c r="J3097" i="3"/>
  <c r="K3097" i="3"/>
  <c r="L3097" i="3"/>
  <c r="M3097" i="3"/>
  <c r="J3098" i="3"/>
  <c r="K3098" i="3"/>
  <c r="L3098" i="3"/>
  <c r="M3098" i="3"/>
  <c r="J3099" i="3"/>
  <c r="K3099" i="3"/>
  <c r="L3099" i="3"/>
  <c r="M3099" i="3"/>
  <c r="J3100" i="3"/>
  <c r="K3100" i="3"/>
  <c r="L3100" i="3"/>
  <c r="M3100" i="3"/>
  <c r="J3101" i="3"/>
  <c r="K3101" i="3"/>
  <c r="L3101" i="3"/>
  <c r="M3101" i="3"/>
  <c r="J3102" i="3"/>
  <c r="K3102" i="3"/>
  <c r="L3102" i="3"/>
  <c r="M3102" i="3"/>
  <c r="J3103" i="3"/>
  <c r="K3103" i="3"/>
  <c r="L3103" i="3"/>
  <c r="M3103" i="3"/>
  <c r="J3104" i="3"/>
  <c r="K3104" i="3"/>
  <c r="L3104" i="3"/>
  <c r="M3104" i="3"/>
  <c r="J3105" i="3"/>
  <c r="K3105" i="3"/>
  <c r="L3105" i="3"/>
  <c r="M3105" i="3"/>
  <c r="J3106" i="3"/>
  <c r="K3106" i="3"/>
  <c r="L3106" i="3"/>
  <c r="M3106" i="3"/>
  <c r="J3107" i="3"/>
  <c r="K3107" i="3"/>
  <c r="L3107" i="3"/>
  <c r="M3107" i="3"/>
  <c r="J3108" i="3"/>
  <c r="K3108" i="3"/>
  <c r="L3108" i="3"/>
  <c r="M3108" i="3"/>
  <c r="J3109" i="3"/>
  <c r="K3109" i="3"/>
  <c r="L3109" i="3"/>
  <c r="M3109" i="3"/>
  <c r="J3110" i="3"/>
  <c r="K3110" i="3"/>
  <c r="L3110" i="3"/>
  <c r="M3110" i="3"/>
  <c r="J3111" i="3"/>
  <c r="K3111" i="3"/>
  <c r="L3111" i="3"/>
  <c r="M3111" i="3"/>
  <c r="J3112" i="3"/>
  <c r="K3112" i="3"/>
  <c r="L3112" i="3"/>
  <c r="M3112" i="3"/>
  <c r="J3113" i="3"/>
  <c r="K3113" i="3"/>
  <c r="L3113" i="3"/>
  <c r="M3113" i="3"/>
  <c r="J3114" i="3"/>
  <c r="K3114" i="3"/>
  <c r="L3114" i="3"/>
  <c r="M3114" i="3"/>
  <c r="J3115" i="3"/>
  <c r="K3115" i="3"/>
  <c r="L3115" i="3"/>
  <c r="M3115" i="3"/>
  <c r="J3116" i="3"/>
  <c r="K3116" i="3"/>
  <c r="L3116" i="3"/>
  <c r="M3116" i="3"/>
  <c r="J3117" i="3"/>
  <c r="K3117" i="3"/>
  <c r="L3117" i="3"/>
  <c r="M3117" i="3"/>
  <c r="J3118" i="3"/>
  <c r="K3118" i="3"/>
  <c r="L3118" i="3"/>
  <c r="M3118" i="3"/>
  <c r="J3119" i="3"/>
  <c r="K3119" i="3"/>
  <c r="L3119" i="3"/>
  <c r="M3119" i="3"/>
  <c r="J3120" i="3"/>
  <c r="K3120" i="3"/>
  <c r="L3120" i="3"/>
  <c r="M3120" i="3"/>
  <c r="J3121" i="3"/>
  <c r="K3121" i="3"/>
  <c r="L3121" i="3"/>
  <c r="M3121" i="3"/>
  <c r="J3122" i="3"/>
  <c r="K3122" i="3"/>
  <c r="L3122" i="3"/>
  <c r="M3122" i="3"/>
  <c r="J3123" i="3"/>
  <c r="K3123" i="3"/>
  <c r="L3123" i="3"/>
  <c r="M3123" i="3"/>
  <c r="J3124" i="3"/>
  <c r="K3124" i="3"/>
  <c r="L3124" i="3"/>
  <c r="M3124" i="3"/>
  <c r="J3125" i="3"/>
  <c r="K3125" i="3"/>
  <c r="L3125" i="3"/>
  <c r="M3125" i="3"/>
  <c r="J3126" i="3"/>
  <c r="K3126" i="3"/>
  <c r="L3126" i="3"/>
  <c r="M3126" i="3"/>
  <c r="J3127" i="3"/>
  <c r="K3127" i="3"/>
  <c r="L3127" i="3"/>
  <c r="M3127" i="3"/>
  <c r="J3128" i="3"/>
  <c r="K3128" i="3"/>
  <c r="L3128" i="3"/>
  <c r="M3128" i="3"/>
  <c r="J3129" i="3"/>
  <c r="K3129" i="3"/>
  <c r="L3129" i="3"/>
  <c r="M3129" i="3"/>
  <c r="J3130" i="3"/>
  <c r="K3130" i="3"/>
  <c r="L3130" i="3"/>
  <c r="M3130" i="3"/>
  <c r="J3131" i="3"/>
  <c r="K3131" i="3"/>
  <c r="L3131" i="3"/>
  <c r="M3131" i="3"/>
  <c r="J3132" i="3"/>
  <c r="K3132" i="3"/>
  <c r="L3132" i="3"/>
  <c r="M3132" i="3"/>
  <c r="J3133" i="3"/>
  <c r="K3133" i="3"/>
  <c r="L3133" i="3"/>
  <c r="M3133" i="3"/>
  <c r="J3134" i="3"/>
  <c r="K3134" i="3"/>
  <c r="L3134" i="3"/>
  <c r="M3134" i="3"/>
  <c r="J3135" i="3"/>
  <c r="K3135" i="3"/>
  <c r="L3135" i="3"/>
  <c r="M3135" i="3"/>
  <c r="J3136" i="3"/>
  <c r="K3136" i="3"/>
  <c r="L3136" i="3"/>
  <c r="M3136" i="3"/>
  <c r="J3137" i="3"/>
  <c r="K3137" i="3"/>
  <c r="L3137" i="3"/>
  <c r="M3137" i="3"/>
  <c r="J3138" i="3"/>
  <c r="K3138" i="3"/>
  <c r="L3138" i="3"/>
  <c r="M3138" i="3"/>
  <c r="J3139" i="3"/>
  <c r="K3139" i="3"/>
  <c r="L3139" i="3"/>
  <c r="M3139" i="3"/>
  <c r="J3140" i="3"/>
  <c r="K3140" i="3"/>
  <c r="L3140" i="3"/>
  <c r="M3140" i="3"/>
  <c r="J3141" i="3"/>
  <c r="K3141" i="3"/>
  <c r="L3141" i="3"/>
  <c r="M3141" i="3"/>
  <c r="J3142" i="3"/>
  <c r="K3142" i="3"/>
  <c r="L3142" i="3"/>
  <c r="M3142" i="3"/>
  <c r="J3143" i="3"/>
  <c r="K3143" i="3"/>
  <c r="L3143" i="3"/>
  <c r="M3143" i="3"/>
  <c r="J3144" i="3"/>
  <c r="K3144" i="3"/>
  <c r="L3144" i="3"/>
  <c r="M3144" i="3"/>
  <c r="J3145" i="3"/>
  <c r="K3145" i="3"/>
  <c r="L3145" i="3"/>
  <c r="M3145" i="3"/>
  <c r="J3146" i="3"/>
  <c r="K3146" i="3"/>
  <c r="L3146" i="3"/>
  <c r="M3146" i="3"/>
  <c r="J3147" i="3"/>
  <c r="K3147" i="3"/>
  <c r="L3147" i="3"/>
  <c r="M3147" i="3"/>
  <c r="J3148" i="3"/>
  <c r="K3148" i="3"/>
  <c r="L3148" i="3"/>
  <c r="M3148" i="3"/>
  <c r="J3149" i="3"/>
  <c r="K3149" i="3"/>
  <c r="L3149" i="3"/>
  <c r="M3149" i="3"/>
  <c r="J3150" i="3"/>
  <c r="K3150" i="3"/>
  <c r="L3150" i="3"/>
  <c r="M3150" i="3"/>
  <c r="J3151" i="3"/>
  <c r="K3151" i="3"/>
  <c r="L3151" i="3"/>
  <c r="M3151" i="3"/>
  <c r="J3152" i="3"/>
  <c r="K3152" i="3"/>
  <c r="L3152" i="3"/>
  <c r="M3152" i="3"/>
  <c r="J3153" i="3"/>
  <c r="K3153" i="3"/>
  <c r="L3153" i="3"/>
  <c r="M3153" i="3"/>
  <c r="J3154" i="3"/>
  <c r="K3154" i="3"/>
  <c r="L3154" i="3"/>
  <c r="M3154" i="3"/>
  <c r="J3155" i="3"/>
  <c r="K3155" i="3"/>
  <c r="L3155" i="3"/>
  <c r="M3155" i="3"/>
  <c r="J3156" i="3"/>
  <c r="K3156" i="3"/>
  <c r="L3156" i="3"/>
  <c r="M3156" i="3"/>
  <c r="J3157" i="3"/>
  <c r="K3157" i="3"/>
  <c r="L3157" i="3"/>
  <c r="M3157" i="3"/>
  <c r="J3158" i="3"/>
  <c r="K3158" i="3"/>
  <c r="L3158" i="3"/>
  <c r="M3158" i="3"/>
  <c r="J3159" i="3"/>
  <c r="K3159" i="3"/>
  <c r="L3159" i="3"/>
  <c r="M3159" i="3"/>
  <c r="J3160" i="3"/>
  <c r="K3160" i="3"/>
  <c r="L3160" i="3"/>
  <c r="M3160" i="3"/>
  <c r="J3161" i="3"/>
  <c r="K3161" i="3"/>
  <c r="L3161" i="3"/>
  <c r="M3161" i="3"/>
  <c r="J3162" i="3"/>
  <c r="K3162" i="3"/>
  <c r="L3162" i="3"/>
  <c r="M3162" i="3"/>
  <c r="J3163" i="3"/>
  <c r="K3163" i="3"/>
  <c r="L3163" i="3"/>
  <c r="M3163" i="3"/>
  <c r="J3164" i="3"/>
  <c r="K3164" i="3"/>
  <c r="L3164" i="3"/>
  <c r="M3164" i="3"/>
  <c r="J3165" i="3"/>
  <c r="K3165" i="3"/>
  <c r="L3165" i="3"/>
  <c r="M3165" i="3"/>
  <c r="J3166" i="3"/>
  <c r="K3166" i="3"/>
  <c r="L3166" i="3"/>
  <c r="M3166" i="3"/>
  <c r="J3167" i="3"/>
  <c r="K3167" i="3"/>
  <c r="L3167" i="3"/>
  <c r="M3167" i="3"/>
  <c r="J3168" i="3"/>
  <c r="K3168" i="3"/>
  <c r="L3168" i="3"/>
  <c r="M3168" i="3"/>
  <c r="J3169" i="3"/>
  <c r="K3169" i="3"/>
  <c r="L3169" i="3"/>
  <c r="M3169" i="3"/>
  <c r="J3170" i="3"/>
  <c r="K3170" i="3"/>
  <c r="L3170" i="3"/>
  <c r="M3170" i="3"/>
  <c r="J3171" i="3"/>
  <c r="K3171" i="3"/>
  <c r="L3171" i="3"/>
  <c r="M3171" i="3"/>
  <c r="J3172" i="3"/>
  <c r="K3172" i="3"/>
  <c r="L3172" i="3"/>
  <c r="M3172" i="3"/>
  <c r="J3173" i="3"/>
  <c r="K3173" i="3"/>
  <c r="L3173" i="3"/>
  <c r="M3173" i="3"/>
  <c r="J3174" i="3"/>
  <c r="K3174" i="3"/>
  <c r="L3174" i="3"/>
  <c r="M3174" i="3"/>
  <c r="J3175" i="3"/>
  <c r="K3175" i="3"/>
  <c r="L3175" i="3"/>
  <c r="M3175" i="3"/>
  <c r="J3176" i="3"/>
  <c r="K3176" i="3"/>
  <c r="L3176" i="3"/>
  <c r="M3176" i="3"/>
  <c r="J3177" i="3"/>
  <c r="K3177" i="3"/>
  <c r="L3177" i="3"/>
  <c r="M3177" i="3"/>
  <c r="J3178" i="3"/>
  <c r="K3178" i="3"/>
  <c r="L3178" i="3"/>
  <c r="M3178" i="3"/>
  <c r="J3179" i="3"/>
  <c r="K3179" i="3"/>
  <c r="L3179" i="3"/>
  <c r="M3179" i="3"/>
  <c r="J3180" i="3"/>
  <c r="K3180" i="3"/>
  <c r="L3180" i="3"/>
  <c r="M3180" i="3"/>
  <c r="J3181" i="3"/>
  <c r="K3181" i="3"/>
  <c r="L3181" i="3"/>
  <c r="M3181" i="3"/>
  <c r="J3182" i="3"/>
  <c r="K3182" i="3"/>
  <c r="L3182" i="3"/>
  <c r="M3182" i="3"/>
  <c r="J3183" i="3"/>
  <c r="K3183" i="3"/>
  <c r="L3183" i="3"/>
  <c r="M3183" i="3"/>
  <c r="J3184" i="3"/>
  <c r="K3184" i="3"/>
  <c r="L3184" i="3"/>
  <c r="M3184" i="3"/>
  <c r="J3185" i="3"/>
  <c r="K3185" i="3"/>
  <c r="L3185" i="3"/>
  <c r="M3185" i="3"/>
  <c r="J3186" i="3"/>
  <c r="K3186" i="3"/>
  <c r="L3186" i="3"/>
  <c r="M3186" i="3"/>
  <c r="J3187" i="3"/>
  <c r="K3187" i="3"/>
  <c r="L3187" i="3"/>
  <c r="M3187" i="3"/>
  <c r="J3188" i="3"/>
  <c r="K3188" i="3"/>
  <c r="L3188" i="3"/>
  <c r="M3188" i="3"/>
  <c r="J3189" i="3"/>
  <c r="K3189" i="3"/>
  <c r="L3189" i="3"/>
  <c r="M3189" i="3"/>
  <c r="J3190" i="3"/>
  <c r="K3190" i="3"/>
  <c r="L3190" i="3"/>
  <c r="M3190" i="3"/>
  <c r="J3191" i="3"/>
  <c r="K3191" i="3"/>
  <c r="L3191" i="3"/>
  <c r="M3191" i="3"/>
  <c r="J3192" i="3"/>
  <c r="K3192" i="3"/>
  <c r="L3192" i="3"/>
  <c r="M3192" i="3"/>
  <c r="J3193" i="3"/>
  <c r="K3193" i="3"/>
  <c r="L3193" i="3"/>
  <c r="M3193" i="3"/>
  <c r="J3194" i="3"/>
  <c r="K3194" i="3"/>
  <c r="L3194" i="3"/>
  <c r="M3194" i="3"/>
  <c r="J3195" i="3"/>
  <c r="K3195" i="3"/>
  <c r="L3195" i="3"/>
  <c r="M3195" i="3"/>
  <c r="J3196" i="3"/>
  <c r="K3196" i="3"/>
  <c r="L3196" i="3"/>
  <c r="M3196" i="3"/>
  <c r="J3197" i="3"/>
  <c r="K3197" i="3"/>
  <c r="L3197" i="3"/>
  <c r="M3197" i="3"/>
  <c r="J3198" i="3"/>
  <c r="K3198" i="3"/>
  <c r="L3198" i="3"/>
  <c r="M3198" i="3"/>
  <c r="J3199" i="3"/>
  <c r="K3199" i="3"/>
  <c r="L3199" i="3"/>
  <c r="M3199" i="3"/>
  <c r="J3200" i="3"/>
  <c r="K3200" i="3"/>
  <c r="L3200" i="3"/>
  <c r="M3200" i="3"/>
  <c r="J3201" i="3"/>
  <c r="K3201" i="3"/>
  <c r="L3201" i="3"/>
  <c r="M3201" i="3"/>
  <c r="J3202" i="3"/>
  <c r="K3202" i="3"/>
  <c r="L3202" i="3"/>
  <c r="M3202" i="3"/>
  <c r="J3203" i="3"/>
  <c r="K3203" i="3"/>
  <c r="L3203" i="3"/>
  <c r="M3203" i="3"/>
  <c r="J3204" i="3"/>
  <c r="K3204" i="3"/>
  <c r="L3204" i="3"/>
  <c r="M3204" i="3"/>
  <c r="J3205" i="3"/>
  <c r="K3205" i="3"/>
  <c r="L3205" i="3"/>
  <c r="M3205" i="3"/>
  <c r="J3206" i="3"/>
  <c r="K3206" i="3"/>
  <c r="L3206" i="3"/>
  <c r="M3206" i="3"/>
  <c r="J3207" i="3"/>
  <c r="K3207" i="3"/>
  <c r="L3207" i="3"/>
  <c r="M3207" i="3"/>
  <c r="J3208" i="3"/>
  <c r="K3208" i="3"/>
  <c r="L3208" i="3"/>
  <c r="M3208" i="3"/>
  <c r="J3209" i="3"/>
  <c r="K3209" i="3"/>
  <c r="L3209" i="3"/>
  <c r="M3209" i="3"/>
  <c r="J3210" i="3"/>
  <c r="K3210" i="3"/>
  <c r="L3210" i="3"/>
  <c r="M3210" i="3"/>
  <c r="J3211" i="3"/>
  <c r="K3211" i="3"/>
  <c r="L3211" i="3"/>
  <c r="M3211" i="3"/>
  <c r="J3212" i="3"/>
  <c r="K3212" i="3"/>
  <c r="L3212" i="3"/>
  <c r="M3212" i="3"/>
  <c r="J3213" i="3"/>
  <c r="K3213" i="3"/>
  <c r="L3213" i="3"/>
  <c r="M3213" i="3"/>
  <c r="J3214" i="3"/>
  <c r="K3214" i="3"/>
  <c r="L3214" i="3"/>
  <c r="M3214" i="3"/>
  <c r="J3215" i="3"/>
  <c r="K3215" i="3"/>
  <c r="L3215" i="3"/>
  <c r="M3215" i="3"/>
  <c r="J3216" i="3"/>
  <c r="K3216" i="3"/>
  <c r="L3216" i="3"/>
  <c r="M3216" i="3"/>
  <c r="J3217" i="3"/>
  <c r="K3217" i="3"/>
  <c r="L3217" i="3"/>
  <c r="M3217" i="3"/>
  <c r="J3218" i="3"/>
  <c r="K3218" i="3"/>
  <c r="L3218" i="3"/>
  <c r="M3218" i="3"/>
  <c r="J3219" i="3"/>
  <c r="K3219" i="3"/>
  <c r="L3219" i="3"/>
  <c r="M3219" i="3"/>
  <c r="J3220" i="3"/>
  <c r="K3220" i="3"/>
  <c r="L3220" i="3"/>
  <c r="M3220" i="3"/>
  <c r="J3221" i="3"/>
  <c r="K3221" i="3"/>
  <c r="L3221" i="3"/>
  <c r="M3221" i="3"/>
  <c r="J3222" i="3"/>
  <c r="K3222" i="3"/>
  <c r="L3222" i="3"/>
  <c r="M3222" i="3"/>
  <c r="J3223" i="3"/>
  <c r="K3223" i="3"/>
  <c r="L3223" i="3"/>
  <c r="M3223" i="3"/>
  <c r="J3224" i="3"/>
  <c r="K3224" i="3"/>
  <c r="L3224" i="3"/>
  <c r="M3224" i="3"/>
  <c r="J3225" i="3"/>
  <c r="K3225" i="3"/>
  <c r="L3225" i="3"/>
  <c r="M3225" i="3"/>
  <c r="J3226" i="3"/>
  <c r="K3226" i="3"/>
  <c r="L3226" i="3"/>
  <c r="M3226" i="3"/>
  <c r="J3227" i="3"/>
  <c r="K3227" i="3"/>
  <c r="L3227" i="3"/>
  <c r="M3227" i="3"/>
  <c r="J3228" i="3"/>
  <c r="K3228" i="3"/>
  <c r="L3228" i="3"/>
  <c r="M3228" i="3"/>
  <c r="J3229" i="3"/>
  <c r="K3229" i="3"/>
  <c r="L3229" i="3"/>
  <c r="M3229" i="3"/>
  <c r="J3230" i="3"/>
  <c r="K3230" i="3"/>
  <c r="L3230" i="3"/>
  <c r="M3230" i="3"/>
  <c r="J3231" i="3"/>
  <c r="K3231" i="3"/>
  <c r="L3231" i="3"/>
  <c r="M3231" i="3"/>
  <c r="J3232" i="3"/>
  <c r="K3232" i="3"/>
  <c r="L3232" i="3"/>
  <c r="M3232" i="3"/>
  <c r="J3233" i="3"/>
  <c r="K3233" i="3"/>
  <c r="L3233" i="3"/>
  <c r="M3233" i="3"/>
  <c r="J3234" i="3"/>
  <c r="K3234" i="3"/>
  <c r="L3234" i="3"/>
  <c r="M3234" i="3"/>
  <c r="J3235" i="3"/>
  <c r="K3235" i="3"/>
  <c r="L3235" i="3"/>
  <c r="M3235" i="3"/>
  <c r="J3236" i="3"/>
  <c r="K3236" i="3"/>
  <c r="L3236" i="3"/>
  <c r="M3236" i="3"/>
  <c r="J3237" i="3"/>
  <c r="K3237" i="3"/>
  <c r="L3237" i="3"/>
  <c r="M3237" i="3"/>
  <c r="J3238" i="3"/>
  <c r="K3238" i="3"/>
  <c r="L3238" i="3"/>
  <c r="M3238" i="3"/>
  <c r="J3239" i="3"/>
  <c r="K3239" i="3"/>
  <c r="L3239" i="3"/>
  <c r="M3239" i="3"/>
  <c r="J3240" i="3"/>
  <c r="K3240" i="3"/>
  <c r="L3240" i="3"/>
  <c r="M3240" i="3"/>
  <c r="J3241" i="3"/>
  <c r="K3241" i="3"/>
  <c r="L3241" i="3"/>
  <c r="M3241" i="3"/>
  <c r="J3242" i="3"/>
  <c r="K3242" i="3"/>
  <c r="L3242" i="3"/>
  <c r="M3242" i="3"/>
  <c r="J3243" i="3"/>
  <c r="K3243" i="3"/>
  <c r="L3243" i="3"/>
  <c r="M3243" i="3"/>
  <c r="J3244" i="3"/>
  <c r="K3244" i="3"/>
  <c r="L3244" i="3"/>
  <c r="M3244" i="3"/>
  <c r="J3245" i="3"/>
  <c r="K3245" i="3"/>
  <c r="L3245" i="3"/>
  <c r="M3245" i="3"/>
  <c r="J3246" i="3"/>
  <c r="K3246" i="3"/>
  <c r="L3246" i="3"/>
  <c r="M3246" i="3"/>
  <c r="J3247" i="3"/>
  <c r="K3247" i="3"/>
  <c r="L3247" i="3"/>
  <c r="M3247" i="3"/>
  <c r="J3248" i="3"/>
  <c r="K3248" i="3"/>
  <c r="L3248" i="3"/>
  <c r="M3248" i="3"/>
  <c r="J3249" i="3"/>
  <c r="K3249" i="3"/>
  <c r="L3249" i="3"/>
  <c r="M3249" i="3"/>
  <c r="J3250" i="3"/>
  <c r="K3250" i="3"/>
  <c r="L3250" i="3"/>
  <c r="M3250" i="3"/>
  <c r="J3251" i="3"/>
  <c r="K3251" i="3"/>
  <c r="L3251" i="3"/>
  <c r="M3251" i="3"/>
  <c r="J3252" i="3"/>
  <c r="K3252" i="3"/>
  <c r="L3252" i="3"/>
  <c r="M3252" i="3"/>
  <c r="J3253" i="3"/>
  <c r="K3253" i="3"/>
  <c r="L3253" i="3"/>
  <c r="M3253" i="3"/>
  <c r="J3254" i="3"/>
  <c r="K3254" i="3"/>
  <c r="L3254" i="3"/>
  <c r="M3254" i="3"/>
  <c r="J3255" i="3"/>
  <c r="K3255" i="3"/>
  <c r="L3255" i="3"/>
  <c r="M3255" i="3"/>
  <c r="J3256" i="3"/>
  <c r="K3256" i="3"/>
  <c r="L3256" i="3"/>
  <c r="M3256" i="3"/>
  <c r="J3257" i="3"/>
  <c r="K3257" i="3"/>
  <c r="L3257" i="3"/>
  <c r="M3257" i="3"/>
  <c r="J3258" i="3"/>
  <c r="K3258" i="3"/>
  <c r="L3258" i="3"/>
  <c r="M3258" i="3"/>
  <c r="J3259" i="3"/>
  <c r="K3259" i="3"/>
  <c r="L3259" i="3"/>
  <c r="M3259" i="3"/>
  <c r="J3260" i="3"/>
  <c r="K3260" i="3"/>
  <c r="L3260" i="3"/>
  <c r="M3260" i="3"/>
  <c r="J3261" i="3"/>
  <c r="K3261" i="3"/>
  <c r="L3261" i="3"/>
  <c r="M3261" i="3"/>
  <c r="J3262" i="3"/>
  <c r="K3262" i="3"/>
  <c r="L3262" i="3"/>
  <c r="M3262" i="3"/>
  <c r="J3263" i="3"/>
  <c r="K3263" i="3"/>
  <c r="L3263" i="3"/>
  <c r="M3263" i="3"/>
  <c r="J3264" i="3"/>
  <c r="K3264" i="3"/>
  <c r="L3264" i="3"/>
  <c r="M3264" i="3"/>
  <c r="J3265" i="3"/>
  <c r="K3265" i="3"/>
  <c r="L3265" i="3"/>
  <c r="M3265" i="3"/>
  <c r="J3266" i="3"/>
  <c r="K3266" i="3"/>
  <c r="L3266" i="3"/>
  <c r="M3266" i="3"/>
  <c r="J3267" i="3"/>
  <c r="K3267" i="3"/>
  <c r="L3267" i="3"/>
  <c r="M3267" i="3"/>
  <c r="J3268" i="3"/>
  <c r="K3268" i="3"/>
  <c r="L3268" i="3"/>
  <c r="M3268" i="3"/>
  <c r="J3269" i="3"/>
  <c r="K3269" i="3"/>
  <c r="L3269" i="3"/>
  <c r="M3269" i="3"/>
  <c r="J3270" i="3"/>
  <c r="K3270" i="3"/>
  <c r="L3270" i="3"/>
  <c r="M3270" i="3"/>
  <c r="J3271" i="3"/>
  <c r="K3271" i="3"/>
  <c r="L3271" i="3"/>
  <c r="M3271" i="3"/>
  <c r="J3272" i="3"/>
  <c r="K3272" i="3"/>
  <c r="L3272" i="3"/>
  <c r="M3272" i="3"/>
  <c r="J3273" i="3"/>
  <c r="K3273" i="3"/>
  <c r="L3273" i="3"/>
  <c r="M3273" i="3"/>
  <c r="J3274" i="3"/>
  <c r="K3274" i="3"/>
  <c r="L3274" i="3"/>
  <c r="M3274" i="3"/>
  <c r="J3275" i="3"/>
  <c r="K3275" i="3"/>
  <c r="L3275" i="3"/>
  <c r="M3275" i="3"/>
  <c r="J3276" i="3"/>
  <c r="K3276" i="3"/>
  <c r="L3276" i="3"/>
  <c r="M3276" i="3"/>
  <c r="J3277" i="3"/>
  <c r="K3277" i="3"/>
  <c r="L3277" i="3"/>
  <c r="M3277" i="3"/>
  <c r="J3278" i="3"/>
  <c r="K3278" i="3"/>
  <c r="L3278" i="3"/>
  <c r="M3278" i="3"/>
  <c r="J3279" i="3"/>
  <c r="K3279" i="3"/>
  <c r="L3279" i="3"/>
  <c r="M3279" i="3"/>
  <c r="J3280" i="3"/>
  <c r="K3280" i="3"/>
  <c r="L3280" i="3"/>
  <c r="M3280" i="3"/>
  <c r="J3281" i="3"/>
  <c r="K3281" i="3"/>
  <c r="L3281" i="3"/>
  <c r="M3281" i="3"/>
  <c r="J3282" i="3"/>
  <c r="K3282" i="3"/>
  <c r="L3282" i="3"/>
  <c r="M3282" i="3"/>
  <c r="J3283" i="3"/>
  <c r="K3283" i="3"/>
  <c r="L3283" i="3"/>
  <c r="M3283" i="3"/>
  <c r="J3284" i="3"/>
  <c r="K3284" i="3"/>
  <c r="L3284" i="3"/>
  <c r="M3284" i="3"/>
  <c r="J3285" i="3"/>
  <c r="K3285" i="3"/>
  <c r="L3285" i="3"/>
  <c r="M3285" i="3"/>
  <c r="J3286" i="3"/>
  <c r="K3286" i="3"/>
  <c r="L3286" i="3"/>
  <c r="M3286" i="3"/>
  <c r="J3287" i="3"/>
  <c r="K3287" i="3"/>
  <c r="L3287" i="3"/>
  <c r="M3287" i="3"/>
  <c r="J3288" i="3"/>
  <c r="K3288" i="3"/>
  <c r="L3288" i="3"/>
  <c r="M3288" i="3"/>
  <c r="J3289" i="3"/>
  <c r="K3289" i="3"/>
  <c r="L3289" i="3"/>
  <c r="M3289" i="3"/>
  <c r="J3290" i="3"/>
  <c r="K3290" i="3"/>
  <c r="L3290" i="3"/>
  <c r="M3290" i="3"/>
  <c r="J3291" i="3"/>
  <c r="K3291" i="3"/>
  <c r="L3291" i="3"/>
  <c r="M3291" i="3"/>
  <c r="J3292" i="3"/>
  <c r="K3292" i="3"/>
  <c r="L3292" i="3"/>
  <c r="M3292" i="3"/>
  <c r="J3293" i="3"/>
  <c r="K3293" i="3"/>
  <c r="L3293" i="3"/>
  <c r="M3293" i="3"/>
  <c r="J3294" i="3"/>
  <c r="K3294" i="3"/>
  <c r="L3294" i="3"/>
  <c r="M3294" i="3"/>
  <c r="J3295" i="3"/>
  <c r="K3295" i="3"/>
  <c r="L3295" i="3"/>
  <c r="M3295" i="3"/>
  <c r="J3296" i="3"/>
  <c r="K3296" i="3"/>
  <c r="L3296" i="3"/>
  <c r="M3296" i="3"/>
  <c r="J3297" i="3"/>
  <c r="K3297" i="3"/>
  <c r="L3297" i="3"/>
  <c r="M3297" i="3"/>
  <c r="J3298" i="3"/>
  <c r="K3298" i="3"/>
  <c r="L3298" i="3"/>
  <c r="M3298" i="3"/>
  <c r="J3299" i="3"/>
  <c r="K3299" i="3"/>
  <c r="L3299" i="3"/>
  <c r="M3299" i="3"/>
  <c r="J3300" i="3"/>
  <c r="K3300" i="3"/>
  <c r="L3300" i="3"/>
  <c r="M3300" i="3"/>
  <c r="J3301" i="3"/>
  <c r="K3301" i="3"/>
  <c r="L3301" i="3"/>
  <c r="M3301" i="3"/>
  <c r="J3302" i="3"/>
  <c r="K3302" i="3"/>
  <c r="L3302" i="3"/>
  <c r="M3302" i="3"/>
  <c r="J3303" i="3"/>
  <c r="K3303" i="3"/>
  <c r="L3303" i="3"/>
  <c r="M3303" i="3"/>
  <c r="J3304" i="3"/>
  <c r="K3304" i="3"/>
  <c r="L3304" i="3"/>
  <c r="M3304" i="3"/>
  <c r="J3305" i="3"/>
  <c r="K3305" i="3"/>
  <c r="L3305" i="3"/>
  <c r="M3305" i="3"/>
  <c r="J3306" i="3"/>
  <c r="K3306" i="3"/>
  <c r="L3306" i="3"/>
  <c r="M3306" i="3"/>
  <c r="J3307" i="3"/>
  <c r="K3307" i="3"/>
  <c r="L3307" i="3"/>
  <c r="M3307" i="3"/>
  <c r="J3308" i="3"/>
  <c r="K3308" i="3"/>
  <c r="L3308" i="3"/>
  <c r="M3308" i="3"/>
  <c r="J3309" i="3"/>
  <c r="K3309" i="3"/>
  <c r="L3309" i="3"/>
  <c r="M3309" i="3"/>
  <c r="J3310" i="3"/>
  <c r="K3310" i="3"/>
  <c r="L3310" i="3"/>
  <c r="M3310" i="3"/>
  <c r="J3311" i="3"/>
  <c r="K3311" i="3"/>
  <c r="L3311" i="3"/>
  <c r="M3311" i="3"/>
  <c r="J3312" i="3"/>
  <c r="K3312" i="3"/>
  <c r="L3312" i="3"/>
  <c r="M3312" i="3"/>
  <c r="J3313" i="3"/>
  <c r="K3313" i="3"/>
  <c r="L3313" i="3"/>
  <c r="M3313" i="3"/>
  <c r="J3314" i="3"/>
  <c r="K3314" i="3"/>
  <c r="L3314" i="3"/>
  <c r="M3314" i="3"/>
  <c r="J3315" i="3"/>
  <c r="K3315" i="3"/>
  <c r="L3315" i="3"/>
  <c r="M3315" i="3"/>
  <c r="J3316" i="3"/>
  <c r="K3316" i="3"/>
  <c r="L3316" i="3"/>
  <c r="M3316" i="3"/>
  <c r="J3317" i="3"/>
  <c r="K3317" i="3"/>
  <c r="L3317" i="3"/>
  <c r="M3317" i="3"/>
  <c r="J3318" i="3"/>
  <c r="K3318" i="3"/>
  <c r="L3318" i="3"/>
  <c r="M3318" i="3"/>
  <c r="J3319" i="3"/>
  <c r="K3319" i="3"/>
  <c r="L3319" i="3"/>
  <c r="M3319" i="3"/>
  <c r="J3320" i="3"/>
  <c r="K3320" i="3"/>
  <c r="L3320" i="3"/>
  <c r="M3320" i="3"/>
  <c r="J3321" i="3"/>
  <c r="K3321" i="3"/>
  <c r="L3321" i="3"/>
  <c r="M3321" i="3"/>
  <c r="J3322" i="3"/>
  <c r="K3322" i="3"/>
  <c r="L3322" i="3"/>
  <c r="M3322" i="3"/>
  <c r="J3323" i="3"/>
  <c r="K3323" i="3"/>
  <c r="L3323" i="3"/>
  <c r="M3323" i="3"/>
  <c r="J3324" i="3"/>
  <c r="K3324" i="3"/>
  <c r="L3324" i="3"/>
  <c r="M3324" i="3"/>
  <c r="J3325" i="3"/>
  <c r="K3325" i="3"/>
  <c r="L3325" i="3"/>
  <c r="M3325" i="3"/>
  <c r="J3326" i="3"/>
  <c r="K3326" i="3"/>
  <c r="L3326" i="3"/>
  <c r="M3326" i="3"/>
  <c r="J3327" i="3"/>
  <c r="K3327" i="3"/>
  <c r="L3327" i="3"/>
  <c r="M3327" i="3"/>
  <c r="J3328" i="3"/>
  <c r="K3328" i="3"/>
  <c r="L3328" i="3"/>
  <c r="M3328" i="3"/>
  <c r="J3329" i="3"/>
  <c r="K3329" i="3"/>
  <c r="L3329" i="3"/>
  <c r="M3329" i="3"/>
  <c r="J3330" i="3"/>
  <c r="K3330" i="3"/>
  <c r="L3330" i="3"/>
  <c r="M3330" i="3"/>
  <c r="J3331" i="3"/>
  <c r="K3331" i="3"/>
  <c r="L3331" i="3"/>
  <c r="M3331" i="3"/>
  <c r="J3332" i="3"/>
  <c r="K3332" i="3"/>
  <c r="L3332" i="3"/>
  <c r="M3332" i="3"/>
  <c r="J3333" i="3"/>
  <c r="K3333" i="3"/>
  <c r="L3333" i="3"/>
  <c r="M3333" i="3"/>
  <c r="J3334" i="3"/>
  <c r="K3334" i="3"/>
  <c r="L3334" i="3"/>
  <c r="M3334" i="3"/>
  <c r="J3335" i="3"/>
  <c r="K3335" i="3"/>
  <c r="L3335" i="3"/>
  <c r="M3335" i="3"/>
  <c r="J3336" i="3"/>
  <c r="K3336" i="3"/>
  <c r="L3336" i="3"/>
  <c r="M3336" i="3"/>
  <c r="J3337" i="3"/>
  <c r="K3337" i="3"/>
  <c r="L3337" i="3"/>
  <c r="M3337" i="3"/>
  <c r="J3338" i="3"/>
  <c r="K3338" i="3"/>
  <c r="L3338" i="3"/>
  <c r="M3338" i="3"/>
  <c r="J3339" i="3"/>
  <c r="K3339" i="3"/>
  <c r="L3339" i="3"/>
  <c r="M3339" i="3"/>
  <c r="J3340" i="3"/>
  <c r="K3340" i="3"/>
  <c r="L3340" i="3"/>
  <c r="M3340" i="3"/>
  <c r="J3341" i="3"/>
  <c r="K3341" i="3"/>
  <c r="L3341" i="3"/>
  <c r="M3341" i="3"/>
  <c r="J3342" i="3"/>
  <c r="K3342" i="3"/>
  <c r="L3342" i="3"/>
  <c r="M3342" i="3"/>
  <c r="J3343" i="3"/>
  <c r="K3343" i="3"/>
  <c r="L3343" i="3"/>
  <c r="M3343" i="3"/>
  <c r="J3344" i="3"/>
  <c r="K3344" i="3"/>
  <c r="L3344" i="3"/>
  <c r="M3344" i="3"/>
  <c r="J3345" i="3"/>
  <c r="K3345" i="3"/>
  <c r="L3345" i="3"/>
  <c r="M3345" i="3"/>
  <c r="J3346" i="3"/>
  <c r="K3346" i="3"/>
  <c r="L3346" i="3"/>
  <c r="M3346" i="3"/>
  <c r="J3347" i="3"/>
  <c r="K3347" i="3"/>
  <c r="L3347" i="3"/>
  <c r="M3347" i="3"/>
  <c r="J3348" i="3"/>
  <c r="K3348" i="3"/>
  <c r="L3348" i="3"/>
  <c r="M3348" i="3"/>
  <c r="J3349" i="3"/>
  <c r="K3349" i="3"/>
  <c r="L3349" i="3"/>
  <c r="M3349" i="3"/>
  <c r="J3350" i="3"/>
  <c r="K3350" i="3"/>
  <c r="L3350" i="3"/>
  <c r="M3350" i="3"/>
  <c r="J3351" i="3"/>
  <c r="K3351" i="3"/>
  <c r="L3351" i="3"/>
  <c r="M3351" i="3"/>
  <c r="J3352" i="3"/>
  <c r="K3352" i="3"/>
  <c r="L3352" i="3"/>
  <c r="M3352" i="3"/>
  <c r="J3353" i="3"/>
  <c r="K3353" i="3"/>
  <c r="L3353" i="3"/>
  <c r="M3353" i="3"/>
  <c r="J3354" i="3"/>
  <c r="K3354" i="3"/>
  <c r="L3354" i="3"/>
  <c r="M3354" i="3"/>
  <c r="J3355" i="3"/>
  <c r="K3355" i="3"/>
  <c r="L3355" i="3"/>
  <c r="M3355" i="3"/>
  <c r="J3356" i="3"/>
  <c r="K3356" i="3"/>
  <c r="L3356" i="3"/>
  <c r="M3356" i="3"/>
  <c r="J3357" i="3"/>
  <c r="K3357" i="3"/>
  <c r="L3357" i="3"/>
  <c r="M3357" i="3"/>
  <c r="J3358" i="3"/>
  <c r="K3358" i="3"/>
  <c r="L3358" i="3"/>
  <c r="M3358" i="3"/>
  <c r="J3359" i="3"/>
  <c r="K3359" i="3"/>
  <c r="L3359" i="3"/>
  <c r="M3359" i="3"/>
  <c r="J3360" i="3"/>
  <c r="K3360" i="3"/>
  <c r="L3360" i="3"/>
  <c r="M3360" i="3"/>
  <c r="J3361" i="3"/>
  <c r="K3361" i="3"/>
  <c r="L3361" i="3"/>
  <c r="M3361" i="3"/>
  <c r="J3362" i="3"/>
  <c r="K3362" i="3"/>
  <c r="L3362" i="3"/>
  <c r="M3362" i="3"/>
  <c r="J3363" i="3"/>
  <c r="K3363" i="3"/>
  <c r="L3363" i="3"/>
  <c r="M3363" i="3"/>
  <c r="J3364" i="3"/>
  <c r="K3364" i="3"/>
  <c r="L3364" i="3"/>
  <c r="M3364" i="3"/>
  <c r="J3365" i="3"/>
  <c r="K3365" i="3"/>
  <c r="L3365" i="3"/>
  <c r="M3365" i="3"/>
  <c r="J3366" i="3"/>
  <c r="K3366" i="3"/>
  <c r="L3366" i="3"/>
  <c r="M3366" i="3"/>
  <c r="J3367" i="3"/>
  <c r="K3367" i="3"/>
  <c r="L3367" i="3"/>
  <c r="M3367" i="3"/>
  <c r="J3368" i="3"/>
  <c r="K3368" i="3"/>
  <c r="L3368" i="3"/>
  <c r="M3368" i="3"/>
  <c r="J3369" i="3"/>
  <c r="K3369" i="3"/>
  <c r="L3369" i="3"/>
  <c r="M3369" i="3"/>
  <c r="J3370" i="3"/>
  <c r="K3370" i="3"/>
  <c r="L3370" i="3"/>
  <c r="M3370" i="3"/>
  <c r="J3371" i="3"/>
  <c r="K3371" i="3"/>
  <c r="L3371" i="3"/>
  <c r="M3371" i="3"/>
  <c r="J3372" i="3"/>
  <c r="K3372" i="3"/>
  <c r="L3372" i="3"/>
  <c r="M3372" i="3"/>
  <c r="J3373" i="3"/>
  <c r="K3373" i="3"/>
  <c r="L3373" i="3"/>
  <c r="M3373" i="3"/>
  <c r="J3374" i="3"/>
  <c r="K3374" i="3"/>
  <c r="L3374" i="3"/>
  <c r="M3374" i="3"/>
  <c r="J3375" i="3"/>
  <c r="K3375" i="3"/>
  <c r="L3375" i="3"/>
  <c r="M3375" i="3"/>
  <c r="J3376" i="3"/>
  <c r="K3376" i="3"/>
  <c r="L3376" i="3"/>
  <c r="M3376" i="3"/>
  <c r="J3377" i="3"/>
  <c r="K3377" i="3"/>
  <c r="L3377" i="3"/>
  <c r="M3377" i="3"/>
  <c r="J3378" i="3"/>
  <c r="K3378" i="3"/>
  <c r="L3378" i="3"/>
  <c r="M3378" i="3"/>
  <c r="J3379" i="3"/>
  <c r="K3379" i="3"/>
  <c r="L3379" i="3"/>
  <c r="M3379" i="3"/>
  <c r="J3380" i="3"/>
  <c r="K3380" i="3"/>
  <c r="L3380" i="3"/>
  <c r="M3380" i="3"/>
  <c r="J3381" i="3"/>
  <c r="K3381" i="3"/>
  <c r="L3381" i="3"/>
  <c r="M3381" i="3"/>
  <c r="J3382" i="3"/>
  <c r="K3382" i="3"/>
  <c r="L3382" i="3"/>
  <c r="M3382" i="3"/>
  <c r="J3383" i="3"/>
  <c r="K3383" i="3"/>
  <c r="L3383" i="3"/>
  <c r="M3383" i="3"/>
  <c r="J3384" i="3"/>
  <c r="K3384" i="3"/>
  <c r="L3384" i="3"/>
  <c r="M3384" i="3"/>
  <c r="J3385" i="3"/>
  <c r="K3385" i="3"/>
  <c r="L3385" i="3"/>
  <c r="M3385" i="3"/>
  <c r="J3386" i="3"/>
  <c r="K3386" i="3"/>
  <c r="L3386" i="3"/>
  <c r="M3386" i="3"/>
  <c r="J3387" i="3"/>
  <c r="K3387" i="3"/>
  <c r="L3387" i="3"/>
  <c r="M3387" i="3"/>
  <c r="J3388" i="3"/>
  <c r="K3388" i="3"/>
  <c r="L3388" i="3"/>
  <c r="M3388" i="3"/>
  <c r="J3389" i="3"/>
  <c r="K3389" i="3"/>
  <c r="L3389" i="3"/>
  <c r="M3389" i="3"/>
  <c r="J3390" i="3"/>
  <c r="K3390" i="3"/>
  <c r="L3390" i="3"/>
  <c r="M3390" i="3"/>
  <c r="J3391" i="3"/>
  <c r="K3391" i="3"/>
  <c r="L3391" i="3"/>
  <c r="M3391" i="3"/>
  <c r="J3392" i="3"/>
  <c r="K3392" i="3"/>
  <c r="L3392" i="3"/>
  <c r="M3392" i="3"/>
  <c r="J3393" i="3"/>
  <c r="K3393" i="3"/>
  <c r="L3393" i="3"/>
  <c r="M3393" i="3"/>
  <c r="J3394" i="3"/>
  <c r="K3394" i="3"/>
  <c r="L3394" i="3"/>
  <c r="M3394" i="3"/>
  <c r="J3395" i="3"/>
  <c r="K3395" i="3"/>
  <c r="L3395" i="3"/>
  <c r="M3395" i="3"/>
  <c r="J3396" i="3"/>
  <c r="K3396" i="3"/>
  <c r="L3396" i="3"/>
  <c r="M3396" i="3"/>
  <c r="J3397" i="3"/>
  <c r="K3397" i="3"/>
  <c r="L3397" i="3"/>
  <c r="M3397" i="3"/>
  <c r="J3398" i="3"/>
  <c r="K3398" i="3"/>
  <c r="L3398" i="3"/>
  <c r="M3398" i="3"/>
  <c r="J3399" i="3"/>
  <c r="K3399" i="3"/>
  <c r="L3399" i="3"/>
  <c r="M3399" i="3"/>
  <c r="J3400" i="3"/>
  <c r="K3400" i="3"/>
  <c r="L3400" i="3"/>
  <c r="M3400" i="3"/>
  <c r="J3401" i="3"/>
  <c r="K3401" i="3"/>
  <c r="L3401" i="3"/>
  <c r="M3401" i="3"/>
  <c r="J3402" i="3"/>
  <c r="K3402" i="3"/>
  <c r="L3402" i="3"/>
  <c r="M3402" i="3"/>
  <c r="J3403" i="3"/>
  <c r="K3403" i="3"/>
  <c r="L3403" i="3"/>
  <c r="M3403" i="3"/>
  <c r="J3404" i="3"/>
  <c r="K3404" i="3"/>
  <c r="L3404" i="3"/>
  <c r="M3404" i="3"/>
  <c r="J3405" i="3"/>
  <c r="K3405" i="3"/>
  <c r="L3405" i="3"/>
  <c r="M3405" i="3"/>
  <c r="J3406" i="3"/>
  <c r="K3406" i="3"/>
  <c r="L3406" i="3"/>
  <c r="M3406" i="3"/>
  <c r="J3407" i="3"/>
  <c r="K3407" i="3"/>
  <c r="L3407" i="3"/>
  <c r="M3407" i="3"/>
  <c r="J3408" i="3"/>
  <c r="K3408" i="3"/>
  <c r="L3408" i="3"/>
  <c r="M3408" i="3"/>
  <c r="J3409" i="3"/>
  <c r="K3409" i="3"/>
  <c r="L3409" i="3"/>
  <c r="M3409" i="3"/>
  <c r="J3410" i="3"/>
  <c r="K3410" i="3"/>
  <c r="L3410" i="3"/>
  <c r="M3410" i="3"/>
  <c r="J3411" i="3"/>
  <c r="K3411" i="3"/>
  <c r="L3411" i="3"/>
  <c r="M3411" i="3"/>
  <c r="J3412" i="3"/>
  <c r="K3412" i="3"/>
  <c r="L3412" i="3"/>
  <c r="M3412" i="3"/>
  <c r="J3413" i="3"/>
  <c r="K3413" i="3"/>
  <c r="L3413" i="3"/>
  <c r="M3413" i="3"/>
  <c r="J3414" i="3"/>
  <c r="K3414" i="3"/>
  <c r="L3414" i="3"/>
  <c r="M3414" i="3"/>
  <c r="J3415" i="3"/>
  <c r="K3415" i="3"/>
  <c r="L3415" i="3"/>
  <c r="M3415" i="3"/>
  <c r="J3416" i="3"/>
  <c r="K3416" i="3"/>
  <c r="L3416" i="3"/>
  <c r="M3416" i="3"/>
  <c r="J3417" i="3"/>
  <c r="K3417" i="3"/>
  <c r="L3417" i="3"/>
  <c r="M3417" i="3"/>
  <c r="J3418" i="3"/>
  <c r="K3418" i="3"/>
  <c r="L3418" i="3"/>
  <c r="M3418" i="3"/>
  <c r="J3419" i="3"/>
  <c r="K3419" i="3"/>
  <c r="L3419" i="3"/>
  <c r="M3419" i="3"/>
  <c r="J3420" i="3"/>
  <c r="K3420" i="3"/>
  <c r="L3420" i="3"/>
  <c r="M3420" i="3"/>
  <c r="J3421" i="3"/>
  <c r="K3421" i="3"/>
  <c r="L3421" i="3"/>
  <c r="M3421" i="3"/>
  <c r="J3422" i="3"/>
  <c r="K3422" i="3"/>
  <c r="L3422" i="3"/>
  <c r="M3422" i="3"/>
  <c r="J3423" i="3"/>
  <c r="K3423" i="3"/>
  <c r="L3423" i="3"/>
  <c r="M3423" i="3"/>
  <c r="J3424" i="3"/>
  <c r="K3424" i="3"/>
  <c r="L3424" i="3"/>
  <c r="M3424" i="3"/>
  <c r="J3425" i="3"/>
  <c r="K3425" i="3"/>
  <c r="L3425" i="3"/>
  <c r="M3425" i="3"/>
  <c r="J3426" i="3"/>
  <c r="K3426" i="3"/>
  <c r="L3426" i="3"/>
  <c r="M3426" i="3"/>
  <c r="J3427" i="3"/>
  <c r="K3427" i="3"/>
  <c r="L3427" i="3"/>
  <c r="M3427" i="3"/>
  <c r="J3428" i="3"/>
  <c r="K3428" i="3"/>
  <c r="L3428" i="3"/>
  <c r="M3428" i="3"/>
  <c r="J3429" i="3"/>
  <c r="K3429" i="3"/>
  <c r="L3429" i="3"/>
  <c r="M3429" i="3"/>
  <c r="J3430" i="3"/>
  <c r="K3430" i="3"/>
  <c r="L3430" i="3"/>
  <c r="M3430" i="3"/>
  <c r="J3431" i="3"/>
  <c r="K3431" i="3"/>
  <c r="L3431" i="3"/>
  <c r="M3431" i="3"/>
  <c r="J3432" i="3"/>
  <c r="K3432" i="3"/>
  <c r="L3432" i="3"/>
  <c r="M3432" i="3"/>
  <c r="J3433" i="3"/>
  <c r="K3433" i="3"/>
  <c r="L3433" i="3"/>
  <c r="M3433" i="3"/>
  <c r="J3434" i="3"/>
  <c r="K3434" i="3"/>
  <c r="L3434" i="3"/>
  <c r="M3434" i="3"/>
  <c r="J3435" i="3"/>
  <c r="K3435" i="3"/>
  <c r="L3435" i="3"/>
  <c r="M3435" i="3"/>
  <c r="J3436" i="3"/>
  <c r="K3436" i="3"/>
  <c r="L3436" i="3"/>
  <c r="M3436" i="3"/>
  <c r="J3437" i="3"/>
  <c r="K3437" i="3"/>
  <c r="L3437" i="3"/>
  <c r="M3437" i="3"/>
  <c r="J3438" i="3"/>
  <c r="K3438" i="3"/>
  <c r="L3438" i="3"/>
  <c r="M3438" i="3"/>
  <c r="J3439" i="3"/>
  <c r="K3439" i="3"/>
  <c r="L3439" i="3"/>
  <c r="M3439" i="3"/>
  <c r="J3440" i="3"/>
  <c r="K3440" i="3"/>
  <c r="L3440" i="3"/>
  <c r="M3440" i="3"/>
  <c r="J3441" i="3"/>
  <c r="K3441" i="3"/>
  <c r="L3441" i="3"/>
  <c r="M3441" i="3"/>
  <c r="J3442" i="3"/>
  <c r="K3442" i="3"/>
  <c r="L3442" i="3"/>
  <c r="M3442" i="3"/>
  <c r="J3443" i="3"/>
  <c r="K3443" i="3"/>
  <c r="L3443" i="3"/>
  <c r="M3443" i="3"/>
  <c r="J3444" i="3"/>
  <c r="K3444" i="3"/>
  <c r="L3444" i="3"/>
  <c r="M3444" i="3"/>
  <c r="J3445" i="3"/>
  <c r="K3445" i="3"/>
  <c r="L3445" i="3"/>
  <c r="M3445" i="3"/>
  <c r="J3446" i="3"/>
  <c r="K3446" i="3"/>
  <c r="L3446" i="3"/>
  <c r="M3446" i="3"/>
  <c r="J3447" i="3"/>
  <c r="K3447" i="3"/>
  <c r="L3447" i="3"/>
  <c r="M3447" i="3"/>
  <c r="J3448" i="3"/>
  <c r="K3448" i="3"/>
  <c r="L3448" i="3"/>
  <c r="M3448" i="3"/>
  <c r="J3449" i="3"/>
  <c r="K3449" i="3"/>
  <c r="L3449" i="3"/>
  <c r="M3449" i="3"/>
  <c r="J3450" i="3"/>
  <c r="K3450" i="3"/>
  <c r="L3450" i="3"/>
  <c r="M3450" i="3"/>
  <c r="J3451" i="3"/>
  <c r="K3451" i="3"/>
  <c r="L3451" i="3"/>
  <c r="M3451" i="3"/>
  <c r="J3452" i="3"/>
  <c r="K3452" i="3"/>
  <c r="L3452" i="3"/>
  <c r="M3452" i="3"/>
  <c r="J3453" i="3"/>
  <c r="K3453" i="3"/>
  <c r="L3453" i="3"/>
  <c r="M3453" i="3"/>
  <c r="J3454" i="3"/>
  <c r="K3454" i="3"/>
  <c r="L3454" i="3"/>
  <c r="M3454" i="3"/>
  <c r="J3455" i="3"/>
  <c r="K3455" i="3"/>
  <c r="L3455" i="3"/>
  <c r="M3455" i="3"/>
  <c r="J3456" i="3"/>
  <c r="K3456" i="3"/>
  <c r="L3456" i="3"/>
  <c r="M3456" i="3"/>
  <c r="J3457" i="3"/>
  <c r="K3457" i="3"/>
  <c r="L3457" i="3"/>
  <c r="M3457" i="3"/>
  <c r="J3458" i="3"/>
  <c r="K3458" i="3"/>
  <c r="L3458" i="3"/>
  <c r="M3458" i="3"/>
  <c r="J3459" i="3"/>
  <c r="K3459" i="3"/>
  <c r="L3459" i="3"/>
  <c r="M3459" i="3"/>
  <c r="J3460" i="3"/>
  <c r="K3460" i="3"/>
  <c r="L3460" i="3"/>
  <c r="M3460" i="3"/>
  <c r="J3461" i="3"/>
  <c r="K3461" i="3"/>
  <c r="L3461" i="3"/>
  <c r="M3461" i="3"/>
  <c r="J3462" i="3"/>
  <c r="K3462" i="3"/>
  <c r="L3462" i="3"/>
  <c r="M3462" i="3"/>
  <c r="J3463" i="3"/>
  <c r="K3463" i="3"/>
  <c r="L3463" i="3"/>
  <c r="M3463" i="3"/>
  <c r="J3464" i="3"/>
  <c r="K3464" i="3"/>
  <c r="L3464" i="3"/>
  <c r="M3464" i="3"/>
  <c r="J3465" i="3"/>
  <c r="K3465" i="3"/>
  <c r="L3465" i="3"/>
  <c r="M3465" i="3"/>
  <c r="J3466" i="3"/>
  <c r="K3466" i="3"/>
  <c r="L3466" i="3"/>
  <c r="M3466" i="3"/>
  <c r="J3467" i="3"/>
  <c r="K3467" i="3"/>
  <c r="L3467" i="3"/>
  <c r="M3467" i="3"/>
  <c r="J3468" i="3"/>
  <c r="K3468" i="3"/>
  <c r="L3468" i="3"/>
  <c r="M3468" i="3"/>
  <c r="J3469" i="3"/>
  <c r="K3469" i="3"/>
  <c r="L3469" i="3"/>
  <c r="M3469" i="3"/>
  <c r="J3470" i="3"/>
  <c r="K3470" i="3"/>
  <c r="L3470" i="3"/>
  <c r="M3470" i="3"/>
  <c r="J3471" i="3"/>
  <c r="K3471" i="3"/>
  <c r="L3471" i="3"/>
  <c r="M3471" i="3"/>
  <c r="J3472" i="3"/>
  <c r="K3472" i="3"/>
  <c r="L3472" i="3"/>
  <c r="M3472" i="3"/>
  <c r="J3473" i="3"/>
  <c r="K3473" i="3"/>
  <c r="L3473" i="3"/>
  <c r="M3473" i="3"/>
  <c r="J3474" i="3"/>
  <c r="K3474" i="3"/>
  <c r="L3474" i="3"/>
  <c r="M3474" i="3"/>
  <c r="J3475" i="3"/>
  <c r="K3475" i="3"/>
  <c r="L3475" i="3"/>
  <c r="M3475" i="3"/>
  <c r="J3476" i="3"/>
  <c r="K3476" i="3"/>
  <c r="L3476" i="3"/>
  <c r="M3476" i="3"/>
  <c r="J3477" i="3"/>
  <c r="K3477" i="3"/>
  <c r="L3477" i="3"/>
  <c r="M3477" i="3"/>
  <c r="J3478" i="3"/>
  <c r="K3478" i="3"/>
  <c r="L3478" i="3"/>
  <c r="M3478" i="3"/>
  <c r="J3479" i="3"/>
  <c r="K3479" i="3"/>
  <c r="L3479" i="3"/>
  <c r="M3479" i="3"/>
  <c r="J3480" i="3"/>
  <c r="K3480" i="3"/>
  <c r="L3480" i="3"/>
  <c r="M3480" i="3"/>
  <c r="J3481" i="3"/>
  <c r="K3481" i="3"/>
  <c r="L3481" i="3"/>
  <c r="M3481" i="3"/>
  <c r="J3482" i="3"/>
  <c r="K3482" i="3"/>
  <c r="L3482" i="3"/>
  <c r="M3482" i="3"/>
  <c r="J3483" i="3"/>
  <c r="K3483" i="3"/>
  <c r="L3483" i="3"/>
  <c r="M3483" i="3"/>
  <c r="J3484" i="3"/>
  <c r="K3484" i="3"/>
  <c r="L3484" i="3"/>
  <c r="M3484" i="3"/>
  <c r="J3485" i="3"/>
  <c r="K3485" i="3"/>
  <c r="L3485" i="3"/>
  <c r="M3485" i="3"/>
  <c r="J3486" i="3"/>
  <c r="K3486" i="3"/>
  <c r="L3486" i="3"/>
  <c r="M3486" i="3"/>
  <c r="J3487" i="3"/>
  <c r="K3487" i="3"/>
  <c r="L3487" i="3"/>
  <c r="M3487" i="3"/>
  <c r="J3488" i="3"/>
  <c r="K3488" i="3"/>
  <c r="L3488" i="3"/>
  <c r="M3488" i="3"/>
  <c r="J3489" i="3"/>
  <c r="K3489" i="3"/>
  <c r="L3489" i="3"/>
  <c r="M3489" i="3"/>
  <c r="J3490" i="3"/>
  <c r="K3490" i="3"/>
  <c r="L3490" i="3"/>
  <c r="M3490" i="3"/>
  <c r="J3491" i="3"/>
  <c r="K3491" i="3"/>
  <c r="L3491" i="3"/>
  <c r="M3491" i="3"/>
  <c r="J3492" i="3"/>
  <c r="K3492" i="3"/>
  <c r="L3492" i="3"/>
  <c r="M3492" i="3"/>
  <c r="J3493" i="3"/>
  <c r="K3493" i="3"/>
  <c r="L3493" i="3"/>
  <c r="M3493" i="3"/>
  <c r="J3494" i="3"/>
  <c r="K3494" i="3"/>
  <c r="L3494" i="3"/>
  <c r="M3494" i="3"/>
  <c r="J3495" i="3"/>
  <c r="K3495" i="3"/>
  <c r="L3495" i="3"/>
  <c r="M3495" i="3"/>
  <c r="J3496" i="3"/>
  <c r="K3496" i="3"/>
  <c r="L3496" i="3"/>
  <c r="M3496" i="3"/>
  <c r="J3497" i="3"/>
  <c r="K3497" i="3"/>
  <c r="L3497" i="3"/>
  <c r="M3497" i="3"/>
  <c r="J3498" i="3"/>
  <c r="K3498" i="3"/>
  <c r="L3498" i="3"/>
  <c r="M3498" i="3"/>
  <c r="J3499" i="3"/>
  <c r="K3499" i="3"/>
  <c r="L3499" i="3"/>
  <c r="M3499" i="3"/>
  <c r="J3500" i="3"/>
  <c r="K3500" i="3"/>
  <c r="L3500" i="3"/>
  <c r="M3500" i="3"/>
  <c r="J3501" i="3"/>
  <c r="K3501" i="3"/>
  <c r="L3501" i="3"/>
  <c r="M3501" i="3"/>
  <c r="J3502" i="3"/>
  <c r="K3502" i="3"/>
  <c r="L3502" i="3"/>
  <c r="M3502" i="3"/>
  <c r="J3503" i="3"/>
  <c r="K3503" i="3"/>
  <c r="L3503" i="3"/>
  <c r="M3503" i="3"/>
  <c r="J3504" i="3"/>
  <c r="K3504" i="3"/>
  <c r="L3504" i="3"/>
  <c r="M3504" i="3"/>
  <c r="J3505" i="3"/>
  <c r="K3505" i="3"/>
  <c r="L3505" i="3"/>
  <c r="M3505" i="3"/>
  <c r="J3506" i="3"/>
  <c r="K3506" i="3"/>
  <c r="L3506" i="3"/>
  <c r="M3506" i="3"/>
  <c r="J3507" i="3"/>
  <c r="K3507" i="3"/>
  <c r="L3507" i="3"/>
  <c r="M3507" i="3"/>
  <c r="J3508" i="3"/>
  <c r="K3508" i="3"/>
  <c r="L3508" i="3"/>
  <c r="M3508" i="3"/>
  <c r="J3509" i="3"/>
  <c r="K3509" i="3"/>
  <c r="L3509" i="3"/>
  <c r="M3509" i="3"/>
  <c r="J3510" i="3"/>
  <c r="K3510" i="3"/>
  <c r="L3510" i="3"/>
  <c r="M3510" i="3"/>
  <c r="J3511" i="3"/>
  <c r="K3511" i="3"/>
  <c r="L3511" i="3"/>
  <c r="M3511" i="3"/>
  <c r="J3512" i="3"/>
  <c r="K3512" i="3"/>
  <c r="L3512" i="3"/>
  <c r="M3512" i="3"/>
  <c r="J3513" i="3"/>
  <c r="K3513" i="3"/>
  <c r="L3513" i="3"/>
  <c r="M3513" i="3"/>
  <c r="J3514" i="3"/>
  <c r="K3514" i="3"/>
  <c r="L3514" i="3"/>
  <c r="M3514" i="3"/>
  <c r="J3515" i="3"/>
  <c r="K3515" i="3"/>
  <c r="L3515" i="3"/>
  <c r="M3515" i="3"/>
  <c r="J3516" i="3"/>
  <c r="K3516" i="3"/>
  <c r="L3516" i="3"/>
  <c r="M3516" i="3"/>
  <c r="J3517" i="3"/>
  <c r="K3517" i="3"/>
  <c r="L3517" i="3"/>
  <c r="M3517" i="3"/>
  <c r="J3518" i="3"/>
  <c r="K3518" i="3"/>
  <c r="L3518" i="3"/>
  <c r="M3518" i="3"/>
  <c r="J3519" i="3"/>
  <c r="K3519" i="3"/>
  <c r="L3519" i="3"/>
  <c r="M3519" i="3"/>
  <c r="J3520" i="3"/>
  <c r="K3520" i="3"/>
  <c r="L3520" i="3"/>
  <c r="M3520" i="3"/>
  <c r="J3521" i="3"/>
  <c r="K3521" i="3"/>
  <c r="L3521" i="3"/>
  <c r="M3521" i="3"/>
  <c r="J3522" i="3"/>
  <c r="K3522" i="3"/>
  <c r="L3522" i="3"/>
  <c r="M3522" i="3"/>
  <c r="J3523" i="3"/>
  <c r="K3523" i="3"/>
  <c r="L3523" i="3"/>
  <c r="M3523" i="3"/>
  <c r="J3524" i="3"/>
  <c r="K3524" i="3"/>
  <c r="L3524" i="3"/>
  <c r="M3524" i="3"/>
  <c r="J3525" i="3"/>
  <c r="K3525" i="3"/>
  <c r="L3525" i="3"/>
  <c r="M3525" i="3"/>
  <c r="J3526" i="3"/>
  <c r="K3526" i="3"/>
  <c r="L3526" i="3"/>
  <c r="M3526" i="3"/>
  <c r="J3527" i="3"/>
  <c r="K3527" i="3"/>
  <c r="L3527" i="3"/>
  <c r="M3527" i="3"/>
  <c r="J3528" i="3"/>
  <c r="K3528" i="3"/>
  <c r="L3528" i="3"/>
  <c r="M3528" i="3"/>
  <c r="J3529" i="3"/>
  <c r="K3529" i="3"/>
  <c r="L3529" i="3"/>
  <c r="M3529" i="3"/>
  <c r="J3530" i="3"/>
  <c r="K3530" i="3"/>
  <c r="L3530" i="3"/>
  <c r="M3530" i="3"/>
  <c r="J3531" i="3"/>
  <c r="K3531" i="3"/>
  <c r="L3531" i="3"/>
  <c r="M3531" i="3"/>
  <c r="J3532" i="3"/>
  <c r="K3532" i="3"/>
  <c r="L3532" i="3"/>
  <c r="M3532" i="3"/>
  <c r="J3533" i="3"/>
  <c r="K3533" i="3"/>
  <c r="L3533" i="3"/>
  <c r="M3533" i="3"/>
  <c r="J3534" i="3"/>
  <c r="K3534" i="3"/>
  <c r="L3534" i="3"/>
  <c r="M3534" i="3"/>
  <c r="J3535" i="3"/>
  <c r="K3535" i="3"/>
  <c r="L3535" i="3"/>
  <c r="M3535" i="3"/>
  <c r="J3536" i="3"/>
  <c r="K3536" i="3"/>
  <c r="L3536" i="3"/>
  <c r="M3536" i="3"/>
  <c r="J3537" i="3"/>
  <c r="K3537" i="3"/>
  <c r="L3537" i="3"/>
  <c r="M3537" i="3"/>
  <c r="J3538" i="3"/>
  <c r="K3538" i="3"/>
  <c r="L3538" i="3"/>
  <c r="M3538" i="3"/>
  <c r="J3539" i="3"/>
  <c r="K3539" i="3"/>
  <c r="L3539" i="3"/>
  <c r="M3539" i="3"/>
  <c r="J3540" i="3"/>
  <c r="K3540" i="3"/>
  <c r="L3540" i="3"/>
  <c r="M3540" i="3"/>
  <c r="J3541" i="3"/>
  <c r="K3541" i="3"/>
  <c r="L3541" i="3"/>
  <c r="M3541" i="3"/>
  <c r="J3542" i="3"/>
  <c r="K3542" i="3"/>
  <c r="L3542" i="3"/>
  <c r="M3542" i="3"/>
  <c r="J3543" i="3"/>
  <c r="K3543" i="3"/>
  <c r="L3543" i="3"/>
  <c r="M3543" i="3"/>
  <c r="J3544" i="3"/>
  <c r="K3544" i="3"/>
  <c r="L3544" i="3"/>
  <c r="M3544" i="3"/>
  <c r="J3545" i="3"/>
  <c r="K3545" i="3"/>
  <c r="L3545" i="3"/>
  <c r="M3545" i="3"/>
  <c r="J3546" i="3"/>
  <c r="K3546" i="3"/>
  <c r="L3546" i="3"/>
  <c r="M3546" i="3"/>
  <c r="J3547" i="3"/>
  <c r="K3547" i="3"/>
  <c r="L3547" i="3"/>
  <c r="M3547" i="3"/>
  <c r="J3548" i="3"/>
  <c r="K3548" i="3"/>
  <c r="L3548" i="3"/>
  <c r="M3548" i="3"/>
  <c r="J3549" i="3"/>
  <c r="K3549" i="3"/>
  <c r="L3549" i="3"/>
  <c r="M3549" i="3"/>
  <c r="J3550" i="3"/>
  <c r="K3550" i="3"/>
  <c r="L3550" i="3"/>
  <c r="M3550" i="3"/>
  <c r="J3551" i="3"/>
  <c r="K3551" i="3"/>
  <c r="L3551" i="3"/>
  <c r="M3551" i="3"/>
  <c r="J3552" i="3"/>
  <c r="K3552" i="3"/>
  <c r="L3552" i="3"/>
  <c r="M3552" i="3"/>
  <c r="J3553" i="3"/>
  <c r="K3553" i="3"/>
  <c r="L3553" i="3"/>
  <c r="M3553" i="3"/>
  <c r="J3554" i="3"/>
  <c r="K3554" i="3"/>
  <c r="L3554" i="3"/>
  <c r="M3554" i="3"/>
  <c r="J3555" i="3"/>
  <c r="K3555" i="3"/>
  <c r="L3555" i="3"/>
  <c r="M3555" i="3"/>
  <c r="J3556" i="3"/>
  <c r="K3556" i="3"/>
  <c r="L3556" i="3"/>
  <c r="M3556" i="3"/>
  <c r="J3557" i="3"/>
  <c r="K3557" i="3"/>
  <c r="L3557" i="3"/>
  <c r="M3557" i="3"/>
  <c r="J3558" i="3"/>
  <c r="K3558" i="3"/>
  <c r="L3558" i="3"/>
  <c r="M3558" i="3"/>
  <c r="J3559" i="3"/>
  <c r="K3559" i="3"/>
  <c r="L3559" i="3"/>
  <c r="M3559" i="3"/>
  <c r="J3560" i="3"/>
  <c r="K3560" i="3"/>
  <c r="L3560" i="3"/>
  <c r="M3560" i="3"/>
  <c r="J3561" i="3"/>
  <c r="K3561" i="3"/>
  <c r="L3561" i="3"/>
  <c r="M3561" i="3"/>
  <c r="J3562" i="3"/>
  <c r="K3562" i="3"/>
  <c r="L3562" i="3"/>
  <c r="M3562" i="3"/>
  <c r="J3563" i="3"/>
  <c r="K3563" i="3"/>
  <c r="L3563" i="3"/>
  <c r="M3563" i="3"/>
  <c r="J3564" i="3"/>
  <c r="K3564" i="3"/>
  <c r="L3564" i="3"/>
  <c r="M3564" i="3"/>
  <c r="J3565" i="3"/>
  <c r="K3565" i="3"/>
  <c r="L3565" i="3"/>
  <c r="M3565" i="3"/>
  <c r="J3566" i="3"/>
  <c r="K3566" i="3"/>
  <c r="L3566" i="3"/>
  <c r="M3566" i="3"/>
  <c r="J3567" i="3"/>
  <c r="K3567" i="3"/>
  <c r="L3567" i="3"/>
  <c r="M3567" i="3"/>
  <c r="J3568" i="3"/>
  <c r="K3568" i="3"/>
  <c r="L3568" i="3"/>
  <c r="M3568" i="3"/>
  <c r="J3569" i="3"/>
  <c r="K3569" i="3"/>
  <c r="L3569" i="3"/>
  <c r="M3569" i="3"/>
  <c r="J3570" i="3"/>
  <c r="K3570" i="3"/>
  <c r="L3570" i="3"/>
  <c r="M3570" i="3"/>
  <c r="J3571" i="3"/>
  <c r="K3571" i="3"/>
  <c r="L3571" i="3"/>
  <c r="M3571" i="3"/>
  <c r="J3572" i="3"/>
  <c r="K3572" i="3"/>
  <c r="L3572" i="3"/>
  <c r="M3572" i="3"/>
  <c r="J3573" i="3"/>
  <c r="K3573" i="3"/>
  <c r="L3573" i="3"/>
  <c r="M3573" i="3"/>
  <c r="J3574" i="3"/>
  <c r="K3574" i="3"/>
  <c r="L3574" i="3"/>
  <c r="M3574" i="3"/>
  <c r="J3575" i="3"/>
  <c r="K3575" i="3"/>
  <c r="L3575" i="3"/>
  <c r="M3575" i="3"/>
  <c r="J3576" i="3"/>
  <c r="K3576" i="3"/>
  <c r="L3576" i="3"/>
  <c r="M3576" i="3"/>
  <c r="J3577" i="3"/>
  <c r="K3577" i="3"/>
  <c r="L3577" i="3"/>
  <c r="M3577" i="3"/>
  <c r="J3578" i="3"/>
  <c r="K3578" i="3"/>
  <c r="L3578" i="3"/>
  <c r="M3578" i="3"/>
  <c r="J3579" i="3"/>
  <c r="K3579" i="3"/>
  <c r="L3579" i="3"/>
  <c r="M3579" i="3"/>
  <c r="J3580" i="3"/>
  <c r="K3580" i="3"/>
  <c r="L3580" i="3"/>
  <c r="M3580" i="3"/>
  <c r="J3581" i="3"/>
  <c r="K3581" i="3"/>
  <c r="L3581" i="3"/>
  <c r="M3581" i="3"/>
  <c r="J3582" i="3"/>
  <c r="K3582" i="3"/>
  <c r="L3582" i="3"/>
  <c r="M3582" i="3"/>
  <c r="J3583" i="3"/>
  <c r="K3583" i="3"/>
  <c r="L3583" i="3"/>
  <c r="M3583" i="3"/>
  <c r="J3584" i="3"/>
  <c r="K3584" i="3"/>
  <c r="L3584" i="3"/>
  <c r="M3584" i="3"/>
  <c r="J3585" i="3"/>
  <c r="K3585" i="3"/>
  <c r="L3585" i="3"/>
  <c r="M3585" i="3"/>
  <c r="J3586" i="3"/>
  <c r="K3586" i="3"/>
  <c r="L3586" i="3"/>
  <c r="M3586" i="3"/>
  <c r="J3587" i="3"/>
  <c r="K3587" i="3"/>
  <c r="L3587" i="3"/>
  <c r="M3587" i="3"/>
  <c r="J3588" i="3"/>
  <c r="K3588" i="3"/>
  <c r="L3588" i="3"/>
  <c r="M3588" i="3"/>
  <c r="J3589" i="3"/>
  <c r="K3589" i="3"/>
  <c r="L3589" i="3"/>
  <c r="M3589" i="3"/>
  <c r="J3590" i="3"/>
  <c r="K3590" i="3"/>
  <c r="L3590" i="3"/>
  <c r="M3590" i="3"/>
  <c r="J3591" i="3"/>
  <c r="K3591" i="3"/>
  <c r="L3591" i="3"/>
  <c r="M3591" i="3"/>
  <c r="J3592" i="3"/>
  <c r="K3592" i="3"/>
  <c r="L3592" i="3"/>
  <c r="M3592" i="3"/>
  <c r="J3593" i="3"/>
  <c r="K3593" i="3"/>
  <c r="L3593" i="3"/>
  <c r="M3593" i="3"/>
  <c r="J3594" i="3"/>
  <c r="K3594" i="3"/>
  <c r="L3594" i="3"/>
  <c r="M3594" i="3"/>
  <c r="J3595" i="3"/>
  <c r="K3595" i="3"/>
  <c r="L3595" i="3"/>
  <c r="M3595" i="3"/>
  <c r="J3596" i="3"/>
  <c r="K3596" i="3"/>
  <c r="L3596" i="3"/>
  <c r="M3596" i="3"/>
  <c r="J3597" i="3"/>
  <c r="K3597" i="3"/>
  <c r="L3597" i="3"/>
  <c r="M3597" i="3"/>
  <c r="J3598" i="3"/>
  <c r="K3598" i="3"/>
  <c r="L3598" i="3"/>
  <c r="M3598" i="3"/>
  <c r="J3599" i="3"/>
  <c r="K3599" i="3"/>
  <c r="L3599" i="3"/>
  <c r="M3599" i="3"/>
  <c r="J3600" i="3"/>
  <c r="K3600" i="3"/>
  <c r="L3600" i="3"/>
  <c r="M3600" i="3"/>
  <c r="J3601" i="3"/>
  <c r="K3601" i="3"/>
  <c r="L3601" i="3"/>
  <c r="M3601" i="3"/>
  <c r="J3602" i="3"/>
  <c r="K3602" i="3"/>
  <c r="L3602" i="3"/>
  <c r="M3602" i="3"/>
  <c r="J3603" i="3"/>
  <c r="K3603" i="3"/>
  <c r="L3603" i="3"/>
  <c r="M3603" i="3"/>
  <c r="J3604" i="3"/>
  <c r="K3604" i="3"/>
  <c r="L3604" i="3"/>
  <c r="M3604" i="3"/>
  <c r="J3605" i="3"/>
  <c r="K3605" i="3"/>
  <c r="L3605" i="3"/>
  <c r="M3605" i="3"/>
  <c r="J3606" i="3"/>
  <c r="K3606" i="3"/>
  <c r="L3606" i="3"/>
  <c r="M3606" i="3"/>
  <c r="J3607" i="3"/>
  <c r="K3607" i="3"/>
  <c r="L3607" i="3"/>
  <c r="M3607" i="3"/>
  <c r="J3608" i="3"/>
  <c r="K3608" i="3"/>
  <c r="L3608" i="3"/>
  <c r="M3608" i="3"/>
  <c r="J3609" i="3"/>
  <c r="K3609" i="3"/>
  <c r="L3609" i="3"/>
  <c r="M3609" i="3"/>
  <c r="J3610" i="3"/>
  <c r="K3610" i="3"/>
  <c r="L3610" i="3"/>
  <c r="M3610" i="3"/>
  <c r="J3611" i="3"/>
  <c r="K3611" i="3"/>
  <c r="L3611" i="3"/>
  <c r="M3611" i="3"/>
  <c r="J3612" i="3"/>
  <c r="K3612" i="3"/>
  <c r="L3612" i="3"/>
  <c r="M3612" i="3"/>
  <c r="J3613" i="3"/>
  <c r="K3613" i="3"/>
  <c r="L3613" i="3"/>
  <c r="M3613" i="3"/>
  <c r="J3614" i="3"/>
  <c r="K3614" i="3"/>
  <c r="L3614" i="3"/>
  <c r="M3614" i="3"/>
  <c r="J3615" i="3"/>
  <c r="K3615" i="3"/>
  <c r="L3615" i="3"/>
  <c r="M3615" i="3"/>
  <c r="J3616" i="3"/>
  <c r="K3616" i="3"/>
  <c r="L3616" i="3"/>
  <c r="M3616" i="3"/>
  <c r="J3617" i="3"/>
  <c r="K3617" i="3"/>
  <c r="L3617" i="3"/>
  <c r="M3617" i="3"/>
  <c r="J3618" i="3"/>
  <c r="K3618" i="3"/>
  <c r="L3618" i="3"/>
  <c r="M3618" i="3"/>
  <c r="J3619" i="3"/>
  <c r="K3619" i="3"/>
  <c r="L3619" i="3"/>
  <c r="M3619" i="3"/>
  <c r="J3620" i="3"/>
  <c r="K3620" i="3"/>
  <c r="L3620" i="3"/>
  <c r="M3620" i="3"/>
  <c r="J3621" i="3"/>
  <c r="K3621" i="3"/>
  <c r="L3621" i="3"/>
  <c r="M3621" i="3"/>
  <c r="J3622" i="3"/>
  <c r="K3622" i="3"/>
  <c r="L3622" i="3"/>
  <c r="M3622" i="3"/>
  <c r="J3623" i="3"/>
  <c r="K3623" i="3"/>
  <c r="L3623" i="3"/>
  <c r="M3623" i="3"/>
  <c r="J3624" i="3"/>
  <c r="K3624" i="3"/>
  <c r="L3624" i="3"/>
  <c r="M3624" i="3"/>
  <c r="J3625" i="3"/>
  <c r="K3625" i="3"/>
  <c r="L3625" i="3"/>
  <c r="M3625" i="3"/>
  <c r="J3626" i="3"/>
  <c r="K3626" i="3"/>
  <c r="L3626" i="3"/>
  <c r="M3626" i="3"/>
  <c r="J3627" i="3"/>
  <c r="K3627" i="3"/>
  <c r="L3627" i="3"/>
  <c r="M3627" i="3"/>
  <c r="J3628" i="3"/>
  <c r="K3628" i="3"/>
  <c r="L3628" i="3"/>
  <c r="M3628" i="3"/>
  <c r="J3629" i="3"/>
  <c r="K3629" i="3"/>
  <c r="L3629" i="3"/>
  <c r="M3629" i="3"/>
  <c r="J3630" i="3"/>
  <c r="K3630" i="3"/>
  <c r="L3630" i="3"/>
  <c r="M3630" i="3"/>
  <c r="J3631" i="3"/>
  <c r="K3631" i="3"/>
  <c r="L3631" i="3"/>
  <c r="M3631" i="3"/>
  <c r="J3632" i="3"/>
  <c r="K3632" i="3"/>
  <c r="L3632" i="3"/>
  <c r="M3632" i="3"/>
  <c r="J3633" i="3"/>
  <c r="K3633" i="3"/>
  <c r="L3633" i="3"/>
  <c r="M3633" i="3"/>
  <c r="J3634" i="3"/>
  <c r="K3634" i="3"/>
  <c r="L3634" i="3"/>
  <c r="M3634" i="3"/>
  <c r="J3635" i="3"/>
  <c r="K3635" i="3"/>
  <c r="L3635" i="3"/>
  <c r="M3635" i="3"/>
  <c r="J3636" i="3"/>
  <c r="K3636" i="3"/>
  <c r="L3636" i="3"/>
  <c r="M3636" i="3"/>
  <c r="J3637" i="3"/>
  <c r="K3637" i="3"/>
  <c r="L3637" i="3"/>
  <c r="M3637" i="3"/>
  <c r="J3638" i="3"/>
  <c r="K3638" i="3"/>
  <c r="L3638" i="3"/>
  <c r="M3638" i="3"/>
  <c r="J3639" i="3"/>
  <c r="K3639" i="3"/>
  <c r="L3639" i="3"/>
  <c r="M3639" i="3"/>
  <c r="J3640" i="3"/>
  <c r="K3640" i="3"/>
  <c r="L3640" i="3"/>
  <c r="M3640" i="3"/>
  <c r="J3641" i="3"/>
  <c r="K3641" i="3"/>
  <c r="L3641" i="3"/>
  <c r="M3641" i="3"/>
  <c r="J3642" i="3"/>
  <c r="K3642" i="3"/>
  <c r="L3642" i="3"/>
  <c r="M3642" i="3"/>
  <c r="J3643" i="3"/>
  <c r="K3643" i="3"/>
  <c r="L3643" i="3"/>
  <c r="M3643" i="3"/>
  <c r="J3644" i="3"/>
  <c r="K3644" i="3"/>
  <c r="L3644" i="3"/>
  <c r="M3644" i="3"/>
  <c r="J3645" i="3"/>
  <c r="K3645" i="3"/>
  <c r="L3645" i="3"/>
  <c r="M3645" i="3"/>
  <c r="J3646" i="3"/>
  <c r="K3646" i="3"/>
  <c r="L3646" i="3"/>
  <c r="M3646" i="3"/>
  <c r="J3647" i="3"/>
  <c r="K3647" i="3"/>
  <c r="L3647" i="3"/>
  <c r="M3647" i="3"/>
  <c r="J3648" i="3"/>
  <c r="K3648" i="3"/>
  <c r="L3648" i="3"/>
  <c r="M3648" i="3"/>
  <c r="J3649" i="3"/>
  <c r="K3649" i="3"/>
  <c r="L3649" i="3"/>
  <c r="M3649" i="3"/>
  <c r="J3650" i="3"/>
  <c r="K3650" i="3"/>
  <c r="L3650" i="3"/>
  <c r="M3650" i="3"/>
  <c r="J3651" i="3"/>
  <c r="K3651" i="3"/>
  <c r="L3651" i="3"/>
  <c r="M3651" i="3"/>
  <c r="J3652" i="3"/>
  <c r="K3652" i="3"/>
  <c r="L3652" i="3"/>
  <c r="M3652" i="3"/>
  <c r="J3653" i="3"/>
  <c r="K3653" i="3"/>
  <c r="L3653" i="3"/>
  <c r="M3653" i="3"/>
  <c r="J3654" i="3"/>
  <c r="K3654" i="3"/>
  <c r="L3654" i="3"/>
  <c r="M3654" i="3"/>
  <c r="J3655" i="3"/>
  <c r="K3655" i="3"/>
  <c r="L3655" i="3"/>
  <c r="M3655" i="3"/>
  <c r="J3656" i="3"/>
  <c r="K3656" i="3"/>
  <c r="L3656" i="3"/>
  <c r="M3656" i="3"/>
  <c r="J3657" i="3"/>
  <c r="K3657" i="3"/>
  <c r="L3657" i="3"/>
  <c r="M3657" i="3"/>
  <c r="J3658" i="3"/>
  <c r="K3658" i="3"/>
  <c r="L3658" i="3"/>
  <c r="M3658" i="3"/>
  <c r="J3659" i="3"/>
  <c r="K3659" i="3"/>
  <c r="L3659" i="3"/>
  <c r="M3659" i="3"/>
  <c r="J3660" i="3"/>
  <c r="K3660" i="3"/>
  <c r="L3660" i="3"/>
  <c r="M3660" i="3"/>
  <c r="J3661" i="3"/>
  <c r="K3661" i="3"/>
  <c r="L3661" i="3"/>
  <c r="M3661" i="3"/>
  <c r="J3662" i="3"/>
  <c r="K3662" i="3"/>
  <c r="L3662" i="3"/>
  <c r="M3662" i="3"/>
  <c r="J3663" i="3"/>
  <c r="K3663" i="3"/>
  <c r="L3663" i="3"/>
  <c r="M3663" i="3"/>
  <c r="J3664" i="3"/>
  <c r="K3664" i="3"/>
  <c r="L3664" i="3"/>
  <c r="M3664" i="3"/>
  <c r="J3665" i="3"/>
  <c r="K3665" i="3"/>
  <c r="L3665" i="3"/>
  <c r="M3665" i="3"/>
  <c r="J3666" i="3"/>
  <c r="K3666" i="3"/>
  <c r="L3666" i="3"/>
  <c r="M3666" i="3"/>
  <c r="J3667" i="3"/>
  <c r="K3667" i="3"/>
  <c r="L3667" i="3"/>
  <c r="M3667" i="3"/>
  <c r="J3668" i="3"/>
  <c r="K3668" i="3"/>
  <c r="L3668" i="3"/>
  <c r="M3668" i="3"/>
  <c r="J3669" i="3"/>
  <c r="K3669" i="3"/>
  <c r="L3669" i="3"/>
  <c r="M3669" i="3"/>
  <c r="J3670" i="3"/>
  <c r="K3670" i="3"/>
  <c r="L3670" i="3"/>
  <c r="M3670" i="3"/>
  <c r="J3671" i="3"/>
  <c r="K3671" i="3"/>
  <c r="L3671" i="3"/>
  <c r="M3671" i="3"/>
  <c r="J3672" i="3"/>
  <c r="K3672" i="3"/>
  <c r="L3672" i="3"/>
  <c r="M3672" i="3"/>
  <c r="J3673" i="3"/>
  <c r="K3673" i="3"/>
  <c r="L3673" i="3"/>
  <c r="M3673" i="3"/>
  <c r="J3674" i="3"/>
  <c r="K3674" i="3"/>
  <c r="L3674" i="3"/>
  <c r="M3674" i="3"/>
  <c r="J3675" i="3"/>
  <c r="K3675" i="3"/>
  <c r="L3675" i="3"/>
  <c r="M3675" i="3"/>
  <c r="J3676" i="3"/>
  <c r="K3676" i="3"/>
  <c r="L3676" i="3"/>
  <c r="M3676" i="3"/>
  <c r="J3677" i="3"/>
  <c r="K3677" i="3"/>
  <c r="L3677" i="3"/>
  <c r="M3677" i="3"/>
  <c r="J3678" i="3"/>
  <c r="K3678" i="3"/>
  <c r="L3678" i="3"/>
  <c r="M3678" i="3"/>
  <c r="J3679" i="3"/>
  <c r="K3679" i="3"/>
  <c r="L3679" i="3"/>
  <c r="M3679" i="3"/>
  <c r="J3680" i="3"/>
  <c r="K3680" i="3"/>
  <c r="L3680" i="3"/>
  <c r="M3680" i="3"/>
  <c r="J3681" i="3"/>
  <c r="K3681" i="3"/>
  <c r="L3681" i="3"/>
  <c r="M3681" i="3"/>
  <c r="J3682" i="3"/>
  <c r="K3682" i="3"/>
  <c r="L3682" i="3"/>
  <c r="M3682" i="3"/>
  <c r="J3683" i="3"/>
  <c r="K3683" i="3"/>
  <c r="L3683" i="3"/>
  <c r="M3683" i="3"/>
  <c r="J3684" i="3"/>
  <c r="K3684" i="3"/>
  <c r="L3684" i="3"/>
  <c r="M3684" i="3"/>
  <c r="J3685" i="3"/>
  <c r="K3685" i="3"/>
  <c r="L3685" i="3"/>
  <c r="M3685" i="3"/>
  <c r="J3686" i="3"/>
  <c r="K3686" i="3"/>
  <c r="L3686" i="3"/>
  <c r="M3686" i="3"/>
  <c r="J3687" i="3"/>
  <c r="K3687" i="3"/>
  <c r="L3687" i="3"/>
  <c r="M3687" i="3"/>
  <c r="J3688" i="3"/>
  <c r="K3688" i="3"/>
  <c r="L3688" i="3"/>
  <c r="M3688" i="3"/>
  <c r="J3689" i="3"/>
  <c r="K3689" i="3"/>
  <c r="L3689" i="3"/>
  <c r="M3689" i="3"/>
  <c r="J3690" i="3"/>
  <c r="K3690" i="3"/>
  <c r="L3690" i="3"/>
  <c r="M3690" i="3"/>
  <c r="J3691" i="3"/>
  <c r="K3691" i="3"/>
  <c r="L3691" i="3"/>
  <c r="M3691" i="3"/>
  <c r="J3692" i="3"/>
  <c r="K3692" i="3"/>
  <c r="L3692" i="3"/>
  <c r="M3692" i="3"/>
  <c r="J3693" i="3"/>
  <c r="K3693" i="3"/>
  <c r="L3693" i="3"/>
  <c r="M3693" i="3"/>
  <c r="J3694" i="3"/>
  <c r="K3694" i="3"/>
  <c r="L3694" i="3"/>
  <c r="M3694" i="3"/>
  <c r="J3695" i="3"/>
  <c r="K3695" i="3"/>
  <c r="L3695" i="3"/>
  <c r="M3695" i="3"/>
  <c r="J3696" i="3"/>
  <c r="K3696" i="3"/>
  <c r="L3696" i="3"/>
  <c r="M3696" i="3"/>
  <c r="J3697" i="3"/>
  <c r="K3697" i="3"/>
  <c r="L3697" i="3"/>
  <c r="M3697" i="3"/>
  <c r="J3698" i="3"/>
  <c r="K3698" i="3"/>
  <c r="L3698" i="3"/>
  <c r="M3698" i="3"/>
  <c r="J3699" i="3"/>
  <c r="K3699" i="3"/>
  <c r="L3699" i="3"/>
  <c r="M3699" i="3"/>
  <c r="J3700" i="3"/>
  <c r="K3700" i="3"/>
  <c r="L3700" i="3"/>
  <c r="M3700" i="3"/>
  <c r="J3701" i="3"/>
  <c r="K3701" i="3"/>
  <c r="L3701" i="3"/>
  <c r="M3701" i="3"/>
  <c r="J3702" i="3"/>
  <c r="K3702" i="3"/>
  <c r="L3702" i="3"/>
  <c r="M3702" i="3"/>
  <c r="J3703" i="3"/>
  <c r="K3703" i="3"/>
  <c r="L3703" i="3"/>
  <c r="M3703" i="3"/>
  <c r="J3704" i="3"/>
  <c r="K3704" i="3"/>
  <c r="L3704" i="3"/>
  <c r="M3704" i="3"/>
  <c r="J3705" i="3"/>
  <c r="K3705" i="3"/>
  <c r="L3705" i="3"/>
  <c r="M3705" i="3"/>
  <c r="J3706" i="3"/>
  <c r="K3706" i="3"/>
  <c r="L3706" i="3"/>
  <c r="M3706" i="3"/>
  <c r="J3707" i="3"/>
  <c r="K3707" i="3"/>
  <c r="L3707" i="3"/>
  <c r="M3707" i="3"/>
  <c r="J3708" i="3"/>
  <c r="K3708" i="3"/>
  <c r="L3708" i="3"/>
  <c r="M3708" i="3"/>
  <c r="J3709" i="3"/>
  <c r="K3709" i="3"/>
  <c r="L3709" i="3"/>
  <c r="M3709" i="3"/>
  <c r="J3710" i="3"/>
  <c r="K3710" i="3"/>
  <c r="L3710" i="3"/>
  <c r="M3710" i="3"/>
  <c r="J3711" i="3"/>
  <c r="K3711" i="3"/>
  <c r="L3711" i="3"/>
  <c r="M3711" i="3"/>
  <c r="J3712" i="3"/>
  <c r="K3712" i="3"/>
  <c r="L3712" i="3"/>
  <c r="M3712" i="3"/>
  <c r="J3713" i="3"/>
  <c r="K3713" i="3"/>
  <c r="L3713" i="3"/>
  <c r="M3713" i="3"/>
  <c r="J3714" i="3"/>
  <c r="K3714" i="3"/>
  <c r="L3714" i="3"/>
  <c r="M3714" i="3"/>
  <c r="J3715" i="3"/>
  <c r="K3715" i="3"/>
  <c r="L3715" i="3"/>
  <c r="M3715" i="3"/>
  <c r="J3716" i="3"/>
  <c r="K3716" i="3"/>
  <c r="L3716" i="3"/>
  <c r="M3716" i="3"/>
  <c r="J3717" i="3"/>
  <c r="K3717" i="3"/>
  <c r="L3717" i="3"/>
  <c r="M3717" i="3"/>
  <c r="J3718" i="3"/>
  <c r="K3718" i="3"/>
  <c r="L3718" i="3"/>
  <c r="M3718" i="3"/>
  <c r="J3719" i="3"/>
  <c r="K3719" i="3"/>
  <c r="L3719" i="3"/>
  <c r="M3719" i="3"/>
  <c r="J3720" i="3"/>
  <c r="K3720" i="3"/>
  <c r="L3720" i="3"/>
  <c r="M3720" i="3"/>
  <c r="J3721" i="3"/>
  <c r="K3721" i="3"/>
  <c r="L3721" i="3"/>
  <c r="M3721" i="3"/>
  <c r="J3722" i="3"/>
  <c r="K3722" i="3"/>
  <c r="L3722" i="3"/>
  <c r="M3722" i="3"/>
  <c r="J3723" i="3"/>
  <c r="K3723" i="3"/>
  <c r="L3723" i="3"/>
  <c r="M3723" i="3"/>
  <c r="J3724" i="3"/>
  <c r="K3724" i="3"/>
  <c r="L3724" i="3"/>
  <c r="M3724" i="3"/>
  <c r="J3725" i="3"/>
  <c r="K3725" i="3"/>
  <c r="L3725" i="3"/>
  <c r="M3725" i="3"/>
  <c r="J3726" i="3"/>
  <c r="K3726" i="3"/>
  <c r="L3726" i="3"/>
  <c r="M3726" i="3"/>
  <c r="J3727" i="3"/>
  <c r="K3727" i="3"/>
  <c r="L3727" i="3"/>
  <c r="M3727" i="3"/>
  <c r="J3728" i="3"/>
  <c r="K3728" i="3"/>
  <c r="L3728" i="3"/>
  <c r="M3728" i="3"/>
  <c r="J3729" i="3"/>
  <c r="K3729" i="3"/>
  <c r="L3729" i="3"/>
  <c r="M3729" i="3"/>
  <c r="J3730" i="3"/>
  <c r="K3730" i="3"/>
  <c r="L3730" i="3"/>
  <c r="M3730" i="3"/>
  <c r="J3731" i="3"/>
  <c r="K3731" i="3"/>
  <c r="L3731" i="3"/>
  <c r="M3731" i="3"/>
  <c r="J3732" i="3"/>
  <c r="K3732" i="3"/>
  <c r="L3732" i="3"/>
  <c r="M3732" i="3"/>
  <c r="J3733" i="3"/>
  <c r="K3733" i="3"/>
  <c r="L3733" i="3"/>
  <c r="M3733" i="3"/>
  <c r="J3734" i="3"/>
  <c r="K3734" i="3"/>
  <c r="L3734" i="3"/>
  <c r="M3734" i="3"/>
  <c r="J3735" i="3"/>
  <c r="K3735" i="3"/>
  <c r="L3735" i="3"/>
  <c r="M3735" i="3"/>
  <c r="J3736" i="3"/>
  <c r="K3736" i="3"/>
  <c r="L3736" i="3"/>
  <c r="M3736" i="3"/>
  <c r="J3737" i="3"/>
  <c r="K3737" i="3"/>
  <c r="L3737" i="3"/>
  <c r="M3737" i="3"/>
  <c r="J3738" i="3"/>
  <c r="K3738" i="3"/>
  <c r="L3738" i="3"/>
  <c r="M3738" i="3"/>
  <c r="J3739" i="3"/>
  <c r="K3739" i="3"/>
  <c r="L3739" i="3"/>
  <c r="M3739" i="3"/>
  <c r="J3740" i="3"/>
  <c r="K3740" i="3"/>
  <c r="L3740" i="3"/>
  <c r="M3740" i="3"/>
  <c r="J3741" i="3"/>
  <c r="K3741" i="3"/>
  <c r="L3741" i="3"/>
  <c r="M3741" i="3"/>
  <c r="J3742" i="3"/>
  <c r="K3742" i="3"/>
  <c r="L3742" i="3"/>
  <c r="M3742" i="3"/>
  <c r="J3743" i="3"/>
  <c r="K3743" i="3"/>
  <c r="L3743" i="3"/>
  <c r="M3743" i="3"/>
  <c r="J3744" i="3"/>
  <c r="K3744" i="3"/>
  <c r="L3744" i="3"/>
  <c r="M3744" i="3"/>
  <c r="J3745" i="3"/>
  <c r="K3745" i="3"/>
  <c r="L3745" i="3"/>
  <c r="M3745" i="3"/>
  <c r="J3746" i="3"/>
  <c r="K3746" i="3"/>
  <c r="L3746" i="3"/>
  <c r="M3746" i="3"/>
  <c r="J3747" i="3"/>
  <c r="K3747" i="3"/>
  <c r="L3747" i="3"/>
  <c r="M3747" i="3"/>
  <c r="J3748" i="3"/>
  <c r="K3748" i="3"/>
  <c r="L3748" i="3"/>
  <c r="M3748" i="3"/>
  <c r="J3749" i="3"/>
  <c r="K3749" i="3"/>
  <c r="L3749" i="3"/>
  <c r="M3749" i="3"/>
  <c r="J3750" i="3"/>
  <c r="K3750" i="3"/>
  <c r="L3750" i="3"/>
  <c r="M3750" i="3"/>
  <c r="J3751" i="3"/>
  <c r="K3751" i="3"/>
  <c r="L3751" i="3"/>
  <c r="M3751" i="3"/>
  <c r="J3752" i="3"/>
  <c r="K3752" i="3"/>
  <c r="L3752" i="3"/>
  <c r="M3752" i="3"/>
  <c r="J3753" i="3"/>
  <c r="K3753" i="3"/>
  <c r="L3753" i="3"/>
  <c r="M3753" i="3"/>
  <c r="J3754" i="3"/>
  <c r="K3754" i="3"/>
  <c r="L3754" i="3"/>
  <c r="M3754" i="3"/>
  <c r="J3755" i="3"/>
  <c r="K3755" i="3"/>
  <c r="L3755" i="3"/>
  <c r="M3755" i="3"/>
  <c r="J3756" i="3"/>
  <c r="K3756" i="3"/>
  <c r="L3756" i="3"/>
  <c r="M3756" i="3"/>
  <c r="J3757" i="3"/>
  <c r="K3757" i="3"/>
  <c r="L3757" i="3"/>
  <c r="M3757" i="3"/>
  <c r="J3758" i="3"/>
  <c r="K3758" i="3"/>
  <c r="L3758" i="3"/>
  <c r="M3758" i="3"/>
  <c r="J3759" i="3"/>
  <c r="K3759" i="3"/>
  <c r="L3759" i="3"/>
  <c r="M3759" i="3"/>
  <c r="J3760" i="3"/>
  <c r="K3760" i="3"/>
  <c r="L3760" i="3"/>
  <c r="M3760" i="3"/>
  <c r="J3761" i="3"/>
  <c r="K3761" i="3"/>
  <c r="L3761" i="3"/>
  <c r="M3761" i="3"/>
  <c r="J3762" i="3"/>
  <c r="K3762" i="3"/>
  <c r="L3762" i="3"/>
  <c r="M3762" i="3"/>
  <c r="J3763" i="3"/>
  <c r="K3763" i="3"/>
  <c r="L3763" i="3"/>
  <c r="M3763" i="3"/>
  <c r="J3764" i="3"/>
  <c r="K3764" i="3"/>
  <c r="L3764" i="3"/>
  <c r="M3764" i="3"/>
  <c r="J3765" i="3"/>
  <c r="K3765" i="3"/>
  <c r="L3765" i="3"/>
  <c r="M3765" i="3"/>
  <c r="J3766" i="3"/>
  <c r="K3766" i="3"/>
  <c r="L3766" i="3"/>
  <c r="M3766" i="3"/>
  <c r="J3767" i="3"/>
  <c r="K3767" i="3"/>
  <c r="L3767" i="3"/>
  <c r="M3767" i="3"/>
  <c r="J3768" i="3"/>
  <c r="K3768" i="3"/>
  <c r="L3768" i="3"/>
  <c r="M3768" i="3"/>
  <c r="J3769" i="3"/>
  <c r="K3769" i="3"/>
  <c r="L3769" i="3"/>
  <c r="M3769" i="3"/>
  <c r="J3770" i="3"/>
  <c r="K3770" i="3"/>
  <c r="L3770" i="3"/>
  <c r="M3770" i="3"/>
  <c r="J3771" i="3"/>
  <c r="K3771" i="3"/>
  <c r="L3771" i="3"/>
  <c r="M3771" i="3"/>
  <c r="J3772" i="3"/>
  <c r="K3772" i="3"/>
  <c r="L3772" i="3"/>
  <c r="M3772" i="3"/>
  <c r="J3773" i="3"/>
  <c r="K3773" i="3"/>
  <c r="L3773" i="3"/>
  <c r="M3773" i="3"/>
  <c r="J3774" i="3"/>
  <c r="K3774" i="3"/>
  <c r="L3774" i="3"/>
  <c r="M3774" i="3"/>
  <c r="J3775" i="3"/>
  <c r="K3775" i="3"/>
  <c r="L3775" i="3"/>
  <c r="M3775" i="3"/>
  <c r="J3776" i="3"/>
  <c r="K3776" i="3"/>
  <c r="L3776" i="3"/>
  <c r="M3776" i="3"/>
  <c r="J3777" i="3"/>
  <c r="K3777" i="3"/>
  <c r="L3777" i="3"/>
  <c r="M3777" i="3"/>
  <c r="J3778" i="3"/>
  <c r="K3778" i="3"/>
  <c r="L3778" i="3"/>
  <c r="M3778" i="3"/>
  <c r="J3779" i="3"/>
  <c r="K3779" i="3"/>
  <c r="L3779" i="3"/>
  <c r="M3779" i="3"/>
  <c r="J3780" i="3"/>
  <c r="K3780" i="3"/>
  <c r="L3780" i="3"/>
  <c r="M3780" i="3"/>
  <c r="J3781" i="3"/>
  <c r="K3781" i="3"/>
  <c r="L3781" i="3"/>
  <c r="M3781" i="3"/>
  <c r="J3782" i="3"/>
  <c r="K3782" i="3"/>
  <c r="L3782" i="3"/>
  <c r="M3782" i="3"/>
  <c r="J3783" i="3"/>
  <c r="K3783" i="3"/>
  <c r="L3783" i="3"/>
  <c r="M3783" i="3"/>
  <c r="J3784" i="3"/>
  <c r="K3784" i="3"/>
  <c r="L3784" i="3"/>
  <c r="M3784" i="3"/>
  <c r="J3785" i="3"/>
  <c r="K3785" i="3"/>
  <c r="L3785" i="3"/>
  <c r="M3785" i="3"/>
  <c r="J3786" i="3"/>
  <c r="K3786" i="3"/>
  <c r="L3786" i="3"/>
  <c r="M3786" i="3"/>
  <c r="J3787" i="3"/>
  <c r="K3787" i="3"/>
  <c r="L3787" i="3"/>
  <c r="M3787" i="3"/>
  <c r="J3788" i="3"/>
  <c r="K3788" i="3"/>
  <c r="L3788" i="3"/>
  <c r="M3788" i="3"/>
  <c r="J3789" i="3"/>
  <c r="K3789" i="3"/>
  <c r="L3789" i="3"/>
  <c r="M3789" i="3"/>
  <c r="J3790" i="3"/>
  <c r="K3790" i="3"/>
  <c r="L3790" i="3"/>
  <c r="M3790" i="3"/>
  <c r="J3791" i="3"/>
  <c r="K3791" i="3"/>
  <c r="L3791" i="3"/>
  <c r="M3791" i="3"/>
  <c r="J3792" i="3"/>
  <c r="K3792" i="3"/>
  <c r="L3792" i="3"/>
  <c r="M3792" i="3"/>
  <c r="J3793" i="3"/>
  <c r="K3793" i="3"/>
  <c r="L3793" i="3"/>
  <c r="M3793" i="3"/>
  <c r="J3794" i="3"/>
  <c r="K3794" i="3"/>
  <c r="L3794" i="3"/>
  <c r="M3794" i="3"/>
  <c r="J3795" i="3"/>
  <c r="K3795" i="3"/>
  <c r="L3795" i="3"/>
  <c r="M3795" i="3"/>
  <c r="J3796" i="3"/>
  <c r="K3796" i="3"/>
  <c r="L3796" i="3"/>
  <c r="M3796" i="3"/>
  <c r="J3797" i="3"/>
  <c r="K3797" i="3"/>
  <c r="L3797" i="3"/>
  <c r="M3797" i="3"/>
  <c r="J3798" i="3"/>
  <c r="K3798" i="3"/>
  <c r="L3798" i="3"/>
  <c r="M3798" i="3"/>
  <c r="J3799" i="3"/>
  <c r="K3799" i="3"/>
  <c r="L3799" i="3"/>
  <c r="M3799" i="3"/>
  <c r="J3800" i="3"/>
  <c r="K3800" i="3"/>
  <c r="L3800" i="3"/>
  <c r="M3800" i="3"/>
  <c r="J3801" i="3"/>
  <c r="K3801" i="3"/>
  <c r="L3801" i="3"/>
  <c r="M3801" i="3"/>
  <c r="J3802" i="3"/>
  <c r="K3802" i="3"/>
  <c r="L3802" i="3"/>
  <c r="M3802" i="3"/>
  <c r="J3803" i="3"/>
  <c r="K3803" i="3"/>
  <c r="L3803" i="3"/>
  <c r="M3803" i="3"/>
  <c r="J3804" i="3"/>
  <c r="K3804" i="3"/>
  <c r="L3804" i="3"/>
  <c r="M3804" i="3"/>
  <c r="J3805" i="3"/>
  <c r="K3805" i="3"/>
  <c r="L3805" i="3"/>
  <c r="M3805" i="3"/>
  <c r="J3806" i="3"/>
  <c r="K3806" i="3"/>
  <c r="L3806" i="3"/>
  <c r="M3806" i="3"/>
  <c r="J3807" i="3"/>
  <c r="K3807" i="3"/>
  <c r="L3807" i="3"/>
  <c r="M3807" i="3"/>
  <c r="J3808" i="3"/>
  <c r="K3808" i="3"/>
  <c r="L3808" i="3"/>
  <c r="M3808" i="3"/>
  <c r="J3809" i="3"/>
  <c r="K3809" i="3"/>
  <c r="L3809" i="3"/>
  <c r="M3809" i="3"/>
  <c r="J3810" i="3"/>
  <c r="K3810" i="3"/>
  <c r="L3810" i="3"/>
  <c r="M3810" i="3"/>
  <c r="J3811" i="3"/>
  <c r="K3811" i="3"/>
  <c r="L3811" i="3"/>
  <c r="M3811" i="3"/>
  <c r="J3812" i="3"/>
  <c r="K3812" i="3"/>
  <c r="L3812" i="3"/>
  <c r="M3812" i="3"/>
  <c r="J3813" i="3"/>
  <c r="K3813" i="3"/>
  <c r="L3813" i="3"/>
  <c r="M3813" i="3"/>
  <c r="J3814" i="3"/>
  <c r="K3814" i="3"/>
  <c r="L3814" i="3"/>
  <c r="M3814" i="3"/>
  <c r="J3815" i="3"/>
  <c r="K3815" i="3"/>
  <c r="L3815" i="3"/>
  <c r="M3815" i="3"/>
  <c r="J3816" i="3"/>
  <c r="K3816" i="3"/>
  <c r="L3816" i="3"/>
  <c r="M3816" i="3"/>
  <c r="J3817" i="3"/>
  <c r="K3817" i="3"/>
  <c r="L3817" i="3"/>
  <c r="M3817" i="3"/>
  <c r="J3818" i="3"/>
  <c r="K3818" i="3"/>
  <c r="L3818" i="3"/>
  <c r="M3818" i="3"/>
  <c r="J3819" i="3"/>
  <c r="K3819" i="3"/>
  <c r="L3819" i="3"/>
  <c r="M3819" i="3"/>
  <c r="J3820" i="3"/>
  <c r="K3820" i="3"/>
  <c r="L3820" i="3"/>
  <c r="M3820" i="3"/>
  <c r="J3821" i="3"/>
  <c r="K3821" i="3"/>
  <c r="L3821" i="3"/>
  <c r="M3821" i="3"/>
  <c r="J3822" i="3"/>
  <c r="K3822" i="3"/>
  <c r="L3822" i="3"/>
  <c r="M3822" i="3"/>
  <c r="J3823" i="3"/>
  <c r="K3823" i="3"/>
  <c r="L3823" i="3"/>
  <c r="M3823" i="3"/>
  <c r="J3824" i="3"/>
  <c r="K3824" i="3"/>
  <c r="L3824" i="3"/>
  <c r="M3824" i="3"/>
  <c r="J3825" i="3"/>
  <c r="K3825" i="3"/>
  <c r="L3825" i="3"/>
  <c r="M3825" i="3"/>
  <c r="J3826" i="3"/>
  <c r="K3826" i="3"/>
  <c r="L3826" i="3"/>
  <c r="M3826" i="3"/>
  <c r="J3827" i="3"/>
  <c r="K3827" i="3"/>
  <c r="L3827" i="3"/>
  <c r="M3827" i="3"/>
  <c r="J3828" i="3"/>
  <c r="K3828" i="3"/>
  <c r="L3828" i="3"/>
  <c r="M3828" i="3"/>
  <c r="J3829" i="3"/>
  <c r="K3829" i="3"/>
  <c r="L3829" i="3"/>
  <c r="M3829" i="3"/>
  <c r="J3830" i="3"/>
  <c r="K3830" i="3"/>
  <c r="L3830" i="3"/>
  <c r="M3830" i="3"/>
  <c r="J3831" i="3"/>
  <c r="K3831" i="3"/>
  <c r="L3831" i="3"/>
  <c r="M3831" i="3"/>
  <c r="J3832" i="3"/>
  <c r="K3832" i="3"/>
  <c r="L3832" i="3"/>
  <c r="M3832" i="3"/>
  <c r="J3833" i="3"/>
  <c r="K3833" i="3"/>
  <c r="L3833" i="3"/>
  <c r="M3833" i="3"/>
  <c r="J3834" i="3"/>
  <c r="K3834" i="3"/>
  <c r="L3834" i="3"/>
  <c r="M3834" i="3"/>
  <c r="J3835" i="3"/>
  <c r="K3835" i="3"/>
  <c r="L3835" i="3"/>
  <c r="M3835" i="3"/>
  <c r="J3836" i="3"/>
  <c r="K3836" i="3"/>
  <c r="L3836" i="3"/>
  <c r="M3836" i="3"/>
  <c r="J3837" i="3"/>
  <c r="K3837" i="3"/>
  <c r="L3837" i="3"/>
  <c r="M3837" i="3"/>
  <c r="J3838" i="3"/>
  <c r="K3838" i="3"/>
  <c r="L3838" i="3"/>
  <c r="M3838" i="3"/>
  <c r="J3839" i="3"/>
  <c r="K3839" i="3"/>
  <c r="L3839" i="3"/>
  <c r="M3839" i="3"/>
  <c r="J3840" i="3"/>
  <c r="K3840" i="3"/>
  <c r="L3840" i="3"/>
  <c r="M3840" i="3"/>
  <c r="J3841" i="3"/>
  <c r="K3841" i="3"/>
  <c r="L3841" i="3"/>
  <c r="M3841" i="3"/>
  <c r="J3842" i="3"/>
  <c r="K3842" i="3"/>
  <c r="L3842" i="3"/>
  <c r="M3842" i="3"/>
  <c r="J3843" i="3"/>
  <c r="K3843" i="3"/>
  <c r="L3843" i="3"/>
  <c r="M3843" i="3"/>
  <c r="J3844" i="3"/>
  <c r="K3844" i="3"/>
  <c r="L3844" i="3"/>
  <c r="M3844" i="3"/>
  <c r="J3845" i="3"/>
  <c r="K3845" i="3"/>
  <c r="L3845" i="3"/>
  <c r="M3845" i="3"/>
  <c r="J3846" i="3"/>
  <c r="K3846" i="3"/>
  <c r="L3846" i="3"/>
  <c r="M3846" i="3"/>
  <c r="J3847" i="3"/>
  <c r="K3847" i="3"/>
  <c r="L3847" i="3"/>
  <c r="M3847" i="3"/>
  <c r="J3848" i="3"/>
  <c r="K3848" i="3"/>
  <c r="L3848" i="3"/>
  <c r="M3848" i="3"/>
  <c r="J3849" i="3"/>
  <c r="K3849" i="3"/>
  <c r="L3849" i="3"/>
  <c r="M3849" i="3"/>
  <c r="J3850" i="3"/>
  <c r="K3850" i="3"/>
  <c r="L3850" i="3"/>
  <c r="M3850" i="3"/>
  <c r="J3851" i="3"/>
  <c r="K3851" i="3"/>
  <c r="L3851" i="3"/>
  <c r="M3851" i="3"/>
  <c r="J3852" i="3"/>
  <c r="K3852" i="3"/>
  <c r="L3852" i="3"/>
  <c r="M3852" i="3"/>
  <c r="J3853" i="3"/>
  <c r="K3853" i="3"/>
  <c r="L3853" i="3"/>
  <c r="M3853" i="3"/>
  <c r="J3854" i="3"/>
  <c r="K3854" i="3"/>
  <c r="L3854" i="3"/>
  <c r="M3854" i="3"/>
  <c r="J3855" i="3"/>
  <c r="K3855" i="3"/>
  <c r="L3855" i="3"/>
  <c r="M3855" i="3"/>
  <c r="J3856" i="3"/>
  <c r="K3856" i="3"/>
  <c r="L3856" i="3"/>
  <c r="M3856" i="3"/>
  <c r="J3857" i="3"/>
  <c r="K3857" i="3"/>
  <c r="L3857" i="3"/>
  <c r="M3857" i="3"/>
  <c r="J3858" i="3"/>
  <c r="K3858" i="3"/>
  <c r="L3858" i="3"/>
  <c r="M3858" i="3"/>
  <c r="J3859" i="3"/>
  <c r="K3859" i="3"/>
  <c r="L3859" i="3"/>
  <c r="M3859" i="3"/>
  <c r="J3860" i="3"/>
  <c r="K3860" i="3"/>
  <c r="L3860" i="3"/>
  <c r="M3860" i="3"/>
  <c r="J3861" i="3"/>
  <c r="K3861" i="3"/>
  <c r="L3861" i="3"/>
  <c r="M3861" i="3"/>
  <c r="J3862" i="3"/>
  <c r="K3862" i="3"/>
  <c r="L3862" i="3"/>
  <c r="M3862" i="3"/>
  <c r="J3863" i="3"/>
  <c r="K3863" i="3"/>
  <c r="L3863" i="3"/>
  <c r="M3863" i="3"/>
  <c r="J3864" i="3"/>
  <c r="K3864" i="3"/>
  <c r="L3864" i="3"/>
  <c r="M3864" i="3"/>
  <c r="J3865" i="3"/>
  <c r="K3865" i="3"/>
  <c r="L3865" i="3"/>
  <c r="M3865" i="3"/>
  <c r="J3866" i="3"/>
  <c r="K3866" i="3"/>
  <c r="L3866" i="3"/>
  <c r="M3866" i="3"/>
  <c r="J3867" i="3"/>
  <c r="K3867" i="3"/>
  <c r="L3867" i="3"/>
  <c r="M3867" i="3"/>
  <c r="J3868" i="3"/>
  <c r="K3868" i="3"/>
  <c r="L3868" i="3"/>
  <c r="M3868" i="3"/>
  <c r="J3869" i="3"/>
  <c r="K3869" i="3"/>
  <c r="L3869" i="3"/>
  <c r="M3869" i="3"/>
  <c r="J3870" i="3"/>
  <c r="K3870" i="3"/>
  <c r="L3870" i="3"/>
  <c r="M3870" i="3"/>
  <c r="J3871" i="3"/>
  <c r="K3871" i="3"/>
  <c r="L3871" i="3"/>
  <c r="M3871" i="3"/>
  <c r="J3872" i="3"/>
  <c r="K3872" i="3"/>
  <c r="L3872" i="3"/>
  <c r="M3872" i="3"/>
  <c r="J3873" i="3"/>
  <c r="K3873" i="3"/>
  <c r="L3873" i="3"/>
  <c r="M3873" i="3"/>
  <c r="J3874" i="3"/>
  <c r="K3874" i="3"/>
  <c r="L3874" i="3"/>
  <c r="M3874" i="3"/>
  <c r="J3875" i="3"/>
  <c r="K3875" i="3"/>
  <c r="L3875" i="3"/>
  <c r="M3875" i="3"/>
  <c r="J3876" i="3"/>
  <c r="K3876" i="3"/>
  <c r="L3876" i="3"/>
  <c r="M3876" i="3"/>
  <c r="J3877" i="3"/>
  <c r="K3877" i="3"/>
  <c r="L3877" i="3"/>
  <c r="M3877" i="3"/>
  <c r="J3878" i="3"/>
  <c r="K3878" i="3"/>
  <c r="L3878" i="3"/>
  <c r="M3878" i="3"/>
  <c r="J3879" i="3"/>
  <c r="K3879" i="3"/>
  <c r="L3879" i="3"/>
  <c r="M3879" i="3"/>
  <c r="J3880" i="3"/>
  <c r="K3880" i="3"/>
  <c r="L3880" i="3"/>
  <c r="M3880" i="3"/>
  <c r="J3881" i="3"/>
  <c r="K3881" i="3"/>
  <c r="L3881" i="3"/>
  <c r="M3881" i="3"/>
  <c r="J3882" i="3"/>
  <c r="K3882" i="3"/>
  <c r="L3882" i="3"/>
  <c r="M3882" i="3"/>
  <c r="J3883" i="3"/>
  <c r="K3883" i="3"/>
  <c r="L3883" i="3"/>
  <c r="M3883" i="3"/>
  <c r="J3884" i="3"/>
  <c r="K3884" i="3"/>
  <c r="L3884" i="3"/>
  <c r="M3884" i="3"/>
  <c r="J3885" i="3"/>
  <c r="K3885" i="3"/>
  <c r="L3885" i="3"/>
  <c r="M3885" i="3"/>
  <c r="J3886" i="3"/>
  <c r="K3886" i="3"/>
  <c r="L3886" i="3"/>
  <c r="M3886" i="3"/>
  <c r="J3887" i="3"/>
  <c r="K3887" i="3"/>
  <c r="L3887" i="3"/>
  <c r="M3887" i="3"/>
  <c r="J3888" i="3"/>
  <c r="K3888" i="3"/>
  <c r="L3888" i="3"/>
  <c r="M3888" i="3"/>
  <c r="J3889" i="3"/>
  <c r="K3889" i="3"/>
  <c r="L3889" i="3"/>
  <c r="M3889" i="3"/>
  <c r="J3890" i="3"/>
  <c r="K3890" i="3"/>
  <c r="L3890" i="3"/>
  <c r="M3890" i="3"/>
  <c r="J3891" i="3"/>
  <c r="K3891" i="3"/>
  <c r="L3891" i="3"/>
  <c r="M3891" i="3"/>
  <c r="J3892" i="3"/>
  <c r="K3892" i="3"/>
  <c r="L3892" i="3"/>
  <c r="M3892" i="3"/>
  <c r="J3893" i="3"/>
  <c r="K3893" i="3"/>
  <c r="L3893" i="3"/>
  <c r="M3893" i="3"/>
  <c r="J3894" i="3"/>
  <c r="K3894" i="3"/>
  <c r="L3894" i="3"/>
  <c r="M3894" i="3"/>
  <c r="J3895" i="3"/>
  <c r="K3895" i="3"/>
  <c r="L3895" i="3"/>
  <c r="M3895" i="3"/>
  <c r="J3896" i="3"/>
  <c r="K3896" i="3"/>
  <c r="L3896" i="3"/>
  <c r="M3896" i="3"/>
  <c r="J3897" i="3"/>
  <c r="K3897" i="3"/>
  <c r="L3897" i="3"/>
  <c r="M3897" i="3"/>
  <c r="J3898" i="3"/>
  <c r="K3898" i="3"/>
  <c r="L3898" i="3"/>
  <c r="M3898" i="3"/>
  <c r="J3899" i="3"/>
  <c r="K3899" i="3"/>
  <c r="L3899" i="3"/>
  <c r="M3899" i="3"/>
  <c r="J3900" i="3"/>
  <c r="K3900" i="3"/>
  <c r="L3900" i="3"/>
  <c r="M3900" i="3"/>
  <c r="J3901" i="3"/>
  <c r="K3901" i="3"/>
  <c r="L3901" i="3"/>
  <c r="M3901" i="3"/>
  <c r="J3902" i="3"/>
  <c r="K3902" i="3"/>
  <c r="L3902" i="3"/>
  <c r="M3902" i="3"/>
  <c r="J3903" i="3"/>
  <c r="K3903" i="3"/>
  <c r="L3903" i="3"/>
  <c r="M3903" i="3"/>
  <c r="J3904" i="3"/>
  <c r="K3904" i="3"/>
  <c r="L3904" i="3"/>
  <c r="M3904" i="3"/>
  <c r="J3905" i="3"/>
  <c r="K3905" i="3"/>
  <c r="L3905" i="3"/>
  <c r="M3905" i="3"/>
  <c r="J3906" i="3"/>
  <c r="K3906" i="3"/>
  <c r="L3906" i="3"/>
  <c r="M3906" i="3"/>
  <c r="J3907" i="3"/>
  <c r="K3907" i="3"/>
  <c r="L3907" i="3"/>
  <c r="M3907" i="3"/>
  <c r="J3908" i="3"/>
  <c r="K3908" i="3"/>
  <c r="L3908" i="3"/>
  <c r="M3908" i="3"/>
  <c r="J3909" i="3"/>
  <c r="K3909" i="3"/>
  <c r="L3909" i="3"/>
  <c r="M3909" i="3"/>
  <c r="J3910" i="3"/>
  <c r="K3910" i="3"/>
  <c r="L3910" i="3"/>
  <c r="M3910" i="3"/>
  <c r="J3911" i="3"/>
  <c r="K3911" i="3"/>
  <c r="L3911" i="3"/>
  <c r="M3911" i="3"/>
  <c r="J3912" i="3"/>
  <c r="K3912" i="3"/>
  <c r="L3912" i="3"/>
  <c r="M3912" i="3"/>
  <c r="J3913" i="3"/>
  <c r="K3913" i="3"/>
  <c r="L3913" i="3"/>
  <c r="M3913" i="3"/>
  <c r="J3914" i="3"/>
  <c r="K3914" i="3"/>
  <c r="L3914" i="3"/>
  <c r="M3914" i="3"/>
  <c r="J3915" i="3"/>
  <c r="K3915" i="3"/>
  <c r="L3915" i="3"/>
  <c r="M3915" i="3"/>
  <c r="J3916" i="3"/>
  <c r="K3916" i="3"/>
  <c r="L3916" i="3"/>
  <c r="M3916" i="3"/>
  <c r="J3917" i="3"/>
  <c r="K3917" i="3"/>
  <c r="L3917" i="3"/>
  <c r="M3917" i="3"/>
  <c r="J3918" i="3"/>
  <c r="K3918" i="3"/>
  <c r="L3918" i="3"/>
  <c r="M3918" i="3"/>
  <c r="J3919" i="3"/>
  <c r="K3919" i="3"/>
  <c r="L3919" i="3"/>
  <c r="M3919" i="3"/>
  <c r="J3920" i="3"/>
  <c r="K3920" i="3"/>
  <c r="L3920" i="3"/>
  <c r="M3920" i="3"/>
  <c r="J3921" i="3"/>
  <c r="K3921" i="3"/>
  <c r="L3921" i="3"/>
  <c r="M3921" i="3"/>
  <c r="J3922" i="3"/>
  <c r="K3922" i="3"/>
  <c r="L3922" i="3"/>
  <c r="M3922" i="3"/>
  <c r="J3923" i="3"/>
  <c r="K3923" i="3"/>
  <c r="L3923" i="3"/>
  <c r="M3923" i="3"/>
  <c r="J3924" i="3"/>
  <c r="K3924" i="3"/>
  <c r="L3924" i="3"/>
  <c r="M3924" i="3"/>
  <c r="J3925" i="3"/>
  <c r="K3925" i="3"/>
  <c r="L3925" i="3"/>
  <c r="M3925" i="3"/>
  <c r="J3926" i="3"/>
  <c r="K3926" i="3"/>
  <c r="L3926" i="3"/>
  <c r="M3926" i="3"/>
  <c r="J3927" i="3"/>
  <c r="K3927" i="3"/>
  <c r="L3927" i="3"/>
  <c r="M3927" i="3"/>
  <c r="J3928" i="3"/>
  <c r="K3928" i="3"/>
  <c r="L3928" i="3"/>
  <c r="M3928" i="3"/>
  <c r="J3929" i="3"/>
  <c r="K3929" i="3"/>
  <c r="L3929" i="3"/>
  <c r="M3929" i="3"/>
  <c r="J3930" i="3"/>
  <c r="K3930" i="3"/>
  <c r="L3930" i="3"/>
  <c r="M3930" i="3"/>
  <c r="J3931" i="3"/>
  <c r="K3931" i="3"/>
  <c r="L3931" i="3"/>
  <c r="M3931" i="3"/>
  <c r="J3932" i="3"/>
  <c r="K3932" i="3"/>
  <c r="L3932" i="3"/>
  <c r="M3932" i="3"/>
  <c r="J3933" i="3"/>
  <c r="K3933" i="3"/>
  <c r="L3933" i="3"/>
  <c r="M3933" i="3"/>
  <c r="J3934" i="3"/>
  <c r="K3934" i="3"/>
  <c r="L3934" i="3"/>
  <c r="M3934" i="3"/>
  <c r="J3935" i="3"/>
  <c r="K3935" i="3"/>
  <c r="L3935" i="3"/>
  <c r="M3935" i="3"/>
  <c r="J3936" i="3"/>
  <c r="K3936" i="3"/>
  <c r="L3936" i="3"/>
  <c r="M3936" i="3"/>
  <c r="J3937" i="3"/>
  <c r="K3937" i="3"/>
  <c r="L3937" i="3"/>
  <c r="M3937" i="3"/>
  <c r="J3938" i="3"/>
  <c r="K3938" i="3"/>
  <c r="L3938" i="3"/>
  <c r="M3938" i="3"/>
  <c r="J3939" i="3"/>
  <c r="K3939" i="3"/>
  <c r="L3939" i="3"/>
  <c r="M3939" i="3"/>
  <c r="J3940" i="3"/>
  <c r="K3940" i="3"/>
  <c r="L3940" i="3"/>
  <c r="M3940" i="3"/>
  <c r="J3941" i="3"/>
  <c r="K3941" i="3"/>
  <c r="L3941" i="3"/>
  <c r="M3941" i="3"/>
  <c r="J3942" i="3"/>
  <c r="K3942" i="3"/>
  <c r="L3942" i="3"/>
  <c r="M3942" i="3"/>
  <c r="J3943" i="3"/>
  <c r="K3943" i="3"/>
  <c r="L3943" i="3"/>
  <c r="M3943" i="3"/>
  <c r="J3944" i="3"/>
  <c r="K3944" i="3"/>
  <c r="L3944" i="3"/>
  <c r="M3944" i="3"/>
  <c r="J3945" i="3"/>
  <c r="K3945" i="3"/>
  <c r="L3945" i="3"/>
  <c r="M3945" i="3"/>
  <c r="J3946" i="3"/>
  <c r="K3946" i="3"/>
  <c r="L3946" i="3"/>
  <c r="M3946" i="3"/>
  <c r="J3947" i="3"/>
  <c r="K3947" i="3"/>
  <c r="L3947" i="3"/>
  <c r="M3947" i="3"/>
  <c r="J3948" i="3"/>
  <c r="K3948" i="3"/>
  <c r="L3948" i="3"/>
  <c r="M3948" i="3"/>
  <c r="J3949" i="3"/>
  <c r="K3949" i="3"/>
  <c r="L3949" i="3"/>
  <c r="M3949" i="3"/>
  <c r="J3950" i="3"/>
  <c r="K3950" i="3"/>
  <c r="L3950" i="3"/>
  <c r="M3950" i="3"/>
  <c r="J3951" i="3"/>
  <c r="K3951" i="3"/>
  <c r="L3951" i="3"/>
  <c r="M3951" i="3"/>
  <c r="J3952" i="3"/>
  <c r="K3952" i="3"/>
  <c r="L3952" i="3"/>
  <c r="M3952" i="3"/>
  <c r="J3953" i="3"/>
  <c r="K3953" i="3"/>
  <c r="L3953" i="3"/>
  <c r="M3953" i="3"/>
  <c r="J3954" i="3"/>
  <c r="K3954" i="3"/>
  <c r="L3954" i="3"/>
  <c r="M3954" i="3"/>
  <c r="J3955" i="3"/>
  <c r="K3955" i="3"/>
  <c r="L3955" i="3"/>
  <c r="M3955" i="3"/>
  <c r="J3956" i="3"/>
  <c r="K3956" i="3"/>
  <c r="L3956" i="3"/>
  <c r="M3956" i="3"/>
  <c r="J3957" i="3"/>
  <c r="K3957" i="3"/>
  <c r="L3957" i="3"/>
  <c r="M3957" i="3"/>
  <c r="J3958" i="3"/>
  <c r="K3958" i="3"/>
  <c r="L3958" i="3"/>
  <c r="M3958" i="3"/>
  <c r="J3959" i="3"/>
  <c r="K3959" i="3"/>
  <c r="L3959" i="3"/>
  <c r="M3959" i="3"/>
  <c r="J3960" i="3"/>
  <c r="K3960" i="3"/>
  <c r="L3960" i="3"/>
  <c r="M3960" i="3"/>
  <c r="J3961" i="3"/>
  <c r="K3961" i="3"/>
  <c r="L3961" i="3"/>
  <c r="M3961" i="3"/>
  <c r="J3962" i="3"/>
  <c r="K3962" i="3"/>
  <c r="L3962" i="3"/>
  <c r="M3962" i="3"/>
  <c r="J3963" i="3"/>
  <c r="K3963" i="3"/>
  <c r="L3963" i="3"/>
  <c r="M3963" i="3"/>
  <c r="J3964" i="3"/>
  <c r="K3964" i="3"/>
  <c r="L3964" i="3"/>
  <c r="M3964" i="3"/>
  <c r="J3965" i="3"/>
  <c r="K3965" i="3"/>
  <c r="L3965" i="3"/>
  <c r="M3965" i="3"/>
  <c r="J3966" i="3"/>
  <c r="K3966" i="3"/>
  <c r="L3966" i="3"/>
  <c r="M3966" i="3"/>
  <c r="J3967" i="3"/>
  <c r="K3967" i="3"/>
  <c r="L3967" i="3"/>
  <c r="M3967" i="3"/>
  <c r="J3968" i="3"/>
  <c r="K3968" i="3"/>
  <c r="L3968" i="3"/>
  <c r="M3968" i="3"/>
  <c r="J3969" i="3"/>
  <c r="K3969" i="3"/>
  <c r="L3969" i="3"/>
  <c r="M3969" i="3"/>
  <c r="J3970" i="3"/>
  <c r="K3970" i="3"/>
  <c r="L3970" i="3"/>
  <c r="M3970" i="3"/>
  <c r="J3971" i="3"/>
  <c r="K3971" i="3"/>
  <c r="L3971" i="3"/>
  <c r="M3971" i="3"/>
  <c r="J3972" i="3"/>
  <c r="K3972" i="3"/>
  <c r="L3972" i="3"/>
  <c r="M3972" i="3"/>
  <c r="J3973" i="3"/>
  <c r="K3973" i="3"/>
  <c r="L3973" i="3"/>
  <c r="M3973" i="3"/>
  <c r="J3974" i="3"/>
  <c r="K3974" i="3"/>
  <c r="L3974" i="3"/>
  <c r="M3974" i="3"/>
  <c r="J3975" i="3"/>
  <c r="K3975" i="3"/>
  <c r="L3975" i="3"/>
  <c r="M3975" i="3"/>
  <c r="J3976" i="3"/>
  <c r="K3976" i="3"/>
  <c r="L3976" i="3"/>
  <c r="M3976" i="3"/>
  <c r="J3977" i="3"/>
  <c r="K3977" i="3"/>
  <c r="L3977" i="3"/>
  <c r="M3977" i="3"/>
  <c r="J3978" i="3"/>
  <c r="K3978" i="3"/>
  <c r="L3978" i="3"/>
  <c r="M3978" i="3"/>
  <c r="J3979" i="3"/>
  <c r="K3979" i="3"/>
  <c r="L3979" i="3"/>
  <c r="M3979" i="3"/>
  <c r="J3980" i="3"/>
  <c r="K3980" i="3"/>
  <c r="L3980" i="3"/>
  <c r="M3980" i="3"/>
  <c r="J3981" i="3"/>
  <c r="K3981" i="3"/>
  <c r="L3981" i="3"/>
  <c r="M3981" i="3"/>
  <c r="J3982" i="3"/>
  <c r="K3982" i="3"/>
  <c r="L3982" i="3"/>
  <c r="M3982" i="3"/>
  <c r="J3983" i="3"/>
  <c r="K3983" i="3"/>
  <c r="L3983" i="3"/>
  <c r="M3983" i="3"/>
  <c r="J3984" i="3"/>
  <c r="K3984" i="3"/>
  <c r="L3984" i="3"/>
  <c r="M3984" i="3"/>
  <c r="J3985" i="3"/>
  <c r="K3985" i="3"/>
  <c r="L3985" i="3"/>
  <c r="M3985" i="3"/>
  <c r="J3986" i="3"/>
  <c r="K3986" i="3"/>
  <c r="L3986" i="3"/>
  <c r="M3986" i="3"/>
  <c r="J3987" i="3"/>
  <c r="K3987" i="3"/>
  <c r="L3987" i="3"/>
  <c r="M3987" i="3"/>
  <c r="J3988" i="3"/>
  <c r="K3988" i="3"/>
  <c r="L3988" i="3"/>
  <c r="M3988" i="3"/>
  <c r="J3989" i="3"/>
  <c r="K3989" i="3"/>
  <c r="L3989" i="3"/>
  <c r="M3989" i="3"/>
  <c r="J3990" i="3"/>
  <c r="K3990" i="3"/>
  <c r="L3990" i="3"/>
  <c r="M3990" i="3"/>
  <c r="J3991" i="3"/>
  <c r="K3991" i="3"/>
  <c r="L3991" i="3"/>
  <c r="M3991" i="3"/>
  <c r="J3992" i="3"/>
  <c r="K3992" i="3"/>
  <c r="L3992" i="3"/>
  <c r="M3992" i="3"/>
  <c r="J3993" i="3"/>
  <c r="K3993" i="3"/>
  <c r="L3993" i="3"/>
  <c r="M3993" i="3"/>
  <c r="J3994" i="3"/>
  <c r="K3994" i="3"/>
  <c r="L3994" i="3"/>
  <c r="M3994" i="3"/>
  <c r="J3995" i="3"/>
  <c r="K3995" i="3"/>
  <c r="L3995" i="3"/>
  <c r="M3995" i="3"/>
  <c r="J3996" i="3"/>
  <c r="K3996" i="3"/>
  <c r="L3996" i="3"/>
  <c r="M3996" i="3"/>
  <c r="J3997" i="3"/>
  <c r="K3997" i="3"/>
  <c r="L3997" i="3"/>
  <c r="M3997" i="3"/>
  <c r="J3998" i="3"/>
  <c r="K3998" i="3"/>
  <c r="L3998" i="3"/>
  <c r="M3998" i="3"/>
  <c r="J3999" i="3"/>
  <c r="K3999" i="3"/>
  <c r="L3999" i="3"/>
  <c r="M3999" i="3"/>
  <c r="J4000" i="3"/>
  <c r="K4000" i="3"/>
  <c r="L4000" i="3"/>
  <c r="M4000" i="3"/>
  <c r="J4001" i="3"/>
  <c r="K4001" i="3"/>
  <c r="L4001" i="3"/>
  <c r="M4001" i="3"/>
  <c r="J4002" i="3"/>
  <c r="K4002" i="3"/>
  <c r="L4002" i="3"/>
  <c r="M4002" i="3"/>
  <c r="J4003" i="3"/>
  <c r="K4003" i="3"/>
  <c r="L4003" i="3"/>
  <c r="M4003" i="3"/>
  <c r="J4004" i="3"/>
  <c r="K4004" i="3"/>
  <c r="L4004" i="3"/>
  <c r="M4004" i="3"/>
  <c r="J4005" i="3"/>
  <c r="K4005" i="3"/>
  <c r="L4005" i="3"/>
  <c r="M4005" i="3"/>
  <c r="J4006" i="3"/>
  <c r="K4006" i="3"/>
  <c r="L4006" i="3"/>
  <c r="M4006" i="3"/>
  <c r="J4007" i="3"/>
  <c r="K4007" i="3"/>
  <c r="L4007" i="3"/>
  <c r="M4007" i="3"/>
  <c r="J4008" i="3"/>
  <c r="K4008" i="3"/>
  <c r="L4008" i="3"/>
  <c r="M4008" i="3"/>
  <c r="J4009" i="3"/>
  <c r="K4009" i="3"/>
  <c r="L4009" i="3"/>
  <c r="M4009" i="3"/>
  <c r="J4010" i="3"/>
  <c r="K4010" i="3"/>
  <c r="L4010" i="3"/>
  <c r="M4010" i="3"/>
  <c r="J4011" i="3"/>
  <c r="K4011" i="3"/>
  <c r="L4011" i="3"/>
  <c r="M4011" i="3"/>
  <c r="J4012" i="3"/>
  <c r="K4012" i="3"/>
  <c r="L4012" i="3"/>
  <c r="M4012" i="3"/>
  <c r="J4013" i="3"/>
  <c r="K4013" i="3"/>
  <c r="L4013" i="3"/>
  <c r="M4013" i="3"/>
  <c r="J4014" i="3"/>
  <c r="K4014" i="3"/>
  <c r="L4014" i="3"/>
  <c r="M4014" i="3"/>
  <c r="J4015" i="3"/>
  <c r="K4015" i="3"/>
  <c r="L4015" i="3"/>
  <c r="M4015" i="3"/>
  <c r="J4016" i="3"/>
  <c r="K4016" i="3"/>
  <c r="L4016" i="3"/>
  <c r="M4016" i="3"/>
  <c r="J4017" i="3"/>
  <c r="K4017" i="3"/>
  <c r="L4017" i="3"/>
  <c r="M4017" i="3"/>
  <c r="J4018" i="3"/>
  <c r="K4018" i="3"/>
  <c r="L4018" i="3"/>
  <c r="M4018" i="3"/>
  <c r="J4019" i="3"/>
  <c r="K4019" i="3"/>
  <c r="L4019" i="3"/>
  <c r="M4019" i="3"/>
  <c r="J4020" i="3"/>
  <c r="K4020" i="3"/>
  <c r="L4020" i="3"/>
  <c r="M4020" i="3"/>
  <c r="J4021" i="3"/>
  <c r="K4021" i="3"/>
  <c r="L4021" i="3"/>
  <c r="M4021" i="3"/>
  <c r="J4022" i="3"/>
  <c r="K4022" i="3"/>
  <c r="L4022" i="3"/>
  <c r="M4022" i="3"/>
  <c r="J4023" i="3"/>
  <c r="K4023" i="3"/>
  <c r="L4023" i="3"/>
  <c r="M4023" i="3"/>
  <c r="J4024" i="3"/>
  <c r="K4024" i="3"/>
  <c r="L4024" i="3"/>
  <c r="M4024" i="3"/>
  <c r="J4025" i="3"/>
  <c r="K4025" i="3"/>
  <c r="L4025" i="3"/>
  <c r="M4025" i="3"/>
  <c r="J4026" i="3"/>
  <c r="K4026" i="3"/>
  <c r="L4026" i="3"/>
  <c r="M4026" i="3"/>
  <c r="J4027" i="3"/>
  <c r="K4027" i="3"/>
  <c r="L4027" i="3"/>
  <c r="M4027" i="3"/>
  <c r="J4028" i="3"/>
  <c r="K4028" i="3"/>
  <c r="L4028" i="3"/>
  <c r="M4028" i="3"/>
  <c r="J4029" i="3"/>
  <c r="K4029" i="3"/>
  <c r="L4029" i="3"/>
  <c r="M4029" i="3"/>
  <c r="J4030" i="3"/>
  <c r="K4030" i="3"/>
  <c r="L4030" i="3"/>
  <c r="M4030" i="3"/>
  <c r="J4031" i="3"/>
  <c r="K4031" i="3"/>
  <c r="L4031" i="3"/>
  <c r="M4031" i="3"/>
  <c r="H3" i="3"/>
  <c r="H4" i="3"/>
  <c r="H5" i="3"/>
  <c r="H6" i="3"/>
  <c r="H6" i="4" s="1"/>
  <c r="H7" i="3"/>
  <c r="H8" i="3"/>
  <c r="H9" i="3"/>
  <c r="H9" i="4" s="1"/>
  <c r="H10" i="3"/>
  <c r="H10" i="4" s="1"/>
  <c r="H11" i="3"/>
  <c r="H12" i="3"/>
  <c r="H13" i="3"/>
  <c r="H14" i="3"/>
  <c r="H14" i="4" s="1"/>
  <c r="H15" i="3"/>
  <c r="H16" i="3"/>
  <c r="H17" i="3"/>
  <c r="H18" i="3"/>
  <c r="H19" i="3"/>
  <c r="H20" i="3"/>
  <c r="H21" i="3"/>
  <c r="H21" i="4" s="1"/>
  <c r="H22" i="3"/>
  <c r="H22" i="4" s="1"/>
  <c r="H23" i="3"/>
  <c r="H24" i="3"/>
  <c r="H25" i="3"/>
  <c r="H26" i="3"/>
  <c r="H26" i="4" s="1"/>
  <c r="H27" i="3"/>
  <c r="H28" i="3"/>
  <c r="H29" i="3"/>
  <c r="H30" i="3"/>
  <c r="H30" i="4" s="1"/>
  <c r="H31" i="3"/>
  <c r="H32" i="3"/>
  <c r="H33" i="3"/>
  <c r="H34" i="3"/>
  <c r="H34" i="4" s="1"/>
  <c r="H35" i="3"/>
  <c r="H36" i="3"/>
  <c r="H37" i="3"/>
  <c r="H38" i="3"/>
  <c r="H38" i="4" s="1"/>
  <c r="H39" i="3"/>
  <c r="H40" i="3"/>
  <c r="H41" i="3"/>
  <c r="H42" i="3"/>
  <c r="H42" i="4" s="1"/>
  <c r="H43" i="3"/>
  <c r="H44" i="3"/>
  <c r="H45" i="3"/>
  <c r="H45" i="4" s="1"/>
  <c r="H46" i="3"/>
  <c r="H46" i="4" s="1"/>
  <c r="H47" i="3"/>
  <c r="H48" i="3"/>
  <c r="H49" i="3"/>
  <c r="H50" i="3"/>
  <c r="H50" i="4" s="1"/>
  <c r="H51" i="3"/>
  <c r="H52" i="3"/>
  <c r="H53" i="3"/>
  <c r="H54" i="3"/>
  <c r="H54" i="4" s="1"/>
  <c r="H55" i="3"/>
  <c r="H56" i="3"/>
  <c r="H57" i="3"/>
  <c r="H57" i="4" s="1"/>
  <c r="H58" i="3"/>
  <c r="H58" i="4" s="1"/>
  <c r="H59" i="3"/>
  <c r="H60" i="3"/>
  <c r="H61" i="3"/>
  <c r="H62" i="3"/>
  <c r="H62" i="4" s="1"/>
  <c r="H63" i="3"/>
  <c r="H64" i="3"/>
  <c r="H65" i="3"/>
  <c r="H66" i="3"/>
  <c r="H67" i="3"/>
  <c r="H68" i="3"/>
  <c r="H69" i="3"/>
  <c r="H69" i="4" s="1"/>
  <c r="H70" i="3"/>
  <c r="H70" i="4" s="1"/>
  <c r="H71" i="3"/>
  <c r="H72" i="3"/>
  <c r="H73" i="3"/>
  <c r="H74" i="3"/>
  <c r="H74" i="4" s="1"/>
  <c r="H75" i="3"/>
  <c r="H76" i="3"/>
  <c r="H77" i="3"/>
  <c r="H78" i="3"/>
  <c r="H78" i="4" s="1"/>
  <c r="H79" i="3"/>
  <c r="H80" i="3"/>
  <c r="H81" i="3"/>
  <c r="H81" i="4" s="1"/>
  <c r="H82" i="3"/>
  <c r="H82" i="4" s="1"/>
  <c r="H83" i="3"/>
  <c r="H84" i="3"/>
  <c r="H85" i="3"/>
  <c r="H86" i="3"/>
  <c r="H86" i="4" s="1"/>
  <c r="H87" i="3"/>
  <c r="H88" i="3"/>
  <c r="H89" i="3"/>
  <c r="H90" i="3"/>
  <c r="H90" i="4" s="1"/>
  <c r="H91" i="3"/>
  <c r="H92" i="3"/>
  <c r="H93" i="3"/>
  <c r="H93" i="4" s="1"/>
  <c r="H94" i="3"/>
  <c r="H94" i="4" s="1"/>
  <c r="H95" i="3"/>
  <c r="H96" i="3"/>
  <c r="H97" i="3"/>
  <c r="H98" i="3"/>
  <c r="H98" i="4" s="1"/>
  <c r="H99" i="3"/>
  <c r="H100" i="3"/>
  <c r="H101" i="3"/>
  <c r="H102" i="3"/>
  <c r="H103" i="3"/>
  <c r="H104" i="3"/>
  <c r="H105" i="3"/>
  <c r="H106" i="3"/>
  <c r="H106" i="4" s="1"/>
  <c r="H107" i="3"/>
  <c r="H108" i="3"/>
  <c r="H109" i="3"/>
  <c r="H110" i="3"/>
  <c r="H110" i="4" s="1"/>
  <c r="H111" i="3"/>
  <c r="H112" i="3"/>
  <c r="H113" i="3"/>
  <c r="H114" i="3"/>
  <c r="H114" i="4" s="1"/>
  <c r="H115" i="3"/>
  <c r="H116" i="3"/>
  <c r="H117" i="3"/>
  <c r="H117" i="4" s="1"/>
  <c r="H118" i="3"/>
  <c r="H118" i="4" s="1"/>
  <c r="H119" i="3"/>
  <c r="H120" i="3"/>
  <c r="H121" i="3"/>
  <c r="H122" i="3"/>
  <c r="H122" i="4" s="1"/>
  <c r="H123" i="3"/>
  <c r="H124" i="3"/>
  <c r="H125" i="3"/>
  <c r="H126" i="3"/>
  <c r="H126" i="4" s="1"/>
  <c r="H127" i="3"/>
  <c r="H128" i="3"/>
  <c r="H129" i="3"/>
  <c r="H129" i="4" s="1"/>
  <c r="H130" i="3"/>
  <c r="H130" i="4" s="1"/>
  <c r="H131" i="3"/>
  <c r="H132" i="3"/>
  <c r="H133" i="3"/>
  <c r="H134" i="3"/>
  <c r="H134" i="4" s="1"/>
  <c r="H135" i="3"/>
  <c r="H136" i="3"/>
  <c r="H137" i="3"/>
  <c r="H138" i="3"/>
  <c r="H138" i="4" s="1"/>
  <c r="H139" i="3"/>
  <c r="H140" i="3"/>
  <c r="H141" i="3"/>
  <c r="H141" i="4" s="1"/>
  <c r="H142" i="3"/>
  <c r="H142" i="4" s="1"/>
  <c r="H143" i="3"/>
  <c r="H144" i="3"/>
  <c r="H145" i="3"/>
  <c r="H146" i="3"/>
  <c r="H146" i="4" s="1"/>
  <c r="H147" i="3"/>
  <c r="H148" i="3"/>
  <c r="H149" i="3"/>
  <c r="H150" i="3"/>
  <c r="H150" i="4" s="1"/>
  <c r="H151" i="3"/>
  <c r="H152" i="3"/>
  <c r="H153" i="3"/>
  <c r="H153" i="4" s="1"/>
  <c r="H154" i="3"/>
  <c r="H154" i="4" s="1"/>
  <c r="H155" i="3"/>
  <c r="H156" i="3"/>
  <c r="H157" i="3"/>
  <c r="H158" i="3"/>
  <c r="H158" i="4" s="1"/>
  <c r="H159" i="3"/>
  <c r="H160" i="3"/>
  <c r="H161" i="3"/>
  <c r="H162" i="3"/>
  <c r="H162" i="4" s="1"/>
  <c r="H163" i="3"/>
  <c r="H164" i="3"/>
  <c r="H165" i="3"/>
  <c r="H165" i="4" s="1"/>
  <c r="H166" i="3"/>
  <c r="H166" i="4" s="1"/>
  <c r="H167" i="3"/>
  <c r="H168" i="3"/>
  <c r="H169" i="3"/>
  <c r="H170" i="3"/>
  <c r="H170" i="4" s="1"/>
  <c r="H171" i="3"/>
  <c r="H172" i="3"/>
  <c r="H173" i="3"/>
  <c r="H174" i="3"/>
  <c r="H174" i="4" s="1"/>
  <c r="H175" i="3"/>
  <c r="H176" i="3"/>
  <c r="H177" i="3"/>
  <c r="H177" i="4" s="1"/>
  <c r="H178" i="3"/>
  <c r="H178" i="4" s="1"/>
  <c r="H179" i="3"/>
  <c r="H180" i="3"/>
  <c r="H181" i="3"/>
  <c r="H182" i="3"/>
  <c r="H182" i="4" s="1"/>
  <c r="H183" i="3"/>
  <c r="H184" i="3"/>
  <c r="H185" i="3"/>
  <c r="H186" i="3"/>
  <c r="H187" i="3"/>
  <c r="H188" i="3"/>
  <c r="H189" i="3"/>
  <c r="H189" i="4" s="1"/>
  <c r="H190" i="3"/>
  <c r="H190" i="4" s="1"/>
  <c r="H191" i="3"/>
  <c r="H192" i="3"/>
  <c r="H193" i="3"/>
  <c r="H194" i="3"/>
  <c r="H194" i="4" s="1"/>
  <c r="H195" i="3"/>
  <c r="H196" i="3"/>
  <c r="H197" i="3"/>
  <c r="H198" i="3"/>
  <c r="H199" i="3"/>
  <c r="H200" i="3"/>
  <c r="H201" i="3"/>
  <c r="H201" i="4" s="1"/>
  <c r="H202" i="3"/>
  <c r="H202" i="4" s="1"/>
  <c r="H203" i="3"/>
  <c r="H204" i="3"/>
  <c r="H205" i="3"/>
  <c r="H206" i="3"/>
  <c r="H206" i="4" s="1"/>
  <c r="H207" i="3"/>
  <c r="H208" i="3"/>
  <c r="H209" i="3"/>
  <c r="H210" i="3"/>
  <c r="H211" i="3"/>
  <c r="H212" i="3"/>
  <c r="H213" i="3"/>
  <c r="H213" i="4" s="1"/>
  <c r="H214" i="3"/>
  <c r="H214" i="4" s="1"/>
  <c r="H215" i="3"/>
  <c r="H216" i="3"/>
  <c r="H217" i="3"/>
  <c r="H218" i="3"/>
  <c r="H218" i="4" s="1"/>
  <c r="H219" i="3"/>
  <c r="H220" i="3"/>
  <c r="H221" i="3"/>
  <c r="H222" i="3"/>
  <c r="H222" i="4" s="1"/>
  <c r="H223" i="3"/>
  <c r="H224" i="3"/>
  <c r="H225" i="3"/>
  <c r="H226" i="3"/>
  <c r="H226" i="4" s="1"/>
  <c r="H227" i="3"/>
  <c r="H228" i="3"/>
  <c r="H229" i="3"/>
  <c r="H230" i="3"/>
  <c r="H230" i="4" s="1"/>
  <c r="H231" i="3"/>
  <c r="H232" i="3"/>
  <c r="H233" i="3"/>
  <c r="H234" i="3"/>
  <c r="H235" i="3"/>
  <c r="H236" i="3"/>
  <c r="H237" i="3"/>
  <c r="H238" i="3"/>
  <c r="H238" i="4" s="1"/>
  <c r="H239" i="3"/>
  <c r="H240" i="3"/>
  <c r="H241" i="3"/>
  <c r="H242" i="3"/>
  <c r="H242" i="4" s="1"/>
  <c r="H243" i="3"/>
  <c r="H244" i="3"/>
  <c r="H245" i="3"/>
  <c r="H246" i="3"/>
  <c r="H247" i="3"/>
  <c r="H248" i="3"/>
  <c r="H249" i="3"/>
  <c r="H250" i="3"/>
  <c r="H250" i="4" s="1"/>
  <c r="H251" i="3"/>
  <c r="H252" i="3"/>
  <c r="H253" i="3"/>
  <c r="H254" i="3"/>
  <c r="H254" i="4" s="1"/>
  <c r="H255" i="3"/>
  <c r="H256" i="3"/>
  <c r="H257" i="3"/>
  <c r="H258" i="3"/>
  <c r="H259" i="3"/>
  <c r="H260" i="3"/>
  <c r="H261" i="3"/>
  <c r="H261" i="4" s="1"/>
  <c r="H262" i="3"/>
  <c r="H262" i="4" s="1"/>
  <c r="H263" i="3"/>
  <c r="H264" i="3"/>
  <c r="H265" i="3"/>
  <c r="H266" i="3"/>
  <c r="H266" i="4" s="1"/>
  <c r="H267" i="3"/>
  <c r="H268" i="3"/>
  <c r="H269" i="3"/>
  <c r="H270" i="3"/>
  <c r="H270" i="4" s="1"/>
  <c r="H271" i="3"/>
  <c r="H272" i="3"/>
  <c r="H273" i="3"/>
  <c r="H273" i="4" s="1"/>
  <c r="H274" i="3"/>
  <c r="H274" i="4" s="1"/>
  <c r="H275" i="3"/>
  <c r="H276" i="3"/>
  <c r="H277" i="3"/>
  <c r="H278" i="3"/>
  <c r="H278" i="4" s="1"/>
  <c r="H279" i="3"/>
  <c r="H280" i="3"/>
  <c r="H281" i="3"/>
  <c r="H282" i="3"/>
  <c r="H283" i="3"/>
  <c r="H284" i="3"/>
  <c r="H285" i="3"/>
  <c r="H285" i="4" s="1"/>
  <c r="H286" i="3"/>
  <c r="H286" i="4" s="1"/>
  <c r="H287" i="3"/>
  <c r="H288" i="3"/>
  <c r="H289" i="3"/>
  <c r="H290" i="3"/>
  <c r="H290" i="4" s="1"/>
  <c r="H291" i="3"/>
  <c r="H292" i="3"/>
  <c r="H293" i="3"/>
  <c r="H294" i="3"/>
  <c r="H295" i="3"/>
  <c r="H296" i="3"/>
  <c r="H297" i="3"/>
  <c r="H297" i="4" s="1"/>
  <c r="H298" i="3"/>
  <c r="H298" i="4" s="1"/>
  <c r="H299" i="3"/>
  <c r="H300" i="3"/>
  <c r="H301" i="3"/>
  <c r="H302" i="3"/>
  <c r="H302" i="4" s="1"/>
  <c r="H303" i="3"/>
  <c r="H304" i="3"/>
  <c r="H305" i="3"/>
  <c r="H306" i="3"/>
  <c r="H306" i="4" s="1"/>
  <c r="H307" i="3"/>
  <c r="H308" i="3"/>
  <c r="H309" i="3"/>
  <c r="H309" i="4" s="1"/>
  <c r="H310" i="3"/>
  <c r="H310" i="4" s="1"/>
  <c r="H311" i="3"/>
  <c r="H312" i="3"/>
  <c r="H313" i="3"/>
  <c r="H314" i="3"/>
  <c r="H314" i="4" s="1"/>
  <c r="H315" i="3"/>
  <c r="H316" i="3"/>
  <c r="H317" i="3"/>
  <c r="H318" i="3"/>
  <c r="H318" i="4" s="1"/>
  <c r="H319" i="3"/>
  <c r="H320" i="3"/>
  <c r="H321" i="3"/>
  <c r="H321" i="4" s="1"/>
  <c r="H322" i="3"/>
  <c r="H322" i="4" s="1"/>
  <c r="H323" i="3"/>
  <c r="H324" i="3"/>
  <c r="H325" i="3"/>
  <c r="H326" i="3"/>
  <c r="H326" i="4" s="1"/>
  <c r="H327" i="3"/>
  <c r="H328" i="3"/>
  <c r="H329" i="3"/>
  <c r="H330" i="3"/>
  <c r="H331" i="3"/>
  <c r="H332" i="3"/>
  <c r="H333" i="3"/>
  <c r="H333" i="4" s="1"/>
  <c r="H334" i="3"/>
  <c r="H334" i="4" s="1"/>
  <c r="H335" i="3"/>
  <c r="H336" i="3"/>
  <c r="H337" i="3"/>
  <c r="H338" i="3"/>
  <c r="H338" i="4" s="1"/>
  <c r="H339" i="3"/>
  <c r="H340" i="3"/>
  <c r="H341" i="3"/>
  <c r="H342" i="3"/>
  <c r="H343" i="3"/>
  <c r="H344" i="3"/>
  <c r="H345" i="3"/>
  <c r="H345" i="4" s="1"/>
  <c r="H346" i="3"/>
  <c r="H346" i="4" s="1"/>
  <c r="H347" i="3"/>
  <c r="H348" i="3"/>
  <c r="H349" i="3"/>
  <c r="H350" i="3"/>
  <c r="H350" i="4" s="1"/>
  <c r="H351" i="3"/>
  <c r="H352" i="3"/>
  <c r="H353" i="3"/>
  <c r="H354" i="3"/>
  <c r="H354" i="4" s="1"/>
  <c r="H355" i="3"/>
  <c r="H356" i="3"/>
  <c r="H357" i="3"/>
  <c r="H357" i="4" s="1"/>
  <c r="H358" i="3"/>
  <c r="H358" i="4" s="1"/>
  <c r="H359" i="3"/>
  <c r="H360" i="3"/>
  <c r="H361" i="3"/>
  <c r="H362" i="3"/>
  <c r="H362" i="4" s="1"/>
  <c r="H363" i="3"/>
  <c r="H364" i="3"/>
  <c r="H365" i="3"/>
  <c r="H366" i="3"/>
  <c r="H367" i="3"/>
  <c r="H368" i="3"/>
  <c r="H369" i="3"/>
  <c r="H369" i="4" s="1"/>
  <c r="H370" i="3"/>
  <c r="H370" i="4" s="1"/>
  <c r="H371" i="3"/>
  <c r="H372" i="3"/>
  <c r="H373" i="3"/>
  <c r="H374" i="3"/>
  <c r="H374" i="4" s="1"/>
  <c r="H375" i="3"/>
  <c r="H376" i="3"/>
  <c r="H377" i="3"/>
  <c r="H378" i="3"/>
  <c r="H379" i="3"/>
  <c r="H380" i="3"/>
  <c r="H381" i="3"/>
  <c r="H381" i="4" s="1"/>
  <c r="H382" i="3"/>
  <c r="H382" i="4" s="1"/>
  <c r="H383" i="3"/>
  <c r="H384" i="3"/>
  <c r="H385" i="3"/>
  <c r="H386" i="3"/>
  <c r="H386" i="4" s="1"/>
  <c r="H387" i="3"/>
  <c r="H388" i="3"/>
  <c r="H389" i="3"/>
  <c r="H390" i="3"/>
  <c r="H390" i="4" s="1"/>
  <c r="H391" i="3"/>
  <c r="H392" i="3"/>
  <c r="H393" i="3"/>
  <c r="H393" i="4" s="1"/>
  <c r="H394" i="3"/>
  <c r="H395" i="3"/>
  <c r="H396" i="3"/>
  <c r="H397" i="3"/>
  <c r="H398" i="3"/>
  <c r="H398" i="4" s="1"/>
  <c r="H399" i="3"/>
  <c r="H400" i="3"/>
  <c r="H401" i="3"/>
  <c r="H402" i="3"/>
  <c r="H402" i="4" s="1"/>
  <c r="H403" i="3"/>
  <c r="H404" i="3"/>
  <c r="H405" i="3"/>
  <c r="H405" i="4" s="1"/>
  <c r="H406" i="3"/>
  <c r="H406" i="4" s="1"/>
  <c r="H407" i="3"/>
  <c r="H408" i="3"/>
  <c r="H409" i="3"/>
  <c r="H410" i="3"/>
  <c r="H410" i="4" s="1"/>
  <c r="H411" i="3"/>
  <c r="H412" i="3"/>
  <c r="H413" i="3"/>
  <c r="H414" i="3"/>
  <c r="H415" i="3"/>
  <c r="H416" i="3"/>
  <c r="H417" i="3"/>
  <c r="H418" i="3"/>
  <c r="H418" i="4" s="1"/>
  <c r="H419" i="3"/>
  <c r="H420" i="3"/>
  <c r="H421" i="3"/>
  <c r="H422" i="3"/>
  <c r="H422" i="4" s="1"/>
  <c r="H423" i="3"/>
  <c r="H424" i="3"/>
  <c r="H425" i="3"/>
  <c r="H426" i="3"/>
  <c r="H427" i="3"/>
  <c r="H428" i="3"/>
  <c r="H429" i="3"/>
  <c r="H429" i="4" s="1"/>
  <c r="H430" i="3"/>
  <c r="H430" i="4" s="1"/>
  <c r="H431" i="3"/>
  <c r="H432" i="3"/>
  <c r="H433" i="3"/>
  <c r="H434" i="3"/>
  <c r="H434" i="4" s="1"/>
  <c r="H435" i="3"/>
  <c r="H436" i="3"/>
  <c r="H437" i="3"/>
  <c r="H438" i="3"/>
  <c r="H438" i="4" s="1"/>
  <c r="H439" i="3"/>
  <c r="H440" i="3"/>
  <c r="H441" i="3"/>
  <c r="H441" i="4" s="1"/>
  <c r="H442" i="3"/>
  <c r="H442" i="4" s="1"/>
  <c r="H443" i="3"/>
  <c r="H444" i="3"/>
  <c r="H445" i="3"/>
  <c r="H446" i="3"/>
  <c r="H446" i="4" s="1"/>
  <c r="H447" i="3"/>
  <c r="H448" i="3"/>
  <c r="H449" i="3"/>
  <c r="H450" i="3"/>
  <c r="H450" i="4" s="1"/>
  <c r="H451" i="3"/>
  <c r="H452" i="3"/>
  <c r="H453" i="3"/>
  <c r="H453" i="4" s="1"/>
  <c r="H454" i="3"/>
  <c r="H454" i="4" s="1"/>
  <c r="H455" i="3"/>
  <c r="H456" i="3"/>
  <c r="H457" i="3"/>
  <c r="H458" i="3"/>
  <c r="H458" i="4" s="1"/>
  <c r="H459" i="3"/>
  <c r="H460" i="3"/>
  <c r="H461" i="3"/>
  <c r="H462" i="3"/>
  <c r="H462" i="4" s="1"/>
  <c r="H463" i="3"/>
  <c r="H464" i="3"/>
  <c r="H465" i="3"/>
  <c r="H465" i="4" s="1"/>
  <c r="H466" i="3"/>
  <c r="H466" i="4" s="1"/>
  <c r="H467" i="3"/>
  <c r="H468" i="3"/>
  <c r="H469" i="3"/>
  <c r="H470" i="3"/>
  <c r="H470" i="4" s="1"/>
  <c r="H471" i="3"/>
  <c r="H472" i="3"/>
  <c r="H473" i="3"/>
  <c r="H474" i="3"/>
  <c r="H475" i="3"/>
  <c r="H476" i="3"/>
  <c r="H477" i="3"/>
  <c r="H477" i="4" s="1"/>
  <c r="H478" i="3"/>
  <c r="H478" i="4" s="1"/>
  <c r="H479" i="3"/>
  <c r="H480" i="3"/>
  <c r="H481" i="3"/>
  <c r="H482" i="3"/>
  <c r="H482" i="4" s="1"/>
  <c r="H483" i="3"/>
  <c r="H484" i="3"/>
  <c r="H485" i="3"/>
  <c r="H486" i="3"/>
  <c r="H487" i="3"/>
  <c r="H488" i="3"/>
  <c r="H489" i="3"/>
  <c r="H489" i="4" s="1"/>
  <c r="H490" i="3"/>
  <c r="H490" i="4" s="1"/>
  <c r="H491" i="3"/>
  <c r="H492" i="3"/>
  <c r="H493" i="3"/>
  <c r="H494" i="3"/>
  <c r="H494" i="4" s="1"/>
  <c r="H495" i="3"/>
  <c r="H496" i="3"/>
  <c r="H497" i="3"/>
  <c r="H498" i="3"/>
  <c r="H499" i="3"/>
  <c r="H500" i="3"/>
  <c r="H501" i="3"/>
  <c r="H501" i="4" s="1"/>
  <c r="H502" i="3"/>
  <c r="H502" i="4" s="1"/>
  <c r="H503" i="3"/>
  <c r="H504" i="3"/>
  <c r="H505" i="3"/>
  <c r="H506" i="3"/>
  <c r="H506" i="4" s="1"/>
  <c r="H507" i="3"/>
  <c r="H508" i="3"/>
  <c r="H509" i="3"/>
  <c r="H510" i="3"/>
  <c r="H510" i="4" s="1"/>
  <c r="H511" i="3"/>
  <c r="H512" i="3"/>
  <c r="H513" i="3"/>
  <c r="H513" i="4" s="1"/>
  <c r="H514" i="3"/>
  <c r="H514" i="4" s="1"/>
  <c r="H515" i="3"/>
  <c r="H516" i="3"/>
  <c r="H517" i="3"/>
  <c r="H518" i="3"/>
  <c r="H518" i="4" s="1"/>
  <c r="H519" i="3"/>
  <c r="H520" i="3"/>
  <c r="H521" i="3"/>
  <c r="H522" i="3"/>
  <c r="H523" i="3"/>
  <c r="H524" i="3"/>
  <c r="H525" i="3"/>
  <c r="H526" i="3"/>
  <c r="H526" i="4" s="1"/>
  <c r="H527" i="3"/>
  <c r="H528" i="3"/>
  <c r="H529" i="3"/>
  <c r="H530" i="3"/>
  <c r="H530" i="4" s="1"/>
  <c r="H531" i="3"/>
  <c r="H532" i="3"/>
  <c r="H533" i="3"/>
  <c r="H534" i="3"/>
  <c r="H534" i="4" s="1"/>
  <c r="H535" i="3"/>
  <c r="H536" i="3"/>
  <c r="H537" i="3"/>
  <c r="H537" i="4" s="1"/>
  <c r="H538" i="3"/>
  <c r="H538" i="4" s="1"/>
  <c r="H539" i="3"/>
  <c r="H540" i="3"/>
  <c r="H540" i="4" s="1"/>
  <c r="H541" i="3"/>
  <c r="H541" i="4" s="1"/>
  <c r="H542" i="3"/>
  <c r="H542" i="4" s="1"/>
  <c r="H543" i="3"/>
  <c r="H544" i="3"/>
  <c r="H545" i="3"/>
  <c r="H546" i="3"/>
  <c r="H546" i="4" s="1"/>
  <c r="H547" i="3"/>
  <c r="H548" i="3"/>
  <c r="H549" i="3"/>
  <c r="H549" i="4" s="1"/>
  <c r="H550" i="3"/>
  <c r="H550" i="4" s="1"/>
  <c r="H551" i="3"/>
  <c r="H552" i="3"/>
  <c r="H553" i="3"/>
  <c r="H554" i="3"/>
  <c r="H554" i="4" s="1"/>
  <c r="H555" i="3"/>
  <c r="H556" i="3"/>
  <c r="H557" i="3"/>
  <c r="H558" i="3"/>
  <c r="H559" i="3"/>
  <c r="H560" i="3"/>
  <c r="H561" i="3"/>
  <c r="H561" i="4" s="1"/>
  <c r="H562" i="3"/>
  <c r="H562" i="4" s="1"/>
  <c r="H563" i="3"/>
  <c r="H564" i="3"/>
  <c r="H565" i="3"/>
  <c r="H566" i="3"/>
  <c r="H566" i="4" s="1"/>
  <c r="H567" i="3"/>
  <c r="H568" i="3"/>
  <c r="H569" i="3"/>
  <c r="H570" i="3"/>
  <c r="H570" i="4" s="1"/>
  <c r="H571" i="3"/>
  <c r="H572" i="3"/>
  <c r="H573" i="3"/>
  <c r="H573" i="4" s="1"/>
  <c r="H574" i="3"/>
  <c r="H574" i="4" s="1"/>
  <c r="H575" i="3"/>
  <c r="H576" i="3"/>
  <c r="H576" i="4" s="1"/>
  <c r="H577" i="3"/>
  <c r="H577" i="4" s="1"/>
  <c r="H578" i="3"/>
  <c r="H578" i="4" s="1"/>
  <c r="H579" i="3"/>
  <c r="H580" i="3"/>
  <c r="H581" i="3"/>
  <c r="H582" i="3"/>
  <c r="H582" i="4" s="1"/>
  <c r="H583" i="3"/>
  <c r="H584" i="3"/>
  <c r="H585" i="3"/>
  <c r="H585" i="4" s="1"/>
  <c r="H586" i="3"/>
  <c r="H586" i="4" s="1"/>
  <c r="H587" i="3"/>
  <c r="H588" i="3"/>
  <c r="H588" i="4" s="1"/>
  <c r="H589" i="3"/>
  <c r="H589" i="4" s="1"/>
  <c r="H590" i="3"/>
  <c r="H590" i="4" s="1"/>
  <c r="H591" i="3"/>
  <c r="H592" i="3"/>
  <c r="H593" i="3"/>
  <c r="H594" i="3"/>
  <c r="H594" i="4" s="1"/>
  <c r="H595" i="3"/>
  <c r="H596" i="3"/>
  <c r="H597" i="3"/>
  <c r="H597" i="4" s="1"/>
  <c r="H598" i="3"/>
  <c r="H598" i="4" s="1"/>
  <c r="H599" i="3"/>
  <c r="H600" i="3"/>
  <c r="H600" i="4" s="1"/>
  <c r="H601" i="3"/>
  <c r="H602" i="3"/>
  <c r="H602" i="4" s="1"/>
  <c r="H603" i="3"/>
  <c r="H604" i="3"/>
  <c r="H605" i="3"/>
  <c r="H606" i="3"/>
  <c r="H606" i="4" s="1"/>
  <c r="H607" i="3"/>
  <c r="H608" i="3"/>
  <c r="H609" i="3"/>
  <c r="H609" i="4" s="1"/>
  <c r="H610" i="3"/>
  <c r="H610" i="4" s="1"/>
  <c r="H611" i="3"/>
  <c r="H612" i="3"/>
  <c r="H612" i="4" s="1"/>
  <c r="H613" i="3"/>
  <c r="H613" i="4" s="1"/>
  <c r="H614" i="3"/>
  <c r="H614" i="4" s="1"/>
  <c r="H615" i="3"/>
  <c r="H616" i="3"/>
  <c r="H617" i="3"/>
  <c r="H618" i="3"/>
  <c r="H618" i="4" s="1"/>
  <c r="H619" i="3"/>
  <c r="H620" i="3"/>
  <c r="H621" i="3"/>
  <c r="H621" i="4" s="1"/>
  <c r="H622" i="3"/>
  <c r="H622" i="4" s="1"/>
  <c r="H623" i="3"/>
  <c r="H624" i="3"/>
  <c r="H625" i="3"/>
  <c r="H625" i="4" s="1"/>
  <c r="H626" i="3"/>
  <c r="H626" i="4" s="1"/>
  <c r="H627" i="3"/>
  <c r="H628" i="3"/>
  <c r="H629" i="3"/>
  <c r="H630" i="3"/>
  <c r="H630" i="4" s="1"/>
  <c r="H631" i="3"/>
  <c r="H632" i="3"/>
  <c r="H633" i="3"/>
  <c r="H633" i="4" s="1"/>
  <c r="H634" i="3"/>
  <c r="H634" i="4" s="1"/>
  <c r="H635" i="3"/>
  <c r="H636" i="3"/>
  <c r="H637" i="3"/>
  <c r="H638" i="3"/>
  <c r="H638" i="4" s="1"/>
  <c r="H639" i="3"/>
  <c r="H640" i="3"/>
  <c r="H641" i="3"/>
  <c r="H642" i="3"/>
  <c r="H642" i="4" s="1"/>
  <c r="H643" i="3"/>
  <c r="H644" i="3"/>
  <c r="H645" i="3"/>
  <c r="H645" i="4" s="1"/>
  <c r="H646" i="3"/>
  <c r="H646" i="4" s="1"/>
  <c r="H647" i="3"/>
  <c r="H648" i="3"/>
  <c r="H649" i="3"/>
  <c r="H649" i="4" s="1"/>
  <c r="H650" i="3"/>
  <c r="H650" i="4" s="1"/>
  <c r="H651" i="3"/>
  <c r="H652" i="3"/>
  <c r="H653" i="3"/>
  <c r="H654" i="3"/>
  <c r="H654" i="4" s="1"/>
  <c r="H655" i="3"/>
  <c r="H656" i="3"/>
  <c r="H657" i="3"/>
  <c r="H657" i="4" s="1"/>
  <c r="H658" i="3"/>
  <c r="H658" i="4" s="1"/>
  <c r="H659" i="3"/>
  <c r="H660" i="3"/>
  <c r="H660" i="4" s="1"/>
  <c r="H661" i="3"/>
  <c r="H661" i="4" s="1"/>
  <c r="H662" i="3"/>
  <c r="H662" i="4" s="1"/>
  <c r="H663" i="3"/>
  <c r="H664" i="3"/>
  <c r="H665" i="3"/>
  <c r="H666" i="3"/>
  <c r="H666" i="4" s="1"/>
  <c r="H667" i="3"/>
  <c r="H668" i="3"/>
  <c r="H669" i="3"/>
  <c r="H669" i="4" s="1"/>
  <c r="H670" i="3"/>
  <c r="H670" i="4" s="1"/>
  <c r="H671" i="3"/>
  <c r="H672" i="3"/>
  <c r="H672" i="4" s="1"/>
  <c r="H673" i="3"/>
  <c r="H674" i="3"/>
  <c r="H674" i="4" s="1"/>
  <c r="H675" i="3"/>
  <c r="H676" i="3"/>
  <c r="H677" i="3"/>
  <c r="H678" i="3"/>
  <c r="H678" i="4" s="1"/>
  <c r="H679" i="3"/>
  <c r="H680" i="3"/>
  <c r="H681" i="3"/>
  <c r="H681" i="4" s="1"/>
  <c r="H682" i="3"/>
  <c r="H682" i="4" s="1"/>
  <c r="H683" i="3"/>
  <c r="H684" i="3"/>
  <c r="H684" i="4" s="1"/>
  <c r="H685" i="3"/>
  <c r="H686" i="3"/>
  <c r="H686" i="4" s="1"/>
  <c r="H687" i="3"/>
  <c r="H688" i="3"/>
  <c r="H689" i="3"/>
  <c r="H690" i="3"/>
  <c r="H690" i="4" s="1"/>
  <c r="H691" i="3"/>
  <c r="H692" i="3"/>
  <c r="H693" i="3"/>
  <c r="H693" i="4" s="1"/>
  <c r="H694" i="3"/>
  <c r="H694" i="4" s="1"/>
  <c r="H695" i="3"/>
  <c r="H696" i="3"/>
  <c r="H696" i="4" s="1"/>
  <c r="H697" i="3"/>
  <c r="H697" i="4" s="1"/>
  <c r="H698" i="3"/>
  <c r="H698" i="4" s="1"/>
  <c r="H699" i="3"/>
  <c r="H700" i="3"/>
  <c r="H701" i="3"/>
  <c r="H702" i="3"/>
  <c r="H702" i="4" s="1"/>
  <c r="H703" i="3"/>
  <c r="H704" i="3"/>
  <c r="H705" i="3"/>
  <c r="H705" i="4" s="1"/>
  <c r="H706" i="3"/>
  <c r="H706" i="4" s="1"/>
  <c r="H707" i="3"/>
  <c r="H708" i="3"/>
  <c r="H709" i="3"/>
  <c r="H710" i="3"/>
  <c r="H710" i="4" s="1"/>
  <c r="H711" i="3"/>
  <c r="H712" i="3"/>
  <c r="H713" i="3"/>
  <c r="H714" i="3"/>
  <c r="H715" i="3"/>
  <c r="H716" i="3"/>
  <c r="H717" i="3"/>
  <c r="H717" i="4" s="1"/>
  <c r="H718" i="3"/>
  <c r="H718" i="4" s="1"/>
  <c r="H719" i="3"/>
  <c r="H720" i="3"/>
  <c r="H720" i="4" s="1"/>
  <c r="H721" i="3"/>
  <c r="H722" i="3"/>
  <c r="H722" i="4" s="1"/>
  <c r="H723" i="3"/>
  <c r="H724" i="3"/>
  <c r="H725" i="3"/>
  <c r="H726" i="3"/>
  <c r="H727" i="3"/>
  <c r="H728" i="3"/>
  <c r="H729" i="3"/>
  <c r="H729" i="4" s="1"/>
  <c r="H730" i="3"/>
  <c r="H730" i="4" s="1"/>
  <c r="H731" i="3"/>
  <c r="H732" i="3"/>
  <c r="H732" i="4" s="1"/>
  <c r="H733" i="3"/>
  <c r="H733" i="4" s="1"/>
  <c r="H734" i="3"/>
  <c r="H734" i="4" s="1"/>
  <c r="H735" i="3"/>
  <c r="H736" i="3"/>
  <c r="H737" i="3"/>
  <c r="H738" i="3"/>
  <c r="H738" i="4" s="1"/>
  <c r="H739" i="3"/>
  <c r="H740" i="3"/>
  <c r="H741" i="3"/>
  <c r="H741" i="4" s="1"/>
  <c r="H742" i="3"/>
  <c r="H742" i="4" s="1"/>
  <c r="H743" i="3"/>
  <c r="H744" i="3"/>
  <c r="H744" i="4" s="1"/>
  <c r="H745" i="3"/>
  <c r="H745" i="4" s="1"/>
  <c r="H746" i="3"/>
  <c r="H746" i="4" s="1"/>
  <c r="H747" i="3"/>
  <c r="H748" i="3"/>
  <c r="H749" i="3"/>
  <c r="H750" i="3"/>
  <c r="H750" i="4" s="1"/>
  <c r="H751" i="3"/>
  <c r="H752" i="3"/>
  <c r="H753" i="3"/>
  <c r="H753" i="4" s="1"/>
  <c r="H754" i="3"/>
  <c r="H754" i="4" s="1"/>
  <c r="H755" i="3"/>
  <c r="H756" i="3"/>
  <c r="H757" i="3"/>
  <c r="H758" i="3"/>
  <c r="H758" i="4" s="1"/>
  <c r="H759" i="3"/>
  <c r="H760" i="3"/>
  <c r="H761" i="3"/>
  <c r="H762" i="3"/>
  <c r="H762" i="4" s="1"/>
  <c r="H763" i="3"/>
  <c r="H764" i="3"/>
  <c r="H765" i="3"/>
  <c r="H765" i="4" s="1"/>
  <c r="H766" i="3"/>
  <c r="H766" i="4" s="1"/>
  <c r="H767" i="3"/>
  <c r="H768" i="3"/>
  <c r="H768" i="4" s="1"/>
  <c r="H769" i="3"/>
  <c r="H770" i="3"/>
  <c r="H770" i="4" s="1"/>
  <c r="H771" i="3"/>
  <c r="H772" i="3"/>
  <c r="H773" i="3"/>
  <c r="H774" i="3"/>
  <c r="H774" i="4" s="1"/>
  <c r="H775" i="3"/>
  <c r="H776" i="3"/>
  <c r="H777" i="3"/>
  <c r="H777" i="4" s="1"/>
  <c r="H778" i="3"/>
  <c r="H778" i="4" s="1"/>
  <c r="H779" i="3"/>
  <c r="H780" i="3"/>
  <c r="H780" i="4" s="1"/>
  <c r="H781" i="3"/>
  <c r="H782" i="3"/>
  <c r="H782" i="4" s="1"/>
  <c r="H783" i="3"/>
  <c r="H784" i="3"/>
  <c r="H785" i="3"/>
  <c r="H786" i="3"/>
  <c r="H786" i="4" s="1"/>
  <c r="H787" i="3"/>
  <c r="H788" i="3"/>
  <c r="H789" i="3"/>
  <c r="H789" i="4" s="1"/>
  <c r="H790" i="3"/>
  <c r="H790" i="4" s="1"/>
  <c r="H791" i="3"/>
  <c r="H792" i="3"/>
  <c r="H792" i="4" s="1"/>
  <c r="H793" i="3"/>
  <c r="H794" i="3"/>
  <c r="H794" i="4" s="1"/>
  <c r="H795" i="3"/>
  <c r="H796" i="3"/>
  <c r="H797" i="3"/>
  <c r="H798" i="3"/>
  <c r="H798" i="4" s="1"/>
  <c r="H799" i="3"/>
  <c r="H800" i="3"/>
  <c r="H801" i="3"/>
  <c r="H801" i="4" s="1"/>
  <c r="H802" i="3"/>
  <c r="H802" i="4" s="1"/>
  <c r="H803" i="3"/>
  <c r="H804" i="3"/>
  <c r="H804" i="4" s="1"/>
  <c r="H805" i="3"/>
  <c r="H805" i="4" s="1"/>
  <c r="H806" i="3"/>
  <c r="H806" i="4" s="1"/>
  <c r="H807" i="3"/>
  <c r="H808" i="3"/>
  <c r="H809" i="3"/>
  <c r="H810" i="3"/>
  <c r="H810" i="4" s="1"/>
  <c r="H811" i="3"/>
  <c r="H812" i="3"/>
  <c r="H813" i="3"/>
  <c r="H813" i="4" s="1"/>
  <c r="H814" i="3"/>
  <c r="H814" i="4" s="1"/>
  <c r="H815" i="3"/>
  <c r="H816" i="3"/>
  <c r="H816" i="4" s="1"/>
  <c r="H817" i="3"/>
  <c r="H817" i="4" s="1"/>
  <c r="H818" i="3"/>
  <c r="H818" i="4" s="1"/>
  <c r="H819" i="3"/>
  <c r="H820" i="3"/>
  <c r="H821" i="3"/>
  <c r="H822" i="3"/>
  <c r="H822" i="4" s="1"/>
  <c r="H823" i="3"/>
  <c r="H824" i="3"/>
  <c r="H825" i="3"/>
  <c r="H825" i="4" s="1"/>
  <c r="H826" i="3"/>
  <c r="H826" i="4" s="1"/>
  <c r="H827" i="3"/>
  <c r="H828" i="3"/>
  <c r="H829" i="3"/>
  <c r="H829" i="4" s="1"/>
  <c r="H830" i="3"/>
  <c r="H830" i="4" s="1"/>
  <c r="H831" i="3"/>
  <c r="H832" i="3"/>
  <c r="H833" i="3"/>
  <c r="H834" i="3"/>
  <c r="H834" i="4" s="1"/>
  <c r="H835" i="3"/>
  <c r="H836" i="3"/>
  <c r="H837" i="3"/>
  <c r="H837" i="4" s="1"/>
  <c r="H838" i="3"/>
  <c r="H838" i="4" s="1"/>
  <c r="H839" i="3"/>
  <c r="H840" i="3"/>
  <c r="H840" i="4" s="1"/>
  <c r="H841" i="3"/>
  <c r="H841" i="4" s="1"/>
  <c r="H842" i="3"/>
  <c r="H842" i="4" s="1"/>
  <c r="H843" i="3"/>
  <c r="H844" i="3"/>
  <c r="H845" i="3"/>
  <c r="H846" i="3"/>
  <c r="H846" i="4" s="1"/>
  <c r="H847" i="3"/>
  <c r="H848" i="3"/>
  <c r="H849" i="3"/>
  <c r="H849" i="4" s="1"/>
  <c r="H850" i="3"/>
  <c r="H850" i="4" s="1"/>
  <c r="H851" i="3"/>
  <c r="H852" i="3"/>
  <c r="H852" i="4" s="1"/>
  <c r="H853" i="3"/>
  <c r="H853" i="4" s="1"/>
  <c r="H854" i="3"/>
  <c r="H854" i="4" s="1"/>
  <c r="H855" i="3"/>
  <c r="H856" i="3"/>
  <c r="H857" i="3"/>
  <c r="H858" i="3"/>
  <c r="H858" i="4" s="1"/>
  <c r="H859" i="3"/>
  <c r="H860" i="3"/>
  <c r="H861" i="3"/>
  <c r="H861" i="4" s="1"/>
  <c r="H862" i="3"/>
  <c r="H862" i="4" s="1"/>
  <c r="H863" i="3"/>
  <c r="H864" i="3"/>
  <c r="H865" i="3"/>
  <c r="H866" i="3"/>
  <c r="H866" i="4" s="1"/>
  <c r="H867" i="3"/>
  <c r="H868" i="3"/>
  <c r="H869" i="3"/>
  <c r="H870" i="3"/>
  <c r="H870" i="4" s="1"/>
  <c r="H871" i="3"/>
  <c r="H872" i="3"/>
  <c r="H873" i="3"/>
  <c r="H873" i="4" s="1"/>
  <c r="H874" i="3"/>
  <c r="H874" i="4" s="1"/>
  <c r="H875" i="3"/>
  <c r="H876" i="3"/>
  <c r="H877" i="3"/>
  <c r="H878" i="3"/>
  <c r="H878" i="4" s="1"/>
  <c r="H879" i="3"/>
  <c r="H880" i="3"/>
  <c r="H881" i="3"/>
  <c r="H882" i="3"/>
  <c r="H882" i="4" s="1"/>
  <c r="H883" i="3"/>
  <c r="H884" i="3"/>
  <c r="H885" i="3"/>
  <c r="H885" i="4" s="1"/>
  <c r="H886" i="3"/>
  <c r="H886" i="4" s="1"/>
  <c r="H887" i="3"/>
  <c r="H888" i="3"/>
  <c r="H888" i="4" s="1"/>
  <c r="H889" i="3"/>
  <c r="H889" i="4" s="1"/>
  <c r="H890" i="3"/>
  <c r="H890" i="4" s="1"/>
  <c r="H891" i="3"/>
  <c r="H892" i="3"/>
  <c r="H893" i="3"/>
  <c r="H894" i="3"/>
  <c r="H894" i="4" s="1"/>
  <c r="H895" i="3"/>
  <c r="H896" i="3"/>
  <c r="H897" i="3"/>
  <c r="H897" i="4" s="1"/>
  <c r="H898" i="3"/>
  <c r="H898" i="4" s="1"/>
  <c r="H899" i="3"/>
  <c r="H900" i="3"/>
  <c r="H900" i="4" s="1"/>
  <c r="H901" i="3"/>
  <c r="H902" i="3"/>
  <c r="H902" i="4" s="1"/>
  <c r="H903" i="3"/>
  <c r="H904" i="3"/>
  <c r="H905" i="3"/>
  <c r="H906" i="3"/>
  <c r="H906" i="4" s="1"/>
  <c r="H907" i="3"/>
  <c r="H908" i="3"/>
  <c r="H909" i="3"/>
  <c r="H909" i="4" s="1"/>
  <c r="H910" i="3"/>
  <c r="H910" i="4" s="1"/>
  <c r="H911" i="3"/>
  <c r="H912" i="3"/>
  <c r="H912" i="4" s="1"/>
  <c r="H913" i="3"/>
  <c r="H913" i="4" s="1"/>
  <c r="H914" i="3"/>
  <c r="H914" i="4" s="1"/>
  <c r="H915" i="3"/>
  <c r="H916" i="3"/>
  <c r="H917" i="3"/>
  <c r="H918" i="3"/>
  <c r="H918" i="4" s="1"/>
  <c r="H919" i="3"/>
  <c r="H920" i="3"/>
  <c r="H921" i="3"/>
  <c r="H921" i="4" s="1"/>
  <c r="H922" i="3"/>
  <c r="H922" i="4" s="1"/>
  <c r="H923" i="3"/>
  <c r="H924" i="3"/>
  <c r="H924" i="4" s="1"/>
  <c r="H925" i="3"/>
  <c r="H926" i="3"/>
  <c r="H926" i="4" s="1"/>
  <c r="H927" i="3"/>
  <c r="H928" i="3"/>
  <c r="H929" i="3"/>
  <c r="H930" i="3"/>
  <c r="H930" i="4" s="1"/>
  <c r="H931" i="3"/>
  <c r="H932" i="3"/>
  <c r="H933" i="3"/>
  <c r="H933" i="4" s="1"/>
  <c r="H934" i="3"/>
  <c r="H934" i="4" s="1"/>
  <c r="H935" i="3"/>
  <c r="H936" i="3"/>
  <c r="H936" i="4" s="1"/>
  <c r="H937" i="3"/>
  <c r="H937" i="4" s="1"/>
  <c r="H938" i="3"/>
  <c r="H938" i="4" s="1"/>
  <c r="H939" i="3"/>
  <c r="H940" i="3"/>
  <c r="H941" i="3"/>
  <c r="H942" i="3"/>
  <c r="H942" i="4" s="1"/>
  <c r="H943" i="3"/>
  <c r="H944" i="3"/>
  <c r="H945" i="3"/>
  <c r="H945" i="4" s="1"/>
  <c r="H946" i="3"/>
  <c r="H946" i="4" s="1"/>
  <c r="H947" i="3"/>
  <c r="H948" i="3"/>
  <c r="H948" i="4" s="1"/>
  <c r="H949" i="3"/>
  <c r="H949" i="4" s="1"/>
  <c r="H950" i="3"/>
  <c r="H950" i="4" s="1"/>
  <c r="H951" i="3"/>
  <c r="H952" i="3"/>
  <c r="H953" i="3"/>
  <c r="H954" i="3"/>
  <c r="H954" i="4" s="1"/>
  <c r="H955" i="3"/>
  <c r="H956" i="3"/>
  <c r="H957" i="3"/>
  <c r="H957" i="4" s="1"/>
  <c r="H958" i="3"/>
  <c r="H958" i="4" s="1"/>
  <c r="H959" i="3"/>
  <c r="H960" i="3"/>
  <c r="H960" i="4" s="1"/>
  <c r="H961" i="3"/>
  <c r="H962" i="3"/>
  <c r="H962" i="4" s="1"/>
  <c r="H963" i="3"/>
  <c r="H964" i="3"/>
  <c r="H965" i="3"/>
  <c r="H966" i="3"/>
  <c r="H966" i="4" s="1"/>
  <c r="H967" i="3"/>
  <c r="H968" i="3"/>
  <c r="H969" i="3"/>
  <c r="H969" i="4" s="1"/>
  <c r="H970" i="3"/>
  <c r="H970" i="4" s="1"/>
  <c r="H971" i="3"/>
  <c r="H972" i="3"/>
  <c r="H972" i="4" s="1"/>
  <c r="H973" i="3"/>
  <c r="H973" i="4" s="1"/>
  <c r="H974" i="3"/>
  <c r="H974" i="4" s="1"/>
  <c r="H975" i="3"/>
  <c r="H976" i="3"/>
  <c r="H977" i="3"/>
  <c r="H978" i="3"/>
  <c r="H978" i="4" s="1"/>
  <c r="H979" i="3"/>
  <c r="H980" i="3"/>
  <c r="H981" i="3"/>
  <c r="H981" i="4" s="1"/>
  <c r="H982" i="3"/>
  <c r="H982" i="4" s="1"/>
  <c r="H983" i="3"/>
  <c r="H984" i="3"/>
  <c r="H984" i="4" s="1"/>
  <c r="H985" i="3"/>
  <c r="H985" i="4" s="1"/>
  <c r="H986" i="3"/>
  <c r="H986" i="4" s="1"/>
  <c r="H987" i="3"/>
  <c r="H988" i="3"/>
  <c r="H989" i="3"/>
  <c r="H990" i="3"/>
  <c r="H990" i="4" s="1"/>
  <c r="H991" i="3"/>
  <c r="H992" i="3"/>
  <c r="H993" i="3"/>
  <c r="H993" i="4" s="1"/>
  <c r="H994" i="3"/>
  <c r="H994" i="4" s="1"/>
  <c r="H995" i="3"/>
  <c r="H996" i="3"/>
  <c r="H996" i="4" s="1"/>
  <c r="H997" i="3"/>
  <c r="H998" i="3"/>
  <c r="H998" i="4" s="1"/>
  <c r="H999" i="3"/>
  <c r="H1000" i="3"/>
  <c r="H1001" i="3"/>
  <c r="H1002" i="3"/>
  <c r="H1002" i="4" s="1"/>
  <c r="H1003" i="3"/>
  <c r="H1004" i="3"/>
  <c r="H1005" i="3"/>
  <c r="H1005" i="4" s="1"/>
  <c r="H1006" i="3"/>
  <c r="H1006" i="4" s="1"/>
  <c r="H1007" i="3"/>
  <c r="H1008" i="3"/>
  <c r="H1008" i="4" s="1"/>
  <c r="H1009" i="3"/>
  <c r="H1010" i="3"/>
  <c r="H1010" i="4" s="1"/>
  <c r="H1011" i="3"/>
  <c r="H1012" i="3"/>
  <c r="H1013" i="3"/>
  <c r="H1014" i="3"/>
  <c r="H1014" i="4" s="1"/>
  <c r="H1015" i="3"/>
  <c r="H1016" i="3"/>
  <c r="H1017" i="3"/>
  <c r="H1017" i="4" s="1"/>
  <c r="H1018" i="3"/>
  <c r="H1018" i="4" s="1"/>
  <c r="H1019" i="3"/>
  <c r="H1020" i="3"/>
  <c r="H1021" i="3"/>
  <c r="H1021" i="4" s="1"/>
  <c r="H1022" i="3"/>
  <c r="H1022" i="4" s="1"/>
  <c r="H1023" i="3"/>
  <c r="H1024" i="3"/>
  <c r="H1025" i="3"/>
  <c r="H1026" i="3"/>
  <c r="H1026" i="4" s="1"/>
  <c r="H1027" i="3"/>
  <c r="H1028" i="3"/>
  <c r="H1029" i="3"/>
  <c r="H1029" i="4" s="1"/>
  <c r="H1030" i="3"/>
  <c r="H1030" i="4" s="1"/>
  <c r="H1031" i="3"/>
  <c r="H1032" i="3"/>
  <c r="H1033" i="3"/>
  <c r="H1034" i="3"/>
  <c r="H1034" i="4" s="1"/>
  <c r="H1035" i="3"/>
  <c r="H1036" i="3"/>
  <c r="H1037" i="3"/>
  <c r="H1038" i="3"/>
  <c r="H1038" i="4" s="1"/>
  <c r="H1039" i="3"/>
  <c r="H1040" i="3"/>
  <c r="H1041" i="3"/>
  <c r="H1041" i="4" s="1"/>
  <c r="H1042" i="3"/>
  <c r="H1042" i="4" s="1"/>
  <c r="H1043" i="3"/>
  <c r="H1044" i="3"/>
  <c r="H1045" i="3"/>
  <c r="H1045" i="4" s="1"/>
  <c r="H1046" i="3"/>
  <c r="H1046" i="4" s="1"/>
  <c r="H1047" i="3"/>
  <c r="H1048" i="3"/>
  <c r="H1049" i="3"/>
  <c r="H1050" i="3"/>
  <c r="H1050" i="4" s="1"/>
  <c r="H1051" i="3"/>
  <c r="H1052" i="3"/>
  <c r="H1053" i="3"/>
  <c r="H1053" i="4" s="1"/>
  <c r="H1054" i="3"/>
  <c r="H1054" i="4" s="1"/>
  <c r="H1055" i="3"/>
  <c r="H1056" i="3"/>
  <c r="H1057" i="3"/>
  <c r="H1057" i="4" s="1"/>
  <c r="H1058" i="3"/>
  <c r="H1058" i="4" s="1"/>
  <c r="H1059" i="3"/>
  <c r="H1060" i="3"/>
  <c r="H1061" i="3"/>
  <c r="H1062" i="3"/>
  <c r="H1062" i="4" s="1"/>
  <c r="H1063" i="3"/>
  <c r="H1064" i="3"/>
  <c r="H1065" i="3"/>
  <c r="H1065" i="4" s="1"/>
  <c r="H1066" i="3"/>
  <c r="H1066" i="4" s="1"/>
  <c r="H1067" i="3"/>
  <c r="H1068" i="3"/>
  <c r="H1068" i="4" s="1"/>
  <c r="H1069" i="3"/>
  <c r="H1069" i="4" s="1"/>
  <c r="H1070" i="3"/>
  <c r="H1070" i="4" s="1"/>
  <c r="H1071" i="3"/>
  <c r="H1072" i="3"/>
  <c r="H1073" i="3"/>
  <c r="H1074" i="3"/>
  <c r="H1074" i="4" s="1"/>
  <c r="H1075" i="3"/>
  <c r="H1076" i="3"/>
  <c r="H1077" i="3"/>
  <c r="H1077" i="4" s="1"/>
  <c r="H1078" i="3"/>
  <c r="H1078" i="4" s="1"/>
  <c r="H1079" i="3"/>
  <c r="H1080" i="3"/>
  <c r="H1081" i="3"/>
  <c r="H1082" i="3"/>
  <c r="H1082" i="4" s="1"/>
  <c r="H1083" i="3"/>
  <c r="H1084" i="3"/>
  <c r="H1085" i="3"/>
  <c r="H1086" i="3"/>
  <c r="H1086" i="4" s="1"/>
  <c r="H1087" i="3"/>
  <c r="H1088" i="3"/>
  <c r="H1089" i="3"/>
  <c r="H1089" i="4" s="1"/>
  <c r="H1090" i="3"/>
  <c r="H1090" i="4" s="1"/>
  <c r="H1091" i="3"/>
  <c r="H1092" i="3"/>
  <c r="H1092" i="4" s="1"/>
  <c r="H1093" i="3"/>
  <c r="H1094" i="3"/>
  <c r="H1094" i="4" s="1"/>
  <c r="H1095" i="3"/>
  <c r="H1096" i="3"/>
  <c r="H1097" i="3"/>
  <c r="H1098" i="3"/>
  <c r="H1098" i="4" s="1"/>
  <c r="H1099" i="3"/>
  <c r="H1100" i="3"/>
  <c r="H1101" i="3"/>
  <c r="H1101" i="4" s="1"/>
  <c r="H1102" i="3"/>
  <c r="H1102" i="4" s="1"/>
  <c r="H1103" i="3"/>
  <c r="H1104" i="3"/>
  <c r="H1104" i="4" s="1"/>
  <c r="H1105" i="3"/>
  <c r="H1105" i="4" s="1"/>
  <c r="H1106" i="3"/>
  <c r="H1106" i="4" s="1"/>
  <c r="H1107" i="3"/>
  <c r="H1108" i="3"/>
  <c r="H1109" i="3"/>
  <c r="H1110" i="3"/>
  <c r="H1110" i="4" s="1"/>
  <c r="H1111" i="3"/>
  <c r="H1112" i="3"/>
  <c r="H1113" i="3"/>
  <c r="H1113" i="4" s="1"/>
  <c r="H1114" i="3"/>
  <c r="H1114" i="4" s="1"/>
  <c r="H1115" i="3"/>
  <c r="H1116" i="3"/>
  <c r="H1116" i="4" s="1"/>
  <c r="H1117" i="3"/>
  <c r="H1118" i="3"/>
  <c r="H1118" i="4" s="1"/>
  <c r="H1119" i="3"/>
  <c r="H1120" i="3"/>
  <c r="H1121" i="3"/>
  <c r="H1122" i="3"/>
  <c r="H1122" i="4" s="1"/>
  <c r="H1123" i="3"/>
  <c r="H1124" i="3"/>
  <c r="H1125" i="3"/>
  <c r="H1126" i="3"/>
  <c r="H1126" i="4" s="1"/>
  <c r="H1127" i="3"/>
  <c r="H1128" i="3"/>
  <c r="H1129" i="3"/>
  <c r="H1129" i="4" s="1"/>
  <c r="H1130" i="3"/>
  <c r="H1130" i="4" s="1"/>
  <c r="H1131" i="3"/>
  <c r="H1132" i="3"/>
  <c r="H1133" i="3"/>
  <c r="H1134" i="3"/>
  <c r="H1134" i="4" s="1"/>
  <c r="H1135" i="3"/>
  <c r="H1136" i="3"/>
  <c r="H1137" i="3"/>
  <c r="H1137" i="4" s="1"/>
  <c r="H1138" i="3"/>
  <c r="H1138" i="4" s="1"/>
  <c r="H1139" i="3"/>
  <c r="H1140" i="3"/>
  <c r="H1141" i="3"/>
  <c r="H1141" i="4" s="1"/>
  <c r="H1142" i="3"/>
  <c r="H1142" i="4" s="1"/>
  <c r="H1143" i="3"/>
  <c r="H1144" i="3"/>
  <c r="H1145" i="3"/>
  <c r="H1146" i="3"/>
  <c r="H1146" i="4" s="1"/>
  <c r="H1147" i="3"/>
  <c r="H1148" i="3"/>
  <c r="H1149" i="3"/>
  <c r="H1149" i="4" s="1"/>
  <c r="H1150" i="3"/>
  <c r="H1150" i="4" s="1"/>
  <c r="H1151" i="3"/>
  <c r="H1152" i="3"/>
  <c r="H1153" i="3"/>
  <c r="H1153" i="4" s="1"/>
  <c r="H1154" i="3"/>
  <c r="H1154" i="4" s="1"/>
  <c r="H1155" i="3"/>
  <c r="H1156" i="3"/>
  <c r="H1157" i="3"/>
  <c r="H1158" i="3"/>
  <c r="H1158" i="4" s="1"/>
  <c r="H1159" i="3"/>
  <c r="H1160" i="3"/>
  <c r="H1161" i="3"/>
  <c r="H1161" i="4" s="1"/>
  <c r="H1162" i="3"/>
  <c r="H1162" i="4" s="1"/>
  <c r="H1163" i="3"/>
  <c r="H1164" i="3"/>
  <c r="H1165" i="3"/>
  <c r="H1166" i="3"/>
  <c r="H1166" i="4" s="1"/>
  <c r="H1167" i="3"/>
  <c r="H1168" i="3"/>
  <c r="H1169" i="3"/>
  <c r="H1170" i="3"/>
  <c r="H1170" i="4" s="1"/>
  <c r="H1171" i="3"/>
  <c r="H1172" i="3"/>
  <c r="H1173" i="3"/>
  <c r="H1173" i="4" s="1"/>
  <c r="H1174" i="3"/>
  <c r="H1174" i="4" s="1"/>
  <c r="H1175" i="3"/>
  <c r="H1176" i="3"/>
  <c r="H1176" i="4" s="1"/>
  <c r="H1177" i="3"/>
  <c r="H1177" i="4" s="1"/>
  <c r="H1178" i="3"/>
  <c r="H1178" i="4" s="1"/>
  <c r="H1179" i="3"/>
  <c r="H1180" i="3"/>
  <c r="H1181" i="3"/>
  <c r="H1182" i="3"/>
  <c r="H1182" i="4" s="1"/>
  <c r="H1183" i="3"/>
  <c r="H1184" i="3"/>
  <c r="H1185" i="3"/>
  <c r="H1185" i="4" s="1"/>
  <c r="H1186" i="3"/>
  <c r="H1186" i="4" s="1"/>
  <c r="H1187" i="3"/>
  <c r="H1188" i="3"/>
  <c r="H1188" i="4" s="1"/>
  <c r="H1189" i="3"/>
  <c r="H1189" i="4" s="1"/>
  <c r="H1190" i="3"/>
  <c r="H1190" i="4" s="1"/>
  <c r="H1191" i="3"/>
  <c r="H1192" i="3"/>
  <c r="H1193" i="3"/>
  <c r="H1194" i="3"/>
  <c r="H1195" i="3"/>
  <c r="H1196" i="3"/>
  <c r="H1197" i="3"/>
  <c r="H1197" i="4" s="1"/>
  <c r="H1198" i="3"/>
  <c r="H1198" i="4" s="1"/>
  <c r="H1199" i="3"/>
  <c r="H1200" i="3"/>
  <c r="H1200" i="4" s="1"/>
  <c r="H1201" i="3"/>
  <c r="H1202" i="3"/>
  <c r="H1202" i="4" s="1"/>
  <c r="H1203" i="3"/>
  <c r="H1204" i="3"/>
  <c r="H1205" i="3"/>
  <c r="H1206" i="3"/>
  <c r="H1206" i="4" s="1"/>
  <c r="H1207" i="3"/>
  <c r="H1208" i="3"/>
  <c r="H1209" i="3"/>
  <c r="H1209" i="4" s="1"/>
  <c r="H1210" i="3"/>
  <c r="H1210" i="4" s="1"/>
  <c r="H1211" i="3"/>
  <c r="H1212" i="3"/>
  <c r="H1213" i="3"/>
  <c r="H1213" i="4" s="1"/>
  <c r="H1214" i="3"/>
  <c r="H1214" i="4" s="1"/>
  <c r="H1215" i="3"/>
  <c r="H1216" i="3"/>
  <c r="H1217" i="3"/>
  <c r="H1218" i="3"/>
  <c r="H1218" i="4" s="1"/>
  <c r="H1219" i="3"/>
  <c r="H1220" i="3"/>
  <c r="H1221" i="3"/>
  <c r="H1221" i="4" s="1"/>
  <c r="H1222" i="3"/>
  <c r="H1222" i="4" s="1"/>
  <c r="H1223" i="3"/>
  <c r="H1224" i="3"/>
  <c r="H1225" i="3"/>
  <c r="H1225" i="4" s="1"/>
  <c r="H1226" i="3"/>
  <c r="H1226" i="4" s="1"/>
  <c r="H1227" i="3"/>
  <c r="H1228" i="3"/>
  <c r="H1229" i="3"/>
  <c r="H1230" i="3"/>
  <c r="H1230" i="4" s="1"/>
  <c r="H1231" i="3"/>
  <c r="H1232" i="3"/>
  <c r="H1233" i="3"/>
  <c r="H1233" i="4" s="1"/>
  <c r="H1234" i="3"/>
  <c r="H1234" i="4" s="1"/>
  <c r="H1235" i="3"/>
  <c r="H1236" i="3"/>
  <c r="H1237" i="3"/>
  <c r="H1238" i="3"/>
  <c r="H1238" i="4" s="1"/>
  <c r="H1239" i="3"/>
  <c r="H1240" i="3"/>
  <c r="H1241" i="3"/>
  <c r="H1242" i="3"/>
  <c r="H1242" i="4" s="1"/>
  <c r="H1243" i="3"/>
  <c r="H1244" i="3"/>
  <c r="H1245" i="3"/>
  <c r="H1245" i="4" s="1"/>
  <c r="H1246" i="3"/>
  <c r="H1246" i="4" s="1"/>
  <c r="H1247" i="3"/>
  <c r="H1248" i="3"/>
  <c r="H1248" i="4" s="1"/>
  <c r="H1249" i="3"/>
  <c r="H1250" i="3"/>
  <c r="H1250" i="4" s="1"/>
  <c r="H1251" i="3"/>
  <c r="H1252" i="3"/>
  <c r="H1253" i="3"/>
  <c r="H1254" i="3"/>
  <c r="H1254" i="4" s="1"/>
  <c r="H1255" i="3"/>
  <c r="H1256" i="3"/>
  <c r="H1257" i="3"/>
  <c r="H1257" i="4" s="1"/>
  <c r="H1258" i="3"/>
  <c r="H1258" i="4" s="1"/>
  <c r="H1259" i="3"/>
  <c r="H1260" i="3"/>
  <c r="H1261" i="3"/>
  <c r="H1262" i="3"/>
  <c r="H1262" i="4" s="1"/>
  <c r="H1263" i="3"/>
  <c r="H1264" i="3"/>
  <c r="H1265" i="3"/>
  <c r="H1266" i="3"/>
  <c r="H1266" i="4" s="1"/>
  <c r="H1267" i="3"/>
  <c r="H1268" i="3"/>
  <c r="H1269" i="3"/>
  <c r="H1269" i="4" s="1"/>
  <c r="H1270" i="3"/>
  <c r="H1270" i="4" s="1"/>
  <c r="H1271" i="3"/>
  <c r="H1272" i="3"/>
  <c r="H1273" i="3"/>
  <c r="H1273" i="4" s="1"/>
  <c r="H1274" i="3"/>
  <c r="H1274" i="4" s="1"/>
  <c r="H1275" i="3"/>
  <c r="H1276" i="3"/>
  <c r="H1277" i="3"/>
  <c r="H1278" i="3"/>
  <c r="H1278" i="4" s="1"/>
  <c r="H1279" i="3"/>
  <c r="H1280" i="3"/>
  <c r="H1281" i="3"/>
  <c r="H1281" i="4" s="1"/>
  <c r="H1282" i="3"/>
  <c r="H1282" i="4" s="1"/>
  <c r="H1283" i="3"/>
  <c r="H1284" i="3"/>
  <c r="H1285" i="3"/>
  <c r="H1286" i="3"/>
  <c r="H1286" i="4" s="1"/>
  <c r="H1287" i="3"/>
  <c r="H1288" i="3"/>
  <c r="H1289" i="3"/>
  <c r="H1290" i="3"/>
  <c r="H1290" i="4" s="1"/>
  <c r="H1291" i="3"/>
  <c r="H1292" i="3"/>
  <c r="H1293" i="3"/>
  <c r="H1293" i="4" s="1"/>
  <c r="H1294" i="3"/>
  <c r="H1294" i="4" s="1"/>
  <c r="H1295" i="3"/>
  <c r="H1296" i="3"/>
  <c r="H1296" i="4" s="1"/>
  <c r="H1297" i="3"/>
  <c r="H1298" i="3"/>
  <c r="H1298" i="4" s="1"/>
  <c r="H1299" i="3"/>
  <c r="H1300" i="3"/>
  <c r="H1301" i="3"/>
  <c r="H1302" i="3"/>
  <c r="H1302" i="4" s="1"/>
  <c r="H1303" i="3"/>
  <c r="H1304" i="3"/>
  <c r="H1305" i="3"/>
  <c r="H1305" i="4" s="1"/>
  <c r="H1306" i="3"/>
  <c r="H1306" i="4" s="1"/>
  <c r="H1307" i="3"/>
  <c r="H1308" i="3"/>
  <c r="H1309" i="3"/>
  <c r="H1309" i="4" s="1"/>
  <c r="H1310" i="3"/>
  <c r="H1310" i="4" s="1"/>
  <c r="H1311" i="3"/>
  <c r="H1312" i="3"/>
  <c r="H1313" i="3"/>
  <c r="H1314" i="3"/>
  <c r="H1314" i="4" s="1"/>
  <c r="H1315" i="3"/>
  <c r="H1316" i="3"/>
  <c r="H1317" i="3"/>
  <c r="H1317" i="4" s="1"/>
  <c r="H1318" i="3"/>
  <c r="H1318" i="4" s="1"/>
  <c r="H1319" i="3"/>
  <c r="H1320" i="3"/>
  <c r="H1320" i="4" s="1"/>
  <c r="H1321" i="3"/>
  <c r="H1321" i="4" s="1"/>
  <c r="H1322" i="3"/>
  <c r="H1322" i="4" s="1"/>
  <c r="H1323" i="3"/>
  <c r="H1324" i="3"/>
  <c r="H1325" i="3"/>
  <c r="H1326" i="3"/>
  <c r="H1326" i="4" s="1"/>
  <c r="H1327" i="3"/>
  <c r="H1328" i="3"/>
  <c r="H1329" i="3"/>
  <c r="H1329" i="4" s="1"/>
  <c r="H1330" i="3"/>
  <c r="H1330" i="4" s="1"/>
  <c r="H1331" i="3"/>
  <c r="H1332" i="3"/>
  <c r="H1333" i="3"/>
  <c r="H1334" i="3"/>
  <c r="H1334" i="4" s="1"/>
  <c r="H1335" i="3"/>
  <c r="H1336" i="3"/>
  <c r="H1337" i="3"/>
  <c r="H1338" i="3"/>
  <c r="H1338" i="4" s="1"/>
  <c r="H1339" i="3"/>
  <c r="H1340" i="3"/>
  <c r="H1341" i="3"/>
  <c r="H1341" i="4" s="1"/>
  <c r="H1342" i="3"/>
  <c r="H1342" i="4" s="1"/>
  <c r="H1343" i="3"/>
  <c r="H1344" i="3"/>
  <c r="H1344" i="4" s="1"/>
  <c r="H1345" i="3"/>
  <c r="H1346" i="3"/>
  <c r="H1346" i="4" s="1"/>
  <c r="H1347" i="3"/>
  <c r="H1348" i="3"/>
  <c r="H1349" i="3"/>
  <c r="H1350" i="3"/>
  <c r="H1350" i="4" s="1"/>
  <c r="H1351" i="3"/>
  <c r="H1352" i="3"/>
  <c r="H1353" i="3"/>
  <c r="H1353" i="4" s="1"/>
  <c r="H1354" i="3"/>
  <c r="H1354" i="4" s="1"/>
  <c r="H1355" i="3"/>
  <c r="H1356" i="3"/>
  <c r="H1357" i="3"/>
  <c r="H1358" i="3"/>
  <c r="H1358" i="4" s="1"/>
  <c r="H1359" i="3"/>
  <c r="H1360" i="3"/>
  <c r="H1361" i="3"/>
  <c r="H1362" i="3"/>
  <c r="H1362" i="4" s="1"/>
  <c r="H1363" i="3"/>
  <c r="H1364" i="3"/>
  <c r="H1365" i="3"/>
  <c r="H1365" i="4" s="1"/>
  <c r="H1366" i="3"/>
  <c r="H1366" i="4" s="1"/>
  <c r="H1367" i="3"/>
  <c r="H1368" i="3"/>
  <c r="H1369" i="3"/>
  <c r="H1370" i="3"/>
  <c r="H1370" i="4" s="1"/>
  <c r="H1371" i="3"/>
  <c r="H1372" i="3"/>
  <c r="H1373" i="3"/>
  <c r="H1374" i="3"/>
  <c r="H1374" i="4" s="1"/>
  <c r="H1375" i="3"/>
  <c r="H1376" i="3"/>
  <c r="H1377" i="3"/>
  <c r="H1377" i="4" s="1"/>
  <c r="H1378" i="3"/>
  <c r="H1378" i="4" s="1"/>
  <c r="H1379" i="3"/>
  <c r="H1380" i="3"/>
  <c r="H1381" i="3"/>
  <c r="H1382" i="3"/>
  <c r="H1382" i="4" s="1"/>
  <c r="H1383" i="3"/>
  <c r="H1384" i="3"/>
  <c r="H1385" i="3"/>
  <c r="H1386" i="3"/>
  <c r="H1386" i="4" s="1"/>
  <c r="H1387" i="3"/>
  <c r="H1388" i="3"/>
  <c r="H1389" i="3"/>
  <c r="H1389" i="4" s="1"/>
  <c r="H1390" i="3"/>
  <c r="H1390" i="4" s="1"/>
  <c r="H1391" i="3"/>
  <c r="H1392" i="3"/>
  <c r="H1393" i="3"/>
  <c r="H1394" i="3"/>
  <c r="H1394" i="4" s="1"/>
  <c r="H1395" i="3"/>
  <c r="H1396" i="3"/>
  <c r="H1397" i="3"/>
  <c r="H1398" i="3"/>
  <c r="H1399" i="3"/>
  <c r="H1400" i="3"/>
  <c r="H1401" i="3"/>
  <c r="H1401" i="4" s="1"/>
  <c r="H1402" i="3"/>
  <c r="H1402" i="4" s="1"/>
  <c r="H1403" i="3"/>
  <c r="H1404" i="3"/>
  <c r="H1405" i="3"/>
  <c r="H1406" i="3"/>
  <c r="H1406" i="4" s="1"/>
  <c r="H1407" i="3"/>
  <c r="H1408" i="3"/>
  <c r="H1409" i="3"/>
  <c r="H1410" i="3"/>
  <c r="H1410" i="4" s="1"/>
  <c r="H1411" i="3"/>
  <c r="H1412" i="3"/>
  <c r="H1413" i="3"/>
  <c r="H1413" i="4" s="1"/>
  <c r="H1414" i="3"/>
  <c r="H1414" i="4" s="1"/>
  <c r="H1415" i="3"/>
  <c r="H1416" i="3"/>
  <c r="H1416" i="4" s="1"/>
  <c r="H1417" i="3"/>
  <c r="H1417" i="4" s="1"/>
  <c r="H1418" i="3"/>
  <c r="H1418" i="4" s="1"/>
  <c r="H1419" i="3"/>
  <c r="H1420" i="3"/>
  <c r="H1421" i="3"/>
  <c r="H1422" i="3"/>
  <c r="H1422" i="4" s="1"/>
  <c r="H1423" i="3"/>
  <c r="H1424" i="3"/>
  <c r="H1425" i="3"/>
  <c r="H1425" i="4" s="1"/>
  <c r="H1426" i="3"/>
  <c r="H1426" i="4" s="1"/>
  <c r="H1427" i="3"/>
  <c r="H1428" i="3"/>
  <c r="H1429" i="3"/>
  <c r="H1430" i="3"/>
  <c r="H1430" i="4" s="1"/>
  <c r="H1431" i="3"/>
  <c r="H1432" i="3"/>
  <c r="H1433" i="3"/>
  <c r="H1434" i="3"/>
  <c r="H1434" i="4" s="1"/>
  <c r="H1435" i="3"/>
  <c r="H1436" i="3"/>
  <c r="H1437" i="3"/>
  <c r="H1437" i="4" s="1"/>
  <c r="H1438" i="3"/>
  <c r="H1438" i="4" s="1"/>
  <c r="H1439" i="3"/>
  <c r="H1440" i="3"/>
  <c r="H1440" i="4" s="1"/>
  <c r="H1441" i="3"/>
  <c r="H1442" i="3"/>
  <c r="H1442" i="4" s="1"/>
  <c r="H1443" i="3"/>
  <c r="H1444" i="3"/>
  <c r="H1445" i="3"/>
  <c r="H1446" i="3"/>
  <c r="H1447" i="3"/>
  <c r="H1448" i="3"/>
  <c r="H1449" i="3"/>
  <c r="H1450" i="3"/>
  <c r="H1450" i="4" s="1"/>
  <c r="H1451" i="3"/>
  <c r="H1452" i="3"/>
  <c r="H1453" i="3"/>
  <c r="H1454" i="3"/>
  <c r="H1454" i="4" s="1"/>
  <c r="H1455" i="3"/>
  <c r="H1456" i="3"/>
  <c r="H1457" i="3"/>
  <c r="H1458" i="3"/>
  <c r="H1458" i="4" s="1"/>
  <c r="H1459" i="3"/>
  <c r="H1460" i="3"/>
  <c r="H1461" i="3"/>
  <c r="H1461" i="4" s="1"/>
  <c r="H1462" i="3"/>
  <c r="H1462" i="4" s="1"/>
  <c r="H1463" i="3"/>
  <c r="H1464" i="3"/>
  <c r="H1465" i="3"/>
  <c r="H1465" i="4" s="1"/>
  <c r="H1466" i="3"/>
  <c r="H1466" i="4" s="1"/>
  <c r="H1467" i="3"/>
  <c r="H1468" i="3"/>
  <c r="H1469" i="3"/>
  <c r="H1470" i="3"/>
  <c r="H1470" i="4" s="1"/>
  <c r="H1471" i="3"/>
  <c r="H1472" i="3"/>
  <c r="H1473" i="3"/>
  <c r="H1473" i="4" s="1"/>
  <c r="H1474" i="3"/>
  <c r="H1474" i="4" s="1"/>
  <c r="H1475" i="3"/>
  <c r="H1476" i="3"/>
  <c r="H1477" i="3"/>
  <c r="H1478" i="3"/>
  <c r="H1478" i="4" s="1"/>
  <c r="H1479" i="3"/>
  <c r="H1480" i="3"/>
  <c r="H1481" i="3"/>
  <c r="H1482" i="3"/>
  <c r="H1482" i="4" s="1"/>
  <c r="H1483" i="3"/>
  <c r="H1484" i="3"/>
  <c r="H1485" i="3"/>
  <c r="H1485" i="4" s="1"/>
  <c r="H1486" i="3"/>
  <c r="H1486" i="4" s="1"/>
  <c r="H1487" i="3"/>
  <c r="H1488" i="3"/>
  <c r="H1489" i="3"/>
  <c r="H1490" i="3"/>
  <c r="H1490" i="4" s="1"/>
  <c r="H1491" i="3"/>
  <c r="H1492" i="3"/>
  <c r="H1493" i="3"/>
  <c r="H1494" i="3"/>
  <c r="H1494" i="4" s="1"/>
  <c r="H1495" i="3"/>
  <c r="H1496" i="3"/>
  <c r="H1497" i="3"/>
  <c r="H1497" i="4" s="1"/>
  <c r="H1498" i="3"/>
  <c r="H1498" i="4" s="1"/>
  <c r="H1499" i="3"/>
  <c r="H1500" i="3"/>
  <c r="H1501" i="3"/>
  <c r="H1501" i="4" s="1"/>
  <c r="H1502" i="3"/>
  <c r="H1502" i="4" s="1"/>
  <c r="H1503" i="3"/>
  <c r="H1504" i="3"/>
  <c r="H1505" i="3"/>
  <c r="H1506" i="3"/>
  <c r="H1507" i="3"/>
  <c r="H1508" i="3"/>
  <c r="H1509" i="3"/>
  <c r="H1509" i="4" s="1"/>
  <c r="H1510" i="3"/>
  <c r="H1510" i="4" s="1"/>
  <c r="H1511" i="3"/>
  <c r="H1512" i="3"/>
  <c r="H1512" i="4" s="1"/>
  <c r="H1513" i="3"/>
  <c r="H1514" i="3"/>
  <c r="H1514" i="4" s="1"/>
  <c r="H1515" i="3"/>
  <c r="H1516" i="3"/>
  <c r="H1517" i="3"/>
  <c r="H1518" i="3"/>
  <c r="H1518" i="4" s="1"/>
  <c r="H1519" i="3"/>
  <c r="H1520" i="3"/>
  <c r="H1521" i="3"/>
  <c r="H1521" i="4" s="1"/>
  <c r="H1522" i="3"/>
  <c r="H1522" i="4" s="1"/>
  <c r="H1523" i="3"/>
  <c r="H1524" i="3"/>
  <c r="H1525" i="3"/>
  <c r="H1525" i="4" s="1"/>
  <c r="H1526" i="3"/>
  <c r="H1526" i="4" s="1"/>
  <c r="H1527" i="3"/>
  <c r="H1528" i="3"/>
  <c r="H1529" i="3"/>
  <c r="H1530" i="3"/>
  <c r="H1530" i="4" s="1"/>
  <c r="H1531" i="3"/>
  <c r="H1532" i="3"/>
  <c r="H1533" i="3"/>
  <c r="H1534" i="3"/>
  <c r="H1534" i="4" s="1"/>
  <c r="H1535" i="3"/>
  <c r="H1536" i="3"/>
  <c r="H1537" i="3"/>
  <c r="H1538" i="3"/>
  <c r="H1538" i="4" s="1"/>
  <c r="H1539" i="3"/>
  <c r="H1540" i="3"/>
  <c r="H1541" i="3"/>
  <c r="H1542" i="3"/>
  <c r="H1542" i="4" s="1"/>
  <c r="H1543" i="3"/>
  <c r="H1544" i="3"/>
  <c r="H1545" i="3"/>
  <c r="H1545" i="4" s="1"/>
  <c r="H1546" i="3"/>
  <c r="H1546" i="4" s="1"/>
  <c r="H1547" i="3"/>
  <c r="H1548" i="3"/>
  <c r="H1549" i="3"/>
  <c r="H1550" i="3"/>
  <c r="H1550" i="4" s="1"/>
  <c r="H1551" i="3"/>
  <c r="H1552" i="3"/>
  <c r="H1553" i="3"/>
  <c r="H1554" i="3"/>
  <c r="H1554" i="4" s="1"/>
  <c r="H1555" i="3"/>
  <c r="H1556" i="3"/>
  <c r="H1557" i="3"/>
  <c r="H1558" i="3"/>
  <c r="H1558" i="4" s="1"/>
  <c r="H1559" i="3"/>
  <c r="H1560" i="3"/>
  <c r="H1561" i="3"/>
  <c r="H1562" i="3"/>
  <c r="H1562" i="4" s="1"/>
  <c r="H1563" i="3"/>
  <c r="H1564" i="3"/>
  <c r="H1565" i="3"/>
  <c r="H1566" i="3"/>
  <c r="H1567" i="3"/>
  <c r="H1568" i="3"/>
  <c r="H1569" i="3"/>
  <c r="H1569" i="4" s="1"/>
  <c r="H1570" i="3"/>
  <c r="H1570" i="4" s="1"/>
  <c r="H1571" i="3"/>
  <c r="H1572" i="3"/>
  <c r="H1573" i="3"/>
  <c r="H1574" i="3"/>
  <c r="H1574" i="4" s="1"/>
  <c r="H1575" i="3"/>
  <c r="H1576" i="3"/>
  <c r="H1577" i="3"/>
  <c r="H1578" i="3"/>
  <c r="H1578" i="4" s="1"/>
  <c r="H1579" i="3"/>
  <c r="H1580" i="3"/>
  <c r="H1581" i="3"/>
  <c r="H1581" i="4" s="1"/>
  <c r="H1582" i="3"/>
  <c r="H1582" i="4" s="1"/>
  <c r="H1583" i="3"/>
  <c r="H1584" i="3"/>
  <c r="H1585" i="3"/>
  <c r="H1585" i="4" s="1"/>
  <c r="H1586" i="3"/>
  <c r="H1586" i="4" s="1"/>
  <c r="H1587" i="3"/>
  <c r="H1588" i="3"/>
  <c r="H1589" i="3"/>
  <c r="H1590" i="3"/>
  <c r="H1590" i="4" s="1"/>
  <c r="H1591" i="3"/>
  <c r="H1592" i="3"/>
  <c r="H1593" i="3"/>
  <c r="H1593" i="4" s="1"/>
  <c r="H1594" i="3"/>
  <c r="H1594" i="4" s="1"/>
  <c r="H1595" i="3"/>
  <c r="H1596" i="3"/>
  <c r="H1597" i="3"/>
  <c r="H1598" i="3"/>
  <c r="H1598" i="4" s="1"/>
  <c r="H1599" i="3"/>
  <c r="H1600" i="3"/>
  <c r="H1601" i="3"/>
  <c r="H1602" i="3"/>
  <c r="H1602" i="4" s="1"/>
  <c r="H1603" i="3"/>
  <c r="H1604" i="3"/>
  <c r="H1605" i="3"/>
  <c r="H1605" i="4" s="1"/>
  <c r="H1606" i="3"/>
  <c r="H1606" i="4" s="1"/>
  <c r="H1607" i="3"/>
  <c r="H1608" i="3"/>
  <c r="H1609" i="3"/>
  <c r="H1610" i="3"/>
  <c r="H1610" i="4" s="1"/>
  <c r="H1611" i="3"/>
  <c r="H1612" i="3"/>
  <c r="H1613" i="3"/>
  <c r="H1614" i="3"/>
  <c r="H1614" i="4" s="1"/>
  <c r="H1615" i="3"/>
  <c r="H1616" i="3"/>
  <c r="H1617" i="3"/>
  <c r="H1617" i="4" s="1"/>
  <c r="H1618" i="3"/>
  <c r="H1618" i="4" s="1"/>
  <c r="H1619" i="3"/>
  <c r="H1620" i="3"/>
  <c r="H1620" i="4" s="1"/>
  <c r="H1621" i="3"/>
  <c r="H1622" i="3"/>
  <c r="H1622" i="4" s="1"/>
  <c r="H1623" i="3"/>
  <c r="H1624" i="3"/>
  <c r="H1625" i="3"/>
  <c r="H1626" i="3"/>
  <c r="H1626" i="4" s="1"/>
  <c r="H1627" i="3"/>
  <c r="H1628" i="3"/>
  <c r="H1629" i="3"/>
  <c r="H1629" i="4" s="1"/>
  <c r="H1630" i="3"/>
  <c r="H1630" i="4" s="1"/>
  <c r="H1631" i="3"/>
  <c r="H1632" i="3"/>
  <c r="H1633" i="3"/>
  <c r="H1634" i="3"/>
  <c r="H1634" i="4" s="1"/>
  <c r="H1635" i="3"/>
  <c r="H1636" i="3"/>
  <c r="H1637" i="3"/>
  <c r="H1638" i="3"/>
  <c r="H1638" i="4" s="1"/>
  <c r="H1639" i="3"/>
  <c r="H1640" i="3"/>
  <c r="H1641" i="3"/>
  <c r="H1641" i="4" s="1"/>
  <c r="H1642" i="3"/>
  <c r="H1642" i="4" s="1"/>
  <c r="H1643" i="3"/>
  <c r="H1644" i="3"/>
  <c r="H1644" i="4" s="1"/>
  <c r="H1645" i="3"/>
  <c r="H1646" i="3"/>
  <c r="H1646" i="4" s="1"/>
  <c r="H1647" i="3"/>
  <c r="H1648" i="3"/>
  <c r="H1649" i="3"/>
  <c r="H1650" i="3"/>
  <c r="H1650" i="4" s="1"/>
  <c r="H1651" i="3"/>
  <c r="H1652" i="3"/>
  <c r="H1653" i="3"/>
  <c r="H1653" i="4" s="1"/>
  <c r="H1654" i="3"/>
  <c r="H1654" i="4" s="1"/>
  <c r="H1655" i="3"/>
  <c r="H1656" i="3"/>
  <c r="H1657" i="3"/>
  <c r="H1658" i="3"/>
  <c r="H1658" i="4" s="1"/>
  <c r="H1659" i="3"/>
  <c r="H1660" i="3"/>
  <c r="H1661" i="3"/>
  <c r="H1662" i="3"/>
  <c r="H1662" i="4" s="1"/>
  <c r="H1663" i="3"/>
  <c r="H1664" i="3"/>
  <c r="H1665" i="3"/>
  <c r="H1665" i="4" s="1"/>
  <c r="H1666" i="3"/>
  <c r="H1666" i="4" s="1"/>
  <c r="H1667" i="3"/>
  <c r="H1668" i="3"/>
  <c r="H1669" i="3"/>
  <c r="H1670" i="3"/>
  <c r="H1670" i="4" s="1"/>
  <c r="H1671" i="3"/>
  <c r="H1672" i="3"/>
  <c r="H1673" i="3"/>
  <c r="H1674" i="3"/>
  <c r="H1674" i="4" s="1"/>
  <c r="H1675" i="3"/>
  <c r="H1676" i="3"/>
  <c r="H1677" i="3"/>
  <c r="H1677" i="4" s="1"/>
  <c r="H1678" i="3"/>
  <c r="H1678" i="4" s="1"/>
  <c r="H1679" i="3"/>
  <c r="H1680" i="3"/>
  <c r="H1681" i="3"/>
  <c r="H1682" i="3"/>
  <c r="H1682" i="4" s="1"/>
  <c r="H1683" i="3"/>
  <c r="H1684" i="3"/>
  <c r="H1685" i="3"/>
  <c r="H1686" i="3"/>
  <c r="H1687" i="3"/>
  <c r="H1688" i="3"/>
  <c r="H1689" i="3"/>
  <c r="H1689" i="4" s="1"/>
  <c r="H1690" i="3"/>
  <c r="H1690" i="4" s="1"/>
  <c r="H1691" i="3"/>
  <c r="H1692" i="3"/>
  <c r="H1693" i="3"/>
  <c r="H1694" i="3"/>
  <c r="H1694" i="4" s="1"/>
  <c r="H1695" i="3"/>
  <c r="H1696" i="3"/>
  <c r="H1697" i="3"/>
  <c r="H1698" i="3"/>
  <c r="H1698" i="4" s="1"/>
  <c r="H1699" i="3"/>
  <c r="H1700" i="3"/>
  <c r="H1701" i="3"/>
  <c r="H1701" i="4" s="1"/>
  <c r="H1702" i="3"/>
  <c r="H1702" i="4" s="1"/>
  <c r="H1703" i="3"/>
  <c r="H1704" i="3"/>
  <c r="H1705" i="3"/>
  <c r="H1706" i="3"/>
  <c r="H1706" i="4" s="1"/>
  <c r="H1707" i="3"/>
  <c r="H1708" i="3"/>
  <c r="H1709" i="3"/>
  <c r="H1710" i="3"/>
  <c r="H1710" i="4" s="1"/>
  <c r="H1711" i="3"/>
  <c r="H1712" i="3"/>
  <c r="H1713" i="3"/>
  <c r="H1714" i="3"/>
  <c r="H1714" i="4" s="1"/>
  <c r="H1715" i="3"/>
  <c r="H1716" i="3"/>
  <c r="H1716" i="4" s="1"/>
  <c r="H1717" i="3"/>
  <c r="H1718" i="3"/>
  <c r="H1718" i="4" s="1"/>
  <c r="H1719" i="3"/>
  <c r="H1720" i="3"/>
  <c r="H1721" i="3"/>
  <c r="H1722" i="3"/>
  <c r="H1722" i="4" s="1"/>
  <c r="H1723" i="3"/>
  <c r="H1724" i="3"/>
  <c r="H1725" i="3"/>
  <c r="H1725" i="4" s="1"/>
  <c r="H1726" i="3"/>
  <c r="H1726" i="4" s="1"/>
  <c r="H1727" i="3"/>
  <c r="H1728" i="3"/>
  <c r="H1729" i="3"/>
  <c r="H1730" i="3"/>
  <c r="H1730" i="4" s="1"/>
  <c r="H1731" i="3"/>
  <c r="H1732" i="3"/>
  <c r="H1733" i="3"/>
  <c r="H1734" i="3"/>
  <c r="H1734" i="4" s="1"/>
  <c r="H1735" i="3"/>
  <c r="H1736" i="3"/>
  <c r="H1737" i="3"/>
  <c r="H1737" i="4" s="1"/>
  <c r="H1738" i="3"/>
  <c r="H1738" i="4" s="1"/>
  <c r="H1739" i="3"/>
  <c r="H1740" i="3"/>
  <c r="H1740" i="4" s="1"/>
  <c r="H1741" i="3"/>
  <c r="H1742" i="3"/>
  <c r="H1742" i="4" s="1"/>
  <c r="H1743" i="3"/>
  <c r="H1744" i="3"/>
  <c r="H1745" i="3"/>
  <c r="H1746" i="3"/>
  <c r="H1746" i="4" s="1"/>
  <c r="H1747" i="3"/>
  <c r="H1748" i="3"/>
  <c r="H1749" i="3"/>
  <c r="H1749" i="4" s="1"/>
  <c r="H1750" i="3"/>
  <c r="H1750" i="4" s="1"/>
  <c r="H1751" i="3"/>
  <c r="H1752" i="3"/>
  <c r="H1753" i="3"/>
  <c r="H1754" i="3"/>
  <c r="H1754" i="4" s="1"/>
  <c r="H1755" i="3"/>
  <c r="H1756" i="3"/>
  <c r="H1757" i="3"/>
  <c r="H1758" i="3"/>
  <c r="H1758" i="4" s="1"/>
  <c r="H1759" i="3"/>
  <c r="H1760" i="3"/>
  <c r="H1761" i="3"/>
  <c r="H1761" i="4" s="1"/>
  <c r="H1762" i="3"/>
  <c r="H1762" i="4" s="1"/>
  <c r="H1763" i="3"/>
  <c r="H1764" i="3"/>
  <c r="H1764" i="4" s="1"/>
  <c r="H1765" i="3"/>
  <c r="H1766" i="3"/>
  <c r="H1766" i="4" s="1"/>
  <c r="H1767" i="3"/>
  <c r="H1768" i="3"/>
  <c r="H1769" i="3"/>
  <c r="H1770" i="3"/>
  <c r="H1770" i="4" s="1"/>
  <c r="H1771" i="3"/>
  <c r="H1772" i="3"/>
  <c r="H1773" i="3"/>
  <c r="H1773" i="4" s="1"/>
  <c r="H1774" i="3"/>
  <c r="H1774" i="4" s="1"/>
  <c r="H1775" i="3"/>
  <c r="H1776" i="3"/>
  <c r="H1777" i="3"/>
  <c r="H1778" i="3"/>
  <c r="H1778" i="4" s="1"/>
  <c r="H1779" i="3"/>
  <c r="H1780" i="3"/>
  <c r="H1781" i="3"/>
  <c r="H1782" i="3"/>
  <c r="H1782" i="4" s="1"/>
  <c r="H1783" i="3"/>
  <c r="H1784" i="3"/>
  <c r="H1785" i="3"/>
  <c r="H1785" i="4" s="1"/>
  <c r="H1786" i="3"/>
  <c r="H1786" i="4" s="1"/>
  <c r="H1787" i="3"/>
  <c r="H1788" i="3"/>
  <c r="H1789" i="3"/>
  <c r="H1790" i="3"/>
  <c r="H1790" i="4" s="1"/>
  <c r="H1791" i="3"/>
  <c r="H1792" i="3"/>
  <c r="H1793" i="3"/>
  <c r="H1794" i="3"/>
  <c r="H1794" i="4" s="1"/>
  <c r="H1795" i="3"/>
  <c r="H1796" i="3"/>
  <c r="H1797" i="3"/>
  <c r="H1797" i="4" s="1"/>
  <c r="H1798" i="3"/>
  <c r="H1798" i="4" s="1"/>
  <c r="H1799" i="3"/>
  <c r="H1800" i="3"/>
  <c r="H1800" i="4" s="1"/>
  <c r="H1801" i="3"/>
  <c r="H1802" i="3"/>
  <c r="H1802" i="4" s="1"/>
  <c r="H1803" i="3"/>
  <c r="H1804" i="3"/>
  <c r="H1805" i="3"/>
  <c r="H1806" i="3"/>
  <c r="H1806" i="4" s="1"/>
  <c r="H1807" i="3"/>
  <c r="H1808" i="3"/>
  <c r="H1809" i="3"/>
  <c r="H1809" i="4" s="1"/>
  <c r="H1810" i="3"/>
  <c r="H1810" i="4" s="1"/>
  <c r="H1811" i="3"/>
  <c r="H1812" i="3"/>
  <c r="H1813" i="3"/>
  <c r="H1814" i="3"/>
  <c r="H1814" i="4" s="1"/>
  <c r="H1815" i="3"/>
  <c r="H1816" i="3"/>
  <c r="H1817" i="3"/>
  <c r="H1818" i="3"/>
  <c r="H1818" i="4" s="1"/>
  <c r="H1819" i="3"/>
  <c r="H1820" i="3"/>
  <c r="H1821" i="3"/>
  <c r="H1821" i="4" s="1"/>
  <c r="H1822" i="3"/>
  <c r="H1822" i="4" s="1"/>
  <c r="H1823" i="3"/>
  <c r="H1824" i="3"/>
  <c r="H1825" i="3"/>
  <c r="H1826" i="3"/>
  <c r="H1826" i="4" s="1"/>
  <c r="H1827" i="3"/>
  <c r="H1828" i="3"/>
  <c r="H1829" i="3"/>
  <c r="H1830" i="3"/>
  <c r="H1830" i="4" s="1"/>
  <c r="H1831" i="3"/>
  <c r="H1832" i="3"/>
  <c r="H1833" i="3"/>
  <c r="H1834" i="3"/>
  <c r="H1834" i="4" s="1"/>
  <c r="H1835" i="3"/>
  <c r="H1836" i="3"/>
  <c r="H1837" i="3"/>
  <c r="H1838" i="3"/>
  <c r="H1838" i="4" s="1"/>
  <c r="H1839" i="3"/>
  <c r="H1840" i="3"/>
  <c r="H1841" i="3"/>
  <c r="H1842" i="3"/>
  <c r="H1843" i="3"/>
  <c r="H1844" i="3"/>
  <c r="H1845" i="3"/>
  <c r="H1845" i="4" s="1"/>
  <c r="H1846" i="3"/>
  <c r="H1846" i="4" s="1"/>
  <c r="H1847" i="3"/>
  <c r="H1848" i="3"/>
  <c r="H1849" i="3"/>
  <c r="H1850" i="3"/>
  <c r="H1850" i="4" s="1"/>
  <c r="H1851" i="3"/>
  <c r="H1852" i="3"/>
  <c r="H1853" i="3"/>
  <c r="H1854" i="3"/>
  <c r="H1854" i="4" s="1"/>
  <c r="H1855" i="3"/>
  <c r="H1856" i="3"/>
  <c r="H1857" i="3"/>
  <c r="H1857" i="4" s="1"/>
  <c r="H1858" i="3"/>
  <c r="H1858" i="4" s="1"/>
  <c r="H1859" i="3"/>
  <c r="H1860" i="3"/>
  <c r="H1861" i="3"/>
  <c r="H1862" i="3"/>
  <c r="H1862" i="4" s="1"/>
  <c r="H1863" i="3"/>
  <c r="H1864" i="3"/>
  <c r="H1865" i="3"/>
  <c r="H1866" i="3"/>
  <c r="H1866" i="4" s="1"/>
  <c r="H1867" i="3"/>
  <c r="H1868" i="3"/>
  <c r="H1869" i="3"/>
  <c r="H1869" i="4" s="1"/>
  <c r="H1870" i="3"/>
  <c r="H1870" i="4" s="1"/>
  <c r="H1871" i="3"/>
  <c r="H1872" i="3"/>
  <c r="H1873" i="3"/>
  <c r="H1874" i="3"/>
  <c r="H1874" i="4" s="1"/>
  <c r="H1875" i="3"/>
  <c r="H1876" i="3"/>
  <c r="H1877" i="3"/>
  <c r="H1878" i="3"/>
  <c r="H1878" i="4" s="1"/>
  <c r="H1879" i="3"/>
  <c r="H1880" i="3"/>
  <c r="H1881" i="3"/>
  <c r="H1881" i="4" s="1"/>
  <c r="H1882" i="3"/>
  <c r="H1882" i="4" s="1"/>
  <c r="H1883" i="3"/>
  <c r="H1884" i="3"/>
  <c r="H1885" i="3"/>
  <c r="H1886" i="3"/>
  <c r="H1886" i="4" s="1"/>
  <c r="H1887" i="3"/>
  <c r="H1888" i="3"/>
  <c r="H1889" i="3"/>
  <c r="H1890" i="3"/>
  <c r="H1890" i="4" s="1"/>
  <c r="H1891" i="3"/>
  <c r="H1892" i="3"/>
  <c r="H1893" i="3"/>
  <c r="H1893" i="4" s="1"/>
  <c r="H1894" i="3"/>
  <c r="H1894" i="4" s="1"/>
  <c r="H1895" i="3"/>
  <c r="H1896" i="3"/>
  <c r="H1897" i="3"/>
  <c r="H1898" i="3"/>
  <c r="H1898" i="4" s="1"/>
  <c r="H1899" i="3"/>
  <c r="H1900" i="3"/>
  <c r="H1901" i="3"/>
  <c r="H1902" i="3"/>
  <c r="H1902" i="4" s="1"/>
  <c r="H1903" i="3"/>
  <c r="H1904" i="3"/>
  <c r="H1905" i="3"/>
  <c r="H1905" i="4" s="1"/>
  <c r="H1906" i="3"/>
  <c r="H1906" i="4" s="1"/>
  <c r="H1907" i="3"/>
  <c r="H1908" i="3"/>
  <c r="H1909" i="3"/>
  <c r="H1910" i="3"/>
  <c r="H1910" i="4" s="1"/>
  <c r="H1911" i="3"/>
  <c r="H1912" i="3"/>
  <c r="H1913" i="3"/>
  <c r="H1914" i="3"/>
  <c r="H1914" i="4" s="1"/>
  <c r="H1915" i="3"/>
  <c r="H1916" i="3"/>
  <c r="H1917" i="3"/>
  <c r="H1917" i="4" s="1"/>
  <c r="H1918" i="3"/>
  <c r="H1918" i="4" s="1"/>
  <c r="H1919" i="3"/>
  <c r="H1920" i="3"/>
  <c r="H1921" i="3"/>
  <c r="H1922" i="3"/>
  <c r="H1922" i="4" s="1"/>
  <c r="H1923" i="3"/>
  <c r="H1924" i="3"/>
  <c r="H1925" i="3"/>
  <c r="H1926" i="3"/>
  <c r="H1926" i="4" s="1"/>
  <c r="H1927" i="3"/>
  <c r="H1928" i="3"/>
  <c r="H1929" i="3"/>
  <c r="H1929" i="4" s="1"/>
  <c r="H1930" i="3"/>
  <c r="H1930" i="4" s="1"/>
  <c r="H1931" i="3"/>
  <c r="H1932" i="3"/>
  <c r="H1933" i="3"/>
  <c r="H1934" i="3"/>
  <c r="H1934" i="4" s="1"/>
  <c r="H1935" i="3"/>
  <c r="H1936" i="3"/>
  <c r="H1937" i="3"/>
  <c r="H1938" i="3"/>
  <c r="H1938" i="4" s="1"/>
  <c r="H1939" i="3"/>
  <c r="H1940" i="3"/>
  <c r="H1941" i="3"/>
  <c r="H1941" i="4" s="1"/>
  <c r="H1942" i="3"/>
  <c r="H1942" i="4" s="1"/>
  <c r="H1943" i="3"/>
  <c r="H1944" i="3"/>
  <c r="H1945" i="3"/>
  <c r="H1946" i="3"/>
  <c r="H1946" i="4" s="1"/>
  <c r="H1947" i="3"/>
  <c r="H1948" i="3"/>
  <c r="H1949" i="3"/>
  <c r="H1950" i="3"/>
  <c r="H1950" i="4" s="1"/>
  <c r="H1951" i="3"/>
  <c r="H1952" i="3"/>
  <c r="H1953" i="3"/>
  <c r="H1953" i="4" s="1"/>
  <c r="H1954" i="3"/>
  <c r="H1954" i="4" s="1"/>
  <c r="H1955" i="3"/>
  <c r="H1956" i="3"/>
  <c r="H1957" i="3"/>
  <c r="H1958" i="3"/>
  <c r="H1958" i="4" s="1"/>
  <c r="H1959" i="3"/>
  <c r="H1960" i="3"/>
  <c r="H1961" i="3"/>
  <c r="H1962" i="3"/>
  <c r="H1962" i="4" s="1"/>
  <c r="H1963" i="3"/>
  <c r="H1964" i="3"/>
  <c r="H1965" i="3"/>
  <c r="H1965" i="4" s="1"/>
  <c r="H1966" i="3"/>
  <c r="H1966" i="4" s="1"/>
  <c r="H1967" i="3"/>
  <c r="H1968" i="3"/>
  <c r="H1968" i="4" s="1"/>
  <c r="H1969" i="3"/>
  <c r="H1970" i="3"/>
  <c r="H1970" i="4" s="1"/>
  <c r="H1971" i="3"/>
  <c r="H1972" i="3"/>
  <c r="H1973" i="3"/>
  <c r="H1974" i="3"/>
  <c r="H1974" i="4" s="1"/>
  <c r="H1975" i="3"/>
  <c r="H1976" i="3"/>
  <c r="H1977" i="3"/>
  <c r="H1977" i="4" s="1"/>
  <c r="H1978" i="3"/>
  <c r="H1978" i="4" s="1"/>
  <c r="H1979" i="3"/>
  <c r="H1980" i="3"/>
  <c r="H1980" i="4" s="1"/>
  <c r="H1981" i="3"/>
  <c r="H1982" i="3"/>
  <c r="H1982" i="4" s="1"/>
  <c r="H1983" i="3"/>
  <c r="H1984" i="3"/>
  <c r="H1985" i="3"/>
  <c r="H1986" i="3"/>
  <c r="H1986" i="4" s="1"/>
  <c r="H1987" i="3"/>
  <c r="H1988" i="3"/>
  <c r="H1989" i="3"/>
  <c r="H1989" i="4" s="1"/>
  <c r="H1990" i="3"/>
  <c r="H1990" i="4" s="1"/>
  <c r="H1991" i="3"/>
  <c r="H1992" i="3"/>
  <c r="H1993" i="3"/>
  <c r="H1994" i="3"/>
  <c r="H1994" i="4" s="1"/>
  <c r="H1995" i="3"/>
  <c r="H1996" i="3"/>
  <c r="H1997" i="3"/>
  <c r="H1998" i="3"/>
  <c r="H1999" i="3"/>
  <c r="H2000" i="3"/>
  <c r="H2001" i="3"/>
  <c r="H2001" i="4" s="1"/>
  <c r="H2002" i="3"/>
  <c r="H2002" i="4" s="1"/>
  <c r="H2003" i="3"/>
  <c r="H2004" i="3"/>
  <c r="H2005" i="3"/>
  <c r="H2006" i="3"/>
  <c r="H2006" i="4" s="1"/>
  <c r="H2007" i="3"/>
  <c r="H2008" i="3"/>
  <c r="H2009" i="3"/>
  <c r="H2010" i="3"/>
  <c r="H2010" i="4" s="1"/>
  <c r="H2011" i="3"/>
  <c r="H2012" i="3"/>
  <c r="H2013" i="3"/>
  <c r="H2013" i="4" s="1"/>
  <c r="H2014" i="3"/>
  <c r="H2014" i="4" s="1"/>
  <c r="H2015" i="3"/>
  <c r="H2016" i="3"/>
  <c r="H2017" i="3"/>
  <c r="H2018" i="3"/>
  <c r="H2018" i="4" s="1"/>
  <c r="H2019" i="3"/>
  <c r="H2020" i="3"/>
  <c r="H2021" i="3"/>
  <c r="H2022" i="3"/>
  <c r="H2022" i="4" s="1"/>
  <c r="H2023" i="3"/>
  <c r="H2024" i="3"/>
  <c r="H2025" i="3"/>
  <c r="H2025" i="4" s="1"/>
  <c r="H2026" i="3"/>
  <c r="H2026" i="4" s="1"/>
  <c r="H2027" i="3"/>
  <c r="H2028" i="3"/>
  <c r="H2028" i="4" s="1"/>
  <c r="H2029" i="3"/>
  <c r="H2030" i="3"/>
  <c r="H2030" i="4" s="1"/>
  <c r="H2031" i="3"/>
  <c r="H2032" i="3"/>
  <c r="H2033" i="3"/>
  <c r="H2034" i="3"/>
  <c r="H2034" i="4" s="1"/>
  <c r="H2035" i="3"/>
  <c r="H2036" i="3"/>
  <c r="H2037" i="3"/>
  <c r="H2037" i="4" s="1"/>
  <c r="H2038" i="3"/>
  <c r="H2038" i="4" s="1"/>
  <c r="H2039" i="3"/>
  <c r="H2040" i="3"/>
  <c r="H2041" i="3"/>
  <c r="H2042" i="3"/>
  <c r="H2042" i="4" s="1"/>
  <c r="H2043" i="3"/>
  <c r="H2044" i="3"/>
  <c r="H2045" i="3"/>
  <c r="H2046" i="3"/>
  <c r="H2046" i="4" s="1"/>
  <c r="H2047" i="3"/>
  <c r="H2048" i="3"/>
  <c r="H2049" i="3"/>
  <c r="H2049" i="4" s="1"/>
  <c r="H2050" i="3"/>
  <c r="H2050" i="4" s="1"/>
  <c r="H2051" i="3"/>
  <c r="H2052" i="3"/>
  <c r="H2053" i="3"/>
  <c r="H2054" i="3"/>
  <c r="H2054" i="4" s="1"/>
  <c r="H2055" i="3"/>
  <c r="H2056" i="3"/>
  <c r="H2057" i="3"/>
  <c r="H2058" i="3"/>
  <c r="H2058" i="4" s="1"/>
  <c r="H2059" i="3"/>
  <c r="H2060" i="3"/>
  <c r="H2061" i="3"/>
  <c r="H2061" i="4" s="1"/>
  <c r="H2062" i="3"/>
  <c r="H2062" i="4" s="1"/>
  <c r="H2063" i="3"/>
  <c r="H2064" i="3"/>
  <c r="H2064" i="4" s="1"/>
  <c r="H2065" i="3"/>
  <c r="H2066" i="3"/>
  <c r="H2066" i="4" s="1"/>
  <c r="H2067" i="3"/>
  <c r="H2068" i="3"/>
  <c r="H2069" i="3"/>
  <c r="H2070" i="3"/>
  <c r="H2070" i="4" s="1"/>
  <c r="H2071" i="3"/>
  <c r="H2072" i="3"/>
  <c r="H2073" i="3"/>
  <c r="H2073" i="4" s="1"/>
  <c r="H2074" i="3"/>
  <c r="H2074" i="4" s="1"/>
  <c r="H2075" i="3"/>
  <c r="H2076" i="3"/>
  <c r="H2077" i="3"/>
  <c r="H2078" i="3"/>
  <c r="H2078" i="4" s="1"/>
  <c r="H2079" i="3"/>
  <c r="H2080" i="3"/>
  <c r="H2081" i="3"/>
  <c r="H2082" i="3"/>
  <c r="H2082" i="4" s="1"/>
  <c r="H2083" i="3"/>
  <c r="H2084" i="3"/>
  <c r="H2085" i="3"/>
  <c r="H2085" i="4" s="1"/>
  <c r="H2086" i="3"/>
  <c r="H2086" i="4" s="1"/>
  <c r="H2087" i="3"/>
  <c r="H2088" i="3"/>
  <c r="H2089" i="3"/>
  <c r="H2090" i="3"/>
  <c r="H2090" i="4" s="1"/>
  <c r="H2091" i="3"/>
  <c r="H2092" i="3"/>
  <c r="H2093" i="3"/>
  <c r="H2094" i="3"/>
  <c r="H2094" i="4" s="1"/>
  <c r="H2095" i="3"/>
  <c r="H2096" i="3"/>
  <c r="H2097" i="3"/>
  <c r="H2097" i="4" s="1"/>
  <c r="H2098" i="3"/>
  <c r="H2098" i="4" s="1"/>
  <c r="H2099" i="3"/>
  <c r="H2100" i="3"/>
  <c r="H2100" i="4" s="1"/>
  <c r="H2101" i="3"/>
  <c r="H2102" i="3"/>
  <c r="H2102" i="4" s="1"/>
  <c r="H2103" i="3"/>
  <c r="H2104" i="3"/>
  <c r="H2105" i="3"/>
  <c r="H2106" i="3"/>
  <c r="H2106" i="4" s="1"/>
  <c r="H2107" i="3"/>
  <c r="H2108" i="3"/>
  <c r="H2109" i="3"/>
  <c r="H2109" i="4" s="1"/>
  <c r="H2110" i="3"/>
  <c r="H2110" i="4" s="1"/>
  <c r="H2111" i="3"/>
  <c r="H2112" i="3"/>
  <c r="H2113" i="3"/>
  <c r="H2114" i="3"/>
  <c r="H2114" i="4" s="1"/>
  <c r="H2115" i="3"/>
  <c r="H2116" i="3"/>
  <c r="H2117" i="3"/>
  <c r="H2118" i="3"/>
  <c r="H2118" i="4" s="1"/>
  <c r="H2119" i="3"/>
  <c r="H2120" i="3"/>
  <c r="H2121" i="3"/>
  <c r="H2121" i="4" s="1"/>
  <c r="H2122" i="3"/>
  <c r="H2122" i="4" s="1"/>
  <c r="H2123" i="3"/>
  <c r="H2124" i="3"/>
  <c r="H2125" i="3"/>
  <c r="H2126" i="3"/>
  <c r="H2126" i="4" s="1"/>
  <c r="H2127" i="3"/>
  <c r="H2128" i="3"/>
  <c r="H2129" i="3"/>
  <c r="H2130" i="3"/>
  <c r="H2130" i="4" s="1"/>
  <c r="H2131" i="3"/>
  <c r="H2132" i="3"/>
  <c r="H2133" i="3"/>
  <c r="H2133" i="4" s="1"/>
  <c r="H2134" i="3"/>
  <c r="H2134" i="4" s="1"/>
  <c r="H2135" i="3"/>
  <c r="H2136" i="3"/>
  <c r="H2137" i="3"/>
  <c r="H2138" i="3"/>
  <c r="H2138" i="4" s="1"/>
  <c r="H2139" i="3"/>
  <c r="H2140" i="3"/>
  <c r="H2141" i="3"/>
  <c r="H2142" i="3"/>
  <c r="H2142" i="4" s="1"/>
  <c r="H2143" i="3"/>
  <c r="H2144" i="3"/>
  <c r="H2145" i="3"/>
  <c r="H2145" i="4" s="1"/>
  <c r="H2146" i="3"/>
  <c r="H2146" i="4" s="1"/>
  <c r="H2147" i="3"/>
  <c r="H2148" i="3"/>
  <c r="H2149" i="3"/>
  <c r="H2150" i="3"/>
  <c r="H2150" i="4" s="1"/>
  <c r="H2151" i="3"/>
  <c r="H2152" i="3"/>
  <c r="H2153" i="3"/>
  <c r="H2154" i="3"/>
  <c r="H2154" i="4" s="1"/>
  <c r="H2155" i="3"/>
  <c r="H2156" i="3"/>
  <c r="H2157" i="3"/>
  <c r="H2157" i="4" s="1"/>
  <c r="H2158" i="3"/>
  <c r="H2158" i="4" s="1"/>
  <c r="H2159" i="3"/>
  <c r="H2160" i="3"/>
  <c r="H2161" i="3"/>
  <c r="H2162" i="3"/>
  <c r="H2162" i="4" s="1"/>
  <c r="H2163" i="3"/>
  <c r="H2164" i="3"/>
  <c r="H2165" i="3"/>
  <c r="H2166" i="3"/>
  <c r="H2166" i="4" s="1"/>
  <c r="H2167" i="3"/>
  <c r="H2168" i="3"/>
  <c r="H2169" i="3"/>
  <c r="H2169" i="4" s="1"/>
  <c r="H2170" i="3"/>
  <c r="H2170" i="4" s="1"/>
  <c r="H2171" i="3"/>
  <c r="H2172" i="3"/>
  <c r="H2173" i="3"/>
  <c r="H2174" i="3"/>
  <c r="H2174" i="4" s="1"/>
  <c r="H2175" i="3"/>
  <c r="H2176" i="3"/>
  <c r="H2177" i="3"/>
  <c r="H2178" i="3"/>
  <c r="H2178" i="4" s="1"/>
  <c r="H2179" i="3"/>
  <c r="H2180" i="3"/>
  <c r="H2181" i="3"/>
  <c r="H2181" i="4" s="1"/>
  <c r="H2182" i="3"/>
  <c r="H2182" i="4" s="1"/>
  <c r="H2183" i="3"/>
  <c r="H2184" i="3"/>
  <c r="H2185" i="3"/>
  <c r="H2186" i="3"/>
  <c r="H2186" i="4" s="1"/>
  <c r="H2187" i="3"/>
  <c r="H2188" i="3"/>
  <c r="H2189" i="3"/>
  <c r="H2190" i="3"/>
  <c r="H2190" i="4" s="1"/>
  <c r="H2191" i="3"/>
  <c r="H2192" i="3"/>
  <c r="H2193" i="3"/>
  <c r="H2193" i="4" s="1"/>
  <c r="H2194" i="3"/>
  <c r="H2194" i="4" s="1"/>
  <c r="H2195" i="3"/>
  <c r="H2196" i="3"/>
  <c r="H2197" i="3"/>
  <c r="H2198" i="3"/>
  <c r="H2198" i="4" s="1"/>
  <c r="H2199" i="3"/>
  <c r="H2200" i="3"/>
  <c r="H2201" i="3"/>
  <c r="H2202" i="3"/>
  <c r="H2202" i="4" s="1"/>
  <c r="H2203" i="3"/>
  <c r="H2204" i="3"/>
  <c r="H2205" i="3"/>
  <c r="H2205" i="4" s="1"/>
  <c r="H2206" i="3"/>
  <c r="H2206" i="4" s="1"/>
  <c r="H2207" i="3"/>
  <c r="H2208" i="3"/>
  <c r="H2209" i="3"/>
  <c r="H2210" i="3"/>
  <c r="H2210" i="4" s="1"/>
  <c r="H2211" i="3"/>
  <c r="H2212" i="3"/>
  <c r="H2213" i="3"/>
  <c r="H2214" i="3"/>
  <c r="H2214" i="4" s="1"/>
  <c r="H2215" i="3"/>
  <c r="H2216" i="3"/>
  <c r="H2217" i="3"/>
  <c r="H2217" i="4" s="1"/>
  <c r="H2218" i="3"/>
  <c r="H2218" i="4" s="1"/>
  <c r="H2219" i="3"/>
  <c r="H2220" i="3"/>
  <c r="H2221" i="3"/>
  <c r="H2222" i="3"/>
  <c r="H2222" i="4" s="1"/>
  <c r="H2223" i="3"/>
  <c r="H2224" i="3"/>
  <c r="H2225" i="3"/>
  <c r="H2226" i="3"/>
  <c r="H2226" i="4" s="1"/>
  <c r="H2227" i="3"/>
  <c r="H2228" i="3"/>
  <c r="H2229" i="3"/>
  <c r="H2229" i="4" s="1"/>
  <c r="H2230" i="3"/>
  <c r="H2230" i="4" s="1"/>
  <c r="H2231" i="3"/>
  <c r="H2232" i="3"/>
  <c r="H2233" i="3"/>
  <c r="H2234" i="3"/>
  <c r="H2234" i="4" s="1"/>
  <c r="H2235" i="3"/>
  <c r="H2236" i="3"/>
  <c r="H2237" i="3"/>
  <c r="H2238" i="3"/>
  <c r="H2238" i="4" s="1"/>
  <c r="H2239" i="3"/>
  <c r="H2240" i="3"/>
  <c r="H2241" i="3"/>
  <c r="H2241" i="4" s="1"/>
  <c r="H2242" i="3"/>
  <c r="H2242" i="4" s="1"/>
  <c r="H2243" i="3"/>
  <c r="H2244" i="3"/>
  <c r="H2245" i="3"/>
  <c r="H2246" i="3"/>
  <c r="H2246" i="4" s="1"/>
  <c r="H2247" i="3"/>
  <c r="H2248" i="3"/>
  <c r="H2249" i="3"/>
  <c r="H2250" i="3"/>
  <c r="H2250" i="4" s="1"/>
  <c r="H2251" i="3"/>
  <c r="H2252" i="3"/>
  <c r="H2253" i="3"/>
  <c r="H2253" i="4" s="1"/>
  <c r="H2254" i="3"/>
  <c r="H2254" i="4" s="1"/>
  <c r="H2255" i="3"/>
  <c r="H2256" i="3"/>
  <c r="H2256" i="4" s="1"/>
  <c r="H2257" i="3"/>
  <c r="H2258" i="3"/>
  <c r="H2258" i="4" s="1"/>
  <c r="H2259" i="3"/>
  <c r="H2260" i="3"/>
  <c r="H2261" i="3"/>
  <c r="H2262" i="3"/>
  <c r="H2262" i="4" s="1"/>
  <c r="H2263" i="3"/>
  <c r="H2264" i="3"/>
  <c r="H2265" i="3"/>
  <c r="H2265" i="4" s="1"/>
  <c r="H2266" i="3"/>
  <c r="H2266" i="4" s="1"/>
  <c r="H2267" i="3"/>
  <c r="H2268" i="3"/>
  <c r="H2268" i="4" s="1"/>
  <c r="H2269" i="3"/>
  <c r="H2270" i="3"/>
  <c r="H2270" i="4" s="1"/>
  <c r="H2271" i="3"/>
  <c r="H2272" i="3"/>
  <c r="H2273" i="3"/>
  <c r="H2274" i="3"/>
  <c r="H2274" i="4" s="1"/>
  <c r="H2275" i="3"/>
  <c r="H2276" i="3"/>
  <c r="H2277" i="3"/>
  <c r="H2277" i="4" s="1"/>
  <c r="H2278" i="3"/>
  <c r="H2278" i="4" s="1"/>
  <c r="H2279" i="3"/>
  <c r="H2280" i="3"/>
  <c r="H2281" i="3"/>
  <c r="H2282" i="3"/>
  <c r="H2282" i="4" s="1"/>
  <c r="H2283" i="3"/>
  <c r="H2284" i="3"/>
  <c r="H2285" i="3"/>
  <c r="H2286" i="3"/>
  <c r="H2286" i="4" s="1"/>
  <c r="H2287" i="3"/>
  <c r="H2288" i="3"/>
  <c r="H2289" i="3"/>
  <c r="H2289" i="4" s="1"/>
  <c r="H2290" i="3"/>
  <c r="H2290" i="4" s="1"/>
  <c r="H2291" i="3"/>
  <c r="H2292" i="3"/>
  <c r="H2292" i="4" s="1"/>
  <c r="H2293" i="3"/>
  <c r="H2294" i="3"/>
  <c r="H2294" i="4" s="1"/>
  <c r="H2295" i="3"/>
  <c r="H2296" i="3"/>
  <c r="H2297" i="3"/>
  <c r="H2298" i="3"/>
  <c r="H2298" i="4" s="1"/>
  <c r="H2299" i="3"/>
  <c r="H2300" i="3"/>
  <c r="H2301" i="3"/>
  <c r="H2301" i="4" s="1"/>
  <c r="H2302" i="3"/>
  <c r="H2302" i="4" s="1"/>
  <c r="H2303" i="3"/>
  <c r="H2304" i="3"/>
  <c r="H2305" i="3"/>
  <c r="H2306" i="3"/>
  <c r="H2306" i="4" s="1"/>
  <c r="H2307" i="3"/>
  <c r="H2308" i="3"/>
  <c r="H2309" i="3"/>
  <c r="H2310" i="3"/>
  <c r="H2310" i="4" s="1"/>
  <c r="H2311" i="3"/>
  <c r="H2312" i="3"/>
  <c r="H2313" i="3"/>
  <c r="H2313" i="4" s="1"/>
  <c r="H2314" i="3"/>
  <c r="H2314" i="4" s="1"/>
  <c r="H2315" i="3"/>
  <c r="H2316" i="3"/>
  <c r="H2316" i="4" s="1"/>
  <c r="H2317" i="3"/>
  <c r="H2318" i="3"/>
  <c r="H2319" i="3"/>
  <c r="H2320" i="3"/>
  <c r="H2321" i="3"/>
  <c r="H2322" i="3"/>
  <c r="H2323" i="3"/>
  <c r="H2324" i="3"/>
  <c r="H2325" i="3"/>
  <c r="H2325" i="4" s="1"/>
  <c r="H2326" i="3"/>
  <c r="H2326" i="4" s="1"/>
  <c r="H2327" i="3"/>
  <c r="H2328" i="3"/>
  <c r="H2329" i="3"/>
  <c r="H2330" i="3"/>
  <c r="H2330" i="4" s="1"/>
  <c r="H2331" i="3"/>
  <c r="H2332" i="3"/>
  <c r="H2333" i="3"/>
  <c r="H2334" i="3"/>
  <c r="H2334" i="4" s="1"/>
  <c r="H2335" i="3"/>
  <c r="H2336" i="3"/>
  <c r="H2337" i="3"/>
  <c r="H2337" i="4" s="1"/>
  <c r="H2338" i="3"/>
  <c r="H2338" i="4" s="1"/>
  <c r="H2339" i="3"/>
  <c r="H2340" i="3"/>
  <c r="H2341" i="3"/>
  <c r="H2342" i="3"/>
  <c r="H2342" i="4" s="1"/>
  <c r="H2343" i="3"/>
  <c r="H2344" i="3"/>
  <c r="H2345" i="3"/>
  <c r="H2346" i="3"/>
  <c r="H2346" i="4" s="1"/>
  <c r="H2347" i="3"/>
  <c r="H2348" i="3"/>
  <c r="H2349" i="3"/>
  <c r="H2349" i="4" s="1"/>
  <c r="H2350" i="3"/>
  <c r="H2350" i="4" s="1"/>
  <c r="H2351" i="3"/>
  <c r="H2352" i="3"/>
  <c r="H2352" i="4" s="1"/>
  <c r="H2353" i="3"/>
  <c r="H2354" i="3"/>
  <c r="H2354" i="4" s="1"/>
  <c r="H2355" i="3"/>
  <c r="H2356" i="3"/>
  <c r="H2357" i="3"/>
  <c r="H2358" i="3"/>
  <c r="H2358" i="4" s="1"/>
  <c r="H2359" i="3"/>
  <c r="H2360" i="3"/>
  <c r="H2361" i="3"/>
  <c r="H2361" i="4" s="1"/>
  <c r="H2362" i="3"/>
  <c r="H2362" i="4" s="1"/>
  <c r="H2363" i="3"/>
  <c r="H2364" i="3"/>
  <c r="H2364" i="4" s="1"/>
  <c r="H2365" i="3"/>
  <c r="H2366" i="3"/>
  <c r="H2366" i="4" s="1"/>
  <c r="H2367" i="3"/>
  <c r="H2368" i="3"/>
  <c r="H2369" i="3"/>
  <c r="H2370" i="3"/>
  <c r="H2370" i="4" s="1"/>
  <c r="H2371" i="3"/>
  <c r="H2372" i="3"/>
  <c r="H2373" i="3"/>
  <c r="H2373" i="4" s="1"/>
  <c r="H2374" i="3"/>
  <c r="H2374" i="4" s="1"/>
  <c r="H2375" i="3"/>
  <c r="H2376" i="3"/>
  <c r="H2377" i="3"/>
  <c r="H2378" i="3"/>
  <c r="H2378" i="4" s="1"/>
  <c r="H2379" i="3"/>
  <c r="H2380" i="3"/>
  <c r="H2381" i="3"/>
  <c r="H2382" i="3"/>
  <c r="H2382" i="4" s="1"/>
  <c r="H2383" i="3"/>
  <c r="H2384" i="3"/>
  <c r="H2385" i="3"/>
  <c r="H2385" i="4" s="1"/>
  <c r="H2386" i="3"/>
  <c r="H2386" i="4" s="1"/>
  <c r="H2387" i="3"/>
  <c r="H2388" i="3"/>
  <c r="H2389" i="3"/>
  <c r="H2390" i="3"/>
  <c r="H2390" i="4" s="1"/>
  <c r="H2391" i="3"/>
  <c r="H2392" i="3"/>
  <c r="H2393" i="3"/>
  <c r="H2394" i="3"/>
  <c r="H2394" i="4" s="1"/>
  <c r="H2395" i="3"/>
  <c r="H2396" i="3"/>
  <c r="H2397" i="3"/>
  <c r="H2397" i="4" s="1"/>
  <c r="H2398" i="3"/>
  <c r="H2398" i="4" s="1"/>
  <c r="H2399" i="3"/>
  <c r="H2400" i="3"/>
  <c r="H2401" i="3"/>
  <c r="H2402" i="3"/>
  <c r="H2402" i="4" s="1"/>
  <c r="H2403" i="3"/>
  <c r="H2404" i="3"/>
  <c r="H2405" i="3"/>
  <c r="H2406" i="3"/>
  <c r="H2407" i="3"/>
  <c r="H2408" i="3"/>
  <c r="H2409" i="3"/>
  <c r="H2409" i="4" s="1"/>
  <c r="H2410" i="3"/>
  <c r="H2410" i="4" s="1"/>
  <c r="H2411" i="3"/>
  <c r="H2412" i="3"/>
  <c r="H2413" i="3"/>
  <c r="H2414" i="3"/>
  <c r="H2415" i="3"/>
  <c r="H2416" i="3"/>
  <c r="H2417" i="3"/>
  <c r="H2418" i="3"/>
  <c r="H2418" i="4" s="1"/>
  <c r="H2419" i="3"/>
  <c r="H2420" i="3"/>
  <c r="H2421" i="3"/>
  <c r="H2421" i="4" s="1"/>
  <c r="H2422" i="3"/>
  <c r="H2422" i="4" s="1"/>
  <c r="H2423" i="3"/>
  <c r="H2424" i="3"/>
  <c r="H2425" i="3"/>
  <c r="H2426" i="3"/>
  <c r="H2426" i="4" s="1"/>
  <c r="H2427" i="3"/>
  <c r="H2428" i="3"/>
  <c r="H2429" i="3"/>
  <c r="H2430" i="3"/>
  <c r="H2430" i="4" s="1"/>
  <c r="H2431" i="3"/>
  <c r="H2432" i="3"/>
  <c r="H2433" i="3"/>
  <c r="H2433" i="4" s="1"/>
  <c r="H2434" i="3"/>
  <c r="H2434" i="4" s="1"/>
  <c r="H2435" i="3"/>
  <c r="H2436" i="3"/>
  <c r="H2437" i="3"/>
  <c r="H2438" i="3"/>
  <c r="H2438" i="4" s="1"/>
  <c r="H2439" i="3"/>
  <c r="H2440" i="3"/>
  <c r="H2441" i="3"/>
  <c r="H2442" i="3"/>
  <c r="H2442" i="4" s="1"/>
  <c r="H2443" i="3"/>
  <c r="H2444" i="3"/>
  <c r="H2445" i="3"/>
  <c r="H2445" i="4" s="1"/>
  <c r="H2446" i="3"/>
  <c r="H2446" i="4" s="1"/>
  <c r="H2447" i="3"/>
  <c r="H2448" i="3"/>
  <c r="H2449" i="3"/>
  <c r="H2450" i="3"/>
  <c r="H2450" i="4" s="1"/>
  <c r="H2451" i="3"/>
  <c r="H2452" i="3"/>
  <c r="H2453" i="3"/>
  <c r="H2454" i="3"/>
  <c r="H2454" i="4" s="1"/>
  <c r="H2455" i="3"/>
  <c r="H2456" i="3"/>
  <c r="H2457" i="3"/>
  <c r="H2457" i="4" s="1"/>
  <c r="H2458" i="3"/>
  <c r="H2458" i="4" s="1"/>
  <c r="H2459" i="3"/>
  <c r="H2460" i="3"/>
  <c r="H2461" i="3"/>
  <c r="H2462" i="3"/>
  <c r="H2462" i="4" s="1"/>
  <c r="H2463" i="3"/>
  <c r="H2464" i="3"/>
  <c r="H2465" i="3"/>
  <c r="H2466" i="3"/>
  <c r="H2466" i="4" s="1"/>
  <c r="H2467" i="3"/>
  <c r="H2468" i="3"/>
  <c r="H2469" i="3"/>
  <c r="H2469" i="4" s="1"/>
  <c r="H2470" i="3"/>
  <c r="H2470" i="4" s="1"/>
  <c r="H2471" i="3"/>
  <c r="H2472" i="3"/>
  <c r="H2473" i="3"/>
  <c r="H2474" i="3"/>
  <c r="H2474" i="4" s="1"/>
  <c r="H2475" i="3"/>
  <c r="H2476" i="3"/>
  <c r="H2477" i="3"/>
  <c r="H2478" i="3"/>
  <c r="H2478" i="4" s="1"/>
  <c r="H2479" i="3"/>
  <c r="H2480" i="3"/>
  <c r="H2481" i="3"/>
  <c r="H2481" i="4" s="1"/>
  <c r="H2482" i="3"/>
  <c r="H2482" i="4" s="1"/>
  <c r="H2483" i="3"/>
  <c r="H2484" i="3"/>
  <c r="H2485" i="3"/>
  <c r="H2486" i="3"/>
  <c r="H2486" i="4" s="1"/>
  <c r="H2487" i="3"/>
  <c r="H2488" i="3"/>
  <c r="H2489" i="3"/>
  <c r="H2490" i="3"/>
  <c r="H2490" i="4" s="1"/>
  <c r="H2491" i="3"/>
  <c r="H2492" i="3"/>
  <c r="H2493" i="3"/>
  <c r="H2493" i="4" s="1"/>
  <c r="H2494" i="3"/>
  <c r="H2494" i="4" s="1"/>
  <c r="H2495" i="3"/>
  <c r="H2496" i="3"/>
  <c r="H2497" i="3"/>
  <c r="H2498" i="3"/>
  <c r="H2498" i="4" s="1"/>
  <c r="H2499" i="3"/>
  <c r="H2500" i="3"/>
  <c r="H2501" i="3"/>
  <c r="H2502" i="3"/>
  <c r="H2502" i="4" s="1"/>
  <c r="H2503" i="3"/>
  <c r="H2504" i="3"/>
  <c r="H2505" i="3"/>
  <c r="H2505" i="4" s="1"/>
  <c r="H2506" i="3"/>
  <c r="H2506" i="4" s="1"/>
  <c r="H2507" i="3"/>
  <c r="H2508" i="3"/>
  <c r="H2509" i="3"/>
  <c r="H2510" i="3"/>
  <c r="H2510" i="4" s="1"/>
  <c r="H2511" i="3"/>
  <c r="H2512" i="3"/>
  <c r="H2513" i="3"/>
  <c r="H2514" i="3"/>
  <c r="H2514" i="4" s="1"/>
  <c r="H2515" i="3"/>
  <c r="H2516" i="3"/>
  <c r="H2517" i="3"/>
  <c r="H2517" i="4" s="1"/>
  <c r="H2518" i="3"/>
  <c r="H2518" i="4" s="1"/>
  <c r="H2519" i="3"/>
  <c r="H2520" i="3"/>
  <c r="H2521" i="3"/>
  <c r="H2522" i="3"/>
  <c r="H2522" i="4" s="1"/>
  <c r="H2523" i="3"/>
  <c r="H2524" i="3"/>
  <c r="H2525" i="3"/>
  <c r="H2526" i="3"/>
  <c r="H2526" i="4" s="1"/>
  <c r="H2527" i="3"/>
  <c r="H2528" i="3"/>
  <c r="H2529" i="3"/>
  <c r="H2529" i="4" s="1"/>
  <c r="H2530" i="3"/>
  <c r="H2530" i="4" s="1"/>
  <c r="H2531" i="3"/>
  <c r="H2532" i="3"/>
  <c r="H2533" i="3"/>
  <c r="H2534" i="3"/>
  <c r="H2534" i="4" s="1"/>
  <c r="H2535" i="3"/>
  <c r="H2536" i="3"/>
  <c r="H2537" i="3"/>
  <c r="H2538" i="3"/>
  <c r="H2538" i="4" s="1"/>
  <c r="H2539" i="3"/>
  <c r="H2540" i="3"/>
  <c r="H2541" i="3"/>
  <c r="H2541" i="4" s="1"/>
  <c r="H2542" i="3"/>
  <c r="H2542" i="4" s="1"/>
  <c r="H2543" i="3"/>
  <c r="H2544" i="3"/>
  <c r="H2545" i="3"/>
  <c r="H2546" i="3"/>
  <c r="H2546" i="4" s="1"/>
  <c r="H2547" i="3"/>
  <c r="H2548" i="3"/>
  <c r="H2549" i="3"/>
  <c r="H2550" i="3"/>
  <c r="H2550" i="4" s="1"/>
  <c r="H2551" i="3"/>
  <c r="H2552" i="3"/>
  <c r="H2553" i="3"/>
  <c r="H2553" i="4" s="1"/>
  <c r="H2554" i="3"/>
  <c r="H2554" i="4" s="1"/>
  <c r="H2555" i="3"/>
  <c r="H2556" i="3"/>
  <c r="H2557" i="3"/>
  <c r="H2558" i="3"/>
  <c r="H2558" i="4" s="1"/>
  <c r="H2559" i="3"/>
  <c r="H2560" i="3"/>
  <c r="H2561" i="3"/>
  <c r="H2562" i="3"/>
  <c r="H2562" i="4" s="1"/>
  <c r="H2563" i="3"/>
  <c r="H2564" i="3"/>
  <c r="H2565" i="3"/>
  <c r="H2565" i="4" s="1"/>
  <c r="H2566" i="3"/>
  <c r="H2566" i="4" s="1"/>
  <c r="H2567" i="3"/>
  <c r="H2568" i="3"/>
  <c r="H2569" i="3"/>
  <c r="H2570" i="3"/>
  <c r="H2570" i="4" s="1"/>
  <c r="H2571" i="3"/>
  <c r="H2572" i="3"/>
  <c r="H2573" i="3"/>
  <c r="H2574" i="3"/>
  <c r="H2574" i="4" s="1"/>
  <c r="H2575" i="3"/>
  <c r="H2576" i="3"/>
  <c r="H2577" i="3"/>
  <c r="H2577" i="4" s="1"/>
  <c r="H2578" i="3"/>
  <c r="H2578" i="4" s="1"/>
  <c r="H2579" i="3"/>
  <c r="H2580" i="3"/>
  <c r="H2581" i="3"/>
  <c r="H2582" i="3"/>
  <c r="H2582" i="4" s="1"/>
  <c r="H2583" i="3"/>
  <c r="H2584" i="3"/>
  <c r="H2585" i="3"/>
  <c r="H2586" i="3"/>
  <c r="H2586" i="4" s="1"/>
  <c r="H2587" i="3"/>
  <c r="H2588" i="3"/>
  <c r="H2589" i="3"/>
  <c r="H2589" i="4" s="1"/>
  <c r="H2590" i="3"/>
  <c r="H2590" i="4" s="1"/>
  <c r="H2591" i="3"/>
  <c r="H2592" i="3"/>
  <c r="H2593" i="3"/>
  <c r="H2594" i="3"/>
  <c r="H2594" i="4" s="1"/>
  <c r="H2595" i="3"/>
  <c r="H2596" i="3"/>
  <c r="H2597" i="3"/>
  <c r="H2598" i="3"/>
  <c r="H2598" i="4" s="1"/>
  <c r="H2599" i="3"/>
  <c r="H2600" i="3"/>
  <c r="H2601" i="3"/>
  <c r="H2601" i="4" s="1"/>
  <c r="H2602" i="3"/>
  <c r="H2602" i="4" s="1"/>
  <c r="H2603" i="3"/>
  <c r="H2604" i="3"/>
  <c r="H2605" i="3"/>
  <c r="H2606" i="3"/>
  <c r="H2606" i="4" s="1"/>
  <c r="H2607" i="3"/>
  <c r="H2608" i="3"/>
  <c r="H2609" i="3"/>
  <c r="H2610" i="3"/>
  <c r="H2610" i="4" s="1"/>
  <c r="H2611" i="3"/>
  <c r="H2612" i="3"/>
  <c r="H2613" i="3"/>
  <c r="H2613" i="4" s="1"/>
  <c r="H2614" i="3"/>
  <c r="H2614" i="4" s="1"/>
  <c r="H2615" i="3"/>
  <c r="H2616" i="3"/>
  <c r="H2617" i="3"/>
  <c r="H2618" i="3"/>
  <c r="H2618" i="4" s="1"/>
  <c r="H2619" i="3"/>
  <c r="H2620" i="3"/>
  <c r="H2621" i="3"/>
  <c r="H2622" i="3"/>
  <c r="H2622" i="4" s="1"/>
  <c r="H2623" i="3"/>
  <c r="H2624" i="3"/>
  <c r="H2625" i="3"/>
  <c r="H2625" i="4" s="1"/>
  <c r="H2626" i="3"/>
  <c r="H2626" i="4" s="1"/>
  <c r="H2627" i="3"/>
  <c r="H2628" i="3"/>
  <c r="H2629" i="3"/>
  <c r="H2630" i="3"/>
  <c r="H2630" i="4" s="1"/>
  <c r="H2631" i="3"/>
  <c r="H2632" i="3"/>
  <c r="H2633" i="3"/>
  <c r="H2634" i="3"/>
  <c r="H2634" i="4" s="1"/>
  <c r="H2635" i="3"/>
  <c r="H2636" i="3"/>
  <c r="H2637" i="3"/>
  <c r="H2637" i="4" s="1"/>
  <c r="H2638" i="3"/>
  <c r="H2638" i="4" s="1"/>
  <c r="H2639" i="3"/>
  <c r="H2640" i="3"/>
  <c r="H2641" i="3"/>
  <c r="H2642" i="3"/>
  <c r="H2642" i="4" s="1"/>
  <c r="H2643" i="3"/>
  <c r="H2644" i="3"/>
  <c r="H2645" i="3"/>
  <c r="H2646" i="3"/>
  <c r="H2646" i="4" s="1"/>
  <c r="H2647" i="3"/>
  <c r="H2648" i="3"/>
  <c r="H2649" i="3"/>
  <c r="H2649" i="4" s="1"/>
  <c r="H2650" i="3"/>
  <c r="H2650" i="4" s="1"/>
  <c r="H2651" i="3"/>
  <c r="H2652" i="3"/>
  <c r="H2653" i="3"/>
  <c r="H2654" i="3"/>
  <c r="H2654" i="4" s="1"/>
  <c r="H2655" i="3"/>
  <c r="H2656" i="3"/>
  <c r="H2657" i="3"/>
  <c r="H2658" i="3"/>
  <c r="H2658" i="4" s="1"/>
  <c r="H2659" i="3"/>
  <c r="H2660" i="3"/>
  <c r="H2661" i="3"/>
  <c r="H2661" i="4" s="1"/>
  <c r="H2662" i="3"/>
  <c r="H2662" i="4" s="1"/>
  <c r="H2663" i="3"/>
  <c r="H2664" i="3"/>
  <c r="H2665" i="3"/>
  <c r="H2666" i="3"/>
  <c r="H2666" i="4" s="1"/>
  <c r="H2667" i="3"/>
  <c r="H2668" i="3"/>
  <c r="H2669" i="3"/>
  <c r="H2670" i="3"/>
  <c r="H2670" i="4" s="1"/>
  <c r="H2671" i="3"/>
  <c r="H2672" i="3"/>
  <c r="H2673" i="3"/>
  <c r="H2673" i="4" s="1"/>
  <c r="H2674" i="3"/>
  <c r="H2674" i="4" s="1"/>
  <c r="H2675" i="3"/>
  <c r="H2676" i="3"/>
  <c r="H2677" i="3"/>
  <c r="H2678" i="3"/>
  <c r="H2678" i="4" s="1"/>
  <c r="H2679" i="3"/>
  <c r="H2680" i="3"/>
  <c r="H2681" i="3"/>
  <c r="H2682" i="3"/>
  <c r="H2682" i="4" s="1"/>
  <c r="H2683" i="3"/>
  <c r="H2684" i="3"/>
  <c r="H2685" i="3"/>
  <c r="H2686" i="3"/>
  <c r="H2686" i="4" s="1"/>
  <c r="H2687" i="3"/>
  <c r="H2688" i="3"/>
  <c r="H2689" i="3"/>
  <c r="H2690" i="3"/>
  <c r="H2690" i="4" s="1"/>
  <c r="H2691" i="3"/>
  <c r="H2692" i="3"/>
  <c r="H2693" i="3"/>
  <c r="H2694" i="3"/>
  <c r="H2694" i="4" s="1"/>
  <c r="H2695" i="3"/>
  <c r="H2696" i="3"/>
  <c r="H2697" i="3"/>
  <c r="H2697" i="4" s="1"/>
  <c r="H2698" i="3"/>
  <c r="H2698" i="4" s="1"/>
  <c r="H2699" i="3"/>
  <c r="H2700" i="3"/>
  <c r="H2701" i="3"/>
  <c r="H2702" i="3"/>
  <c r="H2702" i="4" s="1"/>
  <c r="H2703" i="3"/>
  <c r="H2704" i="3"/>
  <c r="H2705" i="3"/>
  <c r="H2706" i="3"/>
  <c r="H2706" i="4" s="1"/>
  <c r="H2707" i="3"/>
  <c r="H2708" i="3"/>
  <c r="H2709" i="3"/>
  <c r="H2709" i="4" s="1"/>
  <c r="H2710" i="3"/>
  <c r="H2710" i="4" s="1"/>
  <c r="H2711" i="3"/>
  <c r="H2712" i="3"/>
  <c r="H2713" i="3"/>
  <c r="H2714" i="3"/>
  <c r="H2714" i="4" s="1"/>
  <c r="H2715" i="3"/>
  <c r="H2716" i="3"/>
  <c r="H2717" i="3"/>
  <c r="H2718" i="3"/>
  <c r="H2718" i="4" s="1"/>
  <c r="H2719" i="3"/>
  <c r="H2720" i="3"/>
  <c r="H2721" i="3"/>
  <c r="H2721" i="4" s="1"/>
  <c r="H2722" i="3"/>
  <c r="H2722" i="4" s="1"/>
  <c r="H2723" i="3"/>
  <c r="H2724" i="3"/>
  <c r="H2725" i="3"/>
  <c r="H2726" i="3"/>
  <c r="H2726" i="4" s="1"/>
  <c r="H2727" i="3"/>
  <c r="H2728" i="3"/>
  <c r="H2729" i="3"/>
  <c r="H2730" i="3"/>
  <c r="H2730" i="4" s="1"/>
  <c r="H2731" i="3"/>
  <c r="H2732" i="3"/>
  <c r="H2733" i="3"/>
  <c r="H2733" i="4" s="1"/>
  <c r="H2734" i="3"/>
  <c r="H2734" i="4" s="1"/>
  <c r="H2735" i="3"/>
  <c r="H2736" i="3"/>
  <c r="H2737" i="3"/>
  <c r="H2738" i="3"/>
  <c r="H2738" i="4" s="1"/>
  <c r="H2739" i="3"/>
  <c r="H2740" i="3"/>
  <c r="H2741" i="3"/>
  <c r="H2742" i="3"/>
  <c r="H2742" i="4" s="1"/>
  <c r="H2743" i="3"/>
  <c r="H2744" i="3"/>
  <c r="H2745" i="3"/>
  <c r="H2745" i="4" s="1"/>
  <c r="H2746" i="3"/>
  <c r="H2746" i="4" s="1"/>
  <c r="H2747" i="3"/>
  <c r="H2748" i="3"/>
  <c r="H2749" i="3"/>
  <c r="H2750" i="3"/>
  <c r="H2750" i="4" s="1"/>
  <c r="H2751" i="3"/>
  <c r="H2752" i="3"/>
  <c r="H2753" i="3"/>
  <c r="H2754" i="3"/>
  <c r="H2754" i="4" s="1"/>
  <c r="H2755" i="3"/>
  <c r="H2756" i="3"/>
  <c r="H2757" i="3"/>
  <c r="H2757" i="4" s="1"/>
  <c r="H2758" i="3"/>
  <c r="H2758" i="4" s="1"/>
  <c r="H2759" i="3"/>
  <c r="H2760" i="3"/>
  <c r="H2761" i="3"/>
  <c r="H2762" i="3"/>
  <c r="H2762" i="4" s="1"/>
  <c r="H2763" i="3"/>
  <c r="H2764" i="3"/>
  <c r="H2765" i="3"/>
  <c r="H2766" i="3"/>
  <c r="H2766" i="4" s="1"/>
  <c r="H2767" i="3"/>
  <c r="H2768" i="3"/>
  <c r="H2769" i="3"/>
  <c r="H2769" i="4" s="1"/>
  <c r="H2770" i="3"/>
  <c r="H2770" i="4" s="1"/>
  <c r="H2771" i="3"/>
  <c r="H2772" i="3"/>
  <c r="H2773" i="3"/>
  <c r="H2774" i="3"/>
  <c r="H2774" i="4" s="1"/>
  <c r="H2775" i="3"/>
  <c r="H2776" i="3"/>
  <c r="H2777" i="3"/>
  <c r="H2778" i="3"/>
  <c r="H2778" i="4" s="1"/>
  <c r="H2779" i="3"/>
  <c r="H2780" i="3"/>
  <c r="H2781" i="3"/>
  <c r="H2781" i="4" s="1"/>
  <c r="H2782" i="3"/>
  <c r="H2782" i="4" s="1"/>
  <c r="H2783" i="3"/>
  <c r="H2784" i="3"/>
  <c r="H2785" i="3"/>
  <c r="H2786" i="3"/>
  <c r="H2786" i="4" s="1"/>
  <c r="H2787" i="3"/>
  <c r="H2788" i="3"/>
  <c r="H2789" i="3"/>
  <c r="H2790" i="3"/>
  <c r="H2790" i="4" s="1"/>
  <c r="H2791" i="3"/>
  <c r="H2792" i="3"/>
  <c r="H2793" i="3"/>
  <c r="H2793" i="4" s="1"/>
  <c r="H2794" i="3"/>
  <c r="H2794" i="4" s="1"/>
  <c r="H2795" i="3"/>
  <c r="H2796" i="3"/>
  <c r="H2797" i="3"/>
  <c r="H2798" i="3"/>
  <c r="H2798" i="4" s="1"/>
  <c r="H2799" i="3"/>
  <c r="H2800" i="3"/>
  <c r="H2801" i="3"/>
  <c r="H2802" i="3"/>
  <c r="H2802" i="4" s="1"/>
  <c r="H2803" i="3"/>
  <c r="H2804" i="3"/>
  <c r="H2805" i="3"/>
  <c r="H2805" i="4" s="1"/>
  <c r="H2806" i="3"/>
  <c r="H2806" i="4" s="1"/>
  <c r="H2807" i="3"/>
  <c r="H2808" i="3"/>
  <c r="H2809" i="3"/>
  <c r="H2810" i="3"/>
  <c r="H2810" i="4" s="1"/>
  <c r="H2811" i="3"/>
  <c r="H2812" i="3"/>
  <c r="H2813" i="3"/>
  <c r="H2814" i="3"/>
  <c r="H2814" i="4" s="1"/>
  <c r="H2815" i="3"/>
  <c r="H2816" i="3"/>
  <c r="H2817" i="3"/>
  <c r="H2817" i="4" s="1"/>
  <c r="H2818" i="3"/>
  <c r="H2818" i="4" s="1"/>
  <c r="H2819" i="3"/>
  <c r="H2820" i="3"/>
  <c r="H2821" i="3"/>
  <c r="H2822" i="3"/>
  <c r="H2822" i="4" s="1"/>
  <c r="H2823" i="3"/>
  <c r="H2824" i="3"/>
  <c r="H2825" i="3"/>
  <c r="H2826" i="3"/>
  <c r="H2826" i="4" s="1"/>
  <c r="H2827" i="3"/>
  <c r="H2828" i="3"/>
  <c r="H2829" i="3"/>
  <c r="H2829" i="4" s="1"/>
  <c r="H2830" i="3"/>
  <c r="H2830" i="4" s="1"/>
  <c r="H2831" i="3"/>
  <c r="H2832" i="3"/>
  <c r="H2833" i="3"/>
  <c r="H2834" i="3"/>
  <c r="H2834" i="4" s="1"/>
  <c r="H2835" i="3"/>
  <c r="H2836" i="3"/>
  <c r="H2837" i="3"/>
  <c r="H2838" i="3"/>
  <c r="H2838" i="4" s="1"/>
  <c r="H2839" i="3"/>
  <c r="H2840" i="3"/>
  <c r="H2841" i="3"/>
  <c r="H2841" i="4" s="1"/>
  <c r="H2842" i="3"/>
  <c r="H2842" i="4" s="1"/>
  <c r="H2843" i="3"/>
  <c r="H2844" i="3"/>
  <c r="H2845" i="3"/>
  <c r="H2846" i="3"/>
  <c r="H2846" i="4" s="1"/>
  <c r="H2847" i="3"/>
  <c r="H2848" i="3"/>
  <c r="H2849" i="3"/>
  <c r="H2850" i="3"/>
  <c r="H2850" i="4" s="1"/>
  <c r="H2851" i="3"/>
  <c r="H2852" i="3"/>
  <c r="H2853" i="3"/>
  <c r="H2853" i="4" s="1"/>
  <c r="H2854" i="3"/>
  <c r="H2854" i="4" s="1"/>
  <c r="H2855" i="3"/>
  <c r="H2856" i="3"/>
  <c r="H2857" i="3"/>
  <c r="H2858" i="3"/>
  <c r="H2858" i="4" s="1"/>
  <c r="H2859" i="3"/>
  <c r="H2860" i="3"/>
  <c r="H2861" i="3"/>
  <c r="H2862" i="3"/>
  <c r="H2862" i="4" s="1"/>
  <c r="H2863" i="3"/>
  <c r="H2864" i="3"/>
  <c r="H2865" i="3"/>
  <c r="H2865" i="4" s="1"/>
  <c r="H2866" i="3"/>
  <c r="H2866" i="4" s="1"/>
  <c r="H2867" i="3"/>
  <c r="H2868" i="3"/>
  <c r="H2869" i="3"/>
  <c r="H2870" i="3"/>
  <c r="H2870" i="4" s="1"/>
  <c r="H2871" i="3"/>
  <c r="H2872" i="3"/>
  <c r="H2873" i="3"/>
  <c r="H2874" i="3"/>
  <c r="H2874" i="4" s="1"/>
  <c r="H2875" i="3"/>
  <c r="H2876" i="3"/>
  <c r="H2877" i="3"/>
  <c r="H2877" i="4" s="1"/>
  <c r="H2878" i="3"/>
  <c r="H2878" i="4" s="1"/>
  <c r="H2879" i="3"/>
  <c r="H2880" i="3"/>
  <c r="H2881" i="3"/>
  <c r="H2882" i="3"/>
  <c r="H2882" i="4" s="1"/>
  <c r="H2883" i="3"/>
  <c r="H2884" i="3"/>
  <c r="H2885" i="3"/>
  <c r="H2886" i="3"/>
  <c r="H2886" i="4" s="1"/>
  <c r="H2887" i="3"/>
  <c r="H2888" i="3"/>
  <c r="H2889" i="3"/>
  <c r="H2889" i="4" s="1"/>
  <c r="H2890" i="3"/>
  <c r="H2890" i="4" s="1"/>
  <c r="H2891" i="3"/>
  <c r="H2892" i="3"/>
  <c r="H2893" i="3"/>
  <c r="H2894" i="3"/>
  <c r="H2894" i="4" s="1"/>
  <c r="H2895" i="3"/>
  <c r="H2896" i="3"/>
  <c r="H2897" i="3"/>
  <c r="H2898" i="3"/>
  <c r="H2898" i="4" s="1"/>
  <c r="H2899" i="3"/>
  <c r="H2900" i="3"/>
  <c r="H2901" i="3"/>
  <c r="H2901" i="4" s="1"/>
  <c r="H2902" i="3"/>
  <c r="H2902" i="4" s="1"/>
  <c r="H2903" i="3"/>
  <c r="H2904" i="3"/>
  <c r="H2905" i="3"/>
  <c r="H2906" i="3"/>
  <c r="H2906" i="4" s="1"/>
  <c r="H2907" i="3"/>
  <c r="H2908" i="3"/>
  <c r="H2909" i="3"/>
  <c r="H2910" i="3"/>
  <c r="H2910" i="4" s="1"/>
  <c r="H2911" i="3"/>
  <c r="H2912" i="3"/>
  <c r="H2913" i="3"/>
  <c r="H2913" i="4" s="1"/>
  <c r="H2914" i="3"/>
  <c r="H2914" i="4" s="1"/>
  <c r="H2915" i="3"/>
  <c r="H2916" i="3"/>
  <c r="H2917" i="3"/>
  <c r="H2918" i="3"/>
  <c r="H2918" i="4" s="1"/>
  <c r="H2919" i="3"/>
  <c r="H2920" i="3"/>
  <c r="H2921" i="3"/>
  <c r="H2922" i="3"/>
  <c r="H2922" i="4" s="1"/>
  <c r="H2923" i="3"/>
  <c r="H2924" i="3"/>
  <c r="H2925" i="3"/>
  <c r="H2925" i="4" s="1"/>
  <c r="H2926" i="3"/>
  <c r="H2926" i="4" s="1"/>
  <c r="H2927" i="3"/>
  <c r="H2928" i="3"/>
  <c r="H2929" i="3"/>
  <c r="H2930" i="3"/>
  <c r="H2930" i="4" s="1"/>
  <c r="H2931" i="3"/>
  <c r="H2932" i="3"/>
  <c r="H2933" i="3"/>
  <c r="H2934" i="3"/>
  <c r="H2934" i="4" s="1"/>
  <c r="H2935" i="3"/>
  <c r="H2936" i="3"/>
  <c r="H2937" i="3"/>
  <c r="H2937" i="4" s="1"/>
  <c r="H2938" i="3"/>
  <c r="H2938" i="4" s="1"/>
  <c r="H2939" i="3"/>
  <c r="H2940" i="3"/>
  <c r="H2941" i="3"/>
  <c r="H2942" i="3"/>
  <c r="H2942" i="4" s="1"/>
  <c r="H2943" i="3"/>
  <c r="H2944" i="3"/>
  <c r="H2945" i="3"/>
  <c r="H2946" i="3"/>
  <c r="H2946" i="4" s="1"/>
  <c r="H2947" i="3"/>
  <c r="H2948" i="3"/>
  <c r="H2949" i="3"/>
  <c r="H2949" i="4" s="1"/>
  <c r="H2950" i="3"/>
  <c r="H2950" i="4" s="1"/>
  <c r="H2951" i="3"/>
  <c r="H2952" i="3"/>
  <c r="H2953" i="3"/>
  <c r="H2954" i="3"/>
  <c r="H2955" i="3"/>
  <c r="H2956" i="3"/>
  <c r="H2957" i="3"/>
  <c r="H2958" i="3"/>
  <c r="H2959" i="3"/>
  <c r="H2960" i="3"/>
  <c r="H2961" i="3"/>
  <c r="H2961" i="4" s="1"/>
  <c r="H2962" i="3"/>
  <c r="H2962" i="4" s="1"/>
  <c r="H2963" i="3"/>
  <c r="H2964" i="3"/>
  <c r="H2965" i="3"/>
  <c r="H2966" i="3"/>
  <c r="H2966" i="4" s="1"/>
  <c r="H2967" i="3"/>
  <c r="H2968" i="3"/>
  <c r="H2969" i="3"/>
  <c r="H2970" i="3"/>
  <c r="H2970" i="4" s="1"/>
  <c r="H2971" i="3"/>
  <c r="H2972" i="3"/>
  <c r="H2973" i="3"/>
  <c r="H2973" i="4" s="1"/>
  <c r="H2974" i="3"/>
  <c r="H2974" i="4" s="1"/>
  <c r="H2975" i="3"/>
  <c r="H2976" i="3"/>
  <c r="H2977" i="3"/>
  <c r="H2978" i="3"/>
  <c r="H2978" i="4" s="1"/>
  <c r="H2979" i="3"/>
  <c r="H2980" i="3"/>
  <c r="H2981" i="3"/>
  <c r="H2982" i="3"/>
  <c r="H2982" i="4" s="1"/>
  <c r="H2983" i="3"/>
  <c r="H2984" i="3"/>
  <c r="H2985" i="3"/>
  <c r="H2985" i="4" s="1"/>
  <c r="H2986" i="3"/>
  <c r="H2986" i="4" s="1"/>
  <c r="H2987" i="3"/>
  <c r="H2988" i="3"/>
  <c r="H2989" i="3"/>
  <c r="H2990" i="3"/>
  <c r="H2990" i="4" s="1"/>
  <c r="H2991" i="3"/>
  <c r="H2992" i="3"/>
  <c r="H2993" i="3"/>
  <c r="H2994" i="3"/>
  <c r="H2994" i="4" s="1"/>
  <c r="H2995" i="3"/>
  <c r="H2996" i="3"/>
  <c r="H2997" i="3"/>
  <c r="H2997" i="4" s="1"/>
  <c r="H2998" i="3"/>
  <c r="H2998" i="4" s="1"/>
  <c r="H2999" i="3"/>
  <c r="H3000" i="3"/>
  <c r="H3001" i="3"/>
  <c r="H3002" i="3"/>
  <c r="H3002" i="4" s="1"/>
  <c r="H3003" i="3"/>
  <c r="H3004" i="3"/>
  <c r="H3005" i="3"/>
  <c r="H3006" i="3"/>
  <c r="H3006" i="4" s="1"/>
  <c r="H3007" i="3"/>
  <c r="H3008" i="3"/>
  <c r="H3009" i="3"/>
  <c r="H3009" i="4" s="1"/>
  <c r="H3010" i="3"/>
  <c r="H3010" i="4" s="1"/>
  <c r="H3011" i="3"/>
  <c r="H3012" i="3"/>
  <c r="H3013" i="3"/>
  <c r="H3014" i="3"/>
  <c r="H3014" i="4" s="1"/>
  <c r="H3015" i="3"/>
  <c r="H3016" i="3"/>
  <c r="H3017" i="3"/>
  <c r="H3018" i="3"/>
  <c r="H3018" i="4" s="1"/>
  <c r="H3019" i="3"/>
  <c r="H3020" i="3"/>
  <c r="H3021" i="3"/>
  <c r="H3021" i="4" s="1"/>
  <c r="H3022" i="3"/>
  <c r="H3022" i="4" s="1"/>
  <c r="H3023" i="3"/>
  <c r="H3024" i="3"/>
  <c r="H3025" i="3"/>
  <c r="H3026" i="3"/>
  <c r="H3026" i="4" s="1"/>
  <c r="H3027" i="3"/>
  <c r="H3028" i="3"/>
  <c r="H3029" i="3"/>
  <c r="H3030" i="3"/>
  <c r="H3030" i="4" s="1"/>
  <c r="H3031" i="3"/>
  <c r="H3032" i="3"/>
  <c r="H3033" i="3"/>
  <c r="H3033" i="4" s="1"/>
  <c r="H3034" i="3"/>
  <c r="H3034" i="4" s="1"/>
  <c r="H3035" i="3"/>
  <c r="H3036" i="3"/>
  <c r="H3037" i="3"/>
  <c r="H3038" i="3"/>
  <c r="H3038" i="4" s="1"/>
  <c r="H3039" i="3"/>
  <c r="H3040" i="3"/>
  <c r="H3041" i="3"/>
  <c r="H3042" i="3"/>
  <c r="H3042" i="4" s="1"/>
  <c r="H3043" i="3"/>
  <c r="H3044" i="3"/>
  <c r="H3045" i="3"/>
  <c r="H3045" i="4" s="1"/>
  <c r="H3046" i="3"/>
  <c r="H3046" i="4" s="1"/>
  <c r="H3047" i="3"/>
  <c r="H3048" i="3"/>
  <c r="H3049" i="3"/>
  <c r="H3050" i="3"/>
  <c r="H3050" i="4" s="1"/>
  <c r="H3051" i="3"/>
  <c r="H3052" i="3"/>
  <c r="H3053" i="3"/>
  <c r="H3054" i="3"/>
  <c r="H3054" i="4" s="1"/>
  <c r="H3055" i="3"/>
  <c r="H3056" i="3"/>
  <c r="H3057" i="3"/>
  <c r="H3057" i="4" s="1"/>
  <c r="H3058" i="3"/>
  <c r="H3058" i="4" s="1"/>
  <c r="H3059" i="3"/>
  <c r="H3060" i="3"/>
  <c r="H3061" i="3"/>
  <c r="H3062" i="3"/>
  <c r="H3062" i="4" s="1"/>
  <c r="H3063" i="3"/>
  <c r="H3064" i="3"/>
  <c r="H3065" i="3"/>
  <c r="H3066" i="3"/>
  <c r="H3066" i="4" s="1"/>
  <c r="H3067" i="3"/>
  <c r="H3068" i="3"/>
  <c r="H3069" i="3"/>
  <c r="H3069" i="4" s="1"/>
  <c r="H3070" i="3"/>
  <c r="H3070" i="4" s="1"/>
  <c r="H3071" i="3"/>
  <c r="H3072" i="3"/>
  <c r="H3073" i="3"/>
  <c r="H3074" i="3"/>
  <c r="H3074" i="4" s="1"/>
  <c r="H3075" i="3"/>
  <c r="H3076" i="3"/>
  <c r="H3077" i="3"/>
  <c r="H3078" i="3"/>
  <c r="H3078" i="4" s="1"/>
  <c r="H3079" i="3"/>
  <c r="H3080" i="3"/>
  <c r="H3081" i="3"/>
  <c r="H3081" i="4" s="1"/>
  <c r="H3082" i="3"/>
  <c r="H3082" i="4" s="1"/>
  <c r="H3083" i="3"/>
  <c r="H3084" i="3"/>
  <c r="H3085" i="3"/>
  <c r="H3086" i="3"/>
  <c r="H3086" i="4" s="1"/>
  <c r="H3087" i="3"/>
  <c r="H3088" i="3"/>
  <c r="H3089" i="3"/>
  <c r="H3090" i="3"/>
  <c r="H3090" i="4" s="1"/>
  <c r="H3091" i="3"/>
  <c r="H3092" i="3"/>
  <c r="H3093" i="3"/>
  <c r="H3093" i="4" s="1"/>
  <c r="H3094" i="3"/>
  <c r="H3094" i="4" s="1"/>
  <c r="H3095" i="3"/>
  <c r="H3096" i="3"/>
  <c r="H3097" i="3"/>
  <c r="H3098" i="3"/>
  <c r="H3098" i="4" s="1"/>
  <c r="H3099" i="3"/>
  <c r="H3100" i="3"/>
  <c r="H3101" i="3"/>
  <c r="H3102" i="3"/>
  <c r="H3102" i="4" s="1"/>
  <c r="H3103" i="3"/>
  <c r="H3104" i="3"/>
  <c r="H3105" i="3"/>
  <c r="H3105" i="4" s="1"/>
  <c r="H3106" i="3"/>
  <c r="H3106" i="4" s="1"/>
  <c r="H3107" i="3"/>
  <c r="H3108" i="3"/>
  <c r="H3109" i="3"/>
  <c r="H3110" i="3"/>
  <c r="H3110" i="4" s="1"/>
  <c r="H3111" i="3"/>
  <c r="H3112" i="3"/>
  <c r="H3113" i="3"/>
  <c r="H3114" i="3"/>
  <c r="H3114" i="4" s="1"/>
  <c r="H3115" i="3"/>
  <c r="H3116" i="3"/>
  <c r="H3117" i="3"/>
  <c r="H3117" i="4" s="1"/>
  <c r="H3118" i="3"/>
  <c r="H3118" i="4" s="1"/>
  <c r="H3119" i="3"/>
  <c r="H3120" i="3"/>
  <c r="H3121" i="3"/>
  <c r="H3122" i="3"/>
  <c r="H3122" i="4" s="1"/>
  <c r="H3123" i="3"/>
  <c r="H3124" i="3"/>
  <c r="H3125" i="3"/>
  <c r="H3126" i="3"/>
  <c r="H3126" i="4" s="1"/>
  <c r="H3127" i="3"/>
  <c r="H3128" i="3"/>
  <c r="H3129" i="3"/>
  <c r="H3129" i="4" s="1"/>
  <c r="H3130" i="3"/>
  <c r="H3130" i="4" s="1"/>
  <c r="H3131" i="3"/>
  <c r="H3132" i="3"/>
  <c r="H3133" i="3"/>
  <c r="H3134" i="3"/>
  <c r="H3134" i="4" s="1"/>
  <c r="H3135" i="3"/>
  <c r="H3136" i="3"/>
  <c r="H3137" i="3"/>
  <c r="H3138" i="3"/>
  <c r="H3138" i="4" s="1"/>
  <c r="H3139" i="3"/>
  <c r="H3140" i="3"/>
  <c r="H3141" i="3"/>
  <c r="H3141" i="4" s="1"/>
  <c r="H3142" i="3"/>
  <c r="H3142" i="4" s="1"/>
  <c r="H3143" i="3"/>
  <c r="H3144" i="3"/>
  <c r="H3145" i="3"/>
  <c r="H3146" i="3"/>
  <c r="H3146" i="4" s="1"/>
  <c r="H3147" i="3"/>
  <c r="H3148" i="3"/>
  <c r="H3149" i="3"/>
  <c r="H3150" i="3"/>
  <c r="H3150" i="4" s="1"/>
  <c r="H3151" i="3"/>
  <c r="H3152" i="3"/>
  <c r="H3153" i="3"/>
  <c r="H3153" i="4" s="1"/>
  <c r="H3154" i="3"/>
  <c r="H3154" i="4" s="1"/>
  <c r="H3155" i="3"/>
  <c r="H3156" i="3"/>
  <c r="H3157" i="3"/>
  <c r="H3158" i="3"/>
  <c r="H3158" i="4" s="1"/>
  <c r="H3159" i="3"/>
  <c r="H3160" i="3"/>
  <c r="H3161" i="3"/>
  <c r="H3162" i="3"/>
  <c r="H3162" i="4" s="1"/>
  <c r="H3163" i="3"/>
  <c r="H3164" i="3"/>
  <c r="H3165" i="3"/>
  <c r="H3165" i="4" s="1"/>
  <c r="H3166" i="3"/>
  <c r="H3166" i="4" s="1"/>
  <c r="H3167" i="3"/>
  <c r="H3168" i="3"/>
  <c r="H3169" i="3"/>
  <c r="H3170" i="3"/>
  <c r="H3170" i="4" s="1"/>
  <c r="H3171" i="3"/>
  <c r="H3172" i="3"/>
  <c r="H3173" i="3"/>
  <c r="H3174" i="3"/>
  <c r="H3174" i="4" s="1"/>
  <c r="H3175" i="3"/>
  <c r="H3176" i="3"/>
  <c r="H3177" i="3"/>
  <c r="H3177" i="4" s="1"/>
  <c r="H3178" i="3"/>
  <c r="H3178" i="4" s="1"/>
  <c r="H3179" i="3"/>
  <c r="H3180" i="3"/>
  <c r="H3181" i="3"/>
  <c r="H3182" i="3"/>
  <c r="H3182" i="4" s="1"/>
  <c r="H3183" i="3"/>
  <c r="H3184" i="3"/>
  <c r="H3185" i="3"/>
  <c r="H3186" i="3"/>
  <c r="H3186" i="4" s="1"/>
  <c r="H3187" i="3"/>
  <c r="H3188" i="3"/>
  <c r="H3189" i="3"/>
  <c r="H3189" i="4" s="1"/>
  <c r="H3190" i="3"/>
  <c r="H3190" i="4" s="1"/>
  <c r="H3191" i="3"/>
  <c r="H3192" i="3"/>
  <c r="H3193" i="3"/>
  <c r="H3194" i="3"/>
  <c r="H3194" i="4" s="1"/>
  <c r="H3195" i="3"/>
  <c r="H3196" i="3"/>
  <c r="H3197" i="3"/>
  <c r="H3198" i="3"/>
  <c r="H3199" i="3"/>
  <c r="H3200" i="3"/>
  <c r="H3201" i="3"/>
  <c r="H3201" i="4" s="1"/>
  <c r="H3202" i="3"/>
  <c r="H3202" i="4" s="1"/>
  <c r="H3203" i="3"/>
  <c r="H3204" i="3"/>
  <c r="H3205" i="3"/>
  <c r="H3206" i="3"/>
  <c r="H3206" i="4" s="1"/>
  <c r="H3207" i="3"/>
  <c r="H3208" i="3"/>
  <c r="H3209" i="3"/>
  <c r="H3210" i="3"/>
  <c r="H3210" i="4" s="1"/>
  <c r="H3211" i="3"/>
  <c r="H3212" i="3"/>
  <c r="H3213" i="3"/>
  <c r="H3213" i="4" s="1"/>
  <c r="H3214" i="3"/>
  <c r="H3214" i="4" s="1"/>
  <c r="H3215" i="3"/>
  <c r="H3216" i="3"/>
  <c r="H3217" i="3"/>
  <c r="H3218" i="3"/>
  <c r="H3218" i="4" s="1"/>
  <c r="H3219" i="3"/>
  <c r="H3220" i="3"/>
  <c r="H3221" i="3"/>
  <c r="H3222" i="3"/>
  <c r="H3222" i="4" s="1"/>
  <c r="H3223" i="3"/>
  <c r="H3224" i="3"/>
  <c r="H3225" i="3"/>
  <c r="H3225" i="4" s="1"/>
  <c r="H3226" i="3"/>
  <c r="H3226" i="4" s="1"/>
  <c r="H3227" i="3"/>
  <c r="H3228" i="3"/>
  <c r="H3229" i="3"/>
  <c r="H3230" i="3"/>
  <c r="H3230" i="4" s="1"/>
  <c r="H3231" i="3"/>
  <c r="H3232" i="3"/>
  <c r="H3233" i="3"/>
  <c r="H3234" i="3"/>
  <c r="H3234" i="4" s="1"/>
  <c r="H3235" i="3"/>
  <c r="H3236" i="3"/>
  <c r="H3237" i="3"/>
  <c r="H3237" i="4" s="1"/>
  <c r="H3238" i="3"/>
  <c r="H3238" i="4" s="1"/>
  <c r="H3239" i="3"/>
  <c r="H3240" i="3"/>
  <c r="H3241" i="3"/>
  <c r="H3242" i="3"/>
  <c r="H3242" i="4" s="1"/>
  <c r="H3243" i="3"/>
  <c r="H3244" i="3"/>
  <c r="H3245" i="3"/>
  <c r="H3246" i="3"/>
  <c r="H3246" i="4" s="1"/>
  <c r="H3247" i="3"/>
  <c r="H3248" i="3"/>
  <c r="H3249" i="3"/>
  <c r="H3249" i="4" s="1"/>
  <c r="H3250" i="3"/>
  <c r="H3250" i="4" s="1"/>
  <c r="H3251" i="3"/>
  <c r="H3252" i="3"/>
  <c r="H3253" i="3"/>
  <c r="H3254" i="3"/>
  <c r="H3254" i="4" s="1"/>
  <c r="H3255" i="3"/>
  <c r="H3256" i="3"/>
  <c r="H3257" i="3"/>
  <c r="H3258" i="3"/>
  <c r="H3258" i="4" s="1"/>
  <c r="H3259" i="3"/>
  <c r="H3260" i="3"/>
  <c r="H3261" i="3"/>
  <c r="H3261" i="4" s="1"/>
  <c r="H3262" i="3"/>
  <c r="H3262" i="4" s="1"/>
  <c r="H3263" i="3"/>
  <c r="H3264" i="3"/>
  <c r="H3265" i="3"/>
  <c r="H3266" i="3"/>
  <c r="H3267" i="3"/>
  <c r="H3268" i="3"/>
  <c r="H3269" i="3"/>
  <c r="H3270" i="3"/>
  <c r="H3271" i="3"/>
  <c r="H3272" i="3"/>
  <c r="H3273" i="3"/>
  <c r="H3273" i="4" s="1"/>
  <c r="H3274" i="3"/>
  <c r="H3274" i="4" s="1"/>
  <c r="H3275" i="3"/>
  <c r="H3276" i="3"/>
  <c r="H3277" i="3"/>
  <c r="H3278" i="3"/>
  <c r="H3278" i="4" s="1"/>
  <c r="H3279" i="3"/>
  <c r="H3280" i="3"/>
  <c r="H3281" i="3"/>
  <c r="H3282" i="3"/>
  <c r="H3282" i="4" s="1"/>
  <c r="H3283" i="3"/>
  <c r="H3284" i="3"/>
  <c r="H3285" i="3"/>
  <c r="H3285" i="4" s="1"/>
  <c r="H3286" i="3"/>
  <c r="H3286" i="4" s="1"/>
  <c r="H3287" i="3"/>
  <c r="H3288" i="3"/>
  <c r="H3289" i="3"/>
  <c r="H3290" i="3"/>
  <c r="H3290" i="4" s="1"/>
  <c r="H3291" i="3"/>
  <c r="H3292" i="3"/>
  <c r="H3293" i="3"/>
  <c r="H3294" i="3"/>
  <c r="H3294" i="4" s="1"/>
  <c r="H3295" i="3"/>
  <c r="H3296" i="3"/>
  <c r="H3297" i="3"/>
  <c r="H3298" i="3"/>
  <c r="H3298" i="4" s="1"/>
  <c r="H3299" i="3"/>
  <c r="H3300" i="3"/>
  <c r="H3301" i="3"/>
  <c r="H3302" i="3"/>
  <c r="H3302" i="4" s="1"/>
  <c r="H3303" i="3"/>
  <c r="H3304" i="3"/>
  <c r="H3305" i="3"/>
  <c r="H3306" i="3"/>
  <c r="H3306" i="4" s="1"/>
  <c r="H3307" i="3"/>
  <c r="H3308" i="3"/>
  <c r="H3309" i="3"/>
  <c r="H3309" i="4" s="1"/>
  <c r="H3310" i="3"/>
  <c r="H3310" i="4" s="1"/>
  <c r="H3311" i="3"/>
  <c r="H3312" i="3"/>
  <c r="H3313" i="3"/>
  <c r="H3314" i="3"/>
  <c r="H3314" i="4" s="1"/>
  <c r="H3315" i="3"/>
  <c r="H3316" i="3"/>
  <c r="H3317" i="3"/>
  <c r="H3318" i="3"/>
  <c r="H3318" i="4" s="1"/>
  <c r="H3319" i="3"/>
  <c r="H3320" i="3"/>
  <c r="H3321" i="3"/>
  <c r="H3321" i="4" s="1"/>
  <c r="H3322" i="3"/>
  <c r="H3322" i="4" s="1"/>
  <c r="H3323" i="3"/>
  <c r="H3324" i="3"/>
  <c r="H3325" i="3"/>
  <c r="H3326" i="3"/>
  <c r="H3326" i="4" s="1"/>
  <c r="H3327" i="3"/>
  <c r="H3328" i="3"/>
  <c r="H3329" i="3"/>
  <c r="H3330" i="3"/>
  <c r="H3330" i="4" s="1"/>
  <c r="H3331" i="3"/>
  <c r="H3332" i="3"/>
  <c r="H3333" i="3"/>
  <c r="H3333" i="4" s="1"/>
  <c r="H3334" i="3"/>
  <c r="H3334" i="4" s="1"/>
  <c r="H3335" i="3"/>
  <c r="H3336" i="3"/>
  <c r="H3337" i="3"/>
  <c r="H3338" i="3"/>
  <c r="H3338" i="4" s="1"/>
  <c r="H3339" i="3"/>
  <c r="H3340" i="3"/>
  <c r="H3341" i="3"/>
  <c r="H3342" i="3"/>
  <c r="H3342" i="4" s="1"/>
  <c r="H3343" i="3"/>
  <c r="H3344" i="3"/>
  <c r="H3345" i="3"/>
  <c r="H3345" i="4" s="1"/>
  <c r="H3346" i="3"/>
  <c r="H3346" i="4" s="1"/>
  <c r="H3347" i="3"/>
  <c r="H3348" i="3"/>
  <c r="H3349" i="3"/>
  <c r="H3350" i="3"/>
  <c r="H3350" i="4" s="1"/>
  <c r="H3351" i="3"/>
  <c r="H3352" i="3"/>
  <c r="H3353" i="3"/>
  <c r="H3354" i="3"/>
  <c r="H3354" i="4" s="1"/>
  <c r="H3355" i="3"/>
  <c r="H3356" i="3"/>
  <c r="H3357" i="3"/>
  <c r="H3357" i="4" s="1"/>
  <c r="H3358" i="3"/>
  <c r="H3358" i="4" s="1"/>
  <c r="H3359" i="3"/>
  <c r="H3360" i="3"/>
  <c r="H3361" i="3"/>
  <c r="H3362" i="3"/>
  <c r="H3362" i="4" s="1"/>
  <c r="H3363" i="3"/>
  <c r="H3364" i="3"/>
  <c r="H3365" i="3"/>
  <c r="H3366" i="3"/>
  <c r="H3366" i="4" s="1"/>
  <c r="H3367" i="3"/>
  <c r="H3368" i="3"/>
  <c r="H3369" i="3"/>
  <c r="H3369" i="4" s="1"/>
  <c r="H3370" i="3"/>
  <c r="H3370" i="4" s="1"/>
  <c r="H3371" i="3"/>
  <c r="H3372" i="3"/>
  <c r="H3373" i="3"/>
  <c r="H3374" i="3"/>
  <c r="H3374" i="4" s="1"/>
  <c r="H3375" i="3"/>
  <c r="H3376" i="3"/>
  <c r="H3377" i="3"/>
  <c r="H3378" i="3"/>
  <c r="H3378" i="4" s="1"/>
  <c r="H3379" i="3"/>
  <c r="H3380" i="3"/>
  <c r="H3381" i="3"/>
  <c r="H3381" i="4" s="1"/>
  <c r="H3382" i="3"/>
  <c r="H3382" i="4" s="1"/>
  <c r="H3383" i="3"/>
  <c r="H3384" i="3"/>
  <c r="H3385" i="3"/>
  <c r="H3386" i="3"/>
  <c r="H3386" i="4" s="1"/>
  <c r="H3387" i="3"/>
  <c r="H3388" i="3"/>
  <c r="H3389" i="3"/>
  <c r="H3390" i="3"/>
  <c r="H3390" i="4" s="1"/>
  <c r="H3391" i="3"/>
  <c r="H3392" i="3"/>
  <c r="H3393" i="3"/>
  <c r="H3393" i="4" s="1"/>
  <c r="H3394" i="3"/>
  <c r="H3394" i="4" s="1"/>
  <c r="H3395" i="3"/>
  <c r="H3396" i="3"/>
  <c r="H3397" i="3"/>
  <c r="H3398" i="3"/>
  <c r="H3398" i="4" s="1"/>
  <c r="H3399" i="3"/>
  <c r="H3400" i="3"/>
  <c r="H3401" i="3"/>
  <c r="H3402" i="3"/>
  <c r="H3402" i="4" s="1"/>
  <c r="H3403" i="3"/>
  <c r="H3404" i="3"/>
  <c r="H3405" i="3"/>
  <c r="H3405" i="4" s="1"/>
  <c r="H3406" i="3"/>
  <c r="H3406" i="4" s="1"/>
  <c r="H3407" i="3"/>
  <c r="H3408" i="3"/>
  <c r="H3409" i="3"/>
  <c r="H3410" i="3"/>
  <c r="H3410" i="4" s="1"/>
  <c r="H3411" i="3"/>
  <c r="H3412" i="3"/>
  <c r="H3413" i="3"/>
  <c r="H3414" i="3"/>
  <c r="H3414" i="4" s="1"/>
  <c r="H3415" i="3"/>
  <c r="H3416" i="3"/>
  <c r="H3417" i="3"/>
  <c r="H3417" i="4" s="1"/>
  <c r="H3418" i="3"/>
  <c r="H3418" i="4" s="1"/>
  <c r="H3419" i="3"/>
  <c r="H3420" i="3"/>
  <c r="H3421" i="3"/>
  <c r="H3422" i="3"/>
  <c r="H3422" i="4" s="1"/>
  <c r="H3423" i="3"/>
  <c r="H3424" i="3"/>
  <c r="H3425" i="3"/>
  <c r="H3426" i="3"/>
  <c r="H3426" i="4" s="1"/>
  <c r="H3427" i="3"/>
  <c r="H3428" i="3"/>
  <c r="H3429" i="3"/>
  <c r="H3429" i="4" s="1"/>
  <c r="H3430" i="3"/>
  <c r="H3430" i="4" s="1"/>
  <c r="H3431" i="3"/>
  <c r="H3432" i="3"/>
  <c r="H3433" i="3"/>
  <c r="H3434" i="3"/>
  <c r="H3434" i="4" s="1"/>
  <c r="H3435" i="3"/>
  <c r="H3436" i="3"/>
  <c r="H3437" i="3"/>
  <c r="H3438" i="3"/>
  <c r="H3438" i="4" s="1"/>
  <c r="H3439" i="3"/>
  <c r="H3440" i="3"/>
  <c r="H3441" i="3"/>
  <c r="H3441" i="4" s="1"/>
  <c r="H3442" i="3"/>
  <c r="H3442" i="4" s="1"/>
  <c r="H3443" i="3"/>
  <c r="H3444" i="3"/>
  <c r="H3445" i="3"/>
  <c r="H3446" i="3"/>
  <c r="H3446" i="4" s="1"/>
  <c r="H3447" i="3"/>
  <c r="H3448" i="3"/>
  <c r="H3449" i="3"/>
  <c r="H3450" i="3"/>
  <c r="H3450" i="4" s="1"/>
  <c r="H3451" i="3"/>
  <c r="H3452" i="3"/>
  <c r="H3453" i="3"/>
  <c r="H3453" i="4" s="1"/>
  <c r="H3454" i="3"/>
  <c r="H3454" i="4" s="1"/>
  <c r="H3455" i="3"/>
  <c r="H3456" i="3"/>
  <c r="H3457" i="3"/>
  <c r="H3458" i="3"/>
  <c r="H3458" i="4" s="1"/>
  <c r="H3459" i="3"/>
  <c r="H3460" i="3"/>
  <c r="H3461" i="3"/>
  <c r="H3462" i="3"/>
  <c r="H3462" i="4" s="1"/>
  <c r="H3463" i="3"/>
  <c r="H3464" i="3"/>
  <c r="H3465" i="3"/>
  <c r="H3465" i="4" s="1"/>
  <c r="H3466" i="3"/>
  <c r="H3466" i="4" s="1"/>
  <c r="H3467" i="3"/>
  <c r="H3468" i="3"/>
  <c r="H3469" i="3"/>
  <c r="H3470" i="3"/>
  <c r="H3470" i="4" s="1"/>
  <c r="H3471" i="3"/>
  <c r="H3472" i="3"/>
  <c r="H3473" i="3"/>
  <c r="H3474" i="3"/>
  <c r="H3474" i="4" s="1"/>
  <c r="H3475" i="3"/>
  <c r="H3476" i="3"/>
  <c r="H3477" i="3"/>
  <c r="H3478" i="3"/>
  <c r="H3478" i="4" s="1"/>
  <c r="H3479" i="3"/>
  <c r="H3480" i="3"/>
  <c r="H3481" i="3"/>
  <c r="H3482" i="3"/>
  <c r="H3482" i="4" s="1"/>
  <c r="H3483" i="3"/>
  <c r="H3484" i="3"/>
  <c r="H3484" i="4" s="1"/>
  <c r="H3485" i="3"/>
  <c r="H3486" i="3"/>
  <c r="H3486" i="4" s="1"/>
  <c r="H3487" i="3"/>
  <c r="H3488" i="3"/>
  <c r="H3489" i="3"/>
  <c r="H3489" i="4" s="1"/>
  <c r="H3490" i="3"/>
  <c r="H3490" i="4" s="1"/>
  <c r="H3491" i="3"/>
  <c r="H3492" i="3"/>
  <c r="H3492" i="4" s="1"/>
  <c r="H3493" i="3"/>
  <c r="H3493" i="4" s="1"/>
  <c r="H3494" i="3"/>
  <c r="H3494" i="4" s="1"/>
  <c r="H3495" i="3"/>
  <c r="H3496" i="3"/>
  <c r="H3497" i="3"/>
  <c r="H3498" i="3"/>
  <c r="H3498" i="4" s="1"/>
  <c r="H3499" i="3"/>
  <c r="H3499" i="4" s="1"/>
  <c r="H3500" i="3"/>
  <c r="H3501" i="3"/>
  <c r="H3501" i="4" s="1"/>
  <c r="H3502" i="3"/>
  <c r="H3502" i="4" s="1"/>
  <c r="H3503" i="3"/>
  <c r="H3504" i="3"/>
  <c r="H3504" i="4" s="1"/>
  <c r="H3505" i="3"/>
  <c r="H3505" i="4" s="1"/>
  <c r="H3506" i="3"/>
  <c r="H3506" i="4" s="1"/>
  <c r="H3507" i="3"/>
  <c r="H3508" i="3"/>
  <c r="H3508" i="4" s="1"/>
  <c r="H3509" i="3"/>
  <c r="H3509" i="4" s="1"/>
  <c r="H3510" i="3"/>
  <c r="H3510" i="4" s="1"/>
  <c r="H3511" i="3"/>
  <c r="H3512" i="3"/>
  <c r="H3513" i="3"/>
  <c r="H3513" i="4" s="1"/>
  <c r="H3514" i="3"/>
  <c r="H3514" i="4" s="1"/>
  <c r="H3515" i="3"/>
  <c r="H3515" i="4" s="1"/>
  <c r="H3516" i="3"/>
  <c r="H3516" i="4" s="1"/>
  <c r="H3517" i="3"/>
  <c r="H3517" i="4" s="1"/>
  <c r="H3518" i="3"/>
  <c r="H3518" i="4" s="1"/>
  <c r="H3519" i="3"/>
  <c r="H3520" i="3"/>
  <c r="H3521" i="3"/>
  <c r="H3522" i="3"/>
  <c r="H3522" i="4" s="1"/>
  <c r="H3523" i="3"/>
  <c r="H3523" i="4" s="1"/>
  <c r="H3524" i="3"/>
  <c r="H3525" i="3"/>
  <c r="H3525" i="4" s="1"/>
  <c r="H3526" i="3"/>
  <c r="H3526" i="4" s="1"/>
  <c r="H3527" i="3"/>
  <c r="H3527" i="4" s="1"/>
  <c r="H3528" i="3"/>
  <c r="H3528" i="4" s="1"/>
  <c r="H3529" i="3"/>
  <c r="H3529" i="4" s="1"/>
  <c r="H3530" i="3"/>
  <c r="H3530" i="4" s="1"/>
  <c r="H3531" i="3"/>
  <c r="H3532" i="3"/>
  <c r="H3532" i="4" s="1"/>
  <c r="H3533" i="3"/>
  <c r="H3534" i="3"/>
  <c r="H3534" i="4" s="1"/>
  <c r="H3535" i="3"/>
  <c r="H3536" i="3"/>
  <c r="H3537" i="3"/>
  <c r="H3537" i="4" s="1"/>
  <c r="H3538" i="3"/>
  <c r="H3538" i="4" s="1"/>
  <c r="H3539" i="3"/>
  <c r="H3540" i="3"/>
  <c r="H3540" i="4" s="1"/>
  <c r="H3541" i="3"/>
  <c r="H3541" i="4" s="1"/>
  <c r="H3542" i="3"/>
  <c r="H3542" i="4" s="1"/>
  <c r="H3543" i="3"/>
  <c r="H3544" i="3"/>
  <c r="H3544" i="4" s="1"/>
  <c r="H3545" i="3"/>
  <c r="H3546" i="3"/>
  <c r="H3546" i="4" s="1"/>
  <c r="H3547" i="3"/>
  <c r="H3548" i="3"/>
  <c r="H3549" i="3"/>
  <c r="H3549" i="4" s="1"/>
  <c r="H3550" i="3"/>
  <c r="H3550" i="4" s="1"/>
  <c r="H3551" i="3"/>
  <c r="H3552" i="3"/>
  <c r="H3552" i="4" s="1"/>
  <c r="H3553" i="3"/>
  <c r="H3553" i="4" s="1"/>
  <c r="H3554" i="3"/>
  <c r="H3554" i="4" s="1"/>
  <c r="H3555" i="3"/>
  <c r="H3556" i="3"/>
  <c r="H3556" i="4" s="1"/>
  <c r="H3557" i="3"/>
  <c r="H3558" i="3"/>
  <c r="H3558" i="4" s="1"/>
  <c r="H3559" i="3"/>
  <c r="H3560" i="3"/>
  <c r="H3561" i="3"/>
  <c r="H3561" i="4" s="1"/>
  <c r="H3562" i="3"/>
  <c r="H3562" i="4" s="1"/>
  <c r="H3563" i="3"/>
  <c r="H3564" i="3"/>
  <c r="H3564" i="4" s="1"/>
  <c r="H3565" i="3"/>
  <c r="H3565" i="4" s="1"/>
  <c r="H3566" i="3"/>
  <c r="H3566" i="4" s="1"/>
  <c r="H3567" i="3"/>
  <c r="H3568" i="3"/>
  <c r="H3568" i="4" s="1"/>
  <c r="H3569" i="3"/>
  <c r="H3569" i="4" s="1"/>
  <c r="H3570" i="3"/>
  <c r="H3570" i="4" s="1"/>
  <c r="H3571" i="3"/>
  <c r="H3571" i="4" s="1"/>
  <c r="H3572" i="3"/>
  <c r="H3573" i="3"/>
  <c r="H3573" i="4" s="1"/>
  <c r="H3574" i="3"/>
  <c r="H3574" i="4" s="1"/>
  <c r="H3575" i="3"/>
  <c r="H3575" i="4" s="1"/>
  <c r="H3576" i="3"/>
  <c r="H3576" i="4" s="1"/>
  <c r="H3577" i="3"/>
  <c r="H3577" i="4" s="1"/>
  <c r="H3578" i="3"/>
  <c r="H3578" i="4" s="1"/>
  <c r="H3579" i="3"/>
  <c r="H3580" i="3"/>
  <c r="H3580" i="4" s="1"/>
  <c r="H3581" i="3"/>
  <c r="H3582" i="3"/>
  <c r="H3582" i="4" s="1"/>
  <c r="H3583" i="3"/>
  <c r="H3583" i="4" s="1"/>
  <c r="H3584" i="3"/>
  <c r="H3585" i="3"/>
  <c r="H3585" i="4" s="1"/>
  <c r="H3586" i="3"/>
  <c r="H3586" i="4" s="1"/>
  <c r="H3587" i="3"/>
  <c r="H3588" i="3"/>
  <c r="H3588" i="4" s="1"/>
  <c r="H3589" i="3"/>
  <c r="H3589" i="4" s="1"/>
  <c r="H3590" i="3"/>
  <c r="H3590" i="4" s="1"/>
  <c r="H3591" i="3"/>
  <c r="H3592" i="3"/>
  <c r="H3592" i="4" s="1"/>
  <c r="H3593" i="3"/>
  <c r="H3593" i="4" s="1"/>
  <c r="H3594" i="3"/>
  <c r="H3594" i="4" s="1"/>
  <c r="H3595" i="3"/>
  <c r="H3596" i="3"/>
  <c r="H3597" i="3"/>
  <c r="H3597" i="4" s="1"/>
  <c r="H3598" i="3"/>
  <c r="H3598" i="4" s="1"/>
  <c r="H3599" i="3"/>
  <c r="H3599" i="4" s="1"/>
  <c r="H3600" i="3"/>
  <c r="H3600" i="4" s="1"/>
  <c r="H3601" i="3"/>
  <c r="H3601" i="4" s="1"/>
  <c r="H3602" i="3"/>
  <c r="H3602" i="4" s="1"/>
  <c r="H3603" i="3"/>
  <c r="H3604" i="3"/>
  <c r="H3604" i="4" s="1"/>
  <c r="H3605" i="3"/>
  <c r="H3606" i="3"/>
  <c r="H3606" i="4" s="1"/>
  <c r="H3607" i="3"/>
  <c r="H3607" i="4" s="1"/>
  <c r="H3608" i="3"/>
  <c r="H3609" i="3"/>
  <c r="H3609" i="4" s="1"/>
  <c r="H3610" i="3"/>
  <c r="H3610" i="4" s="1"/>
  <c r="H3611" i="3"/>
  <c r="H3612" i="3"/>
  <c r="H3612" i="4" s="1"/>
  <c r="H3613" i="3"/>
  <c r="H3613" i="4" s="1"/>
  <c r="H3614" i="3"/>
  <c r="H3614" i="4" s="1"/>
  <c r="H3615" i="3"/>
  <c r="H3616" i="3"/>
  <c r="H3616" i="4" s="1"/>
  <c r="H3617" i="3"/>
  <c r="H3618" i="3"/>
  <c r="H3618" i="4" s="1"/>
  <c r="H3619" i="3"/>
  <c r="H3620" i="3"/>
  <c r="H3621" i="3"/>
  <c r="H3621" i="4" s="1"/>
  <c r="H3622" i="3"/>
  <c r="H3622" i="4" s="1"/>
  <c r="H3623" i="3"/>
  <c r="H3623" i="4" s="1"/>
  <c r="H3624" i="3"/>
  <c r="H3624" i="4" s="1"/>
  <c r="H3625" i="3"/>
  <c r="H3625" i="4" s="1"/>
  <c r="H3626" i="3"/>
  <c r="H3626" i="4" s="1"/>
  <c r="H3627" i="3"/>
  <c r="H3628" i="3"/>
  <c r="H3628" i="4" s="1"/>
  <c r="H3629" i="3"/>
  <c r="H3629" i="4" s="1"/>
  <c r="H3630" i="3"/>
  <c r="H3630" i="4" s="1"/>
  <c r="H3631" i="3"/>
  <c r="H3632" i="3"/>
  <c r="H3633" i="3"/>
  <c r="H3633" i="4" s="1"/>
  <c r="H3634" i="3"/>
  <c r="H3634" i="4" s="1"/>
  <c r="H3635" i="3"/>
  <c r="H3635" i="4" s="1"/>
  <c r="H3636" i="3"/>
  <c r="H3636" i="4" s="1"/>
  <c r="H3637" i="3"/>
  <c r="H3637" i="4" s="1"/>
  <c r="H3638" i="3"/>
  <c r="H3638" i="4" s="1"/>
  <c r="H3639" i="3"/>
  <c r="H3640" i="3"/>
  <c r="H3641" i="3"/>
  <c r="H3641" i="4" s="1"/>
  <c r="H3642" i="3"/>
  <c r="H3642" i="4" s="1"/>
  <c r="H3643" i="3"/>
  <c r="H3644" i="3"/>
  <c r="H3645" i="3"/>
  <c r="H3645" i="4" s="1"/>
  <c r="H3646" i="3"/>
  <c r="H3646" i="4" s="1"/>
  <c r="H3647" i="3"/>
  <c r="H3648" i="3"/>
  <c r="H3648" i="4" s="1"/>
  <c r="H3649" i="3"/>
  <c r="H3649" i="4" s="1"/>
  <c r="H3650" i="3"/>
  <c r="H3650" i="4" s="1"/>
  <c r="H3651" i="3"/>
  <c r="H3652" i="3"/>
  <c r="H3652" i="4" s="1"/>
  <c r="H3653" i="3"/>
  <c r="H3654" i="3"/>
  <c r="H3654" i="4" s="1"/>
  <c r="H3655" i="3"/>
  <c r="H3655" i="4" s="1"/>
  <c r="H3656" i="3"/>
  <c r="H3657" i="3"/>
  <c r="H3657" i="4" s="1"/>
  <c r="H3658" i="3"/>
  <c r="H3658" i="4" s="1"/>
  <c r="H3659" i="3"/>
  <c r="H3660" i="3"/>
  <c r="H3660" i="4" s="1"/>
  <c r="H3661" i="3"/>
  <c r="H3661" i="4" s="1"/>
  <c r="H3662" i="3"/>
  <c r="H3662" i="4" s="1"/>
  <c r="H3663" i="3"/>
  <c r="H3664" i="3"/>
  <c r="H3664" i="4" s="1"/>
  <c r="H3665" i="3"/>
  <c r="H3665" i="4" s="1"/>
  <c r="H3666" i="3"/>
  <c r="H3666" i="4" s="1"/>
  <c r="H3667" i="3"/>
  <c r="H3668" i="3"/>
  <c r="H3669" i="3"/>
  <c r="H3669" i="4" s="1"/>
  <c r="H3670" i="3"/>
  <c r="H3670" i="4" s="1"/>
  <c r="H3671" i="3"/>
  <c r="H3672" i="3"/>
  <c r="H3672" i="4" s="1"/>
  <c r="H3673" i="3"/>
  <c r="H3673" i="4" s="1"/>
  <c r="H3674" i="3"/>
  <c r="H3674" i="4" s="1"/>
  <c r="H3675" i="3"/>
  <c r="H3676" i="3"/>
  <c r="H3676" i="4" s="1"/>
  <c r="H3677" i="3"/>
  <c r="H3678" i="3"/>
  <c r="H3678" i="4" s="1"/>
  <c r="H3679" i="3"/>
  <c r="H3679" i="4" s="1"/>
  <c r="H3680" i="3"/>
  <c r="H3681" i="3"/>
  <c r="H3681" i="4" s="1"/>
  <c r="H3682" i="3"/>
  <c r="H3682" i="4" s="1"/>
  <c r="H3683" i="3"/>
  <c r="H3683" i="4" s="1"/>
  <c r="H3684" i="3"/>
  <c r="H3684" i="4" s="1"/>
  <c r="H3685" i="3"/>
  <c r="H3685" i="4" s="1"/>
  <c r="H3686" i="3"/>
  <c r="H3686" i="4" s="1"/>
  <c r="H3687" i="3"/>
  <c r="H3688" i="3"/>
  <c r="H3688" i="4" s="1"/>
  <c r="H3689" i="3"/>
  <c r="H3690" i="3"/>
  <c r="H3690" i="4" s="1"/>
  <c r="H3691" i="3"/>
  <c r="H3691" i="4" s="1"/>
  <c r="H3692" i="3"/>
  <c r="H3693" i="3"/>
  <c r="H3693" i="4" s="1"/>
  <c r="H3694" i="3"/>
  <c r="H3694" i="4" s="1"/>
  <c r="H3695" i="3"/>
  <c r="H3696" i="3"/>
  <c r="H3696" i="4" s="1"/>
  <c r="H3697" i="3"/>
  <c r="H3697" i="4" s="1"/>
  <c r="H3698" i="3"/>
  <c r="H3698" i="4" s="1"/>
  <c r="H3699" i="3"/>
  <c r="H3700" i="3"/>
  <c r="H3700" i="4" s="1"/>
  <c r="H3701" i="3"/>
  <c r="H3702" i="3"/>
  <c r="H3702" i="4" s="1"/>
  <c r="H3703" i="3"/>
  <c r="H3704" i="3"/>
  <c r="H3705" i="3"/>
  <c r="H3705" i="4" s="1"/>
  <c r="H3706" i="3"/>
  <c r="H3706" i="4" s="1"/>
  <c r="H3707" i="3"/>
  <c r="H3708" i="3"/>
  <c r="H3708" i="4" s="1"/>
  <c r="H3709" i="3"/>
  <c r="H3709" i="4" s="1"/>
  <c r="H3710" i="3"/>
  <c r="H3710" i="4" s="1"/>
  <c r="H3711" i="3"/>
  <c r="H3712" i="3"/>
  <c r="H3712" i="4" s="1"/>
  <c r="H3713" i="3"/>
  <c r="H3713" i="4" s="1"/>
  <c r="H3714" i="3"/>
  <c r="H3714" i="4" s="1"/>
  <c r="H3715" i="3"/>
  <c r="H3715" i="4" s="1"/>
  <c r="H3716" i="3"/>
  <c r="H3717" i="3"/>
  <c r="H3717" i="4" s="1"/>
  <c r="H3718" i="3"/>
  <c r="H3718" i="4" s="1"/>
  <c r="H3719" i="3"/>
  <c r="H3719" i="4" s="1"/>
  <c r="H3720" i="3"/>
  <c r="H3720" i="4" s="1"/>
  <c r="H3721" i="3"/>
  <c r="H3721" i="4" s="1"/>
  <c r="H3722" i="3"/>
  <c r="H3722" i="4" s="1"/>
  <c r="H3723" i="3"/>
  <c r="H3724" i="3"/>
  <c r="H3724" i="4" s="1"/>
  <c r="H3725" i="3"/>
  <c r="H3725" i="4" s="1"/>
  <c r="H3726" i="3"/>
  <c r="H3726" i="4" s="1"/>
  <c r="H3727" i="3"/>
  <c r="H3728" i="3"/>
  <c r="H3729" i="3"/>
  <c r="H3729" i="4" s="1"/>
  <c r="H3730" i="3"/>
  <c r="H3730" i="4" s="1"/>
  <c r="H3731" i="3"/>
  <c r="H3731" i="4" s="1"/>
  <c r="H3732" i="3"/>
  <c r="H3732" i="4" s="1"/>
  <c r="H3733" i="3"/>
  <c r="H3733" i="4" s="1"/>
  <c r="H3734" i="3"/>
  <c r="H3734" i="4" s="1"/>
  <c r="H3735" i="3"/>
  <c r="H3736" i="3"/>
  <c r="H3736" i="4" s="1"/>
  <c r="H3737" i="3"/>
  <c r="H3738" i="3"/>
  <c r="H3738" i="4" s="1"/>
  <c r="H3739" i="3"/>
  <c r="H3740" i="3"/>
  <c r="H3741" i="3"/>
  <c r="H3741" i="4" s="1"/>
  <c r="H3742" i="3"/>
  <c r="H3742" i="4" s="1"/>
  <c r="H3743" i="3"/>
  <c r="H3743" i="4" s="1"/>
  <c r="H3744" i="3"/>
  <c r="H3744" i="4" s="1"/>
  <c r="H3745" i="3"/>
  <c r="H3745" i="4" s="1"/>
  <c r="H3746" i="3"/>
  <c r="H3746" i="4" s="1"/>
  <c r="H3747" i="3"/>
  <c r="H3748" i="3"/>
  <c r="H3748" i="4" s="1"/>
  <c r="H3749" i="3"/>
  <c r="H3749" i="4" s="1"/>
  <c r="H3750" i="3"/>
  <c r="H3750" i="4" s="1"/>
  <c r="H3751" i="3"/>
  <c r="H3752" i="3"/>
  <c r="H3753" i="3"/>
  <c r="H3753" i="4" s="1"/>
  <c r="H3754" i="3"/>
  <c r="H3754" i="4" s="1"/>
  <c r="H3755" i="3"/>
  <c r="H3756" i="3"/>
  <c r="H3756" i="4" s="1"/>
  <c r="H3757" i="3"/>
  <c r="H3757" i="4" s="1"/>
  <c r="H3758" i="3"/>
  <c r="H3758" i="4" s="1"/>
  <c r="H3759" i="3"/>
  <c r="H3760" i="3"/>
  <c r="H3760" i="4" s="1"/>
  <c r="H3761" i="3"/>
  <c r="H3762" i="3"/>
  <c r="H3762" i="4" s="1"/>
  <c r="H3763" i="3"/>
  <c r="H3763" i="4" s="1"/>
  <c r="H3764" i="3"/>
  <c r="H3765" i="3"/>
  <c r="H3765" i="4" s="1"/>
  <c r="H3766" i="3"/>
  <c r="H3766" i="4" s="1"/>
  <c r="H3767" i="3"/>
  <c r="H3767" i="4" s="1"/>
  <c r="H3768" i="3"/>
  <c r="H3768" i="4" s="1"/>
  <c r="H3769" i="3"/>
  <c r="H3769" i="4" s="1"/>
  <c r="H3770" i="3"/>
  <c r="H3770" i="4" s="1"/>
  <c r="H3771" i="3"/>
  <c r="H3772" i="3"/>
  <c r="H3772" i="4" s="1"/>
  <c r="H3773" i="3"/>
  <c r="H3774" i="3"/>
  <c r="H3774" i="4" s="1"/>
  <c r="H3775" i="3"/>
  <c r="H3775" i="4" s="1"/>
  <c r="H3776" i="3"/>
  <c r="H3777" i="3"/>
  <c r="H3777" i="4" s="1"/>
  <c r="H3778" i="3"/>
  <c r="H3778" i="4" s="1"/>
  <c r="H3779" i="3"/>
  <c r="H3780" i="3"/>
  <c r="H3780" i="4" s="1"/>
  <c r="H3781" i="3"/>
  <c r="H3781" i="4" s="1"/>
  <c r="H3782" i="3"/>
  <c r="H3782" i="4" s="1"/>
  <c r="H3783" i="3"/>
  <c r="H3784" i="3"/>
  <c r="H3785" i="3"/>
  <c r="H3786" i="3"/>
  <c r="H3786" i="4" s="1"/>
  <c r="H3787" i="3"/>
  <c r="H3787" i="4" s="1"/>
  <c r="H3788" i="3"/>
  <c r="H3789" i="3"/>
  <c r="H3789" i="4" s="1"/>
  <c r="H3790" i="3"/>
  <c r="H3790" i="4" s="1"/>
  <c r="H3791" i="3"/>
  <c r="H3791" i="4" s="1"/>
  <c r="H3792" i="3"/>
  <c r="H3792" i="4" s="1"/>
  <c r="H3793" i="3"/>
  <c r="H3793" i="4" s="1"/>
  <c r="H3794" i="3"/>
  <c r="H3794" i="4" s="1"/>
  <c r="H3795" i="3"/>
  <c r="H3796" i="3"/>
  <c r="H3796" i="4" s="1"/>
  <c r="H3797" i="3"/>
  <c r="H3798" i="3"/>
  <c r="H3798" i="4" s="1"/>
  <c r="H3799" i="3"/>
  <c r="H3800" i="3"/>
  <c r="H3801" i="3"/>
  <c r="H3801" i="4" s="1"/>
  <c r="H3802" i="3"/>
  <c r="H3802" i="4" s="1"/>
  <c r="H3803" i="3"/>
  <c r="H3804" i="3"/>
  <c r="H3804" i="4" s="1"/>
  <c r="H3805" i="3"/>
  <c r="H3805" i="4" s="1"/>
  <c r="H3806" i="3"/>
  <c r="H3806" i="4" s="1"/>
  <c r="H3807" i="3"/>
  <c r="H3808" i="3"/>
  <c r="H3808" i="4" s="1"/>
  <c r="H3809" i="3"/>
  <c r="H3810" i="3"/>
  <c r="H3810" i="4" s="1"/>
  <c r="H3811" i="3"/>
  <c r="H3811" i="4" s="1"/>
  <c r="H3812" i="3"/>
  <c r="H3813" i="3"/>
  <c r="H3813" i="4" s="1"/>
  <c r="H3814" i="3"/>
  <c r="H3814" i="4" s="1"/>
  <c r="H3815" i="3"/>
  <c r="H3815" i="4" s="1"/>
  <c r="H3816" i="3"/>
  <c r="H3816" i="4" s="1"/>
  <c r="H3817" i="3"/>
  <c r="H3817" i="4" s="1"/>
  <c r="H3818" i="3"/>
  <c r="H3818" i="4" s="1"/>
  <c r="H3819" i="3"/>
  <c r="H3820" i="3"/>
  <c r="H3820" i="4" s="1"/>
  <c r="H3821" i="3"/>
  <c r="H3822" i="3"/>
  <c r="H3822" i="4" s="1"/>
  <c r="H3823" i="3"/>
  <c r="H3824" i="3"/>
  <c r="H3825" i="3"/>
  <c r="H3825" i="4" s="1"/>
  <c r="H3826" i="3"/>
  <c r="H3826" i="4" s="1"/>
  <c r="H3827" i="3"/>
  <c r="H3828" i="3"/>
  <c r="H3828" i="4" s="1"/>
  <c r="H3829" i="3"/>
  <c r="H3829" i="4" s="1"/>
  <c r="H3830" i="3"/>
  <c r="H3830" i="4" s="1"/>
  <c r="H3831" i="3"/>
  <c r="H3832" i="3"/>
  <c r="H3833" i="3"/>
  <c r="H3834" i="3"/>
  <c r="H3834" i="4" s="1"/>
  <c r="H3835" i="3"/>
  <c r="H3835" i="4" s="1"/>
  <c r="H3836" i="3"/>
  <c r="H3837" i="3"/>
  <c r="H3837" i="4" s="1"/>
  <c r="H3838" i="3"/>
  <c r="H3838" i="4" s="1"/>
  <c r="H3839" i="3"/>
  <c r="H3840" i="3"/>
  <c r="H3840" i="4" s="1"/>
  <c r="H3841" i="3"/>
  <c r="H3841" i="4" s="1"/>
  <c r="H3842" i="3"/>
  <c r="H3842" i="4" s="1"/>
  <c r="H3843" i="3"/>
  <c r="H3844" i="3"/>
  <c r="H3844" i="4" s="1"/>
  <c r="H3845" i="3"/>
  <c r="H3846" i="3"/>
  <c r="H3846" i="4" s="1"/>
  <c r="H3847" i="3"/>
  <c r="H3848" i="3"/>
  <c r="H3849" i="3"/>
  <c r="H3849" i="4" s="1"/>
  <c r="H3850" i="3"/>
  <c r="H3850" i="4" s="1"/>
  <c r="H3851" i="3"/>
  <c r="H3852" i="3"/>
  <c r="H3852" i="4" s="1"/>
  <c r="H3853" i="3"/>
  <c r="H3853" i="4" s="1"/>
  <c r="H3854" i="3"/>
  <c r="H3854" i="4" s="1"/>
  <c r="H3855" i="3"/>
  <c r="H3856" i="3"/>
  <c r="H3856" i="4" s="1"/>
  <c r="H3857" i="3"/>
  <c r="H3858" i="3"/>
  <c r="H3858" i="4" s="1"/>
  <c r="H3859" i="3"/>
  <c r="H3859" i="4" s="1"/>
  <c r="H3860" i="3"/>
  <c r="H3861" i="3"/>
  <c r="H3861" i="4" s="1"/>
  <c r="H3862" i="3"/>
  <c r="H3862" i="4" s="1"/>
  <c r="H3863" i="3"/>
  <c r="H3864" i="3"/>
  <c r="H3864" i="4" s="1"/>
  <c r="H3865" i="3"/>
  <c r="H3865" i="4" s="1"/>
  <c r="H3866" i="3"/>
  <c r="H3866" i="4" s="1"/>
  <c r="H3867" i="3"/>
  <c r="H3868" i="3"/>
  <c r="H3868" i="4" s="1"/>
  <c r="H3869" i="3"/>
  <c r="H3870" i="3"/>
  <c r="H3870" i="4" s="1"/>
  <c r="H3871" i="3"/>
  <c r="H3872" i="3"/>
  <c r="H3873" i="3"/>
  <c r="H3873" i="4" s="1"/>
  <c r="H3874" i="3"/>
  <c r="H3874" i="4" s="1"/>
  <c r="H3875" i="3"/>
  <c r="H3875" i="4" s="1"/>
  <c r="H3876" i="3"/>
  <c r="H3876" i="4" s="1"/>
  <c r="H3877" i="3"/>
  <c r="H3877" i="4" s="1"/>
  <c r="H3878" i="3"/>
  <c r="H3878" i="4" s="1"/>
  <c r="H3879" i="3"/>
  <c r="H3880" i="3"/>
  <c r="H3880" i="4" s="1"/>
  <c r="H3881" i="3"/>
  <c r="H3882" i="3"/>
  <c r="H3882" i="4" s="1"/>
  <c r="H3883" i="3"/>
  <c r="H3883" i="4" s="1"/>
  <c r="H3884" i="3"/>
  <c r="H3885" i="3"/>
  <c r="H3885" i="4" s="1"/>
  <c r="H3886" i="3"/>
  <c r="H3886" i="4" s="1"/>
  <c r="H3887" i="3"/>
  <c r="H3888" i="3"/>
  <c r="H3888" i="4" s="1"/>
  <c r="H3889" i="3"/>
  <c r="H3889" i="4" s="1"/>
  <c r="H3890" i="3"/>
  <c r="H3890" i="4" s="1"/>
  <c r="H3891" i="3"/>
  <c r="H3892" i="3"/>
  <c r="H3892" i="4" s="1"/>
  <c r="H3893" i="3"/>
  <c r="H3893" i="4" s="1"/>
  <c r="H3894" i="3"/>
  <c r="H3894" i="4" s="1"/>
  <c r="H3895" i="3"/>
  <c r="H3895" i="4" s="1"/>
  <c r="H3896" i="3"/>
  <c r="H3897" i="3"/>
  <c r="H3897" i="4" s="1"/>
  <c r="H3898" i="3"/>
  <c r="H3898" i="4" s="1"/>
  <c r="H3899" i="3"/>
  <c r="H3900" i="3"/>
  <c r="H3900" i="4" s="1"/>
  <c r="H3901" i="3"/>
  <c r="H3901" i="4" s="1"/>
  <c r="H3902" i="3"/>
  <c r="H3902" i="4" s="1"/>
  <c r="H3903" i="3"/>
  <c r="H3904" i="3"/>
  <c r="H3905" i="3"/>
  <c r="H3906" i="3"/>
  <c r="H3906" i="4" s="1"/>
  <c r="H3907" i="3"/>
  <c r="H3907" i="4" s="1"/>
  <c r="H3908" i="3"/>
  <c r="H3909" i="3"/>
  <c r="H3909" i="4" s="1"/>
  <c r="H3910" i="3"/>
  <c r="H3910" i="4" s="1"/>
  <c r="H3911" i="3"/>
  <c r="H3912" i="3"/>
  <c r="H3912" i="4" s="1"/>
  <c r="H3913" i="3"/>
  <c r="H3913" i="4" s="1"/>
  <c r="H3914" i="3"/>
  <c r="H3914" i="4" s="1"/>
  <c r="H3915" i="3"/>
  <c r="H3916" i="3"/>
  <c r="H3916" i="4" s="1"/>
  <c r="H3917" i="3"/>
  <c r="H3917" i="4" s="1"/>
  <c r="H3918" i="3"/>
  <c r="H3918" i="4" s="1"/>
  <c r="H3919" i="3"/>
  <c r="H3920" i="3"/>
  <c r="H3921" i="3"/>
  <c r="H3921" i="4" s="1"/>
  <c r="H3922" i="3"/>
  <c r="H3922" i="4" s="1"/>
  <c r="H3923" i="3"/>
  <c r="H3924" i="3"/>
  <c r="H3924" i="4" s="1"/>
  <c r="H3925" i="3"/>
  <c r="H3925" i="4" s="1"/>
  <c r="H3926" i="3"/>
  <c r="H3926" i="4" s="1"/>
  <c r="H3927" i="3"/>
  <c r="H3928" i="3"/>
  <c r="H3928" i="4" s="1"/>
  <c r="H3929" i="3"/>
  <c r="H3930" i="3"/>
  <c r="H3930" i="4" s="1"/>
  <c r="H3931" i="3"/>
  <c r="H3931" i="4" s="1"/>
  <c r="H3932" i="3"/>
  <c r="H3933" i="3"/>
  <c r="H3933" i="4" s="1"/>
  <c r="H3934" i="3"/>
  <c r="H3934" i="4" s="1"/>
  <c r="H3935" i="3"/>
  <c r="H3935" i="4" s="1"/>
  <c r="H3936" i="3"/>
  <c r="H3936" i="4" s="1"/>
  <c r="H3937" i="3"/>
  <c r="H3937" i="4" s="1"/>
  <c r="H3938" i="3"/>
  <c r="H3938" i="4" s="1"/>
  <c r="H3939" i="3"/>
  <c r="H3940" i="3"/>
  <c r="H3940" i="4" s="1"/>
  <c r="H3941" i="3"/>
  <c r="H3942" i="3"/>
  <c r="H3942" i="4" s="1"/>
  <c r="H3943" i="3"/>
  <c r="H3943" i="4" s="1"/>
  <c r="H3944" i="3"/>
  <c r="H3945" i="3"/>
  <c r="H3945" i="4" s="1"/>
  <c r="H3946" i="3"/>
  <c r="H3946" i="4" s="1"/>
  <c r="H3947" i="3"/>
  <c r="H3948" i="3"/>
  <c r="H3948" i="4" s="1"/>
  <c r="H3949" i="3"/>
  <c r="H3949" i="4" s="1"/>
  <c r="H3950" i="3"/>
  <c r="H3950" i="4" s="1"/>
  <c r="H3951" i="3"/>
  <c r="H3952" i="3"/>
  <c r="H3952" i="4" s="1"/>
  <c r="H3953" i="3"/>
  <c r="H3953" i="4" s="1"/>
  <c r="H3954" i="3"/>
  <c r="H3954" i="4" s="1"/>
  <c r="H3955" i="3"/>
  <c r="H3955" i="4" s="1"/>
  <c r="H3956" i="3"/>
  <c r="H3957" i="3"/>
  <c r="H3957" i="4" s="1"/>
  <c r="H3958" i="3"/>
  <c r="H3958" i="4" s="1"/>
  <c r="H3959" i="3"/>
  <c r="H3959" i="4" s="1"/>
  <c r="H3960" i="3"/>
  <c r="H3960" i="4" s="1"/>
  <c r="H3961" i="3"/>
  <c r="H3961" i="4" s="1"/>
  <c r="H3962" i="3"/>
  <c r="H3962" i="4" s="1"/>
  <c r="H3963" i="3"/>
  <c r="H3964" i="3"/>
  <c r="H3964" i="4" s="1"/>
  <c r="H3965" i="3"/>
  <c r="H3966" i="3"/>
  <c r="H3966" i="4" s="1"/>
  <c r="H3967" i="3"/>
  <c r="H3967" i="4" s="1"/>
  <c r="H3968" i="3"/>
  <c r="H3969" i="3"/>
  <c r="H3969" i="4" s="1"/>
  <c r="H3970" i="3"/>
  <c r="H3970" i="4" s="1"/>
  <c r="H3971" i="3"/>
  <c r="H3971" i="4" s="1"/>
  <c r="H3972" i="3"/>
  <c r="H3972" i="4" s="1"/>
  <c r="H3973" i="3"/>
  <c r="H3973" i="4" s="1"/>
  <c r="H3974" i="3"/>
  <c r="H3974" i="4" s="1"/>
  <c r="H3975" i="3"/>
  <c r="H3976" i="3"/>
  <c r="H3976" i="4" s="1"/>
  <c r="H3977" i="3"/>
  <c r="H3977" i="4" s="1"/>
  <c r="H3978" i="3"/>
  <c r="H3978" i="4" s="1"/>
  <c r="H3979" i="3"/>
  <c r="H3979" i="4" s="1"/>
  <c r="H3980" i="3"/>
  <c r="H3981" i="3"/>
  <c r="H3981" i="4" s="1"/>
  <c r="H3982" i="3"/>
  <c r="H3982" i="4" s="1"/>
  <c r="H3983" i="3"/>
  <c r="H3984" i="3"/>
  <c r="H3984" i="4" s="1"/>
  <c r="H3985" i="3"/>
  <c r="H3985" i="4" s="1"/>
  <c r="H3986" i="3"/>
  <c r="H3986" i="4" s="1"/>
  <c r="H3987" i="3"/>
  <c r="H3988" i="3"/>
  <c r="H3988" i="4" s="1"/>
  <c r="H3989" i="3"/>
  <c r="H3989" i="4" s="1"/>
  <c r="H3990" i="3"/>
  <c r="H3990" i="4" s="1"/>
  <c r="H3991" i="3"/>
  <c r="H3991" i="4" s="1"/>
  <c r="H3992" i="3"/>
  <c r="H3993" i="3"/>
  <c r="H3993" i="4" s="1"/>
  <c r="H3994" i="3"/>
  <c r="H3994" i="4" s="1"/>
  <c r="H3995" i="3"/>
  <c r="H3996" i="3"/>
  <c r="H3996" i="4" s="1"/>
  <c r="H3997" i="3"/>
  <c r="H3997" i="4" s="1"/>
  <c r="H3998" i="3"/>
  <c r="H3998" i="4" s="1"/>
  <c r="H3999" i="3"/>
  <c r="H4000" i="3"/>
  <c r="H4000" i="4" s="1"/>
  <c r="H4001" i="3"/>
  <c r="H4001" i="4" s="1"/>
  <c r="H4002" i="3"/>
  <c r="H4002" i="4" s="1"/>
  <c r="H4003" i="3"/>
  <c r="H4003" i="4" s="1"/>
  <c r="H4004" i="3"/>
  <c r="H4005" i="3"/>
  <c r="H4005" i="4" s="1"/>
  <c r="H4006" i="3"/>
  <c r="H4006" i="4" s="1"/>
  <c r="H4007" i="3"/>
  <c r="H4008" i="3"/>
  <c r="H4008" i="4" s="1"/>
  <c r="H4009" i="3"/>
  <c r="H4009" i="4" s="1"/>
  <c r="H4010" i="3"/>
  <c r="H4010" i="4" s="1"/>
  <c r="H4011" i="3"/>
  <c r="H4012" i="3"/>
  <c r="H4012" i="4" s="1"/>
  <c r="H4013" i="3"/>
  <c r="H4014" i="3"/>
  <c r="H4014" i="4" s="1"/>
  <c r="H4015" i="3"/>
  <c r="H4015" i="4" s="1"/>
  <c r="H4016" i="3"/>
  <c r="H4017" i="3"/>
  <c r="H4017" i="4" s="1"/>
  <c r="H4018" i="3"/>
  <c r="H4018" i="4" s="1"/>
  <c r="H4019" i="3"/>
  <c r="H4019" i="4" s="1"/>
  <c r="H4020" i="3"/>
  <c r="H4020" i="4" s="1"/>
  <c r="H4021" i="3"/>
  <c r="H4021" i="4" s="1"/>
  <c r="H4022" i="3"/>
  <c r="H4022" i="4" s="1"/>
  <c r="H4023" i="3"/>
  <c r="H4024" i="3"/>
  <c r="H4024" i="4" s="1"/>
  <c r="H4025" i="3"/>
  <c r="H4025" i="4" s="1"/>
  <c r="H4026" i="3"/>
  <c r="H4026" i="4" s="1"/>
  <c r="H4027" i="3"/>
  <c r="H4027" i="4" s="1"/>
  <c r="H4028" i="3"/>
  <c r="H4029" i="3"/>
  <c r="H4029" i="4" s="1"/>
  <c r="H4030" i="3"/>
  <c r="H4030" i="4" s="1"/>
  <c r="H4031" i="3"/>
  <c r="H4031" i="4" s="1"/>
  <c r="H3485" i="4"/>
  <c r="H3487" i="4"/>
  <c r="H3488" i="4"/>
  <c r="H3491" i="4"/>
  <c r="H3495" i="4"/>
  <c r="H3496" i="4"/>
  <c r="H3497" i="4"/>
  <c r="H3500" i="4"/>
  <c r="H3503" i="4"/>
  <c r="H3507" i="4"/>
  <c r="H3511" i="4"/>
  <c r="H3512" i="4"/>
  <c r="H3519" i="4"/>
  <c r="H3520" i="4"/>
  <c r="H3521" i="4"/>
  <c r="H3524" i="4"/>
  <c r="H3531" i="4"/>
  <c r="H3533" i="4"/>
  <c r="H3535" i="4"/>
  <c r="H3536" i="4"/>
  <c r="H3539" i="4"/>
  <c r="H3543" i="4"/>
  <c r="H3545" i="4"/>
  <c r="H3547" i="4"/>
  <c r="H3548" i="4"/>
  <c r="H3551" i="4"/>
  <c r="H3555" i="4"/>
  <c r="H3557" i="4"/>
  <c r="H3559" i="4"/>
  <c r="H3560" i="4"/>
  <c r="H3563" i="4"/>
  <c r="H3567" i="4"/>
  <c r="H3572" i="4"/>
  <c r="H3579" i="4"/>
  <c r="H3581" i="4"/>
  <c r="H3584" i="4"/>
  <c r="H3587" i="4"/>
  <c r="H3591" i="4"/>
  <c r="H3595" i="4"/>
  <c r="H3596" i="4"/>
  <c r="H3603" i="4"/>
  <c r="H3605" i="4"/>
  <c r="H3608" i="4"/>
  <c r="H3611" i="4"/>
  <c r="H3615" i="4"/>
  <c r="H3617" i="4"/>
  <c r="H3619" i="4"/>
  <c r="H3620" i="4"/>
  <c r="H3627" i="4"/>
  <c r="H3631" i="4"/>
  <c r="H3632" i="4"/>
  <c r="H3639" i="4"/>
  <c r="H3640" i="4"/>
  <c r="H3643" i="4"/>
  <c r="H3644" i="4"/>
  <c r="H3647" i="4"/>
  <c r="H3651" i="4"/>
  <c r="H3653" i="4"/>
  <c r="H3656" i="4"/>
  <c r="H3659" i="4"/>
  <c r="H3663" i="4"/>
  <c r="H3667" i="4"/>
  <c r="H3668" i="4"/>
  <c r="H3671" i="4"/>
  <c r="H3675" i="4"/>
  <c r="H3677" i="4"/>
  <c r="H3680" i="4"/>
  <c r="H3687" i="4"/>
  <c r="H3689" i="4"/>
  <c r="H3692" i="4"/>
  <c r="H3695" i="4"/>
  <c r="H3699" i="4"/>
  <c r="H3701" i="4"/>
  <c r="H3703" i="4"/>
  <c r="H3704" i="4"/>
  <c r="H3707" i="4"/>
  <c r="H3711" i="4"/>
  <c r="H3716" i="4"/>
  <c r="H3723" i="4"/>
  <c r="H3727" i="4"/>
  <c r="H3728" i="4"/>
  <c r="H3735" i="4"/>
  <c r="H3737" i="4"/>
  <c r="H3739" i="4"/>
  <c r="H3740" i="4"/>
  <c r="H3747" i="4"/>
  <c r="H3751" i="4"/>
  <c r="H3752" i="4"/>
  <c r="H3755" i="4"/>
  <c r="H3759" i="4"/>
  <c r="H3761" i="4"/>
  <c r="H3764" i="4"/>
  <c r="H3771" i="4"/>
  <c r="H3773" i="4"/>
  <c r="H3776" i="4"/>
  <c r="H3779" i="4"/>
  <c r="H3783" i="4"/>
  <c r="H3784" i="4"/>
  <c r="H3785" i="4"/>
  <c r="H3788" i="4"/>
  <c r="H3795" i="4"/>
  <c r="H3797" i="4"/>
  <c r="H3799" i="4"/>
  <c r="H3800" i="4"/>
  <c r="H3803" i="4"/>
  <c r="H3807" i="4"/>
  <c r="H3809" i="4"/>
  <c r="H3812" i="4"/>
  <c r="H3819" i="4"/>
  <c r="H3821" i="4"/>
  <c r="H3823" i="4"/>
  <c r="H3824" i="4"/>
  <c r="H3827" i="4"/>
  <c r="H3831" i="4"/>
  <c r="H3832" i="4"/>
  <c r="H3833" i="4"/>
  <c r="H3836" i="4"/>
  <c r="H3839" i="4"/>
  <c r="H3843" i="4"/>
  <c r="H3845" i="4"/>
  <c r="H3847" i="4"/>
  <c r="H3848" i="4"/>
  <c r="H3851" i="4"/>
  <c r="H3855" i="4"/>
  <c r="H3857" i="4"/>
  <c r="H3860" i="4"/>
  <c r="H3863" i="4"/>
  <c r="H3867" i="4"/>
  <c r="H3869" i="4"/>
  <c r="H3871" i="4"/>
  <c r="H3872" i="4"/>
  <c r="H3879" i="4"/>
  <c r="H3881" i="4"/>
  <c r="H3884" i="4"/>
  <c r="H3887" i="4"/>
  <c r="H3891" i="4"/>
  <c r="H3896" i="4"/>
  <c r="H3899" i="4"/>
  <c r="H3903" i="4"/>
  <c r="H3904" i="4"/>
  <c r="H3905" i="4"/>
  <c r="H3908" i="4"/>
  <c r="H3911" i="4"/>
  <c r="H3915" i="4"/>
  <c r="H3919" i="4"/>
  <c r="H3920" i="4"/>
  <c r="H3923" i="4"/>
  <c r="H3927" i="4"/>
  <c r="H3929" i="4"/>
  <c r="H3932" i="4"/>
  <c r="H3939" i="4"/>
  <c r="H3941" i="4"/>
  <c r="H3944" i="4"/>
  <c r="H3947" i="4"/>
  <c r="H3951" i="4"/>
  <c r="H3956" i="4"/>
  <c r="H3963" i="4"/>
  <c r="H3965" i="4"/>
  <c r="H3968" i="4"/>
  <c r="H3975" i="4"/>
  <c r="H3980" i="4"/>
  <c r="H3983" i="4"/>
  <c r="H3987" i="4"/>
  <c r="H3992" i="4"/>
  <c r="H3995" i="4"/>
  <c r="H3999" i="4"/>
  <c r="H4004" i="4"/>
  <c r="H4007" i="4"/>
  <c r="H4011" i="4"/>
  <c r="H4013" i="4"/>
  <c r="H4016" i="4"/>
  <c r="H4023" i="4"/>
  <c r="H4028" i="4"/>
  <c r="H539" i="4"/>
  <c r="H543" i="4"/>
  <c r="H544" i="4"/>
  <c r="H545" i="4"/>
  <c r="H547" i="4"/>
  <c r="H548" i="4"/>
  <c r="H551" i="4"/>
  <c r="H552" i="4"/>
  <c r="H553" i="4"/>
  <c r="H555" i="4"/>
  <c r="H556" i="4"/>
  <c r="H557" i="4"/>
  <c r="H558" i="4"/>
  <c r="H559" i="4"/>
  <c r="H560" i="4"/>
  <c r="H563" i="4"/>
  <c r="H564" i="4"/>
  <c r="H565" i="4"/>
  <c r="H567" i="4"/>
  <c r="H568" i="4"/>
  <c r="H569" i="4"/>
  <c r="H571" i="4"/>
  <c r="H572" i="4"/>
  <c r="H575" i="4"/>
  <c r="H579" i="4"/>
  <c r="H580" i="4"/>
  <c r="H581" i="4"/>
  <c r="H583" i="4"/>
  <c r="H584" i="4"/>
  <c r="H587" i="4"/>
  <c r="H591" i="4"/>
  <c r="H592" i="4"/>
  <c r="H593" i="4"/>
  <c r="H595" i="4"/>
  <c r="H596" i="4"/>
  <c r="H599" i="4"/>
  <c r="H601" i="4"/>
  <c r="H603" i="4"/>
  <c r="H604" i="4"/>
  <c r="H605" i="4"/>
  <c r="H607" i="4"/>
  <c r="H608" i="4"/>
  <c r="H611" i="4"/>
  <c r="H615" i="4"/>
  <c r="H616" i="4"/>
  <c r="H617" i="4"/>
  <c r="H619" i="4"/>
  <c r="H620" i="4"/>
  <c r="H623" i="4"/>
  <c r="H624" i="4"/>
  <c r="H627" i="4"/>
  <c r="H628" i="4"/>
  <c r="H629" i="4"/>
  <c r="H631" i="4"/>
  <c r="H632" i="4"/>
  <c r="H635" i="4"/>
  <c r="H636" i="4"/>
  <c r="H637" i="4"/>
  <c r="H639" i="4"/>
  <c r="H640" i="4"/>
  <c r="H641" i="4"/>
  <c r="H643" i="4"/>
  <c r="H644" i="4"/>
  <c r="H647" i="4"/>
  <c r="H648" i="4"/>
  <c r="H651" i="4"/>
  <c r="H652" i="4"/>
  <c r="H653" i="4"/>
  <c r="H655" i="4"/>
  <c r="H656" i="4"/>
  <c r="H659" i="4"/>
  <c r="H663" i="4"/>
  <c r="H664" i="4"/>
  <c r="H665" i="4"/>
  <c r="H667" i="4"/>
  <c r="H668" i="4"/>
  <c r="H671" i="4"/>
  <c r="H673" i="4"/>
  <c r="H675" i="4"/>
  <c r="H676" i="4"/>
  <c r="H677" i="4"/>
  <c r="H679" i="4"/>
  <c r="H680" i="4"/>
  <c r="H683" i="4"/>
  <c r="H685" i="4"/>
  <c r="H687" i="4"/>
  <c r="H688" i="4"/>
  <c r="H689" i="4"/>
  <c r="H691" i="4"/>
  <c r="H692" i="4"/>
  <c r="H695" i="4"/>
  <c r="H699" i="4"/>
  <c r="H700" i="4"/>
  <c r="H701" i="4"/>
  <c r="H703" i="4"/>
  <c r="H704" i="4"/>
  <c r="H707" i="4"/>
  <c r="H708" i="4"/>
  <c r="H709" i="4"/>
  <c r="H711" i="4"/>
  <c r="H712" i="4"/>
  <c r="H713" i="4"/>
  <c r="H714" i="4"/>
  <c r="H715" i="4"/>
  <c r="H716" i="4"/>
  <c r="H719" i="4"/>
  <c r="H721" i="4"/>
  <c r="H723" i="4"/>
  <c r="H724" i="4"/>
  <c r="H725" i="4"/>
  <c r="H726" i="4"/>
  <c r="H727" i="4"/>
  <c r="H728" i="4"/>
  <c r="H731" i="4"/>
  <c r="H735" i="4"/>
  <c r="H736" i="4"/>
  <c r="H737" i="4"/>
  <c r="H739" i="4"/>
  <c r="H740" i="4"/>
  <c r="H743" i="4"/>
  <c r="H747" i="4"/>
  <c r="H748" i="4"/>
  <c r="H749" i="4"/>
  <c r="H751" i="4"/>
  <c r="H752" i="4"/>
  <c r="H755" i="4"/>
  <c r="H756" i="4"/>
  <c r="H757" i="4"/>
  <c r="H759" i="4"/>
  <c r="H760" i="4"/>
  <c r="H761" i="4"/>
  <c r="H763" i="4"/>
  <c r="H764" i="4"/>
  <c r="H767" i="4"/>
  <c r="H769" i="4"/>
  <c r="H771" i="4"/>
  <c r="H772" i="4"/>
  <c r="H773" i="4"/>
  <c r="H775" i="4"/>
  <c r="H776" i="4"/>
  <c r="H779" i="4"/>
  <c r="H781" i="4"/>
  <c r="H783" i="4"/>
  <c r="H784" i="4"/>
  <c r="H785" i="4"/>
  <c r="H787" i="4"/>
  <c r="H788" i="4"/>
  <c r="H791" i="4"/>
  <c r="H793" i="4"/>
  <c r="H795" i="4"/>
  <c r="H796" i="4"/>
  <c r="H797" i="4"/>
  <c r="H799" i="4"/>
  <c r="H800" i="4"/>
  <c r="H803" i="4"/>
  <c r="H807" i="4"/>
  <c r="H808" i="4"/>
  <c r="H809" i="4"/>
  <c r="H811" i="4"/>
  <c r="H812" i="4"/>
  <c r="H815" i="4"/>
  <c r="H819" i="4"/>
  <c r="H820" i="4"/>
  <c r="H821" i="4"/>
  <c r="H823" i="4"/>
  <c r="H824" i="4"/>
  <c r="H827" i="4"/>
  <c r="H828" i="4"/>
  <c r="H831" i="4"/>
  <c r="H832" i="4"/>
  <c r="H833" i="4"/>
  <c r="H835" i="4"/>
  <c r="H836" i="4"/>
  <c r="H839" i="4"/>
  <c r="H843" i="4"/>
  <c r="H844" i="4"/>
  <c r="H845" i="4"/>
  <c r="H847" i="4"/>
  <c r="H848" i="4"/>
  <c r="H851" i="4"/>
  <c r="H855" i="4"/>
  <c r="H856" i="4"/>
  <c r="H857" i="4"/>
  <c r="H859" i="4"/>
  <c r="H860" i="4"/>
  <c r="H863" i="4"/>
  <c r="H864" i="4"/>
  <c r="H865" i="4"/>
  <c r="H867" i="4"/>
  <c r="H868" i="4"/>
  <c r="H869" i="4"/>
  <c r="H871" i="4"/>
  <c r="H872" i="4"/>
  <c r="H875" i="4"/>
  <c r="H876" i="4"/>
  <c r="H877" i="4"/>
  <c r="H879" i="4"/>
  <c r="H880" i="4"/>
  <c r="H881" i="4"/>
  <c r="H883" i="4"/>
  <c r="H884" i="4"/>
  <c r="H887" i="4"/>
  <c r="H891" i="4"/>
  <c r="H892" i="4"/>
  <c r="H893" i="4"/>
  <c r="H895" i="4"/>
  <c r="H896" i="4"/>
  <c r="H899" i="4"/>
  <c r="H901" i="4"/>
  <c r="H903" i="4"/>
  <c r="H904" i="4"/>
  <c r="H905" i="4"/>
  <c r="H907" i="4"/>
  <c r="H908" i="4"/>
  <c r="H911" i="4"/>
  <c r="H915" i="4"/>
  <c r="H916" i="4"/>
  <c r="H917" i="4"/>
  <c r="H919" i="4"/>
  <c r="H920" i="4"/>
  <c r="H923" i="4"/>
  <c r="H925" i="4"/>
  <c r="H927" i="4"/>
  <c r="H928" i="4"/>
  <c r="H929" i="4"/>
  <c r="H931" i="4"/>
  <c r="H932" i="4"/>
  <c r="H935" i="4"/>
  <c r="H939" i="4"/>
  <c r="H940" i="4"/>
  <c r="H941" i="4"/>
  <c r="H943" i="4"/>
  <c r="H944" i="4"/>
  <c r="H947" i="4"/>
  <c r="H951" i="4"/>
  <c r="H952" i="4"/>
  <c r="H953" i="4"/>
  <c r="H955" i="4"/>
  <c r="H956" i="4"/>
  <c r="H959" i="4"/>
  <c r="H961" i="4"/>
  <c r="H963" i="4"/>
  <c r="H964" i="4"/>
  <c r="H965" i="4"/>
  <c r="H967" i="4"/>
  <c r="H968" i="4"/>
  <c r="H971" i="4"/>
  <c r="H975" i="4"/>
  <c r="H976" i="4"/>
  <c r="H977" i="4"/>
  <c r="H979" i="4"/>
  <c r="H980" i="4"/>
  <c r="H983" i="4"/>
  <c r="H987" i="4"/>
  <c r="H988" i="4"/>
  <c r="H989" i="4"/>
  <c r="H991" i="4"/>
  <c r="H992" i="4"/>
  <c r="H995" i="4"/>
  <c r="H997" i="4"/>
  <c r="H999" i="4"/>
  <c r="H1000" i="4"/>
  <c r="H1001" i="4"/>
  <c r="H1003" i="4"/>
  <c r="H1004" i="4"/>
  <c r="H1007" i="4"/>
  <c r="H1009" i="4"/>
  <c r="H1011" i="4"/>
  <c r="H1012" i="4"/>
  <c r="H1013" i="4"/>
  <c r="H1015" i="4"/>
  <c r="H1016" i="4"/>
  <c r="H1019" i="4"/>
  <c r="H1020" i="4"/>
  <c r="H1023" i="4"/>
  <c r="H1024" i="4"/>
  <c r="H1025" i="4"/>
  <c r="H1027" i="4"/>
  <c r="H1028" i="4"/>
  <c r="H1031" i="4"/>
  <c r="H1032" i="4"/>
  <c r="H1033" i="4"/>
  <c r="H1035" i="4"/>
  <c r="H1036" i="4"/>
  <c r="H1037" i="4"/>
  <c r="H1039" i="4"/>
  <c r="H1040" i="4"/>
  <c r="H1043" i="4"/>
  <c r="H1044" i="4"/>
  <c r="H1047" i="4"/>
  <c r="H1048" i="4"/>
  <c r="H1049" i="4"/>
  <c r="H1051" i="4"/>
  <c r="H1052" i="4"/>
  <c r="H1055" i="4"/>
  <c r="H1056" i="4"/>
  <c r="H1059" i="4"/>
  <c r="H1060" i="4"/>
  <c r="H1061" i="4"/>
  <c r="H1063" i="4"/>
  <c r="H1064" i="4"/>
  <c r="H1067" i="4"/>
  <c r="H1071" i="4"/>
  <c r="H1072" i="4"/>
  <c r="H1073" i="4"/>
  <c r="H1075" i="4"/>
  <c r="H1076" i="4"/>
  <c r="H1079" i="4"/>
  <c r="H1080" i="4"/>
  <c r="H1081" i="4"/>
  <c r="H1083" i="4"/>
  <c r="H1084" i="4"/>
  <c r="H1085" i="4"/>
  <c r="H1087" i="4"/>
  <c r="H1088" i="4"/>
  <c r="H1091" i="4"/>
  <c r="H1093" i="4"/>
  <c r="H1095" i="4"/>
  <c r="H1096" i="4"/>
  <c r="H1097" i="4"/>
  <c r="H1099" i="4"/>
  <c r="H1100" i="4"/>
  <c r="H1103" i="4"/>
  <c r="H1107" i="4"/>
  <c r="H1108" i="4"/>
  <c r="H1109" i="4"/>
  <c r="H1111" i="4"/>
  <c r="H1112" i="4"/>
  <c r="H1115" i="4"/>
  <c r="H1117" i="4"/>
  <c r="H1119" i="4"/>
  <c r="H1120" i="4"/>
  <c r="H1121" i="4"/>
  <c r="H1123" i="4"/>
  <c r="H1124" i="4"/>
  <c r="H1125" i="4"/>
  <c r="H1127" i="4"/>
  <c r="H1128" i="4"/>
  <c r="H1131" i="4"/>
  <c r="H1132" i="4"/>
  <c r="H1133" i="4"/>
  <c r="H1135" i="4"/>
  <c r="H1136" i="4"/>
  <c r="H1139" i="4"/>
  <c r="H1140" i="4"/>
  <c r="H1143" i="4"/>
  <c r="H1144" i="4"/>
  <c r="H1145" i="4"/>
  <c r="H1147" i="4"/>
  <c r="H1148" i="4"/>
  <c r="H1151" i="4"/>
  <c r="H1152" i="4"/>
  <c r="H1155" i="4"/>
  <c r="H1156" i="4"/>
  <c r="H1157" i="4"/>
  <c r="H1159" i="4"/>
  <c r="H1160" i="4"/>
  <c r="H1163" i="4"/>
  <c r="H1164" i="4"/>
  <c r="H1165" i="4"/>
  <c r="H1167" i="4"/>
  <c r="H1168" i="4"/>
  <c r="H1169" i="4"/>
  <c r="H1171" i="4"/>
  <c r="H1172" i="4"/>
  <c r="H1175" i="4"/>
  <c r="H1179" i="4"/>
  <c r="H1180" i="4"/>
  <c r="H1181" i="4"/>
  <c r="H1183" i="4"/>
  <c r="H1184" i="4"/>
  <c r="H1187" i="4"/>
  <c r="H1191" i="4"/>
  <c r="H1192" i="4"/>
  <c r="H1193" i="4"/>
  <c r="H1194" i="4"/>
  <c r="H1195" i="4"/>
  <c r="H1196" i="4"/>
  <c r="H1199" i="4"/>
  <c r="H1201" i="4"/>
  <c r="H1203" i="4"/>
  <c r="H1204" i="4"/>
  <c r="H1205" i="4"/>
  <c r="H1207" i="4"/>
  <c r="H1208" i="4"/>
  <c r="H1211" i="4"/>
  <c r="H1212" i="4"/>
  <c r="H1215" i="4"/>
  <c r="H1216" i="4"/>
  <c r="H1217" i="4"/>
  <c r="H1219" i="4"/>
  <c r="H1220" i="4"/>
  <c r="H1223" i="4"/>
  <c r="H1224" i="4"/>
  <c r="H1227" i="4"/>
  <c r="H1228" i="4"/>
  <c r="H1229" i="4"/>
  <c r="H1231" i="4"/>
  <c r="H1232" i="4"/>
  <c r="H1235" i="4"/>
  <c r="H1236" i="4"/>
  <c r="H1237" i="4"/>
  <c r="H1239" i="4"/>
  <c r="H1240" i="4"/>
  <c r="H1241" i="4"/>
  <c r="H1243" i="4"/>
  <c r="H1244" i="4"/>
  <c r="H1247" i="4"/>
  <c r="H1249" i="4"/>
  <c r="H1251" i="4"/>
  <c r="H1252" i="4"/>
  <c r="H1253" i="4"/>
  <c r="H1255" i="4"/>
  <c r="H1256" i="4"/>
  <c r="H1259" i="4"/>
  <c r="H1260" i="4"/>
  <c r="H1261" i="4"/>
  <c r="H1263" i="4"/>
  <c r="H1264" i="4"/>
  <c r="H1265" i="4"/>
  <c r="H1267" i="4"/>
  <c r="H1268" i="4"/>
  <c r="H1271" i="4"/>
  <c r="H1272" i="4"/>
  <c r="H1275" i="4"/>
  <c r="H1276" i="4"/>
  <c r="H1277" i="4"/>
  <c r="H1279" i="4"/>
  <c r="H1280" i="4"/>
  <c r="H1283" i="4"/>
  <c r="H1284" i="4"/>
  <c r="H1285" i="4"/>
  <c r="H1287" i="4"/>
  <c r="H1288" i="4"/>
  <c r="H1289" i="4"/>
  <c r="H1291" i="4"/>
  <c r="H1292" i="4"/>
  <c r="H1295" i="4"/>
  <c r="H1297" i="4"/>
  <c r="H1299" i="4"/>
  <c r="H1300" i="4"/>
  <c r="H1301" i="4"/>
  <c r="H1303" i="4"/>
  <c r="H1304" i="4"/>
  <c r="H1307" i="4"/>
  <c r="H1308" i="4"/>
  <c r="H1311" i="4"/>
  <c r="H1312" i="4"/>
  <c r="H1313" i="4"/>
  <c r="H1315" i="4"/>
  <c r="H1316" i="4"/>
  <c r="H1319" i="4"/>
  <c r="H1323" i="4"/>
  <c r="H1324" i="4"/>
  <c r="H1325" i="4"/>
  <c r="H1327" i="4"/>
  <c r="H1328" i="4"/>
  <c r="H1331" i="4"/>
  <c r="H1332" i="4"/>
  <c r="H1333" i="4"/>
  <c r="H1335" i="4"/>
  <c r="H1336" i="4"/>
  <c r="H1337" i="4"/>
  <c r="H1339" i="4"/>
  <c r="H1340" i="4"/>
  <c r="H1343" i="4"/>
  <c r="H1345" i="4"/>
  <c r="H1347" i="4"/>
  <c r="H1348" i="4"/>
  <c r="H1349" i="4"/>
  <c r="H1351" i="4"/>
  <c r="H1352" i="4"/>
  <c r="H1355" i="4"/>
  <c r="H1356" i="4"/>
  <c r="H1357" i="4"/>
  <c r="H1359" i="4"/>
  <c r="H1360" i="4"/>
  <c r="H1361" i="4"/>
  <c r="H1363" i="4"/>
  <c r="H1364" i="4"/>
  <c r="H1367" i="4"/>
  <c r="H1368" i="4"/>
  <c r="H1369" i="4"/>
  <c r="H1371" i="4"/>
  <c r="H1372" i="4"/>
  <c r="H1373" i="4"/>
  <c r="H1375" i="4"/>
  <c r="H1376" i="4"/>
  <c r="H1379" i="4"/>
  <c r="H1380" i="4"/>
  <c r="H1381" i="4"/>
  <c r="H1383" i="4"/>
  <c r="H1384" i="4"/>
  <c r="H1385" i="4"/>
  <c r="H1387" i="4"/>
  <c r="H1388" i="4"/>
  <c r="H1391" i="4"/>
  <c r="H1392" i="4"/>
  <c r="H1393" i="4"/>
  <c r="H1395" i="4"/>
  <c r="H1396" i="4"/>
  <c r="H1397" i="4"/>
  <c r="H1398" i="4"/>
  <c r="H1399" i="4"/>
  <c r="H1400" i="4"/>
  <c r="H1403" i="4"/>
  <c r="H1404" i="4"/>
  <c r="H1405" i="4"/>
  <c r="H1407" i="4"/>
  <c r="H1408" i="4"/>
  <c r="H1409" i="4"/>
  <c r="H1411" i="4"/>
  <c r="H1412" i="4"/>
  <c r="H1415" i="4"/>
  <c r="H1419" i="4"/>
  <c r="H1420" i="4"/>
  <c r="H1421" i="4"/>
  <c r="H1423" i="4"/>
  <c r="H1424" i="4"/>
  <c r="H1427" i="4"/>
  <c r="H1428" i="4"/>
  <c r="H1429" i="4"/>
  <c r="H1431" i="4"/>
  <c r="H1432" i="4"/>
  <c r="H1433" i="4"/>
  <c r="H1435" i="4"/>
  <c r="H1436" i="4"/>
  <c r="H1439" i="4"/>
  <c r="H1441" i="4"/>
  <c r="H1443" i="4"/>
  <c r="H1444" i="4"/>
  <c r="H1445" i="4"/>
  <c r="H1446" i="4"/>
  <c r="H1447" i="4"/>
  <c r="H1448" i="4"/>
  <c r="H1449" i="4"/>
  <c r="H1451" i="4"/>
  <c r="H1452" i="4"/>
  <c r="H1453" i="4"/>
  <c r="H1455" i="4"/>
  <c r="H1456" i="4"/>
  <c r="H1457" i="4"/>
  <c r="H1459" i="4"/>
  <c r="H1460" i="4"/>
  <c r="H1463" i="4"/>
  <c r="H1464" i="4"/>
  <c r="H1467" i="4"/>
  <c r="H1468" i="4"/>
  <c r="H1469" i="4"/>
  <c r="H1471" i="4"/>
  <c r="H1472" i="4"/>
  <c r="H1475" i="4"/>
  <c r="H1476" i="4"/>
  <c r="H1477" i="4"/>
  <c r="H1479" i="4"/>
  <c r="H1480" i="4"/>
  <c r="H1481" i="4"/>
  <c r="H1483" i="4"/>
  <c r="H1484" i="4"/>
  <c r="H1487" i="4"/>
  <c r="H1488" i="4"/>
  <c r="H1489" i="4"/>
  <c r="H1491" i="4"/>
  <c r="H1492" i="4"/>
  <c r="H1493" i="4"/>
  <c r="H1495" i="4"/>
  <c r="H1496" i="4"/>
  <c r="H1499" i="4"/>
  <c r="H1500" i="4"/>
  <c r="H1503" i="4"/>
  <c r="H1504" i="4"/>
  <c r="H1505" i="4"/>
  <c r="H1506" i="4"/>
  <c r="H1507" i="4"/>
  <c r="H1508" i="4"/>
  <c r="H1511" i="4"/>
  <c r="H1513" i="4"/>
  <c r="H1515" i="4"/>
  <c r="H1516" i="4"/>
  <c r="H1517" i="4"/>
  <c r="H1519" i="4"/>
  <c r="H1520" i="4"/>
  <c r="H1523" i="4"/>
  <c r="H1524" i="4"/>
  <c r="H1527" i="4"/>
  <c r="H1528" i="4"/>
  <c r="H1529" i="4"/>
  <c r="H1531" i="4"/>
  <c r="H1532" i="4"/>
  <c r="H1533" i="4"/>
  <c r="H1535" i="4"/>
  <c r="H1536" i="4"/>
  <c r="H1537" i="4"/>
  <c r="H1539" i="4"/>
  <c r="H1540" i="4"/>
  <c r="H1541" i="4"/>
  <c r="H1543" i="4"/>
  <c r="H1544" i="4"/>
  <c r="H1547" i="4"/>
  <c r="H1548" i="4"/>
  <c r="H1549" i="4"/>
  <c r="H1551" i="4"/>
  <c r="H1552" i="4"/>
  <c r="H1553" i="4"/>
  <c r="H1555" i="4"/>
  <c r="H1556" i="4"/>
  <c r="H1557" i="4"/>
  <c r="H1559" i="4"/>
  <c r="H1560" i="4"/>
  <c r="H1561" i="4"/>
  <c r="H1563" i="4"/>
  <c r="H1564" i="4"/>
  <c r="H1565" i="4"/>
  <c r="H1566" i="4"/>
  <c r="H1567" i="4"/>
  <c r="H1568" i="4"/>
  <c r="H1571" i="4"/>
  <c r="H1572" i="4"/>
  <c r="H1573" i="4"/>
  <c r="H1575" i="4"/>
  <c r="H1576" i="4"/>
  <c r="H1577" i="4"/>
  <c r="H1579" i="4"/>
  <c r="H1580" i="4"/>
  <c r="H1583" i="4"/>
  <c r="H1584" i="4"/>
  <c r="H1587" i="4"/>
  <c r="H1588" i="4"/>
  <c r="H1589" i="4"/>
  <c r="H1591" i="4"/>
  <c r="H1592" i="4"/>
  <c r="H1595" i="4"/>
  <c r="H1596" i="4"/>
  <c r="H1597" i="4"/>
  <c r="H1599" i="4"/>
  <c r="H1600" i="4"/>
  <c r="H1601" i="4"/>
  <c r="H1603" i="4"/>
  <c r="H1604" i="4"/>
  <c r="H1607" i="4"/>
  <c r="H1608" i="4"/>
  <c r="H1609" i="4"/>
  <c r="H1611" i="4"/>
  <c r="H1612" i="4"/>
  <c r="H1613" i="4"/>
  <c r="H1615" i="4"/>
  <c r="H1616" i="4"/>
  <c r="H1619" i="4"/>
  <c r="H1621" i="4"/>
  <c r="H1623" i="4"/>
  <c r="H1624" i="4"/>
  <c r="H1625" i="4"/>
  <c r="H1627" i="4"/>
  <c r="H1628" i="4"/>
  <c r="H1631" i="4"/>
  <c r="H1632" i="4"/>
  <c r="H1633" i="4"/>
  <c r="H1635" i="4"/>
  <c r="H1636" i="4"/>
  <c r="H1637" i="4"/>
  <c r="H1639" i="4"/>
  <c r="H1640" i="4"/>
  <c r="H1643" i="4"/>
  <c r="H1645" i="4"/>
  <c r="H1647" i="4"/>
  <c r="H1648" i="4"/>
  <c r="H1649" i="4"/>
  <c r="H1651" i="4"/>
  <c r="H1652" i="4"/>
  <c r="H1655" i="4"/>
  <c r="H1656" i="4"/>
  <c r="H1657" i="4"/>
  <c r="H1659" i="4"/>
  <c r="H1660" i="4"/>
  <c r="H1661" i="4"/>
  <c r="H1663" i="4"/>
  <c r="H1664" i="4"/>
  <c r="H1667" i="4"/>
  <c r="H1668" i="4"/>
  <c r="H1669" i="4"/>
  <c r="H1671" i="4"/>
  <c r="H1672" i="4"/>
  <c r="H1673" i="4"/>
  <c r="H1675" i="4"/>
  <c r="H1676" i="4"/>
  <c r="H1679" i="4"/>
  <c r="H1680" i="4"/>
  <c r="H1681" i="4"/>
  <c r="H1683" i="4"/>
  <c r="H1684" i="4"/>
  <c r="H1685" i="4"/>
  <c r="H1686" i="4"/>
  <c r="H1687" i="4"/>
  <c r="H1688" i="4"/>
  <c r="H1691" i="4"/>
  <c r="H1692" i="4"/>
  <c r="H1693" i="4"/>
  <c r="H1695" i="4"/>
  <c r="H1696" i="4"/>
  <c r="H1697" i="4"/>
  <c r="H1699" i="4"/>
  <c r="H1700" i="4"/>
  <c r="H1703" i="4"/>
  <c r="H1704" i="4"/>
  <c r="H1705" i="4"/>
  <c r="H1707" i="4"/>
  <c r="H1708" i="4"/>
  <c r="H1709" i="4"/>
  <c r="H1711" i="4"/>
  <c r="H1712" i="4"/>
  <c r="H1713" i="4"/>
  <c r="H1715" i="4"/>
  <c r="H1717" i="4"/>
  <c r="H1719" i="4"/>
  <c r="H1720" i="4"/>
  <c r="H1721" i="4"/>
  <c r="H1723" i="4"/>
  <c r="H1724" i="4"/>
  <c r="H1727" i="4"/>
  <c r="H1728" i="4"/>
  <c r="H1729" i="4"/>
  <c r="H1731" i="4"/>
  <c r="H1732" i="4"/>
  <c r="H1733" i="4"/>
  <c r="H1735" i="4"/>
  <c r="H1736" i="4"/>
  <c r="H1739" i="4"/>
  <c r="H1741" i="4"/>
  <c r="H1743" i="4"/>
  <c r="H1744" i="4"/>
  <c r="H1745" i="4"/>
  <c r="H1747" i="4"/>
  <c r="H1748" i="4"/>
  <c r="H1751" i="4"/>
  <c r="H1752" i="4"/>
  <c r="H1753" i="4"/>
  <c r="H1755" i="4"/>
  <c r="H1756" i="4"/>
  <c r="H1757" i="4"/>
  <c r="H1759" i="4"/>
  <c r="H1760" i="4"/>
  <c r="H1763" i="4"/>
  <c r="H1765" i="4"/>
  <c r="H1767" i="4"/>
  <c r="H1768" i="4"/>
  <c r="H1769" i="4"/>
  <c r="H1771" i="4"/>
  <c r="H1772" i="4"/>
  <c r="H1775" i="4"/>
  <c r="H1776" i="4"/>
  <c r="H1777" i="4"/>
  <c r="H1779" i="4"/>
  <c r="H1780" i="4"/>
  <c r="H1781" i="4"/>
  <c r="H1783" i="4"/>
  <c r="H1784" i="4"/>
  <c r="H1787" i="4"/>
  <c r="H1788" i="4"/>
  <c r="H1789" i="4"/>
  <c r="H1791" i="4"/>
  <c r="H1792" i="4"/>
  <c r="H1793" i="4"/>
  <c r="H1795" i="4"/>
  <c r="H1796" i="4"/>
  <c r="H1799" i="4"/>
  <c r="H1801" i="4"/>
  <c r="H1803" i="4"/>
  <c r="H1804" i="4"/>
  <c r="H1805" i="4"/>
  <c r="H1807" i="4"/>
  <c r="H1808" i="4"/>
  <c r="H1811" i="4"/>
  <c r="H1812" i="4"/>
  <c r="H1813" i="4"/>
  <c r="H1815" i="4"/>
  <c r="H1816" i="4"/>
  <c r="H1817" i="4"/>
  <c r="H1819" i="4"/>
  <c r="H1820" i="4"/>
  <c r="H1823" i="4"/>
  <c r="H1824" i="4"/>
  <c r="H1825" i="4"/>
  <c r="H1827" i="4"/>
  <c r="H1828" i="4"/>
  <c r="H1829" i="4"/>
  <c r="H1831" i="4"/>
  <c r="H1832" i="4"/>
  <c r="H1833" i="4"/>
  <c r="H1835" i="4"/>
  <c r="H1836" i="4"/>
  <c r="H1837" i="4"/>
  <c r="H1839" i="4"/>
  <c r="H1840" i="4"/>
  <c r="H1841" i="4"/>
  <c r="H1842" i="4"/>
  <c r="H1843" i="4"/>
  <c r="H1844" i="4"/>
  <c r="H1847" i="4"/>
  <c r="H1848" i="4"/>
  <c r="H1849" i="4"/>
  <c r="H1851" i="4"/>
  <c r="H1852" i="4"/>
  <c r="H1853" i="4"/>
  <c r="H1855" i="4"/>
  <c r="H1856" i="4"/>
  <c r="H1859" i="4"/>
  <c r="H1860" i="4"/>
  <c r="H1861" i="4"/>
  <c r="H1863" i="4"/>
  <c r="H1864" i="4"/>
  <c r="H1865" i="4"/>
  <c r="H1867" i="4"/>
  <c r="H1868" i="4"/>
  <c r="H1871" i="4"/>
  <c r="H1872" i="4"/>
  <c r="H1873" i="4"/>
  <c r="H1875" i="4"/>
  <c r="H1876" i="4"/>
  <c r="H1877" i="4"/>
  <c r="H1879" i="4"/>
  <c r="H1880" i="4"/>
  <c r="H1883" i="4"/>
  <c r="H1884" i="4"/>
  <c r="H1885" i="4"/>
  <c r="H1887" i="4"/>
  <c r="H1888" i="4"/>
  <c r="H1889" i="4"/>
  <c r="H1891" i="4"/>
  <c r="H1892" i="4"/>
  <c r="H1895" i="4"/>
  <c r="H1896" i="4"/>
  <c r="H1897" i="4"/>
  <c r="H1899" i="4"/>
  <c r="H1900" i="4"/>
  <c r="H1901" i="4"/>
  <c r="H1903" i="4"/>
  <c r="H1904" i="4"/>
  <c r="H1907" i="4"/>
  <c r="H1908" i="4"/>
  <c r="H1909" i="4"/>
  <c r="H1911" i="4"/>
  <c r="H1912" i="4"/>
  <c r="H1913" i="4"/>
  <c r="H1915" i="4"/>
  <c r="H1916" i="4"/>
  <c r="H1919" i="4"/>
  <c r="H1920" i="4"/>
  <c r="H1921" i="4"/>
  <c r="H1923" i="4"/>
  <c r="H1924" i="4"/>
  <c r="H1925" i="4"/>
  <c r="H1927" i="4"/>
  <c r="H1928" i="4"/>
  <c r="H1931" i="4"/>
  <c r="H1932" i="4"/>
  <c r="H1933" i="4"/>
  <c r="H1935" i="4"/>
  <c r="H1936" i="4"/>
  <c r="H1937" i="4"/>
  <c r="H1939" i="4"/>
  <c r="H1940" i="4"/>
  <c r="H1943" i="4"/>
  <c r="H1944" i="4"/>
  <c r="H1945" i="4"/>
  <c r="H1947" i="4"/>
  <c r="H1948" i="4"/>
  <c r="H1949" i="4"/>
  <c r="H1951" i="4"/>
  <c r="H1952" i="4"/>
  <c r="H1955" i="4"/>
  <c r="H1956" i="4"/>
  <c r="H1957" i="4"/>
  <c r="H1959" i="4"/>
  <c r="H1960" i="4"/>
  <c r="H1961" i="4"/>
  <c r="H1963" i="4"/>
  <c r="H1964" i="4"/>
  <c r="H1967" i="4"/>
  <c r="H1969" i="4"/>
  <c r="H1971" i="4"/>
  <c r="H1972" i="4"/>
  <c r="H1973" i="4"/>
  <c r="H1975" i="4"/>
  <c r="H1976" i="4"/>
  <c r="H1979" i="4"/>
  <c r="H1981" i="4"/>
  <c r="H1983" i="4"/>
  <c r="H1984" i="4"/>
  <c r="H1985" i="4"/>
  <c r="H1987" i="4"/>
  <c r="H1988" i="4"/>
  <c r="H1991" i="4"/>
  <c r="H1992" i="4"/>
  <c r="H1993" i="4"/>
  <c r="H1995" i="4"/>
  <c r="H1996" i="4"/>
  <c r="H1997" i="4"/>
  <c r="H1998" i="4"/>
  <c r="H1999" i="4"/>
  <c r="H2000" i="4"/>
  <c r="H2003" i="4"/>
  <c r="H2004" i="4"/>
  <c r="H2005" i="4"/>
  <c r="H2007" i="4"/>
  <c r="H2008" i="4"/>
  <c r="H2009" i="4"/>
  <c r="H2011" i="4"/>
  <c r="H2012" i="4"/>
  <c r="H2015" i="4"/>
  <c r="H2016" i="4"/>
  <c r="H2017" i="4"/>
  <c r="H2019" i="4"/>
  <c r="H2020" i="4"/>
  <c r="H2021" i="4"/>
  <c r="H2023" i="4"/>
  <c r="H2024" i="4"/>
  <c r="H2027" i="4"/>
  <c r="H2029" i="4"/>
  <c r="H2031" i="4"/>
  <c r="H2032" i="4"/>
  <c r="H2033" i="4"/>
  <c r="H2035" i="4"/>
  <c r="H2036" i="4"/>
  <c r="H2039" i="4"/>
  <c r="H2040" i="4"/>
  <c r="H2041" i="4"/>
  <c r="H2043" i="4"/>
  <c r="H2044" i="4"/>
  <c r="H2045" i="4"/>
  <c r="H2047" i="4"/>
  <c r="H2048" i="4"/>
  <c r="H2051" i="4"/>
  <c r="H2052" i="4"/>
  <c r="H2053" i="4"/>
  <c r="H2055" i="4"/>
  <c r="H2056" i="4"/>
  <c r="H2057" i="4"/>
  <c r="H2059" i="4"/>
  <c r="H2060" i="4"/>
  <c r="H2063" i="4"/>
  <c r="H2065" i="4"/>
  <c r="H2067" i="4"/>
  <c r="H2068" i="4"/>
  <c r="H2069" i="4"/>
  <c r="H2071" i="4"/>
  <c r="H2072" i="4"/>
  <c r="H2075" i="4"/>
  <c r="H2076" i="4"/>
  <c r="H2077" i="4"/>
  <c r="H2079" i="4"/>
  <c r="H2080" i="4"/>
  <c r="H2081" i="4"/>
  <c r="H2083" i="4"/>
  <c r="H2084" i="4"/>
  <c r="H2087" i="4"/>
  <c r="H2088" i="4"/>
  <c r="H2089" i="4"/>
  <c r="H2091" i="4"/>
  <c r="H2092" i="4"/>
  <c r="H2093" i="4"/>
  <c r="H2095" i="4"/>
  <c r="H2096" i="4"/>
  <c r="H2099" i="4"/>
  <c r="H2101" i="4"/>
  <c r="H2103" i="4"/>
  <c r="H2104" i="4"/>
  <c r="H2105" i="4"/>
  <c r="H2107" i="4"/>
  <c r="H2108" i="4"/>
  <c r="H2111" i="4"/>
  <c r="H2112" i="4"/>
  <c r="H2113" i="4"/>
  <c r="H2115" i="4"/>
  <c r="H2116" i="4"/>
  <c r="H2117" i="4"/>
  <c r="H2119" i="4"/>
  <c r="H2120" i="4"/>
  <c r="H2123" i="4"/>
  <c r="H2124" i="4"/>
  <c r="H2125" i="4"/>
  <c r="H2127" i="4"/>
  <c r="H2128" i="4"/>
  <c r="H2129" i="4"/>
  <c r="H2131" i="4"/>
  <c r="H2132" i="4"/>
  <c r="H2135" i="4"/>
  <c r="H2136" i="4"/>
  <c r="H2137" i="4"/>
  <c r="H2139" i="4"/>
  <c r="H2140" i="4"/>
  <c r="H2141" i="4"/>
  <c r="H2143" i="4"/>
  <c r="H2144" i="4"/>
  <c r="H2147" i="4"/>
  <c r="H2148" i="4"/>
  <c r="H2149" i="4"/>
  <c r="H2151" i="4"/>
  <c r="H2152" i="4"/>
  <c r="H2153" i="4"/>
  <c r="H2155" i="4"/>
  <c r="H2156" i="4"/>
  <c r="H2159" i="4"/>
  <c r="H2160" i="4"/>
  <c r="H2161" i="4"/>
  <c r="H2163" i="4"/>
  <c r="H2164" i="4"/>
  <c r="H2165" i="4"/>
  <c r="H2167" i="4"/>
  <c r="H2168" i="4"/>
  <c r="H2171" i="4"/>
  <c r="H2172" i="4"/>
  <c r="H2173" i="4"/>
  <c r="H2175" i="4"/>
  <c r="H2176" i="4"/>
  <c r="H2177" i="4"/>
  <c r="H2179" i="4"/>
  <c r="H2180" i="4"/>
  <c r="H2183" i="4"/>
  <c r="H2184" i="4"/>
  <c r="H2185" i="4"/>
  <c r="H2187" i="4"/>
  <c r="H2188" i="4"/>
  <c r="H2189" i="4"/>
  <c r="H2191" i="4"/>
  <c r="H2192" i="4"/>
  <c r="H2195" i="4"/>
  <c r="H2196" i="4"/>
  <c r="H2197" i="4"/>
  <c r="H2199" i="4"/>
  <c r="H2200" i="4"/>
  <c r="H2201" i="4"/>
  <c r="H2203" i="4"/>
  <c r="H2204" i="4"/>
  <c r="H2207" i="4"/>
  <c r="H2208" i="4"/>
  <c r="H2209" i="4"/>
  <c r="H2211" i="4"/>
  <c r="H2212" i="4"/>
  <c r="H2213" i="4"/>
  <c r="H2215" i="4"/>
  <c r="H2216" i="4"/>
  <c r="H2219" i="4"/>
  <c r="H2220" i="4"/>
  <c r="H2221" i="4"/>
  <c r="H2223" i="4"/>
  <c r="H2224" i="4"/>
  <c r="H2225" i="4"/>
  <c r="H2227" i="4"/>
  <c r="H2228" i="4"/>
  <c r="H2231" i="4"/>
  <c r="H2232" i="4"/>
  <c r="H2233" i="4"/>
  <c r="H2235" i="4"/>
  <c r="H2236" i="4"/>
  <c r="H2237" i="4"/>
  <c r="H2239" i="4"/>
  <c r="H2240" i="4"/>
  <c r="H2243" i="4"/>
  <c r="H2244" i="4"/>
  <c r="H2245" i="4"/>
  <c r="H2247" i="4"/>
  <c r="H2248" i="4"/>
  <c r="H2249" i="4"/>
  <c r="H2251" i="4"/>
  <c r="H2252" i="4"/>
  <c r="H2255" i="4"/>
  <c r="H2257" i="4"/>
  <c r="H2259" i="4"/>
  <c r="H2260" i="4"/>
  <c r="H2261" i="4"/>
  <c r="H2263" i="4"/>
  <c r="H2264" i="4"/>
  <c r="H2267" i="4"/>
  <c r="H2269" i="4"/>
  <c r="H2271" i="4"/>
  <c r="H2272" i="4"/>
  <c r="H2273" i="4"/>
  <c r="H2275" i="4"/>
  <c r="H2276" i="4"/>
  <c r="H2279" i="4"/>
  <c r="H2280" i="4"/>
  <c r="H2281" i="4"/>
  <c r="H2283" i="4"/>
  <c r="H2284" i="4"/>
  <c r="H2285" i="4"/>
  <c r="H2287" i="4"/>
  <c r="H2288" i="4"/>
  <c r="H2291" i="4"/>
  <c r="H2293" i="4"/>
  <c r="H2295" i="4"/>
  <c r="H2296" i="4"/>
  <c r="H2297" i="4"/>
  <c r="H2299" i="4"/>
  <c r="H2300" i="4"/>
  <c r="H2303" i="4"/>
  <c r="H2304" i="4"/>
  <c r="H2305" i="4"/>
  <c r="H2307" i="4"/>
  <c r="H2308" i="4"/>
  <c r="H2309" i="4"/>
  <c r="H2311" i="4"/>
  <c r="H2312" i="4"/>
  <c r="H2315" i="4"/>
  <c r="H2317" i="4"/>
  <c r="H2318" i="4"/>
  <c r="H2319" i="4"/>
  <c r="H2320" i="4"/>
  <c r="H2321" i="4"/>
  <c r="H2322" i="4"/>
  <c r="H2323" i="4"/>
  <c r="H2324" i="4"/>
  <c r="H2327" i="4"/>
  <c r="H2328" i="4"/>
  <c r="H2329" i="4"/>
  <c r="H2331" i="4"/>
  <c r="H2332" i="4"/>
  <c r="H2333" i="4"/>
  <c r="H2335" i="4"/>
  <c r="H2336" i="4"/>
  <c r="H2339" i="4"/>
  <c r="H2340" i="4"/>
  <c r="H2341" i="4"/>
  <c r="H2343" i="4"/>
  <c r="H2344" i="4"/>
  <c r="H2345" i="4"/>
  <c r="H2347" i="4"/>
  <c r="H2348" i="4"/>
  <c r="H2351" i="4"/>
  <c r="H2353" i="4"/>
  <c r="H2355" i="4"/>
  <c r="H2356" i="4"/>
  <c r="H2357" i="4"/>
  <c r="H2359" i="4"/>
  <c r="H2360" i="4"/>
  <c r="H2363" i="4"/>
  <c r="H2365" i="4"/>
  <c r="H2367" i="4"/>
  <c r="H2368" i="4"/>
  <c r="H2369" i="4"/>
  <c r="H2371" i="4"/>
  <c r="H2372" i="4"/>
  <c r="H2375" i="4"/>
  <c r="H2376" i="4"/>
  <c r="H2377" i="4"/>
  <c r="H2379" i="4"/>
  <c r="H2380" i="4"/>
  <c r="H2381" i="4"/>
  <c r="H2383" i="4"/>
  <c r="H2384" i="4"/>
  <c r="H2387" i="4"/>
  <c r="H2388" i="4"/>
  <c r="H2389" i="4"/>
  <c r="H2391" i="4"/>
  <c r="H2392" i="4"/>
  <c r="H2393" i="4"/>
  <c r="H2395" i="4"/>
  <c r="H2396" i="4"/>
  <c r="H2399" i="4"/>
  <c r="H2400" i="4"/>
  <c r="H2401" i="4"/>
  <c r="H2403" i="4"/>
  <c r="H2404" i="4"/>
  <c r="H2405" i="4"/>
  <c r="H2406" i="4"/>
  <c r="H2407" i="4"/>
  <c r="H2408" i="4"/>
  <c r="H2411" i="4"/>
  <c r="H2412" i="4"/>
  <c r="H2413" i="4"/>
  <c r="H2414" i="4"/>
  <c r="H2415" i="4"/>
  <c r="H2416" i="4"/>
  <c r="H2417" i="4"/>
  <c r="H2419" i="4"/>
  <c r="H2420" i="4"/>
  <c r="H2423" i="4"/>
  <c r="H2424" i="4"/>
  <c r="H2425" i="4"/>
  <c r="H2427" i="4"/>
  <c r="H2428" i="4"/>
  <c r="H2429" i="4"/>
  <c r="H2431" i="4"/>
  <c r="H2432" i="4"/>
  <c r="H2435" i="4"/>
  <c r="H2436" i="4"/>
  <c r="H2437" i="4"/>
  <c r="H2439" i="4"/>
  <c r="H2440" i="4"/>
  <c r="H2441" i="4"/>
  <c r="H2443" i="4"/>
  <c r="H2444" i="4"/>
  <c r="H2447" i="4"/>
  <c r="H2448" i="4"/>
  <c r="H2449" i="4"/>
  <c r="H2451" i="4"/>
  <c r="H2452" i="4"/>
  <c r="H2453" i="4"/>
  <c r="H2455" i="4"/>
  <c r="H2456" i="4"/>
  <c r="H2459" i="4"/>
  <c r="H2460" i="4"/>
  <c r="H2461" i="4"/>
  <c r="H2463" i="4"/>
  <c r="H2464" i="4"/>
  <c r="H2465" i="4"/>
  <c r="H2467" i="4"/>
  <c r="H2468" i="4"/>
  <c r="H2471" i="4"/>
  <c r="H2472" i="4"/>
  <c r="H2473" i="4"/>
  <c r="H2475" i="4"/>
  <c r="H2476" i="4"/>
  <c r="H2477" i="4"/>
  <c r="H2479" i="4"/>
  <c r="H2480" i="4"/>
  <c r="H2483" i="4"/>
  <c r="H2484" i="4"/>
  <c r="H2485" i="4"/>
  <c r="H2487" i="4"/>
  <c r="H2488" i="4"/>
  <c r="H2489" i="4"/>
  <c r="H2491" i="4"/>
  <c r="H2492" i="4"/>
  <c r="H2495" i="4"/>
  <c r="H2496" i="4"/>
  <c r="H2497" i="4"/>
  <c r="H2499" i="4"/>
  <c r="H2500" i="4"/>
  <c r="H2501" i="4"/>
  <c r="H2503" i="4"/>
  <c r="H2504" i="4"/>
  <c r="H2507" i="4"/>
  <c r="H2508" i="4"/>
  <c r="H2509" i="4"/>
  <c r="H2511" i="4"/>
  <c r="H2512" i="4"/>
  <c r="H2513" i="4"/>
  <c r="H2515" i="4"/>
  <c r="H2516" i="4"/>
  <c r="H2519" i="4"/>
  <c r="H2520" i="4"/>
  <c r="H2521" i="4"/>
  <c r="H2523" i="4"/>
  <c r="H2524" i="4"/>
  <c r="H2525" i="4"/>
  <c r="H2527" i="4"/>
  <c r="H2528" i="4"/>
  <c r="H2531" i="4"/>
  <c r="H2532" i="4"/>
  <c r="H2533" i="4"/>
  <c r="H2535" i="4"/>
  <c r="H2536" i="4"/>
  <c r="H2537" i="4"/>
  <c r="H2539" i="4"/>
  <c r="H2540" i="4"/>
  <c r="H2543" i="4"/>
  <c r="H2544" i="4"/>
  <c r="H2545" i="4"/>
  <c r="H2547" i="4"/>
  <c r="H2548" i="4"/>
  <c r="H2549" i="4"/>
  <c r="H2551" i="4"/>
  <c r="H2552" i="4"/>
  <c r="H2555" i="4"/>
  <c r="H2556" i="4"/>
  <c r="H2557" i="4"/>
  <c r="H2559" i="4"/>
  <c r="H2560" i="4"/>
  <c r="H2561" i="4"/>
  <c r="H2563" i="4"/>
  <c r="H2564" i="4"/>
  <c r="H2567" i="4"/>
  <c r="H2568" i="4"/>
  <c r="H2569" i="4"/>
  <c r="H2571" i="4"/>
  <c r="H2572" i="4"/>
  <c r="H2573" i="4"/>
  <c r="H2575" i="4"/>
  <c r="H2576" i="4"/>
  <c r="H2579" i="4"/>
  <c r="H2580" i="4"/>
  <c r="H2581" i="4"/>
  <c r="H2583" i="4"/>
  <c r="H2584" i="4"/>
  <c r="H2585" i="4"/>
  <c r="H2587" i="4"/>
  <c r="H2588" i="4"/>
  <c r="H2591" i="4"/>
  <c r="H2592" i="4"/>
  <c r="H2593" i="4"/>
  <c r="H2595" i="4"/>
  <c r="H2596" i="4"/>
  <c r="H2597" i="4"/>
  <c r="H2599" i="4"/>
  <c r="H2600" i="4"/>
  <c r="H2603" i="4"/>
  <c r="H2604" i="4"/>
  <c r="H2605" i="4"/>
  <c r="H2607" i="4"/>
  <c r="H2608" i="4"/>
  <c r="H2609" i="4"/>
  <c r="H2611" i="4"/>
  <c r="H2612" i="4"/>
  <c r="H2615" i="4"/>
  <c r="H2616" i="4"/>
  <c r="H2617" i="4"/>
  <c r="H2619" i="4"/>
  <c r="H2620" i="4"/>
  <c r="H2621" i="4"/>
  <c r="H2623" i="4"/>
  <c r="H2624" i="4"/>
  <c r="H2627" i="4"/>
  <c r="H2628" i="4"/>
  <c r="H2629" i="4"/>
  <c r="H2631" i="4"/>
  <c r="H2632" i="4"/>
  <c r="H2633" i="4"/>
  <c r="H2635" i="4"/>
  <c r="H2636" i="4"/>
  <c r="H2639" i="4"/>
  <c r="H2640" i="4"/>
  <c r="H2641" i="4"/>
  <c r="H2643" i="4"/>
  <c r="H2644" i="4"/>
  <c r="H2645" i="4"/>
  <c r="H2647" i="4"/>
  <c r="H2648" i="4"/>
  <c r="H2651" i="4"/>
  <c r="H2652" i="4"/>
  <c r="H2653" i="4"/>
  <c r="H2655" i="4"/>
  <c r="H2656" i="4"/>
  <c r="H2657" i="4"/>
  <c r="H2659" i="4"/>
  <c r="H2660" i="4"/>
  <c r="H2663" i="4"/>
  <c r="H2664" i="4"/>
  <c r="H2665" i="4"/>
  <c r="H2667" i="4"/>
  <c r="H2668" i="4"/>
  <c r="H2669" i="4"/>
  <c r="H2671" i="4"/>
  <c r="H2672" i="4"/>
  <c r="H2675" i="4"/>
  <c r="H2676" i="4"/>
  <c r="H2677" i="4"/>
  <c r="H2679" i="4"/>
  <c r="H2680" i="4"/>
  <c r="H2681" i="4"/>
  <c r="H2683" i="4"/>
  <c r="H2684" i="4"/>
  <c r="H2685" i="4"/>
  <c r="H2687" i="4"/>
  <c r="H2688" i="4"/>
  <c r="H2689" i="4"/>
  <c r="H2691" i="4"/>
  <c r="H2692" i="4"/>
  <c r="H2693" i="4"/>
  <c r="H2695" i="4"/>
  <c r="H2696" i="4"/>
  <c r="H2699" i="4"/>
  <c r="H2700" i="4"/>
  <c r="H2701" i="4"/>
  <c r="H2703" i="4"/>
  <c r="H2704" i="4"/>
  <c r="H2705" i="4"/>
  <c r="H2707" i="4"/>
  <c r="H2708" i="4"/>
  <c r="H2711" i="4"/>
  <c r="H2712" i="4"/>
  <c r="H2713" i="4"/>
  <c r="H2715" i="4"/>
  <c r="H2716" i="4"/>
  <c r="H2717" i="4"/>
  <c r="H2719" i="4"/>
  <c r="H2720" i="4"/>
  <c r="H2723" i="4"/>
  <c r="H2724" i="4"/>
  <c r="H2725" i="4"/>
  <c r="H2727" i="4"/>
  <c r="H2728" i="4"/>
  <c r="H2729" i="4"/>
  <c r="H2731" i="4"/>
  <c r="H2732" i="4"/>
  <c r="H2735" i="4"/>
  <c r="H2736" i="4"/>
  <c r="H2737" i="4"/>
  <c r="H2739" i="4"/>
  <c r="H2740" i="4"/>
  <c r="H2741" i="4"/>
  <c r="H2743" i="4"/>
  <c r="H2744" i="4"/>
  <c r="H2747" i="4"/>
  <c r="H2748" i="4"/>
  <c r="H2749" i="4"/>
  <c r="H2751" i="4"/>
  <c r="H2752" i="4"/>
  <c r="H2753" i="4"/>
  <c r="H2755" i="4"/>
  <c r="H2756" i="4"/>
  <c r="H2759" i="4"/>
  <c r="H2760" i="4"/>
  <c r="H2761" i="4"/>
  <c r="H2763" i="4"/>
  <c r="H2764" i="4"/>
  <c r="H2765" i="4"/>
  <c r="H2767" i="4"/>
  <c r="H2768" i="4"/>
  <c r="H2771" i="4"/>
  <c r="H2772" i="4"/>
  <c r="H2773" i="4"/>
  <c r="H2775" i="4"/>
  <c r="H2776" i="4"/>
  <c r="H2777" i="4"/>
  <c r="H2779" i="4"/>
  <c r="H2780" i="4"/>
  <c r="H2783" i="4"/>
  <c r="H2784" i="4"/>
  <c r="H2785" i="4"/>
  <c r="H2787" i="4"/>
  <c r="H2788" i="4"/>
  <c r="H2789" i="4"/>
  <c r="H2791" i="4"/>
  <c r="H2792" i="4"/>
  <c r="H2795" i="4"/>
  <c r="H2796" i="4"/>
  <c r="H2797" i="4"/>
  <c r="H2799" i="4"/>
  <c r="H2800" i="4"/>
  <c r="H2801" i="4"/>
  <c r="H2803" i="4"/>
  <c r="H2804" i="4"/>
  <c r="H2807" i="4"/>
  <c r="H2808" i="4"/>
  <c r="H2809" i="4"/>
  <c r="H2811" i="4"/>
  <c r="H2812" i="4"/>
  <c r="H2813" i="4"/>
  <c r="H2815" i="4"/>
  <c r="H2816" i="4"/>
  <c r="H2819" i="4"/>
  <c r="H2820" i="4"/>
  <c r="H2821" i="4"/>
  <c r="H2823" i="4"/>
  <c r="H2824" i="4"/>
  <c r="H2825" i="4"/>
  <c r="H2827" i="4"/>
  <c r="H2828" i="4"/>
  <c r="H2831" i="4"/>
  <c r="H2832" i="4"/>
  <c r="H2833" i="4"/>
  <c r="H2835" i="4"/>
  <c r="H2836" i="4"/>
  <c r="H2837" i="4"/>
  <c r="H2839" i="4"/>
  <c r="H2840" i="4"/>
  <c r="H2843" i="4"/>
  <c r="H2844" i="4"/>
  <c r="H2845" i="4"/>
  <c r="H2847" i="4"/>
  <c r="H2848" i="4"/>
  <c r="H2849" i="4"/>
  <c r="H2851" i="4"/>
  <c r="H2852" i="4"/>
  <c r="H2855" i="4"/>
  <c r="H2856" i="4"/>
  <c r="H2857" i="4"/>
  <c r="H2859" i="4"/>
  <c r="H2860" i="4"/>
  <c r="H2861" i="4"/>
  <c r="H2863" i="4"/>
  <c r="H2864" i="4"/>
  <c r="H2867" i="4"/>
  <c r="H2868" i="4"/>
  <c r="H2869" i="4"/>
  <c r="H2871" i="4"/>
  <c r="H2872" i="4"/>
  <c r="H2873" i="4"/>
  <c r="H2875" i="4"/>
  <c r="H2876" i="4"/>
  <c r="H2879" i="4"/>
  <c r="H2880" i="4"/>
  <c r="H2881" i="4"/>
  <c r="H2883" i="4"/>
  <c r="H2884" i="4"/>
  <c r="H2885" i="4"/>
  <c r="H2887" i="4"/>
  <c r="H2888" i="4"/>
  <c r="H2891" i="4"/>
  <c r="H2892" i="4"/>
  <c r="H2893" i="4"/>
  <c r="H2895" i="4"/>
  <c r="H2896" i="4"/>
  <c r="H2897" i="4"/>
  <c r="H2899" i="4"/>
  <c r="H2900" i="4"/>
  <c r="H2903" i="4"/>
  <c r="H2904" i="4"/>
  <c r="H2905" i="4"/>
  <c r="H2907" i="4"/>
  <c r="H2908" i="4"/>
  <c r="H2909" i="4"/>
  <c r="H2911" i="4"/>
  <c r="H2912" i="4"/>
  <c r="H2915" i="4"/>
  <c r="H2916" i="4"/>
  <c r="H2917" i="4"/>
  <c r="H2919" i="4"/>
  <c r="H2920" i="4"/>
  <c r="H2921" i="4"/>
  <c r="H2923" i="4"/>
  <c r="H2924" i="4"/>
  <c r="H2927" i="4"/>
  <c r="H2928" i="4"/>
  <c r="H2929" i="4"/>
  <c r="H2931" i="4"/>
  <c r="H2932" i="4"/>
  <c r="H2933" i="4"/>
  <c r="H2935" i="4"/>
  <c r="H2936" i="4"/>
  <c r="H2939" i="4"/>
  <c r="H2940" i="4"/>
  <c r="H2941" i="4"/>
  <c r="H2943" i="4"/>
  <c r="H2944" i="4"/>
  <c r="H2945" i="4"/>
  <c r="H2947" i="4"/>
  <c r="H2948" i="4"/>
  <c r="H2951" i="4"/>
  <c r="H2952" i="4"/>
  <c r="H2953" i="4"/>
  <c r="H2954" i="4"/>
  <c r="H2955" i="4"/>
  <c r="H2956" i="4"/>
  <c r="H2957" i="4"/>
  <c r="H2958" i="4"/>
  <c r="H2959" i="4"/>
  <c r="H2960" i="4"/>
  <c r="H2963" i="4"/>
  <c r="H2964" i="4"/>
  <c r="H2965" i="4"/>
  <c r="H2967" i="4"/>
  <c r="H2968" i="4"/>
  <c r="H2969" i="4"/>
  <c r="H2971" i="4"/>
  <c r="H2972" i="4"/>
  <c r="H2975" i="4"/>
  <c r="H2976" i="4"/>
  <c r="H2977" i="4"/>
  <c r="H2979" i="4"/>
  <c r="H2980" i="4"/>
  <c r="H2981" i="4"/>
  <c r="H2983" i="4"/>
  <c r="H2984" i="4"/>
  <c r="H2987" i="4"/>
  <c r="H2988" i="4"/>
  <c r="H2989" i="4"/>
  <c r="H2991" i="4"/>
  <c r="H2992" i="4"/>
  <c r="H2993" i="4"/>
  <c r="H2995" i="4"/>
  <c r="H2996" i="4"/>
  <c r="H2999" i="4"/>
  <c r="H3000" i="4"/>
  <c r="H3001" i="4"/>
  <c r="H3003" i="4"/>
  <c r="H3004" i="4"/>
  <c r="H3005" i="4"/>
  <c r="H3007" i="4"/>
  <c r="H3008" i="4"/>
  <c r="H3011" i="4"/>
  <c r="H3012" i="4"/>
  <c r="H3013" i="4"/>
  <c r="H3015" i="4"/>
  <c r="H3016" i="4"/>
  <c r="H3017" i="4"/>
  <c r="H3019" i="4"/>
  <c r="H3020" i="4"/>
  <c r="H3023" i="4"/>
  <c r="H3024" i="4"/>
  <c r="H3025" i="4"/>
  <c r="H3027" i="4"/>
  <c r="H3028" i="4"/>
  <c r="H3029" i="4"/>
  <c r="H3031" i="4"/>
  <c r="H3032" i="4"/>
  <c r="H3035" i="4"/>
  <c r="H3036" i="4"/>
  <c r="H3037" i="4"/>
  <c r="H3039" i="4"/>
  <c r="H3040" i="4"/>
  <c r="H3041" i="4"/>
  <c r="H3043" i="4"/>
  <c r="H3044" i="4"/>
  <c r="H3047" i="4"/>
  <c r="H3048" i="4"/>
  <c r="H3049" i="4"/>
  <c r="H3051" i="4"/>
  <c r="H3052" i="4"/>
  <c r="H3053" i="4"/>
  <c r="H3055" i="4"/>
  <c r="H3056" i="4"/>
  <c r="H3059" i="4"/>
  <c r="H3060" i="4"/>
  <c r="H3061" i="4"/>
  <c r="H3063" i="4"/>
  <c r="H3064" i="4"/>
  <c r="H3065" i="4"/>
  <c r="H3067" i="4"/>
  <c r="H3068" i="4"/>
  <c r="H3071" i="4"/>
  <c r="H3072" i="4"/>
  <c r="H3073" i="4"/>
  <c r="H3075" i="4"/>
  <c r="H3076" i="4"/>
  <c r="H3077" i="4"/>
  <c r="H3079" i="4"/>
  <c r="H3080" i="4"/>
  <c r="H3083" i="4"/>
  <c r="H3084" i="4"/>
  <c r="H3085" i="4"/>
  <c r="H3087" i="4"/>
  <c r="H3088" i="4"/>
  <c r="H3089" i="4"/>
  <c r="H3091" i="4"/>
  <c r="H3092" i="4"/>
  <c r="H3095" i="4"/>
  <c r="H3096" i="4"/>
  <c r="H3097" i="4"/>
  <c r="H3099" i="4"/>
  <c r="H3100" i="4"/>
  <c r="H3101" i="4"/>
  <c r="H3103" i="4"/>
  <c r="H3104" i="4"/>
  <c r="H3107" i="4"/>
  <c r="H3108" i="4"/>
  <c r="H3109" i="4"/>
  <c r="H3111" i="4"/>
  <c r="H3112" i="4"/>
  <c r="H3113" i="4"/>
  <c r="H3115" i="4"/>
  <c r="H3116" i="4"/>
  <c r="H3119" i="4"/>
  <c r="H3120" i="4"/>
  <c r="H3121" i="4"/>
  <c r="H3123" i="4"/>
  <c r="H3124" i="4"/>
  <c r="H3125" i="4"/>
  <c r="H3127" i="4"/>
  <c r="H3128" i="4"/>
  <c r="H3131" i="4"/>
  <c r="H3132" i="4"/>
  <c r="H3133" i="4"/>
  <c r="H3135" i="4"/>
  <c r="H3136" i="4"/>
  <c r="H3137" i="4"/>
  <c r="H3139" i="4"/>
  <c r="H3140" i="4"/>
  <c r="H3143" i="4"/>
  <c r="H3144" i="4"/>
  <c r="H3145" i="4"/>
  <c r="H3147" i="4"/>
  <c r="H3148" i="4"/>
  <c r="H3149" i="4"/>
  <c r="H3151" i="4"/>
  <c r="H3152" i="4"/>
  <c r="H3155" i="4"/>
  <c r="H3156" i="4"/>
  <c r="H3157" i="4"/>
  <c r="H3159" i="4"/>
  <c r="H3160" i="4"/>
  <c r="H3161" i="4"/>
  <c r="H3163" i="4"/>
  <c r="H3164" i="4"/>
  <c r="H3167" i="4"/>
  <c r="H3168" i="4"/>
  <c r="H3169" i="4"/>
  <c r="H3171" i="4"/>
  <c r="H3172" i="4"/>
  <c r="H3173" i="4"/>
  <c r="H3175" i="4"/>
  <c r="H3176" i="4"/>
  <c r="H3179" i="4"/>
  <c r="H3180" i="4"/>
  <c r="H3181" i="4"/>
  <c r="H3183" i="4"/>
  <c r="H3184" i="4"/>
  <c r="H3185" i="4"/>
  <c r="H3187" i="4"/>
  <c r="H3188" i="4"/>
  <c r="H3191" i="4"/>
  <c r="H3192" i="4"/>
  <c r="H3193" i="4"/>
  <c r="H3195" i="4"/>
  <c r="H3196" i="4"/>
  <c r="H3197" i="4"/>
  <c r="H3198" i="4"/>
  <c r="H3199" i="4"/>
  <c r="H3200" i="4"/>
  <c r="H3203" i="4"/>
  <c r="H3204" i="4"/>
  <c r="H3205" i="4"/>
  <c r="H3207" i="4"/>
  <c r="H3208" i="4"/>
  <c r="H3209" i="4"/>
  <c r="H3211" i="4"/>
  <c r="H3212" i="4"/>
  <c r="H3215" i="4"/>
  <c r="H3216" i="4"/>
  <c r="H3217" i="4"/>
  <c r="H3219" i="4"/>
  <c r="H3220" i="4"/>
  <c r="H3221" i="4"/>
  <c r="H3223" i="4"/>
  <c r="H3224" i="4"/>
  <c r="H3227" i="4"/>
  <c r="H3228" i="4"/>
  <c r="H3229" i="4"/>
  <c r="H3231" i="4"/>
  <c r="H3232" i="4"/>
  <c r="H3233" i="4"/>
  <c r="H3235" i="4"/>
  <c r="H3236" i="4"/>
  <c r="H3239" i="4"/>
  <c r="H3240" i="4"/>
  <c r="H3241" i="4"/>
  <c r="H3243" i="4"/>
  <c r="H3244" i="4"/>
  <c r="H3245" i="4"/>
  <c r="H3247" i="4"/>
  <c r="H3248" i="4"/>
  <c r="H3251" i="4"/>
  <c r="H3252" i="4"/>
  <c r="H3253" i="4"/>
  <c r="H3255" i="4"/>
  <c r="H3256" i="4"/>
  <c r="H3257" i="4"/>
  <c r="H3259" i="4"/>
  <c r="H3260" i="4"/>
  <c r="H3263" i="4"/>
  <c r="H3264" i="4"/>
  <c r="H3265" i="4"/>
  <c r="H3266" i="4"/>
  <c r="H3267" i="4"/>
  <c r="H3268" i="4"/>
  <c r="H3269" i="4"/>
  <c r="H3270" i="4"/>
  <c r="H3271" i="4"/>
  <c r="H3272" i="4"/>
  <c r="H3275" i="4"/>
  <c r="H3276" i="4"/>
  <c r="H3277" i="4"/>
  <c r="H3279" i="4"/>
  <c r="H3280" i="4"/>
  <c r="H3281" i="4"/>
  <c r="H3283" i="4"/>
  <c r="H3284" i="4"/>
  <c r="H3287" i="4"/>
  <c r="H3288" i="4"/>
  <c r="H3289" i="4"/>
  <c r="H3291" i="4"/>
  <c r="H3292" i="4"/>
  <c r="H3293" i="4"/>
  <c r="H3295" i="4"/>
  <c r="H3296" i="4"/>
  <c r="H3297" i="4"/>
  <c r="H3299" i="4"/>
  <c r="H3300" i="4"/>
  <c r="H3301" i="4"/>
  <c r="H3303" i="4"/>
  <c r="H3304" i="4"/>
  <c r="H3305" i="4"/>
  <c r="H3307" i="4"/>
  <c r="H3308" i="4"/>
  <c r="H3311" i="4"/>
  <c r="H3312" i="4"/>
  <c r="H3313" i="4"/>
  <c r="H3315" i="4"/>
  <c r="H3316" i="4"/>
  <c r="H3317" i="4"/>
  <c r="H3319" i="4"/>
  <c r="H3320" i="4"/>
  <c r="H3323" i="4"/>
  <c r="H3324" i="4"/>
  <c r="H3325" i="4"/>
  <c r="H3327" i="4"/>
  <c r="H3328" i="4"/>
  <c r="H3329" i="4"/>
  <c r="H3331" i="4"/>
  <c r="H3332" i="4"/>
  <c r="H3335" i="4"/>
  <c r="H3336" i="4"/>
  <c r="H3337" i="4"/>
  <c r="H3339" i="4"/>
  <c r="H3340" i="4"/>
  <c r="H3341" i="4"/>
  <c r="H3343" i="4"/>
  <c r="H3344" i="4"/>
  <c r="H3347" i="4"/>
  <c r="H3348" i="4"/>
  <c r="H3349" i="4"/>
  <c r="H3351" i="4"/>
  <c r="H3352" i="4"/>
  <c r="H3353" i="4"/>
  <c r="H3355" i="4"/>
  <c r="H3356" i="4"/>
  <c r="H3359" i="4"/>
  <c r="H3360" i="4"/>
  <c r="H3361" i="4"/>
  <c r="H3363" i="4"/>
  <c r="H3364" i="4"/>
  <c r="H3365" i="4"/>
  <c r="H3367" i="4"/>
  <c r="H3368" i="4"/>
  <c r="H3371" i="4"/>
  <c r="H3372" i="4"/>
  <c r="H3373" i="4"/>
  <c r="H3375" i="4"/>
  <c r="H3376" i="4"/>
  <c r="H3377" i="4"/>
  <c r="H3379" i="4"/>
  <c r="H3380" i="4"/>
  <c r="H3383" i="4"/>
  <c r="H3384" i="4"/>
  <c r="H3385" i="4"/>
  <c r="H3387" i="4"/>
  <c r="H3388" i="4"/>
  <c r="H3389" i="4"/>
  <c r="H3391" i="4"/>
  <c r="H3392" i="4"/>
  <c r="H3395" i="4"/>
  <c r="H3396" i="4"/>
  <c r="H3397" i="4"/>
  <c r="H3399" i="4"/>
  <c r="H3400" i="4"/>
  <c r="H3401" i="4"/>
  <c r="H3403" i="4"/>
  <c r="H3404" i="4"/>
  <c r="H3407" i="4"/>
  <c r="H3408" i="4"/>
  <c r="H3409" i="4"/>
  <c r="H3411" i="4"/>
  <c r="H3412" i="4"/>
  <c r="H3413" i="4"/>
  <c r="H3415" i="4"/>
  <c r="H3416" i="4"/>
  <c r="H3419" i="4"/>
  <c r="H3420" i="4"/>
  <c r="H3421" i="4"/>
  <c r="H3423" i="4"/>
  <c r="H3424" i="4"/>
  <c r="H3425" i="4"/>
  <c r="H3427" i="4"/>
  <c r="H3428" i="4"/>
  <c r="H3431" i="4"/>
  <c r="H3432" i="4"/>
  <c r="H3433" i="4"/>
  <c r="H3435" i="4"/>
  <c r="H3436" i="4"/>
  <c r="H3437" i="4"/>
  <c r="H3439" i="4"/>
  <c r="H3440" i="4"/>
  <c r="H3443" i="4"/>
  <c r="H3444" i="4"/>
  <c r="H3445" i="4"/>
  <c r="H3447" i="4"/>
  <c r="H3448" i="4"/>
  <c r="H3449" i="4"/>
  <c r="H3451" i="4"/>
  <c r="H3452" i="4"/>
  <c r="H3455" i="4"/>
  <c r="H3456" i="4"/>
  <c r="H3457" i="4"/>
  <c r="H3459" i="4"/>
  <c r="H3460" i="4"/>
  <c r="H3461" i="4"/>
  <c r="H3463" i="4"/>
  <c r="H3464" i="4"/>
  <c r="H3467" i="4"/>
  <c r="H3468" i="4"/>
  <c r="H3469" i="4"/>
  <c r="H3471" i="4"/>
  <c r="H3472" i="4"/>
  <c r="H3473" i="4"/>
  <c r="H3475" i="4"/>
  <c r="H3476" i="4"/>
  <c r="H3477" i="4"/>
  <c r="H3479" i="4"/>
  <c r="H3480" i="4"/>
  <c r="H3481" i="4"/>
  <c r="H3483" i="4"/>
  <c r="H479" i="4"/>
  <c r="H480" i="4"/>
  <c r="H481" i="4"/>
  <c r="H483" i="4"/>
  <c r="H484" i="4"/>
  <c r="H485" i="4"/>
  <c r="H486" i="4"/>
  <c r="H487" i="4"/>
  <c r="H488" i="4"/>
  <c r="H491" i="4"/>
  <c r="H492" i="4"/>
  <c r="H493" i="4"/>
  <c r="H495" i="4"/>
  <c r="H496" i="4"/>
  <c r="H497" i="4"/>
  <c r="H498" i="4"/>
  <c r="H499" i="4"/>
  <c r="H500" i="4"/>
  <c r="H503" i="4"/>
  <c r="H504" i="4"/>
  <c r="H505" i="4"/>
  <c r="H507" i="4"/>
  <c r="H508" i="4"/>
  <c r="H509" i="4"/>
  <c r="H511" i="4"/>
  <c r="H512" i="4"/>
  <c r="H515" i="4"/>
  <c r="H516" i="4"/>
  <c r="H517" i="4"/>
  <c r="H519" i="4"/>
  <c r="H520" i="4"/>
  <c r="H521" i="4"/>
  <c r="H522" i="4"/>
  <c r="H523" i="4"/>
  <c r="H524" i="4"/>
  <c r="H525" i="4"/>
  <c r="H527" i="4"/>
  <c r="H528" i="4"/>
  <c r="H529" i="4"/>
  <c r="H531" i="4"/>
  <c r="H532" i="4"/>
  <c r="H533" i="4"/>
  <c r="H535" i="4"/>
  <c r="H536" i="4"/>
  <c r="H416" i="4"/>
  <c r="H417" i="4"/>
  <c r="H419" i="4"/>
  <c r="H420" i="4"/>
  <c r="H421" i="4"/>
  <c r="H423" i="4"/>
  <c r="H424" i="4"/>
  <c r="H425" i="4"/>
  <c r="H426" i="4"/>
  <c r="H427" i="4"/>
  <c r="H428" i="4"/>
  <c r="H431" i="4"/>
  <c r="H432" i="4"/>
  <c r="H433" i="4"/>
  <c r="H435" i="4"/>
  <c r="H436" i="4"/>
  <c r="H437" i="4"/>
  <c r="H439" i="4"/>
  <c r="H440" i="4"/>
  <c r="H443" i="4"/>
  <c r="H444" i="4"/>
  <c r="H445" i="4"/>
  <c r="H447" i="4"/>
  <c r="H448" i="4"/>
  <c r="H449" i="4"/>
  <c r="H451" i="4"/>
  <c r="H452" i="4"/>
  <c r="H455" i="4"/>
  <c r="H456" i="4"/>
  <c r="H457" i="4"/>
  <c r="H459" i="4"/>
  <c r="H460" i="4"/>
  <c r="H461" i="4"/>
  <c r="H463" i="4"/>
  <c r="H464" i="4"/>
  <c r="H467" i="4"/>
  <c r="H468" i="4"/>
  <c r="H469" i="4"/>
  <c r="H471" i="4"/>
  <c r="H472" i="4"/>
  <c r="H473" i="4"/>
  <c r="H474" i="4"/>
  <c r="H475" i="4"/>
  <c r="H476" i="4"/>
  <c r="H399" i="4"/>
  <c r="H400" i="4"/>
  <c r="H401" i="4"/>
  <c r="H403" i="4"/>
  <c r="H404" i="4"/>
  <c r="H407" i="4"/>
  <c r="H408" i="4"/>
  <c r="H409" i="4"/>
  <c r="H411" i="4"/>
  <c r="H412" i="4"/>
  <c r="H413" i="4"/>
  <c r="H414" i="4"/>
  <c r="H415" i="4"/>
  <c r="H3" i="4"/>
  <c r="H4" i="4"/>
  <c r="H5" i="4"/>
  <c r="H7" i="4"/>
  <c r="H8" i="4"/>
  <c r="H11" i="4"/>
  <c r="H12" i="4"/>
  <c r="H13" i="4"/>
  <c r="H15" i="4"/>
  <c r="H16" i="4"/>
  <c r="H17" i="4"/>
  <c r="H18" i="4"/>
  <c r="H19" i="4"/>
  <c r="H20" i="4"/>
  <c r="H23" i="4"/>
  <c r="H24" i="4"/>
  <c r="H25" i="4"/>
  <c r="H27" i="4"/>
  <c r="H28" i="4"/>
  <c r="H29" i="4"/>
  <c r="H31" i="4"/>
  <c r="H32" i="4"/>
  <c r="H33" i="4"/>
  <c r="H35" i="4"/>
  <c r="H36" i="4"/>
  <c r="H37" i="4"/>
  <c r="H39" i="4"/>
  <c r="H40" i="4"/>
  <c r="H41" i="4"/>
  <c r="H43" i="4"/>
  <c r="H44" i="4"/>
  <c r="H47" i="4"/>
  <c r="H48" i="4"/>
  <c r="H49" i="4"/>
  <c r="H51" i="4"/>
  <c r="H52" i="4"/>
  <c r="H53" i="4"/>
  <c r="H55" i="4"/>
  <c r="H56" i="4"/>
  <c r="H59" i="4"/>
  <c r="H60" i="4"/>
  <c r="H61" i="4"/>
  <c r="H63" i="4"/>
  <c r="H64" i="4"/>
  <c r="H65" i="4"/>
  <c r="H66" i="4"/>
  <c r="H67" i="4"/>
  <c r="H68" i="4"/>
  <c r="H71" i="4"/>
  <c r="H72" i="4"/>
  <c r="H73" i="4"/>
  <c r="H75" i="4"/>
  <c r="H76" i="4"/>
  <c r="H77" i="4"/>
  <c r="H79" i="4"/>
  <c r="H80" i="4"/>
  <c r="H83" i="4"/>
  <c r="H84" i="4"/>
  <c r="H85" i="4"/>
  <c r="H87" i="4"/>
  <c r="H88" i="4"/>
  <c r="H89" i="4"/>
  <c r="H91" i="4"/>
  <c r="H92" i="4"/>
  <c r="H95" i="4"/>
  <c r="H96" i="4"/>
  <c r="H97" i="4"/>
  <c r="H99" i="4"/>
  <c r="H100" i="4"/>
  <c r="H101" i="4"/>
  <c r="H102" i="4"/>
  <c r="H103" i="4"/>
  <c r="H104" i="4"/>
  <c r="H105" i="4"/>
  <c r="H107" i="4"/>
  <c r="H108" i="4"/>
  <c r="H109" i="4"/>
  <c r="H111" i="4"/>
  <c r="H112" i="4"/>
  <c r="H113" i="4"/>
  <c r="H115" i="4"/>
  <c r="H116" i="4"/>
  <c r="H119" i="4"/>
  <c r="H120" i="4"/>
  <c r="H121" i="4"/>
  <c r="H123" i="4"/>
  <c r="H124" i="4"/>
  <c r="H125" i="4"/>
  <c r="H127" i="4"/>
  <c r="H128" i="4"/>
  <c r="H131" i="4"/>
  <c r="H132" i="4"/>
  <c r="H133" i="4"/>
  <c r="H135" i="4"/>
  <c r="H136" i="4"/>
  <c r="H137" i="4"/>
  <c r="H139" i="4"/>
  <c r="H140" i="4"/>
  <c r="H143" i="4"/>
  <c r="H144" i="4"/>
  <c r="H145" i="4"/>
  <c r="H147" i="4"/>
  <c r="H148" i="4"/>
  <c r="H149" i="4"/>
  <c r="H151" i="4"/>
  <c r="H152" i="4"/>
  <c r="H155" i="4"/>
  <c r="H156" i="4"/>
  <c r="H157" i="4"/>
  <c r="H159" i="4"/>
  <c r="H160" i="4"/>
  <c r="H161" i="4"/>
  <c r="H163" i="4"/>
  <c r="H164" i="4"/>
  <c r="H167" i="4"/>
  <c r="H168" i="4"/>
  <c r="H169" i="4"/>
  <c r="H171" i="4"/>
  <c r="H172" i="4"/>
  <c r="H173" i="4"/>
  <c r="H175" i="4"/>
  <c r="H176" i="4"/>
  <c r="H179" i="4"/>
  <c r="H180" i="4"/>
  <c r="H181" i="4"/>
  <c r="H183" i="4"/>
  <c r="H184" i="4"/>
  <c r="H185" i="4"/>
  <c r="H186" i="4"/>
  <c r="H187" i="4"/>
  <c r="H188" i="4"/>
  <c r="H191" i="4"/>
  <c r="H192" i="4"/>
  <c r="H193" i="4"/>
  <c r="H195" i="4"/>
  <c r="H196" i="4"/>
  <c r="H197" i="4"/>
  <c r="H198" i="4"/>
  <c r="H199" i="4"/>
  <c r="H200" i="4"/>
  <c r="H203" i="4"/>
  <c r="H204" i="4"/>
  <c r="H205" i="4"/>
  <c r="H207" i="4"/>
  <c r="H208" i="4"/>
  <c r="H209" i="4"/>
  <c r="H210" i="4"/>
  <c r="H211" i="4"/>
  <c r="H212" i="4"/>
  <c r="H215" i="4"/>
  <c r="H216" i="4"/>
  <c r="H217" i="4"/>
  <c r="H219" i="4"/>
  <c r="H220" i="4"/>
  <c r="H221" i="4"/>
  <c r="H223" i="4"/>
  <c r="H224" i="4"/>
  <c r="H225" i="4"/>
  <c r="H227" i="4"/>
  <c r="H228" i="4"/>
  <c r="H229" i="4"/>
  <c r="H231" i="4"/>
  <c r="H232" i="4"/>
  <c r="H233" i="4"/>
  <c r="H234" i="4"/>
  <c r="H235" i="4"/>
  <c r="H236" i="4"/>
  <c r="H237" i="4"/>
  <c r="H239" i="4"/>
  <c r="H240" i="4"/>
  <c r="H241" i="4"/>
  <c r="H243" i="4"/>
  <c r="H244" i="4"/>
  <c r="H245" i="4"/>
  <c r="H246" i="4"/>
  <c r="H247" i="4"/>
  <c r="H248" i="4"/>
  <c r="H249" i="4"/>
  <c r="H251" i="4"/>
  <c r="H252" i="4"/>
  <c r="H253" i="4"/>
  <c r="H255" i="4"/>
  <c r="H256" i="4"/>
  <c r="H257" i="4"/>
  <c r="H258" i="4"/>
  <c r="H259" i="4"/>
  <c r="H260" i="4"/>
  <c r="H263" i="4"/>
  <c r="H264" i="4"/>
  <c r="H265" i="4"/>
  <c r="H267" i="4"/>
  <c r="H268" i="4"/>
  <c r="H269" i="4"/>
  <c r="H271" i="4"/>
  <c r="H272" i="4"/>
  <c r="H275" i="4"/>
  <c r="H276" i="4"/>
  <c r="H277" i="4"/>
  <c r="H279" i="4"/>
  <c r="H280" i="4"/>
  <c r="H281" i="4"/>
  <c r="H282" i="4"/>
  <c r="H283" i="4"/>
  <c r="H284" i="4"/>
  <c r="H287" i="4"/>
  <c r="H288" i="4"/>
  <c r="H289" i="4"/>
  <c r="H291" i="4"/>
  <c r="H292" i="4"/>
  <c r="H293" i="4"/>
  <c r="H294" i="4"/>
  <c r="H295" i="4"/>
  <c r="H296" i="4"/>
  <c r="H299" i="4"/>
  <c r="H300" i="4"/>
  <c r="H301" i="4"/>
  <c r="H303" i="4"/>
  <c r="H304" i="4"/>
  <c r="H305" i="4"/>
  <c r="H307" i="4"/>
  <c r="H308" i="4"/>
  <c r="H311" i="4"/>
  <c r="H312" i="4"/>
  <c r="H313" i="4"/>
  <c r="H315" i="4"/>
  <c r="H316" i="4"/>
  <c r="H317" i="4"/>
  <c r="H319" i="4"/>
  <c r="H320" i="4"/>
  <c r="H323" i="4"/>
  <c r="H324" i="4"/>
  <c r="H325" i="4"/>
  <c r="H327" i="4"/>
  <c r="H328" i="4"/>
  <c r="H329" i="4"/>
  <c r="H330" i="4"/>
  <c r="H331" i="4"/>
  <c r="H332" i="4"/>
  <c r="H335" i="4"/>
  <c r="H336" i="4"/>
  <c r="H337" i="4"/>
  <c r="H339" i="4"/>
  <c r="H340" i="4"/>
  <c r="H341" i="4"/>
  <c r="H342" i="4"/>
  <c r="H343" i="4"/>
  <c r="H344" i="4"/>
  <c r="H347" i="4"/>
  <c r="H348" i="4"/>
  <c r="H349" i="4"/>
  <c r="H351" i="4"/>
  <c r="H352" i="4"/>
  <c r="H353" i="4"/>
  <c r="H355" i="4"/>
  <c r="H356" i="4"/>
  <c r="H359" i="4"/>
  <c r="H360" i="4"/>
  <c r="H361" i="4"/>
  <c r="H363" i="4"/>
  <c r="H364" i="4"/>
  <c r="H365" i="4"/>
  <c r="H366" i="4"/>
  <c r="H367" i="4"/>
  <c r="H368" i="4"/>
  <c r="H371" i="4"/>
  <c r="H372" i="4"/>
  <c r="H373" i="4"/>
  <c r="H375" i="4"/>
  <c r="H376" i="4"/>
  <c r="H377" i="4"/>
  <c r="H378" i="4"/>
  <c r="E379" i="4"/>
  <c r="H379" i="4"/>
  <c r="H380" i="4"/>
  <c r="H383" i="4"/>
  <c r="H384" i="4"/>
  <c r="H385" i="4"/>
  <c r="H387" i="4"/>
  <c r="H388" i="4"/>
  <c r="H389" i="4"/>
  <c r="H391" i="4"/>
  <c r="H392" i="4"/>
  <c r="H394" i="4"/>
  <c r="H395" i="4"/>
  <c r="H396" i="4"/>
  <c r="H397" i="4"/>
  <c r="H2" i="4"/>
  <c r="H2" i="3"/>
  <c r="Q2" i="3"/>
  <c r="R2" i="3"/>
  <c r="S2" i="3"/>
  <c r="P2" i="3"/>
  <c r="K2" i="3"/>
  <c r="L2" i="3"/>
  <c r="M2" i="3"/>
  <c r="J2" i="3"/>
  <c r="D2" i="3"/>
  <c r="D2" i="4" s="1"/>
  <c r="A3" i="3"/>
  <c r="A3" i="4" s="1"/>
  <c r="B3" i="3"/>
  <c r="B3" i="4" s="1"/>
  <c r="C3" i="3"/>
  <c r="C3" i="4" s="1"/>
  <c r="D3" i="3"/>
  <c r="D3" i="4" s="1"/>
  <c r="E3" i="3"/>
  <c r="E3" i="4" s="1"/>
  <c r="F3" i="3"/>
  <c r="F3" i="4" s="1"/>
  <c r="G3" i="3"/>
  <c r="A4" i="3"/>
  <c r="A4" i="4" s="1"/>
  <c r="B4" i="3"/>
  <c r="B4" i="4" s="1"/>
  <c r="C4" i="3"/>
  <c r="C4" i="4" s="1"/>
  <c r="D4" i="3"/>
  <c r="D4" i="4" s="1"/>
  <c r="E4" i="3"/>
  <c r="E4" i="4" s="1"/>
  <c r="F4" i="3"/>
  <c r="F4" i="4" s="1"/>
  <c r="G4" i="3"/>
  <c r="A5" i="3"/>
  <c r="A5" i="4" s="1"/>
  <c r="B5" i="3"/>
  <c r="B5" i="4" s="1"/>
  <c r="C5" i="3"/>
  <c r="C5" i="4" s="1"/>
  <c r="D5" i="3"/>
  <c r="D5" i="4" s="1"/>
  <c r="E5" i="3"/>
  <c r="E5" i="4" s="1"/>
  <c r="F5" i="3"/>
  <c r="F5" i="4" s="1"/>
  <c r="G5" i="3"/>
  <c r="A6" i="3"/>
  <c r="A6" i="4" s="1"/>
  <c r="B6" i="3"/>
  <c r="B6" i="4" s="1"/>
  <c r="C6" i="3"/>
  <c r="C6" i="4" s="1"/>
  <c r="D6" i="3"/>
  <c r="D6" i="4" s="1"/>
  <c r="E6" i="3"/>
  <c r="E6" i="4" s="1"/>
  <c r="F6" i="3"/>
  <c r="F6" i="4" s="1"/>
  <c r="G6" i="3"/>
  <c r="A7" i="3"/>
  <c r="A7" i="4" s="1"/>
  <c r="B7" i="3"/>
  <c r="B7" i="4" s="1"/>
  <c r="C7" i="3"/>
  <c r="C7" i="4" s="1"/>
  <c r="D7" i="3"/>
  <c r="D7" i="4" s="1"/>
  <c r="E7" i="3"/>
  <c r="E7" i="4" s="1"/>
  <c r="F7" i="3"/>
  <c r="F7" i="4" s="1"/>
  <c r="G7" i="3"/>
  <c r="A8" i="3"/>
  <c r="A8" i="4" s="1"/>
  <c r="B8" i="3"/>
  <c r="B8" i="4" s="1"/>
  <c r="C8" i="3"/>
  <c r="C8" i="4" s="1"/>
  <c r="D8" i="3"/>
  <c r="D8" i="4" s="1"/>
  <c r="E8" i="3"/>
  <c r="E8" i="4" s="1"/>
  <c r="F8" i="3"/>
  <c r="F8" i="4" s="1"/>
  <c r="G8" i="3"/>
  <c r="A9" i="3"/>
  <c r="A9" i="4" s="1"/>
  <c r="B9" i="3"/>
  <c r="B9" i="4" s="1"/>
  <c r="C9" i="3"/>
  <c r="C9" i="4" s="1"/>
  <c r="D9" i="3"/>
  <c r="D9" i="4" s="1"/>
  <c r="E9" i="3"/>
  <c r="E9" i="4" s="1"/>
  <c r="F9" i="3"/>
  <c r="F9" i="4" s="1"/>
  <c r="G9" i="3"/>
  <c r="A10" i="3"/>
  <c r="A10" i="4" s="1"/>
  <c r="B10" i="3"/>
  <c r="B10" i="4" s="1"/>
  <c r="C10" i="3"/>
  <c r="C10" i="4" s="1"/>
  <c r="D10" i="3"/>
  <c r="D10" i="4" s="1"/>
  <c r="E10" i="3"/>
  <c r="E10" i="4" s="1"/>
  <c r="F10" i="3"/>
  <c r="F10" i="4" s="1"/>
  <c r="G10" i="3"/>
  <c r="A11" i="3"/>
  <c r="A11" i="4" s="1"/>
  <c r="B11" i="3"/>
  <c r="B11" i="4" s="1"/>
  <c r="C11" i="3"/>
  <c r="C11" i="4" s="1"/>
  <c r="D11" i="3"/>
  <c r="D11" i="4" s="1"/>
  <c r="E11" i="3"/>
  <c r="E11" i="4" s="1"/>
  <c r="F11" i="3"/>
  <c r="F11" i="4" s="1"/>
  <c r="G11" i="3"/>
  <c r="A12" i="3"/>
  <c r="A12" i="4" s="1"/>
  <c r="B12" i="3"/>
  <c r="B12" i="4" s="1"/>
  <c r="C12" i="3"/>
  <c r="C12" i="4" s="1"/>
  <c r="D12" i="3"/>
  <c r="D12" i="4" s="1"/>
  <c r="E12" i="3"/>
  <c r="E12" i="4" s="1"/>
  <c r="F12" i="3"/>
  <c r="F12" i="4" s="1"/>
  <c r="G12" i="3"/>
  <c r="A13" i="3"/>
  <c r="A13" i="4" s="1"/>
  <c r="B13" i="3"/>
  <c r="B13" i="4" s="1"/>
  <c r="C13" i="3"/>
  <c r="C13" i="4" s="1"/>
  <c r="D13" i="3"/>
  <c r="D13" i="4" s="1"/>
  <c r="E13" i="3"/>
  <c r="E13" i="4" s="1"/>
  <c r="F13" i="3"/>
  <c r="F13" i="4" s="1"/>
  <c r="G13" i="3"/>
  <c r="A14" i="3"/>
  <c r="A14" i="4" s="1"/>
  <c r="B14" i="3"/>
  <c r="B14" i="4" s="1"/>
  <c r="C14" i="3"/>
  <c r="C14" i="4" s="1"/>
  <c r="D14" i="3"/>
  <c r="D14" i="4" s="1"/>
  <c r="E14" i="3"/>
  <c r="E14" i="4" s="1"/>
  <c r="F14" i="3"/>
  <c r="F14" i="4" s="1"/>
  <c r="G14" i="3"/>
  <c r="A15" i="3"/>
  <c r="A15" i="4" s="1"/>
  <c r="B15" i="3"/>
  <c r="B15" i="4" s="1"/>
  <c r="C15" i="3"/>
  <c r="C15" i="4" s="1"/>
  <c r="D15" i="3"/>
  <c r="D15" i="4" s="1"/>
  <c r="E15" i="3"/>
  <c r="E15" i="4" s="1"/>
  <c r="F15" i="3"/>
  <c r="F15" i="4" s="1"/>
  <c r="G15" i="3"/>
  <c r="A16" i="3"/>
  <c r="A16" i="4" s="1"/>
  <c r="B16" i="3"/>
  <c r="B16" i="4" s="1"/>
  <c r="C16" i="3"/>
  <c r="C16" i="4" s="1"/>
  <c r="D16" i="3"/>
  <c r="D16" i="4" s="1"/>
  <c r="E16" i="3"/>
  <c r="E16" i="4" s="1"/>
  <c r="F16" i="3"/>
  <c r="F16" i="4" s="1"/>
  <c r="G16" i="3"/>
  <c r="A17" i="3"/>
  <c r="A17" i="4" s="1"/>
  <c r="B17" i="3"/>
  <c r="B17" i="4" s="1"/>
  <c r="C17" i="3"/>
  <c r="C17" i="4" s="1"/>
  <c r="D17" i="3"/>
  <c r="D17" i="4" s="1"/>
  <c r="E17" i="3"/>
  <c r="E17" i="4" s="1"/>
  <c r="F17" i="3"/>
  <c r="F17" i="4" s="1"/>
  <c r="G17" i="3"/>
  <c r="A18" i="3"/>
  <c r="A18" i="4" s="1"/>
  <c r="B18" i="3"/>
  <c r="B18" i="4" s="1"/>
  <c r="C18" i="3"/>
  <c r="C18" i="4" s="1"/>
  <c r="D18" i="3"/>
  <c r="D18" i="4" s="1"/>
  <c r="E18" i="3"/>
  <c r="E18" i="4" s="1"/>
  <c r="F18" i="3"/>
  <c r="F18" i="4" s="1"/>
  <c r="G18" i="3"/>
  <c r="A19" i="3"/>
  <c r="A19" i="4" s="1"/>
  <c r="B19" i="3"/>
  <c r="B19" i="4" s="1"/>
  <c r="C19" i="3"/>
  <c r="C19" i="4" s="1"/>
  <c r="D19" i="3"/>
  <c r="D19" i="4" s="1"/>
  <c r="E19" i="3"/>
  <c r="E19" i="4" s="1"/>
  <c r="F19" i="3"/>
  <c r="F19" i="4" s="1"/>
  <c r="G19" i="3"/>
  <c r="A20" i="3"/>
  <c r="A20" i="4" s="1"/>
  <c r="B20" i="3"/>
  <c r="B20" i="4" s="1"/>
  <c r="C20" i="3"/>
  <c r="C20" i="4" s="1"/>
  <c r="D20" i="3"/>
  <c r="D20" i="4" s="1"/>
  <c r="E20" i="3"/>
  <c r="E20" i="4" s="1"/>
  <c r="F20" i="3"/>
  <c r="F20" i="4" s="1"/>
  <c r="G20" i="3"/>
  <c r="A21" i="3"/>
  <c r="A21" i="4" s="1"/>
  <c r="B21" i="3"/>
  <c r="B21" i="4" s="1"/>
  <c r="C21" i="3"/>
  <c r="C21" i="4" s="1"/>
  <c r="D21" i="3"/>
  <c r="D21" i="4" s="1"/>
  <c r="E21" i="3"/>
  <c r="E21" i="4" s="1"/>
  <c r="F21" i="3"/>
  <c r="F21" i="4" s="1"/>
  <c r="G21" i="3"/>
  <c r="A22" i="3"/>
  <c r="A22" i="4" s="1"/>
  <c r="B22" i="3"/>
  <c r="B22" i="4" s="1"/>
  <c r="C22" i="3"/>
  <c r="C22" i="4" s="1"/>
  <c r="D22" i="3"/>
  <c r="D22" i="4" s="1"/>
  <c r="E22" i="3"/>
  <c r="E22" i="4" s="1"/>
  <c r="F22" i="3"/>
  <c r="F22" i="4" s="1"/>
  <c r="G22" i="3"/>
  <c r="A23" i="3"/>
  <c r="A23" i="4" s="1"/>
  <c r="B23" i="3"/>
  <c r="B23" i="4" s="1"/>
  <c r="C23" i="3"/>
  <c r="C23" i="4" s="1"/>
  <c r="D23" i="3"/>
  <c r="D23" i="4" s="1"/>
  <c r="E23" i="3"/>
  <c r="E23" i="4" s="1"/>
  <c r="F23" i="3"/>
  <c r="F23" i="4" s="1"/>
  <c r="G23" i="3"/>
  <c r="A24" i="3"/>
  <c r="A24" i="4" s="1"/>
  <c r="B24" i="3"/>
  <c r="B24" i="4" s="1"/>
  <c r="C24" i="3"/>
  <c r="C24" i="4" s="1"/>
  <c r="D24" i="3"/>
  <c r="D24" i="4" s="1"/>
  <c r="E24" i="3"/>
  <c r="E24" i="4" s="1"/>
  <c r="F24" i="3"/>
  <c r="F24" i="4" s="1"/>
  <c r="G24" i="3"/>
  <c r="A25" i="3"/>
  <c r="A25" i="4" s="1"/>
  <c r="B25" i="3"/>
  <c r="B25" i="4" s="1"/>
  <c r="C25" i="3"/>
  <c r="C25" i="4" s="1"/>
  <c r="D25" i="3"/>
  <c r="D25" i="4" s="1"/>
  <c r="E25" i="3"/>
  <c r="E25" i="4" s="1"/>
  <c r="F25" i="3"/>
  <c r="F25" i="4" s="1"/>
  <c r="G25" i="3"/>
  <c r="A26" i="3"/>
  <c r="A26" i="4" s="1"/>
  <c r="B26" i="3"/>
  <c r="B26" i="4" s="1"/>
  <c r="C26" i="3"/>
  <c r="C26" i="4" s="1"/>
  <c r="D26" i="3"/>
  <c r="D26" i="4" s="1"/>
  <c r="E26" i="3"/>
  <c r="E26" i="4" s="1"/>
  <c r="F26" i="3"/>
  <c r="F26" i="4" s="1"/>
  <c r="G26" i="3"/>
  <c r="A27" i="3"/>
  <c r="A27" i="4" s="1"/>
  <c r="B27" i="3"/>
  <c r="B27" i="4" s="1"/>
  <c r="C27" i="3"/>
  <c r="C27" i="4" s="1"/>
  <c r="D27" i="3"/>
  <c r="D27" i="4" s="1"/>
  <c r="E27" i="3"/>
  <c r="E27" i="4" s="1"/>
  <c r="F27" i="3"/>
  <c r="F27" i="4" s="1"/>
  <c r="G27" i="3"/>
  <c r="A28" i="3"/>
  <c r="A28" i="4" s="1"/>
  <c r="B28" i="3"/>
  <c r="B28" i="4" s="1"/>
  <c r="C28" i="3"/>
  <c r="C28" i="4" s="1"/>
  <c r="D28" i="3"/>
  <c r="D28" i="4" s="1"/>
  <c r="E28" i="3"/>
  <c r="E28" i="4" s="1"/>
  <c r="F28" i="3"/>
  <c r="F28" i="4" s="1"/>
  <c r="G28" i="3"/>
  <c r="A29" i="3"/>
  <c r="A29" i="4" s="1"/>
  <c r="B29" i="3"/>
  <c r="B29" i="4" s="1"/>
  <c r="C29" i="3"/>
  <c r="C29" i="4" s="1"/>
  <c r="D29" i="3"/>
  <c r="D29" i="4" s="1"/>
  <c r="E29" i="3"/>
  <c r="E29" i="4" s="1"/>
  <c r="F29" i="3"/>
  <c r="F29" i="4" s="1"/>
  <c r="G29" i="3"/>
  <c r="A30" i="3"/>
  <c r="A30" i="4" s="1"/>
  <c r="B30" i="3"/>
  <c r="B30" i="4" s="1"/>
  <c r="C30" i="3"/>
  <c r="C30" i="4" s="1"/>
  <c r="D30" i="3"/>
  <c r="D30" i="4" s="1"/>
  <c r="E30" i="3"/>
  <c r="E30" i="4" s="1"/>
  <c r="F30" i="3"/>
  <c r="F30" i="4" s="1"/>
  <c r="G30" i="3"/>
  <c r="A31" i="3"/>
  <c r="A31" i="4" s="1"/>
  <c r="B31" i="3"/>
  <c r="B31" i="4" s="1"/>
  <c r="C31" i="3"/>
  <c r="C31" i="4" s="1"/>
  <c r="D31" i="3"/>
  <c r="D31" i="4" s="1"/>
  <c r="E31" i="3"/>
  <c r="E31" i="4" s="1"/>
  <c r="F31" i="3"/>
  <c r="F31" i="4" s="1"/>
  <c r="G31" i="3"/>
  <c r="A32" i="3"/>
  <c r="A32" i="4" s="1"/>
  <c r="B32" i="3"/>
  <c r="B32" i="4" s="1"/>
  <c r="C32" i="3"/>
  <c r="C32" i="4" s="1"/>
  <c r="D32" i="3"/>
  <c r="D32" i="4" s="1"/>
  <c r="E32" i="3"/>
  <c r="E32" i="4" s="1"/>
  <c r="F32" i="3"/>
  <c r="F32" i="4" s="1"/>
  <c r="G32" i="3"/>
  <c r="A33" i="3"/>
  <c r="A33" i="4" s="1"/>
  <c r="B33" i="3"/>
  <c r="B33" i="4" s="1"/>
  <c r="C33" i="3"/>
  <c r="C33" i="4" s="1"/>
  <c r="D33" i="3"/>
  <c r="D33" i="4" s="1"/>
  <c r="E33" i="3"/>
  <c r="E33" i="4" s="1"/>
  <c r="F33" i="3"/>
  <c r="F33" i="4" s="1"/>
  <c r="G33" i="3"/>
  <c r="A34" i="3"/>
  <c r="A34" i="4" s="1"/>
  <c r="B34" i="3"/>
  <c r="B34" i="4" s="1"/>
  <c r="C34" i="3"/>
  <c r="C34" i="4" s="1"/>
  <c r="D34" i="3"/>
  <c r="D34" i="4" s="1"/>
  <c r="E34" i="3"/>
  <c r="E34" i="4" s="1"/>
  <c r="F34" i="3"/>
  <c r="F34" i="4" s="1"/>
  <c r="G34" i="3"/>
  <c r="A35" i="3"/>
  <c r="A35" i="4" s="1"/>
  <c r="B35" i="3"/>
  <c r="B35" i="4" s="1"/>
  <c r="C35" i="3"/>
  <c r="C35" i="4" s="1"/>
  <c r="D35" i="3"/>
  <c r="D35" i="4" s="1"/>
  <c r="E35" i="3"/>
  <c r="E35" i="4" s="1"/>
  <c r="F35" i="3"/>
  <c r="F35" i="4" s="1"/>
  <c r="G35" i="3"/>
  <c r="A36" i="3"/>
  <c r="A36" i="4" s="1"/>
  <c r="B36" i="3"/>
  <c r="B36" i="4" s="1"/>
  <c r="C36" i="3"/>
  <c r="C36" i="4" s="1"/>
  <c r="D36" i="3"/>
  <c r="D36" i="4" s="1"/>
  <c r="E36" i="3"/>
  <c r="E36" i="4" s="1"/>
  <c r="F36" i="3"/>
  <c r="F36" i="4" s="1"/>
  <c r="G36" i="3"/>
  <c r="A37" i="3"/>
  <c r="A37" i="4" s="1"/>
  <c r="B37" i="3"/>
  <c r="B37" i="4" s="1"/>
  <c r="C37" i="3"/>
  <c r="C37" i="4" s="1"/>
  <c r="D37" i="3"/>
  <c r="D37" i="4" s="1"/>
  <c r="E37" i="3"/>
  <c r="E37" i="4" s="1"/>
  <c r="F37" i="3"/>
  <c r="F37" i="4" s="1"/>
  <c r="G37" i="3"/>
  <c r="A38" i="3"/>
  <c r="A38" i="4" s="1"/>
  <c r="B38" i="3"/>
  <c r="B38" i="4" s="1"/>
  <c r="C38" i="3"/>
  <c r="C38" i="4" s="1"/>
  <c r="D38" i="3"/>
  <c r="D38" i="4" s="1"/>
  <c r="E38" i="3"/>
  <c r="E38" i="4" s="1"/>
  <c r="F38" i="3"/>
  <c r="F38" i="4" s="1"/>
  <c r="G38" i="3"/>
  <c r="A39" i="3"/>
  <c r="A39" i="4" s="1"/>
  <c r="B39" i="3"/>
  <c r="B39" i="4" s="1"/>
  <c r="C39" i="3"/>
  <c r="C39" i="4" s="1"/>
  <c r="D39" i="3"/>
  <c r="D39" i="4" s="1"/>
  <c r="E39" i="3"/>
  <c r="E39" i="4" s="1"/>
  <c r="F39" i="3"/>
  <c r="F39" i="4" s="1"/>
  <c r="G39" i="3"/>
  <c r="A40" i="3"/>
  <c r="A40" i="4" s="1"/>
  <c r="B40" i="3"/>
  <c r="B40" i="4" s="1"/>
  <c r="C40" i="3"/>
  <c r="C40" i="4" s="1"/>
  <c r="D40" i="3"/>
  <c r="D40" i="4" s="1"/>
  <c r="E40" i="3"/>
  <c r="E40" i="4" s="1"/>
  <c r="F40" i="3"/>
  <c r="F40" i="4" s="1"/>
  <c r="G40" i="3"/>
  <c r="A41" i="3"/>
  <c r="A41" i="4" s="1"/>
  <c r="B41" i="3"/>
  <c r="B41" i="4" s="1"/>
  <c r="C41" i="3"/>
  <c r="C41" i="4" s="1"/>
  <c r="D41" i="3"/>
  <c r="D41" i="4" s="1"/>
  <c r="E41" i="3"/>
  <c r="E41" i="4" s="1"/>
  <c r="F41" i="3"/>
  <c r="F41" i="4" s="1"/>
  <c r="G41" i="3"/>
  <c r="A42" i="3"/>
  <c r="A42" i="4" s="1"/>
  <c r="B42" i="3"/>
  <c r="B42" i="4" s="1"/>
  <c r="C42" i="3"/>
  <c r="C42" i="4" s="1"/>
  <c r="D42" i="3"/>
  <c r="D42" i="4" s="1"/>
  <c r="E42" i="3"/>
  <c r="E42" i="4" s="1"/>
  <c r="F42" i="3"/>
  <c r="F42" i="4" s="1"/>
  <c r="G42" i="3"/>
  <c r="A43" i="3"/>
  <c r="A43" i="4" s="1"/>
  <c r="B43" i="3"/>
  <c r="B43" i="4" s="1"/>
  <c r="C43" i="3"/>
  <c r="C43" i="4" s="1"/>
  <c r="D43" i="3"/>
  <c r="D43" i="4" s="1"/>
  <c r="E43" i="3"/>
  <c r="E43" i="4" s="1"/>
  <c r="F43" i="3"/>
  <c r="F43" i="4" s="1"/>
  <c r="G43" i="3"/>
  <c r="A44" i="3"/>
  <c r="A44" i="4" s="1"/>
  <c r="B44" i="3"/>
  <c r="B44" i="4" s="1"/>
  <c r="C44" i="3"/>
  <c r="C44" i="4" s="1"/>
  <c r="D44" i="3"/>
  <c r="D44" i="4" s="1"/>
  <c r="E44" i="3"/>
  <c r="E44" i="4" s="1"/>
  <c r="F44" i="3"/>
  <c r="F44" i="4" s="1"/>
  <c r="G44" i="3"/>
  <c r="A45" i="3"/>
  <c r="A45" i="4" s="1"/>
  <c r="B45" i="3"/>
  <c r="B45" i="4" s="1"/>
  <c r="C45" i="3"/>
  <c r="C45" i="4" s="1"/>
  <c r="D45" i="3"/>
  <c r="D45" i="4" s="1"/>
  <c r="E45" i="3"/>
  <c r="E45" i="4" s="1"/>
  <c r="F45" i="3"/>
  <c r="F45" i="4" s="1"/>
  <c r="G45" i="3"/>
  <c r="A46" i="3"/>
  <c r="A46" i="4" s="1"/>
  <c r="B46" i="3"/>
  <c r="B46" i="4" s="1"/>
  <c r="C46" i="3"/>
  <c r="C46" i="4" s="1"/>
  <c r="D46" i="3"/>
  <c r="D46" i="4" s="1"/>
  <c r="E46" i="3"/>
  <c r="E46" i="4" s="1"/>
  <c r="F46" i="3"/>
  <c r="F46" i="4" s="1"/>
  <c r="G46" i="3"/>
  <c r="A47" i="3"/>
  <c r="A47" i="4" s="1"/>
  <c r="B47" i="3"/>
  <c r="B47" i="4" s="1"/>
  <c r="C47" i="3"/>
  <c r="C47" i="4" s="1"/>
  <c r="D47" i="3"/>
  <c r="D47" i="4" s="1"/>
  <c r="E47" i="3"/>
  <c r="E47" i="4" s="1"/>
  <c r="F47" i="3"/>
  <c r="F47" i="4" s="1"/>
  <c r="G47" i="3"/>
  <c r="A48" i="3"/>
  <c r="A48" i="4" s="1"/>
  <c r="B48" i="3"/>
  <c r="B48" i="4" s="1"/>
  <c r="C48" i="3"/>
  <c r="C48" i="4" s="1"/>
  <c r="D48" i="3"/>
  <c r="D48" i="4" s="1"/>
  <c r="E48" i="3"/>
  <c r="E48" i="4" s="1"/>
  <c r="F48" i="3"/>
  <c r="F48" i="4" s="1"/>
  <c r="G48" i="3"/>
  <c r="A49" i="3"/>
  <c r="A49" i="4" s="1"/>
  <c r="B49" i="3"/>
  <c r="B49" i="4" s="1"/>
  <c r="C49" i="3"/>
  <c r="C49" i="4" s="1"/>
  <c r="D49" i="3"/>
  <c r="D49" i="4" s="1"/>
  <c r="E49" i="3"/>
  <c r="E49" i="4" s="1"/>
  <c r="F49" i="3"/>
  <c r="F49" i="4" s="1"/>
  <c r="G49" i="3"/>
  <c r="A50" i="3"/>
  <c r="A50" i="4" s="1"/>
  <c r="B50" i="3"/>
  <c r="B50" i="4" s="1"/>
  <c r="C50" i="3"/>
  <c r="C50" i="4" s="1"/>
  <c r="D50" i="3"/>
  <c r="D50" i="4" s="1"/>
  <c r="E50" i="3"/>
  <c r="E50" i="4" s="1"/>
  <c r="F50" i="3"/>
  <c r="F50" i="4" s="1"/>
  <c r="G50" i="3"/>
  <c r="A51" i="3"/>
  <c r="A51" i="4" s="1"/>
  <c r="B51" i="3"/>
  <c r="B51" i="4" s="1"/>
  <c r="C51" i="3"/>
  <c r="C51" i="4" s="1"/>
  <c r="D51" i="3"/>
  <c r="D51" i="4" s="1"/>
  <c r="E51" i="3"/>
  <c r="E51" i="4" s="1"/>
  <c r="F51" i="3"/>
  <c r="F51" i="4" s="1"/>
  <c r="G51" i="3"/>
  <c r="A52" i="3"/>
  <c r="A52" i="4" s="1"/>
  <c r="B52" i="3"/>
  <c r="B52" i="4" s="1"/>
  <c r="C52" i="3"/>
  <c r="C52" i="4" s="1"/>
  <c r="D52" i="3"/>
  <c r="D52" i="4" s="1"/>
  <c r="E52" i="3"/>
  <c r="E52" i="4" s="1"/>
  <c r="F52" i="3"/>
  <c r="F52" i="4" s="1"/>
  <c r="G52" i="3"/>
  <c r="A53" i="3"/>
  <c r="A53" i="4" s="1"/>
  <c r="B53" i="3"/>
  <c r="B53" i="4" s="1"/>
  <c r="C53" i="3"/>
  <c r="C53" i="4" s="1"/>
  <c r="D53" i="3"/>
  <c r="D53" i="4" s="1"/>
  <c r="E53" i="3"/>
  <c r="E53" i="4" s="1"/>
  <c r="F53" i="3"/>
  <c r="F53" i="4" s="1"/>
  <c r="G53" i="3"/>
  <c r="A54" i="3"/>
  <c r="A54" i="4" s="1"/>
  <c r="B54" i="3"/>
  <c r="B54" i="4" s="1"/>
  <c r="C54" i="3"/>
  <c r="C54" i="4" s="1"/>
  <c r="D54" i="3"/>
  <c r="D54" i="4" s="1"/>
  <c r="E54" i="3"/>
  <c r="E54" i="4" s="1"/>
  <c r="F54" i="3"/>
  <c r="F54" i="4" s="1"/>
  <c r="G54" i="3"/>
  <c r="A55" i="3"/>
  <c r="A55" i="4" s="1"/>
  <c r="B55" i="3"/>
  <c r="B55" i="4" s="1"/>
  <c r="C55" i="3"/>
  <c r="C55" i="4" s="1"/>
  <c r="D55" i="3"/>
  <c r="D55" i="4" s="1"/>
  <c r="E55" i="3"/>
  <c r="E55" i="4" s="1"/>
  <c r="F55" i="3"/>
  <c r="F55" i="4" s="1"/>
  <c r="G55" i="3"/>
  <c r="A56" i="3"/>
  <c r="A56" i="4" s="1"/>
  <c r="B56" i="3"/>
  <c r="B56" i="4" s="1"/>
  <c r="C56" i="3"/>
  <c r="C56" i="4" s="1"/>
  <c r="D56" i="3"/>
  <c r="D56" i="4" s="1"/>
  <c r="E56" i="3"/>
  <c r="E56" i="4" s="1"/>
  <c r="F56" i="3"/>
  <c r="F56" i="4" s="1"/>
  <c r="G56" i="3"/>
  <c r="A57" i="3"/>
  <c r="A57" i="4" s="1"/>
  <c r="B57" i="3"/>
  <c r="B57" i="4" s="1"/>
  <c r="C57" i="3"/>
  <c r="C57" i="4" s="1"/>
  <c r="D57" i="3"/>
  <c r="D57" i="4" s="1"/>
  <c r="E57" i="3"/>
  <c r="E57" i="4" s="1"/>
  <c r="F57" i="3"/>
  <c r="F57" i="4" s="1"/>
  <c r="G57" i="3"/>
  <c r="A58" i="3"/>
  <c r="A58" i="4" s="1"/>
  <c r="B58" i="3"/>
  <c r="B58" i="4" s="1"/>
  <c r="C58" i="3"/>
  <c r="C58" i="4" s="1"/>
  <c r="D58" i="3"/>
  <c r="D58" i="4" s="1"/>
  <c r="E58" i="3"/>
  <c r="E58" i="4" s="1"/>
  <c r="F58" i="3"/>
  <c r="F58" i="4" s="1"/>
  <c r="G58" i="3"/>
  <c r="A59" i="3"/>
  <c r="A59" i="4" s="1"/>
  <c r="B59" i="3"/>
  <c r="B59" i="4" s="1"/>
  <c r="C59" i="3"/>
  <c r="C59" i="4" s="1"/>
  <c r="D59" i="3"/>
  <c r="D59" i="4" s="1"/>
  <c r="E59" i="3"/>
  <c r="E59" i="4" s="1"/>
  <c r="F59" i="3"/>
  <c r="F59" i="4" s="1"/>
  <c r="G59" i="3"/>
  <c r="A60" i="3"/>
  <c r="A60" i="4" s="1"/>
  <c r="B60" i="3"/>
  <c r="B60" i="4" s="1"/>
  <c r="C60" i="3"/>
  <c r="C60" i="4" s="1"/>
  <c r="D60" i="3"/>
  <c r="D60" i="4" s="1"/>
  <c r="E60" i="3"/>
  <c r="E60" i="4" s="1"/>
  <c r="F60" i="3"/>
  <c r="F60" i="4" s="1"/>
  <c r="G60" i="3"/>
  <c r="A61" i="3"/>
  <c r="A61" i="4" s="1"/>
  <c r="B61" i="3"/>
  <c r="B61" i="4" s="1"/>
  <c r="C61" i="3"/>
  <c r="C61" i="4" s="1"/>
  <c r="D61" i="3"/>
  <c r="D61" i="4" s="1"/>
  <c r="E61" i="3"/>
  <c r="E61" i="4" s="1"/>
  <c r="F61" i="3"/>
  <c r="F61" i="4" s="1"/>
  <c r="G61" i="3"/>
  <c r="A62" i="3"/>
  <c r="A62" i="4" s="1"/>
  <c r="B62" i="3"/>
  <c r="B62" i="4" s="1"/>
  <c r="C62" i="3"/>
  <c r="C62" i="4" s="1"/>
  <c r="D62" i="3"/>
  <c r="D62" i="4" s="1"/>
  <c r="E62" i="3"/>
  <c r="E62" i="4" s="1"/>
  <c r="F62" i="3"/>
  <c r="F62" i="4" s="1"/>
  <c r="G62" i="3"/>
  <c r="A63" i="3"/>
  <c r="A63" i="4" s="1"/>
  <c r="B63" i="3"/>
  <c r="B63" i="4" s="1"/>
  <c r="C63" i="3"/>
  <c r="C63" i="4" s="1"/>
  <c r="D63" i="3"/>
  <c r="D63" i="4" s="1"/>
  <c r="E63" i="3"/>
  <c r="E63" i="4" s="1"/>
  <c r="F63" i="3"/>
  <c r="F63" i="4" s="1"/>
  <c r="G63" i="3"/>
  <c r="A64" i="3"/>
  <c r="A64" i="4" s="1"/>
  <c r="B64" i="3"/>
  <c r="B64" i="4" s="1"/>
  <c r="C64" i="3"/>
  <c r="C64" i="4" s="1"/>
  <c r="D64" i="3"/>
  <c r="D64" i="4" s="1"/>
  <c r="E64" i="3"/>
  <c r="E64" i="4" s="1"/>
  <c r="F64" i="3"/>
  <c r="F64" i="4" s="1"/>
  <c r="G64" i="3"/>
  <c r="A65" i="3"/>
  <c r="A65" i="4" s="1"/>
  <c r="B65" i="3"/>
  <c r="B65" i="4" s="1"/>
  <c r="C65" i="3"/>
  <c r="C65" i="4" s="1"/>
  <c r="D65" i="3"/>
  <c r="D65" i="4" s="1"/>
  <c r="E65" i="3"/>
  <c r="E65" i="4" s="1"/>
  <c r="F65" i="3"/>
  <c r="F65" i="4" s="1"/>
  <c r="G65" i="3"/>
  <c r="A66" i="3"/>
  <c r="A66" i="4" s="1"/>
  <c r="B66" i="3"/>
  <c r="B66" i="4" s="1"/>
  <c r="C66" i="3"/>
  <c r="C66" i="4" s="1"/>
  <c r="D66" i="3"/>
  <c r="D66" i="4" s="1"/>
  <c r="E66" i="3"/>
  <c r="E66" i="4" s="1"/>
  <c r="F66" i="3"/>
  <c r="F66" i="4" s="1"/>
  <c r="G66" i="3"/>
  <c r="A67" i="3"/>
  <c r="A67" i="4" s="1"/>
  <c r="B67" i="3"/>
  <c r="B67" i="4" s="1"/>
  <c r="C67" i="3"/>
  <c r="C67" i="4" s="1"/>
  <c r="D67" i="3"/>
  <c r="D67" i="4" s="1"/>
  <c r="E67" i="3"/>
  <c r="E67" i="4" s="1"/>
  <c r="F67" i="3"/>
  <c r="F67" i="4" s="1"/>
  <c r="G67" i="3"/>
  <c r="A68" i="3"/>
  <c r="A68" i="4" s="1"/>
  <c r="B68" i="3"/>
  <c r="B68" i="4" s="1"/>
  <c r="C68" i="3"/>
  <c r="C68" i="4" s="1"/>
  <c r="D68" i="3"/>
  <c r="D68" i="4" s="1"/>
  <c r="E68" i="3"/>
  <c r="E68" i="4" s="1"/>
  <c r="F68" i="3"/>
  <c r="F68" i="4" s="1"/>
  <c r="G68" i="3"/>
  <c r="A69" i="3"/>
  <c r="A69" i="4" s="1"/>
  <c r="B69" i="3"/>
  <c r="B69" i="4" s="1"/>
  <c r="C69" i="3"/>
  <c r="C69" i="4" s="1"/>
  <c r="D69" i="3"/>
  <c r="D69" i="4" s="1"/>
  <c r="E69" i="3"/>
  <c r="E69" i="4" s="1"/>
  <c r="F69" i="3"/>
  <c r="F69" i="4" s="1"/>
  <c r="G69" i="3"/>
  <c r="A70" i="3"/>
  <c r="A70" i="4" s="1"/>
  <c r="B70" i="3"/>
  <c r="B70" i="4" s="1"/>
  <c r="C70" i="3"/>
  <c r="C70" i="4" s="1"/>
  <c r="D70" i="3"/>
  <c r="D70" i="4" s="1"/>
  <c r="E70" i="3"/>
  <c r="E70" i="4" s="1"/>
  <c r="F70" i="3"/>
  <c r="F70" i="4" s="1"/>
  <c r="G70" i="3"/>
  <c r="A71" i="3"/>
  <c r="A71" i="4" s="1"/>
  <c r="B71" i="3"/>
  <c r="B71" i="4" s="1"/>
  <c r="C71" i="3"/>
  <c r="C71" i="4" s="1"/>
  <c r="D71" i="3"/>
  <c r="D71" i="4" s="1"/>
  <c r="E71" i="3"/>
  <c r="E71" i="4" s="1"/>
  <c r="F71" i="3"/>
  <c r="F71" i="4" s="1"/>
  <c r="G71" i="3"/>
  <c r="A72" i="3"/>
  <c r="A72" i="4" s="1"/>
  <c r="B72" i="3"/>
  <c r="B72" i="4" s="1"/>
  <c r="C72" i="3"/>
  <c r="C72" i="4" s="1"/>
  <c r="D72" i="3"/>
  <c r="D72" i="4" s="1"/>
  <c r="E72" i="3"/>
  <c r="E72" i="4" s="1"/>
  <c r="F72" i="3"/>
  <c r="F72" i="4" s="1"/>
  <c r="G72" i="3"/>
  <c r="A73" i="3"/>
  <c r="A73" i="4" s="1"/>
  <c r="B73" i="3"/>
  <c r="B73" i="4" s="1"/>
  <c r="C73" i="3"/>
  <c r="C73" i="4" s="1"/>
  <c r="D73" i="3"/>
  <c r="D73" i="4" s="1"/>
  <c r="E73" i="3"/>
  <c r="E73" i="4" s="1"/>
  <c r="F73" i="3"/>
  <c r="F73" i="4" s="1"/>
  <c r="G73" i="3"/>
  <c r="A74" i="3"/>
  <c r="A74" i="4" s="1"/>
  <c r="B74" i="3"/>
  <c r="B74" i="4" s="1"/>
  <c r="C74" i="3"/>
  <c r="C74" i="4" s="1"/>
  <c r="D74" i="3"/>
  <c r="D74" i="4" s="1"/>
  <c r="E74" i="3"/>
  <c r="E74" i="4" s="1"/>
  <c r="F74" i="3"/>
  <c r="F74" i="4" s="1"/>
  <c r="G74" i="3"/>
  <c r="A75" i="3"/>
  <c r="A75" i="4" s="1"/>
  <c r="B75" i="3"/>
  <c r="B75" i="4" s="1"/>
  <c r="C75" i="3"/>
  <c r="C75" i="4" s="1"/>
  <c r="D75" i="3"/>
  <c r="D75" i="4" s="1"/>
  <c r="E75" i="3"/>
  <c r="E75" i="4" s="1"/>
  <c r="F75" i="3"/>
  <c r="F75" i="4" s="1"/>
  <c r="G75" i="3"/>
  <c r="A76" i="3"/>
  <c r="A76" i="4" s="1"/>
  <c r="B76" i="3"/>
  <c r="B76" i="4" s="1"/>
  <c r="C76" i="3"/>
  <c r="C76" i="4" s="1"/>
  <c r="D76" i="3"/>
  <c r="D76" i="4" s="1"/>
  <c r="E76" i="3"/>
  <c r="E76" i="4" s="1"/>
  <c r="F76" i="3"/>
  <c r="F76" i="4" s="1"/>
  <c r="G76" i="3"/>
  <c r="A77" i="3"/>
  <c r="A77" i="4" s="1"/>
  <c r="B77" i="3"/>
  <c r="B77" i="4" s="1"/>
  <c r="C77" i="3"/>
  <c r="C77" i="4" s="1"/>
  <c r="D77" i="3"/>
  <c r="D77" i="4" s="1"/>
  <c r="E77" i="3"/>
  <c r="E77" i="4" s="1"/>
  <c r="F77" i="3"/>
  <c r="F77" i="4" s="1"/>
  <c r="G77" i="3"/>
  <c r="A78" i="3"/>
  <c r="A78" i="4" s="1"/>
  <c r="B78" i="3"/>
  <c r="B78" i="4" s="1"/>
  <c r="C78" i="3"/>
  <c r="C78" i="4" s="1"/>
  <c r="D78" i="3"/>
  <c r="D78" i="4" s="1"/>
  <c r="E78" i="3"/>
  <c r="E78" i="4" s="1"/>
  <c r="F78" i="3"/>
  <c r="F78" i="4" s="1"/>
  <c r="G78" i="3"/>
  <c r="A79" i="3"/>
  <c r="A79" i="4" s="1"/>
  <c r="B79" i="3"/>
  <c r="B79" i="4" s="1"/>
  <c r="C79" i="3"/>
  <c r="C79" i="4" s="1"/>
  <c r="D79" i="3"/>
  <c r="D79" i="4" s="1"/>
  <c r="E79" i="3"/>
  <c r="E79" i="4" s="1"/>
  <c r="F79" i="3"/>
  <c r="F79" i="4" s="1"/>
  <c r="G79" i="3"/>
  <c r="A80" i="3"/>
  <c r="A80" i="4" s="1"/>
  <c r="B80" i="3"/>
  <c r="B80" i="4" s="1"/>
  <c r="C80" i="3"/>
  <c r="C80" i="4" s="1"/>
  <c r="D80" i="3"/>
  <c r="D80" i="4" s="1"/>
  <c r="E80" i="3"/>
  <c r="E80" i="4" s="1"/>
  <c r="F80" i="3"/>
  <c r="F80" i="4" s="1"/>
  <c r="G80" i="3"/>
  <c r="A81" i="3"/>
  <c r="A81" i="4" s="1"/>
  <c r="B81" i="3"/>
  <c r="B81" i="4" s="1"/>
  <c r="C81" i="3"/>
  <c r="C81" i="4" s="1"/>
  <c r="D81" i="3"/>
  <c r="D81" i="4" s="1"/>
  <c r="E81" i="3"/>
  <c r="E81" i="4" s="1"/>
  <c r="F81" i="3"/>
  <c r="F81" i="4" s="1"/>
  <c r="G81" i="3"/>
  <c r="A82" i="3"/>
  <c r="A82" i="4" s="1"/>
  <c r="B82" i="3"/>
  <c r="B82" i="4" s="1"/>
  <c r="C82" i="3"/>
  <c r="C82" i="4" s="1"/>
  <c r="D82" i="3"/>
  <c r="D82" i="4" s="1"/>
  <c r="E82" i="3"/>
  <c r="E82" i="4" s="1"/>
  <c r="F82" i="3"/>
  <c r="F82" i="4" s="1"/>
  <c r="G82" i="3"/>
  <c r="A83" i="3"/>
  <c r="A83" i="4" s="1"/>
  <c r="B83" i="3"/>
  <c r="B83" i="4" s="1"/>
  <c r="C83" i="3"/>
  <c r="C83" i="4" s="1"/>
  <c r="D83" i="3"/>
  <c r="D83" i="4" s="1"/>
  <c r="E83" i="3"/>
  <c r="E83" i="4" s="1"/>
  <c r="F83" i="3"/>
  <c r="F83" i="4" s="1"/>
  <c r="G83" i="3"/>
  <c r="A84" i="3"/>
  <c r="A84" i="4" s="1"/>
  <c r="B84" i="3"/>
  <c r="B84" i="4" s="1"/>
  <c r="C84" i="3"/>
  <c r="C84" i="4" s="1"/>
  <c r="D84" i="3"/>
  <c r="D84" i="4" s="1"/>
  <c r="E84" i="3"/>
  <c r="E84" i="4" s="1"/>
  <c r="F84" i="3"/>
  <c r="F84" i="4" s="1"/>
  <c r="G84" i="3"/>
  <c r="A85" i="3"/>
  <c r="A85" i="4" s="1"/>
  <c r="B85" i="3"/>
  <c r="B85" i="4" s="1"/>
  <c r="C85" i="3"/>
  <c r="C85" i="4" s="1"/>
  <c r="D85" i="3"/>
  <c r="D85" i="4" s="1"/>
  <c r="E85" i="3"/>
  <c r="E85" i="4" s="1"/>
  <c r="F85" i="3"/>
  <c r="F85" i="4" s="1"/>
  <c r="G85" i="3"/>
  <c r="A86" i="3"/>
  <c r="A86" i="4" s="1"/>
  <c r="B86" i="3"/>
  <c r="B86" i="4" s="1"/>
  <c r="C86" i="3"/>
  <c r="C86" i="4" s="1"/>
  <c r="D86" i="3"/>
  <c r="D86" i="4" s="1"/>
  <c r="E86" i="3"/>
  <c r="E86" i="4" s="1"/>
  <c r="F86" i="3"/>
  <c r="F86" i="4" s="1"/>
  <c r="G86" i="3"/>
  <c r="A87" i="3"/>
  <c r="A87" i="4" s="1"/>
  <c r="B87" i="3"/>
  <c r="B87" i="4" s="1"/>
  <c r="C87" i="3"/>
  <c r="C87" i="4" s="1"/>
  <c r="D87" i="3"/>
  <c r="D87" i="4" s="1"/>
  <c r="E87" i="3"/>
  <c r="E87" i="4" s="1"/>
  <c r="F87" i="3"/>
  <c r="F87" i="4" s="1"/>
  <c r="G87" i="3"/>
  <c r="A88" i="3"/>
  <c r="A88" i="4" s="1"/>
  <c r="B88" i="3"/>
  <c r="B88" i="4" s="1"/>
  <c r="C88" i="3"/>
  <c r="C88" i="4" s="1"/>
  <c r="D88" i="3"/>
  <c r="D88" i="4" s="1"/>
  <c r="E88" i="3"/>
  <c r="E88" i="4" s="1"/>
  <c r="F88" i="3"/>
  <c r="F88" i="4" s="1"/>
  <c r="G88" i="3"/>
  <c r="A89" i="3"/>
  <c r="A89" i="4" s="1"/>
  <c r="B89" i="3"/>
  <c r="B89" i="4" s="1"/>
  <c r="C89" i="3"/>
  <c r="C89" i="4" s="1"/>
  <c r="D89" i="3"/>
  <c r="D89" i="4" s="1"/>
  <c r="E89" i="3"/>
  <c r="E89" i="4" s="1"/>
  <c r="F89" i="3"/>
  <c r="F89" i="4" s="1"/>
  <c r="G89" i="3"/>
  <c r="A90" i="3"/>
  <c r="A90" i="4" s="1"/>
  <c r="B90" i="3"/>
  <c r="B90" i="4" s="1"/>
  <c r="C90" i="3"/>
  <c r="C90" i="4" s="1"/>
  <c r="D90" i="3"/>
  <c r="D90" i="4" s="1"/>
  <c r="E90" i="3"/>
  <c r="E90" i="4" s="1"/>
  <c r="F90" i="3"/>
  <c r="F90" i="4" s="1"/>
  <c r="G90" i="3"/>
  <c r="A91" i="3"/>
  <c r="A91" i="4" s="1"/>
  <c r="B91" i="3"/>
  <c r="B91" i="4" s="1"/>
  <c r="C91" i="3"/>
  <c r="C91" i="4" s="1"/>
  <c r="D91" i="3"/>
  <c r="D91" i="4" s="1"/>
  <c r="E91" i="3"/>
  <c r="E91" i="4" s="1"/>
  <c r="F91" i="3"/>
  <c r="F91" i="4" s="1"/>
  <c r="G91" i="3"/>
  <c r="A92" i="3"/>
  <c r="A92" i="4" s="1"/>
  <c r="B92" i="3"/>
  <c r="B92" i="4" s="1"/>
  <c r="C92" i="3"/>
  <c r="C92" i="4" s="1"/>
  <c r="D92" i="3"/>
  <c r="D92" i="4" s="1"/>
  <c r="E92" i="3"/>
  <c r="E92" i="4" s="1"/>
  <c r="F92" i="3"/>
  <c r="F92" i="4" s="1"/>
  <c r="G92" i="3"/>
  <c r="A93" i="3"/>
  <c r="A93" i="4" s="1"/>
  <c r="B93" i="3"/>
  <c r="B93" i="4" s="1"/>
  <c r="C93" i="3"/>
  <c r="C93" i="4" s="1"/>
  <c r="D93" i="3"/>
  <c r="D93" i="4" s="1"/>
  <c r="E93" i="3"/>
  <c r="E93" i="4" s="1"/>
  <c r="F93" i="3"/>
  <c r="F93" i="4" s="1"/>
  <c r="G93" i="3"/>
  <c r="A94" i="3"/>
  <c r="A94" i="4" s="1"/>
  <c r="B94" i="3"/>
  <c r="B94" i="4" s="1"/>
  <c r="C94" i="3"/>
  <c r="C94" i="4" s="1"/>
  <c r="D94" i="3"/>
  <c r="D94" i="4" s="1"/>
  <c r="E94" i="3"/>
  <c r="E94" i="4" s="1"/>
  <c r="F94" i="3"/>
  <c r="F94" i="4" s="1"/>
  <c r="G94" i="3"/>
  <c r="A95" i="3"/>
  <c r="A95" i="4" s="1"/>
  <c r="B95" i="3"/>
  <c r="B95" i="4" s="1"/>
  <c r="C95" i="3"/>
  <c r="C95" i="4" s="1"/>
  <c r="D95" i="3"/>
  <c r="D95" i="4" s="1"/>
  <c r="E95" i="3"/>
  <c r="E95" i="4" s="1"/>
  <c r="F95" i="3"/>
  <c r="F95" i="4" s="1"/>
  <c r="G95" i="3"/>
  <c r="A96" i="3"/>
  <c r="A96" i="4" s="1"/>
  <c r="B96" i="3"/>
  <c r="B96" i="4" s="1"/>
  <c r="C96" i="3"/>
  <c r="C96" i="4" s="1"/>
  <c r="D96" i="3"/>
  <c r="D96" i="4" s="1"/>
  <c r="E96" i="3"/>
  <c r="E96" i="4" s="1"/>
  <c r="F96" i="3"/>
  <c r="F96" i="4" s="1"/>
  <c r="G96" i="3"/>
  <c r="A97" i="3"/>
  <c r="A97" i="4" s="1"/>
  <c r="B97" i="3"/>
  <c r="B97" i="4" s="1"/>
  <c r="C97" i="3"/>
  <c r="C97" i="4" s="1"/>
  <c r="D97" i="3"/>
  <c r="D97" i="4" s="1"/>
  <c r="E97" i="3"/>
  <c r="E97" i="4" s="1"/>
  <c r="F97" i="3"/>
  <c r="F97" i="4" s="1"/>
  <c r="G97" i="3"/>
  <c r="A98" i="3"/>
  <c r="A98" i="4" s="1"/>
  <c r="B98" i="3"/>
  <c r="B98" i="4" s="1"/>
  <c r="C98" i="3"/>
  <c r="C98" i="4" s="1"/>
  <c r="D98" i="3"/>
  <c r="D98" i="4" s="1"/>
  <c r="E98" i="3"/>
  <c r="E98" i="4" s="1"/>
  <c r="F98" i="3"/>
  <c r="F98" i="4" s="1"/>
  <c r="G98" i="3"/>
  <c r="A99" i="3"/>
  <c r="A99" i="4" s="1"/>
  <c r="B99" i="3"/>
  <c r="B99" i="4" s="1"/>
  <c r="C99" i="3"/>
  <c r="C99" i="4" s="1"/>
  <c r="D99" i="3"/>
  <c r="D99" i="4" s="1"/>
  <c r="E99" i="3"/>
  <c r="E99" i="4" s="1"/>
  <c r="F99" i="3"/>
  <c r="F99" i="4" s="1"/>
  <c r="G99" i="3"/>
  <c r="A100" i="3"/>
  <c r="A100" i="4" s="1"/>
  <c r="B100" i="3"/>
  <c r="B100" i="4" s="1"/>
  <c r="C100" i="3"/>
  <c r="C100" i="4" s="1"/>
  <c r="D100" i="3"/>
  <c r="D100" i="4" s="1"/>
  <c r="E100" i="3"/>
  <c r="E100" i="4" s="1"/>
  <c r="F100" i="3"/>
  <c r="F100" i="4" s="1"/>
  <c r="G100" i="3"/>
  <c r="A101" i="3"/>
  <c r="A101" i="4" s="1"/>
  <c r="B101" i="3"/>
  <c r="B101" i="4" s="1"/>
  <c r="C101" i="3"/>
  <c r="C101" i="4" s="1"/>
  <c r="D101" i="3"/>
  <c r="D101" i="4" s="1"/>
  <c r="E101" i="3"/>
  <c r="E101" i="4" s="1"/>
  <c r="F101" i="3"/>
  <c r="F101" i="4" s="1"/>
  <c r="G101" i="3"/>
  <c r="A102" i="3"/>
  <c r="A102" i="4" s="1"/>
  <c r="B102" i="3"/>
  <c r="B102" i="4" s="1"/>
  <c r="C102" i="3"/>
  <c r="C102" i="4" s="1"/>
  <c r="D102" i="3"/>
  <c r="D102" i="4" s="1"/>
  <c r="E102" i="3"/>
  <c r="E102" i="4" s="1"/>
  <c r="F102" i="3"/>
  <c r="F102" i="4" s="1"/>
  <c r="G102" i="3"/>
  <c r="A103" i="3"/>
  <c r="A103" i="4" s="1"/>
  <c r="B103" i="3"/>
  <c r="B103" i="4" s="1"/>
  <c r="C103" i="3"/>
  <c r="C103" i="4" s="1"/>
  <c r="D103" i="3"/>
  <c r="D103" i="4" s="1"/>
  <c r="E103" i="3"/>
  <c r="E103" i="4" s="1"/>
  <c r="F103" i="3"/>
  <c r="F103" i="4" s="1"/>
  <c r="G103" i="3"/>
  <c r="A104" i="3"/>
  <c r="A104" i="4" s="1"/>
  <c r="B104" i="3"/>
  <c r="B104" i="4" s="1"/>
  <c r="C104" i="3"/>
  <c r="C104" i="4" s="1"/>
  <c r="D104" i="3"/>
  <c r="D104" i="4" s="1"/>
  <c r="E104" i="3"/>
  <c r="E104" i="4" s="1"/>
  <c r="F104" i="3"/>
  <c r="F104" i="4" s="1"/>
  <c r="G104" i="3"/>
  <c r="A105" i="3"/>
  <c r="A105" i="4" s="1"/>
  <c r="B105" i="3"/>
  <c r="B105" i="4" s="1"/>
  <c r="C105" i="3"/>
  <c r="C105" i="4" s="1"/>
  <c r="D105" i="3"/>
  <c r="D105" i="4" s="1"/>
  <c r="E105" i="3"/>
  <c r="E105" i="4" s="1"/>
  <c r="F105" i="3"/>
  <c r="F105" i="4" s="1"/>
  <c r="G105" i="3"/>
  <c r="A106" i="3"/>
  <c r="A106" i="4" s="1"/>
  <c r="B106" i="3"/>
  <c r="B106" i="4" s="1"/>
  <c r="C106" i="3"/>
  <c r="C106" i="4" s="1"/>
  <c r="D106" i="3"/>
  <c r="D106" i="4" s="1"/>
  <c r="E106" i="3"/>
  <c r="E106" i="4" s="1"/>
  <c r="F106" i="3"/>
  <c r="F106" i="4" s="1"/>
  <c r="G106" i="3"/>
  <c r="A107" i="3"/>
  <c r="A107" i="4" s="1"/>
  <c r="B107" i="3"/>
  <c r="B107" i="4" s="1"/>
  <c r="C107" i="3"/>
  <c r="C107" i="4" s="1"/>
  <c r="D107" i="3"/>
  <c r="D107" i="4" s="1"/>
  <c r="E107" i="3"/>
  <c r="E107" i="4" s="1"/>
  <c r="F107" i="3"/>
  <c r="F107" i="4" s="1"/>
  <c r="G107" i="3"/>
  <c r="A108" i="3"/>
  <c r="A108" i="4" s="1"/>
  <c r="B108" i="3"/>
  <c r="B108" i="4" s="1"/>
  <c r="C108" i="3"/>
  <c r="C108" i="4" s="1"/>
  <c r="D108" i="3"/>
  <c r="D108" i="4" s="1"/>
  <c r="E108" i="3"/>
  <c r="E108" i="4" s="1"/>
  <c r="F108" i="3"/>
  <c r="F108" i="4" s="1"/>
  <c r="G108" i="3"/>
  <c r="A109" i="3"/>
  <c r="A109" i="4" s="1"/>
  <c r="B109" i="3"/>
  <c r="B109" i="4" s="1"/>
  <c r="C109" i="3"/>
  <c r="C109" i="4" s="1"/>
  <c r="D109" i="3"/>
  <c r="D109" i="4" s="1"/>
  <c r="E109" i="3"/>
  <c r="E109" i="4" s="1"/>
  <c r="F109" i="3"/>
  <c r="F109" i="4" s="1"/>
  <c r="G109" i="3"/>
  <c r="A110" i="3"/>
  <c r="A110" i="4" s="1"/>
  <c r="B110" i="3"/>
  <c r="B110" i="4" s="1"/>
  <c r="C110" i="3"/>
  <c r="C110" i="4" s="1"/>
  <c r="D110" i="3"/>
  <c r="D110" i="4" s="1"/>
  <c r="E110" i="3"/>
  <c r="E110" i="4" s="1"/>
  <c r="F110" i="3"/>
  <c r="F110" i="4" s="1"/>
  <c r="G110" i="3"/>
  <c r="A111" i="3"/>
  <c r="A111" i="4" s="1"/>
  <c r="B111" i="3"/>
  <c r="B111" i="4" s="1"/>
  <c r="C111" i="3"/>
  <c r="C111" i="4" s="1"/>
  <c r="D111" i="3"/>
  <c r="D111" i="4" s="1"/>
  <c r="E111" i="3"/>
  <c r="E111" i="4" s="1"/>
  <c r="F111" i="3"/>
  <c r="F111" i="4" s="1"/>
  <c r="G111" i="3"/>
  <c r="A112" i="3"/>
  <c r="A112" i="4" s="1"/>
  <c r="B112" i="3"/>
  <c r="B112" i="4" s="1"/>
  <c r="C112" i="3"/>
  <c r="C112" i="4" s="1"/>
  <c r="D112" i="3"/>
  <c r="D112" i="4" s="1"/>
  <c r="E112" i="3"/>
  <c r="E112" i="4" s="1"/>
  <c r="F112" i="3"/>
  <c r="F112" i="4" s="1"/>
  <c r="G112" i="3"/>
  <c r="A113" i="3"/>
  <c r="A113" i="4" s="1"/>
  <c r="B113" i="3"/>
  <c r="B113" i="4" s="1"/>
  <c r="C113" i="3"/>
  <c r="C113" i="4" s="1"/>
  <c r="D113" i="3"/>
  <c r="D113" i="4" s="1"/>
  <c r="E113" i="3"/>
  <c r="E113" i="4" s="1"/>
  <c r="F113" i="3"/>
  <c r="F113" i="4" s="1"/>
  <c r="G113" i="3"/>
  <c r="A114" i="3"/>
  <c r="A114" i="4" s="1"/>
  <c r="B114" i="3"/>
  <c r="B114" i="4" s="1"/>
  <c r="C114" i="3"/>
  <c r="C114" i="4" s="1"/>
  <c r="D114" i="3"/>
  <c r="D114" i="4" s="1"/>
  <c r="E114" i="3"/>
  <c r="E114" i="4" s="1"/>
  <c r="F114" i="3"/>
  <c r="F114" i="4" s="1"/>
  <c r="G114" i="3"/>
  <c r="A115" i="3"/>
  <c r="A115" i="4" s="1"/>
  <c r="B115" i="3"/>
  <c r="B115" i="4" s="1"/>
  <c r="C115" i="3"/>
  <c r="C115" i="4" s="1"/>
  <c r="D115" i="3"/>
  <c r="D115" i="4" s="1"/>
  <c r="E115" i="3"/>
  <c r="E115" i="4" s="1"/>
  <c r="F115" i="3"/>
  <c r="F115" i="4" s="1"/>
  <c r="G115" i="3"/>
  <c r="A116" i="3"/>
  <c r="A116" i="4" s="1"/>
  <c r="B116" i="3"/>
  <c r="B116" i="4" s="1"/>
  <c r="C116" i="3"/>
  <c r="C116" i="4" s="1"/>
  <c r="D116" i="3"/>
  <c r="D116" i="4" s="1"/>
  <c r="E116" i="3"/>
  <c r="E116" i="4" s="1"/>
  <c r="F116" i="3"/>
  <c r="F116" i="4" s="1"/>
  <c r="G116" i="3"/>
  <c r="A117" i="3"/>
  <c r="A117" i="4" s="1"/>
  <c r="B117" i="3"/>
  <c r="B117" i="4" s="1"/>
  <c r="C117" i="3"/>
  <c r="C117" i="4" s="1"/>
  <c r="D117" i="3"/>
  <c r="D117" i="4" s="1"/>
  <c r="E117" i="3"/>
  <c r="E117" i="4" s="1"/>
  <c r="F117" i="3"/>
  <c r="F117" i="4" s="1"/>
  <c r="G117" i="3"/>
  <c r="A118" i="3"/>
  <c r="A118" i="4" s="1"/>
  <c r="B118" i="3"/>
  <c r="B118" i="4" s="1"/>
  <c r="C118" i="3"/>
  <c r="C118" i="4" s="1"/>
  <c r="D118" i="3"/>
  <c r="D118" i="4" s="1"/>
  <c r="E118" i="3"/>
  <c r="E118" i="4" s="1"/>
  <c r="F118" i="3"/>
  <c r="F118" i="4" s="1"/>
  <c r="G118" i="3"/>
  <c r="A119" i="3"/>
  <c r="A119" i="4" s="1"/>
  <c r="B119" i="3"/>
  <c r="B119" i="4" s="1"/>
  <c r="C119" i="3"/>
  <c r="C119" i="4" s="1"/>
  <c r="D119" i="3"/>
  <c r="D119" i="4" s="1"/>
  <c r="E119" i="3"/>
  <c r="E119" i="4" s="1"/>
  <c r="F119" i="3"/>
  <c r="F119" i="4" s="1"/>
  <c r="G119" i="3"/>
  <c r="A120" i="3"/>
  <c r="A120" i="4" s="1"/>
  <c r="B120" i="3"/>
  <c r="B120" i="4" s="1"/>
  <c r="C120" i="3"/>
  <c r="C120" i="4" s="1"/>
  <c r="D120" i="3"/>
  <c r="D120" i="4" s="1"/>
  <c r="E120" i="3"/>
  <c r="E120" i="4" s="1"/>
  <c r="F120" i="3"/>
  <c r="F120" i="4" s="1"/>
  <c r="G120" i="3"/>
  <c r="A121" i="3"/>
  <c r="A121" i="4" s="1"/>
  <c r="B121" i="3"/>
  <c r="B121" i="4" s="1"/>
  <c r="C121" i="3"/>
  <c r="C121" i="4" s="1"/>
  <c r="D121" i="3"/>
  <c r="D121" i="4" s="1"/>
  <c r="E121" i="3"/>
  <c r="E121" i="4" s="1"/>
  <c r="F121" i="3"/>
  <c r="F121" i="4" s="1"/>
  <c r="G121" i="3"/>
  <c r="A122" i="3"/>
  <c r="A122" i="4" s="1"/>
  <c r="B122" i="3"/>
  <c r="B122" i="4" s="1"/>
  <c r="C122" i="3"/>
  <c r="C122" i="4" s="1"/>
  <c r="D122" i="3"/>
  <c r="D122" i="4" s="1"/>
  <c r="E122" i="3"/>
  <c r="E122" i="4" s="1"/>
  <c r="F122" i="3"/>
  <c r="F122" i="4" s="1"/>
  <c r="G122" i="3"/>
  <c r="A123" i="3"/>
  <c r="A123" i="4" s="1"/>
  <c r="B123" i="3"/>
  <c r="B123" i="4" s="1"/>
  <c r="C123" i="3"/>
  <c r="C123" i="4" s="1"/>
  <c r="D123" i="3"/>
  <c r="D123" i="4" s="1"/>
  <c r="E123" i="3"/>
  <c r="E123" i="4" s="1"/>
  <c r="F123" i="3"/>
  <c r="F123" i="4" s="1"/>
  <c r="G123" i="3"/>
  <c r="A124" i="3"/>
  <c r="A124" i="4" s="1"/>
  <c r="B124" i="3"/>
  <c r="B124" i="4" s="1"/>
  <c r="C124" i="3"/>
  <c r="C124" i="4" s="1"/>
  <c r="D124" i="3"/>
  <c r="D124" i="4" s="1"/>
  <c r="E124" i="3"/>
  <c r="E124" i="4" s="1"/>
  <c r="F124" i="3"/>
  <c r="F124" i="4" s="1"/>
  <c r="G124" i="3"/>
  <c r="A125" i="3"/>
  <c r="A125" i="4" s="1"/>
  <c r="B125" i="3"/>
  <c r="B125" i="4" s="1"/>
  <c r="C125" i="3"/>
  <c r="C125" i="4" s="1"/>
  <c r="D125" i="3"/>
  <c r="D125" i="4" s="1"/>
  <c r="E125" i="3"/>
  <c r="E125" i="4" s="1"/>
  <c r="F125" i="3"/>
  <c r="F125" i="4" s="1"/>
  <c r="G125" i="3"/>
  <c r="A126" i="3"/>
  <c r="A126" i="4" s="1"/>
  <c r="B126" i="3"/>
  <c r="B126" i="4" s="1"/>
  <c r="C126" i="3"/>
  <c r="C126" i="4" s="1"/>
  <c r="D126" i="3"/>
  <c r="D126" i="4" s="1"/>
  <c r="E126" i="3"/>
  <c r="E126" i="4" s="1"/>
  <c r="F126" i="3"/>
  <c r="F126" i="4" s="1"/>
  <c r="G126" i="3"/>
  <c r="A127" i="3"/>
  <c r="A127" i="4" s="1"/>
  <c r="B127" i="3"/>
  <c r="B127" i="4" s="1"/>
  <c r="C127" i="3"/>
  <c r="C127" i="4" s="1"/>
  <c r="D127" i="3"/>
  <c r="D127" i="4" s="1"/>
  <c r="E127" i="3"/>
  <c r="E127" i="4" s="1"/>
  <c r="F127" i="3"/>
  <c r="F127" i="4" s="1"/>
  <c r="G127" i="3"/>
  <c r="A128" i="3"/>
  <c r="A128" i="4" s="1"/>
  <c r="B128" i="3"/>
  <c r="B128" i="4" s="1"/>
  <c r="C128" i="3"/>
  <c r="C128" i="4" s="1"/>
  <c r="D128" i="3"/>
  <c r="D128" i="4" s="1"/>
  <c r="E128" i="3"/>
  <c r="E128" i="4" s="1"/>
  <c r="F128" i="3"/>
  <c r="F128" i="4" s="1"/>
  <c r="G128" i="3"/>
  <c r="A129" i="3"/>
  <c r="A129" i="4" s="1"/>
  <c r="B129" i="3"/>
  <c r="B129" i="4" s="1"/>
  <c r="C129" i="3"/>
  <c r="C129" i="4" s="1"/>
  <c r="D129" i="3"/>
  <c r="D129" i="4" s="1"/>
  <c r="E129" i="3"/>
  <c r="E129" i="4" s="1"/>
  <c r="F129" i="3"/>
  <c r="F129" i="4" s="1"/>
  <c r="G129" i="3"/>
  <c r="A130" i="3"/>
  <c r="A130" i="4" s="1"/>
  <c r="B130" i="3"/>
  <c r="B130" i="4" s="1"/>
  <c r="C130" i="3"/>
  <c r="C130" i="4" s="1"/>
  <c r="D130" i="3"/>
  <c r="D130" i="4" s="1"/>
  <c r="E130" i="3"/>
  <c r="E130" i="4" s="1"/>
  <c r="F130" i="3"/>
  <c r="F130" i="4" s="1"/>
  <c r="G130" i="3"/>
  <c r="A131" i="3"/>
  <c r="A131" i="4" s="1"/>
  <c r="B131" i="3"/>
  <c r="B131" i="4" s="1"/>
  <c r="C131" i="3"/>
  <c r="C131" i="4" s="1"/>
  <c r="D131" i="3"/>
  <c r="D131" i="4" s="1"/>
  <c r="E131" i="3"/>
  <c r="E131" i="4" s="1"/>
  <c r="F131" i="3"/>
  <c r="F131" i="4" s="1"/>
  <c r="G131" i="3"/>
  <c r="A132" i="3"/>
  <c r="A132" i="4" s="1"/>
  <c r="B132" i="3"/>
  <c r="B132" i="4" s="1"/>
  <c r="C132" i="3"/>
  <c r="C132" i="4" s="1"/>
  <c r="D132" i="3"/>
  <c r="D132" i="4" s="1"/>
  <c r="E132" i="3"/>
  <c r="E132" i="4" s="1"/>
  <c r="F132" i="3"/>
  <c r="F132" i="4" s="1"/>
  <c r="G132" i="3"/>
  <c r="A133" i="3"/>
  <c r="A133" i="4" s="1"/>
  <c r="B133" i="3"/>
  <c r="B133" i="4" s="1"/>
  <c r="C133" i="3"/>
  <c r="C133" i="4" s="1"/>
  <c r="D133" i="3"/>
  <c r="D133" i="4" s="1"/>
  <c r="E133" i="3"/>
  <c r="E133" i="4" s="1"/>
  <c r="F133" i="3"/>
  <c r="F133" i="4" s="1"/>
  <c r="G133" i="3"/>
  <c r="A134" i="3"/>
  <c r="A134" i="4" s="1"/>
  <c r="B134" i="3"/>
  <c r="B134" i="4" s="1"/>
  <c r="C134" i="3"/>
  <c r="C134" i="4" s="1"/>
  <c r="D134" i="3"/>
  <c r="D134" i="4" s="1"/>
  <c r="E134" i="3"/>
  <c r="E134" i="4" s="1"/>
  <c r="F134" i="3"/>
  <c r="F134" i="4" s="1"/>
  <c r="G134" i="3"/>
  <c r="A135" i="3"/>
  <c r="A135" i="4" s="1"/>
  <c r="B135" i="3"/>
  <c r="B135" i="4" s="1"/>
  <c r="C135" i="3"/>
  <c r="C135" i="4" s="1"/>
  <c r="D135" i="3"/>
  <c r="D135" i="4" s="1"/>
  <c r="E135" i="3"/>
  <c r="E135" i="4" s="1"/>
  <c r="F135" i="3"/>
  <c r="F135" i="4" s="1"/>
  <c r="G135" i="3"/>
  <c r="A136" i="3"/>
  <c r="A136" i="4" s="1"/>
  <c r="B136" i="3"/>
  <c r="B136" i="4" s="1"/>
  <c r="C136" i="3"/>
  <c r="C136" i="4" s="1"/>
  <c r="D136" i="3"/>
  <c r="D136" i="4" s="1"/>
  <c r="E136" i="3"/>
  <c r="E136" i="4" s="1"/>
  <c r="F136" i="3"/>
  <c r="F136" i="4" s="1"/>
  <c r="G136" i="3"/>
  <c r="A137" i="3"/>
  <c r="A137" i="4" s="1"/>
  <c r="B137" i="3"/>
  <c r="B137" i="4" s="1"/>
  <c r="C137" i="3"/>
  <c r="C137" i="4" s="1"/>
  <c r="D137" i="3"/>
  <c r="D137" i="4" s="1"/>
  <c r="E137" i="3"/>
  <c r="E137" i="4" s="1"/>
  <c r="F137" i="3"/>
  <c r="F137" i="4" s="1"/>
  <c r="G137" i="3"/>
  <c r="A138" i="3"/>
  <c r="A138" i="4" s="1"/>
  <c r="B138" i="3"/>
  <c r="B138" i="4" s="1"/>
  <c r="C138" i="3"/>
  <c r="C138" i="4" s="1"/>
  <c r="D138" i="3"/>
  <c r="D138" i="4" s="1"/>
  <c r="E138" i="3"/>
  <c r="E138" i="4" s="1"/>
  <c r="F138" i="3"/>
  <c r="F138" i="4" s="1"/>
  <c r="G138" i="3"/>
  <c r="A139" i="3"/>
  <c r="A139" i="4" s="1"/>
  <c r="B139" i="3"/>
  <c r="B139" i="4" s="1"/>
  <c r="C139" i="3"/>
  <c r="C139" i="4" s="1"/>
  <c r="D139" i="3"/>
  <c r="D139" i="4" s="1"/>
  <c r="E139" i="3"/>
  <c r="E139" i="4" s="1"/>
  <c r="F139" i="3"/>
  <c r="F139" i="4" s="1"/>
  <c r="G139" i="3"/>
  <c r="A140" i="3"/>
  <c r="A140" i="4" s="1"/>
  <c r="B140" i="3"/>
  <c r="B140" i="4" s="1"/>
  <c r="C140" i="3"/>
  <c r="C140" i="4" s="1"/>
  <c r="D140" i="3"/>
  <c r="D140" i="4" s="1"/>
  <c r="E140" i="3"/>
  <c r="E140" i="4" s="1"/>
  <c r="F140" i="3"/>
  <c r="F140" i="4" s="1"/>
  <c r="G140" i="3"/>
  <c r="A141" i="3"/>
  <c r="A141" i="4" s="1"/>
  <c r="B141" i="3"/>
  <c r="B141" i="4" s="1"/>
  <c r="C141" i="3"/>
  <c r="C141" i="4" s="1"/>
  <c r="D141" i="3"/>
  <c r="D141" i="4" s="1"/>
  <c r="E141" i="3"/>
  <c r="E141" i="4" s="1"/>
  <c r="F141" i="3"/>
  <c r="F141" i="4" s="1"/>
  <c r="G141" i="3"/>
  <c r="A142" i="3"/>
  <c r="A142" i="4" s="1"/>
  <c r="B142" i="3"/>
  <c r="B142" i="4" s="1"/>
  <c r="C142" i="3"/>
  <c r="C142" i="4" s="1"/>
  <c r="D142" i="3"/>
  <c r="D142" i="4" s="1"/>
  <c r="E142" i="3"/>
  <c r="E142" i="4" s="1"/>
  <c r="F142" i="3"/>
  <c r="F142" i="4" s="1"/>
  <c r="G142" i="3"/>
  <c r="A143" i="3"/>
  <c r="A143" i="4" s="1"/>
  <c r="B143" i="3"/>
  <c r="B143" i="4" s="1"/>
  <c r="C143" i="3"/>
  <c r="C143" i="4" s="1"/>
  <c r="D143" i="3"/>
  <c r="D143" i="4" s="1"/>
  <c r="E143" i="3"/>
  <c r="E143" i="4" s="1"/>
  <c r="F143" i="3"/>
  <c r="F143" i="4" s="1"/>
  <c r="G143" i="3"/>
  <c r="A144" i="3"/>
  <c r="A144" i="4" s="1"/>
  <c r="B144" i="3"/>
  <c r="B144" i="4" s="1"/>
  <c r="C144" i="3"/>
  <c r="C144" i="4" s="1"/>
  <c r="D144" i="3"/>
  <c r="D144" i="4" s="1"/>
  <c r="E144" i="3"/>
  <c r="E144" i="4" s="1"/>
  <c r="F144" i="3"/>
  <c r="F144" i="4" s="1"/>
  <c r="G144" i="3"/>
  <c r="A145" i="3"/>
  <c r="A145" i="4" s="1"/>
  <c r="B145" i="3"/>
  <c r="B145" i="4" s="1"/>
  <c r="C145" i="3"/>
  <c r="C145" i="4" s="1"/>
  <c r="D145" i="3"/>
  <c r="D145" i="4" s="1"/>
  <c r="E145" i="3"/>
  <c r="E145" i="4" s="1"/>
  <c r="F145" i="3"/>
  <c r="F145" i="4" s="1"/>
  <c r="G145" i="3"/>
  <c r="A146" i="3"/>
  <c r="A146" i="4" s="1"/>
  <c r="B146" i="3"/>
  <c r="B146" i="4" s="1"/>
  <c r="C146" i="3"/>
  <c r="C146" i="4" s="1"/>
  <c r="D146" i="3"/>
  <c r="D146" i="4" s="1"/>
  <c r="E146" i="3"/>
  <c r="E146" i="4" s="1"/>
  <c r="F146" i="3"/>
  <c r="F146" i="4" s="1"/>
  <c r="G146" i="3"/>
  <c r="A147" i="3"/>
  <c r="A147" i="4" s="1"/>
  <c r="B147" i="3"/>
  <c r="B147" i="4" s="1"/>
  <c r="C147" i="3"/>
  <c r="C147" i="4" s="1"/>
  <c r="D147" i="3"/>
  <c r="D147" i="4" s="1"/>
  <c r="E147" i="3"/>
  <c r="E147" i="4" s="1"/>
  <c r="F147" i="3"/>
  <c r="F147" i="4" s="1"/>
  <c r="G147" i="3"/>
  <c r="A148" i="3"/>
  <c r="A148" i="4" s="1"/>
  <c r="B148" i="3"/>
  <c r="B148" i="4" s="1"/>
  <c r="C148" i="3"/>
  <c r="C148" i="4" s="1"/>
  <c r="D148" i="3"/>
  <c r="D148" i="4" s="1"/>
  <c r="E148" i="3"/>
  <c r="E148" i="4" s="1"/>
  <c r="F148" i="3"/>
  <c r="F148" i="4" s="1"/>
  <c r="G148" i="3"/>
  <c r="A149" i="3"/>
  <c r="A149" i="4" s="1"/>
  <c r="B149" i="3"/>
  <c r="B149" i="4" s="1"/>
  <c r="C149" i="3"/>
  <c r="C149" i="4" s="1"/>
  <c r="D149" i="3"/>
  <c r="D149" i="4" s="1"/>
  <c r="E149" i="3"/>
  <c r="E149" i="4" s="1"/>
  <c r="F149" i="3"/>
  <c r="F149" i="4" s="1"/>
  <c r="G149" i="3"/>
  <c r="A150" i="3"/>
  <c r="A150" i="4" s="1"/>
  <c r="B150" i="3"/>
  <c r="B150" i="4" s="1"/>
  <c r="C150" i="3"/>
  <c r="C150" i="4" s="1"/>
  <c r="D150" i="3"/>
  <c r="D150" i="4" s="1"/>
  <c r="E150" i="3"/>
  <c r="E150" i="4" s="1"/>
  <c r="F150" i="3"/>
  <c r="F150" i="4" s="1"/>
  <c r="G150" i="3"/>
  <c r="A151" i="3"/>
  <c r="A151" i="4" s="1"/>
  <c r="B151" i="3"/>
  <c r="B151" i="4" s="1"/>
  <c r="C151" i="3"/>
  <c r="C151" i="4" s="1"/>
  <c r="D151" i="3"/>
  <c r="D151" i="4" s="1"/>
  <c r="E151" i="3"/>
  <c r="E151" i="4" s="1"/>
  <c r="F151" i="3"/>
  <c r="F151" i="4" s="1"/>
  <c r="G151" i="3"/>
  <c r="A152" i="3"/>
  <c r="A152" i="4" s="1"/>
  <c r="B152" i="3"/>
  <c r="B152" i="4" s="1"/>
  <c r="C152" i="3"/>
  <c r="C152" i="4" s="1"/>
  <c r="D152" i="3"/>
  <c r="D152" i="4" s="1"/>
  <c r="E152" i="3"/>
  <c r="E152" i="4" s="1"/>
  <c r="F152" i="3"/>
  <c r="F152" i="4" s="1"/>
  <c r="G152" i="3"/>
  <c r="A153" i="3"/>
  <c r="A153" i="4" s="1"/>
  <c r="B153" i="3"/>
  <c r="B153" i="4" s="1"/>
  <c r="C153" i="3"/>
  <c r="C153" i="4" s="1"/>
  <c r="D153" i="3"/>
  <c r="D153" i="4" s="1"/>
  <c r="E153" i="3"/>
  <c r="E153" i="4" s="1"/>
  <c r="F153" i="3"/>
  <c r="F153" i="4" s="1"/>
  <c r="G153" i="3"/>
  <c r="A154" i="3"/>
  <c r="A154" i="4" s="1"/>
  <c r="B154" i="3"/>
  <c r="B154" i="4" s="1"/>
  <c r="C154" i="3"/>
  <c r="C154" i="4" s="1"/>
  <c r="D154" i="3"/>
  <c r="D154" i="4" s="1"/>
  <c r="E154" i="3"/>
  <c r="E154" i="4" s="1"/>
  <c r="F154" i="3"/>
  <c r="F154" i="4" s="1"/>
  <c r="G154" i="3"/>
  <c r="A155" i="3"/>
  <c r="A155" i="4" s="1"/>
  <c r="B155" i="3"/>
  <c r="B155" i="4" s="1"/>
  <c r="C155" i="3"/>
  <c r="C155" i="4" s="1"/>
  <c r="D155" i="3"/>
  <c r="D155" i="4" s="1"/>
  <c r="E155" i="3"/>
  <c r="E155" i="4" s="1"/>
  <c r="F155" i="3"/>
  <c r="F155" i="4" s="1"/>
  <c r="G155" i="3"/>
  <c r="A156" i="3"/>
  <c r="A156" i="4" s="1"/>
  <c r="B156" i="3"/>
  <c r="B156" i="4" s="1"/>
  <c r="C156" i="3"/>
  <c r="C156" i="4" s="1"/>
  <c r="D156" i="3"/>
  <c r="D156" i="4" s="1"/>
  <c r="E156" i="3"/>
  <c r="E156" i="4" s="1"/>
  <c r="F156" i="3"/>
  <c r="F156" i="4" s="1"/>
  <c r="G156" i="3"/>
  <c r="A157" i="3"/>
  <c r="A157" i="4" s="1"/>
  <c r="B157" i="3"/>
  <c r="B157" i="4" s="1"/>
  <c r="C157" i="3"/>
  <c r="C157" i="4" s="1"/>
  <c r="D157" i="3"/>
  <c r="D157" i="4" s="1"/>
  <c r="E157" i="3"/>
  <c r="E157" i="4" s="1"/>
  <c r="F157" i="3"/>
  <c r="F157" i="4" s="1"/>
  <c r="G157" i="3"/>
  <c r="A158" i="3"/>
  <c r="A158" i="4" s="1"/>
  <c r="B158" i="3"/>
  <c r="B158" i="4" s="1"/>
  <c r="C158" i="3"/>
  <c r="C158" i="4" s="1"/>
  <c r="D158" i="3"/>
  <c r="D158" i="4" s="1"/>
  <c r="E158" i="3"/>
  <c r="E158" i="4" s="1"/>
  <c r="F158" i="3"/>
  <c r="F158" i="4" s="1"/>
  <c r="G158" i="3"/>
  <c r="A159" i="3"/>
  <c r="A159" i="4" s="1"/>
  <c r="B159" i="3"/>
  <c r="B159" i="4" s="1"/>
  <c r="C159" i="3"/>
  <c r="C159" i="4" s="1"/>
  <c r="D159" i="3"/>
  <c r="D159" i="4" s="1"/>
  <c r="E159" i="3"/>
  <c r="E159" i="4" s="1"/>
  <c r="F159" i="3"/>
  <c r="F159" i="4" s="1"/>
  <c r="G159" i="3"/>
  <c r="A160" i="3"/>
  <c r="A160" i="4" s="1"/>
  <c r="B160" i="3"/>
  <c r="B160" i="4" s="1"/>
  <c r="C160" i="3"/>
  <c r="C160" i="4" s="1"/>
  <c r="D160" i="3"/>
  <c r="D160" i="4" s="1"/>
  <c r="E160" i="3"/>
  <c r="E160" i="4" s="1"/>
  <c r="F160" i="3"/>
  <c r="F160" i="4" s="1"/>
  <c r="G160" i="3"/>
  <c r="A161" i="3"/>
  <c r="A161" i="4" s="1"/>
  <c r="B161" i="3"/>
  <c r="B161" i="4" s="1"/>
  <c r="C161" i="3"/>
  <c r="C161" i="4" s="1"/>
  <c r="D161" i="3"/>
  <c r="D161" i="4" s="1"/>
  <c r="E161" i="3"/>
  <c r="E161" i="4" s="1"/>
  <c r="F161" i="3"/>
  <c r="F161" i="4" s="1"/>
  <c r="G161" i="3"/>
  <c r="A162" i="3"/>
  <c r="A162" i="4" s="1"/>
  <c r="B162" i="3"/>
  <c r="B162" i="4" s="1"/>
  <c r="C162" i="3"/>
  <c r="C162" i="4" s="1"/>
  <c r="D162" i="3"/>
  <c r="D162" i="4" s="1"/>
  <c r="E162" i="3"/>
  <c r="E162" i="4" s="1"/>
  <c r="F162" i="3"/>
  <c r="F162" i="4" s="1"/>
  <c r="G162" i="3"/>
  <c r="A163" i="3"/>
  <c r="A163" i="4" s="1"/>
  <c r="B163" i="3"/>
  <c r="B163" i="4" s="1"/>
  <c r="C163" i="3"/>
  <c r="C163" i="4" s="1"/>
  <c r="D163" i="3"/>
  <c r="D163" i="4" s="1"/>
  <c r="E163" i="3"/>
  <c r="E163" i="4" s="1"/>
  <c r="F163" i="3"/>
  <c r="F163" i="4" s="1"/>
  <c r="G163" i="3"/>
  <c r="A164" i="3"/>
  <c r="A164" i="4" s="1"/>
  <c r="B164" i="3"/>
  <c r="B164" i="4" s="1"/>
  <c r="C164" i="3"/>
  <c r="C164" i="4" s="1"/>
  <c r="D164" i="3"/>
  <c r="D164" i="4" s="1"/>
  <c r="E164" i="3"/>
  <c r="E164" i="4" s="1"/>
  <c r="F164" i="3"/>
  <c r="F164" i="4" s="1"/>
  <c r="G164" i="3"/>
  <c r="A165" i="3"/>
  <c r="A165" i="4" s="1"/>
  <c r="B165" i="3"/>
  <c r="B165" i="4" s="1"/>
  <c r="C165" i="3"/>
  <c r="C165" i="4" s="1"/>
  <c r="D165" i="3"/>
  <c r="D165" i="4" s="1"/>
  <c r="E165" i="3"/>
  <c r="E165" i="4" s="1"/>
  <c r="F165" i="3"/>
  <c r="F165" i="4" s="1"/>
  <c r="G165" i="3"/>
  <c r="A166" i="3"/>
  <c r="A166" i="4" s="1"/>
  <c r="B166" i="3"/>
  <c r="B166" i="4" s="1"/>
  <c r="C166" i="3"/>
  <c r="C166" i="4" s="1"/>
  <c r="D166" i="3"/>
  <c r="D166" i="4" s="1"/>
  <c r="E166" i="3"/>
  <c r="E166" i="4" s="1"/>
  <c r="F166" i="3"/>
  <c r="F166" i="4" s="1"/>
  <c r="G166" i="3"/>
  <c r="A167" i="3"/>
  <c r="A167" i="4" s="1"/>
  <c r="B167" i="3"/>
  <c r="B167" i="4" s="1"/>
  <c r="C167" i="3"/>
  <c r="C167" i="4" s="1"/>
  <c r="D167" i="3"/>
  <c r="D167" i="4" s="1"/>
  <c r="E167" i="3"/>
  <c r="E167" i="4" s="1"/>
  <c r="F167" i="3"/>
  <c r="F167" i="4" s="1"/>
  <c r="G167" i="3"/>
  <c r="A168" i="3"/>
  <c r="A168" i="4" s="1"/>
  <c r="B168" i="3"/>
  <c r="B168" i="4" s="1"/>
  <c r="C168" i="3"/>
  <c r="C168" i="4" s="1"/>
  <c r="D168" i="3"/>
  <c r="D168" i="4" s="1"/>
  <c r="E168" i="3"/>
  <c r="E168" i="4" s="1"/>
  <c r="F168" i="3"/>
  <c r="F168" i="4" s="1"/>
  <c r="G168" i="3"/>
  <c r="A169" i="3"/>
  <c r="A169" i="4" s="1"/>
  <c r="B169" i="3"/>
  <c r="B169" i="4" s="1"/>
  <c r="C169" i="3"/>
  <c r="C169" i="4" s="1"/>
  <c r="D169" i="3"/>
  <c r="D169" i="4" s="1"/>
  <c r="E169" i="3"/>
  <c r="E169" i="4" s="1"/>
  <c r="F169" i="3"/>
  <c r="F169" i="4" s="1"/>
  <c r="G169" i="3"/>
  <c r="A170" i="3"/>
  <c r="A170" i="4" s="1"/>
  <c r="B170" i="3"/>
  <c r="B170" i="4" s="1"/>
  <c r="C170" i="3"/>
  <c r="C170" i="4" s="1"/>
  <c r="D170" i="3"/>
  <c r="D170" i="4" s="1"/>
  <c r="E170" i="3"/>
  <c r="E170" i="4" s="1"/>
  <c r="F170" i="3"/>
  <c r="F170" i="4" s="1"/>
  <c r="G170" i="3"/>
  <c r="A171" i="3"/>
  <c r="A171" i="4" s="1"/>
  <c r="B171" i="3"/>
  <c r="B171" i="4" s="1"/>
  <c r="C171" i="3"/>
  <c r="C171" i="4" s="1"/>
  <c r="D171" i="3"/>
  <c r="D171" i="4" s="1"/>
  <c r="E171" i="3"/>
  <c r="E171" i="4" s="1"/>
  <c r="F171" i="3"/>
  <c r="F171" i="4" s="1"/>
  <c r="G171" i="3"/>
  <c r="A172" i="3"/>
  <c r="A172" i="4" s="1"/>
  <c r="B172" i="3"/>
  <c r="B172" i="4" s="1"/>
  <c r="C172" i="3"/>
  <c r="C172" i="4" s="1"/>
  <c r="D172" i="3"/>
  <c r="D172" i="4" s="1"/>
  <c r="E172" i="3"/>
  <c r="E172" i="4" s="1"/>
  <c r="F172" i="3"/>
  <c r="F172" i="4" s="1"/>
  <c r="G172" i="3"/>
  <c r="A173" i="3"/>
  <c r="A173" i="4" s="1"/>
  <c r="B173" i="3"/>
  <c r="B173" i="4" s="1"/>
  <c r="C173" i="3"/>
  <c r="C173" i="4" s="1"/>
  <c r="D173" i="3"/>
  <c r="D173" i="4" s="1"/>
  <c r="E173" i="3"/>
  <c r="E173" i="4" s="1"/>
  <c r="F173" i="3"/>
  <c r="F173" i="4" s="1"/>
  <c r="G173" i="3"/>
  <c r="A174" i="3"/>
  <c r="A174" i="4" s="1"/>
  <c r="B174" i="3"/>
  <c r="B174" i="4" s="1"/>
  <c r="C174" i="3"/>
  <c r="C174" i="4" s="1"/>
  <c r="D174" i="3"/>
  <c r="D174" i="4" s="1"/>
  <c r="E174" i="3"/>
  <c r="E174" i="4" s="1"/>
  <c r="F174" i="3"/>
  <c r="F174" i="4" s="1"/>
  <c r="G174" i="3"/>
  <c r="A175" i="3"/>
  <c r="A175" i="4" s="1"/>
  <c r="B175" i="3"/>
  <c r="B175" i="4" s="1"/>
  <c r="C175" i="3"/>
  <c r="C175" i="4" s="1"/>
  <c r="D175" i="3"/>
  <c r="D175" i="4" s="1"/>
  <c r="E175" i="3"/>
  <c r="E175" i="4" s="1"/>
  <c r="F175" i="3"/>
  <c r="F175" i="4" s="1"/>
  <c r="G175" i="3"/>
  <c r="A176" i="3"/>
  <c r="A176" i="4" s="1"/>
  <c r="B176" i="3"/>
  <c r="B176" i="4" s="1"/>
  <c r="C176" i="3"/>
  <c r="C176" i="4" s="1"/>
  <c r="D176" i="3"/>
  <c r="D176" i="4" s="1"/>
  <c r="E176" i="3"/>
  <c r="E176" i="4" s="1"/>
  <c r="F176" i="3"/>
  <c r="F176" i="4" s="1"/>
  <c r="G176" i="3"/>
  <c r="A177" i="3"/>
  <c r="A177" i="4" s="1"/>
  <c r="B177" i="3"/>
  <c r="B177" i="4" s="1"/>
  <c r="C177" i="3"/>
  <c r="C177" i="4" s="1"/>
  <c r="D177" i="3"/>
  <c r="D177" i="4" s="1"/>
  <c r="E177" i="3"/>
  <c r="E177" i="4" s="1"/>
  <c r="F177" i="3"/>
  <c r="F177" i="4" s="1"/>
  <c r="G177" i="3"/>
  <c r="A178" i="3"/>
  <c r="A178" i="4" s="1"/>
  <c r="B178" i="3"/>
  <c r="B178" i="4" s="1"/>
  <c r="C178" i="3"/>
  <c r="C178" i="4" s="1"/>
  <c r="D178" i="3"/>
  <c r="D178" i="4" s="1"/>
  <c r="E178" i="3"/>
  <c r="E178" i="4" s="1"/>
  <c r="F178" i="3"/>
  <c r="F178" i="4" s="1"/>
  <c r="G178" i="3"/>
  <c r="A179" i="3"/>
  <c r="A179" i="4" s="1"/>
  <c r="B179" i="3"/>
  <c r="B179" i="4" s="1"/>
  <c r="C179" i="3"/>
  <c r="C179" i="4" s="1"/>
  <c r="D179" i="3"/>
  <c r="D179" i="4" s="1"/>
  <c r="E179" i="3"/>
  <c r="E179" i="4" s="1"/>
  <c r="F179" i="3"/>
  <c r="F179" i="4" s="1"/>
  <c r="G179" i="3"/>
  <c r="A180" i="3"/>
  <c r="A180" i="4" s="1"/>
  <c r="B180" i="3"/>
  <c r="B180" i="4" s="1"/>
  <c r="C180" i="3"/>
  <c r="C180" i="4" s="1"/>
  <c r="D180" i="3"/>
  <c r="D180" i="4" s="1"/>
  <c r="E180" i="3"/>
  <c r="E180" i="4" s="1"/>
  <c r="F180" i="3"/>
  <c r="F180" i="4" s="1"/>
  <c r="G180" i="3"/>
  <c r="A181" i="3"/>
  <c r="A181" i="4" s="1"/>
  <c r="B181" i="3"/>
  <c r="B181" i="4" s="1"/>
  <c r="C181" i="3"/>
  <c r="C181" i="4" s="1"/>
  <c r="D181" i="3"/>
  <c r="D181" i="4" s="1"/>
  <c r="E181" i="3"/>
  <c r="E181" i="4" s="1"/>
  <c r="F181" i="3"/>
  <c r="F181" i="4" s="1"/>
  <c r="G181" i="3"/>
  <c r="A182" i="3"/>
  <c r="A182" i="4" s="1"/>
  <c r="B182" i="3"/>
  <c r="B182" i="4" s="1"/>
  <c r="C182" i="3"/>
  <c r="C182" i="4" s="1"/>
  <c r="D182" i="3"/>
  <c r="D182" i="4" s="1"/>
  <c r="E182" i="3"/>
  <c r="E182" i="4" s="1"/>
  <c r="F182" i="3"/>
  <c r="F182" i="4" s="1"/>
  <c r="G182" i="3"/>
  <c r="A183" i="3"/>
  <c r="A183" i="4" s="1"/>
  <c r="B183" i="3"/>
  <c r="B183" i="4" s="1"/>
  <c r="C183" i="3"/>
  <c r="C183" i="4" s="1"/>
  <c r="D183" i="3"/>
  <c r="D183" i="4" s="1"/>
  <c r="E183" i="3"/>
  <c r="E183" i="4" s="1"/>
  <c r="F183" i="3"/>
  <c r="F183" i="4" s="1"/>
  <c r="G183" i="3"/>
  <c r="A184" i="3"/>
  <c r="A184" i="4" s="1"/>
  <c r="B184" i="3"/>
  <c r="B184" i="4" s="1"/>
  <c r="C184" i="3"/>
  <c r="C184" i="4" s="1"/>
  <c r="D184" i="3"/>
  <c r="D184" i="4" s="1"/>
  <c r="E184" i="3"/>
  <c r="E184" i="4" s="1"/>
  <c r="F184" i="3"/>
  <c r="F184" i="4" s="1"/>
  <c r="G184" i="3"/>
  <c r="A185" i="3"/>
  <c r="A185" i="4" s="1"/>
  <c r="B185" i="3"/>
  <c r="B185" i="4" s="1"/>
  <c r="C185" i="3"/>
  <c r="C185" i="4" s="1"/>
  <c r="D185" i="3"/>
  <c r="D185" i="4" s="1"/>
  <c r="E185" i="3"/>
  <c r="E185" i="4" s="1"/>
  <c r="F185" i="3"/>
  <c r="F185" i="4" s="1"/>
  <c r="G185" i="3"/>
  <c r="A186" i="3"/>
  <c r="A186" i="4" s="1"/>
  <c r="B186" i="3"/>
  <c r="B186" i="4" s="1"/>
  <c r="C186" i="3"/>
  <c r="C186" i="4" s="1"/>
  <c r="D186" i="3"/>
  <c r="D186" i="4" s="1"/>
  <c r="E186" i="3"/>
  <c r="E186" i="4" s="1"/>
  <c r="F186" i="3"/>
  <c r="F186" i="4" s="1"/>
  <c r="G186" i="3"/>
  <c r="A187" i="3"/>
  <c r="A187" i="4" s="1"/>
  <c r="B187" i="3"/>
  <c r="B187" i="4" s="1"/>
  <c r="C187" i="3"/>
  <c r="C187" i="4" s="1"/>
  <c r="D187" i="3"/>
  <c r="D187" i="4" s="1"/>
  <c r="E187" i="3"/>
  <c r="E187" i="4" s="1"/>
  <c r="F187" i="3"/>
  <c r="F187" i="4" s="1"/>
  <c r="G187" i="3"/>
  <c r="A188" i="3"/>
  <c r="A188" i="4" s="1"/>
  <c r="B188" i="3"/>
  <c r="B188" i="4" s="1"/>
  <c r="C188" i="3"/>
  <c r="C188" i="4" s="1"/>
  <c r="D188" i="3"/>
  <c r="D188" i="4" s="1"/>
  <c r="E188" i="3"/>
  <c r="E188" i="4" s="1"/>
  <c r="F188" i="3"/>
  <c r="F188" i="4" s="1"/>
  <c r="G188" i="3"/>
  <c r="A189" i="3"/>
  <c r="A189" i="4" s="1"/>
  <c r="B189" i="3"/>
  <c r="B189" i="4" s="1"/>
  <c r="C189" i="3"/>
  <c r="C189" i="4" s="1"/>
  <c r="D189" i="3"/>
  <c r="D189" i="4" s="1"/>
  <c r="E189" i="3"/>
  <c r="E189" i="4" s="1"/>
  <c r="F189" i="3"/>
  <c r="F189" i="4" s="1"/>
  <c r="G189" i="3"/>
  <c r="A190" i="3"/>
  <c r="A190" i="4" s="1"/>
  <c r="B190" i="3"/>
  <c r="B190" i="4" s="1"/>
  <c r="C190" i="3"/>
  <c r="C190" i="4" s="1"/>
  <c r="D190" i="3"/>
  <c r="D190" i="4" s="1"/>
  <c r="E190" i="3"/>
  <c r="E190" i="4" s="1"/>
  <c r="F190" i="3"/>
  <c r="F190" i="4" s="1"/>
  <c r="G190" i="3"/>
  <c r="A191" i="3"/>
  <c r="A191" i="4" s="1"/>
  <c r="B191" i="3"/>
  <c r="B191" i="4" s="1"/>
  <c r="C191" i="3"/>
  <c r="C191" i="4" s="1"/>
  <c r="D191" i="3"/>
  <c r="D191" i="4" s="1"/>
  <c r="E191" i="3"/>
  <c r="E191" i="4" s="1"/>
  <c r="F191" i="3"/>
  <c r="F191" i="4" s="1"/>
  <c r="G191" i="3"/>
  <c r="A192" i="3"/>
  <c r="A192" i="4" s="1"/>
  <c r="B192" i="3"/>
  <c r="B192" i="4" s="1"/>
  <c r="C192" i="3"/>
  <c r="C192" i="4" s="1"/>
  <c r="D192" i="3"/>
  <c r="D192" i="4" s="1"/>
  <c r="E192" i="3"/>
  <c r="E192" i="4" s="1"/>
  <c r="F192" i="3"/>
  <c r="F192" i="4" s="1"/>
  <c r="G192" i="3"/>
  <c r="A193" i="3"/>
  <c r="A193" i="4" s="1"/>
  <c r="B193" i="3"/>
  <c r="B193" i="4" s="1"/>
  <c r="C193" i="3"/>
  <c r="C193" i="4" s="1"/>
  <c r="D193" i="3"/>
  <c r="D193" i="4" s="1"/>
  <c r="E193" i="3"/>
  <c r="E193" i="4" s="1"/>
  <c r="F193" i="3"/>
  <c r="F193" i="4" s="1"/>
  <c r="G193" i="3"/>
  <c r="A194" i="3"/>
  <c r="A194" i="4" s="1"/>
  <c r="B194" i="3"/>
  <c r="B194" i="4" s="1"/>
  <c r="C194" i="3"/>
  <c r="C194" i="4" s="1"/>
  <c r="D194" i="3"/>
  <c r="D194" i="4" s="1"/>
  <c r="E194" i="3"/>
  <c r="E194" i="4" s="1"/>
  <c r="F194" i="3"/>
  <c r="F194" i="4" s="1"/>
  <c r="G194" i="3"/>
  <c r="A195" i="3"/>
  <c r="A195" i="4" s="1"/>
  <c r="B195" i="3"/>
  <c r="B195" i="4" s="1"/>
  <c r="C195" i="3"/>
  <c r="C195" i="4" s="1"/>
  <c r="D195" i="3"/>
  <c r="D195" i="4" s="1"/>
  <c r="E195" i="3"/>
  <c r="E195" i="4" s="1"/>
  <c r="F195" i="3"/>
  <c r="F195" i="4" s="1"/>
  <c r="G195" i="3"/>
  <c r="A196" i="3"/>
  <c r="A196" i="4" s="1"/>
  <c r="B196" i="3"/>
  <c r="B196" i="4" s="1"/>
  <c r="C196" i="3"/>
  <c r="C196" i="4" s="1"/>
  <c r="D196" i="3"/>
  <c r="D196" i="4" s="1"/>
  <c r="E196" i="3"/>
  <c r="E196" i="4" s="1"/>
  <c r="F196" i="3"/>
  <c r="F196" i="4" s="1"/>
  <c r="G196" i="3"/>
  <c r="A197" i="3"/>
  <c r="A197" i="4" s="1"/>
  <c r="B197" i="3"/>
  <c r="B197" i="4" s="1"/>
  <c r="C197" i="3"/>
  <c r="C197" i="4" s="1"/>
  <c r="D197" i="3"/>
  <c r="D197" i="4" s="1"/>
  <c r="E197" i="3"/>
  <c r="E197" i="4" s="1"/>
  <c r="F197" i="3"/>
  <c r="F197" i="4" s="1"/>
  <c r="G197" i="3"/>
  <c r="A198" i="3"/>
  <c r="A198" i="4" s="1"/>
  <c r="B198" i="3"/>
  <c r="B198" i="4" s="1"/>
  <c r="C198" i="3"/>
  <c r="C198" i="4" s="1"/>
  <c r="D198" i="3"/>
  <c r="D198" i="4" s="1"/>
  <c r="E198" i="3"/>
  <c r="E198" i="4" s="1"/>
  <c r="F198" i="3"/>
  <c r="F198" i="4" s="1"/>
  <c r="G198" i="3"/>
  <c r="A199" i="3"/>
  <c r="A199" i="4" s="1"/>
  <c r="B199" i="3"/>
  <c r="B199" i="4" s="1"/>
  <c r="C199" i="3"/>
  <c r="C199" i="4" s="1"/>
  <c r="D199" i="3"/>
  <c r="D199" i="4" s="1"/>
  <c r="E199" i="3"/>
  <c r="E199" i="4" s="1"/>
  <c r="F199" i="3"/>
  <c r="F199" i="4" s="1"/>
  <c r="G199" i="3"/>
  <c r="A200" i="3"/>
  <c r="A200" i="4" s="1"/>
  <c r="B200" i="3"/>
  <c r="B200" i="4" s="1"/>
  <c r="C200" i="3"/>
  <c r="C200" i="4" s="1"/>
  <c r="D200" i="3"/>
  <c r="D200" i="4" s="1"/>
  <c r="E200" i="3"/>
  <c r="E200" i="4" s="1"/>
  <c r="F200" i="3"/>
  <c r="F200" i="4" s="1"/>
  <c r="G200" i="3"/>
  <c r="A201" i="3"/>
  <c r="A201" i="4" s="1"/>
  <c r="B201" i="3"/>
  <c r="B201" i="4" s="1"/>
  <c r="C201" i="3"/>
  <c r="C201" i="4" s="1"/>
  <c r="D201" i="3"/>
  <c r="D201" i="4" s="1"/>
  <c r="E201" i="3"/>
  <c r="E201" i="4" s="1"/>
  <c r="F201" i="3"/>
  <c r="F201" i="4" s="1"/>
  <c r="G201" i="3"/>
  <c r="A202" i="3"/>
  <c r="A202" i="4" s="1"/>
  <c r="B202" i="3"/>
  <c r="B202" i="4" s="1"/>
  <c r="C202" i="3"/>
  <c r="C202" i="4" s="1"/>
  <c r="D202" i="3"/>
  <c r="D202" i="4" s="1"/>
  <c r="E202" i="3"/>
  <c r="E202" i="4" s="1"/>
  <c r="F202" i="3"/>
  <c r="F202" i="4" s="1"/>
  <c r="G202" i="3"/>
  <c r="A203" i="3"/>
  <c r="A203" i="4" s="1"/>
  <c r="B203" i="3"/>
  <c r="B203" i="4" s="1"/>
  <c r="C203" i="3"/>
  <c r="C203" i="4" s="1"/>
  <c r="D203" i="3"/>
  <c r="D203" i="4" s="1"/>
  <c r="E203" i="3"/>
  <c r="E203" i="4" s="1"/>
  <c r="F203" i="3"/>
  <c r="F203" i="4" s="1"/>
  <c r="G203" i="3"/>
  <c r="A204" i="3"/>
  <c r="A204" i="4" s="1"/>
  <c r="B204" i="3"/>
  <c r="B204" i="4" s="1"/>
  <c r="C204" i="3"/>
  <c r="C204" i="4" s="1"/>
  <c r="D204" i="3"/>
  <c r="D204" i="4" s="1"/>
  <c r="E204" i="3"/>
  <c r="E204" i="4" s="1"/>
  <c r="F204" i="3"/>
  <c r="F204" i="4" s="1"/>
  <c r="G204" i="3"/>
  <c r="A205" i="3"/>
  <c r="A205" i="4" s="1"/>
  <c r="B205" i="3"/>
  <c r="B205" i="4" s="1"/>
  <c r="C205" i="3"/>
  <c r="C205" i="4" s="1"/>
  <c r="D205" i="3"/>
  <c r="D205" i="4" s="1"/>
  <c r="E205" i="3"/>
  <c r="E205" i="4" s="1"/>
  <c r="F205" i="3"/>
  <c r="F205" i="4" s="1"/>
  <c r="G205" i="3"/>
  <c r="A206" i="3"/>
  <c r="A206" i="4" s="1"/>
  <c r="B206" i="3"/>
  <c r="B206" i="4" s="1"/>
  <c r="C206" i="3"/>
  <c r="C206" i="4" s="1"/>
  <c r="D206" i="3"/>
  <c r="D206" i="4" s="1"/>
  <c r="E206" i="3"/>
  <c r="E206" i="4" s="1"/>
  <c r="F206" i="3"/>
  <c r="F206" i="4" s="1"/>
  <c r="G206" i="3"/>
  <c r="A207" i="3"/>
  <c r="A207" i="4" s="1"/>
  <c r="B207" i="3"/>
  <c r="B207" i="4" s="1"/>
  <c r="C207" i="3"/>
  <c r="C207" i="4" s="1"/>
  <c r="D207" i="3"/>
  <c r="D207" i="4" s="1"/>
  <c r="E207" i="3"/>
  <c r="E207" i="4" s="1"/>
  <c r="F207" i="3"/>
  <c r="F207" i="4" s="1"/>
  <c r="G207" i="3"/>
  <c r="A208" i="3"/>
  <c r="A208" i="4" s="1"/>
  <c r="B208" i="3"/>
  <c r="B208" i="4" s="1"/>
  <c r="C208" i="3"/>
  <c r="C208" i="4" s="1"/>
  <c r="D208" i="3"/>
  <c r="D208" i="4" s="1"/>
  <c r="E208" i="3"/>
  <c r="E208" i="4" s="1"/>
  <c r="F208" i="3"/>
  <c r="F208" i="4" s="1"/>
  <c r="G208" i="3"/>
  <c r="A209" i="3"/>
  <c r="A209" i="4" s="1"/>
  <c r="B209" i="3"/>
  <c r="B209" i="4" s="1"/>
  <c r="C209" i="3"/>
  <c r="C209" i="4" s="1"/>
  <c r="D209" i="3"/>
  <c r="D209" i="4" s="1"/>
  <c r="E209" i="3"/>
  <c r="E209" i="4" s="1"/>
  <c r="F209" i="3"/>
  <c r="F209" i="4" s="1"/>
  <c r="G209" i="3"/>
  <c r="A210" i="3"/>
  <c r="A210" i="4" s="1"/>
  <c r="B210" i="3"/>
  <c r="B210" i="4" s="1"/>
  <c r="C210" i="3"/>
  <c r="C210" i="4" s="1"/>
  <c r="D210" i="3"/>
  <c r="D210" i="4" s="1"/>
  <c r="E210" i="3"/>
  <c r="E210" i="4" s="1"/>
  <c r="F210" i="3"/>
  <c r="F210" i="4" s="1"/>
  <c r="G210" i="3"/>
  <c r="A211" i="3"/>
  <c r="A211" i="4" s="1"/>
  <c r="B211" i="3"/>
  <c r="B211" i="4" s="1"/>
  <c r="C211" i="3"/>
  <c r="C211" i="4" s="1"/>
  <c r="D211" i="3"/>
  <c r="D211" i="4" s="1"/>
  <c r="E211" i="3"/>
  <c r="E211" i="4" s="1"/>
  <c r="F211" i="3"/>
  <c r="F211" i="4" s="1"/>
  <c r="G211" i="3"/>
  <c r="A212" i="3"/>
  <c r="A212" i="4" s="1"/>
  <c r="B212" i="3"/>
  <c r="B212" i="4" s="1"/>
  <c r="C212" i="3"/>
  <c r="C212" i="4" s="1"/>
  <c r="D212" i="3"/>
  <c r="D212" i="4" s="1"/>
  <c r="E212" i="3"/>
  <c r="E212" i="4" s="1"/>
  <c r="F212" i="3"/>
  <c r="F212" i="4" s="1"/>
  <c r="G212" i="3"/>
  <c r="A213" i="3"/>
  <c r="A213" i="4" s="1"/>
  <c r="B213" i="3"/>
  <c r="B213" i="4" s="1"/>
  <c r="C213" i="3"/>
  <c r="C213" i="4" s="1"/>
  <c r="D213" i="3"/>
  <c r="D213" i="4" s="1"/>
  <c r="E213" i="3"/>
  <c r="E213" i="4" s="1"/>
  <c r="F213" i="3"/>
  <c r="F213" i="4" s="1"/>
  <c r="G213" i="3"/>
  <c r="A214" i="3"/>
  <c r="A214" i="4" s="1"/>
  <c r="B214" i="3"/>
  <c r="B214" i="4" s="1"/>
  <c r="C214" i="3"/>
  <c r="C214" i="4" s="1"/>
  <c r="D214" i="3"/>
  <c r="D214" i="4" s="1"/>
  <c r="E214" i="3"/>
  <c r="E214" i="4" s="1"/>
  <c r="F214" i="3"/>
  <c r="F214" i="4" s="1"/>
  <c r="G214" i="3"/>
  <c r="A215" i="3"/>
  <c r="A215" i="4" s="1"/>
  <c r="B215" i="3"/>
  <c r="B215" i="4" s="1"/>
  <c r="C215" i="3"/>
  <c r="C215" i="4" s="1"/>
  <c r="D215" i="3"/>
  <c r="D215" i="4" s="1"/>
  <c r="E215" i="3"/>
  <c r="E215" i="4" s="1"/>
  <c r="F215" i="3"/>
  <c r="F215" i="4" s="1"/>
  <c r="G215" i="3"/>
  <c r="A216" i="3"/>
  <c r="A216" i="4" s="1"/>
  <c r="B216" i="3"/>
  <c r="B216" i="4" s="1"/>
  <c r="C216" i="3"/>
  <c r="C216" i="4" s="1"/>
  <c r="D216" i="3"/>
  <c r="D216" i="4" s="1"/>
  <c r="E216" i="3"/>
  <c r="E216" i="4" s="1"/>
  <c r="F216" i="3"/>
  <c r="F216" i="4" s="1"/>
  <c r="G216" i="3"/>
  <c r="A217" i="3"/>
  <c r="A217" i="4" s="1"/>
  <c r="B217" i="3"/>
  <c r="B217" i="4" s="1"/>
  <c r="C217" i="3"/>
  <c r="C217" i="4" s="1"/>
  <c r="D217" i="3"/>
  <c r="D217" i="4" s="1"/>
  <c r="E217" i="3"/>
  <c r="E217" i="4" s="1"/>
  <c r="F217" i="3"/>
  <c r="F217" i="4" s="1"/>
  <c r="G217" i="3"/>
  <c r="A218" i="3"/>
  <c r="A218" i="4" s="1"/>
  <c r="B218" i="3"/>
  <c r="B218" i="4" s="1"/>
  <c r="C218" i="3"/>
  <c r="C218" i="4" s="1"/>
  <c r="D218" i="3"/>
  <c r="D218" i="4" s="1"/>
  <c r="E218" i="3"/>
  <c r="E218" i="4" s="1"/>
  <c r="F218" i="3"/>
  <c r="F218" i="4" s="1"/>
  <c r="G218" i="3"/>
  <c r="A219" i="3"/>
  <c r="A219" i="4" s="1"/>
  <c r="B219" i="3"/>
  <c r="B219" i="4" s="1"/>
  <c r="C219" i="3"/>
  <c r="C219" i="4" s="1"/>
  <c r="D219" i="3"/>
  <c r="D219" i="4" s="1"/>
  <c r="E219" i="3"/>
  <c r="E219" i="4" s="1"/>
  <c r="F219" i="3"/>
  <c r="F219" i="4" s="1"/>
  <c r="G219" i="3"/>
  <c r="A220" i="3"/>
  <c r="A220" i="4" s="1"/>
  <c r="B220" i="3"/>
  <c r="B220" i="4" s="1"/>
  <c r="C220" i="3"/>
  <c r="C220" i="4" s="1"/>
  <c r="D220" i="3"/>
  <c r="D220" i="4" s="1"/>
  <c r="E220" i="3"/>
  <c r="E220" i="4" s="1"/>
  <c r="F220" i="3"/>
  <c r="F220" i="4" s="1"/>
  <c r="G220" i="3"/>
  <c r="A221" i="3"/>
  <c r="A221" i="4" s="1"/>
  <c r="B221" i="3"/>
  <c r="B221" i="4" s="1"/>
  <c r="C221" i="3"/>
  <c r="C221" i="4" s="1"/>
  <c r="D221" i="3"/>
  <c r="D221" i="4" s="1"/>
  <c r="E221" i="3"/>
  <c r="E221" i="4" s="1"/>
  <c r="F221" i="3"/>
  <c r="F221" i="4" s="1"/>
  <c r="G221" i="3"/>
  <c r="A222" i="3"/>
  <c r="A222" i="4" s="1"/>
  <c r="B222" i="3"/>
  <c r="B222" i="4" s="1"/>
  <c r="C222" i="3"/>
  <c r="C222" i="4" s="1"/>
  <c r="D222" i="3"/>
  <c r="D222" i="4" s="1"/>
  <c r="E222" i="3"/>
  <c r="E222" i="4" s="1"/>
  <c r="F222" i="3"/>
  <c r="F222" i="4" s="1"/>
  <c r="G222" i="3"/>
  <c r="A223" i="3"/>
  <c r="A223" i="4" s="1"/>
  <c r="B223" i="3"/>
  <c r="B223" i="4" s="1"/>
  <c r="C223" i="3"/>
  <c r="C223" i="4" s="1"/>
  <c r="D223" i="3"/>
  <c r="D223" i="4" s="1"/>
  <c r="E223" i="3"/>
  <c r="E223" i="4" s="1"/>
  <c r="F223" i="3"/>
  <c r="F223" i="4" s="1"/>
  <c r="G223" i="3"/>
  <c r="A224" i="3"/>
  <c r="A224" i="4" s="1"/>
  <c r="B224" i="3"/>
  <c r="B224" i="4" s="1"/>
  <c r="C224" i="3"/>
  <c r="C224" i="4" s="1"/>
  <c r="D224" i="3"/>
  <c r="D224" i="4" s="1"/>
  <c r="E224" i="3"/>
  <c r="E224" i="4" s="1"/>
  <c r="F224" i="3"/>
  <c r="F224" i="4" s="1"/>
  <c r="G224" i="3"/>
  <c r="A225" i="3"/>
  <c r="A225" i="4" s="1"/>
  <c r="B225" i="3"/>
  <c r="B225" i="4" s="1"/>
  <c r="C225" i="3"/>
  <c r="C225" i="4" s="1"/>
  <c r="D225" i="3"/>
  <c r="D225" i="4" s="1"/>
  <c r="E225" i="3"/>
  <c r="E225" i="4" s="1"/>
  <c r="F225" i="3"/>
  <c r="F225" i="4" s="1"/>
  <c r="G225" i="3"/>
  <c r="A226" i="3"/>
  <c r="A226" i="4" s="1"/>
  <c r="B226" i="3"/>
  <c r="B226" i="4" s="1"/>
  <c r="C226" i="3"/>
  <c r="C226" i="4" s="1"/>
  <c r="D226" i="3"/>
  <c r="D226" i="4" s="1"/>
  <c r="E226" i="3"/>
  <c r="E226" i="4" s="1"/>
  <c r="F226" i="3"/>
  <c r="F226" i="4" s="1"/>
  <c r="G226" i="3"/>
  <c r="A227" i="3"/>
  <c r="A227" i="4" s="1"/>
  <c r="B227" i="3"/>
  <c r="B227" i="4" s="1"/>
  <c r="C227" i="3"/>
  <c r="C227" i="4" s="1"/>
  <c r="D227" i="3"/>
  <c r="D227" i="4" s="1"/>
  <c r="E227" i="3"/>
  <c r="E227" i="4" s="1"/>
  <c r="F227" i="3"/>
  <c r="F227" i="4" s="1"/>
  <c r="G227" i="3"/>
  <c r="A228" i="3"/>
  <c r="A228" i="4" s="1"/>
  <c r="B228" i="3"/>
  <c r="B228" i="4" s="1"/>
  <c r="C228" i="3"/>
  <c r="C228" i="4" s="1"/>
  <c r="D228" i="3"/>
  <c r="D228" i="4" s="1"/>
  <c r="E228" i="3"/>
  <c r="E228" i="4" s="1"/>
  <c r="F228" i="3"/>
  <c r="F228" i="4" s="1"/>
  <c r="G228" i="3"/>
  <c r="A229" i="3"/>
  <c r="A229" i="4" s="1"/>
  <c r="B229" i="3"/>
  <c r="B229" i="4" s="1"/>
  <c r="C229" i="3"/>
  <c r="C229" i="4" s="1"/>
  <c r="D229" i="3"/>
  <c r="D229" i="4" s="1"/>
  <c r="E229" i="3"/>
  <c r="E229" i="4" s="1"/>
  <c r="F229" i="3"/>
  <c r="F229" i="4" s="1"/>
  <c r="G229" i="3"/>
  <c r="A230" i="3"/>
  <c r="A230" i="4" s="1"/>
  <c r="B230" i="3"/>
  <c r="B230" i="4" s="1"/>
  <c r="C230" i="3"/>
  <c r="C230" i="4" s="1"/>
  <c r="D230" i="3"/>
  <c r="D230" i="4" s="1"/>
  <c r="E230" i="3"/>
  <c r="E230" i="4" s="1"/>
  <c r="F230" i="3"/>
  <c r="F230" i="4" s="1"/>
  <c r="G230" i="3"/>
  <c r="A231" i="3"/>
  <c r="A231" i="4" s="1"/>
  <c r="B231" i="3"/>
  <c r="B231" i="4" s="1"/>
  <c r="C231" i="3"/>
  <c r="C231" i="4" s="1"/>
  <c r="D231" i="3"/>
  <c r="D231" i="4" s="1"/>
  <c r="E231" i="3"/>
  <c r="E231" i="4" s="1"/>
  <c r="F231" i="3"/>
  <c r="F231" i="4" s="1"/>
  <c r="G231" i="3"/>
  <c r="A232" i="3"/>
  <c r="A232" i="4" s="1"/>
  <c r="B232" i="3"/>
  <c r="B232" i="4" s="1"/>
  <c r="C232" i="3"/>
  <c r="C232" i="4" s="1"/>
  <c r="D232" i="3"/>
  <c r="D232" i="4" s="1"/>
  <c r="E232" i="3"/>
  <c r="E232" i="4" s="1"/>
  <c r="F232" i="3"/>
  <c r="F232" i="4" s="1"/>
  <c r="G232" i="3"/>
  <c r="A233" i="3"/>
  <c r="A233" i="4" s="1"/>
  <c r="B233" i="3"/>
  <c r="B233" i="4" s="1"/>
  <c r="C233" i="3"/>
  <c r="C233" i="4" s="1"/>
  <c r="D233" i="3"/>
  <c r="D233" i="4" s="1"/>
  <c r="E233" i="3"/>
  <c r="E233" i="4" s="1"/>
  <c r="F233" i="3"/>
  <c r="F233" i="4" s="1"/>
  <c r="G233" i="3"/>
  <c r="A234" i="3"/>
  <c r="A234" i="4" s="1"/>
  <c r="B234" i="3"/>
  <c r="B234" i="4" s="1"/>
  <c r="C234" i="3"/>
  <c r="C234" i="4" s="1"/>
  <c r="D234" i="3"/>
  <c r="D234" i="4" s="1"/>
  <c r="E234" i="3"/>
  <c r="E234" i="4" s="1"/>
  <c r="F234" i="3"/>
  <c r="F234" i="4" s="1"/>
  <c r="G234" i="3"/>
  <c r="A235" i="3"/>
  <c r="A235" i="4" s="1"/>
  <c r="B235" i="3"/>
  <c r="B235" i="4" s="1"/>
  <c r="C235" i="3"/>
  <c r="C235" i="4" s="1"/>
  <c r="D235" i="3"/>
  <c r="D235" i="4" s="1"/>
  <c r="E235" i="3"/>
  <c r="E235" i="4" s="1"/>
  <c r="F235" i="3"/>
  <c r="F235" i="4" s="1"/>
  <c r="G235" i="3"/>
  <c r="A236" i="3"/>
  <c r="A236" i="4" s="1"/>
  <c r="B236" i="3"/>
  <c r="B236" i="4" s="1"/>
  <c r="C236" i="3"/>
  <c r="C236" i="4" s="1"/>
  <c r="D236" i="3"/>
  <c r="D236" i="4" s="1"/>
  <c r="E236" i="3"/>
  <c r="E236" i="4" s="1"/>
  <c r="F236" i="3"/>
  <c r="F236" i="4" s="1"/>
  <c r="G236" i="3"/>
  <c r="A237" i="3"/>
  <c r="A237" i="4" s="1"/>
  <c r="B237" i="3"/>
  <c r="B237" i="4" s="1"/>
  <c r="C237" i="3"/>
  <c r="C237" i="4" s="1"/>
  <c r="D237" i="3"/>
  <c r="D237" i="4" s="1"/>
  <c r="E237" i="3"/>
  <c r="E237" i="4" s="1"/>
  <c r="F237" i="3"/>
  <c r="F237" i="4" s="1"/>
  <c r="G237" i="3"/>
  <c r="A238" i="3"/>
  <c r="A238" i="4" s="1"/>
  <c r="B238" i="3"/>
  <c r="B238" i="4" s="1"/>
  <c r="C238" i="3"/>
  <c r="C238" i="4" s="1"/>
  <c r="D238" i="3"/>
  <c r="D238" i="4" s="1"/>
  <c r="E238" i="3"/>
  <c r="E238" i="4" s="1"/>
  <c r="F238" i="3"/>
  <c r="F238" i="4" s="1"/>
  <c r="G238" i="3"/>
  <c r="A239" i="3"/>
  <c r="A239" i="4" s="1"/>
  <c r="B239" i="3"/>
  <c r="B239" i="4" s="1"/>
  <c r="C239" i="3"/>
  <c r="C239" i="4" s="1"/>
  <c r="D239" i="3"/>
  <c r="D239" i="4" s="1"/>
  <c r="E239" i="3"/>
  <c r="E239" i="4" s="1"/>
  <c r="F239" i="3"/>
  <c r="F239" i="4" s="1"/>
  <c r="G239" i="3"/>
  <c r="A240" i="3"/>
  <c r="A240" i="4" s="1"/>
  <c r="B240" i="3"/>
  <c r="B240" i="4" s="1"/>
  <c r="C240" i="3"/>
  <c r="C240" i="4" s="1"/>
  <c r="D240" i="3"/>
  <c r="D240" i="4" s="1"/>
  <c r="E240" i="3"/>
  <c r="E240" i="4" s="1"/>
  <c r="F240" i="3"/>
  <c r="F240" i="4" s="1"/>
  <c r="G240" i="3"/>
  <c r="A241" i="3"/>
  <c r="A241" i="4" s="1"/>
  <c r="B241" i="3"/>
  <c r="B241" i="4" s="1"/>
  <c r="C241" i="3"/>
  <c r="C241" i="4" s="1"/>
  <c r="D241" i="3"/>
  <c r="D241" i="4" s="1"/>
  <c r="E241" i="3"/>
  <c r="E241" i="4" s="1"/>
  <c r="F241" i="3"/>
  <c r="F241" i="4" s="1"/>
  <c r="G241" i="3"/>
  <c r="A242" i="3"/>
  <c r="A242" i="4" s="1"/>
  <c r="B242" i="3"/>
  <c r="B242" i="4" s="1"/>
  <c r="C242" i="3"/>
  <c r="C242" i="4" s="1"/>
  <c r="D242" i="3"/>
  <c r="D242" i="4" s="1"/>
  <c r="E242" i="3"/>
  <c r="E242" i="4" s="1"/>
  <c r="F242" i="3"/>
  <c r="F242" i="4" s="1"/>
  <c r="G242" i="3"/>
  <c r="A243" i="3"/>
  <c r="A243" i="4" s="1"/>
  <c r="B243" i="3"/>
  <c r="B243" i="4" s="1"/>
  <c r="C243" i="3"/>
  <c r="C243" i="4" s="1"/>
  <c r="D243" i="3"/>
  <c r="D243" i="4" s="1"/>
  <c r="E243" i="3"/>
  <c r="E243" i="4" s="1"/>
  <c r="F243" i="3"/>
  <c r="F243" i="4" s="1"/>
  <c r="G243" i="3"/>
  <c r="A244" i="3"/>
  <c r="A244" i="4" s="1"/>
  <c r="B244" i="3"/>
  <c r="B244" i="4" s="1"/>
  <c r="C244" i="3"/>
  <c r="C244" i="4" s="1"/>
  <c r="D244" i="3"/>
  <c r="D244" i="4" s="1"/>
  <c r="E244" i="3"/>
  <c r="E244" i="4" s="1"/>
  <c r="F244" i="3"/>
  <c r="F244" i="4" s="1"/>
  <c r="G244" i="3"/>
  <c r="A245" i="3"/>
  <c r="A245" i="4" s="1"/>
  <c r="B245" i="3"/>
  <c r="B245" i="4" s="1"/>
  <c r="C245" i="3"/>
  <c r="C245" i="4" s="1"/>
  <c r="D245" i="3"/>
  <c r="D245" i="4" s="1"/>
  <c r="E245" i="3"/>
  <c r="E245" i="4" s="1"/>
  <c r="F245" i="3"/>
  <c r="F245" i="4" s="1"/>
  <c r="G245" i="3"/>
  <c r="A246" i="3"/>
  <c r="A246" i="4" s="1"/>
  <c r="B246" i="3"/>
  <c r="B246" i="4" s="1"/>
  <c r="C246" i="3"/>
  <c r="C246" i="4" s="1"/>
  <c r="D246" i="3"/>
  <c r="D246" i="4" s="1"/>
  <c r="E246" i="3"/>
  <c r="E246" i="4" s="1"/>
  <c r="F246" i="3"/>
  <c r="F246" i="4" s="1"/>
  <c r="G246" i="3"/>
  <c r="A247" i="3"/>
  <c r="A247" i="4" s="1"/>
  <c r="B247" i="3"/>
  <c r="B247" i="4" s="1"/>
  <c r="C247" i="3"/>
  <c r="C247" i="4" s="1"/>
  <c r="D247" i="3"/>
  <c r="D247" i="4" s="1"/>
  <c r="E247" i="3"/>
  <c r="E247" i="4" s="1"/>
  <c r="F247" i="3"/>
  <c r="F247" i="4" s="1"/>
  <c r="G247" i="3"/>
  <c r="A248" i="3"/>
  <c r="A248" i="4" s="1"/>
  <c r="B248" i="3"/>
  <c r="B248" i="4" s="1"/>
  <c r="C248" i="3"/>
  <c r="C248" i="4" s="1"/>
  <c r="D248" i="3"/>
  <c r="D248" i="4" s="1"/>
  <c r="E248" i="3"/>
  <c r="E248" i="4" s="1"/>
  <c r="F248" i="3"/>
  <c r="F248" i="4" s="1"/>
  <c r="G248" i="3"/>
  <c r="A249" i="3"/>
  <c r="A249" i="4" s="1"/>
  <c r="B249" i="3"/>
  <c r="B249" i="4" s="1"/>
  <c r="C249" i="3"/>
  <c r="C249" i="4" s="1"/>
  <c r="D249" i="3"/>
  <c r="D249" i="4" s="1"/>
  <c r="E249" i="3"/>
  <c r="E249" i="4" s="1"/>
  <c r="F249" i="3"/>
  <c r="F249" i="4" s="1"/>
  <c r="G249" i="3"/>
  <c r="A250" i="3"/>
  <c r="A250" i="4" s="1"/>
  <c r="B250" i="3"/>
  <c r="B250" i="4" s="1"/>
  <c r="C250" i="3"/>
  <c r="C250" i="4" s="1"/>
  <c r="D250" i="3"/>
  <c r="D250" i="4" s="1"/>
  <c r="E250" i="3"/>
  <c r="E250" i="4" s="1"/>
  <c r="F250" i="3"/>
  <c r="F250" i="4" s="1"/>
  <c r="G250" i="3"/>
  <c r="A251" i="3"/>
  <c r="A251" i="4" s="1"/>
  <c r="B251" i="3"/>
  <c r="B251" i="4" s="1"/>
  <c r="C251" i="3"/>
  <c r="C251" i="4" s="1"/>
  <c r="D251" i="3"/>
  <c r="D251" i="4" s="1"/>
  <c r="E251" i="3"/>
  <c r="E251" i="4" s="1"/>
  <c r="F251" i="3"/>
  <c r="F251" i="4" s="1"/>
  <c r="G251" i="3"/>
  <c r="A252" i="3"/>
  <c r="A252" i="4" s="1"/>
  <c r="B252" i="3"/>
  <c r="B252" i="4" s="1"/>
  <c r="C252" i="3"/>
  <c r="C252" i="4" s="1"/>
  <c r="D252" i="3"/>
  <c r="D252" i="4" s="1"/>
  <c r="E252" i="3"/>
  <c r="E252" i="4" s="1"/>
  <c r="F252" i="3"/>
  <c r="F252" i="4" s="1"/>
  <c r="G252" i="3"/>
  <c r="A253" i="3"/>
  <c r="A253" i="4" s="1"/>
  <c r="B253" i="3"/>
  <c r="B253" i="4" s="1"/>
  <c r="C253" i="3"/>
  <c r="C253" i="4" s="1"/>
  <c r="D253" i="3"/>
  <c r="D253" i="4" s="1"/>
  <c r="E253" i="3"/>
  <c r="E253" i="4" s="1"/>
  <c r="F253" i="3"/>
  <c r="F253" i="4" s="1"/>
  <c r="G253" i="3"/>
  <c r="A254" i="3"/>
  <c r="A254" i="4" s="1"/>
  <c r="B254" i="3"/>
  <c r="B254" i="4" s="1"/>
  <c r="C254" i="3"/>
  <c r="C254" i="4" s="1"/>
  <c r="D254" i="3"/>
  <c r="D254" i="4" s="1"/>
  <c r="E254" i="3"/>
  <c r="E254" i="4" s="1"/>
  <c r="F254" i="3"/>
  <c r="F254" i="4" s="1"/>
  <c r="G254" i="3"/>
  <c r="A255" i="3"/>
  <c r="A255" i="4" s="1"/>
  <c r="B255" i="3"/>
  <c r="B255" i="4" s="1"/>
  <c r="C255" i="3"/>
  <c r="C255" i="4" s="1"/>
  <c r="D255" i="3"/>
  <c r="D255" i="4" s="1"/>
  <c r="E255" i="3"/>
  <c r="E255" i="4" s="1"/>
  <c r="F255" i="3"/>
  <c r="F255" i="4" s="1"/>
  <c r="G255" i="3"/>
  <c r="A256" i="3"/>
  <c r="A256" i="4" s="1"/>
  <c r="B256" i="3"/>
  <c r="B256" i="4" s="1"/>
  <c r="C256" i="3"/>
  <c r="C256" i="4" s="1"/>
  <c r="D256" i="3"/>
  <c r="D256" i="4" s="1"/>
  <c r="E256" i="3"/>
  <c r="E256" i="4" s="1"/>
  <c r="F256" i="3"/>
  <c r="F256" i="4" s="1"/>
  <c r="G256" i="3"/>
  <c r="A257" i="3"/>
  <c r="A257" i="4" s="1"/>
  <c r="B257" i="3"/>
  <c r="B257" i="4" s="1"/>
  <c r="C257" i="3"/>
  <c r="C257" i="4" s="1"/>
  <c r="D257" i="3"/>
  <c r="D257" i="4" s="1"/>
  <c r="E257" i="3"/>
  <c r="E257" i="4" s="1"/>
  <c r="F257" i="3"/>
  <c r="F257" i="4" s="1"/>
  <c r="G257" i="3"/>
  <c r="A258" i="3"/>
  <c r="A258" i="4" s="1"/>
  <c r="B258" i="3"/>
  <c r="B258" i="4" s="1"/>
  <c r="C258" i="3"/>
  <c r="C258" i="4" s="1"/>
  <c r="D258" i="3"/>
  <c r="D258" i="4" s="1"/>
  <c r="E258" i="3"/>
  <c r="E258" i="4" s="1"/>
  <c r="F258" i="3"/>
  <c r="F258" i="4" s="1"/>
  <c r="G258" i="3"/>
  <c r="A259" i="3"/>
  <c r="A259" i="4" s="1"/>
  <c r="B259" i="3"/>
  <c r="B259" i="4" s="1"/>
  <c r="C259" i="3"/>
  <c r="C259" i="4" s="1"/>
  <c r="D259" i="3"/>
  <c r="D259" i="4" s="1"/>
  <c r="E259" i="3"/>
  <c r="E259" i="4" s="1"/>
  <c r="F259" i="3"/>
  <c r="F259" i="4" s="1"/>
  <c r="G259" i="3"/>
  <c r="A260" i="3"/>
  <c r="A260" i="4" s="1"/>
  <c r="B260" i="3"/>
  <c r="B260" i="4" s="1"/>
  <c r="C260" i="3"/>
  <c r="C260" i="4" s="1"/>
  <c r="D260" i="3"/>
  <c r="D260" i="4" s="1"/>
  <c r="E260" i="3"/>
  <c r="E260" i="4" s="1"/>
  <c r="F260" i="3"/>
  <c r="F260" i="4" s="1"/>
  <c r="G260" i="3"/>
  <c r="A261" i="3"/>
  <c r="A261" i="4" s="1"/>
  <c r="B261" i="3"/>
  <c r="B261" i="4" s="1"/>
  <c r="C261" i="3"/>
  <c r="C261" i="4" s="1"/>
  <c r="D261" i="3"/>
  <c r="D261" i="4" s="1"/>
  <c r="E261" i="3"/>
  <c r="E261" i="4" s="1"/>
  <c r="F261" i="3"/>
  <c r="F261" i="4" s="1"/>
  <c r="G261" i="3"/>
  <c r="A262" i="3"/>
  <c r="A262" i="4" s="1"/>
  <c r="B262" i="3"/>
  <c r="B262" i="4" s="1"/>
  <c r="C262" i="3"/>
  <c r="C262" i="4" s="1"/>
  <c r="D262" i="3"/>
  <c r="D262" i="4" s="1"/>
  <c r="E262" i="3"/>
  <c r="E262" i="4" s="1"/>
  <c r="F262" i="3"/>
  <c r="F262" i="4" s="1"/>
  <c r="G262" i="3"/>
  <c r="A263" i="3"/>
  <c r="A263" i="4" s="1"/>
  <c r="B263" i="3"/>
  <c r="B263" i="4" s="1"/>
  <c r="C263" i="3"/>
  <c r="C263" i="4" s="1"/>
  <c r="D263" i="3"/>
  <c r="D263" i="4" s="1"/>
  <c r="E263" i="3"/>
  <c r="E263" i="4" s="1"/>
  <c r="F263" i="3"/>
  <c r="F263" i="4" s="1"/>
  <c r="G263" i="3"/>
  <c r="A264" i="3"/>
  <c r="A264" i="4" s="1"/>
  <c r="B264" i="3"/>
  <c r="B264" i="4" s="1"/>
  <c r="C264" i="3"/>
  <c r="C264" i="4" s="1"/>
  <c r="D264" i="3"/>
  <c r="D264" i="4" s="1"/>
  <c r="E264" i="3"/>
  <c r="E264" i="4" s="1"/>
  <c r="F264" i="3"/>
  <c r="F264" i="4" s="1"/>
  <c r="G264" i="3"/>
  <c r="A265" i="3"/>
  <c r="A265" i="4" s="1"/>
  <c r="B265" i="3"/>
  <c r="B265" i="4" s="1"/>
  <c r="C265" i="3"/>
  <c r="C265" i="4" s="1"/>
  <c r="D265" i="3"/>
  <c r="D265" i="4" s="1"/>
  <c r="E265" i="3"/>
  <c r="E265" i="4" s="1"/>
  <c r="F265" i="3"/>
  <c r="F265" i="4" s="1"/>
  <c r="G265" i="3"/>
  <c r="A266" i="3"/>
  <c r="A266" i="4" s="1"/>
  <c r="B266" i="3"/>
  <c r="B266" i="4" s="1"/>
  <c r="C266" i="3"/>
  <c r="C266" i="4" s="1"/>
  <c r="D266" i="3"/>
  <c r="D266" i="4" s="1"/>
  <c r="E266" i="3"/>
  <c r="E266" i="4" s="1"/>
  <c r="F266" i="3"/>
  <c r="F266" i="4" s="1"/>
  <c r="G266" i="3"/>
  <c r="A267" i="3"/>
  <c r="A267" i="4" s="1"/>
  <c r="B267" i="3"/>
  <c r="B267" i="4" s="1"/>
  <c r="C267" i="3"/>
  <c r="C267" i="4" s="1"/>
  <c r="D267" i="3"/>
  <c r="D267" i="4" s="1"/>
  <c r="E267" i="3"/>
  <c r="E267" i="4" s="1"/>
  <c r="F267" i="3"/>
  <c r="F267" i="4" s="1"/>
  <c r="G267" i="3"/>
  <c r="A268" i="3"/>
  <c r="A268" i="4" s="1"/>
  <c r="B268" i="3"/>
  <c r="B268" i="4" s="1"/>
  <c r="C268" i="3"/>
  <c r="C268" i="4" s="1"/>
  <c r="D268" i="3"/>
  <c r="D268" i="4" s="1"/>
  <c r="E268" i="3"/>
  <c r="E268" i="4" s="1"/>
  <c r="F268" i="3"/>
  <c r="F268" i="4" s="1"/>
  <c r="G268" i="3"/>
  <c r="A269" i="3"/>
  <c r="A269" i="4" s="1"/>
  <c r="B269" i="3"/>
  <c r="B269" i="4" s="1"/>
  <c r="C269" i="3"/>
  <c r="C269" i="4" s="1"/>
  <c r="D269" i="3"/>
  <c r="D269" i="4" s="1"/>
  <c r="E269" i="3"/>
  <c r="E269" i="4" s="1"/>
  <c r="F269" i="3"/>
  <c r="F269" i="4" s="1"/>
  <c r="G269" i="3"/>
  <c r="A270" i="3"/>
  <c r="A270" i="4" s="1"/>
  <c r="B270" i="3"/>
  <c r="B270" i="4" s="1"/>
  <c r="C270" i="3"/>
  <c r="C270" i="4" s="1"/>
  <c r="D270" i="3"/>
  <c r="D270" i="4" s="1"/>
  <c r="E270" i="3"/>
  <c r="E270" i="4" s="1"/>
  <c r="F270" i="3"/>
  <c r="F270" i="4" s="1"/>
  <c r="G270" i="3"/>
  <c r="A271" i="3"/>
  <c r="A271" i="4" s="1"/>
  <c r="B271" i="3"/>
  <c r="B271" i="4" s="1"/>
  <c r="C271" i="3"/>
  <c r="C271" i="4" s="1"/>
  <c r="D271" i="3"/>
  <c r="D271" i="4" s="1"/>
  <c r="E271" i="3"/>
  <c r="E271" i="4" s="1"/>
  <c r="F271" i="3"/>
  <c r="F271" i="4" s="1"/>
  <c r="G271" i="3"/>
  <c r="A272" i="3"/>
  <c r="A272" i="4" s="1"/>
  <c r="B272" i="3"/>
  <c r="B272" i="4" s="1"/>
  <c r="C272" i="3"/>
  <c r="C272" i="4" s="1"/>
  <c r="D272" i="3"/>
  <c r="D272" i="4" s="1"/>
  <c r="E272" i="3"/>
  <c r="E272" i="4" s="1"/>
  <c r="F272" i="3"/>
  <c r="F272" i="4" s="1"/>
  <c r="G272" i="3"/>
  <c r="A273" i="3"/>
  <c r="A273" i="4" s="1"/>
  <c r="B273" i="3"/>
  <c r="B273" i="4" s="1"/>
  <c r="C273" i="3"/>
  <c r="C273" i="4" s="1"/>
  <c r="D273" i="3"/>
  <c r="D273" i="4" s="1"/>
  <c r="E273" i="3"/>
  <c r="E273" i="4" s="1"/>
  <c r="F273" i="3"/>
  <c r="F273" i="4" s="1"/>
  <c r="G273" i="3"/>
  <c r="A274" i="3"/>
  <c r="A274" i="4" s="1"/>
  <c r="B274" i="3"/>
  <c r="B274" i="4" s="1"/>
  <c r="C274" i="3"/>
  <c r="C274" i="4" s="1"/>
  <c r="D274" i="3"/>
  <c r="D274" i="4" s="1"/>
  <c r="E274" i="3"/>
  <c r="E274" i="4" s="1"/>
  <c r="F274" i="3"/>
  <c r="F274" i="4" s="1"/>
  <c r="G274" i="3"/>
  <c r="A275" i="3"/>
  <c r="A275" i="4" s="1"/>
  <c r="B275" i="3"/>
  <c r="B275" i="4" s="1"/>
  <c r="C275" i="3"/>
  <c r="C275" i="4" s="1"/>
  <c r="D275" i="3"/>
  <c r="D275" i="4" s="1"/>
  <c r="E275" i="3"/>
  <c r="E275" i="4" s="1"/>
  <c r="F275" i="3"/>
  <c r="F275" i="4" s="1"/>
  <c r="G275" i="3"/>
  <c r="A276" i="3"/>
  <c r="A276" i="4" s="1"/>
  <c r="B276" i="3"/>
  <c r="B276" i="4" s="1"/>
  <c r="C276" i="3"/>
  <c r="C276" i="4" s="1"/>
  <c r="D276" i="3"/>
  <c r="D276" i="4" s="1"/>
  <c r="E276" i="3"/>
  <c r="E276" i="4" s="1"/>
  <c r="F276" i="3"/>
  <c r="F276" i="4" s="1"/>
  <c r="G276" i="3"/>
  <c r="A277" i="3"/>
  <c r="A277" i="4" s="1"/>
  <c r="B277" i="3"/>
  <c r="B277" i="4" s="1"/>
  <c r="C277" i="3"/>
  <c r="C277" i="4" s="1"/>
  <c r="D277" i="3"/>
  <c r="D277" i="4" s="1"/>
  <c r="E277" i="3"/>
  <c r="E277" i="4" s="1"/>
  <c r="F277" i="3"/>
  <c r="F277" i="4" s="1"/>
  <c r="G277" i="3"/>
  <c r="A278" i="3"/>
  <c r="A278" i="4" s="1"/>
  <c r="B278" i="3"/>
  <c r="B278" i="4" s="1"/>
  <c r="C278" i="3"/>
  <c r="C278" i="4" s="1"/>
  <c r="D278" i="3"/>
  <c r="D278" i="4" s="1"/>
  <c r="E278" i="3"/>
  <c r="E278" i="4" s="1"/>
  <c r="F278" i="3"/>
  <c r="F278" i="4" s="1"/>
  <c r="G278" i="3"/>
  <c r="A279" i="3"/>
  <c r="A279" i="4" s="1"/>
  <c r="B279" i="3"/>
  <c r="B279" i="4" s="1"/>
  <c r="C279" i="3"/>
  <c r="C279" i="4" s="1"/>
  <c r="D279" i="3"/>
  <c r="D279" i="4" s="1"/>
  <c r="E279" i="3"/>
  <c r="E279" i="4" s="1"/>
  <c r="F279" i="3"/>
  <c r="F279" i="4" s="1"/>
  <c r="G279" i="3"/>
  <c r="A280" i="3"/>
  <c r="A280" i="4" s="1"/>
  <c r="B280" i="3"/>
  <c r="B280" i="4" s="1"/>
  <c r="C280" i="3"/>
  <c r="C280" i="4" s="1"/>
  <c r="D280" i="3"/>
  <c r="D280" i="4" s="1"/>
  <c r="E280" i="3"/>
  <c r="E280" i="4" s="1"/>
  <c r="F280" i="3"/>
  <c r="F280" i="4" s="1"/>
  <c r="G280" i="3"/>
  <c r="A281" i="3"/>
  <c r="A281" i="4" s="1"/>
  <c r="B281" i="3"/>
  <c r="B281" i="4" s="1"/>
  <c r="C281" i="3"/>
  <c r="C281" i="4" s="1"/>
  <c r="D281" i="3"/>
  <c r="D281" i="4" s="1"/>
  <c r="E281" i="3"/>
  <c r="E281" i="4" s="1"/>
  <c r="F281" i="3"/>
  <c r="F281" i="4" s="1"/>
  <c r="G281" i="3"/>
  <c r="A282" i="3"/>
  <c r="A282" i="4" s="1"/>
  <c r="B282" i="3"/>
  <c r="B282" i="4" s="1"/>
  <c r="C282" i="3"/>
  <c r="C282" i="4" s="1"/>
  <c r="D282" i="3"/>
  <c r="D282" i="4" s="1"/>
  <c r="E282" i="3"/>
  <c r="E282" i="4" s="1"/>
  <c r="F282" i="3"/>
  <c r="F282" i="4" s="1"/>
  <c r="G282" i="3"/>
  <c r="A283" i="3"/>
  <c r="A283" i="4" s="1"/>
  <c r="B283" i="3"/>
  <c r="B283" i="4" s="1"/>
  <c r="C283" i="3"/>
  <c r="C283" i="4" s="1"/>
  <c r="D283" i="3"/>
  <c r="D283" i="4" s="1"/>
  <c r="E283" i="3"/>
  <c r="E283" i="4" s="1"/>
  <c r="F283" i="3"/>
  <c r="F283" i="4" s="1"/>
  <c r="G283" i="3"/>
  <c r="A284" i="3"/>
  <c r="A284" i="4" s="1"/>
  <c r="B284" i="3"/>
  <c r="B284" i="4" s="1"/>
  <c r="C284" i="3"/>
  <c r="C284" i="4" s="1"/>
  <c r="D284" i="3"/>
  <c r="D284" i="4" s="1"/>
  <c r="E284" i="3"/>
  <c r="E284" i="4" s="1"/>
  <c r="F284" i="3"/>
  <c r="F284" i="4" s="1"/>
  <c r="G284" i="3"/>
  <c r="A285" i="3"/>
  <c r="A285" i="4" s="1"/>
  <c r="B285" i="3"/>
  <c r="B285" i="4" s="1"/>
  <c r="C285" i="3"/>
  <c r="C285" i="4" s="1"/>
  <c r="D285" i="3"/>
  <c r="D285" i="4" s="1"/>
  <c r="E285" i="3"/>
  <c r="E285" i="4" s="1"/>
  <c r="F285" i="3"/>
  <c r="F285" i="4" s="1"/>
  <c r="G285" i="3"/>
  <c r="A286" i="3"/>
  <c r="A286" i="4" s="1"/>
  <c r="B286" i="3"/>
  <c r="B286" i="4" s="1"/>
  <c r="C286" i="3"/>
  <c r="C286" i="4" s="1"/>
  <c r="D286" i="3"/>
  <c r="D286" i="4" s="1"/>
  <c r="E286" i="3"/>
  <c r="E286" i="4" s="1"/>
  <c r="F286" i="3"/>
  <c r="F286" i="4" s="1"/>
  <c r="G286" i="3"/>
  <c r="A287" i="3"/>
  <c r="A287" i="4" s="1"/>
  <c r="B287" i="3"/>
  <c r="B287" i="4" s="1"/>
  <c r="C287" i="3"/>
  <c r="C287" i="4" s="1"/>
  <c r="D287" i="3"/>
  <c r="D287" i="4" s="1"/>
  <c r="E287" i="3"/>
  <c r="E287" i="4" s="1"/>
  <c r="F287" i="3"/>
  <c r="F287" i="4" s="1"/>
  <c r="G287" i="3"/>
  <c r="A288" i="3"/>
  <c r="A288" i="4" s="1"/>
  <c r="B288" i="3"/>
  <c r="B288" i="4" s="1"/>
  <c r="C288" i="3"/>
  <c r="C288" i="4" s="1"/>
  <c r="D288" i="3"/>
  <c r="D288" i="4" s="1"/>
  <c r="E288" i="3"/>
  <c r="E288" i="4" s="1"/>
  <c r="F288" i="3"/>
  <c r="F288" i="4" s="1"/>
  <c r="G288" i="3"/>
  <c r="A289" i="3"/>
  <c r="A289" i="4" s="1"/>
  <c r="B289" i="3"/>
  <c r="B289" i="4" s="1"/>
  <c r="C289" i="3"/>
  <c r="C289" i="4" s="1"/>
  <c r="D289" i="3"/>
  <c r="D289" i="4" s="1"/>
  <c r="E289" i="3"/>
  <c r="E289" i="4" s="1"/>
  <c r="F289" i="3"/>
  <c r="F289" i="4" s="1"/>
  <c r="G289" i="3"/>
  <c r="A290" i="3"/>
  <c r="A290" i="4" s="1"/>
  <c r="B290" i="3"/>
  <c r="B290" i="4" s="1"/>
  <c r="C290" i="3"/>
  <c r="C290" i="4" s="1"/>
  <c r="D290" i="3"/>
  <c r="D290" i="4" s="1"/>
  <c r="E290" i="3"/>
  <c r="E290" i="4" s="1"/>
  <c r="F290" i="3"/>
  <c r="F290" i="4" s="1"/>
  <c r="G290" i="3"/>
  <c r="A291" i="3"/>
  <c r="A291" i="4" s="1"/>
  <c r="B291" i="3"/>
  <c r="B291" i="4" s="1"/>
  <c r="C291" i="3"/>
  <c r="C291" i="4" s="1"/>
  <c r="D291" i="3"/>
  <c r="D291" i="4" s="1"/>
  <c r="E291" i="3"/>
  <c r="E291" i="4" s="1"/>
  <c r="F291" i="3"/>
  <c r="F291" i="4" s="1"/>
  <c r="G291" i="3"/>
  <c r="A292" i="3"/>
  <c r="A292" i="4" s="1"/>
  <c r="B292" i="3"/>
  <c r="B292" i="4" s="1"/>
  <c r="C292" i="3"/>
  <c r="C292" i="4" s="1"/>
  <c r="D292" i="3"/>
  <c r="D292" i="4" s="1"/>
  <c r="E292" i="3"/>
  <c r="E292" i="4" s="1"/>
  <c r="F292" i="3"/>
  <c r="F292" i="4" s="1"/>
  <c r="G292" i="3"/>
  <c r="A293" i="3"/>
  <c r="A293" i="4" s="1"/>
  <c r="B293" i="3"/>
  <c r="B293" i="4" s="1"/>
  <c r="C293" i="3"/>
  <c r="C293" i="4" s="1"/>
  <c r="D293" i="3"/>
  <c r="D293" i="4" s="1"/>
  <c r="E293" i="3"/>
  <c r="E293" i="4" s="1"/>
  <c r="F293" i="3"/>
  <c r="F293" i="4" s="1"/>
  <c r="G293" i="3"/>
  <c r="A294" i="3"/>
  <c r="A294" i="4" s="1"/>
  <c r="B294" i="3"/>
  <c r="B294" i="4" s="1"/>
  <c r="C294" i="3"/>
  <c r="C294" i="4" s="1"/>
  <c r="D294" i="3"/>
  <c r="D294" i="4" s="1"/>
  <c r="E294" i="3"/>
  <c r="E294" i="4" s="1"/>
  <c r="F294" i="3"/>
  <c r="F294" i="4" s="1"/>
  <c r="G294" i="3"/>
  <c r="A295" i="3"/>
  <c r="A295" i="4" s="1"/>
  <c r="B295" i="3"/>
  <c r="B295" i="4" s="1"/>
  <c r="C295" i="3"/>
  <c r="C295" i="4" s="1"/>
  <c r="D295" i="3"/>
  <c r="D295" i="4" s="1"/>
  <c r="E295" i="3"/>
  <c r="E295" i="4" s="1"/>
  <c r="F295" i="3"/>
  <c r="F295" i="4" s="1"/>
  <c r="G295" i="3"/>
  <c r="A296" i="3"/>
  <c r="A296" i="4" s="1"/>
  <c r="B296" i="3"/>
  <c r="B296" i="4" s="1"/>
  <c r="C296" i="3"/>
  <c r="C296" i="4" s="1"/>
  <c r="D296" i="3"/>
  <c r="D296" i="4" s="1"/>
  <c r="E296" i="3"/>
  <c r="E296" i="4" s="1"/>
  <c r="F296" i="3"/>
  <c r="F296" i="4" s="1"/>
  <c r="G296" i="3"/>
  <c r="A297" i="3"/>
  <c r="A297" i="4" s="1"/>
  <c r="B297" i="3"/>
  <c r="B297" i="4" s="1"/>
  <c r="C297" i="3"/>
  <c r="C297" i="4" s="1"/>
  <c r="D297" i="3"/>
  <c r="D297" i="4" s="1"/>
  <c r="E297" i="3"/>
  <c r="E297" i="4" s="1"/>
  <c r="F297" i="3"/>
  <c r="F297" i="4" s="1"/>
  <c r="G297" i="3"/>
  <c r="A298" i="3"/>
  <c r="A298" i="4" s="1"/>
  <c r="B298" i="3"/>
  <c r="B298" i="4" s="1"/>
  <c r="C298" i="3"/>
  <c r="C298" i="4" s="1"/>
  <c r="D298" i="3"/>
  <c r="D298" i="4" s="1"/>
  <c r="E298" i="3"/>
  <c r="E298" i="4" s="1"/>
  <c r="F298" i="3"/>
  <c r="F298" i="4" s="1"/>
  <c r="G298" i="3"/>
  <c r="A299" i="3"/>
  <c r="A299" i="4" s="1"/>
  <c r="B299" i="3"/>
  <c r="B299" i="4" s="1"/>
  <c r="C299" i="3"/>
  <c r="C299" i="4" s="1"/>
  <c r="D299" i="3"/>
  <c r="D299" i="4" s="1"/>
  <c r="E299" i="3"/>
  <c r="E299" i="4" s="1"/>
  <c r="F299" i="3"/>
  <c r="F299" i="4" s="1"/>
  <c r="G299" i="3"/>
  <c r="A300" i="3"/>
  <c r="A300" i="4" s="1"/>
  <c r="B300" i="3"/>
  <c r="B300" i="4" s="1"/>
  <c r="C300" i="3"/>
  <c r="C300" i="4" s="1"/>
  <c r="D300" i="3"/>
  <c r="D300" i="4" s="1"/>
  <c r="E300" i="3"/>
  <c r="E300" i="4" s="1"/>
  <c r="F300" i="3"/>
  <c r="F300" i="4" s="1"/>
  <c r="G300" i="3"/>
  <c r="A301" i="3"/>
  <c r="A301" i="4" s="1"/>
  <c r="B301" i="3"/>
  <c r="B301" i="4" s="1"/>
  <c r="C301" i="3"/>
  <c r="C301" i="4" s="1"/>
  <c r="D301" i="3"/>
  <c r="D301" i="4" s="1"/>
  <c r="E301" i="3"/>
  <c r="E301" i="4" s="1"/>
  <c r="F301" i="3"/>
  <c r="F301" i="4" s="1"/>
  <c r="G301" i="3"/>
  <c r="A302" i="3"/>
  <c r="A302" i="4" s="1"/>
  <c r="B302" i="3"/>
  <c r="B302" i="4" s="1"/>
  <c r="C302" i="3"/>
  <c r="C302" i="4" s="1"/>
  <c r="D302" i="3"/>
  <c r="D302" i="4" s="1"/>
  <c r="E302" i="3"/>
  <c r="E302" i="4" s="1"/>
  <c r="F302" i="3"/>
  <c r="F302" i="4" s="1"/>
  <c r="G302" i="3"/>
  <c r="A303" i="3"/>
  <c r="A303" i="4" s="1"/>
  <c r="B303" i="3"/>
  <c r="B303" i="4" s="1"/>
  <c r="C303" i="3"/>
  <c r="C303" i="4" s="1"/>
  <c r="D303" i="3"/>
  <c r="D303" i="4" s="1"/>
  <c r="E303" i="3"/>
  <c r="E303" i="4" s="1"/>
  <c r="F303" i="3"/>
  <c r="F303" i="4" s="1"/>
  <c r="G303" i="3"/>
  <c r="A304" i="3"/>
  <c r="A304" i="4" s="1"/>
  <c r="B304" i="3"/>
  <c r="B304" i="4" s="1"/>
  <c r="C304" i="3"/>
  <c r="C304" i="4" s="1"/>
  <c r="D304" i="3"/>
  <c r="D304" i="4" s="1"/>
  <c r="E304" i="3"/>
  <c r="E304" i="4" s="1"/>
  <c r="F304" i="3"/>
  <c r="F304" i="4" s="1"/>
  <c r="G304" i="3"/>
  <c r="A305" i="3"/>
  <c r="A305" i="4" s="1"/>
  <c r="B305" i="3"/>
  <c r="B305" i="4" s="1"/>
  <c r="C305" i="3"/>
  <c r="C305" i="4" s="1"/>
  <c r="D305" i="3"/>
  <c r="D305" i="4" s="1"/>
  <c r="E305" i="3"/>
  <c r="E305" i="4" s="1"/>
  <c r="F305" i="3"/>
  <c r="F305" i="4" s="1"/>
  <c r="G305" i="3"/>
  <c r="A306" i="3"/>
  <c r="A306" i="4" s="1"/>
  <c r="B306" i="3"/>
  <c r="B306" i="4" s="1"/>
  <c r="C306" i="3"/>
  <c r="C306" i="4" s="1"/>
  <c r="D306" i="3"/>
  <c r="D306" i="4" s="1"/>
  <c r="E306" i="3"/>
  <c r="E306" i="4" s="1"/>
  <c r="F306" i="3"/>
  <c r="F306" i="4" s="1"/>
  <c r="G306" i="3"/>
  <c r="A307" i="3"/>
  <c r="A307" i="4" s="1"/>
  <c r="B307" i="3"/>
  <c r="B307" i="4" s="1"/>
  <c r="C307" i="3"/>
  <c r="C307" i="4" s="1"/>
  <c r="D307" i="3"/>
  <c r="D307" i="4" s="1"/>
  <c r="E307" i="3"/>
  <c r="E307" i="4" s="1"/>
  <c r="F307" i="3"/>
  <c r="F307" i="4" s="1"/>
  <c r="G307" i="3"/>
  <c r="A308" i="3"/>
  <c r="A308" i="4" s="1"/>
  <c r="B308" i="3"/>
  <c r="B308" i="4" s="1"/>
  <c r="C308" i="3"/>
  <c r="C308" i="4" s="1"/>
  <c r="D308" i="3"/>
  <c r="D308" i="4" s="1"/>
  <c r="E308" i="3"/>
  <c r="E308" i="4" s="1"/>
  <c r="F308" i="3"/>
  <c r="F308" i="4" s="1"/>
  <c r="G308" i="3"/>
  <c r="A309" i="3"/>
  <c r="A309" i="4" s="1"/>
  <c r="B309" i="3"/>
  <c r="B309" i="4" s="1"/>
  <c r="C309" i="3"/>
  <c r="C309" i="4" s="1"/>
  <c r="D309" i="3"/>
  <c r="D309" i="4" s="1"/>
  <c r="E309" i="3"/>
  <c r="E309" i="4" s="1"/>
  <c r="F309" i="3"/>
  <c r="F309" i="4" s="1"/>
  <c r="G309" i="3"/>
  <c r="A310" i="3"/>
  <c r="A310" i="4" s="1"/>
  <c r="B310" i="3"/>
  <c r="B310" i="4" s="1"/>
  <c r="C310" i="3"/>
  <c r="C310" i="4" s="1"/>
  <c r="D310" i="3"/>
  <c r="D310" i="4" s="1"/>
  <c r="E310" i="3"/>
  <c r="E310" i="4" s="1"/>
  <c r="F310" i="3"/>
  <c r="F310" i="4" s="1"/>
  <c r="G310" i="3"/>
  <c r="A311" i="3"/>
  <c r="A311" i="4" s="1"/>
  <c r="B311" i="3"/>
  <c r="B311" i="4" s="1"/>
  <c r="C311" i="3"/>
  <c r="C311" i="4" s="1"/>
  <c r="D311" i="3"/>
  <c r="D311" i="4" s="1"/>
  <c r="E311" i="3"/>
  <c r="E311" i="4" s="1"/>
  <c r="F311" i="3"/>
  <c r="F311" i="4" s="1"/>
  <c r="G311" i="3"/>
  <c r="A312" i="3"/>
  <c r="A312" i="4" s="1"/>
  <c r="B312" i="3"/>
  <c r="B312" i="4" s="1"/>
  <c r="C312" i="3"/>
  <c r="C312" i="4" s="1"/>
  <c r="D312" i="3"/>
  <c r="D312" i="4" s="1"/>
  <c r="E312" i="3"/>
  <c r="E312" i="4" s="1"/>
  <c r="F312" i="3"/>
  <c r="F312" i="4" s="1"/>
  <c r="G312" i="3"/>
  <c r="A313" i="3"/>
  <c r="A313" i="4" s="1"/>
  <c r="B313" i="3"/>
  <c r="B313" i="4" s="1"/>
  <c r="C313" i="3"/>
  <c r="C313" i="4" s="1"/>
  <c r="D313" i="3"/>
  <c r="D313" i="4" s="1"/>
  <c r="E313" i="3"/>
  <c r="E313" i="4" s="1"/>
  <c r="F313" i="3"/>
  <c r="F313" i="4" s="1"/>
  <c r="G313" i="3"/>
  <c r="A314" i="3"/>
  <c r="A314" i="4" s="1"/>
  <c r="B314" i="3"/>
  <c r="B314" i="4" s="1"/>
  <c r="C314" i="3"/>
  <c r="C314" i="4" s="1"/>
  <c r="D314" i="3"/>
  <c r="D314" i="4" s="1"/>
  <c r="E314" i="3"/>
  <c r="E314" i="4" s="1"/>
  <c r="F314" i="3"/>
  <c r="F314" i="4" s="1"/>
  <c r="G314" i="3"/>
  <c r="A315" i="3"/>
  <c r="A315" i="4" s="1"/>
  <c r="B315" i="3"/>
  <c r="B315" i="4" s="1"/>
  <c r="C315" i="3"/>
  <c r="C315" i="4" s="1"/>
  <c r="D315" i="3"/>
  <c r="D315" i="4" s="1"/>
  <c r="E315" i="3"/>
  <c r="E315" i="4" s="1"/>
  <c r="F315" i="3"/>
  <c r="F315" i="4" s="1"/>
  <c r="G315" i="3"/>
  <c r="A316" i="3"/>
  <c r="A316" i="4" s="1"/>
  <c r="B316" i="3"/>
  <c r="B316" i="4" s="1"/>
  <c r="C316" i="3"/>
  <c r="C316" i="4" s="1"/>
  <c r="D316" i="3"/>
  <c r="D316" i="4" s="1"/>
  <c r="E316" i="3"/>
  <c r="E316" i="4" s="1"/>
  <c r="F316" i="3"/>
  <c r="F316" i="4" s="1"/>
  <c r="G316" i="3"/>
  <c r="A317" i="3"/>
  <c r="A317" i="4" s="1"/>
  <c r="B317" i="3"/>
  <c r="B317" i="4" s="1"/>
  <c r="C317" i="3"/>
  <c r="C317" i="4" s="1"/>
  <c r="D317" i="3"/>
  <c r="D317" i="4" s="1"/>
  <c r="E317" i="3"/>
  <c r="E317" i="4" s="1"/>
  <c r="F317" i="3"/>
  <c r="F317" i="4" s="1"/>
  <c r="G317" i="3"/>
  <c r="A318" i="3"/>
  <c r="A318" i="4" s="1"/>
  <c r="B318" i="3"/>
  <c r="B318" i="4" s="1"/>
  <c r="C318" i="3"/>
  <c r="C318" i="4" s="1"/>
  <c r="D318" i="3"/>
  <c r="D318" i="4" s="1"/>
  <c r="E318" i="3"/>
  <c r="E318" i="4" s="1"/>
  <c r="F318" i="3"/>
  <c r="F318" i="4" s="1"/>
  <c r="G318" i="3"/>
  <c r="A319" i="3"/>
  <c r="A319" i="4" s="1"/>
  <c r="B319" i="3"/>
  <c r="B319" i="4" s="1"/>
  <c r="C319" i="3"/>
  <c r="C319" i="4" s="1"/>
  <c r="D319" i="3"/>
  <c r="D319" i="4" s="1"/>
  <c r="E319" i="3"/>
  <c r="E319" i="4" s="1"/>
  <c r="F319" i="3"/>
  <c r="F319" i="4" s="1"/>
  <c r="G319" i="3"/>
  <c r="A320" i="3"/>
  <c r="A320" i="4" s="1"/>
  <c r="B320" i="3"/>
  <c r="B320" i="4" s="1"/>
  <c r="C320" i="3"/>
  <c r="C320" i="4" s="1"/>
  <c r="D320" i="3"/>
  <c r="D320" i="4" s="1"/>
  <c r="E320" i="3"/>
  <c r="E320" i="4" s="1"/>
  <c r="F320" i="3"/>
  <c r="F320" i="4" s="1"/>
  <c r="G320" i="3"/>
  <c r="A321" i="3"/>
  <c r="A321" i="4" s="1"/>
  <c r="B321" i="3"/>
  <c r="B321" i="4" s="1"/>
  <c r="C321" i="3"/>
  <c r="C321" i="4" s="1"/>
  <c r="D321" i="3"/>
  <c r="D321" i="4" s="1"/>
  <c r="E321" i="3"/>
  <c r="E321" i="4" s="1"/>
  <c r="F321" i="3"/>
  <c r="F321" i="4" s="1"/>
  <c r="G321" i="3"/>
  <c r="A322" i="3"/>
  <c r="A322" i="4" s="1"/>
  <c r="B322" i="3"/>
  <c r="B322" i="4" s="1"/>
  <c r="C322" i="3"/>
  <c r="C322" i="4" s="1"/>
  <c r="D322" i="3"/>
  <c r="D322" i="4" s="1"/>
  <c r="E322" i="3"/>
  <c r="E322" i="4" s="1"/>
  <c r="F322" i="3"/>
  <c r="F322" i="4" s="1"/>
  <c r="G322" i="3"/>
  <c r="A323" i="3"/>
  <c r="A323" i="4" s="1"/>
  <c r="B323" i="3"/>
  <c r="B323" i="4" s="1"/>
  <c r="C323" i="3"/>
  <c r="C323" i="4" s="1"/>
  <c r="D323" i="3"/>
  <c r="D323" i="4" s="1"/>
  <c r="E323" i="3"/>
  <c r="E323" i="4" s="1"/>
  <c r="F323" i="3"/>
  <c r="F323" i="4" s="1"/>
  <c r="G323" i="3"/>
  <c r="A324" i="3"/>
  <c r="A324" i="4" s="1"/>
  <c r="B324" i="3"/>
  <c r="B324" i="4" s="1"/>
  <c r="C324" i="3"/>
  <c r="C324" i="4" s="1"/>
  <c r="D324" i="3"/>
  <c r="D324" i="4" s="1"/>
  <c r="E324" i="3"/>
  <c r="E324" i="4" s="1"/>
  <c r="F324" i="3"/>
  <c r="F324" i="4" s="1"/>
  <c r="G324" i="3"/>
  <c r="A325" i="3"/>
  <c r="A325" i="4" s="1"/>
  <c r="B325" i="3"/>
  <c r="B325" i="4" s="1"/>
  <c r="C325" i="3"/>
  <c r="C325" i="4" s="1"/>
  <c r="D325" i="3"/>
  <c r="D325" i="4" s="1"/>
  <c r="E325" i="3"/>
  <c r="E325" i="4" s="1"/>
  <c r="F325" i="3"/>
  <c r="F325" i="4" s="1"/>
  <c r="G325" i="3"/>
  <c r="A326" i="3"/>
  <c r="A326" i="4" s="1"/>
  <c r="B326" i="3"/>
  <c r="B326" i="4" s="1"/>
  <c r="C326" i="3"/>
  <c r="C326" i="4" s="1"/>
  <c r="D326" i="3"/>
  <c r="D326" i="4" s="1"/>
  <c r="E326" i="3"/>
  <c r="E326" i="4" s="1"/>
  <c r="F326" i="3"/>
  <c r="F326" i="4" s="1"/>
  <c r="G326" i="3"/>
  <c r="A327" i="3"/>
  <c r="A327" i="4" s="1"/>
  <c r="B327" i="3"/>
  <c r="B327" i="4" s="1"/>
  <c r="C327" i="3"/>
  <c r="C327" i="4" s="1"/>
  <c r="D327" i="3"/>
  <c r="D327" i="4" s="1"/>
  <c r="E327" i="3"/>
  <c r="E327" i="4" s="1"/>
  <c r="F327" i="3"/>
  <c r="F327" i="4" s="1"/>
  <c r="G327" i="3"/>
  <c r="A328" i="3"/>
  <c r="A328" i="4" s="1"/>
  <c r="B328" i="3"/>
  <c r="B328" i="4" s="1"/>
  <c r="C328" i="3"/>
  <c r="C328" i="4" s="1"/>
  <c r="D328" i="3"/>
  <c r="D328" i="4" s="1"/>
  <c r="E328" i="3"/>
  <c r="E328" i="4" s="1"/>
  <c r="F328" i="3"/>
  <c r="F328" i="4" s="1"/>
  <c r="G328" i="3"/>
  <c r="A329" i="3"/>
  <c r="A329" i="4" s="1"/>
  <c r="B329" i="3"/>
  <c r="B329" i="4" s="1"/>
  <c r="C329" i="3"/>
  <c r="C329" i="4" s="1"/>
  <c r="D329" i="3"/>
  <c r="D329" i="4" s="1"/>
  <c r="E329" i="3"/>
  <c r="E329" i="4" s="1"/>
  <c r="F329" i="3"/>
  <c r="F329" i="4" s="1"/>
  <c r="G329" i="3"/>
  <c r="A330" i="3"/>
  <c r="A330" i="4" s="1"/>
  <c r="B330" i="3"/>
  <c r="B330" i="4" s="1"/>
  <c r="C330" i="3"/>
  <c r="C330" i="4" s="1"/>
  <c r="D330" i="3"/>
  <c r="D330" i="4" s="1"/>
  <c r="E330" i="3"/>
  <c r="E330" i="4" s="1"/>
  <c r="F330" i="3"/>
  <c r="F330" i="4" s="1"/>
  <c r="G330" i="3"/>
  <c r="A331" i="3"/>
  <c r="A331" i="4" s="1"/>
  <c r="B331" i="3"/>
  <c r="B331" i="4" s="1"/>
  <c r="C331" i="3"/>
  <c r="C331" i="4" s="1"/>
  <c r="D331" i="3"/>
  <c r="D331" i="4" s="1"/>
  <c r="E331" i="3"/>
  <c r="E331" i="4" s="1"/>
  <c r="F331" i="3"/>
  <c r="F331" i="4" s="1"/>
  <c r="G331" i="3"/>
  <c r="A332" i="3"/>
  <c r="A332" i="4" s="1"/>
  <c r="B332" i="3"/>
  <c r="B332" i="4" s="1"/>
  <c r="C332" i="3"/>
  <c r="C332" i="4" s="1"/>
  <c r="D332" i="3"/>
  <c r="D332" i="4" s="1"/>
  <c r="E332" i="3"/>
  <c r="E332" i="4" s="1"/>
  <c r="F332" i="3"/>
  <c r="F332" i="4" s="1"/>
  <c r="G332" i="3"/>
  <c r="A333" i="3"/>
  <c r="A333" i="4" s="1"/>
  <c r="B333" i="3"/>
  <c r="B333" i="4" s="1"/>
  <c r="C333" i="3"/>
  <c r="C333" i="4" s="1"/>
  <c r="D333" i="3"/>
  <c r="D333" i="4" s="1"/>
  <c r="E333" i="3"/>
  <c r="E333" i="4" s="1"/>
  <c r="F333" i="3"/>
  <c r="F333" i="4" s="1"/>
  <c r="G333" i="3"/>
  <c r="A334" i="3"/>
  <c r="A334" i="4" s="1"/>
  <c r="B334" i="3"/>
  <c r="B334" i="4" s="1"/>
  <c r="C334" i="3"/>
  <c r="C334" i="4" s="1"/>
  <c r="D334" i="3"/>
  <c r="D334" i="4" s="1"/>
  <c r="E334" i="3"/>
  <c r="E334" i="4" s="1"/>
  <c r="F334" i="3"/>
  <c r="F334" i="4" s="1"/>
  <c r="G334" i="3"/>
  <c r="A335" i="3"/>
  <c r="A335" i="4" s="1"/>
  <c r="B335" i="3"/>
  <c r="B335" i="4" s="1"/>
  <c r="C335" i="3"/>
  <c r="C335" i="4" s="1"/>
  <c r="D335" i="3"/>
  <c r="D335" i="4" s="1"/>
  <c r="E335" i="3"/>
  <c r="E335" i="4" s="1"/>
  <c r="F335" i="3"/>
  <c r="F335" i="4" s="1"/>
  <c r="G335" i="3"/>
  <c r="A336" i="3"/>
  <c r="A336" i="4" s="1"/>
  <c r="B336" i="3"/>
  <c r="B336" i="4" s="1"/>
  <c r="C336" i="3"/>
  <c r="C336" i="4" s="1"/>
  <c r="D336" i="3"/>
  <c r="D336" i="4" s="1"/>
  <c r="E336" i="3"/>
  <c r="E336" i="4" s="1"/>
  <c r="F336" i="3"/>
  <c r="F336" i="4" s="1"/>
  <c r="G336" i="3"/>
  <c r="A337" i="3"/>
  <c r="A337" i="4" s="1"/>
  <c r="B337" i="3"/>
  <c r="B337" i="4" s="1"/>
  <c r="C337" i="3"/>
  <c r="C337" i="4" s="1"/>
  <c r="D337" i="3"/>
  <c r="D337" i="4" s="1"/>
  <c r="E337" i="3"/>
  <c r="E337" i="4" s="1"/>
  <c r="F337" i="3"/>
  <c r="F337" i="4" s="1"/>
  <c r="G337" i="3"/>
  <c r="A338" i="3"/>
  <c r="A338" i="4" s="1"/>
  <c r="B338" i="3"/>
  <c r="B338" i="4" s="1"/>
  <c r="C338" i="3"/>
  <c r="C338" i="4" s="1"/>
  <c r="D338" i="3"/>
  <c r="D338" i="4" s="1"/>
  <c r="E338" i="3"/>
  <c r="E338" i="4" s="1"/>
  <c r="F338" i="3"/>
  <c r="F338" i="4" s="1"/>
  <c r="G338" i="3"/>
  <c r="A339" i="3"/>
  <c r="A339" i="4" s="1"/>
  <c r="B339" i="3"/>
  <c r="B339" i="4" s="1"/>
  <c r="C339" i="3"/>
  <c r="C339" i="4" s="1"/>
  <c r="D339" i="3"/>
  <c r="D339" i="4" s="1"/>
  <c r="E339" i="3"/>
  <c r="E339" i="4" s="1"/>
  <c r="F339" i="3"/>
  <c r="F339" i="4" s="1"/>
  <c r="G339" i="3"/>
  <c r="A340" i="3"/>
  <c r="A340" i="4" s="1"/>
  <c r="B340" i="3"/>
  <c r="B340" i="4" s="1"/>
  <c r="C340" i="3"/>
  <c r="C340" i="4" s="1"/>
  <c r="D340" i="3"/>
  <c r="D340" i="4" s="1"/>
  <c r="E340" i="3"/>
  <c r="E340" i="4" s="1"/>
  <c r="F340" i="3"/>
  <c r="F340" i="4" s="1"/>
  <c r="G340" i="3"/>
  <c r="A341" i="3"/>
  <c r="A341" i="4" s="1"/>
  <c r="B341" i="3"/>
  <c r="B341" i="4" s="1"/>
  <c r="C341" i="3"/>
  <c r="C341" i="4" s="1"/>
  <c r="D341" i="3"/>
  <c r="D341" i="4" s="1"/>
  <c r="E341" i="3"/>
  <c r="E341" i="4" s="1"/>
  <c r="F341" i="3"/>
  <c r="F341" i="4" s="1"/>
  <c r="G341" i="3"/>
  <c r="A342" i="3"/>
  <c r="A342" i="4" s="1"/>
  <c r="B342" i="3"/>
  <c r="B342" i="4" s="1"/>
  <c r="C342" i="3"/>
  <c r="C342" i="4" s="1"/>
  <c r="D342" i="3"/>
  <c r="D342" i="4" s="1"/>
  <c r="E342" i="3"/>
  <c r="E342" i="4" s="1"/>
  <c r="F342" i="3"/>
  <c r="F342" i="4" s="1"/>
  <c r="G342" i="3"/>
  <c r="A343" i="3"/>
  <c r="A343" i="4" s="1"/>
  <c r="B343" i="3"/>
  <c r="B343" i="4" s="1"/>
  <c r="C343" i="3"/>
  <c r="C343" i="4" s="1"/>
  <c r="D343" i="3"/>
  <c r="D343" i="4" s="1"/>
  <c r="E343" i="3"/>
  <c r="E343" i="4" s="1"/>
  <c r="F343" i="3"/>
  <c r="F343" i="4" s="1"/>
  <c r="G343" i="3"/>
  <c r="A344" i="3"/>
  <c r="A344" i="4" s="1"/>
  <c r="B344" i="3"/>
  <c r="B344" i="4" s="1"/>
  <c r="C344" i="3"/>
  <c r="C344" i="4" s="1"/>
  <c r="D344" i="3"/>
  <c r="D344" i="4" s="1"/>
  <c r="E344" i="3"/>
  <c r="E344" i="4" s="1"/>
  <c r="F344" i="3"/>
  <c r="F344" i="4" s="1"/>
  <c r="G344" i="3"/>
  <c r="A345" i="3"/>
  <c r="A345" i="4" s="1"/>
  <c r="B345" i="3"/>
  <c r="B345" i="4" s="1"/>
  <c r="C345" i="3"/>
  <c r="C345" i="4" s="1"/>
  <c r="D345" i="3"/>
  <c r="D345" i="4" s="1"/>
  <c r="E345" i="3"/>
  <c r="E345" i="4" s="1"/>
  <c r="F345" i="3"/>
  <c r="F345" i="4" s="1"/>
  <c r="G345" i="3"/>
  <c r="A346" i="3"/>
  <c r="A346" i="4" s="1"/>
  <c r="B346" i="3"/>
  <c r="B346" i="4" s="1"/>
  <c r="C346" i="3"/>
  <c r="C346" i="4" s="1"/>
  <c r="D346" i="3"/>
  <c r="D346" i="4" s="1"/>
  <c r="E346" i="3"/>
  <c r="E346" i="4" s="1"/>
  <c r="F346" i="3"/>
  <c r="F346" i="4" s="1"/>
  <c r="G346" i="3"/>
  <c r="A347" i="3"/>
  <c r="A347" i="4" s="1"/>
  <c r="B347" i="3"/>
  <c r="B347" i="4" s="1"/>
  <c r="C347" i="3"/>
  <c r="C347" i="4" s="1"/>
  <c r="D347" i="3"/>
  <c r="D347" i="4" s="1"/>
  <c r="E347" i="3"/>
  <c r="E347" i="4" s="1"/>
  <c r="F347" i="3"/>
  <c r="F347" i="4" s="1"/>
  <c r="G347" i="3"/>
  <c r="G347" i="4" s="1"/>
  <c r="A348" i="3"/>
  <c r="A348" i="4" s="1"/>
  <c r="B348" i="3"/>
  <c r="B348" i="4" s="1"/>
  <c r="C348" i="3"/>
  <c r="C348" i="4" s="1"/>
  <c r="D348" i="3"/>
  <c r="D348" i="4" s="1"/>
  <c r="E348" i="3"/>
  <c r="E348" i="4" s="1"/>
  <c r="F348" i="3"/>
  <c r="F348" i="4" s="1"/>
  <c r="G348" i="3"/>
  <c r="G348" i="4" s="1"/>
  <c r="A349" i="3"/>
  <c r="A349" i="4" s="1"/>
  <c r="B349" i="3"/>
  <c r="B349" i="4" s="1"/>
  <c r="C349" i="3"/>
  <c r="C349" i="4" s="1"/>
  <c r="D349" i="3"/>
  <c r="D349" i="4" s="1"/>
  <c r="E349" i="3"/>
  <c r="E349" i="4" s="1"/>
  <c r="F349" i="3"/>
  <c r="F349" i="4" s="1"/>
  <c r="G349" i="3"/>
  <c r="G349" i="4" s="1"/>
  <c r="A350" i="3"/>
  <c r="A350" i="4" s="1"/>
  <c r="B350" i="3"/>
  <c r="B350" i="4" s="1"/>
  <c r="C350" i="3"/>
  <c r="C350" i="4" s="1"/>
  <c r="D350" i="3"/>
  <c r="D350" i="4" s="1"/>
  <c r="E350" i="3"/>
  <c r="E350" i="4" s="1"/>
  <c r="F350" i="3"/>
  <c r="F350" i="4" s="1"/>
  <c r="G350" i="3"/>
  <c r="G350" i="4" s="1"/>
  <c r="A351" i="3"/>
  <c r="A351" i="4" s="1"/>
  <c r="B351" i="3"/>
  <c r="B351" i="4" s="1"/>
  <c r="C351" i="3"/>
  <c r="C351" i="4" s="1"/>
  <c r="D351" i="3"/>
  <c r="D351" i="4" s="1"/>
  <c r="E351" i="3"/>
  <c r="E351" i="4" s="1"/>
  <c r="F351" i="3"/>
  <c r="F351" i="4" s="1"/>
  <c r="G351" i="3"/>
  <c r="A352" i="3"/>
  <c r="A352" i="4" s="1"/>
  <c r="B352" i="3"/>
  <c r="B352" i="4" s="1"/>
  <c r="C352" i="3"/>
  <c r="C352" i="4" s="1"/>
  <c r="D352" i="3"/>
  <c r="D352" i="4" s="1"/>
  <c r="E352" i="3"/>
  <c r="E352" i="4" s="1"/>
  <c r="F352" i="3"/>
  <c r="F352" i="4" s="1"/>
  <c r="G352" i="3"/>
  <c r="A353" i="3"/>
  <c r="A353" i="4" s="1"/>
  <c r="B353" i="3"/>
  <c r="B353" i="4" s="1"/>
  <c r="C353" i="3"/>
  <c r="C353" i="4" s="1"/>
  <c r="D353" i="3"/>
  <c r="D353" i="4" s="1"/>
  <c r="E353" i="3"/>
  <c r="E353" i="4" s="1"/>
  <c r="F353" i="3"/>
  <c r="F353" i="4" s="1"/>
  <c r="G353" i="3"/>
  <c r="A354" i="3"/>
  <c r="A354" i="4" s="1"/>
  <c r="B354" i="3"/>
  <c r="B354" i="4" s="1"/>
  <c r="C354" i="3"/>
  <c r="C354" i="4" s="1"/>
  <c r="D354" i="3"/>
  <c r="D354" i="4" s="1"/>
  <c r="E354" i="3"/>
  <c r="E354" i="4" s="1"/>
  <c r="F354" i="3"/>
  <c r="F354" i="4" s="1"/>
  <c r="G354" i="3"/>
  <c r="A355" i="3"/>
  <c r="A355" i="4" s="1"/>
  <c r="B355" i="3"/>
  <c r="B355" i="4" s="1"/>
  <c r="C355" i="3"/>
  <c r="C355" i="4" s="1"/>
  <c r="D355" i="3"/>
  <c r="D355" i="4" s="1"/>
  <c r="E355" i="3"/>
  <c r="E355" i="4" s="1"/>
  <c r="F355" i="3"/>
  <c r="F355" i="4" s="1"/>
  <c r="G355" i="3"/>
  <c r="A356" i="3"/>
  <c r="A356" i="4" s="1"/>
  <c r="B356" i="3"/>
  <c r="B356" i="4" s="1"/>
  <c r="C356" i="3"/>
  <c r="C356" i="4" s="1"/>
  <c r="D356" i="3"/>
  <c r="D356" i="4" s="1"/>
  <c r="E356" i="3"/>
  <c r="E356" i="4" s="1"/>
  <c r="F356" i="3"/>
  <c r="F356" i="4" s="1"/>
  <c r="G356" i="3"/>
  <c r="A357" i="3"/>
  <c r="A357" i="4" s="1"/>
  <c r="B357" i="3"/>
  <c r="B357" i="4" s="1"/>
  <c r="C357" i="3"/>
  <c r="C357" i="4" s="1"/>
  <c r="D357" i="3"/>
  <c r="D357" i="4" s="1"/>
  <c r="E357" i="3"/>
  <c r="E357" i="4" s="1"/>
  <c r="F357" i="3"/>
  <c r="F357" i="4" s="1"/>
  <c r="G357" i="3"/>
  <c r="G357" i="4" s="1"/>
  <c r="A358" i="3"/>
  <c r="A358" i="4" s="1"/>
  <c r="B358" i="3"/>
  <c r="B358" i="4" s="1"/>
  <c r="C358" i="3"/>
  <c r="C358" i="4" s="1"/>
  <c r="D358" i="3"/>
  <c r="D358" i="4" s="1"/>
  <c r="E358" i="3"/>
  <c r="E358" i="4" s="1"/>
  <c r="F358" i="3"/>
  <c r="F358" i="4" s="1"/>
  <c r="G358" i="3"/>
  <c r="A359" i="3"/>
  <c r="A359" i="4" s="1"/>
  <c r="B359" i="3"/>
  <c r="B359" i="4" s="1"/>
  <c r="C359" i="3"/>
  <c r="C359" i="4" s="1"/>
  <c r="D359" i="3"/>
  <c r="D359" i="4" s="1"/>
  <c r="E359" i="3"/>
  <c r="E359" i="4" s="1"/>
  <c r="F359" i="3"/>
  <c r="F359" i="4" s="1"/>
  <c r="G359" i="3"/>
  <c r="A360" i="3"/>
  <c r="A360" i="4" s="1"/>
  <c r="B360" i="3"/>
  <c r="B360" i="4" s="1"/>
  <c r="C360" i="3"/>
  <c r="C360" i="4" s="1"/>
  <c r="D360" i="3"/>
  <c r="D360" i="4" s="1"/>
  <c r="E360" i="3"/>
  <c r="E360" i="4" s="1"/>
  <c r="F360" i="3"/>
  <c r="F360" i="4" s="1"/>
  <c r="G360" i="3"/>
  <c r="G360" i="4" s="1"/>
  <c r="A361" i="3"/>
  <c r="A361" i="4" s="1"/>
  <c r="B361" i="3"/>
  <c r="B361" i="4" s="1"/>
  <c r="C361" i="3"/>
  <c r="C361" i="4" s="1"/>
  <c r="D361" i="3"/>
  <c r="D361" i="4" s="1"/>
  <c r="E361" i="3"/>
  <c r="E361" i="4" s="1"/>
  <c r="F361" i="3"/>
  <c r="F361" i="4" s="1"/>
  <c r="G361" i="3"/>
  <c r="A362" i="3"/>
  <c r="A362" i="4" s="1"/>
  <c r="B362" i="3"/>
  <c r="B362" i="4" s="1"/>
  <c r="C362" i="3"/>
  <c r="C362" i="4" s="1"/>
  <c r="D362" i="3"/>
  <c r="D362" i="4" s="1"/>
  <c r="E362" i="3"/>
  <c r="E362" i="4" s="1"/>
  <c r="F362" i="3"/>
  <c r="F362" i="4" s="1"/>
  <c r="G362" i="3"/>
  <c r="G362" i="4" s="1"/>
  <c r="A363" i="3"/>
  <c r="A363" i="4" s="1"/>
  <c r="B363" i="3"/>
  <c r="B363" i="4" s="1"/>
  <c r="C363" i="3"/>
  <c r="C363" i="4" s="1"/>
  <c r="D363" i="3"/>
  <c r="D363" i="4" s="1"/>
  <c r="E363" i="3"/>
  <c r="E363" i="4" s="1"/>
  <c r="F363" i="3"/>
  <c r="F363" i="4" s="1"/>
  <c r="G363" i="3"/>
  <c r="A364" i="3"/>
  <c r="A364" i="4" s="1"/>
  <c r="B364" i="3"/>
  <c r="B364" i="4" s="1"/>
  <c r="C364" i="3"/>
  <c r="C364" i="4" s="1"/>
  <c r="D364" i="3"/>
  <c r="D364" i="4" s="1"/>
  <c r="E364" i="3"/>
  <c r="E364" i="4" s="1"/>
  <c r="F364" i="3"/>
  <c r="F364" i="4" s="1"/>
  <c r="G364" i="3"/>
  <c r="A365" i="3"/>
  <c r="A365" i="4" s="1"/>
  <c r="B365" i="3"/>
  <c r="B365" i="4" s="1"/>
  <c r="C365" i="3"/>
  <c r="C365" i="4" s="1"/>
  <c r="D365" i="3"/>
  <c r="D365" i="4" s="1"/>
  <c r="E365" i="3"/>
  <c r="E365" i="4" s="1"/>
  <c r="F365" i="3"/>
  <c r="F365" i="4" s="1"/>
  <c r="G365" i="3"/>
  <c r="A366" i="3"/>
  <c r="A366" i="4" s="1"/>
  <c r="B366" i="3"/>
  <c r="B366" i="4" s="1"/>
  <c r="C366" i="3"/>
  <c r="C366" i="4" s="1"/>
  <c r="D366" i="3"/>
  <c r="D366" i="4" s="1"/>
  <c r="E366" i="3"/>
  <c r="E366" i="4" s="1"/>
  <c r="F366" i="3"/>
  <c r="F366" i="4" s="1"/>
  <c r="G366" i="3"/>
  <c r="A367" i="3"/>
  <c r="A367" i="4" s="1"/>
  <c r="B367" i="3"/>
  <c r="B367" i="4" s="1"/>
  <c r="C367" i="3"/>
  <c r="C367" i="4" s="1"/>
  <c r="D367" i="3"/>
  <c r="D367" i="4" s="1"/>
  <c r="E367" i="3"/>
  <c r="E367" i="4" s="1"/>
  <c r="F367" i="3"/>
  <c r="F367" i="4" s="1"/>
  <c r="G367" i="3"/>
  <c r="A368" i="3"/>
  <c r="A368" i="4" s="1"/>
  <c r="B368" i="3"/>
  <c r="B368" i="4" s="1"/>
  <c r="C368" i="3"/>
  <c r="C368" i="4" s="1"/>
  <c r="D368" i="3"/>
  <c r="D368" i="4" s="1"/>
  <c r="E368" i="3"/>
  <c r="E368" i="4" s="1"/>
  <c r="F368" i="3"/>
  <c r="F368" i="4" s="1"/>
  <c r="G368" i="3"/>
  <c r="A369" i="3"/>
  <c r="A369" i="4" s="1"/>
  <c r="B369" i="3"/>
  <c r="B369" i="4" s="1"/>
  <c r="C369" i="3"/>
  <c r="C369" i="4" s="1"/>
  <c r="D369" i="3"/>
  <c r="D369" i="4" s="1"/>
  <c r="E369" i="3"/>
  <c r="E369" i="4" s="1"/>
  <c r="F369" i="3"/>
  <c r="F369" i="4" s="1"/>
  <c r="G369" i="3"/>
  <c r="G369" i="4" s="1"/>
  <c r="A370" i="3"/>
  <c r="A370" i="4" s="1"/>
  <c r="B370" i="3"/>
  <c r="B370" i="4" s="1"/>
  <c r="C370" i="3"/>
  <c r="C370" i="4" s="1"/>
  <c r="D370" i="3"/>
  <c r="D370" i="4" s="1"/>
  <c r="E370" i="3"/>
  <c r="E370" i="4" s="1"/>
  <c r="F370" i="3"/>
  <c r="F370" i="4" s="1"/>
  <c r="G370" i="3"/>
  <c r="A371" i="3"/>
  <c r="A371" i="4" s="1"/>
  <c r="B371" i="3"/>
  <c r="B371" i="4" s="1"/>
  <c r="C371" i="3"/>
  <c r="C371" i="4" s="1"/>
  <c r="D371" i="3"/>
  <c r="D371" i="4" s="1"/>
  <c r="E371" i="3"/>
  <c r="E371" i="4" s="1"/>
  <c r="F371" i="3"/>
  <c r="F371" i="4" s="1"/>
  <c r="G371" i="3"/>
  <c r="A372" i="3"/>
  <c r="A372" i="4" s="1"/>
  <c r="B372" i="3"/>
  <c r="B372" i="4" s="1"/>
  <c r="C372" i="3"/>
  <c r="C372" i="4" s="1"/>
  <c r="D372" i="3"/>
  <c r="D372" i="4" s="1"/>
  <c r="E372" i="3"/>
  <c r="E372" i="4" s="1"/>
  <c r="F372" i="3"/>
  <c r="F372" i="4" s="1"/>
  <c r="G372" i="3"/>
  <c r="G372" i="4" s="1"/>
  <c r="A373" i="3"/>
  <c r="A373" i="4" s="1"/>
  <c r="B373" i="3"/>
  <c r="B373" i="4" s="1"/>
  <c r="C373" i="3"/>
  <c r="C373" i="4" s="1"/>
  <c r="D373" i="3"/>
  <c r="D373" i="4" s="1"/>
  <c r="E373" i="3"/>
  <c r="E373" i="4" s="1"/>
  <c r="F373" i="3"/>
  <c r="F373" i="4" s="1"/>
  <c r="G373" i="3"/>
  <c r="A374" i="3"/>
  <c r="A374" i="4" s="1"/>
  <c r="B374" i="3"/>
  <c r="B374" i="4" s="1"/>
  <c r="C374" i="3"/>
  <c r="C374" i="4" s="1"/>
  <c r="D374" i="3"/>
  <c r="D374" i="4" s="1"/>
  <c r="E374" i="3"/>
  <c r="E374" i="4" s="1"/>
  <c r="F374" i="3"/>
  <c r="F374" i="4" s="1"/>
  <c r="G374" i="3"/>
  <c r="A375" i="3"/>
  <c r="A375" i="4" s="1"/>
  <c r="B375" i="3"/>
  <c r="B375" i="4" s="1"/>
  <c r="C375" i="3"/>
  <c r="C375" i="4" s="1"/>
  <c r="D375" i="3"/>
  <c r="D375" i="4" s="1"/>
  <c r="E375" i="3"/>
  <c r="E375" i="4" s="1"/>
  <c r="F375" i="3"/>
  <c r="F375" i="4" s="1"/>
  <c r="G375" i="3"/>
  <c r="G375" i="4" s="1"/>
  <c r="A376" i="3"/>
  <c r="A376" i="4" s="1"/>
  <c r="B376" i="3"/>
  <c r="B376" i="4" s="1"/>
  <c r="C376" i="3"/>
  <c r="C376" i="4" s="1"/>
  <c r="D376" i="3"/>
  <c r="D376" i="4" s="1"/>
  <c r="E376" i="3"/>
  <c r="E376" i="4" s="1"/>
  <c r="F376" i="3"/>
  <c r="F376" i="4" s="1"/>
  <c r="G376" i="3"/>
  <c r="G376" i="4" s="1"/>
  <c r="A377" i="3"/>
  <c r="A377" i="4" s="1"/>
  <c r="B377" i="3"/>
  <c r="B377" i="4" s="1"/>
  <c r="C377" i="3"/>
  <c r="C377" i="4" s="1"/>
  <c r="D377" i="3"/>
  <c r="D377" i="4" s="1"/>
  <c r="E377" i="3"/>
  <c r="E377" i="4" s="1"/>
  <c r="F377" i="3"/>
  <c r="F377" i="4" s="1"/>
  <c r="G377" i="3"/>
  <c r="G377" i="4" s="1"/>
  <c r="A378" i="3"/>
  <c r="A378" i="4" s="1"/>
  <c r="B378" i="3"/>
  <c r="B378" i="4" s="1"/>
  <c r="C378" i="3"/>
  <c r="C378" i="4" s="1"/>
  <c r="D378" i="3"/>
  <c r="D378" i="4" s="1"/>
  <c r="E378" i="3"/>
  <c r="E378" i="4" s="1"/>
  <c r="F378" i="3"/>
  <c r="F378" i="4" s="1"/>
  <c r="G378" i="3"/>
  <c r="G378" i="4" s="1"/>
  <c r="A379" i="3"/>
  <c r="A379" i="4" s="1"/>
  <c r="B379" i="3"/>
  <c r="B379" i="4" s="1"/>
  <c r="C379" i="3"/>
  <c r="C379" i="4" s="1"/>
  <c r="D379" i="3"/>
  <c r="D379" i="4" s="1"/>
  <c r="E379" i="3"/>
  <c r="F379" i="3"/>
  <c r="F379" i="4" s="1"/>
  <c r="G379" i="3"/>
  <c r="G379" i="4" s="1"/>
  <c r="A380" i="3"/>
  <c r="A380" i="4" s="1"/>
  <c r="B380" i="3"/>
  <c r="B380" i="4" s="1"/>
  <c r="C380" i="3"/>
  <c r="C380" i="4" s="1"/>
  <c r="D380" i="3"/>
  <c r="D380" i="4" s="1"/>
  <c r="E380" i="3"/>
  <c r="E380" i="4" s="1"/>
  <c r="F380" i="3"/>
  <c r="F380" i="4" s="1"/>
  <c r="G380" i="3"/>
  <c r="A381" i="3"/>
  <c r="A381" i="4" s="1"/>
  <c r="B381" i="3"/>
  <c r="B381" i="4" s="1"/>
  <c r="C381" i="3"/>
  <c r="C381" i="4" s="1"/>
  <c r="D381" i="3"/>
  <c r="D381" i="4" s="1"/>
  <c r="E381" i="3"/>
  <c r="E381" i="4" s="1"/>
  <c r="F381" i="3"/>
  <c r="F381" i="4" s="1"/>
  <c r="G381" i="3"/>
  <c r="G381" i="4" s="1"/>
  <c r="A382" i="3"/>
  <c r="A382" i="4" s="1"/>
  <c r="B382" i="3"/>
  <c r="B382" i="4" s="1"/>
  <c r="C382" i="3"/>
  <c r="C382" i="4" s="1"/>
  <c r="D382" i="3"/>
  <c r="D382" i="4" s="1"/>
  <c r="E382" i="3"/>
  <c r="E382" i="4" s="1"/>
  <c r="F382" i="3"/>
  <c r="F382" i="4" s="1"/>
  <c r="G382" i="3"/>
  <c r="A383" i="3"/>
  <c r="A383" i="4" s="1"/>
  <c r="B383" i="3"/>
  <c r="B383" i="4" s="1"/>
  <c r="C383" i="3"/>
  <c r="C383" i="4" s="1"/>
  <c r="D383" i="3"/>
  <c r="D383" i="4" s="1"/>
  <c r="E383" i="3"/>
  <c r="E383" i="4" s="1"/>
  <c r="F383" i="3"/>
  <c r="F383" i="4" s="1"/>
  <c r="G383" i="3"/>
  <c r="A384" i="3"/>
  <c r="A384" i="4" s="1"/>
  <c r="B384" i="3"/>
  <c r="B384" i="4" s="1"/>
  <c r="C384" i="3"/>
  <c r="C384" i="4" s="1"/>
  <c r="D384" i="3"/>
  <c r="D384" i="4" s="1"/>
  <c r="E384" i="3"/>
  <c r="E384" i="4" s="1"/>
  <c r="F384" i="3"/>
  <c r="F384" i="4" s="1"/>
  <c r="G384" i="3"/>
  <c r="G384" i="4" s="1"/>
  <c r="A385" i="3"/>
  <c r="A385" i="4" s="1"/>
  <c r="B385" i="3"/>
  <c r="B385" i="4" s="1"/>
  <c r="C385" i="3"/>
  <c r="C385" i="4" s="1"/>
  <c r="D385" i="3"/>
  <c r="D385" i="4" s="1"/>
  <c r="E385" i="3"/>
  <c r="E385" i="4" s="1"/>
  <c r="F385" i="3"/>
  <c r="F385" i="4" s="1"/>
  <c r="G385" i="3"/>
  <c r="A386" i="3"/>
  <c r="A386" i="4" s="1"/>
  <c r="B386" i="3"/>
  <c r="B386" i="4" s="1"/>
  <c r="C386" i="3"/>
  <c r="C386" i="4" s="1"/>
  <c r="D386" i="3"/>
  <c r="D386" i="4" s="1"/>
  <c r="E386" i="3"/>
  <c r="E386" i="4" s="1"/>
  <c r="F386" i="3"/>
  <c r="F386" i="4" s="1"/>
  <c r="G386" i="3"/>
  <c r="A387" i="3"/>
  <c r="A387" i="4" s="1"/>
  <c r="B387" i="3"/>
  <c r="B387" i="4" s="1"/>
  <c r="C387" i="3"/>
  <c r="C387" i="4" s="1"/>
  <c r="D387" i="3"/>
  <c r="D387" i="4" s="1"/>
  <c r="E387" i="3"/>
  <c r="E387" i="4" s="1"/>
  <c r="F387" i="3"/>
  <c r="F387" i="4" s="1"/>
  <c r="G387" i="3"/>
  <c r="G387" i="4" s="1"/>
  <c r="A388" i="3"/>
  <c r="A388" i="4" s="1"/>
  <c r="B388" i="3"/>
  <c r="B388" i="4" s="1"/>
  <c r="C388" i="3"/>
  <c r="C388" i="4" s="1"/>
  <c r="D388" i="3"/>
  <c r="D388" i="4" s="1"/>
  <c r="E388" i="3"/>
  <c r="E388" i="4" s="1"/>
  <c r="F388" i="3"/>
  <c r="F388" i="4" s="1"/>
  <c r="G388" i="3"/>
  <c r="G388" i="4" s="1"/>
  <c r="A389" i="3"/>
  <c r="A389" i="4" s="1"/>
  <c r="B389" i="3"/>
  <c r="B389" i="4" s="1"/>
  <c r="C389" i="3"/>
  <c r="C389" i="4" s="1"/>
  <c r="D389" i="3"/>
  <c r="D389" i="4" s="1"/>
  <c r="E389" i="3"/>
  <c r="E389" i="4" s="1"/>
  <c r="F389" i="3"/>
  <c r="F389" i="4" s="1"/>
  <c r="G389" i="3"/>
  <c r="G389" i="4" s="1"/>
  <c r="A390" i="3"/>
  <c r="A390" i="4" s="1"/>
  <c r="B390" i="3"/>
  <c r="B390" i="4" s="1"/>
  <c r="C390" i="3"/>
  <c r="C390" i="4" s="1"/>
  <c r="D390" i="3"/>
  <c r="D390" i="4" s="1"/>
  <c r="E390" i="3"/>
  <c r="E390" i="4" s="1"/>
  <c r="F390" i="3"/>
  <c r="F390" i="4" s="1"/>
  <c r="G390" i="3"/>
  <c r="G390" i="4" s="1"/>
  <c r="A391" i="3"/>
  <c r="A391" i="4" s="1"/>
  <c r="B391" i="3"/>
  <c r="B391" i="4" s="1"/>
  <c r="C391" i="3"/>
  <c r="C391" i="4" s="1"/>
  <c r="D391" i="3"/>
  <c r="D391" i="4" s="1"/>
  <c r="E391" i="3"/>
  <c r="E391" i="4" s="1"/>
  <c r="F391" i="3"/>
  <c r="F391" i="4" s="1"/>
  <c r="G391" i="3"/>
  <c r="G391" i="4" s="1"/>
  <c r="A392" i="3"/>
  <c r="A392" i="4" s="1"/>
  <c r="B392" i="3"/>
  <c r="B392" i="4" s="1"/>
  <c r="C392" i="3"/>
  <c r="C392" i="4" s="1"/>
  <c r="D392" i="3"/>
  <c r="D392" i="4" s="1"/>
  <c r="E392" i="3"/>
  <c r="E392" i="4" s="1"/>
  <c r="F392" i="3"/>
  <c r="F392" i="4" s="1"/>
  <c r="G392" i="3"/>
  <c r="G392" i="4" s="1"/>
  <c r="A393" i="3"/>
  <c r="A393" i="4" s="1"/>
  <c r="B393" i="3"/>
  <c r="B393" i="4" s="1"/>
  <c r="C393" i="3"/>
  <c r="C393" i="4" s="1"/>
  <c r="D393" i="3"/>
  <c r="D393" i="4" s="1"/>
  <c r="E393" i="3"/>
  <c r="E393" i="4" s="1"/>
  <c r="F393" i="3"/>
  <c r="F393" i="4" s="1"/>
  <c r="G393" i="3"/>
  <c r="G393" i="4" s="1"/>
  <c r="A394" i="3"/>
  <c r="A394" i="4" s="1"/>
  <c r="B394" i="3"/>
  <c r="B394" i="4" s="1"/>
  <c r="C394" i="3"/>
  <c r="C394" i="4" s="1"/>
  <c r="D394" i="3"/>
  <c r="D394" i="4" s="1"/>
  <c r="E394" i="3"/>
  <c r="E394" i="4" s="1"/>
  <c r="F394" i="3"/>
  <c r="F394" i="4" s="1"/>
  <c r="G394" i="3"/>
  <c r="A395" i="3"/>
  <c r="A395" i="4" s="1"/>
  <c r="B395" i="3"/>
  <c r="B395" i="4" s="1"/>
  <c r="C395" i="3"/>
  <c r="C395" i="4" s="1"/>
  <c r="D395" i="3"/>
  <c r="D395" i="4" s="1"/>
  <c r="E395" i="3"/>
  <c r="E395" i="4" s="1"/>
  <c r="F395" i="3"/>
  <c r="F395" i="4" s="1"/>
  <c r="G395" i="3"/>
  <c r="A396" i="3"/>
  <c r="A396" i="4" s="1"/>
  <c r="B396" i="3"/>
  <c r="B396" i="4" s="1"/>
  <c r="C396" i="3"/>
  <c r="C396" i="4" s="1"/>
  <c r="D396" i="3"/>
  <c r="D396" i="4" s="1"/>
  <c r="E396" i="3"/>
  <c r="E396" i="4" s="1"/>
  <c r="F396" i="3"/>
  <c r="F396" i="4" s="1"/>
  <c r="G396" i="3"/>
  <c r="G396" i="4" s="1"/>
  <c r="A397" i="3"/>
  <c r="A397" i="4" s="1"/>
  <c r="B397" i="3"/>
  <c r="B397" i="4" s="1"/>
  <c r="C397" i="3"/>
  <c r="C397" i="4" s="1"/>
  <c r="D397" i="3"/>
  <c r="D397" i="4" s="1"/>
  <c r="E397" i="3"/>
  <c r="E397" i="4" s="1"/>
  <c r="F397" i="3"/>
  <c r="F397" i="4" s="1"/>
  <c r="G397" i="3"/>
  <c r="A398" i="3"/>
  <c r="A398" i="4" s="1"/>
  <c r="B398" i="3"/>
  <c r="B398" i="4" s="1"/>
  <c r="C398" i="3"/>
  <c r="C398" i="4" s="1"/>
  <c r="D398" i="3"/>
  <c r="D398" i="4" s="1"/>
  <c r="E398" i="3"/>
  <c r="E398" i="4" s="1"/>
  <c r="F398" i="3"/>
  <c r="F398" i="4" s="1"/>
  <c r="G398" i="3"/>
  <c r="A399" i="3"/>
  <c r="A399" i="4" s="1"/>
  <c r="B399" i="3"/>
  <c r="B399" i="4" s="1"/>
  <c r="C399" i="3"/>
  <c r="C399" i="4" s="1"/>
  <c r="D399" i="3"/>
  <c r="D399" i="4" s="1"/>
  <c r="E399" i="3"/>
  <c r="E399" i="4" s="1"/>
  <c r="F399" i="3"/>
  <c r="F399" i="4" s="1"/>
  <c r="G399" i="3"/>
  <c r="A400" i="3"/>
  <c r="A400" i="4" s="1"/>
  <c r="B400" i="3"/>
  <c r="B400" i="4" s="1"/>
  <c r="C400" i="3"/>
  <c r="C400" i="4" s="1"/>
  <c r="D400" i="3"/>
  <c r="D400" i="4" s="1"/>
  <c r="E400" i="3"/>
  <c r="E400" i="4" s="1"/>
  <c r="F400" i="3"/>
  <c r="F400" i="4" s="1"/>
  <c r="G400" i="3"/>
  <c r="A401" i="3"/>
  <c r="A401" i="4" s="1"/>
  <c r="B401" i="3"/>
  <c r="B401" i="4" s="1"/>
  <c r="C401" i="3"/>
  <c r="C401" i="4" s="1"/>
  <c r="D401" i="3"/>
  <c r="D401" i="4" s="1"/>
  <c r="E401" i="3"/>
  <c r="E401" i="4" s="1"/>
  <c r="F401" i="3"/>
  <c r="F401" i="4" s="1"/>
  <c r="G401" i="3"/>
  <c r="A402" i="3"/>
  <c r="A402" i="4" s="1"/>
  <c r="B402" i="3"/>
  <c r="B402" i="4" s="1"/>
  <c r="C402" i="3"/>
  <c r="C402" i="4" s="1"/>
  <c r="D402" i="3"/>
  <c r="D402" i="4" s="1"/>
  <c r="E402" i="3"/>
  <c r="E402" i="4" s="1"/>
  <c r="F402" i="3"/>
  <c r="F402" i="4" s="1"/>
  <c r="G402" i="3"/>
  <c r="A403" i="3"/>
  <c r="A403" i="4" s="1"/>
  <c r="B403" i="3"/>
  <c r="B403" i="4" s="1"/>
  <c r="C403" i="3"/>
  <c r="C403" i="4" s="1"/>
  <c r="D403" i="3"/>
  <c r="D403" i="4" s="1"/>
  <c r="E403" i="3"/>
  <c r="E403" i="4" s="1"/>
  <c r="F403" i="3"/>
  <c r="F403" i="4" s="1"/>
  <c r="G403" i="3"/>
  <c r="A404" i="3"/>
  <c r="A404" i="4" s="1"/>
  <c r="B404" i="3"/>
  <c r="B404" i="4" s="1"/>
  <c r="C404" i="3"/>
  <c r="C404" i="4" s="1"/>
  <c r="D404" i="3"/>
  <c r="D404" i="4" s="1"/>
  <c r="E404" i="3"/>
  <c r="E404" i="4" s="1"/>
  <c r="F404" i="3"/>
  <c r="F404" i="4" s="1"/>
  <c r="G404" i="3"/>
  <c r="A405" i="3"/>
  <c r="A405" i="4" s="1"/>
  <c r="B405" i="3"/>
  <c r="B405" i="4" s="1"/>
  <c r="C405" i="3"/>
  <c r="C405" i="4" s="1"/>
  <c r="D405" i="3"/>
  <c r="D405" i="4" s="1"/>
  <c r="E405" i="3"/>
  <c r="E405" i="4" s="1"/>
  <c r="F405" i="3"/>
  <c r="F405" i="4" s="1"/>
  <c r="G405" i="3"/>
  <c r="A406" i="3"/>
  <c r="A406" i="4" s="1"/>
  <c r="B406" i="3"/>
  <c r="B406" i="4" s="1"/>
  <c r="C406" i="3"/>
  <c r="C406" i="4" s="1"/>
  <c r="D406" i="3"/>
  <c r="D406" i="4" s="1"/>
  <c r="E406" i="3"/>
  <c r="E406" i="4" s="1"/>
  <c r="F406" i="3"/>
  <c r="F406" i="4" s="1"/>
  <c r="G406" i="3"/>
  <c r="A407" i="3"/>
  <c r="A407" i="4" s="1"/>
  <c r="B407" i="3"/>
  <c r="B407" i="4" s="1"/>
  <c r="C407" i="3"/>
  <c r="C407" i="4" s="1"/>
  <c r="D407" i="3"/>
  <c r="D407" i="4" s="1"/>
  <c r="E407" i="3"/>
  <c r="E407" i="4" s="1"/>
  <c r="F407" i="3"/>
  <c r="F407" i="4" s="1"/>
  <c r="G407" i="3"/>
  <c r="A408" i="3"/>
  <c r="A408" i="4" s="1"/>
  <c r="B408" i="3"/>
  <c r="B408" i="4" s="1"/>
  <c r="C408" i="3"/>
  <c r="C408" i="4" s="1"/>
  <c r="D408" i="3"/>
  <c r="D408" i="4" s="1"/>
  <c r="E408" i="3"/>
  <c r="E408" i="4" s="1"/>
  <c r="F408" i="3"/>
  <c r="F408" i="4" s="1"/>
  <c r="G408" i="3"/>
  <c r="A409" i="3"/>
  <c r="A409" i="4" s="1"/>
  <c r="B409" i="3"/>
  <c r="B409" i="4" s="1"/>
  <c r="C409" i="3"/>
  <c r="C409" i="4" s="1"/>
  <c r="D409" i="3"/>
  <c r="D409" i="4" s="1"/>
  <c r="E409" i="3"/>
  <c r="E409" i="4" s="1"/>
  <c r="F409" i="3"/>
  <c r="F409" i="4" s="1"/>
  <c r="G409" i="3"/>
  <c r="A410" i="3"/>
  <c r="A410" i="4" s="1"/>
  <c r="B410" i="3"/>
  <c r="B410" i="4" s="1"/>
  <c r="C410" i="3"/>
  <c r="C410" i="4" s="1"/>
  <c r="D410" i="3"/>
  <c r="D410" i="4" s="1"/>
  <c r="E410" i="3"/>
  <c r="E410" i="4" s="1"/>
  <c r="F410" i="3"/>
  <c r="F410" i="4" s="1"/>
  <c r="G410" i="3"/>
  <c r="A411" i="3"/>
  <c r="A411" i="4" s="1"/>
  <c r="B411" i="3"/>
  <c r="B411" i="4" s="1"/>
  <c r="C411" i="3"/>
  <c r="C411" i="4" s="1"/>
  <c r="D411" i="3"/>
  <c r="D411" i="4" s="1"/>
  <c r="E411" i="3"/>
  <c r="E411" i="4" s="1"/>
  <c r="F411" i="3"/>
  <c r="F411" i="4" s="1"/>
  <c r="G411" i="3"/>
  <c r="A412" i="3"/>
  <c r="A412" i="4" s="1"/>
  <c r="B412" i="3"/>
  <c r="B412" i="4" s="1"/>
  <c r="C412" i="3"/>
  <c r="C412" i="4" s="1"/>
  <c r="D412" i="3"/>
  <c r="D412" i="4" s="1"/>
  <c r="E412" i="3"/>
  <c r="E412" i="4" s="1"/>
  <c r="F412" i="3"/>
  <c r="F412" i="4" s="1"/>
  <c r="G412" i="3"/>
  <c r="A413" i="3"/>
  <c r="A413" i="4" s="1"/>
  <c r="B413" i="3"/>
  <c r="B413" i="4" s="1"/>
  <c r="C413" i="3"/>
  <c r="C413" i="4" s="1"/>
  <c r="D413" i="3"/>
  <c r="D413" i="4" s="1"/>
  <c r="E413" i="3"/>
  <c r="E413" i="4" s="1"/>
  <c r="F413" i="3"/>
  <c r="F413" i="4" s="1"/>
  <c r="G413" i="3"/>
  <c r="A414" i="3"/>
  <c r="A414" i="4" s="1"/>
  <c r="B414" i="3"/>
  <c r="B414" i="4" s="1"/>
  <c r="C414" i="3"/>
  <c r="C414" i="4" s="1"/>
  <c r="D414" i="3"/>
  <c r="D414" i="4" s="1"/>
  <c r="E414" i="3"/>
  <c r="E414" i="4" s="1"/>
  <c r="F414" i="3"/>
  <c r="F414" i="4" s="1"/>
  <c r="G414" i="3"/>
  <c r="A415" i="3"/>
  <c r="A415" i="4" s="1"/>
  <c r="B415" i="3"/>
  <c r="B415" i="4" s="1"/>
  <c r="C415" i="3"/>
  <c r="C415" i="4" s="1"/>
  <c r="D415" i="3"/>
  <c r="D415" i="4" s="1"/>
  <c r="E415" i="3"/>
  <c r="E415" i="4" s="1"/>
  <c r="F415" i="3"/>
  <c r="F415" i="4" s="1"/>
  <c r="G415" i="3"/>
  <c r="A416" i="3"/>
  <c r="A416" i="4" s="1"/>
  <c r="B416" i="3"/>
  <c r="B416" i="4" s="1"/>
  <c r="C416" i="3"/>
  <c r="C416" i="4" s="1"/>
  <c r="D416" i="3"/>
  <c r="D416" i="4" s="1"/>
  <c r="E416" i="3"/>
  <c r="E416" i="4" s="1"/>
  <c r="F416" i="3"/>
  <c r="F416" i="4" s="1"/>
  <c r="G416" i="3"/>
  <c r="A417" i="3"/>
  <c r="A417" i="4" s="1"/>
  <c r="B417" i="3"/>
  <c r="B417" i="4" s="1"/>
  <c r="C417" i="3"/>
  <c r="C417" i="4" s="1"/>
  <c r="D417" i="3"/>
  <c r="D417" i="4" s="1"/>
  <c r="E417" i="3"/>
  <c r="E417" i="4" s="1"/>
  <c r="F417" i="3"/>
  <c r="F417" i="4" s="1"/>
  <c r="G417" i="3"/>
  <c r="A418" i="3"/>
  <c r="A418" i="4" s="1"/>
  <c r="B418" i="3"/>
  <c r="B418" i="4" s="1"/>
  <c r="C418" i="3"/>
  <c r="C418" i="4" s="1"/>
  <c r="D418" i="3"/>
  <c r="D418" i="4" s="1"/>
  <c r="E418" i="3"/>
  <c r="E418" i="4" s="1"/>
  <c r="F418" i="3"/>
  <c r="F418" i="4" s="1"/>
  <c r="G418" i="3"/>
  <c r="A419" i="3"/>
  <c r="A419" i="4" s="1"/>
  <c r="B419" i="3"/>
  <c r="B419" i="4" s="1"/>
  <c r="C419" i="3"/>
  <c r="C419" i="4" s="1"/>
  <c r="D419" i="3"/>
  <c r="D419" i="4" s="1"/>
  <c r="E419" i="3"/>
  <c r="E419" i="4" s="1"/>
  <c r="F419" i="3"/>
  <c r="F419" i="4" s="1"/>
  <c r="G419" i="3"/>
  <c r="A420" i="3"/>
  <c r="A420" i="4" s="1"/>
  <c r="B420" i="3"/>
  <c r="B420" i="4" s="1"/>
  <c r="C420" i="3"/>
  <c r="C420" i="4" s="1"/>
  <c r="D420" i="3"/>
  <c r="D420" i="4" s="1"/>
  <c r="E420" i="3"/>
  <c r="E420" i="4" s="1"/>
  <c r="F420" i="3"/>
  <c r="F420" i="4" s="1"/>
  <c r="G420" i="3"/>
  <c r="A421" i="3"/>
  <c r="A421" i="4" s="1"/>
  <c r="B421" i="3"/>
  <c r="B421" i="4" s="1"/>
  <c r="C421" i="3"/>
  <c r="C421" i="4" s="1"/>
  <c r="D421" i="3"/>
  <c r="D421" i="4" s="1"/>
  <c r="E421" i="3"/>
  <c r="E421" i="4" s="1"/>
  <c r="F421" i="3"/>
  <c r="F421" i="4" s="1"/>
  <c r="G421" i="3"/>
  <c r="A422" i="3"/>
  <c r="A422" i="4" s="1"/>
  <c r="B422" i="3"/>
  <c r="B422" i="4" s="1"/>
  <c r="C422" i="3"/>
  <c r="C422" i="4" s="1"/>
  <c r="D422" i="3"/>
  <c r="D422" i="4" s="1"/>
  <c r="E422" i="3"/>
  <c r="E422" i="4" s="1"/>
  <c r="F422" i="3"/>
  <c r="F422" i="4" s="1"/>
  <c r="G422" i="3"/>
  <c r="A423" i="3"/>
  <c r="A423" i="4" s="1"/>
  <c r="B423" i="3"/>
  <c r="B423" i="4" s="1"/>
  <c r="C423" i="3"/>
  <c r="C423" i="4" s="1"/>
  <c r="D423" i="3"/>
  <c r="D423" i="4" s="1"/>
  <c r="E423" i="3"/>
  <c r="E423" i="4" s="1"/>
  <c r="F423" i="3"/>
  <c r="F423" i="4" s="1"/>
  <c r="G423" i="3"/>
  <c r="A424" i="3"/>
  <c r="A424" i="4" s="1"/>
  <c r="B424" i="3"/>
  <c r="B424" i="4" s="1"/>
  <c r="C424" i="3"/>
  <c r="C424" i="4" s="1"/>
  <c r="D424" i="3"/>
  <c r="D424" i="4" s="1"/>
  <c r="E424" i="3"/>
  <c r="E424" i="4" s="1"/>
  <c r="F424" i="3"/>
  <c r="F424" i="4" s="1"/>
  <c r="G424" i="3"/>
  <c r="A425" i="3"/>
  <c r="A425" i="4" s="1"/>
  <c r="B425" i="3"/>
  <c r="B425" i="4" s="1"/>
  <c r="C425" i="3"/>
  <c r="C425" i="4" s="1"/>
  <c r="D425" i="3"/>
  <c r="D425" i="4" s="1"/>
  <c r="E425" i="3"/>
  <c r="E425" i="4" s="1"/>
  <c r="F425" i="3"/>
  <c r="F425" i="4" s="1"/>
  <c r="G425" i="3"/>
  <c r="A426" i="3"/>
  <c r="A426" i="4" s="1"/>
  <c r="B426" i="3"/>
  <c r="B426" i="4" s="1"/>
  <c r="C426" i="3"/>
  <c r="C426" i="4" s="1"/>
  <c r="D426" i="3"/>
  <c r="D426" i="4" s="1"/>
  <c r="E426" i="3"/>
  <c r="E426" i="4" s="1"/>
  <c r="F426" i="3"/>
  <c r="F426" i="4" s="1"/>
  <c r="G426" i="3"/>
  <c r="A427" i="3"/>
  <c r="A427" i="4" s="1"/>
  <c r="B427" i="3"/>
  <c r="B427" i="4" s="1"/>
  <c r="C427" i="3"/>
  <c r="C427" i="4" s="1"/>
  <c r="D427" i="3"/>
  <c r="D427" i="4" s="1"/>
  <c r="E427" i="3"/>
  <c r="E427" i="4" s="1"/>
  <c r="F427" i="3"/>
  <c r="F427" i="4" s="1"/>
  <c r="G427" i="3"/>
  <c r="A428" i="3"/>
  <c r="A428" i="4" s="1"/>
  <c r="B428" i="3"/>
  <c r="B428" i="4" s="1"/>
  <c r="C428" i="3"/>
  <c r="C428" i="4" s="1"/>
  <c r="D428" i="3"/>
  <c r="D428" i="4" s="1"/>
  <c r="E428" i="3"/>
  <c r="E428" i="4" s="1"/>
  <c r="F428" i="3"/>
  <c r="F428" i="4" s="1"/>
  <c r="G428" i="3"/>
  <c r="A429" i="3"/>
  <c r="A429" i="4" s="1"/>
  <c r="B429" i="3"/>
  <c r="B429" i="4" s="1"/>
  <c r="C429" i="3"/>
  <c r="C429" i="4" s="1"/>
  <c r="D429" i="3"/>
  <c r="D429" i="4" s="1"/>
  <c r="E429" i="3"/>
  <c r="E429" i="4" s="1"/>
  <c r="F429" i="3"/>
  <c r="F429" i="4" s="1"/>
  <c r="G429" i="3"/>
  <c r="A430" i="3"/>
  <c r="A430" i="4" s="1"/>
  <c r="B430" i="3"/>
  <c r="B430" i="4" s="1"/>
  <c r="C430" i="3"/>
  <c r="C430" i="4" s="1"/>
  <c r="D430" i="3"/>
  <c r="D430" i="4" s="1"/>
  <c r="E430" i="3"/>
  <c r="E430" i="4" s="1"/>
  <c r="F430" i="3"/>
  <c r="F430" i="4" s="1"/>
  <c r="G430" i="3"/>
  <c r="A431" i="3"/>
  <c r="A431" i="4" s="1"/>
  <c r="B431" i="3"/>
  <c r="B431" i="4" s="1"/>
  <c r="C431" i="3"/>
  <c r="C431" i="4" s="1"/>
  <c r="D431" i="3"/>
  <c r="D431" i="4" s="1"/>
  <c r="E431" i="3"/>
  <c r="E431" i="4" s="1"/>
  <c r="F431" i="3"/>
  <c r="F431" i="4" s="1"/>
  <c r="G431" i="3"/>
  <c r="A432" i="3"/>
  <c r="A432" i="4" s="1"/>
  <c r="B432" i="3"/>
  <c r="B432" i="4" s="1"/>
  <c r="C432" i="3"/>
  <c r="C432" i="4" s="1"/>
  <c r="D432" i="3"/>
  <c r="D432" i="4" s="1"/>
  <c r="E432" i="3"/>
  <c r="E432" i="4" s="1"/>
  <c r="F432" i="3"/>
  <c r="F432" i="4" s="1"/>
  <c r="G432" i="3"/>
  <c r="A433" i="3"/>
  <c r="A433" i="4" s="1"/>
  <c r="B433" i="3"/>
  <c r="B433" i="4" s="1"/>
  <c r="C433" i="3"/>
  <c r="C433" i="4" s="1"/>
  <c r="D433" i="3"/>
  <c r="D433" i="4" s="1"/>
  <c r="E433" i="3"/>
  <c r="E433" i="4" s="1"/>
  <c r="F433" i="3"/>
  <c r="F433" i="4" s="1"/>
  <c r="G433" i="3"/>
  <c r="A434" i="3"/>
  <c r="A434" i="4" s="1"/>
  <c r="B434" i="3"/>
  <c r="B434" i="4" s="1"/>
  <c r="C434" i="3"/>
  <c r="C434" i="4" s="1"/>
  <c r="D434" i="3"/>
  <c r="D434" i="4" s="1"/>
  <c r="E434" i="3"/>
  <c r="E434" i="4" s="1"/>
  <c r="F434" i="3"/>
  <c r="F434" i="4" s="1"/>
  <c r="G434" i="3"/>
  <c r="A435" i="3"/>
  <c r="A435" i="4" s="1"/>
  <c r="B435" i="3"/>
  <c r="B435" i="4" s="1"/>
  <c r="C435" i="3"/>
  <c r="C435" i="4" s="1"/>
  <c r="D435" i="3"/>
  <c r="D435" i="4" s="1"/>
  <c r="E435" i="3"/>
  <c r="E435" i="4" s="1"/>
  <c r="F435" i="3"/>
  <c r="F435" i="4" s="1"/>
  <c r="G435" i="3"/>
  <c r="A436" i="3"/>
  <c r="A436" i="4" s="1"/>
  <c r="B436" i="3"/>
  <c r="B436" i="4" s="1"/>
  <c r="C436" i="3"/>
  <c r="C436" i="4" s="1"/>
  <c r="D436" i="3"/>
  <c r="D436" i="4" s="1"/>
  <c r="E436" i="3"/>
  <c r="E436" i="4" s="1"/>
  <c r="F436" i="3"/>
  <c r="F436" i="4" s="1"/>
  <c r="G436" i="3"/>
  <c r="A437" i="3"/>
  <c r="A437" i="4" s="1"/>
  <c r="B437" i="3"/>
  <c r="B437" i="4" s="1"/>
  <c r="C437" i="3"/>
  <c r="C437" i="4" s="1"/>
  <c r="D437" i="3"/>
  <c r="D437" i="4" s="1"/>
  <c r="E437" i="3"/>
  <c r="E437" i="4" s="1"/>
  <c r="F437" i="3"/>
  <c r="F437" i="4" s="1"/>
  <c r="G437" i="3"/>
  <c r="A438" i="3"/>
  <c r="A438" i="4" s="1"/>
  <c r="B438" i="3"/>
  <c r="B438" i="4" s="1"/>
  <c r="C438" i="3"/>
  <c r="C438" i="4" s="1"/>
  <c r="D438" i="3"/>
  <c r="D438" i="4" s="1"/>
  <c r="E438" i="3"/>
  <c r="E438" i="4" s="1"/>
  <c r="F438" i="3"/>
  <c r="F438" i="4" s="1"/>
  <c r="G438" i="3"/>
  <c r="A439" i="3"/>
  <c r="A439" i="4" s="1"/>
  <c r="B439" i="3"/>
  <c r="B439" i="4" s="1"/>
  <c r="C439" i="3"/>
  <c r="C439" i="4" s="1"/>
  <c r="D439" i="3"/>
  <c r="D439" i="4" s="1"/>
  <c r="E439" i="3"/>
  <c r="E439" i="4" s="1"/>
  <c r="F439" i="3"/>
  <c r="F439" i="4" s="1"/>
  <c r="G439" i="3"/>
  <c r="A440" i="3"/>
  <c r="A440" i="4" s="1"/>
  <c r="B440" i="3"/>
  <c r="B440" i="4" s="1"/>
  <c r="C440" i="3"/>
  <c r="C440" i="4" s="1"/>
  <c r="D440" i="3"/>
  <c r="D440" i="4" s="1"/>
  <c r="E440" i="3"/>
  <c r="E440" i="4" s="1"/>
  <c r="F440" i="3"/>
  <c r="F440" i="4" s="1"/>
  <c r="G440" i="3"/>
  <c r="A441" i="3"/>
  <c r="A441" i="4" s="1"/>
  <c r="B441" i="3"/>
  <c r="B441" i="4" s="1"/>
  <c r="C441" i="3"/>
  <c r="C441" i="4" s="1"/>
  <c r="D441" i="3"/>
  <c r="D441" i="4" s="1"/>
  <c r="E441" i="3"/>
  <c r="E441" i="4" s="1"/>
  <c r="F441" i="3"/>
  <c r="F441" i="4" s="1"/>
  <c r="G441" i="3"/>
  <c r="A442" i="3"/>
  <c r="A442" i="4" s="1"/>
  <c r="B442" i="3"/>
  <c r="B442" i="4" s="1"/>
  <c r="C442" i="3"/>
  <c r="C442" i="4" s="1"/>
  <c r="D442" i="3"/>
  <c r="D442" i="4" s="1"/>
  <c r="E442" i="3"/>
  <c r="E442" i="4" s="1"/>
  <c r="F442" i="3"/>
  <c r="F442" i="4" s="1"/>
  <c r="G442" i="3"/>
  <c r="A443" i="3"/>
  <c r="A443" i="4" s="1"/>
  <c r="B443" i="3"/>
  <c r="B443" i="4" s="1"/>
  <c r="C443" i="3"/>
  <c r="C443" i="4" s="1"/>
  <c r="D443" i="3"/>
  <c r="D443" i="4" s="1"/>
  <c r="E443" i="3"/>
  <c r="E443" i="4" s="1"/>
  <c r="F443" i="3"/>
  <c r="F443" i="4" s="1"/>
  <c r="G443" i="3"/>
  <c r="A444" i="3"/>
  <c r="A444" i="4" s="1"/>
  <c r="B444" i="3"/>
  <c r="B444" i="4" s="1"/>
  <c r="C444" i="3"/>
  <c r="C444" i="4" s="1"/>
  <c r="D444" i="3"/>
  <c r="D444" i="4" s="1"/>
  <c r="E444" i="3"/>
  <c r="E444" i="4" s="1"/>
  <c r="F444" i="3"/>
  <c r="F444" i="4" s="1"/>
  <c r="G444" i="3"/>
  <c r="A445" i="3"/>
  <c r="A445" i="4" s="1"/>
  <c r="B445" i="3"/>
  <c r="B445" i="4" s="1"/>
  <c r="C445" i="3"/>
  <c r="C445" i="4" s="1"/>
  <c r="D445" i="3"/>
  <c r="D445" i="4" s="1"/>
  <c r="E445" i="3"/>
  <c r="E445" i="4" s="1"/>
  <c r="F445" i="3"/>
  <c r="F445" i="4" s="1"/>
  <c r="G445" i="3"/>
  <c r="A446" i="3"/>
  <c r="A446" i="4" s="1"/>
  <c r="B446" i="3"/>
  <c r="B446" i="4" s="1"/>
  <c r="C446" i="3"/>
  <c r="C446" i="4" s="1"/>
  <c r="D446" i="3"/>
  <c r="D446" i="4" s="1"/>
  <c r="E446" i="3"/>
  <c r="E446" i="4" s="1"/>
  <c r="F446" i="3"/>
  <c r="F446" i="4" s="1"/>
  <c r="G446" i="3"/>
  <c r="A447" i="3"/>
  <c r="A447" i="4" s="1"/>
  <c r="B447" i="3"/>
  <c r="B447" i="4" s="1"/>
  <c r="C447" i="3"/>
  <c r="C447" i="4" s="1"/>
  <c r="D447" i="3"/>
  <c r="D447" i="4" s="1"/>
  <c r="E447" i="3"/>
  <c r="E447" i="4" s="1"/>
  <c r="F447" i="3"/>
  <c r="F447" i="4" s="1"/>
  <c r="G447" i="3"/>
  <c r="A448" i="3"/>
  <c r="A448" i="4" s="1"/>
  <c r="B448" i="3"/>
  <c r="B448" i="4" s="1"/>
  <c r="C448" i="3"/>
  <c r="C448" i="4" s="1"/>
  <c r="D448" i="3"/>
  <c r="D448" i="4" s="1"/>
  <c r="E448" i="3"/>
  <c r="E448" i="4" s="1"/>
  <c r="F448" i="3"/>
  <c r="F448" i="4" s="1"/>
  <c r="G448" i="3"/>
  <c r="A449" i="3"/>
  <c r="A449" i="4" s="1"/>
  <c r="B449" i="3"/>
  <c r="B449" i="4" s="1"/>
  <c r="C449" i="3"/>
  <c r="C449" i="4" s="1"/>
  <c r="D449" i="3"/>
  <c r="D449" i="4" s="1"/>
  <c r="E449" i="3"/>
  <c r="E449" i="4" s="1"/>
  <c r="F449" i="3"/>
  <c r="F449" i="4" s="1"/>
  <c r="G449" i="3"/>
  <c r="A450" i="3"/>
  <c r="A450" i="4" s="1"/>
  <c r="B450" i="3"/>
  <c r="B450" i="4" s="1"/>
  <c r="C450" i="3"/>
  <c r="C450" i="4" s="1"/>
  <c r="D450" i="3"/>
  <c r="D450" i="4" s="1"/>
  <c r="E450" i="3"/>
  <c r="E450" i="4" s="1"/>
  <c r="F450" i="3"/>
  <c r="F450" i="4" s="1"/>
  <c r="G450" i="3"/>
  <c r="A451" i="3"/>
  <c r="A451" i="4" s="1"/>
  <c r="B451" i="3"/>
  <c r="B451" i="4" s="1"/>
  <c r="C451" i="3"/>
  <c r="C451" i="4" s="1"/>
  <c r="D451" i="3"/>
  <c r="D451" i="4" s="1"/>
  <c r="E451" i="3"/>
  <c r="E451" i="4" s="1"/>
  <c r="F451" i="3"/>
  <c r="F451" i="4" s="1"/>
  <c r="G451" i="3"/>
  <c r="A452" i="3"/>
  <c r="A452" i="4" s="1"/>
  <c r="B452" i="3"/>
  <c r="B452" i="4" s="1"/>
  <c r="C452" i="3"/>
  <c r="C452" i="4" s="1"/>
  <c r="D452" i="3"/>
  <c r="D452" i="4" s="1"/>
  <c r="E452" i="3"/>
  <c r="E452" i="4" s="1"/>
  <c r="F452" i="3"/>
  <c r="F452" i="4" s="1"/>
  <c r="G452" i="3"/>
  <c r="A453" i="3"/>
  <c r="A453" i="4" s="1"/>
  <c r="B453" i="3"/>
  <c r="B453" i="4" s="1"/>
  <c r="C453" i="3"/>
  <c r="C453" i="4" s="1"/>
  <c r="D453" i="3"/>
  <c r="D453" i="4" s="1"/>
  <c r="E453" i="3"/>
  <c r="E453" i="4" s="1"/>
  <c r="F453" i="3"/>
  <c r="F453" i="4" s="1"/>
  <c r="G453" i="3"/>
  <c r="A454" i="3"/>
  <c r="A454" i="4" s="1"/>
  <c r="B454" i="3"/>
  <c r="B454" i="4" s="1"/>
  <c r="C454" i="3"/>
  <c r="C454" i="4" s="1"/>
  <c r="D454" i="3"/>
  <c r="D454" i="4" s="1"/>
  <c r="E454" i="3"/>
  <c r="E454" i="4" s="1"/>
  <c r="F454" i="3"/>
  <c r="F454" i="4" s="1"/>
  <c r="G454" i="3"/>
  <c r="A455" i="3"/>
  <c r="A455" i="4" s="1"/>
  <c r="B455" i="3"/>
  <c r="B455" i="4" s="1"/>
  <c r="C455" i="3"/>
  <c r="C455" i="4" s="1"/>
  <c r="D455" i="3"/>
  <c r="D455" i="4" s="1"/>
  <c r="E455" i="3"/>
  <c r="E455" i="4" s="1"/>
  <c r="F455" i="3"/>
  <c r="F455" i="4" s="1"/>
  <c r="G455" i="3"/>
  <c r="A456" i="3"/>
  <c r="A456" i="4" s="1"/>
  <c r="B456" i="3"/>
  <c r="B456" i="4" s="1"/>
  <c r="C456" i="3"/>
  <c r="C456" i="4" s="1"/>
  <c r="D456" i="3"/>
  <c r="D456" i="4" s="1"/>
  <c r="E456" i="3"/>
  <c r="E456" i="4" s="1"/>
  <c r="F456" i="3"/>
  <c r="F456" i="4" s="1"/>
  <c r="G456" i="3"/>
  <c r="A457" i="3"/>
  <c r="A457" i="4" s="1"/>
  <c r="B457" i="3"/>
  <c r="B457" i="4" s="1"/>
  <c r="C457" i="3"/>
  <c r="C457" i="4" s="1"/>
  <c r="D457" i="3"/>
  <c r="D457" i="4" s="1"/>
  <c r="E457" i="3"/>
  <c r="E457" i="4" s="1"/>
  <c r="F457" i="3"/>
  <c r="F457" i="4" s="1"/>
  <c r="G457" i="3"/>
  <c r="A458" i="3"/>
  <c r="A458" i="4" s="1"/>
  <c r="B458" i="3"/>
  <c r="B458" i="4" s="1"/>
  <c r="C458" i="3"/>
  <c r="C458" i="4" s="1"/>
  <c r="D458" i="3"/>
  <c r="D458" i="4" s="1"/>
  <c r="E458" i="3"/>
  <c r="E458" i="4" s="1"/>
  <c r="F458" i="3"/>
  <c r="F458" i="4" s="1"/>
  <c r="G458" i="3"/>
  <c r="A459" i="3"/>
  <c r="A459" i="4" s="1"/>
  <c r="B459" i="3"/>
  <c r="B459" i="4" s="1"/>
  <c r="C459" i="3"/>
  <c r="C459" i="4" s="1"/>
  <c r="D459" i="3"/>
  <c r="D459" i="4" s="1"/>
  <c r="E459" i="3"/>
  <c r="E459" i="4" s="1"/>
  <c r="F459" i="3"/>
  <c r="F459" i="4" s="1"/>
  <c r="G459" i="3"/>
  <c r="A460" i="3"/>
  <c r="A460" i="4" s="1"/>
  <c r="B460" i="3"/>
  <c r="B460" i="4" s="1"/>
  <c r="C460" i="3"/>
  <c r="C460" i="4" s="1"/>
  <c r="D460" i="3"/>
  <c r="D460" i="4" s="1"/>
  <c r="E460" i="3"/>
  <c r="E460" i="4" s="1"/>
  <c r="F460" i="3"/>
  <c r="F460" i="4" s="1"/>
  <c r="G460" i="3"/>
  <c r="A461" i="3"/>
  <c r="A461" i="4" s="1"/>
  <c r="B461" i="3"/>
  <c r="B461" i="4" s="1"/>
  <c r="C461" i="3"/>
  <c r="C461" i="4" s="1"/>
  <c r="D461" i="3"/>
  <c r="D461" i="4" s="1"/>
  <c r="E461" i="3"/>
  <c r="E461" i="4" s="1"/>
  <c r="F461" i="3"/>
  <c r="F461" i="4" s="1"/>
  <c r="G461" i="3"/>
  <c r="A462" i="3"/>
  <c r="A462" i="4" s="1"/>
  <c r="B462" i="3"/>
  <c r="B462" i="4" s="1"/>
  <c r="C462" i="3"/>
  <c r="C462" i="4" s="1"/>
  <c r="D462" i="3"/>
  <c r="D462" i="4" s="1"/>
  <c r="E462" i="3"/>
  <c r="E462" i="4" s="1"/>
  <c r="F462" i="3"/>
  <c r="F462" i="4" s="1"/>
  <c r="G462" i="3"/>
  <c r="A463" i="3"/>
  <c r="A463" i="4" s="1"/>
  <c r="B463" i="3"/>
  <c r="B463" i="4" s="1"/>
  <c r="C463" i="3"/>
  <c r="C463" i="4" s="1"/>
  <c r="D463" i="3"/>
  <c r="D463" i="4" s="1"/>
  <c r="E463" i="3"/>
  <c r="E463" i="4" s="1"/>
  <c r="F463" i="3"/>
  <c r="F463" i="4" s="1"/>
  <c r="G463" i="3"/>
  <c r="A464" i="3"/>
  <c r="A464" i="4" s="1"/>
  <c r="B464" i="3"/>
  <c r="B464" i="4" s="1"/>
  <c r="C464" i="3"/>
  <c r="C464" i="4" s="1"/>
  <c r="D464" i="3"/>
  <c r="D464" i="4" s="1"/>
  <c r="E464" i="3"/>
  <c r="E464" i="4" s="1"/>
  <c r="F464" i="3"/>
  <c r="F464" i="4" s="1"/>
  <c r="G464" i="3"/>
  <c r="A465" i="3"/>
  <c r="A465" i="4" s="1"/>
  <c r="B465" i="3"/>
  <c r="B465" i="4" s="1"/>
  <c r="C465" i="3"/>
  <c r="C465" i="4" s="1"/>
  <c r="D465" i="3"/>
  <c r="D465" i="4" s="1"/>
  <c r="E465" i="3"/>
  <c r="E465" i="4" s="1"/>
  <c r="F465" i="3"/>
  <c r="F465" i="4" s="1"/>
  <c r="G465" i="3"/>
  <c r="A466" i="3"/>
  <c r="A466" i="4" s="1"/>
  <c r="B466" i="3"/>
  <c r="B466" i="4" s="1"/>
  <c r="C466" i="3"/>
  <c r="C466" i="4" s="1"/>
  <c r="D466" i="3"/>
  <c r="D466" i="4" s="1"/>
  <c r="E466" i="3"/>
  <c r="E466" i="4" s="1"/>
  <c r="F466" i="3"/>
  <c r="F466" i="4" s="1"/>
  <c r="G466" i="3"/>
  <c r="A467" i="3"/>
  <c r="A467" i="4" s="1"/>
  <c r="B467" i="3"/>
  <c r="B467" i="4" s="1"/>
  <c r="C467" i="3"/>
  <c r="C467" i="4" s="1"/>
  <c r="D467" i="3"/>
  <c r="D467" i="4" s="1"/>
  <c r="E467" i="3"/>
  <c r="E467" i="4" s="1"/>
  <c r="F467" i="3"/>
  <c r="F467" i="4" s="1"/>
  <c r="G467" i="3"/>
  <c r="A468" i="3"/>
  <c r="A468" i="4" s="1"/>
  <c r="B468" i="3"/>
  <c r="B468" i="4" s="1"/>
  <c r="C468" i="3"/>
  <c r="C468" i="4" s="1"/>
  <c r="D468" i="3"/>
  <c r="D468" i="4" s="1"/>
  <c r="E468" i="3"/>
  <c r="E468" i="4" s="1"/>
  <c r="F468" i="3"/>
  <c r="F468" i="4" s="1"/>
  <c r="G468" i="3"/>
  <c r="A469" i="3"/>
  <c r="A469" i="4" s="1"/>
  <c r="B469" i="3"/>
  <c r="B469" i="4" s="1"/>
  <c r="C469" i="3"/>
  <c r="C469" i="4" s="1"/>
  <c r="D469" i="3"/>
  <c r="D469" i="4" s="1"/>
  <c r="E469" i="3"/>
  <c r="E469" i="4" s="1"/>
  <c r="F469" i="3"/>
  <c r="F469" i="4" s="1"/>
  <c r="G469" i="3"/>
  <c r="A470" i="3"/>
  <c r="A470" i="4" s="1"/>
  <c r="B470" i="3"/>
  <c r="B470" i="4" s="1"/>
  <c r="C470" i="3"/>
  <c r="C470" i="4" s="1"/>
  <c r="D470" i="3"/>
  <c r="D470" i="4" s="1"/>
  <c r="E470" i="3"/>
  <c r="E470" i="4" s="1"/>
  <c r="F470" i="3"/>
  <c r="F470" i="4" s="1"/>
  <c r="G470" i="3"/>
  <c r="A471" i="3"/>
  <c r="A471" i="4" s="1"/>
  <c r="B471" i="3"/>
  <c r="B471" i="4" s="1"/>
  <c r="C471" i="3"/>
  <c r="C471" i="4" s="1"/>
  <c r="D471" i="3"/>
  <c r="D471" i="4" s="1"/>
  <c r="E471" i="3"/>
  <c r="E471" i="4" s="1"/>
  <c r="F471" i="3"/>
  <c r="F471" i="4" s="1"/>
  <c r="G471" i="3"/>
  <c r="A472" i="3"/>
  <c r="A472" i="4" s="1"/>
  <c r="B472" i="3"/>
  <c r="B472" i="4" s="1"/>
  <c r="C472" i="3"/>
  <c r="C472" i="4" s="1"/>
  <c r="D472" i="3"/>
  <c r="D472" i="4" s="1"/>
  <c r="E472" i="3"/>
  <c r="E472" i="4" s="1"/>
  <c r="F472" i="3"/>
  <c r="F472" i="4" s="1"/>
  <c r="G472" i="3"/>
  <c r="A473" i="3"/>
  <c r="A473" i="4" s="1"/>
  <c r="B473" i="3"/>
  <c r="B473" i="4" s="1"/>
  <c r="C473" i="3"/>
  <c r="C473" i="4" s="1"/>
  <c r="D473" i="3"/>
  <c r="D473" i="4" s="1"/>
  <c r="E473" i="3"/>
  <c r="E473" i="4" s="1"/>
  <c r="F473" i="3"/>
  <c r="F473" i="4" s="1"/>
  <c r="G473" i="3"/>
  <c r="A474" i="3"/>
  <c r="A474" i="4" s="1"/>
  <c r="B474" i="3"/>
  <c r="B474" i="4" s="1"/>
  <c r="C474" i="3"/>
  <c r="C474" i="4" s="1"/>
  <c r="D474" i="3"/>
  <c r="D474" i="4" s="1"/>
  <c r="E474" i="3"/>
  <c r="E474" i="4" s="1"/>
  <c r="F474" i="3"/>
  <c r="F474" i="4" s="1"/>
  <c r="G474" i="3"/>
  <c r="A475" i="3"/>
  <c r="A475" i="4" s="1"/>
  <c r="B475" i="3"/>
  <c r="B475" i="4" s="1"/>
  <c r="C475" i="3"/>
  <c r="C475" i="4" s="1"/>
  <c r="D475" i="3"/>
  <c r="D475" i="4" s="1"/>
  <c r="E475" i="3"/>
  <c r="E475" i="4" s="1"/>
  <c r="F475" i="3"/>
  <c r="F475" i="4" s="1"/>
  <c r="G475" i="3"/>
  <c r="A476" i="3"/>
  <c r="A476" i="4" s="1"/>
  <c r="B476" i="3"/>
  <c r="B476" i="4" s="1"/>
  <c r="C476" i="3"/>
  <c r="C476" i="4" s="1"/>
  <c r="D476" i="3"/>
  <c r="D476" i="4" s="1"/>
  <c r="E476" i="3"/>
  <c r="E476" i="4" s="1"/>
  <c r="F476" i="3"/>
  <c r="F476" i="4" s="1"/>
  <c r="G476" i="3"/>
  <c r="A477" i="3"/>
  <c r="A477" i="4" s="1"/>
  <c r="B477" i="3"/>
  <c r="B477" i="4" s="1"/>
  <c r="C477" i="3"/>
  <c r="C477" i="4" s="1"/>
  <c r="D477" i="3"/>
  <c r="D477" i="4" s="1"/>
  <c r="E477" i="3"/>
  <c r="E477" i="4" s="1"/>
  <c r="F477" i="3"/>
  <c r="F477" i="4" s="1"/>
  <c r="G477" i="3"/>
  <c r="A478" i="3"/>
  <c r="A478" i="4" s="1"/>
  <c r="B478" i="3"/>
  <c r="B478" i="4" s="1"/>
  <c r="C478" i="3"/>
  <c r="C478" i="4" s="1"/>
  <c r="D478" i="3"/>
  <c r="D478" i="4" s="1"/>
  <c r="E478" i="3"/>
  <c r="E478" i="4" s="1"/>
  <c r="F478" i="3"/>
  <c r="F478" i="4" s="1"/>
  <c r="G478" i="3"/>
  <c r="A479" i="3"/>
  <c r="A479" i="4" s="1"/>
  <c r="B479" i="3"/>
  <c r="B479" i="4" s="1"/>
  <c r="C479" i="3"/>
  <c r="C479" i="4" s="1"/>
  <c r="D479" i="3"/>
  <c r="D479" i="4" s="1"/>
  <c r="E479" i="3"/>
  <c r="E479" i="4" s="1"/>
  <c r="F479" i="3"/>
  <c r="F479" i="4" s="1"/>
  <c r="G479" i="3"/>
  <c r="A480" i="3"/>
  <c r="A480" i="4" s="1"/>
  <c r="B480" i="3"/>
  <c r="B480" i="4" s="1"/>
  <c r="C480" i="3"/>
  <c r="C480" i="4" s="1"/>
  <c r="D480" i="3"/>
  <c r="D480" i="4" s="1"/>
  <c r="E480" i="3"/>
  <c r="E480" i="4" s="1"/>
  <c r="F480" i="3"/>
  <c r="F480" i="4" s="1"/>
  <c r="G480" i="3"/>
  <c r="A481" i="3"/>
  <c r="A481" i="4" s="1"/>
  <c r="B481" i="3"/>
  <c r="B481" i="4" s="1"/>
  <c r="C481" i="3"/>
  <c r="C481" i="4" s="1"/>
  <c r="D481" i="3"/>
  <c r="D481" i="4" s="1"/>
  <c r="E481" i="3"/>
  <c r="E481" i="4" s="1"/>
  <c r="F481" i="3"/>
  <c r="F481" i="4" s="1"/>
  <c r="G481" i="3"/>
  <c r="A482" i="3"/>
  <c r="A482" i="4" s="1"/>
  <c r="B482" i="3"/>
  <c r="B482" i="4" s="1"/>
  <c r="C482" i="3"/>
  <c r="C482" i="4" s="1"/>
  <c r="D482" i="3"/>
  <c r="D482" i="4" s="1"/>
  <c r="E482" i="3"/>
  <c r="E482" i="4" s="1"/>
  <c r="F482" i="3"/>
  <c r="F482" i="4" s="1"/>
  <c r="G482" i="3"/>
  <c r="A483" i="3"/>
  <c r="A483" i="4" s="1"/>
  <c r="B483" i="3"/>
  <c r="B483" i="4" s="1"/>
  <c r="C483" i="3"/>
  <c r="C483" i="4" s="1"/>
  <c r="D483" i="3"/>
  <c r="D483" i="4" s="1"/>
  <c r="E483" i="3"/>
  <c r="E483" i="4" s="1"/>
  <c r="F483" i="3"/>
  <c r="F483" i="4" s="1"/>
  <c r="G483" i="3"/>
  <c r="A484" i="3"/>
  <c r="A484" i="4" s="1"/>
  <c r="B484" i="3"/>
  <c r="B484" i="4" s="1"/>
  <c r="C484" i="3"/>
  <c r="C484" i="4" s="1"/>
  <c r="D484" i="3"/>
  <c r="D484" i="4" s="1"/>
  <c r="E484" i="3"/>
  <c r="E484" i="4" s="1"/>
  <c r="F484" i="3"/>
  <c r="F484" i="4" s="1"/>
  <c r="G484" i="3"/>
  <c r="A485" i="3"/>
  <c r="A485" i="4" s="1"/>
  <c r="B485" i="3"/>
  <c r="B485" i="4" s="1"/>
  <c r="C485" i="3"/>
  <c r="C485" i="4" s="1"/>
  <c r="D485" i="3"/>
  <c r="D485" i="4" s="1"/>
  <c r="E485" i="3"/>
  <c r="E485" i="4" s="1"/>
  <c r="F485" i="3"/>
  <c r="F485" i="4" s="1"/>
  <c r="G485" i="3"/>
  <c r="A486" i="3"/>
  <c r="A486" i="4" s="1"/>
  <c r="B486" i="3"/>
  <c r="B486" i="4" s="1"/>
  <c r="C486" i="3"/>
  <c r="C486" i="4" s="1"/>
  <c r="D486" i="3"/>
  <c r="D486" i="4" s="1"/>
  <c r="E486" i="3"/>
  <c r="E486" i="4" s="1"/>
  <c r="F486" i="3"/>
  <c r="F486" i="4" s="1"/>
  <c r="G486" i="3"/>
  <c r="A487" i="3"/>
  <c r="A487" i="4" s="1"/>
  <c r="B487" i="3"/>
  <c r="B487" i="4" s="1"/>
  <c r="C487" i="3"/>
  <c r="C487" i="4" s="1"/>
  <c r="D487" i="3"/>
  <c r="D487" i="4" s="1"/>
  <c r="E487" i="3"/>
  <c r="E487" i="4" s="1"/>
  <c r="F487" i="3"/>
  <c r="F487" i="4" s="1"/>
  <c r="G487" i="3"/>
  <c r="A488" i="3"/>
  <c r="A488" i="4" s="1"/>
  <c r="B488" i="3"/>
  <c r="B488" i="4" s="1"/>
  <c r="C488" i="3"/>
  <c r="C488" i="4" s="1"/>
  <c r="D488" i="3"/>
  <c r="D488" i="4" s="1"/>
  <c r="E488" i="3"/>
  <c r="E488" i="4" s="1"/>
  <c r="F488" i="3"/>
  <c r="F488" i="4" s="1"/>
  <c r="G488" i="3"/>
  <c r="A489" i="3"/>
  <c r="A489" i="4" s="1"/>
  <c r="B489" i="3"/>
  <c r="B489" i="4" s="1"/>
  <c r="C489" i="3"/>
  <c r="C489" i="4" s="1"/>
  <c r="D489" i="3"/>
  <c r="D489" i="4" s="1"/>
  <c r="E489" i="3"/>
  <c r="E489" i="4" s="1"/>
  <c r="F489" i="3"/>
  <c r="F489" i="4" s="1"/>
  <c r="G489" i="3"/>
  <c r="A490" i="3"/>
  <c r="A490" i="4" s="1"/>
  <c r="B490" i="3"/>
  <c r="B490" i="4" s="1"/>
  <c r="C490" i="3"/>
  <c r="C490" i="4" s="1"/>
  <c r="D490" i="3"/>
  <c r="D490" i="4" s="1"/>
  <c r="E490" i="3"/>
  <c r="E490" i="4" s="1"/>
  <c r="F490" i="3"/>
  <c r="F490" i="4" s="1"/>
  <c r="G490" i="3"/>
  <c r="A491" i="3"/>
  <c r="A491" i="4" s="1"/>
  <c r="B491" i="3"/>
  <c r="B491" i="4" s="1"/>
  <c r="C491" i="3"/>
  <c r="C491" i="4" s="1"/>
  <c r="D491" i="3"/>
  <c r="D491" i="4" s="1"/>
  <c r="E491" i="3"/>
  <c r="E491" i="4" s="1"/>
  <c r="F491" i="3"/>
  <c r="F491" i="4" s="1"/>
  <c r="G491" i="3"/>
  <c r="A492" i="3"/>
  <c r="A492" i="4" s="1"/>
  <c r="B492" i="3"/>
  <c r="B492" i="4" s="1"/>
  <c r="C492" i="3"/>
  <c r="C492" i="4" s="1"/>
  <c r="D492" i="3"/>
  <c r="D492" i="4" s="1"/>
  <c r="E492" i="3"/>
  <c r="E492" i="4" s="1"/>
  <c r="F492" i="3"/>
  <c r="F492" i="4" s="1"/>
  <c r="G492" i="3"/>
  <c r="A493" i="3"/>
  <c r="A493" i="4" s="1"/>
  <c r="B493" i="3"/>
  <c r="B493" i="4" s="1"/>
  <c r="C493" i="3"/>
  <c r="C493" i="4" s="1"/>
  <c r="D493" i="3"/>
  <c r="D493" i="4" s="1"/>
  <c r="E493" i="3"/>
  <c r="E493" i="4" s="1"/>
  <c r="F493" i="3"/>
  <c r="F493" i="4" s="1"/>
  <c r="G493" i="3"/>
  <c r="A494" i="3"/>
  <c r="A494" i="4" s="1"/>
  <c r="B494" i="3"/>
  <c r="B494" i="4" s="1"/>
  <c r="C494" i="3"/>
  <c r="C494" i="4" s="1"/>
  <c r="D494" i="3"/>
  <c r="D494" i="4" s="1"/>
  <c r="E494" i="3"/>
  <c r="E494" i="4" s="1"/>
  <c r="F494" i="3"/>
  <c r="F494" i="4" s="1"/>
  <c r="G494" i="3"/>
  <c r="A495" i="3"/>
  <c r="A495" i="4" s="1"/>
  <c r="B495" i="3"/>
  <c r="B495" i="4" s="1"/>
  <c r="C495" i="3"/>
  <c r="C495" i="4" s="1"/>
  <c r="D495" i="3"/>
  <c r="D495" i="4" s="1"/>
  <c r="E495" i="3"/>
  <c r="E495" i="4" s="1"/>
  <c r="F495" i="3"/>
  <c r="F495" i="4" s="1"/>
  <c r="G495" i="3"/>
  <c r="A496" i="3"/>
  <c r="A496" i="4" s="1"/>
  <c r="B496" i="3"/>
  <c r="B496" i="4" s="1"/>
  <c r="C496" i="3"/>
  <c r="C496" i="4" s="1"/>
  <c r="D496" i="3"/>
  <c r="D496" i="4" s="1"/>
  <c r="E496" i="3"/>
  <c r="E496" i="4" s="1"/>
  <c r="F496" i="3"/>
  <c r="F496" i="4" s="1"/>
  <c r="G496" i="3"/>
  <c r="A497" i="3"/>
  <c r="A497" i="4" s="1"/>
  <c r="B497" i="3"/>
  <c r="B497" i="4" s="1"/>
  <c r="C497" i="3"/>
  <c r="C497" i="4" s="1"/>
  <c r="D497" i="3"/>
  <c r="D497" i="4" s="1"/>
  <c r="E497" i="3"/>
  <c r="E497" i="4" s="1"/>
  <c r="F497" i="3"/>
  <c r="F497" i="4" s="1"/>
  <c r="G497" i="3"/>
  <c r="A498" i="3"/>
  <c r="A498" i="4" s="1"/>
  <c r="B498" i="3"/>
  <c r="B498" i="4" s="1"/>
  <c r="C498" i="3"/>
  <c r="C498" i="4" s="1"/>
  <c r="D498" i="3"/>
  <c r="D498" i="4" s="1"/>
  <c r="E498" i="3"/>
  <c r="E498" i="4" s="1"/>
  <c r="F498" i="3"/>
  <c r="F498" i="4" s="1"/>
  <c r="G498" i="3"/>
  <c r="A499" i="3"/>
  <c r="A499" i="4" s="1"/>
  <c r="B499" i="3"/>
  <c r="B499" i="4" s="1"/>
  <c r="C499" i="3"/>
  <c r="C499" i="4" s="1"/>
  <c r="D499" i="3"/>
  <c r="D499" i="4" s="1"/>
  <c r="E499" i="3"/>
  <c r="E499" i="4" s="1"/>
  <c r="F499" i="3"/>
  <c r="F499" i="4" s="1"/>
  <c r="G499" i="3"/>
  <c r="A500" i="3"/>
  <c r="A500" i="4" s="1"/>
  <c r="B500" i="3"/>
  <c r="B500" i="4" s="1"/>
  <c r="C500" i="3"/>
  <c r="C500" i="4" s="1"/>
  <c r="D500" i="3"/>
  <c r="D500" i="4" s="1"/>
  <c r="E500" i="3"/>
  <c r="E500" i="4" s="1"/>
  <c r="F500" i="3"/>
  <c r="F500" i="4" s="1"/>
  <c r="G500" i="3"/>
  <c r="A501" i="3"/>
  <c r="A501" i="4" s="1"/>
  <c r="B501" i="3"/>
  <c r="B501" i="4" s="1"/>
  <c r="C501" i="3"/>
  <c r="C501" i="4" s="1"/>
  <c r="D501" i="3"/>
  <c r="D501" i="4" s="1"/>
  <c r="E501" i="3"/>
  <c r="E501" i="4" s="1"/>
  <c r="F501" i="3"/>
  <c r="F501" i="4" s="1"/>
  <c r="G501" i="3"/>
  <c r="A502" i="3"/>
  <c r="A502" i="4" s="1"/>
  <c r="B502" i="3"/>
  <c r="B502" i="4" s="1"/>
  <c r="C502" i="3"/>
  <c r="C502" i="4" s="1"/>
  <c r="D502" i="3"/>
  <c r="D502" i="4" s="1"/>
  <c r="E502" i="3"/>
  <c r="E502" i="4" s="1"/>
  <c r="F502" i="3"/>
  <c r="F502" i="4" s="1"/>
  <c r="G502" i="3"/>
  <c r="A503" i="3"/>
  <c r="A503" i="4" s="1"/>
  <c r="B503" i="3"/>
  <c r="B503" i="4" s="1"/>
  <c r="C503" i="3"/>
  <c r="C503" i="4" s="1"/>
  <c r="D503" i="3"/>
  <c r="D503" i="4" s="1"/>
  <c r="E503" i="3"/>
  <c r="E503" i="4" s="1"/>
  <c r="F503" i="3"/>
  <c r="F503" i="4" s="1"/>
  <c r="G503" i="3"/>
  <c r="A504" i="3"/>
  <c r="A504" i="4" s="1"/>
  <c r="B504" i="3"/>
  <c r="B504" i="4" s="1"/>
  <c r="C504" i="3"/>
  <c r="C504" i="4" s="1"/>
  <c r="D504" i="3"/>
  <c r="D504" i="4" s="1"/>
  <c r="E504" i="3"/>
  <c r="E504" i="4" s="1"/>
  <c r="F504" i="3"/>
  <c r="F504" i="4" s="1"/>
  <c r="G504" i="3"/>
  <c r="A505" i="3"/>
  <c r="A505" i="4" s="1"/>
  <c r="B505" i="3"/>
  <c r="B505" i="4" s="1"/>
  <c r="C505" i="3"/>
  <c r="C505" i="4" s="1"/>
  <c r="D505" i="3"/>
  <c r="D505" i="4" s="1"/>
  <c r="E505" i="3"/>
  <c r="E505" i="4" s="1"/>
  <c r="F505" i="3"/>
  <c r="F505" i="4" s="1"/>
  <c r="G505" i="3"/>
  <c r="A506" i="3"/>
  <c r="A506" i="4" s="1"/>
  <c r="B506" i="3"/>
  <c r="B506" i="4" s="1"/>
  <c r="C506" i="3"/>
  <c r="C506" i="4" s="1"/>
  <c r="D506" i="3"/>
  <c r="D506" i="4" s="1"/>
  <c r="E506" i="3"/>
  <c r="E506" i="4" s="1"/>
  <c r="F506" i="3"/>
  <c r="F506" i="4" s="1"/>
  <c r="G506" i="3"/>
  <c r="A507" i="3"/>
  <c r="A507" i="4" s="1"/>
  <c r="B507" i="3"/>
  <c r="B507" i="4" s="1"/>
  <c r="C507" i="3"/>
  <c r="C507" i="4" s="1"/>
  <c r="D507" i="3"/>
  <c r="D507" i="4" s="1"/>
  <c r="E507" i="3"/>
  <c r="E507" i="4" s="1"/>
  <c r="F507" i="3"/>
  <c r="F507" i="4" s="1"/>
  <c r="G507" i="3"/>
  <c r="A508" i="3"/>
  <c r="A508" i="4" s="1"/>
  <c r="B508" i="3"/>
  <c r="B508" i="4" s="1"/>
  <c r="C508" i="3"/>
  <c r="C508" i="4" s="1"/>
  <c r="D508" i="3"/>
  <c r="D508" i="4" s="1"/>
  <c r="E508" i="3"/>
  <c r="E508" i="4" s="1"/>
  <c r="F508" i="3"/>
  <c r="F508" i="4" s="1"/>
  <c r="G508" i="3"/>
  <c r="A509" i="3"/>
  <c r="A509" i="4" s="1"/>
  <c r="B509" i="3"/>
  <c r="B509" i="4" s="1"/>
  <c r="C509" i="3"/>
  <c r="C509" i="4" s="1"/>
  <c r="D509" i="3"/>
  <c r="D509" i="4" s="1"/>
  <c r="E509" i="3"/>
  <c r="E509" i="4" s="1"/>
  <c r="F509" i="3"/>
  <c r="F509" i="4" s="1"/>
  <c r="G509" i="3"/>
  <c r="A510" i="3"/>
  <c r="A510" i="4" s="1"/>
  <c r="B510" i="3"/>
  <c r="B510" i="4" s="1"/>
  <c r="C510" i="3"/>
  <c r="C510" i="4" s="1"/>
  <c r="D510" i="3"/>
  <c r="D510" i="4" s="1"/>
  <c r="E510" i="3"/>
  <c r="E510" i="4" s="1"/>
  <c r="F510" i="3"/>
  <c r="F510" i="4" s="1"/>
  <c r="G510" i="3"/>
  <c r="A511" i="3"/>
  <c r="A511" i="4" s="1"/>
  <c r="B511" i="3"/>
  <c r="B511" i="4" s="1"/>
  <c r="C511" i="3"/>
  <c r="C511" i="4" s="1"/>
  <c r="D511" i="3"/>
  <c r="D511" i="4" s="1"/>
  <c r="E511" i="3"/>
  <c r="E511" i="4" s="1"/>
  <c r="F511" i="3"/>
  <c r="F511" i="4" s="1"/>
  <c r="G511" i="3"/>
  <c r="A512" i="3"/>
  <c r="A512" i="4" s="1"/>
  <c r="B512" i="3"/>
  <c r="B512" i="4" s="1"/>
  <c r="C512" i="3"/>
  <c r="C512" i="4" s="1"/>
  <c r="D512" i="3"/>
  <c r="D512" i="4" s="1"/>
  <c r="E512" i="3"/>
  <c r="E512" i="4" s="1"/>
  <c r="F512" i="3"/>
  <c r="F512" i="4" s="1"/>
  <c r="G512" i="3"/>
  <c r="A513" i="3"/>
  <c r="A513" i="4" s="1"/>
  <c r="B513" i="3"/>
  <c r="B513" i="4" s="1"/>
  <c r="C513" i="3"/>
  <c r="C513" i="4" s="1"/>
  <c r="D513" i="3"/>
  <c r="D513" i="4" s="1"/>
  <c r="E513" i="3"/>
  <c r="E513" i="4" s="1"/>
  <c r="F513" i="3"/>
  <c r="F513" i="4" s="1"/>
  <c r="G513" i="3"/>
  <c r="A514" i="3"/>
  <c r="A514" i="4" s="1"/>
  <c r="B514" i="3"/>
  <c r="B514" i="4" s="1"/>
  <c r="C514" i="3"/>
  <c r="C514" i="4" s="1"/>
  <c r="D514" i="3"/>
  <c r="D514" i="4" s="1"/>
  <c r="E514" i="3"/>
  <c r="E514" i="4" s="1"/>
  <c r="F514" i="3"/>
  <c r="F514" i="4" s="1"/>
  <c r="G514" i="3"/>
  <c r="A515" i="3"/>
  <c r="A515" i="4" s="1"/>
  <c r="B515" i="3"/>
  <c r="B515" i="4" s="1"/>
  <c r="C515" i="3"/>
  <c r="C515" i="4" s="1"/>
  <c r="D515" i="3"/>
  <c r="D515" i="4" s="1"/>
  <c r="E515" i="3"/>
  <c r="E515" i="4" s="1"/>
  <c r="F515" i="3"/>
  <c r="F515" i="4" s="1"/>
  <c r="G515" i="3"/>
  <c r="A516" i="3"/>
  <c r="A516" i="4" s="1"/>
  <c r="B516" i="3"/>
  <c r="B516" i="4" s="1"/>
  <c r="C516" i="3"/>
  <c r="C516" i="4" s="1"/>
  <c r="D516" i="3"/>
  <c r="D516" i="4" s="1"/>
  <c r="E516" i="3"/>
  <c r="E516" i="4" s="1"/>
  <c r="F516" i="3"/>
  <c r="F516" i="4" s="1"/>
  <c r="G516" i="3"/>
  <c r="A517" i="3"/>
  <c r="A517" i="4" s="1"/>
  <c r="B517" i="3"/>
  <c r="B517" i="4" s="1"/>
  <c r="C517" i="3"/>
  <c r="C517" i="4" s="1"/>
  <c r="D517" i="3"/>
  <c r="D517" i="4" s="1"/>
  <c r="E517" i="3"/>
  <c r="E517" i="4" s="1"/>
  <c r="F517" i="3"/>
  <c r="F517" i="4" s="1"/>
  <c r="G517" i="3"/>
  <c r="A518" i="3"/>
  <c r="A518" i="4" s="1"/>
  <c r="B518" i="3"/>
  <c r="B518" i="4" s="1"/>
  <c r="C518" i="3"/>
  <c r="C518" i="4" s="1"/>
  <c r="D518" i="3"/>
  <c r="D518" i="4" s="1"/>
  <c r="E518" i="3"/>
  <c r="E518" i="4" s="1"/>
  <c r="F518" i="3"/>
  <c r="F518" i="4" s="1"/>
  <c r="G518" i="3"/>
  <c r="A519" i="3"/>
  <c r="A519" i="4" s="1"/>
  <c r="B519" i="3"/>
  <c r="B519" i="4" s="1"/>
  <c r="C519" i="3"/>
  <c r="C519" i="4" s="1"/>
  <c r="D519" i="3"/>
  <c r="D519" i="4" s="1"/>
  <c r="E519" i="3"/>
  <c r="E519" i="4" s="1"/>
  <c r="F519" i="3"/>
  <c r="F519" i="4" s="1"/>
  <c r="G519" i="3"/>
  <c r="A520" i="3"/>
  <c r="A520" i="4" s="1"/>
  <c r="B520" i="3"/>
  <c r="B520" i="4" s="1"/>
  <c r="C520" i="3"/>
  <c r="C520" i="4" s="1"/>
  <c r="D520" i="3"/>
  <c r="D520" i="4" s="1"/>
  <c r="E520" i="3"/>
  <c r="E520" i="4" s="1"/>
  <c r="F520" i="3"/>
  <c r="F520" i="4" s="1"/>
  <c r="G520" i="3"/>
  <c r="A521" i="3"/>
  <c r="A521" i="4" s="1"/>
  <c r="B521" i="3"/>
  <c r="B521" i="4" s="1"/>
  <c r="C521" i="3"/>
  <c r="C521" i="4" s="1"/>
  <c r="D521" i="3"/>
  <c r="D521" i="4" s="1"/>
  <c r="E521" i="3"/>
  <c r="E521" i="4" s="1"/>
  <c r="F521" i="3"/>
  <c r="F521" i="4" s="1"/>
  <c r="G521" i="3"/>
  <c r="A522" i="3"/>
  <c r="A522" i="4" s="1"/>
  <c r="B522" i="3"/>
  <c r="B522" i="4" s="1"/>
  <c r="C522" i="3"/>
  <c r="C522" i="4" s="1"/>
  <c r="D522" i="3"/>
  <c r="D522" i="4" s="1"/>
  <c r="E522" i="3"/>
  <c r="E522" i="4" s="1"/>
  <c r="F522" i="3"/>
  <c r="F522" i="4" s="1"/>
  <c r="G522" i="3"/>
  <c r="A523" i="3"/>
  <c r="A523" i="4" s="1"/>
  <c r="B523" i="3"/>
  <c r="B523" i="4" s="1"/>
  <c r="C523" i="3"/>
  <c r="C523" i="4" s="1"/>
  <c r="D523" i="3"/>
  <c r="D523" i="4" s="1"/>
  <c r="E523" i="3"/>
  <c r="E523" i="4" s="1"/>
  <c r="F523" i="3"/>
  <c r="F523" i="4" s="1"/>
  <c r="G523" i="3"/>
  <c r="A524" i="3"/>
  <c r="A524" i="4" s="1"/>
  <c r="B524" i="3"/>
  <c r="B524" i="4" s="1"/>
  <c r="C524" i="3"/>
  <c r="C524" i="4" s="1"/>
  <c r="D524" i="3"/>
  <c r="D524" i="4" s="1"/>
  <c r="E524" i="3"/>
  <c r="E524" i="4" s="1"/>
  <c r="F524" i="3"/>
  <c r="F524" i="4" s="1"/>
  <c r="G524" i="3"/>
  <c r="A525" i="3"/>
  <c r="A525" i="4" s="1"/>
  <c r="B525" i="3"/>
  <c r="B525" i="4" s="1"/>
  <c r="C525" i="3"/>
  <c r="C525" i="4" s="1"/>
  <c r="D525" i="3"/>
  <c r="D525" i="4" s="1"/>
  <c r="E525" i="3"/>
  <c r="E525" i="4" s="1"/>
  <c r="F525" i="3"/>
  <c r="F525" i="4" s="1"/>
  <c r="G525" i="3"/>
  <c r="A526" i="3"/>
  <c r="A526" i="4" s="1"/>
  <c r="B526" i="3"/>
  <c r="B526" i="4" s="1"/>
  <c r="C526" i="3"/>
  <c r="C526" i="4" s="1"/>
  <c r="D526" i="3"/>
  <c r="D526" i="4" s="1"/>
  <c r="E526" i="3"/>
  <c r="E526" i="4" s="1"/>
  <c r="F526" i="3"/>
  <c r="F526" i="4" s="1"/>
  <c r="G526" i="3"/>
  <c r="A527" i="3"/>
  <c r="A527" i="4" s="1"/>
  <c r="B527" i="3"/>
  <c r="B527" i="4" s="1"/>
  <c r="C527" i="3"/>
  <c r="C527" i="4" s="1"/>
  <c r="D527" i="3"/>
  <c r="D527" i="4" s="1"/>
  <c r="E527" i="3"/>
  <c r="E527" i="4" s="1"/>
  <c r="F527" i="3"/>
  <c r="F527" i="4" s="1"/>
  <c r="G527" i="3"/>
  <c r="A528" i="3"/>
  <c r="A528" i="4" s="1"/>
  <c r="B528" i="3"/>
  <c r="B528" i="4" s="1"/>
  <c r="C528" i="3"/>
  <c r="C528" i="4" s="1"/>
  <c r="D528" i="3"/>
  <c r="D528" i="4" s="1"/>
  <c r="E528" i="3"/>
  <c r="E528" i="4" s="1"/>
  <c r="F528" i="3"/>
  <c r="F528" i="4" s="1"/>
  <c r="G528" i="3"/>
  <c r="A529" i="3"/>
  <c r="A529" i="4" s="1"/>
  <c r="B529" i="3"/>
  <c r="B529" i="4" s="1"/>
  <c r="C529" i="3"/>
  <c r="C529" i="4" s="1"/>
  <c r="D529" i="3"/>
  <c r="D529" i="4" s="1"/>
  <c r="E529" i="3"/>
  <c r="E529" i="4" s="1"/>
  <c r="F529" i="3"/>
  <c r="F529" i="4" s="1"/>
  <c r="G529" i="3"/>
  <c r="A530" i="3"/>
  <c r="A530" i="4" s="1"/>
  <c r="B530" i="3"/>
  <c r="B530" i="4" s="1"/>
  <c r="C530" i="3"/>
  <c r="C530" i="4" s="1"/>
  <c r="D530" i="3"/>
  <c r="D530" i="4" s="1"/>
  <c r="E530" i="3"/>
  <c r="E530" i="4" s="1"/>
  <c r="F530" i="3"/>
  <c r="F530" i="4" s="1"/>
  <c r="G530" i="3"/>
  <c r="A531" i="3"/>
  <c r="A531" i="4" s="1"/>
  <c r="B531" i="3"/>
  <c r="B531" i="4" s="1"/>
  <c r="C531" i="3"/>
  <c r="C531" i="4" s="1"/>
  <c r="D531" i="3"/>
  <c r="D531" i="4" s="1"/>
  <c r="E531" i="3"/>
  <c r="E531" i="4" s="1"/>
  <c r="F531" i="3"/>
  <c r="F531" i="4" s="1"/>
  <c r="G531" i="3"/>
  <c r="A532" i="3"/>
  <c r="A532" i="4" s="1"/>
  <c r="B532" i="3"/>
  <c r="B532" i="4" s="1"/>
  <c r="C532" i="3"/>
  <c r="C532" i="4" s="1"/>
  <c r="D532" i="3"/>
  <c r="D532" i="4" s="1"/>
  <c r="E532" i="3"/>
  <c r="E532" i="4" s="1"/>
  <c r="F532" i="3"/>
  <c r="F532" i="4" s="1"/>
  <c r="G532" i="3"/>
  <c r="A533" i="3"/>
  <c r="A533" i="4" s="1"/>
  <c r="B533" i="3"/>
  <c r="B533" i="4" s="1"/>
  <c r="C533" i="3"/>
  <c r="C533" i="4" s="1"/>
  <c r="D533" i="3"/>
  <c r="D533" i="4" s="1"/>
  <c r="E533" i="3"/>
  <c r="E533" i="4" s="1"/>
  <c r="F533" i="3"/>
  <c r="F533" i="4" s="1"/>
  <c r="G533" i="3"/>
  <c r="A534" i="3"/>
  <c r="A534" i="4" s="1"/>
  <c r="B534" i="3"/>
  <c r="B534" i="4" s="1"/>
  <c r="C534" i="3"/>
  <c r="C534" i="4" s="1"/>
  <c r="D534" i="3"/>
  <c r="D534" i="4" s="1"/>
  <c r="E534" i="3"/>
  <c r="E534" i="4" s="1"/>
  <c r="F534" i="3"/>
  <c r="F534" i="4" s="1"/>
  <c r="G534" i="3"/>
  <c r="A535" i="3"/>
  <c r="A535" i="4" s="1"/>
  <c r="B535" i="3"/>
  <c r="B535" i="4" s="1"/>
  <c r="C535" i="3"/>
  <c r="C535" i="4" s="1"/>
  <c r="D535" i="3"/>
  <c r="D535" i="4" s="1"/>
  <c r="E535" i="3"/>
  <c r="E535" i="4" s="1"/>
  <c r="F535" i="3"/>
  <c r="F535" i="4" s="1"/>
  <c r="G535" i="3"/>
  <c r="A536" i="3"/>
  <c r="A536" i="4" s="1"/>
  <c r="B536" i="3"/>
  <c r="B536" i="4" s="1"/>
  <c r="C536" i="3"/>
  <c r="C536" i="4" s="1"/>
  <c r="D536" i="3"/>
  <c r="D536" i="4" s="1"/>
  <c r="E536" i="3"/>
  <c r="E536" i="4" s="1"/>
  <c r="F536" i="3"/>
  <c r="F536" i="4" s="1"/>
  <c r="G536" i="3"/>
  <c r="A537" i="3"/>
  <c r="A537" i="4" s="1"/>
  <c r="B537" i="3"/>
  <c r="B537" i="4" s="1"/>
  <c r="C537" i="3"/>
  <c r="C537" i="4" s="1"/>
  <c r="D537" i="3"/>
  <c r="D537" i="4" s="1"/>
  <c r="E537" i="3"/>
  <c r="E537" i="4" s="1"/>
  <c r="F537" i="3"/>
  <c r="F537" i="4" s="1"/>
  <c r="G537" i="3"/>
  <c r="A538" i="3"/>
  <c r="A538" i="4" s="1"/>
  <c r="B538" i="3"/>
  <c r="B538" i="4" s="1"/>
  <c r="C538" i="3"/>
  <c r="C538" i="4" s="1"/>
  <c r="D538" i="3"/>
  <c r="D538" i="4" s="1"/>
  <c r="E538" i="3"/>
  <c r="E538" i="4" s="1"/>
  <c r="F538" i="3"/>
  <c r="F538" i="4" s="1"/>
  <c r="G538" i="3"/>
  <c r="A539" i="3"/>
  <c r="A539" i="4" s="1"/>
  <c r="B539" i="3"/>
  <c r="B539" i="4" s="1"/>
  <c r="C539" i="3"/>
  <c r="C539" i="4" s="1"/>
  <c r="D539" i="3"/>
  <c r="D539" i="4" s="1"/>
  <c r="E539" i="3"/>
  <c r="E539" i="4" s="1"/>
  <c r="F539" i="3"/>
  <c r="F539" i="4" s="1"/>
  <c r="G539" i="3"/>
  <c r="A540" i="3"/>
  <c r="A540" i="4" s="1"/>
  <c r="B540" i="3"/>
  <c r="B540" i="4" s="1"/>
  <c r="C540" i="3"/>
  <c r="C540" i="4" s="1"/>
  <c r="D540" i="3"/>
  <c r="D540" i="4" s="1"/>
  <c r="E540" i="3"/>
  <c r="E540" i="4" s="1"/>
  <c r="F540" i="3"/>
  <c r="F540" i="4" s="1"/>
  <c r="G540" i="3"/>
  <c r="A541" i="3"/>
  <c r="A541" i="4" s="1"/>
  <c r="B541" i="3"/>
  <c r="B541" i="4" s="1"/>
  <c r="C541" i="3"/>
  <c r="C541" i="4" s="1"/>
  <c r="D541" i="3"/>
  <c r="D541" i="4" s="1"/>
  <c r="E541" i="3"/>
  <c r="E541" i="4" s="1"/>
  <c r="F541" i="3"/>
  <c r="F541" i="4" s="1"/>
  <c r="G541" i="3"/>
  <c r="A542" i="3"/>
  <c r="A542" i="4" s="1"/>
  <c r="B542" i="3"/>
  <c r="B542" i="4" s="1"/>
  <c r="C542" i="3"/>
  <c r="C542" i="4" s="1"/>
  <c r="D542" i="3"/>
  <c r="D542" i="4" s="1"/>
  <c r="E542" i="3"/>
  <c r="E542" i="4" s="1"/>
  <c r="F542" i="3"/>
  <c r="F542" i="4" s="1"/>
  <c r="G542" i="3"/>
  <c r="A543" i="3"/>
  <c r="A543" i="4" s="1"/>
  <c r="B543" i="3"/>
  <c r="B543" i="4" s="1"/>
  <c r="C543" i="3"/>
  <c r="C543" i="4" s="1"/>
  <c r="D543" i="3"/>
  <c r="D543" i="4" s="1"/>
  <c r="E543" i="3"/>
  <c r="E543" i="4" s="1"/>
  <c r="F543" i="3"/>
  <c r="F543" i="4" s="1"/>
  <c r="G543" i="3"/>
  <c r="A544" i="3"/>
  <c r="A544" i="4" s="1"/>
  <c r="B544" i="3"/>
  <c r="B544" i="4" s="1"/>
  <c r="C544" i="3"/>
  <c r="C544" i="4" s="1"/>
  <c r="D544" i="3"/>
  <c r="D544" i="4" s="1"/>
  <c r="E544" i="3"/>
  <c r="E544" i="4" s="1"/>
  <c r="F544" i="3"/>
  <c r="F544" i="4" s="1"/>
  <c r="G544" i="3"/>
  <c r="A545" i="3"/>
  <c r="A545" i="4" s="1"/>
  <c r="B545" i="3"/>
  <c r="B545" i="4" s="1"/>
  <c r="C545" i="3"/>
  <c r="C545" i="4" s="1"/>
  <c r="D545" i="3"/>
  <c r="D545" i="4" s="1"/>
  <c r="E545" i="3"/>
  <c r="E545" i="4" s="1"/>
  <c r="F545" i="3"/>
  <c r="F545" i="4" s="1"/>
  <c r="G545" i="3"/>
  <c r="A546" i="3"/>
  <c r="A546" i="4" s="1"/>
  <c r="B546" i="3"/>
  <c r="B546" i="4" s="1"/>
  <c r="C546" i="3"/>
  <c r="C546" i="4" s="1"/>
  <c r="D546" i="3"/>
  <c r="D546" i="4" s="1"/>
  <c r="E546" i="3"/>
  <c r="E546" i="4" s="1"/>
  <c r="F546" i="3"/>
  <c r="F546" i="4" s="1"/>
  <c r="G546" i="3"/>
  <c r="A547" i="3"/>
  <c r="A547" i="4" s="1"/>
  <c r="B547" i="3"/>
  <c r="B547" i="4" s="1"/>
  <c r="C547" i="3"/>
  <c r="C547" i="4" s="1"/>
  <c r="D547" i="3"/>
  <c r="D547" i="4" s="1"/>
  <c r="E547" i="3"/>
  <c r="E547" i="4" s="1"/>
  <c r="F547" i="3"/>
  <c r="F547" i="4" s="1"/>
  <c r="G547" i="3"/>
  <c r="A548" i="3"/>
  <c r="A548" i="4" s="1"/>
  <c r="B548" i="3"/>
  <c r="B548" i="4" s="1"/>
  <c r="C548" i="3"/>
  <c r="C548" i="4" s="1"/>
  <c r="D548" i="3"/>
  <c r="D548" i="4" s="1"/>
  <c r="E548" i="3"/>
  <c r="E548" i="4" s="1"/>
  <c r="F548" i="3"/>
  <c r="F548" i="4" s="1"/>
  <c r="G548" i="3"/>
  <c r="A549" i="3"/>
  <c r="A549" i="4" s="1"/>
  <c r="B549" i="3"/>
  <c r="B549" i="4" s="1"/>
  <c r="C549" i="3"/>
  <c r="C549" i="4" s="1"/>
  <c r="D549" i="3"/>
  <c r="D549" i="4" s="1"/>
  <c r="E549" i="3"/>
  <c r="E549" i="4" s="1"/>
  <c r="F549" i="3"/>
  <c r="F549" i="4" s="1"/>
  <c r="G549" i="3"/>
  <c r="A550" i="3"/>
  <c r="A550" i="4" s="1"/>
  <c r="B550" i="3"/>
  <c r="B550" i="4" s="1"/>
  <c r="C550" i="3"/>
  <c r="C550" i="4" s="1"/>
  <c r="D550" i="3"/>
  <c r="D550" i="4" s="1"/>
  <c r="E550" i="3"/>
  <c r="E550" i="4" s="1"/>
  <c r="F550" i="3"/>
  <c r="F550" i="4" s="1"/>
  <c r="G550" i="3"/>
  <c r="A551" i="3"/>
  <c r="A551" i="4" s="1"/>
  <c r="B551" i="3"/>
  <c r="B551" i="4" s="1"/>
  <c r="C551" i="3"/>
  <c r="C551" i="4" s="1"/>
  <c r="D551" i="3"/>
  <c r="D551" i="4" s="1"/>
  <c r="E551" i="3"/>
  <c r="E551" i="4" s="1"/>
  <c r="F551" i="3"/>
  <c r="F551" i="4" s="1"/>
  <c r="G551" i="3"/>
  <c r="A552" i="3"/>
  <c r="A552" i="4" s="1"/>
  <c r="B552" i="3"/>
  <c r="B552" i="4" s="1"/>
  <c r="C552" i="3"/>
  <c r="C552" i="4" s="1"/>
  <c r="D552" i="3"/>
  <c r="D552" i="4" s="1"/>
  <c r="E552" i="3"/>
  <c r="E552" i="4" s="1"/>
  <c r="F552" i="3"/>
  <c r="F552" i="4" s="1"/>
  <c r="G552" i="3"/>
  <c r="A553" i="3"/>
  <c r="A553" i="4" s="1"/>
  <c r="B553" i="3"/>
  <c r="B553" i="4" s="1"/>
  <c r="C553" i="3"/>
  <c r="C553" i="4" s="1"/>
  <c r="D553" i="3"/>
  <c r="D553" i="4" s="1"/>
  <c r="E553" i="3"/>
  <c r="E553" i="4" s="1"/>
  <c r="F553" i="3"/>
  <c r="F553" i="4" s="1"/>
  <c r="G553" i="3"/>
  <c r="A554" i="3"/>
  <c r="A554" i="4" s="1"/>
  <c r="B554" i="3"/>
  <c r="B554" i="4" s="1"/>
  <c r="C554" i="3"/>
  <c r="C554" i="4" s="1"/>
  <c r="D554" i="3"/>
  <c r="D554" i="4" s="1"/>
  <c r="E554" i="3"/>
  <c r="E554" i="4" s="1"/>
  <c r="F554" i="3"/>
  <c r="F554" i="4" s="1"/>
  <c r="G554" i="3"/>
  <c r="A555" i="3"/>
  <c r="A555" i="4" s="1"/>
  <c r="B555" i="3"/>
  <c r="B555" i="4" s="1"/>
  <c r="C555" i="3"/>
  <c r="C555" i="4" s="1"/>
  <c r="D555" i="3"/>
  <c r="D555" i="4" s="1"/>
  <c r="E555" i="3"/>
  <c r="E555" i="4" s="1"/>
  <c r="F555" i="3"/>
  <c r="F555" i="4" s="1"/>
  <c r="G555" i="3"/>
  <c r="A556" i="3"/>
  <c r="A556" i="4" s="1"/>
  <c r="B556" i="3"/>
  <c r="B556" i="4" s="1"/>
  <c r="C556" i="3"/>
  <c r="C556" i="4" s="1"/>
  <c r="D556" i="3"/>
  <c r="D556" i="4" s="1"/>
  <c r="E556" i="3"/>
  <c r="E556" i="4" s="1"/>
  <c r="F556" i="3"/>
  <c r="F556" i="4" s="1"/>
  <c r="G556" i="3"/>
  <c r="A557" i="3"/>
  <c r="A557" i="4" s="1"/>
  <c r="B557" i="3"/>
  <c r="B557" i="4" s="1"/>
  <c r="C557" i="3"/>
  <c r="C557" i="4" s="1"/>
  <c r="D557" i="3"/>
  <c r="D557" i="4" s="1"/>
  <c r="E557" i="3"/>
  <c r="E557" i="4" s="1"/>
  <c r="F557" i="3"/>
  <c r="F557" i="4" s="1"/>
  <c r="G557" i="3"/>
  <c r="A558" i="3"/>
  <c r="A558" i="4" s="1"/>
  <c r="B558" i="3"/>
  <c r="B558" i="4" s="1"/>
  <c r="C558" i="3"/>
  <c r="C558" i="4" s="1"/>
  <c r="D558" i="3"/>
  <c r="D558" i="4" s="1"/>
  <c r="E558" i="3"/>
  <c r="E558" i="4" s="1"/>
  <c r="F558" i="3"/>
  <c r="F558" i="4" s="1"/>
  <c r="G558" i="3"/>
  <c r="A559" i="3"/>
  <c r="A559" i="4" s="1"/>
  <c r="B559" i="3"/>
  <c r="B559" i="4" s="1"/>
  <c r="C559" i="3"/>
  <c r="C559" i="4" s="1"/>
  <c r="D559" i="3"/>
  <c r="D559" i="4" s="1"/>
  <c r="E559" i="3"/>
  <c r="E559" i="4" s="1"/>
  <c r="F559" i="3"/>
  <c r="F559" i="4" s="1"/>
  <c r="G559" i="3"/>
  <c r="A560" i="3"/>
  <c r="A560" i="4" s="1"/>
  <c r="B560" i="3"/>
  <c r="B560" i="4" s="1"/>
  <c r="C560" i="3"/>
  <c r="C560" i="4" s="1"/>
  <c r="D560" i="3"/>
  <c r="D560" i="4" s="1"/>
  <c r="E560" i="3"/>
  <c r="E560" i="4" s="1"/>
  <c r="F560" i="3"/>
  <c r="F560" i="4" s="1"/>
  <c r="G560" i="3"/>
  <c r="A561" i="3"/>
  <c r="A561" i="4" s="1"/>
  <c r="B561" i="3"/>
  <c r="B561" i="4" s="1"/>
  <c r="C561" i="3"/>
  <c r="C561" i="4" s="1"/>
  <c r="D561" i="3"/>
  <c r="D561" i="4" s="1"/>
  <c r="E561" i="3"/>
  <c r="E561" i="4" s="1"/>
  <c r="F561" i="3"/>
  <c r="F561" i="4" s="1"/>
  <c r="G561" i="3"/>
  <c r="A562" i="3"/>
  <c r="A562" i="4" s="1"/>
  <c r="B562" i="3"/>
  <c r="B562" i="4" s="1"/>
  <c r="C562" i="3"/>
  <c r="C562" i="4" s="1"/>
  <c r="D562" i="3"/>
  <c r="D562" i="4" s="1"/>
  <c r="E562" i="3"/>
  <c r="E562" i="4" s="1"/>
  <c r="F562" i="3"/>
  <c r="F562" i="4" s="1"/>
  <c r="G562" i="3"/>
  <c r="A563" i="3"/>
  <c r="A563" i="4" s="1"/>
  <c r="B563" i="3"/>
  <c r="B563" i="4" s="1"/>
  <c r="C563" i="3"/>
  <c r="C563" i="4" s="1"/>
  <c r="D563" i="3"/>
  <c r="D563" i="4" s="1"/>
  <c r="E563" i="3"/>
  <c r="E563" i="4" s="1"/>
  <c r="F563" i="3"/>
  <c r="F563" i="4" s="1"/>
  <c r="G563" i="3"/>
  <c r="A564" i="3"/>
  <c r="A564" i="4" s="1"/>
  <c r="B564" i="3"/>
  <c r="B564" i="4" s="1"/>
  <c r="C564" i="3"/>
  <c r="C564" i="4" s="1"/>
  <c r="D564" i="3"/>
  <c r="D564" i="4" s="1"/>
  <c r="E564" i="3"/>
  <c r="E564" i="4" s="1"/>
  <c r="F564" i="3"/>
  <c r="F564" i="4" s="1"/>
  <c r="G564" i="3"/>
  <c r="A565" i="3"/>
  <c r="A565" i="4" s="1"/>
  <c r="B565" i="3"/>
  <c r="B565" i="4" s="1"/>
  <c r="C565" i="3"/>
  <c r="C565" i="4" s="1"/>
  <c r="D565" i="3"/>
  <c r="D565" i="4" s="1"/>
  <c r="E565" i="3"/>
  <c r="E565" i="4" s="1"/>
  <c r="F565" i="3"/>
  <c r="F565" i="4" s="1"/>
  <c r="G565" i="3"/>
  <c r="A566" i="3"/>
  <c r="A566" i="4" s="1"/>
  <c r="B566" i="3"/>
  <c r="B566" i="4" s="1"/>
  <c r="C566" i="3"/>
  <c r="C566" i="4" s="1"/>
  <c r="D566" i="3"/>
  <c r="D566" i="4" s="1"/>
  <c r="E566" i="3"/>
  <c r="E566" i="4" s="1"/>
  <c r="F566" i="3"/>
  <c r="F566" i="4" s="1"/>
  <c r="G566" i="3"/>
  <c r="A567" i="3"/>
  <c r="A567" i="4" s="1"/>
  <c r="B567" i="3"/>
  <c r="B567" i="4" s="1"/>
  <c r="C567" i="3"/>
  <c r="C567" i="4" s="1"/>
  <c r="D567" i="3"/>
  <c r="D567" i="4" s="1"/>
  <c r="E567" i="3"/>
  <c r="E567" i="4" s="1"/>
  <c r="F567" i="3"/>
  <c r="F567" i="4" s="1"/>
  <c r="G567" i="3"/>
  <c r="A568" i="3"/>
  <c r="A568" i="4" s="1"/>
  <c r="B568" i="3"/>
  <c r="B568" i="4" s="1"/>
  <c r="C568" i="3"/>
  <c r="C568" i="4" s="1"/>
  <c r="D568" i="3"/>
  <c r="D568" i="4" s="1"/>
  <c r="E568" i="3"/>
  <c r="E568" i="4" s="1"/>
  <c r="F568" i="3"/>
  <c r="F568" i="4" s="1"/>
  <c r="G568" i="3"/>
  <c r="A569" i="3"/>
  <c r="A569" i="4" s="1"/>
  <c r="B569" i="3"/>
  <c r="B569" i="4" s="1"/>
  <c r="C569" i="3"/>
  <c r="C569" i="4" s="1"/>
  <c r="D569" i="3"/>
  <c r="D569" i="4" s="1"/>
  <c r="E569" i="3"/>
  <c r="E569" i="4" s="1"/>
  <c r="F569" i="3"/>
  <c r="F569" i="4" s="1"/>
  <c r="G569" i="3"/>
  <c r="A570" i="3"/>
  <c r="A570" i="4" s="1"/>
  <c r="B570" i="3"/>
  <c r="B570" i="4" s="1"/>
  <c r="C570" i="3"/>
  <c r="C570" i="4" s="1"/>
  <c r="D570" i="3"/>
  <c r="D570" i="4" s="1"/>
  <c r="E570" i="3"/>
  <c r="E570" i="4" s="1"/>
  <c r="F570" i="3"/>
  <c r="F570" i="4" s="1"/>
  <c r="G570" i="3"/>
  <c r="A571" i="3"/>
  <c r="A571" i="4" s="1"/>
  <c r="B571" i="3"/>
  <c r="B571" i="4" s="1"/>
  <c r="C571" i="3"/>
  <c r="C571" i="4" s="1"/>
  <c r="D571" i="3"/>
  <c r="D571" i="4" s="1"/>
  <c r="E571" i="3"/>
  <c r="E571" i="4" s="1"/>
  <c r="F571" i="3"/>
  <c r="F571" i="4" s="1"/>
  <c r="G571" i="3"/>
  <c r="A572" i="3"/>
  <c r="A572" i="4" s="1"/>
  <c r="B572" i="3"/>
  <c r="B572" i="4" s="1"/>
  <c r="C572" i="3"/>
  <c r="C572" i="4" s="1"/>
  <c r="D572" i="3"/>
  <c r="D572" i="4" s="1"/>
  <c r="E572" i="3"/>
  <c r="E572" i="4" s="1"/>
  <c r="F572" i="3"/>
  <c r="F572" i="4" s="1"/>
  <c r="G572" i="3"/>
  <c r="A573" i="3"/>
  <c r="A573" i="4" s="1"/>
  <c r="B573" i="3"/>
  <c r="B573" i="4" s="1"/>
  <c r="C573" i="3"/>
  <c r="C573" i="4" s="1"/>
  <c r="D573" i="3"/>
  <c r="D573" i="4" s="1"/>
  <c r="E573" i="3"/>
  <c r="E573" i="4" s="1"/>
  <c r="F573" i="3"/>
  <c r="F573" i="4" s="1"/>
  <c r="G573" i="3"/>
  <c r="A574" i="3"/>
  <c r="A574" i="4" s="1"/>
  <c r="B574" i="3"/>
  <c r="B574" i="4" s="1"/>
  <c r="C574" i="3"/>
  <c r="C574" i="4" s="1"/>
  <c r="D574" i="3"/>
  <c r="D574" i="4" s="1"/>
  <c r="E574" i="3"/>
  <c r="E574" i="4" s="1"/>
  <c r="F574" i="3"/>
  <c r="F574" i="4" s="1"/>
  <c r="G574" i="3"/>
  <c r="A575" i="3"/>
  <c r="A575" i="4" s="1"/>
  <c r="B575" i="3"/>
  <c r="B575" i="4" s="1"/>
  <c r="C575" i="3"/>
  <c r="C575" i="4" s="1"/>
  <c r="D575" i="3"/>
  <c r="D575" i="4" s="1"/>
  <c r="E575" i="3"/>
  <c r="E575" i="4" s="1"/>
  <c r="F575" i="3"/>
  <c r="F575" i="4" s="1"/>
  <c r="G575" i="3"/>
  <c r="A576" i="3"/>
  <c r="A576" i="4" s="1"/>
  <c r="B576" i="3"/>
  <c r="B576" i="4" s="1"/>
  <c r="C576" i="3"/>
  <c r="C576" i="4" s="1"/>
  <c r="D576" i="3"/>
  <c r="D576" i="4" s="1"/>
  <c r="E576" i="3"/>
  <c r="E576" i="4" s="1"/>
  <c r="F576" i="3"/>
  <c r="F576" i="4" s="1"/>
  <c r="G576" i="3"/>
  <c r="A577" i="3"/>
  <c r="A577" i="4" s="1"/>
  <c r="B577" i="3"/>
  <c r="B577" i="4" s="1"/>
  <c r="C577" i="3"/>
  <c r="C577" i="4" s="1"/>
  <c r="D577" i="3"/>
  <c r="D577" i="4" s="1"/>
  <c r="E577" i="3"/>
  <c r="E577" i="4" s="1"/>
  <c r="F577" i="3"/>
  <c r="F577" i="4" s="1"/>
  <c r="G577" i="3"/>
  <c r="A578" i="3"/>
  <c r="A578" i="4" s="1"/>
  <c r="B578" i="3"/>
  <c r="B578" i="4" s="1"/>
  <c r="C578" i="3"/>
  <c r="C578" i="4" s="1"/>
  <c r="D578" i="3"/>
  <c r="D578" i="4" s="1"/>
  <c r="E578" i="3"/>
  <c r="E578" i="4" s="1"/>
  <c r="F578" i="3"/>
  <c r="F578" i="4" s="1"/>
  <c r="G578" i="3"/>
  <c r="A579" i="3"/>
  <c r="A579" i="4" s="1"/>
  <c r="B579" i="3"/>
  <c r="B579" i="4" s="1"/>
  <c r="C579" i="3"/>
  <c r="C579" i="4" s="1"/>
  <c r="D579" i="3"/>
  <c r="D579" i="4" s="1"/>
  <c r="E579" i="3"/>
  <c r="E579" i="4" s="1"/>
  <c r="F579" i="3"/>
  <c r="F579" i="4" s="1"/>
  <c r="G579" i="3"/>
  <c r="A580" i="3"/>
  <c r="A580" i="4" s="1"/>
  <c r="B580" i="3"/>
  <c r="B580" i="4" s="1"/>
  <c r="C580" i="3"/>
  <c r="C580" i="4" s="1"/>
  <c r="D580" i="3"/>
  <c r="D580" i="4" s="1"/>
  <c r="E580" i="3"/>
  <c r="E580" i="4" s="1"/>
  <c r="F580" i="3"/>
  <c r="F580" i="4" s="1"/>
  <c r="G580" i="3"/>
  <c r="A581" i="3"/>
  <c r="A581" i="4" s="1"/>
  <c r="B581" i="3"/>
  <c r="B581" i="4" s="1"/>
  <c r="C581" i="3"/>
  <c r="C581" i="4" s="1"/>
  <c r="D581" i="3"/>
  <c r="D581" i="4" s="1"/>
  <c r="E581" i="3"/>
  <c r="E581" i="4" s="1"/>
  <c r="F581" i="3"/>
  <c r="F581" i="4" s="1"/>
  <c r="G581" i="3"/>
  <c r="A582" i="3"/>
  <c r="A582" i="4" s="1"/>
  <c r="B582" i="3"/>
  <c r="B582" i="4" s="1"/>
  <c r="C582" i="3"/>
  <c r="C582" i="4" s="1"/>
  <c r="D582" i="3"/>
  <c r="D582" i="4" s="1"/>
  <c r="E582" i="3"/>
  <c r="E582" i="4" s="1"/>
  <c r="F582" i="3"/>
  <c r="F582" i="4" s="1"/>
  <c r="G582" i="3"/>
  <c r="A583" i="3"/>
  <c r="A583" i="4" s="1"/>
  <c r="B583" i="3"/>
  <c r="B583" i="4" s="1"/>
  <c r="C583" i="3"/>
  <c r="C583" i="4" s="1"/>
  <c r="D583" i="3"/>
  <c r="D583" i="4" s="1"/>
  <c r="E583" i="3"/>
  <c r="E583" i="4" s="1"/>
  <c r="F583" i="3"/>
  <c r="F583" i="4" s="1"/>
  <c r="G583" i="3"/>
  <c r="A584" i="3"/>
  <c r="A584" i="4" s="1"/>
  <c r="B584" i="3"/>
  <c r="B584" i="4" s="1"/>
  <c r="C584" i="3"/>
  <c r="C584" i="4" s="1"/>
  <c r="D584" i="3"/>
  <c r="D584" i="4" s="1"/>
  <c r="E584" i="3"/>
  <c r="E584" i="4" s="1"/>
  <c r="F584" i="3"/>
  <c r="F584" i="4" s="1"/>
  <c r="G584" i="3"/>
  <c r="A585" i="3"/>
  <c r="A585" i="4" s="1"/>
  <c r="B585" i="3"/>
  <c r="B585" i="4" s="1"/>
  <c r="C585" i="3"/>
  <c r="C585" i="4" s="1"/>
  <c r="D585" i="3"/>
  <c r="D585" i="4" s="1"/>
  <c r="E585" i="3"/>
  <c r="E585" i="4" s="1"/>
  <c r="F585" i="3"/>
  <c r="F585" i="4" s="1"/>
  <c r="G585" i="3"/>
  <c r="A586" i="3"/>
  <c r="A586" i="4" s="1"/>
  <c r="B586" i="3"/>
  <c r="B586" i="4" s="1"/>
  <c r="C586" i="3"/>
  <c r="C586" i="4" s="1"/>
  <c r="D586" i="3"/>
  <c r="D586" i="4" s="1"/>
  <c r="E586" i="3"/>
  <c r="E586" i="4" s="1"/>
  <c r="F586" i="3"/>
  <c r="F586" i="4" s="1"/>
  <c r="G586" i="3"/>
  <c r="A587" i="3"/>
  <c r="A587" i="4" s="1"/>
  <c r="B587" i="3"/>
  <c r="B587" i="4" s="1"/>
  <c r="C587" i="3"/>
  <c r="C587" i="4" s="1"/>
  <c r="D587" i="3"/>
  <c r="D587" i="4" s="1"/>
  <c r="E587" i="3"/>
  <c r="E587" i="4" s="1"/>
  <c r="F587" i="3"/>
  <c r="F587" i="4" s="1"/>
  <c r="G587" i="3"/>
  <c r="A588" i="3"/>
  <c r="A588" i="4" s="1"/>
  <c r="B588" i="3"/>
  <c r="B588" i="4" s="1"/>
  <c r="C588" i="3"/>
  <c r="C588" i="4" s="1"/>
  <c r="D588" i="3"/>
  <c r="D588" i="4" s="1"/>
  <c r="E588" i="3"/>
  <c r="E588" i="4" s="1"/>
  <c r="F588" i="3"/>
  <c r="F588" i="4" s="1"/>
  <c r="G588" i="3"/>
  <c r="A589" i="3"/>
  <c r="A589" i="4" s="1"/>
  <c r="B589" i="3"/>
  <c r="B589" i="4" s="1"/>
  <c r="C589" i="3"/>
  <c r="C589" i="4" s="1"/>
  <c r="D589" i="3"/>
  <c r="D589" i="4" s="1"/>
  <c r="E589" i="3"/>
  <c r="E589" i="4" s="1"/>
  <c r="F589" i="3"/>
  <c r="F589" i="4" s="1"/>
  <c r="G589" i="3"/>
  <c r="A590" i="3"/>
  <c r="A590" i="4" s="1"/>
  <c r="B590" i="3"/>
  <c r="B590" i="4" s="1"/>
  <c r="C590" i="3"/>
  <c r="C590" i="4" s="1"/>
  <c r="D590" i="3"/>
  <c r="D590" i="4" s="1"/>
  <c r="E590" i="3"/>
  <c r="E590" i="4" s="1"/>
  <c r="F590" i="3"/>
  <c r="F590" i="4" s="1"/>
  <c r="G590" i="3"/>
  <c r="A591" i="3"/>
  <c r="A591" i="4" s="1"/>
  <c r="B591" i="3"/>
  <c r="B591" i="4" s="1"/>
  <c r="C591" i="3"/>
  <c r="C591" i="4" s="1"/>
  <c r="D591" i="3"/>
  <c r="D591" i="4" s="1"/>
  <c r="E591" i="3"/>
  <c r="E591" i="4" s="1"/>
  <c r="F591" i="3"/>
  <c r="F591" i="4" s="1"/>
  <c r="G591" i="3"/>
  <c r="A592" i="3"/>
  <c r="A592" i="4" s="1"/>
  <c r="B592" i="3"/>
  <c r="B592" i="4" s="1"/>
  <c r="C592" i="3"/>
  <c r="C592" i="4" s="1"/>
  <c r="D592" i="3"/>
  <c r="D592" i="4" s="1"/>
  <c r="E592" i="3"/>
  <c r="E592" i="4" s="1"/>
  <c r="F592" i="3"/>
  <c r="F592" i="4" s="1"/>
  <c r="G592" i="3"/>
  <c r="A593" i="3"/>
  <c r="A593" i="4" s="1"/>
  <c r="B593" i="3"/>
  <c r="B593" i="4" s="1"/>
  <c r="C593" i="3"/>
  <c r="C593" i="4" s="1"/>
  <c r="D593" i="3"/>
  <c r="D593" i="4" s="1"/>
  <c r="E593" i="3"/>
  <c r="E593" i="4" s="1"/>
  <c r="F593" i="3"/>
  <c r="F593" i="4" s="1"/>
  <c r="G593" i="3"/>
  <c r="A594" i="3"/>
  <c r="A594" i="4" s="1"/>
  <c r="B594" i="3"/>
  <c r="B594" i="4" s="1"/>
  <c r="C594" i="3"/>
  <c r="C594" i="4" s="1"/>
  <c r="D594" i="3"/>
  <c r="D594" i="4" s="1"/>
  <c r="E594" i="3"/>
  <c r="E594" i="4" s="1"/>
  <c r="F594" i="3"/>
  <c r="F594" i="4" s="1"/>
  <c r="G594" i="3"/>
  <c r="A595" i="3"/>
  <c r="A595" i="4" s="1"/>
  <c r="B595" i="3"/>
  <c r="B595" i="4" s="1"/>
  <c r="C595" i="3"/>
  <c r="C595" i="4" s="1"/>
  <c r="D595" i="3"/>
  <c r="D595" i="4" s="1"/>
  <c r="E595" i="3"/>
  <c r="E595" i="4" s="1"/>
  <c r="F595" i="3"/>
  <c r="F595" i="4" s="1"/>
  <c r="G595" i="3"/>
  <c r="A596" i="3"/>
  <c r="A596" i="4" s="1"/>
  <c r="B596" i="3"/>
  <c r="B596" i="4" s="1"/>
  <c r="C596" i="3"/>
  <c r="C596" i="4" s="1"/>
  <c r="D596" i="3"/>
  <c r="D596" i="4" s="1"/>
  <c r="E596" i="3"/>
  <c r="E596" i="4" s="1"/>
  <c r="F596" i="3"/>
  <c r="F596" i="4" s="1"/>
  <c r="G596" i="3"/>
  <c r="A597" i="3"/>
  <c r="A597" i="4" s="1"/>
  <c r="B597" i="3"/>
  <c r="B597" i="4" s="1"/>
  <c r="C597" i="3"/>
  <c r="C597" i="4" s="1"/>
  <c r="D597" i="3"/>
  <c r="D597" i="4" s="1"/>
  <c r="E597" i="3"/>
  <c r="E597" i="4" s="1"/>
  <c r="F597" i="3"/>
  <c r="F597" i="4" s="1"/>
  <c r="G597" i="3"/>
  <c r="A598" i="3"/>
  <c r="A598" i="4" s="1"/>
  <c r="B598" i="3"/>
  <c r="B598" i="4" s="1"/>
  <c r="C598" i="3"/>
  <c r="C598" i="4" s="1"/>
  <c r="D598" i="3"/>
  <c r="D598" i="4" s="1"/>
  <c r="E598" i="3"/>
  <c r="E598" i="4" s="1"/>
  <c r="F598" i="3"/>
  <c r="F598" i="4" s="1"/>
  <c r="G598" i="3"/>
  <c r="A599" i="3"/>
  <c r="A599" i="4" s="1"/>
  <c r="B599" i="3"/>
  <c r="B599" i="4" s="1"/>
  <c r="C599" i="3"/>
  <c r="C599" i="4" s="1"/>
  <c r="D599" i="3"/>
  <c r="D599" i="4" s="1"/>
  <c r="E599" i="3"/>
  <c r="E599" i="4" s="1"/>
  <c r="F599" i="3"/>
  <c r="F599" i="4" s="1"/>
  <c r="G599" i="3"/>
  <c r="A600" i="3"/>
  <c r="A600" i="4" s="1"/>
  <c r="B600" i="3"/>
  <c r="B600" i="4" s="1"/>
  <c r="C600" i="3"/>
  <c r="C600" i="4" s="1"/>
  <c r="D600" i="3"/>
  <c r="D600" i="4" s="1"/>
  <c r="E600" i="3"/>
  <c r="E600" i="4" s="1"/>
  <c r="F600" i="3"/>
  <c r="F600" i="4" s="1"/>
  <c r="G600" i="3"/>
  <c r="A601" i="3"/>
  <c r="A601" i="4" s="1"/>
  <c r="B601" i="3"/>
  <c r="B601" i="4" s="1"/>
  <c r="C601" i="3"/>
  <c r="C601" i="4" s="1"/>
  <c r="D601" i="3"/>
  <c r="D601" i="4" s="1"/>
  <c r="E601" i="3"/>
  <c r="E601" i="4" s="1"/>
  <c r="F601" i="3"/>
  <c r="F601" i="4" s="1"/>
  <c r="G601" i="3"/>
  <c r="A602" i="3"/>
  <c r="A602" i="4" s="1"/>
  <c r="B602" i="3"/>
  <c r="B602" i="4" s="1"/>
  <c r="C602" i="3"/>
  <c r="C602" i="4" s="1"/>
  <c r="D602" i="3"/>
  <c r="D602" i="4" s="1"/>
  <c r="E602" i="3"/>
  <c r="E602" i="4" s="1"/>
  <c r="F602" i="3"/>
  <c r="F602" i="4" s="1"/>
  <c r="G602" i="3"/>
  <c r="A603" i="3"/>
  <c r="A603" i="4" s="1"/>
  <c r="B603" i="3"/>
  <c r="B603" i="4" s="1"/>
  <c r="C603" i="3"/>
  <c r="C603" i="4" s="1"/>
  <c r="D603" i="3"/>
  <c r="D603" i="4" s="1"/>
  <c r="E603" i="3"/>
  <c r="E603" i="4" s="1"/>
  <c r="F603" i="3"/>
  <c r="F603" i="4" s="1"/>
  <c r="G603" i="3"/>
  <c r="A604" i="3"/>
  <c r="A604" i="4" s="1"/>
  <c r="B604" i="3"/>
  <c r="B604" i="4" s="1"/>
  <c r="C604" i="3"/>
  <c r="C604" i="4" s="1"/>
  <c r="D604" i="3"/>
  <c r="D604" i="4" s="1"/>
  <c r="E604" i="3"/>
  <c r="E604" i="4" s="1"/>
  <c r="F604" i="3"/>
  <c r="F604" i="4" s="1"/>
  <c r="G604" i="3"/>
  <c r="A605" i="3"/>
  <c r="A605" i="4" s="1"/>
  <c r="B605" i="3"/>
  <c r="B605" i="4" s="1"/>
  <c r="C605" i="3"/>
  <c r="C605" i="4" s="1"/>
  <c r="D605" i="3"/>
  <c r="D605" i="4" s="1"/>
  <c r="E605" i="3"/>
  <c r="E605" i="4" s="1"/>
  <c r="F605" i="3"/>
  <c r="F605" i="4" s="1"/>
  <c r="G605" i="3"/>
  <c r="A606" i="3"/>
  <c r="A606" i="4" s="1"/>
  <c r="B606" i="3"/>
  <c r="B606" i="4" s="1"/>
  <c r="C606" i="3"/>
  <c r="C606" i="4" s="1"/>
  <c r="D606" i="3"/>
  <c r="D606" i="4" s="1"/>
  <c r="E606" i="3"/>
  <c r="E606" i="4" s="1"/>
  <c r="F606" i="3"/>
  <c r="F606" i="4" s="1"/>
  <c r="G606" i="3"/>
  <c r="A607" i="3"/>
  <c r="A607" i="4" s="1"/>
  <c r="B607" i="3"/>
  <c r="B607" i="4" s="1"/>
  <c r="C607" i="3"/>
  <c r="C607" i="4" s="1"/>
  <c r="D607" i="3"/>
  <c r="D607" i="4" s="1"/>
  <c r="E607" i="3"/>
  <c r="E607" i="4" s="1"/>
  <c r="F607" i="3"/>
  <c r="F607" i="4" s="1"/>
  <c r="G607" i="3"/>
  <c r="A608" i="3"/>
  <c r="A608" i="4" s="1"/>
  <c r="B608" i="3"/>
  <c r="B608" i="4" s="1"/>
  <c r="C608" i="3"/>
  <c r="C608" i="4" s="1"/>
  <c r="D608" i="3"/>
  <c r="D608" i="4" s="1"/>
  <c r="E608" i="3"/>
  <c r="E608" i="4" s="1"/>
  <c r="F608" i="3"/>
  <c r="F608" i="4" s="1"/>
  <c r="G608" i="3"/>
  <c r="A609" i="3"/>
  <c r="A609" i="4" s="1"/>
  <c r="B609" i="3"/>
  <c r="B609" i="4" s="1"/>
  <c r="C609" i="3"/>
  <c r="C609" i="4" s="1"/>
  <c r="D609" i="3"/>
  <c r="D609" i="4" s="1"/>
  <c r="E609" i="3"/>
  <c r="E609" i="4" s="1"/>
  <c r="F609" i="3"/>
  <c r="F609" i="4" s="1"/>
  <c r="G609" i="3"/>
  <c r="A610" i="3"/>
  <c r="A610" i="4" s="1"/>
  <c r="B610" i="3"/>
  <c r="B610" i="4" s="1"/>
  <c r="C610" i="3"/>
  <c r="C610" i="4" s="1"/>
  <c r="D610" i="3"/>
  <c r="D610" i="4" s="1"/>
  <c r="E610" i="3"/>
  <c r="E610" i="4" s="1"/>
  <c r="F610" i="3"/>
  <c r="F610" i="4" s="1"/>
  <c r="G610" i="3"/>
  <c r="A611" i="3"/>
  <c r="A611" i="4" s="1"/>
  <c r="B611" i="3"/>
  <c r="B611" i="4" s="1"/>
  <c r="C611" i="3"/>
  <c r="C611" i="4" s="1"/>
  <c r="D611" i="3"/>
  <c r="D611" i="4" s="1"/>
  <c r="E611" i="3"/>
  <c r="E611" i="4" s="1"/>
  <c r="F611" i="3"/>
  <c r="F611" i="4" s="1"/>
  <c r="G611" i="3"/>
  <c r="A612" i="3"/>
  <c r="A612" i="4" s="1"/>
  <c r="B612" i="3"/>
  <c r="B612" i="4" s="1"/>
  <c r="C612" i="3"/>
  <c r="C612" i="4" s="1"/>
  <c r="D612" i="3"/>
  <c r="D612" i="4" s="1"/>
  <c r="E612" i="3"/>
  <c r="E612" i="4" s="1"/>
  <c r="F612" i="3"/>
  <c r="F612" i="4" s="1"/>
  <c r="G612" i="3"/>
  <c r="A613" i="3"/>
  <c r="A613" i="4" s="1"/>
  <c r="B613" i="3"/>
  <c r="B613" i="4" s="1"/>
  <c r="C613" i="3"/>
  <c r="C613" i="4" s="1"/>
  <c r="D613" i="3"/>
  <c r="D613" i="4" s="1"/>
  <c r="E613" i="3"/>
  <c r="E613" i="4" s="1"/>
  <c r="F613" i="3"/>
  <c r="F613" i="4" s="1"/>
  <c r="G613" i="3"/>
  <c r="A614" i="3"/>
  <c r="A614" i="4" s="1"/>
  <c r="B614" i="3"/>
  <c r="B614" i="4" s="1"/>
  <c r="C614" i="3"/>
  <c r="C614" i="4" s="1"/>
  <c r="D614" i="3"/>
  <c r="D614" i="4" s="1"/>
  <c r="E614" i="3"/>
  <c r="E614" i="4" s="1"/>
  <c r="F614" i="3"/>
  <c r="F614" i="4" s="1"/>
  <c r="G614" i="3"/>
  <c r="A615" i="3"/>
  <c r="A615" i="4" s="1"/>
  <c r="B615" i="3"/>
  <c r="B615" i="4" s="1"/>
  <c r="C615" i="3"/>
  <c r="C615" i="4" s="1"/>
  <c r="D615" i="3"/>
  <c r="D615" i="4" s="1"/>
  <c r="E615" i="3"/>
  <c r="E615" i="4" s="1"/>
  <c r="F615" i="3"/>
  <c r="F615" i="4" s="1"/>
  <c r="G615" i="3"/>
  <c r="A616" i="3"/>
  <c r="A616" i="4" s="1"/>
  <c r="B616" i="3"/>
  <c r="B616" i="4" s="1"/>
  <c r="C616" i="3"/>
  <c r="C616" i="4" s="1"/>
  <c r="D616" i="3"/>
  <c r="D616" i="4" s="1"/>
  <c r="E616" i="3"/>
  <c r="E616" i="4" s="1"/>
  <c r="F616" i="3"/>
  <c r="F616" i="4" s="1"/>
  <c r="G616" i="3"/>
  <c r="A617" i="3"/>
  <c r="A617" i="4" s="1"/>
  <c r="B617" i="3"/>
  <c r="B617" i="4" s="1"/>
  <c r="C617" i="3"/>
  <c r="C617" i="4" s="1"/>
  <c r="D617" i="3"/>
  <c r="D617" i="4" s="1"/>
  <c r="E617" i="3"/>
  <c r="E617" i="4" s="1"/>
  <c r="F617" i="3"/>
  <c r="F617" i="4" s="1"/>
  <c r="G617" i="3"/>
  <c r="A618" i="3"/>
  <c r="A618" i="4" s="1"/>
  <c r="B618" i="3"/>
  <c r="B618" i="4" s="1"/>
  <c r="C618" i="3"/>
  <c r="C618" i="4" s="1"/>
  <c r="D618" i="3"/>
  <c r="D618" i="4" s="1"/>
  <c r="E618" i="3"/>
  <c r="E618" i="4" s="1"/>
  <c r="F618" i="3"/>
  <c r="F618" i="4" s="1"/>
  <c r="G618" i="3"/>
  <c r="A619" i="3"/>
  <c r="A619" i="4" s="1"/>
  <c r="B619" i="3"/>
  <c r="B619" i="4" s="1"/>
  <c r="C619" i="3"/>
  <c r="C619" i="4" s="1"/>
  <c r="D619" i="3"/>
  <c r="D619" i="4" s="1"/>
  <c r="E619" i="3"/>
  <c r="E619" i="4" s="1"/>
  <c r="F619" i="3"/>
  <c r="F619" i="4" s="1"/>
  <c r="G619" i="3"/>
  <c r="A620" i="3"/>
  <c r="A620" i="4" s="1"/>
  <c r="B620" i="3"/>
  <c r="B620" i="4" s="1"/>
  <c r="C620" i="3"/>
  <c r="C620" i="4" s="1"/>
  <c r="D620" i="3"/>
  <c r="D620" i="4" s="1"/>
  <c r="E620" i="3"/>
  <c r="E620" i="4" s="1"/>
  <c r="F620" i="3"/>
  <c r="F620" i="4" s="1"/>
  <c r="G620" i="3"/>
  <c r="A621" i="3"/>
  <c r="A621" i="4" s="1"/>
  <c r="B621" i="3"/>
  <c r="B621" i="4" s="1"/>
  <c r="C621" i="3"/>
  <c r="C621" i="4" s="1"/>
  <c r="D621" i="3"/>
  <c r="D621" i="4" s="1"/>
  <c r="E621" i="3"/>
  <c r="E621" i="4" s="1"/>
  <c r="F621" i="3"/>
  <c r="F621" i="4" s="1"/>
  <c r="G621" i="3"/>
  <c r="A622" i="3"/>
  <c r="A622" i="4" s="1"/>
  <c r="B622" i="3"/>
  <c r="B622" i="4" s="1"/>
  <c r="C622" i="3"/>
  <c r="C622" i="4" s="1"/>
  <c r="D622" i="3"/>
  <c r="D622" i="4" s="1"/>
  <c r="E622" i="3"/>
  <c r="E622" i="4" s="1"/>
  <c r="F622" i="3"/>
  <c r="F622" i="4" s="1"/>
  <c r="G622" i="3"/>
  <c r="A623" i="3"/>
  <c r="A623" i="4" s="1"/>
  <c r="B623" i="3"/>
  <c r="B623" i="4" s="1"/>
  <c r="C623" i="3"/>
  <c r="C623" i="4" s="1"/>
  <c r="D623" i="3"/>
  <c r="D623" i="4" s="1"/>
  <c r="E623" i="3"/>
  <c r="E623" i="4" s="1"/>
  <c r="F623" i="3"/>
  <c r="F623" i="4" s="1"/>
  <c r="G623" i="3"/>
  <c r="A624" i="3"/>
  <c r="A624" i="4" s="1"/>
  <c r="B624" i="3"/>
  <c r="B624" i="4" s="1"/>
  <c r="C624" i="3"/>
  <c r="C624" i="4" s="1"/>
  <c r="D624" i="3"/>
  <c r="D624" i="4" s="1"/>
  <c r="E624" i="3"/>
  <c r="E624" i="4" s="1"/>
  <c r="F624" i="3"/>
  <c r="F624" i="4" s="1"/>
  <c r="G624" i="3"/>
  <c r="A625" i="3"/>
  <c r="A625" i="4" s="1"/>
  <c r="B625" i="3"/>
  <c r="B625" i="4" s="1"/>
  <c r="C625" i="3"/>
  <c r="C625" i="4" s="1"/>
  <c r="D625" i="3"/>
  <c r="D625" i="4" s="1"/>
  <c r="E625" i="3"/>
  <c r="E625" i="4" s="1"/>
  <c r="F625" i="3"/>
  <c r="F625" i="4" s="1"/>
  <c r="G625" i="3"/>
  <c r="A626" i="3"/>
  <c r="A626" i="4" s="1"/>
  <c r="B626" i="3"/>
  <c r="B626" i="4" s="1"/>
  <c r="C626" i="3"/>
  <c r="C626" i="4" s="1"/>
  <c r="D626" i="3"/>
  <c r="D626" i="4" s="1"/>
  <c r="E626" i="3"/>
  <c r="E626" i="4" s="1"/>
  <c r="F626" i="3"/>
  <c r="F626" i="4" s="1"/>
  <c r="G626" i="3"/>
  <c r="A627" i="3"/>
  <c r="A627" i="4" s="1"/>
  <c r="B627" i="3"/>
  <c r="B627" i="4" s="1"/>
  <c r="C627" i="3"/>
  <c r="C627" i="4" s="1"/>
  <c r="D627" i="3"/>
  <c r="D627" i="4" s="1"/>
  <c r="E627" i="3"/>
  <c r="E627" i="4" s="1"/>
  <c r="F627" i="3"/>
  <c r="F627" i="4" s="1"/>
  <c r="G627" i="3"/>
  <c r="A628" i="3"/>
  <c r="A628" i="4" s="1"/>
  <c r="B628" i="3"/>
  <c r="B628" i="4" s="1"/>
  <c r="C628" i="3"/>
  <c r="C628" i="4" s="1"/>
  <c r="D628" i="3"/>
  <c r="D628" i="4" s="1"/>
  <c r="E628" i="3"/>
  <c r="E628" i="4" s="1"/>
  <c r="F628" i="3"/>
  <c r="F628" i="4" s="1"/>
  <c r="G628" i="3"/>
  <c r="A629" i="3"/>
  <c r="A629" i="4" s="1"/>
  <c r="B629" i="3"/>
  <c r="B629" i="4" s="1"/>
  <c r="C629" i="3"/>
  <c r="C629" i="4" s="1"/>
  <c r="D629" i="3"/>
  <c r="D629" i="4" s="1"/>
  <c r="E629" i="3"/>
  <c r="E629" i="4" s="1"/>
  <c r="F629" i="3"/>
  <c r="F629" i="4" s="1"/>
  <c r="G629" i="3"/>
  <c r="A630" i="3"/>
  <c r="A630" i="4" s="1"/>
  <c r="B630" i="3"/>
  <c r="B630" i="4" s="1"/>
  <c r="C630" i="3"/>
  <c r="C630" i="4" s="1"/>
  <c r="D630" i="3"/>
  <c r="D630" i="4" s="1"/>
  <c r="E630" i="3"/>
  <c r="E630" i="4" s="1"/>
  <c r="F630" i="3"/>
  <c r="F630" i="4" s="1"/>
  <c r="G630" i="3"/>
  <c r="A631" i="3"/>
  <c r="A631" i="4" s="1"/>
  <c r="B631" i="3"/>
  <c r="B631" i="4" s="1"/>
  <c r="C631" i="3"/>
  <c r="C631" i="4" s="1"/>
  <c r="D631" i="3"/>
  <c r="D631" i="4" s="1"/>
  <c r="E631" i="3"/>
  <c r="E631" i="4" s="1"/>
  <c r="F631" i="3"/>
  <c r="F631" i="4" s="1"/>
  <c r="G631" i="3"/>
  <c r="A632" i="3"/>
  <c r="A632" i="4" s="1"/>
  <c r="B632" i="3"/>
  <c r="B632" i="4" s="1"/>
  <c r="C632" i="3"/>
  <c r="C632" i="4" s="1"/>
  <c r="D632" i="3"/>
  <c r="D632" i="4" s="1"/>
  <c r="E632" i="3"/>
  <c r="E632" i="4" s="1"/>
  <c r="F632" i="3"/>
  <c r="F632" i="4" s="1"/>
  <c r="G632" i="3"/>
  <c r="A633" i="3"/>
  <c r="A633" i="4" s="1"/>
  <c r="B633" i="3"/>
  <c r="B633" i="4" s="1"/>
  <c r="C633" i="3"/>
  <c r="C633" i="4" s="1"/>
  <c r="D633" i="3"/>
  <c r="D633" i="4" s="1"/>
  <c r="E633" i="3"/>
  <c r="E633" i="4" s="1"/>
  <c r="F633" i="3"/>
  <c r="F633" i="4" s="1"/>
  <c r="G633" i="3"/>
  <c r="A634" i="3"/>
  <c r="A634" i="4" s="1"/>
  <c r="B634" i="3"/>
  <c r="B634" i="4" s="1"/>
  <c r="C634" i="3"/>
  <c r="C634" i="4" s="1"/>
  <c r="D634" i="3"/>
  <c r="D634" i="4" s="1"/>
  <c r="E634" i="3"/>
  <c r="E634" i="4" s="1"/>
  <c r="F634" i="3"/>
  <c r="F634" i="4" s="1"/>
  <c r="G634" i="3"/>
  <c r="A635" i="3"/>
  <c r="A635" i="4" s="1"/>
  <c r="B635" i="3"/>
  <c r="B635" i="4" s="1"/>
  <c r="C635" i="3"/>
  <c r="C635" i="4" s="1"/>
  <c r="D635" i="3"/>
  <c r="D635" i="4" s="1"/>
  <c r="E635" i="3"/>
  <c r="E635" i="4" s="1"/>
  <c r="F635" i="3"/>
  <c r="F635" i="4" s="1"/>
  <c r="G635" i="3"/>
  <c r="A636" i="3"/>
  <c r="A636" i="4" s="1"/>
  <c r="B636" i="3"/>
  <c r="B636" i="4" s="1"/>
  <c r="C636" i="3"/>
  <c r="C636" i="4" s="1"/>
  <c r="D636" i="3"/>
  <c r="D636" i="4" s="1"/>
  <c r="E636" i="3"/>
  <c r="E636" i="4" s="1"/>
  <c r="F636" i="3"/>
  <c r="F636" i="4" s="1"/>
  <c r="G636" i="3"/>
  <c r="A637" i="3"/>
  <c r="A637" i="4" s="1"/>
  <c r="B637" i="3"/>
  <c r="B637" i="4" s="1"/>
  <c r="C637" i="3"/>
  <c r="C637" i="4" s="1"/>
  <c r="D637" i="3"/>
  <c r="D637" i="4" s="1"/>
  <c r="E637" i="3"/>
  <c r="E637" i="4" s="1"/>
  <c r="F637" i="3"/>
  <c r="F637" i="4" s="1"/>
  <c r="G637" i="3"/>
  <c r="A638" i="3"/>
  <c r="A638" i="4" s="1"/>
  <c r="B638" i="3"/>
  <c r="B638" i="4" s="1"/>
  <c r="C638" i="3"/>
  <c r="C638" i="4" s="1"/>
  <c r="D638" i="3"/>
  <c r="D638" i="4" s="1"/>
  <c r="E638" i="3"/>
  <c r="E638" i="4" s="1"/>
  <c r="F638" i="3"/>
  <c r="F638" i="4" s="1"/>
  <c r="G638" i="3"/>
  <c r="A639" i="3"/>
  <c r="A639" i="4" s="1"/>
  <c r="B639" i="3"/>
  <c r="B639" i="4" s="1"/>
  <c r="C639" i="3"/>
  <c r="C639" i="4" s="1"/>
  <c r="D639" i="3"/>
  <c r="D639" i="4" s="1"/>
  <c r="E639" i="3"/>
  <c r="E639" i="4" s="1"/>
  <c r="F639" i="3"/>
  <c r="F639" i="4" s="1"/>
  <c r="G639" i="3"/>
  <c r="A640" i="3"/>
  <c r="A640" i="4" s="1"/>
  <c r="B640" i="3"/>
  <c r="B640" i="4" s="1"/>
  <c r="C640" i="3"/>
  <c r="C640" i="4" s="1"/>
  <c r="D640" i="3"/>
  <c r="D640" i="4" s="1"/>
  <c r="E640" i="3"/>
  <c r="E640" i="4" s="1"/>
  <c r="F640" i="3"/>
  <c r="F640" i="4" s="1"/>
  <c r="G640" i="3"/>
  <c r="A641" i="3"/>
  <c r="A641" i="4" s="1"/>
  <c r="B641" i="3"/>
  <c r="B641" i="4" s="1"/>
  <c r="C641" i="3"/>
  <c r="C641" i="4" s="1"/>
  <c r="D641" i="3"/>
  <c r="D641" i="4" s="1"/>
  <c r="E641" i="3"/>
  <c r="E641" i="4" s="1"/>
  <c r="F641" i="3"/>
  <c r="F641" i="4" s="1"/>
  <c r="G641" i="3"/>
  <c r="A642" i="3"/>
  <c r="A642" i="4" s="1"/>
  <c r="B642" i="3"/>
  <c r="B642" i="4" s="1"/>
  <c r="C642" i="3"/>
  <c r="C642" i="4" s="1"/>
  <c r="D642" i="3"/>
  <c r="D642" i="4" s="1"/>
  <c r="E642" i="3"/>
  <c r="E642" i="4" s="1"/>
  <c r="F642" i="3"/>
  <c r="F642" i="4" s="1"/>
  <c r="G642" i="3"/>
  <c r="A643" i="3"/>
  <c r="A643" i="4" s="1"/>
  <c r="B643" i="3"/>
  <c r="B643" i="4" s="1"/>
  <c r="C643" i="3"/>
  <c r="C643" i="4" s="1"/>
  <c r="D643" i="3"/>
  <c r="D643" i="4" s="1"/>
  <c r="E643" i="3"/>
  <c r="E643" i="4" s="1"/>
  <c r="F643" i="3"/>
  <c r="F643" i="4" s="1"/>
  <c r="G643" i="3"/>
  <c r="A644" i="3"/>
  <c r="A644" i="4" s="1"/>
  <c r="B644" i="3"/>
  <c r="B644" i="4" s="1"/>
  <c r="C644" i="3"/>
  <c r="C644" i="4" s="1"/>
  <c r="D644" i="3"/>
  <c r="D644" i="4" s="1"/>
  <c r="E644" i="3"/>
  <c r="E644" i="4" s="1"/>
  <c r="F644" i="3"/>
  <c r="F644" i="4" s="1"/>
  <c r="G644" i="3"/>
  <c r="A645" i="3"/>
  <c r="A645" i="4" s="1"/>
  <c r="B645" i="3"/>
  <c r="B645" i="4" s="1"/>
  <c r="C645" i="3"/>
  <c r="C645" i="4" s="1"/>
  <c r="D645" i="3"/>
  <c r="D645" i="4" s="1"/>
  <c r="E645" i="3"/>
  <c r="E645" i="4" s="1"/>
  <c r="F645" i="3"/>
  <c r="F645" i="4" s="1"/>
  <c r="G645" i="3"/>
  <c r="A646" i="3"/>
  <c r="A646" i="4" s="1"/>
  <c r="B646" i="3"/>
  <c r="B646" i="4" s="1"/>
  <c r="C646" i="3"/>
  <c r="C646" i="4" s="1"/>
  <c r="D646" i="3"/>
  <c r="D646" i="4" s="1"/>
  <c r="E646" i="3"/>
  <c r="E646" i="4" s="1"/>
  <c r="F646" i="3"/>
  <c r="F646" i="4" s="1"/>
  <c r="G646" i="3"/>
  <c r="A647" i="3"/>
  <c r="A647" i="4" s="1"/>
  <c r="B647" i="3"/>
  <c r="B647" i="4" s="1"/>
  <c r="C647" i="3"/>
  <c r="C647" i="4" s="1"/>
  <c r="D647" i="3"/>
  <c r="D647" i="4" s="1"/>
  <c r="E647" i="3"/>
  <c r="E647" i="4" s="1"/>
  <c r="F647" i="3"/>
  <c r="F647" i="4" s="1"/>
  <c r="G647" i="3"/>
  <c r="A648" i="3"/>
  <c r="A648" i="4" s="1"/>
  <c r="B648" i="3"/>
  <c r="B648" i="4" s="1"/>
  <c r="C648" i="3"/>
  <c r="C648" i="4" s="1"/>
  <c r="D648" i="3"/>
  <c r="D648" i="4" s="1"/>
  <c r="E648" i="3"/>
  <c r="E648" i="4" s="1"/>
  <c r="F648" i="3"/>
  <c r="F648" i="4" s="1"/>
  <c r="G648" i="3"/>
  <c r="A649" i="3"/>
  <c r="A649" i="4" s="1"/>
  <c r="B649" i="3"/>
  <c r="B649" i="4" s="1"/>
  <c r="C649" i="3"/>
  <c r="C649" i="4" s="1"/>
  <c r="D649" i="3"/>
  <c r="D649" i="4" s="1"/>
  <c r="E649" i="3"/>
  <c r="E649" i="4" s="1"/>
  <c r="F649" i="3"/>
  <c r="F649" i="4" s="1"/>
  <c r="G649" i="3"/>
  <c r="A650" i="3"/>
  <c r="A650" i="4" s="1"/>
  <c r="B650" i="3"/>
  <c r="B650" i="4" s="1"/>
  <c r="C650" i="3"/>
  <c r="C650" i="4" s="1"/>
  <c r="D650" i="3"/>
  <c r="D650" i="4" s="1"/>
  <c r="E650" i="3"/>
  <c r="E650" i="4" s="1"/>
  <c r="F650" i="3"/>
  <c r="F650" i="4" s="1"/>
  <c r="G650" i="3"/>
  <c r="A651" i="3"/>
  <c r="A651" i="4" s="1"/>
  <c r="B651" i="3"/>
  <c r="B651" i="4" s="1"/>
  <c r="C651" i="3"/>
  <c r="C651" i="4" s="1"/>
  <c r="D651" i="3"/>
  <c r="D651" i="4" s="1"/>
  <c r="E651" i="3"/>
  <c r="E651" i="4" s="1"/>
  <c r="F651" i="3"/>
  <c r="F651" i="4" s="1"/>
  <c r="G651" i="3"/>
  <c r="A652" i="3"/>
  <c r="A652" i="4" s="1"/>
  <c r="B652" i="3"/>
  <c r="B652" i="4" s="1"/>
  <c r="C652" i="3"/>
  <c r="C652" i="4" s="1"/>
  <c r="D652" i="3"/>
  <c r="D652" i="4" s="1"/>
  <c r="E652" i="3"/>
  <c r="E652" i="4" s="1"/>
  <c r="F652" i="3"/>
  <c r="F652" i="4" s="1"/>
  <c r="G652" i="3"/>
  <c r="A653" i="3"/>
  <c r="A653" i="4" s="1"/>
  <c r="B653" i="3"/>
  <c r="B653" i="4" s="1"/>
  <c r="C653" i="3"/>
  <c r="C653" i="4" s="1"/>
  <c r="D653" i="3"/>
  <c r="D653" i="4" s="1"/>
  <c r="E653" i="3"/>
  <c r="E653" i="4" s="1"/>
  <c r="F653" i="3"/>
  <c r="F653" i="4" s="1"/>
  <c r="G653" i="3"/>
  <c r="A654" i="3"/>
  <c r="A654" i="4" s="1"/>
  <c r="B654" i="3"/>
  <c r="B654" i="4" s="1"/>
  <c r="C654" i="3"/>
  <c r="C654" i="4" s="1"/>
  <c r="D654" i="3"/>
  <c r="D654" i="4" s="1"/>
  <c r="E654" i="3"/>
  <c r="E654" i="4" s="1"/>
  <c r="F654" i="3"/>
  <c r="F654" i="4" s="1"/>
  <c r="G654" i="3"/>
  <c r="A655" i="3"/>
  <c r="A655" i="4" s="1"/>
  <c r="B655" i="3"/>
  <c r="B655" i="4" s="1"/>
  <c r="C655" i="3"/>
  <c r="C655" i="4" s="1"/>
  <c r="D655" i="3"/>
  <c r="D655" i="4" s="1"/>
  <c r="E655" i="3"/>
  <c r="E655" i="4" s="1"/>
  <c r="F655" i="3"/>
  <c r="F655" i="4" s="1"/>
  <c r="G655" i="3"/>
  <c r="A656" i="3"/>
  <c r="A656" i="4" s="1"/>
  <c r="B656" i="3"/>
  <c r="B656" i="4" s="1"/>
  <c r="C656" i="3"/>
  <c r="C656" i="4" s="1"/>
  <c r="D656" i="3"/>
  <c r="D656" i="4" s="1"/>
  <c r="E656" i="3"/>
  <c r="E656" i="4" s="1"/>
  <c r="F656" i="3"/>
  <c r="F656" i="4" s="1"/>
  <c r="G656" i="3"/>
  <c r="A657" i="3"/>
  <c r="A657" i="4" s="1"/>
  <c r="B657" i="3"/>
  <c r="B657" i="4" s="1"/>
  <c r="C657" i="3"/>
  <c r="C657" i="4" s="1"/>
  <c r="D657" i="3"/>
  <c r="D657" i="4" s="1"/>
  <c r="E657" i="3"/>
  <c r="E657" i="4" s="1"/>
  <c r="F657" i="3"/>
  <c r="F657" i="4" s="1"/>
  <c r="G657" i="3"/>
  <c r="A658" i="3"/>
  <c r="A658" i="4" s="1"/>
  <c r="B658" i="3"/>
  <c r="B658" i="4" s="1"/>
  <c r="C658" i="3"/>
  <c r="C658" i="4" s="1"/>
  <c r="D658" i="3"/>
  <c r="D658" i="4" s="1"/>
  <c r="E658" i="3"/>
  <c r="E658" i="4" s="1"/>
  <c r="F658" i="3"/>
  <c r="F658" i="4" s="1"/>
  <c r="G658" i="3"/>
  <c r="A659" i="3"/>
  <c r="A659" i="4" s="1"/>
  <c r="B659" i="3"/>
  <c r="B659" i="4" s="1"/>
  <c r="C659" i="3"/>
  <c r="C659" i="4" s="1"/>
  <c r="D659" i="3"/>
  <c r="D659" i="4" s="1"/>
  <c r="E659" i="3"/>
  <c r="E659" i="4" s="1"/>
  <c r="F659" i="3"/>
  <c r="F659" i="4" s="1"/>
  <c r="G659" i="3"/>
  <c r="A660" i="3"/>
  <c r="A660" i="4" s="1"/>
  <c r="B660" i="3"/>
  <c r="B660" i="4" s="1"/>
  <c r="C660" i="3"/>
  <c r="C660" i="4" s="1"/>
  <c r="D660" i="3"/>
  <c r="D660" i="4" s="1"/>
  <c r="E660" i="3"/>
  <c r="E660" i="4" s="1"/>
  <c r="F660" i="3"/>
  <c r="F660" i="4" s="1"/>
  <c r="G660" i="3"/>
  <c r="A661" i="3"/>
  <c r="A661" i="4" s="1"/>
  <c r="B661" i="3"/>
  <c r="B661" i="4" s="1"/>
  <c r="C661" i="3"/>
  <c r="C661" i="4" s="1"/>
  <c r="D661" i="3"/>
  <c r="D661" i="4" s="1"/>
  <c r="E661" i="3"/>
  <c r="E661" i="4" s="1"/>
  <c r="F661" i="3"/>
  <c r="F661" i="4" s="1"/>
  <c r="G661" i="3"/>
  <c r="A662" i="3"/>
  <c r="A662" i="4" s="1"/>
  <c r="B662" i="3"/>
  <c r="B662" i="4" s="1"/>
  <c r="C662" i="3"/>
  <c r="C662" i="4" s="1"/>
  <c r="D662" i="3"/>
  <c r="D662" i="4" s="1"/>
  <c r="E662" i="3"/>
  <c r="E662" i="4" s="1"/>
  <c r="F662" i="3"/>
  <c r="F662" i="4" s="1"/>
  <c r="G662" i="3"/>
  <c r="A663" i="3"/>
  <c r="A663" i="4" s="1"/>
  <c r="B663" i="3"/>
  <c r="B663" i="4" s="1"/>
  <c r="C663" i="3"/>
  <c r="C663" i="4" s="1"/>
  <c r="D663" i="3"/>
  <c r="D663" i="4" s="1"/>
  <c r="E663" i="3"/>
  <c r="E663" i="4" s="1"/>
  <c r="F663" i="3"/>
  <c r="F663" i="4" s="1"/>
  <c r="G663" i="3"/>
  <c r="A664" i="3"/>
  <c r="A664" i="4" s="1"/>
  <c r="B664" i="3"/>
  <c r="B664" i="4" s="1"/>
  <c r="C664" i="3"/>
  <c r="C664" i="4" s="1"/>
  <c r="D664" i="3"/>
  <c r="D664" i="4" s="1"/>
  <c r="E664" i="3"/>
  <c r="E664" i="4" s="1"/>
  <c r="F664" i="3"/>
  <c r="F664" i="4" s="1"/>
  <c r="G664" i="3"/>
  <c r="A665" i="3"/>
  <c r="A665" i="4" s="1"/>
  <c r="B665" i="3"/>
  <c r="B665" i="4" s="1"/>
  <c r="C665" i="3"/>
  <c r="C665" i="4" s="1"/>
  <c r="D665" i="3"/>
  <c r="D665" i="4" s="1"/>
  <c r="E665" i="3"/>
  <c r="E665" i="4" s="1"/>
  <c r="F665" i="3"/>
  <c r="F665" i="4" s="1"/>
  <c r="G665" i="3"/>
  <c r="A666" i="3"/>
  <c r="A666" i="4" s="1"/>
  <c r="B666" i="3"/>
  <c r="B666" i="4" s="1"/>
  <c r="C666" i="3"/>
  <c r="C666" i="4" s="1"/>
  <c r="D666" i="3"/>
  <c r="D666" i="4" s="1"/>
  <c r="E666" i="3"/>
  <c r="E666" i="4" s="1"/>
  <c r="F666" i="3"/>
  <c r="F666" i="4" s="1"/>
  <c r="G666" i="3"/>
  <c r="A667" i="3"/>
  <c r="A667" i="4" s="1"/>
  <c r="B667" i="3"/>
  <c r="B667" i="4" s="1"/>
  <c r="C667" i="3"/>
  <c r="C667" i="4" s="1"/>
  <c r="D667" i="3"/>
  <c r="D667" i="4" s="1"/>
  <c r="E667" i="3"/>
  <c r="E667" i="4" s="1"/>
  <c r="F667" i="3"/>
  <c r="F667" i="4" s="1"/>
  <c r="G667" i="3"/>
  <c r="A668" i="3"/>
  <c r="A668" i="4" s="1"/>
  <c r="B668" i="3"/>
  <c r="B668" i="4" s="1"/>
  <c r="C668" i="3"/>
  <c r="C668" i="4" s="1"/>
  <c r="D668" i="3"/>
  <c r="D668" i="4" s="1"/>
  <c r="E668" i="3"/>
  <c r="E668" i="4" s="1"/>
  <c r="F668" i="3"/>
  <c r="F668" i="4" s="1"/>
  <c r="G668" i="3"/>
  <c r="A669" i="3"/>
  <c r="A669" i="4" s="1"/>
  <c r="B669" i="3"/>
  <c r="B669" i="4" s="1"/>
  <c r="C669" i="3"/>
  <c r="C669" i="4" s="1"/>
  <c r="D669" i="3"/>
  <c r="D669" i="4" s="1"/>
  <c r="E669" i="3"/>
  <c r="E669" i="4" s="1"/>
  <c r="F669" i="3"/>
  <c r="F669" i="4" s="1"/>
  <c r="G669" i="3"/>
  <c r="A670" i="3"/>
  <c r="A670" i="4" s="1"/>
  <c r="B670" i="3"/>
  <c r="B670" i="4" s="1"/>
  <c r="C670" i="3"/>
  <c r="C670" i="4" s="1"/>
  <c r="D670" i="3"/>
  <c r="D670" i="4" s="1"/>
  <c r="E670" i="3"/>
  <c r="E670" i="4" s="1"/>
  <c r="F670" i="3"/>
  <c r="F670" i="4" s="1"/>
  <c r="G670" i="3"/>
  <c r="A671" i="3"/>
  <c r="A671" i="4" s="1"/>
  <c r="B671" i="3"/>
  <c r="B671" i="4" s="1"/>
  <c r="C671" i="3"/>
  <c r="C671" i="4" s="1"/>
  <c r="D671" i="3"/>
  <c r="D671" i="4" s="1"/>
  <c r="E671" i="3"/>
  <c r="E671" i="4" s="1"/>
  <c r="F671" i="3"/>
  <c r="F671" i="4" s="1"/>
  <c r="G671" i="3"/>
  <c r="A672" i="3"/>
  <c r="A672" i="4" s="1"/>
  <c r="B672" i="3"/>
  <c r="B672" i="4" s="1"/>
  <c r="C672" i="3"/>
  <c r="C672" i="4" s="1"/>
  <c r="D672" i="3"/>
  <c r="D672" i="4" s="1"/>
  <c r="E672" i="3"/>
  <c r="E672" i="4" s="1"/>
  <c r="F672" i="3"/>
  <c r="F672" i="4" s="1"/>
  <c r="G672" i="3"/>
  <c r="A673" i="3"/>
  <c r="A673" i="4" s="1"/>
  <c r="B673" i="3"/>
  <c r="B673" i="4" s="1"/>
  <c r="C673" i="3"/>
  <c r="C673" i="4" s="1"/>
  <c r="D673" i="3"/>
  <c r="D673" i="4" s="1"/>
  <c r="E673" i="3"/>
  <c r="E673" i="4" s="1"/>
  <c r="F673" i="3"/>
  <c r="F673" i="4" s="1"/>
  <c r="G673" i="3"/>
  <c r="A674" i="3"/>
  <c r="A674" i="4" s="1"/>
  <c r="B674" i="3"/>
  <c r="B674" i="4" s="1"/>
  <c r="C674" i="3"/>
  <c r="C674" i="4" s="1"/>
  <c r="D674" i="3"/>
  <c r="D674" i="4" s="1"/>
  <c r="E674" i="3"/>
  <c r="E674" i="4" s="1"/>
  <c r="F674" i="3"/>
  <c r="F674" i="4" s="1"/>
  <c r="G674" i="3"/>
  <c r="A675" i="3"/>
  <c r="A675" i="4" s="1"/>
  <c r="B675" i="3"/>
  <c r="B675" i="4" s="1"/>
  <c r="C675" i="3"/>
  <c r="C675" i="4" s="1"/>
  <c r="D675" i="3"/>
  <c r="D675" i="4" s="1"/>
  <c r="E675" i="3"/>
  <c r="E675" i="4" s="1"/>
  <c r="F675" i="3"/>
  <c r="F675" i="4" s="1"/>
  <c r="G675" i="3"/>
  <c r="A676" i="3"/>
  <c r="A676" i="4" s="1"/>
  <c r="B676" i="3"/>
  <c r="B676" i="4" s="1"/>
  <c r="C676" i="3"/>
  <c r="C676" i="4" s="1"/>
  <c r="D676" i="3"/>
  <c r="D676" i="4" s="1"/>
  <c r="E676" i="3"/>
  <c r="E676" i="4" s="1"/>
  <c r="F676" i="3"/>
  <c r="F676" i="4" s="1"/>
  <c r="G676" i="3"/>
  <c r="A677" i="3"/>
  <c r="A677" i="4" s="1"/>
  <c r="B677" i="3"/>
  <c r="B677" i="4" s="1"/>
  <c r="C677" i="3"/>
  <c r="C677" i="4" s="1"/>
  <c r="D677" i="3"/>
  <c r="D677" i="4" s="1"/>
  <c r="E677" i="3"/>
  <c r="E677" i="4" s="1"/>
  <c r="F677" i="3"/>
  <c r="F677" i="4" s="1"/>
  <c r="G677" i="3"/>
  <c r="A678" i="3"/>
  <c r="A678" i="4" s="1"/>
  <c r="B678" i="3"/>
  <c r="B678" i="4" s="1"/>
  <c r="C678" i="3"/>
  <c r="C678" i="4" s="1"/>
  <c r="D678" i="3"/>
  <c r="D678" i="4" s="1"/>
  <c r="E678" i="3"/>
  <c r="E678" i="4" s="1"/>
  <c r="F678" i="3"/>
  <c r="F678" i="4" s="1"/>
  <c r="G678" i="3"/>
  <c r="A679" i="3"/>
  <c r="A679" i="4" s="1"/>
  <c r="B679" i="3"/>
  <c r="B679" i="4" s="1"/>
  <c r="C679" i="3"/>
  <c r="C679" i="4" s="1"/>
  <c r="D679" i="3"/>
  <c r="D679" i="4" s="1"/>
  <c r="E679" i="3"/>
  <c r="E679" i="4" s="1"/>
  <c r="F679" i="3"/>
  <c r="F679" i="4" s="1"/>
  <c r="G679" i="3"/>
  <c r="A680" i="3"/>
  <c r="A680" i="4" s="1"/>
  <c r="B680" i="3"/>
  <c r="B680" i="4" s="1"/>
  <c r="C680" i="3"/>
  <c r="C680" i="4" s="1"/>
  <c r="D680" i="3"/>
  <c r="D680" i="4" s="1"/>
  <c r="E680" i="3"/>
  <c r="E680" i="4" s="1"/>
  <c r="F680" i="3"/>
  <c r="F680" i="4" s="1"/>
  <c r="G680" i="3"/>
  <c r="A681" i="3"/>
  <c r="A681" i="4" s="1"/>
  <c r="B681" i="3"/>
  <c r="B681" i="4" s="1"/>
  <c r="C681" i="3"/>
  <c r="C681" i="4" s="1"/>
  <c r="D681" i="3"/>
  <c r="D681" i="4" s="1"/>
  <c r="E681" i="3"/>
  <c r="E681" i="4" s="1"/>
  <c r="F681" i="3"/>
  <c r="F681" i="4" s="1"/>
  <c r="G681" i="3"/>
  <c r="A682" i="3"/>
  <c r="A682" i="4" s="1"/>
  <c r="B682" i="3"/>
  <c r="B682" i="4" s="1"/>
  <c r="C682" i="3"/>
  <c r="C682" i="4" s="1"/>
  <c r="D682" i="3"/>
  <c r="D682" i="4" s="1"/>
  <c r="E682" i="3"/>
  <c r="E682" i="4" s="1"/>
  <c r="F682" i="3"/>
  <c r="F682" i="4" s="1"/>
  <c r="G682" i="3"/>
  <c r="A683" i="3"/>
  <c r="A683" i="4" s="1"/>
  <c r="B683" i="3"/>
  <c r="B683" i="4" s="1"/>
  <c r="C683" i="3"/>
  <c r="C683" i="4" s="1"/>
  <c r="D683" i="3"/>
  <c r="D683" i="4" s="1"/>
  <c r="E683" i="3"/>
  <c r="E683" i="4" s="1"/>
  <c r="F683" i="3"/>
  <c r="F683" i="4" s="1"/>
  <c r="G683" i="3"/>
  <c r="A684" i="3"/>
  <c r="A684" i="4" s="1"/>
  <c r="B684" i="3"/>
  <c r="B684" i="4" s="1"/>
  <c r="C684" i="3"/>
  <c r="C684" i="4" s="1"/>
  <c r="D684" i="3"/>
  <c r="D684" i="4" s="1"/>
  <c r="E684" i="3"/>
  <c r="E684" i="4" s="1"/>
  <c r="F684" i="3"/>
  <c r="F684" i="4" s="1"/>
  <c r="G684" i="3"/>
  <c r="A685" i="3"/>
  <c r="A685" i="4" s="1"/>
  <c r="B685" i="3"/>
  <c r="B685" i="4" s="1"/>
  <c r="C685" i="3"/>
  <c r="C685" i="4" s="1"/>
  <c r="D685" i="3"/>
  <c r="D685" i="4" s="1"/>
  <c r="E685" i="3"/>
  <c r="E685" i="4" s="1"/>
  <c r="F685" i="3"/>
  <c r="F685" i="4" s="1"/>
  <c r="G685" i="3"/>
  <c r="A686" i="3"/>
  <c r="A686" i="4" s="1"/>
  <c r="B686" i="3"/>
  <c r="B686" i="4" s="1"/>
  <c r="C686" i="3"/>
  <c r="C686" i="4" s="1"/>
  <c r="D686" i="3"/>
  <c r="D686" i="4" s="1"/>
  <c r="E686" i="3"/>
  <c r="E686" i="4" s="1"/>
  <c r="F686" i="3"/>
  <c r="F686" i="4" s="1"/>
  <c r="G686" i="3"/>
  <c r="A687" i="3"/>
  <c r="A687" i="4" s="1"/>
  <c r="B687" i="3"/>
  <c r="B687" i="4" s="1"/>
  <c r="C687" i="3"/>
  <c r="C687" i="4" s="1"/>
  <c r="D687" i="3"/>
  <c r="D687" i="4" s="1"/>
  <c r="E687" i="3"/>
  <c r="E687" i="4" s="1"/>
  <c r="F687" i="3"/>
  <c r="F687" i="4" s="1"/>
  <c r="G687" i="3"/>
  <c r="A688" i="3"/>
  <c r="A688" i="4" s="1"/>
  <c r="B688" i="3"/>
  <c r="B688" i="4" s="1"/>
  <c r="C688" i="3"/>
  <c r="C688" i="4" s="1"/>
  <c r="D688" i="3"/>
  <c r="D688" i="4" s="1"/>
  <c r="E688" i="3"/>
  <c r="E688" i="4" s="1"/>
  <c r="F688" i="3"/>
  <c r="F688" i="4" s="1"/>
  <c r="G688" i="3"/>
  <c r="A689" i="3"/>
  <c r="A689" i="4" s="1"/>
  <c r="B689" i="3"/>
  <c r="B689" i="4" s="1"/>
  <c r="C689" i="3"/>
  <c r="C689" i="4" s="1"/>
  <c r="D689" i="3"/>
  <c r="D689" i="4" s="1"/>
  <c r="E689" i="3"/>
  <c r="E689" i="4" s="1"/>
  <c r="F689" i="3"/>
  <c r="F689" i="4" s="1"/>
  <c r="G689" i="3"/>
  <c r="A690" i="3"/>
  <c r="A690" i="4" s="1"/>
  <c r="B690" i="3"/>
  <c r="B690" i="4" s="1"/>
  <c r="C690" i="3"/>
  <c r="C690" i="4" s="1"/>
  <c r="D690" i="3"/>
  <c r="D690" i="4" s="1"/>
  <c r="E690" i="3"/>
  <c r="E690" i="4" s="1"/>
  <c r="F690" i="3"/>
  <c r="F690" i="4" s="1"/>
  <c r="G690" i="3"/>
  <c r="A691" i="3"/>
  <c r="A691" i="4" s="1"/>
  <c r="B691" i="3"/>
  <c r="B691" i="4" s="1"/>
  <c r="C691" i="3"/>
  <c r="C691" i="4" s="1"/>
  <c r="D691" i="3"/>
  <c r="D691" i="4" s="1"/>
  <c r="E691" i="3"/>
  <c r="E691" i="4" s="1"/>
  <c r="F691" i="3"/>
  <c r="F691" i="4" s="1"/>
  <c r="G691" i="3"/>
  <c r="A692" i="3"/>
  <c r="A692" i="4" s="1"/>
  <c r="B692" i="3"/>
  <c r="B692" i="4" s="1"/>
  <c r="C692" i="3"/>
  <c r="C692" i="4" s="1"/>
  <c r="D692" i="3"/>
  <c r="D692" i="4" s="1"/>
  <c r="E692" i="3"/>
  <c r="E692" i="4" s="1"/>
  <c r="F692" i="3"/>
  <c r="F692" i="4" s="1"/>
  <c r="G692" i="3"/>
  <c r="A693" i="3"/>
  <c r="A693" i="4" s="1"/>
  <c r="B693" i="3"/>
  <c r="B693" i="4" s="1"/>
  <c r="C693" i="3"/>
  <c r="C693" i="4" s="1"/>
  <c r="D693" i="3"/>
  <c r="D693" i="4" s="1"/>
  <c r="E693" i="3"/>
  <c r="E693" i="4" s="1"/>
  <c r="F693" i="3"/>
  <c r="F693" i="4" s="1"/>
  <c r="G693" i="3"/>
  <c r="A694" i="3"/>
  <c r="A694" i="4" s="1"/>
  <c r="B694" i="3"/>
  <c r="B694" i="4" s="1"/>
  <c r="C694" i="3"/>
  <c r="C694" i="4" s="1"/>
  <c r="D694" i="3"/>
  <c r="D694" i="4" s="1"/>
  <c r="E694" i="3"/>
  <c r="E694" i="4" s="1"/>
  <c r="F694" i="3"/>
  <c r="F694" i="4" s="1"/>
  <c r="G694" i="3"/>
  <c r="A695" i="3"/>
  <c r="A695" i="4" s="1"/>
  <c r="B695" i="3"/>
  <c r="B695" i="4" s="1"/>
  <c r="C695" i="3"/>
  <c r="C695" i="4" s="1"/>
  <c r="D695" i="3"/>
  <c r="D695" i="4" s="1"/>
  <c r="E695" i="3"/>
  <c r="E695" i="4" s="1"/>
  <c r="F695" i="3"/>
  <c r="F695" i="4" s="1"/>
  <c r="G695" i="3"/>
  <c r="A696" i="3"/>
  <c r="A696" i="4" s="1"/>
  <c r="B696" i="3"/>
  <c r="B696" i="4" s="1"/>
  <c r="C696" i="3"/>
  <c r="C696" i="4" s="1"/>
  <c r="D696" i="3"/>
  <c r="D696" i="4" s="1"/>
  <c r="E696" i="3"/>
  <c r="E696" i="4" s="1"/>
  <c r="F696" i="3"/>
  <c r="F696" i="4" s="1"/>
  <c r="G696" i="3"/>
  <c r="A697" i="3"/>
  <c r="A697" i="4" s="1"/>
  <c r="B697" i="3"/>
  <c r="B697" i="4" s="1"/>
  <c r="C697" i="3"/>
  <c r="C697" i="4" s="1"/>
  <c r="D697" i="3"/>
  <c r="D697" i="4" s="1"/>
  <c r="E697" i="3"/>
  <c r="E697" i="4" s="1"/>
  <c r="F697" i="3"/>
  <c r="F697" i="4" s="1"/>
  <c r="G697" i="3"/>
  <c r="A698" i="3"/>
  <c r="A698" i="4" s="1"/>
  <c r="B698" i="3"/>
  <c r="B698" i="4" s="1"/>
  <c r="C698" i="3"/>
  <c r="C698" i="4" s="1"/>
  <c r="D698" i="3"/>
  <c r="D698" i="4" s="1"/>
  <c r="E698" i="3"/>
  <c r="E698" i="4" s="1"/>
  <c r="F698" i="3"/>
  <c r="F698" i="4" s="1"/>
  <c r="G698" i="3"/>
  <c r="A699" i="3"/>
  <c r="A699" i="4" s="1"/>
  <c r="B699" i="3"/>
  <c r="B699" i="4" s="1"/>
  <c r="C699" i="3"/>
  <c r="C699" i="4" s="1"/>
  <c r="D699" i="3"/>
  <c r="D699" i="4" s="1"/>
  <c r="E699" i="3"/>
  <c r="E699" i="4" s="1"/>
  <c r="F699" i="3"/>
  <c r="F699" i="4" s="1"/>
  <c r="G699" i="3"/>
  <c r="A700" i="3"/>
  <c r="A700" i="4" s="1"/>
  <c r="B700" i="3"/>
  <c r="B700" i="4" s="1"/>
  <c r="C700" i="3"/>
  <c r="C700" i="4" s="1"/>
  <c r="D700" i="3"/>
  <c r="D700" i="4" s="1"/>
  <c r="E700" i="3"/>
  <c r="E700" i="4" s="1"/>
  <c r="F700" i="3"/>
  <c r="F700" i="4" s="1"/>
  <c r="G700" i="3"/>
  <c r="A701" i="3"/>
  <c r="A701" i="4" s="1"/>
  <c r="B701" i="3"/>
  <c r="B701" i="4" s="1"/>
  <c r="C701" i="3"/>
  <c r="C701" i="4" s="1"/>
  <c r="D701" i="3"/>
  <c r="D701" i="4" s="1"/>
  <c r="E701" i="3"/>
  <c r="E701" i="4" s="1"/>
  <c r="F701" i="3"/>
  <c r="F701" i="4" s="1"/>
  <c r="G701" i="3"/>
  <c r="A702" i="3"/>
  <c r="A702" i="4" s="1"/>
  <c r="B702" i="3"/>
  <c r="B702" i="4" s="1"/>
  <c r="C702" i="3"/>
  <c r="C702" i="4" s="1"/>
  <c r="D702" i="3"/>
  <c r="D702" i="4" s="1"/>
  <c r="E702" i="3"/>
  <c r="E702" i="4" s="1"/>
  <c r="F702" i="3"/>
  <c r="F702" i="4" s="1"/>
  <c r="G702" i="3"/>
  <c r="A703" i="3"/>
  <c r="A703" i="4" s="1"/>
  <c r="B703" i="3"/>
  <c r="B703" i="4" s="1"/>
  <c r="C703" i="3"/>
  <c r="C703" i="4" s="1"/>
  <c r="D703" i="3"/>
  <c r="D703" i="4" s="1"/>
  <c r="E703" i="3"/>
  <c r="E703" i="4" s="1"/>
  <c r="F703" i="3"/>
  <c r="F703" i="4" s="1"/>
  <c r="G703" i="3"/>
  <c r="A704" i="3"/>
  <c r="A704" i="4" s="1"/>
  <c r="B704" i="3"/>
  <c r="B704" i="4" s="1"/>
  <c r="C704" i="3"/>
  <c r="C704" i="4" s="1"/>
  <c r="D704" i="3"/>
  <c r="D704" i="4" s="1"/>
  <c r="E704" i="3"/>
  <c r="E704" i="4" s="1"/>
  <c r="F704" i="3"/>
  <c r="F704" i="4" s="1"/>
  <c r="G704" i="3"/>
  <c r="A705" i="3"/>
  <c r="A705" i="4" s="1"/>
  <c r="B705" i="3"/>
  <c r="B705" i="4" s="1"/>
  <c r="C705" i="3"/>
  <c r="C705" i="4" s="1"/>
  <c r="D705" i="3"/>
  <c r="D705" i="4" s="1"/>
  <c r="E705" i="3"/>
  <c r="E705" i="4" s="1"/>
  <c r="F705" i="3"/>
  <c r="F705" i="4" s="1"/>
  <c r="G705" i="3"/>
  <c r="A706" i="3"/>
  <c r="A706" i="4" s="1"/>
  <c r="B706" i="3"/>
  <c r="B706" i="4" s="1"/>
  <c r="C706" i="3"/>
  <c r="C706" i="4" s="1"/>
  <c r="D706" i="3"/>
  <c r="D706" i="4" s="1"/>
  <c r="E706" i="3"/>
  <c r="E706" i="4" s="1"/>
  <c r="F706" i="3"/>
  <c r="F706" i="4" s="1"/>
  <c r="G706" i="3"/>
  <c r="A707" i="3"/>
  <c r="A707" i="4" s="1"/>
  <c r="B707" i="3"/>
  <c r="B707" i="4" s="1"/>
  <c r="C707" i="3"/>
  <c r="C707" i="4" s="1"/>
  <c r="D707" i="3"/>
  <c r="D707" i="4" s="1"/>
  <c r="E707" i="3"/>
  <c r="E707" i="4" s="1"/>
  <c r="F707" i="3"/>
  <c r="F707" i="4" s="1"/>
  <c r="G707" i="3"/>
  <c r="A708" i="3"/>
  <c r="A708" i="4" s="1"/>
  <c r="B708" i="3"/>
  <c r="B708" i="4" s="1"/>
  <c r="C708" i="3"/>
  <c r="C708" i="4" s="1"/>
  <c r="D708" i="3"/>
  <c r="D708" i="4" s="1"/>
  <c r="E708" i="3"/>
  <c r="E708" i="4" s="1"/>
  <c r="F708" i="3"/>
  <c r="F708" i="4" s="1"/>
  <c r="G708" i="3"/>
  <c r="A709" i="3"/>
  <c r="A709" i="4" s="1"/>
  <c r="B709" i="3"/>
  <c r="B709" i="4" s="1"/>
  <c r="C709" i="3"/>
  <c r="C709" i="4" s="1"/>
  <c r="D709" i="3"/>
  <c r="D709" i="4" s="1"/>
  <c r="E709" i="3"/>
  <c r="E709" i="4" s="1"/>
  <c r="F709" i="3"/>
  <c r="F709" i="4" s="1"/>
  <c r="G709" i="3"/>
  <c r="A710" i="3"/>
  <c r="A710" i="4" s="1"/>
  <c r="B710" i="3"/>
  <c r="B710" i="4" s="1"/>
  <c r="C710" i="3"/>
  <c r="C710" i="4" s="1"/>
  <c r="D710" i="3"/>
  <c r="D710" i="4" s="1"/>
  <c r="E710" i="3"/>
  <c r="E710" i="4" s="1"/>
  <c r="F710" i="3"/>
  <c r="F710" i="4" s="1"/>
  <c r="G710" i="3"/>
  <c r="A711" i="3"/>
  <c r="A711" i="4" s="1"/>
  <c r="B711" i="3"/>
  <c r="B711" i="4" s="1"/>
  <c r="C711" i="3"/>
  <c r="C711" i="4" s="1"/>
  <c r="D711" i="3"/>
  <c r="D711" i="4" s="1"/>
  <c r="E711" i="3"/>
  <c r="E711" i="4" s="1"/>
  <c r="F711" i="3"/>
  <c r="F711" i="4" s="1"/>
  <c r="G711" i="3"/>
  <c r="A712" i="3"/>
  <c r="A712" i="4" s="1"/>
  <c r="B712" i="3"/>
  <c r="B712" i="4" s="1"/>
  <c r="C712" i="3"/>
  <c r="C712" i="4" s="1"/>
  <c r="D712" i="3"/>
  <c r="D712" i="4" s="1"/>
  <c r="E712" i="3"/>
  <c r="E712" i="4" s="1"/>
  <c r="F712" i="3"/>
  <c r="F712" i="4" s="1"/>
  <c r="G712" i="3"/>
  <c r="A713" i="3"/>
  <c r="A713" i="4" s="1"/>
  <c r="B713" i="3"/>
  <c r="B713" i="4" s="1"/>
  <c r="C713" i="3"/>
  <c r="C713" i="4" s="1"/>
  <c r="D713" i="3"/>
  <c r="D713" i="4" s="1"/>
  <c r="E713" i="3"/>
  <c r="E713" i="4" s="1"/>
  <c r="F713" i="3"/>
  <c r="F713" i="4" s="1"/>
  <c r="G713" i="3"/>
  <c r="A714" i="3"/>
  <c r="A714" i="4" s="1"/>
  <c r="B714" i="3"/>
  <c r="B714" i="4" s="1"/>
  <c r="C714" i="3"/>
  <c r="C714" i="4" s="1"/>
  <c r="D714" i="3"/>
  <c r="D714" i="4" s="1"/>
  <c r="E714" i="3"/>
  <c r="E714" i="4" s="1"/>
  <c r="F714" i="3"/>
  <c r="F714" i="4" s="1"/>
  <c r="G714" i="3"/>
  <c r="A715" i="3"/>
  <c r="A715" i="4" s="1"/>
  <c r="B715" i="3"/>
  <c r="B715" i="4" s="1"/>
  <c r="C715" i="3"/>
  <c r="C715" i="4" s="1"/>
  <c r="D715" i="3"/>
  <c r="D715" i="4" s="1"/>
  <c r="E715" i="3"/>
  <c r="E715" i="4" s="1"/>
  <c r="F715" i="3"/>
  <c r="F715" i="4" s="1"/>
  <c r="G715" i="3"/>
  <c r="A716" i="3"/>
  <c r="A716" i="4" s="1"/>
  <c r="B716" i="3"/>
  <c r="B716" i="4" s="1"/>
  <c r="C716" i="3"/>
  <c r="C716" i="4" s="1"/>
  <c r="D716" i="3"/>
  <c r="D716" i="4" s="1"/>
  <c r="E716" i="3"/>
  <c r="E716" i="4" s="1"/>
  <c r="F716" i="3"/>
  <c r="F716" i="4" s="1"/>
  <c r="G716" i="3"/>
  <c r="A717" i="3"/>
  <c r="A717" i="4" s="1"/>
  <c r="B717" i="3"/>
  <c r="B717" i="4" s="1"/>
  <c r="C717" i="3"/>
  <c r="C717" i="4" s="1"/>
  <c r="D717" i="3"/>
  <c r="D717" i="4" s="1"/>
  <c r="E717" i="3"/>
  <c r="E717" i="4" s="1"/>
  <c r="F717" i="3"/>
  <c r="F717" i="4" s="1"/>
  <c r="G717" i="3"/>
  <c r="A718" i="3"/>
  <c r="A718" i="4" s="1"/>
  <c r="B718" i="3"/>
  <c r="B718" i="4" s="1"/>
  <c r="C718" i="3"/>
  <c r="C718" i="4" s="1"/>
  <c r="D718" i="3"/>
  <c r="D718" i="4" s="1"/>
  <c r="E718" i="3"/>
  <c r="E718" i="4" s="1"/>
  <c r="F718" i="3"/>
  <c r="F718" i="4" s="1"/>
  <c r="G718" i="3"/>
  <c r="A719" i="3"/>
  <c r="A719" i="4" s="1"/>
  <c r="B719" i="3"/>
  <c r="B719" i="4" s="1"/>
  <c r="C719" i="3"/>
  <c r="C719" i="4" s="1"/>
  <c r="D719" i="3"/>
  <c r="D719" i="4" s="1"/>
  <c r="E719" i="3"/>
  <c r="E719" i="4" s="1"/>
  <c r="F719" i="3"/>
  <c r="F719" i="4" s="1"/>
  <c r="G719" i="3"/>
  <c r="A720" i="3"/>
  <c r="A720" i="4" s="1"/>
  <c r="B720" i="3"/>
  <c r="B720" i="4" s="1"/>
  <c r="C720" i="3"/>
  <c r="C720" i="4" s="1"/>
  <c r="D720" i="3"/>
  <c r="D720" i="4" s="1"/>
  <c r="E720" i="3"/>
  <c r="E720" i="4" s="1"/>
  <c r="F720" i="3"/>
  <c r="F720" i="4" s="1"/>
  <c r="G720" i="3"/>
  <c r="A721" i="3"/>
  <c r="A721" i="4" s="1"/>
  <c r="B721" i="3"/>
  <c r="B721" i="4" s="1"/>
  <c r="C721" i="3"/>
  <c r="C721" i="4" s="1"/>
  <c r="D721" i="3"/>
  <c r="D721" i="4" s="1"/>
  <c r="E721" i="3"/>
  <c r="E721" i="4" s="1"/>
  <c r="F721" i="3"/>
  <c r="F721" i="4" s="1"/>
  <c r="G721" i="3"/>
  <c r="A722" i="3"/>
  <c r="A722" i="4" s="1"/>
  <c r="B722" i="3"/>
  <c r="B722" i="4" s="1"/>
  <c r="C722" i="3"/>
  <c r="C722" i="4" s="1"/>
  <c r="D722" i="3"/>
  <c r="D722" i="4" s="1"/>
  <c r="E722" i="3"/>
  <c r="E722" i="4" s="1"/>
  <c r="F722" i="3"/>
  <c r="F722" i="4" s="1"/>
  <c r="G722" i="3"/>
  <c r="A723" i="3"/>
  <c r="A723" i="4" s="1"/>
  <c r="B723" i="3"/>
  <c r="B723" i="4" s="1"/>
  <c r="C723" i="3"/>
  <c r="C723" i="4" s="1"/>
  <c r="D723" i="3"/>
  <c r="D723" i="4" s="1"/>
  <c r="E723" i="3"/>
  <c r="E723" i="4" s="1"/>
  <c r="F723" i="3"/>
  <c r="F723" i="4" s="1"/>
  <c r="G723" i="3"/>
  <c r="A724" i="3"/>
  <c r="A724" i="4" s="1"/>
  <c r="B724" i="3"/>
  <c r="B724" i="4" s="1"/>
  <c r="C724" i="3"/>
  <c r="C724" i="4" s="1"/>
  <c r="D724" i="3"/>
  <c r="D724" i="4" s="1"/>
  <c r="E724" i="3"/>
  <c r="E724" i="4" s="1"/>
  <c r="F724" i="3"/>
  <c r="F724" i="4" s="1"/>
  <c r="G724" i="3"/>
  <c r="A725" i="3"/>
  <c r="A725" i="4" s="1"/>
  <c r="B725" i="3"/>
  <c r="B725" i="4" s="1"/>
  <c r="C725" i="3"/>
  <c r="C725" i="4" s="1"/>
  <c r="D725" i="3"/>
  <c r="D725" i="4" s="1"/>
  <c r="E725" i="3"/>
  <c r="E725" i="4" s="1"/>
  <c r="F725" i="3"/>
  <c r="F725" i="4" s="1"/>
  <c r="G725" i="3"/>
  <c r="A726" i="3"/>
  <c r="A726" i="4" s="1"/>
  <c r="B726" i="3"/>
  <c r="B726" i="4" s="1"/>
  <c r="C726" i="3"/>
  <c r="C726" i="4" s="1"/>
  <c r="D726" i="3"/>
  <c r="D726" i="4" s="1"/>
  <c r="E726" i="3"/>
  <c r="E726" i="4" s="1"/>
  <c r="F726" i="3"/>
  <c r="F726" i="4" s="1"/>
  <c r="G726" i="3"/>
  <c r="A727" i="3"/>
  <c r="A727" i="4" s="1"/>
  <c r="B727" i="3"/>
  <c r="B727" i="4" s="1"/>
  <c r="C727" i="3"/>
  <c r="C727" i="4" s="1"/>
  <c r="D727" i="3"/>
  <c r="D727" i="4" s="1"/>
  <c r="E727" i="3"/>
  <c r="E727" i="4" s="1"/>
  <c r="F727" i="3"/>
  <c r="F727" i="4" s="1"/>
  <c r="G727" i="3"/>
  <c r="A728" i="3"/>
  <c r="A728" i="4" s="1"/>
  <c r="B728" i="3"/>
  <c r="B728" i="4" s="1"/>
  <c r="C728" i="3"/>
  <c r="C728" i="4" s="1"/>
  <c r="D728" i="3"/>
  <c r="D728" i="4" s="1"/>
  <c r="E728" i="3"/>
  <c r="E728" i="4" s="1"/>
  <c r="F728" i="3"/>
  <c r="F728" i="4" s="1"/>
  <c r="G728" i="3"/>
  <c r="A729" i="3"/>
  <c r="A729" i="4" s="1"/>
  <c r="B729" i="3"/>
  <c r="B729" i="4" s="1"/>
  <c r="C729" i="3"/>
  <c r="C729" i="4" s="1"/>
  <c r="D729" i="3"/>
  <c r="D729" i="4" s="1"/>
  <c r="E729" i="3"/>
  <c r="E729" i="4" s="1"/>
  <c r="F729" i="3"/>
  <c r="F729" i="4" s="1"/>
  <c r="G729" i="3"/>
  <c r="A730" i="3"/>
  <c r="A730" i="4" s="1"/>
  <c r="B730" i="3"/>
  <c r="B730" i="4" s="1"/>
  <c r="C730" i="3"/>
  <c r="C730" i="4" s="1"/>
  <c r="D730" i="3"/>
  <c r="D730" i="4" s="1"/>
  <c r="E730" i="3"/>
  <c r="E730" i="4" s="1"/>
  <c r="F730" i="3"/>
  <c r="F730" i="4" s="1"/>
  <c r="G730" i="3"/>
  <c r="A731" i="3"/>
  <c r="A731" i="4" s="1"/>
  <c r="B731" i="3"/>
  <c r="B731" i="4" s="1"/>
  <c r="C731" i="3"/>
  <c r="C731" i="4" s="1"/>
  <c r="D731" i="3"/>
  <c r="D731" i="4" s="1"/>
  <c r="E731" i="3"/>
  <c r="E731" i="4" s="1"/>
  <c r="F731" i="3"/>
  <c r="F731" i="4" s="1"/>
  <c r="G731" i="3"/>
  <c r="A732" i="3"/>
  <c r="A732" i="4" s="1"/>
  <c r="B732" i="3"/>
  <c r="B732" i="4" s="1"/>
  <c r="C732" i="3"/>
  <c r="C732" i="4" s="1"/>
  <c r="D732" i="3"/>
  <c r="D732" i="4" s="1"/>
  <c r="E732" i="3"/>
  <c r="E732" i="4" s="1"/>
  <c r="F732" i="3"/>
  <c r="F732" i="4" s="1"/>
  <c r="G732" i="3"/>
  <c r="A733" i="3"/>
  <c r="A733" i="4" s="1"/>
  <c r="B733" i="3"/>
  <c r="B733" i="4" s="1"/>
  <c r="C733" i="3"/>
  <c r="C733" i="4" s="1"/>
  <c r="D733" i="3"/>
  <c r="D733" i="4" s="1"/>
  <c r="E733" i="3"/>
  <c r="E733" i="4" s="1"/>
  <c r="F733" i="3"/>
  <c r="F733" i="4" s="1"/>
  <c r="G733" i="3"/>
  <c r="A734" i="3"/>
  <c r="A734" i="4" s="1"/>
  <c r="B734" i="3"/>
  <c r="B734" i="4" s="1"/>
  <c r="C734" i="3"/>
  <c r="C734" i="4" s="1"/>
  <c r="D734" i="3"/>
  <c r="D734" i="4" s="1"/>
  <c r="E734" i="3"/>
  <c r="E734" i="4" s="1"/>
  <c r="F734" i="3"/>
  <c r="F734" i="4" s="1"/>
  <c r="G734" i="3"/>
  <c r="A735" i="3"/>
  <c r="A735" i="4" s="1"/>
  <c r="B735" i="3"/>
  <c r="B735" i="4" s="1"/>
  <c r="C735" i="3"/>
  <c r="C735" i="4" s="1"/>
  <c r="D735" i="3"/>
  <c r="D735" i="4" s="1"/>
  <c r="E735" i="3"/>
  <c r="E735" i="4" s="1"/>
  <c r="F735" i="3"/>
  <c r="F735" i="4" s="1"/>
  <c r="G735" i="3"/>
  <c r="A736" i="3"/>
  <c r="A736" i="4" s="1"/>
  <c r="B736" i="3"/>
  <c r="B736" i="4" s="1"/>
  <c r="C736" i="3"/>
  <c r="C736" i="4" s="1"/>
  <c r="D736" i="3"/>
  <c r="D736" i="4" s="1"/>
  <c r="E736" i="3"/>
  <c r="E736" i="4" s="1"/>
  <c r="F736" i="3"/>
  <c r="F736" i="4" s="1"/>
  <c r="G736" i="3"/>
  <c r="A737" i="3"/>
  <c r="A737" i="4" s="1"/>
  <c r="B737" i="3"/>
  <c r="B737" i="4" s="1"/>
  <c r="C737" i="3"/>
  <c r="C737" i="4" s="1"/>
  <c r="D737" i="3"/>
  <c r="D737" i="4" s="1"/>
  <c r="E737" i="3"/>
  <c r="E737" i="4" s="1"/>
  <c r="F737" i="3"/>
  <c r="F737" i="4" s="1"/>
  <c r="G737" i="3"/>
  <c r="A738" i="3"/>
  <c r="A738" i="4" s="1"/>
  <c r="B738" i="3"/>
  <c r="B738" i="4" s="1"/>
  <c r="C738" i="3"/>
  <c r="C738" i="4" s="1"/>
  <c r="D738" i="3"/>
  <c r="D738" i="4" s="1"/>
  <c r="E738" i="3"/>
  <c r="E738" i="4" s="1"/>
  <c r="F738" i="3"/>
  <c r="F738" i="4" s="1"/>
  <c r="G738" i="3"/>
  <c r="A739" i="3"/>
  <c r="A739" i="4" s="1"/>
  <c r="B739" i="3"/>
  <c r="B739" i="4" s="1"/>
  <c r="C739" i="3"/>
  <c r="C739" i="4" s="1"/>
  <c r="D739" i="3"/>
  <c r="D739" i="4" s="1"/>
  <c r="E739" i="3"/>
  <c r="E739" i="4" s="1"/>
  <c r="F739" i="3"/>
  <c r="F739" i="4" s="1"/>
  <c r="G739" i="3"/>
  <c r="A740" i="3"/>
  <c r="A740" i="4" s="1"/>
  <c r="B740" i="3"/>
  <c r="B740" i="4" s="1"/>
  <c r="C740" i="3"/>
  <c r="C740" i="4" s="1"/>
  <c r="D740" i="3"/>
  <c r="D740" i="4" s="1"/>
  <c r="E740" i="3"/>
  <c r="E740" i="4" s="1"/>
  <c r="F740" i="3"/>
  <c r="F740" i="4" s="1"/>
  <c r="G740" i="3"/>
  <c r="A741" i="3"/>
  <c r="A741" i="4" s="1"/>
  <c r="B741" i="3"/>
  <c r="B741" i="4" s="1"/>
  <c r="C741" i="3"/>
  <c r="C741" i="4" s="1"/>
  <c r="D741" i="3"/>
  <c r="D741" i="4" s="1"/>
  <c r="E741" i="3"/>
  <c r="E741" i="4" s="1"/>
  <c r="F741" i="3"/>
  <c r="F741" i="4" s="1"/>
  <c r="G741" i="3"/>
  <c r="A742" i="3"/>
  <c r="A742" i="4" s="1"/>
  <c r="B742" i="3"/>
  <c r="B742" i="4" s="1"/>
  <c r="C742" i="3"/>
  <c r="C742" i="4" s="1"/>
  <c r="D742" i="3"/>
  <c r="D742" i="4" s="1"/>
  <c r="E742" i="3"/>
  <c r="E742" i="4" s="1"/>
  <c r="F742" i="3"/>
  <c r="F742" i="4" s="1"/>
  <c r="G742" i="3"/>
  <c r="A743" i="3"/>
  <c r="A743" i="4" s="1"/>
  <c r="B743" i="3"/>
  <c r="B743" i="4" s="1"/>
  <c r="C743" i="3"/>
  <c r="C743" i="4" s="1"/>
  <c r="D743" i="3"/>
  <c r="D743" i="4" s="1"/>
  <c r="E743" i="3"/>
  <c r="E743" i="4" s="1"/>
  <c r="F743" i="3"/>
  <c r="F743" i="4" s="1"/>
  <c r="G743" i="3"/>
  <c r="A744" i="3"/>
  <c r="A744" i="4" s="1"/>
  <c r="B744" i="3"/>
  <c r="B744" i="4" s="1"/>
  <c r="C744" i="3"/>
  <c r="C744" i="4" s="1"/>
  <c r="D744" i="3"/>
  <c r="D744" i="4" s="1"/>
  <c r="E744" i="3"/>
  <c r="E744" i="4" s="1"/>
  <c r="F744" i="3"/>
  <c r="F744" i="4" s="1"/>
  <c r="G744" i="3"/>
  <c r="A745" i="3"/>
  <c r="A745" i="4" s="1"/>
  <c r="B745" i="3"/>
  <c r="B745" i="4" s="1"/>
  <c r="C745" i="3"/>
  <c r="C745" i="4" s="1"/>
  <c r="D745" i="3"/>
  <c r="D745" i="4" s="1"/>
  <c r="E745" i="3"/>
  <c r="E745" i="4" s="1"/>
  <c r="F745" i="3"/>
  <c r="F745" i="4" s="1"/>
  <c r="G745" i="3"/>
  <c r="A746" i="3"/>
  <c r="A746" i="4" s="1"/>
  <c r="B746" i="3"/>
  <c r="B746" i="4" s="1"/>
  <c r="C746" i="3"/>
  <c r="C746" i="4" s="1"/>
  <c r="D746" i="3"/>
  <c r="D746" i="4" s="1"/>
  <c r="E746" i="3"/>
  <c r="E746" i="4" s="1"/>
  <c r="F746" i="3"/>
  <c r="F746" i="4" s="1"/>
  <c r="G746" i="3"/>
  <c r="A747" i="3"/>
  <c r="A747" i="4" s="1"/>
  <c r="B747" i="3"/>
  <c r="B747" i="4" s="1"/>
  <c r="C747" i="3"/>
  <c r="C747" i="4" s="1"/>
  <c r="D747" i="3"/>
  <c r="D747" i="4" s="1"/>
  <c r="E747" i="3"/>
  <c r="E747" i="4" s="1"/>
  <c r="F747" i="3"/>
  <c r="F747" i="4" s="1"/>
  <c r="G747" i="3"/>
  <c r="A748" i="3"/>
  <c r="A748" i="4" s="1"/>
  <c r="B748" i="3"/>
  <c r="B748" i="4" s="1"/>
  <c r="C748" i="3"/>
  <c r="C748" i="4" s="1"/>
  <c r="D748" i="3"/>
  <c r="D748" i="4" s="1"/>
  <c r="E748" i="3"/>
  <c r="E748" i="4" s="1"/>
  <c r="F748" i="3"/>
  <c r="F748" i="4" s="1"/>
  <c r="G748" i="3"/>
  <c r="A749" i="3"/>
  <c r="A749" i="4" s="1"/>
  <c r="B749" i="3"/>
  <c r="B749" i="4" s="1"/>
  <c r="C749" i="3"/>
  <c r="C749" i="4" s="1"/>
  <c r="D749" i="3"/>
  <c r="D749" i="4" s="1"/>
  <c r="E749" i="3"/>
  <c r="E749" i="4" s="1"/>
  <c r="F749" i="3"/>
  <c r="F749" i="4" s="1"/>
  <c r="G749" i="3"/>
  <c r="A750" i="3"/>
  <c r="A750" i="4" s="1"/>
  <c r="B750" i="3"/>
  <c r="B750" i="4" s="1"/>
  <c r="C750" i="3"/>
  <c r="C750" i="4" s="1"/>
  <c r="D750" i="3"/>
  <c r="D750" i="4" s="1"/>
  <c r="E750" i="3"/>
  <c r="E750" i="4" s="1"/>
  <c r="F750" i="3"/>
  <c r="F750" i="4" s="1"/>
  <c r="G750" i="3"/>
  <c r="A751" i="3"/>
  <c r="A751" i="4" s="1"/>
  <c r="B751" i="3"/>
  <c r="B751" i="4" s="1"/>
  <c r="C751" i="3"/>
  <c r="C751" i="4" s="1"/>
  <c r="D751" i="3"/>
  <c r="D751" i="4" s="1"/>
  <c r="E751" i="3"/>
  <c r="E751" i="4" s="1"/>
  <c r="F751" i="3"/>
  <c r="F751" i="4" s="1"/>
  <c r="G751" i="3"/>
  <c r="A752" i="3"/>
  <c r="A752" i="4" s="1"/>
  <c r="B752" i="3"/>
  <c r="B752" i="4" s="1"/>
  <c r="C752" i="3"/>
  <c r="C752" i="4" s="1"/>
  <c r="D752" i="3"/>
  <c r="D752" i="4" s="1"/>
  <c r="E752" i="3"/>
  <c r="E752" i="4" s="1"/>
  <c r="F752" i="3"/>
  <c r="F752" i="4" s="1"/>
  <c r="G752" i="3"/>
  <c r="A753" i="3"/>
  <c r="A753" i="4" s="1"/>
  <c r="B753" i="3"/>
  <c r="B753" i="4" s="1"/>
  <c r="C753" i="3"/>
  <c r="C753" i="4" s="1"/>
  <c r="D753" i="3"/>
  <c r="D753" i="4" s="1"/>
  <c r="E753" i="3"/>
  <c r="E753" i="4" s="1"/>
  <c r="F753" i="3"/>
  <c r="F753" i="4" s="1"/>
  <c r="G753" i="3"/>
  <c r="A754" i="3"/>
  <c r="A754" i="4" s="1"/>
  <c r="B754" i="3"/>
  <c r="B754" i="4" s="1"/>
  <c r="C754" i="3"/>
  <c r="C754" i="4" s="1"/>
  <c r="D754" i="3"/>
  <c r="D754" i="4" s="1"/>
  <c r="E754" i="3"/>
  <c r="E754" i="4" s="1"/>
  <c r="F754" i="3"/>
  <c r="F754" i="4" s="1"/>
  <c r="G754" i="3"/>
  <c r="A755" i="3"/>
  <c r="A755" i="4" s="1"/>
  <c r="B755" i="3"/>
  <c r="B755" i="4" s="1"/>
  <c r="C755" i="3"/>
  <c r="C755" i="4" s="1"/>
  <c r="D755" i="3"/>
  <c r="D755" i="4" s="1"/>
  <c r="E755" i="3"/>
  <c r="E755" i="4" s="1"/>
  <c r="F755" i="3"/>
  <c r="F755" i="4" s="1"/>
  <c r="G755" i="3"/>
  <c r="A756" i="3"/>
  <c r="A756" i="4" s="1"/>
  <c r="B756" i="3"/>
  <c r="B756" i="4" s="1"/>
  <c r="C756" i="3"/>
  <c r="C756" i="4" s="1"/>
  <c r="D756" i="3"/>
  <c r="D756" i="4" s="1"/>
  <c r="E756" i="3"/>
  <c r="E756" i="4" s="1"/>
  <c r="F756" i="3"/>
  <c r="F756" i="4" s="1"/>
  <c r="G756" i="3"/>
  <c r="A757" i="3"/>
  <c r="A757" i="4" s="1"/>
  <c r="B757" i="3"/>
  <c r="B757" i="4" s="1"/>
  <c r="C757" i="3"/>
  <c r="C757" i="4" s="1"/>
  <c r="D757" i="3"/>
  <c r="D757" i="4" s="1"/>
  <c r="E757" i="3"/>
  <c r="E757" i="4" s="1"/>
  <c r="F757" i="3"/>
  <c r="F757" i="4" s="1"/>
  <c r="G757" i="3"/>
  <c r="A758" i="3"/>
  <c r="A758" i="4" s="1"/>
  <c r="B758" i="3"/>
  <c r="B758" i="4" s="1"/>
  <c r="C758" i="3"/>
  <c r="C758" i="4" s="1"/>
  <c r="D758" i="3"/>
  <c r="D758" i="4" s="1"/>
  <c r="E758" i="3"/>
  <c r="E758" i="4" s="1"/>
  <c r="F758" i="3"/>
  <c r="F758" i="4" s="1"/>
  <c r="G758" i="3"/>
  <c r="A759" i="3"/>
  <c r="A759" i="4" s="1"/>
  <c r="B759" i="3"/>
  <c r="B759" i="4" s="1"/>
  <c r="C759" i="3"/>
  <c r="C759" i="4" s="1"/>
  <c r="D759" i="3"/>
  <c r="D759" i="4" s="1"/>
  <c r="E759" i="3"/>
  <c r="E759" i="4" s="1"/>
  <c r="F759" i="3"/>
  <c r="F759" i="4" s="1"/>
  <c r="G759" i="3"/>
  <c r="A760" i="3"/>
  <c r="A760" i="4" s="1"/>
  <c r="B760" i="3"/>
  <c r="B760" i="4" s="1"/>
  <c r="C760" i="3"/>
  <c r="C760" i="4" s="1"/>
  <c r="D760" i="3"/>
  <c r="D760" i="4" s="1"/>
  <c r="E760" i="3"/>
  <c r="E760" i="4" s="1"/>
  <c r="F760" i="3"/>
  <c r="F760" i="4" s="1"/>
  <c r="G760" i="3"/>
  <c r="A761" i="3"/>
  <c r="A761" i="4" s="1"/>
  <c r="B761" i="3"/>
  <c r="B761" i="4" s="1"/>
  <c r="C761" i="3"/>
  <c r="C761" i="4" s="1"/>
  <c r="D761" i="3"/>
  <c r="D761" i="4" s="1"/>
  <c r="E761" i="3"/>
  <c r="E761" i="4" s="1"/>
  <c r="F761" i="3"/>
  <c r="F761" i="4" s="1"/>
  <c r="G761" i="3"/>
  <c r="A762" i="3"/>
  <c r="A762" i="4" s="1"/>
  <c r="B762" i="3"/>
  <c r="B762" i="4" s="1"/>
  <c r="C762" i="3"/>
  <c r="C762" i="4" s="1"/>
  <c r="D762" i="3"/>
  <c r="D762" i="4" s="1"/>
  <c r="E762" i="3"/>
  <c r="E762" i="4" s="1"/>
  <c r="F762" i="3"/>
  <c r="F762" i="4" s="1"/>
  <c r="G762" i="3"/>
  <c r="A763" i="3"/>
  <c r="A763" i="4" s="1"/>
  <c r="B763" i="3"/>
  <c r="B763" i="4" s="1"/>
  <c r="C763" i="3"/>
  <c r="C763" i="4" s="1"/>
  <c r="D763" i="3"/>
  <c r="D763" i="4" s="1"/>
  <c r="E763" i="3"/>
  <c r="E763" i="4" s="1"/>
  <c r="F763" i="3"/>
  <c r="F763" i="4" s="1"/>
  <c r="G763" i="3"/>
  <c r="A764" i="3"/>
  <c r="A764" i="4" s="1"/>
  <c r="B764" i="3"/>
  <c r="B764" i="4" s="1"/>
  <c r="C764" i="3"/>
  <c r="C764" i="4" s="1"/>
  <c r="D764" i="3"/>
  <c r="D764" i="4" s="1"/>
  <c r="E764" i="3"/>
  <c r="E764" i="4" s="1"/>
  <c r="F764" i="3"/>
  <c r="F764" i="4" s="1"/>
  <c r="G764" i="3"/>
  <c r="A765" i="3"/>
  <c r="A765" i="4" s="1"/>
  <c r="B765" i="3"/>
  <c r="B765" i="4" s="1"/>
  <c r="C765" i="3"/>
  <c r="C765" i="4" s="1"/>
  <c r="D765" i="3"/>
  <c r="D765" i="4" s="1"/>
  <c r="E765" i="3"/>
  <c r="E765" i="4" s="1"/>
  <c r="F765" i="3"/>
  <c r="F765" i="4" s="1"/>
  <c r="G765" i="3"/>
  <c r="A766" i="3"/>
  <c r="A766" i="4" s="1"/>
  <c r="B766" i="3"/>
  <c r="B766" i="4" s="1"/>
  <c r="C766" i="3"/>
  <c r="C766" i="4" s="1"/>
  <c r="D766" i="3"/>
  <c r="D766" i="4" s="1"/>
  <c r="E766" i="3"/>
  <c r="E766" i="4" s="1"/>
  <c r="F766" i="3"/>
  <c r="F766" i="4" s="1"/>
  <c r="G766" i="3"/>
  <c r="A767" i="3"/>
  <c r="A767" i="4" s="1"/>
  <c r="B767" i="3"/>
  <c r="B767" i="4" s="1"/>
  <c r="C767" i="3"/>
  <c r="C767" i="4" s="1"/>
  <c r="D767" i="3"/>
  <c r="D767" i="4" s="1"/>
  <c r="E767" i="3"/>
  <c r="E767" i="4" s="1"/>
  <c r="F767" i="3"/>
  <c r="F767" i="4" s="1"/>
  <c r="G767" i="3"/>
  <c r="A768" i="3"/>
  <c r="A768" i="4" s="1"/>
  <c r="B768" i="3"/>
  <c r="B768" i="4" s="1"/>
  <c r="C768" i="3"/>
  <c r="C768" i="4" s="1"/>
  <c r="D768" i="3"/>
  <c r="D768" i="4" s="1"/>
  <c r="E768" i="3"/>
  <c r="E768" i="4" s="1"/>
  <c r="F768" i="3"/>
  <c r="F768" i="4" s="1"/>
  <c r="G768" i="3"/>
  <c r="A769" i="3"/>
  <c r="A769" i="4" s="1"/>
  <c r="B769" i="3"/>
  <c r="B769" i="4" s="1"/>
  <c r="C769" i="3"/>
  <c r="C769" i="4" s="1"/>
  <c r="D769" i="3"/>
  <c r="D769" i="4" s="1"/>
  <c r="E769" i="3"/>
  <c r="E769" i="4" s="1"/>
  <c r="F769" i="3"/>
  <c r="F769" i="4" s="1"/>
  <c r="G769" i="3"/>
  <c r="A770" i="3"/>
  <c r="A770" i="4" s="1"/>
  <c r="B770" i="3"/>
  <c r="B770" i="4" s="1"/>
  <c r="C770" i="3"/>
  <c r="C770" i="4" s="1"/>
  <c r="D770" i="3"/>
  <c r="D770" i="4" s="1"/>
  <c r="E770" i="3"/>
  <c r="E770" i="4" s="1"/>
  <c r="F770" i="3"/>
  <c r="F770" i="4" s="1"/>
  <c r="G770" i="3"/>
  <c r="A771" i="3"/>
  <c r="A771" i="4" s="1"/>
  <c r="B771" i="3"/>
  <c r="B771" i="4" s="1"/>
  <c r="C771" i="3"/>
  <c r="C771" i="4" s="1"/>
  <c r="D771" i="3"/>
  <c r="D771" i="4" s="1"/>
  <c r="E771" i="3"/>
  <c r="E771" i="4" s="1"/>
  <c r="F771" i="3"/>
  <c r="F771" i="4" s="1"/>
  <c r="G771" i="3"/>
  <c r="A772" i="3"/>
  <c r="A772" i="4" s="1"/>
  <c r="B772" i="3"/>
  <c r="B772" i="4" s="1"/>
  <c r="C772" i="3"/>
  <c r="C772" i="4" s="1"/>
  <c r="D772" i="3"/>
  <c r="D772" i="4" s="1"/>
  <c r="E772" i="3"/>
  <c r="E772" i="4" s="1"/>
  <c r="F772" i="3"/>
  <c r="F772" i="4" s="1"/>
  <c r="G772" i="3"/>
  <c r="A773" i="3"/>
  <c r="A773" i="4" s="1"/>
  <c r="B773" i="3"/>
  <c r="B773" i="4" s="1"/>
  <c r="C773" i="3"/>
  <c r="C773" i="4" s="1"/>
  <c r="D773" i="3"/>
  <c r="D773" i="4" s="1"/>
  <c r="E773" i="3"/>
  <c r="E773" i="4" s="1"/>
  <c r="F773" i="3"/>
  <c r="F773" i="4" s="1"/>
  <c r="G773" i="3"/>
  <c r="A774" i="3"/>
  <c r="A774" i="4" s="1"/>
  <c r="B774" i="3"/>
  <c r="B774" i="4" s="1"/>
  <c r="C774" i="3"/>
  <c r="C774" i="4" s="1"/>
  <c r="D774" i="3"/>
  <c r="D774" i="4" s="1"/>
  <c r="E774" i="3"/>
  <c r="E774" i="4" s="1"/>
  <c r="F774" i="3"/>
  <c r="F774" i="4" s="1"/>
  <c r="G774" i="3"/>
  <c r="A775" i="3"/>
  <c r="A775" i="4" s="1"/>
  <c r="B775" i="3"/>
  <c r="B775" i="4" s="1"/>
  <c r="C775" i="3"/>
  <c r="C775" i="4" s="1"/>
  <c r="D775" i="3"/>
  <c r="D775" i="4" s="1"/>
  <c r="E775" i="3"/>
  <c r="E775" i="4" s="1"/>
  <c r="F775" i="3"/>
  <c r="F775" i="4" s="1"/>
  <c r="G775" i="3"/>
  <c r="A776" i="3"/>
  <c r="A776" i="4" s="1"/>
  <c r="B776" i="3"/>
  <c r="B776" i="4" s="1"/>
  <c r="C776" i="3"/>
  <c r="C776" i="4" s="1"/>
  <c r="D776" i="3"/>
  <c r="D776" i="4" s="1"/>
  <c r="E776" i="3"/>
  <c r="E776" i="4" s="1"/>
  <c r="F776" i="3"/>
  <c r="F776" i="4" s="1"/>
  <c r="G776" i="3"/>
  <c r="A777" i="3"/>
  <c r="A777" i="4" s="1"/>
  <c r="B777" i="3"/>
  <c r="B777" i="4" s="1"/>
  <c r="C777" i="3"/>
  <c r="C777" i="4" s="1"/>
  <c r="D777" i="3"/>
  <c r="D777" i="4" s="1"/>
  <c r="E777" i="3"/>
  <c r="E777" i="4" s="1"/>
  <c r="F777" i="3"/>
  <c r="F777" i="4" s="1"/>
  <c r="G777" i="3"/>
  <c r="A778" i="3"/>
  <c r="A778" i="4" s="1"/>
  <c r="B778" i="3"/>
  <c r="B778" i="4" s="1"/>
  <c r="C778" i="3"/>
  <c r="C778" i="4" s="1"/>
  <c r="D778" i="3"/>
  <c r="D778" i="4" s="1"/>
  <c r="E778" i="3"/>
  <c r="E778" i="4" s="1"/>
  <c r="F778" i="3"/>
  <c r="F778" i="4" s="1"/>
  <c r="G778" i="3"/>
  <c r="A779" i="3"/>
  <c r="A779" i="4" s="1"/>
  <c r="B779" i="3"/>
  <c r="B779" i="4" s="1"/>
  <c r="C779" i="3"/>
  <c r="C779" i="4" s="1"/>
  <c r="D779" i="3"/>
  <c r="D779" i="4" s="1"/>
  <c r="E779" i="3"/>
  <c r="E779" i="4" s="1"/>
  <c r="F779" i="3"/>
  <c r="F779" i="4" s="1"/>
  <c r="G779" i="3"/>
  <c r="A780" i="3"/>
  <c r="A780" i="4" s="1"/>
  <c r="B780" i="3"/>
  <c r="B780" i="4" s="1"/>
  <c r="C780" i="3"/>
  <c r="C780" i="4" s="1"/>
  <c r="D780" i="3"/>
  <c r="D780" i="4" s="1"/>
  <c r="E780" i="3"/>
  <c r="E780" i="4" s="1"/>
  <c r="F780" i="3"/>
  <c r="F780" i="4" s="1"/>
  <c r="G780" i="3"/>
  <c r="A781" i="3"/>
  <c r="A781" i="4" s="1"/>
  <c r="B781" i="3"/>
  <c r="B781" i="4" s="1"/>
  <c r="C781" i="3"/>
  <c r="C781" i="4" s="1"/>
  <c r="D781" i="3"/>
  <c r="D781" i="4" s="1"/>
  <c r="E781" i="3"/>
  <c r="E781" i="4" s="1"/>
  <c r="F781" i="3"/>
  <c r="F781" i="4" s="1"/>
  <c r="G781" i="3"/>
  <c r="A782" i="3"/>
  <c r="A782" i="4" s="1"/>
  <c r="B782" i="3"/>
  <c r="B782" i="4" s="1"/>
  <c r="C782" i="3"/>
  <c r="C782" i="4" s="1"/>
  <c r="D782" i="3"/>
  <c r="D782" i="4" s="1"/>
  <c r="E782" i="3"/>
  <c r="E782" i="4" s="1"/>
  <c r="F782" i="3"/>
  <c r="F782" i="4" s="1"/>
  <c r="G782" i="3"/>
  <c r="A783" i="3"/>
  <c r="A783" i="4" s="1"/>
  <c r="B783" i="3"/>
  <c r="B783" i="4" s="1"/>
  <c r="C783" i="3"/>
  <c r="C783" i="4" s="1"/>
  <c r="D783" i="3"/>
  <c r="D783" i="4" s="1"/>
  <c r="E783" i="3"/>
  <c r="E783" i="4" s="1"/>
  <c r="F783" i="3"/>
  <c r="F783" i="4" s="1"/>
  <c r="G783" i="3"/>
  <c r="A784" i="3"/>
  <c r="A784" i="4" s="1"/>
  <c r="B784" i="3"/>
  <c r="B784" i="4" s="1"/>
  <c r="C784" i="3"/>
  <c r="C784" i="4" s="1"/>
  <c r="D784" i="3"/>
  <c r="D784" i="4" s="1"/>
  <c r="E784" i="3"/>
  <c r="E784" i="4" s="1"/>
  <c r="F784" i="3"/>
  <c r="F784" i="4" s="1"/>
  <c r="G784" i="3"/>
  <c r="A785" i="3"/>
  <c r="A785" i="4" s="1"/>
  <c r="B785" i="3"/>
  <c r="B785" i="4" s="1"/>
  <c r="C785" i="3"/>
  <c r="C785" i="4" s="1"/>
  <c r="D785" i="3"/>
  <c r="D785" i="4" s="1"/>
  <c r="E785" i="3"/>
  <c r="E785" i="4" s="1"/>
  <c r="F785" i="3"/>
  <c r="F785" i="4" s="1"/>
  <c r="G785" i="3"/>
  <c r="A786" i="3"/>
  <c r="A786" i="4" s="1"/>
  <c r="B786" i="3"/>
  <c r="B786" i="4" s="1"/>
  <c r="C786" i="3"/>
  <c r="C786" i="4" s="1"/>
  <c r="D786" i="3"/>
  <c r="D786" i="4" s="1"/>
  <c r="E786" i="3"/>
  <c r="E786" i="4" s="1"/>
  <c r="F786" i="3"/>
  <c r="F786" i="4" s="1"/>
  <c r="G786" i="3"/>
  <c r="A787" i="3"/>
  <c r="A787" i="4" s="1"/>
  <c r="B787" i="3"/>
  <c r="B787" i="4" s="1"/>
  <c r="C787" i="3"/>
  <c r="C787" i="4" s="1"/>
  <c r="D787" i="3"/>
  <c r="D787" i="4" s="1"/>
  <c r="E787" i="3"/>
  <c r="E787" i="4" s="1"/>
  <c r="F787" i="3"/>
  <c r="F787" i="4" s="1"/>
  <c r="G787" i="3"/>
  <c r="A788" i="3"/>
  <c r="A788" i="4" s="1"/>
  <c r="B788" i="3"/>
  <c r="B788" i="4" s="1"/>
  <c r="C788" i="3"/>
  <c r="C788" i="4" s="1"/>
  <c r="D788" i="3"/>
  <c r="D788" i="4" s="1"/>
  <c r="E788" i="3"/>
  <c r="E788" i="4" s="1"/>
  <c r="F788" i="3"/>
  <c r="F788" i="4" s="1"/>
  <c r="G788" i="3"/>
  <c r="A789" i="3"/>
  <c r="A789" i="4" s="1"/>
  <c r="B789" i="3"/>
  <c r="B789" i="4" s="1"/>
  <c r="C789" i="3"/>
  <c r="C789" i="4" s="1"/>
  <c r="D789" i="3"/>
  <c r="D789" i="4" s="1"/>
  <c r="E789" i="3"/>
  <c r="E789" i="4" s="1"/>
  <c r="F789" i="3"/>
  <c r="F789" i="4" s="1"/>
  <c r="G789" i="3"/>
  <c r="A790" i="3"/>
  <c r="A790" i="4" s="1"/>
  <c r="B790" i="3"/>
  <c r="B790" i="4" s="1"/>
  <c r="C790" i="3"/>
  <c r="C790" i="4" s="1"/>
  <c r="D790" i="3"/>
  <c r="D790" i="4" s="1"/>
  <c r="E790" i="3"/>
  <c r="E790" i="4" s="1"/>
  <c r="F790" i="3"/>
  <c r="F790" i="4" s="1"/>
  <c r="G790" i="3"/>
  <c r="A791" i="3"/>
  <c r="A791" i="4" s="1"/>
  <c r="B791" i="3"/>
  <c r="B791" i="4" s="1"/>
  <c r="C791" i="3"/>
  <c r="C791" i="4" s="1"/>
  <c r="D791" i="3"/>
  <c r="D791" i="4" s="1"/>
  <c r="E791" i="3"/>
  <c r="E791" i="4" s="1"/>
  <c r="F791" i="3"/>
  <c r="F791" i="4" s="1"/>
  <c r="G791" i="3"/>
  <c r="A792" i="3"/>
  <c r="A792" i="4" s="1"/>
  <c r="B792" i="3"/>
  <c r="B792" i="4" s="1"/>
  <c r="C792" i="3"/>
  <c r="C792" i="4" s="1"/>
  <c r="D792" i="3"/>
  <c r="D792" i="4" s="1"/>
  <c r="E792" i="3"/>
  <c r="E792" i="4" s="1"/>
  <c r="F792" i="3"/>
  <c r="F792" i="4" s="1"/>
  <c r="G792" i="3"/>
  <c r="A793" i="3"/>
  <c r="A793" i="4" s="1"/>
  <c r="B793" i="3"/>
  <c r="B793" i="4" s="1"/>
  <c r="C793" i="3"/>
  <c r="C793" i="4" s="1"/>
  <c r="D793" i="3"/>
  <c r="D793" i="4" s="1"/>
  <c r="E793" i="3"/>
  <c r="E793" i="4" s="1"/>
  <c r="F793" i="3"/>
  <c r="F793" i="4" s="1"/>
  <c r="G793" i="3"/>
  <c r="A794" i="3"/>
  <c r="A794" i="4" s="1"/>
  <c r="B794" i="3"/>
  <c r="B794" i="4" s="1"/>
  <c r="C794" i="3"/>
  <c r="C794" i="4" s="1"/>
  <c r="D794" i="3"/>
  <c r="D794" i="4" s="1"/>
  <c r="E794" i="3"/>
  <c r="E794" i="4" s="1"/>
  <c r="F794" i="3"/>
  <c r="F794" i="4" s="1"/>
  <c r="G794" i="3"/>
  <c r="A795" i="3"/>
  <c r="A795" i="4" s="1"/>
  <c r="B795" i="3"/>
  <c r="B795" i="4" s="1"/>
  <c r="C795" i="3"/>
  <c r="C795" i="4" s="1"/>
  <c r="D795" i="3"/>
  <c r="D795" i="4" s="1"/>
  <c r="E795" i="3"/>
  <c r="E795" i="4" s="1"/>
  <c r="F795" i="3"/>
  <c r="F795" i="4" s="1"/>
  <c r="G795" i="3"/>
  <c r="A796" i="3"/>
  <c r="A796" i="4" s="1"/>
  <c r="B796" i="3"/>
  <c r="B796" i="4" s="1"/>
  <c r="C796" i="3"/>
  <c r="C796" i="4" s="1"/>
  <c r="D796" i="3"/>
  <c r="D796" i="4" s="1"/>
  <c r="E796" i="3"/>
  <c r="E796" i="4" s="1"/>
  <c r="F796" i="3"/>
  <c r="F796" i="4" s="1"/>
  <c r="G796" i="3"/>
  <c r="A797" i="3"/>
  <c r="A797" i="4" s="1"/>
  <c r="B797" i="3"/>
  <c r="B797" i="4" s="1"/>
  <c r="C797" i="3"/>
  <c r="C797" i="4" s="1"/>
  <c r="D797" i="3"/>
  <c r="D797" i="4" s="1"/>
  <c r="E797" i="3"/>
  <c r="E797" i="4" s="1"/>
  <c r="F797" i="3"/>
  <c r="F797" i="4" s="1"/>
  <c r="G797" i="3"/>
  <c r="A798" i="3"/>
  <c r="A798" i="4" s="1"/>
  <c r="B798" i="3"/>
  <c r="B798" i="4" s="1"/>
  <c r="C798" i="3"/>
  <c r="C798" i="4" s="1"/>
  <c r="D798" i="3"/>
  <c r="D798" i="4" s="1"/>
  <c r="E798" i="3"/>
  <c r="E798" i="4" s="1"/>
  <c r="F798" i="3"/>
  <c r="F798" i="4" s="1"/>
  <c r="G798" i="3"/>
  <c r="A799" i="3"/>
  <c r="A799" i="4" s="1"/>
  <c r="B799" i="3"/>
  <c r="B799" i="4" s="1"/>
  <c r="C799" i="3"/>
  <c r="C799" i="4" s="1"/>
  <c r="D799" i="3"/>
  <c r="D799" i="4" s="1"/>
  <c r="E799" i="3"/>
  <c r="E799" i="4" s="1"/>
  <c r="F799" i="3"/>
  <c r="F799" i="4" s="1"/>
  <c r="G799" i="3"/>
  <c r="A800" i="3"/>
  <c r="A800" i="4" s="1"/>
  <c r="B800" i="3"/>
  <c r="B800" i="4" s="1"/>
  <c r="C800" i="3"/>
  <c r="C800" i="4" s="1"/>
  <c r="D800" i="3"/>
  <c r="D800" i="4" s="1"/>
  <c r="E800" i="3"/>
  <c r="E800" i="4" s="1"/>
  <c r="F800" i="3"/>
  <c r="F800" i="4" s="1"/>
  <c r="G800" i="3"/>
  <c r="A801" i="3"/>
  <c r="A801" i="4" s="1"/>
  <c r="B801" i="3"/>
  <c r="B801" i="4" s="1"/>
  <c r="C801" i="3"/>
  <c r="C801" i="4" s="1"/>
  <c r="D801" i="3"/>
  <c r="D801" i="4" s="1"/>
  <c r="E801" i="3"/>
  <c r="E801" i="4" s="1"/>
  <c r="F801" i="3"/>
  <c r="F801" i="4" s="1"/>
  <c r="G801" i="3"/>
  <c r="A802" i="3"/>
  <c r="A802" i="4" s="1"/>
  <c r="B802" i="3"/>
  <c r="B802" i="4" s="1"/>
  <c r="C802" i="3"/>
  <c r="C802" i="4" s="1"/>
  <c r="D802" i="3"/>
  <c r="D802" i="4" s="1"/>
  <c r="E802" i="3"/>
  <c r="E802" i="4" s="1"/>
  <c r="F802" i="3"/>
  <c r="F802" i="4" s="1"/>
  <c r="G802" i="3"/>
  <c r="A803" i="3"/>
  <c r="A803" i="4" s="1"/>
  <c r="B803" i="3"/>
  <c r="B803" i="4" s="1"/>
  <c r="C803" i="3"/>
  <c r="C803" i="4" s="1"/>
  <c r="D803" i="3"/>
  <c r="D803" i="4" s="1"/>
  <c r="E803" i="3"/>
  <c r="E803" i="4" s="1"/>
  <c r="F803" i="3"/>
  <c r="F803" i="4" s="1"/>
  <c r="G803" i="3"/>
  <c r="A804" i="3"/>
  <c r="A804" i="4" s="1"/>
  <c r="B804" i="3"/>
  <c r="B804" i="4" s="1"/>
  <c r="C804" i="3"/>
  <c r="C804" i="4" s="1"/>
  <c r="D804" i="3"/>
  <c r="D804" i="4" s="1"/>
  <c r="E804" i="3"/>
  <c r="E804" i="4" s="1"/>
  <c r="F804" i="3"/>
  <c r="F804" i="4" s="1"/>
  <c r="G804" i="3"/>
  <c r="A805" i="3"/>
  <c r="A805" i="4" s="1"/>
  <c r="B805" i="3"/>
  <c r="B805" i="4" s="1"/>
  <c r="C805" i="3"/>
  <c r="C805" i="4" s="1"/>
  <c r="D805" i="3"/>
  <c r="D805" i="4" s="1"/>
  <c r="E805" i="3"/>
  <c r="E805" i="4" s="1"/>
  <c r="F805" i="3"/>
  <c r="F805" i="4" s="1"/>
  <c r="G805" i="3"/>
  <c r="A806" i="3"/>
  <c r="A806" i="4" s="1"/>
  <c r="B806" i="3"/>
  <c r="B806" i="4" s="1"/>
  <c r="C806" i="3"/>
  <c r="C806" i="4" s="1"/>
  <c r="D806" i="3"/>
  <c r="D806" i="4" s="1"/>
  <c r="E806" i="3"/>
  <c r="E806" i="4" s="1"/>
  <c r="F806" i="3"/>
  <c r="F806" i="4" s="1"/>
  <c r="G806" i="3"/>
  <c r="A807" i="3"/>
  <c r="A807" i="4" s="1"/>
  <c r="B807" i="3"/>
  <c r="B807" i="4" s="1"/>
  <c r="C807" i="3"/>
  <c r="C807" i="4" s="1"/>
  <c r="D807" i="3"/>
  <c r="D807" i="4" s="1"/>
  <c r="E807" i="3"/>
  <c r="E807" i="4" s="1"/>
  <c r="F807" i="3"/>
  <c r="F807" i="4" s="1"/>
  <c r="G807" i="3"/>
  <c r="A808" i="3"/>
  <c r="A808" i="4" s="1"/>
  <c r="B808" i="3"/>
  <c r="B808" i="4" s="1"/>
  <c r="C808" i="3"/>
  <c r="C808" i="4" s="1"/>
  <c r="D808" i="3"/>
  <c r="D808" i="4" s="1"/>
  <c r="E808" i="3"/>
  <c r="E808" i="4" s="1"/>
  <c r="F808" i="3"/>
  <c r="F808" i="4" s="1"/>
  <c r="G808" i="3"/>
  <c r="A809" i="3"/>
  <c r="A809" i="4" s="1"/>
  <c r="B809" i="3"/>
  <c r="B809" i="4" s="1"/>
  <c r="C809" i="3"/>
  <c r="C809" i="4" s="1"/>
  <c r="D809" i="3"/>
  <c r="D809" i="4" s="1"/>
  <c r="E809" i="3"/>
  <c r="E809" i="4" s="1"/>
  <c r="F809" i="3"/>
  <c r="F809" i="4" s="1"/>
  <c r="G809" i="3"/>
  <c r="A810" i="3"/>
  <c r="A810" i="4" s="1"/>
  <c r="B810" i="3"/>
  <c r="B810" i="4" s="1"/>
  <c r="C810" i="3"/>
  <c r="C810" i="4" s="1"/>
  <c r="D810" i="3"/>
  <c r="D810" i="4" s="1"/>
  <c r="E810" i="3"/>
  <c r="E810" i="4" s="1"/>
  <c r="F810" i="3"/>
  <c r="F810" i="4" s="1"/>
  <c r="G810" i="3"/>
  <c r="A811" i="3"/>
  <c r="A811" i="4" s="1"/>
  <c r="B811" i="3"/>
  <c r="B811" i="4" s="1"/>
  <c r="C811" i="3"/>
  <c r="C811" i="4" s="1"/>
  <c r="D811" i="3"/>
  <c r="D811" i="4" s="1"/>
  <c r="E811" i="3"/>
  <c r="E811" i="4" s="1"/>
  <c r="F811" i="3"/>
  <c r="F811" i="4" s="1"/>
  <c r="G811" i="3"/>
  <c r="A812" i="3"/>
  <c r="A812" i="4" s="1"/>
  <c r="B812" i="3"/>
  <c r="B812" i="4" s="1"/>
  <c r="C812" i="3"/>
  <c r="C812" i="4" s="1"/>
  <c r="D812" i="3"/>
  <c r="D812" i="4" s="1"/>
  <c r="E812" i="3"/>
  <c r="E812" i="4" s="1"/>
  <c r="F812" i="3"/>
  <c r="F812" i="4" s="1"/>
  <c r="G812" i="3"/>
  <c r="A813" i="3"/>
  <c r="A813" i="4" s="1"/>
  <c r="B813" i="3"/>
  <c r="B813" i="4" s="1"/>
  <c r="C813" i="3"/>
  <c r="C813" i="4" s="1"/>
  <c r="D813" i="3"/>
  <c r="D813" i="4" s="1"/>
  <c r="E813" i="3"/>
  <c r="E813" i="4" s="1"/>
  <c r="F813" i="3"/>
  <c r="F813" i="4" s="1"/>
  <c r="G813" i="3"/>
  <c r="A814" i="3"/>
  <c r="A814" i="4" s="1"/>
  <c r="B814" i="3"/>
  <c r="B814" i="4" s="1"/>
  <c r="C814" i="3"/>
  <c r="C814" i="4" s="1"/>
  <c r="D814" i="3"/>
  <c r="D814" i="4" s="1"/>
  <c r="E814" i="3"/>
  <c r="E814" i="4" s="1"/>
  <c r="F814" i="3"/>
  <c r="F814" i="4" s="1"/>
  <c r="G814" i="3"/>
  <c r="A815" i="3"/>
  <c r="A815" i="4" s="1"/>
  <c r="B815" i="3"/>
  <c r="B815" i="4" s="1"/>
  <c r="C815" i="3"/>
  <c r="C815" i="4" s="1"/>
  <c r="D815" i="3"/>
  <c r="D815" i="4" s="1"/>
  <c r="E815" i="3"/>
  <c r="E815" i="4" s="1"/>
  <c r="F815" i="3"/>
  <c r="F815" i="4" s="1"/>
  <c r="G815" i="3"/>
  <c r="A816" i="3"/>
  <c r="A816" i="4" s="1"/>
  <c r="B816" i="3"/>
  <c r="B816" i="4" s="1"/>
  <c r="C816" i="3"/>
  <c r="C816" i="4" s="1"/>
  <c r="D816" i="3"/>
  <c r="D816" i="4" s="1"/>
  <c r="E816" i="3"/>
  <c r="E816" i="4" s="1"/>
  <c r="F816" i="3"/>
  <c r="F816" i="4" s="1"/>
  <c r="G816" i="3"/>
  <c r="A817" i="3"/>
  <c r="A817" i="4" s="1"/>
  <c r="B817" i="3"/>
  <c r="B817" i="4" s="1"/>
  <c r="C817" i="3"/>
  <c r="C817" i="4" s="1"/>
  <c r="D817" i="3"/>
  <c r="D817" i="4" s="1"/>
  <c r="E817" i="3"/>
  <c r="E817" i="4" s="1"/>
  <c r="F817" i="3"/>
  <c r="F817" i="4" s="1"/>
  <c r="G817" i="3"/>
  <c r="A818" i="3"/>
  <c r="A818" i="4" s="1"/>
  <c r="B818" i="3"/>
  <c r="B818" i="4" s="1"/>
  <c r="C818" i="3"/>
  <c r="C818" i="4" s="1"/>
  <c r="D818" i="3"/>
  <c r="D818" i="4" s="1"/>
  <c r="E818" i="3"/>
  <c r="E818" i="4" s="1"/>
  <c r="F818" i="3"/>
  <c r="F818" i="4" s="1"/>
  <c r="G818" i="3"/>
  <c r="A819" i="3"/>
  <c r="A819" i="4" s="1"/>
  <c r="B819" i="3"/>
  <c r="B819" i="4" s="1"/>
  <c r="C819" i="3"/>
  <c r="C819" i="4" s="1"/>
  <c r="D819" i="3"/>
  <c r="D819" i="4" s="1"/>
  <c r="E819" i="3"/>
  <c r="E819" i="4" s="1"/>
  <c r="F819" i="3"/>
  <c r="F819" i="4" s="1"/>
  <c r="G819" i="3"/>
  <c r="A820" i="3"/>
  <c r="A820" i="4" s="1"/>
  <c r="B820" i="3"/>
  <c r="B820" i="4" s="1"/>
  <c r="C820" i="3"/>
  <c r="C820" i="4" s="1"/>
  <c r="D820" i="3"/>
  <c r="D820" i="4" s="1"/>
  <c r="E820" i="3"/>
  <c r="E820" i="4" s="1"/>
  <c r="F820" i="3"/>
  <c r="F820" i="4" s="1"/>
  <c r="G820" i="3"/>
  <c r="A821" i="3"/>
  <c r="A821" i="4" s="1"/>
  <c r="B821" i="3"/>
  <c r="B821" i="4" s="1"/>
  <c r="C821" i="3"/>
  <c r="C821" i="4" s="1"/>
  <c r="D821" i="3"/>
  <c r="D821" i="4" s="1"/>
  <c r="E821" i="3"/>
  <c r="E821" i="4" s="1"/>
  <c r="F821" i="3"/>
  <c r="F821" i="4" s="1"/>
  <c r="G821" i="3"/>
  <c r="A822" i="3"/>
  <c r="A822" i="4" s="1"/>
  <c r="B822" i="3"/>
  <c r="B822" i="4" s="1"/>
  <c r="C822" i="3"/>
  <c r="C822" i="4" s="1"/>
  <c r="D822" i="3"/>
  <c r="D822" i="4" s="1"/>
  <c r="E822" i="3"/>
  <c r="E822" i="4" s="1"/>
  <c r="F822" i="3"/>
  <c r="F822" i="4" s="1"/>
  <c r="G822" i="3"/>
  <c r="A823" i="3"/>
  <c r="A823" i="4" s="1"/>
  <c r="B823" i="3"/>
  <c r="B823" i="4" s="1"/>
  <c r="C823" i="3"/>
  <c r="C823" i="4" s="1"/>
  <c r="D823" i="3"/>
  <c r="D823" i="4" s="1"/>
  <c r="E823" i="3"/>
  <c r="E823" i="4" s="1"/>
  <c r="F823" i="3"/>
  <c r="F823" i="4" s="1"/>
  <c r="G823" i="3"/>
  <c r="A824" i="3"/>
  <c r="A824" i="4" s="1"/>
  <c r="B824" i="3"/>
  <c r="B824" i="4" s="1"/>
  <c r="C824" i="3"/>
  <c r="C824" i="4" s="1"/>
  <c r="D824" i="3"/>
  <c r="D824" i="4" s="1"/>
  <c r="E824" i="3"/>
  <c r="E824" i="4" s="1"/>
  <c r="F824" i="3"/>
  <c r="F824" i="4" s="1"/>
  <c r="G824" i="3"/>
  <c r="A825" i="3"/>
  <c r="A825" i="4" s="1"/>
  <c r="B825" i="3"/>
  <c r="B825" i="4" s="1"/>
  <c r="C825" i="3"/>
  <c r="C825" i="4" s="1"/>
  <c r="D825" i="3"/>
  <c r="D825" i="4" s="1"/>
  <c r="E825" i="3"/>
  <c r="E825" i="4" s="1"/>
  <c r="F825" i="3"/>
  <c r="F825" i="4" s="1"/>
  <c r="G825" i="3"/>
  <c r="A826" i="3"/>
  <c r="A826" i="4" s="1"/>
  <c r="B826" i="3"/>
  <c r="B826" i="4" s="1"/>
  <c r="C826" i="3"/>
  <c r="C826" i="4" s="1"/>
  <c r="D826" i="3"/>
  <c r="D826" i="4" s="1"/>
  <c r="E826" i="3"/>
  <c r="E826" i="4" s="1"/>
  <c r="F826" i="3"/>
  <c r="F826" i="4" s="1"/>
  <c r="G826" i="3"/>
  <c r="A827" i="3"/>
  <c r="A827" i="4" s="1"/>
  <c r="B827" i="3"/>
  <c r="B827" i="4" s="1"/>
  <c r="C827" i="3"/>
  <c r="C827" i="4" s="1"/>
  <c r="D827" i="3"/>
  <c r="D827" i="4" s="1"/>
  <c r="E827" i="3"/>
  <c r="E827" i="4" s="1"/>
  <c r="F827" i="3"/>
  <c r="F827" i="4" s="1"/>
  <c r="G827" i="3"/>
  <c r="A828" i="3"/>
  <c r="A828" i="4" s="1"/>
  <c r="B828" i="3"/>
  <c r="B828" i="4" s="1"/>
  <c r="C828" i="3"/>
  <c r="C828" i="4" s="1"/>
  <c r="D828" i="3"/>
  <c r="D828" i="4" s="1"/>
  <c r="E828" i="3"/>
  <c r="E828" i="4" s="1"/>
  <c r="F828" i="3"/>
  <c r="F828" i="4" s="1"/>
  <c r="G828" i="3"/>
  <c r="A829" i="3"/>
  <c r="A829" i="4" s="1"/>
  <c r="B829" i="3"/>
  <c r="B829" i="4" s="1"/>
  <c r="C829" i="3"/>
  <c r="C829" i="4" s="1"/>
  <c r="D829" i="3"/>
  <c r="D829" i="4" s="1"/>
  <c r="E829" i="3"/>
  <c r="E829" i="4" s="1"/>
  <c r="F829" i="3"/>
  <c r="F829" i="4" s="1"/>
  <c r="G829" i="3"/>
  <c r="A830" i="3"/>
  <c r="A830" i="4" s="1"/>
  <c r="B830" i="3"/>
  <c r="B830" i="4" s="1"/>
  <c r="C830" i="3"/>
  <c r="C830" i="4" s="1"/>
  <c r="D830" i="3"/>
  <c r="D830" i="4" s="1"/>
  <c r="E830" i="3"/>
  <c r="E830" i="4" s="1"/>
  <c r="F830" i="3"/>
  <c r="F830" i="4" s="1"/>
  <c r="G830" i="3"/>
  <c r="A831" i="3"/>
  <c r="A831" i="4" s="1"/>
  <c r="B831" i="3"/>
  <c r="B831" i="4" s="1"/>
  <c r="C831" i="3"/>
  <c r="C831" i="4" s="1"/>
  <c r="D831" i="3"/>
  <c r="D831" i="4" s="1"/>
  <c r="E831" i="3"/>
  <c r="E831" i="4" s="1"/>
  <c r="F831" i="3"/>
  <c r="F831" i="4" s="1"/>
  <c r="G831" i="3"/>
  <c r="A832" i="3"/>
  <c r="A832" i="4" s="1"/>
  <c r="B832" i="3"/>
  <c r="B832" i="4" s="1"/>
  <c r="C832" i="3"/>
  <c r="C832" i="4" s="1"/>
  <c r="D832" i="3"/>
  <c r="D832" i="4" s="1"/>
  <c r="E832" i="3"/>
  <c r="E832" i="4" s="1"/>
  <c r="F832" i="3"/>
  <c r="F832" i="4" s="1"/>
  <c r="G832" i="3"/>
  <c r="A833" i="3"/>
  <c r="A833" i="4" s="1"/>
  <c r="B833" i="3"/>
  <c r="B833" i="4" s="1"/>
  <c r="C833" i="3"/>
  <c r="C833" i="4" s="1"/>
  <c r="D833" i="3"/>
  <c r="D833" i="4" s="1"/>
  <c r="E833" i="3"/>
  <c r="E833" i="4" s="1"/>
  <c r="F833" i="3"/>
  <c r="F833" i="4" s="1"/>
  <c r="G833" i="3"/>
  <c r="A834" i="3"/>
  <c r="A834" i="4" s="1"/>
  <c r="B834" i="3"/>
  <c r="B834" i="4" s="1"/>
  <c r="C834" i="3"/>
  <c r="C834" i="4" s="1"/>
  <c r="D834" i="3"/>
  <c r="D834" i="4" s="1"/>
  <c r="E834" i="3"/>
  <c r="E834" i="4" s="1"/>
  <c r="F834" i="3"/>
  <c r="F834" i="4" s="1"/>
  <c r="G834" i="3"/>
  <c r="A835" i="3"/>
  <c r="A835" i="4" s="1"/>
  <c r="B835" i="3"/>
  <c r="B835" i="4" s="1"/>
  <c r="C835" i="3"/>
  <c r="C835" i="4" s="1"/>
  <c r="D835" i="3"/>
  <c r="D835" i="4" s="1"/>
  <c r="E835" i="3"/>
  <c r="E835" i="4" s="1"/>
  <c r="F835" i="3"/>
  <c r="F835" i="4" s="1"/>
  <c r="G835" i="3"/>
  <c r="A836" i="3"/>
  <c r="A836" i="4" s="1"/>
  <c r="B836" i="3"/>
  <c r="B836" i="4" s="1"/>
  <c r="C836" i="3"/>
  <c r="C836" i="4" s="1"/>
  <c r="D836" i="3"/>
  <c r="D836" i="4" s="1"/>
  <c r="E836" i="3"/>
  <c r="E836" i="4" s="1"/>
  <c r="F836" i="3"/>
  <c r="F836" i="4" s="1"/>
  <c r="G836" i="3"/>
  <c r="A837" i="3"/>
  <c r="A837" i="4" s="1"/>
  <c r="B837" i="3"/>
  <c r="B837" i="4" s="1"/>
  <c r="C837" i="3"/>
  <c r="C837" i="4" s="1"/>
  <c r="D837" i="3"/>
  <c r="D837" i="4" s="1"/>
  <c r="E837" i="3"/>
  <c r="E837" i="4" s="1"/>
  <c r="F837" i="3"/>
  <c r="F837" i="4" s="1"/>
  <c r="G837" i="3"/>
  <c r="A838" i="3"/>
  <c r="A838" i="4" s="1"/>
  <c r="B838" i="3"/>
  <c r="B838" i="4" s="1"/>
  <c r="C838" i="3"/>
  <c r="C838" i="4" s="1"/>
  <c r="D838" i="3"/>
  <c r="D838" i="4" s="1"/>
  <c r="E838" i="3"/>
  <c r="E838" i="4" s="1"/>
  <c r="F838" i="3"/>
  <c r="F838" i="4" s="1"/>
  <c r="G838" i="3"/>
  <c r="A839" i="3"/>
  <c r="A839" i="4" s="1"/>
  <c r="B839" i="3"/>
  <c r="B839" i="4" s="1"/>
  <c r="C839" i="3"/>
  <c r="C839" i="4" s="1"/>
  <c r="D839" i="3"/>
  <c r="D839" i="4" s="1"/>
  <c r="E839" i="3"/>
  <c r="E839" i="4" s="1"/>
  <c r="F839" i="3"/>
  <c r="F839" i="4" s="1"/>
  <c r="G839" i="3"/>
  <c r="A840" i="3"/>
  <c r="A840" i="4" s="1"/>
  <c r="B840" i="3"/>
  <c r="B840" i="4" s="1"/>
  <c r="C840" i="3"/>
  <c r="C840" i="4" s="1"/>
  <c r="D840" i="3"/>
  <c r="D840" i="4" s="1"/>
  <c r="E840" i="3"/>
  <c r="E840" i="4" s="1"/>
  <c r="F840" i="3"/>
  <c r="F840" i="4" s="1"/>
  <c r="G840" i="3"/>
  <c r="A841" i="3"/>
  <c r="A841" i="4" s="1"/>
  <c r="B841" i="3"/>
  <c r="B841" i="4" s="1"/>
  <c r="C841" i="3"/>
  <c r="C841" i="4" s="1"/>
  <c r="D841" i="3"/>
  <c r="D841" i="4" s="1"/>
  <c r="E841" i="3"/>
  <c r="E841" i="4" s="1"/>
  <c r="F841" i="3"/>
  <c r="F841" i="4" s="1"/>
  <c r="G841" i="3"/>
  <c r="A842" i="3"/>
  <c r="A842" i="4" s="1"/>
  <c r="B842" i="3"/>
  <c r="B842" i="4" s="1"/>
  <c r="C842" i="3"/>
  <c r="C842" i="4" s="1"/>
  <c r="D842" i="3"/>
  <c r="D842" i="4" s="1"/>
  <c r="E842" i="3"/>
  <c r="E842" i="4" s="1"/>
  <c r="F842" i="3"/>
  <c r="F842" i="4" s="1"/>
  <c r="G842" i="3"/>
  <c r="A843" i="3"/>
  <c r="A843" i="4" s="1"/>
  <c r="B843" i="3"/>
  <c r="B843" i="4" s="1"/>
  <c r="C843" i="3"/>
  <c r="C843" i="4" s="1"/>
  <c r="D843" i="3"/>
  <c r="D843" i="4" s="1"/>
  <c r="E843" i="3"/>
  <c r="E843" i="4" s="1"/>
  <c r="F843" i="3"/>
  <c r="F843" i="4" s="1"/>
  <c r="G843" i="3"/>
  <c r="A844" i="3"/>
  <c r="A844" i="4" s="1"/>
  <c r="B844" i="3"/>
  <c r="B844" i="4" s="1"/>
  <c r="C844" i="3"/>
  <c r="C844" i="4" s="1"/>
  <c r="D844" i="3"/>
  <c r="D844" i="4" s="1"/>
  <c r="E844" i="3"/>
  <c r="E844" i="4" s="1"/>
  <c r="F844" i="3"/>
  <c r="F844" i="4" s="1"/>
  <c r="G844" i="3"/>
  <c r="A845" i="3"/>
  <c r="A845" i="4" s="1"/>
  <c r="B845" i="3"/>
  <c r="B845" i="4" s="1"/>
  <c r="C845" i="3"/>
  <c r="C845" i="4" s="1"/>
  <c r="D845" i="3"/>
  <c r="D845" i="4" s="1"/>
  <c r="E845" i="3"/>
  <c r="E845" i="4" s="1"/>
  <c r="F845" i="3"/>
  <c r="F845" i="4" s="1"/>
  <c r="G845" i="3"/>
  <c r="A846" i="3"/>
  <c r="A846" i="4" s="1"/>
  <c r="B846" i="3"/>
  <c r="B846" i="4" s="1"/>
  <c r="C846" i="3"/>
  <c r="C846" i="4" s="1"/>
  <c r="D846" i="3"/>
  <c r="D846" i="4" s="1"/>
  <c r="E846" i="3"/>
  <c r="E846" i="4" s="1"/>
  <c r="F846" i="3"/>
  <c r="F846" i="4" s="1"/>
  <c r="G846" i="3"/>
  <c r="A847" i="3"/>
  <c r="A847" i="4" s="1"/>
  <c r="B847" i="3"/>
  <c r="B847" i="4" s="1"/>
  <c r="C847" i="3"/>
  <c r="C847" i="4" s="1"/>
  <c r="D847" i="3"/>
  <c r="D847" i="4" s="1"/>
  <c r="E847" i="3"/>
  <c r="E847" i="4" s="1"/>
  <c r="F847" i="3"/>
  <c r="F847" i="4" s="1"/>
  <c r="G847" i="3"/>
  <c r="A848" i="3"/>
  <c r="A848" i="4" s="1"/>
  <c r="B848" i="3"/>
  <c r="B848" i="4" s="1"/>
  <c r="C848" i="3"/>
  <c r="C848" i="4" s="1"/>
  <c r="D848" i="3"/>
  <c r="D848" i="4" s="1"/>
  <c r="E848" i="3"/>
  <c r="E848" i="4" s="1"/>
  <c r="F848" i="3"/>
  <c r="F848" i="4" s="1"/>
  <c r="G848" i="3"/>
  <c r="A849" i="3"/>
  <c r="A849" i="4" s="1"/>
  <c r="B849" i="3"/>
  <c r="B849" i="4" s="1"/>
  <c r="C849" i="3"/>
  <c r="C849" i="4" s="1"/>
  <c r="D849" i="3"/>
  <c r="D849" i="4" s="1"/>
  <c r="E849" i="3"/>
  <c r="E849" i="4" s="1"/>
  <c r="F849" i="3"/>
  <c r="F849" i="4" s="1"/>
  <c r="G849" i="3"/>
  <c r="A850" i="3"/>
  <c r="A850" i="4" s="1"/>
  <c r="B850" i="3"/>
  <c r="B850" i="4" s="1"/>
  <c r="C850" i="3"/>
  <c r="C850" i="4" s="1"/>
  <c r="D850" i="3"/>
  <c r="D850" i="4" s="1"/>
  <c r="E850" i="3"/>
  <c r="E850" i="4" s="1"/>
  <c r="F850" i="3"/>
  <c r="F850" i="4" s="1"/>
  <c r="G850" i="3"/>
  <c r="A851" i="3"/>
  <c r="A851" i="4" s="1"/>
  <c r="B851" i="3"/>
  <c r="B851" i="4" s="1"/>
  <c r="C851" i="3"/>
  <c r="C851" i="4" s="1"/>
  <c r="D851" i="3"/>
  <c r="D851" i="4" s="1"/>
  <c r="E851" i="3"/>
  <c r="E851" i="4" s="1"/>
  <c r="F851" i="3"/>
  <c r="F851" i="4" s="1"/>
  <c r="G851" i="3"/>
  <c r="A852" i="3"/>
  <c r="A852" i="4" s="1"/>
  <c r="B852" i="3"/>
  <c r="B852" i="4" s="1"/>
  <c r="C852" i="3"/>
  <c r="C852" i="4" s="1"/>
  <c r="D852" i="3"/>
  <c r="D852" i="4" s="1"/>
  <c r="E852" i="3"/>
  <c r="E852" i="4" s="1"/>
  <c r="F852" i="3"/>
  <c r="F852" i="4" s="1"/>
  <c r="G852" i="3"/>
  <c r="A853" i="3"/>
  <c r="A853" i="4" s="1"/>
  <c r="B853" i="3"/>
  <c r="B853" i="4" s="1"/>
  <c r="C853" i="3"/>
  <c r="C853" i="4" s="1"/>
  <c r="D853" i="3"/>
  <c r="D853" i="4" s="1"/>
  <c r="E853" i="3"/>
  <c r="E853" i="4" s="1"/>
  <c r="F853" i="3"/>
  <c r="F853" i="4" s="1"/>
  <c r="G853" i="3"/>
  <c r="A854" i="3"/>
  <c r="A854" i="4" s="1"/>
  <c r="B854" i="3"/>
  <c r="B854" i="4" s="1"/>
  <c r="C854" i="3"/>
  <c r="C854" i="4" s="1"/>
  <c r="D854" i="3"/>
  <c r="D854" i="4" s="1"/>
  <c r="E854" i="3"/>
  <c r="E854" i="4" s="1"/>
  <c r="F854" i="3"/>
  <c r="F854" i="4" s="1"/>
  <c r="G854" i="3"/>
  <c r="A855" i="3"/>
  <c r="A855" i="4" s="1"/>
  <c r="B855" i="3"/>
  <c r="B855" i="4" s="1"/>
  <c r="C855" i="3"/>
  <c r="C855" i="4" s="1"/>
  <c r="D855" i="3"/>
  <c r="D855" i="4" s="1"/>
  <c r="E855" i="3"/>
  <c r="E855" i="4" s="1"/>
  <c r="F855" i="3"/>
  <c r="F855" i="4" s="1"/>
  <c r="G855" i="3"/>
  <c r="A856" i="3"/>
  <c r="A856" i="4" s="1"/>
  <c r="B856" i="3"/>
  <c r="B856" i="4" s="1"/>
  <c r="C856" i="3"/>
  <c r="C856" i="4" s="1"/>
  <c r="D856" i="3"/>
  <c r="D856" i="4" s="1"/>
  <c r="E856" i="3"/>
  <c r="E856" i="4" s="1"/>
  <c r="F856" i="3"/>
  <c r="F856" i="4" s="1"/>
  <c r="G856" i="3"/>
  <c r="A857" i="3"/>
  <c r="A857" i="4" s="1"/>
  <c r="B857" i="3"/>
  <c r="B857" i="4" s="1"/>
  <c r="C857" i="3"/>
  <c r="C857" i="4" s="1"/>
  <c r="D857" i="3"/>
  <c r="D857" i="4" s="1"/>
  <c r="E857" i="3"/>
  <c r="E857" i="4" s="1"/>
  <c r="F857" i="3"/>
  <c r="F857" i="4" s="1"/>
  <c r="G857" i="3"/>
  <c r="A858" i="3"/>
  <c r="A858" i="4" s="1"/>
  <c r="B858" i="3"/>
  <c r="B858" i="4" s="1"/>
  <c r="C858" i="3"/>
  <c r="C858" i="4" s="1"/>
  <c r="D858" i="3"/>
  <c r="D858" i="4" s="1"/>
  <c r="E858" i="3"/>
  <c r="E858" i="4" s="1"/>
  <c r="F858" i="3"/>
  <c r="F858" i="4" s="1"/>
  <c r="G858" i="3"/>
  <c r="A859" i="3"/>
  <c r="A859" i="4" s="1"/>
  <c r="B859" i="3"/>
  <c r="B859" i="4" s="1"/>
  <c r="C859" i="3"/>
  <c r="C859" i="4" s="1"/>
  <c r="D859" i="3"/>
  <c r="D859" i="4" s="1"/>
  <c r="E859" i="3"/>
  <c r="E859" i="4" s="1"/>
  <c r="F859" i="3"/>
  <c r="F859" i="4" s="1"/>
  <c r="G859" i="3"/>
  <c r="A860" i="3"/>
  <c r="A860" i="4" s="1"/>
  <c r="B860" i="3"/>
  <c r="B860" i="4" s="1"/>
  <c r="C860" i="3"/>
  <c r="C860" i="4" s="1"/>
  <c r="D860" i="3"/>
  <c r="D860" i="4" s="1"/>
  <c r="E860" i="3"/>
  <c r="E860" i="4" s="1"/>
  <c r="F860" i="3"/>
  <c r="F860" i="4" s="1"/>
  <c r="G860" i="3"/>
  <c r="A861" i="3"/>
  <c r="A861" i="4" s="1"/>
  <c r="B861" i="3"/>
  <c r="B861" i="4" s="1"/>
  <c r="C861" i="3"/>
  <c r="C861" i="4" s="1"/>
  <c r="D861" i="3"/>
  <c r="D861" i="4" s="1"/>
  <c r="E861" i="3"/>
  <c r="E861" i="4" s="1"/>
  <c r="F861" i="3"/>
  <c r="F861" i="4" s="1"/>
  <c r="G861" i="3"/>
  <c r="A862" i="3"/>
  <c r="A862" i="4" s="1"/>
  <c r="B862" i="3"/>
  <c r="B862" i="4" s="1"/>
  <c r="C862" i="3"/>
  <c r="C862" i="4" s="1"/>
  <c r="D862" i="3"/>
  <c r="D862" i="4" s="1"/>
  <c r="E862" i="3"/>
  <c r="E862" i="4" s="1"/>
  <c r="F862" i="3"/>
  <c r="F862" i="4" s="1"/>
  <c r="G862" i="3"/>
  <c r="A863" i="3"/>
  <c r="A863" i="4" s="1"/>
  <c r="B863" i="3"/>
  <c r="B863" i="4" s="1"/>
  <c r="C863" i="3"/>
  <c r="C863" i="4" s="1"/>
  <c r="D863" i="3"/>
  <c r="D863" i="4" s="1"/>
  <c r="E863" i="3"/>
  <c r="E863" i="4" s="1"/>
  <c r="F863" i="3"/>
  <c r="F863" i="4" s="1"/>
  <c r="G863" i="3"/>
  <c r="A864" i="3"/>
  <c r="A864" i="4" s="1"/>
  <c r="B864" i="3"/>
  <c r="B864" i="4" s="1"/>
  <c r="C864" i="3"/>
  <c r="C864" i="4" s="1"/>
  <c r="D864" i="3"/>
  <c r="D864" i="4" s="1"/>
  <c r="E864" i="3"/>
  <c r="E864" i="4" s="1"/>
  <c r="F864" i="3"/>
  <c r="F864" i="4" s="1"/>
  <c r="G864" i="3"/>
  <c r="A865" i="3"/>
  <c r="A865" i="4" s="1"/>
  <c r="B865" i="3"/>
  <c r="B865" i="4" s="1"/>
  <c r="C865" i="3"/>
  <c r="C865" i="4" s="1"/>
  <c r="D865" i="3"/>
  <c r="D865" i="4" s="1"/>
  <c r="E865" i="3"/>
  <c r="E865" i="4" s="1"/>
  <c r="F865" i="3"/>
  <c r="F865" i="4" s="1"/>
  <c r="G865" i="3"/>
  <c r="A866" i="3"/>
  <c r="A866" i="4" s="1"/>
  <c r="B866" i="3"/>
  <c r="B866" i="4" s="1"/>
  <c r="C866" i="3"/>
  <c r="C866" i="4" s="1"/>
  <c r="D866" i="3"/>
  <c r="D866" i="4" s="1"/>
  <c r="E866" i="3"/>
  <c r="E866" i="4" s="1"/>
  <c r="F866" i="3"/>
  <c r="F866" i="4" s="1"/>
  <c r="G866" i="3"/>
  <c r="A867" i="3"/>
  <c r="A867" i="4" s="1"/>
  <c r="B867" i="3"/>
  <c r="B867" i="4" s="1"/>
  <c r="C867" i="3"/>
  <c r="C867" i="4" s="1"/>
  <c r="D867" i="3"/>
  <c r="D867" i="4" s="1"/>
  <c r="E867" i="3"/>
  <c r="E867" i="4" s="1"/>
  <c r="F867" i="3"/>
  <c r="F867" i="4" s="1"/>
  <c r="G867" i="3"/>
  <c r="A868" i="3"/>
  <c r="A868" i="4" s="1"/>
  <c r="B868" i="3"/>
  <c r="B868" i="4" s="1"/>
  <c r="C868" i="3"/>
  <c r="C868" i="4" s="1"/>
  <c r="D868" i="3"/>
  <c r="D868" i="4" s="1"/>
  <c r="E868" i="3"/>
  <c r="E868" i="4" s="1"/>
  <c r="F868" i="3"/>
  <c r="F868" i="4" s="1"/>
  <c r="G868" i="3"/>
  <c r="A869" i="3"/>
  <c r="A869" i="4" s="1"/>
  <c r="B869" i="3"/>
  <c r="B869" i="4" s="1"/>
  <c r="C869" i="3"/>
  <c r="C869" i="4" s="1"/>
  <c r="D869" i="3"/>
  <c r="D869" i="4" s="1"/>
  <c r="E869" i="3"/>
  <c r="E869" i="4" s="1"/>
  <c r="F869" i="3"/>
  <c r="F869" i="4" s="1"/>
  <c r="G869" i="3"/>
  <c r="A870" i="3"/>
  <c r="A870" i="4" s="1"/>
  <c r="B870" i="3"/>
  <c r="B870" i="4" s="1"/>
  <c r="C870" i="3"/>
  <c r="C870" i="4" s="1"/>
  <c r="D870" i="3"/>
  <c r="D870" i="4" s="1"/>
  <c r="E870" i="3"/>
  <c r="E870" i="4" s="1"/>
  <c r="F870" i="3"/>
  <c r="F870" i="4" s="1"/>
  <c r="G870" i="3"/>
  <c r="A871" i="3"/>
  <c r="A871" i="4" s="1"/>
  <c r="B871" i="3"/>
  <c r="B871" i="4" s="1"/>
  <c r="C871" i="3"/>
  <c r="C871" i="4" s="1"/>
  <c r="D871" i="3"/>
  <c r="D871" i="4" s="1"/>
  <c r="E871" i="3"/>
  <c r="E871" i="4" s="1"/>
  <c r="F871" i="3"/>
  <c r="F871" i="4" s="1"/>
  <c r="G871" i="3"/>
  <c r="A872" i="3"/>
  <c r="A872" i="4" s="1"/>
  <c r="B872" i="3"/>
  <c r="B872" i="4" s="1"/>
  <c r="C872" i="3"/>
  <c r="C872" i="4" s="1"/>
  <c r="D872" i="3"/>
  <c r="D872" i="4" s="1"/>
  <c r="E872" i="3"/>
  <c r="E872" i="4" s="1"/>
  <c r="F872" i="3"/>
  <c r="F872" i="4" s="1"/>
  <c r="G872" i="3"/>
  <c r="A873" i="3"/>
  <c r="A873" i="4" s="1"/>
  <c r="B873" i="3"/>
  <c r="B873" i="4" s="1"/>
  <c r="C873" i="3"/>
  <c r="C873" i="4" s="1"/>
  <c r="D873" i="3"/>
  <c r="D873" i="4" s="1"/>
  <c r="E873" i="3"/>
  <c r="E873" i="4" s="1"/>
  <c r="F873" i="3"/>
  <c r="F873" i="4" s="1"/>
  <c r="G873" i="3"/>
  <c r="A874" i="3"/>
  <c r="A874" i="4" s="1"/>
  <c r="B874" i="3"/>
  <c r="B874" i="4" s="1"/>
  <c r="C874" i="3"/>
  <c r="C874" i="4" s="1"/>
  <c r="D874" i="3"/>
  <c r="D874" i="4" s="1"/>
  <c r="E874" i="3"/>
  <c r="E874" i="4" s="1"/>
  <c r="F874" i="3"/>
  <c r="F874" i="4" s="1"/>
  <c r="G874" i="3"/>
  <c r="A875" i="3"/>
  <c r="A875" i="4" s="1"/>
  <c r="B875" i="3"/>
  <c r="B875" i="4" s="1"/>
  <c r="C875" i="3"/>
  <c r="C875" i="4" s="1"/>
  <c r="D875" i="3"/>
  <c r="D875" i="4" s="1"/>
  <c r="E875" i="3"/>
  <c r="E875" i="4" s="1"/>
  <c r="F875" i="3"/>
  <c r="F875" i="4" s="1"/>
  <c r="G875" i="3"/>
  <c r="A876" i="3"/>
  <c r="A876" i="4" s="1"/>
  <c r="B876" i="3"/>
  <c r="B876" i="4" s="1"/>
  <c r="C876" i="3"/>
  <c r="C876" i="4" s="1"/>
  <c r="D876" i="3"/>
  <c r="D876" i="4" s="1"/>
  <c r="E876" i="3"/>
  <c r="E876" i="4" s="1"/>
  <c r="F876" i="3"/>
  <c r="F876" i="4" s="1"/>
  <c r="G876" i="3"/>
  <c r="A877" i="3"/>
  <c r="A877" i="4" s="1"/>
  <c r="B877" i="3"/>
  <c r="B877" i="4" s="1"/>
  <c r="C877" i="3"/>
  <c r="C877" i="4" s="1"/>
  <c r="D877" i="3"/>
  <c r="D877" i="4" s="1"/>
  <c r="E877" i="3"/>
  <c r="E877" i="4" s="1"/>
  <c r="F877" i="3"/>
  <c r="F877" i="4" s="1"/>
  <c r="G877" i="3"/>
  <c r="A878" i="3"/>
  <c r="A878" i="4" s="1"/>
  <c r="B878" i="3"/>
  <c r="B878" i="4" s="1"/>
  <c r="C878" i="3"/>
  <c r="C878" i="4" s="1"/>
  <c r="D878" i="3"/>
  <c r="D878" i="4" s="1"/>
  <c r="E878" i="3"/>
  <c r="E878" i="4" s="1"/>
  <c r="F878" i="3"/>
  <c r="F878" i="4" s="1"/>
  <c r="G878" i="3"/>
  <c r="A879" i="3"/>
  <c r="A879" i="4" s="1"/>
  <c r="B879" i="3"/>
  <c r="B879" i="4" s="1"/>
  <c r="C879" i="3"/>
  <c r="C879" i="4" s="1"/>
  <c r="D879" i="3"/>
  <c r="D879" i="4" s="1"/>
  <c r="E879" i="3"/>
  <c r="E879" i="4" s="1"/>
  <c r="F879" i="3"/>
  <c r="F879" i="4" s="1"/>
  <c r="G879" i="3"/>
  <c r="A880" i="3"/>
  <c r="A880" i="4" s="1"/>
  <c r="B880" i="3"/>
  <c r="B880" i="4" s="1"/>
  <c r="C880" i="3"/>
  <c r="C880" i="4" s="1"/>
  <c r="D880" i="3"/>
  <c r="D880" i="4" s="1"/>
  <c r="E880" i="3"/>
  <c r="E880" i="4" s="1"/>
  <c r="F880" i="3"/>
  <c r="F880" i="4" s="1"/>
  <c r="G880" i="3"/>
  <c r="A881" i="3"/>
  <c r="A881" i="4" s="1"/>
  <c r="B881" i="3"/>
  <c r="B881" i="4" s="1"/>
  <c r="C881" i="3"/>
  <c r="C881" i="4" s="1"/>
  <c r="D881" i="3"/>
  <c r="D881" i="4" s="1"/>
  <c r="E881" i="3"/>
  <c r="E881" i="4" s="1"/>
  <c r="F881" i="3"/>
  <c r="F881" i="4" s="1"/>
  <c r="G881" i="3"/>
  <c r="A882" i="3"/>
  <c r="A882" i="4" s="1"/>
  <c r="B882" i="3"/>
  <c r="B882" i="4" s="1"/>
  <c r="C882" i="3"/>
  <c r="C882" i="4" s="1"/>
  <c r="D882" i="3"/>
  <c r="D882" i="4" s="1"/>
  <c r="E882" i="3"/>
  <c r="E882" i="4" s="1"/>
  <c r="F882" i="3"/>
  <c r="F882" i="4" s="1"/>
  <c r="G882" i="3"/>
  <c r="A883" i="3"/>
  <c r="A883" i="4" s="1"/>
  <c r="B883" i="3"/>
  <c r="B883" i="4" s="1"/>
  <c r="C883" i="3"/>
  <c r="C883" i="4" s="1"/>
  <c r="D883" i="3"/>
  <c r="D883" i="4" s="1"/>
  <c r="E883" i="3"/>
  <c r="E883" i="4" s="1"/>
  <c r="F883" i="3"/>
  <c r="F883" i="4" s="1"/>
  <c r="G883" i="3"/>
  <c r="A884" i="3"/>
  <c r="A884" i="4" s="1"/>
  <c r="B884" i="3"/>
  <c r="B884" i="4" s="1"/>
  <c r="C884" i="3"/>
  <c r="C884" i="4" s="1"/>
  <c r="D884" i="3"/>
  <c r="D884" i="4" s="1"/>
  <c r="E884" i="3"/>
  <c r="E884" i="4" s="1"/>
  <c r="F884" i="3"/>
  <c r="F884" i="4" s="1"/>
  <c r="G884" i="3"/>
  <c r="A885" i="3"/>
  <c r="A885" i="4" s="1"/>
  <c r="B885" i="3"/>
  <c r="B885" i="4" s="1"/>
  <c r="C885" i="3"/>
  <c r="C885" i="4" s="1"/>
  <c r="D885" i="3"/>
  <c r="D885" i="4" s="1"/>
  <c r="E885" i="3"/>
  <c r="E885" i="4" s="1"/>
  <c r="F885" i="3"/>
  <c r="F885" i="4" s="1"/>
  <c r="G885" i="3"/>
  <c r="A886" i="3"/>
  <c r="A886" i="4" s="1"/>
  <c r="B886" i="3"/>
  <c r="B886" i="4" s="1"/>
  <c r="C886" i="3"/>
  <c r="C886" i="4" s="1"/>
  <c r="D886" i="3"/>
  <c r="D886" i="4" s="1"/>
  <c r="E886" i="3"/>
  <c r="E886" i="4" s="1"/>
  <c r="F886" i="3"/>
  <c r="F886" i="4" s="1"/>
  <c r="G886" i="3"/>
  <c r="A887" i="3"/>
  <c r="A887" i="4" s="1"/>
  <c r="B887" i="3"/>
  <c r="B887" i="4" s="1"/>
  <c r="C887" i="3"/>
  <c r="C887" i="4" s="1"/>
  <c r="D887" i="3"/>
  <c r="D887" i="4" s="1"/>
  <c r="E887" i="3"/>
  <c r="E887" i="4" s="1"/>
  <c r="F887" i="3"/>
  <c r="F887" i="4" s="1"/>
  <c r="G887" i="3"/>
  <c r="A888" i="3"/>
  <c r="A888" i="4" s="1"/>
  <c r="B888" i="3"/>
  <c r="B888" i="4" s="1"/>
  <c r="C888" i="3"/>
  <c r="C888" i="4" s="1"/>
  <c r="D888" i="3"/>
  <c r="D888" i="4" s="1"/>
  <c r="E888" i="3"/>
  <c r="E888" i="4" s="1"/>
  <c r="F888" i="3"/>
  <c r="F888" i="4" s="1"/>
  <c r="G888" i="3"/>
  <c r="A889" i="3"/>
  <c r="A889" i="4" s="1"/>
  <c r="B889" i="3"/>
  <c r="B889" i="4" s="1"/>
  <c r="C889" i="3"/>
  <c r="C889" i="4" s="1"/>
  <c r="D889" i="3"/>
  <c r="D889" i="4" s="1"/>
  <c r="E889" i="3"/>
  <c r="E889" i="4" s="1"/>
  <c r="F889" i="3"/>
  <c r="F889" i="4" s="1"/>
  <c r="G889" i="3"/>
  <c r="A890" i="3"/>
  <c r="A890" i="4" s="1"/>
  <c r="B890" i="3"/>
  <c r="B890" i="4" s="1"/>
  <c r="C890" i="3"/>
  <c r="C890" i="4" s="1"/>
  <c r="D890" i="3"/>
  <c r="D890" i="4" s="1"/>
  <c r="E890" i="3"/>
  <c r="E890" i="4" s="1"/>
  <c r="F890" i="3"/>
  <c r="F890" i="4" s="1"/>
  <c r="G890" i="3"/>
  <c r="A891" i="3"/>
  <c r="A891" i="4" s="1"/>
  <c r="B891" i="3"/>
  <c r="B891" i="4" s="1"/>
  <c r="C891" i="3"/>
  <c r="C891" i="4" s="1"/>
  <c r="D891" i="3"/>
  <c r="D891" i="4" s="1"/>
  <c r="E891" i="3"/>
  <c r="E891" i="4" s="1"/>
  <c r="F891" i="3"/>
  <c r="F891" i="4" s="1"/>
  <c r="G891" i="3"/>
  <c r="A892" i="3"/>
  <c r="A892" i="4" s="1"/>
  <c r="B892" i="3"/>
  <c r="B892" i="4" s="1"/>
  <c r="C892" i="3"/>
  <c r="C892" i="4" s="1"/>
  <c r="D892" i="3"/>
  <c r="D892" i="4" s="1"/>
  <c r="E892" i="3"/>
  <c r="E892" i="4" s="1"/>
  <c r="F892" i="3"/>
  <c r="F892" i="4" s="1"/>
  <c r="G892" i="3"/>
  <c r="A893" i="3"/>
  <c r="A893" i="4" s="1"/>
  <c r="B893" i="3"/>
  <c r="B893" i="4" s="1"/>
  <c r="C893" i="3"/>
  <c r="C893" i="4" s="1"/>
  <c r="D893" i="3"/>
  <c r="D893" i="4" s="1"/>
  <c r="E893" i="3"/>
  <c r="E893" i="4" s="1"/>
  <c r="F893" i="3"/>
  <c r="F893" i="4" s="1"/>
  <c r="G893" i="3"/>
  <c r="A894" i="3"/>
  <c r="A894" i="4" s="1"/>
  <c r="B894" i="3"/>
  <c r="B894" i="4" s="1"/>
  <c r="C894" i="3"/>
  <c r="C894" i="4" s="1"/>
  <c r="D894" i="3"/>
  <c r="D894" i="4" s="1"/>
  <c r="E894" i="3"/>
  <c r="E894" i="4" s="1"/>
  <c r="F894" i="3"/>
  <c r="F894" i="4" s="1"/>
  <c r="G894" i="3"/>
  <c r="A895" i="3"/>
  <c r="A895" i="4" s="1"/>
  <c r="B895" i="3"/>
  <c r="B895" i="4" s="1"/>
  <c r="C895" i="3"/>
  <c r="C895" i="4" s="1"/>
  <c r="D895" i="3"/>
  <c r="D895" i="4" s="1"/>
  <c r="E895" i="3"/>
  <c r="E895" i="4" s="1"/>
  <c r="F895" i="3"/>
  <c r="F895" i="4" s="1"/>
  <c r="G895" i="3"/>
  <c r="A896" i="3"/>
  <c r="A896" i="4" s="1"/>
  <c r="B896" i="3"/>
  <c r="B896" i="4" s="1"/>
  <c r="C896" i="3"/>
  <c r="C896" i="4" s="1"/>
  <c r="D896" i="3"/>
  <c r="D896" i="4" s="1"/>
  <c r="E896" i="3"/>
  <c r="E896" i="4" s="1"/>
  <c r="F896" i="3"/>
  <c r="F896" i="4" s="1"/>
  <c r="G896" i="3"/>
  <c r="A897" i="3"/>
  <c r="A897" i="4" s="1"/>
  <c r="B897" i="3"/>
  <c r="B897" i="4" s="1"/>
  <c r="C897" i="3"/>
  <c r="C897" i="4" s="1"/>
  <c r="D897" i="3"/>
  <c r="D897" i="4" s="1"/>
  <c r="E897" i="3"/>
  <c r="E897" i="4" s="1"/>
  <c r="F897" i="3"/>
  <c r="F897" i="4" s="1"/>
  <c r="G897" i="3"/>
  <c r="A898" i="3"/>
  <c r="A898" i="4" s="1"/>
  <c r="B898" i="3"/>
  <c r="B898" i="4" s="1"/>
  <c r="C898" i="3"/>
  <c r="C898" i="4" s="1"/>
  <c r="D898" i="3"/>
  <c r="D898" i="4" s="1"/>
  <c r="E898" i="3"/>
  <c r="E898" i="4" s="1"/>
  <c r="F898" i="3"/>
  <c r="F898" i="4" s="1"/>
  <c r="G898" i="3"/>
  <c r="A899" i="3"/>
  <c r="A899" i="4" s="1"/>
  <c r="B899" i="3"/>
  <c r="B899" i="4" s="1"/>
  <c r="C899" i="3"/>
  <c r="C899" i="4" s="1"/>
  <c r="D899" i="3"/>
  <c r="D899" i="4" s="1"/>
  <c r="E899" i="3"/>
  <c r="E899" i="4" s="1"/>
  <c r="F899" i="3"/>
  <c r="F899" i="4" s="1"/>
  <c r="G899" i="3"/>
  <c r="A900" i="3"/>
  <c r="A900" i="4" s="1"/>
  <c r="B900" i="3"/>
  <c r="B900" i="4" s="1"/>
  <c r="C900" i="3"/>
  <c r="C900" i="4" s="1"/>
  <c r="D900" i="3"/>
  <c r="D900" i="4" s="1"/>
  <c r="E900" i="3"/>
  <c r="E900" i="4" s="1"/>
  <c r="F900" i="3"/>
  <c r="F900" i="4" s="1"/>
  <c r="G900" i="3"/>
  <c r="A901" i="3"/>
  <c r="A901" i="4" s="1"/>
  <c r="B901" i="3"/>
  <c r="B901" i="4" s="1"/>
  <c r="C901" i="3"/>
  <c r="C901" i="4" s="1"/>
  <c r="D901" i="3"/>
  <c r="D901" i="4" s="1"/>
  <c r="E901" i="3"/>
  <c r="E901" i="4" s="1"/>
  <c r="F901" i="3"/>
  <c r="F901" i="4" s="1"/>
  <c r="G901" i="3"/>
  <c r="A902" i="3"/>
  <c r="A902" i="4" s="1"/>
  <c r="B902" i="3"/>
  <c r="B902" i="4" s="1"/>
  <c r="C902" i="3"/>
  <c r="C902" i="4" s="1"/>
  <c r="D902" i="3"/>
  <c r="D902" i="4" s="1"/>
  <c r="E902" i="3"/>
  <c r="E902" i="4" s="1"/>
  <c r="F902" i="3"/>
  <c r="F902" i="4" s="1"/>
  <c r="G902" i="3"/>
  <c r="A903" i="3"/>
  <c r="A903" i="4" s="1"/>
  <c r="B903" i="3"/>
  <c r="B903" i="4" s="1"/>
  <c r="C903" i="3"/>
  <c r="C903" i="4" s="1"/>
  <c r="D903" i="3"/>
  <c r="D903" i="4" s="1"/>
  <c r="E903" i="3"/>
  <c r="E903" i="4" s="1"/>
  <c r="F903" i="3"/>
  <c r="F903" i="4" s="1"/>
  <c r="G903" i="3"/>
  <c r="A904" i="3"/>
  <c r="A904" i="4" s="1"/>
  <c r="B904" i="3"/>
  <c r="B904" i="4" s="1"/>
  <c r="C904" i="3"/>
  <c r="C904" i="4" s="1"/>
  <c r="D904" i="3"/>
  <c r="D904" i="4" s="1"/>
  <c r="E904" i="3"/>
  <c r="E904" i="4" s="1"/>
  <c r="F904" i="3"/>
  <c r="F904" i="4" s="1"/>
  <c r="G904" i="3"/>
  <c r="A905" i="3"/>
  <c r="A905" i="4" s="1"/>
  <c r="B905" i="3"/>
  <c r="B905" i="4" s="1"/>
  <c r="C905" i="3"/>
  <c r="C905" i="4" s="1"/>
  <c r="D905" i="3"/>
  <c r="D905" i="4" s="1"/>
  <c r="E905" i="3"/>
  <c r="E905" i="4" s="1"/>
  <c r="F905" i="3"/>
  <c r="F905" i="4" s="1"/>
  <c r="G905" i="3"/>
  <c r="A906" i="3"/>
  <c r="A906" i="4" s="1"/>
  <c r="B906" i="3"/>
  <c r="B906" i="4" s="1"/>
  <c r="C906" i="3"/>
  <c r="C906" i="4" s="1"/>
  <c r="D906" i="3"/>
  <c r="D906" i="4" s="1"/>
  <c r="E906" i="3"/>
  <c r="E906" i="4" s="1"/>
  <c r="F906" i="3"/>
  <c r="F906" i="4" s="1"/>
  <c r="G906" i="3"/>
  <c r="A907" i="3"/>
  <c r="A907" i="4" s="1"/>
  <c r="B907" i="3"/>
  <c r="B907" i="4" s="1"/>
  <c r="C907" i="3"/>
  <c r="C907" i="4" s="1"/>
  <c r="D907" i="3"/>
  <c r="D907" i="4" s="1"/>
  <c r="E907" i="3"/>
  <c r="E907" i="4" s="1"/>
  <c r="F907" i="3"/>
  <c r="F907" i="4" s="1"/>
  <c r="G907" i="3"/>
  <c r="A908" i="3"/>
  <c r="A908" i="4" s="1"/>
  <c r="B908" i="3"/>
  <c r="B908" i="4" s="1"/>
  <c r="C908" i="3"/>
  <c r="C908" i="4" s="1"/>
  <c r="D908" i="3"/>
  <c r="D908" i="4" s="1"/>
  <c r="E908" i="3"/>
  <c r="E908" i="4" s="1"/>
  <c r="F908" i="3"/>
  <c r="F908" i="4" s="1"/>
  <c r="G908" i="3"/>
  <c r="A909" i="3"/>
  <c r="A909" i="4" s="1"/>
  <c r="B909" i="3"/>
  <c r="B909" i="4" s="1"/>
  <c r="C909" i="3"/>
  <c r="C909" i="4" s="1"/>
  <c r="D909" i="3"/>
  <c r="D909" i="4" s="1"/>
  <c r="E909" i="3"/>
  <c r="E909" i="4" s="1"/>
  <c r="F909" i="3"/>
  <c r="F909" i="4" s="1"/>
  <c r="G909" i="3"/>
  <c r="A910" i="3"/>
  <c r="A910" i="4" s="1"/>
  <c r="B910" i="3"/>
  <c r="B910" i="4" s="1"/>
  <c r="C910" i="3"/>
  <c r="C910" i="4" s="1"/>
  <c r="D910" i="3"/>
  <c r="D910" i="4" s="1"/>
  <c r="E910" i="3"/>
  <c r="E910" i="4" s="1"/>
  <c r="F910" i="3"/>
  <c r="F910" i="4" s="1"/>
  <c r="G910" i="3"/>
  <c r="A911" i="3"/>
  <c r="A911" i="4" s="1"/>
  <c r="B911" i="3"/>
  <c r="B911" i="4" s="1"/>
  <c r="C911" i="3"/>
  <c r="C911" i="4" s="1"/>
  <c r="D911" i="3"/>
  <c r="D911" i="4" s="1"/>
  <c r="E911" i="3"/>
  <c r="E911" i="4" s="1"/>
  <c r="F911" i="3"/>
  <c r="F911" i="4" s="1"/>
  <c r="G911" i="3"/>
  <c r="A912" i="3"/>
  <c r="A912" i="4" s="1"/>
  <c r="B912" i="3"/>
  <c r="B912" i="4" s="1"/>
  <c r="C912" i="3"/>
  <c r="C912" i="4" s="1"/>
  <c r="D912" i="3"/>
  <c r="D912" i="4" s="1"/>
  <c r="E912" i="3"/>
  <c r="E912" i="4" s="1"/>
  <c r="F912" i="3"/>
  <c r="F912" i="4" s="1"/>
  <c r="G912" i="3"/>
  <c r="A913" i="3"/>
  <c r="A913" i="4" s="1"/>
  <c r="B913" i="3"/>
  <c r="B913" i="4" s="1"/>
  <c r="C913" i="3"/>
  <c r="C913" i="4" s="1"/>
  <c r="D913" i="3"/>
  <c r="D913" i="4" s="1"/>
  <c r="E913" i="3"/>
  <c r="E913" i="4" s="1"/>
  <c r="F913" i="3"/>
  <c r="F913" i="4" s="1"/>
  <c r="G913" i="3"/>
  <c r="A914" i="3"/>
  <c r="A914" i="4" s="1"/>
  <c r="B914" i="3"/>
  <c r="B914" i="4" s="1"/>
  <c r="C914" i="3"/>
  <c r="C914" i="4" s="1"/>
  <c r="D914" i="3"/>
  <c r="D914" i="4" s="1"/>
  <c r="E914" i="3"/>
  <c r="E914" i="4" s="1"/>
  <c r="F914" i="3"/>
  <c r="F914" i="4" s="1"/>
  <c r="G914" i="3"/>
  <c r="A915" i="3"/>
  <c r="A915" i="4" s="1"/>
  <c r="B915" i="3"/>
  <c r="B915" i="4" s="1"/>
  <c r="C915" i="3"/>
  <c r="C915" i="4" s="1"/>
  <c r="D915" i="3"/>
  <c r="D915" i="4" s="1"/>
  <c r="E915" i="3"/>
  <c r="E915" i="4" s="1"/>
  <c r="F915" i="3"/>
  <c r="F915" i="4" s="1"/>
  <c r="G915" i="3"/>
  <c r="A916" i="3"/>
  <c r="A916" i="4" s="1"/>
  <c r="B916" i="3"/>
  <c r="B916" i="4" s="1"/>
  <c r="C916" i="3"/>
  <c r="C916" i="4" s="1"/>
  <c r="D916" i="3"/>
  <c r="D916" i="4" s="1"/>
  <c r="E916" i="3"/>
  <c r="E916" i="4" s="1"/>
  <c r="F916" i="3"/>
  <c r="F916" i="4" s="1"/>
  <c r="G916" i="3"/>
  <c r="A917" i="3"/>
  <c r="A917" i="4" s="1"/>
  <c r="B917" i="3"/>
  <c r="B917" i="4" s="1"/>
  <c r="C917" i="3"/>
  <c r="C917" i="4" s="1"/>
  <c r="D917" i="3"/>
  <c r="D917" i="4" s="1"/>
  <c r="E917" i="3"/>
  <c r="E917" i="4" s="1"/>
  <c r="F917" i="3"/>
  <c r="F917" i="4" s="1"/>
  <c r="G917" i="3"/>
  <c r="A918" i="3"/>
  <c r="A918" i="4" s="1"/>
  <c r="B918" i="3"/>
  <c r="B918" i="4" s="1"/>
  <c r="C918" i="3"/>
  <c r="C918" i="4" s="1"/>
  <c r="D918" i="3"/>
  <c r="D918" i="4" s="1"/>
  <c r="E918" i="3"/>
  <c r="E918" i="4" s="1"/>
  <c r="F918" i="3"/>
  <c r="F918" i="4" s="1"/>
  <c r="G918" i="3"/>
  <c r="A919" i="3"/>
  <c r="A919" i="4" s="1"/>
  <c r="B919" i="3"/>
  <c r="B919" i="4" s="1"/>
  <c r="C919" i="3"/>
  <c r="C919" i="4" s="1"/>
  <c r="D919" i="3"/>
  <c r="D919" i="4" s="1"/>
  <c r="E919" i="3"/>
  <c r="E919" i="4" s="1"/>
  <c r="F919" i="3"/>
  <c r="F919" i="4" s="1"/>
  <c r="G919" i="3"/>
  <c r="A920" i="3"/>
  <c r="A920" i="4" s="1"/>
  <c r="B920" i="3"/>
  <c r="B920" i="4" s="1"/>
  <c r="C920" i="3"/>
  <c r="C920" i="4" s="1"/>
  <c r="D920" i="3"/>
  <c r="D920" i="4" s="1"/>
  <c r="E920" i="3"/>
  <c r="E920" i="4" s="1"/>
  <c r="F920" i="3"/>
  <c r="F920" i="4" s="1"/>
  <c r="G920" i="3"/>
  <c r="A921" i="3"/>
  <c r="A921" i="4" s="1"/>
  <c r="B921" i="3"/>
  <c r="B921" i="4" s="1"/>
  <c r="C921" i="3"/>
  <c r="C921" i="4" s="1"/>
  <c r="D921" i="3"/>
  <c r="D921" i="4" s="1"/>
  <c r="E921" i="3"/>
  <c r="E921" i="4" s="1"/>
  <c r="F921" i="3"/>
  <c r="F921" i="4" s="1"/>
  <c r="G921" i="3"/>
  <c r="A922" i="3"/>
  <c r="A922" i="4" s="1"/>
  <c r="B922" i="3"/>
  <c r="B922" i="4" s="1"/>
  <c r="C922" i="3"/>
  <c r="C922" i="4" s="1"/>
  <c r="D922" i="3"/>
  <c r="D922" i="4" s="1"/>
  <c r="E922" i="3"/>
  <c r="E922" i="4" s="1"/>
  <c r="F922" i="3"/>
  <c r="F922" i="4" s="1"/>
  <c r="G922" i="3"/>
  <c r="A923" i="3"/>
  <c r="A923" i="4" s="1"/>
  <c r="B923" i="3"/>
  <c r="B923" i="4" s="1"/>
  <c r="C923" i="3"/>
  <c r="C923" i="4" s="1"/>
  <c r="D923" i="3"/>
  <c r="D923" i="4" s="1"/>
  <c r="E923" i="3"/>
  <c r="E923" i="4" s="1"/>
  <c r="F923" i="3"/>
  <c r="F923" i="4" s="1"/>
  <c r="G923" i="3"/>
  <c r="A924" i="3"/>
  <c r="A924" i="4" s="1"/>
  <c r="B924" i="3"/>
  <c r="B924" i="4" s="1"/>
  <c r="C924" i="3"/>
  <c r="C924" i="4" s="1"/>
  <c r="D924" i="3"/>
  <c r="D924" i="4" s="1"/>
  <c r="E924" i="3"/>
  <c r="E924" i="4" s="1"/>
  <c r="F924" i="3"/>
  <c r="F924" i="4" s="1"/>
  <c r="G924" i="3"/>
  <c r="A925" i="3"/>
  <c r="A925" i="4" s="1"/>
  <c r="B925" i="3"/>
  <c r="B925" i="4" s="1"/>
  <c r="C925" i="3"/>
  <c r="C925" i="4" s="1"/>
  <c r="D925" i="3"/>
  <c r="D925" i="4" s="1"/>
  <c r="E925" i="3"/>
  <c r="E925" i="4" s="1"/>
  <c r="F925" i="3"/>
  <c r="F925" i="4" s="1"/>
  <c r="G925" i="3"/>
  <c r="A926" i="3"/>
  <c r="A926" i="4" s="1"/>
  <c r="B926" i="3"/>
  <c r="B926" i="4" s="1"/>
  <c r="C926" i="3"/>
  <c r="C926" i="4" s="1"/>
  <c r="D926" i="3"/>
  <c r="D926" i="4" s="1"/>
  <c r="E926" i="3"/>
  <c r="E926" i="4" s="1"/>
  <c r="F926" i="3"/>
  <c r="F926" i="4" s="1"/>
  <c r="G926" i="3"/>
  <c r="A927" i="3"/>
  <c r="A927" i="4" s="1"/>
  <c r="B927" i="3"/>
  <c r="B927" i="4" s="1"/>
  <c r="C927" i="3"/>
  <c r="C927" i="4" s="1"/>
  <c r="D927" i="3"/>
  <c r="D927" i="4" s="1"/>
  <c r="E927" i="3"/>
  <c r="E927" i="4" s="1"/>
  <c r="F927" i="3"/>
  <c r="F927" i="4" s="1"/>
  <c r="G927" i="3"/>
  <c r="A928" i="3"/>
  <c r="A928" i="4" s="1"/>
  <c r="B928" i="3"/>
  <c r="B928" i="4" s="1"/>
  <c r="C928" i="3"/>
  <c r="C928" i="4" s="1"/>
  <c r="D928" i="3"/>
  <c r="D928" i="4" s="1"/>
  <c r="E928" i="3"/>
  <c r="E928" i="4" s="1"/>
  <c r="F928" i="3"/>
  <c r="F928" i="4" s="1"/>
  <c r="G928" i="3"/>
  <c r="A929" i="3"/>
  <c r="A929" i="4" s="1"/>
  <c r="B929" i="3"/>
  <c r="B929" i="4" s="1"/>
  <c r="C929" i="3"/>
  <c r="C929" i="4" s="1"/>
  <c r="D929" i="3"/>
  <c r="D929" i="4" s="1"/>
  <c r="E929" i="3"/>
  <c r="E929" i="4" s="1"/>
  <c r="F929" i="3"/>
  <c r="F929" i="4" s="1"/>
  <c r="G929" i="3"/>
  <c r="A930" i="3"/>
  <c r="A930" i="4" s="1"/>
  <c r="B930" i="3"/>
  <c r="B930" i="4" s="1"/>
  <c r="C930" i="3"/>
  <c r="C930" i="4" s="1"/>
  <c r="D930" i="3"/>
  <c r="D930" i="4" s="1"/>
  <c r="E930" i="3"/>
  <c r="E930" i="4" s="1"/>
  <c r="F930" i="3"/>
  <c r="F930" i="4" s="1"/>
  <c r="G930" i="3"/>
  <c r="A931" i="3"/>
  <c r="A931" i="4" s="1"/>
  <c r="B931" i="3"/>
  <c r="B931" i="4" s="1"/>
  <c r="C931" i="3"/>
  <c r="C931" i="4" s="1"/>
  <c r="D931" i="3"/>
  <c r="D931" i="4" s="1"/>
  <c r="E931" i="3"/>
  <c r="E931" i="4" s="1"/>
  <c r="F931" i="3"/>
  <c r="F931" i="4" s="1"/>
  <c r="G931" i="3"/>
  <c r="A932" i="3"/>
  <c r="A932" i="4" s="1"/>
  <c r="B932" i="3"/>
  <c r="B932" i="4" s="1"/>
  <c r="C932" i="3"/>
  <c r="C932" i="4" s="1"/>
  <c r="D932" i="3"/>
  <c r="D932" i="4" s="1"/>
  <c r="E932" i="3"/>
  <c r="E932" i="4" s="1"/>
  <c r="F932" i="3"/>
  <c r="F932" i="4" s="1"/>
  <c r="G932" i="3"/>
  <c r="A933" i="3"/>
  <c r="A933" i="4" s="1"/>
  <c r="B933" i="3"/>
  <c r="B933" i="4" s="1"/>
  <c r="C933" i="3"/>
  <c r="C933" i="4" s="1"/>
  <c r="D933" i="3"/>
  <c r="D933" i="4" s="1"/>
  <c r="E933" i="3"/>
  <c r="E933" i="4" s="1"/>
  <c r="F933" i="3"/>
  <c r="F933" i="4" s="1"/>
  <c r="G933" i="3"/>
  <c r="A934" i="3"/>
  <c r="A934" i="4" s="1"/>
  <c r="B934" i="3"/>
  <c r="B934" i="4" s="1"/>
  <c r="C934" i="3"/>
  <c r="C934" i="4" s="1"/>
  <c r="D934" i="3"/>
  <c r="D934" i="4" s="1"/>
  <c r="E934" i="3"/>
  <c r="E934" i="4" s="1"/>
  <c r="F934" i="3"/>
  <c r="F934" i="4" s="1"/>
  <c r="G934" i="3"/>
  <c r="A935" i="3"/>
  <c r="A935" i="4" s="1"/>
  <c r="B935" i="3"/>
  <c r="B935" i="4" s="1"/>
  <c r="C935" i="3"/>
  <c r="C935" i="4" s="1"/>
  <c r="D935" i="3"/>
  <c r="D935" i="4" s="1"/>
  <c r="E935" i="3"/>
  <c r="E935" i="4" s="1"/>
  <c r="F935" i="3"/>
  <c r="F935" i="4" s="1"/>
  <c r="G935" i="3"/>
  <c r="A936" i="3"/>
  <c r="A936" i="4" s="1"/>
  <c r="B936" i="3"/>
  <c r="B936" i="4" s="1"/>
  <c r="C936" i="3"/>
  <c r="C936" i="4" s="1"/>
  <c r="D936" i="3"/>
  <c r="D936" i="4" s="1"/>
  <c r="E936" i="3"/>
  <c r="E936" i="4" s="1"/>
  <c r="F936" i="3"/>
  <c r="F936" i="4" s="1"/>
  <c r="G936" i="3"/>
  <c r="A937" i="3"/>
  <c r="A937" i="4" s="1"/>
  <c r="B937" i="3"/>
  <c r="B937" i="4" s="1"/>
  <c r="C937" i="3"/>
  <c r="C937" i="4" s="1"/>
  <c r="D937" i="3"/>
  <c r="D937" i="4" s="1"/>
  <c r="E937" i="3"/>
  <c r="E937" i="4" s="1"/>
  <c r="F937" i="3"/>
  <c r="F937" i="4" s="1"/>
  <c r="G937" i="3"/>
  <c r="A938" i="3"/>
  <c r="A938" i="4" s="1"/>
  <c r="B938" i="3"/>
  <c r="B938" i="4" s="1"/>
  <c r="C938" i="3"/>
  <c r="C938" i="4" s="1"/>
  <c r="D938" i="3"/>
  <c r="D938" i="4" s="1"/>
  <c r="E938" i="3"/>
  <c r="E938" i="4" s="1"/>
  <c r="F938" i="3"/>
  <c r="F938" i="4" s="1"/>
  <c r="G938" i="3"/>
  <c r="A939" i="3"/>
  <c r="A939" i="4" s="1"/>
  <c r="B939" i="3"/>
  <c r="B939" i="4" s="1"/>
  <c r="C939" i="3"/>
  <c r="C939" i="4" s="1"/>
  <c r="D939" i="3"/>
  <c r="D939" i="4" s="1"/>
  <c r="E939" i="3"/>
  <c r="E939" i="4" s="1"/>
  <c r="F939" i="3"/>
  <c r="F939" i="4" s="1"/>
  <c r="G939" i="3"/>
  <c r="A940" i="3"/>
  <c r="A940" i="4" s="1"/>
  <c r="B940" i="3"/>
  <c r="B940" i="4" s="1"/>
  <c r="C940" i="3"/>
  <c r="C940" i="4" s="1"/>
  <c r="D940" i="3"/>
  <c r="D940" i="4" s="1"/>
  <c r="E940" i="3"/>
  <c r="E940" i="4" s="1"/>
  <c r="F940" i="3"/>
  <c r="F940" i="4" s="1"/>
  <c r="G940" i="3"/>
  <c r="A941" i="3"/>
  <c r="A941" i="4" s="1"/>
  <c r="B941" i="3"/>
  <c r="B941" i="4" s="1"/>
  <c r="C941" i="3"/>
  <c r="C941" i="4" s="1"/>
  <c r="D941" i="3"/>
  <c r="D941" i="4" s="1"/>
  <c r="E941" i="3"/>
  <c r="E941" i="4" s="1"/>
  <c r="F941" i="3"/>
  <c r="F941" i="4" s="1"/>
  <c r="G941" i="3"/>
  <c r="A942" i="3"/>
  <c r="A942" i="4" s="1"/>
  <c r="B942" i="3"/>
  <c r="B942" i="4" s="1"/>
  <c r="C942" i="3"/>
  <c r="C942" i="4" s="1"/>
  <c r="D942" i="3"/>
  <c r="D942" i="4" s="1"/>
  <c r="E942" i="3"/>
  <c r="E942" i="4" s="1"/>
  <c r="F942" i="3"/>
  <c r="F942" i="4" s="1"/>
  <c r="G942" i="3"/>
  <c r="A943" i="3"/>
  <c r="A943" i="4" s="1"/>
  <c r="B943" i="3"/>
  <c r="B943" i="4" s="1"/>
  <c r="C943" i="3"/>
  <c r="C943" i="4" s="1"/>
  <c r="D943" i="3"/>
  <c r="D943" i="4" s="1"/>
  <c r="E943" i="3"/>
  <c r="E943" i="4" s="1"/>
  <c r="F943" i="3"/>
  <c r="F943" i="4" s="1"/>
  <c r="G943" i="3"/>
  <c r="A944" i="3"/>
  <c r="A944" i="4" s="1"/>
  <c r="B944" i="3"/>
  <c r="B944" i="4" s="1"/>
  <c r="C944" i="3"/>
  <c r="C944" i="4" s="1"/>
  <c r="D944" i="3"/>
  <c r="D944" i="4" s="1"/>
  <c r="E944" i="3"/>
  <c r="E944" i="4" s="1"/>
  <c r="F944" i="3"/>
  <c r="F944" i="4" s="1"/>
  <c r="G944" i="3"/>
  <c r="A945" i="3"/>
  <c r="A945" i="4" s="1"/>
  <c r="B945" i="3"/>
  <c r="B945" i="4" s="1"/>
  <c r="C945" i="3"/>
  <c r="C945" i="4" s="1"/>
  <c r="D945" i="3"/>
  <c r="D945" i="4" s="1"/>
  <c r="E945" i="3"/>
  <c r="E945" i="4" s="1"/>
  <c r="F945" i="3"/>
  <c r="F945" i="4" s="1"/>
  <c r="G945" i="3"/>
  <c r="A946" i="3"/>
  <c r="A946" i="4" s="1"/>
  <c r="B946" i="3"/>
  <c r="B946" i="4" s="1"/>
  <c r="C946" i="3"/>
  <c r="C946" i="4" s="1"/>
  <c r="D946" i="3"/>
  <c r="D946" i="4" s="1"/>
  <c r="E946" i="3"/>
  <c r="E946" i="4" s="1"/>
  <c r="F946" i="3"/>
  <c r="F946" i="4" s="1"/>
  <c r="G946" i="3"/>
  <c r="A947" i="3"/>
  <c r="A947" i="4" s="1"/>
  <c r="B947" i="3"/>
  <c r="B947" i="4" s="1"/>
  <c r="C947" i="3"/>
  <c r="C947" i="4" s="1"/>
  <c r="D947" i="3"/>
  <c r="D947" i="4" s="1"/>
  <c r="E947" i="3"/>
  <c r="E947" i="4" s="1"/>
  <c r="F947" i="3"/>
  <c r="F947" i="4" s="1"/>
  <c r="G947" i="3"/>
  <c r="A948" i="3"/>
  <c r="A948" i="4" s="1"/>
  <c r="B948" i="3"/>
  <c r="B948" i="4" s="1"/>
  <c r="C948" i="3"/>
  <c r="C948" i="4" s="1"/>
  <c r="D948" i="3"/>
  <c r="D948" i="4" s="1"/>
  <c r="E948" i="3"/>
  <c r="E948" i="4" s="1"/>
  <c r="F948" i="3"/>
  <c r="F948" i="4" s="1"/>
  <c r="G948" i="3"/>
  <c r="A949" i="3"/>
  <c r="A949" i="4" s="1"/>
  <c r="B949" i="3"/>
  <c r="B949" i="4" s="1"/>
  <c r="C949" i="3"/>
  <c r="C949" i="4" s="1"/>
  <c r="D949" i="3"/>
  <c r="D949" i="4" s="1"/>
  <c r="E949" i="3"/>
  <c r="E949" i="4" s="1"/>
  <c r="F949" i="3"/>
  <c r="F949" i="4" s="1"/>
  <c r="G949" i="3"/>
  <c r="A950" i="3"/>
  <c r="A950" i="4" s="1"/>
  <c r="B950" i="3"/>
  <c r="B950" i="4" s="1"/>
  <c r="C950" i="3"/>
  <c r="C950" i="4" s="1"/>
  <c r="D950" i="3"/>
  <c r="D950" i="4" s="1"/>
  <c r="E950" i="3"/>
  <c r="E950" i="4" s="1"/>
  <c r="F950" i="3"/>
  <c r="F950" i="4" s="1"/>
  <c r="G950" i="3"/>
  <c r="A951" i="3"/>
  <c r="A951" i="4" s="1"/>
  <c r="B951" i="3"/>
  <c r="B951" i="4" s="1"/>
  <c r="C951" i="3"/>
  <c r="C951" i="4" s="1"/>
  <c r="D951" i="3"/>
  <c r="D951" i="4" s="1"/>
  <c r="E951" i="3"/>
  <c r="E951" i="4" s="1"/>
  <c r="F951" i="3"/>
  <c r="F951" i="4" s="1"/>
  <c r="G951" i="3"/>
  <c r="A952" i="3"/>
  <c r="A952" i="4" s="1"/>
  <c r="B952" i="3"/>
  <c r="B952" i="4" s="1"/>
  <c r="C952" i="3"/>
  <c r="C952" i="4" s="1"/>
  <c r="D952" i="3"/>
  <c r="D952" i="4" s="1"/>
  <c r="E952" i="3"/>
  <c r="E952" i="4" s="1"/>
  <c r="F952" i="3"/>
  <c r="F952" i="4" s="1"/>
  <c r="G952" i="3"/>
  <c r="A953" i="3"/>
  <c r="A953" i="4" s="1"/>
  <c r="B953" i="3"/>
  <c r="B953" i="4" s="1"/>
  <c r="C953" i="3"/>
  <c r="C953" i="4" s="1"/>
  <c r="D953" i="3"/>
  <c r="D953" i="4" s="1"/>
  <c r="E953" i="3"/>
  <c r="E953" i="4" s="1"/>
  <c r="F953" i="3"/>
  <c r="F953" i="4" s="1"/>
  <c r="G953" i="3"/>
  <c r="A954" i="3"/>
  <c r="A954" i="4" s="1"/>
  <c r="B954" i="3"/>
  <c r="B954" i="4" s="1"/>
  <c r="C954" i="3"/>
  <c r="C954" i="4" s="1"/>
  <c r="D954" i="3"/>
  <c r="D954" i="4" s="1"/>
  <c r="E954" i="3"/>
  <c r="E954" i="4" s="1"/>
  <c r="F954" i="3"/>
  <c r="F954" i="4" s="1"/>
  <c r="G954" i="3"/>
  <c r="A955" i="3"/>
  <c r="A955" i="4" s="1"/>
  <c r="B955" i="3"/>
  <c r="B955" i="4" s="1"/>
  <c r="C955" i="3"/>
  <c r="C955" i="4" s="1"/>
  <c r="D955" i="3"/>
  <c r="D955" i="4" s="1"/>
  <c r="E955" i="3"/>
  <c r="E955" i="4" s="1"/>
  <c r="F955" i="3"/>
  <c r="F955" i="4" s="1"/>
  <c r="G955" i="3"/>
  <c r="A956" i="3"/>
  <c r="A956" i="4" s="1"/>
  <c r="B956" i="3"/>
  <c r="B956" i="4" s="1"/>
  <c r="C956" i="3"/>
  <c r="C956" i="4" s="1"/>
  <c r="D956" i="3"/>
  <c r="D956" i="4" s="1"/>
  <c r="E956" i="3"/>
  <c r="E956" i="4" s="1"/>
  <c r="F956" i="3"/>
  <c r="F956" i="4" s="1"/>
  <c r="G956" i="3"/>
  <c r="A957" i="3"/>
  <c r="A957" i="4" s="1"/>
  <c r="B957" i="3"/>
  <c r="B957" i="4" s="1"/>
  <c r="C957" i="3"/>
  <c r="C957" i="4" s="1"/>
  <c r="D957" i="3"/>
  <c r="D957" i="4" s="1"/>
  <c r="E957" i="3"/>
  <c r="E957" i="4" s="1"/>
  <c r="F957" i="3"/>
  <c r="F957" i="4" s="1"/>
  <c r="G957" i="3"/>
  <c r="A958" i="3"/>
  <c r="A958" i="4" s="1"/>
  <c r="B958" i="3"/>
  <c r="B958" i="4" s="1"/>
  <c r="C958" i="3"/>
  <c r="C958" i="4" s="1"/>
  <c r="D958" i="3"/>
  <c r="D958" i="4" s="1"/>
  <c r="E958" i="3"/>
  <c r="E958" i="4" s="1"/>
  <c r="F958" i="3"/>
  <c r="F958" i="4" s="1"/>
  <c r="G958" i="3"/>
  <c r="A959" i="3"/>
  <c r="A959" i="4" s="1"/>
  <c r="B959" i="3"/>
  <c r="B959" i="4" s="1"/>
  <c r="C959" i="3"/>
  <c r="C959" i="4" s="1"/>
  <c r="D959" i="3"/>
  <c r="D959" i="4" s="1"/>
  <c r="E959" i="3"/>
  <c r="E959" i="4" s="1"/>
  <c r="F959" i="3"/>
  <c r="F959" i="4" s="1"/>
  <c r="G959" i="3"/>
  <c r="A960" i="3"/>
  <c r="A960" i="4" s="1"/>
  <c r="B960" i="3"/>
  <c r="B960" i="4" s="1"/>
  <c r="C960" i="3"/>
  <c r="C960" i="4" s="1"/>
  <c r="D960" i="3"/>
  <c r="D960" i="4" s="1"/>
  <c r="E960" i="3"/>
  <c r="E960" i="4" s="1"/>
  <c r="F960" i="3"/>
  <c r="F960" i="4" s="1"/>
  <c r="G960" i="3"/>
  <c r="A961" i="3"/>
  <c r="A961" i="4" s="1"/>
  <c r="B961" i="3"/>
  <c r="B961" i="4" s="1"/>
  <c r="C961" i="3"/>
  <c r="C961" i="4" s="1"/>
  <c r="D961" i="3"/>
  <c r="D961" i="4" s="1"/>
  <c r="E961" i="3"/>
  <c r="E961" i="4" s="1"/>
  <c r="F961" i="3"/>
  <c r="F961" i="4" s="1"/>
  <c r="G961" i="3"/>
  <c r="A962" i="3"/>
  <c r="A962" i="4" s="1"/>
  <c r="B962" i="3"/>
  <c r="B962" i="4" s="1"/>
  <c r="C962" i="3"/>
  <c r="C962" i="4" s="1"/>
  <c r="D962" i="3"/>
  <c r="D962" i="4" s="1"/>
  <c r="E962" i="3"/>
  <c r="E962" i="4" s="1"/>
  <c r="F962" i="3"/>
  <c r="F962" i="4" s="1"/>
  <c r="G962" i="3"/>
  <c r="A963" i="3"/>
  <c r="A963" i="4" s="1"/>
  <c r="B963" i="3"/>
  <c r="B963" i="4" s="1"/>
  <c r="C963" i="3"/>
  <c r="C963" i="4" s="1"/>
  <c r="D963" i="3"/>
  <c r="D963" i="4" s="1"/>
  <c r="E963" i="3"/>
  <c r="E963" i="4" s="1"/>
  <c r="F963" i="3"/>
  <c r="F963" i="4" s="1"/>
  <c r="G963" i="3"/>
  <c r="A964" i="3"/>
  <c r="A964" i="4" s="1"/>
  <c r="B964" i="3"/>
  <c r="B964" i="4" s="1"/>
  <c r="C964" i="3"/>
  <c r="C964" i="4" s="1"/>
  <c r="D964" i="3"/>
  <c r="D964" i="4" s="1"/>
  <c r="E964" i="3"/>
  <c r="E964" i="4" s="1"/>
  <c r="F964" i="3"/>
  <c r="F964" i="4" s="1"/>
  <c r="G964" i="3"/>
  <c r="A965" i="3"/>
  <c r="A965" i="4" s="1"/>
  <c r="B965" i="3"/>
  <c r="B965" i="4" s="1"/>
  <c r="C965" i="3"/>
  <c r="C965" i="4" s="1"/>
  <c r="D965" i="3"/>
  <c r="D965" i="4" s="1"/>
  <c r="E965" i="3"/>
  <c r="E965" i="4" s="1"/>
  <c r="F965" i="3"/>
  <c r="F965" i="4" s="1"/>
  <c r="G965" i="3"/>
  <c r="A966" i="3"/>
  <c r="A966" i="4" s="1"/>
  <c r="B966" i="3"/>
  <c r="B966" i="4" s="1"/>
  <c r="C966" i="3"/>
  <c r="C966" i="4" s="1"/>
  <c r="D966" i="3"/>
  <c r="D966" i="4" s="1"/>
  <c r="E966" i="3"/>
  <c r="E966" i="4" s="1"/>
  <c r="F966" i="3"/>
  <c r="F966" i="4" s="1"/>
  <c r="G966" i="3"/>
  <c r="A967" i="3"/>
  <c r="A967" i="4" s="1"/>
  <c r="B967" i="3"/>
  <c r="B967" i="4" s="1"/>
  <c r="C967" i="3"/>
  <c r="C967" i="4" s="1"/>
  <c r="D967" i="3"/>
  <c r="D967" i="4" s="1"/>
  <c r="E967" i="3"/>
  <c r="E967" i="4" s="1"/>
  <c r="F967" i="3"/>
  <c r="F967" i="4" s="1"/>
  <c r="G967" i="3"/>
  <c r="A968" i="3"/>
  <c r="A968" i="4" s="1"/>
  <c r="B968" i="3"/>
  <c r="B968" i="4" s="1"/>
  <c r="C968" i="3"/>
  <c r="C968" i="4" s="1"/>
  <c r="D968" i="3"/>
  <c r="D968" i="4" s="1"/>
  <c r="E968" i="3"/>
  <c r="E968" i="4" s="1"/>
  <c r="F968" i="3"/>
  <c r="F968" i="4" s="1"/>
  <c r="G968" i="3"/>
  <c r="A969" i="3"/>
  <c r="A969" i="4" s="1"/>
  <c r="B969" i="3"/>
  <c r="B969" i="4" s="1"/>
  <c r="C969" i="3"/>
  <c r="C969" i="4" s="1"/>
  <c r="D969" i="3"/>
  <c r="D969" i="4" s="1"/>
  <c r="E969" i="3"/>
  <c r="E969" i="4" s="1"/>
  <c r="F969" i="3"/>
  <c r="F969" i="4" s="1"/>
  <c r="G969" i="3"/>
  <c r="A970" i="3"/>
  <c r="A970" i="4" s="1"/>
  <c r="B970" i="3"/>
  <c r="B970" i="4" s="1"/>
  <c r="C970" i="3"/>
  <c r="C970" i="4" s="1"/>
  <c r="D970" i="3"/>
  <c r="D970" i="4" s="1"/>
  <c r="E970" i="3"/>
  <c r="E970" i="4" s="1"/>
  <c r="F970" i="3"/>
  <c r="F970" i="4" s="1"/>
  <c r="G970" i="3"/>
  <c r="A971" i="3"/>
  <c r="A971" i="4" s="1"/>
  <c r="B971" i="3"/>
  <c r="B971" i="4" s="1"/>
  <c r="C971" i="3"/>
  <c r="C971" i="4" s="1"/>
  <c r="D971" i="3"/>
  <c r="D971" i="4" s="1"/>
  <c r="E971" i="3"/>
  <c r="E971" i="4" s="1"/>
  <c r="F971" i="3"/>
  <c r="F971" i="4" s="1"/>
  <c r="G971" i="3"/>
  <c r="A972" i="3"/>
  <c r="A972" i="4" s="1"/>
  <c r="B972" i="3"/>
  <c r="B972" i="4" s="1"/>
  <c r="C972" i="3"/>
  <c r="C972" i="4" s="1"/>
  <c r="D972" i="3"/>
  <c r="D972" i="4" s="1"/>
  <c r="E972" i="3"/>
  <c r="E972" i="4" s="1"/>
  <c r="F972" i="3"/>
  <c r="F972" i="4" s="1"/>
  <c r="G972" i="3"/>
  <c r="A973" i="3"/>
  <c r="A973" i="4" s="1"/>
  <c r="B973" i="3"/>
  <c r="B973" i="4" s="1"/>
  <c r="C973" i="3"/>
  <c r="C973" i="4" s="1"/>
  <c r="D973" i="3"/>
  <c r="D973" i="4" s="1"/>
  <c r="E973" i="3"/>
  <c r="E973" i="4" s="1"/>
  <c r="F973" i="3"/>
  <c r="F973" i="4" s="1"/>
  <c r="G973" i="3"/>
  <c r="A974" i="3"/>
  <c r="A974" i="4" s="1"/>
  <c r="B974" i="3"/>
  <c r="B974" i="4" s="1"/>
  <c r="C974" i="3"/>
  <c r="C974" i="4" s="1"/>
  <c r="D974" i="3"/>
  <c r="D974" i="4" s="1"/>
  <c r="E974" i="3"/>
  <c r="E974" i="4" s="1"/>
  <c r="F974" i="3"/>
  <c r="F974" i="4" s="1"/>
  <c r="G974" i="3"/>
  <c r="A975" i="3"/>
  <c r="A975" i="4" s="1"/>
  <c r="B975" i="3"/>
  <c r="B975" i="4" s="1"/>
  <c r="C975" i="3"/>
  <c r="C975" i="4" s="1"/>
  <c r="D975" i="3"/>
  <c r="D975" i="4" s="1"/>
  <c r="E975" i="3"/>
  <c r="E975" i="4" s="1"/>
  <c r="F975" i="3"/>
  <c r="F975" i="4" s="1"/>
  <c r="G975" i="3"/>
  <c r="A976" i="3"/>
  <c r="A976" i="4" s="1"/>
  <c r="B976" i="3"/>
  <c r="B976" i="4" s="1"/>
  <c r="C976" i="3"/>
  <c r="C976" i="4" s="1"/>
  <c r="D976" i="3"/>
  <c r="D976" i="4" s="1"/>
  <c r="E976" i="3"/>
  <c r="E976" i="4" s="1"/>
  <c r="F976" i="3"/>
  <c r="F976" i="4" s="1"/>
  <c r="G976" i="3"/>
  <c r="A977" i="3"/>
  <c r="A977" i="4" s="1"/>
  <c r="B977" i="3"/>
  <c r="B977" i="4" s="1"/>
  <c r="C977" i="3"/>
  <c r="C977" i="4" s="1"/>
  <c r="D977" i="3"/>
  <c r="D977" i="4" s="1"/>
  <c r="E977" i="3"/>
  <c r="E977" i="4" s="1"/>
  <c r="F977" i="3"/>
  <c r="F977" i="4" s="1"/>
  <c r="G977" i="3"/>
  <c r="A978" i="3"/>
  <c r="A978" i="4" s="1"/>
  <c r="B978" i="3"/>
  <c r="B978" i="4" s="1"/>
  <c r="C978" i="3"/>
  <c r="C978" i="4" s="1"/>
  <c r="D978" i="3"/>
  <c r="D978" i="4" s="1"/>
  <c r="E978" i="3"/>
  <c r="E978" i="4" s="1"/>
  <c r="F978" i="3"/>
  <c r="F978" i="4" s="1"/>
  <c r="G978" i="3"/>
  <c r="A979" i="3"/>
  <c r="A979" i="4" s="1"/>
  <c r="B979" i="3"/>
  <c r="B979" i="4" s="1"/>
  <c r="C979" i="3"/>
  <c r="C979" i="4" s="1"/>
  <c r="D979" i="3"/>
  <c r="D979" i="4" s="1"/>
  <c r="E979" i="3"/>
  <c r="E979" i="4" s="1"/>
  <c r="F979" i="3"/>
  <c r="F979" i="4" s="1"/>
  <c r="G979" i="3"/>
  <c r="A980" i="3"/>
  <c r="A980" i="4" s="1"/>
  <c r="B980" i="3"/>
  <c r="B980" i="4" s="1"/>
  <c r="C980" i="3"/>
  <c r="C980" i="4" s="1"/>
  <c r="D980" i="3"/>
  <c r="D980" i="4" s="1"/>
  <c r="E980" i="3"/>
  <c r="E980" i="4" s="1"/>
  <c r="F980" i="3"/>
  <c r="F980" i="4" s="1"/>
  <c r="G980" i="3"/>
  <c r="A981" i="3"/>
  <c r="A981" i="4" s="1"/>
  <c r="B981" i="3"/>
  <c r="B981" i="4" s="1"/>
  <c r="C981" i="3"/>
  <c r="C981" i="4" s="1"/>
  <c r="D981" i="3"/>
  <c r="D981" i="4" s="1"/>
  <c r="E981" i="3"/>
  <c r="E981" i="4" s="1"/>
  <c r="F981" i="3"/>
  <c r="F981" i="4" s="1"/>
  <c r="G981" i="3"/>
  <c r="A982" i="3"/>
  <c r="A982" i="4" s="1"/>
  <c r="B982" i="3"/>
  <c r="B982" i="4" s="1"/>
  <c r="C982" i="3"/>
  <c r="C982" i="4" s="1"/>
  <c r="D982" i="3"/>
  <c r="D982" i="4" s="1"/>
  <c r="E982" i="3"/>
  <c r="E982" i="4" s="1"/>
  <c r="F982" i="3"/>
  <c r="F982" i="4" s="1"/>
  <c r="G982" i="3"/>
  <c r="A983" i="3"/>
  <c r="A983" i="4" s="1"/>
  <c r="B983" i="3"/>
  <c r="B983" i="4" s="1"/>
  <c r="C983" i="3"/>
  <c r="C983" i="4" s="1"/>
  <c r="D983" i="3"/>
  <c r="D983" i="4" s="1"/>
  <c r="E983" i="3"/>
  <c r="E983" i="4" s="1"/>
  <c r="F983" i="3"/>
  <c r="F983" i="4" s="1"/>
  <c r="G983" i="3"/>
  <c r="A984" i="3"/>
  <c r="A984" i="4" s="1"/>
  <c r="B984" i="3"/>
  <c r="B984" i="4" s="1"/>
  <c r="C984" i="3"/>
  <c r="C984" i="4" s="1"/>
  <c r="D984" i="3"/>
  <c r="D984" i="4" s="1"/>
  <c r="E984" i="3"/>
  <c r="E984" i="4" s="1"/>
  <c r="F984" i="3"/>
  <c r="F984" i="4" s="1"/>
  <c r="G984" i="3"/>
  <c r="A985" i="3"/>
  <c r="A985" i="4" s="1"/>
  <c r="B985" i="3"/>
  <c r="B985" i="4" s="1"/>
  <c r="C985" i="3"/>
  <c r="C985" i="4" s="1"/>
  <c r="D985" i="3"/>
  <c r="D985" i="4" s="1"/>
  <c r="E985" i="3"/>
  <c r="E985" i="4" s="1"/>
  <c r="F985" i="3"/>
  <c r="F985" i="4" s="1"/>
  <c r="G985" i="3"/>
  <c r="A986" i="3"/>
  <c r="A986" i="4" s="1"/>
  <c r="B986" i="3"/>
  <c r="B986" i="4" s="1"/>
  <c r="C986" i="3"/>
  <c r="C986" i="4" s="1"/>
  <c r="D986" i="3"/>
  <c r="D986" i="4" s="1"/>
  <c r="E986" i="3"/>
  <c r="E986" i="4" s="1"/>
  <c r="F986" i="3"/>
  <c r="F986" i="4" s="1"/>
  <c r="G986" i="3"/>
  <c r="A987" i="3"/>
  <c r="A987" i="4" s="1"/>
  <c r="B987" i="3"/>
  <c r="B987" i="4" s="1"/>
  <c r="C987" i="3"/>
  <c r="C987" i="4" s="1"/>
  <c r="D987" i="3"/>
  <c r="D987" i="4" s="1"/>
  <c r="E987" i="3"/>
  <c r="E987" i="4" s="1"/>
  <c r="F987" i="3"/>
  <c r="F987" i="4" s="1"/>
  <c r="G987" i="3"/>
  <c r="A988" i="3"/>
  <c r="A988" i="4" s="1"/>
  <c r="B988" i="3"/>
  <c r="B988" i="4" s="1"/>
  <c r="C988" i="3"/>
  <c r="C988" i="4" s="1"/>
  <c r="D988" i="3"/>
  <c r="D988" i="4" s="1"/>
  <c r="E988" i="3"/>
  <c r="E988" i="4" s="1"/>
  <c r="F988" i="3"/>
  <c r="F988" i="4" s="1"/>
  <c r="G988" i="3"/>
  <c r="A989" i="3"/>
  <c r="A989" i="4" s="1"/>
  <c r="B989" i="3"/>
  <c r="B989" i="4" s="1"/>
  <c r="C989" i="3"/>
  <c r="C989" i="4" s="1"/>
  <c r="D989" i="3"/>
  <c r="D989" i="4" s="1"/>
  <c r="E989" i="3"/>
  <c r="E989" i="4" s="1"/>
  <c r="F989" i="3"/>
  <c r="F989" i="4" s="1"/>
  <c r="G989" i="3"/>
  <c r="A990" i="3"/>
  <c r="A990" i="4" s="1"/>
  <c r="B990" i="3"/>
  <c r="B990" i="4" s="1"/>
  <c r="C990" i="3"/>
  <c r="C990" i="4" s="1"/>
  <c r="D990" i="3"/>
  <c r="D990" i="4" s="1"/>
  <c r="E990" i="3"/>
  <c r="E990" i="4" s="1"/>
  <c r="F990" i="3"/>
  <c r="F990" i="4" s="1"/>
  <c r="G990" i="3"/>
  <c r="A991" i="3"/>
  <c r="A991" i="4" s="1"/>
  <c r="B991" i="3"/>
  <c r="B991" i="4" s="1"/>
  <c r="C991" i="3"/>
  <c r="C991" i="4" s="1"/>
  <c r="D991" i="3"/>
  <c r="D991" i="4" s="1"/>
  <c r="E991" i="3"/>
  <c r="E991" i="4" s="1"/>
  <c r="F991" i="3"/>
  <c r="F991" i="4" s="1"/>
  <c r="G991" i="3"/>
  <c r="A992" i="3"/>
  <c r="A992" i="4" s="1"/>
  <c r="B992" i="3"/>
  <c r="B992" i="4" s="1"/>
  <c r="C992" i="3"/>
  <c r="C992" i="4" s="1"/>
  <c r="D992" i="3"/>
  <c r="D992" i="4" s="1"/>
  <c r="E992" i="3"/>
  <c r="E992" i="4" s="1"/>
  <c r="F992" i="3"/>
  <c r="F992" i="4" s="1"/>
  <c r="G992" i="3"/>
  <c r="A993" i="3"/>
  <c r="A993" i="4" s="1"/>
  <c r="B993" i="3"/>
  <c r="B993" i="4" s="1"/>
  <c r="C993" i="3"/>
  <c r="C993" i="4" s="1"/>
  <c r="D993" i="3"/>
  <c r="D993" i="4" s="1"/>
  <c r="E993" i="3"/>
  <c r="E993" i="4" s="1"/>
  <c r="F993" i="3"/>
  <c r="F993" i="4" s="1"/>
  <c r="G993" i="3"/>
  <c r="A994" i="3"/>
  <c r="A994" i="4" s="1"/>
  <c r="B994" i="3"/>
  <c r="B994" i="4" s="1"/>
  <c r="C994" i="3"/>
  <c r="C994" i="4" s="1"/>
  <c r="D994" i="3"/>
  <c r="D994" i="4" s="1"/>
  <c r="E994" i="3"/>
  <c r="E994" i="4" s="1"/>
  <c r="F994" i="3"/>
  <c r="F994" i="4" s="1"/>
  <c r="G994" i="3"/>
  <c r="A995" i="3"/>
  <c r="A995" i="4" s="1"/>
  <c r="B995" i="3"/>
  <c r="B995" i="4" s="1"/>
  <c r="C995" i="3"/>
  <c r="C995" i="4" s="1"/>
  <c r="D995" i="3"/>
  <c r="D995" i="4" s="1"/>
  <c r="E995" i="3"/>
  <c r="E995" i="4" s="1"/>
  <c r="F995" i="3"/>
  <c r="F995" i="4" s="1"/>
  <c r="G995" i="3"/>
  <c r="A996" i="3"/>
  <c r="A996" i="4" s="1"/>
  <c r="B996" i="3"/>
  <c r="B996" i="4" s="1"/>
  <c r="C996" i="3"/>
  <c r="C996" i="4" s="1"/>
  <c r="D996" i="3"/>
  <c r="D996" i="4" s="1"/>
  <c r="E996" i="3"/>
  <c r="E996" i="4" s="1"/>
  <c r="F996" i="3"/>
  <c r="F996" i="4" s="1"/>
  <c r="G996" i="3"/>
  <c r="A997" i="3"/>
  <c r="A997" i="4" s="1"/>
  <c r="B997" i="3"/>
  <c r="B997" i="4" s="1"/>
  <c r="C997" i="3"/>
  <c r="C997" i="4" s="1"/>
  <c r="D997" i="3"/>
  <c r="D997" i="4" s="1"/>
  <c r="E997" i="3"/>
  <c r="E997" i="4" s="1"/>
  <c r="F997" i="3"/>
  <c r="F997" i="4" s="1"/>
  <c r="G997" i="3"/>
  <c r="A998" i="3"/>
  <c r="A998" i="4" s="1"/>
  <c r="B998" i="3"/>
  <c r="B998" i="4" s="1"/>
  <c r="C998" i="3"/>
  <c r="C998" i="4" s="1"/>
  <c r="D998" i="3"/>
  <c r="D998" i="4" s="1"/>
  <c r="E998" i="3"/>
  <c r="E998" i="4" s="1"/>
  <c r="F998" i="3"/>
  <c r="F998" i="4" s="1"/>
  <c r="G998" i="3"/>
  <c r="A999" i="3"/>
  <c r="A999" i="4" s="1"/>
  <c r="B999" i="3"/>
  <c r="B999" i="4" s="1"/>
  <c r="C999" i="3"/>
  <c r="C999" i="4" s="1"/>
  <c r="D999" i="3"/>
  <c r="D999" i="4" s="1"/>
  <c r="E999" i="3"/>
  <c r="E999" i="4" s="1"/>
  <c r="F999" i="3"/>
  <c r="F999" i="4" s="1"/>
  <c r="G999" i="3"/>
  <c r="A1000" i="3"/>
  <c r="A1000" i="4" s="1"/>
  <c r="B1000" i="3"/>
  <c r="B1000" i="4" s="1"/>
  <c r="C1000" i="3"/>
  <c r="C1000" i="4" s="1"/>
  <c r="D1000" i="3"/>
  <c r="D1000" i="4" s="1"/>
  <c r="E1000" i="3"/>
  <c r="E1000" i="4" s="1"/>
  <c r="F1000" i="3"/>
  <c r="F1000" i="4" s="1"/>
  <c r="G1000" i="3"/>
  <c r="A1001" i="3"/>
  <c r="A1001" i="4" s="1"/>
  <c r="B1001" i="3"/>
  <c r="B1001" i="4" s="1"/>
  <c r="C1001" i="3"/>
  <c r="C1001" i="4" s="1"/>
  <c r="D1001" i="3"/>
  <c r="D1001" i="4" s="1"/>
  <c r="E1001" i="3"/>
  <c r="E1001" i="4" s="1"/>
  <c r="F1001" i="3"/>
  <c r="F1001" i="4" s="1"/>
  <c r="G1001" i="3"/>
  <c r="A1002" i="3"/>
  <c r="A1002" i="4" s="1"/>
  <c r="B1002" i="3"/>
  <c r="B1002" i="4" s="1"/>
  <c r="C1002" i="3"/>
  <c r="C1002" i="4" s="1"/>
  <c r="D1002" i="3"/>
  <c r="D1002" i="4" s="1"/>
  <c r="E1002" i="3"/>
  <c r="E1002" i="4" s="1"/>
  <c r="F1002" i="3"/>
  <c r="F1002" i="4" s="1"/>
  <c r="G1002" i="3"/>
  <c r="A1003" i="3"/>
  <c r="A1003" i="4" s="1"/>
  <c r="B1003" i="3"/>
  <c r="B1003" i="4" s="1"/>
  <c r="C1003" i="3"/>
  <c r="C1003" i="4" s="1"/>
  <c r="D1003" i="3"/>
  <c r="D1003" i="4" s="1"/>
  <c r="E1003" i="3"/>
  <c r="E1003" i="4" s="1"/>
  <c r="F1003" i="3"/>
  <c r="F1003" i="4" s="1"/>
  <c r="G1003" i="3"/>
  <c r="A1004" i="3"/>
  <c r="A1004" i="4" s="1"/>
  <c r="B1004" i="3"/>
  <c r="B1004" i="4" s="1"/>
  <c r="C1004" i="3"/>
  <c r="C1004" i="4" s="1"/>
  <c r="D1004" i="3"/>
  <c r="D1004" i="4" s="1"/>
  <c r="E1004" i="3"/>
  <c r="E1004" i="4" s="1"/>
  <c r="F1004" i="3"/>
  <c r="F1004" i="4" s="1"/>
  <c r="G1004" i="3"/>
  <c r="A1005" i="3"/>
  <c r="A1005" i="4" s="1"/>
  <c r="B1005" i="3"/>
  <c r="B1005" i="4" s="1"/>
  <c r="C1005" i="3"/>
  <c r="C1005" i="4" s="1"/>
  <c r="D1005" i="3"/>
  <c r="D1005" i="4" s="1"/>
  <c r="E1005" i="3"/>
  <c r="E1005" i="4" s="1"/>
  <c r="F1005" i="3"/>
  <c r="F1005" i="4" s="1"/>
  <c r="G1005" i="3"/>
  <c r="A1006" i="3"/>
  <c r="A1006" i="4" s="1"/>
  <c r="B1006" i="3"/>
  <c r="B1006" i="4" s="1"/>
  <c r="C1006" i="3"/>
  <c r="C1006" i="4" s="1"/>
  <c r="D1006" i="3"/>
  <c r="D1006" i="4" s="1"/>
  <c r="E1006" i="3"/>
  <c r="E1006" i="4" s="1"/>
  <c r="F1006" i="3"/>
  <c r="F1006" i="4" s="1"/>
  <c r="G1006" i="3"/>
  <c r="A1007" i="3"/>
  <c r="A1007" i="4" s="1"/>
  <c r="B1007" i="3"/>
  <c r="B1007" i="4" s="1"/>
  <c r="C1007" i="3"/>
  <c r="C1007" i="4" s="1"/>
  <c r="D1007" i="3"/>
  <c r="D1007" i="4" s="1"/>
  <c r="E1007" i="3"/>
  <c r="E1007" i="4" s="1"/>
  <c r="F1007" i="3"/>
  <c r="F1007" i="4" s="1"/>
  <c r="G1007" i="3"/>
  <c r="A1008" i="3"/>
  <c r="A1008" i="4" s="1"/>
  <c r="B1008" i="3"/>
  <c r="B1008" i="4" s="1"/>
  <c r="C1008" i="3"/>
  <c r="C1008" i="4" s="1"/>
  <c r="D1008" i="3"/>
  <c r="D1008" i="4" s="1"/>
  <c r="E1008" i="3"/>
  <c r="E1008" i="4" s="1"/>
  <c r="F1008" i="3"/>
  <c r="F1008" i="4" s="1"/>
  <c r="G1008" i="3"/>
  <c r="A1009" i="3"/>
  <c r="A1009" i="4" s="1"/>
  <c r="B1009" i="3"/>
  <c r="B1009" i="4" s="1"/>
  <c r="C1009" i="3"/>
  <c r="C1009" i="4" s="1"/>
  <c r="D1009" i="3"/>
  <c r="D1009" i="4" s="1"/>
  <c r="E1009" i="3"/>
  <c r="E1009" i="4" s="1"/>
  <c r="F1009" i="3"/>
  <c r="F1009" i="4" s="1"/>
  <c r="G1009" i="3"/>
  <c r="A1010" i="3"/>
  <c r="A1010" i="4" s="1"/>
  <c r="B1010" i="3"/>
  <c r="B1010" i="4" s="1"/>
  <c r="C1010" i="3"/>
  <c r="C1010" i="4" s="1"/>
  <c r="D1010" i="3"/>
  <c r="D1010" i="4" s="1"/>
  <c r="E1010" i="3"/>
  <c r="E1010" i="4" s="1"/>
  <c r="F1010" i="3"/>
  <c r="F1010" i="4" s="1"/>
  <c r="G1010" i="3"/>
  <c r="A1011" i="3"/>
  <c r="A1011" i="4" s="1"/>
  <c r="B1011" i="3"/>
  <c r="B1011" i="4" s="1"/>
  <c r="C1011" i="3"/>
  <c r="C1011" i="4" s="1"/>
  <c r="D1011" i="3"/>
  <c r="D1011" i="4" s="1"/>
  <c r="E1011" i="3"/>
  <c r="E1011" i="4" s="1"/>
  <c r="F1011" i="3"/>
  <c r="F1011" i="4" s="1"/>
  <c r="G1011" i="3"/>
  <c r="A1012" i="3"/>
  <c r="A1012" i="4" s="1"/>
  <c r="B1012" i="3"/>
  <c r="B1012" i="4" s="1"/>
  <c r="C1012" i="3"/>
  <c r="C1012" i="4" s="1"/>
  <c r="D1012" i="3"/>
  <c r="D1012" i="4" s="1"/>
  <c r="E1012" i="3"/>
  <c r="E1012" i="4" s="1"/>
  <c r="F1012" i="3"/>
  <c r="F1012" i="4" s="1"/>
  <c r="G1012" i="3"/>
  <c r="A1013" i="3"/>
  <c r="A1013" i="4" s="1"/>
  <c r="B1013" i="3"/>
  <c r="B1013" i="4" s="1"/>
  <c r="C1013" i="3"/>
  <c r="C1013" i="4" s="1"/>
  <c r="D1013" i="3"/>
  <c r="D1013" i="4" s="1"/>
  <c r="E1013" i="3"/>
  <c r="E1013" i="4" s="1"/>
  <c r="F1013" i="3"/>
  <c r="F1013" i="4" s="1"/>
  <c r="G1013" i="3"/>
  <c r="A1014" i="3"/>
  <c r="A1014" i="4" s="1"/>
  <c r="B1014" i="3"/>
  <c r="B1014" i="4" s="1"/>
  <c r="C1014" i="3"/>
  <c r="C1014" i="4" s="1"/>
  <c r="D1014" i="3"/>
  <c r="D1014" i="4" s="1"/>
  <c r="E1014" i="3"/>
  <c r="E1014" i="4" s="1"/>
  <c r="F1014" i="3"/>
  <c r="F1014" i="4" s="1"/>
  <c r="G1014" i="3"/>
  <c r="A1015" i="3"/>
  <c r="A1015" i="4" s="1"/>
  <c r="B1015" i="3"/>
  <c r="B1015" i="4" s="1"/>
  <c r="C1015" i="3"/>
  <c r="C1015" i="4" s="1"/>
  <c r="D1015" i="3"/>
  <c r="D1015" i="4" s="1"/>
  <c r="E1015" i="3"/>
  <c r="E1015" i="4" s="1"/>
  <c r="F1015" i="3"/>
  <c r="F1015" i="4" s="1"/>
  <c r="G1015" i="3"/>
  <c r="A1016" i="3"/>
  <c r="A1016" i="4" s="1"/>
  <c r="B1016" i="3"/>
  <c r="B1016" i="4" s="1"/>
  <c r="C1016" i="3"/>
  <c r="C1016" i="4" s="1"/>
  <c r="D1016" i="3"/>
  <c r="D1016" i="4" s="1"/>
  <c r="E1016" i="3"/>
  <c r="E1016" i="4" s="1"/>
  <c r="F1016" i="3"/>
  <c r="F1016" i="4" s="1"/>
  <c r="G1016" i="3"/>
  <c r="A1017" i="3"/>
  <c r="A1017" i="4" s="1"/>
  <c r="B1017" i="3"/>
  <c r="B1017" i="4" s="1"/>
  <c r="C1017" i="3"/>
  <c r="C1017" i="4" s="1"/>
  <c r="D1017" i="3"/>
  <c r="D1017" i="4" s="1"/>
  <c r="E1017" i="3"/>
  <c r="E1017" i="4" s="1"/>
  <c r="F1017" i="3"/>
  <c r="F1017" i="4" s="1"/>
  <c r="G1017" i="3"/>
  <c r="A1018" i="3"/>
  <c r="A1018" i="4" s="1"/>
  <c r="B1018" i="3"/>
  <c r="B1018" i="4" s="1"/>
  <c r="C1018" i="3"/>
  <c r="C1018" i="4" s="1"/>
  <c r="D1018" i="3"/>
  <c r="D1018" i="4" s="1"/>
  <c r="E1018" i="3"/>
  <c r="E1018" i="4" s="1"/>
  <c r="F1018" i="3"/>
  <c r="F1018" i="4" s="1"/>
  <c r="G1018" i="3"/>
  <c r="A1019" i="3"/>
  <c r="A1019" i="4" s="1"/>
  <c r="B1019" i="3"/>
  <c r="B1019" i="4" s="1"/>
  <c r="C1019" i="3"/>
  <c r="C1019" i="4" s="1"/>
  <c r="D1019" i="3"/>
  <c r="D1019" i="4" s="1"/>
  <c r="E1019" i="3"/>
  <c r="E1019" i="4" s="1"/>
  <c r="F1019" i="3"/>
  <c r="F1019" i="4" s="1"/>
  <c r="G1019" i="3"/>
  <c r="A1020" i="3"/>
  <c r="A1020" i="4" s="1"/>
  <c r="B1020" i="3"/>
  <c r="B1020" i="4" s="1"/>
  <c r="C1020" i="3"/>
  <c r="C1020" i="4" s="1"/>
  <c r="D1020" i="3"/>
  <c r="D1020" i="4" s="1"/>
  <c r="E1020" i="3"/>
  <c r="E1020" i="4" s="1"/>
  <c r="F1020" i="3"/>
  <c r="F1020" i="4" s="1"/>
  <c r="G1020" i="3"/>
  <c r="A1021" i="3"/>
  <c r="A1021" i="4" s="1"/>
  <c r="B1021" i="3"/>
  <c r="B1021" i="4" s="1"/>
  <c r="C1021" i="3"/>
  <c r="C1021" i="4" s="1"/>
  <c r="D1021" i="3"/>
  <c r="D1021" i="4" s="1"/>
  <c r="E1021" i="3"/>
  <c r="E1021" i="4" s="1"/>
  <c r="F1021" i="3"/>
  <c r="F1021" i="4" s="1"/>
  <c r="G1021" i="3"/>
  <c r="A1022" i="3"/>
  <c r="A1022" i="4" s="1"/>
  <c r="B1022" i="3"/>
  <c r="B1022" i="4" s="1"/>
  <c r="C1022" i="3"/>
  <c r="C1022" i="4" s="1"/>
  <c r="D1022" i="3"/>
  <c r="D1022" i="4" s="1"/>
  <c r="E1022" i="3"/>
  <c r="E1022" i="4" s="1"/>
  <c r="F1022" i="3"/>
  <c r="F1022" i="4" s="1"/>
  <c r="G1022" i="3"/>
  <c r="A1023" i="3"/>
  <c r="A1023" i="4" s="1"/>
  <c r="B1023" i="3"/>
  <c r="B1023" i="4" s="1"/>
  <c r="C1023" i="3"/>
  <c r="C1023" i="4" s="1"/>
  <c r="D1023" i="3"/>
  <c r="D1023" i="4" s="1"/>
  <c r="E1023" i="3"/>
  <c r="E1023" i="4" s="1"/>
  <c r="F1023" i="3"/>
  <c r="F1023" i="4" s="1"/>
  <c r="G1023" i="3"/>
  <c r="A1024" i="3"/>
  <c r="A1024" i="4" s="1"/>
  <c r="B1024" i="3"/>
  <c r="B1024" i="4" s="1"/>
  <c r="C1024" i="3"/>
  <c r="C1024" i="4" s="1"/>
  <c r="D1024" i="3"/>
  <c r="D1024" i="4" s="1"/>
  <c r="E1024" i="3"/>
  <c r="E1024" i="4" s="1"/>
  <c r="F1024" i="3"/>
  <c r="F1024" i="4" s="1"/>
  <c r="G1024" i="3"/>
  <c r="A1025" i="3"/>
  <c r="A1025" i="4" s="1"/>
  <c r="B1025" i="3"/>
  <c r="B1025" i="4" s="1"/>
  <c r="C1025" i="3"/>
  <c r="C1025" i="4" s="1"/>
  <c r="D1025" i="3"/>
  <c r="D1025" i="4" s="1"/>
  <c r="E1025" i="3"/>
  <c r="E1025" i="4" s="1"/>
  <c r="F1025" i="3"/>
  <c r="F1025" i="4" s="1"/>
  <c r="G1025" i="3"/>
  <c r="A1026" i="3"/>
  <c r="A1026" i="4" s="1"/>
  <c r="B1026" i="3"/>
  <c r="B1026" i="4" s="1"/>
  <c r="C1026" i="3"/>
  <c r="C1026" i="4" s="1"/>
  <c r="D1026" i="3"/>
  <c r="D1026" i="4" s="1"/>
  <c r="E1026" i="3"/>
  <c r="E1026" i="4" s="1"/>
  <c r="F1026" i="3"/>
  <c r="F1026" i="4" s="1"/>
  <c r="G1026" i="3"/>
  <c r="A1027" i="3"/>
  <c r="A1027" i="4" s="1"/>
  <c r="B1027" i="3"/>
  <c r="B1027" i="4" s="1"/>
  <c r="C1027" i="3"/>
  <c r="C1027" i="4" s="1"/>
  <c r="D1027" i="3"/>
  <c r="D1027" i="4" s="1"/>
  <c r="E1027" i="3"/>
  <c r="E1027" i="4" s="1"/>
  <c r="F1027" i="3"/>
  <c r="F1027" i="4" s="1"/>
  <c r="G1027" i="3"/>
  <c r="A1028" i="3"/>
  <c r="A1028" i="4" s="1"/>
  <c r="B1028" i="3"/>
  <c r="B1028" i="4" s="1"/>
  <c r="C1028" i="3"/>
  <c r="C1028" i="4" s="1"/>
  <c r="D1028" i="3"/>
  <c r="D1028" i="4" s="1"/>
  <c r="E1028" i="3"/>
  <c r="E1028" i="4" s="1"/>
  <c r="F1028" i="3"/>
  <c r="F1028" i="4" s="1"/>
  <c r="G1028" i="3"/>
  <c r="A1029" i="3"/>
  <c r="A1029" i="4" s="1"/>
  <c r="B1029" i="3"/>
  <c r="B1029" i="4" s="1"/>
  <c r="C1029" i="3"/>
  <c r="C1029" i="4" s="1"/>
  <c r="D1029" i="3"/>
  <c r="D1029" i="4" s="1"/>
  <c r="E1029" i="3"/>
  <c r="E1029" i="4" s="1"/>
  <c r="F1029" i="3"/>
  <c r="F1029" i="4" s="1"/>
  <c r="G1029" i="3"/>
  <c r="A1030" i="3"/>
  <c r="A1030" i="4" s="1"/>
  <c r="B1030" i="3"/>
  <c r="B1030" i="4" s="1"/>
  <c r="C1030" i="3"/>
  <c r="C1030" i="4" s="1"/>
  <c r="D1030" i="3"/>
  <c r="D1030" i="4" s="1"/>
  <c r="E1030" i="3"/>
  <c r="E1030" i="4" s="1"/>
  <c r="F1030" i="3"/>
  <c r="F1030" i="4" s="1"/>
  <c r="G1030" i="3"/>
  <c r="A1031" i="3"/>
  <c r="A1031" i="4" s="1"/>
  <c r="B1031" i="3"/>
  <c r="B1031" i="4" s="1"/>
  <c r="C1031" i="3"/>
  <c r="C1031" i="4" s="1"/>
  <c r="D1031" i="3"/>
  <c r="D1031" i="4" s="1"/>
  <c r="E1031" i="3"/>
  <c r="E1031" i="4" s="1"/>
  <c r="F1031" i="3"/>
  <c r="F1031" i="4" s="1"/>
  <c r="G1031" i="3"/>
  <c r="A1032" i="3"/>
  <c r="A1032" i="4" s="1"/>
  <c r="B1032" i="3"/>
  <c r="B1032" i="4" s="1"/>
  <c r="C1032" i="3"/>
  <c r="C1032" i="4" s="1"/>
  <c r="D1032" i="3"/>
  <c r="D1032" i="4" s="1"/>
  <c r="E1032" i="3"/>
  <c r="E1032" i="4" s="1"/>
  <c r="F1032" i="3"/>
  <c r="F1032" i="4" s="1"/>
  <c r="G1032" i="3"/>
  <c r="A1033" i="3"/>
  <c r="A1033" i="4" s="1"/>
  <c r="B1033" i="3"/>
  <c r="B1033" i="4" s="1"/>
  <c r="C1033" i="3"/>
  <c r="C1033" i="4" s="1"/>
  <c r="D1033" i="3"/>
  <c r="D1033" i="4" s="1"/>
  <c r="E1033" i="3"/>
  <c r="E1033" i="4" s="1"/>
  <c r="F1033" i="3"/>
  <c r="F1033" i="4" s="1"/>
  <c r="G1033" i="3"/>
  <c r="A1034" i="3"/>
  <c r="A1034" i="4" s="1"/>
  <c r="B1034" i="3"/>
  <c r="B1034" i="4" s="1"/>
  <c r="C1034" i="3"/>
  <c r="C1034" i="4" s="1"/>
  <c r="D1034" i="3"/>
  <c r="D1034" i="4" s="1"/>
  <c r="E1034" i="3"/>
  <c r="E1034" i="4" s="1"/>
  <c r="F1034" i="3"/>
  <c r="F1034" i="4" s="1"/>
  <c r="G1034" i="3"/>
  <c r="A1035" i="3"/>
  <c r="A1035" i="4" s="1"/>
  <c r="B1035" i="3"/>
  <c r="B1035" i="4" s="1"/>
  <c r="C1035" i="3"/>
  <c r="C1035" i="4" s="1"/>
  <c r="D1035" i="3"/>
  <c r="D1035" i="4" s="1"/>
  <c r="E1035" i="3"/>
  <c r="E1035" i="4" s="1"/>
  <c r="F1035" i="3"/>
  <c r="F1035" i="4" s="1"/>
  <c r="G1035" i="3"/>
  <c r="A1036" i="3"/>
  <c r="A1036" i="4" s="1"/>
  <c r="B1036" i="3"/>
  <c r="B1036" i="4" s="1"/>
  <c r="C1036" i="3"/>
  <c r="C1036" i="4" s="1"/>
  <c r="D1036" i="3"/>
  <c r="D1036" i="4" s="1"/>
  <c r="E1036" i="3"/>
  <c r="E1036" i="4" s="1"/>
  <c r="F1036" i="3"/>
  <c r="F1036" i="4" s="1"/>
  <c r="G1036" i="3"/>
  <c r="A1037" i="3"/>
  <c r="A1037" i="4" s="1"/>
  <c r="B1037" i="3"/>
  <c r="B1037" i="4" s="1"/>
  <c r="C1037" i="3"/>
  <c r="C1037" i="4" s="1"/>
  <c r="D1037" i="3"/>
  <c r="D1037" i="4" s="1"/>
  <c r="E1037" i="3"/>
  <c r="E1037" i="4" s="1"/>
  <c r="F1037" i="3"/>
  <c r="F1037" i="4" s="1"/>
  <c r="G1037" i="3"/>
  <c r="A1038" i="3"/>
  <c r="A1038" i="4" s="1"/>
  <c r="B1038" i="3"/>
  <c r="B1038" i="4" s="1"/>
  <c r="C1038" i="3"/>
  <c r="C1038" i="4" s="1"/>
  <c r="D1038" i="3"/>
  <c r="D1038" i="4" s="1"/>
  <c r="E1038" i="3"/>
  <c r="E1038" i="4" s="1"/>
  <c r="F1038" i="3"/>
  <c r="F1038" i="4" s="1"/>
  <c r="G1038" i="3"/>
  <c r="A1039" i="3"/>
  <c r="A1039" i="4" s="1"/>
  <c r="B1039" i="3"/>
  <c r="B1039" i="4" s="1"/>
  <c r="C1039" i="3"/>
  <c r="C1039" i="4" s="1"/>
  <c r="D1039" i="3"/>
  <c r="D1039" i="4" s="1"/>
  <c r="E1039" i="3"/>
  <c r="E1039" i="4" s="1"/>
  <c r="F1039" i="3"/>
  <c r="F1039" i="4" s="1"/>
  <c r="G1039" i="3"/>
  <c r="A1040" i="3"/>
  <c r="A1040" i="4" s="1"/>
  <c r="B1040" i="3"/>
  <c r="B1040" i="4" s="1"/>
  <c r="C1040" i="3"/>
  <c r="C1040" i="4" s="1"/>
  <c r="D1040" i="3"/>
  <c r="D1040" i="4" s="1"/>
  <c r="E1040" i="3"/>
  <c r="E1040" i="4" s="1"/>
  <c r="F1040" i="3"/>
  <c r="F1040" i="4" s="1"/>
  <c r="G1040" i="3"/>
  <c r="A1041" i="3"/>
  <c r="A1041" i="4" s="1"/>
  <c r="B1041" i="3"/>
  <c r="B1041" i="4" s="1"/>
  <c r="C1041" i="3"/>
  <c r="C1041" i="4" s="1"/>
  <c r="D1041" i="3"/>
  <c r="D1041" i="4" s="1"/>
  <c r="E1041" i="3"/>
  <c r="E1041" i="4" s="1"/>
  <c r="F1041" i="3"/>
  <c r="F1041" i="4" s="1"/>
  <c r="G1041" i="3"/>
  <c r="A1042" i="3"/>
  <c r="A1042" i="4" s="1"/>
  <c r="B1042" i="3"/>
  <c r="B1042" i="4" s="1"/>
  <c r="C1042" i="3"/>
  <c r="C1042" i="4" s="1"/>
  <c r="D1042" i="3"/>
  <c r="D1042" i="4" s="1"/>
  <c r="E1042" i="3"/>
  <c r="E1042" i="4" s="1"/>
  <c r="F1042" i="3"/>
  <c r="F1042" i="4" s="1"/>
  <c r="G1042" i="3"/>
  <c r="A1043" i="3"/>
  <c r="A1043" i="4" s="1"/>
  <c r="B1043" i="3"/>
  <c r="B1043" i="4" s="1"/>
  <c r="C1043" i="3"/>
  <c r="C1043" i="4" s="1"/>
  <c r="D1043" i="3"/>
  <c r="D1043" i="4" s="1"/>
  <c r="E1043" i="3"/>
  <c r="E1043" i="4" s="1"/>
  <c r="F1043" i="3"/>
  <c r="F1043" i="4" s="1"/>
  <c r="G1043" i="3"/>
  <c r="A1044" i="3"/>
  <c r="A1044" i="4" s="1"/>
  <c r="B1044" i="3"/>
  <c r="B1044" i="4" s="1"/>
  <c r="C1044" i="3"/>
  <c r="C1044" i="4" s="1"/>
  <c r="D1044" i="3"/>
  <c r="D1044" i="4" s="1"/>
  <c r="E1044" i="3"/>
  <c r="E1044" i="4" s="1"/>
  <c r="F1044" i="3"/>
  <c r="F1044" i="4" s="1"/>
  <c r="G1044" i="3"/>
  <c r="A1045" i="3"/>
  <c r="A1045" i="4" s="1"/>
  <c r="B1045" i="3"/>
  <c r="B1045" i="4" s="1"/>
  <c r="C1045" i="3"/>
  <c r="C1045" i="4" s="1"/>
  <c r="D1045" i="3"/>
  <c r="D1045" i="4" s="1"/>
  <c r="E1045" i="3"/>
  <c r="E1045" i="4" s="1"/>
  <c r="F1045" i="3"/>
  <c r="F1045" i="4" s="1"/>
  <c r="G1045" i="3"/>
  <c r="A1046" i="3"/>
  <c r="A1046" i="4" s="1"/>
  <c r="B1046" i="3"/>
  <c r="B1046" i="4" s="1"/>
  <c r="C1046" i="3"/>
  <c r="C1046" i="4" s="1"/>
  <c r="D1046" i="3"/>
  <c r="D1046" i="4" s="1"/>
  <c r="E1046" i="3"/>
  <c r="E1046" i="4" s="1"/>
  <c r="F1046" i="3"/>
  <c r="F1046" i="4" s="1"/>
  <c r="G1046" i="3"/>
  <c r="A1047" i="3"/>
  <c r="A1047" i="4" s="1"/>
  <c r="B1047" i="3"/>
  <c r="B1047" i="4" s="1"/>
  <c r="C1047" i="3"/>
  <c r="C1047" i="4" s="1"/>
  <c r="D1047" i="3"/>
  <c r="D1047" i="4" s="1"/>
  <c r="E1047" i="3"/>
  <c r="E1047" i="4" s="1"/>
  <c r="F1047" i="3"/>
  <c r="F1047" i="4" s="1"/>
  <c r="G1047" i="3"/>
  <c r="A1048" i="3"/>
  <c r="A1048" i="4" s="1"/>
  <c r="B1048" i="3"/>
  <c r="B1048" i="4" s="1"/>
  <c r="C1048" i="3"/>
  <c r="C1048" i="4" s="1"/>
  <c r="D1048" i="3"/>
  <c r="D1048" i="4" s="1"/>
  <c r="E1048" i="3"/>
  <c r="E1048" i="4" s="1"/>
  <c r="F1048" i="3"/>
  <c r="F1048" i="4" s="1"/>
  <c r="G1048" i="3"/>
  <c r="A1049" i="3"/>
  <c r="A1049" i="4" s="1"/>
  <c r="B1049" i="3"/>
  <c r="B1049" i="4" s="1"/>
  <c r="C1049" i="3"/>
  <c r="C1049" i="4" s="1"/>
  <c r="D1049" i="3"/>
  <c r="D1049" i="4" s="1"/>
  <c r="E1049" i="3"/>
  <c r="E1049" i="4" s="1"/>
  <c r="F1049" i="3"/>
  <c r="F1049" i="4" s="1"/>
  <c r="G1049" i="3"/>
  <c r="A1050" i="3"/>
  <c r="A1050" i="4" s="1"/>
  <c r="B1050" i="3"/>
  <c r="B1050" i="4" s="1"/>
  <c r="C1050" i="3"/>
  <c r="C1050" i="4" s="1"/>
  <c r="D1050" i="3"/>
  <c r="D1050" i="4" s="1"/>
  <c r="E1050" i="3"/>
  <c r="E1050" i="4" s="1"/>
  <c r="F1050" i="3"/>
  <c r="F1050" i="4" s="1"/>
  <c r="G1050" i="3"/>
  <c r="A1051" i="3"/>
  <c r="A1051" i="4" s="1"/>
  <c r="B1051" i="3"/>
  <c r="B1051" i="4" s="1"/>
  <c r="C1051" i="3"/>
  <c r="C1051" i="4" s="1"/>
  <c r="D1051" i="3"/>
  <c r="D1051" i="4" s="1"/>
  <c r="E1051" i="3"/>
  <c r="E1051" i="4" s="1"/>
  <c r="F1051" i="3"/>
  <c r="F1051" i="4" s="1"/>
  <c r="G1051" i="3"/>
  <c r="A1052" i="3"/>
  <c r="A1052" i="4" s="1"/>
  <c r="B1052" i="3"/>
  <c r="B1052" i="4" s="1"/>
  <c r="C1052" i="3"/>
  <c r="C1052" i="4" s="1"/>
  <c r="D1052" i="3"/>
  <c r="D1052" i="4" s="1"/>
  <c r="E1052" i="3"/>
  <c r="E1052" i="4" s="1"/>
  <c r="F1052" i="3"/>
  <c r="F1052" i="4" s="1"/>
  <c r="G1052" i="3"/>
  <c r="A1053" i="3"/>
  <c r="A1053" i="4" s="1"/>
  <c r="B1053" i="3"/>
  <c r="B1053" i="4" s="1"/>
  <c r="C1053" i="3"/>
  <c r="C1053" i="4" s="1"/>
  <c r="D1053" i="3"/>
  <c r="D1053" i="4" s="1"/>
  <c r="E1053" i="3"/>
  <c r="E1053" i="4" s="1"/>
  <c r="F1053" i="3"/>
  <c r="F1053" i="4" s="1"/>
  <c r="G1053" i="3"/>
  <c r="A1054" i="3"/>
  <c r="A1054" i="4" s="1"/>
  <c r="B1054" i="3"/>
  <c r="B1054" i="4" s="1"/>
  <c r="C1054" i="3"/>
  <c r="C1054" i="4" s="1"/>
  <c r="D1054" i="3"/>
  <c r="D1054" i="4" s="1"/>
  <c r="E1054" i="3"/>
  <c r="E1054" i="4" s="1"/>
  <c r="F1054" i="3"/>
  <c r="F1054" i="4" s="1"/>
  <c r="G1054" i="3"/>
  <c r="A1055" i="3"/>
  <c r="A1055" i="4" s="1"/>
  <c r="B1055" i="3"/>
  <c r="B1055" i="4" s="1"/>
  <c r="C1055" i="3"/>
  <c r="C1055" i="4" s="1"/>
  <c r="D1055" i="3"/>
  <c r="D1055" i="4" s="1"/>
  <c r="E1055" i="3"/>
  <c r="E1055" i="4" s="1"/>
  <c r="F1055" i="3"/>
  <c r="F1055" i="4" s="1"/>
  <c r="G1055" i="3"/>
  <c r="A1056" i="3"/>
  <c r="A1056" i="4" s="1"/>
  <c r="B1056" i="3"/>
  <c r="B1056" i="4" s="1"/>
  <c r="C1056" i="3"/>
  <c r="C1056" i="4" s="1"/>
  <c r="D1056" i="3"/>
  <c r="D1056" i="4" s="1"/>
  <c r="E1056" i="3"/>
  <c r="E1056" i="4" s="1"/>
  <c r="F1056" i="3"/>
  <c r="F1056" i="4" s="1"/>
  <c r="G1056" i="3"/>
  <c r="A1057" i="3"/>
  <c r="A1057" i="4" s="1"/>
  <c r="B1057" i="3"/>
  <c r="B1057" i="4" s="1"/>
  <c r="C1057" i="3"/>
  <c r="C1057" i="4" s="1"/>
  <c r="D1057" i="3"/>
  <c r="D1057" i="4" s="1"/>
  <c r="E1057" i="3"/>
  <c r="E1057" i="4" s="1"/>
  <c r="F1057" i="3"/>
  <c r="F1057" i="4" s="1"/>
  <c r="G1057" i="3"/>
  <c r="A1058" i="3"/>
  <c r="A1058" i="4" s="1"/>
  <c r="B1058" i="3"/>
  <c r="B1058" i="4" s="1"/>
  <c r="C1058" i="3"/>
  <c r="C1058" i="4" s="1"/>
  <c r="D1058" i="3"/>
  <c r="D1058" i="4" s="1"/>
  <c r="E1058" i="3"/>
  <c r="E1058" i="4" s="1"/>
  <c r="F1058" i="3"/>
  <c r="F1058" i="4" s="1"/>
  <c r="G1058" i="3"/>
  <c r="A1059" i="3"/>
  <c r="A1059" i="4" s="1"/>
  <c r="B1059" i="3"/>
  <c r="B1059" i="4" s="1"/>
  <c r="C1059" i="3"/>
  <c r="C1059" i="4" s="1"/>
  <c r="D1059" i="3"/>
  <c r="D1059" i="4" s="1"/>
  <c r="E1059" i="3"/>
  <c r="E1059" i="4" s="1"/>
  <c r="F1059" i="3"/>
  <c r="F1059" i="4" s="1"/>
  <c r="G1059" i="3"/>
  <c r="A1060" i="3"/>
  <c r="A1060" i="4" s="1"/>
  <c r="B1060" i="3"/>
  <c r="B1060" i="4" s="1"/>
  <c r="C1060" i="3"/>
  <c r="C1060" i="4" s="1"/>
  <c r="D1060" i="3"/>
  <c r="D1060" i="4" s="1"/>
  <c r="E1060" i="3"/>
  <c r="E1060" i="4" s="1"/>
  <c r="F1060" i="3"/>
  <c r="F1060" i="4" s="1"/>
  <c r="G1060" i="3"/>
  <c r="A1061" i="3"/>
  <c r="A1061" i="4" s="1"/>
  <c r="B1061" i="3"/>
  <c r="B1061" i="4" s="1"/>
  <c r="C1061" i="3"/>
  <c r="C1061" i="4" s="1"/>
  <c r="D1061" i="3"/>
  <c r="D1061" i="4" s="1"/>
  <c r="E1061" i="3"/>
  <c r="E1061" i="4" s="1"/>
  <c r="F1061" i="3"/>
  <c r="F1061" i="4" s="1"/>
  <c r="G1061" i="3"/>
  <c r="A1062" i="3"/>
  <c r="A1062" i="4" s="1"/>
  <c r="B1062" i="3"/>
  <c r="B1062" i="4" s="1"/>
  <c r="C1062" i="3"/>
  <c r="C1062" i="4" s="1"/>
  <c r="D1062" i="3"/>
  <c r="D1062" i="4" s="1"/>
  <c r="E1062" i="3"/>
  <c r="E1062" i="4" s="1"/>
  <c r="F1062" i="3"/>
  <c r="F1062" i="4" s="1"/>
  <c r="G1062" i="3"/>
  <c r="A1063" i="3"/>
  <c r="A1063" i="4" s="1"/>
  <c r="B1063" i="3"/>
  <c r="B1063" i="4" s="1"/>
  <c r="C1063" i="3"/>
  <c r="C1063" i="4" s="1"/>
  <c r="D1063" i="3"/>
  <c r="D1063" i="4" s="1"/>
  <c r="E1063" i="3"/>
  <c r="E1063" i="4" s="1"/>
  <c r="F1063" i="3"/>
  <c r="F1063" i="4" s="1"/>
  <c r="G1063" i="3"/>
  <c r="A1064" i="3"/>
  <c r="A1064" i="4" s="1"/>
  <c r="B1064" i="3"/>
  <c r="B1064" i="4" s="1"/>
  <c r="C1064" i="3"/>
  <c r="C1064" i="4" s="1"/>
  <c r="D1064" i="3"/>
  <c r="D1064" i="4" s="1"/>
  <c r="E1064" i="3"/>
  <c r="E1064" i="4" s="1"/>
  <c r="F1064" i="3"/>
  <c r="F1064" i="4" s="1"/>
  <c r="G1064" i="3"/>
  <c r="A1065" i="3"/>
  <c r="A1065" i="4" s="1"/>
  <c r="B1065" i="3"/>
  <c r="B1065" i="4" s="1"/>
  <c r="C1065" i="3"/>
  <c r="C1065" i="4" s="1"/>
  <c r="D1065" i="3"/>
  <c r="D1065" i="4" s="1"/>
  <c r="E1065" i="3"/>
  <c r="E1065" i="4" s="1"/>
  <c r="F1065" i="3"/>
  <c r="F1065" i="4" s="1"/>
  <c r="G1065" i="3"/>
  <c r="A1066" i="3"/>
  <c r="A1066" i="4" s="1"/>
  <c r="B1066" i="3"/>
  <c r="B1066" i="4" s="1"/>
  <c r="C1066" i="3"/>
  <c r="C1066" i="4" s="1"/>
  <c r="D1066" i="3"/>
  <c r="D1066" i="4" s="1"/>
  <c r="E1066" i="3"/>
  <c r="E1066" i="4" s="1"/>
  <c r="F1066" i="3"/>
  <c r="F1066" i="4" s="1"/>
  <c r="G1066" i="3"/>
  <c r="A1067" i="3"/>
  <c r="A1067" i="4" s="1"/>
  <c r="B1067" i="3"/>
  <c r="B1067" i="4" s="1"/>
  <c r="C1067" i="3"/>
  <c r="C1067" i="4" s="1"/>
  <c r="D1067" i="3"/>
  <c r="D1067" i="4" s="1"/>
  <c r="E1067" i="3"/>
  <c r="E1067" i="4" s="1"/>
  <c r="F1067" i="3"/>
  <c r="F1067" i="4" s="1"/>
  <c r="G1067" i="3"/>
  <c r="A1068" i="3"/>
  <c r="A1068" i="4" s="1"/>
  <c r="B1068" i="3"/>
  <c r="B1068" i="4" s="1"/>
  <c r="C1068" i="3"/>
  <c r="C1068" i="4" s="1"/>
  <c r="D1068" i="3"/>
  <c r="D1068" i="4" s="1"/>
  <c r="E1068" i="3"/>
  <c r="E1068" i="4" s="1"/>
  <c r="F1068" i="3"/>
  <c r="F1068" i="4" s="1"/>
  <c r="G1068" i="3"/>
  <c r="A1069" i="3"/>
  <c r="A1069" i="4" s="1"/>
  <c r="B1069" i="3"/>
  <c r="B1069" i="4" s="1"/>
  <c r="C1069" i="3"/>
  <c r="C1069" i="4" s="1"/>
  <c r="D1069" i="3"/>
  <c r="D1069" i="4" s="1"/>
  <c r="E1069" i="3"/>
  <c r="E1069" i="4" s="1"/>
  <c r="F1069" i="3"/>
  <c r="F1069" i="4" s="1"/>
  <c r="G1069" i="3"/>
  <c r="A1070" i="3"/>
  <c r="A1070" i="4" s="1"/>
  <c r="B1070" i="3"/>
  <c r="B1070" i="4" s="1"/>
  <c r="C1070" i="3"/>
  <c r="C1070" i="4" s="1"/>
  <c r="D1070" i="3"/>
  <c r="D1070" i="4" s="1"/>
  <c r="E1070" i="3"/>
  <c r="E1070" i="4" s="1"/>
  <c r="F1070" i="3"/>
  <c r="F1070" i="4" s="1"/>
  <c r="G1070" i="3"/>
  <c r="A1071" i="3"/>
  <c r="A1071" i="4" s="1"/>
  <c r="B1071" i="3"/>
  <c r="B1071" i="4" s="1"/>
  <c r="C1071" i="3"/>
  <c r="C1071" i="4" s="1"/>
  <c r="D1071" i="3"/>
  <c r="D1071" i="4" s="1"/>
  <c r="E1071" i="3"/>
  <c r="E1071" i="4" s="1"/>
  <c r="F1071" i="3"/>
  <c r="F1071" i="4" s="1"/>
  <c r="G1071" i="3"/>
  <c r="A1072" i="3"/>
  <c r="A1072" i="4" s="1"/>
  <c r="B1072" i="3"/>
  <c r="B1072" i="4" s="1"/>
  <c r="C1072" i="3"/>
  <c r="C1072" i="4" s="1"/>
  <c r="D1072" i="3"/>
  <c r="D1072" i="4" s="1"/>
  <c r="E1072" i="3"/>
  <c r="E1072" i="4" s="1"/>
  <c r="F1072" i="3"/>
  <c r="F1072" i="4" s="1"/>
  <c r="G1072" i="3"/>
  <c r="A1073" i="3"/>
  <c r="A1073" i="4" s="1"/>
  <c r="B1073" i="3"/>
  <c r="B1073" i="4" s="1"/>
  <c r="C1073" i="3"/>
  <c r="C1073" i="4" s="1"/>
  <c r="D1073" i="3"/>
  <c r="D1073" i="4" s="1"/>
  <c r="E1073" i="3"/>
  <c r="E1073" i="4" s="1"/>
  <c r="F1073" i="3"/>
  <c r="F1073" i="4" s="1"/>
  <c r="G1073" i="3"/>
  <c r="A1074" i="3"/>
  <c r="A1074" i="4" s="1"/>
  <c r="B1074" i="3"/>
  <c r="B1074" i="4" s="1"/>
  <c r="C1074" i="3"/>
  <c r="C1074" i="4" s="1"/>
  <c r="D1074" i="3"/>
  <c r="D1074" i="4" s="1"/>
  <c r="E1074" i="3"/>
  <c r="E1074" i="4" s="1"/>
  <c r="F1074" i="3"/>
  <c r="F1074" i="4" s="1"/>
  <c r="G1074" i="3"/>
  <c r="A1075" i="3"/>
  <c r="A1075" i="4" s="1"/>
  <c r="B1075" i="3"/>
  <c r="B1075" i="4" s="1"/>
  <c r="C1075" i="3"/>
  <c r="C1075" i="4" s="1"/>
  <c r="D1075" i="3"/>
  <c r="D1075" i="4" s="1"/>
  <c r="E1075" i="3"/>
  <c r="E1075" i="4" s="1"/>
  <c r="F1075" i="3"/>
  <c r="F1075" i="4" s="1"/>
  <c r="G1075" i="3"/>
  <c r="A1076" i="3"/>
  <c r="A1076" i="4" s="1"/>
  <c r="B1076" i="3"/>
  <c r="B1076" i="4" s="1"/>
  <c r="C1076" i="3"/>
  <c r="C1076" i="4" s="1"/>
  <c r="D1076" i="3"/>
  <c r="D1076" i="4" s="1"/>
  <c r="E1076" i="3"/>
  <c r="E1076" i="4" s="1"/>
  <c r="F1076" i="3"/>
  <c r="F1076" i="4" s="1"/>
  <c r="G1076" i="3"/>
  <c r="A1077" i="3"/>
  <c r="A1077" i="4" s="1"/>
  <c r="B1077" i="3"/>
  <c r="B1077" i="4" s="1"/>
  <c r="C1077" i="3"/>
  <c r="C1077" i="4" s="1"/>
  <c r="D1077" i="3"/>
  <c r="D1077" i="4" s="1"/>
  <c r="E1077" i="3"/>
  <c r="E1077" i="4" s="1"/>
  <c r="F1077" i="3"/>
  <c r="F1077" i="4" s="1"/>
  <c r="G1077" i="3"/>
  <c r="A1078" i="3"/>
  <c r="A1078" i="4" s="1"/>
  <c r="B1078" i="3"/>
  <c r="B1078" i="4" s="1"/>
  <c r="C1078" i="3"/>
  <c r="C1078" i="4" s="1"/>
  <c r="D1078" i="3"/>
  <c r="D1078" i="4" s="1"/>
  <c r="E1078" i="3"/>
  <c r="E1078" i="4" s="1"/>
  <c r="F1078" i="3"/>
  <c r="F1078" i="4" s="1"/>
  <c r="G1078" i="3"/>
  <c r="A1079" i="3"/>
  <c r="A1079" i="4" s="1"/>
  <c r="B1079" i="3"/>
  <c r="B1079" i="4" s="1"/>
  <c r="C1079" i="3"/>
  <c r="C1079" i="4" s="1"/>
  <c r="D1079" i="3"/>
  <c r="D1079" i="4" s="1"/>
  <c r="E1079" i="3"/>
  <c r="E1079" i="4" s="1"/>
  <c r="F1079" i="3"/>
  <c r="F1079" i="4" s="1"/>
  <c r="G1079" i="3"/>
  <c r="A1080" i="3"/>
  <c r="A1080" i="4" s="1"/>
  <c r="B1080" i="3"/>
  <c r="B1080" i="4" s="1"/>
  <c r="C1080" i="3"/>
  <c r="C1080" i="4" s="1"/>
  <c r="D1080" i="3"/>
  <c r="D1080" i="4" s="1"/>
  <c r="E1080" i="3"/>
  <c r="E1080" i="4" s="1"/>
  <c r="F1080" i="3"/>
  <c r="F1080" i="4" s="1"/>
  <c r="G1080" i="3"/>
  <c r="A1081" i="3"/>
  <c r="A1081" i="4" s="1"/>
  <c r="B1081" i="3"/>
  <c r="B1081" i="4" s="1"/>
  <c r="C1081" i="3"/>
  <c r="C1081" i="4" s="1"/>
  <c r="D1081" i="3"/>
  <c r="D1081" i="4" s="1"/>
  <c r="E1081" i="3"/>
  <c r="E1081" i="4" s="1"/>
  <c r="F1081" i="3"/>
  <c r="F1081" i="4" s="1"/>
  <c r="G1081" i="3"/>
  <c r="A1082" i="3"/>
  <c r="A1082" i="4" s="1"/>
  <c r="B1082" i="3"/>
  <c r="B1082" i="4" s="1"/>
  <c r="C1082" i="3"/>
  <c r="C1082" i="4" s="1"/>
  <c r="D1082" i="3"/>
  <c r="D1082" i="4" s="1"/>
  <c r="E1082" i="3"/>
  <c r="E1082" i="4" s="1"/>
  <c r="F1082" i="3"/>
  <c r="F1082" i="4" s="1"/>
  <c r="G1082" i="3"/>
  <c r="A1083" i="3"/>
  <c r="A1083" i="4" s="1"/>
  <c r="B1083" i="3"/>
  <c r="B1083" i="4" s="1"/>
  <c r="C1083" i="3"/>
  <c r="C1083" i="4" s="1"/>
  <c r="D1083" i="3"/>
  <c r="D1083" i="4" s="1"/>
  <c r="E1083" i="3"/>
  <c r="E1083" i="4" s="1"/>
  <c r="F1083" i="3"/>
  <c r="F1083" i="4" s="1"/>
  <c r="G1083" i="3"/>
  <c r="A1084" i="3"/>
  <c r="A1084" i="4" s="1"/>
  <c r="B1084" i="3"/>
  <c r="B1084" i="4" s="1"/>
  <c r="C1084" i="3"/>
  <c r="C1084" i="4" s="1"/>
  <c r="D1084" i="3"/>
  <c r="D1084" i="4" s="1"/>
  <c r="E1084" i="3"/>
  <c r="E1084" i="4" s="1"/>
  <c r="F1084" i="3"/>
  <c r="F1084" i="4" s="1"/>
  <c r="G1084" i="3"/>
  <c r="A1085" i="3"/>
  <c r="A1085" i="4" s="1"/>
  <c r="B1085" i="3"/>
  <c r="B1085" i="4" s="1"/>
  <c r="C1085" i="3"/>
  <c r="C1085" i="4" s="1"/>
  <c r="D1085" i="3"/>
  <c r="D1085" i="4" s="1"/>
  <c r="E1085" i="3"/>
  <c r="E1085" i="4" s="1"/>
  <c r="F1085" i="3"/>
  <c r="F1085" i="4" s="1"/>
  <c r="G1085" i="3"/>
  <c r="A1086" i="3"/>
  <c r="A1086" i="4" s="1"/>
  <c r="B1086" i="3"/>
  <c r="B1086" i="4" s="1"/>
  <c r="C1086" i="3"/>
  <c r="C1086" i="4" s="1"/>
  <c r="D1086" i="3"/>
  <c r="D1086" i="4" s="1"/>
  <c r="E1086" i="3"/>
  <c r="E1086" i="4" s="1"/>
  <c r="F1086" i="3"/>
  <c r="F1086" i="4" s="1"/>
  <c r="G1086" i="3"/>
  <c r="A1087" i="3"/>
  <c r="A1087" i="4" s="1"/>
  <c r="B1087" i="3"/>
  <c r="B1087" i="4" s="1"/>
  <c r="C1087" i="3"/>
  <c r="C1087" i="4" s="1"/>
  <c r="D1087" i="3"/>
  <c r="D1087" i="4" s="1"/>
  <c r="E1087" i="3"/>
  <c r="E1087" i="4" s="1"/>
  <c r="F1087" i="3"/>
  <c r="F1087" i="4" s="1"/>
  <c r="G1087" i="3"/>
  <c r="A1088" i="3"/>
  <c r="A1088" i="4" s="1"/>
  <c r="B1088" i="3"/>
  <c r="B1088" i="4" s="1"/>
  <c r="C1088" i="3"/>
  <c r="C1088" i="4" s="1"/>
  <c r="D1088" i="3"/>
  <c r="D1088" i="4" s="1"/>
  <c r="E1088" i="3"/>
  <c r="E1088" i="4" s="1"/>
  <c r="F1088" i="3"/>
  <c r="F1088" i="4" s="1"/>
  <c r="G1088" i="3"/>
  <c r="A1089" i="3"/>
  <c r="A1089" i="4" s="1"/>
  <c r="B1089" i="3"/>
  <c r="B1089" i="4" s="1"/>
  <c r="C1089" i="3"/>
  <c r="C1089" i="4" s="1"/>
  <c r="D1089" i="3"/>
  <c r="D1089" i="4" s="1"/>
  <c r="E1089" i="3"/>
  <c r="E1089" i="4" s="1"/>
  <c r="F1089" i="3"/>
  <c r="F1089" i="4" s="1"/>
  <c r="G1089" i="3"/>
  <c r="A1090" i="3"/>
  <c r="A1090" i="4" s="1"/>
  <c r="B1090" i="3"/>
  <c r="B1090" i="4" s="1"/>
  <c r="C1090" i="3"/>
  <c r="C1090" i="4" s="1"/>
  <c r="D1090" i="3"/>
  <c r="D1090" i="4" s="1"/>
  <c r="E1090" i="3"/>
  <c r="E1090" i="4" s="1"/>
  <c r="F1090" i="3"/>
  <c r="F1090" i="4" s="1"/>
  <c r="G1090" i="3"/>
  <c r="A1091" i="3"/>
  <c r="A1091" i="4" s="1"/>
  <c r="B1091" i="3"/>
  <c r="B1091" i="4" s="1"/>
  <c r="C1091" i="3"/>
  <c r="C1091" i="4" s="1"/>
  <c r="D1091" i="3"/>
  <c r="D1091" i="4" s="1"/>
  <c r="E1091" i="3"/>
  <c r="E1091" i="4" s="1"/>
  <c r="F1091" i="3"/>
  <c r="F1091" i="4" s="1"/>
  <c r="G1091" i="3"/>
  <c r="A1092" i="3"/>
  <c r="A1092" i="4" s="1"/>
  <c r="B1092" i="3"/>
  <c r="B1092" i="4" s="1"/>
  <c r="C1092" i="3"/>
  <c r="C1092" i="4" s="1"/>
  <c r="D1092" i="3"/>
  <c r="D1092" i="4" s="1"/>
  <c r="E1092" i="3"/>
  <c r="E1092" i="4" s="1"/>
  <c r="F1092" i="3"/>
  <c r="F1092" i="4" s="1"/>
  <c r="G1092" i="3"/>
  <c r="A1093" i="3"/>
  <c r="A1093" i="4" s="1"/>
  <c r="B1093" i="3"/>
  <c r="B1093" i="4" s="1"/>
  <c r="C1093" i="3"/>
  <c r="C1093" i="4" s="1"/>
  <c r="D1093" i="3"/>
  <c r="D1093" i="4" s="1"/>
  <c r="E1093" i="3"/>
  <c r="E1093" i="4" s="1"/>
  <c r="F1093" i="3"/>
  <c r="F1093" i="4" s="1"/>
  <c r="G1093" i="3"/>
  <c r="A1094" i="3"/>
  <c r="A1094" i="4" s="1"/>
  <c r="B1094" i="3"/>
  <c r="B1094" i="4" s="1"/>
  <c r="C1094" i="3"/>
  <c r="C1094" i="4" s="1"/>
  <c r="D1094" i="3"/>
  <c r="D1094" i="4" s="1"/>
  <c r="E1094" i="3"/>
  <c r="E1094" i="4" s="1"/>
  <c r="F1094" i="3"/>
  <c r="F1094" i="4" s="1"/>
  <c r="G1094" i="3"/>
  <c r="A1095" i="3"/>
  <c r="A1095" i="4" s="1"/>
  <c r="B1095" i="3"/>
  <c r="B1095" i="4" s="1"/>
  <c r="C1095" i="3"/>
  <c r="C1095" i="4" s="1"/>
  <c r="D1095" i="3"/>
  <c r="D1095" i="4" s="1"/>
  <c r="E1095" i="3"/>
  <c r="E1095" i="4" s="1"/>
  <c r="F1095" i="3"/>
  <c r="F1095" i="4" s="1"/>
  <c r="G1095" i="3"/>
  <c r="A1096" i="3"/>
  <c r="A1096" i="4" s="1"/>
  <c r="B1096" i="3"/>
  <c r="B1096" i="4" s="1"/>
  <c r="C1096" i="3"/>
  <c r="C1096" i="4" s="1"/>
  <c r="D1096" i="3"/>
  <c r="D1096" i="4" s="1"/>
  <c r="E1096" i="3"/>
  <c r="E1096" i="4" s="1"/>
  <c r="F1096" i="3"/>
  <c r="F1096" i="4" s="1"/>
  <c r="G1096" i="3"/>
  <c r="A1097" i="3"/>
  <c r="A1097" i="4" s="1"/>
  <c r="B1097" i="3"/>
  <c r="B1097" i="4" s="1"/>
  <c r="C1097" i="3"/>
  <c r="C1097" i="4" s="1"/>
  <c r="D1097" i="3"/>
  <c r="D1097" i="4" s="1"/>
  <c r="E1097" i="3"/>
  <c r="E1097" i="4" s="1"/>
  <c r="F1097" i="3"/>
  <c r="F1097" i="4" s="1"/>
  <c r="G1097" i="3"/>
  <c r="A1098" i="3"/>
  <c r="A1098" i="4" s="1"/>
  <c r="B1098" i="3"/>
  <c r="B1098" i="4" s="1"/>
  <c r="C1098" i="3"/>
  <c r="C1098" i="4" s="1"/>
  <c r="D1098" i="3"/>
  <c r="D1098" i="4" s="1"/>
  <c r="E1098" i="3"/>
  <c r="E1098" i="4" s="1"/>
  <c r="F1098" i="3"/>
  <c r="F1098" i="4" s="1"/>
  <c r="G1098" i="3"/>
  <c r="A1099" i="3"/>
  <c r="A1099" i="4" s="1"/>
  <c r="B1099" i="3"/>
  <c r="B1099" i="4" s="1"/>
  <c r="C1099" i="3"/>
  <c r="C1099" i="4" s="1"/>
  <c r="D1099" i="3"/>
  <c r="D1099" i="4" s="1"/>
  <c r="E1099" i="3"/>
  <c r="E1099" i="4" s="1"/>
  <c r="F1099" i="3"/>
  <c r="F1099" i="4" s="1"/>
  <c r="G1099" i="3"/>
  <c r="A1100" i="3"/>
  <c r="A1100" i="4" s="1"/>
  <c r="B1100" i="3"/>
  <c r="B1100" i="4" s="1"/>
  <c r="C1100" i="3"/>
  <c r="C1100" i="4" s="1"/>
  <c r="D1100" i="3"/>
  <c r="D1100" i="4" s="1"/>
  <c r="E1100" i="3"/>
  <c r="E1100" i="4" s="1"/>
  <c r="F1100" i="3"/>
  <c r="F1100" i="4" s="1"/>
  <c r="G1100" i="3"/>
  <c r="A1101" i="3"/>
  <c r="A1101" i="4" s="1"/>
  <c r="B1101" i="3"/>
  <c r="B1101" i="4" s="1"/>
  <c r="C1101" i="3"/>
  <c r="C1101" i="4" s="1"/>
  <c r="D1101" i="3"/>
  <c r="D1101" i="4" s="1"/>
  <c r="E1101" i="3"/>
  <c r="E1101" i="4" s="1"/>
  <c r="F1101" i="3"/>
  <c r="F1101" i="4" s="1"/>
  <c r="G1101" i="3"/>
  <c r="A1102" i="3"/>
  <c r="A1102" i="4" s="1"/>
  <c r="B1102" i="3"/>
  <c r="B1102" i="4" s="1"/>
  <c r="C1102" i="3"/>
  <c r="C1102" i="4" s="1"/>
  <c r="D1102" i="3"/>
  <c r="D1102" i="4" s="1"/>
  <c r="E1102" i="3"/>
  <c r="E1102" i="4" s="1"/>
  <c r="F1102" i="3"/>
  <c r="F1102" i="4" s="1"/>
  <c r="G1102" i="3"/>
  <c r="A1103" i="3"/>
  <c r="A1103" i="4" s="1"/>
  <c r="B1103" i="3"/>
  <c r="B1103" i="4" s="1"/>
  <c r="C1103" i="3"/>
  <c r="C1103" i="4" s="1"/>
  <c r="D1103" i="3"/>
  <c r="D1103" i="4" s="1"/>
  <c r="E1103" i="3"/>
  <c r="E1103" i="4" s="1"/>
  <c r="F1103" i="3"/>
  <c r="F1103" i="4" s="1"/>
  <c r="G1103" i="3"/>
  <c r="A1104" i="3"/>
  <c r="A1104" i="4" s="1"/>
  <c r="B1104" i="3"/>
  <c r="B1104" i="4" s="1"/>
  <c r="C1104" i="3"/>
  <c r="C1104" i="4" s="1"/>
  <c r="D1104" i="3"/>
  <c r="D1104" i="4" s="1"/>
  <c r="E1104" i="3"/>
  <c r="E1104" i="4" s="1"/>
  <c r="F1104" i="3"/>
  <c r="F1104" i="4" s="1"/>
  <c r="G1104" i="3"/>
  <c r="A1105" i="3"/>
  <c r="A1105" i="4" s="1"/>
  <c r="B1105" i="3"/>
  <c r="B1105" i="4" s="1"/>
  <c r="C1105" i="3"/>
  <c r="C1105" i="4" s="1"/>
  <c r="D1105" i="3"/>
  <c r="D1105" i="4" s="1"/>
  <c r="E1105" i="3"/>
  <c r="E1105" i="4" s="1"/>
  <c r="F1105" i="3"/>
  <c r="F1105" i="4" s="1"/>
  <c r="G1105" i="3"/>
  <c r="A1106" i="3"/>
  <c r="A1106" i="4" s="1"/>
  <c r="B1106" i="3"/>
  <c r="B1106" i="4" s="1"/>
  <c r="C1106" i="3"/>
  <c r="C1106" i="4" s="1"/>
  <c r="D1106" i="3"/>
  <c r="D1106" i="4" s="1"/>
  <c r="E1106" i="3"/>
  <c r="E1106" i="4" s="1"/>
  <c r="F1106" i="3"/>
  <c r="F1106" i="4" s="1"/>
  <c r="G1106" i="3"/>
  <c r="A1107" i="3"/>
  <c r="A1107" i="4" s="1"/>
  <c r="B1107" i="3"/>
  <c r="B1107" i="4" s="1"/>
  <c r="C1107" i="3"/>
  <c r="C1107" i="4" s="1"/>
  <c r="D1107" i="3"/>
  <c r="D1107" i="4" s="1"/>
  <c r="E1107" i="3"/>
  <c r="E1107" i="4" s="1"/>
  <c r="F1107" i="3"/>
  <c r="F1107" i="4" s="1"/>
  <c r="G1107" i="3"/>
  <c r="A1108" i="3"/>
  <c r="A1108" i="4" s="1"/>
  <c r="B1108" i="3"/>
  <c r="B1108" i="4" s="1"/>
  <c r="C1108" i="3"/>
  <c r="C1108" i="4" s="1"/>
  <c r="D1108" i="3"/>
  <c r="D1108" i="4" s="1"/>
  <c r="E1108" i="3"/>
  <c r="E1108" i="4" s="1"/>
  <c r="F1108" i="3"/>
  <c r="F1108" i="4" s="1"/>
  <c r="G1108" i="3"/>
  <c r="A1109" i="3"/>
  <c r="A1109" i="4" s="1"/>
  <c r="B1109" i="3"/>
  <c r="B1109" i="4" s="1"/>
  <c r="C1109" i="3"/>
  <c r="C1109" i="4" s="1"/>
  <c r="D1109" i="3"/>
  <c r="D1109" i="4" s="1"/>
  <c r="E1109" i="3"/>
  <c r="E1109" i="4" s="1"/>
  <c r="F1109" i="3"/>
  <c r="F1109" i="4" s="1"/>
  <c r="G1109" i="3"/>
  <c r="A1110" i="3"/>
  <c r="A1110" i="4" s="1"/>
  <c r="B1110" i="3"/>
  <c r="B1110" i="4" s="1"/>
  <c r="C1110" i="3"/>
  <c r="C1110" i="4" s="1"/>
  <c r="D1110" i="3"/>
  <c r="D1110" i="4" s="1"/>
  <c r="E1110" i="3"/>
  <c r="E1110" i="4" s="1"/>
  <c r="F1110" i="3"/>
  <c r="F1110" i="4" s="1"/>
  <c r="G1110" i="3"/>
  <c r="A1111" i="3"/>
  <c r="A1111" i="4" s="1"/>
  <c r="B1111" i="3"/>
  <c r="B1111" i="4" s="1"/>
  <c r="C1111" i="3"/>
  <c r="C1111" i="4" s="1"/>
  <c r="D1111" i="3"/>
  <c r="D1111" i="4" s="1"/>
  <c r="E1111" i="3"/>
  <c r="E1111" i="4" s="1"/>
  <c r="F1111" i="3"/>
  <c r="F1111" i="4" s="1"/>
  <c r="G1111" i="3"/>
  <c r="A1112" i="3"/>
  <c r="A1112" i="4" s="1"/>
  <c r="B1112" i="3"/>
  <c r="B1112" i="4" s="1"/>
  <c r="C1112" i="3"/>
  <c r="C1112" i="4" s="1"/>
  <c r="D1112" i="3"/>
  <c r="D1112" i="4" s="1"/>
  <c r="E1112" i="3"/>
  <c r="E1112" i="4" s="1"/>
  <c r="F1112" i="3"/>
  <c r="F1112" i="4" s="1"/>
  <c r="G1112" i="3"/>
  <c r="A1113" i="3"/>
  <c r="A1113" i="4" s="1"/>
  <c r="B1113" i="3"/>
  <c r="B1113" i="4" s="1"/>
  <c r="C1113" i="3"/>
  <c r="C1113" i="4" s="1"/>
  <c r="D1113" i="3"/>
  <c r="D1113" i="4" s="1"/>
  <c r="E1113" i="3"/>
  <c r="E1113" i="4" s="1"/>
  <c r="F1113" i="3"/>
  <c r="F1113" i="4" s="1"/>
  <c r="G1113" i="3"/>
  <c r="A1114" i="3"/>
  <c r="A1114" i="4" s="1"/>
  <c r="B1114" i="3"/>
  <c r="B1114" i="4" s="1"/>
  <c r="C1114" i="3"/>
  <c r="C1114" i="4" s="1"/>
  <c r="D1114" i="3"/>
  <c r="D1114" i="4" s="1"/>
  <c r="E1114" i="3"/>
  <c r="E1114" i="4" s="1"/>
  <c r="F1114" i="3"/>
  <c r="F1114" i="4" s="1"/>
  <c r="G1114" i="3"/>
  <c r="A1115" i="3"/>
  <c r="A1115" i="4" s="1"/>
  <c r="B1115" i="3"/>
  <c r="B1115" i="4" s="1"/>
  <c r="C1115" i="3"/>
  <c r="C1115" i="4" s="1"/>
  <c r="D1115" i="3"/>
  <c r="D1115" i="4" s="1"/>
  <c r="E1115" i="3"/>
  <c r="E1115" i="4" s="1"/>
  <c r="F1115" i="3"/>
  <c r="F1115" i="4" s="1"/>
  <c r="G1115" i="3"/>
  <c r="A1116" i="3"/>
  <c r="A1116" i="4" s="1"/>
  <c r="B1116" i="3"/>
  <c r="B1116" i="4" s="1"/>
  <c r="C1116" i="3"/>
  <c r="C1116" i="4" s="1"/>
  <c r="D1116" i="3"/>
  <c r="D1116" i="4" s="1"/>
  <c r="E1116" i="3"/>
  <c r="E1116" i="4" s="1"/>
  <c r="F1116" i="3"/>
  <c r="F1116" i="4" s="1"/>
  <c r="G1116" i="3"/>
  <c r="A1117" i="3"/>
  <c r="A1117" i="4" s="1"/>
  <c r="B1117" i="3"/>
  <c r="B1117" i="4" s="1"/>
  <c r="C1117" i="3"/>
  <c r="C1117" i="4" s="1"/>
  <c r="D1117" i="3"/>
  <c r="D1117" i="4" s="1"/>
  <c r="E1117" i="3"/>
  <c r="E1117" i="4" s="1"/>
  <c r="F1117" i="3"/>
  <c r="F1117" i="4" s="1"/>
  <c r="G1117" i="3"/>
  <c r="A1118" i="3"/>
  <c r="A1118" i="4" s="1"/>
  <c r="B1118" i="3"/>
  <c r="B1118" i="4" s="1"/>
  <c r="C1118" i="3"/>
  <c r="C1118" i="4" s="1"/>
  <c r="D1118" i="3"/>
  <c r="D1118" i="4" s="1"/>
  <c r="E1118" i="3"/>
  <c r="E1118" i="4" s="1"/>
  <c r="F1118" i="3"/>
  <c r="F1118" i="4" s="1"/>
  <c r="G1118" i="3"/>
  <c r="A1119" i="3"/>
  <c r="A1119" i="4" s="1"/>
  <c r="B1119" i="3"/>
  <c r="B1119" i="4" s="1"/>
  <c r="C1119" i="3"/>
  <c r="C1119" i="4" s="1"/>
  <c r="D1119" i="3"/>
  <c r="D1119" i="4" s="1"/>
  <c r="E1119" i="3"/>
  <c r="E1119" i="4" s="1"/>
  <c r="F1119" i="3"/>
  <c r="F1119" i="4" s="1"/>
  <c r="G1119" i="3"/>
  <c r="A1120" i="3"/>
  <c r="A1120" i="4" s="1"/>
  <c r="B1120" i="3"/>
  <c r="B1120" i="4" s="1"/>
  <c r="C1120" i="3"/>
  <c r="C1120" i="4" s="1"/>
  <c r="D1120" i="3"/>
  <c r="D1120" i="4" s="1"/>
  <c r="E1120" i="3"/>
  <c r="E1120" i="4" s="1"/>
  <c r="F1120" i="3"/>
  <c r="F1120" i="4" s="1"/>
  <c r="G1120" i="3"/>
  <c r="A1121" i="3"/>
  <c r="A1121" i="4" s="1"/>
  <c r="B1121" i="3"/>
  <c r="B1121" i="4" s="1"/>
  <c r="C1121" i="3"/>
  <c r="C1121" i="4" s="1"/>
  <c r="D1121" i="3"/>
  <c r="D1121" i="4" s="1"/>
  <c r="E1121" i="3"/>
  <c r="E1121" i="4" s="1"/>
  <c r="F1121" i="3"/>
  <c r="F1121" i="4" s="1"/>
  <c r="G1121" i="3"/>
  <c r="A1122" i="3"/>
  <c r="A1122" i="4" s="1"/>
  <c r="B1122" i="3"/>
  <c r="B1122" i="4" s="1"/>
  <c r="C1122" i="3"/>
  <c r="C1122" i="4" s="1"/>
  <c r="D1122" i="3"/>
  <c r="D1122" i="4" s="1"/>
  <c r="E1122" i="3"/>
  <c r="E1122" i="4" s="1"/>
  <c r="F1122" i="3"/>
  <c r="F1122" i="4" s="1"/>
  <c r="G1122" i="3"/>
  <c r="A1123" i="3"/>
  <c r="A1123" i="4" s="1"/>
  <c r="B1123" i="3"/>
  <c r="B1123" i="4" s="1"/>
  <c r="C1123" i="3"/>
  <c r="C1123" i="4" s="1"/>
  <c r="D1123" i="3"/>
  <c r="D1123" i="4" s="1"/>
  <c r="E1123" i="3"/>
  <c r="E1123" i="4" s="1"/>
  <c r="F1123" i="3"/>
  <c r="F1123" i="4" s="1"/>
  <c r="G1123" i="3"/>
  <c r="A1124" i="3"/>
  <c r="A1124" i="4" s="1"/>
  <c r="B1124" i="3"/>
  <c r="B1124" i="4" s="1"/>
  <c r="C1124" i="3"/>
  <c r="C1124" i="4" s="1"/>
  <c r="D1124" i="3"/>
  <c r="D1124" i="4" s="1"/>
  <c r="E1124" i="3"/>
  <c r="E1124" i="4" s="1"/>
  <c r="F1124" i="3"/>
  <c r="F1124" i="4" s="1"/>
  <c r="G1124" i="3"/>
  <c r="A1125" i="3"/>
  <c r="A1125" i="4" s="1"/>
  <c r="B1125" i="3"/>
  <c r="B1125" i="4" s="1"/>
  <c r="C1125" i="3"/>
  <c r="C1125" i="4" s="1"/>
  <c r="D1125" i="3"/>
  <c r="D1125" i="4" s="1"/>
  <c r="E1125" i="3"/>
  <c r="E1125" i="4" s="1"/>
  <c r="F1125" i="3"/>
  <c r="F1125" i="4" s="1"/>
  <c r="G1125" i="3"/>
  <c r="A1126" i="3"/>
  <c r="A1126" i="4" s="1"/>
  <c r="B1126" i="3"/>
  <c r="B1126" i="4" s="1"/>
  <c r="C1126" i="3"/>
  <c r="C1126" i="4" s="1"/>
  <c r="D1126" i="3"/>
  <c r="D1126" i="4" s="1"/>
  <c r="E1126" i="3"/>
  <c r="E1126" i="4" s="1"/>
  <c r="F1126" i="3"/>
  <c r="F1126" i="4" s="1"/>
  <c r="G1126" i="3"/>
  <c r="A1127" i="3"/>
  <c r="A1127" i="4" s="1"/>
  <c r="B1127" i="3"/>
  <c r="B1127" i="4" s="1"/>
  <c r="C1127" i="3"/>
  <c r="C1127" i="4" s="1"/>
  <c r="D1127" i="3"/>
  <c r="D1127" i="4" s="1"/>
  <c r="E1127" i="3"/>
  <c r="E1127" i="4" s="1"/>
  <c r="F1127" i="3"/>
  <c r="F1127" i="4" s="1"/>
  <c r="G1127" i="3"/>
  <c r="A1128" i="3"/>
  <c r="A1128" i="4" s="1"/>
  <c r="B1128" i="3"/>
  <c r="B1128" i="4" s="1"/>
  <c r="C1128" i="3"/>
  <c r="C1128" i="4" s="1"/>
  <c r="D1128" i="3"/>
  <c r="D1128" i="4" s="1"/>
  <c r="E1128" i="3"/>
  <c r="E1128" i="4" s="1"/>
  <c r="F1128" i="3"/>
  <c r="F1128" i="4" s="1"/>
  <c r="G1128" i="3"/>
  <c r="A1129" i="3"/>
  <c r="A1129" i="4" s="1"/>
  <c r="B1129" i="3"/>
  <c r="B1129" i="4" s="1"/>
  <c r="C1129" i="3"/>
  <c r="C1129" i="4" s="1"/>
  <c r="D1129" i="3"/>
  <c r="D1129" i="4" s="1"/>
  <c r="E1129" i="3"/>
  <c r="E1129" i="4" s="1"/>
  <c r="F1129" i="3"/>
  <c r="F1129" i="4" s="1"/>
  <c r="G1129" i="3"/>
  <c r="A1130" i="3"/>
  <c r="A1130" i="4" s="1"/>
  <c r="B1130" i="3"/>
  <c r="B1130" i="4" s="1"/>
  <c r="C1130" i="3"/>
  <c r="C1130" i="4" s="1"/>
  <c r="D1130" i="3"/>
  <c r="D1130" i="4" s="1"/>
  <c r="E1130" i="3"/>
  <c r="E1130" i="4" s="1"/>
  <c r="F1130" i="3"/>
  <c r="F1130" i="4" s="1"/>
  <c r="G1130" i="3"/>
  <c r="A1131" i="3"/>
  <c r="A1131" i="4" s="1"/>
  <c r="B1131" i="3"/>
  <c r="B1131" i="4" s="1"/>
  <c r="C1131" i="3"/>
  <c r="C1131" i="4" s="1"/>
  <c r="D1131" i="3"/>
  <c r="D1131" i="4" s="1"/>
  <c r="E1131" i="3"/>
  <c r="E1131" i="4" s="1"/>
  <c r="F1131" i="3"/>
  <c r="F1131" i="4" s="1"/>
  <c r="G1131" i="3"/>
  <c r="A1132" i="3"/>
  <c r="A1132" i="4" s="1"/>
  <c r="B1132" i="3"/>
  <c r="B1132" i="4" s="1"/>
  <c r="C1132" i="3"/>
  <c r="C1132" i="4" s="1"/>
  <c r="D1132" i="3"/>
  <c r="D1132" i="4" s="1"/>
  <c r="E1132" i="3"/>
  <c r="E1132" i="4" s="1"/>
  <c r="F1132" i="3"/>
  <c r="F1132" i="4" s="1"/>
  <c r="G1132" i="3"/>
  <c r="A1133" i="3"/>
  <c r="A1133" i="4" s="1"/>
  <c r="B1133" i="3"/>
  <c r="B1133" i="4" s="1"/>
  <c r="C1133" i="3"/>
  <c r="C1133" i="4" s="1"/>
  <c r="D1133" i="3"/>
  <c r="D1133" i="4" s="1"/>
  <c r="E1133" i="3"/>
  <c r="E1133" i="4" s="1"/>
  <c r="F1133" i="3"/>
  <c r="F1133" i="4" s="1"/>
  <c r="G1133" i="3"/>
  <c r="A1134" i="3"/>
  <c r="A1134" i="4" s="1"/>
  <c r="B1134" i="3"/>
  <c r="B1134" i="4" s="1"/>
  <c r="C1134" i="3"/>
  <c r="C1134" i="4" s="1"/>
  <c r="D1134" i="3"/>
  <c r="D1134" i="4" s="1"/>
  <c r="E1134" i="3"/>
  <c r="E1134" i="4" s="1"/>
  <c r="F1134" i="3"/>
  <c r="F1134" i="4" s="1"/>
  <c r="G1134" i="3"/>
  <c r="A1135" i="3"/>
  <c r="A1135" i="4" s="1"/>
  <c r="B1135" i="3"/>
  <c r="B1135" i="4" s="1"/>
  <c r="C1135" i="3"/>
  <c r="C1135" i="4" s="1"/>
  <c r="D1135" i="3"/>
  <c r="D1135" i="4" s="1"/>
  <c r="E1135" i="3"/>
  <c r="E1135" i="4" s="1"/>
  <c r="F1135" i="3"/>
  <c r="F1135" i="4" s="1"/>
  <c r="G1135" i="3"/>
  <c r="A1136" i="3"/>
  <c r="A1136" i="4" s="1"/>
  <c r="B1136" i="3"/>
  <c r="B1136" i="4" s="1"/>
  <c r="C1136" i="3"/>
  <c r="C1136" i="4" s="1"/>
  <c r="D1136" i="3"/>
  <c r="D1136" i="4" s="1"/>
  <c r="E1136" i="3"/>
  <c r="E1136" i="4" s="1"/>
  <c r="F1136" i="3"/>
  <c r="F1136" i="4" s="1"/>
  <c r="G1136" i="3"/>
  <c r="A1137" i="3"/>
  <c r="A1137" i="4" s="1"/>
  <c r="B1137" i="3"/>
  <c r="B1137" i="4" s="1"/>
  <c r="C1137" i="3"/>
  <c r="C1137" i="4" s="1"/>
  <c r="D1137" i="3"/>
  <c r="D1137" i="4" s="1"/>
  <c r="E1137" i="3"/>
  <c r="E1137" i="4" s="1"/>
  <c r="F1137" i="3"/>
  <c r="F1137" i="4" s="1"/>
  <c r="G1137" i="3"/>
  <c r="A1138" i="3"/>
  <c r="A1138" i="4" s="1"/>
  <c r="B1138" i="3"/>
  <c r="B1138" i="4" s="1"/>
  <c r="C1138" i="3"/>
  <c r="C1138" i="4" s="1"/>
  <c r="D1138" i="3"/>
  <c r="D1138" i="4" s="1"/>
  <c r="E1138" i="3"/>
  <c r="E1138" i="4" s="1"/>
  <c r="F1138" i="3"/>
  <c r="F1138" i="4" s="1"/>
  <c r="G1138" i="3"/>
  <c r="A1139" i="3"/>
  <c r="A1139" i="4" s="1"/>
  <c r="B1139" i="3"/>
  <c r="B1139" i="4" s="1"/>
  <c r="C1139" i="3"/>
  <c r="C1139" i="4" s="1"/>
  <c r="D1139" i="3"/>
  <c r="D1139" i="4" s="1"/>
  <c r="E1139" i="3"/>
  <c r="E1139" i="4" s="1"/>
  <c r="F1139" i="3"/>
  <c r="F1139" i="4" s="1"/>
  <c r="G1139" i="3"/>
  <c r="A1140" i="3"/>
  <c r="A1140" i="4" s="1"/>
  <c r="B1140" i="3"/>
  <c r="B1140" i="4" s="1"/>
  <c r="C1140" i="3"/>
  <c r="C1140" i="4" s="1"/>
  <c r="D1140" i="3"/>
  <c r="D1140" i="4" s="1"/>
  <c r="E1140" i="3"/>
  <c r="E1140" i="4" s="1"/>
  <c r="F1140" i="3"/>
  <c r="F1140" i="4" s="1"/>
  <c r="G1140" i="3"/>
  <c r="A1141" i="3"/>
  <c r="A1141" i="4" s="1"/>
  <c r="B1141" i="3"/>
  <c r="B1141" i="4" s="1"/>
  <c r="C1141" i="3"/>
  <c r="C1141" i="4" s="1"/>
  <c r="D1141" i="3"/>
  <c r="D1141" i="4" s="1"/>
  <c r="E1141" i="3"/>
  <c r="E1141" i="4" s="1"/>
  <c r="F1141" i="3"/>
  <c r="F1141" i="4" s="1"/>
  <c r="G1141" i="3"/>
  <c r="A1142" i="3"/>
  <c r="A1142" i="4" s="1"/>
  <c r="B1142" i="3"/>
  <c r="B1142" i="4" s="1"/>
  <c r="C1142" i="3"/>
  <c r="C1142" i="4" s="1"/>
  <c r="D1142" i="3"/>
  <c r="D1142" i="4" s="1"/>
  <c r="E1142" i="3"/>
  <c r="E1142" i="4" s="1"/>
  <c r="F1142" i="3"/>
  <c r="F1142" i="4" s="1"/>
  <c r="G1142" i="3"/>
  <c r="A1143" i="3"/>
  <c r="A1143" i="4" s="1"/>
  <c r="B1143" i="3"/>
  <c r="B1143" i="4" s="1"/>
  <c r="C1143" i="3"/>
  <c r="C1143" i="4" s="1"/>
  <c r="D1143" i="3"/>
  <c r="D1143" i="4" s="1"/>
  <c r="E1143" i="3"/>
  <c r="E1143" i="4" s="1"/>
  <c r="F1143" i="3"/>
  <c r="F1143" i="4" s="1"/>
  <c r="G1143" i="3"/>
  <c r="A1144" i="3"/>
  <c r="A1144" i="4" s="1"/>
  <c r="B1144" i="3"/>
  <c r="B1144" i="4" s="1"/>
  <c r="C1144" i="3"/>
  <c r="C1144" i="4" s="1"/>
  <c r="D1144" i="3"/>
  <c r="D1144" i="4" s="1"/>
  <c r="E1144" i="3"/>
  <c r="E1144" i="4" s="1"/>
  <c r="F1144" i="3"/>
  <c r="F1144" i="4" s="1"/>
  <c r="G1144" i="3"/>
  <c r="A1145" i="3"/>
  <c r="A1145" i="4" s="1"/>
  <c r="B1145" i="3"/>
  <c r="B1145" i="4" s="1"/>
  <c r="C1145" i="3"/>
  <c r="C1145" i="4" s="1"/>
  <c r="D1145" i="3"/>
  <c r="D1145" i="4" s="1"/>
  <c r="E1145" i="3"/>
  <c r="E1145" i="4" s="1"/>
  <c r="F1145" i="3"/>
  <c r="F1145" i="4" s="1"/>
  <c r="G1145" i="3"/>
  <c r="A1146" i="3"/>
  <c r="A1146" i="4" s="1"/>
  <c r="B1146" i="3"/>
  <c r="B1146" i="4" s="1"/>
  <c r="C1146" i="3"/>
  <c r="C1146" i="4" s="1"/>
  <c r="D1146" i="3"/>
  <c r="D1146" i="4" s="1"/>
  <c r="E1146" i="3"/>
  <c r="E1146" i="4" s="1"/>
  <c r="F1146" i="3"/>
  <c r="F1146" i="4" s="1"/>
  <c r="G1146" i="3"/>
  <c r="A1147" i="3"/>
  <c r="A1147" i="4" s="1"/>
  <c r="B1147" i="3"/>
  <c r="B1147" i="4" s="1"/>
  <c r="C1147" i="3"/>
  <c r="C1147" i="4" s="1"/>
  <c r="D1147" i="3"/>
  <c r="D1147" i="4" s="1"/>
  <c r="E1147" i="3"/>
  <c r="E1147" i="4" s="1"/>
  <c r="F1147" i="3"/>
  <c r="F1147" i="4" s="1"/>
  <c r="G1147" i="3"/>
  <c r="A1148" i="3"/>
  <c r="A1148" i="4" s="1"/>
  <c r="B1148" i="3"/>
  <c r="B1148" i="4" s="1"/>
  <c r="C1148" i="3"/>
  <c r="C1148" i="4" s="1"/>
  <c r="D1148" i="3"/>
  <c r="D1148" i="4" s="1"/>
  <c r="E1148" i="3"/>
  <c r="E1148" i="4" s="1"/>
  <c r="F1148" i="3"/>
  <c r="F1148" i="4" s="1"/>
  <c r="G1148" i="3"/>
  <c r="A1149" i="3"/>
  <c r="A1149" i="4" s="1"/>
  <c r="B1149" i="3"/>
  <c r="B1149" i="4" s="1"/>
  <c r="C1149" i="3"/>
  <c r="C1149" i="4" s="1"/>
  <c r="D1149" i="3"/>
  <c r="D1149" i="4" s="1"/>
  <c r="E1149" i="3"/>
  <c r="E1149" i="4" s="1"/>
  <c r="F1149" i="3"/>
  <c r="F1149" i="4" s="1"/>
  <c r="G1149" i="3"/>
  <c r="A1150" i="3"/>
  <c r="A1150" i="4" s="1"/>
  <c r="B1150" i="3"/>
  <c r="B1150" i="4" s="1"/>
  <c r="C1150" i="3"/>
  <c r="C1150" i="4" s="1"/>
  <c r="D1150" i="3"/>
  <c r="D1150" i="4" s="1"/>
  <c r="E1150" i="3"/>
  <c r="E1150" i="4" s="1"/>
  <c r="F1150" i="3"/>
  <c r="F1150" i="4" s="1"/>
  <c r="G1150" i="3"/>
  <c r="A1151" i="3"/>
  <c r="A1151" i="4" s="1"/>
  <c r="B1151" i="3"/>
  <c r="B1151" i="4" s="1"/>
  <c r="C1151" i="3"/>
  <c r="C1151" i="4" s="1"/>
  <c r="D1151" i="3"/>
  <c r="D1151" i="4" s="1"/>
  <c r="E1151" i="3"/>
  <c r="E1151" i="4" s="1"/>
  <c r="F1151" i="3"/>
  <c r="F1151" i="4" s="1"/>
  <c r="G1151" i="3"/>
  <c r="A1152" i="3"/>
  <c r="A1152" i="4" s="1"/>
  <c r="B1152" i="3"/>
  <c r="B1152" i="4" s="1"/>
  <c r="C1152" i="3"/>
  <c r="C1152" i="4" s="1"/>
  <c r="D1152" i="3"/>
  <c r="D1152" i="4" s="1"/>
  <c r="E1152" i="3"/>
  <c r="E1152" i="4" s="1"/>
  <c r="F1152" i="3"/>
  <c r="F1152" i="4" s="1"/>
  <c r="G1152" i="3"/>
  <c r="A1153" i="3"/>
  <c r="A1153" i="4" s="1"/>
  <c r="B1153" i="3"/>
  <c r="B1153" i="4" s="1"/>
  <c r="C1153" i="3"/>
  <c r="C1153" i="4" s="1"/>
  <c r="D1153" i="3"/>
  <c r="D1153" i="4" s="1"/>
  <c r="E1153" i="3"/>
  <c r="E1153" i="4" s="1"/>
  <c r="F1153" i="3"/>
  <c r="F1153" i="4" s="1"/>
  <c r="G1153" i="3"/>
  <c r="A1154" i="3"/>
  <c r="A1154" i="4" s="1"/>
  <c r="B1154" i="3"/>
  <c r="B1154" i="4" s="1"/>
  <c r="C1154" i="3"/>
  <c r="C1154" i="4" s="1"/>
  <c r="D1154" i="3"/>
  <c r="D1154" i="4" s="1"/>
  <c r="E1154" i="3"/>
  <c r="E1154" i="4" s="1"/>
  <c r="F1154" i="3"/>
  <c r="F1154" i="4" s="1"/>
  <c r="G1154" i="3"/>
  <c r="A1155" i="3"/>
  <c r="A1155" i="4" s="1"/>
  <c r="B1155" i="3"/>
  <c r="B1155" i="4" s="1"/>
  <c r="C1155" i="3"/>
  <c r="C1155" i="4" s="1"/>
  <c r="D1155" i="3"/>
  <c r="D1155" i="4" s="1"/>
  <c r="E1155" i="3"/>
  <c r="E1155" i="4" s="1"/>
  <c r="F1155" i="3"/>
  <c r="F1155" i="4" s="1"/>
  <c r="G1155" i="3"/>
  <c r="A1156" i="3"/>
  <c r="A1156" i="4" s="1"/>
  <c r="B1156" i="3"/>
  <c r="B1156" i="4" s="1"/>
  <c r="C1156" i="3"/>
  <c r="C1156" i="4" s="1"/>
  <c r="D1156" i="3"/>
  <c r="D1156" i="4" s="1"/>
  <c r="E1156" i="3"/>
  <c r="E1156" i="4" s="1"/>
  <c r="F1156" i="3"/>
  <c r="F1156" i="4" s="1"/>
  <c r="G1156" i="3"/>
  <c r="A1157" i="3"/>
  <c r="A1157" i="4" s="1"/>
  <c r="B1157" i="3"/>
  <c r="B1157" i="4" s="1"/>
  <c r="C1157" i="3"/>
  <c r="C1157" i="4" s="1"/>
  <c r="D1157" i="3"/>
  <c r="D1157" i="4" s="1"/>
  <c r="E1157" i="3"/>
  <c r="E1157" i="4" s="1"/>
  <c r="F1157" i="3"/>
  <c r="F1157" i="4" s="1"/>
  <c r="G1157" i="3"/>
  <c r="A1158" i="3"/>
  <c r="A1158" i="4" s="1"/>
  <c r="B1158" i="3"/>
  <c r="B1158" i="4" s="1"/>
  <c r="C1158" i="3"/>
  <c r="C1158" i="4" s="1"/>
  <c r="D1158" i="3"/>
  <c r="D1158" i="4" s="1"/>
  <c r="E1158" i="3"/>
  <c r="E1158" i="4" s="1"/>
  <c r="F1158" i="3"/>
  <c r="F1158" i="4" s="1"/>
  <c r="G1158" i="3"/>
  <c r="A1159" i="3"/>
  <c r="A1159" i="4" s="1"/>
  <c r="B1159" i="3"/>
  <c r="B1159" i="4" s="1"/>
  <c r="C1159" i="3"/>
  <c r="C1159" i="4" s="1"/>
  <c r="D1159" i="3"/>
  <c r="D1159" i="4" s="1"/>
  <c r="E1159" i="3"/>
  <c r="E1159" i="4" s="1"/>
  <c r="F1159" i="3"/>
  <c r="F1159" i="4" s="1"/>
  <c r="G1159" i="3"/>
  <c r="A1160" i="3"/>
  <c r="A1160" i="4" s="1"/>
  <c r="B1160" i="3"/>
  <c r="B1160" i="4" s="1"/>
  <c r="C1160" i="3"/>
  <c r="C1160" i="4" s="1"/>
  <c r="D1160" i="3"/>
  <c r="D1160" i="4" s="1"/>
  <c r="E1160" i="3"/>
  <c r="E1160" i="4" s="1"/>
  <c r="F1160" i="3"/>
  <c r="F1160" i="4" s="1"/>
  <c r="G1160" i="3"/>
  <c r="A1161" i="3"/>
  <c r="A1161" i="4" s="1"/>
  <c r="B1161" i="3"/>
  <c r="B1161" i="4" s="1"/>
  <c r="C1161" i="3"/>
  <c r="C1161" i="4" s="1"/>
  <c r="D1161" i="3"/>
  <c r="D1161" i="4" s="1"/>
  <c r="E1161" i="3"/>
  <c r="E1161" i="4" s="1"/>
  <c r="F1161" i="3"/>
  <c r="F1161" i="4" s="1"/>
  <c r="G1161" i="3"/>
  <c r="A1162" i="3"/>
  <c r="A1162" i="4" s="1"/>
  <c r="B1162" i="3"/>
  <c r="B1162" i="4" s="1"/>
  <c r="C1162" i="3"/>
  <c r="C1162" i="4" s="1"/>
  <c r="D1162" i="3"/>
  <c r="D1162" i="4" s="1"/>
  <c r="E1162" i="3"/>
  <c r="E1162" i="4" s="1"/>
  <c r="F1162" i="3"/>
  <c r="F1162" i="4" s="1"/>
  <c r="G1162" i="3"/>
  <c r="A1163" i="3"/>
  <c r="A1163" i="4" s="1"/>
  <c r="B1163" i="3"/>
  <c r="B1163" i="4" s="1"/>
  <c r="C1163" i="3"/>
  <c r="C1163" i="4" s="1"/>
  <c r="D1163" i="3"/>
  <c r="D1163" i="4" s="1"/>
  <c r="E1163" i="3"/>
  <c r="E1163" i="4" s="1"/>
  <c r="F1163" i="3"/>
  <c r="F1163" i="4" s="1"/>
  <c r="G1163" i="3"/>
  <c r="A1164" i="3"/>
  <c r="A1164" i="4" s="1"/>
  <c r="B1164" i="3"/>
  <c r="B1164" i="4" s="1"/>
  <c r="C1164" i="3"/>
  <c r="C1164" i="4" s="1"/>
  <c r="D1164" i="3"/>
  <c r="D1164" i="4" s="1"/>
  <c r="E1164" i="3"/>
  <c r="E1164" i="4" s="1"/>
  <c r="F1164" i="3"/>
  <c r="F1164" i="4" s="1"/>
  <c r="G1164" i="3"/>
  <c r="A1165" i="3"/>
  <c r="A1165" i="4" s="1"/>
  <c r="B1165" i="3"/>
  <c r="B1165" i="4" s="1"/>
  <c r="C1165" i="3"/>
  <c r="C1165" i="4" s="1"/>
  <c r="D1165" i="3"/>
  <c r="D1165" i="4" s="1"/>
  <c r="E1165" i="3"/>
  <c r="E1165" i="4" s="1"/>
  <c r="F1165" i="3"/>
  <c r="F1165" i="4" s="1"/>
  <c r="G1165" i="3"/>
  <c r="A1166" i="3"/>
  <c r="A1166" i="4" s="1"/>
  <c r="B1166" i="3"/>
  <c r="B1166" i="4" s="1"/>
  <c r="C1166" i="3"/>
  <c r="C1166" i="4" s="1"/>
  <c r="D1166" i="3"/>
  <c r="D1166" i="4" s="1"/>
  <c r="E1166" i="3"/>
  <c r="E1166" i="4" s="1"/>
  <c r="F1166" i="3"/>
  <c r="F1166" i="4" s="1"/>
  <c r="G1166" i="3"/>
  <c r="A1167" i="3"/>
  <c r="A1167" i="4" s="1"/>
  <c r="B1167" i="3"/>
  <c r="B1167" i="4" s="1"/>
  <c r="C1167" i="3"/>
  <c r="C1167" i="4" s="1"/>
  <c r="D1167" i="3"/>
  <c r="D1167" i="4" s="1"/>
  <c r="E1167" i="3"/>
  <c r="E1167" i="4" s="1"/>
  <c r="F1167" i="3"/>
  <c r="F1167" i="4" s="1"/>
  <c r="G1167" i="3"/>
  <c r="A1168" i="3"/>
  <c r="A1168" i="4" s="1"/>
  <c r="B1168" i="3"/>
  <c r="B1168" i="4" s="1"/>
  <c r="C1168" i="3"/>
  <c r="C1168" i="4" s="1"/>
  <c r="D1168" i="3"/>
  <c r="D1168" i="4" s="1"/>
  <c r="E1168" i="3"/>
  <c r="E1168" i="4" s="1"/>
  <c r="F1168" i="3"/>
  <c r="F1168" i="4" s="1"/>
  <c r="G1168" i="3"/>
  <c r="A1169" i="3"/>
  <c r="A1169" i="4" s="1"/>
  <c r="B1169" i="3"/>
  <c r="B1169" i="4" s="1"/>
  <c r="C1169" i="3"/>
  <c r="C1169" i="4" s="1"/>
  <c r="D1169" i="3"/>
  <c r="D1169" i="4" s="1"/>
  <c r="E1169" i="3"/>
  <c r="E1169" i="4" s="1"/>
  <c r="F1169" i="3"/>
  <c r="F1169" i="4" s="1"/>
  <c r="G1169" i="3"/>
  <c r="A1170" i="3"/>
  <c r="A1170" i="4" s="1"/>
  <c r="B1170" i="3"/>
  <c r="B1170" i="4" s="1"/>
  <c r="C1170" i="3"/>
  <c r="C1170" i="4" s="1"/>
  <c r="D1170" i="3"/>
  <c r="D1170" i="4" s="1"/>
  <c r="E1170" i="3"/>
  <c r="E1170" i="4" s="1"/>
  <c r="F1170" i="3"/>
  <c r="F1170" i="4" s="1"/>
  <c r="G1170" i="3"/>
  <c r="A1171" i="3"/>
  <c r="A1171" i="4" s="1"/>
  <c r="B1171" i="3"/>
  <c r="B1171" i="4" s="1"/>
  <c r="C1171" i="3"/>
  <c r="C1171" i="4" s="1"/>
  <c r="D1171" i="3"/>
  <c r="D1171" i="4" s="1"/>
  <c r="E1171" i="3"/>
  <c r="E1171" i="4" s="1"/>
  <c r="F1171" i="3"/>
  <c r="F1171" i="4" s="1"/>
  <c r="G1171" i="3"/>
  <c r="A1172" i="3"/>
  <c r="A1172" i="4" s="1"/>
  <c r="B1172" i="3"/>
  <c r="B1172" i="4" s="1"/>
  <c r="C1172" i="3"/>
  <c r="C1172" i="4" s="1"/>
  <c r="D1172" i="3"/>
  <c r="D1172" i="4" s="1"/>
  <c r="E1172" i="3"/>
  <c r="E1172" i="4" s="1"/>
  <c r="F1172" i="3"/>
  <c r="F1172" i="4" s="1"/>
  <c r="G1172" i="3"/>
  <c r="A1173" i="3"/>
  <c r="A1173" i="4" s="1"/>
  <c r="B1173" i="3"/>
  <c r="B1173" i="4" s="1"/>
  <c r="C1173" i="3"/>
  <c r="C1173" i="4" s="1"/>
  <c r="D1173" i="3"/>
  <c r="D1173" i="4" s="1"/>
  <c r="E1173" i="3"/>
  <c r="E1173" i="4" s="1"/>
  <c r="F1173" i="3"/>
  <c r="F1173" i="4" s="1"/>
  <c r="G1173" i="3"/>
  <c r="A1174" i="3"/>
  <c r="A1174" i="4" s="1"/>
  <c r="B1174" i="3"/>
  <c r="B1174" i="4" s="1"/>
  <c r="C1174" i="3"/>
  <c r="C1174" i="4" s="1"/>
  <c r="D1174" i="3"/>
  <c r="D1174" i="4" s="1"/>
  <c r="E1174" i="3"/>
  <c r="E1174" i="4" s="1"/>
  <c r="F1174" i="3"/>
  <c r="F1174" i="4" s="1"/>
  <c r="G1174" i="3"/>
  <c r="A1175" i="3"/>
  <c r="A1175" i="4" s="1"/>
  <c r="B1175" i="3"/>
  <c r="B1175" i="4" s="1"/>
  <c r="C1175" i="3"/>
  <c r="C1175" i="4" s="1"/>
  <c r="D1175" i="3"/>
  <c r="D1175" i="4" s="1"/>
  <c r="E1175" i="3"/>
  <c r="E1175" i="4" s="1"/>
  <c r="F1175" i="3"/>
  <c r="F1175" i="4" s="1"/>
  <c r="G1175" i="3"/>
  <c r="A1176" i="3"/>
  <c r="A1176" i="4" s="1"/>
  <c r="B1176" i="3"/>
  <c r="B1176" i="4" s="1"/>
  <c r="C1176" i="3"/>
  <c r="C1176" i="4" s="1"/>
  <c r="D1176" i="3"/>
  <c r="D1176" i="4" s="1"/>
  <c r="E1176" i="3"/>
  <c r="E1176" i="4" s="1"/>
  <c r="F1176" i="3"/>
  <c r="F1176" i="4" s="1"/>
  <c r="G1176" i="3"/>
  <c r="A1177" i="3"/>
  <c r="A1177" i="4" s="1"/>
  <c r="B1177" i="3"/>
  <c r="B1177" i="4" s="1"/>
  <c r="C1177" i="3"/>
  <c r="C1177" i="4" s="1"/>
  <c r="D1177" i="3"/>
  <c r="D1177" i="4" s="1"/>
  <c r="E1177" i="3"/>
  <c r="E1177" i="4" s="1"/>
  <c r="F1177" i="3"/>
  <c r="F1177" i="4" s="1"/>
  <c r="G1177" i="3"/>
  <c r="A1178" i="3"/>
  <c r="A1178" i="4" s="1"/>
  <c r="B1178" i="3"/>
  <c r="B1178" i="4" s="1"/>
  <c r="C1178" i="3"/>
  <c r="C1178" i="4" s="1"/>
  <c r="D1178" i="3"/>
  <c r="D1178" i="4" s="1"/>
  <c r="E1178" i="3"/>
  <c r="E1178" i="4" s="1"/>
  <c r="F1178" i="3"/>
  <c r="F1178" i="4" s="1"/>
  <c r="G1178" i="3"/>
  <c r="A1179" i="3"/>
  <c r="A1179" i="4" s="1"/>
  <c r="B1179" i="3"/>
  <c r="B1179" i="4" s="1"/>
  <c r="C1179" i="3"/>
  <c r="C1179" i="4" s="1"/>
  <c r="D1179" i="3"/>
  <c r="D1179" i="4" s="1"/>
  <c r="E1179" i="3"/>
  <c r="E1179" i="4" s="1"/>
  <c r="F1179" i="3"/>
  <c r="F1179" i="4" s="1"/>
  <c r="G1179" i="3"/>
  <c r="A1180" i="3"/>
  <c r="A1180" i="4" s="1"/>
  <c r="B1180" i="3"/>
  <c r="B1180" i="4" s="1"/>
  <c r="C1180" i="3"/>
  <c r="C1180" i="4" s="1"/>
  <c r="D1180" i="3"/>
  <c r="D1180" i="4" s="1"/>
  <c r="E1180" i="3"/>
  <c r="E1180" i="4" s="1"/>
  <c r="F1180" i="3"/>
  <c r="F1180" i="4" s="1"/>
  <c r="G1180" i="3"/>
  <c r="A1181" i="3"/>
  <c r="A1181" i="4" s="1"/>
  <c r="B1181" i="3"/>
  <c r="B1181" i="4" s="1"/>
  <c r="C1181" i="3"/>
  <c r="C1181" i="4" s="1"/>
  <c r="D1181" i="3"/>
  <c r="D1181" i="4" s="1"/>
  <c r="E1181" i="3"/>
  <c r="E1181" i="4" s="1"/>
  <c r="F1181" i="3"/>
  <c r="F1181" i="4" s="1"/>
  <c r="G1181" i="3"/>
  <c r="A1182" i="3"/>
  <c r="A1182" i="4" s="1"/>
  <c r="B1182" i="3"/>
  <c r="B1182" i="4" s="1"/>
  <c r="C1182" i="3"/>
  <c r="C1182" i="4" s="1"/>
  <c r="D1182" i="3"/>
  <c r="D1182" i="4" s="1"/>
  <c r="E1182" i="3"/>
  <c r="E1182" i="4" s="1"/>
  <c r="F1182" i="3"/>
  <c r="F1182" i="4" s="1"/>
  <c r="G1182" i="3"/>
  <c r="A1183" i="3"/>
  <c r="A1183" i="4" s="1"/>
  <c r="B1183" i="3"/>
  <c r="B1183" i="4" s="1"/>
  <c r="C1183" i="3"/>
  <c r="C1183" i="4" s="1"/>
  <c r="D1183" i="3"/>
  <c r="D1183" i="4" s="1"/>
  <c r="E1183" i="3"/>
  <c r="E1183" i="4" s="1"/>
  <c r="F1183" i="3"/>
  <c r="F1183" i="4" s="1"/>
  <c r="G1183" i="3"/>
  <c r="A1184" i="3"/>
  <c r="A1184" i="4" s="1"/>
  <c r="B1184" i="3"/>
  <c r="B1184" i="4" s="1"/>
  <c r="C1184" i="3"/>
  <c r="C1184" i="4" s="1"/>
  <c r="D1184" i="3"/>
  <c r="D1184" i="4" s="1"/>
  <c r="E1184" i="3"/>
  <c r="E1184" i="4" s="1"/>
  <c r="F1184" i="3"/>
  <c r="F1184" i="4" s="1"/>
  <c r="G1184" i="3"/>
  <c r="A1185" i="3"/>
  <c r="A1185" i="4" s="1"/>
  <c r="B1185" i="3"/>
  <c r="B1185" i="4" s="1"/>
  <c r="C1185" i="3"/>
  <c r="C1185" i="4" s="1"/>
  <c r="D1185" i="3"/>
  <c r="D1185" i="4" s="1"/>
  <c r="E1185" i="3"/>
  <c r="E1185" i="4" s="1"/>
  <c r="F1185" i="3"/>
  <c r="F1185" i="4" s="1"/>
  <c r="G1185" i="3"/>
  <c r="A1186" i="3"/>
  <c r="A1186" i="4" s="1"/>
  <c r="B1186" i="3"/>
  <c r="B1186" i="4" s="1"/>
  <c r="C1186" i="3"/>
  <c r="C1186" i="4" s="1"/>
  <c r="D1186" i="3"/>
  <c r="D1186" i="4" s="1"/>
  <c r="E1186" i="3"/>
  <c r="E1186" i="4" s="1"/>
  <c r="F1186" i="3"/>
  <c r="F1186" i="4" s="1"/>
  <c r="G1186" i="3"/>
  <c r="A1187" i="3"/>
  <c r="A1187" i="4" s="1"/>
  <c r="B1187" i="3"/>
  <c r="B1187" i="4" s="1"/>
  <c r="C1187" i="3"/>
  <c r="C1187" i="4" s="1"/>
  <c r="D1187" i="3"/>
  <c r="D1187" i="4" s="1"/>
  <c r="E1187" i="3"/>
  <c r="E1187" i="4" s="1"/>
  <c r="F1187" i="3"/>
  <c r="F1187" i="4" s="1"/>
  <c r="G1187" i="3"/>
  <c r="A1188" i="3"/>
  <c r="A1188" i="4" s="1"/>
  <c r="B1188" i="3"/>
  <c r="B1188" i="4" s="1"/>
  <c r="C1188" i="3"/>
  <c r="C1188" i="4" s="1"/>
  <c r="D1188" i="3"/>
  <c r="D1188" i="4" s="1"/>
  <c r="E1188" i="3"/>
  <c r="E1188" i="4" s="1"/>
  <c r="F1188" i="3"/>
  <c r="F1188" i="4" s="1"/>
  <c r="G1188" i="3"/>
  <c r="A1189" i="3"/>
  <c r="A1189" i="4" s="1"/>
  <c r="B1189" i="3"/>
  <c r="B1189" i="4" s="1"/>
  <c r="C1189" i="3"/>
  <c r="C1189" i="4" s="1"/>
  <c r="D1189" i="3"/>
  <c r="D1189" i="4" s="1"/>
  <c r="E1189" i="3"/>
  <c r="E1189" i="4" s="1"/>
  <c r="F1189" i="3"/>
  <c r="F1189" i="4" s="1"/>
  <c r="G1189" i="3"/>
  <c r="A1190" i="3"/>
  <c r="A1190" i="4" s="1"/>
  <c r="B1190" i="3"/>
  <c r="B1190" i="4" s="1"/>
  <c r="C1190" i="3"/>
  <c r="C1190" i="4" s="1"/>
  <c r="D1190" i="3"/>
  <c r="D1190" i="4" s="1"/>
  <c r="E1190" i="3"/>
  <c r="E1190" i="4" s="1"/>
  <c r="F1190" i="3"/>
  <c r="F1190" i="4" s="1"/>
  <c r="G1190" i="3"/>
  <c r="A1191" i="3"/>
  <c r="A1191" i="4" s="1"/>
  <c r="B1191" i="3"/>
  <c r="B1191" i="4" s="1"/>
  <c r="C1191" i="3"/>
  <c r="C1191" i="4" s="1"/>
  <c r="D1191" i="3"/>
  <c r="D1191" i="4" s="1"/>
  <c r="E1191" i="3"/>
  <c r="E1191" i="4" s="1"/>
  <c r="F1191" i="3"/>
  <c r="F1191" i="4" s="1"/>
  <c r="G1191" i="3"/>
  <c r="A1192" i="3"/>
  <c r="A1192" i="4" s="1"/>
  <c r="B1192" i="3"/>
  <c r="B1192" i="4" s="1"/>
  <c r="C1192" i="3"/>
  <c r="C1192" i="4" s="1"/>
  <c r="D1192" i="3"/>
  <c r="D1192" i="4" s="1"/>
  <c r="E1192" i="3"/>
  <c r="E1192" i="4" s="1"/>
  <c r="F1192" i="3"/>
  <c r="F1192" i="4" s="1"/>
  <c r="G1192" i="3"/>
  <c r="A1193" i="3"/>
  <c r="A1193" i="4" s="1"/>
  <c r="B1193" i="3"/>
  <c r="B1193" i="4" s="1"/>
  <c r="C1193" i="3"/>
  <c r="C1193" i="4" s="1"/>
  <c r="D1193" i="3"/>
  <c r="D1193" i="4" s="1"/>
  <c r="E1193" i="3"/>
  <c r="E1193" i="4" s="1"/>
  <c r="F1193" i="3"/>
  <c r="F1193" i="4" s="1"/>
  <c r="G1193" i="3"/>
  <c r="A1194" i="3"/>
  <c r="A1194" i="4" s="1"/>
  <c r="B1194" i="3"/>
  <c r="B1194" i="4" s="1"/>
  <c r="C1194" i="3"/>
  <c r="C1194" i="4" s="1"/>
  <c r="D1194" i="3"/>
  <c r="D1194" i="4" s="1"/>
  <c r="E1194" i="3"/>
  <c r="E1194" i="4" s="1"/>
  <c r="F1194" i="3"/>
  <c r="F1194" i="4" s="1"/>
  <c r="G1194" i="3"/>
  <c r="A1195" i="3"/>
  <c r="A1195" i="4" s="1"/>
  <c r="B1195" i="3"/>
  <c r="B1195" i="4" s="1"/>
  <c r="C1195" i="3"/>
  <c r="C1195" i="4" s="1"/>
  <c r="D1195" i="3"/>
  <c r="D1195" i="4" s="1"/>
  <c r="E1195" i="3"/>
  <c r="E1195" i="4" s="1"/>
  <c r="F1195" i="3"/>
  <c r="F1195" i="4" s="1"/>
  <c r="G1195" i="3"/>
  <c r="A1196" i="3"/>
  <c r="A1196" i="4" s="1"/>
  <c r="B1196" i="3"/>
  <c r="B1196" i="4" s="1"/>
  <c r="C1196" i="3"/>
  <c r="C1196" i="4" s="1"/>
  <c r="D1196" i="3"/>
  <c r="D1196" i="4" s="1"/>
  <c r="E1196" i="3"/>
  <c r="E1196" i="4" s="1"/>
  <c r="F1196" i="3"/>
  <c r="F1196" i="4" s="1"/>
  <c r="G1196" i="3"/>
  <c r="A1197" i="3"/>
  <c r="A1197" i="4" s="1"/>
  <c r="B1197" i="3"/>
  <c r="B1197" i="4" s="1"/>
  <c r="C1197" i="3"/>
  <c r="C1197" i="4" s="1"/>
  <c r="D1197" i="3"/>
  <c r="D1197" i="4" s="1"/>
  <c r="E1197" i="3"/>
  <c r="E1197" i="4" s="1"/>
  <c r="F1197" i="3"/>
  <c r="F1197" i="4" s="1"/>
  <c r="G1197" i="3"/>
  <c r="A1198" i="3"/>
  <c r="A1198" i="4" s="1"/>
  <c r="B1198" i="3"/>
  <c r="B1198" i="4" s="1"/>
  <c r="C1198" i="3"/>
  <c r="C1198" i="4" s="1"/>
  <c r="D1198" i="3"/>
  <c r="D1198" i="4" s="1"/>
  <c r="E1198" i="3"/>
  <c r="E1198" i="4" s="1"/>
  <c r="F1198" i="3"/>
  <c r="F1198" i="4" s="1"/>
  <c r="G1198" i="3"/>
  <c r="A1199" i="3"/>
  <c r="A1199" i="4" s="1"/>
  <c r="B1199" i="3"/>
  <c r="B1199" i="4" s="1"/>
  <c r="C1199" i="3"/>
  <c r="C1199" i="4" s="1"/>
  <c r="D1199" i="3"/>
  <c r="D1199" i="4" s="1"/>
  <c r="E1199" i="3"/>
  <c r="E1199" i="4" s="1"/>
  <c r="F1199" i="3"/>
  <c r="F1199" i="4" s="1"/>
  <c r="G1199" i="3"/>
  <c r="A1200" i="3"/>
  <c r="A1200" i="4" s="1"/>
  <c r="B1200" i="3"/>
  <c r="B1200" i="4" s="1"/>
  <c r="C1200" i="3"/>
  <c r="C1200" i="4" s="1"/>
  <c r="D1200" i="3"/>
  <c r="D1200" i="4" s="1"/>
  <c r="E1200" i="3"/>
  <c r="E1200" i="4" s="1"/>
  <c r="F1200" i="3"/>
  <c r="F1200" i="4" s="1"/>
  <c r="G1200" i="3"/>
  <c r="A1201" i="3"/>
  <c r="A1201" i="4" s="1"/>
  <c r="B1201" i="3"/>
  <c r="B1201" i="4" s="1"/>
  <c r="C1201" i="3"/>
  <c r="C1201" i="4" s="1"/>
  <c r="D1201" i="3"/>
  <c r="D1201" i="4" s="1"/>
  <c r="E1201" i="3"/>
  <c r="E1201" i="4" s="1"/>
  <c r="F1201" i="3"/>
  <c r="F1201" i="4" s="1"/>
  <c r="G1201" i="3"/>
  <c r="A1202" i="3"/>
  <c r="A1202" i="4" s="1"/>
  <c r="B1202" i="3"/>
  <c r="B1202" i="4" s="1"/>
  <c r="C1202" i="3"/>
  <c r="C1202" i="4" s="1"/>
  <c r="D1202" i="3"/>
  <c r="D1202" i="4" s="1"/>
  <c r="E1202" i="3"/>
  <c r="E1202" i="4" s="1"/>
  <c r="F1202" i="3"/>
  <c r="F1202" i="4" s="1"/>
  <c r="G1202" i="3"/>
  <c r="A1203" i="3"/>
  <c r="A1203" i="4" s="1"/>
  <c r="B1203" i="3"/>
  <c r="B1203" i="4" s="1"/>
  <c r="C1203" i="3"/>
  <c r="C1203" i="4" s="1"/>
  <c r="D1203" i="3"/>
  <c r="D1203" i="4" s="1"/>
  <c r="E1203" i="3"/>
  <c r="E1203" i="4" s="1"/>
  <c r="F1203" i="3"/>
  <c r="F1203" i="4" s="1"/>
  <c r="G1203" i="3"/>
  <c r="A1204" i="3"/>
  <c r="A1204" i="4" s="1"/>
  <c r="B1204" i="3"/>
  <c r="B1204" i="4" s="1"/>
  <c r="C1204" i="3"/>
  <c r="C1204" i="4" s="1"/>
  <c r="D1204" i="3"/>
  <c r="D1204" i="4" s="1"/>
  <c r="E1204" i="3"/>
  <c r="E1204" i="4" s="1"/>
  <c r="F1204" i="3"/>
  <c r="F1204" i="4" s="1"/>
  <c r="G1204" i="3"/>
  <c r="A1205" i="3"/>
  <c r="A1205" i="4" s="1"/>
  <c r="B1205" i="3"/>
  <c r="B1205" i="4" s="1"/>
  <c r="C1205" i="3"/>
  <c r="C1205" i="4" s="1"/>
  <c r="D1205" i="3"/>
  <c r="D1205" i="4" s="1"/>
  <c r="E1205" i="3"/>
  <c r="E1205" i="4" s="1"/>
  <c r="F1205" i="3"/>
  <c r="F1205" i="4" s="1"/>
  <c r="G1205" i="3"/>
  <c r="A1206" i="3"/>
  <c r="A1206" i="4" s="1"/>
  <c r="B1206" i="3"/>
  <c r="B1206" i="4" s="1"/>
  <c r="C1206" i="3"/>
  <c r="C1206" i="4" s="1"/>
  <c r="D1206" i="3"/>
  <c r="D1206" i="4" s="1"/>
  <c r="E1206" i="3"/>
  <c r="E1206" i="4" s="1"/>
  <c r="F1206" i="3"/>
  <c r="F1206" i="4" s="1"/>
  <c r="G1206" i="3"/>
  <c r="A1207" i="3"/>
  <c r="A1207" i="4" s="1"/>
  <c r="B1207" i="3"/>
  <c r="B1207" i="4" s="1"/>
  <c r="C1207" i="3"/>
  <c r="C1207" i="4" s="1"/>
  <c r="D1207" i="3"/>
  <c r="D1207" i="4" s="1"/>
  <c r="E1207" i="3"/>
  <c r="E1207" i="4" s="1"/>
  <c r="F1207" i="3"/>
  <c r="F1207" i="4" s="1"/>
  <c r="G1207" i="3"/>
  <c r="A1208" i="3"/>
  <c r="A1208" i="4" s="1"/>
  <c r="B1208" i="3"/>
  <c r="B1208" i="4" s="1"/>
  <c r="C1208" i="3"/>
  <c r="C1208" i="4" s="1"/>
  <c r="D1208" i="3"/>
  <c r="D1208" i="4" s="1"/>
  <c r="E1208" i="3"/>
  <c r="E1208" i="4" s="1"/>
  <c r="F1208" i="3"/>
  <c r="F1208" i="4" s="1"/>
  <c r="G1208" i="3"/>
  <c r="A1209" i="3"/>
  <c r="A1209" i="4" s="1"/>
  <c r="B1209" i="3"/>
  <c r="B1209" i="4" s="1"/>
  <c r="C1209" i="3"/>
  <c r="C1209" i="4" s="1"/>
  <c r="D1209" i="3"/>
  <c r="D1209" i="4" s="1"/>
  <c r="E1209" i="3"/>
  <c r="E1209" i="4" s="1"/>
  <c r="F1209" i="3"/>
  <c r="F1209" i="4" s="1"/>
  <c r="G1209" i="3"/>
  <c r="A1210" i="3"/>
  <c r="A1210" i="4" s="1"/>
  <c r="B1210" i="3"/>
  <c r="B1210" i="4" s="1"/>
  <c r="C1210" i="3"/>
  <c r="C1210" i="4" s="1"/>
  <c r="D1210" i="3"/>
  <c r="D1210" i="4" s="1"/>
  <c r="E1210" i="3"/>
  <c r="E1210" i="4" s="1"/>
  <c r="F1210" i="3"/>
  <c r="F1210" i="4" s="1"/>
  <c r="G1210" i="3"/>
  <c r="A1211" i="3"/>
  <c r="A1211" i="4" s="1"/>
  <c r="B1211" i="3"/>
  <c r="B1211" i="4" s="1"/>
  <c r="C1211" i="3"/>
  <c r="C1211" i="4" s="1"/>
  <c r="D1211" i="3"/>
  <c r="D1211" i="4" s="1"/>
  <c r="E1211" i="3"/>
  <c r="E1211" i="4" s="1"/>
  <c r="F1211" i="3"/>
  <c r="F1211" i="4" s="1"/>
  <c r="G1211" i="3"/>
  <c r="A1212" i="3"/>
  <c r="A1212" i="4" s="1"/>
  <c r="B1212" i="3"/>
  <c r="B1212" i="4" s="1"/>
  <c r="C1212" i="3"/>
  <c r="C1212" i="4" s="1"/>
  <c r="D1212" i="3"/>
  <c r="D1212" i="4" s="1"/>
  <c r="E1212" i="3"/>
  <c r="E1212" i="4" s="1"/>
  <c r="F1212" i="3"/>
  <c r="F1212" i="4" s="1"/>
  <c r="G1212" i="3"/>
  <c r="A1213" i="3"/>
  <c r="A1213" i="4" s="1"/>
  <c r="B1213" i="3"/>
  <c r="B1213" i="4" s="1"/>
  <c r="C1213" i="3"/>
  <c r="C1213" i="4" s="1"/>
  <c r="D1213" i="3"/>
  <c r="D1213" i="4" s="1"/>
  <c r="E1213" i="3"/>
  <c r="E1213" i="4" s="1"/>
  <c r="F1213" i="3"/>
  <c r="F1213" i="4" s="1"/>
  <c r="G1213" i="3"/>
  <c r="A1214" i="3"/>
  <c r="A1214" i="4" s="1"/>
  <c r="B1214" i="3"/>
  <c r="B1214" i="4" s="1"/>
  <c r="C1214" i="3"/>
  <c r="C1214" i="4" s="1"/>
  <c r="D1214" i="3"/>
  <c r="D1214" i="4" s="1"/>
  <c r="E1214" i="3"/>
  <c r="E1214" i="4" s="1"/>
  <c r="F1214" i="3"/>
  <c r="F1214" i="4" s="1"/>
  <c r="G1214" i="3"/>
  <c r="A1215" i="3"/>
  <c r="A1215" i="4" s="1"/>
  <c r="B1215" i="3"/>
  <c r="B1215" i="4" s="1"/>
  <c r="C1215" i="3"/>
  <c r="C1215" i="4" s="1"/>
  <c r="D1215" i="3"/>
  <c r="D1215" i="4" s="1"/>
  <c r="E1215" i="3"/>
  <c r="E1215" i="4" s="1"/>
  <c r="F1215" i="3"/>
  <c r="F1215" i="4" s="1"/>
  <c r="G1215" i="3"/>
  <c r="A1216" i="3"/>
  <c r="A1216" i="4" s="1"/>
  <c r="B1216" i="3"/>
  <c r="B1216" i="4" s="1"/>
  <c r="C1216" i="3"/>
  <c r="C1216" i="4" s="1"/>
  <c r="D1216" i="3"/>
  <c r="D1216" i="4" s="1"/>
  <c r="E1216" i="3"/>
  <c r="E1216" i="4" s="1"/>
  <c r="F1216" i="3"/>
  <c r="F1216" i="4" s="1"/>
  <c r="G1216" i="3"/>
  <c r="A1217" i="3"/>
  <c r="A1217" i="4" s="1"/>
  <c r="B1217" i="3"/>
  <c r="B1217" i="4" s="1"/>
  <c r="C1217" i="3"/>
  <c r="C1217" i="4" s="1"/>
  <c r="D1217" i="3"/>
  <c r="D1217" i="4" s="1"/>
  <c r="E1217" i="3"/>
  <c r="E1217" i="4" s="1"/>
  <c r="F1217" i="3"/>
  <c r="F1217" i="4" s="1"/>
  <c r="G1217" i="3"/>
  <c r="A1218" i="3"/>
  <c r="A1218" i="4" s="1"/>
  <c r="B1218" i="3"/>
  <c r="B1218" i="4" s="1"/>
  <c r="C1218" i="3"/>
  <c r="C1218" i="4" s="1"/>
  <c r="D1218" i="3"/>
  <c r="D1218" i="4" s="1"/>
  <c r="E1218" i="3"/>
  <c r="E1218" i="4" s="1"/>
  <c r="F1218" i="3"/>
  <c r="F1218" i="4" s="1"/>
  <c r="G1218" i="3"/>
  <c r="A1219" i="3"/>
  <c r="A1219" i="4" s="1"/>
  <c r="B1219" i="3"/>
  <c r="B1219" i="4" s="1"/>
  <c r="C1219" i="3"/>
  <c r="C1219" i="4" s="1"/>
  <c r="D1219" i="3"/>
  <c r="D1219" i="4" s="1"/>
  <c r="E1219" i="3"/>
  <c r="E1219" i="4" s="1"/>
  <c r="F1219" i="3"/>
  <c r="F1219" i="4" s="1"/>
  <c r="G1219" i="3"/>
  <c r="A1220" i="3"/>
  <c r="A1220" i="4" s="1"/>
  <c r="B1220" i="3"/>
  <c r="B1220" i="4" s="1"/>
  <c r="C1220" i="3"/>
  <c r="C1220" i="4" s="1"/>
  <c r="D1220" i="3"/>
  <c r="D1220" i="4" s="1"/>
  <c r="E1220" i="3"/>
  <c r="E1220" i="4" s="1"/>
  <c r="F1220" i="3"/>
  <c r="F1220" i="4" s="1"/>
  <c r="G1220" i="3"/>
  <c r="A1221" i="3"/>
  <c r="A1221" i="4" s="1"/>
  <c r="B1221" i="3"/>
  <c r="B1221" i="4" s="1"/>
  <c r="C1221" i="3"/>
  <c r="C1221" i="4" s="1"/>
  <c r="D1221" i="3"/>
  <c r="D1221" i="4" s="1"/>
  <c r="E1221" i="3"/>
  <c r="E1221" i="4" s="1"/>
  <c r="F1221" i="3"/>
  <c r="F1221" i="4" s="1"/>
  <c r="G1221" i="3"/>
  <c r="A1222" i="3"/>
  <c r="A1222" i="4" s="1"/>
  <c r="B1222" i="3"/>
  <c r="B1222" i="4" s="1"/>
  <c r="C1222" i="3"/>
  <c r="C1222" i="4" s="1"/>
  <c r="D1222" i="3"/>
  <c r="D1222" i="4" s="1"/>
  <c r="E1222" i="3"/>
  <c r="E1222" i="4" s="1"/>
  <c r="F1222" i="3"/>
  <c r="F1222" i="4" s="1"/>
  <c r="G1222" i="3"/>
  <c r="A1223" i="3"/>
  <c r="A1223" i="4" s="1"/>
  <c r="B1223" i="3"/>
  <c r="B1223" i="4" s="1"/>
  <c r="C1223" i="3"/>
  <c r="C1223" i="4" s="1"/>
  <c r="D1223" i="3"/>
  <c r="D1223" i="4" s="1"/>
  <c r="E1223" i="3"/>
  <c r="E1223" i="4" s="1"/>
  <c r="F1223" i="3"/>
  <c r="F1223" i="4" s="1"/>
  <c r="G1223" i="3"/>
  <c r="A1224" i="3"/>
  <c r="A1224" i="4" s="1"/>
  <c r="B1224" i="3"/>
  <c r="B1224" i="4" s="1"/>
  <c r="C1224" i="3"/>
  <c r="C1224" i="4" s="1"/>
  <c r="D1224" i="3"/>
  <c r="D1224" i="4" s="1"/>
  <c r="E1224" i="3"/>
  <c r="E1224" i="4" s="1"/>
  <c r="F1224" i="3"/>
  <c r="F1224" i="4" s="1"/>
  <c r="G1224" i="3"/>
  <c r="A1225" i="3"/>
  <c r="A1225" i="4" s="1"/>
  <c r="B1225" i="3"/>
  <c r="B1225" i="4" s="1"/>
  <c r="C1225" i="3"/>
  <c r="C1225" i="4" s="1"/>
  <c r="D1225" i="3"/>
  <c r="D1225" i="4" s="1"/>
  <c r="E1225" i="3"/>
  <c r="E1225" i="4" s="1"/>
  <c r="F1225" i="3"/>
  <c r="F1225" i="4" s="1"/>
  <c r="G1225" i="3"/>
  <c r="A1226" i="3"/>
  <c r="A1226" i="4" s="1"/>
  <c r="B1226" i="3"/>
  <c r="B1226" i="4" s="1"/>
  <c r="C1226" i="3"/>
  <c r="C1226" i="4" s="1"/>
  <c r="D1226" i="3"/>
  <c r="D1226" i="4" s="1"/>
  <c r="E1226" i="3"/>
  <c r="E1226" i="4" s="1"/>
  <c r="F1226" i="3"/>
  <c r="F1226" i="4" s="1"/>
  <c r="G1226" i="3"/>
  <c r="A1227" i="3"/>
  <c r="A1227" i="4" s="1"/>
  <c r="B1227" i="3"/>
  <c r="B1227" i="4" s="1"/>
  <c r="C1227" i="3"/>
  <c r="C1227" i="4" s="1"/>
  <c r="D1227" i="3"/>
  <c r="D1227" i="4" s="1"/>
  <c r="E1227" i="3"/>
  <c r="E1227" i="4" s="1"/>
  <c r="F1227" i="3"/>
  <c r="F1227" i="4" s="1"/>
  <c r="G1227" i="3"/>
  <c r="A1228" i="3"/>
  <c r="A1228" i="4" s="1"/>
  <c r="B1228" i="3"/>
  <c r="B1228" i="4" s="1"/>
  <c r="C1228" i="3"/>
  <c r="C1228" i="4" s="1"/>
  <c r="D1228" i="3"/>
  <c r="D1228" i="4" s="1"/>
  <c r="E1228" i="3"/>
  <c r="E1228" i="4" s="1"/>
  <c r="F1228" i="3"/>
  <c r="F1228" i="4" s="1"/>
  <c r="G1228" i="3"/>
  <c r="A1229" i="3"/>
  <c r="A1229" i="4" s="1"/>
  <c r="B1229" i="3"/>
  <c r="B1229" i="4" s="1"/>
  <c r="C1229" i="3"/>
  <c r="C1229" i="4" s="1"/>
  <c r="D1229" i="3"/>
  <c r="D1229" i="4" s="1"/>
  <c r="E1229" i="3"/>
  <c r="E1229" i="4" s="1"/>
  <c r="F1229" i="3"/>
  <c r="F1229" i="4" s="1"/>
  <c r="G1229" i="3"/>
  <c r="A1230" i="3"/>
  <c r="A1230" i="4" s="1"/>
  <c r="B1230" i="3"/>
  <c r="B1230" i="4" s="1"/>
  <c r="C1230" i="3"/>
  <c r="C1230" i="4" s="1"/>
  <c r="D1230" i="3"/>
  <c r="D1230" i="4" s="1"/>
  <c r="E1230" i="3"/>
  <c r="E1230" i="4" s="1"/>
  <c r="F1230" i="3"/>
  <c r="F1230" i="4" s="1"/>
  <c r="G1230" i="3"/>
  <c r="A1231" i="3"/>
  <c r="A1231" i="4" s="1"/>
  <c r="B1231" i="3"/>
  <c r="B1231" i="4" s="1"/>
  <c r="C1231" i="3"/>
  <c r="C1231" i="4" s="1"/>
  <c r="D1231" i="3"/>
  <c r="D1231" i="4" s="1"/>
  <c r="E1231" i="3"/>
  <c r="E1231" i="4" s="1"/>
  <c r="F1231" i="3"/>
  <c r="F1231" i="4" s="1"/>
  <c r="G1231" i="3"/>
  <c r="A1232" i="3"/>
  <c r="A1232" i="4" s="1"/>
  <c r="B1232" i="3"/>
  <c r="B1232" i="4" s="1"/>
  <c r="C1232" i="3"/>
  <c r="C1232" i="4" s="1"/>
  <c r="D1232" i="3"/>
  <c r="D1232" i="4" s="1"/>
  <c r="E1232" i="3"/>
  <c r="E1232" i="4" s="1"/>
  <c r="F1232" i="3"/>
  <c r="F1232" i="4" s="1"/>
  <c r="G1232" i="3"/>
  <c r="A1233" i="3"/>
  <c r="A1233" i="4" s="1"/>
  <c r="B1233" i="3"/>
  <c r="B1233" i="4" s="1"/>
  <c r="C1233" i="3"/>
  <c r="C1233" i="4" s="1"/>
  <c r="D1233" i="3"/>
  <c r="D1233" i="4" s="1"/>
  <c r="E1233" i="3"/>
  <c r="E1233" i="4" s="1"/>
  <c r="F1233" i="3"/>
  <c r="F1233" i="4" s="1"/>
  <c r="G1233" i="3"/>
  <c r="A1234" i="3"/>
  <c r="A1234" i="4" s="1"/>
  <c r="B1234" i="3"/>
  <c r="B1234" i="4" s="1"/>
  <c r="C1234" i="3"/>
  <c r="C1234" i="4" s="1"/>
  <c r="D1234" i="3"/>
  <c r="D1234" i="4" s="1"/>
  <c r="E1234" i="3"/>
  <c r="E1234" i="4" s="1"/>
  <c r="F1234" i="3"/>
  <c r="F1234" i="4" s="1"/>
  <c r="G1234" i="3"/>
  <c r="A1235" i="3"/>
  <c r="A1235" i="4" s="1"/>
  <c r="B1235" i="3"/>
  <c r="B1235" i="4" s="1"/>
  <c r="C1235" i="3"/>
  <c r="C1235" i="4" s="1"/>
  <c r="D1235" i="3"/>
  <c r="D1235" i="4" s="1"/>
  <c r="E1235" i="3"/>
  <c r="E1235" i="4" s="1"/>
  <c r="F1235" i="3"/>
  <c r="F1235" i="4" s="1"/>
  <c r="G1235" i="3"/>
  <c r="A1236" i="3"/>
  <c r="A1236" i="4" s="1"/>
  <c r="B1236" i="3"/>
  <c r="B1236" i="4" s="1"/>
  <c r="C1236" i="3"/>
  <c r="C1236" i="4" s="1"/>
  <c r="D1236" i="3"/>
  <c r="D1236" i="4" s="1"/>
  <c r="E1236" i="3"/>
  <c r="E1236" i="4" s="1"/>
  <c r="F1236" i="3"/>
  <c r="F1236" i="4" s="1"/>
  <c r="G1236" i="3"/>
  <c r="A1237" i="3"/>
  <c r="A1237" i="4" s="1"/>
  <c r="B1237" i="3"/>
  <c r="B1237" i="4" s="1"/>
  <c r="C1237" i="3"/>
  <c r="C1237" i="4" s="1"/>
  <c r="D1237" i="3"/>
  <c r="D1237" i="4" s="1"/>
  <c r="E1237" i="3"/>
  <c r="E1237" i="4" s="1"/>
  <c r="F1237" i="3"/>
  <c r="F1237" i="4" s="1"/>
  <c r="G1237" i="3"/>
  <c r="A1238" i="3"/>
  <c r="A1238" i="4" s="1"/>
  <c r="B1238" i="3"/>
  <c r="B1238" i="4" s="1"/>
  <c r="C1238" i="3"/>
  <c r="C1238" i="4" s="1"/>
  <c r="D1238" i="3"/>
  <c r="D1238" i="4" s="1"/>
  <c r="E1238" i="3"/>
  <c r="E1238" i="4" s="1"/>
  <c r="F1238" i="3"/>
  <c r="F1238" i="4" s="1"/>
  <c r="G1238" i="3"/>
  <c r="A1239" i="3"/>
  <c r="A1239" i="4" s="1"/>
  <c r="B1239" i="3"/>
  <c r="B1239" i="4" s="1"/>
  <c r="C1239" i="3"/>
  <c r="C1239" i="4" s="1"/>
  <c r="D1239" i="3"/>
  <c r="D1239" i="4" s="1"/>
  <c r="E1239" i="3"/>
  <c r="E1239" i="4" s="1"/>
  <c r="F1239" i="3"/>
  <c r="F1239" i="4" s="1"/>
  <c r="G1239" i="3"/>
  <c r="A1240" i="3"/>
  <c r="A1240" i="4" s="1"/>
  <c r="B1240" i="3"/>
  <c r="B1240" i="4" s="1"/>
  <c r="C1240" i="3"/>
  <c r="C1240" i="4" s="1"/>
  <c r="D1240" i="3"/>
  <c r="D1240" i="4" s="1"/>
  <c r="E1240" i="3"/>
  <c r="E1240" i="4" s="1"/>
  <c r="F1240" i="3"/>
  <c r="F1240" i="4" s="1"/>
  <c r="G1240" i="3"/>
  <c r="A1241" i="3"/>
  <c r="A1241" i="4" s="1"/>
  <c r="B1241" i="3"/>
  <c r="B1241" i="4" s="1"/>
  <c r="C1241" i="3"/>
  <c r="C1241" i="4" s="1"/>
  <c r="D1241" i="3"/>
  <c r="D1241" i="4" s="1"/>
  <c r="E1241" i="3"/>
  <c r="E1241" i="4" s="1"/>
  <c r="F1241" i="3"/>
  <c r="F1241" i="4" s="1"/>
  <c r="G1241" i="3"/>
  <c r="A1242" i="3"/>
  <c r="A1242" i="4" s="1"/>
  <c r="B1242" i="3"/>
  <c r="B1242" i="4" s="1"/>
  <c r="C1242" i="3"/>
  <c r="C1242" i="4" s="1"/>
  <c r="D1242" i="3"/>
  <c r="D1242" i="4" s="1"/>
  <c r="E1242" i="3"/>
  <c r="E1242" i="4" s="1"/>
  <c r="F1242" i="3"/>
  <c r="F1242" i="4" s="1"/>
  <c r="G1242" i="3"/>
  <c r="A1243" i="3"/>
  <c r="A1243" i="4" s="1"/>
  <c r="B1243" i="3"/>
  <c r="B1243" i="4" s="1"/>
  <c r="C1243" i="3"/>
  <c r="C1243" i="4" s="1"/>
  <c r="D1243" i="3"/>
  <c r="D1243" i="4" s="1"/>
  <c r="E1243" i="3"/>
  <c r="E1243" i="4" s="1"/>
  <c r="F1243" i="3"/>
  <c r="F1243" i="4" s="1"/>
  <c r="G1243" i="3"/>
  <c r="A1244" i="3"/>
  <c r="A1244" i="4" s="1"/>
  <c r="B1244" i="3"/>
  <c r="B1244" i="4" s="1"/>
  <c r="C1244" i="3"/>
  <c r="C1244" i="4" s="1"/>
  <c r="D1244" i="3"/>
  <c r="D1244" i="4" s="1"/>
  <c r="E1244" i="3"/>
  <c r="E1244" i="4" s="1"/>
  <c r="F1244" i="3"/>
  <c r="F1244" i="4" s="1"/>
  <c r="G1244" i="3"/>
  <c r="A1245" i="3"/>
  <c r="A1245" i="4" s="1"/>
  <c r="B1245" i="3"/>
  <c r="B1245" i="4" s="1"/>
  <c r="C1245" i="3"/>
  <c r="C1245" i="4" s="1"/>
  <c r="D1245" i="3"/>
  <c r="D1245" i="4" s="1"/>
  <c r="E1245" i="3"/>
  <c r="E1245" i="4" s="1"/>
  <c r="F1245" i="3"/>
  <c r="F1245" i="4" s="1"/>
  <c r="G1245" i="3"/>
  <c r="A1246" i="3"/>
  <c r="A1246" i="4" s="1"/>
  <c r="B1246" i="3"/>
  <c r="B1246" i="4" s="1"/>
  <c r="C1246" i="3"/>
  <c r="C1246" i="4" s="1"/>
  <c r="D1246" i="3"/>
  <c r="D1246" i="4" s="1"/>
  <c r="E1246" i="3"/>
  <c r="E1246" i="4" s="1"/>
  <c r="F1246" i="3"/>
  <c r="F1246" i="4" s="1"/>
  <c r="G1246" i="3"/>
  <c r="A1247" i="3"/>
  <c r="A1247" i="4" s="1"/>
  <c r="B1247" i="3"/>
  <c r="B1247" i="4" s="1"/>
  <c r="C1247" i="3"/>
  <c r="C1247" i="4" s="1"/>
  <c r="D1247" i="3"/>
  <c r="D1247" i="4" s="1"/>
  <c r="E1247" i="3"/>
  <c r="E1247" i="4" s="1"/>
  <c r="F1247" i="3"/>
  <c r="F1247" i="4" s="1"/>
  <c r="G1247" i="3"/>
  <c r="A1248" i="3"/>
  <c r="A1248" i="4" s="1"/>
  <c r="B1248" i="3"/>
  <c r="B1248" i="4" s="1"/>
  <c r="C1248" i="3"/>
  <c r="C1248" i="4" s="1"/>
  <c r="D1248" i="3"/>
  <c r="D1248" i="4" s="1"/>
  <c r="E1248" i="3"/>
  <c r="E1248" i="4" s="1"/>
  <c r="F1248" i="3"/>
  <c r="F1248" i="4" s="1"/>
  <c r="G1248" i="3"/>
  <c r="A1249" i="3"/>
  <c r="A1249" i="4" s="1"/>
  <c r="B1249" i="3"/>
  <c r="B1249" i="4" s="1"/>
  <c r="C1249" i="3"/>
  <c r="C1249" i="4" s="1"/>
  <c r="D1249" i="3"/>
  <c r="D1249" i="4" s="1"/>
  <c r="E1249" i="3"/>
  <c r="E1249" i="4" s="1"/>
  <c r="F1249" i="3"/>
  <c r="F1249" i="4" s="1"/>
  <c r="G1249" i="3"/>
  <c r="A1250" i="3"/>
  <c r="A1250" i="4" s="1"/>
  <c r="B1250" i="3"/>
  <c r="B1250" i="4" s="1"/>
  <c r="C1250" i="3"/>
  <c r="C1250" i="4" s="1"/>
  <c r="D1250" i="3"/>
  <c r="D1250" i="4" s="1"/>
  <c r="E1250" i="3"/>
  <c r="E1250" i="4" s="1"/>
  <c r="F1250" i="3"/>
  <c r="F1250" i="4" s="1"/>
  <c r="G1250" i="3"/>
  <c r="A1251" i="3"/>
  <c r="A1251" i="4" s="1"/>
  <c r="B1251" i="3"/>
  <c r="B1251" i="4" s="1"/>
  <c r="C1251" i="3"/>
  <c r="C1251" i="4" s="1"/>
  <c r="D1251" i="3"/>
  <c r="D1251" i="4" s="1"/>
  <c r="E1251" i="3"/>
  <c r="E1251" i="4" s="1"/>
  <c r="F1251" i="3"/>
  <c r="F1251" i="4" s="1"/>
  <c r="G1251" i="3"/>
  <c r="A1252" i="3"/>
  <c r="A1252" i="4" s="1"/>
  <c r="B1252" i="3"/>
  <c r="B1252" i="4" s="1"/>
  <c r="C1252" i="3"/>
  <c r="C1252" i="4" s="1"/>
  <c r="D1252" i="3"/>
  <c r="D1252" i="4" s="1"/>
  <c r="E1252" i="3"/>
  <c r="E1252" i="4" s="1"/>
  <c r="F1252" i="3"/>
  <c r="F1252" i="4" s="1"/>
  <c r="G1252" i="3"/>
  <c r="A1253" i="3"/>
  <c r="A1253" i="4" s="1"/>
  <c r="B1253" i="3"/>
  <c r="B1253" i="4" s="1"/>
  <c r="C1253" i="3"/>
  <c r="C1253" i="4" s="1"/>
  <c r="D1253" i="3"/>
  <c r="D1253" i="4" s="1"/>
  <c r="E1253" i="3"/>
  <c r="E1253" i="4" s="1"/>
  <c r="F1253" i="3"/>
  <c r="F1253" i="4" s="1"/>
  <c r="G1253" i="3"/>
  <c r="A1254" i="3"/>
  <c r="A1254" i="4" s="1"/>
  <c r="B1254" i="3"/>
  <c r="B1254" i="4" s="1"/>
  <c r="C1254" i="3"/>
  <c r="C1254" i="4" s="1"/>
  <c r="D1254" i="3"/>
  <c r="D1254" i="4" s="1"/>
  <c r="E1254" i="3"/>
  <c r="E1254" i="4" s="1"/>
  <c r="F1254" i="3"/>
  <c r="F1254" i="4" s="1"/>
  <c r="G1254" i="3"/>
  <c r="A1255" i="3"/>
  <c r="A1255" i="4" s="1"/>
  <c r="B1255" i="3"/>
  <c r="B1255" i="4" s="1"/>
  <c r="C1255" i="3"/>
  <c r="C1255" i="4" s="1"/>
  <c r="D1255" i="3"/>
  <c r="D1255" i="4" s="1"/>
  <c r="E1255" i="3"/>
  <c r="E1255" i="4" s="1"/>
  <c r="F1255" i="3"/>
  <c r="F1255" i="4" s="1"/>
  <c r="G1255" i="3"/>
  <c r="A1256" i="3"/>
  <c r="A1256" i="4" s="1"/>
  <c r="B1256" i="3"/>
  <c r="B1256" i="4" s="1"/>
  <c r="C1256" i="3"/>
  <c r="C1256" i="4" s="1"/>
  <c r="D1256" i="3"/>
  <c r="D1256" i="4" s="1"/>
  <c r="E1256" i="3"/>
  <c r="E1256" i="4" s="1"/>
  <c r="F1256" i="3"/>
  <c r="F1256" i="4" s="1"/>
  <c r="G1256" i="3"/>
  <c r="A1257" i="3"/>
  <c r="A1257" i="4" s="1"/>
  <c r="B1257" i="3"/>
  <c r="B1257" i="4" s="1"/>
  <c r="C1257" i="3"/>
  <c r="C1257" i="4" s="1"/>
  <c r="D1257" i="3"/>
  <c r="D1257" i="4" s="1"/>
  <c r="E1257" i="3"/>
  <c r="E1257" i="4" s="1"/>
  <c r="F1257" i="3"/>
  <c r="F1257" i="4" s="1"/>
  <c r="G1257" i="3"/>
  <c r="A1258" i="3"/>
  <c r="A1258" i="4" s="1"/>
  <c r="B1258" i="3"/>
  <c r="B1258" i="4" s="1"/>
  <c r="C1258" i="3"/>
  <c r="C1258" i="4" s="1"/>
  <c r="D1258" i="3"/>
  <c r="D1258" i="4" s="1"/>
  <c r="E1258" i="3"/>
  <c r="E1258" i="4" s="1"/>
  <c r="F1258" i="3"/>
  <c r="F1258" i="4" s="1"/>
  <c r="G1258" i="3"/>
  <c r="A1259" i="3"/>
  <c r="A1259" i="4" s="1"/>
  <c r="B1259" i="3"/>
  <c r="B1259" i="4" s="1"/>
  <c r="C1259" i="3"/>
  <c r="C1259" i="4" s="1"/>
  <c r="D1259" i="3"/>
  <c r="D1259" i="4" s="1"/>
  <c r="E1259" i="3"/>
  <c r="E1259" i="4" s="1"/>
  <c r="F1259" i="3"/>
  <c r="F1259" i="4" s="1"/>
  <c r="G1259" i="3"/>
  <c r="A1260" i="3"/>
  <c r="A1260" i="4" s="1"/>
  <c r="B1260" i="3"/>
  <c r="B1260" i="4" s="1"/>
  <c r="C1260" i="3"/>
  <c r="C1260" i="4" s="1"/>
  <c r="D1260" i="3"/>
  <c r="D1260" i="4" s="1"/>
  <c r="E1260" i="3"/>
  <c r="E1260" i="4" s="1"/>
  <c r="F1260" i="3"/>
  <c r="F1260" i="4" s="1"/>
  <c r="G1260" i="3"/>
  <c r="A1261" i="3"/>
  <c r="A1261" i="4" s="1"/>
  <c r="B1261" i="3"/>
  <c r="B1261" i="4" s="1"/>
  <c r="C1261" i="3"/>
  <c r="C1261" i="4" s="1"/>
  <c r="D1261" i="3"/>
  <c r="D1261" i="4" s="1"/>
  <c r="E1261" i="3"/>
  <c r="E1261" i="4" s="1"/>
  <c r="F1261" i="3"/>
  <c r="F1261" i="4" s="1"/>
  <c r="G1261" i="3"/>
  <c r="A1262" i="3"/>
  <c r="A1262" i="4" s="1"/>
  <c r="B1262" i="3"/>
  <c r="B1262" i="4" s="1"/>
  <c r="C1262" i="3"/>
  <c r="C1262" i="4" s="1"/>
  <c r="D1262" i="3"/>
  <c r="D1262" i="4" s="1"/>
  <c r="E1262" i="3"/>
  <c r="E1262" i="4" s="1"/>
  <c r="F1262" i="3"/>
  <c r="F1262" i="4" s="1"/>
  <c r="G1262" i="3"/>
  <c r="A1263" i="3"/>
  <c r="A1263" i="4" s="1"/>
  <c r="B1263" i="3"/>
  <c r="B1263" i="4" s="1"/>
  <c r="C1263" i="3"/>
  <c r="C1263" i="4" s="1"/>
  <c r="D1263" i="3"/>
  <c r="D1263" i="4" s="1"/>
  <c r="E1263" i="3"/>
  <c r="E1263" i="4" s="1"/>
  <c r="F1263" i="3"/>
  <c r="F1263" i="4" s="1"/>
  <c r="G1263" i="3"/>
  <c r="A1264" i="3"/>
  <c r="A1264" i="4" s="1"/>
  <c r="B1264" i="3"/>
  <c r="B1264" i="4" s="1"/>
  <c r="C1264" i="3"/>
  <c r="C1264" i="4" s="1"/>
  <c r="D1264" i="3"/>
  <c r="D1264" i="4" s="1"/>
  <c r="E1264" i="3"/>
  <c r="E1264" i="4" s="1"/>
  <c r="F1264" i="3"/>
  <c r="F1264" i="4" s="1"/>
  <c r="G1264" i="3"/>
  <c r="A1265" i="3"/>
  <c r="A1265" i="4" s="1"/>
  <c r="B1265" i="3"/>
  <c r="B1265" i="4" s="1"/>
  <c r="C1265" i="3"/>
  <c r="C1265" i="4" s="1"/>
  <c r="D1265" i="3"/>
  <c r="D1265" i="4" s="1"/>
  <c r="E1265" i="3"/>
  <c r="E1265" i="4" s="1"/>
  <c r="F1265" i="3"/>
  <c r="F1265" i="4" s="1"/>
  <c r="G1265" i="3"/>
  <c r="A1266" i="3"/>
  <c r="A1266" i="4" s="1"/>
  <c r="B1266" i="3"/>
  <c r="B1266" i="4" s="1"/>
  <c r="C1266" i="3"/>
  <c r="C1266" i="4" s="1"/>
  <c r="D1266" i="3"/>
  <c r="D1266" i="4" s="1"/>
  <c r="E1266" i="3"/>
  <c r="E1266" i="4" s="1"/>
  <c r="F1266" i="3"/>
  <c r="F1266" i="4" s="1"/>
  <c r="G1266" i="3"/>
  <c r="A1267" i="3"/>
  <c r="A1267" i="4" s="1"/>
  <c r="B1267" i="3"/>
  <c r="B1267" i="4" s="1"/>
  <c r="C1267" i="3"/>
  <c r="C1267" i="4" s="1"/>
  <c r="D1267" i="3"/>
  <c r="D1267" i="4" s="1"/>
  <c r="E1267" i="3"/>
  <c r="E1267" i="4" s="1"/>
  <c r="F1267" i="3"/>
  <c r="F1267" i="4" s="1"/>
  <c r="G1267" i="3"/>
  <c r="A1268" i="3"/>
  <c r="A1268" i="4" s="1"/>
  <c r="B1268" i="3"/>
  <c r="B1268" i="4" s="1"/>
  <c r="C1268" i="3"/>
  <c r="C1268" i="4" s="1"/>
  <c r="D1268" i="3"/>
  <c r="D1268" i="4" s="1"/>
  <c r="E1268" i="3"/>
  <c r="E1268" i="4" s="1"/>
  <c r="F1268" i="3"/>
  <c r="F1268" i="4" s="1"/>
  <c r="G1268" i="3"/>
  <c r="A1269" i="3"/>
  <c r="A1269" i="4" s="1"/>
  <c r="B1269" i="3"/>
  <c r="B1269" i="4" s="1"/>
  <c r="C1269" i="3"/>
  <c r="C1269" i="4" s="1"/>
  <c r="D1269" i="3"/>
  <c r="D1269" i="4" s="1"/>
  <c r="E1269" i="3"/>
  <c r="E1269" i="4" s="1"/>
  <c r="F1269" i="3"/>
  <c r="F1269" i="4" s="1"/>
  <c r="G1269" i="3"/>
  <c r="A1270" i="3"/>
  <c r="A1270" i="4" s="1"/>
  <c r="B1270" i="3"/>
  <c r="B1270" i="4" s="1"/>
  <c r="C1270" i="3"/>
  <c r="C1270" i="4" s="1"/>
  <c r="D1270" i="3"/>
  <c r="D1270" i="4" s="1"/>
  <c r="E1270" i="3"/>
  <c r="E1270" i="4" s="1"/>
  <c r="F1270" i="3"/>
  <c r="F1270" i="4" s="1"/>
  <c r="G1270" i="3"/>
  <c r="A1271" i="3"/>
  <c r="A1271" i="4" s="1"/>
  <c r="B1271" i="3"/>
  <c r="B1271" i="4" s="1"/>
  <c r="C1271" i="3"/>
  <c r="C1271" i="4" s="1"/>
  <c r="D1271" i="3"/>
  <c r="D1271" i="4" s="1"/>
  <c r="E1271" i="3"/>
  <c r="E1271" i="4" s="1"/>
  <c r="F1271" i="3"/>
  <c r="F1271" i="4" s="1"/>
  <c r="G1271" i="3"/>
  <c r="A1272" i="3"/>
  <c r="A1272" i="4" s="1"/>
  <c r="B1272" i="3"/>
  <c r="B1272" i="4" s="1"/>
  <c r="C1272" i="3"/>
  <c r="C1272" i="4" s="1"/>
  <c r="D1272" i="3"/>
  <c r="D1272" i="4" s="1"/>
  <c r="E1272" i="3"/>
  <c r="E1272" i="4" s="1"/>
  <c r="F1272" i="3"/>
  <c r="F1272" i="4" s="1"/>
  <c r="G1272" i="3"/>
  <c r="A1273" i="3"/>
  <c r="A1273" i="4" s="1"/>
  <c r="B1273" i="3"/>
  <c r="B1273" i="4" s="1"/>
  <c r="C1273" i="3"/>
  <c r="C1273" i="4" s="1"/>
  <c r="D1273" i="3"/>
  <c r="D1273" i="4" s="1"/>
  <c r="E1273" i="3"/>
  <c r="E1273" i="4" s="1"/>
  <c r="F1273" i="3"/>
  <c r="F1273" i="4" s="1"/>
  <c r="G1273" i="3"/>
  <c r="A1274" i="3"/>
  <c r="A1274" i="4" s="1"/>
  <c r="B1274" i="3"/>
  <c r="B1274" i="4" s="1"/>
  <c r="C1274" i="3"/>
  <c r="C1274" i="4" s="1"/>
  <c r="D1274" i="3"/>
  <c r="D1274" i="4" s="1"/>
  <c r="E1274" i="3"/>
  <c r="E1274" i="4" s="1"/>
  <c r="F1274" i="3"/>
  <c r="F1274" i="4" s="1"/>
  <c r="G1274" i="3"/>
  <c r="A1275" i="3"/>
  <c r="A1275" i="4" s="1"/>
  <c r="B1275" i="3"/>
  <c r="B1275" i="4" s="1"/>
  <c r="C1275" i="3"/>
  <c r="C1275" i="4" s="1"/>
  <c r="D1275" i="3"/>
  <c r="D1275" i="4" s="1"/>
  <c r="E1275" i="3"/>
  <c r="E1275" i="4" s="1"/>
  <c r="F1275" i="3"/>
  <c r="F1275" i="4" s="1"/>
  <c r="G1275" i="3"/>
  <c r="A1276" i="3"/>
  <c r="A1276" i="4" s="1"/>
  <c r="B1276" i="3"/>
  <c r="B1276" i="4" s="1"/>
  <c r="C1276" i="3"/>
  <c r="C1276" i="4" s="1"/>
  <c r="D1276" i="3"/>
  <c r="D1276" i="4" s="1"/>
  <c r="E1276" i="3"/>
  <c r="E1276" i="4" s="1"/>
  <c r="F1276" i="3"/>
  <c r="F1276" i="4" s="1"/>
  <c r="G1276" i="3"/>
  <c r="A1277" i="3"/>
  <c r="A1277" i="4" s="1"/>
  <c r="B1277" i="3"/>
  <c r="B1277" i="4" s="1"/>
  <c r="C1277" i="3"/>
  <c r="C1277" i="4" s="1"/>
  <c r="D1277" i="3"/>
  <c r="D1277" i="4" s="1"/>
  <c r="E1277" i="3"/>
  <c r="E1277" i="4" s="1"/>
  <c r="F1277" i="3"/>
  <c r="F1277" i="4" s="1"/>
  <c r="G1277" i="3"/>
  <c r="A1278" i="3"/>
  <c r="A1278" i="4" s="1"/>
  <c r="B1278" i="3"/>
  <c r="B1278" i="4" s="1"/>
  <c r="C1278" i="3"/>
  <c r="C1278" i="4" s="1"/>
  <c r="D1278" i="3"/>
  <c r="D1278" i="4" s="1"/>
  <c r="E1278" i="3"/>
  <c r="E1278" i="4" s="1"/>
  <c r="F1278" i="3"/>
  <c r="F1278" i="4" s="1"/>
  <c r="G1278" i="3"/>
  <c r="A1279" i="3"/>
  <c r="A1279" i="4" s="1"/>
  <c r="B1279" i="3"/>
  <c r="B1279" i="4" s="1"/>
  <c r="C1279" i="3"/>
  <c r="C1279" i="4" s="1"/>
  <c r="D1279" i="3"/>
  <c r="D1279" i="4" s="1"/>
  <c r="E1279" i="3"/>
  <c r="E1279" i="4" s="1"/>
  <c r="F1279" i="3"/>
  <c r="F1279" i="4" s="1"/>
  <c r="G1279" i="3"/>
  <c r="A1280" i="3"/>
  <c r="A1280" i="4" s="1"/>
  <c r="B1280" i="3"/>
  <c r="B1280" i="4" s="1"/>
  <c r="C1280" i="3"/>
  <c r="C1280" i="4" s="1"/>
  <c r="D1280" i="3"/>
  <c r="D1280" i="4" s="1"/>
  <c r="E1280" i="3"/>
  <c r="E1280" i="4" s="1"/>
  <c r="F1280" i="3"/>
  <c r="F1280" i="4" s="1"/>
  <c r="G1280" i="3"/>
  <c r="A1281" i="3"/>
  <c r="A1281" i="4" s="1"/>
  <c r="B1281" i="3"/>
  <c r="B1281" i="4" s="1"/>
  <c r="C1281" i="3"/>
  <c r="C1281" i="4" s="1"/>
  <c r="D1281" i="3"/>
  <c r="D1281" i="4" s="1"/>
  <c r="E1281" i="3"/>
  <c r="E1281" i="4" s="1"/>
  <c r="F1281" i="3"/>
  <c r="F1281" i="4" s="1"/>
  <c r="G1281" i="3"/>
  <c r="A1282" i="3"/>
  <c r="A1282" i="4" s="1"/>
  <c r="B1282" i="3"/>
  <c r="B1282" i="4" s="1"/>
  <c r="C1282" i="3"/>
  <c r="C1282" i="4" s="1"/>
  <c r="D1282" i="3"/>
  <c r="D1282" i="4" s="1"/>
  <c r="E1282" i="3"/>
  <c r="E1282" i="4" s="1"/>
  <c r="F1282" i="3"/>
  <c r="F1282" i="4" s="1"/>
  <c r="G1282" i="3"/>
  <c r="A1283" i="3"/>
  <c r="A1283" i="4" s="1"/>
  <c r="B1283" i="3"/>
  <c r="B1283" i="4" s="1"/>
  <c r="C1283" i="3"/>
  <c r="C1283" i="4" s="1"/>
  <c r="D1283" i="3"/>
  <c r="D1283" i="4" s="1"/>
  <c r="E1283" i="3"/>
  <c r="E1283" i="4" s="1"/>
  <c r="F1283" i="3"/>
  <c r="F1283" i="4" s="1"/>
  <c r="G1283" i="3"/>
  <c r="A1284" i="3"/>
  <c r="A1284" i="4" s="1"/>
  <c r="B1284" i="3"/>
  <c r="B1284" i="4" s="1"/>
  <c r="C1284" i="3"/>
  <c r="C1284" i="4" s="1"/>
  <c r="D1284" i="3"/>
  <c r="D1284" i="4" s="1"/>
  <c r="E1284" i="3"/>
  <c r="E1284" i="4" s="1"/>
  <c r="F1284" i="3"/>
  <c r="F1284" i="4" s="1"/>
  <c r="G1284" i="3"/>
  <c r="A1285" i="3"/>
  <c r="A1285" i="4" s="1"/>
  <c r="B1285" i="3"/>
  <c r="B1285" i="4" s="1"/>
  <c r="C1285" i="3"/>
  <c r="C1285" i="4" s="1"/>
  <c r="D1285" i="3"/>
  <c r="D1285" i="4" s="1"/>
  <c r="E1285" i="3"/>
  <c r="E1285" i="4" s="1"/>
  <c r="F1285" i="3"/>
  <c r="F1285" i="4" s="1"/>
  <c r="G1285" i="3"/>
  <c r="A1286" i="3"/>
  <c r="A1286" i="4" s="1"/>
  <c r="B1286" i="3"/>
  <c r="B1286" i="4" s="1"/>
  <c r="C1286" i="3"/>
  <c r="C1286" i="4" s="1"/>
  <c r="D1286" i="3"/>
  <c r="D1286" i="4" s="1"/>
  <c r="E1286" i="3"/>
  <c r="E1286" i="4" s="1"/>
  <c r="F1286" i="3"/>
  <c r="F1286" i="4" s="1"/>
  <c r="G1286" i="3"/>
  <c r="A1287" i="3"/>
  <c r="A1287" i="4" s="1"/>
  <c r="B1287" i="3"/>
  <c r="B1287" i="4" s="1"/>
  <c r="C1287" i="3"/>
  <c r="C1287" i="4" s="1"/>
  <c r="D1287" i="3"/>
  <c r="D1287" i="4" s="1"/>
  <c r="E1287" i="3"/>
  <c r="E1287" i="4" s="1"/>
  <c r="F1287" i="3"/>
  <c r="F1287" i="4" s="1"/>
  <c r="G1287" i="3"/>
  <c r="A1288" i="3"/>
  <c r="A1288" i="4" s="1"/>
  <c r="B1288" i="3"/>
  <c r="B1288" i="4" s="1"/>
  <c r="C1288" i="3"/>
  <c r="C1288" i="4" s="1"/>
  <c r="D1288" i="3"/>
  <c r="D1288" i="4" s="1"/>
  <c r="E1288" i="3"/>
  <c r="E1288" i="4" s="1"/>
  <c r="F1288" i="3"/>
  <c r="F1288" i="4" s="1"/>
  <c r="G1288" i="3"/>
  <c r="A1289" i="3"/>
  <c r="A1289" i="4" s="1"/>
  <c r="B1289" i="3"/>
  <c r="B1289" i="4" s="1"/>
  <c r="C1289" i="3"/>
  <c r="C1289" i="4" s="1"/>
  <c r="D1289" i="3"/>
  <c r="D1289" i="4" s="1"/>
  <c r="E1289" i="3"/>
  <c r="E1289" i="4" s="1"/>
  <c r="F1289" i="3"/>
  <c r="F1289" i="4" s="1"/>
  <c r="G1289" i="3"/>
  <c r="A1290" i="3"/>
  <c r="A1290" i="4" s="1"/>
  <c r="B1290" i="3"/>
  <c r="B1290" i="4" s="1"/>
  <c r="C1290" i="3"/>
  <c r="C1290" i="4" s="1"/>
  <c r="D1290" i="3"/>
  <c r="D1290" i="4" s="1"/>
  <c r="E1290" i="3"/>
  <c r="E1290" i="4" s="1"/>
  <c r="F1290" i="3"/>
  <c r="F1290" i="4" s="1"/>
  <c r="G1290" i="3"/>
  <c r="A1291" i="3"/>
  <c r="A1291" i="4" s="1"/>
  <c r="B1291" i="3"/>
  <c r="B1291" i="4" s="1"/>
  <c r="C1291" i="3"/>
  <c r="C1291" i="4" s="1"/>
  <c r="D1291" i="3"/>
  <c r="D1291" i="4" s="1"/>
  <c r="E1291" i="3"/>
  <c r="E1291" i="4" s="1"/>
  <c r="F1291" i="3"/>
  <c r="F1291" i="4" s="1"/>
  <c r="G1291" i="3"/>
  <c r="A1292" i="3"/>
  <c r="A1292" i="4" s="1"/>
  <c r="B1292" i="3"/>
  <c r="B1292" i="4" s="1"/>
  <c r="C1292" i="3"/>
  <c r="C1292" i="4" s="1"/>
  <c r="D1292" i="3"/>
  <c r="D1292" i="4" s="1"/>
  <c r="E1292" i="3"/>
  <c r="E1292" i="4" s="1"/>
  <c r="F1292" i="3"/>
  <c r="F1292" i="4" s="1"/>
  <c r="G1292" i="3"/>
  <c r="A1293" i="3"/>
  <c r="A1293" i="4" s="1"/>
  <c r="B1293" i="3"/>
  <c r="B1293" i="4" s="1"/>
  <c r="C1293" i="3"/>
  <c r="C1293" i="4" s="1"/>
  <c r="D1293" i="3"/>
  <c r="D1293" i="4" s="1"/>
  <c r="E1293" i="3"/>
  <c r="E1293" i="4" s="1"/>
  <c r="F1293" i="3"/>
  <c r="F1293" i="4" s="1"/>
  <c r="G1293" i="3"/>
  <c r="A1294" i="3"/>
  <c r="A1294" i="4" s="1"/>
  <c r="B1294" i="3"/>
  <c r="B1294" i="4" s="1"/>
  <c r="C1294" i="3"/>
  <c r="C1294" i="4" s="1"/>
  <c r="D1294" i="3"/>
  <c r="D1294" i="4" s="1"/>
  <c r="E1294" i="3"/>
  <c r="E1294" i="4" s="1"/>
  <c r="F1294" i="3"/>
  <c r="F1294" i="4" s="1"/>
  <c r="G1294" i="3"/>
  <c r="A1295" i="3"/>
  <c r="A1295" i="4" s="1"/>
  <c r="B1295" i="3"/>
  <c r="B1295" i="4" s="1"/>
  <c r="C1295" i="3"/>
  <c r="C1295" i="4" s="1"/>
  <c r="D1295" i="3"/>
  <c r="D1295" i="4" s="1"/>
  <c r="E1295" i="3"/>
  <c r="E1295" i="4" s="1"/>
  <c r="F1295" i="3"/>
  <c r="F1295" i="4" s="1"/>
  <c r="G1295" i="3"/>
  <c r="A1296" i="3"/>
  <c r="A1296" i="4" s="1"/>
  <c r="B1296" i="3"/>
  <c r="B1296" i="4" s="1"/>
  <c r="C1296" i="3"/>
  <c r="C1296" i="4" s="1"/>
  <c r="D1296" i="3"/>
  <c r="D1296" i="4" s="1"/>
  <c r="E1296" i="3"/>
  <c r="E1296" i="4" s="1"/>
  <c r="F1296" i="3"/>
  <c r="F1296" i="4" s="1"/>
  <c r="G1296" i="3"/>
  <c r="A1297" i="3"/>
  <c r="A1297" i="4" s="1"/>
  <c r="B1297" i="3"/>
  <c r="B1297" i="4" s="1"/>
  <c r="C1297" i="3"/>
  <c r="C1297" i="4" s="1"/>
  <c r="D1297" i="3"/>
  <c r="D1297" i="4" s="1"/>
  <c r="E1297" i="3"/>
  <c r="E1297" i="4" s="1"/>
  <c r="F1297" i="3"/>
  <c r="F1297" i="4" s="1"/>
  <c r="G1297" i="3"/>
  <c r="A1298" i="3"/>
  <c r="A1298" i="4" s="1"/>
  <c r="B1298" i="3"/>
  <c r="B1298" i="4" s="1"/>
  <c r="C1298" i="3"/>
  <c r="C1298" i="4" s="1"/>
  <c r="D1298" i="3"/>
  <c r="D1298" i="4" s="1"/>
  <c r="E1298" i="3"/>
  <c r="E1298" i="4" s="1"/>
  <c r="F1298" i="3"/>
  <c r="F1298" i="4" s="1"/>
  <c r="G1298" i="3"/>
  <c r="A1299" i="3"/>
  <c r="A1299" i="4" s="1"/>
  <c r="B1299" i="3"/>
  <c r="B1299" i="4" s="1"/>
  <c r="C1299" i="3"/>
  <c r="C1299" i="4" s="1"/>
  <c r="D1299" i="3"/>
  <c r="D1299" i="4" s="1"/>
  <c r="E1299" i="3"/>
  <c r="E1299" i="4" s="1"/>
  <c r="F1299" i="3"/>
  <c r="F1299" i="4" s="1"/>
  <c r="G1299" i="3"/>
  <c r="A1300" i="3"/>
  <c r="A1300" i="4" s="1"/>
  <c r="B1300" i="3"/>
  <c r="B1300" i="4" s="1"/>
  <c r="C1300" i="3"/>
  <c r="C1300" i="4" s="1"/>
  <c r="D1300" i="3"/>
  <c r="D1300" i="4" s="1"/>
  <c r="E1300" i="3"/>
  <c r="E1300" i="4" s="1"/>
  <c r="F1300" i="3"/>
  <c r="F1300" i="4" s="1"/>
  <c r="G1300" i="3"/>
  <c r="A1301" i="3"/>
  <c r="A1301" i="4" s="1"/>
  <c r="B1301" i="3"/>
  <c r="B1301" i="4" s="1"/>
  <c r="C1301" i="3"/>
  <c r="C1301" i="4" s="1"/>
  <c r="D1301" i="3"/>
  <c r="D1301" i="4" s="1"/>
  <c r="E1301" i="3"/>
  <c r="E1301" i="4" s="1"/>
  <c r="F1301" i="3"/>
  <c r="F1301" i="4" s="1"/>
  <c r="G1301" i="3"/>
  <c r="A1302" i="3"/>
  <c r="A1302" i="4" s="1"/>
  <c r="B1302" i="3"/>
  <c r="B1302" i="4" s="1"/>
  <c r="C1302" i="3"/>
  <c r="C1302" i="4" s="1"/>
  <c r="D1302" i="3"/>
  <c r="D1302" i="4" s="1"/>
  <c r="E1302" i="3"/>
  <c r="E1302" i="4" s="1"/>
  <c r="F1302" i="3"/>
  <c r="F1302" i="4" s="1"/>
  <c r="G1302" i="3"/>
  <c r="A1303" i="3"/>
  <c r="A1303" i="4" s="1"/>
  <c r="B1303" i="3"/>
  <c r="B1303" i="4" s="1"/>
  <c r="C1303" i="3"/>
  <c r="C1303" i="4" s="1"/>
  <c r="D1303" i="3"/>
  <c r="D1303" i="4" s="1"/>
  <c r="E1303" i="3"/>
  <c r="E1303" i="4" s="1"/>
  <c r="F1303" i="3"/>
  <c r="F1303" i="4" s="1"/>
  <c r="G1303" i="3"/>
  <c r="A1304" i="3"/>
  <c r="A1304" i="4" s="1"/>
  <c r="B1304" i="3"/>
  <c r="B1304" i="4" s="1"/>
  <c r="C1304" i="3"/>
  <c r="C1304" i="4" s="1"/>
  <c r="D1304" i="3"/>
  <c r="D1304" i="4" s="1"/>
  <c r="E1304" i="3"/>
  <c r="E1304" i="4" s="1"/>
  <c r="F1304" i="3"/>
  <c r="F1304" i="4" s="1"/>
  <c r="G1304" i="3"/>
  <c r="A1305" i="3"/>
  <c r="A1305" i="4" s="1"/>
  <c r="B1305" i="3"/>
  <c r="B1305" i="4" s="1"/>
  <c r="C1305" i="3"/>
  <c r="C1305" i="4" s="1"/>
  <c r="D1305" i="3"/>
  <c r="D1305" i="4" s="1"/>
  <c r="E1305" i="3"/>
  <c r="E1305" i="4" s="1"/>
  <c r="F1305" i="3"/>
  <c r="F1305" i="4" s="1"/>
  <c r="G1305" i="3"/>
  <c r="A1306" i="3"/>
  <c r="A1306" i="4" s="1"/>
  <c r="B1306" i="3"/>
  <c r="B1306" i="4" s="1"/>
  <c r="C1306" i="3"/>
  <c r="C1306" i="4" s="1"/>
  <c r="D1306" i="3"/>
  <c r="D1306" i="4" s="1"/>
  <c r="E1306" i="3"/>
  <c r="E1306" i="4" s="1"/>
  <c r="F1306" i="3"/>
  <c r="F1306" i="4" s="1"/>
  <c r="G1306" i="3"/>
  <c r="A1307" i="3"/>
  <c r="A1307" i="4" s="1"/>
  <c r="B1307" i="3"/>
  <c r="B1307" i="4" s="1"/>
  <c r="C1307" i="3"/>
  <c r="C1307" i="4" s="1"/>
  <c r="D1307" i="3"/>
  <c r="D1307" i="4" s="1"/>
  <c r="E1307" i="3"/>
  <c r="E1307" i="4" s="1"/>
  <c r="F1307" i="3"/>
  <c r="F1307" i="4" s="1"/>
  <c r="G1307" i="3"/>
  <c r="A1308" i="3"/>
  <c r="A1308" i="4" s="1"/>
  <c r="B1308" i="3"/>
  <c r="B1308" i="4" s="1"/>
  <c r="C1308" i="3"/>
  <c r="C1308" i="4" s="1"/>
  <c r="D1308" i="3"/>
  <c r="D1308" i="4" s="1"/>
  <c r="E1308" i="3"/>
  <c r="E1308" i="4" s="1"/>
  <c r="F1308" i="3"/>
  <c r="F1308" i="4" s="1"/>
  <c r="G1308" i="3"/>
  <c r="A1309" i="3"/>
  <c r="A1309" i="4" s="1"/>
  <c r="B1309" i="3"/>
  <c r="B1309" i="4" s="1"/>
  <c r="C1309" i="3"/>
  <c r="C1309" i="4" s="1"/>
  <c r="D1309" i="3"/>
  <c r="D1309" i="4" s="1"/>
  <c r="E1309" i="3"/>
  <c r="E1309" i="4" s="1"/>
  <c r="F1309" i="3"/>
  <c r="F1309" i="4" s="1"/>
  <c r="G1309" i="3"/>
  <c r="A1310" i="3"/>
  <c r="A1310" i="4" s="1"/>
  <c r="B1310" i="3"/>
  <c r="B1310" i="4" s="1"/>
  <c r="C1310" i="3"/>
  <c r="C1310" i="4" s="1"/>
  <c r="D1310" i="3"/>
  <c r="D1310" i="4" s="1"/>
  <c r="E1310" i="3"/>
  <c r="E1310" i="4" s="1"/>
  <c r="F1310" i="3"/>
  <c r="F1310" i="4" s="1"/>
  <c r="G1310" i="3"/>
  <c r="A1311" i="3"/>
  <c r="A1311" i="4" s="1"/>
  <c r="B1311" i="3"/>
  <c r="B1311" i="4" s="1"/>
  <c r="C1311" i="3"/>
  <c r="C1311" i="4" s="1"/>
  <c r="D1311" i="3"/>
  <c r="D1311" i="4" s="1"/>
  <c r="E1311" i="3"/>
  <c r="E1311" i="4" s="1"/>
  <c r="F1311" i="3"/>
  <c r="F1311" i="4" s="1"/>
  <c r="G1311" i="3"/>
  <c r="A1312" i="3"/>
  <c r="A1312" i="4" s="1"/>
  <c r="B1312" i="3"/>
  <c r="B1312" i="4" s="1"/>
  <c r="C1312" i="3"/>
  <c r="C1312" i="4" s="1"/>
  <c r="D1312" i="3"/>
  <c r="D1312" i="4" s="1"/>
  <c r="E1312" i="3"/>
  <c r="E1312" i="4" s="1"/>
  <c r="F1312" i="3"/>
  <c r="F1312" i="4" s="1"/>
  <c r="G1312" i="3"/>
  <c r="A1313" i="3"/>
  <c r="A1313" i="4" s="1"/>
  <c r="B1313" i="3"/>
  <c r="B1313" i="4" s="1"/>
  <c r="C1313" i="3"/>
  <c r="C1313" i="4" s="1"/>
  <c r="D1313" i="3"/>
  <c r="D1313" i="4" s="1"/>
  <c r="E1313" i="3"/>
  <c r="E1313" i="4" s="1"/>
  <c r="F1313" i="3"/>
  <c r="F1313" i="4" s="1"/>
  <c r="G1313" i="3"/>
  <c r="A1314" i="3"/>
  <c r="A1314" i="4" s="1"/>
  <c r="B1314" i="3"/>
  <c r="B1314" i="4" s="1"/>
  <c r="C1314" i="3"/>
  <c r="C1314" i="4" s="1"/>
  <c r="D1314" i="3"/>
  <c r="D1314" i="4" s="1"/>
  <c r="E1314" i="3"/>
  <c r="E1314" i="4" s="1"/>
  <c r="F1314" i="3"/>
  <c r="F1314" i="4" s="1"/>
  <c r="G1314" i="3"/>
  <c r="A1315" i="3"/>
  <c r="A1315" i="4" s="1"/>
  <c r="B1315" i="3"/>
  <c r="B1315" i="4" s="1"/>
  <c r="C1315" i="3"/>
  <c r="C1315" i="4" s="1"/>
  <c r="D1315" i="3"/>
  <c r="D1315" i="4" s="1"/>
  <c r="E1315" i="3"/>
  <c r="E1315" i="4" s="1"/>
  <c r="F1315" i="3"/>
  <c r="F1315" i="4" s="1"/>
  <c r="G1315" i="3"/>
  <c r="A1316" i="3"/>
  <c r="A1316" i="4" s="1"/>
  <c r="B1316" i="3"/>
  <c r="B1316" i="4" s="1"/>
  <c r="C1316" i="3"/>
  <c r="C1316" i="4" s="1"/>
  <c r="D1316" i="3"/>
  <c r="D1316" i="4" s="1"/>
  <c r="E1316" i="3"/>
  <c r="E1316" i="4" s="1"/>
  <c r="F1316" i="3"/>
  <c r="F1316" i="4" s="1"/>
  <c r="G1316" i="3"/>
  <c r="A1317" i="3"/>
  <c r="A1317" i="4" s="1"/>
  <c r="B1317" i="3"/>
  <c r="B1317" i="4" s="1"/>
  <c r="C1317" i="3"/>
  <c r="C1317" i="4" s="1"/>
  <c r="D1317" i="3"/>
  <c r="D1317" i="4" s="1"/>
  <c r="E1317" i="3"/>
  <c r="E1317" i="4" s="1"/>
  <c r="F1317" i="3"/>
  <c r="F1317" i="4" s="1"/>
  <c r="G1317" i="3"/>
  <c r="A1318" i="3"/>
  <c r="A1318" i="4" s="1"/>
  <c r="B1318" i="3"/>
  <c r="B1318" i="4" s="1"/>
  <c r="C1318" i="3"/>
  <c r="C1318" i="4" s="1"/>
  <c r="D1318" i="3"/>
  <c r="D1318" i="4" s="1"/>
  <c r="E1318" i="3"/>
  <c r="E1318" i="4" s="1"/>
  <c r="F1318" i="3"/>
  <c r="F1318" i="4" s="1"/>
  <c r="G1318" i="3"/>
  <c r="A1319" i="3"/>
  <c r="A1319" i="4" s="1"/>
  <c r="B1319" i="3"/>
  <c r="B1319" i="4" s="1"/>
  <c r="C1319" i="3"/>
  <c r="C1319" i="4" s="1"/>
  <c r="D1319" i="3"/>
  <c r="D1319" i="4" s="1"/>
  <c r="E1319" i="3"/>
  <c r="E1319" i="4" s="1"/>
  <c r="F1319" i="3"/>
  <c r="F1319" i="4" s="1"/>
  <c r="G1319" i="3"/>
  <c r="A1320" i="3"/>
  <c r="A1320" i="4" s="1"/>
  <c r="B1320" i="3"/>
  <c r="B1320" i="4" s="1"/>
  <c r="C1320" i="3"/>
  <c r="C1320" i="4" s="1"/>
  <c r="D1320" i="3"/>
  <c r="D1320" i="4" s="1"/>
  <c r="E1320" i="3"/>
  <c r="E1320" i="4" s="1"/>
  <c r="F1320" i="3"/>
  <c r="F1320" i="4" s="1"/>
  <c r="G1320" i="3"/>
  <c r="A1321" i="3"/>
  <c r="A1321" i="4" s="1"/>
  <c r="B1321" i="3"/>
  <c r="B1321" i="4" s="1"/>
  <c r="C1321" i="3"/>
  <c r="C1321" i="4" s="1"/>
  <c r="D1321" i="3"/>
  <c r="D1321" i="4" s="1"/>
  <c r="E1321" i="3"/>
  <c r="E1321" i="4" s="1"/>
  <c r="F1321" i="3"/>
  <c r="F1321" i="4" s="1"/>
  <c r="G1321" i="3"/>
  <c r="A1322" i="3"/>
  <c r="A1322" i="4" s="1"/>
  <c r="B1322" i="3"/>
  <c r="B1322" i="4" s="1"/>
  <c r="C1322" i="3"/>
  <c r="C1322" i="4" s="1"/>
  <c r="D1322" i="3"/>
  <c r="D1322" i="4" s="1"/>
  <c r="E1322" i="3"/>
  <c r="E1322" i="4" s="1"/>
  <c r="F1322" i="3"/>
  <c r="F1322" i="4" s="1"/>
  <c r="G1322" i="3"/>
  <c r="A1323" i="3"/>
  <c r="A1323" i="4" s="1"/>
  <c r="B1323" i="3"/>
  <c r="B1323" i="4" s="1"/>
  <c r="C1323" i="3"/>
  <c r="C1323" i="4" s="1"/>
  <c r="D1323" i="3"/>
  <c r="D1323" i="4" s="1"/>
  <c r="E1323" i="3"/>
  <c r="E1323" i="4" s="1"/>
  <c r="F1323" i="3"/>
  <c r="F1323" i="4" s="1"/>
  <c r="G1323" i="3"/>
  <c r="A1324" i="3"/>
  <c r="A1324" i="4" s="1"/>
  <c r="B1324" i="3"/>
  <c r="B1324" i="4" s="1"/>
  <c r="C1324" i="3"/>
  <c r="C1324" i="4" s="1"/>
  <c r="D1324" i="3"/>
  <c r="D1324" i="4" s="1"/>
  <c r="E1324" i="3"/>
  <c r="E1324" i="4" s="1"/>
  <c r="F1324" i="3"/>
  <c r="F1324" i="4" s="1"/>
  <c r="G1324" i="3"/>
  <c r="A1325" i="3"/>
  <c r="A1325" i="4" s="1"/>
  <c r="B1325" i="3"/>
  <c r="B1325" i="4" s="1"/>
  <c r="C1325" i="3"/>
  <c r="C1325" i="4" s="1"/>
  <c r="D1325" i="3"/>
  <c r="D1325" i="4" s="1"/>
  <c r="E1325" i="3"/>
  <c r="E1325" i="4" s="1"/>
  <c r="F1325" i="3"/>
  <c r="F1325" i="4" s="1"/>
  <c r="G1325" i="3"/>
  <c r="A1326" i="3"/>
  <c r="A1326" i="4" s="1"/>
  <c r="B1326" i="3"/>
  <c r="B1326" i="4" s="1"/>
  <c r="C1326" i="3"/>
  <c r="C1326" i="4" s="1"/>
  <c r="D1326" i="3"/>
  <c r="D1326" i="4" s="1"/>
  <c r="E1326" i="3"/>
  <c r="E1326" i="4" s="1"/>
  <c r="F1326" i="3"/>
  <c r="F1326" i="4" s="1"/>
  <c r="G1326" i="3"/>
  <c r="A1327" i="3"/>
  <c r="A1327" i="4" s="1"/>
  <c r="B1327" i="3"/>
  <c r="B1327" i="4" s="1"/>
  <c r="C1327" i="3"/>
  <c r="C1327" i="4" s="1"/>
  <c r="D1327" i="3"/>
  <c r="D1327" i="4" s="1"/>
  <c r="E1327" i="3"/>
  <c r="E1327" i="4" s="1"/>
  <c r="F1327" i="3"/>
  <c r="F1327" i="4" s="1"/>
  <c r="G1327" i="3"/>
  <c r="A1328" i="3"/>
  <c r="A1328" i="4" s="1"/>
  <c r="B1328" i="3"/>
  <c r="B1328" i="4" s="1"/>
  <c r="C1328" i="3"/>
  <c r="C1328" i="4" s="1"/>
  <c r="D1328" i="3"/>
  <c r="D1328" i="4" s="1"/>
  <c r="E1328" i="3"/>
  <c r="E1328" i="4" s="1"/>
  <c r="F1328" i="3"/>
  <c r="F1328" i="4" s="1"/>
  <c r="G1328" i="3"/>
  <c r="A1329" i="3"/>
  <c r="A1329" i="4" s="1"/>
  <c r="B1329" i="3"/>
  <c r="B1329" i="4" s="1"/>
  <c r="C1329" i="3"/>
  <c r="C1329" i="4" s="1"/>
  <c r="D1329" i="3"/>
  <c r="D1329" i="4" s="1"/>
  <c r="E1329" i="3"/>
  <c r="E1329" i="4" s="1"/>
  <c r="F1329" i="3"/>
  <c r="F1329" i="4" s="1"/>
  <c r="G1329" i="3"/>
  <c r="A1330" i="3"/>
  <c r="A1330" i="4" s="1"/>
  <c r="B1330" i="3"/>
  <c r="B1330" i="4" s="1"/>
  <c r="C1330" i="3"/>
  <c r="C1330" i="4" s="1"/>
  <c r="D1330" i="3"/>
  <c r="D1330" i="4" s="1"/>
  <c r="E1330" i="3"/>
  <c r="E1330" i="4" s="1"/>
  <c r="F1330" i="3"/>
  <c r="F1330" i="4" s="1"/>
  <c r="G1330" i="3"/>
  <c r="A1331" i="3"/>
  <c r="A1331" i="4" s="1"/>
  <c r="B1331" i="3"/>
  <c r="B1331" i="4" s="1"/>
  <c r="C1331" i="3"/>
  <c r="C1331" i="4" s="1"/>
  <c r="D1331" i="3"/>
  <c r="D1331" i="4" s="1"/>
  <c r="E1331" i="3"/>
  <c r="E1331" i="4" s="1"/>
  <c r="F1331" i="3"/>
  <c r="F1331" i="4" s="1"/>
  <c r="G1331" i="3"/>
  <c r="A1332" i="3"/>
  <c r="A1332" i="4" s="1"/>
  <c r="B1332" i="3"/>
  <c r="B1332" i="4" s="1"/>
  <c r="C1332" i="3"/>
  <c r="C1332" i="4" s="1"/>
  <c r="D1332" i="3"/>
  <c r="D1332" i="4" s="1"/>
  <c r="E1332" i="3"/>
  <c r="E1332" i="4" s="1"/>
  <c r="F1332" i="3"/>
  <c r="F1332" i="4" s="1"/>
  <c r="G1332" i="3"/>
  <c r="A1333" i="3"/>
  <c r="A1333" i="4" s="1"/>
  <c r="B1333" i="3"/>
  <c r="B1333" i="4" s="1"/>
  <c r="C1333" i="3"/>
  <c r="C1333" i="4" s="1"/>
  <c r="D1333" i="3"/>
  <c r="D1333" i="4" s="1"/>
  <c r="E1333" i="3"/>
  <c r="E1333" i="4" s="1"/>
  <c r="F1333" i="3"/>
  <c r="F1333" i="4" s="1"/>
  <c r="G1333" i="3"/>
  <c r="A1334" i="3"/>
  <c r="A1334" i="4" s="1"/>
  <c r="B1334" i="3"/>
  <c r="B1334" i="4" s="1"/>
  <c r="C1334" i="3"/>
  <c r="C1334" i="4" s="1"/>
  <c r="D1334" i="3"/>
  <c r="D1334" i="4" s="1"/>
  <c r="E1334" i="3"/>
  <c r="E1334" i="4" s="1"/>
  <c r="F1334" i="3"/>
  <c r="F1334" i="4" s="1"/>
  <c r="G1334" i="3"/>
  <c r="A1335" i="3"/>
  <c r="A1335" i="4" s="1"/>
  <c r="B1335" i="3"/>
  <c r="B1335" i="4" s="1"/>
  <c r="C1335" i="3"/>
  <c r="C1335" i="4" s="1"/>
  <c r="D1335" i="3"/>
  <c r="D1335" i="4" s="1"/>
  <c r="E1335" i="3"/>
  <c r="E1335" i="4" s="1"/>
  <c r="F1335" i="3"/>
  <c r="F1335" i="4" s="1"/>
  <c r="G1335" i="3"/>
  <c r="A1336" i="3"/>
  <c r="A1336" i="4" s="1"/>
  <c r="B1336" i="3"/>
  <c r="B1336" i="4" s="1"/>
  <c r="C1336" i="3"/>
  <c r="C1336" i="4" s="1"/>
  <c r="D1336" i="3"/>
  <c r="D1336" i="4" s="1"/>
  <c r="E1336" i="3"/>
  <c r="E1336" i="4" s="1"/>
  <c r="F1336" i="3"/>
  <c r="F1336" i="4" s="1"/>
  <c r="G1336" i="3"/>
  <c r="A1337" i="3"/>
  <c r="A1337" i="4" s="1"/>
  <c r="B1337" i="3"/>
  <c r="B1337" i="4" s="1"/>
  <c r="C1337" i="3"/>
  <c r="C1337" i="4" s="1"/>
  <c r="D1337" i="3"/>
  <c r="D1337" i="4" s="1"/>
  <c r="E1337" i="3"/>
  <c r="E1337" i="4" s="1"/>
  <c r="F1337" i="3"/>
  <c r="F1337" i="4" s="1"/>
  <c r="G1337" i="3"/>
  <c r="A1338" i="3"/>
  <c r="A1338" i="4" s="1"/>
  <c r="B1338" i="3"/>
  <c r="B1338" i="4" s="1"/>
  <c r="C1338" i="3"/>
  <c r="C1338" i="4" s="1"/>
  <c r="D1338" i="3"/>
  <c r="D1338" i="4" s="1"/>
  <c r="E1338" i="3"/>
  <c r="E1338" i="4" s="1"/>
  <c r="F1338" i="3"/>
  <c r="F1338" i="4" s="1"/>
  <c r="G1338" i="3"/>
  <c r="A1339" i="3"/>
  <c r="A1339" i="4" s="1"/>
  <c r="B1339" i="3"/>
  <c r="B1339" i="4" s="1"/>
  <c r="C1339" i="3"/>
  <c r="C1339" i="4" s="1"/>
  <c r="D1339" i="3"/>
  <c r="D1339" i="4" s="1"/>
  <c r="E1339" i="3"/>
  <c r="E1339" i="4" s="1"/>
  <c r="F1339" i="3"/>
  <c r="F1339" i="4" s="1"/>
  <c r="G1339" i="3"/>
  <c r="A1340" i="3"/>
  <c r="A1340" i="4" s="1"/>
  <c r="B1340" i="3"/>
  <c r="B1340" i="4" s="1"/>
  <c r="C1340" i="3"/>
  <c r="C1340" i="4" s="1"/>
  <c r="D1340" i="3"/>
  <c r="D1340" i="4" s="1"/>
  <c r="E1340" i="3"/>
  <c r="E1340" i="4" s="1"/>
  <c r="F1340" i="3"/>
  <c r="F1340" i="4" s="1"/>
  <c r="G1340" i="3"/>
  <c r="A1341" i="3"/>
  <c r="A1341" i="4" s="1"/>
  <c r="B1341" i="3"/>
  <c r="B1341" i="4" s="1"/>
  <c r="C1341" i="3"/>
  <c r="C1341" i="4" s="1"/>
  <c r="D1341" i="3"/>
  <c r="D1341" i="4" s="1"/>
  <c r="E1341" i="3"/>
  <c r="E1341" i="4" s="1"/>
  <c r="F1341" i="3"/>
  <c r="F1341" i="4" s="1"/>
  <c r="G1341" i="3"/>
  <c r="A1342" i="3"/>
  <c r="A1342" i="4" s="1"/>
  <c r="B1342" i="3"/>
  <c r="B1342" i="4" s="1"/>
  <c r="C1342" i="3"/>
  <c r="C1342" i="4" s="1"/>
  <c r="D1342" i="3"/>
  <c r="D1342" i="4" s="1"/>
  <c r="E1342" i="3"/>
  <c r="E1342" i="4" s="1"/>
  <c r="F1342" i="3"/>
  <c r="F1342" i="4" s="1"/>
  <c r="G1342" i="3"/>
  <c r="A1343" i="3"/>
  <c r="A1343" i="4" s="1"/>
  <c r="B1343" i="3"/>
  <c r="B1343" i="4" s="1"/>
  <c r="C1343" i="3"/>
  <c r="C1343" i="4" s="1"/>
  <c r="D1343" i="3"/>
  <c r="D1343" i="4" s="1"/>
  <c r="E1343" i="3"/>
  <c r="E1343" i="4" s="1"/>
  <c r="F1343" i="3"/>
  <c r="F1343" i="4" s="1"/>
  <c r="G1343" i="3"/>
  <c r="A1344" i="3"/>
  <c r="A1344" i="4" s="1"/>
  <c r="B1344" i="3"/>
  <c r="B1344" i="4" s="1"/>
  <c r="C1344" i="3"/>
  <c r="C1344" i="4" s="1"/>
  <c r="D1344" i="3"/>
  <c r="D1344" i="4" s="1"/>
  <c r="E1344" i="3"/>
  <c r="E1344" i="4" s="1"/>
  <c r="F1344" i="3"/>
  <c r="F1344" i="4" s="1"/>
  <c r="G1344" i="3"/>
  <c r="A1345" i="3"/>
  <c r="A1345" i="4" s="1"/>
  <c r="B1345" i="3"/>
  <c r="B1345" i="4" s="1"/>
  <c r="C1345" i="3"/>
  <c r="C1345" i="4" s="1"/>
  <c r="D1345" i="3"/>
  <c r="D1345" i="4" s="1"/>
  <c r="E1345" i="3"/>
  <c r="E1345" i="4" s="1"/>
  <c r="F1345" i="3"/>
  <c r="F1345" i="4" s="1"/>
  <c r="G1345" i="3"/>
  <c r="A1346" i="3"/>
  <c r="A1346" i="4" s="1"/>
  <c r="B1346" i="3"/>
  <c r="B1346" i="4" s="1"/>
  <c r="C1346" i="3"/>
  <c r="C1346" i="4" s="1"/>
  <c r="D1346" i="3"/>
  <c r="D1346" i="4" s="1"/>
  <c r="E1346" i="3"/>
  <c r="E1346" i="4" s="1"/>
  <c r="F1346" i="3"/>
  <c r="F1346" i="4" s="1"/>
  <c r="G1346" i="3"/>
  <c r="A1347" i="3"/>
  <c r="A1347" i="4" s="1"/>
  <c r="B1347" i="3"/>
  <c r="B1347" i="4" s="1"/>
  <c r="C1347" i="3"/>
  <c r="C1347" i="4" s="1"/>
  <c r="D1347" i="3"/>
  <c r="D1347" i="4" s="1"/>
  <c r="E1347" i="3"/>
  <c r="E1347" i="4" s="1"/>
  <c r="F1347" i="3"/>
  <c r="F1347" i="4" s="1"/>
  <c r="G1347" i="3"/>
  <c r="A1348" i="3"/>
  <c r="A1348" i="4" s="1"/>
  <c r="B1348" i="3"/>
  <c r="B1348" i="4" s="1"/>
  <c r="C1348" i="3"/>
  <c r="C1348" i="4" s="1"/>
  <c r="D1348" i="3"/>
  <c r="D1348" i="4" s="1"/>
  <c r="E1348" i="3"/>
  <c r="E1348" i="4" s="1"/>
  <c r="F1348" i="3"/>
  <c r="F1348" i="4" s="1"/>
  <c r="G1348" i="3"/>
  <c r="A1349" i="3"/>
  <c r="A1349" i="4" s="1"/>
  <c r="B1349" i="3"/>
  <c r="B1349" i="4" s="1"/>
  <c r="C1349" i="3"/>
  <c r="C1349" i="4" s="1"/>
  <c r="D1349" i="3"/>
  <c r="D1349" i="4" s="1"/>
  <c r="E1349" i="3"/>
  <c r="E1349" i="4" s="1"/>
  <c r="F1349" i="3"/>
  <c r="F1349" i="4" s="1"/>
  <c r="G1349" i="3"/>
  <c r="A1350" i="3"/>
  <c r="A1350" i="4" s="1"/>
  <c r="B1350" i="3"/>
  <c r="B1350" i="4" s="1"/>
  <c r="C1350" i="3"/>
  <c r="C1350" i="4" s="1"/>
  <c r="D1350" i="3"/>
  <c r="D1350" i="4" s="1"/>
  <c r="E1350" i="3"/>
  <c r="E1350" i="4" s="1"/>
  <c r="F1350" i="3"/>
  <c r="F1350" i="4" s="1"/>
  <c r="G1350" i="3"/>
  <c r="A1351" i="3"/>
  <c r="A1351" i="4" s="1"/>
  <c r="B1351" i="3"/>
  <c r="B1351" i="4" s="1"/>
  <c r="C1351" i="3"/>
  <c r="C1351" i="4" s="1"/>
  <c r="D1351" i="3"/>
  <c r="D1351" i="4" s="1"/>
  <c r="E1351" i="3"/>
  <c r="E1351" i="4" s="1"/>
  <c r="F1351" i="3"/>
  <c r="F1351" i="4" s="1"/>
  <c r="G1351" i="3"/>
  <c r="A1352" i="3"/>
  <c r="A1352" i="4" s="1"/>
  <c r="B1352" i="3"/>
  <c r="B1352" i="4" s="1"/>
  <c r="C1352" i="3"/>
  <c r="C1352" i="4" s="1"/>
  <c r="D1352" i="3"/>
  <c r="D1352" i="4" s="1"/>
  <c r="E1352" i="3"/>
  <c r="E1352" i="4" s="1"/>
  <c r="F1352" i="3"/>
  <c r="F1352" i="4" s="1"/>
  <c r="G1352" i="3"/>
  <c r="A1353" i="3"/>
  <c r="A1353" i="4" s="1"/>
  <c r="B1353" i="3"/>
  <c r="B1353" i="4" s="1"/>
  <c r="C1353" i="3"/>
  <c r="C1353" i="4" s="1"/>
  <c r="D1353" i="3"/>
  <c r="D1353" i="4" s="1"/>
  <c r="E1353" i="3"/>
  <c r="E1353" i="4" s="1"/>
  <c r="F1353" i="3"/>
  <c r="F1353" i="4" s="1"/>
  <c r="G1353" i="3"/>
  <c r="A1354" i="3"/>
  <c r="A1354" i="4" s="1"/>
  <c r="B1354" i="3"/>
  <c r="B1354" i="4" s="1"/>
  <c r="C1354" i="3"/>
  <c r="C1354" i="4" s="1"/>
  <c r="D1354" i="3"/>
  <c r="D1354" i="4" s="1"/>
  <c r="E1354" i="3"/>
  <c r="E1354" i="4" s="1"/>
  <c r="F1354" i="3"/>
  <c r="F1354" i="4" s="1"/>
  <c r="G1354" i="3"/>
  <c r="A1355" i="3"/>
  <c r="A1355" i="4" s="1"/>
  <c r="B1355" i="3"/>
  <c r="B1355" i="4" s="1"/>
  <c r="C1355" i="3"/>
  <c r="C1355" i="4" s="1"/>
  <c r="D1355" i="3"/>
  <c r="D1355" i="4" s="1"/>
  <c r="E1355" i="3"/>
  <c r="E1355" i="4" s="1"/>
  <c r="F1355" i="3"/>
  <c r="F1355" i="4" s="1"/>
  <c r="G1355" i="3"/>
  <c r="A1356" i="3"/>
  <c r="A1356" i="4" s="1"/>
  <c r="B1356" i="3"/>
  <c r="B1356" i="4" s="1"/>
  <c r="C1356" i="3"/>
  <c r="C1356" i="4" s="1"/>
  <c r="D1356" i="3"/>
  <c r="D1356" i="4" s="1"/>
  <c r="E1356" i="3"/>
  <c r="E1356" i="4" s="1"/>
  <c r="F1356" i="3"/>
  <c r="F1356" i="4" s="1"/>
  <c r="G1356" i="3"/>
  <c r="A1357" i="3"/>
  <c r="A1357" i="4" s="1"/>
  <c r="B1357" i="3"/>
  <c r="B1357" i="4" s="1"/>
  <c r="C1357" i="3"/>
  <c r="C1357" i="4" s="1"/>
  <c r="D1357" i="3"/>
  <c r="D1357" i="4" s="1"/>
  <c r="E1357" i="3"/>
  <c r="E1357" i="4" s="1"/>
  <c r="F1357" i="3"/>
  <c r="F1357" i="4" s="1"/>
  <c r="G1357" i="3"/>
  <c r="A1358" i="3"/>
  <c r="A1358" i="4" s="1"/>
  <c r="B1358" i="3"/>
  <c r="B1358" i="4" s="1"/>
  <c r="C1358" i="3"/>
  <c r="C1358" i="4" s="1"/>
  <c r="D1358" i="3"/>
  <c r="D1358" i="4" s="1"/>
  <c r="E1358" i="3"/>
  <c r="E1358" i="4" s="1"/>
  <c r="F1358" i="3"/>
  <c r="F1358" i="4" s="1"/>
  <c r="G1358" i="3"/>
  <c r="A1359" i="3"/>
  <c r="A1359" i="4" s="1"/>
  <c r="B1359" i="3"/>
  <c r="B1359" i="4" s="1"/>
  <c r="C1359" i="3"/>
  <c r="C1359" i="4" s="1"/>
  <c r="D1359" i="3"/>
  <c r="D1359" i="4" s="1"/>
  <c r="E1359" i="3"/>
  <c r="E1359" i="4" s="1"/>
  <c r="F1359" i="3"/>
  <c r="F1359" i="4" s="1"/>
  <c r="G1359" i="3"/>
  <c r="A1360" i="3"/>
  <c r="A1360" i="4" s="1"/>
  <c r="B1360" i="3"/>
  <c r="B1360" i="4" s="1"/>
  <c r="C1360" i="3"/>
  <c r="C1360" i="4" s="1"/>
  <c r="D1360" i="3"/>
  <c r="D1360" i="4" s="1"/>
  <c r="E1360" i="3"/>
  <c r="E1360" i="4" s="1"/>
  <c r="F1360" i="3"/>
  <c r="F1360" i="4" s="1"/>
  <c r="G1360" i="3"/>
  <c r="A1361" i="3"/>
  <c r="A1361" i="4" s="1"/>
  <c r="B1361" i="3"/>
  <c r="B1361" i="4" s="1"/>
  <c r="C1361" i="3"/>
  <c r="C1361" i="4" s="1"/>
  <c r="D1361" i="3"/>
  <c r="D1361" i="4" s="1"/>
  <c r="E1361" i="3"/>
  <c r="E1361" i="4" s="1"/>
  <c r="F1361" i="3"/>
  <c r="F1361" i="4" s="1"/>
  <c r="G1361" i="3"/>
  <c r="A1362" i="3"/>
  <c r="A1362" i="4" s="1"/>
  <c r="B1362" i="3"/>
  <c r="B1362" i="4" s="1"/>
  <c r="C1362" i="3"/>
  <c r="C1362" i="4" s="1"/>
  <c r="D1362" i="3"/>
  <c r="D1362" i="4" s="1"/>
  <c r="E1362" i="3"/>
  <c r="E1362" i="4" s="1"/>
  <c r="F1362" i="3"/>
  <c r="F1362" i="4" s="1"/>
  <c r="G1362" i="3"/>
  <c r="A1363" i="3"/>
  <c r="A1363" i="4" s="1"/>
  <c r="B1363" i="3"/>
  <c r="B1363" i="4" s="1"/>
  <c r="C1363" i="3"/>
  <c r="C1363" i="4" s="1"/>
  <c r="D1363" i="3"/>
  <c r="D1363" i="4" s="1"/>
  <c r="E1363" i="3"/>
  <c r="E1363" i="4" s="1"/>
  <c r="F1363" i="3"/>
  <c r="F1363" i="4" s="1"/>
  <c r="G1363" i="3"/>
  <c r="A1364" i="3"/>
  <c r="A1364" i="4" s="1"/>
  <c r="B1364" i="3"/>
  <c r="B1364" i="4" s="1"/>
  <c r="C1364" i="3"/>
  <c r="C1364" i="4" s="1"/>
  <c r="D1364" i="3"/>
  <c r="D1364" i="4" s="1"/>
  <c r="E1364" i="3"/>
  <c r="E1364" i="4" s="1"/>
  <c r="F1364" i="3"/>
  <c r="F1364" i="4" s="1"/>
  <c r="G1364" i="3"/>
  <c r="A1365" i="3"/>
  <c r="A1365" i="4" s="1"/>
  <c r="B1365" i="3"/>
  <c r="B1365" i="4" s="1"/>
  <c r="C1365" i="3"/>
  <c r="C1365" i="4" s="1"/>
  <c r="D1365" i="3"/>
  <c r="D1365" i="4" s="1"/>
  <c r="E1365" i="3"/>
  <c r="E1365" i="4" s="1"/>
  <c r="F1365" i="3"/>
  <c r="F1365" i="4" s="1"/>
  <c r="G1365" i="3"/>
  <c r="A1366" i="3"/>
  <c r="A1366" i="4" s="1"/>
  <c r="B1366" i="3"/>
  <c r="B1366" i="4" s="1"/>
  <c r="C1366" i="3"/>
  <c r="C1366" i="4" s="1"/>
  <c r="D1366" i="3"/>
  <c r="D1366" i="4" s="1"/>
  <c r="E1366" i="3"/>
  <c r="E1366" i="4" s="1"/>
  <c r="F1366" i="3"/>
  <c r="F1366" i="4" s="1"/>
  <c r="G1366" i="3"/>
  <c r="A1367" i="3"/>
  <c r="A1367" i="4" s="1"/>
  <c r="B1367" i="3"/>
  <c r="B1367" i="4" s="1"/>
  <c r="C1367" i="3"/>
  <c r="C1367" i="4" s="1"/>
  <c r="D1367" i="3"/>
  <c r="D1367" i="4" s="1"/>
  <c r="E1367" i="3"/>
  <c r="E1367" i="4" s="1"/>
  <c r="F1367" i="3"/>
  <c r="F1367" i="4" s="1"/>
  <c r="G1367" i="3"/>
  <c r="A1368" i="3"/>
  <c r="A1368" i="4" s="1"/>
  <c r="B1368" i="3"/>
  <c r="B1368" i="4" s="1"/>
  <c r="C1368" i="3"/>
  <c r="C1368" i="4" s="1"/>
  <c r="D1368" i="3"/>
  <c r="D1368" i="4" s="1"/>
  <c r="E1368" i="3"/>
  <c r="E1368" i="4" s="1"/>
  <c r="F1368" i="3"/>
  <c r="F1368" i="4" s="1"/>
  <c r="G1368" i="3"/>
  <c r="A1369" i="3"/>
  <c r="A1369" i="4" s="1"/>
  <c r="B1369" i="3"/>
  <c r="B1369" i="4" s="1"/>
  <c r="C1369" i="3"/>
  <c r="C1369" i="4" s="1"/>
  <c r="D1369" i="3"/>
  <c r="D1369" i="4" s="1"/>
  <c r="E1369" i="3"/>
  <c r="E1369" i="4" s="1"/>
  <c r="F1369" i="3"/>
  <c r="F1369" i="4" s="1"/>
  <c r="G1369" i="3"/>
  <c r="A1370" i="3"/>
  <c r="A1370" i="4" s="1"/>
  <c r="B1370" i="3"/>
  <c r="B1370" i="4" s="1"/>
  <c r="C1370" i="3"/>
  <c r="C1370" i="4" s="1"/>
  <c r="D1370" i="3"/>
  <c r="D1370" i="4" s="1"/>
  <c r="E1370" i="3"/>
  <c r="E1370" i="4" s="1"/>
  <c r="F1370" i="3"/>
  <c r="F1370" i="4" s="1"/>
  <c r="G1370" i="3"/>
  <c r="A1371" i="3"/>
  <c r="A1371" i="4" s="1"/>
  <c r="B1371" i="3"/>
  <c r="B1371" i="4" s="1"/>
  <c r="C1371" i="3"/>
  <c r="C1371" i="4" s="1"/>
  <c r="D1371" i="3"/>
  <c r="D1371" i="4" s="1"/>
  <c r="E1371" i="3"/>
  <c r="E1371" i="4" s="1"/>
  <c r="F1371" i="3"/>
  <c r="F1371" i="4" s="1"/>
  <c r="G1371" i="3"/>
  <c r="A1372" i="3"/>
  <c r="A1372" i="4" s="1"/>
  <c r="B1372" i="3"/>
  <c r="B1372" i="4" s="1"/>
  <c r="C1372" i="3"/>
  <c r="C1372" i="4" s="1"/>
  <c r="D1372" i="3"/>
  <c r="D1372" i="4" s="1"/>
  <c r="E1372" i="3"/>
  <c r="E1372" i="4" s="1"/>
  <c r="F1372" i="3"/>
  <c r="F1372" i="4" s="1"/>
  <c r="G1372" i="3"/>
  <c r="A1373" i="3"/>
  <c r="A1373" i="4" s="1"/>
  <c r="B1373" i="3"/>
  <c r="B1373" i="4" s="1"/>
  <c r="C1373" i="3"/>
  <c r="C1373" i="4" s="1"/>
  <c r="D1373" i="3"/>
  <c r="D1373" i="4" s="1"/>
  <c r="E1373" i="3"/>
  <c r="E1373" i="4" s="1"/>
  <c r="F1373" i="3"/>
  <c r="F1373" i="4" s="1"/>
  <c r="G1373" i="3"/>
  <c r="A1374" i="3"/>
  <c r="A1374" i="4" s="1"/>
  <c r="B1374" i="3"/>
  <c r="B1374" i="4" s="1"/>
  <c r="C1374" i="3"/>
  <c r="C1374" i="4" s="1"/>
  <c r="D1374" i="3"/>
  <c r="D1374" i="4" s="1"/>
  <c r="E1374" i="3"/>
  <c r="E1374" i="4" s="1"/>
  <c r="F1374" i="3"/>
  <c r="F1374" i="4" s="1"/>
  <c r="G1374" i="3"/>
  <c r="A1375" i="3"/>
  <c r="A1375" i="4" s="1"/>
  <c r="B1375" i="3"/>
  <c r="B1375" i="4" s="1"/>
  <c r="C1375" i="3"/>
  <c r="C1375" i="4" s="1"/>
  <c r="D1375" i="3"/>
  <c r="D1375" i="4" s="1"/>
  <c r="E1375" i="3"/>
  <c r="E1375" i="4" s="1"/>
  <c r="F1375" i="3"/>
  <c r="F1375" i="4" s="1"/>
  <c r="G1375" i="3"/>
  <c r="A1376" i="3"/>
  <c r="A1376" i="4" s="1"/>
  <c r="B1376" i="3"/>
  <c r="B1376" i="4" s="1"/>
  <c r="C1376" i="3"/>
  <c r="C1376" i="4" s="1"/>
  <c r="D1376" i="3"/>
  <c r="D1376" i="4" s="1"/>
  <c r="E1376" i="3"/>
  <c r="E1376" i="4" s="1"/>
  <c r="F1376" i="3"/>
  <c r="F1376" i="4" s="1"/>
  <c r="G1376" i="3"/>
  <c r="A1377" i="3"/>
  <c r="A1377" i="4" s="1"/>
  <c r="B1377" i="3"/>
  <c r="B1377" i="4" s="1"/>
  <c r="C1377" i="3"/>
  <c r="C1377" i="4" s="1"/>
  <c r="D1377" i="3"/>
  <c r="D1377" i="4" s="1"/>
  <c r="E1377" i="3"/>
  <c r="E1377" i="4" s="1"/>
  <c r="F1377" i="3"/>
  <c r="F1377" i="4" s="1"/>
  <c r="G1377" i="3"/>
  <c r="A1378" i="3"/>
  <c r="A1378" i="4" s="1"/>
  <c r="B1378" i="3"/>
  <c r="B1378" i="4" s="1"/>
  <c r="C1378" i="3"/>
  <c r="C1378" i="4" s="1"/>
  <c r="D1378" i="3"/>
  <c r="D1378" i="4" s="1"/>
  <c r="E1378" i="3"/>
  <c r="E1378" i="4" s="1"/>
  <c r="F1378" i="3"/>
  <c r="F1378" i="4" s="1"/>
  <c r="G1378" i="3"/>
  <c r="A1379" i="3"/>
  <c r="A1379" i="4" s="1"/>
  <c r="B1379" i="3"/>
  <c r="B1379" i="4" s="1"/>
  <c r="C1379" i="3"/>
  <c r="C1379" i="4" s="1"/>
  <c r="D1379" i="3"/>
  <c r="D1379" i="4" s="1"/>
  <c r="E1379" i="3"/>
  <c r="E1379" i="4" s="1"/>
  <c r="F1379" i="3"/>
  <c r="F1379" i="4" s="1"/>
  <c r="G1379" i="3"/>
  <c r="A1380" i="3"/>
  <c r="A1380" i="4" s="1"/>
  <c r="B1380" i="3"/>
  <c r="B1380" i="4" s="1"/>
  <c r="C1380" i="3"/>
  <c r="C1380" i="4" s="1"/>
  <c r="D1380" i="3"/>
  <c r="D1380" i="4" s="1"/>
  <c r="E1380" i="3"/>
  <c r="E1380" i="4" s="1"/>
  <c r="F1380" i="3"/>
  <c r="F1380" i="4" s="1"/>
  <c r="G1380" i="3"/>
  <c r="A1381" i="3"/>
  <c r="A1381" i="4" s="1"/>
  <c r="B1381" i="3"/>
  <c r="B1381" i="4" s="1"/>
  <c r="C1381" i="3"/>
  <c r="C1381" i="4" s="1"/>
  <c r="D1381" i="3"/>
  <c r="D1381" i="4" s="1"/>
  <c r="E1381" i="3"/>
  <c r="E1381" i="4" s="1"/>
  <c r="F1381" i="3"/>
  <c r="F1381" i="4" s="1"/>
  <c r="G1381" i="3"/>
  <c r="A1382" i="3"/>
  <c r="A1382" i="4" s="1"/>
  <c r="B1382" i="3"/>
  <c r="B1382" i="4" s="1"/>
  <c r="C1382" i="3"/>
  <c r="C1382" i="4" s="1"/>
  <c r="D1382" i="3"/>
  <c r="D1382" i="4" s="1"/>
  <c r="E1382" i="3"/>
  <c r="E1382" i="4" s="1"/>
  <c r="F1382" i="3"/>
  <c r="F1382" i="4" s="1"/>
  <c r="G1382" i="3"/>
  <c r="A1383" i="3"/>
  <c r="A1383" i="4" s="1"/>
  <c r="B1383" i="3"/>
  <c r="B1383" i="4" s="1"/>
  <c r="C1383" i="3"/>
  <c r="C1383" i="4" s="1"/>
  <c r="D1383" i="3"/>
  <c r="D1383" i="4" s="1"/>
  <c r="E1383" i="3"/>
  <c r="E1383" i="4" s="1"/>
  <c r="F1383" i="3"/>
  <c r="F1383" i="4" s="1"/>
  <c r="G1383" i="3"/>
  <c r="A1384" i="3"/>
  <c r="A1384" i="4" s="1"/>
  <c r="B1384" i="3"/>
  <c r="B1384" i="4" s="1"/>
  <c r="C1384" i="3"/>
  <c r="C1384" i="4" s="1"/>
  <c r="D1384" i="3"/>
  <c r="D1384" i="4" s="1"/>
  <c r="E1384" i="3"/>
  <c r="E1384" i="4" s="1"/>
  <c r="F1384" i="3"/>
  <c r="F1384" i="4" s="1"/>
  <c r="G1384" i="3"/>
  <c r="A1385" i="3"/>
  <c r="A1385" i="4" s="1"/>
  <c r="B1385" i="3"/>
  <c r="B1385" i="4" s="1"/>
  <c r="C1385" i="3"/>
  <c r="C1385" i="4" s="1"/>
  <c r="D1385" i="3"/>
  <c r="D1385" i="4" s="1"/>
  <c r="E1385" i="3"/>
  <c r="E1385" i="4" s="1"/>
  <c r="F1385" i="3"/>
  <c r="F1385" i="4" s="1"/>
  <c r="G1385" i="3"/>
  <c r="A1386" i="3"/>
  <c r="A1386" i="4" s="1"/>
  <c r="B1386" i="3"/>
  <c r="B1386" i="4" s="1"/>
  <c r="C1386" i="3"/>
  <c r="C1386" i="4" s="1"/>
  <c r="D1386" i="3"/>
  <c r="D1386" i="4" s="1"/>
  <c r="E1386" i="3"/>
  <c r="E1386" i="4" s="1"/>
  <c r="F1386" i="3"/>
  <c r="F1386" i="4" s="1"/>
  <c r="G1386" i="3"/>
  <c r="A1387" i="3"/>
  <c r="A1387" i="4" s="1"/>
  <c r="B1387" i="3"/>
  <c r="B1387" i="4" s="1"/>
  <c r="C1387" i="3"/>
  <c r="C1387" i="4" s="1"/>
  <c r="D1387" i="3"/>
  <c r="D1387" i="4" s="1"/>
  <c r="E1387" i="3"/>
  <c r="E1387" i="4" s="1"/>
  <c r="F1387" i="3"/>
  <c r="F1387" i="4" s="1"/>
  <c r="G1387" i="3"/>
  <c r="A1388" i="3"/>
  <c r="A1388" i="4" s="1"/>
  <c r="B1388" i="3"/>
  <c r="B1388" i="4" s="1"/>
  <c r="C1388" i="3"/>
  <c r="C1388" i="4" s="1"/>
  <c r="D1388" i="3"/>
  <c r="D1388" i="4" s="1"/>
  <c r="E1388" i="3"/>
  <c r="E1388" i="4" s="1"/>
  <c r="F1388" i="3"/>
  <c r="F1388" i="4" s="1"/>
  <c r="G1388" i="3"/>
  <c r="A1389" i="3"/>
  <c r="A1389" i="4" s="1"/>
  <c r="B1389" i="3"/>
  <c r="B1389" i="4" s="1"/>
  <c r="C1389" i="3"/>
  <c r="C1389" i="4" s="1"/>
  <c r="D1389" i="3"/>
  <c r="D1389" i="4" s="1"/>
  <c r="E1389" i="3"/>
  <c r="E1389" i="4" s="1"/>
  <c r="F1389" i="3"/>
  <c r="F1389" i="4" s="1"/>
  <c r="G1389" i="3"/>
  <c r="A1390" i="3"/>
  <c r="A1390" i="4" s="1"/>
  <c r="B1390" i="3"/>
  <c r="B1390" i="4" s="1"/>
  <c r="C1390" i="3"/>
  <c r="C1390" i="4" s="1"/>
  <c r="D1390" i="3"/>
  <c r="D1390" i="4" s="1"/>
  <c r="E1390" i="3"/>
  <c r="E1390" i="4" s="1"/>
  <c r="F1390" i="3"/>
  <c r="F1390" i="4" s="1"/>
  <c r="G1390" i="3"/>
  <c r="A1391" i="3"/>
  <c r="A1391" i="4" s="1"/>
  <c r="B1391" i="3"/>
  <c r="B1391" i="4" s="1"/>
  <c r="C1391" i="3"/>
  <c r="C1391" i="4" s="1"/>
  <c r="D1391" i="3"/>
  <c r="D1391" i="4" s="1"/>
  <c r="E1391" i="3"/>
  <c r="E1391" i="4" s="1"/>
  <c r="F1391" i="3"/>
  <c r="F1391" i="4" s="1"/>
  <c r="G1391" i="3"/>
  <c r="A1392" i="3"/>
  <c r="A1392" i="4" s="1"/>
  <c r="B1392" i="3"/>
  <c r="B1392" i="4" s="1"/>
  <c r="C1392" i="3"/>
  <c r="C1392" i="4" s="1"/>
  <c r="D1392" i="3"/>
  <c r="D1392" i="4" s="1"/>
  <c r="E1392" i="3"/>
  <c r="E1392" i="4" s="1"/>
  <c r="F1392" i="3"/>
  <c r="F1392" i="4" s="1"/>
  <c r="G1392" i="3"/>
  <c r="A1393" i="3"/>
  <c r="A1393" i="4" s="1"/>
  <c r="B1393" i="3"/>
  <c r="B1393" i="4" s="1"/>
  <c r="C1393" i="3"/>
  <c r="C1393" i="4" s="1"/>
  <c r="D1393" i="3"/>
  <c r="D1393" i="4" s="1"/>
  <c r="E1393" i="3"/>
  <c r="E1393" i="4" s="1"/>
  <c r="F1393" i="3"/>
  <c r="F1393" i="4" s="1"/>
  <c r="G1393" i="3"/>
  <c r="A1394" i="3"/>
  <c r="A1394" i="4" s="1"/>
  <c r="B1394" i="3"/>
  <c r="B1394" i="4" s="1"/>
  <c r="C1394" i="3"/>
  <c r="C1394" i="4" s="1"/>
  <c r="D1394" i="3"/>
  <c r="D1394" i="4" s="1"/>
  <c r="E1394" i="3"/>
  <c r="E1394" i="4" s="1"/>
  <c r="F1394" i="3"/>
  <c r="F1394" i="4" s="1"/>
  <c r="G1394" i="3"/>
  <c r="A1395" i="3"/>
  <c r="A1395" i="4" s="1"/>
  <c r="B1395" i="3"/>
  <c r="B1395" i="4" s="1"/>
  <c r="C1395" i="3"/>
  <c r="C1395" i="4" s="1"/>
  <c r="D1395" i="3"/>
  <c r="D1395" i="4" s="1"/>
  <c r="E1395" i="3"/>
  <c r="E1395" i="4" s="1"/>
  <c r="F1395" i="3"/>
  <c r="F1395" i="4" s="1"/>
  <c r="G1395" i="3"/>
  <c r="A1396" i="3"/>
  <c r="A1396" i="4" s="1"/>
  <c r="B1396" i="3"/>
  <c r="B1396" i="4" s="1"/>
  <c r="C1396" i="3"/>
  <c r="C1396" i="4" s="1"/>
  <c r="D1396" i="3"/>
  <c r="D1396" i="4" s="1"/>
  <c r="E1396" i="3"/>
  <c r="E1396" i="4" s="1"/>
  <c r="F1396" i="3"/>
  <c r="F1396" i="4" s="1"/>
  <c r="G1396" i="3"/>
  <c r="A1397" i="3"/>
  <c r="A1397" i="4" s="1"/>
  <c r="B1397" i="3"/>
  <c r="B1397" i="4" s="1"/>
  <c r="C1397" i="3"/>
  <c r="C1397" i="4" s="1"/>
  <c r="D1397" i="3"/>
  <c r="D1397" i="4" s="1"/>
  <c r="E1397" i="3"/>
  <c r="E1397" i="4" s="1"/>
  <c r="F1397" i="3"/>
  <c r="F1397" i="4" s="1"/>
  <c r="G1397" i="3"/>
  <c r="A1398" i="3"/>
  <c r="A1398" i="4" s="1"/>
  <c r="B1398" i="3"/>
  <c r="B1398" i="4" s="1"/>
  <c r="C1398" i="3"/>
  <c r="C1398" i="4" s="1"/>
  <c r="D1398" i="3"/>
  <c r="D1398" i="4" s="1"/>
  <c r="E1398" i="3"/>
  <c r="E1398" i="4" s="1"/>
  <c r="F1398" i="3"/>
  <c r="F1398" i="4" s="1"/>
  <c r="G1398" i="3"/>
  <c r="A1399" i="3"/>
  <c r="A1399" i="4" s="1"/>
  <c r="B1399" i="3"/>
  <c r="B1399" i="4" s="1"/>
  <c r="C1399" i="3"/>
  <c r="C1399" i="4" s="1"/>
  <c r="D1399" i="3"/>
  <c r="D1399" i="4" s="1"/>
  <c r="E1399" i="3"/>
  <c r="E1399" i="4" s="1"/>
  <c r="F1399" i="3"/>
  <c r="F1399" i="4" s="1"/>
  <c r="G1399" i="3"/>
  <c r="A1400" i="3"/>
  <c r="A1400" i="4" s="1"/>
  <c r="B1400" i="3"/>
  <c r="B1400" i="4" s="1"/>
  <c r="C1400" i="3"/>
  <c r="C1400" i="4" s="1"/>
  <c r="D1400" i="3"/>
  <c r="D1400" i="4" s="1"/>
  <c r="E1400" i="3"/>
  <c r="E1400" i="4" s="1"/>
  <c r="F1400" i="3"/>
  <c r="F1400" i="4" s="1"/>
  <c r="G1400" i="3"/>
  <c r="A1401" i="3"/>
  <c r="A1401" i="4" s="1"/>
  <c r="B1401" i="3"/>
  <c r="B1401" i="4" s="1"/>
  <c r="C1401" i="3"/>
  <c r="C1401" i="4" s="1"/>
  <c r="D1401" i="3"/>
  <c r="D1401" i="4" s="1"/>
  <c r="E1401" i="3"/>
  <c r="E1401" i="4" s="1"/>
  <c r="F1401" i="3"/>
  <c r="F1401" i="4" s="1"/>
  <c r="G1401" i="3"/>
  <c r="A1402" i="3"/>
  <c r="A1402" i="4" s="1"/>
  <c r="B1402" i="3"/>
  <c r="B1402" i="4" s="1"/>
  <c r="C1402" i="3"/>
  <c r="C1402" i="4" s="1"/>
  <c r="D1402" i="3"/>
  <c r="D1402" i="4" s="1"/>
  <c r="E1402" i="3"/>
  <c r="E1402" i="4" s="1"/>
  <c r="F1402" i="3"/>
  <c r="F1402" i="4" s="1"/>
  <c r="G1402" i="3"/>
  <c r="A1403" i="3"/>
  <c r="A1403" i="4" s="1"/>
  <c r="B1403" i="3"/>
  <c r="B1403" i="4" s="1"/>
  <c r="C1403" i="3"/>
  <c r="C1403" i="4" s="1"/>
  <c r="D1403" i="3"/>
  <c r="D1403" i="4" s="1"/>
  <c r="E1403" i="3"/>
  <c r="E1403" i="4" s="1"/>
  <c r="F1403" i="3"/>
  <c r="F1403" i="4" s="1"/>
  <c r="G1403" i="3"/>
  <c r="A1404" i="3"/>
  <c r="A1404" i="4" s="1"/>
  <c r="B1404" i="3"/>
  <c r="B1404" i="4" s="1"/>
  <c r="C1404" i="3"/>
  <c r="C1404" i="4" s="1"/>
  <c r="D1404" i="3"/>
  <c r="D1404" i="4" s="1"/>
  <c r="E1404" i="3"/>
  <c r="E1404" i="4" s="1"/>
  <c r="F1404" i="3"/>
  <c r="F1404" i="4" s="1"/>
  <c r="G1404" i="3"/>
  <c r="A1405" i="3"/>
  <c r="A1405" i="4" s="1"/>
  <c r="B1405" i="3"/>
  <c r="B1405" i="4" s="1"/>
  <c r="C1405" i="3"/>
  <c r="C1405" i="4" s="1"/>
  <c r="D1405" i="3"/>
  <c r="D1405" i="4" s="1"/>
  <c r="E1405" i="3"/>
  <c r="E1405" i="4" s="1"/>
  <c r="F1405" i="3"/>
  <c r="F1405" i="4" s="1"/>
  <c r="G1405" i="3"/>
  <c r="A1406" i="3"/>
  <c r="A1406" i="4" s="1"/>
  <c r="B1406" i="3"/>
  <c r="B1406" i="4" s="1"/>
  <c r="C1406" i="3"/>
  <c r="C1406" i="4" s="1"/>
  <c r="D1406" i="3"/>
  <c r="D1406" i="4" s="1"/>
  <c r="E1406" i="3"/>
  <c r="E1406" i="4" s="1"/>
  <c r="F1406" i="3"/>
  <c r="F1406" i="4" s="1"/>
  <c r="G1406" i="3"/>
  <c r="A1407" i="3"/>
  <c r="A1407" i="4" s="1"/>
  <c r="B1407" i="3"/>
  <c r="B1407" i="4" s="1"/>
  <c r="C1407" i="3"/>
  <c r="C1407" i="4" s="1"/>
  <c r="D1407" i="3"/>
  <c r="D1407" i="4" s="1"/>
  <c r="E1407" i="3"/>
  <c r="E1407" i="4" s="1"/>
  <c r="F1407" i="3"/>
  <c r="F1407" i="4" s="1"/>
  <c r="G1407" i="3"/>
  <c r="A1408" i="3"/>
  <c r="A1408" i="4" s="1"/>
  <c r="B1408" i="3"/>
  <c r="B1408" i="4" s="1"/>
  <c r="C1408" i="3"/>
  <c r="C1408" i="4" s="1"/>
  <c r="D1408" i="3"/>
  <c r="D1408" i="4" s="1"/>
  <c r="E1408" i="3"/>
  <c r="E1408" i="4" s="1"/>
  <c r="F1408" i="3"/>
  <c r="F1408" i="4" s="1"/>
  <c r="G1408" i="3"/>
  <c r="A1409" i="3"/>
  <c r="A1409" i="4" s="1"/>
  <c r="B1409" i="3"/>
  <c r="B1409" i="4" s="1"/>
  <c r="C1409" i="3"/>
  <c r="C1409" i="4" s="1"/>
  <c r="D1409" i="3"/>
  <c r="D1409" i="4" s="1"/>
  <c r="E1409" i="3"/>
  <c r="E1409" i="4" s="1"/>
  <c r="F1409" i="3"/>
  <c r="F1409" i="4" s="1"/>
  <c r="G1409" i="3"/>
  <c r="A1410" i="3"/>
  <c r="A1410" i="4" s="1"/>
  <c r="B1410" i="3"/>
  <c r="B1410" i="4" s="1"/>
  <c r="C1410" i="3"/>
  <c r="C1410" i="4" s="1"/>
  <c r="D1410" i="3"/>
  <c r="D1410" i="4" s="1"/>
  <c r="E1410" i="3"/>
  <c r="E1410" i="4" s="1"/>
  <c r="F1410" i="3"/>
  <c r="F1410" i="4" s="1"/>
  <c r="G1410" i="3"/>
  <c r="A1411" i="3"/>
  <c r="A1411" i="4" s="1"/>
  <c r="B1411" i="3"/>
  <c r="B1411" i="4" s="1"/>
  <c r="C1411" i="3"/>
  <c r="C1411" i="4" s="1"/>
  <c r="D1411" i="3"/>
  <c r="D1411" i="4" s="1"/>
  <c r="E1411" i="3"/>
  <c r="E1411" i="4" s="1"/>
  <c r="F1411" i="3"/>
  <c r="F1411" i="4" s="1"/>
  <c r="G1411" i="3"/>
  <c r="A1412" i="3"/>
  <c r="A1412" i="4" s="1"/>
  <c r="B1412" i="3"/>
  <c r="B1412" i="4" s="1"/>
  <c r="C1412" i="3"/>
  <c r="C1412" i="4" s="1"/>
  <c r="D1412" i="3"/>
  <c r="D1412" i="4" s="1"/>
  <c r="E1412" i="3"/>
  <c r="E1412" i="4" s="1"/>
  <c r="F1412" i="3"/>
  <c r="F1412" i="4" s="1"/>
  <c r="G1412" i="3"/>
  <c r="A1413" i="3"/>
  <c r="A1413" i="4" s="1"/>
  <c r="B1413" i="3"/>
  <c r="B1413" i="4" s="1"/>
  <c r="C1413" i="3"/>
  <c r="C1413" i="4" s="1"/>
  <c r="D1413" i="3"/>
  <c r="D1413" i="4" s="1"/>
  <c r="E1413" i="3"/>
  <c r="E1413" i="4" s="1"/>
  <c r="F1413" i="3"/>
  <c r="F1413" i="4" s="1"/>
  <c r="G1413" i="3"/>
  <c r="A1414" i="3"/>
  <c r="A1414" i="4" s="1"/>
  <c r="B1414" i="3"/>
  <c r="B1414" i="4" s="1"/>
  <c r="C1414" i="3"/>
  <c r="C1414" i="4" s="1"/>
  <c r="D1414" i="3"/>
  <c r="D1414" i="4" s="1"/>
  <c r="E1414" i="3"/>
  <c r="E1414" i="4" s="1"/>
  <c r="F1414" i="3"/>
  <c r="F1414" i="4" s="1"/>
  <c r="G1414" i="3"/>
  <c r="A1415" i="3"/>
  <c r="A1415" i="4" s="1"/>
  <c r="B1415" i="3"/>
  <c r="B1415" i="4" s="1"/>
  <c r="C1415" i="3"/>
  <c r="C1415" i="4" s="1"/>
  <c r="D1415" i="3"/>
  <c r="D1415" i="4" s="1"/>
  <c r="E1415" i="3"/>
  <c r="E1415" i="4" s="1"/>
  <c r="F1415" i="3"/>
  <c r="F1415" i="4" s="1"/>
  <c r="G1415" i="3"/>
  <c r="A1416" i="3"/>
  <c r="A1416" i="4" s="1"/>
  <c r="B1416" i="3"/>
  <c r="B1416" i="4" s="1"/>
  <c r="C1416" i="3"/>
  <c r="C1416" i="4" s="1"/>
  <c r="D1416" i="3"/>
  <c r="D1416" i="4" s="1"/>
  <c r="E1416" i="3"/>
  <c r="E1416" i="4" s="1"/>
  <c r="F1416" i="3"/>
  <c r="F1416" i="4" s="1"/>
  <c r="G1416" i="3"/>
  <c r="A1417" i="3"/>
  <c r="A1417" i="4" s="1"/>
  <c r="B1417" i="3"/>
  <c r="B1417" i="4" s="1"/>
  <c r="C1417" i="3"/>
  <c r="C1417" i="4" s="1"/>
  <c r="D1417" i="3"/>
  <c r="D1417" i="4" s="1"/>
  <c r="E1417" i="3"/>
  <c r="E1417" i="4" s="1"/>
  <c r="F1417" i="3"/>
  <c r="F1417" i="4" s="1"/>
  <c r="G1417" i="3"/>
  <c r="A1418" i="3"/>
  <c r="A1418" i="4" s="1"/>
  <c r="B1418" i="3"/>
  <c r="B1418" i="4" s="1"/>
  <c r="C1418" i="3"/>
  <c r="C1418" i="4" s="1"/>
  <c r="D1418" i="3"/>
  <c r="D1418" i="4" s="1"/>
  <c r="E1418" i="3"/>
  <c r="E1418" i="4" s="1"/>
  <c r="F1418" i="3"/>
  <c r="F1418" i="4" s="1"/>
  <c r="G1418" i="3"/>
  <c r="A1419" i="3"/>
  <c r="A1419" i="4" s="1"/>
  <c r="B1419" i="3"/>
  <c r="B1419" i="4" s="1"/>
  <c r="C1419" i="3"/>
  <c r="C1419" i="4" s="1"/>
  <c r="D1419" i="3"/>
  <c r="D1419" i="4" s="1"/>
  <c r="E1419" i="3"/>
  <c r="E1419" i="4" s="1"/>
  <c r="F1419" i="3"/>
  <c r="F1419" i="4" s="1"/>
  <c r="G1419" i="3"/>
  <c r="A1420" i="3"/>
  <c r="A1420" i="4" s="1"/>
  <c r="B1420" i="3"/>
  <c r="B1420" i="4" s="1"/>
  <c r="C1420" i="3"/>
  <c r="C1420" i="4" s="1"/>
  <c r="D1420" i="3"/>
  <c r="D1420" i="4" s="1"/>
  <c r="E1420" i="3"/>
  <c r="E1420" i="4" s="1"/>
  <c r="F1420" i="3"/>
  <c r="F1420" i="4" s="1"/>
  <c r="G1420" i="3"/>
  <c r="A1421" i="3"/>
  <c r="A1421" i="4" s="1"/>
  <c r="B1421" i="3"/>
  <c r="B1421" i="4" s="1"/>
  <c r="C1421" i="3"/>
  <c r="C1421" i="4" s="1"/>
  <c r="D1421" i="3"/>
  <c r="D1421" i="4" s="1"/>
  <c r="E1421" i="3"/>
  <c r="E1421" i="4" s="1"/>
  <c r="F1421" i="3"/>
  <c r="F1421" i="4" s="1"/>
  <c r="G1421" i="3"/>
  <c r="A1422" i="3"/>
  <c r="A1422" i="4" s="1"/>
  <c r="B1422" i="3"/>
  <c r="B1422" i="4" s="1"/>
  <c r="C1422" i="3"/>
  <c r="C1422" i="4" s="1"/>
  <c r="D1422" i="3"/>
  <c r="D1422" i="4" s="1"/>
  <c r="E1422" i="3"/>
  <c r="E1422" i="4" s="1"/>
  <c r="F1422" i="3"/>
  <c r="F1422" i="4" s="1"/>
  <c r="G1422" i="3"/>
  <c r="A1423" i="3"/>
  <c r="A1423" i="4" s="1"/>
  <c r="B1423" i="3"/>
  <c r="B1423" i="4" s="1"/>
  <c r="C1423" i="3"/>
  <c r="C1423" i="4" s="1"/>
  <c r="D1423" i="3"/>
  <c r="D1423" i="4" s="1"/>
  <c r="E1423" i="3"/>
  <c r="E1423" i="4" s="1"/>
  <c r="F1423" i="3"/>
  <c r="F1423" i="4" s="1"/>
  <c r="G1423" i="3"/>
  <c r="A1424" i="3"/>
  <c r="A1424" i="4" s="1"/>
  <c r="B1424" i="3"/>
  <c r="B1424" i="4" s="1"/>
  <c r="C1424" i="3"/>
  <c r="C1424" i="4" s="1"/>
  <c r="D1424" i="3"/>
  <c r="D1424" i="4" s="1"/>
  <c r="E1424" i="3"/>
  <c r="E1424" i="4" s="1"/>
  <c r="F1424" i="3"/>
  <c r="F1424" i="4" s="1"/>
  <c r="G1424" i="3"/>
  <c r="A1425" i="3"/>
  <c r="A1425" i="4" s="1"/>
  <c r="B1425" i="3"/>
  <c r="B1425" i="4" s="1"/>
  <c r="C1425" i="3"/>
  <c r="C1425" i="4" s="1"/>
  <c r="D1425" i="3"/>
  <c r="D1425" i="4" s="1"/>
  <c r="E1425" i="3"/>
  <c r="E1425" i="4" s="1"/>
  <c r="F1425" i="3"/>
  <c r="F1425" i="4" s="1"/>
  <c r="G1425" i="3"/>
  <c r="A1426" i="3"/>
  <c r="A1426" i="4" s="1"/>
  <c r="B1426" i="3"/>
  <c r="B1426" i="4" s="1"/>
  <c r="C1426" i="3"/>
  <c r="C1426" i="4" s="1"/>
  <c r="D1426" i="3"/>
  <c r="D1426" i="4" s="1"/>
  <c r="E1426" i="3"/>
  <c r="E1426" i="4" s="1"/>
  <c r="F1426" i="3"/>
  <c r="F1426" i="4" s="1"/>
  <c r="G1426" i="3"/>
  <c r="A1427" i="3"/>
  <c r="A1427" i="4" s="1"/>
  <c r="B1427" i="3"/>
  <c r="B1427" i="4" s="1"/>
  <c r="C1427" i="3"/>
  <c r="C1427" i="4" s="1"/>
  <c r="D1427" i="3"/>
  <c r="D1427" i="4" s="1"/>
  <c r="E1427" i="3"/>
  <c r="E1427" i="4" s="1"/>
  <c r="F1427" i="3"/>
  <c r="F1427" i="4" s="1"/>
  <c r="G1427" i="3"/>
  <c r="A1428" i="3"/>
  <c r="A1428" i="4" s="1"/>
  <c r="B1428" i="3"/>
  <c r="B1428" i="4" s="1"/>
  <c r="C1428" i="3"/>
  <c r="C1428" i="4" s="1"/>
  <c r="D1428" i="3"/>
  <c r="D1428" i="4" s="1"/>
  <c r="E1428" i="3"/>
  <c r="E1428" i="4" s="1"/>
  <c r="F1428" i="3"/>
  <c r="F1428" i="4" s="1"/>
  <c r="G1428" i="3"/>
  <c r="A1429" i="3"/>
  <c r="A1429" i="4" s="1"/>
  <c r="B1429" i="3"/>
  <c r="B1429" i="4" s="1"/>
  <c r="C1429" i="3"/>
  <c r="C1429" i="4" s="1"/>
  <c r="D1429" i="3"/>
  <c r="D1429" i="4" s="1"/>
  <c r="E1429" i="3"/>
  <c r="E1429" i="4" s="1"/>
  <c r="F1429" i="3"/>
  <c r="F1429" i="4" s="1"/>
  <c r="G1429" i="3"/>
  <c r="A1430" i="3"/>
  <c r="A1430" i="4" s="1"/>
  <c r="B1430" i="3"/>
  <c r="B1430" i="4" s="1"/>
  <c r="C1430" i="3"/>
  <c r="C1430" i="4" s="1"/>
  <c r="D1430" i="3"/>
  <c r="D1430" i="4" s="1"/>
  <c r="E1430" i="3"/>
  <c r="E1430" i="4" s="1"/>
  <c r="F1430" i="3"/>
  <c r="F1430" i="4" s="1"/>
  <c r="G1430" i="3"/>
  <c r="A1431" i="3"/>
  <c r="A1431" i="4" s="1"/>
  <c r="B1431" i="3"/>
  <c r="B1431" i="4" s="1"/>
  <c r="C1431" i="3"/>
  <c r="C1431" i="4" s="1"/>
  <c r="D1431" i="3"/>
  <c r="D1431" i="4" s="1"/>
  <c r="E1431" i="3"/>
  <c r="E1431" i="4" s="1"/>
  <c r="F1431" i="3"/>
  <c r="F1431" i="4" s="1"/>
  <c r="G1431" i="3"/>
  <c r="A1432" i="3"/>
  <c r="A1432" i="4" s="1"/>
  <c r="B1432" i="3"/>
  <c r="B1432" i="4" s="1"/>
  <c r="C1432" i="3"/>
  <c r="C1432" i="4" s="1"/>
  <c r="D1432" i="3"/>
  <c r="D1432" i="4" s="1"/>
  <c r="E1432" i="3"/>
  <c r="E1432" i="4" s="1"/>
  <c r="F1432" i="3"/>
  <c r="F1432" i="4" s="1"/>
  <c r="G1432" i="3"/>
  <c r="A1433" i="3"/>
  <c r="A1433" i="4" s="1"/>
  <c r="B1433" i="3"/>
  <c r="B1433" i="4" s="1"/>
  <c r="C1433" i="3"/>
  <c r="C1433" i="4" s="1"/>
  <c r="D1433" i="3"/>
  <c r="D1433" i="4" s="1"/>
  <c r="E1433" i="3"/>
  <c r="E1433" i="4" s="1"/>
  <c r="F1433" i="3"/>
  <c r="F1433" i="4" s="1"/>
  <c r="G1433" i="3"/>
  <c r="A1434" i="3"/>
  <c r="A1434" i="4" s="1"/>
  <c r="B1434" i="3"/>
  <c r="B1434" i="4" s="1"/>
  <c r="C1434" i="3"/>
  <c r="C1434" i="4" s="1"/>
  <c r="D1434" i="3"/>
  <c r="D1434" i="4" s="1"/>
  <c r="E1434" i="3"/>
  <c r="E1434" i="4" s="1"/>
  <c r="F1434" i="3"/>
  <c r="F1434" i="4" s="1"/>
  <c r="G1434" i="3"/>
  <c r="A1435" i="3"/>
  <c r="A1435" i="4" s="1"/>
  <c r="B1435" i="3"/>
  <c r="B1435" i="4" s="1"/>
  <c r="C1435" i="3"/>
  <c r="C1435" i="4" s="1"/>
  <c r="D1435" i="3"/>
  <c r="D1435" i="4" s="1"/>
  <c r="E1435" i="3"/>
  <c r="E1435" i="4" s="1"/>
  <c r="F1435" i="3"/>
  <c r="F1435" i="4" s="1"/>
  <c r="G1435" i="3"/>
  <c r="A1436" i="3"/>
  <c r="A1436" i="4" s="1"/>
  <c r="B1436" i="3"/>
  <c r="B1436" i="4" s="1"/>
  <c r="C1436" i="3"/>
  <c r="C1436" i="4" s="1"/>
  <c r="D1436" i="3"/>
  <c r="D1436" i="4" s="1"/>
  <c r="E1436" i="3"/>
  <c r="E1436" i="4" s="1"/>
  <c r="F1436" i="3"/>
  <c r="F1436" i="4" s="1"/>
  <c r="G1436" i="3"/>
  <c r="A1437" i="3"/>
  <c r="A1437" i="4" s="1"/>
  <c r="B1437" i="3"/>
  <c r="B1437" i="4" s="1"/>
  <c r="C1437" i="3"/>
  <c r="C1437" i="4" s="1"/>
  <c r="D1437" i="3"/>
  <c r="D1437" i="4" s="1"/>
  <c r="E1437" i="3"/>
  <c r="E1437" i="4" s="1"/>
  <c r="F1437" i="3"/>
  <c r="F1437" i="4" s="1"/>
  <c r="G1437" i="3"/>
  <c r="A1438" i="3"/>
  <c r="A1438" i="4" s="1"/>
  <c r="B1438" i="3"/>
  <c r="B1438" i="4" s="1"/>
  <c r="C1438" i="3"/>
  <c r="C1438" i="4" s="1"/>
  <c r="D1438" i="3"/>
  <c r="D1438" i="4" s="1"/>
  <c r="E1438" i="3"/>
  <c r="E1438" i="4" s="1"/>
  <c r="F1438" i="3"/>
  <c r="F1438" i="4" s="1"/>
  <c r="G1438" i="3"/>
  <c r="A1439" i="3"/>
  <c r="A1439" i="4" s="1"/>
  <c r="B1439" i="3"/>
  <c r="B1439" i="4" s="1"/>
  <c r="C1439" i="3"/>
  <c r="C1439" i="4" s="1"/>
  <c r="D1439" i="3"/>
  <c r="D1439" i="4" s="1"/>
  <c r="E1439" i="3"/>
  <c r="E1439" i="4" s="1"/>
  <c r="F1439" i="3"/>
  <c r="F1439" i="4" s="1"/>
  <c r="G1439" i="3"/>
  <c r="A1440" i="3"/>
  <c r="A1440" i="4" s="1"/>
  <c r="B1440" i="3"/>
  <c r="B1440" i="4" s="1"/>
  <c r="C1440" i="3"/>
  <c r="C1440" i="4" s="1"/>
  <c r="D1440" i="3"/>
  <c r="D1440" i="4" s="1"/>
  <c r="E1440" i="3"/>
  <c r="E1440" i="4" s="1"/>
  <c r="F1440" i="3"/>
  <c r="F1440" i="4" s="1"/>
  <c r="G1440" i="3"/>
  <c r="A1441" i="3"/>
  <c r="A1441" i="4" s="1"/>
  <c r="B1441" i="3"/>
  <c r="B1441" i="4" s="1"/>
  <c r="C1441" i="3"/>
  <c r="C1441" i="4" s="1"/>
  <c r="D1441" i="3"/>
  <c r="D1441" i="4" s="1"/>
  <c r="E1441" i="3"/>
  <c r="E1441" i="4" s="1"/>
  <c r="F1441" i="3"/>
  <c r="F1441" i="4" s="1"/>
  <c r="G1441" i="3"/>
  <c r="A1442" i="3"/>
  <c r="A1442" i="4" s="1"/>
  <c r="B1442" i="3"/>
  <c r="B1442" i="4" s="1"/>
  <c r="C1442" i="3"/>
  <c r="C1442" i="4" s="1"/>
  <c r="D1442" i="3"/>
  <c r="D1442" i="4" s="1"/>
  <c r="E1442" i="3"/>
  <c r="E1442" i="4" s="1"/>
  <c r="F1442" i="3"/>
  <c r="F1442" i="4" s="1"/>
  <c r="G1442" i="3"/>
  <c r="A1443" i="3"/>
  <c r="A1443" i="4" s="1"/>
  <c r="B1443" i="3"/>
  <c r="B1443" i="4" s="1"/>
  <c r="C1443" i="3"/>
  <c r="C1443" i="4" s="1"/>
  <c r="D1443" i="3"/>
  <c r="D1443" i="4" s="1"/>
  <c r="E1443" i="3"/>
  <c r="E1443" i="4" s="1"/>
  <c r="F1443" i="3"/>
  <c r="F1443" i="4" s="1"/>
  <c r="G1443" i="3"/>
  <c r="A1444" i="3"/>
  <c r="A1444" i="4" s="1"/>
  <c r="B1444" i="3"/>
  <c r="B1444" i="4" s="1"/>
  <c r="C1444" i="3"/>
  <c r="C1444" i="4" s="1"/>
  <c r="D1444" i="3"/>
  <c r="D1444" i="4" s="1"/>
  <c r="E1444" i="3"/>
  <c r="E1444" i="4" s="1"/>
  <c r="F1444" i="3"/>
  <c r="F1444" i="4" s="1"/>
  <c r="G1444" i="3"/>
  <c r="A1445" i="3"/>
  <c r="A1445" i="4" s="1"/>
  <c r="B1445" i="3"/>
  <c r="B1445" i="4" s="1"/>
  <c r="C1445" i="3"/>
  <c r="C1445" i="4" s="1"/>
  <c r="D1445" i="3"/>
  <c r="D1445" i="4" s="1"/>
  <c r="E1445" i="3"/>
  <c r="E1445" i="4" s="1"/>
  <c r="F1445" i="3"/>
  <c r="F1445" i="4" s="1"/>
  <c r="G1445" i="3"/>
  <c r="A1446" i="3"/>
  <c r="A1446" i="4" s="1"/>
  <c r="B1446" i="3"/>
  <c r="B1446" i="4" s="1"/>
  <c r="C1446" i="3"/>
  <c r="C1446" i="4" s="1"/>
  <c r="D1446" i="3"/>
  <c r="D1446" i="4" s="1"/>
  <c r="E1446" i="3"/>
  <c r="E1446" i="4" s="1"/>
  <c r="F1446" i="3"/>
  <c r="F1446" i="4" s="1"/>
  <c r="G1446" i="3"/>
  <c r="A1447" i="3"/>
  <c r="A1447" i="4" s="1"/>
  <c r="B1447" i="3"/>
  <c r="B1447" i="4" s="1"/>
  <c r="C1447" i="3"/>
  <c r="C1447" i="4" s="1"/>
  <c r="D1447" i="3"/>
  <c r="D1447" i="4" s="1"/>
  <c r="E1447" i="3"/>
  <c r="E1447" i="4" s="1"/>
  <c r="F1447" i="3"/>
  <c r="F1447" i="4" s="1"/>
  <c r="G1447" i="3"/>
  <c r="A1448" i="3"/>
  <c r="A1448" i="4" s="1"/>
  <c r="B1448" i="3"/>
  <c r="B1448" i="4" s="1"/>
  <c r="C1448" i="3"/>
  <c r="C1448" i="4" s="1"/>
  <c r="D1448" i="3"/>
  <c r="D1448" i="4" s="1"/>
  <c r="E1448" i="3"/>
  <c r="E1448" i="4" s="1"/>
  <c r="F1448" i="3"/>
  <c r="F1448" i="4" s="1"/>
  <c r="G1448" i="3"/>
  <c r="A1449" i="3"/>
  <c r="A1449" i="4" s="1"/>
  <c r="B1449" i="3"/>
  <c r="B1449" i="4" s="1"/>
  <c r="C1449" i="3"/>
  <c r="C1449" i="4" s="1"/>
  <c r="D1449" i="3"/>
  <c r="D1449" i="4" s="1"/>
  <c r="E1449" i="3"/>
  <c r="E1449" i="4" s="1"/>
  <c r="F1449" i="3"/>
  <c r="F1449" i="4" s="1"/>
  <c r="G1449" i="3"/>
  <c r="A1450" i="3"/>
  <c r="A1450" i="4" s="1"/>
  <c r="B1450" i="3"/>
  <c r="B1450" i="4" s="1"/>
  <c r="C1450" i="3"/>
  <c r="C1450" i="4" s="1"/>
  <c r="D1450" i="3"/>
  <c r="D1450" i="4" s="1"/>
  <c r="E1450" i="3"/>
  <c r="E1450" i="4" s="1"/>
  <c r="F1450" i="3"/>
  <c r="F1450" i="4" s="1"/>
  <c r="G1450" i="3"/>
  <c r="A1451" i="3"/>
  <c r="A1451" i="4" s="1"/>
  <c r="B1451" i="3"/>
  <c r="B1451" i="4" s="1"/>
  <c r="C1451" i="3"/>
  <c r="C1451" i="4" s="1"/>
  <c r="D1451" i="3"/>
  <c r="D1451" i="4" s="1"/>
  <c r="E1451" i="3"/>
  <c r="E1451" i="4" s="1"/>
  <c r="F1451" i="3"/>
  <c r="F1451" i="4" s="1"/>
  <c r="G1451" i="3"/>
  <c r="A1452" i="3"/>
  <c r="A1452" i="4" s="1"/>
  <c r="B1452" i="3"/>
  <c r="B1452" i="4" s="1"/>
  <c r="C1452" i="3"/>
  <c r="C1452" i="4" s="1"/>
  <c r="D1452" i="3"/>
  <c r="D1452" i="4" s="1"/>
  <c r="E1452" i="3"/>
  <c r="E1452" i="4" s="1"/>
  <c r="F1452" i="3"/>
  <c r="F1452" i="4" s="1"/>
  <c r="G1452" i="3"/>
  <c r="A1453" i="3"/>
  <c r="A1453" i="4" s="1"/>
  <c r="B1453" i="3"/>
  <c r="B1453" i="4" s="1"/>
  <c r="C1453" i="3"/>
  <c r="C1453" i="4" s="1"/>
  <c r="D1453" i="3"/>
  <c r="D1453" i="4" s="1"/>
  <c r="E1453" i="3"/>
  <c r="E1453" i="4" s="1"/>
  <c r="F1453" i="3"/>
  <c r="F1453" i="4" s="1"/>
  <c r="G1453" i="3"/>
  <c r="A1454" i="3"/>
  <c r="A1454" i="4" s="1"/>
  <c r="B1454" i="3"/>
  <c r="B1454" i="4" s="1"/>
  <c r="C1454" i="3"/>
  <c r="C1454" i="4" s="1"/>
  <c r="D1454" i="3"/>
  <c r="D1454" i="4" s="1"/>
  <c r="E1454" i="3"/>
  <c r="E1454" i="4" s="1"/>
  <c r="F1454" i="3"/>
  <c r="F1454" i="4" s="1"/>
  <c r="G1454" i="3"/>
  <c r="A1455" i="3"/>
  <c r="A1455" i="4" s="1"/>
  <c r="B1455" i="3"/>
  <c r="B1455" i="4" s="1"/>
  <c r="C1455" i="3"/>
  <c r="C1455" i="4" s="1"/>
  <c r="D1455" i="3"/>
  <c r="D1455" i="4" s="1"/>
  <c r="E1455" i="3"/>
  <c r="E1455" i="4" s="1"/>
  <c r="F1455" i="3"/>
  <c r="F1455" i="4" s="1"/>
  <c r="G1455" i="3"/>
  <c r="A1456" i="3"/>
  <c r="A1456" i="4" s="1"/>
  <c r="B1456" i="3"/>
  <c r="B1456" i="4" s="1"/>
  <c r="C1456" i="3"/>
  <c r="C1456" i="4" s="1"/>
  <c r="D1456" i="3"/>
  <c r="D1456" i="4" s="1"/>
  <c r="E1456" i="3"/>
  <c r="E1456" i="4" s="1"/>
  <c r="F1456" i="3"/>
  <c r="F1456" i="4" s="1"/>
  <c r="G1456" i="3"/>
  <c r="A1457" i="3"/>
  <c r="A1457" i="4" s="1"/>
  <c r="B1457" i="3"/>
  <c r="B1457" i="4" s="1"/>
  <c r="C1457" i="3"/>
  <c r="C1457" i="4" s="1"/>
  <c r="D1457" i="3"/>
  <c r="D1457" i="4" s="1"/>
  <c r="E1457" i="3"/>
  <c r="E1457" i="4" s="1"/>
  <c r="F1457" i="3"/>
  <c r="F1457" i="4" s="1"/>
  <c r="G1457" i="3"/>
  <c r="A1458" i="3"/>
  <c r="A1458" i="4" s="1"/>
  <c r="B1458" i="3"/>
  <c r="B1458" i="4" s="1"/>
  <c r="C1458" i="3"/>
  <c r="C1458" i="4" s="1"/>
  <c r="D1458" i="3"/>
  <c r="D1458" i="4" s="1"/>
  <c r="E1458" i="3"/>
  <c r="E1458" i="4" s="1"/>
  <c r="F1458" i="3"/>
  <c r="F1458" i="4" s="1"/>
  <c r="G1458" i="3"/>
  <c r="A1459" i="3"/>
  <c r="A1459" i="4" s="1"/>
  <c r="B1459" i="3"/>
  <c r="B1459" i="4" s="1"/>
  <c r="C1459" i="3"/>
  <c r="C1459" i="4" s="1"/>
  <c r="D1459" i="3"/>
  <c r="D1459" i="4" s="1"/>
  <c r="E1459" i="3"/>
  <c r="E1459" i="4" s="1"/>
  <c r="F1459" i="3"/>
  <c r="F1459" i="4" s="1"/>
  <c r="G1459" i="3"/>
  <c r="A1460" i="3"/>
  <c r="A1460" i="4" s="1"/>
  <c r="B1460" i="3"/>
  <c r="B1460" i="4" s="1"/>
  <c r="C1460" i="3"/>
  <c r="C1460" i="4" s="1"/>
  <c r="D1460" i="3"/>
  <c r="D1460" i="4" s="1"/>
  <c r="E1460" i="3"/>
  <c r="E1460" i="4" s="1"/>
  <c r="F1460" i="3"/>
  <c r="F1460" i="4" s="1"/>
  <c r="G1460" i="3"/>
  <c r="A1461" i="3"/>
  <c r="A1461" i="4" s="1"/>
  <c r="B1461" i="3"/>
  <c r="B1461" i="4" s="1"/>
  <c r="C1461" i="3"/>
  <c r="C1461" i="4" s="1"/>
  <c r="D1461" i="3"/>
  <c r="D1461" i="4" s="1"/>
  <c r="E1461" i="3"/>
  <c r="E1461" i="4" s="1"/>
  <c r="F1461" i="3"/>
  <c r="F1461" i="4" s="1"/>
  <c r="G1461" i="3"/>
  <c r="A1462" i="3"/>
  <c r="A1462" i="4" s="1"/>
  <c r="B1462" i="3"/>
  <c r="B1462" i="4" s="1"/>
  <c r="C1462" i="3"/>
  <c r="C1462" i="4" s="1"/>
  <c r="D1462" i="3"/>
  <c r="D1462" i="4" s="1"/>
  <c r="E1462" i="3"/>
  <c r="E1462" i="4" s="1"/>
  <c r="F1462" i="3"/>
  <c r="F1462" i="4" s="1"/>
  <c r="G1462" i="3"/>
  <c r="A1463" i="3"/>
  <c r="A1463" i="4" s="1"/>
  <c r="B1463" i="3"/>
  <c r="B1463" i="4" s="1"/>
  <c r="C1463" i="3"/>
  <c r="C1463" i="4" s="1"/>
  <c r="D1463" i="3"/>
  <c r="D1463" i="4" s="1"/>
  <c r="E1463" i="3"/>
  <c r="E1463" i="4" s="1"/>
  <c r="F1463" i="3"/>
  <c r="F1463" i="4" s="1"/>
  <c r="G1463" i="3"/>
  <c r="A1464" i="3"/>
  <c r="A1464" i="4" s="1"/>
  <c r="B1464" i="3"/>
  <c r="B1464" i="4" s="1"/>
  <c r="C1464" i="3"/>
  <c r="C1464" i="4" s="1"/>
  <c r="D1464" i="3"/>
  <c r="D1464" i="4" s="1"/>
  <c r="E1464" i="3"/>
  <c r="E1464" i="4" s="1"/>
  <c r="F1464" i="3"/>
  <c r="F1464" i="4" s="1"/>
  <c r="G1464" i="3"/>
  <c r="A1465" i="3"/>
  <c r="A1465" i="4" s="1"/>
  <c r="B1465" i="3"/>
  <c r="B1465" i="4" s="1"/>
  <c r="C1465" i="3"/>
  <c r="C1465" i="4" s="1"/>
  <c r="D1465" i="3"/>
  <c r="D1465" i="4" s="1"/>
  <c r="E1465" i="3"/>
  <c r="E1465" i="4" s="1"/>
  <c r="F1465" i="3"/>
  <c r="F1465" i="4" s="1"/>
  <c r="G1465" i="3"/>
  <c r="A1466" i="3"/>
  <c r="A1466" i="4" s="1"/>
  <c r="B1466" i="3"/>
  <c r="B1466" i="4" s="1"/>
  <c r="C1466" i="3"/>
  <c r="C1466" i="4" s="1"/>
  <c r="D1466" i="3"/>
  <c r="D1466" i="4" s="1"/>
  <c r="E1466" i="3"/>
  <c r="E1466" i="4" s="1"/>
  <c r="F1466" i="3"/>
  <c r="F1466" i="4" s="1"/>
  <c r="G1466" i="3"/>
  <c r="A1467" i="3"/>
  <c r="A1467" i="4" s="1"/>
  <c r="B1467" i="3"/>
  <c r="B1467" i="4" s="1"/>
  <c r="C1467" i="3"/>
  <c r="C1467" i="4" s="1"/>
  <c r="D1467" i="3"/>
  <c r="D1467" i="4" s="1"/>
  <c r="E1467" i="3"/>
  <c r="E1467" i="4" s="1"/>
  <c r="F1467" i="3"/>
  <c r="F1467" i="4" s="1"/>
  <c r="G1467" i="3"/>
  <c r="A1468" i="3"/>
  <c r="A1468" i="4" s="1"/>
  <c r="B1468" i="3"/>
  <c r="B1468" i="4" s="1"/>
  <c r="C1468" i="3"/>
  <c r="C1468" i="4" s="1"/>
  <c r="D1468" i="3"/>
  <c r="D1468" i="4" s="1"/>
  <c r="E1468" i="3"/>
  <c r="E1468" i="4" s="1"/>
  <c r="F1468" i="3"/>
  <c r="F1468" i="4" s="1"/>
  <c r="G1468" i="3"/>
  <c r="A1469" i="3"/>
  <c r="A1469" i="4" s="1"/>
  <c r="B1469" i="3"/>
  <c r="B1469" i="4" s="1"/>
  <c r="C1469" i="3"/>
  <c r="C1469" i="4" s="1"/>
  <c r="D1469" i="3"/>
  <c r="D1469" i="4" s="1"/>
  <c r="E1469" i="3"/>
  <c r="E1469" i="4" s="1"/>
  <c r="F1469" i="3"/>
  <c r="F1469" i="4" s="1"/>
  <c r="G1469" i="3"/>
  <c r="A1470" i="3"/>
  <c r="A1470" i="4" s="1"/>
  <c r="B1470" i="3"/>
  <c r="B1470" i="4" s="1"/>
  <c r="C1470" i="3"/>
  <c r="C1470" i="4" s="1"/>
  <c r="D1470" i="3"/>
  <c r="D1470" i="4" s="1"/>
  <c r="E1470" i="3"/>
  <c r="E1470" i="4" s="1"/>
  <c r="F1470" i="3"/>
  <c r="F1470" i="4" s="1"/>
  <c r="G1470" i="3"/>
  <c r="A1471" i="3"/>
  <c r="A1471" i="4" s="1"/>
  <c r="B1471" i="3"/>
  <c r="B1471" i="4" s="1"/>
  <c r="C1471" i="3"/>
  <c r="C1471" i="4" s="1"/>
  <c r="D1471" i="3"/>
  <c r="D1471" i="4" s="1"/>
  <c r="E1471" i="3"/>
  <c r="E1471" i="4" s="1"/>
  <c r="F1471" i="3"/>
  <c r="F1471" i="4" s="1"/>
  <c r="G1471" i="3"/>
  <c r="A1472" i="3"/>
  <c r="A1472" i="4" s="1"/>
  <c r="B1472" i="3"/>
  <c r="B1472" i="4" s="1"/>
  <c r="C1472" i="3"/>
  <c r="C1472" i="4" s="1"/>
  <c r="D1472" i="3"/>
  <c r="D1472" i="4" s="1"/>
  <c r="E1472" i="3"/>
  <c r="E1472" i="4" s="1"/>
  <c r="F1472" i="3"/>
  <c r="F1472" i="4" s="1"/>
  <c r="G1472" i="3"/>
  <c r="A1473" i="3"/>
  <c r="A1473" i="4" s="1"/>
  <c r="B1473" i="3"/>
  <c r="B1473" i="4" s="1"/>
  <c r="C1473" i="3"/>
  <c r="C1473" i="4" s="1"/>
  <c r="D1473" i="3"/>
  <c r="D1473" i="4" s="1"/>
  <c r="E1473" i="3"/>
  <c r="E1473" i="4" s="1"/>
  <c r="F1473" i="3"/>
  <c r="F1473" i="4" s="1"/>
  <c r="G1473" i="3"/>
  <c r="A1474" i="3"/>
  <c r="A1474" i="4" s="1"/>
  <c r="B1474" i="3"/>
  <c r="B1474" i="4" s="1"/>
  <c r="C1474" i="3"/>
  <c r="C1474" i="4" s="1"/>
  <c r="D1474" i="3"/>
  <c r="D1474" i="4" s="1"/>
  <c r="E1474" i="3"/>
  <c r="E1474" i="4" s="1"/>
  <c r="F1474" i="3"/>
  <c r="F1474" i="4" s="1"/>
  <c r="G1474" i="3"/>
  <c r="A1475" i="3"/>
  <c r="A1475" i="4" s="1"/>
  <c r="B1475" i="3"/>
  <c r="B1475" i="4" s="1"/>
  <c r="C1475" i="3"/>
  <c r="C1475" i="4" s="1"/>
  <c r="D1475" i="3"/>
  <c r="D1475" i="4" s="1"/>
  <c r="E1475" i="3"/>
  <c r="E1475" i="4" s="1"/>
  <c r="F1475" i="3"/>
  <c r="F1475" i="4" s="1"/>
  <c r="G1475" i="3"/>
  <c r="A1476" i="3"/>
  <c r="A1476" i="4" s="1"/>
  <c r="B1476" i="3"/>
  <c r="B1476" i="4" s="1"/>
  <c r="C1476" i="3"/>
  <c r="C1476" i="4" s="1"/>
  <c r="D1476" i="3"/>
  <c r="D1476" i="4" s="1"/>
  <c r="E1476" i="3"/>
  <c r="E1476" i="4" s="1"/>
  <c r="F1476" i="3"/>
  <c r="F1476" i="4" s="1"/>
  <c r="G1476" i="3"/>
  <c r="A1477" i="3"/>
  <c r="A1477" i="4" s="1"/>
  <c r="B1477" i="3"/>
  <c r="B1477" i="4" s="1"/>
  <c r="C1477" i="3"/>
  <c r="C1477" i="4" s="1"/>
  <c r="D1477" i="3"/>
  <c r="D1477" i="4" s="1"/>
  <c r="E1477" i="3"/>
  <c r="E1477" i="4" s="1"/>
  <c r="F1477" i="3"/>
  <c r="F1477" i="4" s="1"/>
  <c r="G1477" i="3"/>
  <c r="A1478" i="3"/>
  <c r="A1478" i="4" s="1"/>
  <c r="B1478" i="3"/>
  <c r="B1478" i="4" s="1"/>
  <c r="C1478" i="3"/>
  <c r="C1478" i="4" s="1"/>
  <c r="D1478" i="3"/>
  <c r="D1478" i="4" s="1"/>
  <c r="E1478" i="3"/>
  <c r="E1478" i="4" s="1"/>
  <c r="F1478" i="3"/>
  <c r="F1478" i="4" s="1"/>
  <c r="G1478" i="3"/>
  <c r="A1479" i="3"/>
  <c r="A1479" i="4" s="1"/>
  <c r="B1479" i="3"/>
  <c r="B1479" i="4" s="1"/>
  <c r="C1479" i="3"/>
  <c r="C1479" i="4" s="1"/>
  <c r="D1479" i="3"/>
  <c r="D1479" i="4" s="1"/>
  <c r="E1479" i="3"/>
  <c r="E1479" i="4" s="1"/>
  <c r="F1479" i="3"/>
  <c r="F1479" i="4" s="1"/>
  <c r="G1479" i="3"/>
  <c r="A1480" i="3"/>
  <c r="A1480" i="4" s="1"/>
  <c r="B1480" i="3"/>
  <c r="B1480" i="4" s="1"/>
  <c r="C1480" i="3"/>
  <c r="C1480" i="4" s="1"/>
  <c r="D1480" i="3"/>
  <c r="D1480" i="4" s="1"/>
  <c r="E1480" i="3"/>
  <c r="E1480" i="4" s="1"/>
  <c r="F1480" i="3"/>
  <c r="F1480" i="4" s="1"/>
  <c r="G1480" i="3"/>
  <c r="A1481" i="3"/>
  <c r="A1481" i="4" s="1"/>
  <c r="B1481" i="3"/>
  <c r="B1481" i="4" s="1"/>
  <c r="C1481" i="3"/>
  <c r="C1481" i="4" s="1"/>
  <c r="D1481" i="3"/>
  <c r="D1481" i="4" s="1"/>
  <c r="E1481" i="3"/>
  <c r="E1481" i="4" s="1"/>
  <c r="F1481" i="3"/>
  <c r="F1481" i="4" s="1"/>
  <c r="G1481" i="3"/>
  <c r="A1482" i="3"/>
  <c r="A1482" i="4" s="1"/>
  <c r="B1482" i="3"/>
  <c r="B1482" i="4" s="1"/>
  <c r="C1482" i="3"/>
  <c r="C1482" i="4" s="1"/>
  <c r="D1482" i="3"/>
  <c r="D1482" i="4" s="1"/>
  <c r="E1482" i="3"/>
  <c r="E1482" i="4" s="1"/>
  <c r="F1482" i="3"/>
  <c r="F1482" i="4" s="1"/>
  <c r="G1482" i="3"/>
  <c r="A1483" i="3"/>
  <c r="A1483" i="4" s="1"/>
  <c r="B1483" i="3"/>
  <c r="B1483" i="4" s="1"/>
  <c r="C1483" i="3"/>
  <c r="C1483" i="4" s="1"/>
  <c r="D1483" i="3"/>
  <c r="D1483" i="4" s="1"/>
  <c r="E1483" i="3"/>
  <c r="E1483" i="4" s="1"/>
  <c r="F1483" i="3"/>
  <c r="F1483" i="4" s="1"/>
  <c r="G1483" i="3"/>
  <c r="A1484" i="3"/>
  <c r="A1484" i="4" s="1"/>
  <c r="B1484" i="3"/>
  <c r="B1484" i="4" s="1"/>
  <c r="C1484" i="3"/>
  <c r="C1484" i="4" s="1"/>
  <c r="D1484" i="3"/>
  <c r="D1484" i="4" s="1"/>
  <c r="E1484" i="3"/>
  <c r="E1484" i="4" s="1"/>
  <c r="F1484" i="3"/>
  <c r="F1484" i="4" s="1"/>
  <c r="G1484" i="3"/>
  <c r="A1485" i="3"/>
  <c r="A1485" i="4" s="1"/>
  <c r="B1485" i="3"/>
  <c r="B1485" i="4" s="1"/>
  <c r="C1485" i="3"/>
  <c r="C1485" i="4" s="1"/>
  <c r="D1485" i="3"/>
  <c r="D1485" i="4" s="1"/>
  <c r="E1485" i="3"/>
  <c r="E1485" i="4" s="1"/>
  <c r="F1485" i="3"/>
  <c r="F1485" i="4" s="1"/>
  <c r="G1485" i="3"/>
  <c r="A1486" i="3"/>
  <c r="A1486" i="4" s="1"/>
  <c r="B1486" i="3"/>
  <c r="B1486" i="4" s="1"/>
  <c r="C1486" i="3"/>
  <c r="C1486" i="4" s="1"/>
  <c r="D1486" i="3"/>
  <c r="D1486" i="4" s="1"/>
  <c r="E1486" i="3"/>
  <c r="E1486" i="4" s="1"/>
  <c r="F1486" i="3"/>
  <c r="F1486" i="4" s="1"/>
  <c r="G1486" i="3"/>
  <c r="A1487" i="3"/>
  <c r="A1487" i="4" s="1"/>
  <c r="B1487" i="3"/>
  <c r="B1487" i="4" s="1"/>
  <c r="C1487" i="3"/>
  <c r="C1487" i="4" s="1"/>
  <c r="D1487" i="3"/>
  <c r="D1487" i="4" s="1"/>
  <c r="E1487" i="3"/>
  <c r="E1487" i="4" s="1"/>
  <c r="F1487" i="3"/>
  <c r="F1487" i="4" s="1"/>
  <c r="G1487" i="3"/>
  <c r="A1488" i="3"/>
  <c r="A1488" i="4" s="1"/>
  <c r="B1488" i="3"/>
  <c r="B1488" i="4" s="1"/>
  <c r="C1488" i="3"/>
  <c r="C1488" i="4" s="1"/>
  <c r="D1488" i="3"/>
  <c r="D1488" i="4" s="1"/>
  <c r="E1488" i="3"/>
  <c r="E1488" i="4" s="1"/>
  <c r="F1488" i="3"/>
  <c r="F1488" i="4" s="1"/>
  <c r="G1488" i="3"/>
  <c r="A1489" i="3"/>
  <c r="A1489" i="4" s="1"/>
  <c r="B1489" i="3"/>
  <c r="B1489" i="4" s="1"/>
  <c r="C1489" i="3"/>
  <c r="C1489" i="4" s="1"/>
  <c r="D1489" i="3"/>
  <c r="D1489" i="4" s="1"/>
  <c r="E1489" i="3"/>
  <c r="E1489" i="4" s="1"/>
  <c r="F1489" i="3"/>
  <c r="F1489" i="4" s="1"/>
  <c r="G1489" i="3"/>
  <c r="A1490" i="3"/>
  <c r="A1490" i="4" s="1"/>
  <c r="B1490" i="3"/>
  <c r="B1490" i="4" s="1"/>
  <c r="C1490" i="3"/>
  <c r="C1490" i="4" s="1"/>
  <c r="D1490" i="3"/>
  <c r="D1490" i="4" s="1"/>
  <c r="E1490" i="3"/>
  <c r="E1490" i="4" s="1"/>
  <c r="F1490" i="3"/>
  <c r="F1490" i="4" s="1"/>
  <c r="G1490" i="3"/>
  <c r="A1491" i="3"/>
  <c r="A1491" i="4" s="1"/>
  <c r="B1491" i="3"/>
  <c r="B1491" i="4" s="1"/>
  <c r="C1491" i="3"/>
  <c r="C1491" i="4" s="1"/>
  <c r="D1491" i="3"/>
  <c r="D1491" i="4" s="1"/>
  <c r="E1491" i="3"/>
  <c r="E1491" i="4" s="1"/>
  <c r="F1491" i="3"/>
  <c r="F1491" i="4" s="1"/>
  <c r="G1491" i="3"/>
  <c r="A1492" i="3"/>
  <c r="A1492" i="4" s="1"/>
  <c r="B1492" i="3"/>
  <c r="B1492" i="4" s="1"/>
  <c r="C1492" i="3"/>
  <c r="C1492" i="4" s="1"/>
  <c r="D1492" i="3"/>
  <c r="D1492" i="4" s="1"/>
  <c r="E1492" i="3"/>
  <c r="E1492" i="4" s="1"/>
  <c r="F1492" i="3"/>
  <c r="F1492" i="4" s="1"/>
  <c r="G1492" i="3"/>
  <c r="A1493" i="3"/>
  <c r="A1493" i="4" s="1"/>
  <c r="B1493" i="3"/>
  <c r="B1493" i="4" s="1"/>
  <c r="C1493" i="3"/>
  <c r="C1493" i="4" s="1"/>
  <c r="D1493" i="3"/>
  <c r="D1493" i="4" s="1"/>
  <c r="E1493" i="3"/>
  <c r="E1493" i="4" s="1"/>
  <c r="F1493" i="3"/>
  <c r="F1493" i="4" s="1"/>
  <c r="G1493" i="3"/>
  <c r="A1494" i="3"/>
  <c r="A1494" i="4" s="1"/>
  <c r="B1494" i="3"/>
  <c r="B1494" i="4" s="1"/>
  <c r="C1494" i="3"/>
  <c r="C1494" i="4" s="1"/>
  <c r="D1494" i="3"/>
  <c r="D1494" i="4" s="1"/>
  <c r="E1494" i="3"/>
  <c r="E1494" i="4" s="1"/>
  <c r="F1494" i="3"/>
  <c r="F1494" i="4" s="1"/>
  <c r="G1494" i="3"/>
  <c r="A1495" i="3"/>
  <c r="A1495" i="4" s="1"/>
  <c r="B1495" i="3"/>
  <c r="B1495" i="4" s="1"/>
  <c r="C1495" i="3"/>
  <c r="C1495" i="4" s="1"/>
  <c r="D1495" i="3"/>
  <c r="D1495" i="4" s="1"/>
  <c r="E1495" i="3"/>
  <c r="E1495" i="4" s="1"/>
  <c r="F1495" i="3"/>
  <c r="F1495" i="4" s="1"/>
  <c r="G1495" i="3"/>
  <c r="A1496" i="3"/>
  <c r="A1496" i="4" s="1"/>
  <c r="B1496" i="3"/>
  <c r="B1496" i="4" s="1"/>
  <c r="C1496" i="3"/>
  <c r="C1496" i="4" s="1"/>
  <c r="D1496" i="3"/>
  <c r="D1496" i="4" s="1"/>
  <c r="E1496" i="3"/>
  <c r="E1496" i="4" s="1"/>
  <c r="F1496" i="3"/>
  <c r="F1496" i="4" s="1"/>
  <c r="G1496" i="3"/>
  <c r="A1497" i="3"/>
  <c r="A1497" i="4" s="1"/>
  <c r="B1497" i="3"/>
  <c r="B1497" i="4" s="1"/>
  <c r="C1497" i="3"/>
  <c r="C1497" i="4" s="1"/>
  <c r="D1497" i="3"/>
  <c r="D1497" i="4" s="1"/>
  <c r="E1497" i="3"/>
  <c r="E1497" i="4" s="1"/>
  <c r="F1497" i="3"/>
  <c r="F1497" i="4" s="1"/>
  <c r="G1497" i="3"/>
  <c r="A1498" i="3"/>
  <c r="A1498" i="4" s="1"/>
  <c r="B1498" i="3"/>
  <c r="B1498" i="4" s="1"/>
  <c r="C1498" i="3"/>
  <c r="C1498" i="4" s="1"/>
  <c r="D1498" i="3"/>
  <c r="D1498" i="4" s="1"/>
  <c r="E1498" i="3"/>
  <c r="E1498" i="4" s="1"/>
  <c r="F1498" i="3"/>
  <c r="F1498" i="4" s="1"/>
  <c r="G1498" i="3"/>
  <c r="A1499" i="3"/>
  <c r="A1499" i="4" s="1"/>
  <c r="B1499" i="3"/>
  <c r="B1499" i="4" s="1"/>
  <c r="C1499" i="3"/>
  <c r="C1499" i="4" s="1"/>
  <c r="D1499" i="3"/>
  <c r="D1499" i="4" s="1"/>
  <c r="E1499" i="3"/>
  <c r="E1499" i="4" s="1"/>
  <c r="F1499" i="3"/>
  <c r="F1499" i="4" s="1"/>
  <c r="G1499" i="3"/>
  <c r="A1500" i="3"/>
  <c r="A1500" i="4" s="1"/>
  <c r="B1500" i="3"/>
  <c r="B1500" i="4" s="1"/>
  <c r="C1500" i="3"/>
  <c r="C1500" i="4" s="1"/>
  <c r="D1500" i="3"/>
  <c r="D1500" i="4" s="1"/>
  <c r="E1500" i="3"/>
  <c r="E1500" i="4" s="1"/>
  <c r="F1500" i="3"/>
  <c r="F1500" i="4" s="1"/>
  <c r="G1500" i="3"/>
  <c r="A1501" i="3"/>
  <c r="A1501" i="4" s="1"/>
  <c r="B1501" i="3"/>
  <c r="B1501" i="4" s="1"/>
  <c r="C1501" i="3"/>
  <c r="C1501" i="4" s="1"/>
  <c r="D1501" i="3"/>
  <c r="D1501" i="4" s="1"/>
  <c r="E1501" i="3"/>
  <c r="E1501" i="4" s="1"/>
  <c r="F1501" i="3"/>
  <c r="F1501" i="4" s="1"/>
  <c r="G1501" i="3"/>
  <c r="A1502" i="3"/>
  <c r="A1502" i="4" s="1"/>
  <c r="B1502" i="3"/>
  <c r="B1502" i="4" s="1"/>
  <c r="C1502" i="3"/>
  <c r="C1502" i="4" s="1"/>
  <c r="D1502" i="3"/>
  <c r="D1502" i="4" s="1"/>
  <c r="E1502" i="3"/>
  <c r="E1502" i="4" s="1"/>
  <c r="F1502" i="3"/>
  <c r="F1502" i="4" s="1"/>
  <c r="G1502" i="3"/>
  <c r="A1503" i="3"/>
  <c r="A1503" i="4" s="1"/>
  <c r="B1503" i="3"/>
  <c r="B1503" i="4" s="1"/>
  <c r="C1503" i="3"/>
  <c r="C1503" i="4" s="1"/>
  <c r="D1503" i="3"/>
  <c r="D1503" i="4" s="1"/>
  <c r="E1503" i="3"/>
  <c r="E1503" i="4" s="1"/>
  <c r="F1503" i="3"/>
  <c r="F1503" i="4" s="1"/>
  <c r="G1503" i="3"/>
  <c r="A1504" i="3"/>
  <c r="A1504" i="4" s="1"/>
  <c r="B1504" i="3"/>
  <c r="B1504" i="4" s="1"/>
  <c r="C1504" i="3"/>
  <c r="C1504" i="4" s="1"/>
  <c r="D1504" i="3"/>
  <c r="D1504" i="4" s="1"/>
  <c r="E1504" i="3"/>
  <c r="E1504" i="4" s="1"/>
  <c r="F1504" i="3"/>
  <c r="F1504" i="4" s="1"/>
  <c r="G1504" i="3"/>
  <c r="A1505" i="3"/>
  <c r="A1505" i="4" s="1"/>
  <c r="B1505" i="3"/>
  <c r="B1505" i="4" s="1"/>
  <c r="C1505" i="3"/>
  <c r="C1505" i="4" s="1"/>
  <c r="D1505" i="3"/>
  <c r="D1505" i="4" s="1"/>
  <c r="E1505" i="3"/>
  <c r="E1505" i="4" s="1"/>
  <c r="F1505" i="3"/>
  <c r="F1505" i="4" s="1"/>
  <c r="G1505" i="3"/>
  <c r="A1506" i="3"/>
  <c r="A1506" i="4" s="1"/>
  <c r="B1506" i="3"/>
  <c r="B1506" i="4" s="1"/>
  <c r="C1506" i="3"/>
  <c r="C1506" i="4" s="1"/>
  <c r="D1506" i="3"/>
  <c r="D1506" i="4" s="1"/>
  <c r="E1506" i="3"/>
  <c r="E1506" i="4" s="1"/>
  <c r="F1506" i="3"/>
  <c r="F1506" i="4" s="1"/>
  <c r="G1506" i="3"/>
  <c r="A1507" i="3"/>
  <c r="A1507" i="4" s="1"/>
  <c r="B1507" i="3"/>
  <c r="B1507" i="4" s="1"/>
  <c r="C1507" i="3"/>
  <c r="C1507" i="4" s="1"/>
  <c r="D1507" i="3"/>
  <c r="D1507" i="4" s="1"/>
  <c r="E1507" i="3"/>
  <c r="E1507" i="4" s="1"/>
  <c r="F1507" i="3"/>
  <c r="F1507" i="4" s="1"/>
  <c r="G1507" i="3"/>
  <c r="A1508" i="3"/>
  <c r="A1508" i="4" s="1"/>
  <c r="B1508" i="3"/>
  <c r="B1508" i="4" s="1"/>
  <c r="C1508" i="3"/>
  <c r="C1508" i="4" s="1"/>
  <c r="D1508" i="3"/>
  <c r="D1508" i="4" s="1"/>
  <c r="E1508" i="3"/>
  <c r="E1508" i="4" s="1"/>
  <c r="F1508" i="3"/>
  <c r="F1508" i="4" s="1"/>
  <c r="G1508" i="3"/>
  <c r="A1509" i="3"/>
  <c r="A1509" i="4" s="1"/>
  <c r="B1509" i="3"/>
  <c r="B1509" i="4" s="1"/>
  <c r="C1509" i="3"/>
  <c r="C1509" i="4" s="1"/>
  <c r="D1509" i="3"/>
  <c r="D1509" i="4" s="1"/>
  <c r="E1509" i="3"/>
  <c r="E1509" i="4" s="1"/>
  <c r="F1509" i="3"/>
  <c r="F1509" i="4" s="1"/>
  <c r="G1509" i="3"/>
  <c r="A1510" i="3"/>
  <c r="A1510" i="4" s="1"/>
  <c r="B1510" i="3"/>
  <c r="B1510" i="4" s="1"/>
  <c r="C1510" i="3"/>
  <c r="C1510" i="4" s="1"/>
  <c r="D1510" i="3"/>
  <c r="D1510" i="4" s="1"/>
  <c r="E1510" i="3"/>
  <c r="E1510" i="4" s="1"/>
  <c r="F1510" i="3"/>
  <c r="F1510" i="4" s="1"/>
  <c r="G1510" i="3"/>
  <c r="A1511" i="3"/>
  <c r="A1511" i="4" s="1"/>
  <c r="B1511" i="3"/>
  <c r="B1511" i="4" s="1"/>
  <c r="C1511" i="3"/>
  <c r="C1511" i="4" s="1"/>
  <c r="D1511" i="3"/>
  <c r="D1511" i="4" s="1"/>
  <c r="E1511" i="3"/>
  <c r="E1511" i="4" s="1"/>
  <c r="F1511" i="3"/>
  <c r="F1511" i="4" s="1"/>
  <c r="G1511" i="3"/>
  <c r="A1512" i="3"/>
  <c r="A1512" i="4" s="1"/>
  <c r="B1512" i="3"/>
  <c r="B1512" i="4" s="1"/>
  <c r="C1512" i="3"/>
  <c r="C1512" i="4" s="1"/>
  <c r="D1512" i="3"/>
  <c r="D1512" i="4" s="1"/>
  <c r="E1512" i="3"/>
  <c r="E1512" i="4" s="1"/>
  <c r="F1512" i="3"/>
  <c r="F1512" i="4" s="1"/>
  <c r="G1512" i="3"/>
  <c r="A1513" i="3"/>
  <c r="A1513" i="4" s="1"/>
  <c r="B1513" i="3"/>
  <c r="B1513" i="4" s="1"/>
  <c r="C1513" i="3"/>
  <c r="C1513" i="4" s="1"/>
  <c r="D1513" i="3"/>
  <c r="D1513" i="4" s="1"/>
  <c r="E1513" i="3"/>
  <c r="E1513" i="4" s="1"/>
  <c r="F1513" i="3"/>
  <c r="F1513" i="4" s="1"/>
  <c r="G1513" i="3"/>
  <c r="A1514" i="3"/>
  <c r="A1514" i="4" s="1"/>
  <c r="B1514" i="3"/>
  <c r="B1514" i="4" s="1"/>
  <c r="C1514" i="3"/>
  <c r="C1514" i="4" s="1"/>
  <c r="D1514" i="3"/>
  <c r="D1514" i="4" s="1"/>
  <c r="E1514" i="3"/>
  <c r="E1514" i="4" s="1"/>
  <c r="F1514" i="3"/>
  <c r="F1514" i="4" s="1"/>
  <c r="G1514" i="3"/>
  <c r="A1515" i="3"/>
  <c r="A1515" i="4" s="1"/>
  <c r="B1515" i="3"/>
  <c r="B1515" i="4" s="1"/>
  <c r="C1515" i="3"/>
  <c r="C1515" i="4" s="1"/>
  <c r="D1515" i="3"/>
  <c r="D1515" i="4" s="1"/>
  <c r="E1515" i="3"/>
  <c r="E1515" i="4" s="1"/>
  <c r="F1515" i="3"/>
  <c r="F1515" i="4" s="1"/>
  <c r="G1515" i="3"/>
  <c r="A1516" i="3"/>
  <c r="A1516" i="4" s="1"/>
  <c r="B1516" i="3"/>
  <c r="B1516" i="4" s="1"/>
  <c r="C1516" i="3"/>
  <c r="C1516" i="4" s="1"/>
  <c r="D1516" i="3"/>
  <c r="D1516" i="4" s="1"/>
  <c r="E1516" i="3"/>
  <c r="E1516" i="4" s="1"/>
  <c r="F1516" i="3"/>
  <c r="F1516" i="4" s="1"/>
  <c r="G1516" i="3"/>
  <c r="A1517" i="3"/>
  <c r="A1517" i="4" s="1"/>
  <c r="B1517" i="3"/>
  <c r="B1517" i="4" s="1"/>
  <c r="C1517" i="3"/>
  <c r="C1517" i="4" s="1"/>
  <c r="D1517" i="3"/>
  <c r="D1517" i="4" s="1"/>
  <c r="E1517" i="3"/>
  <c r="E1517" i="4" s="1"/>
  <c r="F1517" i="3"/>
  <c r="F1517" i="4" s="1"/>
  <c r="G1517" i="3"/>
  <c r="A1518" i="3"/>
  <c r="A1518" i="4" s="1"/>
  <c r="B1518" i="3"/>
  <c r="B1518" i="4" s="1"/>
  <c r="C1518" i="3"/>
  <c r="C1518" i="4" s="1"/>
  <c r="D1518" i="3"/>
  <c r="D1518" i="4" s="1"/>
  <c r="E1518" i="3"/>
  <c r="E1518" i="4" s="1"/>
  <c r="F1518" i="3"/>
  <c r="F1518" i="4" s="1"/>
  <c r="G1518" i="3"/>
  <c r="A1519" i="3"/>
  <c r="A1519" i="4" s="1"/>
  <c r="B1519" i="3"/>
  <c r="B1519" i="4" s="1"/>
  <c r="C1519" i="3"/>
  <c r="C1519" i="4" s="1"/>
  <c r="D1519" i="3"/>
  <c r="D1519" i="4" s="1"/>
  <c r="E1519" i="3"/>
  <c r="E1519" i="4" s="1"/>
  <c r="F1519" i="3"/>
  <c r="F1519" i="4" s="1"/>
  <c r="G1519" i="3"/>
  <c r="A1520" i="3"/>
  <c r="A1520" i="4" s="1"/>
  <c r="B1520" i="3"/>
  <c r="B1520" i="4" s="1"/>
  <c r="C1520" i="3"/>
  <c r="C1520" i="4" s="1"/>
  <c r="D1520" i="3"/>
  <c r="D1520" i="4" s="1"/>
  <c r="E1520" i="3"/>
  <c r="E1520" i="4" s="1"/>
  <c r="F1520" i="3"/>
  <c r="F1520" i="4" s="1"/>
  <c r="G1520" i="3"/>
  <c r="A1521" i="3"/>
  <c r="A1521" i="4" s="1"/>
  <c r="B1521" i="3"/>
  <c r="B1521" i="4" s="1"/>
  <c r="C1521" i="3"/>
  <c r="C1521" i="4" s="1"/>
  <c r="D1521" i="3"/>
  <c r="D1521" i="4" s="1"/>
  <c r="E1521" i="3"/>
  <c r="E1521" i="4" s="1"/>
  <c r="F1521" i="3"/>
  <c r="F1521" i="4" s="1"/>
  <c r="G1521" i="3"/>
  <c r="A1522" i="3"/>
  <c r="A1522" i="4" s="1"/>
  <c r="B1522" i="3"/>
  <c r="B1522" i="4" s="1"/>
  <c r="C1522" i="3"/>
  <c r="C1522" i="4" s="1"/>
  <c r="D1522" i="3"/>
  <c r="D1522" i="4" s="1"/>
  <c r="E1522" i="3"/>
  <c r="E1522" i="4" s="1"/>
  <c r="F1522" i="3"/>
  <c r="F1522" i="4" s="1"/>
  <c r="G1522" i="3"/>
  <c r="A1523" i="3"/>
  <c r="A1523" i="4" s="1"/>
  <c r="B1523" i="3"/>
  <c r="B1523" i="4" s="1"/>
  <c r="C1523" i="3"/>
  <c r="C1523" i="4" s="1"/>
  <c r="D1523" i="3"/>
  <c r="D1523" i="4" s="1"/>
  <c r="E1523" i="3"/>
  <c r="E1523" i="4" s="1"/>
  <c r="F1523" i="3"/>
  <c r="F1523" i="4" s="1"/>
  <c r="G1523" i="3"/>
  <c r="A1524" i="3"/>
  <c r="A1524" i="4" s="1"/>
  <c r="B1524" i="3"/>
  <c r="B1524" i="4" s="1"/>
  <c r="C1524" i="3"/>
  <c r="C1524" i="4" s="1"/>
  <c r="D1524" i="3"/>
  <c r="D1524" i="4" s="1"/>
  <c r="E1524" i="3"/>
  <c r="E1524" i="4" s="1"/>
  <c r="F1524" i="3"/>
  <c r="F1524" i="4" s="1"/>
  <c r="G1524" i="3"/>
  <c r="A1525" i="3"/>
  <c r="A1525" i="4" s="1"/>
  <c r="B1525" i="3"/>
  <c r="B1525" i="4" s="1"/>
  <c r="C1525" i="3"/>
  <c r="C1525" i="4" s="1"/>
  <c r="D1525" i="3"/>
  <c r="D1525" i="4" s="1"/>
  <c r="E1525" i="3"/>
  <c r="E1525" i="4" s="1"/>
  <c r="F1525" i="3"/>
  <c r="F1525" i="4" s="1"/>
  <c r="G1525" i="3"/>
  <c r="A1526" i="3"/>
  <c r="A1526" i="4" s="1"/>
  <c r="B1526" i="3"/>
  <c r="B1526" i="4" s="1"/>
  <c r="C1526" i="3"/>
  <c r="C1526" i="4" s="1"/>
  <c r="D1526" i="3"/>
  <c r="D1526" i="4" s="1"/>
  <c r="E1526" i="3"/>
  <c r="E1526" i="4" s="1"/>
  <c r="F1526" i="3"/>
  <c r="F1526" i="4" s="1"/>
  <c r="G1526" i="3"/>
  <c r="A1527" i="3"/>
  <c r="A1527" i="4" s="1"/>
  <c r="B1527" i="3"/>
  <c r="B1527" i="4" s="1"/>
  <c r="C1527" i="3"/>
  <c r="C1527" i="4" s="1"/>
  <c r="D1527" i="3"/>
  <c r="D1527" i="4" s="1"/>
  <c r="E1527" i="3"/>
  <c r="E1527" i="4" s="1"/>
  <c r="F1527" i="3"/>
  <c r="F1527" i="4" s="1"/>
  <c r="G1527" i="3"/>
  <c r="A1528" i="3"/>
  <c r="A1528" i="4" s="1"/>
  <c r="B1528" i="3"/>
  <c r="B1528" i="4" s="1"/>
  <c r="C1528" i="3"/>
  <c r="C1528" i="4" s="1"/>
  <c r="D1528" i="3"/>
  <c r="D1528" i="4" s="1"/>
  <c r="E1528" i="3"/>
  <c r="E1528" i="4" s="1"/>
  <c r="F1528" i="3"/>
  <c r="F1528" i="4" s="1"/>
  <c r="G1528" i="3"/>
  <c r="A1529" i="3"/>
  <c r="A1529" i="4" s="1"/>
  <c r="B1529" i="3"/>
  <c r="B1529" i="4" s="1"/>
  <c r="C1529" i="3"/>
  <c r="C1529" i="4" s="1"/>
  <c r="D1529" i="3"/>
  <c r="D1529" i="4" s="1"/>
  <c r="E1529" i="3"/>
  <c r="E1529" i="4" s="1"/>
  <c r="F1529" i="3"/>
  <c r="F1529" i="4" s="1"/>
  <c r="G1529" i="3"/>
  <c r="A1530" i="3"/>
  <c r="A1530" i="4" s="1"/>
  <c r="B1530" i="3"/>
  <c r="B1530" i="4" s="1"/>
  <c r="C1530" i="3"/>
  <c r="C1530" i="4" s="1"/>
  <c r="D1530" i="3"/>
  <c r="D1530" i="4" s="1"/>
  <c r="E1530" i="3"/>
  <c r="E1530" i="4" s="1"/>
  <c r="F1530" i="3"/>
  <c r="F1530" i="4" s="1"/>
  <c r="G1530" i="3"/>
  <c r="A1531" i="3"/>
  <c r="A1531" i="4" s="1"/>
  <c r="B1531" i="3"/>
  <c r="B1531" i="4" s="1"/>
  <c r="C1531" i="3"/>
  <c r="C1531" i="4" s="1"/>
  <c r="D1531" i="3"/>
  <c r="D1531" i="4" s="1"/>
  <c r="E1531" i="3"/>
  <c r="E1531" i="4" s="1"/>
  <c r="F1531" i="3"/>
  <c r="F1531" i="4" s="1"/>
  <c r="G1531" i="3"/>
  <c r="A1532" i="3"/>
  <c r="A1532" i="4" s="1"/>
  <c r="B1532" i="3"/>
  <c r="B1532" i="4" s="1"/>
  <c r="C1532" i="3"/>
  <c r="C1532" i="4" s="1"/>
  <c r="D1532" i="3"/>
  <c r="D1532" i="4" s="1"/>
  <c r="E1532" i="3"/>
  <c r="E1532" i="4" s="1"/>
  <c r="F1532" i="3"/>
  <c r="F1532" i="4" s="1"/>
  <c r="G1532" i="3"/>
  <c r="A1533" i="3"/>
  <c r="A1533" i="4" s="1"/>
  <c r="B1533" i="3"/>
  <c r="B1533" i="4" s="1"/>
  <c r="C1533" i="3"/>
  <c r="C1533" i="4" s="1"/>
  <c r="D1533" i="3"/>
  <c r="D1533" i="4" s="1"/>
  <c r="E1533" i="3"/>
  <c r="E1533" i="4" s="1"/>
  <c r="F1533" i="3"/>
  <c r="F1533" i="4" s="1"/>
  <c r="G1533" i="3"/>
  <c r="A1534" i="3"/>
  <c r="A1534" i="4" s="1"/>
  <c r="B1534" i="3"/>
  <c r="B1534" i="4" s="1"/>
  <c r="C1534" i="3"/>
  <c r="C1534" i="4" s="1"/>
  <c r="D1534" i="3"/>
  <c r="D1534" i="4" s="1"/>
  <c r="E1534" i="3"/>
  <c r="E1534" i="4" s="1"/>
  <c r="F1534" i="3"/>
  <c r="F1534" i="4" s="1"/>
  <c r="G1534" i="3"/>
  <c r="A1535" i="3"/>
  <c r="A1535" i="4" s="1"/>
  <c r="B1535" i="3"/>
  <c r="B1535" i="4" s="1"/>
  <c r="C1535" i="3"/>
  <c r="C1535" i="4" s="1"/>
  <c r="D1535" i="3"/>
  <c r="D1535" i="4" s="1"/>
  <c r="E1535" i="3"/>
  <c r="E1535" i="4" s="1"/>
  <c r="F1535" i="3"/>
  <c r="F1535" i="4" s="1"/>
  <c r="G1535" i="3"/>
  <c r="A1536" i="3"/>
  <c r="A1536" i="4" s="1"/>
  <c r="B1536" i="3"/>
  <c r="B1536" i="4" s="1"/>
  <c r="C1536" i="3"/>
  <c r="C1536" i="4" s="1"/>
  <c r="D1536" i="3"/>
  <c r="D1536" i="4" s="1"/>
  <c r="E1536" i="3"/>
  <c r="E1536" i="4" s="1"/>
  <c r="F1536" i="3"/>
  <c r="F1536" i="4" s="1"/>
  <c r="G1536" i="3"/>
  <c r="A1537" i="3"/>
  <c r="A1537" i="4" s="1"/>
  <c r="B1537" i="3"/>
  <c r="B1537" i="4" s="1"/>
  <c r="C1537" i="3"/>
  <c r="C1537" i="4" s="1"/>
  <c r="D1537" i="3"/>
  <c r="D1537" i="4" s="1"/>
  <c r="E1537" i="3"/>
  <c r="E1537" i="4" s="1"/>
  <c r="F1537" i="3"/>
  <c r="F1537" i="4" s="1"/>
  <c r="G1537" i="3"/>
  <c r="A1538" i="3"/>
  <c r="A1538" i="4" s="1"/>
  <c r="B1538" i="3"/>
  <c r="B1538" i="4" s="1"/>
  <c r="C1538" i="3"/>
  <c r="C1538" i="4" s="1"/>
  <c r="D1538" i="3"/>
  <c r="D1538" i="4" s="1"/>
  <c r="E1538" i="3"/>
  <c r="E1538" i="4" s="1"/>
  <c r="F1538" i="3"/>
  <c r="F1538" i="4" s="1"/>
  <c r="G1538" i="3"/>
  <c r="A1539" i="3"/>
  <c r="A1539" i="4" s="1"/>
  <c r="B1539" i="3"/>
  <c r="B1539" i="4" s="1"/>
  <c r="C1539" i="3"/>
  <c r="C1539" i="4" s="1"/>
  <c r="D1539" i="3"/>
  <c r="D1539" i="4" s="1"/>
  <c r="E1539" i="3"/>
  <c r="E1539" i="4" s="1"/>
  <c r="F1539" i="3"/>
  <c r="F1539" i="4" s="1"/>
  <c r="G1539" i="3"/>
  <c r="A1540" i="3"/>
  <c r="A1540" i="4" s="1"/>
  <c r="B1540" i="3"/>
  <c r="B1540" i="4" s="1"/>
  <c r="C1540" i="3"/>
  <c r="C1540" i="4" s="1"/>
  <c r="D1540" i="3"/>
  <c r="D1540" i="4" s="1"/>
  <c r="E1540" i="3"/>
  <c r="E1540" i="4" s="1"/>
  <c r="F1540" i="3"/>
  <c r="F1540" i="4" s="1"/>
  <c r="G1540" i="3"/>
  <c r="A1541" i="3"/>
  <c r="A1541" i="4" s="1"/>
  <c r="B1541" i="3"/>
  <c r="B1541" i="4" s="1"/>
  <c r="C1541" i="3"/>
  <c r="C1541" i="4" s="1"/>
  <c r="D1541" i="3"/>
  <c r="D1541" i="4" s="1"/>
  <c r="E1541" i="3"/>
  <c r="E1541" i="4" s="1"/>
  <c r="F1541" i="3"/>
  <c r="F1541" i="4" s="1"/>
  <c r="G1541" i="3"/>
  <c r="A1542" i="3"/>
  <c r="A1542" i="4" s="1"/>
  <c r="B1542" i="3"/>
  <c r="B1542" i="4" s="1"/>
  <c r="C1542" i="3"/>
  <c r="C1542" i="4" s="1"/>
  <c r="D1542" i="3"/>
  <c r="D1542" i="4" s="1"/>
  <c r="E1542" i="3"/>
  <c r="E1542" i="4" s="1"/>
  <c r="F1542" i="3"/>
  <c r="F1542" i="4" s="1"/>
  <c r="G1542" i="3"/>
  <c r="A1543" i="3"/>
  <c r="A1543" i="4" s="1"/>
  <c r="B1543" i="3"/>
  <c r="B1543" i="4" s="1"/>
  <c r="C1543" i="3"/>
  <c r="C1543" i="4" s="1"/>
  <c r="D1543" i="3"/>
  <c r="D1543" i="4" s="1"/>
  <c r="E1543" i="3"/>
  <c r="E1543" i="4" s="1"/>
  <c r="F1543" i="3"/>
  <c r="F1543" i="4" s="1"/>
  <c r="G1543" i="3"/>
  <c r="A1544" i="3"/>
  <c r="A1544" i="4" s="1"/>
  <c r="B1544" i="3"/>
  <c r="B1544" i="4" s="1"/>
  <c r="C1544" i="3"/>
  <c r="C1544" i="4" s="1"/>
  <c r="D1544" i="3"/>
  <c r="D1544" i="4" s="1"/>
  <c r="E1544" i="3"/>
  <c r="E1544" i="4" s="1"/>
  <c r="F1544" i="3"/>
  <c r="F1544" i="4" s="1"/>
  <c r="G1544" i="3"/>
  <c r="A1545" i="3"/>
  <c r="A1545" i="4" s="1"/>
  <c r="B1545" i="3"/>
  <c r="B1545" i="4" s="1"/>
  <c r="C1545" i="3"/>
  <c r="C1545" i="4" s="1"/>
  <c r="D1545" i="3"/>
  <c r="D1545" i="4" s="1"/>
  <c r="E1545" i="3"/>
  <c r="E1545" i="4" s="1"/>
  <c r="F1545" i="3"/>
  <c r="F1545" i="4" s="1"/>
  <c r="G1545" i="3"/>
  <c r="A1546" i="3"/>
  <c r="A1546" i="4" s="1"/>
  <c r="B1546" i="3"/>
  <c r="B1546" i="4" s="1"/>
  <c r="C1546" i="3"/>
  <c r="C1546" i="4" s="1"/>
  <c r="D1546" i="3"/>
  <c r="D1546" i="4" s="1"/>
  <c r="E1546" i="3"/>
  <c r="E1546" i="4" s="1"/>
  <c r="F1546" i="3"/>
  <c r="F1546" i="4" s="1"/>
  <c r="G1546" i="3"/>
  <c r="A1547" i="3"/>
  <c r="A1547" i="4" s="1"/>
  <c r="B1547" i="3"/>
  <c r="B1547" i="4" s="1"/>
  <c r="C1547" i="3"/>
  <c r="C1547" i="4" s="1"/>
  <c r="D1547" i="3"/>
  <c r="D1547" i="4" s="1"/>
  <c r="E1547" i="3"/>
  <c r="E1547" i="4" s="1"/>
  <c r="F1547" i="3"/>
  <c r="F1547" i="4" s="1"/>
  <c r="G1547" i="3"/>
  <c r="A1548" i="3"/>
  <c r="A1548" i="4" s="1"/>
  <c r="B1548" i="3"/>
  <c r="B1548" i="4" s="1"/>
  <c r="C1548" i="3"/>
  <c r="C1548" i="4" s="1"/>
  <c r="D1548" i="3"/>
  <c r="D1548" i="4" s="1"/>
  <c r="E1548" i="3"/>
  <c r="E1548" i="4" s="1"/>
  <c r="F1548" i="3"/>
  <c r="F1548" i="4" s="1"/>
  <c r="G1548" i="3"/>
  <c r="A1549" i="3"/>
  <c r="A1549" i="4" s="1"/>
  <c r="B1549" i="3"/>
  <c r="B1549" i="4" s="1"/>
  <c r="C1549" i="3"/>
  <c r="C1549" i="4" s="1"/>
  <c r="D1549" i="3"/>
  <c r="D1549" i="4" s="1"/>
  <c r="E1549" i="3"/>
  <c r="E1549" i="4" s="1"/>
  <c r="F1549" i="3"/>
  <c r="F1549" i="4" s="1"/>
  <c r="G1549" i="3"/>
  <c r="A1550" i="3"/>
  <c r="A1550" i="4" s="1"/>
  <c r="B1550" i="3"/>
  <c r="B1550" i="4" s="1"/>
  <c r="C1550" i="3"/>
  <c r="C1550" i="4" s="1"/>
  <c r="D1550" i="3"/>
  <c r="D1550" i="4" s="1"/>
  <c r="E1550" i="3"/>
  <c r="E1550" i="4" s="1"/>
  <c r="F1550" i="3"/>
  <c r="F1550" i="4" s="1"/>
  <c r="G1550" i="3"/>
  <c r="A1551" i="3"/>
  <c r="A1551" i="4" s="1"/>
  <c r="B1551" i="3"/>
  <c r="B1551" i="4" s="1"/>
  <c r="C1551" i="3"/>
  <c r="C1551" i="4" s="1"/>
  <c r="D1551" i="3"/>
  <c r="D1551" i="4" s="1"/>
  <c r="E1551" i="3"/>
  <c r="E1551" i="4" s="1"/>
  <c r="F1551" i="3"/>
  <c r="F1551" i="4" s="1"/>
  <c r="G1551" i="3"/>
  <c r="A1552" i="3"/>
  <c r="A1552" i="4" s="1"/>
  <c r="B1552" i="3"/>
  <c r="B1552" i="4" s="1"/>
  <c r="C1552" i="3"/>
  <c r="C1552" i="4" s="1"/>
  <c r="D1552" i="3"/>
  <c r="D1552" i="4" s="1"/>
  <c r="E1552" i="3"/>
  <c r="E1552" i="4" s="1"/>
  <c r="F1552" i="3"/>
  <c r="F1552" i="4" s="1"/>
  <c r="G1552" i="3"/>
  <c r="A1553" i="3"/>
  <c r="A1553" i="4" s="1"/>
  <c r="B1553" i="3"/>
  <c r="B1553" i="4" s="1"/>
  <c r="C1553" i="3"/>
  <c r="C1553" i="4" s="1"/>
  <c r="D1553" i="3"/>
  <c r="D1553" i="4" s="1"/>
  <c r="E1553" i="3"/>
  <c r="E1553" i="4" s="1"/>
  <c r="F1553" i="3"/>
  <c r="F1553" i="4" s="1"/>
  <c r="G1553" i="3"/>
  <c r="A1554" i="3"/>
  <c r="A1554" i="4" s="1"/>
  <c r="B1554" i="3"/>
  <c r="B1554" i="4" s="1"/>
  <c r="C1554" i="3"/>
  <c r="C1554" i="4" s="1"/>
  <c r="D1554" i="3"/>
  <c r="D1554" i="4" s="1"/>
  <c r="E1554" i="3"/>
  <c r="E1554" i="4" s="1"/>
  <c r="F1554" i="3"/>
  <c r="F1554" i="4" s="1"/>
  <c r="G1554" i="3"/>
  <c r="A1555" i="3"/>
  <c r="A1555" i="4" s="1"/>
  <c r="B1555" i="3"/>
  <c r="B1555" i="4" s="1"/>
  <c r="C1555" i="3"/>
  <c r="C1555" i="4" s="1"/>
  <c r="D1555" i="3"/>
  <c r="D1555" i="4" s="1"/>
  <c r="E1555" i="3"/>
  <c r="E1555" i="4" s="1"/>
  <c r="F1555" i="3"/>
  <c r="F1555" i="4" s="1"/>
  <c r="G1555" i="3"/>
  <c r="A1556" i="3"/>
  <c r="A1556" i="4" s="1"/>
  <c r="B1556" i="3"/>
  <c r="B1556" i="4" s="1"/>
  <c r="C1556" i="3"/>
  <c r="C1556" i="4" s="1"/>
  <c r="D1556" i="3"/>
  <c r="D1556" i="4" s="1"/>
  <c r="E1556" i="3"/>
  <c r="E1556" i="4" s="1"/>
  <c r="F1556" i="3"/>
  <c r="F1556" i="4" s="1"/>
  <c r="G1556" i="3"/>
  <c r="A1557" i="3"/>
  <c r="A1557" i="4" s="1"/>
  <c r="B1557" i="3"/>
  <c r="B1557" i="4" s="1"/>
  <c r="C1557" i="3"/>
  <c r="C1557" i="4" s="1"/>
  <c r="D1557" i="3"/>
  <c r="D1557" i="4" s="1"/>
  <c r="E1557" i="3"/>
  <c r="E1557" i="4" s="1"/>
  <c r="F1557" i="3"/>
  <c r="F1557" i="4" s="1"/>
  <c r="G1557" i="3"/>
  <c r="A1558" i="3"/>
  <c r="A1558" i="4" s="1"/>
  <c r="B1558" i="3"/>
  <c r="B1558" i="4" s="1"/>
  <c r="C1558" i="3"/>
  <c r="C1558" i="4" s="1"/>
  <c r="D1558" i="3"/>
  <c r="D1558" i="4" s="1"/>
  <c r="E1558" i="3"/>
  <c r="E1558" i="4" s="1"/>
  <c r="F1558" i="3"/>
  <c r="F1558" i="4" s="1"/>
  <c r="G1558" i="3"/>
  <c r="A1559" i="3"/>
  <c r="A1559" i="4" s="1"/>
  <c r="B1559" i="3"/>
  <c r="B1559" i="4" s="1"/>
  <c r="C1559" i="3"/>
  <c r="C1559" i="4" s="1"/>
  <c r="D1559" i="3"/>
  <c r="D1559" i="4" s="1"/>
  <c r="E1559" i="3"/>
  <c r="E1559" i="4" s="1"/>
  <c r="F1559" i="3"/>
  <c r="F1559" i="4" s="1"/>
  <c r="G1559" i="3"/>
  <c r="A1560" i="3"/>
  <c r="A1560" i="4" s="1"/>
  <c r="B1560" i="3"/>
  <c r="B1560" i="4" s="1"/>
  <c r="C1560" i="3"/>
  <c r="C1560" i="4" s="1"/>
  <c r="D1560" i="3"/>
  <c r="D1560" i="4" s="1"/>
  <c r="E1560" i="3"/>
  <c r="E1560" i="4" s="1"/>
  <c r="F1560" i="3"/>
  <c r="F1560" i="4" s="1"/>
  <c r="G1560" i="3"/>
  <c r="A1561" i="3"/>
  <c r="A1561" i="4" s="1"/>
  <c r="B1561" i="3"/>
  <c r="B1561" i="4" s="1"/>
  <c r="C1561" i="3"/>
  <c r="C1561" i="4" s="1"/>
  <c r="D1561" i="3"/>
  <c r="D1561" i="4" s="1"/>
  <c r="E1561" i="3"/>
  <c r="E1561" i="4" s="1"/>
  <c r="F1561" i="3"/>
  <c r="F1561" i="4" s="1"/>
  <c r="G1561" i="3"/>
  <c r="A1562" i="3"/>
  <c r="A1562" i="4" s="1"/>
  <c r="B1562" i="3"/>
  <c r="B1562" i="4" s="1"/>
  <c r="C1562" i="3"/>
  <c r="C1562" i="4" s="1"/>
  <c r="D1562" i="3"/>
  <c r="D1562" i="4" s="1"/>
  <c r="E1562" i="3"/>
  <c r="E1562" i="4" s="1"/>
  <c r="F1562" i="3"/>
  <c r="F1562" i="4" s="1"/>
  <c r="G1562" i="3"/>
  <c r="A1563" i="3"/>
  <c r="A1563" i="4" s="1"/>
  <c r="B1563" i="3"/>
  <c r="B1563" i="4" s="1"/>
  <c r="C1563" i="3"/>
  <c r="C1563" i="4" s="1"/>
  <c r="D1563" i="3"/>
  <c r="D1563" i="4" s="1"/>
  <c r="E1563" i="3"/>
  <c r="E1563" i="4" s="1"/>
  <c r="F1563" i="3"/>
  <c r="F1563" i="4" s="1"/>
  <c r="G1563" i="3"/>
  <c r="A1564" i="3"/>
  <c r="A1564" i="4" s="1"/>
  <c r="B1564" i="3"/>
  <c r="B1564" i="4" s="1"/>
  <c r="C1564" i="3"/>
  <c r="C1564" i="4" s="1"/>
  <c r="D1564" i="3"/>
  <c r="D1564" i="4" s="1"/>
  <c r="E1564" i="3"/>
  <c r="E1564" i="4" s="1"/>
  <c r="F1564" i="3"/>
  <c r="F1564" i="4" s="1"/>
  <c r="G1564" i="3"/>
  <c r="A1565" i="3"/>
  <c r="A1565" i="4" s="1"/>
  <c r="B1565" i="3"/>
  <c r="B1565" i="4" s="1"/>
  <c r="C1565" i="3"/>
  <c r="C1565" i="4" s="1"/>
  <c r="D1565" i="3"/>
  <c r="D1565" i="4" s="1"/>
  <c r="E1565" i="3"/>
  <c r="E1565" i="4" s="1"/>
  <c r="F1565" i="3"/>
  <c r="F1565" i="4" s="1"/>
  <c r="G1565" i="3"/>
  <c r="A1566" i="3"/>
  <c r="A1566" i="4" s="1"/>
  <c r="B1566" i="3"/>
  <c r="B1566" i="4" s="1"/>
  <c r="C1566" i="3"/>
  <c r="C1566" i="4" s="1"/>
  <c r="D1566" i="3"/>
  <c r="D1566" i="4" s="1"/>
  <c r="E1566" i="3"/>
  <c r="E1566" i="4" s="1"/>
  <c r="F1566" i="3"/>
  <c r="F1566" i="4" s="1"/>
  <c r="G1566" i="3"/>
  <c r="A1567" i="3"/>
  <c r="A1567" i="4" s="1"/>
  <c r="B1567" i="3"/>
  <c r="B1567" i="4" s="1"/>
  <c r="C1567" i="3"/>
  <c r="C1567" i="4" s="1"/>
  <c r="D1567" i="3"/>
  <c r="D1567" i="4" s="1"/>
  <c r="E1567" i="3"/>
  <c r="E1567" i="4" s="1"/>
  <c r="F1567" i="3"/>
  <c r="F1567" i="4" s="1"/>
  <c r="G1567" i="3"/>
  <c r="A1568" i="3"/>
  <c r="A1568" i="4" s="1"/>
  <c r="B1568" i="3"/>
  <c r="B1568" i="4" s="1"/>
  <c r="C1568" i="3"/>
  <c r="C1568" i="4" s="1"/>
  <c r="D1568" i="3"/>
  <c r="D1568" i="4" s="1"/>
  <c r="E1568" i="3"/>
  <c r="E1568" i="4" s="1"/>
  <c r="F1568" i="3"/>
  <c r="F1568" i="4" s="1"/>
  <c r="G1568" i="3"/>
  <c r="A1569" i="3"/>
  <c r="A1569" i="4" s="1"/>
  <c r="B1569" i="3"/>
  <c r="B1569" i="4" s="1"/>
  <c r="C1569" i="3"/>
  <c r="C1569" i="4" s="1"/>
  <c r="D1569" i="3"/>
  <c r="D1569" i="4" s="1"/>
  <c r="E1569" i="3"/>
  <c r="E1569" i="4" s="1"/>
  <c r="F1569" i="3"/>
  <c r="F1569" i="4" s="1"/>
  <c r="G1569" i="3"/>
  <c r="A1570" i="3"/>
  <c r="A1570" i="4" s="1"/>
  <c r="B1570" i="3"/>
  <c r="B1570" i="4" s="1"/>
  <c r="C1570" i="3"/>
  <c r="C1570" i="4" s="1"/>
  <c r="D1570" i="3"/>
  <c r="D1570" i="4" s="1"/>
  <c r="E1570" i="3"/>
  <c r="E1570" i="4" s="1"/>
  <c r="F1570" i="3"/>
  <c r="F1570" i="4" s="1"/>
  <c r="G1570" i="3"/>
  <c r="A1571" i="3"/>
  <c r="A1571" i="4" s="1"/>
  <c r="B1571" i="3"/>
  <c r="B1571" i="4" s="1"/>
  <c r="C1571" i="3"/>
  <c r="C1571" i="4" s="1"/>
  <c r="D1571" i="3"/>
  <c r="D1571" i="4" s="1"/>
  <c r="E1571" i="3"/>
  <c r="E1571" i="4" s="1"/>
  <c r="F1571" i="3"/>
  <c r="F1571" i="4" s="1"/>
  <c r="G1571" i="3"/>
  <c r="A1572" i="3"/>
  <c r="A1572" i="4" s="1"/>
  <c r="B1572" i="3"/>
  <c r="B1572" i="4" s="1"/>
  <c r="C1572" i="3"/>
  <c r="C1572" i="4" s="1"/>
  <c r="D1572" i="3"/>
  <c r="D1572" i="4" s="1"/>
  <c r="E1572" i="3"/>
  <c r="E1572" i="4" s="1"/>
  <c r="F1572" i="3"/>
  <c r="F1572" i="4" s="1"/>
  <c r="G1572" i="3"/>
  <c r="A1573" i="3"/>
  <c r="A1573" i="4" s="1"/>
  <c r="B1573" i="3"/>
  <c r="B1573" i="4" s="1"/>
  <c r="C1573" i="3"/>
  <c r="C1573" i="4" s="1"/>
  <c r="D1573" i="3"/>
  <c r="D1573" i="4" s="1"/>
  <c r="E1573" i="3"/>
  <c r="E1573" i="4" s="1"/>
  <c r="F1573" i="3"/>
  <c r="F1573" i="4" s="1"/>
  <c r="G1573" i="3"/>
  <c r="A1574" i="3"/>
  <c r="A1574" i="4" s="1"/>
  <c r="B1574" i="3"/>
  <c r="B1574" i="4" s="1"/>
  <c r="C1574" i="3"/>
  <c r="C1574" i="4" s="1"/>
  <c r="D1574" i="3"/>
  <c r="D1574" i="4" s="1"/>
  <c r="E1574" i="3"/>
  <c r="E1574" i="4" s="1"/>
  <c r="F1574" i="3"/>
  <c r="F1574" i="4" s="1"/>
  <c r="G1574" i="3"/>
  <c r="A1575" i="3"/>
  <c r="A1575" i="4" s="1"/>
  <c r="B1575" i="3"/>
  <c r="B1575" i="4" s="1"/>
  <c r="C1575" i="3"/>
  <c r="C1575" i="4" s="1"/>
  <c r="D1575" i="3"/>
  <c r="D1575" i="4" s="1"/>
  <c r="E1575" i="3"/>
  <c r="E1575" i="4" s="1"/>
  <c r="F1575" i="3"/>
  <c r="F1575" i="4" s="1"/>
  <c r="G1575" i="3"/>
  <c r="A1576" i="3"/>
  <c r="A1576" i="4" s="1"/>
  <c r="B1576" i="3"/>
  <c r="B1576" i="4" s="1"/>
  <c r="C1576" i="3"/>
  <c r="C1576" i="4" s="1"/>
  <c r="D1576" i="3"/>
  <c r="D1576" i="4" s="1"/>
  <c r="E1576" i="3"/>
  <c r="E1576" i="4" s="1"/>
  <c r="F1576" i="3"/>
  <c r="F1576" i="4" s="1"/>
  <c r="G1576" i="3"/>
  <c r="A1577" i="3"/>
  <c r="A1577" i="4" s="1"/>
  <c r="B1577" i="3"/>
  <c r="B1577" i="4" s="1"/>
  <c r="C1577" i="3"/>
  <c r="C1577" i="4" s="1"/>
  <c r="D1577" i="3"/>
  <c r="D1577" i="4" s="1"/>
  <c r="E1577" i="3"/>
  <c r="E1577" i="4" s="1"/>
  <c r="F1577" i="3"/>
  <c r="F1577" i="4" s="1"/>
  <c r="G1577" i="3"/>
  <c r="A1578" i="3"/>
  <c r="A1578" i="4" s="1"/>
  <c r="B1578" i="3"/>
  <c r="B1578" i="4" s="1"/>
  <c r="C1578" i="3"/>
  <c r="C1578" i="4" s="1"/>
  <c r="D1578" i="3"/>
  <c r="D1578" i="4" s="1"/>
  <c r="E1578" i="3"/>
  <c r="E1578" i="4" s="1"/>
  <c r="F1578" i="3"/>
  <c r="F1578" i="4" s="1"/>
  <c r="G1578" i="3"/>
  <c r="A1579" i="3"/>
  <c r="A1579" i="4" s="1"/>
  <c r="B1579" i="3"/>
  <c r="B1579" i="4" s="1"/>
  <c r="C1579" i="3"/>
  <c r="C1579" i="4" s="1"/>
  <c r="D1579" i="3"/>
  <c r="D1579" i="4" s="1"/>
  <c r="E1579" i="3"/>
  <c r="E1579" i="4" s="1"/>
  <c r="F1579" i="3"/>
  <c r="F1579" i="4" s="1"/>
  <c r="G1579" i="3"/>
  <c r="A1580" i="3"/>
  <c r="A1580" i="4" s="1"/>
  <c r="B1580" i="3"/>
  <c r="B1580" i="4" s="1"/>
  <c r="C1580" i="3"/>
  <c r="C1580" i="4" s="1"/>
  <c r="D1580" i="3"/>
  <c r="D1580" i="4" s="1"/>
  <c r="E1580" i="3"/>
  <c r="E1580" i="4" s="1"/>
  <c r="F1580" i="3"/>
  <c r="F1580" i="4" s="1"/>
  <c r="G1580" i="3"/>
  <c r="A1581" i="3"/>
  <c r="A1581" i="4" s="1"/>
  <c r="B1581" i="3"/>
  <c r="B1581" i="4" s="1"/>
  <c r="C1581" i="3"/>
  <c r="C1581" i="4" s="1"/>
  <c r="D1581" i="3"/>
  <c r="D1581" i="4" s="1"/>
  <c r="E1581" i="3"/>
  <c r="E1581" i="4" s="1"/>
  <c r="F1581" i="3"/>
  <c r="F1581" i="4" s="1"/>
  <c r="G1581" i="3"/>
  <c r="A1582" i="3"/>
  <c r="A1582" i="4" s="1"/>
  <c r="B1582" i="3"/>
  <c r="B1582" i="4" s="1"/>
  <c r="C1582" i="3"/>
  <c r="C1582" i="4" s="1"/>
  <c r="D1582" i="3"/>
  <c r="D1582" i="4" s="1"/>
  <c r="E1582" i="3"/>
  <c r="E1582" i="4" s="1"/>
  <c r="F1582" i="3"/>
  <c r="F1582" i="4" s="1"/>
  <c r="G1582" i="3"/>
  <c r="A1583" i="3"/>
  <c r="A1583" i="4" s="1"/>
  <c r="B1583" i="3"/>
  <c r="B1583" i="4" s="1"/>
  <c r="C1583" i="3"/>
  <c r="C1583" i="4" s="1"/>
  <c r="D1583" i="3"/>
  <c r="D1583" i="4" s="1"/>
  <c r="E1583" i="3"/>
  <c r="E1583" i="4" s="1"/>
  <c r="F1583" i="3"/>
  <c r="F1583" i="4" s="1"/>
  <c r="G1583" i="3"/>
  <c r="A1584" i="3"/>
  <c r="A1584" i="4" s="1"/>
  <c r="B1584" i="3"/>
  <c r="B1584" i="4" s="1"/>
  <c r="C1584" i="3"/>
  <c r="C1584" i="4" s="1"/>
  <c r="D1584" i="3"/>
  <c r="D1584" i="4" s="1"/>
  <c r="E1584" i="3"/>
  <c r="E1584" i="4" s="1"/>
  <c r="F1584" i="3"/>
  <c r="F1584" i="4" s="1"/>
  <c r="G1584" i="3"/>
  <c r="A1585" i="3"/>
  <c r="A1585" i="4" s="1"/>
  <c r="B1585" i="3"/>
  <c r="B1585" i="4" s="1"/>
  <c r="C1585" i="3"/>
  <c r="C1585" i="4" s="1"/>
  <c r="D1585" i="3"/>
  <c r="D1585" i="4" s="1"/>
  <c r="E1585" i="3"/>
  <c r="E1585" i="4" s="1"/>
  <c r="F1585" i="3"/>
  <c r="F1585" i="4" s="1"/>
  <c r="G1585" i="3"/>
  <c r="A1586" i="3"/>
  <c r="A1586" i="4" s="1"/>
  <c r="B1586" i="3"/>
  <c r="B1586" i="4" s="1"/>
  <c r="C1586" i="3"/>
  <c r="C1586" i="4" s="1"/>
  <c r="D1586" i="3"/>
  <c r="D1586" i="4" s="1"/>
  <c r="E1586" i="3"/>
  <c r="E1586" i="4" s="1"/>
  <c r="F1586" i="3"/>
  <c r="F1586" i="4" s="1"/>
  <c r="G1586" i="3"/>
  <c r="A1587" i="3"/>
  <c r="A1587" i="4" s="1"/>
  <c r="B1587" i="3"/>
  <c r="B1587" i="4" s="1"/>
  <c r="C1587" i="3"/>
  <c r="C1587" i="4" s="1"/>
  <c r="D1587" i="3"/>
  <c r="D1587" i="4" s="1"/>
  <c r="E1587" i="3"/>
  <c r="E1587" i="4" s="1"/>
  <c r="F1587" i="3"/>
  <c r="F1587" i="4" s="1"/>
  <c r="G1587" i="3"/>
  <c r="A1588" i="3"/>
  <c r="A1588" i="4" s="1"/>
  <c r="B1588" i="3"/>
  <c r="B1588" i="4" s="1"/>
  <c r="C1588" i="3"/>
  <c r="C1588" i="4" s="1"/>
  <c r="D1588" i="3"/>
  <c r="D1588" i="4" s="1"/>
  <c r="E1588" i="3"/>
  <c r="E1588" i="4" s="1"/>
  <c r="F1588" i="3"/>
  <c r="F1588" i="4" s="1"/>
  <c r="G1588" i="3"/>
  <c r="A1589" i="3"/>
  <c r="A1589" i="4" s="1"/>
  <c r="B1589" i="3"/>
  <c r="B1589" i="4" s="1"/>
  <c r="C1589" i="3"/>
  <c r="C1589" i="4" s="1"/>
  <c r="D1589" i="3"/>
  <c r="D1589" i="4" s="1"/>
  <c r="E1589" i="3"/>
  <c r="E1589" i="4" s="1"/>
  <c r="F1589" i="3"/>
  <c r="F1589" i="4" s="1"/>
  <c r="G1589" i="3"/>
  <c r="A1590" i="3"/>
  <c r="A1590" i="4" s="1"/>
  <c r="B1590" i="3"/>
  <c r="B1590" i="4" s="1"/>
  <c r="C1590" i="3"/>
  <c r="C1590" i="4" s="1"/>
  <c r="D1590" i="3"/>
  <c r="D1590" i="4" s="1"/>
  <c r="E1590" i="3"/>
  <c r="E1590" i="4" s="1"/>
  <c r="F1590" i="3"/>
  <c r="F1590" i="4" s="1"/>
  <c r="G1590" i="3"/>
  <c r="A1591" i="3"/>
  <c r="A1591" i="4" s="1"/>
  <c r="B1591" i="3"/>
  <c r="B1591" i="4" s="1"/>
  <c r="C1591" i="3"/>
  <c r="C1591" i="4" s="1"/>
  <c r="D1591" i="3"/>
  <c r="D1591" i="4" s="1"/>
  <c r="E1591" i="3"/>
  <c r="E1591" i="4" s="1"/>
  <c r="F1591" i="3"/>
  <c r="F1591" i="4" s="1"/>
  <c r="G1591" i="3"/>
  <c r="A1592" i="3"/>
  <c r="A1592" i="4" s="1"/>
  <c r="B1592" i="3"/>
  <c r="B1592" i="4" s="1"/>
  <c r="C1592" i="3"/>
  <c r="C1592" i="4" s="1"/>
  <c r="D1592" i="3"/>
  <c r="D1592" i="4" s="1"/>
  <c r="E1592" i="3"/>
  <c r="E1592" i="4" s="1"/>
  <c r="F1592" i="3"/>
  <c r="F1592" i="4" s="1"/>
  <c r="G1592" i="3"/>
  <c r="A1593" i="3"/>
  <c r="A1593" i="4" s="1"/>
  <c r="B1593" i="3"/>
  <c r="B1593" i="4" s="1"/>
  <c r="C1593" i="3"/>
  <c r="C1593" i="4" s="1"/>
  <c r="D1593" i="3"/>
  <c r="D1593" i="4" s="1"/>
  <c r="E1593" i="3"/>
  <c r="E1593" i="4" s="1"/>
  <c r="F1593" i="3"/>
  <c r="F1593" i="4" s="1"/>
  <c r="G1593" i="3"/>
  <c r="A1594" i="3"/>
  <c r="A1594" i="4" s="1"/>
  <c r="B1594" i="3"/>
  <c r="B1594" i="4" s="1"/>
  <c r="C1594" i="3"/>
  <c r="C1594" i="4" s="1"/>
  <c r="D1594" i="3"/>
  <c r="D1594" i="4" s="1"/>
  <c r="E1594" i="3"/>
  <c r="E1594" i="4" s="1"/>
  <c r="F1594" i="3"/>
  <c r="F1594" i="4" s="1"/>
  <c r="G1594" i="3"/>
  <c r="A1595" i="3"/>
  <c r="A1595" i="4" s="1"/>
  <c r="B1595" i="3"/>
  <c r="B1595" i="4" s="1"/>
  <c r="C1595" i="3"/>
  <c r="C1595" i="4" s="1"/>
  <c r="D1595" i="3"/>
  <c r="D1595" i="4" s="1"/>
  <c r="E1595" i="3"/>
  <c r="E1595" i="4" s="1"/>
  <c r="F1595" i="3"/>
  <c r="F1595" i="4" s="1"/>
  <c r="G1595" i="3"/>
  <c r="A1596" i="3"/>
  <c r="A1596" i="4" s="1"/>
  <c r="B1596" i="3"/>
  <c r="B1596" i="4" s="1"/>
  <c r="C1596" i="3"/>
  <c r="C1596" i="4" s="1"/>
  <c r="D1596" i="3"/>
  <c r="D1596" i="4" s="1"/>
  <c r="E1596" i="3"/>
  <c r="E1596" i="4" s="1"/>
  <c r="F1596" i="3"/>
  <c r="F1596" i="4" s="1"/>
  <c r="G1596" i="3"/>
  <c r="A1597" i="3"/>
  <c r="A1597" i="4" s="1"/>
  <c r="B1597" i="3"/>
  <c r="B1597" i="4" s="1"/>
  <c r="C1597" i="3"/>
  <c r="C1597" i="4" s="1"/>
  <c r="D1597" i="3"/>
  <c r="D1597" i="4" s="1"/>
  <c r="E1597" i="3"/>
  <c r="E1597" i="4" s="1"/>
  <c r="F1597" i="3"/>
  <c r="F1597" i="4" s="1"/>
  <c r="G1597" i="3"/>
  <c r="A1598" i="3"/>
  <c r="A1598" i="4" s="1"/>
  <c r="B1598" i="3"/>
  <c r="B1598" i="4" s="1"/>
  <c r="C1598" i="3"/>
  <c r="C1598" i="4" s="1"/>
  <c r="D1598" i="3"/>
  <c r="D1598" i="4" s="1"/>
  <c r="E1598" i="3"/>
  <c r="E1598" i="4" s="1"/>
  <c r="F1598" i="3"/>
  <c r="F1598" i="4" s="1"/>
  <c r="G1598" i="3"/>
  <c r="A1599" i="3"/>
  <c r="A1599" i="4" s="1"/>
  <c r="B1599" i="3"/>
  <c r="B1599" i="4" s="1"/>
  <c r="C1599" i="3"/>
  <c r="C1599" i="4" s="1"/>
  <c r="D1599" i="3"/>
  <c r="D1599" i="4" s="1"/>
  <c r="E1599" i="3"/>
  <c r="E1599" i="4" s="1"/>
  <c r="F1599" i="3"/>
  <c r="F1599" i="4" s="1"/>
  <c r="G1599" i="3"/>
  <c r="A1600" i="3"/>
  <c r="A1600" i="4" s="1"/>
  <c r="B1600" i="3"/>
  <c r="B1600" i="4" s="1"/>
  <c r="C1600" i="3"/>
  <c r="C1600" i="4" s="1"/>
  <c r="D1600" i="3"/>
  <c r="D1600" i="4" s="1"/>
  <c r="E1600" i="3"/>
  <c r="E1600" i="4" s="1"/>
  <c r="F1600" i="3"/>
  <c r="F1600" i="4" s="1"/>
  <c r="G1600" i="3"/>
  <c r="A1601" i="3"/>
  <c r="A1601" i="4" s="1"/>
  <c r="B1601" i="3"/>
  <c r="B1601" i="4" s="1"/>
  <c r="C1601" i="3"/>
  <c r="C1601" i="4" s="1"/>
  <c r="D1601" i="3"/>
  <c r="D1601" i="4" s="1"/>
  <c r="E1601" i="3"/>
  <c r="E1601" i="4" s="1"/>
  <c r="F1601" i="3"/>
  <c r="F1601" i="4" s="1"/>
  <c r="G1601" i="3"/>
  <c r="A1602" i="3"/>
  <c r="A1602" i="4" s="1"/>
  <c r="B1602" i="3"/>
  <c r="B1602" i="4" s="1"/>
  <c r="C1602" i="3"/>
  <c r="C1602" i="4" s="1"/>
  <c r="D1602" i="3"/>
  <c r="D1602" i="4" s="1"/>
  <c r="E1602" i="3"/>
  <c r="E1602" i="4" s="1"/>
  <c r="F1602" i="3"/>
  <c r="F1602" i="4" s="1"/>
  <c r="G1602" i="3"/>
  <c r="A1603" i="3"/>
  <c r="A1603" i="4" s="1"/>
  <c r="B1603" i="3"/>
  <c r="B1603" i="4" s="1"/>
  <c r="C1603" i="3"/>
  <c r="C1603" i="4" s="1"/>
  <c r="D1603" i="3"/>
  <c r="D1603" i="4" s="1"/>
  <c r="E1603" i="3"/>
  <c r="E1603" i="4" s="1"/>
  <c r="F1603" i="3"/>
  <c r="F1603" i="4" s="1"/>
  <c r="G1603" i="3"/>
  <c r="A1604" i="3"/>
  <c r="A1604" i="4" s="1"/>
  <c r="B1604" i="3"/>
  <c r="B1604" i="4" s="1"/>
  <c r="C1604" i="3"/>
  <c r="C1604" i="4" s="1"/>
  <c r="D1604" i="3"/>
  <c r="D1604" i="4" s="1"/>
  <c r="E1604" i="3"/>
  <c r="E1604" i="4" s="1"/>
  <c r="F1604" i="3"/>
  <c r="F1604" i="4" s="1"/>
  <c r="G1604" i="3"/>
  <c r="A1605" i="3"/>
  <c r="A1605" i="4" s="1"/>
  <c r="B1605" i="3"/>
  <c r="B1605" i="4" s="1"/>
  <c r="C1605" i="3"/>
  <c r="C1605" i="4" s="1"/>
  <c r="D1605" i="3"/>
  <c r="D1605" i="4" s="1"/>
  <c r="E1605" i="3"/>
  <c r="E1605" i="4" s="1"/>
  <c r="F1605" i="3"/>
  <c r="F1605" i="4" s="1"/>
  <c r="G1605" i="3"/>
  <c r="A1606" i="3"/>
  <c r="A1606" i="4" s="1"/>
  <c r="B1606" i="3"/>
  <c r="B1606" i="4" s="1"/>
  <c r="C1606" i="3"/>
  <c r="C1606" i="4" s="1"/>
  <c r="D1606" i="3"/>
  <c r="D1606" i="4" s="1"/>
  <c r="E1606" i="3"/>
  <c r="E1606" i="4" s="1"/>
  <c r="F1606" i="3"/>
  <c r="F1606" i="4" s="1"/>
  <c r="G1606" i="3"/>
  <c r="A1607" i="3"/>
  <c r="A1607" i="4" s="1"/>
  <c r="B1607" i="3"/>
  <c r="B1607" i="4" s="1"/>
  <c r="C1607" i="3"/>
  <c r="C1607" i="4" s="1"/>
  <c r="D1607" i="3"/>
  <c r="D1607" i="4" s="1"/>
  <c r="E1607" i="3"/>
  <c r="E1607" i="4" s="1"/>
  <c r="F1607" i="3"/>
  <c r="F1607" i="4" s="1"/>
  <c r="G1607" i="3"/>
  <c r="A1608" i="3"/>
  <c r="A1608" i="4" s="1"/>
  <c r="B1608" i="3"/>
  <c r="B1608" i="4" s="1"/>
  <c r="C1608" i="3"/>
  <c r="C1608" i="4" s="1"/>
  <c r="D1608" i="3"/>
  <c r="D1608" i="4" s="1"/>
  <c r="E1608" i="3"/>
  <c r="E1608" i="4" s="1"/>
  <c r="F1608" i="3"/>
  <c r="F1608" i="4" s="1"/>
  <c r="G1608" i="3"/>
  <c r="A1609" i="3"/>
  <c r="A1609" i="4" s="1"/>
  <c r="B1609" i="3"/>
  <c r="B1609" i="4" s="1"/>
  <c r="C1609" i="3"/>
  <c r="C1609" i="4" s="1"/>
  <c r="D1609" i="3"/>
  <c r="D1609" i="4" s="1"/>
  <c r="E1609" i="3"/>
  <c r="E1609" i="4" s="1"/>
  <c r="F1609" i="3"/>
  <c r="F1609" i="4" s="1"/>
  <c r="G1609" i="3"/>
  <c r="A1610" i="3"/>
  <c r="A1610" i="4" s="1"/>
  <c r="B1610" i="3"/>
  <c r="B1610" i="4" s="1"/>
  <c r="C1610" i="3"/>
  <c r="C1610" i="4" s="1"/>
  <c r="D1610" i="3"/>
  <c r="D1610" i="4" s="1"/>
  <c r="E1610" i="3"/>
  <c r="E1610" i="4" s="1"/>
  <c r="F1610" i="3"/>
  <c r="F1610" i="4" s="1"/>
  <c r="G1610" i="3"/>
  <c r="A1611" i="3"/>
  <c r="A1611" i="4" s="1"/>
  <c r="B1611" i="3"/>
  <c r="B1611" i="4" s="1"/>
  <c r="C1611" i="3"/>
  <c r="C1611" i="4" s="1"/>
  <c r="D1611" i="3"/>
  <c r="D1611" i="4" s="1"/>
  <c r="E1611" i="3"/>
  <c r="E1611" i="4" s="1"/>
  <c r="F1611" i="3"/>
  <c r="F1611" i="4" s="1"/>
  <c r="G1611" i="3"/>
  <c r="A1612" i="3"/>
  <c r="A1612" i="4" s="1"/>
  <c r="B1612" i="3"/>
  <c r="B1612" i="4" s="1"/>
  <c r="C1612" i="3"/>
  <c r="C1612" i="4" s="1"/>
  <c r="D1612" i="3"/>
  <c r="D1612" i="4" s="1"/>
  <c r="E1612" i="3"/>
  <c r="E1612" i="4" s="1"/>
  <c r="F1612" i="3"/>
  <c r="F1612" i="4" s="1"/>
  <c r="G1612" i="3"/>
  <c r="A1613" i="3"/>
  <c r="A1613" i="4" s="1"/>
  <c r="B1613" i="3"/>
  <c r="B1613" i="4" s="1"/>
  <c r="C1613" i="3"/>
  <c r="C1613" i="4" s="1"/>
  <c r="D1613" i="3"/>
  <c r="D1613" i="4" s="1"/>
  <c r="E1613" i="3"/>
  <c r="E1613" i="4" s="1"/>
  <c r="F1613" i="3"/>
  <c r="F1613" i="4" s="1"/>
  <c r="G1613" i="3"/>
  <c r="A1614" i="3"/>
  <c r="A1614" i="4" s="1"/>
  <c r="B1614" i="3"/>
  <c r="B1614" i="4" s="1"/>
  <c r="C1614" i="3"/>
  <c r="C1614" i="4" s="1"/>
  <c r="D1614" i="3"/>
  <c r="D1614" i="4" s="1"/>
  <c r="E1614" i="3"/>
  <c r="E1614" i="4" s="1"/>
  <c r="F1614" i="3"/>
  <c r="F1614" i="4" s="1"/>
  <c r="G1614" i="3"/>
  <c r="A1615" i="3"/>
  <c r="A1615" i="4" s="1"/>
  <c r="B1615" i="3"/>
  <c r="B1615" i="4" s="1"/>
  <c r="C1615" i="3"/>
  <c r="C1615" i="4" s="1"/>
  <c r="D1615" i="3"/>
  <c r="D1615" i="4" s="1"/>
  <c r="E1615" i="3"/>
  <c r="E1615" i="4" s="1"/>
  <c r="F1615" i="3"/>
  <c r="F1615" i="4" s="1"/>
  <c r="G1615" i="3"/>
  <c r="A1616" i="3"/>
  <c r="A1616" i="4" s="1"/>
  <c r="B1616" i="3"/>
  <c r="B1616" i="4" s="1"/>
  <c r="C1616" i="3"/>
  <c r="C1616" i="4" s="1"/>
  <c r="D1616" i="3"/>
  <c r="D1616" i="4" s="1"/>
  <c r="E1616" i="3"/>
  <c r="E1616" i="4" s="1"/>
  <c r="F1616" i="3"/>
  <c r="F1616" i="4" s="1"/>
  <c r="G1616" i="3"/>
  <c r="A1617" i="3"/>
  <c r="A1617" i="4" s="1"/>
  <c r="B1617" i="3"/>
  <c r="B1617" i="4" s="1"/>
  <c r="C1617" i="3"/>
  <c r="C1617" i="4" s="1"/>
  <c r="D1617" i="3"/>
  <c r="D1617" i="4" s="1"/>
  <c r="E1617" i="3"/>
  <c r="E1617" i="4" s="1"/>
  <c r="F1617" i="3"/>
  <c r="F1617" i="4" s="1"/>
  <c r="G1617" i="3"/>
  <c r="A1618" i="3"/>
  <c r="A1618" i="4" s="1"/>
  <c r="B1618" i="3"/>
  <c r="B1618" i="4" s="1"/>
  <c r="C1618" i="3"/>
  <c r="C1618" i="4" s="1"/>
  <c r="D1618" i="3"/>
  <c r="D1618" i="4" s="1"/>
  <c r="E1618" i="3"/>
  <c r="E1618" i="4" s="1"/>
  <c r="F1618" i="3"/>
  <c r="F1618" i="4" s="1"/>
  <c r="G1618" i="3"/>
  <c r="A1619" i="3"/>
  <c r="A1619" i="4" s="1"/>
  <c r="B1619" i="3"/>
  <c r="B1619" i="4" s="1"/>
  <c r="C1619" i="3"/>
  <c r="C1619" i="4" s="1"/>
  <c r="D1619" i="3"/>
  <c r="D1619" i="4" s="1"/>
  <c r="E1619" i="3"/>
  <c r="E1619" i="4" s="1"/>
  <c r="F1619" i="3"/>
  <c r="F1619" i="4" s="1"/>
  <c r="G1619" i="3"/>
  <c r="A1620" i="3"/>
  <c r="A1620" i="4" s="1"/>
  <c r="B1620" i="3"/>
  <c r="B1620" i="4" s="1"/>
  <c r="C1620" i="3"/>
  <c r="C1620" i="4" s="1"/>
  <c r="D1620" i="3"/>
  <c r="D1620" i="4" s="1"/>
  <c r="E1620" i="3"/>
  <c r="E1620" i="4" s="1"/>
  <c r="F1620" i="3"/>
  <c r="F1620" i="4" s="1"/>
  <c r="G1620" i="3"/>
  <c r="A1621" i="3"/>
  <c r="A1621" i="4" s="1"/>
  <c r="B1621" i="3"/>
  <c r="B1621" i="4" s="1"/>
  <c r="C1621" i="3"/>
  <c r="C1621" i="4" s="1"/>
  <c r="D1621" i="3"/>
  <c r="D1621" i="4" s="1"/>
  <c r="E1621" i="3"/>
  <c r="E1621" i="4" s="1"/>
  <c r="F1621" i="3"/>
  <c r="F1621" i="4" s="1"/>
  <c r="G1621" i="3"/>
  <c r="A1622" i="3"/>
  <c r="A1622" i="4" s="1"/>
  <c r="B1622" i="3"/>
  <c r="B1622" i="4" s="1"/>
  <c r="C1622" i="3"/>
  <c r="C1622" i="4" s="1"/>
  <c r="D1622" i="3"/>
  <c r="D1622" i="4" s="1"/>
  <c r="E1622" i="3"/>
  <c r="E1622" i="4" s="1"/>
  <c r="F1622" i="3"/>
  <c r="F1622" i="4" s="1"/>
  <c r="G1622" i="3"/>
  <c r="A1623" i="3"/>
  <c r="A1623" i="4" s="1"/>
  <c r="B1623" i="3"/>
  <c r="B1623" i="4" s="1"/>
  <c r="C1623" i="3"/>
  <c r="C1623" i="4" s="1"/>
  <c r="D1623" i="3"/>
  <c r="D1623" i="4" s="1"/>
  <c r="E1623" i="3"/>
  <c r="E1623" i="4" s="1"/>
  <c r="F1623" i="3"/>
  <c r="F1623" i="4" s="1"/>
  <c r="G1623" i="3"/>
  <c r="A1624" i="3"/>
  <c r="A1624" i="4" s="1"/>
  <c r="B1624" i="3"/>
  <c r="B1624" i="4" s="1"/>
  <c r="C1624" i="3"/>
  <c r="C1624" i="4" s="1"/>
  <c r="D1624" i="3"/>
  <c r="D1624" i="4" s="1"/>
  <c r="E1624" i="3"/>
  <c r="E1624" i="4" s="1"/>
  <c r="F1624" i="3"/>
  <c r="F1624" i="4" s="1"/>
  <c r="G1624" i="3"/>
  <c r="A1625" i="3"/>
  <c r="A1625" i="4" s="1"/>
  <c r="B1625" i="3"/>
  <c r="B1625" i="4" s="1"/>
  <c r="C1625" i="3"/>
  <c r="C1625" i="4" s="1"/>
  <c r="D1625" i="3"/>
  <c r="D1625" i="4" s="1"/>
  <c r="E1625" i="3"/>
  <c r="E1625" i="4" s="1"/>
  <c r="F1625" i="3"/>
  <c r="F1625" i="4" s="1"/>
  <c r="G1625" i="3"/>
  <c r="A1626" i="3"/>
  <c r="A1626" i="4" s="1"/>
  <c r="B1626" i="3"/>
  <c r="B1626" i="4" s="1"/>
  <c r="C1626" i="3"/>
  <c r="C1626" i="4" s="1"/>
  <c r="D1626" i="3"/>
  <c r="D1626" i="4" s="1"/>
  <c r="E1626" i="3"/>
  <c r="E1626" i="4" s="1"/>
  <c r="F1626" i="3"/>
  <c r="F1626" i="4" s="1"/>
  <c r="G1626" i="3"/>
  <c r="A1627" i="3"/>
  <c r="A1627" i="4" s="1"/>
  <c r="B1627" i="3"/>
  <c r="B1627" i="4" s="1"/>
  <c r="C1627" i="3"/>
  <c r="C1627" i="4" s="1"/>
  <c r="D1627" i="3"/>
  <c r="D1627" i="4" s="1"/>
  <c r="E1627" i="3"/>
  <c r="E1627" i="4" s="1"/>
  <c r="F1627" i="3"/>
  <c r="F1627" i="4" s="1"/>
  <c r="G1627" i="3"/>
  <c r="A1628" i="3"/>
  <c r="A1628" i="4" s="1"/>
  <c r="B1628" i="3"/>
  <c r="B1628" i="4" s="1"/>
  <c r="C1628" i="3"/>
  <c r="C1628" i="4" s="1"/>
  <c r="D1628" i="3"/>
  <c r="D1628" i="4" s="1"/>
  <c r="E1628" i="3"/>
  <c r="E1628" i="4" s="1"/>
  <c r="F1628" i="3"/>
  <c r="F1628" i="4" s="1"/>
  <c r="G1628" i="3"/>
  <c r="A1629" i="3"/>
  <c r="A1629" i="4" s="1"/>
  <c r="B1629" i="3"/>
  <c r="B1629" i="4" s="1"/>
  <c r="C1629" i="3"/>
  <c r="C1629" i="4" s="1"/>
  <c r="D1629" i="3"/>
  <c r="D1629" i="4" s="1"/>
  <c r="E1629" i="3"/>
  <c r="E1629" i="4" s="1"/>
  <c r="F1629" i="3"/>
  <c r="F1629" i="4" s="1"/>
  <c r="G1629" i="3"/>
  <c r="A1630" i="3"/>
  <c r="A1630" i="4" s="1"/>
  <c r="B1630" i="3"/>
  <c r="B1630" i="4" s="1"/>
  <c r="C1630" i="3"/>
  <c r="C1630" i="4" s="1"/>
  <c r="D1630" i="3"/>
  <c r="D1630" i="4" s="1"/>
  <c r="E1630" i="3"/>
  <c r="E1630" i="4" s="1"/>
  <c r="F1630" i="3"/>
  <c r="F1630" i="4" s="1"/>
  <c r="G1630" i="3"/>
  <c r="A1631" i="3"/>
  <c r="A1631" i="4" s="1"/>
  <c r="B1631" i="3"/>
  <c r="B1631" i="4" s="1"/>
  <c r="C1631" i="3"/>
  <c r="C1631" i="4" s="1"/>
  <c r="D1631" i="3"/>
  <c r="D1631" i="4" s="1"/>
  <c r="E1631" i="3"/>
  <c r="E1631" i="4" s="1"/>
  <c r="F1631" i="3"/>
  <c r="F1631" i="4" s="1"/>
  <c r="G1631" i="3"/>
  <c r="A1632" i="3"/>
  <c r="A1632" i="4" s="1"/>
  <c r="B1632" i="3"/>
  <c r="B1632" i="4" s="1"/>
  <c r="C1632" i="3"/>
  <c r="C1632" i="4" s="1"/>
  <c r="D1632" i="3"/>
  <c r="D1632" i="4" s="1"/>
  <c r="E1632" i="3"/>
  <c r="E1632" i="4" s="1"/>
  <c r="F1632" i="3"/>
  <c r="F1632" i="4" s="1"/>
  <c r="G1632" i="3"/>
  <c r="A1633" i="3"/>
  <c r="A1633" i="4" s="1"/>
  <c r="B1633" i="3"/>
  <c r="B1633" i="4" s="1"/>
  <c r="C1633" i="3"/>
  <c r="C1633" i="4" s="1"/>
  <c r="D1633" i="3"/>
  <c r="D1633" i="4" s="1"/>
  <c r="E1633" i="3"/>
  <c r="E1633" i="4" s="1"/>
  <c r="F1633" i="3"/>
  <c r="F1633" i="4" s="1"/>
  <c r="G1633" i="3"/>
  <c r="A1634" i="3"/>
  <c r="A1634" i="4" s="1"/>
  <c r="B1634" i="3"/>
  <c r="B1634" i="4" s="1"/>
  <c r="C1634" i="3"/>
  <c r="C1634" i="4" s="1"/>
  <c r="D1634" i="3"/>
  <c r="D1634" i="4" s="1"/>
  <c r="E1634" i="3"/>
  <c r="E1634" i="4" s="1"/>
  <c r="F1634" i="3"/>
  <c r="F1634" i="4" s="1"/>
  <c r="G1634" i="3"/>
  <c r="A1635" i="3"/>
  <c r="A1635" i="4" s="1"/>
  <c r="B1635" i="3"/>
  <c r="B1635" i="4" s="1"/>
  <c r="C1635" i="3"/>
  <c r="C1635" i="4" s="1"/>
  <c r="D1635" i="3"/>
  <c r="D1635" i="4" s="1"/>
  <c r="E1635" i="3"/>
  <c r="E1635" i="4" s="1"/>
  <c r="F1635" i="3"/>
  <c r="F1635" i="4" s="1"/>
  <c r="G1635" i="3"/>
  <c r="A1636" i="3"/>
  <c r="A1636" i="4" s="1"/>
  <c r="B1636" i="3"/>
  <c r="B1636" i="4" s="1"/>
  <c r="C1636" i="3"/>
  <c r="C1636" i="4" s="1"/>
  <c r="D1636" i="3"/>
  <c r="D1636" i="4" s="1"/>
  <c r="E1636" i="3"/>
  <c r="E1636" i="4" s="1"/>
  <c r="F1636" i="3"/>
  <c r="F1636" i="4" s="1"/>
  <c r="G1636" i="3"/>
  <c r="A1637" i="3"/>
  <c r="A1637" i="4" s="1"/>
  <c r="B1637" i="3"/>
  <c r="B1637" i="4" s="1"/>
  <c r="C1637" i="3"/>
  <c r="C1637" i="4" s="1"/>
  <c r="D1637" i="3"/>
  <c r="D1637" i="4" s="1"/>
  <c r="E1637" i="3"/>
  <c r="E1637" i="4" s="1"/>
  <c r="F1637" i="3"/>
  <c r="F1637" i="4" s="1"/>
  <c r="G1637" i="3"/>
  <c r="A1638" i="3"/>
  <c r="A1638" i="4" s="1"/>
  <c r="B1638" i="3"/>
  <c r="B1638" i="4" s="1"/>
  <c r="C1638" i="3"/>
  <c r="C1638" i="4" s="1"/>
  <c r="D1638" i="3"/>
  <c r="D1638" i="4" s="1"/>
  <c r="E1638" i="3"/>
  <c r="E1638" i="4" s="1"/>
  <c r="F1638" i="3"/>
  <c r="F1638" i="4" s="1"/>
  <c r="G1638" i="3"/>
  <c r="A1639" i="3"/>
  <c r="A1639" i="4" s="1"/>
  <c r="B1639" i="3"/>
  <c r="B1639" i="4" s="1"/>
  <c r="C1639" i="3"/>
  <c r="C1639" i="4" s="1"/>
  <c r="D1639" i="3"/>
  <c r="D1639" i="4" s="1"/>
  <c r="E1639" i="3"/>
  <c r="E1639" i="4" s="1"/>
  <c r="F1639" i="3"/>
  <c r="F1639" i="4" s="1"/>
  <c r="G1639" i="3"/>
  <c r="A1640" i="3"/>
  <c r="A1640" i="4" s="1"/>
  <c r="B1640" i="3"/>
  <c r="B1640" i="4" s="1"/>
  <c r="C1640" i="3"/>
  <c r="C1640" i="4" s="1"/>
  <c r="D1640" i="3"/>
  <c r="D1640" i="4" s="1"/>
  <c r="E1640" i="3"/>
  <c r="E1640" i="4" s="1"/>
  <c r="F1640" i="3"/>
  <c r="F1640" i="4" s="1"/>
  <c r="G1640" i="3"/>
  <c r="A1641" i="3"/>
  <c r="A1641" i="4" s="1"/>
  <c r="B1641" i="3"/>
  <c r="B1641" i="4" s="1"/>
  <c r="C1641" i="3"/>
  <c r="C1641" i="4" s="1"/>
  <c r="D1641" i="3"/>
  <c r="D1641" i="4" s="1"/>
  <c r="E1641" i="3"/>
  <c r="E1641" i="4" s="1"/>
  <c r="F1641" i="3"/>
  <c r="F1641" i="4" s="1"/>
  <c r="G1641" i="3"/>
  <c r="A1642" i="3"/>
  <c r="A1642" i="4" s="1"/>
  <c r="B1642" i="3"/>
  <c r="B1642" i="4" s="1"/>
  <c r="C1642" i="3"/>
  <c r="C1642" i="4" s="1"/>
  <c r="D1642" i="3"/>
  <c r="D1642" i="4" s="1"/>
  <c r="E1642" i="3"/>
  <c r="E1642" i="4" s="1"/>
  <c r="F1642" i="3"/>
  <c r="F1642" i="4" s="1"/>
  <c r="G1642" i="3"/>
  <c r="A1643" i="3"/>
  <c r="A1643" i="4" s="1"/>
  <c r="B1643" i="3"/>
  <c r="B1643" i="4" s="1"/>
  <c r="C1643" i="3"/>
  <c r="C1643" i="4" s="1"/>
  <c r="D1643" i="3"/>
  <c r="D1643" i="4" s="1"/>
  <c r="E1643" i="3"/>
  <c r="E1643" i="4" s="1"/>
  <c r="F1643" i="3"/>
  <c r="F1643" i="4" s="1"/>
  <c r="G1643" i="3"/>
  <c r="A1644" i="3"/>
  <c r="A1644" i="4" s="1"/>
  <c r="B1644" i="3"/>
  <c r="B1644" i="4" s="1"/>
  <c r="C1644" i="3"/>
  <c r="C1644" i="4" s="1"/>
  <c r="D1644" i="3"/>
  <c r="D1644" i="4" s="1"/>
  <c r="E1644" i="3"/>
  <c r="E1644" i="4" s="1"/>
  <c r="F1644" i="3"/>
  <c r="F1644" i="4" s="1"/>
  <c r="G1644" i="3"/>
  <c r="A1645" i="3"/>
  <c r="A1645" i="4" s="1"/>
  <c r="B1645" i="3"/>
  <c r="B1645" i="4" s="1"/>
  <c r="C1645" i="3"/>
  <c r="C1645" i="4" s="1"/>
  <c r="D1645" i="3"/>
  <c r="D1645" i="4" s="1"/>
  <c r="E1645" i="3"/>
  <c r="E1645" i="4" s="1"/>
  <c r="F1645" i="3"/>
  <c r="F1645" i="4" s="1"/>
  <c r="G1645" i="3"/>
  <c r="A1646" i="3"/>
  <c r="A1646" i="4" s="1"/>
  <c r="B1646" i="3"/>
  <c r="B1646" i="4" s="1"/>
  <c r="C1646" i="3"/>
  <c r="C1646" i="4" s="1"/>
  <c r="D1646" i="3"/>
  <c r="D1646" i="4" s="1"/>
  <c r="E1646" i="3"/>
  <c r="E1646" i="4" s="1"/>
  <c r="F1646" i="3"/>
  <c r="F1646" i="4" s="1"/>
  <c r="G1646" i="3"/>
  <c r="A1647" i="3"/>
  <c r="A1647" i="4" s="1"/>
  <c r="B1647" i="3"/>
  <c r="B1647" i="4" s="1"/>
  <c r="C1647" i="3"/>
  <c r="C1647" i="4" s="1"/>
  <c r="D1647" i="3"/>
  <c r="D1647" i="4" s="1"/>
  <c r="E1647" i="3"/>
  <c r="E1647" i="4" s="1"/>
  <c r="F1647" i="3"/>
  <c r="F1647" i="4" s="1"/>
  <c r="G1647" i="3"/>
  <c r="A1648" i="3"/>
  <c r="A1648" i="4" s="1"/>
  <c r="B1648" i="3"/>
  <c r="B1648" i="4" s="1"/>
  <c r="C1648" i="3"/>
  <c r="C1648" i="4" s="1"/>
  <c r="D1648" i="3"/>
  <c r="D1648" i="4" s="1"/>
  <c r="E1648" i="3"/>
  <c r="E1648" i="4" s="1"/>
  <c r="F1648" i="3"/>
  <c r="F1648" i="4" s="1"/>
  <c r="G1648" i="3"/>
  <c r="A1649" i="3"/>
  <c r="A1649" i="4" s="1"/>
  <c r="B1649" i="3"/>
  <c r="B1649" i="4" s="1"/>
  <c r="C1649" i="3"/>
  <c r="C1649" i="4" s="1"/>
  <c r="D1649" i="3"/>
  <c r="D1649" i="4" s="1"/>
  <c r="E1649" i="3"/>
  <c r="E1649" i="4" s="1"/>
  <c r="F1649" i="3"/>
  <c r="F1649" i="4" s="1"/>
  <c r="G1649" i="3"/>
  <c r="A1650" i="3"/>
  <c r="A1650" i="4" s="1"/>
  <c r="B1650" i="3"/>
  <c r="B1650" i="4" s="1"/>
  <c r="C1650" i="3"/>
  <c r="C1650" i="4" s="1"/>
  <c r="D1650" i="3"/>
  <c r="D1650" i="4" s="1"/>
  <c r="E1650" i="3"/>
  <c r="E1650" i="4" s="1"/>
  <c r="F1650" i="3"/>
  <c r="F1650" i="4" s="1"/>
  <c r="G1650" i="3"/>
  <c r="A1651" i="3"/>
  <c r="A1651" i="4" s="1"/>
  <c r="B1651" i="3"/>
  <c r="B1651" i="4" s="1"/>
  <c r="C1651" i="3"/>
  <c r="C1651" i="4" s="1"/>
  <c r="D1651" i="3"/>
  <c r="D1651" i="4" s="1"/>
  <c r="E1651" i="3"/>
  <c r="E1651" i="4" s="1"/>
  <c r="F1651" i="3"/>
  <c r="F1651" i="4" s="1"/>
  <c r="G1651" i="3"/>
  <c r="A1652" i="3"/>
  <c r="A1652" i="4" s="1"/>
  <c r="B1652" i="3"/>
  <c r="B1652" i="4" s="1"/>
  <c r="C1652" i="3"/>
  <c r="C1652" i="4" s="1"/>
  <c r="D1652" i="3"/>
  <c r="D1652" i="4" s="1"/>
  <c r="E1652" i="3"/>
  <c r="E1652" i="4" s="1"/>
  <c r="F1652" i="3"/>
  <c r="F1652" i="4" s="1"/>
  <c r="G1652" i="3"/>
  <c r="A1653" i="3"/>
  <c r="A1653" i="4" s="1"/>
  <c r="B1653" i="3"/>
  <c r="B1653" i="4" s="1"/>
  <c r="C1653" i="3"/>
  <c r="C1653" i="4" s="1"/>
  <c r="D1653" i="3"/>
  <c r="D1653" i="4" s="1"/>
  <c r="E1653" i="3"/>
  <c r="E1653" i="4" s="1"/>
  <c r="F1653" i="3"/>
  <c r="F1653" i="4" s="1"/>
  <c r="G1653" i="3"/>
  <c r="A1654" i="3"/>
  <c r="A1654" i="4" s="1"/>
  <c r="B1654" i="3"/>
  <c r="B1654" i="4" s="1"/>
  <c r="C1654" i="3"/>
  <c r="C1654" i="4" s="1"/>
  <c r="D1654" i="3"/>
  <c r="D1654" i="4" s="1"/>
  <c r="E1654" i="3"/>
  <c r="E1654" i="4" s="1"/>
  <c r="F1654" i="3"/>
  <c r="F1654" i="4" s="1"/>
  <c r="G1654" i="3"/>
  <c r="A1655" i="3"/>
  <c r="A1655" i="4" s="1"/>
  <c r="B1655" i="3"/>
  <c r="B1655" i="4" s="1"/>
  <c r="C1655" i="3"/>
  <c r="C1655" i="4" s="1"/>
  <c r="D1655" i="3"/>
  <c r="D1655" i="4" s="1"/>
  <c r="E1655" i="3"/>
  <c r="E1655" i="4" s="1"/>
  <c r="F1655" i="3"/>
  <c r="F1655" i="4" s="1"/>
  <c r="G1655" i="3"/>
  <c r="A1656" i="3"/>
  <c r="A1656" i="4" s="1"/>
  <c r="B1656" i="3"/>
  <c r="B1656" i="4" s="1"/>
  <c r="C1656" i="3"/>
  <c r="C1656" i="4" s="1"/>
  <c r="D1656" i="3"/>
  <c r="D1656" i="4" s="1"/>
  <c r="E1656" i="3"/>
  <c r="E1656" i="4" s="1"/>
  <c r="F1656" i="3"/>
  <c r="F1656" i="4" s="1"/>
  <c r="G1656" i="3"/>
  <c r="A1657" i="3"/>
  <c r="A1657" i="4" s="1"/>
  <c r="B1657" i="3"/>
  <c r="B1657" i="4" s="1"/>
  <c r="C1657" i="3"/>
  <c r="C1657" i="4" s="1"/>
  <c r="D1657" i="3"/>
  <c r="D1657" i="4" s="1"/>
  <c r="E1657" i="3"/>
  <c r="E1657" i="4" s="1"/>
  <c r="F1657" i="3"/>
  <c r="F1657" i="4" s="1"/>
  <c r="G1657" i="3"/>
  <c r="A1658" i="3"/>
  <c r="A1658" i="4" s="1"/>
  <c r="B1658" i="3"/>
  <c r="B1658" i="4" s="1"/>
  <c r="C1658" i="3"/>
  <c r="C1658" i="4" s="1"/>
  <c r="D1658" i="3"/>
  <c r="D1658" i="4" s="1"/>
  <c r="E1658" i="3"/>
  <c r="E1658" i="4" s="1"/>
  <c r="F1658" i="3"/>
  <c r="F1658" i="4" s="1"/>
  <c r="G1658" i="3"/>
  <c r="A1659" i="3"/>
  <c r="A1659" i="4" s="1"/>
  <c r="B1659" i="3"/>
  <c r="B1659" i="4" s="1"/>
  <c r="C1659" i="3"/>
  <c r="C1659" i="4" s="1"/>
  <c r="D1659" i="3"/>
  <c r="D1659" i="4" s="1"/>
  <c r="E1659" i="3"/>
  <c r="E1659" i="4" s="1"/>
  <c r="F1659" i="3"/>
  <c r="F1659" i="4" s="1"/>
  <c r="G1659" i="3"/>
  <c r="A1660" i="3"/>
  <c r="A1660" i="4" s="1"/>
  <c r="B1660" i="3"/>
  <c r="B1660" i="4" s="1"/>
  <c r="C1660" i="3"/>
  <c r="C1660" i="4" s="1"/>
  <c r="D1660" i="3"/>
  <c r="D1660" i="4" s="1"/>
  <c r="E1660" i="3"/>
  <c r="E1660" i="4" s="1"/>
  <c r="F1660" i="3"/>
  <c r="F1660" i="4" s="1"/>
  <c r="G1660" i="3"/>
  <c r="A1661" i="3"/>
  <c r="A1661" i="4" s="1"/>
  <c r="B1661" i="3"/>
  <c r="B1661" i="4" s="1"/>
  <c r="C1661" i="3"/>
  <c r="C1661" i="4" s="1"/>
  <c r="D1661" i="3"/>
  <c r="D1661" i="4" s="1"/>
  <c r="E1661" i="3"/>
  <c r="E1661" i="4" s="1"/>
  <c r="F1661" i="3"/>
  <c r="F1661" i="4" s="1"/>
  <c r="G1661" i="3"/>
  <c r="A1662" i="3"/>
  <c r="A1662" i="4" s="1"/>
  <c r="B1662" i="3"/>
  <c r="B1662" i="4" s="1"/>
  <c r="C1662" i="3"/>
  <c r="C1662" i="4" s="1"/>
  <c r="D1662" i="3"/>
  <c r="D1662" i="4" s="1"/>
  <c r="E1662" i="3"/>
  <c r="E1662" i="4" s="1"/>
  <c r="F1662" i="3"/>
  <c r="F1662" i="4" s="1"/>
  <c r="G1662" i="3"/>
  <c r="A1663" i="3"/>
  <c r="A1663" i="4" s="1"/>
  <c r="B1663" i="3"/>
  <c r="B1663" i="4" s="1"/>
  <c r="C1663" i="3"/>
  <c r="C1663" i="4" s="1"/>
  <c r="D1663" i="3"/>
  <c r="D1663" i="4" s="1"/>
  <c r="E1663" i="3"/>
  <c r="E1663" i="4" s="1"/>
  <c r="F1663" i="3"/>
  <c r="F1663" i="4" s="1"/>
  <c r="G1663" i="3"/>
  <c r="A1664" i="3"/>
  <c r="A1664" i="4" s="1"/>
  <c r="B1664" i="3"/>
  <c r="B1664" i="4" s="1"/>
  <c r="C1664" i="3"/>
  <c r="C1664" i="4" s="1"/>
  <c r="D1664" i="3"/>
  <c r="D1664" i="4" s="1"/>
  <c r="E1664" i="3"/>
  <c r="E1664" i="4" s="1"/>
  <c r="F1664" i="3"/>
  <c r="F1664" i="4" s="1"/>
  <c r="G1664" i="3"/>
  <c r="A1665" i="3"/>
  <c r="A1665" i="4" s="1"/>
  <c r="B1665" i="3"/>
  <c r="B1665" i="4" s="1"/>
  <c r="C1665" i="3"/>
  <c r="C1665" i="4" s="1"/>
  <c r="D1665" i="3"/>
  <c r="D1665" i="4" s="1"/>
  <c r="E1665" i="3"/>
  <c r="E1665" i="4" s="1"/>
  <c r="F1665" i="3"/>
  <c r="F1665" i="4" s="1"/>
  <c r="G1665" i="3"/>
  <c r="A1666" i="3"/>
  <c r="A1666" i="4" s="1"/>
  <c r="B1666" i="3"/>
  <c r="B1666" i="4" s="1"/>
  <c r="C1666" i="3"/>
  <c r="C1666" i="4" s="1"/>
  <c r="D1666" i="3"/>
  <c r="D1666" i="4" s="1"/>
  <c r="E1666" i="3"/>
  <c r="E1666" i="4" s="1"/>
  <c r="F1666" i="3"/>
  <c r="F1666" i="4" s="1"/>
  <c r="G1666" i="3"/>
  <c r="A1667" i="3"/>
  <c r="A1667" i="4" s="1"/>
  <c r="B1667" i="3"/>
  <c r="B1667" i="4" s="1"/>
  <c r="C1667" i="3"/>
  <c r="C1667" i="4" s="1"/>
  <c r="D1667" i="3"/>
  <c r="D1667" i="4" s="1"/>
  <c r="E1667" i="3"/>
  <c r="E1667" i="4" s="1"/>
  <c r="F1667" i="3"/>
  <c r="F1667" i="4" s="1"/>
  <c r="G1667" i="3"/>
  <c r="A1668" i="3"/>
  <c r="A1668" i="4" s="1"/>
  <c r="B1668" i="3"/>
  <c r="B1668" i="4" s="1"/>
  <c r="C1668" i="3"/>
  <c r="C1668" i="4" s="1"/>
  <c r="D1668" i="3"/>
  <c r="D1668" i="4" s="1"/>
  <c r="E1668" i="3"/>
  <c r="E1668" i="4" s="1"/>
  <c r="F1668" i="3"/>
  <c r="F1668" i="4" s="1"/>
  <c r="G1668" i="3"/>
  <c r="A1669" i="3"/>
  <c r="A1669" i="4" s="1"/>
  <c r="B1669" i="3"/>
  <c r="B1669" i="4" s="1"/>
  <c r="C1669" i="3"/>
  <c r="C1669" i="4" s="1"/>
  <c r="D1669" i="3"/>
  <c r="D1669" i="4" s="1"/>
  <c r="E1669" i="3"/>
  <c r="E1669" i="4" s="1"/>
  <c r="F1669" i="3"/>
  <c r="F1669" i="4" s="1"/>
  <c r="G1669" i="3"/>
  <c r="A1670" i="3"/>
  <c r="A1670" i="4" s="1"/>
  <c r="B1670" i="3"/>
  <c r="B1670" i="4" s="1"/>
  <c r="C1670" i="3"/>
  <c r="C1670" i="4" s="1"/>
  <c r="D1670" i="3"/>
  <c r="D1670" i="4" s="1"/>
  <c r="E1670" i="3"/>
  <c r="E1670" i="4" s="1"/>
  <c r="F1670" i="3"/>
  <c r="F1670" i="4" s="1"/>
  <c r="G1670" i="3"/>
  <c r="A1671" i="3"/>
  <c r="A1671" i="4" s="1"/>
  <c r="B1671" i="3"/>
  <c r="B1671" i="4" s="1"/>
  <c r="C1671" i="3"/>
  <c r="C1671" i="4" s="1"/>
  <c r="D1671" i="3"/>
  <c r="D1671" i="4" s="1"/>
  <c r="E1671" i="3"/>
  <c r="E1671" i="4" s="1"/>
  <c r="F1671" i="3"/>
  <c r="F1671" i="4" s="1"/>
  <c r="G1671" i="3"/>
  <c r="A1672" i="3"/>
  <c r="A1672" i="4" s="1"/>
  <c r="B1672" i="3"/>
  <c r="B1672" i="4" s="1"/>
  <c r="C1672" i="3"/>
  <c r="C1672" i="4" s="1"/>
  <c r="D1672" i="3"/>
  <c r="D1672" i="4" s="1"/>
  <c r="E1672" i="3"/>
  <c r="E1672" i="4" s="1"/>
  <c r="F1672" i="3"/>
  <c r="F1672" i="4" s="1"/>
  <c r="G1672" i="3"/>
  <c r="A1673" i="3"/>
  <c r="A1673" i="4" s="1"/>
  <c r="B1673" i="3"/>
  <c r="B1673" i="4" s="1"/>
  <c r="C1673" i="3"/>
  <c r="C1673" i="4" s="1"/>
  <c r="D1673" i="3"/>
  <c r="D1673" i="4" s="1"/>
  <c r="E1673" i="3"/>
  <c r="E1673" i="4" s="1"/>
  <c r="F1673" i="3"/>
  <c r="F1673" i="4" s="1"/>
  <c r="G1673" i="3"/>
  <c r="A1674" i="3"/>
  <c r="A1674" i="4" s="1"/>
  <c r="B1674" i="3"/>
  <c r="B1674" i="4" s="1"/>
  <c r="C1674" i="3"/>
  <c r="C1674" i="4" s="1"/>
  <c r="D1674" i="3"/>
  <c r="D1674" i="4" s="1"/>
  <c r="E1674" i="3"/>
  <c r="E1674" i="4" s="1"/>
  <c r="F1674" i="3"/>
  <c r="F1674" i="4" s="1"/>
  <c r="G1674" i="3"/>
  <c r="A1675" i="3"/>
  <c r="A1675" i="4" s="1"/>
  <c r="B1675" i="3"/>
  <c r="B1675" i="4" s="1"/>
  <c r="C1675" i="3"/>
  <c r="C1675" i="4" s="1"/>
  <c r="D1675" i="3"/>
  <c r="D1675" i="4" s="1"/>
  <c r="E1675" i="3"/>
  <c r="E1675" i="4" s="1"/>
  <c r="F1675" i="3"/>
  <c r="F1675" i="4" s="1"/>
  <c r="G1675" i="3"/>
  <c r="A1676" i="3"/>
  <c r="A1676" i="4" s="1"/>
  <c r="B1676" i="3"/>
  <c r="B1676" i="4" s="1"/>
  <c r="C1676" i="3"/>
  <c r="C1676" i="4" s="1"/>
  <c r="D1676" i="3"/>
  <c r="D1676" i="4" s="1"/>
  <c r="E1676" i="3"/>
  <c r="E1676" i="4" s="1"/>
  <c r="F1676" i="3"/>
  <c r="F1676" i="4" s="1"/>
  <c r="G1676" i="3"/>
  <c r="A1677" i="3"/>
  <c r="A1677" i="4" s="1"/>
  <c r="B1677" i="3"/>
  <c r="B1677" i="4" s="1"/>
  <c r="C1677" i="3"/>
  <c r="C1677" i="4" s="1"/>
  <c r="D1677" i="3"/>
  <c r="D1677" i="4" s="1"/>
  <c r="E1677" i="3"/>
  <c r="E1677" i="4" s="1"/>
  <c r="F1677" i="3"/>
  <c r="F1677" i="4" s="1"/>
  <c r="G1677" i="3"/>
  <c r="A1678" i="3"/>
  <c r="A1678" i="4" s="1"/>
  <c r="B1678" i="3"/>
  <c r="B1678" i="4" s="1"/>
  <c r="C1678" i="3"/>
  <c r="C1678" i="4" s="1"/>
  <c r="D1678" i="3"/>
  <c r="D1678" i="4" s="1"/>
  <c r="E1678" i="3"/>
  <c r="E1678" i="4" s="1"/>
  <c r="F1678" i="3"/>
  <c r="F1678" i="4" s="1"/>
  <c r="G1678" i="3"/>
  <c r="A1679" i="3"/>
  <c r="A1679" i="4" s="1"/>
  <c r="B1679" i="3"/>
  <c r="B1679" i="4" s="1"/>
  <c r="C1679" i="3"/>
  <c r="C1679" i="4" s="1"/>
  <c r="D1679" i="3"/>
  <c r="D1679" i="4" s="1"/>
  <c r="E1679" i="3"/>
  <c r="E1679" i="4" s="1"/>
  <c r="F1679" i="3"/>
  <c r="F1679" i="4" s="1"/>
  <c r="G1679" i="3"/>
  <c r="A1680" i="3"/>
  <c r="A1680" i="4" s="1"/>
  <c r="B1680" i="3"/>
  <c r="B1680" i="4" s="1"/>
  <c r="C1680" i="3"/>
  <c r="C1680" i="4" s="1"/>
  <c r="D1680" i="3"/>
  <c r="D1680" i="4" s="1"/>
  <c r="E1680" i="3"/>
  <c r="E1680" i="4" s="1"/>
  <c r="F1680" i="3"/>
  <c r="F1680" i="4" s="1"/>
  <c r="G1680" i="3"/>
  <c r="A1681" i="3"/>
  <c r="A1681" i="4" s="1"/>
  <c r="B1681" i="3"/>
  <c r="B1681" i="4" s="1"/>
  <c r="C1681" i="3"/>
  <c r="C1681" i="4" s="1"/>
  <c r="D1681" i="3"/>
  <c r="D1681" i="4" s="1"/>
  <c r="E1681" i="3"/>
  <c r="E1681" i="4" s="1"/>
  <c r="F1681" i="3"/>
  <c r="F1681" i="4" s="1"/>
  <c r="G1681" i="3"/>
  <c r="A1682" i="3"/>
  <c r="A1682" i="4" s="1"/>
  <c r="B1682" i="3"/>
  <c r="B1682" i="4" s="1"/>
  <c r="C1682" i="3"/>
  <c r="C1682" i="4" s="1"/>
  <c r="D1682" i="3"/>
  <c r="D1682" i="4" s="1"/>
  <c r="E1682" i="3"/>
  <c r="E1682" i="4" s="1"/>
  <c r="F1682" i="3"/>
  <c r="F1682" i="4" s="1"/>
  <c r="G1682" i="3"/>
  <c r="A1683" i="3"/>
  <c r="A1683" i="4" s="1"/>
  <c r="B1683" i="3"/>
  <c r="B1683" i="4" s="1"/>
  <c r="C1683" i="3"/>
  <c r="C1683" i="4" s="1"/>
  <c r="D1683" i="3"/>
  <c r="D1683" i="4" s="1"/>
  <c r="E1683" i="3"/>
  <c r="E1683" i="4" s="1"/>
  <c r="F1683" i="3"/>
  <c r="F1683" i="4" s="1"/>
  <c r="G1683" i="3"/>
  <c r="A1684" i="3"/>
  <c r="A1684" i="4" s="1"/>
  <c r="B1684" i="3"/>
  <c r="B1684" i="4" s="1"/>
  <c r="C1684" i="3"/>
  <c r="C1684" i="4" s="1"/>
  <c r="D1684" i="3"/>
  <c r="D1684" i="4" s="1"/>
  <c r="E1684" i="3"/>
  <c r="E1684" i="4" s="1"/>
  <c r="F1684" i="3"/>
  <c r="F1684" i="4" s="1"/>
  <c r="G1684" i="3"/>
  <c r="A1685" i="3"/>
  <c r="A1685" i="4" s="1"/>
  <c r="B1685" i="3"/>
  <c r="B1685" i="4" s="1"/>
  <c r="C1685" i="3"/>
  <c r="C1685" i="4" s="1"/>
  <c r="D1685" i="3"/>
  <c r="D1685" i="4" s="1"/>
  <c r="E1685" i="3"/>
  <c r="E1685" i="4" s="1"/>
  <c r="F1685" i="3"/>
  <c r="F1685" i="4" s="1"/>
  <c r="G1685" i="3"/>
  <c r="A1686" i="3"/>
  <c r="A1686" i="4" s="1"/>
  <c r="B1686" i="3"/>
  <c r="B1686" i="4" s="1"/>
  <c r="C1686" i="3"/>
  <c r="C1686" i="4" s="1"/>
  <c r="D1686" i="3"/>
  <c r="D1686" i="4" s="1"/>
  <c r="E1686" i="3"/>
  <c r="E1686" i="4" s="1"/>
  <c r="F1686" i="3"/>
  <c r="F1686" i="4" s="1"/>
  <c r="G1686" i="3"/>
  <c r="A1687" i="3"/>
  <c r="A1687" i="4" s="1"/>
  <c r="B1687" i="3"/>
  <c r="B1687" i="4" s="1"/>
  <c r="C1687" i="3"/>
  <c r="C1687" i="4" s="1"/>
  <c r="D1687" i="3"/>
  <c r="D1687" i="4" s="1"/>
  <c r="E1687" i="3"/>
  <c r="E1687" i="4" s="1"/>
  <c r="F1687" i="3"/>
  <c r="F1687" i="4" s="1"/>
  <c r="G1687" i="3"/>
  <c r="A1688" i="3"/>
  <c r="A1688" i="4" s="1"/>
  <c r="B1688" i="3"/>
  <c r="B1688" i="4" s="1"/>
  <c r="C1688" i="3"/>
  <c r="C1688" i="4" s="1"/>
  <c r="D1688" i="3"/>
  <c r="D1688" i="4" s="1"/>
  <c r="E1688" i="3"/>
  <c r="E1688" i="4" s="1"/>
  <c r="F1688" i="3"/>
  <c r="F1688" i="4" s="1"/>
  <c r="G1688" i="3"/>
  <c r="A1689" i="3"/>
  <c r="A1689" i="4" s="1"/>
  <c r="B1689" i="3"/>
  <c r="B1689" i="4" s="1"/>
  <c r="C1689" i="3"/>
  <c r="C1689" i="4" s="1"/>
  <c r="D1689" i="3"/>
  <c r="D1689" i="4" s="1"/>
  <c r="E1689" i="3"/>
  <c r="E1689" i="4" s="1"/>
  <c r="F1689" i="3"/>
  <c r="F1689" i="4" s="1"/>
  <c r="G1689" i="3"/>
  <c r="A1690" i="3"/>
  <c r="A1690" i="4" s="1"/>
  <c r="B1690" i="3"/>
  <c r="B1690" i="4" s="1"/>
  <c r="C1690" i="3"/>
  <c r="C1690" i="4" s="1"/>
  <c r="D1690" i="3"/>
  <c r="D1690" i="4" s="1"/>
  <c r="E1690" i="3"/>
  <c r="E1690" i="4" s="1"/>
  <c r="F1690" i="3"/>
  <c r="F1690" i="4" s="1"/>
  <c r="G1690" i="3"/>
  <c r="A1691" i="3"/>
  <c r="A1691" i="4" s="1"/>
  <c r="B1691" i="3"/>
  <c r="B1691" i="4" s="1"/>
  <c r="C1691" i="3"/>
  <c r="C1691" i="4" s="1"/>
  <c r="D1691" i="3"/>
  <c r="D1691" i="4" s="1"/>
  <c r="E1691" i="3"/>
  <c r="E1691" i="4" s="1"/>
  <c r="F1691" i="3"/>
  <c r="F1691" i="4" s="1"/>
  <c r="G1691" i="3"/>
  <c r="A1692" i="3"/>
  <c r="A1692" i="4" s="1"/>
  <c r="B1692" i="3"/>
  <c r="B1692" i="4" s="1"/>
  <c r="C1692" i="3"/>
  <c r="C1692" i="4" s="1"/>
  <c r="D1692" i="3"/>
  <c r="D1692" i="4" s="1"/>
  <c r="E1692" i="3"/>
  <c r="E1692" i="4" s="1"/>
  <c r="F1692" i="3"/>
  <c r="F1692" i="4" s="1"/>
  <c r="G1692" i="3"/>
  <c r="A1693" i="3"/>
  <c r="A1693" i="4" s="1"/>
  <c r="B1693" i="3"/>
  <c r="B1693" i="4" s="1"/>
  <c r="C1693" i="3"/>
  <c r="C1693" i="4" s="1"/>
  <c r="D1693" i="3"/>
  <c r="D1693" i="4" s="1"/>
  <c r="E1693" i="3"/>
  <c r="E1693" i="4" s="1"/>
  <c r="F1693" i="3"/>
  <c r="F1693" i="4" s="1"/>
  <c r="G1693" i="3"/>
  <c r="A1694" i="3"/>
  <c r="A1694" i="4" s="1"/>
  <c r="B1694" i="3"/>
  <c r="B1694" i="4" s="1"/>
  <c r="C1694" i="3"/>
  <c r="C1694" i="4" s="1"/>
  <c r="D1694" i="3"/>
  <c r="D1694" i="4" s="1"/>
  <c r="E1694" i="3"/>
  <c r="E1694" i="4" s="1"/>
  <c r="F1694" i="3"/>
  <c r="F1694" i="4" s="1"/>
  <c r="G1694" i="3"/>
  <c r="A1695" i="3"/>
  <c r="A1695" i="4" s="1"/>
  <c r="B1695" i="3"/>
  <c r="B1695" i="4" s="1"/>
  <c r="C1695" i="3"/>
  <c r="C1695" i="4" s="1"/>
  <c r="D1695" i="3"/>
  <c r="D1695" i="4" s="1"/>
  <c r="E1695" i="3"/>
  <c r="E1695" i="4" s="1"/>
  <c r="F1695" i="3"/>
  <c r="F1695" i="4" s="1"/>
  <c r="G1695" i="3"/>
  <c r="A1696" i="3"/>
  <c r="A1696" i="4" s="1"/>
  <c r="B1696" i="3"/>
  <c r="B1696" i="4" s="1"/>
  <c r="C1696" i="3"/>
  <c r="C1696" i="4" s="1"/>
  <c r="D1696" i="3"/>
  <c r="D1696" i="4" s="1"/>
  <c r="E1696" i="3"/>
  <c r="E1696" i="4" s="1"/>
  <c r="F1696" i="3"/>
  <c r="F1696" i="4" s="1"/>
  <c r="G1696" i="3"/>
  <c r="A1697" i="3"/>
  <c r="A1697" i="4" s="1"/>
  <c r="B1697" i="3"/>
  <c r="B1697" i="4" s="1"/>
  <c r="C1697" i="3"/>
  <c r="C1697" i="4" s="1"/>
  <c r="D1697" i="3"/>
  <c r="D1697" i="4" s="1"/>
  <c r="E1697" i="3"/>
  <c r="E1697" i="4" s="1"/>
  <c r="F1697" i="3"/>
  <c r="F1697" i="4" s="1"/>
  <c r="G1697" i="3"/>
  <c r="A1698" i="3"/>
  <c r="A1698" i="4" s="1"/>
  <c r="B1698" i="3"/>
  <c r="B1698" i="4" s="1"/>
  <c r="C1698" i="3"/>
  <c r="C1698" i="4" s="1"/>
  <c r="D1698" i="3"/>
  <c r="D1698" i="4" s="1"/>
  <c r="E1698" i="3"/>
  <c r="E1698" i="4" s="1"/>
  <c r="F1698" i="3"/>
  <c r="F1698" i="4" s="1"/>
  <c r="G1698" i="3"/>
  <c r="A1699" i="3"/>
  <c r="A1699" i="4" s="1"/>
  <c r="B1699" i="3"/>
  <c r="B1699" i="4" s="1"/>
  <c r="C1699" i="3"/>
  <c r="C1699" i="4" s="1"/>
  <c r="D1699" i="3"/>
  <c r="D1699" i="4" s="1"/>
  <c r="E1699" i="3"/>
  <c r="E1699" i="4" s="1"/>
  <c r="F1699" i="3"/>
  <c r="F1699" i="4" s="1"/>
  <c r="G1699" i="3"/>
  <c r="A1700" i="3"/>
  <c r="A1700" i="4" s="1"/>
  <c r="B1700" i="3"/>
  <c r="B1700" i="4" s="1"/>
  <c r="C1700" i="3"/>
  <c r="C1700" i="4" s="1"/>
  <c r="D1700" i="3"/>
  <c r="D1700" i="4" s="1"/>
  <c r="E1700" i="3"/>
  <c r="E1700" i="4" s="1"/>
  <c r="F1700" i="3"/>
  <c r="F1700" i="4" s="1"/>
  <c r="G1700" i="3"/>
  <c r="A1701" i="3"/>
  <c r="A1701" i="4" s="1"/>
  <c r="B1701" i="3"/>
  <c r="B1701" i="4" s="1"/>
  <c r="C1701" i="3"/>
  <c r="C1701" i="4" s="1"/>
  <c r="D1701" i="3"/>
  <c r="D1701" i="4" s="1"/>
  <c r="E1701" i="3"/>
  <c r="E1701" i="4" s="1"/>
  <c r="F1701" i="3"/>
  <c r="F1701" i="4" s="1"/>
  <c r="G1701" i="3"/>
  <c r="A1702" i="3"/>
  <c r="A1702" i="4" s="1"/>
  <c r="B1702" i="3"/>
  <c r="B1702" i="4" s="1"/>
  <c r="C1702" i="3"/>
  <c r="C1702" i="4" s="1"/>
  <c r="D1702" i="3"/>
  <c r="D1702" i="4" s="1"/>
  <c r="E1702" i="3"/>
  <c r="E1702" i="4" s="1"/>
  <c r="F1702" i="3"/>
  <c r="F1702" i="4" s="1"/>
  <c r="G1702" i="3"/>
  <c r="A1703" i="3"/>
  <c r="A1703" i="4" s="1"/>
  <c r="B1703" i="3"/>
  <c r="B1703" i="4" s="1"/>
  <c r="C1703" i="3"/>
  <c r="C1703" i="4" s="1"/>
  <c r="D1703" i="3"/>
  <c r="D1703" i="4" s="1"/>
  <c r="E1703" i="3"/>
  <c r="E1703" i="4" s="1"/>
  <c r="F1703" i="3"/>
  <c r="F1703" i="4" s="1"/>
  <c r="G1703" i="3"/>
  <c r="A1704" i="3"/>
  <c r="A1704" i="4" s="1"/>
  <c r="B1704" i="3"/>
  <c r="B1704" i="4" s="1"/>
  <c r="C1704" i="3"/>
  <c r="C1704" i="4" s="1"/>
  <c r="D1704" i="3"/>
  <c r="D1704" i="4" s="1"/>
  <c r="E1704" i="3"/>
  <c r="E1704" i="4" s="1"/>
  <c r="F1704" i="3"/>
  <c r="F1704" i="4" s="1"/>
  <c r="G1704" i="3"/>
  <c r="A1705" i="3"/>
  <c r="A1705" i="4" s="1"/>
  <c r="B1705" i="3"/>
  <c r="B1705" i="4" s="1"/>
  <c r="C1705" i="3"/>
  <c r="C1705" i="4" s="1"/>
  <c r="D1705" i="3"/>
  <c r="D1705" i="4" s="1"/>
  <c r="E1705" i="3"/>
  <c r="E1705" i="4" s="1"/>
  <c r="F1705" i="3"/>
  <c r="F1705" i="4" s="1"/>
  <c r="G1705" i="3"/>
  <c r="A1706" i="3"/>
  <c r="A1706" i="4" s="1"/>
  <c r="B1706" i="3"/>
  <c r="B1706" i="4" s="1"/>
  <c r="C1706" i="3"/>
  <c r="C1706" i="4" s="1"/>
  <c r="D1706" i="3"/>
  <c r="D1706" i="4" s="1"/>
  <c r="E1706" i="3"/>
  <c r="E1706" i="4" s="1"/>
  <c r="F1706" i="3"/>
  <c r="F1706" i="4" s="1"/>
  <c r="G1706" i="3"/>
  <c r="A1707" i="3"/>
  <c r="A1707" i="4" s="1"/>
  <c r="B1707" i="3"/>
  <c r="B1707" i="4" s="1"/>
  <c r="C1707" i="3"/>
  <c r="C1707" i="4" s="1"/>
  <c r="D1707" i="3"/>
  <c r="D1707" i="4" s="1"/>
  <c r="E1707" i="3"/>
  <c r="E1707" i="4" s="1"/>
  <c r="F1707" i="3"/>
  <c r="F1707" i="4" s="1"/>
  <c r="G1707" i="3"/>
  <c r="A1708" i="3"/>
  <c r="A1708" i="4" s="1"/>
  <c r="B1708" i="3"/>
  <c r="B1708" i="4" s="1"/>
  <c r="C1708" i="3"/>
  <c r="C1708" i="4" s="1"/>
  <c r="D1708" i="3"/>
  <c r="D1708" i="4" s="1"/>
  <c r="E1708" i="3"/>
  <c r="E1708" i="4" s="1"/>
  <c r="F1708" i="3"/>
  <c r="F1708" i="4" s="1"/>
  <c r="G1708" i="3"/>
  <c r="A1709" i="3"/>
  <c r="A1709" i="4" s="1"/>
  <c r="B1709" i="3"/>
  <c r="B1709" i="4" s="1"/>
  <c r="C1709" i="3"/>
  <c r="C1709" i="4" s="1"/>
  <c r="D1709" i="3"/>
  <c r="D1709" i="4" s="1"/>
  <c r="E1709" i="3"/>
  <c r="E1709" i="4" s="1"/>
  <c r="F1709" i="3"/>
  <c r="F1709" i="4" s="1"/>
  <c r="G1709" i="3"/>
  <c r="A1710" i="3"/>
  <c r="A1710" i="4" s="1"/>
  <c r="B1710" i="3"/>
  <c r="B1710" i="4" s="1"/>
  <c r="C1710" i="3"/>
  <c r="C1710" i="4" s="1"/>
  <c r="D1710" i="3"/>
  <c r="D1710" i="4" s="1"/>
  <c r="E1710" i="3"/>
  <c r="E1710" i="4" s="1"/>
  <c r="F1710" i="3"/>
  <c r="F1710" i="4" s="1"/>
  <c r="G1710" i="3"/>
  <c r="A1711" i="3"/>
  <c r="A1711" i="4" s="1"/>
  <c r="B1711" i="3"/>
  <c r="B1711" i="4" s="1"/>
  <c r="C1711" i="3"/>
  <c r="C1711" i="4" s="1"/>
  <c r="D1711" i="3"/>
  <c r="D1711" i="4" s="1"/>
  <c r="E1711" i="3"/>
  <c r="E1711" i="4" s="1"/>
  <c r="F1711" i="3"/>
  <c r="F1711" i="4" s="1"/>
  <c r="G1711" i="3"/>
  <c r="A1712" i="3"/>
  <c r="A1712" i="4" s="1"/>
  <c r="B1712" i="3"/>
  <c r="B1712" i="4" s="1"/>
  <c r="C1712" i="3"/>
  <c r="C1712" i="4" s="1"/>
  <c r="D1712" i="3"/>
  <c r="D1712" i="4" s="1"/>
  <c r="E1712" i="3"/>
  <c r="E1712" i="4" s="1"/>
  <c r="F1712" i="3"/>
  <c r="F1712" i="4" s="1"/>
  <c r="G1712" i="3"/>
  <c r="A1713" i="3"/>
  <c r="A1713" i="4" s="1"/>
  <c r="B1713" i="3"/>
  <c r="B1713" i="4" s="1"/>
  <c r="C1713" i="3"/>
  <c r="C1713" i="4" s="1"/>
  <c r="D1713" i="3"/>
  <c r="D1713" i="4" s="1"/>
  <c r="E1713" i="3"/>
  <c r="E1713" i="4" s="1"/>
  <c r="F1713" i="3"/>
  <c r="F1713" i="4" s="1"/>
  <c r="G1713" i="3"/>
  <c r="A1714" i="3"/>
  <c r="A1714" i="4" s="1"/>
  <c r="B1714" i="3"/>
  <c r="B1714" i="4" s="1"/>
  <c r="C1714" i="3"/>
  <c r="C1714" i="4" s="1"/>
  <c r="D1714" i="3"/>
  <c r="D1714" i="4" s="1"/>
  <c r="E1714" i="3"/>
  <c r="E1714" i="4" s="1"/>
  <c r="F1714" i="3"/>
  <c r="F1714" i="4" s="1"/>
  <c r="G1714" i="3"/>
  <c r="A1715" i="3"/>
  <c r="A1715" i="4" s="1"/>
  <c r="B1715" i="3"/>
  <c r="B1715" i="4" s="1"/>
  <c r="C1715" i="3"/>
  <c r="C1715" i="4" s="1"/>
  <c r="D1715" i="3"/>
  <c r="D1715" i="4" s="1"/>
  <c r="E1715" i="3"/>
  <c r="E1715" i="4" s="1"/>
  <c r="F1715" i="3"/>
  <c r="F1715" i="4" s="1"/>
  <c r="G1715" i="3"/>
  <c r="A1716" i="3"/>
  <c r="A1716" i="4" s="1"/>
  <c r="B1716" i="3"/>
  <c r="B1716" i="4" s="1"/>
  <c r="C1716" i="3"/>
  <c r="C1716" i="4" s="1"/>
  <c r="D1716" i="3"/>
  <c r="D1716" i="4" s="1"/>
  <c r="E1716" i="3"/>
  <c r="E1716" i="4" s="1"/>
  <c r="F1716" i="3"/>
  <c r="F1716" i="4" s="1"/>
  <c r="G1716" i="3"/>
  <c r="A1717" i="3"/>
  <c r="A1717" i="4" s="1"/>
  <c r="B1717" i="3"/>
  <c r="B1717" i="4" s="1"/>
  <c r="C1717" i="3"/>
  <c r="C1717" i="4" s="1"/>
  <c r="D1717" i="3"/>
  <c r="D1717" i="4" s="1"/>
  <c r="E1717" i="3"/>
  <c r="E1717" i="4" s="1"/>
  <c r="F1717" i="3"/>
  <c r="F1717" i="4" s="1"/>
  <c r="G1717" i="3"/>
  <c r="A1718" i="3"/>
  <c r="A1718" i="4" s="1"/>
  <c r="B1718" i="3"/>
  <c r="B1718" i="4" s="1"/>
  <c r="C1718" i="3"/>
  <c r="C1718" i="4" s="1"/>
  <c r="D1718" i="3"/>
  <c r="D1718" i="4" s="1"/>
  <c r="E1718" i="3"/>
  <c r="E1718" i="4" s="1"/>
  <c r="F1718" i="3"/>
  <c r="F1718" i="4" s="1"/>
  <c r="G1718" i="3"/>
  <c r="A1719" i="3"/>
  <c r="A1719" i="4" s="1"/>
  <c r="B1719" i="3"/>
  <c r="B1719" i="4" s="1"/>
  <c r="C1719" i="3"/>
  <c r="C1719" i="4" s="1"/>
  <c r="D1719" i="3"/>
  <c r="D1719" i="4" s="1"/>
  <c r="E1719" i="3"/>
  <c r="E1719" i="4" s="1"/>
  <c r="F1719" i="3"/>
  <c r="F1719" i="4" s="1"/>
  <c r="G1719" i="3"/>
  <c r="A1720" i="3"/>
  <c r="A1720" i="4" s="1"/>
  <c r="B1720" i="3"/>
  <c r="B1720" i="4" s="1"/>
  <c r="C1720" i="3"/>
  <c r="C1720" i="4" s="1"/>
  <c r="D1720" i="3"/>
  <c r="D1720" i="4" s="1"/>
  <c r="E1720" i="3"/>
  <c r="E1720" i="4" s="1"/>
  <c r="F1720" i="3"/>
  <c r="F1720" i="4" s="1"/>
  <c r="G1720" i="3"/>
  <c r="A1721" i="3"/>
  <c r="A1721" i="4" s="1"/>
  <c r="B1721" i="3"/>
  <c r="B1721" i="4" s="1"/>
  <c r="C1721" i="3"/>
  <c r="C1721" i="4" s="1"/>
  <c r="D1721" i="3"/>
  <c r="D1721" i="4" s="1"/>
  <c r="E1721" i="3"/>
  <c r="E1721" i="4" s="1"/>
  <c r="F1721" i="3"/>
  <c r="F1721" i="4" s="1"/>
  <c r="G1721" i="3"/>
  <c r="A1722" i="3"/>
  <c r="A1722" i="4" s="1"/>
  <c r="B1722" i="3"/>
  <c r="B1722" i="4" s="1"/>
  <c r="C1722" i="3"/>
  <c r="C1722" i="4" s="1"/>
  <c r="D1722" i="3"/>
  <c r="D1722" i="4" s="1"/>
  <c r="E1722" i="3"/>
  <c r="E1722" i="4" s="1"/>
  <c r="F1722" i="3"/>
  <c r="F1722" i="4" s="1"/>
  <c r="G1722" i="3"/>
  <c r="A1723" i="3"/>
  <c r="A1723" i="4" s="1"/>
  <c r="B1723" i="3"/>
  <c r="B1723" i="4" s="1"/>
  <c r="C1723" i="3"/>
  <c r="C1723" i="4" s="1"/>
  <c r="D1723" i="3"/>
  <c r="D1723" i="4" s="1"/>
  <c r="E1723" i="3"/>
  <c r="E1723" i="4" s="1"/>
  <c r="F1723" i="3"/>
  <c r="F1723" i="4" s="1"/>
  <c r="G1723" i="3"/>
  <c r="A1724" i="3"/>
  <c r="A1724" i="4" s="1"/>
  <c r="B1724" i="3"/>
  <c r="B1724" i="4" s="1"/>
  <c r="C1724" i="3"/>
  <c r="C1724" i="4" s="1"/>
  <c r="D1724" i="3"/>
  <c r="D1724" i="4" s="1"/>
  <c r="E1724" i="3"/>
  <c r="E1724" i="4" s="1"/>
  <c r="F1724" i="3"/>
  <c r="F1724" i="4" s="1"/>
  <c r="G1724" i="3"/>
  <c r="A1725" i="3"/>
  <c r="A1725" i="4" s="1"/>
  <c r="B1725" i="3"/>
  <c r="B1725" i="4" s="1"/>
  <c r="C1725" i="3"/>
  <c r="C1725" i="4" s="1"/>
  <c r="D1725" i="3"/>
  <c r="D1725" i="4" s="1"/>
  <c r="E1725" i="3"/>
  <c r="E1725" i="4" s="1"/>
  <c r="F1725" i="3"/>
  <c r="F1725" i="4" s="1"/>
  <c r="G1725" i="3"/>
  <c r="A1726" i="3"/>
  <c r="A1726" i="4" s="1"/>
  <c r="B1726" i="3"/>
  <c r="B1726" i="4" s="1"/>
  <c r="C1726" i="3"/>
  <c r="C1726" i="4" s="1"/>
  <c r="D1726" i="3"/>
  <c r="D1726" i="4" s="1"/>
  <c r="E1726" i="3"/>
  <c r="E1726" i="4" s="1"/>
  <c r="F1726" i="3"/>
  <c r="F1726" i="4" s="1"/>
  <c r="G1726" i="3"/>
  <c r="A1727" i="3"/>
  <c r="A1727" i="4" s="1"/>
  <c r="B1727" i="3"/>
  <c r="B1727" i="4" s="1"/>
  <c r="C1727" i="3"/>
  <c r="C1727" i="4" s="1"/>
  <c r="D1727" i="3"/>
  <c r="D1727" i="4" s="1"/>
  <c r="E1727" i="3"/>
  <c r="E1727" i="4" s="1"/>
  <c r="F1727" i="3"/>
  <c r="F1727" i="4" s="1"/>
  <c r="G1727" i="3"/>
  <c r="A1728" i="3"/>
  <c r="A1728" i="4" s="1"/>
  <c r="B1728" i="3"/>
  <c r="B1728" i="4" s="1"/>
  <c r="C1728" i="3"/>
  <c r="C1728" i="4" s="1"/>
  <c r="D1728" i="3"/>
  <c r="D1728" i="4" s="1"/>
  <c r="E1728" i="3"/>
  <c r="E1728" i="4" s="1"/>
  <c r="F1728" i="3"/>
  <c r="F1728" i="4" s="1"/>
  <c r="G1728" i="3"/>
  <c r="A1729" i="3"/>
  <c r="A1729" i="4" s="1"/>
  <c r="B1729" i="3"/>
  <c r="B1729" i="4" s="1"/>
  <c r="C1729" i="3"/>
  <c r="C1729" i="4" s="1"/>
  <c r="D1729" i="3"/>
  <c r="D1729" i="4" s="1"/>
  <c r="E1729" i="3"/>
  <c r="E1729" i="4" s="1"/>
  <c r="F1729" i="3"/>
  <c r="F1729" i="4" s="1"/>
  <c r="G1729" i="3"/>
  <c r="A1730" i="3"/>
  <c r="A1730" i="4" s="1"/>
  <c r="B1730" i="3"/>
  <c r="B1730" i="4" s="1"/>
  <c r="C1730" i="3"/>
  <c r="C1730" i="4" s="1"/>
  <c r="D1730" i="3"/>
  <c r="D1730" i="4" s="1"/>
  <c r="E1730" i="3"/>
  <c r="E1730" i="4" s="1"/>
  <c r="F1730" i="3"/>
  <c r="F1730" i="4" s="1"/>
  <c r="G1730" i="3"/>
  <c r="A1731" i="3"/>
  <c r="A1731" i="4" s="1"/>
  <c r="B1731" i="3"/>
  <c r="B1731" i="4" s="1"/>
  <c r="C1731" i="3"/>
  <c r="C1731" i="4" s="1"/>
  <c r="D1731" i="3"/>
  <c r="D1731" i="4" s="1"/>
  <c r="E1731" i="3"/>
  <c r="E1731" i="4" s="1"/>
  <c r="F1731" i="3"/>
  <c r="F1731" i="4" s="1"/>
  <c r="G1731" i="3"/>
  <c r="A1732" i="3"/>
  <c r="A1732" i="4" s="1"/>
  <c r="B1732" i="3"/>
  <c r="B1732" i="4" s="1"/>
  <c r="C1732" i="3"/>
  <c r="C1732" i="4" s="1"/>
  <c r="D1732" i="3"/>
  <c r="D1732" i="4" s="1"/>
  <c r="E1732" i="3"/>
  <c r="E1732" i="4" s="1"/>
  <c r="F1732" i="3"/>
  <c r="F1732" i="4" s="1"/>
  <c r="G1732" i="3"/>
  <c r="A1733" i="3"/>
  <c r="A1733" i="4" s="1"/>
  <c r="B1733" i="3"/>
  <c r="B1733" i="4" s="1"/>
  <c r="C1733" i="3"/>
  <c r="C1733" i="4" s="1"/>
  <c r="D1733" i="3"/>
  <c r="D1733" i="4" s="1"/>
  <c r="E1733" i="3"/>
  <c r="E1733" i="4" s="1"/>
  <c r="F1733" i="3"/>
  <c r="F1733" i="4" s="1"/>
  <c r="G1733" i="3"/>
  <c r="A1734" i="3"/>
  <c r="A1734" i="4" s="1"/>
  <c r="B1734" i="3"/>
  <c r="B1734" i="4" s="1"/>
  <c r="C1734" i="3"/>
  <c r="C1734" i="4" s="1"/>
  <c r="D1734" i="3"/>
  <c r="D1734" i="4" s="1"/>
  <c r="E1734" i="3"/>
  <c r="E1734" i="4" s="1"/>
  <c r="F1734" i="3"/>
  <c r="F1734" i="4" s="1"/>
  <c r="G1734" i="3"/>
  <c r="A1735" i="3"/>
  <c r="A1735" i="4" s="1"/>
  <c r="B1735" i="3"/>
  <c r="B1735" i="4" s="1"/>
  <c r="C1735" i="3"/>
  <c r="C1735" i="4" s="1"/>
  <c r="D1735" i="3"/>
  <c r="D1735" i="4" s="1"/>
  <c r="E1735" i="3"/>
  <c r="E1735" i="4" s="1"/>
  <c r="F1735" i="3"/>
  <c r="F1735" i="4" s="1"/>
  <c r="G1735" i="3"/>
  <c r="A1736" i="3"/>
  <c r="A1736" i="4" s="1"/>
  <c r="B1736" i="3"/>
  <c r="B1736" i="4" s="1"/>
  <c r="C1736" i="3"/>
  <c r="C1736" i="4" s="1"/>
  <c r="D1736" i="3"/>
  <c r="D1736" i="4" s="1"/>
  <c r="E1736" i="3"/>
  <c r="E1736" i="4" s="1"/>
  <c r="F1736" i="3"/>
  <c r="F1736" i="4" s="1"/>
  <c r="G1736" i="3"/>
  <c r="A1737" i="3"/>
  <c r="A1737" i="4" s="1"/>
  <c r="B1737" i="3"/>
  <c r="B1737" i="4" s="1"/>
  <c r="C1737" i="3"/>
  <c r="C1737" i="4" s="1"/>
  <c r="D1737" i="3"/>
  <c r="D1737" i="4" s="1"/>
  <c r="E1737" i="3"/>
  <c r="E1737" i="4" s="1"/>
  <c r="F1737" i="3"/>
  <c r="F1737" i="4" s="1"/>
  <c r="G1737" i="3"/>
  <c r="A1738" i="3"/>
  <c r="A1738" i="4" s="1"/>
  <c r="B1738" i="3"/>
  <c r="B1738" i="4" s="1"/>
  <c r="C1738" i="3"/>
  <c r="C1738" i="4" s="1"/>
  <c r="D1738" i="3"/>
  <c r="D1738" i="4" s="1"/>
  <c r="E1738" i="3"/>
  <c r="E1738" i="4" s="1"/>
  <c r="F1738" i="3"/>
  <c r="F1738" i="4" s="1"/>
  <c r="G1738" i="3"/>
  <c r="A1739" i="3"/>
  <c r="A1739" i="4" s="1"/>
  <c r="B1739" i="3"/>
  <c r="B1739" i="4" s="1"/>
  <c r="C1739" i="3"/>
  <c r="C1739" i="4" s="1"/>
  <c r="D1739" i="3"/>
  <c r="D1739" i="4" s="1"/>
  <c r="E1739" i="3"/>
  <c r="E1739" i="4" s="1"/>
  <c r="F1739" i="3"/>
  <c r="F1739" i="4" s="1"/>
  <c r="G1739" i="3"/>
  <c r="A1740" i="3"/>
  <c r="A1740" i="4" s="1"/>
  <c r="B1740" i="3"/>
  <c r="B1740" i="4" s="1"/>
  <c r="C1740" i="3"/>
  <c r="C1740" i="4" s="1"/>
  <c r="D1740" i="3"/>
  <c r="D1740" i="4" s="1"/>
  <c r="E1740" i="3"/>
  <c r="E1740" i="4" s="1"/>
  <c r="F1740" i="3"/>
  <c r="F1740" i="4" s="1"/>
  <c r="G1740" i="3"/>
  <c r="A1741" i="3"/>
  <c r="A1741" i="4" s="1"/>
  <c r="B1741" i="3"/>
  <c r="B1741" i="4" s="1"/>
  <c r="C1741" i="3"/>
  <c r="C1741" i="4" s="1"/>
  <c r="D1741" i="3"/>
  <c r="D1741" i="4" s="1"/>
  <c r="E1741" i="3"/>
  <c r="E1741" i="4" s="1"/>
  <c r="F1741" i="3"/>
  <c r="F1741" i="4" s="1"/>
  <c r="G1741" i="3"/>
  <c r="A1742" i="3"/>
  <c r="A1742" i="4" s="1"/>
  <c r="B1742" i="3"/>
  <c r="B1742" i="4" s="1"/>
  <c r="C1742" i="3"/>
  <c r="C1742" i="4" s="1"/>
  <c r="D1742" i="3"/>
  <c r="D1742" i="4" s="1"/>
  <c r="E1742" i="3"/>
  <c r="E1742" i="4" s="1"/>
  <c r="F1742" i="3"/>
  <c r="F1742" i="4" s="1"/>
  <c r="G1742" i="3"/>
  <c r="A1743" i="3"/>
  <c r="A1743" i="4" s="1"/>
  <c r="B1743" i="3"/>
  <c r="B1743" i="4" s="1"/>
  <c r="C1743" i="3"/>
  <c r="C1743" i="4" s="1"/>
  <c r="D1743" i="3"/>
  <c r="D1743" i="4" s="1"/>
  <c r="E1743" i="3"/>
  <c r="E1743" i="4" s="1"/>
  <c r="F1743" i="3"/>
  <c r="F1743" i="4" s="1"/>
  <c r="G1743" i="3"/>
  <c r="A1744" i="3"/>
  <c r="A1744" i="4" s="1"/>
  <c r="B1744" i="3"/>
  <c r="B1744" i="4" s="1"/>
  <c r="C1744" i="3"/>
  <c r="C1744" i="4" s="1"/>
  <c r="D1744" i="3"/>
  <c r="D1744" i="4" s="1"/>
  <c r="E1744" i="3"/>
  <c r="E1744" i="4" s="1"/>
  <c r="F1744" i="3"/>
  <c r="F1744" i="4" s="1"/>
  <c r="G1744" i="3"/>
  <c r="A1745" i="3"/>
  <c r="A1745" i="4" s="1"/>
  <c r="B1745" i="3"/>
  <c r="B1745" i="4" s="1"/>
  <c r="C1745" i="3"/>
  <c r="C1745" i="4" s="1"/>
  <c r="D1745" i="3"/>
  <c r="D1745" i="4" s="1"/>
  <c r="E1745" i="3"/>
  <c r="E1745" i="4" s="1"/>
  <c r="F1745" i="3"/>
  <c r="F1745" i="4" s="1"/>
  <c r="G1745" i="3"/>
  <c r="A1746" i="3"/>
  <c r="A1746" i="4" s="1"/>
  <c r="B1746" i="3"/>
  <c r="B1746" i="4" s="1"/>
  <c r="C1746" i="3"/>
  <c r="C1746" i="4" s="1"/>
  <c r="D1746" i="3"/>
  <c r="D1746" i="4" s="1"/>
  <c r="E1746" i="3"/>
  <c r="E1746" i="4" s="1"/>
  <c r="F1746" i="3"/>
  <c r="F1746" i="4" s="1"/>
  <c r="G1746" i="3"/>
  <c r="A1747" i="3"/>
  <c r="A1747" i="4" s="1"/>
  <c r="B1747" i="3"/>
  <c r="B1747" i="4" s="1"/>
  <c r="C1747" i="3"/>
  <c r="C1747" i="4" s="1"/>
  <c r="D1747" i="3"/>
  <c r="D1747" i="4" s="1"/>
  <c r="E1747" i="3"/>
  <c r="E1747" i="4" s="1"/>
  <c r="F1747" i="3"/>
  <c r="F1747" i="4" s="1"/>
  <c r="G1747" i="3"/>
  <c r="A1748" i="3"/>
  <c r="A1748" i="4" s="1"/>
  <c r="B1748" i="3"/>
  <c r="B1748" i="4" s="1"/>
  <c r="C1748" i="3"/>
  <c r="C1748" i="4" s="1"/>
  <c r="D1748" i="3"/>
  <c r="D1748" i="4" s="1"/>
  <c r="E1748" i="3"/>
  <c r="E1748" i="4" s="1"/>
  <c r="F1748" i="3"/>
  <c r="F1748" i="4" s="1"/>
  <c r="G1748" i="3"/>
  <c r="A1749" i="3"/>
  <c r="A1749" i="4" s="1"/>
  <c r="B1749" i="3"/>
  <c r="B1749" i="4" s="1"/>
  <c r="C1749" i="3"/>
  <c r="C1749" i="4" s="1"/>
  <c r="D1749" i="3"/>
  <c r="D1749" i="4" s="1"/>
  <c r="E1749" i="3"/>
  <c r="E1749" i="4" s="1"/>
  <c r="F1749" i="3"/>
  <c r="F1749" i="4" s="1"/>
  <c r="G1749" i="3"/>
  <c r="A1750" i="3"/>
  <c r="A1750" i="4" s="1"/>
  <c r="B1750" i="3"/>
  <c r="B1750" i="4" s="1"/>
  <c r="C1750" i="3"/>
  <c r="C1750" i="4" s="1"/>
  <c r="D1750" i="3"/>
  <c r="D1750" i="4" s="1"/>
  <c r="E1750" i="3"/>
  <c r="E1750" i="4" s="1"/>
  <c r="F1750" i="3"/>
  <c r="F1750" i="4" s="1"/>
  <c r="G1750" i="3"/>
  <c r="A1751" i="3"/>
  <c r="A1751" i="4" s="1"/>
  <c r="B1751" i="3"/>
  <c r="B1751" i="4" s="1"/>
  <c r="C1751" i="3"/>
  <c r="C1751" i="4" s="1"/>
  <c r="D1751" i="3"/>
  <c r="D1751" i="4" s="1"/>
  <c r="E1751" i="3"/>
  <c r="E1751" i="4" s="1"/>
  <c r="F1751" i="3"/>
  <c r="F1751" i="4" s="1"/>
  <c r="G1751" i="3"/>
  <c r="A1752" i="3"/>
  <c r="A1752" i="4" s="1"/>
  <c r="B1752" i="3"/>
  <c r="B1752" i="4" s="1"/>
  <c r="C1752" i="3"/>
  <c r="C1752" i="4" s="1"/>
  <c r="D1752" i="3"/>
  <c r="D1752" i="4" s="1"/>
  <c r="E1752" i="3"/>
  <c r="E1752" i="4" s="1"/>
  <c r="F1752" i="3"/>
  <c r="F1752" i="4" s="1"/>
  <c r="G1752" i="3"/>
  <c r="A1753" i="3"/>
  <c r="A1753" i="4" s="1"/>
  <c r="B1753" i="3"/>
  <c r="B1753" i="4" s="1"/>
  <c r="C1753" i="3"/>
  <c r="C1753" i="4" s="1"/>
  <c r="D1753" i="3"/>
  <c r="D1753" i="4" s="1"/>
  <c r="E1753" i="3"/>
  <c r="E1753" i="4" s="1"/>
  <c r="F1753" i="3"/>
  <c r="F1753" i="4" s="1"/>
  <c r="G1753" i="3"/>
  <c r="A1754" i="3"/>
  <c r="A1754" i="4" s="1"/>
  <c r="B1754" i="3"/>
  <c r="B1754" i="4" s="1"/>
  <c r="C1754" i="3"/>
  <c r="C1754" i="4" s="1"/>
  <c r="D1754" i="3"/>
  <c r="D1754" i="4" s="1"/>
  <c r="E1754" i="3"/>
  <c r="E1754" i="4" s="1"/>
  <c r="F1754" i="3"/>
  <c r="F1754" i="4" s="1"/>
  <c r="G1754" i="3"/>
  <c r="A1755" i="3"/>
  <c r="A1755" i="4" s="1"/>
  <c r="B1755" i="3"/>
  <c r="B1755" i="4" s="1"/>
  <c r="C1755" i="3"/>
  <c r="C1755" i="4" s="1"/>
  <c r="D1755" i="3"/>
  <c r="D1755" i="4" s="1"/>
  <c r="E1755" i="3"/>
  <c r="E1755" i="4" s="1"/>
  <c r="F1755" i="3"/>
  <c r="F1755" i="4" s="1"/>
  <c r="G1755" i="3"/>
  <c r="A1756" i="3"/>
  <c r="A1756" i="4" s="1"/>
  <c r="B1756" i="3"/>
  <c r="B1756" i="4" s="1"/>
  <c r="C1756" i="3"/>
  <c r="C1756" i="4" s="1"/>
  <c r="D1756" i="3"/>
  <c r="D1756" i="4" s="1"/>
  <c r="E1756" i="3"/>
  <c r="E1756" i="4" s="1"/>
  <c r="F1756" i="3"/>
  <c r="F1756" i="4" s="1"/>
  <c r="G1756" i="3"/>
  <c r="A1757" i="3"/>
  <c r="A1757" i="4" s="1"/>
  <c r="B1757" i="3"/>
  <c r="B1757" i="4" s="1"/>
  <c r="C1757" i="3"/>
  <c r="C1757" i="4" s="1"/>
  <c r="D1757" i="3"/>
  <c r="D1757" i="4" s="1"/>
  <c r="E1757" i="3"/>
  <c r="E1757" i="4" s="1"/>
  <c r="F1757" i="3"/>
  <c r="F1757" i="4" s="1"/>
  <c r="G1757" i="3"/>
  <c r="A1758" i="3"/>
  <c r="A1758" i="4" s="1"/>
  <c r="B1758" i="3"/>
  <c r="B1758" i="4" s="1"/>
  <c r="C1758" i="3"/>
  <c r="C1758" i="4" s="1"/>
  <c r="D1758" i="3"/>
  <c r="D1758" i="4" s="1"/>
  <c r="E1758" i="3"/>
  <c r="E1758" i="4" s="1"/>
  <c r="F1758" i="3"/>
  <c r="F1758" i="4" s="1"/>
  <c r="G1758" i="3"/>
  <c r="A1759" i="3"/>
  <c r="A1759" i="4" s="1"/>
  <c r="B1759" i="3"/>
  <c r="B1759" i="4" s="1"/>
  <c r="C1759" i="3"/>
  <c r="C1759" i="4" s="1"/>
  <c r="D1759" i="3"/>
  <c r="D1759" i="4" s="1"/>
  <c r="E1759" i="3"/>
  <c r="E1759" i="4" s="1"/>
  <c r="F1759" i="3"/>
  <c r="F1759" i="4" s="1"/>
  <c r="G1759" i="3"/>
  <c r="A1760" i="3"/>
  <c r="A1760" i="4" s="1"/>
  <c r="B1760" i="3"/>
  <c r="B1760" i="4" s="1"/>
  <c r="C1760" i="3"/>
  <c r="C1760" i="4" s="1"/>
  <c r="D1760" i="3"/>
  <c r="D1760" i="4" s="1"/>
  <c r="E1760" i="3"/>
  <c r="E1760" i="4" s="1"/>
  <c r="F1760" i="3"/>
  <c r="F1760" i="4" s="1"/>
  <c r="G1760" i="3"/>
  <c r="A1761" i="3"/>
  <c r="A1761" i="4" s="1"/>
  <c r="B1761" i="3"/>
  <c r="B1761" i="4" s="1"/>
  <c r="C1761" i="3"/>
  <c r="C1761" i="4" s="1"/>
  <c r="D1761" i="3"/>
  <c r="D1761" i="4" s="1"/>
  <c r="E1761" i="3"/>
  <c r="E1761" i="4" s="1"/>
  <c r="F1761" i="3"/>
  <c r="F1761" i="4" s="1"/>
  <c r="G1761" i="3"/>
  <c r="A1762" i="3"/>
  <c r="A1762" i="4" s="1"/>
  <c r="B1762" i="3"/>
  <c r="B1762" i="4" s="1"/>
  <c r="C1762" i="3"/>
  <c r="C1762" i="4" s="1"/>
  <c r="D1762" i="3"/>
  <c r="D1762" i="4" s="1"/>
  <c r="E1762" i="3"/>
  <c r="E1762" i="4" s="1"/>
  <c r="F1762" i="3"/>
  <c r="F1762" i="4" s="1"/>
  <c r="G1762" i="3"/>
  <c r="A1763" i="3"/>
  <c r="A1763" i="4" s="1"/>
  <c r="B1763" i="3"/>
  <c r="B1763" i="4" s="1"/>
  <c r="C1763" i="3"/>
  <c r="C1763" i="4" s="1"/>
  <c r="D1763" i="3"/>
  <c r="D1763" i="4" s="1"/>
  <c r="E1763" i="3"/>
  <c r="E1763" i="4" s="1"/>
  <c r="F1763" i="3"/>
  <c r="F1763" i="4" s="1"/>
  <c r="G1763" i="3"/>
  <c r="A1764" i="3"/>
  <c r="A1764" i="4" s="1"/>
  <c r="B1764" i="3"/>
  <c r="B1764" i="4" s="1"/>
  <c r="C1764" i="3"/>
  <c r="C1764" i="4" s="1"/>
  <c r="D1764" i="3"/>
  <c r="D1764" i="4" s="1"/>
  <c r="E1764" i="3"/>
  <c r="E1764" i="4" s="1"/>
  <c r="F1764" i="3"/>
  <c r="F1764" i="4" s="1"/>
  <c r="G1764" i="3"/>
  <c r="A1765" i="3"/>
  <c r="A1765" i="4" s="1"/>
  <c r="B1765" i="3"/>
  <c r="B1765" i="4" s="1"/>
  <c r="C1765" i="3"/>
  <c r="C1765" i="4" s="1"/>
  <c r="D1765" i="3"/>
  <c r="D1765" i="4" s="1"/>
  <c r="E1765" i="3"/>
  <c r="E1765" i="4" s="1"/>
  <c r="F1765" i="3"/>
  <c r="F1765" i="4" s="1"/>
  <c r="G1765" i="3"/>
  <c r="A1766" i="3"/>
  <c r="A1766" i="4" s="1"/>
  <c r="B1766" i="3"/>
  <c r="B1766" i="4" s="1"/>
  <c r="C1766" i="3"/>
  <c r="C1766" i="4" s="1"/>
  <c r="D1766" i="3"/>
  <c r="D1766" i="4" s="1"/>
  <c r="E1766" i="3"/>
  <c r="E1766" i="4" s="1"/>
  <c r="F1766" i="3"/>
  <c r="F1766" i="4" s="1"/>
  <c r="G1766" i="3"/>
  <c r="A1767" i="3"/>
  <c r="A1767" i="4" s="1"/>
  <c r="B1767" i="3"/>
  <c r="B1767" i="4" s="1"/>
  <c r="C1767" i="3"/>
  <c r="C1767" i="4" s="1"/>
  <c r="D1767" i="3"/>
  <c r="D1767" i="4" s="1"/>
  <c r="E1767" i="3"/>
  <c r="E1767" i="4" s="1"/>
  <c r="F1767" i="3"/>
  <c r="F1767" i="4" s="1"/>
  <c r="G1767" i="3"/>
  <c r="A1768" i="3"/>
  <c r="A1768" i="4" s="1"/>
  <c r="B1768" i="3"/>
  <c r="B1768" i="4" s="1"/>
  <c r="C1768" i="3"/>
  <c r="C1768" i="4" s="1"/>
  <c r="D1768" i="3"/>
  <c r="D1768" i="4" s="1"/>
  <c r="E1768" i="3"/>
  <c r="E1768" i="4" s="1"/>
  <c r="F1768" i="3"/>
  <c r="F1768" i="4" s="1"/>
  <c r="G1768" i="3"/>
  <c r="A1769" i="3"/>
  <c r="A1769" i="4" s="1"/>
  <c r="B1769" i="3"/>
  <c r="B1769" i="4" s="1"/>
  <c r="C1769" i="3"/>
  <c r="C1769" i="4" s="1"/>
  <c r="D1769" i="3"/>
  <c r="D1769" i="4" s="1"/>
  <c r="E1769" i="3"/>
  <c r="E1769" i="4" s="1"/>
  <c r="F1769" i="3"/>
  <c r="F1769" i="4" s="1"/>
  <c r="G1769" i="3"/>
  <c r="A1770" i="3"/>
  <c r="A1770" i="4" s="1"/>
  <c r="B1770" i="3"/>
  <c r="B1770" i="4" s="1"/>
  <c r="C1770" i="3"/>
  <c r="C1770" i="4" s="1"/>
  <c r="D1770" i="3"/>
  <c r="D1770" i="4" s="1"/>
  <c r="E1770" i="3"/>
  <c r="E1770" i="4" s="1"/>
  <c r="F1770" i="3"/>
  <c r="F1770" i="4" s="1"/>
  <c r="G1770" i="3"/>
  <c r="A1771" i="3"/>
  <c r="A1771" i="4" s="1"/>
  <c r="B1771" i="3"/>
  <c r="B1771" i="4" s="1"/>
  <c r="C1771" i="3"/>
  <c r="C1771" i="4" s="1"/>
  <c r="D1771" i="3"/>
  <c r="D1771" i="4" s="1"/>
  <c r="E1771" i="3"/>
  <c r="E1771" i="4" s="1"/>
  <c r="F1771" i="3"/>
  <c r="F1771" i="4" s="1"/>
  <c r="G1771" i="3"/>
  <c r="A1772" i="3"/>
  <c r="A1772" i="4" s="1"/>
  <c r="B1772" i="3"/>
  <c r="B1772" i="4" s="1"/>
  <c r="C1772" i="3"/>
  <c r="C1772" i="4" s="1"/>
  <c r="D1772" i="3"/>
  <c r="D1772" i="4" s="1"/>
  <c r="E1772" i="3"/>
  <c r="E1772" i="4" s="1"/>
  <c r="F1772" i="3"/>
  <c r="F1772" i="4" s="1"/>
  <c r="G1772" i="3"/>
  <c r="A1773" i="3"/>
  <c r="A1773" i="4" s="1"/>
  <c r="B1773" i="3"/>
  <c r="B1773" i="4" s="1"/>
  <c r="C1773" i="3"/>
  <c r="C1773" i="4" s="1"/>
  <c r="D1773" i="3"/>
  <c r="D1773" i="4" s="1"/>
  <c r="E1773" i="3"/>
  <c r="E1773" i="4" s="1"/>
  <c r="F1773" i="3"/>
  <c r="F1773" i="4" s="1"/>
  <c r="G1773" i="3"/>
  <c r="A1774" i="3"/>
  <c r="A1774" i="4" s="1"/>
  <c r="B1774" i="3"/>
  <c r="B1774" i="4" s="1"/>
  <c r="C1774" i="3"/>
  <c r="C1774" i="4" s="1"/>
  <c r="D1774" i="3"/>
  <c r="D1774" i="4" s="1"/>
  <c r="E1774" i="3"/>
  <c r="E1774" i="4" s="1"/>
  <c r="F1774" i="3"/>
  <c r="F1774" i="4" s="1"/>
  <c r="G1774" i="3"/>
  <c r="A1775" i="3"/>
  <c r="A1775" i="4" s="1"/>
  <c r="B1775" i="3"/>
  <c r="B1775" i="4" s="1"/>
  <c r="C1775" i="3"/>
  <c r="C1775" i="4" s="1"/>
  <c r="D1775" i="3"/>
  <c r="D1775" i="4" s="1"/>
  <c r="E1775" i="3"/>
  <c r="E1775" i="4" s="1"/>
  <c r="F1775" i="3"/>
  <c r="F1775" i="4" s="1"/>
  <c r="G1775" i="3"/>
  <c r="A1776" i="3"/>
  <c r="A1776" i="4" s="1"/>
  <c r="B1776" i="3"/>
  <c r="B1776" i="4" s="1"/>
  <c r="C1776" i="3"/>
  <c r="C1776" i="4" s="1"/>
  <c r="D1776" i="3"/>
  <c r="D1776" i="4" s="1"/>
  <c r="E1776" i="3"/>
  <c r="E1776" i="4" s="1"/>
  <c r="F1776" i="3"/>
  <c r="F1776" i="4" s="1"/>
  <c r="G1776" i="3"/>
  <c r="A1777" i="3"/>
  <c r="A1777" i="4" s="1"/>
  <c r="B1777" i="3"/>
  <c r="B1777" i="4" s="1"/>
  <c r="C1777" i="3"/>
  <c r="C1777" i="4" s="1"/>
  <c r="D1777" i="3"/>
  <c r="D1777" i="4" s="1"/>
  <c r="E1777" i="3"/>
  <c r="E1777" i="4" s="1"/>
  <c r="F1777" i="3"/>
  <c r="F1777" i="4" s="1"/>
  <c r="G1777" i="3"/>
  <c r="A1778" i="3"/>
  <c r="A1778" i="4" s="1"/>
  <c r="B1778" i="3"/>
  <c r="B1778" i="4" s="1"/>
  <c r="C1778" i="3"/>
  <c r="C1778" i="4" s="1"/>
  <c r="D1778" i="3"/>
  <c r="D1778" i="4" s="1"/>
  <c r="E1778" i="3"/>
  <c r="E1778" i="4" s="1"/>
  <c r="F1778" i="3"/>
  <c r="F1778" i="4" s="1"/>
  <c r="G1778" i="3"/>
  <c r="A1779" i="3"/>
  <c r="A1779" i="4" s="1"/>
  <c r="B1779" i="3"/>
  <c r="B1779" i="4" s="1"/>
  <c r="C1779" i="3"/>
  <c r="C1779" i="4" s="1"/>
  <c r="D1779" i="3"/>
  <c r="D1779" i="4" s="1"/>
  <c r="E1779" i="3"/>
  <c r="E1779" i="4" s="1"/>
  <c r="F1779" i="3"/>
  <c r="F1779" i="4" s="1"/>
  <c r="G1779" i="3"/>
  <c r="A1780" i="3"/>
  <c r="A1780" i="4" s="1"/>
  <c r="B1780" i="3"/>
  <c r="B1780" i="4" s="1"/>
  <c r="C1780" i="3"/>
  <c r="C1780" i="4" s="1"/>
  <c r="D1780" i="3"/>
  <c r="D1780" i="4" s="1"/>
  <c r="E1780" i="3"/>
  <c r="E1780" i="4" s="1"/>
  <c r="F1780" i="3"/>
  <c r="F1780" i="4" s="1"/>
  <c r="G1780" i="3"/>
  <c r="A1781" i="3"/>
  <c r="A1781" i="4" s="1"/>
  <c r="B1781" i="3"/>
  <c r="B1781" i="4" s="1"/>
  <c r="C1781" i="3"/>
  <c r="C1781" i="4" s="1"/>
  <c r="D1781" i="3"/>
  <c r="D1781" i="4" s="1"/>
  <c r="E1781" i="3"/>
  <c r="E1781" i="4" s="1"/>
  <c r="F1781" i="3"/>
  <c r="F1781" i="4" s="1"/>
  <c r="G1781" i="3"/>
  <c r="A1782" i="3"/>
  <c r="A1782" i="4" s="1"/>
  <c r="B1782" i="3"/>
  <c r="B1782" i="4" s="1"/>
  <c r="C1782" i="3"/>
  <c r="C1782" i="4" s="1"/>
  <c r="D1782" i="3"/>
  <c r="D1782" i="4" s="1"/>
  <c r="E1782" i="3"/>
  <c r="E1782" i="4" s="1"/>
  <c r="F1782" i="3"/>
  <c r="F1782" i="4" s="1"/>
  <c r="G1782" i="3"/>
  <c r="A1783" i="3"/>
  <c r="A1783" i="4" s="1"/>
  <c r="B1783" i="3"/>
  <c r="B1783" i="4" s="1"/>
  <c r="C1783" i="3"/>
  <c r="C1783" i="4" s="1"/>
  <c r="D1783" i="3"/>
  <c r="D1783" i="4" s="1"/>
  <c r="E1783" i="3"/>
  <c r="E1783" i="4" s="1"/>
  <c r="F1783" i="3"/>
  <c r="F1783" i="4" s="1"/>
  <c r="G1783" i="3"/>
  <c r="A1784" i="3"/>
  <c r="A1784" i="4" s="1"/>
  <c r="B1784" i="3"/>
  <c r="B1784" i="4" s="1"/>
  <c r="C1784" i="3"/>
  <c r="C1784" i="4" s="1"/>
  <c r="D1784" i="3"/>
  <c r="D1784" i="4" s="1"/>
  <c r="E1784" i="3"/>
  <c r="E1784" i="4" s="1"/>
  <c r="F1784" i="3"/>
  <c r="F1784" i="4" s="1"/>
  <c r="G1784" i="3"/>
  <c r="A1785" i="3"/>
  <c r="A1785" i="4" s="1"/>
  <c r="B1785" i="3"/>
  <c r="B1785" i="4" s="1"/>
  <c r="C1785" i="3"/>
  <c r="C1785" i="4" s="1"/>
  <c r="D1785" i="3"/>
  <c r="D1785" i="4" s="1"/>
  <c r="E1785" i="3"/>
  <c r="E1785" i="4" s="1"/>
  <c r="F1785" i="3"/>
  <c r="F1785" i="4" s="1"/>
  <c r="G1785" i="3"/>
  <c r="A1786" i="3"/>
  <c r="A1786" i="4" s="1"/>
  <c r="B1786" i="3"/>
  <c r="B1786" i="4" s="1"/>
  <c r="C1786" i="3"/>
  <c r="C1786" i="4" s="1"/>
  <c r="D1786" i="3"/>
  <c r="D1786" i="4" s="1"/>
  <c r="E1786" i="3"/>
  <c r="E1786" i="4" s="1"/>
  <c r="F1786" i="3"/>
  <c r="F1786" i="4" s="1"/>
  <c r="G1786" i="3"/>
  <c r="A1787" i="3"/>
  <c r="A1787" i="4" s="1"/>
  <c r="B1787" i="3"/>
  <c r="B1787" i="4" s="1"/>
  <c r="C1787" i="3"/>
  <c r="C1787" i="4" s="1"/>
  <c r="D1787" i="3"/>
  <c r="D1787" i="4" s="1"/>
  <c r="E1787" i="3"/>
  <c r="E1787" i="4" s="1"/>
  <c r="F1787" i="3"/>
  <c r="F1787" i="4" s="1"/>
  <c r="G1787" i="3"/>
  <c r="A1788" i="3"/>
  <c r="A1788" i="4" s="1"/>
  <c r="B1788" i="3"/>
  <c r="B1788" i="4" s="1"/>
  <c r="C1788" i="3"/>
  <c r="C1788" i="4" s="1"/>
  <c r="D1788" i="3"/>
  <c r="D1788" i="4" s="1"/>
  <c r="E1788" i="3"/>
  <c r="E1788" i="4" s="1"/>
  <c r="F1788" i="3"/>
  <c r="F1788" i="4" s="1"/>
  <c r="G1788" i="3"/>
  <c r="A1789" i="3"/>
  <c r="A1789" i="4" s="1"/>
  <c r="B1789" i="3"/>
  <c r="B1789" i="4" s="1"/>
  <c r="C1789" i="3"/>
  <c r="C1789" i="4" s="1"/>
  <c r="D1789" i="3"/>
  <c r="D1789" i="4" s="1"/>
  <c r="E1789" i="3"/>
  <c r="E1789" i="4" s="1"/>
  <c r="F1789" i="3"/>
  <c r="F1789" i="4" s="1"/>
  <c r="G1789" i="3"/>
  <c r="A1790" i="3"/>
  <c r="A1790" i="4" s="1"/>
  <c r="B1790" i="3"/>
  <c r="B1790" i="4" s="1"/>
  <c r="C1790" i="3"/>
  <c r="C1790" i="4" s="1"/>
  <c r="D1790" i="3"/>
  <c r="D1790" i="4" s="1"/>
  <c r="E1790" i="3"/>
  <c r="E1790" i="4" s="1"/>
  <c r="F1790" i="3"/>
  <c r="F1790" i="4" s="1"/>
  <c r="G1790" i="3"/>
  <c r="A1791" i="3"/>
  <c r="A1791" i="4" s="1"/>
  <c r="B1791" i="3"/>
  <c r="B1791" i="4" s="1"/>
  <c r="C1791" i="3"/>
  <c r="C1791" i="4" s="1"/>
  <c r="D1791" i="3"/>
  <c r="D1791" i="4" s="1"/>
  <c r="E1791" i="3"/>
  <c r="E1791" i="4" s="1"/>
  <c r="F1791" i="3"/>
  <c r="F1791" i="4" s="1"/>
  <c r="G1791" i="3"/>
  <c r="A1792" i="3"/>
  <c r="A1792" i="4" s="1"/>
  <c r="B1792" i="3"/>
  <c r="B1792" i="4" s="1"/>
  <c r="C1792" i="3"/>
  <c r="C1792" i="4" s="1"/>
  <c r="D1792" i="3"/>
  <c r="D1792" i="4" s="1"/>
  <c r="E1792" i="3"/>
  <c r="E1792" i="4" s="1"/>
  <c r="F1792" i="3"/>
  <c r="F1792" i="4" s="1"/>
  <c r="G1792" i="3"/>
  <c r="A1793" i="3"/>
  <c r="A1793" i="4" s="1"/>
  <c r="B1793" i="3"/>
  <c r="B1793" i="4" s="1"/>
  <c r="C1793" i="3"/>
  <c r="C1793" i="4" s="1"/>
  <c r="D1793" i="3"/>
  <c r="D1793" i="4" s="1"/>
  <c r="E1793" i="3"/>
  <c r="E1793" i="4" s="1"/>
  <c r="F1793" i="3"/>
  <c r="F1793" i="4" s="1"/>
  <c r="G1793" i="3"/>
  <c r="A1794" i="3"/>
  <c r="A1794" i="4" s="1"/>
  <c r="B1794" i="3"/>
  <c r="B1794" i="4" s="1"/>
  <c r="C1794" i="3"/>
  <c r="C1794" i="4" s="1"/>
  <c r="D1794" i="3"/>
  <c r="D1794" i="4" s="1"/>
  <c r="E1794" i="3"/>
  <c r="E1794" i="4" s="1"/>
  <c r="F1794" i="3"/>
  <c r="F1794" i="4" s="1"/>
  <c r="G1794" i="3"/>
  <c r="A1795" i="3"/>
  <c r="A1795" i="4" s="1"/>
  <c r="B1795" i="3"/>
  <c r="B1795" i="4" s="1"/>
  <c r="C1795" i="3"/>
  <c r="C1795" i="4" s="1"/>
  <c r="D1795" i="3"/>
  <c r="D1795" i="4" s="1"/>
  <c r="E1795" i="3"/>
  <c r="E1795" i="4" s="1"/>
  <c r="F1795" i="3"/>
  <c r="F1795" i="4" s="1"/>
  <c r="G1795" i="3"/>
  <c r="A1796" i="3"/>
  <c r="A1796" i="4" s="1"/>
  <c r="B1796" i="3"/>
  <c r="B1796" i="4" s="1"/>
  <c r="C1796" i="3"/>
  <c r="C1796" i="4" s="1"/>
  <c r="D1796" i="3"/>
  <c r="D1796" i="4" s="1"/>
  <c r="E1796" i="3"/>
  <c r="E1796" i="4" s="1"/>
  <c r="F1796" i="3"/>
  <c r="F1796" i="4" s="1"/>
  <c r="G1796" i="3"/>
  <c r="A1797" i="3"/>
  <c r="A1797" i="4" s="1"/>
  <c r="B1797" i="3"/>
  <c r="B1797" i="4" s="1"/>
  <c r="C1797" i="3"/>
  <c r="C1797" i="4" s="1"/>
  <c r="D1797" i="3"/>
  <c r="D1797" i="4" s="1"/>
  <c r="E1797" i="3"/>
  <c r="E1797" i="4" s="1"/>
  <c r="F1797" i="3"/>
  <c r="F1797" i="4" s="1"/>
  <c r="G1797" i="3"/>
  <c r="A1798" i="3"/>
  <c r="A1798" i="4" s="1"/>
  <c r="B1798" i="3"/>
  <c r="B1798" i="4" s="1"/>
  <c r="C1798" i="3"/>
  <c r="C1798" i="4" s="1"/>
  <c r="D1798" i="3"/>
  <c r="D1798" i="4" s="1"/>
  <c r="E1798" i="3"/>
  <c r="E1798" i="4" s="1"/>
  <c r="F1798" i="3"/>
  <c r="F1798" i="4" s="1"/>
  <c r="G1798" i="3"/>
  <c r="A1799" i="3"/>
  <c r="A1799" i="4" s="1"/>
  <c r="B1799" i="3"/>
  <c r="B1799" i="4" s="1"/>
  <c r="C1799" i="3"/>
  <c r="C1799" i="4" s="1"/>
  <c r="D1799" i="3"/>
  <c r="D1799" i="4" s="1"/>
  <c r="E1799" i="3"/>
  <c r="E1799" i="4" s="1"/>
  <c r="F1799" i="3"/>
  <c r="F1799" i="4" s="1"/>
  <c r="G1799" i="3"/>
  <c r="A1800" i="3"/>
  <c r="A1800" i="4" s="1"/>
  <c r="B1800" i="3"/>
  <c r="B1800" i="4" s="1"/>
  <c r="C1800" i="3"/>
  <c r="C1800" i="4" s="1"/>
  <c r="D1800" i="3"/>
  <c r="D1800" i="4" s="1"/>
  <c r="E1800" i="3"/>
  <c r="E1800" i="4" s="1"/>
  <c r="F1800" i="3"/>
  <c r="F1800" i="4" s="1"/>
  <c r="G1800" i="3"/>
  <c r="A1801" i="3"/>
  <c r="A1801" i="4" s="1"/>
  <c r="B1801" i="3"/>
  <c r="B1801" i="4" s="1"/>
  <c r="C1801" i="3"/>
  <c r="C1801" i="4" s="1"/>
  <c r="D1801" i="3"/>
  <c r="D1801" i="4" s="1"/>
  <c r="E1801" i="3"/>
  <c r="E1801" i="4" s="1"/>
  <c r="F1801" i="3"/>
  <c r="F1801" i="4" s="1"/>
  <c r="G1801" i="3"/>
  <c r="A1802" i="3"/>
  <c r="A1802" i="4" s="1"/>
  <c r="B1802" i="3"/>
  <c r="B1802" i="4" s="1"/>
  <c r="C1802" i="3"/>
  <c r="C1802" i="4" s="1"/>
  <c r="D1802" i="3"/>
  <c r="D1802" i="4" s="1"/>
  <c r="E1802" i="3"/>
  <c r="E1802" i="4" s="1"/>
  <c r="F1802" i="3"/>
  <c r="F1802" i="4" s="1"/>
  <c r="G1802" i="3"/>
  <c r="A1803" i="3"/>
  <c r="A1803" i="4" s="1"/>
  <c r="B1803" i="3"/>
  <c r="B1803" i="4" s="1"/>
  <c r="C1803" i="3"/>
  <c r="C1803" i="4" s="1"/>
  <c r="D1803" i="3"/>
  <c r="D1803" i="4" s="1"/>
  <c r="E1803" i="3"/>
  <c r="E1803" i="4" s="1"/>
  <c r="F1803" i="3"/>
  <c r="F1803" i="4" s="1"/>
  <c r="G1803" i="3"/>
  <c r="A1804" i="3"/>
  <c r="A1804" i="4" s="1"/>
  <c r="B1804" i="3"/>
  <c r="B1804" i="4" s="1"/>
  <c r="C1804" i="3"/>
  <c r="C1804" i="4" s="1"/>
  <c r="D1804" i="3"/>
  <c r="D1804" i="4" s="1"/>
  <c r="E1804" i="3"/>
  <c r="E1804" i="4" s="1"/>
  <c r="F1804" i="3"/>
  <c r="F1804" i="4" s="1"/>
  <c r="G1804" i="3"/>
  <c r="A1805" i="3"/>
  <c r="A1805" i="4" s="1"/>
  <c r="B1805" i="3"/>
  <c r="B1805" i="4" s="1"/>
  <c r="C1805" i="3"/>
  <c r="C1805" i="4" s="1"/>
  <c r="D1805" i="3"/>
  <c r="D1805" i="4" s="1"/>
  <c r="E1805" i="3"/>
  <c r="E1805" i="4" s="1"/>
  <c r="F1805" i="3"/>
  <c r="F1805" i="4" s="1"/>
  <c r="G1805" i="3"/>
  <c r="A1806" i="3"/>
  <c r="A1806" i="4" s="1"/>
  <c r="B1806" i="3"/>
  <c r="B1806" i="4" s="1"/>
  <c r="C1806" i="3"/>
  <c r="C1806" i="4" s="1"/>
  <c r="D1806" i="3"/>
  <c r="D1806" i="4" s="1"/>
  <c r="E1806" i="3"/>
  <c r="E1806" i="4" s="1"/>
  <c r="F1806" i="3"/>
  <c r="F1806" i="4" s="1"/>
  <c r="G1806" i="3"/>
  <c r="A1807" i="3"/>
  <c r="A1807" i="4" s="1"/>
  <c r="B1807" i="3"/>
  <c r="B1807" i="4" s="1"/>
  <c r="C1807" i="3"/>
  <c r="C1807" i="4" s="1"/>
  <c r="D1807" i="3"/>
  <c r="D1807" i="4" s="1"/>
  <c r="E1807" i="3"/>
  <c r="E1807" i="4" s="1"/>
  <c r="F1807" i="3"/>
  <c r="F1807" i="4" s="1"/>
  <c r="G1807" i="3"/>
  <c r="A1808" i="3"/>
  <c r="A1808" i="4" s="1"/>
  <c r="B1808" i="3"/>
  <c r="B1808" i="4" s="1"/>
  <c r="C1808" i="3"/>
  <c r="C1808" i="4" s="1"/>
  <c r="D1808" i="3"/>
  <c r="D1808" i="4" s="1"/>
  <c r="E1808" i="3"/>
  <c r="E1808" i="4" s="1"/>
  <c r="F1808" i="3"/>
  <c r="F1808" i="4" s="1"/>
  <c r="G1808" i="3"/>
  <c r="A1809" i="3"/>
  <c r="A1809" i="4" s="1"/>
  <c r="B1809" i="3"/>
  <c r="B1809" i="4" s="1"/>
  <c r="C1809" i="3"/>
  <c r="C1809" i="4" s="1"/>
  <c r="D1809" i="3"/>
  <c r="D1809" i="4" s="1"/>
  <c r="E1809" i="3"/>
  <c r="E1809" i="4" s="1"/>
  <c r="F1809" i="3"/>
  <c r="F1809" i="4" s="1"/>
  <c r="G1809" i="3"/>
  <c r="A1810" i="3"/>
  <c r="A1810" i="4" s="1"/>
  <c r="B1810" i="3"/>
  <c r="B1810" i="4" s="1"/>
  <c r="C1810" i="3"/>
  <c r="C1810" i="4" s="1"/>
  <c r="D1810" i="3"/>
  <c r="D1810" i="4" s="1"/>
  <c r="E1810" i="3"/>
  <c r="E1810" i="4" s="1"/>
  <c r="F1810" i="3"/>
  <c r="F1810" i="4" s="1"/>
  <c r="G1810" i="3"/>
  <c r="A1811" i="3"/>
  <c r="A1811" i="4" s="1"/>
  <c r="B1811" i="3"/>
  <c r="B1811" i="4" s="1"/>
  <c r="C1811" i="3"/>
  <c r="C1811" i="4" s="1"/>
  <c r="D1811" i="3"/>
  <c r="D1811" i="4" s="1"/>
  <c r="E1811" i="3"/>
  <c r="E1811" i="4" s="1"/>
  <c r="F1811" i="3"/>
  <c r="F1811" i="4" s="1"/>
  <c r="G1811" i="3"/>
  <c r="A1812" i="3"/>
  <c r="A1812" i="4" s="1"/>
  <c r="B1812" i="3"/>
  <c r="B1812" i="4" s="1"/>
  <c r="C1812" i="3"/>
  <c r="C1812" i="4" s="1"/>
  <c r="D1812" i="3"/>
  <c r="D1812" i="4" s="1"/>
  <c r="E1812" i="3"/>
  <c r="E1812" i="4" s="1"/>
  <c r="F1812" i="3"/>
  <c r="F1812" i="4" s="1"/>
  <c r="G1812" i="3"/>
  <c r="A1813" i="3"/>
  <c r="A1813" i="4" s="1"/>
  <c r="B1813" i="3"/>
  <c r="B1813" i="4" s="1"/>
  <c r="C1813" i="3"/>
  <c r="C1813" i="4" s="1"/>
  <c r="D1813" i="3"/>
  <c r="D1813" i="4" s="1"/>
  <c r="E1813" i="3"/>
  <c r="E1813" i="4" s="1"/>
  <c r="F1813" i="3"/>
  <c r="F1813" i="4" s="1"/>
  <c r="G1813" i="3"/>
  <c r="A1814" i="3"/>
  <c r="A1814" i="4" s="1"/>
  <c r="B1814" i="3"/>
  <c r="B1814" i="4" s="1"/>
  <c r="C1814" i="3"/>
  <c r="C1814" i="4" s="1"/>
  <c r="D1814" i="3"/>
  <c r="D1814" i="4" s="1"/>
  <c r="E1814" i="3"/>
  <c r="E1814" i="4" s="1"/>
  <c r="F1814" i="3"/>
  <c r="F1814" i="4" s="1"/>
  <c r="G1814" i="3"/>
  <c r="A1815" i="3"/>
  <c r="A1815" i="4" s="1"/>
  <c r="B1815" i="3"/>
  <c r="B1815" i="4" s="1"/>
  <c r="C1815" i="3"/>
  <c r="C1815" i="4" s="1"/>
  <c r="D1815" i="3"/>
  <c r="D1815" i="4" s="1"/>
  <c r="E1815" i="3"/>
  <c r="E1815" i="4" s="1"/>
  <c r="F1815" i="3"/>
  <c r="F1815" i="4" s="1"/>
  <c r="G1815" i="3"/>
  <c r="A1816" i="3"/>
  <c r="A1816" i="4" s="1"/>
  <c r="B1816" i="3"/>
  <c r="B1816" i="4" s="1"/>
  <c r="C1816" i="3"/>
  <c r="C1816" i="4" s="1"/>
  <c r="D1816" i="3"/>
  <c r="D1816" i="4" s="1"/>
  <c r="E1816" i="3"/>
  <c r="E1816" i="4" s="1"/>
  <c r="F1816" i="3"/>
  <c r="F1816" i="4" s="1"/>
  <c r="G1816" i="3"/>
  <c r="A1817" i="3"/>
  <c r="A1817" i="4" s="1"/>
  <c r="B1817" i="3"/>
  <c r="B1817" i="4" s="1"/>
  <c r="C1817" i="3"/>
  <c r="C1817" i="4" s="1"/>
  <c r="D1817" i="3"/>
  <c r="D1817" i="4" s="1"/>
  <c r="E1817" i="3"/>
  <c r="E1817" i="4" s="1"/>
  <c r="F1817" i="3"/>
  <c r="F1817" i="4" s="1"/>
  <c r="G1817" i="3"/>
  <c r="A1818" i="3"/>
  <c r="A1818" i="4" s="1"/>
  <c r="B1818" i="3"/>
  <c r="B1818" i="4" s="1"/>
  <c r="C1818" i="3"/>
  <c r="C1818" i="4" s="1"/>
  <c r="D1818" i="3"/>
  <c r="D1818" i="4" s="1"/>
  <c r="E1818" i="3"/>
  <c r="E1818" i="4" s="1"/>
  <c r="F1818" i="3"/>
  <c r="F1818" i="4" s="1"/>
  <c r="G1818" i="3"/>
  <c r="A1819" i="3"/>
  <c r="A1819" i="4" s="1"/>
  <c r="B1819" i="3"/>
  <c r="B1819" i="4" s="1"/>
  <c r="C1819" i="3"/>
  <c r="C1819" i="4" s="1"/>
  <c r="D1819" i="3"/>
  <c r="D1819" i="4" s="1"/>
  <c r="E1819" i="3"/>
  <c r="E1819" i="4" s="1"/>
  <c r="F1819" i="3"/>
  <c r="F1819" i="4" s="1"/>
  <c r="G1819" i="3"/>
  <c r="A1820" i="3"/>
  <c r="A1820" i="4" s="1"/>
  <c r="B1820" i="3"/>
  <c r="B1820" i="4" s="1"/>
  <c r="C1820" i="3"/>
  <c r="C1820" i="4" s="1"/>
  <c r="D1820" i="3"/>
  <c r="D1820" i="4" s="1"/>
  <c r="E1820" i="3"/>
  <c r="E1820" i="4" s="1"/>
  <c r="F1820" i="3"/>
  <c r="F1820" i="4" s="1"/>
  <c r="G1820" i="3"/>
  <c r="A1821" i="3"/>
  <c r="A1821" i="4" s="1"/>
  <c r="B1821" i="3"/>
  <c r="B1821" i="4" s="1"/>
  <c r="C1821" i="3"/>
  <c r="C1821" i="4" s="1"/>
  <c r="D1821" i="3"/>
  <c r="D1821" i="4" s="1"/>
  <c r="E1821" i="3"/>
  <c r="E1821" i="4" s="1"/>
  <c r="F1821" i="3"/>
  <c r="F1821" i="4" s="1"/>
  <c r="G1821" i="3"/>
  <c r="A1822" i="3"/>
  <c r="A1822" i="4" s="1"/>
  <c r="B1822" i="3"/>
  <c r="B1822" i="4" s="1"/>
  <c r="C1822" i="3"/>
  <c r="C1822" i="4" s="1"/>
  <c r="D1822" i="3"/>
  <c r="D1822" i="4" s="1"/>
  <c r="E1822" i="3"/>
  <c r="E1822" i="4" s="1"/>
  <c r="F1822" i="3"/>
  <c r="F1822" i="4" s="1"/>
  <c r="G1822" i="3"/>
  <c r="A1823" i="3"/>
  <c r="A1823" i="4" s="1"/>
  <c r="B1823" i="3"/>
  <c r="B1823" i="4" s="1"/>
  <c r="C1823" i="3"/>
  <c r="C1823" i="4" s="1"/>
  <c r="D1823" i="3"/>
  <c r="D1823" i="4" s="1"/>
  <c r="E1823" i="3"/>
  <c r="E1823" i="4" s="1"/>
  <c r="F1823" i="3"/>
  <c r="F1823" i="4" s="1"/>
  <c r="G1823" i="3"/>
  <c r="A1824" i="3"/>
  <c r="A1824" i="4" s="1"/>
  <c r="B1824" i="3"/>
  <c r="B1824" i="4" s="1"/>
  <c r="C1824" i="3"/>
  <c r="C1824" i="4" s="1"/>
  <c r="D1824" i="3"/>
  <c r="D1824" i="4" s="1"/>
  <c r="E1824" i="3"/>
  <c r="E1824" i="4" s="1"/>
  <c r="F1824" i="3"/>
  <c r="F1824" i="4" s="1"/>
  <c r="G1824" i="3"/>
  <c r="A1825" i="3"/>
  <c r="A1825" i="4" s="1"/>
  <c r="B1825" i="3"/>
  <c r="B1825" i="4" s="1"/>
  <c r="C1825" i="3"/>
  <c r="C1825" i="4" s="1"/>
  <c r="D1825" i="3"/>
  <c r="D1825" i="4" s="1"/>
  <c r="E1825" i="3"/>
  <c r="E1825" i="4" s="1"/>
  <c r="F1825" i="3"/>
  <c r="F1825" i="4" s="1"/>
  <c r="G1825" i="3"/>
  <c r="A1826" i="3"/>
  <c r="A1826" i="4" s="1"/>
  <c r="B1826" i="3"/>
  <c r="B1826" i="4" s="1"/>
  <c r="C1826" i="3"/>
  <c r="C1826" i="4" s="1"/>
  <c r="D1826" i="3"/>
  <c r="D1826" i="4" s="1"/>
  <c r="E1826" i="3"/>
  <c r="E1826" i="4" s="1"/>
  <c r="F1826" i="3"/>
  <c r="F1826" i="4" s="1"/>
  <c r="G1826" i="3"/>
  <c r="A1827" i="3"/>
  <c r="A1827" i="4" s="1"/>
  <c r="B1827" i="3"/>
  <c r="B1827" i="4" s="1"/>
  <c r="C1827" i="3"/>
  <c r="C1827" i="4" s="1"/>
  <c r="D1827" i="3"/>
  <c r="D1827" i="4" s="1"/>
  <c r="E1827" i="3"/>
  <c r="E1827" i="4" s="1"/>
  <c r="F1827" i="3"/>
  <c r="F1827" i="4" s="1"/>
  <c r="G1827" i="3"/>
  <c r="A1828" i="3"/>
  <c r="A1828" i="4" s="1"/>
  <c r="B1828" i="3"/>
  <c r="B1828" i="4" s="1"/>
  <c r="C1828" i="3"/>
  <c r="C1828" i="4" s="1"/>
  <c r="D1828" i="3"/>
  <c r="D1828" i="4" s="1"/>
  <c r="E1828" i="3"/>
  <c r="E1828" i="4" s="1"/>
  <c r="F1828" i="3"/>
  <c r="F1828" i="4" s="1"/>
  <c r="G1828" i="3"/>
  <c r="A1829" i="3"/>
  <c r="A1829" i="4" s="1"/>
  <c r="B1829" i="3"/>
  <c r="B1829" i="4" s="1"/>
  <c r="C1829" i="3"/>
  <c r="C1829" i="4" s="1"/>
  <c r="D1829" i="3"/>
  <c r="D1829" i="4" s="1"/>
  <c r="E1829" i="3"/>
  <c r="E1829" i="4" s="1"/>
  <c r="F1829" i="3"/>
  <c r="F1829" i="4" s="1"/>
  <c r="G1829" i="3"/>
  <c r="A1830" i="3"/>
  <c r="A1830" i="4" s="1"/>
  <c r="B1830" i="3"/>
  <c r="B1830" i="4" s="1"/>
  <c r="C1830" i="3"/>
  <c r="C1830" i="4" s="1"/>
  <c r="D1830" i="3"/>
  <c r="D1830" i="4" s="1"/>
  <c r="E1830" i="3"/>
  <c r="E1830" i="4" s="1"/>
  <c r="F1830" i="3"/>
  <c r="F1830" i="4" s="1"/>
  <c r="G1830" i="3"/>
  <c r="A1831" i="3"/>
  <c r="A1831" i="4" s="1"/>
  <c r="B1831" i="3"/>
  <c r="B1831" i="4" s="1"/>
  <c r="C1831" i="3"/>
  <c r="C1831" i="4" s="1"/>
  <c r="D1831" i="3"/>
  <c r="D1831" i="4" s="1"/>
  <c r="E1831" i="3"/>
  <c r="E1831" i="4" s="1"/>
  <c r="F1831" i="3"/>
  <c r="F1831" i="4" s="1"/>
  <c r="G1831" i="3"/>
  <c r="A1832" i="3"/>
  <c r="A1832" i="4" s="1"/>
  <c r="B1832" i="3"/>
  <c r="B1832" i="4" s="1"/>
  <c r="C1832" i="3"/>
  <c r="C1832" i="4" s="1"/>
  <c r="D1832" i="3"/>
  <c r="D1832" i="4" s="1"/>
  <c r="E1832" i="3"/>
  <c r="E1832" i="4" s="1"/>
  <c r="F1832" i="3"/>
  <c r="F1832" i="4" s="1"/>
  <c r="G1832" i="3"/>
  <c r="A1833" i="3"/>
  <c r="A1833" i="4" s="1"/>
  <c r="B1833" i="3"/>
  <c r="B1833" i="4" s="1"/>
  <c r="C1833" i="3"/>
  <c r="C1833" i="4" s="1"/>
  <c r="D1833" i="3"/>
  <c r="D1833" i="4" s="1"/>
  <c r="E1833" i="3"/>
  <c r="E1833" i="4" s="1"/>
  <c r="F1833" i="3"/>
  <c r="F1833" i="4" s="1"/>
  <c r="G1833" i="3"/>
  <c r="A1834" i="3"/>
  <c r="A1834" i="4" s="1"/>
  <c r="B1834" i="3"/>
  <c r="B1834" i="4" s="1"/>
  <c r="C1834" i="3"/>
  <c r="C1834" i="4" s="1"/>
  <c r="D1834" i="3"/>
  <c r="D1834" i="4" s="1"/>
  <c r="E1834" i="3"/>
  <c r="E1834" i="4" s="1"/>
  <c r="F1834" i="3"/>
  <c r="F1834" i="4" s="1"/>
  <c r="G1834" i="3"/>
  <c r="A1835" i="3"/>
  <c r="A1835" i="4" s="1"/>
  <c r="B1835" i="3"/>
  <c r="B1835" i="4" s="1"/>
  <c r="C1835" i="3"/>
  <c r="C1835" i="4" s="1"/>
  <c r="D1835" i="3"/>
  <c r="D1835" i="4" s="1"/>
  <c r="E1835" i="3"/>
  <c r="E1835" i="4" s="1"/>
  <c r="F1835" i="3"/>
  <c r="F1835" i="4" s="1"/>
  <c r="G1835" i="3"/>
  <c r="A1836" i="3"/>
  <c r="A1836" i="4" s="1"/>
  <c r="B1836" i="3"/>
  <c r="B1836" i="4" s="1"/>
  <c r="C1836" i="3"/>
  <c r="C1836" i="4" s="1"/>
  <c r="D1836" i="3"/>
  <c r="D1836" i="4" s="1"/>
  <c r="E1836" i="3"/>
  <c r="E1836" i="4" s="1"/>
  <c r="F1836" i="3"/>
  <c r="F1836" i="4" s="1"/>
  <c r="G1836" i="3"/>
  <c r="A1837" i="3"/>
  <c r="A1837" i="4" s="1"/>
  <c r="B1837" i="3"/>
  <c r="B1837" i="4" s="1"/>
  <c r="C1837" i="3"/>
  <c r="C1837" i="4" s="1"/>
  <c r="D1837" i="3"/>
  <c r="D1837" i="4" s="1"/>
  <c r="E1837" i="3"/>
  <c r="E1837" i="4" s="1"/>
  <c r="F1837" i="3"/>
  <c r="F1837" i="4" s="1"/>
  <c r="G1837" i="3"/>
  <c r="A1838" i="3"/>
  <c r="A1838" i="4" s="1"/>
  <c r="B1838" i="3"/>
  <c r="B1838" i="4" s="1"/>
  <c r="C1838" i="3"/>
  <c r="C1838" i="4" s="1"/>
  <c r="D1838" i="3"/>
  <c r="D1838" i="4" s="1"/>
  <c r="E1838" i="3"/>
  <c r="E1838" i="4" s="1"/>
  <c r="F1838" i="3"/>
  <c r="F1838" i="4" s="1"/>
  <c r="G1838" i="3"/>
  <c r="A1839" i="3"/>
  <c r="A1839" i="4" s="1"/>
  <c r="B1839" i="3"/>
  <c r="B1839" i="4" s="1"/>
  <c r="C1839" i="3"/>
  <c r="C1839" i="4" s="1"/>
  <c r="D1839" i="3"/>
  <c r="D1839" i="4" s="1"/>
  <c r="E1839" i="3"/>
  <c r="E1839" i="4" s="1"/>
  <c r="F1839" i="3"/>
  <c r="F1839" i="4" s="1"/>
  <c r="G1839" i="3"/>
  <c r="A1840" i="3"/>
  <c r="A1840" i="4" s="1"/>
  <c r="B1840" i="3"/>
  <c r="B1840" i="4" s="1"/>
  <c r="C1840" i="3"/>
  <c r="C1840" i="4" s="1"/>
  <c r="D1840" i="3"/>
  <c r="D1840" i="4" s="1"/>
  <c r="E1840" i="3"/>
  <c r="E1840" i="4" s="1"/>
  <c r="F1840" i="3"/>
  <c r="F1840" i="4" s="1"/>
  <c r="G1840" i="3"/>
  <c r="A1841" i="3"/>
  <c r="A1841" i="4" s="1"/>
  <c r="B1841" i="3"/>
  <c r="B1841" i="4" s="1"/>
  <c r="C1841" i="3"/>
  <c r="C1841" i="4" s="1"/>
  <c r="D1841" i="3"/>
  <c r="D1841" i="4" s="1"/>
  <c r="E1841" i="3"/>
  <c r="E1841" i="4" s="1"/>
  <c r="F1841" i="3"/>
  <c r="F1841" i="4" s="1"/>
  <c r="G1841" i="3"/>
  <c r="A1842" i="3"/>
  <c r="A1842" i="4" s="1"/>
  <c r="B1842" i="3"/>
  <c r="B1842" i="4" s="1"/>
  <c r="C1842" i="3"/>
  <c r="C1842" i="4" s="1"/>
  <c r="D1842" i="3"/>
  <c r="D1842" i="4" s="1"/>
  <c r="E1842" i="3"/>
  <c r="E1842" i="4" s="1"/>
  <c r="F1842" i="3"/>
  <c r="F1842" i="4" s="1"/>
  <c r="G1842" i="3"/>
  <c r="A1843" i="3"/>
  <c r="A1843" i="4" s="1"/>
  <c r="B1843" i="3"/>
  <c r="B1843" i="4" s="1"/>
  <c r="C1843" i="3"/>
  <c r="C1843" i="4" s="1"/>
  <c r="D1843" i="3"/>
  <c r="D1843" i="4" s="1"/>
  <c r="E1843" i="3"/>
  <c r="E1843" i="4" s="1"/>
  <c r="F1843" i="3"/>
  <c r="F1843" i="4" s="1"/>
  <c r="G1843" i="3"/>
  <c r="A1844" i="3"/>
  <c r="A1844" i="4" s="1"/>
  <c r="B1844" i="3"/>
  <c r="B1844" i="4" s="1"/>
  <c r="C1844" i="3"/>
  <c r="C1844" i="4" s="1"/>
  <c r="D1844" i="3"/>
  <c r="D1844" i="4" s="1"/>
  <c r="E1844" i="3"/>
  <c r="E1844" i="4" s="1"/>
  <c r="F1844" i="3"/>
  <c r="F1844" i="4" s="1"/>
  <c r="G1844" i="3"/>
  <c r="A1845" i="3"/>
  <c r="A1845" i="4" s="1"/>
  <c r="B1845" i="3"/>
  <c r="B1845" i="4" s="1"/>
  <c r="C1845" i="3"/>
  <c r="C1845" i="4" s="1"/>
  <c r="D1845" i="3"/>
  <c r="D1845" i="4" s="1"/>
  <c r="E1845" i="3"/>
  <c r="E1845" i="4" s="1"/>
  <c r="F1845" i="3"/>
  <c r="F1845" i="4" s="1"/>
  <c r="G1845" i="3"/>
  <c r="A1846" i="3"/>
  <c r="A1846" i="4" s="1"/>
  <c r="B1846" i="3"/>
  <c r="B1846" i="4" s="1"/>
  <c r="C1846" i="3"/>
  <c r="C1846" i="4" s="1"/>
  <c r="D1846" i="3"/>
  <c r="D1846" i="4" s="1"/>
  <c r="E1846" i="3"/>
  <c r="E1846" i="4" s="1"/>
  <c r="F1846" i="3"/>
  <c r="F1846" i="4" s="1"/>
  <c r="G1846" i="3"/>
  <c r="A1847" i="3"/>
  <c r="A1847" i="4" s="1"/>
  <c r="B1847" i="3"/>
  <c r="B1847" i="4" s="1"/>
  <c r="C1847" i="3"/>
  <c r="C1847" i="4" s="1"/>
  <c r="D1847" i="3"/>
  <c r="D1847" i="4" s="1"/>
  <c r="E1847" i="3"/>
  <c r="E1847" i="4" s="1"/>
  <c r="F1847" i="3"/>
  <c r="F1847" i="4" s="1"/>
  <c r="G1847" i="3"/>
  <c r="A1848" i="3"/>
  <c r="A1848" i="4" s="1"/>
  <c r="B1848" i="3"/>
  <c r="B1848" i="4" s="1"/>
  <c r="C1848" i="3"/>
  <c r="C1848" i="4" s="1"/>
  <c r="D1848" i="3"/>
  <c r="D1848" i="4" s="1"/>
  <c r="E1848" i="3"/>
  <c r="E1848" i="4" s="1"/>
  <c r="F1848" i="3"/>
  <c r="F1848" i="4" s="1"/>
  <c r="G1848" i="3"/>
  <c r="A1849" i="3"/>
  <c r="A1849" i="4" s="1"/>
  <c r="B1849" i="3"/>
  <c r="B1849" i="4" s="1"/>
  <c r="C1849" i="3"/>
  <c r="C1849" i="4" s="1"/>
  <c r="D1849" i="3"/>
  <c r="D1849" i="4" s="1"/>
  <c r="E1849" i="3"/>
  <c r="E1849" i="4" s="1"/>
  <c r="F1849" i="3"/>
  <c r="F1849" i="4" s="1"/>
  <c r="G1849" i="3"/>
  <c r="A1850" i="3"/>
  <c r="A1850" i="4" s="1"/>
  <c r="B1850" i="3"/>
  <c r="B1850" i="4" s="1"/>
  <c r="C1850" i="3"/>
  <c r="C1850" i="4" s="1"/>
  <c r="D1850" i="3"/>
  <c r="D1850" i="4" s="1"/>
  <c r="E1850" i="3"/>
  <c r="E1850" i="4" s="1"/>
  <c r="F1850" i="3"/>
  <c r="F1850" i="4" s="1"/>
  <c r="G1850" i="3"/>
  <c r="A1851" i="3"/>
  <c r="A1851" i="4" s="1"/>
  <c r="B1851" i="3"/>
  <c r="B1851" i="4" s="1"/>
  <c r="C1851" i="3"/>
  <c r="C1851" i="4" s="1"/>
  <c r="D1851" i="3"/>
  <c r="D1851" i="4" s="1"/>
  <c r="E1851" i="3"/>
  <c r="E1851" i="4" s="1"/>
  <c r="F1851" i="3"/>
  <c r="F1851" i="4" s="1"/>
  <c r="G1851" i="3"/>
  <c r="A1852" i="3"/>
  <c r="A1852" i="4" s="1"/>
  <c r="B1852" i="3"/>
  <c r="B1852" i="4" s="1"/>
  <c r="C1852" i="3"/>
  <c r="C1852" i="4" s="1"/>
  <c r="D1852" i="3"/>
  <c r="D1852" i="4" s="1"/>
  <c r="E1852" i="3"/>
  <c r="E1852" i="4" s="1"/>
  <c r="F1852" i="3"/>
  <c r="F1852" i="4" s="1"/>
  <c r="G1852" i="3"/>
  <c r="A1853" i="3"/>
  <c r="A1853" i="4" s="1"/>
  <c r="B1853" i="3"/>
  <c r="B1853" i="4" s="1"/>
  <c r="C1853" i="3"/>
  <c r="C1853" i="4" s="1"/>
  <c r="D1853" i="3"/>
  <c r="D1853" i="4" s="1"/>
  <c r="E1853" i="3"/>
  <c r="E1853" i="4" s="1"/>
  <c r="F1853" i="3"/>
  <c r="F1853" i="4" s="1"/>
  <c r="G1853" i="3"/>
  <c r="A1854" i="3"/>
  <c r="A1854" i="4" s="1"/>
  <c r="B1854" i="3"/>
  <c r="B1854" i="4" s="1"/>
  <c r="C1854" i="3"/>
  <c r="C1854" i="4" s="1"/>
  <c r="D1854" i="3"/>
  <c r="D1854" i="4" s="1"/>
  <c r="E1854" i="3"/>
  <c r="E1854" i="4" s="1"/>
  <c r="F1854" i="3"/>
  <c r="F1854" i="4" s="1"/>
  <c r="G1854" i="3"/>
  <c r="A1855" i="3"/>
  <c r="A1855" i="4" s="1"/>
  <c r="B1855" i="3"/>
  <c r="B1855" i="4" s="1"/>
  <c r="C1855" i="3"/>
  <c r="C1855" i="4" s="1"/>
  <c r="D1855" i="3"/>
  <c r="D1855" i="4" s="1"/>
  <c r="E1855" i="3"/>
  <c r="E1855" i="4" s="1"/>
  <c r="F1855" i="3"/>
  <c r="F1855" i="4" s="1"/>
  <c r="G1855" i="3"/>
  <c r="A1856" i="3"/>
  <c r="A1856" i="4" s="1"/>
  <c r="B1856" i="3"/>
  <c r="B1856" i="4" s="1"/>
  <c r="C1856" i="3"/>
  <c r="C1856" i="4" s="1"/>
  <c r="D1856" i="3"/>
  <c r="D1856" i="4" s="1"/>
  <c r="E1856" i="3"/>
  <c r="E1856" i="4" s="1"/>
  <c r="F1856" i="3"/>
  <c r="F1856" i="4" s="1"/>
  <c r="G1856" i="3"/>
  <c r="A1857" i="3"/>
  <c r="A1857" i="4" s="1"/>
  <c r="B1857" i="3"/>
  <c r="B1857" i="4" s="1"/>
  <c r="C1857" i="3"/>
  <c r="C1857" i="4" s="1"/>
  <c r="D1857" i="3"/>
  <c r="D1857" i="4" s="1"/>
  <c r="E1857" i="3"/>
  <c r="E1857" i="4" s="1"/>
  <c r="F1857" i="3"/>
  <c r="F1857" i="4" s="1"/>
  <c r="G1857" i="3"/>
  <c r="A1858" i="3"/>
  <c r="A1858" i="4" s="1"/>
  <c r="B1858" i="3"/>
  <c r="B1858" i="4" s="1"/>
  <c r="C1858" i="3"/>
  <c r="C1858" i="4" s="1"/>
  <c r="D1858" i="3"/>
  <c r="D1858" i="4" s="1"/>
  <c r="E1858" i="3"/>
  <c r="E1858" i="4" s="1"/>
  <c r="F1858" i="3"/>
  <c r="F1858" i="4" s="1"/>
  <c r="G1858" i="3"/>
  <c r="A1859" i="3"/>
  <c r="A1859" i="4" s="1"/>
  <c r="B1859" i="3"/>
  <c r="B1859" i="4" s="1"/>
  <c r="C1859" i="3"/>
  <c r="C1859" i="4" s="1"/>
  <c r="D1859" i="3"/>
  <c r="D1859" i="4" s="1"/>
  <c r="E1859" i="3"/>
  <c r="E1859" i="4" s="1"/>
  <c r="F1859" i="3"/>
  <c r="F1859" i="4" s="1"/>
  <c r="G1859" i="3"/>
  <c r="A1860" i="3"/>
  <c r="A1860" i="4" s="1"/>
  <c r="B1860" i="3"/>
  <c r="B1860" i="4" s="1"/>
  <c r="C1860" i="3"/>
  <c r="C1860" i="4" s="1"/>
  <c r="D1860" i="3"/>
  <c r="D1860" i="4" s="1"/>
  <c r="E1860" i="3"/>
  <c r="E1860" i="4" s="1"/>
  <c r="F1860" i="3"/>
  <c r="F1860" i="4" s="1"/>
  <c r="G1860" i="3"/>
  <c r="A1861" i="3"/>
  <c r="A1861" i="4" s="1"/>
  <c r="B1861" i="3"/>
  <c r="B1861" i="4" s="1"/>
  <c r="C1861" i="3"/>
  <c r="C1861" i="4" s="1"/>
  <c r="D1861" i="3"/>
  <c r="D1861" i="4" s="1"/>
  <c r="E1861" i="3"/>
  <c r="E1861" i="4" s="1"/>
  <c r="F1861" i="3"/>
  <c r="F1861" i="4" s="1"/>
  <c r="G1861" i="3"/>
  <c r="A1862" i="3"/>
  <c r="A1862" i="4" s="1"/>
  <c r="B1862" i="3"/>
  <c r="B1862" i="4" s="1"/>
  <c r="C1862" i="3"/>
  <c r="C1862" i="4" s="1"/>
  <c r="D1862" i="3"/>
  <c r="D1862" i="4" s="1"/>
  <c r="E1862" i="3"/>
  <c r="E1862" i="4" s="1"/>
  <c r="F1862" i="3"/>
  <c r="F1862" i="4" s="1"/>
  <c r="G1862" i="3"/>
  <c r="A1863" i="3"/>
  <c r="A1863" i="4" s="1"/>
  <c r="B1863" i="3"/>
  <c r="B1863" i="4" s="1"/>
  <c r="C1863" i="3"/>
  <c r="C1863" i="4" s="1"/>
  <c r="D1863" i="3"/>
  <c r="D1863" i="4" s="1"/>
  <c r="E1863" i="3"/>
  <c r="E1863" i="4" s="1"/>
  <c r="F1863" i="3"/>
  <c r="F1863" i="4" s="1"/>
  <c r="G1863" i="3"/>
  <c r="A1864" i="3"/>
  <c r="A1864" i="4" s="1"/>
  <c r="B1864" i="3"/>
  <c r="B1864" i="4" s="1"/>
  <c r="C1864" i="3"/>
  <c r="C1864" i="4" s="1"/>
  <c r="D1864" i="3"/>
  <c r="D1864" i="4" s="1"/>
  <c r="E1864" i="3"/>
  <c r="E1864" i="4" s="1"/>
  <c r="F1864" i="3"/>
  <c r="F1864" i="4" s="1"/>
  <c r="G1864" i="3"/>
  <c r="A1865" i="3"/>
  <c r="A1865" i="4" s="1"/>
  <c r="B1865" i="3"/>
  <c r="B1865" i="4" s="1"/>
  <c r="C1865" i="3"/>
  <c r="C1865" i="4" s="1"/>
  <c r="D1865" i="3"/>
  <c r="D1865" i="4" s="1"/>
  <c r="E1865" i="3"/>
  <c r="E1865" i="4" s="1"/>
  <c r="F1865" i="3"/>
  <c r="F1865" i="4" s="1"/>
  <c r="G1865" i="3"/>
  <c r="A1866" i="3"/>
  <c r="A1866" i="4" s="1"/>
  <c r="B1866" i="3"/>
  <c r="B1866" i="4" s="1"/>
  <c r="C1866" i="3"/>
  <c r="C1866" i="4" s="1"/>
  <c r="D1866" i="3"/>
  <c r="D1866" i="4" s="1"/>
  <c r="E1866" i="3"/>
  <c r="E1866" i="4" s="1"/>
  <c r="F1866" i="3"/>
  <c r="F1866" i="4" s="1"/>
  <c r="G1866" i="3"/>
  <c r="A1867" i="3"/>
  <c r="A1867" i="4" s="1"/>
  <c r="B1867" i="3"/>
  <c r="B1867" i="4" s="1"/>
  <c r="C1867" i="3"/>
  <c r="C1867" i="4" s="1"/>
  <c r="D1867" i="3"/>
  <c r="D1867" i="4" s="1"/>
  <c r="E1867" i="3"/>
  <c r="E1867" i="4" s="1"/>
  <c r="F1867" i="3"/>
  <c r="F1867" i="4" s="1"/>
  <c r="G1867" i="3"/>
  <c r="A1868" i="3"/>
  <c r="A1868" i="4" s="1"/>
  <c r="B1868" i="3"/>
  <c r="B1868" i="4" s="1"/>
  <c r="C1868" i="3"/>
  <c r="C1868" i="4" s="1"/>
  <c r="D1868" i="3"/>
  <c r="D1868" i="4" s="1"/>
  <c r="E1868" i="3"/>
  <c r="E1868" i="4" s="1"/>
  <c r="F1868" i="3"/>
  <c r="F1868" i="4" s="1"/>
  <c r="G1868" i="3"/>
  <c r="A1869" i="3"/>
  <c r="A1869" i="4" s="1"/>
  <c r="B1869" i="3"/>
  <c r="B1869" i="4" s="1"/>
  <c r="C1869" i="3"/>
  <c r="C1869" i="4" s="1"/>
  <c r="D1869" i="3"/>
  <c r="D1869" i="4" s="1"/>
  <c r="E1869" i="3"/>
  <c r="E1869" i="4" s="1"/>
  <c r="F1869" i="3"/>
  <c r="F1869" i="4" s="1"/>
  <c r="G1869" i="3"/>
  <c r="A1870" i="3"/>
  <c r="A1870" i="4" s="1"/>
  <c r="B1870" i="3"/>
  <c r="B1870" i="4" s="1"/>
  <c r="C1870" i="3"/>
  <c r="C1870" i="4" s="1"/>
  <c r="D1870" i="3"/>
  <c r="D1870" i="4" s="1"/>
  <c r="E1870" i="3"/>
  <c r="E1870" i="4" s="1"/>
  <c r="F1870" i="3"/>
  <c r="F1870" i="4" s="1"/>
  <c r="G1870" i="3"/>
  <c r="A1871" i="3"/>
  <c r="A1871" i="4" s="1"/>
  <c r="B1871" i="3"/>
  <c r="B1871" i="4" s="1"/>
  <c r="C1871" i="3"/>
  <c r="C1871" i="4" s="1"/>
  <c r="D1871" i="3"/>
  <c r="D1871" i="4" s="1"/>
  <c r="E1871" i="3"/>
  <c r="E1871" i="4" s="1"/>
  <c r="F1871" i="3"/>
  <c r="F1871" i="4" s="1"/>
  <c r="G1871" i="3"/>
  <c r="A1872" i="3"/>
  <c r="A1872" i="4" s="1"/>
  <c r="B1872" i="3"/>
  <c r="B1872" i="4" s="1"/>
  <c r="C1872" i="3"/>
  <c r="C1872" i="4" s="1"/>
  <c r="D1872" i="3"/>
  <c r="D1872" i="4" s="1"/>
  <c r="E1872" i="3"/>
  <c r="E1872" i="4" s="1"/>
  <c r="F1872" i="3"/>
  <c r="F1872" i="4" s="1"/>
  <c r="G1872" i="3"/>
  <c r="A1873" i="3"/>
  <c r="A1873" i="4" s="1"/>
  <c r="B1873" i="3"/>
  <c r="B1873" i="4" s="1"/>
  <c r="C1873" i="3"/>
  <c r="C1873" i="4" s="1"/>
  <c r="D1873" i="3"/>
  <c r="D1873" i="4" s="1"/>
  <c r="E1873" i="3"/>
  <c r="E1873" i="4" s="1"/>
  <c r="F1873" i="3"/>
  <c r="F1873" i="4" s="1"/>
  <c r="G1873" i="3"/>
  <c r="A1874" i="3"/>
  <c r="A1874" i="4" s="1"/>
  <c r="B1874" i="3"/>
  <c r="B1874" i="4" s="1"/>
  <c r="C1874" i="3"/>
  <c r="C1874" i="4" s="1"/>
  <c r="D1874" i="3"/>
  <c r="D1874" i="4" s="1"/>
  <c r="E1874" i="3"/>
  <c r="E1874" i="4" s="1"/>
  <c r="F1874" i="3"/>
  <c r="F1874" i="4" s="1"/>
  <c r="G1874" i="3"/>
  <c r="A1875" i="3"/>
  <c r="A1875" i="4" s="1"/>
  <c r="B1875" i="3"/>
  <c r="B1875" i="4" s="1"/>
  <c r="C1875" i="3"/>
  <c r="C1875" i="4" s="1"/>
  <c r="D1875" i="3"/>
  <c r="D1875" i="4" s="1"/>
  <c r="E1875" i="3"/>
  <c r="E1875" i="4" s="1"/>
  <c r="F1875" i="3"/>
  <c r="F1875" i="4" s="1"/>
  <c r="G1875" i="3"/>
  <c r="A1876" i="3"/>
  <c r="A1876" i="4" s="1"/>
  <c r="B1876" i="3"/>
  <c r="B1876" i="4" s="1"/>
  <c r="C1876" i="3"/>
  <c r="C1876" i="4" s="1"/>
  <c r="D1876" i="3"/>
  <c r="D1876" i="4" s="1"/>
  <c r="E1876" i="3"/>
  <c r="E1876" i="4" s="1"/>
  <c r="F1876" i="3"/>
  <c r="F1876" i="4" s="1"/>
  <c r="G1876" i="3"/>
  <c r="A1877" i="3"/>
  <c r="A1877" i="4" s="1"/>
  <c r="B1877" i="3"/>
  <c r="B1877" i="4" s="1"/>
  <c r="C1877" i="3"/>
  <c r="C1877" i="4" s="1"/>
  <c r="D1877" i="3"/>
  <c r="D1877" i="4" s="1"/>
  <c r="E1877" i="3"/>
  <c r="E1877" i="4" s="1"/>
  <c r="F1877" i="3"/>
  <c r="F1877" i="4" s="1"/>
  <c r="G1877" i="3"/>
  <c r="A1878" i="3"/>
  <c r="A1878" i="4" s="1"/>
  <c r="B1878" i="3"/>
  <c r="B1878" i="4" s="1"/>
  <c r="C1878" i="3"/>
  <c r="C1878" i="4" s="1"/>
  <c r="D1878" i="3"/>
  <c r="D1878" i="4" s="1"/>
  <c r="E1878" i="3"/>
  <c r="E1878" i="4" s="1"/>
  <c r="F1878" i="3"/>
  <c r="F1878" i="4" s="1"/>
  <c r="G1878" i="3"/>
  <c r="A1879" i="3"/>
  <c r="A1879" i="4" s="1"/>
  <c r="B1879" i="3"/>
  <c r="B1879" i="4" s="1"/>
  <c r="C1879" i="3"/>
  <c r="C1879" i="4" s="1"/>
  <c r="D1879" i="3"/>
  <c r="D1879" i="4" s="1"/>
  <c r="E1879" i="3"/>
  <c r="E1879" i="4" s="1"/>
  <c r="F1879" i="3"/>
  <c r="F1879" i="4" s="1"/>
  <c r="G1879" i="3"/>
  <c r="A1880" i="3"/>
  <c r="A1880" i="4" s="1"/>
  <c r="B1880" i="3"/>
  <c r="B1880" i="4" s="1"/>
  <c r="C1880" i="3"/>
  <c r="C1880" i="4" s="1"/>
  <c r="D1880" i="3"/>
  <c r="D1880" i="4" s="1"/>
  <c r="E1880" i="3"/>
  <c r="E1880" i="4" s="1"/>
  <c r="F1880" i="3"/>
  <c r="F1880" i="4" s="1"/>
  <c r="G1880" i="3"/>
  <c r="A1881" i="3"/>
  <c r="A1881" i="4" s="1"/>
  <c r="B1881" i="3"/>
  <c r="B1881" i="4" s="1"/>
  <c r="C1881" i="3"/>
  <c r="C1881" i="4" s="1"/>
  <c r="D1881" i="3"/>
  <c r="D1881" i="4" s="1"/>
  <c r="E1881" i="3"/>
  <c r="E1881" i="4" s="1"/>
  <c r="F1881" i="3"/>
  <c r="F1881" i="4" s="1"/>
  <c r="G1881" i="3"/>
  <c r="A1882" i="3"/>
  <c r="A1882" i="4" s="1"/>
  <c r="B1882" i="3"/>
  <c r="B1882" i="4" s="1"/>
  <c r="C1882" i="3"/>
  <c r="C1882" i="4" s="1"/>
  <c r="D1882" i="3"/>
  <c r="D1882" i="4" s="1"/>
  <c r="E1882" i="3"/>
  <c r="E1882" i="4" s="1"/>
  <c r="F1882" i="3"/>
  <c r="F1882" i="4" s="1"/>
  <c r="G1882" i="3"/>
  <c r="A1883" i="3"/>
  <c r="A1883" i="4" s="1"/>
  <c r="B1883" i="3"/>
  <c r="B1883" i="4" s="1"/>
  <c r="C1883" i="3"/>
  <c r="C1883" i="4" s="1"/>
  <c r="D1883" i="3"/>
  <c r="D1883" i="4" s="1"/>
  <c r="E1883" i="3"/>
  <c r="E1883" i="4" s="1"/>
  <c r="F1883" i="3"/>
  <c r="F1883" i="4" s="1"/>
  <c r="G1883" i="3"/>
  <c r="A1884" i="3"/>
  <c r="A1884" i="4" s="1"/>
  <c r="B1884" i="3"/>
  <c r="B1884" i="4" s="1"/>
  <c r="C1884" i="3"/>
  <c r="C1884" i="4" s="1"/>
  <c r="D1884" i="3"/>
  <c r="D1884" i="4" s="1"/>
  <c r="E1884" i="3"/>
  <c r="E1884" i="4" s="1"/>
  <c r="F1884" i="3"/>
  <c r="F1884" i="4" s="1"/>
  <c r="G1884" i="3"/>
  <c r="A1885" i="3"/>
  <c r="A1885" i="4" s="1"/>
  <c r="B1885" i="3"/>
  <c r="B1885" i="4" s="1"/>
  <c r="C1885" i="3"/>
  <c r="C1885" i="4" s="1"/>
  <c r="D1885" i="3"/>
  <c r="D1885" i="4" s="1"/>
  <c r="E1885" i="3"/>
  <c r="E1885" i="4" s="1"/>
  <c r="F1885" i="3"/>
  <c r="F1885" i="4" s="1"/>
  <c r="G1885" i="3"/>
  <c r="A1886" i="3"/>
  <c r="A1886" i="4" s="1"/>
  <c r="B1886" i="3"/>
  <c r="B1886" i="4" s="1"/>
  <c r="C1886" i="3"/>
  <c r="C1886" i="4" s="1"/>
  <c r="D1886" i="3"/>
  <c r="D1886" i="4" s="1"/>
  <c r="E1886" i="3"/>
  <c r="E1886" i="4" s="1"/>
  <c r="F1886" i="3"/>
  <c r="F1886" i="4" s="1"/>
  <c r="G1886" i="3"/>
  <c r="A1887" i="3"/>
  <c r="A1887" i="4" s="1"/>
  <c r="B1887" i="3"/>
  <c r="B1887" i="4" s="1"/>
  <c r="C1887" i="3"/>
  <c r="C1887" i="4" s="1"/>
  <c r="D1887" i="3"/>
  <c r="D1887" i="4" s="1"/>
  <c r="E1887" i="3"/>
  <c r="E1887" i="4" s="1"/>
  <c r="F1887" i="3"/>
  <c r="F1887" i="4" s="1"/>
  <c r="G1887" i="3"/>
  <c r="A1888" i="3"/>
  <c r="A1888" i="4" s="1"/>
  <c r="B1888" i="3"/>
  <c r="B1888" i="4" s="1"/>
  <c r="C1888" i="3"/>
  <c r="C1888" i="4" s="1"/>
  <c r="D1888" i="3"/>
  <c r="D1888" i="4" s="1"/>
  <c r="E1888" i="3"/>
  <c r="E1888" i="4" s="1"/>
  <c r="F1888" i="3"/>
  <c r="F1888" i="4" s="1"/>
  <c r="G1888" i="3"/>
  <c r="A1889" i="3"/>
  <c r="A1889" i="4" s="1"/>
  <c r="B1889" i="3"/>
  <c r="B1889" i="4" s="1"/>
  <c r="C1889" i="3"/>
  <c r="C1889" i="4" s="1"/>
  <c r="D1889" i="3"/>
  <c r="D1889" i="4" s="1"/>
  <c r="E1889" i="3"/>
  <c r="E1889" i="4" s="1"/>
  <c r="F1889" i="3"/>
  <c r="F1889" i="4" s="1"/>
  <c r="G1889" i="3"/>
  <c r="A1890" i="3"/>
  <c r="A1890" i="4" s="1"/>
  <c r="B1890" i="3"/>
  <c r="B1890" i="4" s="1"/>
  <c r="C1890" i="3"/>
  <c r="C1890" i="4" s="1"/>
  <c r="D1890" i="3"/>
  <c r="D1890" i="4" s="1"/>
  <c r="E1890" i="3"/>
  <c r="E1890" i="4" s="1"/>
  <c r="F1890" i="3"/>
  <c r="F1890" i="4" s="1"/>
  <c r="G1890" i="3"/>
  <c r="A1891" i="3"/>
  <c r="A1891" i="4" s="1"/>
  <c r="B1891" i="3"/>
  <c r="B1891" i="4" s="1"/>
  <c r="C1891" i="3"/>
  <c r="C1891" i="4" s="1"/>
  <c r="D1891" i="3"/>
  <c r="D1891" i="4" s="1"/>
  <c r="E1891" i="3"/>
  <c r="E1891" i="4" s="1"/>
  <c r="F1891" i="3"/>
  <c r="F1891" i="4" s="1"/>
  <c r="G1891" i="3"/>
  <c r="A1892" i="3"/>
  <c r="A1892" i="4" s="1"/>
  <c r="B1892" i="3"/>
  <c r="B1892" i="4" s="1"/>
  <c r="C1892" i="3"/>
  <c r="C1892" i="4" s="1"/>
  <c r="D1892" i="3"/>
  <c r="D1892" i="4" s="1"/>
  <c r="E1892" i="3"/>
  <c r="E1892" i="4" s="1"/>
  <c r="F1892" i="3"/>
  <c r="F1892" i="4" s="1"/>
  <c r="G1892" i="3"/>
  <c r="A1893" i="3"/>
  <c r="A1893" i="4" s="1"/>
  <c r="B1893" i="3"/>
  <c r="B1893" i="4" s="1"/>
  <c r="C1893" i="3"/>
  <c r="C1893" i="4" s="1"/>
  <c r="D1893" i="3"/>
  <c r="D1893" i="4" s="1"/>
  <c r="E1893" i="3"/>
  <c r="E1893" i="4" s="1"/>
  <c r="F1893" i="3"/>
  <c r="F1893" i="4" s="1"/>
  <c r="G1893" i="3"/>
  <c r="A1894" i="3"/>
  <c r="A1894" i="4" s="1"/>
  <c r="B1894" i="3"/>
  <c r="B1894" i="4" s="1"/>
  <c r="C1894" i="3"/>
  <c r="C1894" i="4" s="1"/>
  <c r="D1894" i="3"/>
  <c r="D1894" i="4" s="1"/>
  <c r="E1894" i="3"/>
  <c r="E1894" i="4" s="1"/>
  <c r="F1894" i="3"/>
  <c r="F1894" i="4" s="1"/>
  <c r="G1894" i="3"/>
  <c r="A1895" i="3"/>
  <c r="A1895" i="4" s="1"/>
  <c r="B1895" i="3"/>
  <c r="B1895" i="4" s="1"/>
  <c r="C1895" i="3"/>
  <c r="C1895" i="4" s="1"/>
  <c r="D1895" i="3"/>
  <c r="D1895" i="4" s="1"/>
  <c r="E1895" i="3"/>
  <c r="E1895" i="4" s="1"/>
  <c r="F1895" i="3"/>
  <c r="F1895" i="4" s="1"/>
  <c r="G1895" i="3"/>
  <c r="A1896" i="3"/>
  <c r="A1896" i="4" s="1"/>
  <c r="B1896" i="3"/>
  <c r="B1896" i="4" s="1"/>
  <c r="C1896" i="3"/>
  <c r="C1896" i="4" s="1"/>
  <c r="D1896" i="3"/>
  <c r="D1896" i="4" s="1"/>
  <c r="E1896" i="3"/>
  <c r="E1896" i="4" s="1"/>
  <c r="F1896" i="3"/>
  <c r="F1896" i="4" s="1"/>
  <c r="G1896" i="3"/>
  <c r="A1897" i="3"/>
  <c r="A1897" i="4" s="1"/>
  <c r="B1897" i="3"/>
  <c r="B1897" i="4" s="1"/>
  <c r="C1897" i="3"/>
  <c r="C1897" i="4" s="1"/>
  <c r="D1897" i="3"/>
  <c r="D1897" i="4" s="1"/>
  <c r="E1897" i="3"/>
  <c r="E1897" i="4" s="1"/>
  <c r="F1897" i="3"/>
  <c r="F1897" i="4" s="1"/>
  <c r="G1897" i="3"/>
  <c r="A1898" i="3"/>
  <c r="A1898" i="4" s="1"/>
  <c r="B1898" i="3"/>
  <c r="B1898" i="4" s="1"/>
  <c r="C1898" i="3"/>
  <c r="C1898" i="4" s="1"/>
  <c r="D1898" i="3"/>
  <c r="D1898" i="4" s="1"/>
  <c r="E1898" i="3"/>
  <c r="E1898" i="4" s="1"/>
  <c r="F1898" i="3"/>
  <c r="F1898" i="4" s="1"/>
  <c r="G1898" i="3"/>
  <c r="A1899" i="3"/>
  <c r="A1899" i="4" s="1"/>
  <c r="B1899" i="3"/>
  <c r="B1899" i="4" s="1"/>
  <c r="C1899" i="3"/>
  <c r="C1899" i="4" s="1"/>
  <c r="D1899" i="3"/>
  <c r="D1899" i="4" s="1"/>
  <c r="E1899" i="3"/>
  <c r="E1899" i="4" s="1"/>
  <c r="F1899" i="3"/>
  <c r="F1899" i="4" s="1"/>
  <c r="G1899" i="3"/>
  <c r="A1900" i="3"/>
  <c r="A1900" i="4" s="1"/>
  <c r="B1900" i="3"/>
  <c r="B1900" i="4" s="1"/>
  <c r="C1900" i="3"/>
  <c r="C1900" i="4" s="1"/>
  <c r="D1900" i="3"/>
  <c r="D1900" i="4" s="1"/>
  <c r="E1900" i="3"/>
  <c r="E1900" i="4" s="1"/>
  <c r="F1900" i="3"/>
  <c r="F1900" i="4" s="1"/>
  <c r="G1900" i="3"/>
  <c r="A1901" i="3"/>
  <c r="A1901" i="4" s="1"/>
  <c r="B1901" i="3"/>
  <c r="B1901" i="4" s="1"/>
  <c r="C1901" i="3"/>
  <c r="C1901" i="4" s="1"/>
  <c r="D1901" i="3"/>
  <c r="D1901" i="4" s="1"/>
  <c r="E1901" i="3"/>
  <c r="E1901" i="4" s="1"/>
  <c r="F1901" i="3"/>
  <c r="F1901" i="4" s="1"/>
  <c r="G1901" i="3"/>
  <c r="A1902" i="3"/>
  <c r="A1902" i="4" s="1"/>
  <c r="B1902" i="3"/>
  <c r="B1902" i="4" s="1"/>
  <c r="C1902" i="3"/>
  <c r="C1902" i="4" s="1"/>
  <c r="D1902" i="3"/>
  <c r="D1902" i="4" s="1"/>
  <c r="E1902" i="3"/>
  <c r="E1902" i="4" s="1"/>
  <c r="F1902" i="3"/>
  <c r="F1902" i="4" s="1"/>
  <c r="G1902" i="3"/>
  <c r="A1903" i="3"/>
  <c r="A1903" i="4" s="1"/>
  <c r="B1903" i="3"/>
  <c r="B1903" i="4" s="1"/>
  <c r="C1903" i="3"/>
  <c r="C1903" i="4" s="1"/>
  <c r="D1903" i="3"/>
  <c r="D1903" i="4" s="1"/>
  <c r="E1903" i="3"/>
  <c r="E1903" i="4" s="1"/>
  <c r="F1903" i="3"/>
  <c r="F1903" i="4" s="1"/>
  <c r="G1903" i="3"/>
  <c r="A1904" i="3"/>
  <c r="A1904" i="4" s="1"/>
  <c r="B1904" i="3"/>
  <c r="B1904" i="4" s="1"/>
  <c r="C1904" i="3"/>
  <c r="C1904" i="4" s="1"/>
  <c r="D1904" i="3"/>
  <c r="D1904" i="4" s="1"/>
  <c r="E1904" i="3"/>
  <c r="E1904" i="4" s="1"/>
  <c r="F1904" i="3"/>
  <c r="F1904" i="4" s="1"/>
  <c r="G1904" i="3"/>
  <c r="A1905" i="3"/>
  <c r="A1905" i="4" s="1"/>
  <c r="B1905" i="3"/>
  <c r="B1905" i="4" s="1"/>
  <c r="C1905" i="3"/>
  <c r="C1905" i="4" s="1"/>
  <c r="D1905" i="3"/>
  <c r="D1905" i="4" s="1"/>
  <c r="E1905" i="3"/>
  <c r="E1905" i="4" s="1"/>
  <c r="F1905" i="3"/>
  <c r="F1905" i="4" s="1"/>
  <c r="G1905" i="3"/>
  <c r="A1906" i="3"/>
  <c r="A1906" i="4" s="1"/>
  <c r="B1906" i="3"/>
  <c r="B1906" i="4" s="1"/>
  <c r="C1906" i="3"/>
  <c r="C1906" i="4" s="1"/>
  <c r="D1906" i="3"/>
  <c r="D1906" i="4" s="1"/>
  <c r="E1906" i="3"/>
  <c r="E1906" i="4" s="1"/>
  <c r="F1906" i="3"/>
  <c r="F1906" i="4" s="1"/>
  <c r="G1906" i="3"/>
  <c r="A1907" i="3"/>
  <c r="A1907" i="4" s="1"/>
  <c r="B1907" i="3"/>
  <c r="B1907" i="4" s="1"/>
  <c r="C1907" i="3"/>
  <c r="C1907" i="4" s="1"/>
  <c r="D1907" i="3"/>
  <c r="D1907" i="4" s="1"/>
  <c r="E1907" i="3"/>
  <c r="E1907" i="4" s="1"/>
  <c r="F1907" i="3"/>
  <c r="F1907" i="4" s="1"/>
  <c r="G1907" i="3"/>
  <c r="A1908" i="3"/>
  <c r="A1908" i="4" s="1"/>
  <c r="B1908" i="3"/>
  <c r="B1908" i="4" s="1"/>
  <c r="C1908" i="3"/>
  <c r="C1908" i="4" s="1"/>
  <c r="D1908" i="3"/>
  <c r="D1908" i="4" s="1"/>
  <c r="E1908" i="3"/>
  <c r="E1908" i="4" s="1"/>
  <c r="F1908" i="3"/>
  <c r="F1908" i="4" s="1"/>
  <c r="G1908" i="3"/>
  <c r="A1909" i="3"/>
  <c r="A1909" i="4" s="1"/>
  <c r="B1909" i="3"/>
  <c r="B1909" i="4" s="1"/>
  <c r="C1909" i="3"/>
  <c r="C1909" i="4" s="1"/>
  <c r="D1909" i="3"/>
  <c r="D1909" i="4" s="1"/>
  <c r="E1909" i="3"/>
  <c r="E1909" i="4" s="1"/>
  <c r="F1909" i="3"/>
  <c r="F1909" i="4" s="1"/>
  <c r="G1909" i="3"/>
  <c r="A1910" i="3"/>
  <c r="A1910" i="4" s="1"/>
  <c r="B1910" i="3"/>
  <c r="B1910" i="4" s="1"/>
  <c r="C1910" i="3"/>
  <c r="C1910" i="4" s="1"/>
  <c r="D1910" i="3"/>
  <c r="D1910" i="4" s="1"/>
  <c r="E1910" i="3"/>
  <c r="E1910" i="4" s="1"/>
  <c r="F1910" i="3"/>
  <c r="F1910" i="4" s="1"/>
  <c r="G1910" i="3"/>
  <c r="A1911" i="3"/>
  <c r="A1911" i="4" s="1"/>
  <c r="B1911" i="3"/>
  <c r="B1911" i="4" s="1"/>
  <c r="C1911" i="3"/>
  <c r="C1911" i="4" s="1"/>
  <c r="D1911" i="3"/>
  <c r="D1911" i="4" s="1"/>
  <c r="E1911" i="3"/>
  <c r="E1911" i="4" s="1"/>
  <c r="F1911" i="3"/>
  <c r="F1911" i="4" s="1"/>
  <c r="G1911" i="3"/>
  <c r="A1912" i="3"/>
  <c r="A1912" i="4" s="1"/>
  <c r="B1912" i="3"/>
  <c r="B1912" i="4" s="1"/>
  <c r="C1912" i="3"/>
  <c r="C1912" i="4" s="1"/>
  <c r="D1912" i="3"/>
  <c r="D1912" i="4" s="1"/>
  <c r="E1912" i="3"/>
  <c r="E1912" i="4" s="1"/>
  <c r="F1912" i="3"/>
  <c r="F1912" i="4" s="1"/>
  <c r="G1912" i="3"/>
  <c r="A1913" i="3"/>
  <c r="A1913" i="4" s="1"/>
  <c r="B1913" i="3"/>
  <c r="B1913" i="4" s="1"/>
  <c r="C1913" i="3"/>
  <c r="C1913" i="4" s="1"/>
  <c r="D1913" i="3"/>
  <c r="D1913" i="4" s="1"/>
  <c r="E1913" i="3"/>
  <c r="E1913" i="4" s="1"/>
  <c r="F1913" i="3"/>
  <c r="F1913" i="4" s="1"/>
  <c r="G1913" i="3"/>
  <c r="A1914" i="3"/>
  <c r="A1914" i="4" s="1"/>
  <c r="B1914" i="3"/>
  <c r="B1914" i="4" s="1"/>
  <c r="C1914" i="3"/>
  <c r="C1914" i="4" s="1"/>
  <c r="D1914" i="3"/>
  <c r="D1914" i="4" s="1"/>
  <c r="E1914" i="3"/>
  <c r="E1914" i="4" s="1"/>
  <c r="F1914" i="3"/>
  <c r="F1914" i="4" s="1"/>
  <c r="G1914" i="3"/>
  <c r="A1915" i="3"/>
  <c r="A1915" i="4" s="1"/>
  <c r="B1915" i="3"/>
  <c r="B1915" i="4" s="1"/>
  <c r="C1915" i="3"/>
  <c r="C1915" i="4" s="1"/>
  <c r="D1915" i="3"/>
  <c r="D1915" i="4" s="1"/>
  <c r="E1915" i="3"/>
  <c r="E1915" i="4" s="1"/>
  <c r="F1915" i="3"/>
  <c r="F1915" i="4" s="1"/>
  <c r="G1915" i="3"/>
  <c r="A1916" i="3"/>
  <c r="A1916" i="4" s="1"/>
  <c r="B1916" i="3"/>
  <c r="B1916" i="4" s="1"/>
  <c r="C1916" i="3"/>
  <c r="C1916" i="4" s="1"/>
  <c r="D1916" i="3"/>
  <c r="D1916" i="4" s="1"/>
  <c r="E1916" i="3"/>
  <c r="E1916" i="4" s="1"/>
  <c r="F1916" i="3"/>
  <c r="F1916" i="4" s="1"/>
  <c r="G1916" i="3"/>
  <c r="A1917" i="3"/>
  <c r="A1917" i="4" s="1"/>
  <c r="B1917" i="3"/>
  <c r="B1917" i="4" s="1"/>
  <c r="C1917" i="3"/>
  <c r="C1917" i="4" s="1"/>
  <c r="D1917" i="3"/>
  <c r="D1917" i="4" s="1"/>
  <c r="E1917" i="3"/>
  <c r="E1917" i="4" s="1"/>
  <c r="F1917" i="3"/>
  <c r="F1917" i="4" s="1"/>
  <c r="G1917" i="3"/>
  <c r="A1918" i="3"/>
  <c r="A1918" i="4" s="1"/>
  <c r="B1918" i="3"/>
  <c r="B1918" i="4" s="1"/>
  <c r="C1918" i="3"/>
  <c r="C1918" i="4" s="1"/>
  <c r="D1918" i="3"/>
  <c r="D1918" i="4" s="1"/>
  <c r="E1918" i="3"/>
  <c r="E1918" i="4" s="1"/>
  <c r="F1918" i="3"/>
  <c r="F1918" i="4" s="1"/>
  <c r="G1918" i="3"/>
  <c r="A1919" i="3"/>
  <c r="A1919" i="4" s="1"/>
  <c r="B1919" i="3"/>
  <c r="B1919" i="4" s="1"/>
  <c r="C1919" i="3"/>
  <c r="C1919" i="4" s="1"/>
  <c r="D1919" i="3"/>
  <c r="D1919" i="4" s="1"/>
  <c r="E1919" i="3"/>
  <c r="E1919" i="4" s="1"/>
  <c r="F1919" i="3"/>
  <c r="F1919" i="4" s="1"/>
  <c r="G1919" i="3"/>
  <c r="A1920" i="3"/>
  <c r="A1920" i="4" s="1"/>
  <c r="B1920" i="3"/>
  <c r="B1920" i="4" s="1"/>
  <c r="C1920" i="3"/>
  <c r="C1920" i="4" s="1"/>
  <c r="D1920" i="3"/>
  <c r="D1920" i="4" s="1"/>
  <c r="E1920" i="3"/>
  <c r="E1920" i="4" s="1"/>
  <c r="F1920" i="3"/>
  <c r="F1920" i="4" s="1"/>
  <c r="G1920" i="3"/>
  <c r="A1921" i="3"/>
  <c r="A1921" i="4" s="1"/>
  <c r="B1921" i="3"/>
  <c r="B1921" i="4" s="1"/>
  <c r="C1921" i="3"/>
  <c r="C1921" i="4" s="1"/>
  <c r="D1921" i="3"/>
  <c r="D1921" i="4" s="1"/>
  <c r="E1921" i="3"/>
  <c r="E1921" i="4" s="1"/>
  <c r="F1921" i="3"/>
  <c r="F1921" i="4" s="1"/>
  <c r="G1921" i="3"/>
  <c r="A1922" i="3"/>
  <c r="A1922" i="4" s="1"/>
  <c r="B1922" i="3"/>
  <c r="B1922" i="4" s="1"/>
  <c r="C1922" i="3"/>
  <c r="C1922" i="4" s="1"/>
  <c r="D1922" i="3"/>
  <c r="D1922" i="4" s="1"/>
  <c r="E1922" i="3"/>
  <c r="E1922" i="4" s="1"/>
  <c r="F1922" i="3"/>
  <c r="F1922" i="4" s="1"/>
  <c r="G1922" i="3"/>
  <c r="A1923" i="3"/>
  <c r="A1923" i="4" s="1"/>
  <c r="B1923" i="3"/>
  <c r="B1923" i="4" s="1"/>
  <c r="C1923" i="3"/>
  <c r="C1923" i="4" s="1"/>
  <c r="D1923" i="3"/>
  <c r="D1923" i="4" s="1"/>
  <c r="E1923" i="3"/>
  <c r="E1923" i="4" s="1"/>
  <c r="F1923" i="3"/>
  <c r="F1923" i="4" s="1"/>
  <c r="G1923" i="3"/>
  <c r="A1924" i="3"/>
  <c r="A1924" i="4" s="1"/>
  <c r="B1924" i="3"/>
  <c r="B1924" i="4" s="1"/>
  <c r="C1924" i="3"/>
  <c r="C1924" i="4" s="1"/>
  <c r="D1924" i="3"/>
  <c r="D1924" i="4" s="1"/>
  <c r="E1924" i="3"/>
  <c r="E1924" i="4" s="1"/>
  <c r="F1924" i="3"/>
  <c r="F1924" i="4" s="1"/>
  <c r="G1924" i="3"/>
  <c r="A1925" i="3"/>
  <c r="A1925" i="4" s="1"/>
  <c r="B1925" i="3"/>
  <c r="B1925" i="4" s="1"/>
  <c r="C1925" i="3"/>
  <c r="C1925" i="4" s="1"/>
  <c r="D1925" i="3"/>
  <c r="D1925" i="4" s="1"/>
  <c r="E1925" i="3"/>
  <c r="E1925" i="4" s="1"/>
  <c r="F1925" i="3"/>
  <c r="F1925" i="4" s="1"/>
  <c r="G1925" i="3"/>
  <c r="A1926" i="3"/>
  <c r="A1926" i="4" s="1"/>
  <c r="B1926" i="3"/>
  <c r="B1926" i="4" s="1"/>
  <c r="C1926" i="3"/>
  <c r="C1926" i="4" s="1"/>
  <c r="D1926" i="3"/>
  <c r="D1926" i="4" s="1"/>
  <c r="E1926" i="3"/>
  <c r="E1926" i="4" s="1"/>
  <c r="F1926" i="3"/>
  <c r="F1926" i="4" s="1"/>
  <c r="G1926" i="3"/>
  <c r="A1927" i="3"/>
  <c r="A1927" i="4" s="1"/>
  <c r="B1927" i="3"/>
  <c r="B1927" i="4" s="1"/>
  <c r="C1927" i="3"/>
  <c r="C1927" i="4" s="1"/>
  <c r="D1927" i="3"/>
  <c r="D1927" i="4" s="1"/>
  <c r="E1927" i="3"/>
  <c r="E1927" i="4" s="1"/>
  <c r="F1927" i="3"/>
  <c r="F1927" i="4" s="1"/>
  <c r="G1927" i="3"/>
  <c r="A1928" i="3"/>
  <c r="A1928" i="4" s="1"/>
  <c r="B1928" i="3"/>
  <c r="B1928" i="4" s="1"/>
  <c r="C1928" i="3"/>
  <c r="C1928" i="4" s="1"/>
  <c r="D1928" i="3"/>
  <c r="D1928" i="4" s="1"/>
  <c r="E1928" i="3"/>
  <c r="E1928" i="4" s="1"/>
  <c r="F1928" i="3"/>
  <c r="F1928" i="4" s="1"/>
  <c r="G1928" i="3"/>
  <c r="A1929" i="3"/>
  <c r="A1929" i="4" s="1"/>
  <c r="B1929" i="3"/>
  <c r="B1929" i="4" s="1"/>
  <c r="C1929" i="3"/>
  <c r="C1929" i="4" s="1"/>
  <c r="D1929" i="3"/>
  <c r="D1929" i="4" s="1"/>
  <c r="E1929" i="3"/>
  <c r="E1929" i="4" s="1"/>
  <c r="F1929" i="3"/>
  <c r="F1929" i="4" s="1"/>
  <c r="G1929" i="3"/>
  <c r="A1930" i="3"/>
  <c r="A1930" i="4" s="1"/>
  <c r="B1930" i="3"/>
  <c r="B1930" i="4" s="1"/>
  <c r="C1930" i="3"/>
  <c r="C1930" i="4" s="1"/>
  <c r="D1930" i="3"/>
  <c r="D1930" i="4" s="1"/>
  <c r="E1930" i="3"/>
  <c r="E1930" i="4" s="1"/>
  <c r="F1930" i="3"/>
  <c r="F1930" i="4" s="1"/>
  <c r="G1930" i="3"/>
  <c r="A1931" i="3"/>
  <c r="A1931" i="4" s="1"/>
  <c r="B1931" i="3"/>
  <c r="B1931" i="4" s="1"/>
  <c r="C1931" i="3"/>
  <c r="C1931" i="4" s="1"/>
  <c r="D1931" i="3"/>
  <c r="D1931" i="4" s="1"/>
  <c r="E1931" i="3"/>
  <c r="E1931" i="4" s="1"/>
  <c r="F1931" i="3"/>
  <c r="F1931" i="4" s="1"/>
  <c r="G1931" i="3"/>
  <c r="A1932" i="3"/>
  <c r="A1932" i="4" s="1"/>
  <c r="B1932" i="3"/>
  <c r="B1932" i="4" s="1"/>
  <c r="C1932" i="3"/>
  <c r="C1932" i="4" s="1"/>
  <c r="D1932" i="3"/>
  <c r="D1932" i="4" s="1"/>
  <c r="E1932" i="3"/>
  <c r="E1932" i="4" s="1"/>
  <c r="F1932" i="3"/>
  <c r="F1932" i="4" s="1"/>
  <c r="G1932" i="3"/>
  <c r="A1933" i="3"/>
  <c r="A1933" i="4" s="1"/>
  <c r="B1933" i="3"/>
  <c r="B1933" i="4" s="1"/>
  <c r="C1933" i="3"/>
  <c r="C1933" i="4" s="1"/>
  <c r="D1933" i="3"/>
  <c r="D1933" i="4" s="1"/>
  <c r="E1933" i="3"/>
  <c r="E1933" i="4" s="1"/>
  <c r="F1933" i="3"/>
  <c r="F1933" i="4" s="1"/>
  <c r="G1933" i="3"/>
  <c r="A1934" i="3"/>
  <c r="A1934" i="4" s="1"/>
  <c r="B1934" i="3"/>
  <c r="B1934" i="4" s="1"/>
  <c r="C1934" i="3"/>
  <c r="C1934" i="4" s="1"/>
  <c r="D1934" i="3"/>
  <c r="D1934" i="4" s="1"/>
  <c r="E1934" i="3"/>
  <c r="E1934" i="4" s="1"/>
  <c r="F1934" i="3"/>
  <c r="F1934" i="4" s="1"/>
  <c r="G1934" i="3"/>
  <c r="A1935" i="3"/>
  <c r="A1935" i="4" s="1"/>
  <c r="B1935" i="3"/>
  <c r="B1935" i="4" s="1"/>
  <c r="C1935" i="3"/>
  <c r="C1935" i="4" s="1"/>
  <c r="D1935" i="3"/>
  <c r="D1935" i="4" s="1"/>
  <c r="E1935" i="3"/>
  <c r="E1935" i="4" s="1"/>
  <c r="F1935" i="3"/>
  <c r="F1935" i="4" s="1"/>
  <c r="G1935" i="3"/>
  <c r="A1936" i="3"/>
  <c r="A1936" i="4" s="1"/>
  <c r="B1936" i="3"/>
  <c r="B1936" i="4" s="1"/>
  <c r="C1936" i="3"/>
  <c r="C1936" i="4" s="1"/>
  <c r="D1936" i="3"/>
  <c r="D1936" i="4" s="1"/>
  <c r="E1936" i="3"/>
  <c r="E1936" i="4" s="1"/>
  <c r="F1936" i="3"/>
  <c r="F1936" i="4" s="1"/>
  <c r="G1936" i="3"/>
  <c r="A1937" i="3"/>
  <c r="A1937" i="4" s="1"/>
  <c r="B1937" i="3"/>
  <c r="B1937" i="4" s="1"/>
  <c r="C1937" i="3"/>
  <c r="C1937" i="4" s="1"/>
  <c r="D1937" i="3"/>
  <c r="D1937" i="4" s="1"/>
  <c r="E1937" i="3"/>
  <c r="E1937" i="4" s="1"/>
  <c r="F1937" i="3"/>
  <c r="F1937" i="4" s="1"/>
  <c r="G1937" i="3"/>
  <c r="A1938" i="3"/>
  <c r="A1938" i="4" s="1"/>
  <c r="B1938" i="3"/>
  <c r="B1938" i="4" s="1"/>
  <c r="C1938" i="3"/>
  <c r="C1938" i="4" s="1"/>
  <c r="D1938" i="3"/>
  <c r="D1938" i="4" s="1"/>
  <c r="E1938" i="3"/>
  <c r="E1938" i="4" s="1"/>
  <c r="F1938" i="3"/>
  <c r="F1938" i="4" s="1"/>
  <c r="G1938" i="3"/>
  <c r="A1939" i="3"/>
  <c r="A1939" i="4" s="1"/>
  <c r="B1939" i="3"/>
  <c r="B1939" i="4" s="1"/>
  <c r="C1939" i="3"/>
  <c r="C1939" i="4" s="1"/>
  <c r="D1939" i="3"/>
  <c r="D1939" i="4" s="1"/>
  <c r="E1939" i="3"/>
  <c r="E1939" i="4" s="1"/>
  <c r="F1939" i="3"/>
  <c r="F1939" i="4" s="1"/>
  <c r="G1939" i="3"/>
  <c r="A1940" i="3"/>
  <c r="A1940" i="4" s="1"/>
  <c r="B1940" i="3"/>
  <c r="B1940" i="4" s="1"/>
  <c r="C1940" i="3"/>
  <c r="C1940" i="4" s="1"/>
  <c r="D1940" i="3"/>
  <c r="D1940" i="4" s="1"/>
  <c r="E1940" i="3"/>
  <c r="E1940" i="4" s="1"/>
  <c r="F1940" i="3"/>
  <c r="F1940" i="4" s="1"/>
  <c r="G1940" i="3"/>
  <c r="A1941" i="3"/>
  <c r="A1941" i="4" s="1"/>
  <c r="B1941" i="3"/>
  <c r="B1941" i="4" s="1"/>
  <c r="C1941" i="3"/>
  <c r="C1941" i="4" s="1"/>
  <c r="D1941" i="3"/>
  <c r="D1941" i="4" s="1"/>
  <c r="E1941" i="3"/>
  <c r="E1941" i="4" s="1"/>
  <c r="F1941" i="3"/>
  <c r="F1941" i="4" s="1"/>
  <c r="G1941" i="3"/>
  <c r="A1942" i="3"/>
  <c r="A1942" i="4" s="1"/>
  <c r="B1942" i="3"/>
  <c r="B1942" i="4" s="1"/>
  <c r="C1942" i="3"/>
  <c r="C1942" i="4" s="1"/>
  <c r="D1942" i="3"/>
  <c r="D1942" i="4" s="1"/>
  <c r="E1942" i="3"/>
  <c r="E1942" i="4" s="1"/>
  <c r="F1942" i="3"/>
  <c r="F1942" i="4" s="1"/>
  <c r="G1942" i="3"/>
  <c r="A1943" i="3"/>
  <c r="A1943" i="4" s="1"/>
  <c r="B1943" i="3"/>
  <c r="B1943" i="4" s="1"/>
  <c r="C1943" i="3"/>
  <c r="C1943" i="4" s="1"/>
  <c r="D1943" i="3"/>
  <c r="D1943" i="4" s="1"/>
  <c r="E1943" i="3"/>
  <c r="E1943" i="4" s="1"/>
  <c r="F1943" i="3"/>
  <c r="F1943" i="4" s="1"/>
  <c r="G1943" i="3"/>
  <c r="A1944" i="3"/>
  <c r="A1944" i="4" s="1"/>
  <c r="B1944" i="3"/>
  <c r="B1944" i="4" s="1"/>
  <c r="C1944" i="3"/>
  <c r="C1944" i="4" s="1"/>
  <c r="D1944" i="3"/>
  <c r="D1944" i="4" s="1"/>
  <c r="E1944" i="3"/>
  <c r="E1944" i="4" s="1"/>
  <c r="F1944" i="3"/>
  <c r="F1944" i="4" s="1"/>
  <c r="G1944" i="3"/>
  <c r="A1945" i="3"/>
  <c r="A1945" i="4" s="1"/>
  <c r="B1945" i="3"/>
  <c r="B1945" i="4" s="1"/>
  <c r="C1945" i="3"/>
  <c r="C1945" i="4" s="1"/>
  <c r="D1945" i="3"/>
  <c r="D1945" i="4" s="1"/>
  <c r="E1945" i="3"/>
  <c r="E1945" i="4" s="1"/>
  <c r="F1945" i="3"/>
  <c r="F1945" i="4" s="1"/>
  <c r="G1945" i="3"/>
  <c r="A1946" i="3"/>
  <c r="A1946" i="4" s="1"/>
  <c r="B1946" i="3"/>
  <c r="B1946" i="4" s="1"/>
  <c r="C1946" i="3"/>
  <c r="C1946" i="4" s="1"/>
  <c r="D1946" i="3"/>
  <c r="D1946" i="4" s="1"/>
  <c r="E1946" i="3"/>
  <c r="E1946" i="4" s="1"/>
  <c r="F1946" i="3"/>
  <c r="F1946" i="4" s="1"/>
  <c r="G1946" i="3"/>
  <c r="A1947" i="3"/>
  <c r="A1947" i="4" s="1"/>
  <c r="B1947" i="3"/>
  <c r="B1947" i="4" s="1"/>
  <c r="C1947" i="3"/>
  <c r="C1947" i="4" s="1"/>
  <c r="D1947" i="3"/>
  <c r="D1947" i="4" s="1"/>
  <c r="E1947" i="3"/>
  <c r="E1947" i="4" s="1"/>
  <c r="F1947" i="3"/>
  <c r="F1947" i="4" s="1"/>
  <c r="G1947" i="3"/>
  <c r="A1948" i="3"/>
  <c r="A1948" i="4" s="1"/>
  <c r="B1948" i="3"/>
  <c r="B1948" i="4" s="1"/>
  <c r="C1948" i="3"/>
  <c r="C1948" i="4" s="1"/>
  <c r="D1948" i="3"/>
  <c r="D1948" i="4" s="1"/>
  <c r="E1948" i="3"/>
  <c r="E1948" i="4" s="1"/>
  <c r="F1948" i="3"/>
  <c r="F1948" i="4" s="1"/>
  <c r="G1948" i="3"/>
  <c r="A1949" i="3"/>
  <c r="A1949" i="4" s="1"/>
  <c r="B1949" i="3"/>
  <c r="B1949" i="4" s="1"/>
  <c r="C1949" i="3"/>
  <c r="C1949" i="4" s="1"/>
  <c r="D1949" i="3"/>
  <c r="D1949" i="4" s="1"/>
  <c r="E1949" i="3"/>
  <c r="E1949" i="4" s="1"/>
  <c r="F1949" i="3"/>
  <c r="F1949" i="4" s="1"/>
  <c r="G1949" i="3"/>
  <c r="A1950" i="3"/>
  <c r="A1950" i="4" s="1"/>
  <c r="B1950" i="3"/>
  <c r="B1950" i="4" s="1"/>
  <c r="C1950" i="3"/>
  <c r="C1950" i="4" s="1"/>
  <c r="D1950" i="3"/>
  <c r="D1950" i="4" s="1"/>
  <c r="E1950" i="3"/>
  <c r="E1950" i="4" s="1"/>
  <c r="F1950" i="3"/>
  <c r="F1950" i="4" s="1"/>
  <c r="G1950" i="3"/>
  <c r="A1951" i="3"/>
  <c r="A1951" i="4" s="1"/>
  <c r="B1951" i="3"/>
  <c r="B1951" i="4" s="1"/>
  <c r="C1951" i="3"/>
  <c r="C1951" i="4" s="1"/>
  <c r="D1951" i="3"/>
  <c r="D1951" i="4" s="1"/>
  <c r="E1951" i="3"/>
  <c r="E1951" i="4" s="1"/>
  <c r="F1951" i="3"/>
  <c r="F1951" i="4" s="1"/>
  <c r="G1951" i="3"/>
  <c r="A1952" i="3"/>
  <c r="A1952" i="4" s="1"/>
  <c r="B1952" i="3"/>
  <c r="B1952" i="4" s="1"/>
  <c r="C1952" i="3"/>
  <c r="C1952" i="4" s="1"/>
  <c r="D1952" i="3"/>
  <c r="D1952" i="4" s="1"/>
  <c r="E1952" i="3"/>
  <c r="E1952" i="4" s="1"/>
  <c r="F1952" i="3"/>
  <c r="F1952" i="4" s="1"/>
  <c r="G1952" i="3"/>
  <c r="A1953" i="3"/>
  <c r="A1953" i="4" s="1"/>
  <c r="B1953" i="3"/>
  <c r="B1953" i="4" s="1"/>
  <c r="C1953" i="3"/>
  <c r="C1953" i="4" s="1"/>
  <c r="D1953" i="3"/>
  <c r="D1953" i="4" s="1"/>
  <c r="E1953" i="3"/>
  <c r="E1953" i="4" s="1"/>
  <c r="F1953" i="3"/>
  <c r="F1953" i="4" s="1"/>
  <c r="G1953" i="3"/>
  <c r="A1954" i="3"/>
  <c r="A1954" i="4" s="1"/>
  <c r="B1954" i="3"/>
  <c r="B1954" i="4" s="1"/>
  <c r="C1954" i="3"/>
  <c r="C1954" i="4" s="1"/>
  <c r="D1954" i="3"/>
  <c r="D1954" i="4" s="1"/>
  <c r="E1954" i="3"/>
  <c r="E1954" i="4" s="1"/>
  <c r="F1954" i="3"/>
  <c r="F1954" i="4" s="1"/>
  <c r="G1954" i="3"/>
  <c r="A1955" i="3"/>
  <c r="A1955" i="4" s="1"/>
  <c r="B1955" i="3"/>
  <c r="B1955" i="4" s="1"/>
  <c r="C1955" i="3"/>
  <c r="C1955" i="4" s="1"/>
  <c r="D1955" i="3"/>
  <c r="D1955" i="4" s="1"/>
  <c r="E1955" i="3"/>
  <c r="E1955" i="4" s="1"/>
  <c r="F1955" i="3"/>
  <c r="F1955" i="4" s="1"/>
  <c r="G1955" i="3"/>
  <c r="A1956" i="3"/>
  <c r="A1956" i="4" s="1"/>
  <c r="B1956" i="3"/>
  <c r="B1956" i="4" s="1"/>
  <c r="C1956" i="3"/>
  <c r="C1956" i="4" s="1"/>
  <c r="D1956" i="3"/>
  <c r="D1956" i="4" s="1"/>
  <c r="E1956" i="3"/>
  <c r="E1956" i="4" s="1"/>
  <c r="F1956" i="3"/>
  <c r="F1956" i="4" s="1"/>
  <c r="G1956" i="3"/>
  <c r="A1957" i="3"/>
  <c r="A1957" i="4" s="1"/>
  <c r="B1957" i="3"/>
  <c r="B1957" i="4" s="1"/>
  <c r="C1957" i="3"/>
  <c r="C1957" i="4" s="1"/>
  <c r="D1957" i="3"/>
  <c r="D1957" i="4" s="1"/>
  <c r="E1957" i="3"/>
  <c r="E1957" i="4" s="1"/>
  <c r="F1957" i="3"/>
  <c r="F1957" i="4" s="1"/>
  <c r="G1957" i="3"/>
  <c r="A1958" i="3"/>
  <c r="A1958" i="4" s="1"/>
  <c r="B1958" i="3"/>
  <c r="B1958" i="4" s="1"/>
  <c r="C1958" i="3"/>
  <c r="C1958" i="4" s="1"/>
  <c r="D1958" i="3"/>
  <c r="D1958" i="4" s="1"/>
  <c r="E1958" i="3"/>
  <c r="E1958" i="4" s="1"/>
  <c r="F1958" i="3"/>
  <c r="F1958" i="4" s="1"/>
  <c r="G1958" i="3"/>
  <c r="A1959" i="3"/>
  <c r="A1959" i="4" s="1"/>
  <c r="B1959" i="3"/>
  <c r="B1959" i="4" s="1"/>
  <c r="C1959" i="3"/>
  <c r="C1959" i="4" s="1"/>
  <c r="D1959" i="3"/>
  <c r="D1959" i="4" s="1"/>
  <c r="E1959" i="3"/>
  <c r="E1959" i="4" s="1"/>
  <c r="F1959" i="3"/>
  <c r="F1959" i="4" s="1"/>
  <c r="G1959" i="3"/>
  <c r="A1960" i="3"/>
  <c r="A1960" i="4" s="1"/>
  <c r="B1960" i="3"/>
  <c r="B1960" i="4" s="1"/>
  <c r="C1960" i="3"/>
  <c r="C1960" i="4" s="1"/>
  <c r="D1960" i="3"/>
  <c r="D1960" i="4" s="1"/>
  <c r="E1960" i="3"/>
  <c r="E1960" i="4" s="1"/>
  <c r="F1960" i="3"/>
  <c r="F1960" i="4" s="1"/>
  <c r="G1960" i="3"/>
  <c r="A1961" i="3"/>
  <c r="A1961" i="4" s="1"/>
  <c r="B1961" i="3"/>
  <c r="B1961" i="4" s="1"/>
  <c r="C1961" i="3"/>
  <c r="C1961" i="4" s="1"/>
  <c r="D1961" i="3"/>
  <c r="D1961" i="4" s="1"/>
  <c r="E1961" i="3"/>
  <c r="E1961" i="4" s="1"/>
  <c r="F1961" i="3"/>
  <c r="F1961" i="4" s="1"/>
  <c r="G1961" i="3"/>
  <c r="A1962" i="3"/>
  <c r="A1962" i="4" s="1"/>
  <c r="B1962" i="3"/>
  <c r="B1962" i="4" s="1"/>
  <c r="C1962" i="3"/>
  <c r="C1962" i="4" s="1"/>
  <c r="D1962" i="3"/>
  <c r="D1962" i="4" s="1"/>
  <c r="E1962" i="3"/>
  <c r="E1962" i="4" s="1"/>
  <c r="F1962" i="3"/>
  <c r="F1962" i="4" s="1"/>
  <c r="G1962" i="3"/>
  <c r="A1963" i="3"/>
  <c r="A1963" i="4" s="1"/>
  <c r="B1963" i="3"/>
  <c r="B1963" i="4" s="1"/>
  <c r="C1963" i="3"/>
  <c r="C1963" i="4" s="1"/>
  <c r="D1963" i="3"/>
  <c r="D1963" i="4" s="1"/>
  <c r="E1963" i="3"/>
  <c r="E1963" i="4" s="1"/>
  <c r="F1963" i="3"/>
  <c r="F1963" i="4" s="1"/>
  <c r="G1963" i="3"/>
  <c r="A1964" i="3"/>
  <c r="A1964" i="4" s="1"/>
  <c r="B1964" i="3"/>
  <c r="B1964" i="4" s="1"/>
  <c r="C1964" i="3"/>
  <c r="C1964" i="4" s="1"/>
  <c r="D1964" i="3"/>
  <c r="D1964" i="4" s="1"/>
  <c r="E1964" i="3"/>
  <c r="E1964" i="4" s="1"/>
  <c r="F1964" i="3"/>
  <c r="F1964" i="4" s="1"/>
  <c r="G1964" i="3"/>
  <c r="A1965" i="3"/>
  <c r="A1965" i="4" s="1"/>
  <c r="B1965" i="3"/>
  <c r="B1965" i="4" s="1"/>
  <c r="C1965" i="3"/>
  <c r="C1965" i="4" s="1"/>
  <c r="D1965" i="3"/>
  <c r="D1965" i="4" s="1"/>
  <c r="E1965" i="3"/>
  <c r="E1965" i="4" s="1"/>
  <c r="F1965" i="3"/>
  <c r="F1965" i="4" s="1"/>
  <c r="G1965" i="3"/>
  <c r="A1966" i="3"/>
  <c r="A1966" i="4" s="1"/>
  <c r="B1966" i="3"/>
  <c r="B1966" i="4" s="1"/>
  <c r="C1966" i="3"/>
  <c r="C1966" i="4" s="1"/>
  <c r="D1966" i="3"/>
  <c r="D1966" i="4" s="1"/>
  <c r="E1966" i="3"/>
  <c r="E1966" i="4" s="1"/>
  <c r="F1966" i="3"/>
  <c r="F1966" i="4" s="1"/>
  <c r="G1966" i="3"/>
  <c r="A1967" i="3"/>
  <c r="A1967" i="4" s="1"/>
  <c r="B1967" i="3"/>
  <c r="B1967" i="4" s="1"/>
  <c r="C1967" i="3"/>
  <c r="C1967" i="4" s="1"/>
  <c r="D1967" i="3"/>
  <c r="D1967" i="4" s="1"/>
  <c r="E1967" i="3"/>
  <c r="E1967" i="4" s="1"/>
  <c r="F1967" i="3"/>
  <c r="F1967" i="4" s="1"/>
  <c r="G1967" i="3"/>
  <c r="A1968" i="3"/>
  <c r="A1968" i="4" s="1"/>
  <c r="B1968" i="3"/>
  <c r="B1968" i="4" s="1"/>
  <c r="C1968" i="3"/>
  <c r="C1968" i="4" s="1"/>
  <c r="D1968" i="3"/>
  <c r="D1968" i="4" s="1"/>
  <c r="E1968" i="3"/>
  <c r="E1968" i="4" s="1"/>
  <c r="F1968" i="3"/>
  <c r="F1968" i="4" s="1"/>
  <c r="G1968" i="3"/>
  <c r="A1969" i="3"/>
  <c r="A1969" i="4" s="1"/>
  <c r="B1969" i="3"/>
  <c r="B1969" i="4" s="1"/>
  <c r="C1969" i="3"/>
  <c r="C1969" i="4" s="1"/>
  <c r="D1969" i="3"/>
  <c r="D1969" i="4" s="1"/>
  <c r="E1969" i="3"/>
  <c r="E1969" i="4" s="1"/>
  <c r="F1969" i="3"/>
  <c r="F1969" i="4" s="1"/>
  <c r="G1969" i="3"/>
  <c r="A1970" i="3"/>
  <c r="A1970" i="4" s="1"/>
  <c r="B1970" i="3"/>
  <c r="B1970" i="4" s="1"/>
  <c r="C1970" i="3"/>
  <c r="C1970" i="4" s="1"/>
  <c r="D1970" i="3"/>
  <c r="D1970" i="4" s="1"/>
  <c r="E1970" i="3"/>
  <c r="E1970" i="4" s="1"/>
  <c r="F1970" i="3"/>
  <c r="F1970" i="4" s="1"/>
  <c r="G1970" i="3"/>
  <c r="A1971" i="3"/>
  <c r="A1971" i="4" s="1"/>
  <c r="B1971" i="3"/>
  <c r="B1971" i="4" s="1"/>
  <c r="C1971" i="3"/>
  <c r="C1971" i="4" s="1"/>
  <c r="D1971" i="3"/>
  <c r="D1971" i="4" s="1"/>
  <c r="E1971" i="3"/>
  <c r="E1971" i="4" s="1"/>
  <c r="F1971" i="3"/>
  <c r="F1971" i="4" s="1"/>
  <c r="G1971" i="3"/>
  <c r="A1972" i="3"/>
  <c r="A1972" i="4" s="1"/>
  <c r="B1972" i="3"/>
  <c r="B1972" i="4" s="1"/>
  <c r="C1972" i="3"/>
  <c r="C1972" i="4" s="1"/>
  <c r="D1972" i="3"/>
  <c r="D1972" i="4" s="1"/>
  <c r="E1972" i="3"/>
  <c r="E1972" i="4" s="1"/>
  <c r="F1972" i="3"/>
  <c r="F1972" i="4" s="1"/>
  <c r="G1972" i="3"/>
  <c r="A1973" i="3"/>
  <c r="A1973" i="4" s="1"/>
  <c r="B1973" i="3"/>
  <c r="B1973" i="4" s="1"/>
  <c r="C1973" i="3"/>
  <c r="C1973" i="4" s="1"/>
  <c r="D1973" i="3"/>
  <c r="D1973" i="4" s="1"/>
  <c r="E1973" i="3"/>
  <c r="E1973" i="4" s="1"/>
  <c r="F1973" i="3"/>
  <c r="F1973" i="4" s="1"/>
  <c r="G1973" i="3"/>
  <c r="A1974" i="3"/>
  <c r="A1974" i="4" s="1"/>
  <c r="B1974" i="3"/>
  <c r="B1974" i="4" s="1"/>
  <c r="C1974" i="3"/>
  <c r="C1974" i="4" s="1"/>
  <c r="D1974" i="3"/>
  <c r="D1974" i="4" s="1"/>
  <c r="E1974" i="3"/>
  <c r="E1974" i="4" s="1"/>
  <c r="F1974" i="3"/>
  <c r="F1974" i="4" s="1"/>
  <c r="G1974" i="3"/>
  <c r="A1975" i="3"/>
  <c r="A1975" i="4" s="1"/>
  <c r="B1975" i="3"/>
  <c r="B1975" i="4" s="1"/>
  <c r="C1975" i="3"/>
  <c r="C1975" i="4" s="1"/>
  <c r="D1975" i="3"/>
  <c r="D1975" i="4" s="1"/>
  <c r="E1975" i="3"/>
  <c r="E1975" i="4" s="1"/>
  <c r="F1975" i="3"/>
  <c r="F1975" i="4" s="1"/>
  <c r="G1975" i="3"/>
  <c r="A1976" i="3"/>
  <c r="A1976" i="4" s="1"/>
  <c r="B1976" i="3"/>
  <c r="B1976" i="4" s="1"/>
  <c r="C1976" i="3"/>
  <c r="C1976" i="4" s="1"/>
  <c r="D1976" i="3"/>
  <c r="D1976" i="4" s="1"/>
  <c r="E1976" i="3"/>
  <c r="E1976" i="4" s="1"/>
  <c r="F1976" i="3"/>
  <c r="F1976" i="4" s="1"/>
  <c r="G1976" i="3"/>
  <c r="A1977" i="3"/>
  <c r="A1977" i="4" s="1"/>
  <c r="B1977" i="3"/>
  <c r="B1977" i="4" s="1"/>
  <c r="C1977" i="3"/>
  <c r="C1977" i="4" s="1"/>
  <c r="D1977" i="3"/>
  <c r="D1977" i="4" s="1"/>
  <c r="E1977" i="3"/>
  <c r="E1977" i="4" s="1"/>
  <c r="F1977" i="3"/>
  <c r="F1977" i="4" s="1"/>
  <c r="G1977" i="3"/>
  <c r="A1978" i="3"/>
  <c r="A1978" i="4" s="1"/>
  <c r="B1978" i="3"/>
  <c r="B1978" i="4" s="1"/>
  <c r="C1978" i="3"/>
  <c r="C1978" i="4" s="1"/>
  <c r="D1978" i="3"/>
  <c r="D1978" i="4" s="1"/>
  <c r="E1978" i="3"/>
  <c r="E1978" i="4" s="1"/>
  <c r="F1978" i="3"/>
  <c r="F1978" i="4" s="1"/>
  <c r="G1978" i="3"/>
  <c r="A1979" i="3"/>
  <c r="A1979" i="4" s="1"/>
  <c r="B1979" i="3"/>
  <c r="B1979" i="4" s="1"/>
  <c r="C1979" i="3"/>
  <c r="C1979" i="4" s="1"/>
  <c r="D1979" i="3"/>
  <c r="D1979" i="4" s="1"/>
  <c r="E1979" i="3"/>
  <c r="E1979" i="4" s="1"/>
  <c r="F1979" i="3"/>
  <c r="F1979" i="4" s="1"/>
  <c r="G1979" i="3"/>
  <c r="A1980" i="3"/>
  <c r="A1980" i="4" s="1"/>
  <c r="B1980" i="3"/>
  <c r="B1980" i="4" s="1"/>
  <c r="C1980" i="3"/>
  <c r="C1980" i="4" s="1"/>
  <c r="D1980" i="3"/>
  <c r="D1980" i="4" s="1"/>
  <c r="E1980" i="3"/>
  <c r="E1980" i="4" s="1"/>
  <c r="F1980" i="3"/>
  <c r="F1980" i="4" s="1"/>
  <c r="G1980" i="3"/>
  <c r="A1981" i="3"/>
  <c r="A1981" i="4" s="1"/>
  <c r="B1981" i="3"/>
  <c r="B1981" i="4" s="1"/>
  <c r="C1981" i="3"/>
  <c r="C1981" i="4" s="1"/>
  <c r="D1981" i="3"/>
  <c r="D1981" i="4" s="1"/>
  <c r="E1981" i="3"/>
  <c r="E1981" i="4" s="1"/>
  <c r="F1981" i="3"/>
  <c r="F1981" i="4" s="1"/>
  <c r="G1981" i="3"/>
  <c r="A1982" i="3"/>
  <c r="A1982" i="4" s="1"/>
  <c r="B1982" i="3"/>
  <c r="B1982" i="4" s="1"/>
  <c r="C1982" i="3"/>
  <c r="C1982" i="4" s="1"/>
  <c r="D1982" i="3"/>
  <c r="D1982" i="4" s="1"/>
  <c r="E1982" i="3"/>
  <c r="E1982" i="4" s="1"/>
  <c r="F1982" i="3"/>
  <c r="F1982" i="4" s="1"/>
  <c r="G1982" i="3"/>
  <c r="A1983" i="3"/>
  <c r="A1983" i="4" s="1"/>
  <c r="B1983" i="3"/>
  <c r="B1983" i="4" s="1"/>
  <c r="C1983" i="3"/>
  <c r="C1983" i="4" s="1"/>
  <c r="D1983" i="3"/>
  <c r="D1983" i="4" s="1"/>
  <c r="E1983" i="3"/>
  <c r="E1983" i="4" s="1"/>
  <c r="F1983" i="3"/>
  <c r="F1983" i="4" s="1"/>
  <c r="G1983" i="3"/>
  <c r="A1984" i="3"/>
  <c r="A1984" i="4" s="1"/>
  <c r="B1984" i="3"/>
  <c r="B1984" i="4" s="1"/>
  <c r="C1984" i="3"/>
  <c r="C1984" i="4" s="1"/>
  <c r="D1984" i="3"/>
  <c r="D1984" i="4" s="1"/>
  <c r="E1984" i="3"/>
  <c r="E1984" i="4" s="1"/>
  <c r="F1984" i="3"/>
  <c r="F1984" i="4" s="1"/>
  <c r="G1984" i="3"/>
  <c r="A1985" i="3"/>
  <c r="A1985" i="4" s="1"/>
  <c r="B1985" i="3"/>
  <c r="B1985" i="4" s="1"/>
  <c r="C1985" i="3"/>
  <c r="C1985" i="4" s="1"/>
  <c r="D1985" i="3"/>
  <c r="D1985" i="4" s="1"/>
  <c r="E1985" i="3"/>
  <c r="E1985" i="4" s="1"/>
  <c r="F1985" i="3"/>
  <c r="F1985" i="4" s="1"/>
  <c r="G1985" i="3"/>
  <c r="A1986" i="3"/>
  <c r="A1986" i="4" s="1"/>
  <c r="B1986" i="3"/>
  <c r="B1986" i="4" s="1"/>
  <c r="C1986" i="3"/>
  <c r="C1986" i="4" s="1"/>
  <c r="D1986" i="3"/>
  <c r="D1986" i="4" s="1"/>
  <c r="E1986" i="3"/>
  <c r="E1986" i="4" s="1"/>
  <c r="F1986" i="3"/>
  <c r="F1986" i="4" s="1"/>
  <c r="G1986" i="3"/>
  <c r="A1987" i="3"/>
  <c r="A1987" i="4" s="1"/>
  <c r="B1987" i="3"/>
  <c r="B1987" i="4" s="1"/>
  <c r="C1987" i="3"/>
  <c r="C1987" i="4" s="1"/>
  <c r="D1987" i="3"/>
  <c r="D1987" i="4" s="1"/>
  <c r="E1987" i="3"/>
  <c r="E1987" i="4" s="1"/>
  <c r="F1987" i="3"/>
  <c r="F1987" i="4" s="1"/>
  <c r="G1987" i="3"/>
  <c r="A1988" i="3"/>
  <c r="A1988" i="4" s="1"/>
  <c r="B1988" i="3"/>
  <c r="B1988" i="4" s="1"/>
  <c r="C1988" i="3"/>
  <c r="C1988" i="4" s="1"/>
  <c r="D1988" i="3"/>
  <c r="D1988" i="4" s="1"/>
  <c r="E1988" i="3"/>
  <c r="E1988" i="4" s="1"/>
  <c r="F1988" i="3"/>
  <c r="F1988" i="4" s="1"/>
  <c r="G1988" i="3"/>
  <c r="A1989" i="3"/>
  <c r="A1989" i="4" s="1"/>
  <c r="B1989" i="3"/>
  <c r="B1989" i="4" s="1"/>
  <c r="C1989" i="3"/>
  <c r="C1989" i="4" s="1"/>
  <c r="D1989" i="3"/>
  <c r="D1989" i="4" s="1"/>
  <c r="E1989" i="3"/>
  <c r="E1989" i="4" s="1"/>
  <c r="F1989" i="3"/>
  <c r="F1989" i="4" s="1"/>
  <c r="G1989" i="3"/>
  <c r="A1990" i="3"/>
  <c r="A1990" i="4" s="1"/>
  <c r="B1990" i="3"/>
  <c r="B1990" i="4" s="1"/>
  <c r="C1990" i="3"/>
  <c r="C1990" i="4" s="1"/>
  <c r="D1990" i="3"/>
  <c r="D1990" i="4" s="1"/>
  <c r="E1990" i="3"/>
  <c r="E1990" i="4" s="1"/>
  <c r="F1990" i="3"/>
  <c r="F1990" i="4" s="1"/>
  <c r="G1990" i="3"/>
  <c r="A1991" i="3"/>
  <c r="A1991" i="4" s="1"/>
  <c r="B1991" i="3"/>
  <c r="B1991" i="4" s="1"/>
  <c r="C1991" i="3"/>
  <c r="C1991" i="4" s="1"/>
  <c r="D1991" i="3"/>
  <c r="D1991" i="4" s="1"/>
  <c r="E1991" i="3"/>
  <c r="E1991" i="4" s="1"/>
  <c r="F1991" i="3"/>
  <c r="F1991" i="4" s="1"/>
  <c r="G1991" i="3"/>
  <c r="A1992" i="3"/>
  <c r="A1992" i="4" s="1"/>
  <c r="B1992" i="3"/>
  <c r="B1992" i="4" s="1"/>
  <c r="C1992" i="3"/>
  <c r="C1992" i="4" s="1"/>
  <c r="D1992" i="3"/>
  <c r="D1992" i="4" s="1"/>
  <c r="E1992" i="3"/>
  <c r="E1992" i="4" s="1"/>
  <c r="F1992" i="3"/>
  <c r="F1992" i="4" s="1"/>
  <c r="G1992" i="3"/>
  <c r="A1993" i="3"/>
  <c r="A1993" i="4" s="1"/>
  <c r="B1993" i="3"/>
  <c r="B1993" i="4" s="1"/>
  <c r="C1993" i="3"/>
  <c r="C1993" i="4" s="1"/>
  <c r="D1993" i="3"/>
  <c r="D1993" i="4" s="1"/>
  <c r="E1993" i="3"/>
  <c r="E1993" i="4" s="1"/>
  <c r="F1993" i="3"/>
  <c r="F1993" i="4" s="1"/>
  <c r="G1993" i="3"/>
  <c r="A1994" i="3"/>
  <c r="A1994" i="4" s="1"/>
  <c r="B1994" i="3"/>
  <c r="B1994" i="4" s="1"/>
  <c r="C1994" i="3"/>
  <c r="C1994" i="4" s="1"/>
  <c r="D1994" i="3"/>
  <c r="D1994" i="4" s="1"/>
  <c r="E1994" i="3"/>
  <c r="E1994" i="4" s="1"/>
  <c r="F1994" i="3"/>
  <c r="F1994" i="4" s="1"/>
  <c r="G1994" i="3"/>
  <c r="A1995" i="3"/>
  <c r="A1995" i="4" s="1"/>
  <c r="B1995" i="3"/>
  <c r="B1995" i="4" s="1"/>
  <c r="C1995" i="3"/>
  <c r="C1995" i="4" s="1"/>
  <c r="D1995" i="3"/>
  <c r="D1995" i="4" s="1"/>
  <c r="E1995" i="3"/>
  <c r="E1995" i="4" s="1"/>
  <c r="F1995" i="3"/>
  <c r="F1995" i="4" s="1"/>
  <c r="G1995" i="3"/>
  <c r="A1996" i="3"/>
  <c r="A1996" i="4" s="1"/>
  <c r="B1996" i="3"/>
  <c r="B1996" i="4" s="1"/>
  <c r="C1996" i="3"/>
  <c r="C1996" i="4" s="1"/>
  <c r="D1996" i="3"/>
  <c r="D1996" i="4" s="1"/>
  <c r="E1996" i="3"/>
  <c r="E1996" i="4" s="1"/>
  <c r="F1996" i="3"/>
  <c r="F1996" i="4" s="1"/>
  <c r="G1996" i="3"/>
  <c r="A1997" i="3"/>
  <c r="A1997" i="4" s="1"/>
  <c r="B1997" i="3"/>
  <c r="B1997" i="4" s="1"/>
  <c r="C1997" i="3"/>
  <c r="C1997" i="4" s="1"/>
  <c r="D1997" i="3"/>
  <c r="D1997" i="4" s="1"/>
  <c r="E1997" i="3"/>
  <c r="E1997" i="4" s="1"/>
  <c r="F1997" i="3"/>
  <c r="F1997" i="4" s="1"/>
  <c r="G1997" i="3"/>
  <c r="A1998" i="3"/>
  <c r="A1998" i="4" s="1"/>
  <c r="B1998" i="3"/>
  <c r="B1998" i="4" s="1"/>
  <c r="C1998" i="3"/>
  <c r="C1998" i="4" s="1"/>
  <c r="D1998" i="3"/>
  <c r="D1998" i="4" s="1"/>
  <c r="E1998" i="3"/>
  <c r="E1998" i="4" s="1"/>
  <c r="F1998" i="3"/>
  <c r="F1998" i="4" s="1"/>
  <c r="G1998" i="3"/>
  <c r="A1999" i="3"/>
  <c r="A1999" i="4" s="1"/>
  <c r="B1999" i="3"/>
  <c r="B1999" i="4" s="1"/>
  <c r="C1999" i="3"/>
  <c r="C1999" i="4" s="1"/>
  <c r="D1999" i="3"/>
  <c r="D1999" i="4" s="1"/>
  <c r="E1999" i="3"/>
  <c r="E1999" i="4" s="1"/>
  <c r="F1999" i="3"/>
  <c r="F1999" i="4" s="1"/>
  <c r="G1999" i="3"/>
  <c r="A2000" i="3"/>
  <c r="A2000" i="4" s="1"/>
  <c r="B2000" i="3"/>
  <c r="B2000" i="4" s="1"/>
  <c r="C2000" i="3"/>
  <c r="C2000" i="4" s="1"/>
  <c r="D2000" i="3"/>
  <c r="D2000" i="4" s="1"/>
  <c r="E2000" i="3"/>
  <c r="E2000" i="4" s="1"/>
  <c r="F2000" i="3"/>
  <c r="F2000" i="4" s="1"/>
  <c r="G2000" i="3"/>
  <c r="A2001" i="3"/>
  <c r="A2001" i="4" s="1"/>
  <c r="B2001" i="3"/>
  <c r="B2001" i="4" s="1"/>
  <c r="C2001" i="3"/>
  <c r="C2001" i="4" s="1"/>
  <c r="D2001" i="3"/>
  <c r="D2001" i="4" s="1"/>
  <c r="E2001" i="3"/>
  <c r="E2001" i="4" s="1"/>
  <c r="F2001" i="3"/>
  <c r="F2001" i="4" s="1"/>
  <c r="G2001" i="3"/>
  <c r="A2002" i="3"/>
  <c r="A2002" i="4" s="1"/>
  <c r="B2002" i="3"/>
  <c r="B2002" i="4" s="1"/>
  <c r="C2002" i="3"/>
  <c r="C2002" i="4" s="1"/>
  <c r="D2002" i="3"/>
  <c r="D2002" i="4" s="1"/>
  <c r="E2002" i="3"/>
  <c r="E2002" i="4" s="1"/>
  <c r="F2002" i="3"/>
  <c r="F2002" i="4" s="1"/>
  <c r="G2002" i="3"/>
  <c r="A2003" i="3"/>
  <c r="A2003" i="4" s="1"/>
  <c r="B2003" i="3"/>
  <c r="B2003" i="4" s="1"/>
  <c r="C2003" i="3"/>
  <c r="C2003" i="4" s="1"/>
  <c r="D2003" i="3"/>
  <c r="D2003" i="4" s="1"/>
  <c r="E2003" i="3"/>
  <c r="E2003" i="4" s="1"/>
  <c r="F2003" i="3"/>
  <c r="F2003" i="4" s="1"/>
  <c r="G2003" i="3"/>
  <c r="A2004" i="3"/>
  <c r="A2004" i="4" s="1"/>
  <c r="B2004" i="3"/>
  <c r="B2004" i="4" s="1"/>
  <c r="C2004" i="3"/>
  <c r="C2004" i="4" s="1"/>
  <c r="D2004" i="3"/>
  <c r="D2004" i="4" s="1"/>
  <c r="E2004" i="3"/>
  <c r="E2004" i="4" s="1"/>
  <c r="F2004" i="3"/>
  <c r="F2004" i="4" s="1"/>
  <c r="G2004" i="3"/>
  <c r="A2005" i="3"/>
  <c r="A2005" i="4" s="1"/>
  <c r="B2005" i="3"/>
  <c r="B2005" i="4" s="1"/>
  <c r="C2005" i="3"/>
  <c r="C2005" i="4" s="1"/>
  <c r="D2005" i="3"/>
  <c r="D2005" i="4" s="1"/>
  <c r="E2005" i="3"/>
  <c r="E2005" i="4" s="1"/>
  <c r="F2005" i="3"/>
  <c r="F2005" i="4" s="1"/>
  <c r="G2005" i="3"/>
  <c r="A2006" i="3"/>
  <c r="A2006" i="4" s="1"/>
  <c r="B2006" i="3"/>
  <c r="B2006" i="4" s="1"/>
  <c r="C2006" i="3"/>
  <c r="C2006" i="4" s="1"/>
  <c r="D2006" i="3"/>
  <c r="D2006" i="4" s="1"/>
  <c r="E2006" i="3"/>
  <c r="E2006" i="4" s="1"/>
  <c r="F2006" i="3"/>
  <c r="F2006" i="4" s="1"/>
  <c r="G2006" i="3"/>
  <c r="A2007" i="3"/>
  <c r="A2007" i="4" s="1"/>
  <c r="B2007" i="3"/>
  <c r="B2007" i="4" s="1"/>
  <c r="C2007" i="3"/>
  <c r="C2007" i="4" s="1"/>
  <c r="D2007" i="3"/>
  <c r="D2007" i="4" s="1"/>
  <c r="E2007" i="3"/>
  <c r="E2007" i="4" s="1"/>
  <c r="F2007" i="3"/>
  <c r="F2007" i="4" s="1"/>
  <c r="G2007" i="3"/>
  <c r="A2008" i="3"/>
  <c r="A2008" i="4" s="1"/>
  <c r="B2008" i="3"/>
  <c r="B2008" i="4" s="1"/>
  <c r="C2008" i="3"/>
  <c r="C2008" i="4" s="1"/>
  <c r="D2008" i="3"/>
  <c r="D2008" i="4" s="1"/>
  <c r="E2008" i="3"/>
  <c r="E2008" i="4" s="1"/>
  <c r="F2008" i="3"/>
  <c r="F2008" i="4" s="1"/>
  <c r="G2008" i="3"/>
  <c r="A2009" i="3"/>
  <c r="A2009" i="4" s="1"/>
  <c r="B2009" i="3"/>
  <c r="B2009" i="4" s="1"/>
  <c r="C2009" i="3"/>
  <c r="C2009" i="4" s="1"/>
  <c r="D2009" i="3"/>
  <c r="D2009" i="4" s="1"/>
  <c r="E2009" i="3"/>
  <c r="E2009" i="4" s="1"/>
  <c r="F2009" i="3"/>
  <c r="F2009" i="4" s="1"/>
  <c r="G2009" i="3"/>
  <c r="A2010" i="3"/>
  <c r="A2010" i="4" s="1"/>
  <c r="B2010" i="3"/>
  <c r="B2010" i="4" s="1"/>
  <c r="C2010" i="3"/>
  <c r="C2010" i="4" s="1"/>
  <c r="D2010" i="3"/>
  <c r="D2010" i="4" s="1"/>
  <c r="E2010" i="3"/>
  <c r="E2010" i="4" s="1"/>
  <c r="F2010" i="3"/>
  <c r="F2010" i="4" s="1"/>
  <c r="G2010" i="3"/>
  <c r="A2011" i="3"/>
  <c r="A2011" i="4" s="1"/>
  <c r="B2011" i="3"/>
  <c r="B2011" i="4" s="1"/>
  <c r="C2011" i="3"/>
  <c r="C2011" i="4" s="1"/>
  <c r="D2011" i="3"/>
  <c r="D2011" i="4" s="1"/>
  <c r="E2011" i="3"/>
  <c r="E2011" i="4" s="1"/>
  <c r="F2011" i="3"/>
  <c r="F2011" i="4" s="1"/>
  <c r="G2011" i="3"/>
  <c r="A2012" i="3"/>
  <c r="A2012" i="4" s="1"/>
  <c r="B2012" i="3"/>
  <c r="B2012" i="4" s="1"/>
  <c r="C2012" i="3"/>
  <c r="C2012" i="4" s="1"/>
  <c r="D2012" i="3"/>
  <c r="D2012" i="4" s="1"/>
  <c r="E2012" i="3"/>
  <c r="E2012" i="4" s="1"/>
  <c r="F2012" i="3"/>
  <c r="F2012" i="4" s="1"/>
  <c r="G2012" i="3"/>
  <c r="A2013" i="3"/>
  <c r="A2013" i="4" s="1"/>
  <c r="B2013" i="3"/>
  <c r="B2013" i="4" s="1"/>
  <c r="C2013" i="3"/>
  <c r="C2013" i="4" s="1"/>
  <c r="D2013" i="3"/>
  <c r="D2013" i="4" s="1"/>
  <c r="E2013" i="3"/>
  <c r="E2013" i="4" s="1"/>
  <c r="F2013" i="3"/>
  <c r="F2013" i="4" s="1"/>
  <c r="G2013" i="3"/>
  <c r="A2014" i="3"/>
  <c r="A2014" i="4" s="1"/>
  <c r="B2014" i="3"/>
  <c r="B2014" i="4" s="1"/>
  <c r="C2014" i="3"/>
  <c r="C2014" i="4" s="1"/>
  <c r="D2014" i="3"/>
  <c r="D2014" i="4" s="1"/>
  <c r="E2014" i="3"/>
  <c r="E2014" i="4" s="1"/>
  <c r="F2014" i="3"/>
  <c r="F2014" i="4" s="1"/>
  <c r="G2014" i="3"/>
  <c r="A2015" i="3"/>
  <c r="A2015" i="4" s="1"/>
  <c r="B2015" i="3"/>
  <c r="B2015" i="4" s="1"/>
  <c r="C2015" i="3"/>
  <c r="C2015" i="4" s="1"/>
  <c r="D2015" i="3"/>
  <c r="D2015" i="4" s="1"/>
  <c r="E2015" i="3"/>
  <c r="E2015" i="4" s="1"/>
  <c r="F2015" i="3"/>
  <c r="F2015" i="4" s="1"/>
  <c r="G2015" i="3"/>
  <c r="A2016" i="3"/>
  <c r="A2016" i="4" s="1"/>
  <c r="B2016" i="3"/>
  <c r="B2016" i="4" s="1"/>
  <c r="C2016" i="3"/>
  <c r="C2016" i="4" s="1"/>
  <c r="D2016" i="3"/>
  <c r="D2016" i="4" s="1"/>
  <c r="E2016" i="3"/>
  <c r="E2016" i="4" s="1"/>
  <c r="F2016" i="3"/>
  <c r="F2016" i="4" s="1"/>
  <c r="G2016" i="3"/>
  <c r="A2017" i="3"/>
  <c r="A2017" i="4" s="1"/>
  <c r="B2017" i="3"/>
  <c r="B2017" i="4" s="1"/>
  <c r="C2017" i="3"/>
  <c r="C2017" i="4" s="1"/>
  <c r="D2017" i="3"/>
  <c r="D2017" i="4" s="1"/>
  <c r="E2017" i="3"/>
  <c r="E2017" i="4" s="1"/>
  <c r="F2017" i="3"/>
  <c r="F2017" i="4" s="1"/>
  <c r="G2017" i="3"/>
  <c r="A2018" i="3"/>
  <c r="A2018" i="4" s="1"/>
  <c r="B2018" i="3"/>
  <c r="B2018" i="4" s="1"/>
  <c r="C2018" i="3"/>
  <c r="C2018" i="4" s="1"/>
  <c r="D2018" i="3"/>
  <c r="D2018" i="4" s="1"/>
  <c r="E2018" i="3"/>
  <c r="E2018" i="4" s="1"/>
  <c r="F2018" i="3"/>
  <c r="F2018" i="4" s="1"/>
  <c r="G2018" i="3"/>
  <c r="A2019" i="3"/>
  <c r="A2019" i="4" s="1"/>
  <c r="B2019" i="3"/>
  <c r="B2019" i="4" s="1"/>
  <c r="C2019" i="3"/>
  <c r="C2019" i="4" s="1"/>
  <c r="D2019" i="3"/>
  <c r="D2019" i="4" s="1"/>
  <c r="E2019" i="3"/>
  <c r="E2019" i="4" s="1"/>
  <c r="F2019" i="3"/>
  <c r="F2019" i="4" s="1"/>
  <c r="G2019" i="3"/>
  <c r="A2020" i="3"/>
  <c r="A2020" i="4" s="1"/>
  <c r="B2020" i="3"/>
  <c r="B2020" i="4" s="1"/>
  <c r="C2020" i="3"/>
  <c r="C2020" i="4" s="1"/>
  <c r="D2020" i="3"/>
  <c r="D2020" i="4" s="1"/>
  <c r="E2020" i="3"/>
  <c r="E2020" i="4" s="1"/>
  <c r="F2020" i="3"/>
  <c r="F2020" i="4" s="1"/>
  <c r="G2020" i="3"/>
  <c r="A2021" i="3"/>
  <c r="A2021" i="4" s="1"/>
  <c r="B2021" i="3"/>
  <c r="B2021" i="4" s="1"/>
  <c r="C2021" i="3"/>
  <c r="C2021" i="4" s="1"/>
  <c r="D2021" i="3"/>
  <c r="D2021" i="4" s="1"/>
  <c r="E2021" i="3"/>
  <c r="E2021" i="4" s="1"/>
  <c r="F2021" i="3"/>
  <c r="F2021" i="4" s="1"/>
  <c r="G2021" i="3"/>
  <c r="A2022" i="3"/>
  <c r="A2022" i="4" s="1"/>
  <c r="B2022" i="3"/>
  <c r="B2022" i="4" s="1"/>
  <c r="C2022" i="3"/>
  <c r="C2022" i="4" s="1"/>
  <c r="D2022" i="3"/>
  <c r="D2022" i="4" s="1"/>
  <c r="E2022" i="3"/>
  <c r="E2022" i="4" s="1"/>
  <c r="F2022" i="3"/>
  <c r="F2022" i="4" s="1"/>
  <c r="G2022" i="3"/>
  <c r="A2023" i="3"/>
  <c r="A2023" i="4" s="1"/>
  <c r="B2023" i="3"/>
  <c r="B2023" i="4" s="1"/>
  <c r="C2023" i="3"/>
  <c r="C2023" i="4" s="1"/>
  <c r="D2023" i="3"/>
  <c r="D2023" i="4" s="1"/>
  <c r="E2023" i="3"/>
  <c r="E2023" i="4" s="1"/>
  <c r="F2023" i="3"/>
  <c r="F2023" i="4" s="1"/>
  <c r="G2023" i="3"/>
  <c r="A2024" i="3"/>
  <c r="A2024" i="4" s="1"/>
  <c r="B2024" i="3"/>
  <c r="B2024" i="4" s="1"/>
  <c r="C2024" i="3"/>
  <c r="C2024" i="4" s="1"/>
  <c r="D2024" i="3"/>
  <c r="D2024" i="4" s="1"/>
  <c r="E2024" i="3"/>
  <c r="E2024" i="4" s="1"/>
  <c r="F2024" i="3"/>
  <c r="F2024" i="4" s="1"/>
  <c r="G2024" i="3"/>
  <c r="A2025" i="3"/>
  <c r="A2025" i="4" s="1"/>
  <c r="B2025" i="3"/>
  <c r="B2025" i="4" s="1"/>
  <c r="C2025" i="3"/>
  <c r="C2025" i="4" s="1"/>
  <c r="D2025" i="3"/>
  <c r="D2025" i="4" s="1"/>
  <c r="E2025" i="3"/>
  <c r="E2025" i="4" s="1"/>
  <c r="F2025" i="3"/>
  <c r="F2025" i="4" s="1"/>
  <c r="G2025" i="3"/>
  <c r="A2026" i="3"/>
  <c r="A2026" i="4" s="1"/>
  <c r="B2026" i="3"/>
  <c r="B2026" i="4" s="1"/>
  <c r="C2026" i="3"/>
  <c r="C2026" i="4" s="1"/>
  <c r="D2026" i="3"/>
  <c r="D2026" i="4" s="1"/>
  <c r="E2026" i="3"/>
  <c r="E2026" i="4" s="1"/>
  <c r="F2026" i="3"/>
  <c r="F2026" i="4" s="1"/>
  <c r="G2026" i="3"/>
  <c r="A2027" i="3"/>
  <c r="A2027" i="4" s="1"/>
  <c r="B2027" i="3"/>
  <c r="B2027" i="4" s="1"/>
  <c r="C2027" i="3"/>
  <c r="C2027" i="4" s="1"/>
  <c r="D2027" i="3"/>
  <c r="D2027" i="4" s="1"/>
  <c r="E2027" i="3"/>
  <c r="E2027" i="4" s="1"/>
  <c r="F2027" i="3"/>
  <c r="F2027" i="4" s="1"/>
  <c r="G2027" i="3"/>
  <c r="A2028" i="3"/>
  <c r="A2028" i="4" s="1"/>
  <c r="B2028" i="3"/>
  <c r="B2028" i="4" s="1"/>
  <c r="C2028" i="3"/>
  <c r="C2028" i="4" s="1"/>
  <c r="D2028" i="3"/>
  <c r="D2028" i="4" s="1"/>
  <c r="E2028" i="3"/>
  <c r="E2028" i="4" s="1"/>
  <c r="F2028" i="3"/>
  <c r="F2028" i="4" s="1"/>
  <c r="G2028" i="3"/>
  <c r="A2029" i="3"/>
  <c r="A2029" i="4" s="1"/>
  <c r="B2029" i="3"/>
  <c r="B2029" i="4" s="1"/>
  <c r="C2029" i="3"/>
  <c r="C2029" i="4" s="1"/>
  <c r="D2029" i="3"/>
  <c r="D2029" i="4" s="1"/>
  <c r="E2029" i="3"/>
  <c r="E2029" i="4" s="1"/>
  <c r="F2029" i="3"/>
  <c r="F2029" i="4" s="1"/>
  <c r="G2029" i="3"/>
  <c r="A2030" i="3"/>
  <c r="A2030" i="4" s="1"/>
  <c r="B2030" i="3"/>
  <c r="B2030" i="4" s="1"/>
  <c r="C2030" i="3"/>
  <c r="C2030" i="4" s="1"/>
  <c r="D2030" i="3"/>
  <c r="D2030" i="4" s="1"/>
  <c r="E2030" i="3"/>
  <c r="E2030" i="4" s="1"/>
  <c r="F2030" i="3"/>
  <c r="F2030" i="4" s="1"/>
  <c r="G2030" i="3"/>
  <c r="A2031" i="3"/>
  <c r="A2031" i="4" s="1"/>
  <c r="B2031" i="3"/>
  <c r="B2031" i="4" s="1"/>
  <c r="C2031" i="3"/>
  <c r="C2031" i="4" s="1"/>
  <c r="D2031" i="3"/>
  <c r="D2031" i="4" s="1"/>
  <c r="E2031" i="3"/>
  <c r="E2031" i="4" s="1"/>
  <c r="F2031" i="3"/>
  <c r="F2031" i="4" s="1"/>
  <c r="G2031" i="3"/>
  <c r="A2032" i="3"/>
  <c r="A2032" i="4" s="1"/>
  <c r="B2032" i="3"/>
  <c r="B2032" i="4" s="1"/>
  <c r="C2032" i="3"/>
  <c r="C2032" i="4" s="1"/>
  <c r="D2032" i="3"/>
  <c r="D2032" i="4" s="1"/>
  <c r="E2032" i="3"/>
  <c r="E2032" i="4" s="1"/>
  <c r="F2032" i="3"/>
  <c r="F2032" i="4" s="1"/>
  <c r="G2032" i="3"/>
  <c r="A2033" i="3"/>
  <c r="A2033" i="4" s="1"/>
  <c r="B2033" i="3"/>
  <c r="B2033" i="4" s="1"/>
  <c r="C2033" i="3"/>
  <c r="C2033" i="4" s="1"/>
  <c r="D2033" i="3"/>
  <c r="D2033" i="4" s="1"/>
  <c r="E2033" i="3"/>
  <c r="E2033" i="4" s="1"/>
  <c r="F2033" i="3"/>
  <c r="F2033" i="4" s="1"/>
  <c r="G2033" i="3"/>
  <c r="A2034" i="3"/>
  <c r="A2034" i="4" s="1"/>
  <c r="B2034" i="3"/>
  <c r="B2034" i="4" s="1"/>
  <c r="C2034" i="3"/>
  <c r="C2034" i="4" s="1"/>
  <c r="D2034" i="3"/>
  <c r="D2034" i="4" s="1"/>
  <c r="E2034" i="3"/>
  <c r="E2034" i="4" s="1"/>
  <c r="F2034" i="3"/>
  <c r="F2034" i="4" s="1"/>
  <c r="G2034" i="3"/>
  <c r="A2035" i="3"/>
  <c r="A2035" i="4" s="1"/>
  <c r="B2035" i="3"/>
  <c r="B2035" i="4" s="1"/>
  <c r="C2035" i="3"/>
  <c r="C2035" i="4" s="1"/>
  <c r="D2035" i="3"/>
  <c r="D2035" i="4" s="1"/>
  <c r="E2035" i="3"/>
  <c r="E2035" i="4" s="1"/>
  <c r="F2035" i="3"/>
  <c r="F2035" i="4" s="1"/>
  <c r="G2035" i="3"/>
  <c r="A2036" i="3"/>
  <c r="A2036" i="4" s="1"/>
  <c r="B2036" i="3"/>
  <c r="B2036" i="4" s="1"/>
  <c r="C2036" i="3"/>
  <c r="C2036" i="4" s="1"/>
  <c r="D2036" i="3"/>
  <c r="D2036" i="4" s="1"/>
  <c r="E2036" i="3"/>
  <c r="E2036" i="4" s="1"/>
  <c r="F2036" i="3"/>
  <c r="F2036" i="4" s="1"/>
  <c r="G2036" i="3"/>
  <c r="A2037" i="3"/>
  <c r="A2037" i="4" s="1"/>
  <c r="B2037" i="3"/>
  <c r="B2037" i="4" s="1"/>
  <c r="C2037" i="3"/>
  <c r="C2037" i="4" s="1"/>
  <c r="D2037" i="3"/>
  <c r="D2037" i="4" s="1"/>
  <c r="E2037" i="3"/>
  <c r="E2037" i="4" s="1"/>
  <c r="F2037" i="3"/>
  <c r="F2037" i="4" s="1"/>
  <c r="G2037" i="3"/>
  <c r="A2038" i="3"/>
  <c r="A2038" i="4" s="1"/>
  <c r="B2038" i="3"/>
  <c r="B2038" i="4" s="1"/>
  <c r="C2038" i="3"/>
  <c r="C2038" i="4" s="1"/>
  <c r="D2038" i="3"/>
  <c r="D2038" i="4" s="1"/>
  <c r="E2038" i="3"/>
  <c r="E2038" i="4" s="1"/>
  <c r="F2038" i="3"/>
  <c r="F2038" i="4" s="1"/>
  <c r="G2038" i="3"/>
  <c r="A2039" i="3"/>
  <c r="A2039" i="4" s="1"/>
  <c r="B2039" i="3"/>
  <c r="B2039" i="4" s="1"/>
  <c r="C2039" i="3"/>
  <c r="C2039" i="4" s="1"/>
  <c r="D2039" i="3"/>
  <c r="D2039" i="4" s="1"/>
  <c r="E2039" i="3"/>
  <c r="E2039" i="4" s="1"/>
  <c r="F2039" i="3"/>
  <c r="F2039" i="4" s="1"/>
  <c r="G2039" i="3"/>
  <c r="A2040" i="3"/>
  <c r="A2040" i="4" s="1"/>
  <c r="B2040" i="3"/>
  <c r="B2040" i="4" s="1"/>
  <c r="C2040" i="3"/>
  <c r="C2040" i="4" s="1"/>
  <c r="D2040" i="3"/>
  <c r="D2040" i="4" s="1"/>
  <c r="E2040" i="3"/>
  <c r="E2040" i="4" s="1"/>
  <c r="F2040" i="3"/>
  <c r="F2040" i="4" s="1"/>
  <c r="G2040" i="3"/>
  <c r="A2041" i="3"/>
  <c r="A2041" i="4" s="1"/>
  <c r="B2041" i="3"/>
  <c r="B2041" i="4" s="1"/>
  <c r="C2041" i="3"/>
  <c r="C2041" i="4" s="1"/>
  <c r="D2041" i="3"/>
  <c r="D2041" i="4" s="1"/>
  <c r="E2041" i="3"/>
  <c r="E2041" i="4" s="1"/>
  <c r="F2041" i="3"/>
  <c r="F2041" i="4" s="1"/>
  <c r="G2041" i="3"/>
  <c r="A2042" i="3"/>
  <c r="A2042" i="4" s="1"/>
  <c r="B2042" i="3"/>
  <c r="B2042" i="4" s="1"/>
  <c r="C2042" i="3"/>
  <c r="C2042" i="4" s="1"/>
  <c r="D2042" i="3"/>
  <c r="D2042" i="4" s="1"/>
  <c r="E2042" i="3"/>
  <c r="E2042" i="4" s="1"/>
  <c r="F2042" i="3"/>
  <c r="F2042" i="4" s="1"/>
  <c r="G2042" i="3"/>
  <c r="A2043" i="3"/>
  <c r="A2043" i="4" s="1"/>
  <c r="B2043" i="3"/>
  <c r="B2043" i="4" s="1"/>
  <c r="C2043" i="3"/>
  <c r="C2043" i="4" s="1"/>
  <c r="D2043" i="3"/>
  <c r="D2043" i="4" s="1"/>
  <c r="E2043" i="3"/>
  <c r="E2043" i="4" s="1"/>
  <c r="F2043" i="3"/>
  <c r="F2043" i="4" s="1"/>
  <c r="G2043" i="3"/>
  <c r="A2044" i="3"/>
  <c r="A2044" i="4" s="1"/>
  <c r="B2044" i="3"/>
  <c r="B2044" i="4" s="1"/>
  <c r="C2044" i="3"/>
  <c r="C2044" i="4" s="1"/>
  <c r="D2044" i="3"/>
  <c r="D2044" i="4" s="1"/>
  <c r="E2044" i="3"/>
  <c r="E2044" i="4" s="1"/>
  <c r="F2044" i="3"/>
  <c r="F2044" i="4" s="1"/>
  <c r="G2044" i="3"/>
  <c r="A2045" i="3"/>
  <c r="A2045" i="4" s="1"/>
  <c r="B2045" i="3"/>
  <c r="B2045" i="4" s="1"/>
  <c r="C2045" i="3"/>
  <c r="C2045" i="4" s="1"/>
  <c r="D2045" i="3"/>
  <c r="D2045" i="4" s="1"/>
  <c r="E2045" i="3"/>
  <c r="E2045" i="4" s="1"/>
  <c r="F2045" i="3"/>
  <c r="F2045" i="4" s="1"/>
  <c r="G2045" i="3"/>
  <c r="A2046" i="3"/>
  <c r="A2046" i="4" s="1"/>
  <c r="B2046" i="3"/>
  <c r="B2046" i="4" s="1"/>
  <c r="C2046" i="3"/>
  <c r="C2046" i="4" s="1"/>
  <c r="D2046" i="3"/>
  <c r="D2046" i="4" s="1"/>
  <c r="E2046" i="3"/>
  <c r="E2046" i="4" s="1"/>
  <c r="F2046" i="3"/>
  <c r="F2046" i="4" s="1"/>
  <c r="G2046" i="3"/>
  <c r="A2047" i="3"/>
  <c r="A2047" i="4" s="1"/>
  <c r="B2047" i="3"/>
  <c r="B2047" i="4" s="1"/>
  <c r="C2047" i="3"/>
  <c r="C2047" i="4" s="1"/>
  <c r="D2047" i="3"/>
  <c r="D2047" i="4" s="1"/>
  <c r="E2047" i="3"/>
  <c r="E2047" i="4" s="1"/>
  <c r="F2047" i="3"/>
  <c r="F2047" i="4" s="1"/>
  <c r="G2047" i="3"/>
  <c r="A2048" i="3"/>
  <c r="A2048" i="4" s="1"/>
  <c r="B2048" i="3"/>
  <c r="B2048" i="4" s="1"/>
  <c r="C2048" i="3"/>
  <c r="C2048" i="4" s="1"/>
  <c r="D2048" i="3"/>
  <c r="D2048" i="4" s="1"/>
  <c r="E2048" i="3"/>
  <c r="E2048" i="4" s="1"/>
  <c r="F2048" i="3"/>
  <c r="F2048" i="4" s="1"/>
  <c r="G2048" i="3"/>
  <c r="A2049" i="3"/>
  <c r="A2049" i="4" s="1"/>
  <c r="B2049" i="3"/>
  <c r="B2049" i="4" s="1"/>
  <c r="C2049" i="3"/>
  <c r="C2049" i="4" s="1"/>
  <c r="D2049" i="3"/>
  <c r="D2049" i="4" s="1"/>
  <c r="E2049" i="3"/>
  <c r="E2049" i="4" s="1"/>
  <c r="F2049" i="3"/>
  <c r="F2049" i="4" s="1"/>
  <c r="G2049" i="3"/>
  <c r="A2050" i="3"/>
  <c r="A2050" i="4" s="1"/>
  <c r="B2050" i="3"/>
  <c r="B2050" i="4" s="1"/>
  <c r="C2050" i="3"/>
  <c r="C2050" i="4" s="1"/>
  <c r="D2050" i="3"/>
  <c r="D2050" i="4" s="1"/>
  <c r="E2050" i="3"/>
  <c r="E2050" i="4" s="1"/>
  <c r="F2050" i="3"/>
  <c r="F2050" i="4" s="1"/>
  <c r="G2050" i="3"/>
  <c r="A2051" i="3"/>
  <c r="A2051" i="4" s="1"/>
  <c r="B2051" i="3"/>
  <c r="B2051" i="4" s="1"/>
  <c r="C2051" i="3"/>
  <c r="C2051" i="4" s="1"/>
  <c r="D2051" i="3"/>
  <c r="D2051" i="4" s="1"/>
  <c r="E2051" i="3"/>
  <c r="E2051" i="4" s="1"/>
  <c r="F2051" i="3"/>
  <c r="F2051" i="4" s="1"/>
  <c r="G2051" i="3"/>
  <c r="A2052" i="3"/>
  <c r="A2052" i="4" s="1"/>
  <c r="B2052" i="3"/>
  <c r="B2052" i="4" s="1"/>
  <c r="C2052" i="3"/>
  <c r="C2052" i="4" s="1"/>
  <c r="D2052" i="3"/>
  <c r="D2052" i="4" s="1"/>
  <c r="E2052" i="3"/>
  <c r="E2052" i="4" s="1"/>
  <c r="F2052" i="3"/>
  <c r="F2052" i="4" s="1"/>
  <c r="G2052" i="3"/>
  <c r="A2053" i="3"/>
  <c r="A2053" i="4" s="1"/>
  <c r="B2053" i="3"/>
  <c r="B2053" i="4" s="1"/>
  <c r="C2053" i="3"/>
  <c r="C2053" i="4" s="1"/>
  <c r="D2053" i="3"/>
  <c r="D2053" i="4" s="1"/>
  <c r="E2053" i="3"/>
  <c r="E2053" i="4" s="1"/>
  <c r="F2053" i="3"/>
  <c r="F2053" i="4" s="1"/>
  <c r="G2053" i="3"/>
  <c r="A2054" i="3"/>
  <c r="A2054" i="4" s="1"/>
  <c r="B2054" i="3"/>
  <c r="B2054" i="4" s="1"/>
  <c r="C2054" i="3"/>
  <c r="C2054" i="4" s="1"/>
  <c r="D2054" i="3"/>
  <c r="D2054" i="4" s="1"/>
  <c r="E2054" i="3"/>
  <c r="E2054" i="4" s="1"/>
  <c r="F2054" i="3"/>
  <c r="F2054" i="4" s="1"/>
  <c r="G2054" i="3"/>
  <c r="A2055" i="3"/>
  <c r="A2055" i="4" s="1"/>
  <c r="B2055" i="3"/>
  <c r="B2055" i="4" s="1"/>
  <c r="C2055" i="3"/>
  <c r="C2055" i="4" s="1"/>
  <c r="D2055" i="3"/>
  <c r="D2055" i="4" s="1"/>
  <c r="E2055" i="3"/>
  <c r="E2055" i="4" s="1"/>
  <c r="F2055" i="3"/>
  <c r="F2055" i="4" s="1"/>
  <c r="G2055" i="3"/>
  <c r="A2056" i="3"/>
  <c r="A2056" i="4" s="1"/>
  <c r="B2056" i="3"/>
  <c r="B2056" i="4" s="1"/>
  <c r="C2056" i="3"/>
  <c r="C2056" i="4" s="1"/>
  <c r="D2056" i="3"/>
  <c r="D2056" i="4" s="1"/>
  <c r="E2056" i="3"/>
  <c r="E2056" i="4" s="1"/>
  <c r="F2056" i="3"/>
  <c r="F2056" i="4" s="1"/>
  <c r="G2056" i="3"/>
  <c r="A2057" i="3"/>
  <c r="A2057" i="4" s="1"/>
  <c r="B2057" i="3"/>
  <c r="B2057" i="4" s="1"/>
  <c r="C2057" i="3"/>
  <c r="C2057" i="4" s="1"/>
  <c r="D2057" i="3"/>
  <c r="D2057" i="4" s="1"/>
  <c r="E2057" i="3"/>
  <c r="E2057" i="4" s="1"/>
  <c r="F2057" i="3"/>
  <c r="F2057" i="4" s="1"/>
  <c r="G2057" i="3"/>
  <c r="A2058" i="3"/>
  <c r="A2058" i="4" s="1"/>
  <c r="B2058" i="3"/>
  <c r="B2058" i="4" s="1"/>
  <c r="C2058" i="3"/>
  <c r="C2058" i="4" s="1"/>
  <c r="D2058" i="3"/>
  <c r="D2058" i="4" s="1"/>
  <c r="E2058" i="3"/>
  <c r="E2058" i="4" s="1"/>
  <c r="F2058" i="3"/>
  <c r="F2058" i="4" s="1"/>
  <c r="G2058" i="3"/>
  <c r="A2059" i="3"/>
  <c r="A2059" i="4" s="1"/>
  <c r="B2059" i="3"/>
  <c r="B2059" i="4" s="1"/>
  <c r="C2059" i="3"/>
  <c r="C2059" i="4" s="1"/>
  <c r="D2059" i="3"/>
  <c r="D2059" i="4" s="1"/>
  <c r="E2059" i="3"/>
  <c r="E2059" i="4" s="1"/>
  <c r="F2059" i="3"/>
  <c r="F2059" i="4" s="1"/>
  <c r="G2059" i="3"/>
  <c r="A2060" i="3"/>
  <c r="A2060" i="4" s="1"/>
  <c r="B2060" i="3"/>
  <c r="B2060" i="4" s="1"/>
  <c r="C2060" i="3"/>
  <c r="C2060" i="4" s="1"/>
  <c r="D2060" i="3"/>
  <c r="D2060" i="4" s="1"/>
  <c r="E2060" i="3"/>
  <c r="E2060" i="4" s="1"/>
  <c r="F2060" i="3"/>
  <c r="F2060" i="4" s="1"/>
  <c r="G2060" i="3"/>
  <c r="A2061" i="3"/>
  <c r="A2061" i="4" s="1"/>
  <c r="B2061" i="3"/>
  <c r="B2061" i="4" s="1"/>
  <c r="C2061" i="3"/>
  <c r="C2061" i="4" s="1"/>
  <c r="D2061" i="3"/>
  <c r="D2061" i="4" s="1"/>
  <c r="E2061" i="3"/>
  <c r="E2061" i="4" s="1"/>
  <c r="F2061" i="3"/>
  <c r="F2061" i="4" s="1"/>
  <c r="G2061" i="3"/>
  <c r="A2062" i="3"/>
  <c r="A2062" i="4" s="1"/>
  <c r="B2062" i="3"/>
  <c r="B2062" i="4" s="1"/>
  <c r="C2062" i="3"/>
  <c r="C2062" i="4" s="1"/>
  <c r="D2062" i="3"/>
  <c r="D2062" i="4" s="1"/>
  <c r="E2062" i="3"/>
  <c r="E2062" i="4" s="1"/>
  <c r="F2062" i="3"/>
  <c r="F2062" i="4" s="1"/>
  <c r="G2062" i="3"/>
  <c r="A2063" i="3"/>
  <c r="A2063" i="4" s="1"/>
  <c r="B2063" i="3"/>
  <c r="B2063" i="4" s="1"/>
  <c r="C2063" i="3"/>
  <c r="C2063" i="4" s="1"/>
  <c r="D2063" i="3"/>
  <c r="D2063" i="4" s="1"/>
  <c r="E2063" i="3"/>
  <c r="E2063" i="4" s="1"/>
  <c r="F2063" i="3"/>
  <c r="F2063" i="4" s="1"/>
  <c r="G2063" i="3"/>
  <c r="A2064" i="3"/>
  <c r="A2064" i="4" s="1"/>
  <c r="B2064" i="3"/>
  <c r="B2064" i="4" s="1"/>
  <c r="C2064" i="3"/>
  <c r="C2064" i="4" s="1"/>
  <c r="D2064" i="3"/>
  <c r="D2064" i="4" s="1"/>
  <c r="E2064" i="3"/>
  <c r="E2064" i="4" s="1"/>
  <c r="F2064" i="3"/>
  <c r="F2064" i="4" s="1"/>
  <c r="G2064" i="3"/>
  <c r="A2065" i="3"/>
  <c r="A2065" i="4" s="1"/>
  <c r="B2065" i="3"/>
  <c r="B2065" i="4" s="1"/>
  <c r="C2065" i="3"/>
  <c r="C2065" i="4" s="1"/>
  <c r="D2065" i="3"/>
  <c r="D2065" i="4" s="1"/>
  <c r="E2065" i="3"/>
  <c r="E2065" i="4" s="1"/>
  <c r="F2065" i="3"/>
  <c r="F2065" i="4" s="1"/>
  <c r="G2065" i="3"/>
  <c r="A2066" i="3"/>
  <c r="A2066" i="4" s="1"/>
  <c r="B2066" i="3"/>
  <c r="B2066" i="4" s="1"/>
  <c r="C2066" i="3"/>
  <c r="C2066" i="4" s="1"/>
  <c r="D2066" i="3"/>
  <c r="D2066" i="4" s="1"/>
  <c r="E2066" i="3"/>
  <c r="E2066" i="4" s="1"/>
  <c r="F2066" i="3"/>
  <c r="F2066" i="4" s="1"/>
  <c r="G2066" i="3"/>
  <c r="A2067" i="3"/>
  <c r="A2067" i="4" s="1"/>
  <c r="B2067" i="3"/>
  <c r="B2067" i="4" s="1"/>
  <c r="C2067" i="3"/>
  <c r="C2067" i="4" s="1"/>
  <c r="D2067" i="3"/>
  <c r="D2067" i="4" s="1"/>
  <c r="E2067" i="3"/>
  <c r="E2067" i="4" s="1"/>
  <c r="F2067" i="3"/>
  <c r="F2067" i="4" s="1"/>
  <c r="G2067" i="3"/>
  <c r="A2068" i="3"/>
  <c r="A2068" i="4" s="1"/>
  <c r="B2068" i="3"/>
  <c r="B2068" i="4" s="1"/>
  <c r="C2068" i="3"/>
  <c r="C2068" i="4" s="1"/>
  <c r="D2068" i="3"/>
  <c r="D2068" i="4" s="1"/>
  <c r="E2068" i="3"/>
  <c r="E2068" i="4" s="1"/>
  <c r="F2068" i="3"/>
  <c r="F2068" i="4" s="1"/>
  <c r="G2068" i="3"/>
  <c r="A2069" i="3"/>
  <c r="A2069" i="4" s="1"/>
  <c r="B2069" i="3"/>
  <c r="B2069" i="4" s="1"/>
  <c r="C2069" i="3"/>
  <c r="C2069" i="4" s="1"/>
  <c r="D2069" i="3"/>
  <c r="D2069" i="4" s="1"/>
  <c r="E2069" i="3"/>
  <c r="E2069" i="4" s="1"/>
  <c r="F2069" i="3"/>
  <c r="F2069" i="4" s="1"/>
  <c r="G2069" i="3"/>
  <c r="A2070" i="3"/>
  <c r="A2070" i="4" s="1"/>
  <c r="B2070" i="3"/>
  <c r="B2070" i="4" s="1"/>
  <c r="C2070" i="3"/>
  <c r="C2070" i="4" s="1"/>
  <c r="D2070" i="3"/>
  <c r="D2070" i="4" s="1"/>
  <c r="E2070" i="3"/>
  <c r="E2070" i="4" s="1"/>
  <c r="F2070" i="3"/>
  <c r="F2070" i="4" s="1"/>
  <c r="G2070" i="3"/>
  <c r="A2071" i="3"/>
  <c r="A2071" i="4" s="1"/>
  <c r="B2071" i="3"/>
  <c r="B2071" i="4" s="1"/>
  <c r="C2071" i="3"/>
  <c r="C2071" i="4" s="1"/>
  <c r="D2071" i="3"/>
  <c r="D2071" i="4" s="1"/>
  <c r="E2071" i="3"/>
  <c r="E2071" i="4" s="1"/>
  <c r="F2071" i="3"/>
  <c r="F2071" i="4" s="1"/>
  <c r="G2071" i="3"/>
  <c r="A2072" i="3"/>
  <c r="A2072" i="4" s="1"/>
  <c r="B2072" i="3"/>
  <c r="B2072" i="4" s="1"/>
  <c r="C2072" i="3"/>
  <c r="C2072" i="4" s="1"/>
  <c r="D2072" i="3"/>
  <c r="D2072" i="4" s="1"/>
  <c r="E2072" i="3"/>
  <c r="E2072" i="4" s="1"/>
  <c r="F2072" i="3"/>
  <c r="F2072" i="4" s="1"/>
  <c r="G2072" i="3"/>
  <c r="A2073" i="3"/>
  <c r="A2073" i="4" s="1"/>
  <c r="B2073" i="3"/>
  <c r="B2073" i="4" s="1"/>
  <c r="C2073" i="3"/>
  <c r="C2073" i="4" s="1"/>
  <c r="D2073" i="3"/>
  <c r="D2073" i="4" s="1"/>
  <c r="E2073" i="3"/>
  <c r="E2073" i="4" s="1"/>
  <c r="F2073" i="3"/>
  <c r="F2073" i="4" s="1"/>
  <c r="G2073" i="3"/>
  <c r="A2074" i="3"/>
  <c r="A2074" i="4" s="1"/>
  <c r="B2074" i="3"/>
  <c r="B2074" i="4" s="1"/>
  <c r="C2074" i="3"/>
  <c r="C2074" i="4" s="1"/>
  <c r="D2074" i="3"/>
  <c r="D2074" i="4" s="1"/>
  <c r="E2074" i="3"/>
  <c r="E2074" i="4" s="1"/>
  <c r="F2074" i="3"/>
  <c r="F2074" i="4" s="1"/>
  <c r="G2074" i="3"/>
  <c r="A2075" i="3"/>
  <c r="A2075" i="4" s="1"/>
  <c r="B2075" i="3"/>
  <c r="B2075" i="4" s="1"/>
  <c r="C2075" i="3"/>
  <c r="C2075" i="4" s="1"/>
  <c r="D2075" i="3"/>
  <c r="D2075" i="4" s="1"/>
  <c r="E2075" i="3"/>
  <c r="E2075" i="4" s="1"/>
  <c r="F2075" i="3"/>
  <c r="F2075" i="4" s="1"/>
  <c r="G2075" i="3"/>
  <c r="A2076" i="3"/>
  <c r="A2076" i="4" s="1"/>
  <c r="B2076" i="3"/>
  <c r="B2076" i="4" s="1"/>
  <c r="C2076" i="3"/>
  <c r="C2076" i="4" s="1"/>
  <c r="D2076" i="3"/>
  <c r="D2076" i="4" s="1"/>
  <c r="E2076" i="3"/>
  <c r="E2076" i="4" s="1"/>
  <c r="F2076" i="3"/>
  <c r="F2076" i="4" s="1"/>
  <c r="G2076" i="3"/>
  <c r="A2077" i="3"/>
  <c r="A2077" i="4" s="1"/>
  <c r="B2077" i="3"/>
  <c r="B2077" i="4" s="1"/>
  <c r="C2077" i="3"/>
  <c r="C2077" i="4" s="1"/>
  <c r="D2077" i="3"/>
  <c r="D2077" i="4" s="1"/>
  <c r="E2077" i="3"/>
  <c r="E2077" i="4" s="1"/>
  <c r="F2077" i="3"/>
  <c r="F2077" i="4" s="1"/>
  <c r="G2077" i="3"/>
  <c r="A2078" i="3"/>
  <c r="A2078" i="4" s="1"/>
  <c r="B2078" i="3"/>
  <c r="B2078" i="4" s="1"/>
  <c r="C2078" i="3"/>
  <c r="C2078" i="4" s="1"/>
  <c r="D2078" i="3"/>
  <c r="D2078" i="4" s="1"/>
  <c r="E2078" i="3"/>
  <c r="E2078" i="4" s="1"/>
  <c r="F2078" i="3"/>
  <c r="F2078" i="4" s="1"/>
  <c r="G2078" i="3"/>
  <c r="A2079" i="3"/>
  <c r="A2079" i="4" s="1"/>
  <c r="B2079" i="3"/>
  <c r="B2079" i="4" s="1"/>
  <c r="C2079" i="3"/>
  <c r="C2079" i="4" s="1"/>
  <c r="D2079" i="3"/>
  <c r="D2079" i="4" s="1"/>
  <c r="E2079" i="3"/>
  <c r="E2079" i="4" s="1"/>
  <c r="F2079" i="3"/>
  <c r="F2079" i="4" s="1"/>
  <c r="G2079" i="3"/>
  <c r="A2080" i="3"/>
  <c r="A2080" i="4" s="1"/>
  <c r="B2080" i="3"/>
  <c r="B2080" i="4" s="1"/>
  <c r="C2080" i="3"/>
  <c r="C2080" i="4" s="1"/>
  <c r="D2080" i="3"/>
  <c r="D2080" i="4" s="1"/>
  <c r="E2080" i="3"/>
  <c r="E2080" i="4" s="1"/>
  <c r="F2080" i="3"/>
  <c r="F2080" i="4" s="1"/>
  <c r="G2080" i="3"/>
  <c r="A2081" i="3"/>
  <c r="A2081" i="4" s="1"/>
  <c r="B2081" i="3"/>
  <c r="B2081" i="4" s="1"/>
  <c r="C2081" i="3"/>
  <c r="C2081" i="4" s="1"/>
  <c r="D2081" i="3"/>
  <c r="D2081" i="4" s="1"/>
  <c r="E2081" i="3"/>
  <c r="E2081" i="4" s="1"/>
  <c r="F2081" i="3"/>
  <c r="F2081" i="4" s="1"/>
  <c r="G2081" i="3"/>
  <c r="A2082" i="3"/>
  <c r="A2082" i="4" s="1"/>
  <c r="B2082" i="3"/>
  <c r="B2082" i="4" s="1"/>
  <c r="C2082" i="3"/>
  <c r="C2082" i="4" s="1"/>
  <c r="D2082" i="3"/>
  <c r="D2082" i="4" s="1"/>
  <c r="E2082" i="3"/>
  <c r="E2082" i="4" s="1"/>
  <c r="F2082" i="3"/>
  <c r="F2082" i="4" s="1"/>
  <c r="G2082" i="3"/>
  <c r="A2083" i="3"/>
  <c r="A2083" i="4" s="1"/>
  <c r="B2083" i="3"/>
  <c r="B2083" i="4" s="1"/>
  <c r="C2083" i="3"/>
  <c r="C2083" i="4" s="1"/>
  <c r="D2083" i="3"/>
  <c r="D2083" i="4" s="1"/>
  <c r="E2083" i="3"/>
  <c r="E2083" i="4" s="1"/>
  <c r="F2083" i="3"/>
  <c r="F2083" i="4" s="1"/>
  <c r="G2083" i="3"/>
  <c r="A2084" i="3"/>
  <c r="A2084" i="4" s="1"/>
  <c r="B2084" i="3"/>
  <c r="B2084" i="4" s="1"/>
  <c r="C2084" i="3"/>
  <c r="C2084" i="4" s="1"/>
  <c r="D2084" i="3"/>
  <c r="D2084" i="4" s="1"/>
  <c r="E2084" i="3"/>
  <c r="E2084" i="4" s="1"/>
  <c r="F2084" i="3"/>
  <c r="F2084" i="4" s="1"/>
  <c r="G2084" i="3"/>
  <c r="A2085" i="3"/>
  <c r="A2085" i="4" s="1"/>
  <c r="B2085" i="3"/>
  <c r="B2085" i="4" s="1"/>
  <c r="C2085" i="3"/>
  <c r="C2085" i="4" s="1"/>
  <c r="D2085" i="3"/>
  <c r="D2085" i="4" s="1"/>
  <c r="E2085" i="3"/>
  <c r="E2085" i="4" s="1"/>
  <c r="F2085" i="3"/>
  <c r="F2085" i="4" s="1"/>
  <c r="G2085" i="3"/>
  <c r="A2086" i="3"/>
  <c r="A2086" i="4" s="1"/>
  <c r="B2086" i="3"/>
  <c r="B2086" i="4" s="1"/>
  <c r="C2086" i="3"/>
  <c r="C2086" i="4" s="1"/>
  <c r="D2086" i="3"/>
  <c r="D2086" i="4" s="1"/>
  <c r="E2086" i="3"/>
  <c r="E2086" i="4" s="1"/>
  <c r="F2086" i="3"/>
  <c r="F2086" i="4" s="1"/>
  <c r="G2086" i="3"/>
  <c r="A2087" i="3"/>
  <c r="A2087" i="4" s="1"/>
  <c r="B2087" i="3"/>
  <c r="B2087" i="4" s="1"/>
  <c r="C2087" i="3"/>
  <c r="C2087" i="4" s="1"/>
  <c r="D2087" i="3"/>
  <c r="D2087" i="4" s="1"/>
  <c r="E2087" i="3"/>
  <c r="E2087" i="4" s="1"/>
  <c r="F2087" i="3"/>
  <c r="F2087" i="4" s="1"/>
  <c r="G2087" i="3"/>
  <c r="A2088" i="3"/>
  <c r="A2088" i="4" s="1"/>
  <c r="B2088" i="3"/>
  <c r="B2088" i="4" s="1"/>
  <c r="C2088" i="3"/>
  <c r="C2088" i="4" s="1"/>
  <c r="D2088" i="3"/>
  <c r="D2088" i="4" s="1"/>
  <c r="E2088" i="3"/>
  <c r="E2088" i="4" s="1"/>
  <c r="F2088" i="3"/>
  <c r="F2088" i="4" s="1"/>
  <c r="G2088" i="3"/>
  <c r="A2089" i="3"/>
  <c r="A2089" i="4" s="1"/>
  <c r="B2089" i="3"/>
  <c r="B2089" i="4" s="1"/>
  <c r="C2089" i="3"/>
  <c r="C2089" i="4" s="1"/>
  <c r="D2089" i="3"/>
  <c r="D2089" i="4" s="1"/>
  <c r="E2089" i="3"/>
  <c r="E2089" i="4" s="1"/>
  <c r="F2089" i="3"/>
  <c r="F2089" i="4" s="1"/>
  <c r="G2089" i="3"/>
  <c r="A2090" i="3"/>
  <c r="A2090" i="4" s="1"/>
  <c r="B2090" i="3"/>
  <c r="B2090" i="4" s="1"/>
  <c r="C2090" i="3"/>
  <c r="C2090" i="4" s="1"/>
  <c r="D2090" i="3"/>
  <c r="D2090" i="4" s="1"/>
  <c r="E2090" i="3"/>
  <c r="E2090" i="4" s="1"/>
  <c r="F2090" i="3"/>
  <c r="F2090" i="4" s="1"/>
  <c r="G2090" i="3"/>
  <c r="A2091" i="3"/>
  <c r="A2091" i="4" s="1"/>
  <c r="B2091" i="3"/>
  <c r="B2091" i="4" s="1"/>
  <c r="C2091" i="3"/>
  <c r="C2091" i="4" s="1"/>
  <c r="D2091" i="3"/>
  <c r="D2091" i="4" s="1"/>
  <c r="E2091" i="3"/>
  <c r="E2091" i="4" s="1"/>
  <c r="F2091" i="3"/>
  <c r="F2091" i="4" s="1"/>
  <c r="G2091" i="3"/>
  <c r="A2092" i="3"/>
  <c r="A2092" i="4" s="1"/>
  <c r="B2092" i="3"/>
  <c r="B2092" i="4" s="1"/>
  <c r="C2092" i="3"/>
  <c r="C2092" i="4" s="1"/>
  <c r="D2092" i="3"/>
  <c r="D2092" i="4" s="1"/>
  <c r="E2092" i="3"/>
  <c r="E2092" i="4" s="1"/>
  <c r="F2092" i="3"/>
  <c r="F2092" i="4" s="1"/>
  <c r="G2092" i="3"/>
  <c r="A2093" i="3"/>
  <c r="A2093" i="4" s="1"/>
  <c r="B2093" i="3"/>
  <c r="B2093" i="4" s="1"/>
  <c r="C2093" i="3"/>
  <c r="C2093" i="4" s="1"/>
  <c r="D2093" i="3"/>
  <c r="D2093" i="4" s="1"/>
  <c r="E2093" i="3"/>
  <c r="E2093" i="4" s="1"/>
  <c r="F2093" i="3"/>
  <c r="F2093" i="4" s="1"/>
  <c r="G2093" i="3"/>
  <c r="A2094" i="3"/>
  <c r="A2094" i="4" s="1"/>
  <c r="B2094" i="3"/>
  <c r="B2094" i="4" s="1"/>
  <c r="C2094" i="3"/>
  <c r="C2094" i="4" s="1"/>
  <c r="D2094" i="3"/>
  <c r="D2094" i="4" s="1"/>
  <c r="E2094" i="3"/>
  <c r="E2094" i="4" s="1"/>
  <c r="F2094" i="3"/>
  <c r="F2094" i="4" s="1"/>
  <c r="G2094" i="3"/>
  <c r="A2095" i="3"/>
  <c r="A2095" i="4" s="1"/>
  <c r="B2095" i="3"/>
  <c r="B2095" i="4" s="1"/>
  <c r="C2095" i="3"/>
  <c r="C2095" i="4" s="1"/>
  <c r="D2095" i="3"/>
  <c r="D2095" i="4" s="1"/>
  <c r="E2095" i="3"/>
  <c r="E2095" i="4" s="1"/>
  <c r="F2095" i="3"/>
  <c r="F2095" i="4" s="1"/>
  <c r="G2095" i="3"/>
  <c r="A2096" i="3"/>
  <c r="A2096" i="4" s="1"/>
  <c r="B2096" i="3"/>
  <c r="B2096" i="4" s="1"/>
  <c r="C2096" i="3"/>
  <c r="C2096" i="4" s="1"/>
  <c r="D2096" i="3"/>
  <c r="D2096" i="4" s="1"/>
  <c r="E2096" i="3"/>
  <c r="E2096" i="4" s="1"/>
  <c r="F2096" i="3"/>
  <c r="F2096" i="4" s="1"/>
  <c r="G2096" i="3"/>
  <c r="A2097" i="3"/>
  <c r="A2097" i="4" s="1"/>
  <c r="B2097" i="3"/>
  <c r="B2097" i="4" s="1"/>
  <c r="C2097" i="3"/>
  <c r="C2097" i="4" s="1"/>
  <c r="D2097" i="3"/>
  <c r="D2097" i="4" s="1"/>
  <c r="E2097" i="3"/>
  <c r="E2097" i="4" s="1"/>
  <c r="F2097" i="3"/>
  <c r="F2097" i="4" s="1"/>
  <c r="G2097" i="3"/>
  <c r="A2098" i="3"/>
  <c r="A2098" i="4" s="1"/>
  <c r="B2098" i="3"/>
  <c r="B2098" i="4" s="1"/>
  <c r="C2098" i="3"/>
  <c r="C2098" i="4" s="1"/>
  <c r="D2098" i="3"/>
  <c r="D2098" i="4" s="1"/>
  <c r="E2098" i="3"/>
  <c r="E2098" i="4" s="1"/>
  <c r="F2098" i="3"/>
  <c r="F2098" i="4" s="1"/>
  <c r="G2098" i="3"/>
  <c r="A2099" i="3"/>
  <c r="A2099" i="4" s="1"/>
  <c r="B2099" i="3"/>
  <c r="B2099" i="4" s="1"/>
  <c r="C2099" i="3"/>
  <c r="C2099" i="4" s="1"/>
  <c r="D2099" i="3"/>
  <c r="D2099" i="4" s="1"/>
  <c r="E2099" i="3"/>
  <c r="E2099" i="4" s="1"/>
  <c r="F2099" i="3"/>
  <c r="F2099" i="4" s="1"/>
  <c r="G2099" i="3"/>
  <c r="A2100" i="3"/>
  <c r="A2100" i="4" s="1"/>
  <c r="B2100" i="3"/>
  <c r="B2100" i="4" s="1"/>
  <c r="C2100" i="3"/>
  <c r="C2100" i="4" s="1"/>
  <c r="D2100" i="3"/>
  <c r="D2100" i="4" s="1"/>
  <c r="E2100" i="3"/>
  <c r="E2100" i="4" s="1"/>
  <c r="F2100" i="3"/>
  <c r="F2100" i="4" s="1"/>
  <c r="G2100" i="3"/>
  <c r="A2101" i="3"/>
  <c r="A2101" i="4" s="1"/>
  <c r="B2101" i="3"/>
  <c r="B2101" i="4" s="1"/>
  <c r="C2101" i="3"/>
  <c r="C2101" i="4" s="1"/>
  <c r="D2101" i="3"/>
  <c r="D2101" i="4" s="1"/>
  <c r="E2101" i="3"/>
  <c r="E2101" i="4" s="1"/>
  <c r="F2101" i="3"/>
  <c r="F2101" i="4" s="1"/>
  <c r="G2101" i="3"/>
  <c r="A2102" i="3"/>
  <c r="A2102" i="4" s="1"/>
  <c r="B2102" i="3"/>
  <c r="B2102" i="4" s="1"/>
  <c r="C2102" i="3"/>
  <c r="C2102" i="4" s="1"/>
  <c r="D2102" i="3"/>
  <c r="D2102" i="4" s="1"/>
  <c r="E2102" i="3"/>
  <c r="E2102" i="4" s="1"/>
  <c r="F2102" i="3"/>
  <c r="F2102" i="4" s="1"/>
  <c r="G2102" i="3"/>
  <c r="A2103" i="3"/>
  <c r="A2103" i="4" s="1"/>
  <c r="B2103" i="3"/>
  <c r="B2103" i="4" s="1"/>
  <c r="C2103" i="3"/>
  <c r="C2103" i="4" s="1"/>
  <c r="D2103" i="3"/>
  <c r="D2103" i="4" s="1"/>
  <c r="E2103" i="3"/>
  <c r="E2103" i="4" s="1"/>
  <c r="F2103" i="3"/>
  <c r="F2103" i="4" s="1"/>
  <c r="G2103" i="3"/>
  <c r="A2104" i="3"/>
  <c r="A2104" i="4" s="1"/>
  <c r="B2104" i="3"/>
  <c r="B2104" i="4" s="1"/>
  <c r="C2104" i="3"/>
  <c r="C2104" i="4" s="1"/>
  <c r="D2104" i="3"/>
  <c r="D2104" i="4" s="1"/>
  <c r="E2104" i="3"/>
  <c r="E2104" i="4" s="1"/>
  <c r="F2104" i="3"/>
  <c r="F2104" i="4" s="1"/>
  <c r="G2104" i="3"/>
  <c r="A2105" i="3"/>
  <c r="A2105" i="4" s="1"/>
  <c r="B2105" i="3"/>
  <c r="B2105" i="4" s="1"/>
  <c r="C2105" i="3"/>
  <c r="C2105" i="4" s="1"/>
  <c r="D2105" i="3"/>
  <c r="D2105" i="4" s="1"/>
  <c r="E2105" i="3"/>
  <c r="E2105" i="4" s="1"/>
  <c r="F2105" i="3"/>
  <c r="F2105" i="4" s="1"/>
  <c r="G2105" i="3"/>
  <c r="A2106" i="3"/>
  <c r="A2106" i="4" s="1"/>
  <c r="B2106" i="3"/>
  <c r="B2106" i="4" s="1"/>
  <c r="C2106" i="3"/>
  <c r="C2106" i="4" s="1"/>
  <c r="D2106" i="3"/>
  <c r="D2106" i="4" s="1"/>
  <c r="E2106" i="3"/>
  <c r="E2106" i="4" s="1"/>
  <c r="F2106" i="3"/>
  <c r="F2106" i="4" s="1"/>
  <c r="G2106" i="3"/>
  <c r="A2107" i="3"/>
  <c r="A2107" i="4" s="1"/>
  <c r="B2107" i="3"/>
  <c r="B2107" i="4" s="1"/>
  <c r="C2107" i="3"/>
  <c r="C2107" i="4" s="1"/>
  <c r="D2107" i="3"/>
  <c r="D2107" i="4" s="1"/>
  <c r="E2107" i="3"/>
  <c r="E2107" i="4" s="1"/>
  <c r="F2107" i="3"/>
  <c r="F2107" i="4" s="1"/>
  <c r="G2107" i="3"/>
  <c r="A2108" i="3"/>
  <c r="A2108" i="4" s="1"/>
  <c r="B2108" i="3"/>
  <c r="B2108" i="4" s="1"/>
  <c r="C2108" i="3"/>
  <c r="C2108" i="4" s="1"/>
  <c r="D2108" i="3"/>
  <c r="D2108" i="4" s="1"/>
  <c r="E2108" i="3"/>
  <c r="E2108" i="4" s="1"/>
  <c r="F2108" i="3"/>
  <c r="F2108" i="4" s="1"/>
  <c r="G2108" i="3"/>
  <c r="A2109" i="3"/>
  <c r="A2109" i="4" s="1"/>
  <c r="B2109" i="3"/>
  <c r="B2109" i="4" s="1"/>
  <c r="C2109" i="3"/>
  <c r="C2109" i="4" s="1"/>
  <c r="D2109" i="3"/>
  <c r="D2109" i="4" s="1"/>
  <c r="E2109" i="3"/>
  <c r="E2109" i="4" s="1"/>
  <c r="F2109" i="3"/>
  <c r="F2109" i="4" s="1"/>
  <c r="G2109" i="3"/>
  <c r="A2110" i="3"/>
  <c r="A2110" i="4" s="1"/>
  <c r="B2110" i="3"/>
  <c r="B2110" i="4" s="1"/>
  <c r="C2110" i="3"/>
  <c r="C2110" i="4" s="1"/>
  <c r="D2110" i="3"/>
  <c r="D2110" i="4" s="1"/>
  <c r="E2110" i="3"/>
  <c r="E2110" i="4" s="1"/>
  <c r="F2110" i="3"/>
  <c r="F2110" i="4" s="1"/>
  <c r="G2110" i="3"/>
  <c r="A2111" i="3"/>
  <c r="A2111" i="4" s="1"/>
  <c r="B2111" i="3"/>
  <c r="B2111" i="4" s="1"/>
  <c r="C2111" i="3"/>
  <c r="C2111" i="4" s="1"/>
  <c r="D2111" i="3"/>
  <c r="D2111" i="4" s="1"/>
  <c r="E2111" i="3"/>
  <c r="E2111" i="4" s="1"/>
  <c r="F2111" i="3"/>
  <c r="F2111" i="4" s="1"/>
  <c r="G2111" i="3"/>
  <c r="A2112" i="3"/>
  <c r="A2112" i="4" s="1"/>
  <c r="B2112" i="3"/>
  <c r="B2112" i="4" s="1"/>
  <c r="C2112" i="3"/>
  <c r="C2112" i="4" s="1"/>
  <c r="D2112" i="3"/>
  <c r="D2112" i="4" s="1"/>
  <c r="E2112" i="3"/>
  <c r="E2112" i="4" s="1"/>
  <c r="F2112" i="3"/>
  <c r="F2112" i="4" s="1"/>
  <c r="G2112" i="3"/>
  <c r="A2113" i="3"/>
  <c r="A2113" i="4" s="1"/>
  <c r="B2113" i="3"/>
  <c r="B2113" i="4" s="1"/>
  <c r="C2113" i="3"/>
  <c r="C2113" i="4" s="1"/>
  <c r="D2113" i="3"/>
  <c r="D2113" i="4" s="1"/>
  <c r="E2113" i="3"/>
  <c r="E2113" i="4" s="1"/>
  <c r="F2113" i="3"/>
  <c r="F2113" i="4" s="1"/>
  <c r="G2113" i="3"/>
  <c r="A2114" i="3"/>
  <c r="A2114" i="4" s="1"/>
  <c r="B2114" i="3"/>
  <c r="B2114" i="4" s="1"/>
  <c r="C2114" i="3"/>
  <c r="C2114" i="4" s="1"/>
  <c r="D2114" i="3"/>
  <c r="D2114" i="4" s="1"/>
  <c r="E2114" i="3"/>
  <c r="E2114" i="4" s="1"/>
  <c r="F2114" i="3"/>
  <c r="F2114" i="4" s="1"/>
  <c r="G2114" i="3"/>
  <c r="A2115" i="3"/>
  <c r="A2115" i="4" s="1"/>
  <c r="B2115" i="3"/>
  <c r="B2115" i="4" s="1"/>
  <c r="C2115" i="3"/>
  <c r="C2115" i="4" s="1"/>
  <c r="D2115" i="3"/>
  <c r="D2115" i="4" s="1"/>
  <c r="E2115" i="3"/>
  <c r="E2115" i="4" s="1"/>
  <c r="F2115" i="3"/>
  <c r="F2115" i="4" s="1"/>
  <c r="G2115" i="3"/>
  <c r="A2116" i="3"/>
  <c r="A2116" i="4" s="1"/>
  <c r="B2116" i="3"/>
  <c r="B2116" i="4" s="1"/>
  <c r="C2116" i="3"/>
  <c r="C2116" i="4" s="1"/>
  <c r="D2116" i="3"/>
  <c r="D2116" i="4" s="1"/>
  <c r="E2116" i="3"/>
  <c r="E2116" i="4" s="1"/>
  <c r="F2116" i="3"/>
  <c r="F2116" i="4" s="1"/>
  <c r="G2116" i="3"/>
  <c r="A2117" i="3"/>
  <c r="A2117" i="4" s="1"/>
  <c r="B2117" i="3"/>
  <c r="B2117" i="4" s="1"/>
  <c r="C2117" i="3"/>
  <c r="C2117" i="4" s="1"/>
  <c r="D2117" i="3"/>
  <c r="D2117" i="4" s="1"/>
  <c r="E2117" i="3"/>
  <c r="E2117" i="4" s="1"/>
  <c r="F2117" i="3"/>
  <c r="F2117" i="4" s="1"/>
  <c r="G2117" i="3"/>
  <c r="A2118" i="3"/>
  <c r="A2118" i="4" s="1"/>
  <c r="B2118" i="3"/>
  <c r="B2118" i="4" s="1"/>
  <c r="C2118" i="3"/>
  <c r="C2118" i="4" s="1"/>
  <c r="D2118" i="3"/>
  <c r="D2118" i="4" s="1"/>
  <c r="E2118" i="3"/>
  <c r="E2118" i="4" s="1"/>
  <c r="F2118" i="3"/>
  <c r="F2118" i="4" s="1"/>
  <c r="G2118" i="3"/>
  <c r="A2119" i="3"/>
  <c r="A2119" i="4" s="1"/>
  <c r="B2119" i="3"/>
  <c r="B2119" i="4" s="1"/>
  <c r="C2119" i="3"/>
  <c r="C2119" i="4" s="1"/>
  <c r="D2119" i="3"/>
  <c r="D2119" i="4" s="1"/>
  <c r="E2119" i="3"/>
  <c r="E2119" i="4" s="1"/>
  <c r="F2119" i="3"/>
  <c r="F2119" i="4" s="1"/>
  <c r="G2119" i="3"/>
  <c r="A2120" i="3"/>
  <c r="A2120" i="4" s="1"/>
  <c r="B2120" i="3"/>
  <c r="B2120" i="4" s="1"/>
  <c r="C2120" i="3"/>
  <c r="C2120" i="4" s="1"/>
  <c r="D2120" i="3"/>
  <c r="D2120" i="4" s="1"/>
  <c r="E2120" i="3"/>
  <c r="E2120" i="4" s="1"/>
  <c r="F2120" i="3"/>
  <c r="F2120" i="4" s="1"/>
  <c r="G2120" i="3"/>
  <c r="A2121" i="3"/>
  <c r="A2121" i="4" s="1"/>
  <c r="B2121" i="3"/>
  <c r="B2121" i="4" s="1"/>
  <c r="C2121" i="3"/>
  <c r="C2121" i="4" s="1"/>
  <c r="D2121" i="3"/>
  <c r="D2121" i="4" s="1"/>
  <c r="E2121" i="3"/>
  <c r="E2121" i="4" s="1"/>
  <c r="F2121" i="3"/>
  <c r="F2121" i="4" s="1"/>
  <c r="G2121" i="3"/>
  <c r="A2122" i="3"/>
  <c r="A2122" i="4" s="1"/>
  <c r="B2122" i="3"/>
  <c r="B2122" i="4" s="1"/>
  <c r="C2122" i="3"/>
  <c r="C2122" i="4" s="1"/>
  <c r="D2122" i="3"/>
  <c r="D2122" i="4" s="1"/>
  <c r="E2122" i="3"/>
  <c r="E2122" i="4" s="1"/>
  <c r="F2122" i="3"/>
  <c r="F2122" i="4" s="1"/>
  <c r="G2122" i="3"/>
  <c r="A2123" i="3"/>
  <c r="A2123" i="4" s="1"/>
  <c r="B2123" i="3"/>
  <c r="B2123" i="4" s="1"/>
  <c r="C2123" i="3"/>
  <c r="C2123" i="4" s="1"/>
  <c r="D2123" i="3"/>
  <c r="D2123" i="4" s="1"/>
  <c r="E2123" i="3"/>
  <c r="E2123" i="4" s="1"/>
  <c r="F2123" i="3"/>
  <c r="F2123" i="4" s="1"/>
  <c r="G2123" i="3"/>
  <c r="A2124" i="3"/>
  <c r="A2124" i="4" s="1"/>
  <c r="B2124" i="3"/>
  <c r="B2124" i="4" s="1"/>
  <c r="C2124" i="3"/>
  <c r="C2124" i="4" s="1"/>
  <c r="D2124" i="3"/>
  <c r="D2124" i="4" s="1"/>
  <c r="E2124" i="3"/>
  <c r="E2124" i="4" s="1"/>
  <c r="F2124" i="3"/>
  <c r="F2124" i="4" s="1"/>
  <c r="G2124" i="3"/>
  <c r="A2125" i="3"/>
  <c r="A2125" i="4" s="1"/>
  <c r="B2125" i="3"/>
  <c r="B2125" i="4" s="1"/>
  <c r="C2125" i="3"/>
  <c r="C2125" i="4" s="1"/>
  <c r="D2125" i="3"/>
  <c r="D2125" i="4" s="1"/>
  <c r="E2125" i="3"/>
  <c r="E2125" i="4" s="1"/>
  <c r="F2125" i="3"/>
  <c r="F2125" i="4" s="1"/>
  <c r="G2125" i="3"/>
  <c r="A2126" i="3"/>
  <c r="A2126" i="4" s="1"/>
  <c r="B2126" i="3"/>
  <c r="B2126" i="4" s="1"/>
  <c r="C2126" i="3"/>
  <c r="C2126" i="4" s="1"/>
  <c r="D2126" i="3"/>
  <c r="D2126" i="4" s="1"/>
  <c r="E2126" i="3"/>
  <c r="E2126" i="4" s="1"/>
  <c r="F2126" i="3"/>
  <c r="F2126" i="4" s="1"/>
  <c r="G2126" i="3"/>
  <c r="A2127" i="3"/>
  <c r="A2127" i="4" s="1"/>
  <c r="B2127" i="3"/>
  <c r="B2127" i="4" s="1"/>
  <c r="C2127" i="3"/>
  <c r="C2127" i="4" s="1"/>
  <c r="D2127" i="3"/>
  <c r="D2127" i="4" s="1"/>
  <c r="E2127" i="3"/>
  <c r="E2127" i="4" s="1"/>
  <c r="F2127" i="3"/>
  <c r="F2127" i="4" s="1"/>
  <c r="G2127" i="3"/>
  <c r="A2128" i="3"/>
  <c r="A2128" i="4" s="1"/>
  <c r="B2128" i="3"/>
  <c r="B2128" i="4" s="1"/>
  <c r="C2128" i="3"/>
  <c r="C2128" i="4" s="1"/>
  <c r="D2128" i="3"/>
  <c r="D2128" i="4" s="1"/>
  <c r="E2128" i="3"/>
  <c r="E2128" i="4" s="1"/>
  <c r="F2128" i="3"/>
  <c r="F2128" i="4" s="1"/>
  <c r="G2128" i="3"/>
  <c r="A2129" i="3"/>
  <c r="A2129" i="4" s="1"/>
  <c r="B2129" i="3"/>
  <c r="B2129" i="4" s="1"/>
  <c r="C2129" i="3"/>
  <c r="C2129" i="4" s="1"/>
  <c r="D2129" i="3"/>
  <c r="D2129" i="4" s="1"/>
  <c r="E2129" i="3"/>
  <c r="E2129" i="4" s="1"/>
  <c r="F2129" i="3"/>
  <c r="F2129" i="4" s="1"/>
  <c r="G2129" i="3"/>
  <c r="A2130" i="3"/>
  <c r="A2130" i="4" s="1"/>
  <c r="B2130" i="3"/>
  <c r="B2130" i="4" s="1"/>
  <c r="C2130" i="3"/>
  <c r="C2130" i="4" s="1"/>
  <c r="D2130" i="3"/>
  <c r="D2130" i="4" s="1"/>
  <c r="E2130" i="3"/>
  <c r="E2130" i="4" s="1"/>
  <c r="F2130" i="3"/>
  <c r="F2130" i="4" s="1"/>
  <c r="G2130" i="3"/>
  <c r="A2131" i="3"/>
  <c r="A2131" i="4" s="1"/>
  <c r="B2131" i="3"/>
  <c r="B2131" i="4" s="1"/>
  <c r="C2131" i="3"/>
  <c r="C2131" i="4" s="1"/>
  <c r="D2131" i="3"/>
  <c r="D2131" i="4" s="1"/>
  <c r="E2131" i="3"/>
  <c r="E2131" i="4" s="1"/>
  <c r="F2131" i="3"/>
  <c r="F2131" i="4" s="1"/>
  <c r="G2131" i="3"/>
  <c r="A2132" i="3"/>
  <c r="A2132" i="4" s="1"/>
  <c r="B2132" i="3"/>
  <c r="B2132" i="4" s="1"/>
  <c r="C2132" i="3"/>
  <c r="C2132" i="4" s="1"/>
  <c r="D2132" i="3"/>
  <c r="D2132" i="4" s="1"/>
  <c r="E2132" i="3"/>
  <c r="E2132" i="4" s="1"/>
  <c r="F2132" i="3"/>
  <c r="F2132" i="4" s="1"/>
  <c r="G2132" i="3"/>
  <c r="A2133" i="3"/>
  <c r="A2133" i="4" s="1"/>
  <c r="B2133" i="3"/>
  <c r="B2133" i="4" s="1"/>
  <c r="C2133" i="3"/>
  <c r="C2133" i="4" s="1"/>
  <c r="D2133" i="3"/>
  <c r="D2133" i="4" s="1"/>
  <c r="E2133" i="3"/>
  <c r="E2133" i="4" s="1"/>
  <c r="F2133" i="3"/>
  <c r="F2133" i="4" s="1"/>
  <c r="G2133" i="3"/>
  <c r="A2134" i="3"/>
  <c r="A2134" i="4" s="1"/>
  <c r="B2134" i="3"/>
  <c r="B2134" i="4" s="1"/>
  <c r="C2134" i="3"/>
  <c r="C2134" i="4" s="1"/>
  <c r="D2134" i="3"/>
  <c r="D2134" i="4" s="1"/>
  <c r="E2134" i="3"/>
  <c r="E2134" i="4" s="1"/>
  <c r="F2134" i="3"/>
  <c r="F2134" i="4" s="1"/>
  <c r="G2134" i="3"/>
  <c r="A2135" i="3"/>
  <c r="A2135" i="4" s="1"/>
  <c r="B2135" i="3"/>
  <c r="B2135" i="4" s="1"/>
  <c r="C2135" i="3"/>
  <c r="C2135" i="4" s="1"/>
  <c r="D2135" i="3"/>
  <c r="D2135" i="4" s="1"/>
  <c r="E2135" i="3"/>
  <c r="E2135" i="4" s="1"/>
  <c r="F2135" i="3"/>
  <c r="F2135" i="4" s="1"/>
  <c r="G2135" i="3"/>
  <c r="A2136" i="3"/>
  <c r="A2136" i="4" s="1"/>
  <c r="B2136" i="3"/>
  <c r="B2136" i="4" s="1"/>
  <c r="C2136" i="3"/>
  <c r="C2136" i="4" s="1"/>
  <c r="D2136" i="3"/>
  <c r="D2136" i="4" s="1"/>
  <c r="E2136" i="3"/>
  <c r="E2136" i="4" s="1"/>
  <c r="F2136" i="3"/>
  <c r="F2136" i="4" s="1"/>
  <c r="G2136" i="3"/>
  <c r="A2137" i="3"/>
  <c r="A2137" i="4" s="1"/>
  <c r="B2137" i="3"/>
  <c r="B2137" i="4" s="1"/>
  <c r="C2137" i="3"/>
  <c r="C2137" i="4" s="1"/>
  <c r="D2137" i="3"/>
  <c r="D2137" i="4" s="1"/>
  <c r="E2137" i="3"/>
  <c r="E2137" i="4" s="1"/>
  <c r="F2137" i="3"/>
  <c r="F2137" i="4" s="1"/>
  <c r="G2137" i="3"/>
  <c r="A2138" i="3"/>
  <c r="A2138" i="4" s="1"/>
  <c r="B2138" i="3"/>
  <c r="B2138" i="4" s="1"/>
  <c r="C2138" i="3"/>
  <c r="C2138" i="4" s="1"/>
  <c r="D2138" i="3"/>
  <c r="D2138" i="4" s="1"/>
  <c r="E2138" i="3"/>
  <c r="E2138" i="4" s="1"/>
  <c r="F2138" i="3"/>
  <c r="F2138" i="4" s="1"/>
  <c r="G2138" i="3"/>
  <c r="A2139" i="3"/>
  <c r="A2139" i="4" s="1"/>
  <c r="B2139" i="3"/>
  <c r="B2139" i="4" s="1"/>
  <c r="C2139" i="3"/>
  <c r="C2139" i="4" s="1"/>
  <c r="D2139" i="3"/>
  <c r="D2139" i="4" s="1"/>
  <c r="E2139" i="3"/>
  <c r="E2139" i="4" s="1"/>
  <c r="F2139" i="3"/>
  <c r="F2139" i="4" s="1"/>
  <c r="G2139" i="3"/>
  <c r="A2140" i="3"/>
  <c r="A2140" i="4" s="1"/>
  <c r="B2140" i="3"/>
  <c r="B2140" i="4" s="1"/>
  <c r="C2140" i="3"/>
  <c r="C2140" i="4" s="1"/>
  <c r="D2140" i="3"/>
  <c r="D2140" i="4" s="1"/>
  <c r="E2140" i="3"/>
  <c r="E2140" i="4" s="1"/>
  <c r="F2140" i="3"/>
  <c r="F2140" i="4" s="1"/>
  <c r="G2140" i="3"/>
  <c r="A2141" i="3"/>
  <c r="A2141" i="4" s="1"/>
  <c r="B2141" i="3"/>
  <c r="B2141" i="4" s="1"/>
  <c r="C2141" i="3"/>
  <c r="C2141" i="4" s="1"/>
  <c r="D2141" i="3"/>
  <c r="D2141" i="4" s="1"/>
  <c r="E2141" i="3"/>
  <c r="E2141" i="4" s="1"/>
  <c r="F2141" i="3"/>
  <c r="F2141" i="4" s="1"/>
  <c r="G2141" i="3"/>
  <c r="A2142" i="3"/>
  <c r="A2142" i="4" s="1"/>
  <c r="B2142" i="3"/>
  <c r="B2142" i="4" s="1"/>
  <c r="C2142" i="3"/>
  <c r="C2142" i="4" s="1"/>
  <c r="D2142" i="3"/>
  <c r="D2142" i="4" s="1"/>
  <c r="E2142" i="3"/>
  <c r="E2142" i="4" s="1"/>
  <c r="F2142" i="3"/>
  <c r="F2142" i="4" s="1"/>
  <c r="G2142" i="3"/>
  <c r="A2143" i="3"/>
  <c r="A2143" i="4" s="1"/>
  <c r="B2143" i="3"/>
  <c r="B2143" i="4" s="1"/>
  <c r="C2143" i="3"/>
  <c r="C2143" i="4" s="1"/>
  <c r="D2143" i="3"/>
  <c r="D2143" i="4" s="1"/>
  <c r="E2143" i="3"/>
  <c r="E2143" i="4" s="1"/>
  <c r="F2143" i="3"/>
  <c r="F2143" i="4" s="1"/>
  <c r="G2143" i="3"/>
  <c r="A2144" i="3"/>
  <c r="A2144" i="4" s="1"/>
  <c r="B2144" i="3"/>
  <c r="B2144" i="4" s="1"/>
  <c r="C2144" i="3"/>
  <c r="C2144" i="4" s="1"/>
  <c r="D2144" i="3"/>
  <c r="D2144" i="4" s="1"/>
  <c r="E2144" i="3"/>
  <c r="E2144" i="4" s="1"/>
  <c r="F2144" i="3"/>
  <c r="F2144" i="4" s="1"/>
  <c r="G2144" i="3"/>
  <c r="A2145" i="3"/>
  <c r="A2145" i="4" s="1"/>
  <c r="B2145" i="3"/>
  <c r="B2145" i="4" s="1"/>
  <c r="C2145" i="3"/>
  <c r="C2145" i="4" s="1"/>
  <c r="D2145" i="3"/>
  <c r="D2145" i="4" s="1"/>
  <c r="E2145" i="3"/>
  <c r="E2145" i="4" s="1"/>
  <c r="F2145" i="3"/>
  <c r="F2145" i="4" s="1"/>
  <c r="G2145" i="3"/>
  <c r="A2146" i="3"/>
  <c r="A2146" i="4" s="1"/>
  <c r="B2146" i="3"/>
  <c r="B2146" i="4" s="1"/>
  <c r="C2146" i="3"/>
  <c r="C2146" i="4" s="1"/>
  <c r="D2146" i="3"/>
  <c r="D2146" i="4" s="1"/>
  <c r="E2146" i="3"/>
  <c r="E2146" i="4" s="1"/>
  <c r="F2146" i="3"/>
  <c r="F2146" i="4" s="1"/>
  <c r="G2146" i="3"/>
  <c r="A2147" i="3"/>
  <c r="A2147" i="4" s="1"/>
  <c r="B2147" i="3"/>
  <c r="B2147" i="4" s="1"/>
  <c r="C2147" i="3"/>
  <c r="C2147" i="4" s="1"/>
  <c r="D2147" i="3"/>
  <c r="D2147" i="4" s="1"/>
  <c r="E2147" i="3"/>
  <c r="E2147" i="4" s="1"/>
  <c r="F2147" i="3"/>
  <c r="F2147" i="4" s="1"/>
  <c r="G2147" i="3"/>
  <c r="A2148" i="3"/>
  <c r="A2148" i="4" s="1"/>
  <c r="B2148" i="3"/>
  <c r="B2148" i="4" s="1"/>
  <c r="C2148" i="3"/>
  <c r="C2148" i="4" s="1"/>
  <c r="D2148" i="3"/>
  <c r="D2148" i="4" s="1"/>
  <c r="E2148" i="3"/>
  <c r="E2148" i="4" s="1"/>
  <c r="F2148" i="3"/>
  <c r="F2148" i="4" s="1"/>
  <c r="G2148" i="3"/>
  <c r="A2149" i="3"/>
  <c r="A2149" i="4" s="1"/>
  <c r="B2149" i="3"/>
  <c r="B2149" i="4" s="1"/>
  <c r="C2149" i="3"/>
  <c r="C2149" i="4" s="1"/>
  <c r="D2149" i="3"/>
  <c r="D2149" i="4" s="1"/>
  <c r="E2149" i="3"/>
  <c r="E2149" i="4" s="1"/>
  <c r="F2149" i="3"/>
  <c r="F2149" i="4" s="1"/>
  <c r="G2149" i="3"/>
  <c r="A2150" i="3"/>
  <c r="A2150" i="4" s="1"/>
  <c r="B2150" i="3"/>
  <c r="B2150" i="4" s="1"/>
  <c r="C2150" i="3"/>
  <c r="C2150" i="4" s="1"/>
  <c r="D2150" i="3"/>
  <c r="D2150" i="4" s="1"/>
  <c r="E2150" i="3"/>
  <c r="E2150" i="4" s="1"/>
  <c r="F2150" i="3"/>
  <c r="F2150" i="4" s="1"/>
  <c r="G2150" i="3"/>
  <c r="A2151" i="3"/>
  <c r="A2151" i="4" s="1"/>
  <c r="B2151" i="3"/>
  <c r="B2151" i="4" s="1"/>
  <c r="C2151" i="3"/>
  <c r="C2151" i="4" s="1"/>
  <c r="D2151" i="3"/>
  <c r="D2151" i="4" s="1"/>
  <c r="E2151" i="3"/>
  <c r="E2151" i="4" s="1"/>
  <c r="F2151" i="3"/>
  <c r="F2151" i="4" s="1"/>
  <c r="G2151" i="3"/>
  <c r="A2152" i="3"/>
  <c r="A2152" i="4" s="1"/>
  <c r="B2152" i="3"/>
  <c r="B2152" i="4" s="1"/>
  <c r="C2152" i="3"/>
  <c r="C2152" i="4" s="1"/>
  <c r="D2152" i="3"/>
  <c r="D2152" i="4" s="1"/>
  <c r="E2152" i="3"/>
  <c r="E2152" i="4" s="1"/>
  <c r="F2152" i="3"/>
  <c r="F2152" i="4" s="1"/>
  <c r="G2152" i="3"/>
  <c r="A2153" i="3"/>
  <c r="A2153" i="4" s="1"/>
  <c r="B2153" i="3"/>
  <c r="B2153" i="4" s="1"/>
  <c r="C2153" i="3"/>
  <c r="C2153" i="4" s="1"/>
  <c r="D2153" i="3"/>
  <c r="D2153" i="4" s="1"/>
  <c r="E2153" i="3"/>
  <c r="E2153" i="4" s="1"/>
  <c r="F2153" i="3"/>
  <c r="F2153" i="4" s="1"/>
  <c r="G2153" i="3"/>
  <c r="A2154" i="3"/>
  <c r="A2154" i="4" s="1"/>
  <c r="B2154" i="3"/>
  <c r="B2154" i="4" s="1"/>
  <c r="C2154" i="3"/>
  <c r="C2154" i="4" s="1"/>
  <c r="D2154" i="3"/>
  <c r="D2154" i="4" s="1"/>
  <c r="E2154" i="3"/>
  <c r="E2154" i="4" s="1"/>
  <c r="F2154" i="3"/>
  <c r="F2154" i="4" s="1"/>
  <c r="G2154" i="3"/>
  <c r="A2155" i="3"/>
  <c r="A2155" i="4" s="1"/>
  <c r="B2155" i="3"/>
  <c r="B2155" i="4" s="1"/>
  <c r="C2155" i="3"/>
  <c r="C2155" i="4" s="1"/>
  <c r="D2155" i="3"/>
  <c r="D2155" i="4" s="1"/>
  <c r="E2155" i="3"/>
  <c r="E2155" i="4" s="1"/>
  <c r="F2155" i="3"/>
  <c r="F2155" i="4" s="1"/>
  <c r="G2155" i="3"/>
  <c r="A2156" i="3"/>
  <c r="A2156" i="4" s="1"/>
  <c r="B2156" i="3"/>
  <c r="B2156" i="4" s="1"/>
  <c r="C2156" i="3"/>
  <c r="C2156" i="4" s="1"/>
  <c r="D2156" i="3"/>
  <c r="D2156" i="4" s="1"/>
  <c r="E2156" i="3"/>
  <c r="E2156" i="4" s="1"/>
  <c r="F2156" i="3"/>
  <c r="F2156" i="4" s="1"/>
  <c r="G2156" i="3"/>
  <c r="A2157" i="3"/>
  <c r="A2157" i="4" s="1"/>
  <c r="B2157" i="3"/>
  <c r="B2157" i="4" s="1"/>
  <c r="C2157" i="3"/>
  <c r="C2157" i="4" s="1"/>
  <c r="D2157" i="3"/>
  <c r="D2157" i="4" s="1"/>
  <c r="E2157" i="3"/>
  <c r="E2157" i="4" s="1"/>
  <c r="F2157" i="3"/>
  <c r="F2157" i="4" s="1"/>
  <c r="G2157" i="3"/>
  <c r="A2158" i="3"/>
  <c r="A2158" i="4" s="1"/>
  <c r="B2158" i="3"/>
  <c r="B2158" i="4" s="1"/>
  <c r="C2158" i="3"/>
  <c r="C2158" i="4" s="1"/>
  <c r="D2158" i="3"/>
  <c r="D2158" i="4" s="1"/>
  <c r="E2158" i="3"/>
  <c r="E2158" i="4" s="1"/>
  <c r="F2158" i="3"/>
  <c r="F2158" i="4" s="1"/>
  <c r="G2158" i="3"/>
  <c r="A2159" i="3"/>
  <c r="A2159" i="4" s="1"/>
  <c r="B2159" i="3"/>
  <c r="B2159" i="4" s="1"/>
  <c r="C2159" i="3"/>
  <c r="C2159" i="4" s="1"/>
  <c r="D2159" i="3"/>
  <c r="D2159" i="4" s="1"/>
  <c r="E2159" i="3"/>
  <c r="E2159" i="4" s="1"/>
  <c r="F2159" i="3"/>
  <c r="F2159" i="4" s="1"/>
  <c r="G2159" i="3"/>
  <c r="A2160" i="3"/>
  <c r="A2160" i="4" s="1"/>
  <c r="B2160" i="3"/>
  <c r="B2160" i="4" s="1"/>
  <c r="C2160" i="3"/>
  <c r="C2160" i="4" s="1"/>
  <c r="D2160" i="3"/>
  <c r="D2160" i="4" s="1"/>
  <c r="E2160" i="3"/>
  <c r="E2160" i="4" s="1"/>
  <c r="F2160" i="3"/>
  <c r="F2160" i="4" s="1"/>
  <c r="G2160" i="3"/>
  <c r="A2161" i="3"/>
  <c r="A2161" i="4" s="1"/>
  <c r="B2161" i="3"/>
  <c r="B2161" i="4" s="1"/>
  <c r="C2161" i="3"/>
  <c r="C2161" i="4" s="1"/>
  <c r="D2161" i="3"/>
  <c r="D2161" i="4" s="1"/>
  <c r="E2161" i="3"/>
  <c r="E2161" i="4" s="1"/>
  <c r="F2161" i="3"/>
  <c r="F2161" i="4" s="1"/>
  <c r="G2161" i="3"/>
  <c r="A2162" i="3"/>
  <c r="A2162" i="4" s="1"/>
  <c r="B2162" i="3"/>
  <c r="B2162" i="4" s="1"/>
  <c r="C2162" i="3"/>
  <c r="C2162" i="4" s="1"/>
  <c r="D2162" i="3"/>
  <c r="D2162" i="4" s="1"/>
  <c r="E2162" i="3"/>
  <c r="E2162" i="4" s="1"/>
  <c r="F2162" i="3"/>
  <c r="F2162" i="4" s="1"/>
  <c r="G2162" i="3"/>
  <c r="A2163" i="3"/>
  <c r="A2163" i="4" s="1"/>
  <c r="B2163" i="3"/>
  <c r="B2163" i="4" s="1"/>
  <c r="C2163" i="3"/>
  <c r="C2163" i="4" s="1"/>
  <c r="D2163" i="3"/>
  <c r="D2163" i="4" s="1"/>
  <c r="E2163" i="3"/>
  <c r="E2163" i="4" s="1"/>
  <c r="F2163" i="3"/>
  <c r="F2163" i="4" s="1"/>
  <c r="G2163" i="3"/>
  <c r="A2164" i="3"/>
  <c r="A2164" i="4" s="1"/>
  <c r="B2164" i="3"/>
  <c r="B2164" i="4" s="1"/>
  <c r="C2164" i="3"/>
  <c r="C2164" i="4" s="1"/>
  <c r="D2164" i="3"/>
  <c r="D2164" i="4" s="1"/>
  <c r="E2164" i="3"/>
  <c r="E2164" i="4" s="1"/>
  <c r="F2164" i="3"/>
  <c r="F2164" i="4" s="1"/>
  <c r="G2164" i="3"/>
  <c r="A2165" i="3"/>
  <c r="A2165" i="4" s="1"/>
  <c r="B2165" i="3"/>
  <c r="B2165" i="4" s="1"/>
  <c r="C2165" i="3"/>
  <c r="C2165" i="4" s="1"/>
  <c r="D2165" i="3"/>
  <c r="D2165" i="4" s="1"/>
  <c r="E2165" i="3"/>
  <c r="E2165" i="4" s="1"/>
  <c r="F2165" i="3"/>
  <c r="F2165" i="4" s="1"/>
  <c r="G2165" i="3"/>
  <c r="A2166" i="3"/>
  <c r="A2166" i="4" s="1"/>
  <c r="B2166" i="3"/>
  <c r="B2166" i="4" s="1"/>
  <c r="C2166" i="3"/>
  <c r="C2166" i="4" s="1"/>
  <c r="D2166" i="3"/>
  <c r="D2166" i="4" s="1"/>
  <c r="E2166" i="3"/>
  <c r="E2166" i="4" s="1"/>
  <c r="F2166" i="3"/>
  <c r="F2166" i="4" s="1"/>
  <c r="G2166" i="3"/>
  <c r="A2167" i="3"/>
  <c r="A2167" i="4" s="1"/>
  <c r="B2167" i="3"/>
  <c r="B2167" i="4" s="1"/>
  <c r="C2167" i="3"/>
  <c r="C2167" i="4" s="1"/>
  <c r="D2167" i="3"/>
  <c r="D2167" i="4" s="1"/>
  <c r="E2167" i="3"/>
  <c r="E2167" i="4" s="1"/>
  <c r="F2167" i="3"/>
  <c r="F2167" i="4" s="1"/>
  <c r="G2167" i="3"/>
  <c r="A2168" i="3"/>
  <c r="A2168" i="4" s="1"/>
  <c r="B2168" i="3"/>
  <c r="B2168" i="4" s="1"/>
  <c r="C2168" i="3"/>
  <c r="C2168" i="4" s="1"/>
  <c r="D2168" i="3"/>
  <c r="D2168" i="4" s="1"/>
  <c r="E2168" i="3"/>
  <c r="E2168" i="4" s="1"/>
  <c r="F2168" i="3"/>
  <c r="F2168" i="4" s="1"/>
  <c r="G2168" i="3"/>
  <c r="A2169" i="3"/>
  <c r="A2169" i="4" s="1"/>
  <c r="B2169" i="3"/>
  <c r="B2169" i="4" s="1"/>
  <c r="C2169" i="3"/>
  <c r="C2169" i="4" s="1"/>
  <c r="D2169" i="3"/>
  <c r="D2169" i="4" s="1"/>
  <c r="E2169" i="3"/>
  <c r="E2169" i="4" s="1"/>
  <c r="F2169" i="3"/>
  <c r="F2169" i="4" s="1"/>
  <c r="G2169" i="3"/>
  <c r="A2170" i="3"/>
  <c r="A2170" i="4" s="1"/>
  <c r="B2170" i="3"/>
  <c r="B2170" i="4" s="1"/>
  <c r="C2170" i="3"/>
  <c r="C2170" i="4" s="1"/>
  <c r="D2170" i="3"/>
  <c r="D2170" i="4" s="1"/>
  <c r="E2170" i="3"/>
  <c r="E2170" i="4" s="1"/>
  <c r="F2170" i="3"/>
  <c r="F2170" i="4" s="1"/>
  <c r="G2170" i="3"/>
  <c r="A2171" i="3"/>
  <c r="A2171" i="4" s="1"/>
  <c r="B2171" i="3"/>
  <c r="B2171" i="4" s="1"/>
  <c r="C2171" i="3"/>
  <c r="C2171" i="4" s="1"/>
  <c r="D2171" i="3"/>
  <c r="D2171" i="4" s="1"/>
  <c r="E2171" i="3"/>
  <c r="E2171" i="4" s="1"/>
  <c r="F2171" i="3"/>
  <c r="F2171" i="4" s="1"/>
  <c r="G2171" i="3"/>
  <c r="A2172" i="3"/>
  <c r="A2172" i="4" s="1"/>
  <c r="B2172" i="3"/>
  <c r="B2172" i="4" s="1"/>
  <c r="C2172" i="3"/>
  <c r="C2172" i="4" s="1"/>
  <c r="D2172" i="3"/>
  <c r="D2172" i="4" s="1"/>
  <c r="E2172" i="3"/>
  <c r="E2172" i="4" s="1"/>
  <c r="F2172" i="3"/>
  <c r="F2172" i="4" s="1"/>
  <c r="G2172" i="3"/>
  <c r="A2173" i="3"/>
  <c r="A2173" i="4" s="1"/>
  <c r="B2173" i="3"/>
  <c r="B2173" i="4" s="1"/>
  <c r="C2173" i="3"/>
  <c r="C2173" i="4" s="1"/>
  <c r="D2173" i="3"/>
  <c r="D2173" i="4" s="1"/>
  <c r="E2173" i="3"/>
  <c r="E2173" i="4" s="1"/>
  <c r="F2173" i="3"/>
  <c r="F2173" i="4" s="1"/>
  <c r="G2173" i="3"/>
  <c r="A2174" i="3"/>
  <c r="A2174" i="4" s="1"/>
  <c r="B2174" i="3"/>
  <c r="B2174" i="4" s="1"/>
  <c r="C2174" i="3"/>
  <c r="C2174" i="4" s="1"/>
  <c r="D2174" i="3"/>
  <c r="D2174" i="4" s="1"/>
  <c r="E2174" i="3"/>
  <c r="E2174" i="4" s="1"/>
  <c r="F2174" i="3"/>
  <c r="F2174" i="4" s="1"/>
  <c r="G2174" i="3"/>
  <c r="A2175" i="3"/>
  <c r="A2175" i="4" s="1"/>
  <c r="B2175" i="3"/>
  <c r="B2175" i="4" s="1"/>
  <c r="C2175" i="3"/>
  <c r="C2175" i="4" s="1"/>
  <c r="D2175" i="3"/>
  <c r="D2175" i="4" s="1"/>
  <c r="E2175" i="3"/>
  <c r="E2175" i="4" s="1"/>
  <c r="F2175" i="3"/>
  <c r="F2175" i="4" s="1"/>
  <c r="G2175" i="3"/>
  <c r="A2176" i="3"/>
  <c r="A2176" i="4" s="1"/>
  <c r="B2176" i="3"/>
  <c r="B2176" i="4" s="1"/>
  <c r="C2176" i="3"/>
  <c r="C2176" i="4" s="1"/>
  <c r="D2176" i="3"/>
  <c r="D2176" i="4" s="1"/>
  <c r="E2176" i="3"/>
  <c r="E2176" i="4" s="1"/>
  <c r="F2176" i="3"/>
  <c r="F2176" i="4" s="1"/>
  <c r="G2176" i="3"/>
  <c r="A2177" i="3"/>
  <c r="A2177" i="4" s="1"/>
  <c r="B2177" i="3"/>
  <c r="B2177" i="4" s="1"/>
  <c r="C2177" i="3"/>
  <c r="C2177" i="4" s="1"/>
  <c r="D2177" i="3"/>
  <c r="D2177" i="4" s="1"/>
  <c r="E2177" i="3"/>
  <c r="E2177" i="4" s="1"/>
  <c r="F2177" i="3"/>
  <c r="F2177" i="4" s="1"/>
  <c r="G2177" i="3"/>
  <c r="A2178" i="3"/>
  <c r="A2178" i="4" s="1"/>
  <c r="B2178" i="3"/>
  <c r="B2178" i="4" s="1"/>
  <c r="C2178" i="3"/>
  <c r="C2178" i="4" s="1"/>
  <c r="D2178" i="3"/>
  <c r="D2178" i="4" s="1"/>
  <c r="E2178" i="3"/>
  <c r="E2178" i="4" s="1"/>
  <c r="F2178" i="3"/>
  <c r="F2178" i="4" s="1"/>
  <c r="G2178" i="3"/>
  <c r="A2179" i="3"/>
  <c r="A2179" i="4" s="1"/>
  <c r="B2179" i="3"/>
  <c r="B2179" i="4" s="1"/>
  <c r="C2179" i="3"/>
  <c r="C2179" i="4" s="1"/>
  <c r="D2179" i="3"/>
  <c r="D2179" i="4" s="1"/>
  <c r="E2179" i="3"/>
  <c r="E2179" i="4" s="1"/>
  <c r="F2179" i="3"/>
  <c r="F2179" i="4" s="1"/>
  <c r="G2179" i="3"/>
  <c r="A2180" i="3"/>
  <c r="A2180" i="4" s="1"/>
  <c r="B2180" i="3"/>
  <c r="B2180" i="4" s="1"/>
  <c r="C2180" i="3"/>
  <c r="C2180" i="4" s="1"/>
  <c r="D2180" i="3"/>
  <c r="D2180" i="4" s="1"/>
  <c r="E2180" i="3"/>
  <c r="E2180" i="4" s="1"/>
  <c r="F2180" i="3"/>
  <c r="F2180" i="4" s="1"/>
  <c r="G2180" i="3"/>
  <c r="A2181" i="3"/>
  <c r="A2181" i="4" s="1"/>
  <c r="B2181" i="3"/>
  <c r="B2181" i="4" s="1"/>
  <c r="C2181" i="3"/>
  <c r="C2181" i="4" s="1"/>
  <c r="D2181" i="3"/>
  <c r="D2181" i="4" s="1"/>
  <c r="E2181" i="3"/>
  <c r="E2181" i="4" s="1"/>
  <c r="F2181" i="3"/>
  <c r="F2181" i="4" s="1"/>
  <c r="G2181" i="3"/>
  <c r="A2182" i="3"/>
  <c r="A2182" i="4" s="1"/>
  <c r="B2182" i="3"/>
  <c r="B2182" i="4" s="1"/>
  <c r="C2182" i="3"/>
  <c r="C2182" i="4" s="1"/>
  <c r="D2182" i="3"/>
  <c r="D2182" i="4" s="1"/>
  <c r="E2182" i="3"/>
  <c r="E2182" i="4" s="1"/>
  <c r="F2182" i="3"/>
  <c r="F2182" i="4" s="1"/>
  <c r="G2182" i="3"/>
  <c r="A2183" i="3"/>
  <c r="A2183" i="4" s="1"/>
  <c r="B2183" i="3"/>
  <c r="B2183" i="4" s="1"/>
  <c r="C2183" i="3"/>
  <c r="C2183" i="4" s="1"/>
  <c r="D2183" i="3"/>
  <c r="D2183" i="4" s="1"/>
  <c r="E2183" i="3"/>
  <c r="E2183" i="4" s="1"/>
  <c r="F2183" i="3"/>
  <c r="F2183" i="4" s="1"/>
  <c r="G2183" i="3"/>
  <c r="A2184" i="3"/>
  <c r="A2184" i="4" s="1"/>
  <c r="B2184" i="3"/>
  <c r="B2184" i="4" s="1"/>
  <c r="C2184" i="3"/>
  <c r="C2184" i="4" s="1"/>
  <c r="D2184" i="3"/>
  <c r="D2184" i="4" s="1"/>
  <c r="E2184" i="3"/>
  <c r="E2184" i="4" s="1"/>
  <c r="F2184" i="3"/>
  <c r="F2184" i="4" s="1"/>
  <c r="G2184" i="3"/>
  <c r="A2185" i="3"/>
  <c r="A2185" i="4" s="1"/>
  <c r="B2185" i="3"/>
  <c r="B2185" i="4" s="1"/>
  <c r="C2185" i="3"/>
  <c r="C2185" i="4" s="1"/>
  <c r="D2185" i="3"/>
  <c r="D2185" i="4" s="1"/>
  <c r="E2185" i="3"/>
  <c r="E2185" i="4" s="1"/>
  <c r="F2185" i="3"/>
  <c r="F2185" i="4" s="1"/>
  <c r="G2185" i="3"/>
  <c r="A2186" i="3"/>
  <c r="A2186" i="4" s="1"/>
  <c r="B2186" i="3"/>
  <c r="B2186" i="4" s="1"/>
  <c r="C2186" i="3"/>
  <c r="C2186" i="4" s="1"/>
  <c r="D2186" i="3"/>
  <c r="D2186" i="4" s="1"/>
  <c r="E2186" i="3"/>
  <c r="E2186" i="4" s="1"/>
  <c r="F2186" i="3"/>
  <c r="F2186" i="4" s="1"/>
  <c r="G2186" i="3"/>
  <c r="A2187" i="3"/>
  <c r="A2187" i="4" s="1"/>
  <c r="B2187" i="3"/>
  <c r="B2187" i="4" s="1"/>
  <c r="C2187" i="3"/>
  <c r="C2187" i="4" s="1"/>
  <c r="D2187" i="3"/>
  <c r="D2187" i="4" s="1"/>
  <c r="E2187" i="3"/>
  <c r="E2187" i="4" s="1"/>
  <c r="F2187" i="3"/>
  <c r="F2187" i="4" s="1"/>
  <c r="G2187" i="3"/>
  <c r="A2188" i="3"/>
  <c r="A2188" i="4" s="1"/>
  <c r="B2188" i="3"/>
  <c r="B2188" i="4" s="1"/>
  <c r="C2188" i="3"/>
  <c r="C2188" i="4" s="1"/>
  <c r="D2188" i="3"/>
  <c r="D2188" i="4" s="1"/>
  <c r="E2188" i="3"/>
  <c r="E2188" i="4" s="1"/>
  <c r="F2188" i="3"/>
  <c r="F2188" i="4" s="1"/>
  <c r="G2188" i="3"/>
  <c r="A2189" i="3"/>
  <c r="A2189" i="4" s="1"/>
  <c r="B2189" i="3"/>
  <c r="B2189" i="4" s="1"/>
  <c r="C2189" i="3"/>
  <c r="C2189" i="4" s="1"/>
  <c r="D2189" i="3"/>
  <c r="D2189" i="4" s="1"/>
  <c r="E2189" i="3"/>
  <c r="E2189" i="4" s="1"/>
  <c r="F2189" i="3"/>
  <c r="F2189" i="4" s="1"/>
  <c r="G2189" i="3"/>
  <c r="A2190" i="3"/>
  <c r="A2190" i="4" s="1"/>
  <c r="B2190" i="3"/>
  <c r="B2190" i="4" s="1"/>
  <c r="C2190" i="3"/>
  <c r="C2190" i="4" s="1"/>
  <c r="D2190" i="3"/>
  <c r="D2190" i="4" s="1"/>
  <c r="E2190" i="3"/>
  <c r="E2190" i="4" s="1"/>
  <c r="F2190" i="3"/>
  <c r="F2190" i="4" s="1"/>
  <c r="G2190" i="3"/>
  <c r="A2191" i="3"/>
  <c r="A2191" i="4" s="1"/>
  <c r="B2191" i="3"/>
  <c r="B2191" i="4" s="1"/>
  <c r="C2191" i="3"/>
  <c r="C2191" i="4" s="1"/>
  <c r="D2191" i="3"/>
  <c r="D2191" i="4" s="1"/>
  <c r="E2191" i="3"/>
  <c r="E2191" i="4" s="1"/>
  <c r="F2191" i="3"/>
  <c r="F2191" i="4" s="1"/>
  <c r="G2191" i="3"/>
  <c r="A2192" i="3"/>
  <c r="A2192" i="4" s="1"/>
  <c r="B2192" i="3"/>
  <c r="B2192" i="4" s="1"/>
  <c r="C2192" i="3"/>
  <c r="C2192" i="4" s="1"/>
  <c r="D2192" i="3"/>
  <c r="D2192" i="4" s="1"/>
  <c r="E2192" i="3"/>
  <c r="E2192" i="4" s="1"/>
  <c r="F2192" i="3"/>
  <c r="F2192" i="4" s="1"/>
  <c r="G2192" i="3"/>
  <c r="A2193" i="3"/>
  <c r="A2193" i="4" s="1"/>
  <c r="B2193" i="3"/>
  <c r="B2193" i="4" s="1"/>
  <c r="C2193" i="3"/>
  <c r="C2193" i="4" s="1"/>
  <c r="D2193" i="3"/>
  <c r="D2193" i="4" s="1"/>
  <c r="E2193" i="3"/>
  <c r="E2193" i="4" s="1"/>
  <c r="F2193" i="3"/>
  <c r="F2193" i="4" s="1"/>
  <c r="G2193" i="3"/>
  <c r="A2194" i="3"/>
  <c r="A2194" i="4" s="1"/>
  <c r="B2194" i="3"/>
  <c r="B2194" i="4" s="1"/>
  <c r="C2194" i="3"/>
  <c r="C2194" i="4" s="1"/>
  <c r="D2194" i="3"/>
  <c r="D2194" i="4" s="1"/>
  <c r="E2194" i="3"/>
  <c r="E2194" i="4" s="1"/>
  <c r="F2194" i="3"/>
  <c r="F2194" i="4" s="1"/>
  <c r="G2194" i="3"/>
  <c r="A2195" i="3"/>
  <c r="A2195" i="4" s="1"/>
  <c r="B2195" i="3"/>
  <c r="B2195" i="4" s="1"/>
  <c r="C2195" i="3"/>
  <c r="C2195" i="4" s="1"/>
  <c r="D2195" i="3"/>
  <c r="D2195" i="4" s="1"/>
  <c r="E2195" i="3"/>
  <c r="E2195" i="4" s="1"/>
  <c r="F2195" i="3"/>
  <c r="F2195" i="4" s="1"/>
  <c r="G2195" i="3"/>
  <c r="A2196" i="3"/>
  <c r="A2196" i="4" s="1"/>
  <c r="B2196" i="3"/>
  <c r="B2196" i="4" s="1"/>
  <c r="C2196" i="3"/>
  <c r="C2196" i="4" s="1"/>
  <c r="D2196" i="3"/>
  <c r="D2196" i="4" s="1"/>
  <c r="E2196" i="3"/>
  <c r="E2196" i="4" s="1"/>
  <c r="F2196" i="3"/>
  <c r="F2196" i="4" s="1"/>
  <c r="G2196" i="3"/>
  <c r="A2197" i="3"/>
  <c r="A2197" i="4" s="1"/>
  <c r="B2197" i="3"/>
  <c r="B2197" i="4" s="1"/>
  <c r="C2197" i="3"/>
  <c r="C2197" i="4" s="1"/>
  <c r="D2197" i="3"/>
  <c r="D2197" i="4" s="1"/>
  <c r="E2197" i="3"/>
  <c r="E2197" i="4" s="1"/>
  <c r="F2197" i="3"/>
  <c r="F2197" i="4" s="1"/>
  <c r="G2197" i="3"/>
  <c r="A2198" i="3"/>
  <c r="A2198" i="4" s="1"/>
  <c r="B2198" i="3"/>
  <c r="B2198" i="4" s="1"/>
  <c r="C2198" i="3"/>
  <c r="C2198" i="4" s="1"/>
  <c r="D2198" i="3"/>
  <c r="D2198" i="4" s="1"/>
  <c r="E2198" i="3"/>
  <c r="E2198" i="4" s="1"/>
  <c r="F2198" i="3"/>
  <c r="F2198" i="4" s="1"/>
  <c r="G2198" i="3"/>
  <c r="A2199" i="3"/>
  <c r="A2199" i="4" s="1"/>
  <c r="B2199" i="3"/>
  <c r="B2199" i="4" s="1"/>
  <c r="C2199" i="3"/>
  <c r="C2199" i="4" s="1"/>
  <c r="D2199" i="3"/>
  <c r="D2199" i="4" s="1"/>
  <c r="E2199" i="3"/>
  <c r="E2199" i="4" s="1"/>
  <c r="F2199" i="3"/>
  <c r="F2199" i="4" s="1"/>
  <c r="G2199" i="3"/>
  <c r="A2200" i="3"/>
  <c r="A2200" i="4" s="1"/>
  <c r="B2200" i="3"/>
  <c r="B2200" i="4" s="1"/>
  <c r="C2200" i="3"/>
  <c r="C2200" i="4" s="1"/>
  <c r="D2200" i="3"/>
  <c r="D2200" i="4" s="1"/>
  <c r="E2200" i="3"/>
  <c r="E2200" i="4" s="1"/>
  <c r="F2200" i="3"/>
  <c r="F2200" i="4" s="1"/>
  <c r="G2200" i="3"/>
  <c r="A2201" i="3"/>
  <c r="A2201" i="4" s="1"/>
  <c r="B2201" i="3"/>
  <c r="B2201" i="4" s="1"/>
  <c r="C2201" i="3"/>
  <c r="C2201" i="4" s="1"/>
  <c r="D2201" i="3"/>
  <c r="D2201" i="4" s="1"/>
  <c r="E2201" i="3"/>
  <c r="E2201" i="4" s="1"/>
  <c r="F2201" i="3"/>
  <c r="F2201" i="4" s="1"/>
  <c r="G2201" i="3"/>
  <c r="A2202" i="3"/>
  <c r="A2202" i="4" s="1"/>
  <c r="B2202" i="3"/>
  <c r="B2202" i="4" s="1"/>
  <c r="C2202" i="3"/>
  <c r="C2202" i="4" s="1"/>
  <c r="D2202" i="3"/>
  <c r="D2202" i="4" s="1"/>
  <c r="E2202" i="3"/>
  <c r="E2202" i="4" s="1"/>
  <c r="F2202" i="3"/>
  <c r="F2202" i="4" s="1"/>
  <c r="G2202" i="3"/>
  <c r="A2203" i="3"/>
  <c r="A2203" i="4" s="1"/>
  <c r="B2203" i="3"/>
  <c r="B2203" i="4" s="1"/>
  <c r="C2203" i="3"/>
  <c r="C2203" i="4" s="1"/>
  <c r="D2203" i="3"/>
  <c r="D2203" i="4" s="1"/>
  <c r="E2203" i="3"/>
  <c r="E2203" i="4" s="1"/>
  <c r="F2203" i="3"/>
  <c r="F2203" i="4" s="1"/>
  <c r="G2203" i="3"/>
  <c r="A2204" i="3"/>
  <c r="A2204" i="4" s="1"/>
  <c r="B2204" i="3"/>
  <c r="B2204" i="4" s="1"/>
  <c r="C2204" i="3"/>
  <c r="C2204" i="4" s="1"/>
  <c r="D2204" i="3"/>
  <c r="D2204" i="4" s="1"/>
  <c r="E2204" i="3"/>
  <c r="E2204" i="4" s="1"/>
  <c r="F2204" i="3"/>
  <c r="F2204" i="4" s="1"/>
  <c r="G2204" i="3"/>
  <c r="A2205" i="3"/>
  <c r="A2205" i="4" s="1"/>
  <c r="B2205" i="3"/>
  <c r="B2205" i="4" s="1"/>
  <c r="C2205" i="3"/>
  <c r="C2205" i="4" s="1"/>
  <c r="D2205" i="3"/>
  <c r="D2205" i="4" s="1"/>
  <c r="E2205" i="3"/>
  <c r="E2205" i="4" s="1"/>
  <c r="F2205" i="3"/>
  <c r="F2205" i="4" s="1"/>
  <c r="G2205" i="3"/>
  <c r="A2206" i="3"/>
  <c r="A2206" i="4" s="1"/>
  <c r="B2206" i="3"/>
  <c r="B2206" i="4" s="1"/>
  <c r="C2206" i="3"/>
  <c r="C2206" i="4" s="1"/>
  <c r="D2206" i="3"/>
  <c r="D2206" i="4" s="1"/>
  <c r="E2206" i="3"/>
  <c r="E2206" i="4" s="1"/>
  <c r="F2206" i="3"/>
  <c r="F2206" i="4" s="1"/>
  <c r="G2206" i="3"/>
  <c r="A2207" i="3"/>
  <c r="A2207" i="4" s="1"/>
  <c r="B2207" i="3"/>
  <c r="B2207" i="4" s="1"/>
  <c r="C2207" i="3"/>
  <c r="C2207" i="4" s="1"/>
  <c r="D2207" i="3"/>
  <c r="D2207" i="4" s="1"/>
  <c r="E2207" i="3"/>
  <c r="E2207" i="4" s="1"/>
  <c r="F2207" i="3"/>
  <c r="F2207" i="4" s="1"/>
  <c r="G2207" i="3"/>
  <c r="A2208" i="3"/>
  <c r="A2208" i="4" s="1"/>
  <c r="B2208" i="3"/>
  <c r="B2208" i="4" s="1"/>
  <c r="C2208" i="3"/>
  <c r="C2208" i="4" s="1"/>
  <c r="D2208" i="3"/>
  <c r="D2208" i="4" s="1"/>
  <c r="E2208" i="3"/>
  <c r="E2208" i="4" s="1"/>
  <c r="F2208" i="3"/>
  <c r="F2208" i="4" s="1"/>
  <c r="G2208" i="3"/>
  <c r="A2209" i="3"/>
  <c r="A2209" i="4" s="1"/>
  <c r="B2209" i="3"/>
  <c r="B2209" i="4" s="1"/>
  <c r="C2209" i="3"/>
  <c r="C2209" i="4" s="1"/>
  <c r="D2209" i="3"/>
  <c r="D2209" i="4" s="1"/>
  <c r="E2209" i="3"/>
  <c r="E2209" i="4" s="1"/>
  <c r="F2209" i="3"/>
  <c r="F2209" i="4" s="1"/>
  <c r="G2209" i="3"/>
  <c r="A2210" i="3"/>
  <c r="A2210" i="4" s="1"/>
  <c r="B2210" i="3"/>
  <c r="B2210" i="4" s="1"/>
  <c r="C2210" i="3"/>
  <c r="C2210" i="4" s="1"/>
  <c r="D2210" i="3"/>
  <c r="D2210" i="4" s="1"/>
  <c r="E2210" i="3"/>
  <c r="E2210" i="4" s="1"/>
  <c r="F2210" i="3"/>
  <c r="F2210" i="4" s="1"/>
  <c r="G2210" i="3"/>
  <c r="A2211" i="3"/>
  <c r="A2211" i="4" s="1"/>
  <c r="B2211" i="3"/>
  <c r="B2211" i="4" s="1"/>
  <c r="C2211" i="3"/>
  <c r="C2211" i="4" s="1"/>
  <c r="D2211" i="3"/>
  <c r="D2211" i="4" s="1"/>
  <c r="E2211" i="3"/>
  <c r="E2211" i="4" s="1"/>
  <c r="F2211" i="3"/>
  <c r="F2211" i="4" s="1"/>
  <c r="G2211" i="3"/>
  <c r="A2212" i="3"/>
  <c r="A2212" i="4" s="1"/>
  <c r="B2212" i="3"/>
  <c r="B2212" i="4" s="1"/>
  <c r="C2212" i="3"/>
  <c r="C2212" i="4" s="1"/>
  <c r="D2212" i="3"/>
  <c r="D2212" i="4" s="1"/>
  <c r="E2212" i="3"/>
  <c r="E2212" i="4" s="1"/>
  <c r="F2212" i="3"/>
  <c r="F2212" i="4" s="1"/>
  <c r="G2212" i="3"/>
  <c r="A2213" i="3"/>
  <c r="A2213" i="4" s="1"/>
  <c r="B2213" i="3"/>
  <c r="B2213" i="4" s="1"/>
  <c r="C2213" i="3"/>
  <c r="C2213" i="4" s="1"/>
  <c r="D2213" i="3"/>
  <c r="D2213" i="4" s="1"/>
  <c r="E2213" i="3"/>
  <c r="E2213" i="4" s="1"/>
  <c r="F2213" i="3"/>
  <c r="F2213" i="4" s="1"/>
  <c r="G2213" i="3"/>
  <c r="A2214" i="3"/>
  <c r="A2214" i="4" s="1"/>
  <c r="B2214" i="3"/>
  <c r="B2214" i="4" s="1"/>
  <c r="C2214" i="3"/>
  <c r="C2214" i="4" s="1"/>
  <c r="D2214" i="3"/>
  <c r="D2214" i="4" s="1"/>
  <c r="E2214" i="3"/>
  <c r="E2214" i="4" s="1"/>
  <c r="F2214" i="3"/>
  <c r="F2214" i="4" s="1"/>
  <c r="G2214" i="3"/>
  <c r="A2215" i="3"/>
  <c r="A2215" i="4" s="1"/>
  <c r="B2215" i="3"/>
  <c r="B2215" i="4" s="1"/>
  <c r="C2215" i="3"/>
  <c r="C2215" i="4" s="1"/>
  <c r="D2215" i="3"/>
  <c r="D2215" i="4" s="1"/>
  <c r="E2215" i="3"/>
  <c r="E2215" i="4" s="1"/>
  <c r="F2215" i="3"/>
  <c r="F2215" i="4" s="1"/>
  <c r="G2215" i="3"/>
  <c r="A2216" i="3"/>
  <c r="A2216" i="4" s="1"/>
  <c r="B2216" i="3"/>
  <c r="B2216" i="4" s="1"/>
  <c r="C2216" i="3"/>
  <c r="C2216" i="4" s="1"/>
  <c r="D2216" i="3"/>
  <c r="D2216" i="4" s="1"/>
  <c r="E2216" i="3"/>
  <c r="E2216" i="4" s="1"/>
  <c r="F2216" i="3"/>
  <c r="F2216" i="4" s="1"/>
  <c r="G2216" i="3"/>
  <c r="A2217" i="3"/>
  <c r="A2217" i="4" s="1"/>
  <c r="B2217" i="3"/>
  <c r="B2217" i="4" s="1"/>
  <c r="C2217" i="3"/>
  <c r="C2217" i="4" s="1"/>
  <c r="D2217" i="3"/>
  <c r="D2217" i="4" s="1"/>
  <c r="E2217" i="3"/>
  <c r="E2217" i="4" s="1"/>
  <c r="F2217" i="3"/>
  <c r="F2217" i="4" s="1"/>
  <c r="G2217" i="3"/>
  <c r="A2218" i="3"/>
  <c r="A2218" i="4" s="1"/>
  <c r="B2218" i="3"/>
  <c r="B2218" i="4" s="1"/>
  <c r="C2218" i="3"/>
  <c r="C2218" i="4" s="1"/>
  <c r="D2218" i="3"/>
  <c r="D2218" i="4" s="1"/>
  <c r="E2218" i="3"/>
  <c r="E2218" i="4" s="1"/>
  <c r="F2218" i="3"/>
  <c r="F2218" i="4" s="1"/>
  <c r="G2218" i="3"/>
  <c r="A2219" i="3"/>
  <c r="A2219" i="4" s="1"/>
  <c r="B2219" i="3"/>
  <c r="B2219" i="4" s="1"/>
  <c r="C2219" i="3"/>
  <c r="C2219" i="4" s="1"/>
  <c r="D2219" i="3"/>
  <c r="D2219" i="4" s="1"/>
  <c r="E2219" i="3"/>
  <c r="E2219" i="4" s="1"/>
  <c r="F2219" i="3"/>
  <c r="F2219" i="4" s="1"/>
  <c r="G2219" i="3"/>
  <c r="A2220" i="3"/>
  <c r="A2220" i="4" s="1"/>
  <c r="B2220" i="3"/>
  <c r="B2220" i="4" s="1"/>
  <c r="C2220" i="3"/>
  <c r="C2220" i="4" s="1"/>
  <c r="D2220" i="3"/>
  <c r="D2220" i="4" s="1"/>
  <c r="E2220" i="3"/>
  <c r="E2220" i="4" s="1"/>
  <c r="F2220" i="3"/>
  <c r="F2220" i="4" s="1"/>
  <c r="G2220" i="3"/>
  <c r="A2221" i="3"/>
  <c r="A2221" i="4" s="1"/>
  <c r="B2221" i="3"/>
  <c r="B2221" i="4" s="1"/>
  <c r="C2221" i="3"/>
  <c r="C2221" i="4" s="1"/>
  <c r="D2221" i="3"/>
  <c r="D2221" i="4" s="1"/>
  <c r="E2221" i="3"/>
  <c r="E2221" i="4" s="1"/>
  <c r="F2221" i="3"/>
  <c r="F2221" i="4" s="1"/>
  <c r="G2221" i="3"/>
  <c r="A2222" i="3"/>
  <c r="A2222" i="4" s="1"/>
  <c r="B2222" i="3"/>
  <c r="B2222" i="4" s="1"/>
  <c r="C2222" i="3"/>
  <c r="C2222" i="4" s="1"/>
  <c r="D2222" i="3"/>
  <c r="D2222" i="4" s="1"/>
  <c r="E2222" i="3"/>
  <c r="E2222" i="4" s="1"/>
  <c r="F2222" i="3"/>
  <c r="F2222" i="4" s="1"/>
  <c r="G2222" i="3"/>
  <c r="A2223" i="3"/>
  <c r="A2223" i="4" s="1"/>
  <c r="B2223" i="3"/>
  <c r="B2223" i="4" s="1"/>
  <c r="C2223" i="3"/>
  <c r="C2223" i="4" s="1"/>
  <c r="D2223" i="3"/>
  <c r="D2223" i="4" s="1"/>
  <c r="E2223" i="3"/>
  <c r="E2223" i="4" s="1"/>
  <c r="F2223" i="3"/>
  <c r="F2223" i="4" s="1"/>
  <c r="G2223" i="3"/>
  <c r="A2224" i="3"/>
  <c r="A2224" i="4" s="1"/>
  <c r="B2224" i="3"/>
  <c r="B2224" i="4" s="1"/>
  <c r="C2224" i="3"/>
  <c r="C2224" i="4" s="1"/>
  <c r="D2224" i="3"/>
  <c r="D2224" i="4" s="1"/>
  <c r="E2224" i="3"/>
  <c r="E2224" i="4" s="1"/>
  <c r="F2224" i="3"/>
  <c r="F2224" i="4" s="1"/>
  <c r="G2224" i="3"/>
  <c r="A2225" i="3"/>
  <c r="A2225" i="4" s="1"/>
  <c r="B2225" i="3"/>
  <c r="B2225" i="4" s="1"/>
  <c r="C2225" i="3"/>
  <c r="C2225" i="4" s="1"/>
  <c r="D2225" i="3"/>
  <c r="D2225" i="4" s="1"/>
  <c r="E2225" i="3"/>
  <c r="E2225" i="4" s="1"/>
  <c r="F2225" i="3"/>
  <c r="F2225" i="4" s="1"/>
  <c r="G2225" i="3"/>
  <c r="A2226" i="3"/>
  <c r="A2226" i="4" s="1"/>
  <c r="B2226" i="3"/>
  <c r="B2226" i="4" s="1"/>
  <c r="C2226" i="3"/>
  <c r="C2226" i="4" s="1"/>
  <c r="D2226" i="3"/>
  <c r="D2226" i="4" s="1"/>
  <c r="E2226" i="3"/>
  <c r="E2226" i="4" s="1"/>
  <c r="F2226" i="3"/>
  <c r="F2226" i="4" s="1"/>
  <c r="G2226" i="3"/>
  <c r="A2227" i="3"/>
  <c r="A2227" i="4" s="1"/>
  <c r="B2227" i="3"/>
  <c r="B2227" i="4" s="1"/>
  <c r="C2227" i="3"/>
  <c r="C2227" i="4" s="1"/>
  <c r="D2227" i="3"/>
  <c r="D2227" i="4" s="1"/>
  <c r="E2227" i="3"/>
  <c r="E2227" i="4" s="1"/>
  <c r="F2227" i="3"/>
  <c r="F2227" i="4" s="1"/>
  <c r="G2227" i="3"/>
  <c r="A2228" i="3"/>
  <c r="A2228" i="4" s="1"/>
  <c r="B2228" i="3"/>
  <c r="B2228" i="4" s="1"/>
  <c r="C2228" i="3"/>
  <c r="C2228" i="4" s="1"/>
  <c r="D2228" i="3"/>
  <c r="D2228" i="4" s="1"/>
  <c r="E2228" i="3"/>
  <c r="E2228" i="4" s="1"/>
  <c r="F2228" i="3"/>
  <c r="F2228" i="4" s="1"/>
  <c r="G2228" i="3"/>
  <c r="A2229" i="3"/>
  <c r="A2229" i="4" s="1"/>
  <c r="B2229" i="3"/>
  <c r="B2229" i="4" s="1"/>
  <c r="C2229" i="3"/>
  <c r="C2229" i="4" s="1"/>
  <c r="D2229" i="3"/>
  <c r="D2229" i="4" s="1"/>
  <c r="E2229" i="3"/>
  <c r="E2229" i="4" s="1"/>
  <c r="F2229" i="3"/>
  <c r="F2229" i="4" s="1"/>
  <c r="G2229" i="3"/>
  <c r="A2230" i="3"/>
  <c r="A2230" i="4" s="1"/>
  <c r="B2230" i="3"/>
  <c r="B2230" i="4" s="1"/>
  <c r="C2230" i="3"/>
  <c r="C2230" i="4" s="1"/>
  <c r="D2230" i="3"/>
  <c r="D2230" i="4" s="1"/>
  <c r="E2230" i="3"/>
  <c r="E2230" i="4" s="1"/>
  <c r="F2230" i="3"/>
  <c r="F2230" i="4" s="1"/>
  <c r="G2230" i="3"/>
  <c r="A2231" i="3"/>
  <c r="A2231" i="4" s="1"/>
  <c r="B2231" i="3"/>
  <c r="B2231" i="4" s="1"/>
  <c r="C2231" i="3"/>
  <c r="C2231" i="4" s="1"/>
  <c r="D2231" i="3"/>
  <c r="D2231" i="4" s="1"/>
  <c r="E2231" i="3"/>
  <c r="E2231" i="4" s="1"/>
  <c r="F2231" i="3"/>
  <c r="F2231" i="4" s="1"/>
  <c r="G2231" i="3"/>
  <c r="A2232" i="3"/>
  <c r="A2232" i="4" s="1"/>
  <c r="B2232" i="3"/>
  <c r="B2232" i="4" s="1"/>
  <c r="C2232" i="3"/>
  <c r="C2232" i="4" s="1"/>
  <c r="D2232" i="3"/>
  <c r="D2232" i="4" s="1"/>
  <c r="E2232" i="3"/>
  <c r="E2232" i="4" s="1"/>
  <c r="F2232" i="3"/>
  <c r="F2232" i="4" s="1"/>
  <c r="G2232" i="3"/>
  <c r="A2233" i="3"/>
  <c r="A2233" i="4" s="1"/>
  <c r="B2233" i="3"/>
  <c r="B2233" i="4" s="1"/>
  <c r="C2233" i="3"/>
  <c r="C2233" i="4" s="1"/>
  <c r="D2233" i="3"/>
  <c r="D2233" i="4" s="1"/>
  <c r="E2233" i="3"/>
  <c r="E2233" i="4" s="1"/>
  <c r="F2233" i="3"/>
  <c r="F2233" i="4" s="1"/>
  <c r="G2233" i="3"/>
  <c r="A2234" i="3"/>
  <c r="A2234" i="4" s="1"/>
  <c r="B2234" i="3"/>
  <c r="B2234" i="4" s="1"/>
  <c r="C2234" i="3"/>
  <c r="C2234" i="4" s="1"/>
  <c r="D2234" i="3"/>
  <c r="D2234" i="4" s="1"/>
  <c r="E2234" i="3"/>
  <c r="E2234" i="4" s="1"/>
  <c r="F2234" i="3"/>
  <c r="F2234" i="4" s="1"/>
  <c r="G2234" i="3"/>
  <c r="A2235" i="3"/>
  <c r="A2235" i="4" s="1"/>
  <c r="B2235" i="3"/>
  <c r="B2235" i="4" s="1"/>
  <c r="C2235" i="3"/>
  <c r="C2235" i="4" s="1"/>
  <c r="D2235" i="3"/>
  <c r="D2235" i="4" s="1"/>
  <c r="E2235" i="3"/>
  <c r="E2235" i="4" s="1"/>
  <c r="F2235" i="3"/>
  <c r="F2235" i="4" s="1"/>
  <c r="G2235" i="3"/>
  <c r="A2236" i="3"/>
  <c r="A2236" i="4" s="1"/>
  <c r="B2236" i="3"/>
  <c r="B2236" i="4" s="1"/>
  <c r="C2236" i="3"/>
  <c r="C2236" i="4" s="1"/>
  <c r="D2236" i="3"/>
  <c r="D2236" i="4" s="1"/>
  <c r="E2236" i="3"/>
  <c r="E2236" i="4" s="1"/>
  <c r="F2236" i="3"/>
  <c r="F2236" i="4" s="1"/>
  <c r="G2236" i="3"/>
  <c r="A2237" i="3"/>
  <c r="A2237" i="4" s="1"/>
  <c r="B2237" i="3"/>
  <c r="B2237" i="4" s="1"/>
  <c r="C2237" i="3"/>
  <c r="C2237" i="4" s="1"/>
  <c r="D2237" i="3"/>
  <c r="D2237" i="4" s="1"/>
  <c r="E2237" i="3"/>
  <c r="E2237" i="4" s="1"/>
  <c r="F2237" i="3"/>
  <c r="F2237" i="4" s="1"/>
  <c r="G2237" i="3"/>
  <c r="A2238" i="3"/>
  <c r="A2238" i="4" s="1"/>
  <c r="B2238" i="3"/>
  <c r="B2238" i="4" s="1"/>
  <c r="C2238" i="3"/>
  <c r="C2238" i="4" s="1"/>
  <c r="D2238" i="3"/>
  <c r="D2238" i="4" s="1"/>
  <c r="E2238" i="3"/>
  <c r="E2238" i="4" s="1"/>
  <c r="F2238" i="3"/>
  <c r="F2238" i="4" s="1"/>
  <c r="G2238" i="3"/>
  <c r="A2239" i="3"/>
  <c r="A2239" i="4" s="1"/>
  <c r="B2239" i="3"/>
  <c r="B2239" i="4" s="1"/>
  <c r="C2239" i="3"/>
  <c r="C2239" i="4" s="1"/>
  <c r="D2239" i="3"/>
  <c r="D2239" i="4" s="1"/>
  <c r="E2239" i="3"/>
  <c r="E2239" i="4" s="1"/>
  <c r="F2239" i="3"/>
  <c r="F2239" i="4" s="1"/>
  <c r="G2239" i="3"/>
  <c r="A2240" i="3"/>
  <c r="A2240" i="4" s="1"/>
  <c r="B2240" i="3"/>
  <c r="B2240" i="4" s="1"/>
  <c r="C2240" i="3"/>
  <c r="C2240" i="4" s="1"/>
  <c r="D2240" i="3"/>
  <c r="D2240" i="4" s="1"/>
  <c r="E2240" i="3"/>
  <c r="E2240" i="4" s="1"/>
  <c r="F2240" i="3"/>
  <c r="F2240" i="4" s="1"/>
  <c r="G2240" i="3"/>
  <c r="A2241" i="3"/>
  <c r="A2241" i="4" s="1"/>
  <c r="B2241" i="3"/>
  <c r="B2241" i="4" s="1"/>
  <c r="C2241" i="3"/>
  <c r="C2241" i="4" s="1"/>
  <c r="D2241" i="3"/>
  <c r="D2241" i="4" s="1"/>
  <c r="E2241" i="3"/>
  <c r="E2241" i="4" s="1"/>
  <c r="F2241" i="3"/>
  <c r="F2241" i="4" s="1"/>
  <c r="G2241" i="3"/>
  <c r="A2242" i="3"/>
  <c r="A2242" i="4" s="1"/>
  <c r="B2242" i="3"/>
  <c r="B2242" i="4" s="1"/>
  <c r="C2242" i="3"/>
  <c r="C2242" i="4" s="1"/>
  <c r="D2242" i="3"/>
  <c r="D2242" i="4" s="1"/>
  <c r="E2242" i="3"/>
  <c r="E2242" i="4" s="1"/>
  <c r="F2242" i="3"/>
  <c r="F2242" i="4" s="1"/>
  <c r="G2242" i="3"/>
  <c r="A2243" i="3"/>
  <c r="A2243" i="4" s="1"/>
  <c r="B2243" i="3"/>
  <c r="B2243" i="4" s="1"/>
  <c r="C2243" i="3"/>
  <c r="C2243" i="4" s="1"/>
  <c r="D2243" i="3"/>
  <c r="D2243" i="4" s="1"/>
  <c r="E2243" i="3"/>
  <c r="E2243" i="4" s="1"/>
  <c r="F2243" i="3"/>
  <c r="F2243" i="4" s="1"/>
  <c r="G2243" i="3"/>
  <c r="A2244" i="3"/>
  <c r="A2244" i="4" s="1"/>
  <c r="B2244" i="3"/>
  <c r="B2244" i="4" s="1"/>
  <c r="C2244" i="3"/>
  <c r="C2244" i="4" s="1"/>
  <c r="D2244" i="3"/>
  <c r="D2244" i="4" s="1"/>
  <c r="E2244" i="3"/>
  <c r="E2244" i="4" s="1"/>
  <c r="F2244" i="3"/>
  <c r="F2244" i="4" s="1"/>
  <c r="G2244" i="3"/>
  <c r="A2245" i="3"/>
  <c r="A2245" i="4" s="1"/>
  <c r="B2245" i="3"/>
  <c r="B2245" i="4" s="1"/>
  <c r="C2245" i="3"/>
  <c r="C2245" i="4" s="1"/>
  <c r="D2245" i="3"/>
  <c r="D2245" i="4" s="1"/>
  <c r="E2245" i="3"/>
  <c r="E2245" i="4" s="1"/>
  <c r="F2245" i="3"/>
  <c r="F2245" i="4" s="1"/>
  <c r="G2245" i="3"/>
  <c r="A2246" i="3"/>
  <c r="A2246" i="4" s="1"/>
  <c r="B2246" i="3"/>
  <c r="B2246" i="4" s="1"/>
  <c r="C2246" i="3"/>
  <c r="C2246" i="4" s="1"/>
  <c r="D2246" i="3"/>
  <c r="D2246" i="4" s="1"/>
  <c r="E2246" i="3"/>
  <c r="E2246" i="4" s="1"/>
  <c r="F2246" i="3"/>
  <c r="F2246" i="4" s="1"/>
  <c r="G2246" i="3"/>
  <c r="A2247" i="3"/>
  <c r="A2247" i="4" s="1"/>
  <c r="B2247" i="3"/>
  <c r="B2247" i="4" s="1"/>
  <c r="C2247" i="3"/>
  <c r="C2247" i="4" s="1"/>
  <c r="D2247" i="3"/>
  <c r="D2247" i="4" s="1"/>
  <c r="E2247" i="3"/>
  <c r="E2247" i="4" s="1"/>
  <c r="F2247" i="3"/>
  <c r="F2247" i="4" s="1"/>
  <c r="G2247" i="3"/>
  <c r="A2248" i="3"/>
  <c r="A2248" i="4" s="1"/>
  <c r="B2248" i="3"/>
  <c r="B2248" i="4" s="1"/>
  <c r="C2248" i="3"/>
  <c r="C2248" i="4" s="1"/>
  <c r="D2248" i="3"/>
  <c r="D2248" i="4" s="1"/>
  <c r="E2248" i="3"/>
  <c r="E2248" i="4" s="1"/>
  <c r="F2248" i="3"/>
  <c r="F2248" i="4" s="1"/>
  <c r="G2248" i="3"/>
  <c r="A2249" i="3"/>
  <c r="A2249" i="4" s="1"/>
  <c r="B2249" i="3"/>
  <c r="B2249" i="4" s="1"/>
  <c r="C2249" i="3"/>
  <c r="C2249" i="4" s="1"/>
  <c r="D2249" i="3"/>
  <c r="D2249" i="4" s="1"/>
  <c r="E2249" i="3"/>
  <c r="E2249" i="4" s="1"/>
  <c r="F2249" i="3"/>
  <c r="F2249" i="4" s="1"/>
  <c r="G2249" i="3"/>
  <c r="A2250" i="3"/>
  <c r="A2250" i="4" s="1"/>
  <c r="B2250" i="3"/>
  <c r="B2250" i="4" s="1"/>
  <c r="C2250" i="3"/>
  <c r="C2250" i="4" s="1"/>
  <c r="D2250" i="3"/>
  <c r="D2250" i="4" s="1"/>
  <c r="E2250" i="3"/>
  <c r="E2250" i="4" s="1"/>
  <c r="F2250" i="3"/>
  <c r="F2250" i="4" s="1"/>
  <c r="G2250" i="3"/>
  <c r="A2251" i="3"/>
  <c r="A2251" i="4" s="1"/>
  <c r="B2251" i="3"/>
  <c r="B2251" i="4" s="1"/>
  <c r="C2251" i="3"/>
  <c r="C2251" i="4" s="1"/>
  <c r="D2251" i="3"/>
  <c r="D2251" i="4" s="1"/>
  <c r="E2251" i="3"/>
  <c r="E2251" i="4" s="1"/>
  <c r="F2251" i="3"/>
  <c r="F2251" i="4" s="1"/>
  <c r="G2251" i="3"/>
  <c r="A2252" i="3"/>
  <c r="A2252" i="4" s="1"/>
  <c r="B2252" i="3"/>
  <c r="B2252" i="4" s="1"/>
  <c r="C2252" i="3"/>
  <c r="C2252" i="4" s="1"/>
  <c r="D2252" i="3"/>
  <c r="D2252" i="4" s="1"/>
  <c r="E2252" i="3"/>
  <c r="E2252" i="4" s="1"/>
  <c r="F2252" i="3"/>
  <c r="F2252" i="4" s="1"/>
  <c r="G2252" i="3"/>
  <c r="A2253" i="3"/>
  <c r="A2253" i="4" s="1"/>
  <c r="B2253" i="3"/>
  <c r="B2253" i="4" s="1"/>
  <c r="C2253" i="3"/>
  <c r="C2253" i="4" s="1"/>
  <c r="D2253" i="3"/>
  <c r="D2253" i="4" s="1"/>
  <c r="E2253" i="3"/>
  <c r="E2253" i="4" s="1"/>
  <c r="F2253" i="3"/>
  <c r="F2253" i="4" s="1"/>
  <c r="G2253" i="3"/>
  <c r="A2254" i="3"/>
  <c r="A2254" i="4" s="1"/>
  <c r="B2254" i="3"/>
  <c r="B2254" i="4" s="1"/>
  <c r="C2254" i="3"/>
  <c r="C2254" i="4" s="1"/>
  <c r="D2254" i="3"/>
  <c r="D2254" i="4" s="1"/>
  <c r="E2254" i="3"/>
  <c r="E2254" i="4" s="1"/>
  <c r="F2254" i="3"/>
  <c r="F2254" i="4" s="1"/>
  <c r="G2254" i="3"/>
  <c r="A2255" i="3"/>
  <c r="A2255" i="4" s="1"/>
  <c r="B2255" i="3"/>
  <c r="B2255" i="4" s="1"/>
  <c r="C2255" i="3"/>
  <c r="C2255" i="4" s="1"/>
  <c r="D2255" i="3"/>
  <c r="D2255" i="4" s="1"/>
  <c r="E2255" i="3"/>
  <c r="E2255" i="4" s="1"/>
  <c r="F2255" i="3"/>
  <c r="F2255" i="4" s="1"/>
  <c r="G2255" i="3"/>
  <c r="A2256" i="3"/>
  <c r="A2256" i="4" s="1"/>
  <c r="B2256" i="3"/>
  <c r="B2256" i="4" s="1"/>
  <c r="C2256" i="3"/>
  <c r="C2256" i="4" s="1"/>
  <c r="D2256" i="3"/>
  <c r="D2256" i="4" s="1"/>
  <c r="E2256" i="3"/>
  <c r="E2256" i="4" s="1"/>
  <c r="F2256" i="3"/>
  <c r="F2256" i="4" s="1"/>
  <c r="G2256" i="3"/>
  <c r="A2257" i="3"/>
  <c r="A2257" i="4" s="1"/>
  <c r="B2257" i="3"/>
  <c r="B2257" i="4" s="1"/>
  <c r="C2257" i="3"/>
  <c r="C2257" i="4" s="1"/>
  <c r="D2257" i="3"/>
  <c r="D2257" i="4" s="1"/>
  <c r="E2257" i="3"/>
  <c r="E2257" i="4" s="1"/>
  <c r="F2257" i="3"/>
  <c r="F2257" i="4" s="1"/>
  <c r="G2257" i="3"/>
  <c r="A2258" i="3"/>
  <c r="A2258" i="4" s="1"/>
  <c r="B2258" i="3"/>
  <c r="B2258" i="4" s="1"/>
  <c r="C2258" i="3"/>
  <c r="C2258" i="4" s="1"/>
  <c r="D2258" i="3"/>
  <c r="D2258" i="4" s="1"/>
  <c r="E2258" i="3"/>
  <c r="E2258" i="4" s="1"/>
  <c r="F2258" i="3"/>
  <c r="F2258" i="4" s="1"/>
  <c r="G2258" i="3"/>
  <c r="A2259" i="3"/>
  <c r="A2259" i="4" s="1"/>
  <c r="B2259" i="3"/>
  <c r="B2259" i="4" s="1"/>
  <c r="C2259" i="3"/>
  <c r="C2259" i="4" s="1"/>
  <c r="D2259" i="3"/>
  <c r="D2259" i="4" s="1"/>
  <c r="E2259" i="3"/>
  <c r="E2259" i="4" s="1"/>
  <c r="F2259" i="3"/>
  <c r="F2259" i="4" s="1"/>
  <c r="G2259" i="3"/>
  <c r="A2260" i="3"/>
  <c r="A2260" i="4" s="1"/>
  <c r="B2260" i="3"/>
  <c r="B2260" i="4" s="1"/>
  <c r="C2260" i="3"/>
  <c r="C2260" i="4" s="1"/>
  <c r="D2260" i="3"/>
  <c r="D2260" i="4" s="1"/>
  <c r="E2260" i="3"/>
  <c r="E2260" i="4" s="1"/>
  <c r="F2260" i="3"/>
  <c r="F2260" i="4" s="1"/>
  <c r="G2260" i="3"/>
  <c r="A2261" i="3"/>
  <c r="A2261" i="4" s="1"/>
  <c r="B2261" i="3"/>
  <c r="B2261" i="4" s="1"/>
  <c r="C2261" i="3"/>
  <c r="C2261" i="4" s="1"/>
  <c r="D2261" i="3"/>
  <c r="D2261" i="4" s="1"/>
  <c r="E2261" i="3"/>
  <c r="E2261" i="4" s="1"/>
  <c r="F2261" i="3"/>
  <c r="F2261" i="4" s="1"/>
  <c r="G2261" i="3"/>
  <c r="A2262" i="3"/>
  <c r="A2262" i="4" s="1"/>
  <c r="B2262" i="3"/>
  <c r="B2262" i="4" s="1"/>
  <c r="C2262" i="3"/>
  <c r="C2262" i="4" s="1"/>
  <c r="D2262" i="3"/>
  <c r="D2262" i="4" s="1"/>
  <c r="E2262" i="3"/>
  <c r="E2262" i="4" s="1"/>
  <c r="F2262" i="3"/>
  <c r="F2262" i="4" s="1"/>
  <c r="G2262" i="3"/>
  <c r="A2263" i="3"/>
  <c r="A2263" i="4" s="1"/>
  <c r="B2263" i="3"/>
  <c r="B2263" i="4" s="1"/>
  <c r="C2263" i="3"/>
  <c r="C2263" i="4" s="1"/>
  <c r="D2263" i="3"/>
  <c r="D2263" i="4" s="1"/>
  <c r="E2263" i="3"/>
  <c r="E2263" i="4" s="1"/>
  <c r="F2263" i="3"/>
  <c r="F2263" i="4" s="1"/>
  <c r="G2263" i="3"/>
  <c r="A2264" i="3"/>
  <c r="A2264" i="4" s="1"/>
  <c r="B2264" i="3"/>
  <c r="B2264" i="4" s="1"/>
  <c r="C2264" i="3"/>
  <c r="C2264" i="4" s="1"/>
  <c r="D2264" i="3"/>
  <c r="D2264" i="4" s="1"/>
  <c r="E2264" i="3"/>
  <c r="E2264" i="4" s="1"/>
  <c r="F2264" i="3"/>
  <c r="F2264" i="4" s="1"/>
  <c r="G2264" i="3"/>
  <c r="A2265" i="3"/>
  <c r="A2265" i="4" s="1"/>
  <c r="B2265" i="3"/>
  <c r="B2265" i="4" s="1"/>
  <c r="C2265" i="3"/>
  <c r="C2265" i="4" s="1"/>
  <c r="D2265" i="3"/>
  <c r="D2265" i="4" s="1"/>
  <c r="E2265" i="3"/>
  <c r="E2265" i="4" s="1"/>
  <c r="F2265" i="3"/>
  <c r="F2265" i="4" s="1"/>
  <c r="G2265" i="3"/>
  <c r="A2266" i="3"/>
  <c r="A2266" i="4" s="1"/>
  <c r="B2266" i="3"/>
  <c r="B2266" i="4" s="1"/>
  <c r="C2266" i="3"/>
  <c r="C2266" i="4" s="1"/>
  <c r="D2266" i="3"/>
  <c r="D2266" i="4" s="1"/>
  <c r="E2266" i="3"/>
  <c r="E2266" i="4" s="1"/>
  <c r="F2266" i="3"/>
  <c r="F2266" i="4" s="1"/>
  <c r="G2266" i="3"/>
  <c r="A2267" i="3"/>
  <c r="A2267" i="4" s="1"/>
  <c r="B2267" i="3"/>
  <c r="B2267" i="4" s="1"/>
  <c r="C2267" i="3"/>
  <c r="C2267" i="4" s="1"/>
  <c r="D2267" i="3"/>
  <c r="D2267" i="4" s="1"/>
  <c r="E2267" i="3"/>
  <c r="E2267" i="4" s="1"/>
  <c r="F2267" i="3"/>
  <c r="F2267" i="4" s="1"/>
  <c r="G2267" i="3"/>
  <c r="A2268" i="3"/>
  <c r="A2268" i="4" s="1"/>
  <c r="B2268" i="3"/>
  <c r="B2268" i="4" s="1"/>
  <c r="C2268" i="3"/>
  <c r="C2268" i="4" s="1"/>
  <c r="D2268" i="3"/>
  <c r="D2268" i="4" s="1"/>
  <c r="E2268" i="3"/>
  <c r="E2268" i="4" s="1"/>
  <c r="F2268" i="3"/>
  <c r="F2268" i="4" s="1"/>
  <c r="G2268" i="3"/>
  <c r="A2269" i="3"/>
  <c r="A2269" i="4" s="1"/>
  <c r="B2269" i="3"/>
  <c r="B2269" i="4" s="1"/>
  <c r="C2269" i="3"/>
  <c r="C2269" i="4" s="1"/>
  <c r="D2269" i="3"/>
  <c r="D2269" i="4" s="1"/>
  <c r="E2269" i="3"/>
  <c r="E2269" i="4" s="1"/>
  <c r="F2269" i="3"/>
  <c r="F2269" i="4" s="1"/>
  <c r="G2269" i="3"/>
  <c r="A2270" i="3"/>
  <c r="A2270" i="4" s="1"/>
  <c r="B2270" i="3"/>
  <c r="B2270" i="4" s="1"/>
  <c r="C2270" i="3"/>
  <c r="C2270" i="4" s="1"/>
  <c r="D2270" i="3"/>
  <c r="D2270" i="4" s="1"/>
  <c r="E2270" i="3"/>
  <c r="E2270" i="4" s="1"/>
  <c r="F2270" i="3"/>
  <c r="F2270" i="4" s="1"/>
  <c r="G2270" i="3"/>
  <c r="A2271" i="3"/>
  <c r="A2271" i="4" s="1"/>
  <c r="B2271" i="3"/>
  <c r="B2271" i="4" s="1"/>
  <c r="C2271" i="3"/>
  <c r="C2271" i="4" s="1"/>
  <c r="D2271" i="3"/>
  <c r="D2271" i="4" s="1"/>
  <c r="E2271" i="3"/>
  <c r="E2271" i="4" s="1"/>
  <c r="F2271" i="3"/>
  <c r="F2271" i="4" s="1"/>
  <c r="G2271" i="3"/>
  <c r="A2272" i="3"/>
  <c r="A2272" i="4" s="1"/>
  <c r="B2272" i="3"/>
  <c r="B2272" i="4" s="1"/>
  <c r="C2272" i="3"/>
  <c r="C2272" i="4" s="1"/>
  <c r="D2272" i="3"/>
  <c r="D2272" i="4" s="1"/>
  <c r="E2272" i="3"/>
  <c r="E2272" i="4" s="1"/>
  <c r="F2272" i="3"/>
  <c r="F2272" i="4" s="1"/>
  <c r="G2272" i="3"/>
  <c r="A2273" i="3"/>
  <c r="A2273" i="4" s="1"/>
  <c r="B2273" i="3"/>
  <c r="B2273" i="4" s="1"/>
  <c r="C2273" i="3"/>
  <c r="C2273" i="4" s="1"/>
  <c r="D2273" i="3"/>
  <c r="D2273" i="4" s="1"/>
  <c r="E2273" i="3"/>
  <c r="E2273" i="4" s="1"/>
  <c r="F2273" i="3"/>
  <c r="F2273" i="4" s="1"/>
  <c r="G2273" i="3"/>
  <c r="A2274" i="3"/>
  <c r="A2274" i="4" s="1"/>
  <c r="B2274" i="3"/>
  <c r="B2274" i="4" s="1"/>
  <c r="C2274" i="3"/>
  <c r="C2274" i="4" s="1"/>
  <c r="D2274" i="3"/>
  <c r="D2274" i="4" s="1"/>
  <c r="E2274" i="3"/>
  <c r="E2274" i="4" s="1"/>
  <c r="F2274" i="3"/>
  <c r="F2274" i="4" s="1"/>
  <c r="G2274" i="3"/>
  <c r="A2275" i="3"/>
  <c r="A2275" i="4" s="1"/>
  <c r="B2275" i="3"/>
  <c r="B2275" i="4" s="1"/>
  <c r="C2275" i="3"/>
  <c r="C2275" i="4" s="1"/>
  <c r="D2275" i="3"/>
  <c r="D2275" i="4" s="1"/>
  <c r="E2275" i="3"/>
  <c r="E2275" i="4" s="1"/>
  <c r="F2275" i="3"/>
  <c r="F2275" i="4" s="1"/>
  <c r="G2275" i="3"/>
  <c r="A2276" i="3"/>
  <c r="A2276" i="4" s="1"/>
  <c r="B2276" i="3"/>
  <c r="B2276" i="4" s="1"/>
  <c r="C2276" i="3"/>
  <c r="C2276" i="4" s="1"/>
  <c r="D2276" i="3"/>
  <c r="D2276" i="4" s="1"/>
  <c r="E2276" i="3"/>
  <c r="E2276" i="4" s="1"/>
  <c r="F2276" i="3"/>
  <c r="F2276" i="4" s="1"/>
  <c r="G2276" i="3"/>
  <c r="A2277" i="3"/>
  <c r="A2277" i="4" s="1"/>
  <c r="B2277" i="3"/>
  <c r="B2277" i="4" s="1"/>
  <c r="C2277" i="3"/>
  <c r="C2277" i="4" s="1"/>
  <c r="D2277" i="3"/>
  <c r="D2277" i="4" s="1"/>
  <c r="E2277" i="3"/>
  <c r="E2277" i="4" s="1"/>
  <c r="F2277" i="3"/>
  <c r="F2277" i="4" s="1"/>
  <c r="G2277" i="3"/>
  <c r="A2278" i="3"/>
  <c r="A2278" i="4" s="1"/>
  <c r="B2278" i="3"/>
  <c r="B2278" i="4" s="1"/>
  <c r="C2278" i="3"/>
  <c r="C2278" i="4" s="1"/>
  <c r="D2278" i="3"/>
  <c r="D2278" i="4" s="1"/>
  <c r="E2278" i="3"/>
  <c r="E2278" i="4" s="1"/>
  <c r="F2278" i="3"/>
  <c r="F2278" i="4" s="1"/>
  <c r="G2278" i="3"/>
  <c r="A2279" i="3"/>
  <c r="A2279" i="4" s="1"/>
  <c r="B2279" i="3"/>
  <c r="B2279" i="4" s="1"/>
  <c r="C2279" i="3"/>
  <c r="C2279" i="4" s="1"/>
  <c r="D2279" i="3"/>
  <c r="D2279" i="4" s="1"/>
  <c r="E2279" i="3"/>
  <c r="E2279" i="4" s="1"/>
  <c r="F2279" i="3"/>
  <c r="F2279" i="4" s="1"/>
  <c r="G2279" i="3"/>
  <c r="A2280" i="3"/>
  <c r="A2280" i="4" s="1"/>
  <c r="B2280" i="3"/>
  <c r="B2280" i="4" s="1"/>
  <c r="C2280" i="3"/>
  <c r="C2280" i="4" s="1"/>
  <c r="D2280" i="3"/>
  <c r="D2280" i="4" s="1"/>
  <c r="E2280" i="3"/>
  <c r="E2280" i="4" s="1"/>
  <c r="F2280" i="3"/>
  <c r="F2280" i="4" s="1"/>
  <c r="G2280" i="3"/>
  <c r="A2281" i="3"/>
  <c r="A2281" i="4" s="1"/>
  <c r="B2281" i="3"/>
  <c r="B2281" i="4" s="1"/>
  <c r="C2281" i="3"/>
  <c r="C2281" i="4" s="1"/>
  <c r="D2281" i="3"/>
  <c r="D2281" i="4" s="1"/>
  <c r="E2281" i="3"/>
  <c r="E2281" i="4" s="1"/>
  <c r="F2281" i="3"/>
  <c r="F2281" i="4" s="1"/>
  <c r="G2281" i="3"/>
  <c r="A2282" i="3"/>
  <c r="A2282" i="4" s="1"/>
  <c r="B2282" i="3"/>
  <c r="B2282" i="4" s="1"/>
  <c r="C2282" i="3"/>
  <c r="C2282" i="4" s="1"/>
  <c r="D2282" i="3"/>
  <c r="D2282" i="4" s="1"/>
  <c r="E2282" i="3"/>
  <c r="E2282" i="4" s="1"/>
  <c r="F2282" i="3"/>
  <c r="F2282" i="4" s="1"/>
  <c r="G2282" i="3"/>
  <c r="A2283" i="3"/>
  <c r="A2283" i="4" s="1"/>
  <c r="B2283" i="3"/>
  <c r="B2283" i="4" s="1"/>
  <c r="C2283" i="3"/>
  <c r="C2283" i="4" s="1"/>
  <c r="D2283" i="3"/>
  <c r="D2283" i="4" s="1"/>
  <c r="E2283" i="3"/>
  <c r="E2283" i="4" s="1"/>
  <c r="F2283" i="3"/>
  <c r="F2283" i="4" s="1"/>
  <c r="G2283" i="3"/>
  <c r="A2284" i="3"/>
  <c r="A2284" i="4" s="1"/>
  <c r="B2284" i="3"/>
  <c r="B2284" i="4" s="1"/>
  <c r="C2284" i="3"/>
  <c r="C2284" i="4" s="1"/>
  <c r="D2284" i="3"/>
  <c r="D2284" i="4" s="1"/>
  <c r="E2284" i="3"/>
  <c r="E2284" i="4" s="1"/>
  <c r="F2284" i="3"/>
  <c r="F2284" i="4" s="1"/>
  <c r="G2284" i="3"/>
  <c r="A2285" i="3"/>
  <c r="A2285" i="4" s="1"/>
  <c r="B2285" i="3"/>
  <c r="B2285" i="4" s="1"/>
  <c r="C2285" i="3"/>
  <c r="C2285" i="4" s="1"/>
  <c r="D2285" i="3"/>
  <c r="D2285" i="4" s="1"/>
  <c r="E2285" i="3"/>
  <c r="E2285" i="4" s="1"/>
  <c r="F2285" i="3"/>
  <c r="F2285" i="4" s="1"/>
  <c r="G2285" i="3"/>
  <c r="A2286" i="3"/>
  <c r="A2286" i="4" s="1"/>
  <c r="B2286" i="3"/>
  <c r="B2286" i="4" s="1"/>
  <c r="C2286" i="3"/>
  <c r="C2286" i="4" s="1"/>
  <c r="D2286" i="3"/>
  <c r="D2286" i="4" s="1"/>
  <c r="E2286" i="3"/>
  <c r="E2286" i="4" s="1"/>
  <c r="F2286" i="3"/>
  <c r="F2286" i="4" s="1"/>
  <c r="G2286" i="3"/>
  <c r="A2287" i="3"/>
  <c r="A2287" i="4" s="1"/>
  <c r="B2287" i="3"/>
  <c r="B2287" i="4" s="1"/>
  <c r="C2287" i="3"/>
  <c r="C2287" i="4" s="1"/>
  <c r="D2287" i="3"/>
  <c r="D2287" i="4" s="1"/>
  <c r="E2287" i="3"/>
  <c r="E2287" i="4" s="1"/>
  <c r="F2287" i="3"/>
  <c r="F2287" i="4" s="1"/>
  <c r="G2287" i="3"/>
  <c r="A2288" i="3"/>
  <c r="A2288" i="4" s="1"/>
  <c r="B2288" i="3"/>
  <c r="B2288" i="4" s="1"/>
  <c r="C2288" i="3"/>
  <c r="C2288" i="4" s="1"/>
  <c r="D2288" i="3"/>
  <c r="D2288" i="4" s="1"/>
  <c r="E2288" i="3"/>
  <c r="E2288" i="4" s="1"/>
  <c r="F2288" i="3"/>
  <c r="F2288" i="4" s="1"/>
  <c r="G2288" i="3"/>
  <c r="A2289" i="3"/>
  <c r="A2289" i="4" s="1"/>
  <c r="B2289" i="3"/>
  <c r="B2289" i="4" s="1"/>
  <c r="C2289" i="3"/>
  <c r="C2289" i="4" s="1"/>
  <c r="D2289" i="3"/>
  <c r="D2289" i="4" s="1"/>
  <c r="E2289" i="3"/>
  <c r="E2289" i="4" s="1"/>
  <c r="F2289" i="3"/>
  <c r="F2289" i="4" s="1"/>
  <c r="G2289" i="3"/>
  <c r="A2290" i="3"/>
  <c r="A2290" i="4" s="1"/>
  <c r="B2290" i="3"/>
  <c r="B2290" i="4" s="1"/>
  <c r="C2290" i="3"/>
  <c r="C2290" i="4" s="1"/>
  <c r="D2290" i="3"/>
  <c r="D2290" i="4" s="1"/>
  <c r="E2290" i="3"/>
  <c r="E2290" i="4" s="1"/>
  <c r="F2290" i="3"/>
  <c r="F2290" i="4" s="1"/>
  <c r="G2290" i="3"/>
  <c r="A2291" i="3"/>
  <c r="A2291" i="4" s="1"/>
  <c r="B2291" i="3"/>
  <c r="B2291" i="4" s="1"/>
  <c r="C2291" i="3"/>
  <c r="C2291" i="4" s="1"/>
  <c r="D2291" i="3"/>
  <c r="D2291" i="4" s="1"/>
  <c r="E2291" i="3"/>
  <c r="E2291" i="4" s="1"/>
  <c r="F2291" i="3"/>
  <c r="F2291" i="4" s="1"/>
  <c r="G2291" i="3"/>
  <c r="A2292" i="3"/>
  <c r="A2292" i="4" s="1"/>
  <c r="B2292" i="3"/>
  <c r="B2292" i="4" s="1"/>
  <c r="C2292" i="3"/>
  <c r="C2292" i="4" s="1"/>
  <c r="D2292" i="3"/>
  <c r="D2292" i="4" s="1"/>
  <c r="E2292" i="3"/>
  <c r="E2292" i="4" s="1"/>
  <c r="F2292" i="3"/>
  <c r="F2292" i="4" s="1"/>
  <c r="G2292" i="3"/>
  <c r="A2293" i="3"/>
  <c r="A2293" i="4" s="1"/>
  <c r="B2293" i="3"/>
  <c r="B2293" i="4" s="1"/>
  <c r="C2293" i="3"/>
  <c r="C2293" i="4" s="1"/>
  <c r="D2293" i="3"/>
  <c r="D2293" i="4" s="1"/>
  <c r="E2293" i="3"/>
  <c r="E2293" i="4" s="1"/>
  <c r="F2293" i="3"/>
  <c r="F2293" i="4" s="1"/>
  <c r="G2293" i="3"/>
  <c r="A2294" i="3"/>
  <c r="A2294" i="4" s="1"/>
  <c r="B2294" i="3"/>
  <c r="B2294" i="4" s="1"/>
  <c r="C2294" i="3"/>
  <c r="C2294" i="4" s="1"/>
  <c r="D2294" i="3"/>
  <c r="D2294" i="4" s="1"/>
  <c r="E2294" i="3"/>
  <c r="E2294" i="4" s="1"/>
  <c r="F2294" i="3"/>
  <c r="F2294" i="4" s="1"/>
  <c r="G2294" i="3"/>
  <c r="A2295" i="3"/>
  <c r="A2295" i="4" s="1"/>
  <c r="B2295" i="3"/>
  <c r="B2295" i="4" s="1"/>
  <c r="C2295" i="3"/>
  <c r="C2295" i="4" s="1"/>
  <c r="D2295" i="3"/>
  <c r="D2295" i="4" s="1"/>
  <c r="E2295" i="3"/>
  <c r="E2295" i="4" s="1"/>
  <c r="F2295" i="3"/>
  <c r="F2295" i="4" s="1"/>
  <c r="G2295" i="3"/>
  <c r="A2296" i="3"/>
  <c r="A2296" i="4" s="1"/>
  <c r="B2296" i="3"/>
  <c r="B2296" i="4" s="1"/>
  <c r="C2296" i="3"/>
  <c r="C2296" i="4" s="1"/>
  <c r="D2296" i="3"/>
  <c r="D2296" i="4" s="1"/>
  <c r="E2296" i="3"/>
  <c r="E2296" i="4" s="1"/>
  <c r="F2296" i="3"/>
  <c r="F2296" i="4" s="1"/>
  <c r="G2296" i="3"/>
  <c r="A2297" i="3"/>
  <c r="A2297" i="4" s="1"/>
  <c r="B2297" i="3"/>
  <c r="B2297" i="4" s="1"/>
  <c r="C2297" i="3"/>
  <c r="C2297" i="4" s="1"/>
  <c r="D2297" i="3"/>
  <c r="D2297" i="4" s="1"/>
  <c r="E2297" i="3"/>
  <c r="E2297" i="4" s="1"/>
  <c r="F2297" i="3"/>
  <c r="F2297" i="4" s="1"/>
  <c r="G2297" i="3"/>
  <c r="A2298" i="3"/>
  <c r="A2298" i="4" s="1"/>
  <c r="B2298" i="3"/>
  <c r="B2298" i="4" s="1"/>
  <c r="C2298" i="3"/>
  <c r="C2298" i="4" s="1"/>
  <c r="D2298" i="3"/>
  <c r="D2298" i="4" s="1"/>
  <c r="E2298" i="3"/>
  <c r="E2298" i="4" s="1"/>
  <c r="F2298" i="3"/>
  <c r="F2298" i="4" s="1"/>
  <c r="G2298" i="3"/>
  <c r="A2299" i="3"/>
  <c r="A2299" i="4" s="1"/>
  <c r="B2299" i="3"/>
  <c r="B2299" i="4" s="1"/>
  <c r="C2299" i="3"/>
  <c r="C2299" i="4" s="1"/>
  <c r="D2299" i="3"/>
  <c r="D2299" i="4" s="1"/>
  <c r="E2299" i="3"/>
  <c r="E2299" i="4" s="1"/>
  <c r="F2299" i="3"/>
  <c r="F2299" i="4" s="1"/>
  <c r="G2299" i="3"/>
  <c r="A2300" i="3"/>
  <c r="A2300" i="4" s="1"/>
  <c r="B2300" i="3"/>
  <c r="B2300" i="4" s="1"/>
  <c r="C2300" i="3"/>
  <c r="C2300" i="4" s="1"/>
  <c r="D2300" i="3"/>
  <c r="D2300" i="4" s="1"/>
  <c r="E2300" i="3"/>
  <c r="E2300" i="4" s="1"/>
  <c r="F2300" i="3"/>
  <c r="F2300" i="4" s="1"/>
  <c r="G2300" i="3"/>
  <c r="A2301" i="3"/>
  <c r="A2301" i="4" s="1"/>
  <c r="B2301" i="3"/>
  <c r="B2301" i="4" s="1"/>
  <c r="C2301" i="3"/>
  <c r="C2301" i="4" s="1"/>
  <c r="D2301" i="3"/>
  <c r="D2301" i="4" s="1"/>
  <c r="E2301" i="3"/>
  <c r="E2301" i="4" s="1"/>
  <c r="F2301" i="3"/>
  <c r="F2301" i="4" s="1"/>
  <c r="G2301" i="3"/>
  <c r="A2302" i="3"/>
  <c r="A2302" i="4" s="1"/>
  <c r="B2302" i="3"/>
  <c r="B2302" i="4" s="1"/>
  <c r="C2302" i="3"/>
  <c r="C2302" i="4" s="1"/>
  <c r="D2302" i="3"/>
  <c r="D2302" i="4" s="1"/>
  <c r="E2302" i="3"/>
  <c r="E2302" i="4" s="1"/>
  <c r="F2302" i="3"/>
  <c r="F2302" i="4" s="1"/>
  <c r="G2302" i="3"/>
  <c r="A2303" i="3"/>
  <c r="A2303" i="4" s="1"/>
  <c r="B2303" i="3"/>
  <c r="B2303" i="4" s="1"/>
  <c r="C2303" i="3"/>
  <c r="C2303" i="4" s="1"/>
  <c r="D2303" i="3"/>
  <c r="D2303" i="4" s="1"/>
  <c r="E2303" i="3"/>
  <c r="E2303" i="4" s="1"/>
  <c r="F2303" i="3"/>
  <c r="F2303" i="4" s="1"/>
  <c r="G2303" i="3"/>
  <c r="A2304" i="3"/>
  <c r="A2304" i="4" s="1"/>
  <c r="B2304" i="3"/>
  <c r="B2304" i="4" s="1"/>
  <c r="C2304" i="3"/>
  <c r="C2304" i="4" s="1"/>
  <c r="D2304" i="3"/>
  <c r="D2304" i="4" s="1"/>
  <c r="E2304" i="3"/>
  <c r="E2304" i="4" s="1"/>
  <c r="F2304" i="3"/>
  <c r="F2304" i="4" s="1"/>
  <c r="G2304" i="3"/>
  <c r="A2305" i="3"/>
  <c r="A2305" i="4" s="1"/>
  <c r="B2305" i="3"/>
  <c r="B2305" i="4" s="1"/>
  <c r="C2305" i="3"/>
  <c r="C2305" i="4" s="1"/>
  <c r="D2305" i="3"/>
  <c r="D2305" i="4" s="1"/>
  <c r="E2305" i="3"/>
  <c r="E2305" i="4" s="1"/>
  <c r="F2305" i="3"/>
  <c r="F2305" i="4" s="1"/>
  <c r="G2305" i="3"/>
  <c r="A2306" i="3"/>
  <c r="A2306" i="4" s="1"/>
  <c r="B2306" i="3"/>
  <c r="B2306" i="4" s="1"/>
  <c r="C2306" i="3"/>
  <c r="C2306" i="4" s="1"/>
  <c r="D2306" i="3"/>
  <c r="D2306" i="4" s="1"/>
  <c r="E2306" i="3"/>
  <c r="E2306" i="4" s="1"/>
  <c r="F2306" i="3"/>
  <c r="F2306" i="4" s="1"/>
  <c r="G2306" i="3"/>
  <c r="A2307" i="3"/>
  <c r="A2307" i="4" s="1"/>
  <c r="B2307" i="3"/>
  <c r="B2307" i="4" s="1"/>
  <c r="C2307" i="3"/>
  <c r="C2307" i="4" s="1"/>
  <c r="D2307" i="3"/>
  <c r="D2307" i="4" s="1"/>
  <c r="E2307" i="3"/>
  <c r="E2307" i="4" s="1"/>
  <c r="F2307" i="3"/>
  <c r="F2307" i="4" s="1"/>
  <c r="G2307" i="3"/>
  <c r="A2308" i="3"/>
  <c r="A2308" i="4" s="1"/>
  <c r="B2308" i="3"/>
  <c r="B2308" i="4" s="1"/>
  <c r="C2308" i="3"/>
  <c r="C2308" i="4" s="1"/>
  <c r="D2308" i="3"/>
  <c r="D2308" i="4" s="1"/>
  <c r="E2308" i="3"/>
  <c r="E2308" i="4" s="1"/>
  <c r="F2308" i="3"/>
  <c r="F2308" i="4" s="1"/>
  <c r="G2308" i="3"/>
  <c r="A2309" i="3"/>
  <c r="A2309" i="4" s="1"/>
  <c r="B2309" i="3"/>
  <c r="B2309" i="4" s="1"/>
  <c r="C2309" i="3"/>
  <c r="C2309" i="4" s="1"/>
  <c r="D2309" i="3"/>
  <c r="D2309" i="4" s="1"/>
  <c r="E2309" i="3"/>
  <c r="E2309" i="4" s="1"/>
  <c r="F2309" i="3"/>
  <c r="F2309" i="4" s="1"/>
  <c r="G2309" i="3"/>
  <c r="A2310" i="3"/>
  <c r="A2310" i="4" s="1"/>
  <c r="B2310" i="3"/>
  <c r="B2310" i="4" s="1"/>
  <c r="C2310" i="3"/>
  <c r="C2310" i="4" s="1"/>
  <c r="D2310" i="3"/>
  <c r="D2310" i="4" s="1"/>
  <c r="E2310" i="3"/>
  <c r="E2310" i="4" s="1"/>
  <c r="F2310" i="3"/>
  <c r="F2310" i="4" s="1"/>
  <c r="G2310" i="3"/>
  <c r="A2311" i="3"/>
  <c r="A2311" i="4" s="1"/>
  <c r="B2311" i="3"/>
  <c r="B2311" i="4" s="1"/>
  <c r="C2311" i="3"/>
  <c r="C2311" i="4" s="1"/>
  <c r="D2311" i="3"/>
  <c r="D2311" i="4" s="1"/>
  <c r="E2311" i="3"/>
  <c r="E2311" i="4" s="1"/>
  <c r="F2311" i="3"/>
  <c r="F2311" i="4" s="1"/>
  <c r="G2311" i="3"/>
  <c r="A2312" i="3"/>
  <c r="A2312" i="4" s="1"/>
  <c r="B2312" i="3"/>
  <c r="B2312" i="4" s="1"/>
  <c r="C2312" i="3"/>
  <c r="C2312" i="4" s="1"/>
  <c r="D2312" i="3"/>
  <c r="D2312" i="4" s="1"/>
  <c r="E2312" i="3"/>
  <c r="E2312" i="4" s="1"/>
  <c r="F2312" i="3"/>
  <c r="F2312" i="4" s="1"/>
  <c r="G2312" i="3"/>
  <c r="A2313" i="3"/>
  <c r="A2313" i="4" s="1"/>
  <c r="B2313" i="3"/>
  <c r="B2313" i="4" s="1"/>
  <c r="C2313" i="3"/>
  <c r="C2313" i="4" s="1"/>
  <c r="D2313" i="3"/>
  <c r="D2313" i="4" s="1"/>
  <c r="E2313" i="3"/>
  <c r="E2313" i="4" s="1"/>
  <c r="F2313" i="3"/>
  <c r="F2313" i="4" s="1"/>
  <c r="G2313" i="3"/>
  <c r="A2314" i="3"/>
  <c r="A2314" i="4" s="1"/>
  <c r="B2314" i="3"/>
  <c r="B2314" i="4" s="1"/>
  <c r="C2314" i="3"/>
  <c r="C2314" i="4" s="1"/>
  <c r="D2314" i="3"/>
  <c r="D2314" i="4" s="1"/>
  <c r="E2314" i="3"/>
  <c r="E2314" i="4" s="1"/>
  <c r="F2314" i="3"/>
  <c r="F2314" i="4" s="1"/>
  <c r="G2314" i="3"/>
  <c r="A2315" i="3"/>
  <c r="A2315" i="4" s="1"/>
  <c r="B2315" i="3"/>
  <c r="B2315" i="4" s="1"/>
  <c r="C2315" i="3"/>
  <c r="C2315" i="4" s="1"/>
  <c r="D2315" i="3"/>
  <c r="D2315" i="4" s="1"/>
  <c r="E2315" i="3"/>
  <c r="E2315" i="4" s="1"/>
  <c r="F2315" i="3"/>
  <c r="F2315" i="4" s="1"/>
  <c r="G2315" i="3"/>
  <c r="A2316" i="3"/>
  <c r="A2316" i="4" s="1"/>
  <c r="B2316" i="3"/>
  <c r="B2316" i="4" s="1"/>
  <c r="C2316" i="3"/>
  <c r="C2316" i="4" s="1"/>
  <c r="D2316" i="3"/>
  <c r="D2316" i="4" s="1"/>
  <c r="E2316" i="3"/>
  <c r="E2316" i="4" s="1"/>
  <c r="F2316" i="3"/>
  <c r="F2316" i="4" s="1"/>
  <c r="G2316" i="3"/>
  <c r="A2317" i="3"/>
  <c r="A2317" i="4" s="1"/>
  <c r="B2317" i="3"/>
  <c r="B2317" i="4" s="1"/>
  <c r="C2317" i="3"/>
  <c r="C2317" i="4" s="1"/>
  <c r="D2317" i="3"/>
  <c r="D2317" i="4" s="1"/>
  <c r="E2317" i="3"/>
  <c r="E2317" i="4" s="1"/>
  <c r="F2317" i="3"/>
  <c r="F2317" i="4" s="1"/>
  <c r="G2317" i="3"/>
  <c r="A2318" i="3"/>
  <c r="A2318" i="4" s="1"/>
  <c r="B2318" i="3"/>
  <c r="B2318" i="4" s="1"/>
  <c r="C2318" i="3"/>
  <c r="C2318" i="4" s="1"/>
  <c r="D2318" i="3"/>
  <c r="D2318" i="4" s="1"/>
  <c r="E2318" i="3"/>
  <c r="E2318" i="4" s="1"/>
  <c r="F2318" i="3"/>
  <c r="F2318" i="4" s="1"/>
  <c r="G2318" i="3"/>
  <c r="A2319" i="3"/>
  <c r="A2319" i="4" s="1"/>
  <c r="B2319" i="3"/>
  <c r="B2319" i="4" s="1"/>
  <c r="C2319" i="3"/>
  <c r="C2319" i="4" s="1"/>
  <c r="D2319" i="3"/>
  <c r="D2319" i="4" s="1"/>
  <c r="E2319" i="3"/>
  <c r="E2319" i="4" s="1"/>
  <c r="F2319" i="3"/>
  <c r="F2319" i="4" s="1"/>
  <c r="G2319" i="3"/>
  <c r="A2320" i="3"/>
  <c r="A2320" i="4" s="1"/>
  <c r="B2320" i="3"/>
  <c r="B2320" i="4" s="1"/>
  <c r="C2320" i="3"/>
  <c r="C2320" i="4" s="1"/>
  <c r="D2320" i="3"/>
  <c r="D2320" i="4" s="1"/>
  <c r="E2320" i="3"/>
  <c r="E2320" i="4" s="1"/>
  <c r="F2320" i="3"/>
  <c r="F2320" i="4" s="1"/>
  <c r="G2320" i="3"/>
  <c r="A2321" i="3"/>
  <c r="A2321" i="4" s="1"/>
  <c r="B2321" i="3"/>
  <c r="B2321" i="4" s="1"/>
  <c r="C2321" i="3"/>
  <c r="C2321" i="4" s="1"/>
  <c r="D2321" i="3"/>
  <c r="D2321" i="4" s="1"/>
  <c r="E2321" i="3"/>
  <c r="E2321" i="4" s="1"/>
  <c r="F2321" i="3"/>
  <c r="F2321" i="4" s="1"/>
  <c r="G2321" i="3"/>
  <c r="A2322" i="3"/>
  <c r="A2322" i="4" s="1"/>
  <c r="B2322" i="3"/>
  <c r="B2322" i="4" s="1"/>
  <c r="C2322" i="3"/>
  <c r="C2322" i="4" s="1"/>
  <c r="D2322" i="3"/>
  <c r="D2322" i="4" s="1"/>
  <c r="E2322" i="3"/>
  <c r="E2322" i="4" s="1"/>
  <c r="F2322" i="3"/>
  <c r="F2322" i="4" s="1"/>
  <c r="G2322" i="3"/>
  <c r="A2323" i="3"/>
  <c r="A2323" i="4" s="1"/>
  <c r="B2323" i="3"/>
  <c r="B2323" i="4" s="1"/>
  <c r="C2323" i="3"/>
  <c r="C2323" i="4" s="1"/>
  <c r="D2323" i="3"/>
  <c r="D2323" i="4" s="1"/>
  <c r="E2323" i="3"/>
  <c r="E2323" i="4" s="1"/>
  <c r="F2323" i="3"/>
  <c r="F2323" i="4" s="1"/>
  <c r="G2323" i="3"/>
  <c r="A2324" i="3"/>
  <c r="A2324" i="4" s="1"/>
  <c r="B2324" i="3"/>
  <c r="B2324" i="4" s="1"/>
  <c r="C2324" i="3"/>
  <c r="C2324" i="4" s="1"/>
  <c r="D2324" i="3"/>
  <c r="D2324" i="4" s="1"/>
  <c r="E2324" i="3"/>
  <c r="E2324" i="4" s="1"/>
  <c r="F2324" i="3"/>
  <c r="F2324" i="4" s="1"/>
  <c r="G2324" i="3"/>
  <c r="A2325" i="3"/>
  <c r="A2325" i="4" s="1"/>
  <c r="B2325" i="3"/>
  <c r="B2325" i="4" s="1"/>
  <c r="C2325" i="3"/>
  <c r="C2325" i="4" s="1"/>
  <c r="D2325" i="3"/>
  <c r="D2325" i="4" s="1"/>
  <c r="E2325" i="3"/>
  <c r="E2325" i="4" s="1"/>
  <c r="F2325" i="3"/>
  <c r="F2325" i="4" s="1"/>
  <c r="G2325" i="3"/>
  <c r="A2326" i="3"/>
  <c r="A2326" i="4" s="1"/>
  <c r="B2326" i="3"/>
  <c r="B2326" i="4" s="1"/>
  <c r="C2326" i="3"/>
  <c r="C2326" i="4" s="1"/>
  <c r="D2326" i="3"/>
  <c r="D2326" i="4" s="1"/>
  <c r="E2326" i="3"/>
  <c r="E2326" i="4" s="1"/>
  <c r="F2326" i="3"/>
  <c r="F2326" i="4" s="1"/>
  <c r="G2326" i="3"/>
  <c r="A2327" i="3"/>
  <c r="A2327" i="4" s="1"/>
  <c r="B2327" i="3"/>
  <c r="B2327" i="4" s="1"/>
  <c r="C2327" i="3"/>
  <c r="C2327" i="4" s="1"/>
  <c r="D2327" i="3"/>
  <c r="D2327" i="4" s="1"/>
  <c r="E2327" i="3"/>
  <c r="E2327" i="4" s="1"/>
  <c r="F2327" i="3"/>
  <c r="F2327" i="4" s="1"/>
  <c r="G2327" i="3"/>
  <c r="A2328" i="3"/>
  <c r="A2328" i="4" s="1"/>
  <c r="B2328" i="3"/>
  <c r="B2328" i="4" s="1"/>
  <c r="C2328" i="3"/>
  <c r="C2328" i="4" s="1"/>
  <c r="D2328" i="3"/>
  <c r="D2328" i="4" s="1"/>
  <c r="E2328" i="3"/>
  <c r="E2328" i="4" s="1"/>
  <c r="F2328" i="3"/>
  <c r="F2328" i="4" s="1"/>
  <c r="G2328" i="3"/>
  <c r="A2329" i="3"/>
  <c r="A2329" i="4" s="1"/>
  <c r="B2329" i="3"/>
  <c r="B2329" i="4" s="1"/>
  <c r="C2329" i="3"/>
  <c r="C2329" i="4" s="1"/>
  <c r="D2329" i="3"/>
  <c r="D2329" i="4" s="1"/>
  <c r="E2329" i="3"/>
  <c r="E2329" i="4" s="1"/>
  <c r="F2329" i="3"/>
  <c r="F2329" i="4" s="1"/>
  <c r="G2329" i="3"/>
  <c r="A2330" i="3"/>
  <c r="A2330" i="4" s="1"/>
  <c r="B2330" i="3"/>
  <c r="B2330" i="4" s="1"/>
  <c r="C2330" i="3"/>
  <c r="C2330" i="4" s="1"/>
  <c r="D2330" i="3"/>
  <c r="D2330" i="4" s="1"/>
  <c r="E2330" i="3"/>
  <c r="E2330" i="4" s="1"/>
  <c r="F2330" i="3"/>
  <c r="F2330" i="4" s="1"/>
  <c r="G2330" i="3"/>
  <c r="A2331" i="3"/>
  <c r="A2331" i="4" s="1"/>
  <c r="B2331" i="3"/>
  <c r="B2331" i="4" s="1"/>
  <c r="C2331" i="3"/>
  <c r="C2331" i="4" s="1"/>
  <c r="D2331" i="3"/>
  <c r="D2331" i="4" s="1"/>
  <c r="E2331" i="3"/>
  <c r="E2331" i="4" s="1"/>
  <c r="F2331" i="3"/>
  <c r="F2331" i="4" s="1"/>
  <c r="G2331" i="3"/>
  <c r="A2332" i="3"/>
  <c r="A2332" i="4" s="1"/>
  <c r="B2332" i="3"/>
  <c r="B2332" i="4" s="1"/>
  <c r="C2332" i="3"/>
  <c r="C2332" i="4" s="1"/>
  <c r="D2332" i="3"/>
  <c r="D2332" i="4" s="1"/>
  <c r="E2332" i="3"/>
  <c r="E2332" i="4" s="1"/>
  <c r="F2332" i="3"/>
  <c r="F2332" i="4" s="1"/>
  <c r="G2332" i="3"/>
  <c r="A2333" i="3"/>
  <c r="A2333" i="4" s="1"/>
  <c r="B2333" i="3"/>
  <c r="B2333" i="4" s="1"/>
  <c r="C2333" i="3"/>
  <c r="C2333" i="4" s="1"/>
  <c r="D2333" i="3"/>
  <c r="D2333" i="4" s="1"/>
  <c r="E2333" i="3"/>
  <c r="E2333" i="4" s="1"/>
  <c r="F2333" i="3"/>
  <c r="F2333" i="4" s="1"/>
  <c r="G2333" i="3"/>
  <c r="A2334" i="3"/>
  <c r="A2334" i="4" s="1"/>
  <c r="B2334" i="3"/>
  <c r="B2334" i="4" s="1"/>
  <c r="C2334" i="3"/>
  <c r="C2334" i="4" s="1"/>
  <c r="D2334" i="3"/>
  <c r="D2334" i="4" s="1"/>
  <c r="E2334" i="3"/>
  <c r="E2334" i="4" s="1"/>
  <c r="F2334" i="3"/>
  <c r="F2334" i="4" s="1"/>
  <c r="G2334" i="3"/>
  <c r="A2335" i="3"/>
  <c r="A2335" i="4" s="1"/>
  <c r="B2335" i="3"/>
  <c r="B2335" i="4" s="1"/>
  <c r="C2335" i="3"/>
  <c r="C2335" i="4" s="1"/>
  <c r="D2335" i="3"/>
  <c r="D2335" i="4" s="1"/>
  <c r="E2335" i="3"/>
  <c r="E2335" i="4" s="1"/>
  <c r="F2335" i="3"/>
  <c r="F2335" i="4" s="1"/>
  <c r="G2335" i="3"/>
  <c r="A2336" i="3"/>
  <c r="A2336" i="4" s="1"/>
  <c r="B2336" i="3"/>
  <c r="B2336" i="4" s="1"/>
  <c r="C2336" i="3"/>
  <c r="C2336" i="4" s="1"/>
  <c r="D2336" i="3"/>
  <c r="D2336" i="4" s="1"/>
  <c r="E2336" i="3"/>
  <c r="E2336" i="4" s="1"/>
  <c r="F2336" i="3"/>
  <c r="F2336" i="4" s="1"/>
  <c r="G2336" i="3"/>
  <c r="A2337" i="3"/>
  <c r="A2337" i="4" s="1"/>
  <c r="B2337" i="3"/>
  <c r="B2337" i="4" s="1"/>
  <c r="C2337" i="3"/>
  <c r="C2337" i="4" s="1"/>
  <c r="D2337" i="3"/>
  <c r="D2337" i="4" s="1"/>
  <c r="E2337" i="3"/>
  <c r="E2337" i="4" s="1"/>
  <c r="F2337" i="3"/>
  <c r="F2337" i="4" s="1"/>
  <c r="G2337" i="3"/>
  <c r="A2338" i="3"/>
  <c r="A2338" i="4" s="1"/>
  <c r="B2338" i="3"/>
  <c r="B2338" i="4" s="1"/>
  <c r="C2338" i="3"/>
  <c r="C2338" i="4" s="1"/>
  <c r="D2338" i="3"/>
  <c r="D2338" i="4" s="1"/>
  <c r="E2338" i="3"/>
  <c r="E2338" i="4" s="1"/>
  <c r="F2338" i="3"/>
  <c r="F2338" i="4" s="1"/>
  <c r="G2338" i="3"/>
  <c r="A2339" i="3"/>
  <c r="A2339" i="4" s="1"/>
  <c r="B2339" i="3"/>
  <c r="B2339" i="4" s="1"/>
  <c r="C2339" i="3"/>
  <c r="C2339" i="4" s="1"/>
  <c r="D2339" i="3"/>
  <c r="D2339" i="4" s="1"/>
  <c r="E2339" i="3"/>
  <c r="E2339" i="4" s="1"/>
  <c r="F2339" i="3"/>
  <c r="F2339" i="4" s="1"/>
  <c r="G2339" i="3"/>
  <c r="A2340" i="3"/>
  <c r="A2340" i="4" s="1"/>
  <c r="B2340" i="3"/>
  <c r="B2340" i="4" s="1"/>
  <c r="C2340" i="3"/>
  <c r="C2340" i="4" s="1"/>
  <c r="D2340" i="3"/>
  <c r="D2340" i="4" s="1"/>
  <c r="E2340" i="3"/>
  <c r="E2340" i="4" s="1"/>
  <c r="F2340" i="3"/>
  <c r="F2340" i="4" s="1"/>
  <c r="G2340" i="3"/>
  <c r="A2341" i="3"/>
  <c r="A2341" i="4" s="1"/>
  <c r="B2341" i="3"/>
  <c r="B2341" i="4" s="1"/>
  <c r="C2341" i="3"/>
  <c r="C2341" i="4" s="1"/>
  <c r="D2341" i="3"/>
  <c r="D2341" i="4" s="1"/>
  <c r="E2341" i="3"/>
  <c r="E2341" i="4" s="1"/>
  <c r="F2341" i="3"/>
  <c r="F2341" i="4" s="1"/>
  <c r="G2341" i="3"/>
  <c r="A2342" i="3"/>
  <c r="A2342" i="4" s="1"/>
  <c r="B2342" i="3"/>
  <c r="B2342" i="4" s="1"/>
  <c r="C2342" i="3"/>
  <c r="C2342" i="4" s="1"/>
  <c r="D2342" i="3"/>
  <c r="D2342" i="4" s="1"/>
  <c r="E2342" i="3"/>
  <c r="E2342" i="4" s="1"/>
  <c r="F2342" i="3"/>
  <c r="F2342" i="4" s="1"/>
  <c r="G2342" i="3"/>
  <c r="A2343" i="3"/>
  <c r="A2343" i="4" s="1"/>
  <c r="B2343" i="3"/>
  <c r="B2343" i="4" s="1"/>
  <c r="C2343" i="3"/>
  <c r="C2343" i="4" s="1"/>
  <c r="D2343" i="3"/>
  <c r="D2343" i="4" s="1"/>
  <c r="E2343" i="3"/>
  <c r="E2343" i="4" s="1"/>
  <c r="F2343" i="3"/>
  <c r="F2343" i="4" s="1"/>
  <c r="G2343" i="3"/>
  <c r="A2344" i="3"/>
  <c r="A2344" i="4" s="1"/>
  <c r="B2344" i="3"/>
  <c r="B2344" i="4" s="1"/>
  <c r="C2344" i="3"/>
  <c r="C2344" i="4" s="1"/>
  <c r="D2344" i="3"/>
  <c r="D2344" i="4" s="1"/>
  <c r="E2344" i="3"/>
  <c r="E2344" i="4" s="1"/>
  <c r="F2344" i="3"/>
  <c r="F2344" i="4" s="1"/>
  <c r="G2344" i="3"/>
  <c r="A2345" i="3"/>
  <c r="A2345" i="4" s="1"/>
  <c r="B2345" i="3"/>
  <c r="B2345" i="4" s="1"/>
  <c r="C2345" i="3"/>
  <c r="C2345" i="4" s="1"/>
  <c r="D2345" i="3"/>
  <c r="D2345" i="4" s="1"/>
  <c r="E2345" i="3"/>
  <c r="E2345" i="4" s="1"/>
  <c r="F2345" i="3"/>
  <c r="F2345" i="4" s="1"/>
  <c r="G2345" i="3"/>
  <c r="A2346" i="3"/>
  <c r="A2346" i="4" s="1"/>
  <c r="B2346" i="3"/>
  <c r="B2346" i="4" s="1"/>
  <c r="C2346" i="3"/>
  <c r="C2346" i="4" s="1"/>
  <c r="D2346" i="3"/>
  <c r="D2346" i="4" s="1"/>
  <c r="E2346" i="3"/>
  <c r="E2346" i="4" s="1"/>
  <c r="F2346" i="3"/>
  <c r="F2346" i="4" s="1"/>
  <c r="G2346" i="3"/>
  <c r="A2347" i="3"/>
  <c r="A2347" i="4" s="1"/>
  <c r="B2347" i="3"/>
  <c r="B2347" i="4" s="1"/>
  <c r="C2347" i="3"/>
  <c r="C2347" i="4" s="1"/>
  <c r="D2347" i="3"/>
  <c r="D2347" i="4" s="1"/>
  <c r="E2347" i="3"/>
  <c r="E2347" i="4" s="1"/>
  <c r="F2347" i="3"/>
  <c r="F2347" i="4" s="1"/>
  <c r="G2347" i="3"/>
  <c r="A2348" i="3"/>
  <c r="A2348" i="4" s="1"/>
  <c r="B2348" i="3"/>
  <c r="B2348" i="4" s="1"/>
  <c r="C2348" i="3"/>
  <c r="C2348" i="4" s="1"/>
  <c r="D2348" i="3"/>
  <c r="D2348" i="4" s="1"/>
  <c r="E2348" i="3"/>
  <c r="E2348" i="4" s="1"/>
  <c r="F2348" i="3"/>
  <c r="F2348" i="4" s="1"/>
  <c r="G2348" i="3"/>
  <c r="A2349" i="3"/>
  <c r="A2349" i="4" s="1"/>
  <c r="B2349" i="3"/>
  <c r="B2349" i="4" s="1"/>
  <c r="C2349" i="3"/>
  <c r="C2349" i="4" s="1"/>
  <c r="D2349" i="3"/>
  <c r="D2349" i="4" s="1"/>
  <c r="E2349" i="3"/>
  <c r="E2349" i="4" s="1"/>
  <c r="F2349" i="3"/>
  <c r="F2349" i="4" s="1"/>
  <c r="G2349" i="3"/>
  <c r="A2350" i="3"/>
  <c r="A2350" i="4" s="1"/>
  <c r="B2350" i="3"/>
  <c r="B2350" i="4" s="1"/>
  <c r="C2350" i="3"/>
  <c r="C2350" i="4" s="1"/>
  <c r="D2350" i="3"/>
  <c r="D2350" i="4" s="1"/>
  <c r="E2350" i="3"/>
  <c r="E2350" i="4" s="1"/>
  <c r="F2350" i="3"/>
  <c r="F2350" i="4" s="1"/>
  <c r="G2350" i="3"/>
  <c r="A2351" i="3"/>
  <c r="A2351" i="4" s="1"/>
  <c r="B2351" i="3"/>
  <c r="B2351" i="4" s="1"/>
  <c r="C2351" i="3"/>
  <c r="C2351" i="4" s="1"/>
  <c r="D2351" i="3"/>
  <c r="D2351" i="4" s="1"/>
  <c r="E2351" i="3"/>
  <c r="E2351" i="4" s="1"/>
  <c r="F2351" i="3"/>
  <c r="F2351" i="4" s="1"/>
  <c r="G2351" i="3"/>
  <c r="A2352" i="3"/>
  <c r="A2352" i="4" s="1"/>
  <c r="B2352" i="3"/>
  <c r="B2352" i="4" s="1"/>
  <c r="C2352" i="3"/>
  <c r="C2352" i="4" s="1"/>
  <c r="D2352" i="3"/>
  <c r="D2352" i="4" s="1"/>
  <c r="E2352" i="3"/>
  <c r="E2352" i="4" s="1"/>
  <c r="F2352" i="3"/>
  <c r="F2352" i="4" s="1"/>
  <c r="G2352" i="3"/>
  <c r="A2353" i="3"/>
  <c r="A2353" i="4" s="1"/>
  <c r="B2353" i="3"/>
  <c r="B2353" i="4" s="1"/>
  <c r="C2353" i="3"/>
  <c r="C2353" i="4" s="1"/>
  <c r="D2353" i="3"/>
  <c r="D2353" i="4" s="1"/>
  <c r="E2353" i="3"/>
  <c r="E2353" i="4" s="1"/>
  <c r="F2353" i="3"/>
  <c r="F2353" i="4" s="1"/>
  <c r="G2353" i="3"/>
  <c r="A2354" i="3"/>
  <c r="A2354" i="4" s="1"/>
  <c r="B2354" i="3"/>
  <c r="B2354" i="4" s="1"/>
  <c r="C2354" i="3"/>
  <c r="C2354" i="4" s="1"/>
  <c r="D2354" i="3"/>
  <c r="D2354" i="4" s="1"/>
  <c r="E2354" i="3"/>
  <c r="E2354" i="4" s="1"/>
  <c r="F2354" i="3"/>
  <c r="F2354" i="4" s="1"/>
  <c r="G2354" i="3"/>
  <c r="A2355" i="3"/>
  <c r="A2355" i="4" s="1"/>
  <c r="B2355" i="3"/>
  <c r="B2355" i="4" s="1"/>
  <c r="C2355" i="3"/>
  <c r="C2355" i="4" s="1"/>
  <c r="D2355" i="3"/>
  <c r="D2355" i="4" s="1"/>
  <c r="E2355" i="3"/>
  <c r="E2355" i="4" s="1"/>
  <c r="F2355" i="3"/>
  <c r="F2355" i="4" s="1"/>
  <c r="G2355" i="3"/>
  <c r="A2356" i="3"/>
  <c r="A2356" i="4" s="1"/>
  <c r="B2356" i="3"/>
  <c r="B2356" i="4" s="1"/>
  <c r="C2356" i="3"/>
  <c r="C2356" i="4" s="1"/>
  <c r="D2356" i="3"/>
  <c r="D2356" i="4" s="1"/>
  <c r="E2356" i="3"/>
  <c r="E2356" i="4" s="1"/>
  <c r="F2356" i="3"/>
  <c r="F2356" i="4" s="1"/>
  <c r="G2356" i="3"/>
  <c r="A2357" i="3"/>
  <c r="A2357" i="4" s="1"/>
  <c r="B2357" i="3"/>
  <c r="B2357" i="4" s="1"/>
  <c r="C2357" i="3"/>
  <c r="C2357" i="4" s="1"/>
  <c r="D2357" i="3"/>
  <c r="D2357" i="4" s="1"/>
  <c r="E2357" i="3"/>
  <c r="E2357" i="4" s="1"/>
  <c r="F2357" i="3"/>
  <c r="F2357" i="4" s="1"/>
  <c r="G2357" i="3"/>
  <c r="A2358" i="3"/>
  <c r="A2358" i="4" s="1"/>
  <c r="B2358" i="3"/>
  <c r="B2358" i="4" s="1"/>
  <c r="C2358" i="3"/>
  <c r="C2358" i="4" s="1"/>
  <c r="D2358" i="3"/>
  <c r="D2358" i="4" s="1"/>
  <c r="E2358" i="3"/>
  <c r="E2358" i="4" s="1"/>
  <c r="F2358" i="3"/>
  <c r="F2358" i="4" s="1"/>
  <c r="G2358" i="3"/>
  <c r="A2359" i="3"/>
  <c r="A2359" i="4" s="1"/>
  <c r="B2359" i="3"/>
  <c r="B2359" i="4" s="1"/>
  <c r="C2359" i="3"/>
  <c r="C2359" i="4" s="1"/>
  <c r="D2359" i="3"/>
  <c r="D2359" i="4" s="1"/>
  <c r="E2359" i="3"/>
  <c r="E2359" i="4" s="1"/>
  <c r="F2359" i="3"/>
  <c r="F2359" i="4" s="1"/>
  <c r="G2359" i="3"/>
  <c r="A2360" i="3"/>
  <c r="A2360" i="4" s="1"/>
  <c r="B2360" i="3"/>
  <c r="B2360" i="4" s="1"/>
  <c r="C2360" i="3"/>
  <c r="C2360" i="4" s="1"/>
  <c r="D2360" i="3"/>
  <c r="D2360" i="4" s="1"/>
  <c r="E2360" i="3"/>
  <c r="E2360" i="4" s="1"/>
  <c r="F2360" i="3"/>
  <c r="F2360" i="4" s="1"/>
  <c r="G2360" i="3"/>
  <c r="A2361" i="3"/>
  <c r="A2361" i="4" s="1"/>
  <c r="B2361" i="3"/>
  <c r="B2361" i="4" s="1"/>
  <c r="C2361" i="3"/>
  <c r="C2361" i="4" s="1"/>
  <c r="D2361" i="3"/>
  <c r="D2361" i="4" s="1"/>
  <c r="E2361" i="3"/>
  <c r="E2361" i="4" s="1"/>
  <c r="F2361" i="3"/>
  <c r="F2361" i="4" s="1"/>
  <c r="G2361" i="3"/>
  <c r="A2362" i="3"/>
  <c r="A2362" i="4" s="1"/>
  <c r="B2362" i="3"/>
  <c r="B2362" i="4" s="1"/>
  <c r="C2362" i="3"/>
  <c r="C2362" i="4" s="1"/>
  <c r="D2362" i="3"/>
  <c r="D2362" i="4" s="1"/>
  <c r="E2362" i="3"/>
  <c r="E2362" i="4" s="1"/>
  <c r="F2362" i="3"/>
  <c r="F2362" i="4" s="1"/>
  <c r="G2362" i="3"/>
  <c r="A2363" i="3"/>
  <c r="A2363" i="4" s="1"/>
  <c r="B2363" i="3"/>
  <c r="B2363" i="4" s="1"/>
  <c r="C2363" i="3"/>
  <c r="C2363" i="4" s="1"/>
  <c r="D2363" i="3"/>
  <c r="D2363" i="4" s="1"/>
  <c r="E2363" i="3"/>
  <c r="E2363" i="4" s="1"/>
  <c r="F2363" i="3"/>
  <c r="F2363" i="4" s="1"/>
  <c r="G2363" i="3"/>
  <c r="A2364" i="3"/>
  <c r="A2364" i="4" s="1"/>
  <c r="B2364" i="3"/>
  <c r="B2364" i="4" s="1"/>
  <c r="C2364" i="3"/>
  <c r="C2364" i="4" s="1"/>
  <c r="D2364" i="3"/>
  <c r="D2364" i="4" s="1"/>
  <c r="E2364" i="3"/>
  <c r="E2364" i="4" s="1"/>
  <c r="F2364" i="3"/>
  <c r="F2364" i="4" s="1"/>
  <c r="G2364" i="3"/>
  <c r="A2365" i="3"/>
  <c r="A2365" i="4" s="1"/>
  <c r="B2365" i="3"/>
  <c r="B2365" i="4" s="1"/>
  <c r="C2365" i="3"/>
  <c r="C2365" i="4" s="1"/>
  <c r="D2365" i="3"/>
  <c r="D2365" i="4" s="1"/>
  <c r="E2365" i="3"/>
  <c r="E2365" i="4" s="1"/>
  <c r="F2365" i="3"/>
  <c r="F2365" i="4" s="1"/>
  <c r="G2365" i="3"/>
  <c r="A2366" i="3"/>
  <c r="A2366" i="4" s="1"/>
  <c r="B2366" i="3"/>
  <c r="B2366" i="4" s="1"/>
  <c r="C2366" i="3"/>
  <c r="C2366" i="4" s="1"/>
  <c r="D2366" i="3"/>
  <c r="D2366" i="4" s="1"/>
  <c r="E2366" i="3"/>
  <c r="E2366" i="4" s="1"/>
  <c r="F2366" i="3"/>
  <c r="F2366" i="4" s="1"/>
  <c r="G2366" i="3"/>
  <c r="A2367" i="3"/>
  <c r="A2367" i="4" s="1"/>
  <c r="B2367" i="3"/>
  <c r="B2367" i="4" s="1"/>
  <c r="C2367" i="3"/>
  <c r="C2367" i="4" s="1"/>
  <c r="D2367" i="3"/>
  <c r="D2367" i="4" s="1"/>
  <c r="E2367" i="3"/>
  <c r="E2367" i="4" s="1"/>
  <c r="F2367" i="3"/>
  <c r="F2367" i="4" s="1"/>
  <c r="G2367" i="3"/>
  <c r="A2368" i="3"/>
  <c r="A2368" i="4" s="1"/>
  <c r="B2368" i="3"/>
  <c r="B2368" i="4" s="1"/>
  <c r="C2368" i="3"/>
  <c r="C2368" i="4" s="1"/>
  <c r="D2368" i="3"/>
  <c r="D2368" i="4" s="1"/>
  <c r="E2368" i="3"/>
  <c r="E2368" i="4" s="1"/>
  <c r="F2368" i="3"/>
  <c r="F2368" i="4" s="1"/>
  <c r="G2368" i="3"/>
  <c r="A2369" i="3"/>
  <c r="A2369" i="4" s="1"/>
  <c r="B2369" i="3"/>
  <c r="B2369" i="4" s="1"/>
  <c r="C2369" i="3"/>
  <c r="C2369" i="4" s="1"/>
  <c r="D2369" i="3"/>
  <c r="D2369" i="4" s="1"/>
  <c r="E2369" i="3"/>
  <c r="E2369" i="4" s="1"/>
  <c r="F2369" i="3"/>
  <c r="F2369" i="4" s="1"/>
  <c r="G2369" i="3"/>
  <c r="A2370" i="3"/>
  <c r="A2370" i="4" s="1"/>
  <c r="B2370" i="3"/>
  <c r="B2370" i="4" s="1"/>
  <c r="C2370" i="3"/>
  <c r="C2370" i="4" s="1"/>
  <c r="D2370" i="3"/>
  <c r="D2370" i="4" s="1"/>
  <c r="E2370" i="3"/>
  <c r="E2370" i="4" s="1"/>
  <c r="F2370" i="3"/>
  <c r="F2370" i="4" s="1"/>
  <c r="G2370" i="3"/>
  <c r="A2371" i="3"/>
  <c r="A2371" i="4" s="1"/>
  <c r="B2371" i="3"/>
  <c r="B2371" i="4" s="1"/>
  <c r="C2371" i="3"/>
  <c r="C2371" i="4" s="1"/>
  <c r="D2371" i="3"/>
  <c r="D2371" i="4" s="1"/>
  <c r="E2371" i="3"/>
  <c r="E2371" i="4" s="1"/>
  <c r="F2371" i="3"/>
  <c r="F2371" i="4" s="1"/>
  <c r="G2371" i="3"/>
  <c r="A2372" i="3"/>
  <c r="A2372" i="4" s="1"/>
  <c r="B2372" i="3"/>
  <c r="B2372" i="4" s="1"/>
  <c r="C2372" i="3"/>
  <c r="C2372" i="4" s="1"/>
  <c r="D2372" i="3"/>
  <c r="D2372" i="4" s="1"/>
  <c r="E2372" i="3"/>
  <c r="E2372" i="4" s="1"/>
  <c r="F2372" i="3"/>
  <c r="F2372" i="4" s="1"/>
  <c r="G2372" i="3"/>
  <c r="A2373" i="3"/>
  <c r="A2373" i="4" s="1"/>
  <c r="B2373" i="3"/>
  <c r="B2373" i="4" s="1"/>
  <c r="C2373" i="3"/>
  <c r="C2373" i="4" s="1"/>
  <c r="D2373" i="3"/>
  <c r="D2373" i="4" s="1"/>
  <c r="E2373" i="3"/>
  <c r="E2373" i="4" s="1"/>
  <c r="F2373" i="3"/>
  <c r="F2373" i="4" s="1"/>
  <c r="G2373" i="3"/>
  <c r="A2374" i="3"/>
  <c r="A2374" i="4" s="1"/>
  <c r="B2374" i="3"/>
  <c r="B2374" i="4" s="1"/>
  <c r="C2374" i="3"/>
  <c r="C2374" i="4" s="1"/>
  <c r="D2374" i="3"/>
  <c r="D2374" i="4" s="1"/>
  <c r="E2374" i="3"/>
  <c r="E2374" i="4" s="1"/>
  <c r="F2374" i="3"/>
  <c r="F2374" i="4" s="1"/>
  <c r="G2374" i="3"/>
  <c r="A2375" i="3"/>
  <c r="A2375" i="4" s="1"/>
  <c r="B2375" i="3"/>
  <c r="B2375" i="4" s="1"/>
  <c r="C2375" i="3"/>
  <c r="C2375" i="4" s="1"/>
  <c r="D2375" i="3"/>
  <c r="D2375" i="4" s="1"/>
  <c r="E2375" i="3"/>
  <c r="E2375" i="4" s="1"/>
  <c r="F2375" i="3"/>
  <c r="F2375" i="4" s="1"/>
  <c r="G2375" i="3"/>
  <c r="A2376" i="3"/>
  <c r="A2376" i="4" s="1"/>
  <c r="B2376" i="3"/>
  <c r="B2376" i="4" s="1"/>
  <c r="C2376" i="3"/>
  <c r="C2376" i="4" s="1"/>
  <c r="D2376" i="3"/>
  <c r="D2376" i="4" s="1"/>
  <c r="E2376" i="3"/>
  <c r="E2376" i="4" s="1"/>
  <c r="F2376" i="3"/>
  <c r="F2376" i="4" s="1"/>
  <c r="G2376" i="3"/>
  <c r="A2377" i="3"/>
  <c r="A2377" i="4" s="1"/>
  <c r="B2377" i="3"/>
  <c r="B2377" i="4" s="1"/>
  <c r="C2377" i="3"/>
  <c r="C2377" i="4" s="1"/>
  <c r="D2377" i="3"/>
  <c r="D2377" i="4" s="1"/>
  <c r="E2377" i="3"/>
  <c r="E2377" i="4" s="1"/>
  <c r="F2377" i="3"/>
  <c r="F2377" i="4" s="1"/>
  <c r="G2377" i="3"/>
  <c r="A2378" i="3"/>
  <c r="A2378" i="4" s="1"/>
  <c r="B2378" i="3"/>
  <c r="B2378" i="4" s="1"/>
  <c r="C2378" i="3"/>
  <c r="C2378" i="4" s="1"/>
  <c r="D2378" i="3"/>
  <c r="D2378" i="4" s="1"/>
  <c r="E2378" i="3"/>
  <c r="E2378" i="4" s="1"/>
  <c r="F2378" i="3"/>
  <c r="F2378" i="4" s="1"/>
  <c r="G2378" i="3"/>
  <c r="A2379" i="3"/>
  <c r="A2379" i="4" s="1"/>
  <c r="B2379" i="3"/>
  <c r="B2379" i="4" s="1"/>
  <c r="C2379" i="3"/>
  <c r="C2379" i="4" s="1"/>
  <c r="D2379" i="3"/>
  <c r="D2379" i="4" s="1"/>
  <c r="E2379" i="3"/>
  <c r="E2379" i="4" s="1"/>
  <c r="F2379" i="3"/>
  <c r="F2379" i="4" s="1"/>
  <c r="G2379" i="3"/>
  <c r="A2380" i="3"/>
  <c r="A2380" i="4" s="1"/>
  <c r="B2380" i="3"/>
  <c r="B2380" i="4" s="1"/>
  <c r="C2380" i="3"/>
  <c r="C2380" i="4" s="1"/>
  <c r="D2380" i="3"/>
  <c r="D2380" i="4" s="1"/>
  <c r="E2380" i="3"/>
  <c r="E2380" i="4" s="1"/>
  <c r="F2380" i="3"/>
  <c r="F2380" i="4" s="1"/>
  <c r="G2380" i="3"/>
  <c r="A2381" i="3"/>
  <c r="A2381" i="4" s="1"/>
  <c r="B2381" i="3"/>
  <c r="B2381" i="4" s="1"/>
  <c r="C2381" i="3"/>
  <c r="C2381" i="4" s="1"/>
  <c r="D2381" i="3"/>
  <c r="D2381" i="4" s="1"/>
  <c r="E2381" i="3"/>
  <c r="E2381" i="4" s="1"/>
  <c r="F2381" i="3"/>
  <c r="F2381" i="4" s="1"/>
  <c r="G2381" i="3"/>
  <c r="A2382" i="3"/>
  <c r="A2382" i="4" s="1"/>
  <c r="B2382" i="3"/>
  <c r="B2382" i="4" s="1"/>
  <c r="C2382" i="3"/>
  <c r="C2382" i="4" s="1"/>
  <c r="D2382" i="3"/>
  <c r="D2382" i="4" s="1"/>
  <c r="E2382" i="3"/>
  <c r="E2382" i="4" s="1"/>
  <c r="F2382" i="3"/>
  <c r="F2382" i="4" s="1"/>
  <c r="G2382" i="3"/>
  <c r="A2383" i="3"/>
  <c r="A2383" i="4" s="1"/>
  <c r="B2383" i="3"/>
  <c r="B2383" i="4" s="1"/>
  <c r="C2383" i="3"/>
  <c r="C2383" i="4" s="1"/>
  <c r="D2383" i="3"/>
  <c r="D2383" i="4" s="1"/>
  <c r="E2383" i="3"/>
  <c r="E2383" i="4" s="1"/>
  <c r="F2383" i="3"/>
  <c r="F2383" i="4" s="1"/>
  <c r="G2383" i="3"/>
  <c r="A2384" i="3"/>
  <c r="A2384" i="4" s="1"/>
  <c r="B2384" i="3"/>
  <c r="B2384" i="4" s="1"/>
  <c r="C2384" i="3"/>
  <c r="C2384" i="4" s="1"/>
  <c r="D2384" i="3"/>
  <c r="D2384" i="4" s="1"/>
  <c r="E2384" i="3"/>
  <c r="E2384" i="4" s="1"/>
  <c r="F2384" i="3"/>
  <c r="F2384" i="4" s="1"/>
  <c r="G2384" i="3"/>
  <c r="A2385" i="3"/>
  <c r="A2385" i="4" s="1"/>
  <c r="B2385" i="3"/>
  <c r="B2385" i="4" s="1"/>
  <c r="C2385" i="3"/>
  <c r="C2385" i="4" s="1"/>
  <c r="D2385" i="3"/>
  <c r="D2385" i="4" s="1"/>
  <c r="E2385" i="3"/>
  <c r="E2385" i="4" s="1"/>
  <c r="F2385" i="3"/>
  <c r="F2385" i="4" s="1"/>
  <c r="G2385" i="3"/>
  <c r="A2386" i="3"/>
  <c r="A2386" i="4" s="1"/>
  <c r="B2386" i="3"/>
  <c r="B2386" i="4" s="1"/>
  <c r="C2386" i="3"/>
  <c r="C2386" i="4" s="1"/>
  <c r="D2386" i="3"/>
  <c r="D2386" i="4" s="1"/>
  <c r="E2386" i="3"/>
  <c r="E2386" i="4" s="1"/>
  <c r="F2386" i="3"/>
  <c r="F2386" i="4" s="1"/>
  <c r="G2386" i="3"/>
  <c r="A2387" i="3"/>
  <c r="A2387" i="4" s="1"/>
  <c r="B2387" i="3"/>
  <c r="B2387" i="4" s="1"/>
  <c r="C2387" i="3"/>
  <c r="C2387" i="4" s="1"/>
  <c r="D2387" i="3"/>
  <c r="D2387" i="4" s="1"/>
  <c r="E2387" i="3"/>
  <c r="E2387" i="4" s="1"/>
  <c r="F2387" i="3"/>
  <c r="F2387" i="4" s="1"/>
  <c r="G2387" i="3"/>
  <c r="A2388" i="3"/>
  <c r="A2388" i="4" s="1"/>
  <c r="B2388" i="3"/>
  <c r="B2388" i="4" s="1"/>
  <c r="C2388" i="3"/>
  <c r="C2388" i="4" s="1"/>
  <c r="D2388" i="3"/>
  <c r="D2388" i="4" s="1"/>
  <c r="E2388" i="3"/>
  <c r="E2388" i="4" s="1"/>
  <c r="F2388" i="3"/>
  <c r="F2388" i="4" s="1"/>
  <c r="G2388" i="3"/>
  <c r="A2389" i="3"/>
  <c r="A2389" i="4" s="1"/>
  <c r="B2389" i="3"/>
  <c r="B2389" i="4" s="1"/>
  <c r="C2389" i="3"/>
  <c r="C2389" i="4" s="1"/>
  <c r="D2389" i="3"/>
  <c r="D2389" i="4" s="1"/>
  <c r="E2389" i="3"/>
  <c r="E2389" i="4" s="1"/>
  <c r="F2389" i="3"/>
  <c r="F2389" i="4" s="1"/>
  <c r="G2389" i="3"/>
  <c r="A2390" i="3"/>
  <c r="A2390" i="4" s="1"/>
  <c r="B2390" i="3"/>
  <c r="B2390" i="4" s="1"/>
  <c r="C2390" i="3"/>
  <c r="C2390" i="4" s="1"/>
  <c r="D2390" i="3"/>
  <c r="D2390" i="4" s="1"/>
  <c r="E2390" i="3"/>
  <c r="E2390" i="4" s="1"/>
  <c r="F2390" i="3"/>
  <c r="F2390" i="4" s="1"/>
  <c r="G2390" i="3"/>
  <c r="A2391" i="3"/>
  <c r="A2391" i="4" s="1"/>
  <c r="B2391" i="3"/>
  <c r="B2391" i="4" s="1"/>
  <c r="C2391" i="3"/>
  <c r="C2391" i="4" s="1"/>
  <c r="D2391" i="3"/>
  <c r="D2391" i="4" s="1"/>
  <c r="E2391" i="3"/>
  <c r="E2391" i="4" s="1"/>
  <c r="F2391" i="3"/>
  <c r="F2391" i="4" s="1"/>
  <c r="G2391" i="3"/>
  <c r="A2392" i="3"/>
  <c r="A2392" i="4" s="1"/>
  <c r="B2392" i="3"/>
  <c r="B2392" i="4" s="1"/>
  <c r="C2392" i="3"/>
  <c r="C2392" i="4" s="1"/>
  <c r="D2392" i="3"/>
  <c r="D2392" i="4" s="1"/>
  <c r="E2392" i="3"/>
  <c r="E2392" i="4" s="1"/>
  <c r="F2392" i="3"/>
  <c r="F2392" i="4" s="1"/>
  <c r="G2392" i="3"/>
  <c r="A2393" i="3"/>
  <c r="A2393" i="4" s="1"/>
  <c r="B2393" i="3"/>
  <c r="B2393" i="4" s="1"/>
  <c r="C2393" i="3"/>
  <c r="C2393" i="4" s="1"/>
  <c r="D2393" i="3"/>
  <c r="D2393" i="4" s="1"/>
  <c r="E2393" i="3"/>
  <c r="E2393" i="4" s="1"/>
  <c r="F2393" i="3"/>
  <c r="F2393" i="4" s="1"/>
  <c r="G2393" i="3"/>
  <c r="A2394" i="3"/>
  <c r="A2394" i="4" s="1"/>
  <c r="B2394" i="3"/>
  <c r="B2394" i="4" s="1"/>
  <c r="C2394" i="3"/>
  <c r="C2394" i="4" s="1"/>
  <c r="D2394" i="3"/>
  <c r="D2394" i="4" s="1"/>
  <c r="E2394" i="3"/>
  <c r="E2394" i="4" s="1"/>
  <c r="F2394" i="3"/>
  <c r="F2394" i="4" s="1"/>
  <c r="G2394" i="3"/>
  <c r="A2395" i="3"/>
  <c r="A2395" i="4" s="1"/>
  <c r="B2395" i="3"/>
  <c r="B2395" i="4" s="1"/>
  <c r="C2395" i="3"/>
  <c r="C2395" i="4" s="1"/>
  <c r="D2395" i="3"/>
  <c r="D2395" i="4" s="1"/>
  <c r="E2395" i="3"/>
  <c r="E2395" i="4" s="1"/>
  <c r="F2395" i="3"/>
  <c r="F2395" i="4" s="1"/>
  <c r="G2395" i="3"/>
  <c r="A2396" i="3"/>
  <c r="A2396" i="4" s="1"/>
  <c r="B2396" i="3"/>
  <c r="B2396" i="4" s="1"/>
  <c r="C2396" i="3"/>
  <c r="C2396" i="4" s="1"/>
  <c r="D2396" i="3"/>
  <c r="D2396" i="4" s="1"/>
  <c r="E2396" i="3"/>
  <c r="E2396" i="4" s="1"/>
  <c r="F2396" i="3"/>
  <c r="F2396" i="4" s="1"/>
  <c r="G2396" i="3"/>
  <c r="A2397" i="3"/>
  <c r="A2397" i="4" s="1"/>
  <c r="B2397" i="3"/>
  <c r="B2397" i="4" s="1"/>
  <c r="C2397" i="3"/>
  <c r="C2397" i="4" s="1"/>
  <c r="D2397" i="3"/>
  <c r="D2397" i="4" s="1"/>
  <c r="E2397" i="3"/>
  <c r="E2397" i="4" s="1"/>
  <c r="F2397" i="3"/>
  <c r="F2397" i="4" s="1"/>
  <c r="G2397" i="3"/>
  <c r="A2398" i="3"/>
  <c r="A2398" i="4" s="1"/>
  <c r="B2398" i="3"/>
  <c r="B2398" i="4" s="1"/>
  <c r="C2398" i="3"/>
  <c r="C2398" i="4" s="1"/>
  <c r="D2398" i="3"/>
  <c r="D2398" i="4" s="1"/>
  <c r="E2398" i="3"/>
  <c r="E2398" i="4" s="1"/>
  <c r="F2398" i="3"/>
  <c r="F2398" i="4" s="1"/>
  <c r="G2398" i="3"/>
  <c r="A2399" i="3"/>
  <c r="A2399" i="4" s="1"/>
  <c r="B2399" i="3"/>
  <c r="B2399" i="4" s="1"/>
  <c r="C2399" i="3"/>
  <c r="C2399" i="4" s="1"/>
  <c r="D2399" i="3"/>
  <c r="D2399" i="4" s="1"/>
  <c r="E2399" i="3"/>
  <c r="E2399" i="4" s="1"/>
  <c r="F2399" i="3"/>
  <c r="F2399" i="4" s="1"/>
  <c r="G2399" i="3"/>
  <c r="A2400" i="3"/>
  <c r="A2400" i="4" s="1"/>
  <c r="B2400" i="3"/>
  <c r="B2400" i="4" s="1"/>
  <c r="C2400" i="3"/>
  <c r="C2400" i="4" s="1"/>
  <c r="D2400" i="3"/>
  <c r="D2400" i="4" s="1"/>
  <c r="E2400" i="3"/>
  <c r="E2400" i="4" s="1"/>
  <c r="F2400" i="3"/>
  <c r="F2400" i="4" s="1"/>
  <c r="G2400" i="3"/>
  <c r="A2401" i="3"/>
  <c r="A2401" i="4" s="1"/>
  <c r="B2401" i="3"/>
  <c r="B2401" i="4" s="1"/>
  <c r="C2401" i="3"/>
  <c r="C2401" i="4" s="1"/>
  <c r="D2401" i="3"/>
  <c r="D2401" i="4" s="1"/>
  <c r="E2401" i="3"/>
  <c r="E2401" i="4" s="1"/>
  <c r="F2401" i="3"/>
  <c r="F2401" i="4" s="1"/>
  <c r="G2401" i="3"/>
  <c r="A2402" i="3"/>
  <c r="A2402" i="4" s="1"/>
  <c r="B2402" i="3"/>
  <c r="B2402" i="4" s="1"/>
  <c r="C2402" i="3"/>
  <c r="C2402" i="4" s="1"/>
  <c r="D2402" i="3"/>
  <c r="D2402" i="4" s="1"/>
  <c r="E2402" i="3"/>
  <c r="E2402" i="4" s="1"/>
  <c r="F2402" i="3"/>
  <c r="F2402" i="4" s="1"/>
  <c r="G2402" i="3"/>
  <c r="A2403" i="3"/>
  <c r="A2403" i="4" s="1"/>
  <c r="B2403" i="3"/>
  <c r="B2403" i="4" s="1"/>
  <c r="C2403" i="3"/>
  <c r="C2403" i="4" s="1"/>
  <c r="D2403" i="3"/>
  <c r="D2403" i="4" s="1"/>
  <c r="E2403" i="3"/>
  <c r="E2403" i="4" s="1"/>
  <c r="F2403" i="3"/>
  <c r="F2403" i="4" s="1"/>
  <c r="G2403" i="3"/>
  <c r="A2404" i="3"/>
  <c r="A2404" i="4" s="1"/>
  <c r="B2404" i="3"/>
  <c r="B2404" i="4" s="1"/>
  <c r="C2404" i="3"/>
  <c r="C2404" i="4" s="1"/>
  <c r="D2404" i="3"/>
  <c r="D2404" i="4" s="1"/>
  <c r="E2404" i="3"/>
  <c r="E2404" i="4" s="1"/>
  <c r="F2404" i="3"/>
  <c r="F2404" i="4" s="1"/>
  <c r="G2404" i="3"/>
  <c r="A2405" i="3"/>
  <c r="A2405" i="4" s="1"/>
  <c r="B2405" i="3"/>
  <c r="B2405" i="4" s="1"/>
  <c r="C2405" i="3"/>
  <c r="C2405" i="4" s="1"/>
  <c r="D2405" i="3"/>
  <c r="D2405" i="4" s="1"/>
  <c r="E2405" i="3"/>
  <c r="E2405" i="4" s="1"/>
  <c r="F2405" i="3"/>
  <c r="F2405" i="4" s="1"/>
  <c r="G2405" i="3"/>
  <c r="A2406" i="3"/>
  <c r="A2406" i="4" s="1"/>
  <c r="B2406" i="3"/>
  <c r="B2406" i="4" s="1"/>
  <c r="C2406" i="3"/>
  <c r="C2406" i="4" s="1"/>
  <c r="D2406" i="3"/>
  <c r="D2406" i="4" s="1"/>
  <c r="E2406" i="3"/>
  <c r="E2406" i="4" s="1"/>
  <c r="F2406" i="3"/>
  <c r="F2406" i="4" s="1"/>
  <c r="G2406" i="3"/>
  <c r="A2407" i="3"/>
  <c r="A2407" i="4" s="1"/>
  <c r="B2407" i="3"/>
  <c r="B2407" i="4" s="1"/>
  <c r="C2407" i="3"/>
  <c r="C2407" i="4" s="1"/>
  <c r="D2407" i="3"/>
  <c r="D2407" i="4" s="1"/>
  <c r="E2407" i="3"/>
  <c r="E2407" i="4" s="1"/>
  <c r="F2407" i="3"/>
  <c r="F2407" i="4" s="1"/>
  <c r="G2407" i="3"/>
  <c r="A2408" i="3"/>
  <c r="A2408" i="4" s="1"/>
  <c r="B2408" i="3"/>
  <c r="B2408" i="4" s="1"/>
  <c r="C2408" i="3"/>
  <c r="C2408" i="4" s="1"/>
  <c r="D2408" i="3"/>
  <c r="D2408" i="4" s="1"/>
  <c r="E2408" i="3"/>
  <c r="E2408" i="4" s="1"/>
  <c r="F2408" i="3"/>
  <c r="F2408" i="4" s="1"/>
  <c r="G2408" i="3"/>
  <c r="A2409" i="3"/>
  <c r="A2409" i="4" s="1"/>
  <c r="B2409" i="3"/>
  <c r="B2409" i="4" s="1"/>
  <c r="C2409" i="3"/>
  <c r="C2409" i="4" s="1"/>
  <c r="D2409" i="3"/>
  <c r="D2409" i="4" s="1"/>
  <c r="E2409" i="3"/>
  <c r="E2409" i="4" s="1"/>
  <c r="F2409" i="3"/>
  <c r="F2409" i="4" s="1"/>
  <c r="G2409" i="3"/>
  <c r="A2410" i="3"/>
  <c r="A2410" i="4" s="1"/>
  <c r="B2410" i="3"/>
  <c r="B2410" i="4" s="1"/>
  <c r="C2410" i="3"/>
  <c r="C2410" i="4" s="1"/>
  <c r="D2410" i="3"/>
  <c r="D2410" i="4" s="1"/>
  <c r="E2410" i="3"/>
  <c r="E2410" i="4" s="1"/>
  <c r="F2410" i="3"/>
  <c r="F2410" i="4" s="1"/>
  <c r="G2410" i="3"/>
  <c r="A2411" i="3"/>
  <c r="A2411" i="4" s="1"/>
  <c r="B2411" i="3"/>
  <c r="B2411" i="4" s="1"/>
  <c r="C2411" i="3"/>
  <c r="C2411" i="4" s="1"/>
  <c r="D2411" i="3"/>
  <c r="D2411" i="4" s="1"/>
  <c r="E2411" i="3"/>
  <c r="E2411" i="4" s="1"/>
  <c r="F2411" i="3"/>
  <c r="F2411" i="4" s="1"/>
  <c r="G2411" i="3"/>
  <c r="A2412" i="3"/>
  <c r="A2412" i="4" s="1"/>
  <c r="B2412" i="3"/>
  <c r="B2412" i="4" s="1"/>
  <c r="C2412" i="3"/>
  <c r="C2412" i="4" s="1"/>
  <c r="D2412" i="3"/>
  <c r="D2412" i="4" s="1"/>
  <c r="E2412" i="3"/>
  <c r="E2412" i="4" s="1"/>
  <c r="F2412" i="3"/>
  <c r="F2412" i="4" s="1"/>
  <c r="G2412" i="3"/>
  <c r="A2413" i="3"/>
  <c r="A2413" i="4" s="1"/>
  <c r="B2413" i="3"/>
  <c r="B2413" i="4" s="1"/>
  <c r="C2413" i="3"/>
  <c r="C2413" i="4" s="1"/>
  <c r="D2413" i="3"/>
  <c r="D2413" i="4" s="1"/>
  <c r="E2413" i="3"/>
  <c r="E2413" i="4" s="1"/>
  <c r="F2413" i="3"/>
  <c r="F2413" i="4" s="1"/>
  <c r="G2413" i="3"/>
  <c r="A2414" i="3"/>
  <c r="A2414" i="4" s="1"/>
  <c r="B2414" i="3"/>
  <c r="B2414" i="4" s="1"/>
  <c r="C2414" i="3"/>
  <c r="C2414" i="4" s="1"/>
  <c r="D2414" i="3"/>
  <c r="D2414" i="4" s="1"/>
  <c r="E2414" i="3"/>
  <c r="E2414" i="4" s="1"/>
  <c r="F2414" i="3"/>
  <c r="F2414" i="4" s="1"/>
  <c r="G2414" i="3"/>
  <c r="A2415" i="3"/>
  <c r="A2415" i="4" s="1"/>
  <c r="B2415" i="3"/>
  <c r="B2415" i="4" s="1"/>
  <c r="C2415" i="3"/>
  <c r="C2415" i="4" s="1"/>
  <c r="D2415" i="3"/>
  <c r="D2415" i="4" s="1"/>
  <c r="E2415" i="3"/>
  <c r="E2415" i="4" s="1"/>
  <c r="F2415" i="3"/>
  <c r="F2415" i="4" s="1"/>
  <c r="G2415" i="3"/>
  <c r="A2416" i="3"/>
  <c r="A2416" i="4" s="1"/>
  <c r="B2416" i="3"/>
  <c r="B2416" i="4" s="1"/>
  <c r="C2416" i="3"/>
  <c r="C2416" i="4" s="1"/>
  <c r="D2416" i="3"/>
  <c r="D2416" i="4" s="1"/>
  <c r="E2416" i="3"/>
  <c r="E2416" i="4" s="1"/>
  <c r="F2416" i="3"/>
  <c r="F2416" i="4" s="1"/>
  <c r="G2416" i="3"/>
  <c r="A2417" i="3"/>
  <c r="A2417" i="4" s="1"/>
  <c r="B2417" i="3"/>
  <c r="B2417" i="4" s="1"/>
  <c r="C2417" i="3"/>
  <c r="C2417" i="4" s="1"/>
  <c r="D2417" i="3"/>
  <c r="D2417" i="4" s="1"/>
  <c r="E2417" i="3"/>
  <c r="E2417" i="4" s="1"/>
  <c r="F2417" i="3"/>
  <c r="F2417" i="4" s="1"/>
  <c r="G2417" i="3"/>
  <c r="A2418" i="3"/>
  <c r="A2418" i="4" s="1"/>
  <c r="B2418" i="3"/>
  <c r="B2418" i="4" s="1"/>
  <c r="C2418" i="3"/>
  <c r="C2418" i="4" s="1"/>
  <c r="D2418" i="3"/>
  <c r="D2418" i="4" s="1"/>
  <c r="E2418" i="3"/>
  <c r="E2418" i="4" s="1"/>
  <c r="F2418" i="3"/>
  <c r="F2418" i="4" s="1"/>
  <c r="G2418" i="3"/>
  <c r="A2419" i="3"/>
  <c r="A2419" i="4" s="1"/>
  <c r="B2419" i="3"/>
  <c r="B2419" i="4" s="1"/>
  <c r="C2419" i="3"/>
  <c r="C2419" i="4" s="1"/>
  <c r="D2419" i="3"/>
  <c r="D2419" i="4" s="1"/>
  <c r="E2419" i="3"/>
  <c r="E2419" i="4" s="1"/>
  <c r="F2419" i="3"/>
  <c r="F2419" i="4" s="1"/>
  <c r="G2419" i="3"/>
  <c r="A2420" i="3"/>
  <c r="A2420" i="4" s="1"/>
  <c r="B2420" i="3"/>
  <c r="B2420" i="4" s="1"/>
  <c r="C2420" i="3"/>
  <c r="C2420" i="4" s="1"/>
  <c r="D2420" i="3"/>
  <c r="D2420" i="4" s="1"/>
  <c r="E2420" i="3"/>
  <c r="E2420" i="4" s="1"/>
  <c r="F2420" i="3"/>
  <c r="F2420" i="4" s="1"/>
  <c r="G2420" i="3"/>
  <c r="A2421" i="3"/>
  <c r="A2421" i="4" s="1"/>
  <c r="B2421" i="3"/>
  <c r="B2421" i="4" s="1"/>
  <c r="C2421" i="3"/>
  <c r="C2421" i="4" s="1"/>
  <c r="D2421" i="3"/>
  <c r="D2421" i="4" s="1"/>
  <c r="E2421" i="3"/>
  <c r="E2421" i="4" s="1"/>
  <c r="F2421" i="3"/>
  <c r="F2421" i="4" s="1"/>
  <c r="G2421" i="3"/>
  <c r="A2422" i="3"/>
  <c r="A2422" i="4" s="1"/>
  <c r="B2422" i="3"/>
  <c r="B2422" i="4" s="1"/>
  <c r="C2422" i="3"/>
  <c r="C2422" i="4" s="1"/>
  <c r="D2422" i="3"/>
  <c r="D2422" i="4" s="1"/>
  <c r="E2422" i="3"/>
  <c r="E2422" i="4" s="1"/>
  <c r="F2422" i="3"/>
  <c r="F2422" i="4" s="1"/>
  <c r="G2422" i="3"/>
  <c r="A2423" i="3"/>
  <c r="A2423" i="4" s="1"/>
  <c r="B2423" i="3"/>
  <c r="B2423" i="4" s="1"/>
  <c r="C2423" i="3"/>
  <c r="C2423" i="4" s="1"/>
  <c r="D2423" i="3"/>
  <c r="D2423" i="4" s="1"/>
  <c r="E2423" i="3"/>
  <c r="E2423" i="4" s="1"/>
  <c r="F2423" i="3"/>
  <c r="F2423" i="4" s="1"/>
  <c r="G2423" i="3"/>
  <c r="A2424" i="3"/>
  <c r="A2424" i="4" s="1"/>
  <c r="B2424" i="3"/>
  <c r="B2424" i="4" s="1"/>
  <c r="C2424" i="3"/>
  <c r="C2424" i="4" s="1"/>
  <c r="D2424" i="3"/>
  <c r="D2424" i="4" s="1"/>
  <c r="E2424" i="3"/>
  <c r="E2424" i="4" s="1"/>
  <c r="F2424" i="3"/>
  <c r="F2424" i="4" s="1"/>
  <c r="G2424" i="3"/>
  <c r="A2425" i="3"/>
  <c r="A2425" i="4" s="1"/>
  <c r="B2425" i="3"/>
  <c r="B2425" i="4" s="1"/>
  <c r="C2425" i="3"/>
  <c r="C2425" i="4" s="1"/>
  <c r="D2425" i="3"/>
  <c r="D2425" i="4" s="1"/>
  <c r="E2425" i="3"/>
  <c r="E2425" i="4" s="1"/>
  <c r="F2425" i="3"/>
  <c r="F2425" i="4" s="1"/>
  <c r="G2425" i="3"/>
  <c r="A2426" i="3"/>
  <c r="A2426" i="4" s="1"/>
  <c r="B2426" i="3"/>
  <c r="B2426" i="4" s="1"/>
  <c r="C2426" i="3"/>
  <c r="C2426" i="4" s="1"/>
  <c r="D2426" i="3"/>
  <c r="D2426" i="4" s="1"/>
  <c r="E2426" i="3"/>
  <c r="E2426" i="4" s="1"/>
  <c r="F2426" i="3"/>
  <c r="F2426" i="4" s="1"/>
  <c r="G2426" i="3"/>
  <c r="A2427" i="3"/>
  <c r="A2427" i="4" s="1"/>
  <c r="B2427" i="3"/>
  <c r="B2427" i="4" s="1"/>
  <c r="C2427" i="3"/>
  <c r="C2427" i="4" s="1"/>
  <c r="D2427" i="3"/>
  <c r="D2427" i="4" s="1"/>
  <c r="E2427" i="3"/>
  <c r="E2427" i="4" s="1"/>
  <c r="F2427" i="3"/>
  <c r="F2427" i="4" s="1"/>
  <c r="G2427" i="3"/>
  <c r="A2428" i="3"/>
  <c r="A2428" i="4" s="1"/>
  <c r="B2428" i="3"/>
  <c r="B2428" i="4" s="1"/>
  <c r="C2428" i="3"/>
  <c r="C2428" i="4" s="1"/>
  <c r="D2428" i="3"/>
  <c r="D2428" i="4" s="1"/>
  <c r="E2428" i="3"/>
  <c r="E2428" i="4" s="1"/>
  <c r="F2428" i="3"/>
  <c r="F2428" i="4" s="1"/>
  <c r="G2428" i="3"/>
  <c r="A2429" i="3"/>
  <c r="A2429" i="4" s="1"/>
  <c r="B2429" i="3"/>
  <c r="B2429" i="4" s="1"/>
  <c r="C2429" i="3"/>
  <c r="C2429" i="4" s="1"/>
  <c r="D2429" i="3"/>
  <c r="D2429" i="4" s="1"/>
  <c r="E2429" i="3"/>
  <c r="E2429" i="4" s="1"/>
  <c r="F2429" i="3"/>
  <c r="F2429" i="4" s="1"/>
  <c r="G2429" i="3"/>
  <c r="A2430" i="3"/>
  <c r="A2430" i="4" s="1"/>
  <c r="B2430" i="3"/>
  <c r="B2430" i="4" s="1"/>
  <c r="C2430" i="3"/>
  <c r="C2430" i="4" s="1"/>
  <c r="D2430" i="3"/>
  <c r="D2430" i="4" s="1"/>
  <c r="E2430" i="3"/>
  <c r="E2430" i="4" s="1"/>
  <c r="F2430" i="3"/>
  <c r="F2430" i="4" s="1"/>
  <c r="G2430" i="3"/>
  <c r="A2431" i="3"/>
  <c r="A2431" i="4" s="1"/>
  <c r="B2431" i="3"/>
  <c r="B2431" i="4" s="1"/>
  <c r="C2431" i="3"/>
  <c r="C2431" i="4" s="1"/>
  <c r="D2431" i="3"/>
  <c r="D2431" i="4" s="1"/>
  <c r="E2431" i="3"/>
  <c r="E2431" i="4" s="1"/>
  <c r="F2431" i="3"/>
  <c r="F2431" i="4" s="1"/>
  <c r="G2431" i="3"/>
  <c r="A2432" i="3"/>
  <c r="A2432" i="4" s="1"/>
  <c r="B2432" i="3"/>
  <c r="B2432" i="4" s="1"/>
  <c r="C2432" i="3"/>
  <c r="C2432" i="4" s="1"/>
  <c r="D2432" i="3"/>
  <c r="D2432" i="4" s="1"/>
  <c r="E2432" i="3"/>
  <c r="E2432" i="4" s="1"/>
  <c r="F2432" i="3"/>
  <c r="F2432" i="4" s="1"/>
  <c r="G2432" i="3"/>
  <c r="A2433" i="3"/>
  <c r="A2433" i="4" s="1"/>
  <c r="B2433" i="3"/>
  <c r="B2433" i="4" s="1"/>
  <c r="C2433" i="3"/>
  <c r="C2433" i="4" s="1"/>
  <c r="D2433" i="3"/>
  <c r="D2433" i="4" s="1"/>
  <c r="E2433" i="3"/>
  <c r="E2433" i="4" s="1"/>
  <c r="F2433" i="3"/>
  <c r="F2433" i="4" s="1"/>
  <c r="G2433" i="3"/>
  <c r="A2434" i="3"/>
  <c r="A2434" i="4" s="1"/>
  <c r="B2434" i="3"/>
  <c r="B2434" i="4" s="1"/>
  <c r="C2434" i="3"/>
  <c r="C2434" i="4" s="1"/>
  <c r="D2434" i="3"/>
  <c r="D2434" i="4" s="1"/>
  <c r="E2434" i="3"/>
  <c r="E2434" i="4" s="1"/>
  <c r="F2434" i="3"/>
  <c r="F2434" i="4" s="1"/>
  <c r="G2434" i="3"/>
  <c r="A2435" i="3"/>
  <c r="A2435" i="4" s="1"/>
  <c r="B2435" i="3"/>
  <c r="B2435" i="4" s="1"/>
  <c r="C2435" i="3"/>
  <c r="C2435" i="4" s="1"/>
  <c r="D2435" i="3"/>
  <c r="D2435" i="4" s="1"/>
  <c r="E2435" i="3"/>
  <c r="E2435" i="4" s="1"/>
  <c r="F2435" i="3"/>
  <c r="F2435" i="4" s="1"/>
  <c r="G2435" i="3"/>
  <c r="A2436" i="3"/>
  <c r="A2436" i="4" s="1"/>
  <c r="B2436" i="3"/>
  <c r="B2436" i="4" s="1"/>
  <c r="C2436" i="3"/>
  <c r="C2436" i="4" s="1"/>
  <c r="D2436" i="3"/>
  <c r="D2436" i="4" s="1"/>
  <c r="E2436" i="3"/>
  <c r="E2436" i="4" s="1"/>
  <c r="F2436" i="3"/>
  <c r="F2436" i="4" s="1"/>
  <c r="G2436" i="3"/>
  <c r="A2437" i="3"/>
  <c r="A2437" i="4" s="1"/>
  <c r="B2437" i="3"/>
  <c r="B2437" i="4" s="1"/>
  <c r="C2437" i="3"/>
  <c r="C2437" i="4" s="1"/>
  <c r="D2437" i="3"/>
  <c r="D2437" i="4" s="1"/>
  <c r="E2437" i="3"/>
  <c r="E2437" i="4" s="1"/>
  <c r="F2437" i="3"/>
  <c r="F2437" i="4" s="1"/>
  <c r="G2437" i="3"/>
  <c r="A2438" i="3"/>
  <c r="A2438" i="4" s="1"/>
  <c r="B2438" i="3"/>
  <c r="B2438" i="4" s="1"/>
  <c r="C2438" i="3"/>
  <c r="C2438" i="4" s="1"/>
  <c r="D2438" i="3"/>
  <c r="D2438" i="4" s="1"/>
  <c r="E2438" i="3"/>
  <c r="E2438" i="4" s="1"/>
  <c r="F2438" i="3"/>
  <c r="F2438" i="4" s="1"/>
  <c r="G2438" i="3"/>
  <c r="A2439" i="3"/>
  <c r="A2439" i="4" s="1"/>
  <c r="B2439" i="3"/>
  <c r="B2439" i="4" s="1"/>
  <c r="C2439" i="3"/>
  <c r="C2439" i="4" s="1"/>
  <c r="D2439" i="3"/>
  <c r="D2439" i="4" s="1"/>
  <c r="E2439" i="3"/>
  <c r="E2439" i="4" s="1"/>
  <c r="F2439" i="3"/>
  <c r="F2439" i="4" s="1"/>
  <c r="G2439" i="3"/>
  <c r="A2440" i="3"/>
  <c r="A2440" i="4" s="1"/>
  <c r="B2440" i="3"/>
  <c r="B2440" i="4" s="1"/>
  <c r="C2440" i="3"/>
  <c r="C2440" i="4" s="1"/>
  <c r="D2440" i="3"/>
  <c r="D2440" i="4" s="1"/>
  <c r="E2440" i="3"/>
  <c r="E2440" i="4" s="1"/>
  <c r="F2440" i="3"/>
  <c r="F2440" i="4" s="1"/>
  <c r="G2440" i="3"/>
  <c r="A2441" i="3"/>
  <c r="A2441" i="4" s="1"/>
  <c r="B2441" i="3"/>
  <c r="B2441" i="4" s="1"/>
  <c r="C2441" i="3"/>
  <c r="C2441" i="4" s="1"/>
  <c r="D2441" i="3"/>
  <c r="D2441" i="4" s="1"/>
  <c r="E2441" i="3"/>
  <c r="E2441" i="4" s="1"/>
  <c r="F2441" i="3"/>
  <c r="F2441" i="4" s="1"/>
  <c r="G2441" i="3"/>
  <c r="A2442" i="3"/>
  <c r="A2442" i="4" s="1"/>
  <c r="B2442" i="3"/>
  <c r="B2442" i="4" s="1"/>
  <c r="C2442" i="3"/>
  <c r="C2442" i="4" s="1"/>
  <c r="D2442" i="3"/>
  <c r="D2442" i="4" s="1"/>
  <c r="E2442" i="3"/>
  <c r="E2442" i="4" s="1"/>
  <c r="F2442" i="3"/>
  <c r="F2442" i="4" s="1"/>
  <c r="G2442" i="3"/>
  <c r="A2443" i="3"/>
  <c r="A2443" i="4" s="1"/>
  <c r="B2443" i="3"/>
  <c r="B2443" i="4" s="1"/>
  <c r="C2443" i="3"/>
  <c r="C2443" i="4" s="1"/>
  <c r="D2443" i="3"/>
  <c r="D2443" i="4" s="1"/>
  <c r="E2443" i="3"/>
  <c r="E2443" i="4" s="1"/>
  <c r="F2443" i="3"/>
  <c r="F2443" i="4" s="1"/>
  <c r="G2443" i="3"/>
  <c r="A2444" i="3"/>
  <c r="A2444" i="4" s="1"/>
  <c r="B2444" i="3"/>
  <c r="B2444" i="4" s="1"/>
  <c r="C2444" i="3"/>
  <c r="C2444" i="4" s="1"/>
  <c r="D2444" i="3"/>
  <c r="D2444" i="4" s="1"/>
  <c r="E2444" i="3"/>
  <c r="E2444" i="4" s="1"/>
  <c r="F2444" i="3"/>
  <c r="F2444" i="4" s="1"/>
  <c r="G2444" i="3"/>
  <c r="A2445" i="3"/>
  <c r="A2445" i="4" s="1"/>
  <c r="B2445" i="3"/>
  <c r="B2445" i="4" s="1"/>
  <c r="C2445" i="3"/>
  <c r="C2445" i="4" s="1"/>
  <c r="D2445" i="3"/>
  <c r="D2445" i="4" s="1"/>
  <c r="E2445" i="3"/>
  <c r="E2445" i="4" s="1"/>
  <c r="F2445" i="3"/>
  <c r="F2445" i="4" s="1"/>
  <c r="G2445" i="3"/>
  <c r="A2446" i="3"/>
  <c r="A2446" i="4" s="1"/>
  <c r="B2446" i="3"/>
  <c r="B2446" i="4" s="1"/>
  <c r="C2446" i="3"/>
  <c r="C2446" i="4" s="1"/>
  <c r="D2446" i="3"/>
  <c r="D2446" i="4" s="1"/>
  <c r="E2446" i="3"/>
  <c r="E2446" i="4" s="1"/>
  <c r="F2446" i="3"/>
  <c r="F2446" i="4" s="1"/>
  <c r="G2446" i="3"/>
  <c r="A2447" i="3"/>
  <c r="A2447" i="4" s="1"/>
  <c r="B2447" i="3"/>
  <c r="B2447" i="4" s="1"/>
  <c r="C2447" i="3"/>
  <c r="C2447" i="4" s="1"/>
  <c r="D2447" i="3"/>
  <c r="D2447" i="4" s="1"/>
  <c r="E2447" i="3"/>
  <c r="E2447" i="4" s="1"/>
  <c r="F2447" i="3"/>
  <c r="F2447" i="4" s="1"/>
  <c r="G2447" i="3"/>
  <c r="A2448" i="3"/>
  <c r="A2448" i="4" s="1"/>
  <c r="B2448" i="3"/>
  <c r="B2448" i="4" s="1"/>
  <c r="C2448" i="3"/>
  <c r="C2448" i="4" s="1"/>
  <c r="D2448" i="3"/>
  <c r="D2448" i="4" s="1"/>
  <c r="E2448" i="3"/>
  <c r="E2448" i="4" s="1"/>
  <c r="F2448" i="3"/>
  <c r="F2448" i="4" s="1"/>
  <c r="G2448" i="3"/>
  <c r="A2449" i="3"/>
  <c r="A2449" i="4" s="1"/>
  <c r="B2449" i="3"/>
  <c r="B2449" i="4" s="1"/>
  <c r="C2449" i="3"/>
  <c r="C2449" i="4" s="1"/>
  <c r="D2449" i="3"/>
  <c r="D2449" i="4" s="1"/>
  <c r="E2449" i="3"/>
  <c r="E2449" i="4" s="1"/>
  <c r="F2449" i="3"/>
  <c r="F2449" i="4" s="1"/>
  <c r="G2449" i="3"/>
  <c r="A2450" i="3"/>
  <c r="A2450" i="4" s="1"/>
  <c r="B2450" i="3"/>
  <c r="B2450" i="4" s="1"/>
  <c r="C2450" i="3"/>
  <c r="C2450" i="4" s="1"/>
  <c r="D2450" i="3"/>
  <c r="D2450" i="4" s="1"/>
  <c r="E2450" i="3"/>
  <c r="E2450" i="4" s="1"/>
  <c r="F2450" i="3"/>
  <c r="F2450" i="4" s="1"/>
  <c r="G2450" i="3"/>
  <c r="A2451" i="3"/>
  <c r="A2451" i="4" s="1"/>
  <c r="B2451" i="3"/>
  <c r="B2451" i="4" s="1"/>
  <c r="C2451" i="3"/>
  <c r="C2451" i="4" s="1"/>
  <c r="D2451" i="3"/>
  <c r="D2451" i="4" s="1"/>
  <c r="E2451" i="3"/>
  <c r="E2451" i="4" s="1"/>
  <c r="F2451" i="3"/>
  <c r="F2451" i="4" s="1"/>
  <c r="G2451" i="3"/>
  <c r="A2452" i="3"/>
  <c r="A2452" i="4" s="1"/>
  <c r="B2452" i="3"/>
  <c r="B2452" i="4" s="1"/>
  <c r="C2452" i="3"/>
  <c r="C2452" i="4" s="1"/>
  <c r="D2452" i="3"/>
  <c r="D2452" i="4" s="1"/>
  <c r="E2452" i="3"/>
  <c r="E2452" i="4" s="1"/>
  <c r="F2452" i="3"/>
  <c r="F2452" i="4" s="1"/>
  <c r="G2452" i="3"/>
  <c r="A2453" i="3"/>
  <c r="A2453" i="4" s="1"/>
  <c r="B2453" i="3"/>
  <c r="B2453" i="4" s="1"/>
  <c r="C2453" i="3"/>
  <c r="C2453" i="4" s="1"/>
  <c r="D2453" i="3"/>
  <c r="D2453" i="4" s="1"/>
  <c r="E2453" i="3"/>
  <c r="E2453" i="4" s="1"/>
  <c r="F2453" i="3"/>
  <c r="F2453" i="4" s="1"/>
  <c r="G2453" i="3"/>
  <c r="A2454" i="3"/>
  <c r="A2454" i="4" s="1"/>
  <c r="B2454" i="3"/>
  <c r="B2454" i="4" s="1"/>
  <c r="C2454" i="3"/>
  <c r="C2454" i="4" s="1"/>
  <c r="D2454" i="3"/>
  <c r="D2454" i="4" s="1"/>
  <c r="E2454" i="3"/>
  <c r="E2454" i="4" s="1"/>
  <c r="F2454" i="3"/>
  <c r="F2454" i="4" s="1"/>
  <c r="G2454" i="3"/>
  <c r="A2455" i="3"/>
  <c r="A2455" i="4" s="1"/>
  <c r="B2455" i="3"/>
  <c r="B2455" i="4" s="1"/>
  <c r="C2455" i="3"/>
  <c r="C2455" i="4" s="1"/>
  <c r="D2455" i="3"/>
  <c r="D2455" i="4" s="1"/>
  <c r="E2455" i="3"/>
  <c r="E2455" i="4" s="1"/>
  <c r="F2455" i="3"/>
  <c r="F2455" i="4" s="1"/>
  <c r="G2455" i="3"/>
  <c r="A2456" i="3"/>
  <c r="A2456" i="4" s="1"/>
  <c r="B2456" i="3"/>
  <c r="B2456" i="4" s="1"/>
  <c r="C2456" i="3"/>
  <c r="C2456" i="4" s="1"/>
  <c r="D2456" i="3"/>
  <c r="D2456" i="4" s="1"/>
  <c r="E2456" i="3"/>
  <c r="E2456" i="4" s="1"/>
  <c r="F2456" i="3"/>
  <c r="F2456" i="4" s="1"/>
  <c r="G2456" i="3"/>
  <c r="A2457" i="3"/>
  <c r="A2457" i="4" s="1"/>
  <c r="B2457" i="3"/>
  <c r="B2457" i="4" s="1"/>
  <c r="C2457" i="3"/>
  <c r="C2457" i="4" s="1"/>
  <c r="D2457" i="3"/>
  <c r="D2457" i="4" s="1"/>
  <c r="E2457" i="3"/>
  <c r="E2457" i="4" s="1"/>
  <c r="F2457" i="3"/>
  <c r="F2457" i="4" s="1"/>
  <c r="G2457" i="3"/>
  <c r="A2458" i="3"/>
  <c r="A2458" i="4" s="1"/>
  <c r="B2458" i="3"/>
  <c r="B2458" i="4" s="1"/>
  <c r="C2458" i="3"/>
  <c r="C2458" i="4" s="1"/>
  <c r="D2458" i="3"/>
  <c r="D2458" i="4" s="1"/>
  <c r="E2458" i="3"/>
  <c r="E2458" i="4" s="1"/>
  <c r="F2458" i="3"/>
  <c r="F2458" i="4" s="1"/>
  <c r="G2458" i="3"/>
  <c r="A2459" i="3"/>
  <c r="A2459" i="4" s="1"/>
  <c r="B2459" i="3"/>
  <c r="B2459" i="4" s="1"/>
  <c r="C2459" i="3"/>
  <c r="C2459" i="4" s="1"/>
  <c r="D2459" i="3"/>
  <c r="D2459" i="4" s="1"/>
  <c r="E2459" i="3"/>
  <c r="E2459" i="4" s="1"/>
  <c r="F2459" i="3"/>
  <c r="F2459" i="4" s="1"/>
  <c r="G2459" i="3"/>
  <c r="A2460" i="3"/>
  <c r="A2460" i="4" s="1"/>
  <c r="B2460" i="3"/>
  <c r="B2460" i="4" s="1"/>
  <c r="C2460" i="3"/>
  <c r="C2460" i="4" s="1"/>
  <c r="D2460" i="3"/>
  <c r="D2460" i="4" s="1"/>
  <c r="E2460" i="3"/>
  <c r="E2460" i="4" s="1"/>
  <c r="F2460" i="3"/>
  <c r="F2460" i="4" s="1"/>
  <c r="G2460" i="3"/>
  <c r="A2461" i="3"/>
  <c r="A2461" i="4" s="1"/>
  <c r="B2461" i="3"/>
  <c r="B2461" i="4" s="1"/>
  <c r="C2461" i="3"/>
  <c r="C2461" i="4" s="1"/>
  <c r="D2461" i="3"/>
  <c r="D2461" i="4" s="1"/>
  <c r="E2461" i="3"/>
  <c r="E2461" i="4" s="1"/>
  <c r="F2461" i="3"/>
  <c r="F2461" i="4" s="1"/>
  <c r="G2461" i="3"/>
  <c r="A2462" i="3"/>
  <c r="A2462" i="4" s="1"/>
  <c r="B2462" i="3"/>
  <c r="B2462" i="4" s="1"/>
  <c r="C2462" i="3"/>
  <c r="C2462" i="4" s="1"/>
  <c r="D2462" i="3"/>
  <c r="D2462" i="4" s="1"/>
  <c r="E2462" i="3"/>
  <c r="E2462" i="4" s="1"/>
  <c r="F2462" i="3"/>
  <c r="F2462" i="4" s="1"/>
  <c r="G2462" i="3"/>
  <c r="A2463" i="3"/>
  <c r="A2463" i="4" s="1"/>
  <c r="B2463" i="3"/>
  <c r="B2463" i="4" s="1"/>
  <c r="C2463" i="3"/>
  <c r="C2463" i="4" s="1"/>
  <c r="D2463" i="3"/>
  <c r="D2463" i="4" s="1"/>
  <c r="E2463" i="3"/>
  <c r="E2463" i="4" s="1"/>
  <c r="F2463" i="3"/>
  <c r="F2463" i="4" s="1"/>
  <c r="G2463" i="3"/>
  <c r="A2464" i="3"/>
  <c r="A2464" i="4" s="1"/>
  <c r="B2464" i="3"/>
  <c r="B2464" i="4" s="1"/>
  <c r="C2464" i="3"/>
  <c r="C2464" i="4" s="1"/>
  <c r="D2464" i="3"/>
  <c r="D2464" i="4" s="1"/>
  <c r="E2464" i="3"/>
  <c r="E2464" i="4" s="1"/>
  <c r="F2464" i="3"/>
  <c r="F2464" i="4" s="1"/>
  <c r="G2464" i="3"/>
  <c r="A2465" i="3"/>
  <c r="A2465" i="4" s="1"/>
  <c r="B2465" i="3"/>
  <c r="B2465" i="4" s="1"/>
  <c r="C2465" i="3"/>
  <c r="C2465" i="4" s="1"/>
  <c r="D2465" i="3"/>
  <c r="D2465" i="4" s="1"/>
  <c r="E2465" i="3"/>
  <c r="E2465" i="4" s="1"/>
  <c r="F2465" i="3"/>
  <c r="F2465" i="4" s="1"/>
  <c r="G2465" i="3"/>
  <c r="A2466" i="3"/>
  <c r="A2466" i="4" s="1"/>
  <c r="B2466" i="3"/>
  <c r="B2466" i="4" s="1"/>
  <c r="C2466" i="3"/>
  <c r="C2466" i="4" s="1"/>
  <c r="D2466" i="3"/>
  <c r="D2466" i="4" s="1"/>
  <c r="E2466" i="3"/>
  <c r="E2466" i="4" s="1"/>
  <c r="F2466" i="3"/>
  <c r="F2466" i="4" s="1"/>
  <c r="G2466" i="3"/>
  <c r="A2467" i="3"/>
  <c r="A2467" i="4" s="1"/>
  <c r="B2467" i="3"/>
  <c r="B2467" i="4" s="1"/>
  <c r="C2467" i="3"/>
  <c r="C2467" i="4" s="1"/>
  <c r="D2467" i="3"/>
  <c r="D2467" i="4" s="1"/>
  <c r="E2467" i="3"/>
  <c r="E2467" i="4" s="1"/>
  <c r="F2467" i="3"/>
  <c r="F2467" i="4" s="1"/>
  <c r="G2467" i="3"/>
  <c r="A2468" i="3"/>
  <c r="A2468" i="4" s="1"/>
  <c r="B2468" i="3"/>
  <c r="B2468" i="4" s="1"/>
  <c r="C2468" i="3"/>
  <c r="C2468" i="4" s="1"/>
  <c r="D2468" i="3"/>
  <c r="D2468" i="4" s="1"/>
  <c r="E2468" i="3"/>
  <c r="E2468" i="4" s="1"/>
  <c r="F2468" i="3"/>
  <c r="F2468" i="4" s="1"/>
  <c r="G2468" i="3"/>
  <c r="A2469" i="3"/>
  <c r="A2469" i="4" s="1"/>
  <c r="B2469" i="3"/>
  <c r="B2469" i="4" s="1"/>
  <c r="C2469" i="3"/>
  <c r="C2469" i="4" s="1"/>
  <c r="D2469" i="3"/>
  <c r="D2469" i="4" s="1"/>
  <c r="E2469" i="3"/>
  <c r="E2469" i="4" s="1"/>
  <c r="F2469" i="3"/>
  <c r="F2469" i="4" s="1"/>
  <c r="G2469" i="3"/>
  <c r="A2470" i="3"/>
  <c r="A2470" i="4" s="1"/>
  <c r="B2470" i="3"/>
  <c r="B2470" i="4" s="1"/>
  <c r="C2470" i="3"/>
  <c r="C2470" i="4" s="1"/>
  <c r="D2470" i="3"/>
  <c r="D2470" i="4" s="1"/>
  <c r="E2470" i="3"/>
  <c r="E2470" i="4" s="1"/>
  <c r="F2470" i="3"/>
  <c r="F2470" i="4" s="1"/>
  <c r="G2470" i="3"/>
  <c r="A2471" i="3"/>
  <c r="A2471" i="4" s="1"/>
  <c r="B2471" i="3"/>
  <c r="B2471" i="4" s="1"/>
  <c r="C2471" i="3"/>
  <c r="C2471" i="4" s="1"/>
  <c r="D2471" i="3"/>
  <c r="D2471" i="4" s="1"/>
  <c r="E2471" i="3"/>
  <c r="E2471" i="4" s="1"/>
  <c r="F2471" i="3"/>
  <c r="F2471" i="4" s="1"/>
  <c r="G2471" i="3"/>
  <c r="A2472" i="3"/>
  <c r="A2472" i="4" s="1"/>
  <c r="B2472" i="3"/>
  <c r="B2472" i="4" s="1"/>
  <c r="C2472" i="3"/>
  <c r="C2472" i="4" s="1"/>
  <c r="D2472" i="3"/>
  <c r="D2472" i="4" s="1"/>
  <c r="E2472" i="3"/>
  <c r="E2472" i="4" s="1"/>
  <c r="F2472" i="3"/>
  <c r="F2472" i="4" s="1"/>
  <c r="G2472" i="3"/>
  <c r="A2473" i="3"/>
  <c r="A2473" i="4" s="1"/>
  <c r="B2473" i="3"/>
  <c r="B2473" i="4" s="1"/>
  <c r="C2473" i="3"/>
  <c r="C2473" i="4" s="1"/>
  <c r="D2473" i="3"/>
  <c r="D2473" i="4" s="1"/>
  <c r="E2473" i="3"/>
  <c r="E2473" i="4" s="1"/>
  <c r="F2473" i="3"/>
  <c r="F2473" i="4" s="1"/>
  <c r="G2473" i="3"/>
  <c r="A2474" i="3"/>
  <c r="A2474" i="4" s="1"/>
  <c r="B2474" i="3"/>
  <c r="B2474" i="4" s="1"/>
  <c r="C2474" i="3"/>
  <c r="C2474" i="4" s="1"/>
  <c r="D2474" i="3"/>
  <c r="D2474" i="4" s="1"/>
  <c r="E2474" i="3"/>
  <c r="E2474" i="4" s="1"/>
  <c r="F2474" i="3"/>
  <c r="F2474" i="4" s="1"/>
  <c r="G2474" i="3"/>
  <c r="A2475" i="3"/>
  <c r="A2475" i="4" s="1"/>
  <c r="B2475" i="3"/>
  <c r="B2475" i="4" s="1"/>
  <c r="C2475" i="3"/>
  <c r="C2475" i="4" s="1"/>
  <c r="D2475" i="3"/>
  <c r="D2475" i="4" s="1"/>
  <c r="E2475" i="3"/>
  <c r="E2475" i="4" s="1"/>
  <c r="F2475" i="3"/>
  <c r="F2475" i="4" s="1"/>
  <c r="G2475" i="3"/>
  <c r="A2476" i="3"/>
  <c r="A2476" i="4" s="1"/>
  <c r="B2476" i="3"/>
  <c r="B2476" i="4" s="1"/>
  <c r="C2476" i="3"/>
  <c r="C2476" i="4" s="1"/>
  <c r="D2476" i="3"/>
  <c r="D2476" i="4" s="1"/>
  <c r="E2476" i="3"/>
  <c r="E2476" i="4" s="1"/>
  <c r="F2476" i="3"/>
  <c r="F2476" i="4" s="1"/>
  <c r="G2476" i="3"/>
  <c r="A2477" i="3"/>
  <c r="A2477" i="4" s="1"/>
  <c r="B2477" i="3"/>
  <c r="B2477" i="4" s="1"/>
  <c r="C2477" i="3"/>
  <c r="C2477" i="4" s="1"/>
  <c r="D2477" i="3"/>
  <c r="D2477" i="4" s="1"/>
  <c r="E2477" i="3"/>
  <c r="E2477" i="4" s="1"/>
  <c r="F2477" i="3"/>
  <c r="F2477" i="4" s="1"/>
  <c r="G2477" i="3"/>
  <c r="A2478" i="3"/>
  <c r="A2478" i="4" s="1"/>
  <c r="B2478" i="3"/>
  <c r="B2478" i="4" s="1"/>
  <c r="C2478" i="3"/>
  <c r="C2478" i="4" s="1"/>
  <c r="D2478" i="3"/>
  <c r="D2478" i="4" s="1"/>
  <c r="E2478" i="3"/>
  <c r="E2478" i="4" s="1"/>
  <c r="F2478" i="3"/>
  <c r="F2478" i="4" s="1"/>
  <c r="G2478" i="3"/>
  <c r="A2479" i="3"/>
  <c r="A2479" i="4" s="1"/>
  <c r="B2479" i="3"/>
  <c r="B2479" i="4" s="1"/>
  <c r="C2479" i="3"/>
  <c r="C2479" i="4" s="1"/>
  <c r="D2479" i="3"/>
  <c r="D2479" i="4" s="1"/>
  <c r="E2479" i="3"/>
  <c r="E2479" i="4" s="1"/>
  <c r="F2479" i="3"/>
  <c r="F2479" i="4" s="1"/>
  <c r="G2479" i="3"/>
  <c r="A2480" i="3"/>
  <c r="A2480" i="4" s="1"/>
  <c r="B2480" i="3"/>
  <c r="B2480" i="4" s="1"/>
  <c r="C2480" i="3"/>
  <c r="C2480" i="4" s="1"/>
  <c r="D2480" i="3"/>
  <c r="D2480" i="4" s="1"/>
  <c r="E2480" i="3"/>
  <c r="E2480" i="4" s="1"/>
  <c r="F2480" i="3"/>
  <c r="F2480" i="4" s="1"/>
  <c r="G2480" i="3"/>
  <c r="A2481" i="3"/>
  <c r="A2481" i="4" s="1"/>
  <c r="B2481" i="3"/>
  <c r="B2481" i="4" s="1"/>
  <c r="C2481" i="3"/>
  <c r="C2481" i="4" s="1"/>
  <c r="D2481" i="3"/>
  <c r="D2481" i="4" s="1"/>
  <c r="E2481" i="3"/>
  <c r="E2481" i="4" s="1"/>
  <c r="F2481" i="3"/>
  <c r="F2481" i="4" s="1"/>
  <c r="G2481" i="3"/>
  <c r="A2482" i="3"/>
  <c r="A2482" i="4" s="1"/>
  <c r="B2482" i="3"/>
  <c r="B2482" i="4" s="1"/>
  <c r="C2482" i="3"/>
  <c r="C2482" i="4" s="1"/>
  <c r="D2482" i="3"/>
  <c r="D2482" i="4" s="1"/>
  <c r="E2482" i="3"/>
  <c r="E2482" i="4" s="1"/>
  <c r="F2482" i="3"/>
  <c r="F2482" i="4" s="1"/>
  <c r="G2482" i="3"/>
  <c r="A2483" i="3"/>
  <c r="A2483" i="4" s="1"/>
  <c r="B2483" i="3"/>
  <c r="B2483" i="4" s="1"/>
  <c r="C2483" i="3"/>
  <c r="C2483" i="4" s="1"/>
  <c r="D2483" i="3"/>
  <c r="D2483" i="4" s="1"/>
  <c r="E2483" i="3"/>
  <c r="E2483" i="4" s="1"/>
  <c r="F2483" i="3"/>
  <c r="F2483" i="4" s="1"/>
  <c r="G2483" i="3"/>
  <c r="A2484" i="3"/>
  <c r="A2484" i="4" s="1"/>
  <c r="B2484" i="3"/>
  <c r="B2484" i="4" s="1"/>
  <c r="C2484" i="3"/>
  <c r="C2484" i="4" s="1"/>
  <c r="D2484" i="3"/>
  <c r="D2484" i="4" s="1"/>
  <c r="E2484" i="3"/>
  <c r="E2484" i="4" s="1"/>
  <c r="F2484" i="3"/>
  <c r="F2484" i="4" s="1"/>
  <c r="G2484" i="3"/>
  <c r="A2485" i="3"/>
  <c r="A2485" i="4" s="1"/>
  <c r="B2485" i="3"/>
  <c r="B2485" i="4" s="1"/>
  <c r="C2485" i="3"/>
  <c r="C2485" i="4" s="1"/>
  <c r="D2485" i="3"/>
  <c r="D2485" i="4" s="1"/>
  <c r="E2485" i="3"/>
  <c r="E2485" i="4" s="1"/>
  <c r="F2485" i="3"/>
  <c r="F2485" i="4" s="1"/>
  <c r="G2485" i="3"/>
  <c r="A2486" i="3"/>
  <c r="A2486" i="4" s="1"/>
  <c r="B2486" i="3"/>
  <c r="B2486" i="4" s="1"/>
  <c r="C2486" i="3"/>
  <c r="C2486" i="4" s="1"/>
  <c r="D2486" i="3"/>
  <c r="D2486" i="4" s="1"/>
  <c r="E2486" i="3"/>
  <c r="E2486" i="4" s="1"/>
  <c r="F2486" i="3"/>
  <c r="F2486" i="4" s="1"/>
  <c r="G2486" i="3"/>
  <c r="A2487" i="3"/>
  <c r="A2487" i="4" s="1"/>
  <c r="B2487" i="3"/>
  <c r="B2487" i="4" s="1"/>
  <c r="C2487" i="3"/>
  <c r="C2487" i="4" s="1"/>
  <c r="D2487" i="3"/>
  <c r="D2487" i="4" s="1"/>
  <c r="E2487" i="3"/>
  <c r="E2487" i="4" s="1"/>
  <c r="F2487" i="3"/>
  <c r="F2487" i="4" s="1"/>
  <c r="G2487" i="3"/>
  <c r="A2488" i="3"/>
  <c r="A2488" i="4" s="1"/>
  <c r="B2488" i="3"/>
  <c r="B2488" i="4" s="1"/>
  <c r="C2488" i="3"/>
  <c r="C2488" i="4" s="1"/>
  <c r="D2488" i="3"/>
  <c r="D2488" i="4" s="1"/>
  <c r="E2488" i="3"/>
  <c r="E2488" i="4" s="1"/>
  <c r="F2488" i="3"/>
  <c r="F2488" i="4" s="1"/>
  <c r="G2488" i="3"/>
  <c r="A2489" i="3"/>
  <c r="A2489" i="4" s="1"/>
  <c r="B2489" i="3"/>
  <c r="B2489" i="4" s="1"/>
  <c r="C2489" i="3"/>
  <c r="C2489" i="4" s="1"/>
  <c r="D2489" i="3"/>
  <c r="D2489" i="4" s="1"/>
  <c r="E2489" i="3"/>
  <c r="E2489" i="4" s="1"/>
  <c r="F2489" i="3"/>
  <c r="F2489" i="4" s="1"/>
  <c r="G2489" i="3"/>
  <c r="A2490" i="3"/>
  <c r="A2490" i="4" s="1"/>
  <c r="B2490" i="3"/>
  <c r="B2490" i="4" s="1"/>
  <c r="C2490" i="3"/>
  <c r="C2490" i="4" s="1"/>
  <c r="D2490" i="3"/>
  <c r="D2490" i="4" s="1"/>
  <c r="E2490" i="3"/>
  <c r="E2490" i="4" s="1"/>
  <c r="F2490" i="3"/>
  <c r="F2490" i="4" s="1"/>
  <c r="G2490" i="3"/>
  <c r="A2491" i="3"/>
  <c r="A2491" i="4" s="1"/>
  <c r="B2491" i="3"/>
  <c r="B2491" i="4" s="1"/>
  <c r="C2491" i="3"/>
  <c r="C2491" i="4" s="1"/>
  <c r="D2491" i="3"/>
  <c r="D2491" i="4" s="1"/>
  <c r="E2491" i="3"/>
  <c r="E2491" i="4" s="1"/>
  <c r="F2491" i="3"/>
  <c r="F2491" i="4" s="1"/>
  <c r="G2491" i="3"/>
  <c r="A2492" i="3"/>
  <c r="A2492" i="4" s="1"/>
  <c r="B2492" i="3"/>
  <c r="B2492" i="4" s="1"/>
  <c r="C2492" i="3"/>
  <c r="C2492" i="4" s="1"/>
  <c r="D2492" i="3"/>
  <c r="D2492" i="4" s="1"/>
  <c r="E2492" i="3"/>
  <c r="E2492" i="4" s="1"/>
  <c r="F2492" i="3"/>
  <c r="F2492" i="4" s="1"/>
  <c r="G2492" i="3"/>
  <c r="A2493" i="3"/>
  <c r="A2493" i="4" s="1"/>
  <c r="B2493" i="3"/>
  <c r="B2493" i="4" s="1"/>
  <c r="C2493" i="3"/>
  <c r="C2493" i="4" s="1"/>
  <c r="D2493" i="3"/>
  <c r="D2493" i="4" s="1"/>
  <c r="E2493" i="3"/>
  <c r="E2493" i="4" s="1"/>
  <c r="F2493" i="3"/>
  <c r="F2493" i="4" s="1"/>
  <c r="G2493" i="3"/>
  <c r="A2494" i="3"/>
  <c r="A2494" i="4" s="1"/>
  <c r="B2494" i="3"/>
  <c r="B2494" i="4" s="1"/>
  <c r="C2494" i="3"/>
  <c r="C2494" i="4" s="1"/>
  <c r="D2494" i="3"/>
  <c r="D2494" i="4" s="1"/>
  <c r="E2494" i="3"/>
  <c r="E2494" i="4" s="1"/>
  <c r="F2494" i="3"/>
  <c r="F2494" i="4" s="1"/>
  <c r="G2494" i="3"/>
  <c r="A2495" i="3"/>
  <c r="A2495" i="4" s="1"/>
  <c r="B2495" i="3"/>
  <c r="B2495" i="4" s="1"/>
  <c r="C2495" i="3"/>
  <c r="C2495" i="4" s="1"/>
  <c r="D2495" i="3"/>
  <c r="D2495" i="4" s="1"/>
  <c r="E2495" i="3"/>
  <c r="E2495" i="4" s="1"/>
  <c r="F2495" i="3"/>
  <c r="F2495" i="4" s="1"/>
  <c r="G2495" i="3"/>
  <c r="A2496" i="3"/>
  <c r="A2496" i="4" s="1"/>
  <c r="B2496" i="3"/>
  <c r="B2496" i="4" s="1"/>
  <c r="C2496" i="3"/>
  <c r="C2496" i="4" s="1"/>
  <c r="D2496" i="3"/>
  <c r="D2496" i="4" s="1"/>
  <c r="E2496" i="3"/>
  <c r="E2496" i="4" s="1"/>
  <c r="F2496" i="3"/>
  <c r="F2496" i="4" s="1"/>
  <c r="G2496" i="3"/>
  <c r="A2497" i="3"/>
  <c r="A2497" i="4" s="1"/>
  <c r="B2497" i="3"/>
  <c r="B2497" i="4" s="1"/>
  <c r="C2497" i="3"/>
  <c r="C2497" i="4" s="1"/>
  <c r="D2497" i="3"/>
  <c r="D2497" i="4" s="1"/>
  <c r="E2497" i="3"/>
  <c r="E2497" i="4" s="1"/>
  <c r="F2497" i="3"/>
  <c r="F2497" i="4" s="1"/>
  <c r="G2497" i="3"/>
  <c r="A2498" i="3"/>
  <c r="A2498" i="4" s="1"/>
  <c r="B2498" i="3"/>
  <c r="B2498" i="4" s="1"/>
  <c r="C2498" i="3"/>
  <c r="C2498" i="4" s="1"/>
  <c r="D2498" i="3"/>
  <c r="D2498" i="4" s="1"/>
  <c r="E2498" i="3"/>
  <c r="E2498" i="4" s="1"/>
  <c r="F2498" i="3"/>
  <c r="F2498" i="4" s="1"/>
  <c r="G2498" i="3"/>
  <c r="A2499" i="3"/>
  <c r="A2499" i="4" s="1"/>
  <c r="B2499" i="3"/>
  <c r="B2499" i="4" s="1"/>
  <c r="C2499" i="3"/>
  <c r="C2499" i="4" s="1"/>
  <c r="D2499" i="3"/>
  <c r="D2499" i="4" s="1"/>
  <c r="E2499" i="3"/>
  <c r="E2499" i="4" s="1"/>
  <c r="F2499" i="3"/>
  <c r="F2499" i="4" s="1"/>
  <c r="G2499" i="3"/>
  <c r="A2500" i="3"/>
  <c r="A2500" i="4" s="1"/>
  <c r="B2500" i="3"/>
  <c r="B2500" i="4" s="1"/>
  <c r="C2500" i="3"/>
  <c r="C2500" i="4" s="1"/>
  <c r="D2500" i="3"/>
  <c r="D2500" i="4" s="1"/>
  <c r="E2500" i="3"/>
  <c r="E2500" i="4" s="1"/>
  <c r="F2500" i="3"/>
  <c r="F2500" i="4" s="1"/>
  <c r="G2500" i="3"/>
  <c r="A2501" i="3"/>
  <c r="A2501" i="4" s="1"/>
  <c r="B2501" i="3"/>
  <c r="B2501" i="4" s="1"/>
  <c r="C2501" i="3"/>
  <c r="C2501" i="4" s="1"/>
  <c r="D2501" i="3"/>
  <c r="D2501" i="4" s="1"/>
  <c r="E2501" i="3"/>
  <c r="E2501" i="4" s="1"/>
  <c r="F2501" i="3"/>
  <c r="F2501" i="4" s="1"/>
  <c r="G2501" i="3"/>
  <c r="A2502" i="3"/>
  <c r="A2502" i="4" s="1"/>
  <c r="B2502" i="3"/>
  <c r="B2502" i="4" s="1"/>
  <c r="C2502" i="3"/>
  <c r="C2502" i="4" s="1"/>
  <c r="D2502" i="3"/>
  <c r="D2502" i="4" s="1"/>
  <c r="E2502" i="3"/>
  <c r="E2502" i="4" s="1"/>
  <c r="F2502" i="3"/>
  <c r="F2502" i="4" s="1"/>
  <c r="G2502" i="3"/>
  <c r="A2503" i="3"/>
  <c r="A2503" i="4" s="1"/>
  <c r="B2503" i="3"/>
  <c r="B2503" i="4" s="1"/>
  <c r="C2503" i="3"/>
  <c r="C2503" i="4" s="1"/>
  <c r="D2503" i="3"/>
  <c r="D2503" i="4" s="1"/>
  <c r="E2503" i="3"/>
  <c r="E2503" i="4" s="1"/>
  <c r="F2503" i="3"/>
  <c r="F2503" i="4" s="1"/>
  <c r="G2503" i="3"/>
  <c r="A2504" i="3"/>
  <c r="A2504" i="4" s="1"/>
  <c r="B2504" i="3"/>
  <c r="B2504" i="4" s="1"/>
  <c r="C2504" i="3"/>
  <c r="C2504" i="4" s="1"/>
  <c r="D2504" i="3"/>
  <c r="D2504" i="4" s="1"/>
  <c r="E2504" i="3"/>
  <c r="E2504" i="4" s="1"/>
  <c r="F2504" i="3"/>
  <c r="F2504" i="4" s="1"/>
  <c r="G2504" i="3"/>
  <c r="A2505" i="3"/>
  <c r="A2505" i="4" s="1"/>
  <c r="B2505" i="3"/>
  <c r="B2505" i="4" s="1"/>
  <c r="C2505" i="3"/>
  <c r="C2505" i="4" s="1"/>
  <c r="D2505" i="3"/>
  <c r="D2505" i="4" s="1"/>
  <c r="E2505" i="3"/>
  <c r="E2505" i="4" s="1"/>
  <c r="F2505" i="3"/>
  <c r="F2505" i="4" s="1"/>
  <c r="G2505" i="3"/>
  <c r="A2506" i="3"/>
  <c r="A2506" i="4" s="1"/>
  <c r="B2506" i="3"/>
  <c r="B2506" i="4" s="1"/>
  <c r="C2506" i="3"/>
  <c r="C2506" i="4" s="1"/>
  <c r="D2506" i="3"/>
  <c r="D2506" i="4" s="1"/>
  <c r="E2506" i="3"/>
  <c r="E2506" i="4" s="1"/>
  <c r="F2506" i="3"/>
  <c r="F2506" i="4" s="1"/>
  <c r="G2506" i="3"/>
  <c r="A2507" i="3"/>
  <c r="A2507" i="4" s="1"/>
  <c r="B2507" i="3"/>
  <c r="B2507" i="4" s="1"/>
  <c r="C2507" i="3"/>
  <c r="C2507" i="4" s="1"/>
  <c r="D2507" i="3"/>
  <c r="D2507" i="4" s="1"/>
  <c r="E2507" i="3"/>
  <c r="E2507" i="4" s="1"/>
  <c r="F2507" i="3"/>
  <c r="F2507" i="4" s="1"/>
  <c r="G2507" i="3"/>
  <c r="A2508" i="3"/>
  <c r="A2508" i="4" s="1"/>
  <c r="B2508" i="3"/>
  <c r="B2508" i="4" s="1"/>
  <c r="C2508" i="3"/>
  <c r="C2508" i="4" s="1"/>
  <c r="D2508" i="3"/>
  <c r="D2508" i="4" s="1"/>
  <c r="E2508" i="3"/>
  <c r="E2508" i="4" s="1"/>
  <c r="F2508" i="3"/>
  <c r="F2508" i="4" s="1"/>
  <c r="G2508" i="3"/>
  <c r="A2509" i="3"/>
  <c r="A2509" i="4" s="1"/>
  <c r="B2509" i="3"/>
  <c r="B2509" i="4" s="1"/>
  <c r="C2509" i="3"/>
  <c r="C2509" i="4" s="1"/>
  <c r="D2509" i="3"/>
  <c r="D2509" i="4" s="1"/>
  <c r="E2509" i="3"/>
  <c r="E2509" i="4" s="1"/>
  <c r="F2509" i="3"/>
  <c r="F2509" i="4" s="1"/>
  <c r="G2509" i="3"/>
  <c r="A2510" i="3"/>
  <c r="A2510" i="4" s="1"/>
  <c r="B2510" i="3"/>
  <c r="B2510" i="4" s="1"/>
  <c r="C2510" i="3"/>
  <c r="C2510" i="4" s="1"/>
  <c r="D2510" i="3"/>
  <c r="D2510" i="4" s="1"/>
  <c r="E2510" i="3"/>
  <c r="E2510" i="4" s="1"/>
  <c r="F2510" i="3"/>
  <c r="F2510" i="4" s="1"/>
  <c r="G2510" i="3"/>
  <c r="A2511" i="3"/>
  <c r="A2511" i="4" s="1"/>
  <c r="B2511" i="3"/>
  <c r="B2511" i="4" s="1"/>
  <c r="C2511" i="3"/>
  <c r="C2511" i="4" s="1"/>
  <c r="D2511" i="3"/>
  <c r="D2511" i="4" s="1"/>
  <c r="E2511" i="3"/>
  <c r="E2511" i="4" s="1"/>
  <c r="F2511" i="3"/>
  <c r="F2511" i="4" s="1"/>
  <c r="G2511" i="3"/>
  <c r="A2512" i="3"/>
  <c r="A2512" i="4" s="1"/>
  <c r="B2512" i="3"/>
  <c r="B2512" i="4" s="1"/>
  <c r="C2512" i="3"/>
  <c r="C2512" i="4" s="1"/>
  <c r="D2512" i="3"/>
  <c r="D2512" i="4" s="1"/>
  <c r="E2512" i="3"/>
  <c r="E2512" i="4" s="1"/>
  <c r="F2512" i="3"/>
  <c r="F2512" i="4" s="1"/>
  <c r="G2512" i="3"/>
  <c r="A2513" i="3"/>
  <c r="A2513" i="4" s="1"/>
  <c r="B2513" i="3"/>
  <c r="B2513" i="4" s="1"/>
  <c r="C2513" i="3"/>
  <c r="C2513" i="4" s="1"/>
  <c r="D2513" i="3"/>
  <c r="D2513" i="4" s="1"/>
  <c r="E2513" i="3"/>
  <c r="E2513" i="4" s="1"/>
  <c r="F2513" i="3"/>
  <c r="F2513" i="4" s="1"/>
  <c r="G2513" i="3"/>
  <c r="A2514" i="3"/>
  <c r="A2514" i="4" s="1"/>
  <c r="B2514" i="3"/>
  <c r="B2514" i="4" s="1"/>
  <c r="C2514" i="3"/>
  <c r="C2514" i="4" s="1"/>
  <c r="D2514" i="3"/>
  <c r="D2514" i="4" s="1"/>
  <c r="E2514" i="3"/>
  <c r="E2514" i="4" s="1"/>
  <c r="F2514" i="3"/>
  <c r="F2514" i="4" s="1"/>
  <c r="G2514" i="3"/>
  <c r="A2515" i="3"/>
  <c r="A2515" i="4" s="1"/>
  <c r="B2515" i="3"/>
  <c r="B2515" i="4" s="1"/>
  <c r="C2515" i="3"/>
  <c r="C2515" i="4" s="1"/>
  <c r="D2515" i="3"/>
  <c r="D2515" i="4" s="1"/>
  <c r="E2515" i="3"/>
  <c r="E2515" i="4" s="1"/>
  <c r="F2515" i="3"/>
  <c r="F2515" i="4" s="1"/>
  <c r="G2515" i="3"/>
  <c r="A2516" i="3"/>
  <c r="A2516" i="4" s="1"/>
  <c r="B2516" i="3"/>
  <c r="B2516" i="4" s="1"/>
  <c r="C2516" i="3"/>
  <c r="C2516" i="4" s="1"/>
  <c r="D2516" i="3"/>
  <c r="D2516" i="4" s="1"/>
  <c r="E2516" i="3"/>
  <c r="E2516" i="4" s="1"/>
  <c r="F2516" i="3"/>
  <c r="F2516" i="4" s="1"/>
  <c r="G2516" i="3"/>
  <c r="A2517" i="3"/>
  <c r="A2517" i="4" s="1"/>
  <c r="B2517" i="3"/>
  <c r="B2517" i="4" s="1"/>
  <c r="C2517" i="3"/>
  <c r="C2517" i="4" s="1"/>
  <c r="D2517" i="3"/>
  <c r="D2517" i="4" s="1"/>
  <c r="E2517" i="3"/>
  <c r="E2517" i="4" s="1"/>
  <c r="F2517" i="3"/>
  <c r="F2517" i="4" s="1"/>
  <c r="G2517" i="3"/>
  <c r="A2518" i="3"/>
  <c r="A2518" i="4" s="1"/>
  <c r="B2518" i="3"/>
  <c r="B2518" i="4" s="1"/>
  <c r="C2518" i="3"/>
  <c r="C2518" i="4" s="1"/>
  <c r="D2518" i="3"/>
  <c r="D2518" i="4" s="1"/>
  <c r="E2518" i="3"/>
  <c r="E2518" i="4" s="1"/>
  <c r="F2518" i="3"/>
  <c r="F2518" i="4" s="1"/>
  <c r="G2518" i="3"/>
  <c r="A2519" i="3"/>
  <c r="A2519" i="4" s="1"/>
  <c r="B2519" i="3"/>
  <c r="B2519" i="4" s="1"/>
  <c r="C2519" i="3"/>
  <c r="C2519" i="4" s="1"/>
  <c r="D2519" i="3"/>
  <c r="D2519" i="4" s="1"/>
  <c r="E2519" i="3"/>
  <c r="E2519" i="4" s="1"/>
  <c r="F2519" i="3"/>
  <c r="F2519" i="4" s="1"/>
  <c r="G2519" i="3"/>
  <c r="A2520" i="3"/>
  <c r="A2520" i="4" s="1"/>
  <c r="B2520" i="3"/>
  <c r="B2520" i="4" s="1"/>
  <c r="C2520" i="3"/>
  <c r="C2520" i="4" s="1"/>
  <c r="D2520" i="3"/>
  <c r="D2520" i="4" s="1"/>
  <c r="E2520" i="3"/>
  <c r="E2520" i="4" s="1"/>
  <c r="F2520" i="3"/>
  <c r="F2520" i="4" s="1"/>
  <c r="G2520" i="3"/>
  <c r="A2521" i="3"/>
  <c r="A2521" i="4" s="1"/>
  <c r="B2521" i="3"/>
  <c r="B2521" i="4" s="1"/>
  <c r="C2521" i="3"/>
  <c r="C2521" i="4" s="1"/>
  <c r="D2521" i="3"/>
  <c r="D2521" i="4" s="1"/>
  <c r="E2521" i="3"/>
  <c r="E2521" i="4" s="1"/>
  <c r="F2521" i="3"/>
  <c r="F2521" i="4" s="1"/>
  <c r="G2521" i="3"/>
  <c r="A2522" i="3"/>
  <c r="A2522" i="4" s="1"/>
  <c r="B2522" i="3"/>
  <c r="B2522" i="4" s="1"/>
  <c r="C2522" i="3"/>
  <c r="C2522" i="4" s="1"/>
  <c r="D2522" i="3"/>
  <c r="D2522" i="4" s="1"/>
  <c r="E2522" i="3"/>
  <c r="E2522" i="4" s="1"/>
  <c r="F2522" i="3"/>
  <c r="F2522" i="4" s="1"/>
  <c r="G2522" i="3"/>
  <c r="A2523" i="3"/>
  <c r="A2523" i="4" s="1"/>
  <c r="B2523" i="3"/>
  <c r="B2523" i="4" s="1"/>
  <c r="C2523" i="3"/>
  <c r="C2523" i="4" s="1"/>
  <c r="D2523" i="3"/>
  <c r="D2523" i="4" s="1"/>
  <c r="E2523" i="3"/>
  <c r="E2523" i="4" s="1"/>
  <c r="F2523" i="3"/>
  <c r="F2523" i="4" s="1"/>
  <c r="G2523" i="3"/>
  <c r="A2524" i="3"/>
  <c r="A2524" i="4" s="1"/>
  <c r="B2524" i="3"/>
  <c r="B2524" i="4" s="1"/>
  <c r="C2524" i="3"/>
  <c r="C2524" i="4" s="1"/>
  <c r="D2524" i="3"/>
  <c r="D2524" i="4" s="1"/>
  <c r="E2524" i="3"/>
  <c r="E2524" i="4" s="1"/>
  <c r="F2524" i="3"/>
  <c r="F2524" i="4" s="1"/>
  <c r="G2524" i="3"/>
  <c r="A2525" i="3"/>
  <c r="A2525" i="4" s="1"/>
  <c r="B2525" i="3"/>
  <c r="B2525" i="4" s="1"/>
  <c r="C2525" i="3"/>
  <c r="C2525" i="4" s="1"/>
  <c r="D2525" i="3"/>
  <c r="D2525" i="4" s="1"/>
  <c r="E2525" i="3"/>
  <c r="E2525" i="4" s="1"/>
  <c r="F2525" i="3"/>
  <c r="F2525" i="4" s="1"/>
  <c r="G2525" i="3"/>
  <c r="A2526" i="3"/>
  <c r="A2526" i="4" s="1"/>
  <c r="B2526" i="3"/>
  <c r="B2526" i="4" s="1"/>
  <c r="C2526" i="3"/>
  <c r="C2526" i="4" s="1"/>
  <c r="D2526" i="3"/>
  <c r="D2526" i="4" s="1"/>
  <c r="E2526" i="3"/>
  <c r="E2526" i="4" s="1"/>
  <c r="F2526" i="3"/>
  <c r="F2526" i="4" s="1"/>
  <c r="G2526" i="3"/>
  <c r="A2527" i="3"/>
  <c r="A2527" i="4" s="1"/>
  <c r="B2527" i="3"/>
  <c r="B2527" i="4" s="1"/>
  <c r="C2527" i="3"/>
  <c r="C2527" i="4" s="1"/>
  <c r="D2527" i="3"/>
  <c r="D2527" i="4" s="1"/>
  <c r="E2527" i="3"/>
  <c r="E2527" i="4" s="1"/>
  <c r="F2527" i="3"/>
  <c r="F2527" i="4" s="1"/>
  <c r="G2527" i="3"/>
  <c r="A2528" i="3"/>
  <c r="A2528" i="4" s="1"/>
  <c r="B2528" i="3"/>
  <c r="B2528" i="4" s="1"/>
  <c r="C2528" i="3"/>
  <c r="C2528" i="4" s="1"/>
  <c r="D2528" i="3"/>
  <c r="D2528" i="4" s="1"/>
  <c r="E2528" i="3"/>
  <c r="E2528" i="4" s="1"/>
  <c r="F2528" i="3"/>
  <c r="F2528" i="4" s="1"/>
  <c r="G2528" i="3"/>
  <c r="A2529" i="3"/>
  <c r="A2529" i="4" s="1"/>
  <c r="B2529" i="3"/>
  <c r="B2529" i="4" s="1"/>
  <c r="C2529" i="3"/>
  <c r="C2529" i="4" s="1"/>
  <c r="D2529" i="3"/>
  <c r="D2529" i="4" s="1"/>
  <c r="E2529" i="3"/>
  <c r="E2529" i="4" s="1"/>
  <c r="F2529" i="3"/>
  <c r="F2529" i="4" s="1"/>
  <c r="G2529" i="3"/>
  <c r="A2530" i="3"/>
  <c r="A2530" i="4" s="1"/>
  <c r="B2530" i="3"/>
  <c r="B2530" i="4" s="1"/>
  <c r="C2530" i="3"/>
  <c r="C2530" i="4" s="1"/>
  <c r="D2530" i="3"/>
  <c r="D2530" i="4" s="1"/>
  <c r="E2530" i="3"/>
  <c r="E2530" i="4" s="1"/>
  <c r="F2530" i="3"/>
  <c r="F2530" i="4" s="1"/>
  <c r="G2530" i="3"/>
  <c r="A2531" i="3"/>
  <c r="A2531" i="4" s="1"/>
  <c r="B2531" i="3"/>
  <c r="B2531" i="4" s="1"/>
  <c r="C2531" i="3"/>
  <c r="C2531" i="4" s="1"/>
  <c r="D2531" i="3"/>
  <c r="D2531" i="4" s="1"/>
  <c r="E2531" i="3"/>
  <c r="E2531" i="4" s="1"/>
  <c r="F2531" i="3"/>
  <c r="F2531" i="4" s="1"/>
  <c r="G2531" i="3"/>
  <c r="A2532" i="3"/>
  <c r="A2532" i="4" s="1"/>
  <c r="B2532" i="3"/>
  <c r="B2532" i="4" s="1"/>
  <c r="C2532" i="3"/>
  <c r="C2532" i="4" s="1"/>
  <c r="D2532" i="3"/>
  <c r="D2532" i="4" s="1"/>
  <c r="E2532" i="3"/>
  <c r="E2532" i="4" s="1"/>
  <c r="F2532" i="3"/>
  <c r="F2532" i="4" s="1"/>
  <c r="G2532" i="3"/>
  <c r="A2533" i="3"/>
  <c r="A2533" i="4" s="1"/>
  <c r="B2533" i="3"/>
  <c r="B2533" i="4" s="1"/>
  <c r="C2533" i="3"/>
  <c r="C2533" i="4" s="1"/>
  <c r="D2533" i="3"/>
  <c r="D2533" i="4" s="1"/>
  <c r="E2533" i="3"/>
  <c r="E2533" i="4" s="1"/>
  <c r="F2533" i="3"/>
  <c r="F2533" i="4" s="1"/>
  <c r="G2533" i="3"/>
  <c r="A2534" i="3"/>
  <c r="A2534" i="4" s="1"/>
  <c r="B2534" i="3"/>
  <c r="B2534" i="4" s="1"/>
  <c r="C2534" i="3"/>
  <c r="C2534" i="4" s="1"/>
  <c r="D2534" i="3"/>
  <c r="D2534" i="4" s="1"/>
  <c r="E2534" i="3"/>
  <c r="E2534" i="4" s="1"/>
  <c r="F2534" i="3"/>
  <c r="F2534" i="4" s="1"/>
  <c r="G2534" i="3"/>
  <c r="A2535" i="3"/>
  <c r="A2535" i="4" s="1"/>
  <c r="B2535" i="3"/>
  <c r="B2535" i="4" s="1"/>
  <c r="C2535" i="3"/>
  <c r="C2535" i="4" s="1"/>
  <c r="D2535" i="3"/>
  <c r="D2535" i="4" s="1"/>
  <c r="E2535" i="3"/>
  <c r="E2535" i="4" s="1"/>
  <c r="F2535" i="3"/>
  <c r="F2535" i="4" s="1"/>
  <c r="G2535" i="3"/>
  <c r="A2536" i="3"/>
  <c r="A2536" i="4" s="1"/>
  <c r="B2536" i="3"/>
  <c r="B2536" i="4" s="1"/>
  <c r="C2536" i="3"/>
  <c r="C2536" i="4" s="1"/>
  <c r="D2536" i="3"/>
  <c r="D2536" i="4" s="1"/>
  <c r="E2536" i="3"/>
  <c r="E2536" i="4" s="1"/>
  <c r="F2536" i="3"/>
  <c r="F2536" i="4" s="1"/>
  <c r="G2536" i="3"/>
  <c r="A2537" i="3"/>
  <c r="A2537" i="4" s="1"/>
  <c r="B2537" i="3"/>
  <c r="B2537" i="4" s="1"/>
  <c r="C2537" i="3"/>
  <c r="C2537" i="4" s="1"/>
  <c r="D2537" i="3"/>
  <c r="D2537" i="4" s="1"/>
  <c r="E2537" i="3"/>
  <c r="E2537" i="4" s="1"/>
  <c r="F2537" i="3"/>
  <c r="F2537" i="4" s="1"/>
  <c r="G2537" i="3"/>
  <c r="A2538" i="3"/>
  <c r="A2538" i="4" s="1"/>
  <c r="B2538" i="3"/>
  <c r="B2538" i="4" s="1"/>
  <c r="C2538" i="3"/>
  <c r="C2538" i="4" s="1"/>
  <c r="D2538" i="3"/>
  <c r="D2538" i="4" s="1"/>
  <c r="E2538" i="3"/>
  <c r="E2538" i="4" s="1"/>
  <c r="F2538" i="3"/>
  <c r="F2538" i="4" s="1"/>
  <c r="G2538" i="3"/>
  <c r="A2539" i="3"/>
  <c r="A2539" i="4" s="1"/>
  <c r="B2539" i="3"/>
  <c r="B2539" i="4" s="1"/>
  <c r="C2539" i="3"/>
  <c r="C2539" i="4" s="1"/>
  <c r="D2539" i="3"/>
  <c r="D2539" i="4" s="1"/>
  <c r="E2539" i="3"/>
  <c r="E2539" i="4" s="1"/>
  <c r="F2539" i="3"/>
  <c r="F2539" i="4" s="1"/>
  <c r="G2539" i="3"/>
  <c r="A2540" i="3"/>
  <c r="A2540" i="4" s="1"/>
  <c r="B2540" i="3"/>
  <c r="B2540" i="4" s="1"/>
  <c r="C2540" i="3"/>
  <c r="C2540" i="4" s="1"/>
  <c r="D2540" i="3"/>
  <c r="D2540" i="4" s="1"/>
  <c r="E2540" i="3"/>
  <c r="E2540" i="4" s="1"/>
  <c r="F2540" i="3"/>
  <c r="F2540" i="4" s="1"/>
  <c r="G2540" i="3"/>
  <c r="A2541" i="3"/>
  <c r="A2541" i="4" s="1"/>
  <c r="B2541" i="3"/>
  <c r="B2541" i="4" s="1"/>
  <c r="C2541" i="3"/>
  <c r="C2541" i="4" s="1"/>
  <c r="D2541" i="3"/>
  <c r="D2541" i="4" s="1"/>
  <c r="E2541" i="3"/>
  <c r="E2541" i="4" s="1"/>
  <c r="F2541" i="3"/>
  <c r="F2541" i="4" s="1"/>
  <c r="G2541" i="3"/>
  <c r="A2542" i="3"/>
  <c r="A2542" i="4" s="1"/>
  <c r="B2542" i="3"/>
  <c r="B2542" i="4" s="1"/>
  <c r="C2542" i="3"/>
  <c r="C2542" i="4" s="1"/>
  <c r="D2542" i="3"/>
  <c r="D2542" i="4" s="1"/>
  <c r="E2542" i="3"/>
  <c r="E2542" i="4" s="1"/>
  <c r="F2542" i="3"/>
  <c r="F2542" i="4" s="1"/>
  <c r="G2542" i="3"/>
  <c r="A2543" i="3"/>
  <c r="A2543" i="4" s="1"/>
  <c r="B2543" i="3"/>
  <c r="B2543" i="4" s="1"/>
  <c r="C2543" i="3"/>
  <c r="C2543" i="4" s="1"/>
  <c r="D2543" i="3"/>
  <c r="D2543" i="4" s="1"/>
  <c r="E2543" i="3"/>
  <c r="E2543" i="4" s="1"/>
  <c r="F2543" i="3"/>
  <c r="F2543" i="4" s="1"/>
  <c r="G2543" i="3"/>
  <c r="A2544" i="3"/>
  <c r="A2544" i="4" s="1"/>
  <c r="B2544" i="3"/>
  <c r="B2544" i="4" s="1"/>
  <c r="C2544" i="3"/>
  <c r="C2544" i="4" s="1"/>
  <c r="D2544" i="3"/>
  <c r="D2544" i="4" s="1"/>
  <c r="E2544" i="3"/>
  <c r="E2544" i="4" s="1"/>
  <c r="F2544" i="3"/>
  <c r="F2544" i="4" s="1"/>
  <c r="G2544" i="3"/>
  <c r="A2545" i="3"/>
  <c r="A2545" i="4" s="1"/>
  <c r="B2545" i="3"/>
  <c r="B2545" i="4" s="1"/>
  <c r="C2545" i="3"/>
  <c r="C2545" i="4" s="1"/>
  <c r="D2545" i="3"/>
  <c r="D2545" i="4" s="1"/>
  <c r="E2545" i="3"/>
  <c r="E2545" i="4" s="1"/>
  <c r="F2545" i="3"/>
  <c r="F2545" i="4" s="1"/>
  <c r="G2545" i="3"/>
  <c r="A2546" i="3"/>
  <c r="A2546" i="4" s="1"/>
  <c r="B2546" i="3"/>
  <c r="B2546" i="4" s="1"/>
  <c r="C2546" i="3"/>
  <c r="C2546" i="4" s="1"/>
  <c r="D2546" i="3"/>
  <c r="D2546" i="4" s="1"/>
  <c r="E2546" i="3"/>
  <c r="E2546" i="4" s="1"/>
  <c r="F2546" i="3"/>
  <c r="F2546" i="4" s="1"/>
  <c r="G2546" i="3"/>
  <c r="A2547" i="3"/>
  <c r="A2547" i="4" s="1"/>
  <c r="B2547" i="3"/>
  <c r="B2547" i="4" s="1"/>
  <c r="C2547" i="3"/>
  <c r="C2547" i="4" s="1"/>
  <c r="D2547" i="3"/>
  <c r="D2547" i="4" s="1"/>
  <c r="E2547" i="3"/>
  <c r="E2547" i="4" s="1"/>
  <c r="F2547" i="3"/>
  <c r="F2547" i="4" s="1"/>
  <c r="G2547" i="3"/>
  <c r="A2548" i="3"/>
  <c r="A2548" i="4" s="1"/>
  <c r="B2548" i="3"/>
  <c r="B2548" i="4" s="1"/>
  <c r="C2548" i="3"/>
  <c r="C2548" i="4" s="1"/>
  <c r="D2548" i="3"/>
  <c r="D2548" i="4" s="1"/>
  <c r="E2548" i="3"/>
  <c r="E2548" i="4" s="1"/>
  <c r="F2548" i="3"/>
  <c r="F2548" i="4" s="1"/>
  <c r="G2548" i="3"/>
  <c r="A2549" i="3"/>
  <c r="A2549" i="4" s="1"/>
  <c r="B2549" i="3"/>
  <c r="B2549" i="4" s="1"/>
  <c r="C2549" i="3"/>
  <c r="C2549" i="4" s="1"/>
  <c r="D2549" i="3"/>
  <c r="D2549" i="4" s="1"/>
  <c r="E2549" i="3"/>
  <c r="E2549" i="4" s="1"/>
  <c r="F2549" i="3"/>
  <c r="F2549" i="4" s="1"/>
  <c r="G2549" i="3"/>
  <c r="A2550" i="3"/>
  <c r="A2550" i="4" s="1"/>
  <c r="B2550" i="3"/>
  <c r="B2550" i="4" s="1"/>
  <c r="C2550" i="3"/>
  <c r="C2550" i="4" s="1"/>
  <c r="D2550" i="3"/>
  <c r="D2550" i="4" s="1"/>
  <c r="E2550" i="3"/>
  <c r="E2550" i="4" s="1"/>
  <c r="F2550" i="3"/>
  <c r="F2550" i="4" s="1"/>
  <c r="G2550" i="3"/>
  <c r="A2551" i="3"/>
  <c r="A2551" i="4" s="1"/>
  <c r="B2551" i="3"/>
  <c r="B2551" i="4" s="1"/>
  <c r="C2551" i="3"/>
  <c r="C2551" i="4" s="1"/>
  <c r="D2551" i="3"/>
  <c r="D2551" i="4" s="1"/>
  <c r="E2551" i="3"/>
  <c r="E2551" i="4" s="1"/>
  <c r="F2551" i="3"/>
  <c r="F2551" i="4" s="1"/>
  <c r="G2551" i="3"/>
  <c r="A2552" i="3"/>
  <c r="A2552" i="4" s="1"/>
  <c r="B2552" i="3"/>
  <c r="B2552" i="4" s="1"/>
  <c r="C2552" i="3"/>
  <c r="C2552" i="4" s="1"/>
  <c r="D2552" i="3"/>
  <c r="D2552" i="4" s="1"/>
  <c r="E2552" i="3"/>
  <c r="E2552" i="4" s="1"/>
  <c r="F2552" i="3"/>
  <c r="F2552" i="4" s="1"/>
  <c r="G2552" i="3"/>
  <c r="A2553" i="3"/>
  <c r="A2553" i="4" s="1"/>
  <c r="B2553" i="3"/>
  <c r="B2553" i="4" s="1"/>
  <c r="C2553" i="3"/>
  <c r="C2553" i="4" s="1"/>
  <c r="D2553" i="3"/>
  <c r="D2553" i="4" s="1"/>
  <c r="E2553" i="3"/>
  <c r="E2553" i="4" s="1"/>
  <c r="F2553" i="3"/>
  <c r="F2553" i="4" s="1"/>
  <c r="G2553" i="3"/>
  <c r="A2554" i="3"/>
  <c r="A2554" i="4" s="1"/>
  <c r="B2554" i="3"/>
  <c r="B2554" i="4" s="1"/>
  <c r="C2554" i="3"/>
  <c r="C2554" i="4" s="1"/>
  <c r="D2554" i="3"/>
  <c r="D2554" i="4" s="1"/>
  <c r="E2554" i="3"/>
  <c r="E2554" i="4" s="1"/>
  <c r="F2554" i="3"/>
  <c r="F2554" i="4" s="1"/>
  <c r="G2554" i="3"/>
  <c r="A2555" i="3"/>
  <c r="A2555" i="4" s="1"/>
  <c r="B2555" i="3"/>
  <c r="B2555" i="4" s="1"/>
  <c r="C2555" i="3"/>
  <c r="C2555" i="4" s="1"/>
  <c r="D2555" i="3"/>
  <c r="D2555" i="4" s="1"/>
  <c r="E2555" i="3"/>
  <c r="E2555" i="4" s="1"/>
  <c r="F2555" i="3"/>
  <c r="F2555" i="4" s="1"/>
  <c r="G2555" i="3"/>
  <c r="A2556" i="3"/>
  <c r="A2556" i="4" s="1"/>
  <c r="B2556" i="3"/>
  <c r="B2556" i="4" s="1"/>
  <c r="C2556" i="3"/>
  <c r="C2556" i="4" s="1"/>
  <c r="D2556" i="3"/>
  <c r="D2556" i="4" s="1"/>
  <c r="E2556" i="3"/>
  <c r="E2556" i="4" s="1"/>
  <c r="F2556" i="3"/>
  <c r="F2556" i="4" s="1"/>
  <c r="G2556" i="3"/>
  <c r="A2557" i="3"/>
  <c r="A2557" i="4" s="1"/>
  <c r="B2557" i="3"/>
  <c r="B2557" i="4" s="1"/>
  <c r="C2557" i="3"/>
  <c r="C2557" i="4" s="1"/>
  <c r="D2557" i="3"/>
  <c r="D2557" i="4" s="1"/>
  <c r="E2557" i="3"/>
  <c r="E2557" i="4" s="1"/>
  <c r="F2557" i="3"/>
  <c r="F2557" i="4" s="1"/>
  <c r="G2557" i="3"/>
  <c r="A2558" i="3"/>
  <c r="A2558" i="4" s="1"/>
  <c r="B2558" i="3"/>
  <c r="B2558" i="4" s="1"/>
  <c r="C2558" i="3"/>
  <c r="C2558" i="4" s="1"/>
  <c r="D2558" i="3"/>
  <c r="D2558" i="4" s="1"/>
  <c r="E2558" i="3"/>
  <c r="E2558" i="4" s="1"/>
  <c r="F2558" i="3"/>
  <c r="F2558" i="4" s="1"/>
  <c r="G2558" i="3"/>
  <c r="A2559" i="3"/>
  <c r="A2559" i="4" s="1"/>
  <c r="B2559" i="3"/>
  <c r="B2559" i="4" s="1"/>
  <c r="C2559" i="3"/>
  <c r="C2559" i="4" s="1"/>
  <c r="D2559" i="3"/>
  <c r="D2559" i="4" s="1"/>
  <c r="E2559" i="3"/>
  <c r="E2559" i="4" s="1"/>
  <c r="F2559" i="3"/>
  <c r="F2559" i="4" s="1"/>
  <c r="G2559" i="3"/>
  <c r="A2560" i="3"/>
  <c r="A2560" i="4" s="1"/>
  <c r="B2560" i="3"/>
  <c r="B2560" i="4" s="1"/>
  <c r="C2560" i="3"/>
  <c r="C2560" i="4" s="1"/>
  <c r="D2560" i="3"/>
  <c r="D2560" i="4" s="1"/>
  <c r="E2560" i="3"/>
  <c r="E2560" i="4" s="1"/>
  <c r="F2560" i="3"/>
  <c r="F2560" i="4" s="1"/>
  <c r="G2560" i="3"/>
  <c r="A2561" i="3"/>
  <c r="A2561" i="4" s="1"/>
  <c r="B2561" i="3"/>
  <c r="B2561" i="4" s="1"/>
  <c r="C2561" i="3"/>
  <c r="C2561" i="4" s="1"/>
  <c r="D2561" i="3"/>
  <c r="D2561" i="4" s="1"/>
  <c r="E2561" i="3"/>
  <c r="E2561" i="4" s="1"/>
  <c r="F2561" i="3"/>
  <c r="F2561" i="4" s="1"/>
  <c r="G2561" i="3"/>
  <c r="A2562" i="3"/>
  <c r="A2562" i="4" s="1"/>
  <c r="B2562" i="3"/>
  <c r="B2562" i="4" s="1"/>
  <c r="C2562" i="3"/>
  <c r="C2562" i="4" s="1"/>
  <c r="D2562" i="3"/>
  <c r="D2562" i="4" s="1"/>
  <c r="E2562" i="3"/>
  <c r="E2562" i="4" s="1"/>
  <c r="F2562" i="3"/>
  <c r="F2562" i="4" s="1"/>
  <c r="G2562" i="3"/>
  <c r="A2563" i="3"/>
  <c r="A2563" i="4" s="1"/>
  <c r="B2563" i="3"/>
  <c r="B2563" i="4" s="1"/>
  <c r="C2563" i="3"/>
  <c r="C2563" i="4" s="1"/>
  <c r="D2563" i="3"/>
  <c r="D2563" i="4" s="1"/>
  <c r="E2563" i="3"/>
  <c r="E2563" i="4" s="1"/>
  <c r="F2563" i="3"/>
  <c r="F2563" i="4" s="1"/>
  <c r="G2563" i="3"/>
  <c r="A2564" i="3"/>
  <c r="A2564" i="4" s="1"/>
  <c r="B2564" i="3"/>
  <c r="B2564" i="4" s="1"/>
  <c r="C2564" i="3"/>
  <c r="C2564" i="4" s="1"/>
  <c r="D2564" i="3"/>
  <c r="D2564" i="4" s="1"/>
  <c r="E2564" i="3"/>
  <c r="E2564" i="4" s="1"/>
  <c r="F2564" i="3"/>
  <c r="F2564" i="4" s="1"/>
  <c r="G2564" i="3"/>
  <c r="A2565" i="3"/>
  <c r="A2565" i="4" s="1"/>
  <c r="B2565" i="3"/>
  <c r="B2565" i="4" s="1"/>
  <c r="C2565" i="3"/>
  <c r="C2565" i="4" s="1"/>
  <c r="D2565" i="3"/>
  <c r="D2565" i="4" s="1"/>
  <c r="E2565" i="3"/>
  <c r="E2565" i="4" s="1"/>
  <c r="F2565" i="3"/>
  <c r="F2565" i="4" s="1"/>
  <c r="G2565" i="3"/>
  <c r="A2566" i="3"/>
  <c r="A2566" i="4" s="1"/>
  <c r="B2566" i="3"/>
  <c r="B2566" i="4" s="1"/>
  <c r="C2566" i="3"/>
  <c r="C2566" i="4" s="1"/>
  <c r="D2566" i="3"/>
  <c r="D2566" i="4" s="1"/>
  <c r="E2566" i="3"/>
  <c r="E2566" i="4" s="1"/>
  <c r="F2566" i="3"/>
  <c r="F2566" i="4" s="1"/>
  <c r="G2566" i="3"/>
  <c r="A2567" i="3"/>
  <c r="A2567" i="4" s="1"/>
  <c r="B2567" i="3"/>
  <c r="B2567" i="4" s="1"/>
  <c r="C2567" i="3"/>
  <c r="C2567" i="4" s="1"/>
  <c r="D2567" i="3"/>
  <c r="D2567" i="4" s="1"/>
  <c r="E2567" i="3"/>
  <c r="E2567" i="4" s="1"/>
  <c r="F2567" i="3"/>
  <c r="F2567" i="4" s="1"/>
  <c r="G2567" i="3"/>
  <c r="A2568" i="3"/>
  <c r="A2568" i="4" s="1"/>
  <c r="B2568" i="3"/>
  <c r="B2568" i="4" s="1"/>
  <c r="C2568" i="3"/>
  <c r="C2568" i="4" s="1"/>
  <c r="D2568" i="3"/>
  <c r="D2568" i="4" s="1"/>
  <c r="E2568" i="3"/>
  <c r="E2568" i="4" s="1"/>
  <c r="F2568" i="3"/>
  <c r="F2568" i="4" s="1"/>
  <c r="G2568" i="3"/>
  <c r="A2569" i="3"/>
  <c r="A2569" i="4" s="1"/>
  <c r="B2569" i="3"/>
  <c r="B2569" i="4" s="1"/>
  <c r="C2569" i="3"/>
  <c r="C2569" i="4" s="1"/>
  <c r="D2569" i="3"/>
  <c r="D2569" i="4" s="1"/>
  <c r="E2569" i="3"/>
  <c r="E2569" i="4" s="1"/>
  <c r="F2569" i="3"/>
  <c r="F2569" i="4" s="1"/>
  <c r="G2569" i="3"/>
  <c r="A2570" i="3"/>
  <c r="A2570" i="4" s="1"/>
  <c r="B2570" i="3"/>
  <c r="B2570" i="4" s="1"/>
  <c r="C2570" i="3"/>
  <c r="C2570" i="4" s="1"/>
  <c r="D2570" i="3"/>
  <c r="D2570" i="4" s="1"/>
  <c r="E2570" i="3"/>
  <c r="E2570" i="4" s="1"/>
  <c r="F2570" i="3"/>
  <c r="F2570" i="4" s="1"/>
  <c r="G2570" i="3"/>
  <c r="A2571" i="3"/>
  <c r="A2571" i="4" s="1"/>
  <c r="B2571" i="3"/>
  <c r="B2571" i="4" s="1"/>
  <c r="C2571" i="3"/>
  <c r="C2571" i="4" s="1"/>
  <c r="D2571" i="3"/>
  <c r="D2571" i="4" s="1"/>
  <c r="E2571" i="3"/>
  <c r="E2571" i="4" s="1"/>
  <c r="F2571" i="3"/>
  <c r="F2571" i="4" s="1"/>
  <c r="G2571" i="3"/>
  <c r="A2572" i="3"/>
  <c r="A2572" i="4" s="1"/>
  <c r="B2572" i="3"/>
  <c r="B2572" i="4" s="1"/>
  <c r="C2572" i="3"/>
  <c r="C2572" i="4" s="1"/>
  <c r="D2572" i="3"/>
  <c r="D2572" i="4" s="1"/>
  <c r="E2572" i="3"/>
  <c r="E2572" i="4" s="1"/>
  <c r="F2572" i="3"/>
  <c r="F2572" i="4" s="1"/>
  <c r="G2572" i="3"/>
  <c r="A2573" i="3"/>
  <c r="A2573" i="4" s="1"/>
  <c r="B2573" i="3"/>
  <c r="B2573" i="4" s="1"/>
  <c r="C2573" i="3"/>
  <c r="C2573" i="4" s="1"/>
  <c r="D2573" i="3"/>
  <c r="D2573" i="4" s="1"/>
  <c r="E2573" i="3"/>
  <c r="E2573" i="4" s="1"/>
  <c r="F2573" i="3"/>
  <c r="F2573" i="4" s="1"/>
  <c r="G2573" i="3"/>
  <c r="A2574" i="3"/>
  <c r="A2574" i="4" s="1"/>
  <c r="B2574" i="3"/>
  <c r="B2574" i="4" s="1"/>
  <c r="C2574" i="3"/>
  <c r="C2574" i="4" s="1"/>
  <c r="D2574" i="3"/>
  <c r="D2574" i="4" s="1"/>
  <c r="E2574" i="3"/>
  <c r="E2574" i="4" s="1"/>
  <c r="F2574" i="3"/>
  <c r="F2574" i="4" s="1"/>
  <c r="G2574" i="3"/>
  <c r="A2575" i="3"/>
  <c r="A2575" i="4" s="1"/>
  <c r="B2575" i="3"/>
  <c r="B2575" i="4" s="1"/>
  <c r="C2575" i="3"/>
  <c r="C2575" i="4" s="1"/>
  <c r="D2575" i="3"/>
  <c r="D2575" i="4" s="1"/>
  <c r="E2575" i="3"/>
  <c r="E2575" i="4" s="1"/>
  <c r="F2575" i="3"/>
  <c r="F2575" i="4" s="1"/>
  <c r="G2575" i="3"/>
  <c r="A2576" i="3"/>
  <c r="A2576" i="4" s="1"/>
  <c r="B2576" i="3"/>
  <c r="B2576" i="4" s="1"/>
  <c r="C2576" i="3"/>
  <c r="C2576" i="4" s="1"/>
  <c r="D2576" i="3"/>
  <c r="D2576" i="4" s="1"/>
  <c r="E2576" i="3"/>
  <c r="E2576" i="4" s="1"/>
  <c r="F2576" i="3"/>
  <c r="F2576" i="4" s="1"/>
  <c r="G2576" i="3"/>
  <c r="A2577" i="3"/>
  <c r="A2577" i="4" s="1"/>
  <c r="B2577" i="3"/>
  <c r="B2577" i="4" s="1"/>
  <c r="C2577" i="3"/>
  <c r="C2577" i="4" s="1"/>
  <c r="D2577" i="3"/>
  <c r="D2577" i="4" s="1"/>
  <c r="E2577" i="3"/>
  <c r="E2577" i="4" s="1"/>
  <c r="F2577" i="3"/>
  <c r="F2577" i="4" s="1"/>
  <c r="G2577" i="3"/>
  <c r="A2578" i="3"/>
  <c r="A2578" i="4" s="1"/>
  <c r="B2578" i="3"/>
  <c r="B2578" i="4" s="1"/>
  <c r="C2578" i="3"/>
  <c r="C2578" i="4" s="1"/>
  <c r="D2578" i="3"/>
  <c r="D2578" i="4" s="1"/>
  <c r="E2578" i="3"/>
  <c r="E2578" i="4" s="1"/>
  <c r="F2578" i="3"/>
  <c r="F2578" i="4" s="1"/>
  <c r="G2578" i="3"/>
  <c r="A2579" i="3"/>
  <c r="A2579" i="4" s="1"/>
  <c r="B2579" i="3"/>
  <c r="B2579" i="4" s="1"/>
  <c r="C2579" i="3"/>
  <c r="C2579" i="4" s="1"/>
  <c r="D2579" i="3"/>
  <c r="D2579" i="4" s="1"/>
  <c r="E2579" i="3"/>
  <c r="E2579" i="4" s="1"/>
  <c r="F2579" i="3"/>
  <c r="F2579" i="4" s="1"/>
  <c r="G2579" i="3"/>
  <c r="A2580" i="3"/>
  <c r="A2580" i="4" s="1"/>
  <c r="B2580" i="3"/>
  <c r="B2580" i="4" s="1"/>
  <c r="C2580" i="3"/>
  <c r="C2580" i="4" s="1"/>
  <c r="D2580" i="3"/>
  <c r="D2580" i="4" s="1"/>
  <c r="E2580" i="3"/>
  <c r="E2580" i="4" s="1"/>
  <c r="F2580" i="3"/>
  <c r="F2580" i="4" s="1"/>
  <c r="G2580" i="3"/>
  <c r="A2581" i="3"/>
  <c r="A2581" i="4" s="1"/>
  <c r="B2581" i="3"/>
  <c r="B2581" i="4" s="1"/>
  <c r="C2581" i="3"/>
  <c r="C2581" i="4" s="1"/>
  <c r="D2581" i="3"/>
  <c r="D2581" i="4" s="1"/>
  <c r="E2581" i="3"/>
  <c r="E2581" i="4" s="1"/>
  <c r="F2581" i="3"/>
  <c r="F2581" i="4" s="1"/>
  <c r="G2581" i="3"/>
  <c r="A2582" i="3"/>
  <c r="A2582" i="4" s="1"/>
  <c r="B2582" i="3"/>
  <c r="B2582" i="4" s="1"/>
  <c r="C2582" i="3"/>
  <c r="C2582" i="4" s="1"/>
  <c r="D2582" i="3"/>
  <c r="D2582" i="4" s="1"/>
  <c r="E2582" i="3"/>
  <c r="E2582" i="4" s="1"/>
  <c r="F2582" i="3"/>
  <c r="F2582" i="4" s="1"/>
  <c r="G2582" i="3"/>
  <c r="A2583" i="3"/>
  <c r="A2583" i="4" s="1"/>
  <c r="B2583" i="3"/>
  <c r="B2583" i="4" s="1"/>
  <c r="C2583" i="3"/>
  <c r="C2583" i="4" s="1"/>
  <c r="D2583" i="3"/>
  <c r="D2583" i="4" s="1"/>
  <c r="E2583" i="3"/>
  <c r="E2583" i="4" s="1"/>
  <c r="F2583" i="3"/>
  <c r="F2583" i="4" s="1"/>
  <c r="G2583" i="3"/>
  <c r="A2584" i="3"/>
  <c r="A2584" i="4" s="1"/>
  <c r="B2584" i="3"/>
  <c r="B2584" i="4" s="1"/>
  <c r="C2584" i="3"/>
  <c r="C2584" i="4" s="1"/>
  <c r="D2584" i="3"/>
  <c r="D2584" i="4" s="1"/>
  <c r="E2584" i="3"/>
  <c r="E2584" i="4" s="1"/>
  <c r="F2584" i="3"/>
  <c r="F2584" i="4" s="1"/>
  <c r="G2584" i="3"/>
  <c r="A2585" i="3"/>
  <c r="A2585" i="4" s="1"/>
  <c r="B2585" i="3"/>
  <c r="B2585" i="4" s="1"/>
  <c r="C2585" i="3"/>
  <c r="C2585" i="4" s="1"/>
  <c r="D2585" i="3"/>
  <c r="D2585" i="4" s="1"/>
  <c r="E2585" i="3"/>
  <c r="E2585" i="4" s="1"/>
  <c r="F2585" i="3"/>
  <c r="F2585" i="4" s="1"/>
  <c r="G2585" i="3"/>
  <c r="A2586" i="3"/>
  <c r="A2586" i="4" s="1"/>
  <c r="B2586" i="3"/>
  <c r="B2586" i="4" s="1"/>
  <c r="C2586" i="3"/>
  <c r="C2586" i="4" s="1"/>
  <c r="D2586" i="3"/>
  <c r="D2586" i="4" s="1"/>
  <c r="E2586" i="3"/>
  <c r="E2586" i="4" s="1"/>
  <c r="F2586" i="3"/>
  <c r="F2586" i="4" s="1"/>
  <c r="G2586" i="3"/>
  <c r="A2587" i="3"/>
  <c r="A2587" i="4" s="1"/>
  <c r="B2587" i="3"/>
  <c r="B2587" i="4" s="1"/>
  <c r="C2587" i="3"/>
  <c r="C2587" i="4" s="1"/>
  <c r="D2587" i="3"/>
  <c r="D2587" i="4" s="1"/>
  <c r="E2587" i="3"/>
  <c r="E2587" i="4" s="1"/>
  <c r="F2587" i="3"/>
  <c r="F2587" i="4" s="1"/>
  <c r="G2587" i="3"/>
  <c r="A2588" i="3"/>
  <c r="A2588" i="4" s="1"/>
  <c r="B2588" i="3"/>
  <c r="B2588" i="4" s="1"/>
  <c r="C2588" i="3"/>
  <c r="C2588" i="4" s="1"/>
  <c r="D2588" i="3"/>
  <c r="D2588" i="4" s="1"/>
  <c r="E2588" i="3"/>
  <c r="E2588" i="4" s="1"/>
  <c r="F2588" i="3"/>
  <c r="F2588" i="4" s="1"/>
  <c r="G2588" i="3"/>
  <c r="A2589" i="3"/>
  <c r="A2589" i="4" s="1"/>
  <c r="B2589" i="3"/>
  <c r="B2589" i="4" s="1"/>
  <c r="C2589" i="3"/>
  <c r="C2589" i="4" s="1"/>
  <c r="D2589" i="3"/>
  <c r="D2589" i="4" s="1"/>
  <c r="E2589" i="3"/>
  <c r="E2589" i="4" s="1"/>
  <c r="F2589" i="3"/>
  <c r="F2589" i="4" s="1"/>
  <c r="G2589" i="3"/>
  <c r="A2590" i="3"/>
  <c r="A2590" i="4" s="1"/>
  <c r="B2590" i="3"/>
  <c r="B2590" i="4" s="1"/>
  <c r="C2590" i="3"/>
  <c r="C2590" i="4" s="1"/>
  <c r="D2590" i="3"/>
  <c r="D2590" i="4" s="1"/>
  <c r="E2590" i="3"/>
  <c r="E2590" i="4" s="1"/>
  <c r="F2590" i="3"/>
  <c r="F2590" i="4" s="1"/>
  <c r="G2590" i="3"/>
  <c r="A2591" i="3"/>
  <c r="A2591" i="4" s="1"/>
  <c r="B2591" i="3"/>
  <c r="B2591" i="4" s="1"/>
  <c r="C2591" i="3"/>
  <c r="C2591" i="4" s="1"/>
  <c r="D2591" i="3"/>
  <c r="D2591" i="4" s="1"/>
  <c r="E2591" i="3"/>
  <c r="E2591" i="4" s="1"/>
  <c r="F2591" i="3"/>
  <c r="F2591" i="4" s="1"/>
  <c r="G2591" i="3"/>
  <c r="A2592" i="3"/>
  <c r="A2592" i="4" s="1"/>
  <c r="B2592" i="3"/>
  <c r="B2592" i="4" s="1"/>
  <c r="C2592" i="3"/>
  <c r="C2592" i="4" s="1"/>
  <c r="D2592" i="3"/>
  <c r="D2592" i="4" s="1"/>
  <c r="E2592" i="3"/>
  <c r="E2592" i="4" s="1"/>
  <c r="F2592" i="3"/>
  <c r="F2592" i="4" s="1"/>
  <c r="G2592" i="3"/>
  <c r="A2593" i="3"/>
  <c r="A2593" i="4" s="1"/>
  <c r="B2593" i="3"/>
  <c r="B2593" i="4" s="1"/>
  <c r="C2593" i="3"/>
  <c r="C2593" i="4" s="1"/>
  <c r="D2593" i="3"/>
  <c r="D2593" i="4" s="1"/>
  <c r="E2593" i="3"/>
  <c r="E2593" i="4" s="1"/>
  <c r="F2593" i="3"/>
  <c r="F2593" i="4" s="1"/>
  <c r="G2593" i="3"/>
  <c r="A2594" i="3"/>
  <c r="A2594" i="4" s="1"/>
  <c r="B2594" i="3"/>
  <c r="B2594" i="4" s="1"/>
  <c r="C2594" i="3"/>
  <c r="C2594" i="4" s="1"/>
  <c r="D2594" i="3"/>
  <c r="D2594" i="4" s="1"/>
  <c r="E2594" i="3"/>
  <c r="E2594" i="4" s="1"/>
  <c r="F2594" i="3"/>
  <c r="F2594" i="4" s="1"/>
  <c r="G2594" i="3"/>
  <c r="A2595" i="3"/>
  <c r="A2595" i="4" s="1"/>
  <c r="B2595" i="3"/>
  <c r="B2595" i="4" s="1"/>
  <c r="C2595" i="3"/>
  <c r="C2595" i="4" s="1"/>
  <c r="D2595" i="3"/>
  <c r="D2595" i="4" s="1"/>
  <c r="E2595" i="3"/>
  <c r="E2595" i="4" s="1"/>
  <c r="F2595" i="3"/>
  <c r="F2595" i="4" s="1"/>
  <c r="G2595" i="3"/>
  <c r="A2596" i="3"/>
  <c r="A2596" i="4" s="1"/>
  <c r="B2596" i="3"/>
  <c r="B2596" i="4" s="1"/>
  <c r="C2596" i="3"/>
  <c r="C2596" i="4" s="1"/>
  <c r="D2596" i="3"/>
  <c r="D2596" i="4" s="1"/>
  <c r="E2596" i="3"/>
  <c r="E2596" i="4" s="1"/>
  <c r="F2596" i="3"/>
  <c r="F2596" i="4" s="1"/>
  <c r="G2596" i="3"/>
  <c r="A2597" i="3"/>
  <c r="A2597" i="4" s="1"/>
  <c r="B2597" i="3"/>
  <c r="B2597" i="4" s="1"/>
  <c r="C2597" i="3"/>
  <c r="C2597" i="4" s="1"/>
  <c r="D2597" i="3"/>
  <c r="D2597" i="4" s="1"/>
  <c r="E2597" i="3"/>
  <c r="E2597" i="4" s="1"/>
  <c r="F2597" i="3"/>
  <c r="F2597" i="4" s="1"/>
  <c r="G2597" i="3"/>
  <c r="A2598" i="3"/>
  <c r="A2598" i="4" s="1"/>
  <c r="B2598" i="3"/>
  <c r="B2598" i="4" s="1"/>
  <c r="C2598" i="3"/>
  <c r="C2598" i="4" s="1"/>
  <c r="D2598" i="3"/>
  <c r="D2598" i="4" s="1"/>
  <c r="E2598" i="3"/>
  <c r="E2598" i="4" s="1"/>
  <c r="F2598" i="3"/>
  <c r="F2598" i="4" s="1"/>
  <c r="G2598" i="3"/>
  <c r="A2599" i="3"/>
  <c r="A2599" i="4" s="1"/>
  <c r="B2599" i="3"/>
  <c r="B2599" i="4" s="1"/>
  <c r="C2599" i="3"/>
  <c r="C2599" i="4" s="1"/>
  <c r="D2599" i="3"/>
  <c r="D2599" i="4" s="1"/>
  <c r="E2599" i="3"/>
  <c r="E2599" i="4" s="1"/>
  <c r="F2599" i="3"/>
  <c r="F2599" i="4" s="1"/>
  <c r="G2599" i="3"/>
  <c r="A2600" i="3"/>
  <c r="A2600" i="4" s="1"/>
  <c r="B2600" i="3"/>
  <c r="B2600" i="4" s="1"/>
  <c r="C2600" i="3"/>
  <c r="C2600" i="4" s="1"/>
  <c r="D2600" i="3"/>
  <c r="D2600" i="4" s="1"/>
  <c r="E2600" i="3"/>
  <c r="E2600" i="4" s="1"/>
  <c r="F2600" i="3"/>
  <c r="F2600" i="4" s="1"/>
  <c r="G2600" i="3"/>
  <c r="A2601" i="3"/>
  <c r="A2601" i="4" s="1"/>
  <c r="B2601" i="3"/>
  <c r="B2601" i="4" s="1"/>
  <c r="C2601" i="3"/>
  <c r="C2601" i="4" s="1"/>
  <c r="D2601" i="3"/>
  <c r="D2601" i="4" s="1"/>
  <c r="E2601" i="3"/>
  <c r="E2601" i="4" s="1"/>
  <c r="F2601" i="3"/>
  <c r="F2601" i="4" s="1"/>
  <c r="G2601" i="3"/>
  <c r="A2602" i="3"/>
  <c r="A2602" i="4" s="1"/>
  <c r="B2602" i="3"/>
  <c r="B2602" i="4" s="1"/>
  <c r="C2602" i="3"/>
  <c r="C2602" i="4" s="1"/>
  <c r="D2602" i="3"/>
  <c r="D2602" i="4" s="1"/>
  <c r="E2602" i="3"/>
  <c r="E2602" i="4" s="1"/>
  <c r="F2602" i="3"/>
  <c r="F2602" i="4" s="1"/>
  <c r="G2602" i="3"/>
  <c r="A2603" i="3"/>
  <c r="A2603" i="4" s="1"/>
  <c r="B2603" i="3"/>
  <c r="B2603" i="4" s="1"/>
  <c r="C2603" i="3"/>
  <c r="C2603" i="4" s="1"/>
  <c r="D2603" i="3"/>
  <c r="D2603" i="4" s="1"/>
  <c r="E2603" i="3"/>
  <c r="E2603" i="4" s="1"/>
  <c r="F2603" i="3"/>
  <c r="F2603" i="4" s="1"/>
  <c r="G2603" i="3"/>
  <c r="A2604" i="3"/>
  <c r="A2604" i="4" s="1"/>
  <c r="B2604" i="3"/>
  <c r="B2604" i="4" s="1"/>
  <c r="C2604" i="3"/>
  <c r="C2604" i="4" s="1"/>
  <c r="D2604" i="3"/>
  <c r="D2604" i="4" s="1"/>
  <c r="E2604" i="3"/>
  <c r="E2604" i="4" s="1"/>
  <c r="F2604" i="3"/>
  <c r="F2604" i="4" s="1"/>
  <c r="G2604" i="3"/>
  <c r="A2605" i="3"/>
  <c r="A2605" i="4" s="1"/>
  <c r="B2605" i="3"/>
  <c r="B2605" i="4" s="1"/>
  <c r="C2605" i="3"/>
  <c r="C2605" i="4" s="1"/>
  <c r="D2605" i="3"/>
  <c r="D2605" i="4" s="1"/>
  <c r="E2605" i="3"/>
  <c r="E2605" i="4" s="1"/>
  <c r="F2605" i="3"/>
  <c r="F2605" i="4" s="1"/>
  <c r="G2605" i="3"/>
  <c r="A2606" i="3"/>
  <c r="A2606" i="4" s="1"/>
  <c r="B2606" i="3"/>
  <c r="B2606" i="4" s="1"/>
  <c r="C2606" i="3"/>
  <c r="C2606" i="4" s="1"/>
  <c r="D2606" i="3"/>
  <c r="D2606" i="4" s="1"/>
  <c r="E2606" i="3"/>
  <c r="E2606" i="4" s="1"/>
  <c r="F2606" i="3"/>
  <c r="F2606" i="4" s="1"/>
  <c r="G2606" i="3"/>
  <c r="A2607" i="3"/>
  <c r="A2607" i="4" s="1"/>
  <c r="B2607" i="3"/>
  <c r="B2607" i="4" s="1"/>
  <c r="C2607" i="3"/>
  <c r="C2607" i="4" s="1"/>
  <c r="D2607" i="3"/>
  <c r="D2607" i="4" s="1"/>
  <c r="E2607" i="3"/>
  <c r="E2607" i="4" s="1"/>
  <c r="F2607" i="3"/>
  <c r="F2607" i="4" s="1"/>
  <c r="G2607" i="3"/>
  <c r="A2608" i="3"/>
  <c r="A2608" i="4" s="1"/>
  <c r="B2608" i="3"/>
  <c r="B2608" i="4" s="1"/>
  <c r="C2608" i="3"/>
  <c r="C2608" i="4" s="1"/>
  <c r="D2608" i="3"/>
  <c r="D2608" i="4" s="1"/>
  <c r="E2608" i="3"/>
  <c r="E2608" i="4" s="1"/>
  <c r="F2608" i="3"/>
  <c r="F2608" i="4" s="1"/>
  <c r="G2608" i="3"/>
  <c r="A2609" i="3"/>
  <c r="A2609" i="4" s="1"/>
  <c r="B2609" i="3"/>
  <c r="B2609" i="4" s="1"/>
  <c r="C2609" i="3"/>
  <c r="C2609" i="4" s="1"/>
  <c r="D2609" i="3"/>
  <c r="D2609" i="4" s="1"/>
  <c r="E2609" i="3"/>
  <c r="E2609" i="4" s="1"/>
  <c r="F2609" i="3"/>
  <c r="F2609" i="4" s="1"/>
  <c r="G2609" i="3"/>
  <c r="A2610" i="3"/>
  <c r="A2610" i="4" s="1"/>
  <c r="B2610" i="3"/>
  <c r="B2610" i="4" s="1"/>
  <c r="C2610" i="3"/>
  <c r="C2610" i="4" s="1"/>
  <c r="D2610" i="3"/>
  <c r="D2610" i="4" s="1"/>
  <c r="E2610" i="3"/>
  <c r="E2610" i="4" s="1"/>
  <c r="F2610" i="3"/>
  <c r="F2610" i="4" s="1"/>
  <c r="G2610" i="3"/>
  <c r="A2611" i="3"/>
  <c r="A2611" i="4" s="1"/>
  <c r="B2611" i="3"/>
  <c r="B2611" i="4" s="1"/>
  <c r="C2611" i="3"/>
  <c r="C2611" i="4" s="1"/>
  <c r="D2611" i="3"/>
  <c r="D2611" i="4" s="1"/>
  <c r="E2611" i="3"/>
  <c r="E2611" i="4" s="1"/>
  <c r="F2611" i="3"/>
  <c r="F2611" i="4" s="1"/>
  <c r="G2611" i="3"/>
  <c r="A2612" i="3"/>
  <c r="A2612" i="4" s="1"/>
  <c r="B2612" i="3"/>
  <c r="B2612" i="4" s="1"/>
  <c r="C2612" i="3"/>
  <c r="C2612" i="4" s="1"/>
  <c r="D2612" i="3"/>
  <c r="D2612" i="4" s="1"/>
  <c r="E2612" i="3"/>
  <c r="E2612" i="4" s="1"/>
  <c r="F2612" i="3"/>
  <c r="F2612" i="4" s="1"/>
  <c r="G2612" i="3"/>
  <c r="A2613" i="3"/>
  <c r="A2613" i="4" s="1"/>
  <c r="B2613" i="3"/>
  <c r="B2613" i="4" s="1"/>
  <c r="C2613" i="3"/>
  <c r="C2613" i="4" s="1"/>
  <c r="D2613" i="3"/>
  <c r="D2613" i="4" s="1"/>
  <c r="E2613" i="3"/>
  <c r="E2613" i="4" s="1"/>
  <c r="F2613" i="3"/>
  <c r="F2613" i="4" s="1"/>
  <c r="G2613" i="3"/>
  <c r="A2614" i="3"/>
  <c r="A2614" i="4" s="1"/>
  <c r="B2614" i="3"/>
  <c r="B2614" i="4" s="1"/>
  <c r="C2614" i="3"/>
  <c r="C2614" i="4" s="1"/>
  <c r="D2614" i="3"/>
  <c r="D2614" i="4" s="1"/>
  <c r="E2614" i="3"/>
  <c r="E2614" i="4" s="1"/>
  <c r="F2614" i="3"/>
  <c r="F2614" i="4" s="1"/>
  <c r="G2614" i="3"/>
  <c r="A2615" i="3"/>
  <c r="A2615" i="4" s="1"/>
  <c r="B2615" i="3"/>
  <c r="B2615" i="4" s="1"/>
  <c r="C2615" i="3"/>
  <c r="C2615" i="4" s="1"/>
  <c r="D2615" i="3"/>
  <c r="D2615" i="4" s="1"/>
  <c r="E2615" i="3"/>
  <c r="E2615" i="4" s="1"/>
  <c r="F2615" i="3"/>
  <c r="F2615" i="4" s="1"/>
  <c r="G2615" i="3"/>
  <c r="A2616" i="3"/>
  <c r="A2616" i="4" s="1"/>
  <c r="B2616" i="3"/>
  <c r="B2616" i="4" s="1"/>
  <c r="C2616" i="3"/>
  <c r="C2616" i="4" s="1"/>
  <c r="D2616" i="3"/>
  <c r="D2616" i="4" s="1"/>
  <c r="E2616" i="3"/>
  <c r="E2616" i="4" s="1"/>
  <c r="F2616" i="3"/>
  <c r="F2616" i="4" s="1"/>
  <c r="G2616" i="3"/>
  <c r="A2617" i="3"/>
  <c r="A2617" i="4" s="1"/>
  <c r="B2617" i="3"/>
  <c r="B2617" i="4" s="1"/>
  <c r="C2617" i="3"/>
  <c r="C2617" i="4" s="1"/>
  <c r="D2617" i="3"/>
  <c r="D2617" i="4" s="1"/>
  <c r="E2617" i="3"/>
  <c r="E2617" i="4" s="1"/>
  <c r="F2617" i="3"/>
  <c r="F2617" i="4" s="1"/>
  <c r="G2617" i="3"/>
  <c r="A2618" i="3"/>
  <c r="A2618" i="4" s="1"/>
  <c r="B2618" i="3"/>
  <c r="B2618" i="4" s="1"/>
  <c r="C2618" i="3"/>
  <c r="C2618" i="4" s="1"/>
  <c r="D2618" i="3"/>
  <c r="D2618" i="4" s="1"/>
  <c r="E2618" i="3"/>
  <c r="E2618" i="4" s="1"/>
  <c r="F2618" i="3"/>
  <c r="F2618" i="4" s="1"/>
  <c r="G2618" i="3"/>
  <c r="A2619" i="3"/>
  <c r="A2619" i="4" s="1"/>
  <c r="B2619" i="3"/>
  <c r="B2619" i="4" s="1"/>
  <c r="C2619" i="3"/>
  <c r="C2619" i="4" s="1"/>
  <c r="D2619" i="3"/>
  <c r="D2619" i="4" s="1"/>
  <c r="E2619" i="3"/>
  <c r="E2619" i="4" s="1"/>
  <c r="F2619" i="3"/>
  <c r="F2619" i="4" s="1"/>
  <c r="G2619" i="3"/>
  <c r="A2620" i="3"/>
  <c r="A2620" i="4" s="1"/>
  <c r="B2620" i="3"/>
  <c r="B2620" i="4" s="1"/>
  <c r="C2620" i="3"/>
  <c r="C2620" i="4" s="1"/>
  <c r="D2620" i="3"/>
  <c r="D2620" i="4" s="1"/>
  <c r="E2620" i="3"/>
  <c r="E2620" i="4" s="1"/>
  <c r="F2620" i="3"/>
  <c r="F2620" i="4" s="1"/>
  <c r="G2620" i="3"/>
  <c r="A2621" i="3"/>
  <c r="A2621" i="4" s="1"/>
  <c r="B2621" i="3"/>
  <c r="B2621" i="4" s="1"/>
  <c r="C2621" i="3"/>
  <c r="C2621" i="4" s="1"/>
  <c r="D2621" i="3"/>
  <c r="D2621" i="4" s="1"/>
  <c r="E2621" i="3"/>
  <c r="E2621" i="4" s="1"/>
  <c r="F2621" i="3"/>
  <c r="F2621" i="4" s="1"/>
  <c r="G2621" i="3"/>
  <c r="A2622" i="3"/>
  <c r="A2622" i="4" s="1"/>
  <c r="B2622" i="3"/>
  <c r="B2622" i="4" s="1"/>
  <c r="C2622" i="3"/>
  <c r="C2622" i="4" s="1"/>
  <c r="D2622" i="3"/>
  <c r="D2622" i="4" s="1"/>
  <c r="E2622" i="3"/>
  <c r="E2622" i="4" s="1"/>
  <c r="F2622" i="3"/>
  <c r="F2622" i="4" s="1"/>
  <c r="G2622" i="3"/>
  <c r="A2623" i="3"/>
  <c r="A2623" i="4" s="1"/>
  <c r="B2623" i="3"/>
  <c r="B2623" i="4" s="1"/>
  <c r="C2623" i="3"/>
  <c r="C2623" i="4" s="1"/>
  <c r="D2623" i="3"/>
  <c r="D2623" i="4" s="1"/>
  <c r="E2623" i="3"/>
  <c r="E2623" i="4" s="1"/>
  <c r="F2623" i="3"/>
  <c r="F2623" i="4" s="1"/>
  <c r="G2623" i="3"/>
  <c r="A2624" i="3"/>
  <c r="A2624" i="4" s="1"/>
  <c r="B2624" i="3"/>
  <c r="B2624" i="4" s="1"/>
  <c r="C2624" i="3"/>
  <c r="C2624" i="4" s="1"/>
  <c r="D2624" i="3"/>
  <c r="D2624" i="4" s="1"/>
  <c r="E2624" i="3"/>
  <c r="E2624" i="4" s="1"/>
  <c r="F2624" i="3"/>
  <c r="F2624" i="4" s="1"/>
  <c r="G2624" i="3"/>
  <c r="A2625" i="3"/>
  <c r="A2625" i="4" s="1"/>
  <c r="B2625" i="3"/>
  <c r="B2625" i="4" s="1"/>
  <c r="C2625" i="3"/>
  <c r="C2625" i="4" s="1"/>
  <c r="D2625" i="3"/>
  <c r="D2625" i="4" s="1"/>
  <c r="E2625" i="3"/>
  <c r="E2625" i="4" s="1"/>
  <c r="F2625" i="3"/>
  <c r="F2625" i="4" s="1"/>
  <c r="G2625" i="3"/>
  <c r="A2626" i="3"/>
  <c r="A2626" i="4" s="1"/>
  <c r="B2626" i="3"/>
  <c r="B2626" i="4" s="1"/>
  <c r="C2626" i="3"/>
  <c r="C2626" i="4" s="1"/>
  <c r="D2626" i="3"/>
  <c r="D2626" i="4" s="1"/>
  <c r="E2626" i="3"/>
  <c r="E2626" i="4" s="1"/>
  <c r="F2626" i="3"/>
  <c r="F2626" i="4" s="1"/>
  <c r="G2626" i="3"/>
  <c r="A2627" i="3"/>
  <c r="A2627" i="4" s="1"/>
  <c r="B2627" i="3"/>
  <c r="B2627" i="4" s="1"/>
  <c r="C2627" i="3"/>
  <c r="C2627" i="4" s="1"/>
  <c r="D2627" i="3"/>
  <c r="D2627" i="4" s="1"/>
  <c r="E2627" i="3"/>
  <c r="E2627" i="4" s="1"/>
  <c r="F2627" i="3"/>
  <c r="F2627" i="4" s="1"/>
  <c r="G2627" i="3"/>
  <c r="A2628" i="3"/>
  <c r="A2628" i="4" s="1"/>
  <c r="B2628" i="3"/>
  <c r="B2628" i="4" s="1"/>
  <c r="C2628" i="3"/>
  <c r="C2628" i="4" s="1"/>
  <c r="D2628" i="3"/>
  <c r="D2628" i="4" s="1"/>
  <c r="E2628" i="3"/>
  <c r="E2628" i="4" s="1"/>
  <c r="F2628" i="3"/>
  <c r="F2628" i="4" s="1"/>
  <c r="G2628" i="3"/>
  <c r="A2629" i="3"/>
  <c r="A2629" i="4" s="1"/>
  <c r="B2629" i="3"/>
  <c r="B2629" i="4" s="1"/>
  <c r="C2629" i="3"/>
  <c r="C2629" i="4" s="1"/>
  <c r="D2629" i="3"/>
  <c r="D2629" i="4" s="1"/>
  <c r="E2629" i="3"/>
  <c r="E2629" i="4" s="1"/>
  <c r="F2629" i="3"/>
  <c r="F2629" i="4" s="1"/>
  <c r="G2629" i="3"/>
  <c r="A2630" i="3"/>
  <c r="A2630" i="4" s="1"/>
  <c r="B2630" i="3"/>
  <c r="B2630" i="4" s="1"/>
  <c r="C2630" i="3"/>
  <c r="C2630" i="4" s="1"/>
  <c r="D2630" i="3"/>
  <c r="D2630" i="4" s="1"/>
  <c r="E2630" i="3"/>
  <c r="E2630" i="4" s="1"/>
  <c r="F2630" i="3"/>
  <c r="F2630" i="4" s="1"/>
  <c r="G2630" i="3"/>
  <c r="A2631" i="3"/>
  <c r="A2631" i="4" s="1"/>
  <c r="B2631" i="3"/>
  <c r="B2631" i="4" s="1"/>
  <c r="C2631" i="3"/>
  <c r="C2631" i="4" s="1"/>
  <c r="D2631" i="3"/>
  <c r="D2631" i="4" s="1"/>
  <c r="E2631" i="3"/>
  <c r="E2631" i="4" s="1"/>
  <c r="F2631" i="3"/>
  <c r="F2631" i="4" s="1"/>
  <c r="G2631" i="3"/>
  <c r="A2632" i="3"/>
  <c r="A2632" i="4" s="1"/>
  <c r="B2632" i="3"/>
  <c r="B2632" i="4" s="1"/>
  <c r="C2632" i="3"/>
  <c r="C2632" i="4" s="1"/>
  <c r="D2632" i="3"/>
  <c r="D2632" i="4" s="1"/>
  <c r="E2632" i="3"/>
  <c r="E2632" i="4" s="1"/>
  <c r="F2632" i="3"/>
  <c r="F2632" i="4" s="1"/>
  <c r="G2632" i="3"/>
  <c r="A2633" i="3"/>
  <c r="A2633" i="4" s="1"/>
  <c r="B2633" i="3"/>
  <c r="B2633" i="4" s="1"/>
  <c r="C2633" i="3"/>
  <c r="C2633" i="4" s="1"/>
  <c r="D2633" i="3"/>
  <c r="D2633" i="4" s="1"/>
  <c r="E2633" i="3"/>
  <c r="E2633" i="4" s="1"/>
  <c r="F2633" i="3"/>
  <c r="F2633" i="4" s="1"/>
  <c r="G2633" i="3"/>
  <c r="A2634" i="3"/>
  <c r="A2634" i="4" s="1"/>
  <c r="B2634" i="3"/>
  <c r="B2634" i="4" s="1"/>
  <c r="C2634" i="3"/>
  <c r="C2634" i="4" s="1"/>
  <c r="D2634" i="3"/>
  <c r="D2634" i="4" s="1"/>
  <c r="E2634" i="3"/>
  <c r="E2634" i="4" s="1"/>
  <c r="F2634" i="3"/>
  <c r="F2634" i="4" s="1"/>
  <c r="G2634" i="3"/>
  <c r="A2635" i="3"/>
  <c r="A2635" i="4" s="1"/>
  <c r="B2635" i="3"/>
  <c r="B2635" i="4" s="1"/>
  <c r="C2635" i="3"/>
  <c r="C2635" i="4" s="1"/>
  <c r="D2635" i="3"/>
  <c r="D2635" i="4" s="1"/>
  <c r="E2635" i="3"/>
  <c r="E2635" i="4" s="1"/>
  <c r="F2635" i="3"/>
  <c r="F2635" i="4" s="1"/>
  <c r="G2635" i="3"/>
  <c r="A2636" i="3"/>
  <c r="A2636" i="4" s="1"/>
  <c r="B2636" i="3"/>
  <c r="B2636" i="4" s="1"/>
  <c r="C2636" i="3"/>
  <c r="C2636" i="4" s="1"/>
  <c r="D2636" i="3"/>
  <c r="D2636" i="4" s="1"/>
  <c r="E2636" i="3"/>
  <c r="E2636" i="4" s="1"/>
  <c r="F2636" i="3"/>
  <c r="F2636" i="4" s="1"/>
  <c r="G2636" i="3"/>
  <c r="A2637" i="3"/>
  <c r="A2637" i="4" s="1"/>
  <c r="B2637" i="3"/>
  <c r="B2637" i="4" s="1"/>
  <c r="C2637" i="3"/>
  <c r="C2637" i="4" s="1"/>
  <c r="D2637" i="3"/>
  <c r="D2637" i="4" s="1"/>
  <c r="E2637" i="3"/>
  <c r="E2637" i="4" s="1"/>
  <c r="F2637" i="3"/>
  <c r="F2637" i="4" s="1"/>
  <c r="G2637" i="3"/>
  <c r="A2638" i="3"/>
  <c r="A2638" i="4" s="1"/>
  <c r="B2638" i="3"/>
  <c r="B2638" i="4" s="1"/>
  <c r="C2638" i="3"/>
  <c r="C2638" i="4" s="1"/>
  <c r="D2638" i="3"/>
  <c r="D2638" i="4" s="1"/>
  <c r="E2638" i="3"/>
  <c r="E2638" i="4" s="1"/>
  <c r="F2638" i="3"/>
  <c r="F2638" i="4" s="1"/>
  <c r="G2638" i="3"/>
  <c r="A2639" i="3"/>
  <c r="A2639" i="4" s="1"/>
  <c r="B2639" i="3"/>
  <c r="B2639" i="4" s="1"/>
  <c r="C2639" i="3"/>
  <c r="C2639" i="4" s="1"/>
  <c r="D2639" i="3"/>
  <c r="D2639" i="4" s="1"/>
  <c r="E2639" i="3"/>
  <c r="E2639" i="4" s="1"/>
  <c r="F2639" i="3"/>
  <c r="F2639" i="4" s="1"/>
  <c r="G2639" i="3"/>
  <c r="A2640" i="3"/>
  <c r="A2640" i="4" s="1"/>
  <c r="B2640" i="3"/>
  <c r="B2640" i="4" s="1"/>
  <c r="C2640" i="3"/>
  <c r="C2640" i="4" s="1"/>
  <c r="D2640" i="3"/>
  <c r="D2640" i="4" s="1"/>
  <c r="E2640" i="3"/>
  <c r="E2640" i="4" s="1"/>
  <c r="F2640" i="3"/>
  <c r="F2640" i="4" s="1"/>
  <c r="G2640" i="3"/>
  <c r="A2641" i="3"/>
  <c r="A2641" i="4" s="1"/>
  <c r="B2641" i="3"/>
  <c r="B2641" i="4" s="1"/>
  <c r="C2641" i="3"/>
  <c r="C2641" i="4" s="1"/>
  <c r="D2641" i="3"/>
  <c r="D2641" i="4" s="1"/>
  <c r="E2641" i="3"/>
  <c r="E2641" i="4" s="1"/>
  <c r="F2641" i="3"/>
  <c r="F2641" i="4" s="1"/>
  <c r="G2641" i="3"/>
  <c r="A2642" i="3"/>
  <c r="A2642" i="4" s="1"/>
  <c r="B2642" i="3"/>
  <c r="B2642" i="4" s="1"/>
  <c r="C2642" i="3"/>
  <c r="C2642" i="4" s="1"/>
  <c r="D2642" i="3"/>
  <c r="D2642" i="4" s="1"/>
  <c r="E2642" i="3"/>
  <c r="E2642" i="4" s="1"/>
  <c r="F2642" i="3"/>
  <c r="F2642" i="4" s="1"/>
  <c r="G2642" i="3"/>
  <c r="A2643" i="3"/>
  <c r="A2643" i="4" s="1"/>
  <c r="B2643" i="3"/>
  <c r="B2643" i="4" s="1"/>
  <c r="C2643" i="3"/>
  <c r="C2643" i="4" s="1"/>
  <c r="D2643" i="3"/>
  <c r="D2643" i="4" s="1"/>
  <c r="E2643" i="3"/>
  <c r="E2643" i="4" s="1"/>
  <c r="F2643" i="3"/>
  <c r="F2643" i="4" s="1"/>
  <c r="G2643" i="3"/>
  <c r="A2644" i="3"/>
  <c r="A2644" i="4" s="1"/>
  <c r="B2644" i="3"/>
  <c r="B2644" i="4" s="1"/>
  <c r="C2644" i="3"/>
  <c r="C2644" i="4" s="1"/>
  <c r="D2644" i="3"/>
  <c r="D2644" i="4" s="1"/>
  <c r="E2644" i="3"/>
  <c r="E2644" i="4" s="1"/>
  <c r="F2644" i="3"/>
  <c r="F2644" i="4" s="1"/>
  <c r="G2644" i="3"/>
  <c r="A2645" i="3"/>
  <c r="A2645" i="4" s="1"/>
  <c r="B2645" i="3"/>
  <c r="B2645" i="4" s="1"/>
  <c r="C2645" i="3"/>
  <c r="C2645" i="4" s="1"/>
  <c r="D2645" i="3"/>
  <c r="D2645" i="4" s="1"/>
  <c r="E2645" i="3"/>
  <c r="E2645" i="4" s="1"/>
  <c r="F2645" i="3"/>
  <c r="F2645" i="4" s="1"/>
  <c r="G2645" i="3"/>
  <c r="A2646" i="3"/>
  <c r="A2646" i="4" s="1"/>
  <c r="B2646" i="3"/>
  <c r="B2646" i="4" s="1"/>
  <c r="C2646" i="3"/>
  <c r="C2646" i="4" s="1"/>
  <c r="D2646" i="3"/>
  <c r="D2646" i="4" s="1"/>
  <c r="E2646" i="3"/>
  <c r="E2646" i="4" s="1"/>
  <c r="F2646" i="3"/>
  <c r="F2646" i="4" s="1"/>
  <c r="G2646" i="3"/>
  <c r="A2647" i="3"/>
  <c r="A2647" i="4" s="1"/>
  <c r="B2647" i="3"/>
  <c r="B2647" i="4" s="1"/>
  <c r="C2647" i="3"/>
  <c r="C2647" i="4" s="1"/>
  <c r="D2647" i="3"/>
  <c r="D2647" i="4" s="1"/>
  <c r="E2647" i="3"/>
  <c r="E2647" i="4" s="1"/>
  <c r="F2647" i="3"/>
  <c r="F2647" i="4" s="1"/>
  <c r="G2647" i="3"/>
  <c r="A2648" i="3"/>
  <c r="A2648" i="4" s="1"/>
  <c r="B2648" i="3"/>
  <c r="B2648" i="4" s="1"/>
  <c r="C2648" i="3"/>
  <c r="C2648" i="4" s="1"/>
  <c r="D2648" i="3"/>
  <c r="D2648" i="4" s="1"/>
  <c r="E2648" i="3"/>
  <c r="E2648" i="4" s="1"/>
  <c r="F2648" i="3"/>
  <c r="F2648" i="4" s="1"/>
  <c r="G2648" i="3"/>
  <c r="A2649" i="3"/>
  <c r="A2649" i="4" s="1"/>
  <c r="B2649" i="3"/>
  <c r="B2649" i="4" s="1"/>
  <c r="C2649" i="3"/>
  <c r="C2649" i="4" s="1"/>
  <c r="D2649" i="3"/>
  <c r="D2649" i="4" s="1"/>
  <c r="E2649" i="3"/>
  <c r="E2649" i="4" s="1"/>
  <c r="F2649" i="3"/>
  <c r="F2649" i="4" s="1"/>
  <c r="G2649" i="3"/>
  <c r="A2650" i="3"/>
  <c r="A2650" i="4" s="1"/>
  <c r="B2650" i="3"/>
  <c r="B2650" i="4" s="1"/>
  <c r="C2650" i="3"/>
  <c r="C2650" i="4" s="1"/>
  <c r="D2650" i="3"/>
  <c r="D2650" i="4" s="1"/>
  <c r="E2650" i="3"/>
  <c r="E2650" i="4" s="1"/>
  <c r="F2650" i="3"/>
  <c r="F2650" i="4" s="1"/>
  <c r="G2650" i="3"/>
  <c r="A2651" i="3"/>
  <c r="A2651" i="4" s="1"/>
  <c r="B2651" i="3"/>
  <c r="B2651" i="4" s="1"/>
  <c r="C2651" i="3"/>
  <c r="C2651" i="4" s="1"/>
  <c r="D2651" i="3"/>
  <c r="D2651" i="4" s="1"/>
  <c r="E2651" i="3"/>
  <c r="E2651" i="4" s="1"/>
  <c r="F2651" i="3"/>
  <c r="F2651" i="4" s="1"/>
  <c r="G2651" i="3"/>
  <c r="A2652" i="3"/>
  <c r="A2652" i="4" s="1"/>
  <c r="B2652" i="3"/>
  <c r="B2652" i="4" s="1"/>
  <c r="C2652" i="3"/>
  <c r="C2652" i="4" s="1"/>
  <c r="D2652" i="3"/>
  <c r="D2652" i="4" s="1"/>
  <c r="E2652" i="3"/>
  <c r="E2652" i="4" s="1"/>
  <c r="F2652" i="3"/>
  <c r="F2652" i="4" s="1"/>
  <c r="G2652" i="3"/>
  <c r="A2653" i="3"/>
  <c r="A2653" i="4" s="1"/>
  <c r="B2653" i="3"/>
  <c r="B2653" i="4" s="1"/>
  <c r="C2653" i="3"/>
  <c r="C2653" i="4" s="1"/>
  <c r="D2653" i="3"/>
  <c r="D2653" i="4" s="1"/>
  <c r="E2653" i="3"/>
  <c r="E2653" i="4" s="1"/>
  <c r="F2653" i="3"/>
  <c r="F2653" i="4" s="1"/>
  <c r="G2653" i="3"/>
  <c r="A2654" i="3"/>
  <c r="A2654" i="4" s="1"/>
  <c r="B2654" i="3"/>
  <c r="B2654" i="4" s="1"/>
  <c r="C2654" i="3"/>
  <c r="C2654" i="4" s="1"/>
  <c r="D2654" i="3"/>
  <c r="D2654" i="4" s="1"/>
  <c r="E2654" i="3"/>
  <c r="E2654" i="4" s="1"/>
  <c r="F2654" i="3"/>
  <c r="F2654" i="4" s="1"/>
  <c r="G2654" i="3"/>
  <c r="A2655" i="3"/>
  <c r="A2655" i="4" s="1"/>
  <c r="B2655" i="3"/>
  <c r="B2655" i="4" s="1"/>
  <c r="C2655" i="3"/>
  <c r="C2655" i="4" s="1"/>
  <c r="D2655" i="3"/>
  <c r="D2655" i="4" s="1"/>
  <c r="E2655" i="3"/>
  <c r="E2655" i="4" s="1"/>
  <c r="F2655" i="3"/>
  <c r="F2655" i="4" s="1"/>
  <c r="G2655" i="3"/>
  <c r="A2656" i="3"/>
  <c r="A2656" i="4" s="1"/>
  <c r="B2656" i="3"/>
  <c r="B2656" i="4" s="1"/>
  <c r="C2656" i="3"/>
  <c r="C2656" i="4" s="1"/>
  <c r="D2656" i="3"/>
  <c r="D2656" i="4" s="1"/>
  <c r="E2656" i="3"/>
  <c r="E2656" i="4" s="1"/>
  <c r="F2656" i="3"/>
  <c r="F2656" i="4" s="1"/>
  <c r="G2656" i="3"/>
  <c r="A2657" i="3"/>
  <c r="A2657" i="4" s="1"/>
  <c r="B2657" i="3"/>
  <c r="B2657" i="4" s="1"/>
  <c r="C2657" i="3"/>
  <c r="C2657" i="4" s="1"/>
  <c r="D2657" i="3"/>
  <c r="D2657" i="4" s="1"/>
  <c r="E2657" i="3"/>
  <c r="E2657" i="4" s="1"/>
  <c r="F2657" i="3"/>
  <c r="F2657" i="4" s="1"/>
  <c r="G2657" i="3"/>
  <c r="A2658" i="3"/>
  <c r="A2658" i="4" s="1"/>
  <c r="B2658" i="3"/>
  <c r="B2658" i="4" s="1"/>
  <c r="C2658" i="3"/>
  <c r="C2658" i="4" s="1"/>
  <c r="D2658" i="3"/>
  <c r="D2658" i="4" s="1"/>
  <c r="E2658" i="3"/>
  <c r="E2658" i="4" s="1"/>
  <c r="F2658" i="3"/>
  <c r="F2658" i="4" s="1"/>
  <c r="G2658" i="3"/>
  <c r="A2659" i="3"/>
  <c r="A2659" i="4" s="1"/>
  <c r="B2659" i="3"/>
  <c r="B2659" i="4" s="1"/>
  <c r="C2659" i="3"/>
  <c r="C2659" i="4" s="1"/>
  <c r="D2659" i="3"/>
  <c r="D2659" i="4" s="1"/>
  <c r="E2659" i="3"/>
  <c r="E2659" i="4" s="1"/>
  <c r="F2659" i="3"/>
  <c r="F2659" i="4" s="1"/>
  <c r="G2659" i="3"/>
  <c r="A2660" i="3"/>
  <c r="A2660" i="4" s="1"/>
  <c r="B2660" i="3"/>
  <c r="B2660" i="4" s="1"/>
  <c r="C2660" i="3"/>
  <c r="C2660" i="4" s="1"/>
  <c r="D2660" i="3"/>
  <c r="D2660" i="4" s="1"/>
  <c r="E2660" i="3"/>
  <c r="E2660" i="4" s="1"/>
  <c r="F2660" i="3"/>
  <c r="F2660" i="4" s="1"/>
  <c r="G2660" i="3"/>
  <c r="A2661" i="3"/>
  <c r="A2661" i="4" s="1"/>
  <c r="B2661" i="3"/>
  <c r="B2661" i="4" s="1"/>
  <c r="C2661" i="3"/>
  <c r="C2661" i="4" s="1"/>
  <c r="D2661" i="3"/>
  <c r="D2661" i="4" s="1"/>
  <c r="E2661" i="3"/>
  <c r="E2661" i="4" s="1"/>
  <c r="F2661" i="3"/>
  <c r="F2661" i="4" s="1"/>
  <c r="G2661" i="3"/>
  <c r="A2662" i="3"/>
  <c r="A2662" i="4" s="1"/>
  <c r="B2662" i="3"/>
  <c r="B2662" i="4" s="1"/>
  <c r="C2662" i="3"/>
  <c r="C2662" i="4" s="1"/>
  <c r="D2662" i="3"/>
  <c r="D2662" i="4" s="1"/>
  <c r="E2662" i="3"/>
  <c r="E2662" i="4" s="1"/>
  <c r="F2662" i="3"/>
  <c r="F2662" i="4" s="1"/>
  <c r="G2662" i="3"/>
  <c r="A2663" i="3"/>
  <c r="A2663" i="4" s="1"/>
  <c r="B2663" i="3"/>
  <c r="B2663" i="4" s="1"/>
  <c r="C2663" i="3"/>
  <c r="C2663" i="4" s="1"/>
  <c r="D2663" i="3"/>
  <c r="D2663" i="4" s="1"/>
  <c r="E2663" i="3"/>
  <c r="E2663" i="4" s="1"/>
  <c r="F2663" i="3"/>
  <c r="F2663" i="4" s="1"/>
  <c r="G2663" i="3"/>
  <c r="A2664" i="3"/>
  <c r="A2664" i="4" s="1"/>
  <c r="B2664" i="3"/>
  <c r="B2664" i="4" s="1"/>
  <c r="C2664" i="3"/>
  <c r="C2664" i="4" s="1"/>
  <c r="D2664" i="3"/>
  <c r="D2664" i="4" s="1"/>
  <c r="E2664" i="3"/>
  <c r="E2664" i="4" s="1"/>
  <c r="F2664" i="3"/>
  <c r="F2664" i="4" s="1"/>
  <c r="G2664" i="3"/>
  <c r="A2665" i="3"/>
  <c r="A2665" i="4" s="1"/>
  <c r="B2665" i="3"/>
  <c r="B2665" i="4" s="1"/>
  <c r="C2665" i="3"/>
  <c r="C2665" i="4" s="1"/>
  <c r="D2665" i="3"/>
  <c r="D2665" i="4" s="1"/>
  <c r="E2665" i="3"/>
  <c r="E2665" i="4" s="1"/>
  <c r="F2665" i="3"/>
  <c r="F2665" i="4" s="1"/>
  <c r="G2665" i="3"/>
  <c r="A2666" i="3"/>
  <c r="A2666" i="4" s="1"/>
  <c r="B2666" i="3"/>
  <c r="B2666" i="4" s="1"/>
  <c r="C2666" i="3"/>
  <c r="C2666" i="4" s="1"/>
  <c r="D2666" i="3"/>
  <c r="D2666" i="4" s="1"/>
  <c r="E2666" i="3"/>
  <c r="E2666" i="4" s="1"/>
  <c r="F2666" i="3"/>
  <c r="F2666" i="4" s="1"/>
  <c r="G2666" i="3"/>
  <c r="A2667" i="3"/>
  <c r="A2667" i="4" s="1"/>
  <c r="B2667" i="3"/>
  <c r="B2667" i="4" s="1"/>
  <c r="C2667" i="3"/>
  <c r="C2667" i="4" s="1"/>
  <c r="D2667" i="3"/>
  <c r="D2667" i="4" s="1"/>
  <c r="E2667" i="3"/>
  <c r="E2667" i="4" s="1"/>
  <c r="F2667" i="3"/>
  <c r="F2667" i="4" s="1"/>
  <c r="G2667" i="3"/>
  <c r="A2668" i="3"/>
  <c r="A2668" i="4" s="1"/>
  <c r="B2668" i="3"/>
  <c r="B2668" i="4" s="1"/>
  <c r="C2668" i="3"/>
  <c r="C2668" i="4" s="1"/>
  <c r="D2668" i="3"/>
  <c r="D2668" i="4" s="1"/>
  <c r="E2668" i="3"/>
  <c r="E2668" i="4" s="1"/>
  <c r="F2668" i="3"/>
  <c r="F2668" i="4" s="1"/>
  <c r="G2668" i="3"/>
  <c r="A2669" i="3"/>
  <c r="A2669" i="4" s="1"/>
  <c r="B2669" i="3"/>
  <c r="B2669" i="4" s="1"/>
  <c r="C2669" i="3"/>
  <c r="C2669" i="4" s="1"/>
  <c r="D2669" i="3"/>
  <c r="D2669" i="4" s="1"/>
  <c r="E2669" i="3"/>
  <c r="E2669" i="4" s="1"/>
  <c r="F2669" i="3"/>
  <c r="F2669" i="4" s="1"/>
  <c r="G2669" i="3"/>
  <c r="A2670" i="3"/>
  <c r="A2670" i="4" s="1"/>
  <c r="B2670" i="3"/>
  <c r="B2670" i="4" s="1"/>
  <c r="C2670" i="3"/>
  <c r="C2670" i="4" s="1"/>
  <c r="D2670" i="3"/>
  <c r="D2670" i="4" s="1"/>
  <c r="E2670" i="3"/>
  <c r="E2670" i="4" s="1"/>
  <c r="F2670" i="3"/>
  <c r="F2670" i="4" s="1"/>
  <c r="G2670" i="3"/>
  <c r="A2671" i="3"/>
  <c r="A2671" i="4" s="1"/>
  <c r="B2671" i="3"/>
  <c r="B2671" i="4" s="1"/>
  <c r="C2671" i="3"/>
  <c r="C2671" i="4" s="1"/>
  <c r="D2671" i="3"/>
  <c r="D2671" i="4" s="1"/>
  <c r="E2671" i="3"/>
  <c r="E2671" i="4" s="1"/>
  <c r="F2671" i="3"/>
  <c r="F2671" i="4" s="1"/>
  <c r="G2671" i="3"/>
  <c r="A2672" i="3"/>
  <c r="A2672" i="4" s="1"/>
  <c r="B2672" i="3"/>
  <c r="B2672" i="4" s="1"/>
  <c r="C2672" i="3"/>
  <c r="C2672" i="4" s="1"/>
  <c r="D2672" i="3"/>
  <c r="D2672" i="4" s="1"/>
  <c r="E2672" i="3"/>
  <c r="E2672" i="4" s="1"/>
  <c r="F2672" i="3"/>
  <c r="F2672" i="4" s="1"/>
  <c r="G2672" i="3"/>
  <c r="A2673" i="3"/>
  <c r="A2673" i="4" s="1"/>
  <c r="B2673" i="3"/>
  <c r="B2673" i="4" s="1"/>
  <c r="C2673" i="3"/>
  <c r="C2673" i="4" s="1"/>
  <c r="D2673" i="3"/>
  <c r="D2673" i="4" s="1"/>
  <c r="E2673" i="3"/>
  <c r="E2673" i="4" s="1"/>
  <c r="F2673" i="3"/>
  <c r="F2673" i="4" s="1"/>
  <c r="G2673" i="3"/>
  <c r="A2674" i="3"/>
  <c r="A2674" i="4" s="1"/>
  <c r="B2674" i="3"/>
  <c r="B2674" i="4" s="1"/>
  <c r="C2674" i="3"/>
  <c r="C2674" i="4" s="1"/>
  <c r="D2674" i="3"/>
  <c r="D2674" i="4" s="1"/>
  <c r="E2674" i="3"/>
  <c r="E2674" i="4" s="1"/>
  <c r="F2674" i="3"/>
  <c r="F2674" i="4" s="1"/>
  <c r="G2674" i="3"/>
  <c r="A2675" i="3"/>
  <c r="A2675" i="4" s="1"/>
  <c r="B2675" i="3"/>
  <c r="B2675" i="4" s="1"/>
  <c r="C2675" i="3"/>
  <c r="C2675" i="4" s="1"/>
  <c r="D2675" i="3"/>
  <c r="D2675" i="4" s="1"/>
  <c r="E2675" i="3"/>
  <c r="E2675" i="4" s="1"/>
  <c r="F2675" i="3"/>
  <c r="F2675" i="4" s="1"/>
  <c r="G2675" i="3"/>
  <c r="A2676" i="3"/>
  <c r="A2676" i="4" s="1"/>
  <c r="B2676" i="3"/>
  <c r="B2676" i="4" s="1"/>
  <c r="C2676" i="3"/>
  <c r="C2676" i="4" s="1"/>
  <c r="D2676" i="3"/>
  <c r="D2676" i="4" s="1"/>
  <c r="E2676" i="3"/>
  <c r="E2676" i="4" s="1"/>
  <c r="F2676" i="3"/>
  <c r="F2676" i="4" s="1"/>
  <c r="G2676" i="3"/>
  <c r="A2677" i="3"/>
  <c r="A2677" i="4" s="1"/>
  <c r="B2677" i="3"/>
  <c r="B2677" i="4" s="1"/>
  <c r="C2677" i="3"/>
  <c r="C2677" i="4" s="1"/>
  <c r="D2677" i="3"/>
  <c r="D2677" i="4" s="1"/>
  <c r="E2677" i="3"/>
  <c r="E2677" i="4" s="1"/>
  <c r="F2677" i="3"/>
  <c r="F2677" i="4" s="1"/>
  <c r="G2677" i="3"/>
  <c r="A2678" i="3"/>
  <c r="A2678" i="4" s="1"/>
  <c r="B2678" i="3"/>
  <c r="B2678" i="4" s="1"/>
  <c r="C2678" i="3"/>
  <c r="C2678" i="4" s="1"/>
  <c r="D2678" i="3"/>
  <c r="D2678" i="4" s="1"/>
  <c r="E2678" i="3"/>
  <c r="E2678" i="4" s="1"/>
  <c r="F2678" i="3"/>
  <c r="F2678" i="4" s="1"/>
  <c r="G2678" i="3"/>
  <c r="A2679" i="3"/>
  <c r="A2679" i="4" s="1"/>
  <c r="B2679" i="3"/>
  <c r="B2679" i="4" s="1"/>
  <c r="C2679" i="3"/>
  <c r="C2679" i="4" s="1"/>
  <c r="D2679" i="3"/>
  <c r="D2679" i="4" s="1"/>
  <c r="E2679" i="3"/>
  <c r="E2679" i="4" s="1"/>
  <c r="F2679" i="3"/>
  <c r="F2679" i="4" s="1"/>
  <c r="G2679" i="3"/>
  <c r="A2680" i="3"/>
  <c r="A2680" i="4" s="1"/>
  <c r="B2680" i="3"/>
  <c r="B2680" i="4" s="1"/>
  <c r="C2680" i="3"/>
  <c r="C2680" i="4" s="1"/>
  <c r="D2680" i="3"/>
  <c r="D2680" i="4" s="1"/>
  <c r="E2680" i="3"/>
  <c r="E2680" i="4" s="1"/>
  <c r="F2680" i="3"/>
  <c r="F2680" i="4" s="1"/>
  <c r="G2680" i="3"/>
  <c r="A2681" i="3"/>
  <c r="A2681" i="4" s="1"/>
  <c r="B2681" i="3"/>
  <c r="B2681" i="4" s="1"/>
  <c r="C2681" i="3"/>
  <c r="C2681" i="4" s="1"/>
  <c r="D2681" i="3"/>
  <c r="D2681" i="4" s="1"/>
  <c r="E2681" i="3"/>
  <c r="E2681" i="4" s="1"/>
  <c r="F2681" i="3"/>
  <c r="F2681" i="4" s="1"/>
  <c r="G2681" i="3"/>
  <c r="A2682" i="3"/>
  <c r="A2682" i="4" s="1"/>
  <c r="B2682" i="3"/>
  <c r="B2682" i="4" s="1"/>
  <c r="C2682" i="3"/>
  <c r="C2682" i="4" s="1"/>
  <c r="D2682" i="3"/>
  <c r="D2682" i="4" s="1"/>
  <c r="E2682" i="3"/>
  <c r="E2682" i="4" s="1"/>
  <c r="F2682" i="3"/>
  <c r="F2682" i="4" s="1"/>
  <c r="G2682" i="3"/>
  <c r="A2683" i="3"/>
  <c r="A2683" i="4" s="1"/>
  <c r="B2683" i="3"/>
  <c r="B2683" i="4" s="1"/>
  <c r="C2683" i="3"/>
  <c r="C2683" i="4" s="1"/>
  <c r="D2683" i="3"/>
  <c r="D2683" i="4" s="1"/>
  <c r="E2683" i="3"/>
  <c r="E2683" i="4" s="1"/>
  <c r="F2683" i="3"/>
  <c r="F2683" i="4" s="1"/>
  <c r="G2683" i="3"/>
  <c r="A2684" i="3"/>
  <c r="A2684" i="4" s="1"/>
  <c r="B2684" i="3"/>
  <c r="B2684" i="4" s="1"/>
  <c r="C2684" i="3"/>
  <c r="C2684" i="4" s="1"/>
  <c r="D2684" i="3"/>
  <c r="D2684" i="4" s="1"/>
  <c r="E2684" i="3"/>
  <c r="E2684" i="4" s="1"/>
  <c r="F2684" i="3"/>
  <c r="F2684" i="4" s="1"/>
  <c r="G2684" i="3"/>
  <c r="A2685" i="3"/>
  <c r="A2685" i="4" s="1"/>
  <c r="B2685" i="3"/>
  <c r="B2685" i="4" s="1"/>
  <c r="C2685" i="3"/>
  <c r="C2685" i="4" s="1"/>
  <c r="D2685" i="3"/>
  <c r="D2685" i="4" s="1"/>
  <c r="E2685" i="3"/>
  <c r="E2685" i="4" s="1"/>
  <c r="F2685" i="3"/>
  <c r="F2685" i="4" s="1"/>
  <c r="G2685" i="3"/>
  <c r="A2686" i="3"/>
  <c r="A2686" i="4" s="1"/>
  <c r="B2686" i="3"/>
  <c r="B2686" i="4" s="1"/>
  <c r="C2686" i="3"/>
  <c r="C2686" i="4" s="1"/>
  <c r="D2686" i="3"/>
  <c r="D2686" i="4" s="1"/>
  <c r="E2686" i="3"/>
  <c r="E2686" i="4" s="1"/>
  <c r="F2686" i="3"/>
  <c r="F2686" i="4" s="1"/>
  <c r="G2686" i="3"/>
  <c r="A2687" i="3"/>
  <c r="A2687" i="4" s="1"/>
  <c r="B2687" i="3"/>
  <c r="B2687" i="4" s="1"/>
  <c r="C2687" i="3"/>
  <c r="C2687" i="4" s="1"/>
  <c r="D2687" i="3"/>
  <c r="D2687" i="4" s="1"/>
  <c r="E2687" i="3"/>
  <c r="E2687" i="4" s="1"/>
  <c r="F2687" i="3"/>
  <c r="F2687" i="4" s="1"/>
  <c r="G2687" i="3"/>
  <c r="A2688" i="3"/>
  <c r="A2688" i="4" s="1"/>
  <c r="B2688" i="3"/>
  <c r="B2688" i="4" s="1"/>
  <c r="C2688" i="3"/>
  <c r="C2688" i="4" s="1"/>
  <c r="D2688" i="3"/>
  <c r="D2688" i="4" s="1"/>
  <c r="E2688" i="3"/>
  <c r="E2688" i="4" s="1"/>
  <c r="F2688" i="3"/>
  <c r="F2688" i="4" s="1"/>
  <c r="G2688" i="3"/>
  <c r="A2689" i="3"/>
  <c r="A2689" i="4" s="1"/>
  <c r="B2689" i="3"/>
  <c r="B2689" i="4" s="1"/>
  <c r="C2689" i="3"/>
  <c r="C2689" i="4" s="1"/>
  <c r="D2689" i="3"/>
  <c r="D2689" i="4" s="1"/>
  <c r="E2689" i="3"/>
  <c r="E2689" i="4" s="1"/>
  <c r="F2689" i="3"/>
  <c r="F2689" i="4" s="1"/>
  <c r="G2689" i="3"/>
  <c r="A2690" i="3"/>
  <c r="A2690" i="4" s="1"/>
  <c r="B2690" i="3"/>
  <c r="B2690" i="4" s="1"/>
  <c r="C2690" i="3"/>
  <c r="C2690" i="4" s="1"/>
  <c r="D2690" i="3"/>
  <c r="D2690" i="4" s="1"/>
  <c r="E2690" i="3"/>
  <c r="E2690" i="4" s="1"/>
  <c r="F2690" i="3"/>
  <c r="F2690" i="4" s="1"/>
  <c r="G2690" i="3"/>
  <c r="A2691" i="3"/>
  <c r="A2691" i="4" s="1"/>
  <c r="B2691" i="3"/>
  <c r="B2691" i="4" s="1"/>
  <c r="C2691" i="3"/>
  <c r="C2691" i="4" s="1"/>
  <c r="D2691" i="3"/>
  <c r="D2691" i="4" s="1"/>
  <c r="E2691" i="3"/>
  <c r="E2691" i="4" s="1"/>
  <c r="F2691" i="3"/>
  <c r="F2691" i="4" s="1"/>
  <c r="G2691" i="3"/>
  <c r="A2692" i="3"/>
  <c r="A2692" i="4" s="1"/>
  <c r="B2692" i="3"/>
  <c r="B2692" i="4" s="1"/>
  <c r="C2692" i="3"/>
  <c r="C2692" i="4" s="1"/>
  <c r="D2692" i="3"/>
  <c r="D2692" i="4" s="1"/>
  <c r="E2692" i="3"/>
  <c r="E2692" i="4" s="1"/>
  <c r="F2692" i="3"/>
  <c r="F2692" i="4" s="1"/>
  <c r="G2692" i="3"/>
  <c r="A2693" i="3"/>
  <c r="A2693" i="4" s="1"/>
  <c r="B2693" i="3"/>
  <c r="B2693" i="4" s="1"/>
  <c r="C2693" i="3"/>
  <c r="C2693" i="4" s="1"/>
  <c r="D2693" i="3"/>
  <c r="D2693" i="4" s="1"/>
  <c r="E2693" i="3"/>
  <c r="E2693" i="4" s="1"/>
  <c r="F2693" i="3"/>
  <c r="F2693" i="4" s="1"/>
  <c r="G2693" i="3"/>
  <c r="A2694" i="3"/>
  <c r="A2694" i="4" s="1"/>
  <c r="B2694" i="3"/>
  <c r="B2694" i="4" s="1"/>
  <c r="C2694" i="3"/>
  <c r="C2694" i="4" s="1"/>
  <c r="D2694" i="3"/>
  <c r="D2694" i="4" s="1"/>
  <c r="E2694" i="3"/>
  <c r="E2694" i="4" s="1"/>
  <c r="F2694" i="3"/>
  <c r="F2694" i="4" s="1"/>
  <c r="G2694" i="3"/>
  <c r="A2695" i="3"/>
  <c r="A2695" i="4" s="1"/>
  <c r="B2695" i="3"/>
  <c r="B2695" i="4" s="1"/>
  <c r="C2695" i="3"/>
  <c r="C2695" i="4" s="1"/>
  <c r="D2695" i="3"/>
  <c r="D2695" i="4" s="1"/>
  <c r="E2695" i="3"/>
  <c r="E2695" i="4" s="1"/>
  <c r="F2695" i="3"/>
  <c r="F2695" i="4" s="1"/>
  <c r="G2695" i="3"/>
  <c r="A2696" i="3"/>
  <c r="A2696" i="4" s="1"/>
  <c r="B2696" i="3"/>
  <c r="B2696" i="4" s="1"/>
  <c r="C2696" i="3"/>
  <c r="C2696" i="4" s="1"/>
  <c r="D2696" i="3"/>
  <c r="D2696" i="4" s="1"/>
  <c r="E2696" i="3"/>
  <c r="E2696" i="4" s="1"/>
  <c r="F2696" i="3"/>
  <c r="F2696" i="4" s="1"/>
  <c r="G2696" i="3"/>
  <c r="A2697" i="3"/>
  <c r="A2697" i="4" s="1"/>
  <c r="B2697" i="3"/>
  <c r="B2697" i="4" s="1"/>
  <c r="C2697" i="3"/>
  <c r="C2697" i="4" s="1"/>
  <c r="D2697" i="3"/>
  <c r="D2697" i="4" s="1"/>
  <c r="E2697" i="3"/>
  <c r="E2697" i="4" s="1"/>
  <c r="F2697" i="3"/>
  <c r="F2697" i="4" s="1"/>
  <c r="G2697" i="3"/>
  <c r="A2698" i="3"/>
  <c r="A2698" i="4" s="1"/>
  <c r="B2698" i="3"/>
  <c r="B2698" i="4" s="1"/>
  <c r="C2698" i="3"/>
  <c r="C2698" i="4" s="1"/>
  <c r="D2698" i="3"/>
  <c r="D2698" i="4" s="1"/>
  <c r="E2698" i="3"/>
  <c r="E2698" i="4" s="1"/>
  <c r="F2698" i="3"/>
  <c r="F2698" i="4" s="1"/>
  <c r="G2698" i="3"/>
  <c r="A2699" i="3"/>
  <c r="A2699" i="4" s="1"/>
  <c r="B2699" i="3"/>
  <c r="B2699" i="4" s="1"/>
  <c r="C2699" i="3"/>
  <c r="C2699" i="4" s="1"/>
  <c r="D2699" i="3"/>
  <c r="D2699" i="4" s="1"/>
  <c r="E2699" i="3"/>
  <c r="E2699" i="4" s="1"/>
  <c r="F2699" i="3"/>
  <c r="F2699" i="4" s="1"/>
  <c r="G2699" i="3"/>
  <c r="A2700" i="3"/>
  <c r="A2700" i="4" s="1"/>
  <c r="B2700" i="3"/>
  <c r="B2700" i="4" s="1"/>
  <c r="C2700" i="3"/>
  <c r="C2700" i="4" s="1"/>
  <c r="D2700" i="3"/>
  <c r="D2700" i="4" s="1"/>
  <c r="E2700" i="3"/>
  <c r="E2700" i="4" s="1"/>
  <c r="F2700" i="3"/>
  <c r="F2700" i="4" s="1"/>
  <c r="G2700" i="3"/>
  <c r="A2701" i="3"/>
  <c r="A2701" i="4" s="1"/>
  <c r="B2701" i="3"/>
  <c r="B2701" i="4" s="1"/>
  <c r="C2701" i="3"/>
  <c r="C2701" i="4" s="1"/>
  <c r="D2701" i="3"/>
  <c r="D2701" i="4" s="1"/>
  <c r="E2701" i="3"/>
  <c r="E2701" i="4" s="1"/>
  <c r="F2701" i="3"/>
  <c r="F2701" i="4" s="1"/>
  <c r="G2701" i="3"/>
  <c r="A2702" i="3"/>
  <c r="A2702" i="4" s="1"/>
  <c r="B2702" i="3"/>
  <c r="B2702" i="4" s="1"/>
  <c r="C2702" i="3"/>
  <c r="C2702" i="4" s="1"/>
  <c r="D2702" i="3"/>
  <c r="D2702" i="4" s="1"/>
  <c r="E2702" i="3"/>
  <c r="E2702" i="4" s="1"/>
  <c r="F2702" i="3"/>
  <c r="F2702" i="4" s="1"/>
  <c r="G2702" i="3"/>
  <c r="A2703" i="3"/>
  <c r="A2703" i="4" s="1"/>
  <c r="B2703" i="3"/>
  <c r="B2703" i="4" s="1"/>
  <c r="C2703" i="3"/>
  <c r="C2703" i="4" s="1"/>
  <c r="D2703" i="3"/>
  <c r="D2703" i="4" s="1"/>
  <c r="E2703" i="3"/>
  <c r="E2703" i="4" s="1"/>
  <c r="F2703" i="3"/>
  <c r="F2703" i="4" s="1"/>
  <c r="G2703" i="3"/>
  <c r="A2704" i="3"/>
  <c r="A2704" i="4" s="1"/>
  <c r="B2704" i="3"/>
  <c r="B2704" i="4" s="1"/>
  <c r="C2704" i="3"/>
  <c r="C2704" i="4" s="1"/>
  <c r="D2704" i="3"/>
  <c r="D2704" i="4" s="1"/>
  <c r="E2704" i="3"/>
  <c r="E2704" i="4" s="1"/>
  <c r="F2704" i="3"/>
  <c r="F2704" i="4" s="1"/>
  <c r="G2704" i="3"/>
  <c r="A2705" i="3"/>
  <c r="A2705" i="4" s="1"/>
  <c r="B2705" i="3"/>
  <c r="B2705" i="4" s="1"/>
  <c r="C2705" i="3"/>
  <c r="C2705" i="4" s="1"/>
  <c r="D2705" i="3"/>
  <c r="D2705" i="4" s="1"/>
  <c r="E2705" i="3"/>
  <c r="E2705" i="4" s="1"/>
  <c r="F2705" i="3"/>
  <c r="F2705" i="4" s="1"/>
  <c r="G2705" i="3"/>
  <c r="A2706" i="3"/>
  <c r="A2706" i="4" s="1"/>
  <c r="B2706" i="3"/>
  <c r="B2706" i="4" s="1"/>
  <c r="C2706" i="3"/>
  <c r="C2706" i="4" s="1"/>
  <c r="D2706" i="3"/>
  <c r="D2706" i="4" s="1"/>
  <c r="E2706" i="3"/>
  <c r="E2706" i="4" s="1"/>
  <c r="F2706" i="3"/>
  <c r="F2706" i="4" s="1"/>
  <c r="G2706" i="3"/>
  <c r="A2707" i="3"/>
  <c r="A2707" i="4" s="1"/>
  <c r="B2707" i="3"/>
  <c r="B2707" i="4" s="1"/>
  <c r="C2707" i="3"/>
  <c r="C2707" i="4" s="1"/>
  <c r="D2707" i="3"/>
  <c r="D2707" i="4" s="1"/>
  <c r="E2707" i="3"/>
  <c r="E2707" i="4" s="1"/>
  <c r="F2707" i="3"/>
  <c r="F2707" i="4" s="1"/>
  <c r="G2707" i="3"/>
  <c r="A2708" i="3"/>
  <c r="A2708" i="4" s="1"/>
  <c r="B2708" i="3"/>
  <c r="B2708" i="4" s="1"/>
  <c r="C2708" i="3"/>
  <c r="C2708" i="4" s="1"/>
  <c r="D2708" i="3"/>
  <c r="D2708" i="4" s="1"/>
  <c r="E2708" i="3"/>
  <c r="E2708" i="4" s="1"/>
  <c r="F2708" i="3"/>
  <c r="F2708" i="4" s="1"/>
  <c r="G2708" i="3"/>
  <c r="A2709" i="3"/>
  <c r="A2709" i="4" s="1"/>
  <c r="B2709" i="3"/>
  <c r="B2709" i="4" s="1"/>
  <c r="C2709" i="3"/>
  <c r="C2709" i="4" s="1"/>
  <c r="D2709" i="3"/>
  <c r="D2709" i="4" s="1"/>
  <c r="E2709" i="3"/>
  <c r="E2709" i="4" s="1"/>
  <c r="F2709" i="3"/>
  <c r="F2709" i="4" s="1"/>
  <c r="G2709" i="3"/>
  <c r="A2710" i="3"/>
  <c r="A2710" i="4" s="1"/>
  <c r="B2710" i="3"/>
  <c r="B2710" i="4" s="1"/>
  <c r="C2710" i="3"/>
  <c r="C2710" i="4" s="1"/>
  <c r="D2710" i="3"/>
  <c r="D2710" i="4" s="1"/>
  <c r="E2710" i="3"/>
  <c r="E2710" i="4" s="1"/>
  <c r="F2710" i="3"/>
  <c r="F2710" i="4" s="1"/>
  <c r="G2710" i="3"/>
  <c r="A2711" i="3"/>
  <c r="A2711" i="4" s="1"/>
  <c r="B2711" i="3"/>
  <c r="B2711" i="4" s="1"/>
  <c r="C2711" i="3"/>
  <c r="C2711" i="4" s="1"/>
  <c r="D2711" i="3"/>
  <c r="D2711" i="4" s="1"/>
  <c r="E2711" i="3"/>
  <c r="E2711" i="4" s="1"/>
  <c r="F2711" i="3"/>
  <c r="F2711" i="4" s="1"/>
  <c r="G2711" i="3"/>
  <c r="A2712" i="3"/>
  <c r="A2712" i="4" s="1"/>
  <c r="B2712" i="3"/>
  <c r="B2712" i="4" s="1"/>
  <c r="C2712" i="3"/>
  <c r="C2712" i="4" s="1"/>
  <c r="D2712" i="3"/>
  <c r="D2712" i="4" s="1"/>
  <c r="E2712" i="3"/>
  <c r="E2712" i="4" s="1"/>
  <c r="F2712" i="3"/>
  <c r="F2712" i="4" s="1"/>
  <c r="G2712" i="3"/>
  <c r="A2713" i="3"/>
  <c r="A2713" i="4" s="1"/>
  <c r="B2713" i="3"/>
  <c r="B2713" i="4" s="1"/>
  <c r="C2713" i="3"/>
  <c r="C2713" i="4" s="1"/>
  <c r="D2713" i="3"/>
  <c r="D2713" i="4" s="1"/>
  <c r="E2713" i="3"/>
  <c r="E2713" i="4" s="1"/>
  <c r="F2713" i="3"/>
  <c r="F2713" i="4" s="1"/>
  <c r="G2713" i="3"/>
  <c r="A2714" i="3"/>
  <c r="A2714" i="4" s="1"/>
  <c r="B2714" i="3"/>
  <c r="B2714" i="4" s="1"/>
  <c r="C2714" i="3"/>
  <c r="C2714" i="4" s="1"/>
  <c r="D2714" i="3"/>
  <c r="D2714" i="4" s="1"/>
  <c r="E2714" i="3"/>
  <c r="E2714" i="4" s="1"/>
  <c r="F2714" i="3"/>
  <c r="F2714" i="4" s="1"/>
  <c r="G2714" i="3"/>
  <c r="A2715" i="3"/>
  <c r="A2715" i="4" s="1"/>
  <c r="B2715" i="3"/>
  <c r="B2715" i="4" s="1"/>
  <c r="C2715" i="3"/>
  <c r="C2715" i="4" s="1"/>
  <c r="D2715" i="3"/>
  <c r="D2715" i="4" s="1"/>
  <c r="E2715" i="3"/>
  <c r="E2715" i="4" s="1"/>
  <c r="F2715" i="3"/>
  <c r="F2715" i="4" s="1"/>
  <c r="G2715" i="3"/>
  <c r="A2716" i="3"/>
  <c r="A2716" i="4" s="1"/>
  <c r="B2716" i="3"/>
  <c r="B2716" i="4" s="1"/>
  <c r="C2716" i="3"/>
  <c r="C2716" i="4" s="1"/>
  <c r="D2716" i="3"/>
  <c r="D2716" i="4" s="1"/>
  <c r="E2716" i="3"/>
  <c r="E2716" i="4" s="1"/>
  <c r="F2716" i="3"/>
  <c r="F2716" i="4" s="1"/>
  <c r="G2716" i="3"/>
  <c r="A2717" i="3"/>
  <c r="A2717" i="4" s="1"/>
  <c r="B2717" i="3"/>
  <c r="B2717" i="4" s="1"/>
  <c r="C2717" i="3"/>
  <c r="C2717" i="4" s="1"/>
  <c r="D2717" i="3"/>
  <c r="D2717" i="4" s="1"/>
  <c r="E2717" i="3"/>
  <c r="E2717" i="4" s="1"/>
  <c r="F2717" i="3"/>
  <c r="F2717" i="4" s="1"/>
  <c r="G2717" i="3"/>
  <c r="A2718" i="3"/>
  <c r="A2718" i="4" s="1"/>
  <c r="B2718" i="3"/>
  <c r="B2718" i="4" s="1"/>
  <c r="C2718" i="3"/>
  <c r="C2718" i="4" s="1"/>
  <c r="D2718" i="3"/>
  <c r="D2718" i="4" s="1"/>
  <c r="E2718" i="3"/>
  <c r="E2718" i="4" s="1"/>
  <c r="F2718" i="3"/>
  <c r="F2718" i="4" s="1"/>
  <c r="G2718" i="3"/>
  <c r="A2719" i="3"/>
  <c r="A2719" i="4" s="1"/>
  <c r="B2719" i="3"/>
  <c r="B2719" i="4" s="1"/>
  <c r="C2719" i="3"/>
  <c r="C2719" i="4" s="1"/>
  <c r="D2719" i="3"/>
  <c r="D2719" i="4" s="1"/>
  <c r="E2719" i="3"/>
  <c r="E2719" i="4" s="1"/>
  <c r="F2719" i="3"/>
  <c r="F2719" i="4" s="1"/>
  <c r="G2719" i="3"/>
  <c r="A2720" i="3"/>
  <c r="A2720" i="4" s="1"/>
  <c r="B2720" i="3"/>
  <c r="B2720" i="4" s="1"/>
  <c r="C2720" i="3"/>
  <c r="C2720" i="4" s="1"/>
  <c r="D2720" i="3"/>
  <c r="D2720" i="4" s="1"/>
  <c r="E2720" i="3"/>
  <c r="E2720" i="4" s="1"/>
  <c r="F2720" i="3"/>
  <c r="F2720" i="4" s="1"/>
  <c r="G2720" i="3"/>
  <c r="A2721" i="3"/>
  <c r="A2721" i="4" s="1"/>
  <c r="B2721" i="3"/>
  <c r="B2721" i="4" s="1"/>
  <c r="C2721" i="3"/>
  <c r="C2721" i="4" s="1"/>
  <c r="D2721" i="3"/>
  <c r="D2721" i="4" s="1"/>
  <c r="E2721" i="3"/>
  <c r="E2721" i="4" s="1"/>
  <c r="F2721" i="3"/>
  <c r="F2721" i="4" s="1"/>
  <c r="G2721" i="3"/>
  <c r="A2722" i="3"/>
  <c r="A2722" i="4" s="1"/>
  <c r="B2722" i="3"/>
  <c r="B2722" i="4" s="1"/>
  <c r="C2722" i="3"/>
  <c r="C2722" i="4" s="1"/>
  <c r="D2722" i="3"/>
  <c r="D2722" i="4" s="1"/>
  <c r="E2722" i="3"/>
  <c r="E2722" i="4" s="1"/>
  <c r="F2722" i="3"/>
  <c r="F2722" i="4" s="1"/>
  <c r="G2722" i="3"/>
  <c r="A2723" i="3"/>
  <c r="A2723" i="4" s="1"/>
  <c r="B2723" i="3"/>
  <c r="B2723" i="4" s="1"/>
  <c r="C2723" i="3"/>
  <c r="C2723" i="4" s="1"/>
  <c r="D2723" i="3"/>
  <c r="D2723" i="4" s="1"/>
  <c r="E2723" i="3"/>
  <c r="E2723" i="4" s="1"/>
  <c r="F2723" i="3"/>
  <c r="F2723" i="4" s="1"/>
  <c r="G2723" i="3"/>
  <c r="A2724" i="3"/>
  <c r="A2724" i="4" s="1"/>
  <c r="B2724" i="3"/>
  <c r="B2724" i="4" s="1"/>
  <c r="C2724" i="3"/>
  <c r="C2724" i="4" s="1"/>
  <c r="D2724" i="3"/>
  <c r="D2724" i="4" s="1"/>
  <c r="E2724" i="3"/>
  <c r="E2724" i="4" s="1"/>
  <c r="F2724" i="3"/>
  <c r="F2724" i="4" s="1"/>
  <c r="G2724" i="3"/>
  <c r="A2725" i="3"/>
  <c r="A2725" i="4" s="1"/>
  <c r="B2725" i="3"/>
  <c r="B2725" i="4" s="1"/>
  <c r="C2725" i="3"/>
  <c r="C2725" i="4" s="1"/>
  <c r="D2725" i="3"/>
  <c r="D2725" i="4" s="1"/>
  <c r="E2725" i="3"/>
  <c r="E2725" i="4" s="1"/>
  <c r="F2725" i="3"/>
  <c r="F2725" i="4" s="1"/>
  <c r="G2725" i="3"/>
  <c r="A2726" i="3"/>
  <c r="A2726" i="4" s="1"/>
  <c r="B2726" i="3"/>
  <c r="B2726" i="4" s="1"/>
  <c r="C2726" i="3"/>
  <c r="C2726" i="4" s="1"/>
  <c r="D2726" i="3"/>
  <c r="D2726" i="4" s="1"/>
  <c r="E2726" i="3"/>
  <c r="E2726" i="4" s="1"/>
  <c r="F2726" i="3"/>
  <c r="F2726" i="4" s="1"/>
  <c r="G2726" i="3"/>
  <c r="A2727" i="3"/>
  <c r="A2727" i="4" s="1"/>
  <c r="B2727" i="3"/>
  <c r="B2727" i="4" s="1"/>
  <c r="C2727" i="3"/>
  <c r="C2727" i="4" s="1"/>
  <c r="D2727" i="3"/>
  <c r="D2727" i="4" s="1"/>
  <c r="E2727" i="3"/>
  <c r="E2727" i="4" s="1"/>
  <c r="F2727" i="3"/>
  <c r="F2727" i="4" s="1"/>
  <c r="G2727" i="3"/>
  <c r="A2728" i="3"/>
  <c r="A2728" i="4" s="1"/>
  <c r="B2728" i="3"/>
  <c r="B2728" i="4" s="1"/>
  <c r="C2728" i="3"/>
  <c r="C2728" i="4" s="1"/>
  <c r="D2728" i="3"/>
  <c r="D2728" i="4" s="1"/>
  <c r="E2728" i="3"/>
  <c r="E2728" i="4" s="1"/>
  <c r="F2728" i="3"/>
  <c r="F2728" i="4" s="1"/>
  <c r="G2728" i="3"/>
  <c r="A2729" i="3"/>
  <c r="A2729" i="4" s="1"/>
  <c r="B2729" i="3"/>
  <c r="B2729" i="4" s="1"/>
  <c r="C2729" i="3"/>
  <c r="C2729" i="4" s="1"/>
  <c r="D2729" i="3"/>
  <c r="D2729" i="4" s="1"/>
  <c r="E2729" i="3"/>
  <c r="E2729" i="4" s="1"/>
  <c r="F2729" i="3"/>
  <c r="F2729" i="4" s="1"/>
  <c r="G2729" i="3"/>
  <c r="A2730" i="3"/>
  <c r="A2730" i="4" s="1"/>
  <c r="B2730" i="3"/>
  <c r="B2730" i="4" s="1"/>
  <c r="C2730" i="3"/>
  <c r="C2730" i="4" s="1"/>
  <c r="D2730" i="3"/>
  <c r="D2730" i="4" s="1"/>
  <c r="E2730" i="3"/>
  <c r="E2730" i="4" s="1"/>
  <c r="F2730" i="3"/>
  <c r="F2730" i="4" s="1"/>
  <c r="G2730" i="3"/>
  <c r="A2731" i="3"/>
  <c r="A2731" i="4" s="1"/>
  <c r="B2731" i="3"/>
  <c r="B2731" i="4" s="1"/>
  <c r="C2731" i="3"/>
  <c r="C2731" i="4" s="1"/>
  <c r="D2731" i="3"/>
  <c r="D2731" i="4" s="1"/>
  <c r="E2731" i="3"/>
  <c r="E2731" i="4" s="1"/>
  <c r="F2731" i="3"/>
  <c r="F2731" i="4" s="1"/>
  <c r="G2731" i="3"/>
  <c r="A2732" i="3"/>
  <c r="A2732" i="4" s="1"/>
  <c r="B2732" i="3"/>
  <c r="B2732" i="4" s="1"/>
  <c r="C2732" i="3"/>
  <c r="C2732" i="4" s="1"/>
  <c r="D2732" i="3"/>
  <c r="D2732" i="4" s="1"/>
  <c r="E2732" i="3"/>
  <c r="E2732" i="4" s="1"/>
  <c r="F2732" i="3"/>
  <c r="F2732" i="4" s="1"/>
  <c r="G2732" i="3"/>
  <c r="A2733" i="3"/>
  <c r="A2733" i="4" s="1"/>
  <c r="B2733" i="3"/>
  <c r="B2733" i="4" s="1"/>
  <c r="C2733" i="3"/>
  <c r="C2733" i="4" s="1"/>
  <c r="D2733" i="3"/>
  <c r="D2733" i="4" s="1"/>
  <c r="E2733" i="3"/>
  <c r="E2733" i="4" s="1"/>
  <c r="F2733" i="3"/>
  <c r="F2733" i="4" s="1"/>
  <c r="G2733" i="3"/>
  <c r="A2734" i="3"/>
  <c r="A2734" i="4" s="1"/>
  <c r="B2734" i="3"/>
  <c r="B2734" i="4" s="1"/>
  <c r="C2734" i="3"/>
  <c r="C2734" i="4" s="1"/>
  <c r="D2734" i="3"/>
  <c r="D2734" i="4" s="1"/>
  <c r="E2734" i="3"/>
  <c r="E2734" i="4" s="1"/>
  <c r="F2734" i="3"/>
  <c r="F2734" i="4" s="1"/>
  <c r="G2734" i="3"/>
  <c r="A2735" i="3"/>
  <c r="A2735" i="4" s="1"/>
  <c r="B2735" i="3"/>
  <c r="B2735" i="4" s="1"/>
  <c r="C2735" i="3"/>
  <c r="C2735" i="4" s="1"/>
  <c r="D2735" i="3"/>
  <c r="D2735" i="4" s="1"/>
  <c r="E2735" i="3"/>
  <c r="E2735" i="4" s="1"/>
  <c r="F2735" i="3"/>
  <c r="F2735" i="4" s="1"/>
  <c r="G2735" i="3"/>
  <c r="A2736" i="3"/>
  <c r="A2736" i="4" s="1"/>
  <c r="B2736" i="3"/>
  <c r="B2736" i="4" s="1"/>
  <c r="C2736" i="3"/>
  <c r="C2736" i="4" s="1"/>
  <c r="D2736" i="3"/>
  <c r="D2736" i="4" s="1"/>
  <c r="E2736" i="3"/>
  <c r="E2736" i="4" s="1"/>
  <c r="F2736" i="3"/>
  <c r="F2736" i="4" s="1"/>
  <c r="G2736" i="3"/>
  <c r="A2737" i="3"/>
  <c r="A2737" i="4" s="1"/>
  <c r="B2737" i="3"/>
  <c r="B2737" i="4" s="1"/>
  <c r="C2737" i="3"/>
  <c r="C2737" i="4" s="1"/>
  <c r="D2737" i="3"/>
  <c r="D2737" i="4" s="1"/>
  <c r="E2737" i="3"/>
  <c r="E2737" i="4" s="1"/>
  <c r="F2737" i="3"/>
  <c r="F2737" i="4" s="1"/>
  <c r="G2737" i="3"/>
  <c r="A2738" i="3"/>
  <c r="A2738" i="4" s="1"/>
  <c r="B2738" i="3"/>
  <c r="B2738" i="4" s="1"/>
  <c r="C2738" i="3"/>
  <c r="C2738" i="4" s="1"/>
  <c r="D2738" i="3"/>
  <c r="D2738" i="4" s="1"/>
  <c r="E2738" i="3"/>
  <c r="E2738" i="4" s="1"/>
  <c r="F2738" i="3"/>
  <c r="F2738" i="4" s="1"/>
  <c r="G2738" i="3"/>
  <c r="A2739" i="3"/>
  <c r="A2739" i="4" s="1"/>
  <c r="B2739" i="3"/>
  <c r="B2739" i="4" s="1"/>
  <c r="C2739" i="3"/>
  <c r="C2739" i="4" s="1"/>
  <c r="D2739" i="3"/>
  <c r="D2739" i="4" s="1"/>
  <c r="E2739" i="3"/>
  <c r="E2739" i="4" s="1"/>
  <c r="F2739" i="3"/>
  <c r="F2739" i="4" s="1"/>
  <c r="G2739" i="3"/>
  <c r="A2740" i="3"/>
  <c r="A2740" i="4" s="1"/>
  <c r="B2740" i="3"/>
  <c r="B2740" i="4" s="1"/>
  <c r="C2740" i="3"/>
  <c r="C2740" i="4" s="1"/>
  <c r="D2740" i="3"/>
  <c r="D2740" i="4" s="1"/>
  <c r="E2740" i="3"/>
  <c r="E2740" i="4" s="1"/>
  <c r="F2740" i="3"/>
  <c r="F2740" i="4" s="1"/>
  <c r="G2740" i="3"/>
  <c r="A2741" i="3"/>
  <c r="A2741" i="4" s="1"/>
  <c r="B2741" i="3"/>
  <c r="B2741" i="4" s="1"/>
  <c r="C2741" i="3"/>
  <c r="C2741" i="4" s="1"/>
  <c r="D2741" i="3"/>
  <c r="D2741" i="4" s="1"/>
  <c r="E2741" i="3"/>
  <c r="E2741" i="4" s="1"/>
  <c r="F2741" i="3"/>
  <c r="F2741" i="4" s="1"/>
  <c r="G2741" i="3"/>
  <c r="A2742" i="3"/>
  <c r="A2742" i="4" s="1"/>
  <c r="B2742" i="3"/>
  <c r="B2742" i="4" s="1"/>
  <c r="C2742" i="3"/>
  <c r="C2742" i="4" s="1"/>
  <c r="D2742" i="3"/>
  <c r="D2742" i="4" s="1"/>
  <c r="E2742" i="3"/>
  <c r="E2742" i="4" s="1"/>
  <c r="F2742" i="3"/>
  <c r="F2742" i="4" s="1"/>
  <c r="G2742" i="3"/>
  <c r="A2743" i="3"/>
  <c r="A2743" i="4" s="1"/>
  <c r="B2743" i="3"/>
  <c r="B2743" i="4" s="1"/>
  <c r="C2743" i="3"/>
  <c r="C2743" i="4" s="1"/>
  <c r="D2743" i="3"/>
  <c r="D2743" i="4" s="1"/>
  <c r="E2743" i="3"/>
  <c r="E2743" i="4" s="1"/>
  <c r="F2743" i="3"/>
  <c r="F2743" i="4" s="1"/>
  <c r="G2743" i="3"/>
  <c r="A2744" i="3"/>
  <c r="A2744" i="4" s="1"/>
  <c r="B2744" i="3"/>
  <c r="B2744" i="4" s="1"/>
  <c r="C2744" i="3"/>
  <c r="C2744" i="4" s="1"/>
  <c r="D2744" i="3"/>
  <c r="D2744" i="4" s="1"/>
  <c r="E2744" i="3"/>
  <c r="E2744" i="4" s="1"/>
  <c r="F2744" i="3"/>
  <c r="F2744" i="4" s="1"/>
  <c r="G2744" i="3"/>
  <c r="A2745" i="3"/>
  <c r="A2745" i="4" s="1"/>
  <c r="B2745" i="3"/>
  <c r="B2745" i="4" s="1"/>
  <c r="C2745" i="3"/>
  <c r="C2745" i="4" s="1"/>
  <c r="D2745" i="3"/>
  <c r="D2745" i="4" s="1"/>
  <c r="E2745" i="3"/>
  <c r="E2745" i="4" s="1"/>
  <c r="F2745" i="3"/>
  <c r="F2745" i="4" s="1"/>
  <c r="G2745" i="3"/>
  <c r="A2746" i="3"/>
  <c r="A2746" i="4" s="1"/>
  <c r="B2746" i="3"/>
  <c r="B2746" i="4" s="1"/>
  <c r="C2746" i="3"/>
  <c r="C2746" i="4" s="1"/>
  <c r="D2746" i="3"/>
  <c r="D2746" i="4" s="1"/>
  <c r="E2746" i="3"/>
  <c r="E2746" i="4" s="1"/>
  <c r="F2746" i="3"/>
  <c r="F2746" i="4" s="1"/>
  <c r="G2746" i="3"/>
  <c r="A2747" i="3"/>
  <c r="A2747" i="4" s="1"/>
  <c r="B2747" i="3"/>
  <c r="B2747" i="4" s="1"/>
  <c r="C2747" i="3"/>
  <c r="C2747" i="4" s="1"/>
  <c r="D2747" i="3"/>
  <c r="D2747" i="4" s="1"/>
  <c r="E2747" i="3"/>
  <c r="E2747" i="4" s="1"/>
  <c r="F2747" i="3"/>
  <c r="F2747" i="4" s="1"/>
  <c r="G2747" i="3"/>
  <c r="A2748" i="3"/>
  <c r="A2748" i="4" s="1"/>
  <c r="B2748" i="3"/>
  <c r="B2748" i="4" s="1"/>
  <c r="C2748" i="3"/>
  <c r="C2748" i="4" s="1"/>
  <c r="D2748" i="3"/>
  <c r="D2748" i="4" s="1"/>
  <c r="E2748" i="3"/>
  <c r="E2748" i="4" s="1"/>
  <c r="F2748" i="3"/>
  <c r="F2748" i="4" s="1"/>
  <c r="G2748" i="3"/>
  <c r="A2749" i="3"/>
  <c r="A2749" i="4" s="1"/>
  <c r="B2749" i="3"/>
  <c r="B2749" i="4" s="1"/>
  <c r="C2749" i="3"/>
  <c r="C2749" i="4" s="1"/>
  <c r="D2749" i="3"/>
  <c r="D2749" i="4" s="1"/>
  <c r="E2749" i="3"/>
  <c r="E2749" i="4" s="1"/>
  <c r="F2749" i="3"/>
  <c r="F2749" i="4" s="1"/>
  <c r="G2749" i="3"/>
  <c r="A2750" i="3"/>
  <c r="A2750" i="4" s="1"/>
  <c r="B2750" i="3"/>
  <c r="B2750" i="4" s="1"/>
  <c r="C2750" i="3"/>
  <c r="C2750" i="4" s="1"/>
  <c r="D2750" i="3"/>
  <c r="D2750" i="4" s="1"/>
  <c r="E2750" i="3"/>
  <c r="E2750" i="4" s="1"/>
  <c r="F2750" i="3"/>
  <c r="F2750" i="4" s="1"/>
  <c r="G2750" i="3"/>
  <c r="A2751" i="3"/>
  <c r="A2751" i="4" s="1"/>
  <c r="B2751" i="3"/>
  <c r="B2751" i="4" s="1"/>
  <c r="C2751" i="3"/>
  <c r="C2751" i="4" s="1"/>
  <c r="D2751" i="3"/>
  <c r="D2751" i="4" s="1"/>
  <c r="E2751" i="3"/>
  <c r="E2751" i="4" s="1"/>
  <c r="F2751" i="3"/>
  <c r="F2751" i="4" s="1"/>
  <c r="G2751" i="3"/>
  <c r="A2752" i="3"/>
  <c r="A2752" i="4" s="1"/>
  <c r="B2752" i="3"/>
  <c r="B2752" i="4" s="1"/>
  <c r="C2752" i="3"/>
  <c r="C2752" i="4" s="1"/>
  <c r="D2752" i="3"/>
  <c r="D2752" i="4" s="1"/>
  <c r="E2752" i="3"/>
  <c r="E2752" i="4" s="1"/>
  <c r="F2752" i="3"/>
  <c r="F2752" i="4" s="1"/>
  <c r="G2752" i="3"/>
  <c r="A2753" i="3"/>
  <c r="A2753" i="4" s="1"/>
  <c r="B2753" i="3"/>
  <c r="B2753" i="4" s="1"/>
  <c r="C2753" i="3"/>
  <c r="C2753" i="4" s="1"/>
  <c r="D2753" i="3"/>
  <c r="D2753" i="4" s="1"/>
  <c r="E2753" i="3"/>
  <c r="E2753" i="4" s="1"/>
  <c r="F2753" i="3"/>
  <c r="F2753" i="4" s="1"/>
  <c r="G2753" i="3"/>
  <c r="A2754" i="3"/>
  <c r="A2754" i="4" s="1"/>
  <c r="B2754" i="3"/>
  <c r="B2754" i="4" s="1"/>
  <c r="C2754" i="3"/>
  <c r="C2754" i="4" s="1"/>
  <c r="D2754" i="3"/>
  <c r="D2754" i="4" s="1"/>
  <c r="E2754" i="3"/>
  <c r="E2754" i="4" s="1"/>
  <c r="F2754" i="3"/>
  <c r="F2754" i="4" s="1"/>
  <c r="G2754" i="3"/>
  <c r="A2755" i="3"/>
  <c r="A2755" i="4" s="1"/>
  <c r="B2755" i="3"/>
  <c r="B2755" i="4" s="1"/>
  <c r="C2755" i="3"/>
  <c r="C2755" i="4" s="1"/>
  <c r="D2755" i="3"/>
  <c r="D2755" i="4" s="1"/>
  <c r="E2755" i="3"/>
  <c r="E2755" i="4" s="1"/>
  <c r="F2755" i="3"/>
  <c r="F2755" i="4" s="1"/>
  <c r="G2755" i="3"/>
  <c r="A2756" i="3"/>
  <c r="A2756" i="4" s="1"/>
  <c r="B2756" i="3"/>
  <c r="B2756" i="4" s="1"/>
  <c r="C2756" i="3"/>
  <c r="C2756" i="4" s="1"/>
  <c r="D2756" i="3"/>
  <c r="D2756" i="4" s="1"/>
  <c r="E2756" i="3"/>
  <c r="E2756" i="4" s="1"/>
  <c r="F2756" i="3"/>
  <c r="F2756" i="4" s="1"/>
  <c r="G2756" i="3"/>
  <c r="A2757" i="3"/>
  <c r="A2757" i="4" s="1"/>
  <c r="B2757" i="3"/>
  <c r="B2757" i="4" s="1"/>
  <c r="C2757" i="3"/>
  <c r="C2757" i="4" s="1"/>
  <c r="D2757" i="3"/>
  <c r="D2757" i="4" s="1"/>
  <c r="E2757" i="3"/>
  <c r="E2757" i="4" s="1"/>
  <c r="F2757" i="3"/>
  <c r="F2757" i="4" s="1"/>
  <c r="G2757" i="3"/>
  <c r="A2758" i="3"/>
  <c r="A2758" i="4" s="1"/>
  <c r="B2758" i="3"/>
  <c r="B2758" i="4" s="1"/>
  <c r="C2758" i="3"/>
  <c r="C2758" i="4" s="1"/>
  <c r="D2758" i="3"/>
  <c r="D2758" i="4" s="1"/>
  <c r="E2758" i="3"/>
  <c r="E2758" i="4" s="1"/>
  <c r="F2758" i="3"/>
  <c r="F2758" i="4" s="1"/>
  <c r="G2758" i="3"/>
  <c r="A2759" i="3"/>
  <c r="A2759" i="4" s="1"/>
  <c r="B2759" i="3"/>
  <c r="B2759" i="4" s="1"/>
  <c r="C2759" i="3"/>
  <c r="C2759" i="4" s="1"/>
  <c r="D2759" i="3"/>
  <c r="D2759" i="4" s="1"/>
  <c r="E2759" i="3"/>
  <c r="E2759" i="4" s="1"/>
  <c r="F2759" i="3"/>
  <c r="F2759" i="4" s="1"/>
  <c r="G2759" i="3"/>
  <c r="A2760" i="3"/>
  <c r="A2760" i="4" s="1"/>
  <c r="B2760" i="3"/>
  <c r="B2760" i="4" s="1"/>
  <c r="C2760" i="3"/>
  <c r="C2760" i="4" s="1"/>
  <c r="D2760" i="3"/>
  <c r="D2760" i="4" s="1"/>
  <c r="E2760" i="3"/>
  <c r="E2760" i="4" s="1"/>
  <c r="F2760" i="3"/>
  <c r="F2760" i="4" s="1"/>
  <c r="G2760" i="3"/>
  <c r="A2761" i="3"/>
  <c r="A2761" i="4" s="1"/>
  <c r="B2761" i="3"/>
  <c r="B2761" i="4" s="1"/>
  <c r="C2761" i="3"/>
  <c r="C2761" i="4" s="1"/>
  <c r="D2761" i="3"/>
  <c r="D2761" i="4" s="1"/>
  <c r="E2761" i="3"/>
  <c r="E2761" i="4" s="1"/>
  <c r="F2761" i="3"/>
  <c r="F2761" i="4" s="1"/>
  <c r="G2761" i="3"/>
  <c r="A2762" i="3"/>
  <c r="A2762" i="4" s="1"/>
  <c r="B2762" i="3"/>
  <c r="B2762" i="4" s="1"/>
  <c r="C2762" i="3"/>
  <c r="C2762" i="4" s="1"/>
  <c r="D2762" i="3"/>
  <c r="D2762" i="4" s="1"/>
  <c r="E2762" i="3"/>
  <c r="E2762" i="4" s="1"/>
  <c r="F2762" i="3"/>
  <c r="F2762" i="4" s="1"/>
  <c r="G2762" i="3"/>
  <c r="A2763" i="3"/>
  <c r="A2763" i="4" s="1"/>
  <c r="B2763" i="3"/>
  <c r="B2763" i="4" s="1"/>
  <c r="C2763" i="3"/>
  <c r="C2763" i="4" s="1"/>
  <c r="D2763" i="3"/>
  <c r="D2763" i="4" s="1"/>
  <c r="E2763" i="3"/>
  <c r="E2763" i="4" s="1"/>
  <c r="F2763" i="3"/>
  <c r="F2763" i="4" s="1"/>
  <c r="G2763" i="3"/>
  <c r="A2764" i="3"/>
  <c r="A2764" i="4" s="1"/>
  <c r="B2764" i="3"/>
  <c r="B2764" i="4" s="1"/>
  <c r="C2764" i="3"/>
  <c r="C2764" i="4" s="1"/>
  <c r="D2764" i="3"/>
  <c r="D2764" i="4" s="1"/>
  <c r="E2764" i="3"/>
  <c r="E2764" i="4" s="1"/>
  <c r="F2764" i="3"/>
  <c r="F2764" i="4" s="1"/>
  <c r="G2764" i="3"/>
  <c r="A2765" i="3"/>
  <c r="A2765" i="4" s="1"/>
  <c r="B2765" i="3"/>
  <c r="B2765" i="4" s="1"/>
  <c r="C2765" i="3"/>
  <c r="C2765" i="4" s="1"/>
  <c r="D2765" i="3"/>
  <c r="D2765" i="4" s="1"/>
  <c r="E2765" i="3"/>
  <c r="E2765" i="4" s="1"/>
  <c r="F2765" i="3"/>
  <c r="F2765" i="4" s="1"/>
  <c r="G2765" i="3"/>
  <c r="A2766" i="3"/>
  <c r="A2766" i="4" s="1"/>
  <c r="B2766" i="3"/>
  <c r="B2766" i="4" s="1"/>
  <c r="C2766" i="3"/>
  <c r="C2766" i="4" s="1"/>
  <c r="D2766" i="3"/>
  <c r="D2766" i="4" s="1"/>
  <c r="E2766" i="3"/>
  <c r="E2766" i="4" s="1"/>
  <c r="F2766" i="3"/>
  <c r="F2766" i="4" s="1"/>
  <c r="G2766" i="3"/>
  <c r="A2767" i="3"/>
  <c r="A2767" i="4" s="1"/>
  <c r="B2767" i="3"/>
  <c r="B2767" i="4" s="1"/>
  <c r="C2767" i="3"/>
  <c r="C2767" i="4" s="1"/>
  <c r="D2767" i="3"/>
  <c r="D2767" i="4" s="1"/>
  <c r="E2767" i="3"/>
  <c r="E2767" i="4" s="1"/>
  <c r="F2767" i="3"/>
  <c r="F2767" i="4" s="1"/>
  <c r="G2767" i="3"/>
  <c r="A2768" i="3"/>
  <c r="A2768" i="4" s="1"/>
  <c r="B2768" i="3"/>
  <c r="B2768" i="4" s="1"/>
  <c r="C2768" i="3"/>
  <c r="C2768" i="4" s="1"/>
  <c r="D2768" i="3"/>
  <c r="D2768" i="4" s="1"/>
  <c r="E2768" i="3"/>
  <c r="E2768" i="4" s="1"/>
  <c r="F2768" i="3"/>
  <c r="F2768" i="4" s="1"/>
  <c r="G2768" i="3"/>
  <c r="A2769" i="3"/>
  <c r="A2769" i="4" s="1"/>
  <c r="B2769" i="3"/>
  <c r="B2769" i="4" s="1"/>
  <c r="C2769" i="3"/>
  <c r="C2769" i="4" s="1"/>
  <c r="D2769" i="3"/>
  <c r="D2769" i="4" s="1"/>
  <c r="E2769" i="3"/>
  <c r="E2769" i="4" s="1"/>
  <c r="F2769" i="3"/>
  <c r="F2769" i="4" s="1"/>
  <c r="G2769" i="3"/>
  <c r="A2770" i="3"/>
  <c r="A2770" i="4" s="1"/>
  <c r="B2770" i="3"/>
  <c r="B2770" i="4" s="1"/>
  <c r="C2770" i="3"/>
  <c r="C2770" i="4" s="1"/>
  <c r="D2770" i="3"/>
  <c r="D2770" i="4" s="1"/>
  <c r="E2770" i="3"/>
  <c r="E2770" i="4" s="1"/>
  <c r="F2770" i="3"/>
  <c r="F2770" i="4" s="1"/>
  <c r="G2770" i="3"/>
  <c r="A2771" i="3"/>
  <c r="A2771" i="4" s="1"/>
  <c r="B2771" i="3"/>
  <c r="B2771" i="4" s="1"/>
  <c r="C2771" i="3"/>
  <c r="C2771" i="4" s="1"/>
  <c r="D2771" i="3"/>
  <c r="D2771" i="4" s="1"/>
  <c r="E2771" i="3"/>
  <c r="E2771" i="4" s="1"/>
  <c r="F2771" i="3"/>
  <c r="F2771" i="4" s="1"/>
  <c r="G2771" i="3"/>
  <c r="A2772" i="3"/>
  <c r="A2772" i="4" s="1"/>
  <c r="B2772" i="3"/>
  <c r="B2772" i="4" s="1"/>
  <c r="C2772" i="3"/>
  <c r="C2772" i="4" s="1"/>
  <c r="D2772" i="3"/>
  <c r="D2772" i="4" s="1"/>
  <c r="E2772" i="3"/>
  <c r="E2772" i="4" s="1"/>
  <c r="F2772" i="3"/>
  <c r="F2772" i="4" s="1"/>
  <c r="G2772" i="3"/>
  <c r="A2773" i="3"/>
  <c r="A2773" i="4" s="1"/>
  <c r="B2773" i="3"/>
  <c r="B2773" i="4" s="1"/>
  <c r="C2773" i="3"/>
  <c r="C2773" i="4" s="1"/>
  <c r="D2773" i="3"/>
  <c r="D2773" i="4" s="1"/>
  <c r="E2773" i="3"/>
  <c r="E2773" i="4" s="1"/>
  <c r="F2773" i="3"/>
  <c r="F2773" i="4" s="1"/>
  <c r="G2773" i="3"/>
  <c r="A2774" i="3"/>
  <c r="A2774" i="4" s="1"/>
  <c r="B2774" i="3"/>
  <c r="B2774" i="4" s="1"/>
  <c r="C2774" i="3"/>
  <c r="C2774" i="4" s="1"/>
  <c r="D2774" i="3"/>
  <c r="D2774" i="4" s="1"/>
  <c r="E2774" i="3"/>
  <c r="E2774" i="4" s="1"/>
  <c r="F2774" i="3"/>
  <c r="F2774" i="4" s="1"/>
  <c r="G2774" i="3"/>
  <c r="A2775" i="3"/>
  <c r="A2775" i="4" s="1"/>
  <c r="B2775" i="3"/>
  <c r="B2775" i="4" s="1"/>
  <c r="C2775" i="3"/>
  <c r="C2775" i="4" s="1"/>
  <c r="D2775" i="3"/>
  <c r="D2775" i="4" s="1"/>
  <c r="E2775" i="3"/>
  <c r="E2775" i="4" s="1"/>
  <c r="F2775" i="3"/>
  <c r="F2775" i="4" s="1"/>
  <c r="G2775" i="3"/>
  <c r="A2776" i="3"/>
  <c r="A2776" i="4" s="1"/>
  <c r="B2776" i="3"/>
  <c r="B2776" i="4" s="1"/>
  <c r="C2776" i="3"/>
  <c r="C2776" i="4" s="1"/>
  <c r="D2776" i="3"/>
  <c r="D2776" i="4" s="1"/>
  <c r="E2776" i="3"/>
  <c r="E2776" i="4" s="1"/>
  <c r="F2776" i="3"/>
  <c r="F2776" i="4" s="1"/>
  <c r="G2776" i="3"/>
  <c r="A2777" i="3"/>
  <c r="A2777" i="4" s="1"/>
  <c r="B2777" i="3"/>
  <c r="B2777" i="4" s="1"/>
  <c r="C2777" i="3"/>
  <c r="C2777" i="4" s="1"/>
  <c r="D2777" i="3"/>
  <c r="D2777" i="4" s="1"/>
  <c r="E2777" i="3"/>
  <c r="E2777" i="4" s="1"/>
  <c r="F2777" i="3"/>
  <c r="F2777" i="4" s="1"/>
  <c r="G2777" i="3"/>
  <c r="A2778" i="3"/>
  <c r="A2778" i="4" s="1"/>
  <c r="B2778" i="3"/>
  <c r="B2778" i="4" s="1"/>
  <c r="C2778" i="3"/>
  <c r="C2778" i="4" s="1"/>
  <c r="D2778" i="3"/>
  <c r="D2778" i="4" s="1"/>
  <c r="E2778" i="3"/>
  <c r="E2778" i="4" s="1"/>
  <c r="F2778" i="3"/>
  <c r="F2778" i="4" s="1"/>
  <c r="G2778" i="3"/>
  <c r="A2779" i="3"/>
  <c r="A2779" i="4" s="1"/>
  <c r="B2779" i="3"/>
  <c r="B2779" i="4" s="1"/>
  <c r="C2779" i="3"/>
  <c r="C2779" i="4" s="1"/>
  <c r="D2779" i="3"/>
  <c r="D2779" i="4" s="1"/>
  <c r="E2779" i="3"/>
  <c r="E2779" i="4" s="1"/>
  <c r="F2779" i="3"/>
  <c r="F2779" i="4" s="1"/>
  <c r="G2779" i="3"/>
  <c r="A2780" i="3"/>
  <c r="A2780" i="4" s="1"/>
  <c r="B2780" i="3"/>
  <c r="B2780" i="4" s="1"/>
  <c r="C2780" i="3"/>
  <c r="C2780" i="4" s="1"/>
  <c r="D2780" i="3"/>
  <c r="D2780" i="4" s="1"/>
  <c r="E2780" i="3"/>
  <c r="E2780" i="4" s="1"/>
  <c r="F2780" i="3"/>
  <c r="F2780" i="4" s="1"/>
  <c r="G2780" i="3"/>
  <c r="A2781" i="3"/>
  <c r="A2781" i="4" s="1"/>
  <c r="B2781" i="3"/>
  <c r="B2781" i="4" s="1"/>
  <c r="C2781" i="3"/>
  <c r="C2781" i="4" s="1"/>
  <c r="D2781" i="3"/>
  <c r="D2781" i="4" s="1"/>
  <c r="E2781" i="3"/>
  <c r="E2781" i="4" s="1"/>
  <c r="F2781" i="3"/>
  <c r="F2781" i="4" s="1"/>
  <c r="G2781" i="3"/>
  <c r="A2782" i="3"/>
  <c r="A2782" i="4" s="1"/>
  <c r="B2782" i="3"/>
  <c r="B2782" i="4" s="1"/>
  <c r="C2782" i="3"/>
  <c r="C2782" i="4" s="1"/>
  <c r="D2782" i="3"/>
  <c r="D2782" i="4" s="1"/>
  <c r="E2782" i="3"/>
  <c r="E2782" i="4" s="1"/>
  <c r="F2782" i="3"/>
  <c r="F2782" i="4" s="1"/>
  <c r="G2782" i="3"/>
  <c r="A2783" i="3"/>
  <c r="A2783" i="4" s="1"/>
  <c r="B2783" i="3"/>
  <c r="B2783" i="4" s="1"/>
  <c r="C2783" i="3"/>
  <c r="C2783" i="4" s="1"/>
  <c r="D2783" i="3"/>
  <c r="D2783" i="4" s="1"/>
  <c r="E2783" i="3"/>
  <c r="E2783" i="4" s="1"/>
  <c r="F2783" i="3"/>
  <c r="F2783" i="4" s="1"/>
  <c r="G2783" i="3"/>
  <c r="A2784" i="3"/>
  <c r="A2784" i="4" s="1"/>
  <c r="B2784" i="3"/>
  <c r="B2784" i="4" s="1"/>
  <c r="C2784" i="3"/>
  <c r="C2784" i="4" s="1"/>
  <c r="D2784" i="3"/>
  <c r="D2784" i="4" s="1"/>
  <c r="E2784" i="3"/>
  <c r="E2784" i="4" s="1"/>
  <c r="F2784" i="3"/>
  <c r="F2784" i="4" s="1"/>
  <c r="G2784" i="3"/>
  <c r="A2785" i="3"/>
  <c r="A2785" i="4" s="1"/>
  <c r="B2785" i="3"/>
  <c r="B2785" i="4" s="1"/>
  <c r="C2785" i="3"/>
  <c r="C2785" i="4" s="1"/>
  <c r="D2785" i="3"/>
  <c r="D2785" i="4" s="1"/>
  <c r="E2785" i="3"/>
  <c r="E2785" i="4" s="1"/>
  <c r="F2785" i="3"/>
  <c r="F2785" i="4" s="1"/>
  <c r="G2785" i="3"/>
  <c r="A2786" i="3"/>
  <c r="A2786" i="4" s="1"/>
  <c r="B2786" i="3"/>
  <c r="B2786" i="4" s="1"/>
  <c r="C2786" i="3"/>
  <c r="C2786" i="4" s="1"/>
  <c r="D2786" i="3"/>
  <c r="D2786" i="4" s="1"/>
  <c r="E2786" i="3"/>
  <c r="E2786" i="4" s="1"/>
  <c r="F2786" i="3"/>
  <c r="F2786" i="4" s="1"/>
  <c r="G2786" i="3"/>
  <c r="A2787" i="3"/>
  <c r="A2787" i="4" s="1"/>
  <c r="B2787" i="3"/>
  <c r="B2787" i="4" s="1"/>
  <c r="C2787" i="3"/>
  <c r="C2787" i="4" s="1"/>
  <c r="D2787" i="3"/>
  <c r="D2787" i="4" s="1"/>
  <c r="E2787" i="3"/>
  <c r="E2787" i="4" s="1"/>
  <c r="F2787" i="3"/>
  <c r="F2787" i="4" s="1"/>
  <c r="G2787" i="3"/>
  <c r="A2788" i="3"/>
  <c r="A2788" i="4" s="1"/>
  <c r="B2788" i="3"/>
  <c r="B2788" i="4" s="1"/>
  <c r="C2788" i="3"/>
  <c r="C2788" i="4" s="1"/>
  <c r="D2788" i="3"/>
  <c r="D2788" i="4" s="1"/>
  <c r="E2788" i="3"/>
  <c r="E2788" i="4" s="1"/>
  <c r="F2788" i="3"/>
  <c r="F2788" i="4" s="1"/>
  <c r="G2788" i="3"/>
  <c r="A2789" i="3"/>
  <c r="A2789" i="4" s="1"/>
  <c r="B2789" i="3"/>
  <c r="B2789" i="4" s="1"/>
  <c r="C2789" i="3"/>
  <c r="C2789" i="4" s="1"/>
  <c r="D2789" i="3"/>
  <c r="D2789" i="4" s="1"/>
  <c r="E2789" i="3"/>
  <c r="E2789" i="4" s="1"/>
  <c r="F2789" i="3"/>
  <c r="F2789" i="4" s="1"/>
  <c r="G2789" i="3"/>
  <c r="A2790" i="3"/>
  <c r="A2790" i="4" s="1"/>
  <c r="B2790" i="3"/>
  <c r="B2790" i="4" s="1"/>
  <c r="C2790" i="3"/>
  <c r="C2790" i="4" s="1"/>
  <c r="D2790" i="3"/>
  <c r="D2790" i="4" s="1"/>
  <c r="E2790" i="3"/>
  <c r="E2790" i="4" s="1"/>
  <c r="F2790" i="3"/>
  <c r="F2790" i="4" s="1"/>
  <c r="G2790" i="3"/>
  <c r="A2791" i="3"/>
  <c r="A2791" i="4" s="1"/>
  <c r="B2791" i="3"/>
  <c r="B2791" i="4" s="1"/>
  <c r="C2791" i="3"/>
  <c r="C2791" i="4" s="1"/>
  <c r="D2791" i="3"/>
  <c r="D2791" i="4" s="1"/>
  <c r="E2791" i="3"/>
  <c r="E2791" i="4" s="1"/>
  <c r="F2791" i="3"/>
  <c r="F2791" i="4" s="1"/>
  <c r="G2791" i="3"/>
  <c r="A2792" i="3"/>
  <c r="A2792" i="4" s="1"/>
  <c r="B2792" i="3"/>
  <c r="B2792" i="4" s="1"/>
  <c r="C2792" i="3"/>
  <c r="C2792" i="4" s="1"/>
  <c r="D2792" i="3"/>
  <c r="D2792" i="4" s="1"/>
  <c r="E2792" i="3"/>
  <c r="E2792" i="4" s="1"/>
  <c r="F2792" i="3"/>
  <c r="F2792" i="4" s="1"/>
  <c r="G2792" i="3"/>
  <c r="A2793" i="3"/>
  <c r="A2793" i="4" s="1"/>
  <c r="B2793" i="3"/>
  <c r="B2793" i="4" s="1"/>
  <c r="C2793" i="3"/>
  <c r="C2793" i="4" s="1"/>
  <c r="D2793" i="3"/>
  <c r="D2793" i="4" s="1"/>
  <c r="E2793" i="3"/>
  <c r="E2793" i="4" s="1"/>
  <c r="F2793" i="3"/>
  <c r="F2793" i="4" s="1"/>
  <c r="G2793" i="3"/>
  <c r="A2794" i="3"/>
  <c r="A2794" i="4" s="1"/>
  <c r="B2794" i="3"/>
  <c r="B2794" i="4" s="1"/>
  <c r="C2794" i="3"/>
  <c r="C2794" i="4" s="1"/>
  <c r="D2794" i="3"/>
  <c r="D2794" i="4" s="1"/>
  <c r="E2794" i="3"/>
  <c r="E2794" i="4" s="1"/>
  <c r="F2794" i="3"/>
  <c r="F2794" i="4" s="1"/>
  <c r="G2794" i="3"/>
  <c r="A2795" i="3"/>
  <c r="A2795" i="4" s="1"/>
  <c r="B2795" i="3"/>
  <c r="B2795" i="4" s="1"/>
  <c r="C2795" i="3"/>
  <c r="C2795" i="4" s="1"/>
  <c r="D2795" i="3"/>
  <c r="D2795" i="4" s="1"/>
  <c r="E2795" i="3"/>
  <c r="E2795" i="4" s="1"/>
  <c r="F2795" i="3"/>
  <c r="F2795" i="4" s="1"/>
  <c r="G2795" i="3"/>
  <c r="A2796" i="3"/>
  <c r="A2796" i="4" s="1"/>
  <c r="B2796" i="3"/>
  <c r="B2796" i="4" s="1"/>
  <c r="C2796" i="3"/>
  <c r="C2796" i="4" s="1"/>
  <c r="D2796" i="3"/>
  <c r="D2796" i="4" s="1"/>
  <c r="E2796" i="3"/>
  <c r="E2796" i="4" s="1"/>
  <c r="F2796" i="3"/>
  <c r="F2796" i="4" s="1"/>
  <c r="G2796" i="3"/>
  <c r="A2797" i="3"/>
  <c r="A2797" i="4" s="1"/>
  <c r="B2797" i="3"/>
  <c r="B2797" i="4" s="1"/>
  <c r="C2797" i="3"/>
  <c r="C2797" i="4" s="1"/>
  <c r="D2797" i="3"/>
  <c r="D2797" i="4" s="1"/>
  <c r="E2797" i="3"/>
  <c r="E2797" i="4" s="1"/>
  <c r="F2797" i="3"/>
  <c r="F2797" i="4" s="1"/>
  <c r="G2797" i="3"/>
  <c r="A2798" i="3"/>
  <c r="A2798" i="4" s="1"/>
  <c r="B2798" i="3"/>
  <c r="B2798" i="4" s="1"/>
  <c r="C2798" i="3"/>
  <c r="C2798" i="4" s="1"/>
  <c r="D2798" i="3"/>
  <c r="D2798" i="4" s="1"/>
  <c r="E2798" i="3"/>
  <c r="E2798" i="4" s="1"/>
  <c r="F2798" i="3"/>
  <c r="F2798" i="4" s="1"/>
  <c r="G2798" i="3"/>
  <c r="A2799" i="3"/>
  <c r="A2799" i="4" s="1"/>
  <c r="B2799" i="3"/>
  <c r="B2799" i="4" s="1"/>
  <c r="C2799" i="3"/>
  <c r="C2799" i="4" s="1"/>
  <c r="D2799" i="3"/>
  <c r="D2799" i="4" s="1"/>
  <c r="E2799" i="3"/>
  <c r="E2799" i="4" s="1"/>
  <c r="F2799" i="3"/>
  <c r="F2799" i="4" s="1"/>
  <c r="G2799" i="3"/>
  <c r="A2800" i="3"/>
  <c r="A2800" i="4" s="1"/>
  <c r="B2800" i="3"/>
  <c r="B2800" i="4" s="1"/>
  <c r="C2800" i="3"/>
  <c r="C2800" i="4" s="1"/>
  <c r="D2800" i="3"/>
  <c r="D2800" i="4" s="1"/>
  <c r="E2800" i="3"/>
  <c r="E2800" i="4" s="1"/>
  <c r="F2800" i="3"/>
  <c r="F2800" i="4" s="1"/>
  <c r="G2800" i="3"/>
  <c r="A2801" i="3"/>
  <c r="A2801" i="4" s="1"/>
  <c r="B2801" i="3"/>
  <c r="B2801" i="4" s="1"/>
  <c r="C2801" i="3"/>
  <c r="C2801" i="4" s="1"/>
  <c r="D2801" i="3"/>
  <c r="D2801" i="4" s="1"/>
  <c r="E2801" i="3"/>
  <c r="E2801" i="4" s="1"/>
  <c r="F2801" i="3"/>
  <c r="F2801" i="4" s="1"/>
  <c r="G2801" i="3"/>
  <c r="A2802" i="3"/>
  <c r="A2802" i="4" s="1"/>
  <c r="B2802" i="3"/>
  <c r="B2802" i="4" s="1"/>
  <c r="C2802" i="3"/>
  <c r="C2802" i="4" s="1"/>
  <c r="D2802" i="3"/>
  <c r="D2802" i="4" s="1"/>
  <c r="E2802" i="3"/>
  <c r="E2802" i="4" s="1"/>
  <c r="F2802" i="3"/>
  <c r="F2802" i="4" s="1"/>
  <c r="G2802" i="3"/>
  <c r="A2803" i="3"/>
  <c r="A2803" i="4" s="1"/>
  <c r="B2803" i="3"/>
  <c r="B2803" i="4" s="1"/>
  <c r="C2803" i="3"/>
  <c r="C2803" i="4" s="1"/>
  <c r="D2803" i="3"/>
  <c r="D2803" i="4" s="1"/>
  <c r="E2803" i="3"/>
  <c r="E2803" i="4" s="1"/>
  <c r="F2803" i="3"/>
  <c r="F2803" i="4" s="1"/>
  <c r="G2803" i="3"/>
  <c r="A2804" i="3"/>
  <c r="A2804" i="4" s="1"/>
  <c r="B2804" i="3"/>
  <c r="B2804" i="4" s="1"/>
  <c r="C2804" i="3"/>
  <c r="C2804" i="4" s="1"/>
  <c r="D2804" i="3"/>
  <c r="D2804" i="4" s="1"/>
  <c r="E2804" i="3"/>
  <c r="E2804" i="4" s="1"/>
  <c r="F2804" i="3"/>
  <c r="F2804" i="4" s="1"/>
  <c r="G2804" i="3"/>
  <c r="A2805" i="3"/>
  <c r="A2805" i="4" s="1"/>
  <c r="B2805" i="3"/>
  <c r="B2805" i="4" s="1"/>
  <c r="C2805" i="3"/>
  <c r="C2805" i="4" s="1"/>
  <c r="D2805" i="3"/>
  <c r="D2805" i="4" s="1"/>
  <c r="E2805" i="3"/>
  <c r="E2805" i="4" s="1"/>
  <c r="F2805" i="3"/>
  <c r="F2805" i="4" s="1"/>
  <c r="G2805" i="3"/>
  <c r="A2806" i="3"/>
  <c r="A2806" i="4" s="1"/>
  <c r="B2806" i="3"/>
  <c r="B2806" i="4" s="1"/>
  <c r="C2806" i="3"/>
  <c r="C2806" i="4" s="1"/>
  <c r="D2806" i="3"/>
  <c r="D2806" i="4" s="1"/>
  <c r="E2806" i="3"/>
  <c r="E2806" i="4" s="1"/>
  <c r="F2806" i="3"/>
  <c r="F2806" i="4" s="1"/>
  <c r="G2806" i="3"/>
  <c r="A2807" i="3"/>
  <c r="A2807" i="4" s="1"/>
  <c r="B2807" i="3"/>
  <c r="B2807" i="4" s="1"/>
  <c r="C2807" i="3"/>
  <c r="C2807" i="4" s="1"/>
  <c r="D2807" i="3"/>
  <c r="D2807" i="4" s="1"/>
  <c r="E2807" i="3"/>
  <c r="E2807" i="4" s="1"/>
  <c r="F2807" i="3"/>
  <c r="F2807" i="4" s="1"/>
  <c r="G2807" i="3"/>
  <c r="A2808" i="3"/>
  <c r="A2808" i="4" s="1"/>
  <c r="B2808" i="3"/>
  <c r="B2808" i="4" s="1"/>
  <c r="C2808" i="3"/>
  <c r="C2808" i="4" s="1"/>
  <c r="D2808" i="3"/>
  <c r="D2808" i="4" s="1"/>
  <c r="E2808" i="3"/>
  <c r="E2808" i="4" s="1"/>
  <c r="F2808" i="3"/>
  <c r="F2808" i="4" s="1"/>
  <c r="G2808" i="3"/>
  <c r="A2809" i="3"/>
  <c r="A2809" i="4" s="1"/>
  <c r="B2809" i="3"/>
  <c r="B2809" i="4" s="1"/>
  <c r="C2809" i="3"/>
  <c r="C2809" i="4" s="1"/>
  <c r="D2809" i="3"/>
  <c r="D2809" i="4" s="1"/>
  <c r="E2809" i="3"/>
  <c r="E2809" i="4" s="1"/>
  <c r="F2809" i="3"/>
  <c r="F2809" i="4" s="1"/>
  <c r="G2809" i="3"/>
  <c r="A2810" i="3"/>
  <c r="A2810" i="4" s="1"/>
  <c r="B2810" i="3"/>
  <c r="B2810" i="4" s="1"/>
  <c r="C2810" i="3"/>
  <c r="C2810" i="4" s="1"/>
  <c r="D2810" i="3"/>
  <c r="D2810" i="4" s="1"/>
  <c r="E2810" i="3"/>
  <c r="E2810" i="4" s="1"/>
  <c r="F2810" i="3"/>
  <c r="F2810" i="4" s="1"/>
  <c r="G2810" i="3"/>
  <c r="A2811" i="3"/>
  <c r="A2811" i="4" s="1"/>
  <c r="B2811" i="3"/>
  <c r="B2811" i="4" s="1"/>
  <c r="C2811" i="3"/>
  <c r="C2811" i="4" s="1"/>
  <c r="D2811" i="3"/>
  <c r="D2811" i="4" s="1"/>
  <c r="E2811" i="3"/>
  <c r="E2811" i="4" s="1"/>
  <c r="F2811" i="3"/>
  <c r="F2811" i="4" s="1"/>
  <c r="G2811" i="3"/>
  <c r="A2812" i="3"/>
  <c r="A2812" i="4" s="1"/>
  <c r="B2812" i="3"/>
  <c r="B2812" i="4" s="1"/>
  <c r="C2812" i="3"/>
  <c r="C2812" i="4" s="1"/>
  <c r="D2812" i="3"/>
  <c r="D2812" i="4" s="1"/>
  <c r="E2812" i="3"/>
  <c r="E2812" i="4" s="1"/>
  <c r="F2812" i="3"/>
  <c r="F2812" i="4" s="1"/>
  <c r="G2812" i="3"/>
  <c r="A2813" i="3"/>
  <c r="A2813" i="4" s="1"/>
  <c r="B2813" i="3"/>
  <c r="B2813" i="4" s="1"/>
  <c r="C2813" i="3"/>
  <c r="C2813" i="4" s="1"/>
  <c r="D2813" i="3"/>
  <c r="D2813" i="4" s="1"/>
  <c r="E2813" i="3"/>
  <c r="E2813" i="4" s="1"/>
  <c r="F2813" i="3"/>
  <c r="F2813" i="4" s="1"/>
  <c r="G2813" i="3"/>
  <c r="A2814" i="3"/>
  <c r="A2814" i="4" s="1"/>
  <c r="B2814" i="3"/>
  <c r="B2814" i="4" s="1"/>
  <c r="C2814" i="3"/>
  <c r="C2814" i="4" s="1"/>
  <c r="D2814" i="3"/>
  <c r="D2814" i="4" s="1"/>
  <c r="E2814" i="3"/>
  <c r="E2814" i="4" s="1"/>
  <c r="F2814" i="3"/>
  <c r="F2814" i="4" s="1"/>
  <c r="G2814" i="3"/>
  <c r="A2815" i="3"/>
  <c r="A2815" i="4" s="1"/>
  <c r="B2815" i="3"/>
  <c r="B2815" i="4" s="1"/>
  <c r="C2815" i="3"/>
  <c r="C2815" i="4" s="1"/>
  <c r="D2815" i="3"/>
  <c r="D2815" i="4" s="1"/>
  <c r="E2815" i="3"/>
  <c r="E2815" i="4" s="1"/>
  <c r="F2815" i="3"/>
  <c r="F2815" i="4" s="1"/>
  <c r="G2815" i="3"/>
  <c r="A2816" i="3"/>
  <c r="A2816" i="4" s="1"/>
  <c r="B2816" i="3"/>
  <c r="B2816" i="4" s="1"/>
  <c r="C2816" i="3"/>
  <c r="C2816" i="4" s="1"/>
  <c r="D2816" i="3"/>
  <c r="D2816" i="4" s="1"/>
  <c r="E2816" i="3"/>
  <c r="E2816" i="4" s="1"/>
  <c r="F2816" i="3"/>
  <c r="F2816" i="4" s="1"/>
  <c r="G2816" i="3"/>
  <c r="A2817" i="3"/>
  <c r="A2817" i="4" s="1"/>
  <c r="B2817" i="3"/>
  <c r="B2817" i="4" s="1"/>
  <c r="C2817" i="3"/>
  <c r="C2817" i="4" s="1"/>
  <c r="D2817" i="3"/>
  <c r="D2817" i="4" s="1"/>
  <c r="E2817" i="3"/>
  <c r="E2817" i="4" s="1"/>
  <c r="F2817" i="3"/>
  <c r="F2817" i="4" s="1"/>
  <c r="G2817" i="3"/>
  <c r="A2818" i="3"/>
  <c r="A2818" i="4" s="1"/>
  <c r="B2818" i="3"/>
  <c r="B2818" i="4" s="1"/>
  <c r="C2818" i="3"/>
  <c r="C2818" i="4" s="1"/>
  <c r="D2818" i="3"/>
  <c r="D2818" i="4" s="1"/>
  <c r="E2818" i="3"/>
  <c r="E2818" i="4" s="1"/>
  <c r="F2818" i="3"/>
  <c r="F2818" i="4" s="1"/>
  <c r="G2818" i="3"/>
  <c r="A2819" i="3"/>
  <c r="A2819" i="4" s="1"/>
  <c r="B2819" i="3"/>
  <c r="B2819" i="4" s="1"/>
  <c r="C2819" i="3"/>
  <c r="C2819" i="4" s="1"/>
  <c r="D2819" i="3"/>
  <c r="D2819" i="4" s="1"/>
  <c r="E2819" i="3"/>
  <c r="E2819" i="4" s="1"/>
  <c r="F2819" i="3"/>
  <c r="F2819" i="4" s="1"/>
  <c r="G2819" i="3"/>
  <c r="A2820" i="3"/>
  <c r="A2820" i="4" s="1"/>
  <c r="B2820" i="3"/>
  <c r="B2820" i="4" s="1"/>
  <c r="C2820" i="3"/>
  <c r="C2820" i="4" s="1"/>
  <c r="D2820" i="3"/>
  <c r="D2820" i="4" s="1"/>
  <c r="E2820" i="3"/>
  <c r="E2820" i="4" s="1"/>
  <c r="F2820" i="3"/>
  <c r="F2820" i="4" s="1"/>
  <c r="G2820" i="3"/>
  <c r="A2821" i="3"/>
  <c r="A2821" i="4" s="1"/>
  <c r="B2821" i="3"/>
  <c r="B2821" i="4" s="1"/>
  <c r="C2821" i="3"/>
  <c r="C2821" i="4" s="1"/>
  <c r="D2821" i="3"/>
  <c r="D2821" i="4" s="1"/>
  <c r="E2821" i="3"/>
  <c r="E2821" i="4" s="1"/>
  <c r="F2821" i="3"/>
  <c r="F2821" i="4" s="1"/>
  <c r="G2821" i="3"/>
  <c r="A2822" i="3"/>
  <c r="A2822" i="4" s="1"/>
  <c r="B2822" i="3"/>
  <c r="B2822" i="4" s="1"/>
  <c r="C2822" i="3"/>
  <c r="C2822" i="4" s="1"/>
  <c r="D2822" i="3"/>
  <c r="D2822" i="4" s="1"/>
  <c r="E2822" i="3"/>
  <c r="E2822" i="4" s="1"/>
  <c r="F2822" i="3"/>
  <c r="F2822" i="4" s="1"/>
  <c r="G2822" i="3"/>
  <c r="A2823" i="3"/>
  <c r="A2823" i="4" s="1"/>
  <c r="B2823" i="3"/>
  <c r="B2823" i="4" s="1"/>
  <c r="C2823" i="3"/>
  <c r="C2823" i="4" s="1"/>
  <c r="D2823" i="3"/>
  <c r="D2823" i="4" s="1"/>
  <c r="E2823" i="3"/>
  <c r="E2823" i="4" s="1"/>
  <c r="F2823" i="3"/>
  <c r="F2823" i="4" s="1"/>
  <c r="G2823" i="3"/>
  <c r="A2824" i="3"/>
  <c r="A2824" i="4" s="1"/>
  <c r="B2824" i="3"/>
  <c r="B2824" i="4" s="1"/>
  <c r="C2824" i="3"/>
  <c r="C2824" i="4" s="1"/>
  <c r="D2824" i="3"/>
  <c r="D2824" i="4" s="1"/>
  <c r="E2824" i="3"/>
  <c r="E2824" i="4" s="1"/>
  <c r="F2824" i="3"/>
  <c r="F2824" i="4" s="1"/>
  <c r="G2824" i="3"/>
  <c r="A2825" i="3"/>
  <c r="A2825" i="4" s="1"/>
  <c r="B2825" i="3"/>
  <c r="B2825" i="4" s="1"/>
  <c r="C2825" i="3"/>
  <c r="C2825" i="4" s="1"/>
  <c r="D2825" i="3"/>
  <c r="D2825" i="4" s="1"/>
  <c r="E2825" i="3"/>
  <c r="E2825" i="4" s="1"/>
  <c r="F2825" i="3"/>
  <c r="F2825" i="4" s="1"/>
  <c r="G2825" i="3"/>
  <c r="A2826" i="3"/>
  <c r="A2826" i="4" s="1"/>
  <c r="B2826" i="3"/>
  <c r="B2826" i="4" s="1"/>
  <c r="C2826" i="3"/>
  <c r="C2826" i="4" s="1"/>
  <c r="D2826" i="3"/>
  <c r="D2826" i="4" s="1"/>
  <c r="E2826" i="3"/>
  <c r="E2826" i="4" s="1"/>
  <c r="F2826" i="3"/>
  <c r="F2826" i="4" s="1"/>
  <c r="G2826" i="3"/>
  <c r="A2827" i="3"/>
  <c r="A2827" i="4" s="1"/>
  <c r="B2827" i="3"/>
  <c r="B2827" i="4" s="1"/>
  <c r="C2827" i="3"/>
  <c r="C2827" i="4" s="1"/>
  <c r="D2827" i="3"/>
  <c r="D2827" i="4" s="1"/>
  <c r="E2827" i="3"/>
  <c r="E2827" i="4" s="1"/>
  <c r="F2827" i="3"/>
  <c r="F2827" i="4" s="1"/>
  <c r="G2827" i="3"/>
  <c r="A2828" i="3"/>
  <c r="A2828" i="4" s="1"/>
  <c r="B2828" i="3"/>
  <c r="B2828" i="4" s="1"/>
  <c r="C2828" i="3"/>
  <c r="C2828" i="4" s="1"/>
  <c r="D2828" i="3"/>
  <c r="D2828" i="4" s="1"/>
  <c r="E2828" i="3"/>
  <c r="E2828" i="4" s="1"/>
  <c r="F2828" i="3"/>
  <c r="F2828" i="4" s="1"/>
  <c r="G2828" i="3"/>
  <c r="A2829" i="3"/>
  <c r="A2829" i="4" s="1"/>
  <c r="B2829" i="3"/>
  <c r="B2829" i="4" s="1"/>
  <c r="C2829" i="3"/>
  <c r="C2829" i="4" s="1"/>
  <c r="D2829" i="3"/>
  <c r="D2829" i="4" s="1"/>
  <c r="E2829" i="3"/>
  <c r="E2829" i="4" s="1"/>
  <c r="F2829" i="3"/>
  <c r="F2829" i="4" s="1"/>
  <c r="G2829" i="3"/>
  <c r="A2830" i="3"/>
  <c r="A2830" i="4" s="1"/>
  <c r="B2830" i="3"/>
  <c r="B2830" i="4" s="1"/>
  <c r="C2830" i="3"/>
  <c r="C2830" i="4" s="1"/>
  <c r="D2830" i="3"/>
  <c r="D2830" i="4" s="1"/>
  <c r="E2830" i="3"/>
  <c r="E2830" i="4" s="1"/>
  <c r="F2830" i="3"/>
  <c r="F2830" i="4" s="1"/>
  <c r="G2830" i="3"/>
  <c r="A2831" i="3"/>
  <c r="A2831" i="4" s="1"/>
  <c r="B2831" i="3"/>
  <c r="B2831" i="4" s="1"/>
  <c r="C2831" i="3"/>
  <c r="C2831" i="4" s="1"/>
  <c r="D2831" i="3"/>
  <c r="D2831" i="4" s="1"/>
  <c r="E2831" i="3"/>
  <c r="E2831" i="4" s="1"/>
  <c r="F2831" i="3"/>
  <c r="F2831" i="4" s="1"/>
  <c r="G2831" i="3"/>
  <c r="A2832" i="3"/>
  <c r="A2832" i="4" s="1"/>
  <c r="B2832" i="3"/>
  <c r="B2832" i="4" s="1"/>
  <c r="C2832" i="3"/>
  <c r="C2832" i="4" s="1"/>
  <c r="D2832" i="3"/>
  <c r="D2832" i="4" s="1"/>
  <c r="E2832" i="3"/>
  <c r="E2832" i="4" s="1"/>
  <c r="F2832" i="3"/>
  <c r="F2832" i="4" s="1"/>
  <c r="G2832" i="3"/>
  <c r="A2833" i="3"/>
  <c r="A2833" i="4" s="1"/>
  <c r="B2833" i="3"/>
  <c r="B2833" i="4" s="1"/>
  <c r="C2833" i="3"/>
  <c r="C2833" i="4" s="1"/>
  <c r="D2833" i="3"/>
  <c r="D2833" i="4" s="1"/>
  <c r="E2833" i="3"/>
  <c r="E2833" i="4" s="1"/>
  <c r="F2833" i="3"/>
  <c r="F2833" i="4" s="1"/>
  <c r="G2833" i="3"/>
  <c r="A2834" i="3"/>
  <c r="A2834" i="4" s="1"/>
  <c r="B2834" i="3"/>
  <c r="B2834" i="4" s="1"/>
  <c r="C2834" i="3"/>
  <c r="C2834" i="4" s="1"/>
  <c r="D2834" i="3"/>
  <c r="D2834" i="4" s="1"/>
  <c r="E2834" i="3"/>
  <c r="E2834" i="4" s="1"/>
  <c r="F2834" i="3"/>
  <c r="F2834" i="4" s="1"/>
  <c r="G2834" i="3"/>
  <c r="A2835" i="3"/>
  <c r="A2835" i="4" s="1"/>
  <c r="B2835" i="3"/>
  <c r="B2835" i="4" s="1"/>
  <c r="C2835" i="3"/>
  <c r="C2835" i="4" s="1"/>
  <c r="D2835" i="3"/>
  <c r="D2835" i="4" s="1"/>
  <c r="E2835" i="3"/>
  <c r="E2835" i="4" s="1"/>
  <c r="F2835" i="3"/>
  <c r="F2835" i="4" s="1"/>
  <c r="G2835" i="3"/>
  <c r="A2836" i="3"/>
  <c r="A2836" i="4" s="1"/>
  <c r="B2836" i="3"/>
  <c r="B2836" i="4" s="1"/>
  <c r="C2836" i="3"/>
  <c r="C2836" i="4" s="1"/>
  <c r="D2836" i="3"/>
  <c r="D2836" i="4" s="1"/>
  <c r="E2836" i="3"/>
  <c r="E2836" i="4" s="1"/>
  <c r="F2836" i="3"/>
  <c r="F2836" i="4" s="1"/>
  <c r="G2836" i="3"/>
  <c r="A2837" i="3"/>
  <c r="A2837" i="4" s="1"/>
  <c r="B2837" i="3"/>
  <c r="B2837" i="4" s="1"/>
  <c r="C2837" i="3"/>
  <c r="C2837" i="4" s="1"/>
  <c r="D2837" i="3"/>
  <c r="D2837" i="4" s="1"/>
  <c r="E2837" i="3"/>
  <c r="E2837" i="4" s="1"/>
  <c r="F2837" i="3"/>
  <c r="F2837" i="4" s="1"/>
  <c r="G2837" i="3"/>
  <c r="A2838" i="3"/>
  <c r="A2838" i="4" s="1"/>
  <c r="B2838" i="3"/>
  <c r="B2838" i="4" s="1"/>
  <c r="C2838" i="3"/>
  <c r="C2838" i="4" s="1"/>
  <c r="D2838" i="3"/>
  <c r="D2838" i="4" s="1"/>
  <c r="E2838" i="3"/>
  <c r="E2838" i="4" s="1"/>
  <c r="F2838" i="3"/>
  <c r="F2838" i="4" s="1"/>
  <c r="G2838" i="3"/>
  <c r="A2839" i="3"/>
  <c r="A2839" i="4" s="1"/>
  <c r="B2839" i="3"/>
  <c r="B2839" i="4" s="1"/>
  <c r="C2839" i="3"/>
  <c r="C2839" i="4" s="1"/>
  <c r="D2839" i="3"/>
  <c r="D2839" i="4" s="1"/>
  <c r="E2839" i="3"/>
  <c r="E2839" i="4" s="1"/>
  <c r="F2839" i="3"/>
  <c r="F2839" i="4" s="1"/>
  <c r="G2839" i="3"/>
  <c r="A2840" i="3"/>
  <c r="A2840" i="4" s="1"/>
  <c r="B2840" i="3"/>
  <c r="B2840" i="4" s="1"/>
  <c r="C2840" i="3"/>
  <c r="C2840" i="4" s="1"/>
  <c r="D2840" i="3"/>
  <c r="D2840" i="4" s="1"/>
  <c r="E2840" i="3"/>
  <c r="E2840" i="4" s="1"/>
  <c r="F2840" i="3"/>
  <c r="F2840" i="4" s="1"/>
  <c r="G2840" i="3"/>
  <c r="A2841" i="3"/>
  <c r="A2841" i="4" s="1"/>
  <c r="B2841" i="3"/>
  <c r="B2841" i="4" s="1"/>
  <c r="C2841" i="3"/>
  <c r="C2841" i="4" s="1"/>
  <c r="D2841" i="3"/>
  <c r="D2841" i="4" s="1"/>
  <c r="E2841" i="3"/>
  <c r="E2841" i="4" s="1"/>
  <c r="F2841" i="3"/>
  <c r="F2841" i="4" s="1"/>
  <c r="G2841" i="3"/>
  <c r="A2842" i="3"/>
  <c r="A2842" i="4" s="1"/>
  <c r="B2842" i="3"/>
  <c r="B2842" i="4" s="1"/>
  <c r="C2842" i="3"/>
  <c r="C2842" i="4" s="1"/>
  <c r="D2842" i="3"/>
  <c r="D2842" i="4" s="1"/>
  <c r="E2842" i="3"/>
  <c r="E2842" i="4" s="1"/>
  <c r="F2842" i="3"/>
  <c r="F2842" i="4" s="1"/>
  <c r="G2842" i="3"/>
  <c r="A2843" i="3"/>
  <c r="A2843" i="4" s="1"/>
  <c r="B2843" i="3"/>
  <c r="B2843" i="4" s="1"/>
  <c r="C2843" i="3"/>
  <c r="C2843" i="4" s="1"/>
  <c r="D2843" i="3"/>
  <c r="D2843" i="4" s="1"/>
  <c r="E2843" i="3"/>
  <c r="E2843" i="4" s="1"/>
  <c r="F2843" i="3"/>
  <c r="F2843" i="4" s="1"/>
  <c r="G2843" i="3"/>
  <c r="A2844" i="3"/>
  <c r="A2844" i="4" s="1"/>
  <c r="B2844" i="3"/>
  <c r="B2844" i="4" s="1"/>
  <c r="C2844" i="3"/>
  <c r="C2844" i="4" s="1"/>
  <c r="D2844" i="3"/>
  <c r="D2844" i="4" s="1"/>
  <c r="E2844" i="3"/>
  <c r="E2844" i="4" s="1"/>
  <c r="F2844" i="3"/>
  <c r="F2844" i="4" s="1"/>
  <c r="G2844" i="3"/>
  <c r="A2845" i="3"/>
  <c r="A2845" i="4" s="1"/>
  <c r="B2845" i="3"/>
  <c r="B2845" i="4" s="1"/>
  <c r="C2845" i="3"/>
  <c r="C2845" i="4" s="1"/>
  <c r="D2845" i="3"/>
  <c r="D2845" i="4" s="1"/>
  <c r="E2845" i="3"/>
  <c r="E2845" i="4" s="1"/>
  <c r="F2845" i="3"/>
  <c r="F2845" i="4" s="1"/>
  <c r="G2845" i="3"/>
  <c r="A2846" i="3"/>
  <c r="A2846" i="4" s="1"/>
  <c r="B2846" i="3"/>
  <c r="B2846" i="4" s="1"/>
  <c r="C2846" i="3"/>
  <c r="C2846" i="4" s="1"/>
  <c r="D2846" i="3"/>
  <c r="D2846" i="4" s="1"/>
  <c r="E2846" i="3"/>
  <c r="E2846" i="4" s="1"/>
  <c r="F2846" i="3"/>
  <c r="F2846" i="4" s="1"/>
  <c r="G2846" i="3"/>
  <c r="A2847" i="3"/>
  <c r="A2847" i="4" s="1"/>
  <c r="B2847" i="3"/>
  <c r="B2847" i="4" s="1"/>
  <c r="C2847" i="3"/>
  <c r="C2847" i="4" s="1"/>
  <c r="D2847" i="3"/>
  <c r="D2847" i="4" s="1"/>
  <c r="E2847" i="3"/>
  <c r="E2847" i="4" s="1"/>
  <c r="F2847" i="3"/>
  <c r="F2847" i="4" s="1"/>
  <c r="G2847" i="3"/>
  <c r="A2848" i="3"/>
  <c r="A2848" i="4" s="1"/>
  <c r="B2848" i="3"/>
  <c r="B2848" i="4" s="1"/>
  <c r="C2848" i="3"/>
  <c r="C2848" i="4" s="1"/>
  <c r="D2848" i="3"/>
  <c r="D2848" i="4" s="1"/>
  <c r="E2848" i="3"/>
  <c r="E2848" i="4" s="1"/>
  <c r="F2848" i="3"/>
  <c r="F2848" i="4" s="1"/>
  <c r="G2848" i="3"/>
  <c r="A2849" i="3"/>
  <c r="A2849" i="4" s="1"/>
  <c r="B2849" i="3"/>
  <c r="B2849" i="4" s="1"/>
  <c r="C2849" i="3"/>
  <c r="C2849" i="4" s="1"/>
  <c r="D2849" i="3"/>
  <c r="D2849" i="4" s="1"/>
  <c r="E2849" i="3"/>
  <c r="E2849" i="4" s="1"/>
  <c r="F2849" i="3"/>
  <c r="F2849" i="4" s="1"/>
  <c r="G2849" i="3"/>
  <c r="A2850" i="3"/>
  <c r="A2850" i="4" s="1"/>
  <c r="B2850" i="3"/>
  <c r="B2850" i="4" s="1"/>
  <c r="C2850" i="3"/>
  <c r="C2850" i="4" s="1"/>
  <c r="D2850" i="3"/>
  <c r="D2850" i="4" s="1"/>
  <c r="E2850" i="3"/>
  <c r="E2850" i="4" s="1"/>
  <c r="F2850" i="3"/>
  <c r="F2850" i="4" s="1"/>
  <c r="G2850" i="3"/>
  <c r="A2851" i="3"/>
  <c r="A2851" i="4" s="1"/>
  <c r="B2851" i="3"/>
  <c r="B2851" i="4" s="1"/>
  <c r="C2851" i="3"/>
  <c r="C2851" i="4" s="1"/>
  <c r="D2851" i="3"/>
  <c r="D2851" i="4" s="1"/>
  <c r="E2851" i="3"/>
  <c r="E2851" i="4" s="1"/>
  <c r="F2851" i="3"/>
  <c r="F2851" i="4" s="1"/>
  <c r="G2851" i="3"/>
  <c r="A2852" i="3"/>
  <c r="A2852" i="4" s="1"/>
  <c r="B2852" i="3"/>
  <c r="B2852" i="4" s="1"/>
  <c r="C2852" i="3"/>
  <c r="C2852" i="4" s="1"/>
  <c r="D2852" i="3"/>
  <c r="D2852" i="4" s="1"/>
  <c r="E2852" i="3"/>
  <c r="E2852" i="4" s="1"/>
  <c r="F2852" i="3"/>
  <c r="F2852" i="4" s="1"/>
  <c r="G2852" i="3"/>
  <c r="A2853" i="3"/>
  <c r="A2853" i="4" s="1"/>
  <c r="B2853" i="3"/>
  <c r="B2853" i="4" s="1"/>
  <c r="C2853" i="3"/>
  <c r="C2853" i="4" s="1"/>
  <c r="D2853" i="3"/>
  <c r="D2853" i="4" s="1"/>
  <c r="E2853" i="3"/>
  <c r="E2853" i="4" s="1"/>
  <c r="F2853" i="3"/>
  <c r="F2853" i="4" s="1"/>
  <c r="G2853" i="3"/>
  <c r="A2854" i="3"/>
  <c r="A2854" i="4" s="1"/>
  <c r="B2854" i="3"/>
  <c r="B2854" i="4" s="1"/>
  <c r="C2854" i="3"/>
  <c r="C2854" i="4" s="1"/>
  <c r="D2854" i="3"/>
  <c r="D2854" i="4" s="1"/>
  <c r="E2854" i="3"/>
  <c r="E2854" i="4" s="1"/>
  <c r="F2854" i="3"/>
  <c r="F2854" i="4" s="1"/>
  <c r="G2854" i="3"/>
  <c r="A2855" i="3"/>
  <c r="A2855" i="4" s="1"/>
  <c r="B2855" i="3"/>
  <c r="B2855" i="4" s="1"/>
  <c r="C2855" i="3"/>
  <c r="C2855" i="4" s="1"/>
  <c r="D2855" i="3"/>
  <c r="D2855" i="4" s="1"/>
  <c r="E2855" i="3"/>
  <c r="E2855" i="4" s="1"/>
  <c r="F2855" i="3"/>
  <c r="F2855" i="4" s="1"/>
  <c r="G2855" i="3"/>
  <c r="A2856" i="3"/>
  <c r="A2856" i="4" s="1"/>
  <c r="B2856" i="3"/>
  <c r="B2856" i="4" s="1"/>
  <c r="C2856" i="3"/>
  <c r="C2856" i="4" s="1"/>
  <c r="D2856" i="3"/>
  <c r="D2856" i="4" s="1"/>
  <c r="E2856" i="3"/>
  <c r="E2856" i="4" s="1"/>
  <c r="F2856" i="3"/>
  <c r="F2856" i="4" s="1"/>
  <c r="G2856" i="3"/>
  <c r="A2857" i="3"/>
  <c r="A2857" i="4" s="1"/>
  <c r="B2857" i="3"/>
  <c r="B2857" i="4" s="1"/>
  <c r="C2857" i="3"/>
  <c r="C2857" i="4" s="1"/>
  <c r="D2857" i="3"/>
  <c r="D2857" i="4" s="1"/>
  <c r="E2857" i="3"/>
  <c r="E2857" i="4" s="1"/>
  <c r="F2857" i="3"/>
  <c r="F2857" i="4" s="1"/>
  <c r="G2857" i="3"/>
  <c r="A2858" i="3"/>
  <c r="A2858" i="4" s="1"/>
  <c r="B2858" i="3"/>
  <c r="B2858" i="4" s="1"/>
  <c r="C2858" i="3"/>
  <c r="C2858" i="4" s="1"/>
  <c r="D2858" i="3"/>
  <c r="D2858" i="4" s="1"/>
  <c r="E2858" i="3"/>
  <c r="E2858" i="4" s="1"/>
  <c r="F2858" i="3"/>
  <c r="F2858" i="4" s="1"/>
  <c r="G2858" i="3"/>
  <c r="A2859" i="3"/>
  <c r="A2859" i="4" s="1"/>
  <c r="B2859" i="3"/>
  <c r="B2859" i="4" s="1"/>
  <c r="C2859" i="3"/>
  <c r="C2859" i="4" s="1"/>
  <c r="D2859" i="3"/>
  <c r="D2859" i="4" s="1"/>
  <c r="E2859" i="3"/>
  <c r="E2859" i="4" s="1"/>
  <c r="F2859" i="3"/>
  <c r="F2859" i="4" s="1"/>
  <c r="G2859" i="3"/>
  <c r="A2860" i="3"/>
  <c r="A2860" i="4" s="1"/>
  <c r="B2860" i="3"/>
  <c r="B2860" i="4" s="1"/>
  <c r="C2860" i="3"/>
  <c r="C2860" i="4" s="1"/>
  <c r="D2860" i="3"/>
  <c r="D2860" i="4" s="1"/>
  <c r="E2860" i="3"/>
  <c r="E2860" i="4" s="1"/>
  <c r="F2860" i="3"/>
  <c r="F2860" i="4" s="1"/>
  <c r="G2860" i="3"/>
  <c r="A2861" i="3"/>
  <c r="A2861" i="4" s="1"/>
  <c r="B2861" i="3"/>
  <c r="B2861" i="4" s="1"/>
  <c r="C2861" i="3"/>
  <c r="C2861" i="4" s="1"/>
  <c r="D2861" i="3"/>
  <c r="D2861" i="4" s="1"/>
  <c r="E2861" i="3"/>
  <c r="E2861" i="4" s="1"/>
  <c r="F2861" i="3"/>
  <c r="F2861" i="4" s="1"/>
  <c r="G2861" i="3"/>
  <c r="A2862" i="3"/>
  <c r="A2862" i="4" s="1"/>
  <c r="B2862" i="3"/>
  <c r="B2862" i="4" s="1"/>
  <c r="C2862" i="3"/>
  <c r="C2862" i="4" s="1"/>
  <c r="D2862" i="3"/>
  <c r="D2862" i="4" s="1"/>
  <c r="E2862" i="3"/>
  <c r="E2862" i="4" s="1"/>
  <c r="F2862" i="3"/>
  <c r="F2862" i="4" s="1"/>
  <c r="G2862" i="3"/>
  <c r="A2863" i="3"/>
  <c r="A2863" i="4" s="1"/>
  <c r="B2863" i="3"/>
  <c r="B2863" i="4" s="1"/>
  <c r="C2863" i="3"/>
  <c r="C2863" i="4" s="1"/>
  <c r="D2863" i="3"/>
  <c r="D2863" i="4" s="1"/>
  <c r="E2863" i="3"/>
  <c r="E2863" i="4" s="1"/>
  <c r="F2863" i="3"/>
  <c r="F2863" i="4" s="1"/>
  <c r="G2863" i="3"/>
  <c r="A2864" i="3"/>
  <c r="A2864" i="4" s="1"/>
  <c r="B2864" i="3"/>
  <c r="B2864" i="4" s="1"/>
  <c r="C2864" i="3"/>
  <c r="C2864" i="4" s="1"/>
  <c r="D2864" i="3"/>
  <c r="D2864" i="4" s="1"/>
  <c r="E2864" i="3"/>
  <c r="E2864" i="4" s="1"/>
  <c r="F2864" i="3"/>
  <c r="F2864" i="4" s="1"/>
  <c r="G2864" i="3"/>
  <c r="A2865" i="3"/>
  <c r="A2865" i="4" s="1"/>
  <c r="B2865" i="3"/>
  <c r="B2865" i="4" s="1"/>
  <c r="C2865" i="3"/>
  <c r="C2865" i="4" s="1"/>
  <c r="D2865" i="3"/>
  <c r="D2865" i="4" s="1"/>
  <c r="E2865" i="3"/>
  <c r="E2865" i="4" s="1"/>
  <c r="F2865" i="3"/>
  <c r="F2865" i="4" s="1"/>
  <c r="G2865" i="3"/>
  <c r="A2866" i="3"/>
  <c r="A2866" i="4" s="1"/>
  <c r="B2866" i="3"/>
  <c r="B2866" i="4" s="1"/>
  <c r="C2866" i="3"/>
  <c r="C2866" i="4" s="1"/>
  <c r="D2866" i="3"/>
  <c r="D2866" i="4" s="1"/>
  <c r="E2866" i="3"/>
  <c r="E2866" i="4" s="1"/>
  <c r="F2866" i="3"/>
  <c r="F2866" i="4" s="1"/>
  <c r="G2866" i="3"/>
  <c r="A2867" i="3"/>
  <c r="A2867" i="4" s="1"/>
  <c r="B2867" i="3"/>
  <c r="B2867" i="4" s="1"/>
  <c r="C2867" i="3"/>
  <c r="C2867" i="4" s="1"/>
  <c r="D2867" i="3"/>
  <c r="D2867" i="4" s="1"/>
  <c r="E2867" i="3"/>
  <c r="E2867" i="4" s="1"/>
  <c r="F2867" i="3"/>
  <c r="F2867" i="4" s="1"/>
  <c r="G2867" i="3"/>
  <c r="A2868" i="3"/>
  <c r="A2868" i="4" s="1"/>
  <c r="B2868" i="3"/>
  <c r="B2868" i="4" s="1"/>
  <c r="C2868" i="3"/>
  <c r="C2868" i="4" s="1"/>
  <c r="D2868" i="3"/>
  <c r="D2868" i="4" s="1"/>
  <c r="E2868" i="3"/>
  <c r="E2868" i="4" s="1"/>
  <c r="F2868" i="3"/>
  <c r="F2868" i="4" s="1"/>
  <c r="G2868" i="3"/>
  <c r="A2869" i="3"/>
  <c r="A2869" i="4" s="1"/>
  <c r="B2869" i="3"/>
  <c r="B2869" i="4" s="1"/>
  <c r="C2869" i="3"/>
  <c r="C2869" i="4" s="1"/>
  <c r="D2869" i="3"/>
  <c r="D2869" i="4" s="1"/>
  <c r="E2869" i="3"/>
  <c r="E2869" i="4" s="1"/>
  <c r="F2869" i="3"/>
  <c r="F2869" i="4" s="1"/>
  <c r="G2869" i="3"/>
  <c r="A2870" i="3"/>
  <c r="A2870" i="4" s="1"/>
  <c r="B2870" i="3"/>
  <c r="B2870" i="4" s="1"/>
  <c r="C2870" i="3"/>
  <c r="C2870" i="4" s="1"/>
  <c r="D2870" i="3"/>
  <c r="D2870" i="4" s="1"/>
  <c r="E2870" i="3"/>
  <c r="E2870" i="4" s="1"/>
  <c r="F2870" i="3"/>
  <c r="F2870" i="4" s="1"/>
  <c r="G2870" i="3"/>
  <c r="A2871" i="3"/>
  <c r="A2871" i="4" s="1"/>
  <c r="B2871" i="3"/>
  <c r="B2871" i="4" s="1"/>
  <c r="C2871" i="3"/>
  <c r="C2871" i="4" s="1"/>
  <c r="D2871" i="3"/>
  <c r="D2871" i="4" s="1"/>
  <c r="E2871" i="3"/>
  <c r="E2871" i="4" s="1"/>
  <c r="F2871" i="3"/>
  <c r="F2871" i="4" s="1"/>
  <c r="G2871" i="3"/>
  <c r="A2872" i="3"/>
  <c r="A2872" i="4" s="1"/>
  <c r="B2872" i="3"/>
  <c r="B2872" i="4" s="1"/>
  <c r="C2872" i="3"/>
  <c r="C2872" i="4" s="1"/>
  <c r="D2872" i="3"/>
  <c r="D2872" i="4" s="1"/>
  <c r="E2872" i="3"/>
  <c r="E2872" i="4" s="1"/>
  <c r="F2872" i="3"/>
  <c r="F2872" i="4" s="1"/>
  <c r="G2872" i="3"/>
  <c r="A2873" i="3"/>
  <c r="A2873" i="4" s="1"/>
  <c r="B2873" i="3"/>
  <c r="B2873" i="4" s="1"/>
  <c r="C2873" i="3"/>
  <c r="C2873" i="4" s="1"/>
  <c r="D2873" i="3"/>
  <c r="D2873" i="4" s="1"/>
  <c r="E2873" i="3"/>
  <c r="E2873" i="4" s="1"/>
  <c r="F2873" i="3"/>
  <c r="F2873" i="4" s="1"/>
  <c r="G2873" i="3"/>
  <c r="A2874" i="3"/>
  <c r="A2874" i="4" s="1"/>
  <c r="B2874" i="3"/>
  <c r="B2874" i="4" s="1"/>
  <c r="C2874" i="3"/>
  <c r="C2874" i="4" s="1"/>
  <c r="D2874" i="3"/>
  <c r="D2874" i="4" s="1"/>
  <c r="E2874" i="3"/>
  <c r="E2874" i="4" s="1"/>
  <c r="F2874" i="3"/>
  <c r="F2874" i="4" s="1"/>
  <c r="G2874" i="3"/>
  <c r="A2875" i="3"/>
  <c r="A2875" i="4" s="1"/>
  <c r="B2875" i="3"/>
  <c r="B2875" i="4" s="1"/>
  <c r="C2875" i="3"/>
  <c r="C2875" i="4" s="1"/>
  <c r="D2875" i="3"/>
  <c r="D2875" i="4" s="1"/>
  <c r="E2875" i="3"/>
  <c r="E2875" i="4" s="1"/>
  <c r="F2875" i="3"/>
  <c r="F2875" i="4" s="1"/>
  <c r="G2875" i="3"/>
  <c r="A2876" i="3"/>
  <c r="A2876" i="4" s="1"/>
  <c r="B2876" i="3"/>
  <c r="B2876" i="4" s="1"/>
  <c r="C2876" i="3"/>
  <c r="C2876" i="4" s="1"/>
  <c r="D2876" i="3"/>
  <c r="D2876" i="4" s="1"/>
  <c r="E2876" i="3"/>
  <c r="E2876" i="4" s="1"/>
  <c r="F2876" i="3"/>
  <c r="F2876" i="4" s="1"/>
  <c r="G2876" i="3"/>
  <c r="A2877" i="3"/>
  <c r="A2877" i="4" s="1"/>
  <c r="B2877" i="3"/>
  <c r="B2877" i="4" s="1"/>
  <c r="C2877" i="3"/>
  <c r="C2877" i="4" s="1"/>
  <c r="D2877" i="3"/>
  <c r="D2877" i="4" s="1"/>
  <c r="E2877" i="3"/>
  <c r="E2877" i="4" s="1"/>
  <c r="F2877" i="3"/>
  <c r="F2877" i="4" s="1"/>
  <c r="G2877" i="3"/>
  <c r="A2878" i="3"/>
  <c r="A2878" i="4" s="1"/>
  <c r="B2878" i="3"/>
  <c r="B2878" i="4" s="1"/>
  <c r="C2878" i="3"/>
  <c r="C2878" i="4" s="1"/>
  <c r="D2878" i="3"/>
  <c r="D2878" i="4" s="1"/>
  <c r="E2878" i="3"/>
  <c r="E2878" i="4" s="1"/>
  <c r="F2878" i="3"/>
  <c r="F2878" i="4" s="1"/>
  <c r="G2878" i="3"/>
  <c r="A2879" i="3"/>
  <c r="A2879" i="4" s="1"/>
  <c r="B2879" i="3"/>
  <c r="B2879" i="4" s="1"/>
  <c r="C2879" i="3"/>
  <c r="C2879" i="4" s="1"/>
  <c r="D2879" i="3"/>
  <c r="D2879" i="4" s="1"/>
  <c r="E2879" i="3"/>
  <c r="E2879" i="4" s="1"/>
  <c r="F2879" i="3"/>
  <c r="F2879" i="4" s="1"/>
  <c r="G2879" i="3"/>
  <c r="A2880" i="3"/>
  <c r="A2880" i="4" s="1"/>
  <c r="B2880" i="3"/>
  <c r="B2880" i="4" s="1"/>
  <c r="C2880" i="3"/>
  <c r="C2880" i="4" s="1"/>
  <c r="D2880" i="3"/>
  <c r="D2880" i="4" s="1"/>
  <c r="E2880" i="3"/>
  <c r="E2880" i="4" s="1"/>
  <c r="F2880" i="3"/>
  <c r="F2880" i="4" s="1"/>
  <c r="G2880" i="3"/>
  <c r="A2881" i="3"/>
  <c r="A2881" i="4" s="1"/>
  <c r="B2881" i="3"/>
  <c r="B2881" i="4" s="1"/>
  <c r="C2881" i="3"/>
  <c r="C2881" i="4" s="1"/>
  <c r="D2881" i="3"/>
  <c r="D2881" i="4" s="1"/>
  <c r="E2881" i="3"/>
  <c r="E2881" i="4" s="1"/>
  <c r="F2881" i="3"/>
  <c r="F2881" i="4" s="1"/>
  <c r="G2881" i="3"/>
  <c r="A2882" i="3"/>
  <c r="A2882" i="4" s="1"/>
  <c r="B2882" i="3"/>
  <c r="B2882" i="4" s="1"/>
  <c r="C2882" i="3"/>
  <c r="C2882" i="4" s="1"/>
  <c r="D2882" i="3"/>
  <c r="D2882" i="4" s="1"/>
  <c r="E2882" i="3"/>
  <c r="E2882" i="4" s="1"/>
  <c r="F2882" i="3"/>
  <c r="F2882" i="4" s="1"/>
  <c r="G2882" i="3"/>
  <c r="A2883" i="3"/>
  <c r="A2883" i="4" s="1"/>
  <c r="B2883" i="3"/>
  <c r="B2883" i="4" s="1"/>
  <c r="C2883" i="3"/>
  <c r="C2883" i="4" s="1"/>
  <c r="D2883" i="3"/>
  <c r="D2883" i="4" s="1"/>
  <c r="E2883" i="3"/>
  <c r="E2883" i="4" s="1"/>
  <c r="F2883" i="3"/>
  <c r="F2883" i="4" s="1"/>
  <c r="G2883" i="3"/>
  <c r="A2884" i="3"/>
  <c r="A2884" i="4" s="1"/>
  <c r="B2884" i="3"/>
  <c r="B2884" i="4" s="1"/>
  <c r="C2884" i="3"/>
  <c r="C2884" i="4" s="1"/>
  <c r="D2884" i="3"/>
  <c r="D2884" i="4" s="1"/>
  <c r="E2884" i="3"/>
  <c r="E2884" i="4" s="1"/>
  <c r="F2884" i="3"/>
  <c r="F2884" i="4" s="1"/>
  <c r="G2884" i="3"/>
  <c r="A2885" i="3"/>
  <c r="A2885" i="4" s="1"/>
  <c r="B2885" i="3"/>
  <c r="B2885" i="4" s="1"/>
  <c r="C2885" i="3"/>
  <c r="C2885" i="4" s="1"/>
  <c r="D2885" i="3"/>
  <c r="D2885" i="4" s="1"/>
  <c r="E2885" i="3"/>
  <c r="E2885" i="4" s="1"/>
  <c r="F2885" i="3"/>
  <c r="F2885" i="4" s="1"/>
  <c r="G2885" i="3"/>
  <c r="A2886" i="3"/>
  <c r="A2886" i="4" s="1"/>
  <c r="B2886" i="3"/>
  <c r="B2886" i="4" s="1"/>
  <c r="C2886" i="3"/>
  <c r="C2886" i="4" s="1"/>
  <c r="D2886" i="3"/>
  <c r="D2886" i="4" s="1"/>
  <c r="E2886" i="3"/>
  <c r="E2886" i="4" s="1"/>
  <c r="F2886" i="3"/>
  <c r="F2886" i="4" s="1"/>
  <c r="G2886" i="3"/>
  <c r="A2887" i="3"/>
  <c r="A2887" i="4" s="1"/>
  <c r="B2887" i="3"/>
  <c r="B2887" i="4" s="1"/>
  <c r="C2887" i="3"/>
  <c r="C2887" i="4" s="1"/>
  <c r="D2887" i="3"/>
  <c r="D2887" i="4" s="1"/>
  <c r="E2887" i="3"/>
  <c r="E2887" i="4" s="1"/>
  <c r="F2887" i="3"/>
  <c r="F2887" i="4" s="1"/>
  <c r="G2887" i="3"/>
  <c r="A2888" i="3"/>
  <c r="A2888" i="4" s="1"/>
  <c r="B2888" i="3"/>
  <c r="B2888" i="4" s="1"/>
  <c r="C2888" i="3"/>
  <c r="C2888" i="4" s="1"/>
  <c r="D2888" i="3"/>
  <c r="D2888" i="4" s="1"/>
  <c r="E2888" i="3"/>
  <c r="E2888" i="4" s="1"/>
  <c r="F2888" i="3"/>
  <c r="F2888" i="4" s="1"/>
  <c r="G2888" i="3"/>
  <c r="A2889" i="3"/>
  <c r="A2889" i="4" s="1"/>
  <c r="B2889" i="3"/>
  <c r="B2889" i="4" s="1"/>
  <c r="C2889" i="3"/>
  <c r="C2889" i="4" s="1"/>
  <c r="D2889" i="3"/>
  <c r="D2889" i="4" s="1"/>
  <c r="E2889" i="3"/>
  <c r="E2889" i="4" s="1"/>
  <c r="F2889" i="3"/>
  <c r="F2889" i="4" s="1"/>
  <c r="G2889" i="3"/>
  <c r="A2890" i="3"/>
  <c r="A2890" i="4" s="1"/>
  <c r="B2890" i="3"/>
  <c r="B2890" i="4" s="1"/>
  <c r="C2890" i="3"/>
  <c r="C2890" i="4" s="1"/>
  <c r="D2890" i="3"/>
  <c r="D2890" i="4" s="1"/>
  <c r="E2890" i="3"/>
  <c r="E2890" i="4" s="1"/>
  <c r="F2890" i="3"/>
  <c r="F2890" i="4" s="1"/>
  <c r="G2890" i="3"/>
  <c r="A2891" i="3"/>
  <c r="A2891" i="4" s="1"/>
  <c r="B2891" i="3"/>
  <c r="B2891" i="4" s="1"/>
  <c r="C2891" i="3"/>
  <c r="C2891" i="4" s="1"/>
  <c r="D2891" i="3"/>
  <c r="D2891" i="4" s="1"/>
  <c r="E2891" i="3"/>
  <c r="E2891" i="4" s="1"/>
  <c r="F2891" i="3"/>
  <c r="F2891" i="4" s="1"/>
  <c r="G2891" i="3"/>
  <c r="A2892" i="3"/>
  <c r="A2892" i="4" s="1"/>
  <c r="B2892" i="3"/>
  <c r="B2892" i="4" s="1"/>
  <c r="C2892" i="3"/>
  <c r="C2892" i="4" s="1"/>
  <c r="D2892" i="3"/>
  <c r="D2892" i="4" s="1"/>
  <c r="E2892" i="3"/>
  <c r="E2892" i="4" s="1"/>
  <c r="F2892" i="3"/>
  <c r="F2892" i="4" s="1"/>
  <c r="G2892" i="3"/>
  <c r="A2893" i="3"/>
  <c r="A2893" i="4" s="1"/>
  <c r="B2893" i="3"/>
  <c r="B2893" i="4" s="1"/>
  <c r="C2893" i="3"/>
  <c r="C2893" i="4" s="1"/>
  <c r="D2893" i="3"/>
  <c r="D2893" i="4" s="1"/>
  <c r="E2893" i="3"/>
  <c r="E2893" i="4" s="1"/>
  <c r="F2893" i="3"/>
  <c r="F2893" i="4" s="1"/>
  <c r="G2893" i="3"/>
  <c r="A2894" i="3"/>
  <c r="A2894" i="4" s="1"/>
  <c r="B2894" i="3"/>
  <c r="B2894" i="4" s="1"/>
  <c r="C2894" i="3"/>
  <c r="C2894" i="4" s="1"/>
  <c r="D2894" i="3"/>
  <c r="D2894" i="4" s="1"/>
  <c r="E2894" i="3"/>
  <c r="E2894" i="4" s="1"/>
  <c r="F2894" i="3"/>
  <c r="F2894" i="4" s="1"/>
  <c r="G2894" i="3"/>
  <c r="A2895" i="3"/>
  <c r="A2895" i="4" s="1"/>
  <c r="B2895" i="3"/>
  <c r="B2895" i="4" s="1"/>
  <c r="C2895" i="3"/>
  <c r="C2895" i="4" s="1"/>
  <c r="D2895" i="3"/>
  <c r="D2895" i="4" s="1"/>
  <c r="E2895" i="3"/>
  <c r="E2895" i="4" s="1"/>
  <c r="F2895" i="3"/>
  <c r="F2895" i="4" s="1"/>
  <c r="G2895" i="3"/>
  <c r="A2896" i="3"/>
  <c r="A2896" i="4" s="1"/>
  <c r="B2896" i="3"/>
  <c r="B2896" i="4" s="1"/>
  <c r="C2896" i="3"/>
  <c r="C2896" i="4" s="1"/>
  <c r="D2896" i="3"/>
  <c r="D2896" i="4" s="1"/>
  <c r="E2896" i="3"/>
  <c r="E2896" i="4" s="1"/>
  <c r="F2896" i="3"/>
  <c r="F2896" i="4" s="1"/>
  <c r="G2896" i="3"/>
  <c r="A2897" i="3"/>
  <c r="A2897" i="4" s="1"/>
  <c r="B2897" i="3"/>
  <c r="B2897" i="4" s="1"/>
  <c r="C2897" i="3"/>
  <c r="C2897" i="4" s="1"/>
  <c r="D2897" i="3"/>
  <c r="D2897" i="4" s="1"/>
  <c r="E2897" i="3"/>
  <c r="E2897" i="4" s="1"/>
  <c r="F2897" i="3"/>
  <c r="F2897" i="4" s="1"/>
  <c r="G2897" i="3"/>
  <c r="A2898" i="3"/>
  <c r="A2898" i="4" s="1"/>
  <c r="B2898" i="3"/>
  <c r="B2898" i="4" s="1"/>
  <c r="C2898" i="3"/>
  <c r="C2898" i="4" s="1"/>
  <c r="D2898" i="3"/>
  <c r="D2898" i="4" s="1"/>
  <c r="E2898" i="3"/>
  <c r="E2898" i="4" s="1"/>
  <c r="F2898" i="3"/>
  <c r="F2898" i="4" s="1"/>
  <c r="G2898" i="3"/>
  <c r="A2899" i="3"/>
  <c r="A2899" i="4" s="1"/>
  <c r="B2899" i="3"/>
  <c r="B2899" i="4" s="1"/>
  <c r="C2899" i="3"/>
  <c r="C2899" i="4" s="1"/>
  <c r="D2899" i="3"/>
  <c r="D2899" i="4" s="1"/>
  <c r="E2899" i="3"/>
  <c r="E2899" i="4" s="1"/>
  <c r="F2899" i="3"/>
  <c r="F2899" i="4" s="1"/>
  <c r="G2899" i="3"/>
  <c r="A2900" i="3"/>
  <c r="A2900" i="4" s="1"/>
  <c r="B2900" i="3"/>
  <c r="B2900" i="4" s="1"/>
  <c r="C2900" i="3"/>
  <c r="C2900" i="4" s="1"/>
  <c r="D2900" i="3"/>
  <c r="D2900" i="4" s="1"/>
  <c r="E2900" i="3"/>
  <c r="E2900" i="4" s="1"/>
  <c r="F2900" i="3"/>
  <c r="F2900" i="4" s="1"/>
  <c r="G2900" i="3"/>
  <c r="A2901" i="3"/>
  <c r="A2901" i="4" s="1"/>
  <c r="B2901" i="3"/>
  <c r="B2901" i="4" s="1"/>
  <c r="C2901" i="3"/>
  <c r="C2901" i="4" s="1"/>
  <c r="D2901" i="3"/>
  <c r="D2901" i="4" s="1"/>
  <c r="E2901" i="3"/>
  <c r="E2901" i="4" s="1"/>
  <c r="F2901" i="3"/>
  <c r="F2901" i="4" s="1"/>
  <c r="G2901" i="3"/>
  <c r="A2902" i="3"/>
  <c r="A2902" i="4" s="1"/>
  <c r="B2902" i="3"/>
  <c r="B2902" i="4" s="1"/>
  <c r="C2902" i="3"/>
  <c r="C2902" i="4" s="1"/>
  <c r="D2902" i="3"/>
  <c r="D2902" i="4" s="1"/>
  <c r="E2902" i="3"/>
  <c r="E2902" i="4" s="1"/>
  <c r="F2902" i="3"/>
  <c r="F2902" i="4" s="1"/>
  <c r="G2902" i="3"/>
  <c r="A2903" i="3"/>
  <c r="A2903" i="4" s="1"/>
  <c r="B2903" i="3"/>
  <c r="B2903" i="4" s="1"/>
  <c r="C2903" i="3"/>
  <c r="C2903" i="4" s="1"/>
  <c r="D2903" i="3"/>
  <c r="D2903" i="4" s="1"/>
  <c r="E2903" i="3"/>
  <c r="E2903" i="4" s="1"/>
  <c r="F2903" i="3"/>
  <c r="F2903" i="4" s="1"/>
  <c r="G2903" i="3"/>
  <c r="A2904" i="3"/>
  <c r="A2904" i="4" s="1"/>
  <c r="B2904" i="3"/>
  <c r="B2904" i="4" s="1"/>
  <c r="C2904" i="3"/>
  <c r="C2904" i="4" s="1"/>
  <c r="D2904" i="3"/>
  <c r="D2904" i="4" s="1"/>
  <c r="E2904" i="3"/>
  <c r="E2904" i="4" s="1"/>
  <c r="F2904" i="3"/>
  <c r="F2904" i="4" s="1"/>
  <c r="G2904" i="3"/>
  <c r="A2905" i="3"/>
  <c r="A2905" i="4" s="1"/>
  <c r="B2905" i="3"/>
  <c r="B2905" i="4" s="1"/>
  <c r="C2905" i="3"/>
  <c r="C2905" i="4" s="1"/>
  <c r="D2905" i="3"/>
  <c r="D2905" i="4" s="1"/>
  <c r="E2905" i="3"/>
  <c r="E2905" i="4" s="1"/>
  <c r="F2905" i="3"/>
  <c r="F2905" i="4" s="1"/>
  <c r="G2905" i="3"/>
  <c r="A2906" i="3"/>
  <c r="A2906" i="4" s="1"/>
  <c r="B2906" i="3"/>
  <c r="B2906" i="4" s="1"/>
  <c r="C2906" i="3"/>
  <c r="C2906" i="4" s="1"/>
  <c r="D2906" i="3"/>
  <c r="D2906" i="4" s="1"/>
  <c r="E2906" i="3"/>
  <c r="E2906" i="4" s="1"/>
  <c r="F2906" i="3"/>
  <c r="F2906" i="4" s="1"/>
  <c r="G2906" i="3"/>
  <c r="A2907" i="3"/>
  <c r="A2907" i="4" s="1"/>
  <c r="B2907" i="3"/>
  <c r="B2907" i="4" s="1"/>
  <c r="C2907" i="3"/>
  <c r="C2907" i="4" s="1"/>
  <c r="D2907" i="3"/>
  <c r="D2907" i="4" s="1"/>
  <c r="E2907" i="3"/>
  <c r="E2907" i="4" s="1"/>
  <c r="F2907" i="3"/>
  <c r="F2907" i="4" s="1"/>
  <c r="G2907" i="3"/>
  <c r="A2908" i="3"/>
  <c r="A2908" i="4" s="1"/>
  <c r="B2908" i="3"/>
  <c r="B2908" i="4" s="1"/>
  <c r="C2908" i="3"/>
  <c r="C2908" i="4" s="1"/>
  <c r="D2908" i="3"/>
  <c r="D2908" i="4" s="1"/>
  <c r="E2908" i="3"/>
  <c r="E2908" i="4" s="1"/>
  <c r="F2908" i="3"/>
  <c r="F2908" i="4" s="1"/>
  <c r="G2908" i="3"/>
  <c r="A2909" i="3"/>
  <c r="A2909" i="4" s="1"/>
  <c r="B2909" i="3"/>
  <c r="B2909" i="4" s="1"/>
  <c r="C2909" i="3"/>
  <c r="C2909" i="4" s="1"/>
  <c r="D2909" i="3"/>
  <c r="D2909" i="4" s="1"/>
  <c r="E2909" i="3"/>
  <c r="E2909" i="4" s="1"/>
  <c r="F2909" i="3"/>
  <c r="F2909" i="4" s="1"/>
  <c r="G2909" i="3"/>
  <c r="A2910" i="3"/>
  <c r="A2910" i="4" s="1"/>
  <c r="B2910" i="3"/>
  <c r="B2910" i="4" s="1"/>
  <c r="C2910" i="3"/>
  <c r="C2910" i="4" s="1"/>
  <c r="D2910" i="3"/>
  <c r="D2910" i="4" s="1"/>
  <c r="E2910" i="3"/>
  <c r="E2910" i="4" s="1"/>
  <c r="F2910" i="3"/>
  <c r="F2910" i="4" s="1"/>
  <c r="G2910" i="3"/>
  <c r="A2911" i="3"/>
  <c r="A2911" i="4" s="1"/>
  <c r="B2911" i="3"/>
  <c r="B2911" i="4" s="1"/>
  <c r="C2911" i="3"/>
  <c r="C2911" i="4" s="1"/>
  <c r="D2911" i="3"/>
  <c r="D2911" i="4" s="1"/>
  <c r="E2911" i="3"/>
  <c r="E2911" i="4" s="1"/>
  <c r="F2911" i="3"/>
  <c r="F2911" i="4" s="1"/>
  <c r="G2911" i="3"/>
  <c r="A2912" i="3"/>
  <c r="A2912" i="4" s="1"/>
  <c r="B2912" i="3"/>
  <c r="B2912" i="4" s="1"/>
  <c r="C2912" i="3"/>
  <c r="C2912" i="4" s="1"/>
  <c r="D2912" i="3"/>
  <c r="D2912" i="4" s="1"/>
  <c r="E2912" i="3"/>
  <c r="E2912" i="4" s="1"/>
  <c r="F2912" i="3"/>
  <c r="F2912" i="4" s="1"/>
  <c r="G2912" i="3"/>
  <c r="A2913" i="3"/>
  <c r="A2913" i="4" s="1"/>
  <c r="B2913" i="3"/>
  <c r="B2913" i="4" s="1"/>
  <c r="C2913" i="3"/>
  <c r="C2913" i="4" s="1"/>
  <c r="D2913" i="3"/>
  <c r="D2913" i="4" s="1"/>
  <c r="E2913" i="3"/>
  <c r="E2913" i="4" s="1"/>
  <c r="F2913" i="3"/>
  <c r="F2913" i="4" s="1"/>
  <c r="G2913" i="3"/>
  <c r="A2914" i="3"/>
  <c r="A2914" i="4" s="1"/>
  <c r="B2914" i="3"/>
  <c r="B2914" i="4" s="1"/>
  <c r="C2914" i="3"/>
  <c r="C2914" i="4" s="1"/>
  <c r="D2914" i="3"/>
  <c r="D2914" i="4" s="1"/>
  <c r="E2914" i="3"/>
  <c r="E2914" i="4" s="1"/>
  <c r="F2914" i="3"/>
  <c r="F2914" i="4" s="1"/>
  <c r="G2914" i="3"/>
  <c r="A2915" i="3"/>
  <c r="A2915" i="4" s="1"/>
  <c r="B2915" i="3"/>
  <c r="B2915" i="4" s="1"/>
  <c r="C2915" i="3"/>
  <c r="C2915" i="4" s="1"/>
  <c r="D2915" i="3"/>
  <c r="D2915" i="4" s="1"/>
  <c r="E2915" i="3"/>
  <c r="E2915" i="4" s="1"/>
  <c r="F2915" i="3"/>
  <c r="F2915" i="4" s="1"/>
  <c r="G2915" i="3"/>
  <c r="A2916" i="3"/>
  <c r="A2916" i="4" s="1"/>
  <c r="B2916" i="3"/>
  <c r="B2916" i="4" s="1"/>
  <c r="C2916" i="3"/>
  <c r="C2916" i="4" s="1"/>
  <c r="D2916" i="3"/>
  <c r="D2916" i="4" s="1"/>
  <c r="E2916" i="3"/>
  <c r="E2916" i="4" s="1"/>
  <c r="F2916" i="3"/>
  <c r="F2916" i="4" s="1"/>
  <c r="G2916" i="3"/>
  <c r="A2917" i="3"/>
  <c r="A2917" i="4" s="1"/>
  <c r="B2917" i="3"/>
  <c r="B2917" i="4" s="1"/>
  <c r="C2917" i="3"/>
  <c r="C2917" i="4" s="1"/>
  <c r="D2917" i="3"/>
  <c r="D2917" i="4" s="1"/>
  <c r="E2917" i="3"/>
  <c r="E2917" i="4" s="1"/>
  <c r="F2917" i="3"/>
  <c r="F2917" i="4" s="1"/>
  <c r="G2917" i="3"/>
  <c r="A2918" i="3"/>
  <c r="A2918" i="4" s="1"/>
  <c r="B2918" i="3"/>
  <c r="B2918" i="4" s="1"/>
  <c r="C2918" i="3"/>
  <c r="C2918" i="4" s="1"/>
  <c r="D2918" i="3"/>
  <c r="D2918" i="4" s="1"/>
  <c r="E2918" i="3"/>
  <c r="E2918" i="4" s="1"/>
  <c r="F2918" i="3"/>
  <c r="F2918" i="4" s="1"/>
  <c r="G2918" i="3"/>
  <c r="A2919" i="3"/>
  <c r="A2919" i="4" s="1"/>
  <c r="B2919" i="3"/>
  <c r="B2919" i="4" s="1"/>
  <c r="C2919" i="3"/>
  <c r="C2919" i="4" s="1"/>
  <c r="D2919" i="3"/>
  <c r="D2919" i="4" s="1"/>
  <c r="E2919" i="3"/>
  <c r="E2919" i="4" s="1"/>
  <c r="F2919" i="3"/>
  <c r="F2919" i="4" s="1"/>
  <c r="G2919" i="3"/>
  <c r="A2920" i="3"/>
  <c r="A2920" i="4" s="1"/>
  <c r="B2920" i="3"/>
  <c r="B2920" i="4" s="1"/>
  <c r="C2920" i="3"/>
  <c r="C2920" i="4" s="1"/>
  <c r="D2920" i="3"/>
  <c r="D2920" i="4" s="1"/>
  <c r="E2920" i="3"/>
  <c r="E2920" i="4" s="1"/>
  <c r="F2920" i="3"/>
  <c r="F2920" i="4" s="1"/>
  <c r="G2920" i="3"/>
  <c r="A2921" i="3"/>
  <c r="A2921" i="4" s="1"/>
  <c r="B2921" i="3"/>
  <c r="B2921" i="4" s="1"/>
  <c r="C2921" i="3"/>
  <c r="C2921" i="4" s="1"/>
  <c r="D2921" i="3"/>
  <c r="D2921" i="4" s="1"/>
  <c r="E2921" i="3"/>
  <c r="E2921" i="4" s="1"/>
  <c r="F2921" i="3"/>
  <c r="F2921" i="4" s="1"/>
  <c r="G2921" i="3"/>
  <c r="A2922" i="3"/>
  <c r="A2922" i="4" s="1"/>
  <c r="B2922" i="3"/>
  <c r="B2922" i="4" s="1"/>
  <c r="C2922" i="3"/>
  <c r="C2922" i="4" s="1"/>
  <c r="D2922" i="3"/>
  <c r="D2922" i="4" s="1"/>
  <c r="E2922" i="3"/>
  <c r="E2922" i="4" s="1"/>
  <c r="F2922" i="3"/>
  <c r="F2922" i="4" s="1"/>
  <c r="G2922" i="3"/>
  <c r="A2923" i="3"/>
  <c r="A2923" i="4" s="1"/>
  <c r="B2923" i="3"/>
  <c r="B2923" i="4" s="1"/>
  <c r="C2923" i="3"/>
  <c r="C2923" i="4" s="1"/>
  <c r="D2923" i="3"/>
  <c r="D2923" i="4" s="1"/>
  <c r="E2923" i="3"/>
  <c r="E2923" i="4" s="1"/>
  <c r="F2923" i="3"/>
  <c r="F2923" i="4" s="1"/>
  <c r="G2923" i="3"/>
  <c r="A2924" i="3"/>
  <c r="A2924" i="4" s="1"/>
  <c r="B2924" i="3"/>
  <c r="B2924" i="4" s="1"/>
  <c r="C2924" i="3"/>
  <c r="C2924" i="4" s="1"/>
  <c r="D2924" i="3"/>
  <c r="D2924" i="4" s="1"/>
  <c r="E2924" i="3"/>
  <c r="E2924" i="4" s="1"/>
  <c r="F2924" i="3"/>
  <c r="F2924" i="4" s="1"/>
  <c r="G2924" i="3"/>
  <c r="A2925" i="3"/>
  <c r="A2925" i="4" s="1"/>
  <c r="B2925" i="3"/>
  <c r="B2925" i="4" s="1"/>
  <c r="C2925" i="3"/>
  <c r="C2925" i="4" s="1"/>
  <c r="D2925" i="3"/>
  <c r="D2925" i="4" s="1"/>
  <c r="E2925" i="3"/>
  <c r="E2925" i="4" s="1"/>
  <c r="F2925" i="3"/>
  <c r="F2925" i="4" s="1"/>
  <c r="G2925" i="3"/>
  <c r="A2926" i="3"/>
  <c r="A2926" i="4" s="1"/>
  <c r="B2926" i="3"/>
  <c r="B2926" i="4" s="1"/>
  <c r="C2926" i="3"/>
  <c r="C2926" i="4" s="1"/>
  <c r="D2926" i="3"/>
  <c r="D2926" i="4" s="1"/>
  <c r="E2926" i="3"/>
  <c r="E2926" i="4" s="1"/>
  <c r="F2926" i="3"/>
  <c r="F2926" i="4" s="1"/>
  <c r="G2926" i="3"/>
  <c r="A2927" i="3"/>
  <c r="A2927" i="4" s="1"/>
  <c r="B2927" i="3"/>
  <c r="B2927" i="4" s="1"/>
  <c r="C2927" i="3"/>
  <c r="C2927" i="4" s="1"/>
  <c r="D2927" i="3"/>
  <c r="D2927" i="4" s="1"/>
  <c r="E2927" i="3"/>
  <c r="E2927" i="4" s="1"/>
  <c r="F2927" i="3"/>
  <c r="F2927" i="4" s="1"/>
  <c r="G2927" i="3"/>
  <c r="A2928" i="3"/>
  <c r="A2928" i="4" s="1"/>
  <c r="B2928" i="3"/>
  <c r="B2928" i="4" s="1"/>
  <c r="C2928" i="3"/>
  <c r="C2928" i="4" s="1"/>
  <c r="D2928" i="3"/>
  <c r="D2928" i="4" s="1"/>
  <c r="E2928" i="3"/>
  <c r="E2928" i="4" s="1"/>
  <c r="F2928" i="3"/>
  <c r="F2928" i="4" s="1"/>
  <c r="G2928" i="3"/>
  <c r="A2929" i="3"/>
  <c r="A2929" i="4" s="1"/>
  <c r="B2929" i="3"/>
  <c r="B2929" i="4" s="1"/>
  <c r="C2929" i="3"/>
  <c r="C2929" i="4" s="1"/>
  <c r="D2929" i="3"/>
  <c r="D2929" i="4" s="1"/>
  <c r="E2929" i="3"/>
  <c r="E2929" i="4" s="1"/>
  <c r="F2929" i="3"/>
  <c r="F2929" i="4" s="1"/>
  <c r="G2929" i="3"/>
  <c r="A2930" i="3"/>
  <c r="A2930" i="4" s="1"/>
  <c r="B2930" i="3"/>
  <c r="B2930" i="4" s="1"/>
  <c r="C2930" i="3"/>
  <c r="C2930" i="4" s="1"/>
  <c r="D2930" i="3"/>
  <c r="D2930" i="4" s="1"/>
  <c r="E2930" i="3"/>
  <c r="E2930" i="4" s="1"/>
  <c r="F2930" i="3"/>
  <c r="F2930" i="4" s="1"/>
  <c r="G2930" i="3"/>
  <c r="A2931" i="3"/>
  <c r="A2931" i="4" s="1"/>
  <c r="B2931" i="3"/>
  <c r="B2931" i="4" s="1"/>
  <c r="C2931" i="3"/>
  <c r="C2931" i="4" s="1"/>
  <c r="D2931" i="3"/>
  <c r="D2931" i="4" s="1"/>
  <c r="E2931" i="3"/>
  <c r="E2931" i="4" s="1"/>
  <c r="F2931" i="3"/>
  <c r="F2931" i="4" s="1"/>
  <c r="G2931" i="3"/>
  <c r="A2932" i="3"/>
  <c r="A2932" i="4" s="1"/>
  <c r="B2932" i="3"/>
  <c r="B2932" i="4" s="1"/>
  <c r="C2932" i="3"/>
  <c r="C2932" i="4" s="1"/>
  <c r="D2932" i="3"/>
  <c r="D2932" i="4" s="1"/>
  <c r="E2932" i="3"/>
  <c r="E2932" i="4" s="1"/>
  <c r="F2932" i="3"/>
  <c r="F2932" i="4" s="1"/>
  <c r="G2932" i="3"/>
  <c r="A2933" i="3"/>
  <c r="A2933" i="4" s="1"/>
  <c r="B2933" i="3"/>
  <c r="B2933" i="4" s="1"/>
  <c r="C2933" i="3"/>
  <c r="C2933" i="4" s="1"/>
  <c r="D2933" i="3"/>
  <c r="D2933" i="4" s="1"/>
  <c r="E2933" i="3"/>
  <c r="E2933" i="4" s="1"/>
  <c r="F2933" i="3"/>
  <c r="F2933" i="4" s="1"/>
  <c r="G2933" i="3"/>
  <c r="A2934" i="3"/>
  <c r="A2934" i="4" s="1"/>
  <c r="B2934" i="3"/>
  <c r="B2934" i="4" s="1"/>
  <c r="C2934" i="3"/>
  <c r="C2934" i="4" s="1"/>
  <c r="D2934" i="3"/>
  <c r="D2934" i="4" s="1"/>
  <c r="E2934" i="3"/>
  <c r="E2934" i="4" s="1"/>
  <c r="F2934" i="3"/>
  <c r="F2934" i="4" s="1"/>
  <c r="G2934" i="3"/>
  <c r="A2935" i="3"/>
  <c r="A2935" i="4" s="1"/>
  <c r="B2935" i="3"/>
  <c r="B2935" i="4" s="1"/>
  <c r="C2935" i="3"/>
  <c r="C2935" i="4" s="1"/>
  <c r="D2935" i="3"/>
  <c r="D2935" i="4" s="1"/>
  <c r="E2935" i="3"/>
  <c r="E2935" i="4" s="1"/>
  <c r="F2935" i="3"/>
  <c r="F2935" i="4" s="1"/>
  <c r="G2935" i="3"/>
  <c r="A2936" i="3"/>
  <c r="A2936" i="4" s="1"/>
  <c r="B2936" i="3"/>
  <c r="B2936" i="4" s="1"/>
  <c r="C2936" i="3"/>
  <c r="C2936" i="4" s="1"/>
  <c r="D2936" i="3"/>
  <c r="D2936" i="4" s="1"/>
  <c r="E2936" i="3"/>
  <c r="E2936" i="4" s="1"/>
  <c r="F2936" i="3"/>
  <c r="F2936" i="4" s="1"/>
  <c r="G2936" i="3"/>
  <c r="A2937" i="3"/>
  <c r="A2937" i="4" s="1"/>
  <c r="B2937" i="3"/>
  <c r="B2937" i="4" s="1"/>
  <c r="C2937" i="3"/>
  <c r="C2937" i="4" s="1"/>
  <c r="D2937" i="3"/>
  <c r="D2937" i="4" s="1"/>
  <c r="E2937" i="3"/>
  <c r="E2937" i="4" s="1"/>
  <c r="F2937" i="3"/>
  <c r="F2937" i="4" s="1"/>
  <c r="G2937" i="3"/>
  <c r="A2938" i="3"/>
  <c r="A2938" i="4" s="1"/>
  <c r="B2938" i="3"/>
  <c r="B2938" i="4" s="1"/>
  <c r="C2938" i="3"/>
  <c r="C2938" i="4" s="1"/>
  <c r="D2938" i="3"/>
  <c r="D2938" i="4" s="1"/>
  <c r="E2938" i="3"/>
  <c r="E2938" i="4" s="1"/>
  <c r="F2938" i="3"/>
  <c r="F2938" i="4" s="1"/>
  <c r="G2938" i="3"/>
  <c r="A2939" i="3"/>
  <c r="A2939" i="4" s="1"/>
  <c r="B2939" i="3"/>
  <c r="B2939" i="4" s="1"/>
  <c r="C2939" i="3"/>
  <c r="C2939" i="4" s="1"/>
  <c r="D2939" i="3"/>
  <c r="D2939" i="4" s="1"/>
  <c r="E2939" i="3"/>
  <c r="E2939" i="4" s="1"/>
  <c r="F2939" i="3"/>
  <c r="F2939" i="4" s="1"/>
  <c r="G2939" i="3"/>
  <c r="A2940" i="3"/>
  <c r="A2940" i="4" s="1"/>
  <c r="B2940" i="3"/>
  <c r="B2940" i="4" s="1"/>
  <c r="C2940" i="3"/>
  <c r="C2940" i="4" s="1"/>
  <c r="D2940" i="3"/>
  <c r="D2940" i="4" s="1"/>
  <c r="E2940" i="3"/>
  <c r="E2940" i="4" s="1"/>
  <c r="F2940" i="3"/>
  <c r="F2940" i="4" s="1"/>
  <c r="G2940" i="3"/>
  <c r="A2941" i="3"/>
  <c r="A2941" i="4" s="1"/>
  <c r="B2941" i="3"/>
  <c r="B2941" i="4" s="1"/>
  <c r="C2941" i="3"/>
  <c r="C2941" i="4" s="1"/>
  <c r="D2941" i="3"/>
  <c r="D2941" i="4" s="1"/>
  <c r="E2941" i="3"/>
  <c r="E2941" i="4" s="1"/>
  <c r="F2941" i="3"/>
  <c r="F2941" i="4" s="1"/>
  <c r="G2941" i="3"/>
  <c r="A2942" i="3"/>
  <c r="A2942" i="4" s="1"/>
  <c r="B2942" i="3"/>
  <c r="B2942" i="4" s="1"/>
  <c r="C2942" i="3"/>
  <c r="C2942" i="4" s="1"/>
  <c r="D2942" i="3"/>
  <c r="D2942" i="4" s="1"/>
  <c r="E2942" i="3"/>
  <c r="E2942" i="4" s="1"/>
  <c r="F2942" i="3"/>
  <c r="F2942" i="4" s="1"/>
  <c r="G2942" i="3"/>
  <c r="A2943" i="3"/>
  <c r="A2943" i="4" s="1"/>
  <c r="B2943" i="3"/>
  <c r="B2943" i="4" s="1"/>
  <c r="C2943" i="3"/>
  <c r="C2943" i="4" s="1"/>
  <c r="D2943" i="3"/>
  <c r="D2943" i="4" s="1"/>
  <c r="E2943" i="3"/>
  <c r="E2943" i="4" s="1"/>
  <c r="F2943" i="3"/>
  <c r="F2943" i="4" s="1"/>
  <c r="G2943" i="3"/>
  <c r="A2944" i="3"/>
  <c r="A2944" i="4" s="1"/>
  <c r="B2944" i="3"/>
  <c r="B2944" i="4" s="1"/>
  <c r="C2944" i="3"/>
  <c r="C2944" i="4" s="1"/>
  <c r="D2944" i="3"/>
  <c r="D2944" i="4" s="1"/>
  <c r="E2944" i="3"/>
  <c r="E2944" i="4" s="1"/>
  <c r="F2944" i="3"/>
  <c r="F2944" i="4" s="1"/>
  <c r="G2944" i="3"/>
  <c r="A2945" i="3"/>
  <c r="A2945" i="4" s="1"/>
  <c r="B2945" i="3"/>
  <c r="B2945" i="4" s="1"/>
  <c r="C2945" i="3"/>
  <c r="C2945" i="4" s="1"/>
  <c r="D2945" i="3"/>
  <c r="D2945" i="4" s="1"/>
  <c r="E2945" i="3"/>
  <c r="E2945" i="4" s="1"/>
  <c r="F2945" i="3"/>
  <c r="F2945" i="4" s="1"/>
  <c r="G2945" i="3"/>
  <c r="A2946" i="3"/>
  <c r="A2946" i="4" s="1"/>
  <c r="B2946" i="3"/>
  <c r="B2946" i="4" s="1"/>
  <c r="C2946" i="3"/>
  <c r="C2946" i="4" s="1"/>
  <c r="D2946" i="3"/>
  <c r="D2946" i="4" s="1"/>
  <c r="E2946" i="3"/>
  <c r="E2946" i="4" s="1"/>
  <c r="F2946" i="3"/>
  <c r="F2946" i="4" s="1"/>
  <c r="G2946" i="3"/>
  <c r="A2947" i="3"/>
  <c r="A2947" i="4" s="1"/>
  <c r="B2947" i="3"/>
  <c r="B2947" i="4" s="1"/>
  <c r="C2947" i="3"/>
  <c r="C2947" i="4" s="1"/>
  <c r="D2947" i="3"/>
  <c r="D2947" i="4" s="1"/>
  <c r="E2947" i="3"/>
  <c r="E2947" i="4" s="1"/>
  <c r="F2947" i="3"/>
  <c r="F2947" i="4" s="1"/>
  <c r="G2947" i="3"/>
  <c r="A2948" i="3"/>
  <c r="A2948" i="4" s="1"/>
  <c r="B2948" i="3"/>
  <c r="B2948" i="4" s="1"/>
  <c r="C2948" i="3"/>
  <c r="C2948" i="4" s="1"/>
  <c r="D2948" i="3"/>
  <c r="D2948" i="4" s="1"/>
  <c r="E2948" i="3"/>
  <c r="E2948" i="4" s="1"/>
  <c r="F2948" i="3"/>
  <c r="F2948" i="4" s="1"/>
  <c r="G2948" i="3"/>
  <c r="A2949" i="3"/>
  <c r="A2949" i="4" s="1"/>
  <c r="B2949" i="3"/>
  <c r="B2949" i="4" s="1"/>
  <c r="C2949" i="3"/>
  <c r="C2949" i="4" s="1"/>
  <c r="D2949" i="3"/>
  <c r="D2949" i="4" s="1"/>
  <c r="E2949" i="3"/>
  <c r="E2949" i="4" s="1"/>
  <c r="F2949" i="3"/>
  <c r="F2949" i="4" s="1"/>
  <c r="G2949" i="3"/>
  <c r="A2950" i="3"/>
  <c r="A2950" i="4" s="1"/>
  <c r="B2950" i="3"/>
  <c r="B2950" i="4" s="1"/>
  <c r="C2950" i="3"/>
  <c r="C2950" i="4" s="1"/>
  <c r="D2950" i="3"/>
  <c r="D2950" i="4" s="1"/>
  <c r="E2950" i="3"/>
  <c r="E2950" i="4" s="1"/>
  <c r="F2950" i="3"/>
  <c r="F2950" i="4" s="1"/>
  <c r="G2950" i="3"/>
  <c r="A2951" i="3"/>
  <c r="A2951" i="4" s="1"/>
  <c r="B2951" i="3"/>
  <c r="B2951" i="4" s="1"/>
  <c r="C2951" i="3"/>
  <c r="C2951" i="4" s="1"/>
  <c r="D2951" i="3"/>
  <c r="D2951" i="4" s="1"/>
  <c r="E2951" i="3"/>
  <c r="E2951" i="4" s="1"/>
  <c r="F2951" i="3"/>
  <c r="F2951" i="4" s="1"/>
  <c r="G2951" i="3"/>
  <c r="A2952" i="3"/>
  <c r="A2952" i="4" s="1"/>
  <c r="B2952" i="3"/>
  <c r="B2952" i="4" s="1"/>
  <c r="C2952" i="3"/>
  <c r="C2952" i="4" s="1"/>
  <c r="D2952" i="3"/>
  <c r="D2952" i="4" s="1"/>
  <c r="E2952" i="3"/>
  <c r="E2952" i="4" s="1"/>
  <c r="F2952" i="3"/>
  <c r="F2952" i="4" s="1"/>
  <c r="G2952" i="3"/>
  <c r="A2953" i="3"/>
  <c r="A2953" i="4" s="1"/>
  <c r="B2953" i="3"/>
  <c r="B2953" i="4" s="1"/>
  <c r="C2953" i="3"/>
  <c r="C2953" i="4" s="1"/>
  <c r="D2953" i="3"/>
  <c r="D2953" i="4" s="1"/>
  <c r="E2953" i="3"/>
  <c r="E2953" i="4" s="1"/>
  <c r="F2953" i="3"/>
  <c r="F2953" i="4" s="1"/>
  <c r="G2953" i="3"/>
  <c r="A2954" i="3"/>
  <c r="A2954" i="4" s="1"/>
  <c r="B2954" i="3"/>
  <c r="B2954" i="4" s="1"/>
  <c r="C2954" i="3"/>
  <c r="C2954" i="4" s="1"/>
  <c r="D2954" i="3"/>
  <c r="D2954" i="4" s="1"/>
  <c r="E2954" i="3"/>
  <c r="E2954" i="4" s="1"/>
  <c r="F2954" i="3"/>
  <c r="F2954" i="4" s="1"/>
  <c r="G2954" i="3"/>
  <c r="A2955" i="3"/>
  <c r="A2955" i="4" s="1"/>
  <c r="B2955" i="3"/>
  <c r="B2955" i="4" s="1"/>
  <c r="C2955" i="3"/>
  <c r="C2955" i="4" s="1"/>
  <c r="D2955" i="3"/>
  <c r="D2955" i="4" s="1"/>
  <c r="E2955" i="3"/>
  <c r="E2955" i="4" s="1"/>
  <c r="F2955" i="3"/>
  <c r="F2955" i="4" s="1"/>
  <c r="G2955" i="3"/>
  <c r="A2956" i="3"/>
  <c r="A2956" i="4" s="1"/>
  <c r="B2956" i="3"/>
  <c r="B2956" i="4" s="1"/>
  <c r="C2956" i="3"/>
  <c r="C2956" i="4" s="1"/>
  <c r="D2956" i="3"/>
  <c r="D2956" i="4" s="1"/>
  <c r="E2956" i="3"/>
  <c r="E2956" i="4" s="1"/>
  <c r="F2956" i="3"/>
  <c r="F2956" i="4" s="1"/>
  <c r="G2956" i="3"/>
  <c r="A2957" i="3"/>
  <c r="A2957" i="4" s="1"/>
  <c r="B2957" i="3"/>
  <c r="B2957" i="4" s="1"/>
  <c r="C2957" i="3"/>
  <c r="C2957" i="4" s="1"/>
  <c r="D2957" i="3"/>
  <c r="D2957" i="4" s="1"/>
  <c r="E2957" i="3"/>
  <c r="E2957" i="4" s="1"/>
  <c r="F2957" i="3"/>
  <c r="F2957" i="4" s="1"/>
  <c r="G2957" i="3"/>
  <c r="A2958" i="3"/>
  <c r="A2958" i="4" s="1"/>
  <c r="B2958" i="3"/>
  <c r="B2958" i="4" s="1"/>
  <c r="C2958" i="3"/>
  <c r="C2958" i="4" s="1"/>
  <c r="D2958" i="3"/>
  <c r="D2958" i="4" s="1"/>
  <c r="E2958" i="3"/>
  <c r="E2958" i="4" s="1"/>
  <c r="F2958" i="3"/>
  <c r="F2958" i="4" s="1"/>
  <c r="G2958" i="3"/>
  <c r="A2959" i="3"/>
  <c r="A2959" i="4" s="1"/>
  <c r="B2959" i="3"/>
  <c r="B2959" i="4" s="1"/>
  <c r="C2959" i="3"/>
  <c r="C2959" i="4" s="1"/>
  <c r="D2959" i="3"/>
  <c r="D2959" i="4" s="1"/>
  <c r="E2959" i="3"/>
  <c r="E2959" i="4" s="1"/>
  <c r="F2959" i="3"/>
  <c r="F2959" i="4" s="1"/>
  <c r="G2959" i="3"/>
  <c r="A2960" i="3"/>
  <c r="A2960" i="4" s="1"/>
  <c r="B2960" i="3"/>
  <c r="B2960" i="4" s="1"/>
  <c r="C2960" i="3"/>
  <c r="C2960" i="4" s="1"/>
  <c r="D2960" i="3"/>
  <c r="D2960" i="4" s="1"/>
  <c r="E2960" i="3"/>
  <c r="E2960" i="4" s="1"/>
  <c r="F2960" i="3"/>
  <c r="F2960" i="4" s="1"/>
  <c r="G2960" i="3"/>
  <c r="A2961" i="3"/>
  <c r="A2961" i="4" s="1"/>
  <c r="B2961" i="3"/>
  <c r="B2961" i="4" s="1"/>
  <c r="C2961" i="3"/>
  <c r="C2961" i="4" s="1"/>
  <c r="D2961" i="3"/>
  <c r="D2961" i="4" s="1"/>
  <c r="E2961" i="3"/>
  <c r="E2961" i="4" s="1"/>
  <c r="F2961" i="3"/>
  <c r="F2961" i="4" s="1"/>
  <c r="G2961" i="3"/>
  <c r="A2962" i="3"/>
  <c r="A2962" i="4" s="1"/>
  <c r="B2962" i="3"/>
  <c r="B2962" i="4" s="1"/>
  <c r="C2962" i="3"/>
  <c r="C2962" i="4" s="1"/>
  <c r="D2962" i="3"/>
  <c r="D2962" i="4" s="1"/>
  <c r="E2962" i="3"/>
  <c r="E2962" i="4" s="1"/>
  <c r="F2962" i="3"/>
  <c r="F2962" i="4" s="1"/>
  <c r="G2962" i="3"/>
  <c r="A2963" i="3"/>
  <c r="A2963" i="4" s="1"/>
  <c r="B2963" i="3"/>
  <c r="B2963" i="4" s="1"/>
  <c r="C2963" i="3"/>
  <c r="C2963" i="4" s="1"/>
  <c r="D2963" i="3"/>
  <c r="D2963" i="4" s="1"/>
  <c r="E2963" i="3"/>
  <c r="E2963" i="4" s="1"/>
  <c r="F2963" i="3"/>
  <c r="F2963" i="4" s="1"/>
  <c r="G2963" i="3"/>
  <c r="A2964" i="3"/>
  <c r="A2964" i="4" s="1"/>
  <c r="B2964" i="3"/>
  <c r="B2964" i="4" s="1"/>
  <c r="C2964" i="3"/>
  <c r="C2964" i="4" s="1"/>
  <c r="D2964" i="3"/>
  <c r="D2964" i="4" s="1"/>
  <c r="E2964" i="3"/>
  <c r="E2964" i="4" s="1"/>
  <c r="F2964" i="3"/>
  <c r="F2964" i="4" s="1"/>
  <c r="G2964" i="3"/>
  <c r="A2965" i="3"/>
  <c r="A2965" i="4" s="1"/>
  <c r="B2965" i="3"/>
  <c r="B2965" i="4" s="1"/>
  <c r="C2965" i="3"/>
  <c r="C2965" i="4" s="1"/>
  <c r="D2965" i="3"/>
  <c r="D2965" i="4" s="1"/>
  <c r="E2965" i="3"/>
  <c r="E2965" i="4" s="1"/>
  <c r="F2965" i="3"/>
  <c r="F2965" i="4" s="1"/>
  <c r="G2965" i="3"/>
  <c r="A2966" i="3"/>
  <c r="A2966" i="4" s="1"/>
  <c r="B2966" i="3"/>
  <c r="B2966" i="4" s="1"/>
  <c r="C2966" i="3"/>
  <c r="C2966" i="4" s="1"/>
  <c r="D2966" i="3"/>
  <c r="D2966" i="4" s="1"/>
  <c r="E2966" i="3"/>
  <c r="E2966" i="4" s="1"/>
  <c r="F2966" i="3"/>
  <c r="F2966" i="4" s="1"/>
  <c r="G2966" i="3"/>
  <c r="A2967" i="3"/>
  <c r="A2967" i="4" s="1"/>
  <c r="B2967" i="3"/>
  <c r="B2967" i="4" s="1"/>
  <c r="C2967" i="3"/>
  <c r="C2967" i="4" s="1"/>
  <c r="D2967" i="3"/>
  <c r="D2967" i="4" s="1"/>
  <c r="E2967" i="3"/>
  <c r="E2967" i="4" s="1"/>
  <c r="F2967" i="3"/>
  <c r="F2967" i="4" s="1"/>
  <c r="G2967" i="3"/>
  <c r="A2968" i="3"/>
  <c r="A2968" i="4" s="1"/>
  <c r="B2968" i="3"/>
  <c r="B2968" i="4" s="1"/>
  <c r="C2968" i="3"/>
  <c r="C2968" i="4" s="1"/>
  <c r="D2968" i="3"/>
  <c r="D2968" i="4" s="1"/>
  <c r="E2968" i="3"/>
  <c r="E2968" i="4" s="1"/>
  <c r="F2968" i="3"/>
  <c r="F2968" i="4" s="1"/>
  <c r="G2968" i="3"/>
  <c r="A2969" i="3"/>
  <c r="A2969" i="4" s="1"/>
  <c r="B2969" i="3"/>
  <c r="B2969" i="4" s="1"/>
  <c r="C2969" i="3"/>
  <c r="C2969" i="4" s="1"/>
  <c r="D2969" i="3"/>
  <c r="D2969" i="4" s="1"/>
  <c r="E2969" i="3"/>
  <c r="E2969" i="4" s="1"/>
  <c r="F2969" i="3"/>
  <c r="F2969" i="4" s="1"/>
  <c r="G2969" i="3"/>
  <c r="A2970" i="3"/>
  <c r="A2970" i="4" s="1"/>
  <c r="B2970" i="3"/>
  <c r="B2970" i="4" s="1"/>
  <c r="C2970" i="3"/>
  <c r="C2970" i="4" s="1"/>
  <c r="D2970" i="3"/>
  <c r="D2970" i="4" s="1"/>
  <c r="E2970" i="3"/>
  <c r="E2970" i="4" s="1"/>
  <c r="F2970" i="3"/>
  <c r="F2970" i="4" s="1"/>
  <c r="G2970" i="3"/>
  <c r="A2971" i="3"/>
  <c r="A2971" i="4" s="1"/>
  <c r="B2971" i="3"/>
  <c r="B2971" i="4" s="1"/>
  <c r="C2971" i="3"/>
  <c r="C2971" i="4" s="1"/>
  <c r="D2971" i="3"/>
  <c r="D2971" i="4" s="1"/>
  <c r="E2971" i="3"/>
  <c r="E2971" i="4" s="1"/>
  <c r="F2971" i="3"/>
  <c r="F2971" i="4" s="1"/>
  <c r="G2971" i="3"/>
  <c r="A2972" i="3"/>
  <c r="A2972" i="4" s="1"/>
  <c r="B2972" i="3"/>
  <c r="B2972" i="4" s="1"/>
  <c r="C2972" i="3"/>
  <c r="C2972" i="4" s="1"/>
  <c r="D2972" i="3"/>
  <c r="D2972" i="4" s="1"/>
  <c r="E2972" i="3"/>
  <c r="E2972" i="4" s="1"/>
  <c r="F2972" i="3"/>
  <c r="F2972" i="4" s="1"/>
  <c r="G2972" i="3"/>
  <c r="A2973" i="3"/>
  <c r="A2973" i="4" s="1"/>
  <c r="B2973" i="3"/>
  <c r="B2973" i="4" s="1"/>
  <c r="C2973" i="3"/>
  <c r="C2973" i="4" s="1"/>
  <c r="D2973" i="3"/>
  <c r="D2973" i="4" s="1"/>
  <c r="E2973" i="3"/>
  <c r="E2973" i="4" s="1"/>
  <c r="F2973" i="3"/>
  <c r="F2973" i="4" s="1"/>
  <c r="G2973" i="3"/>
  <c r="A2974" i="3"/>
  <c r="A2974" i="4" s="1"/>
  <c r="B2974" i="3"/>
  <c r="B2974" i="4" s="1"/>
  <c r="C2974" i="3"/>
  <c r="C2974" i="4" s="1"/>
  <c r="D2974" i="3"/>
  <c r="D2974" i="4" s="1"/>
  <c r="E2974" i="3"/>
  <c r="E2974" i="4" s="1"/>
  <c r="F2974" i="3"/>
  <c r="F2974" i="4" s="1"/>
  <c r="G2974" i="3"/>
  <c r="A2975" i="3"/>
  <c r="A2975" i="4" s="1"/>
  <c r="B2975" i="3"/>
  <c r="B2975" i="4" s="1"/>
  <c r="C2975" i="3"/>
  <c r="C2975" i="4" s="1"/>
  <c r="D2975" i="3"/>
  <c r="D2975" i="4" s="1"/>
  <c r="E2975" i="3"/>
  <c r="E2975" i="4" s="1"/>
  <c r="F2975" i="3"/>
  <c r="F2975" i="4" s="1"/>
  <c r="G2975" i="3"/>
  <c r="A2976" i="3"/>
  <c r="A2976" i="4" s="1"/>
  <c r="B2976" i="3"/>
  <c r="B2976" i="4" s="1"/>
  <c r="C2976" i="3"/>
  <c r="C2976" i="4" s="1"/>
  <c r="D2976" i="3"/>
  <c r="D2976" i="4" s="1"/>
  <c r="E2976" i="3"/>
  <c r="E2976" i="4" s="1"/>
  <c r="F2976" i="3"/>
  <c r="F2976" i="4" s="1"/>
  <c r="G2976" i="3"/>
  <c r="A2977" i="3"/>
  <c r="A2977" i="4" s="1"/>
  <c r="B2977" i="3"/>
  <c r="B2977" i="4" s="1"/>
  <c r="C2977" i="3"/>
  <c r="C2977" i="4" s="1"/>
  <c r="D2977" i="3"/>
  <c r="D2977" i="4" s="1"/>
  <c r="E2977" i="3"/>
  <c r="E2977" i="4" s="1"/>
  <c r="F2977" i="3"/>
  <c r="F2977" i="4" s="1"/>
  <c r="G2977" i="3"/>
  <c r="A2978" i="3"/>
  <c r="A2978" i="4" s="1"/>
  <c r="B2978" i="3"/>
  <c r="B2978" i="4" s="1"/>
  <c r="C2978" i="3"/>
  <c r="C2978" i="4" s="1"/>
  <c r="D2978" i="3"/>
  <c r="D2978" i="4" s="1"/>
  <c r="E2978" i="3"/>
  <c r="E2978" i="4" s="1"/>
  <c r="F2978" i="3"/>
  <c r="F2978" i="4" s="1"/>
  <c r="G2978" i="3"/>
  <c r="A2979" i="3"/>
  <c r="A2979" i="4" s="1"/>
  <c r="B2979" i="3"/>
  <c r="B2979" i="4" s="1"/>
  <c r="C2979" i="3"/>
  <c r="C2979" i="4" s="1"/>
  <c r="D2979" i="3"/>
  <c r="D2979" i="4" s="1"/>
  <c r="E2979" i="3"/>
  <c r="E2979" i="4" s="1"/>
  <c r="F2979" i="3"/>
  <c r="F2979" i="4" s="1"/>
  <c r="G2979" i="3"/>
  <c r="A2980" i="3"/>
  <c r="A2980" i="4" s="1"/>
  <c r="B2980" i="3"/>
  <c r="B2980" i="4" s="1"/>
  <c r="C2980" i="3"/>
  <c r="C2980" i="4" s="1"/>
  <c r="D2980" i="3"/>
  <c r="D2980" i="4" s="1"/>
  <c r="E2980" i="3"/>
  <c r="E2980" i="4" s="1"/>
  <c r="F2980" i="3"/>
  <c r="F2980" i="4" s="1"/>
  <c r="G2980" i="3"/>
  <c r="A2981" i="3"/>
  <c r="A2981" i="4" s="1"/>
  <c r="B2981" i="3"/>
  <c r="B2981" i="4" s="1"/>
  <c r="C2981" i="3"/>
  <c r="C2981" i="4" s="1"/>
  <c r="D2981" i="3"/>
  <c r="D2981" i="4" s="1"/>
  <c r="E2981" i="3"/>
  <c r="E2981" i="4" s="1"/>
  <c r="F2981" i="3"/>
  <c r="F2981" i="4" s="1"/>
  <c r="G2981" i="3"/>
  <c r="A2982" i="3"/>
  <c r="A2982" i="4" s="1"/>
  <c r="B2982" i="3"/>
  <c r="B2982" i="4" s="1"/>
  <c r="C2982" i="3"/>
  <c r="C2982" i="4" s="1"/>
  <c r="D2982" i="3"/>
  <c r="D2982" i="4" s="1"/>
  <c r="E2982" i="3"/>
  <c r="E2982" i="4" s="1"/>
  <c r="F2982" i="3"/>
  <c r="F2982" i="4" s="1"/>
  <c r="G2982" i="3"/>
  <c r="A2983" i="3"/>
  <c r="A2983" i="4" s="1"/>
  <c r="B2983" i="3"/>
  <c r="B2983" i="4" s="1"/>
  <c r="C2983" i="3"/>
  <c r="C2983" i="4" s="1"/>
  <c r="D2983" i="3"/>
  <c r="D2983" i="4" s="1"/>
  <c r="E2983" i="3"/>
  <c r="E2983" i="4" s="1"/>
  <c r="F2983" i="3"/>
  <c r="F2983" i="4" s="1"/>
  <c r="G2983" i="3"/>
  <c r="A2984" i="3"/>
  <c r="A2984" i="4" s="1"/>
  <c r="B2984" i="3"/>
  <c r="B2984" i="4" s="1"/>
  <c r="C2984" i="3"/>
  <c r="C2984" i="4" s="1"/>
  <c r="D2984" i="3"/>
  <c r="D2984" i="4" s="1"/>
  <c r="E2984" i="3"/>
  <c r="E2984" i="4" s="1"/>
  <c r="F2984" i="3"/>
  <c r="F2984" i="4" s="1"/>
  <c r="G2984" i="3"/>
  <c r="A2985" i="3"/>
  <c r="A2985" i="4" s="1"/>
  <c r="B2985" i="3"/>
  <c r="B2985" i="4" s="1"/>
  <c r="C2985" i="3"/>
  <c r="C2985" i="4" s="1"/>
  <c r="D2985" i="3"/>
  <c r="D2985" i="4" s="1"/>
  <c r="E2985" i="3"/>
  <c r="E2985" i="4" s="1"/>
  <c r="F2985" i="3"/>
  <c r="F2985" i="4" s="1"/>
  <c r="G2985" i="3"/>
  <c r="A2986" i="3"/>
  <c r="A2986" i="4" s="1"/>
  <c r="B2986" i="3"/>
  <c r="B2986" i="4" s="1"/>
  <c r="C2986" i="3"/>
  <c r="C2986" i="4" s="1"/>
  <c r="D2986" i="3"/>
  <c r="D2986" i="4" s="1"/>
  <c r="E2986" i="3"/>
  <c r="E2986" i="4" s="1"/>
  <c r="F2986" i="3"/>
  <c r="F2986" i="4" s="1"/>
  <c r="G2986" i="3"/>
  <c r="A2987" i="3"/>
  <c r="A2987" i="4" s="1"/>
  <c r="B2987" i="3"/>
  <c r="B2987" i="4" s="1"/>
  <c r="C2987" i="3"/>
  <c r="C2987" i="4" s="1"/>
  <c r="D2987" i="3"/>
  <c r="D2987" i="4" s="1"/>
  <c r="E2987" i="3"/>
  <c r="E2987" i="4" s="1"/>
  <c r="F2987" i="3"/>
  <c r="F2987" i="4" s="1"/>
  <c r="G2987" i="3"/>
  <c r="A2988" i="3"/>
  <c r="A2988" i="4" s="1"/>
  <c r="B2988" i="3"/>
  <c r="B2988" i="4" s="1"/>
  <c r="C2988" i="3"/>
  <c r="C2988" i="4" s="1"/>
  <c r="D2988" i="3"/>
  <c r="D2988" i="4" s="1"/>
  <c r="E2988" i="3"/>
  <c r="E2988" i="4" s="1"/>
  <c r="F2988" i="3"/>
  <c r="F2988" i="4" s="1"/>
  <c r="G2988" i="3"/>
  <c r="A2989" i="3"/>
  <c r="A2989" i="4" s="1"/>
  <c r="B2989" i="3"/>
  <c r="B2989" i="4" s="1"/>
  <c r="C2989" i="3"/>
  <c r="C2989" i="4" s="1"/>
  <c r="D2989" i="3"/>
  <c r="D2989" i="4" s="1"/>
  <c r="E2989" i="3"/>
  <c r="E2989" i="4" s="1"/>
  <c r="F2989" i="3"/>
  <c r="F2989" i="4" s="1"/>
  <c r="G2989" i="3"/>
  <c r="A2990" i="3"/>
  <c r="A2990" i="4" s="1"/>
  <c r="B2990" i="3"/>
  <c r="B2990" i="4" s="1"/>
  <c r="C2990" i="3"/>
  <c r="C2990" i="4" s="1"/>
  <c r="D2990" i="3"/>
  <c r="D2990" i="4" s="1"/>
  <c r="E2990" i="3"/>
  <c r="E2990" i="4" s="1"/>
  <c r="F2990" i="3"/>
  <c r="F2990" i="4" s="1"/>
  <c r="G2990" i="3"/>
  <c r="A2991" i="3"/>
  <c r="A2991" i="4" s="1"/>
  <c r="B2991" i="3"/>
  <c r="B2991" i="4" s="1"/>
  <c r="C2991" i="3"/>
  <c r="C2991" i="4" s="1"/>
  <c r="D2991" i="3"/>
  <c r="D2991" i="4" s="1"/>
  <c r="E2991" i="3"/>
  <c r="E2991" i="4" s="1"/>
  <c r="F2991" i="3"/>
  <c r="F2991" i="4" s="1"/>
  <c r="G2991" i="3"/>
  <c r="A2992" i="3"/>
  <c r="A2992" i="4" s="1"/>
  <c r="B2992" i="3"/>
  <c r="B2992" i="4" s="1"/>
  <c r="C2992" i="3"/>
  <c r="C2992" i="4" s="1"/>
  <c r="D2992" i="3"/>
  <c r="D2992" i="4" s="1"/>
  <c r="E2992" i="3"/>
  <c r="E2992" i="4" s="1"/>
  <c r="F2992" i="3"/>
  <c r="F2992" i="4" s="1"/>
  <c r="G2992" i="3"/>
  <c r="A2993" i="3"/>
  <c r="A2993" i="4" s="1"/>
  <c r="B2993" i="3"/>
  <c r="B2993" i="4" s="1"/>
  <c r="C2993" i="3"/>
  <c r="C2993" i="4" s="1"/>
  <c r="D2993" i="3"/>
  <c r="D2993" i="4" s="1"/>
  <c r="E2993" i="3"/>
  <c r="E2993" i="4" s="1"/>
  <c r="F2993" i="3"/>
  <c r="F2993" i="4" s="1"/>
  <c r="G2993" i="3"/>
  <c r="A2994" i="3"/>
  <c r="A2994" i="4" s="1"/>
  <c r="B2994" i="3"/>
  <c r="B2994" i="4" s="1"/>
  <c r="C2994" i="3"/>
  <c r="C2994" i="4" s="1"/>
  <c r="D2994" i="3"/>
  <c r="D2994" i="4" s="1"/>
  <c r="E2994" i="3"/>
  <c r="E2994" i="4" s="1"/>
  <c r="F2994" i="3"/>
  <c r="F2994" i="4" s="1"/>
  <c r="G2994" i="3"/>
  <c r="A2995" i="3"/>
  <c r="A2995" i="4" s="1"/>
  <c r="B2995" i="3"/>
  <c r="B2995" i="4" s="1"/>
  <c r="C2995" i="3"/>
  <c r="C2995" i="4" s="1"/>
  <c r="D2995" i="3"/>
  <c r="D2995" i="4" s="1"/>
  <c r="E2995" i="3"/>
  <c r="E2995" i="4" s="1"/>
  <c r="F2995" i="3"/>
  <c r="F2995" i="4" s="1"/>
  <c r="G2995" i="3"/>
  <c r="A2996" i="3"/>
  <c r="A2996" i="4" s="1"/>
  <c r="B2996" i="3"/>
  <c r="B2996" i="4" s="1"/>
  <c r="C2996" i="3"/>
  <c r="C2996" i="4" s="1"/>
  <c r="D2996" i="3"/>
  <c r="D2996" i="4" s="1"/>
  <c r="E2996" i="3"/>
  <c r="E2996" i="4" s="1"/>
  <c r="F2996" i="3"/>
  <c r="F2996" i="4" s="1"/>
  <c r="G2996" i="3"/>
  <c r="A2997" i="3"/>
  <c r="A2997" i="4" s="1"/>
  <c r="B2997" i="3"/>
  <c r="B2997" i="4" s="1"/>
  <c r="C2997" i="3"/>
  <c r="C2997" i="4" s="1"/>
  <c r="D2997" i="3"/>
  <c r="D2997" i="4" s="1"/>
  <c r="E2997" i="3"/>
  <c r="E2997" i="4" s="1"/>
  <c r="F2997" i="3"/>
  <c r="F2997" i="4" s="1"/>
  <c r="G2997" i="3"/>
  <c r="A2998" i="3"/>
  <c r="A2998" i="4" s="1"/>
  <c r="B2998" i="3"/>
  <c r="B2998" i="4" s="1"/>
  <c r="C2998" i="3"/>
  <c r="C2998" i="4" s="1"/>
  <c r="D2998" i="3"/>
  <c r="D2998" i="4" s="1"/>
  <c r="E2998" i="3"/>
  <c r="E2998" i="4" s="1"/>
  <c r="F2998" i="3"/>
  <c r="F2998" i="4" s="1"/>
  <c r="G2998" i="3"/>
  <c r="A2999" i="3"/>
  <c r="A2999" i="4" s="1"/>
  <c r="B2999" i="3"/>
  <c r="B2999" i="4" s="1"/>
  <c r="C2999" i="3"/>
  <c r="C2999" i="4" s="1"/>
  <c r="D2999" i="3"/>
  <c r="D2999" i="4" s="1"/>
  <c r="E2999" i="3"/>
  <c r="E2999" i="4" s="1"/>
  <c r="F2999" i="3"/>
  <c r="F2999" i="4" s="1"/>
  <c r="G2999" i="3"/>
  <c r="A3000" i="3"/>
  <c r="A3000" i="4" s="1"/>
  <c r="B3000" i="3"/>
  <c r="B3000" i="4" s="1"/>
  <c r="C3000" i="3"/>
  <c r="C3000" i="4" s="1"/>
  <c r="D3000" i="3"/>
  <c r="D3000" i="4" s="1"/>
  <c r="E3000" i="3"/>
  <c r="E3000" i="4" s="1"/>
  <c r="F3000" i="3"/>
  <c r="F3000" i="4" s="1"/>
  <c r="G3000" i="3"/>
  <c r="A3001" i="3"/>
  <c r="A3001" i="4" s="1"/>
  <c r="B3001" i="3"/>
  <c r="B3001" i="4" s="1"/>
  <c r="C3001" i="3"/>
  <c r="C3001" i="4" s="1"/>
  <c r="D3001" i="3"/>
  <c r="D3001" i="4" s="1"/>
  <c r="E3001" i="3"/>
  <c r="E3001" i="4" s="1"/>
  <c r="F3001" i="3"/>
  <c r="F3001" i="4" s="1"/>
  <c r="G3001" i="3"/>
  <c r="A3002" i="3"/>
  <c r="A3002" i="4" s="1"/>
  <c r="B3002" i="3"/>
  <c r="B3002" i="4" s="1"/>
  <c r="C3002" i="3"/>
  <c r="C3002" i="4" s="1"/>
  <c r="D3002" i="3"/>
  <c r="D3002" i="4" s="1"/>
  <c r="E3002" i="3"/>
  <c r="E3002" i="4" s="1"/>
  <c r="F3002" i="3"/>
  <c r="F3002" i="4" s="1"/>
  <c r="G3002" i="3"/>
  <c r="A3003" i="3"/>
  <c r="A3003" i="4" s="1"/>
  <c r="B3003" i="3"/>
  <c r="B3003" i="4" s="1"/>
  <c r="C3003" i="3"/>
  <c r="C3003" i="4" s="1"/>
  <c r="D3003" i="3"/>
  <c r="D3003" i="4" s="1"/>
  <c r="E3003" i="3"/>
  <c r="E3003" i="4" s="1"/>
  <c r="F3003" i="3"/>
  <c r="F3003" i="4" s="1"/>
  <c r="G3003" i="3"/>
  <c r="A3004" i="3"/>
  <c r="A3004" i="4" s="1"/>
  <c r="B3004" i="3"/>
  <c r="B3004" i="4" s="1"/>
  <c r="C3004" i="3"/>
  <c r="C3004" i="4" s="1"/>
  <c r="D3004" i="3"/>
  <c r="D3004" i="4" s="1"/>
  <c r="E3004" i="3"/>
  <c r="E3004" i="4" s="1"/>
  <c r="F3004" i="3"/>
  <c r="F3004" i="4" s="1"/>
  <c r="G3004" i="3"/>
  <c r="A3005" i="3"/>
  <c r="A3005" i="4" s="1"/>
  <c r="B3005" i="3"/>
  <c r="B3005" i="4" s="1"/>
  <c r="C3005" i="3"/>
  <c r="C3005" i="4" s="1"/>
  <c r="D3005" i="3"/>
  <c r="D3005" i="4" s="1"/>
  <c r="E3005" i="3"/>
  <c r="E3005" i="4" s="1"/>
  <c r="F3005" i="3"/>
  <c r="F3005" i="4" s="1"/>
  <c r="G3005" i="3"/>
  <c r="A3006" i="3"/>
  <c r="A3006" i="4" s="1"/>
  <c r="B3006" i="3"/>
  <c r="B3006" i="4" s="1"/>
  <c r="C3006" i="3"/>
  <c r="C3006" i="4" s="1"/>
  <c r="D3006" i="3"/>
  <c r="D3006" i="4" s="1"/>
  <c r="E3006" i="3"/>
  <c r="E3006" i="4" s="1"/>
  <c r="F3006" i="3"/>
  <c r="F3006" i="4" s="1"/>
  <c r="G3006" i="3"/>
  <c r="A3007" i="3"/>
  <c r="A3007" i="4" s="1"/>
  <c r="B3007" i="3"/>
  <c r="B3007" i="4" s="1"/>
  <c r="C3007" i="3"/>
  <c r="C3007" i="4" s="1"/>
  <c r="D3007" i="3"/>
  <c r="D3007" i="4" s="1"/>
  <c r="E3007" i="3"/>
  <c r="E3007" i="4" s="1"/>
  <c r="F3007" i="3"/>
  <c r="F3007" i="4" s="1"/>
  <c r="G3007" i="3"/>
  <c r="A3008" i="3"/>
  <c r="A3008" i="4" s="1"/>
  <c r="B3008" i="3"/>
  <c r="B3008" i="4" s="1"/>
  <c r="C3008" i="3"/>
  <c r="C3008" i="4" s="1"/>
  <c r="D3008" i="3"/>
  <c r="D3008" i="4" s="1"/>
  <c r="E3008" i="3"/>
  <c r="E3008" i="4" s="1"/>
  <c r="F3008" i="3"/>
  <c r="F3008" i="4" s="1"/>
  <c r="G3008" i="3"/>
  <c r="A3009" i="3"/>
  <c r="A3009" i="4" s="1"/>
  <c r="B3009" i="3"/>
  <c r="B3009" i="4" s="1"/>
  <c r="C3009" i="3"/>
  <c r="C3009" i="4" s="1"/>
  <c r="D3009" i="3"/>
  <c r="D3009" i="4" s="1"/>
  <c r="E3009" i="3"/>
  <c r="E3009" i="4" s="1"/>
  <c r="F3009" i="3"/>
  <c r="F3009" i="4" s="1"/>
  <c r="G3009" i="3"/>
  <c r="A3010" i="3"/>
  <c r="A3010" i="4" s="1"/>
  <c r="B3010" i="3"/>
  <c r="B3010" i="4" s="1"/>
  <c r="C3010" i="3"/>
  <c r="C3010" i="4" s="1"/>
  <c r="D3010" i="3"/>
  <c r="D3010" i="4" s="1"/>
  <c r="E3010" i="3"/>
  <c r="E3010" i="4" s="1"/>
  <c r="F3010" i="3"/>
  <c r="F3010" i="4" s="1"/>
  <c r="G3010" i="3"/>
  <c r="A3011" i="3"/>
  <c r="A3011" i="4" s="1"/>
  <c r="B3011" i="3"/>
  <c r="B3011" i="4" s="1"/>
  <c r="C3011" i="3"/>
  <c r="C3011" i="4" s="1"/>
  <c r="D3011" i="3"/>
  <c r="D3011" i="4" s="1"/>
  <c r="E3011" i="3"/>
  <c r="E3011" i="4" s="1"/>
  <c r="F3011" i="3"/>
  <c r="F3011" i="4" s="1"/>
  <c r="G3011" i="3"/>
  <c r="A3012" i="3"/>
  <c r="A3012" i="4" s="1"/>
  <c r="B3012" i="3"/>
  <c r="B3012" i="4" s="1"/>
  <c r="C3012" i="3"/>
  <c r="C3012" i="4" s="1"/>
  <c r="D3012" i="3"/>
  <c r="D3012" i="4" s="1"/>
  <c r="E3012" i="3"/>
  <c r="E3012" i="4" s="1"/>
  <c r="F3012" i="3"/>
  <c r="F3012" i="4" s="1"/>
  <c r="G3012" i="3"/>
  <c r="A3013" i="3"/>
  <c r="A3013" i="4" s="1"/>
  <c r="B3013" i="3"/>
  <c r="B3013" i="4" s="1"/>
  <c r="C3013" i="3"/>
  <c r="C3013" i="4" s="1"/>
  <c r="D3013" i="3"/>
  <c r="D3013" i="4" s="1"/>
  <c r="E3013" i="3"/>
  <c r="E3013" i="4" s="1"/>
  <c r="F3013" i="3"/>
  <c r="F3013" i="4" s="1"/>
  <c r="G3013" i="3"/>
  <c r="A3014" i="3"/>
  <c r="A3014" i="4" s="1"/>
  <c r="B3014" i="3"/>
  <c r="B3014" i="4" s="1"/>
  <c r="C3014" i="3"/>
  <c r="C3014" i="4" s="1"/>
  <c r="D3014" i="3"/>
  <c r="D3014" i="4" s="1"/>
  <c r="E3014" i="3"/>
  <c r="E3014" i="4" s="1"/>
  <c r="F3014" i="3"/>
  <c r="F3014" i="4" s="1"/>
  <c r="G3014" i="3"/>
  <c r="A3015" i="3"/>
  <c r="A3015" i="4" s="1"/>
  <c r="B3015" i="3"/>
  <c r="B3015" i="4" s="1"/>
  <c r="C3015" i="3"/>
  <c r="C3015" i="4" s="1"/>
  <c r="D3015" i="3"/>
  <c r="D3015" i="4" s="1"/>
  <c r="E3015" i="3"/>
  <c r="E3015" i="4" s="1"/>
  <c r="F3015" i="3"/>
  <c r="F3015" i="4" s="1"/>
  <c r="G3015" i="3"/>
  <c r="A3016" i="3"/>
  <c r="A3016" i="4" s="1"/>
  <c r="B3016" i="3"/>
  <c r="B3016" i="4" s="1"/>
  <c r="C3016" i="3"/>
  <c r="C3016" i="4" s="1"/>
  <c r="D3016" i="3"/>
  <c r="D3016" i="4" s="1"/>
  <c r="E3016" i="3"/>
  <c r="E3016" i="4" s="1"/>
  <c r="F3016" i="3"/>
  <c r="F3016" i="4" s="1"/>
  <c r="G3016" i="3"/>
  <c r="A3017" i="3"/>
  <c r="A3017" i="4" s="1"/>
  <c r="B3017" i="3"/>
  <c r="B3017" i="4" s="1"/>
  <c r="C3017" i="3"/>
  <c r="C3017" i="4" s="1"/>
  <c r="D3017" i="3"/>
  <c r="D3017" i="4" s="1"/>
  <c r="E3017" i="3"/>
  <c r="E3017" i="4" s="1"/>
  <c r="F3017" i="3"/>
  <c r="F3017" i="4" s="1"/>
  <c r="G3017" i="3"/>
  <c r="A3018" i="3"/>
  <c r="A3018" i="4" s="1"/>
  <c r="B3018" i="3"/>
  <c r="B3018" i="4" s="1"/>
  <c r="C3018" i="3"/>
  <c r="C3018" i="4" s="1"/>
  <c r="D3018" i="3"/>
  <c r="D3018" i="4" s="1"/>
  <c r="E3018" i="3"/>
  <c r="E3018" i="4" s="1"/>
  <c r="F3018" i="3"/>
  <c r="F3018" i="4" s="1"/>
  <c r="G3018" i="3"/>
  <c r="A3019" i="3"/>
  <c r="A3019" i="4" s="1"/>
  <c r="B3019" i="3"/>
  <c r="B3019" i="4" s="1"/>
  <c r="C3019" i="3"/>
  <c r="C3019" i="4" s="1"/>
  <c r="D3019" i="3"/>
  <c r="D3019" i="4" s="1"/>
  <c r="E3019" i="3"/>
  <c r="E3019" i="4" s="1"/>
  <c r="F3019" i="3"/>
  <c r="F3019" i="4" s="1"/>
  <c r="G3019" i="3"/>
  <c r="A3020" i="3"/>
  <c r="A3020" i="4" s="1"/>
  <c r="B3020" i="3"/>
  <c r="B3020" i="4" s="1"/>
  <c r="C3020" i="3"/>
  <c r="C3020" i="4" s="1"/>
  <c r="D3020" i="3"/>
  <c r="D3020" i="4" s="1"/>
  <c r="E3020" i="3"/>
  <c r="E3020" i="4" s="1"/>
  <c r="F3020" i="3"/>
  <c r="F3020" i="4" s="1"/>
  <c r="G3020" i="3"/>
  <c r="A3021" i="3"/>
  <c r="A3021" i="4" s="1"/>
  <c r="B3021" i="3"/>
  <c r="B3021" i="4" s="1"/>
  <c r="C3021" i="3"/>
  <c r="C3021" i="4" s="1"/>
  <c r="D3021" i="3"/>
  <c r="D3021" i="4" s="1"/>
  <c r="E3021" i="3"/>
  <c r="E3021" i="4" s="1"/>
  <c r="F3021" i="3"/>
  <c r="F3021" i="4" s="1"/>
  <c r="G3021" i="3"/>
  <c r="A3022" i="3"/>
  <c r="A3022" i="4" s="1"/>
  <c r="B3022" i="3"/>
  <c r="B3022" i="4" s="1"/>
  <c r="C3022" i="3"/>
  <c r="C3022" i="4" s="1"/>
  <c r="D3022" i="3"/>
  <c r="D3022" i="4" s="1"/>
  <c r="E3022" i="3"/>
  <c r="E3022" i="4" s="1"/>
  <c r="F3022" i="3"/>
  <c r="F3022" i="4" s="1"/>
  <c r="G3022" i="3"/>
  <c r="A3023" i="3"/>
  <c r="A3023" i="4" s="1"/>
  <c r="B3023" i="3"/>
  <c r="B3023" i="4" s="1"/>
  <c r="C3023" i="3"/>
  <c r="C3023" i="4" s="1"/>
  <c r="D3023" i="3"/>
  <c r="D3023" i="4" s="1"/>
  <c r="E3023" i="3"/>
  <c r="E3023" i="4" s="1"/>
  <c r="F3023" i="3"/>
  <c r="F3023" i="4" s="1"/>
  <c r="G3023" i="3"/>
  <c r="A3024" i="3"/>
  <c r="A3024" i="4" s="1"/>
  <c r="B3024" i="3"/>
  <c r="B3024" i="4" s="1"/>
  <c r="C3024" i="3"/>
  <c r="C3024" i="4" s="1"/>
  <c r="D3024" i="3"/>
  <c r="D3024" i="4" s="1"/>
  <c r="E3024" i="3"/>
  <c r="E3024" i="4" s="1"/>
  <c r="F3024" i="3"/>
  <c r="F3024" i="4" s="1"/>
  <c r="G3024" i="3"/>
  <c r="A3025" i="3"/>
  <c r="A3025" i="4" s="1"/>
  <c r="B3025" i="3"/>
  <c r="B3025" i="4" s="1"/>
  <c r="C3025" i="3"/>
  <c r="C3025" i="4" s="1"/>
  <c r="D3025" i="3"/>
  <c r="D3025" i="4" s="1"/>
  <c r="E3025" i="3"/>
  <c r="E3025" i="4" s="1"/>
  <c r="F3025" i="3"/>
  <c r="F3025" i="4" s="1"/>
  <c r="G3025" i="3"/>
  <c r="A3026" i="3"/>
  <c r="A3026" i="4" s="1"/>
  <c r="B3026" i="3"/>
  <c r="B3026" i="4" s="1"/>
  <c r="C3026" i="3"/>
  <c r="C3026" i="4" s="1"/>
  <c r="D3026" i="3"/>
  <c r="D3026" i="4" s="1"/>
  <c r="E3026" i="3"/>
  <c r="E3026" i="4" s="1"/>
  <c r="F3026" i="3"/>
  <c r="F3026" i="4" s="1"/>
  <c r="G3026" i="3"/>
  <c r="A3027" i="3"/>
  <c r="A3027" i="4" s="1"/>
  <c r="B3027" i="3"/>
  <c r="B3027" i="4" s="1"/>
  <c r="C3027" i="3"/>
  <c r="C3027" i="4" s="1"/>
  <c r="D3027" i="3"/>
  <c r="D3027" i="4" s="1"/>
  <c r="E3027" i="3"/>
  <c r="E3027" i="4" s="1"/>
  <c r="F3027" i="3"/>
  <c r="F3027" i="4" s="1"/>
  <c r="G3027" i="3"/>
  <c r="A3028" i="3"/>
  <c r="A3028" i="4" s="1"/>
  <c r="B3028" i="3"/>
  <c r="B3028" i="4" s="1"/>
  <c r="C3028" i="3"/>
  <c r="C3028" i="4" s="1"/>
  <c r="D3028" i="3"/>
  <c r="D3028" i="4" s="1"/>
  <c r="E3028" i="3"/>
  <c r="E3028" i="4" s="1"/>
  <c r="F3028" i="3"/>
  <c r="F3028" i="4" s="1"/>
  <c r="G3028" i="3"/>
  <c r="A3029" i="3"/>
  <c r="A3029" i="4" s="1"/>
  <c r="B3029" i="3"/>
  <c r="B3029" i="4" s="1"/>
  <c r="C3029" i="3"/>
  <c r="C3029" i="4" s="1"/>
  <c r="D3029" i="3"/>
  <c r="D3029" i="4" s="1"/>
  <c r="E3029" i="3"/>
  <c r="E3029" i="4" s="1"/>
  <c r="F3029" i="3"/>
  <c r="F3029" i="4" s="1"/>
  <c r="G3029" i="3"/>
  <c r="A3030" i="3"/>
  <c r="A3030" i="4" s="1"/>
  <c r="B3030" i="3"/>
  <c r="B3030" i="4" s="1"/>
  <c r="C3030" i="3"/>
  <c r="C3030" i="4" s="1"/>
  <c r="D3030" i="3"/>
  <c r="D3030" i="4" s="1"/>
  <c r="E3030" i="3"/>
  <c r="E3030" i="4" s="1"/>
  <c r="F3030" i="3"/>
  <c r="F3030" i="4" s="1"/>
  <c r="G3030" i="3"/>
  <c r="A3031" i="3"/>
  <c r="A3031" i="4" s="1"/>
  <c r="B3031" i="3"/>
  <c r="B3031" i="4" s="1"/>
  <c r="C3031" i="3"/>
  <c r="C3031" i="4" s="1"/>
  <c r="D3031" i="3"/>
  <c r="D3031" i="4" s="1"/>
  <c r="E3031" i="3"/>
  <c r="E3031" i="4" s="1"/>
  <c r="F3031" i="3"/>
  <c r="F3031" i="4" s="1"/>
  <c r="G3031" i="3"/>
  <c r="A3032" i="3"/>
  <c r="A3032" i="4" s="1"/>
  <c r="B3032" i="3"/>
  <c r="B3032" i="4" s="1"/>
  <c r="C3032" i="3"/>
  <c r="C3032" i="4" s="1"/>
  <c r="D3032" i="3"/>
  <c r="D3032" i="4" s="1"/>
  <c r="E3032" i="3"/>
  <c r="E3032" i="4" s="1"/>
  <c r="F3032" i="3"/>
  <c r="F3032" i="4" s="1"/>
  <c r="G3032" i="3"/>
  <c r="A3033" i="3"/>
  <c r="A3033" i="4" s="1"/>
  <c r="B3033" i="3"/>
  <c r="B3033" i="4" s="1"/>
  <c r="C3033" i="3"/>
  <c r="C3033" i="4" s="1"/>
  <c r="D3033" i="3"/>
  <c r="D3033" i="4" s="1"/>
  <c r="E3033" i="3"/>
  <c r="E3033" i="4" s="1"/>
  <c r="F3033" i="3"/>
  <c r="F3033" i="4" s="1"/>
  <c r="G3033" i="3"/>
  <c r="A3034" i="3"/>
  <c r="A3034" i="4" s="1"/>
  <c r="B3034" i="3"/>
  <c r="B3034" i="4" s="1"/>
  <c r="C3034" i="3"/>
  <c r="C3034" i="4" s="1"/>
  <c r="D3034" i="3"/>
  <c r="D3034" i="4" s="1"/>
  <c r="E3034" i="3"/>
  <c r="E3034" i="4" s="1"/>
  <c r="F3034" i="3"/>
  <c r="F3034" i="4" s="1"/>
  <c r="G3034" i="3"/>
  <c r="A3035" i="3"/>
  <c r="A3035" i="4" s="1"/>
  <c r="B3035" i="3"/>
  <c r="B3035" i="4" s="1"/>
  <c r="C3035" i="3"/>
  <c r="C3035" i="4" s="1"/>
  <c r="D3035" i="3"/>
  <c r="D3035" i="4" s="1"/>
  <c r="E3035" i="3"/>
  <c r="E3035" i="4" s="1"/>
  <c r="F3035" i="3"/>
  <c r="F3035" i="4" s="1"/>
  <c r="G3035" i="3"/>
  <c r="A3036" i="3"/>
  <c r="A3036" i="4" s="1"/>
  <c r="B3036" i="3"/>
  <c r="B3036" i="4" s="1"/>
  <c r="C3036" i="3"/>
  <c r="C3036" i="4" s="1"/>
  <c r="D3036" i="3"/>
  <c r="D3036" i="4" s="1"/>
  <c r="E3036" i="3"/>
  <c r="E3036" i="4" s="1"/>
  <c r="F3036" i="3"/>
  <c r="F3036" i="4" s="1"/>
  <c r="G3036" i="3"/>
  <c r="A3037" i="3"/>
  <c r="A3037" i="4" s="1"/>
  <c r="B3037" i="3"/>
  <c r="B3037" i="4" s="1"/>
  <c r="C3037" i="3"/>
  <c r="C3037" i="4" s="1"/>
  <c r="D3037" i="3"/>
  <c r="D3037" i="4" s="1"/>
  <c r="E3037" i="3"/>
  <c r="E3037" i="4" s="1"/>
  <c r="F3037" i="3"/>
  <c r="F3037" i="4" s="1"/>
  <c r="G3037" i="3"/>
  <c r="A3038" i="3"/>
  <c r="A3038" i="4" s="1"/>
  <c r="B3038" i="3"/>
  <c r="B3038" i="4" s="1"/>
  <c r="C3038" i="3"/>
  <c r="C3038" i="4" s="1"/>
  <c r="D3038" i="3"/>
  <c r="D3038" i="4" s="1"/>
  <c r="E3038" i="3"/>
  <c r="E3038" i="4" s="1"/>
  <c r="F3038" i="3"/>
  <c r="F3038" i="4" s="1"/>
  <c r="G3038" i="3"/>
  <c r="A3039" i="3"/>
  <c r="A3039" i="4" s="1"/>
  <c r="B3039" i="3"/>
  <c r="B3039" i="4" s="1"/>
  <c r="C3039" i="3"/>
  <c r="C3039" i="4" s="1"/>
  <c r="D3039" i="3"/>
  <c r="D3039" i="4" s="1"/>
  <c r="E3039" i="3"/>
  <c r="E3039" i="4" s="1"/>
  <c r="F3039" i="3"/>
  <c r="F3039" i="4" s="1"/>
  <c r="G3039" i="3"/>
  <c r="A3040" i="3"/>
  <c r="A3040" i="4" s="1"/>
  <c r="B3040" i="3"/>
  <c r="B3040" i="4" s="1"/>
  <c r="C3040" i="3"/>
  <c r="C3040" i="4" s="1"/>
  <c r="D3040" i="3"/>
  <c r="D3040" i="4" s="1"/>
  <c r="E3040" i="3"/>
  <c r="E3040" i="4" s="1"/>
  <c r="F3040" i="3"/>
  <c r="F3040" i="4" s="1"/>
  <c r="G3040" i="3"/>
  <c r="A3041" i="3"/>
  <c r="A3041" i="4" s="1"/>
  <c r="B3041" i="3"/>
  <c r="B3041" i="4" s="1"/>
  <c r="C3041" i="3"/>
  <c r="C3041" i="4" s="1"/>
  <c r="D3041" i="3"/>
  <c r="D3041" i="4" s="1"/>
  <c r="E3041" i="3"/>
  <c r="E3041" i="4" s="1"/>
  <c r="F3041" i="3"/>
  <c r="F3041" i="4" s="1"/>
  <c r="G3041" i="3"/>
  <c r="A3042" i="3"/>
  <c r="A3042" i="4" s="1"/>
  <c r="B3042" i="3"/>
  <c r="B3042" i="4" s="1"/>
  <c r="C3042" i="3"/>
  <c r="C3042" i="4" s="1"/>
  <c r="D3042" i="3"/>
  <c r="D3042" i="4" s="1"/>
  <c r="E3042" i="3"/>
  <c r="E3042" i="4" s="1"/>
  <c r="F3042" i="3"/>
  <c r="F3042" i="4" s="1"/>
  <c r="G3042" i="3"/>
  <c r="A3043" i="3"/>
  <c r="A3043" i="4" s="1"/>
  <c r="B3043" i="3"/>
  <c r="B3043" i="4" s="1"/>
  <c r="C3043" i="3"/>
  <c r="C3043" i="4" s="1"/>
  <c r="D3043" i="3"/>
  <c r="D3043" i="4" s="1"/>
  <c r="E3043" i="3"/>
  <c r="E3043" i="4" s="1"/>
  <c r="F3043" i="3"/>
  <c r="F3043" i="4" s="1"/>
  <c r="G3043" i="3"/>
  <c r="A3044" i="3"/>
  <c r="A3044" i="4" s="1"/>
  <c r="B3044" i="3"/>
  <c r="B3044" i="4" s="1"/>
  <c r="C3044" i="3"/>
  <c r="C3044" i="4" s="1"/>
  <c r="D3044" i="3"/>
  <c r="D3044" i="4" s="1"/>
  <c r="E3044" i="3"/>
  <c r="E3044" i="4" s="1"/>
  <c r="F3044" i="3"/>
  <c r="F3044" i="4" s="1"/>
  <c r="G3044" i="3"/>
  <c r="A3045" i="3"/>
  <c r="A3045" i="4" s="1"/>
  <c r="B3045" i="3"/>
  <c r="B3045" i="4" s="1"/>
  <c r="C3045" i="3"/>
  <c r="C3045" i="4" s="1"/>
  <c r="D3045" i="3"/>
  <c r="D3045" i="4" s="1"/>
  <c r="E3045" i="3"/>
  <c r="E3045" i="4" s="1"/>
  <c r="F3045" i="3"/>
  <c r="F3045" i="4" s="1"/>
  <c r="G3045" i="3"/>
  <c r="A3046" i="3"/>
  <c r="A3046" i="4" s="1"/>
  <c r="B3046" i="3"/>
  <c r="B3046" i="4" s="1"/>
  <c r="C3046" i="3"/>
  <c r="C3046" i="4" s="1"/>
  <c r="D3046" i="3"/>
  <c r="D3046" i="4" s="1"/>
  <c r="E3046" i="3"/>
  <c r="E3046" i="4" s="1"/>
  <c r="F3046" i="3"/>
  <c r="F3046" i="4" s="1"/>
  <c r="G3046" i="3"/>
  <c r="A3047" i="3"/>
  <c r="A3047" i="4" s="1"/>
  <c r="B3047" i="3"/>
  <c r="B3047" i="4" s="1"/>
  <c r="C3047" i="3"/>
  <c r="C3047" i="4" s="1"/>
  <c r="D3047" i="3"/>
  <c r="D3047" i="4" s="1"/>
  <c r="E3047" i="3"/>
  <c r="E3047" i="4" s="1"/>
  <c r="F3047" i="3"/>
  <c r="F3047" i="4" s="1"/>
  <c r="G3047" i="3"/>
  <c r="A3048" i="3"/>
  <c r="A3048" i="4" s="1"/>
  <c r="B3048" i="3"/>
  <c r="B3048" i="4" s="1"/>
  <c r="C3048" i="3"/>
  <c r="C3048" i="4" s="1"/>
  <c r="D3048" i="3"/>
  <c r="D3048" i="4" s="1"/>
  <c r="E3048" i="3"/>
  <c r="E3048" i="4" s="1"/>
  <c r="F3048" i="3"/>
  <c r="F3048" i="4" s="1"/>
  <c r="G3048" i="3"/>
  <c r="A3049" i="3"/>
  <c r="A3049" i="4" s="1"/>
  <c r="B3049" i="3"/>
  <c r="B3049" i="4" s="1"/>
  <c r="C3049" i="3"/>
  <c r="C3049" i="4" s="1"/>
  <c r="D3049" i="3"/>
  <c r="D3049" i="4" s="1"/>
  <c r="E3049" i="3"/>
  <c r="E3049" i="4" s="1"/>
  <c r="F3049" i="3"/>
  <c r="F3049" i="4" s="1"/>
  <c r="G3049" i="3"/>
  <c r="A3050" i="3"/>
  <c r="A3050" i="4" s="1"/>
  <c r="B3050" i="3"/>
  <c r="B3050" i="4" s="1"/>
  <c r="C3050" i="3"/>
  <c r="C3050" i="4" s="1"/>
  <c r="D3050" i="3"/>
  <c r="D3050" i="4" s="1"/>
  <c r="E3050" i="3"/>
  <c r="E3050" i="4" s="1"/>
  <c r="F3050" i="3"/>
  <c r="F3050" i="4" s="1"/>
  <c r="G3050" i="3"/>
  <c r="A3051" i="3"/>
  <c r="A3051" i="4" s="1"/>
  <c r="B3051" i="3"/>
  <c r="B3051" i="4" s="1"/>
  <c r="C3051" i="3"/>
  <c r="C3051" i="4" s="1"/>
  <c r="D3051" i="3"/>
  <c r="D3051" i="4" s="1"/>
  <c r="E3051" i="3"/>
  <c r="E3051" i="4" s="1"/>
  <c r="F3051" i="3"/>
  <c r="F3051" i="4" s="1"/>
  <c r="G3051" i="3"/>
  <c r="A3052" i="3"/>
  <c r="A3052" i="4" s="1"/>
  <c r="B3052" i="3"/>
  <c r="B3052" i="4" s="1"/>
  <c r="C3052" i="3"/>
  <c r="C3052" i="4" s="1"/>
  <c r="D3052" i="3"/>
  <c r="D3052" i="4" s="1"/>
  <c r="E3052" i="3"/>
  <c r="E3052" i="4" s="1"/>
  <c r="F3052" i="3"/>
  <c r="F3052" i="4" s="1"/>
  <c r="G3052" i="3"/>
  <c r="A3053" i="3"/>
  <c r="A3053" i="4" s="1"/>
  <c r="B3053" i="3"/>
  <c r="B3053" i="4" s="1"/>
  <c r="C3053" i="3"/>
  <c r="C3053" i="4" s="1"/>
  <c r="D3053" i="3"/>
  <c r="D3053" i="4" s="1"/>
  <c r="E3053" i="3"/>
  <c r="E3053" i="4" s="1"/>
  <c r="F3053" i="3"/>
  <c r="F3053" i="4" s="1"/>
  <c r="G3053" i="3"/>
  <c r="A3054" i="3"/>
  <c r="A3054" i="4" s="1"/>
  <c r="B3054" i="3"/>
  <c r="B3054" i="4" s="1"/>
  <c r="C3054" i="3"/>
  <c r="C3054" i="4" s="1"/>
  <c r="D3054" i="3"/>
  <c r="D3054" i="4" s="1"/>
  <c r="E3054" i="3"/>
  <c r="E3054" i="4" s="1"/>
  <c r="F3054" i="3"/>
  <c r="F3054" i="4" s="1"/>
  <c r="G3054" i="3"/>
  <c r="A3055" i="3"/>
  <c r="A3055" i="4" s="1"/>
  <c r="B3055" i="3"/>
  <c r="B3055" i="4" s="1"/>
  <c r="C3055" i="3"/>
  <c r="C3055" i="4" s="1"/>
  <c r="D3055" i="3"/>
  <c r="D3055" i="4" s="1"/>
  <c r="E3055" i="3"/>
  <c r="E3055" i="4" s="1"/>
  <c r="F3055" i="3"/>
  <c r="F3055" i="4" s="1"/>
  <c r="G3055" i="3"/>
  <c r="A3056" i="3"/>
  <c r="A3056" i="4" s="1"/>
  <c r="B3056" i="3"/>
  <c r="B3056" i="4" s="1"/>
  <c r="C3056" i="3"/>
  <c r="C3056" i="4" s="1"/>
  <c r="D3056" i="3"/>
  <c r="D3056" i="4" s="1"/>
  <c r="E3056" i="3"/>
  <c r="E3056" i="4" s="1"/>
  <c r="F3056" i="3"/>
  <c r="F3056" i="4" s="1"/>
  <c r="G3056" i="3"/>
  <c r="A3057" i="3"/>
  <c r="A3057" i="4" s="1"/>
  <c r="B3057" i="3"/>
  <c r="B3057" i="4" s="1"/>
  <c r="C3057" i="3"/>
  <c r="C3057" i="4" s="1"/>
  <c r="D3057" i="3"/>
  <c r="D3057" i="4" s="1"/>
  <c r="E3057" i="3"/>
  <c r="E3057" i="4" s="1"/>
  <c r="F3057" i="3"/>
  <c r="F3057" i="4" s="1"/>
  <c r="G3057" i="3"/>
  <c r="A3058" i="3"/>
  <c r="A3058" i="4" s="1"/>
  <c r="B3058" i="3"/>
  <c r="B3058" i="4" s="1"/>
  <c r="C3058" i="3"/>
  <c r="C3058" i="4" s="1"/>
  <c r="D3058" i="3"/>
  <c r="D3058" i="4" s="1"/>
  <c r="E3058" i="3"/>
  <c r="E3058" i="4" s="1"/>
  <c r="F3058" i="3"/>
  <c r="F3058" i="4" s="1"/>
  <c r="G3058" i="3"/>
  <c r="A3059" i="3"/>
  <c r="A3059" i="4" s="1"/>
  <c r="B3059" i="3"/>
  <c r="B3059" i="4" s="1"/>
  <c r="C3059" i="3"/>
  <c r="C3059" i="4" s="1"/>
  <c r="D3059" i="3"/>
  <c r="D3059" i="4" s="1"/>
  <c r="E3059" i="3"/>
  <c r="E3059" i="4" s="1"/>
  <c r="F3059" i="3"/>
  <c r="F3059" i="4" s="1"/>
  <c r="G3059" i="3"/>
  <c r="A3060" i="3"/>
  <c r="A3060" i="4" s="1"/>
  <c r="B3060" i="3"/>
  <c r="B3060" i="4" s="1"/>
  <c r="C3060" i="3"/>
  <c r="C3060" i="4" s="1"/>
  <c r="D3060" i="3"/>
  <c r="D3060" i="4" s="1"/>
  <c r="E3060" i="3"/>
  <c r="E3060" i="4" s="1"/>
  <c r="F3060" i="3"/>
  <c r="F3060" i="4" s="1"/>
  <c r="G3060" i="3"/>
  <c r="A3061" i="3"/>
  <c r="A3061" i="4" s="1"/>
  <c r="B3061" i="3"/>
  <c r="B3061" i="4" s="1"/>
  <c r="C3061" i="3"/>
  <c r="C3061" i="4" s="1"/>
  <c r="D3061" i="3"/>
  <c r="D3061" i="4" s="1"/>
  <c r="E3061" i="3"/>
  <c r="E3061" i="4" s="1"/>
  <c r="F3061" i="3"/>
  <c r="F3061" i="4" s="1"/>
  <c r="G3061" i="3"/>
  <c r="A3062" i="3"/>
  <c r="A3062" i="4" s="1"/>
  <c r="B3062" i="3"/>
  <c r="B3062" i="4" s="1"/>
  <c r="C3062" i="3"/>
  <c r="C3062" i="4" s="1"/>
  <c r="D3062" i="3"/>
  <c r="D3062" i="4" s="1"/>
  <c r="E3062" i="3"/>
  <c r="E3062" i="4" s="1"/>
  <c r="F3062" i="3"/>
  <c r="F3062" i="4" s="1"/>
  <c r="G3062" i="3"/>
  <c r="A3063" i="3"/>
  <c r="A3063" i="4" s="1"/>
  <c r="B3063" i="3"/>
  <c r="B3063" i="4" s="1"/>
  <c r="C3063" i="3"/>
  <c r="C3063" i="4" s="1"/>
  <c r="D3063" i="3"/>
  <c r="D3063" i="4" s="1"/>
  <c r="E3063" i="3"/>
  <c r="E3063" i="4" s="1"/>
  <c r="F3063" i="3"/>
  <c r="F3063" i="4" s="1"/>
  <c r="G3063" i="3"/>
  <c r="A3064" i="3"/>
  <c r="A3064" i="4" s="1"/>
  <c r="B3064" i="3"/>
  <c r="B3064" i="4" s="1"/>
  <c r="C3064" i="3"/>
  <c r="C3064" i="4" s="1"/>
  <c r="D3064" i="3"/>
  <c r="D3064" i="4" s="1"/>
  <c r="E3064" i="3"/>
  <c r="E3064" i="4" s="1"/>
  <c r="F3064" i="3"/>
  <c r="F3064" i="4" s="1"/>
  <c r="G3064" i="3"/>
  <c r="A3065" i="3"/>
  <c r="A3065" i="4" s="1"/>
  <c r="B3065" i="3"/>
  <c r="B3065" i="4" s="1"/>
  <c r="C3065" i="3"/>
  <c r="C3065" i="4" s="1"/>
  <c r="D3065" i="3"/>
  <c r="D3065" i="4" s="1"/>
  <c r="E3065" i="3"/>
  <c r="E3065" i="4" s="1"/>
  <c r="F3065" i="3"/>
  <c r="F3065" i="4" s="1"/>
  <c r="G3065" i="3"/>
  <c r="A3066" i="3"/>
  <c r="A3066" i="4" s="1"/>
  <c r="B3066" i="3"/>
  <c r="B3066" i="4" s="1"/>
  <c r="C3066" i="3"/>
  <c r="C3066" i="4" s="1"/>
  <c r="D3066" i="3"/>
  <c r="D3066" i="4" s="1"/>
  <c r="E3066" i="3"/>
  <c r="E3066" i="4" s="1"/>
  <c r="F3066" i="3"/>
  <c r="F3066" i="4" s="1"/>
  <c r="G3066" i="3"/>
  <c r="A3067" i="3"/>
  <c r="A3067" i="4" s="1"/>
  <c r="B3067" i="3"/>
  <c r="B3067" i="4" s="1"/>
  <c r="C3067" i="3"/>
  <c r="C3067" i="4" s="1"/>
  <c r="D3067" i="3"/>
  <c r="D3067" i="4" s="1"/>
  <c r="E3067" i="3"/>
  <c r="E3067" i="4" s="1"/>
  <c r="F3067" i="3"/>
  <c r="F3067" i="4" s="1"/>
  <c r="G3067" i="3"/>
  <c r="A3068" i="3"/>
  <c r="A3068" i="4" s="1"/>
  <c r="B3068" i="3"/>
  <c r="B3068" i="4" s="1"/>
  <c r="C3068" i="3"/>
  <c r="C3068" i="4" s="1"/>
  <c r="D3068" i="3"/>
  <c r="D3068" i="4" s="1"/>
  <c r="E3068" i="3"/>
  <c r="E3068" i="4" s="1"/>
  <c r="F3068" i="3"/>
  <c r="F3068" i="4" s="1"/>
  <c r="G3068" i="3"/>
  <c r="A3069" i="3"/>
  <c r="A3069" i="4" s="1"/>
  <c r="B3069" i="3"/>
  <c r="B3069" i="4" s="1"/>
  <c r="C3069" i="3"/>
  <c r="C3069" i="4" s="1"/>
  <c r="D3069" i="3"/>
  <c r="D3069" i="4" s="1"/>
  <c r="E3069" i="3"/>
  <c r="E3069" i="4" s="1"/>
  <c r="F3069" i="3"/>
  <c r="F3069" i="4" s="1"/>
  <c r="G3069" i="3"/>
  <c r="A3070" i="3"/>
  <c r="A3070" i="4" s="1"/>
  <c r="B3070" i="3"/>
  <c r="B3070" i="4" s="1"/>
  <c r="C3070" i="3"/>
  <c r="C3070" i="4" s="1"/>
  <c r="D3070" i="3"/>
  <c r="D3070" i="4" s="1"/>
  <c r="E3070" i="3"/>
  <c r="E3070" i="4" s="1"/>
  <c r="F3070" i="3"/>
  <c r="F3070" i="4" s="1"/>
  <c r="G3070" i="3"/>
  <c r="A3071" i="3"/>
  <c r="A3071" i="4" s="1"/>
  <c r="B3071" i="3"/>
  <c r="B3071" i="4" s="1"/>
  <c r="C3071" i="3"/>
  <c r="C3071" i="4" s="1"/>
  <c r="D3071" i="3"/>
  <c r="D3071" i="4" s="1"/>
  <c r="E3071" i="3"/>
  <c r="E3071" i="4" s="1"/>
  <c r="F3071" i="3"/>
  <c r="F3071" i="4" s="1"/>
  <c r="G3071" i="3"/>
  <c r="A3072" i="3"/>
  <c r="A3072" i="4" s="1"/>
  <c r="B3072" i="3"/>
  <c r="B3072" i="4" s="1"/>
  <c r="C3072" i="3"/>
  <c r="C3072" i="4" s="1"/>
  <c r="D3072" i="3"/>
  <c r="D3072" i="4" s="1"/>
  <c r="E3072" i="3"/>
  <c r="E3072" i="4" s="1"/>
  <c r="F3072" i="3"/>
  <c r="F3072" i="4" s="1"/>
  <c r="G3072" i="3"/>
  <c r="A3073" i="3"/>
  <c r="A3073" i="4" s="1"/>
  <c r="B3073" i="3"/>
  <c r="B3073" i="4" s="1"/>
  <c r="C3073" i="3"/>
  <c r="C3073" i="4" s="1"/>
  <c r="D3073" i="3"/>
  <c r="D3073" i="4" s="1"/>
  <c r="E3073" i="3"/>
  <c r="E3073" i="4" s="1"/>
  <c r="F3073" i="3"/>
  <c r="F3073" i="4" s="1"/>
  <c r="G3073" i="3"/>
  <c r="A3074" i="3"/>
  <c r="A3074" i="4" s="1"/>
  <c r="B3074" i="3"/>
  <c r="B3074" i="4" s="1"/>
  <c r="C3074" i="3"/>
  <c r="C3074" i="4" s="1"/>
  <c r="D3074" i="3"/>
  <c r="D3074" i="4" s="1"/>
  <c r="E3074" i="3"/>
  <c r="E3074" i="4" s="1"/>
  <c r="F3074" i="3"/>
  <c r="F3074" i="4" s="1"/>
  <c r="G3074" i="3"/>
  <c r="A3075" i="3"/>
  <c r="A3075" i="4" s="1"/>
  <c r="B3075" i="3"/>
  <c r="B3075" i="4" s="1"/>
  <c r="C3075" i="3"/>
  <c r="C3075" i="4" s="1"/>
  <c r="D3075" i="3"/>
  <c r="D3075" i="4" s="1"/>
  <c r="E3075" i="3"/>
  <c r="E3075" i="4" s="1"/>
  <c r="F3075" i="3"/>
  <c r="F3075" i="4" s="1"/>
  <c r="G3075" i="3"/>
  <c r="A3076" i="3"/>
  <c r="A3076" i="4" s="1"/>
  <c r="B3076" i="3"/>
  <c r="B3076" i="4" s="1"/>
  <c r="C3076" i="3"/>
  <c r="C3076" i="4" s="1"/>
  <c r="D3076" i="3"/>
  <c r="D3076" i="4" s="1"/>
  <c r="E3076" i="3"/>
  <c r="E3076" i="4" s="1"/>
  <c r="F3076" i="3"/>
  <c r="F3076" i="4" s="1"/>
  <c r="G3076" i="3"/>
  <c r="A3077" i="3"/>
  <c r="A3077" i="4" s="1"/>
  <c r="B3077" i="3"/>
  <c r="B3077" i="4" s="1"/>
  <c r="C3077" i="3"/>
  <c r="C3077" i="4" s="1"/>
  <c r="D3077" i="3"/>
  <c r="D3077" i="4" s="1"/>
  <c r="E3077" i="3"/>
  <c r="E3077" i="4" s="1"/>
  <c r="F3077" i="3"/>
  <c r="F3077" i="4" s="1"/>
  <c r="G3077" i="3"/>
  <c r="A3078" i="3"/>
  <c r="A3078" i="4" s="1"/>
  <c r="B3078" i="3"/>
  <c r="B3078" i="4" s="1"/>
  <c r="C3078" i="3"/>
  <c r="C3078" i="4" s="1"/>
  <c r="D3078" i="3"/>
  <c r="D3078" i="4" s="1"/>
  <c r="E3078" i="3"/>
  <c r="E3078" i="4" s="1"/>
  <c r="F3078" i="3"/>
  <c r="F3078" i="4" s="1"/>
  <c r="G3078" i="3"/>
  <c r="A3079" i="3"/>
  <c r="A3079" i="4" s="1"/>
  <c r="B3079" i="3"/>
  <c r="B3079" i="4" s="1"/>
  <c r="C3079" i="3"/>
  <c r="C3079" i="4" s="1"/>
  <c r="D3079" i="3"/>
  <c r="D3079" i="4" s="1"/>
  <c r="E3079" i="3"/>
  <c r="E3079" i="4" s="1"/>
  <c r="F3079" i="3"/>
  <c r="F3079" i="4" s="1"/>
  <c r="G3079" i="3"/>
  <c r="A3080" i="3"/>
  <c r="A3080" i="4" s="1"/>
  <c r="B3080" i="3"/>
  <c r="B3080" i="4" s="1"/>
  <c r="C3080" i="3"/>
  <c r="C3080" i="4" s="1"/>
  <c r="D3080" i="3"/>
  <c r="D3080" i="4" s="1"/>
  <c r="E3080" i="3"/>
  <c r="E3080" i="4" s="1"/>
  <c r="F3080" i="3"/>
  <c r="F3080" i="4" s="1"/>
  <c r="G3080" i="3"/>
  <c r="A3081" i="3"/>
  <c r="A3081" i="4" s="1"/>
  <c r="B3081" i="3"/>
  <c r="B3081" i="4" s="1"/>
  <c r="C3081" i="3"/>
  <c r="C3081" i="4" s="1"/>
  <c r="D3081" i="3"/>
  <c r="D3081" i="4" s="1"/>
  <c r="E3081" i="3"/>
  <c r="E3081" i="4" s="1"/>
  <c r="F3081" i="3"/>
  <c r="F3081" i="4" s="1"/>
  <c r="G3081" i="3"/>
  <c r="A3082" i="3"/>
  <c r="A3082" i="4" s="1"/>
  <c r="B3082" i="3"/>
  <c r="B3082" i="4" s="1"/>
  <c r="C3082" i="3"/>
  <c r="C3082" i="4" s="1"/>
  <c r="D3082" i="3"/>
  <c r="D3082" i="4" s="1"/>
  <c r="E3082" i="3"/>
  <c r="E3082" i="4" s="1"/>
  <c r="F3082" i="3"/>
  <c r="F3082" i="4" s="1"/>
  <c r="G3082" i="3"/>
  <c r="A3083" i="3"/>
  <c r="A3083" i="4" s="1"/>
  <c r="B3083" i="3"/>
  <c r="B3083" i="4" s="1"/>
  <c r="C3083" i="3"/>
  <c r="C3083" i="4" s="1"/>
  <c r="D3083" i="3"/>
  <c r="D3083" i="4" s="1"/>
  <c r="E3083" i="3"/>
  <c r="E3083" i="4" s="1"/>
  <c r="F3083" i="3"/>
  <c r="F3083" i="4" s="1"/>
  <c r="G3083" i="3"/>
  <c r="A3084" i="3"/>
  <c r="A3084" i="4" s="1"/>
  <c r="B3084" i="3"/>
  <c r="B3084" i="4" s="1"/>
  <c r="C3084" i="3"/>
  <c r="C3084" i="4" s="1"/>
  <c r="D3084" i="3"/>
  <c r="D3084" i="4" s="1"/>
  <c r="E3084" i="3"/>
  <c r="E3084" i="4" s="1"/>
  <c r="F3084" i="3"/>
  <c r="F3084" i="4" s="1"/>
  <c r="G3084" i="3"/>
  <c r="A3085" i="3"/>
  <c r="A3085" i="4" s="1"/>
  <c r="B3085" i="3"/>
  <c r="B3085" i="4" s="1"/>
  <c r="C3085" i="3"/>
  <c r="C3085" i="4" s="1"/>
  <c r="D3085" i="3"/>
  <c r="D3085" i="4" s="1"/>
  <c r="E3085" i="3"/>
  <c r="E3085" i="4" s="1"/>
  <c r="F3085" i="3"/>
  <c r="F3085" i="4" s="1"/>
  <c r="G3085" i="3"/>
  <c r="A3086" i="3"/>
  <c r="A3086" i="4" s="1"/>
  <c r="B3086" i="3"/>
  <c r="B3086" i="4" s="1"/>
  <c r="C3086" i="3"/>
  <c r="C3086" i="4" s="1"/>
  <c r="D3086" i="3"/>
  <c r="D3086" i="4" s="1"/>
  <c r="E3086" i="3"/>
  <c r="E3086" i="4" s="1"/>
  <c r="F3086" i="3"/>
  <c r="F3086" i="4" s="1"/>
  <c r="G3086" i="3"/>
  <c r="A3087" i="3"/>
  <c r="A3087" i="4" s="1"/>
  <c r="B3087" i="3"/>
  <c r="B3087" i="4" s="1"/>
  <c r="C3087" i="3"/>
  <c r="C3087" i="4" s="1"/>
  <c r="D3087" i="3"/>
  <c r="D3087" i="4" s="1"/>
  <c r="E3087" i="3"/>
  <c r="E3087" i="4" s="1"/>
  <c r="F3087" i="3"/>
  <c r="F3087" i="4" s="1"/>
  <c r="G3087" i="3"/>
  <c r="A3088" i="3"/>
  <c r="A3088" i="4" s="1"/>
  <c r="B3088" i="3"/>
  <c r="B3088" i="4" s="1"/>
  <c r="C3088" i="3"/>
  <c r="C3088" i="4" s="1"/>
  <c r="D3088" i="3"/>
  <c r="D3088" i="4" s="1"/>
  <c r="E3088" i="3"/>
  <c r="E3088" i="4" s="1"/>
  <c r="F3088" i="3"/>
  <c r="F3088" i="4" s="1"/>
  <c r="G3088" i="3"/>
  <c r="A3089" i="3"/>
  <c r="A3089" i="4" s="1"/>
  <c r="B3089" i="3"/>
  <c r="B3089" i="4" s="1"/>
  <c r="C3089" i="3"/>
  <c r="C3089" i="4" s="1"/>
  <c r="D3089" i="3"/>
  <c r="D3089" i="4" s="1"/>
  <c r="E3089" i="3"/>
  <c r="E3089" i="4" s="1"/>
  <c r="F3089" i="3"/>
  <c r="F3089" i="4" s="1"/>
  <c r="G3089" i="3"/>
  <c r="A3090" i="3"/>
  <c r="A3090" i="4" s="1"/>
  <c r="B3090" i="3"/>
  <c r="B3090" i="4" s="1"/>
  <c r="C3090" i="3"/>
  <c r="C3090" i="4" s="1"/>
  <c r="D3090" i="3"/>
  <c r="D3090" i="4" s="1"/>
  <c r="E3090" i="3"/>
  <c r="E3090" i="4" s="1"/>
  <c r="F3090" i="3"/>
  <c r="F3090" i="4" s="1"/>
  <c r="G3090" i="3"/>
  <c r="A3091" i="3"/>
  <c r="A3091" i="4" s="1"/>
  <c r="B3091" i="3"/>
  <c r="B3091" i="4" s="1"/>
  <c r="C3091" i="3"/>
  <c r="C3091" i="4" s="1"/>
  <c r="D3091" i="3"/>
  <c r="D3091" i="4" s="1"/>
  <c r="E3091" i="3"/>
  <c r="E3091" i="4" s="1"/>
  <c r="F3091" i="3"/>
  <c r="F3091" i="4" s="1"/>
  <c r="G3091" i="3"/>
  <c r="A3092" i="3"/>
  <c r="A3092" i="4" s="1"/>
  <c r="B3092" i="3"/>
  <c r="B3092" i="4" s="1"/>
  <c r="C3092" i="3"/>
  <c r="C3092" i="4" s="1"/>
  <c r="D3092" i="3"/>
  <c r="D3092" i="4" s="1"/>
  <c r="E3092" i="3"/>
  <c r="E3092" i="4" s="1"/>
  <c r="F3092" i="3"/>
  <c r="F3092" i="4" s="1"/>
  <c r="G3092" i="3"/>
  <c r="A3093" i="3"/>
  <c r="A3093" i="4" s="1"/>
  <c r="B3093" i="3"/>
  <c r="B3093" i="4" s="1"/>
  <c r="C3093" i="3"/>
  <c r="C3093" i="4" s="1"/>
  <c r="D3093" i="3"/>
  <c r="D3093" i="4" s="1"/>
  <c r="E3093" i="3"/>
  <c r="E3093" i="4" s="1"/>
  <c r="F3093" i="3"/>
  <c r="F3093" i="4" s="1"/>
  <c r="G3093" i="3"/>
  <c r="A3094" i="3"/>
  <c r="A3094" i="4" s="1"/>
  <c r="B3094" i="3"/>
  <c r="B3094" i="4" s="1"/>
  <c r="C3094" i="3"/>
  <c r="C3094" i="4" s="1"/>
  <c r="D3094" i="3"/>
  <c r="D3094" i="4" s="1"/>
  <c r="E3094" i="3"/>
  <c r="E3094" i="4" s="1"/>
  <c r="F3094" i="3"/>
  <c r="F3094" i="4" s="1"/>
  <c r="G3094" i="3"/>
  <c r="A3095" i="3"/>
  <c r="A3095" i="4" s="1"/>
  <c r="B3095" i="3"/>
  <c r="B3095" i="4" s="1"/>
  <c r="C3095" i="3"/>
  <c r="C3095" i="4" s="1"/>
  <c r="D3095" i="3"/>
  <c r="D3095" i="4" s="1"/>
  <c r="E3095" i="3"/>
  <c r="E3095" i="4" s="1"/>
  <c r="F3095" i="3"/>
  <c r="F3095" i="4" s="1"/>
  <c r="G3095" i="3"/>
  <c r="A3096" i="3"/>
  <c r="A3096" i="4" s="1"/>
  <c r="B3096" i="3"/>
  <c r="B3096" i="4" s="1"/>
  <c r="C3096" i="3"/>
  <c r="C3096" i="4" s="1"/>
  <c r="D3096" i="3"/>
  <c r="D3096" i="4" s="1"/>
  <c r="E3096" i="3"/>
  <c r="E3096" i="4" s="1"/>
  <c r="F3096" i="3"/>
  <c r="F3096" i="4" s="1"/>
  <c r="G3096" i="3"/>
  <c r="A3097" i="3"/>
  <c r="A3097" i="4" s="1"/>
  <c r="B3097" i="3"/>
  <c r="B3097" i="4" s="1"/>
  <c r="C3097" i="3"/>
  <c r="C3097" i="4" s="1"/>
  <c r="D3097" i="3"/>
  <c r="D3097" i="4" s="1"/>
  <c r="E3097" i="3"/>
  <c r="E3097" i="4" s="1"/>
  <c r="F3097" i="3"/>
  <c r="F3097" i="4" s="1"/>
  <c r="G3097" i="3"/>
  <c r="A3098" i="3"/>
  <c r="A3098" i="4" s="1"/>
  <c r="B3098" i="3"/>
  <c r="B3098" i="4" s="1"/>
  <c r="C3098" i="3"/>
  <c r="C3098" i="4" s="1"/>
  <c r="D3098" i="3"/>
  <c r="D3098" i="4" s="1"/>
  <c r="E3098" i="3"/>
  <c r="E3098" i="4" s="1"/>
  <c r="F3098" i="3"/>
  <c r="F3098" i="4" s="1"/>
  <c r="G3098" i="3"/>
  <c r="A3099" i="3"/>
  <c r="A3099" i="4" s="1"/>
  <c r="B3099" i="3"/>
  <c r="B3099" i="4" s="1"/>
  <c r="C3099" i="3"/>
  <c r="C3099" i="4" s="1"/>
  <c r="D3099" i="3"/>
  <c r="D3099" i="4" s="1"/>
  <c r="E3099" i="3"/>
  <c r="E3099" i="4" s="1"/>
  <c r="F3099" i="3"/>
  <c r="F3099" i="4" s="1"/>
  <c r="G3099" i="3"/>
  <c r="A3100" i="3"/>
  <c r="A3100" i="4" s="1"/>
  <c r="B3100" i="3"/>
  <c r="B3100" i="4" s="1"/>
  <c r="C3100" i="3"/>
  <c r="C3100" i="4" s="1"/>
  <c r="D3100" i="3"/>
  <c r="D3100" i="4" s="1"/>
  <c r="E3100" i="3"/>
  <c r="E3100" i="4" s="1"/>
  <c r="F3100" i="3"/>
  <c r="F3100" i="4" s="1"/>
  <c r="G3100" i="3"/>
  <c r="A3101" i="3"/>
  <c r="A3101" i="4" s="1"/>
  <c r="B3101" i="3"/>
  <c r="B3101" i="4" s="1"/>
  <c r="C3101" i="3"/>
  <c r="C3101" i="4" s="1"/>
  <c r="D3101" i="3"/>
  <c r="D3101" i="4" s="1"/>
  <c r="E3101" i="3"/>
  <c r="E3101" i="4" s="1"/>
  <c r="F3101" i="3"/>
  <c r="F3101" i="4" s="1"/>
  <c r="G3101" i="3"/>
  <c r="A3102" i="3"/>
  <c r="A3102" i="4" s="1"/>
  <c r="B3102" i="3"/>
  <c r="B3102" i="4" s="1"/>
  <c r="C3102" i="3"/>
  <c r="C3102" i="4" s="1"/>
  <c r="D3102" i="3"/>
  <c r="D3102" i="4" s="1"/>
  <c r="E3102" i="3"/>
  <c r="E3102" i="4" s="1"/>
  <c r="F3102" i="3"/>
  <c r="F3102" i="4" s="1"/>
  <c r="G3102" i="3"/>
  <c r="A3103" i="3"/>
  <c r="A3103" i="4" s="1"/>
  <c r="B3103" i="3"/>
  <c r="B3103" i="4" s="1"/>
  <c r="C3103" i="3"/>
  <c r="C3103" i="4" s="1"/>
  <c r="D3103" i="3"/>
  <c r="D3103" i="4" s="1"/>
  <c r="E3103" i="3"/>
  <c r="E3103" i="4" s="1"/>
  <c r="F3103" i="3"/>
  <c r="F3103" i="4" s="1"/>
  <c r="G3103" i="3"/>
  <c r="A3104" i="3"/>
  <c r="A3104" i="4" s="1"/>
  <c r="B3104" i="3"/>
  <c r="B3104" i="4" s="1"/>
  <c r="C3104" i="3"/>
  <c r="C3104" i="4" s="1"/>
  <c r="D3104" i="3"/>
  <c r="D3104" i="4" s="1"/>
  <c r="E3104" i="3"/>
  <c r="E3104" i="4" s="1"/>
  <c r="F3104" i="3"/>
  <c r="F3104" i="4" s="1"/>
  <c r="G3104" i="3"/>
  <c r="A3105" i="3"/>
  <c r="A3105" i="4" s="1"/>
  <c r="B3105" i="3"/>
  <c r="B3105" i="4" s="1"/>
  <c r="C3105" i="3"/>
  <c r="C3105" i="4" s="1"/>
  <c r="D3105" i="3"/>
  <c r="D3105" i="4" s="1"/>
  <c r="E3105" i="3"/>
  <c r="E3105" i="4" s="1"/>
  <c r="F3105" i="3"/>
  <c r="F3105" i="4" s="1"/>
  <c r="G3105" i="3"/>
  <c r="A3106" i="3"/>
  <c r="A3106" i="4" s="1"/>
  <c r="B3106" i="3"/>
  <c r="B3106" i="4" s="1"/>
  <c r="C3106" i="3"/>
  <c r="C3106" i="4" s="1"/>
  <c r="D3106" i="3"/>
  <c r="D3106" i="4" s="1"/>
  <c r="E3106" i="3"/>
  <c r="E3106" i="4" s="1"/>
  <c r="F3106" i="3"/>
  <c r="F3106" i="4" s="1"/>
  <c r="G3106" i="3"/>
  <c r="A3107" i="3"/>
  <c r="A3107" i="4" s="1"/>
  <c r="B3107" i="3"/>
  <c r="B3107" i="4" s="1"/>
  <c r="C3107" i="3"/>
  <c r="C3107" i="4" s="1"/>
  <c r="D3107" i="3"/>
  <c r="D3107" i="4" s="1"/>
  <c r="E3107" i="3"/>
  <c r="E3107" i="4" s="1"/>
  <c r="F3107" i="3"/>
  <c r="F3107" i="4" s="1"/>
  <c r="G3107" i="3"/>
  <c r="A3108" i="3"/>
  <c r="A3108" i="4" s="1"/>
  <c r="B3108" i="3"/>
  <c r="B3108" i="4" s="1"/>
  <c r="C3108" i="3"/>
  <c r="C3108" i="4" s="1"/>
  <c r="D3108" i="3"/>
  <c r="D3108" i="4" s="1"/>
  <c r="E3108" i="3"/>
  <c r="E3108" i="4" s="1"/>
  <c r="F3108" i="3"/>
  <c r="F3108" i="4" s="1"/>
  <c r="G3108" i="3"/>
  <c r="A3109" i="3"/>
  <c r="A3109" i="4" s="1"/>
  <c r="B3109" i="3"/>
  <c r="B3109" i="4" s="1"/>
  <c r="C3109" i="3"/>
  <c r="C3109" i="4" s="1"/>
  <c r="D3109" i="3"/>
  <c r="D3109" i="4" s="1"/>
  <c r="E3109" i="3"/>
  <c r="E3109" i="4" s="1"/>
  <c r="F3109" i="3"/>
  <c r="F3109" i="4" s="1"/>
  <c r="G3109" i="3"/>
  <c r="A3110" i="3"/>
  <c r="A3110" i="4" s="1"/>
  <c r="B3110" i="3"/>
  <c r="B3110" i="4" s="1"/>
  <c r="C3110" i="3"/>
  <c r="C3110" i="4" s="1"/>
  <c r="D3110" i="3"/>
  <c r="D3110" i="4" s="1"/>
  <c r="E3110" i="3"/>
  <c r="E3110" i="4" s="1"/>
  <c r="F3110" i="3"/>
  <c r="F3110" i="4" s="1"/>
  <c r="G3110" i="3"/>
  <c r="A3111" i="3"/>
  <c r="A3111" i="4" s="1"/>
  <c r="B3111" i="3"/>
  <c r="B3111" i="4" s="1"/>
  <c r="C3111" i="3"/>
  <c r="C3111" i="4" s="1"/>
  <c r="D3111" i="3"/>
  <c r="D3111" i="4" s="1"/>
  <c r="E3111" i="3"/>
  <c r="E3111" i="4" s="1"/>
  <c r="F3111" i="3"/>
  <c r="F3111" i="4" s="1"/>
  <c r="G3111" i="3"/>
  <c r="A3112" i="3"/>
  <c r="A3112" i="4" s="1"/>
  <c r="B3112" i="3"/>
  <c r="B3112" i="4" s="1"/>
  <c r="C3112" i="3"/>
  <c r="C3112" i="4" s="1"/>
  <c r="D3112" i="3"/>
  <c r="D3112" i="4" s="1"/>
  <c r="E3112" i="3"/>
  <c r="E3112" i="4" s="1"/>
  <c r="F3112" i="3"/>
  <c r="F3112" i="4" s="1"/>
  <c r="G3112" i="3"/>
  <c r="A3113" i="3"/>
  <c r="A3113" i="4" s="1"/>
  <c r="B3113" i="3"/>
  <c r="B3113" i="4" s="1"/>
  <c r="C3113" i="3"/>
  <c r="C3113" i="4" s="1"/>
  <c r="D3113" i="3"/>
  <c r="D3113" i="4" s="1"/>
  <c r="E3113" i="3"/>
  <c r="E3113" i="4" s="1"/>
  <c r="F3113" i="3"/>
  <c r="F3113" i="4" s="1"/>
  <c r="G3113" i="3"/>
  <c r="A3114" i="3"/>
  <c r="A3114" i="4" s="1"/>
  <c r="B3114" i="3"/>
  <c r="B3114" i="4" s="1"/>
  <c r="C3114" i="3"/>
  <c r="C3114" i="4" s="1"/>
  <c r="D3114" i="3"/>
  <c r="D3114" i="4" s="1"/>
  <c r="E3114" i="3"/>
  <c r="E3114" i="4" s="1"/>
  <c r="F3114" i="3"/>
  <c r="F3114" i="4" s="1"/>
  <c r="G3114" i="3"/>
  <c r="A3115" i="3"/>
  <c r="A3115" i="4" s="1"/>
  <c r="B3115" i="3"/>
  <c r="B3115" i="4" s="1"/>
  <c r="C3115" i="3"/>
  <c r="C3115" i="4" s="1"/>
  <c r="D3115" i="3"/>
  <c r="D3115" i="4" s="1"/>
  <c r="E3115" i="3"/>
  <c r="E3115" i="4" s="1"/>
  <c r="F3115" i="3"/>
  <c r="F3115" i="4" s="1"/>
  <c r="G3115" i="3"/>
  <c r="A3116" i="3"/>
  <c r="A3116" i="4" s="1"/>
  <c r="B3116" i="3"/>
  <c r="B3116" i="4" s="1"/>
  <c r="C3116" i="3"/>
  <c r="C3116" i="4" s="1"/>
  <c r="D3116" i="3"/>
  <c r="D3116" i="4" s="1"/>
  <c r="E3116" i="3"/>
  <c r="E3116" i="4" s="1"/>
  <c r="F3116" i="3"/>
  <c r="F3116" i="4" s="1"/>
  <c r="G3116" i="3"/>
  <c r="A3117" i="3"/>
  <c r="A3117" i="4" s="1"/>
  <c r="B3117" i="3"/>
  <c r="B3117" i="4" s="1"/>
  <c r="C3117" i="3"/>
  <c r="C3117" i="4" s="1"/>
  <c r="D3117" i="3"/>
  <c r="D3117" i="4" s="1"/>
  <c r="E3117" i="3"/>
  <c r="E3117" i="4" s="1"/>
  <c r="F3117" i="3"/>
  <c r="F3117" i="4" s="1"/>
  <c r="G3117" i="3"/>
  <c r="A3118" i="3"/>
  <c r="A3118" i="4" s="1"/>
  <c r="B3118" i="3"/>
  <c r="B3118" i="4" s="1"/>
  <c r="C3118" i="3"/>
  <c r="C3118" i="4" s="1"/>
  <c r="D3118" i="3"/>
  <c r="D3118" i="4" s="1"/>
  <c r="E3118" i="3"/>
  <c r="E3118" i="4" s="1"/>
  <c r="F3118" i="3"/>
  <c r="F3118" i="4" s="1"/>
  <c r="G3118" i="3"/>
  <c r="A3119" i="3"/>
  <c r="A3119" i="4" s="1"/>
  <c r="B3119" i="3"/>
  <c r="B3119" i="4" s="1"/>
  <c r="C3119" i="3"/>
  <c r="C3119" i="4" s="1"/>
  <c r="D3119" i="3"/>
  <c r="D3119" i="4" s="1"/>
  <c r="E3119" i="3"/>
  <c r="E3119" i="4" s="1"/>
  <c r="F3119" i="3"/>
  <c r="F3119" i="4" s="1"/>
  <c r="G3119" i="3"/>
  <c r="A3120" i="3"/>
  <c r="A3120" i="4" s="1"/>
  <c r="B3120" i="3"/>
  <c r="B3120" i="4" s="1"/>
  <c r="C3120" i="3"/>
  <c r="C3120" i="4" s="1"/>
  <c r="D3120" i="3"/>
  <c r="D3120" i="4" s="1"/>
  <c r="E3120" i="3"/>
  <c r="E3120" i="4" s="1"/>
  <c r="F3120" i="3"/>
  <c r="F3120" i="4" s="1"/>
  <c r="G3120" i="3"/>
  <c r="A3121" i="3"/>
  <c r="A3121" i="4" s="1"/>
  <c r="B3121" i="3"/>
  <c r="B3121" i="4" s="1"/>
  <c r="C3121" i="3"/>
  <c r="C3121" i="4" s="1"/>
  <c r="D3121" i="3"/>
  <c r="D3121" i="4" s="1"/>
  <c r="E3121" i="3"/>
  <c r="E3121" i="4" s="1"/>
  <c r="F3121" i="3"/>
  <c r="F3121" i="4" s="1"/>
  <c r="G3121" i="3"/>
  <c r="A3122" i="3"/>
  <c r="A3122" i="4" s="1"/>
  <c r="B3122" i="3"/>
  <c r="B3122" i="4" s="1"/>
  <c r="C3122" i="3"/>
  <c r="C3122" i="4" s="1"/>
  <c r="D3122" i="3"/>
  <c r="D3122" i="4" s="1"/>
  <c r="E3122" i="3"/>
  <c r="E3122" i="4" s="1"/>
  <c r="F3122" i="3"/>
  <c r="F3122" i="4" s="1"/>
  <c r="G3122" i="3"/>
  <c r="A3123" i="3"/>
  <c r="A3123" i="4" s="1"/>
  <c r="B3123" i="3"/>
  <c r="B3123" i="4" s="1"/>
  <c r="C3123" i="3"/>
  <c r="C3123" i="4" s="1"/>
  <c r="D3123" i="3"/>
  <c r="D3123" i="4" s="1"/>
  <c r="E3123" i="3"/>
  <c r="E3123" i="4" s="1"/>
  <c r="F3123" i="3"/>
  <c r="F3123" i="4" s="1"/>
  <c r="G3123" i="3"/>
  <c r="A3124" i="3"/>
  <c r="A3124" i="4" s="1"/>
  <c r="B3124" i="3"/>
  <c r="B3124" i="4" s="1"/>
  <c r="C3124" i="3"/>
  <c r="C3124" i="4" s="1"/>
  <c r="D3124" i="3"/>
  <c r="D3124" i="4" s="1"/>
  <c r="E3124" i="3"/>
  <c r="E3124" i="4" s="1"/>
  <c r="F3124" i="3"/>
  <c r="F3124" i="4" s="1"/>
  <c r="G3124" i="3"/>
  <c r="A3125" i="3"/>
  <c r="A3125" i="4" s="1"/>
  <c r="B3125" i="3"/>
  <c r="B3125" i="4" s="1"/>
  <c r="C3125" i="3"/>
  <c r="C3125" i="4" s="1"/>
  <c r="D3125" i="3"/>
  <c r="D3125" i="4" s="1"/>
  <c r="E3125" i="3"/>
  <c r="E3125" i="4" s="1"/>
  <c r="F3125" i="3"/>
  <c r="F3125" i="4" s="1"/>
  <c r="G3125" i="3"/>
  <c r="A3126" i="3"/>
  <c r="A3126" i="4" s="1"/>
  <c r="B3126" i="3"/>
  <c r="B3126" i="4" s="1"/>
  <c r="C3126" i="3"/>
  <c r="C3126" i="4" s="1"/>
  <c r="D3126" i="3"/>
  <c r="D3126" i="4" s="1"/>
  <c r="E3126" i="3"/>
  <c r="E3126" i="4" s="1"/>
  <c r="F3126" i="3"/>
  <c r="F3126" i="4" s="1"/>
  <c r="G3126" i="3"/>
  <c r="A3127" i="3"/>
  <c r="A3127" i="4" s="1"/>
  <c r="B3127" i="3"/>
  <c r="B3127" i="4" s="1"/>
  <c r="C3127" i="3"/>
  <c r="C3127" i="4" s="1"/>
  <c r="D3127" i="3"/>
  <c r="D3127" i="4" s="1"/>
  <c r="E3127" i="3"/>
  <c r="E3127" i="4" s="1"/>
  <c r="F3127" i="3"/>
  <c r="F3127" i="4" s="1"/>
  <c r="G3127" i="3"/>
  <c r="A3128" i="3"/>
  <c r="A3128" i="4" s="1"/>
  <c r="B3128" i="3"/>
  <c r="B3128" i="4" s="1"/>
  <c r="C3128" i="3"/>
  <c r="C3128" i="4" s="1"/>
  <c r="D3128" i="3"/>
  <c r="D3128" i="4" s="1"/>
  <c r="E3128" i="3"/>
  <c r="E3128" i="4" s="1"/>
  <c r="F3128" i="3"/>
  <c r="F3128" i="4" s="1"/>
  <c r="G3128" i="3"/>
  <c r="A3129" i="3"/>
  <c r="A3129" i="4" s="1"/>
  <c r="B3129" i="3"/>
  <c r="B3129" i="4" s="1"/>
  <c r="C3129" i="3"/>
  <c r="C3129" i="4" s="1"/>
  <c r="D3129" i="3"/>
  <c r="D3129" i="4" s="1"/>
  <c r="E3129" i="3"/>
  <c r="E3129" i="4" s="1"/>
  <c r="F3129" i="3"/>
  <c r="F3129" i="4" s="1"/>
  <c r="G3129" i="3"/>
  <c r="A3130" i="3"/>
  <c r="A3130" i="4" s="1"/>
  <c r="B3130" i="3"/>
  <c r="B3130" i="4" s="1"/>
  <c r="C3130" i="3"/>
  <c r="C3130" i="4" s="1"/>
  <c r="D3130" i="3"/>
  <c r="D3130" i="4" s="1"/>
  <c r="E3130" i="3"/>
  <c r="E3130" i="4" s="1"/>
  <c r="F3130" i="3"/>
  <c r="F3130" i="4" s="1"/>
  <c r="G3130" i="3"/>
  <c r="A3131" i="3"/>
  <c r="A3131" i="4" s="1"/>
  <c r="B3131" i="3"/>
  <c r="B3131" i="4" s="1"/>
  <c r="C3131" i="3"/>
  <c r="C3131" i="4" s="1"/>
  <c r="D3131" i="3"/>
  <c r="D3131" i="4" s="1"/>
  <c r="E3131" i="3"/>
  <c r="E3131" i="4" s="1"/>
  <c r="F3131" i="3"/>
  <c r="F3131" i="4" s="1"/>
  <c r="G3131" i="3"/>
  <c r="A3132" i="3"/>
  <c r="A3132" i="4" s="1"/>
  <c r="B3132" i="3"/>
  <c r="B3132" i="4" s="1"/>
  <c r="C3132" i="3"/>
  <c r="C3132" i="4" s="1"/>
  <c r="D3132" i="3"/>
  <c r="D3132" i="4" s="1"/>
  <c r="E3132" i="3"/>
  <c r="E3132" i="4" s="1"/>
  <c r="F3132" i="3"/>
  <c r="F3132" i="4" s="1"/>
  <c r="G3132" i="3"/>
  <c r="A3133" i="3"/>
  <c r="A3133" i="4" s="1"/>
  <c r="B3133" i="3"/>
  <c r="B3133" i="4" s="1"/>
  <c r="C3133" i="3"/>
  <c r="C3133" i="4" s="1"/>
  <c r="D3133" i="3"/>
  <c r="D3133" i="4" s="1"/>
  <c r="E3133" i="3"/>
  <c r="E3133" i="4" s="1"/>
  <c r="F3133" i="3"/>
  <c r="F3133" i="4" s="1"/>
  <c r="G3133" i="3"/>
  <c r="A3134" i="3"/>
  <c r="A3134" i="4" s="1"/>
  <c r="B3134" i="3"/>
  <c r="B3134" i="4" s="1"/>
  <c r="C3134" i="3"/>
  <c r="C3134" i="4" s="1"/>
  <c r="D3134" i="3"/>
  <c r="D3134" i="4" s="1"/>
  <c r="E3134" i="3"/>
  <c r="E3134" i="4" s="1"/>
  <c r="F3134" i="3"/>
  <c r="F3134" i="4" s="1"/>
  <c r="G3134" i="3"/>
  <c r="A3135" i="3"/>
  <c r="A3135" i="4" s="1"/>
  <c r="B3135" i="3"/>
  <c r="B3135" i="4" s="1"/>
  <c r="C3135" i="3"/>
  <c r="C3135" i="4" s="1"/>
  <c r="D3135" i="3"/>
  <c r="D3135" i="4" s="1"/>
  <c r="E3135" i="3"/>
  <c r="E3135" i="4" s="1"/>
  <c r="F3135" i="3"/>
  <c r="F3135" i="4" s="1"/>
  <c r="G3135" i="3"/>
  <c r="A3136" i="3"/>
  <c r="A3136" i="4" s="1"/>
  <c r="B3136" i="3"/>
  <c r="B3136" i="4" s="1"/>
  <c r="C3136" i="3"/>
  <c r="C3136" i="4" s="1"/>
  <c r="D3136" i="3"/>
  <c r="D3136" i="4" s="1"/>
  <c r="E3136" i="3"/>
  <c r="E3136" i="4" s="1"/>
  <c r="F3136" i="3"/>
  <c r="F3136" i="4" s="1"/>
  <c r="G3136" i="3"/>
  <c r="A3137" i="3"/>
  <c r="A3137" i="4" s="1"/>
  <c r="B3137" i="3"/>
  <c r="B3137" i="4" s="1"/>
  <c r="C3137" i="3"/>
  <c r="C3137" i="4" s="1"/>
  <c r="D3137" i="3"/>
  <c r="D3137" i="4" s="1"/>
  <c r="E3137" i="3"/>
  <c r="E3137" i="4" s="1"/>
  <c r="F3137" i="3"/>
  <c r="F3137" i="4" s="1"/>
  <c r="G3137" i="3"/>
  <c r="A3138" i="3"/>
  <c r="A3138" i="4" s="1"/>
  <c r="B3138" i="3"/>
  <c r="B3138" i="4" s="1"/>
  <c r="C3138" i="3"/>
  <c r="C3138" i="4" s="1"/>
  <c r="D3138" i="3"/>
  <c r="D3138" i="4" s="1"/>
  <c r="E3138" i="3"/>
  <c r="E3138" i="4" s="1"/>
  <c r="F3138" i="3"/>
  <c r="F3138" i="4" s="1"/>
  <c r="G3138" i="3"/>
  <c r="A3139" i="3"/>
  <c r="A3139" i="4" s="1"/>
  <c r="B3139" i="3"/>
  <c r="B3139" i="4" s="1"/>
  <c r="C3139" i="3"/>
  <c r="C3139" i="4" s="1"/>
  <c r="D3139" i="3"/>
  <c r="D3139" i="4" s="1"/>
  <c r="E3139" i="3"/>
  <c r="E3139" i="4" s="1"/>
  <c r="F3139" i="3"/>
  <c r="F3139" i="4" s="1"/>
  <c r="G3139" i="3"/>
  <c r="A3140" i="3"/>
  <c r="A3140" i="4" s="1"/>
  <c r="B3140" i="3"/>
  <c r="B3140" i="4" s="1"/>
  <c r="C3140" i="3"/>
  <c r="C3140" i="4" s="1"/>
  <c r="D3140" i="3"/>
  <c r="D3140" i="4" s="1"/>
  <c r="E3140" i="3"/>
  <c r="E3140" i="4" s="1"/>
  <c r="F3140" i="3"/>
  <c r="F3140" i="4" s="1"/>
  <c r="G3140" i="3"/>
  <c r="A3141" i="3"/>
  <c r="A3141" i="4" s="1"/>
  <c r="B3141" i="3"/>
  <c r="B3141" i="4" s="1"/>
  <c r="C3141" i="3"/>
  <c r="C3141" i="4" s="1"/>
  <c r="D3141" i="3"/>
  <c r="D3141" i="4" s="1"/>
  <c r="E3141" i="3"/>
  <c r="E3141" i="4" s="1"/>
  <c r="F3141" i="3"/>
  <c r="F3141" i="4" s="1"/>
  <c r="G3141" i="3"/>
  <c r="A3142" i="3"/>
  <c r="A3142" i="4" s="1"/>
  <c r="B3142" i="3"/>
  <c r="B3142" i="4" s="1"/>
  <c r="C3142" i="3"/>
  <c r="C3142" i="4" s="1"/>
  <c r="D3142" i="3"/>
  <c r="D3142" i="4" s="1"/>
  <c r="E3142" i="3"/>
  <c r="E3142" i="4" s="1"/>
  <c r="F3142" i="3"/>
  <c r="F3142" i="4" s="1"/>
  <c r="G3142" i="3"/>
  <c r="A3143" i="3"/>
  <c r="A3143" i="4" s="1"/>
  <c r="B3143" i="3"/>
  <c r="B3143" i="4" s="1"/>
  <c r="C3143" i="3"/>
  <c r="C3143" i="4" s="1"/>
  <c r="D3143" i="3"/>
  <c r="D3143" i="4" s="1"/>
  <c r="E3143" i="3"/>
  <c r="E3143" i="4" s="1"/>
  <c r="F3143" i="3"/>
  <c r="F3143" i="4" s="1"/>
  <c r="G3143" i="3"/>
  <c r="A3144" i="3"/>
  <c r="A3144" i="4" s="1"/>
  <c r="B3144" i="3"/>
  <c r="B3144" i="4" s="1"/>
  <c r="C3144" i="3"/>
  <c r="C3144" i="4" s="1"/>
  <c r="D3144" i="3"/>
  <c r="D3144" i="4" s="1"/>
  <c r="E3144" i="3"/>
  <c r="E3144" i="4" s="1"/>
  <c r="F3144" i="3"/>
  <c r="F3144" i="4" s="1"/>
  <c r="G3144" i="3"/>
  <c r="A3145" i="3"/>
  <c r="A3145" i="4" s="1"/>
  <c r="B3145" i="3"/>
  <c r="B3145" i="4" s="1"/>
  <c r="C3145" i="3"/>
  <c r="C3145" i="4" s="1"/>
  <c r="D3145" i="3"/>
  <c r="D3145" i="4" s="1"/>
  <c r="E3145" i="3"/>
  <c r="E3145" i="4" s="1"/>
  <c r="F3145" i="3"/>
  <c r="F3145" i="4" s="1"/>
  <c r="G3145" i="3"/>
  <c r="A3146" i="3"/>
  <c r="A3146" i="4" s="1"/>
  <c r="B3146" i="3"/>
  <c r="B3146" i="4" s="1"/>
  <c r="C3146" i="3"/>
  <c r="C3146" i="4" s="1"/>
  <c r="D3146" i="3"/>
  <c r="D3146" i="4" s="1"/>
  <c r="E3146" i="3"/>
  <c r="E3146" i="4" s="1"/>
  <c r="F3146" i="3"/>
  <c r="F3146" i="4" s="1"/>
  <c r="G3146" i="3"/>
  <c r="A3147" i="3"/>
  <c r="A3147" i="4" s="1"/>
  <c r="B3147" i="3"/>
  <c r="B3147" i="4" s="1"/>
  <c r="C3147" i="3"/>
  <c r="C3147" i="4" s="1"/>
  <c r="D3147" i="3"/>
  <c r="D3147" i="4" s="1"/>
  <c r="E3147" i="3"/>
  <c r="E3147" i="4" s="1"/>
  <c r="F3147" i="3"/>
  <c r="F3147" i="4" s="1"/>
  <c r="G3147" i="3"/>
  <c r="A3148" i="3"/>
  <c r="A3148" i="4" s="1"/>
  <c r="B3148" i="3"/>
  <c r="B3148" i="4" s="1"/>
  <c r="C3148" i="3"/>
  <c r="C3148" i="4" s="1"/>
  <c r="D3148" i="3"/>
  <c r="D3148" i="4" s="1"/>
  <c r="E3148" i="3"/>
  <c r="E3148" i="4" s="1"/>
  <c r="F3148" i="3"/>
  <c r="F3148" i="4" s="1"/>
  <c r="G3148" i="3"/>
  <c r="A3149" i="3"/>
  <c r="A3149" i="4" s="1"/>
  <c r="B3149" i="3"/>
  <c r="B3149" i="4" s="1"/>
  <c r="C3149" i="3"/>
  <c r="C3149" i="4" s="1"/>
  <c r="D3149" i="3"/>
  <c r="D3149" i="4" s="1"/>
  <c r="E3149" i="3"/>
  <c r="E3149" i="4" s="1"/>
  <c r="F3149" i="3"/>
  <c r="F3149" i="4" s="1"/>
  <c r="G3149" i="3"/>
  <c r="A3150" i="3"/>
  <c r="A3150" i="4" s="1"/>
  <c r="B3150" i="3"/>
  <c r="B3150" i="4" s="1"/>
  <c r="C3150" i="3"/>
  <c r="C3150" i="4" s="1"/>
  <c r="D3150" i="3"/>
  <c r="D3150" i="4" s="1"/>
  <c r="E3150" i="3"/>
  <c r="E3150" i="4" s="1"/>
  <c r="F3150" i="3"/>
  <c r="F3150" i="4" s="1"/>
  <c r="G3150" i="3"/>
  <c r="A3151" i="3"/>
  <c r="A3151" i="4" s="1"/>
  <c r="B3151" i="3"/>
  <c r="B3151" i="4" s="1"/>
  <c r="C3151" i="3"/>
  <c r="C3151" i="4" s="1"/>
  <c r="D3151" i="3"/>
  <c r="D3151" i="4" s="1"/>
  <c r="E3151" i="3"/>
  <c r="E3151" i="4" s="1"/>
  <c r="F3151" i="3"/>
  <c r="F3151" i="4" s="1"/>
  <c r="G3151" i="3"/>
  <c r="A3152" i="3"/>
  <c r="A3152" i="4" s="1"/>
  <c r="B3152" i="3"/>
  <c r="B3152" i="4" s="1"/>
  <c r="C3152" i="3"/>
  <c r="C3152" i="4" s="1"/>
  <c r="D3152" i="3"/>
  <c r="D3152" i="4" s="1"/>
  <c r="E3152" i="3"/>
  <c r="E3152" i="4" s="1"/>
  <c r="F3152" i="3"/>
  <c r="F3152" i="4" s="1"/>
  <c r="G3152" i="3"/>
  <c r="A3153" i="3"/>
  <c r="A3153" i="4" s="1"/>
  <c r="B3153" i="3"/>
  <c r="B3153" i="4" s="1"/>
  <c r="C3153" i="3"/>
  <c r="C3153" i="4" s="1"/>
  <c r="D3153" i="3"/>
  <c r="D3153" i="4" s="1"/>
  <c r="E3153" i="3"/>
  <c r="E3153" i="4" s="1"/>
  <c r="F3153" i="3"/>
  <c r="F3153" i="4" s="1"/>
  <c r="G3153" i="3"/>
  <c r="A3154" i="3"/>
  <c r="A3154" i="4" s="1"/>
  <c r="B3154" i="3"/>
  <c r="B3154" i="4" s="1"/>
  <c r="C3154" i="3"/>
  <c r="C3154" i="4" s="1"/>
  <c r="D3154" i="3"/>
  <c r="D3154" i="4" s="1"/>
  <c r="E3154" i="3"/>
  <c r="E3154" i="4" s="1"/>
  <c r="F3154" i="3"/>
  <c r="F3154" i="4" s="1"/>
  <c r="G3154" i="3"/>
  <c r="A3155" i="3"/>
  <c r="A3155" i="4" s="1"/>
  <c r="B3155" i="3"/>
  <c r="B3155" i="4" s="1"/>
  <c r="C3155" i="3"/>
  <c r="C3155" i="4" s="1"/>
  <c r="D3155" i="3"/>
  <c r="D3155" i="4" s="1"/>
  <c r="E3155" i="3"/>
  <c r="E3155" i="4" s="1"/>
  <c r="F3155" i="3"/>
  <c r="F3155" i="4" s="1"/>
  <c r="G3155" i="3"/>
  <c r="A3156" i="3"/>
  <c r="A3156" i="4" s="1"/>
  <c r="B3156" i="3"/>
  <c r="B3156" i="4" s="1"/>
  <c r="C3156" i="3"/>
  <c r="C3156" i="4" s="1"/>
  <c r="D3156" i="3"/>
  <c r="D3156" i="4" s="1"/>
  <c r="E3156" i="3"/>
  <c r="E3156" i="4" s="1"/>
  <c r="F3156" i="3"/>
  <c r="F3156" i="4" s="1"/>
  <c r="G3156" i="3"/>
  <c r="A3157" i="3"/>
  <c r="A3157" i="4" s="1"/>
  <c r="B3157" i="3"/>
  <c r="B3157" i="4" s="1"/>
  <c r="C3157" i="3"/>
  <c r="C3157" i="4" s="1"/>
  <c r="D3157" i="3"/>
  <c r="D3157" i="4" s="1"/>
  <c r="E3157" i="3"/>
  <c r="E3157" i="4" s="1"/>
  <c r="F3157" i="3"/>
  <c r="F3157" i="4" s="1"/>
  <c r="G3157" i="3"/>
  <c r="A3158" i="3"/>
  <c r="A3158" i="4" s="1"/>
  <c r="B3158" i="3"/>
  <c r="B3158" i="4" s="1"/>
  <c r="C3158" i="3"/>
  <c r="C3158" i="4" s="1"/>
  <c r="D3158" i="3"/>
  <c r="D3158" i="4" s="1"/>
  <c r="E3158" i="3"/>
  <c r="E3158" i="4" s="1"/>
  <c r="F3158" i="3"/>
  <c r="F3158" i="4" s="1"/>
  <c r="G3158" i="3"/>
  <c r="A3159" i="3"/>
  <c r="A3159" i="4" s="1"/>
  <c r="B3159" i="3"/>
  <c r="B3159" i="4" s="1"/>
  <c r="C3159" i="3"/>
  <c r="C3159" i="4" s="1"/>
  <c r="D3159" i="3"/>
  <c r="D3159" i="4" s="1"/>
  <c r="E3159" i="3"/>
  <c r="E3159" i="4" s="1"/>
  <c r="F3159" i="3"/>
  <c r="F3159" i="4" s="1"/>
  <c r="G3159" i="3"/>
  <c r="A3160" i="3"/>
  <c r="A3160" i="4" s="1"/>
  <c r="B3160" i="3"/>
  <c r="B3160" i="4" s="1"/>
  <c r="C3160" i="3"/>
  <c r="C3160" i="4" s="1"/>
  <c r="D3160" i="3"/>
  <c r="D3160" i="4" s="1"/>
  <c r="E3160" i="3"/>
  <c r="E3160" i="4" s="1"/>
  <c r="F3160" i="3"/>
  <c r="F3160" i="4" s="1"/>
  <c r="G3160" i="3"/>
  <c r="A3161" i="3"/>
  <c r="A3161" i="4" s="1"/>
  <c r="B3161" i="3"/>
  <c r="B3161" i="4" s="1"/>
  <c r="C3161" i="3"/>
  <c r="C3161" i="4" s="1"/>
  <c r="D3161" i="3"/>
  <c r="D3161" i="4" s="1"/>
  <c r="E3161" i="3"/>
  <c r="E3161" i="4" s="1"/>
  <c r="F3161" i="3"/>
  <c r="F3161" i="4" s="1"/>
  <c r="G3161" i="3"/>
  <c r="A3162" i="3"/>
  <c r="A3162" i="4" s="1"/>
  <c r="B3162" i="3"/>
  <c r="B3162" i="4" s="1"/>
  <c r="C3162" i="3"/>
  <c r="C3162" i="4" s="1"/>
  <c r="D3162" i="3"/>
  <c r="D3162" i="4" s="1"/>
  <c r="E3162" i="3"/>
  <c r="E3162" i="4" s="1"/>
  <c r="F3162" i="3"/>
  <c r="F3162" i="4" s="1"/>
  <c r="G3162" i="3"/>
  <c r="A3163" i="3"/>
  <c r="A3163" i="4" s="1"/>
  <c r="B3163" i="3"/>
  <c r="B3163" i="4" s="1"/>
  <c r="C3163" i="3"/>
  <c r="C3163" i="4" s="1"/>
  <c r="D3163" i="3"/>
  <c r="D3163" i="4" s="1"/>
  <c r="E3163" i="3"/>
  <c r="E3163" i="4" s="1"/>
  <c r="F3163" i="3"/>
  <c r="F3163" i="4" s="1"/>
  <c r="G3163" i="3"/>
  <c r="A3164" i="3"/>
  <c r="A3164" i="4" s="1"/>
  <c r="B3164" i="3"/>
  <c r="B3164" i="4" s="1"/>
  <c r="C3164" i="3"/>
  <c r="C3164" i="4" s="1"/>
  <c r="D3164" i="3"/>
  <c r="D3164" i="4" s="1"/>
  <c r="E3164" i="3"/>
  <c r="E3164" i="4" s="1"/>
  <c r="F3164" i="3"/>
  <c r="F3164" i="4" s="1"/>
  <c r="G3164" i="3"/>
  <c r="A3165" i="3"/>
  <c r="A3165" i="4" s="1"/>
  <c r="B3165" i="3"/>
  <c r="B3165" i="4" s="1"/>
  <c r="C3165" i="3"/>
  <c r="C3165" i="4" s="1"/>
  <c r="D3165" i="3"/>
  <c r="D3165" i="4" s="1"/>
  <c r="E3165" i="3"/>
  <c r="E3165" i="4" s="1"/>
  <c r="F3165" i="3"/>
  <c r="F3165" i="4" s="1"/>
  <c r="G3165" i="3"/>
  <c r="A3166" i="3"/>
  <c r="A3166" i="4" s="1"/>
  <c r="B3166" i="3"/>
  <c r="B3166" i="4" s="1"/>
  <c r="C3166" i="3"/>
  <c r="C3166" i="4" s="1"/>
  <c r="D3166" i="3"/>
  <c r="D3166" i="4" s="1"/>
  <c r="E3166" i="3"/>
  <c r="E3166" i="4" s="1"/>
  <c r="F3166" i="3"/>
  <c r="F3166" i="4" s="1"/>
  <c r="G3166" i="3"/>
  <c r="A3167" i="3"/>
  <c r="A3167" i="4" s="1"/>
  <c r="B3167" i="3"/>
  <c r="B3167" i="4" s="1"/>
  <c r="C3167" i="3"/>
  <c r="C3167" i="4" s="1"/>
  <c r="D3167" i="3"/>
  <c r="D3167" i="4" s="1"/>
  <c r="E3167" i="3"/>
  <c r="E3167" i="4" s="1"/>
  <c r="F3167" i="3"/>
  <c r="F3167" i="4" s="1"/>
  <c r="G3167" i="3"/>
  <c r="A3168" i="3"/>
  <c r="A3168" i="4" s="1"/>
  <c r="B3168" i="3"/>
  <c r="B3168" i="4" s="1"/>
  <c r="C3168" i="3"/>
  <c r="C3168" i="4" s="1"/>
  <c r="D3168" i="3"/>
  <c r="D3168" i="4" s="1"/>
  <c r="E3168" i="3"/>
  <c r="E3168" i="4" s="1"/>
  <c r="F3168" i="3"/>
  <c r="F3168" i="4" s="1"/>
  <c r="G3168" i="3"/>
  <c r="A3169" i="3"/>
  <c r="A3169" i="4" s="1"/>
  <c r="B3169" i="3"/>
  <c r="B3169" i="4" s="1"/>
  <c r="C3169" i="3"/>
  <c r="C3169" i="4" s="1"/>
  <c r="D3169" i="3"/>
  <c r="D3169" i="4" s="1"/>
  <c r="E3169" i="3"/>
  <c r="E3169" i="4" s="1"/>
  <c r="F3169" i="3"/>
  <c r="F3169" i="4" s="1"/>
  <c r="G3169" i="3"/>
  <c r="A3170" i="3"/>
  <c r="A3170" i="4" s="1"/>
  <c r="B3170" i="3"/>
  <c r="B3170" i="4" s="1"/>
  <c r="C3170" i="3"/>
  <c r="C3170" i="4" s="1"/>
  <c r="D3170" i="3"/>
  <c r="D3170" i="4" s="1"/>
  <c r="E3170" i="3"/>
  <c r="E3170" i="4" s="1"/>
  <c r="F3170" i="3"/>
  <c r="F3170" i="4" s="1"/>
  <c r="G3170" i="3"/>
  <c r="A3171" i="3"/>
  <c r="A3171" i="4" s="1"/>
  <c r="B3171" i="3"/>
  <c r="B3171" i="4" s="1"/>
  <c r="C3171" i="3"/>
  <c r="C3171" i="4" s="1"/>
  <c r="D3171" i="3"/>
  <c r="D3171" i="4" s="1"/>
  <c r="E3171" i="3"/>
  <c r="E3171" i="4" s="1"/>
  <c r="F3171" i="3"/>
  <c r="F3171" i="4" s="1"/>
  <c r="G3171" i="3"/>
  <c r="A3172" i="3"/>
  <c r="A3172" i="4" s="1"/>
  <c r="B3172" i="3"/>
  <c r="B3172" i="4" s="1"/>
  <c r="C3172" i="3"/>
  <c r="C3172" i="4" s="1"/>
  <c r="D3172" i="3"/>
  <c r="D3172" i="4" s="1"/>
  <c r="E3172" i="3"/>
  <c r="E3172" i="4" s="1"/>
  <c r="F3172" i="3"/>
  <c r="F3172" i="4" s="1"/>
  <c r="G3172" i="3"/>
  <c r="A3173" i="3"/>
  <c r="A3173" i="4" s="1"/>
  <c r="B3173" i="3"/>
  <c r="B3173" i="4" s="1"/>
  <c r="C3173" i="3"/>
  <c r="C3173" i="4" s="1"/>
  <c r="D3173" i="3"/>
  <c r="D3173" i="4" s="1"/>
  <c r="E3173" i="3"/>
  <c r="E3173" i="4" s="1"/>
  <c r="F3173" i="3"/>
  <c r="F3173" i="4" s="1"/>
  <c r="G3173" i="3"/>
  <c r="A3174" i="3"/>
  <c r="A3174" i="4" s="1"/>
  <c r="B3174" i="3"/>
  <c r="B3174" i="4" s="1"/>
  <c r="C3174" i="3"/>
  <c r="C3174" i="4" s="1"/>
  <c r="D3174" i="3"/>
  <c r="D3174" i="4" s="1"/>
  <c r="E3174" i="3"/>
  <c r="E3174" i="4" s="1"/>
  <c r="F3174" i="3"/>
  <c r="F3174" i="4" s="1"/>
  <c r="G3174" i="3"/>
  <c r="A3175" i="3"/>
  <c r="A3175" i="4" s="1"/>
  <c r="B3175" i="3"/>
  <c r="B3175" i="4" s="1"/>
  <c r="C3175" i="3"/>
  <c r="C3175" i="4" s="1"/>
  <c r="D3175" i="3"/>
  <c r="D3175" i="4" s="1"/>
  <c r="E3175" i="3"/>
  <c r="E3175" i="4" s="1"/>
  <c r="F3175" i="3"/>
  <c r="F3175" i="4" s="1"/>
  <c r="G3175" i="3"/>
  <c r="A3176" i="3"/>
  <c r="A3176" i="4" s="1"/>
  <c r="B3176" i="3"/>
  <c r="B3176" i="4" s="1"/>
  <c r="C3176" i="3"/>
  <c r="C3176" i="4" s="1"/>
  <c r="D3176" i="3"/>
  <c r="D3176" i="4" s="1"/>
  <c r="E3176" i="3"/>
  <c r="E3176" i="4" s="1"/>
  <c r="F3176" i="3"/>
  <c r="F3176" i="4" s="1"/>
  <c r="G3176" i="3"/>
  <c r="A3177" i="3"/>
  <c r="A3177" i="4" s="1"/>
  <c r="B3177" i="3"/>
  <c r="B3177" i="4" s="1"/>
  <c r="C3177" i="3"/>
  <c r="C3177" i="4" s="1"/>
  <c r="D3177" i="3"/>
  <c r="D3177" i="4" s="1"/>
  <c r="E3177" i="3"/>
  <c r="E3177" i="4" s="1"/>
  <c r="F3177" i="3"/>
  <c r="F3177" i="4" s="1"/>
  <c r="G3177" i="3"/>
  <c r="A3178" i="3"/>
  <c r="A3178" i="4" s="1"/>
  <c r="B3178" i="3"/>
  <c r="B3178" i="4" s="1"/>
  <c r="C3178" i="3"/>
  <c r="C3178" i="4" s="1"/>
  <c r="D3178" i="3"/>
  <c r="D3178" i="4" s="1"/>
  <c r="E3178" i="3"/>
  <c r="E3178" i="4" s="1"/>
  <c r="F3178" i="3"/>
  <c r="F3178" i="4" s="1"/>
  <c r="G3178" i="3"/>
  <c r="A3179" i="3"/>
  <c r="A3179" i="4" s="1"/>
  <c r="B3179" i="3"/>
  <c r="B3179" i="4" s="1"/>
  <c r="C3179" i="3"/>
  <c r="C3179" i="4" s="1"/>
  <c r="D3179" i="3"/>
  <c r="D3179" i="4" s="1"/>
  <c r="E3179" i="3"/>
  <c r="E3179" i="4" s="1"/>
  <c r="F3179" i="3"/>
  <c r="F3179" i="4" s="1"/>
  <c r="G3179" i="3"/>
  <c r="A3180" i="3"/>
  <c r="A3180" i="4" s="1"/>
  <c r="B3180" i="3"/>
  <c r="B3180" i="4" s="1"/>
  <c r="C3180" i="3"/>
  <c r="C3180" i="4" s="1"/>
  <c r="D3180" i="3"/>
  <c r="D3180" i="4" s="1"/>
  <c r="E3180" i="3"/>
  <c r="E3180" i="4" s="1"/>
  <c r="F3180" i="3"/>
  <c r="F3180" i="4" s="1"/>
  <c r="G3180" i="3"/>
  <c r="A3181" i="3"/>
  <c r="A3181" i="4" s="1"/>
  <c r="B3181" i="3"/>
  <c r="B3181" i="4" s="1"/>
  <c r="C3181" i="3"/>
  <c r="C3181" i="4" s="1"/>
  <c r="D3181" i="3"/>
  <c r="D3181" i="4" s="1"/>
  <c r="E3181" i="3"/>
  <c r="E3181" i="4" s="1"/>
  <c r="F3181" i="3"/>
  <c r="F3181" i="4" s="1"/>
  <c r="G3181" i="3"/>
  <c r="A3182" i="3"/>
  <c r="A3182" i="4" s="1"/>
  <c r="B3182" i="3"/>
  <c r="B3182" i="4" s="1"/>
  <c r="C3182" i="3"/>
  <c r="C3182" i="4" s="1"/>
  <c r="D3182" i="3"/>
  <c r="D3182" i="4" s="1"/>
  <c r="E3182" i="3"/>
  <c r="E3182" i="4" s="1"/>
  <c r="F3182" i="3"/>
  <c r="F3182" i="4" s="1"/>
  <c r="G3182" i="3"/>
  <c r="A3183" i="3"/>
  <c r="A3183" i="4" s="1"/>
  <c r="B3183" i="3"/>
  <c r="B3183" i="4" s="1"/>
  <c r="C3183" i="3"/>
  <c r="C3183" i="4" s="1"/>
  <c r="D3183" i="3"/>
  <c r="D3183" i="4" s="1"/>
  <c r="E3183" i="3"/>
  <c r="E3183" i="4" s="1"/>
  <c r="F3183" i="3"/>
  <c r="F3183" i="4" s="1"/>
  <c r="G3183" i="3"/>
  <c r="A3184" i="3"/>
  <c r="A3184" i="4" s="1"/>
  <c r="B3184" i="3"/>
  <c r="B3184" i="4" s="1"/>
  <c r="C3184" i="3"/>
  <c r="C3184" i="4" s="1"/>
  <c r="D3184" i="3"/>
  <c r="D3184" i="4" s="1"/>
  <c r="E3184" i="3"/>
  <c r="E3184" i="4" s="1"/>
  <c r="F3184" i="3"/>
  <c r="F3184" i="4" s="1"/>
  <c r="G3184" i="3"/>
  <c r="A3185" i="3"/>
  <c r="A3185" i="4" s="1"/>
  <c r="B3185" i="3"/>
  <c r="B3185" i="4" s="1"/>
  <c r="C3185" i="3"/>
  <c r="C3185" i="4" s="1"/>
  <c r="D3185" i="3"/>
  <c r="D3185" i="4" s="1"/>
  <c r="E3185" i="3"/>
  <c r="E3185" i="4" s="1"/>
  <c r="F3185" i="3"/>
  <c r="F3185" i="4" s="1"/>
  <c r="G3185" i="3"/>
  <c r="A3186" i="3"/>
  <c r="A3186" i="4" s="1"/>
  <c r="B3186" i="3"/>
  <c r="B3186" i="4" s="1"/>
  <c r="C3186" i="3"/>
  <c r="C3186" i="4" s="1"/>
  <c r="D3186" i="3"/>
  <c r="D3186" i="4" s="1"/>
  <c r="E3186" i="3"/>
  <c r="E3186" i="4" s="1"/>
  <c r="F3186" i="3"/>
  <c r="F3186" i="4" s="1"/>
  <c r="G3186" i="3"/>
  <c r="A3187" i="3"/>
  <c r="A3187" i="4" s="1"/>
  <c r="B3187" i="3"/>
  <c r="B3187" i="4" s="1"/>
  <c r="C3187" i="3"/>
  <c r="C3187" i="4" s="1"/>
  <c r="D3187" i="3"/>
  <c r="D3187" i="4" s="1"/>
  <c r="E3187" i="3"/>
  <c r="E3187" i="4" s="1"/>
  <c r="F3187" i="3"/>
  <c r="F3187" i="4" s="1"/>
  <c r="G3187" i="3"/>
  <c r="A3188" i="3"/>
  <c r="A3188" i="4" s="1"/>
  <c r="B3188" i="3"/>
  <c r="B3188" i="4" s="1"/>
  <c r="C3188" i="3"/>
  <c r="C3188" i="4" s="1"/>
  <c r="D3188" i="3"/>
  <c r="D3188" i="4" s="1"/>
  <c r="E3188" i="3"/>
  <c r="E3188" i="4" s="1"/>
  <c r="F3188" i="3"/>
  <c r="F3188" i="4" s="1"/>
  <c r="G3188" i="3"/>
  <c r="A3189" i="3"/>
  <c r="A3189" i="4" s="1"/>
  <c r="B3189" i="3"/>
  <c r="B3189" i="4" s="1"/>
  <c r="C3189" i="3"/>
  <c r="C3189" i="4" s="1"/>
  <c r="D3189" i="3"/>
  <c r="D3189" i="4" s="1"/>
  <c r="E3189" i="3"/>
  <c r="E3189" i="4" s="1"/>
  <c r="F3189" i="3"/>
  <c r="F3189" i="4" s="1"/>
  <c r="G3189" i="3"/>
  <c r="A3190" i="3"/>
  <c r="A3190" i="4" s="1"/>
  <c r="B3190" i="3"/>
  <c r="B3190" i="4" s="1"/>
  <c r="C3190" i="3"/>
  <c r="C3190" i="4" s="1"/>
  <c r="D3190" i="3"/>
  <c r="D3190" i="4" s="1"/>
  <c r="E3190" i="3"/>
  <c r="E3190" i="4" s="1"/>
  <c r="F3190" i="3"/>
  <c r="F3190" i="4" s="1"/>
  <c r="G3190" i="3"/>
  <c r="A3191" i="3"/>
  <c r="A3191" i="4" s="1"/>
  <c r="B3191" i="3"/>
  <c r="B3191" i="4" s="1"/>
  <c r="C3191" i="3"/>
  <c r="C3191" i="4" s="1"/>
  <c r="D3191" i="3"/>
  <c r="D3191" i="4" s="1"/>
  <c r="E3191" i="3"/>
  <c r="E3191" i="4" s="1"/>
  <c r="F3191" i="3"/>
  <c r="F3191" i="4" s="1"/>
  <c r="G3191" i="3"/>
  <c r="A3192" i="3"/>
  <c r="A3192" i="4" s="1"/>
  <c r="B3192" i="3"/>
  <c r="B3192" i="4" s="1"/>
  <c r="C3192" i="3"/>
  <c r="C3192" i="4" s="1"/>
  <c r="D3192" i="3"/>
  <c r="D3192" i="4" s="1"/>
  <c r="E3192" i="3"/>
  <c r="E3192" i="4" s="1"/>
  <c r="F3192" i="3"/>
  <c r="F3192" i="4" s="1"/>
  <c r="G3192" i="3"/>
  <c r="A3193" i="3"/>
  <c r="A3193" i="4" s="1"/>
  <c r="B3193" i="3"/>
  <c r="B3193" i="4" s="1"/>
  <c r="C3193" i="3"/>
  <c r="C3193" i="4" s="1"/>
  <c r="D3193" i="3"/>
  <c r="D3193" i="4" s="1"/>
  <c r="E3193" i="3"/>
  <c r="E3193" i="4" s="1"/>
  <c r="F3193" i="3"/>
  <c r="F3193" i="4" s="1"/>
  <c r="G3193" i="3"/>
  <c r="A3194" i="3"/>
  <c r="A3194" i="4" s="1"/>
  <c r="B3194" i="3"/>
  <c r="B3194" i="4" s="1"/>
  <c r="C3194" i="3"/>
  <c r="C3194" i="4" s="1"/>
  <c r="D3194" i="3"/>
  <c r="D3194" i="4" s="1"/>
  <c r="E3194" i="3"/>
  <c r="E3194" i="4" s="1"/>
  <c r="F3194" i="3"/>
  <c r="F3194" i="4" s="1"/>
  <c r="G3194" i="3"/>
  <c r="A3195" i="3"/>
  <c r="A3195" i="4" s="1"/>
  <c r="B3195" i="3"/>
  <c r="B3195" i="4" s="1"/>
  <c r="C3195" i="3"/>
  <c r="C3195" i="4" s="1"/>
  <c r="D3195" i="3"/>
  <c r="D3195" i="4" s="1"/>
  <c r="E3195" i="3"/>
  <c r="E3195" i="4" s="1"/>
  <c r="F3195" i="3"/>
  <c r="F3195" i="4" s="1"/>
  <c r="G3195" i="3"/>
  <c r="A3196" i="3"/>
  <c r="A3196" i="4" s="1"/>
  <c r="B3196" i="3"/>
  <c r="B3196" i="4" s="1"/>
  <c r="C3196" i="3"/>
  <c r="C3196" i="4" s="1"/>
  <c r="D3196" i="3"/>
  <c r="D3196" i="4" s="1"/>
  <c r="E3196" i="3"/>
  <c r="E3196" i="4" s="1"/>
  <c r="F3196" i="3"/>
  <c r="F3196" i="4" s="1"/>
  <c r="G3196" i="3"/>
  <c r="A3197" i="3"/>
  <c r="A3197" i="4" s="1"/>
  <c r="B3197" i="3"/>
  <c r="B3197" i="4" s="1"/>
  <c r="C3197" i="3"/>
  <c r="C3197" i="4" s="1"/>
  <c r="D3197" i="3"/>
  <c r="D3197" i="4" s="1"/>
  <c r="E3197" i="3"/>
  <c r="E3197" i="4" s="1"/>
  <c r="F3197" i="3"/>
  <c r="F3197" i="4" s="1"/>
  <c r="G3197" i="3"/>
  <c r="A3198" i="3"/>
  <c r="A3198" i="4" s="1"/>
  <c r="B3198" i="3"/>
  <c r="B3198" i="4" s="1"/>
  <c r="C3198" i="3"/>
  <c r="C3198" i="4" s="1"/>
  <c r="D3198" i="3"/>
  <c r="D3198" i="4" s="1"/>
  <c r="E3198" i="3"/>
  <c r="E3198" i="4" s="1"/>
  <c r="F3198" i="3"/>
  <c r="F3198" i="4" s="1"/>
  <c r="G3198" i="3"/>
  <c r="A3199" i="3"/>
  <c r="A3199" i="4" s="1"/>
  <c r="B3199" i="3"/>
  <c r="B3199" i="4" s="1"/>
  <c r="C3199" i="3"/>
  <c r="C3199" i="4" s="1"/>
  <c r="D3199" i="3"/>
  <c r="D3199" i="4" s="1"/>
  <c r="E3199" i="3"/>
  <c r="E3199" i="4" s="1"/>
  <c r="F3199" i="3"/>
  <c r="F3199" i="4" s="1"/>
  <c r="G3199" i="3"/>
  <c r="A3200" i="3"/>
  <c r="A3200" i="4" s="1"/>
  <c r="B3200" i="3"/>
  <c r="B3200" i="4" s="1"/>
  <c r="C3200" i="3"/>
  <c r="C3200" i="4" s="1"/>
  <c r="D3200" i="3"/>
  <c r="D3200" i="4" s="1"/>
  <c r="E3200" i="3"/>
  <c r="E3200" i="4" s="1"/>
  <c r="F3200" i="3"/>
  <c r="F3200" i="4" s="1"/>
  <c r="G3200" i="3"/>
  <c r="A3201" i="3"/>
  <c r="A3201" i="4" s="1"/>
  <c r="B3201" i="3"/>
  <c r="B3201" i="4" s="1"/>
  <c r="C3201" i="3"/>
  <c r="C3201" i="4" s="1"/>
  <c r="D3201" i="3"/>
  <c r="D3201" i="4" s="1"/>
  <c r="E3201" i="3"/>
  <c r="E3201" i="4" s="1"/>
  <c r="F3201" i="3"/>
  <c r="F3201" i="4" s="1"/>
  <c r="G3201" i="3"/>
  <c r="A3202" i="3"/>
  <c r="A3202" i="4" s="1"/>
  <c r="B3202" i="3"/>
  <c r="B3202" i="4" s="1"/>
  <c r="C3202" i="3"/>
  <c r="C3202" i="4" s="1"/>
  <c r="D3202" i="3"/>
  <c r="D3202" i="4" s="1"/>
  <c r="E3202" i="3"/>
  <c r="E3202" i="4" s="1"/>
  <c r="F3202" i="3"/>
  <c r="F3202" i="4" s="1"/>
  <c r="G3202" i="3"/>
  <c r="A3203" i="3"/>
  <c r="A3203" i="4" s="1"/>
  <c r="B3203" i="3"/>
  <c r="B3203" i="4" s="1"/>
  <c r="C3203" i="3"/>
  <c r="C3203" i="4" s="1"/>
  <c r="D3203" i="3"/>
  <c r="D3203" i="4" s="1"/>
  <c r="E3203" i="3"/>
  <c r="E3203" i="4" s="1"/>
  <c r="F3203" i="3"/>
  <c r="F3203" i="4" s="1"/>
  <c r="G3203" i="3"/>
  <c r="A3204" i="3"/>
  <c r="A3204" i="4" s="1"/>
  <c r="B3204" i="3"/>
  <c r="B3204" i="4" s="1"/>
  <c r="C3204" i="3"/>
  <c r="C3204" i="4" s="1"/>
  <c r="D3204" i="3"/>
  <c r="D3204" i="4" s="1"/>
  <c r="E3204" i="3"/>
  <c r="E3204" i="4" s="1"/>
  <c r="F3204" i="3"/>
  <c r="F3204" i="4" s="1"/>
  <c r="G3204" i="3"/>
  <c r="A3205" i="3"/>
  <c r="A3205" i="4" s="1"/>
  <c r="B3205" i="3"/>
  <c r="B3205" i="4" s="1"/>
  <c r="C3205" i="3"/>
  <c r="C3205" i="4" s="1"/>
  <c r="D3205" i="3"/>
  <c r="D3205" i="4" s="1"/>
  <c r="E3205" i="3"/>
  <c r="E3205" i="4" s="1"/>
  <c r="F3205" i="3"/>
  <c r="F3205" i="4" s="1"/>
  <c r="G3205" i="3"/>
  <c r="A3206" i="3"/>
  <c r="A3206" i="4" s="1"/>
  <c r="B3206" i="3"/>
  <c r="B3206" i="4" s="1"/>
  <c r="C3206" i="3"/>
  <c r="C3206" i="4" s="1"/>
  <c r="D3206" i="3"/>
  <c r="D3206" i="4" s="1"/>
  <c r="E3206" i="3"/>
  <c r="E3206" i="4" s="1"/>
  <c r="F3206" i="3"/>
  <c r="F3206" i="4" s="1"/>
  <c r="G3206" i="3"/>
  <c r="A3207" i="3"/>
  <c r="A3207" i="4" s="1"/>
  <c r="B3207" i="3"/>
  <c r="B3207" i="4" s="1"/>
  <c r="C3207" i="3"/>
  <c r="C3207" i="4" s="1"/>
  <c r="D3207" i="3"/>
  <c r="D3207" i="4" s="1"/>
  <c r="E3207" i="3"/>
  <c r="E3207" i="4" s="1"/>
  <c r="F3207" i="3"/>
  <c r="F3207" i="4" s="1"/>
  <c r="G3207" i="3"/>
  <c r="A3208" i="3"/>
  <c r="A3208" i="4" s="1"/>
  <c r="B3208" i="3"/>
  <c r="B3208" i="4" s="1"/>
  <c r="C3208" i="3"/>
  <c r="C3208" i="4" s="1"/>
  <c r="D3208" i="3"/>
  <c r="D3208" i="4" s="1"/>
  <c r="E3208" i="3"/>
  <c r="E3208" i="4" s="1"/>
  <c r="F3208" i="3"/>
  <c r="F3208" i="4" s="1"/>
  <c r="G3208" i="3"/>
  <c r="A3209" i="3"/>
  <c r="A3209" i="4" s="1"/>
  <c r="B3209" i="3"/>
  <c r="B3209" i="4" s="1"/>
  <c r="C3209" i="3"/>
  <c r="C3209" i="4" s="1"/>
  <c r="D3209" i="3"/>
  <c r="D3209" i="4" s="1"/>
  <c r="E3209" i="3"/>
  <c r="E3209" i="4" s="1"/>
  <c r="F3209" i="3"/>
  <c r="F3209" i="4" s="1"/>
  <c r="G3209" i="3"/>
  <c r="A3210" i="3"/>
  <c r="A3210" i="4" s="1"/>
  <c r="B3210" i="3"/>
  <c r="B3210" i="4" s="1"/>
  <c r="C3210" i="3"/>
  <c r="C3210" i="4" s="1"/>
  <c r="D3210" i="3"/>
  <c r="D3210" i="4" s="1"/>
  <c r="E3210" i="3"/>
  <c r="E3210" i="4" s="1"/>
  <c r="F3210" i="3"/>
  <c r="F3210" i="4" s="1"/>
  <c r="G3210" i="3"/>
  <c r="A3211" i="3"/>
  <c r="A3211" i="4" s="1"/>
  <c r="B3211" i="3"/>
  <c r="B3211" i="4" s="1"/>
  <c r="C3211" i="3"/>
  <c r="C3211" i="4" s="1"/>
  <c r="D3211" i="3"/>
  <c r="D3211" i="4" s="1"/>
  <c r="E3211" i="3"/>
  <c r="E3211" i="4" s="1"/>
  <c r="F3211" i="3"/>
  <c r="F3211" i="4" s="1"/>
  <c r="G3211" i="3"/>
  <c r="A3212" i="3"/>
  <c r="A3212" i="4" s="1"/>
  <c r="B3212" i="3"/>
  <c r="B3212" i="4" s="1"/>
  <c r="C3212" i="3"/>
  <c r="C3212" i="4" s="1"/>
  <c r="D3212" i="3"/>
  <c r="D3212" i="4" s="1"/>
  <c r="E3212" i="3"/>
  <c r="E3212" i="4" s="1"/>
  <c r="F3212" i="3"/>
  <c r="F3212" i="4" s="1"/>
  <c r="G3212" i="3"/>
  <c r="A3213" i="3"/>
  <c r="A3213" i="4" s="1"/>
  <c r="B3213" i="3"/>
  <c r="B3213" i="4" s="1"/>
  <c r="C3213" i="3"/>
  <c r="C3213" i="4" s="1"/>
  <c r="D3213" i="3"/>
  <c r="D3213" i="4" s="1"/>
  <c r="E3213" i="3"/>
  <c r="E3213" i="4" s="1"/>
  <c r="F3213" i="3"/>
  <c r="F3213" i="4" s="1"/>
  <c r="G3213" i="3"/>
  <c r="A3214" i="3"/>
  <c r="A3214" i="4" s="1"/>
  <c r="B3214" i="3"/>
  <c r="B3214" i="4" s="1"/>
  <c r="C3214" i="3"/>
  <c r="C3214" i="4" s="1"/>
  <c r="D3214" i="3"/>
  <c r="D3214" i="4" s="1"/>
  <c r="E3214" i="3"/>
  <c r="E3214" i="4" s="1"/>
  <c r="F3214" i="3"/>
  <c r="F3214" i="4" s="1"/>
  <c r="G3214" i="3"/>
  <c r="A3215" i="3"/>
  <c r="A3215" i="4" s="1"/>
  <c r="B3215" i="3"/>
  <c r="B3215" i="4" s="1"/>
  <c r="C3215" i="3"/>
  <c r="C3215" i="4" s="1"/>
  <c r="D3215" i="3"/>
  <c r="D3215" i="4" s="1"/>
  <c r="E3215" i="3"/>
  <c r="E3215" i="4" s="1"/>
  <c r="F3215" i="3"/>
  <c r="F3215" i="4" s="1"/>
  <c r="G3215" i="3"/>
  <c r="A3216" i="3"/>
  <c r="A3216" i="4" s="1"/>
  <c r="B3216" i="3"/>
  <c r="B3216" i="4" s="1"/>
  <c r="C3216" i="3"/>
  <c r="C3216" i="4" s="1"/>
  <c r="D3216" i="3"/>
  <c r="D3216" i="4" s="1"/>
  <c r="E3216" i="3"/>
  <c r="E3216" i="4" s="1"/>
  <c r="F3216" i="3"/>
  <c r="F3216" i="4" s="1"/>
  <c r="G3216" i="3"/>
  <c r="A3217" i="3"/>
  <c r="A3217" i="4" s="1"/>
  <c r="B3217" i="3"/>
  <c r="B3217" i="4" s="1"/>
  <c r="C3217" i="3"/>
  <c r="C3217" i="4" s="1"/>
  <c r="D3217" i="3"/>
  <c r="D3217" i="4" s="1"/>
  <c r="E3217" i="3"/>
  <c r="E3217" i="4" s="1"/>
  <c r="F3217" i="3"/>
  <c r="F3217" i="4" s="1"/>
  <c r="G3217" i="3"/>
  <c r="A3218" i="3"/>
  <c r="A3218" i="4" s="1"/>
  <c r="B3218" i="3"/>
  <c r="B3218" i="4" s="1"/>
  <c r="C3218" i="3"/>
  <c r="C3218" i="4" s="1"/>
  <c r="D3218" i="3"/>
  <c r="D3218" i="4" s="1"/>
  <c r="E3218" i="3"/>
  <c r="E3218" i="4" s="1"/>
  <c r="F3218" i="3"/>
  <c r="F3218" i="4" s="1"/>
  <c r="G3218" i="3"/>
  <c r="A3219" i="3"/>
  <c r="A3219" i="4" s="1"/>
  <c r="B3219" i="3"/>
  <c r="B3219" i="4" s="1"/>
  <c r="C3219" i="3"/>
  <c r="C3219" i="4" s="1"/>
  <c r="D3219" i="3"/>
  <c r="D3219" i="4" s="1"/>
  <c r="E3219" i="3"/>
  <c r="E3219" i="4" s="1"/>
  <c r="F3219" i="3"/>
  <c r="F3219" i="4" s="1"/>
  <c r="G3219" i="3"/>
  <c r="A3220" i="3"/>
  <c r="A3220" i="4" s="1"/>
  <c r="B3220" i="3"/>
  <c r="B3220" i="4" s="1"/>
  <c r="C3220" i="3"/>
  <c r="C3220" i="4" s="1"/>
  <c r="D3220" i="3"/>
  <c r="D3220" i="4" s="1"/>
  <c r="E3220" i="3"/>
  <c r="E3220" i="4" s="1"/>
  <c r="F3220" i="3"/>
  <c r="F3220" i="4" s="1"/>
  <c r="G3220" i="3"/>
  <c r="A3221" i="3"/>
  <c r="A3221" i="4" s="1"/>
  <c r="B3221" i="3"/>
  <c r="B3221" i="4" s="1"/>
  <c r="C3221" i="3"/>
  <c r="C3221" i="4" s="1"/>
  <c r="D3221" i="3"/>
  <c r="D3221" i="4" s="1"/>
  <c r="E3221" i="3"/>
  <c r="E3221" i="4" s="1"/>
  <c r="F3221" i="3"/>
  <c r="F3221" i="4" s="1"/>
  <c r="G3221" i="3"/>
  <c r="A3222" i="3"/>
  <c r="A3222" i="4" s="1"/>
  <c r="B3222" i="3"/>
  <c r="B3222" i="4" s="1"/>
  <c r="C3222" i="3"/>
  <c r="C3222" i="4" s="1"/>
  <c r="D3222" i="3"/>
  <c r="D3222" i="4" s="1"/>
  <c r="E3222" i="3"/>
  <c r="E3222" i="4" s="1"/>
  <c r="F3222" i="3"/>
  <c r="F3222" i="4" s="1"/>
  <c r="G3222" i="3"/>
  <c r="A3223" i="3"/>
  <c r="A3223" i="4" s="1"/>
  <c r="B3223" i="3"/>
  <c r="B3223" i="4" s="1"/>
  <c r="C3223" i="3"/>
  <c r="C3223" i="4" s="1"/>
  <c r="D3223" i="3"/>
  <c r="D3223" i="4" s="1"/>
  <c r="E3223" i="3"/>
  <c r="E3223" i="4" s="1"/>
  <c r="F3223" i="3"/>
  <c r="F3223" i="4" s="1"/>
  <c r="G3223" i="3"/>
  <c r="A3224" i="3"/>
  <c r="A3224" i="4" s="1"/>
  <c r="B3224" i="3"/>
  <c r="B3224" i="4" s="1"/>
  <c r="C3224" i="3"/>
  <c r="C3224" i="4" s="1"/>
  <c r="D3224" i="3"/>
  <c r="D3224" i="4" s="1"/>
  <c r="E3224" i="3"/>
  <c r="E3224" i="4" s="1"/>
  <c r="F3224" i="3"/>
  <c r="F3224" i="4" s="1"/>
  <c r="G3224" i="3"/>
  <c r="A3225" i="3"/>
  <c r="A3225" i="4" s="1"/>
  <c r="B3225" i="3"/>
  <c r="B3225" i="4" s="1"/>
  <c r="C3225" i="3"/>
  <c r="C3225" i="4" s="1"/>
  <c r="D3225" i="3"/>
  <c r="D3225" i="4" s="1"/>
  <c r="E3225" i="3"/>
  <c r="E3225" i="4" s="1"/>
  <c r="F3225" i="3"/>
  <c r="F3225" i="4" s="1"/>
  <c r="G3225" i="3"/>
  <c r="A3226" i="3"/>
  <c r="A3226" i="4" s="1"/>
  <c r="B3226" i="3"/>
  <c r="B3226" i="4" s="1"/>
  <c r="C3226" i="3"/>
  <c r="C3226" i="4" s="1"/>
  <c r="D3226" i="3"/>
  <c r="D3226" i="4" s="1"/>
  <c r="E3226" i="3"/>
  <c r="E3226" i="4" s="1"/>
  <c r="F3226" i="3"/>
  <c r="F3226" i="4" s="1"/>
  <c r="G3226" i="3"/>
  <c r="A3227" i="3"/>
  <c r="A3227" i="4" s="1"/>
  <c r="B3227" i="3"/>
  <c r="B3227" i="4" s="1"/>
  <c r="C3227" i="3"/>
  <c r="C3227" i="4" s="1"/>
  <c r="D3227" i="3"/>
  <c r="D3227" i="4" s="1"/>
  <c r="E3227" i="3"/>
  <c r="E3227" i="4" s="1"/>
  <c r="F3227" i="3"/>
  <c r="F3227" i="4" s="1"/>
  <c r="G3227" i="3"/>
  <c r="A3228" i="3"/>
  <c r="A3228" i="4" s="1"/>
  <c r="B3228" i="3"/>
  <c r="B3228" i="4" s="1"/>
  <c r="C3228" i="3"/>
  <c r="C3228" i="4" s="1"/>
  <c r="D3228" i="3"/>
  <c r="D3228" i="4" s="1"/>
  <c r="E3228" i="3"/>
  <c r="E3228" i="4" s="1"/>
  <c r="F3228" i="3"/>
  <c r="F3228" i="4" s="1"/>
  <c r="G3228" i="3"/>
  <c r="A3229" i="3"/>
  <c r="A3229" i="4" s="1"/>
  <c r="B3229" i="3"/>
  <c r="B3229" i="4" s="1"/>
  <c r="C3229" i="3"/>
  <c r="C3229" i="4" s="1"/>
  <c r="D3229" i="3"/>
  <c r="D3229" i="4" s="1"/>
  <c r="E3229" i="3"/>
  <c r="E3229" i="4" s="1"/>
  <c r="F3229" i="3"/>
  <c r="F3229" i="4" s="1"/>
  <c r="G3229" i="3"/>
  <c r="A3230" i="3"/>
  <c r="A3230" i="4" s="1"/>
  <c r="B3230" i="3"/>
  <c r="B3230" i="4" s="1"/>
  <c r="C3230" i="3"/>
  <c r="C3230" i="4" s="1"/>
  <c r="D3230" i="3"/>
  <c r="D3230" i="4" s="1"/>
  <c r="E3230" i="3"/>
  <c r="E3230" i="4" s="1"/>
  <c r="F3230" i="3"/>
  <c r="F3230" i="4" s="1"/>
  <c r="G3230" i="3"/>
  <c r="A3231" i="3"/>
  <c r="A3231" i="4" s="1"/>
  <c r="B3231" i="3"/>
  <c r="B3231" i="4" s="1"/>
  <c r="C3231" i="3"/>
  <c r="C3231" i="4" s="1"/>
  <c r="D3231" i="3"/>
  <c r="D3231" i="4" s="1"/>
  <c r="E3231" i="3"/>
  <c r="E3231" i="4" s="1"/>
  <c r="F3231" i="3"/>
  <c r="F3231" i="4" s="1"/>
  <c r="G3231" i="3"/>
  <c r="A3232" i="3"/>
  <c r="A3232" i="4" s="1"/>
  <c r="B3232" i="3"/>
  <c r="B3232" i="4" s="1"/>
  <c r="C3232" i="3"/>
  <c r="C3232" i="4" s="1"/>
  <c r="D3232" i="3"/>
  <c r="D3232" i="4" s="1"/>
  <c r="E3232" i="3"/>
  <c r="E3232" i="4" s="1"/>
  <c r="F3232" i="3"/>
  <c r="F3232" i="4" s="1"/>
  <c r="G3232" i="3"/>
  <c r="A3233" i="3"/>
  <c r="A3233" i="4" s="1"/>
  <c r="B3233" i="3"/>
  <c r="B3233" i="4" s="1"/>
  <c r="C3233" i="3"/>
  <c r="C3233" i="4" s="1"/>
  <c r="D3233" i="3"/>
  <c r="D3233" i="4" s="1"/>
  <c r="E3233" i="3"/>
  <c r="E3233" i="4" s="1"/>
  <c r="F3233" i="3"/>
  <c r="F3233" i="4" s="1"/>
  <c r="G3233" i="3"/>
  <c r="A3234" i="3"/>
  <c r="A3234" i="4" s="1"/>
  <c r="B3234" i="3"/>
  <c r="B3234" i="4" s="1"/>
  <c r="C3234" i="3"/>
  <c r="C3234" i="4" s="1"/>
  <c r="D3234" i="3"/>
  <c r="D3234" i="4" s="1"/>
  <c r="E3234" i="3"/>
  <c r="E3234" i="4" s="1"/>
  <c r="F3234" i="3"/>
  <c r="F3234" i="4" s="1"/>
  <c r="G3234" i="3"/>
  <c r="A3235" i="3"/>
  <c r="A3235" i="4" s="1"/>
  <c r="B3235" i="3"/>
  <c r="B3235" i="4" s="1"/>
  <c r="C3235" i="3"/>
  <c r="C3235" i="4" s="1"/>
  <c r="D3235" i="3"/>
  <c r="D3235" i="4" s="1"/>
  <c r="E3235" i="3"/>
  <c r="E3235" i="4" s="1"/>
  <c r="F3235" i="3"/>
  <c r="F3235" i="4" s="1"/>
  <c r="G3235" i="3"/>
  <c r="A3236" i="3"/>
  <c r="A3236" i="4" s="1"/>
  <c r="B3236" i="3"/>
  <c r="B3236" i="4" s="1"/>
  <c r="C3236" i="3"/>
  <c r="C3236" i="4" s="1"/>
  <c r="D3236" i="3"/>
  <c r="D3236" i="4" s="1"/>
  <c r="E3236" i="3"/>
  <c r="E3236" i="4" s="1"/>
  <c r="F3236" i="3"/>
  <c r="F3236" i="4" s="1"/>
  <c r="G3236" i="3"/>
  <c r="A3237" i="3"/>
  <c r="A3237" i="4" s="1"/>
  <c r="B3237" i="3"/>
  <c r="B3237" i="4" s="1"/>
  <c r="C3237" i="3"/>
  <c r="C3237" i="4" s="1"/>
  <c r="D3237" i="3"/>
  <c r="D3237" i="4" s="1"/>
  <c r="E3237" i="3"/>
  <c r="E3237" i="4" s="1"/>
  <c r="F3237" i="3"/>
  <c r="F3237" i="4" s="1"/>
  <c r="G3237" i="3"/>
  <c r="A3238" i="3"/>
  <c r="A3238" i="4" s="1"/>
  <c r="B3238" i="3"/>
  <c r="B3238" i="4" s="1"/>
  <c r="C3238" i="3"/>
  <c r="C3238" i="4" s="1"/>
  <c r="D3238" i="3"/>
  <c r="D3238" i="4" s="1"/>
  <c r="E3238" i="3"/>
  <c r="E3238" i="4" s="1"/>
  <c r="F3238" i="3"/>
  <c r="F3238" i="4" s="1"/>
  <c r="G3238" i="3"/>
  <c r="A3239" i="3"/>
  <c r="A3239" i="4" s="1"/>
  <c r="B3239" i="3"/>
  <c r="B3239" i="4" s="1"/>
  <c r="C3239" i="3"/>
  <c r="C3239" i="4" s="1"/>
  <c r="D3239" i="3"/>
  <c r="D3239" i="4" s="1"/>
  <c r="E3239" i="3"/>
  <c r="E3239" i="4" s="1"/>
  <c r="F3239" i="3"/>
  <c r="F3239" i="4" s="1"/>
  <c r="G3239" i="3"/>
  <c r="A3240" i="3"/>
  <c r="A3240" i="4" s="1"/>
  <c r="B3240" i="3"/>
  <c r="B3240" i="4" s="1"/>
  <c r="C3240" i="3"/>
  <c r="C3240" i="4" s="1"/>
  <c r="D3240" i="3"/>
  <c r="D3240" i="4" s="1"/>
  <c r="E3240" i="3"/>
  <c r="E3240" i="4" s="1"/>
  <c r="F3240" i="3"/>
  <c r="F3240" i="4" s="1"/>
  <c r="G3240" i="3"/>
  <c r="A3241" i="3"/>
  <c r="A3241" i="4" s="1"/>
  <c r="B3241" i="3"/>
  <c r="B3241" i="4" s="1"/>
  <c r="C3241" i="3"/>
  <c r="C3241" i="4" s="1"/>
  <c r="D3241" i="3"/>
  <c r="D3241" i="4" s="1"/>
  <c r="E3241" i="3"/>
  <c r="E3241" i="4" s="1"/>
  <c r="F3241" i="3"/>
  <c r="F3241" i="4" s="1"/>
  <c r="G3241" i="3"/>
  <c r="A3242" i="3"/>
  <c r="A3242" i="4" s="1"/>
  <c r="B3242" i="3"/>
  <c r="B3242" i="4" s="1"/>
  <c r="C3242" i="3"/>
  <c r="C3242" i="4" s="1"/>
  <c r="D3242" i="3"/>
  <c r="D3242" i="4" s="1"/>
  <c r="E3242" i="3"/>
  <c r="E3242" i="4" s="1"/>
  <c r="F3242" i="3"/>
  <c r="F3242" i="4" s="1"/>
  <c r="G3242" i="3"/>
  <c r="A3243" i="3"/>
  <c r="A3243" i="4" s="1"/>
  <c r="B3243" i="3"/>
  <c r="B3243" i="4" s="1"/>
  <c r="C3243" i="3"/>
  <c r="C3243" i="4" s="1"/>
  <c r="D3243" i="3"/>
  <c r="D3243" i="4" s="1"/>
  <c r="E3243" i="3"/>
  <c r="E3243" i="4" s="1"/>
  <c r="F3243" i="3"/>
  <c r="F3243" i="4" s="1"/>
  <c r="G3243" i="3"/>
  <c r="A3244" i="3"/>
  <c r="A3244" i="4" s="1"/>
  <c r="B3244" i="3"/>
  <c r="B3244" i="4" s="1"/>
  <c r="C3244" i="3"/>
  <c r="C3244" i="4" s="1"/>
  <c r="D3244" i="3"/>
  <c r="D3244" i="4" s="1"/>
  <c r="E3244" i="3"/>
  <c r="E3244" i="4" s="1"/>
  <c r="F3244" i="3"/>
  <c r="F3244" i="4" s="1"/>
  <c r="G3244" i="3"/>
  <c r="A3245" i="3"/>
  <c r="A3245" i="4" s="1"/>
  <c r="B3245" i="3"/>
  <c r="B3245" i="4" s="1"/>
  <c r="C3245" i="3"/>
  <c r="C3245" i="4" s="1"/>
  <c r="D3245" i="3"/>
  <c r="D3245" i="4" s="1"/>
  <c r="E3245" i="3"/>
  <c r="E3245" i="4" s="1"/>
  <c r="F3245" i="3"/>
  <c r="F3245" i="4" s="1"/>
  <c r="G3245" i="3"/>
  <c r="A3246" i="3"/>
  <c r="A3246" i="4" s="1"/>
  <c r="B3246" i="3"/>
  <c r="B3246" i="4" s="1"/>
  <c r="C3246" i="3"/>
  <c r="C3246" i="4" s="1"/>
  <c r="D3246" i="3"/>
  <c r="D3246" i="4" s="1"/>
  <c r="E3246" i="3"/>
  <c r="E3246" i="4" s="1"/>
  <c r="F3246" i="3"/>
  <c r="F3246" i="4" s="1"/>
  <c r="G3246" i="3"/>
  <c r="A3247" i="3"/>
  <c r="A3247" i="4" s="1"/>
  <c r="B3247" i="3"/>
  <c r="B3247" i="4" s="1"/>
  <c r="C3247" i="3"/>
  <c r="C3247" i="4" s="1"/>
  <c r="D3247" i="3"/>
  <c r="D3247" i="4" s="1"/>
  <c r="E3247" i="3"/>
  <c r="E3247" i="4" s="1"/>
  <c r="F3247" i="3"/>
  <c r="F3247" i="4" s="1"/>
  <c r="G3247" i="3"/>
  <c r="A3248" i="3"/>
  <c r="A3248" i="4" s="1"/>
  <c r="B3248" i="3"/>
  <c r="B3248" i="4" s="1"/>
  <c r="C3248" i="3"/>
  <c r="C3248" i="4" s="1"/>
  <c r="D3248" i="3"/>
  <c r="D3248" i="4" s="1"/>
  <c r="E3248" i="3"/>
  <c r="E3248" i="4" s="1"/>
  <c r="F3248" i="3"/>
  <c r="F3248" i="4" s="1"/>
  <c r="G3248" i="3"/>
  <c r="A3249" i="3"/>
  <c r="A3249" i="4" s="1"/>
  <c r="B3249" i="3"/>
  <c r="B3249" i="4" s="1"/>
  <c r="C3249" i="3"/>
  <c r="C3249" i="4" s="1"/>
  <c r="D3249" i="3"/>
  <c r="D3249" i="4" s="1"/>
  <c r="E3249" i="3"/>
  <c r="E3249" i="4" s="1"/>
  <c r="F3249" i="3"/>
  <c r="F3249" i="4" s="1"/>
  <c r="G3249" i="3"/>
  <c r="A3250" i="3"/>
  <c r="A3250" i="4" s="1"/>
  <c r="B3250" i="3"/>
  <c r="B3250" i="4" s="1"/>
  <c r="C3250" i="3"/>
  <c r="C3250" i="4" s="1"/>
  <c r="D3250" i="3"/>
  <c r="D3250" i="4" s="1"/>
  <c r="E3250" i="3"/>
  <c r="E3250" i="4" s="1"/>
  <c r="F3250" i="3"/>
  <c r="F3250" i="4" s="1"/>
  <c r="G3250" i="3"/>
  <c r="A3251" i="3"/>
  <c r="A3251" i="4" s="1"/>
  <c r="B3251" i="3"/>
  <c r="B3251" i="4" s="1"/>
  <c r="C3251" i="3"/>
  <c r="C3251" i="4" s="1"/>
  <c r="D3251" i="3"/>
  <c r="D3251" i="4" s="1"/>
  <c r="E3251" i="3"/>
  <c r="E3251" i="4" s="1"/>
  <c r="F3251" i="3"/>
  <c r="F3251" i="4" s="1"/>
  <c r="G3251" i="3"/>
  <c r="A3252" i="3"/>
  <c r="A3252" i="4" s="1"/>
  <c r="B3252" i="3"/>
  <c r="B3252" i="4" s="1"/>
  <c r="C3252" i="3"/>
  <c r="C3252" i="4" s="1"/>
  <c r="D3252" i="3"/>
  <c r="D3252" i="4" s="1"/>
  <c r="E3252" i="3"/>
  <c r="E3252" i="4" s="1"/>
  <c r="F3252" i="3"/>
  <c r="F3252" i="4" s="1"/>
  <c r="G3252" i="3"/>
  <c r="A3253" i="3"/>
  <c r="A3253" i="4" s="1"/>
  <c r="B3253" i="3"/>
  <c r="B3253" i="4" s="1"/>
  <c r="C3253" i="3"/>
  <c r="C3253" i="4" s="1"/>
  <c r="D3253" i="3"/>
  <c r="D3253" i="4" s="1"/>
  <c r="E3253" i="3"/>
  <c r="E3253" i="4" s="1"/>
  <c r="F3253" i="3"/>
  <c r="F3253" i="4" s="1"/>
  <c r="G3253" i="3"/>
  <c r="A3254" i="3"/>
  <c r="A3254" i="4" s="1"/>
  <c r="B3254" i="3"/>
  <c r="B3254" i="4" s="1"/>
  <c r="C3254" i="3"/>
  <c r="C3254" i="4" s="1"/>
  <c r="D3254" i="3"/>
  <c r="D3254" i="4" s="1"/>
  <c r="E3254" i="3"/>
  <c r="E3254" i="4" s="1"/>
  <c r="F3254" i="3"/>
  <c r="F3254" i="4" s="1"/>
  <c r="G3254" i="3"/>
  <c r="A3255" i="3"/>
  <c r="A3255" i="4" s="1"/>
  <c r="B3255" i="3"/>
  <c r="B3255" i="4" s="1"/>
  <c r="C3255" i="3"/>
  <c r="C3255" i="4" s="1"/>
  <c r="D3255" i="3"/>
  <c r="D3255" i="4" s="1"/>
  <c r="E3255" i="3"/>
  <c r="E3255" i="4" s="1"/>
  <c r="F3255" i="3"/>
  <c r="F3255" i="4" s="1"/>
  <c r="G3255" i="3"/>
  <c r="A3256" i="3"/>
  <c r="A3256" i="4" s="1"/>
  <c r="B3256" i="3"/>
  <c r="B3256" i="4" s="1"/>
  <c r="C3256" i="3"/>
  <c r="C3256" i="4" s="1"/>
  <c r="D3256" i="3"/>
  <c r="D3256" i="4" s="1"/>
  <c r="E3256" i="3"/>
  <c r="E3256" i="4" s="1"/>
  <c r="F3256" i="3"/>
  <c r="F3256" i="4" s="1"/>
  <c r="G3256" i="3"/>
  <c r="A3257" i="3"/>
  <c r="A3257" i="4" s="1"/>
  <c r="B3257" i="3"/>
  <c r="B3257" i="4" s="1"/>
  <c r="C3257" i="3"/>
  <c r="C3257" i="4" s="1"/>
  <c r="D3257" i="3"/>
  <c r="D3257" i="4" s="1"/>
  <c r="E3257" i="3"/>
  <c r="E3257" i="4" s="1"/>
  <c r="F3257" i="3"/>
  <c r="F3257" i="4" s="1"/>
  <c r="G3257" i="3"/>
  <c r="A3258" i="3"/>
  <c r="A3258" i="4" s="1"/>
  <c r="B3258" i="3"/>
  <c r="B3258" i="4" s="1"/>
  <c r="C3258" i="3"/>
  <c r="C3258" i="4" s="1"/>
  <c r="D3258" i="3"/>
  <c r="D3258" i="4" s="1"/>
  <c r="E3258" i="3"/>
  <c r="E3258" i="4" s="1"/>
  <c r="F3258" i="3"/>
  <c r="F3258" i="4" s="1"/>
  <c r="G3258" i="3"/>
  <c r="A3259" i="3"/>
  <c r="A3259" i="4" s="1"/>
  <c r="B3259" i="3"/>
  <c r="B3259" i="4" s="1"/>
  <c r="C3259" i="3"/>
  <c r="C3259" i="4" s="1"/>
  <c r="D3259" i="3"/>
  <c r="D3259" i="4" s="1"/>
  <c r="E3259" i="3"/>
  <c r="E3259" i="4" s="1"/>
  <c r="F3259" i="3"/>
  <c r="F3259" i="4" s="1"/>
  <c r="G3259" i="3"/>
  <c r="A3260" i="3"/>
  <c r="A3260" i="4" s="1"/>
  <c r="B3260" i="3"/>
  <c r="B3260" i="4" s="1"/>
  <c r="C3260" i="3"/>
  <c r="C3260" i="4" s="1"/>
  <c r="D3260" i="3"/>
  <c r="D3260" i="4" s="1"/>
  <c r="E3260" i="3"/>
  <c r="E3260" i="4" s="1"/>
  <c r="F3260" i="3"/>
  <c r="F3260" i="4" s="1"/>
  <c r="G3260" i="3"/>
  <c r="A3261" i="3"/>
  <c r="A3261" i="4" s="1"/>
  <c r="B3261" i="3"/>
  <c r="B3261" i="4" s="1"/>
  <c r="C3261" i="3"/>
  <c r="C3261" i="4" s="1"/>
  <c r="D3261" i="3"/>
  <c r="D3261" i="4" s="1"/>
  <c r="E3261" i="3"/>
  <c r="E3261" i="4" s="1"/>
  <c r="F3261" i="3"/>
  <c r="F3261" i="4" s="1"/>
  <c r="G3261" i="3"/>
  <c r="A3262" i="3"/>
  <c r="A3262" i="4" s="1"/>
  <c r="B3262" i="3"/>
  <c r="B3262" i="4" s="1"/>
  <c r="C3262" i="3"/>
  <c r="C3262" i="4" s="1"/>
  <c r="D3262" i="3"/>
  <c r="D3262" i="4" s="1"/>
  <c r="E3262" i="3"/>
  <c r="E3262" i="4" s="1"/>
  <c r="F3262" i="3"/>
  <c r="F3262" i="4" s="1"/>
  <c r="G3262" i="3"/>
  <c r="A3263" i="3"/>
  <c r="A3263" i="4" s="1"/>
  <c r="B3263" i="3"/>
  <c r="B3263" i="4" s="1"/>
  <c r="C3263" i="3"/>
  <c r="C3263" i="4" s="1"/>
  <c r="D3263" i="3"/>
  <c r="D3263" i="4" s="1"/>
  <c r="E3263" i="3"/>
  <c r="E3263" i="4" s="1"/>
  <c r="F3263" i="3"/>
  <c r="F3263" i="4" s="1"/>
  <c r="G3263" i="3"/>
  <c r="A3264" i="3"/>
  <c r="A3264" i="4" s="1"/>
  <c r="B3264" i="3"/>
  <c r="B3264" i="4" s="1"/>
  <c r="C3264" i="3"/>
  <c r="C3264" i="4" s="1"/>
  <c r="D3264" i="3"/>
  <c r="D3264" i="4" s="1"/>
  <c r="E3264" i="3"/>
  <c r="E3264" i="4" s="1"/>
  <c r="F3264" i="3"/>
  <c r="F3264" i="4" s="1"/>
  <c r="G3264" i="3"/>
  <c r="A3265" i="3"/>
  <c r="A3265" i="4" s="1"/>
  <c r="B3265" i="3"/>
  <c r="B3265" i="4" s="1"/>
  <c r="C3265" i="3"/>
  <c r="C3265" i="4" s="1"/>
  <c r="D3265" i="3"/>
  <c r="D3265" i="4" s="1"/>
  <c r="E3265" i="3"/>
  <c r="E3265" i="4" s="1"/>
  <c r="F3265" i="3"/>
  <c r="F3265" i="4" s="1"/>
  <c r="G3265" i="3"/>
  <c r="A3266" i="3"/>
  <c r="A3266" i="4" s="1"/>
  <c r="B3266" i="3"/>
  <c r="B3266" i="4" s="1"/>
  <c r="C3266" i="3"/>
  <c r="C3266" i="4" s="1"/>
  <c r="D3266" i="3"/>
  <c r="D3266" i="4" s="1"/>
  <c r="E3266" i="3"/>
  <c r="E3266" i="4" s="1"/>
  <c r="F3266" i="3"/>
  <c r="F3266" i="4" s="1"/>
  <c r="G3266" i="3"/>
  <c r="A3267" i="3"/>
  <c r="A3267" i="4" s="1"/>
  <c r="B3267" i="3"/>
  <c r="B3267" i="4" s="1"/>
  <c r="C3267" i="3"/>
  <c r="C3267" i="4" s="1"/>
  <c r="D3267" i="3"/>
  <c r="D3267" i="4" s="1"/>
  <c r="E3267" i="3"/>
  <c r="E3267" i="4" s="1"/>
  <c r="F3267" i="3"/>
  <c r="F3267" i="4" s="1"/>
  <c r="G3267" i="3"/>
  <c r="A3268" i="3"/>
  <c r="A3268" i="4" s="1"/>
  <c r="B3268" i="3"/>
  <c r="B3268" i="4" s="1"/>
  <c r="C3268" i="3"/>
  <c r="C3268" i="4" s="1"/>
  <c r="D3268" i="3"/>
  <c r="D3268" i="4" s="1"/>
  <c r="E3268" i="3"/>
  <c r="E3268" i="4" s="1"/>
  <c r="F3268" i="3"/>
  <c r="F3268" i="4" s="1"/>
  <c r="G3268" i="3"/>
  <c r="A3269" i="3"/>
  <c r="A3269" i="4" s="1"/>
  <c r="B3269" i="3"/>
  <c r="B3269" i="4" s="1"/>
  <c r="C3269" i="3"/>
  <c r="C3269" i="4" s="1"/>
  <c r="D3269" i="3"/>
  <c r="D3269" i="4" s="1"/>
  <c r="E3269" i="3"/>
  <c r="E3269" i="4" s="1"/>
  <c r="F3269" i="3"/>
  <c r="F3269" i="4" s="1"/>
  <c r="G3269" i="3"/>
  <c r="A3270" i="3"/>
  <c r="A3270" i="4" s="1"/>
  <c r="B3270" i="3"/>
  <c r="B3270" i="4" s="1"/>
  <c r="C3270" i="3"/>
  <c r="C3270" i="4" s="1"/>
  <c r="D3270" i="3"/>
  <c r="D3270" i="4" s="1"/>
  <c r="E3270" i="3"/>
  <c r="E3270" i="4" s="1"/>
  <c r="F3270" i="3"/>
  <c r="F3270" i="4" s="1"/>
  <c r="G3270" i="3"/>
  <c r="A3271" i="3"/>
  <c r="A3271" i="4" s="1"/>
  <c r="B3271" i="3"/>
  <c r="B3271" i="4" s="1"/>
  <c r="C3271" i="3"/>
  <c r="C3271" i="4" s="1"/>
  <c r="D3271" i="3"/>
  <c r="D3271" i="4" s="1"/>
  <c r="E3271" i="3"/>
  <c r="E3271" i="4" s="1"/>
  <c r="F3271" i="3"/>
  <c r="F3271" i="4" s="1"/>
  <c r="G3271" i="3"/>
  <c r="A3272" i="3"/>
  <c r="A3272" i="4" s="1"/>
  <c r="B3272" i="3"/>
  <c r="B3272" i="4" s="1"/>
  <c r="C3272" i="3"/>
  <c r="C3272" i="4" s="1"/>
  <c r="D3272" i="3"/>
  <c r="D3272" i="4" s="1"/>
  <c r="E3272" i="3"/>
  <c r="E3272" i="4" s="1"/>
  <c r="F3272" i="3"/>
  <c r="F3272" i="4" s="1"/>
  <c r="G3272" i="3"/>
  <c r="A3273" i="3"/>
  <c r="A3273" i="4" s="1"/>
  <c r="B3273" i="3"/>
  <c r="B3273" i="4" s="1"/>
  <c r="C3273" i="3"/>
  <c r="C3273" i="4" s="1"/>
  <c r="D3273" i="3"/>
  <c r="D3273" i="4" s="1"/>
  <c r="E3273" i="3"/>
  <c r="E3273" i="4" s="1"/>
  <c r="F3273" i="3"/>
  <c r="F3273" i="4" s="1"/>
  <c r="G3273" i="3"/>
  <c r="A3274" i="3"/>
  <c r="A3274" i="4" s="1"/>
  <c r="B3274" i="3"/>
  <c r="B3274" i="4" s="1"/>
  <c r="C3274" i="3"/>
  <c r="C3274" i="4" s="1"/>
  <c r="D3274" i="3"/>
  <c r="D3274" i="4" s="1"/>
  <c r="E3274" i="3"/>
  <c r="E3274" i="4" s="1"/>
  <c r="F3274" i="3"/>
  <c r="F3274" i="4" s="1"/>
  <c r="G3274" i="3"/>
  <c r="A3275" i="3"/>
  <c r="A3275" i="4" s="1"/>
  <c r="B3275" i="3"/>
  <c r="B3275" i="4" s="1"/>
  <c r="C3275" i="3"/>
  <c r="C3275" i="4" s="1"/>
  <c r="D3275" i="3"/>
  <c r="D3275" i="4" s="1"/>
  <c r="E3275" i="3"/>
  <c r="E3275" i="4" s="1"/>
  <c r="F3275" i="3"/>
  <c r="F3275" i="4" s="1"/>
  <c r="G3275" i="3"/>
  <c r="A3276" i="3"/>
  <c r="A3276" i="4" s="1"/>
  <c r="B3276" i="3"/>
  <c r="B3276" i="4" s="1"/>
  <c r="C3276" i="3"/>
  <c r="C3276" i="4" s="1"/>
  <c r="D3276" i="3"/>
  <c r="D3276" i="4" s="1"/>
  <c r="E3276" i="3"/>
  <c r="E3276" i="4" s="1"/>
  <c r="F3276" i="3"/>
  <c r="F3276" i="4" s="1"/>
  <c r="G3276" i="3"/>
  <c r="A3277" i="3"/>
  <c r="A3277" i="4" s="1"/>
  <c r="B3277" i="3"/>
  <c r="B3277" i="4" s="1"/>
  <c r="C3277" i="3"/>
  <c r="C3277" i="4" s="1"/>
  <c r="D3277" i="3"/>
  <c r="D3277" i="4" s="1"/>
  <c r="E3277" i="3"/>
  <c r="E3277" i="4" s="1"/>
  <c r="F3277" i="3"/>
  <c r="F3277" i="4" s="1"/>
  <c r="G3277" i="3"/>
  <c r="A3278" i="3"/>
  <c r="A3278" i="4" s="1"/>
  <c r="B3278" i="3"/>
  <c r="B3278" i="4" s="1"/>
  <c r="C3278" i="3"/>
  <c r="C3278" i="4" s="1"/>
  <c r="D3278" i="3"/>
  <c r="D3278" i="4" s="1"/>
  <c r="E3278" i="3"/>
  <c r="E3278" i="4" s="1"/>
  <c r="F3278" i="3"/>
  <c r="F3278" i="4" s="1"/>
  <c r="G3278" i="3"/>
  <c r="A3279" i="3"/>
  <c r="A3279" i="4" s="1"/>
  <c r="B3279" i="3"/>
  <c r="B3279" i="4" s="1"/>
  <c r="C3279" i="3"/>
  <c r="C3279" i="4" s="1"/>
  <c r="D3279" i="3"/>
  <c r="D3279" i="4" s="1"/>
  <c r="E3279" i="3"/>
  <c r="E3279" i="4" s="1"/>
  <c r="F3279" i="3"/>
  <c r="F3279" i="4" s="1"/>
  <c r="G3279" i="3"/>
  <c r="A3280" i="3"/>
  <c r="A3280" i="4" s="1"/>
  <c r="B3280" i="3"/>
  <c r="B3280" i="4" s="1"/>
  <c r="C3280" i="3"/>
  <c r="C3280" i="4" s="1"/>
  <c r="D3280" i="3"/>
  <c r="D3280" i="4" s="1"/>
  <c r="E3280" i="3"/>
  <c r="E3280" i="4" s="1"/>
  <c r="F3280" i="3"/>
  <c r="F3280" i="4" s="1"/>
  <c r="G3280" i="3"/>
  <c r="A3281" i="3"/>
  <c r="A3281" i="4" s="1"/>
  <c r="B3281" i="3"/>
  <c r="B3281" i="4" s="1"/>
  <c r="C3281" i="3"/>
  <c r="C3281" i="4" s="1"/>
  <c r="D3281" i="3"/>
  <c r="D3281" i="4" s="1"/>
  <c r="E3281" i="3"/>
  <c r="E3281" i="4" s="1"/>
  <c r="F3281" i="3"/>
  <c r="F3281" i="4" s="1"/>
  <c r="G3281" i="3"/>
  <c r="A3282" i="3"/>
  <c r="A3282" i="4" s="1"/>
  <c r="B3282" i="3"/>
  <c r="B3282" i="4" s="1"/>
  <c r="C3282" i="3"/>
  <c r="C3282" i="4" s="1"/>
  <c r="D3282" i="3"/>
  <c r="D3282" i="4" s="1"/>
  <c r="E3282" i="3"/>
  <c r="E3282" i="4" s="1"/>
  <c r="F3282" i="3"/>
  <c r="F3282" i="4" s="1"/>
  <c r="G3282" i="3"/>
  <c r="A3283" i="3"/>
  <c r="A3283" i="4" s="1"/>
  <c r="B3283" i="3"/>
  <c r="B3283" i="4" s="1"/>
  <c r="C3283" i="3"/>
  <c r="C3283" i="4" s="1"/>
  <c r="D3283" i="3"/>
  <c r="D3283" i="4" s="1"/>
  <c r="E3283" i="3"/>
  <c r="E3283" i="4" s="1"/>
  <c r="F3283" i="3"/>
  <c r="F3283" i="4" s="1"/>
  <c r="G3283" i="3"/>
  <c r="A3284" i="3"/>
  <c r="A3284" i="4" s="1"/>
  <c r="B3284" i="3"/>
  <c r="B3284" i="4" s="1"/>
  <c r="C3284" i="3"/>
  <c r="C3284" i="4" s="1"/>
  <c r="D3284" i="3"/>
  <c r="D3284" i="4" s="1"/>
  <c r="E3284" i="3"/>
  <c r="E3284" i="4" s="1"/>
  <c r="F3284" i="3"/>
  <c r="F3284" i="4" s="1"/>
  <c r="G3284" i="3"/>
  <c r="A3285" i="3"/>
  <c r="A3285" i="4" s="1"/>
  <c r="B3285" i="3"/>
  <c r="B3285" i="4" s="1"/>
  <c r="C3285" i="3"/>
  <c r="C3285" i="4" s="1"/>
  <c r="D3285" i="3"/>
  <c r="D3285" i="4" s="1"/>
  <c r="E3285" i="3"/>
  <c r="E3285" i="4" s="1"/>
  <c r="F3285" i="3"/>
  <c r="F3285" i="4" s="1"/>
  <c r="G3285" i="3"/>
  <c r="A3286" i="3"/>
  <c r="A3286" i="4" s="1"/>
  <c r="B3286" i="3"/>
  <c r="B3286" i="4" s="1"/>
  <c r="C3286" i="3"/>
  <c r="C3286" i="4" s="1"/>
  <c r="D3286" i="3"/>
  <c r="D3286" i="4" s="1"/>
  <c r="E3286" i="3"/>
  <c r="E3286" i="4" s="1"/>
  <c r="F3286" i="3"/>
  <c r="F3286" i="4" s="1"/>
  <c r="G3286" i="3"/>
  <c r="A3287" i="3"/>
  <c r="A3287" i="4" s="1"/>
  <c r="B3287" i="3"/>
  <c r="B3287" i="4" s="1"/>
  <c r="C3287" i="3"/>
  <c r="C3287" i="4" s="1"/>
  <c r="D3287" i="3"/>
  <c r="D3287" i="4" s="1"/>
  <c r="E3287" i="3"/>
  <c r="E3287" i="4" s="1"/>
  <c r="F3287" i="3"/>
  <c r="F3287" i="4" s="1"/>
  <c r="G3287" i="3"/>
  <c r="A3288" i="3"/>
  <c r="A3288" i="4" s="1"/>
  <c r="B3288" i="3"/>
  <c r="B3288" i="4" s="1"/>
  <c r="C3288" i="3"/>
  <c r="C3288" i="4" s="1"/>
  <c r="D3288" i="3"/>
  <c r="D3288" i="4" s="1"/>
  <c r="E3288" i="3"/>
  <c r="E3288" i="4" s="1"/>
  <c r="F3288" i="3"/>
  <c r="F3288" i="4" s="1"/>
  <c r="G3288" i="3"/>
  <c r="A3289" i="3"/>
  <c r="A3289" i="4" s="1"/>
  <c r="B3289" i="3"/>
  <c r="B3289" i="4" s="1"/>
  <c r="C3289" i="3"/>
  <c r="C3289" i="4" s="1"/>
  <c r="D3289" i="3"/>
  <c r="D3289" i="4" s="1"/>
  <c r="E3289" i="3"/>
  <c r="E3289" i="4" s="1"/>
  <c r="F3289" i="3"/>
  <c r="F3289" i="4" s="1"/>
  <c r="G3289" i="3"/>
  <c r="A3290" i="3"/>
  <c r="A3290" i="4" s="1"/>
  <c r="B3290" i="3"/>
  <c r="B3290" i="4" s="1"/>
  <c r="C3290" i="3"/>
  <c r="C3290" i="4" s="1"/>
  <c r="D3290" i="3"/>
  <c r="D3290" i="4" s="1"/>
  <c r="E3290" i="3"/>
  <c r="E3290" i="4" s="1"/>
  <c r="F3290" i="3"/>
  <c r="F3290" i="4" s="1"/>
  <c r="G3290" i="3"/>
  <c r="A3291" i="3"/>
  <c r="A3291" i="4" s="1"/>
  <c r="B3291" i="3"/>
  <c r="B3291" i="4" s="1"/>
  <c r="C3291" i="3"/>
  <c r="C3291" i="4" s="1"/>
  <c r="D3291" i="3"/>
  <c r="D3291" i="4" s="1"/>
  <c r="E3291" i="3"/>
  <c r="E3291" i="4" s="1"/>
  <c r="F3291" i="3"/>
  <c r="F3291" i="4" s="1"/>
  <c r="G3291" i="3"/>
  <c r="A3292" i="3"/>
  <c r="A3292" i="4" s="1"/>
  <c r="B3292" i="3"/>
  <c r="B3292" i="4" s="1"/>
  <c r="C3292" i="3"/>
  <c r="C3292" i="4" s="1"/>
  <c r="D3292" i="3"/>
  <c r="D3292" i="4" s="1"/>
  <c r="E3292" i="3"/>
  <c r="E3292" i="4" s="1"/>
  <c r="F3292" i="3"/>
  <c r="F3292" i="4" s="1"/>
  <c r="G3292" i="3"/>
  <c r="A3293" i="3"/>
  <c r="A3293" i="4" s="1"/>
  <c r="B3293" i="3"/>
  <c r="B3293" i="4" s="1"/>
  <c r="C3293" i="3"/>
  <c r="C3293" i="4" s="1"/>
  <c r="D3293" i="3"/>
  <c r="D3293" i="4" s="1"/>
  <c r="E3293" i="3"/>
  <c r="E3293" i="4" s="1"/>
  <c r="F3293" i="3"/>
  <c r="F3293" i="4" s="1"/>
  <c r="G3293" i="3"/>
  <c r="A3294" i="3"/>
  <c r="A3294" i="4" s="1"/>
  <c r="B3294" i="3"/>
  <c r="B3294" i="4" s="1"/>
  <c r="C3294" i="3"/>
  <c r="C3294" i="4" s="1"/>
  <c r="D3294" i="3"/>
  <c r="D3294" i="4" s="1"/>
  <c r="E3294" i="3"/>
  <c r="E3294" i="4" s="1"/>
  <c r="F3294" i="3"/>
  <c r="F3294" i="4" s="1"/>
  <c r="G3294" i="3"/>
  <c r="A3295" i="3"/>
  <c r="A3295" i="4" s="1"/>
  <c r="B3295" i="3"/>
  <c r="B3295" i="4" s="1"/>
  <c r="C3295" i="3"/>
  <c r="C3295" i="4" s="1"/>
  <c r="D3295" i="3"/>
  <c r="D3295" i="4" s="1"/>
  <c r="E3295" i="3"/>
  <c r="E3295" i="4" s="1"/>
  <c r="F3295" i="3"/>
  <c r="F3295" i="4" s="1"/>
  <c r="G3295" i="3"/>
  <c r="A3296" i="3"/>
  <c r="A3296" i="4" s="1"/>
  <c r="B3296" i="3"/>
  <c r="B3296" i="4" s="1"/>
  <c r="C3296" i="3"/>
  <c r="C3296" i="4" s="1"/>
  <c r="D3296" i="3"/>
  <c r="D3296" i="4" s="1"/>
  <c r="E3296" i="3"/>
  <c r="E3296" i="4" s="1"/>
  <c r="F3296" i="3"/>
  <c r="F3296" i="4" s="1"/>
  <c r="G3296" i="3"/>
  <c r="A3297" i="3"/>
  <c r="A3297" i="4" s="1"/>
  <c r="B3297" i="3"/>
  <c r="B3297" i="4" s="1"/>
  <c r="C3297" i="3"/>
  <c r="C3297" i="4" s="1"/>
  <c r="D3297" i="3"/>
  <c r="D3297" i="4" s="1"/>
  <c r="E3297" i="3"/>
  <c r="E3297" i="4" s="1"/>
  <c r="F3297" i="3"/>
  <c r="F3297" i="4" s="1"/>
  <c r="G3297" i="3"/>
  <c r="A3298" i="3"/>
  <c r="A3298" i="4" s="1"/>
  <c r="B3298" i="3"/>
  <c r="B3298" i="4" s="1"/>
  <c r="C3298" i="3"/>
  <c r="C3298" i="4" s="1"/>
  <c r="D3298" i="3"/>
  <c r="D3298" i="4" s="1"/>
  <c r="E3298" i="3"/>
  <c r="E3298" i="4" s="1"/>
  <c r="F3298" i="3"/>
  <c r="F3298" i="4" s="1"/>
  <c r="G3298" i="3"/>
  <c r="A3299" i="3"/>
  <c r="A3299" i="4" s="1"/>
  <c r="B3299" i="3"/>
  <c r="B3299" i="4" s="1"/>
  <c r="C3299" i="3"/>
  <c r="C3299" i="4" s="1"/>
  <c r="D3299" i="3"/>
  <c r="D3299" i="4" s="1"/>
  <c r="E3299" i="3"/>
  <c r="E3299" i="4" s="1"/>
  <c r="F3299" i="3"/>
  <c r="F3299" i="4" s="1"/>
  <c r="G3299" i="3"/>
  <c r="A3300" i="3"/>
  <c r="A3300" i="4" s="1"/>
  <c r="B3300" i="3"/>
  <c r="B3300" i="4" s="1"/>
  <c r="C3300" i="3"/>
  <c r="C3300" i="4" s="1"/>
  <c r="D3300" i="3"/>
  <c r="D3300" i="4" s="1"/>
  <c r="E3300" i="3"/>
  <c r="E3300" i="4" s="1"/>
  <c r="F3300" i="3"/>
  <c r="F3300" i="4" s="1"/>
  <c r="G3300" i="3"/>
  <c r="A3301" i="3"/>
  <c r="A3301" i="4" s="1"/>
  <c r="B3301" i="3"/>
  <c r="B3301" i="4" s="1"/>
  <c r="C3301" i="3"/>
  <c r="C3301" i="4" s="1"/>
  <c r="D3301" i="3"/>
  <c r="D3301" i="4" s="1"/>
  <c r="E3301" i="3"/>
  <c r="E3301" i="4" s="1"/>
  <c r="F3301" i="3"/>
  <c r="F3301" i="4" s="1"/>
  <c r="G3301" i="3"/>
  <c r="A3302" i="3"/>
  <c r="A3302" i="4" s="1"/>
  <c r="B3302" i="3"/>
  <c r="B3302" i="4" s="1"/>
  <c r="C3302" i="3"/>
  <c r="C3302" i="4" s="1"/>
  <c r="D3302" i="3"/>
  <c r="D3302" i="4" s="1"/>
  <c r="E3302" i="3"/>
  <c r="E3302" i="4" s="1"/>
  <c r="F3302" i="3"/>
  <c r="F3302" i="4" s="1"/>
  <c r="G3302" i="3"/>
  <c r="A3303" i="3"/>
  <c r="A3303" i="4" s="1"/>
  <c r="B3303" i="3"/>
  <c r="B3303" i="4" s="1"/>
  <c r="C3303" i="3"/>
  <c r="C3303" i="4" s="1"/>
  <c r="D3303" i="3"/>
  <c r="D3303" i="4" s="1"/>
  <c r="E3303" i="3"/>
  <c r="E3303" i="4" s="1"/>
  <c r="F3303" i="3"/>
  <c r="F3303" i="4" s="1"/>
  <c r="G3303" i="3"/>
  <c r="A3304" i="3"/>
  <c r="A3304" i="4" s="1"/>
  <c r="B3304" i="3"/>
  <c r="B3304" i="4" s="1"/>
  <c r="C3304" i="3"/>
  <c r="C3304" i="4" s="1"/>
  <c r="D3304" i="3"/>
  <c r="D3304" i="4" s="1"/>
  <c r="E3304" i="3"/>
  <c r="E3304" i="4" s="1"/>
  <c r="F3304" i="3"/>
  <c r="F3304" i="4" s="1"/>
  <c r="G3304" i="3"/>
  <c r="A3305" i="3"/>
  <c r="A3305" i="4" s="1"/>
  <c r="B3305" i="3"/>
  <c r="B3305" i="4" s="1"/>
  <c r="C3305" i="3"/>
  <c r="C3305" i="4" s="1"/>
  <c r="D3305" i="3"/>
  <c r="D3305" i="4" s="1"/>
  <c r="E3305" i="3"/>
  <c r="E3305" i="4" s="1"/>
  <c r="F3305" i="3"/>
  <c r="F3305" i="4" s="1"/>
  <c r="G3305" i="3"/>
  <c r="A3306" i="3"/>
  <c r="A3306" i="4" s="1"/>
  <c r="B3306" i="3"/>
  <c r="B3306" i="4" s="1"/>
  <c r="C3306" i="3"/>
  <c r="C3306" i="4" s="1"/>
  <c r="D3306" i="3"/>
  <c r="D3306" i="4" s="1"/>
  <c r="E3306" i="3"/>
  <c r="E3306" i="4" s="1"/>
  <c r="F3306" i="3"/>
  <c r="F3306" i="4" s="1"/>
  <c r="G3306" i="3"/>
  <c r="A3307" i="3"/>
  <c r="A3307" i="4" s="1"/>
  <c r="B3307" i="3"/>
  <c r="B3307" i="4" s="1"/>
  <c r="C3307" i="3"/>
  <c r="C3307" i="4" s="1"/>
  <c r="D3307" i="3"/>
  <c r="D3307" i="4" s="1"/>
  <c r="E3307" i="3"/>
  <c r="E3307" i="4" s="1"/>
  <c r="F3307" i="3"/>
  <c r="F3307" i="4" s="1"/>
  <c r="G3307" i="3"/>
  <c r="A3308" i="3"/>
  <c r="A3308" i="4" s="1"/>
  <c r="B3308" i="3"/>
  <c r="B3308" i="4" s="1"/>
  <c r="C3308" i="3"/>
  <c r="C3308" i="4" s="1"/>
  <c r="D3308" i="3"/>
  <c r="D3308" i="4" s="1"/>
  <c r="E3308" i="3"/>
  <c r="E3308" i="4" s="1"/>
  <c r="F3308" i="3"/>
  <c r="F3308" i="4" s="1"/>
  <c r="G3308" i="3"/>
  <c r="A3309" i="3"/>
  <c r="A3309" i="4" s="1"/>
  <c r="B3309" i="3"/>
  <c r="B3309" i="4" s="1"/>
  <c r="C3309" i="3"/>
  <c r="C3309" i="4" s="1"/>
  <c r="D3309" i="3"/>
  <c r="D3309" i="4" s="1"/>
  <c r="E3309" i="3"/>
  <c r="E3309" i="4" s="1"/>
  <c r="F3309" i="3"/>
  <c r="F3309" i="4" s="1"/>
  <c r="G3309" i="3"/>
  <c r="A3310" i="3"/>
  <c r="A3310" i="4" s="1"/>
  <c r="B3310" i="3"/>
  <c r="B3310" i="4" s="1"/>
  <c r="C3310" i="3"/>
  <c r="C3310" i="4" s="1"/>
  <c r="D3310" i="3"/>
  <c r="D3310" i="4" s="1"/>
  <c r="E3310" i="3"/>
  <c r="E3310" i="4" s="1"/>
  <c r="F3310" i="3"/>
  <c r="F3310" i="4" s="1"/>
  <c r="G3310" i="3"/>
  <c r="A3311" i="3"/>
  <c r="A3311" i="4" s="1"/>
  <c r="B3311" i="3"/>
  <c r="B3311" i="4" s="1"/>
  <c r="C3311" i="3"/>
  <c r="C3311" i="4" s="1"/>
  <c r="D3311" i="3"/>
  <c r="D3311" i="4" s="1"/>
  <c r="E3311" i="3"/>
  <c r="E3311" i="4" s="1"/>
  <c r="F3311" i="3"/>
  <c r="F3311" i="4" s="1"/>
  <c r="G3311" i="3"/>
  <c r="A3312" i="3"/>
  <c r="A3312" i="4" s="1"/>
  <c r="B3312" i="3"/>
  <c r="B3312" i="4" s="1"/>
  <c r="C3312" i="3"/>
  <c r="C3312" i="4" s="1"/>
  <c r="D3312" i="3"/>
  <c r="D3312" i="4" s="1"/>
  <c r="E3312" i="3"/>
  <c r="E3312" i="4" s="1"/>
  <c r="F3312" i="3"/>
  <c r="F3312" i="4" s="1"/>
  <c r="G3312" i="3"/>
  <c r="A3313" i="3"/>
  <c r="A3313" i="4" s="1"/>
  <c r="B3313" i="3"/>
  <c r="B3313" i="4" s="1"/>
  <c r="C3313" i="3"/>
  <c r="C3313" i="4" s="1"/>
  <c r="D3313" i="3"/>
  <c r="D3313" i="4" s="1"/>
  <c r="E3313" i="3"/>
  <c r="E3313" i="4" s="1"/>
  <c r="F3313" i="3"/>
  <c r="F3313" i="4" s="1"/>
  <c r="G3313" i="3"/>
  <c r="A3314" i="3"/>
  <c r="A3314" i="4" s="1"/>
  <c r="B3314" i="3"/>
  <c r="B3314" i="4" s="1"/>
  <c r="C3314" i="3"/>
  <c r="C3314" i="4" s="1"/>
  <c r="D3314" i="3"/>
  <c r="D3314" i="4" s="1"/>
  <c r="E3314" i="3"/>
  <c r="E3314" i="4" s="1"/>
  <c r="F3314" i="3"/>
  <c r="F3314" i="4" s="1"/>
  <c r="G3314" i="3"/>
  <c r="A3315" i="3"/>
  <c r="A3315" i="4" s="1"/>
  <c r="B3315" i="3"/>
  <c r="B3315" i="4" s="1"/>
  <c r="C3315" i="3"/>
  <c r="C3315" i="4" s="1"/>
  <c r="D3315" i="3"/>
  <c r="D3315" i="4" s="1"/>
  <c r="E3315" i="3"/>
  <c r="E3315" i="4" s="1"/>
  <c r="F3315" i="3"/>
  <c r="F3315" i="4" s="1"/>
  <c r="G3315" i="3"/>
  <c r="A3316" i="3"/>
  <c r="A3316" i="4" s="1"/>
  <c r="B3316" i="3"/>
  <c r="B3316" i="4" s="1"/>
  <c r="C3316" i="3"/>
  <c r="C3316" i="4" s="1"/>
  <c r="D3316" i="3"/>
  <c r="D3316" i="4" s="1"/>
  <c r="E3316" i="3"/>
  <c r="E3316" i="4" s="1"/>
  <c r="F3316" i="3"/>
  <c r="F3316" i="4" s="1"/>
  <c r="G3316" i="3"/>
  <c r="A3317" i="3"/>
  <c r="A3317" i="4" s="1"/>
  <c r="B3317" i="3"/>
  <c r="B3317" i="4" s="1"/>
  <c r="C3317" i="3"/>
  <c r="C3317" i="4" s="1"/>
  <c r="D3317" i="3"/>
  <c r="D3317" i="4" s="1"/>
  <c r="E3317" i="3"/>
  <c r="E3317" i="4" s="1"/>
  <c r="F3317" i="3"/>
  <c r="F3317" i="4" s="1"/>
  <c r="G3317" i="3"/>
  <c r="A3318" i="3"/>
  <c r="A3318" i="4" s="1"/>
  <c r="B3318" i="3"/>
  <c r="B3318" i="4" s="1"/>
  <c r="C3318" i="3"/>
  <c r="C3318" i="4" s="1"/>
  <c r="D3318" i="3"/>
  <c r="D3318" i="4" s="1"/>
  <c r="E3318" i="3"/>
  <c r="E3318" i="4" s="1"/>
  <c r="F3318" i="3"/>
  <c r="F3318" i="4" s="1"/>
  <c r="G3318" i="3"/>
  <c r="A3319" i="3"/>
  <c r="A3319" i="4" s="1"/>
  <c r="B3319" i="3"/>
  <c r="B3319" i="4" s="1"/>
  <c r="C3319" i="3"/>
  <c r="C3319" i="4" s="1"/>
  <c r="D3319" i="3"/>
  <c r="D3319" i="4" s="1"/>
  <c r="E3319" i="3"/>
  <c r="E3319" i="4" s="1"/>
  <c r="F3319" i="3"/>
  <c r="F3319" i="4" s="1"/>
  <c r="G3319" i="3"/>
  <c r="A3320" i="3"/>
  <c r="A3320" i="4" s="1"/>
  <c r="B3320" i="3"/>
  <c r="B3320" i="4" s="1"/>
  <c r="C3320" i="3"/>
  <c r="C3320" i="4" s="1"/>
  <c r="D3320" i="3"/>
  <c r="D3320" i="4" s="1"/>
  <c r="E3320" i="3"/>
  <c r="E3320" i="4" s="1"/>
  <c r="F3320" i="3"/>
  <c r="F3320" i="4" s="1"/>
  <c r="G3320" i="3"/>
  <c r="A3321" i="3"/>
  <c r="A3321" i="4" s="1"/>
  <c r="B3321" i="3"/>
  <c r="B3321" i="4" s="1"/>
  <c r="C3321" i="3"/>
  <c r="C3321" i="4" s="1"/>
  <c r="D3321" i="3"/>
  <c r="D3321" i="4" s="1"/>
  <c r="E3321" i="3"/>
  <c r="E3321" i="4" s="1"/>
  <c r="F3321" i="3"/>
  <c r="F3321" i="4" s="1"/>
  <c r="G3321" i="3"/>
  <c r="A3322" i="3"/>
  <c r="A3322" i="4" s="1"/>
  <c r="B3322" i="3"/>
  <c r="B3322" i="4" s="1"/>
  <c r="C3322" i="3"/>
  <c r="C3322" i="4" s="1"/>
  <c r="D3322" i="3"/>
  <c r="D3322" i="4" s="1"/>
  <c r="E3322" i="3"/>
  <c r="E3322" i="4" s="1"/>
  <c r="F3322" i="3"/>
  <c r="F3322" i="4" s="1"/>
  <c r="G3322" i="3"/>
  <c r="A3323" i="3"/>
  <c r="A3323" i="4" s="1"/>
  <c r="B3323" i="3"/>
  <c r="B3323" i="4" s="1"/>
  <c r="C3323" i="3"/>
  <c r="C3323" i="4" s="1"/>
  <c r="D3323" i="3"/>
  <c r="D3323" i="4" s="1"/>
  <c r="E3323" i="3"/>
  <c r="E3323" i="4" s="1"/>
  <c r="F3323" i="3"/>
  <c r="F3323" i="4" s="1"/>
  <c r="G3323" i="3"/>
  <c r="A3324" i="3"/>
  <c r="A3324" i="4" s="1"/>
  <c r="B3324" i="3"/>
  <c r="B3324" i="4" s="1"/>
  <c r="C3324" i="3"/>
  <c r="C3324" i="4" s="1"/>
  <c r="D3324" i="3"/>
  <c r="D3324" i="4" s="1"/>
  <c r="E3324" i="3"/>
  <c r="E3324" i="4" s="1"/>
  <c r="F3324" i="3"/>
  <c r="F3324" i="4" s="1"/>
  <c r="G3324" i="3"/>
  <c r="A3325" i="3"/>
  <c r="A3325" i="4" s="1"/>
  <c r="B3325" i="3"/>
  <c r="B3325" i="4" s="1"/>
  <c r="C3325" i="3"/>
  <c r="C3325" i="4" s="1"/>
  <c r="D3325" i="3"/>
  <c r="D3325" i="4" s="1"/>
  <c r="E3325" i="3"/>
  <c r="E3325" i="4" s="1"/>
  <c r="F3325" i="3"/>
  <c r="F3325" i="4" s="1"/>
  <c r="G3325" i="3"/>
  <c r="A3326" i="3"/>
  <c r="A3326" i="4" s="1"/>
  <c r="B3326" i="3"/>
  <c r="B3326" i="4" s="1"/>
  <c r="C3326" i="3"/>
  <c r="C3326" i="4" s="1"/>
  <c r="D3326" i="3"/>
  <c r="D3326" i="4" s="1"/>
  <c r="E3326" i="3"/>
  <c r="E3326" i="4" s="1"/>
  <c r="F3326" i="3"/>
  <c r="F3326" i="4" s="1"/>
  <c r="G3326" i="3"/>
  <c r="A3327" i="3"/>
  <c r="A3327" i="4" s="1"/>
  <c r="B3327" i="3"/>
  <c r="B3327" i="4" s="1"/>
  <c r="C3327" i="3"/>
  <c r="C3327" i="4" s="1"/>
  <c r="D3327" i="3"/>
  <c r="D3327" i="4" s="1"/>
  <c r="E3327" i="3"/>
  <c r="E3327" i="4" s="1"/>
  <c r="F3327" i="3"/>
  <c r="F3327" i="4" s="1"/>
  <c r="G3327" i="3"/>
  <c r="A3328" i="3"/>
  <c r="A3328" i="4" s="1"/>
  <c r="B3328" i="3"/>
  <c r="B3328" i="4" s="1"/>
  <c r="C3328" i="3"/>
  <c r="C3328" i="4" s="1"/>
  <c r="D3328" i="3"/>
  <c r="D3328" i="4" s="1"/>
  <c r="E3328" i="3"/>
  <c r="E3328" i="4" s="1"/>
  <c r="F3328" i="3"/>
  <c r="F3328" i="4" s="1"/>
  <c r="G3328" i="3"/>
  <c r="A3329" i="3"/>
  <c r="A3329" i="4" s="1"/>
  <c r="B3329" i="3"/>
  <c r="B3329" i="4" s="1"/>
  <c r="C3329" i="3"/>
  <c r="C3329" i="4" s="1"/>
  <c r="D3329" i="3"/>
  <c r="D3329" i="4" s="1"/>
  <c r="E3329" i="3"/>
  <c r="E3329" i="4" s="1"/>
  <c r="F3329" i="3"/>
  <c r="F3329" i="4" s="1"/>
  <c r="G3329" i="3"/>
  <c r="A3330" i="3"/>
  <c r="A3330" i="4" s="1"/>
  <c r="B3330" i="3"/>
  <c r="B3330" i="4" s="1"/>
  <c r="C3330" i="3"/>
  <c r="C3330" i="4" s="1"/>
  <c r="D3330" i="3"/>
  <c r="D3330" i="4" s="1"/>
  <c r="E3330" i="3"/>
  <c r="E3330" i="4" s="1"/>
  <c r="F3330" i="3"/>
  <c r="F3330" i="4" s="1"/>
  <c r="G3330" i="3"/>
  <c r="A3331" i="3"/>
  <c r="A3331" i="4" s="1"/>
  <c r="B3331" i="3"/>
  <c r="B3331" i="4" s="1"/>
  <c r="C3331" i="3"/>
  <c r="C3331" i="4" s="1"/>
  <c r="D3331" i="3"/>
  <c r="D3331" i="4" s="1"/>
  <c r="E3331" i="3"/>
  <c r="E3331" i="4" s="1"/>
  <c r="F3331" i="3"/>
  <c r="F3331" i="4" s="1"/>
  <c r="G3331" i="3"/>
  <c r="A3332" i="3"/>
  <c r="A3332" i="4" s="1"/>
  <c r="B3332" i="3"/>
  <c r="B3332" i="4" s="1"/>
  <c r="C3332" i="3"/>
  <c r="C3332" i="4" s="1"/>
  <c r="D3332" i="3"/>
  <c r="D3332" i="4" s="1"/>
  <c r="E3332" i="3"/>
  <c r="E3332" i="4" s="1"/>
  <c r="F3332" i="3"/>
  <c r="F3332" i="4" s="1"/>
  <c r="G3332" i="3"/>
  <c r="A3333" i="3"/>
  <c r="A3333" i="4" s="1"/>
  <c r="B3333" i="3"/>
  <c r="B3333" i="4" s="1"/>
  <c r="C3333" i="3"/>
  <c r="C3333" i="4" s="1"/>
  <c r="D3333" i="3"/>
  <c r="D3333" i="4" s="1"/>
  <c r="E3333" i="3"/>
  <c r="E3333" i="4" s="1"/>
  <c r="F3333" i="3"/>
  <c r="F3333" i="4" s="1"/>
  <c r="G3333" i="3"/>
  <c r="A3334" i="3"/>
  <c r="A3334" i="4" s="1"/>
  <c r="B3334" i="3"/>
  <c r="B3334" i="4" s="1"/>
  <c r="C3334" i="3"/>
  <c r="C3334" i="4" s="1"/>
  <c r="D3334" i="3"/>
  <c r="D3334" i="4" s="1"/>
  <c r="E3334" i="3"/>
  <c r="E3334" i="4" s="1"/>
  <c r="F3334" i="3"/>
  <c r="F3334" i="4" s="1"/>
  <c r="G3334" i="3"/>
  <c r="A3335" i="3"/>
  <c r="A3335" i="4" s="1"/>
  <c r="B3335" i="3"/>
  <c r="B3335" i="4" s="1"/>
  <c r="C3335" i="3"/>
  <c r="C3335" i="4" s="1"/>
  <c r="D3335" i="3"/>
  <c r="D3335" i="4" s="1"/>
  <c r="E3335" i="3"/>
  <c r="E3335" i="4" s="1"/>
  <c r="F3335" i="3"/>
  <c r="F3335" i="4" s="1"/>
  <c r="G3335" i="3"/>
  <c r="A3336" i="3"/>
  <c r="A3336" i="4" s="1"/>
  <c r="B3336" i="3"/>
  <c r="B3336" i="4" s="1"/>
  <c r="C3336" i="3"/>
  <c r="C3336" i="4" s="1"/>
  <c r="D3336" i="3"/>
  <c r="D3336" i="4" s="1"/>
  <c r="E3336" i="3"/>
  <c r="E3336" i="4" s="1"/>
  <c r="F3336" i="3"/>
  <c r="F3336" i="4" s="1"/>
  <c r="G3336" i="3"/>
  <c r="A3337" i="3"/>
  <c r="A3337" i="4" s="1"/>
  <c r="B3337" i="3"/>
  <c r="B3337" i="4" s="1"/>
  <c r="C3337" i="3"/>
  <c r="C3337" i="4" s="1"/>
  <c r="D3337" i="3"/>
  <c r="D3337" i="4" s="1"/>
  <c r="E3337" i="3"/>
  <c r="E3337" i="4" s="1"/>
  <c r="F3337" i="3"/>
  <c r="F3337" i="4" s="1"/>
  <c r="G3337" i="3"/>
  <c r="A3338" i="3"/>
  <c r="A3338" i="4" s="1"/>
  <c r="B3338" i="3"/>
  <c r="B3338" i="4" s="1"/>
  <c r="C3338" i="3"/>
  <c r="C3338" i="4" s="1"/>
  <c r="D3338" i="3"/>
  <c r="D3338" i="4" s="1"/>
  <c r="E3338" i="3"/>
  <c r="E3338" i="4" s="1"/>
  <c r="F3338" i="3"/>
  <c r="F3338" i="4" s="1"/>
  <c r="G3338" i="3"/>
  <c r="A3339" i="3"/>
  <c r="A3339" i="4" s="1"/>
  <c r="B3339" i="3"/>
  <c r="B3339" i="4" s="1"/>
  <c r="C3339" i="3"/>
  <c r="C3339" i="4" s="1"/>
  <c r="D3339" i="3"/>
  <c r="D3339" i="4" s="1"/>
  <c r="E3339" i="3"/>
  <c r="E3339" i="4" s="1"/>
  <c r="F3339" i="3"/>
  <c r="F3339" i="4" s="1"/>
  <c r="G3339" i="3"/>
  <c r="A3340" i="3"/>
  <c r="A3340" i="4" s="1"/>
  <c r="B3340" i="3"/>
  <c r="B3340" i="4" s="1"/>
  <c r="C3340" i="3"/>
  <c r="C3340" i="4" s="1"/>
  <c r="D3340" i="3"/>
  <c r="D3340" i="4" s="1"/>
  <c r="E3340" i="3"/>
  <c r="E3340" i="4" s="1"/>
  <c r="F3340" i="3"/>
  <c r="F3340" i="4" s="1"/>
  <c r="G3340" i="3"/>
  <c r="A3341" i="3"/>
  <c r="A3341" i="4" s="1"/>
  <c r="B3341" i="3"/>
  <c r="B3341" i="4" s="1"/>
  <c r="C3341" i="3"/>
  <c r="C3341" i="4" s="1"/>
  <c r="D3341" i="3"/>
  <c r="D3341" i="4" s="1"/>
  <c r="E3341" i="3"/>
  <c r="E3341" i="4" s="1"/>
  <c r="F3341" i="3"/>
  <c r="F3341" i="4" s="1"/>
  <c r="G3341" i="3"/>
  <c r="A3342" i="3"/>
  <c r="A3342" i="4" s="1"/>
  <c r="B3342" i="3"/>
  <c r="B3342" i="4" s="1"/>
  <c r="C3342" i="3"/>
  <c r="C3342" i="4" s="1"/>
  <c r="D3342" i="3"/>
  <c r="D3342" i="4" s="1"/>
  <c r="E3342" i="3"/>
  <c r="E3342" i="4" s="1"/>
  <c r="F3342" i="3"/>
  <c r="F3342" i="4" s="1"/>
  <c r="G3342" i="3"/>
  <c r="A3343" i="3"/>
  <c r="A3343" i="4" s="1"/>
  <c r="B3343" i="3"/>
  <c r="B3343" i="4" s="1"/>
  <c r="C3343" i="3"/>
  <c r="C3343" i="4" s="1"/>
  <c r="D3343" i="3"/>
  <c r="D3343" i="4" s="1"/>
  <c r="E3343" i="3"/>
  <c r="E3343" i="4" s="1"/>
  <c r="F3343" i="3"/>
  <c r="F3343" i="4" s="1"/>
  <c r="G3343" i="3"/>
  <c r="A3344" i="3"/>
  <c r="A3344" i="4" s="1"/>
  <c r="B3344" i="3"/>
  <c r="B3344" i="4" s="1"/>
  <c r="C3344" i="3"/>
  <c r="C3344" i="4" s="1"/>
  <c r="D3344" i="3"/>
  <c r="D3344" i="4" s="1"/>
  <c r="E3344" i="3"/>
  <c r="E3344" i="4" s="1"/>
  <c r="F3344" i="3"/>
  <c r="F3344" i="4" s="1"/>
  <c r="G3344" i="3"/>
  <c r="A3345" i="3"/>
  <c r="A3345" i="4" s="1"/>
  <c r="B3345" i="3"/>
  <c r="B3345" i="4" s="1"/>
  <c r="C3345" i="3"/>
  <c r="C3345" i="4" s="1"/>
  <c r="D3345" i="3"/>
  <c r="D3345" i="4" s="1"/>
  <c r="E3345" i="3"/>
  <c r="E3345" i="4" s="1"/>
  <c r="F3345" i="3"/>
  <c r="F3345" i="4" s="1"/>
  <c r="G3345" i="3"/>
  <c r="A3346" i="3"/>
  <c r="A3346" i="4" s="1"/>
  <c r="B3346" i="3"/>
  <c r="B3346" i="4" s="1"/>
  <c r="C3346" i="3"/>
  <c r="C3346" i="4" s="1"/>
  <c r="D3346" i="3"/>
  <c r="D3346" i="4" s="1"/>
  <c r="E3346" i="3"/>
  <c r="E3346" i="4" s="1"/>
  <c r="F3346" i="3"/>
  <c r="F3346" i="4" s="1"/>
  <c r="G3346" i="3"/>
  <c r="A3347" i="3"/>
  <c r="A3347" i="4" s="1"/>
  <c r="B3347" i="3"/>
  <c r="B3347" i="4" s="1"/>
  <c r="C3347" i="3"/>
  <c r="C3347" i="4" s="1"/>
  <c r="D3347" i="3"/>
  <c r="D3347" i="4" s="1"/>
  <c r="E3347" i="3"/>
  <c r="E3347" i="4" s="1"/>
  <c r="F3347" i="3"/>
  <c r="F3347" i="4" s="1"/>
  <c r="G3347" i="3"/>
  <c r="A3348" i="3"/>
  <c r="A3348" i="4" s="1"/>
  <c r="B3348" i="3"/>
  <c r="B3348" i="4" s="1"/>
  <c r="C3348" i="3"/>
  <c r="C3348" i="4" s="1"/>
  <c r="D3348" i="3"/>
  <c r="D3348" i="4" s="1"/>
  <c r="E3348" i="3"/>
  <c r="E3348" i="4" s="1"/>
  <c r="F3348" i="3"/>
  <c r="F3348" i="4" s="1"/>
  <c r="G3348" i="3"/>
  <c r="A3349" i="3"/>
  <c r="A3349" i="4" s="1"/>
  <c r="B3349" i="3"/>
  <c r="B3349" i="4" s="1"/>
  <c r="C3349" i="3"/>
  <c r="C3349" i="4" s="1"/>
  <c r="D3349" i="3"/>
  <c r="D3349" i="4" s="1"/>
  <c r="E3349" i="3"/>
  <c r="E3349" i="4" s="1"/>
  <c r="F3349" i="3"/>
  <c r="F3349" i="4" s="1"/>
  <c r="G3349" i="3"/>
  <c r="A3350" i="3"/>
  <c r="A3350" i="4" s="1"/>
  <c r="B3350" i="3"/>
  <c r="B3350" i="4" s="1"/>
  <c r="C3350" i="3"/>
  <c r="C3350" i="4" s="1"/>
  <c r="D3350" i="3"/>
  <c r="D3350" i="4" s="1"/>
  <c r="E3350" i="3"/>
  <c r="E3350" i="4" s="1"/>
  <c r="F3350" i="3"/>
  <c r="F3350" i="4" s="1"/>
  <c r="G3350" i="3"/>
  <c r="A3351" i="3"/>
  <c r="A3351" i="4" s="1"/>
  <c r="B3351" i="3"/>
  <c r="B3351" i="4" s="1"/>
  <c r="C3351" i="3"/>
  <c r="C3351" i="4" s="1"/>
  <c r="D3351" i="3"/>
  <c r="D3351" i="4" s="1"/>
  <c r="E3351" i="3"/>
  <c r="E3351" i="4" s="1"/>
  <c r="F3351" i="3"/>
  <c r="F3351" i="4" s="1"/>
  <c r="G3351" i="3"/>
  <c r="A3352" i="3"/>
  <c r="A3352" i="4" s="1"/>
  <c r="B3352" i="3"/>
  <c r="B3352" i="4" s="1"/>
  <c r="C3352" i="3"/>
  <c r="C3352" i="4" s="1"/>
  <c r="D3352" i="3"/>
  <c r="D3352" i="4" s="1"/>
  <c r="E3352" i="3"/>
  <c r="E3352" i="4" s="1"/>
  <c r="F3352" i="3"/>
  <c r="F3352" i="4" s="1"/>
  <c r="G3352" i="3"/>
  <c r="A3353" i="3"/>
  <c r="A3353" i="4" s="1"/>
  <c r="B3353" i="3"/>
  <c r="B3353" i="4" s="1"/>
  <c r="C3353" i="3"/>
  <c r="C3353" i="4" s="1"/>
  <c r="D3353" i="3"/>
  <c r="D3353" i="4" s="1"/>
  <c r="E3353" i="3"/>
  <c r="E3353" i="4" s="1"/>
  <c r="F3353" i="3"/>
  <c r="F3353" i="4" s="1"/>
  <c r="G3353" i="3"/>
  <c r="A3354" i="3"/>
  <c r="A3354" i="4" s="1"/>
  <c r="B3354" i="3"/>
  <c r="B3354" i="4" s="1"/>
  <c r="C3354" i="3"/>
  <c r="C3354" i="4" s="1"/>
  <c r="D3354" i="3"/>
  <c r="D3354" i="4" s="1"/>
  <c r="E3354" i="3"/>
  <c r="E3354" i="4" s="1"/>
  <c r="F3354" i="3"/>
  <c r="F3354" i="4" s="1"/>
  <c r="G3354" i="3"/>
  <c r="A3355" i="3"/>
  <c r="A3355" i="4" s="1"/>
  <c r="B3355" i="3"/>
  <c r="B3355" i="4" s="1"/>
  <c r="C3355" i="3"/>
  <c r="C3355" i="4" s="1"/>
  <c r="D3355" i="3"/>
  <c r="D3355" i="4" s="1"/>
  <c r="E3355" i="3"/>
  <c r="E3355" i="4" s="1"/>
  <c r="F3355" i="3"/>
  <c r="F3355" i="4" s="1"/>
  <c r="G3355" i="3"/>
  <c r="A3356" i="3"/>
  <c r="A3356" i="4" s="1"/>
  <c r="B3356" i="3"/>
  <c r="B3356" i="4" s="1"/>
  <c r="C3356" i="3"/>
  <c r="C3356" i="4" s="1"/>
  <c r="D3356" i="3"/>
  <c r="D3356" i="4" s="1"/>
  <c r="E3356" i="3"/>
  <c r="E3356" i="4" s="1"/>
  <c r="F3356" i="3"/>
  <c r="F3356" i="4" s="1"/>
  <c r="G3356" i="3"/>
  <c r="A3357" i="3"/>
  <c r="A3357" i="4" s="1"/>
  <c r="B3357" i="3"/>
  <c r="B3357" i="4" s="1"/>
  <c r="C3357" i="3"/>
  <c r="C3357" i="4" s="1"/>
  <c r="D3357" i="3"/>
  <c r="D3357" i="4" s="1"/>
  <c r="E3357" i="3"/>
  <c r="E3357" i="4" s="1"/>
  <c r="F3357" i="3"/>
  <c r="F3357" i="4" s="1"/>
  <c r="G3357" i="3"/>
  <c r="A3358" i="3"/>
  <c r="A3358" i="4" s="1"/>
  <c r="B3358" i="3"/>
  <c r="B3358" i="4" s="1"/>
  <c r="C3358" i="3"/>
  <c r="C3358" i="4" s="1"/>
  <c r="D3358" i="3"/>
  <c r="D3358" i="4" s="1"/>
  <c r="E3358" i="3"/>
  <c r="E3358" i="4" s="1"/>
  <c r="F3358" i="3"/>
  <c r="F3358" i="4" s="1"/>
  <c r="G3358" i="3"/>
  <c r="A3359" i="3"/>
  <c r="A3359" i="4" s="1"/>
  <c r="B3359" i="3"/>
  <c r="B3359" i="4" s="1"/>
  <c r="C3359" i="3"/>
  <c r="C3359" i="4" s="1"/>
  <c r="D3359" i="3"/>
  <c r="D3359" i="4" s="1"/>
  <c r="E3359" i="3"/>
  <c r="E3359" i="4" s="1"/>
  <c r="F3359" i="3"/>
  <c r="F3359" i="4" s="1"/>
  <c r="G3359" i="3"/>
  <c r="A3360" i="3"/>
  <c r="A3360" i="4" s="1"/>
  <c r="B3360" i="3"/>
  <c r="B3360" i="4" s="1"/>
  <c r="C3360" i="3"/>
  <c r="C3360" i="4" s="1"/>
  <c r="D3360" i="3"/>
  <c r="D3360" i="4" s="1"/>
  <c r="E3360" i="3"/>
  <c r="E3360" i="4" s="1"/>
  <c r="F3360" i="3"/>
  <c r="F3360" i="4" s="1"/>
  <c r="G3360" i="3"/>
  <c r="A3361" i="3"/>
  <c r="A3361" i="4" s="1"/>
  <c r="B3361" i="3"/>
  <c r="B3361" i="4" s="1"/>
  <c r="C3361" i="3"/>
  <c r="C3361" i="4" s="1"/>
  <c r="D3361" i="3"/>
  <c r="D3361" i="4" s="1"/>
  <c r="E3361" i="3"/>
  <c r="E3361" i="4" s="1"/>
  <c r="F3361" i="3"/>
  <c r="F3361" i="4" s="1"/>
  <c r="G3361" i="3"/>
  <c r="A3362" i="3"/>
  <c r="A3362" i="4" s="1"/>
  <c r="B3362" i="3"/>
  <c r="B3362" i="4" s="1"/>
  <c r="C3362" i="3"/>
  <c r="C3362" i="4" s="1"/>
  <c r="D3362" i="3"/>
  <c r="D3362" i="4" s="1"/>
  <c r="E3362" i="3"/>
  <c r="E3362" i="4" s="1"/>
  <c r="F3362" i="3"/>
  <c r="F3362" i="4" s="1"/>
  <c r="G3362" i="3"/>
  <c r="A3363" i="3"/>
  <c r="A3363" i="4" s="1"/>
  <c r="B3363" i="3"/>
  <c r="B3363" i="4" s="1"/>
  <c r="C3363" i="3"/>
  <c r="C3363" i="4" s="1"/>
  <c r="D3363" i="3"/>
  <c r="D3363" i="4" s="1"/>
  <c r="E3363" i="3"/>
  <c r="E3363" i="4" s="1"/>
  <c r="F3363" i="3"/>
  <c r="F3363" i="4" s="1"/>
  <c r="G3363" i="3"/>
  <c r="A3364" i="3"/>
  <c r="A3364" i="4" s="1"/>
  <c r="B3364" i="3"/>
  <c r="B3364" i="4" s="1"/>
  <c r="C3364" i="3"/>
  <c r="C3364" i="4" s="1"/>
  <c r="D3364" i="3"/>
  <c r="D3364" i="4" s="1"/>
  <c r="E3364" i="3"/>
  <c r="E3364" i="4" s="1"/>
  <c r="F3364" i="3"/>
  <c r="F3364" i="4" s="1"/>
  <c r="G3364" i="3"/>
  <c r="A3365" i="3"/>
  <c r="A3365" i="4" s="1"/>
  <c r="B3365" i="3"/>
  <c r="B3365" i="4" s="1"/>
  <c r="C3365" i="3"/>
  <c r="C3365" i="4" s="1"/>
  <c r="D3365" i="3"/>
  <c r="D3365" i="4" s="1"/>
  <c r="E3365" i="3"/>
  <c r="E3365" i="4" s="1"/>
  <c r="F3365" i="3"/>
  <c r="F3365" i="4" s="1"/>
  <c r="G3365" i="3"/>
  <c r="A3366" i="3"/>
  <c r="A3366" i="4" s="1"/>
  <c r="B3366" i="3"/>
  <c r="B3366" i="4" s="1"/>
  <c r="C3366" i="3"/>
  <c r="C3366" i="4" s="1"/>
  <c r="D3366" i="3"/>
  <c r="D3366" i="4" s="1"/>
  <c r="E3366" i="3"/>
  <c r="E3366" i="4" s="1"/>
  <c r="F3366" i="3"/>
  <c r="F3366" i="4" s="1"/>
  <c r="G3366" i="3"/>
  <c r="A3367" i="3"/>
  <c r="A3367" i="4" s="1"/>
  <c r="B3367" i="3"/>
  <c r="B3367" i="4" s="1"/>
  <c r="C3367" i="3"/>
  <c r="C3367" i="4" s="1"/>
  <c r="D3367" i="3"/>
  <c r="D3367" i="4" s="1"/>
  <c r="E3367" i="3"/>
  <c r="E3367" i="4" s="1"/>
  <c r="F3367" i="3"/>
  <c r="F3367" i="4" s="1"/>
  <c r="G3367" i="3"/>
  <c r="A3368" i="3"/>
  <c r="A3368" i="4" s="1"/>
  <c r="B3368" i="3"/>
  <c r="B3368" i="4" s="1"/>
  <c r="C3368" i="3"/>
  <c r="C3368" i="4" s="1"/>
  <c r="D3368" i="3"/>
  <c r="D3368" i="4" s="1"/>
  <c r="E3368" i="3"/>
  <c r="E3368" i="4" s="1"/>
  <c r="F3368" i="3"/>
  <c r="F3368" i="4" s="1"/>
  <c r="G3368" i="3"/>
  <c r="A3369" i="3"/>
  <c r="A3369" i="4" s="1"/>
  <c r="B3369" i="3"/>
  <c r="B3369" i="4" s="1"/>
  <c r="C3369" i="3"/>
  <c r="C3369" i="4" s="1"/>
  <c r="D3369" i="3"/>
  <c r="D3369" i="4" s="1"/>
  <c r="E3369" i="3"/>
  <c r="E3369" i="4" s="1"/>
  <c r="F3369" i="3"/>
  <c r="F3369" i="4" s="1"/>
  <c r="G3369" i="3"/>
  <c r="A3370" i="3"/>
  <c r="A3370" i="4" s="1"/>
  <c r="B3370" i="3"/>
  <c r="B3370" i="4" s="1"/>
  <c r="C3370" i="3"/>
  <c r="C3370" i="4" s="1"/>
  <c r="D3370" i="3"/>
  <c r="D3370" i="4" s="1"/>
  <c r="E3370" i="3"/>
  <c r="E3370" i="4" s="1"/>
  <c r="F3370" i="3"/>
  <c r="F3370" i="4" s="1"/>
  <c r="G3370" i="3"/>
  <c r="A3371" i="3"/>
  <c r="A3371" i="4" s="1"/>
  <c r="B3371" i="3"/>
  <c r="B3371" i="4" s="1"/>
  <c r="C3371" i="3"/>
  <c r="C3371" i="4" s="1"/>
  <c r="D3371" i="3"/>
  <c r="D3371" i="4" s="1"/>
  <c r="E3371" i="3"/>
  <c r="E3371" i="4" s="1"/>
  <c r="F3371" i="3"/>
  <c r="F3371" i="4" s="1"/>
  <c r="G3371" i="3"/>
  <c r="A3372" i="3"/>
  <c r="A3372" i="4" s="1"/>
  <c r="B3372" i="3"/>
  <c r="B3372" i="4" s="1"/>
  <c r="C3372" i="3"/>
  <c r="C3372" i="4" s="1"/>
  <c r="D3372" i="3"/>
  <c r="D3372" i="4" s="1"/>
  <c r="E3372" i="3"/>
  <c r="E3372" i="4" s="1"/>
  <c r="F3372" i="3"/>
  <c r="F3372" i="4" s="1"/>
  <c r="G3372" i="3"/>
  <c r="A3373" i="3"/>
  <c r="A3373" i="4" s="1"/>
  <c r="B3373" i="3"/>
  <c r="B3373" i="4" s="1"/>
  <c r="C3373" i="3"/>
  <c r="C3373" i="4" s="1"/>
  <c r="D3373" i="3"/>
  <c r="D3373" i="4" s="1"/>
  <c r="E3373" i="3"/>
  <c r="E3373" i="4" s="1"/>
  <c r="F3373" i="3"/>
  <c r="F3373" i="4" s="1"/>
  <c r="G3373" i="3"/>
  <c r="A3374" i="3"/>
  <c r="A3374" i="4" s="1"/>
  <c r="B3374" i="3"/>
  <c r="B3374" i="4" s="1"/>
  <c r="C3374" i="3"/>
  <c r="C3374" i="4" s="1"/>
  <c r="D3374" i="3"/>
  <c r="D3374" i="4" s="1"/>
  <c r="E3374" i="3"/>
  <c r="E3374" i="4" s="1"/>
  <c r="F3374" i="3"/>
  <c r="F3374" i="4" s="1"/>
  <c r="G3374" i="3"/>
  <c r="A3375" i="3"/>
  <c r="A3375" i="4" s="1"/>
  <c r="B3375" i="3"/>
  <c r="B3375" i="4" s="1"/>
  <c r="C3375" i="3"/>
  <c r="C3375" i="4" s="1"/>
  <c r="D3375" i="3"/>
  <c r="D3375" i="4" s="1"/>
  <c r="E3375" i="3"/>
  <c r="E3375" i="4" s="1"/>
  <c r="F3375" i="3"/>
  <c r="F3375" i="4" s="1"/>
  <c r="G3375" i="3"/>
  <c r="A3376" i="3"/>
  <c r="A3376" i="4" s="1"/>
  <c r="B3376" i="3"/>
  <c r="B3376" i="4" s="1"/>
  <c r="C3376" i="3"/>
  <c r="C3376" i="4" s="1"/>
  <c r="D3376" i="3"/>
  <c r="D3376" i="4" s="1"/>
  <c r="E3376" i="3"/>
  <c r="E3376" i="4" s="1"/>
  <c r="F3376" i="3"/>
  <c r="F3376" i="4" s="1"/>
  <c r="G3376" i="3"/>
  <c r="A3377" i="3"/>
  <c r="A3377" i="4" s="1"/>
  <c r="B3377" i="3"/>
  <c r="B3377" i="4" s="1"/>
  <c r="C3377" i="3"/>
  <c r="C3377" i="4" s="1"/>
  <c r="D3377" i="3"/>
  <c r="D3377" i="4" s="1"/>
  <c r="E3377" i="3"/>
  <c r="E3377" i="4" s="1"/>
  <c r="F3377" i="3"/>
  <c r="F3377" i="4" s="1"/>
  <c r="G3377" i="3"/>
  <c r="A3378" i="3"/>
  <c r="A3378" i="4" s="1"/>
  <c r="B3378" i="3"/>
  <c r="B3378" i="4" s="1"/>
  <c r="C3378" i="3"/>
  <c r="C3378" i="4" s="1"/>
  <c r="D3378" i="3"/>
  <c r="D3378" i="4" s="1"/>
  <c r="E3378" i="3"/>
  <c r="E3378" i="4" s="1"/>
  <c r="F3378" i="3"/>
  <c r="F3378" i="4" s="1"/>
  <c r="G3378" i="3"/>
  <c r="A3379" i="3"/>
  <c r="A3379" i="4" s="1"/>
  <c r="B3379" i="3"/>
  <c r="B3379" i="4" s="1"/>
  <c r="C3379" i="3"/>
  <c r="C3379" i="4" s="1"/>
  <c r="D3379" i="3"/>
  <c r="D3379" i="4" s="1"/>
  <c r="E3379" i="3"/>
  <c r="E3379" i="4" s="1"/>
  <c r="F3379" i="3"/>
  <c r="F3379" i="4" s="1"/>
  <c r="G3379" i="3"/>
  <c r="A3380" i="3"/>
  <c r="A3380" i="4" s="1"/>
  <c r="B3380" i="3"/>
  <c r="B3380" i="4" s="1"/>
  <c r="C3380" i="3"/>
  <c r="C3380" i="4" s="1"/>
  <c r="D3380" i="3"/>
  <c r="D3380" i="4" s="1"/>
  <c r="E3380" i="3"/>
  <c r="E3380" i="4" s="1"/>
  <c r="F3380" i="3"/>
  <c r="F3380" i="4" s="1"/>
  <c r="G3380" i="3"/>
  <c r="A3381" i="3"/>
  <c r="A3381" i="4" s="1"/>
  <c r="B3381" i="3"/>
  <c r="B3381" i="4" s="1"/>
  <c r="C3381" i="3"/>
  <c r="C3381" i="4" s="1"/>
  <c r="D3381" i="3"/>
  <c r="D3381" i="4" s="1"/>
  <c r="E3381" i="3"/>
  <c r="E3381" i="4" s="1"/>
  <c r="F3381" i="3"/>
  <c r="F3381" i="4" s="1"/>
  <c r="G3381" i="3"/>
  <c r="A3382" i="3"/>
  <c r="A3382" i="4" s="1"/>
  <c r="B3382" i="3"/>
  <c r="B3382" i="4" s="1"/>
  <c r="C3382" i="3"/>
  <c r="C3382" i="4" s="1"/>
  <c r="D3382" i="3"/>
  <c r="D3382" i="4" s="1"/>
  <c r="E3382" i="3"/>
  <c r="E3382" i="4" s="1"/>
  <c r="F3382" i="3"/>
  <c r="F3382" i="4" s="1"/>
  <c r="G3382" i="3"/>
  <c r="A3383" i="3"/>
  <c r="A3383" i="4" s="1"/>
  <c r="B3383" i="3"/>
  <c r="B3383" i="4" s="1"/>
  <c r="C3383" i="3"/>
  <c r="C3383" i="4" s="1"/>
  <c r="D3383" i="3"/>
  <c r="D3383" i="4" s="1"/>
  <c r="E3383" i="3"/>
  <c r="E3383" i="4" s="1"/>
  <c r="F3383" i="3"/>
  <c r="F3383" i="4" s="1"/>
  <c r="G3383" i="3"/>
  <c r="A3384" i="3"/>
  <c r="A3384" i="4" s="1"/>
  <c r="B3384" i="3"/>
  <c r="B3384" i="4" s="1"/>
  <c r="C3384" i="3"/>
  <c r="C3384" i="4" s="1"/>
  <c r="D3384" i="3"/>
  <c r="D3384" i="4" s="1"/>
  <c r="E3384" i="3"/>
  <c r="E3384" i="4" s="1"/>
  <c r="F3384" i="3"/>
  <c r="F3384" i="4" s="1"/>
  <c r="G3384" i="3"/>
  <c r="A3385" i="3"/>
  <c r="A3385" i="4" s="1"/>
  <c r="B3385" i="3"/>
  <c r="B3385" i="4" s="1"/>
  <c r="C3385" i="3"/>
  <c r="C3385" i="4" s="1"/>
  <c r="D3385" i="3"/>
  <c r="D3385" i="4" s="1"/>
  <c r="E3385" i="3"/>
  <c r="E3385" i="4" s="1"/>
  <c r="F3385" i="3"/>
  <c r="F3385" i="4" s="1"/>
  <c r="G3385" i="3"/>
  <c r="A3386" i="3"/>
  <c r="A3386" i="4" s="1"/>
  <c r="B3386" i="3"/>
  <c r="B3386" i="4" s="1"/>
  <c r="C3386" i="3"/>
  <c r="C3386" i="4" s="1"/>
  <c r="D3386" i="3"/>
  <c r="D3386" i="4" s="1"/>
  <c r="E3386" i="3"/>
  <c r="E3386" i="4" s="1"/>
  <c r="F3386" i="3"/>
  <c r="F3386" i="4" s="1"/>
  <c r="G3386" i="3"/>
  <c r="A3387" i="3"/>
  <c r="A3387" i="4" s="1"/>
  <c r="B3387" i="3"/>
  <c r="B3387" i="4" s="1"/>
  <c r="C3387" i="3"/>
  <c r="C3387" i="4" s="1"/>
  <c r="D3387" i="3"/>
  <c r="D3387" i="4" s="1"/>
  <c r="E3387" i="3"/>
  <c r="E3387" i="4" s="1"/>
  <c r="F3387" i="3"/>
  <c r="F3387" i="4" s="1"/>
  <c r="G3387" i="3"/>
  <c r="A3388" i="3"/>
  <c r="A3388" i="4" s="1"/>
  <c r="B3388" i="3"/>
  <c r="B3388" i="4" s="1"/>
  <c r="C3388" i="3"/>
  <c r="C3388" i="4" s="1"/>
  <c r="D3388" i="3"/>
  <c r="D3388" i="4" s="1"/>
  <c r="E3388" i="3"/>
  <c r="E3388" i="4" s="1"/>
  <c r="F3388" i="3"/>
  <c r="F3388" i="4" s="1"/>
  <c r="G3388" i="3"/>
  <c r="A3389" i="3"/>
  <c r="A3389" i="4" s="1"/>
  <c r="B3389" i="3"/>
  <c r="B3389" i="4" s="1"/>
  <c r="C3389" i="3"/>
  <c r="C3389" i="4" s="1"/>
  <c r="D3389" i="3"/>
  <c r="D3389" i="4" s="1"/>
  <c r="E3389" i="3"/>
  <c r="E3389" i="4" s="1"/>
  <c r="F3389" i="3"/>
  <c r="F3389" i="4" s="1"/>
  <c r="G3389" i="3"/>
  <c r="A3390" i="3"/>
  <c r="A3390" i="4" s="1"/>
  <c r="B3390" i="3"/>
  <c r="B3390" i="4" s="1"/>
  <c r="C3390" i="3"/>
  <c r="C3390" i="4" s="1"/>
  <c r="D3390" i="3"/>
  <c r="D3390" i="4" s="1"/>
  <c r="E3390" i="3"/>
  <c r="E3390" i="4" s="1"/>
  <c r="F3390" i="3"/>
  <c r="F3390" i="4" s="1"/>
  <c r="G3390" i="3"/>
  <c r="A3391" i="3"/>
  <c r="A3391" i="4" s="1"/>
  <c r="B3391" i="3"/>
  <c r="B3391" i="4" s="1"/>
  <c r="C3391" i="3"/>
  <c r="C3391" i="4" s="1"/>
  <c r="D3391" i="3"/>
  <c r="D3391" i="4" s="1"/>
  <c r="E3391" i="3"/>
  <c r="E3391" i="4" s="1"/>
  <c r="F3391" i="3"/>
  <c r="F3391" i="4" s="1"/>
  <c r="G3391" i="3"/>
  <c r="A3392" i="3"/>
  <c r="A3392" i="4" s="1"/>
  <c r="B3392" i="3"/>
  <c r="B3392" i="4" s="1"/>
  <c r="C3392" i="3"/>
  <c r="C3392" i="4" s="1"/>
  <c r="D3392" i="3"/>
  <c r="D3392" i="4" s="1"/>
  <c r="E3392" i="3"/>
  <c r="E3392" i="4" s="1"/>
  <c r="F3392" i="3"/>
  <c r="F3392" i="4" s="1"/>
  <c r="G3392" i="3"/>
  <c r="A3393" i="3"/>
  <c r="A3393" i="4" s="1"/>
  <c r="B3393" i="3"/>
  <c r="B3393" i="4" s="1"/>
  <c r="C3393" i="3"/>
  <c r="C3393" i="4" s="1"/>
  <c r="D3393" i="3"/>
  <c r="D3393" i="4" s="1"/>
  <c r="E3393" i="3"/>
  <c r="E3393" i="4" s="1"/>
  <c r="F3393" i="3"/>
  <c r="F3393" i="4" s="1"/>
  <c r="G3393" i="3"/>
  <c r="A3394" i="3"/>
  <c r="A3394" i="4" s="1"/>
  <c r="B3394" i="3"/>
  <c r="B3394" i="4" s="1"/>
  <c r="C3394" i="3"/>
  <c r="C3394" i="4" s="1"/>
  <c r="D3394" i="3"/>
  <c r="D3394" i="4" s="1"/>
  <c r="E3394" i="3"/>
  <c r="E3394" i="4" s="1"/>
  <c r="F3394" i="3"/>
  <c r="F3394" i="4" s="1"/>
  <c r="G3394" i="3"/>
  <c r="A3395" i="3"/>
  <c r="A3395" i="4" s="1"/>
  <c r="B3395" i="3"/>
  <c r="B3395" i="4" s="1"/>
  <c r="C3395" i="3"/>
  <c r="C3395" i="4" s="1"/>
  <c r="D3395" i="3"/>
  <c r="D3395" i="4" s="1"/>
  <c r="E3395" i="3"/>
  <c r="E3395" i="4" s="1"/>
  <c r="F3395" i="3"/>
  <c r="F3395" i="4" s="1"/>
  <c r="G3395" i="3"/>
  <c r="A3396" i="3"/>
  <c r="A3396" i="4" s="1"/>
  <c r="B3396" i="3"/>
  <c r="B3396" i="4" s="1"/>
  <c r="C3396" i="3"/>
  <c r="C3396" i="4" s="1"/>
  <c r="D3396" i="3"/>
  <c r="D3396" i="4" s="1"/>
  <c r="E3396" i="3"/>
  <c r="E3396" i="4" s="1"/>
  <c r="F3396" i="3"/>
  <c r="F3396" i="4" s="1"/>
  <c r="G3396" i="3"/>
  <c r="A3397" i="3"/>
  <c r="A3397" i="4" s="1"/>
  <c r="B3397" i="3"/>
  <c r="B3397" i="4" s="1"/>
  <c r="C3397" i="3"/>
  <c r="C3397" i="4" s="1"/>
  <c r="D3397" i="3"/>
  <c r="D3397" i="4" s="1"/>
  <c r="E3397" i="3"/>
  <c r="E3397" i="4" s="1"/>
  <c r="F3397" i="3"/>
  <c r="F3397" i="4" s="1"/>
  <c r="G3397" i="3"/>
  <c r="A3398" i="3"/>
  <c r="A3398" i="4" s="1"/>
  <c r="B3398" i="3"/>
  <c r="B3398" i="4" s="1"/>
  <c r="C3398" i="3"/>
  <c r="C3398" i="4" s="1"/>
  <c r="D3398" i="3"/>
  <c r="D3398" i="4" s="1"/>
  <c r="E3398" i="3"/>
  <c r="E3398" i="4" s="1"/>
  <c r="F3398" i="3"/>
  <c r="F3398" i="4" s="1"/>
  <c r="G3398" i="3"/>
  <c r="A3399" i="3"/>
  <c r="A3399" i="4" s="1"/>
  <c r="B3399" i="3"/>
  <c r="B3399" i="4" s="1"/>
  <c r="C3399" i="3"/>
  <c r="C3399" i="4" s="1"/>
  <c r="D3399" i="3"/>
  <c r="D3399" i="4" s="1"/>
  <c r="E3399" i="3"/>
  <c r="E3399" i="4" s="1"/>
  <c r="F3399" i="3"/>
  <c r="F3399" i="4" s="1"/>
  <c r="G3399" i="3"/>
  <c r="A3400" i="3"/>
  <c r="A3400" i="4" s="1"/>
  <c r="B3400" i="3"/>
  <c r="B3400" i="4" s="1"/>
  <c r="C3400" i="3"/>
  <c r="C3400" i="4" s="1"/>
  <c r="D3400" i="3"/>
  <c r="D3400" i="4" s="1"/>
  <c r="E3400" i="3"/>
  <c r="E3400" i="4" s="1"/>
  <c r="F3400" i="3"/>
  <c r="F3400" i="4" s="1"/>
  <c r="G3400" i="3"/>
  <c r="A3401" i="3"/>
  <c r="A3401" i="4" s="1"/>
  <c r="B3401" i="3"/>
  <c r="B3401" i="4" s="1"/>
  <c r="C3401" i="3"/>
  <c r="C3401" i="4" s="1"/>
  <c r="D3401" i="3"/>
  <c r="D3401" i="4" s="1"/>
  <c r="E3401" i="3"/>
  <c r="E3401" i="4" s="1"/>
  <c r="F3401" i="3"/>
  <c r="F3401" i="4" s="1"/>
  <c r="G3401" i="3"/>
  <c r="A3402" i="3"/>
  <c r="A3402" i="4" s="1"/>
  <c r="B3402" i="3"/>
  <c r="B3402" i="4" s="1"/>
  <c r="C3402" i="3"/>
  <c r="C3402" i="4" s="1"/>
  <c r="D3402" i="3"/>
  <c r="D3402" i="4" s="1"/>
  <c r="E3402" i="3"/>
  <c r="E3402" i="4" s="1"/>
  <c r="F3402" i="3"/>
  <c r="F3402" i="4" s="1"/>
  <c r="G3402" i="3"/>
  <c r="A3403" i="3"/>
  <c r="A3403" i="4" s="1"/>
  <c r="B3403" i="3"/>
  <c r="B3403" i="4" s="1"/>
  <c r="C3403" i="3"/>
  <c r="C3403" i="4" s="1"/>
  <c r="D3403" i="3"/>
  <c r="D3403" i="4" s="1"/>
  <c r="E3403" i="3"/>
  <c r="E3403" i="4" s="1"/>
  <c r="F3403" i="3"/>
  <c r="F3403" i="4" s="1"/>
  <c r="G3403" i="3"/>
  <c r="A3404" i="3"/>
  <c r="A3404" i="4" s="1"/>
  <c r="B3404" i="3"/>
  <c r="B3404" i="4" s="1"/>
  <c r="C3404" i="3"/>
  <c r="C3404" i="4" s="1"/>
  <c r="D3404" i="3"/>
  <c r="D3404" i="4" s="1"/>
  <c r="E3404" i="3"/>
  <c r="E3404" i="4" s="1"/>
  <c r="F3404" i="3"/>
  <c r="F3404" i="4" s="1"/>
  <c r="G3404" i="3"/>
  <c r="A3405" i="3"/>
  <c r="A3405" i="4" s="1"/>
  <c r="B3405" i="3"/>
  <c r="B3405" i="4" s="1"/>
  <c r="C3405" i="3"/>
  <c r="C3405" i="4" s="1"/>
  <c r="D3405" i="3"/>
  <c r="D3405" i="4" s="1"/>
  <c r="E3405" i="3"/>
  <c r="E3405" i="4" s="1"/>
  <c r="F3405" i="3"/>
  <c r="F3405" i="4" s="1"/>
  <c r="G3405" i="3"/>
  <c r="A3406" i="3"/>
  <c r="A3406" i="4" s="1"/>
  <c r="B3406" i="3"/>
  <c r="B3406" i="4" s="1"/>
  <c r="C3406" i="3"/>
  <c r="C3406" i="4" s="1"/>
  <c r="D3406" i="3"/>
  <c r="D3406" i="4" s="1"/>
  <c r="E3406" i="3"/>
  <c r="E3406" i="4" s="1"/>
  <c r="F3406" i="3"/>
  <c r="F3406" i="4" s="1"/>
  <c r="G3406" i="3"/>
  <c r="A3407" i="3"/>
  <c r="A3407" i="4" s="1"/>
  <c r="B3407" i="3"/>
  <c r="B3407" i="4" s="1"/>
  <c r="C3407" i="3"/>
  <c r="C3407" i="4" s="1"/>
  <c r="D3407" i="3"/>
  <c r="D3407" i="4" s="1"/>
  <c r="E3407" i="3"/>
  <c r="E3407" i="4" s="1"/>
  <c r="F3407" i="3"/>
  <c r="F3407" i="4" s="1"/>
  <c r="G3407" i="3"/>
  <c r="A3408" i="3"/>
  <c r="A3408" i="4" s="1"/>
  <c r="B3408" i="3"/>
  <c r="B3408" i="4" s="1"/>
  <c r="C3408" i="3"/>
  <c r="C3408" i="4" s="1"/>
  <c r="D3408" i="3"/>
  <c r="D3408" i="4" s="1"/>
  <c r="E3408" i="3"/>
  <c r="E3408" i="4" s="1"/>
  <c r="F3408" i="3"/>
  <c r="F3408" i="4" s="1"/>
  <c r="G3408" i="3"/>
  <c r="A3409" i="3"/>
  <c r="A3409" i="4" s="1"/>
  <c r="B3409" i="3"/>
  <c r="B3409" i="4" s="1"/>
  <c r="C3409" i="3"/>
  <c r="C3409" i="4" s="1"/>
  <c r="D3409" i="3"/>
  <c r="D3409" i="4" s="1"/>
  <c r="E3409" i="3"/>
  <c r="E3409" i="4" s="1"/>
  <c r="F3409" i="3"/>
  <c r="F3409" i="4" s="1"/>
  <c r="G3409" i="3"/>
  <c r="A3410" i="3"/>
  <c r="A3410" i="4" s="1"/>
  <c r="B3410" i="3"/>
  <c r="B3410" i="4" s="1"/>
  <c r="C3410" i="3"/>
  <c r="C3410" i="4" s="1"/>
  <c r="D3410" i="3"/>
  <c r="D3410" i="4" s="1"/>
  <c r="E3410" i="3"/>
  <c r="E3410" i="4" s="1"/>
  <c r="F3410" i="3"/>
  <c r="F3410" i="4" s="1"/>
  <c r="G3410" i="3"/>
  <c r="A3411" i="3"/>
  <c r="A3411" i="4" s="1"/>
  <c r="B3411" i="3"/>
  <c r="B3411" i="4" s="1"/>
  <c r="C3411" i="3"/>
  <c r="C3411" i="4" s="1"/>
  <c r="D3411" i="3"/>
  <c r="D3411" i="4" s="1"/>
  <c r="E3411" i="3"/>
  <c r="E3411" i="4" s="1"/>
  <c r="F3411" i="3"/>
  <c r="F3411" i="4" s="1"/>
  <c r="G3411" i="3"/>
  <c r="A3412" i="3"/>
  <c r="A3412" i="4" s="1"/>
  <c r="B3412" i="3"/>
  <c r="B3412" i="4" s="1"/>
  <c r="C3412" i="3"/>
  <c r="C3412" i="4" s="1"/>
  <c r="D3412" i="3"/>
  <c r="D3412" i="4" s="1"/>
  <c r="E3412" i="3"/>
  <c r="E3412" i="4" s="1"/>
  <c r="F3412" i="3"/>
  <c r="F3412" i="4" s="1"/>
  <c r="G3412" i="3"/>
  <c r="A3413" i="3"/>
  <c r="A3413" i="4" s="1"/>
  <c r="B3413" i="3"/>
  <c r="B3413" i="4" s="1"/>
  <c r="C3413" i="3"/>
  <c r="C3413" i="4" s="1"/>
  <c r="D3413" i="3"/>
  <c r="D3413" i="4" s="1"/>
  <c r="E3413" i="3"/>
  <c r="E3413" i="4" s="1"/>
  <c r="F3413" i="3"/>
  <c r="F3413" i="4" s="1"/>
  <c r="G3413" i="3"/>
  <c r="A3414" i="3"/>
  <c r="A3414" i="4" s="1"/>
  <c r="B3414" i="3"/>
  <c r="B3414" i="4" s="1"/>
  <c r="C3414" i="3"/>
  <c r="C3414" i="4" s="1"/>
  <c r="D3414" i="3"/>
  <c r="D3414" i="4" s="1"/>
  <c r="E3414" i="3"/>
  <c r="E3414" i="4" s="1"/>
  <c r="F3414" i="3"/>
  <c r="F3414" i="4" s="1"/>
  <c r="G3414" i="3"/>
  <c r="A3415" i="3"/>
  <c r="A3415" i="4" s="1"/>
  <c r="B3415" i="3"/>
  <c r="B3415" i="4" s="1"/>
  <c r="C3415" i="3"/>
  <c r="C3415" i="4" s="1"/>
  <c r="D3415" i="3"/>
  <c r="D3415" i="4" s="1"/>
  <c r="E3415" i="3"/>
  <c r="E3415" i="4" s="1"/>
  <c r="F3415" i="3"/>
  <c r="F3415" i="4" s="1"/>
  <c r="G3415" i="3"/>
  <c r="A3416" i="3"/>
  <c r="A3416" i="4" s="1"/>
  <c r="B3416" i="3"/>
  <c r="B3416" i="4" s="1"/>
  <c r="C3416" i="3"/>
  <c r="C3416" i="4" s="1"/>
  <c r="D3416" i="3"/>
  <c r="D3416" i="4" s="1"/>
  <c r="E3416" i="3"/>
  <c r="E3416" i="4" s="1"/>
  <c r="F3416" i="3"/>
  <c r="F3416" i="4" s="1"/>
  <c r="G3416" i="3"/>
  <c r="A3417" i="3"/>
  <c r="A3417" i="4" s="1"/>
  <c r="B3417" i="3"/>
  <c r="B3417" i="4" s="1"/>
  <c r="C3417" i="3"/>
  <c r="C3417" i="4" s="1"/>
  <c r="D3417" i="3"/>
  <c r="D3417" i="4" s="1"/>
  <c r="E3417" i="3"/>
  <c r="E3417" i="4" s="1"/>
  <c r="F3417" i="3"/>
  <c r="F3417" i="4" s="1"/>
  <c r="G3417" i="3"/>
  <c r="A3418" i="3"/>
  <c r="A3418" i="4" s="1"/>
  <c r="B3418" i="3"/>
  <c r="B3418" i="4" s="1"/>
  <c r="C3418" i="3"/>
  <c r="C3418" i="4" s="1"/>
  <c r="D3418" i="3"/>
  <c r="D3418" i="4" s="1"/>
  <c r="E3418" i="3"/>
  <c r="E3418" i="4" s="1"/>
  <c r="F3418" i="3"/>
  <c r="F3418" i="4" s="1"/>
  <c r="G3418" i="3"/>
  <c r="A3419" i="3"/>
  <c r="A3419" i="4" s="1"/>
  <c r="B3419" i="3"/>
  <c r="B3419" i="4" s="1"/>
  <c r="C3419" i="3"/>
  <c r="C3419" i="4" s="1"/>
  <c r="D3419" i="3"/>
  <c r="D3419" i="4" s="1"/>
  <c r="E3419" i="3"/>
  <c r="E3419" i="4" s="1"/>
  <c r="F3419" i="3"/>
  <c r="F3419" i="4" s="1"/>
  <c r="G3419" i="3"/>
  <c r="A3420" i="3"/>
  <c r="A3420" i="4" s="1"/>
  <c r="B3420" i="3"/>
  <c r="B3420" i="4" s="1"/>
  <c r="C3420" i="3"/>
  <c r="C3420" i="4" s="1"/>
  <c r="D3420" i="3"/>
  <c r="D3420" i="4" s="1"/>
  <c r="E3420" i="3"/>
  <c r="E3420" i="4" s="1"/>
  <c r="F3420" i="3"/>
  <c r="F3420" i="4" s="1"/>
  <c r="G3420" i="3"/>
  <c r="A3421" i="3"/>
  <c r="A3421" i="4" s="1"/>
  <c r="B3421" i="3"/>
  <c r="B3421" i="4" s="1"/>
  <c r="C3421" i="3"/>
  <c r="C3421" i="4" s="1"/>
  <c r="D3421" i="3"/>
  <c r="D3421" i="4" s="1"/>
  <c r="E3421" i="3"/>
  <c r="E3421" i="4" s="1"/>
  <c r="F3421" i="3"/>
  <c r="F3421" i="4" s="1"/>
  <c r="G3421" i="3"/>
  <c r="A3422" i="3"/>
  <c r="A3422" i="4" s="1"/>
  <c r="B3422" i="3"/>
  <c r="B3422" i="4" s="1"/>
  <c r="C3422" i="3"/>
  <c r="C3422" i="4" s="1"/>
  <c r="D3422" i="3"/>
  <c r="D3422" i="4" s="1"/>
  <c r="E3422" i="3"/>
  <c r="E3422" i="4" s="1"/>
  <c r="F3422" i="3"/>
  <c r="F3422" i="4" s="1"/>
  <c r="G3422" i="3"/>
  <c r="A3423" i="3"/>
  <c r="A3423" i="4" s="1"/>
  <c r="B3423" i="3"/>
  <c r="B3423" i="4" s="1"/>
  <c r="C3423" i="3"/>
  <c r="C3423" i="4" s="1"/>
  <c r="D3423" i="3"/>
  <c r="D3423" i="4" s="1"/>
  <c r="E3423" i="3"/>
  <c r="E3423" i="4" s="1"/>
  <c r="F3423" i="3"/>
  <c r="F3423" i="4" s="1"/>
  <c r="G3423" i="3"/>
  <c r="A3424" i="3"/>
  <c r="A3424" i="4" s="1"/>
  <c r="B3424" i="3"/>
  <c r="B3424" i="4" s="1"/>
  <c r="C3424" i="3"/>
  <c r="C3424" i="4" s="1"/>
  <c r="D3424" i="3"/>
  <c r="D3424" i="4" s="1"/>
  <c r="E3424" i="3"/>
  <c r="E3424" i="4" s="1"/>
  <c r="F3424" i="3"/>
  <c r="F3424" i="4" s="1"/>
  <c r="G3424" i="3"/>
  <c r="A3425" i="3"/>
  <c r="A3425" i="4" s="1"/>
  <c r="B3425" i="3"/>
  <c r="B3425" i="4" s="1"/>
  <c r="C3425" i="3"/>
  <c r="C3425" i="4" s="1"/>
  <c r="D3425" i="3"/>
  <c r="D3425" i="4" s="1"/>
  <c r="E3425" i="3"/>
  <c r="E3425" i="4" s="1"/>
  <c r="F3425" i="3"/>
  <c r="F3425" i="4" s="1"/>
  <c r="G3425" i="3"/>
  <c r="A3426" i="3"/>
  <c r="A3426" i="4" s="1"/>
  <c r="B3426" i="3"/>
  <c r="B3426" i="4" s="1"/>
  <c r="C3426" i="3"/>
  <c r="C3426" i="4" s="1"/>
  <c r="D3426" i="3"/>
  <c r="D3426" i="4" s="1"/>
  <c r="E3426" i="3"/>
  <c r="E3426" i="4" s="1"/>
  <c r="F3426" i="3"/>
  <c r="F3426" i="4" s="1"/>
  <c r="G3426" i="3"/>
  <c r="A3427" i="3"/>
  <c r="A3427" i="4" s="1"/>
  <c r="B3427" i="3"/>
  <c r="B3427" i="4" s="1"/>
  <c r="C3427" i="3"/>
  <c r="C3427" i="4" s="1"/>
  <c r="D3427" i="3"/>
  <c r="D3427" i="4" s="1"/>
  <c r="E3427" i="3"/>
  <c r="E3427" i="4" s="1"/>
  <c r="F3427" i="3"/>
  <c r="F3427" i="4" s="1"/>
  <c r="G3427" i="3"/>
  <c r="A3428" i="3"/>
  <c r="A3428" i="4" s="1"/>
  <c r="B3428" i="3"/>
  <c r="B3428" i="4" s="1"/>
  <c r="C3428" i="3"/>
  <c r="C3428" i="4" s="1"/>
  <c r="D3428" i="3"/>
  <c r="D3428" i="4" s="1"/>
  <c r="E3428" i="3"/>
  <c r="E3428" i="4" s="1"/>
  <c r="F3428" i="3"/>
  <c r="F3428" i="4" s="1"/>
  <c r="G3428" i="3"/>
  <c r="A3429" i="3"/>
  <c r="A3429" i="4" s="1"/>
  <c r="B3429" i="3"/>
  <c r="B3429" i="4" s="1"/>
  <c r="C3429" i="3"/>
  <c r="C3429" i="4" s="1"/>
  <c r="D3429" i="3"/>
  <c r="D3429" i="4" s="1"/>
  <c r="E3429" i="3"/>
  <c r="E3429" i="4" s="1"/>
  <c r="F3429" i="3"/>
  <c r="F3429" i="4" s="1"/>
  <c r="G3429" i="3"/>
  <c r="A3430" i="3"/>
  <c r="A3430" i="4" s="1"/>
  <c r="B3430" i="3"/>
  <c r="B3430" i="4" s="1"/>
  <c r="C3430" i="3"/>
  <c r="C3430" i="4" s="1"/>
  <c r="D3430" i="3"/>
  <c r="D3430" i="4" s="1"/>
  <c r="E3430" i="3"/>
  <c r="E3430" i="4" s="1"/>
  <c r="F3430" i="3"/>
  <c r="F3430" i="4" s="1"/>
  <c r="G3430" i="3"/>
  <c r="A3431" i="3"/>
  <c r="A3431" i="4" s="1"/>
  <c r="B3431" i="3"/>
  <c r="B3431" i="4" s="1"/>
  <c r="C3431" i="3"/>
  <c r="C3431" i="4" s="1"/>
  <c r="D3431" i="3"/>
  <c r="D3431" i="4" s="1"/>
  <c r="E3431" i="3"/>
  <c r="E3431" i="4" s="1"/>
  <c r="F3431" i="3"/>
  <c r="F3431" i="4" s="1"/>
  <c r="G3431" i="3"/>
  <c r="A3432" i="3"/>
  <c r="A3432" i="4" s="1"/>
  <c r="B3432" i="3"/>
  <c r="B3432" i="4" s="1"/>
  <c r="C3432" i="3"/>
  <c r="C3432" i="4" s="1"/>
  <c r="D3432" i="3"/>
  <c r="D3432" i="4" s="1"/>
  <c r="E3432" i="3"/>
  <c r="E3432" i="4" s="1"/>
  <c r="F3432" i="3"/>
  <c r="F3432" i="4" s="1"/>
  <c r="G3432" i="3"/>
  <c r="A3433" i="3"/>
  <c r="A3433" i="4" s="1"/>
  <c r="B3433" i="3"/>
  <c r="B3433" i="4" s="1"/>
  <c r="C3433" i="3"/>
  <c r="C3433" i="4" s="1"/>
  <c r="D3433" i="3"/>
  <c r="D3433" i="4" s="1"/>
  <c r="E3433" i="3"/>
  <c r="E3433" i="4" s="1"/>
  <c r="F3433" i="3"/>
  <c r="F3433" i="4" s="1"/>
  <c r="G3433" i="3"/>
  <c r="A3434" i="3"/>
  <c r="A3434" i="4" s="1"/>
  <c r="B3434" i="3"/>
  <c r="B3434" i="4" s="1"/>
  <c r="C3434" i="3"/>
  <c r="C3434" i="4" s="1"/>
  <c r="D3434" i="3"/>
  <c r="D3434" i="4" s="1"/>
  <c r="E3434" i="3"/>
  <c r="E3434" i="4" s="1"/>
  <c r="F3434" i="3"/>
  <c r="F3434" i="4" s="1"/>
  <c r="G3434" i="3"/>
  <c r="A3435" i="3"/>
  <c r="A3435" i="4" s="1"/>
  <c r="B3435" i="3"/>
  <c r="B3435" i="4" s="1"/>
  <c r="C3435" i="3"/>
  <c r="C3435" i="4" s="1"/>
  <c r="D3435" i="3"/>
  <c r="D3435" i="4" s="1"/>
  <c r="E3435" i="3"/>
  <c r="E3435" i="4" s="1"/>
  <c r="F3435" i="3"/>
  <c r="F3435" i="4" s="1"/>
  <c r="G3435" i="3"/>
  <c r="A3436" i="3"/>
  <c r="A3436" i="4" s="1"/>
  <c r="B3436" i="3"/>
  <c r="B3436" i="4" s="1"/>
  <c r="C3436" i="3"/>
  <c r="C3436" i="4" s="1"/>
  <c r="D3436" i="3"/>
  <c r="D3436" i="4" s="1"/>
  <c r="E3436" i="3"/>
  <c r="E3436" i="4" s="1"/>
  <c r="F3436" i="3"/>
  <c r="F3436" i="4" s="1"/>
  <c r="G3436" i="3"/>
  <c r="A3437" i="3"/>
  <c r="A3437" i="4" s="1"/>
  <c r="B3437" i="3"/>
  <c r="B3437" i="4" s="1"/>
  <c r="C3437" i="3"/>
  <c r="C3437" i="4" s="1"/>
  <c r="D3437" i="3"/>
  <c r="D3437" i="4" s="1"/>
  <c r="E3437" i="3"/>
  <c r="E3437" i="4" s="1"/>
  <c r="F3437" i="3"/>
  <c r="F3437" i="4" s="1"/>
  <c r="G3437" i="3"/>
  <c r="A3438" i="3"/>
  <c r="A3438" i="4" s="1"/>
  <c r="B3438" i="3"/>
  <c r="B3438" i="4" s="1"/>
  <c r="C3438" i="3"/>
  <c r="C3438" i="4" s="1"/>
  <c r="D3438" i="3"/>
  <c r="D3438" i="4" s="1"/>
  <c r="E3438" i="3"/>
  <c r="E3438" i="4" s="1"/>
  <c r="F3438" i="3"/>
  <c r="F3438" i="4" s="1"/>
  <c r="G3438" i="3"/>
  <c r="A3439" i="3"/>
  <c r="A3439" i="4" s="1"/>
  <c r="B3439" i="3"/>
  <c r="B3439" i="4" s="1"/>
  <c r="C3439" i="3"/>
  <c r="C3439" i="4" s="1"/>
  <c r="D3439" i="3"/>
  <c r="D3439" i="4" s="1"/>
  <c r="E3439" i="3"/>
  <c r="E3439" i="4" s="1"/>
  <c r="F3439" i="3"/>
  <c r="F3439" i="4" s="1"/>
  <c r="G3439" i="3"/>
  <c r="A3440" i="3"/>
  <c r="A3440" i="4" s="1"/>
  <c r="B3440" i="3"/>
  <c r="B3440" i="4" s="1"/>
  <c r="C3440" i="3"/>
  <c r="C3440" i="4" s="1"/>
  <c r="D3440" i="3"/>
  <c r="D3440" i="4" s="1"/>
  <c r="E3440" i="3"/>
  <c r="E3440" i="4" s="1"/>
  <c r="F3440" i="3"/>
  <c r="F3440" i="4" s="1"/>
  <c r="G3440" i="3"/>
  <c r="A3441" i="3"/>
  <c r="A3441" i="4" s="1"/>
  <c r="B3441" i="3"/>
  <c r="B3441" i="4" s="1"/>
  <c r="C3441" i="3"/>
  <c r="C3441" i="4" s="1"/>
  <c r="D3441" i="3"/>
  <c r="D3441" i="4" s="1"/>
  <c r="E3441" i="3"/>
  <c r="E3441" i="4" s="1"/>
  <c r="F3441" i="3"/>
  <c r="F3441" i="4" s="1"/>
  <c r="G3441" i="3"/>
  <c r="A3442" i="3"/>
  <c r="A3442" i="4" s="1"/>
  <c r="B3442" i="3"/>
  <c r="B3442" i="4" s="1"/>
  <c r="C3442" i="3"/>
  <c r="C3442" i="4" s="1"/>
  <c r="D3442" i="3"/>
  <c r="D3442" i="4" s="1"/>
  <c r="E3442" i="3"/>
  <c r="E3442" i="4" s="1"/>
  <c r="F3442" i="3"/>
  <c r="F3442" i="4" s="1"/>
  <c r="G3442" i="3"/>
  <c r="A3443" i="3"/>
  <c r="A3443" i="4" s="1"/>
  <c r="B3443" i="3"/>
  <c r="B3443" i="4" s="1"/>
  <c r="C3443" i="3"/>
  <c r="C3443" i="4" s="1"/>
  <c r="D3443" i="3"/>
  <c r="D3443" i="4" s="1"/>
  <c r="E3443" i="3"/>
  <c r="E3443" i="4" s="1"/>
  <c r="F3443" i="3"/>
  <c r="F3443" i="4" s="1"/>
  <c r="G3443" i="3"/>
  <c r="A3444" i="3"/>
  <c r="A3444" i="4" s="1"/>
  <c r="B3444" i="3"/>
  <c r="B3444" i="4" s="1"/>
  <c r="C3444" i="3"/>
  <c r="C3444" i="4" s="1"/>
  <c r="D3444" i="3"/>
  <c r="D3444" i="4" s="1"/>
  <c r="E3444" i="3"/>
  <c r="E3444" i="4" s="1"/>
  <c r="F3444" i="3"/>
  <c r="F3444" i="4" s="1"/>
  <c r="G3444" i="3"/>
  <c r="A3445" i="3"/>
  <c r="A3445" i="4" s="1"/>
  <c r="B3445" i="3"/>
  <c r="B3445" i="4" s="1"/>
  <c r="C3445" i="3"/>
  <c r="C3445" i="4" s="1"/>
  <c r="D3445" i="3"/>
  <c r="D3445" i="4" s="1"/>
  <c r="E3445" i="3"/>
  <c r="E3445" i="4" s="1"/>
  <c r="F3445" i="3"/>
  <c r="F3445" i="4" s="1"/>
  <c r="G3445" i="3"/>
  <c r="A3446" i="3"/>
  <c r="A3446" i="4" s="1"/>
  <c r="B3446" i="3"/>
  <c r="B3446" i="4" s="1"/>
  <c r="C3446" i="3"/>
  <c r="C3446" i="4" s="1"/>
  <c r="D3446" i="3"/>
  <c r="D3446" i="4" s="1"/>
  <c r="E3446" i="3"/>
  <c r="E3446" i="4" s="1"/>
  <c r="F3446" i="3"/>
  <c r="F3446" i="4" s="1"/>
  <c r="G3446" i="3"/>
  <c r="A3447" i="3"/>
  <c r="A3447" i="4" s="1"/>
  <c r="B3447" i="3"/>
  <c r="B3447" i="4" s="1"/>
  <c r="C3447" i="3"/>
  <c r="C3447" i="4" s="1"/>
  <c r="D3447" i="3"/>
  <c r="D3447" i="4" s="1"/>
  <c r="E3447" i="3"/>
  <c r="E3447" i="4" s="1"/>
  <c r="F3447" i="3"/>
  <c r="F3447" i="4" s="1"/>
  <c r="G3447" i="3"/>
  <c r="A3448" i="3"/>
  <c r="A3448" i="4" s="1"/>
  <c r="B3448" i="3"/>
  <c r="B3448" i="4" s="1"/>
  <c r="C3448" i="3"/>
  <c r="C3448" i="4" s="1"/>
  <c r="D3448" i="3"/>
  <c r="D3448" i="4" s="1"/>
  <c r="E3448" i="3"/>
  <c r="E3448" i="4" s="1"/>
  <c r="F3448" i="3"/>
  <c r="F3448" i="4" s="1"/>
  <c r="G3448" i="3"/>
  <c r="A3449" i="3"/>
  <c r="A3449" i="4" s="1"/>
  <c r="B3449" i="3"/>
  <c r="B3449" i="4" s="1"/>
  <c r="C3449" i="3"/>
  <c r="C3449" i="4" s="1"/>
  <c r="D3449" i="3"/>
  <c r="D3449" i="4" s="1"/>
  <c r="E3449" i="3"/>
  <c r="E3449" i="4" s="1"/>
  <c r="F3449" i="3"/>
  <c r="F3449" i="4" s="1"/>
  <c r="G3449" i="3"/>
  <c r="A3450" i="3"/>
  <c r="A3450" i="4" s="1"/>
  <c r="B3450" i="3"/>
  <c r="B3450" i="4" s="1"/>
  <c r="C3450" i="3"/>
  <c r="C3450" i="4" s="1"/>
  <c r="D3450" i="3"/>
  <c r="D3450" i="4" s="1"/>
  <c r="E3450" i="3"/>
  <c r="E3450" i="4" s="1"/>
  <c r="F3450" i="3"/>
  <c r="F3450" i="4" s="1"/>
  <c r="G3450" i="3"/>
  <c r="A3451" i="3"/>
  <c r="A3451" i="4" s="1"/>
  <c r="B3451" i="3"/>
  <c r="B3451" i="4" s="1"/>
  <c r="C3451" i="3"/>
  <c r="C3451" i="4" s="1"/>
  <c r="D3451" i="3"/>
  <c r="D3451" i="4" s="1"/>
  <c r="E3451" i="3"/>
  <c r="E3451" i="4" s="1"/>
  <c r="F3451" i="3"/>
  <c r="F3451" i="4" s="1"/>
  <c r="G3451" i="3"/>
  <c r="A3452" i="3"/>
  <c r="A3452" i="4" s="1"/>
  <c r="B3452" i="3"/>
  <c r="B3452" i="4" s="1"/>
  <c r="C3452" i="3"/>
  <c r="C3452" i="4" s="1"/>
  <c r="D3452" i="3"/>
  <c r="D3452" i="4" s="1"/>
  <c r="E3452" i="3"/>
  <c r="E3452" i="4" s="1"/>
  <c r="F3452" i="3"/>
  <c r="F3452" i="4" s="1"/>
  <c r="G3452" i="3"/>
  <c r="A3453" i="3"/>
  <c r="A3453" i="4" s="1"/>
  <c r="B3453" i="3"/>
  <c r="B3453" i="4" s="1"/>
  <c r="C3453" i="3"/>
  <c r="C3453" i="4" s="1"/>
  <c r="D3453" i="3"/>
  <c r="D3453" i="4" s="1"/>
  <c r="E3453" i="3"/>
  <c r="E3453" i="4" s="1"/>
  <c r="F3453" i="3"/>
  <c r="F3453" i="4" s="1"/>
  <c r="G3453" i="3"/>
  <c r="A3454" i="3"/>
  <c r="A3454" i="4" s="1"/>
  <c r="B3454" i="3"/>
  <c r="B3454" i="4" s="1"/>
  <c r="C3454" i="3"/>
  <c r="C3454" i="4" s="1"/>
  <c r="D3454" i="3"/>
  <c r="D3454" i="4" s="1"/>
  <c r="E3454" i="3"/>
  <c r="E3454" i="4" s="1"/>
  <c r="F3454" i="3"/>
  <c r="F3454" i="4" s="1"/>
  <c r="G3454" i="3"/>
  <c r="A3455" i="3"/>
  <c r="A3455" i="4" s="1"/>
  <c r="B3455" i="3"/>
  <c r="B3455" i="4" s="1"/>
  <c r="C3455" i="3"/>
  <c r="C3455" i="4" s="1"/>
  <c r="D3455" i="3"/>
  <c r="D3455" i="4" s="1"/>
  <c r="E3455" i="3"/>
  <c r="E3455" i="4" s="1"/>
  <c r="F3455" i="3"/>
  <c r="F3455" i="4" s="1"/>
  <c r="G3455" i="3"/>
  <c r="A3456" i="3"/>
  <c r="A3456" i="4" s="1"/>
  <c r="B3456" i="3"/>
  <c r="B3456" i="4" s="1"/>
  <c r="C3456" i="3"/>
  <c r="C3456" i="4" s="1"/>
  <c r="D3456" i="3"/>
  <c r="D3456" i="4" s="1"/>
  <c r="E3456" i="3"/>
  <c r="E3456" i="4" s="1"/>
  <c r="F3456" i="3"/>
  <c r="F3456" i="4" s="1"/>
  <c r="G3456" i="3"/>
  <c r="A3457" i="3"/>
  <c r="A3457" i="4" s="1"/>
  <c r="B3457" i="3"/>
  <c r="B3457" i="4" s="1"/>
  <c r="C3457" i="3"/>
  <c r="C3457" i="4" s="1"/>
  <c r="D3457" i="3"/>
  <c r="D3457" i="4" s="1"/>
  <c r="E3457" i="3"/>
  <c r="E3457" i="4" s="1"/>
  <c r="F3457" i="3"/>
  <c r="F3457" i="4" s="1"/>
  <c r="G3457" i="3"/>
  <c r="A3458" i="3"/>
  <c r="A3458" i="4" s="1"/>
  <c r="B3458" i="3"/>
  <c r="B3458" i="4" s="1"/>
  <c r="C3458" i="3"/>
  <c r="C3458" i="4" s="1"/>
  <c r="D3458" i="3"/>
  <c r="D3458" i="4" s="1"/>
  <c r="E3458" i="3"/>
  <c r="E3458" i="4" s="1"/>
  <c r="F3458" i="3"/>
  <c r="F3458" i="4" s="1"/>
  <c r="G3458" i="3"/>
  <c r="A3459" i="3"/>
  <c r="A3459" i="4" s="1"/>
  <c r="B3459" i="3"/>
  <c r="B3459" i="4" s="1"/>
  <c r="C3459" i="3"/>
  <c r="C3459" i="4" s="1"/>
  <c r="D3459" i="3"/>
  <c r="D3459" i="4" s="1"/>
  <c r="E3459" i="3"/>
  <c r="E3459" i="4" s="1"/>
  <c r="F3459" i="3"/>
  <c r="F3459" i="4" s="1"/>
  <c r="G3459" i="3"/>
  <c r="A3460" i="3"/>
  <c r="A3460" i="4" s="1"/>
  <c r="B3460" i="3"/>
  <c r="B3460" i="4" s="1"/>
  <c r="C3460" i="3"/>
  <c r="C3460" i="4" s="1"/>
  <c r="D3460" i="3"/>
  <c r="D3460" i="4" s="1"/>
  <c r="E3460" i="3"/>
  <c r="E3460" i="4" s="1"/>
  <c r="F3460" i="3"/>
  <c r="F3460" i="4" s="1"/>
  <c r="G3460" i="3"/>
  <c r="A3461" i="3"/>
  <c r="A3461" i="4" s="1"/>
  <c r="B3461" i="3"/>
  <c r="B3461" i="4" s="1"/>
  <c r="C3461" i="3"/>
  <c r="C3461" i="4" s="1"/>
  <c r="D3461" i="3"/>
  <c r="D3461" i="4" s="1"/>
  <c r="E3461" i="3"/>
  <c r="E3461" i="4" s="1"/>
  <c r="F3461" i="3"/>
  <c r="F3461" i="4" s="1"/>
  <c r="G3461" i="3"/>
  <c r="A3462" i="3"/>
  <c r="A3462" i="4" s="1"/>
  <c r="B3462" i="3"/>
  <c r="B3462" i="4" s="1"/>
  <c r="C3462" i="3"/>
  <c r="C3462" i="4" s="1"/>
  <c r="D3462" i="3"/>
  <c r="D3462" i="4" s="1"/>
  <c r="E3462" i="3"/>
  <c r="E3462" i="4" s="1"/>
  <c r="F3462" i="3"/>
  <c r="F3462" i="4" s="1"/>
  <c r="G3462" i="3"/>
  <c r="A3463" i="3"/>
  <c r="A3463" i="4" s="1"/>
  <c r="B3463" i="3"/>
  <c r="B3463" i="4" s="1"/>
  <c r="C3463" i="3"/>
  <c r="C3463" i="4" s="1"/>
  <c r="D3463" i="3"/>
  <c r="D3463" i="4" s="1"/>
  <c r="E3463" i="3"/>
  <c r="E3463" i="4" s="1"/>
  <c r="F3463" i="3"/>
  <c r="F3463" i="4" s="1"/>
  <c r="G3463" i="3"/>
  <c r="A3464" i="3"/>
  <c r="A3464" i="4" s="1"/>
  <c r="B3464" i="3"/>
  <c r="B3464" i="4" s="1"/>
  <c r="C3464" i="3"/>
  <c r="C3464" i="4" s="1"/>
  <c r="D3464" i="3"/>
  <c r="D3464" i="4" s="1"/>
  <c r="E3464" i="3"/>
  <c r="E3464" i="4" s="1"/>
  <c r="F3464" i="3"/>
  <c r="F3464" i="4" s="1"/>
  <c r="G3464" i="3"/>
  <c r="A3465" i="3"/>
  <c r="A3465" i="4" s="1"/>
  <c r="B3465" i="3"/>
  <c r="B3465" i="4" s="1"/>
  <c r="C3465" i="3"/>
  <c r="C3465" i="4" s="1"/>
  <c r="D3465" i="3"/>
  <c r="D3465" i="4" s="1"/>
  <c r="E3465" i="3"/>
  <c r="E3465" i="4" s="1"/>
  <c r="F3465" i="3"/>
  <c r="F3465" i="4" s="1"/>
  <c r="G3465" i="3"/>
  <c r="A3466" i="3"/>
  <c r="A3466" i="4" s="1"/>
  <c r="B3466" i="3"/>
  <c r="B3466" i="4" s="1"/>
  <c r="C3466" i="3"/>
  <c r="C3466" i="4" s="1"/>
  <c r="D3466" i="3"/>
  <c r="D3466" i="4" s="1"/>
  <c r="E3466" i="3"/>
  <c r="E3466" i="4" s="1"/>
  <c r="F3466" i="3"/>
  <c r="F3466" i="4" s="1"/>
  <c r="G3466" i="3"/>
  <c r="A3467" i="3"/>
  <c r="A3467" i="4" s="1"/>
  <c r="B3467" i="3"/>
  <c r="B3467" i="4" s="1"/>
  <c r="C3467" i="3"/>
  <c r="C3467" i="4" s="1"/>
  <c r="D3467" i="3"/>
  <c r="D3467" i="4" s="1"/>
  <c r="E3467" i="3"/>
  <c r="E3467" i="4" s="1"/>
  <c r="F3467" i="3"/>
  <c r="F3467" i="4" s="1"/>
  <c r="G3467" i="3"/>
  <c r="A3468" i="3"/>
  <c r="A3468" i="4" s="1"/>
  <c r="B3468" i="3"/>
  <c r="B3468" i="4" s="1"/>
  <c r="C3468" i="3"/>
  <c r="C3468" i="4" s="1"/>
  <c r="D3468" i="3"/>
  <c r="D3468" i="4" s="1"/>
  <c r="E3468" i="3"/>
  <c r="E3468" i="4" s="1"/>
  <c r="F3468" i="3"/>
  <c r="F3468" i="4" s="1"/>
  <c r="G3468" i="3"/>
  <c r="A3469" i="3"/>
  <c r="A3469" i="4" s="1"/>
  <c r="B3469" i="3"/>
  <c r="B3469" i="4" s="1"/>
  <c r="C3469" i="3"/>
  <c r="C3469" i="4" s="1"/>
  <c r="D3469" i="3"/>
  <c r="D3469" i="4" s="1"/>
  <c r="E3469" i="3"/>
  <c r="E3469" i="4" s="1"/>
  <c r="F3469" i="3"/>
  <c r="F3469" i="4" s="1"/>
  <c r="G3469" i="3"/>
  <c r="A3470" i="3"/>
  <c r="A3470" i="4" s="1"/>
  <c r="B3470" i="3"/>
  <c r="B3470" i="4" s="1"/>
  <c r="C3470" i="3"/>
  <c r="C3470" i="4" s="1"/>
  <c r="D3470" i="3"/>
  <c r="D3470" i="4" s="1"/>
  <c r="E3470" i="3"/>
  <c r="E3470" i="4" s="1"/>
  <c r="F3470" i="3"/>
  <c r="F3470" i="4" s="1"/>
  <c r="G3470" i="3"/>
  <c r="A3471" i="3"/>
  <c r="A3471" i="4" s="1"/>
  <c r="B3471" i="3"/>
  <c r="B3471" i="4" s="1"/>
  <c r="C3471" i="3"/>
  <c r="C3471" i="4" s="1"/>
  <c r="D3471" i="3"/>
  <c r="D3471" i="4" s="1"/>
  <c r="E3471" i="3"/>
  <c r="E3471" i="4" s="1"/>
  <c r="F3471" i="3"/>
  <c r="F3471" i="4" s="1"/>
  <c r="G3471" i="3"/>
  <c r="A3472" i="3"/>
  <c r="A3472" i="4" s="1"/>
  <c r="B3472" i="3"/>
  <c r="B3472" i="4" s="1"/>
  <c r="C3472" i="3"/>
  <c r="C3472" i="4" s="1"/>
  <c r="D3472" i="3"/>
  <c r="D3472" i="4" s="1"/>
  <c r="E3472" i="3"/>
  <c r="E3472" i="4" s="1"/>
  <c r="F3472" i="3"/>
  <c r="F3472" i="4" s="1"/>
  <c r="G3472" i="3"/>
  <c r="A3473" i="3"/>
  <c r="A3473" i="4" s="1"/>
  <c r="B3473" i="3"/>
  <c r="B3473" i="4" s="1"/>
  <c r="C3473" i="3"/>
  <c r="C3473" i="4" s="1"/>
  <c r="D3473" i="3"/>
  <c r="D3473" i="4" s="1"/>
  <c r="E3473" i="3"/>
  <c r="E3473" i="4" s="1"/>
  <c r="F3473" i="3"/>
  <c r="F3473" i="4" s="1"/>
  <c r="G3473" i="3"/>
  <c r="A3474" i="3"/>
  <c r="A3474" i="4" s="1"/>
  <c r="B3474" i="3"/>
  <c r="B3474" i="4" s="1"/>
  <c r="C3474" i="3"/>
  <c r="C3474" i="4" s="1"/>
  <c r="D3474" i="3"/>
  <c r="D3474" i="4" s="1"/>
  <c r="E3474" i="3"/>
  <c r="E3474" i="4" s="1"/>
  <c r="F3474" i="3"/>
  <c r="F3474" i="4" s="1"/>
  <c r="G3474" i="3"/>
  <c r="A3475" i="3"/>
  <c r="A3475" i="4" s="1"/>
  <c r="B3475" i="3"/>
  <c r="B3475" i="4" s="1"/>
  <c r="C3475" i="3"/>
  <c r="C3475" i="4" s="1"/>
  <c r="D3475" i="3"/>
  <c r="D3475" i="4" s="1"/>
  <c r="E3475" i="3"/>
  <c r="E3475" i="4" s="1"/>
  <c r="F3475" i="3"/>
  <c r="F3475" i="4" s="1"/>
  <c r="G3475" i="3"/>
  <c r="A3476" i="3"/>
  <c r="A3476" i="4" s="1"/>
  <c r="B3476" i="3"/>
  <c r="B3476" i="4" s="1"/>
  <c r="C3476" i="3"/>
  <c r="C3476" i="4" s="1"/>
  <c r="D3476" i="3"/>
  <c r="D3476" i="4" s="1"/>
  <c r="E3476" i="3"/>
  <c r="E3476" i="4" s="1"/>
  <c r="F3476" i="3"/>
  <c r="F3476" i="4" s="1"/>
  <c r="G3476" i="3"/>
  <c r="A3477" i="3"/>
  <c r="A3477" i="4" s="1"/>
  <c r="B3477" i="3"/>
  <c r="B3477" i="4" s="1"/>
  <c r="C3477" i="3"/>
  <c r="C3477" i="4" s="1"/>
  <c r="D3477" i="3"/>
  <c r="D3477" i="4" s="1"/>
  <c r="E3477" i="3"/>
  <c r="E3477" i="4" s="1"/>
  <c r="F3477" i="3"/>
  <c r="F3477" i="4" s="1"/>
  <c r="G3477" i="3"/>
  <c r="A3478" i="3"/>
  <c r="A3478" i="4" s="1"/>
  <c r="B3478" i="3"/>
  <c r="B3478" i="4" s="1"/>
  <c r="C3478" i="3"/>
  <c r="C3478" i="4" s="1"/>
  <c r="D3478" i="3"/>
  <c r="D3478" i="4" s="1"/>
  <c r="E3478" i="3"/>
  <c r="E3478" i="4" s="1"/>
  <c r="F3478" i="3"/>
  <c r="F3478" i="4" s="1"/>
  <c r="G3478" i="3"/>
  <c r="A3479" i="3"/>
  <c r="A3479" i="4" s="1"/>
  <c r="B3479" i="3"/>
  <c r="B3479" i="4" s="1"/>
  <c r="C3479" i="3"/>
  <c r="C3479" i="4" s="1"/>
  <c r="D3479" i="3"/>
  <c r="D3479" i="4" s="1"/>
  <c r="E3479" i="3"/>
  <c r="E3479" i="4" s="1"/>
  <c r="F3479" i="3"/>
  <c r="F3479" i="4" s="1"/>
  <c r="G3479" i="3"/>
  <c r="A3480" i="3"/>
  <c r="A3480" i="4" s="1"/>
  <c r="B3480" i="3"/>
  <c r="B3480" i="4" s="1"/>
  <c r="C3480" i="3"/>
  <c r="C3480" i="4" s="1"/>
  <c r="D3480" i="3"/>
  <c r="D3480" i="4" s="1"/>
  <c r="E3480" i="3"/>
  <c r="E3480" i="4" s="1"/>
  <c r="F3480" i="3"/>
  <c r="F3480" i="4" s="1"/>
  <c r="G3480" i="3"/>
  <c r="A3481" i="3"/>
  <c r="A3481" i="4" s="1"/>
  <c r="B3481" i="3"/>
  <c r="B3481" i="4" s="1"/>
  <c r="C3481" i="3"/>
  <c r="C3481" i="4" s="1"/>
  <c r="D3481" i="3"/>
  <c r="D3481" i="4" s="1"/>
  <c r="E3481" i="3"/>
  <c r="E3481" i="4" s="1"/>
  <c r="F3481" i="3"/>
  <c r="F3481" i="4" s="1"/>
  <c r="G3481" i="3"/>
  <c r="A3482" i="3"/>
  <c r="A3482" i="4" s="1"/>
  <c r="B3482" i="3"/>
  <c r="B3482" i="4" s="1"/>
  <c r="C3482" i="3"/>
  <c r="C3482" i="4" s="1"/>
  <c r="D3482" i="3"/>
  <c r="D3482" i="4" s="1"/>
  <c r="E3482" i="3"/>
  <c r="E3482" i="4" s="1"/>
  <c r="F3482" i="3"/>
  <c r="F3482" i="4" s="1"/>
  <c r="G3482" i="3"/>
  <c r="A3483" i="3"/>
  <c r="A3483" i="4" s="1"/>
  <c r="B3483" i="3"/>
  <c r="B3483" i="4" s="1"/>
  <c r="C3483" i="3"/>
  <c r="C3483" i="4" s="1"/>
  <c r="D3483" i="3"/>
  <c r="D3483" i="4" s="1"/>
  <c r="E3483" i="3"/>
  <c r="E3483" i="4" s="1"/>
  <c r="F3483" i="3"/>
  <c r="F3483" i="4" s="1"/>
  <c r="G3483" i="3"/>
  <c r="A3484" i="3"/>
  <c r="A3484" i="4" s="1"/>
  <c r="B3484" i="3"/>
  <c r="B3484" i="4" s="1"/>
  <c r="C3484" i="3"/>
  <c r="C3484" i="4" s="1"/>
  <c r="D3484" i="3"/>
  <c r="D3484" i="4" s="1"/>
  <c r="E3484" i="3"/>
  <c r="E3484" i="4" s="1"/>
  <c r="F3484" i="3"/>
  <c r="F3484" i="4" s="1"/>
  <c r="G3484" i="3"/>
  <c r="A3485" i="3"/>
  <c r="A3485" i="4" s="1"/>
  <c r="B3485" i="3"/>
  <c r="B3485" i="4" s="1"/>
  <c r="C3485" i="3"/>
  <c r="C3485" i="4" s="1"/>
  <c r="D3485" i="3"/>
  <c r="D3485" i="4" s="1"/>
  <c r="E3485" i="3"/>
  <c r="E3485" i="4" s="1"/>
  <c r="F3485" i="3"/>
  <c r="F3485" i="4" s="1"/>
  <c r="G3485" i="3"/>
  <c r="A3486" i="3"/>
  <c r="A3486" i="4" s="1"/>
  <c r="B3486" i="3"/>
  <c r="B3486" i="4" s="1"/>
  <c r="C3486" i="3"/>
  <c r="C3486" i="4" s="1"/>
  <c r="D3486" i="3"/>
  <c r="D3486" i="4" s="1"/>
  <c r="E3486" i="3"/>
  <c r="E3486" i="4" s="1"/>
  <c r="F3486" i="3"/>
  <c r="F3486" i="4" s="1"/>
  <c r="G3486" i="3"/>
  <c r="A3487" i="3"/>
  <c r="A3487" i="4" s="1"/>
  <c r="B3487" i="3"/>
  <c r="B3487" i="4" s="1"/>
  <c r="C3487" i="3"/>
  <c r="C3487" i="4" s="1"/>
  <c r="D3487" i="3"/>
  <c r="D3487" i="4" s="1"/>
  <c r="E3487" i="3"/>
  <c r="E3487" i="4" s="1"/>
  <c r="F3487" i="3"/>
  <c r="F3487" i="4" s="1"/>
  <c r="G3487" i="3"/>
  <c r="A3488" i="3"/>
  <c r="A3488" i="4" s="1"/>
  <c r="B3488" i="3"/>
  <c r="B3488" i="4" s="1"/>
  <c r="C3488" i="3"/>
  <c r="C3488" i="4" s="1"/>
  <c r="D3488" i="3"/>
  <c r="D3488" i="4" s="1"/>
  <c r="E3488" i="3"/>
  <c r="E3488" i="4" s="1"/>
  <c r="F3488" i="3"/>
  <c r="F3488" i="4" s="1"/>
  <c r="G3488" i="3"/>
  <c r="A3489" i="3"/>
  <c r="A3489" i="4" s="1"/>
  <c r="B3489" i="3"/>
  <c r="B3489" i="4" s="1"/>
  <c r="C3489" i="3"/>
  <c r="C3489" i="4" s="1"/>
  <c r="D3489" i="3"/>
  <c r="D3489" i="4" s="1"/>
  <c r="E3489" i="3"/>
  <c r="E3489" i="4" s="1"/>
  <c r="F3489" i="3"/>
  <c r="F3489" i="4" s="1"/>
  <c r="G3489" i="3"/>
  <c r="A3490" i="3"/>
  <c r="A3490" i="4" s="1"/>
  <c r="B3490" i="3"/>
  <c r="B3490" i="4" s="1"/>
  <c r="C3490" i="3"/>
  <c r="C3490" i="4" s="1"/>
  <c r="D3490" i="3"/>
  <c r="D3490" i="4" s="1"/>
  <c r="E3490" i="3"/>
  <c r="E3490" i="4" s="1"/>
  <c r="F3490" i="3"/>
  <c r="F3490" i="4" s="1"/>
  <c r="G3490" i="3"/>
  <c r="A3491" i="3"/>
  <c r="A3491" i="4" s="1"/>
  <c r="B3491" i="3"/>
  <c r="B3491" i="4" s="1"/>
  <c r="C3491" i="3"/>
  <c r="C3491" i="4" s="1"/>
  <c r="D3491" i="3"/>
  <c r="D3491" i="4" s="1"/>
  <c r="E3491" i="3"/>
  <c r="E3491" i="4" s="1"/>
  <c r="F3491" i="3"/>
  <c r="F3491" i="4" s="1"/>
  <c r="G3491" i="3"/>
  <c r="A3492" i="3"/>
  <c r="A3492" i="4" s="1"/>
  <c r="B3492" i="3"/>
  <c r="B3492" i="4" s="1"/>
  <c r="C3492" i="3"/>
  <c r="C3492" i="4" s="1"/>
  <c r="D3492" i="3"/>
  <c r="D3492" i="4" s="1"/>
  <c r="E3492" i="3"/>
  <c r="E3492" i="4" s="1"/>
  <c r="F3492" i="3"/>
  <c r="F3492" i="4" s="1"/>
  <c r="G3492" i="3"/>
  <c r="A3493" i="3"/>
  <c r="A3493" i="4" s="1"/>
  <c r="B3493" i="3"/>
  <c r="B3493" i="4" s="1"/>
  <c r="C3493" i="3"/>
  <c r="C3493" i="4" s="1"/>
  <c r="D3493" i="3"/>
  <c r="D3493" i="4" s="1"/>
  <c r="E3493" i="3"/>
  <c r="E3493" i="4" s="1"/>
  <c r="F3493" i="3"/>
  <c r="F3493" i="4" s="1"/>
  <c r="G3493" i="3"/>
  <c r="A3494" i="3"/>
  <c r="A3494" i="4" s="1"/>
  <c r="B3494" i="3"/>
  <c r="B3494" i="4" s="1"/>
  <c r="C3494" i="3"/>
  <c r="C3494" i="4" s="1"/>
  <c r="D3494" i="3"/>
  <c r="D3494" i="4" s="1"/>
  <c r="E3494" i="3"/>
  <c r="E3494" i="4" s="1"/>
  <c r="F3494" i="3"/>
  <c r="F3494" i="4" s="1"/>
  <c r="G3494" i="3"/>
  <c r="A3495" i="3"/>
  <c r="A3495" i="4" s="1"/>
  <c r="B3495" i="3"/>
  <c r="B3495" i="4" s="1"/>
  <c r="C3495" i="3"/>
  <c r="C3495" i="4" s="1"/>
  <c r="D3495" i="3"/>
  <c r="D3495" i="4" s="1"/>
  <c r="E3495" i="3"/>
  <c r="E3495" i="4" s="1"/>
  <c r="F3495" i="3"/>
  <c r="F3495" i="4" s="1"/>
  <c r="G3495" i="3"/>
  <c r="A3496" i="3"/>
  <c r="A3496" i="4" s="1"/>
  <c r="B3496" i="3"/>
  <c r="B3496" i="4" s="1"/>
  <c r="C3496" i="3"/>
  <c r="C3496" i="4" s="1"/>
  <c r="D3496" i="3"/>
  <c r="D3496" i="4" s="1"/>
  <c r="E3496" i="3"/>
  <c r="E3496" i="4" s="1"/>
  <c r="F3496" i="3"/>
  <c r="F3496" i="4" s="1"/>
  <c r="G3496" i="3"/>
  <c r="A3497" i="3"/>
  <c r="A3497" i="4" s="1"/>
  <c r="B3497" i="3"/>
  <c r="B3497" i="4" s="1"/>
  <c r="C3497" i="3"/>
  <c r="C3497" i="4" s="1"/>
  <c r="D3497" i="3"/>
  <c r="D3497" i="4" s="1"/>
  <c r="E3497" i="3"/>
  <c r="E3497" i="4" s="1"/>
  <c r="F3497" i="3"/>
  <c r="F3497" i="4" s="1"/>
  <c r="G3497" i="3"/>
  <c r="A3498" i="3"/>
  <c r="A3498" i="4" s="1"/>
  <c r="B3498" i="3"/>
  <c r="B3498" i="4" s="1"/>
  <c r="C3498" i="3"/>
  <c r="C3498" i="4" s="1"/>
  <c r="D3498" i="3"/>
  <c r="D3498" i="4" s="1"/>
  <c r="E3498" i="3"/>
  <c r="E3498" i="4" s="1"/>
  <c r="F3498" i="3"/>
  <c r="F3498" i="4" s="1"/>
  <c r="G3498" i="3"/>
  <c r="A3499" i="3"/>
  <c r="A3499" i="4" s="1"/>
  <c r="B3499" i="3"/>
  <c r="B3499" i="4" s="1"/>
  <c r="C3499" i="3"/>
  <c r="C3499" i="4" s="1"/>
  <c r="D3499" i="3"/>
  <c r="D3499" i="4" s="1"/>
  <c r="E3499" i="3"/>
  <c r="E3499" i="4" s="1"/>
  <c r="F3499" i="3"/>
  <c r="F3499" i="4" s="1"/>
  <c r="G3499" i="3"/>
  <c r="A3500" i="3"/>
  <c r="A3500" i="4" s="1"/>
  <c r="B3500" i="3"/>
  <c r="B3500" i="4" s="1"/>
  <c r="C3500" i="3"/>
  <c r="C3500" i="4" s="1"/>
  <c r="D3500" i="3"/>
  <c r="D3500" i="4" s="1"/>
  <c r="E3500" i="3"/>
  <c r="E3500" i="4" s="1"/>
  <c r="F3500" i="3"/>
  <c r="F3500" i="4" s="1"/>
  <c r="G3500" i="3"/>
  <c r="A3501" i="3"/>
  <c r="A3501" i="4" s="1"/>
  <c r="B3501" i="3"/>
  <c r="B3501" i="4" s="1"/>
  <c r="C3501" i="3"/>
  <c r="C3501" i="4" s="1"/>
  <c r="D3501" i="3"/>
  <c r="D3501" i="4" s="1"/>
  <c r="E3501" i="3"/>
  <c r="E3501" i="4" s="1"/>
  <c r="F3501" i="3"/>
  <c r="F3501" i="4" s="1"/>
  <c r="G3501" i="3"/>
  <c r="A3502" i="3"/>
  <c r="A3502" i="4" s="1"/>
  <c r="B3502" i="3"/>
  <c r="B3502" i="4" s="1"/>
  <c r="C3502" i="3"/>
  <c r="C3502" i="4" s="1"/>
  <c r="D3502" i="3"/>
  <c r="D3502" i="4" s="1"/>
  <c r="E3502" i="3"/>
  <c r="E3502" i="4" s="1"/>
  <c r="F3502" i="3"/>
  <c r="F3502" i="4" s="1"/>
  <c r="G3502" i="3"/>
  <c r="A3503" i="3"/>
  <c r="A3503" i="4" s="1"/>
  <c r="B3503" i="3"/>
  <c r="B3503" i="4" s="1"/>
  <c r="C3503" i="3"/>
  <c r="C3503" i="4" s="1"/>
  <c r="D3503" i="3"/>
  <c r="D3503" i="4" s="1"/>
  <c r="E3503" i="3"/>
  <c r="E3503" i="4" s="1"/>
  <c r="F3503" i="3"/>
  <c r="F3503" i="4" s="1"/>
  <c r="G3503" i="3"/>
  <c r="A3504" i="3"/>
  <c r="A3504" i="4" s="1"/>
  <c r="B3504" i="3"/>
  <c r="B3504" i="4" s="1"/>
  <c r="C3504" i="3"/>
  <c r="C3504" i="4" s="1"/>
  <c r="D3504" i="3"/>
  <c r="D3504" i="4" s="1"/>
  <c r="E3504" i="3"/>
  <c r="E3504" i="4" s="1"/>
  <c r="F3504" i="3"/>
  <c r="F3504" i="4" s="1"/>
  <c r="G3504" i="3"/>
  <c r="A3505" i="3"/>
  <c r="A3505" i="4" s="1"/>
  <c r="B3505" i="3"/>
  <c r="B3505" i="4" s="1"/>
  <c r="C3505" i="3"/>
  <c r="C3505" i="4" s="1"/>
  <c r="D3505" i="3"/>
  <c r="D3505" i="4" s="1"/>
  <c r="E3505" i="3"/>
  <c r="E3505" i="4" s="1"/>
  <c r="F3505" i="3"/>
  <c r="F3505" i="4" s="1"/>
  <c r="G3505" i="3"/>
  <c r="A3506" i="3"/>
  <c r="A3506" i="4" s="1"/>
  <c r="B3506" i="3"/>
  <c r="B3506" i="4" s="1"/>
  <c r="C3506" i="3"/>
  <c r="C3506" i="4" s="1"/>
  <c r="D3506" i="3"/>
  <c r="D3506" i="4" s="1"/>
  <c r="E3506" i="3"/>
  <c r="E3506" i="4" s="1"/>
  <c r="F3506" i="3"/>
  <c r="F3506" i="4" s="1"/>
  <c r="G3506" i="3"/>
  <c r="A3507" i="3"/>
  <c r="A3507" i="4" s="1"/>
  <c r="B3507" i="3"/>
  <c r="B3507" i="4" s="1"/>
  <c r="C3507" i="3"/>
  <c r="C3507" i="4" s="1"/>
  <c r="D3507" i="3"/>
  <c r="D3507" i="4" s="1"/>
  <c r="E3507" i="3"/>
  <c r="E3507" i="4" s="1"/>
  <c r="F3507" i="3"/>
  <c r="F3507" i="4" s="1"/>
  <c r="G3507" i="3"/>
  <c r="A3508" i="3"/>
  <c r="A3508" i="4" s="1"/>
  <c r="B3508" i="3"/>
  <c r="B3508" i="4" s="1"/>
  <c r="C3508" i="3"/>
  <c r="C3508" i="4" s="1"/>
  <c r="D3508" i="3"/>
  <c r="D3508" i="4" s="1"/>
  <c r="E3508" i="3"/>
  <c r="E3508" i="4" s="1"/>
  <c r="F3508" i="3"/>
  <c r="F3508" i="4" s="1"/>
  <c r="G3508" i="3"/>
  <c r="A3509" i="3"/>
  <c r="A3509" i="4" s="1"/>
  <c r="B3509" i="3"/>
  <c r="B3509" i="4" s="1"/>
  <c r="C3509" i="3"/>
  <c r="C3509" i="4" s="1"/>
  <c r="D3509" i="3"/>
  <c r="D3509" i="4" s="1"/>
  <c r="E3509" i="3"/>
  <c r="E3509" i="4" s="1"/>
  <c r="F3509" i="3"/>
  <c r="F3509" i="4" s="1"/>
  <c r="G3509" i="3"/>
  <c r="A3510" i="3"/>
  <c r="A3510" i="4" s="1"/>
  <c r="B3510" i="3"/>
  <c r="B3510" i="4" s="1"/>
  <c r="C3510" i="3"/>
  <c r="C3510" i="4" s="1"/>
  <c r="D3510" i="3"/>
  <c r="D3510" i="4" s="1"/>
  <c r="E3510" i="3"/>
  <c r="E3510" i="4" s="1"/>
  <c r="F3510" i="3"/>
  <c r="F3510" i="4" s="1"/>
  <c r="G3510" i="3"/>
  <c r="A3511" i="3"/>
  <c r="A3511" i="4" s="1"/>
  <c r="B3511" i="3"/>
  <c r="B3511" i="4" s="1"/>
  <c r="C3511" i="3"/>
  <c r="C3511" i="4" s="1"/>
  <c r="D3511" i="3"/>
  <c r="D3511" i="4" s="1"/>
  <c r="E3511" i="3"/>
  <c r="E3511" i="4" s="1"/>
  <c r="F3511" i="3"/>
  <c r="F3511" i="4" s="1"/>
  <c r="G3511" i="3"/>
  <c r="A3512" i="3"/>
  <c r="A3512" i="4" s="1"/>
  <c r="B3512" i="3"/>
  <c r="B3512" i="4" s="1"/>
  <c r="C3512" i="3"/>
  <c r="C3512" i="4" s="1"/>
  <c r="D3512" i="3"/>
  <c r="D3512" i="4" s="1"/>
  <c r="E3512" i="3"/>
  <c r="E3512" i="4" s="1"/>
  <c r="F3512" i="3"/>
  <c r="F3512" i="4" s="1"/>
  <c r="G3512" i="3"/>
  <c r="A3513" i="3"/>
  <c r="A3513" i="4" s="1"/>
  <c r="B3513" i="3"/>
  <c r="B3513" i="4" s="1"/>
  <c r="C3513" i="3"/>
  <c r="C3513" i="4" s="1"/>
  <c r="D3513" i="3"/>
  <c r="D3513" i="4" s="1"/>
  <c r="E3513" i="3"/>
  <c r="E3513" i="4" s="1"/>
  <c r="F3513" i="3"/>
  <c r="F3513" i="4" s="1"/>
  <c r="G3513" i="3"/>
  <c r="A3514" i="3"/>
  <c r="A3514" i="4" s="1"/>
  <c r="B3514" i="3"/>
  <c r="B3514" i="4" s="1"/>
  <c r="C3514" i="3"/>
  <c r="C3514" i="4" s="1"/>
  <c r="D3514" i="3"/>
  <c r="D3514" i="4" s="1"/>
  <c r="E3514" i="3"/>
  <c r="E3514" i="4" s="1"/>
  <c r="F3514" i="3"/>
  <c r="F3514" i="4" s="1"/>
  <c r="G3514" i="3"/>
  <c r="A3515" i="3"/>
  <c r="A3515" i="4" s="1"/>
  <c r="B3515" i="3"/>
  <c r="B3515" i="4" s="1"/>
  <c r="C3515" i="3"/>
  <c r="C3515" i="4" s="1"/>
  <c r="D3515" i="3"/>
  <c r="D3515" i="4" s="1"/>
  <c r="E3515" i="3"/>
  <c r="E3515" i="4" s="1"/>
  <c r="F3515" i="3"/>
  <c r="F3515" i="4" s="1"/>
  <c r="G3515" i="3"/>
  <c r="A3516" i="3"/>
  <c r="A3516" i="4" s="1"/>
  <c r="B3516" i="3"/>
  <c r="B3516" i="4" s="1"/>
  <c r="C3516" i="3"/>
  <c r="C3516" i="4" s="1"/>
  <c r="D3516" i="3"/>
  <c r="D3516" i="4" s="1"/>
  <c r="E3516" i="3"/>
  <c r="E3516" i="4" s="1"/>
  <c r="F3516" i="3"/>
  <c r="F3516" i="4" s="1"/>
  <c r="G3516" i="3"/>
  <c r="A3517" i="3"/>
  <c r="A3517" i="4" s="1"/>
  <c r="B3517" i="3"/>
  <c r="B3517" i="4" s="1"/>
  <c r="C3517" i="3"/>
  <c r="C3517" i="4" s="1"/>
  <c r="D3517" i="3"/>
  <c r="D3517" i="4" s="1"/>
  <c r="E3517" i="3"/>
  <c r="E3517" i="4" s="1"/>
  <c r="F3517" i="3"/>
  <c r="F3517" i="4" s="1"/>
  <c r="G3517" i="3"/>
  <c r="A3518" i="3"/>
  <c r="A3518" i="4" s="1"/>
  <c r="B3518" i="3"/>
  <c r="B3518" i="4" s="1"/>
  <c r="C3518" i="3"/>
  <c r="C3518" i="4" s="1"/>
  <c r="D3518" i="3"/>
  <c r="D3518" i="4" s="1"/>
  <c r="E3518" i="3"/>
  <c r="E3518" i="4" s="1"/>
  <c r="F3518" i="3"/>
  <c r="F3518" i="4" s="1"/>
  <c r="G3518" i="3"/>
  <c r="A3519" i="3"/>
  <c r="A3519" i="4" s="1"/>
  <c r="B3519" i="3"/>
  <c r="B3519" i="4" s="1"/>
  <c r="C3519" i="3"/>
  <c r="C3519" i="4" s="1"/>
  <c r="D3519" i="3"/>
  <c r="D3519" i="4" s="1"/>
  <c r="E3519" i="3"/>
  <c r="E3519" i="4" s="1"/>
  <c r="F3519" i="3"/>
  <c r="F3519" i="4" s="1"/>
  <c r="G3519" i="3"/>
  <c r="A3520" i="3"/>
  <c r="A3520" i="4" s="1"/>
  <c r="B3520" i="3"/>
  <c r="B3520" i="4" s="1"/>
  <c r="C3520" i="3"/>
  <c r="C3520" i="4" s="1"/>
  <c r="D3520" i="3"/>
  <c r="D3520" i="4" s="1"/>
  <c r="E3520" i="3"/>
  <c r="E3520" i="4" s="1"/>
  <c r="F3520" i="3"/>
  <c r="F3520" i="4" s="1"/>
  <c r="G3520" i="3"/>
  <c r="A3521" i="3"/>
  <c r="A3521" i="4" s="1"/>
  <c r="B3521" i="3"/>
  <c r="B3521" i="4" s="1"/>
  <c r="C3521" i="3"/>
  <c r="C3521" i="4" s="1"/>
  <c r="D3521" i="3"/>
  <c r="D3521" i="4" s="1"/>
  <c r="E3521" i="3"/>
  <c r="E3521" i="4" s="1"/>
  <c r="F3521" i="3"/>
  <c r="F3521" i="4" s="1"/>
  <c r="G3521" i="3"/>
  <c r="A3522" i="3"/>
  <c r="A3522" i="4" s="1"/>
  <c r="B3522" i="3"/>
  <c r="B3522" i="4" s="1"/>
  <c r="C3522" i="3"/>
  <c r="C3522" i="4" s="1"/>
  <c r="D3522" i="3"/>
  <c r="D3522" i="4" s="1"/>
  <c r="E3522" i="3"/>
  <c r="E3522" i="4" s="1"/>
  <c r="F3522" i="3"/>
  <c r="F3522" i="4" s="1"/>
  <c r="G3522" i="3"/>
  <c r="A3523" i="3"/>
  <c r="A3523" i="4" s="1"/>
  <c r="B3523" i="3"/>
  <c r="B3523" i="4" s="1"/>
  <c r="C3523" i="3"/>
  <c r="C3523" i="4" s="1"/>
  <c r="D3523" i="3"/>
  <c r="D3523" i="4" s="1"/>
  <c r="E3523" i="3"/>
  <c r="E3523" i="4" s="1"/>
  <c r="F3523" i="3"/>
  <c r="F3523" i="4" s="1"/>
  <c r="G3523" i="3"/>
  <c r="A3524" i="3"/>
  <c r="A3524" i="4" s="1"/>
  <c r="B3524" i="3"/>
  <c r="B3524" i="4" s="1"/>
  <c r="C3524" i="3"/>
  <c r="C3524" i="4" s="1"/>
  <c r="D3524" i="3"/>
  <c r="D3524" i="4" s="1"/>
  <c r="E3524" i="3"/>
  <c r="E3524" i="4" s="1"/>
  <c r="F3524" i="3"/>
  <c r="F3524" i="4" s="1"/>
  <c r="G3524" i="3"/>
  <c r="A3525" i="3"/>
  <c r="A3525" i="4" s="1"/>
  <c r="B3525" i="3"/>
  <c r="B3525" i="4" s="1"/>
  <c r="C3525" i="3"/>
  <c r="C3525" i="4" s="1"/>
  <c r="D3525" i="3"/>
  <c r="D3525" i="4" s="1"/>
  <c r="E3525" i="3"/>
  <c r="E3525" i="4" s="1"/>
  <c r="F3525" i="3"/>
  <c r="F3525" i="4" s="1"/>
  <c r="G3525" i="3"/>
  <c r="A3526" i="3"/>
  <c r="A3526" i="4" s="1"/>
  <c r="B3526" i="3"/>
  <c r="B3526" i="4" s="1"/>
  <c r="C3526" i="3"/>
  <c r="C3526" i="4" s="1"/>
  <c r="D3526" i="3"/>
  <c r="D3526" i="4" s="1"/>
  <c r="E3526" i="3"/>
  <c r="E3526" i="4" s="1"/>
  <c r="F3526" i="3"/>
  <c r="F3526" i="4" s="1"/>
  <c r="G3526" i="3"/>
  <c r="A3527" i="3"/>
  <c r="A3527" i="4" s="1"/>
  <c r="B3527" i="3"/>
  <c r="B3527" i="4" s="1"/>
  <c r="C3527" i="3"/>
  <c r="C3527" i="4" s="1"/>
  <c r="D3527" i="3"/>
  <c r="D3527" i="4" s="1"/>
  <c r="E3527" i="3"/>
  <c r="E3527" i="4" s="1"/>
  <c r="F3527" i="3"/>
  <c r="F3527" i="4" s="1"/>
  <c r="G3527" i="3"/>
  <c r="A3528" i="3"/>
  <c r="A3528" i="4" s="1"/>
  <c r="B3528" i="3"/>
  <c r="B3528" i="4" s="1"/>
  <c r="C3528" i="3"/>
  <c r="C3528" i="4" s="1"/>
  <c r="D3528" i="3"/>
  <c r="D3528" i="4" s="1"/>
  <c r="E3528" i="3"/>
  <c r="E3528" i="4" s="1"/>
  <c r="F3528" i="3"/>
  <c r="F3528" i="4" s="1"/>
  <c r="G3528" i="3"/>
  <c r="A3529" i="3"/>
  <c r="A3529" i="4" s="1"/>
  <c r="B3529" i="3"/>
  <c r="B3529" i="4" s="1"/>
  <c r="C3529" i="3"/>
  <c r="C3529" i="4" s="1"/>
  <c r="D3529" i="3"/>
  <c r="D3529" i="4" s="1"/>
  <c r="E3529" i="3"/>
  <c r="E3529" i="4" s="1"/>
  <c r="F3529" i="3"/>
  <c r="F3529" i="4" s="1"/>
  <c r="G3529" i="3"/>
  <c r="A3530" i="3"/>
  <c r="A3530" i="4" s="1"/>
  <c r="B3530" i="3"/>
  <c r="B3530" i="4" s="1"/>
  <c r="C3530" i="3"/>
  <c r="C3530" i="4" s="1"/>
  <c r="D3530" i="3"/>
  <c r="D3530" i="4" s="1"/>
  <c r="E3530" i="3"/>
  <c r="E3530" i="4" s="1"/>
  <c r="F3530" i="3"/>
  <c r="F3530" i="4" s="1"/>
  <c r="G3530" i="3"/>
  <c r="A3531" i="3"/>
  <c r="A3531" i="4" s="1"/>
  <c r="B3531" i="3"/>
  <c r="B3531" i="4" s="1"/>
  <c r="C3531" i="3"/>
  <c r="C3531" i="4" s="1"/>
  <c r="D3531" i="3"/>
  <c r="D3531" i="4" s="1"/>
  <c r="E3531" i="3"/>
  <c r="E3531" i="4" s="1"/>
  <c r="F3531" i="3"/>
  <c r="F3531" i="4" s="1"/>
  <c r="G3531" i="3"/>
  <c r="A3532" i="3"/>
  <c r="A3532" i="4" s="1"/>
  <c r="B3532" i="3"/>
  <c r="B3532" i="4" s="1"/>
  <c r="C3532" i="3"/>
  <c r="C3532" i="4" s="1"/>
  <c r="D3532" i="3"/>
  <c r="D3532" i="4" s="1"/>
  <c r="E3532" i="3"/>
  <c r="E3532" i="4" s="1"/>
  <c r="F3532" i="3"/>
  <c r="F3532" i="4" s="1"/>
  <c r="G3532" i="3"/>
  <c r="A3533" i="3"/>
  <c r="A3533" i="4" s="1"/>
  <c r="B3533" i="3"/>
  <c r="B3533" i="4" s="1"/>
  <c r="C3533" i="3"/>
  <c r="C3533" i="4" s="1"/>
  <c r="D3533" i="3"/>
  <c r="D3533" i="4" s="1"/>
  <c r="E3533" i="3"/>
  <c r="E3533" i="4" s="1"/>
  <c r="F3533" i="3"/>
  <c r="F3533" i="4" s="1"/>
  <c r="G3533" i="3"/>
  <c r="A3534" i="3"/>
  <c r="A3534" i="4" s="1"/>
  <c r="B3534" i="3"/>
  <c r="B3534" i="4" s="1"/>
  <c r="C3534" i="3"/>
  <c r="C3534" i="4" s="1"/>
  <c r="D3534" i="3"/>
  <c r="D3534" i="4" s="1"/>
  <c r="E3534" i="3"/>
  <c r="E3534" i="4" s="1"/>
  <c r="F3534" i="3"/>
  <c r="F3534" i="4" s="1"/>
  <c r="G3534" i="3"/>
  <c r="A3535" i="3"/>
  <c r="A3535" i="4" s="1"/>
  <c r="B3535" i="3"/>
  <c r="B3535" i="4" s="1"/>
  <c r="C3535" i="3"/>
  <c r="C3535" i="4" s="1"/>
  <c r="D3535" i="3"/>
  <c r="D3535" i="4" s="1"/>
  <c r="E3535" i="3"/>
  <c r="E3535" i="4" s="1"/>
  <c r="F3535" i="3"/>
  <c r="F3535" i="4" s="1"/>
  <c r="G3535" i="3"/>
  <c r="A3536" i="3"/>
  <c r="A3536" i="4" s="1"/>
  <c r="B3536" i="3"/>
  <c r="B3536" i="4" s="1"/>
  <c r="C3536" i="3"/>
  <c r="C3536" i="4" s="1"/>
  <c r="D3536" i="3"/>
  <c r="D3536" i="4" s="1"/>
  <c r="E3536" i="3"/>
  <c r="E3536" i="4" s="1"/>
  <c r="F3536" i="3"/>
  <c r="F3536" i="4" s="1"/>
  <c r="G3536" i="3"/>
  <c r="A3537" i="3"/>
  <c r="A3537" i="4" s="1"/>
  <c r="B3537" i="3"/>
  <c r="B3537" i="4" s="1"/>
  <c r="C3537" i="3"/>
  <c r="C3537" i="4" s="1"/>
  <c r="D3537" i="3"/>
  <c r="D3537" i="4" s="1"/>
  <c r="E3537" i="3"/>
  <c r="E3537" i="4" s="1"/>
  <c r="F3537" i="3"/>
  <c r="F3537" i="4" s="1"/>
  <c r="G3537" i="3"/>
  <c r="A3538" i="3"/>
  <c r="A3538" i="4" s="1"/>
  <c r="B3538" i="3"/>
  <c r="B3538" i="4" s="1"/>
  <c r="C3538" i="3"/>
  <c r="C3538" i="4" s="1"/>
  <c r="D3538" i="3"/>
  <c r="D3538" i="4" s="1"/>
  <c r="E3538" i="3"/>
  <c r="E3538" i="4" s="1"/>
  <c r="F3538" i="3"/>
  <c r="F3538" i="4" s="1"/>
  <c r="G3538" i="3"/>
  <c r="A3539" i="3"/>
  <c r="A3539" i="4" s="1"/>
  <c r="B3539" i="3"/>
  <c r="B3539" i="4" s="1"/>
  <c r="C3539" i="3"/>
  <c r="C3539" i="4" s="1"/>
  <c r="D3539" i="3"/>
  <c r="D3539" i="4" s="1"/>
  <c r="E3539" i="3"/>
  <c r="E3539" i="4" s="1"/>
  <c r="F3539" i="3"/>
  <c r="F3539" i="4" s="1"/>
  <c r="G3539" i="3"/>
  <c r="A3540" i="3"/>
  <c r="A3540" i="4" s="1"/>
  <c r="B3540" i="3"/>
  <c r="B3540" i="4" s="1"/>
  <c r="C3540" i="3"/>
  <c r="C3540" i="4" s="1"/>
  <c r="D3540" i="3"/>
  <c r="D3540" i="4" s="1"/>
  <c r="E3540" i="3"/>
  <c r="E3540" i="4" s="1"/>
  <c r="F3540" i="3"/>
  <c r="F3540" i="4" s="1"/>
  <c r="G3540" i="3"/>
  <c r="A3541" i="3"/>
  <c r="A3541" i="4" s="1"/>
  <c r="B3541" i="3"/>
  <c r="B3541" i="4" s="1"/>
  <c r="C3541" i="3"/>
  <c r="C3541" i="4" s="1"/>
  <c r="D3541" i="3"/>
  <c r="D3541" i="4" s="1"/>
  <c r="E3541" i="3"/>
  <c r="E3541" i="4" s="1"/>
  <c r="F3541" i="3"/>
  <c r="F3541" i="4" s="1"/>
  <c r="G3541" i="3"/>
  <c r="A3542" i="3"/>
  <c r="A3542" i="4" s="1"/>
  <c r="B3542" i="3"/>
  <c r="B3542" i="4" s="1"/>
  <c r="C3542" i="3"/>
  <c r="C3542" i="4" s="1"/>
  <c r="D3542" i="3"/>
  <c r="D3542" i="4" s="1"/>
  <c r="E3542" i="3"/>
  <c r="E3542" i="4" s="1"/>
  <c r="F3542" i="3"/>
  <c r="F3542" i="4" s="1"/>
  <c r="G3542" i="3"/>
  <c r="A3543" i="3"/>
  <c r="A3543" i="4" s="1"/>
  <c r="B3543" i="3"/>
  <c r="B3543" i="4" s="1"/>
  <c r="C3543" i="3"/>
  <c r="C3543" i="4" s="1"/>
  <c r="D3543" i="3"/>
  <c r="D3543" i="4" s="1"/>
  <c r="E3543" i="3"/>
  <c r="E3543" i="4" s="1"/>
  <c r="F3543" i="3"/>
  <c r="F3543" i="4" s="1"/>
  <c r="G3543" i="3"/>
  <c r="A3544" i="3"/>
  <c r="A3544" i="4" s="1"/>
  <c r="B3544" i="3"/>
  <c r="B3544" i="4" s="1"/>
  <c r="C3544" i="3"/>
  <c r="C3544" i="4" s="1"/>
  <c r="D3544" i="3"/>
  <c r="D3544" i="4" s="1"/>
  <c r="E3544" i="3"/>
  <c r="E3544" i="4" s="1"/>
  <c r="F3544" i="3"/>
  <c r="F3544" i="4" s="1"/>
  <c r="G3544" i="3"/>
  <c r="A3545" i="3"/>
  <c r="A3545" i="4" s="1"/>
  <c r="B3545" i="3"/>
  <c r="B3545" i="4" s="1"/>
  <c r="C3545" i="3"/>
  <c r="C3545" i="4" s="1"/>
  <c r="D3545" i="3"/>
  <c r="D3545" i="4" s="1"/>
  <c r="E3545" i="3"/>
  <c r="E3545" i="4" s="1"/>
  <c r="F3545" i="3"/>
  <c r="F3545" i="4" s="1"/>
  <c r="G3545" i="3"/>
  <c r="A3546" i="3"/>
  <c r="A3546" i="4" s="1"/>
  <c r="B3546" i="3"/>
  <c r="B3546" i="4" s="1"/>
  <c r="C3546" i="3"/>
  <c r="C3546" i="4" s="1"/>
  <c r="D3546" i="3"/>
  <c r="D3546" i="4" s="1"/>
  <c r="E3546" i="3"/>
  <c r="E3546" i="4" s="1"/>
  <c r="F3546" i="3"/>
  <c r="F3546" i="4" s="1"/>
  <c r="G3546" i="3"/>
  <c r="A3547" i="3"/>
  <c r="A3547" i="4" s="1"/>
  <c r="B3547" i="3"/>
  <c r="B3547" i="4" s="1"/>
  <c r="C3547" i="3"/>
  <c r="C3547" i="4" s="1"/>
  <c r="D3547" i="3"/>
  <c r="D3547" i="4" s="1"/>
  <c r="E3547" i="3"/>
  <c r="E3547" i="4" s="1"/>
  <c r="F3547" i="3"/>
  <c r="F3547" i="4" s="1"/>
  <c r="G3547" i="3"/>
  <c r="A3548" i="3"/>
  <c r="A3548" i="4" s="1"/>
  <c r="B3548" i="3"/>
  <c r="B3548" i="4" s="1"/>
  <c r="C3548" i="3"/>
  <c r="C3548" i="4" s="1"/>
  <c r="D3548" i="3"/>
  <c r="D3548" i="4" s="1"/>
  <c r="E3548" i="3"/>
  <c r="E3548" i="4" s="1"/>
  <c r="F3548" i="3"/>
  <c r="F3548" i="4" s="1"/>
  <c r="G3548" i="3"/>
  <c r="A3549" i="3"/>
  <c r="A3549" i="4" s="1"/>
  <c r="B3549" i="3"/>
  <c r="B3549" i="4" s="1"/>
  <c r="C3549" i="3"/>
  <c r="C3549" i="4" s="1"/>
  <c r="D3549" i="3"/>
  <c r="D3549" i="4" s="1"/>
  <c r="E3549" i="3"/>
  <c r="E3549" i="4" s="1"/>
  <c r="F3549" i="3"/>
  <c r="F3549" i="4" s="1"/>
  <c r="G3549" i="3"/>
  <c r="A3550" i="3"/>
  <c r="A3550" i="4" s="1"/>
  <c r="B3550" i="3"/>
  <c r="B3550" i="4" s="1"/>
  <c r="C3550" i="3"/>
  <c r="C3550" i="4" s="1"/>
  <c r="D3550" i="3"/>
  <c r="D3550" i="4" s="1"/>
  <c r="E3550" i="3"/>
  <c r="E3550" i="4" s="1"/>
  <c r="F3550" i="3"/>
  <c r="F3550" i="4" s="1"/>
  <c r="G3550" i="3"/>
  <c r="A3551" i="3"/>
  <c r="A3551" i="4" s="1"/>
  <c r="B3551" i="3"/>
  <c r="B3551" i="4" s="1"/>
  <c r="C3551" i="3"/>
  <c r="C3551" i="4" s="1"/>
  <c r="D3551" i="3"/>
  <c r="D3551" i="4" s="1"/>
  <c r="E3551" i="3"/>
  <c r="E3551" i="4" s="1"/>
  <c r="F3551" i="3"/>
  <c r="F3551" i="4" s="1"/>
  <c r="G3551" i="3"/>
  <c r="A3552" i="3"/>
  <c r="A3552" i="4" s="1"/>
  <c r="B3552" i="3"/>
  <c r="B3552" i="4" s="1"/>
  <c r="C3552" i="3"/>
  <c r="C3552" i="4" s="1"/>
  <c r="D3552" i="3"/>
  <c r="D3552" i="4" s="1"/>
  <c r="E3552" i="3"/>
  <c r="E3552" i="4" s="1"/>
  <c r="F3552" i="3"/>
  <c r="F3552" i="4" s="1"/>
  <c r="G3552" i="3"/>
  <c r="A3553" i="3"/>
  <c r="A3553" i="4" s="1"/>
  <c r="B3553" i="3"/>
  <c r="B3553" i="4" s="1"/>
  <c r="C3553" i="3"/>
  <c r="C3553" i="4" s="1"/>
  <c r="D3553" i="3"/>
  <c r="D3553" i="4" s="1"/>
  <c r="E3553" i="3"/>
  <c r="E3553" i="4" s="1"/>
  <c r="F3553" i="3"/>
  <c r="F3553" i="4" s="1"/>
  <c r="G3553" i="3"/>
  <c r="A3554" i="3"/>
  <c r="A3554" i="4" s="1"/>
  <c r="B3554" i="3"/>
  <c r="B3554" i="4" s="1"/>
  <c r="C3554" i="3"/>
  <c r="C3554" i="4" s="1"/>
  <c r="D3554" i="3"/>
  <c r="D3554" i="4" s="1"/>
  <c r="E3554" i="3"/>
  <c r="E3554" i="4" s="1"/>
  <c r="F3554" i="3"/>
  <c r="F3554" i="4" s="1"/>
  <c r="G3554" i="3"/>
  <c r="A3555" i="3"/>
  <c r="A3555" i="4" s="1"/>
  <c r="B3555" i="3"/>
  <c r="B3555" i="4" s="1"/>
  <c r="C3555" i="3"/>
  <c r="C3555" i="4" s="1"/>
  <c r="D3555" i="3"/>
  <c r="D3555" i="4" s="1"/>
  <c r="E3555" i="3"/>
  <c r="E3555" i="4" s="1"/>
  <c r="F3555" i="3"/>
  <c r="F3555" i="4" s="1"/>
  <c r="G3555" i="3"/>
  <c r="A3556" i="3"/>
  <c r="A3556" i="4" s="1"/>
  <c r="B3556" i="3"/>
  <c r="B3556" i="4" s="1"/>
  <c r="C3556" i="3"/>
  <c r="C3556" i="4" s="1"/>
  <c r="D3556" i="3"/>
  <c r="D3556" i="4" s="1"/>
  <c r="E3556" i="3"/>
  <c r="E3556" i="4" s="1"/>
  <c r="F3556" i="3"/>
  <c r="F3556" i="4" s="1"/>
  <c r="G3556" i="3"/>
  <c r="A3557" i="3"/>
  <c r="A3557" i="4" s="1"/>
  <c r="B3557" i="3"/>
  <c r="B3557" i="4" s="1"/>
  <c r="C3557" i="3"/>
  <c r="C3557" i="4" s="1"/>
  <c r="D3557" i="3"/>
  <c r="D3557" i="4" s="1"/>
  <c r="E3557" i="3"/>
  <c r="E3557" i="4" s="1"/>
  <c r="F3557" i="3"/>
  <c r="F3557" i="4" s="1"/>
  <c r="G3557" i="3"/>
  <c r="A3558" i="3"/>
  <c r="A3558" i="4" s="1"/>
  <c r="B3558" i="3"/>
  <c r="B3558" i="4" s="1"/>
  <c r="C3558" i="3"/>
  <c r="C3558" i="4" s="1"/>
  <c r="D3558" i="3"/>
  <c r="D3558" i="4" s="1"/>
  <c r="E3558" i="3"/>
  <c r="E3558" i="4" s="1"/>
  <c r="F3558" i="3"/>
  <c r="F3558" i="4" s="1"/>
  <c r="G3558" i="3"/>
  <c r="A3559" i="3"/>
  <c r="A3559" i="4" s="1"/>
  <c r="B3559" i="3"/>
  <c r="B3559" i="4" s="1"/>
  <c r="C3559" i="3"/>
  <c r="C3559" i="4" s="1"/>
  <c r="D3559" i="3"/>
  <c r="D3559" i="4" s="1"/>
  <c r="E3559" i="3"/>
  <c r="E3559" i="4" s="1"/>
  <c r="F3559" i="3"/>
  <c r="F3559" i="4" s="1"/>
  <c r="G3559" i="3"/>
  <c r="A3560" i="3"/>
  <c r="A3560" i="4" s="1"/>
  <c r="B3560" i="3"/>
  <c r="B3560" i="4" s="1"/>
  <c r="C3560" i="3"/>
  <c r="C3560" i="4" s="1"/>
  <c r="D3560" i="3"/>
  <c r="D3560" i="4" s="1"/>
  <c r="E3560" i="3"/>
  <c r="E3560" i="4" s="1"/>
  <c r="F3560" i="3"/>
  <c r="F3560" i="4" s="1"/>
  <c r="G3560" i="3"/>
  <c r="A3561" i="3"/>
  <c r="A3561" i="4" s="1"/>
  <c r="B3561" i="3"/>
  <c r="B3561" i="4" s="1"/>
  <c r="C3561" i="3"/>
  <c r="C3561" i="4" s="1"/>
  <c r="D3561" i="3"/>
  <c r="D3561" i="4" s="1"/>
  <c r="E3561" i="3"/>
  <c r="E3561" i="4" s="1"/>
  <c r="F3561" i="3"/>
  <c r="F3561" i="4" s="1"/>
  <c r="G3561" i="3"/>
  <c r="A3562" i="3"/>
  <c r="A3562" i="4" s="1"/>
  <c r="B3562" i="3"/>
  <c r="B3562" i="4" s="1"/>
  <c r="C3562" i="3"/>
  <c r="C3562" i="4" s="1"/>
  <c r="D3562" i="3"/>
  <c r="D3562" i="4" s="1"/>
  <c r="E3562" i="3"/>
  <c r="E3562" i="4" s="1"/>
  <c r="F3562" i="3"/>
  <c r="F3562" i="4" s="1"/>
  <c r="G3562" i="3"/>
  <c r="A3563" i="3"/>
  <c r="A3563" i="4" s="1"/>
  <c r="B3563" i="3"/>
  <c r="B3563" i="4" s="1"/>
  <c r="C3563" i="3"/>
  <c r="C3563" i="4" s="1"/>
  <c r="D3563" i="3"/>
  <c r="D3563" i="4" s="1"/>
  <c r="E3563" i="3"/>
  <c r="E3563" i="4" s="1"/>
  <c r="F3563" i="3"/>
  <c r="F3563" i="4" s="1"/>
  <c r="G3563" i="3"/>
  <c r="A3564" i="3"/>
  <c r="A3564" i="4" s="1"/>
  <c r="B3564" i="3"/>
  <c r="B3564" i="4" s="1"/>
  <c r="C3564" i="3"/>
  <c r="C3564" i="4" s="1"/>
  <c r="D3564" i="3"/>
  <c r="D3564" i="4" s="1"/>
  <c r="E3564" i="3"/>
  <c r="E3564" i="4" s="1"/>
  <c r="F3564" i="3"/>
  <c r="F3564" i="4" s="1"/>
  <c r="G3564" i="3"/>
  <c r="A3565" i="3"/>
  <c r="A3565" i="4" s="1"/>
  <c r="B3565" i="3"/>
  <c r="B3565" i="4" s="1"/>
  <c r="C3565" i="3"/>
  <c r="C3565" i="4" s="1"/>
  <c r="D3565" i="3"/>
  <c r="D3565" i="4" s="1"/>
  <c r="E3565" i="3"/>
  <c r="E3565" i="4" s="1"/>
  <c r="F3565" i="3"/>
  <c r="F3565" i="4" s="1"/>
  <c r="G3565" i="3"/>
  <c r="A3566" i="3"/>
  <c r="A3566" i="4" s="1"/>
  <c r="B3566" i="3"/>
  <c r="B3566" i="4" s="1"/>
  <c r="C3566" i="3"/>
  <c r="C3566" i="4" s="1"/>
  <c r="D3566" i="3"/>
  <c r="D3566" i="4" s="1"/>
  <c r="E3566" i="3"/>
  <c r="E3566" i="4" s="1"/>
  <c r="F3566" i="3"/>
  <c r="F3566" i="4" s="1"/>
  <c r="G3566" i="3"/>
  <c r="A3567" i="3"/>
  <c r="A3567" i="4" s="1"/>
  <c r="B3567" i="3"/>
  <c r="B3567" i="4" s="1"/>
  <c r="C3567" i="3"/>
  <c r="C3567" i="4" s="1"/>
  <c r="D3567" i="3"/>
  <c r="D3567" i="4" s="1"/>
  <c r="E3567" i="3"/>
  <c r="E3567" i="4" s="1"/>
  <c r="F3567" i="3"/>
  <c r="F3567" i="4" s="1"/>
  <c r="G3567" i="3"/>
  <c r="A3568" i="3"/>
  <c r="A3568" i="4" s="1"/>
  <c r="B3568" i="3"/>
  <c r="B3568" i="4" s="1"/>
  <c r="C3568" i="3"/>
  <c r="C3568" i="4" s="1"/>
  <c r="D3568" i="3"/>
  <c r="D3568" i="4" s="1"/>
  <c r="E3568" i="3"/>
  <c r="E3568" i="4" s="1"/>
  <c r="F3568" i="3"/>
  <c r="F3568" i="4" s="1"/>
  <c r="G3568" i="3"/>
  <c r="A3569" i="3"/>
  <c r="A3569" i="4" s="1"/>
  <c r="B3569" i="3"/>
  <c r="B3569" i="4" s="1"/>
  <c r="C3569" i="3"/>
  <c r="C3569" i="4" s="1"/>
  <c r="D3569" i="3"/>
  <c r="D3569" i="4" s="1"/>
  <c r="E3569" i="3"/>
  <c r="E3569" i="4" s="1"/>
  <c r="F3569" i="3"/>
  <c r="F3569" i="4" s="1"/>
  <c r="G3569" i="3"/>
  <c r="A3570" i="3"/>
  <c r="A3570" i="4" s="1"/>
  <c r="B3570" i="3"/>
  <c r="B3570" i="4" s="1"/>
  <c r="C3570" i="3"/>
  <c r="C3570" i="4" s="1"/>
  <c r="D3570" i="3"/>
  <c r="D3570" i="4" s="1"/>
  <c r="E3570" i="3"/>
  <c r="E3570" i="4" s="1"/>
  <c r="F3570" i="3"/>
  <c r="F3570" i="4" s="1"/>
  <c r="G3570" i="3"/>
  <c r="A3571" i="3"/>
  <c r="A3571" i="4" s="1"/>
  <c r="B3571" i="3"/>
  <c r="B3571" i="4" s="1"/>
  <c r="C3571" i="3"/>
  <c r="C3571" i="4" s="1"/>
  <c r="D3571" i="3"/>
  <c r="D3571" i="4" s="1"/>
  <c r="E3571" i="3"/>
  <c r="E3571" i="4" s="1"/>
  <c r="F3571" i="3"/>
  <c r="F3571" i="4" s="1"/>
  <c r="G3571" i="3"/>
  <c r="A3572" i="3"/>
  <c r="A3572" i="4" s="1"/>
  <c r="B3572" i="3"/>
  <c r="B3572" i="4" s="1"/>
  <c r="C3572" i="3"/>
  <c r="C3572" i="4" s="1"/>
  <c r="D3572" i="3"/>
  <c r="D3572" i="4" s="1"/>
  <c r="E3572" i="3"/>
  <c r="E3572" i="4" s="1"/>
  <c r="F3572" i="3"/>
  <c r="F3572" i="4" s="1"/>
  <c r="G3572" i="3"/>
  <c r="A3573" i="3"/>
  <c r="A3573" i="4" s="1"/>
  <c r="B3573" i="3"/>
  <c r="B3573" i="4" s="1"/>
  <c r="C3573" i="3"/>
  <c r="C3573" i="4" s="1"/>
  <c r="D3573" i="3"/>
  <c r="D3573" i="4" s="1"/>
  <c r="E3573" i="3"/>
  <c r="E3573" i="4" s="1"/>
  <c r="F3573" i="3"/>
  <c r="F3573" i="4" s="1"/>
  <c r="G3573" i="3"/>
  <c r="A3574" i="3"/>
  <c r="A3574" i="4" s="1"/>
  <c r="B3574" i="3"/>
  <c r="B3574" i="4" s="1"/>
  <c r="C3574" i="3"/>
  <c r="C3574" i="4" s="1"/>
  <c r="D3574" i="3"/>
  <c r="D3574" i="4" s="1"/>
  <c r="E3574" i="3"/>
  <c r="E3574" i="4" s="1"/>
  <c r="F3574" i="3"/>
  <c r="F3574" i="4" s="1"/>
  <c r="G3574" i="3"/>
  <c r="A3575" i="3"/>
  <c r="A3575" i="4" s="1"/>
  <c r="B3575" i="3"/>
  <c r="B3575" i="4" s="1"/>
  <c r="C3575" i="3"/>
  <c r="C3575" i="4" s="1"/>
  <c r="D3575" i="3"/>
  <c r="D3575" i="4" s="1"/>
  <c r="E3575" i="3"/>
  <c r="E3575" i="4" s="1"/>
  <c r="F3575" i="3"/>
  <c r="F3575" i="4" s="1"/>
  <c r="G3575" i="3"/>
  <c r="A3576" i="3"/>
  <c r="A3576" i="4" s="1"/>
  <c r="B3576" i="3"/>
  <c r="B3576" i="4" s="1"/>
  <c r="C3576" i="3"/>
  <c r="C3576" i="4" s="1"/>
  <c r="D3576" i="3"/>
  <c r="D3576" i="4" s="1"/>
  <c r="E3576" i="3"/>
  <c r="E3576" i="4" s="1"/>
  <c r="F3576" i="3"/>
  <c r="F3576" i="4" s="1"/>
  <c r="G3576" i="3"/>
  <c r="A3577" i="3"/>
  <c r="A3577" i="4" s="1"/>
  <c r="B3577" i="3"/>
  <c r="B3577" i="4" s="1"/>
  <c r="C3577" i="3"/>
  <c r="C3577" i="4" s="1"/>
  <c r="D3577" i="3"/>
  <c r="D3577" i="4" s="1"/>
  <c r="E3577" i="3"/>
  <c r="E3577" i="4" s="1"/>
  <c r="F3577" i="3"/>
  <c r="F3577" i="4" s="1"/>
  <c r="G3577" i="3"/>
  <c r="A3578" i="3"/>
  <c r="A3578" i="4" s="1"/>
  <c r="B3578" i="3"/>
  <c r="B3578" i="4" s="1"/>
  <c r="C3578" i="3"/>
  <c r="C3578" i="4" s="1"/>
  <c r="D3578" i="3"/>
  <c r="D3578" i="4" s="1"/>
  <c r="E3578" i="3"/>
  <c r="E3578" i="4" s="1"/>
  <c r="F3578" i="3"/>
  <c r="F3578" i="4" s="1"/>
  <c r="G3578" i="3"/>
  <c r="A3579" i="3"/>
  <c r="A3579" i="4" s="1"/>
  <c r="B3579" i="3"/>
  <c r="B3579" i="4" s="1"/>
  <c r="C3579" i="3"/>
  <c r="C3579" i="4" s="1"/>
  <c r="D3579" i="3"/>
  <c r="D3579" i="4" s="1"/>
  <c r="E3579" i="3"/>
  <c r="E3579" i="4" s="1"/>
  <c r="F3579" i="3"/>
  <c r="F3579" i="4" s="1"/>
  <c r="G3579" i="3"/>
  <c r="A3580" i="3"/>
  <c r="A3580" i="4" s="1"/>
  <c r="B3580" i="3"/>
  <c r="B3580" i="4" s="1"/>
  <c r="C3580" i="3"/>
  <c r="C3580" i="4" s="1"/>
  <c r="D3580" i="3"/>
  <c r="D3580" i="4" s="1"/>
  <c r="E3580" i="3"/>
  <c r="E3580" i="4" s="1"/>
  <c r="F3580" i="3"/>
  <c r="F3580" i="4" s="1"/>
  <c r="G3580" i="3"/>
  <c r="A3581" i="3"/>
  <c r="A3581" i="4" s="1"/>
  <c r="B3581" i="3"/>
  <c r="B3581" i="4" s="1"/>
  <c r="C3581" i="3"/>
  <c r="C3581" i="4" s="1"/>
  <c r="D3581" i="3"/>
  <c r="D3581" i="4" s="1"/>
  <c r="E3581" i="3"/>
  <c r="E3581" i="4" s="1"/>
  <c r="F3581" i="3"/>
  <c r="F3581" i="4" s="1"/>
  <c r="G3581" i="3"/>
  <c r="A3582" i="3"/>
  <c r="A3582" i="4" s="1"/>
  <c r="B3582" i="3"/>
  <c r="B3582" i="4" s="1"/>
  <c r="C3582" i="3"/>
  <c r="C3582" i="4" s="1"/>
  <c r="D3582" i="3"/>
  <c r="D3582" i="4" s="1"/>
  <c r="E3582" i="3"/>
  <c r="E3582" i="4" s="1"/>
  <c r="F3582" i="3"/>
  <c r="F3582" i="4" s="1"/>
  <c r="G3582" i="3"/>
  <c r="A3583" i="3"/>
  <c r="A3583" i="4" s="1"/>
  <c r="B3583" i="3"/>
  <c r="B3583" i="4" s="1"/>
  <c r="C3583" i="3"/>
  <c r="C3583" i="4" s="1"/>
  <c r="D3583" i="3"/>
  <c r="D3583" i="4" s="1"/>
  <c r="E3583" i="3"/>
  <c r="E3583" i="4" s="1"/>
  <c r="F3583" i="3"/>
  <c r="F3583" i="4" s="1"/>
  <c r="G3583" i="3"/>
  <c r="A3584" i="3"/>
  <c r="A3584" i="4" s="1"/>
  <c r="B3584" i="3"/>
  <c r="B3584" i="4" s="1"/>
  <c r="C3584" i="3"/>
  <c r="C3584" i="4" s="1"/>
  <c r="D3584" i="3"/>
  <c r="D3584" i="4" s="1"/>
  <c r="E3584" i="3"/>
  <c r="E3584" i="4" s="1"/>
  <c r="F3584" i="3"/>
  <c r="F3584" i="4" s="1"/>
  <c r="G3584" i="3"/>
  <c r="A3585" i="3"/>
  <c r="A3585" i="4" s="1"/>
  <c r="B3585" i="3"/>
  <c r="B3585" i="4" s="1"/>
  <c r="C3585" i="3"/>
  <c r="C3585" i="4" s="1"/>
  <c r="D3585" i="3"/>
  <c r="D3585" i="4" s="1"/>
  <c r="E3585" i="3"/>
  <c r="E3585" i="4" s="1"/>
  <c r="F3585" i="3"/>
  <c r="F3585" i="4" s="1"/>
  <c r="G3585" i="3"/>
  <c r="A3586" i="3"/>
  <c r="A3586" i="4" s="1"/>
  <c r="B3586" i="3"/>
  <c r="B3586" i="4" s="1"/>
  <c r="C3586" i="3"/>
  <c r="C3586" i="4" s="1"/>
  <c r="D3586" i="3"/>
  <c r="D3586" i="4" s="1"/>
  <c r="E3586" i="3"/>
  <c r="E3586" i="4" s="1"/>
  <c r="F3586" i="3"/>
  <c r="F3586" i="4" s="1"/>
  <c r="G3586" i="3"/>
  <c r="A3587" i="3"/>
  <c r="A3587" i="4" s="1"/>
  <c r="B3587" i="3"/>
  <c r="B3587" i="4" s="1"/>
  <c r="C3587" i="3"/>
  <c r="C3587" i="4" s="1"/>
  <c r="D3587" i="3"/>
  <c r="D3587" i="4" s="1"/>
  <c r="E3587" i="3"/>
  <c r="E3587" i="4" s="1"/>
  <c r="F3587" i="3"/>
  <c r="F3587" i="4" s="1"/>
  <c r="G3587" i="3"/>
  <c r="A3588" i="3"/>
  <c r="A3588" i="4" s="1"/>
  <c r="B3588" i="3"/>
  <c r="B3588" i="4" s="1"/>
  <c r="C3588" i="3"/>
  <c r="C3588" i="4" s="1"/>
  <c r="D3588" i="3"/>
  <c r="D3588" i="4" s="1"/>
  <c r="E3588" i="3"/>
  <c r="E3588" i="4" s="1"/>
  <c r="F3588" i="3"/>
  <c r="F3588" i="4" s="1"/>
  <c r="G3588" i="3"/>
  <c r="A3589" i="3"/>
  <c r="A3589" i="4" s="1"/>
  <c r="B3589" i="3"/>
  <c r="B3589" i="4" s="1"/>
  <c r="C3589" i="3"/>
  <c r="C3589" i="4" s="1"/>
  <c r="D3589" i="3"/>
  <c r="D3589" i="4" s="1"/>
  <c r="E3589" i="3"/>
  <c r="E3589" i="4" s="1"/>
  <c r="F3589" i="3"/>
  <c r="F3589" i="4" s="1"/>
  <c r="G3589" i="3"/>
  <c r="A3590" i="3"/>
  <c r="A3590" i="4" s="1"/>
  <c r="B3590" i="3"/>
  <c r="B3590" i="4" s="1"/>
  <c r="C3590" i="3"/>
  <c r="C3590" i="4" s="1"/>
  <c r="D3590" i="3"/>
  <c r="D3590" i="4" s="1"/>
  <c r="E3590" i="3"/>
  <c r="E3590" i="4" s="1"/>
  <c r="F3590" i="3"/>
  <c r="F3590" i="4" s="1"/>
  <c r="G3590" i="3"/>
  <c r="A3591" i="3"/>
  <c r="A3591" i="4" s="1"/>
  <c r="B3591" i="3"/>
  <c r="B3591" i="4" s="1"/>
  <c r="C3591" i="3"/>
  <c r="C3591" i="4" s="1"/>
  <c r="D3591" i="3"/>
  <c r="D3591" i="4" s="1"/>
  <c r="E3591" i="3"/>
  <c r="E3591" i="4" s="1"/>
  <c r="F3591" i="3"/>
  <c r="F3591" i="4" s="1"/>
  <c r="G3591" i="3"/>
  <c r="A3592" i="3"/>
  <c r="A3592" i="4" s="1"/>
  <c r="B3592" i="3"/>
  <c r="B3592" i="4" s="1"/>
  <c r="C3592" i="3"/>
  <c r="C3592" i="4" s="1"/>
  <c r="D3592" i="3"/>
  <c r="D3592" i="4" s="1"/>
  <c r="E3592" i="3"/>
  <c r="E3592" i="4" s="1"/>
  <c r="F3592" i="3"/>
  <c r="F3592" i="4" s="1"/>
  <c r="G3592" i="3"/>
  <c r="A3593" i="3"/>
  <c r="A3593" i="4" s="1"/>
  <c r="B3593" i="3"/>
  <c r="B3593" i="4" s="1"/>
  <c r="C3593" i="3"/>
  <c r="C3593" i="4" s="1"/>
  <c r="D3593" i="3"/>
  <c r="D3593" i="4" s="1"/>
  <c r="E3593" i="3"/>
  <c r="E3593" i="4" s="1"/>
  <c r="F3593" i="3"/>
  <c r="F3593" i="4" s="1"/>
  <c r="G3593" i="3"/>
  <c r="A3594" i="3"/>
  <c r="A3594" i="4" s="1"/>
  <c r="B3594" i="3"/>
  <c r="B3594" i="4" s="1"/>
  <c r="C3594" i="3"/>
  <c r="C3594" i="4" s="1"/>
  <c r="D3594" i="3"/>
  <c r="D3594" i="4" s="1"/>
  <c r="E3594" i="3"/>
  <c r="E3594" i="4" s="1"/>
  <c r="F3594" i="3"/>
  <c r="F3594" i="4" s="1"/>
  <c r="G3594" i="3"/>
  <c r="A3595" i="3"/>
  <c r="A3595" i="4" s="1"/>
  <c r="B3595" i="3"/>
  <c r="B3595" i="4" s="1"/>
  <c r="C3595" i="3"/>
  <c r="C3595" i="4" s="1"/>
  <c r="D3595" i="3"/>
  <c r="D3595" i="4" s="1"/>
  <c r="E3595" i="3"/>
  <c r="E3595" i="4" s="1"/>
  <c r="F3595" i="3"/>
  <c r="F3595" i="4" s="1"/>
  <c r="G3595" i="3"/>
  <c r="A3596" i="3"/>
  <c r="A3596" i="4" s="1"/>
  <c r="B3596" i="3"/>
  <c r="B3596" i="4" s="1"/>
  <c r="C3596" i="3"/>
  <c r="C3596" i="4" s="1"/>
  <c r="D3596" i="3"/>
  <c r="D3596" i="4" s="1"/>
  <c r="E3596" i="3"/>
  <c r="E3596" i="4" s="1"/>
  <c r="F3596" i="3"/>
  <c r="F3596" i="4" s="1"/>
  <c r="G3596" i="3"/>
  <c r="A3597" i="3"/>
  <c r="A3597" i="4" s="1"/>
  <c r="B3597" i="3"/>
  <c r="B3597" i="4" s="1"/>
  <c r="C3597" i="3"/>
  <c r="C3597" i="4" s="1"/>
  <c r="D3597" i="3"/>
  <c r="D3597" i="4" s="1"/>
  <c r="E3597" i="3"/>
  <c r="E3597" i="4" s="1"/>
  <c r="F3597" i="3"/>
  <c r="F3597" i="4" s="1"/>
  <c r="G3597" i="3"/>
  <c r="A3598" i="3"/>
  <c r="A3598" i="4" s="1"/>
  <c r="B3598" i="3"/>
  <c r="B3598" i="4" s="1"/>
  <c r="C3598" i="3"/>
  <c r="C3598" i="4" s="1"/>
  <c r="D3598" i="3"/>
  <c r="D3598" i="4" s="1"/>
  <c r="E3598" i="3"/>
  <c r="E3598" i="4" s="1"/>
  <c r="F3598" i="3"/>
  <c r="F3598" i="4" s="1"/>
  <c r="G3598" i="3"/>
  <c r="A3599" i="3"/>
  <c r="A3599" i="4" s="1"/>
  <c r="B3599" i="3"/>
  <c r="B3599" i="4" s="1"/>
  <c r="C3599" i="3"/>
  <c r="C3599" i="4" s="1"/>
  <c r="D3599" i="3"/>
  <c r="D3599" i="4" s="1"/>
  <c r="E3599" i="3"/>
  <c r="E3599" i="4" s="1"/>
  <c r="F3599" i="3"/>
  <c r="F3599" i="4" s="1"/>
  <c r="G3599" i="3"/>
  <c r="A3600" i="3"/>
  <c r="A3600" i="4" s="1"/>
  <c r="B3600" i="3"/>
  <c r="B3600" i="4" s="1"/>
  <c r="C3600" i="3"/>
  <c r="C3600" i="4" s="1"/>
  <c r="D3600" i="3"/>
  <c r="D3600" i="4" s="1"/>
  <c r="E3600" i="3"/>
  <c r="E3600" i="4" s="1"/>
  <c r="F3600" i="3"/>
  <c r="F3600" i="4" s="1"/>
  <c r="G3600" i="3"/>
  <c r="A3601" i="3"/>
  <c r="A3601" i="4" s="1"/>
  <c r="B3601" i="3"/>
  <c r="B3601" i="4" s="1"/>
  <c r="C3601" i="3"/>
  <c r="C3601" i="4" s="1"/>
  <c r="D3601" i="3"/>
  <c r="D3601" i="4" s="1"/>
  <c r="E3601" i="3"/>
  <c r="E3601" i="4" s="1"/>
  <c r="F3601" i="3"/>
  <c r="F3601" i="4" s="1"/>
  <c r="G3601" i="3"/>
  <c r="A3602" i="3"/>
  <c r="A3602" i="4" s="1"/>
  <c r="B3602" i="3"/>
  <c r="B3602" i="4" s="1"/>
  <c r="C3602" i="3"/>
  <c r="C3602" i="4" s="1"/>
  <c r="D3602" i="3"/>
  <c r="D3602" i="4" s="1"/>
  <c r="E3602" i="3"/>
  <c r="E3602" i="4" s="1"/>
  <c r="F3602" i="3"/>
  <c r="F3602" i="4" s="1"/>
  <c r="G3602" i="3"/>
  <c r="A3603" i="3"/>
  <c r="A3603" i="4" s="1"/>
  <c r="B3603" i="3"/>
  <c r="B3603" i="4" s="1"/>
  <c r="C3603" i="3"/>
  <c r="C3603" i="4" s="1"/>
  <c r="D3603" i="3"/>
  <c r="D3603" i="4" s="1"/>
  <c r="E3603" i="3"/>
  <c r="E3603" i="4" s="1"/>
  <c r="F3603" i="3"/>
  <c r="F3603" i="4" s="1"/>
  <c r="G3603" i="3"/>
  <c r="A3604" i="3"/>
  <c r="A3604" i="4" s="1"/>
  <c r="B3604" i="3"/>
  <c r="B3604" i="4" s="1"/>
  <c r="C3604" i="3"/>
  <c r="C3604" i="4" s="1"/>
  <c r="D3604" i="3"/>
  <c r="D3604" i="4" s="1"/>
  <c r="E3604" i="3"/>
  <c r="E3604" i="4" s="1"/>
  <c r="F3604" i="3"/>
  <c r="F3604" i="4" s="1"/>
  <c r="G3604" i="3"/>
  <c r="A3605" i="3"/>
  <c r="A3605" i="4" s="1"/>
  <c r="B3605" i="3"/>
  <c r="B3605" i="4" s="1"/>
  <c r="C3605" i="3"/>
  <c r="C3605" i="4" s="1"/>
  <c r="D3605" i="3"/>
  <c r="D3605" i="4" s="1"/>
  <c r="E3605" i="3"/>
  <c r="E3605" i="4" s="1"/>
  <c r="F3605" i="3"/>
  <c r="F3605" i="4" s="1"/>
  <c r="G3605" i="3"/>
  <c r="A3606" i="3"/>
  <c r="A3606" i="4" s="1"/>
  <c r="B3606" i="3"/>
  <c r="B3606" i="4" s="1"/>
  <c r="C3606" i="3"/>
  <c r="C3606" i="4" s="1"/>
  <c r="D3606" i="3"/>
  <c r="D3606" i="4" s="1"/>
  <c r="E3606" i="3"/>
  <c r="E3606" i="4" s="1"/>
  <c r="F3606" i="3"/>
  <c r="F3606" i="4" s="1"/>
  <c r="G3606" i="3"/>
  <c r="A3607" i="3"/>
  <c r="A3607" i="4" s="1"/>
  <c r="B3607" i="3"/>
  <c r="B3607" i="4" s="1"/>
  <c r="C3607" i="3"/>
  <c r="C3607" i="4" s="1"/>
  <c r="D3607" i="3"/>
  <c r="D3607" i="4" s="1"/>
  <c r="E3607" i="3"/>
  <c r="E3607" i="4" s="1"/>
  <c r="F3607" i="3"/>
  <c r="F3607" i="4" s="1"/>
  <c r="G3607" i="3"/>
  <c r="A3608" i="3"/>
  <c r="A3608" i="4" s="1"/>
  <c r="B3608" i="3"/>
  <c r="B3608" i="4" s="1"/>
  <c r="C3608" i="3"/>
  <c r="C3608" i="4" s="1"/>
  <c r="D3608" i="3"/>
  <c r="D3608" i="4" s="1"/>
  <c r="E3608" i="3"/>
  <c r="E3608" i="4" s="1"/>
  <c r="F3608" i="3"/>
  <c r="F3608" i="4" s="1"/>
  <c r="G3608" i="3"/>
  <c r="A3609" i="3"/>
  <c r="A3609" i="4" s="1"/>
  <c r="B3609" i="3"/>
  <c r="B3609" i="4" s="1"/>
  <c r="C3609" i="3"/>
  <c r="C3609" i="4" s="1"/>
  <c r="D3609" i="3"/>
  <c r="D3609" i="4" s="1"/>
  <c r="E3609" i="3"/>
  <c r="E3609" i="4" s="1"/>
  <c r="F3609" i="3"/>
  <c r="F3609" i="4" s="1"/>
  <c r="G3609" i="3"/>
  <c r="A3610" i="3"/>
  <c r="A3610" i="4" s="1"/>
  <c r="B3610" i="3"/>
  <c r="B3610" i="4" s="1"/>
  <c r="C3610" i="3"/>
  <c r="C3610" i="4" s="1"/>
  <c r="D3610" i="3"/>
  <c r="D3610" i="4" s="1"/>
  <c r="E3610" i="3"/>
  <c r="E3610" i="4" s="1"/>
  <c r="F3610" i="3"/>
  <c r="F3610" i="4" s="1"/>
  <c r="G3610" i="3"/>
  <c r="A3611" i="3"/>
  <c r="A3611" i="4" s="1"/>
  <c r="B3611" i="3"/>
  <c r="B3611" i="4" s="1"/>
  <c r="C3611" i="3"/>
  <c r="C3611" i="4" s="1"/>
  <c r="D3611" i="3"/>
  <c r="D3611" i="4" s="1"/>
  <c r="E3611" i="3"/>
  <c r="E3611" i="4" s="1"/>
  <c r="F3611" i="3"/>
  <c r="F3611" i="4" s="1"/>
  <c r="G3611" i="3"/>
  <c r="A3612" i="3"/>
  <c r="A3612" i="4" s="1"/>
  <c r="B3612" i="3"/>
  <c r="B3612" i="4" s="1"/>
  <c r="C3612" i="3"/>
  <c r="C3612" i="4" s="1"/>
  <c r="D3612" i="3"/>
  <c r="D3612" i="4" s="1"/>
  <c r="E3612" i="3"/>
  <c r="E3612" i="4" s="1"/>
  <c r="F3612" i="3"/>
  <c r="F3612" i="4" s="1"/>
  <c r="G3612" i="3"/>
  <c r="A3613" i="3"/>
  <c r="A3613" i="4" s="1"/>
  <c r="B3613" i="3"/>
  <c r="B3613" i="4" s="1"/>
  <c r="C3613" i="3"/>
  <c r="C3613" i="4" s="1"/>
  <c r="D3613" i="3"/>
  <c r="D3613" i="4" s="1"/>
  <c r="E3613" i="3"/>
  <c r="E3613" i="4" s="1"/>
  <c r="F3613" i="3"/>
  <c r="F3613" i="4" s="1"/>
  <c r="G3613" i="3"/>
  <c r="A3614" i="3"/>
  <c r="A3614" i="4" s="1"/>
  <c r="B3614" i="3"/>
  <c r="B3614" i="4" s="1"/>
  <c r="C3614" i="3"/>
  <c r="C3614" i="4" s="1"/>
  <c r="D3614" i="3"/>
  <c r="D3614" i="4" s="1"/>
  <c r="E3614" i="3"/>
  <c r="E3614" i="4" s="1"/>
  <c r="F3614" i="3"/>
  <c r="F3614" i="4" s="1"/>
  <c r="G3614" i="3"/>
  <c r="A3615" i="3"/>
  <c r="A3615" i="4" s="1"/>
  <c r="B3615" i="3"/>
  <c r="B3615" i="4" s="1"/>
  <c r="C3615" i="3"/>
  <c r="C3615" i="4" s="1"/>
  <c r="D3615" i="3"/>
  <c r="D3615" i="4" s="1"/>
  <c r="E3615" i="3"/>
  <c r="E3615" i="4" s="1"/>
  <c r="F3615" i="3"/>
  <c r="F3615" i="4" s="1"/>
  <c r="G3615" i="3"/>
  <c r="A3616" i="3"/>
  <c r="A3616" i="4" s="1"/>
  <c r="B3616" i="3"/>
  <c r="B3616" i="4" s="1"/>
  <c r="C3616" i="3"/>
  <c r="C3616" i="4" s="1"/>
  <c r="D3616" i="3"/>
  <c r="D3616" i="4" s="1"/>
  <c r="E3616" i="3"/>
  <c r="E3616" i="4" s="1"/>
  <c r="F3616" i="3"/>
  <c r="F3616" i="4" s="1"/>
  <c r="G3616" i="3"/>
  <c r="A3617" i="3"/>
  <c r="A3617" i="4" s="1"/>
  <c r="B3617" i="3"/>
  <c r="B3617" i="4" s="1"/>
  <c r="C3617" i="3"/>
  <c r="C3617" i="4" s="1"/>
  <c r="D3617" i="3"/>
  <c r="D3617" i="4" s="1"/>
  <c r="E3617" i="3"/>
  <c r="E3617" i="4" s="1"/>
  <c r="F3617" i="3"/>
  <c r="F3617" i="4" s="1"/>
  <c r="G3617" i="3"/>
  <c r="A3618" i="3"/>
  <c r="A3618" i="4" s="1"/>
  <c r="B3618" i="3"/>
  <c r="B3618" i="4" s="1"/>
  <c r="C3618" i="3"/>
  <c r="C3618" i="4" s="1"/>
  <c r="D3618" i="3"/>
  <c r="D3618" i="4" s="1"/>
  <c r="E3618" i="3"/>
  <c r="E3618" i="4" s="1"/>
  <c r="F3618" i="3"/>
  <c r="F3618" i="4" s="1"/>
  <c r="G3618" i="3"/>
  <c r="A3619" i="3"/>
  <c r="A3619" i="4" s="1"/>
  <c r="B3619" i="3"/>
  <c r="B3619" i="4" s="1"/>
  <c r="C3619" i="3"/>
  <c r="C3619" i="4" s="1"/>
  <c r="D3619" i="3"/>
  <c r="D3619" i="4" s="1"/>
  <c r="E3619" i="3"/>
  <c r="E3619" i="4" s="1"/>
  <c r="F3619" i="3"/>
  <c r="F3619" i="4" s="1"/>
  <c r="G3619" i="3"/>
  <c r="A3620" i="3"/>
  <c r="A3620" i="4" s="1"/>
  <c r="B3620" i="3"/>
  <c r="B3620" i="4" s="1"/>
  <c r="C3620" i="3"/>
  <c r="C3620" i="4" s="1"/>
  <c r="D3620" i="3"/>
  <c r="D3620" i="4" s="1"/>
  <c r="E3620" i="3"/>
  <c r="E3620" i="4" s="1"/>
  <c r="F3620" i="3"/>
  <c r="F3620" i="4" s="1"/>
  <c r="G3620" i="3"/>
  <c r="A3621" i="3"/>
  <c r="A3621" i="4" s="1"/>
  <c r="B3621" i="3"/>
  <c r="B3621" i="4" s="1"/>
  <c r="C3621" i="3"/>
  <c r="C3621" i="4" s="1"/>
  <c r="D3621" i="3"/>
  <c r="D3621" i="4" s="1"/>
  <c r="E3621" i="3"/>
  <c r="E3621" i="4" s="1"/>
  <c r="F3621" i="3"/>
  <c r="F3621" i="4" s="1"/>
  <c r="G3621" i="3"/>
  <c r="A3622" i="3"/>
  <c r="A3622" i="4" s="1"/>
  <c r="B3622" i="3"/>
  <c r="B3622" i="4" s="1"/>
  <c r="C3622" i="3"/>
  <c r="C3622" i="4" s="1"/>
  <c r="D3622" i="3"/>
  <c r="D3622" i="4" s="1"/>
  <c r="E3622" i="3"/>
  <c r="E3622" i="4" s="1"/>
  <c r="F3622" i="3"/>
  <c r="F3622" i="4" s="1"/>
  <c r="G3622" i="3"/>
  <c r="A3623" i="3"/>
  <c r="A3623" i="4" s="1"/>
  <c r="B3623" i="3"/>
  <c r="B3623" i="4" s="1"/>
  <c r="C3623" i="3"/>
  <c r="C3623" i="4" s="1"/>
  <c r="D3623" i="3"/>
  <c r="D3623" i="4" s="1"/>
  <c r="E3623" i="3"/>
  <c r="E3623" i="4" s="1"/>
  <c r="F3623" i="3"/>
  <c r="F3623" i="4" s="1"/>
  <c r="G3623" i="3"/>
  <c r="A3624" i="3"/>
  <c r="A3624" i="4" s="1"/>
  <c r="B3624" i="3"/>
  <c r="B3624" i="4" s="1"/>
  <c r="C3624" i="3"/>
  <c r="C3624" i="4" s="1"/>
  <c r="D3624" i="3"/>
  <c r="D3624" i="4" s="1"/>
  <c r="E3624" i="3"/>
  <c r="E3624" i="4" s="1"/>
  <c r="F3624" i="3"/>
  <c r="F3624" i="4" s="1"/>
  <c r="G3624" i="3"/>
  <c r="A3625" i="3"/>
  <c r="A3625" i="4" s="1"/>
  <c r="B3625" i="3"/>
  <c r="B3625" i="4" s="1"/>
  <c r="C3625" i="3"/>
  <c r="C3625" i="4" s="1"/>
  <c r="D3625" i="3"/>
  <c r="D3625" i="4" s="1"/>
  <c r="E3625" i="3"/>
  <c r="E3625" i="4" s="1"/>
  <c r="F3625" i="3"/>
  <c r="F3625" i="4" s="1"/>
  <c r="G3625" i="3"/>
  <c r="A3626" i="3"/>
  <c r="A3626" i="4" s="1"/>
  <c r="B3626" i="3"/>
  <c r="B3626" i="4" s="1"/>
  <c r="C3626" i="3"/>
  <c r="C3626" i="4" s="1"/>
  <c r="D3626" i="3"/>
  <c r="D3626" i="4" s="1"/>
  <c r="E3626" i="3"/>
  <c r="E3626" i="4" s="1"/>
  <c r="F3626" i="3"/>
  <c r="F3626" i="4" s="1"/>
  <c r="G3626" i="3"/>
  <c r="A3627" i="3"/>
  <c r="A3627" i="4" s="1"/>
  <c r="B3627" i="3"/>
  <c r="B3627" i="4" s="1"/>
  <c r="C3627" i="3"/>
  <c r="C3627" i="4" s="1"/>
  <c r="D3627" i="3"/>
  <c r="D3627" i="4" s="1"/>
  <c r="E3627" i="3"/>
  <c r="E3627" i="4" s="1"/>
  <c r="F3627" i="3"/>
  <c r="F3627" i="4" s="1"/>
  <c r="G3627" i="3"/>
  <c r="A3628" i="3"/>
  <c r="A3628" i="4" s="1"/>
  <c r="B3628" i="3"/>
  <c r="B3628" i="4" s="1"/>
  <c r="C3628" i="3"/>
  <c r="C3628" i="4" s="1"/>
  <c r="D3628" i="3"/>
  <c r="D3628" i="4" s="1"/>
  <c r="E3628" i="3"/>
  <c r="E3628" i="4" s="1"/>
  <c r="F3628" i="3"/>
  <c r="F3628" i="4" s="1"/>
  <c r="G3628" i="3"/>
  <c r="A3629" i="3"/>
  <c r="A3629" i="4" s="1"/>
  <c r="B3629" i="3"/>
  <c r="B3629" i="4" s="1"/>
  <c r="C3629" i="3"/>
  <c r="C3629" i="4" s="1"/>
  <c r="D3629" i="3"/>
  <c r="D3629" i="4" s="1"/>
  <c r="E3629" i="3"/>
  <c r="E3629" i="4" s="1"/>
  <c r="F3629" i="3"/>
  <c r="F3629" i="4" s="1"/>
  <c r="G3629" i="3"/>
  <c r="A3630" i="3"/>
  <c r="A3630" i="4" s="1"/>
  <c r="B3630" i="3"/>
  <c r="B3630" i="4" s="1"/>
  <c r="C3630" i="3"/>
  <c r="C3630" i="4" s="1"/>
  <c r="D3630" i="3"/>
  <c r="D3630" i="4" s="1"/>
  <c r="E3630" i="3"/>
  <c r="E3630" i="4" s="1"/>
  <c r="F3630" i="3"/>
  <c r="F3630" i="4" s="1"/>
  <c r="G3630" i="3"/>
  <c r="A3631" i="3"/>
  <c r="A3631" i="4" s="1"/>
  <c r="B3631" i="3"/>
  <c r="B3631" i="4" s="1"/>
  <c r="C3631" i="3"/>
  <c r="C3631" i="4" s="1"/>
  <c r="D3631" i="3"/>
  <c r="D3631" i="4" s="1"/>
  <c r="E3631" i="3"/>
  <c r="E3631" i="4" s="1"/>
  <c r="F3631" i="3"/>
  <c r="F3631" i="4" s="1"/>
  <c r="G3631" i="3"/>
  <c r="A3632" i="3"/>
  <c r="A3632" i="4" s="1"/>
  <c r="B3632" i="3"/>
  <c r="B3632" i="4" s="1"/>
  <c r="C3632" i="3"/>
  <c r="C3632" i="4" s="1"/>
  <c r="D3632" i="3"/>
  <c r="D3632" i="4" s="1"/>
  <c r="E3632" i="3"/>
  <c r="E3632" i="4" s="1"/>
  <c r="F3632" i="3"/>
  <c r="F3632" i="4" s="1"/>
  <c r="G3632" i="3"/>
  <c r="A3633" i="3"/>
  <c r="A3633" i="4" s="1"/>
  <c r="B3633" i="3"/>
  <c r="B3633" i="4" s="1"/>
  <c r="C3633" i="3"/>
  <c r="C3633" i="4" s="1"/>
  <c r="D3633" i="3"/>
  <c r="D3633" i="4" s="1"/>
  <c r="E3633" i="3"/>
  <c r="E3633" i="4" s="1"/>
  <c r="F3633" i="3"/>
  <c r="F3633" i="4" s="1"/>
  <c r="G3633" i="3"/>
  <c r="A3634" i="3"/>
  <c r="A3634" i="4" s="1"/>
  <c r="B3634" i="3"/>
  <c r="B3634" i="4" s="1"/>
  <c r="C3634" i="3"/>
  <c r="C3634" i="4" s="1"/>
  <c r="D3634" i="3"/>
  <c r="D3634" i="4" s="1"/>
  <c r="E3634" i="3"/>
  <c r="E3634" i="4" s="1"/>
  <c r="F3634" i="3"/>
  <c r="F3634" i="4" s="1"/>
  <c r="G3634" i="3"/>
  <c r="A3635" i="3"/>
  <c r="A3635" i="4" s="1"/>
  <c r="B3635" i="3"/>
  <c r="B3635" i="4" s="1"/>
  <c r="C3635" i="3"/>
  <c r="C3635" i="4" s="1"/>
  <c r="D3635" i="3"/>
  <c r="D3635" i="4" s="1"/>
  <c r="E3635" i="3"/>
  <c r="E3635" i="4" s="1"/>
  <c r="F3635" i="3"/>
  <c r="F3635" i="4" s="1"/>
  <c r="G3635" i="3"/>
  <c r="A3636" i="3"/>
  <c r="A3636" i="4" s="1"/>
  <c r="B3636" i="3"/>
  <c r="B3636" i="4" s="1"/>
  <c r="C3636" i="3"/>
  <c r="C3636" i="4" s="1"/>
  <c r="D3636" i="3"/>
  <c r="D3636" i="4" s="1"/>
  <c r="E3636" i="3"/>
  <c r="E3636" i="4" s="1"/>
  <c r="F3636" i="3"/>
  <c r="F3636" i="4" s="1"/>
  <c r="G3636" i="3"/>
  <c r="A3637" i="3"/>
  <c r="A3637" i="4" s="1"/>
  <c r="B3637" i="3"/>
  <c r="B3637" i="4" s="1"/>
  <c r="C3637" i="3"/>
  <c r="C3637" i="4" s="1"/>
  <c r="D3637" i="3"/>
  <c r="D3637" i="4" s="1"/>
  <c r="E3637" i="3"/>
  <c r="E3637" i="4" s="1"/>
  <c r="F3637" i="3"/>
  <c r="F3637" i="4" s="1"/>
  <c r="G3637" i="3"/>
  <c r="A3638" i="3"/>
  <c r="A3638" i="4" s="1"/>
  <c r="B3638" i="3"/>
  <c r="B3638" i="4" s="1"/>
  <c r="C3638" i="3"/>
  <c r="C3638" i="4" s="1"/>
  <c r="D3638" i="3"/>
  <c r="D3638" i="4" s="1"/>
  <c r="E3638" i="3"/>
  <c r="E3638" i="4" s="1"/>
  <c r="F3638" i="3"/>
  <c r="F3638" i="4" s="1"/>
  <c r="G3638" i="3"/>
  <c r="A3639" i="3"/>
  <c r="A3639" i="4" s="1"/>
  <c r="B3639" i="3"/>
  <c r="B3639" i="4" s="1"/>
  <c r="C3639" i="3"/>
  <c r="C3639" i="4" s="1"/>
  <c r="D3639" i="3"/>
  <c r="D3639" i="4" s="1"/>
  <c r="E3639" i="3"/>
  <c r="E3639" i="4" s="1"/>
  <c r="F3639" i="3"/>
  <c r="F3639" i="4" s="1"/>
  <c r="G3639" i="3"/>
  <c r="A3640" i="3"/>
  <c r="A3640" i="4" s="1"/>
  <c r="B3640" i="3"/>
  <c r="B3640" i="4" s="1"/>
  <c r="C3640" i="3"/>
  <c r="C3640" i="4" s="1"/>
  <c r="D3640" i="3"/>
  <c r="D3640" i="4" s="1"/>
  <c r="E3640" i="3"/>
  <c r="E3640" i="4" s="1"/>
  <c r="F3640" i="3"/>
  <c r="F3640" i="4" s="1"/>
  <c r="G3640" i="3"/>
  <c r="A3641" i="3"/>
  <c r="A3641" i="4" s="1"/>
  <c r="B3641" i="3"/>
  <c r="B3641" i="4" s="1"/>
  <c r="C3641" i="3"/>
  <c r="C3641" i="4" s="1"/>
  <c r="D3641" i="3"/>
  <c r="D3641" i="4" s="1"/>
  <c r="E3641" i="3"/>
  <c r="E3641" i="4" s="1"/>
  <c r="F3641" i="3"/>
  <c r="F3641" i="4" s="1"/>
  <c r="G3641" i="3"/>
  <c r="A3642" i="3"/>
  <c r="A3642" i="4" s="1"/>
  <c r="B3642" i="3"/>
  <c r="B3642" i="4" s="1"/>
  <c r="C3642" i="3"/>
  <c r="C3642" i="4" s="1"/>
  <c r="D3642" i="3"/>
  <c r="D3642" i="4" s="1"/>
  <c r="E3642" i="3"/>
  <c r="E3642" i="4" s="1"/>
  <c r="F3642" i="3"/>
  <c r="F3642" i="4" s="1"/>
  <c r="G3642" i="3"/>
  <c r="A3643" i="3"/>
  <c r="A3643" i="4" s="1"/>
  <c r="B3643" i="3"/>
  <c r="B3643" i="4" s="1"/>
  <c r="C3643" i="3"/>
  <c r="C3643" i="4" s="1"/>
  <c r="D3643" i="3"/>
  <c r="D3643" i="4" s="1"/>
  <c r="E3643" i="3"/>
  <c r="E3643" i="4" s="1"/>
  <c r="F3643" i="3"/>
  <c r="F3643" i="4" s="1"/>
  <c r="G3643" i="3"/>
  <c r="A3644" i="3"/>
  <c r="A3644" i="4" s="1"/>
  <c r="B3644" i="3"/>
  <c r="B3644" i="4" s="1"/>
  <c r="C3644" i="3"/>
  <c r="C3644" i="4" s="1"/>
  <c r="D3644" i="3"/>
  <c r="D3644" i="4" s="1"/>
  <c r="E3644" i="3"/>
  <c r="E3644" i="4" s="1"/>
  <c r="F3644" i="3"/>
  <c r="F3644" i="4" s="1"/>
  <c r="G3644" i="3"/>
  <c r="A3645" i="3"/>
  <c r="A3645" i="4" s="1"/>
  <c r="B3645" i="3"/>
  <c r="B3645" i="4" s="1"/>
  <c r="C3645" i="3"/>
  <c r="C3645" i="4" s="1"/>
  <c r="D3645" i="3"/>
  <c r="D3645" i="4" s="1"/>
  <c r="E3645" i="3"/>
  <c r="E3645" i="4" s="1"/>
  <c r="F3645" i="3"/>
  <c r="F3645" i="4" s="1"/>
  <c r="G3645" i="3"/>
  <c r="A3646" i="3"/>
  <c r="A3646" i="4" s="1"/>
  <c r="B3646" i="3"/>
  <c r="B3646" i="4" s="1"/>
  <c r="C3646" i="3"/>
  <c r="C3646" i="4" s="1"/>
  <c r="D3646" i="3"/>
  <c r="D3646" i="4" s="1"/>
  <c r="E3646" i="3"/>
  <c r="E3646" i="4" s="1"/>
  <c r="F3646" i="3"/>
  <c r="F3646" i="4" s="1"/>
  <c r="G3646" i="3"/>
  <c r="A3647" i="3"/>
  <c r="A3647" i="4" s="1"/>
  <c r="B3647" i="3"/>
  <c r="B3647" i="4" s="1"/>
  <c r="C3647" i="3"/>
  <c r="C3647" i="4" s="1"/>
  <c r="D3647" i="3"/>
  <c r="D3647" i="4" s="1"/>
  <c r="E3647" i="3"/>
  <c r="E3647" i="4" s="1"/>
  <c r="F3647" i="3"/>
  <c r="F3647" i="4" s="1"/>
  <c r="G3647" i="3"/>
  <c r="A3648" i="3"/>
  <c r="A3648" i="4" s="1"/>
  <c r="B3648" i="3"/>
  <c r="B3648" i="4" s="1"/>
  <c r="C3648" i="3"/>
  <c r="C3648" i="4" s="1"/>
  <c r="D3648" i="3"/>
  <c r="D3648" i="4" s="1"/>
  <c r="E3648" i="3"/>
  <c r="E3648" i="4" s="1"/>
  <c r="F3648" i="3"/>
  <c r="F3648" i="4" s="1"/>
  <c r="G3648" i="3"/>
  <c r="A3649" i="3"/>
  <c r="A3649" i="4" s="1"/>
  <c r="B3649" i="3"/>
  <c r="B3649" i="4" s="1"/>
  <c r="C3649" i="3"/>
  <c r="C3649" i="4" s="1"/>
  <c r="D3649" i="3"/>
  <c r="D3649" i="4" s="1"/>
  <c r="E3649" i="3"/>
  <c r="E3649" i="4" s="1"/>
  <c r="F3649" i="3"/>
  <c r="F3649" i="4" s="1"/>
  <c r="G3649" i="3"/>
  <c r="A3650" i="3"/>
  <c r="A3650" i="4" s="1"/>
  <c r="B3650" i="3"/>
  <c r="B3650" i="4" s="1"/>
  <c r="C3650" i="3"/>
  <c r="C3650" i="4" s="1"/>
  <c r="D3650" i="3"/>
  <c r="D3650" i="4" s="1"/>
  <c r="E3650" i="3"/>
  <c r="E3650" i="4" s="1"/>
  <c r="F3650" i="3"/>
  <c r="F3650" i="4" s="1"/>
  <c r="G3650" i="3"/>
  <c r="A3651" i="3"/>
  <c r="A3651" i="4" s="1"/>
  <c r="B3651" i="3"/>
  <c r="B3651" i="4" s="1"/>
  <c r="C3651" i="3"/>
  <c r="C3651" i="4" s="1"/>
  <c r="D3651" i="3"/>
  <c r="D3651" i="4" s="1"/>
  <c r="E3651" i="3"/>
  <c r="E3651" i="4" s="1"/>
  <c r="F3651" i="3"/>
  <c r="F3651" i="4" s="1"/>
  <c r="G3651" i="3"/>
  <c r="A3652" i="3"/>
  <c r="A3652" i="4" s="1"/>
  <c r="B3652" i="3"/>
  <c r="B3652" i="4" s="1"/>
  <c r="C3652" i="3"/>
  <c r="C3652" i="4" s="1"/>
  <c r="D3652" i="3"/>
  <c r="D3652" i="4" s="1"/>
  <c r="E3652" i="3"/>
  <c r="E3652" i="4" s="1"/>
  <c r="F3652" i="3"/>
  <c r="F3652" i="4" s="1"/>
  <c r="G3652" i="3"/>
  <c r="A3653" i="3"/>
  <c r="A3653" i="4" s="1"/>
  <c r="B3653" i="3"/>
  <c r="B3653" i="4" s="1"/>
  <c r="C3653" i="3"/>
  <c r="C3653" i="4" s="1"/>
  <c r="D3653" i="3"/>
  <c r="D3653" i="4" s="1"/>
  <c r="E3653" i="3"/>
  <c r="E3653" i="4" s="1"/>
  <c r="F3653" i="3"/>
  <c r="F3653" i="4" s="1"/>
  <c r="G3653" i="3"/>
  <c r="A3654" i="3"/>
  <c r="A3654" i="4" s="1"/>
  <c r="B3654" i="3"/>
  <c r="B3654" i="4" s="1"/>
  <c r="C3654" i="3"/>
  <c r="C3654" i="4" s="1"/>
  <c r="D3654" i="3"/>
  <c r="D3654" i="4" s="1"/>
  <c r="E3654" i="3"/>
  <c r="E3654" i="4" s="1"/>
  <c r="F3654" i="3"/>
  <c r="F3654" i="4" s="1"/>
  <c r="G3654" i="3"/>
  <c r="A3655" i="3"/>
  <c r="A3655" i="4" s="1"/>
  <c r="B3655" i="3"/>
  <c r="B3655" i="4" s="1"/>
  <c r="C3655" i="3"/>
  <c r="C3655" i="4" s="1"/>
  <c r="D3655" i="3"/>
  <c r="D3655" i="4" s="1"/>
  <c r="E3655" i="3"/>
  <c r="E3655" i="4" s="1"/>
  <c r="F3655" i="3"/>
  <c r="F3655" i="4" s="1"/>
  <c r="G3655" i="3"/>
  <c r="A3656" i="3"/>
  <c r="A3656" i="4" s="1"/>
  <c r="B3656" i="3"/>
  <c r="B3656" i="4" s="1"/>
  <c r="C3656" i="3"/>
  <c r="C3656" i="4" s="1"/>
  <c r="D3656" i="3"/>
  <c r="D3656" i="4" s="1"/>
  <c r="E3656" i="3"/>
  <c r="E3656" i="4" s="1"/>
  <c r="F3656" i="3"/>
  <c r="F3656" i="4" s="1"/>
  <c r="G3656" i="3"/>
  <c r="A3657" i="3"/>
  <c r="A3657" i="4" s="1"/>
  <c r="B3657" i="3"/>
  <c r="B3657" i="4" s="1"/>
  <c r="C3657" i="3"/>
  <c r="C3657" i="4" s="1"/>
  <c r="D3657" i="3"/>
  <c r="D3657" i="4" s="1"/>
  <c r="E3657" i="3"/>
  <c r="E3657" i="4" s="1"/>
  <c r="F3657" i="3"/>
  <c r="F3657" i="4" s="1"/>
  <c r="G3657" i="3"/>
  <c r="A3658" i="3"/>
  <c r="A3658" i="4" s="1"/>
  <c r="B3658" i="3"/>
  <c r="B3658" i="4" s="1"/>
  <c r="C3658" i="3"/>
  <c r="C3658" i="4" s="1"/>
  <c r="D3658" i="3"/>
  <c r="D3658" i="4" s="1"/>
  <c r="E3658" i="3"/>
  <c r="E3658" i="4" s="1"/>
  <c r="F3658" i="3"/>
  <c r="F3658" i="4" s="1"/>
  <c r="G3658" i="3"/>
  <c r="A3659" i="3"/>
  <c r="A3659" i="4" s="1"/>
  <c r="B3659" i="3"/>
  <c r="B3659" i="4" s="1"/>
  <c r="C3659" i="3"/>
  <c r="C3659" i="4" s="1"/>
  <c r="D3659" i="3"/>
  <c r="D3659" i="4" s="1"/>
  <c r="E3659" i="3"/>
  <c r="E3659" i="4" s="1"/>
  <c r="F3659" i="3"/>
  <c r="F3659" i="4" s="1"/>
  <c r="G3659" i="3"/>
  <c r="A3660" i="3"/>
  <c r="A3660" i="4" s="1"/>
  <c r="B3660" i="3"/>
  <c r="B3660" i="4" s="1"/>
  <c r="C3660" i="3"/>
  <c r="C3660" i="4" s="1"/>
  <c r="D3660" i="3"/>
  <c r="D3660" i="4" s="1"/>
  <c r="E3660" i="3"/>
  <c r="E3660" i="4" s="1"/>
  <c r="F3660" i="3"/>
  <c r="F3660" i="4" s="1"/>
  <c r="G3660" i="3"/>
  <c r="A3661" i="3"/>
  <c r="A3661" i="4" s="1"/>
  <c r="B3661" i="3"/>
  <c r="B3661" i="4" s="1"/>
  <c r="C3661" i="3"/>
  <c r="C3661" i="4" s="1"/>
  <c r="D3661" i="3"/>
  <c r="D3661" i="4" s="1"/>
  <c r="E3661" i="3"/>
  <c r="E3661" i="4" s="1"/>
  <c r="F3661" i="3"/>
  <c r="F3661" i="4" s="1"/>
  <c r="G3661" i="3"/>
  <c r="A3662" i="3"/>
  <c r="A3662" i="4" s="1"/>
  <c r="B3662" i="3"/>
  <c r="B3662" i="4" s="1"/>
  <c r="C3662" i="3"/>
  <c r="C3662" i="4" s="1"/>
  <c r="D3662" i="3"/>
  <c r="D3662" i="4" s="1"/>
  <c r="E3662" i="3"/>
  <c r="E3662" i="4" s="1"/>
  <c r="F3662" i="3"/>
  <c r="F3662" i="4" s="1"/>
  <c r="G3662" i="3"/>
  <c r="A3663" i="3"/>
  <c r="A3663" i="4" s="1"/>
  <c r="B3663" i="3"/>
  <c r="B3663" i="4" s="1"/>
  <c r="C3663" i="3"/>
  <c r="C3663" i="4" s="1"/>
  <c r="D3663" i="3"/>
  <c r="D3663" i="4" s="1"/>
  <c r="E3663" i="3"/>
  <c r="E3663" i="4" s="1"/>
  <c r="F3663" i="3"/>
  <c r="F3663" i="4" s="1"/>
  <c r="G3663" i="3"/>
  <c r="A3664" i="3"/>
  <c r="A3664" i="4" s="1"/>
  <c r="B3664" i="3"/>
  <c r="B3664" i="4" s="1"/>
  <c r="C3664" i="3"/>
  <c r="C3664" i="4" s="1"/>
  <c r="D3664" i="3"/>
  <c r="D3664" i="4" s="1"/>
  <c r="E3664" i="3"/>
  <c r="E3664" i="4" s="1"/>
  <c r="F3664" i="3"/>
  <c r="F3664" i="4" s="1"/>
  <c r="G3664" i="3"/>
  <c r="A3665" i="3"/>
  <c r="A3665" i="4" s="1"/>
  <c r="B3665" i="3"/>
  <c r="B3665" i="4" s="1"/>
  <c r="C3665" i="3"/>
  <c r="C3665" i="4" s="1"/>
  <c r="D3665" i="3"/>
  <c r="D3665" i="4" s="1"/>
  <c r="E3665" i="3"/>
  <c r="E3665" i="4" s="1"/>
  <c r="F3665" i="3"/>
  <c r="F3665" i="4" s="1"/>
  <c r="G3665" i="3"/>
  <c r="A3666" i="3"/>
  <c r="A3666" i="4" s="1"/>
  <c r="B3666" i="3"/>
  <c r="B3666" i="4" s="1"/>
  <c r="C3666" i="3"/>
  <c r="C3666" i="4" s="1"/>
  <c r="D3666" i="3"/>
  <c r="D3666" i="4" s="1"/>
  <c r="E3666" i="3"/>
  <c r="E3666" i="4" s="1"/>
  <c r="F3666" i="3"/>
  <c r="F3666" i="4" s="1"/>
  <c r="G3666" i="3"/>
  <c r="A3667" i="3"/>
  <c r="A3667" i="4" s="1"/>
  <c r="B3667" i="3"/>
  <c r="B3667" i="4" s="1"/>
  <c r="C3667" i="3"/>
  <c r="C3667" i="4" s="1"/>
  <c r="D3667" i="3"/>
  <c r="D3667" i="4" s="1"/>
  <c r="E3667" i="3"/>
  <c r="E3667" i="4" s="1"/>
  <c r="F3667" i="3"/>
  <c r="F3667" i="4" s="1"/>
  <c r="G3667" i="3"/>
  <c r="A3668" i="3"/>
  <c r="A3668" i="4" s="1"/>
  <c r="B3668" i="3"/>
  <c r="B3668" i="4" s="1"/>
  <c r="C3668" i="3"/>
  <c r="C3668" i="4" s="1"/>
  <c r="D3668" i="3"/>
  <c r="D3668" i="4" s="1"/>
  <c r="E3668" i="3"/>
  <c r="E3668" i="4" s="1"/>
  <c r="F3668" i="3"/>
  <c r="F3668" i="4" s="1"/>
  <c r="G3668" i="3"/>
  <c r="A3669" i="3"/>
  <c r="A3669" i="4" s="1"/>
  <c r="B3669" i="3"/>
  <c r="B3669" i="4" s="1"/>
  <c r="C3669" i="3"/>
  <c r="C3669" i="4" s="1"/>
  <c r="D3669" i="3"/>
  <c r="D3669" i="4" s="1"/>
  <c r="E3669" i="3"/>
  <c r="E3669" i="4" s="1"/>
  <c r="F3669" i="3"/>
  <c r="F3669" i="4" s="1"/>
  <c r="G3669" i="3"/>
  <c r="A3670" i="3"/>
  <c r="A3670" i="4" s="1"/>
  <c r="B3670" i="3"/>
  <c r="B3670" i="4" s="1"/>
  <c r="C3670" i="3"/>
  <c r="C3670" i="4" s="1"/>
  <c r="D3670" i="3"/>
  <c r="D3670" i="4" s="1"/>
  <c r="E3670" i="3"/>
  <c r="E3670" i="4" s="1"/>
  <c r="F3670" i="3"/>
  <c r="F3670" i="4" s="1"/>
  <c r="G3670" i="3"/>
  <c r="A3671" i="3"/>
  <c r="A3671" i="4" s="1"/>
  <c r="B3671" i="3"/>
  <c r="B3671" i="4" s="1"/>
  <c r="C3671" i="3"/>
  <c r="C3671" i="4" s="1"/>
  <c r="D3671" i="3"/>
  <c r="D3671" i="4" s="1"/>
  <c r="E3671" i="3"/>
  <c r="E3671" i="4" s="1"/>
  <c r="F3671" i="3"/>
  <c r="F3671" i="4" s="1"/>
  <c r="G3671" i="3"/>
  <c r="A3672" i="3"/>
  <c r="A3672" i="4" s="1"/>
  <c r="B3672" i="3"/>
  <c r="B3672" i="4" s="1"/>
  <c r="C3672" i="3"/>
  <c r="C3672" i="4" s="1"/>
  <c r="D3672" i="3"/>
  <c r="D3672" i="4" s="1"/>
  <c r="E3672" i="3"/>
  <c r="E3672" i="4" s="1"/>
  <c r="F3672" i="3"/>
  <c r="F3672" i="4" s="1"/>
  <c r="G3672" i="3"/>
  <c r="A3673" i="3"/>
  <c r="A3673" i="4" s="1"/>
  <c r="B3673" i="3"/>
  <c r="B3673" i="4" s="1"/>
  <c r="C3673" i="3"/>
  <c r="C3673" i="4" s="1"/>
  <c r="D3673" i="3"/>
  <c r="D3673" i="4" s="1"/>
  <c r="E3673" i="3"/>
  <c r="E3673" i="4" s="1"/>
  <c r="F3673" i="3"/>
  <c r="F3673" i="4" s="1"/>
  <c r="G3673" i="3"/>
  <c r="A3674" i="3"/>
  <c r="A3674" i="4" s="1"/>
  <c r="B3674" i="3"/>
  <c r="B3674" i="4" s="1"/>
  <c r="C3674" i="3"/>
  <c r="C3674" i="4" s="1"/>
  <c r="D3674" i="3"/>
  <c r="D3674" i="4" s="1"/>
  <c r="E3674" i="3"/>
  <c r="E3674" i="4" s="1"/>
  <c r="F3674" i="3"/>
  <c r="F3674" i="4" s="1"/>
  <c r="G3674" i="3"/>
  <c r="A3675" i="3"/>
  <c r="A3675" i="4" s="1"/>
  <c r="B3675" i="3"/>
  <c r="B3675" i="4" s="1"/>
  <c r="C3675" i="3"/>
  <c r="C3675" i="4" s="1"/>
  <c r="D3675" i="3"/>
  <c r="D3675" i="4" s="1"/>
  <c r="E3675" i="3"/>
  <c r="E3675" i="4" s="1"/>
  <c r="F3675" i="3"/>
  <c r="F3675" i="4" s="1"/>
  <c r="G3675" i="3"/>
  <c r="A3676" i="3"/>
  <c r="A3676" i="4" s="1"/>
  <c r="B3676" i="3"/>
  <c r="B3676" i="4" s="1"/>
  <c r="C3676" i="3"/>
  <c r="C3676" i="4" s="1"/>
  <c r="D3676" i="3"/>
  <c r="D3676" i="4" s="1"/>
  <c r="E3676" i="3"/>
  <c r="E3676" i="4" s="1"/>
  <c r="F3676" i="3"/>
  <c r="F3676" i="4" s="1"/>
  <c r="G3676" i="3"/>
  <c r="A3677" i="3"/>
  <c r="A3677" i="4" s="1"/>
  <c r="B3677" i="3"/>
  <c r="B3677" i="4" s="1"/>
  <c r="C3677" i="3"/>
  <c r="C3677" i="4" s="1"/>
  <c r="D3677" i="3"/>
  <c r="D3677" i="4" s="1"/>
  <c r="E3677" i="3"/>
  <c r="E3677" i="4" s="1"/>
  <c r="F3677" i="3"/>
  <c r="F3677" i="4" s="1"/>
  <c r="G3677" i="3"/>
  <c r="A3678" i="3"/>
  <c r="A3678" i="4" s="1"/>
  <c r="B3678" i="3"/>
  <c r="B3678" i="4" s="1"/>
  <c r="C3678" i="3"/>
  <c r="C3678" i="4" s="1"/>
  <c r="D3678" i="3"/>
  <c r="D3678" i="4" s="1"/>
  <c r="E3678" i="3"/>
  <c r="E3678" i="4" s="1"/>
  <c r="F3678" i="3"/>
  <c r="F3678" i="4" s="1"/>
  <c r="G3678" i="3"/>
  <c r="A3679" i="3"/>
  <c r="A3679" i="4" s="1"/>
  <c r="B3679" i="3"/>
  <c r="B3679" i="4" s="1"/>
  <c r="C3679" i="3"/>
  <c r="C3679" i="4" s="1"/>
  <c r="D3679" i="3"/>
  <c r="D3679" i="4" s="1"/>
  <c r="E3679" i="3"/>
  <c r="E3679" i="4" s="1"/>
  <c r="F3679" i="3"/>
  <c r="F3679" i="4" s="1"/>
  <c r="G3679" i="3"/>
  <c r="A3680" i="3"/>
  <c r="A3680" i="4" s="1"/>
  <c r="B3680" i="3"/>
  <c r="B3680" i="4" s="1"/>
  <c r="C3680" i="3"/>
  <c r="C3680" i="4" s="1"/>
  <c r="D3680" i="3"/>
  <c r="D3680" i="4" s="1"/>
  <c r="E3680" i="3"/>
  <c r="E3680" i="4" s="1"/>
  <c r="F3680" i="3"/>
  <c r="F3680" i="4" s="1"/>
  <c r="G3680" i="3"/>
  <c r="A3681" i="3"/>
  <c r="A3681" i="4" s="1"/>
  <c r="B3681" i="3"/>
  <c r="B3681" i="4" s="1"/>
  <c r="C3681" i="3"/>
  <c r="C3681" i="4" s="1"/>
  <c r="D3681" i="3"/>
  <c r="D3681" i="4" s="1"/>
  <c r="E3681" i="3"/>
  <c r="E3681" i="4" s="1"/>
  <c r="F3681" i="3"/>
  <c r="F3681" i="4" s="1"/>
  <c r="G3681" i="3"/>
  <c r="A3682" i="3"/>
  <c r="A3682" i="4" s="1"/>
  <c r="B3682" i="3"/>
  <c r="B3682" i="4" s="1"/>
  <c r="C3682" i="3"/>
  <c r="C3682" i="4" s="1"/>
  <c r="D3682" i="3"/>
  <c r="D3682" i="4" s="1"/>
  <c r="E3682" i="3"/>
  <c r="E3682" i="4" s="1"/>
  <c r="F3682" i="3"/>
  <c r="F3682" i="4" s="1"/>
  <c r="G3682" i="3"/>
  <c r="A3683" i="3"/>
  <c r="A3683" i="4" s="1"/>
  <c r="B3683" i="3"/>
  <c r="B3683" i="4" s="1"/>
  <c r="C3683" i="3"/>
  <c r="C3683" i="4" s="1"/>
  <c r="D3683" i="3"/>
  <c r="D3683" i="4" s="1"/>
  <c r="E3683" i="3"/>
  <c r="E3683" i="4" s="1"/>
  <c r="F3683" i="3"/>
  <c r="F3683" i="4" s="1"/>
  <c r="G3683" i="3"/>
  <c r="A3684" i="3"/>
  <c r="A3684" i="4" s="1"/>
  <c r="B3684" i="3"/>
  <c r="B3684" i="4" s="1"/>
  <c r="C3684" i="3"/>
  <c r="C3684" i="4" s="1"/>
  <c r="D3684" i="3"/>
  <c r="D3684" i="4" s="1"/>
  <c r="E3684" i="3"/>
  <c r="E3684" i="4" s="1"/>
  <c r="F3684" i="3"/>
  <c r="F3684" i="4" s="1"/>
  <c r="G3684" i="3"/>
  <c r="A3685" i="3"/>
  <c r="A3685" i="4" s="1"/>
  <c r="B3685" i="3"/>
  <c r="B3685" i="4" s="1"/>
  <c r="C3685" i="3"/>
  <c r="C3685" i="4" s="1"/>
  <c r="D3685" i="3"/>
  <c r="D3685" i="4" s="1"/>
  <c r="E3685" i="3"/>
  <c r="E3685" i="4" s="1"/>
  <c r="F3685" i="3"/>
  <c r="F3685" i="4" s="1"/>
  <c r="G3685" i="3"/>
  <c r="A3686" i="3"/>
  <c r="A3686" i="4" s="1"/>
  <c r="B3686" i="3"/>
  <c r="B3686" i="4" s="1"/>
  <c r="C3686" i="3"/>
  <c r="C3686" i="4" s="1"/>
  <c r="D3686" i="3"/>
  <c r="D3686" i="4" s="1"/>
  <c r="E3686" i="3"/>
  <c r="E3686" i="4" s="1"/>
  <c r="F3686" i="3"/>
  <c r="F3686" i="4" s="1"/>
  <c r="G3686" i="3"/>
  <c r="A3687" i="3"/>
  <c r="A3687" i="4" s="1"/>
  <c r="B3687" i="3"/>
  <c r="B3687" i="4" s="1"/>
  <c r="C3687" i="3"/>
  <c r="C3687" i="4" s="1"/>
  <c r="D3687" i="3"/>
  <c r="D3687" i="4" s="1"/>
  <c r="E3687" i="3"/>
  <c r="E3687" i="4" s="1"/>
  <c r="F3687" i="3"/>
  <c r="F3687" i="4" s="1"/>
  <c r="G3687" i="3"/>
  <c r="A3688" i="3"/>
  <c r="A3688" i="4" s="1"/>
  <c r="B3688" i="3"/>
  <c r="B3688" i="4" s="1"/>
  <c r="C3688" i="3"/>
  <c r="C3688" i="4" s="1"/>
  <c r="D3688" i="3"/>
  <c r="D3688" i="4" s="1"/>
  <c r="E3688" i="3"/>
  <c r="E3688" i="4" s="1"/>
  <c r="F3688" i="3"/>
  <c r="F3688" i="4" s="1"/>
  <c r="G3688" i="3"/>
  <c r="A3689" i="3"/>
  <c r="A3689" i="4" s="1"/>
  <c r="B3689" i="3"/>
  <c r="B3689" i="4" s="1"/>
  <c r="C3689" i="3"/>
  <c r="C3689" i="4" s="1"/>
  <c r="D3689" i="3"/>
  <c r="D3689" i="4" s="1"/>
  <c r="E3689" i="3"/>
  <c r="E3689" i="4" s="1"/>
  <c r="F3689" i="3"/>
  <c r="F3689" i="4" s="1"/>
  <c r="G3689" i="3"/>
  <c r="A3690" i="3"/>
  <c r="A3690" i="4" s="1"/>
  <c r="B3690" i="3"/>
  <c r="B3690" i="4" s="1"/>
  <c r="C3690" i="3"/>
  <c r="C3690" i="4" s="1"/>
  <c r="D3690" i="3"/>
  <c r="D3690" i="4" s="1"/>
  <c r="E3690" i="3"/>
  <c r="E3690" i="4" s="1"/>
  <c r="F3690" i="3"/>
  <c r="F3690" i="4" s="1"/>
  <c r="G3690" i="3"/>
  <c r="A3691" i="3"/>
  <c r="A3691" i="4" s="1"/>
  <c r="B3691" i="3"/>
  <c r="B3691" i="4" s="1"/>
  <c r="C3691" i="3"/>
  <c r="C3691" i="4" s="1"/>
  <c r="D3691" i="3"/>
  <c r="D3691" i="4" s="1"/>
  <c r="E3691" i="3"/>
  <c r="E3691" i="4" s="1"/>
  <c r="F3691" i="3"/>
  <c r="F3691" i="4" s="1"/>
  <c r="G3691" i="3"/>
  <c r="A3692" i="3"/>
  <c r="A3692" i="4" s="1"/>
  <c r="B3692" i="3"/>
  <c r="B3692" i="4" s="1"/>
  <c r="C3692" i="3"/>
  <c r="C3692" i="4" s="1"/>
  <c r="D3692" i="3"/>
  <c r="D3692" i="4" s="1"/>
  <c r="E3692" i="3"/>
  <c r="E3692" i="4" s="1"/>
  <c r="F3692" i="3"/>
  <c r="F3692" i="4" s="1"/>
  <c r="G3692" i="3"/>
  <c r="A3693" i="3"/>
  <c r="A3693" i="4" s="1"/>
  <c r="B3693" i="3"/>
  <c r="B3693" i="4" s="1"/>
  <c r="C3693" i="3"/>
  <c r="C3693" i="4" s="1"/>
  <c r="D3693" i="3"/>
  <c r="D3693" i="4" s="1"/>
  <c r="E3693" i="3"/>
  <c r="E3693" i="4" s="1"/>
  <c r="F3693" i="3"/>
  <c r="F3693" i="4" s="1"/>
  <c r="G3693" i="3"/>
  <c r="A3694" i="3"/>
  <c r="A3694" i="4" s="1"/>
  <c r="B3694" i="3"/>
  <c r="B3694" i="4" s="1"/>
  <c r="C3694" i="3"/>
  <c r="C3694" i="4" s="1"/>
  <c r="D3694" i="3"/>
  <c r="D3694" i="4" s="1"/>
  <c r="E3694" i="3"/>
  <c r="E3694" i="4" s="1"/>
  <c r="F3694" i="3"/>
  <c r="F3694" i="4" s="1"/>
  <c r="G3694" i="3"/>
  <c r="A3695" i="3"/>
  <c r="A3695" i="4" s="1"/>
  <c r="B3695" i="3"/>
  <c r="B3695" i="4" s="1"/>
  <c r="C3695" i="3"/>
  <c r="C3695" i="4" s="1"/>
  <c r="D3695" i="3"/>
  <c r="D3695" i="4" s="1"/>
  <c r="E3695" i="3"/>
  <c r="E3695" i="4" s="1"/>
  <c r="F3695" i="3"/>
  <c r="F3695" i="4" s="1"/>
  <c r="G3695" i="3"/>
  <c r="A3696" i="3"/>
  <c r="A3696" i="4" s="1"/>
  <c r="B3696" i="3"/>
  <c r="B3696" i="4" s="1"/>
  <c r="C3696" i="3"/>
  <c r="C3696" i="4" s="1"/>
  <c r="D3696" i="3"/>
  <c r="D3696" i="4" s="1"/>
  <c r="E3696" i="3"/>
  <c r="E3696" i="4" s="1"/>
  <c r="F3696" i="3"/>
  <c r="F3696" i="4" s="1"/>
  <c r="G3696" i="3"/>
  <c r="A3697" i="3"/>
  <c r="A3697" i="4" s="1"/>
  <c r="B3697" i="3"/>
  <c r="B3697" i="4" s="1"/>
  <c r="C3697" i="3"/>
  <c r="C3697" i="4" s="1"/>
  <c r="D3697" i="3"/>
  <c r="D3697" i="4" s="1"/>
  <c r="E3697" i="3"/>
  <c r="E3697" i="4" s="1"/>
  <c r="F3697" i="3"/>
  <c r="F3697" i="4" s="1"/>
  <c r="G3697" i="3"/>
  <c r="A3698" i="3"/>
  <c r="A3698" i="4" s="1"/>
  <c r="B3698" i="3"/>
  <c r="B3698" i="4" s="1"/>
  <c r="C3698" i="3"/>
  <c r="C3698" i="4" s="1"/>
  <c r="D3698" i="3"/>
  <c r="D3698" i="4" s="1"/>
  <c r="E3698" i="3"/>
  <c r="E3698" i="4" s="1"/>
  <c r="F3698" i="3"/>
  <c r="F3698" i="4" s="1"/>
  <c r="G3698" i="3"/>
  <c r="A3699" i="3"/>
  <c r="A3699" i="4" s="1"/>
  <c r="B3699" i="3"/>
  <c r="B3699" i="4" s="1"/>
  <c r="C3699" i="3"/>
  <c r="C3699" i="4" s="1"/>
  <c r="D3699" i="3"/>
  <c r="D3699" i="4" s="1"/>
  <c r="E3699" i="3"/>
  <c r="E3699" i="4" s="1"/>
  <c r="F3699" i="3"/>
  <c r="F3699" i="4" s="1"/>
  <c r="G3699" i="3"/>
  <c r="A3700" i="3"/>
  <c r="A3700" i="4" s="1"/>
  <c r="B3700" i="3"/>
  <c r="B3700" i="4" s="1"/>
  <c r="C3700" i="3"/>
  <c r="C3700" i="4" s="1"/>
  <c r="D3700" i="3"/>
  <c r="D3700" i="4" s="1"/>
  <c r="E3700" i="3"/>
  <c r="E3700" i="4" s="1"/>
  <c r="F3700" i="3"/>
  <c r="F3700" i="4" s="1"/>
  <c r="G3700" i="3"/>
  <c r="A3701" i="3"/>
  <c r="A3701" i="4" s="1"/>
  <c r="B3701" i="3"/>
  <c r="B3701" i="4" s="1"/>
  <c r="C3701" i="3"/>
  <c r="C3701" i="4" s="1"/>
  <c r="D3701" i="3"/>
  <c r="D3701" i="4" s="1"/>
  <c r="E3701" i="3"/>
  <c r="E3701" i="4" s="1"/>
  <c r="F3701" i="3"/>
  <c r="F3701" i="4" s="1"/>
  <c r="G3701" i="3"/>
  <c r="A3702" i="3"/>
  <c r="A3702" i="4" s="1"/>
  <c r="B3702" i="3"/>
  <c r="B3702" i="4" s="1"/>
  <c r="C3702" i="3"/>
  <c r="C3702" i="4" s="1"/>
  <c r="D3702" i="3"/>
  <c r="D3702" i="4" s="1"/>
  <c r="E3702" i="3"/>
  <c r="E3702" i="4" s="1"/>
  <c r="F3702" i="3"/>
  <c r="F3702" i="4" s="1"/>
  <c r="G3702" i="3"/>
  <c r="A3703" i="3"/>
  <c r="A3703" i="4" s="1"/>
  <c r="B3703" i="3"/>
  <c r="B3703" i="4" s="1"/>
  <c r="C3703" i="3"/>
  <c r="C3703" i="4" s="1"/>
  <c r="D3703" i="3"/>
  <c r="D3703" i="4" s="1"/>
  <c r="E3703" i="3"/>
  <c r="E3703" i="4" s="1"/>
  <c r="F3703" i="3"/>
  <c r="F3703" i="4" s="1"/>
  <c r="G3703" i="3"/>
  <c r="A3704" i="3"/>
  <c r="A3704" i="4" s="1"/>
  <c r="B3704" i="3"/>
  <c r="B3704" i="4" s="1"/>
  <c r="C3704" i="3"/>
  <c r="C3704" i="4" s="1"/>
  <c r="D3704" i="3"/>
  <c r="D3704" i="4" s="1"/>
  <c r="E3704" i="3"/>
  <c r="E3704" i="4" s="1"/>
  <c r="F3704" i="3"/>
  <c r="F3704" i="4" s="1"/>
  <c r="G3704" i="3"/>
  <c r="A3705" i="3"/>
  <c r="A3705" i="4" s="1"/>
  <c r="B3705" i="3"/>
  <c r="B3705" i="4" s="1"/>
  <c r="C3705" i="3"/>
  <c r="C3705" i="4" s="1"/>
  <c r="D3705" i="3"/>
  <c r="D3705" i="4" s="1"/>
  <c r="E3705" i="3"/>
  <c r="E3705" i="4" s="1"/>
  <c r="F3705" i="3"/>
  <c r="F3705" i="4" s="1"/>
  <c r="G3705" i="3"/>
  <c r="A3706" i="3"/>
  <c r="A3706" i="4" s="1"/>
  <c r="B3706" i="3"/>
  <c r="B3706" i="4" s="1"/>
  <c r="C3706" i="3"/>
  <c r="C3706" i="4" s="1"/>
  <c r="D3706" i="3"/>
  <c r="D3706" i="4" s="1"/>
  <c r="E3706" i="3"/>
  <c r="E3706" i="4" s="1"/>
  <c r="F3706" i="3"/>
  <c r="F3706" i="4" s="1"/>
  <c r="G3706" i="3"/>
  <c r="A3707" i="3"/>
  <c r="A3707" i="4" s="1"/>
  <c r="B3707" i="3"/>
  <c r="B3707" i="4" s="1"/>
  <c r="C3707" i="3"/>
  <c r="C3707" i="4" s="1"/>
  <c r="D3707" i="3"/>
  <c r="D3707" i="4" s="1"/>
  <c r="E3707" i="3"/>
  <c r="E3707" i="4" s="1"/>
  <c r="F3707" i="3"/>
  <c r="F3707" i="4" s="1"/>
  <c r="G3707" i="3"/>
  <c r="A3708" i="3"/>
  <c r="A3708" i="4" s="1"/>
  <c r="B3708" i="3"/>
  <c r="B3708" i="4" s="1"/>
  <c r="C3708" i="3"/>
  <c r="C3708" i="4" s="1"/>
  <c r="D3708" i="3"/>
  <c r="D3708" i="4" s="1"/>
  <c r="E3708" i="3"/>
  <c r="E3708" i="4" s="1"/>
  <c r="F3708" i="3"/>
  <c r="F3708" i="4" s="1"/>
  <c r="G3708" i="3"/>
  <c r="A3709" i="3"/>
  <c r="A3709" i="4" s="1"/>
  <c r="B3709" i="3"/>
  <c r="B3709" i="4" s="1"/>
  <c r="C3709" i="3"/>
  <c r="C3709" i="4" s="1"/>
  <c r="D3709" i="3"/>
  <c r="D3709" i="4" s="1"/>
  <c r="E3709" i="3"/>
  <c r="E3709" i="4" s="1"/>
  <c r="F3709" i="3"/>
  <c r="F3709" i="4" s="1"/>
  <c r="G3709" i="3"/>
  <c r="A3710" i="3"/>
  <c r="A3710" i="4" s="1"/>
  <c r="B3710" i="3"/>
  <c r="B3710" i="4" s="1"/>
  <c r="C3710" i="3"/>
  <c r="C3710" i="4" s="1"/>
  <c r="D3710" i="3"/>
  <c r="D3710" i="4" s="1"/>
  <c r="E3710" i="3"/>
  <c r="E3710" i="4" s="1"/>
  <c r="F3710" i="3"/>
  <c r="F3710" i="4" s="1"/>
  <c r="G3710" i="3"/>
  <c r="A3711" i="3"/>
  <c r="A3711" i="4" s="1"/>
  <c r="B3711" i="3"/>
  <c r="B3711" i="4" s="1"/>
  <c r="C3711" i="3"/>
  <c r="C3711" i="4" s="1"/>
  <c r="D3711" i="3"/>
  <c r="D3711" i="4" s="1"/>
  <c r="E3711" i="3"/>
  <c r="E3711" i="4" s="1"/>
  <c r="F3711" i="3"/>
  <c r="F3711" i="4" s="1"/>
  <c r="G3711" i="3"/>
  <c r="A3712" i="3"/>
  <c r="A3712" i="4" s="1"/>
  <c r="B3712" i="3"/>
  <c r="B3712" i="4" s="1"/>
  <c r="C3712" i="3"/>
  <c r="C3712" i="4" s="1"/>
  <c r="D3712" i="3"/>
  <c r="D3712" i="4" s="1"/>
  <c r="E3712" i="3"/>
  <c r="E3712" i="4" s="1"/>
  <c r="F3712" i="3"/>
  <c r="F3712" i="4" s="1"/>
  <c r="G3712" i="3"/>
  <c r="A3713" i="3"/>
  <c r="A3713" i="4" s="1"/>
  <c r="B3713" i="3"/>
  <c r="B3713" i="4" s="1"/>
  <c r="C3713" i="3"/>
  <c r="C3713" i="4" s="1"/>
  <c r="D3713" i="3"/>
  <c r="D3713" i="4" s="1"/>
  <c r="E3713" i="3"/>
  <c r="E3713" i="4" s="1"/>
  <c r="F3713" i="3"/>
  <c r="F3713" i="4" s="1"/>
  <c r="G3713" i="3"/>
  <c r="A3714" i="3"/>
  <c r="A3714" i="4" s="1"/>
  <c r="B3714" i="3"/>
  <c r="B3714" i="4" s="1"/>
  <c r="C3714" i="3"/>
  <c r="C3714" i="4" s="1"/>
  <c r="D3714" i="3"/>
  <c r="D3714" i="4" s="1"/>
  <c r="E3714" i="3"/>
  <c r="E3714" i="4" s="1"/>
  <c r="F3714" i="3"/>
  <c r="F3714" i="4" s="1"/>
  <c r="G3714" i="3"/>
  <c r="A3715" i="3"/>
  <c r="A3715" i="4" s="1"/>
  <c r="B3715" i="3"/>
  <c r="B3715" i="4" s="1"/>
  <c r="C3715" i="3"/>
  <c r="C3715" i="4" s="1"/>
  <c r="D3715" i="3"/>
  <c r="D3715" i="4" s="1"/>
  <c r="E3715" i="3"/>
  <c r="E3715" i="4" s="1"/>
  <c r="F3715" i="3"/>
  <c r="F3715" i="4" s="1"/>
  <c r="G3715" i="3"/>
  <c r="A3716" i="3"/>
  <c r="A3716" i="4" s="1"/>
  <c r="B3716" i="3"/>
  <c r="B3716" i="4" s="1"/>
  <c r="C3716" i="3"/>
  <c r="C3716" i="4" s="1"/>
  <c r="D3716" i="3"/>
  <c r="D3716" i="4" s="1"/>
  <c r="E3716" i="3"/>
  <c r="E3716" i="4" s="1"/>
  <c r="F3716" i="3"/>
  <c r="F3716" i="4" s="1"/>
  <c r="G3716" i="3"/>
  <c r="A3717" i="3"/>
  <c r="A3717" i="4" s="1"/>
  <c r="B3717" i="3"/>
  <c r="B3717" i="4" s="1"/>
  <c r="C3717" i="3"/>
  <c r="C3717" i="4" s="1"/>
  <c r="D3717" i="3"/>
  <c r="D3717" i="4" s="1"/>
  <c r="E3717" i="3"/>
  <c r="E3717" i="4" s="1"/>
  <c r="F3717" i="3"/>
  <c r="F3717" i="4" s="1"/>
  <c r="G3717" i="3"/>
  <c r="A3718" i="3"/>
  <c r="A3718" i="4" s="1"/>
  <c r="B3718" i="3"/>
  <c r="B3718" i="4" s="1"/>
  <c r="C3718" i="3"/>
  <c r="C3718" i="4" s="1"/>
  <c r="D3718" i="3"/>
  <c r="D3718" i="4" s="1"/>
  <c r="E3718" i="3"/>
  <c r="E3718" i="4" s="1"/>
  <c r="F3718" i="3"/>
  <c r="F3718" i="4" s="1"/>
  <c r="G3718" i="3"/>
  <c r="A3719" i="3"/>
  <c r="A3719" i="4" s="1"/>
  <c r="B3719" i="3"/>
  <c r="B3719" i="4" s="1"/>
  <c r="C3719" i="3"/>
  <c r="C3719" i="4" s="1"/>
  <c r="D3719" i="3"/>
  <c r="D3719" i="4" s="1"/>
  <c r="E3719" i="3"/>
  <c r="E3719" i="4" s="1"/>
  <c r="F3719" i="3"/>
  <c r="F3719" i="4" s="1"/>
  <c r="G3719" i="3"/>
  <c r="A3720" i="3"/>
  <c r="A3720" i="4" s="1"/>
  <c r="B3720" i="3"/>
  <c r="B3720" i="4" s="1"/>
  <c r="C3720" i="3"/>
  <c r="C3720" i="4" s="1"/>
  <c r="D3720" i="3"/>
  <c r="D3720" i="4" s="1"/>
  <c r="E3720" i="3"/>
  <c r="E3720" i="4" s="1"/>
  <c r="F3720" i="3"/>
  <c r="F3720" i="4" s="1"/>
  <c r="G3720" i="3"/>
  <c r="A3721" i="3"/>
  <c r="A3721" i="4" s="1"/>
  <c r="B3721" i="3"/>
  <c r="B3721" i="4" s="1"/>
  <c r="C3721" i="3"/>
  <c r="C3721" i="4" s="1"/>
  <c r="D3721" i="3"/>
  <c r="D3721" i="4" s="1"/>
  <c r="E3721" i="3"/>
  <c r="E3721" i="4" s="1"/>
  <c r="F3721" i="3"/>
  <c r="F3721" i="4" s="1"/>
  <c r="G3721" i="3"/>
  <c r="A3722" i="3"/>
  <c r="A3722" i="4" s="1"/>
  <c r="B3722" i="3"/>
  <c r="B3722" i="4" s="1"/>
  <c r="C3722" i="3"/>
  <c r="C3722" i="4" s="1"/>
  <c r="D3722" i="3"/>
  <c r="D3722" i="4" s="1"/>
  <c r="E3722" i="3"/>
  <c r="E3722" i="4" s="1"/>
  <c r="F3722" i="3"/>
  <c r="F3722" i="4" s="1"/>
  <c r="G3722" i="3"/>
  <c r="A3723" i="3"/>
  <c r="A3723" i="4" s="1"/>
  <c r="B3723" i="3"/>
  <c r="B3723" i="4" s="1"/>
  <c r="C3723" i="3"/>
  <c r="C3723" i="4" s="1"/>
  <c r="D3723" i="3"/>
  <c r="D3723" i="4" s="1"/>
  <c r="E3723" i="3"/>
  <c r="E3723" i="4" s="1"/>
  <c r="F3723" i="3"/>
  <c r="F3723" i="4" s="1"/>
  <c r="G3723" i="3"/>
  <c r="A3724" i="3"/>
  <c r="A3724" i="4" s="1"/>
  <c r="B3724" i="3"/>
  <c r="B3724" i="4" s="1"/>
  <c r="C3724" i="3"/>
  <c r="C3724" i="4" s="1"/>
  <c r="D3724" i="3"/>
  <c r="D3724" i="4" s="1"/>
  <c r="E3724" i="3"/>
  <c r="E3724" i="4" s="1"/>
  <c r="F3724" i="3"/>
  <c r="F3724" i="4" s="1"/>
  <c r="G3724" i="3"/>
  <c r="A3725" i="3"/>
  <c r="A3725" i="4" s="1"/>
  <c r="B3725" i="3"/>
  <c r="B3725" i="4" s="1"/>
  <c r="C3725" i="3"/>
  <c r="C3725" i="4" s="1"/>
  <c r="D3725" i="3"/>
  <c r="D3725" i="4" s="1"/>
  <c r="E3725" i="3"/>
  <c r="E3725" i="4" s="1"/>
  <c r="F3725" i="3"/>
  <c r="F3725" i="4" s="1"/>
  <c r="G3725" i="3"/>
  <c r="A3726" i="3"/>
  <c r="A3726" i="4" s="1"/>
  <c r="B3726" i="3"/>
  <c r="B3726" i="4" s="1"/>
  <c r="C3726" i="3"/>
  <c r="C3726" i="4" s="1"/>
  <c r="D3726" i="3"/>
  <c r="D3726" i="4" s="1"/>
  <c r="E3726" i="3"/>
  <c r="E3726" i="4" s="1"/>
  <c r="F3726" i="3"/>
  <c r="F3726" i="4" s="1"/>
  <c r="G3726" i="3"/>
  <c r="A3727" i="3"/>
  <c r="A3727" i="4" s="1"/>
  <c r="B3727" i="3"/>
  <c r="B3727" i="4" s="1"/>
  <c r="C3727" i="3"/>
  <c r="C3727" i="4" s="1"/>
  <c r="D3727" i="3"/>
  <c r="D3727" i="4" s="1"/>
  <c r="E3727" i="3"/>
  <c r="E3727" i="4" s="1"/>
  <c r="F3727" i="3"/>
  <c r="F3727" i="4" s="1"/>
  <c r="G3727" i="3"/>
  <c r="A3728" i="3"/>
  <c r="A3728" i="4" s="1"/>
  <c r="B3728" i="3"/>
  <c r="B3728" i="4" s="1"/>
  <c r="C3728" i="3"/>
  <c r="C3728" i="4" s="1"/>
  <c r="D3728" i="3"/>
  <c r="D3728" i="4" s="1"/>
  <c r="E3728" i="3"/>
  <c r="E3728" i="4" s="1"/>
  <c r="F3728" i="3"/>
  <c r="F3728" i="4" s="1"/>
  <c r="G3728" i="3"/>
  <c r="A3729" i="3"/>
  <c r="A3729" i="4" s="1"/>
  <c r="B3729" i="3"/>
  <c r="B3729" i="4" s="1"/>
  <c r="C3729" i="3"/>
  <c r="C3729" i="4" s="1"/>
  <c r="D3729" i="3"/>
  <c r="D3729" i="4" s="1"/>
  <c r="E3729" i="3"/>
  <c r="E3729" i="4" s="1"/>
  <c r="F3729" i="3"/>
  <c r="F3729" i="4" s="1"/>
  <c r="G3729" i="3"/>
  <c r="A3730" i="3"/>
  <c r="A3730" i="4" s="1"/>
  <c r="B3730" i="3"/>
  <c r="B3730" i="4" s="1"/>
  <c r="C3730" i="3"/>
  <c r="C3730" i="4" s="1"/>
  <c r="D3730" i="3"/>
  <c r="D3730" i="4" s="1"/>
  <c r="E3730" i="3"/>
  <c r="E3730" i="4" s="1"/>
  <c r="F3730" i="3"/>
  <c r="F3730" i="4" s="1"/>
  <c r="G3730" i="3"/>
  <c r="A3731" i="3"/>
  <c r="A3731" i="4" s="1"/>
  <c r="B3731" i="3"/>
  <c r="B3731" i="4" s="1"/>
  <c r="C3731" i="3"/>
  <c r="C3731" i="4" s="1"/>
  <c r="D3731" i="3"/>
  <c r="D3731" i="4" s="1"/>
  <c r="E3731" i="3"/>
  <c r="E3731" i="4" s="1"/>
  <c r="F3731" i="3"/>
  <c r="F3731" i="4" s="1"/>
  <c r="G3731" i="3"/>
  <c r="A3732" i="3"/>
  <c r="A3732" i="4" s="1"/>
  <c r="B3732" i="3"/>
  <c r="B3732" i="4" s="1"/>
  <c r="C3732" i="3"/>
  <c r="C3732" i="4" s="1"/>
  <c r="D3732" i="3"/>
  <c r="D3732" i="4" s="1"/>
  <c r="E3732" i="3"/>
  <c r="E3732" i="4" s="1"/>
  <c r="F3732" i="3"/>
  <c r="F3732" i="4" s="1"/>
  <c r="G3732" i="3"/>
  <c r="A3733" i="3"/>
  <c r="A3733" i="4" s="1"/>
  <c r="B3733" i="3"/>
  <c r="B3733" i="4" s="1"/>
  <c r="C3733" i="3"/>
  <c r="C3733" i="4" s="1"/>
  <c r="D3733" i="3"/>
  <c r="D3733" i="4" s="1"/>
  <c r="E3733" i="3"/>
  <c r="E3733" i="4" s="1"/>
  <c r="F3733" i="3"/>
  <c r="F3733" i="4" s="1"/>
  <c r="G3733" i="3"/>
  <c r="A3734" i="3"/>
  <c r="A3734" i="4" s="1"/>
  <c r="B3734" i="3"/>
  <c r="B3734" i="4" s="1"/>
  <c r="C3734" i="3"/>
  <c r="C3734" i="4" s="1"/>
  <c r="D3734" i="3"/>
  <c r="D3734" i="4" s="1"/>
  <c r="E3734" i="3"/>
  <c r="E3734" i="4" s="1"/>
  <c r="F3734" i="3"/>
  <c r="F3734" i="4" s="1"/>
  <c r="G3734" i="3"/>
  <c r="A3735" i="3"/>
  <c r="A3735" i="4" s="1"/>
  <c r="B3735" i="3"/>
  <c r="B3735" i="4" s="1"/>
  <c r="C3735" i="3"/>
  <c r="C3735" i="4" s="1"/>
  <c r="D3735" i="3"/>
  <c r="D3735" i="4" s="1"/>
  <c r="E3735" i="3"/>
  <c r="E3735" i="4" s="1"/>
  <c r="F3735" i="3"/>
  <c r="F3735" i="4" s="1"/>
  <c r="G3735" i="3"/>
  <c r="A3736" i="3"/>
  <c r="A3736" i="4" s="1"/>
  <c r="B3736" i="3"/>
  <c r="B3736" i="4" s="1"/>
  <c r="C3736" i="3"/>
  <c r="C3736" i="4" s="1"/>
  <c r="D3736" i="3"/>
  <c r="D3736" i="4" s="1"/>
  <c r="E3736" i="3"/>
  <c r="E3736" i="4" s="1"/>
  <c r="F3736" i="3"/>
  <c r="F3736" i="4" s="1"/>
  <c r="G3736" i="3"/>
  <c r="A3737" i="3"/>
  <c r="A3737" i="4" s="1"/>
  <c r="B3737" i="3"/>
  <c r="B3737" i="4" s="1"/>
  <c r="C3737" i="3"/>
  <c r="C3737" i="4" s="1"/>
  <c r="D3737" i="3"/>
  <c r="D3737" i="4" s="1"/>
  <c r="E3737" i="3"/>
  <c r="E3737" i="4" s="1"/>
  <c r="F3737" i="3"/>
  <c r="F3737" i="4" s="1"/>
  <c r="G3737" i="3"/>
  <c r="A3738" i="3"/>
  <c r="A3738" i="4" s="1"/>
  <c r="B3738" i="3"/>
  <c r="B3738" i="4" s="1"/>
  <c r="C3738" i="3"/>
  <c r="C3738" i="4" s="1"/>
  <c r="D3738" i="3"/>
  <c r="D3738" i="4" s="1"/>
  <c r="E3738" i="3"/>
  <c r="E3738" i="4" s="1"/>
  <c r="F3738" i="3"/>
  <c r="F3738" i="4" s="1"/>
  <c r="G3738" i="3"/>
  <c r="A3739" i="3"/>
  <c r="A3739" i="4" s="1"/>
  <c r="B3739" i="3"/>
  <c r="B3739" i="4" s="1"/>
  <c r="C3739" i="3"/>
  <c r="C3739" i="4" s="1"/>
  <c r="D3739" i="3"/>
  <c r="D3739" i="4" s="1"/>
  <c r="E3739" i="3"/>
  <c r="E3739" i="4" s="1"/>
  <c r="F3739" i="3"/>
  <c r="F3739" i="4" s="1"/>
  <c r="G3739" i="3"/>
  <c r="A3740" i="3"/>
  <c r="A3740" i="4" s="1"/>
  <c r="B3740" i="3"/>
  <c r="B3740" i="4" s="1"/>
  <c r="C3740" i="3"/>
  <c r="C3740" i="4" s="1"/>
  <c r="D3740" i="3"/>
  <c r="D3740" i="4" s="1"/>
  <c r="E3740" i="3"/>
  <c r="E3740" i="4" s="1"/>
  <c r="F3740" i="3"/>
  <c r="F3740" i="4" s="1"/>
  <c r="G3740" i="3"/>
  <c r="A3741" i="3"/>
  <c r="A3741" i="4" s="1"/>
  <c r="B3741" i="3"/>
  <c r="B3741" i="4" s="1"/>
  <c r="C3741" i="3"/>
  <c r="C3741" i="4" s="1"/>
  <c r="D3741" i="3"/>
  <c r="D3741" i="4" s="1"/>
  <c r="E3741" i="3"/>
  <c r="E3741" i="4" s="1"/>
  <c r="F3741" i="3"/>
  <c r="F3741" i="4" s="1"/>
  <c r="G3741" i="3"/>
  <c r="A3742" i="3"/>
  <c r="A3742" i="4" s="1"/>
  <c r="B3742" i="3"/>
  <c r="B3742" i="4" s="1"/>
  <c r="C3742" i="3"/>
  <c r="C3742" i="4" s="1"/>
  <c r="D3742" i="3"/>
  <c r="D3742" i="4" s="1"/>
  <c r="E3742" i="3"/>
  <c r="E3742" i="4" s="1"/>
  <c r="F3742" i="3"/>
  <c r="F3742" i="4" s="1"/>
  <c r="G3742" i="3"/>
  <c r="A3743" i="3"/>
  <c r="A3743" i="4" s="1"/>
  <c r="B3743" i="3"/>
  <c r="B3743" i="4" s="1"/>
  <c r="C3743" i="3"/>
  <c r="C3743" i="4" s="1"/>
  <c r="D3743" i="3"/>
  <c r="D3743" i="4" s="1"/>
  <c r="E3743" i="3"/>
  <c r="E3743" i="4" s="1"/>
  <c r="F3743" i="3"/>
  <c r="F3743" i="4" s="1"/>
  <c r="G3743" i="3"/>
  <c r="A3744" i="3"/>
  <c r="A3744" i="4" s="1"/>
  <c r="B3744" i="3"/>
  <c r="B3744" i="4" s="1"/>
  <c r="C3744" i="3"/>
  <c r="C3744" i="4" s="1"/>
  <c r="D3744" i="3"/>
  <c r="D3744" i="4" s="1"/>
  <c r="E3744" i="3"/>
  <c r="E3744" i="4" s="1"/>
  <c r="F3744" i="3"/>
  <c r="F3744" i="4" s="1"/>
  <c r="G3744" i="3"/>
  <c r="A3745" i="3"/>
  <c r="A3745" i="4" s="1"/>
  <c r="B3745" i="3"/>
  <c r="B3745" i="4" s="1"/>
  <c r="C3745" i="3"/>
  <c r="C3745" i="4" s="1"/>
  <c r="D3745" i="3"/>
  <c r="D3745" i="4" s="1"/>
  <c r="E3745" i="3"/>
  <c r="E3745" i="4" s="1"/>
  <c r="F3745" i="3"/>
  <c r="F3745" i="4" s="1"/>
  <c r="G3745" i="3"/>
  <c r="A3746" i="3"/>
  <c r="A3746" i="4" s="1"/>
  <c r="B3746" i="3"/>
  <c r="B3746" i="4" s="1"/>
  <c r="C3746" i="3"/>
  <c r="C3746" i="4" s="1"/>
  <c r="D3746" i="3"/>
  <c r="D3746" i="4" s="1"/>
  <c r="E3746" i="3"/>
  <c r="E3746" i="4" s="1"/>
  <c r="F3746" i="3"/>
  <c r="F3746" i="4" s="1"/>
  <c r="G3746" i="3"/>
  <c r="A3747" i="3"/>
  <c r="A3747" i="4" s="1"/>
  <c r="B3747" i="3"/>
  <c r="B3747" i="4" s="1"/>
  <c r="C3747" i="3"/>
  <c r="C3747" i="4" s="1"/>
  <c r="D3747" i="3"/>
  <c r="D3747" i="4" s="1"/>
  <c r="E3747" i="3"/>
  <c r="E3747" i="4" s="1"/>
  <c r="F3747" i="3"/>
  <c r="F3747" i="4" s="1"/>
  <c r="G3747" i="3"/>
  <c r="A3748" i="3"/>
  <c r="A3748" i="4" s="1"/>
  <c r="B3748" i="3"/>
  <c r="B3748" i="4" s="1"/>
  <c r="C3748" i="3"/>
  <c r="C3748" i="4" s="1"/>
  <c r="D3748" i="3"/>
  <c r="D3748" i="4" s="1"/>
  <c r="E3748" i="3"/>
  <c r="E3748" i="4" s="1"/>
  <c r="F3748" i="3"/>
  <c r="F3748" i="4" s="1"/>
  <c r="G3748" i="3"/>
  <c r="A3749" i="3"/>
  <c r="A3749" i="4" s="1"/>
  <c r="B3749" i="3"/>
  <c r="B3749" i="4" s="1"/>
  <c r="C3749" i="3"/>
  <c r="C3749" i="4" s="1"/>
  <c r="D3749" i="3"/>
  <c r="D3749" i="4" s="1"/>
  <c r="E3749" i="3"/>
  <c r="E3749" i="4" s="1"/>
  <c r="F3749" i="3"/>
  <c r="F3749" i="4" s="1"/>
  <c r="G3749" i="3"/>
  <c r="A3750" i="3"/>
  <c r="A3750" i="4" s="1"/>
  <c r="B3750" i="3"/>
  <c r="B3750" i="4" s="1"/>
  <c r="C3750" i="3"/>
  <c r="C3750" i="4" s="1"/>
  <c r="D3750" i="3"/>
  <c r="D3750" i="4" s="1"/>
  <c r="E3750" i="3"/>
  <c r="E3750" i="4" s="1"/>
  <c r="F3750" i="3"/>
  <c r="F3750" i="4" s="1"/>
  <c r="G3750" i="3"/>
  <c r="A3751" i="3"/>
  <c r="A3751" i="4" s="1"/>
  <c r="B3751" i="3"/>
  <c r="B3751" i="4" s="1"/>
  <c r="C3751" i="3"/>
  <c r="C3751" i="4" s="1"/>
  <c r="D3751" i="3"/>
  <c r="D3751" i="4" s="1"/>
  <c r="E3751" i="3"/>
  <c r="E3751" i="4" s="1"/>
  <c r="F3751" i="3"/>
  <c r="F3751" i="4" s="1"/>
  <c r="G3751" i="3"/>
  <c r="A3752" i="3"/>
  <c r="A3752" i="4" s="1"/>
  <c r="B3752" i="3"/>
  <c r="B3752" i="4" s="1"/>
  <c r="C3752" i="3"/>
  <c r="C3752" i="4" s="1"/>
  <c r="D3752" i="3"/>
  <c r="D3752" i="4" s="1"/>
  <c r="E3752" i="3"/>
  <c r="E3752" i="4" s="1"/>
  <c r="F3752" i="3"/>
  <c r="F3752" i="4" s="1"/>
  <c r="G3752" i="3"/>
  <c r="A3753" i="3"/>
  <c r="A3753" i="4" s="1"/>
  <c r="B3753" i="3"/>
  <c r="B3753" i="4" s="1"/>
  <c r="C3753" i="3"/>
  <c r="C3753" i="4" s="1"/>
  <c r="D3753" i="3"/>
  <c r="D3753" i="4" s="1"/>
  <c r="E3753" i="3"/>
  <c r="E3753" i="4" s="1"/>
  <c r="F3753" i="3"/>
  <c r="F3753" i="4" s="1"/>
  <c r="G3753" i="3"/>
  <c r="A3754" i="3"/>
  <c r="A3754" i="4" s="1"/>
  <c r="B3754" i="3"/>
  <c r="B3754" i="4" s="1"/>
  <c r="C3754" i="3"/>
  <c r="C3754" i="4" s="1"/>
  <c r="D3754" i="3"/>
  <c r="D3754" i="4" s="1"/>
  <c r="E3754" i="3"/>
  <c r="E3754" i="4" s="1"/>
  <c r="F3754" i="3"/>
  <c r="F3754" i="4" s="1"/>
  <c r="G3754" i="3"/>
  <c r="A3755" i="3"/>
  <c r="A3755" i="4" s="1"/>
  <c r="B3755" i="3"/>
  <c r="B3755" i="4" s="1"/>
  <c r="C3755" i="3"/>
  <c r="C3755" i="4" s="1"/>
  <c r="D3755" i="3"/>
  <c r="D3755" i="4" s="1"/>
  <c r="E3755" i="3"/>
  <c r="E3755" i="4" s="1"/>
  <c r="F3755" i="3"/>
  <c r="F3755" i="4" s="1"/>
  <c r="G3755" i="3"/>
  <c r="A3756" i="3"/>
  <c r="A3756" i="4" s="1"/>
  <c r="B3756" i="3"/>
  <c r="B3756" i="4" s="1"/>
  <c r="C3756" i="3"/>
  <c r="C3756" i="4" s="1"/>
  <c r="D3756" i="3"/>
  <c r="D3756" i="4" s="1"/>
  <c r="E3756" i="3"/>
  <c r="E3756" i="4" s="1"/>
  <c r="F3756" i="3"/>
  <c r="F3756" i="4" s="1"/>
  <c r="G3756" i="3"/>
  <c r="A3757" i="3"/>
  <c r="A3757" i="4" s="1"/>
  <c r="B3757" i="3"/>
  <c r="B3757" i="4" s="1"/>
  <c r="C3757" i="3"/>
  <c r="C3757" i="4" s="1"/>
  <c r="D3757" i="3"/>
  <c r="D3757" i="4" s="1"/>
  <c r="E3757" i="3"/>
  <c r="E3757" i="4" s="1"/>
  <c r="F3757" i="3"/>
  <c r="F3757" i="4" s="1"/>
  <c r="G3757" i="3"/>
  <c r="A3758" i="3"/>
  <c r="A3758" i="4" s="1"/>
  <c r="B3758" i="3"/>
  <c r="B3758" i="4" s="1"/>
  <c r="C3758" i="3"/>
  <c r="C3758" i="4" s="1"/>
  <c r="D3758" i="3"/>
  <c r="D3758" i="4" s="1"/>
  <c r="E3758" i="3"/>
  <c r="E3758" i="4" s="1"/>
  <c r="F3758" i="3"/>
  <c r="F3758" i="4" s="1"/>
  <c r="G3758" i="3"/>
  <c r="A3759" i="3"/>
  <c r="A3759" i="4" s="1"/>
  <c r="B3759" i="3"/>
  <c r="B3759" i="4" s="1"/>
  <c r="C3759" i="3"/>
  <c r="C3759" i="4" s="1"/>
  <c r="D3759" i="3"/>
  <c r="D3759" i="4" s="1"/>
  <c r="E3759" i="3"/>
  <c r="E3759" i="4" s="1"/>
  <c r="F3759" i="3"/>
  <c r="F3759" i="4" s="1"/>
  <c r="G3759" i="3"/>
  <c r="A3760" i="3"/>
  <c r="A3760" i="4" s="1"/>
  <c r="B3760" i="3"/>
  <c r="B3760" i="4" s="1"/>
  <c r="C3760" i="3"/>
  <c r="C3760" i="4" s="1"/>
  <c r="D3760" i="3"/>
  <c r="D3760" i="4" s="1"/>
  <c r="E3760" i="3"/>
  <c r="E3760" i="4" s="1"/>
  <c r="F3760" i="3"/>
  <c r="F3760" i="4" s="1"/>
  <c r="G3760" i="3"/>
  <c r="A3761" i="3"/>
  <c r="A3761" i="4" s="1"/>
  <c r="B3761" i="3"/>
  <c r="B3761" i="4" s="1"/>
  <c r="C3761" i="3"/>
  <c r="C3761" i="4" s="1"/>
  <c r="D3761" i="3"/>
  <c r="D3761" i="4" s="1"/>
  <c r="E3761" i="3"/>
  <c r="E3761" i="4" s="1"/>
  <c r="F3761" i="3"/>
  <c r="F3761" i="4" s="1"/>
  <c r="G3761" i="3"/>
  <c r="A3762" i="3"/>
  <c r="A3762" i="4" s="1"/>
  <c r="B3762" i="3"/>
  <c r="B3762" i="4" s="1"/>
  <c r="C3762" i="3"/>
  <c r="C3762" i="4" s="1"/>
  <c r="D3762" i="3"/>
  <c r="D3762" i="4" s="1"/>
  <c r="E3762" i="3"/>
  <c r="E3762" i="4" s="1"/>
  <c r="F3762" i="3"/>
  <c r="F3762" i="4" s="1"/>
  <c r="G3762" i="3"/>
  <c r="A3763" i="3"/>
  <c r="A3763" i="4" s="1"/>
  <c r="B3763" i="3"/>
  <c r="B3763" i="4" s="1"/>
  <c r="C3763" i="3"/>
  <c r="C3763" i="4" s="1"/>
  <c r="D3763" i="3"/>
  <c r="D3763" i="4" s="1"/>
  <c r="E3763" i="3"/>
  <c r="E3763" i="4" s="1"/>
  <c r="F3763" i="3"/>
  <c r="F3763" i="4" s="1"/>
  <c r="G3763" i="3"/>
  <c r="A3764" i="3"/>
  <c r="A3764" i="4" s="1"/>
  <c r="B3764" i="3"/>
  <c r="B3764" i="4" s="1"/>
  <c r="C3764" i="3"/>
  <c r="C3764" i="4" s="1"/>
  <c r="D3764" i="3"/>
  <c r="D3764" i="4" s="1"/>
  <c r="E3764" i="3"/>
  <c r="E3764" i="4" s="1"/>
  <c r="F3764" i="3"/>
  <c r="F3764" i="4" s="1"/>
  <c r="G3764" i="3"/>
  <c r="A3765" i="3"/>
  <c r="A3765" i="4" s="1"/>
  <c r="B3765" i="3"/>
  <c r="B3765" i="4" s="1"/>
  <c r="C3765" i="3"/>
  <c r="C3765" i="4" s="1"/>
  <c r="D3765" i="3"/>
  <c r="D3765" i="4" s="1"/>
  <c r="E3765" i="3"/>
  <c r="E3765" i="4" s="1"/>
  <c r="F3765" i="3"/>
  <c r="F3765" i="4" s="1"/>
  <c r="G3765" i="3"/>
  <c r="A3766" i="3"/>
  <c r="A3766" i="4" s="1"/>
  <c r="B3766" i="3"/>
  <c r="B3766" i="4" s="1"/>
  <c r="C3766" i="3"/>
  <c r="C3766" i="4" s="1"/>
  <c r="D3766" i="3"/>
  <c r="D3766" i="4" s="1"/>
  <c r="E3766" i="3"/>
  <c r="E3766" i="4" s="1"/>
  <c r="F3766" i="3"/>
  <c r="F3766" i="4" s="1"/>
  <c r="G3766" i="3"/>
  <c r="A3767" i="3"/>
  <c r="A3767" i="4" s="1"/>
  <c r="B3767" i="3"/>
  <c r="B3767" i="4" s="1"/>
  <c r="C3767" i="3"/>
  <c r="C3767" i="4" s="1"/>
  <c r="D3767" i="3"/>
  <c r="D3767" i="4" s="1"/>
  <c r="E3767" i="3"/>
  <c r="E3767" i="4" s="1"/>
  <c r="F3767" i="3"/>
  <c r="F3767" i="4" s="1"/>
  <c r="G3767" i="3"/>
  <c r="A3768" i="3"/>
  <c r="A3768" i="4" s="1"/>
  <c r="B3768" i="3"/>
  <c r="B3768" i="4" s="1"/>
  <c r="C3768" i="3"/>
  <c r="C3768" i="4" s="1"/>
  <c r="D3768" i="3"/>
  <c r="D3768" i="4" s="1"/>
  <c r="E3768" i="3"/>
  <c r="E3768" i="4" s="1"/>
  <c r="F3768" i="3"/>
  <c r="F3768" i="4" s="1"/>
  <c r="G3768" i="3"/>
  <c r="A3769" i="3"/>
  <c r="A3769" i="4" s="1"/>
  <c r="B3769" i="3"/>
  <c r="B3769" i="4" s="1"/>
  <c r="C3769" i="3"/>
  <c r="C3769" i="4" s="1"/>
  <c r="D3769" i="3"/>
  <c r="D3769" i="4" s="1"/>
  <c r="E3769" i="3"/>
  <c r="E3769" i="4" s="1"/>
  <c r="F3769" i="3"/>
  <c r="F3769" i="4" s="1"/>
  <c r="G3769" i="3"/>
  <c r="A3770" i="3"/>
  <c r="A3770" i="4" s="1"/>
  <c r="B3770" i="3"/>
  <c r="B3770" i="4" s="1"/>
  <c r="C3770" i="3"/>
  <c r="C3770" i="4" s="1"/>
  <c r="D3770" i="3"/>
  <c r="D3770" i="4" s="1"/>
  <c r="E3770" i="3"/>
  <c r="E3770" i="4" s="1"/>
  <c r="F3770" i="3"/>
  <c r="F3770" i="4" s="1"/>
  <c r="G3770" i="3"/>
  <c r="A3771" i="3"/>
  <c r="A3771" i="4" s="1"/>
  <c r="B3771" i="3"/>
  <c r="B3771" i="4" s="1"/>
  <c r="C3771" i="3"/>
  <c r="C3771" i="4" s="1"/>
  <c r="D3771" i="3"/>
  <c r="D3771" i="4" s="1"/>
  <c r="E3771" i="3"/>
  <c r="E3771" i="4" s="1"/>
  <c r="F3771" i="3"/>
  <c r="F3771" i="4" s="1"/>
  <c r="G3771" i="3"/>
  <c r="A3772" i="3"/>
  <c r="A3772" i="4" s="1"/>
  <c r="B3772" i="3"/>
  <c r="B3772" i="4" s="1"/>
  <c r="C3772" i="3"/>
  <c r="C3772" i="4" s="1"/>
  <c r="D3772" i="3"/>
  <c r="D3772" i="4" s="1"/>
  <c r="E3772" i="3"/>
  <c r="E3772" i="4" s="1"/>
  <c r="F3772" i="3"/>
  <c r="F3772" i="4" s="1"/>
  <c r="G3772" i="3"/>
  <c r="A3773" i="3"/>
  <c r="A3773" i="4" s="1"/>
  <c r="B3773" i="3"/>
  <c r="B3773" i="4" s="1"/>
  <c r="C3773" i="3"/>
  <c r="C3773" i="4" s="1"/>
  <c r="D3773" i="3"/>
  <c r="D3773" i="4" s="1"/>
  <c r="E3773" i="3"/>
  <c r="E3773" i="4" s="1"/>
  <c r="F3773" i="3"/>
  <c r="F3773" i="4" s="1"/>
  <c r="G3773" i="3"/>
  <c r="A3774" i="3"/>
  <c r="A3774" i="4" s="1"/>
  <c r="B3774" i="3"/>
  <c r="B3774" i="4" s="1"/>
  <c r="C3774" i="3"/>
  <c r="C3774" i="4" s="1"/>
  <c r="D3774" i="3"/>
  <c r="D3774" i="4" s="1"/>
  <c r="E3774" i="3"/>
  <c r="E3774" i="4" s="1"/>
  <c r="F3774" i="3"/>
  <c r="F3774" i="4" s="1"/>
  <c r="G3774" i="3"/>
  <c r="A3775" i="3"/>
  <c r="A3775" i="4" s="1"/>
  <c r="B3775" i="3"/>
  <c r="B3775" i="4" s="1"/>
  <c r="C3775" i="3"/>
  <c r="C3775" i="4" s="1"/>
  <c r="D3775" i="3"/>
  <c r="D3775" i="4" s="1"/>
  <c r="E3775" i="3"/>
  <c r="E3775" i="4" s="1"/>
  <c r="F3775" i="3"/>
  <c r="F3775" i="4" s="1"/>
  <c r="G3775" i="3"/>
  <c r="A3776" i="3"/>
  <c r="A3776" i="4" s="1"/>
  <c r="B3776" i="3"/>
  <c r="B3776" i="4" s="1"/>
  <c r="C3776" i="3"/>
  <c r="C3776" i="4" s="1"/>
  <c r="D3776" i="3"/>
  <c r="D3776" i="4" s="1"/>
  <c r="E3776" i="3"/>
  <c r="E3776" i="4" s="1"/>
  <c r="F3776" i="3"/>
  <c r="F3776" i="4" s="1"/>
  <c r="G3776" i="3"/>
  <c r="A3777" i="3"/>
  <c r="A3777" i="4" s="1"/>
  <c r="B3777" i="3"/>
  <c r="B3777" i="4" s="1"/>
  <c r="C3777" i="3"/>
  <c r="C3777" i="4" s="1"/>
  <c r="D3777" i="3"/>
  <c r="D3777" i="4" s="1"/>
  <c r="E3777" i="3"/>
  <c r="E3777" i="4" s="1"/>
  <c r="F3777" i="3"/>
  <c r="F3777" i="4" s="1"/>
  <c r="G3777" i="3"/>
  <c r="A3778" i="3"/>
  <c r="A3778" i="4" s="1"/>
  <c r="B3778" i="3"/>
  <c r="B3778" i="4" s="1"/>
  <c r="C3778" i="3"/>
  <c r="C3778" i="4" s="1"/>
  <c r="D3778" i="3"/>
  <c r="D3778" i="4" s="1"/>
  <c r="E3778" i="3"/>
  <c r="E3778" i="4" s="1"/>
  <c r="F3778" i="3"/>
  <c r="F3778" i="4" s="1"/>
  <c r="G3778" i="3"/>
  <c r="A3779" i="3"/>
  <c r="A3779" i="4" s="1"/>
  <c r="B3779" i="3"/>
  <c r="B3779" i="4" s="1"/>
  <c r="C3779" i="3"/>
  <c r="C3779" i="4" s="1"/>
  <c r="D3779" i="3"/>
  <c r="D3779" i="4" s="1"/>
  <c r="E3779" i="3"/>
  <c r="E3779" i="4" s="1"/>
  <c r="F3779" i="3"/>
  <c r="F3779" i="4" s="1"/>
  <c r="G3779" i="3"/>
  <c r="A3780" i="3"/>
  <c r="A3780" i="4" s="1"/>
  <c r="B3780" i="3"/>
  <c r="B3780" i="4" s="1"/>
  <c r="C3780" i="3"/>
  <c r="C3780" i="4" s="1"/>
  <c r="D3780" i="3"/>
  <c r="D3780" i="4" s="1"/>
  <c r="E3780" i="3"/>
  <c r="E3780" i="4" s="1"/>
  <c r="F3780" i="3"/>
  <c r="F3780" i="4" s="1"/>
  <c r="G3780" i="3"/>
  <c r="A3781" i="3"/>
  <c r="A3781" i="4" s="1"/>
  <c r="B3781" i="3"/>
  <c r="B3781" i="4" s="1"/>
  <c r="C3781" i="3"/>
  <c r="C3781" i="4" s="1"/>
  <c r="D3781" i="3"/>
  <c r="D3781" i="4" s="1"/>
  <c r="E3781" i="3"/>
  <c r="E3781" i="4" s="1"/>
  <c r="F3781" i="3"/>
  <c r="F3781" i="4" s="1"/>
  <c r="G3781" i="3"/>
  <c r="A3782" i="3"/>
  <c r="A3782" i="4" s="1"/>
  <c r="B3782" i="3"/>
  <c r="B3782" i="4" s="1"/>
  <c r="C3782" i="3"/>
  <c r="C3782" i="4" s="1"/>
  <c r="D3782" i="3"/>
  <c r="D3782" i="4" s="1"/>
  <c r="E3782" i="3"/>
  <c r="E3782" i="4" s="1"/>
  <c r="F3782" i="3"/>
  <c r="F3782" i="4" s="1"/>
  <c r="G3782" i="3"/>
  <c r="A3783" i="3"/>
  <c r="A3783" i="4" s="1"/>
  <c r="B3783" i="3"/>
  <c r="B3783" i="4" s="1"/>
  <c r="C3783" i="3"/>
  <c r="C3783" i="4" s="1"/>
  <c r="D3783" i="3"/>
  <c r="D3783" i="4" s="1"/>
  <c r="E3783" i="3"/>
  <c r="E3783" i="4" s="1"/>
  <c r="F3783" i="3"/>
  <c r="F3783" i="4" s="1"/>
  <c r="G3783" i="3"/>
  <c r="A3784" i="3"/>
  <c r="A3784" i="4" s="1"/>
  <c r="B3784" i="3"/>
  <c r="B3784" i="4" s="1"/>
  <c r="C3784" i="3"/>
  <c r="C3784" i="4" s="1"/>
  <c r="D3784" i="3"/>
  <c r="D3784" i="4" s="1"/>
  <c r="E3784" i="3"/>
  <c r="E3784" i="4" s="1"/>
  <c r="F3784" i="3"/>
  <c r="F3784" i="4" s="1"/>
  <c r="G3784" i="3"/>
  <c r="A3785" i="3"/>
  <c r="A3785" i="4" s="1"/>
  <c r="B3785" i="3"/>
  <c r="B3785" i="4" s="1"/>
  <c r="C3785" i="3"/>
  <c r="C3785" i="4" s="1"/>
  <c r="D3785" i="3"/>
  <c r="D3785" i="4" s="1"/>
  <c r="E3785" i="3"/>
  <c r="E3785" i="4" s="1"/>
  <c r="F3785" i="3"/>
  <c r="F3785" i="4" s="1"/>
  <c r="G3785" i="3"/>
  <c r="A3786" i="3"/>
  <c r="A3786" i="4" s="1"/>
  <c r="B3786" i="3"/>
  <c r="B3786" i="4" s="1"/>
  <c r="C3786" i="3"/>
  <c r="C3786" i="4" s="1"/>
  <c r="D3786" i="3"/>
  <c r="D3786" i="4" s="1"/>
  <c r="E3786" i="3"/>
  <c r="E3786" i="4" s="1"/>
  <c r="F3786" i="3"/>
  <c r="F3786" i="4" s="1"/>
  <c r="G3786" i="3"/>
  <c r="A3787" i="3"/>
  <c r="A3787" i="4" s="1"/>
  <c r="B3787" i="3"/>
  <c r="B3787" i="4" s="1"/>
  <c r="C3787" i="3"/>
  <c r="C3787" i="4" s="1"/>
  <c r="D3787" i="3"/>
  <c r="D3787" i="4" s="1"/>
  <c r="E3787" i="3"/>
  <c r="E3787" i="4" s="1"/>
  <c r="F3787" i="3"/>
  <c r="F3787" i="4" s="1"/>
  <c r="G3787" i="3"/>
  <c r="A3788" i="3"/>
  <c r="A3788" i="4" s="1"/>
  <c r="B3788" i="3"/>
  <c r="B3788" i="4" s="1"/>
  <c r="C3788" i="3"/>
  <c r="C3788" i="4" s="1"/>
  <c r="D3788" i="3"/>
  <c r="D3788" i="4" s="1"/>
  <c r="E3788" i="3"/>
  <c r="E3788" i="4" s="1"/>
  <c r="F3788" i="3"/>
  <c r="F3788" i="4" s="1"/>
  <c r="G3788" i="3"/>
  <c r="A3789" i="3"/>
  <c r="A3789" i="4" s="1"/>
  <c r="B3789" i="3"/>
  <c r="B3789" i="4" s="1"/>
  <c r="C3789" i="3"/>
  <c r="C3789" i="4" s="1"/>
  <c r="D3789" i="3"/>
  <c r="D3789" i="4" s="1"/>
  <c r="E3789" i="3"/>
  <c r="E3789" i="4" s="1"/>
  <c r="F3789" i="3"/>
  <c r="F3789" i="4" s="1"/>
  <c r="G3789" i="3"/>
  <c r="A3790" i="3"/>
  <c r="A3790" i="4" s="1"/>
  <c r="B3790" i="3"/>
  <c r="B3790" i="4" s="1"/>
  <c r="C3790" i="3"/>
  <c r="C3790" i="4" s="1"/>
  <c r="D3790" i="3"/>
  <c r="D3790" i="4" s="1"/>
  <c r="E3790" i="3"/>
  <c r="E3790" i="4" s="1"/>
  <c r="F3790" i="3"/>
  <c r="F3790" i="4" s="1"/>
  <c r="G3790" i="3"/>
  <c r="A3791" i="3"/>
  <c r="A3791" i="4" s="1"/>
  <c r="B3791" i="3"/>
  <c r="B3791" i="4" s="1"/>
  <c r="C3791" i="3"/>
  <c r="C3791" i="4" s="1"/>
  <c r="D3791" i="3"/>
  <c r="D3791" i="4" s="1"/>
  <c r="E3791" i="3"/>
  <c r="E3791" i="4" s="1"/>
  <c r="F3791" i="3"/>
  <c r="F3791" i="4" s="1"/>
  <c r="G3791" i="3"/>
  <c r="A3792" i="3"/>
  <c r="A3792" i="4" s="1"/>
  <c r="B3792" i="3"/>
  <c r="B3792" i="4" s="1"/>
  <c r="C3792" i="3"/>
  <c r="C3792" i="4" s="1"/>
  <c r="D3792" i="3"/>
  <c r="D3792" i="4" s="1"/>
  <c r="E3792" i="3"/>
  <c r="E3792" i="4" s="1"/>
  <c r="F3792" i="3"/>
  <c r="F3792" i="4" s="1"/>
  <c r="G3792" i="3"/>
  <c r="A3793" i="3"/>
  <c r="A3793" i="4" s="1"/>
  <c r="B3793" i="3"/>
  <c r="B3793" i="4" s="1"/>
  <c r="C3793" i="3"/>
  <c r="C3793" i="4" s="1"/>
  <c r="D3793" i="3"/>
  <c r="D3793" i="4" s="1"/>
  <c r="E3793" i="3"/>
  <c r="E3793" i="4" s="1"/>
  <c r="F3793" i="3"/>
  <c r="F3793" i="4" s="1"/>
  <c r="G3793" i="3"/>
  <c r="A3794" i="3"/>
  <c r="A3794" i="4" s="1"/>
  <c r="B3794" i="3"/>
  <c r="B3794" i="4" s="1"/>
  <c r="C3794" i="3"/>
  <c r="C3794" i="4" s="1"/>
  <c r="D3794" i="3"/>
  <c r="D3794" i="4" s="1"/>
  <c r="E3794" i="3"/>
  <c r="E3794" i="4" s="1"/>
  <c r="F3794" i="3"/>
  <c r="F3794" i="4" s="1"/>
  <c r="G3794" i="3"/>
  <c r="A3795" i="3"/>
  <c r="A3795" i="4" s="1"/>
  <c r="B3795" i="3"/>
  <c r="B3795" i="4" s="1"/>
  <c r="C3795" i="3"/>
  <c r="C3795" i="4" s="1"/>
  <c r="D3795" i="3"/>
  <c r="D3795" i="4" s="1"/>
  <c r="E3795" i="3"/>
  <c r="E3795" i="4" s="1"/>
  <c r="F3795" i="3"/>
  <c r="F3795" i="4" s="1"/>
  <c r="G3795" i="3"/>
  <c r="A3796" i="3"/>
  <c r="A3796" i="4" s="1"/>
  <c r="B3796" i="3"/>
  <c r="B3796" i="4" s="1"/>
  <c r="C3796" i="3"/>
  <c r="C3796" i="4" s="1"/>
  <c r="D3796" i="3"/>
  <c r="D3796" i="4" s="1"/>
  <c r="E3796" i="3"/>
  <c r="E3796" i="4" s="1"/>
  <c r="F3796" i="3"/>
  <c r="F3796" i="4" s="1"/>
  <c r="G3796" i="3"/>
  <c r="A3797" i="3"/>
  <c r="A3797" i="4" s="1"/>
  <c r="B3797" i="3"/>
  <c r="B3797" i="4" s="1"/>
  <c r="C3797" i="3"/>
  <c r="C3797" i="4" s="1"/>
  <c r="D3797" i="3"/>
  <c r="D3797" i="4" s="1"/>
  <c r="E3797" i="3"/>
  <c r="E3797" i="4" s="1"/>
  <c r="F3797" i="3"/>
  <c r="F3797" i="4" s="1"/>
  <c r="G3797" i="3"/>
  <c r="A3798" i="3"/>
  <c r="A3798" i="4" s="1"/>
  <c r="B3798" i="3"/>
  <c r="B3798" i="4" s="1"/>
  <c r="C3798" i="3"/>
  <c r="C3798" i="4" s="1"/>
  <c r="D3798" i="3"/>
  <c r="D3798" i="4" s="1"/>
  <c r="E3798" i="3"/>
  <c r="E3798" i="4" s="1"/>
  <c r="F3798" i="3"/>
  <c r="F3798" i="4" s="1"/>
  <c r="G3798" i="3"/>
  <c r="A3799" i="3"/>
  <c r="A3799" i="4" s="1"/>
  <c r="B3799" i="3"/>
  <c r="B3799" i="4" s="1"/>
  <c r="C3799" i="3"/>
  <c r="C3799" i="4" s="1"/>
  <c r="D3799" i="3"/>
  <c r="D3799" i="4" s="1"/>
  <c r="E3799" i="3"/>
  <c r="E3799" i="4" s="1"/>
  <c r="F3799" i="3"/>
  <c r="F3799" i="4" s="1"/>
  <c r="G3799" i="3"/>
  <c r="A3800" i="3"/>
  <c r="A3800" i="4" s="1"/>
  <c r="B3800" i="3"/>
  <c r="B3800" i="4" s="1"/>
  <c r="C3800" i="3"/>
  <c r="C3800" i="4" s="1"/>
  <c r="D3800" i="3"/>
  <c r="D3800" i="4" s="1"/>
  <c r="E3800" i="3"/>
  <c r="E3800" i="4" s="1"/>
  <c r="F3800" i="3"/>
  <c r="F3800" i="4" s="1"/>
  <c r="G3800" i="3"/>
  <c r="A3801" i="3"/>
  <c r="A3801" i="4" s="1"/>
  <c r="B3801" i="3"/>
  <c r="B3801" i="4" s="1"/>
  <c r="C3801" i="3"/>
  <c r="C3801" i="4" s="1"/>
  <c r="D3801" i="3"/>
  <c r="D3801" i="4" s="1"/>
  <c r="E3801" i="3"/>
  <c r="E3801" i="4" s="1"/>
  <c r="F3801" i="3"/>
  <c r="F3801" i="4" s="1"/>
  <c r="G3801" i="3"/>
  <c r="A3802" i="3"/>
  <c r="A3802" i="4" s="1"/>
  <c r="B3802" i="3"/>
  <c r="B3802" i="4" s="1"/>
  <c r="C3802" i="3"/>
  <c r="C3802" i="4" s="1"/>
  <c r="D3802" i="3"/>
  <c r="D3802" i="4" s="1"/>
  <c r="E3802" i="3"/>
  <c r="E3802" i="4" s="1"/>
  <c r="F3802" i="3"/>
  <c r="F3802" i="4" s="1"/>
  <c r="G3802" i="3"/>
  <c r="A3803" i="3"/>
  <c r="A3803" i="4" s="1"/>
  <c r="B3803" i="3"/>
  <c r="B3803" i="4" s="1"/>
  <c r="C3803" i="3"/>
  <c r="C3803" i="4" s="1"/>
  <c r="D3803" i="3"/>
  <c r="D3803" i="4" s="1"/>
  <c r="E3803" i="3"/>
  <c r="E3803" i="4" s="1"/>
  <c r="F3803" i="3"/>
  <c r="F3803" i="4" s="1"/>
  <c r="G3803" i="3"/>
  <c r="A3804" i="3"/>
  <c r="A3804" i="4" s="1"/>
  <c r="B3804" i="3"/>
  <c r="B3804" i="4" s="1"/>
  <c r="C3804" i="3"/>
  <c r="C3804" i="4" s="1"/>
  <c r="D3804" i="3"/>
  <c r="D3804" i="4" s="1"/>
  <c r="E3804" i="3"/>
  <c r="E3804" i="4" s="1"/>
  <c r="F3804" i="3"/>
  <c r="F3804" i="4" s="1"/>
  <c r="G3804" i="3"/>
  <c r="A3805" i="3"/>
  <c r="A3805" i="4" s="1"/>
  <c r="B3805" i="3"/>
  <c r="B3805" i="4" s="1"/>
  <c r="C3805" i="3"/>
  <c r="C3805" i="4" s="1"/>
  <c r="D3805" i="3"/>
  <c r="D3805" i="4" s="1"/>
  <c r="E3805" i="3"/>
  <c r="E3805" i="4" s="1"/>
  <c r="F3805" i="3"/>
  <c r="F3805" i="4" s="1"/>
  <c r="G3805" i="3"/>
  <c r="A3806" i="3"/>
  <c r="A3806" i="4" s="1"/>
  <c r="B3806" i="3"/>
  <c r="B3806" i="4" s="1"/>
  <c r="C3806" i="3"/>
  <c r="C3806" i="4" s="1"/>
  <c r="D3806" i="3"/>
  <c r="D3806" i="4" s="1"/>
  <c r="E3806" i="3"/>
  <c r="E3806" i="4" s="1"/>
  <c r="F3806" i="3"/>
  <c r="F3806" i="4" s="1"/>
  <c r="G3806" i="3"/>
  <c r="A3807" i="3"/>
  <c r="A3807" i="4" s="1"/>
  <c r="B3807" i="3"/>
  <c r="B3807" i="4" s="1"/>
  <c r="C3807" i="3"/>
  <c r="C3807" i="4" s="1"/>
  <c r="D3807" i="3"/>
  <c r="D3807" i="4" s="1"/>
  <c r="E3807" i="3"/>
  <c r="E3807" i="4" s="1"/>
  <c r="F3807" i="3"/>
  <c r="F3807" i="4" s="1"/>
  <c r="G3807" i="3"/>
  <c r="A3808" i="3"/>
  <c r="A3808" i="4" s="1"/>
  <c r="B3808" i="3"/>
  <c r="B3808" i="4" s="1"/>
  <c r="C3808" i="3"/>
  <c r="C3808" i="4" s="1"/>
  <c r="D3808" i="3"/>
  <c r="D3808" i="4" s="1"/>
  <c r="E3808" i="3"/>
  <c r="E3808" i="4" s="1"/>
  <c r="F3808" i="3"/>
  <c r="F3808" i="4" s="1"/>
  <c r="G3808" i="3"/>
  <c r="A3809" i="3"/>
  <c r="A3809" i="4" s="1"/>
  <c r="B3809" i="3"/>
  <c r="B3809" i="4" s="1"/>
  <c r="C3809" i="3"/>
  <c r="C3809" i="4" s="1"/>
  <c r="D3809" i="3"/>
  <c r="D3809" i="4" s="1"/>
  <c r="E3809" i="3"/>
  <c r="E3809" i="4" s="1"/>
  <c r="F3809" i="3"/>
  <c r="F3809" i="4" s="1"/>
  <c r="G3809" i="3"/>
  <c r="A3810" i="3"/>
  <c r="A3810" i="4" s="1"/>
  <c r="B3810" i="3"/>
  <c r="B3810" i="4" s="1"/>
  <c r="C3810" i="3"/>
  <c r="C3810" i="4" s="1"/>
  <c r="D3810" i="3"/>
  <c r="D3810" i="4" s="1"/>
  <c r="E3810" i="3"/>
  <c r="E3810" i="4" s="1"/>
  <c r="F3810" i="3"/>
  <c r="F3810" i="4" s="1"/>
  <c r="G3810" i="3"/>
  <c r="A3811" i="3"/>
  <c r="A3811" i="4" s="1"/>
  <c r="B3811" i="3"/>
  <c r="B3811" i="4" s="1"/>
  <c r="C3811" i="3"/>
  <c r="C3811" i="4" s="1"/>
  <c r="D3811" i="3"/>
  <c r="D3811" i="4" s="1"/>
  <c r="E3811" i="3"/>
  <c r="E3811" i="4" s="1"/>
  <c r="F3811" i="3"/>
  <c r="F3811" i="4" s="1"/>
  <c r="G3811" i="3"/>
  <c r="A3812" i="3"/>
  <c r="A3812" i="4" s="1"/>
  <c r="B3812" i="3"/>
  <c r="B3812" i="4" s="1"/>
  <c r="C3812" i="3"/>
  <c r="C3812" i="4" s="1"/>
  <c r="D3812" i="3"/>
  <c r="D3812" i="4" s="1"/>
  <c r="E3812" i="3"/>
  <c r="E3812" i="4" s="1"/>
  <c r="F3812" i="3"/>
  <c r="F3812" i="4" s="1"/>
  <c r="G3812" i="3"/>
  <c r="A3813" i="3"/>
  <c r="A3813" i="4" s="1"/>
  <c r="B3813" i="3"/>
  <c r="B3813" i="4" s="1"/>
  <c r="C3813" i="3"/>
  <c r="C3813" i="4" s="1"/>
  <c r="D3813" i="3"/>
  <c r="D3813" i="4" s="1"/>
  <c r="E3813" i="3"/>
  <c r="E3813" i="4" s="1"/>
  <c r="F3813" i="3"/>
  <c r="F3813" i="4" s="1"/>
  <c r="G3813" i="3"/>
  <c r="A3814" i="3"/>
  <c r="A3814" i="4" s="1"/>
  <c r="B3814" i="3"/>
  <c r="B3814" i="4" s="1"/>
  <c r="C3814" i="3"/>
  <c r="C3814" i="4" s="1"/>
  <c r="D3814" i="3"/>
  <c r="D3814" i="4" s="1"/>
  <c r="E3814" i="3"/>
  <c r="E3814" i="4" s="1"/>
  <c r="F3814" i="3"/>
  <c r="F3814" i="4" s="1"/>
  <c r="G3814" i="3"/>
  <c r="A3815" i="3"/>
  <c r="A3815" i="4" s="1"/>
  <c r="B3815" i="3"/>
  <c r="B3815" i="4" s="1"/>
  <c r="C3815" i="3"/>
  <c r="C3815" i="4" s="1"/>
  <c r="D3815" i="3"/>
  <c r="D3815" i="4" s="1"/>
  <c r="E3815" i="3"/>
  <c r="E3815" i="4" s="1"/>
  <c r="F3815" i="3"/>
  <c r="F3815" i="4" s="1"/>
  <c r="G3815" i="3"/>
  <c r="A3816" i="3"/>
  <c r="A3816" i="4" s="1"/>
  <c r="B3816" i="3"/>
  <c r="B3816" i="4" s="1"/>
  <c r="C3816" i="3"/>
  <c r="C3816" i="4" s="1"/>
  <c r="D3816" i="3"/>
  <c r="D3816" i="4" s="1"/>
  <c r="E3816" i="3"/>
  <c r="E3816" i="4" s="1"/>
  <c r="F3816" i="3"/>
  <c r="F3816" i="4" s="1"/>
  <c r="G3816" i="3"/>
  <c r="A3817" i="3"/>
  <c r="A3817" i="4" s="1"/>
  <c r="B3817" i="3"/>
  <c r="B3817" i="4" s="1"/>
  <c r="C3817" i="3"/>
  <c r="C3817" i="4" s="1"/>
  <c r="D3817" i="3"/>
  <c r="D3817" i="4" s="1"/>
  <c r="E3817" i="3"/>
  <c r="E3817" i="4" s="1"/>
  <c r="F3817" i="3"/>
  <c r="F3817" i="4" s="1"/>
  <c r="G3817" i="3"/>
  <c r="A3818" i="3"/>
  <c r="A3818" i="4" s="1"/>
  <c r="B3818" i="3"/>
  <c r="B3818" i="4" s="1"/>
  <c r="C3818" i="3"/>
  <c r="C3818" i="4" s="1"/>
  <c r="D3818" i="3"/>
  <c r="D3818" i="4" s="1"/>
  <c r="E3818" i="3"/>
  <c r="E3818" i="4" s="1"/>
  <c r="F3818" i="3"/>
  <c r="F3818" i="4" s="1"/>
  <c r="G3818" i="3"/>
  <c r="A3819" i="3"/>
  <c r="A3819" i="4" s="1"/>
  <c r="B3819" i="3"/>
  <c r="B3819" i="4" s="1"/>
  <c r="C3819" i="3"/>
  <c r="C3819" i="4" s="1"/>
  <c r="D3819" i="3"/>
  <c r="D3819" i="4" s="1"/>
  <c r="E3819" i="3"/>
  <c r="E3819" i="4" s="1"/>
  <c r="F3819" i="3"/>
  <c r="F3819" i="4" s="1"/>
  <c r="G3819" i="3"/>
  <c r="A3820" i="3"/>
  <c r="A3820" i="4" s="1"/>
  <c r="B3820" i="3"/>
  <c r="B3820" i="4" s="1"/>
  <c r="C3820" i="3"/>
  <c r="C3820" i="4" s="1"/>
  <c r="D3820" i="3"/>
  <c r="D3820" i="4" s="1"/>
  <c r="E3820" i="3"/>
  <c r="E3820" i="4" s="1"/>
  <c r="F3820" i="3"/>
  <c r="F3820" i="4" s="1"/>
  <c r="G3820" i="3"/>
  <c r="A3821" i="3"/>
  <c r="A3821" i="4" s="1"/>
  <c r="B3821" i="3"/>
  <c r="B3821" i="4" s="1"/>
  <c r="C3821" i="3"/>
  <c r="C3821" i="4" s="1"/>
  <c r="D3821" i="3"/>
  <c r="D3821" i="4" s="1"/>
  <c r="E3821" i="3"/>
  <c r="E3821" i="4" s="1"/>
  <c r="F3821" i="3"/>
  <c r="F3821" i="4" s="1"/>
  <c r="G3821" i="3"/>
  <c r="A3822" i="3"/>
  <c r="A3822" i="4" s="1"/>
  <c r="B3822" i="3"/>
  <c r="B3822" i="4" s="1"/>
  <c r="C3822" i="3"/>
  <c r="C3822" i="4" s="1"/>
  <c r="D3822" i="3"/>
  <c r="D3822" i="4" s="1"/>
  <c r="E3822" i="3"/>
  <c r="E3822" i="4" s="1"/>
  <c r="F3822" i="3"/>
  <c r="F3822" i="4" s="1"/>
  <c r="G3822" i="3"/>
  <c r="A3823" i="3"/>
  <c r="A3823" i="4" s="1"/>
  <c r="B3823" i="3"/>
  <c r="B3823" i="4" s="1"/>
  <c r="C3823" i="3"/>
  <c r="C3823" i="4" s="1"/>
  <c r="D3823" i="3"/>
  <c r="D3823" i="4" s="1"/>
  <c r="E3823" i="3"/>
  <c r="E3823" i="4" s="1"/>
  <c r="F3823" i="3"/>
  <c r="F3823" i="4" s="1"/>
  <c r="G3823" i="3"/>
  <c r="A3824" i="3"/>
  <c r="A3824" i="4" s="1"/>
  <c r="B3824" i="3"/>
  <c r="B3824" i="4" s="1"/>
  <c r="C3824" i="3"/>
  <c r="C3824" i="4" s="1"/>
  <c r="D3824" i="3"/>
  <c r="D3824" i="4" s="1"/>
  <c r="E3824" i="3"/>
  <c r="E3824" i="4" s="1"/>
  <c r="F3824" i="3"/>
  <c r="F3824" i="4" s="1"/>
  <c r="G3824" i="3"/>
  <c r="A3825" i="3"/>
  <c r="A3825" i="4" s="1"/>
  <c r="B3825" i="3"/>
  <c r="B3825" i="4" s="1"/>
  <c r="C3825" i="3"/>
  <c r="C3825" i="4" s="1"/>
  <c r="D3825" i="3"/>
  <c r="D3825" i="4" s="1"/>
  <c r="E3825" i="3"/>
  <c r="E3825" i="4" s="1"/>
  <c r="F3825" i="3"/>
  <c r="F3825" i="4" s="1"/>
  <c r="G3825" i="3"/>
  <c r="A3826" i="3"/>
  <c r="A3826" i="4" s="1"/>
  <c r="B3826" i="3"/>
  <c r="B3826" i="4" s="1"/>
  <c r="C3826" i="3"/>
  <c r="C3826" i="4" s="1"/>
  <c r="D3826" i="3"/>
  <c r="D3826" i="4" s="1"/>
  <c r="E3826" i="3"/>
  <c r="E3826" i="4" s="1"/>
  <c r="F3826" i="3"/>
  <c r="F3826" i="4" s="1"/>
  <c r="G3826" i="3"/>
  <c r="A3827" i="3"/>
  <c r="A3827" i="4" s="1"/>
  <c r="B3827" i="3"/>
  <c r="B3827" i="4" s="1"/>
  <c r="C3827" i="3"/>
  <c r="C3827" i="4" s="1"/>
  <c r="D3827" i="3"/>
  <c r="D3827" i="4" s="1"/>
  <c r="E3827" i="3"/>
  <c r="E3827" i="4" s="1"/>
  <c r="F3827" i="3"/>
  <c r="F3827" i="4" s="1"/>
  <c r="G3827" i="3"/>
  <c r="A3828" i="3"/>
  <c r="A3828" i="4" s="1"/>
  <c r="B3828" i="3"/>
  <c r="B3828" i="4" s="1"/>
  <c r="C3828" i="3"/>
  <c r="C3828" i="4" s="1"/>
  <c r="D3828" i="3"/>
  <c r="D3828" i="4" s="1"/>
  <c r="E3828" i="3"/>
  <c r="E3828" i="4" s="1"/>
  <c r="F3828" i="3"/>
  <c r="F3828" i="4" s="1"/>
  <c r="G3828" i="3"/>
  <c r="A3829" i="3"/>
  <c r="A3829" i="4" s="1"/>
  <c r="B3829" i="3"/>
  <c r="B3829" i="4" s="1"/>
  <c r="C3829" i="3"/>
  <c r="C3829" i="4" s="1"/>
  <c r="D3829" i="3"/>
  <c r="D3829" i="4" s="1"/>
  <c r="E3829" i="3"/>
  <c r="E3829" i="4" s="1"/>
  <c r="F3829" i="3"/>
  <c r="F3829" i="4" s="1"/>
  <c r="G3829" i="3"/>
  <c r="A3830" i="3"/>
  <c r="A3830" i="4" s="1"/>
  <c r="B3830" i="3"/>
  <c r="B3830" i="4" s="1"/>
  <c r="C3830" i="3"/>
  <c r="C3830" i="4" s="1"/>
  <c r="D3830" i="3"/>
  <c r="D3830" i="4" s="1"/>
  <c r="E3830" i="3"/>
  <c r="E3830" i="4" s="1"/>
  <c r="F3830" i="3"/>
  <c r="F3830" i="4" s="1"/>
  <c r="G3830" i="3"/>
  <c r="A3831" i="3"/>
  <c r="A3831" i="4" s="1"/>
  <c r="B3831" i="3"/>
  <c r="B3831" i="4" s="1"/>
  <c r="C3831" i="3"/>
  <c r="C3831" i="4" s="1"/>
  <c r="D3831" i="3"/>
  <c r="D3831" i="4" s="1"/>
  <c r="E3831" i="3"/>
  <c r="E3831" i="4" s="1"/>
  <c r="F3831" i="3"/>
  <c r="F3831" i="4" s="1"/>
  <c r="G3831" i="3"/>
  <c r="A3832" i="3"/>
  <c r="A3832" i="4" s="1"/>
  <c r="B3832" i="3"/>
  <c r="B3832" i="4" s="1"/>
  <c r="C3832" i="3"/>
  <c r="C3832" i="4" s="1"/>
  <c r="D3832" i="3"/>
  <c r="D3832" i="4" s="1"/>
  <c r="E3832" i="3"/>
  <c r="E3832" i="4" s="1"/>
  <c r="F3832" i="3"/>
  <c r="F3832" i="4" s="1"/>
  <c r="G3832" i="3"/>
  <c r="A3833" i="3"/>
  <c r="A3833" i="4" s="1"/>
  <c r="B3833" i="3"/>
  <c r="B3833" i="4" s="1"/>
  <c r="C3833" i="3"/>
  <c r="C3833" i="4" s="1"/>
  <c r="D3833" i="3"/>
  <c r="D3833" i="4" s="1"/>
  <c r="E3833" i="3"/>
  <c r="E3833" i="4" s="1"/>
  <c r="F3833" i="3"/>
  <c r="F3833" i="4" s="1"/>
  <c r="G3833" i="3"/>
  <c r="A3834" i="3"/>
  <c r="A3834" i="4" s="1"/>
  <c r="B3834" i="3"/>
  <c r="B3834" i="4" s="1"/>
  <c r="C3834" i="3"/>
  <c r="C3834" i="4" s="1"/>
  <c r="D3834" i="3"/>
  <c r="D3834" i="4" s="1"/>
  <c r="E3834" i="3"/>
  <c r="E3834" i="4" s="1"/>
  <c r="F3834" i="3"/>
  <c r="F3834" i="4" s="1"/>
  <c r="G3834" i="3"/>
  <c r="A3835" i="3"/>
  <c r="A3835" i="4" s="1"/>
  <c r="B3835" i="3"/>
  <c r="B3835" i="4" s="1"/>
  <c r="C3835" i="3"/>
  <c r="C3835" i="4" s="1"/>
  <c r="D3835" i="3"/>
  <c r="D3835" i="4" s="1"/>
  <c r="E3835" i="3"/>
  <c r="E3835" i="4" s="1"/>
  <c r="F3835" i="3"/>
  <c r="F3835" i="4" s="1"/>
  <c r="G3835" i="3"/>
  <c r="A3836" i="3"/>
  <c r="A3836" i="4" s="1"/>
  <c r="B3836" i="3"/>
  <c r="B3836" i="4" s="1"/>
  <c r="C3836" i="3"/>
  <c r="C3836" i="4" s="1"/>
  <c r="D3836" i="3"/>
  <c r="D3836" i="4" s="1"/>
  <c r="E3836" i="3"/>
  <c r="E3836" i="4" s="1"/>
  <c r="F3836" i="3"/>
  <c r="F3836" i="4" s="1"/>
  <c r="G3836" i="3"/>
  <c r="A3837" i="3"/>
  <c r="A3837" i="4" s="1"/>
  <c r="B3837" i="3"/>
  <c r="B3837" i="4" s="1"/>
  <c r="C3837" i="3"/>
  <c r="C3837" i="4" s="1"/>
  <c r="D3837" i="3"/>
  <c r="D3837" i="4" s="1"/>
  <c r="E3837" i="3"/>
  <c r="E3837" i="4" s="1"/>
  <c r="F3837" i="3"/>
  <c r="F3837" i="4" s="1"/>
  <c r="G3837" i="3"/>
  <c r="A3838" i="3"/>
  <c r="A3838" i="4" s="1"/>
  <c r="B3838" i="3"/>
  <c r="B3838" i="4" s="1"/>
  <c r="C3838" i="3"/>
  <c r="C3838" i="4" s="1"/>
  <c r="D3838" i="3"/>
  <c r="D3838" i="4" s="1"/>
  <c r="E3838" i="3"/>
  <c r="E3838" i="4" s="1"/>
  <c r="F3838" i="3"/>
  <c r="F3838" i="4" s="1"/>
  <c r="G3838" i="3"/>
  <c r="A3839" i="3"/>
  <c r="A3839" i="4" s="1"/>
  <c r="B3839" i="3"/>
  <c r="B3839" i="4" s="1"/>
  <c r="C3839" i="3"/>
  <c r="C3839" i="4" s="1"/>
  <c r="D3839" i="3"/>
  <c r="D3839" i="4" s="1"/>
  <c r="E3839" i="3"/>
  <c r="E3839" i="4" s="1"/>
  <c r="F3839" i="3"/>
  <c r="F3839" i="4" s="1"/>
  <c r="G3839" i="3"/>
  <c r="A3840" i="3"/>
  <c r="A3840" i="4" s="1"/>
  <c r="B3840" i="3"/>
  <c r="B3840" i="4" s="1"/>
  <c r="C3840" i="3"/>
  <c r="C3840" i="4" s="1"/>
  <c r="D3840" i="3"/>
  <c r="D3840" i="4" s="1"/>
  <c r="E3840" i="3"/>
  <c r="E3840" i="4" s="1"/>
  <c r="F3840" i="3"/>
  <c r="F3840" i="4" s="1"/>
  <c r="G3840" i="3"/>
  <c r="A3841" i="3"/>
  <c r="A3841" i="4" s="1"/>
  <c r="B3841" i="3"/>
  <c r="B3841" i="4" s="1"/>
  <c r="C3841" i="3"/>
  <c r="C3841" i="4" s="1"/>
  <c r="D3841" i="3"/>
  <c r="D3841" i="4" s="1"/>
  <c r="E3841" i="3"/>
  <c r="E3841" i="4" s="1"/>
  <c r="F3841" i="3"/>
  <c r="F3841" i="4" s="1"/>
  <c r="G3841" i="3"/>
  <c r="A3842" i="3"/>
  <c r="A3842" i="4" s="1"/>
  <c r="B3842" i="3"/>
  <c r="B3842" i="4" s="1"/>
  <c r="C3842" i="3"/>
  <c r="C3842" i="4" s="1"/>
  <c r="D3842" i="3"/>
  <c r="D3842" i="4" s="1"/>
  <c r="E3842" i="3"/>
  <c r="E3842" i="4" s="1"/>
  <c r="F3842" i="3"/>
  <c r="F3842" i="4" s="1"/>
  <c r="G3842" i="3"/>
  <c r="A3843" i="3"/>
  <c r="A3843" i="4" s="1"/>
  <c r="B3843" i="3"/>
  <c r="B3843" i="4" s="1"/>
  <c r="C3843" i="3"/>
  <c r="C3843" i="4" s="1"/>
  <c r="D3843" i="3"/>
  <c r="D3843" i="4" s="1"/>
  <c r="E3843" i="3"/>
  <c r="E3843" i="4" s="1"/>
  <c r="F3843" i="3"/>
  <c r="F3843" i="4" s="1"/>
  <c r="G3843" i="3"/>
  <c r="A3844" i="3"/>
  <c r="A3844" i="4" s="1"/>
  <c r="B3844" i="3"/>
  <c r="B3844" i="4" s="1"/>
  <c r="C3844" i="3"/>
  <c r="C3844" i="4" s="1"/>
  <c r="D3844" i="3"/>
  <c r="D3844" i="4" s="1"/>
  <c r="E3844" i="3"/>
  <c r="E3844" i="4" s="1"/>
  <c r="F3844" i="3"/>
  <c r="F3844" i="4" s="1"/>
  <c r="G3844" i="3"/>
  <c r="A3845" i="3"/>
  <c r="A3845" i="4" s="1"/>
  <c r="B3845" i="3"/>
  <c r="B3845" i="4" s="1"/>
  <c r="C3845" i="3"/>
  <c r="C3845" i="4" s="1"/>
  <c r="D3845" i="3"/>
  <c r="D3845" i="4" s="1"/>
  <c r="E3845" i="3"/>
  <c r="E3845" i="4" s="1"/>
  <c r="F3845" i="3"/>
  <c r="F3845" i="4" s="1"/>
  <c r="G3845" i="3"/>
  <c r="A3846" i="3"/>
  <c r="A3846" i="4" s="1"/>
  <c r="B3846" i="3"/>
  <c r="B3846" i="4" s="1"/>
  <c r="C3846" i="3"/>
  <c r="C3846" i="4" s="1"/>
  <c r="D3846" i="3"/>
  <c r="D3846" i="4" s="1"/>
  <c r="E3846" i="3"/>
  <c r="E3846" i="4" s="1"/>
  <c r="F3846" i="3"/>
  <c r="F3846" i="4" s="1"/>
  <c r="G3846" i="3"/>
  <c r="A3847" i="3"/>
  <c r="A3847" i="4" s="1"/>
  <c r="B3847" i="3"/>
  <c r="B3847" i="4" s="1"/>
  <c r="C3847" i="3"/>
  <c r="C3847" i="4" s="1"/>
  <c r="D3847" i="3"/>
  <c r="D3847" i="4" s="1"/>
  <c r="E3847" i="3"/>
  <c r="E3847" i="4" s="1"/>
  <c r="F3847" i="3"/>
  <c r="F3847" i="4" s="1"/>
  <c r="G3847" i="3"/>
  <c r="A3848" i="3"/>
  <c r="A3848" i="4" s="1"/>
  <c r="B3848" i="3"/>
  <c r="B3848" i="4" s="1"/>
  <c r="C3848" i="3"/>
  <c r="C3848" i="4" s="1"/>
  <c r="D3848" i="3"/>
  <c r="D3848" i="4" s="1"/>
  <c r="E3848" i="3"/>
  <c r="E3848" i="4" s="1"/>
  <c r="F3848" i="3"/>
  <c r="F3848" i="4" s="1"/>
  <c r="G3848" i="3"/>
  <c r="A3849" i="3"/>
  <c r="A3849" i="4" s="1"/>
  <c r="B3849" i="3"/>
  <c r="B3849" i="4" s="1"/>
  <c r="C3849" i="3"/>
  <c r="C3849" i="4" s="1"/>
  <c r="D3849" i="3"/>
  <c r="D3849" i="4" s="1"/>
  <c r="E3849" i="3"/>
  <c r="E3849" i="4" s="1"/>
  <c r="F3849" i="3"/>
  <c r="F3849" i="4" s="1"/>
  <c r="G3849" i="3"/>
  <c r="A3850" i="3"/>
  <c r="A3850" i="4" s="1"/>
  <c r="B3850" i="3"/>
  <c r="B3850" i="4" s="1"/>
  <c r="C3850" i="3"/>
  <c r="C3850" i="4" s="1"/>
  <c r="D3850" i="3"/>
  <c r="D3850" i="4" s="1"/>
  <c r="E3850" i="3"/>
  <c r="E3850" i="4" s="1"/>
  <c r="F3850" i="3"/>
  <c r="F3850" i="4" s="1"/>
  <c r="G3850" i="3"/>
  <c r="A3851" i="3"/>
  <c r="A3851" i="4" s="1"/>
  <c r="B3851" i="3"/>
  <c r="B3851" i="4" s="1"/>
  <c r="C3851" i="3"/>
  <c r="C3851" i="4" s="1"/>
  <c r="D3851" i="3"/>
  <c r="D3851" i="4" s="1"/>
  <c r="E3851" i="3"/>
  <c r="E3851" i="4" s="1"/>
  <c r="F3851" i="3"/>
  <c r="F3851" i="4" s="1"/>
  <c r="G3851" i="3"/>
  <c r="A3852" i="3"/>
  <c r="A3852" i="4" s="1"/>
  <c r="B3852" i="3"/>
  <c r="B3852" i="4" s="1"/>
  <c r="C3852" i="3"/>
  <c r="C3852" i="4" s="1"/>
  <c r="D3852" i="3"/>
  <c r="D3852" i="4" s="1"/>
  <c r="E3852" i="3"/>
  <c r="E3852" i="4" s="1"/>
  <c r="F3852" i="3"/>
  <c r="F3852" i="4" s="1"/>
  <c r="G3852" i="3"/>
  <c r="A3853" i="3"/>
  <c r="A3853" i="4" s="1"/>
  <c r="B3853" i="3"/>
  <c r="B3853" i="4" s="1"/>
  <c r="C3853" i="3"/>
  <c r="C3853" i="4" s="1"/>
  <c r="D3853" i="3"/>
  <c r="D3853" i="4" s="1"/>
  <c r="E3853" i="3"/>
  <c r="E3853" i="4" s="1"/>
  <c r="F3853" i="3"/>
  <c r="F3853" i="4" s="1"/>
  <c r="G3853" i="3"/>
  <c r="A3854" i="3"/>
  <c r="A3854" i="4" s="1"/>
  <c r="B3854" i="3"/>
  <c r="B3854" i="4" s="1"/>
  <c r="C3854" i="3"/>
  <c r="C3854" i="4" s="1"/>
  <c r="D3854" i="3"/>
  <c r="D3854" i="4" s="1"/>
  <c r="E3854" i="3"/>
  <c r="E3854" i="4" s="1"/>
  <c r="F3854" i="3"/>
  <c r="F3854" i="4" s="1"/>
  <c r="G3854" i="3"/>
  <c r="A3855" i="3"/>
  <c r="A3855" i="4" s="1"/>
  <c r="B3855" i="3"/>
  <c r="B3855" i="4" s="1"/>
  <c r="C3855" i="3"/>
  <c r="C3855" i="4" s="1"/>
  <c r="D3855" i="3"/>
  <c r="D3855" i="4" s="1"/>
  <c r="E3855" i="3"/>
  <c r="E3855" i="4" s="1"/>
  <c r="F3855" i="3"/>
  <c r="F3855" i="4" s="1"/>
  <c r="G3855" i="3"/>
  <c r="A3856" i="3"/>
  <c r="A3856" i="4" s="1"/>
  <c r="B3856" i="3"/>
  <c r="B3856" i="4" s="1"/>
  <c r="C3856" i="3"/>
  <c r="C3856" i="4" s="1"/>
  <c r="D3856" i="3"/>
  <c r="D3856" i="4" s="1"/>
  <c r="E3856" i="3"/>
  <c r="E3856" i="4" s="1"/>
  <c r="F3856" i="3"/>
  <c r="F3856" i="4" s="1"/>
  <c r="G3856" i="3"/>
  <c r="A3857" i="3"/>
  <c r="A3857" i="4" s="1"/>
  <c r="B3857" i="3"/>
  <c r="B3857" i="4" s="1"/>
  <c r="C3857" i="3"/>
  <c r="C3857" i="4" s="1"/>
  <c r="D3857" i="3"/>
  <c r="D3857" i="4" s="1"/>
  <c r="E3857" i="3"/>
  <c r="E3857" i="4" s="1"/>
  <c r="F3857" i="3"/>
  <c r="F3857" i="4" s="1"/>
  <c r="G3857" i="3"/>
  <c r="A3858" i="3"/>
  <c r="A3858" i="4" s="1"/>
  <c r="B3858" i="3"/>
  <c r="B3858" i="4" s="1"/>
  <c r="C3858" i="3"/>
  <c r="C3858" i="4" s="1"/>
  <c r="D3858" i="3"/>
  <c r="D3858" i="4" s="1"/>
  <c r="E3858" i="3"/>
  <c r="E3858" i="4" s="1"/>
  <c r="F3858" i="3"/>
  <c r="F3858" i="4" s="1"/>
  <c r="G3858" i="3"/>
  <c r="A3859" i="3"/>
  <c r="A3859" i="4" s="1"/>
  <c r="B3859" i="3"/>
  <c r="B3859" i="4" s="1"/>
  <c r="C3859" i="3"/>
  <c r="C3859" i="4" s="1"/>
  <c r="D3859" i="3"/>
  <c r="D3859" i="4" s="1"/>
  <c r="E3859" i="3"/>
  <c r="E3859" i="4" s="1"/>
  <c r="F3859" i="3"/>
  <c r="F3859" i="4" s="1"/>
  <c r="G3859" i="3"/>
  <c r="A3860" i="3"/>
  <c r="A3860" i="4" s="1"/>
  <c r="B3860" i="3"/>
  <c r="B3860" i="4" s="1"/>
  <c r="C3860" i="3"/>
  <c r="C3860" i="4" s="1"/>
  <c r="D3860" i="3"/>
  <c r="D3860" i="4" s="1"/>
  <c r="E3860" i="3"/>
  <c r="E3860" i="4" s="1"/>
  <c r="F3860" i="3"/>
  <c r="F3860" i="4" s="1"/>
  <c r="G3860" i="3"/>
  <c r="A3861" i="3"/>
  <c r="A3861" i="4" s="1"/>
  <c r="B3861" i="3"/>
  <c r="B3861" i="4" s="1"/>
  <c r="C3861" i="3"/>
  <c r="C3861" i="4" s="1"/>
  <c r="D3861" i="3"/>
  <c r="D3861" i="4" s="1"/>
  <c r="E3861" i="3"/>
  <c r="E3861" i="4" s="1"/>
  <c r="F3861" i="3"/>
  <c r="F3861" i="4" s="1"/>
  <c r="G3861" i="3"/>
  <c r="A3862" i="3"/>
  <c r="A3862" i="4" s="1"/>
  <c r="B3862" i="3"/>
  <c r="B3862" i="4" s="1"/>
  <c r="C3862" i="3"/>
  <c r="C3862" i="4" s="1"/>
  <c r="D3862" i="3"/>
  <c r="D3862" i="4" s="1"/>
  <c r="E3862" i="3"/>
  <c r="E3862" i="4" s="1"/>
  <c r="F3862" i="3"/>
  <c r="F3862" i="4" s="1"/>
  <c r="G3862" i="3"/>
  <c r="A3863" i="3"/>
  <c r="A3863" i="4" s="1"/>
  <c r="B3863" i="3"/>
  <c r="B3863" i="4" s="1"/>
  <c r="C3863" i="3"/>
  <c r="C3863" i="4" s="1"/>
  <c r="D3863" i="3"/>
  <c r="D3863" i="4" s="1"/>
  <c r="E3863" i="3"/>
  <c r="E3863" i="4" s="1"/>
  <c r="F3863" i="3"/>
  <c r="F3863" i="4" s="1"/>
  <c r="G3863" i="3"/>
  <c r="A3864" i="3"/>
  <c r="A3864" i="4" s="1"/>
  <c r="B3864" i="3"/>
  <c r="B3864" i="4" s="1"/>
  <c r="C3864" i="3"/>
  <c r="C3864" i="4" s="1"/>
  <c r="D3864" i="3"/>
  <c r="D3864" i="4" s="1"/>
  <c r="E3864" i="3"/>
  <c r="E3864" i="4" s="1"/>
  <c r="F3864" i="3"/>
  <c r="F3864" i="4" s="1"/>
  <c r="G3864" i="3"/>
  <c r="A3865" i="3"/>
  <c r="A3865" i="4" s="1"/>
  <c r="B3865" i="3"/>
  <c r="B3865" i="4" s="1"/>
  <c r="C3865" i="3"/>
  <c r="C3865" i="4" s="1"/>
  <c r="D3865" i="3"/>
  <c r="D3865" i="4" s="1"/>
  <c r="E3865" i="3"/>
  <c r="E3865" i="4" s="1"/>
  <c r="F3865" i="3"/>
  <c r="F3865" i="4" s="1"/>
  <c r="G3865" i="3"/>
  <c r="A3866" i="3"/>
  <c r="A3866" i="4" s="1"/>
  <c r="B3866" i="3"/>
  <c r="B3866" i="4" s="1"/>
  <c r="C3866" i="3"/>
  <c r="C3866" i="4" s="1"/>
  <c r="D3866" i="3"/>
  <c r="D3866" i="4" s="1"/>
  <c r="E3866" i="3"/>
  <c r="E3866" i="4" s="1"/>
  <c r="F3866" i="3"/>
  <c r="F3866" i="4" s="1"/>
  <c r="G3866" i="3"/>
  <c r="A3867" i="3"/>
  <c r="A3867" i="4" s="1"/>
  <c r="B3867" i="3"/>
  <c r="B3867" i="4" s="1"/>
  <c r="C3867" i="3"/>
  <c r="C3867" i="4" s="1"/>
  <c r="D3867" i="3"/>
  <c r="D3867" i="4" s="1"/>
  <c r="E3867" i="3"/>
  <c r="E3867" i="4" s="1"/>
  <c r="F3867" i="3"/>
  <c r="F3867" i="4" s="1"/>
  <c r="G3867" i="3"/>
  <c r="A3868" i="3"/>
  <c r="A3868" i="4" s="1"/>
  <c r="B3868" i="3"/>
  <c r="B3868" i="4" s="1"/>
  <c r="C3868" i="3"/>
  <c r="C3868" i="4" s="1"/>
  <c r="D3868" i="3"/>
  <c r="D3868" i="4" s="1"/>
  <c r="E3868" i="3"/>
  <c r="E3868" i="4" s="1"/>
  <c r="F3868" i="3"/>
  <c r="F3868" i="4" s="1"/>
  <c r="G3868" i="3"/>
  <c r="A3869" i="3"/>
  <c r="A3869" i="4" s="1"/>
  <c r="B3869" i="3"/>
  <c r="B3869" i="4" s="1"/>
  <c r="C3869" i="3"/>
  <c r="C3869" i="4" s="1"/>
  <c r="D3869" i="3"/>
  <c r="D3869" i="4" s="1"/>
  <c r="E3869" i="3"/>
  <c r="E3869" i="4" s="1"/>
  <c r="F3869" i="3"/>
  <c r="F3869" i="4" s="1"/>
  <c r="G3869" i="3"/>
  <c r="A3870" i="3"/>
  <c r="A3870" i="4" s="1"/>
  <c r="B3870" i="3"/>
  <c r="B3870" i="4" s="1"/>
  <c r="C3870" i="3"/>
  <c r="C3870" i="4" s="1"/>
  <c r="D3870" i="3"/>
  <c r="D3870" i="4" s="1"/>
  <c r="E3870" i="3"/>
  <c r="E3870" i="4" s="1"/>
  <c r="F3870" i="3"/>
  <c r="F3870" i="4" s="1"/>
  <c r="G3870" i="3"/>
  <c r="A3871" i="3"/>
  <c r="A3871" i="4" s="1"/>
  <c r="B3871" i="3"/>
  <c r="B3871" i="4" s="1"/>
  <c r="C3871" i="3"/>
  <c r="C3871" i="4" s="1"/>
  <c r="D3871" i="3"/>
  <c r="D3871" i="4" s="1"/>
  <c r="E3871" i="3"/>
  <c r="E3871" i="4" s="1"/>
  <c r="F3871" i="3"/>
  <c r="F3871" i="4" s="1"/>
  <c r="G3871" i="3"/>
  <c r="A3872" i="3"/>
  <c r="A3872" i="4" s="1"/>
  <c r="B3872" i="3"/>
  <c r="B3872" i="4" s="1"/>
  <c r="C3872" i="3"/>
  <c r="C3872" i="4" s="1"/>
  <c r="D3872" i="3"/>
  <c r="D3872" i="4" s="1"/>
  <c r="E3872" i="3"/>
  <c r="E3872" i="4" s="1"/>
  <c r="F3872" i="3"/>
  <c r="F3872" i="4" s="1"/>
  <c r="G3872" i="3"/>
  <c r="A3873" i="3"/>
  <c r="A3873" i="4" s="1"/>
  <c r="B3873" i="3"/>
  <c r="B3873" i="4" s="1"/>
  <c r="C3873" i="3"/>
  <c r="C3873" i="4" s="1"/>
  <c r="D3873" i="3"/>
  <c r="D3873" i="4" s="1"/>
  <c r="E3873" i="3"/>
  <c r="E3873" i="4" s="1"/>
  <c r="F3873" i="3"/>
  <c r="F3873" i="4" s="1"/>
  <c r="G3873" i="3"/>
  <c r="A3874" i="3"/>
  <c r="A3874" i="4" s="1"/>
  <c r="B3874" i="3"/>
  <c r="B3874" i="4" s="1"/>
  <c r="C3874" i="3"/>
  <c r="C3874" i="4" s="1"/>
  <c r="D3874" i="3"/>
  <c r="D3874" i="4" s="1"/>
  <c r="E3874" i="3"/>
  <c r="E3874" i="4" s="1"/>
  <c r="F3874" i="3"/>
  <c r="F3874" i="4" s="1"/>
  <c r="G3874" i="3"/>
  <c r="A3875" i="3"/>
  <c r="A3875" i="4" s="1"/>
  <c r="B3875" i="3"/>
  <c r="B3875" i="4" s="1"/>
  <c r="C3875" i="3"/>
  <c r="C3875" i="4" s="1"/>
  <c r="D3875" i="3"/>
  <c r="D3875" i="4" s="1"/>
  <c r="E3875" i="3"/>
  <c r="E3875" i="4" s="1"/>
  <c r="F3875" i="3"/>
  <c r="F3875" i="4" s="1"/>
  <c r="G3875" i="3"/>
  <c r="A3876" i="3"/>
  <c r="A3876" i="4" s="1"/>
  <c r="B3876" i="3"/>
  <c r="B3876" i="4" s="1"/>
  <c r="C3876" i="3"/>
  <c r="C3876" i="4" s="1"/>
  <c r="D3876" i="3"/>
  <c r="D3876" i="4" s="1"/>
  <c r="E3876" i="3"/>
  <c r="E3876" i="4" s="1"/>
  <c r="F3876" i="3"/>
  <c r="F3876" i="4" s="1"/>
  <c r="G3876" i="3"/>
  <c r="A3877" i="3"/>
  <c r="A3877" i="4" s="1"/>
  <c r="B3877" i="3"/>
  <c r="B3877" i="4" s="1"/>
  <c r="C3877" i="3"/>
  <c r="C3877" i="4" s="1"/>
  <c r="D3877" i="3"/>
  <c r="D3877" i="4" s="1"/>
  <c r="E3877" i="3"/>
  <c r="E3877" i="4" s="1"/>
  <c r="F3877" i="3"/>
  <c r="F3877" i="4" s="1"/>
  <c r="G3877" i="3"/>
  <c r="A3878" i="3"/>
  <c r="A3878" i="4" s="1"/>
  <c r="B3878" i="3"/>
  <c r="B3878" i="4" s="1"/>
  <c r="C3878" i="3"/>
  <c r="C3878" i="4" s="1"/>
  <c r="D3878" i="3"/>
  <c r="D3878" i="4" s="1"/>
  <c r="E3878" i="3"/>
  <c r="E3878" i="4" s="1"/>
  <c r="F3878" i="3"/>
  <c r="F3878" i="4" s="1"/>
  <c r="G3878" i="3"/>
  <c r="A3879" i="3"/>
  <c r="A3879" i="4" s="1"/>
  <c r="B3879" i="3"/>
  <c r="B3879" i="4" s="1"/>
  <c r="C3879" i="3"/>
  <c r="C3879" i="4" s="1"/>
  <c r="D3879" i="3"/>
  <c r="D3879" i="4" s="1"/>
  <c r="E3879" i="3"/>
  <c r="E3879" i="4" s="1"/>
  <c r="F3879" i="3"/>
  <c r="F3879" i="4" s="1"/>
  <c r="G3879" i="3"/>
  <c r="A3880" i="3"/>
  <c r="A3880" i="4" s="1"/>
  <c r="B3880" i="3"/>
  <c r="B3880" i="4" s="1"/>
  <c r="C3880" i="3"/>
  <c r="C3880" i="4" s="1"/>
  <c r="D3880" i="3"/>
  <c r="D3880" i="4" s="1"/>
  <c r="E3880" i="3"/>
  <c r="E3880" i="4" s="1"/>
  <c r="F3880" i="3"/>
  <c r="F3880" i="4" s="1"/>
  <c r="G3880" i="3"/>
  <c r="A3881" i="3"/>
  <c r="A3881" i="4" s="1"/>
  <c r="B3881" i="3"/>
  <c r="B3881" i="4" s="1"/>
  <c r="C3881" i="3"/>
  <c r="C3881" i="4" s="1"/>
  <c r="D3881" i="3"/>
  <c r="D3881" i="4" s="1"/>
  <c r="E3881" i="3"/>
  <c r="E3881" i="4" s="1"/>
  <c r="F3881" i="3"/>
  <c r="F3881" i="4" s="1"/>
  <c r="G3881" i="3"/>
  <c r="A3882" i="3"/>
  <c r="A3882" i="4" s="1"/>
  <c r="B3882" i="3"/>
  <c r="B3882" i="4" s="1"/>
  <c r="C3882" i="3"/>
  <c r="C3882" i="4" s="1"/>
  <c r="D3882" i="3"/>
  <c r="D3882" i="4" s="1"/>
  <c r="E3882" i="3"/>
  <c r="E3882" i="4" s="1"/>
  <c r="F3882" i="3"/>
  <c r="F3882" i="4" s="1"/>
  <c r="G3882" i="3"/>
  <c r="A3883" i="3"/>
  <c r="A3883" i="4" s="1"/>
  <c r="B3883" i="3"/>
  <c r="B3883" i="4" s="1"/>
  <c r="C3883" i="3"/>
  <c r="C3883" i="4" s="1"/>
  <c r="D3883" i="3"/>
  <c r="D3883" i="4" s="1"/>
  <c r="E3883" i="3"/>
  <c r="E3883" i="4" s="1"/>
  <c r="F3883" i="3"/>
  <c r="F3883" i="4" s="1"/>
  <c r="G3883" i="3"/>
  <c r="A3884" i="3"/>
  <c r="A3884" i="4" s="1"/>
  <c r="B3884" i="3"/>
  <c r="B3884" i="4" s="1"/>
  <c r="C3884" i="3"/>
  <c r="C3884" i="4" s="1"/>
  <c r="D3884" i="3"/>
  <c r="D3884" i="4" s="1"/>
  <c r="E3884" i="3"/>
  <c r="E3884" i="4" s="1"/>
  <c r="F3884" i="3"/>
  <c r="F3884" i="4" s="1"/>
  <c r="G3884" i="3"/>
  <c r="A3885" i="3"/>
  <c r="A3885" i="4" s="1"/>
  <c r="B3885" i="3"/>
  <c r="B3885" i="4" s="1"/>
  <c r="C3885" i="3"/>
  <c r="C3885" i="4" s="1"/>
  <c r="D3885" i="3"/>
  <c r="D3885" i="4" s="1"/>
  <c r="E3885" i="3"/>
  <c r="E3885" i="4" s="1"/>
  <c r="F3885" i="3"/>
  <c r="F3885" i="4" s="1"/>
  <c r="G3885" i="3"/>
  <c r="A3886" i="3"/>
  <c r="A3886" i="4" s="1"/>
  <c r="B3886" i="3"/>
  <c r="B3886" i="4" s="1"/>
  <c r="C3886" i="3"/>
  <c r="C3886" i="4" s="1"/>
  <c r="D3886" i="3"/>
  <c r="D3886" i="4" s="1"/>
  <c r="E3886" i="3"/>
  <c r="E3886" i="4" s="1"/>
  <c r="F3886" i="3"/>
  <c r="F3886" i="4" s="1"/>
  <c r="G3886" i="3"/>
  <c r="A3887" i="3"/>
  <c r="A3887" i="4" s="1"/>
  <c r="B3887" i="3"/>
  <c r="B3887" i="4" s="1"/>
  <c r="C3887" i="3"/>
  <c r="C3887" i="4" s="1"/>
  <c r="D3887" i="3"/>
  <c r="D3887" i="4" s="1"/>
  <c r="E3887" i="3"/>
  <c r="E3887" i="4" s="1"/>
  <c r="F3887" i="3"/>
  <c r="F3887" i="4" s="1"/>
  <c r="G3887" i="3"/>
  <c r="A3888" i="3"/>
  <c r="A3888" i="4" s="1"/>
  <c r="B3888" i="3"/>
  <c r="B3888" i="4" s="1"/>
  <c r="C3888" i="3"/>
  <c r="C3888" i="4" s="1"/>
  <c r="D3888" i="3"/>
  <c r="D3888" i="4" s="1"/>
  <c r="E3888" i="3"/>
  <c r="E3888" i="4" s="1"/>
  <c r="F3888" i="3"/>
  <c r="F3888" i="4" s="1"/>
  <c r="G3888" i="3"/>
  <c r="A3889" i="3"/>
  <c r="A3889" i="4" s="1"/>
  <c r="B3889" i="3"/>
  <c r="B3889" i="4" s="1"/>
  <c r="C3889" i="3"/>
  <c r="C3889" i="4" s="1"/>
  <c r="D3889" i="3"/>
  <c r="D3889" i="4" s="1"/>
  <c r="E3889" i="3"/>
  <c r="E3889" i="4" s="1"/>
  <c r="F3889" i="3"/>
  <c r="F3889" i="4" s="1"/>
  <c r="G3889" i="3"/>
  <c r="A3890" i="3"/>
  <c r="A3890" i="4" s="1"/>
  <c r="B3890" i="3"/>
  <c r="B3890" i="4" s="1"/>
  <c r="C3890" i="3"/>
  <c r="C3890" i="4" s="1"/>
  <c r="D3890" i="3"/>
  <c r="D3890" i="4" s="1"/>
  <c r="E3890" i="3"/>
  <c r="E3890" i="4" s="1"/>
  <c r="F3890" i="3"/>
  <c r="F3890" i="4" s="1"/>
  <c r="G3890" i="3"/>
  <c r="A3891" i="3"/>
  <c r="A3891" i="4" s="1"/>
  <c r="B3891" i="3"/>
  <c r="B3891" i="4" s="1"/>
  <c r="C3891" i="3"/>
  <c r="C3891" i="4" s="1"/>
  <c r="D3891" i="3"/>
  <c r="D3891" i="4" s="1"/>
  <c r="E3891" i="3"/>
  <c r="E3891" i="4" s="1"/>
  <c r="F3891" i="3"/>
  <c r="F3891" i="4" s="1"/>
  <c r="G3891" i="3"/>
  <c r="A3892" i="3"/>
  <c r="A3892" i="4" s="1"/>
  <c r="B3892" i="3"/>
  <c r="B3892" i="4" s="1"/>
  <c r="C3892" i="3"/>
  <c r="C3892" i="4" s="1"/>
  <c r="D3892" i="3"/>
  <c r="D3892" i="4" s="1"/>
  <c r="E3892" i="3"/>
  <c r="E3892" i="4" s="1"/>
  <c r="F3892" i="3"/>
  <c r="F3892" i="4" s="1"/>
  <c r="G3892" i="3"/>
  <c r="A3893" i="3"/>
  <c r="A3893" i="4" s="1"/>
  <c r="B3893" i="3"/>
  <c r="B3893" i="4" s="1"/>
  <c r="C3893" i="3"/>
  <c r="C3893" i="4" s="1"/>
  <c r="D3893" i="3"/>
  <c r="D3893" i="4" s="1"/>
  <c r="E3893" i="3"/>
  <c r="E3893" i="4" s="1"/>
  <c r="F3893" i="3"/>
  <c r="F3893" i="4" s="1"/>
  <c r="G3893" i="3"/>
  <c r="A3894" i="3"/>
  <c r="A3894" i="4" s="1"/>
  <c r="B3894" i="3"/>
  <c r="B3894" i="4" s="1"/>
  <c r="C3894" i="3"/>
  <c r="C3894" i="4" s="1"/>
  <c r="D3894" i="3"/>
  <c r="D3894" i="4" s="1"/>
  <c r="E3894" i="3"/>
  <c r="E3894" i="4" s="1"/>
  <c r="F3894" i="3"/>
  <c r="F3894" i="4" s="1"/>
  <c r="G3894" i="3"/>
  <c r="A3895" i="3"/>
  <c r="A3895" i="4" s="1"/>
  <c r="B3895" i="3"/>
  <c r="B3895" i="4" s="1"/>
  <c r="C3895" i="3"/>
  <c r="C3895" i="4" s="1"/>
  <c r="D3895" i="3"/>
  <c r="D3895" i="4" s="1"/>
  <c r="E3895" i="3"/>
  <c r="E3895" i="4" s="1"/>
  <c r="F3895" i="3"/>
  <c r="F3895" i="4" s="1"/>
  <c r="G3895" i="3"/>
  <c r="A3896" i="3"/>
  <c r="A3896" i="4" s="1"/>
  <c r="B3896" i="3"/>
  <c r="B3896" i="4" s="1"/>
  <c r="C3896" i="3"/>
  <c r="C3896" i="4" s="1"/>
  <c r="D3896" i="3"/>
  <c r="D3896" i="4" s="1"/>
  <c r="E3896" i="3"/>
  <c r="E3896" i="4" s="1"/>
  <c r="F3896" i="3"/>
  <c r="F3896" i="4" s="1"/>
  <c r="G3896" i="3"/>
  <c r="A3897" i="3"/>
  <c r="A3897" i="4" s="1"/>
  <c r="B3897" i="3"/>
  <c r="B3897" i="4" s="1"/>
  <c r="C3897" i="3"/>
  <c r="C3897" i="4" s="1"/>
  <c r="D3897" i="3"/>
  <c r="D3897" i="4" s="1"/>
  <c r="E3897" i="3"/>
  <c r="E3897" i="4" s="1"/>
  <c r="F3897" i="3"/>
  <c r="F3897" i="4" s="1"/>
  <c r="G3897" i="3"/>
  <c r="A3898" i="3"/>
  <c r="A3898" i="4" s="1"/>
  <c r="B3898" i="3"/>
  <c r="B3898" i="4" s="1"/>
  <c r="C3898" i="3"/>
  <c r="C3898" i="4" s="1"/>
  <c r="D3898" i="3"/>
  <c r="D3898" i="4" s="1"/>
  <c r="E3898" i="3"/>
  <c r="E3898" i="4" s="1"/>
  <c r="F3898" i="3"/>
  <c r="F3898" i="4" s="1"/>
  <c r="G3898" i="3"/>
  <c r="A3899" i="3"/>
  <c r="A3899" i="4" s="1"/>
  <c r="B3899" i="3"/>
  <c r="B3899" i="4" s="1"/>
  <c r="C3899" i="3"/>
  <c r="C3899" i="4" s="1"/>
  <c r="D3899" i="3"/>
  <c r="D3899" i="4" s="1"/>
  <c r="E3899" i="3"/>
  <c r="E3899" i="4" s="1"/>
  <c r="F3899" i="3"/>
  <c r="F3899" i="4" s="1"/>
  <c r="G3899" i="3"/>
  <c r="A3900" i="3"/>
  <c r="A3900" i="4" s="1"/>
  <c r="B3900" i="3"/>
  <c r="B3900" i="4" s="1"/>
  <c r="C3900" i="3"/>
  <c r="C3900" i="4" s="1"/>
  <c r="D3900" i="3"/>
  <c r="D3900" i="4" s="1"/>
  <c r="E3900" i="3"/>
  <c r="E3900" i="4" s="1"/>
  <c r="F3900" i="3"/>
  <c r="F3900" i="4" s="1"/>
  <c r="G3900" i="3"/>
  <c r="A3901" i="3"/>
  <c r="A3901" i="4" s="1"/>
  <c r="B3901" i="3"/>
  <c r="B3901" i="4" s="1"/>
  <c r="C3901" i="3"/>
  <c r="C3901" i="4" s="1"/>
  <c r="D3901" i="3"/>
  <c r="D3901" i="4" s="1"/>
  <c r="E3901" i="3"/>
  <c r="E3901" i="4" s="1"/>
  <c r="F3901" i="3"/>
  <c r="F3901" i="4" s="1"/>
  <c r="G3901" i="3"/>
  <c r="A3902" i="3"/>
  <c r="A3902" i="4" s="1"/>
  <c r="B3902" i="3"/>
  <c r="B3902" i="4" s="1"/>
  <c r="C3902" i="3"/>
  <c r="C3902" i="4" s="1"/>
  <c r="D3902" i="3"/>
  <c r="D3902" i="4" s="1"/>
  <c r="E3902" i="3"/>
  <c r="E3902" i="4" s="1"/>
  <c r="F3902" i="3"/>
  <c r="F3902" i="4" s="1"/>
  <c r="G3902" i="3"/>
  <c r="A3903" i="3"/>
  <c r="A3903" i="4" s="1"/>
  <c r="B3903" i="3"/>
  <c r="B3903" i="4" s="1"/>
  <c r="C3903" i="3"/>
  <c r="C3903" i="4" s="1"/>
  <c r="D3903" i="3"/>
  <c r="D3903" i="4" s="1"/>
  <c r="E3903" i="3"/>
  <c r="E3903" i="4" s="1"/>
  <c r="F3903" i="3"/>
  <c r="F3903" i="4" s="1"/>
  <c r="G3903" i="3"/>
  <c r="A3904" i="3"/>
  <c r="A3904" i="4" s="1"/>
  <c r="B3904" i="3"/>
  <c r="B3904" i="4" s="1"/>
  <c r="C3904" i="3"/>
  <c r="C3904" i="4" s="1"/>
  <c r="D3904" i="3"/>
  <c r="D3904" i="4" s="1"/>
  <c r="E3904" i="3"/>
  <c r="E3904" i="4" s="1"/>
  <c r="F3904" i="3"/>
  <c r="F3904" i="4" s="1"/>
  <c r="G3904" i="3"/>
  <c r="A3905" i="3"/>
  <c r="A3905" i="4" s="1"/>
  <c r="B3905" i="3"/>
  <c r="B3905" i="4" s="1"/>
  <c r="C3905" i="3"/>
  <c r="C3905" i="4" s="1"/>
  <c r="D3905" i="3"/>
  <c r="D3905" i="4" s="1"/>
  <c r="E3905" i="3"/>
  <c r="E3905" i="4" s="1"/>
  <c r="F3905" i="3"/>
  <c r="F3905" i="4" s="1"/>
  <c r="G3905" i="3"/>
  <c r="A3906" i="3"/>
  <c r="A3906" i="4" s="1"/>
  <c r="B3906" i="3"/>
  <c r="B3906" i="4" s="1"/>
  <c r="C3906" i="3"/>
  <c r="C3906" i="4" s="1"/>
  <c r="D3906" i="3"/>
  <c r="D3906" i="4" s="1"/>
  <c r="E3906" i="3"/>
  <c r="E3906" i="4" s="1"/>
  <c r="F3906" i="3"/>
  <c r="F3906" i="4" s="1"/>
  <c r="G3906" i="3"/>
  <c r="A3907" i="3"/>
  <c r="A3907" i="4" s="1"/>
  <c r="B3907" i="3"/>
  <c r="B3907" i="4" s="1"/>
  <c r="C3907" i="3"/>
  <c r="C3907" i="4" s="1"/>
  <c r="D3907" i="3"/>
  <c r="D3907" i="4" s="1"/>
  <c r="E3907" i="3"/>
  <c r="E3907" i="4" s="1"/>
  <c r="F3907" i="3"/>
  <c r="F3907" i="4" s="1"/>
  <c r="G3907" i="3"/>
  <c r="A3908" i="3"/>
  <c r="A3908" i="4" s="1"/>
  <c r="B3908" i="3"/>
  <c r="B3908" i="4" s="1"/>
  <c r="C3908" i="3"/>
  <c r="C3908" i="4" s="1"/>
  <c r="D3908" i="3"/>
  <c r="D3908" i="4" s="1"/>
  <c r="E3908" i="3"/>
  <c r="E3908" i="4" s="1"/>
  <c r="F3908" i="3"/>
  <c r="F3908" i="4" s="1"/>
  <c r="G3908" i="3"/>
  <c r="A3909" i="3"/>
  <c r="A3909" i="4" s="1"/>
  <c r="B3909" i="3"/>
  <c r="B3909" i="4" s="1"/>
  <c r="C3909" i="3"/>
  <c r="C3909" i="4" s="1"/>
  <c r="D3909" i="3"/>
  <c r="D3909" i="4" s="1"/>
  <c r="E3909" i="3"/>
  <c r="E3909" i="4" s="1"/>
  <c r="F3909" i="3"/>
  <c r="F3909" i="4" s="1"/>
  <c r="G3909" i="3"/>
  <c r="A3910" i="3"/>
  <c r="A3910" i="4" s="1"/>
  <c r="B3910" i="3"/>
  <c r="B3910" i="4" s="1"/>
  <c r="C3910" i="3"/>
  <c r="C3910" i="4" s="1"/>
  <c r="D3910" i="3"/>
  <c r="D3910" i="4" s="1"/>
  <c r="E3910" i="3"/>
  <c r="E3910" i="4" s="1"/>
  <c r="F3910" i="3"/>
  <c r="F3910" i="4" s="1"/>
  <c r="G3910" i="3"/>
  <c r="A3911" i="3"/>
  <c r="A3911" i="4" s="1"/>
  <c r="B3911" i="3"/>
  <c r="B3911" i="4" s="1"/>
  <c r="C3911" i="3"/>
  <c r="C3911" i="4" s="1"/>
  <c r="D3911" i="3"/>
  <c r="D3911" i="4" s="1"/>
  <c r="E3911" i="3"/>
  <c r="E3911" i="4" s="1"/>
  <c r="F3911" i="3"/>
  <c r="F3911" i="4" s="1"/>
  <c r="G3911" i="3"/>
  <c r="A3912" i="3"/>
  <c r="A3912" i="4" s="1"/>
  <c r="B3912" i="3"/>
  <c r="B3912" i="4" s="1"/>
  <c r="C3912" i="3"/>
  <c r="C3912" i="4" s="1"/>
  <c r="D3912" i="3"/>
  <c r="D3912" i="4" s="1"/>
  <c r="E3912" i="3"/>
  <c r="E3912" i="4" s="1"/>
  <c r="F3912" i="3"/>
  <c r="F3912" i="4" s="1"/>
  <c r="G3912" i="3"/>
  <c r="A3913" i="3"/>
  <c r="A3913" i="4" s="1"/>
  <c r="B3913" i="3"/>
  <c r="B3913" i="4" s="1"/>
  <c r="C3913" i="3"/>
  <c r="C3913" i="4" s="1"/>
  <c r="D3913" i="3"/>
  <c r="D3913" i="4" s="1"/>
  <c r="E3913" i="3"/>
  <c r="E3913" i="4" s="1"/>
  <c r="F3913" i="3"/>
  <c r="F3913" i="4" s="1"/>
  <c r="G3913" i="3"/>
  <c r="A3914" i="3"/>
  <c r="A3914" i="4" s="1"/>
  <c r="B3914" i="3"/>
  <c r="B3914" i="4" s="1"/>
  <c r="C3914" i="3"/>
  <c r="C3914" i="4" s="1"/>
  <c r="D3914" i="3"/>
  <c r="D3914" i="4" s="1"/>
  <c r="E3914" i="3"/>
  <c r="E3914" i="4" s="1"/>
  <c r="F3914" i="3"/>
  <c r="F3914" i="4" s="1"/>
  <c r="G3914" i="3"/>
  <c r="A3915" i="3"/>
  <c r="A3915" i="4" s="1"/>
  <c r="B3915" i="3"/>
  <c r="B3915" i="4" s="1"/>
  <c r="C3915" i="3"/>
  <c r="C3915" i="4" s="1"/>
  <c r="D3915" i="3"/>
  <c r="D3915" i="4" s="1"/>
  <c r="E3915" i="3"/>
  <c r="E3915" i="4" s="1"/>
  <c r="F3915" i="3"/>
  <c r="F3915" i="4" s="1"/>
  <c r="G3915" i="3"/>
  <c r="A3916" i="3"/>
  <c r="A3916" i="4" s="1"/>
  <c r="B3916" i="3"/>
  <c r="B3916" i="4" s="1"/>
  <c r="C3916" i="3"/>
  <c r="C3916" i="4" s="1"/>
  <c r="D3916" i="3"/>
  <c r="D3916" i="4" s="1"/>
  <c r="E3916" i="3"/>
  <c r="E3916" i="4" s="1"/>
  <c r="F3916" i="3"/>
  <c r="F3916" i="4" s="1"/>
  <c r="G3916" i="3"/>
  <c r="A3917" i="3"/>
  <c r="A3917" i="4" s="1"/>
  <c r="B3917" i="3"/>
  <c r="B3917" i="4" s="1"/>
  <c r="C3917" i="3"/>
  <c r="C3917" i="4" s="1"/>
  <c r="D3917" i="3"/>
  <c r="D3917" i="4" s="1"/>
  <c r="E3917" i="3"/>
  <c r="E3917" i="4" s="1"/>
  <c r="F3917" i="3"/>
  <c r="F3917" i="4" s="1"/>
  <c r="G3917" i="3"/>
  <c r="A3918" i="3"/>
  <c r="A3918" i="4" s="1"/>
  <c r="B3918" i="3"/>
  <c r="B3918" i="4" s="1"/>
  <c r="C3918" i="3"/>
  <c r="C3918" i="4" s="1"/>
  <c r="D3918" i="3"/>
  <c r="D3918" i="4" s="1"/>
  <c r="E3918" i="3"/>
  <c r="E3918" i="4" s="1"/>
  <c r="F3918" i="3"/>
  <c r="F3918" i="4" s="1"/>
  <c r="G3918" i="3"/>
  <c r="A3919" i="3"/>
  <c r="A3919" i="4" s="1"/>
  <c r="B3919" i="3"/>
  <c r="B3919" i="4" s="1"/>
  <c r="C3919" i="3"/>
  <c r="C3919" i="4" s="1"/>
  <c r="D3919" i="3"/>
  <c r="D3919" i="4" s="1"/>
  <c r="E3919" i="3"/>
  <c r="E3919" i="4" s="1"/>
  <c r="F3919" i="3"/>
  <c r="F3919" i="4" s="1"/>
  <c r="G3919" i="3"/>
  <c r="A3920" i="3"/>
  <c r="A3920" i="4" s="1"/>
  <c r="B3920" i="3"/>
  <c r="B3920" i="4" s="1"/>
  <c r="C3920" i="3"/>
  <c r="C3920" i="4" s="1"/>
  <c r="D3920" i="3"/>
  <c r="D3920" i="4" s="1"/>
  <c r="E3920" i="3"/>
  <c r="E3920" i="4" s="1"/>
  <c r="F3920" i="3"/>
  <c r="F3920" i="4" s="1"/>
  <c r="G3920" i="3"/>
  <c r="A3921" i="3"/>
  <c r="A3921" i="4" s="1"/>
  <c r="B3921" i="3"/>
  <c r="B3921" i="4" s="1"/>
  <c r="C3921" i="3"/>
  <c r="C3921" i="4" s="1"/>
  <c r="D3921" i="3"/>
  <c r="D3921" i="4" s="1"/>
  <c r="E3921" i="3"/>
  <c r="E3921" i="4" s="1"/>
  <c r="F3921" i="3"/>
  <c r="F3921" i="4" s="1"/>
  <c r="G3921" i="3"/>
  <c r="A3922" i="3"/>
  <c r="A3922" i="4" s="1"/>
  <c r="B3922" i="3"/>
  <c r="B3922" i="4" s="1"/>
  <c r="C3922" i="3"/>
  <c r="C3922" i="4" s="1"/>
  <c r="D3922" i="3"/>
  <c r="D3922" i="4" s="1"/>
  <c r="E3922" i="3"/>
  <c r="E3922" i="4" s="1"/>
  <c r="F3922" i="3"/>
  <c r="F3922" i="4" s="1"/>
  <c r="G3922" i="3"/>
  <c r="A3923" i="3"/>
  <c r="A3923" i="4" s="1"/>
  <c r="B3923" i="3"/>
  <c r="B3923" i="4" s="1"/>
  <c r="C3923" i="3"/>
  <c r="C3923" i="4" s="1"/>
  <c r="D3923" i="3"/>
  <c r="D3923" i="4" s="1"/>
  <c r="E3923" i="3"/>
  <c r="E3923" i="4" s="1"/>
  <c r="F3923" i="3"/>
  <c r="F3923" i="4" s="1"/>
  <c r="G3923" i="3"/>
  <c r="A3924" i="3"/>
  <c r="A3924" i="4" s="1"/>
  <c r="B3924" i="3"/>
  <c r="B3924" i="4" s="1"/>
  <c r="C3924" i="3"/>
  <c r="C3924" i="4" s="1"/>
  <c r="D3924" i="3"/>
  <c r="D3924" i="4" s="1"/>
  <c r="E3924" i="3"/>
  <c r="E3924" i="4" s="1"/>
  <c r="F3924" i="3"/>
  <c r="F3924" i="4" s="1"/>
  <c r="G3924" i="3"/>
  <c r="A3925" i="3"/>
  <c r="A3925" i="4" s="1"/>
  <c r="B3925" i="3"/>
  <c r="B3925" i="4" s="1"/>
  <c r="C3925" i="3"/>
  <c r="C3925" i="4" s="1"/>
  <c r="D3925" i="3"/>
  <c r="D3925" i="4" s="1"/>
  <c r="E3925" i="3"/>
  <c r="E3925" i="4" s="1"/>
  <c r="F3925" i="3"/>
  <c r="F3925" i="4" s="1"/>
  <c r="G3925" i="3"/>
  <c r="A3926" i="3"/>
  <c r="A3926" i="4" s="1"/>
  <c r="B3926" i="3"/>
  <c r="B3926" i="4" s="1"/>
  <c r="C3926" i="3"/>
  <c r="C3926" i="4" s="1"/>
  <c r="D3926" i="3"/>
  <c r="D3926" i="4" s="1"/>
  <c r="E3926" i="3"/>
  <c r="E3926" i="4" s="1"/>
  <c r="F3926" i="3"/>
  <c r="F3926" i="4" s="1"/>
  <c r="G3926" i="3"/>
  <c r="A3927" i="3"/>
  <c r="A3927" i="4" s="1"/>
  <c r="B3927" i="3"/>
  <c r="B3927" i="4" s="1"/>
  <c r="C3927" i="3"/>
  <c r="C3927" i="4" s="1"/>
  <c r="D3927" i="3"/>
  <c r="D3927" i="4" s="1"/>
  <c r="E3927" i="3"/>
  <c r="E3927" i="4" s="1"/>
  <c r="F3927" i="3"/>
  <c r="F3927" i="4" s="1"/>
  <c r="G3927" i="3"/>
  <c r="A3928" i="3"/>
  <c r="A3928" i="4" s="1"/>
  <c r="B3928" i="3"/>
  <c r="B3928" i="4" s="1"/>
  <c r="C3928" i="3"/>
  <c r="C3928" i="4" s="1"/>
  <c r="D3928" i="3"/>
  <c r="D3928" i="4" s="1"/>
  <c r="E3928" i="3"/>
  <c r="E3928" i="4" s="1"/>
  <c r="F3928" i="3"/>
  <c r="F3928" i="4" s="1"/>
  <c r="G3928" i="3"/>
  <c r="A3929" i="3"/>
  <c r="A3929" i="4" s="1"/>
  <c r="B3929" i="3"/>
  <c r="B3929" i="4" s="1"/>
  <c r="C3929" i="3"/>
  <c r="C3929" i="4" s="1"/>
  <c r="D3929" i="3"/>
  <c r="D3929" i="4" s="1"/>
  <c r="E3929" i="3"/>
  <c r="E3929" i="4" s="1"/>
  <c r="F3929" i="3"/>
  <c r="F3929" i="4" s="1"/>
  <c r="G3929" i="3"/>
  <c r="A3930" i="3"/>
  <c r="A3930" i="4" s="1"/>
  <c r="B3930" i="3"/>
  <c r="B3930" i="4" s="1"/>
  <c r="C3930" i="3"/>
  <c r="C3930" i="4" s="1"/>
  <c r="D3930" i="3"/>
  <c r="D3930" i="4" s="1"/>
  <c r="E3930" i="3"/>
  <c r="E3930" i="4" s="1"/>
  <c r="F3930" i="3"/>
  <c r="F3930" i="4" s="1"/>
  <c r="G3930" i="3"/>
  <c r="A3931" i="3"/>
  <c r="A3931" i="4" s="1"/>
  <c r="B3931" i="3"/>
  <c r="B3931" i="4" s="1"/>
  <c r="C3931" i="3"/>
  <c r="C3931" i="4" s="1"/>
  <c r="D3931" i="3"/>
  <c r="D3931" i="4" s="1"/>
  <c r="E3931" i="3"/>
  <c r="E3931" i="4" s="1"/>
  <c r="F3931" i="3"/>
  <c r="F3931" i="4" s="1"/>
  <c r="G3931" i="3"/>
  <c r="A3932" i="3"/>
  <c r="A3932" i="4" s="1"/>
  <c r="B3932" i="3"/>
  <c r="B3932" i="4" s="1"/>
  <c r="C3932" i="3"/>
  <c r="C3932" i="4" s="1"/>
  <c r="D3932" i="3"/>
  <c r="D3932" i="4" s="1"/>
  <c r="E3932" i="3"/>
  <c r="E3932" i="4" s="1"/>
  <c r="F3932" i="3"/>
  <c r="F3932" i="4" s="1"/>
  <c r="G3932" i="3"/>
  <c r="A3933" i="3"/>
  <c r="A3933" i="4" s="1"/>
  <c r="B3933" i="3"/>
  <c r="B3933" i="4" s="1"/>
  <c r="C3933" i="3"/>
  <c r="C3933" i="4" s="1"/>
  <c r="D3933" i="3"/>
  <c r="D3933" i="4" s="1"/>
  <c r="E3933" i="3"/>
  <c r="E3933" i="4" s="1"/>
  <c r="F3933" i="3"/>
  <c r="F3933" i="4" s="1"/>
  <c r="G3933" i="3"/>
  <c r="A3934" i="3"/>
  <c r="A3934" i="4" s="1"/>
  <c r="B3934" i="3"/>
  <c r="B3934" i="4" s="1"/>
  <c r="C3934" i="3"/>
  <c r="C3934" i="4" s="1"/>
  <c r="D3934" i="3"/>
  <c r="D3934" i="4" s="1"/>
  <c r="E3934" i="3"/>
  <c r="E3934" i="4" s="1"/>
  <c r="F3934" i="3"/>
  <c r="F3934" i="4" s="1"/>
  <c r="G3934" i="3"/>
  <c r="A3935" i="3"/>
  <c r="A3935" i="4" s="1"/>
  <c r="B3935" i="3"/>
  <c r="B3935" i="4" s="1"/>
  <c r="C3935" i="3"/>
  <c r="C3935" i="4" s="1"/>
  <c r="D3935" i="3"/>
  <c r="D3935" i="4" s="1"/>
  <c r="E3935" i="3"/>
  <c r="E3935" i="4" s="1"/>
  <c r="F3935" i="3"/>
  <c r="F3935" i="4" s="1"/>
  <c r="G3935" i="3"/>
  <c r="A3936" i="3"/>
  <c r="A3936" i="4" s="1"/>
  <c r="B3936" i="3"/>
  <c r="B3936" i="4" s="1"/>
  <c r="C3936" i="3"/>
  <c r="C3936" i="4" s="1"/>
  <c r="D3936" i="3"/>
  <c r="D3936" i="4" s="1"/>
  <c r="E3936" i="3"/>
  <c r="E3936" i="4" s="1"/>
  <c r="F3936" i="3"/>
  <c r="F3936" i="4" s="1"/>
  <c r="G3936" i="3"/>
  <c r="A3937" i="3"/>
  <c r="A3937" i="4" s="1"/>
  <c r="B3937" i="3"/>
  <c r="B3937" i="4" s="1"/>
  <c r="C3937" i="3"/>
  <c r="C3937" i="4" s="1"/>
  <c r="D3937" i="3"/>
  <c r="D3937" i="4" s="1"/>
  <c r="E3937" i="3"/>
  <c r="E3937" i="4" s="1"/>
  <c r="F3937" i="3"/>
  <c r="F3937" i="4" s="1"/>
  <c r="G3937" i="3"/>
  <c r="A3938" i="3"/>
  <c r="A3938" i="4" s="1"/>
  <c r="B3938" i="3"/>
  <c r="B3938" i="4" s="1"/>
  <c r="C3938" i="3"/>
  <c r="C3938" i="4" s="1"/>
  <c r="D3938" i="3"/>
  <c r="D3938" i="4" s="1"/>
  <c r="E3938" i="3"/>
  <c r="E3938" i="4" s="1"/>
  <c r="F3938" i="3"/>
  <c r="F3938" i="4" s="1"/>
  <c r="G3938" i="3"/>
  <c r="A3939" i="3"/>
  <c r="A3939" i="4" s="1"/>
  <c r="B3939" i="3"/>
  <c r="B3939" i="4" s="1"/>
  <c r="C3939" i="3"/>
  <c r="C3939" i="4" s="1"/>
  <c r="D3939" i="3"/>
  <c r="D3939" i="4" s="1"/>
  <c r="E3939" i="3"/>
  <c r="E3939" i="4" s="1"/>
  <c r="F3939" i="3"/>
  <c r="F3939" i="4" s="1"/>
  <c r="G3939" i="3"/>
  <c r="A3940" i="3"/>
  <c r="A3940" i="4" s="1"/>
  <c r="B3940" i="3"/>
  <c r="B3940" i="4" s="1"/>
  <c r="C3940" i="3"/>
  <c r="C3940" i="4" s="1"/>
  <c r="D3940" i="3"/>
  <c r="D3940" i="4" s="1"/>
  <c r="E3940" i="3"/>
  <c r="E3940" i="4" s="1"/>
  <c r="F3940" i="3"/>
  <c r="F3940" i="4" s="1"/>
  <c r="G3940" i="3"/>
  <c r="A3941" i="3"/>
  <c r="A3941" i="4" s="1"/>
  <c r="B3941" i="3"/>
  <c r="B3941" i="4" s="1"/>
  <c r="C3941" i="3"/>
  <c r="C3941" i="4" s="1"/>
  <c r="D3941" i="3"/>
  <c r="D3941" i="4" s="1"/>
  <c r="E3941" i="3"/>
  <c r="E3941" i="4" s="1"/>
  <c r="F3941" i="3"/>
  <c r="F3941" i="4" s="1"/>
  <c r="G3941" i="3"/>
  <c r="A3942" i="3"/>
  <c r="A3942" i="4" s="1"/>
  <c r="B3942" i="3"/>
  <c r="B3942" i="4" s="1"/>
  <c r="C3942" i="3"/>
  <c r="C3942" i="4" s="1"/>
  <c r="D3942" i="3"/>
  <c r="D3942" i="4" s="1"/>
  <c r="E3942" i="3"/>
  <c r="E3942" i="4" s="1"/>
  <c r="F3942" i="3"/>
  <c r="F3942" i="4" s="1"/>
  <c r="G3942" i="3"/>
  <c r="A3943" i="3"/>
  <c r="A3943" i="4" s="1"/>
  <c r="B3943" i="3"/>
  <c r="B3943" i="4" s="1"/>
  <c r="C3943" i="3"/>
  <c r="C3943" i="4" s="1"/>
  <c r="D3943" i="3"/>
  <c r="D3943" i="4" s="1"/>
  <c r="E3943" i="3"/>
  <c r="E3943" i="4" s="1"/>
  <c r="F3943" i="3"/>
  <c r="F3943" i="4" s="1"/>
  <c r="G3943" i="3"/>
  <c r="A3944" i="3"/>
  <c r="A3944" i="4" s="1"/>
  <c r="B3944" i="3"/>
  <c r="B3944" i="4" s="1"/>
  <c r="C3944" i="3"/>
  <c r="C3944" i="4" s="1"/>
  <c r="D3944" i="3"/>
  <c r="D3944" i="4" s="1"/>
  <c r="E3944" i="3"/>
  <c r="E3944" i="4" s="1"/>
  <c r="F3944" i="3"/>
  <c r="F3944" i="4" s="1"/>
  <c r="G3944" i="3"/>
  <c r="A3945" i="3"/>
  <c r="A3945" i="4" s="1"/>
  <c r="B3945" i="3"/>
  <c r="B3945" i="4" s="1"/>
  <c r="C3945" i="3"/>
  <c r="C3945" i="4" s="1"/>
  <c r="D3945" i="3"/>
  <c r="D3945" i="4" s="1"/>
  <c r="E3945" i="3"/>
  <c r="E3945" i="4" s="1"/>
  <c r="F3945" i="3"/>
  <c r="F3945" i="4" s="1"/>
  <c r="G3945" i="3"/>
  <c r="A3946" i="3"/>
  <c r="A3946" i="4" s="1"/>
  <c r="B3946" i="3"/>
  <c r="B3946" i="4" s="1"/>
  <c r="C3946" i="3"/>
  <c r="C3946" i="4" s="1"/>
  <c r="D3946" i="3"/>
  <c r="D3946" i="4" s="1"/>
  <c r="E3946" i="3"/>
  <c r="E3946" i="4" s="1"/>
  <c r="F3946" i="3"/>
  <c r="F3946" i="4" s="1"/>
  <c r="G3946" i="3"/>
  <c r="A3947" i="3"/>
  <c r="A3947" i="4" s="1"/>
  <c r="B3947" i="3"/>
  <c r="B3947" i="4" s="1"/>
  <c r="C3947" i="3"/>
  <c r="C3947" i="4" s="1"/>
  <c r="D3947" i="3"/>
  <c r="D3947" i="4" s="1"/>
  <c r="E3947" i="3"/>
  <c r="E3947" i="4" s="1"/>
  <c r="F3947" i="3"/>
  <c r="F3947" i="4" s="1"/>
  <c r="G3947" i="3"/>
  <c r="A3948" i="3"/>
  <c r="A3948" i="4" s="1"/>
  <c r="B3948" i="3"/>
  <c r="B3948" i="4" s="1"/>
  <c r="C3948" i="3"/>
  <c r="C3948" i="4" s="1"/>
  <c r="D3948" i="3"/>
  <c r="D3948" i="4" s="1"/>
  <c r="E3948" i="3"/>
  <c r="E3948" i="4" s="1"/>
  <c r="F3948" i="3"/>
  <c r="F3948" i="4" s="1"/>
  <c r="G3948" i="3"/>
  <c r="A3949" i="3"/>
  <c r="A3949" i="4" s="1"/>
  <c r="B3949" i="3"/>
  <c r="B3949" i="4" s="1"/>
  <c r="C3949" i="3"/>
  <c r="C3949" i="4" s="1"/>
  <c r="D3949" i="3"/>
  <c r="D3949" i="4" s="1"/>
  <c r="E3949" i="3"/>
  <c r="E3949" i="4" s="1"/>
  <c r="F3949" i="3"/>
  <c r="F3949" i="4" s="1"/>
  <c r="G3949" i="3"/>
  <c r="A3950" i="3"/>
  <c r="A3950" i="4" s="1"/>
  <c r="B3950" i="3"/>
  <c r="B3950" i="4" s="1"/>
  <c r="C3950" i="3"/>
  <c r="C3950" i="4" s="1"/>
  <c r="D3950" i="3"/>
  <c r="D3950" i="4" s="1"/>
  <c r="E3950" i="3"/>
  <c r="E3950" i="4" s="1"/>
  <c r="F3950" i="3"/>
  <c r="F3950" i="4" s="1"/>
  <c r="G3950" i="3"/>
  <c r="A3951" i="3"/>
  <c r="A3951" i="4" s="1"/>
  <c r="B3951" i="3"/>
  <c r="B3951" i="4" s="1"/>
  <c r="C3951" i="3"/>
  <c r="C3951" i="4" s="1"/>
  <c r="D3951" i="3"/>
  <c r="D3951" i="4" s="1"/>
  <c r="E3951" i="3"/>
  <c r="E3951" i="4" s="1"/>
  <c r="F3951" i="3"/>
  <c r="F3951" i="4" s="1"/>
  <c r="G3951" i="3"/>
  <c r="A3952" i="3"/>
  <c r="A3952" i="4" s="1"/>
  <c r="B3952" i="3"/>
  <c r="B3952" i="4" s="1"/>
  <c r="C3952" i="3"/>
  <c r="C3952" i="4" s="1"/>
  <c r="D3952" i="3"/>
  <c r="D3952" i="4" s="1"/>
  <c r="E3952" i="3"/>
  <c r="E3952" i="4" s="1"/>
  <c r="F3952" i="3"/>
  <c r="F3952" i="4" s="1"/>
  <c r="G3952" i="3"/>
  <c r="A3953" i="3"/>
  <c r="A3953" i="4" s="1"/>
  <c r="B3953" i="3"/>
  <c r="B3953" i="4" s="1"/>
  <c r="C3953" i="3"/>
  <c r="C3953" i="4" s="1"/>
  <c r="D3953" i="3"/>
  <c r="D3953" i="4" s="1"/>
  <c r="E3953" i="3"/>
  <c r="E3953" i="4" s="1"/>
  <c r="F3953" i="3"/>
  <c r="F3953" i="4" s="1"/>
  <c r="G3953" i="3"/>
  <c r="A3954" i="3"/>
  <c r="A3954" i="4" s="1"/>
  <c r="B3954" i="3"/>
  <c r="B3954" i="4" s="1"/>
  <c r="C3954" i="3"/>
  <c r="C3954" i="4" s="1"/>
  <c r="D3954" i="3"/>
  <c r="D3954" i="4" s="1"/>
  <c r="E3954" i="3"/>
  <c r="E3954" i="4" s="1"/>
  <c r="F3954" i="3"/>
  <c r="F3954" i="4" s="1"/>
  <c r="G3954" i="3"/>
  <c r="A3955" i="3"/>
  <c r="A3955" i="4" s="1"/>
  <c r="B3955" i="3"/>
  <c r="B3955" i="4" s="1"/>
  <c r="C3955" i="3"/>
  <c r="C3955" i="4" s="1"/>
  <c r="D3955" i="3"/>
  <c r="D3955" i="4" s="1"/>
  <c r="E3955" i="3"/>
  <c r="E3955" i="4" s="1"/>
  <c r="F3955" i="3"/>
  <c r="F3955" i="4" s="1"/>
  <c r="G3955" i="3"/>
  <c r="A3956" i="3"/>
  <c r="A3956" i="4" s="1"/>
  <c r="B3956" i="3"/>
  <c r="B3956" i="4" s="1"/>
  <c r="C3956" i="3"/>
  <c r="C3956" i="4" s="1"/>
  <c r="D3956" i="3"/>
  <c r="D3956" i="4" s="1"/>
  <c r="E3956" i="3"/>
  <c r="E3956" i="4" s="1"/>
  <c r="F3956" i="3"/>
  <c r="F3956" i="4" s="1"/>
  <c r="G3956" i="3"/>
  <c r="A3957" i="3"/>
  <c r="A3957" i="4" s="1"/>
  <c r="B3957" i="3"/>
  <c r="B3957" i="4" s="1"/>
  <c r="C3957" i="3"/>
  <c r="C3957" i="4" s="1"/>
  <c r="D3957" i="3"/>
  <c r="D3957" i="4" s="1"/>
  <c r="E3957" i="3"/>
  <c r="E3957" i="4" s="1"/>
  <c r="F3957" i="3"/>
  <c r="F3957" i="4" s="1"/>
  <c r="G3957" i="3"/>
  <c r="A3958" i="3"/>
  <c r="A3958" i="4" s="1"/>
  <c r="B3958" i="3"/>
  <c r="B3958" i="4" s="1"/>
  <c r="C3958" i="3"/>
  <c r="C3958" i="4" s="1"/>
  <c r="D3958" i="3"/>
  <c r="D3958" i="4" s="1"/>
  <c r="E3958" i="3"/>
  <c r="E3958" i="4" s="1"/>
  <c r="F3958" i="3"/>
  <c r="F3958" i="4" s="1"/>
  <c r="G3958" i="3"/>
  <c r="A3959" i="3"/>
  <c r="A3959" i="4" s="1"/>
  <c r="B3959" i="3"/>
  <c r="B3959" i="4" s="1"/>
  <c r="C3959" i="3"/>
  <c r="C3959" i="4" s="1"/>
  <c r="D3959" i="3"/>
  <c r="D3959" i="4" s="1"/>
  <c r="E3959" i="3"/>
  <c r="E3959" i="4" s="1"/>
  <c r="F3959" i="3"/>
  <c r="F3959" i="4" s="1"/>
  <c r="G3959" i="3"/>
  <c r="A3960" i="3"/>
  <c r="A3960" i="4" s="1"/>
  <c r="B3960" i="3"/>
  <c r="B3960" i="4" s="1"/>
  <c r="C3960" i="3"/>
  <c r="C3960" i="4" s="1"/>
  <c r="D3960" i="3"/>
  <c r="D3960" i="4" s="1"/>
  <c r="E3960" i="3"/>
  <c r="E3960" i="4" s="1"/>
  <c r="F3960" i="3"/>
  <c r="F3960" i="4" s="1"/>
  <c r="G3960" i="3"/>
  <c r="A3961" i="3"/>
  <c r="A3961" i="4" s="1"/>
  <c r="B3961" i="3"/>
  <c r="B3961" i="4" s="1"/>
  <c r="C3961" i="3"/>
  <c r="C3961" i="4" s="1"/>
  <c r="D3961" i="3"/>
  <c r="D3961" i="4" s="1"/>
  <c r="E3961" i="3"/>
  <c r="E3961" i="4" s="1"/>
  <c r="F3961" i="3"/>
  <c r="F3961" i="4" s="1"/>
  <c r="G3961" i="3"/>
  <c r="A3962" i="3"/>
  <c r="A3962" i="4" s="1"/>
  <c r="B3962" i="3"/>
  <c r="B3962" i="4" s="1"/>
  <c r="C3962" i="3"/>
  <c r="C3962" i="4" s="1"/>
  <c r="D3962" i="3"/>
  <c r="D3962" i="4" s="1"/>
  <c r="E3962" i="3"/>
  <c r="E3962" i="4" s="1"/>
  <c r="F3962" i="3"/>
  <c r="F3962" i="4" s="1"/>
  <c r="G3962" i="3"/>
  <c r="A3963" i="3"/>
  <c r="A3963" i="4" s="1"/>
  <c r="B3963" i="3"/>
  <c r="B3963" i="4" s="1"/>
  <c r="C3963" i="3"/>
  <c r="C3963" i="4" s="1"/>
  <c r="D3963" i="3"/>
  <c r="D3963" i="4" s="1"/>
  <c r="E3963" i="3"/>
  <c r="E3963" i="4" s="1"/>
  <c r="F3963" i="3"/>
  <c r="F3963" i="4" s="1"/>
  <c r="G3963" i="3"/>
  <c r="A3964" i="3"/>
  <c r="A3964" i="4" s="1"/>
  <c r="B3964" i="3"/>
  <c r="B3964" i="4" s="1"/>
  <c r="C3964" i="3"/>
  <c r="C3964" i="4" s="1"/>
  <c r="D3964" i="3"/>
  <c r="D3964" i="4" s="1"/>
  <c r="E3964" i="3"/>
  <c r="E3964" i="4" s="1"/>
  <c r="F3964" i="3"/>
  <c r="F3964" i="4" s="1"/>
  <c r="G3964" i="3"/>
  <c r="A3965" i="3"/>
  <c r="A3965" i="4" s="1"/>
  <c r="B3965" i="3"/>
  <c r="B3965" i="4" s="1"/>
  <c r="C3965" i="3"/>
  <c r="C3965" i="4" s="1"/>
  <c r="D3965" i="3"/>
  <c r="D3965" i="4" s="1"/>
  <c r="E3965" i="3"/>
  <c r="E3965" i="4" s="1"/>
  <c r="F3965" i="3"/>
  <c r="F3965" i="4" s="1"/>
  <c r="G3965" i="3"/>
  <c r="A3966" i="3"/>
  <c r="A3966" i="4" s="1"/>
  <c r="B3966" i="3"/>
  <c r="B3966" i="4" s="1"/>
  <c r="C3966" i="3"/>
  <c r="C3966" i="4" s="1"/>
  <c r="D3966" i="3"/>
  <c r="D3966" i="4" s="1"/>
  <c r="E3966" i="3"/>
  <c r="E3966" i="4" s="1"/>
  <c r="F3966" i="3"/>
  <c r="F3966" i="4" s="1"/>
  <c r="G3966" i="3"/>
  <c r="A3967" i="3"/>
  <c r="A3967" i="4" s="1"/>
  <c r="B3967" i="3"/>
  <c r="B3967" i="4" s="1"/>
  <c r="C3967" i="3"/>
  <c r="C3967" i="4" s="1"/>
  <c r="D3967" i="3"/>
  <c r="D3967" i="4" s="1"/>
  <c r="E3967" i="3"/>
  <c r="E3967" i="4" s="1"/>
  <c r="F3967" i="3"/>
  <c r="F3967" i="4" s="1"/>
  <c r="G3967" i="3"/>
  <c r="A3968" i="3"/>
  <c r="A3968" i="4" s="1"/>
  <c r="B3968" i="3"/>
  <c r="B3968" i="4" s="1"/>
  <c r="C3968" i="3"/>
  <c r="C3968" i="4" s="1"/>
  <c r="D3968" i="3"/>
  <c r="D3968" i="4" s="1"/>
  <c r="E3968" i="3"/>
  <c r="E3968" i="4" s="1"/>
  <c r="F3968" i="3"/>
  <c r="F3968" i="4" s="1"/>
  <c r="G3968" i="3"/>
  <c r="A3969" i="3"/>
  <c r="A3969" i="4" s="1"/>
  <c r="B3969" i="3"/>
  <c r="B3969" i="4" s="1"/>
  <c r="C3969" i="3"/>
  <c r="C3969" i="4" s="1"/>
  <c r="D3969" i="3"/>
  <c r="D3969" i="4" s="1"/>
  <c r="E3969" i="3"/>
  <c r="E3969" i="4" s="1"/>
  <c r="F3969" i="3"/>
  <c r="F3969" i="4" s="1"/>
  <c r="G3969" i="3"/>
  <c r="A3970" i="3"/>
  <c r="A3970" i="4" s="1"/>
  <c r="B3970" i="3"/>
  <c r="B3970" i="4" s="1"/>
  <c r="C3970" i="3"/>
  <c r="C3970" i="4" s="1"/>
  <c r="D3970" i="3"/>
  <c r="D3970" i="4" s="1"/>
  <c r="E3970" i="3"/>
  <c r="E3970" i="4" s="1"/>
  <c r="F3970" i="3"/>
  <c r="F3970" i="4" s="1"/>
  <c r="G3970" i="3"/>
  <c r="A3971" i="3"/>
  <c r="A3971" i="4" s="1"/>
  <c r="B3971" i="3"/>
  <c r="B3971" i="4" s="1"/>
  <c r="C3971" i="3"/>
  <c r="C3971" i="4" s="1"/>
  <c r="D3971" i="3"/>
  <c r="D3971" i="4" s="1"/>
  <c r="E3971" i="3"/>
  <c r="E3971" i="4" s="1"/>
  <c r="F3971" i="3"/>
  <c r="F3971" i="4" s="1"/>
  <c r="G3971" i="3"/>
  <c r="A3972" i="3"/>
  <c r="A3972" i="4" s="1"/>
  <c r="B3972" i="3"/>
  <c r="B3972" i="4" s="1"/>
  <c r="C3972" i="3"/>
  <c r="C3972" i="4" s="1"/>
  <c r="D3972" i="3"/>
  <c r="D3972" i="4" s="1"/>
  <c r="E3972" i="3"/>
  <c r="E3972" i="4" s="1"/>
  <c r="F3972" i="3"/>
  <c r="F3972" i="4" s="1"/>
  <c r="G3972" i="3"/>
  <c r="A3973" i="3"/>
  <c r="A3973" i="4" s="1"/>
  <c r="B3973" i="3"/>
  <c r="B3973" i="4" s="1"/>
  <c r="C3973" i="3"/>
  <c r="C3973" i="4" s="1"/>
  <c r="D3973" i="3"/>
  <c r="D3973" i="4" s="1"/>
  <c r="E3973" i="3"/>
  <c r="E3973" i="4" s="1"/>
  <c r="F3973" i="3"/>
  <c r="F3973" i="4" s="1"/>
  <c r="G3973" i="3"/>
  <c r="A3974" i="3"/>
  <c r="A3974" i="4" s="1"/>
  <c r="B3974" i="3"/>
  <c r="B3974" i="4" s="1"/>
  <c r="C3974" i="3"/>
  <c r="C3974" i="4" s="1"/>
  <c r="D3974" i="3"/>
  <c r="D3974" i="4" s="1"/>
  <c r="E3974" i="3"/>
  <c r="E3974" i="4" s="1"/>
  <c r="F3974" i="3"/>
  <c r="F3974" i="4" s="1"/>
  <c r="G3974" i="3"/>
  <c r="A3975" i="3"/>
  <c r="A3975" i="4" s="1"/>
  <c r="B3975" i="3"/>
  <c r="B3975" i="4" s="1"/>
  <c r="C3975" i="3"/>
  <c r="C3975" i="4" s="1"/>
  <c r="D3975" i="3"/>
  <c r="D3975" i="4" s="1"/>
  <c r="E3975" i="3"/>
  <c r="E3975" i="4" s="1"/>
  <c r="F3975" i="3"/>
  <c r="F3975" i="4" s="1"/>
  <c r="G3975" i="3"/>
  <c r="A3976" i="3"/>
  <c r="A3976" i="4" s="1"/>
  <c r="B3976" i="3"/>
  <c r="B3976" i="4" s="1"/>
  <c r="C3976" i="3"/>
  <c r="C3976" i="4" s="1"/>
  <c r="D3976" i="3"/>
  <c r="D3976" i="4" s="1"/>
  <c r="E3976" i="3"/>
  <c r="E3976" i="4" s="1"/>
  <c r="F3976" i="3"/>
  <c r="F3976" i="4" s="1"/>
  <c r="G3976" i="3"/>
  <c r="A3977" i="3"/>
  <c r="A3977" i="4" s="1"/>
  <c r="B3977" i="3"/>
  <c r="B3977" i="4" s="1"/>
  <c r="C3977" i="3"/>
  <c r="C3977" i="4" s="1"/>
  <c r="D3977" i="3"/>
  <c r="D3977" i="4" s="1"/>
  <c r="E3977" i="3"/>
  <c r="E3977" i="4" s="1"/>
  <c r="F3977" i="3"/>
  <c r="F3977" i="4" s="1"/>
  <c r="G3977" i="3"/>
  <c r="A3978" i="3"/>
  <c r="A3978" i="4" s="1"/>
  <c r="B3978" i="3"/>
  <c r="B3978" i="4" s="1"/>
  <c r="C3978" i="3"/>
  <c r="C3978" i="4" s="1"/>
  <c r="D3978" i="3"/>
  <c r="D3978" i="4" s="1"/>
  <c r="E3978" i="3"/>
  <c r="E3978" i="4" s="1"/>
  <c r="F3978" i="3"/>
  <c r="F3978" i="4" s="1"/>
  <c r="G3978" i="3"/>
  <c r="A3979" i="3"/>
  <c r="A3979" i="4" s="1"/>
  <c r="B3979" i="3"/>
  <c r="B3979" i="4" s="1"/>
  <c r="C3979" i="3"/>
  <c r="C3979" i="4" s="1"/>
  <c r="D3979" i="3"/>
  <c r="D3979" i="4" s="1"/>
  <c r="E3979" i="3"/>
  <c r="E3979" i="4" s="1"/>
  <c r="F3979" i="3"/>
  <c r="F3979" i="4" s="1"/>
  <c r="G3979" i="3"/>
  <c r="A3980" i="3"/>
  <c r="A3980" i="4" s="1"/>
  <c r="B3980" i="3"/>
  <c r="B3980" i="4" s="1"/>
  <c r="C3980" i="3"/>
  <c r="C3980" i="4" s="1"/>
  <c r="D3980" i="3"/>
  <c r="D3980" i="4" s="1"/>
  <c r="E3980" i="3"/>
  <c r="E3980" i="4" s="1"/>
  <c r="F3980" i="3"/>
  <c r="F3980" i="4" s="1"/>
  <c r="G3980" i="3"/>
  <c r="A3981" i="3"/>
  <c r="A3981" i="4" s="1"/>
  <c r="B3981" i="3"/>
  <c r="B3981" i="4" s="1"/>
  <c r="C3981" i="3"/>
  <c r="C3981" i="4" s="1"/>
  <c r="D3981" i="3"/>
  <c r="D3981" i="4" s="1"/>
  <c r="E3981" i="3"/>
  <c r="E3981" i="4" s="1"/>
  <c r="F3981" i="3"/>
  <c r="F3981" i="4" s="1"/>
  <c r="G3981" i="3"/>
  <c r="A3982" i="3"/>
  <c r="A3982" i="4" s="1"/>
  <c r="B3982" i="3"/>
  <c r="B3982" i="4" s="1"/>
  <c r="C3982" i="3"/>
  <c r="C3982" i="4" s="1"/>
  <c r="D3982" i="3"/>
  <c r="D3982" i="4" s="1"/>
  <c r="E3982" i="3"/>
  <c r="E3982" i="4" s="1"/>
  <c r="F3982" i="3"/>
  <c r="F3982" i="4" s="1"/>
  <c r="G3982" i="3"/>
  <c r="A3983" i="3"/>
  <c r="A3983" i="4" s="1"/>
  <c r="B3983" i="3"/>
  <c r="B3983" i="4" s="1"/>
  <c r="C3983" i="3"/>
  <c r="C3983" i="4" s="1"/>
  <c r="D3983" i="3"/>
  <c r="D3983" i="4" s="1"/>
  <c r="E3983" i="3"/>
  <c r="E3983" i="4" s="1"/>
  <c r="F3983" i="3"/>
  <c r="F3983" i="4" s="1"/>
  <c r="G3983" i="3"/>
  <c r="A3984" i="3"/>
  <c r="A3984" i="4" s="1"/>
  <c r="B3984" i="3"/>
  <c r="B3984" i="4" s="1"/>
  <c r="C3984" i="3"/>
  <c r="C3984" i="4" s="1"/>
  <c r="D3984" i="3"/>
  <c r="D3984" i="4" s="1"/>
  <c r="E3984" i="3"/>
  <c r="E3984" i="4" s="1"/>
  <c r="F3984" i="3"/>
  <c r="F3984" i="4" s="1"/>
  <c r="G3984" i="3"/>
  <c r="A3985" i="3"/>
  <c r="A3985" i="4" s="1"/>
  <c r="B3985" i="3"/>
  <c r="B3985" i="4" s="1"/>
  <c r="C3985" i="3"/>
  <c r="C3985" i="4" s="1"/>
  <c r="D3985" i="3"/>
  <c r="D3985" i="4" s="1"/>
  <c r="E3985" i="3"/>
  <c r="E3985" i="4" s="1"/>
  <c r="F3985" i="3"/>
  <c r="F3985" i="4" s="1"/>
  <c r="G3985" i="3"/>
  <c r="A3986" i="3"/>
  <c r="A3986" i="4" s="1"/>
  <c r="B3986" i="3"/>
  <c r="B3986" i="4" s="1"/>
  <c r="C3986" i="3"/>
  <c r="C3986" i="4" s="1"/>
  <c r="D3986" i="3"/>
  <c r="D3986" i="4" s="1"/>
  <c r="E3986" i="3"/>
  <c r="E3986" i="4" s="1"/>
  <c r="F3986" i="3"/>
  <c r="F3986" i="4" s="1"/>
  <c r="G3986" i="3"/>
  <c r="A3987" i="3"/>
  <c r="A3987" i="4" s="1"/>
  <c r="B3987" i="3"/>
  <c r="B3987" i="4" s="1"/>
  <c r="C3987" i="3"/>
  <c r="C3987" i="4" s="1"/>
  <c r="D3987" i="3"/>
  <c r="D3987" i="4" s="1"/>
  <c r="E3987" i="3"/>
  <c r="E3987" i="4" s="1"/>
  <c r="F3987" i="3"/>
  <c r="F3987" i="4" s="1"/>
  <c r="G3987" i="3"/>
  <c r="A3988" i="3"/>
  <c r="A3988" i="4" s="1"/>
  <c r="B3988" i="3"/>
  <c r="B3988" i="4" s="1"/>
  <c r="C3988" i="3"/>
  <c r="C3988" i="4" s="1"/>
  <c r="D3988" i="3"/>
  <c r="D3988" i="4" s="1"/>
  <c r="E3988" i="3"/>
  <c r="E3988" i="4" s="1"/>
  <c r="F3988" i="3"/>
  <c r="F3988" i="4" s="1"/>
  <c r="G3988" i="3"/>
  <c r="A3989" i="3"/>
  <c r="A3989" i="4" s="1"/>
  <c r="B3989" i="3"/>
  <c r="B3989" i="4" s="1"/>
  <c r="C3989" i="3"/>
  <c r="C3989" i="4" s="1"/>
  <c r="D3989" i="3"/>
  <c r="D3989" i="4" s="1"/>
  <c r="E3989" i="3"/>
  <c r="E3989" i="4" s="1"/>
  <c r="F3989" i="3"/>
  <c r="F3989" i="4" s="1"/>
  <c r="G3989" i="3"/>
  <c r="A3990" i="3"/>
  <c r="A3990" i="4" s="1"/>
  <c r="B3990" i="3"/>
  <c r="B3990" i="4" s="1"/>
  <c r="C3990" i="3"/>
  <c r="C3990" i="4" s="1"/>
  <c r="D3990" i="3"/>
  <c r="D3990" i="4" s="1"/>
  <c r="E3990" i="3"/>
  <c r="E3990" i="4" s="1"/>
  <c r="F3990" i="3"/>
  <c r="F3990" i="4" s="1"/>
  <c r="G3990" i="3"/>
  <c r="A3991" i="3"/>
  <c r="A3991" i="4" s="1"/>
  <c r="B3991" i="3"/>
  <c r="B3991" i="4" s="1"/>
  <c r="C3991" i="3"/>
  <c r="C3991" i="4" s="1"/>
  <c r="D3991" i="3"/>
  <c r="D3991" i="4" s="1"/>
  <c r="E3991" i="3"/>
  <c r="E3991" i="4" s="1"/>
  <c r="F3991" i="3"/>
  <c r="F3991" i="4" s="1"/>
  <c r="G3991" i="3"/>
  <c r="A3992" i="3"/>
  <c r="A3992" i="4" s="1"/>
  <c r="B3992" i="3"/>
  <c r="B3992" i="4" s="1"/>
  <c r="C3992" i="3"/>
  <c r="C3992" i="4" s="1"/>
  <c r="D3992" i="3"/>
  <c r="D3992" i="4" s="1"/>
  <c r="E3992" i="3"/>
  <c r="E3992" i="4" s="1"/>
  <c r="F3992" i="3"/>
  <c r="F3992" i="4" s="1"/>
  <c r="G3992" i="3"/>
  <c r="A3993" i="3"/>
  <c r="A3993" i="4" s="1"/>
  <c r="B3993" i="3"/>
  <c r="B3993" i="4" s="1"/>
  <c r="C3993" i="3"/>
  <c r="C3993" i="4" s="1"/>
  <c r="D3993" i="3"/>
  <c r="D3993" i="4" s="1"/>
  <c r="E3993" i="3"/>
  <c r="E3993" i="4" s="1"/>
  <c r="F3993" i="3"/>
  <c r="F3993" i="4" s="1"/>
  <c r="G3993" i="3"/>
  <c r="A3994" i="3"/>
  <c r="A3994" i="4" s="1"/>
  <c r="B3994" i="3"/>
  <c r="B3994" i="4" s="1"/>
  <c r="C3994" i="3"/>
  <c r="C3994" i="4" s="1"/>
  <c r="D3994" i="3"/>
  <c r="D3994" i="4" s="1"/>
  <c r="E3994" i="3"/>
  <c r="E3994" i="4" s="1"/>
  <c r="F3994" i="3"/>
  <c r="F3994" i="4" s="1"/>
  <c r="G3994" i="3"/>
  <c r="A3995" i="3"/>
  <c r="A3995" i="4" s="1"/>
  <c r="B3995" i="3"/>
  <c r="B3995" i="4" s="1"/>
  <c r="C3995" i="3"/>
  <c r="C3995" i="4" s="1"/>
  <c r="D3995" i="3"/>
  <c r="D3995" i="4" s="1"/>
  <c r="E3995" i="3"/>
  <c r="E3995" i="4" s="1"/>
  <c r="F3995" i="3"/>
  <c r="F3995" i="4" s="1"/>
  <c r="G3995" i="3"/>
  <c r="A3996" i="3"/>
  <c r="A3996" i="4" s="1"/>
  <c r="B3996" i="3"/>
  <c r="B3996" i="4" s="1"/>
  <c r="C3996" i="3"/>
  <c r="C3996" i="4" s="1"/>
  <c r="D3996" i="3"/>
  <c r="D3996" i="4" s="1"/>
  <c r="E3996" i="3"/>
  <c r="E3996" i="4" s="1"/>
  <c r="F3996" i="3"/>
  <c r="F3996" i="4" s="1"/>
  <c r="G3996" i="3"/>
  <c r="A3997" i="3"/>
  <c r="A3997" i="4" s="1"/>
  <c r="B3997" i="3"/>
  <c r="B3997" i="4" s="1"/>
  <c r="C3997" i="3"/>
  <c r="C3997" i="4" s="1"/>
  <c r="D3997" i="3"/>
  <c r="D3997" i="4" s="1"/>
  <c r="E3997" i="3"/>
  <c r="E3997" i="4" s="1"/>
  <c r="F3997" i="3"/>
  <c r="F3997" i="4" s="1"/>
  <c r="G3997" i="3"/>
  <c r="A3998" i="3"/>
  <c r="A3998" i="4" s="1"/>
  <c r="B3998" i="3"/>
  <c r="B3998" i="4" s="1"/>
  <c r="C3998" i="3"/>
  <c r="C3998" i="4" s="1"/>
  <c r="D3998" i="3"/>
  <c r="D3998" i="4" s="1"/>
  <c r="E3998" i="3"/>
  <c r="E3998" i="4" s="1"/>
  <c r="F3998" i="3"/>
  <c r="F3998" i="4" s="1"/>
  <c r="G3998" i="3"/>
  <c r="A3999" i="3"/>
  <c r="A3999" i="4" s="1"/>
  <c r="B3999" i="3"/>
  <c r="B3999" i="4" s="1"/>
  <c r="C3999" i="3"/>
  <c r="C3999" i="4" s="1"/>
  <c r="D3999" i="3"/>
  <c r="D3999" i="4" s="1"/>
  <c r="E3999" i="3"/>
  <c r="E3999" i="4" s="1"/>
  <c r="F3999" i="3"/>
  <c r="F3999" i="4" s="1"/>
  <c r="G3999" i="3"/>
  <c r="A4000" i="3"/>
  <c r="A4000" i="4" s="1"/>
  <c r="B4000" i="3"/>
  <c r="B4000" i="4" s="1"/>
  <c r="C4000" i="3"/>
  <c r="C4000" i="4" s="1"/>
  <c r="D4000" i="3"/>
  <c r="D4000" i="4" s="1"/>
  <c r="E4000" i="3"/>
  <c r="E4000" i="4" s="1"/>
  <c r="F4000" i="3"/>
  <c r="F4000" i="4" s="1"/>
  <c r="G4000" i="3"/>
  <c r="A4001" i="3"/>
  <c r="A4001" i="4" s="1"/>
  <c r="B4001" i="3"/>
  <c r="B4001" i="4" s="1"/>
  <c r="C4001" i="3"/>
  <c r="C4001" i="4" s="1"/>
  <c r="D4001" i="3"/>
  <c r="D4001" i="4" s="1"/>
  <c r="E4001" i="3"/>
  <c r="E4001" i="4" s="1"/>
  <c r="F4001" i="3"/>
  <c r="F4001" i="4" s="1"/>
  <c r="G4001" i="3"/>
  <c r="A4002" i="3"/>
  <c r="A4002" i="4" s="1"/>
  <c r="B4002" i="3"/>
  <c r="B4002" i="4" s="1"/>
  <c r="C4002" i="3"/>
  <c r="C4002" i="4" s="1"/>
  <c r="D4002" i="3"/>
  <c r="D4002" i="4" s="1"/>
  <c r="E4002" i="3"/>
  <c r="E4002" i="4" s="1"/>
  <c r="F4002" i="3"/>
  <c r="F4002" i="4" s="1"/>
  <c r="G4002" i="3"/>
  <c r="A4003" i="3"/>
  <c r="A4003" i="4" s="1"/>
  <c r="B4003" i="3"/>
  <c r="B4003" i="4" s="1"/>
  <c r="C4003" i="3"/>
  <c r="C4003" i="4" s="1"/>
  <c r="D4003" i="3"/>
  <c r="D4003" i="4" s="1"/>
  <c r="E4003" i="3"/>
  <c r="E4003" i="4" s="1"/>
  <c r="F4003" i="3"/>
  <c r="F4003" i="4" s="1"/>
  <c r="G4003" i="3"/>
  <c r="A4004" i="3"/>
  <c r="A4004" i="4" s="1"/>
  <c r="B4004" i="3"/>
  <c r="B4004" i="4" s="1"/>
  <c r="C4004" i="3"/>
  <c r="C4004" i="4" s="1"/>
  <c r="D4004" i="3"/>
  <c r="D4004" i="4" s="1"/>
  <c r="E4004" i="3"/>
  <c r="E4004" i="4" s="1"/>
  <c r="F4004" i="3"/>
  <c r="F4004" i="4" s="1"/>
  <c r="G4004" i="3"/>
  <c r="A4005" i="3"/>
  <c r="A4005" i="4" s="1"/>
  <c r="B4005" i="3"/>
  <c r="B4005" i="4" s="1"/>
  <c r="C4005" i="3"/>
  <c r="C4005" i="4" s="1"/>
  <c r="D4005" i="3"/>
  <c r="D4005" i="4" s="1"/>
  <c r="E4005" i="3"/>
  <c r="E4005" i="4" s="1"/>
  <c r="F4005" i="3"/>
  <c r="F4005" i="4" s="1"/>
  <c r="G4005" i="3"/>
  <c r="A4006" i="3"/>
  <c r="A4006" i="4" s="1"/>
  <c r="B4006" i="3"/>
  <c r="B4006" i="4" s="1"/>
  <c r="C4006" i="3"/>
  <c r="C4006" i="4" s="1"/>
  <c r="D4006" i="3"/>
  <c r="D4006" i="4" s="1"/>
  <c r="E4006" i="3"/>
  <c r="E4006" i="4" s="1"/>
  <c r="F4006" i="3"/>
  <c r="F4006" i="4" s="1"/>
  <c r="G4006" i="3"/>
  <c r="A4007" i="3"/>
  <c r="A4007" i="4" s="1"/>
  <c r="B4007" i="3"/>
  <c r="B4007" i="4" s="1"/>
  <c r="C4007" i="3"/>
  <c r="C4007" i="4" s="1"/>
  <c r="D4007" i="3"/>
  <c r="D4007" i="4" s="1"/>
  <c r="E4007" i="3"/>
  <c r="E4007" i="4" s="1"/>
  <c r="F4007" i="3"/>
  <c r="F4007" i="4" s="1"/>
  <c r="G4007" i="3"/>
  <c r="A4008" i="3"/>
  <c r="A4008" i="4" s="1"/>
  <c r="B4008" i="3"/>
  <c r="B4008" i="4" s="1"/>
  <c r="C4008" i="3"/>
  <c r="C4008" i="4" s="1"/>
  <c r="D4008" i="3"/>
  <c r="D4008" i="4" s="1"/>
  <c r="E4008" i="3"/>
  <c r="E4008" i="4" s="1"/>
  <c r="F4008" i="3"/>
  <c r="F4008" i="4" s="1"/>
  <c r="G4008" i="3"/>
  <c r="A4009" i="3"/>
  <c r="A4009" i="4" s="1"/>
  <c r="B4009" i="3"/>
  <c r="B4009" i="4" s="1"/>
  <c r="C4009" i="3"/>
  <c r="C4009" i="4" s="1"/>
  <c r="D4009" i="3"/>
  <c r="D4009" i="4" s="1"/>
  <c r="E4009" i="3"/>
  <c r="E4009" i="4" s="1"/>
  <c r="F4009" i="3"/>
  <c r="F4009" i="4" s="1"/>
  <c r="G4009" i="3"/>
  <c r="A4010" i="3"/>
  <c r="A4010" i="4" s="1"/>
  <c r="B4010" i="3"/>
  <c r="B4010" i="4" s="1"/>
  <c r="C4010" i="3"/>
  <c r="C4010" i="4" s="1"/>
  <c r="D4010" i="3"/>
  <c r="D4010" i="4" s="1"/>
  <c r="E4010" i="3"/>
  <c r="E4010" i="4" s="1"/>
  <c r="F4010" i="3"/>
  <c r="F4010" i="4" s="1"/>
  <c r="G4010" i="3"/>
  <c r="A4011" i="3"/>
  <c r="A4011" i="4" s="1"/>
  <c r="B4011" i="3"/>
  <c r="B4011" i="4" s="1"/>
  <c r="C4011" i="3"/>
  <c r="C4011" i="4" s="1"/>
  <c r="D4011" i="3"/>
  <c r="D4011" i="4" s="1"/>
  <c r="E4011" i="3"/>
  <c r="E4011" i="4" s="1"/>
  <c r="F4011" i="3"/>
  <c r="F4011" i="4" s="1"/>
  <c r="G4011" i="3"/>
  <c r="A4012" i="3"/>
  <c r="A4012" i="4" s="1"/>
  <c r="B4012" i="3"/>
  <c r="B4012" i="4" s="1"/>
  <c r="C4012" i="3"/>
  <c r="C4012" i="4" s="1"/>
  <c r="D4012" i="3"/>
  <c r="D4012" i="4" s="1"/>
  <c r="E4012" i="3"/>
  <c r="E4012" i="4" s="1"/>
  <c r="F4012" i="3"/>
  <c r="F4012" i="4" s="1"/>
  <c r="G4012" i="3"/>
  <c r="A4013" i="3"/>
  <c r="A4013" i="4" s="1"/>
  <c r="B4013" i="3"/>
  <c r="B4013" i="4" s="1"/>
  <c r="C4013" i="3"/>
  <c r="C4013" i="4" s="1"/>
  <c r="D4013" i="3"/>
  <c r="D4013" i="4" s="1"/>
  <c r="E4013" i="3"/>
  <c r="E4013" i="4" s="1"/>
  <c r="F4013" i="3"/>
  <c r="F4013" i="4" s="1"/>
  <c r="G4013" i="3"/>
  <c r="A4014" i="3"/>
  <c r="A4014" i="4" s="1"/>
  <c r="B4014" i="3"/>
  <c r="B4014" i="4" s="1"/>
  <c r="C4014" i="3"/>
  <c r="C4014" i="4" s="1"/>
  <c r="D4014" i="3"/>
  <c r="D4014" i="4" s="1"/>
  <c r="E4014" i="3"/>
  <c r="E4014" i="4" s="1"/>
  <c r="F4014" i="3"/>
  <c r="F4014" i="4" s="1"/>
  <c r="G4014" i="3"/>
  <c r="A4015" i="3"/>
  <c r="A4015" i="4" s="1"/>
  <c r="B4015" i="3"/>
  <c r="B4015" i="4" s="1"/>
  <c r="C4015" i="3"/>
  <c r="C4015" i="4" s="1"/>
  <c r="D4015" i="3"/>
  <c r="D4015" i="4" s="1"/>
  <c r="E4015" i="3"/>
  <c r="E4015" i="4" s="1"/>
  <c r="F4015" i="3"/>
  <c r="F4015" i="4" s="1"/>
  <c r="G4015" i="3"/>
  <c r="A4016" i="3"/>
  <c r="A4016" i="4" s="1"/>
  <c r="B4016" i="3"/>
  <c r="B4016" i="4" s="1"/>
  <c r="C4016" i="3"/>
  <c r="C4016" i="4" s="1"/>
  <c r="D4016" i="3"/>
  <c r="D4016" i="4" s="1"/>
  <c r="E4016" i="3"/>
  <c r="E4016" i="4" s="1"/>
  <c r="F4016" i="3"/>
  <c r="F4016" i="4" s="1"/>
  <c r="G4016" i="3"/>
  <c r="A4017" i="3"/>
  <c r="A4017" i="4" s="1"/>
  <c r="B4017" i="3"/>
  <c r="B4017" i="4" s="1"/>
  <c r="C4017" i="3"/>
  <c r="C4017" i="4" s="1"/>
  <c r="D4017" i="3"/>
  <c r="D4017" i="4" s="1"/>
  <c r="E4017" i="3"/>
  <c r="E4017" i="4" s="1"/>
  <c r="F4017" i="3"/>
  <c r="F4017" i="4" s="1"/>
  <c r="G4017" i="3"/>
  <c r="A4018" i="3"/>
  <c r="A4018" i="4" s="1"/>
  <c r="B4018" i="3"/>
  <c r="B4018" i="4" s="1"/>
  <c r="C4018" i="3"/>
  <c r="C4018" i="4" s="1"/>
  <c r="D4018" i="3"/>
  <c r="D4018" i="4" s="1"/>
  <c r="E4018" i="3"/>
  <c r="E4018" i="4" s="1"/>
  <c r="F4018" i="3"/>
  <c r="F4018" i="4" s="1"/>
  <c r="G4018" i="3"/>
  <c r="A4019" i="3"/>
  <c r="A4019" i="4" s="1"/>
  <c r="B4019" i="3"/>
  <c r="B4019" i="4" s="1"/>
  <c r="C4019" i="3"/>
  <c r="C4019" i="4" s="1"/>
  <c r="D4019" i="3"/>
  <c r="D4019" i="4" s="1"/>
  <c r="E4019" i="3"/>
  <c r="E4019" i="4" s="1"/>
  <c r="F4019" i="3"/>
  <c r="F4019" i="4" s="1"/>
  <c r="G4019" i="3"/>
  <c r="A4020" i="3"/>
  <c r="A4020" i="4" s="1"/>
  <c r="B4020" i="3"/>
  <c r="B4020" i="4" s="1"/>
  <c r="C4020" i="3"/>
  <c r="C4020" i="4" s="1"/>
  <c r="D4020" i="3"/>
  <c r="D4020" i="4" s="1"/>
  <c r="E4020" i="3"/>
  <c r="E4020" i="4" s="1"/>
  <c r="F4020" i="3"/>
  <c r="F4020" i="4" s="1"/>
  <c r="G4020" i="3"/>
  <c r="A4021" i="3"/>
  <c r="A4021" i="4" s="1"/>
  <c r="B4021" i="3"/>
  <c r="B4021" i="4" s="1"/>
  <c r="C4021" i="3"/>
  <c r="C4021" i="4" s="1"/>
  <c r="D4021" i="3"/>
  <c r="D4021" i="4" s="1"/>
  <c r="E4021" i="3"/>
  <c r="E4021" i="4" s="1"/>
  <c r="F4021" i="3"/>
  <c r="F4021" i="4" s="1"/>
  <c r="G4021" i="3"/>
  <c r="A4022" i="3"/>
  <c r="A4022" i="4" s="1"/>
  <c r="B4022" i="3"/>
  <c r="B4022" i="4" s="1"/>
  <c r="C4022" i="3"/>
  <c r="C4022" i="4" s="1"/>
  <c r="D4022" i="3"/>
  <c r="D4022" i="4" s="1"/>
  <c r="E4022" i="3"/>
  <c r="E4022" i="4" s="1"/>
  <c r="F4022" i="3"/>
  <c r="F4022" i="4" s="1"/>
  <c r="G4022" i="3"/>
  <c r="A4023" i="3"/>
  <c r="A4023" i="4" s="1"/>
  <c r="B4023" i="3"/>
  <c r="B4023" i="4" s="1"/>
  <c r="C4023" i="3"/>
  <c r="C4023" i="4" s="1"/>
  <c r="D4023" i="3"/>
  <c r="D4023" i="4" s="1"/>
  <c r="E4023" i="3"/>
  <c r="E4023" i="4" s="1"/>
  <c r="F4023" i="3"/>
  <c r="F4023" i="4" s="1"/>
  <c r="G4023" i="3"/>
  <c r="A4024" i="3"/>
  <c r="A4024" i="4" s="1"/>
  <c r="B4024" i="3"/>
  <c r="B4024" i="4" s="1"/>
  <c r="C4024" i="3"/>
  <c r="C4024" i="4" s="1"/>
  <c r="D4024" i="3"/>
  <c r="D4024" i="4" s="1"/>
  <c r="E4024" i="3"/>
  <c r="E4024" i="4" s="1"/>
  <c r="F4024" i="3"/>
  <c r="F4024" i="4" s="1"/>
  <c r="G4024" i="3"/>
  <c r="A4025" i="3"/>
  <c r="A4025" i="4" s="1"/>
  <c r="B4025" i="3"/>
  <c r="B4025" i="4" s="1"/>
  <c r="C4025" i="3"/>
  <c r="C4025" i="4" s="1"/>
  <c r="D4025" i="3"/>
  <c r="D4025" i="4" s="1"/>
  <c r="E4025" i="3"/>
  <c r="E4025" i="4" s="1"/>
  <c r="F4025" i="3"/>
  <c r="F4025" i="4" s="1"/>
  <c r="G4025" i="3"/>
  <c r="A4026" i="3"/>
  <c r="A4026" i="4" s="1"/>
  <c r="B4026" i="3"/>
  <c r="B4026" i="4" s="1"/>
  <c r="C4026" i="3"/>
  <c r="C4026" i="4" s="1"/>
  <c r="D4026" i="3"/>
  <c r="D4026" i="4" s="1"/>
  <c r="E4026" i="3"/>
  <c r="E4026" i="4" s="1"/>
  <c r="F4026" i="3"/>
  <c r="F4026" i="4" s="1"/>
  <c r="G4026" i="3"/>
  <c r="A4027" i="3"/>
  <c r="A4027" i="4" s="1"/>
  <c r="B4027" i="3"/>
  <c r="B4027" i="4" s="1"/>
  <c r="C4027" i="3"/>
  <c r="C4027" i="4" s="1"/>
  <c r="D4027" i="3"/>
  <c r="D4027" i="4" s="1"/>
  <c r="E4027" i="3"/>
  <c r="E4027" i="4" s="1"/>
  <c r="F4027" i="3"/>
  <c r="F4027" i="4" s="1"/>
  <c r="G4027" i="3"/>
  <c r="A4028" i="3"/>
  <c r="A4028" i="4" s="1"/>
  <c r="B4028" i="3"/>
  <c r="B4028" i="4" s="1"/>
  <c r="C4028" i="3"/>
  <c r="C4028" i="4" s="1"/>
  <c r="D4028" i="3"/>
  <c r="D4028" i="4" s="1"/>
  <c r="E4028" i="3"/>
  <c r="E4028" i="4" s="1"/>
  <c r="F4028" i="3"/>
  <c r="F4028" i="4" s="1"/>
  <c r="G4028" i="3"/>
  <c r="A4029" i="3"/>
  <c r="A4029" i="4" s="1"/>
  <c r="B4029" i="3"/>
  <c r="B4029" i="4" s="1"/>
  <c r="C4029" i="3"/>
  <c r="C4029" i="4" s="1"/>
  <c r="D4029" i="3"/>
  <c r="D4029" i="4" s="1"/>
  <c r="E4029" i="3"/>
  <c r="E4029" i="4" s="1"/>
  <c r="F4029" i="3"/>
  <c r="F4029" i="4" s="1"/>
  <c r="G4029" i="3"/>
  <c r="A4030" i="3"/>
  <c r="A4030" i="4" s="1"/>
  <c r="B4030" i="3"/>
  <c r="B4030" i="4" s="1"/>
  <c r="C4030" i="3"/>
  <c r="C4030" i="4" s="1"/>
  <c r="D4030" i="3"/>
  <c r="D4030" i="4" s="1"/>
  <c r="E4030" i="3"/>
  <c r="E4030" i="4" s="1"/>
  <c r="F4030" i="3"/>
  <c r="F4030" i="4" s="1"/>
  <c r="G4030" i="3"/>
  <c r="A4031" i="3"/>
  <c r="A4031" i="4" s="1"/>
  <c r="B4031" i="3"/>
  <c r="B4031" i="4" s="1"/>
  <c r="C4031" i="3"/>
  <c r="C4031" i="4" s="1"/>
  <c r="D4031" i="3"/>
  <c r="D4031" i="4" s="1"/>
  <c r="E4031" i="3"/>
  <c r="E4031" i="4" s="1"/>
  <c r="F4031" i="3"/>
  <c r="F4031" i="4" s="1"/>
  <c r="G4031" i="3"/>
  <c r="B2" i="3"/>
  <c r="B2" i="4" s="1"/>
  <c r="C2" i="3"/>
  <c r="C2" i="4" s="1"/>
  <c r="V2" i="3"/>
  <c r="E2" i="3"/>
  <c r="E2" i="4" s="1"/>
  <c r="F2" i="3"/>
  <c r="F2" i="4" s="1"/>
  <c r="G2" i="3"/>
  <c r="I2" i="3" s="1"/>
  <c r="N2" i="3" s="1"/>
  <c r="A2" i="3"/>
  <c r="A2" i="4" s="1"/>
  <c r="O4020" i="3" l="1"/>
  <c r="I4020" i="3"/>
  <c r="G4020" i="4"/>
  <c r="O3996" i="3"/>
  <c r="I3996" i="3"/>
  <c r="G3996" i="4"/>
  <c r="O3924" i="3"/>
  <c r="I3924" i="3"/>
  <c r="G3924" i="4"/>
  <c r="O4025" i="3"/>
  <c r="I4025" i="3"/>
  <c r="G4025" i="4"/>
  <c r="O3941" i="3"/>
  <c r="I3941" i="3"/>
  <c r="G3941" i="4"/>
  <c r="O3929" i="3"/>
  <c r="I3929" i="3"/>
  <c r="G3929" i="4"/>
  <c r="O3917" i="3"/>
  <c r="I3917" i="3"/>
  <c r="G3917" i="4"/>
  <c r="O3893" i="3"/>
  <c r="I3893" i="3"/>
  <c r="G3893" i="4"/>
  <c r="O3881" i="3"/>
  <c r="I3881" i="3"/>
  <c r="G3881" i="4"/>
  <c r="O3869" i="3"/>
  <c r="I3869" i="3"/>
  <c r="G3869" i="4"/>
  <c r="O3857" i="3"/>
  <c r="I3857" i="3"/>
  <c r="G3857" i="4"/>
  <c r="O3845" i="3"/>
  <c r="I3845" i="3"/>
  <c r="G3845" i="4"/>
  <c r="O3886" i="3"/>
  <c r="I3886" i="3"/>
  <c r="G3886" i="4"/>
  <c r="O3850" i="3"/>
  <c r="I3850" i="3"/>
  <c r="G3850" i="4"/>
  <c r="O3838" i="3"/>
  <c r="I3838" i="3"/>
  <c r="G3838" i="4"/>
  <c r="O3718" i="3"/>
  <c r="G3718" i="4"/>
  <c r="I3718" i="3"/>
  <c r="O3694" i="3"/>
  <c r="I3694" i="3"/>
  <c r="G3694" i="4"/>
  <c r="O3658" i="3"/>
  <c r="I3658" i="3"/>
  <c r="G3658" i="4"/>
  <c r="O3634" i="3"/>
  <c r="I3634" i="3"/>
  <c r="G3634" i="4"/>
  <c r="O3622" i="3"/>
  <c r="I3622" i="3"/>
  <c r="G3622" i="4"/>
  <c r="O3610" i="3"/>
  <c r="I3610" i="3"/>
  <c r="G3610" i="4"/>
  <c r="O3574" i="3"/>
  <c r="I3574" i="3"/>
  <c r="G3574" i="4"/>
  <c r="O3514" i="3"/>
  <c r="I3514" i="3"/>
  <c r="G3514" i="4"/>
  <c r="O3502" i="3"/>
  <c r="I3502" i="3"/>
  <c r="G3502" i="4"/>
  <c r="O3490" i="3"/>
  <c r="G3490" i="4"/>
  <c r="I3490" i="3"/>
  <c r="O3478" i="3"/>
  <c r="I3478" i="3"/>
  <c r="G3478" i="4"/>
  <c r="O3442" i="3"/>
  <c r="I3442" i="3"/>
  <c r="G3442" i="4"/>
  <c r="O3430" i="3"/>
  <c r="I3430" i="3"/>
  <c r="G3430" i="4"/>
  <c r="O3406" i="3"/>
  <c r="I3406" i="3"/>
  <c r="G3406" i="4"/>
  <c r="O3394" i="3"/>
  <c r="I3394" i="3"/>
  <c r="G3394" i="4"/>
  <c r="O3382" i="3"/>
  <c r="I3382" i="3"/>
  <c r="G3382" i="4"/>
  <c r="O3370" i="3"/>
  <c r="I3370" i="3"/>
  <c r="G3370" i="4"/>
  <c r="O3358" i="3"/>
  <c r="I3358" i="3"/>
  <c r="G3358" i="4"/>
  <c r="O3346" i="3"/>
  <c r="I3346" i="3"/>
  <c r="G3346" i="4"/>
  <c r="O3334" i="3"/>
  <c r="I3334" i="3"/>
  <c r="G3334" i="4"/>
  <c r="O3322" i="3"/>
  <c r="I3322" i="3"/>
  <c r="G3322" i="4"/>
  <c r="O3310" i="3"/>
  <c r="I3310" i="3"/>
  <c r="G3310" i="4"/>
  <c r="O3286" i="3"/>
  <c r="I3286" i="3"/>
  <c r="G3286" i="4"/>
  <c r="O3274" i="3"/>
  <c r="I3274" i="3"/>
  <c r="G3274" i="4"/>
  <c r="O3262" i="3"/>
  <c r="I3262" i="3"/>
  <c r="G3262" i="4"/>
  <c r="O3238" i="3"/>
  <c r="I3238" i="3"/>
  <c r="G3238" i="4"/>
  <c r="O3226" i="3"/>
  <c r="I3226" i="3"/>
  <c r="G3226" i="4"/>
  <c r="O3130" i="3"/>
  <c r="I3130" i="3"/>
  <c r="G3130" i="4"/>
  <c r="O2998" i="3"/>
  <c r="I2998" i="3"/>
  <c r="G2998" i="4"/>
  <c r="O2974" i="3"/>
  <c r="I2974" i="3"/>
  <c r="G2974" i="4"/>
  <c r="O2938" i="3"/>
  <c r="I2938" i="3"/>
  <c r="G2938" i="4"/>
  <c r="O2926" i="3"/>
  <c r="I2926" i="3"/>
  <c r="G2926" i="4"/>
  <c r="O2914" i="3"/>
  <c r="I2914" i="3"/>
  <c r="G2914" i="4"/>
  <c r="O2902" i="3"/>
  <c r="I2902" i="3"/>
  <c r="G2902" i="4"/>
  <c r="O2890" i="3"/>
  <c r="I2890" i="3"/>
  <c r="G2890" i="4"/>
  <c r="O2878" i="3"/>
  <c r="I2878" i="3"/>
  <c r="G2878" i="4"/>
  <c r="O2866" i="3"/>
  <c r="I2866" i="3"/>
  <c r="G2866" i="4"/>
  <c r="O2854" i="3"/>
  <c r="I2854" i="3"/>
  <c r="G2854" i="4"/>
  <c r="O2842" i="3"/>
  <c r="I2842" i="3"/>
  <c r="G2842" i="4"/>
  <c r="O2830" i="3"/>
  <c r="I2830" i="3"/>
  <c r="G2830" i="4"/>
  <c r="O2818" i="3"/>
  <c r="I2818" i="3"/>
  <c r="G2818" i="4"/>
  <c r="O2806" i="3"/>
  <c r="I2806" i="3"/>
  <c r="G2806" i="4"/>
  <c r="O2794" i="3"/>
  <c r="I2794" i="3"/>
  <c r="G2794" i="4"/>
  <c r="O2782" i="3"/>
  <c r="I2782" i="3"/>
  <c r="G2782" i="4"/>
  <c r="O2770" i="3"/>
  <c r="I2770" i="3"/>
  <c r="G2770" i="4"/>
  <c r="O2758" i="3"/>
  <c r="I2758" i="3"/>
  <c r="G2758" i="4"/>
  <c r="O2746" i="3"/>
  <c r="I2746" i="3"/>
  <c r="G2746" i="4"/>
  <c r="O2734" i="3"/>
  <c r="I2734" i="3"/>
  <c r="G2734" i="4"/>
  <c r="O2722" i="3"/>
  <c r="I2722" i="3"/>
  <c r="G2722" i="4"/>
  <c r="O2710" i="3"/>
  <c r="I2710" i="3"/>
  <c r="G2710" i="4"/>
  <c r="O2698" i="3"/>
  <c r="I2698" i="3"/>
  <c r="G2698" i="4"/>
  <c r="O2686" i="3"/>
  <c r="I2686" i="3"/>
  <c r="G2686" i="4"/>
  <c r="O2674" i="3"/>
  <c r="I2674" i="3"/>
  <c r="G2674" i="4"/>
  <c r="O2662" i="3"/>
  <c r="I2662" i="3"/>
  <c r="G2662" i="4"/>
  <c r="O2650" i="3"/>
  <c r="I2650" i="3"/>
  <c r="G2650" i="4"/>
  <c r="O2638" i="3"/>
  <c r="I2638" i="3"/>
  <c r="G2638" i="4"/>
  <c r="O2626" i="3"/>
  <c r="I2626" i="3"/>
  <c r="G2626" i="4"/>
  <c r="O2614" i="3"/>
  <c r="I2614" i="3"/>
  <c r="G2614" i="4"/>
  <c r="O2602" i="3"/>
  <c r="I2602" i="3"/>
  <c r="G2602" i="4"/>
  <c r="O2590" i="3"/>
  <c r="I2590" i="3"/>
  <c r="G2590" i="4"/>
  <c r="O2578" i="3"/>
  <c r="I2578" i="3"/>
  <c r="G2578" i="4"/>
  <c r="O2566" i="3"/>
  <c r="I2566" i="3"/>
  <c r="G2566" i="4"/>
  <c r="O2554" i="3"/>
  <c r="I2554" i="3"/>
  <c r="G2554" i="4"/>
  <c r="O2542" i="3"/>
  <c r="I2542" i="3"/>
  <c r="G2542" i="4"/>
  <c r="O2530" i="3"/>
  <c r="I2530" i="3"/>
  <c r="G2530" i="4"/>
  <c r="O2518" i="3"/>
  <c r="I2518" i="3"/>
  <c r="G2518" i="4"/>
  <c r="O2506" i="3"/>
  <c r="I2506" i="3"/>
  <c r="G2506" i="4"/>
  <c r="O2494" i="3"/>
  <c r="I2494" i="3"/>
  <c r="G2494" i="4"/>
  <c r="O2482" i="3"/>
  <c r="I2482" i="3"/>
  <c r="G2482" i="4"/>
  <c r="O2470" i="3"/>
  <c r="I2470" i="3"/>
  <c r="G2470" i="4"/>
  <c r="O2458" i="3"/>
  <c r="I2458" i="3"/>
  <c r="G2458" i="4"/>
  <c r="O2446" i="3"/>
  <c r="I2446" i="3"/>
  <c r="G2446" i="4"/>
  <c r="O2434" i="3"/>
  <c r="I2434" i="3"/>
  <c r="G2434" i="4"/>
  <c r="O2422" i="3"/>
  <c r="I2422" i="3"/>
  <c r="G2422" i="4"/>
  <c r="O2410" i="3"/>
  <c r="I2410" i="3"/>
  <c r="G2410" i="4"/>
  <c r="O2398" i="3"/>
  <c r="I2398" i="3"/>
  <c r="G2398" i="4"/>
  <c r="O2386" i="3"/>
  <c r="I2386" i="3"/>
  <c r="G2386" i="4"/>
  <c r="O2374" i="3"/>
  <c r="I2374" i="3"/>
  <c r="G2374" i="4"/>
  <c r="O2362" i="3"/>
  <c r="I2362" i="3"/>
  <c r="G2362" i="4"/>
  <c r="O2350" i="3"/>
  <c r="I2350" i="3"/>
  <c r="G2350" i="4"/>
  <c r="O2338" i="3"/>
  <c r="I2338" i="3"/>
  <c r="G2338" i="4"/>
  <c r="O2326" i="3"/>
  <c r="I2326" i="3"/>
  <c r="G2326" i="4"/>
  <c r="O2314" i="3"/>
  <c r="I2314" i="3"/>
  <c r="G2314" i="4"/>
  <c r="O2302" i="3"/>
  <c r="I2302" i="3"/>
  <c r="G2302" i="4"/>
  <c r="O2290" i="3"/>
  <c r="I2290" i="3"/>
  <c r="G2290" i="4"/>
  <c r="O2278" i="3"/>
  <c r="I2278" i="3"/>
  <c r="G2278" i="4"/>
  <c r="O2266" i="3"/>
  <c r="I2266" i="3"/>
  <c r="G2266" i="4"/>
  <c r="O2254" i="3"/>
  <c r="I2254" i="3"/>
  <c r="G2254" i="4"/>
  <c r="O2242" i="3"/>
  <c r="I2242" i="3"/>
  <c r="G2242" i="4"/>
  <c r="O2230" i="3"/>
  <c r="I2230" i="3"/>
  <c r="G2230" i="4"/>
  <c r="O2218" i="3"/>
  <c r="I2218" i="3"/>
  <c r="G2218" i="4"/>
  <c r="O2206" i="3"/>
  <c r="I2206" i="3"/>
  <c r="G2206" i="4"/>
  <c r="O2194" i="3"/>
  <c r="I2194" i="3"/>
  <c r="G2194" i="4"/>
  <c r="O2182" i="3"/>
  <c r="I2182" i="3"/>
  <c r="G2182" i="4"/>
  <c r="O2170" i="3"/>
  <c r="I2170" i="3"/>
  <c r="G2170" i="4"/>
  <c r="O2158" i="3"/>
  <c r="I2158" i="3"/>
  <c r="G2158" i="4"/>
  <c r="O2146" i="3"/>
  <c r="I2146" i="3"/>
  <c r="G2146" i="4"/>
  <c r="O2134" i="3"/>
  <c r="I2134" i="3"/>
  <c r="G2134" i="4"/>
  <c r="O2122" i="3"/>
  <c r="I2122" i="3"/>
  <c r="G2122" i="4"/>
  <c r="O2110" i="3"/>
  <c r="I2110" i="3"/>
  <c r="G2110" i="4"/>
  <c r="O2098" i="3"/>
  <c r="I2098" i="3"/>
  <c r="G2098" i="4"/>
  <c r="O2086" i="3"/>
  <c r="I2086" i="3"/>
  <c r="G2086" i="4"/>
  <c r="O2074" i="3"/>
  <c r="I2074" i="3"/>
  <c r="G2074" i="4"/>
  <c r="O2062" i="3"/>
  <c r="I2062" i="3"/>
  <c r="G2062" i="4"/>
  <c r="O2050" i="3"/>
  <c r="I2050" i="3"/>
  <c r="G2050" i="4"/>
  <c r="O2038" i="3"/>
  <c r="I2038" i="3"/>
  <c r="G2038" i="4"/>
  <c r="O2026" i="3"/>
  <c r="I2026" i="3"/>
  <c r="G2026" i="4"/>
  <c r="O2014" i="3"/>
  <c r="I2014" i="3"/>
  <c r="G2014" i="4"/>
  <c r="O2002" i="3"/>
  <c r="I2002" i="3"/>
  <c r="G2002" i="4"/>
  <c r="O1990" i="3"/>
  <c r="I1990" i="3"/>
  <c r="G1990" i="4"/>
  <c r="O1978" i="3"/>
  <c r="I1978" i="3"/>
  <c r="G1978" i="4"/>
  <c r="O1966" i="3"/>
  <c r="I1966" i="3"/>
  <c r="G1966" i="4"/>
  <c r="O1954" i="3"/>
  <c r="I1954" i="3"/>
  <c r="G1954" i="4"/>
  <c r="O1942" i="3"/>
  <c r="I1942" i="3"/>
  <c r="G1942" i="4"/>
  <c r="O1930" i="3"/>
  <c r="I1930" i="3"/>
  <c r="G1930" i="4"/>
  <c r="O1918" i="3"/>
  <c r="I1918" i="3"/>
  <c r="G1918" i="4"/>
  <c r="O1906" i="3"/>
  <c r="I1906" i="3"/>
  <c r="G1906" i="4"/>
  <c r="O1894" i="3"/>
  <c r="I1894" i="3"/>
  <c r="G1894" i="4"/>
  <c r="O1882" i="3"/>
  <c r="I1882" i="3"/>
  <c r="G1882" i="4"/>
  <c r="O1870" i="3"/>
  <c r="I1870" i="3"/>
  <c r="G1870" i="4"/>
  <c r="O1858" i="3"/>
  <c r="I1858" i="3"/>
  <c r="G1858" i="4"/>
  <c r="O1846" i="3"/>
  <c r="I1846" i="3"/>
  <c r="G1846" i="4"/>
  <c r="O1834" i="3"/>
  <c r="I1834" i="3"/>
  <c r="G1834" i="4"/>
  <c r="O1822" i="3"/>
  <c r="I1822" i="3"/>
  <c r="G1822" i="4"/>
  <c r="O1810" i="3"/>
  <c r="I1810" i="3"/>
  <c r="G1810" i="4"/>
  <c r="O1798" i="3"/>
  <c r="I1798" i="3"/>
  <c r="G1798" i="4"/>
  <c r="O1786" i="3"/>
  <c r="I1786" i="3"/>
  <c r="G1786" i="4"/>
  <c r="O1774" i="3"/>
  <c r="I1774" i="3"/>
  <c r="G1774" i="4"/>
  <c r="O1762" i="3"/>
  <c r="I1762" i="3"/>
  <c r="G1762" i="4"/>
  <c r="O1750" i="3"/>
  <c r="I1750" i="3"/>
  <c r="G1750" i="4"/>
  <c r="O1738" i="3"/>
  <c r="I1738" i="3"/>
  <c r="G1738" i="4"/>
  <c r="O1726" i="3"/>
  <c r="I1726" i="3"/>
  <c r="G1726" i="4"/>
  <c r="O1714" i="3"/>
  <c r="I1714" i="3"/>
  <c r="G1714" i="4"/>
  <c r="O1702" i="3"/>
  <c r="I1702" i="3"/>
  <c r="G1702" i="4"/>
  <c r="O1690" i="3"/>
  <c r="I1690" i="3"/>
  <c r="G1690" i="4"/>
  <c r="O1678" i="3"/>
  <c r="I1678" i="3"/>
  <c r="G1678" i="4"/>
  <c r="O1666" i="3"/>
  <c r="I1666" i="3"/>
  <c r="G1666" i="4"/>
  <c r="O1654" i="3"/>
  <c r="I1654" i="3"/>
  <c r="G1654" i="4"/>
  <c r="O1642" i="3"/>
  <c r="I1642" i="3"/>
  <c r="G1642" i="4"/>
  <c r="O1630" i="3"/>
  <c r="I1630" i="3"/>
  <c r="G1630" i="4"/>
  <c r="O1618" i="3"/>
  <c r="I1618" i="3"/>
  <c r="G1618" i="4"/>
  <c r="O1606" i="3"/>
  <c r="I1606" i="3"/>
  <c r="G1606" i="4"/>
  <c r="O1594" i="3"/>
  <c r="I1594" i="3"/>
  <c r="G1594" i="4"/>
  <c r="O1582" i="3"/>
  <c r="I1582" i="3"/>
  <c r="G1582" i="4"/>
  <c r="O1570" i="3"/>
  <c r="I1570" i="3"/>
  <c r="G1570" i="4"/>
  <c r="O1558" i="3"/>
  <c r="I1558" i="3"/>
  <c r="G1558" i="4"/>
  <c r="O1546" i="3"/>
  <c r="I1546" i="3"/>
  <c r="G1546" i="4"/>
  <c r="O1534" i="3"/>
  <c r="I1534" i="3"/>
  <c r="G1534" i="4"/>
  <c r="O1522" i="3"/>
  <c r="I1522" i="3"/>
  <c r="G1522" i="4"/>
  <c r="O1510" i="3"/>
  <c r="I1510" i="3"/>
  <c r="G1510" i="4"/>
  <c r="O1498" i="3"/>
  <c r="I1498" i="3"/>
  <c r="G1498" i="4"/>
  <c r="O1486" i="3"/>
  <c r="I1486" i="3"/>
  <c r="G1486" i="4"/>
  <c r="O1474" i="3"/>
  <c r="I1474" i="3"/>
  <c r="G1474" i="4"/>
  <c r="O1462" i="3"/>
  <c r="I1462" i="3"/>
  <c r="G1462" i="4"/>
  <c r="O1450" i="3"/>
  <c r="I1450" i="3"/>
  <c r="G1450" i="4"/>
  <c r="O1438" i="3"/>
  <c r="I1438" i="3"/>
  <c r="G1438" i="4"/>
  <c r="O1426" i="3"/>
  <c r="I1426" i="3"/>
  <c r="G1426" i="4"/>
  <c r="O1414" i="3"/>
  <c r="I1414" i="3"/>
  <c r="G1414" i="4"/>
  <c r="O1402" i="3"/>
  <c r="I1402" i="3"/>
  <c r="G1402" i="4"/>
  <c r="O1390" i="3"/>
  <c r="I1390" i="3"/>
  <c r="G1390" i="4"/>
  <c r="O1378" i="3"/>
  <c r="I1378" i="3"/>
  <c r="G1378" i="4"/>
  <c r="O1366" i="3"/>
  <c r="I1366" i="3"/>
  <c r="G1366" i="4"/>
  <c r="O1354" i="3"/>
  <c r="I1354" i="3"/>
  <c r="G1354" i="4"/>
  <c r="O1342" i="3"/>
  <c r="I1342" i="3"/>
  <c r="G1342" i="4"/>
  <c r="O1330" i="3"/>
  <c r="I1330" i="3"/>
  <c r="G1330" i="4"/>
  <c r="O1318" i="3"/>
  <c r="I1318" i="3"/>
  <c r="G1318" i="4"/>
  <c r="O1306" i="3"/>
  <c r="I1306" i="3"/>
  <c r="G1306" i="4"/>
  <c r="O1294" i="3"/>
  <c r="I1294" i="3"/>
  <c r="G1294" i="4"/>
  <c r="O1282" i="3"/>
  <c r="I1282" i="3"/>
  <c r="G1282" i="4"/>
  <c r="O1270" i="3"/>
  <c r="I1270" i="3"/>
  <c r="G1270" i="4"/>
  <c r="O1258" i="3"/>
  <c r="I1258" i="3"/>
  <c r="G1258" i="4"/>
  <c r="O1246" i="3"/>
  <c r="I1246" i="3"/>
  <c r="G1246" i="4"/>
  <c r="O1234" i="3"/>
  <c r="I1234" i="3"/>
  <c r="G1234" i="4"/>
  <c r="O1222" i="3"/>
  <c r="I1222" i="3"/>
  <c r="G1222" i="4"/>
  <c r="O1210" i="3"/>
  <c r="I1210" i="3"/>
  <c r="G1210" i="4"/>
  <c r="O1198" i="3"/>
  <c r="I1198" i="3"/>
  <c r="G1198" i="4"/>
  <c r="O1186" i="3"/>
  <c r="I1186" i="3"/>
  <c r="G1186" i="4"/>
  <c r="O1174" i="3"/>
  <c r="I1174" i="3"/>
  <c r="G1174" i="4"/>
  <c r="O1162" i="3"/>
  <c r="I1162" i="3"/>
  <c r="G1162" i="4"/>
  <c r="O1150" i="3"/>
  <c r="I1150" i="3"/>
  <c r="G1150" i="4"/>
  <c r="O1138" i="3"/>
  <c r="I1138" i="3"/>
  <c r="G1138" i="4"/>
  <c r="O1126" i="3"/>
  <c r="I1126" i="3"/>
  <c r="G1126" i="4"/>
  <c r="O1114" i="3"/>
  <c r="I1114" i="3"/>
  <c r="G1114" i="4"/>
  <c r="O1102" i="3"/>
  <c r="I1102" i="3"/>
  <c r="G1102" i="4"/>
  <c r="O1090" i="3"/>
  <c r="I1090" i="3"/>
  <c r="G1090" i="4"/>
  <c r="O1078" i="3"/>
  <c r="I1078" i="3"/>
  <c r="G1078" i="4"/>
  <c r="O1066" i="3"/>
  <c r="I1066" i="3"/>
  <c r="G1066" i="4"/>
  <c r="O1054" i="3"/>
  <c r="I1054" i="3"/>
  <c r="G1054" i="4"/>
  <c r="O1042" i="3"/>
  <c r="I1042" i="3"/>
  <c r="G1042" i="4"/>
  <c r="O1030" i="3"/>
  <c r="I1030" i="3"/>
  <c r="G1030" i="4"/>
  <c r="O1018" i="3"/>
  <c r="I1018" i="3"/>
  <c r="G1018" i="4"/>
  <c r="O1006" i="3"/>
  <c r="I1006" i="3"/>
  <c r="G1006" i="4"/>
  <c r="O994" i="3"/>
  <c r="I994" i="3"/>
  <c r="G994" i="4"/>
  <c r="O982" i="3"/>
  <c r="I982" i="3"/>
  <c r="G982" i="4"/>
  <c r="O970" i="3"/>
  <c r="I970" i="3"/>
  <c r="G970" i="4"/>
  <c r="O958" i="3"/>
  <c r="I958" i="3"/>
  <c r="G958" i="4"/>
  <c r="O946" i="3"/>
  <c r="I946" i="3"/>
  <c r="G946" i="4"/>
  <c r="O934" i="3"/>
  <c r="I934" i="3"/>
  <c r="G934" i="4"/>
  <c r="O922" i="3"/>
  <c r="I922" i="3"/>
  <c r="G922" i="4"/>
  <c r="O910" i="3"/>
  <c r="I910" i="3"/>
  <c r="G910" i="4"/>
  <c r="O898" i="3"/>
  <c r="I898" i="3"/>
  <c r="G898" i="4"/>
  <c r="O886" i="3"/>
  <c r="I886" i="3"/>
  <c r="G886" i="4"/>
  <c r="O874" i="3"/>
  <c r="I874" i="3"/>
  <c r="G874" i="4"/>
  <c r="O862" i="3"/>
  <c r="I862" i="3"/>
  <c r="G862" i="4"/>
  <c r="O850" i="3"/>
  <c r="I850" i="3"/>
  <c r="G850" i="4"/>
  <c r="O838" i="3"/>
  <c r="I838" i="3"/>
  <c r="G838" i="4"/>
  <c r="O826" i="3"/>
  <c r="I826" i="3"/>
  <c r="G826" i="4"/>
  <c r="O814" i="3"/>
  <c r="I814" i="3"/>
  <c r="G814" i="4"/>
  <c r="O802" i="3"/>
  <c r="I802" i="3"/>
  <c r="G802" i="4"/>
  <c r="O790" i="3"/>
  <c r="I790" i="3"/>
  <c r="G790" i="4"/>
  <c r="O778" i="3"/>
  <c r="I778" i="3"/>
  <c r="G778" i="4"/>
  <c r="O766" i="3"/>
  <c r="I766" i="3"/>
  <c r="G766" i="4"/>
  <c r="O754" i="3"/>
  <c r="I754" i="3"/>
  <c r="G754" i="4"/>
  <c r="O742" i="3"/>
  <c r="I742" i="3"/>
  <c r="G742" i="4"/>
  <c r="O730" i="3"/>
  <c r="I730" i="3"/>
  <c r="G730" i="4"/>
  <c r="O718" i="3"/>
  <c r="I718" i="3"/>
  <c r="G718" i="4"/>
  <c r="O706" i="3"/>
  <c r="I706" i="3"/>
  <c r="G706" i="4"/>
  <c r="O694" i="3"/>
  <c r="I694" i="3"/>
  <c r="G694" i="4"/>
  <c r="O682" i="3"/>
  <c r="I682" i="3"/>
  <c r="G682" i="4"/>
  <c r="O670" i="3"/>
  <c r="I670" i="3"/>
  <c r="G670" i="4"/>
  <c r="O658" i="3"/>
  <c r="I658" i="3"/>
  <c r="G658" i="4"/>
  <c r="O646" i="3"/>
  <c r="I646" i="3"/>
  <c r="G646" i="4"/>
  <c r="O634" i="3"/>
  <c r="I634" i="3"/>
  <c r="G634" i="4"/>
  <c r="O622" i="3"/>
  <c r="I622" i="3"/>
  <c r="G622" i="4"/>
  <c r="O610" i="3"/>
  <c r="I610" i="3"/>
  <c r="G610" i="4"/>
  <c r="O598" i="3"/>
  <c r="I598" i="3"/>
  <c r="G598" i="4"/>
  <c r="O586" i="3"/>
  <c r="I586" i="3"/>
  <c r="G586" i="4"/>
  <c r="O574" i="3"/>
  <c r="I574" i="3"/>
  <c r="G574" i="4"/>
  <c r="O562" i="3"/>
  <c r="I562" i="3"/>
  <c r="G562" i="4"/>
  <c r="O550" i="3"/>
  <c r="I550" i="3"/>
  <c r="G550" i="4"/>
  <c r="O538" i="3"/>
  <c r="I538" i="3"/>
  <c r="G538" i="4"/>
  <c r="O526" i="3"/>
  <c r="I526" i="3"/>
  <c r="G526" i="4"/>
  <c r="O514" i="3"/>
  <c r="I514" i="3"/>
  <c r="G514" i="4"/>
  <c r="O502" i="3"/>
  <c r="I502" i="3"/>
  <c r="G502" i="4"/>
  <c r="O490" i="3"/>
  <c r="I490" i="3"/>
  <c r="G490" i="4"/>
  <c r="O478" i="3"/>
  <c r="I478" i="3"/>
  <c r="G478" i="4"/>
  <c r="O466" i="3"/>
  <c r="I466" i="3"/>
  <c r="G466" i="4"/>
  <c r="O454" i="3"/>
  <c r="I454" i="3"/>
  <c r="G454" i="4"/>
  <c r="O442" i="3"/>
  <c r="I442" i="3"/>
  <c r="G442" i="4"/>
  <c r="O430" i="3"/>
  <c r="I430" i="3"/>
  <c r="G430" i="4"/>
  <c r="O418" i="3"/>
  <c r="I418" i="3"/>
  <c r="G418" i="4"/>
  <c r="O406" i="3"/>
  <c r="I406" i="3"/>
  <c r="G406" i="4"/>
  <c r="O394" i="3"/>
  <c r="I394" i="3"/>
  <c r="O382" i="3"/>
  <c r="I382" i="3"/>
  <c r="O370" i="3"/>
  <c r="I370" i="3"/>
  <c r="O358" i="3"/>
  <c r="I358" i="3"/>
  <c r="G358" i="4"/>
  <c r="O346" i="3"/>
  <c r="I346" i="3"/>
  <c r="G346" i="4"/>
  <c r="O334" i="3"/>
  <c r="I334" i="3"/>
  <c r="G334" i="4"/>
  <c r="O322" i="3"/>
  <c r="I322" i="3"/>
  <c r="G322" i="4"/>
  <c r="O310" i="3"/>
  <c r="I310" i="3"/>
  <c r="G310" i="4"/>
  <c r="O298" i="3"/>
  <c r="I298" i="3"/>
  <c r="G298" i="4"/>
  <c r="O286" i="3"/>
  <c r="I286" i="3"/>
  <c r="G286" i="4"/>
  <c r="O274" i="3"/>
  <c r="I274" i="3"/>
  <c r="G274" i="4"/>
  <c r="O262" i="3"/>
  <c r="I262" i="3"/>
  <c r="G262" i="4"/>
  <c r="O250" i="3"/>
  <c r="I250" i="3"/>
  <c r="G250" i="4"/>
  <c r="O238" i="3"/>
  <c r="I238" i="3"/>
  <c r="G238" i="4"/>
  <c r="O226" i="3"/>
  <c r="I226" i="3"/>
  <c r="G226" i="4"/>
  <c r="O214" i="3"/>
  <c r="I214" i="3"/>
  <c r="G214" i="4"/>
  <c r="O202" i="3"/>
  <c r="I202" i="3"/>
  <c r="G202" i="4"/>
  <c r="O190" i="3"/>
  <c r="I190" i="3"/>
  <c r="G190" i="4"/>
  <c r="O178" i="3"/>
  <c r="I178" i="3"/>
  <c r="G178" i="4"/>
  <c r="O166" i="3"/>
  <c r="I166" i="3"/>
  <c r="G166" i="4"/>
  <c r="O154" i="3"/>
  <c r="I154" i="3"/>
  <c r="G154" i="4"/>
  <c r="O142" i="3"/>
  <c r="I142" i="3"/>
  <c r="G142" i="4"/>
  <c r="O130" i="3"/>
  <c r="I130" i="3"/>
  <c r="G130" i="4"/>
  <c r="O118" i="3"/>
  <c r="I118" i="3"/>
  <c r="G118" i="4"/>
  <c r="O106" i="3"/>
  <c r="I106" i="3"/>
  <c r="G106" i="4"/>
  <c r="O94" i="3"/>
  <c r="I94" i="3"/>
  <c r="G94" i="4"/>
  <c r="O82" i="3"/>
  <c r="I82" i="3"/>
  <c r="G82" i="4"/>
  <c r="O70" i="3"/>
  <c r="I70" i="3"/>
  <c r="G70" i="4"/>
  <c r="O58" i="3"/>
  <c r="I58" i="3"/>
  <c r="G58" i="4"/>
  <c r="O46" i="3"/>
  <c r="I46" i="3"/>
  <c r="G46" i="4"/>
  <c r="O34" i="3"/>
  <c r="I34" i="3"/>
  <c r="G34" i="4"/>
  <c r="O22" i="3"/>
  <c r="I22" i="3"/>
  <c r="G22" i="4"/>
  <c r="O10" i="3"/>
  <c r="I10" i="3"/>
  <c r="G10" i="4"/>
  <c r="O3821" i="3"/>
  <c r="I3821" i="3"/>
  <c r="G3821" i="4"/>
  <c r="O3754" i="3"/>
  <c r="I3754" i="3"/>
  <c r="G3754" i="4"/>
  <c r="O3742" i="3"/>
  <c r="I3742" i="3"/>
  <c r="G3742" i="4"/>
  <c r="O3730" i="3"/>
  <c r="I3730" i="3"/>
  <c r="G3730" i="4"/>
  <c r="O3706" i="3"/>
  <c r="G3706" i="4"/>
  <c r="I3706" i="3"/>
  <c r="O3682" i="3"/>
  <c r="I3682" i="3"/>
  <c r="G3682" i="4"/>
  <c r="O3670" i="3"/>
  <c r="I3670" i="3"/>
  <c r="G3670" i="4"/>
  <c r="O3646" i="3"/>
  <c r="I3646" i="3"/>
  <c r="G3646" i="4"/>
  <c r="O3598" i="3"/>
  <c r="I3598" i="3"/>
  <c r="G3598" i="4"/>
  <c r="O3586" i="3"/>
  <c r="I3586" i="3"/>
  <c r="G3586" i="4"/>
  <c r="O3562" i="3"/>
  <c r="G3562" i="4"/>
  <c r="I3562" i="3"/>
  <c r="O3550" i="3"/>
  <c r="I3550" i="3"/>
  <c r="G3550" i="4"/>
  <c r="O3538" i="3"/>
  <c r="I3538" i="3"/>
  <c r="G3538" i="4"/>
  <c r="O3526" i="3"/>
  <c r="G3526" i="4"/>
  <c r="I3526" i="3"/>
  <c r="O3466" i="3"/>
  <c r="I3466" i="3"/>
  <c r="G3466" i="4"/>
  <c r="O3454" i="3"/>
  <c r="I3454" i="3"/>
  <c r="G3454" i="4"/>
  <c r="O3418" i="3"/>
  <c r="I3418" i="3"/>
  <c r="G3418" i="4"/>
  <c r="O3298" i="3"/>
  <c r="I3298" i="3"/>
  <c r="G3298" i="4"/>
  <c r="O3250" i="3"/>
  <c r="I3250" i="3"/>
  <c r="G3250" i="4"/>
  <c r="O3214" i="3"/>
  <c r="I3214" i="3"/>
  <c r="G3214" i="4"/>
  <c r="O3202" i="3"/>
  <c r="I3202" i="3"/>
  <c r="G3202" i="4"/>
  <c r="O3190" i="3"/>
  <c r="I3190" i="3"/>
  <c r="G3190" i="4"/>
  <c r="O3178" i="3"/>
  <c r="I3178" i="3"/>
  <c r="G3178" i="4"/>
  <c r="O3166" i="3"/>
  <c r="I3166" i="3"/>
  <c r="G3166" i="4"/>
  <c r="O3154" i="3"/>
  <c r="I3154" i="3"/>
  <c r="G3154" i="4"/>
  <c r="O3142" i="3"/>
  <c r="I3142" i="3"/>
  <c r="G3142" i="4"/>
  <c r="O3118" i="3"/>
  <c r="I3118" i="3"/>
  <c r="G3118" i="4"/>
  <c r="O3106" i="3"/>
  <c r="I3106" i="3"/>
  <c r="G3106" i="4"/>
  <c r="O3094" i="3"/>
  <c r="I3094" i="3"/>
  <c r="G3094" i="4"/>
  <c r="O3082" i="3"/>
  <c r="I3082" i="3"/>
  <c r="G3082" i="4"/>
  <c r="O3070" i="3"/>
  <c r="I3070" i="3"/>
  <c r="G3070" i="4"/>
  <c r="O3058" i="3"/>
  <c r="I3058" i="3"/>
  <c r="G3058" i="4"/>
  <c r="O3046" i="3"/>
  <c r="I3046" i="3"/>
  <c r="G3046" i="4"/>
  <c r="O3034" i="3"/>
  <c r="I3034" i="3"/>
  <c r="G3034" i="4"/>
  <c r="O3022" i="3"/>
  <c r="I3022" i="3"/>
  <c r="G3022" i="4"/>
  <c r="O3010" i="3"/>
  <c r="I3010" i="3"/>
  <c r="G3010" i="4"/>
  <c r="O2986" i="3"/>
  <c r="I2986" i="3"/>
  <c r="G2986" i="4"/>
  <c r="O2962" i="3"/>
  <c r="I2962" i="3"/>
  <c r="G2962" i="4"/>
  <c r="O2950" i="3"/>
  <c r="I2950" i="3"/>
  <c r="G2950" i="4"/>
  <c r="O4023" i="3"/>
  <c r="I4023" i="3"/>
  <c r="G4023" i="4"/>
  <c r="O4011" i="3"/>
  <c r="I4011" i="3"/>
  <c r="G4011" i="4"/>
  <c r="O3999" i="3"/>
  <c r="I3999" i="3"/>
  <c r="G3999" i="4"/>
  <c r="O3987" i="3"/>
  <c r="I3987" i="3"/>
  <c r="G3987" i="4"/>
  <c r="O3975" i="3"/>
  <c r="I3975" i="3"/>
  <c r="G3975" i="4"/>
  <c r="O3963" i="3"/>
  <c r="I3963" i="3"/>
  <c r="G3963" i="4"/>
  <c r="O3951" i="3"/>
  <c r="I3951" i="3"/>
  <c r="G3951" i="4"/>
  <c r="O3939" i="3"/>
  <c r="I3939" i="3"/>
  <c r="G3939" i="4"/>
  <c r="O3927" i="3"/>
  <c r="I3927" i="3"/>
  <c r="G3927" i="4"/>
  <c r="O3915" i="3"/>
  <c r="I3915" i="3"/>
  <c r="G3915" i="4"/>
  <c r="O3903" i="3"/>
  <c r="I3903" i="3"/>
  <c r="G3903" i="4"/>
  <c r="O3891" i="3"/>
  <c r="I3891" i="3"/>
  <c r="G3891" i="4"/>
  <c r="O3879" i="3"/>
  <c r="I3879" i="3"/>
  <c r="G3879" i="4"/>
  <c r="O3867" i="3"/>
  <c r="I3867" i="3"/>
  <c r="G3867" i="4"/>
  <c r="O3855" i="3"/>
  <c r="I3855" i="3"/>
  <c r="G3855" i="4"/>
  <c r="O3843" i="3"/>
  <c r="I3843" i="3"/>
  <c r="G3843" i="4"/>
  <c r="O3831" i="3"/>
  <c r="I3831" i="3"/>
  <c r="G3831" i="4"/>
  <c r="O3819" i="3"/>
  <c r="I3819" i="3"/>
  <c r="G3819" i="4"/>
  <c r="O3807" i="3"/>
  <c r="I3807" i="3"/>
  <c r="G3807" i="4"/>
  <c r="O3795" i="3"/>
  <c r="I3795" i="3"/>
  <c r="G3795" i="4"/>
  <c r="O3783" i="3"/>
  <c r="I3783" i="3"/>
  <c r="G3783" i="4"/>
  <c r="O3771" i="3"/>
  <c r="I3771" i="3"/>
  <c r="G3771" i="4"/>
  <c r="O3759" i="3"/>
  <c r="I3759" i="3"/>
  <c r="G3759" i="4"/>
  <c r="O3747" i="3"/>
  <c r="I3747" i="3"/>
  <c r="G3747" i="4"/>
  <c r="O3735" i="3"/>
  <c r="I3735" i="3"/>
  <c r="G3735" i="4"/>
  <c r="O3723" i="3"/>
  <c r="I3723" i="3"/>
  <c r="G3723" i="4"/>
  <c r="O3711" i="3"/>
  <c r="I3711" i="3"/>
  <c r="G3711" i="4"/>
  <c r="O3699" i="3"/>
  <c r="I3699" i="3"/>
  <c r="G3699" i="4"/>
  <c r="O3687" i="3"/>
  <c r="I3687" i="3"/>
  <c r="G3687" i="4"/>
  <c r="O3675" i="3"/>
  <c r="I3675" i="3"/>
  <c r="G3675" i="4"/>
  <c r="O3663" i="3"/>
  <c r="I3663" i="3"/>
  <c r="G3663" i="4"/>
  <c r="O3651" i="3"/>
  <c r="I3651" i="3"/>
  <c r="G3651" i="4"/>
  <c r="O3639" i="3"/>
  <c r="I3639" i="3"/>
  <c r="G3639" i="4"/>
  <c r="O3627" i="3"/>
  <c r="I3627" i="3"/>
  <c r="G3627" i="4"/>
  <c r="O3615" i="3"/>
  <c r="I3615" i="3"/>
  <c r="G3615" i="4"/>
  <c r="O3603" i="3"/>
  <c r="I3603" i="3"/>
  <c r="G3603" i="4"/>
  <c r="O3591" i="3"/>
  <c r="I3591" i="3"/>
  <c r="G3591" i="4"/>
  <c r="O3579" i="3"/>
  <c r="I3579" i="3"/>
  <c r="G3579" i="4"/>
  <c r="O3567" i="3"/>
  <c r="I3567" i="3"/>
  <c r="G3567" i="4"/>
  <c r="O3555" i="3"/>
  <c r="I3555" i="3"/>
  <c r="G3555" i="4"/>
  <c r="O3543" i="3"/>
  <c r="I3543" i="3"/>
  <c r="G3543" i="4"/>
  <c r="O3531" i="3"/>
  <c r="I3531" i="3"/>
  <c r="G3531" i="4"/>
  <c r="O3519" i="3"/>
  <c r="I3519" i="3"/>
  <c r="G3519" i="4"/>
  <c r="O3507" i="3"/>
  <c r="I3507" i="3"/>
  <c r="G3507" i="4"/>
  <c r="O3495" i="3"/>
  <c r="I3495" i="3"/>
  <c r="G3495" i="4"/>
  <c r="O3483" i="3"/>
  <c r="I3483" i="3"/>
  <c r="G3483" i="4"/>
  <c r="O3471" i="3"/>
  <c r="I3471" i="3"/>
  <c r="G3471" i="4"/>
  <c r="O3459" i="3"/>
  <c r="I3459" i="3"/>
  <c r="G3459" i="4"/>
  <c r="O3447" i="3"/>
  <c r="I3447" i="3"/>
  <c r="G3447" i="4"/>
  <c r="O3435" i="3"/>
  <c r="I3435" i="3"/>
  <c r="G3435" i="4"/>
  <c r="O3423" i="3"/>
  <c r="I3423" i="3"/>
  <c r="G3423" i="4"/>
  <c r="O3411" i="3"/>
  <c r="I3411" i="3"/>
  <c r="G3411" i="4"/>
  <c r="O3399" i="3"/>
  <c r="I3399" i="3"/>
  <c r="G3399" i="4"/>
  <c r="O3387" i="3"/>
  <c r="I3387" i="3"/>
  <c r="G3387" i="4"/>
  <c r="O3375" i="3"/>
  <c r="I3375" i="3"/>
  <c r="G3375" i="4"/>
  <c r="O3363" i="3"/>
  <c r="I3363" i="3"/>
  <c r="G3363" i="4"/>
  <c r="O3351" i="3"/>
  <c r="I3351" i="3"/>
  <c r="G3351" i="4"/>
  <c r="O3339" i="3"/>
  <c r="I3339" i="3"/>
  <c r="G3339" i="4"/>
  <c r="O3327" i="3"/>
  <c r="I3327" i="3"/>
  <c r="G3327" i="4"/>
  <c r="O3315" i="3"/>
  <c r="I3315" i="3"/>
  <c r="G3315" i="4"/>
  <c r="O3303" i="3"/>
  <c r="I3303" i="3"/>
  <c r="G3303" i="4"/>
  <c r="O3291" i="3"/>
  <c r="I3291" i="3"/>
  <c r="G3291" i="4"/>
  <c r="O3279" i="3"/>
  <c r="I3279" i="3"/>
  <c r="G3279" i="4"/>
  <c r="O3267" i="3"/>
  <c r="I3267" i="3"/>
  <c r="G3267" i="4"/>
  <c r="O3255" i="3"/>
  <c r="I3255" i="3"/>
  <c r="G3255" i="4"/>
  <c r="O3243" i="3"/>
  <c r="I3243" i="3"/>
  <c r="G3243" i="4"/>
  <c r="O3231" i="3"/>
  <c r="I3231" i="3"/>
  <c r="G3231" i="4"/>
  <c r="O3219" i="3"/>
  <c r="I3219" i="3"/>
  <c r="G3219" i="4"/>
  <c r="O3207" i="3"/>
  <c r="I3207" i="3"/>
  <c r="G3207" i="4"/>
  <c r="O3195" i="3"/>
  <c r="I3195" i="3"/>
  <c r="G3195" i="4"/>
  <c r="O3183" i="3"/>
  <c r="I3183" i="3"/>
  <c r="G3183" i="4"/>
  <c r="O3171" i="3"/>
  <c r="I3171" i="3"/>
  <c r="G3171" i="4"/>
  <c r="O3159" i="3"/>
  <c r="I3159" i="3"/>
  <c r="G3159" i="4"/>
  <c r="O3147" i="3"/>
  <c r="I3147" i="3"/>
  <c r="G3147" i="4"/>
  <c r="O3135" i="3"/>
  <c r="I3135" i="3"/>
  <c r="G3135" i="4"/>
  <c r="O3123" i="3"/>
  <c r="I3123" i="3"/>
  <c r="G3123" i="4"/>
  <c r="O3111" i="3"/>
  <c r="I3111" i="3"/>
  <c r="G3111" i="4"/>
  <c r="O3099" i="3"/>
  <c r="I3099" i="3"/>
  <c r="G3099" i="4"/>
  <c r="O3087" i="3"/>
  <c r="I3087" i="3"/>
  <c r="G3087" i="4"/>
  <c r="O3075" i="3"/>
  <c r="I3075" i="3"/>
  <c r="G3075" i="4"/>
  <c r="O3063" i="3"/>
  <c r="I3063" i="3"/>
  <c r="G3063" i="4"/>
  <c r="O3051" i="3"/>
  <c r="I3051" i="3"/>
  <c r="G3051" i="4"/>
  <c r="O3039" i="3"/>
  <c r="I3039" i="3"/>
  <c r="G3039" i="4"/>
  <c r="O3027" i="3"/>
  <c r="I3027" i="3"/>
  <c r="G3027" i="4"/>
  <c r="O3015" i="3"/>
  <c r="I3015" i="3"/>
  <c r="G3015" i="4"/>
  <c r="O3003" i="3"/>
  <c r="I3003" i="3"/>
  <c r="G3003" i="4"/>
  <c r="O2991" i="3"/>
  <c r="I2991" i="3"/>
  <c r="G2991" i="4"/>
  <c r="O2979" i="3"/>
  <c r="I2979" i="3"/>
  <c r="G2979" i="4"/>
  <c r="O2967" i="3"/>
  <c r="I2967" i="3"/>
  <c r="G2967" i="4"/>
  <c r="O2955" i="3"/>
  <c r="I2955" i="3"/>
  <c r="G2955" i="4"/>
  <c r="O2943" i="3"/>
  <c r="I2943" i="3"/>
  <c r="G2943" i="4"/>
  <c r="O2931" i="3"/>
  <c r="I2931" i="3"/>
  <c r="G2931" i="4"/>
  <c r="O2919" i="3"/>
  <c r="I2919" i="3"/>
  <c r="G2919" i="4"/>
  <c r="O2907" i="3"/>
  <c r="I2907" i="3"/>
  <c r="G2907" i="4"/>
  <c r="O2895" i="3"/>
  <c r="I2895" i="3"/>
  <c r="G2895" i="4"/>
  <c r="O2883" i="3"/>
  <c r="I2883" i="3"/>
  <c r="G2883" i="4"/>
  <c r="O2871" i="3"/>
  <c r="I2871" i="3"/>
  <c r="G2871" i="4"/>
  <c r="O2859" i="3"/>
  <c r="I2859" i="3"/>
  <c r="G2859" i="4"/>
  <c r="O2847" i="3"/>
  <c r="I2847" i="3"/>
  <c r="G2847" i="4"/>
  <c r="O2835" i="3"/>
  <c r="I2835" i="3"/>
  <c r="G2835" i="4"/>
  <c r="O2823" i="3"/>
  <c r="I2823" i="3"/>
  <c r="G2823" i="4"/>
  <c r="O2811" i="3"/>
  <c r="I2811" i="3"/>
  <c r="G2811" i="4"/>
  <c r="O2799" i="3"/>
  <c r="I2799" i="3"/>
  <c r="G2799" i="4"/>
  <c r="O2787" i="3"/>
  <c r="I2787" i="3"/>
  <c r="G2787" i="4"/>
  <c r="O2775" i="3"/>
  <c r="I2775" i="3"/>
  <c r="G2775" i="4"/>
  <c r="O2763" i="3"/>
  <c r="I2763" i="3"/>
  <c r="G2763" i="4"/>
  <c r="O2751" i="3"/>
  <c r="I2751" i="3"/>
  <c r="G2751" i="4"/>
  <c r="O2739" i="3"/>
  <c r="I2739" i="3"/>
  <c r="G2739" i="4"/>
  <c r="O2727" i="3"/>
  <c r="I2727" i="3"/>
  <c r="G2727" i="4"/>
  <c r="O2715" i="3"/>
  <c r="I2715" i="3"/>
  <c r="G2715" i="4"/>
  <c r="O2703" i="3"/>
  <c r="I2703" i="3"/>
  <c r="G2703" i="4"/>
  <c r="O2691" i="3"/>
  <c r="I2691" i="3"/>
  <c r="G2691" i="4"/>
  <c r="O2679" i="3"/>
  <c r="I2679" i="3"/>
  <c r="G2679" i="4"/>
  <c r="O2667" i="3"/>
  <c r="I2667" i="3"/>
  <c r="G2667" i="4"/>
  <c r="O2655" i="3"/>
  <c r="I2655" i="3"/>
  <c r="G2655" i="4"/>
  <c r="O2643" i="3"/>
  <c r="I2643" i="3"/>
  <c r="G2643" i="4"/>
  <c r="O2631" i="3"/>
  <c r="I2631" i="3"/>
  <c r="G2631" i="4"/>
  <c r="O2619" i="3"/>
  <c r="I2619" i="3"/>
  <c r="G2619" i="4"/>
  <c r="O2607" i="3"/>
  <c r="I2607" i="3"/>
  <c r="G2607" i="4"/>
  <c r="O2595" i="3"/>
  <c r="I2595" i="3"/>
  <c r="G2595" i="4"/>
  <c r="O2583" i="3"/>
  <c r="I2583" i="3"/>
  <c r="G2583" i="4"/>
  <c r="O2571" i="3"/>
  <c r="I2571" i="3"/>
  <c r="G2571" i="4"/>
  <c r="O2559" i="3"/>
  <c r="I2559" i="3"/>
  <c r="G2559" i="4"/>
  <c r="O2547" i="3"/>
  <c r="I2547" i="3"/>
  <c r="G2547" i="4"/>
  <c r="O2535" i="3"/>
  <c r="I2535" i="3"/>
  <c r="G2535" i="4"/>
  <c r="O2523" i="3"/>
  <c r="I2523" i="3"/>
  <c r="G2523" i="4"/>
  <c r="O2511" i="3"/>
  <c r="I2511" i="3"/>
  <c r="G2511" i="4"/>
  <c r="O2499" i="3"/>
  <c r="I2499" i="3"/>
  <c r="G2499" i="4"/>
  <c r="O2487" i="3"/>
  <c r="I2487" i="3"/>
  <c r="G2487" i="4"/>
  <c r="O2475" i="3"/>
  <c r="I2475" i="3"/>
  <c r="G2475" i="4"/>
  <c r="O2463" i="3"/>
  <c r="I2463" i="3"/>
  <c r="G2463" i="4"/>
  <c r="O2451" i="3"/>
  <c r="I2451" i="3"/>
  <c r="G2451" i="4"/>
  <c r="O2439" i="3"/>
  <c r="I2439" i="3"/>
  <c r="G2439" i="4"/>
  <c r="O2427" i="3"/>
  <c r="I2427" i="3"/>
  <c r="G2427" i="4"/>
  <c r="O2415" i="3"/>
  <c r="I2415" i="3"/>
  <c r="G2415" i="4"/>
  <c r="O2403" i="3"/>
  <c r="I2403" i="3"/>
  <c r="G2403" i="4"/>
  <c r="O2391" i="3"/>
  <c r="I2391" i="3"/>
  <c r="G2391" i="4"/>
  <c r="O2379" i="3"/>
  <c r="I2379" i="3"/>
  <c r="G2379" i="4"/>
  <c r="O2367" i="3"/>
  <c r="I2367" i="3"/>
  <c r="G2367" i="4"/>
  <c r="O2355" i="3"/>
  <c r="I2355" i="3"/>
  <c r="G2355" i="4"/>
  <c r="O2343" i="3"/>
  <c r="I2343" i="3"/>
  <c r="G2343" i="4"/>
  <c r="O2331" i="3"/>
  <c r="I2331" i="3"/>
  <c r="G2331" i="4"/>
  <c r="O2319" i="3"/>
  <c r="I2319" i="3"/>
  <c r="G2319" i="4"/>
  <c r="O2307" i="3"/>
  <c r="I2307" i="3"/>
  <c r="G2307" i="4"/>
  <c r="O2295" i="3"/>
  <c r="I2295" i="3"/>
  <c r="G2295" i="4"/>
  <c r="O2283" i="3"/>
  <c r="I2283" i="3"/>
  <c r="G2283" i="4"/>
  <c r="O2271" i="3"/>
  <c r="I2271" i="3"/>
  <c r="G2271" i="4"/>
  <c r="O2259" i="3"/>
  <c r="I2259" i="3"/>
  <c r="G2259" i="4"/>
  <c r="O2247" i="3"/>
  <c r="I2247" i="3"/>
  <c r="G2247" i="4"/>
  <c r="O2235" i="3"/>
  <c r="I2235" i="3"/>
  <c r="G2235" i="4"/>
  <c r="O2223" i="3"/>
  <c r="I2223" i="3"/>
  <c r="G2223" i="4"/>
  <c r="O2211" i="3"/>
  <c r="I2211" i="3"/>
  <c r="G2211" i="4"/>
  <c r="O2199" i="3"/>
  <c r="I2199" i="3"/>
  <c r="G2199" i="4"/>
  <c r="O2187" i="3"/>
  <c r="I2187" i="3"/>
  <c r="G2187" i="4"/>
  <c r="O2175" i="3"/>
  <c r="I2175" i="3"/>
  <c r="G2175" i="4"/>
  <c r="O2163" i="3"/>
  <c r="I2163" i="3"/>
  <c r="G2163" i="4"/>
  <c r="O2151" i="3"/>
  <c r="I2151" i="3"/>
  <c r="G2151" i="4"/>
  <c r="O2139" i="3"/>
  <c r="I2139" i="3"/>
  <c r="G2139" i="4"/>
  <c r="O2127" i="3"/>
  <c r="I2127" i="3"/>
  <c r="G2127" i="4"/>
  <c r="O2115" i="3"/>
  <c r="I2115" i="3"/>
  <c r="G2115" i="4"/>
  <c r="O2103" i="3"/>
  <c r="I2103" i="3"/>
  <c r="G2103" i="4"/>
  <c r="O2091" i="3"/>
  <c r="I2091" i="3"/>
  <c r="G2091" i="4"/>
  <c r="O2079" i="3"/>
  <c r="I2079" i="3"/>
  <c r="G2079" i="4"/>
  <c r="O2067" i="3"/>
  <c r="I2067" i="3"/>
  <c r="G2067" i="4"/>
  <c r="O2055" i="3"/>
  <c r="I2055" i="3"/>
  <c r="G2055" i="4"/>
  <c r="O2043" i="3"/>
  <c r="I2043" i="3"/>
  <c r="G2043" i="4"/>
  <c r="O2031" i="3"/>
  <c r="I2031" i="3"/>
  <c r="G2031" i="4"/>
  <c r="O2019" i="3"/>
  <c r="I2019" i="3"/>
  <c r="G2019" i="4"/>
  <c r="O2007" i="3"/>
  <c r="I2007" i="3"/>
  <c r="G2007" i="4"/>
  <c r="O1995" i="3"/>
  <c r="I1995" i="3"/>
  <c r="G1995" i="4"/>
  <c r="O1983" i="3"/>
  <c r="I1983" i="3"/>
  <c r="G1983" i="4"/>
  <c r="O1971" i="3"/>
  <c r="I1971" i="3"/>
  <c r="G1971" i="4"/>
  <c r="O1959" i="3"/>
  <c r="I1959" i="3"/>
  <c r="G1959" i="4"/>
  <c r="O1947" i="3"/>
  <c r="I1947" i="3"/>
  <c r="G1947" i="4"/>
  <c r="O1935" i="3"/>
  <c r="I1935" i="3"/>
  <c r="G1935" i="4"/>
  <c r="O1923" i="3"/>
  <c r="I1923" i="3"/>
  <c r="G1923" i="4"/>
  <c r="O1911" i="3"/>
  <c r="I1911" i="3"/>
  <c r="G1911" i="4"/>
  <c r="O1899" i="3"/>
  <c r="I1899" i="3"/>
  <c r="G1899" i="4"/>
  <c r="O1887" i="3"/>
  <c r="I1887" i="3"/>
  <c r="G1887" i="4"/>
  <c r="O1875" i="3"/>
  <c r="I1875" i="3"/>
  <c r="G1875" i="4"/>
  <c r="O1863" i="3"/>
  <c r="I1863" i="3"/>
  <c r="G1863" i="4"/>
  <c r="O1851" i="3"/>
  <c r="I1851" i="3"/>
  <c r="G1851" i="4"/>
  <c r="O1839" i="3"/>
  <c r="I1839" i="3"/>
  <c r="G1839" i="4"/>
  <c r="O1827" i="3"/>
  <c r="I1827" i="3"/>
  <c r="G1827" i="4"/>
  <c r="O1815" i="3"/>
  <c r="I1815" i="3"/>
  <c r="G1815" i="4"/>
  <c r="O1803" i="3"/>
  <c r="I1803" i="3"/>
  <c r="G1803" i="4"/>
  <c r="O1791" i="3"/>
  <c r="I1791" i="3"/>
  <c r="G1791" i="4"/>
  <c r="O1779" i="3"/>
  <c r="I1779" i="3"/>
  <c r="G1779" i="4"/>
  <c r="O1767" i="3"/>
  <c r="I1767" i="3"/>
  <c r="G1767" i="4"/>
  <c r="O1755" i="3"/>
  <c r="I1755" i="3"/>
  <c r="G1755" i="4"/>
  <c r="O1743" i="3"/>
  <c r="I1743" i="3"/>
  <c r="G1743" i="4"/>
  <c r="O1731" i="3"/>
  <c r="I1731" i="3"/>
  <c r="G1731" i="4"/>
  <c r="O1719" i="3"/>
  <c r="I1719" i="3"/>
  <c r="G1719" i="4"/>
  <c r="O1707" i="3"/>
  <c r="I1707" i="3"/>
  <c r="G1707" i="4"/>
  <c r="O1695" i="3"/>
  <c r="I1695" i="3"/>
  <c r="G1695" i="4"/>
  <c r="O1683" i="3"/>
  <c r="I1683" i="3"/>
  <c r="G1683" i="4"/>
  <c r="O1671" i="3"/>
  <c r="I1671" i="3"/>
  <c r="G1671" i="4"/>
  <c r="O1659" i="3"/>
  <c r="I1659" i="3"/>
  <c r="G1659" i="4"/>
  <c r="O1647" i="3"/>
  <c r="I1647" i="3"/>
  <c r="G1647" i="4"/>
  <c r="O1635" i="3"/>
  <c r="I1635" i="3"/>
  <c r="G1635" i="4"/>
  <c r="O1623" i="3"/>
  <c r="I1623" i="3"/>
  <c r="G1623" i="4"/>
  <c r="O1611" i="3"/>
  <c r="I1611" i="3"/>
  <c r="G1611" i="4"/>
  <c r="O1599" i="3"/>
  <c r="I1599" i="3"/>
  <c r="G1599" i="4"/>
  <c r="O1587" i="3"/>
  <c r="I1587" i="3"/>
  <c r="G1587" i="4"/>
  <c r="O1575" i="3"/>
  <c r="I1575" i="3"/>
  <c r="G1575" i="4"/>
  <c r="O1563" i="3"/>
  <c r="I1563" i="3"/>
  <c r="G1563" i="4"/>
  <c r="O1551" i="3"/>
  <c r="I1551" i="3"/>
  <c r="G1551" i="4"/>
  <c r="O1539" i="3"/>
  <c r="I1539" i="3"/>
  <c r="G1539" i="4"/>
  <c r="O1527" i="3"/>
  <c r="I1527" i="3"/>
  <c r="G1527" i="4"/>
  <c r="O1515" i="3"/>
  <c r="I1515" i="3"/>
  <c r="G1515" i="4"/>
  <c r="O1503" i="3"/>
  <c r="I1503" i="3"/>
  <c r="G1503" i="4"/>
  <c r="O1491" i="3"/>
  <c r="I1491" i="3"/>
  <c r="G1491" i="4"/>
  <c r="O1479" i="3"/>
  <c r="I1479" i="3"/>
  <c r="G1479" i="4"/>
  <c r="O1467" i="3"/>
  <c r="I1467" i="3"/>
  <c r="G1467" i="4"/>
  <c r="O1455" i="3"/>
  <c r="I1455" i="3"/>
  <c r="G1455" i="4"/>
  <c r="O1443" i="3"/>
  <c r="I1443" i="3"/>
  <c r="G1443" i="4"/>
  <c r="O1431" i="3"/>
  <c r="I1431" i="3"/>
  <c r="G1431" i="4"/>
  <c r="O1419" i="3"/>
  <c r="I1419" i="3"/>
  <c r="G1419" i="4"/>
  <c r="O1407" i="3"/>
  <c r="I1407" i="3"/>
  <c r="G1407" i="4"/>
  <c r="O1395" i="3"/>
  <c r="I1395" i="3"/>
  <c r="G1395" i="4"/>
  <c r="O1383" i="3"/>
  <c r="I1383" i="3"/>
  <c r="G1383" i="4"/>
  <c r="O1371" i="3"/>
  <c r="I1371" i="3"/>
  <c r="G1371" i="4"/>
  <c r="O1359" i="3"/>
  <c r="I1359" i="3"/>
  <c r="G1359" i="4"/>
  <c r="O1347" i="3"/>
  <c r="I1347" i="3"/>
  <c r="G1347" i="4"/>
  <c r="O1335" i="3"/>
  <c r="I1335" i="3"/>
  <c r="G1335" i="4"/>
  <c r="O1323" i="3"/>
  <c r="I1323" i="3"/>
  <c r="G1323" i="4"/>
  <c r="O1311" i="3"/>
  <c r="I1311" i="3"/>
  <c r="G1311" i="4"/>
  <c r="O1299" i="3"/>
  <c r="I1299" i="3"/>
  <c r="G1299" i="4"/>
  <c r="O1287" i="3"/>
  <c r="I1287" i="3"/>
  <c r="G1287" i="4"/>
  <c r="O1275" i="3"/>
  <c r="I1275" i="3"/>
  <c r="G1275" i="4"/>
  <c r="O1263" i="3"/>
  <c r="I1263" i="3"/>
  <c r="G1263" i="4"/>
  <c r="O1251" i="3"/>
  <c r="I1251" i="3"/>
  <c r="G1251" i="4"/>
  <c r="O1239" i="3"/>
  <c r="I1239" i="3"/>
  <c r="G1239" i="4"/>
  <c r="O1227" i="3"/>
  <c r="I1227" i="3"/>
  <c r="G1227" i="4"/>
  <c r="O1215" i="3"/>
  <c r="I1215" i="3"/>
  <c r="G1215" i="4"/>
  <c r="O1203" i="3"/>
  <c r="I1203" i="3"/>
  <c r="G1203" i="4"/>
  <c r="O1191" i="3"/>
  <c r="I1191" i="3"/>
  <c r="G1191" i="4"/>
  <c r="O1179" i="3"/>
  <c r="I1179" i="3"/>
  <c r="G1179" i="4"/>
  <c r="O1167" i="3"/>
  <c r="I1167" i="3"/>
  <c r="G1167" i="4"/>
  <c r="O1155" i="3"/>
  <c r="I1155" i="3"/>
  <c r="G1155" i="4"/>
  <c r="O1143" i="3"/>
  <c r="I1143" i="3"/>
  <c r="G1143" i="4"/>
  <c r="O1131" i="3"/>
  <c r="I1131" i="3"/>
  <c r="G1131" i="4"/>
  <c r="O1119" i="3"/>
  <c r="I1119" i="3"/>
  <c r="G1119" i="4"/>
  <c r="O1107" i="3"/>
  <c r="I1107" i="3"/>
  <c r="G1107" i="4"/>
  <c r="O1095" i="3"/>
  <c r="I1095" i="3"/>
  <c r="G1095" i="4"/>
  <c r="O1083" i="3"/>
  <c r="I1083" i="3"/>
  <c r="G1083" i="4"/>
  <c r="O1071" i="3"/>
  <c r="I1071" i="3"/>
  <c r="G1071" i="4"/>
  <c r="O1059" i="3"/>
  <c r="I1059" i="3"/>
  <c r="G1059" i="4"/>
  <c r="O1047" i="3"/>
  <c r="I1047" i="3"/>
  <c r="G1047" i="4"/>
  <c r="O1035" i="3"/>
  <c r="I1035" i="3"/>
  <c r="G1035" i="4"/>
  <c r="O1023" i="3"/>
  <c r="I1023" i="3"/>
  <c r="G1023" i="4"/>
  <c r="O1011" i="3"/>
  <c r="I1011" i="3"/>
  <c r="G1011" i="4"/>
  <c r="O999" i="3"/>
  <c r="I999" i="3"/>
  <c r="G999" i="4"/>
  <c r="O987" i="3"/>
  <c r="I987" i="3"/>
  <c r="G987" i="4"/>
  <c r="O975" i="3"/>
  <c r="I975" i="3"/>
  <c r="G975" i="4"/>
  <c r="O963" i="3"/>
  <c r="I963" i="3"/>
  <c r="G963" i="4"/>
  <c r="O951" i="3"/>
  <c r="I951" i="3"/>
  <c r="G951" i="4"/>
  <c r="O939" i="3"/>
  <c r="I939" i="3"/>
  <c r="G939" i="4"/>
  <c r="O927" i="3"/>
  <c r="I927" i="3"/>
  <c r="G927" i="4"/>
  <c r="O915" i="3"/>
  <c r="I915" i="3"/>
  <c r="G915" i="4"/>
  <c r="O903" i="3"/>
  <c r="I903" i="3"/>
  <c r="G903" i="4"/>
  <c r="O891" i="3"/>
  <c r="I891" i="3"/>
  <c r="G891" i="4"/>
  <c r="O879" i="3"/>
  <c r="I879" i="3"/>
  <c r="G879" i="4"/>
  <c r="O867" i="3"/>
  <c r="I867" i="3"/>
  <c r="G867" i="4"/>
  <c r="O855" i="3"/>
  <c r="I855" i="3"/>
  <c r="G855" i="4"/>
  <c r="O843" i="3"/>
  <c r="I843" i="3"/>
  <c r="G843" i="4"/>
  <c r="O831" i="3"/>
  <c r="I831" i="3"/>
  <c r="G831" i="4"/>
  <c r="O819" i="3"/>
  <c r="I819" i="3"/>
  <c r="G819" i="4"/>
  <c r="O807" i="3"/>
  <c r="I807" i="3"/>
  <c r="G807" i="4"/>
  <c r="O795" i="3"/>
  <c r="I795" i="3"/>
  <c r="G795" i="4"/>
  <c r="O783" i="3"/>
  <c r="I783" i="3"/>
  <c r="G783" i="4"/>
  <c r="O771" i="3"/>
  <c r="I771" i="3"/>
  <c r="G771" i="4"/>
  <c r="O759" i="3"/>
  <c r="I759" i="3"/>
  <c r="G759" i="4"/>
  <c r="O747" i="3"/>
  <c r="I747" i="3"/>
  <c r="G747" i="4"/>
  <c r="O735" i="3"/>
  <c r="I735" i="3"/>
  <c r="G735" i="4"/>
  <c r="O723" i="3"/>
  <c r="I723" i="3"/>
  <c r="G723" i="4"/>
  <c r="O711" i="3"/>
  <c r="I711" i="3"/>
  <c r="G711" i="4"/>
  <c r="O699" i="3"/>
  <c r="I699" i="3"/>
  <c r="G699" i="4"/>
  <c r="O687" i="3"/>
  <c r="I687" i="3"/>
  <c r="G687" i="4"/>
  <c r="O675" i="3"/>
  <c r="I675" i="3"/>
  <c r="G675" i="4"/>
  <c r="O663" i="3"/>
  <c r="I663" i="3"/>
  <c r="G663" i="4"/>
  <c r="O651" i="3"/>
  <c r="I651" i="3"/>
  <c r="G651" i="4"/>
  <c r="O639" i="3"/>
  <c r="I639" i="3"/>
  <c r="G639" i="4"/>
  <c r="O627" i="3"/>
  <c r="I627" i="3"/>
  <c r="G627" i="4"/>
  <c r="O615" i="3"/>
  <c r="I615" i="3"/>
  <c r="G615" i="4"/>
  <c r="O603" i="3"/>
  <c r="I603" i="3"/>
  <c r="G603" i="4"/>
  <c r="O591" i="3"/>
  <c r="I591" i="3"/>
  <c r="G591" i="4"/>
  <c r="O579" i="3"/>
  <c r="I579" i="3"/>
  <c r="G579" i="4"/>
  <c r="O567" i="3"/>
  <c r="I567" i="3"/>
  <c r="G567" i="4"/>
  <c r="O555" i="3"/>
  <c r="I555" i="3"/>
  <c r="G555" i="4"/>
  <c r="O543" i="3"/>
  <c r="I543" i="3"/>
  <c r="G543" i="4"/>
  <c r="O531" i="3"/>
  <c r="I531" i="3"/>
  <c r="G531" i="4"/>
  <c r="O519" i="3"/>
  <c r="I519" i="3"/>
  <c r="G519" i="4"/>
  <c r="O507" i="3"/>
  <c r="I507" i="3"/>
  <c r="G507" i="4"/>
  <c r="O495" i="3"/>
  <c r="I495" i="3"/>
  <c r="G495" i="4"/>
  <c r="O483" i="3"/>
  <c r="I483" i="3"/>
  <c r="G483" i="4"/>
  <c r="O471" i="3"/>
  <c r="I471" i="3"/>
  <c r="G471" i="4"/>
  <c r="O459" i="3"/>
  <c r="I459" i="3"/>
  <c r="G459" i="4"/>
  <c r="O447" i="3"/>
  <c r="I447" i="3"/>
  <c r="G447" i="4"/>
  <c r="O435" i="3"/>
  <c r="I435" i="3"/>
  <c r="G435" i="4"/>
  <c r="O423" i="3"/>
  <c r="I423" i="3"/>
  <c r="G423" i="4"/>
  <c r="O411" i="3"/>
  <c r="I411" i="3"/>
  <c r="G411" i="4"/>
  <c r="O399" i="3"/>
  <c r="I399" i="3"/>
  <c r="G399" i="4"/>
  <c r="O387" i="3"/>
  <c r="I387" i="3"/>
  <c r="O375" i="3"/>
  <c r="I375" i="3"/>
  <c r="O363" i="3"/>
  <c r="I363" i="3"/>
  <c r="O351" i="3"/>
  <c r="I351" i="3"/>
  <c r="G351" i="4"/>
  <c r="O339" i="3"/>
  <c r="I339" i="3"/>
  <c r="G339" i="4"/>
  <c r="O327" i="3"/>
  <c r="I327" i="3"/>
  <c r="G327" i="4"/>
  <c r="O315" i="3"/>
  <c r="I315" i="3"/>
  <c r="G315" i="4"/>
  <c r="O303" i="3"/>
  <c r="I303" i="3"/>
  <c r="G303" i="4"/>
  <c r="O291" i="3"/>
  <c r="I291" i="3"/>
  <c r="G291" i="4"/>
  <c r="O279" i="3"/>
  <c r="I279" i="3"/>
  <c r="G279" i="4"/>
  <c r="O267" i="3"/>
  <c r="I267" i="3"/>
  <c r="G267" i="4"/>
  <c r="O255" i="3"/>
  <c r="I255" i="3"/>
  <c r="G255" i="4"/>
  <c r="O243" i="3"/>
  <c r="I243" i="3"/>
  <c r="G243" i="4"/>
  <c r="O231" i="3"/>
  <c r="I231" i="3"/>
  <c r="G231" i="4"/>
  <c r="O219" i="3"/>
  <c r="I219" i="3"/>
  <c r="G219" i="4"/>
  <c r="O207" i="3"/>
  <c r="I207" i="3"/>
  <c r="G207" i="4"/>
  <c r="O195" i="3"/>
  <c r="I195" i="3"/>
  <c r="G195" i="4"/>
  <c r="O183" i="3"/>
  <c r="I183" i="3"/>
  <c r="G183" i="4"/>
  <c r="O171" i="3"/>
  <c r="I171" i="3"/>
  <c r="G171" i="4"/>
  <c r="O159" i="3"/>
  <c r="I159" i="3"/>
  <c r="G159" i="4"/>
  <c r="O147" i="3"/>
  <c r="I147" i="3"/>
  <c r="G147" i="4"/>
  <c r="O135" i="3"/>
  <c r="I135" i="3"/>
  <c r="G135" i="4"/>
  <c r="O123" i="3"/>
  <c r="I123" i="3"/>
  <c r="G123" i="4"/>
  <c r="O111" i="3"/>
  <c r="I111" i="3"/>
  <c r="G111" i="4"/>
  <c r="O99" i="3"/>
  <c r="I99" i="3"/>
  <c r="G99" i="4"/>
  <c r="O87" i="3"/>
  <c r="I87" i="3"/>
  <c r="G87" i="4"/>
  <c r="O75" i="3"/>
  <c r="I75" i="3"/>
  <c r="G75" i="4"/>
  <c r="O63" i="3"/>
  <c r="I63" i="3"/>
  <c r="G63" i="4"/>
  <c r="O51" i="3"/>
  <c r="I51" i="3"/>
  <c r="G51" i="4"/>
  <c r="O39" i="3"/>
  <c r="I39" i="3"/>
  <c r="G39" i="4"/>
  <c r="O27" i="3"/>
  <c r="I27" i="3"/>
  <c r="G27" i="4"/>
  <c r="O15" i="3"/>
  <c r="I15" i="3"/>
  <c r="G15" i="4"/>
  <c r="O3" i="3"/>
  <c r="I3" i="3"/>
  <c r="G3" i="4"/>
  <c r="O3968" i="3"/>
  <c r="I3968" i="3"/>
  <c r="G3968" i="4"/>
  <c r="O3896" i="3"/>
  <c r="I3896" i="3"/>
  <c r="G3896" i="4"/>
  <c r="O3824" i="3"/>
  <c r="I3824" i="3"/>
  <c r="G3824" i="4"/>
  <c r="O3764" i="3"/>
  <c r="I3764" i="3"/>
  <c r="G3764" i="4"/>
  <c r="O3608" i="3"/>
  <c r="I3608" i="3"/>
  <c r="G3608" i="4"/>
  <c r="O3512" i="3"/>
  <c r="G3512" i="4"/>
  <c r="I3512" i="3"/>
  <c r="O3488" i="3"/>
  <c r="G3488" i="4"/>
  <c r="I3488" i="3"/>
  <c r="O3476" i="3"/>
  <c r="I3476" i="3"/>
  <c r="G3476" i="4"/>
  <c r="O3452" i="3"/>
  <c r="I3452" i="3"/>
  <c r="G3452" i="4"/>
  <c r="O3440" i="3"/>
  <c r="I3440" i="3"/>
  <c r="G3440" i="4"/>
  <c r="O3428" i="3"/>
  <c r="I3428" i="3"/>
  <c r="G3428" i="4"/>
  <c r="O3404" i="3"/>
  <c r="I3404" i="3"/>
  <c r="G3404" i="4"/>
  <c r="O3380" i="3"/>
  <c r="I3380" i="3"/>
  <c r="G3380" i="4"/>
  <c r="O3272" i="3"/>
  <c r="I3272" i="3"/>
  <c r="G3272" i="4"/>
  <c r="O3260" i="3"/>
  <c r="I3260" i="3"/>
  <c r="G3260" i="4"/>
  <c r="O3248" i="3"/>
  <c r="I3248" i="3"/>
  <c r="G3248" i="4"/>
  <c r="O3236" i="3"/>
  <c r="I3236" i="3"/>
  <c r="G3236" i="4"/>
  <c r="O3224" i="3"/>
  <c r="I3224" i="3"/>
  <c r="G3224" i="4"/>
  <c r="O3212" i="3"/>
  <c r="I3212" i="3"/>
  <c r="G3212" i="4"/>
  <c r="O3200" i="3"/>
  <c r="I3200" i="3"/>
  <c r="G3200" i="4"/>
  <c r="O3188" i="3"/>
  <c r="I3188" i="3"/>
  <c r="G3188" i="4"/>
  <c r="O3176" i="3"/>
  <c r="I3176" i="3"/>
  <c r="G3176" i="4"/>
  <c r="O3164" i="3"/>
  <c r="I3164" i="3"/>
  <c r="G3164" i="4"/>
  <c r="O3152" i="3"/>
  <c r="I3152" i="3"/>
  <c r="G3152" i="4"/>
  <c r="O3140" i="3"/>
  <c r="I3140" i="3"/>
  <c r="G3140" i="4"/>
  <c r="O3128" i="3"/>
  <c r="I3128" i="3"/>
  <c r="G3128" i="4"/>
  <c r="O3116" i="3"/>
  <c r="I3116" i="3"/>
  <c r="G3116" i="4"/>
  <c r="O3104" i="3"/>
  <c r="I3104" i="3"/>
  <c r="G3104" i="4"/>
  <c r="O3092" i="3"/>
  <c r="I3092" i="3"/>
  <c r="G3092" i="4"/>
  <c r="O3080" i="3"/>
  <c r="I3080" i="3"/>
  <c r="G3080" i="4"/>
  <c r="O3068" i="3"/>
  <c r="I3068" i="3"/>
  <c r="G3068" i="4"/>
  <c r="O3056" i="3"/>
  <c r="I3056" i="3"/>
  <c r="G3056" i="4"/>
  <c r="O3044" i="3"/>
  <c r="I3044" i="3"/>
  <c r="G3044" i="4"/>
  <c r="O3032" i="3"/>
  <c r="I3032" i="3"/>
  <c r="G3032" i="4"/>
  <c r="O3020" i="3"/>
  <c r="I3020" i="3"/>
  <c r="G3020" i="4"/>
  <c r="O3008" i="3"/>
  <c r="I3008" i="3"/>
  <c r="G3008" i="4"/>
  <c r="O2996" i="3"/>
  <c r="I2996" i="3"/>
  <c r="G2996" i="4"/>
  <c r="O2984" i="3"/>
  <c r="I2984" i="3"/>
  <c r="G2984" i="4"/>
  <c r="O2972" i="3"/>
  <c r="I2972" i="3"/>
  <c r="G2972" i="4"/>
  <c r="O2960" i="3"/>
  <c r="I2960" i="3"/>
  <c r="G2960" i="4"/>
  <c r="O2948" i="3"/>
  <c r="I2948" i="3"/>
  <c r="G2948" i="4"/>
  <c r="O2936" i="3"/>
  <c r="I2936" i="3"/>
  <c r="G2936" i="4"/>
  <c r="O2924" i="3"/>
  <c r="I2924" i="3"/>
  <c r="G2924" i="4"/>
  <c r="O2912" i="3"/>
  <c r="I2912" i="3"/>
  <c r="G2912" i="4"/>
  <c r="O2900" i="3"/>
  <c r="I2900" i="3"/>
  <c r="G2900" i="4"/>
  <c r="O2888" i="3"/>
  <c r="I2888" i="3"/>
  <c r="G2888" i="4"/>
  <c r="O2876" i="3"/>
  <c r="I2876" i="3"/>
  <c r="G2876" i="4"/>
  <c r="O2864" i="3"/>
  <c r="I2864" i="3"/>
  <c r="G2864" i="4"/>
  <c r="O2852" i="3"/>
  <c r="I2852" i="3"/>
  <c r="G2852" i="4"/>
  <c r="O2840" i="3"/>
  <c r="I2840" i="3"/>
  <c r="G2840" i="4"/>
  <c r="O2828" i="3"/>
  <c r="I2828" i="3"/>
  <c r="G2828" i="4"/>
  <c r="O2816" i="3"/>
  <c r="I2816" i="3"/>
  <c r="G2816" i="4"/>
  <c r="O2804" i="3"/>
  <c r="I2804" i="3"/>
  <c r="G2804" i="4"/>
  <c r="O2792" i="3"/>
  <c r="I2792" i="3"/>
  <c r="G2792" i="4"/>
  <c r="O2780" i="3"/>
  <c r="I2780" i="3"/>
  <c r="G2780" i="4"/>
  <c r="O2768" i="3"/>
  <c r="I2768" i="3"/>
  <c r="G2768" i="4"/>
  <c r="O2756" i="3"/>
  <c r="I2756" i="3"/>
  <c r="G2756" i="4"/>
  <c r="O2744" i="3"/>
  <c r="I2744" i="3"/>
  <c r="G2744" i="4"/>
  <c r="O2732" i="3"/>
  <c r="I2732" i="3"/>
  <c r="G2732" i="4"/>
  <c r="O2720" i="3"/>
  <c r="I2720" i="3"/>
  <c r="G2720" i="4"/>
  <c r="O2708" i="3"/>
  <c r="I2708" i="3"/>
  <c r="G2708" i="4"/>
  <c r="O2696" i="3"/>
  <c r="I2696" i="3"/>
  <c r="G2696" i="4"/>
  <c r="O2684" i="3"/>
  <c r="I2684" i="3"/>
  <c r="G2684" i="4"/>
  <c r="O2672" i="3"/>
  <c r="I2672" i="3"/>
  <c r="G2672" i="4"/>
  <c r="O2660" i="3"/>
  <c r="I2660" i="3"/>
  <c r="G2660" i="4"/>
  <c r="O2648" i="3"/>
  <c r="I2648" i="3"/>
  <c r="G2648" i="4"/>
  <c r="O2636" i="3"/>
  <c r="I2636" i="3"/>
  <c r="G2636" i="4"/>
  <c r="O2624" i="3"/>
  <c r="I2624" i="3"/>
  <c r="G2624" i="4"/>
  <c r="O2612" i="3"/>
  <c r="I2612" i="3"/>
  <c r="G2612" i="4"/>
  <c r="O2600" i="3"/>
  <c r="I2600" i="3"/>
  <c r="G2600" i="4"/>
  <c r="O2588" i="3"/>
  <c r="I2588" i="3"/>
  <c r="G2588" i="4"/>
  <c r="O2576" i="3"/>
  <c r="I2576" i="3"/>
  <c r="G2576" i="4"/>
  <c r="O2564" i="3"/>
  <c r="I2564" i="3"/>
  <c r="G2564" i="4"/>
  <c r="O2552" i="3"/>
  <c r="I2552" i="3"/>
  <c r="G2552" i="4"/>
  <c r="O2540" i="3"/>
  <c r="I2540" i="3"/>
  <c r="G2540" i="4"/>
  <c r="O2528" i="3"/>
  <c r="I2528" i="3"/>
  <c r="G2528" i="4"/>
  <c r="O2516" i="3"/>
  <c r="I2516" i="3"/>
  <c r="G2516" i="4"/>
  <c r="O2504" i="3"/>
  <c r="I2504" i="3"/>
  <c r="G2504" i="4"/>
  <c r="O2492" i="3"/>
  <c r="I2492" i="3"/>
  <c r="G2492" i="4"/>
  <c r="O2480" i="3"/>
  <c r="I2480" i="3"/>
  <c r="G2480" i="4"/>
  <c r="O2468" i="3"/>
  <c r="I2468" i="3"/>
  <c r="G2468" i="4"/>
  <c r="O2456" i="3"/>
  <c r="I2456" i="3"/>
  <c r="G2456" i="4"/>
  <c r="O2444" i="3"/>
  <c r="I2444" i="3"/>
  <c r="G2444" i="4"/>
  <c r="O2432" i="3"/>
  <c r="I2432" i="3"/>
  <c r="G2432" i="4"/>
  <c r="O2420" i="3"/>
  <c r="I2420" i="3"/>
  <c r="G2420" i="4"/>
  <c r="O2408" i="3"/>
  <c r="I2408" i="3"/>
  <c r="G2408" i="4"/>
  <c r="O2396" i="3"/>
  <c r="I2396" i="3"/>
  <c r="G2396" i="4"/>
  <c r="O2384" i="3"/>
  <c r="I2384" i="3"/>
  <c r="G2384" i="4"/>
  <c r="O2372" i="3"/>
  <c r="I2372" i="3"/>
  <c r="G2372" i="4"/>
  <c r="O2360" i="3"/>
  <c r="I2360" i="3"/>
  <c r="G2360" i="4"/>
  <c r="O2348" i="3"/>
  <c r="I2348" i="3"/>
  <c r="G2348" i="4"/>
  <c r="O2336" i="3"/>
  <c r="I2336" i="3"/>
  <c r="G2336" i="4"/>
  <c r="O2324" i="3"/>
  <c r="I2324" i="3"/>
  <c r="G2324" i="4"/>
  <c r="O2312" i="3"/>
  <c r="I2312" i="3"/>
  <c r="G2312" i="4"/>
  <c r="O2300" i="3"/>
  <c r="I2300" i="3"/>
  <c r="G2300" i="4"/>
  <c r="O2288" i="3"/>
  <c r="I2288" i="3"/>
  <c r="G2288" i="4"/>
  <c r="O2276" i="3"/>
  <c r="I2276" i="3"/>
  <c r="G2276" i="4"/>
  <c r="O2264" i="3"/>
  <c r="I2264" i="3"/>
  <c r="G2264" i="4"/>
  <c r="O2252" i="3"/>
  <c r="I2252" i="3"/>
  <c r="G2252" i="4"/>
  <c r="O2240" i="3"/>
  <c r="I2240" i="3"/>
  <c r="G2240" i="4"/>
  <c r="O2228" i="3"/>
  <c r="I2228" i="3"/>
  <c r="G2228" i="4"/>
  <c r="O2216" i="3"/>
  <c r="I2216" i="3"/>
  <c r="G2216" i="4"/>
  <c r="O2204" i="3"/>
  <c r="I2204" i="3"/>
  <c r="G2204" i="4"/>
  <c r="O2192" i="3"/>
  <c r="I2192" i="3"/>
  <c r="G2192" i="4"/>
  <c r="O2180" i="3"/>
  <c r="I2180" i="3"/>
  <c r="G2180" i="4"/>
  <c r="O2168" i="3"/>
  <c r="I2168" i="3"/>
  <c r="G2168" i="4"/>
  <c r="O2156" i="3"/>
  <c r="I2156" i="3"/>
  <c r="G2156" i="4"/>
  <c r="O2144" i="3"/>
  <c r="I2144" i="3"/>
  <c r="G2144" i="4"/>
  <c r="O2132" i="3"/>
  <c r="I2132" i="3"/>
  <c r="G2132" i="4"/>
  <c r="O2120" i="3"/>
  <c r="I2120" i="3"/>
  <c r="G2120" i="4"/>
  <c r="O2108" i="3"/>
  <c r="I2108" i="3"/>
  <c r="G2108" i="4"/>
  <c r="O2096" i="3"/>
  <c r="I2096" i="3"/>
  <c r="G2096" i="4"/>
  <c r="O2084" i="3"/>
  <c r="I2084" i="3"/>
  <c r="G2084" i="4"/>
  <c r="O2072" i="3"/>
  <c r="I2072" i="3"/>
  <c r="G2072" i="4"/>
  <c r="O2060" i="3"/>
  <c r="I2060" i="3"/>
  <c r="G2060" i="4"/>
  <c r="O2048" i="3"/>
  <c r="I2048" i="3"/>
  <c r="G2048" i="4"/>
  <c r="O2036" i="3"/>
  <c r="I2036" i="3"/>
  <c r="G2036" i="4"/>
  <c r="O2024" i="3"/>
  <c r="I2024" i="3"/>
  <c r="G2024" i="4"/>
  <c r="O2012" i="3"/>
  <c r="I2012" i="3"/>
  <c r="G2012" i="4"/>
  <c r="O2000" i="3"/>
  <c r="I2000" i="3"/>
  <c r="G2000" i="4"/>
  <c r="O1988" i="3"/>
  <c r="I1988" i="3"/>
  <c r="G1988" i="4"/>
  <c r="O1976" i="3"/>
  <c r="I1976" i="3"/>
  <c r="G1976" i="4"/>
  <c r="O1964" i="3"/>
  <c r="I1964" i="3"/>
  <c r="G1964" i="4"/>
  <c r="O1952" i="3"/>
  <c r="I1952" i="3"/>
  <c r="G1952" i="4"/>
  <c r="O1940" i="3"/>
  <c r="I1940" i="3"/>
  <c r="G1940" i="4"/>
  <c r="O1928" i="3"/>
  <c r="I1928" i="3"/>
  <c r="G1928" i="4"/>
  <c r="O1916" i="3"/>
  <c r="I1916" i="3"/>
  <c r="G1916" i="4"/>
  <c r="O1904" i="3"/>
  <c r="I1904" i="3"/>
  <c r="G1904" i="4"/>
  <c r="O1892" i="3"/>
  <c r="I1892" i="3"/>
  <c r="G1892" i="4"/>
  <c r="O1880" i="3"/>
  <c r="I1880" i="3"/>
  <c r="G1880" i="4"/>
  <c r="O1868" i="3"/>
  <c r="I1868" i="3"/>
  <c r="G1868" i="4"/>
  <c r="O1856" i="3"/>
  <c r="I1856" i="3"/>
  <c r="G1856" i="4"/>
  <c r="O1844" i="3"/>
  <c r="I1844" i="3"/>
  <c r="G1844" i="4"/>
  <c r="O1832" i="3"/>
  <c r="I1832" i="3"/>
  <c r="G1832" i="4"/>
  <c r="O1820" i="3"/>
  <c r="I1820" i="3"/>
  <c r="G1820" i="4"/>
  <c r="O1808" i="3"/>
  <c r="I1808" i="3"/>
  <c r="G1808" i="4"/>
  <c r="O1796" i="3"/>
  <c r="I1796" i="3"/>
  <c r="G1796" i="4"/>
  <c r="O1784" i="3"/>
  <c r="I1784" i="3"/>
  <c r="G1784" i="4"/>
  <c r="O1772" i="3"/>
  <c r="I1772" i="3"/>
  <c r="G1772" i="4"/>
  <c r="O1760" i="3"/>
  <c r="I1760" i="3"/>
  <c r="G1760" i="4"/>
  <c r="O1748" i="3"/>
  <c r="I1748" i="3"/>
  <c r="G1748" i="4"/>
  <c r="O1736" i="3"/>
  <c r="I1736" i="3"/>
  <c r="G1736" i="4"/>
  <c r="O1724" i="3"/>
  <c r="I1724" i="3"/>
  <c r="G1724" i="4"/>
  <c r="O1712" i="3"/>
  <c r="I1712" i="3"/>
  <c r="G1712" i="4"/>
  <c r="O1700" i="3"/>
  <c r="I1700" i="3"/>
  <c r="G1700" i="4"/>
  <c r="O1688" i="3"/>
  <c r="I1688" i="3"/>
  <c r="G1688" i="4"/>
  <c r="O1676" i="3"/>
  <c r="I1676" i="3"/>
  <c r="G1676" i="4"/>
  <c r="O1664" i="3"/>
  <c r="I1664" i="3"/>
  <c r="G1664" i="4"/>
  <c r="I1652" i="3"/>
  <c r="O1652" i="3"/>
  <c r="G1652" i="4"/>
  <c r="O1640" i="3"/>
  <c r="I1640" i="3"/>
  <c r="G1640" i="4"/>
  <c r="O1628" i="3"/>
  <c r="I1628" i="3"/>
  <c r="G1628" i="4"/>
  <c r="O1616" i="3"/>
  <c r="I1616" i="3"/>
  <c r="G1616" i="4"/>
  <c r="O1604" i="3"/>
  <c r="I1604" i="3"/>
  <c r="G1604" i="4"/>
  <c r="O1592" i="3"/>
  <c r="I1592" i="3"/>
  <c r="G1592" i="4"/>
  <c r="O1580" i="3"/>
  <c r="I1580" i="3"/>
  <c r="G1580" i="4"/>
  <c r="O1568" i="3"/>
  <c r="I1568" i="3"/>
  <c r="G1568" i="4"/>
  <c r="O1556" i="3"/>
  <c r="I1556" i="3"/>
  <c r="G1556" i="4"/>
  <c r="O1544" i="3"/>
  <c r="I1544" i="3"/>
  <c r="G1544" i="4"/>
  <c r="O1532" i="3"/>
  <c r="I1532" i="3"/>
  <c r="G1532" i="4"/>
  <c r="I1520" i="3"/>
  <c r="O1520" i="3"/>
  <c r="G1520" i="4"/>
  <c r="O1508" i="3"/>
  <c r="I1508" i="3"/>
  <c r="G1508" i="4"/>
  <c r="O1496" i="3"/>
  <c r="I1496" i="3"/>
  <c r="G1496" i="4"/>
  <c r="O1484" i="3"/>
  <c r="I1484" i="3"/>
  <c r="G1484" i="4"/>
  <c r="O1472" i="3"/>
  <c r="I1472" i="3"/>
  <c r="G1472" i="4"/>
  <c r="O1460" i="3"/>
  <c r="I1460" i="3"/>
  <c r="G1460" i="4"/>
  <c r="O1448" i="3"/>
  <c r="I1448" i="3"/>
  <c r="G1448" i="4"/>
  <c r="O1436" i="3"/>
  <c r="I1436" i="3"/>
  <c r="G1436" i="4"/>
  <c r="O1424" i="3"/>
  <c r="I1424" i="3"/>
  <c r="G1424" i="4"/>
  <c r="O1412" i="3"/>
  <c r="I1412" i="3"/>
  <c r="G1412" i="4"/>
  <c r="O1400" i="3"/>
  <c r="I1400" i="3"/>
  <c r="G1400" i="4"/>
  <c r="O1388" i="3"/>
  <c r="I1388" i="3"/>
  <c r="G1388" i="4"/>
  <c r="O1376" i="3"/>
  <c r="I1376" i="3"/>
  <c r="G1376" i="4"/>
  <c r="O1364" i="3"/>
  <c r="I1364" i="3"/>
  <c r="G1364" i="4"/>
  <c r="O1352" i="3"/>
  <c r="I1352" i="3"/>
  <c r="G1352" i="4"/>
  <c r="O1340" i="3"/>
  <c r="I1340" i="3"/>
  <c r="G1340" i="4"/>
  <c r="O1328" i="3"/>
  <c r="I1328" i="3"/>
  <c r="G1328" i="4"/>
  <c r="O1316" i="3"/>
  <c r="I1316" i="3"/>
  <c r="G1316" i="4"/>
  <c r="O1304" i="3"/>
  <c r="I1304" i="3"/>
  <c r="G1304" i="4"/>
  <c r="O1292" i="3"/>
  <c r="I1292" i="3"/>
  <c r="G1292" i="4"/>
  <c r="O1280" i="3"/>
  <c r="I1280" i="3"/>
  <c r="G1280" i="4"/>
  <c r="O1268" i="3"/>
  <c r="I1268" i="3"/>
  <c r="G1268" i="4"/>
  <c r="O1256" i="3"/>
  <c r="I1256" i="3"/>
  <c r="G1256" i="4"/>
  <c r="O1244" i="3"/>
  <c r="I1244" i="3"/>
  <c r="G1244" i="4"/>
  <c r="O1232" i="3"/>
  <c r="I1232" i="3"/>
  <c r="G1232" i="4"/>
  <c r="O1220" i="3"/>
  <c r="I1220" i="3"/>
  <c r="G1220" i="4"/>
  <c r="O1208" i="3"/>
  <c r="I1208" i="3"/>
  <c r="G1208" i="4"/>
  <c r="O1196" i="3"/>
  <c r="I1196" i="3"/>
  <c r="G1196" i="4"/>
  <c r="O1184" i="3"/>
  <c r="I1184" i="3"/>
  <c r="G1184" i="4"/>
  <c r="O1172" i="3"/>
  <c r="I1172" i="3"/>
  <c r="G1172" i="4"/>
  <c r="O1160" i="3"/>
  <c r="I1160" i="3"/>
  <c r="G1160" i="4"/>
  <c r="O1148" i="3"/>
  <c r="I1148" i="3"/>
  <c r="G1148" i="4"/>
  <c r="O1136" i="3"/>
  <c r="I1136" i="3"/>
  <c r="G1136" i="4"/>
  <c r="O1124" i="3"/>
  <c r="I1124" i="3"/>
  <c r="G1124" i="4"/>
  <c r="O1112" i="3"/>
  <c r="I1112" i="3"/>
  <c r="G1112" i="4"/>
  <c r="O1100" i="3"/>
  <c r="I1100" i="3"/>
  <c r="G1100" i="4"/>
  <c r="O1088" i="3"/>
  <c r="I1088" i="3"/>
  <c r="G1088" i="4"/>
  <c r="O1076" i="3"/>
  <c r="I1076" i="3"/>
  <c r="G1076" i="4"/>
  <c r="O1064" i="3"/>
  <c r="I1064" i="3"/>
  <c r="G1064" i="4"/>
  <c r="O1052" i="3"/>
  <c r="I1052" i="3"/>
  <c r="G1052" i="4"/>
  <c r="O1040" i="3"/>
  <c r="I1040" i="3"/>
  <c r="G1040" i="4"/>
  <c r="O1028" i="3"/>
  <c r="I1028" i="3"/>
  <c r="G1028" i="4"/>
  <c r="O1016" i="3"/>
  <c r="I1016" i="3"/>
  <c r="G1016" i="4"/>
  <c r="O1004" i="3"/>
  <c r="I1004" i="3"/>
  <c r="G1004" i="4"/>
  <c r="O992" i="3"/>
  <c r="I992" i="3"/>
  <c r="G992" i="4"/>
  <c r="O980" i="3"/>
  <c r="I980" i="3"/>
  <c r="G980" i="4"/>
  <c r="O968" i="3"/>
  <c r="I968" i="3"/>
  <c r="G968" i="4"/>
  <c r="O956" i="3"/>
  <c r="I956" i="3"/>
  <c r="G956" i="4"/>
  <c r="O944" i="3"/>
  <c r="I944" i="3"/>
  <c r="G944" i="4"/>
  <c r="O932" i="3"/>
  <c r="I932" i="3"/>
  <c r="G932" i="4"/>
  <c r="O920" i="3"/>
  <c r="I920" i="3"/>
  <c r="G920" i="4"/>
  <c r="O908" i="3"/>
  <c r="I908" i="3"/>
  <c r="G908" i="4"/>
  <c r="O896" i="3"/>
  <c r="I896" i="3"/>
  <c r="G896" i="4"/>
  <c r="O884" i="3"/>
  <c r="I884" i="3"/>
  <c r="G884" i="4"/>
  <c r="O872" i="3"/>
  <c r="I872" i="3"/>
  <c r="G872" i="4"/>
  <c r="O860" i="3"/>
  <c r="I860" i="3"/>
  <c r="G860" i="4"/>
  <c r="O848" i="3"/>
  <c r="I848" i="3"/>
  <c r="G848" i="4"/>
  <c r="O836" i="3"/>
  <c r="G836" i="4"/>
  <c r="I836" i="3"/>
  <c r="O824" i="3"/>
  <c r="I824" i="3"/>
  <c r="G824" i="4"/>
  <c r="O812" i="3"/>
  <c r="I812" i="3"/>
  <c r="G812" i="4"/>
  <c r="O800" i="3"/>
  <c r="I800" i="3"/>
  <c r="G800" i="4"/>
  <c r="O788" i="3"/>
  <c r="G788" i="4"/>
  <c r="I788" i="3"/>
  <c r="O776" i="3"/>
  <c r="I776" i="3"/>
  <c r="G776" i="4"/>
  <c r="O764" i="3"/>
  <c r="I764" i="3"/>
  <c r="G764" i="4"/>
  <c r="O752" i="3"/>
  <c r="I752" i="3"/>
  <c r="G752" i="4"/>
  <c r="O740" i="3"/>
  <c r="I740" i="3"/>
  <c r="G740" i="4"/>
  <c r="O728" i="3"/>
  <c r="I728" i="3"/>
  <c r="G728" i="4"/>
  <c r="O716" i="3"/>
  <c r="I716" i="3"/>
  <c r="G716" i="4"/>
  <c r="O704" i="3"/>
  <c r="I704" i="3"/>
  <c r="G704" i="4"/>
  <c r="O692" i="3"/>
  <c r="I692" i="3"/>
  <c r="G692" i="4"/>
  <c r="O680" i="3"/>
  <c r="I680" i="3"/>
  <c r="G680" i="4"/>
  <c r="O668" i="3"/>
  <c r="I668" i="3"/>
  <c r="G668" i="4"/>
  <c r="O656" i="3"/>
  <c r="G656" i="4"/>
  <c r="I656" i="3"/>
  <c r="O644" i="3"/>
  <c r="I644" i="3"/>
  <c r="G644" i="4"/>
  <c r="O632" i="3"/>
  <c r="I632" i="3"/>
  <c r="G632" i="4"/>
  <c r="O620" i="3"/>
  <c r="G620" i="4"/>
  <c r="I620" i="3"/>
  <c r="O608" i="3"/>
  <c r="I608" i="3"/>
  <c r="G608" i="4"/>
  <c r="O596" i="3"/>
  <c r="I596" i="3"/>
  <c r="G596" i="4"/>
  <c r="O584" i="3"/>
  <c r="I584" i="3"/>
  <c r="G584" i="4"/>
  <c r="O572" i="3"/>
  <c r="I572" i="3"/>
  <c r="G572" i="4"/>
  <c r="O560" i="3"/>
  <c r="I560" i="3"/>
  <c r="G560" i="4"/>
  <c r="O548" i="3"/>
  <c r="I548" i="3"/>
  <c r="G548" i="4"/>
  <c r="O536" i="3"/>
  <c r="I536" i="3"/>
  <c r="G536" i="4"/>
  <c r="O524" i="3"/>
  <c r="I524" i="3"/>
  <c r="G524" i="4"/>
  <c r="O512" i="3"/>
  <c r="I512" i="3"/>
  <c r="G512" i="4"/>
  <c r="O500" i="3"/>
  <c r="I500" i="3"/>
  <c r="G500" i="4"/>
  <c r="O488" i="3"/>
  <c r="I488" i="3"/>
  <c r="G488" i="4"/>
  <c r="O476" i="3"/>
  <c r="I476" i="3"/>
  <c r="G476" i="4"/>
  <c r="O464" i="3"/>
  <c r="I464" i="3"/>
  <c r="G464" i="4"/>
  <c r="O452" i="3"/>
  <c r="I452" i="3"/>
  <c r="G452" i="4"/>
  <c r="O440" i="3"/>
  <c r="I440" i="3"/>
  <c r="G440" i="4"/>
  <c r="O428" i="3"/>
  <c r="I428" i="3"/>
  <c r="G428" i="4"/>
  <c r="O416" i="3"/>
  <c r="I416" i="3"/>
  <c r="G416" i="4"/>
  <c r="O404" i="3"/>
  <c r="I404" i="3"/>
  <c r="G404" i="4"/>
  <c r="O392" i="3"/>
  <c r="I392" i="3"/>
  <c r="O380" i="3"/>
  <c r="I380" i="3"/>
  <c r="O368" i="3"/>
  <c r="I368" i="3"/>
  <c r="O356" i="3"/>
  <c r="I356" i="3"/>
  <c r="O344" i="3"/>
  <c r="I344" i="3"/>
  <c r="O332" i="3"/>
  <c r="I332" i="3"/>
  <c r="G332" i="4"/>
  <c r="O320" i="3"/>
  <c r="I320" i="3"/>
  <c r="G320" i="4"/>
  <c r="O308" i="3"/>
  <c r="I308" i="3"/>
  <c r="G308" i="4"/>
  <c r="O296" i="3"/>
  <c r="I296" i="3"/>
  <c r="G296" i="4"/>
  <c r="O284" i="3"/>
  <c r="I284" i="3"/>
  <c r="G284" i="4"/>
  <c r="O272" i="3"/>
  <c r="I272" i="3"/>
  <c r="G272" i="4"/>
  <c r="O260" i="3"/>
  <c r="I260" i="3"/>
  <c r="G260" i="4"/>
  <c r="O248" i="3"/>
  <c r="I248" i="3"/>
  <c r="G248" i="4"/>
  <c r="O236" i="3"/>
  <c r="I236" i="3"/>
  <c r="G236" i="4"/>
  <c r="O224" i="3"/>
  <c r="I224" i="3"/>
  <c r="G224" i="4"/>
  <c r="O212" i="3"/>
  <c r="I212" i="3"/>
  <c r="G212" i="4"/>
  <c r="O200" i="3"/>
  <c r="I200" i="3"/>
  <c r="G200" i="4"/>
  <c r="O188" i="3"/>
  <c r="I188" i="3"/>
  <c r="G188" i="4"/>
  <c r="O176" i="3"/>
  <c r="I176" i="3"/>
  <c r="G176" i="4"/>
  <c r="O164" i="3"/>
  <c r="I164" i="3"/>
  <c r="G164" i="4"/>
  <c r="O152" i="3"/>
  <c r="I152" i="3"/>
  <c r="G152" i="4"/>
  <c r="O140" i="3"/>
  <c r="I140" i="3"/>
  <c r="G140" i="4"/>
  <c r="O128" i="3"/>
  <c r="I128" i="3"/>
  <c r="G128" i="4"/>
  <c r="O116" i="3"/>
  <c r="I116" i="3"/>
  <c r="G116" i="4"/>
  <c r="O104" i="3"/>
  <c r="I104" i="3"/>
  <c r="G104" i="4"/>
  <c r="O92" i="3"/>
  <c r="I92" i="3"/>
  <c r="G92" i="4"/>
  <c r="O80" i="3"/>
  <c r="I80" i="3"/>
  <c r="G80" i="4"/>
  <c r="O68" i="3"/>
  <c r="I68" i="3"/>
  <c r="G68" i="4"/>
  <c r="O56" i="3"/>
  <c r="I56" i="3"/>
  <c r="G56" i="4"/>
  <c r="O44" i="3"/>
  <c r="I44" i="3"/>
  <c r="G44" i="4"/>
  <c r="O32" i="3"/>
  <c r="I32" i="3"/>
  <c r="G32" i="4"/>
  <c r="O20" i="3"/>
  <c r="I20" i="3"/>
  <c r="G20" i="4"/>
  <c r="O8" i="3"/>
  <c r="I8" i="3"/>
  <c r="G8" i="4"/>
  <c r="G368" i="4"/>
  <c r="O4008" i="3"/>
  <c r="I4008" i="3"/>
  <c r="G4008" i="4"/>
  <c r="O3989" i="3"/>
  <c r="I3989" i="3"/>
  <c r="G3989" i="4"/>
  <c r="O3977" i="3"/>
  <c r="I3977" i="3"/>
  <c r="G3977" i="4"/>
  <c r="O3809" i="3"/>
  <c r="I3809" i="3"/>
  <c r="G3809" i="4"/>
  <c r="O3970" i="3"/>
  <c r="I3970" i="3"/>
  <c r="G3970" i="4"/>
  <c r="O3910" i="3"/>
  <c r="I3910" i="3"/>
  <c r="G3910" i="4"/>
  <c r="O3790" i="3"/>
  <c r="I3790" i="3"/>
  <c r="G3790" i="4"/>
  <c r="O3776" i="3"/>
  <c r="I3776" i="3"/>
  <c r="G3776" i="4"/>
  <c r="O3752" i="3"/>
  <c r="I3752" i="3"/>
  <c r="G3752" i="4"/>
  <c r="O3728" i="3"/>
  <c r="I3728" i="3"/>
  <c r="G3728" i="4"/>
  <c r="O3332" i="3"/>
  <c r="I3332" i="3"/>
  <c r="G3332" i="4"/>
  <c r="O3961" i="3"/>
  <c r="I3961" i="3"/>
  <c r="G3961" i="4"/>
  <c r="O3829" i="3"/>
  <c r="I3829" i="3"/>
  <c r="G3829" i="4"/>
  <c r="O3817" i="3"/>
  <c r="I3817" i="3"/>
  <c r="G3817" i="4"/>
  <c r="O3805" i="3"/>
  <c r="I3805" i="3"/>
  <c r="G3805" i="4"/>
  <c r="O3793" i="3"/>
  <c r="I3793" i="3"/>
  <c r="G3793" i="4"/>
  <c r="O3781" i="3"/>
  <c r="I3781" i="3"/>
  <c r="G3781" i="4"/>
  <c r="O3769" i="3"/>
  <c r="I3769" i="3"/>
  <c r="G3769" i="4"/>
  <c r="O3757" i="3"/>
  <c r="I3757" i="3"/>
  <c r="G3757" i="4"/>
  <c r="O3745" i="3"/>
  <c r="G3745" i="4"/>
  <c r="I3745" i="3"/>
  <c r="O3733" i="3"/>
  <c r="I3733" i="3"/>
  <c r="G3733" i="4"/>
  <c r="O3721" i="3"/>
  <c r="I3721" i="3"/>
  <c r="G3721" i="4"/>
  <c r="O3661" i="3"/>
  <c r="I3661" i="3"/>
  <c r="G3661" i="4"/>
  <c r="O3625" i="3"/>
  <c r="I3625" i="3"/>
  <c r="G3625" i="4"/>
  <c r="O3613" i="3"/>
  <c r="I3613" i="3"/>
  <c r="G3613" i="4"/>
  <c r="O3601" i="3"/>
  <c r="I3601" i="3"/>
  <c r="G3601" i="4"/>
  <c r="O3589" i="3"/>
  <c r="I3589" i="3"/>
  <c r="G3589" i="4"/>
  <c r="O3577" i="3"/>
  <c r="I3577" i="3"/>
  <c r="G3577" i="4"/>
  <c r="O3565" i="3"/>
  <c r="I3565" i="3"/>
  <c r="G3565" i="4"/>
  <c r="O3553" i="3"/>
  <c r="I3553" i="3"/>
  <c r="G3553" i="4"/>
  <c r="O3541" i="3"/>
  <c r="G3541" i="4"/>
  <c r="I3541" i="3"/>
  <c r="O3529" i="3"/>
  <c r="I3529" i="3"/>
  <c r="G3529" i="4"/>
  <c r="O3517" i="3"/>
  <c r="I3517" i="3"/>
  <c r="G3517" i="4"/>
  <c r="O3505" i="3"/>
  <c r="I3505" i="3"/>
  <c r="G3505" i="4"/>
  <c r="O3493" i="3"/>
  <c r="I3493" i="3"/>
  <c r="G3493" i="4"/>
  <c r="O3481" i="3"/>
  <c r="I3481" i="3"/>
  <c r="G3481" i="4"/>
  <c r="O3469" i="3"/>
  <c r="I3469" i="3"/>
  <c r="G3469" i="4"/>
  <c r="O3457" i="3"/>
  <c r="I3457" i="3"/>
  <c r="G3457" i="4"/>
  <c r="O3445" i="3"/>
  <c r="I3445" i="3"/>
  <c r="G3445" i="4"/>
  <c r="O3433" i="3"/>
  <c r="I3433" i="3"/>
  <c r="G3433" i="4"/>
  <c r="O3421" i="3"/>
  <c r="I3421" i="3"/>
  <c r="G3421" i="4"/>
  <c r="O3409" i="3"/>
  <c r="I3409" i="3"/>
  <c r="G3409" i="4"/>
  <c r="O3397" i="3"/>
  <c r="I3397" i="3"/>
  <c r="G3397" i="4"/>
  <c r="O3385" i="3"/>
  <c r="I3385" i="3"/>
  <c r="G3385" i="4"/>
  <c r="O3373" i="3"/>
  <c r="I3373" i="3"/>
  <c r="G3373" i="4"/>
  <c r="O3361" i="3"/>
  <c r="I3361" i="3"/>
  <c r="G3361" i="4"/>
  <c r="O3349" i="3"/>
  <c r="I3349" i="3"/>
  <c r="G3349" i="4"/>
  <c r="O3337" i="3"/>
  <c r="I3337" i="3"/>
  <c r="G3337" i="4"/>
  <c r="O3325" i="3"/>
  <c r="I3325" i="3"/>
  <c r="G3325" i="4"/>
  <c r="O3313" i="3"/>
  <c r="I3313" i="3"/>
  <c r="G3313" i="4"/>
  <c r="O3301" i="3"/>
  <c r="I3301" i="3"/>
  <c r="G3301" i="4"/>
  <c r="O3289" i="3"/>
  <c r="I3289" i="3"/>
  <c r="G3289" i="4"/>
  <c r="O3277" i="3"/>
  <c r="I3277" i="3"/>
  <c r="G3277" i="4"/>
  <c r="O3265" i="3"/>
  <c r="I3265" i="3"/>
  <c r="G3265" i="4"/>
  <c r="O3253" i="3"/>
  <c r="I3253" i="3"/>
  <c r="G3253" i="4"/>
  <c r="O3241" i="3"/>
  <c r="I3241" i="3"/>
  <c r="G3241" i="4"/>
  <c r="O3229" i="3"/>
  <c r="I3229" i="3"/>
  <c r="G3229" i="4"/>
  <c r="O3217" i="3"/>
  <c r="I3217" i="3"/>
  <c r="G3217" i="4"/>
  <c r="O3205" i="3"/>
  <c r="I3205" i="3"/>
  <c r="G3205" i="4"/>
  <c r="O3193" i="3"/>
  <c r="I3193" i="3"/>
  <c r="G3193" i="4"/>
  <c r="O3181" i="3"/>
  <c r="I3181" i="3"/>
  <c r="G3181" i="4"/>
  <c r="O3169" i="3"/>
  <c r="I3169" i="3"/>
  <c r="G3169" i="4"/>
  <c r="O3157" i="3"/>
  <c r="I3157" i="3"/>
  <c r="G3157" i="4"/>
  <c r="O3145" i="3"/>
  <c r="I3145" i="3"/>
  <c r="G3145" i="4"/>
  <c r="O3133" i="3"/>
  <c r="I3133" i="3"/>
  <c r="G3133" i="4"/>
  <c r="O3121" i="3"/>
  <c r="I3121" i="3"/>
  <c r="G3121" i="4"/>
  <c r="O3109" i="3"/>
  <c r="I3109" i="3"/>
  <c r="G3109" i="4"/>
  <c r="O3097" i="3"/>
  <c r="I3097" i="3"/>
  <c r="G3097" i="4"/>
  <c r="O3085" i="3"/>
  <c r="I3085" i="3"/>
  <c r="G3085" i="4"/>
  <c r="O3073" i="3"/>
  <c r="I3073" i="3"/>
  <c r="G3073" i="4"/>
  <c r="O3061" i="3"/>
  <c r="I3061" i="3"/>
  <c r="G3061" i="4"/>
  <c r="O3049" i="3"/>
  <c r="I3049" i="3"/>
  <c r="G3049" i="4"/>
  <c r="O3037" i="3"/>
  <c r="I3037" i="3"/>
  <c r="G3037" i="4"/>
  <c r="O3025" i="3"/>
  <c r="I3025" i="3"/>
  <c r="G3025" i="4"/>
  <c r="O3013" i="3"/>
  <c r="I3013" i="3"/>
  <c r="G3013" i="4"/>
  <c r="O3001" i="3"/>
  <c r="I3001" i="3"/>
  <c r="G3001" i="4"/>
  <c r="O2989" i="3"/>
  <c r="I2989" i="3"/>
  <c r="G2989" i="4"/>
  <c r="O2977" i="3"/>
  <c r="I2977" i="3"/>
  <c r="G2977" i="4"/>
  <c r="O2965" i="3"/>
  <c r="I2965" i="3"/>
  <c r="G2965" i="4"/>
  <c r="O2953" i="3"/>
  <c r="I2953" i="3"/>
  <c r="G2953" i="4"/>
  <c r="O2941" i="3"/>
  <c r="I2941" i="3"/>
  <c r="G2941" i="4"/>
  <c r="O2929" i="3"/>
  <c r="I2929" i="3"/>
  <c r="G2929" i="4"/>
  <c r="O2917" i="3"/>
  <c r="I2917" i="3"/>
  <c r="G2917" i="4"/>
  <c r="O2905" i="3"/>
  <c r="I2905" i="3"/>
  <c r="G2905" i="4"/>
  <c r="O2893" i="3"/>
  <c r="I2893" i="3"/>
  <c r="G2893" i="4"/>
  <c r="O2881" i="3"/>
  <c r="I2881" i="3"/>
  <c r="G2881" i="4"/>
  <c r="O2869" i="3"/>
  <c r="I2869" i="3"/>
  <c r="G2869" i="4"/>
  <c r="O2857" i="3"/>
  <c r="I2857" i="3"/>
  <c r="G2857" i="4"/>
  <c r="O2845" i="3"/>
  <c r="I2845" i="3"/>
  <c r="G2845" i="4"/>
  <c r="O2833" i="3"/>
  <c r="I2833" i="3"/>
  <c r="G2833" i="4"/>
  <c r="O2821" i="3"/>
  <c r="I2821" i="3"/>
  <c r="G2821" i="4"/>
  <c r="O2809" i="3"/>
  <c r="I2809" i="3"/>
  <c r="G2809" i="4"/>
  <c r="O2797" i="3"/>
  <c r="I2797" i="3"/>
  <c r="G2797" i="4"/>
  <c r="O2785" i="3"/>
  <c r="I2785" i="3"/>
  <c r="G2785" i="4"/>
  <c r="O2773" i="3"/>
  <c r="I2773" i="3"/>
  <c r="G2773" i="4"/>
  <c r="O2761" i="3"/>
  <c r="I2761" i="3"/>
  <c r="G2761" i="4"/>
  <c r="O2749" i="3"/>
  <c r="I2749" i="3"/>
  <c r="G2749" i="4"/>
  <c r="O2737" i="3"/>
  <c r="I2737" i="3"/>
  <c r="G2737" i="4"/>
  <c r="O2725" i="3"/>
  <c r="I2725" i="3"/>
  <c r="G2725" i="4"/>
  <c r="O2713" i="3"/>
  <c r="I2713" i="3"/>
  <c r="G2713" i="4"/>
  <c r="O2701" i="3"/>
  <c r="I2701" i="3"/>
  <c r="G2701" i="4"/>
  <c r="O2689" i="3"/>
  <c r="I2689" i="3"/>
  <c r="G2689" i="4"/>
  <c r="O2677" i="3"/>
  <c r="I2677" i="3"/>
  <c r="G2677" i="4"/>
  <c r="O2665" i="3"/>
  <c r="I2665" i="3"/>
  <c r="G2665" i="4"/>
  <c r="O2653" i="3"/>
  <c r="I2653" i="3"/>
  <c r="G2653" i="4"/>
  <c r="O2641" i="3"/>
  <c r="I2641" i="3"/>
  <c r="G2641" i="4"/>
  <c r="O2629" i="3"/>
  <c r="I2629" i="3"/>
  <c r="G2629" i="4"/>
  <c r="O2617" i="3"/>
  <c r="I2617" i="3"/>
  <c r="G2617" i="4"/>
  <c r="O2605" i="3"/>
  <c r="I2605" i="3"/>
  <c r="G2605" i="4"/>
  <c r="O2593" i="3"/>
  <c r="I2593" i="3"/>
  <c r="G2593" i="4"/>
  <c r="O2581" i="3"/>
  <c r="I2581" i="3"/>
  <c r="G2581" i="4"/>
  <c r="O2569" i="3"/>
  <c r="I2569" i="3"/>
  <c r="G2569" i="4"/>
  <c r="O2557" i="3"/>
  <c r="I2557" i="3"/>
  <c r="G2557" i="4"/>
  <c r="O2545" i="3"/>
  <c r="I2545" i="3"/>
  <c r="G2545" i="4"/>
  <c r="O2533" i="3"/>
  <c r="I2533" i="3"/>
  <c r="G2533" i="4"/>
  <c r="O2521" i="3"/>
  <c r="I2521" i="3"/>
  <c r="G2521" i="4"/>
  <c r="O2509" i="3"/>
  <c r="I2509" i="3"/>
  <c r="G2509" i="4"/>
  <c r="O2497" i="3"/>
  <c r="I2497" i="3"/>
  <c r="G2497" i="4"/>
  <c r="O2485" i="3"/>
  <c r="I2485" i="3"/>
  <c r="G2485" i="4"/>
  <c r="O2473" i="3"/>
  <c r="I2473" i="3"/>
  <c r="G2473" i="4"/>
  <c r="O2461" i="3"/>
  <c r="I2461" i="3"/>
  <c r="G2461" i="4"/>
  <c r="O2449" i="3"/>
  <c r="I2449" i="3"/>
  <c r="G2449" i="4"/>
  <c r="O2437" i="3"/>
  <c r="I2437" i="3"/>
  <c r="G2437" i="4"/>
  <c r="O2425" i="3"/>
  <c r="I2425" i="3"/>
  <c r="G2425" i="4"/>
  <c r="O2413" i="3"/>
  <c r="I2413" i="3"/>
  <c r="G2413" i="4"/>
  <c r="O2401" i="3"/>
  <c r="I2401" i="3"/>
  <c r="G2401" i="4"/>
  <c r="O2389" i="3"/>
  <c r="I2389" i="3"/>
  <c r="G2389" i="4"/>
  <c r="O2377" i="3"/>
  <c r="I2377" i="3"/>
  <c r="G2377" i="4"/>
  <c r="O2365" i="3"/>
  <c r="I2365" i="3"/>
  <c r="G2365" i="4"/>
  <c r="O2353" i="3"/>
  <c r="I2353" i="3"/>
  <c r="G2353" i="4"/>
  <c r="O2341" i="3"/>
  <c r="I2341" i="3"/>
  <c r="G2341" i="4"/>
  <c r="O2329" i="3"/>
  <c r="I2329" i="3"/>
  <c r="G2329" i="4"/>
  <c r="O2317" i="3"/>
  <c r="I2317" i="3"/>
  <c r="G2317" i="4"/>
  <c r="O2305" i="3"/>
  <c r="I2305" i="3"/>
  <c r="G2305" i="4"/>
  <c r="O2293" i="3"/>
  <c r="I2293" i="3"/>
  <c r="G2293" i="4"/>
  <c r="O2281" i="3"/>
  <c r="I2281" i="3"/>
  <c r="G2281" i="4"/>
  <c r="O2269" i="3"/>
  <c r="I2269" i="3"/>
  <c r="G2269" i="4"/>
  <c r="O2257" i="3"/>
  <c r="I2257" i="3"/>
  <c r="G2257" i="4"/>
  <c r="O2245" i="3"/>
  <c r="I2245" i="3"/>
  <c r="G2245" i="4"/>
  <c r="O2233" i="3"/>
  <c r="I2233" i="3"/>
  <c r="G2233" i="4"/>
  <c r="O2221" i="3"/>
  <c r="I2221" i="3"/>
  <c r="G2221" i="4"/>
  <c r="O2209" i="3"/>
  <c r="I2209" i="3"/>
  <c r="G2209" i="4"/>
  <c r="O2197" i="3"/>
  <c r="I2197" i="3"/>
  <c r="G2197" i="4"/>
  <c r="O2185" i="3"/>
  <c r="I2185" i="3"/>
  <c r="G2185" i="4"/>
  <c r="O2173" i="3"/>
  <c r="I2173" i="3"/>
  <c r="G2173" i="4"/>
  <c r="O2161" i="3"/>
  <c r="I2161" i="3"/>
  <c r="G2161" i="4"/>
  <c r="O2149" i="3"/>
  <c r="I2149" i="3"/>
  <c r="G2149" i="4"/>
  <c r="O2137" i="3"/>
  <c r="I2137" i="3"/>
  <c r="G2137" i="4"/>
  <c r="O2125" i="3"/>
  <c r="I2125" i="3"/>
  <c r="G2125" i="4"/>
  <c r="O2113" i="3"/>
  <c r="I2113" i="3"/>
  <c r="G2113" i="4"/>
  <c r="O2101" i="3"/>
  <c r="I2101" i="3"/>
  <c r="G2101" i="4"/>
  <c r="O2089" i="3"/>
  <c r="I2089" i="3"/>
  <c r="G2089" i="4"/>
  <c r="O2077" i="3"/>
  <c r="I2077" i="3"/>
  <c r="G2077" i="4"/>
  <c r="O2065" i="3"/>
  <c r="I2065" i="3"/>
  <c r="G2065" i="4"/>
  <c r="O2053" i="3"/>
  <c r="I2053" i="3"/>
  <c r="G2053" i="4"/>
  <c r="O2041" i="3"/>
  <c r="I2041" i="3"/>
  <c r="G2041" i="4"/>
  <c r="O2029" i="3"/>
  <c r="I2029" i="3"/>
  <c r="G2029" i="4"/>
  <c r="O2017" i="3"/>
  <c r="I2017" i="3"/>
  <c r="G2017" i="4"/>
  <c r="O2005" i="3"/>
  <c r="I2005" i="3"/>
  <c r="G2005" i="4"/>
  <c r="O1993" i="3"/>
  <c r="I1993" i="3"/>
  <c r="G1993" i="4"/>
  <c r="O1981" i="3"/>
  <c r="I1981" i="3"/>
  <c r="G1981" i="4"/>
  <c r="O1969" i="3"/>
  <c r="I1969" i="3"/>
  <c r="G1969" i="4"/>
  <c r="O1957" i="3"/>
  <c r="I1957" i="3"/>
  <c r="G1957" i="4"/>
  <c r="O1945" i="3"/>
  <c r="I1945" i="3"/>
  <c r="G1945" i="4"/>
  <c r="O1933" i="3"/>
  <c r="I1933" i="3"/>
  <c r="G1933" i="4"/>
  <c r="O1921" i="3"/>
  <c r="I1921" i="3"/>
  <c r="G1921" i="4"/>
  <c r="O1909" i="3"/>
  <c r="I1909" i="3"/>
  <c r="G1909" i="4"/>
  <c r="O1897" i="3"/>
  <c r="I1897" i="3"/>
  <c r="G1897" i="4"/>
  <c r="O1885" i="3"/>
  <c r="I1885" i="3"/>
  <c r="G1885" i="4"/>
  <c r="O1873" i="3"/>
  <c r="I1873" i="3"/>
  <c r="G1873" i="4"/>
  <c r="O1861" i="3"/>
  <c r="I1861" i="3"/>
  <c r="G1861" i="4"/>
  <c r="O1849" i="3"/>
  <c r="I1849" i="3"/>
  <c r="G1849" i="4"/>
  <c r="O1837" i="3"/>
  <c r="I1837" i="3"/>
  <c r="G1837" i="4"/>
  <c r="O1825" i="3"/>
  <c r="I1825" i="3"/>
  <c r="G1825" i="4"/>
  <c r="O1813" i="3"/>
  <c r="I1813" i="3"/>
  <c r="G1813" i="4"/>
  <c r="O1801" i="3"/>
  <c r="I1801" i="3"/>
  <c r="G1801" i="4"/>
  <c r="O1789" i="3"/>
  <c r="I1789" i="3"/>
  <c r="G1789" i="4"/>
  <c r="O1777" i="3"/>
  <c r="I1777" i="3"/>
  <c r="G1777" i="4"/>
  <c r="O1765" i="3"/>
  <c r="I1765" i="3"/>
  <c r="G1765" i="4"/>
  <c r="O1753" i="3"/>
  <c r="I1753" i="3"/>
  <c r="G1753" i="4"/>
  <c r="O1741" i="3"/>
  <c r="I1741" i="3"/>
  <c r="G1741" i="4"/>
  <c r="O1729" i="3"/>
  <c r="I1729" i="3"/>
  <c r="G1729" i="4"/>
  <c r="O1717" i="3"/>
  <c r="I1717" i="3"/>
  <c r="G1717" i="4"/>
  <c r="O1705" i="3"/>
  <c r="I1705" i="3"/>
  <c r="G1705" i="4"/>
  <c r="O1693" i="3"/>
  <c r="I1693" i="3"/>
  <c r="G1693" i="4"/>
  <c r="O1681" i="3"/>
  <c r="I1681" i="3"/>
  <c r="G1681" i="4"/>
  <c r="O1669" i="3"/>
  <c r="I1669" i="3"/>
  <c r="G1669" i="4"/>
  <c r="O1657" i="3"/>
  <c r="I1657" i="3"/>
  <c r="G1657" i="4"/>
  <c r="O1645" i="3"/>
  <c r="I1645" i="3"/>
  <c r="G1645" i="4"/>
  <c r="O1633" i="3"/>
  <c r="I1633" i="3"/>
  <c r="G1633" i="4"/>
  <c r="O1621" i="3"/>
  <c r="I1621" i="3"/>
  <c r="G1621" i="4"/>
  <c r="O1609" i="3"/>
  <c r="I1609" i="3"/>
  <c r="G1609" i="4"/>
  <c r="O1597" i="3"/>
  <c r="I1597" i="3"/>
  <c r="G1597" i="4"/>
  <c r="O1585" i="3"/>
  <c r="I1585" i="3"/>
  <c r="G1585" i="4"/>
  <c r="O1573" i="3"/>
  <c r="I1573" i="3"/>
  <c r="G1573" i="4"/>
  <c r="O1561" i="3"/>
  <c r="I1561" i="3"/>
  <c r="G1561" i="4"/>
  <c r="O1549" i="3"/>
  <c r="I1549" i="3"/>
  <c r="G1549" i="4"/>
  <c r="O1537" i="3"/>
  <c r="I1537" i="3"/>
  <c r="G1537" i="4"/>
  <c r="O1525" i="3"/>
  <c r="I1525" i="3"/>
  <c r="G1525" i="4"/>
  <c r="O1513" i="3"/>
  <c r="I1513" i="3"/>
  <c r="G1513" i="4"/>
  <c r="O1501" i="3"/>
  <c r="I1501" i="3"/>
  <c r="G1501" i="4"/>
  <c r="O1489" i="3"/>
  <c r="I1489" i="3"/>
  <c r="G1489" i="4"/>
  <c r="O1477" i="3"/>
  <c r="I1477" i="3"/>
  <c r="G1477" i="4"/>
  <c r="O1465" i="3"/>
  <c r="I1465" i="3"/>
  <c r="G1465" i="4"/>
  <c r="O1453" i="3"/>
  <c r="I1453" i="3"/>
  <c r="G1453" i="4"/>
  <c r="O1441" i="3"/>
  <c r="I1441" i="3"/>
  <c r="G1441" i="4"/>
  <c r="O1429" i="3"/>
  <c r="I1429" i="3"/>
  <c r="G1429" i="4"/>
  <c r="O1417" i="3"/>
  <c r="I1417" i="3"/>
  <c r="G1417" i="4"/>
  <c r="O1405" i="3"/>
  <c r="I1405" i="3"/>
  <c r="G1405" i="4"/>
  <c r="O1393" i="3"/>
  <c r="I1393" i="3"/>
  <c r="G1393" i="4"/>
  <c r="O1381" i="3"/>
  <c r="I1381" i="3"/>
  <c r="G1381" i="4"/>
  <c r="O1369" i="3"/>
  <c r="I1369" i="3"/>
  <c r="G1369" i="4"/>
  <c r="O1357" i="3"/>
  <c r="I1357" i="3"/>
  <c r="G1357" i="4"/>
  <c r="O1345" i="3"/>
  <c r="I1345" i="3"/>
  <c r="G1345" i="4"/>
  <c r="O1333" i="3"/>
  <c r="I1333" i="3"/>
  <c r="G1333" i="4"/>
  <c r="O1321" i="3"/>
  <c r="I1321" i="3"/>
  <c r="G1321" i="4"/>
  <c r="O1309" i="3"/>
  <c r="I1309" i="3"/>
  <c r="G1309" i="4"/>
  <c r="O1297" i="3"/>
  <c r="I1297" i="3"/>
  <c r="G1297" i="4"/>
  <c r="O1285" i="3"/>
  <c r="I1285" i="3"/>
  <c r="G1285" i="4"/>
  <c r="O1273" i="3"/>
  <c r="I1273" i="3"/>
  <c r="G1273" i="4"/>
  <c r="O1261" i="3"/>
  <c r="I1261" i="3"/>
  <c r="G1261" i="4"/>
  <c r="O1249" i="3"/>
  <c r="I1249" i="3"/>
  <c r="G1249" i="4"/>
  <c r="O1237" i="3"/>
  <c r="I1237" i="3"/>
  <c r="G1237" i="4"/>
  <c r="O1225" i="3"/>
  <c r="I1225" i="3"/>
  <c r="G1225" i="4"/>
  <c r="O1213" i="3"/>
  <c r="I1213" i="3"/>
  <c r="G1213" i="4"/>
  <c r="O1201" i="3"/>
  <c r="I1201" i="3"/>
  <c r="G1201" i="4"/>
  <c r="O1189" i="3"/>
  <c r="I1189" i="3"/>
  <c r="G1189" i="4"/>
  <c r="O1177" i="3"/>
  <c r="I1177" i="3"/>
  <c r="G1177" i="4"/>
  <c r="O1165" i="3"/>
  <c r="I1165" i="3"/>
  <c r="G1165" i="4"/>
  <c r="O1153" i="3"/>
  <c r="I1153" i="3"/>
  <c r="G1153" i="4"/>
  <c r="O1141" i="3"/>
  <c r="I1141" i="3"/>
  <c r="G1141" i="4"/>
  <c r="O1129" i="3"/>
  <c r="I1129" i="3"/>
  <c r="G1129" i="4"/>
  <c r="O1117" i="3"/>
  <c r="I1117" i="3"/>
  <c r="G1117" i="4"/>
  <c r="O1105" i="3"/>
  <c r="I1105" i="3"/>
  <c r="G1105" i="4"/>
  <c r="O1093" i="3"/>
  <c r="I1093" i="3"/>
  <c r="G1093" i="4"/>
  <c r="O1081" i="3"/>
  <c r="I1081" i="3"/>
  <c r="G1081" i="4"/>
  <c r="O1069" i="3"/>
  <c r="I1069" i="3"/>
  <c r="G1069" i="4"/>
  <c r="O1057" i="3"/>
  <c r="I1057" i="3"/>
  <c r="G1057" i="4"/>
  <c r="O1045" i="3"/>
  <c r="I1045" i="3"/>
  <c r="G1045" i="4"/>
  <c r="O1033" i="3"/>
  <c r="I1033" i="3"/>
  <c r="G1033" i="4"/>
  <c r="O1021" i="3"/>
  <c r="I1021" i="3"/>
  <c r="G1021" i="4"/>
  <c r="O1009" i="3"/>
  <c r="I1009" i="3"/>
  <c r="G1009" i="4"/>
  <c r="O997" i="3"/>
  <c r="I997" i="3"/>
  <c r="G997" i="4"/>
  <c r="O985" i="3"/>
  <c r="I985" i="3"/>
  <c r="G985" i="4"/>
  <c r="O973" i="3"/>
  <c r="I973" i="3"/>
  <c r="G973" i="4"/>
  <c r="O961" i="3"/>
  <c r="I961" i="3"/>
  <c r="G961" i="4"/>
  <c r="O949" i="3"/>
  <c r="I949" i="3"/>
  <c r="G949" i="4"/>
  <c r="O937" i="3"/>
  <c r="I937" i="3"/>
  <c r="G937" i="4"/>
  <c r="O925" i="3"/>
  <c r="I925" i="3"/>
  <c r="G925" i="4"/>
  <c r="O913" i="3"/>
  <c r="I913" i="3"/>
  <c r="G913" i="4"/>
  <c r="O901" i="3"/>
  <c r="I901" i="3"/>
  <c r="G901" i="4"/>
  <c r="O889" i="3"/>
  <c r="I889" i="3"/>
  <c r="G889" i="4"/>
  <c r="O877" i="3"/>
  <c r="I877" i="3"/>
  <c r="G877" i="4"/>
  <c r="O865" i="3"/>
  <c r="I865" i="3"/>
  <c r="G865" i="4"/>
  <c r="O853" i="3"/>
  <c r="I853" i="3"/>
  <c r="G853" i="4"/>
  <c r="O841" i="3"/>
  <c r="I841" i="3"/>
  <c r="G841" i="4"/>
  <c r="O829" i="3"/>
  <c r="I829" i="3"/>
  <c r="G829" i="4"/>
  <c r="O817" i="3"/>
  <c r="I817" i="3"/>
  <c r="G817" i="4"/>
  <c r="O805" i="3"/>
  <c r="I805" i="3"/>
  <c r="G805" i="4"/>
  <c r="O793" i="3"/>
  <c r="I793" i="3"/>
  <c r="G793" i="4"/>
  <c r="O781" i="3"/>
  <c r="I781" i="3"/>
  <c r="G781" i="4"/>
  <c r="O769" i="3"/>
  <c r="I769" i="3"/>
  <c r="G769" i="4"/>
  <c r="O757" i="3"/>
  <c r="I757" i="3"/>
  <c r="G757" i="4"/>
  <c r="O745" i="3"/>
  <c r="I745" i="3"/>
  <c r="G745" i="4"/>
  <c r="O733" i="3"/>
  <c r="I733" i="3"/>
  <c r="G733" i="4"/>
  <c r="O721" i="3"/>
  <c r="I721" i="3"/>
  <c r="G721" i="4"/>
  <c r="O709" i="3"/>
  <c r="I709" i="3"/>
  <c r="G709" i="4"/>
  <c r="O697" i="3"/>
  <c r="I697" i="3"/>
  <c r="G697" i="4"/>
  <c r="O685" i="3"/>
  <c r="I685" i="3"/>
  <c r="G685" i="4"/>
  <c r="O673" i="3"/>
  <c r="I673" i="3"/>
  <c r="G673" i="4"/>
  <c r="O661" i="3"/>
  <c r="I661" i="3"/>
  <c r="G661" i="4"/>
  <c r="O649" i="3"/>
  <c r="I649" i="3"/>
  <c r="G649" i="4"/>
  <c r="O637" i="3"/>
  <c r="I637" i="3"/>
  <c r="G637" i="4"/>
  <c r="O625" i="3"/>
  <c r="I625" i="3"/>
  <c r="G625" i="4"/>
  <c r="O613" i="3"/>
  <c r="I613" i="3"/>
  <c r="G613" i="4"/>
  <c r="O601" i="3"/>
  <c r="I601" i="3"/>
  <c r="G601" i="4"/>
  <c r="O589" i="3"/>
  <c r="I589" i="3"/>
  <c r="G589" i="4"/>
  <c r="O577" i="3"/>
  <c r="I577" i="3"/>
  <c r="G577" i="4"/>
  <c r="O565" i="3"/>
  <c r="I565" i="3"/>
  <c r="G565" i="4"/>
  <c r="O553" i="3"/>
  <c r="I553" i="3"/>
  <c r="G553" i="4"/>
  <c r="O541" i="3"/>
  <c r="I541" i="3"/>
  <c r="G541" i="4"/>
  <c r="O529" i="3"/>
  <c r="I529" i="3"/>
  <c r="G529" i="4"/>
  <c r="O517" i="3"/>
  <c r="I517" i="3"/>
  <c r="G517" i="4"/>
  <c r="O505" i="3"/>
  <c r="I505" i="3"/>
  <c r="G505" i="4"/>
  <c r="O493" i="3"/>
  <c r="I493" i="3"/>
  <c r="G493" i="4"/>
  <c r="O481" i="3"/>
  <c r="I481" i="3"/>
  <c r="G481" i="4"/>
  <c r="O469" i="3"/>
  <c r="I469" i="3"/>
  <c r="G469" i="4"/>
  <c r="O457" i="3"/>
  <c r="I457" i="3"/>
  <c r="G457" i="4"/>
  <c r="O445" i="3"/>
  <c r="I445" i="3"/>
  <c r="G445" i="4"/>
  <c r="O433" i="3"/>
  <c r="I433" i="3"/>
  <c r="G433" i="4"/>
  <c r="O421" i="3"/>
  <c r="I421" i="3"/>
  <c r="G421" i="4"/>
  <c r="O409" i="3"/>
  <c r="I409" i="3"/>
  <c r="G409" i="4"/>
  <c r="O397" i="3"/>
  <c r="I397" i="3"/>
  <c r="O385" i="3"/>
  <c r="I385" i="3"/>
  <c r="O373" i="3"/>
  <c r="I373" i="3"/>
  <c r="O361" i="3"/>
  <c r="I361" i="3"/>
  <c r="O349" i="3"/>
  <c r="I349" i="3"/>
  <c r="O337" i="3"/>
  <c r="I337" i="3"/>
  <c r="G337" i="4"/>
  <c r="O325" i="3"/>
  <c r="I325" i="3"/>
  <c r="G325" i="4"/>
  <c r="O313" i="3"/>
  <c r="I313" i="3"/>
  <c r="G313" i="4"/>
  <c r="O301" i="3"/>
  <c r="I301" i="3"/>
  <c r="G301" i="4"/>
  <c r="O289" i="3"/>
  <c r="I289" i="3"/>
  <c r="G289" i="4"/>
  <c r="O277" i="3"/>
  <c r="I277" i="3"/>
  <c r="G277" i="4"/>
  <c r="O265" i="3"/>
  <c r="I265" i="3"/>
  <c r="G265" i="4"/>
  <c r="O253" i="3"/>
  <c r="I253" i="3"/>
  <c r="G253" i="4"/>
  <c r="O241" i="3"/>
  <c r="I241" i="3"/>
  <c r="G241" i="4"/>
  <c r="O229" i="3"/>
  <c r="I229" i="3"/>
  <c r="G229" i="4"/>
  <c r="O217" i="3"/>
  <c r="I217" i="3"/>
  <c r="G217" i="4"/>
  <c r="I205" i="3"/>
  <c r="O205" i="3"/>
  <c r="G205" i="4"/>
  <c r="O193" i="3"/>
  <c r="I193" i="3"/>
  <c r="G193" i="4"/>
  <c r="O181" i="3"/>
  <c r="I181" i="3"/>
  <c r="G181" i="4"/>
  <c r="O169" i="3"/>
  <c r="I169" i="3"/>
  <c r="G169" i="4"/>
  <c r="O157" i="3"/>
  <c r="I157" i="3"/>
  <c r="G157" i="4"/>
  <c r="O145" i="3"/>
  <c r="I145" i="3"/>
  <c r="G145" i="4"/>
  <c r="O133" i="3"/>
  <c r="I133" i="3"/>
  <c r="G133" i="4"/>
  <c r="O121" i="3"/>
  <c r="I121" i="3"/>
  <c r="G121" i="4"/>
  <c r="O109" i="3"/>
  <c r="I109" i="3"/>
  <c r="G109" i="4"/>
  <c r="O97" i="3"/>
  <c r="I97" i="3"/>
  <c r="G97" i="4"/>
  <c r="O85" i="3"/>
  <c r="I85" i="3"/>
  <c r="G85" i="4"/>
  <c r="O73" i="3"/>
  <c r="I73" i="3"/>
  <c r="G73" i="4"/>
  <c r="O61" i="3"/>
  <c r="I61" i="3"/>
  <c r="G61" i="4"/>
  <c r="O49" i="3"/>
  <c r="I49" i="3"/>
  <c r="G49" i="4"/>
  <c r="O37" i="3"/>
  <c r="I37" i="3"/>
  <c r="G37" i="4"/>
  <c r="O25" i="3"/>
  <c r="I25" i="3"/>
  <c r="G25" i="4"/>
  <c r="O13" i="3"/>
  <c r="I13" i="3"/>
  <c r="G13" i="4"/>
  <c r="G380" i="4"/>
  <c r="O4001" i="3"/>
  <c r="I4001" i="3"/>
  <c r="G4001" i="4"/>
  <c r="O3965" i="3"/>
  <c r="I3965" i="3"/>
  <c r="G3965" i="4"/>
  <c r="O3953" i="3"/>
  <c r="I3953" i="3"/>
  <c r="G3953" i="4"/>
  <c r="O4030" i="3"/>
  <c r="I4030" i="3"/>
  <c r="G4030" i="4"/>
  <c r="O4018" i="3"/>
  <c r="I4018" i="3"/>
  <c r="G4018" i="4"/>
  <c r="O4006" i="3"/>
  <c r="I4006" i="3"/>
  <c r="G4006" i="4"/>
  <c r="O3982" i="3"/>
  <c r="I3982" i="3"/>
  <c r="G3982" i="4"/>
  <c r="O3958" i="3"/>
  <c r="I3958" i="3"/>
  <c r="G3958" i="4"/>
  <c r="O3778" i="3"/>
  <c r="I3778" i="3"/>
  <c r="G3778" i="4"/>
  <c r="O3992" i="3"/>
  <c r="I3992" i="3"/>
  <c r="G3992" i="4"/>
  <c r="O3884" i="3"/>
  <c r="I3884" i="3"/>
  <c r="G3884" i="4"/>
  <c r="O3860" i="3"/>
  <c r="I3860" i="3"/>
  <c r="G3860" i="4"/>
  <c r="O3836" i="3"/>
  <c r="I3836" i="3"/>
  <c r="G3836" i="4"/>
  <c r="O3812" i="3"/>
  <c r="I3812" i="3"/>
  <c r="G3812" i="4"/>
  <c r="O3788" i="3"/>
  <c r="I3788" i="3"/>
  <c r="G3788" i="4"/>
  <c r="O3584" i="3"/>
  <c r="I3584" i="3"/>
  <c r="G3584" i="4"/>
  <c r="O4021" i="3"/>
  <c r="I4021" i="3"/>
  <c r="G4021" i="4"/>
  <c r="O4009" i="3"/>
  <c r="I4009" i="3"/>
  <c r="G4009" i="4"/>
  <c r="O3937" i="3"/>
  <c r="I3937" i="3"/>
  <c r="G3937" i="4"/>
  <c r="O3877" i="3"/>
  <c r="I3877" i="3"/>
  <c r="G3877" i="4"/>
  <c r="O3841" i="3"/>
  <c r="I3841" i="3"/>
  <c r="G3841" i="4"/>
  <c r="O3709" i="3"/>
  <c r="I3709" i="3"/>
  <c r="G3709" i="4"/>
  <c r="O3697" i="3"/>
  <c r="I3697" i="3"/>
  <c r="G3697" i="4"/>
  <c r="O3685" i="3"/>
  <c r="I3685" i="3"/>
  <c r="G3685" i="4"/>
  <c r="O3673" i="3"/>
  <c r="I3673" i="3"/>
  <c r="G3673" i="4"/>
  <c r="O3649" i="3"/>
  <c r="I3649" i="3"/>
  <c r="G3649" i="4"/>
  <c r="O3637" i="3"/>
  <c r="I3637" i="3"/>
  <c r="G3637" i="4"/>
  <c r="O4026" i="3"/>
  <c r="I4026" i="3"/>
  <c r="G4026" i="4"/>
  <c r="O4014" i="3"/>
  <c r="G4014" i="4"/>
  <c r="I4014" i="3"/>
  <c r="O4002" i="3"/>
  <c r="I4002" i="3"/>
  <c r="G4002" i="4"/>
  <c r="O3990" i="3"/>
  <c r="I3990" i="3"/>
  <c r="G3990" i="4"/>
  <c r="O3978" i="3"/>
  <c r="I3978" i="3"/>
  <c r="G3978" i="4"/>
  <c r="O3966" i="3"/>
  <c r="I3966" i="3"/>
  <c r="G3966" i="4"/>
  <c r="O3954" i="3"/>
  <c r="I3954" i="3"/>
  <c r="G3954" i="4"/>
  <c r="O3942" i="3"/>
  <c r="I3942" i="3"/>
  <c r="G3942" i="4"/>
  <c r="O3930" i="3"/>
  <c r="I3930" i="3"/>
  <c r="G3930" i="4"/>
  <c r="O3918" i="3"/>
  <c r="I3918" i="3"/>
  <c r="G3918" i="4"/>
  <c r="O3906" i="3"/>
  <c r="I3906" i="3"/>
  <c r="G3906" i="4"/>
  <c r="O3894" i="3"/>
  <c r="G3894" i="4"/>
  <c r="I3894" i="3"/>
  <c r="O3882" i="3"/>
  <c r="I3882" i="3"/>
  <c r="G3882" i="4"/>
  <c r="O3870" i="3"/>
  <c r="I3870" i="3"/>
  <c r="G3870" i="4"/>
  <c r="O3858" i="3"/>
  <c r="G3858" i="4"/>
  <c r="I3858" i="3"/>
  <c r="O3846" i="3"/>
  <c r="I3846" i="3"/>
  <c r="G3846" i="4"/>
  <c r="O3834" i="3"/>
  <c r="I3834" i="3"/>
  <c r="G3834" i="4"/>
  <c r="O3822" i="3"/>
  <c r="G3822" i="4"/>
  <c r="I3822" i="3"/>
  <c r="O3810" i="3"/>
  <c r="G3810" i="4"/>
  <c r="I3810" i="3"/>
  <c r="O3798" i="3"/>
  <c r="I3798" i="3"/>
  <c r="G3798" i="4"/>
  <c r="O3786" i="3"/>
  <c r="I3786" i="3"/>
  <c r="G3786" i="4"/>
  <c r="O3774" i="3"/>
  <c r="I3774" i="3"/>
  <c r="G3774" i="4"/>
  <c r="O3762" i="3"/>
  <c r="I3762" i="3"/>
  <c r="G3762" i="4"/>
  <c r="O3750" i="3"/>
  <c r="I3750" i="3"/>
  <c r="G3750" i="4"/>
  <c r="O3738" i="3"/>
  <c r="I3738" i="3"/>
  <c r="G3738" i="4"/>
  <c r="O3726" i="3"/>
  <c r="G3726" i="4"/>
  <c r="I3726" i="3"/>
  <c r="O3714" i="3"/>
  <c r="G3714" i="4"/>
  <c r="I3714" i="3"/>
  <c r="O3702" i="3"/>
  <c r="I3702" i="3"/>
  <c r="G3702" i="4"/>
  <c r="O3690" i="3"/>
  <c r="I3690" i="3"/>
  <c r="G3690" i="4"/>
  <c r="O3678" i="3"/>
  <c r="G3678" i="4"/>
  <c r="I3678" i="3"/>
  <c r="O3666" i="3"/>
  <c r="I3666" i="3"/>
  <c r="G3666" i="4"/>
  <c r="O3654" i="3"/>
  <c r="G3654" i="4"/>
  <c r="I3654" i="3"/>
  <c r="O3642" i="3"/>
  <c r="I3642" i="3"/>
  <c r="G3642" i="4"/>
  <c r="O3630" i="3"/>
  <c r="G3630" i="4"/>
  <c r="I3630" i="3"/>
  <c r="O3618" i="3"/>
  <c r="I3618" i="3"/>
  <c r="G3618" i="4"/>
  <c r="O3606" i="3"/>
  <c r="G3606" i="4"/>
  <c r="I3606" i="3"/>
  <c r="O3594" i="3"/>
  <c r="G3594" i="4"/>
  <c r="I3594" i="3"/>
  <c r="O3582" i="3"/>
  <c r="I3582" i="3"/>
  <c r="G3582" i="4"/>
  <c r="O3570" i="3"/>
  <c r="G3570" i="4"/>
  <c r="I3570" i="3"/>
  <c r="O3558" i="3"/>
  <c r="I3558" i="3"/>
  <c r="G3558" i="4"/>
  <c r="O3546" i="3"/>
  <c r="I3546" i="3"/>
  <c r="G3546" i="4"/>
  <c r="O3534" i="3"/>
  <c r="G3534" i="4"/>
  <c r="I3534" i="3"/>
  <c r="O3522" i="3"/>
  <c r="I3522" i="3"/>
  <c r="G3522" i="4"/>
  <c r="O3510" i="3"/>
  <c r="G3510" i="4"/>
  <c r="I3510" i="3"/>
  <c r="O3498" i="3"/>
  <c r="G3498" i="4"/>
  <c r="I3498" i="3"/>
  <c r="O3486" i="3"/>
  <c r="I3486" i="3"/>
  <c r="G3486" i="4"/>
  <c r="O3474" i="3"/>
  <c r="I3474" i="3"/>
  <c r="G3474" i="4"/>
  <c r="O3462" i="3"/>
  <c r="I3462" i="3"/>
  <c r="G3462" i="4"/>
  <c r="O3450" i="3"/>
  <c r="I3450" i="3"/>
  <c r="G3450" i="4"/>
  <c r="O3438" i="3"/>
  <c r="I3438" i="3"/>
  <c r="G3438" i="4"/>
  <c r="O3426" i="3"/>
  <c r="I3426" i="3"/>
  <c r="G3426" i="4"/>
  <c r="O3414" i="3"/>
  <c r="I3414" i="3"/>
  <c r="G3414" i="4"/>
  <c r="O3402" i="3"/>
  <c r="I3402" i="3"/>
  <c r="G3402" i="4"/>
  <c r="O3390" i="3"/>
  <c r="I3390" i="3"/>
  <c r="G3390" i="4"/>
  <c r="O3378" i="3"/>
  <c r="I3378" i="3"/>
  <c r="G3378" i="4"/>
  <c r="O3366" i="3"/>
  <c r="I3366" i="3"/>
  <c r="G3366" i="4"/>
  <c r="O3354" i="3"/>
  <c r="I3354" i="3"/>
  <c r="G3354" i="4"/>
  <c r="O3342" i="3"/>
  <c r="I3342" i="3"/>
  <c r="G3342" i="4"/>
  <c r="O3330" i="3"/>
  <c r="I3330" i="3"/>
  <c r="G3330" i="4"/>
  <c r="O3318" i="3"/>
  <c r="I3318" i="3"/>
  <c r="G3318" i="4"/>
  <c r="O3306" i="3"/>
  <c r="I3306" i="3"/>
  <c r="G3306" i="4"/>
  <c r="O3294" i="3"/>
  <c r="I3294" i="3"/>
  <c r="G3294" i="4"/>
  <c r="O3282" i="3"/>
  <c r="I3282" i="3"/>
  <c r="G3282" i="4"/>
  <c r="O3270" i="3"/>
  <c r="I3270" i="3"/>
  <c r="G3270" i="4"/>
  <c r="O3258" i="3"/>
  <c r="I3258" i="3"/>
  <c r="G3258" i="4"/>
  <c r="O3246" i="3"/>
  <c r="I3246" i="3"/>
  <c r="G3246" i="4"/>
  <c r="O3234" i="3"/>
  <c r="I3234" i="3"/>
  <c r="G3234" i="4"/>
  <c r="O3222" i="3"/>
  <c r="I3222" i="3"/>
  <c r="G3222" i="4"/>
  <c r="O3210" i="3"/>
  <c r="I3210" i="3"/>
  <c r="G3210" i="4"/>
  <c r="O3198" i="3"/>
  <c r="I3198" i="3"/>
  <c r="G3198" i="4"/>
  <c r="O3186" i="3"/>
  <c r="I3186" i="3"/>
  <c r="G3186" i="4"/>
  <c r="O3174" i="3"/>
  <c r="I3174" i="3"/>
  <c r="G3174" i="4"/>
  <c r="O3162" i="3"/>
  <c r="I3162" i="3"/>
  <c r="G3162" i="4"/>
  <c r="O3150" i="3"/>
  <c r="I3150" i="3"/>
  <c r="G3150" i="4"/>
  <c r="O3138" i="3"/>
  <c r="I3138" i="3"/>
  <c r="G3138" i="4"/>
  <c r="O3126" i="3"/>
  <c r="I3126" i="3"/>
  <c r="G3126" i="4"/>
  <c r="O3114" i="3"/>
  <c r="I3114" i="3"/>
  <c r="G3114" i="4"/>
  <c r="O3102" i="3"/>
  <c r="I3102" i="3"/>
  <c r="G3102" i="4"/>
  <c r="O3090" i="3"/>
  <c r="I3090" i="3"/>
  <c r="G3090" i="4"/>
  <c r="O3078" i="3"/>
  <c r="I3078" i="3"/>
  <c r="G3078" i="4"/>
  <c r="O3066" i="3"/>
  <c r="I3066" i="3"/>
  <c r="G3066" i="4"/>
  <c r="O3054" i="3"/>
  <c r="I3054" i="3"/>
  <c r="G3054" i="4"/>
  <c r="O3042" i="3"/>
  <c r="I3042" i="3"/>
  <c r="G3042" i="4"/>
  <c r="O3030" i="3"/>
  <c r="I3030" i="3"/>
  <c r="G3030" i="4"/>
  <c r="O3018" i="3"/>
  <c r="I3018" i="3"/>
  <c r="G3018" i="4"/>
  <c r="O3006" i="3"/>
  <c r="I3006" i="3"/>
  <c r="G3006" i="4"/>
  <c r="O2994" i="3"/>
  <c r="I2994" i="3"/>
  <c r="G2994" i="4"/>
  <c r="O2982" i="3"/>
  <c r="I2982" i="3"/>
  <c r="G2982" i="4"/>
  <c r="O2970" i="3"/>
  <c r="I2970" i="3"/>
  <c r="G2970" i="4"/>
  <c r="O2958" i="3"/>
  <c r="I2958" i="3"/>
  <c r="G2958" i="4"/>
  <c r="O2946" i="3"/>
  <c r="I2946" i="3"/>
  <c r="G2946" i="4"/>
  <c r="O2934" i="3"/>
  <c r="I2934" i="3"/>
  <c r="G2934" i="4"/>
  <c r="O2922" i="3"/>
  <c r="I2922" i="3"/>
  <c r="G2922" i="4"/>
  <c r="O2910" i="3"/>
  <c r="I2910" i="3"/>
  <c r="G2910" i="4"/>
  <c r="O2898" i="3"/>
  <c r="I2898" i="3"/>
  <c r="G2898" i="4"/>
  <c r="O2886" i="3"/>
  <c r="I2886" i="3"/>
  <c r="G2886" i="4"/>
  <c r="O2874" i="3"/>
  <c r="I2874" i="3"/>
  <c r="G2874" i="4"/>
  <c r="O2862" i="3"/>
  <c r="I2862" i="3"/>
  <c r="G2862" i="4"/>
  <c r="O2850" i="3"/>
  <c r="I2850" i="3"/>
  <c r="G2850" i="4"/>
  <c r="O2838" i="3"/>
  <c r="I2838" i="3"/>
  <c r="G2838" i="4"/>
  <c r="O2826" i="3"/>
  <c r="I2826" i="3"/>
  <c r="G2826" i="4"/>
  <c r="O2814" i="3"/>
  <c r="I2814" i="3"/>
  <c r="G2814" i="4"/>
  <c r="O2802" i="3"/>
  <c r="I2802" i="3"/>
  <c r="G2802" i="4"/>
  <c r="O2790" i="3"/>
  <c r="I2790" i="3"/>
  <c r="G2790" i="4"/>
  <c r="O2778" i="3"/>
  <c r="I2778" i="3"/>
  <c r="G2778" i="4"/>
  <c r="O2766" i="3"/>
  <c r="I2766" i="3"/>
  <c r="G2766" i="4"/>
  <c r="O2754" i="3"/>
  <c r="I2754" i="3"/>
  <c r="G2754" i="4"/>
  <c r="O2742" i="3"/>
  <c r="I2742" i="3"/>
  <c r="G2742" i="4"/>
  <c r="O2730" i="3"/>
  <c r="I2730" i="3"/>
  <c r="G2730" i="4"/>
  <c r="O2718" i="3"/>
  <c r="I2718" i="3"/>
  <c r="G2718" i="4"/>
  <c r="O2706" i="3"/>
  <c r="I2706" i="3"/>
  <c r="G2706" i="4"/>
  <c r="O2694" i="3"/>
  <c r="I2694" i="3"/>
  <c r="G2694" i="4"/>
  <c r="O2682" i="3"/>
  <c r="I2682" i="3"/>
  <c r="G2682" i="4"/>
  <c r="O2670" i="3"/>
  <c r="I2670" i="3"/>
  <c r="G2670" i="4"/>
  <c r="O2658" i="3"/>
  <c r="I2658" i="3"/>
  <c r="G2658" i="4"/>
  <c r="O2646" i="3"/>
  <c r="I2646" i="3"/>
  <c r="G2646" i="4"/>
  <c r="O2634" i="3"/>
  <c r="I2634" i="3"/>
  <c r="G2634" i="4"/>
  <c r="O2622" i="3"/>
  <c r="I2622" i="3"/>
  <c r="G2622" i="4"/>
  <c r="O2610" i="3"/>
  <c r="I2610" i="3"/>
  <c r="G2610" i="4"/>
  <c r="O2598" i="3"/>
  <c r="I2598" i="3"/>
  <c r="G2598" i="4"/>
  <c r="O2586" i="3"/>
  <c r="I2586" i="3"/>
  <c r="G2586" i="4"/>
  <c r="O2574" i="3"/>
  <c r="I2574" i="3"/>
  <c r="G2574" i="4"/>
  <c r="O2562" i="3"/>
  <c r="I2562" i="3"/>
  <c r="G2562" i="4"/>
  <c r="O2550" i="3"/>
  <c r="I2550" i="3"/>
  <c r="G2550" i="4"/>
  <c r="O2538" i="3"/>
  <c r="I2538" i="3"/>
  <c r="G2538" i="4"/>
  <c r="O2526" i="3"/>
  <c r="I2526" i="3"/>
  <c r="G2526" i="4"/>
  <c r="O2514" i="3"/>
  <c r="I2514" i="3"/>
  <c r="G2514" i="4"/>
  <c r="O2502" i="3"/>
  <c r="I2502" i="3"/>
  <c r="G2502" i="4"/>
  <c r="O2490" i="3"/>
  <c r="I2490" i="3"/>
  <c r="G2490" i="4"/>
  <c r="O2478" i="3"/>
  <c r="I2478" i="3"/>
  <c r="G2478" i="4"/>
  <c r="O2466" i="3"/>
  <c r="I2466" i="3"/>
  <c r="G2466" i="4"/>
  <c r="O2454" i="3"/>
  <c r="I2454" i="3"/>
  <c r="G2454" i="4"/>
  <c r="O2442" i="3"/>
  <c r="I2442" i="3"/>
  <c r="G2442" i="4"/>
  <c r="O2430" i="3"/>
  <c r="I2430" i="3"/>
  <c r="G2430" i="4"/>
  <c r="O2418" i="3"/>
  <c r="I2418" i="3"/>
  <c r="G2418" i="4"/>
  <c r="O2406" i="3"/>
  <c r="I2406" i="3"/>
  <c r="G2406" i="4"/>
  <c r="O2394" i="3"/>
  <c r="I2394" i="3"/>
  <c r="G2394" i="4"/>
  <c r="O2382" i="3"/>
  <c r="I2382" i="3"/>
  <c r="G2382" i="4"/>
  <c r="O2370" i="3"/>
  <c r="I2370" i="3"/>
  <c r="G2370" i="4"/>
  <c r="O2358" i="3"/>
  <c r="I2358" i="3"/>
  <c r="G2358" i="4"/>
  <c r="O2346" i="3"/>
  <c r="I2346" i="3"/>
  <c r="G2346" i="4"/>
  <c r="O2334" i="3"/>
  <c r="I2334" i="3"/>
  <c r="G2334" i="4"/>
  <c r="O2322" i="3"/>
  <c r="I2322" i="3"/>
  <c r="G2322" i="4"/>
  <c r="O2310" i="3"/>
  <c r="I2310" i="3"/>
  <c r="G2310" i="4"/>
  <c r="O2298" i="3"/>
  <c r="I2298" i="3"/>
  <c r="G2298" i="4"/>
  <c r="O2286" i="3"/>
  <c r="I2286" i="3"/>
  <c r="G2286" i="4"/>
  <c r="O2274" i="3"/>
  <c r="I2274" i="3"/>
  <c r="G2274" i="4"/>
  <c r="O2262" i="3"/>
  <c r="I2262" i="3"/>
  <c r="G2262" i="4"/>
  <c r="O2250" i="3"/>
  <c r="I2250" i="3"/>
  <c r="G2250" i="4"/>
  <c r="O2238" i="3"/>
  <c r="I2238" i="3"/>
  <c r="G2238" i="4"/>
  <c r="O2226" i="3"/>
  <c r="I2226" i="3"/>
  <c r="G2226" i="4"/>
  <c r="O2214" i="3"/>
  <c r="I2214" i="3"/>
  <c r="G2214" i="4"/>
  <c r="O2202" i="3"/>
  <c r="I2202" i="3"/>
  <c r="G2202" i="4"/>
  <c r="O2190" i="3"/>
  <c r="I2190" i="3"/>
  <c r="G2190" i="4"/>
  <c r="O2178" i="3"/>
  <c r="I2178" i="3"/>
  <c r="G2178" i="4"/>
  <c r="O2166" i="3"/>
  <c r="I2166" i="3"/>
  <c r="G2166" i="4"/>
  <c r="O2154" i="3"/>
  <c r="I2154" i="3"/>
  <c r="G2154" i="4"/>
  <c r="O2142" i="3"/>
  <c r="I2142" i="3"/>
  <c r="G2142" i="4"/>
  <c r="O2130" i="3"/>
  <c r="I2130" i="3"/>
  <c r="G2130" i="4"/>
  <c r="O2118" i="3"/>
  <c r="I2118" i="3"/>
  <c r="G2118" i="4"/>
  <c r="O2106" i="3"/>
  <c r="I2106" i="3"/>
  <c r="G2106" i="4"/>
  <c r="O2094" i="3"/>
  <c r="I2094" i="3"/>
  <c r="G2094" i="4"/>
  <c r="O2082" i="3"/>
  <c r="I2082" i="3"/>
  <c r="G2082" i="4"/>
  <c r="O2070" i="3"/>
  <c r="I2070" i="3"/>
  <c r="G2070" i="4"/>
  <c r="O2058" i="3"/>
  <c r="I2058" i="3"/>
  <c r="G2058" i="4"/>
  <c r="O2046" i="3"/>
  <c r="I2046" i="3"/>
  <c r="G2046" i="4"/>
  <c r="O2034" i="3"/>
  <c r="I2034" i="3"/>
  <c r="G2034" i="4"/>
  <c r="O2022" i="3"/>
  <c r="I2022" i="3"/>
  <c r="G2022" i="4"/>
  <c r="O2010" i="3"/>
  <c r="I2010" i="3"/>
  <c r="G2010" i="4"/>
  <c r="O1998" i="3"/>
  <c r="I1998" i="3"/>
  <c r="G1998" i="4"/>
  <c r="O1986" i="3"/>
  <c r="I1986" i="3"/>
  <c r="G1986" i="4"/>
  <c r="O1974" i="3"/>
  <c r="I1974" i="3"/>
  <c r="G1974" i="4"/>
  <c r="O1962" i="3"/>
  <c r="I1962" i="3"/>
  <c r="G1962" i="4"/>
  <c r="O1950" i="3"/>
  <c r="I1950" i="3"/>
  <c r="G1950" i="4"/>
  <c r="O1938" i="3"/>
  <c r="I1938" i="3"/>
  <c r="G1938" i="4"/>
  <c r="O1926" i="3"/>
  <c r="I1926" i="3"/>
  <c r="G1926" i="4"/>
  <c r="O1914" i="3"/>
  <c r="I1914" i="3"/>
  <c r="G1914" i="4"/>
  <c r="O1902" i="3"/>
  <c r="I1902" i="3"/>
  <c r="G1902" i="4"/>
  <c r="O1890" i="3"/>
  <c r="I1890" i="3"/>
  <c r="G1890" i="4"/>
  <c r="O1878" i="3"/>
  <c r="I1878" i="3"/>
  <c r="G1878" i="4"/>
  <c r="O1866" i="3"/>
  <c r="I1866" i="3"/>
  <c r="G1866" i="4"/>
  <c r="O1854" i="3"/>
  <c r="I1854" i="3"/>
  <c r="G1854" i="4"/>
  <c r="O1842" i="3"/>
  <c r="I1842" i="3"/>
  <c r="G1842" i="4"/>
  <c r="O1830" i="3"/>
  <c r="I1830" i="3"/>
  <c r="G1830" i="4"/>
  <c r="O1818" i="3"/>
  <c r="I1818" i="3"/>
  <c r="G1818" i="4"/>
  <c r="O1806" i="3"/>
  <c r="I1806" i="3"/>
  <c r="G1806" i="4"/>
  <c r="O1794" i="3"/>
  <c r="I1794" i="3"/>
  <c r="G1794" i="4"/>
  <c r="O1782" i="3"/>
  <c r="I1782" i="3"/>
  <c r="G1782" i="4"/>
  <c r="O1770" i="3"/>
  <c r="I1770" i="3"/>
  <c r="G1770" i="4"/>
  <c r="O1758" i="3"/>
  <c r="I1758" i="3"/>
  <c r="G1758" i="4"/>
  <c r="O1746" i="3"/>
  <c r="I1746" i="3"/>
  <c r="G1746" i="4"/>
  <c r="O1734" i="3"/>
  <c r="I1734" i="3"/>
  <c r="G1734" i="4"/>
  <c r="O1722" i="3"/>
  <c r="I1722" i="3"/>
  <c r="G1722" i="4"/>
  <c r="O1710" i="3"/>
  <c r="I1710" i="3"/>
  <c r="G1710" i="4"/>
  <c r="O1698" i="3"/>
  <c r="I1698" i="3"/>
  <c r="G1698" i="4"/>
  <c r="O1686" i="3"/>
  <c r="I1686" i="3"/>
  <c r="G1686" i="4"/>
  <c r="O1674" i="3"/>
  <c r="I1674" i="3"/>
  <c r="G1674" i="4"/>
  <c r="O1662" i="3"/>
  <c r="I1662" i="3"/>
  <c r="G1662" i="4"/>
  <c r="O1650" i="3"/>
  <c r="I1650" i="3"/>
  <c r="G1650" i="4"/>
  <c r="O1638" i="3"/>
  <c r="I1638" i="3"/>
  <c r="G1638" i="4"/>
  <c r="O1626" i="3"/>
  <c r="I1626" i="3"/>
  <c r="G1626" i="4"/>
  <c r="O1614" i="3"/>
  <c r="I1614" i="3"/>
  <c r="G1614" i="4"/>
  <c r="O1602" i="3"/>
  <c r="I1602" i="3"/>
  <c r="G1602" i="4"/>
  <c r="O1590" i="3"/>
  <c r="I1590" i="3"/>
  <c r="G1590" i="4"/>
  <c r="O1578" i="3"/>
  <c r="I1578" i="3"/>
  <c r="G1578" i="4"/>
  <c r="O1566" i="3"/>
  <c r="I1566" i="3"/>
  <c r="G1566" i="4"/>
  <c r="O1554" i="3"/>
  <c r="I1554" i="3"/>
  <c r="G1554" i="4"/>
  <c r="O1542" i="3"/>
  <c r="I1542" i="3"/>
  <c r="G1542" i="4"/>
  <c r="O1530" i="3"/>
  <c r="I1530" i="3"/>
  <c r="G1530" i="4"/>
  <c r="O1518" i="3"/>
  <c r="I1518" i="3"/>
  <c r="G1518" i="4"/>
  <c r="O1506" i="3"/>
  <c r="I1506" i="3"/>
  <c r="G1506" i="4"/>
  <c r="O1494" i="3"/>
  <c r="I1494" i="3"/>
  <c r="G1494" i="4"/>
  <c r="O1482" i="3"/>
  <c r="I1482" i="3"/>
  <c r="G1482" i="4"/>
  <c r="O1470" i="3"/>
  <c r="I1470" i="3"/>
  <c r="G1470" i="4"/>
  <c r="O1458" i="3"/>
  <c r="I1458" i="3"/>
  <c r="G1458" i="4"/>
  <c r="O1446" i="3"/>
  <c r="I1446" i="3"/>
  <c r="G1446" i="4"/>
  <c r="O1434" i="3"/>
  <c r="I1434" i="3"/>
  <c r="G1434" i="4"/>
  <c r="O1422" i="3"/>
  <c r="I1422" i="3"/>
  <c r="G1422" i="4"/>
  <c r="O1410" i="3"/>
  <c r="I1410" i="3"/>
  <c r="G1410" i="4"/>
  <c r="O1398" i="3"/>
  <c r="I1398" i="3"/>
  <c r="G1398" i="4"/>
  <c r="O1386" i="3"/>
  <c r="I1386" i="3"/>
  <c r="G1386" i="4"/>
  <c r="O1374" i="3"/>
  <c r="I1374" i="3"/>
  <c r="G1374" i="4"/>
  <c r="O1362" i="3"/>
  <c r="I1362" i="3"/>
  <c r="G1362" i="4"/>
  <c r="O1350" i="3"/>
  <c r="I1350" i="3"/>
  <c r="G1350" i="4"/>
  <c r="O1338" i="3"/>
  <c r="I1338" i="3"/>
  <c r="G1338" i="4"/>
  <c r="O1326" i="3"/>
  <c r="I1326" i="3"/>
  <c r="G1326" i="4"/>
  <c r="O1314" i="3"/>
  <c r="I1314" i="3"/>
  <c r="G1314" i="4"/>
  <c r="O1302" i="3"/>
  <c r="I1302" i="3"/>
  <c r="G1302" i="4"/>
  <c r="O1290" i="3"/>
  <c r="I1290" i="3"/>
  <c r="G1290" i="4"/>
  <c r="O1278" i="3"/>
  <c r="I1278" i="3"/>
  <c r="G1278" i="4"/>
  <c r="O1266" i="3"/>
  <c r="I1266" i="3"/>
  <c r="G1266" i="4"/>
  <c r="O1254" i="3"/>
  <c r="I1254" i="3"/>
  <c r="G1254" i="4"/>
  <c r="O1242" i="3"/>
  <c r="I1242" i="3"/>
  <c r="G1242" i="4"/>
  <c r="O1230" i="3"/>
  <c r="I1230" i="3"/>
  <c r="G1230" i="4"/>
  <c r="O1218" i="3"/>
  <c r="I1218" i="3"/>
  <c r="G1218" i="4"/>
  <c r="O1206" i="3"/>
  <c r="I1206" i="3"/>
  <c r="G1206" i="4"/>
  <c r="O1194" i="3"/>
  <c r="I1194" i="3"/>
  <c r="G1194" i="4"/>
  <c r="O1182" i="3"/>
  <c r="I1182" i="3"/>
  <c r="G1182" i="4"/>
  <c r="O1170" i="3"/>
  <c r="I1170" i="3"/>
  <c r="G1170" i="4"/>
  <c r="O1158" i="3"/>
  <c r="I1158" i="3"/>
  <c r="G1158" i="4"/>
  <c r="O1146" i="3"/>
  <c r="I1146" i="3"/>
  <c r="G1146" i="4"/>
  <c r="O1134" i="3"/>
  <c r="I1134" i="3"/>
  <c r="G1134" i="4"/>
  <c r="O1122" i="3"/>
  <c r="I1122" i="3"/>
  <c r="G1122" i="4"/>
  <c r="O1110" i="3"/>
  <c r="I1110" i="3"/>
  <c r="G1110" i="4"/>
  <c r="O1098" i="3"/>
  <c r="I1098" i="3"/>
  <c r="G1098" i="4"/>
  <c r="O1086" i="3"/>
  <c r="I1086" i="3"/>
  <c r="G1086" i="4"/>
  <c r="O1074" i="3"/>
  <c r="I1074" i="3"/>
  <c r="G1074" i="4"/>
  <c r="O1062" i="3"/>
  <c r="I1062" i="3"/>
  <c r="G1062" i="4"/>
  <c r="O1050" i="3"/>
  <c r="I1050" i="3"/>
  <c r="G1050" i="4"/>
  <c r="O1038" i="3"/>
  <c r="I1038" i="3"/>
  <c r="G1038" i="4"/>
  <c r="O1026" i="3"/>
  <c r="I1026" i="3"/>
  <c r="G1026" i="4"/>
  <c r="O1014" i="3"/>
  <c r="I1014" i="3"/>
  <c r="G1014" i="4"/>
  <c r="O1002" i="3"/>
  <c r="I1002" i="3"/>
  <c r="G1002" i="4"/>
  <c r="O990" i="3"/>
  <c r="I990" i="3"/>
  <c r="G990" i="4"/>
  <c r="O978" i="3"/>
  <c r="I978" i="3"/>
  <c r="G978" i="4"/>
  <c r="O966" i="3"/>
  <c r="I966" i="3"/>
  <c r="G966" i="4"/>
  <c r="O954" i="3"/>
  <c r="I954" i="3"/>
  <c r="G954" i="4"/>
  <c r="O942" i="3"/>
  <c r="I942" i="3"/>
  <c r="G942" i="4"/>
  <c r="O930" i="3"/>
  <c r="I930" i="3"/>
  <c r="G930" i="4"/>
  <c r="O918" i="3"/>
  <c r="I918" i="3"/>
  <c r="G918" i="4"/>
  <c r="O906" i="3"/>
  <c r="I906" i="3"/>
  <c r="G906" i="4"/>
  <c r="O894" i="3"/>
  <c r="I894" i="3"/>
  <c r="G894" i="4"/>
  <c r="O882" i="3"/>
  <c r="I882" i="3"/>
  <c r="G882" i="4"/>
  <c r="O870" i="3"/>
  <c r="I870" i="3"/>
  <c r="G870" i="4"/>
  <c r="O858" i="3"/>
  <c r="I858" i="3"/>
  <c r="G858" i="4"/>
  <c r="O846" i="3"/>
  <c r="I846" i="3"/>
  <c r="G846" i="4"/>
  <c r="O834" i="3"/>
  <c r="I834" i="3"/>
  <c r="G834" i="4"/>
  <c r="O822" i="3"/>
  <c r="I822" i="3"/>
  <c r="G822" i="4"/>
  <c r="O810" i="3"/>
  <c r="I810" i="3"/>
  <c r="G810" i="4"/>
  <c r="O798" i="3"/>
  <c r="I798" i="3"/>
  <c r="G798" i="4"/>
  <c r="O786" i="3"/>
  <c r="I786" i="3"/>
  <c r="G786" i="4"/>
  <c r="O774" i="3"/>
  <c r="I774" i="3"/>
  <c r="G774" i="4"/>
  <c r="O762" i="3"/>
  <c r="I762" i="3"/>
  <c r="G762" i="4"/>
  <c r="O750" i="3"/>
  <c r="I750" i="3"/>
  <c r="G750" i="4"/>
  <c r="O738" i="3"/>
  <c r="I738" i="3"/>
  <c r="G738" i="4"/>
  <c r="O726" i="3"/>
  <c r="I726" i="3"/>
  <c r="G726" i="4"/>
  <c r="O714" i="3"/>
  <c r="I714" i="3"/>
  <c r="G714" i="4"/>
  <c r="O702" i="3"/>
  <c r="I702" i="3"/>
  <c r="G702" i="4"/>
  <c r="O690" i="3"/>
  <c r="I690" i="3"/>
  <c r="G690" i="4"/>
  <c r="O678" i="3"/>
  <c r="I678" i="3"/>
  <c r="G678" i="4"/>
  <c r="O666" i="3"/>
  <c r="I666" i="3"/>
  <c r="G666" i="4"/>
  <c r="O654" i="3"/>
  <c r="I654" i="3"/>
  <c r="G654" i="4"/>
  <c r="O642" i="3"/>
  <c r="I642" i="3"/>
  <c r="G642" i="4"/>
  <c r="O630" i="3"/>
  <c r="I630" i="3"/>
  <c r="G630" i="4"/>
  <c r="O618" i="3"/>
  <c r="I618" i="3"/>
  <c r="G618" i="4"/>
  <c r="O606" i="3"/>
  <c r="I606" i="3"/>
  <c r="G606" i="4"/>
  <c r="O594" i="3"/>
  <c r="I594" i="3"/>
  <c r="G594" i="4"/>
  <c r="O582" i="3"/>
  <c r="I582" i="3"/>
  <c r="G582" i="4"/>
  <c r="O570" i="3"/>
  <c r="I570" i="3"/>
  <c r="G570" i="4"/>
  <c r="O558" i="3"/>
  <c r="I558" i="3"/>
  <c r="G558" i="4"/>
  <c r="O546" i="3"/>
  <c r="I546" i="3"/>
  <c r="G546" i="4"/>
  <c r="O534" i="3"/>
  <c r="I534" i="3"/>
  <c r="G534" i="4"/>
  <c r="O522" i="3"/>
  <c r="I522" i="3"/>
  <c r="G522" i="4"/>
  <c r="O510" i="3"/>
  <c r="I510" i="3"/>
  <c r="G510" i="4"/>
  <c r="O498" i="3"/>
  <c r="I498" i="3"/>
  <c r="G498" i="4"/>
  <c r="O486" i="3"/>
  <c r="I486" i="3"/>
  <c r="G486" i="4"/>
  <c r="O474" i="3"/>
  <c r="I474" i="3"/>
  <c r="G474" i="4"/>
  <c r="O462" i="3"/>
  <c r="I462" i="3"/>
  <c r="G462" i="4"/>
  <c r="O450" i="3"/>
  <c r="I450" i="3"/>
  <c r="G450" i="4"/>
  <c r="O438" i="3"/>
  <c r="I438" i="3"/>
  <c r="G438" i="4"/>
  <c r="O426" i="3"/>
  <c r="I426" i="3"/>
  <c r="G426" i="4"/>
  <c r="O414" i="3"/>
  <c r="I414" i="3"/>
  <c r="G414" i="4"/>
  <c r="O402" i="3"/>
  <c r="I402" i="3"/>
  <c r="G402" i="4"/>
  <c r="O390" i="3"/>
  <c r="I390" i="3"/>
  <c r="O378" i="3"/>
  <c r="I378" i="3"/>
  <c r="O366" i="3"/>
  <c r="I366" i="3"/>
  <c r="G366" i="4"/>
  <c r="O354" i="3"/>
  <c r="I354" i="3"/>
  <c r="G354" i="4"/>
  <c r="O342" i="3"/>
  <c r="I342" i="3"/>
  <c r="G342" i="4"/>
  <c r="O330" i="3"/>
  <c r="I330" i="3"/>
  <c r="G330" i="4"/>
  <c r="O318" i="3"/>
  <c r="I318" i="3"/>
  <c r="G318" i="4"/>
  <c r="O306" i="3"/>
  <c r="I306" i="3"/>
  <c r="G306" i="4"/>
  <c r="O294" i="3"/>
  <c r="I294" i="3"/>
  <c r="G294" i="4"/>
  <c r="O282" i="3"/>
  <c r="I282" i="3"/>
  <c r="G282" i="4"/>
  <c r="O270" i="3"/>
  <c r="I270" i="3"/>
  <c r="G270" i="4"/>
  <c r="O258" i="3"/>
  <c r="I258" i="3"/>
  <c r="G258" i="4"/>
  <c r="O246" i="3"/>
  <c r="I246" i="3"/>
  <c r="G246" i="4"/>
  <c r="O234" i="3"/>
  <c r="I234" i="3"/>
  <c r="G234" i="4"/>
  <c r="O222" i="3"/>
  <c r="I222" i="3"/>
  <c r="G222" i="4"/>
  <c r="O210" i="3"/>
  <c r="I210" i="3"/>
  <c r="G210" i="4"/>
  <c r="O198" i="3"/>
  <c r="I198" i="3"/>
  <c r="G198" i="4"/>
  <c r="O186" i="3"/>
  <c r="I186" i="3"/>
  <c r="G186" i="4"/>
  <c r="O174" i="3"/>
  <c r="I174" i="3"/>
  <c r="G174" i="4"/>
  <c r="O162" i="3"/>
  <c r="I162" i="3"/>
  <c r="G162" i="4"/>
  <c r="O150" i="3"/>
  <c r="I150" i="3"/>
  <c r="G150" i="4"/>
  <c r="O138" i="3"/>
  <c r="I138" i="3"/>
  <c r="G138" i="4"/>
  <c r="O126" i="3"/>
  <c r="I126" i="3"/>
  <c r="G126" i="4"/>
  <c r="O114" i="3"/>
  <c r="I114" i="3"/>
  <c r="G114" i="4"/>
  <c r="O102" i="3"/>
  <c r="I102" i="3"/>
  <c r="G102" i="4"/>
  <c r="O90" i="3"/>
  <c r="I90" i="3"/>
  <c r="G90" i="4"/>
  <c r="O78" i="3"/>
  <c r="I78" i="3"/>
  <c r="G78" i="4"/>
  <c r="O66" i="3"/>
  <c r="I66" i="3"/>
  <c r="G66" i="4"/>
  <c r="O54" i="3"/>
  <c r="I54" i="3"/>
  <c r="G54" i="4"/>
  <c r="O42" i="3"/>
  <c r="I42" i="3"/>
  <c r="G42" i="4"/>
  <c r="O30" i="3"/>
  <c r="I30" i="3"/>
  <c r="G30" i="4"/>
  <c r="O18" i="3"/>
  <c r="I18" i="3"/>
  <c r="G18" i="4"/>
  <c r="O6" i="3"/>
  <c r="I6" i="3"/>
  <c r="G6" i="4"/>
  <c r="O3905" i="3"/>
  <c r="I3905" i="3"/>
  <c r="G3905" i="4"/>
  <c r="O3922" i="3"/>
  <c r="I3922" i="3"/>
  <c r="G3922" i="4"/>
  <c r="O3874" i="3"/>
  <c r="I3874" i="3"/>
  <c r="G3874" i="4"/>
  <c r="O3862" i="3"/>
  <c r="I3862" i="3"/>
  <c r="G3862" i="4"/>
  <c r="O3814" i="3"/>
  <c r="I3814" i="3"/>
  <c r="G3814" i="4"/>
  <c r="O3802" i="3"/>
  <c r="I3802" i="3"/>
  <c r="G3802" i="4"/>
  <c r="O4028" i="3"/>
  <c r="I4028" i="3"/>
  <c r="G4028" i="4"/>
  <c r="O3872" i="3"/>
  <c r="I3872" i="3"/>
  <c r="G3872" i="4"/>
  <c r="O3680" i="3"/>
  <c r="G3680" i="4"/>
  <c r="I3680" i="3"/>
  <c r="O3668" i="3"/>
  <c r="I3668" i="3"/>
  <c r="G3668" i="4"/>
  <c r="O3656" i="3"/>
  <c r="I3656" i="3"/>
  <c r="G3656" i="4"/>
  <c r="O3392" i="3"/>
  <c r="I3392" i="3"/>
  <c r="G3392" i="4"/>
  <c r="O3344" i="3"/>
  <c r="I3344" i="3"/>
  <c r="G3344" i="4"/>
  <c r="O3320" i="3"/>
  <c r="I3320" i="3"/>
  <c r="G3320" i="4"/>
  <c r="O3296" i="3"/>
  <c r="I3296" i="3"/>
  <c r="G3296" i="4"/>
  <c r="O3925" i="3"/>
  <c r="I3925" i="3"/>
  <c r="G3925" i="4"/>
  <c r="O3853" i="3"/>
  <c r="I3853" i="3"/>
  <c r="G3853" i="4"/>
  <c r="O4019" i="3"/>
  <c r="I4019" i="3"/>
  <c r="G4019" i="4"/>
  <c r="O3935" i="3"/>
  <c r="I3935" i="3"/>
  <c r="G3935" i="4"/>
  <c r="O3923" i="3"/>
  <c r="I3923" i="3"/>
  <c r="G3923" i="4"/>
  <c r="O3899" i="3"/>
  <c r="I3899" i="3"/>
  <c r="G3899" i="4"/>
  <c r="O3779" i="3"/>
  <c r="I3779" i="3"/>
  <c r="G3779" i="4"/>
  <c r="O3755" i="3"/>
  <c r="I3755" i="3"/>
  <c r="G3755" i="4"/>
  <c r="O3743" i="3"/>
  <c r="I3743" i="3"/>
  <c r="G3743" i="4"/>
  <c r="O3719" i="3"/>
  <c r="I3719" i="3"/>
  <c r="G3719" i="4"/>
  <c r="O3707" i="3"/>
  <c r="I3707" i="3"/>
  <c r="G3707" i="4"/>
  <c r="O3587" i="3"/>
  <c r="I3587" i="3"/>
  <c r="G3587" i="4"/>
  <c r="O3575" i="3"/>
  <c r="I3575" i="3"/>
  <c r="G3575" i="4"/>
  <c r="O3551" i="3"/>
  <c r="I3551" i="3"/>
  <c r="G3551" i="4"/>
  <c r="O3371" i="3"/>
  <c r="I3371" i="3"/>
  <c r="G3371" i="4"/>
  <c r="O3323" i="3"/>
  <c r="I3323" i="3"/>
  <c r="G3323" i="4"/>
  <c r="O3251" i="3"/>
  <c r="I3251" i="3"/>
  <c r="G3251" i="4"/>
  <c r="O3215" i="3"/>
  <c r="I3215" i="3"/>
  <c r="G3215" i="4"/>
  <c r="O3095" i="3"/>
  <c r="I3095" i="3"/>
  <c r="G3095" i="4"/>
  <c r="O3083" i="3"/>
  <c r="I3083" i="3"/>
  <c r="G3083" i="4"/>
  <c r="O3071" i="3"/>
  <c r="I3071" i="3"/>
  <c r="G3071" i="4"/>
  <c r="O3059" i="3"/>
  <c r="I3059" i="3"/>
  <c r="G3059" i="4"/>
  <c r="O3047" i="3"/>
  <c r="I3047" i="3"/>
  <c r="G3047" i="4"/>
  <c r="O3035" i="3"/>
  <c r="I3035" i="3"/>
  <c r="G3035" i="4"/>
  <c r="O3023" i="3"/>
  <c r="I3023" i="3"/>
  <c r="G3023" i="4"/>
  <c r="O3011" i="3"/>
  <c r="I3011" i="3"/>
  <c r="G3011" i="4"/>
  <c r="O2999" i="3"/>
  <c r="I2999" i="3"/>
  <c r="G2999" i="4"/>
  <c r="O2987" i="3"/>
  <c r="I2987" i="3"/>
  <c r="G2987" i="4"/>
  <c r="O2975" i="3"/>
  <c r="I2975" i="3"/>
  <c r="G2975" i="4"/>
  <c r="O2963" i="3"/>
  <c r="I2963" i="3"/>
  <c r="G2963" i="4"/>
  <c r="O2951" i="3"/>
  <c r="I2951" i="3"/>
  <c r="G2951" i="4"/>
  <c r="O2939" i="3"/>
  <c r="I2939" i="3"/>
  <c r="G2939" i="4"/>
  <c r="O2927" i="3"/>
  <c r="I2927" i="3"/>
  <c r="G2927" i="4"/>
  <c r="O2915" i="3"/>
  <c r="I2915" i="3"/>
  <c r="G2915" i="4"/>
  <c r="O2903" i="3"/>
  <c r="I2903" i="3"/>
  <c r="G2903" i="4"/>
  <c r="O2891" i="3"/>
  <c r="I2891" i="3"/>
  <c r="G2891" i="4"/>
  <c r="O2879" i="3"/>
  <c r="I2879" i="3"/>
  <c r="G2879" i="4"/>
  <c r="O2867" i="3"/>
  <c r="I2867" i="3"/>
  <c r="G2867" i="4"/>
  <c r="O2855" i="3"/>
  <c r="I2855" i="3"/>
  <c r="G2855" i="4"/>
  <c r="O2843" i="3"/>
  <c r="I2843" i="3"/>
  <c r="G2843" i="4"/>
  <c r="O2831" i="3"/>
  <c r="I2831" i="3"/>
  <c r="G2831" i="4"/>
  <c r="O2819" i="3"/>
  <c r="I2819" i="3"/>
  <c r="G2819" i="4"/>
  <c r="O2807" i="3"/>
  <c r="I2807" i="3"/>
  <c r="G2807" i="4"/>
  <c r="O2795" i="3"/>
  <c r="I2795" i="3"/>
  <c r="G2795" i="4"/>
  <c r="O2783" i="3"/>
  <c r="I2783" i="3"/>
  <c r="G2783" i="4"/>
  <c r="O2771" i="3"/>
  <c r="I2771" i="3"/>
  <c r="G2771" i="4"/>
  <c r="O2759" i="3"/>
  <c r="I2759" i="3"/>
  <c r="G2759" i="4"/>
  <c r="O2747" i="3"/>
  <c r="I2747" i="3"/>
  <c r="G2747" i="4"/>
  <c r="O2735" i="3"/>
  <c r="I2735" i="3"/>
  <c r="G2735" i="4"/>
  <c r="O2723" i="3"/>
  <c r="I2723" i="3"/>
  <c r="G2723" i="4"/>
  <c r="O2711" i="3"/>
  <c r="I2711" i="3"/>
  <c r="G2711" i="4"/>
  <c r="O2699" i="3"/>
  <c r="I2699" i="3"/>
  <c r="G2699" i="4"/>
  <c r="O2687" i="3"/>
  <c r="I2687" i="3"/>
  <c r="G2687" i="4"/>
  <c r="O2675" i="3"/>
  <c r="I2675" i="3"/>
  <c r="G2675" i="4"/>
  <c r="O2663" i="3"/>
  <c r="I2663" i="3"/>
  <c r="G2663" i="4"/>
  <c r="O2651" i="3"/>
  <c r="I2651" i="3"/>
  <c r="G2651" i="4"/>
  <c r="O2639" i="3"/>
  <c r="I2639" i="3"/>
  <c r="G2639" i="4"/>
  <c r="O2627" i="3"/>
  <c r="I2627" i="3"/>
  <c r="G2627" i="4"/>
  <c r="O2615" i="3"/>
  <c r="I2615" i="3"/>
  <c r="G2615" i="4"/>
  <c r="O2603" i="3"/>
  <c r="I2603" i="3"/>
  <c r="G2603" i="4"/>
  <c r="O2591" i="3"/>
  <c r="I2591" i="3"/>
  <c r="G2591" i="4"/>
  <c r="O2579" i="3"/>
  <c r="I2579" i="3"/>
  <c r="G2579" i="4"/>
  <c r="O2567" i="3"/>
  <c r="I2567" i="3"/>
  <c r="G2567" i="4"/>
  <c r="O2555" i="3"/>
  <c r="I2555" i="3"/>
  <c r="G2555" i="4"/>
  <c r="O2543" i="3"/>
  <c r="I2543" i="3"/>
  <c r="G2543" i="4"/>
  <c r="O2531" i="3"/>
  <c r="I2531" i="3"/>
  <c r="G2531" i="4"/>
  <c r="O2519" i="3"/>
  <c r="I2519" i="3"/>
  <c r="G2519" i="4"/>
  <c r="O2507" i="3"/>
  <c r="I2507" i="3"/>
  <c r="G2507" i="4"/>
  <c r="O2495" i="3"/>
  <c r="I2495" i="3"/>
  <c r="G2495" i="4"/>
  <c r="O2483" i="3"/>
  <c r="I2483" i="3"/>
  <c r="G2483" i="4"/>
  <c r="O2471" i="3"/>
  <c r="I2471" i="3"/>
  <c r="G2471" i="4"/>
  <c r="O2459" i="3"/>
  <c r="I2459" i="3"/>
  <c r="G2459" i="4"/>
  <c r="O2447" i="3"/>
  <c r="I2447" i="3"/>
  <c r="G2447" i="4"/>
  <c r="O2435" i="3"/>
  <c r="I2435" i="3"/>
  <c r="G2435" i="4"/>
  <c r="O2423" i="3"/>
  <c r="I2423" i="3"/>
  <c r="G2423" i="4"/>
  <c r="O2411" i="3"/>
  <c r="I2411" i="3"/>
  <c r="G2411" i="4"/>
  <c r="O2399" i="3"/>
  <c r="I2399" i="3"/>
  <c r="G2399" i="4"/>
  <c r="O2387" i="3"/>
  <c r="I2387" i="3"/>
  <c r="G2387" i="4"/>
  <c r="O2375" i="3"/>
  <c r="I2375" i="3"/>
  <c r="G2375" i="4"/>
  <c r="O2363" i="3"/>
  <c r="I2363" i="3"/>
  <c r="G2363" i="4"/>
  <c r="O2351" i="3"/>
  <c r="I2351" i="3"/>
  <c r="G2351" i="4"/>
  <c r="O2339" i="3"/>
  <c r="I2339" i="3"/>
  <c r="G2339" i="4"/>
  <c r="O2327" i="3"/>
  <c r="I2327" i="3"/>
  <c r="G2327" i="4"/>
  <c r="O2315" i="3"/>
  <c r="I2315" i="3"/>
  <c r="G2315" i="4"/>
  <c r="O2303" i="3"/>
  <c r="I2303" i="3"/>
  <c r="G2303" i="4"/>
  <c r="O2291" i="3"/>
  <c r="I2291" i="3"/>
  <c r="G2291" i="4"/>
  <c r="O2279" i="3"/>
  <c r="I2279" i="3"/>
  <c r="G2279" i="4"/>
  <c r="O2267" i="3"/>
  <c r="I2267" i="3"/>
  <c r="G2267" i="4"/>
  <c r="O2255" i="3"/>
  <c r="I2255" i="3"/>
  <c r="G2255" i="4"/>
  <c r="O2243" i="3"/>
  <c r="I2243" i="3"/>
  <c r="G2243" i="4"/>
  <c r="O2231" i="3"/>
  <c r="I2231" i="3"/>
  <c r="G2231" i="4"/>
  <c r="O2219" i="3"/>
  <c r="I2219" i="3"/>
  <c r="G2219" i="4"/>
  <c r="O2207" i="3"/>
  <c r="I2207" i="3"/>
  <c r="G2207" i="4"/>
  <c r="O2195" i="3"/>
  <c r="I2195" i="3"/>
  <c r="G2195" i="4"/>
  <c r="O2183" i="3"/>
  <c r="I2183" i="3"/>
  <c r="G2183" i="4"/>
  <c r="O2171" i="3"/>
  <c r="I2171" i="3"/>
  <c r="G2171" i="4"/>
  <c r="O2159" i="3"/>
  <c r="I2159" i="3"/>
  <c r="G2159" i="4"/>
  <c r="O2147" i="3"/>
  <c r="I2147" i="3"/>
  <c r="G2147" i="4"/>
  <c r="O2135" i="3"/>
  <c r="I2135" i="3"/>
  <c r="G2135" i="4"/>
  <c r="O2123" i="3"/>
  <c r="I2123" i="3"/>
  <c r="G2123" i="4"/>
  <c r="O2111" i="3"/>
  <c r="I2111" i="3"/>
  <c r="G2111" i="4"/>
  <c r="O2099" i="3"/>
  <c r="I2099" i="3"/>
  <c r="G2099" i="4"/>
  <c r="O2087" i="3"/>
  <c r="I2087" i="3"/>
  <c r="G2087" i="4"/>
  <c r="O2075" i="3"/>
  <c r="I2075" i="3"/>
  <c r="G2075" i="4"/>
  <c r="O2063" i="3"/>
  <c r="I2063" i="3"/>
  <c r="G2063" i="4"/>
  <c r="O2051" i="3"/>
  <c r="I2051" i="3"/>
  <c r="G2051" i="4"/>
  <c r="O2039" i="3"/>
  <c r="I2039" i="3"/>
  <c r="G2039" i="4"/>
  <c r="O2027" i="3"/>
  <c r="I2027" i="3"/>
  <c r="G2027" i="4"/>
  <c r="O2015" i="3"/>
  <c r="I2015" i="3"/>
  <c r="G2015" i="4"/>
  <c r="O2003" i="3"/>
  <c r="I2003" i="3"/>
  <c r="G2003" i="4"/>
  <c r="O1991" i="3"/>
  <c r="I1991" i="3"/>
  <c r="G1991" i="4"/>
  <c r="O1979" i="3"/>
  <c r="I1979" i="3"/>
  <c r="G1979" i="4"/>
  <c r="O1967" i="3"/>
  <c r="I1967" i="3"/>
  <c r="G1967" i="4"/>
  <c r="O1955" i="3"/>
  <c r="I1955" i="3"/>
  <c r="G1955" i="4"/>
  <c r="O1943" i="3"/>
  <c r="I1943" i="3"/>
  <c r="G1943" i="4"/>
  <c r="O1931" i="3"/>
  <c r="I1931" i="3"/>
  <c r="G1931" i="4"/>
  <c r="O1919" i="3"/>
  <c r="I1919" i="3"/>
  <c r="G1919" i="4"/>
  <c r="O1907" i="3"/>
  <c r="I1907" i="3"/>
  <c r="G1907" i="4"/>
  <c r="O1895" i="3"/>
  <c r="I1895" i="3"/>
  <c r="G1895" i="4"/>
  <c r="O1883" i="3"/>
  <c r="I1883" i="3"/>
  <c r="G1883" i="4"/>
  <c r="O1871" i="3"/>
  <c r="I1871" i="3"/>
  <c r="G1871" i="4"/>
  <c r="O1859" i="3"/>
  <c r="I1859" i="3"/>
  <c r="G1859" i="4"/>
  <c r="O1847" i="3"/>
  <c r="I1847" i="3"/>
  <c r="G1847" i="4"/>
  <c r="O1835" i="3"/>
  <c r="I1835" i="3"/>
  <c r="G1835" i="4"/>
  <c r="O1823" i="3"/>
  <c r="I1823" i="3"/>
  <c r="G1823" i="4"/>
  <c r="O1811" i="3"/>
  <c r="I1811" i="3"/>
  <c r="G1811" i="4"/>
  <c r="O1799" i="3"/>
  <c r="I1799" i="3"/>
  <c r="G1799" i="4"/>
  <c r="O1787" i="3"/>
  <c r="I1787" i="3"/>
  <c r="G1787" i="4"/>
  <c r="O1775" i="3"/>
  <c r="I1775" i="3"/>
  <c r="G1775" i="4"/>
  <c r="O1763" i="3"/>
  <c r="I1763" i="3"/>
  <c r="G1763" i="4"/>
  <c r="O1751" i="3"/>
  <c r="I1751" i="3"/>
  <c r="G1751" i="4"/>
  <c r="O1739" i="3"/>
  <c r="I1739" i="3"/>
  <c r="G1739" i="4"/>
  <c r="O1727" i="3"/>
  <c r="I1727" i="3"/>
  <c r="G1727" i="4"/>
  <c r="O1715" i="3"/>
  <c r="I1715" i="3"/>
  <c r="G1715" i="4"/>
  <c r="O1703" i="3"/>
  <c r="I1703" i="3"/>
  <c r="G1703" i="4"/>
  <c r="O1691" i="3"/>
  <c r="I1691" i="3"/>
  <c r="G1691" i="4"/>
  <c r="O1679" i="3"/>
  <c r="I1679" i="3"/>
  <c r="G1679" i="4"/>
  <c r="O1667" i="3"/>
  <c r="I1667" i="3"/>
  <c r="G1667" i="4"/>
  <c r="O1655" i="3"/>
  <c r="I1655" i="3"/>
  <c r="G1655" i="4"/>
  <c r="O1643" i="3"/>
  <c r="I1643" i="3"/>
  <c r="G1643" i="4"/>
  <c r="O1631" i="3"/>
  <c r="I1631" i="3"/>
  <c r="G1631" i="4"/>
  <c r="O1619" i="3"/>
  <c r="I1619" i="3"/>
  <c r="G1619" i="4"/>
  <c r="O1607" i="3"/>
  <c r="I1607" i="3"/>
  <c r="G1607" i="4"/>
  <c r="O1595" i="3"/>
  <c r="I1595" i="3"/>
  <c r="G1595" i="4"/>
  <c r="O1583" i="3"/>
  <c r="I1583" i="3"/>
  <c r="G1583" i="4"/>
  <c r="O1571" i="3"/>
  <c r="I1571" i="3"/>
  <c r="G1571" i="4"/>
  <c r="O1559" i="3"/>
  <c r="I1559" i="3"/>
  <c r="G1559" i="4"/>
  <c r="O1547" i="3"/>
  <c r="I1547" i="3"/>
  <c r="G1547" i="4"/>
  <c r="O1535" i="3"/>
  <c r="I1535" i="3"/>
  <c r="G1535" i="4"/>
  <c r="O1523" i="3"/>
  <c r="I1523" i="3"/>
  <c r="G1523" i="4"/>
  <c r="O1511" i="3"/>
  <c r="I1511" i="3"/>
  <c r="G1511" i="4"/>
  <c r="O1499" i="3"/>
  <c r="I1499" i="3"/>
  <c r="G1499" i="4"/>
  <c r="O1487" i="3"/>
  <c r="I1487" i="3"/>
  <c r="G1487" i="4"/>
  <c r="O1475" i="3"/>
  <c r="I1475" i="3"/>
  <c r="G1475" i="4"/>
  <c r="O1463" i="3"/>
  <c r="I1463" i="3"/>
  <c r="G1463" i="4"/>
  <c r="O1451" i="3"/>
  <c r="I1451" i="3"/>
  <c r="G1451" i="4"/>
  <c r="O1439" i="3"/>
  <c r="I1439" i="3"/>
  <c r="G1439" i="4"/>
  <c r="O1427" i="3"/>
  <c r="I1427" i="3"/>
  <c r="G1427" i="4"/>
  <c r="O1415" i="3"/>
  <c r="I1415" i="3"/>
  <c r="G1415" i="4"/>
  <c r="O1403" i="3"/>
  <c r="I1403" i="3"/>
  <c r="G1403" i="4"/>
  <c r="O1391" i="3"/>
  <c r="I1391" i="3"/>
  <c r="G1391" i="4"/>
  <c r="O1379" i="3"/>
  <c r="I1379" i="3"/>
  <c r="G1379" i="4"/>
  <c r="O1367" i="3"/>
  <c r="I1367" i="3"/>
  <c r="G1367" i="4"/>
  <c r="O1355" i="3"/>
  <c r="I1355" i="3"/>
  <c r="G1355" i="4"/>
  <c r="O1343" i="3"/>
  <c r="I1343" i="3"/>
  <c r="G1343" i="4"/>
  <c r="O1331" i="3"/>
  <c r="I1331" i="3"/>
  <c r="G1331" i="4"/>
  <c r="O1319" i="3"/>
  <c r="I1319" i="3"/>
  <c r="G1319" i="4"/>
  <c r="O1307" i="3"/>
  <c r="I1307" i="3"/>
  <c r="G1307" i="4"/>
  <c r="O1295" i="3"/>
  <c r="I1295" i="3"/>
  <c r="G1295" i="4"/>
  <c r="O1283" i="3"/>
  <c r="I1283" i="3"/>
  <c r="G1283" i="4"/>
  <c r="O1271" i="3"/>
  <c r="I1271" i="3"/>
  <c r="G1271" i="4"/>
  <c r="O1259" i="3"/>
  <c r="I1259" i="3"/>
  <c r="G1259" i="4"/>
  <c r="O1247" i="3"/>
  <c r="I1247" i="3"/>
  <c r="G1247" i="4"/>
  <c r="I1235" i="3"/>
  <c r="O1235" i="3"/>
  <c r="G1235" i="4"/>
  <c r="O1223" i="3"/>
  <c r="I1223" i="3"/>
  <c r="G1223" i="4"/>
  <c r="O1211" i="3"/>
  <c r="I1211" i="3"/>
  <c r="G1211" i="4"/>
  <c r="O1199" i="3"/>
  <c r="I1199" i="3"/>
  <c r="G1199" i="4"/>
  <c r="O1187" i="3"/>
  <c r="I1187" i="3"/>
  <c r="G1187" i="4"/>
  <c r="O1175" i="3"/>
  <c r="I1175" i="3"/>
  <c r="G1175" i="4"/>
  <c r="O1163" i="3"/>
  <c r="I1163" i="3"/>
  <c r="G1163" i="4"/>
  <c r="O1151" i="3"/>
  <c r="I1151" i="3"/>
  <c r="G1151" i="4"/>
  <c r="O1139" i="3"/>
  <c r="I1139" i="3"/>
  <c r="G1139" i="4"/>
  <c r="O1127" i="3"/>
  <c r="I1127" i="3"/>
  <c r="G1127" i="4"/>
  <c r="O1115" i="3"/>
  <c r="I1115" i="3"/>
  <c r="G1115" i="4"/>
  <c r="O1103" i="3"/>
  <c r="I1103" i="3"/>
  <c r="G1103" i="4"/>
  <c r="O1091" i="3"/>
  <c r="I1091" i="3"/>
  <c r="G1091" i="4"/>
  <c r="O1079" i="3"/>
  <c r="I1079" i="3"/>
  <c r="G1079" i="4"/>
  <c r="O1067" i="3"/>
  <c r="I1067" i="3"/>
  <c r="G1067" i="4"/>
  <c r="O1055" i="3"/>
  <c r="I1055" i="3"/>
  <c r="G1055" i="4"/>
  <c r="O1043" i="3"/>
  <c r="I1043" i="3"/>
  <c r="G1043" i="4"/>
  <c r="O1031" i="3"/>
  <c r="I1031" i="3"/>
  <c r="G1031" i="4"/>
  <c r="O1019" i="3"/>
  <c r="I1019" i="3"/>
  <c r="G1019" i="4"/>
  <c r="O1007" i="3"/>
  <c r="I1007" i="3"/>
  <c r="G1007" i="4"/>
  <c r="O995" i="3"/>
  <c r="I995" i="3"/>
  <c r="G995" i="4"/>
  <c r="O983" i="3"/>
  <c r="I983" i="3"/>
  <c r="G983" i="4"/>
  <c r="O971" i="3"/>
  <c r="I971" i="3"/>
  <c r="G971" i="4"/>
  <c r="O959" i="3"/>
  <c r="I959" i="3"/>
  <c r="G959" i="4"/>
  <c r="I947" i="3"/>
  <c r="O947" i="3"/>
  <c r="G947" i="4"/>
  <c r="O935" i="3"/>
  <c r="I935" i="3"/>
  <c r="G935" i="4"/>
  <c r="O923" i="3"/>
  <c r="I923" i="3"/>
  <c r="G923" i="4"/>
  <c r="O911" i="3"/>
  <c r="I911" i="3"/>
  <c r="G911" i="4"/>
  <c r="O899" i="3"/>
  <c r="I899" i="3"/>
  <c r="G899" i="4"/>
  <c r="O887" i="3"/>
  <c r="I887" i="3"/>
  <c r="G887" i="4"/>
  <c r="O875" i="3"/>
  <c r="I875" i="3"/>
  <c r="G875" i="4"/>
  <c r="O863" i="3"/>
  <c r="I863" i="3"/>
  <c r="G863" i="4"/>
  <c r="O851" i="3"/>
  <c r="I851" i="3"/>
  <c r="G851" i="4"/>
  <c r="O839" i="3"/>
  <c r="I839" i="3"/>
  <c r="G839" i="4"/>
  <c r="O827" i="3"/>
  <c r="I827" i="3"/>
  <c r="G827" i="4"/>
  <c r="O815" i="3"/>
  <c r="I815" i="3"/>
  <c r="G815" i="4"/>
  <c r="O803" i="3"/>
  <c r="I803" i="3"/>
  <c r="G803" i="4"/>
  <c r="O791" i="3"/>
  <c r="I791" i="3"/>
  <c r="G791" i="4"/>
  <c r="O779" i="3"/>
  <c r="I779" i="3"/>
  <c r="G779" i="4"/>
  <c r="O767" i="3"/>
  <c r="I767" i="3"/>
  <c r="G767" i="4"/>
  <c r="O755" i="3"/>
  <c r="I755" i="3"/>
  <c r="G755" i="4"/>
  <c r="O743" i="3"/>
  <c r="I743" i="3"/>
  <c r="G743" i="4"/>
  <c r="O731" i="3"/>
  <c r="I731" i="3"/>
  <c r="G731" i="4"/>
  <c r="O719" i="3"/>
  <c r="I719" i="3"/>
  <c r="G719" i="4"/>
  <c r="O707" i="3"/>
  <c r="I707" i="3"/>
  <c r="G707" i="4"/>
  <c r="O695" i="3"/>
  <c r="I695" i="3"/>
  <c r="G695" i="4"/>
  <c r="O683" i="3"/>
  <c r="I683" i="3"/>
  <c r="G683" i="4"/>
  <c r="O671" i="3"/>
  <c r="I671" i="3"/>
  <c r="G671" i="4"/>
  <c r="I659" i="3"/>
  <c r="O659" i="3"/>
  <c r="G659" i="4"/>
  <c r="O647" i="3"/>
  <c r="I647" i="3"/>
  <c r="G647" i="4"/>
  <c r="O635" i="3"/>
  <c r="I635" i="3"/>
  <c r="G635" i="4"/>
  <c r="O623" i="3"/>
  <c r="I623" i="3"/>
  <c r="G623" i="4"/>
  <c r="O611" i="3"/>
  <c r="I611" i="3"/>
  <c r="G611" i="4"/>
  <c r="O599" i="3"/>
  <c r="I599" i="3"/>
  <c r="G599" i="4"/>
  <c r="O587" i="3"/>
  <c r="I587" i="3"/>
  <c r="G587" i="4"/>
  <c r="O575" i="3"/>
  <c r="I575" i="3"/>
  <c r="G575" i="4"/>
  <c r="O563" i="3"/>
  <c r="I563" i="3"/>
  <c r="G563" i="4"/>
  <c r="O551" i="3"/>
  <c r="I551" i="3"/>
  <c r="G551" i="4"/>
  <c r="O539" i="3"/>
  <c r="I539" i="3"/>
  <c r="G539" i="4"/>
  <c r="O527" i="3"/>
  <c r="I527" i="3"/>
  <c r="G527" i="4"/>
  <c r="O515" i="3"/>
  <c r="I515" i="3"/>
  <c r="G515" i="4"/>
  <c r="O503" i="3"/>
  <c r="I503" i="3"/>
  <c r="G503" i="4"/>
  <c r="O491" i="3"/>
  <c r="I491" i="3"/>
  <c r="G491" i="4"/>
  <c r="O479" i="3"/>
  <c r="I479" i="3"/>
  <c r="G479" i="4"/>
  <c r="O467" i="3"/>
  <c r="I467" i="3"/>
  <c r="G467" i="4"/>
  <c r="O455" i="3"/>
  <c r="I455" i="3"/>
  <c r="G455" i="4"/>
  <c r="O443" i="3"/>
  <c r="I443" i="3"/>
  <c r="G443" i="4"/>
  <c r="O431" i="3"/>
  <c r="I431" i="3"/>
  <c r="G431" i="4"/>
  <c r="O419" i="3"/>
  <c r="I419" i="3"/>
  <c r="G419" i="4"/>
  <c r="O407" i="3"/>
  <c r="I407" i="3"/>
  <c r="G407" i="4"/>
  <c r="O395" i="3"/>
  <c r="I395" i="3"/>
  <c r="O383" i="3"/>
  <c r="I383" i="3"/>
  <c r="O371" i="3"/>
  <c r="I371" i="3"/>
  <c r="G371" i="4"/>
  <c r="O359" i="3"/>
  <c r="I359" i="3"/>
  <c r="G359" i="4"/>
  <c r="O347" i="3"/>
  <c r="I347" i="3"/>
  <c r="O335" i="3"/>
  <c r="I335" i="3"/>
  <c r="G335" i="4"/>
  <c r="O323" i="3"/>
  <c r="I323" i="3"/>
  <c r="G323" i="4"/>
  <c r="O311" i="3"/>
  <c r="I311" i="3"/>
  <c r="G311" i="4"/>
  <c r="O299" i="3"/>
  <c r="I299" i="3"/>
  <c r="G299" i="4"/>
  <c r="O287" i="3"/>
  <c r="I287" i="3"/>
  <c r="G287" i="4"/>
  <c r="O275" i="3"/>
  <c r="I275" i="3"/>
  <c r="G275" i="4"/>
  <c r="O263" i="3"/>
  <c r="I263" i="3"/>
  <c r="G263" i="4"/>
  <c r="O251" i="3"/>
  <c r="I251" i="3"/>
  <c r="G251" i="4"/>
  <c r="O239" i="3"/>
  <c r="I239" i="3"/>
  <c r="G239" i="4"/>
  <c r="O227" i="3"/>
  <c r="I227" i="3"/>
  <c r="G227" i="4"/>
  <c r="O215" i="3"/>
  <c r="I215" i="3"/>
  <c r="G215" i="4"/>
  <c r="O203" i="3"/>
  <c r="I203" i="3"/>
  <c r="G203" i="4"/>
  <c r="O191" i="3"/>
  <c r="I191" i="3"/>
  <c r="G191" i="4"/>
  <c r="O179" i="3"/>
  <c r="I179" i="3"/>
  <c r="G179" i="4"/>
  <c r="O167" i="3"/>
  <c r="I167" i="3"/>
  <c r="G167" i="4"/>
  <c r="O155" i="3"/>
  <c r="I155" i="3"/>
  <c r="G155" i="4"/>
  <c r="O143" i="3"/>
  <c r="I143" i="3"/>
  <c r="G143" i="4"/>
  <c r="O131" i="3"/>
  <c r="I131" i="3"/>
  <c r="G131" i="4"/>
  <c r="O119" i="3"/>
  <c r="I119" i="3"/>
  <c r="G119" i="4"/>
  <c r="O107" i="3"/>
  <c r="I107" i="3"/>
  <c r="G107" i="4"/>
  <c r="O95" i="3"/>
  <c r="I95" i="3"/>
  <c r="G95" i="4"/>
  <c r="O83" i="3"/>
  <c r="I83" i="3"/>
  <c r="G83" i="4"/>
  <c r="O71" i="3"/>
  <c r="I71" i="3"/>
  <c r="G71" i="4"/>
  <c r="O59" i="3"/>
  <c r="I59" i="3"/>
  <c r="G59" i="4"/>
  <c r="O47" i="3"/>
  <c r="I47" i="3"/>
  <c r="G47" i="4"/>
  <c r="O35" i="3"/>
  <c r="I35" i="3"/>
  <c r="G35" i="4"/>
  <c r="O23" i="3"/>
  <c r="I23" i="3"/>
  <c r="G23" i="4"/>
  <c r="O11" i="3"/>
  <c r="I11" i="3"/>
  <c r="G11" i="4"/>
  <c r="G382" i="4"/>
  <c r="O3984" i="3"/>
  <c r="I3984" i="3"/>
  <c r="G3984" i="4"/>
  <c r="O3972" i="3"/>
  <c r="I3972" i="3"/>
  <c r="G3972" i="4"/>
  <c r="O3960" i="3"/>
  <c r="I3960" i="3"/>
  <c r="G3960" i="4"/>
  <c r="O3948" i="3"/>
  <c r="I3948" i="3"/>
  <c r="G3948" i="4"/>
  <c r="O3912" i="3"/>
  <c r="I3912" i="3"/>
  <c r="G3912" i="4"/>
  <c r="O3766" i="3"/>
  <c r="I3766" i="3"/>
  <c r="G3766" i="4"/>
  <c r="O3416" i="3"/>
  <c r="I3416" i="3"/>
  <c r="G3416" i="4"/>
  <c r="O3308" i="3"/>
  <c r="I3308" i="3"/>
  <c r="G3308" i="4"/>
  <c r="O3973" i="3"/>
  <c r="I3973" i="3"/>
  <c r="G3973" i="4"/>
  <c r="O3949" i="3"/>
  <c r="I3949" i="3"/>
  <c r="G3949" i="4"/>
  <c r="O3913" i="3"/>
  <c r="I3913" i="3"/>
  <c r="G3913" i="4"/>
  <c r="O3983" i="3"/>
  <c r="I3983" i="3"/>
  <c r="G3983" i="4"/>
  <c r="O3863" i="3"/>
  <c r="I3863" i="3"/>
  <c r="G3863" i="4"/>
  <c r="O3851" i="3"/>
  <c r="I3851" i="3"/>
  <c r="G3851" i="4"/>
  <c r="O3839" i="3"/>
  <c r="I3839" i="3"/>
  <c r="G3839" i="4"/>
  <c r="O3827" i="3"/>
  <c r="I3827" i="3"/>
  <c r="G3827" i="4"/>
  <c r="O3659" i="3"/>
  <c r="I3659" i="3"/>
  <c r="G3659" i="4"/>
  <c r="O3647" i="3"/>
  <c r="I3647" i="3"/>
  <c r="G3647" i="4"/>
  <c r="O3623" i="3"/>
  <c r="I3623" i="3"/>
  <c r="G3623" i="4"/>
  <c r="O3611" i="3"/>
  <c r="I3611" i="3"/>
  <c r="G3611" i="4"/>
  <c r="O3599" i="3"/>
  <c r="I3599" i="3"/>
  <c r="G3599" i="4"/>
  <c r="O3383" i="3"/>
  <c r="I3383" i="3"/>
  <c r="G3383" i="4"/>
  <c r="O3359" i="3"/>
  <c r="I3359" i="3"/>
  <c r="G3359" i="4"/>
  <c r="O3347" i="3"/>
  <c r="I3347" i="3"/>
  <c r="G3347" i="4"/>
  <c r="O3335" i="3"/>
  <c r="I3335" i="3"/>
  <c r="G3335" i="4"/>
  <c r="O3311" i="3"/>
  <c r="I3311" i="3"/>
  <c r="G3311" i="4"/>
  <c r="O3299" i="3"/>
  <c r="I3299" i="3"/>
  <c r="G3299" i="4"/>
  <c r="O3287" i="3"/>
  <c r="I3287" i="3"/>
  <c r="G3287" i="4"/>
  <c r="O3227" i="3"/>
  <c r="I3227" i="3"/>
  <c r="G3227" i="4"/>
  <c r="O3976" i="3"/>
  <c r="I3976" i="3"/>
  <c r="G3976" i="4"/>
  <c r="O3964" i="3"/>
  <c r="I3964" i="3"/>
  <c r="G3964" i="4"/>
  <c r="O3952" i="3"/>
  <c r="I3952" i="3"/>
  <c r="G3952" i="4"/>
  <c r="O3940" i="3"/>
  <c r="I3940" i="3"/>
  <c r="G3940" i="4"/>
  <c r="O3928" i="3"/>
  <c r="I3928" i="3"/>
  <c r="G3928" i="4"/>
  <c r="O3916" i="3"/>
  <c r="I3916" i="3"/>
  <c r="G3916" i="4"/>
  <c r="O3904" i="3"/>
  <c r="I3904" i="3"/>
  <c r="G3904" i="4"/>
  <c r="O3892" i="3"/>
  <c r="I3892" i="3"/>
  <c r="G3892" i="4"/>
  <c r="O3880" i="3"/>
  <c r="I3880" i="3"/>
  <c r="G3880" i="4"/>
  <c r="O3868" i="3"/>
  <c r="I3868" i="3"/>
  <c r="G3868" i="4"/>
  <c r="O3856" i="3"/>
  <c r="I3856" i="3"/>
  <c r="G3856" i="4"/>
  <c r="O3844" i="3"/>
  <c r="I3844" i="3"/>
  <c r="G3844" i="4"/>
  <c r="O3832" i="3"/>
  <c r="I3832" i="3"/>
  <c r="G3832" i="4"/>
  <c r="O3820" i="3"/>
  <c r="I3820" i="3"/>
  <c r="G3820" i="4"/>
  <c r="O3808" i="3"/>
  <c r="I3808" i="3"/>
  <c r="G3808" i="4"/>
  <c r="O3796" i="3"/>
  <c r="I3796" i="3"/>
  <c r="G3796" i="4"/>
  <c r="O3784" i="3"/>
  <c r="I3784" i="3"/>
  <c r="G3784" i="4"/>
  <c r="O3772" i="3"/>
  <c r="I3772" i="3"/>
  <c r="G3772" i="4"/>
  <c r="O3760" i="3"/>
  <c r="I3760" i="3"/>
  <c r="G3760" i="4"/>
  <c r="O3748" i="3"/>
  <c r="I3748" i="3"/>
  <c r="G3748" i="4"/>
  <c r="O3736" i="3"/>
  <c r="I3736" i="3"/>
  <c r="G3736" i="4"/>
  <c r="O3724" i="3"/>
  <c r="G3724" i="4"/>
  <c r="I3724" i="3"/>
  <c r="O3712" i="3"/>
  <c r="G3712" i="4"/>
  <c r="I3712" i="3"/>
  <c r="O3700" i="3"/>
  <c r="G3700" i="4"/>
  <c r="I3700" i="3"/>
  <c r="O3688" i="3"/>
  <c r="I3688" i="3"/>
  <c r="G3688" i="4"/>
  <c r="O3676" i="3"/>
  <c r="I3676" i="3"/>
  <c r="G3676" i="4"/>
  <c r="O3664" i="3"/>
  <c r="G3664" i="4"/>
  <c r="I3664" i="3"/>
  <c r="O3652" i="3"/>
  <c r="I3652" i="3"/>
  <c r="G3652" i="4"/>
  <c r="O3640" i="3"/>
  <c r="I3640" i="3"/>
  <c r="G3640" i="4"/>
  <c r="O3628" i="3"/>
  <c r="I3628" i="3"/>
  <c r="G3628" i="4"/>
  <c r="O3616" i="3"/>
  <c r="I3616" i="3"/>
  <c r="G3616" i="4"/>
  <c r="O3604" i="3"/>
  <c r="G3604" i="4"/>
  <c r="I3604" i="3"/>
  <c r="O3592" i="3"/>
  <c r="I3592" i="3"/>
  <c r="G3592" i="4"/>
  <c r="O3580" i="3"/>
  <c r="I3580" i="3"/>
  <c r="G3580" i="4"/>
  <c r="O3568" i="3"/>
  <c r="I3568" i="3"/>
  <c r="G3568" i="4"/>
  <c r="O3556" i="3"/>
  <c r="G3556" i="4"/>
  <c r="I3556" i="3"/>
  <c r="O3544" i="3"/>
  <c r="I3544" i="3"/>
  <c r="G3544" i="4"/>
  <c r="O3532" i="3"/>
  <c r="I3532" i="3"/>
  <c r="G3532" i="4"/>
  <c r="O3520" i="3"/>
  <c r="I3520" i="3"/>
  <c r="G3520" i="4"/>
  <c r="O3508" i="3"/>
  <c r="G3508" i="4"/>
  <c r="I3508" i="3"/>
  <c r="O3496" i="3"/>
  <c r="I3496" i="3"/>
  <c r="G3496" i="4"/>
  <c r="O3484" i="3"/>
  <c r="G3484" i="4"/>
  <c r="I3484" i="3"/>
  <c r="O3472" i="3"/>
  <c r="I3472" i="3"/>
  <c r="G3472" i="4"/>
  <c r="O3460" i="3"/>
  <c r="I3460" i="3"/>
  <c r="G3460" i="4"/>
  <c r="O3448" i="3"/>
  <c r="I3448" i="3"/>
  <c r="G3448" i="4"/>
  <c r="O3436" i="3"/>
  <c r="I3436" i="3"/>
  <c r="G3436" i="4"/>
  <c r="O3424" i="3"/>
  <c r="I3424" i="3"/>
  <c r="G3424" i="4"/>
  <c r="O3412" i="3"/>
  <c r="I3412" i="3"/>
  <c r="G3412" i="4"/>
  <c r="O3400" i="3"/>
  <c r="I3400" i="3"/>
  <c r="G3400" i="4"/>
  <c r="O3388" i="3"/>
  <c r="I3388" i="3"/>
  <c r="G3388" i="4"/>
  <c r="O3376" i="3"/>
  <c r="I3376" i="3"/>
  <c r="G3376" i="4"/>
  <c r="O3364" i="3"/>
  <c r="I3364" i="3"/>
  <c r="G3364" i="4"/>
  <c r="O3352" i="3"/>
  <c r="I3352" i="3"/>
  <c r="G3352" i="4"/>
  <c r="O3340" i="3"/>
  <c r="I3340" i="3"/>
  <c r="G3340" i="4"/>
  <c r="O3328" i="3"/>
  <c r="I3328" i="3"/>
  <c r="G3328" i="4"/>
  <c r="O3316" i="3"/>
  <c r="I3316" i="3"/>
  <c r="G3316" i="4"/>
  <c r="O3304" i="3"/>
  <c r="I3304" i="3"/>
  <c r="G3304" i="4"/>
  <c r="O3292" i="3"/>
  <c r="I3292" i="3"/>
  <c r="G3292" i="4"/>
  <c r="O3280" i="3"/>
  <c r="I3280" i="3"/>
  <c r="G3280" i="4"/>
  <c r="O3268" i="3"/>
  <c r="I3268" i="3"/>
  <c r="G3268" i="4"/>
  <c r="O3256" i="3"/>
  <c r="I3256" i="3"/>
  <c r="G3256" i="4"/>
  <c r="O3244" i="3"/>
  <c r="I3244" i="3"/>
  <c r="G3244" i="4"/>
  <c r="O3232" i="3"/>
  <c r="I3232" i="3"/>
  <c r="G3232" i="4"/>
  <c r="O3220" i="3"/>
  <c r="I3220" i="3"/>
  <c r="G3220" i="4"/>
  <c r="O3208" i="3"/>
  <c r="I3208" i="3"/>
  <c r="G3208" i="4"/>
  <c r="O3196" i="3"/>
  <c r="I3196" i="3"/>
  <c r="G3196" i="4"/>
  <c r="O3184" i="3"/>
  <c r="I3184" i="3"/>
  <c r="G3184" i="4"/>
  <c r="O3172" i="3"/>
  <c r="I3172" i="3"/>
  <c r="G3172" i="4"/>
  <c r="O3160" i="3"/>
  <c r="I3160" i="3"/>
  <c r="G3160" i="4"/>
  <c r="O3148" i="3"/>
  <c r="I3148" i="3"/>
  <c r="G3148" i="4"/>
  <c r="O3136" i="3"/>
  <c r="I3136" i="3"/>
  <c r="G3136" i="4"/>
  <c r="O3124" i="3"/>
  <c r="I3124" i="3"/>
  <c r="G3124" i="4"/>
  <c r="O3112" i="3"/>
  <c r="I3112" i="3"/>
  <c r="G3112" i="4"/>
  <c r="O3100" i="3"/>
  <c r="I3100" i="3"/>
  <c r="G3100" i="4"/>
  <c r="O3088" i="3"/>
  <c r="I3088" i="3"/>
  <c r="G3088" i="4"/>
  <c r="O3076" i="3"/>
  <c r="I3076" i="3"/>
  <c r="G3076" i="4"/>
  <c r="O3064" i="3"/>
  <c r="I3064" i="3"/>
  <c r="G3064" i="4"/>
  <c r="O3052" i="3"/>
  <c r="I3052" i="3"/>
  <c r="G3052" i="4"/>
  <c r="O3040" i="3"/>
  <c r="I3040" i="3"/>
  <c r="G3040" i="4"/>
  <c r="O3028" i="3"/>
  <c r="I3028" i="3"/>
  <c r="G3028" i="4"/>
  <c r="O3016" i="3"/>
  <c r="I3016" i="3"/>
  <c r="G3016" i="4"/>
  <c r="O3004" i="3"/>
  <c r="I3004" i="3"/>
  <c r="G3004" i="4"/>
  <c r="O2992" i="3"/>
  <c r="I2992" i="3"/>
  <c r="G2992" i="4"/>
  <c r="O2980" i="3"/>
  <c r="I2980" i="3"/>
  <c r="G2980" i="4"/>
  <c r="O2968" i="3"/>
  <c r="I2968" i="3"/>
  <c r="G2968" i="4"/>
  <c r="O2956" i="3"/>
  <c r="I2956" i="3"/>
  <c r="G2956" i="4"/>
  <c r="O2944" i="3"/>
  <c r="I2944" i="3"/>
  <c r="G2944" i="4"/>
  <c r="O2932" i="3"/>
  <c r="I2932" i="3"/>
  <c r="G2932" i="4"/>
  <c r="O2920" i="3"/>
  <c r="I2920" i="3"/>
  <c r="G2920" i="4"/>
  <c r="O2908" i="3"/>
  <c r="I2908" i="3"/>
  <c r="G2908" i="4"/>
  <c r="O2896" i="3"/>
  <c r="I2896" i="3"/>
  <c r="G2896" i="4"/>
  <c r="O2884" i="3"/>
  <c r="I2884" i="3"/>
  <c r="G2884" i="4"/>
  <c r="O2872" i="3"/>
  <c r="I2872" i="3"/>
  <c r="G2872" i="4"/>
  <c r="O2860" i="3"/>
  <c r="I2860" i="3"/>
  <c r="G2860" i="4"/>
  <c r="O2848" i="3"/>
  <c r="I2848" i="3"/>
  <c r="G2848" i="4"/>
  <c r="O2836" i="3"/>
  <c r="I2836" i="3"/>
  <c r="G2836" i="4"/>
  <c r="O2824" i="3"/>
  <c r="I2824" i="3"/>
  <c r="G2824" i="4"/>
  <c r="O2812" i="3"/>
  <c r="I2812" i="3"/>
  <c r="G2812" i="4"/>
  <c r="O2800" i="3"/>
  <c r="I2800" i="3"/>
  <c r="G2800" i="4"/>
  <c r="O2788" i="3"/>
  <c r="I2788" i="3"/>
  <c r="G2788" i="4"/>
  <c r="O2776" i="3"/>
  <c r="I2776" i="3"/>
  <c r="G2776" i="4"/>
  <c r="O2764" i="3"/>
  <c r="I2764" i="3"/>
  <c r="G2764" i="4"/>
  <c r="O2752" i="3"/>
  <c r="I2752" i="3"/>
  <c r="G2752" i="4"/>
  <c r="O2740" i="3"/>
  <c r="I2740" i="3"/>
  <c r="G2740" i="4"/>
  <c r="O2728" i="3"/>
  <c r="I2728" i="3"/>
  <c r="G2728" i="4"/>
  <c r="O2716" i="3"/>
  <c r="I2716" i="3"/>
  <c r="G2716" i="4"/>
  <c r="O2704" i="3"/>
  <c r="I2704" i="3"/>
  <c r="G2704" i="4"/>
  <c r="O2692" i="3"/>
  <c r="I2692" i="3"/>
  <c r="G2692" i="4"/>
  <c r="O2680" i="3"/>
  <c r="I2680" i="3"/>
  <c r="G2680" i="4"/>
  <c r="O2668" i="3"/>
  <c r="I2668" i="3"/>
  <c r="G2668" i="4"/>
  <c r="O2656" i="3"/>
  <c r="I2656" i="3"/>
  <c r="G2656" i="4"/>
  <c r="O2644" i="3"/>
  <c r="I2644" i="3"/>
  <c r="G2644" i="4"/>
  <c r="O2632" i="3"/>
  <c r="I2632" i="3"/>
  <c r="G2632" i="4"/>
  <c r="O2620" i="3"/>
  <c r="I2620" i="3"/>
  <c r="G2620" i="4"/>
  <c r="O2608" i="3"/>
  <c r="I2608" i="3"/>
  <c r="G2608" i="4"/>
  <c r="O2596" i="3"/>
  <c r="I2596" i="3"/>
  <c r="G2596" i="4"/>
  <c r="O2584" i="3"/>
  <c r="I2584" i="3"/>
  <c r="G2584" i="4"/>
  <c r="O2572" i="3"/>
  <c r="I2572" i="3"/>
  <c r="G2572" i="4"/>
  <c r="O2560" i="3"/>
  <c r="I2560" i="3"/>
  <c r="G2560" i="4"/>
  <c r="O2548" i="3"/>
  <c r="I2548" i="3"/>
  <c r="G2548" i="4"/>
  <c r="O2536" i="3"/>
  <c r="I2536" i="3"/>
  <c r="G2536" i="4"/>
  <c r="O2524" i="3"/>
  <c r="I2524" i="3"/>
  <c r="G2524" i="4"/>
  <c r="O2512" i="3"/>
  <c r="I2512" i="3"/>
  <c r="G2512" i="4"/>
  <c r="O2500" i="3"/>
  <c r="I2500" i="3"/>
  <c r="G2500" i="4"/>
  <c r="O2488" i="3"/>
  <c r="I2488" i="3"/>
  <c r="G2488" i="4"/>
  <c r="O2476" i="3"/>
  <c r="I2476" i="3"/>
  <c r="G2476" i="4"/>
  <c r="O2464" i="3"/>
  <c r="I2464" i="3"/>
  <c r="G2464" i="4"/>
  <c r="O2452" i="3"/>
  <c r="I2452" i="3"/>
  <c r="G2452" i="4"/>
  <c r="O2440" i="3"/>
  <c r="I2440" i="3"/>
  <c r="G2440" i="4"/>
  <c r="O2428" i="3"/>
  <c r="I2428" i="3"/>
  <c r="G2428" i="4"/>
  <c r="O2416" i="3"/>
  <c r="I2416" i="3"/>
  <c r="G2416" i="4"/>
  <c r="O2404" i="3"/>
  <c r="I2404" i="3"/>
  <c r="G2404" i="4"/>
  <c r="O2392" i="3"/>
  <c r="I2392" i="3"/>
  <c r="G2392" i="4"/>
  <c r="O2380" i="3"/>
  <c r="I2380" i="3"/>
  <c r="G2380" i="4"/>
  <c r="O2368" i="3"/>
  <c r="I2368" i="3"/>
  <c r="G2368" i="4"/>
  <c r="O2356" i="3"/>
  <c r="I2356" i="3"/>
  <c r="G2356" i="4"/>
  <c r="O2344" i="3"/>
  <c r="I2344" i="3"/>
  <c r="G2344" i="4"/>
  <c r="O2332" i="3"/>
  <c r="I2332" i="3"/>
  <c r="G2332" i="4"/>
  <c r="O2320" i="3"/>
  <c r="I2320" i="3"/>
  <c r="G2320" i="4"/>
  <c r="O2308" i="3"/>
  <c r="I2308" i="3"/>
  <c r="G2308" i="4"/>
  <c r="O2296" i="3"/>
  <c r="I2296" i="3"/>
  <c r="G2296" i="4"/>
  <c r="O2284" i="3"/>
  <c r="I2284" i="3"/>
  <c r="G2284" i="4"/>
  <c r="O2272" i="3"/>
  <c r="I2272" i="3"/>
  <c r="G2272" i="4"/>
  <c r="O2260" i="3"/>
  <c r="I2260" i="3"/>
  <c r="G2260" i="4"/>
  <c r="O2248" i="3"/>
  <c r="I2248" i="3"/>
  <c r="G2248" i="4"/>
  <c r="O2236" i="3"/>
  <c r="I2236" i="3"/>
  <c r="G2236" i="4"/>
  <c r="O2224" i="3"/>
  <c r="I2224" i="3"/>
  <c r="G2224" i="4"/>
  <c r="O2212" i="3"/>
  <c r="I2212" i="3"/>
  <c r="G2212" i="4"/>
  <c r="O2200" i="3"/>
  <c r="I2200" i="3"/>
  <c r="G2200" i="4"/>
  <c r="O2188" i="3"/>
  <c r="I2188" i="3"/>
  <c r="G2188" i="4"/>
  <c r="O2176" i="3"/>
  <c r="I2176" i="3"/>
  <c r="G2176" i="4"/>
  <c r="O2164" i="3"/>
  <c r="I2164" i="3"/>
  <c r="G2164" i="4"/>
  <c r="O2152" i="3"/>
  <c r="I2152" i="3"/>
  <c r="G2152" i="4"/>
  <c r="O2140" i="3"/>
  <c r="I2140" i="3"/>
  <c r="G2140" i="4"/>
  <c r="O2128" i="3"/>
  <c r="I2128" i="3"/>
  <c r="G2128" i="4"/>
  <c r="O2116" i="3"/>
  <c r="I2116" i="3"/>
  <c r="G2116" i="4"/>
  <c r="O2104" i="3"/>
  <c r="I2104" i="3"/>
  <c r="G2104" i="4"/>
  <c r="O2092" i="3"/>
  <c r="I2092" i="3"/>
  <c r="G2092" i="4"/>
  <c r="O2080" i="3"/>
  <c r="I2080" i="3"/>
  <c r="G2080" i="4"/>
  <c r="O2068" i="3"/>
  <c r="I2068" i="3"/>
  <c r="G2068" i="4"/>
  <c r="O2056" i="3"/>
  <c r="I2056" i="3"/>
  <c r="G2056" i="4"/>
  <c r="O2044" i="3"/>
  <c r="I2044" i="3"/>
  <c r="G2044" i="4"/>
  <c r="O2032" i="3"/>
  <c r="I2032" i="3"/>
  <c r="G2032" i="4"/>
  <c r="O2020" i="3"/>
  <c r="I2020" i="3"/>
  <c r="G2020" i="4"/>
  <c r="O2008" i="3"/>
  <c r="I2008" i="3"/>
  <c r="G2008" i="4"/>
  <c r="O1996" i="3"/>
  <c r="I1996" i="3"/>
  <c r="G1996" i="4"/>
  <c r="O1984" i="3"/>
  <c r="I1984" i="3"/>
  <c r="G1984" i="4"/>
  <c r="O1972" i="3"/>
  <c r="I1972" i="3"/>
  <c r="G1972" i="4"/>
  <c r="O1960" i="3"/>
  <c r="I1960" i="3"/>
  <c r="G1960" i="4"/>
  <c r="O1948" i="3"/>
  <c r="I1948" i="3"/>
  <c r="G1948" i="4"/>
  <c r="O1936" i="3"/>
  <c r="I1936" i="3"/>
  <c r="G1936" i="4"/>
  <c r="O1924" i="3"/>
  <c r="I1924" i="3"/>
  <c r="G1924" i="4"/>
  <c r="O1912" i="3"/>
  <c r="I1912" i="3"/>
  <c r="G1912" i="4"/>
  <c r="O1900" i="3"/>
  <c r="I1900" i="3"/>
  <c r="G1900" i="4"/>
  <c r="O1888" i="3"/>
  <c r="I1888" i="3"/>
  <c r="G1888" i="4"/>
  <c r="O1876" i="3"/>
  <c r="I1876" i="3"/>
  <c r="G1876" i="4"/>
  <c r="O1864" i="3"/>
  <c r="I1864" i="3"/>
  <c r="G1864" i="4"/>
  <c r="O1852" i="3"/>
  <c r="I1852" i="3"/>
  <c r="G1852" i="4"/>
  <c r="O1840" i="3"/>
  <c r="I1840" i="3"/>
  <c r="G1840" i="4"/>
  <c r="O1828" i="3"/>
  <c r="I1828" i="3"/>
  <c r="G1828" i="4"/>
  <c r="O1816" i="3"/>
  <c r="I1816" i="3"/>
  <c r="G1816" i="4"/>
  <c r="O1804" i="3"/>
  <c r="I1804" i="3"/>
  <c r="G1804" i="4"/>
  <c r="O1792" i="3"/>
  <c r="I1792" i="3"/>
  <c r="G1792" i="4"/>
  <c r="O1780" i="3"/>
  <c r="I1780" i="3"/>
  <c r="G1780" i="4"/>
  <c r="O1768" i="3"/>
  <c r="I1768" i="3"/>
  <c r="G1768" i="4"/>
  <c r="O1756" i="3"/>
  <c r="I1756" i="3"/>
  <c r="G1756" i="4"/>
  <c r="O1744" i="3"/>
  <c r="I1744" i="3"/>
  <c r="G1744" i="4"/>
  <c r="O1732" i="3"/>
  <c r="I1732" i="3"/>
  <c r="G1732" i="4"/>
  <c r="O1720" i="3"/>
  <c r="I1720" i="3"/>
  <c r="G1720" i="4"/>
  <c r="O1708" i="3"/>
  <c r="I1708" i="3"/>
  <c r="G1708" i="4"/>
  <c r="O1696" i="3"/>
  <c r="I1696" i="3"/>
  <c r="G1696" i="4"/>
  <c r="O1684" i="3"/>
  <c r="I1684" i="3"/>
  <c r="G1684" i="4"/>
  <c r="O1672" i="3"/>
  <c r="I1672" i="3"/>
  <c r="G1672" i="4"/>
  <c r="O1660" i="3"/>
  <c r="I1660" i="3"/>
  <c r="G1660" i="4"/>
  <c r="O1648" i="3"/>
  <c r="I1648" i="3"/>
  <c r="G1648" i="4"/>
  <c r="O1636" i="3"/>
  <c r="I1636" i="3"/>
  <c r="G1636" i="4"/>
  <c r="O1624" i="3"/>
  <c r="I1624" i="3"/>
  <c r="G1624" i="4"/>
  <c r="O1612" i="3"/>
  <c r="I1612" i="3"/>
  <c r="G1612" i="4"/>
  <c r="O1600" i="3"/>
  <c r="I1600" i="3"/>
  <c r="G1600" i="4"/>
  <c r="O1588" i="3"/>
  <c r="I1588" i="3"/>
  <c r="G1588" i="4"/>
  <c r="O1576" i="3"/>
  <c r="I1576" i="3"/>
  <c r="G1576" i="4"/>
  <c r="O1564" i="3"/>
  <c r="I1564" i="3"/>
  <c r="G1564" i="4"/>
  <c r="O1552" i="3"/>
  <c r="I1552" i="3"/>
  <c r="G1552" i="4"/>
  <c r="O1540" i="3"/>
  <c r="I1540" i="3"/>
  <c r="G1540" i="4"/>
  <c r="O1528" i="3"/>
  <c r="I1528" i="3"/>
  <c r="G1528" i="4"/>
  <c r="O1516" i="3"/>
  <c r="I1516" i="3"/>
  <c r="G1516" i="4"/>
  <c r="O1504" i="3"/>
  <c r="I1504" i="3"/>
  <c r="G1504" i="4"/>
  <c r="O1492" i="3"/>
  <c r="I1492" i="3"/>
  <c r="G1492" i="4"/>
  <c r="O1480" i="3"/>
  <c r="I1480" i="3"/>
  <c r="G1480" i="4"/>
  <c r="O1468" i="3"/>
  <c r="I1468" i="3"/>
  <c r="G1468" i="4"/>
  <c r="O1456" i="3"/>
  <c r="I1456" i="3"/>
  <c r="G1456" i="4"/>
  <c r="O1444" i="3"/>
  <c r="I1444" i="3"/>
  <c r="G1444" i="4"/>
  <c r="O1432" i="3"/>
  <c r="I1432" i="3"/>
  <c r="G1432" i="4"/>
  <c r="O1420" i="3"/>
  <c r="I1420" i="3"/>
  <c r="G1420" i="4"/>
  <c r="O1408" i="3"/>
  <c r="I1408" i="3"/>
  <c r="G1408" i="4"/>
  <c r="O1396" i="3"/>
  <c r="I1396" i="3"/>
  <c r="G1396" i="4"/>
  <c r="O1384" i="3"/>
  <c r="I1384" i="3"/>
  <c r="G1384" i="4"/>
  <c r="O1372" i="3"/>
  <c r="I1372" i="3"/>
  <c r="G1372" i="4"/>
  <c r="O1360" i="3"/>
  <c r="I1360" i="3"/>
  <c r="G1360" i="4"/>
  <c r="O1348" i="3"/>
  <c r="I1348" i="3"/>
  <c r="G1348" i="4"/>
  <c r="O1336" i="3"/>
  <c r="I1336" i="3"/>
  <c r="G1336" i="4"/>
  <c r="O1324" i="3"/>
  <c r="I1324" i="3"/>
  <c r="G1324" i="4"/>
  <c r="O1312" i="3"/>
  <c r="I1312" i="3"/>
  <c r="G1312" i="4"/>
  <c r="O1300" i="3"/>
  <c r="I1300" i="3"/>
  <c r="G1300" i="4"/>
  <c r="O1288" i="3"/>
  <c r="I1288" i="3"/>
  <c r="G1288" i="4"/>
  <c r="O1276" i="3"/>
  <c r="I1276" i="3"/>
  <c r="G1276" i="4"/>
  <c r="O1264" i="3"/>
  <c r="I1264" i="3"/>
  <c r="G1264" i="4"/>
  <c r="O1252" i="3"/>
  <c r="I1252" i="3"/>
  <c r="G1252" i="4"/>
  <c r="O1240" i="3"/>
  <c r="I1240" i="3"/>
  <c r="G1240" i="4"/>
  <c r="O1228" i="3"/>
  <c r="I1228" i="3"/>
  <c r="G1228" i="4"/>
  <c r="O1216" i="3"/>
  <c r="I1216" i="3"/>
  <c r="G1216" i="4"/>
  <c r="O1204" i="3"/>
  <c r="I1204" i="3"/>
  <c r="G1204" i="4"/>
  <c r="O1192" i="3"/>
  <c r="I1192" i="3"/>
  <c r="G1192" i="4"/>
  <c r="O1180" i="3"/>
  <c r="I1180" i="3"/>
  <c r="G1180" i="4"/>
  <c r="O1168" i="3"/>
  <c r="I1168" i="3"/>
  <c r="G1168" i="4"/>
  <c r="O1156" i="3"/>
  <c r="I1156" i="3"/>
  <c r="G1156" i="4"/>
  <c r="O1144" i="3"/>
  <c r="I1144" i="3"/>
  <c r="G1144" i="4"/>
  <c r="O1132" i="3"/>
  <c r="I1132" i="3"/>
  <c r="G1132" i="4"/>
  <c r="O1120" i="3"/>
  <c r="I1120" i="3"/>
  <c r="G1120" i="4"/>
  <c r="O1108" i="3"/>
  <c r="I1108" i="3"/>
  <c r="G1108" i="4"/>
  <c r="O1096" i="3"/>
  <c r="I1096" i="3"/>
  <c r="G1096" i="4"/>
  <c r="O1084" i="3"/>
  <c r="I1084" i="3"/>
  <c r="G1084" i="4"/>
  <c r="O1072" i="3"/>
  <c r="I1072" i="3"/>
  <c r="G1072" i="4"/>
  <c r="O1060" i="3"/>
  <c r="I1060" i="3"/>
  <c r="G1060" i="4"/>
  <c r="O1048" i="3"/>
  <c r="I1048" i="3"/>
  <c r="G1048" i="4"/>
  <c r="O1036" i="3"/>
  <c r="I1036" i="3"/>
  <c r="G1036" i="4"/>
  <c r="O1024" i="3"/>
  <c r="I1024" i="3"/>
  <c r="G1024" i="4"/>
  <c r="O1012" i="3"/>
  <c r="I1012" i="3"/>
  <c r="G1012" i="4"/>
  <c r="O1000" i="3"/>
  <c r="I1000" i="3"/>
  <c r="G1000" i="4"/>
  <c r="O988" i="3"/>
  <c r="I988" i="3"/>
  <c r="G988" i="4"/>
  <c r="O976" i="3"/>
  <c r="I976" i="3"/>
  <c r="G976" i="4"/>
  <c r="O964" i="3"/>
  <c r="I964" i="3"/>
  <c r="G964" i="4"/>
  <c r="O952" i="3"/>
  <c r="I952" i="3"/>
  <c r="G952" i="4"/>
  <c r="O940" i="3"/>
  <c r="I940" i="3"/>
  <c r="G940" i="4"/>
  <c r="O928" i="3"/>
  <c r="I928" i="3"/>
  <c r="G928" i="4"/>
  <c r="I916" i="3"/>
  <c r="O916" i="3"/>
  <c r="G916" i="4"/>
  <c r="O904" i="3"/>
  <c r="I904" i="3"/>
  <c r="G904" i="4"/>
  <c r="O892" i="3"/>
  <c r="I892" i="3"/>
  <c r="G892" i="4"/>
  <c r="O880" i="3"/>
  <c r="I880" i="3"/>
  <c r="G880" i="4"/>
  <c r="O868" i="3"/>
  <c r="I868" i="3"/>
  <c r="G868" i="4"/>
  <c r="O856" i="3"/>
  <c r="I856" i="3"/>
  <c r="G856" i="4"/>
  <c r="O844" i="3"/>
  <c r="I844" i="3"/>
  <c r="G844" i="4"/>
  <c r="O832" i="3"/>
  <c r="I832" i="3"/>
  <c r="G832" i="4"/>
  <c r="O820" i="3"/>
  <c r="I820" i="3"/>
  <c r="G820" i="4"/>
  <c r="O808" i="3"/>
  <c r="I808" i="3"/>
  <c r="G808" i="4"/>
  <c r="O796" i="3"/>
  <c r="I796" i="3"/>
  <c r="G796" i="4"/>
  <c r="O784" i="3"/>
  <c r="I784" i="3"/>
  <c r="G784" i="4"/>
  <c r="O772" i="3"/>
  <c r="I772" i="3"/>
  <c r="G772" i="4"/>
  <c r="O760" i="3"/>
  <c r="I760" i="3"/>
  <c r="G760" i="4"/>
  <c r="O748" i="3"/>
  <c r="I748" i="3"/>
  <c r="G748" i="4"/>
  <c r="O736" i="3"/>
  <c r="I736" i="3"/>
  <c r="G736" i="4"/>
  <c r="O724" i="3"/>
  <c r="I724" i="3"/>
  <c r="G724" i="4"/>
  <c r="O712" i="3"/>
  <c r="I712" i="3"/>
  <c r="G712" i="4"/>
  <c r="O700" i="3"/>
  <c r="I700" i="3"/>
  <c r="G700" i="4"/>
  <c r="O688" i="3"/>
  <c r="I688" i="3"/>
  <c r="G688" i="4"/>
  <c r="O676" i="3"/>
  <c r="I676" i="3"/>
  <c r="G676" i="4"/>
  <c r="O664" i="3"/>
  <c r="I664" i="3"/>
  <c r="G664" i="4"/>
  <c r="O652" i="3"/>
  <c r="I652" i="3"/>
  <c r="G652" i="4"/>
  <c r="O640" i="3"/>
  <c r="I640" i="3"/>
  <c r="G640" i="4"/>
  <c r="I628" i="3"/>
  <c r="O628" i="3"/>
  <c r="G628" i="4"/>
  <c r="O616" i="3"/>
  <c r="I616" i="3"/>
  <c r="G616" i="4"/>
  <c r="O604" i="3"/>
  <c r="I604" i="3"/>
  <c r="G604" i="4"/>
  <c r="O592" i="3"/>
  <c r="I592" i="3"/>
  <c r="G592" i="4"/>
  <c r="O580" i="3"/>
  <c r="I580" i="3"/>
  <c r="G580" i="4"/>
  <c r="O568" i="3"/>
  <c r="I568" i="3"/>
  <c r="G568" i="4"/>
  <c r="O556" i="3"/>
  <c r="I556" i="3"/>
  <c r="G556" i="4"/>
  <c r="O544" i="3"/>
  <c r="I544" i="3"/>
  <c r="G544" i="4"/>
  <c r="O532" i="3"/>
  <c r="I532" i="3"/>
  <c r="G532" i="4"/>
  <c r="O520" i="3"/>
  <c r="I520" i="3"/>
  <c r="G520" i="4"/>
  <c r="O508" i="3"/>
  <c r="I508" i="3"/>
  <c r="G508" i="4"/>
  <c r="O496" i="3"/>
  <c r="I496" i="3"/>
  <c r="G496" i="4"/>
  <c r="O484" i="3"/>
  <c r="I484" i="3"/>
  <c r="G484" i="4"/>
  <c r="O472" i="3"/>
  <c r="I472" i="3"/>
  <c r="G472" i="4"/>
  <c r="O460" i="3"/>
  <c r="I460" i="3"/>
  <c r="G460" i="4"/>
  <c r="O448" i="3"/>
  <c r="I448" i="3"/>
  <c r="G448" i="4"/>
  <c r="O436" i="3"/>
  <c r="I436" i="3"/>
  <c r="G436" i="4"/>
  <c r="O424" i="3"/>
  <c r="I424" i="3"/>
  <c r="G424" i="4"/>
  <c r="O412" i="3"/>
  <c r="I412" i="3"/>
  <c r="G412" i="4"/>
  <c r="O400" i="3"/>
  <c r="I400" i="3"/>
  <c r="G400" i="4"/>
  <c r="O388" i="3"/>
  <c r="I388" i="3"/>
  <c r="O376" i="3"/>
  <c r="I376" i="3"/>
  <c r="O364" i="3"/>
  <c r="I364" i="3"/>
  <c r="G364" i="4"/>
  <c r="O352" i="3"/>
  <c r="I352" i="3"/>
  <c r="G352" i="4"/>
  <c r="O340" i="3"/>
  <c r="I340" i="3"/>
  <c r="G340" i="4"/>
  <c r="O328" i="3"/>
  <c r="I328" i="3"/>
  <c r="G328" i="4"/>
  <c r="O316" i="3"/>
  <c r="I316" i="3"/>
  <c r="G316" i="4"/>
  <c r="O304" i="3"/>
  <c r="I304" i="3"/>
  <c r="G304" i="4"/>
  <c r="O292" i="3"/>
  <c r="I292" i="3"/>
  <c r="G292" i="4"/>
  <c r="O280" i="3"/>
  <c r="I280" i="3"/>
  <c r="G280" i="4"/>
  <c r="O268" i="3"/>
  <c r="I268" i="3"/>
  <c r="G268" i="4"/>
  <c r="O256" i="3"/>
  <c r="I256" i="3"/>
  <c r="G256" i="4"/>
  <c r="O244" i="3"/>
  <c r="I244" i="3"/>
  <c r="G244" i="4"/>
  <c r="O232" i="3"/>
  <c r="I232" i="3"/>
  <c r="G232" i="4"/>
  <c r="O220" i="3"/>
  <c r="I220" i="3"/>
  <c r="G220" i="4"/>
  <c r="O208" i="3"/>
  <c r="I208" i="3"/>
  <c r="G208" i="4"/>
  <c r="O196" i="3"/>
  <c r="I196" i="3"/>
  <c r="G196" i="4"/>
  <c r="O184" i="3"/>
  <c r="I184" i="3"/>
  <c r="G184" i="4"/>
  <c r="O172" i="3"/>
  <c r="I172" i="3"/>
  <c r="G172" i="4"/>
  <c r="O160" i="3"/>
  <c r="I160" i="3"/>
  <c r="G160" i="4"/>
  <c r="O148" i="3"/>
  <c r="I148" i="3"/>
  <c r="G148" i="4"/>
  <c r="O136" i="3"/>
  <c r="I136" i="3"/>
  <c r="G136" i="4"/>
  <c r="O124" i="3"/>
  <c r="I124" i="3"/>
  <c r="G124" i="4"/>
  <c r="O112" i="3"/>
  <c r="I112" i="3"/>
  <c r="G112" i="4"/>
  <c r="O100" i="3"/>
  <c r="I100" i="3"/>
  <c r="G100" i="4"/>
  <c r="O88" i="3"/>
  <c r="I88" i="3"/>
  <c r="G88" i="4"/>
  <c r="O76" i="3"/>
  <c r="I76" i="3"/>
  <c r="G76" i="4"/>
  <c r="O64" i="3"/>
  <c r="I64" i="3"/>
  <c r="G64" i="4"/>
  <c r="O52" i="3"/>
  <c r="I52" i="3"/>
  <c r="G52" i="4"/>
  <c r="O40" i="3"/>
  <c r="I40" i="3"/>
  <c r="G40" i="4"/>
  <c r="O28" i="3"/>
  <c r="I28" i="3"/>
  <c r="G28" i="4"/>
  <c r="O16" i="3"/>
  <c r="I16" i="3"/>
  <c r="G16" i="4"/>
  <c r="O4" i="3"/>
  <c r="I4" i="3"/>
  <c r="G4" i="4"/>
  <c r="G394" i="4"/>
  <c r="O4016" i="3"/>
  <c r="I4016" i="3"/>
  <c r="G4016" i="4"/>
  <c r="O3944" i="3"/>
  <c r="I3944" i="3"/>
  <c r="G3944" i="4"/>
  <c r="O3920" i="3"/>
  <c r="I3920" i="3"/>
  <c r="G3920" i="4"/>
  <c r="O3908" i="3"/>
  <c r="I3908" i="3"/>
  <c r="G3908" i="4"/>
  <c r="I3848" i="3"/>
  <c r="O3848" i="3"/>
  <c r="G3848" i="4"/>
  <c r="O3800" i="3"/>
  <c r="I3800" i="3"/>
  <c r="G3800" i="4"/>
  <c r="O3716" i="3"/>
  <c r="I3716" i="3"/>
  <c r="G3716" i="4"/>
  <c r="O3644" i="3"/>
  <c r="I3644" i="3"/>
  <c r="G3644" i="4"/>
  <c r="O3620" i="3"/>
  <c r="I3620" i="3"/>
  <c r="G3620" i="4"/>
  <c r="O3596" i="3"/>
  <c r="I3596" i="3"/>
  <c r="G3596" i="4"/>
  <c r="O3572" i="3"/>
  <c r="I3572" i="3"/>
  <c r="G3572" i="4"/>
  <c r="O3524" i="3"/>
  <c r="G3524" i="4"/>
  <c r="I3524" i="3"/>
  <c r="O3368" i="3"/>
  <c r="I3368" i="3"/>
  <c r="G3368" i="4"/>
  <c r="O3356" i="3"/>
  <c r="I3356" i="3"/>
  <c r="G3356" i="4"/>
  <c r="O3284" i="3"/>
  <c r="I3284" i="3"/>
  <c r="G3284" i="4"/>
  <c r="O3997" i="3"/>
  <c r="I3997" i="3"/>
  <c r="G3997" i="4"/>
  <c r="O3985" i="3"/>
  <c r="I3985" i="3"/>
  <c r="G3985" i="4"/>
  <c r="O3889" i="3"/>
  <c r="I3889" i="3"/>
  <c r="G3889" i="4"/>
  <c r="O3865" i="3"/>
  <c r="I3865" i="3"/>
  <c r="G3865" i="4"/>
  <c r="O3995" i="3"/>
  <c r="I3995" i="3"/>
  <c r="G3995" i="4"/>
  <c r="O3971" i="3"/>
  <c r="I3971" i="3"/>
  <c r="G3971" i="4"/>
  <c r="O3911" i="3"/>
  <c r="I3911" i="3"/>
  <c r="G3911" i="4"/>
  <c r="O3815" i="3"/>
  <c r="I3815" i="3"/>
  <c r="G3815" i="4"/>
  <c r="O3791" i="3"/>
  <c r="I3791" i="3"/>
  <c r="G3791" i="4"/>
  <c r="O3695" i="3"/>
  <c r="I3695" i="3"/>
  <c r="G3695" i="4"/>
  <c r="O3635" i="3"/>
  <c r="I3635" i="3"/>
  <c r="G3635" i="4"/>
  <c r="O3503" i="3"/>
  <c r="I3503" i="3"/>
  <c r="G3503" i="4"/>
  <c r="O3455" i="3"/>
  <c r="I3455" i="3"/>
  <c r="G3455" i="4"/>
  <c r="O3431" i="3"/>
  <c r="I3431" i="3"/>
  <c r="G3431" i="4"/>
  <c r="O3419" i="3"/>
  <c r="I3419" i="3"/>
  <c r="G3419" i="4"/>
  <c r="O3395" i="3"/>
  <c r="I3395" i="3"/>
  <c r="G3395" i="4"/>
  <c r="O3239" i="3"/>
  <c r="I3239" i="3"/>
  <c r="G3239" i="4"/>
  <c r="O3191" i="3"/>
  <c r="I3191" i="3"/>
  <c r="G3191" i="4"/>
  <c r="O3179" i="3"/>
  <c r="I3179" i="3"/>
  <c r="G3179" i="4"/>
  <c r="O3155" i="3"/>
  <c r="I3155" i="3"/>
  <c r="G3155" i="4"/>
  <c r="O3131" i="3"/>
  <c r="I3131" i="3"/>
  <c r="G3131" i="4"/>
  <c r="O4012" i="3"/>
  <c r="I4012" i="3"/>
  <c r="G4012" i="4"/>
  <c r="O3988" i="3"/>
  <c r="I3988" i="3"/>
  <c r="G3988" i="4"/>
  <c r="O3993" i="3"/>
  <c r="I3993" i="3"/>
  <c r="G3993" i="4"/>
  <c r="O3981" i="3"/>
  <c r="G3981" i="4"/>
  <c r="I3981" i="3"/>
  <c r="O3969" i="3"/>
  <c r="I3969" i="3"/>
  <c r="G3969" i="4"/>
  <c r="O3957" i="3"/>
  <c r="I3957" i="3"/>
  <c r="G3957" i="4"/>
  <c r="O3945" i="3"/>
  <c r="I3945" i="3"/>
  <c r="G3945" i="4"/>
  <c r="O3933" i="3"/>
  <c r="I3933" i="3"/>
  <c r="G3933" i="4"/>
  <c r="O3921" i="3"/>
  <c r="I3921" i="3"/>
  <c r="G3921" i="4"/>
  <c r="O3909" i="3"/>
  <c r="I3909" i="3"/>
  <c r="G3909" i="4"/>
  <c r="O3897" i="3"/>
  <c r="I3897" i="3"/>
  <c r="G3897" i="4"/>
  <c r="O3849" i="3"/>
  <c r="I3849" i="3"/>
  <c r="G3849" i="4"/>
  <c r="O3837" i="3"/>
  <c r="I3837" i="3"/>
  <c r="G3837" i="4"/>
  <c r="O3813" i="3"/>
  <c r="I3813" i="3"/>
  <c r="G3813" i="4"/>
  <c r="O3765" i="3"/>
  <c r="I3765" i="3"/>
  <c r="G3765" i="4"/>
  <c r="O3705" i="3"/>
  <c r="I3705" i="3"/>
  <c r="G3705" i="4"/>
  <c r="O3693" i="3"/>
  <c r="I3693" i="3"/>
  <c r="G3693" i="4"/>
  <c r="O3585" i="3"/>
  <c r="G3585" i="4"/>
  <c r="I3585" i="3"/>
  <c r="O3573" i="3"/>
  <c r="I3573" i="3"/>
  <c r="G3573" i="4"/>
  <c r="O3549" i="3"/>
  <c r="I3549" i="3"/>
  <c r="G3549" i="4"/>
  <c r="O3537" i="3"/>
  <c r="I3537" i="3"/>
  <c r="G3537" i="4"/>
  <c r="O3513" i="3"/>
  <c r="I3513" i="3"/>
  <c r="G3513" i="4"/>
  <c r="O3501" i="3"/>
  <c r="I3501" i="3"/>
  <c r="G3501" i="4"/>
  <c r="O3489" i="3"/>
  <c r="I3489" i="3"/>
  <c r="G3489" i="4"/>
  <c r="O3465" i="3"/>
  <c r="I3465" i="3"/>
  <c r="G3465" i="4"/>
  <c r="O3453" i="3"/>
  <c r="I3453" i="3"/>
  <c r="G3453" i="4"/>
  <c r="O3429" i="3"/>
  <c r="I3429" i="3"/>
  <c r="G3429" i="4"/>
  <c r="O3417" i="3"/>
  <c r="I3417" i="3"/>
  <c r="G3417" i="4"/>
  <c r="O3381" i="3"/>
  <c r="I3381" i="3"/>
  <c r="G3381" i="4"/>
  <c r="O3369" i="3"/>
  <c r="I3369" i="3"/>
  <c r="G3369" i="4"/>
  <c r="O3357" i="3"/>
  <c r="I3357" i="3"/>
  <c r="G3357" i="4"/>
  <c r="O3345" i="3"/>
  <c r="I3345" i="3"/>
  <c r="G3345" i="4"/>
  <c r="O3333" i="3"/>
  <c r="I3333" i="3"/>
  <c r="G3333" i="4"/>
  <c r="O3321" i="3"/>
  <c r="I3321" i="3"/>
  <c r="G3321" i="4"/>
  <c r="O3309" i="3"/>
  <c r="I3309" i="3"/>
  <c r="G3309" i="4"/>
  <c r="O3261" i="3"/>
  <c r="I3261" i="3"/>
  <c r="G3261" i="4"/>
  <c r="O3201" i="3"/>
  <c r="I3201" i="3"/>
  <c r="G3201" i="4"/>
  <c r="O3177" i="3"/>
  <c r="I3177" i="3"/>
  <c r="G3177" i="4"/>
  <c r="O3009" i="3"/>
  <c r="I3009" i="3"/>
  <c r="G3009" i="4"/>
  <c r="O2973" i="3"/>
  <c r="I2973" i="3"/>
  <c r="G2973" i="4"/>
  <c r="O2961" i="3"/>
  <c r="I2961" i="3"/>
  <c r="G2961" i="4"/>
  <c r="O2949" i="3"/>
  <c r="I2949" i="3"/>
  <c r="G2949" i="4"/>
  <c r="O2937" i="3"/>
  <c r="I2937" i="3"/>
  <c r="G2937" i="4"/>
  <c r="O2925" i="3"/>
  <c r="I2925" i="3"/>
  <c r="G2925" i="4"/>
  <c r="O2913" i="3"/>
  <c r="I2913" i="3"/>
  <c r="G2913" i="4"/>
  <c r="O2901" i="3"/>
  <c r="I2901" i="3"/>
  <c r="G2901" i="4"/>
  <c r="O2889" i="3"/>
  <c r="I2889" i="3"/>
  <c r="G2889" i="4"/>
  <c r="O2877" i="3"/>
  <c r="I2877" i="3"/>
  <c r="G2877" i="4"/>
  <c r="O2865" i="3"/>
  <c r="I2865" i="3"/>
  <c r="G2865" i="4"/>
  <c r="O2853" i="3"/>
  <c r="I2853" i="3"/>
  <c r="G2853" i="4"/>
  <c r="O2841" i="3"/>
  <c r="I2841" i="3"/>
  <c r="G2841" i="4"/>
  <c r="O2829" i="3"/>
  <c r="I2829" i="3"/>
  <c r="G2829" i="4"/>
  <c r="O2817" i="3"/>
  <c r="I2817" i="3"/>
  <c r="G2817" i="4"/>
  <c r="O2805" i="3"/>
  <c r="I2805" i="3"/>
  <c r="G2805" i="4"/>
  <c r="O2793" i="3"/>
  <c r="I2793" i="3"/>
  <c r="G2793" i="4"/>
  <c r="O2781" i="3"/>
  <c r="I2781" i="3"/>
  <c r="G2781" i="4"/>
  <c r="O2769" i="3"/>
  <c r="I2769" i="3"/>
  <c r="G2769" i="4"/>
  <c r="O2757" i="3"/>
  <c r="I2757" i="3"/>
  <c r="G2757" i="4"/>
  <c r="O2745" i="3"/>
  <c r="I2745" i="3"/>
  <c r="G2745" i="4"/>
  <c r="O2733" i="3"/>
  <c r="I2733" i="3"/>
  <c r="G2733" i="4"/>
  <c r="O2721" i="3"/>
  <c r="I2721" i="3"/>
  <c r="G2721" i="4"/>
  <c r="O2709" i="3"/>
  <c r="I2709" i="3"/>
  <c r="G2709" i="4"/>
  <c r="O2697" i="3"/>
  <c r="I2697" i="3"/>
  <c r="G2697" i="4"/>
  <c r="O2685" i="3"/>
  <c r="I2685" i="3"/>
  <c r="G2685" i="4"/>
  <c r="O2673" i="3"/>
  <c r="I2673" i="3"/>
  <c r="G2673" i="4"/>
  <c r="O2661" i="3"/>
  <c r="I2661" i="3"/>
  <c r="G2661" i="4"/>
  <c r="O2649" i="3"/>
  <c r="I2649" i="3"/>
  <c r="G2649" i="4"/>
  <c r="O2637" i="3"/>
  <c r="I2637" i="3"/>
  <c r="G2637" i="4"/>
  <c r="O2625" i="3"/>
  <c r="I2625" i="3"/>
  <c r="G2625" i="4"/>
  <c r="O2613" i="3"/>
  <c r="I2613" i="3"/>
  <c r="G2613" i="4"/>
  <c r="O2601" i="3"/>
  <c r="I2601" i="3"/>
  <c r="G2601" i="4"/>
  <c r="O2589" i="3"/>
  <c r="I2589" i="3"/>
  <c r="G2589" i="4"/>
  <c r="O2577" i="3"/>
  <c r="I2577" i="3"/>
  <c r="G2577" i="4"/>
  <c r="O2565" i="3"/>
  <c r="I2565" i="3"/>
  <c r="G2565" i="4"/>
  <c r="O2553" i="3"/>
  <c r="I2553" i="3"/>
  <c r="G2553" i="4"/>
  <c r="O2541" i="3"/>
  <c r="I2541" i="3"/>
  <c r="G2541" i="4"/>
  <c r="O2529" i="3"/>
  <c r="I2529" i="3"/>
  <c r="G2529" i="4"/>
  <c r="O2517" i="3"/>
  <c r="I2517" i="3"/>
  <c r="G2517" i="4"/>
  <c r="O2505" i="3"/>
  <c r="I2505" i="3"/>
  <c r="G2505" i="4"/>
  <c r="O2493" i="3"/>
  <c r="I2493" i="3"/>
  <c r="G2493" i="4"/>
  <c r="O2481" i="3"/>
  <c r="I2481" i="3"/>
  <c r="G2481" i="4"/>
  <c r="O2469" i="3"/>
  <c r="I2469" i="3"/>
  <c r="G2469" i="4"/>
  <c r="O2457" i="3"/>
  <c r="I2457" i="3"/>
  <c r="G2457" i="4"/>
  <c r="O2445" i="3"/>
  <c r="I2445" i="3"/>
  <c r="G2445" i="4"/>
  <c r="O2433" i="3"/>
  <c r="I2433" i="3"/>
  <c r="G2433" i="4"/>
  <c r="O2421" i="3"/>
  <c r="I2421" i="3"/>
  <c r="G2421" i="4"/>
  <c r="O2409" i="3"/>
  <c r="I2409" i="3"/>
  <c r="G2409" i="4"/>
  <c r="O2397" i="3"/>
  <c r="I2397" i="3"/>
  <c r="G2397" i="4"/>
  <c r="O2385" i="3"/>
  <c r="I2385" i="3"/>
  <c r="G2385" i="4"/>
  <c r="O2373" i="3"/>
  <c r="I2373" i="3"/>
  <c r="G2373" i="4"/>
  <c r="O2361" i="3"/>
  <c r="I2361" i="3"/>
  <c r="G2361" i="4"/>
  <c r="O2349" i="3"/>
  <c r="I2349" i="3"/>
  <c r="G2349" i="4"/>
  <c r="O2337" i="3"/>
  <c r="I2337" i="3"/>
  <c r="G2337" i="4"/>
  <c r="O2325" i="3"/>
  <c r="I2325" i="3"/>
  <c r="G2325" i="4"/>
  <c r="O2313" i="3"/>
  <c r="I2313" i="3"/>
  <c r="G2313" i="4"/>
  <c r="O2301" i="3"/>
  <c r="I2301" i="3"/>
  <c r="G2301" i="4"/>
  <c r="O2289" i="3"/>
  <c r="I2289" i="3"/>
  <c r="G2289" i="4"/>
  <c r="O2277" i="3"/>
  <c r="I2277" i="3"/>
  <c r="G2277" i="4"/>
  <c r="O2265" i="3"/>
  <c r="I2265" i="3"/>
  <c r="G2265" i="4"/>
  <c r="O2253" i="3"/>
  <c r="I2253" i="3"/>
  <c r="G2253" i="4"/>
  <c r="O2241" i="3"/>
  <c r="I2241" i="3"/>
  <c r="G2241" i="4"/>
  <c r="O2229" i="3"/>
  <c r="I2229" i="3"/>
  <c r="G2229" i="4"/>
  <c r="O2217" i="3"/>
  <c r="I2217" i="3"/>
  <c r="G2217" i="4"/>
  <c r="O2205" i="3"/>
  <c r="I2205" i="3"/>
  <c r="G2205" i="4"/>
  <c r="O2193" i="3"/>
  <c r="I2193" i="3"/>
  <c r="G2193" i="4"/>
  <c r="O2181" i="3"/>
  <c r="I2181" i="3"/>
  <c r="G2181" i="4"/>
  <c r="O2169" i="3"/>
  <c r="I2169" i="3"/>
  <c r="G2169" i="4"/>
  <c r="O2157" i="3"/>
  <c r="I2157" i="3"/>
  <c r="G2157" i="4"/>
  <c r="O2145" i="3"/>
  <c r="I2145" i="3"/>
  <c r="G2145" i="4"/>
  <c r="O2133" i="3"/>
  <c r="I2133" i="3"/>
  <c r="G2133" i="4"/>
  <c r="O2121" i="3"/>
  <c r="I2121" i="3"/>
  <c r="G2121" i="4"/>
  <c r="O2109" i="3"/>
  <c r="I2109" i="3"/>
  <c r="G2109" i="4"/>
  <c r="O2097" i="3"/>
  <c r="I2097" i="3"/>
  <c r="G2097" i="4"/>
  <c r="O2085" i="3"/>
  <c r="I2085" i="3"/>
  <c r="G2085" i="4"/>
  <c r="O2073" i="3"/>
  <c r="I2073" i="3"/>
  <c r="G2073" i="4"/>
  <c r="O2061" i="3"/>
  <c r="I2061" i="3"/>
  <c r="G2061" i="4"/>
  <c r="O2049" i="3"/>
  <c r="I2049" i="3"/>
  <c r="G2049" i="4"/>
  <c r="O2037" i="3"/>
  <c r="I2037" i="3"/>
  <c r="G2037" i="4"/>
  <c r="O2025" i="3"/>
  <c r="I2025" i="3"/>
  <c r="G2025" i="4"/>
  <c r="O2013" i="3"/>
  <c r="I2013" i="3"/>
  <c r="G2013" i="4"/>
  <c r="O2001" i="3"/>
  <c r="I2001" i="3"/>
  <c r="G2001" i="4"/>
  <c r="O1989" i="3"/>
  <c r="I1989" i="3"/>
  <c r="G1989" i="4"/>
  <c r="O1977" i="3"/>
  <c r="I1977" i="3"/>
  <c r="G1977" i="4"/>
  <c r="O1965" i="3"/>
  <c r="I1965" i="3"/>
  <c r="G1965" i="4"/>
  <c r="O1953" i="3"/>
  <c r="I1953" i="3"/>
  <c r="G1953" i="4"/>
  <c r="O1941" i="3"/>
  <c r="I1941" i="3"/>
  <c r="G1941" i="4"/>
  <c r="O1929" i="3"/>
  <c r="I1929" i="3"/>
  <c r="G1929" i="4"/>
  <c r="O1917" i="3"/>
  <c r="I1917" i="3"/>
  <c r="G1917" i="4"/>
  <c r="O1905" i="3"/>
  <c r="I1905" i="3"/>
  <c r="G1905" i="4"/>
  <c r="O1893" i="3"/>
  <c r="I1893" i="3"/>
  <c r="G1893" i="4"/>
  <c r="O1881" i="3"/>
  <c r="I1881" i="3"/>
  <c r="G1881" i="4"/>
  <c r="O1869" i="3"/>
  <c r="I1869" i="3"/>
  <c r="G1869" i="4"/>
  <c r="O1857" i="3"/>
  <c r="I1857" i="3"/>
  <c r="G1857" i="4"/>
  <c r="O1845" i="3"/>
  <c r="I1845" i="3"/>
  <c r="G1845" i="4"/>
  <c r="O1833" i="3"/>
  <c r="I1833" i="3"/>
  <c r="G1833" i="4"/>
  <c r="O1821" i="3"/>
  <c r="I1821" i="3"/>
  <c r="G1821" i="4"/>
  <c r="O1809" i="3"/>
  <c r="I1809" i="3"/>
  <c r="G1809" i="4"/>
  <c r="O1797" i="3"/>
  <c r="I1797" i="3"/>
  <c r="G1797" i="4"/>
  <c r="O1785" i="3"/>
  <c r="I1785" i="3"/>
  <c r="G1785" i="4"/>
  <c r="O1773" i="3"/>
  <c r="I1773" i="3"/>
  <c r="G1773" i="4"/>
  <c r="O1761" i="3"/>
  <c r="I1761" i="3"/>
  <c r="G1761" i="4"/>
  <c r="O1749" i="3"/>
  <c r="I1749" i="3"/>
  <c r="G1749" i="4"/>
  <c r="O1737" i="3"/>
  <c r="I1737" i="3"/>
  <c r="G1737" i="4"/>
  <c r="O1725" i="3"/>
  <c r="I1725" i="3"/>
  <c r="G1725" i="4"/>
  <c r="O1713" i="3"/>
  <c r="I1713" i="3"/>
  <c r="G1713" i="4"/>
  <c r="O1701" i="3"/>
  <c r="I1701" i="3"/>
  <c r="G1701" i="4"/>
  <c r="O1689" i="3"/>
  <c r="I1689" i="3"/>
  <c r="G1689" i="4"/>
  <c r="O1677" i="3"/>
  <c r="I1677" i="3"/>
  <c r="G1677" i="4"/>
  <c r="O1665" i="3"/>
  <c r="I1665" i="3"/>
  <c r="G1665" i="4"/>
  <c r="O1653" i="3"/>
  <c r="I1653" i="3"/>
  <c r="G1653" i="4"/>
  <c r="O1641" i="3"/>
  <c r="I1641" i="3"/>
  <c r="G1641" i="4"/>
  <c r="O1629" i="3"/>
  <c r="I1629" i="3"/>
  <c r="G1629" i="4"/>
  <c r="O1617" i="3"/>
  <c r="I1617" i="3"/>
  <c r="G1617" i="4"/>
  <c r="O1605" i="3"/>
  <c r="I1605" i="3"/>
  <c r="G1605" i="4"/>
  <c r="O1593" i="3"/>
  <c r="I1593" i="3"/>
  <c r="G1593" i="4"/>
  <c r="O1581" i="3"/>
  <c r="I1581" i="3"/>
  <c r="G1581" i="4"/>
  <c r="O1569" i="3"/>
  <c r="I1569" i="3"/>
  <c r="G1569" i="4"/>
  <c r="O1557" i="3"/>
  <c r="I1557" i="3"/>
  <c r="G1557" i="4"/>
  <c r="O1545" i="3"/>
  <c r="I1545" i="3"/>
  <c r="G1545" i="4"/>
  <c r="O1533" i="3"/>
  <c r="I1533" i="3"/>
  <c r="G1533" i="4"/>
  <c r="O1521" i="3"/>
  <c r="I1521" i="3"/>
  <c r="G1521" i="4"/>
  <c r="O1509" i="3"/>
  <c r="I1509" i="3"/>
  <c r="G1509" i="4"/>
  <c r="O1497" i="3"/>
  <c r="I1497" i="3"/>
  <c r="G1497" i="4"/>
  <c r="O1485" i="3"/>
  <c r="I1485" i="3"/>
  <c r="G1485" i="4"/>
  <c r="O1473" i="3"/>
  <c r="I1473" i="3"/>
  <c r="G1473" i="4"/>
  <c r="O1461" i="3"/>
  <c r="I1461" i="3"/>
  <c r="G1461" i="4"/>
  <c r="O1449" i="3"/>
  <c r="I1449" i="3"/>
  <c r="G1449" i="4"/>
  <c r="O1437" i="3"/>
  <c r="I1437" i="3"/>
  <c r="G1437" i="4"/>
  <c r="O1425" i="3"/>
  <c r="I1425" i="3"/>
  <c r="G1425" i="4"/>
  <c r="O1413" i="3"/>
  <c r="I1413" i="3"/>
  <c r="G1413" i="4"/>
  <c r="O1401" i="3"/>
  <c r="I1401" i="3"/>
  <c r="G1401" i="4"/>
  <c r="O1389" i="3"/>
  <c r="I1389" i="3"/>
  <c r="G1389" i="4"/>
  <c r="O1377" i="3"/>
  <c r="I1377" i="3"/>
  <c r="G1377" i="4"/>
  <c r="O1365" i="3"/>
  <c r="I1365" i="3"/>
  <c r="G1365" i="4"/>
  <c r="O1353" i="3"/>
  <c r="I1353" i="3"/>
  <c r="G1353" i="4"/>
  <c r="O1341" i="3"/>
  <c r="I1341" i="3"/>
  <c r="G1341" i="4"/>
  <c r="O1329" i="3"/>
  <c r="I1329" i="3"/>
  <c r="G1329" i="4"/>
  <c r="O1317" i="3"/>
  <c r="I1317" i="3"/>
  <c r="G1317" i="4"/>
  <c r="O1305" i="3"/>
  <c r="I1305" i="3"/>
  <c r="G1305" i="4"/>
  <c r="O1293" i="3"/>
  <c r="I1293" i="3"/>
  <c r="G1293" i="4"/>
  <c r="O1281" i="3"/>
  <c r="I1281" i="3"/>
  <c r="G1281" i="4"/>
  <c r="O1269" i="3"/>
  <c r="I1269" i="3"/>
  <c r="G1269" i="4"/>
  <c r="O1257" i="3"/>
  <c r="I1257" i="3"/>
  <c r="G1257" i="4"/>
  <c r="O1245" i="3"/>
  <c r="I1245" i="3"/>
  <c r="G1245" i="4"/>
  <c r="O1233" i="3"/>
  <c r="I1233" i="3"/>
  <c r="G1233" i="4"/>
  <c r="O1221" i="3"/>
  <c r="I1221" i="3"/>
  <c r="G1221" i="4"/>
  <c r="O1209" i="3"/>
  <c r="I1209" i="3"/>
  <c r="G1209" i="4"/>
  <c r="O1197" i="3"/>
  <c r="I1197" i="3"/>
  <c r="G1197" i="4"/>
  <c r="O1185" i="3"/>
  <c r="I1185" i="3"/>
  <c r="G1185" i="4"/>
  <c r="O1173" i="3"/>
  <c r="I1173" i="3"/>
  <c r="G1173" i="4"/>
  <c r="O1161" i="3"/>
  <c r="I1161" i="3"/>
  <c r="G1161" i="4"/>
  <c r="O1149" i="3"/>
  <c r="I1149" i="3"/>
  <c r="G1149" i="4"/>
  <c r="O1137" i="3"/>
  <c r="I1137" i="3"/>
  <c r="G1137" i="4"/>
  <c r="O1125" i="3"/>
  <c r="I1125" i="3"/>
  <c r="G1125" i="4"/>
  <c r="O1113" i="3"/>
  <c r="I1113" i="3"/>
  <c r="G1113" i="4"/>
  <c r="O1101" i="3"/>
  <c r="I1101" i="3"/>
  <c r="G1101" i="4"/>
  <c r="O1089" i="3"/>
  <c r="I1089" i="3"/>
  <c r="G1089" i="4"/>
  <c r="O1077" i="3"/>
  <c r="I1077" i="3"/>
  <c r="G1077" i="4"/>
  <c r="O1065" i="3"/>
  <c r="I1065" i="3"/>
  <c r="G1065" i="4"/>
  <c r="O1053" i="3"/>
  <c r="I1053" i="3"/>
  <c r="G1053" i="4"/>
  <c r="O1041" i="3"/>
  <c r="I1041" i="3"/>
  <c r="G1041" i="4"/>
  <c r="O1029" i="3"/>
  <c r="I1029" i="3"/>
  <c r="G1029" i="4"/>
  <c r="O1017" i="3"/>
  <c r="I1017" i="3"/>
  <c r="G1017" i="4"/>
  <c r="O1005" i="3"/>
  <c r="I1005" i="3"/>
  <c r="G1005" i="4"/>
  <c r="O993" i="3"/>
  <c r="I993" i="3"/>
  <c r="G993" i="4"/>
  <c r="O981" i="3"/>
  <c r="I981" i="3"/>
  <c r="G981" i="4"/>
  <c r="O969" i="3"/>
  <c r="I969" i="3"/>
  <c r="G969" i="4"/>
  <c r="O957" i="3"/>
  <c r="I957" i="3"/>
  <c r="G957" i="4"/>
  <c r="O945" i="3"/>
  <c r="I945" i="3"/>
  <c r="G945" i="4"/>
  <c r="O933" i="3"/>
  <c r="I933" i="3"/>
  <c r="G933" i="4"/>
  <c r="O921" i="3"/>
  <c r="I921" i="3"/>
  <c r="G921" i="4"/>
  <c r="O909" i="3"/>
  <c r="I909" i="3"/>
  <c r="G909" i="4"/>
  <c r="O897" i="3"/>
  <c r="I897" i="3"/>
  <c r="G897" i="4"/>
  <c r="O885" i="3"/>
  <c r="I885" i="3"/>
  <c r="G885" i="4"/>
  <c r="O873" i="3"/>
  <c r="I873" i="3"/>
  <c r="G873" i="4"/>
  <c r="O861" i="3"/>
  <c r="I861" i="3"/>
  <c r="G861" i="4"/>
  <c r="O849" i="3"/>
  <c r="I849" i="3"/>
  <c r="G849" i="4"/>
  <c r="O837" i="3"/>
  <c r="I837" i="3"/>
  <c r="G837" i="4"/>
  <c r="O825" i="3"/>
  <c r="I825" i="3"/>
  <c r="G825" i="4"/>
  <c r="O813" i="3"/>
  <c r="I813" i="3"/>
  <c r="G813" i="4"/>
  <c r="O801" i="3"/>
  <c r="I801" i="3"/>
  <c r="G801" i="4"/>
  <c r="O789" i="3"/>
  <c r="I789" i="3"/>
  <c r="G789" i="4"/>
  <c r="O777" i="3"/>
  <c r="I777" i="3"/>
  <c r="G777" i="4"/>
  <c r="O765" i="3"/>
  <c r="I765" i="3"/>
  <c r="G765" i="4"/>
  <c r="O753" i="3"/>
  <c r="I753" i="3"/>
  <c r="G753" i="4"/>
  <c r="O741" i="3"/>
  <c r="I741" i="3"/>
  <c r="G741" i="4"/>
  <c r="O729" i="3"/>
  <c r="I729" i="3"/>
  <c r="G729" i="4"/>
  <c r="O717" i="3"/>
  <c r="I717" i="3"/>
  <c r="G717" i="4"/>
  <c r="O705" i="3"/>
  <c r="I705" i="3"/>
  <c r="G705" i="4"/>
  <c r="O693" i="3"/>
  <c r="I693" i="3"/>
  <c r="G693" i="4"/>
  <c r="O681" i="3"/>
  <c r="I681" i="3"/>
  <c r="G681" i="4"/>
  <c r="O669" i="3"/>
  <c r="I669" i="3"/>
  <c r="G669" i="4"/>
  <c r="O657" i="3"/>
  <c r="I657" i="3"/>
  <c r="G657" i="4"/>
  <c r="O645" i="3"/>
  <c r="I645" i="3"/>
  <c r="G645" i="4"/>
  <c r="O633" i="3"/>
  <c r="I633" i="3"/>
  <c r="G633" i="4"/>
  <c r="O621" i="3"/>
  <c r="I621" i="3"/>
  <c r="G621" i="4"/>
  <c r="O609" i="3"/>
  <c r="I609" i="3"/>
  <c r="G609" i="4"/>
  <c r="O597" i="3"/>
  <c r="I597" i="3"/>
  <c r="G597" i="4"/>
  <c r="O585" i="3"/>
  <c r="I585" i="3"/>
  <c r="G585" i="4"/>
  <c r="O573" i="3"/>
  <c r="I573" i="3"/>
  <c r="G573" i="4"/>
  <c r="O561" i="3"/>
  <c r="I561" i="3"/>
  <c r="G561" i="4"/>
  <c r="O549" i="3"/>
  <c r="I549" i="3"/>
  <c r="G549" i="4"/>
  <c r="O537" i="3"/>
  <c r="I537" i="3"/>
  <c r="G537" i="4"/>
  <c r="O525" i="3"/>
  <c r="I525" i="3"/>
  <c r="G525" i="4"/>
  <c r="O513" i="3"/>
  <c r="I513" i="3"/>
  <c r="G513" i="4"/>
  <c r="O501" i="3"/>
  <c r="I501" i="3"/>
  <c r="G501" i="4"/>
  <c r="O489" i="3"/>
  <c r="I489" i="3"/>
  <c r="G489" i="4"/>
  <c r="O477" i="3"/>
  <c r="I477" i="3"/>
  <c r="G477" i="4"/>
  <c r="O465" i="3"/>
  <c r="I465" i="3"/>
  <c r="G465" i="4"/>
  <c r="O453" i="3"/>
  <c r="I453" i="3"/>
  <c r="G453" i="4"/>
  <c r="O441" i="3"/>
  <c r="I441" i="3"/>
  <c r="G441" i="4"/>
  <c r="O429" i="3"/>
  <c r="I429" i="3"/>
  <c r="G429" i="4"/>
  <c r="O417" i="3"/>
  <c r="I417" i="3"/>
  <c r="G417" i="4"/>
  <c r="O405" i="3"/>
  <c r="I405" i="3"/>
  <c r="G405" i="4"/>
  <c r="O393" i="3"/>
  <c r="I393" i="3"/>
  <c r="O381" i="3"/>
  <c r="I381" i="3"/>
  <c r="O369" i="3"/>
  <c r="I369" i="3"/>
  <c r="O357" i="3"/>
  <c r="I357" i="3"/>
  <c r="O345" i="3"/>
  <c r="I345" i="3"/>
  <c r="G345" i="4"/>
  <c r="O333" i="3"/>
  <c r="I333" i="3"/>
  <c r="G333" i="4"/>
  <c r="O321" i="3"/>
  <c r="I321" i="3"/>
  <c r="G321" i="4"/>
  <c r="O309" i="3"/>
  <c r="I309" i="3"/>
  <c r="G309" i="4"/>
  <c r="O297" i="3"/>
  <c r="I297" i="3"/>
  <c r="G297" i="4"/>
  <c r="O285" i="3"/>
  <c r="I285" i="3"/>
  <c r="G285" i="4"/>
  <c r="O273" i="3"/>
  <c r="I273" i="3"/>
  <c r="G273" i="4"/>
  <c r="O261" i="3"/>
  <c r="I261" i="3"/>
  <c r="G261" i="4"/>
  <c r="O249" i="3"/>
  <c r="I249" i="3"/>
  <c r="G249" i="4"/>
  <c r="O237" i="3"/>
  <c r="I237" i="3"/>
  <c r="G237" i="4"/>
  <c r="O225" i="3"/>
  <c r="I225" i="3"/>
  <c r="G225" i="4"/>
  <c r="O213" i="3"/>
  <c r="I213" i="3"/>
  <c r="G213" i="4"/>
  <c r="O201" i="3"/>
  <c r="I201" i="3"/>
  <c r="G201" i="4"/>
  <c r="O189" i="3"/>
  <c r="I189" i="3"/>
  <c r="G189" i="4"/>
  <c r="O177" i="3"/>
  <c r="I177" i="3"/>
  <c r="G177" i="4"/>
  <c r="O165" i="3"/>
  <c r="I165" i="3"/>
  <c r="G165" i="4"/>
  <c r="O153" i="3"/>
  <c r="I153" i="3"/>
  <c r="G153" i="4"/>
  <c r="O141" i="3"/>
  <c r="I141" i="3"/>
  <c r="G141" i="4"/>
  <c r="O129" i="3"/>
  <c r="I129" i="3"/>
  <c r="G129" i="4"/>
  <c r="O117" i="3"/>
  <c r="I117" i="3"/>
  <c r="G117" i="4"/>
  <c r="O105" i="3"/>
  <c r="I105" i="3"/>
  <c r="G105" i="4"/>
  <c r="O93" i="3"/>
  <c r="I93" i="3"/>
  <c r="G93" i="4"/>
  <c r="O81" i="3"/>
  <c r="I81" i="3"/>
  <c r="G81" i="4"/>
  <c r="O69" i="3"/>
  <c r="I69" i="3"/>
  <c r="G69" i="4"/>
  <c r="O57" i="3"/>
  <c r="I57" i="3"/>
  <c r="G57" i="4"/>
  <c r="O45" i="3"/>
  <c r="I45" i="3"/>
  <c r="G45" i="4"/>
  <c r="O33" i="3"/>
  <c r="I33" i="3"/>
  <c r="G33" i="4"/>
  <c r="O21" i="3"/>
  <c r="I21" i="3"/>
  <c r="G21" i="4"/>
  <c r="O9" i="3"/>
  <c r="I9" i="3"/>
  <c r="G9" i="4"/>
  <c r="G383" i="4"/>
  <c r="O4013" i="3"/>
  <c r="I4013" i="3"/>
  <c r="G4013" i="4"/>
  <c r="O3692" i="3"/>
  <c r="I3692" i="3"/>
  <c r="G3692" i="4"/>
  <c r="O3536" i="3"/>
  <c r="G3536" i="4"/>
  <c r="I3536" i="3"/>
  <c r="O3500" i="3"/>
  <c r="G3500" i="4"/>
  <c r="I3500" i="3"/>
  <c r="O3901" i="3"/>
  <c r="I3901" i="3"/>
  <c r="G3901" i="4"/>
  <c r="O4031" i="3"/>
  <c r="I4031" i="3"/>
  <c r="G4031" i="4"/>
  <c r="O4007" i="3"/>
  <c r="I4007" i="3"/>
  <c r="G4007" i="4"/>
  <c r="O3959" i="3"/>
  <c r="I3959" i="3"/>
  <c r="G3959" i="4"/>
  <c r="O3947" i="3"/>
  <c r="I3947" i="3"/>
  <c r="G3947" i="4"/>
  <c r="O3887" i="3"/>
  <c r="I3887" i="3"/>
  <c r="G3887" i="4"/>
  <c r="O3875" i="3"/>
  <c r="I3875" i="3"/>
  <c r="G3875" i="4"/>
  <c r="O3803" i="3"/>
  <c r="I3803" i="3"/>
  <c r="G3803" i="4"/>
  <c r="O3767" i="3"/>
  <c r="I3767" i="3"/>
  <c r="G3767" i="4"/>
  <c r="O3731" i="3"/>
  <c r="I3731" i="3"/>
  <c r="G3731" i="4"/>
  <c r="O3683" i="3"/>
  <c r="I3683" i="3"/>
  <c r="G3683" i="4"/>
  <c r="O3671" i="3"/>
  <c r="I3671" i="3"/>
  <c r="G3671" i="4"/>
  <c r="O3563" i="3"/>
  <c r="I3563" i="3"/>
  <c r="G3563" i="4"/>
  <c r="O3539" i="3"/>
  <c r="I3539" i="3"/>
  <c r="G3539" i="4"/>
  <c r="O3527" i="3"/>
  <c r="I3527" i="3"/>
  <c r="G3527" i="4"/>
  <c r="O3515" i="3"/>
  <c r="I3515" i="3"/>
  <c r="G3515" i="4"/>
  <c r="O3491" i="3"/>
  <c r="I3491" i="3"/>
  <c r="G3491" i="4"/>
  <c r="O3479" i="3"/>
  <c r="I3479" i="3"/>
  <c r="G3479" i="4"/>
  <c r="O3467" i="3"/>
  <c r="I3467" i="3"/>
  <c r="G3467" i="4"/>
  <c r="O3443" i="3"/>
  <c r="I3443" i="3"/>
  <c r="G3443" i="4"/>
  <c r="O3407" i="3"/>
  <c r="I3407" i="3"/>
  <c r="G3407" i="4"/>
  <c r="O3275" i="3"/>
  <c r="I3275" i="3"/>
  <c r="G3275" i="4"/>
  <c r="O3263" i="3"/>
  <c r="I3263" i="3"/>
  <c r="G3263" i="4"/>
  <c r="O3203" i="3"/>
  <c r="I3203" i="3"/>
  <c r="G3203" i="4"/>
  <c r="O3167" i="3"/>
  <c r="I3167" i="3"/>
  <c r="G3167" i="4"/>
  <c r="O3143" i="3"/>
  <c r="I3143" i="3"/>
  <c r="G3143" i="4"/>
  <c r="O3119" i="3"/>
  <c r="I3119" i="3"/>
  <c r="G3119" i="4"/>
  <c r="O3107" i="3"/>
  <c r="I3107" i="3"/>
  <c r="G3107" i="4"/>
  <c r="O4024" i="3"/>
  <c r="I4024" i="3"/>
  <c r="G4024" i="4"/>
  <c r="O4000" i="3"/>
  <c r="I4000" i="3"/>
  <c r="G4000" i="4"/>
  <c r="O4029" i="3"/>
  <c r="I4029" i="3"/>
  <c r="G4029" i="4"/>
  <c r="O4017" i="3"/>
  <c r="I4017" i="3"/>
  <c r="G4017" i="4"/>
  <c r="O4005" i="3"/>
  <c r="I4005" i="3"/>
  <c r="G4005" i="4"/>
  <c r="O3885" i="3"/>
  <c r="I3885" i="3"/>
  <c r="G3885" i="4"/>
  <c r="O3873" i="3"/>
  <c r="I3873" i="3"/>
  <c r="G3873" i="4"/>
  <c r="O3861" i="3"/>
  <c r="I3861" i="3"/>
  <c r="G3861" i="4"/>
  <c r="O3825" i="3"/>
  <c r="I3825" i="3"/>
  <c r="G3825" i="4"/>
  <c r="O3801" i="3"/>
  <c r="I3801" i="3"/>
  <c r="G3801" i="4"/>
  <c r="O3789" i="3"/>
  <c r="I3789" i="3"/>
  <c r="G3789" i="4"/>
  <c r="O3777" i="3"/>
  <c r="I3777" i="3"/>
  <c r="G3777" i="4"/>
  <c r="O3753" i="3"/>
  <c r="I3753" i="3"/>
  <c r="G3753" i="4"/>
  <c r="O3741" i="3"/>
  <c r="I3741" i="3"/>
  <c r="G3741" i="4"/>
  <c r="O3729" i="3"/>
  <c r="I3729" i="3"/>
  <c r="G3729" i="4"/>
  <c r="O3717" i="3"/>
  <c r="I3717" i="3"/>
  <c r="G3717" i="4"/>
  <c r="O3681" i="3"/>
  <c r="I3681" i="3"/>
  <c r="G3681" i="4"/>
  <c r="O3669" i="3"/>
  <c r="I3669" i="3"/>
  <c r="G3669" i="4"/>
  <c r="O3657" i="3"/>
  <c r="I3657" i="3"/>
  <c r="G3657" i="4"/>
  <c r="O3645" i="3"/>
  <c r="I3645" i="3"/>
  <c r="G3645" i="4"/>
  <c r="O3633" i="3"/>
  <c r="I3633" i="3"/>
  <c r="G3633" i="4"/>
  <c r="O3621" i="3"/>
  <c r="I3621" i="3"/>
  <c r="G3621" i="4"/>
  <c r="O3609" i="3"/>
  <c r="I3609" i="3"/>
  <c r="G3609" i="4"/>
  <c r="O3597" i="3"/>
  <c r="I3597" i="3"/>
  <c r="G3597" i="4"/>
  <c r="O3561" i="3"/>
  <c r="I3561" i="3"/>
  <c r="G3561" i="4"/>
  <c r="O3525" i="3"/>
  <c r="I3525" i="3"/>
  <c r="G3525" i="4"/>
  <c r="O3477" i="3"/>
  <c r="I3477" i="3"/>
  <c r="G3477" i="4"/>
  <c r="O3441" i="3"/>
  <c r="I3441" i="3"/>
  <c r="G3441" i="4"/>
  <c r="O3405" i="3"/>
  <c r="I3405" i="3"/>
  <c r="G3405" i="4"/>
  <c r="O3393" i="3"/>
  <c r="I3393" i="3"/>
  <c r="G3393" i="4"/>
  <c r="O3297" i="3"/>
  <c r="I3297" i="3"/>
  <c r="G3297" i="4"/>
  <c r="O3285" i="3"/>
  <c r="I3285" i="3"/>
  <c r="G3285" i="4"/>
  <c r="O3273" i="3"/>
  <c r="I3273" i="3"/>
  <c r="G3273" i="4"/>
  <c r="O3249" i="3"/>
  <c r="I3249" i="3"/>
  <c r="G3249" i="4"/>
  <c r="O3237" i="3"/>
  <c r="I3237" i="3"/>
  <c r="G3237" i="4"/>
  <c r="O3225" i="3"/>
  <c r="I3225" i="3"/>
  <c r="G3225" i="4"/>
  <c r="O3213" i="3"/>
  <c r="I3213" i="3"/>
  <c r="G3213" i="4"/>
  <c r="O3189" i="3"/>
  <c r="I3189" i="3"/>
  <c r="G3189" i="4"/>
  <c r="O3165" i="3"/>
  <c r="I3165" i="3"/>
  <c r="G3165" i="4"/>
  <c r="O3153" i="3"/>
  <c r="I3153" i="3"/>
  <c r="G3153" i="4"/>
  <c r="O3141" i="3"/>
  <c r="I3141" i="3"/>
  <c r="G3141" i="4"/>
  <c r="O3129" i="3"/>
  <c r="I3129" i="3"/>
  <c r="G3129" i="4"/>
  <c r="O3117" i="3"/>
  <c r="I3117" i="3"/>
  <c r="G3117" i="4"/>
  <c r="O3105" i="3"/>
  <c r="I3105" i="3"/>
  <c r="G3105" i="4"/>
  <c r="O3093" i="3"/>
  <c r="I3093" i="3"/>
  <c r="G3093" i="4"/>
  <c r="O3081" i="3"/>
  <c r="I3081" i="3"/>
  <c r="G3081" i="4"/>
  <c r="O3069" i="3"/>
  <c r="I3069" i="3"/>
  <c r="G3069" i="4"/>
  <c r="O3057" i="3"/>
  <c r="I3057" i="3"/>
  <c r="G3057" i="4"/>
  <c r="O3045" i="3"/>
  <c r="I3045" i="3"/>
  <c r="G3045" i="4"/>
  <c r="O3033" i="3"/>
  <c r="I3033" i="3"/>
  <c r="G3033" i="4"/>
  <c r="O3021" i="3"/>
  <c r="I3021" i="3"/>
  <c r="G3021" i="4"/>
  <c r="O2997" i="3"/>
  <c r="I2997" i="3"/>
  <c r="G2997" i="4"/>
  <c r="O2985" i="3"/>
  <c r="I2985" i="3"/>
  <c r="G2985" i="4"/>
  <c r="O4022" i="3"/>
  <c r="I4022" i="3"/>
  <c r="G4022" i="4"/>
  <c r="O4010" i="3"/>
  <c r="I4010" i="3"/>
  <c r="G4010" i="4"/>
  <c r="O3998" i="3"/>
  <c r="I3998" i="3"/>
  <c r="G3998" i="4"/>
  <c r="O3986" i="3"/>
  <c r="I3986" i="3"/>
  <c r="G3986" i="4"/>
  <c r="O3974" i="3"/>
  <c r="I3974" i="3"/>
  <c r="G3974" i="4"/>
  <c r="O3962" i="3"/>
  <c r="I3962" i="3"/>
  <c r="G3962" i="4"/>
  <c r="O3950" i="3"/>
  <c r="I3950" i="3"/>
  <c r="G3950" i="4"/>
  <c r="O3938" i="3"/>
  <c r="I3938" i="3"/>
  <c r="G3938" i="4"/>
  <c r="O3926" i="3"/>
  <c r="I3926" i="3"/>
  <c r="G3926" i="4"/>
  <c r="O3914" i="3"/>
  <c r="I3914" i="3"/>
  <c r="G3914" i="4"/>
  <c r="O3902" i="3"/>
  <c r="I3902" i="3"/>
  <c r="G3902" i="4"/>
  <c r="O3890" i="3"/>
  <c r="I3890" i="3"/>
  <c r="G3890" i="4"/>
  <c r="O3878" i="3"/>
  <c r="I3878" i="3"/>
  <c r="G3878" i="4"/>
  <c r="O3866" i="3"/>
  <c r="I3866" i="3"/>
  <c r="G3866" i="4"/>
  <c r="O3854" i="3"/>
  <c r="I3854" i="3"/>
  <c r="G3854" i="4"/>
  <c r="O3842" i="3"/>
  <c r="I3842" i="3"/>
  <c r="G3842" i="4"/>
  <c r="O3830" i="3"/>
  <c r="I3830" i="3"/>
  <c r="G3830" i="4"/>
  <c r="O3818" i="3"/>
  <c r="I3818" i="3"/>
  <c r="G3818" i="4"/>
  <c r="O3806" i="3"/>
  <c r="I3806" i="3"/>
  <c r="G3806" i="4"/>
  <c r="O3794" i="3"/>
  <c r="I3794" i="3"/>
  <c r="G3794" i="4"/>
  <c r="O3782" i="3"/>
  <c r="I3782" i="3"/>
  <c r="G3782" i="4"/>
  <c r="O3770" i="3"/>
  <c r="I3770" i="3"/>
  <c r="G3770" i="4"/>
  <c r="O3758" i="3"/>
  <c r="I3758" i="3"/>
  <c r="G3758" i="4"/>
  <c r="O3746" i="3"/>
  <c r="I3746" i="3"/>
  <c r="G3746" i="4"/>
  <c r="O3734" i="3"/>
  <c r="I3734" i="3"/>
  <c r="G3734" i="4"/>
  <c r="O3722" i="3"/>
  <c r="I3722" i="3"/>
  <c r="G3722" i="4"/>
  <c r="O3710" i="3"/>
  <c r="I3710" i="3"/>
  <c r="G3710" i="4"/>
  <c r="O3698" i="3"/>
  <c r="I3698" i="3"/>
  <c r="G3698" i="4"/>
  <c r="O3686" i="3"/>
  <c r="I3686" i="3"/>
  <c r="G3686" i="4"/>
  <c r="O3674" i="3"/>
  <c r="I3674" i="3"/>
  <c r="G3674" i="4"/>
  <c r="O3662" i="3"/>
  <c r="I3662" i="3"/>
  <c r="G3662" i="4"/>
  <c r="O3650" i="3"/>
  <c r="G3650" i="4"/>
  <c r="I3650" i="3"/>
  <c r="O3638" i="3"/>
  <c r="I3638" i="3"/>
  <c r="G3638" i="4"/>
  <c r="O3626" i="3"/>
  <c r="I3626" i="3"/>
  <c r="G3626" i="4"/>
  <c r="O3614" i="3"/>
  <c r="G3614" i="4"/>
  <c r="I3614" i="3"/>
  <c r="O3602" i="3"/>
  <c r="I3602" i="3"/>
  <c r="G3602" i="4"/>
  <c r="O3590" i="3"/>
  <c r="I3590" i="3"/>
  <c r="G3590" i="4"/>
  <c r="O3578" i="3"/>
  <c r="I3578" i="3"/>
  <c r="G3578" i="4"/>
  <c r="O3566" i="3"/>
  <c r="I3566" i="3"/>
  <c r="G3566" i="4"/>
  <c r="O3554" i="3"/>
  <c r="I3554" i="3"/>
  <c r="G3554" i="4"/>
  <c r="O3542" i="3"/>
  <c r="I3542" i="3"/>
  <c r="G3542" i="4"/>
  <c r="O3530" i="3"/>
  <c r="I3530" i="3"/>
  <c r="G3530" i="4"/>
  <c r="O3518" i="3"/>
  <c r="I3518" i="3"/>
  <c r="G3518" i="4"/>
  <c r="O3506" i="3"/>
  <c r="I3506" i="3"/>
  <c r="G3506" i="4"/>
  <c r="O3494" i="3"/>
  <c r="I3494" i="3"/>
  <c r="G3494" i="4"/>
  <c r="O3482" i="3"/>
  <c r="I3482" i="3"/>
  <c r="G3482" i="4"/>
  <c r="O3470" i="3"/>
  <c r="I3470" i="3"/>
  <c r="G3470" i="4"/>
  <c r="O3458" i="3"/>
  <c r="I3458" i="3"/>
  <c r="G3458" i="4"/>
  <c r="O3446" i="3"/>
  <c r="I3446" i="3"/>
  <c r="G3446" i="4"/>
  <c r="O3434" i="3"/>
  <c r="I3434" i="3"/>
  <c r="G3434" i="4"/>
  <c r="O3422" i="3"/>
  <c r="I3422" i="3"/>
  <c r="G3422" i="4"/>
  <c r="O3410" i="3"/>
  <c r="I3410" i="3"/>
  <c r="G3410" i="4"/>
  <c r="O3398" i="3"/>
  <c r="I3398" i="3"/>
  <c r="G3398" i="4"/>
  <c r="O3386" i="3"/>
  <c r="I3386" i="3"/>
  <c r="G3386" i="4"/>
  <c r="O3374" i="3"/>
  <c r="I3374" i="3"/>
  <c r="G3374" i="4"/>
  <c r="O3362" i="3"/>
  <c r="I3362" i="3"/>
  <c r="G3362" i="4"/>
  <c r="O3350" i="3"/>
  <c r="I3350" i="3"/>
  <c r="G3350" i="4"/>
  <c r="O3338" i="3"/>
  <c r="I3338" i="3"/>
  <c r="G3338" i="4"/>
  <c r="O3326" i="3"/>
  <c r="I3326" i="3"/>
  <c r="G3326" i="4"/>
  <c r="O3314" i="3"/>
  <c r="I3314" i="3"/>
  <c r="G3314" i="4"/>
  <c r="I3302" i="3"/>
  <c r="O3302" i="3"/>
  <c r="G3302" i="4"/>
  <c r="O3290" i="3"/>
  <c r="I3290" i="3"/>
  <c r="G3290" i="4"/>
  <c r="O3278" i="3"/>
  <c r="I3278" i="3"/>
  <c r="G3278" i="4"/>
  <c r="O3266" i="3"/>
  <c r="I3266" i="3"/>
  <c r="G3266" i="4"/>
  <c r="I3254" i="3"/>
  <c r="O3254" i="3"/>
  <c r="G3254" i="4"/>
  <c r="O3242" i="3"/>
  <c r="I3242" i="3"/>
  <c r="G3242" i="4"/>
  <c r="O3230" i="3"/>
  <c r="I3230" i="3"/>
  <c r="G3230" i="4"/>
  <c r="O3218" i="3"/>
  <c r="I3218" i="3"/>
  <c r="G3218" i="4"/>
  <c r="O3206" i="3"/>
  <c r="I3206" i="3"/>
  <c r="G3206" i="4"/>
  <c r="O3194" i="3"/>
  <c r="I3194" i="3"/>
  <c r="G3194" i="4"/>
  <c r="O3182" i="3"/>
  <c r="I3182" i="3"/>
  <c r="G3182" i="4"/>
  <c r="O3170" i="3"/>
  <c r="I3170" i="3"/>
  <c r="G3170" i="4"/>
  <c r="I3158" i="3"/>
  <c r="O3158" i="3"/>
  <c r="G3158" i="4"/>
  <c r="O3146" i="3"/>
  <c r="I3146" i="3"/>
  <c r="G3146" i="4"/>
  <c r="O3134" i="3"/>
  <c r="I3134" i="3"/>
  <c r="G3134" i="4"/>
  <c r="O3122" i="3"/>
  <c r="I3122" i="3"/>
  <c r="G3122" i="4"/>
  <c r="O3110" i="3"/>
  <c r="I3110" i="3"/>
  <c r="G3110" i="4"/>
  <c r="O3098" i="3"/>
  <c r="I3098" i="3"/>
  <c r="G3098" i="4"/>
  <c r="O3086" i="3"/>
  <c r="I3086" i="3"/>
  <c r="G3086" i="4"/>
  <c r="O3074" i="3"/>
  <c r="I3074" i="3"/>
  <c r="G3074" i="4"/>
  <c r="O3062" i="3"/>
  <c r="I3062" i="3"/>
  <c r="G3062" i="4"/>
  <c r="O3050" i="3"/>
  <c r="I3050" i="3"/>
  <c r="G3050" i="4"/>
  <c r="O3038" i="3"/>
  <c r="I3038" i="3"/>
  <c r="G3038" i="4"/>
  <c r="O3026" i="3"/>
  <c r="I3026" i="3"/>
  <c r="G3026" i="4"/>
  <c r="O3014" i="3"/>
  <c r="I3014" i="3"/>
  <c r="G3014" i="4"/>
  <c r="O3002" i="3"/>
  <c r="I3002" i="3"/>
  <c r="G3002" i="4"/>
  <c r="O2990" i="3"/>
  <c r="I2990" i="3"/>
  <c r="G2990" i="4"/>
  <c r="O2978" i="3"/>
  <c r="I2978" i="3"/>
  <c r="G2978" i="4"/>
  <c r="O2966" i="3"/>
  <c r="I2966" i="3"/>
  <c r="G2966" i="4"/>
  <c r="O2954" i="3"/>
  <c r="I2954" i="3"/>
  <c r="G2954" i="4"/>
  <c r="O2942" i="3"/>
  <c r="I2942" i="3"/>
  <c r="G2942" i="4"/>
  <c r="O2930" i="3"/>
  <c r="I2930" i="3"/>
  <c r="G2930" i="4"/>
  <c r="O2918" i="3"/>
  <c r="I2918" i="3"/>
  <c r="G2918" i="4"/>
  <c r="O2906" i="3"/>
  <c r="I2906" i="3"/>
  <c r="G2906" i="4"/>
  <c r="O2894" i="3"/>
  <c r="I2894" i="3"/>
  <c r="G2894" i="4"/>
  <c r="O2882" i="3"/>
  <c r="I2882" i="3"/>
  <c r="G2882" i="4"/>
  <c r="O2870" i="3"/>
  <c r="I2870" i="3"/>
  <c r="G2870" i="4"/>
  <c r="O2858" i="3"/>
  <c r="I2858" i="3"/>
  <c r="G2858" i="4"/>
  <c r="O2846" i="3"/>
  <c r="I2846" i="3"/>
  <c r="G2846" i="4"/>
  <c r="O2834" i="3"/>
  <c r="I2834" i="3"/>
  <c r="G2834" i="4"/>
  <c r="O2822" i="3"/>
  <c r="I2822" i="3"/>
  <c r="G2822" i="4"/>
  <c r="O2810" i="3"/>
  <c r="I2810" i="3"/>
  <c r="G2810" i="4"/>
  <c r="O2798" i="3"/>
  <c r="I2798" i="3"/>
  <c r="G2798" i="4"/>
  <c r="O2786" i="3"/>
  <c r="I2786" i="3"/>
  <c r="G2786" i="4"/>
  <c r="O2774" i="3"/>
  <c r="I2774" i="3"/>
  <c r="G2774" i="4"/>
  <c r="O2762" i="3"/>
  <c r="I2762" i="3"/>
  <c r="G2762" i="4"/>
  <c r="O2750" i="3"/>
  <c r="I2750" i="3"/>
  <c r="G2750" i="4"/>
  <c r="O2738" i="3"/>
  <c r="I2738" i="3"/>
  <c r="G2738" i="4"/>
  <c r="I2726" i="3"/>
  <c r="O2726" i="3"/>
  <c r="G2726" i="4"/>
  <c r="O2714" i="3"/>
  <c r="I2714" i="3"/>
  <c r="G2714" i="4"/>
  <c r="O2702" i="3"/>
  <c r="I2702" i="3"/>
  <c r="G2702" i="4"/>
  <c r="O2690" i="3"/>
  <c r="I2690" i="3"/>
  <c r="G2690" i="4"/>
  <c r="I2678" i="3"/>
  <c r="O2678" i="3"/>
  <c r="G2678" i="4"/>
  <c r="O2666" i="3"/>
  <c r="I2666" i="3"/>
  <c r="G2666" i="4"/>
  <c r="O2654" i="3"/>
  <c r="I2654" i="3"/>
  <c r="G2654" i="4"/>
  <c r="O2642" i="3"/>
  <c r="I2642" i="3"/>
  <c r="G2642" i="4"/>
  <c r="O2630" i="3"/>
  <c r="I2630" i="3"/>
  <c r="G2630" i="4"/>
  <c r="O2618" i="3"/>
  <c r="I2618" i="3"/>
  <c r="G2618" i="4"/>
  <c r="O2606" i="3"/>
  <c r="I2606" i="3"/>
  <c r="G2606" i="4"/>
  <c r="O2594" i="3"/>
  <c r="I2594" i="3"/>
  <c r="G2594" i="4"/>
  <c r="I2582" i="3"/>
  <c r="O2582" i="3"/>
  <c r="G2582" i="4"/>
  <c r="O2570" i="3"/>
  <c r="I2570" i="3"/>
  <c r="G2570" i="4"/>
  <c r="O2558" i="3"/>
  <c r="I2558" i="3"/>
  <c r="G2558" i="4"/>
  <c r="O2546" i="3"/>
  <c r="I2546" i="3"/>
  <c r="G2546" i="4"/>
  <c r="O2534" i="3"/>
  <c r="I2534" i="3"/>
  <c r="G2534" i="4"/>
  <c r="O2522" i="3"/>
  <c r="I2522" i="3"/>
  <c r="G2522" i="4"/>
  <c r="O2510" i="3"/>
  <c r="I2510" i="3"/>
  <c r="G2510" i="4"/>
  <c r="O2498" i="3"/>
  <c r="I2498" i="3"/>
  <c r="G2498" i="4"/>
  <c r="O2486" i="3"/>
  <c r="I2486" i="3"/>
  <c r="G2486" i="4"/>
  <c r="O2474" i="3"/>
  <c r="I2474" i="3"/>
  <c r="G2474" i="4"/>
  <c r="O2462" i="3"/>
  <c r="I2462" i="3"/>
  <c r="G2462" i="4"/>
  <c r="O2450" i="3"/>
  <c r="I2450" i="3"/>
  <c r="G2450" i="4"/>
  <c r="O2438" i="3"/>
  <c r="I2438" i="3"/>
  <c r="G2438" i="4"/>
  <c r="O2426" i="3"/>
  <c r="I2426" i="3"/>
  <c r="G2426" i="4"/>
  <c r="O2414" i="3"/>
  <c r="I2414" i="3"/>
  <c r="G2414" i="4"/>
  <c r="O2402" i="3"/>
  <c r="I2402" i="3"/>
  <c r="G2402" i="4"/>
  <c r="O2390" i="3"/>
  <c r="I2390" i="3"/>
  <c r="G2390" i="4"/>
  <c r="O2378" i="3"/>
  <c r="I2378" i="3"/>
  <c r="G2378" i="4"/>
  <c r="O2366" i="3"/>
  <c r="I2366" i="3"/>
  <c r="G2366" i="4"/>
  <c r="O2354" i="3"/>
  <c r="I2354" i="3"/>
  <c r="G2354" i="4"/>
  <c r="O2342" i="3"/>
  <c r="I2342" i="3"/>
  <c r="G2342" i="4"/>
  <c r="O2330" i="3"/>
  <c r="I2330" i="3"/>
  <c r="G2330" i="4"/>
  <c r="O2318" i="3"/>
  <c r="I2318" i="3"/>
  <c r="G2318" i="4"/>
  <c r="O2306" i="3"/>
  <c r="I2306" i="3"/>
  <c r="G2306" i="4"/>
  <c r="O2294" i="3"/>
  <c r="I2294" i="3"/>
  <c r="G2294" i="4"/>
  <c r="O2282" i="3"/>
  <c r="I2282" i="3"/>
  <c r="G2282" i="4"/>
  <c r="O2270" i="3"/>
  <c r="I2270" i="3"/>
  <c r="G2270" i="4"/>
  <c r="O2258" i="3"/>
  <c r="I2258" i="3"/>
  <c r="G2258" i="4"/>
  <c r="O2246" i="3"/>
  <c r="I2246" i="3"/>
  <c r="G2246" i="4"/>
  <c r="O2234" i="3"/>
  <c r="I2234" i="3"/>
  <c r="G2234" i="4"/>
  <c r="O2222" i="3"/>
  <c r="I2222" i="3"/>
  <c r="G2222" i="4"/>
  <c r="O2210" i="3"/>
  <c r="I2210" i="3"/>
  <c r="G2210" i="4"/>
  <c r="O2198" i="3"/>
  <c r="I2198" i="3"/>
  <c r="G2198" i="4"/>
  <c r="O2186" i="3"/>
  <c r="I2186" i="3"/>
  <c r="G2186" i="4"/>
  <c r="O2174" i="3"/>
  <c r="I2174" i="3"/>
  <c r="G2174" i="4"/>
  <c r="O2162" i="3"/>
  <c r="I2162" i="3"/>
  <c r="G2162" i="4"/>
  <c r="O2150" i="3"/>
  <c r="I2150" i="3"/>
  <c r="G2150" i="4"/>
  <c r="O2138" i="3"/>
  <c r="I2138" i="3"/>
  <c r="G2138" i="4"/>
  <c r="O2126" i="3"/>
  <c r="I2126" i="3"/>
  <c r="G2126" i="4"/>
  <c r="I2114" i="3"/>
  <c r="O2114" i="3"/>
  <c r="G2114" i="4"/>
  <c r="O2102" i="3"/>
  <c r="I2102" i="3"/>
  <c r="G2102" i="4"/>
  <c r="O2090" i="3"/>
  <c r="I2090" i="3"/>
  <c r="G2090" i="4"/>
  <c r="O2078" i="3"/>
  <c r="I2078" i="3"/>
  <c r="G2078" i="4"/>
  <c r="O2066" i="3"/>
  <c r="I2066" i="3"/>
  <c r="G2066" i="4"/>
  <c r="O2054" i="3"/>
  <c r="I2054" i="3"/>
  <c r="G2054" i="4"/>
  <c r="O2042" i="3"/>
  <c r="I2042" i="3"/>
  <c r="G2042" i="4"/>
  <c r="O2030" i="3"/>
  <c r="I2030" i="3"/>
  <c r="G2030" i="4"/>
  <c r="O2018" i="3"/>
  <c r="I2018" i="3"/>
  <c r="G2018" i="4"/>
  <c r="O2006" i="3"/>
  <c r="I2006" i="3"/>
  <c r="G2006" i="4"/>
  <c r="O1994" i="3"/>
  <c r="I1994" i="3"/>
  <c r="G1994" i="4"/>
  <c r="O1982" i="3"/>
  <c r="I1982" i="3"/>
  <c r="G1982" i="4"/>
  <c r="O1970" i="3"/>
  <c r="I1970" i="3"/>
  <c r="G1970" i="4"/>
  <c r="I1958" i="3"/>
  <c r="O1958" i="3"/>
  <c r="G1958" i="4"/>
  <c r="O1946" i="3"/>
  <c r="I1946" i="3"/>
  <c r="G1946" i="4"/>
  <c r="O1934" i="3"/>
  <c r="I1934" i="3"/>
  <c r="G1934" i="4"/>
  <c r="O1922" i="3"/>
  <c r="I1922" i="3"/>
  <c r="G1922" i="4"/>
  <c r="O1910" i="3"/>
  <c r="I1910" i="3"/>
  <c r="G1910" i="4"/>
  <c r="O1898" i="3"/>
  <c r="I1898" i="3"/>
  <c r="G1898" i="4"/>
  <c r="O1886" i="3"/>
  <c r="I1886" i="3"/>
  <c r="G1886" i="4"/>
  <c r="O1874" i="3"/>
  <c r="I1874" i="3"/>
  <c r="G1874" i="4"/>
  <c r="O1862" i="3"/>
  <c r="I1862" i="3"/>
  <c r="G1862" i="4"/>
  <c r="O1850" i="3"/>
  <c r="I1850" i="3"/>
  <c r="G1850" i="4"/>
  <c r="O1838" i="3"/>
  <c r="I1838" i="3"/>
  <c r="G1838" i="4"/>
  <c r="O1826" i="3"/>
  <c r="I1826" i="3"/>
  <c r="G1826" i="4"/>
  <c r="O1814" i="3"/>
  <c r="I1814" i="3"/>
  <c r="G1814" i="4"/>
  <c r="O1802" i="3"/>
  <c r="I1802" i="3"/>
  <c r="G1802" i="4"/>
  <c r="O1790" i="3"/>
  <c r="I1790" i="3"/>
  <c r="G1790" i="4"/>
  <c r="O1778" i="3"/>
  <c r="I1778" i="3"/>
  <c r="G1778" i="4"/>
  <c r="O1766" i="3"/>
  <c r="I1766" i="3"/>
  <c r="G1766" i="4"/>
  <c r="O1754" i="3"/>
  <c r="I1754" i="3"/>
  <c r="G1754" i="4"/>
  <c r="O1742" i="3"/>
  <c r="I1742" i="3"/>
  <c r="G1742" i="4"/>
  <c r="O1730" i="3"/>
  <c r="I1730" i="3"/>
  <c r="G1730" i="4"/>
  <c r="O1718" i="3"/>
  <c r="I1718" i="3"/>
  <c r="G1718" i="4"/>
  <c r="O1706" i="3"/>
  <c r="I1706" i="3"/>
  <c r="G1706" i="4"/>
  <c r="O1694" i="3"/>
  <c r="I1694" i="3"/>
  <c r="G1694" i="4"/>
  <c r="O1682" i="3"/>
  <c r="I1682" i="3"/>
  <c r="G1682" i="4"/>
  <c r="O1670" i="3"/>
  <c r="I1670" i="3"/>
  <c r="G1670" i="4"/>
  <c r="O1658" i="3"/>
  <c r="I1658" i="3"/>
  <c r="G1658" i="4"/>
  <c r="O1646" i="3"/>
  <c r="I1646" i="3"/>
  <c r="G1646" i="4"/>
  <c r="O1634" i="3"/>
  <c r="I1634" i="3"/>
  <c r="G1634" i="4"/>
  <c r="O1622" i="3"/>
  <c r="I1622" i="3"/>
  <c r="G1622" i="4"/>
  <c r="O1610" i="3"/>
  <c r="I1610" i="3"/>
  <c r="G1610" i="4"/>
  <c r="O1598" i="3"/>
  <c r="I1598" i="3"/>
  <c r="G1598" i="4"/>
  <c r="O1586" i="3"/>
  <c r="I1586" i="3"/>
  <c r="G1586" i="4"/>
  <c r="O1574" i="3"/>
  <c r="I1574" i="3"/>
  <c r="G1574" i="4"/>
  <c r="O1562" i="3"/>
  <c r="I1562" i="3"/>
  <c r="G1562" i="4"/>
  <c r="O1550" i="3"/>
  <c r="I1550" i="3"/>
  <c r="G1550" i="4"/>
  <c r="O1538" i="3"/>
  <c r="I1538" i="3"/>
  <c r="G1538" i="4"/>
  <c r="O1526" i="3"/>
  <c r="I1526" i="3"/>
  <c r="G1526" i="4"/>
  <c r="O1514" i="3"/>
  <c r="I1514" i="3"/>
  <c r="G1514" i="4"/>
  <c r="O1502" i="3"/>
  <c r="I1502" i="3"/>
  <c r="G1502" i="4"/>
  <c r="O1490" i="3"/>
  <c r="I1490" i="3"/>
  <c r="G1490" i="4"/>
  <c r="O1478" i="3"/>
  <c r="I1478" i="3"/>
  <c r="G1478" i="4"/>
  <c r="O1466" i="3"/>
  <c r="I1466" i="3"/>
  <c r="G1466" i="4"/>
  <c r="O1454" i="3"/>
  <c r="I1454" i="3"/>
  <c r="G1454" i="4"/>
  <c r="O1442" i="3"/>
  <c r="I1442" i="3"/>
  <c r="G1442" i="4"/>
  <c r="O1430" i="3"/>
  <c r="I1430" i="3"/>
  <c r="G1430" i="4"/>
  <c r="O1418" i="3"/>
  <c r="I1418" i="3"/>
  <c r="G1418" i="4"/>
  <c r="O1406" i="3"/>
  <c r="I1406" i="3"/>
  <c r="G1406" i="4"/>
  <c r="O1394" i="3"/>
  <c r="I1394" i="3"/>
  <c r="G1394" i="4"/>
  <c r="O1382" i="3"/>
  <c r="I1382" i="3"/>
  <c r="G1382" i="4"/>
  <c r="O1370" i="3"/>
  <c r="I1370" i="3"/>
  <c r="G1370" i="4"/>
  <c r="O1358" i="3"/>
  <c r="I1358" i="3"/>
  <c r="G1358" i="4"/>
  <c r="O1346" i="3"/>
  <c r="I1346" i="3"/>
  <c r="G1346" i="4"/>
  <c r="O1334" i="3"/>
  <c r="I1334" i="3"/>
  <c r="G1334" i="4"/>
  <c r="O1322" i="3"/>
  <c r="I1322" i="3"/>
  <c r="G1322" i="4"/>
  <c r="O1310" i="3"/>
  <c r="I1310" i="3"/>
  <c r="G1310" i="4"/>
  <c r="O1298" i="3"/>
  <c r="I1298" i="3"/>
  <c r="G1298" i="4"/>
  <c r="O1286" i="3"/>
  <c r="I1286" i="3"/>
  <c r="G1286" i="4"/>
  <c r="O1274" i="3"/>
  <c r="I1274" i="3"/>
  <c r="G1274" i="4"/>
  <c r="O1262" i="3"/>
  <c r="I1262" i="3"/>
  <c r="G1262" i="4"/>
  <c r="O1250" i="3"/>
  <c r="I1250" i="3"/>
  <c r="G1250" i="4"/>
  <c r="O1238" i="3"/>
  <c r="I1238" i="3"/>
  <c r="G1238" i="4"/>
  <c r="O1226" i="3"/>
  <c r="I1226" i="3"/>
  <c r="G1226" i="4"/>
  <c r="O1214" i="3"/>
  <c r="I1214" i="3"/>
  <c r="G1214" i="4"/>
  <c r="O1202" i="3"/>
  <c r="I1202" i="3"/>
  <c r="G1202" i="4"/>
  <c r="O1190" i="3"/>
  <c r="I1190" i="3"/>
  <c r="G1190" i="4"/>
  <c r="O1178" i="3"/>
  <c r="I1178" i="3"/>
  <c r="G1178" i="4"/>
  <c r="O1166" i="3"/>
  <c r="I1166" i="3"/>
  <c r="G1166" i="4"/>
  <c r="O1154" i="3"/>
  <c r="I1154" i="3"/>
  <c r="G1154" i="4"/>
  <c r="O1142" i="3"/>
  <c r="I1142" i="3"/>
  <c r="G1142" i="4"/>
  <c r="O1130" i="3"/>
  <c r="I1130" i="3"/>
  <c r="G1130" i="4"/>
  <c r="O1118" i="3"/>
  <c r="I1118" i="3"/>
  <c r="G1118" i="4"/>
  <c r="O1106" i="3"/>
  <c r="I1106" i="3"/>
  <c r="G1106" i="4"/>
  <c r="O1094" i="3"/>
  <c r="I1094" i="3"/>
  <c r="G1094" i="4"/>
  <c r="O1082" i="3"/>
  <c r="I1082" i="3"/>
  <c r="G1082" i="4"/>
  <c r="O1070" i="3"/>
  <c r="I1070" i="3"/>
  <c r="G1070" i="4"/>
  <c r="O1058" i="3"/>
  <c r="I1058" i="3"/>
  <c r="G1058" i="4"/>
  <c r="O1046" i="3"/>
  <c r="I1046" i="3"/>
  <c r="G1046" i="4"/>
  <c r="O1034" i="3"/>
  <c r="I1034" i="3"/>
  <c r="G1034" i="4"/>
  <c r="O1022" i="3"/>
  <c r="I1022" i="3"/>
  <c r="G1022" i="4"/>
  <c r="O1010" i="3"/>
  <c r="I1010" i="3"/>
  <c r="G1010" i="4"/>
  <c r="O998" i="3"/>
  <c r="I998" i="3"/>
  <c r="G998" i="4"/>
  <c r="O986" i="3"/>
  <c r="I986" i="3"/>
  <c r="G986" i="4"/>
  <c r="O974" i="3"/>
  <c r="I974" i="3"/>
  <c r="G974" i="4"/>
  <c r="O962" i="3"/>
  <c r="I962" i="3"/>
  <c r="G962" i="4"/>
  <c r="O950" i="3"/>
  <c r="I950" i="3"/>
  <c r="G950" i="4"/>
  <c r="O938" i="3"/>
  <c r="I938" i="3"/>
  <c r="G938" i="4"/>
  <c r="O926" i="3"/>
  <c r="I926" i="3"/>
  <c r="G926" i="4"/>
  <c r="O914" i="3"/>
  <c r="I914" i="3"/>
  <c r="G914" i="4"/>
  <c r="O902" i="3"/>
  <c r="I902" i="3"/>
  <c r="G902" i="4"/>
  <c r="O890" i="3"/>
  <c r="I890" i="3"/>
  <c r="G890" i="4"/>
  <c r="O878" i="3"/>
  <c r="I878" i="3"/>
  <c r="G878" i="4"/>
  <c r="O866" i="3"/>
  <c r="I866" i="3"/>
  <c r="G866" i="4"/>
  <c r="O854" i="3"/>
  <c r="I854" i="3"/>
  <c r="G854" i="4"/>
  <c r="O842" i="3"/>
  <c r="I842" i="3"/>
  <c r="G842" i="4"/>
  <c r="O830" i="3"/>
  <c r="I830" i="3"/>
  <c r="G830" i="4"/>
  <c r="O818" i="3"/>
  <c r="I818" i="3"/>
  <c r="G818" i="4"/>
  <c r="O806" i="3"/>
  <c r="I806" i="3"/>
  <c r="G806" i="4"/>
  <c r="O794" i="3"/>
  <c r="I794" i="3"/>
  <c r="G794" i="4"/>
  <c r="O782" i="3"/>
  <c r="I782" i="3"/>
  <c r="G782" i="4"/>
  <c r="O770" i="3"/>
  <c r="I770" i="3"/>
  <c r="G770" i="4"/>
  <c r="O758" i="3"/>
  <c r="I758" i="3"/>
  <c r="G758" i="4"/>
  <c r="O746" i="3"/>
  <c r="I746" i="3"/>
  <c r="G746" i="4"/>
  <c r="O734" i="3"/>
  <c r="I734" i="3"/>
  <c r="G734" i="4"/>
  <c r="O722" i="3"/>
  <c r="I722" i="3"/>
  <c r="G722" i="4"/>
  <c r="O710" i="3"/>
  <c r="I710" i="3"/>
  <c r="G710" i="4"/>
  <c r="O698" i="3"/>
  <c r="I698" i="3"/>
  <c r="G698" i="4"/>
  <c r="O686" i="3"/>
  <c r="I686" i="3"/>
  <c r="G686" i="4"/>
  <c r="O674" i="3"/>
  <c r="I674" i="3"/>
  <c r="G674" i="4"/>
  <c r="O662" i="3"/>
  <c r="I662" i="3"/>
  <c r="G662" i="4"/>
  <c r="O650" i="3"/>
  <c r="I650" i="3"/>
  <c r="G650" i="4"/>
  <c r="O638" i="3"/>
  <c r="I638" i="3"/>
  <c r="G638" i="4"/>
  <c r="O626" i="3"/>
  <c r="I626" i="3"/>
  <c r="G626" i="4"/>
  <c r="O614" i="3"/>
  <c r="I614" i="3"/>
  <c r="G614" i="4"/>
  <c r="O602" i="3"/>
  <c r="I602" i="3"/>
  <c r="G602" i="4"/>
  <c r="O590" i="3"/>
  <c r="I590" i="3"/>
  <c r="G590" i="4"/>
  <c r="O578" i="3"/>
  <c r="I578" i="3"/>
  <c r="G578" i="4"/>
  <c r="O566" i="3"/>
  <c r="I566" i="3"/>
  <c r="G566" i="4"/>
  <c r="O554" i="3"/>
  <c r="I554" i="3"/>
  <c r="G554" i="4"/>
  <c r="O542" i="3"/>
  <c r="I542" i="3"/>
  <c r="G542" i="4"/>
  <c r="O530" i="3"/>
  <c r="I530" i="3"/>
  <c r="G530" i="4"/>
  <c r="O518" i="3"/>
  <c r="I518" i="3"/>
  <c r="G518" i="4"/>
  <c r="O506" i="3"/>
  <c r="I506" i="3"/>
  <c r="G506" i="4"/>
  <c r="O494" i="3"/>
  <c r="I494" i="3"/>
  <c r="G494" i="4"/>
  <c r="O482" i="3"/>
  <c r="I482" i="3"/>
  <c r="G482" i="4"/>
  <c r="O470" i="3"/>
  <c r="I470" i="3"/>
  <c r="G470" i="4"/>
  <c r="O458" i="3"/>
  <c r="I458" i="3"/>
  <c r="G458" i="4"/>
  <c r="O446" i="3"/>
  <c r="I446" i="3"/>
  <c r="G446" i="4"/>
  <c r="O434" i="3"/>
  <c r="I434" i="3"/>
  <c r="G434" i="4"/>
  <c r="O422" i="3"/>
  <c r="I422" i="3"/>
  <c r="G422" i="4"/>
  <c r="O410" i="3"/>
  <c r="I410" i="3"/>
  <c r="G410" i="4"/>
  <c r="O398" i="3"/>
  <c r="I398" i="3"/>
  <c r="G398" i="4"/>
  <c r="O386" i="3"/>
  <c r="I386" i="3"/>
  <c r="O374" i="3"/>
  <c r="I374" i="3"/>
  <c r="O362" i="3"/>
  <c r="I362" i="3"/>
  <c r="O350" i="3"/>
  <c r="I350" i="3"/>
  <c r="O338" i="3"/>
  <c r="I338" i="3"/>
  <c r="G338" i="4"/>
  <c r="O326" i="3"/>
  <c r="I326" i="3"/>
  <c r="G326" i="4"/>
  <c r="O314" i="3"/>
  <c r="I314" i="3"/>
  <c r="G314" i="4"/>
  <c r="O302" i="3"/>
  <c r="I302" i="3"/>
  <c r="G302" i="4"/>
  <c r="O290" i="3"/>
  <c r="I290" i="3"/>
  <c r="G290" i="4"/>
  <c r="O278" i="3"/>
  <c r="I278" i="3"/>
  <c r="G278" i="4"/>
  <c r="O266" i="3"/>
  <c r="I266" i="3"/>
  <c r="G266" i="4"/>
  <c r="O254" i="3"/>
  <c r="I254" i="3"/>
  <c r="G254" i="4"/>
  <c r="O242" i="3"/>
  <c r="I242" i="3"/>
  <c r="G242" i="4"/>
  <c r="O230" i="3"/>
  <c r="I230" i="3"/>
  <c r="G230" i="4"/>
  <c r="O218" i="3"/>
  <c r="I218" i="3"/>
  <c r="G218" i="4"/>
  <c r="O206" i="3"/>
  <c r="I206" i="3"/>
  <c r="G206" i="4"/>
  <c r="O194" i="3"/>
  <c r="I194" i="3"/>
  <c r="G194" i="4"/>
  <c r="O182" i="3"/>
  <c r="I182" i="3"/>
  <c r="G182" i="4"/>
  <c r="O170" i="3"/>
  <c r="I170" i="3"/>
  <c r="G170" i="4"/>
  <c r="O158" i="3"/>
  <c r="I158" i="3"/>
  <c r="G158" i="4"/>
  <c r="O146" i="3"/>
  <c r="I146" i="3"/>
  <c r="G146" i="4"/>
  <c r="O134" i="3"/>
  <c r="I134" i="3"/>
  <c r="G134" i="4"/>
  <c r="O122" i="3"/>
  <c r="I122" i="3"/>
  <c r="G122" i="4"/>
  <c r="O110" i="3"/>
  <c r="I110" i="3"/>
  <c r="G110" i="4"/>
  <c r="O98" i="3"/>
  <c r="I98" i="3"/>
  <c r="G98" i="4"/>
  <c r="O86" i="3"/>
  <c r="I86" i="3"/>
  <c r="G86" i="4"/>
  <c r="O74" i="3"/>
  <c r="I74" i="3"/>
  <c r="G74" i="4"/>
  <c r="O62" i="3"/>
  <c r="I62" i="3"/>
  <c r="G62" i="4"/>
  <c r="O50" i="3"/>
  <c r="I50" i="3"/>
  <c r="G50" i="4"/>
  <c r="O38" i="3"/>
  <c r="I38" i="3"/>
  <c r="G38" i="4"/>
  <c r="O26" i="3"/>
  <c r="I26" i="3"/>
  <c r="G26" i="4"/>
  <c r="O14" i="3"/>
  <c r="I14" i="3"/>
  <c r="G14" i="4"/>
  <c r="G395" i="4"/>
  <c r="G373" i="4"/>
  <c r="G363" i="4"/>
  <c r="G344" i="4"/>
  <c r="O3936" i="3"/>
  <c r="I3936" i="3"/>
  <c r="G3936" i="4"/>
  <c r="O3833" i="3"/>
  <c r="I3833" i="3"/>
  <c r="G3833" i="4"/>
  <c r="O3994" i="3"/>
  <c r="I3994" i="3"/>
  <c r="G3994" i="4"/>
  <c r="O3946" i="3"/>
  <c r="I3946" i="3"/>
  <c r="G3946" i="4"/>
  <c r="O3934" i="3"/>
  <c r="I3934" i="3"/>
  <c r="G3934" i="4"/>
  <c r="O3898" i="3"/>
  <c r="I3898" i="3"/>
  <c r="G3898" i="4"/>
  <c r="O3826" i="3"/>
  <c r="I3826" i="3"/>
  <c r="G3826" i="4"/>
  <c r="O4004" i="3"/>
  <c r="I4004" i="3"/>
  <c r="G4004" i="4"/>
  <c r="O3980" i="3"/>
  <c r="I3980" i="3"/>
  <c r="G3980" i="4"/>
  <c r="O3956" i="3"/>
  <c r="I3956" i="3"/>
  <c r="G3956" i="4"/>
  <c r="O3932" i="3"/>
  <c r="I3932" i="3"/>
  <c r="G3932" i="4"/>
  <c r="O3740" i="3"/>
  <c r="I3740" i="3"/>
  <c r="G3740" i="4"/>
  <c r="O3704" i="3"/>
  <c r="I3704" i="3"/>
  <c r="G3704" i="4"/>
  <c r="O3632" i="3"/>
  <c r="I3632" i="3"/>
  <c r="G3632" i="4"/>
  <c r="O3560" i="3"/>
  <c r="I3560" i="3"/>
  <c r="G3560" i="4"/>
  <c r="O3548" i="3"/>
  <c r="G3548" i="4"/>
  <c r="I3548" i="3"/>
  <c r="O3464" i="3"/>
  <c r="I3464" i="3"/>
  <c r="G3464" i="4"/>
  <c r="O4027" i="3"/>
  <c r="I4027" i="3"/>
  <c r="G4027" i="4"/>
  <c r="O4015" i="3"/>
  <c r="I4015" i="3"/>
  <c r="G4015" i="4"/>
  <c r="O4003" i="3"/>
  <c r="I4003" i="3"/>
  <c r="G4003" i="4"/>
  <c r="O3991" i="3"/>
  <c r="I3991" i="3"/>
  <c r="G3991" i="4"/>
  <c r="O3979" i="3"/>
  <c r="I3979" i="3"/>
  <c r="G3979" i="4"/>
  <c r="O3967" i="3"/>
  <c r="I3967" i="3"/>
  <c r="G3967" i="4"/>
  <c r="O3955" i="3"/>
  <c r="I3955" i="3"/>
  <c r="G3955" i="4"/>
  <c r="O3943" i="3"/>
  <c r="I3943" i="3"/>
  <c r="G3943" i="4"/>
  <c r="O3931" i="3"/>
  <c r="I3931" i="3"/>
  <c r="G3931" i="4"/>
  <c r="O3919" i="3"/>
  <c r="I3919" i="3"/>
  <c r="G3919" i="4"/>
  <c r="O3907" i="3"/>
  <c r="I3907" i="3"/>
  <c r="G3907" i="4"/>
  <c r="O3895" i="3"/>
  <c r="I3895" i="3"/>
  <c r="G3895" i="4"/>
  <c r="O3883" i="3"/>
  <c r="I3883" i="3"/>
  <c r="G3883" i="4"/>
  <c r="O3871" i="3"/>
  <c r="I3871" i="3"/>
  <c r="G3871" i="4"/>
  <c r="O3859" i="3"/>
  <c r="I3859" i="3"/>
  <c r="G3859" i="4"/>
  <c r="O3847" i="3"/>
  <c r="I3847" i="3"/>
  <c r="G3847" i="4"/>
  <c r="O3835" i="3"/>
  <c r="I3835" i="3"/>
  <c r="G3835" i="4"/>
  <c r="O3823" i="3"/>
  <c r="I3823" i="3"/>
  <c r="G3823" i="4"/>
  <c r="O3811" i="3"/>
  <c r="I3811" i="3"/>
  <c r="G3811" i="4"/>
  <c r="O3799" i="3"/>
  <c r="I3799" i="3"/>
  <c r="G3799" i="4"/>
  <c r="O3787" i="3"/>
  <c r="I3787" i="3"/>
  <c r="G3787" i="4"/>
  <c r="O3775" i="3"/>
  <c r="I3775" i="3"/>
  <c r="G3775" i="4"/>
  <c r="O3763" i="3"/>
  <c r="I3763" i="3"/>
  <c r="G3763" i="4"/>
  <c r="O3751" i="3"/>
  <c r="I3751" i="3"/>
  <c r="G3751" i="4"/>
  <c r="O3739" i="3"/>
  <c r="I3739" i="3"/>
  <c r="G3739" i="4"/>
  <c r="O3727" i="3"/>
  <c r="I3727" i="3"/>
  <c r="G3727" i="4"/>
  <c r="O3715" i="3"/>
  <c r="I3715" i="3"/>
  <c r="G3715" i="4"/>
  <c r="O3703" i="3"/>
  <c r="I3703" i="3"/>
  <c r="G3703" i="4"/>
  <c r="O3691" i="3"/>
  <c r="I3691" i="3"/>
  <c r="G3691" i="4"/>
  <c r="O3679" i="3"/>
  <c r="I3679" i="3"/>
  <c r="G3679" i="4"/>
  <c r="O3667" i="3"/>
  <c r="I3667" i="3"/>
  <c r="G3667" i="4"/>
  <c r="O3655" i="3"/>
  <c r="I3655" i="3"/>
  <c r="G3655" i="4"/>
  <c r="O3643" i="3"/>
  <c r="I3643" i="3"/>
  <c r="G3643" i="4"/>
  <c r="O3631" i="3"/>
  <c r="I3631" i="3"/>
  <c r="G3631" i="4"/>
  <c r="O3619" i="3"/>
  <c r="I3619" i="3"/>
  <c r="G3619" i="4"/>
  <c r="O3607" i="3"/>
  <c r="I3607" i="3"/>
  <c r="G3607" i="4"/>
  <c r="O3595" i="3"/>
  <c r="I3595" i="3"/>
  <c r="G3595" i="4"/>
  <c r="O3583" i="3"/>
  <c r="I3583" i="3"/>
  <c r="G3583" i="4"/>
  <c r="O3571" i="3"/>
  <c r="I3571" i="3"/>
  <c r="G3571" i="4"/>
  <c r="O3559" i="3"/>
  <c r="I3559" i="3"/>
  <c r="G3559" i="4"/>
  <c r="O3547" i="3"/>
  <c r="G3547" i="4"/>
  <c r="I3547" i="3"/>
  <c r="O3535" i="3"/>
  <c r="I3535" i="3"/>
  <c r="G3535" i="4"/>
  <c r="O3523" i="3"/>
  <c r="I3523" i="3"/>
  <c r="G3523" i="4"/>
  <c r="O3511" i="3"/>
  <c r="I3511" i="3"/>
  <c r="G3511" i="4"/>
  <c r="O3499" i="3"/>
  <c r="I3499" i="3"/>
  <c r="G3499" i="4"/>
  <c r="O3487" i="3"/>
  <c r="I3487" i="3"/>
  <c r="G3487" i="4"/>
  <c r="O3475" i="3"/>
  <c r="I3475" i="3"/>
  <c r="G3475" i="4"/>
  <c r="O3463" i="3"/>
  <c r="I3463" i="3"/>
  <c r="G3463" i="4"/>
  <c r="O3451" i="3"/>
  <c r="I3451" i="3"/>
  <c r="G3451" i="4"/>
  <c r="O3439" i="3"/>
  <c r="I3439" i="3"/>
  <c r="G3439" i="4"/>
  <c r="O3427" i="3"/>
  <c r="I3427" i="3"/>
  <c r="G3427" i="4"/>
  <c r="O3415" i="3"/>
  <c r="I3415" i="3"/>
  <c r="G3415" i="4"/>
  <c r="O3403" i="3"/>
  <c r="I3403" i="3"/>
  <c r="G3403" i="4"/>
  <c r="O3391" i="3"/>
  <c r="I3391" i="3"/>
  <c r="G3391" i="4"/>
  <c r="O3379" i="3"/>
  <c r="I3379" i="3"/>
  <c r="G3379" i="4"/>
  <c r="O3367" i="3"/>
  <c r="I3367" i="3"/>
  <c r="G3367" i="4"/>
  <c r="O3355" i="3"/>
  <c r="I3355" i="3"/>
  <c r="G3355" i="4"/>
  <c r="O3343" i="3"/>
  <c r="I3343" i="3"/>
  <c r="G3343" i="4"/>
  <c r="O3331" i="3"/>
  <c r="I3331" i="3"/>
  <c r="G3331" i="4"/>
  <c r="O3319" i="3"/>
  <c r="I3319" i="3"/>
  <c r="G3319" i="4"/>
  <c r="O3307" i="3"/>
  <c r="I3307" i="3"/>
  <c r="G3307" i="4"/>
  <c r="O3295" i="3"/>
  <c r="I3295" i="3"/>
  <c r="G3295" i="4"/>
  <c r="O3283" i="3"/>
  <c r="I3283" i="3"/>
  <c r="G3283" i="4"/>
  <c r="O3271" i="3"/>
  <c r="I3271" i="3"/>
  <c r="G3271" i="4"/>
  <c r="O3259" i="3"/>
  <c r="I3259" i="3"/>
  <c r="G3259" i="4"/>
  <c r="O3247" i="3"/>
  <c r="I3247" i="3"/>
  <c r="G3247" i="4"/>
  <c r="O3235" i="3"/>
  <c r="I3235" i="3"/>
  <c r="G3235" i="4"/>
  <c r="O3223" i="3"/>
  <c r="I3223" i="3"/>
  <c r="G3223" i="4"/>
  <c r="O3211" i="3"/>
  <c r="I3211" i="3"/>
  <c r="G3211" i="4"/>
  <c r="O3199" i="3"/>
  <c r="I3199" i="3"/>
  <c r="G3199" i="4"/>
  <c r="O3187" i="3"/>
  <c r="I3187" i="3"/>
  <c r="G3187" i="4"/>
  <c r="O3175" i="3"/>
  <c r="I3175" i="3"/>
  <c r="G3175" i="4"/>
  <c r="O3163" i="3"/>
  <c r="I3163" i="3"/>
  <c r="G3163" i="4"/>
  <c r="O3151" i="3"/>
  <c r="I3151" i="3"/>
  <c r="G3151" i="4"/>
  <c r="O3139" i="3"/>
  <c r="I3139" i="3"/>
  <c r="G3139" i="4"/>
  <c r="O3127" i="3"/>
  <c r="I3127" i="3"/>
  <c r="G3127" i="4"/>
  <c r="O3115" i="3"/>
  <c r="I3115" i="3"/>
  <c r="G3115" i="4"/>
  <c r="O3103" i="3"/>
  <c r="I3103" i="3"/>
  <c r="G3103" i="4"/>
  <c r="O3091" i="3"/>
  <c r="I3091" i="3"/>
  <c r="G3091" i="4"/>
  <c r="O3079" i="3"/>
  <c r="I3079" i="3"/>
  <c r="G3079" i="4"/>
  <c r="O3067" i="3"/>
  <c r="I3067" i="3"/>
  <c r="G3067" i="4"/>
  <c r="O3055" i="3"/>
  <c r="I3055" i="3"/>
  <c r="G3055" i="4"/>
  <c r="O3043" i="3"/>
  <c r="I3043" i="3"/>
  <c r="G3043" i="4"/>
  <c r="O3031" i="3"/>
  <c r="I3031" i="3"/>
  <c r="G3031" i="4"/>
  <c r="O3019" i="3"/>
  <c r="I3019" i="3"/>
  <c r="G3019" i="4"/>
  <c r="O3007" i="3"/>
  <c r="I3007" i="3"/>
  <c r="G3007" i="4"/>
  <c r="O2995" i="3"/>
  <c r="I2995" i="3"/>
  <c r="G2995" i="4"/>
  <c r="O2983" i="3"/>
  <c r="I2983" i="3"/>
  <c r="G2983" i="4"/>
  <c r="O2971" i="3"/>
  <c r="I2971" i="3"/>
  <c r="G2971" i="4"/>
  <c r="O2959" i="3"/>
  <c r="I2959" i="3"/>
  <c r="G2959" i="4"/>
  <c r="O2947" i="3"/>
  <c r="I2947" i="3"/>
  <c r="G2947" i="4"/>
  <c r="O2935" i="3"/>
  <c r="I2935" i="3"/>
  <c r="G2935" i="4"/>
  <c r="O2923" i="3"/>
  <c r="I2923" i="3"/>
  <c r="G2923" i="4"/>
  <c r="O2911" i="3"/>
  <c r="I2911" i="3"/>
  <c r="G2911" i="4"/>
  <c r="O2899" i="3"/>
  <c r="I2899" i="3"/>
  <c r="G2899" i="4"/>
  <c r="O2887" i="3"/>
  <c r="I2887" i="3"/>
  <c r="G2887" i="4"/>
  <c r="O2875" i="3"/>
  <c r="I2875" i="3"/>
  <c r="G2875" i="4"/>
  <c r="O2863" i="3"/>
  <c r="I2863" i="3"/>
  <c r="G2863" i="4"/>
  <c r="O2851" i="3"/>
  <c r="I2851" i="3"/>
  <c r="G2851" i="4"/>
  <c r="O2839" i="3"/>
  <c r="I2839" i="3"/>
  <c r="G2839" i="4"/>
  <c r="O2827" i="3"/>
  <c r="I2827" i="3"/>
  <c r="G2827" i="4"/>
  <c r="O2815" i="3"/>
  <c r="I2815" i="3"/>
  <c r="G2815" i="4"/>
  <c r="O2803" i="3"/>
  <c r="I2803" i="3"/>
  <c r="G2803" i="4"/>
  <c r="O2791" i="3"/>
  <c r="I2791" i="3"/>
  <c r="G2791" i="4"/>
  <c r="O2779" i="3"/>
  <c r="I2779" i="3"/>
  <c r="G2779" i="4"/>
  <c r="O2767" i="3"/>
  <c r="I2767" i="3"/>
  <c r="G2767" i="4"/>
  <c r="O2755" i="3"/>
  <c r="I2755" i="3"/>
  <c r="G2755" i="4"/>
  <c r="O2743" i="3"/>
  <c r="I2743" i="3"/>
  <c r="G2743" i="4"/>
  <c r="O2731" i="3"/>
  <c r="I2731" i="3"/>
  <c r="G2731" i="4"/>
  <c r="O2719" i="3"/>
  <c r="I2719" i="3"/>
  <c r="G2719" i="4"/>
  <c r="O2707" i="3"/>
  <c r="I2707" i="3"/>
  <c r="G2707" i="4"/>
  <c r="O2695" i="3"/>
  <c r="I2695" i="3"/>
  <c r="G2695" i="4"/>
  <c r="O2683" i="3"/>
  <c r="I2683" i="3"/>
  <c r="G2683" i="4"/>
  <c r="O2671" i="3"/>
  <c r="I2671" i="3"/>
  <c r="G2671" i="4"/>
  <c r="O2659" i="3"/>
  <c r="I2659" i="3"/>
  <c r="G2659" i="4"/>
  <c r="O2647" i="3"/>
  <c r="I2647" i="3"/>
  <c r="G2647" i="4"/>
  <c r="O2635" i="3"/>
  <c r="I2635" i="3"/>
  <c r="G2635" i="4"/>
  <c r="O2623" i="3"/>
  <c r="I2623" i="3"/>
  <c r="G2623" i="4"/>
  <c r="O2611" i="3"/>
  <c r="I2611" i="3"/>
  <c r="G2611" i="4"/>
  <c r="O2599" i="3"/>
  <c r="I2599" i="3"/>
  <c r="G2599" i="4"/>
  <c r="O2587" i="3"/>
  <c r="I2587" i="3"/>
  <c r="G2587" i="4"/>
  <c r="O2575" i="3"/>
  <c r="I2575" i="3"/>
  <c r="G2575" i="4"/>
  <c r="O2563" i="3"/>
  <c r="I2563" i="3"/>
  <c r="G2563" i="4"/>
  <c r="O2551" i="3"/>
  <c r="I2551" i="3"/>
  <c r="G2551" i="4"/>
  <c r="O2539" i="3"/>
  <c r="I2539" i="3"/>
  <c r="G2539" i="4"/>
  <c r="O2527" i="3"/>
  <c r="I2527" i="3"/>
  <c r="G2527" i="4"/>
  <c r="O2515" i="3"/>
  <c r="I2515" i="3"/>
  <c r="G2515" i="4"/>
  <c r="O2503" i="3"/>
  <c r="I2503" i="3"/>
  <c r="G2503" i="4"/>
  <c r="O2491" i="3"/>
  <c r="I2491" i="3"/>
  <c r="G2491" i="4"/>
  <c r="O2479" i="3"/>
  <c r="I2479" i="3"/>
  <c r="G2479" i="4"/>
  <c r="O2467" i="3"/>
  <c r="I2467" i="3"/>
  <c r="G2467" i="4"/>
  <c r="O2455" i="3"/>
  <c r="I2455" i="3"/>
  <c r="G2455" i="4"/>
  <c r="O2443" i="3"/>
  <c r="I2443" i="3"/>
  <c r="G2443" i="4"/>
  <c r="O2431" i="3"/>
  <c r="I2431" i="3"/>
  <c r="G2431" i="4"/>
  <c r="O2419" i="3"/>
  <c r="I2419" i="3"/>
  <c r="G2419" i="4"/>
  <c r="O2407" i="3"/>
  <c r="I2407" i="3"/>
  <c r="G2407" i="4"/>
  <c r="O2395" i="3"/>
  <c r="I2395" i="3"/>
  <c r="G2395" i="4"/>
  <c r="O2383" i="3"/>
  <c r="I2383" i="3"/>
  <c r="G2383" i="4"/>
  <c r="O2371" i="3"/>
  <c r="I2371" i="3"/>
  <c r="G2371" i="4"/>
  <c r="O2359" i="3"/>
  <c r="I2359" i="3"/>
  <c r="G2359" i="4"/>
  <c r="O2347" i="3"/>
  <c r="I2347" i="3"/>
  <c r="G2347" i="4"/>
  <c r="O2335" i="3"/>
  <c r="I2335" i="3"/>
  <c r="G2335" i="4"/>
  <c r="O2323" i="3"/>
  <c r="I2323" i="3"/>
  <c r="G2323" i="4"/>
  <c r="O2311" i="3"/>
  <c r="I2311" i="3"/>
  <c r="G2311" i="4"/>
  <c r="O2299" i="3"/>
  <c r="I2299" i="3"/>
  <c r="G2299" i="4"/>
  <c r="O2287" i="3"/>
  <c r="I2287" i="3"/>
  <c r="G2287" i="4"/>
  <c r="O2275" i="3"/>
  <c r="I2275" i="3"/>
  <c r="G2275" i="4"/>
  <c r="O2263" i="3"/>
  <c r="I2263" i="3"/>
  <c r="G2263" i="4"/>
  <c r="O2251" i="3"/>
  <c r="I2251" i="3"/>
  <c r="G2251" i="4"/>
  <c r="O2239" i="3"/>
  <c r="I2239" i="3"/>
  <c r="G2239" i="4"/>
  <c r="O2227" i="3"/>
  <c r="I2227" i="3"/>
  <c r="G2227" i="4"/>
  <c r="O2215" i="3"/>
  <c r="I2215" i="3"/>
  <c r="G2215" i="4"/>
  <c r="O2203" i="3"/>
  <c r="I2203" i="3"/>
  <c r="G2203" i="4"/>
  <c r="O2191" i="3"/>
  <c r="I2191" i="3"/>
  <c r="G2191" i="4"/>
  <c r="O2179" i="3"/>
  <c r="I2179" i="3"/>
  <c r="G2179" i="4"/>
  <c r="O2167" i="3"/>
  <c r="I2167" i="3"/>
  <c r="G2167" i="4"/>
  <c r="O2155" i="3"/>
  <c r="I2155" i="3"/>
  <c r="G2155" i="4"/>
  <c r="O2143" i="3"/>
  <c r="I2143" i="3"/>
  <c r="G2143" i="4"/>
  <c r="O2131" i="3"/>
  <c r="I2131" i="3"/>
  <c r="G2131" i="4"/>
  <c r="O2119" i="3"/>
  <c r="I2119" i="3"/>
  <c r="G2119" i="4"/>
  <c r="O2107" i="3"/>
  <c r="I2107" i="3"/>
  <c r="G2107" i="4"/>
  <c r="O2095" i="3"/>
  <c r="I2095" i="3"/>
  <c r="G2095" i="4"/>
  <c r="O2083" i="3"/>
  <c r="I2083" i="3"/>
  <c r="G2083" i="4"/>
  <c r="O2071" i="3"/>
  <c r="I2071" i="3"/>
  <c r="G2071" i="4"/>
  <c r="O2059" i="3"/>
  <c r="I2059" i="3"/>
  <c r="G2059" i="4"/>
  <c r="O2047" i="3"/>
  <c r="I2047" i="3"/>
  <c r="G2047" i="4"/>
  <c r="O2035" i="3"/>
  <c r="I2035" i="3"/>
  <c r="G2035" i="4"/>
  <c r="O2023" i="3"/>
  <c r="I2023" i="3"/>
  <c r="G2023" i="4"/>
  <c r="O2011" i="3"/>
  <c r="I2011" i="3"/>
  <c r="G2011" i="4"/>
  <c r="O1999" i="3"/>
  <c r="I1999" i="3"/>
  <c r="G1999" i="4"/>
  <c r="O1987" i="3"/>
  <c r="I1987" i="3"/>
  <c r="G1987" i="4"/>
  <c r="O1975" i="3"/>
  <c r="I1975" i="3"/>
  <c r="G1975" i="4"/>
  <c r="O1963" i="3"/>
  <c r="I1963" i="3"/>
  <c r="G1963" i="4"/>
  <c r="O1951" i="3"/>
  <c r="I1951" i="3"/>
  <c r="G1951" i="4"/>
  <c r="O1939" i="3"/>
  <c r="I1939" i="3"/>
  <c r="G1939" i="4"/>
  <c r="O1927" i="3"/>
  <c r="I1927" i="3"/>
  <c r="G1927" i="4"/>
  <c r="O1915" i="3"/>
  <c r="I1915" i="3"/>
  <c r="G1915" i="4"/>
  <c r="O1903" i="3"/>
  <c r="I1903" i="3"/>
  <c r="G1903" i="4"/>
  <c r="O1891" i="3"/>
  <c r="I1891" i="3"/>
  <c r="G1891" i="4"/>
  <c r="O1879" i="3"/>
  <c r="I1879" i="3"/>
  <c r="G1879" i="4"/>
  <c r="O1867" i="3"/>
  <c r="I1867" i="3"/>
  <c r="G1867" i="4"/>
  <c r="O1855" i="3"/>
  <c r="I1855" i="3"/>
  <c r="G1855" i="4"/>
  <c r="O1843" i="3"/>
  <c r="I1843" i="3"/>
  <c r="G1843" i="4"/>
  <c r="O1831" i="3"/>
  <c r="I1831" i="3"/>
  <c r="G1831" i="4"/>
  <c r="O1819" i="3"/>
  <c r="I1819" i="3"/>
  <c r="G1819" i="4"/>
  <c r="O1807" i="3"/>
  <c r="I1807" i="3"/>
  <c r="G1807" i="4"/>
  <c r="O1795" i="3"/>
  <c r="I1795" i="3"/>
  <c r="G1795" i="4"/>
  <c r="O1783" i="3"/>
  <c r="I1783" i="3"/>
  <c r="G1783" i="4"/>
  <c r="O1771" i="3"/>
  <c r="I1771" i="3"/>
  <c r="G1771" i="4"/>
  <c r="O1759" i="3"/>
  <c r="I1759" i="3"/>
  <c r="G1759" i="4"/>
  <c r="O1747" i="3"/>
  <c r="I1747" i="3"/>
  <c r="G1747" i="4"/>
  <c r="O1735" i="3"/>
  <c r="I1735" i="3"/>
  <c r="G1735" i="4"/>
  <c r="O1723" i="3"/>
  <c r="I1723" i="3"/>
  <c r="G1723" i="4"/>
  <c r="O1711" i="3"/>
  <c r="I1711" i="3"/>
  <c r="G1711" i="4"/>
  <c r="O1699" i="3"/>
  <c r="I1699" i="3"/>
  <c r="G1699" i="4"/>
  <c r="O1687" i="3"/>
  <c r="I1687" i="3"/>
  <c r="G1687" i="4"/>
  <c r="O1675" i="3"/>
  <c r="I1675" i="3"/>
  <c r="G1675" i="4"/>
  <c r="O1663" i="3"/>
  <c r="I1663" i="3"/>
  <c r="G1663" i="4"/>
  <c r="O1651" i="3"/>
  <c r="I1651" i="3"/>
  <c r="G1651" i="4"/>
  <c r="O1639" i="3"/>
  <c r="I1639" i="3"/>
  <c r="G1639" i="4"/>
  <c r="O1627" i="3"/>
  <c r="I1627" i="3"/>
  <c r="G1627" i="4"/>
  <c r="O1615" i="3"/>
  <c r="I1615" i="3"/>
  <c r="G1615" i="4"/>
  <c r="O1603" i="3"/>
  <c r="I1603" i="3"/>
  <c r="G1603" i="4"/>
  <c r="O1591" i="3"/>
  <c r="I1591" i="3"/>
  <c r="G1591" i="4"/>
  <c r="O1579" i="3"/>
  <c r="I1579" i="3"/>
  <c r="G1579" i="4"/>
  <c r="O1567" i="3"/>
  <c r="I1567" i="3"/>
  <c r="G1567" i="4"/>
  <c r="O1555" i="3"/>
  <c r="I1555" i="3"/>
  <c r="G1555" i="4"/>
  <c r="O1543" i="3"/>
  <c r="I1543" i="3"/>
  <c r="G1543" i="4"/>
  <c r="O1531" i="3"/>
  <c r="I1531" i="3"/>
  <c r="G1531" i="4"/>
  <c r="O1519" i="3"/>
  <c r="I1519" i="3"/>
  <c r="G1519" i="4"/>
  <c r="O1507" i="3"/>
  <c r="I1507" i="3"/>
  <c r="G1507" i="4"/>
  <c r="O1495" i="3"/>
  <c r="I1495" i="3"/>
  <c r="G1495" i="4"/>
  <c r="O1483" i="3"/>
  <c r="I1483" i="3"/>
  <c r="G1483" i="4"/>
  <c r="O1471" i="3"/>
  <c r="I1471" i="3"/>
  <c r="G1471" i="4"/>
  <c r="O1459" i="3"/>
  <c r="I1459" i="3"/>
  <c r="G1459" i="4"/>
  <c r="O1447" i="3"/>
  <c r="I1447" i="3"/>
  <c r="G1447" i="4"/>
  <c r="O1435" i="3"/>
  <c r="I1435" i="3"/>
  <c r="G1435" i="4"/>
  <c r="O1423" i="3"/>
  <c r="I1423" i="3"/>
  <c r="G1423" i="4"/>
  <c r="O1411" i="3"/>
  <c r="I1411" i="3"/>
  <c r="G1411" i="4"/>
  <c r="O1399" i="3"/>
  <c r="I1399" i="3"/>
  <c r="G1399" i="4"/>
  <c r="O1387" i="3"/>
  <c r="I1387" i="3"/>
  <c r="G1387" i="4"/>
  <c r="O1375" i="3"/>
  <c r="I1375" i="3"/>
  <c r="G1375" i="4"/>
  <c r="O1363" i="3"/>
  <c r="I1363" i="3"/>
  <c r="G1363" i="4"/>
  <c r="O1351" i="3"/>
  <c r="I1351" i="3"/>
  <c r="G1351" i="4"/>
  <c r="O1339" i="3"/>
  <c r="I1339" i="3"/>
  <c r="G1339" i="4"/>
  <c r="O1327" i="3"/>
  <c r="I1327" i="3"/>
  <c r="G1327" i="4"/>
  <c r="O1315" i="3"/>
  <c r="I1315" i="3"/>
  <c r="G1315" i="4"/>
  <c r="O1303" i="3"/>
  <c r="I1303" i="3"/>
  <c r="G1303" i="4"/>
  <c r="O1291" i="3"/>
  <c r="I1291" i="3"/>
  <c r="G1291" i="4"/>
  <c r="O1279" i="3"/>
  <c r="I1279" i="3"/>
  <c r="G1279" i="4"/>
  <c r="O1267" i="3"/>
  <c r="I1267" i="3"/>
  <c r="G1267" i="4"/>
  <c r="O1255" i="3"/>
  <c r="I1255" i="3"/>
  <c r="G1255" i="4"/>
  <c r="O1243" i="3"/>
  <c r="I1243" i="3"/>
  <c r="G1243" i="4"/>
  <c r="O1231" i="3"/>
  <c r="I1231" i="3"/>
  <c r="G1231" i="4"/>
  <c r="O1219" i="3"/>
  <c r="I1219" i="3"/>
  <c r="G1219" i="4"/>
  <c r="O1207" i="3"/>
  <c r="I1207" i="3"/>
  <c r="G1207" i="4"/>
  <c r="O1195" i="3"/>
  <c r="I1195" i="3"/>
  <c r="G1195" i="4"/>
  <c r="O1183" i="3"/>
  <c r="I1183" i="3"/>
  <c r="G1183" i="4"/>
  <c r="O1171" i="3"/>
  <c r="I1171" i="3"/>
  <c r="G1171" i="4"/>
  <c r="O1159" i="3"/>
  <c r="I1159" i="3"/>
  <c r="G1159" i="4"/>
  <c r="O1147" i="3"/>
  <c r="I1147" i="3"/>
  <c r="G1147" i="4"/>
  <c r="O1135" i="3"/>
  <c r="I1135" i="3"/>
  <c r="G1135" i="4"/>
  <c r="O1123" i="3"/>
  <c r="I1123" i="3"/>
  <c r="G1123" i="4"/>
  <c r="O1111" i="3"/>
  <c r="I1111" i="3"/>
  <c r="G1111" i="4"/>
  <c r="O1099" i="3"/>
  <c r="I1099" i="3"/>
  <c r="G1099" i="4"/>
  <c r="O1087" i="3"/>
  <c r="I1087" i="3"/>
  <c r="G1087" i="4"/>
  <c r="O1075" i="3"/>
  <c r="I1075" i="3"/>
  <c r="G1075" i="4"/>
  <c r="O1063" i="3"/>
  <c r="I1063" i="3"/>
  <c r="G1063" i="4"/>
  <c r="O1051" i="3"/>
  <c r="I1051" i="3"/>
  <c r="G1051" i="4"/>
  <c r="O1039" i="3"/>
  <c r="I1039" i="3"/>
  <c r="G1039" i="4"/>
  <c r="O1027" i="3"/>
  <c r="I1027" i="3"/>
  <c r="G1027" i="4"/>
  <c r="O1015" i="3"/>
  <c r="I1015" i="3"/>
  <c r="G1015" i="4"/>
  <c r="O1003" i="3"/>
  <c r="I1003" i="3"/>
  <c r="G1003" i="4"/>
  <c r="O991" i="3"/>
  <c r="I991" i="3"/>
  <c r="G991" i="4"/>
  <c r="O979" i="3"/>
  <c r="I979" i="3"/>
  <c r="G979" i="4"/>
  <c r="O967" i="3"/>
  <c r="I967" i="3"/>
  <c r="G967" i="4"/>
  <c r="O955" i="3"/>
  <c r="I955" i="3"/>
  <c r="G955" i="4"/>
  <c r="O943" i="3"/>
  <c r="I943" i="3"/>
  <c r="G943" i="4"/>
  <c r="O931" i="3"/>
  <c r="I931" i="3"/>
  <c r="G931" i="4"/>
  <c r="O919" i="3"/>
  <c r="I919" i="3"/>
  <c r="G919" i="4"/>
  <c r="O907" i="3"/>
  <c r="I907" i="3"/>
  <c r="G907" i="4"/>
  <c r="O895" i="3"/>
  <c r="I895" i="3"/>
  <c r="G895" i="4"/>
  <c r="O883" i="3"/>
  <c r="G883" i="4"/>
  <c r="I883" i="3"/>
  <c r="O871" i="3"/>
  <c r="I871" i="3"/>
  <c r="G871" i="4"/>
  <c r="O859" i="3"/>
  <c r="I859" i="3"/>
  <c r="G859" i="4"/>
  <c r="O847" i="3"/>
  <c r="I847" i="3"/>
  <c r="G847" i="4"/>
  <c r="O835" i="3"/>
  <c r="I835" i="3"/>
  <c r="G835" i="4"/>
  <c r="O823" i="3"/>
  <c r="I823" i="3"/>
  <c r="G823" i="4"/>
  <c r="O811" i="3"/>
  <c r="I811" i="3"/>
  <c r="G811" i="4"/>
  <c r="O799" i="3"/>
  <c r="I799" i="3"/>
  <c r="G799" i="4"/>
  <c r="O787" i="3"/>
  <c r="I787" i="3"/>
  <c r="G787" i="4"/>
  <c r="O775" i="3"/>
  <c r="I775" i="3"/>
  <c r="G775" i="4"/>
  <c r="O763" i="3"/>
  <c r="I763" i="3"/>
  <c r="G763" i="4"/>
  <c r="O751" i="3"/>
  <c r="I751" i="3"/>
  <c r="G751" i="4"/>
  <c r="O739" i="3"/>
  <c r="I739" i="3"/>
  <c r="G739" i="4"/>
  <c r="O727" i="3"/>
  <c r="I727" i="3"/>
  <c r="G727" i="4"/>
  <c r="O715" i="3"/>
  <c r="I715" i="3"/>
  <c r="G715" i="4"/>
  <c r="O703" i="3"/>
  <c r="I703" i="3"/>
  <c r="G703" i="4"/>
  <c r="O691" i="3"/>
  <c r="I691" i="3"/>
  <c r="G691" i="4"/>
  <c r="O679" i="3"/>
  <c r="I679" i="3"/>
  <c r="G679" i="4"/>
  <c r="O667" i="3"/>
  <c r="I667" i="3"/>
  <c r="G667" i="4"/>
  <c r="O655" i="3"/>
  <c r="I655" i="3"/>
  <c r="G655" i="4"/>
  <c r="O643" i="3"/>
  <c r="I643" i="3"/>
  <c r="G643" i="4"/>
  <c r="O631" i="3"/>
  <c r="I631" i="3"/>
  <c r="G631" i="4"/>
  <c r="O619" i="3"/>
  <c r="I619" i="3"/>
  <c r="G619" i="4"/>
  <c r="O607" i="3"/>
  <c r="I607" i="3"/>
  <c r="G607" i="4"/>
  <c r="O595" i="3"/>
  <c r="I595" i="3"/>
  <c r="G595" i="4"/>
  <c r="O583" i="3"/>
  <c r="I583" i="3"/>
  <c r="G583" i="4"/>
  <c r="O571" i="3"/>
  <c r="I571" i="3"/>
  <c r="G571" i="4"/>
  <c r="O559" i="3"/>
  <c r="I559" i="3"/>
  <c r="G559" i="4"/>
  <c r="O547" i="3"/>
  <c r="I547" i="3"/>
  <c r="G547" i="4"/>
  <c r="O535" i="3"/>
  <c r="I535" i="3"/>
  <c r="G535" i="4"/>
  <c r="O523" i="3"/>
  <c r="I523" i="3"/>
  <c r="G523" i="4"/>
  <c r="O511" i="3"/>
  <c r="I511" i="3"/>
  <c r="G511" i="4"/>
  <c r="O499" i="3"/>
  <c r="I499" i="3"/>
  <c r="G499" i="4"/>
  <c r="O487" i="3"/>
  <c r="I487" i="3"/>
  <c r="G487" i="4"/>
  <c r="O475" i="3"/>
  <c r="I475" i="3"/>
  <c r="G475" i="4"/>
  <c r="O463" i="3"/>
  <c r="I463" i="3"/>
  <c r="G463" i="4"/>
  <c r="O451" i="3"/>
  <c r="I451" i="3"/>
  <c r="G451" i="4"/>
  <c r="O439" i="3"/>
  <c r="I439" i="3"/>
  <c r="G439" i="4"/>
  <c r="O427" i="3"/>
  <c r="I427" i="3"/>
  <c r="G427" i="4"/>
  <c r="O415" i="3"/>
  <c r="I415" i="3"/>
  <c r="G415" i="4"/>
  <c r="O403" i="3"/>
  <c r="I403" i="3"/>
  <c r="G403" i="4"/>
  <c r="O391" i="3"/>
  <c r="I391" i="3"/>
  <c r="O379" i="3"/>
  <c r="I379" i="3"/>
  <c r="O367" i="3"/>
  <c r="I367" i="3"/>
  <c r="G367" i="4"/>
  <c r="O355" i="3"/>
  <c r="I355" i="3"/>
  <c r="G355" i="4"/>
  <c r="O343" i="3"/>
  <c r="I343" i="3"/>
  <c r="G343" i="4"/>
  <c r="O331" i="3"/>
  <c r="I331" i="3"/>
  <c r="G331" i="4"/>
  <c r="O319" i="3"/>
  <c r="I319" i="3"/>
  <c r="G319" i="4"/>
  <c r="O307" i="3"/>
  <c r="I307" i="3"/>
  <c r="G307" i="4"/>
  <c r="O295" i="3"/>
  <c r="I295" i="3"/>
  <c r="G295" i="4"/>
  <c r="O283" i="3"/>
  <c r="I283" i="3"/>
  <c r="G283" i="4"/>
  <c r="O271" i="3"/>
  <c r="I271" i="3"/>
  <c r="G271" i="4"/>
  <c r="O259" i="3"/>
  <c r="I259" i="3"/>
  <c r="G259" i="4"/>
  <c r="O247" i="3"/>
  <c r="I247" i="3"/>
  <c r="G247" i="4"/>
  <c r="O235" i="3"/>
  <c r="I235" i="3"/>
  <c r="G235" i="4"/>
  <c r="O223" i="3"/>
  <c r="I223" i="3"/>
  <c r="G223" i="4"/>
  <c r="O211" i="3"/>
  <c r="I211" i="3"/>
  <c r="G211" i="4"/>
  <c r="O199" i="3"/>
  <c r="I199" i="3"/>
  <c r="G199" i="4"/>
  <c r="O187" i="3"/>
  <c r="I187" i="3"/>
  <c r="G187" i="4"/>
  <c r="O175" i="3"/>
  <c r="I175" i="3"/>
  <c r="G175" i="4"/>
  <c r="O163" i="3"/>
  <c r="I163" i="3"/>
  <c r="G163" i="4"/>
  <c r="O151" i="3"/>
  <c r="I151" i="3"/>
  <c r="G151" i="4"/>
  <c r="O139" i="3"/>
  <c r="I139" i="3"/>
  <c r="G139" i="4"/>
  <c r="O127" i="3"/>
  <c r="I127" i="3"/>
  <c r="G127" i="4"/>
  <c r="O115" i="3"/>
  <c r="I115" i="3"/>
  <c r="G115" i="4"/>
  <c r="O103" i="3"/>
  <c r="I103" i="3"/>
  <c r="G103" i="4"/>
  <c r="O91" i="3"/>
  <c r="I91" i="3"/>
  <c r="G91" i="4"/>
  <c r="O79" i="3"/>
  <c r="I79" i="3"/>
  <c r="G79" i="4"/>
  <c r="O67" i="3"/>
  <c r="I67" i="3"/>
  <c r="G67" i="4"/>
  <c r="O55" i="3"/>
  <c r="I55" i="3"/>
  <c r="G55" i="4"/>
  <c r="O43" i="3"/>
  <c r="I43" i="3"/>
  <c r="G43" i="4"/>
  <c r="O31" i="3"/>
  <c r="I31" i="3"/>
  <c r="G31" i="4"/>
  <c r="O19" i="3"/>
  <c r="I19" i="3"/>
  <c r="G19" i="4"/>
  <c r="O7" i="3"/>
  <c r="I7" i="3"/>
  <c r="G7" i="4"/>
  <c r="I2" i="4"/>
  <c r="G385" i="4"/>
  <c r="G361" i="4"/>
  <c r="O3900" i="3"/>
  <c r="I3900" i="3"/>
  <c r="G3900" i="4"/>
  <c r="O3888" i="3"/>
  <c r="I3888" i="3"/>
  <c r="G3888" i="4"/>
  <c r="O3876" i="3"/>
  <c r="I3876" i="3"/>
  <c r="G3876" i="4"/>
  <c r="O3864" i="3"/>
  <c r="I3864" i="3"/>
  <c r="G3864" i="4"/>
  <c r="O3852" i="3"/>
  <c r="I3852" i="3"/>
  <c r="G3852" i="4"/>
  <c r="O3840" i="3"/>
  <c r="I3840" i="3"/>
  <c r="G3840" i="4"/>
  <c r="O3828" i="3"/>
  <c r="I3828" i="3"/>
  <c r="G3828" i="4"/>
  <c r="O3816" i="3"/>
  <c r="I3816" i="3"/>
  <c r="G3816" i="4"/>
  <c r="I3804" i="3"/>
  <c r="O3804" i="3"/>
  <c r="G3804" i="4"/>
  <c r="O3792" i="3"/>
  <c r="I3792" i="3"/>
  <c r="G3792" i="4"/>
  <c r="O3780" i="3"/>
  <c r="I3780" i="3"/>
  <c r="G3780" i="4"/>
  <c r="O3768" i="3"/>
  <c r="I3768" i="3"/>
  <c r="G3768" i="4"/>
  <c r="O3756" i="3"/>
  <c r="I3756" i="3"/>
  <c r="G3756" i="4"/>
  <c r="O3744" i="3"/>
  <c r="I3744" i="3"/>
  <c r="G3744" i="4"/>
  <c r="O3732" i="3"/>
  <c r="I3732" i="3"/>
  <c r="G3732" i="4"/>
  <c r="O3720" i="3"/>
  <c r="I3720" i="3"/>
  <c r="G3720" i="4"/>
  <c r="O3708" i="3"/>
  <c r="I3708" i="3"/>
  <c r="G3708" i="4"/>
  <c r="O3696" i="3"/>
  <c r="I3696" i="3"/>
  <c r="G3696" i="4"/>
  <c r="O3684" i="3"/>
  <c r="I3684" i="3"/>
  <c r="G3684" i="4"/>
  <c r="O3672" i="3"/>
  <c r="I3672" i="3"/>
  <c r="G3672" i="4"/>
  <c r="O3660" i="3"/>
  <c r="I3660" i="3"/>
  <c r="G3660" i="4"/>
  <c r="O3648" i="3"/>
  <c r="I3648" i="3"/>
  <c r="G3648" i="4"/>
  <c r="O3636" i="3"/>
  <c r="I3636" i="3"/>
  <c r="G3636" i="4"/>
  <c r="O3624" i="3"/>
  <c r="I3624" i="3"/>
  <c r="G3624" i="4"/>
  <c r="O3612" i="3"/>
  <c r="I3612" i="3"/>
  <c r="G3612" i="4"/>
  <c r="O3600" i="3"/>
  <c r="I3600" i="3"/>
  <c r="G3600" i="4"/>
  <c r="O3588" i="3"/>
  <c r="I3588" i="3"/>
  <c r="G3588" i="4"/>
  <c r="O3576" i="3"/>
  <c r="I3576" i="3"/>
  <c r="G3576" i="4"/>
  <c r="O3564" i="3"/>
  <c r="I3564" i="3"/>
  <c r="G3564" i="4"/>
  <c r="O3552" i="3"/>
  <c r="I3552" i="3"/>
  <c r="G3552" i="4"/>
  <c r="O3540" i="3"/>
  <c r="I3540" i="3"/>
  <c r="G3540" i="4"/>
  <c r="O3528" i="3"/>
  <c r="I3528" i="3"/>
  <c r="G3528" i="4"/>
  <c r="O3516" i="3"/>
  <c r="I3516" i="3"/>
  <c r="G3516" i="4"/>
  <c r="O3504" i="3"/>
  <c r="I3504" i="3"/>
  <c r="G3504" i="4"/>
  <c r="O3492" i="3"/>
  <c r="I3492" i="3"/>
  <c r="G3492" i="4"/>
  <c r="O3480" i="3"/>
  <c r="I3480" i="3"/>
  <c r="G3480" i="4"/>
  <c r="O3468" i="3"/>
  <c r="I3468" i="3"/>
  <c r="G3468" i="4"/>
  <c r="O3456" i="3"/>
  <c r="I3456" i="3"/>
  <c r="G3456" i="4"/>
  <c r="O3444" i="3"/>
  <c r="I3444" i="3"/>
  <c r="G3444" i="4"/>
  <c r="O3432" i="3"/>
  <c r="I3432" i="3"/>
  <c r="G3432" i="4"/>
  <c r="O3420" i="3"/>
  <c r="I3420" i="3"/>
  <c r="G3420" i="4"/>
  <c r="O3408" i="3"/>
  <c r="I3408" i="3"/>
  <c r="G3408" i="4"/>
  <c r="O3396" i="3"/>
  <c r="I3396" i="3"/>
  <c r="G3396" i="4"/>
  <c r="O3384" i="3"/>
  <c r="I3384" i="3"/>
  <c r="G3384" i="4"/>
  <c r="O3372" i="3"/>
  <c r="I3372" i="3"/>
  <c r="G3372" i="4"/>
  <c r="O3360" i="3"/>
  <c r="I3360" i="3"/>
  <c r="G3360" i="4"/>
  <c r="O3348" i="3"/>
  <c r="I3348" i="3"/>
  <c r="G3348" i="4"/>
  <c r="O3336" i="3"/>
  <c r="I3336" i="3"/>
  <c r="G3336" i="4"/>
  <c r="O3324" i="3"/>
  <c r="I3324" i="3"/>
  <c r="G3324" i="4"/>
  <c r="O3312" i="3"/>
  <c r="I3312" i="3"/>
  <c r="G3312" i="4"/>
  <c r="O3300" i="3"/>
  <c r="I3300" i="3"/>
  <c r="G3300" i="4"/>
  <c r="O3288" i="3"/>
  <c r="I3288" i="3"/>
  <c r="G3288" i="4"/>
  <c r="O3276" i="3"/>
  <c r="I3276" i="3"/>
  <c r="G3276" i="4"/>
  <c r="O3264" i="3"/>
  <c r="I3264" i="3"/>
  <c r="G3264" i="4"/>
  <c r="O3252" i="3"/>
  <c r="I3252" i="3"/>
  <c r="G3252" i="4"/>
  <c r="O3240" i="3"/>
  <c r="I3240" i="3"/>
  <c r="G3240" i="4"/>
  <c r="O3228" i="3"/>
  <c r="I3228" i="3"/>
  <c r="G3228" i="4"/>
  <c r="O3216" i="3"/>
  <c r="I3216" i="3"/>
  <c r="G3216" i="4"/>
  <c r="O3204" i="3"/>
  <c r="I3204" i="3"/>
  <c r="G3204" i="4"/>
  <c r="O3192" i="3"/>
  <c r="I3192" i="3"/>
  <c r="G3192" i="4"/>
  <c r="O3180" i="3"/>
  <c r="I3180" i="3"/>
  <c r="G3180" i="4"/>
  <c r="O3168" i="3"/>
  <c r="I3168" i="3"/>
  <c r="G3168" i="4"/>
  <c r="O3156" i="3"/>
  <c r="I3156" i="3"/>
  <c r="G3156" i="4"/>
  <c r="O3144" i="3"/>
  <c r="I3144" i="3"/>
  <c r="G3144" i="4"/>
  <c r="O3132" i="3"/>
  <c r="I3132" i="3"/>
  <c r="G3132" i="4"/>
  <c r="O3120" i="3"/>
  <c r="I3120" i="3"/>
  <c r="G3120" i="4"/>
  <c r="O3108" i="3"/>
  <c r="I3108" i="3"/>
  <c r="G3108" i="4"/>
  <c r="O3096" i="3"/>
  <c r="I3096" i="3"/>
  <c r="G3096" i="4"/>
  <c r="O3084" i="3"/>
  <c r="I3084" i="3"/>
  <c r="G3084" i="4"/>
  <c r="O3072" i="3"/>
  <c r="I3072" i="3"/>
  <c r="G3072" i="4"/>
  <c r="O3060" i="3"/>
  <c r="I3060" i="3"/>
  <c r="G3060" i="4"/>
  <c r="O3048" i="3"/>
  <c r="I3048" i="3"/>
  <c r="G3048" i="4"/>
  <c r="O3036" i="3"/>
  <c r="I3036" i="3"/>
  <c r="G3036" i="4"/>
  <c r="O3024" i="3"/>
  <c r="I3024" i="3"/>
  <c r="G3024" i="4"/>
  <c r="O3012" i="3"/>
  <c r="I3012" i="3"/>
  <c r="G3012" i="4"/>
  <c r="O3000" i="3"/>
  <c r="I3000" i="3"/>
  <c r="G3000" i="4"/>
  <c r="O2988" i="3"/>
  <c r="I2988" i="3"/>
  <c r="G2988" i="4"/>
  <c r="O2976" i="3"/>
  <c r="I2976" i="3"/>
  <c r="G2976" i="4"/>
  <c r="O2964" i="3"/>
  <c r="I2964" i="3"/>
  <c r="G2964" i="4"/>
  <c r="O2952" i="3"/>
  <c r="I2952" i="3"/>
  <c r="G2952" i="4"/>
  <c r="O2940" i="3"/>
  <c r="I2940" i="3"/>
  <c r="G2940" i="4"/>
  <c r="O2928" i="3"/>
  <c r="I2928" i="3"/>
  <c r="G2928" i="4"/>
  <c r="O2916" i="3"/>
  <c r="I2916" i="3"/>
  <c r="G2916" i="4"/>
  <c r="O2904" i="3"/>
  <c r="I2904" i="3"/>
  <c r="G2904" i="4"/>
  <c r="O2892" i="3"/>
  <c r="I2892" i="3"/>
  <c r="G2892" i="4"/>
  <c r="O2880" i="3"/>
  <c r="I2880" i="3"/>
  <c r="G2880" i="4"/>
  <c r="O2868" i="3"/>
  <c r="I2868" i="3"/>
  <c r="G2868" i="4"/>
  <c r="O2856" i="3"/>
  <c r="I2856" i="3"/>
  <c r="G2856" i="4"/>
  <c r="O2844" i="3"/>
  <c r="I2844" i="3"/>
  <c r="G2844" i="4"/>
  <c r="O2832" i="3"/>
  <c r="I2832" i="3"/>
  <c r="G2832" i="4"/>
  <c r="O2820" i="3"/>
  <c r="I2820" i="3"/>
  <c r="G2820" i="4"/>
  <c r="O2808" i="3"/>
  <c r="I2808" i="3"/>
  <c r="G2808" i="4"/>
  <c r="O2796" i="3"/>
  <c r="I2796" i="3"/>
  <c r="G2796" i="4"/>
  <c r="O2784" i="3"/>
  <c r="I2784" i="3"/>
  <c r="G2784" i="4"/>
  <c r="O2772" i="3"/>
  <c r="I2772" i="3"/>
  <c r="G2772" i="4"/>
  <c r="O2760" i="3"/>
  <c r="I2760" i="3"/>
  <c r="G2760" i="4"/>
  <c r="O2748" i="3"/>
  <c r="I2748" i="3"/>
  <c r="G2748" i="4"/>
  <c r="O2736" i="3"/>
  <c r="I2736" i="3"/>
  <c r="G2736" i="4"/>
  <c r="O2724" i="3"/>
  <c r="I2724" i="3"/>
  <c r="G2724" i="4"/>
  <c r="O2712" i="3"/>
  <c r="I2712" i="3"/>
  <c r="G2712" i="4"/>
  <c r="O2700" i="3"/>
  <c r="I2700" i="3"/>
  <c r="G2700" i="4"/>
  <c r="O2688" i="3"/>
  <c r="I2688" i="3"/>
  <c r="G2688" i="4"/>
  <c r="O2676" i="3"/>
  <c r="I2676" i="3"/>
  <c r="G2676" i="4"/>
  <c r="O2664" i="3"/>
  <c r="I2664" i="3"/>
  <c r="G2664" i="4"/>
  <c r="O2652" i="3"/>
  <c r="I2652" i="3"/>
  <c r="G2652" i="4"/>
  <c r="O2640" i="3"/>
  <c r="I2640" i="3"/>
  <c r="G2640" i="4"/>
  <c r="O2628" i="3"/>
  <c r="I2628" i="3"/>
  <c r="G2628" i="4"/>
  <c r="O2616" i="3"/>
  <c r="I2616" i="3"/>
  <c r="G2616" i="4"/>
  <c r="O2604" i="3"/>
  <c r="I2604" i="3"/>
  <c r="G2604" i="4"/>
  <c r="O2592" i="3"/>
  <c r="I2592" i="3"/>
  <c r="G2592" i="4"/>
  <c r="O2580" i="3"/>
  <c r="I2580" i="3"/>
  <c r="G2580" i="4"/>
  <c r="O2568" i="3"/>
  <c r="I2568" i="3"/>
  <c r="G2568" i="4"/>
  <c r="O2556" i="3"/>
  <c r="I2556" i="3"/>
  <c r="G2556" i="4"/>
  <c r="O2544" i="3"/>
  <c r="I2544" i="3"/>
  <c r="G2544" i="4"/>
  <c r="O2532" i="3"/>
  <c r="I2532" i="3"/>
  <c r="G2532" i="4"/>
  <c r="O2520" i="3"/>
  <c r="I2520" i="3"/>
  <c r="G2520" i="4"/>
  <c r="O2508" i="3"/>
  <c r="I2508" i="3"/>
  <c r="G2508" i="4"/>
  <c r="O2496" i="3"/>
  <c r="I2496" i="3"/>
  <c r="G2496" i="4"/>
  <c r="O2484" i="3"/>
  <c r="I2484" i="3"/>
  <c r="G2484" i="4"/>
  <c r="O2472" i="3"/>
  <c r="I2472" i="3"/>
  <c r="G2472" i="4"/>
  <c r="O2460" i="3"/>
  <c r="I2460" i="3"/>
  <c r="G2460" i="4"/>
  <c r="O2448" i="3"/>
  <c r="I2448" i="3"/>
  <c r="G2448" i="4"/>
  <c r="O2436" i="3"/>
  <c r="I2436" i="3"/>
  <c r="G2436" i="4"/>
  <c r="O2424" i="3"/>
  <c r="I2424" i="3"/>
  <c r="G2424" i="4"/>
  <c r="O2412" i="3"/>
  <c r="I2412" i="3"/>
  <c r="G2412" i="4"/>
  <c r="O2400" i="3"/>
  <c r="I2400" i="3"/>
  <c r="G2400" i="4"/>
  <c r="O2388" i="3"/>
  <c r="I2388" i="3"/>
  <c r="G2388" i="4"/>
  <c r="O2376" i="3"/>
  <c r="I2376" i="3"/>
  <c r="G2376" i="4"/>
  <c r="O2364" i="3"/>
  <c r="I2364" i="3"/>
  <c r="G2364" i="4"/>
  <c r="O2352" i="3"/>
  <c r="I2352" i="3"/>
  <c r="G2352" i="4"/>
  <c r="O2340" i="3"/>
  <c r="I2340" i="3"/>
  <c r="G2340" i="4"/>
  <c r="O2328" i="3"/>
  <c r="I2328" i="3"/>
  <c r="G2328" i="4"/>
  <c r="O2316" i="3"/>
  <c r="I2316" i="3"/>
  <c r="G2316" i="4"/>
  <c r="O2304" i="3"/>
  <c r="I2304" i="3"/>
  <c r="G2304" i="4"/>
  <c r="O2292" i="3"/>
  <c r="I2292" i="3"/>
  <c r="G2292" i="4"/>
  <c r="O2280" i="3"/>
  <c r="I2280" i="3"/>
  <c r="G2280" i="4"/>
  <c r="O2268" i="3"/>
  <c r="I2268" i="3"/>
  <c r="G2268" i="4"/>
  <c r="O2256" i="3"/>
  <c r="I2256" i="3"/>
  <c r="G2256" i="4"/>
  <c r="O2244" i="3"/>
  <c r="I2244" i="3"/>
  <c r="G2244" i="4"/>
  <c r="O2232" i="3"/>
  <c r="I2232" i="3"/>
  <c r="G2232" i="4"/>
  <c r="O2220" i="3"/>
  <c r="I2220" i="3"/>
  <c r="G2220" i="4"/>
  <c r="O2208" i="3"/>
  <c r="I2208" i="3"/>
  <c r="G2208" i="4"/>
  <c r="O2196" i="3"/>
  <c r="I2196" i="3"/>
  <c r="G2196" i="4"/>
  <c r="O2184" i="3"/>
  <c r="I2184" i="3"/>
  <c r="G2184" i="4"/>
  <c r="O2172" i="3"/>
  <c r="I2172" i="3"/>
  <c r="G2172" i="4"/>
  <c r="O2160" i="3"/>
  <c r="I2160" i="3"/>
  <c r="G2160" i="4"/>
  <c r="O2148" i="3"/>
  <c r="I2148" i="3"/>
  <c r="G2148" i="4"/>
  <c r="O2136" i="3"/>
  <c r="I2136" i="3"/>
  <c r="G2136" i="4"/>
  <c r="O2124" i="3"/>
  <c r="I2124" i="3"/>
  <c r="G2124" i="4"/>
  <c r="O2112" i="3"/>
  <c r="I2112" i="3"/>
  <c r="G2112" i="4"/>
  <c r="O2100" i="3"/>
  <c r="I2100" i="3"/>
  <c r="G2100" i="4"/>
  <c r="O2088" i="3"/>
  <c r="I2088" i="3"/>
  <c r="G2088" i="4"/>
  <c r="O2076" i="3"/>
  <c r="I2076" i="3"/>
  <c r="G2076" i="4"/>
  <c r="O2064" i="3"/>
  <c r="I2064" i="3"/>
  <c r="G2064" i="4"/>
  <c r="O2052" i="3"/>
  <c r="I2052" i="3"/>
  <c r="G2052" i="4"/>
  <c r="O2040" i="3"/>
  <c r="I2040" i="3"/>
  <c r="G2040" i="4"/>
  <c r="O2028" i="3"/>
  <c r="I2028" i="3"/>
  <c r="G2028" i="4"/>
  <c r="O2016" i="3"/>
  <c r="I2016" i="3"/>
  <c r="G2016" i="4"/>
  <c r="O2004" i="3"/>
  <c r="I2004" i="3"/>
  <c r="G2004" i="4"/>
  <c r="O1992" i="3"/>
  <c r="I1992" i="3"/>
  <c r="G1992" i="4"/>
  <c r="O1980" i="3"/>
  <c r="I1980" i="3"/>
  <c r="G1980" i="4"/>
  <c r="O1968" i="3"/>
  <c r="I1968" i="3"/>
  <c r="G1968" i="4"/>
  <c r="O1956" i="3"/>
  <c r="I1956" i="3"/>
  <c r="G1956" i="4"/>
  <c r="O1944" i="3"/>
  <c r="I1944" i="3"/>
  <c r="G1944" i="4"/>
  <c r="O1932" i="3"/>
  <c r="I1932" i="3"/>
  <c r="G1932" i="4"/>
  <c r="O1920" i="3"/>
  <c r="I1920" i="3"/>
  <c r="G1920" i="4"/>
  <c r="O1908" i="3"/>
  <c r="I1908" i="3"/>
  <c r="G1908" i="4"/>
  <c r="O1896" i="3"/>
  <c r="I1896" i="3"/>
  <c r="G1896" i="4"/>
  <c r="O1884" i="3"/>
  <c r="I1884" i="3"/>
  <c r="G1884" i="4"/>
  <c r="O1872" i="3"/>
  <c r="I1872" i="3"/>
  <c r="G1872" i="4"/>
  <c r="O1860" i="3"/>
  <c r="I1860" i="3"/>
  <c r="G1860" i="4"/>
  <c r="O1848" i="3"/>
  <c r="I1848" i="3"/>
  <c r="G1848" i="4"/>
  <c r="O1836" i="3"/>
  <c r="I1836" i="3"/>
  <c r="G1836" i="4"/>
  <c r="O1824" i="3"/>
  <c r="I1824" i="3"/>
  <c r="G1824" i="4"/>
  <c r="O1812" i="3"/>
  <c r="I1812" i="3"/>
  <c r="G1812" i="4"/>
  <c r="O1800" i="3"/>
  <c r="I1800" i="3"/>
  <c r="G1800" i="4"/>
  <c r="O1788" i="3"/>
  <c r="I1788" i="3"/>
  <c r="G1788" i="4"/>
  <c r="O1776" i="3"/>
  <c r="I1776" i="3"/>
  <c r="G1776" i="4"/>
  <c r="O1764" i="3"/>
  <c r="I1764" i="3"/>
  <c r="G1764" i="4"/>
  <c r="O1752" i="3"/>
  <c r="I1752" i="3"/>
  <c r="G1752" i="4"/>
  <c r="O1740" i="3"/>
  <c r="I1740" i="3"/>
  <c r="G1740" i="4"/>
  <c r="O1728" i="3"/>
  <c r="I1728" i="3"/>
  <c r="G1728" i="4"/>
  <c r="O1716" i="3"/>
  <c r="I1716" i="3"/>
  <c r="G1716" i="4"/>
  <c r="O1704" i="3"/>
  <c r="I1704" i="3"/>
  <c r="G1704" i="4"/>
  <c r="O1692" i="3"/>
  <c r="I1692" i="3"/>
  <c r="G1692" i="4"/>
  <c r="O1680" i="3"/>
  <c r="I1680" i="3"/>
  <c r="G1680" i="4"/>
  <c r="O1668" i="3"/>
  <c r="I1668" i="3"/>
  <c r="G1668" i="4"/>
  <c r="O1656" i="3"/>
  <c r="I1656" i="3"/>
  <c r="G1656" i="4"/>
  <c r="O1644" i="3"/>
  <c r="I1644" i="3"/>
  <c r="G1644" i="4"/>
  <c r="O1632" i="3"/>
  <c r="I1632" i="3"/>
  <c r="G1632" i="4"/>
  <c r="O1620" i="3"/>
  <c r="I1620" i="3"/>
  <c r="G1620" i="4"/>
  <c r="O1608" i="3"/>
  <c r="I1608" i="3"/>
  <c r="G1608" i="4"/>
  <c r="O1596" i="3"/>
  <c r="I1596" i="3"/>
  <c r="G1596" i="4"/>
  <c r="O1584" i="3"/>
  <c r="I1584" i="3"/>
  <c r="G1584" i="4"/>
  <c r="O1572" i="3"/>
  <c r="I1572" i="3"/>
  <c r="G1572" i="4"/>
  <c r="O1560" i="3"/>
  <c r="I1560" i="3"/>
  <c r="G1560" i="4"/>
  <c r="O1548" i="3"/>
  <c r="I1548" i="3"/>
  <c r="G1548" i="4"/>
  <c r="O1536" i="3"/>
  <c r="I1536" i="3"/>
  <c r="G1536" i="4"/>
  <c r="O1524" i="3"/>
  <c r="I1524" i="3"/>
  <c r="G1524" i="4"/>
  <c r="O1512" i="3"/>
  <c r="I1512" i="3"/>
  <c r="G1512" i="4"/>
  <c r="O1500" i="3"/>
  <c r="I1500" i="3"/>
  <c r="G1500" i="4"/>
  <c r="O1488" i="3"/>
  <c r="I1488" i="3"/>
  <c r="G1488" i="4"/>
  <c r="O1476" i="3"/>
  <c r="I1476" i="3"/>
  <c r="G1476" i="4"/>
  <c r="O1464" i="3"/>
  <c r="I1464" i="3"/>
  <c r="G1464" i="4"/>
  <c r="O1452" i="3"/>
  <c r="I1452" i="3"/>
  <c r="G1452" i="4"/>
  <c r="O1440" i="3"/>
  <c r="I1440" i="3"/>
  <c r="G1440" i="4"/>
  <c r="O1428" i="3"/>
  <c r="I1428" i="3"/>
  <c r="G1428" i="4"/>
  <c r="O1416" i="3"/>
  <c r="I1416" i="3"/>
  <c r="G1416" i="4"/>
  <c r="O1404" i="3"/>
  <c r="I1404" i="3"/>
  <c r="G1404" i="4"/>
  <c r="O1392" i="3"/>
  <c r="I1392" i="3"/>
  <c r="G1392" i="4"/>
  <c r="O1380" i="3"/>
  <c r="I1380" i="3"/>
  <c r="G1380" i="4"/>
  <c r="O1368" i="3"/>
  <c r="I1368" i="3"/>
  <c r="G1368" i="4"/>
  <c r="O1356" i="3"/>
  <c r="I1356" i="3"/>
  <c r="G1356" i="4"/>
  <c r="O1344" i="3"/>
  <c r="I1344" i="3"/>
  <c r="G1344" i="4"/>
  <c r="O1332" i="3"/>
  <c r="I1332" i="3"/>
  <c r="G1332" i="4"/>
  <c r="O1320" i="3"/>
  <c r="I1320" i="3"/>
  <c r="G1320" i="4"/>
  <c r="O1308" i="3"/>
  <c r="I1308" i="3"/>
  <c r="G1308" i="4"/>
  <c r="O1296" i="3"/>
  <c r="I1296" i="3"/>
  <c r="G1296" i="4"/>
  <c r="O1284" i="3"/>
  <c r="I1284" i="3"/>
  <c r="G1284" i="4"/>
  <c r="O1272" i="3"/>
  <c r="I1272" i="3"/>
  <c r="G1272" i="4"/>
  <c r="O1260" i="3"/>
  <c r="I1260" i="3"/>
  <c r="G1260" i="4"/>
  <c r="O1248" i="3"/>
  <c r="I1248" i="3"/>
  <c r="G1248" i="4"/>
  <c r="O1236" i="3"/>
  <c r="I1236" i="3"/>
  <c r="G1236" i="4"/>
  <c r="O1224" i="3"/>
  <c r="I1224" i="3"/>
  <c r="G1224" i="4"/>
  <c r="O1212" i="3"/>
  <c r="I1212" i="3"/>
  <c r="G1212" i="4"/>
  <c r="O1200" i="3"/>
  <c r="I1200" i="3"/>
  <c r="G1200" i="4"/>
  <c r="O1188" i="3"/>
  <c r="I1188" i="3"/>
  <c r="G1188" i="4"/>
  <c r="O1176" i="3"/>
  <c r="I1176" i="3"/>
  <c r="G1176" i="4"/>
  <c r="O1164" i="3"/>
  <c r="I1164" i="3"/>
  <c r="G1164" i="4"/>
  <c r="O1152" i="3"/>
  <c r="I1152" i="3"/>
  <c r="G1152" i="4"/>
  <c r="O1140" i="3"/>
  <c r="I1140" i="3"/>
  <c r="G1140" i="4"/>
  <c r="O1128" i="3"/>
  <c r="I1128" i="3"/>
  <c r="G1128" i="4"/>
  <c r="O1116" i="3"/>
  <c r="I1116" i="3"/>
  <c r="G1116" i="4"/>
  <c r="O1104" i="3"/>
  <c r="I1104" i="3"/>
  <c r="G1104" i="4"/>
  <c r="O1092" i="3"/>
  <c r="I1092" i="3"/>
  <c r="G1092" i="4"/>
  <c r="O1080" i="3"/>
  <c r="I1080" i="3"/>
  <c r="G1080" i="4"/>
  <c r="O1068" i="3"/>
  <c r="I1068" i="3"/>
  <c r="G1068" i="4"/>
  <c r="O1056" i="3"/>
  <c r="I1056" i="3"/>
  <c r="G1056" i="4"/>
  <c r="O1044" i="3"/>
  <c r="I1044" i="3"/>
  <c r="G1044" i="4"/>
  <c r="O1032" i="3"/>
  <c r="I1032" i="3"/>
  <c r="G1032" i="4"/>
  <c r="O1020" i="3"/>
  <c r="I1020" i="3"/>
  <c r="G1020" i="4"/>
  <c r="O1008" i="3"/>
  <c r="I1008" i="3"/>
  <c r="G1008" i="4"/>
  <c r="O996" i="3"/>
  <c r="I996" i="3"/>
  <c r="G996" i="4"/>
  <c r="O984" i="3"/>
  <c r="I984" i="3"/>
  <c r="G984" i="4"/>
  <c r="O972" i="3"/>
  <c r="I972" i="3"/>
  <c r="G972" i="4"/>
  <c r="O960" i="3"/>
  <c r="I960" i="3"/>
  <c r="G960" i="4"/>
  <c r="O948" i="3"/>
  <c r="I948" i="3"/>
  <c r="G948" i="4"/>
  <c r="O936" i="3"/>
  <c r="I936" i="3"/>
  <c r="G936" i="4"/>
  <c r="O924" i="3"/>
  <c r="I924" i="3"/>
  <c r="G924" i="4"/>
  <c r="O912" i="3"/>
  <c r="I912" i="3"/>
  <c r="G912" i="4"/>
  <c r="O900" i="3"/>
  <c r="I900" i="3"/>
  <c r="G900" i="4"/>
  <c r="O888" i="3"/>
  <c r="I888" i="3"/>
  <c r="G888" i="4"/>
  <c r="O876" i="3"/>
  <c r="I876" i="3"/>
  <c r="G876" i="4"/>
  <c r="O864" i="3"/>
  <c r="I864" i="3"/>
  <c r="G864" i="4"/>
  <c r="O852" i="3"/>
  <c r="I852" i="3"/>
  <c r="G852" i="4"/>
  <c r="O840" i="3"/>
  <c r="I840" i="3"/>
  <c r="G840" i="4"/>
  <c r="O828" i="3"/>
  <c r="I828" i="3"/>
  <c r="G828" i="4"/>
  <c r="O816" i="3"/>
  <c r="I816" i="3"/>
  <c r="G816" i="4"/>
  <c r="O804" i="3"/>
  <c r="I804" i="3"/>
  <c r="G804" i="4"/>
  <c r="O792" i="3"/>
  <c r="I792" i="3"/>
  <c r="G792" i="4"/>
  <c r="O780" i="3"/>
  <c r="I780" i="3"/>
  <c r="G780" i="4"/>
  <c r="O768" i="3"/>
  <c r="I768" i="3"/>
  <c r="G768" i="4"/>
  <c r="O756" i="3"/>
  <c r="I756" i="3"/>
  <c r="G756" i="4"/>
  <c r="O744" i="3"/>
  <c r="I744" i="3"/>
  <c r="G744" i="4"/>
  <c r="O732" i="3"/>
  <c r="I732" i="3"/>
  <c r="G732" i="4"/>
  <c r="O720" i="3"/>
  <c r="I720" i="3"/>
  <c r="G720" i="4"/>
  <c r="O708" i="3"/>
  <c r="I708" i="3"/>
  <c r="G708" i="4"/>
  <c r="O696" i="3"/>
  <c r="I696" i="3"/>
  <c r="G696" i="4"/>
  <c r="O684" i="3"/>
  <c r="I684" i="3"/>
  <c r="G684" i="4"/>
  <c r="O672" i="3"/>
  <c r="I672" i="3"/>
  <c r="G672" i="4"/>
  <c r="O660" i="3"/>
  <c r="I660" i="3"/>
  <c r="G660" i="4"/>
  <c r="O648" i="3"/>
  <c r="I648" i="3"/>
  <c r="G648" i="4"/>
  <c r="O636" i="3"/>
  <c r="I636" i="3"/>
  <c r="G636" i="4"/>
  <c r="O624" i="3"/>
  <c r="I624" i="3"/>
  <c r="G624" i="4"/>
  <c r="O612" i="3"/>
  <c r="I612" i="3"/>
  <c r="G612" i="4"/>
  <c r="O600" i="3"/>
  <c r="I600" i="3"/>
  <c r="G600" i="4"/>
  <c r="O588" i="3"/>
  <c r="I588" i="3"/>
  <c r="G588" i="4"/>
  <c r="O576" i="3"/>
  <c r="I576" i="3"/>
  <c r="G576" i="4"/>
  <c r="O564" i="3"/>
  <c r="I564" i="3"/>
  <c r="G564" i="4"/>
  <c r="O552" i="3"/>
  <c r="I552" i="3"/>
  <c r="G552" i="4"/>
  <c r="O540" i="3"/>
  <c r="I540" i="3"/>
  <c r="G540" i="4"/>
  <c r="O528" i="3"/>
  <c r="I528" i="3"/>
  <c r="G528" i="4"/>
  <c r="O516" i="3"/>
  <c r="I516" i="3"/>
  <c r="G516" i="4"/>
  <c r="O504" i="3"/>
  <c r="I504" i="3"/>
  <c r="G504" i="4"/>
  <c r="O492" i="3"/>
  <c r="I492" i="3"/>
  <c r="G492" i="4"/>
  <c r="O480" i="3"/>
  <c r="I480" i="3"/>
  <c r="G480" i="4"/>
  <c r="O468" i="3"/>
  <c r="I468" i="3"/>
  <c r="G468" i="4"/>
  <c r="O456" i="3"/>
  <c r="I456" i="3"/>
  <c r="G456" i="4"/>
  <c r="O444" i="3"/>
  <c r="I444" i="3"/>
  <c r="G444" i="4"/>
  <c r="O432" i="3"/>
  <c r="I432" i="3"/>
  <c r="G432" i="4"/>
  <c r="O420" i="3"/>
  <c r="I420" i="3"/>
  <c r="G420" i="4"/>
  <c r="O408" i="3"/>
  <c r="I408" i="3"/>
  <c r="G408" i="4"/>
  <c r="O396" i="3"/>
  <c r="I396" i="3"/>
  <c r="O384" i="3"/>
  <c r="I384" i="3"/>
  <c r="O372" i="3"/>
  <c r="I372" i="3"/>
  <c r="O360" i="3"/>
  <c r="I360" i="3"/>
  <c r="O348" i="3"/>
  <c r="I348" i="3"/>
  <c r="O336" i="3"/>
  <c r="I336" i="3"/>
  <c r="G336" i="4"/>
  <c r="I324" i="3"/>
  <c r="O324" i="3"/>
  <c r="G324" i="4"/>
  <c r="O312" i="3"/>
  <c r="I312" i="3"/>
  <c r="G312" i="4"/>
  <c r="O300" i="3"/>
  <c r="I300" i="3"/>
  <c r="G300" i="4"/>
  <c r="O288" i="3"/>
  <c r="I288" i="3"/>
  <c r="G288" i="4"/>
  <c r="O276" i="3"/>
  <c r="I276" i="3"/>
  <c r="G276" i="4"/>
  <c r="O264" i="3"/>
  <c r="I264" i="3"/>
  <c r="G264" i="4"/>
  <c r="O252" i="3"/>
  <c r="I252" i="3"/>
  <c r="G252" i="4"/>
  <c r="O240" i="3"/>
  <c r="I240" i="3"/>
  <c r="G240" i="4"/>
  <c r="O228" i="3"/>
  <c r="I228" i="3"/>
  <c r="G228" i="4"/>
  <c r="O216" i="3"/>
  <c r="I216" i="3"/>
  <c r="G216" i="4"/>
  <c r="I204" i="3"/>
  <c r="O204" i="3"/>
  <c r="G204" i="4"/>
  <c r="O192" i="3"/>
  <c r="I192" i="3"/>
  <c r="G192" i="4"/>
  <c r="O180" i="3"/>
  <c r="I180" i="3"/>
  <c r="G180" i="4"/>
  <c r="O168" i="3"/>
  <c r="I168" i="3"/>
  <c r="G168" i="4"/>
  <c r="O156" i="3"/>
  <c r="I156" i="3"/>
  <c r="G156" i="4"/>
  <c r="O144" i="3"/>
  <c r="I144" i="3"/>
  <c r="G144" i="4"/>
  <c r="O132" i="3"/>
  <c r="I132" i="3"/>
  <c r="G132" i="4"/>
  <c r="O120" i="3"/>
  <c r="I120" i="3"/>
  <c r="G120" i="4"/>
  <c r="O108" i="3"/>
  <c r="I108" i="3"/>
  <c r="G108" i="4"/>
  <c r="O96" i="3"/>
  <c r="I96" i="3"/>
  <c r="G96" i="4"/>
  <c r="O84" i="3"/>
  <c r="I84" i="3"/>
  <c r="G84" i="4"/>
  <c r="O72" i="3"/>
  <c r="I72" i="3"/>
  <c r="G72" i="4"/>
  <c r="O60" i="3"/>
  <c r="I60" i="3"/>
  <c r="G60" i="4"/>
  <c r="O48" i="3"/>
  <c r="I48" i="3"/>
  <c r="G48" i="4"/>
  <c r="O36" i="3"/>
  <c r="I36" i="3"/>
  <c r="G36" i="4"/>
  <c r="O24" i="3"/>
  <c r="I24" i="3"/>
  <c r="G24" i="4"/>
  <c r="O12" i="3"/>
  <c r="I12" i="3"/>
  <c r="G12" i="4"/>
  <c r="G397" i="4"/>
  <c r="G386" i="4"/>
  <c r="G374" i="4"/>
  <c r="G356" i="4"/>
  <c r="O3797" i="3"/>
  <c r="I3797" i="3"/>
  <c r="G3797" i="4"/>
  <c r="O3785" i="3"/>
  <c r="I3785" i="3"/>
  <c r="G3785" i="4"/>
  <c r="O3773" i="3"/>
  <c r="I3773" i="3"/>
  <c r="G3773" i="4"/>
  <c r="O3761" i="3"/>
  <c r="I3761" i="3"/>
  <c r="G3761" i="4"/>
  <c r="O3749" i="3"/>
  <c r="I3749" i="3"/>
  <c r="G3749" i="4"/>
  <c r="O3737" i="3"/>
  <c r="G3737" i="4"/>
  <c r="I3737" i="3"/>
  <c r="O3725" i="3"/>
  <c r="I3725" i="3"/>
  <c r="G3725" i="4"/>
  <c r="O3713" i="3"/>
  <c r="I3713" i="3"/>
  <c r="G3713" i="4"/>
  <c r="O3701" i="3"/>
  <c r="I3701" i="3"/>
  <c r="G3701" i="4"/>
  <c r="O3689" i="3"/>
  <c r="I3689" i="3"/>
  <c r="G3689" i="4"/>
  <c r="O3677" i="3"/>
  <c r="I3677" i="3"/>
  <c r="G3677" i="4"/>
  <c r="O3665" i="3"/>
  <c r="I3665" i="3"/>
  <c r="G3665" i="4"/>
  <c r="O3653" i="3"/>
  <c r="I3653" i="3"/>
  <c r="G3653" i="4"/>
  <c r="O3641" i="3"/>
  <c r="G3641" i="4"/>
  <c r="I3641" i="3"/>
  <c r="O3629" i="3"/>
  <c r="I3629" i="3"/>
  <c r="G3629" i="4"/>
  <c r="O3617" i="3"/>
  <c r="I3617" i="3"/>
  <c r="G3617" i="4"/>
  <c r="O3605" i="3"/>
  <c r="I3605" i="3"/>
  <c r="G3605" i="4"/>
  <c r="O3593" i="3"/>
  <c r="I3593" i="3"/>
  <c r="G3593" i="4"/>
  <c r="O3581" i="3"/>
  <c r="G3581" i="4"/>
  <c r="I3581" i="3"/>
  <c r="O3569" i="3"/>
  <c r="I3569" i="3"/>
  <c r="G3569" i="4"/>
  <c r="O3557" i="3"/>
  <c r="I3557" i="3"/>
  <c r="G3557" i="4"/>
  <c r="O3545" i="3"/>
  <c r="I3545" i="3"/>
  <c r="G3545" i="4"/>
  <c r="O3533" i="3"/>
  <c r="I3533" i="3"/>
  <c r="G3533" i="4"/>
  <c r="O3521" i="3"/>
  <c r="I3521" i="3"/>
  <c r="G3521" i="4"/>
  <c r="O3509" i="3"/>
  <c r="I3509" i="3"/>
  <c r="G3509" i="4"/>
  <c r="O3497" i="3"/>
  <c r="I3497" i="3"/>
  <c r="G3497" i="4"/>
  <c r="O3485" i="3"/>
  <c r="I3485" i="3"/>
  <c r="G3485" i="4"/>
  <c r="O3473" i="3"/>
  <c r="I3473" i="3"/>
  <c r="G3473" i="4"/>
  <c r="O3461" i="3"/>
  <c r="I3461" i="3"/>
  <c r="G3461" i="4"/>
  <c r="O3449" i="3"/>
  <c r="I3449" i="3"/>
  <c r="G3449" i="4"/>
  <c r="O3437" i="3"/>
  <c r="I3437" i="3"/>
  <c r="G3437" i="4"/>
  <c r="O3425" i="3"/>
  <c r="I3425" i="3"/>
  <c r="G3425" i="4"/>
  <c r="O3413" i="3"/>
  <c r="I3413" i="3"/>
  <c r="G3413" i="4"/>
  <c r="O3401" i="3"/>
  <c r="I3401" i="3"/>
  <c r="G3401" i="4"/>
  <c r="O3389" i="3"/>
  <c r="I3389" i="3"/>
  <c r="G3389" i="4"/>
  <c r="O3377" i="3"/>
  <c r="I3377" i="3"/>
  <c r="G3377" i="4"/>
  <c r="O3365" i="3"/>
  <c r="I3365" i="3"/>
  <c r="G3365" i="4"/>
  <c r="O3353" i="3"/>
  <c r="I3353" i="3"/>
  <c r="G3353" i="4"/>
  <c r="O3341" i="3"/>
  <c r="I3341" i="3"/>
  <c r="G3341" i="4"/>
  <c r="O3329" i="3"/>
  <c r="I3329" i="3"/>
  <c r="G3329" i="4"/>
  <c r="I3317" i="3"/>
  <c r="O3317" i="3"/>
  <c r="G3317" i="4"/>
  <c r="O3305" i="3"/>
  <c r="I3305" i="3"/>
  <c r="G3305" i="4"/>
  <c r="O3293" i="3"/>
  <c r="I3293" i="3"/>
  <c r="G3293" i="4"/>
  <c r="O3281" i="3"/>
  <c r="I3281" i="3"/>
  <c r="G3281" i="4"/>
  <c r="O3269" i="3"/>
  <c r="I3269" i="3"/>
  <c r="G3269" i="4"/>
  <c r="O3257" i="3"/>
  <c r="I3257" i="3"/>
  <c r="G3257" i="4"/>
  <c r="O3245" i="3"/>
  <c r="I3245" i="3"/>
  <c r="G3245" i="4"/>
  <c r="O3233" i="3"/>
  <c r="I3233" i="3"/>
  <c r="G3233" i="4"/>
  <c r="O3221" i="3"/>
  <c r="I3221" i="3"/>
  <c r="G3221" i="4"/>
  <c r="O3209" i="3"/>
  <c r="I3209" i="3"/>
  <c r="G3209" i="4"/>
  <c r="O3197" i="3"/>
  <c r="I3197" i="3"/>
  <c r="G3197" i="4"/>
  <c r="O3185" i="3"/>
  <c r="I3185" i="3"/>
  <c r="G3185" i="4"/>
  <c r="O3173" i="3"/>
  <c r="I3173" i="3"/>
  <c r="G3173" i="4"/>
  <c r="O3161" i="3"/>
  <c r="I3161" i="3"/>
  <c r="G3161" i="4"/>
  <c r="O3149" i="3"/>
  <c r="I3149" i="3"/>
  <c r="G3149" i="4"/>
  <c r="O3137" i="3"/>
  <c r="I3137" i="3"/>
  <c r="G3137" i="4"/>
  <c r="O3125" i="3"/>
  <c r="I3125" i="3"/>
  <c r="G3125" i="4"/>
  <c r="O3113" i="3"/>
  <c r="I3113" i="3"/>
  <c r="G3113" i="4"/>
  <c r="O3101" i="3"/>
  <c r="I3101" i="3"/>
  <c r="G3101" i="4"/>
  <c r="O3089" i="3"/>
  <c r="I3089" i="3"/>
  <c r="G3089" i="4"/>
  <c r="O3077" i="3"/>
  <c r="I3077" i="3"/>
  <c r="G3077" i="4"/>
  <c r="O3065" i="3"/>
  <c r="I3065" i="3"/>
  <c r="G3065" i="4"/>
  <c r="O3053" i="3"/>
  <c r="I3053" i="3"/>
  <c r="G3053" i="4"/>
  <c r="O3041" i="3"/>
  <c r="I3041" i="3"/>
  <c r="G3041" i="4"/>
  <c r="O3029" i="3"/>
  <c r="I3029" i="3"/>
  <c r="G3029" i="4"/>
  <c r="O3017" i="3"/>
  <c r="I3017" i="3"/>
  <c r="G3017" i="4"/>
  <c r="O3005" i="3"/>
  <c r="I3005" i="3"/>
  <c r="G3005" i="4"/>
  <c r="O2993" i="3"/>
  <c r="I2993" i="3"/>
  <c r="G2993" i="4"/>
  <c r="O2981" i="3"/>
  <c r="I2981" i="3"/>
  <c r="G2981" i="4"/>
  <c r="O2969" i="3"/>
  <c r="I2969" i="3"/>
  <c r="G2969" i="4"/>
  <c r="O2957" i="3"/>
  <c r="I2957" i="3"/>
  <c r="G2957" i="4"/>
  <c r="O2945" i="3"/>
  <c r="I2945" i="3"/>
  <c r="G2945" i="4"/>
  <c r="O2933" i="3"/>
  <c r="I2933" i="3"/>
  <c r="G2933" i="4"/>
  <c r="O2921" i="3"/>
  <c r="I2921" i="3"/>
  <c r="G2921" i="4"/>
  <c r="O2909" i="3"/>
  <c r="I2909" i="3"/>
  <c r="G2909" i="4"/>
  <c r="O2897" i="3"/>
  <c r="I2897" i="3"/>
  <c r="G2897" i="4"/>
  <c r="O2885" i="3"/>
  <c r="I2885" i="3"/>
  <c r="G2885" i="4"/>
  <c r="O2873" i="3"/>
  <c r="I2873" i="3"/>
  <c r="G2873" i="4"/>
  <c r="O2861" i="3"/>
  <c r="I2861" i="3"/>
  <c r="G2861" i="4"/>
  <c r="O2849" i="3"/>
  <c r="I2849" i="3"/>
  <c r="G2849" i="4"/>
  <c r="O2837" i="3"/>
  <c r="I2837" i="3"/>
  <c r="G2837" i="4"/>
  <c r="O2825" i="3"/>
  <c r="I2825" i="3"/>
  <c r="G2825" i="4"/>
  <c r="O2813" i="3"/>
  <c r="I2813" i="3"/>
  <c r="G2813" i="4"/>
  <c r="O2801" i="3"/>
  <c r="I2801" i="3"/>
  <c r="G2801" i="4"/>
  <c r="O2789" i="3"/>
  <c r="I2789" i="3"/>
  <c r="G2789" i="4"/>
  <c r="O2777" i="3"/>
  <c r="I2777" i="3"/>
  <c r="G2777" i="4"/>
  <c r="O2765" i="3"/>
  <c r="I2765" i="3"/>
  <c r="G2765" i="4"/>
  <c r="O2753" i="3"/>
  <c r="I2753" i="3"/>
  <c r="G2753" i="4"/>
  <c r="I2741" i="3"/>
  <c r="O2741" i="3"/>
  <c r="G2741" i="4"/>
  <c r="O2729" i="3"/>
  <c r="I2729" i="3"/>
  <c r="G2729" i="4"/>
  <c r="O2717" i="3"/>
  <c r="I2717" i="3"/>
  <c r="G2717" i="4"/>
  <c r="O2705" i="3"/>
  <c r="I2705" i="3"/>
  <c r="G2705" i="4"/>
  <c r="O2693" i="3"/>
  <c r="I2693" i="3"/>
  <c r="G2693" i="4"/>
  <c r="O2681" i="3"/>
  <c r="I2681" i="3"/>
  <c r="G2681" i="4"/>
  <c r="O2669" i="3"/>
  <c r="I2669" i="3"/>
  <c r="G2669" i="4"/>
  <c r="O2657" i="3"/>
  <c r="I2657" i="3"/>
  <c r="G2657" i="4"/>
  <c r="O2645" i="3"/>
  <c r="I2645" i="3"/>
  <c r="G2645" i="4"/>
  <c r="O2633" i="3"/>
  <c r="I2633" i="3"/>
  <c r="G2633" i="4"/>
  <c r="O2621" i="3"/>
  <c r="I2621" i="3"/>
  <c r="G2621" i="4"/>
  <c r="O2609" i="3"/>
  <c r="I2609" i="3"/>
  <c r="G2609" i="4"/>
  <c r="O2597" i="3"/>
  <c r="I2597" i="3"/>
  <c r="G2597" i="4"/>
  <c r="O2585" i="3"/>
  <c r="I2585" i="3"/>
  <c r="G2585" i="4"/>
  <c r="O2573" i="3"/>
  <c r="I2573" i="3"/>
  <c r="G2573" i="4"/>
  <c r="O2561" i="3"/>
  <c r="I2561" i="3"/>
  <c r="G2561" i="4"/>
  <c r="O2549" i="3"/>
  <c r="I2549" i="3"/>
  <c r="G2549" i="4"/>
  <c r="O2537" i="3"/>
  <c r="I2537" i="3"/>
  <c r="G2537" i="4"/>
  <c r="O2525" i="3"/>
  <c r="I2525" i="3"/>
  <c r="G2525" i="4"/>
  <c r="O2513" i="3"/>
  <c r="I2513" i="3"/>
  <c r="G2513" i="4"/>
  <c r="O2501" i="3"/>
  <c r="I2501" i="3"/>
  <c r="G2501" i="4"/>
  <c r="O2489" i="3"/>
  <c r="I2489" i="3"/>
  <c r="G2489" i="4"/>
  <c r="O2477" i="3"/>
  <c r="I2477" i="3"/>
  <c r="G2477" i="4"/>
  <c r="O2465" i="3"/>
  <c r="I2465" i="3"/>
  <c r="G2465" i="4"/>
  <c r="O2453" i="3"/>
  <c r="I2453" i="3"/>
  <c r="G2453" i="4"/>
  <c r="O2441" i="3"/>
  <c r="I2441" i="3"/>
  <c r="G2441" i="4"/>
  <c r="O2429" i="3"/>
  <c r="I2429" i="3"/>
  <c r="G2429" i="4"/>
  <c r="O2417" i="3"/>
  <c r="I2417" i="3"/>
  <c r="G2417" i="4"/>
  <c r="O2405" i="3"/>
  <c r="I2405" i="3"/>
  <c r="G2405" i="4"/>
  <c r="O2393" i="3"/>
  <c r="I2393" i="3"/>
  <c r="G2393" i="4"/>
  <c r="O2381" i="3"/>
  <c r="I2381" i="3"/>
  <c r="G2381" i="4"/>
  <c r="O2369" i="3"/>
  <c r="I2369" i="3"/>
  <c r="G2369" i="4"/>
  <c r="O2357" i="3"/>
  <c r="I2357" i="3"/>
  <c r="G2357" i="4"/>
  <c r="O2345" i="3"/>
  <c r="I2345" i="3"/>
  <c r="G2345" i="4"/>
  <c r="O2333" i="3"/>
  <c r="I2333" i="3"/>
  <c r="G2333" i="4"/>
  <c r="O2321" i="3"/>
  <c r="I2321" i="3"/>
  <c r="G2321" i="4"/>
  <c r="O2309" i="3"/>
  <c r="I2309" i="3"/>
  <c r="G2309" i="4"/>
  <c r="O2297" i="3"/>
  <c r="I2297" i="3"/>
  <c r="G2297" i="4"/>
  <c r="O2285" i="3"/>
  <c r="I2285" i="3"/>
  <c r="G2285" i="4"/>
  <c r="O2273" i="3"/>
  <c r="I2273" i="3"/>
  <c r="G2273" i="4"/>
  <c r="O2261" i="3"/>
  <c r="I2261" i="3"/>
  <c r="G2261" i="4"/>
  <c r="O2249" i="3"/>
  <c r="I2249" i="3"/>
  <c r="G2249" i="4"/>
  <c r="O2237" i="3"/>
  <c r="I2237" i="3"/>
  <c r="G2237" i="4"/>
  <c r="O2225" i="3"/>
  <c r="I2225" i="3"/>
  <c r="G2225" i="4"/>
  <c r="O2213" i="3"/>
  <c r="I2213" i="3"/>
  <c r="G2213" i="4"/>
  <c r="O2201" i="3"/>
  <c r="I2201" i="3"/>
  <c r="G2201" i="4"/>
  <c r="O2189" i="3"/>
  <c r="I2189" i="3"/>
  <c r="G2189" i="4"/>
  <c r="O2177" i="3"/>
  <c r="I2177" i="3"/>
  <c r="G2177" i="4"/>
  <c r="O2165" i="3"/>
  <c r="I2165" i="3"/>
  <c r="G2165" i="4"/>
  <c r="O2153" i="3"/>
  <c r="I2153" i="3"/>
  <c r="G2153" i="4"/>
  <c r="O2141" i="3"/>
  <c r="I2141" i="3"/>
  <c r="G2141" i="4"/>
  <c r="O2129" i="3"/>
  <c r="I2129" i="3"/>
  <c r="G2129" i="4"/>
  <c r="O2117" i="3"/>
  <c r="I2117" i="3"/>
  <c r="G2117" i="4"/>
  <c r="O2105" i="3"/>
  <c r="I2105" i="3"/>
  <c r="G2105" i="4"/>
  <c r="O2093" i="3"/>
  <c r="I2093" i="3"/>
  <c r="G2093" i="4"/>
  <c r="O2081" i="3"/>
  <c r="I2081" i="3"/>
  <c r="G2081" i="4"/>
  <c r="O2069" i="3"/>
  <c r="I2069" i="3"/>
  <c r="G2069" i="4"/>
  <c r="O2057" i="3"/>
  <c r="I2057" i="3"/>
  <c r="G2057" i="4"/>
  <c r="O2045" i="3"/>
  <c r="I2045" i="3"/>
  <c r="G2045" i="4"/>
  <c r="O2033" i="3"/>
  <c r="I2033" i="3"/>
  <c r="G2033" i="4"/>
  <c r="O2021" i="3"/>
  <c r="I2021" i="3"/>
  <c r="G2021" i="4"/>
  <c r="O2009" i="3"/>
  <c r="I2009" i="3"/>
  <c r="G2009" i="4"/>
  <c r="O1997" i="3"/>
  <c r="I1997" i="3"/>
  <c r="G1997" i="4"/>
  <c r="O1985" i="3"/>
  <c r="I1985" i="3"/>
  <c r="G1985" i="4"/>
  <c r="O1973" i="3"/>
  <c r="I1973" i="3"/>
  <c r="G1973" i="4"/>
  <c r="O1961" i="3"/>
  <c r="I1961" i="3"/>
  <c r="G1961" i="4"/>
  <c r="O1949" i="3"/>
  <c r="I1949" i="3"/>
  <c r="G1949" i="4"/>
  <c r="O1937" i="3"/>
  <c r="I1937" i="3"/>
  <c r="G1937" i="4"/>
  <c r="O1925" i="3"/>
  <c r="I1925" i="3"/>
  <c r="G1925" i="4"/>
  <c r="O1913" i="3"/>
  <c r="I1913" i="3"/>
  <c r="G1913" i="4"/>
  <c r="O1901" i="3"/>
  <c r="I1901" i="3"/>
  <c r="G1901" i="4"/>
  <c r="O1889" i="3"/>
  <c r="I1889" i="3"/>
  <c r="G1889" i="4"/>
  <c r="O1877" i="3"/>
  <c r="I1877" i="3"/>
  <c r="G1877" i="4"/>
  <c r="O1865" i="3"/>
  <c r="I1865" i="3"/>
  <c r="G1865" i="4"/>
  <c r="O1853" i="3"/>
  <c r="I1853" i="3"/>
  <c r="G1853" i="4"/>
  <c r="O1841" i="3"/>
  <c r="I1841" i="3"/>
  <c r="G1841" i="4"/>
  <c r="O1829" i="3"/>
  <c r="I1829" i="3"/>
  <c r="G1829" i="4"/>
  <c r="O1817" i="3"/>
  <c r="I1817" i="3"/>
  <c r="G1817" i="4"/>
  <c r="O1805" i="3"/>
  <c r="I1805" i="3"/>
  <c r="G1805" i="4"/>
  <c r="O1793" i="3"/>
  <c r="I1793" i="3"/>
  <c r="G1793" i="4"/>
  <c r="O1781" i="3"/>
  <c r="I1781" i="3"/>
  <c r="G1781" i="4"/>
  <c r="O1769" i="3"/>
  <c r="I1769" i="3"/>
  <c r="G1769" i="4"/>
  <c r="O1757" i="3"/>
  <c r="I1757" i="3"/>
  <c r="G1757" i="4"/>
  <c r="O1745" i="3"/>
  <c r="I1745" i="3"/>
  <c r="G1745" i="4"/>
  <c r="O1733" i="3"/>
  <c r="I1733" i="3"/>
  <c r="G1733" i="4"/>
  <c r="O1721" i="3"/>
  <c r="I1721" i="3"/>
  <c r="G1721" i="4"/>
  <c r="O1709" i="3"/>
  <c r="I1709" i="3"/>
  <c r="G1709" i="4"/>
  <c r="O1697" i="3"/>
  <c r="I1697" i="3"/>
  <c r="G1697" i="4"/>
  <c r="O1685" i="3"/>
  <c r="I1685" i="3"/>
  <c r="G1685" i="4"/>
  <c r="O1673" i="3"/>
  <c r="I1673" i="3"/>
  <c r="G1673" i="4"/>
  <c r="O1661" i="3"/>
  <c r="I1661" i="3"/>
  <c r="G1661" i="4"/>
  <c r="O1649" i="3"/>
  <c r="I1649" i="3"/>
  <c r="G1649" i="4"/>
  <c r="O1637" i="3"/>
  <c r="I1637" i="3"/>
  <c r="G1637" i="4"/>
  <c r="O1625" i="3"/>
  <c r="I1625" i="3"/>
  <c r="G1625" i="4"/>
  <c r="O1613" i="3"/>
  <c r="I1613" i="3"/>
  <c r="G1613" i="4"/>
  <c r="O1601" i="3"/>
  <c r="I1601" i="3"/>
  <c r="G1601" i="4"/>
  <c r="O1589" i="3"/>
  <c r="I1589" i="3"/>
  <c r="G1589" i="4"/>
  <c r="O1577" i="3"/>
  <c r="I1577" i="3"/>
  <c r="G1577" i="4"/>
  <c r="O1565" i="3"/>
  <c r="I1565" i="3"/>
  <c r="G1565" i="4"/>
  <c r="O1553" i="3"/>
  <c r="I1553" i="3"/>
  <c r="G1553" i="4"/>
  <c r="O1541" i="3"/>
  <c r="I1541" i="3"/>
  <c r="G1541" i="4"/>
  <c r="O1529" i="3"/>
  <c r="I1529" i="3"/>
  <c r="G1529" i="4"/>
  <c r="O1517" i="3"/>
  <c r="I1517" i="3"/>
  <c r="G1517" i="4"/>
  <c r="O1505" i="3"/>
  <c r="I1505" i="3"/>
  <c r="G1505" i="4"/>
  <c r="O1493" i="3"/>
  <c r="I1493" i="3"/>
  <c r="G1493" i="4"/>
  <c r="O1481" i="3"/>
  <c r="I1481" i="3"/>
  <c r="G1481" i="4"/>
  <c r="O1469" i="3"/>
  <c r="I1469" i="3"/>
  <c r="G1469" i="4"/>
  <c r="O1457" i="3"/>
  <c r="I1457" i="3"/>
  <c r="G1457" i="4"/>
  <c r="O1445" i="3"/>
  <c r="I1445" i="3"/>
  <c r="G1445" i="4"/>
  <c r="O1433" i="3"/>
  <c r="I1433" i="3"/>
  <c r="G1433" i="4"/>
  <c r="O1421" i="3"/>
  <c r="I1421" i="3"/>
  <c r="G1421" i="4"/>
  <c r="O1409" i="3"/>
  <c r="I1409" i="3"/>
  <c r="G1409" i="4"/>
  <c r="O1397" i="3"/>
  <c r="I1397" i="3"/>
  <c r="G1397" i="4"/>
  <c r="O1385" i="3"/>
  <c r="I1385" i="3"/>
  <c r="G1385" i="4"/>
  <c r="O1373" i="3"/>
  <c r="I1373" i="3"/>
  <c r="G1373" i="4"/>
  <c r="O1361" i="3"/>
  <c r="I1361" i="3"/>
  <c r="G1361" i="4"/>
  <c r="O1349" i="3"/>
  <c r="I1349" i="3"/>
  <c r="G1349" i="4"/>
  <c r="O1337" i="3"/>
  <c r="I1337" i="3"/>
  <c r="G1337" i="4"/>
  <c r="O1325" i="3"/>
  <c r="I1325" i="3"/>
  <c r="G1325" i="4"/>
  <c r="O1313" i="3"/>
  <c r="I1313" i="3"/>
  <c r="G1313" i="4"/>
  <c r="O1301" i="3"/>
  <c r="I1301" i="3"/>
  <c r="G1301" i="4"/>
  <c r="O1289" i="3"/>
  <c r="I1289" i="3"/>
  <c r="G1289" i="4"/>
  <c r="O1277" i="3"/>
  <c r="I1277" i="3"/>
  <c r="G1277" i="4"/>
  <c r="O1265" i="3"/>
  <c r="I1265" i="3"/>
  <c r="G1265" i="4"/>
  <c r="O1253" i="3"/>
  <c r="I1253" i="3"/>
  <c r="G1253" i="4"/>
  <c r="O1241" i="3"/>
  <c r="I1241" i="3"/>
  <c r="G1241" i="4"/>
  <c r="O1229" i="3"/>
  <c r="I1229" i="3"/>
  <c r="G1229" i="4"/>
  <c r="O1217" i="3"/>
  <c r="I1217" i="3"/>
  <c r="G1217" i="4"/>
  <c r="I1205" i="3"/>
  <c r="O1205" i="3"/>
  <c r="G1205" i="4"/>
  <c r="O1193" i="3"/>
  <c r="I1193" i="3"/>
  <c r="G1193" i="4"/>
  <c r="O1181" i="3"/>
  <c r="I1181" i="3"/>
  <c r="G1181" i="4"/>
  <c r="O1169" i="3"/>
  <c r="I1169" i="3"/>
  <c r="G1169" i="4"/>
  <c r="O1157" i="3"/>
  <c r="I1157" i="3"/>
  <c r="G1157" i="4"/>
  <c r="O1145" i="3"/>
  <c r="I1145" i="3"/>
  <c r="G1145" i="4"/>
  <c r="O1133" i="3"/>
  <c r="I1133" i="3"/>
  <c r="G1133" i="4"/>
  <c r="O1121" i="3"/>
  <c r="I1121" i="3"/>
  <c r="G1121" i="4"/>
  <c r="O1109" i="3"/>
  <c r="I1109" i="3"/>
  <c r="G1109" i="4"/>
  <c r="O1097" i="3"/>
  <c r="I1097" i="3"/>
  <c r="G1097" i="4"/>
  <c r="O1085" i="3"/>
  <c r="I1085" i="3"/>
  <c r="G1085" i="4"/>
  <c r="O1073" i="3"/>
  <c r="I1073" i="3"/>
  <c r="G1073" i="4"/>
  <c r="O1061" i="3"/>
  <c r="I1061" i="3"/>
  <c r="G1061" i="4"/>
  <c r="O1049" i="3"/>
  <c r="I1049" i="3"/>
  <c r="G1049" i="4"/>
  <c r="O1037" i="3"/>
  <c r="I1037" i="3"/>
  <c r="G1037" i="4"/>
  <c r="O1025" i="3"/>
  <c r="I1025" i="3"/>
  <c r="G1025" i="4"/>
  <c r="O1013" i="3"/>
  <c r="I1013" i="3"/>
  <c r="G1013" i="4"/>
  <c r="O1001" i="3"/>
  <c r="I1001" i="3"/>
  <c r="G1001" i="4"/>
  <c r="O989" i="3"/>
  <c r="I989" i="3"/>
  <c r="G989" i="4"/>
  <c r="O977" i="3"/>
  <c r="I977" i="3"/>
  <c r="G977" i="4"/>
  <c r="O965" i="3"/>
  <c r="I965" i="3"/>
  <c r="G965" i="4"/>
  <c r="O953" i="3"/>
  <c r="I953" i="3"/>
  <c r="G953" i="4"/>
  <c r="O941" i="3"/>
  <c r="I941" i="3"/>
  <c r="G941" i="4"/>
  <c r="O929" i="3"/>
  <c r="I929" i="3"/>
  <c r="G929" i="4"/>
  <c r="O917" i="3"/>
  <c r="I917" i="3"/>
  <c r="G917" i="4"/>
  <c r="O905" i="3"/>
  <c r="I905" i="3"/>
  <c r="G905" i="4"/>
  <c r="O893" i="3"/>
  <c r="I893" i="3"/>
  <c r="G893" i="4"/>
  <c r="O881" i="3"/>
  <c r="I881" i="3"/>
  <c r="G881" i="4"/>
  <c r="O869" i="3"/>
  <c r="I869" i="3"/>
  <c r="G869" i="4"/>
  <c r="O857" i="3"/>
  <c r="I857" i="3"/>
  <c r="G857" i="4"/>
  <c r="O845" i="3"/>
  <c r="I845" i="3"/>
  <c r="G845" i="4"/>
  <c r="O833" i="3"/>
  <c r="I833" i="3"/>
  <c r="G833" i="4"/>
  <c r="O821" i="3"/>
  <c r="I821" i="3"/>
  <c r="G821" i="4"/>
  <c r="O809" i="3"/>
  <c r="I809" i="3"/>
  <c r="G809" i="4"/>
  <c r="O797" i="3"/>
  <c r="I797" i="3"/>
  <c r="G797" i="4"/>
  <c r="O785" i="3"/>
  <c r="I785" i="3"/>
  <c r="G785" i="4"/>
  <c r="O773" i="3"/>
  <c r="I773" i="3"/>
  <c r="G773" i="4"/>
  <c r="O761" i="3"/>
  <c r="I761" i="3"/>
  <c r="G761" i="4"/>
  <c r="O749" i="3"/>
  <c r="I749" i="3"/>
  <c r="G749" i="4"/>
  <c r="O737" i="3"/>
  <c r="I737" i="3"/>
  <c r="G737" i="4"/>
  <c r="O725" i="3"/>
  <c r="I725" i="3"/>
  <c r="G725" i="4"/>
  <c r="O713" i="3"/>
  <c r="I713" i="3"/>
  <c r="G713" i="4"/>
  <c r="O701" i="3"/>
  <c r="I701" i="3"/>
  <c r="G701" i="4"/>
  <c r="O689" i="3"/>
  <c r="I689" i="3"/>
  <c r="G689" i="4"/>
  <c r="O677" i="3"/>
  <c r="I677" i="3"/>
  <c r="G677" i="4"/>
  <c r="O665" i="3"/>
  <c r="I665" i="3"/>
  <c r="G665" i="4"/>
  <c r="O653" i="3"/>
  <c r="I653" i="3"/>
  <c r="G653" i="4"/>
  <c r="O641" i="3"/>
  <c r="I641" i="3"/>
  <c r="G641" i="4"/>
  <c r="O629" i="3"/>
  <c r="I629" i="3"/>
  <c r="G629" i="4"/>
  <c r="O617" i="3"/>
  <c r="I617" i="3"/>
  <c r="G617" i="4"/>
  <c r="O605" i="3"/>
  <c r="I605" i="3"/>
  <c r="G605" i="4"/>
  <c r="O593" i="3"/>
  <c r="I593" i="3"/>
  <c r="G593" i="4"/>
  <c r="O581" i="3"/>
  <c r="I581" i="3"/>
  <c r="G581" i="4"/>
  <c r="O569" i="3"/>
  <c r="I569" i="3"/>
  <c r="G569" i="4"/>
  <c r="O557" i="3"/>
  <c r="I557" i="3"/>
  <c r="G557" i="4"/>
  <c r="O545" i="3"/>
  <c r="I545" i="3"/>
  <c r="G545" i="4"/>
  <c r="O533" i="3"/>
  <c r="I533" i="3"/>
  <c r="G533" i="4"/>
  <c r="O521" i="3"/>
  <c r="I521" i="3"/>
  <c r="G521" i="4"/>
  <c r="O509" i="3"/>
  <c r="I509" i="3"/>
  <c r="G509" i="4"/>
  <c r="O497" i="3"/>
  <c r="I497" i="3"/>
  <c r="G497" i="4"/>
  <c r="O485" i="3"/>
  <c r="I485" i="3"/>
  <c r="G485" i="4"/>
  <c r="O473" i="3"/>
  <c r="I473" i="3"/>
  <c r="G473" i="4"/>
  <c r="O461" i="3"/>
  <c r="I461" i="3"/>
  <c r="G461" i="4"/>
  <c r="O449" i="3"/>
  <c r="I449" i="3"/>
  <c r="G449" i="4"/>
  <c r="O437" i="3"/>
  <c r="I437" i="3"/>
  <c r="G437" i="4"/>
  <c r="O425" i="3"/>
  <c r="I425" i="3"/>
  <c r="G425" i="4"/>
  <c r="O413" i="3"/>
  <c r="I413" i="3"/>
  <c r="G413" i="4"/>
  <c r="O401" i="3"/>
  <c r="I401" i="3"/>
  <c r="G401" i="4"/>
  <c r="O389" i="3"/>
  <c r="I389" i="3"/>
  <c r="O377" i="3"/>
  <c r="I377" i="3"/>
  <c r="O365" i="3"/>
  <c r="I365" i="3"/>
  <c r="G365" i="4"/>
  <c r="O353" i="3"/>
  <c r="I353" i="3"/>
  <c r="G353" i="4"/>
  <c r="O341" i="3"/>
  <c r="I341" i="3"/>
  <c r="G341" i="4"/>
  <c r="O329" i="3"/>
  <c r="I329" i="3"/>
  <c r="G329" i="4"/>
  <c r="O317" i="3"/>
  <c r="I317" i="3"/>
  <c r="G317" i="4"/>
  <c r="O305" i="3"/>
  <c r="I305" i="3"/>
  <c r="G305" i="4"/>
  <c r="O293" i="3"/>
  <c r="I293" i="3"/>
  <c r="G293" i="4"/>
  <c r="O281" i="3"/>
  <c r="I281" i="3"/>
  <c r="G281" i="4"/>
  <c r="O269" i="3"/>
  <c r="I269" i="3"/>
  <c r="G269" i="4"/>
  <c r="O257" i="3"/>
  <c r="I257" i="3"/>
  <c r="G257" i="4"/>
  <c r="O245" i="3"/>
  <c r="I245" i="3"/>
  <c r="G245" i="4"/>
  <c r="O233" i="3"/>
  <c r="I233" i="3"/>
  <c r="G233" i="4"/>
  <c r="O221" i="3"/>
  <c r="I221" i="3"/>
  <c r="G221" i="4"/>
  <c r="O209" i="3"/>
  <c r="I209" i="3"/>
  <c r="G209" i="4"/>
  <c r="O197" i="3"/>
  <c r="I197" i="3"/>
  <c r="G197" i="4"/>
  <c r="O185" i="3"/>
  <c r="I185" i="3"/>
  <c r="G185" i="4"/>
  <c r="O173" i="3"/>
  <c r="I173" i="3"/>
  <c r="G173" i="4"/>
  <c r="O161" i="3"/>
  <c r="I161" i="3"/>
  <c r="G161" i="4"/>
  <c r="O149" i="3"/>
  <c r="I149" i="3"/>
  <c r="G149" i="4"/>
  <c r="O137" i="3"/>
  <c r="I137" i="3"/>
  <c r="G137" i="4"/>
  <c r="O125" i="3"/>
  <c r="I125" i="3"/>
  <c r="G125" i="4"/>
  <c r="O113" i="3"/>
  <c r="I113" i="3"/>
  <c r="G113" i="4"/>
  <c r="O101" i="3"/>
  <c r="I101" i="3"/>
  <c r="G101" i="4"/>
  <c r="O89" i="3"/>
  <c r="I89" i="3"/>
  <c r="G89" i="4"/>
  <c r="O77" i="3"/>
  <c r="I77" i="3"/>
  <c r="G77" i="4"/>
  <c r="O65" i="3"/>
  <c r="I65" i="3"/>
  <c r="G65" i="4"/>
  <c r="O53" i="3"/>
  <c r="I53" i="3"/>
  <c r="G53" i="4"/>
  <c r="O41" i="3"/>
  <c r="I41" i="3"/>
  <c r="G41" i="4"/>
  <c r="O29" i="3"/>
  <c r="I29" i="3"/>
  <c r="G29" i="4"/>
  <c r="O17" i="3"/>
  <c r="I17" i="3"/>
  <c r="G17" i="4"/>
  <c r="O5" i="3"/>
  <c r="I5" i="3"/>
  <c r="G5" i="4"/>
  <c r="G2" i="4"/>
  <c r="G370" i="4"/>
  <c r="V4030" i="3"/>
  <c r="V4027" i="3"/>
  <c r="V4024" i="3"/>
  <c r="V4021" i="3"/>
  <c r="V4018" i="3"/>
  <c r="V4015" i="3"/>
  <c r="V4012" i="3"/>
  <c r="V4009" i="3"/>
  <c r="V4006" i="3"/>
  <c r="V4003" i="3"/>
  <c r="V4000" i="3"/>
  <c r="V3997" i="3"/>
  <c r="V3994" i="3"/>
  <c r="V3991" i="3"/>
  <c r="V3988" i="3"/>
  <c r="V3985" i="3"/>
  <c r="V3982" i="3"/>
  <c r="V3979" i="3"/>
  <c r="V3976" i="3"/>
  <c r="V3973" i="3"/>
  <c r="V3970" i="3"/>
  <c r="V3967" i="3"/>
  <c r="V3964" i="3"/>
  <c r="V3961" i="3"/>
  <c r="V3958" i="3"/>
  <c r="V3955" i="3"/>
  <c r="V3952" i="3"/>
  <c r="V3949" i="3"/>
  <c r="V3946" i="3"/>
  <c r="V3943" i="3"/>
  <c r="V3940" i="3"/>
  <c r="V3937" i="3"/>
  <c r="V3934" i="3"/>
  <c r="V3931" i="3"/>
  <c r="V3928" i="3"/>
  <c r="V3925" i="3"/>
  <c r="V3922" i="3"/>
  <c r="V3919" i="3"/>
  <c r="V3916" i="3"/>
  <c r="V3913" i="3"/>
  <c r="V3910" i="3"/>
  <c r="V3907" i="3"/>
  <c r="V3904" i="3"/>
  <c r="V3901" i="3"/>
  <c r="V3898" i="3"/>
  <c r="V3895" i="3"/>
  <c r="V3892" i="3"/>
  <c r="V3889" i="3"/>
  <c r="V3886" i="3"/>
  <c r="V3883" i="3"/>
  <c r="V3880" i="3"/>
  <c r="V3877" i="3"/>
  <c r="V3874" i="3"/>
  <c r="V3871" i="3"/>
  <c r="V3868" i="3"/>
  <c r="V3865" i="3"/>
  <c r="V3862" i="3"/>
  <c r="V3859" i="3"/>
  <c r="V3856" i="3"/>
  <c r="V3853" i="3"/>
  <c r="V3850" i="3"/>
  <c r="V3847" i="3"/>
  <c r="V3844" i="3"/>
  <c r="V3841" i="3"/>
  <c r="V3838" i="3"/>
  <c r="V3835" i="3"/>
  <c r="V3832" i="3"/>
  <c r="V3829" i="3"/>
  <c r="V3826" i="3"/>
  <c r="V3823" i="3"/>
  <c r="V3820" i="3"/>
  <c r="V3817" i="3"/>
  <c r="V3814" i="3"/>
  <c r="V3811" i="3"/>
  <c r="V3808" i="3"/>
  <c r="V3805" i="3"/>
  <c r="V3802" i="3"/>
  <c r="V3799" i="3"/>
  <c r="V3796" i="3"/>
  <c r="V3793" i="3"/>
  <c r="V3790" i="3"/>
  <c r="V3787" i="3"/>
  <c r="V3784" i="3"/>
  <c r="V3781" i="3"/>
  <c r="V3778" i="3"/>
  <c r="V3775" i="3"/>
  <c r="V3772" i="3"/>
  <c r="V3769" i="3"/>
  <c r="V3766" i="3"/>
  <c r="V3763" i="3"/>
  <c r="V3760" i="3"/>
  <c r="V3757" i="3"/>
  <c r="V3754" i="3"/>
  <c r="V3751" i="3"/>
  <c r="V3748" i="3"/>
  <c r="V3745" i="3"/>
  <c r="V3742" i="3"/>
  <c r="V3739" i="3"/>
  <c r="V3736" i="3"/>
  <c r="V3733" i="3"/>
  <c r="V3730" i="3"/>
  <c r="V3727" i="3"/>
  <c r="V3724" i="3"/>
  <c r="V3721" i="3"/>
  <c r="V3718" i="3"/>
  <c r="V3715" i="3"/>
  <c r="V3712" i="3"/>
  <c r="V3709" i="3"/>
  <c r="V3706" i="3"/>
  <c r="V3703" i="3"/>
  <c r="V3700" i="3"/>
  <c r="V3697" i="3"/>
  <c r="V3694" i="3"/>
  <c r="V3691" i="3"/>
  <c r="V3688" i="3"/>
  <c r="V3685" i="3"/>
  <c r="V3682" i="3"/>
  <c r="V3679" i="3"/>
  <c r="V3676" i="3"/>
  <c r="V3673" i="3"/>
  <c r="V3670" i="3"/>
  <c r="V3667" i="3"/>
  <c r="V3664" i="3"/>
  <c r="V3661" i="3"/>
  <c r="V3658" i="3"/>
  <c r="V3655" i="3"/>
  <c r="V3652" i="3"/>
  <c r="V3649" i="3"/>
  <c r="V3646" i="3"/>
  <c r="V3643" i="3"/>
  <c r="V3640" i="3"/>
  <c r="V3637" i="3"/>
  <c r="V3634" i="3"/>
  <c r="V3631" i="3"/>
  <c r="V3628" i="3"/>
  <c r="V3625" i="3"/>
  <c r="V3622" i="3"/>
  <c r="V3619" i="3"/>
  <c r="V3616" i="3"/>
  <c r="V3613" i="3"/>
  <c r="V3610" i="3"/>
  <c r="V3607" i="3"/>
  <c r="V3604" i="3"/>
  <c r="V3601" i="3"/>
  <c r="V3598" i="3"/>
  <c r="V3595" i="3"/>
  <c r="V3592" i="3"/>
  <c r="V3589" i="3"/>
  <c r="V3586" i="3"/>
  <c r="V3583" i="3"/>
  <c r="V3580" i="3"/>
  <c r="V3577" i="3"/>
  <c r="V3574" i="3"/>
  <c r="V3571" i="3"/>
  <c r="V3568" i="3"/>
  <c r="V3565" i="3"/>
  <c r="V3562" i="3"/>
  <c r="V3559" i="3"/>
  <c r="V3556" i="3"/>
  <c r="V3553" i="3"/>
  <c r="V3550" i="3"/>
  <c r="V3547" i="3"/>
  <c r="V3544" i="3"/>
  <c r="V3541" i="3"/>
  <c r="V3538" i="3"/>
  <c r="V3535" i="3"/>
  <c r="V3532" i="3"/>
  <c r="V3529" i="3"/>
  <c r="V3526" i="3"/>
  <c r="V3523" i="3"/>
  <c r="V3520" i="3"/>
  <c r="V3517" i="3"/>
  <c r="V3514" i="3"/>
  <c r="V3511" i="3"/>
  <c r="V3508" i="3"/>
  <c r="V3505" i="3"/>
  <c r="V3502" i="3"/>
  <c r="V3499" i="3"/>
  <c r="V3496" i="3"/>
  <c r="V3493" i="3"/>
  <c r="V3490" i="3"/>
  <c r="V3487" i="3"/>
  <c r="V3484" i="3"/>
  <c r="V3481" i="3"/>
  <c r="V3478" i="3"/>
  <c r="V3475" i="3"/>
  <c r="V3472" i="3"/>
  <c r="V3469" i="3"/>
  <c r="V3466" i="3"/>
  <c r="V3463" i="3"/>
  <c r="V3460" i="3"/>
  <c r="V3457" i="3"/>
  <c r="V3454" i="3"/>
  <c r="V3451" i="3"/>
  <c r="V3448" i="3"/>
  <c r="V3445" i="3"/>
  <c r="V3442" i="3"/>
  <c r="V3439" i="3"/>
  <c r="V3436" i="3"/>
  <c r="V3433" i="3"/>
  <c r="V3430" i="3"/>
  <c r="V3427" i="3"/>
  <c r="V3424" i="3"/>
  <c r="V3421" i="3"/>
  <c r="V3418" i="3"/>
  <c r="V3415" i="3"/>
  <c r="V3412" i="3"/>
  <c r="V3409" i="3"/>
  <c r="V3406" i="3"/>
  <c r="V3403" i="3"/>
  <c r="V3400" i="3"/>
  <c r="V3397" i="3"/>
  <c r="V3394" i="3"/>
  <c r="V3391" i="3"/>
  <c r="V3388" i="3"/>
  <c r="V3385" i="3"/>
  <c r="V3382" i="3"/>
  <c r="V3379" i="3"/>
  <c r="V3376" i="3"/>
  <c r="V3373" i="3"/>
  <c r="V3370" i="3"/>
  <c r="V3367" i="3"/>
  <c r="V3364" i="3"/>
  <c r="V3361" i="3"/>
  <c r="V3358" i="3"/>
  <c r="V3355" i="3"/>
  <c r="V3352" i="3"/>
  <c r="V3349" i="3"/>
  <c r="V3346" i="3"/>
  <c r="V3343" i="3"/>
  <c r="V3340" i="3"/>
  <c r="V3337" i="3"/>
  <c r="V3334" i="3"/>
  <c r="V3331" i="3"/>
  <c r="V3328" i="3"/>
  <c r="V3325" i="3"/>
  <c r="V3322" i="3"/>
  <c r="V3319" i="3"/>
  <c r="V3316" i="3"/>
  <c r="V3313" i="3"/>
  <c r="V3310" i="3"/>
  <c r="V3307" i="3"/>
  <c r="V3304" i="3"/>
  <c r="V3301" i="3"/>
  <c r="V3298" i="3"/>
  <c r="V3295" i="3"/>
  <c r="V3292" i="3"/>
  <c r="V3289" i="3"/>
  <c r="V3286" i="3"/>
  <c r="V3283" i="3"/>
  <c r="V3280" i="3"/>
  <c r="V3277" i="3"/>
  <c r="V3274" i="3"/>
  <c r="V3271" i="3"/>
  <c r="V3268" i="3"/>
  <c r="V3265" i="3"/>
  <c r="V3262" i="3"/>
  <c r="V3259" i="3"/>
  <c r="V3256" i="3"/>
  <c r="V3253" i="3"/>
  <c r="V3250" i="3"/>
  <c r="V3247" i="3"/>
  <c r="V3244" i="3"/>
  <c r="V3241" i="3"/>
  <c r="V3238" i="3"/>
  <c r="V3235" i="3"/>
  <c r="V3232" i="3"/>
  <c r="V3229" i="3"/>
  <c r="V3226" i="3"/>
  <c r="V3223" i="3"/>
  <c r="V3220" i="3"/>
  <c r="V3217" i="3"/>
  <c r="V3214" i="3"/>
  <c r="V3211" i="3"/>
  <c r="V3208" i="3"/>
  <c r="V3205" i="3"/>
  <c r="V3202" i="3"/>
  <c r="V3199" i="3"/>
  <c r="V3196" i="3"/>
  <c r="V3193" i="3"/>
  <c r="V3190" i="3"/>
  <c r="V3187" i="3"/>
  <c r="V3184" i="3"/>
  <c r="V3181" i="3"/>
  <c r="V3178" i="3"/>
  <c r="V3175" i="3"/>
  <c r="V3172" i="3"/>
  <c r="V3169" i="3"/>
  <c r="V3166" i="3"/>
  <c r="V3163" i="3"/>
  <c r="V3160" i="3"/>
  <c r="V3157" i="3"/>
  <c r="V3154" i="3"/>
  <c r="V3151" i="3"/>
  <c r="V3148" i="3"/>
  <c r="V3145" i="3"/>
  <c r="V3142" i="3"/>
  <c r="V3139" i="3"/>
  <c r="V3136" i="3"/>
  <c r="V3133" i="3"/>
  <c r="V3130" i="3"/>
  <c r="V3127" i="3"/>
  <c r="V3124" i="3"/>
  <c r="V3121" i="3"/>
  <c r="V3118" i="3"/>
  <c r="V3115" i="3"/>
  <c r="V3112" i="3"/>
  <c r="V3109" i="3"/>
  <c r="V3106" i="3"/>
  <c r="V3103" i="3"/>
  <c r="V3100" i="3"/>
  <c r="V3097" i="3"/>
  <c r="V3094" i="3"/>
  <c r="V3091" i="3"/>
  <c r="V3088" i="3"/>
  <c r="V3085" i="3"/>
  <c r="V3082" i="3"/>
  <c r="V3079" i="3"/>
  <c r="V3076" i="3"/>
  <c r="V3073" i="3"/>
  <c r="V3070" i="3"/>
  <c r="V3067" i="3"/>
  <c r="V3064" i="3"/>
  <c r="V3061" i="3"/>
  <c r="V3058" i="3"/>
  <c r="V3055" i="3"/>
  <c r="V3052" i="3"/>
  <c r="V3049" i="3"/>
  <c r="V3046" i="3"/>
  <c r="V3043" i="3"/>
  <c r="V3040" i="3"/>
  <c r="V3037" i="3"/>
  <c r="V3034" i="3"/>
  <c r="V3031" i="3"/>
  <c r="V3028" i="3"/>
  <c r="V3025" i="3"/>
  <c r="V3022" i="3"/>
  <c r="V3019" i="3"/>
  <c r="V3016" i="3"/>
  <c r="V3013" i="3"/>
  <c r="V3010" i="3"/>
  <c r="V3007" i="3"/>
  <c r="V3004" i="3"/>
  <c r="V3001" i="3"/>
  <c r="V2998" i="3"/>
  <c r="V2995" i="3"/>
  <c r="V2992" i="3"/>
  <c r="V2989" i="3"/>
  <c r="V2986" i="3"/>
  <c r="V2983" i="3"/>
  <c r="V2980" i="3"/>
  <c r="V2977" i="3"/>
  <c r="V2974" i="3"/>
  <c r="V2971" i="3"/>
  <c r="V2968" i="3"/>
  <c r="V2965" i="3"/>
  <c r="V2962" i="3"/>
  <c r="V2959" i="3"/>
  <c r="V2956" i="3"/>
  <c r="V2953" i="3"/>
  <c r="V2950" i="3"/>
  <c r="V2947" i="3"/>
  <c r="V2944" i="3"/>
  <c r="V2941" i="3"/>
  <c r="V2938" i="3"/>
  <c r="V2935" i="3"/>
  <c r="V2932" i="3"/>
  <c r="V2929" i="3"/>
  <c r="V2926" i="3"/>
  <c r="V2923" i="3"/>
  <c r="V2920" i="3"/>
  <c r="V2917" i="3"/>
  <c r="V2914" i="3"/>
  <c r="V2911" i="3"/>
  <c r="V2908" i="3"/>
  <c r="V2905" i="3"/>
  <c r="V2902" i="3"/>
  <c r="V2899" i="3"/>
  <c r="V2896" i="3"/>
  <c r="V2893" i="3"/>
  <c r="V2890" i="3"/>
  <c r="V2887" i="3"/>
  <c r="V2884" i="3"/>
  <c r="V2881" i="3"/>
  <c r="V2878" i="3"/>
  <c r="V2875" i="3"/>
  <c r="V2872" i="3"/>
  <c r="V2869" i="3"/>
  <c r="V2866" i="3"/>
  <c r="V2863" i="3"/>
  <c r="V2860" i="3"/>
  <c r="V2857" i="3"/>
  <c r="V2854" i="3"/>
  <c r="V2851" i="3"/>
  <c r="V2848" i="3"/>
  <c r="V2845" i="3"/>
  <c r="V2842" i="3"/>
  <c r="V2839" i="3"/>
  <c r="V2836" i="3"/>
  <c r="V2833" i="3"/>
  <c r="V2830" i="3"/>
  <c r="V2827" i="3"/>
  <c r="V2824" i="3"/>
  <c r="V2821" i="3"/>
  <c r="V2818" i="3"/>
  <c r="V2815" i="3"/>
  <c r="V2812" i="3"/>
  <c r="V2809" i="3"/>
  <c r="V2806" i="3"/>
  <c r="V2803" i="3"/>
  <c r="V2800" i="3"/>
  <c r="V2797" i="3"/>
  <c r="V2794" i="3"/>
  <c r="V2791" i="3"/>
  <c r="V2788" i="3"/>
  <c r="V2785" i="3"/>
  <c r="V2782" i="3"/>
  <c r="V2779" i="3"/>
  <c r="V2776" i="3"/>
  <c r="V2773" i="3"/>
  <c r="V2770" i="3"/>
  <c r="V2767" i="3"/>
  <c r="V2764" i="3"/>
  <c r="V2761" i="3"/>
  <c r="V2758" i="3"/>
  <c r="V2755" i="3"/>
  <c r="V2752" i="3"/>
  <c r="V2749" i="3"/>
  <c r="V2746" i="3"/>
  <c r="V2743" i="3"/>
  <c r="V2740" i="3"/>
  <c r="V2737" i="3"/>
  <c r="V2734" i="3"/>
  <c r="V2731" i="3"/>
  <c r="V2728" i="3"/>
  <c r="V2725" i="3"/>
  <c r="V2722" i="3"/>
  <c r="V2719" i="3"/>
  <c r="V2716" i="3"/>
  <c r="V2713" i="3"/>
  <c r="V2710" i="3"/>
  <c r="V2707" i="3"/>
  <c r="V2704" i="3"/>
  <c r="V2701" i="3"/>
  <c r="V2698" i="3"/>
  <c r="V2695" i="3"/>
  <c r="V2692" i="3"/>
  <c r="V2689" i="3"/>
  <c r="V2686" i="3"/>
  <c r="V2683" i="3"/>
  <c r="V2680" i="3"/>
  <c r="V2677" i="3"/>
  <c r="V2674" i="3"/>
  <c r="V2671" i="3"/>
  <c r="V2668" i="3"/>
  <c r="V2665" i="3"/>
  <c r="V2662" i="3"/>
  <c r="V2659" i="3"/>
  <c r="V2656" i="3"/>
  <c r="V2653" i="3"/>
  <c r="V2650" i="3"/>
  <c r="V2647" i="3"/>
  <c r="V2644" i="3"/>
  <c r="V2641" i="3"/>
  <c r="V2638" i="3"/>
  <c r="V2635" i="3"/>
  <c r="V2632" i="3"/>
  <c r="V2629" i="3"/>
  <c r="V2626" i="3"/>
  <c r="V2623" i="3"/>
  <c r="V2620" i="3"/>
  <c r="V2617" i="3"/>
  <c r="V2614" i="3"/>
  <c r="V2611" i="3"/>
  <c r="V2608" i="3"/>
  <c r="V2605" i="3"/>
  <c r="V2602" i="3"/>
  <c r="V2599" i="3"/>
  <c r="V2596" i="3"/>
  <c r="V2593" i="3"/>
  <c r="V2590" i="3"/>
  <c r="V2587" i="3"/>
  <c r="V2584" i="3"/>
  <c r="V2581" i="3"/>
  <c r="V2578" i="3"/>
  <c r="V2575" i="3"/>
  <c r="V2572" i="3"/>
  <c r="V2569" i="3"/>
  <c r="V2566" i="3"/>
  <c r="V2563" i="3"/>
  <c r="V2560" i="3"/>
  <c r="V2557" i="3"/>
  <c r="V2554" i="3"/>
  <c r="V2551" i="3"/>
  <c r="V2548" i="3"/>
  <c r="V2545" i="3"/>
  <c r="V2542" i="3"/>
  <c r="V2539" i="3"/>
  <c r="V2536" i="3"/>
  <c r="V2533" i="3"/>
  <c r="V2530" i="3"/>
  <c r="V2527" i="3"/>
  <c r="V2524" i="3"/>
  <c r="V2521" i="3"/>
  <c r="V2518" i="3"/>
  <c r="V2515" i="3"/>
  <c r="V2512" i="3"/>
  <c r="V2509" i="3"/>
  <c r="V2506" i="3"/>
  <c r="V2503" i="3"/>
  <c r="V2500" i="3"/>
  <c r="V2497" i="3"/>
  <c r="V2494" i="3"/>
  <c r="V2491" i="3"/>
  <c r="V2488" i="3"/>
  <c r="V2485" i="3"/>
  <c r="V2482" i="3"/>
  <c r="V2479" i="3"/>
  <c r="V2476" i="3"/>
  <c r="V2473" i="3"/>
  <c r="V2470" i="3"/>
  <c r="V2467" i="3"/>
  <c r="V2464" i="3"/>
  <c r="V2461" i="3"/>
  <c r="V2458" i="3"/>
  <c r="V2455" i="3"/>
  <c r="V2452" i="3"/>
  <c r="V2449" i="3"/>
  <c r="V2446" i="3"/>
  <c r="V2443" i="3"/>
  <c r="V2440" i="3"/>
  <c r="V2437" i="3"/>
  <c r="V2434" i="3"/>
  <c r="V2431" i="3"/>
  <c r="V2428" i="3"/>
  <c r="V2425" i="3"/>
  <c r="V2422" i="3"/>
  <c r="V2419" i="3"/>
  <c r="V2416" i="3"/>
  <c r="V2413" i="3"/>
  <c r="V2410" i="3"/>
  <c r="V2407" i="3"/>
  <c r="V2404" i="3"/>
  <c r="V2401" i="3"/>
  <c r="V2398" i="3"/>
  <c r="V2395" i="3"/>
  <c r="V2392" i="3"/>
  <c r="V2389" i="3"/>
  <c r="V2386" i="3"/>
  <c r="V2383" i="3"/>
  <c r="V2380" i="3"/>
  <c r="V2377" i="3"/>
  <c r="V2374" i="3"/>
  <c r="V2371" i="3"/>
  <c r="V2368" i="3"/>
  <c r="V2365" i="3"/>
  <c r="V2362" i="3"/>
  <c r="V2359" i="3"/>
  <c r="V2356" i="3"/>
  <c r="V2353" i="3"/>
  <c r="V2350" i="3"/>
  <c r="V2347" i="3"/>
  <c r="V2344" i="3"/>
  <c r="V2341" i="3"/>
  <c r="V2338" i="3"/>
  <c r="V2335" i="3"/>
  <c r="V2332" i="3"/>
  <c r="V2329" i="3"/>
  <c r="V2326" i="3"/>
  <c r="V2323" i="3"/>
  <c r="V2320" i="3"/>
  <c r="V2317" i="3"/>
  <c r="V2314" i="3"/>
  <c r="V2311" i="3"/>
  <c r="V2308" i="3"/>
  <c r="V2305" i="3"/>
  <c r="V2302" i="3"/>
  <c r="V2299" i="3"/>
  <c r="V2296" i="3"/>
  <c r="V2293" i="3"/>
  <c r="V2290" i="3"/>
  <c r="V2287" i="3"/>
  <c r="V2284" i="3"/>
  <c r="V2281" i="3"/>
  <c r="V2278" i="3"/>
  <c r="V2275" i="3"/>
  <c r="V2272" i="3"/>
  <c r="V2269" i="3"/>
  <c r="V2266" i="3"/>
  <c r="V2263" i="3"/>
  <c r="V2260" i="3"/>
  <c r="V2257" i="3"/>
  <c r="V2254" i="3"/>
  <c r="V2251" i="3"/>
  <c r="V2248" i="3"/>
  <c r="V2245" i="3"/>
  <c r="V2242" i="3"/>
  <c r="V2239" i="3"/>
  <c r="V2236" i="3"/>
  <c r="V2233" i="3"/>
  <c r="V2230" i="3"/>
  <c r="V2227" i="3"/>
  <c r="V2224" i="3"/>
  <c r="V2221" i="3"/>
  <c r="V2218" i="3"/>
  <c r="V2215" i="3"/>
  <c r="V2212" i="3"/>
  <c r="V2209" i="3"/>
  <c r="V2206" i="3"/>
  <c r="V2203" i="3"/>
  <c r="V2200" i="3"/>
  <c r="V2197" i="3"/>
  <c r="V2194" i="3"/>
  <c r="V2191" i="3"/>
  <c r="V2188" i="3"/>
  <c r="V2185" i="3"/>
  <c r="V2182" i="3"/>
  <c r="V2179" i="3"/>
  <c r="V2176" i="3"/>
  <c r="V2173" i="3"/>
  <c r="V2170" i="3"/>
  <c r="V2167" i="3"/>
  <c r="V2164" i="3"/>
  <c r="V2161" i="3"/>
  <c r="V2158" i="3"/>
  <c r="V2155" i="3"/>
  <c r="V2152" i="3"/>
  <c r="V2149" i="3"/>
  <c r="V2146" i="3"/>
  <c r="V2143" i="3"/>
  <c r="V2140" i="3"/>
  <c r="V2137" i="3"/>
  <c r="V2134" i="3"/>
  <c r="V2131" i="3"/>
  <c r="V2128" i="3"/>
  <c r="V2125" i="3"/>
  <c r="V2122" i="3"/>
  <c r="V2119" i="3"/>
  <c r="V2116" i="3"/>
  <c r="V2113" i="3"/>
  <c r="V2110" i="3"/>
  <c r="V2107" i="3"/>
  <c r="V2104" i="3"/>
  <c r="V2101" i="3"/>
  <c r="V2098" i="3"/>
  <c r="V2095" i="3"/>
  <c r="V2092" i="3"/>
  <c r="V2089" i="3"/>
  <c r="V2086" i="3"/>
  <c r="V2083" i="3"/>
  <c r="V2080" i="3"/>
  <c r="V2077" i="3"/>
  <c r="V2074" i="3"/>
  <c r="V2071" i="3"/>
  <c r="V2068" i="3"/>
  <c r="V2065" i="3"/>
  <c r="V2062" i="3"/>
  <c r="V2059" i="3"/>
  <c r="V2056" i="3"/>
  <c r="V2053" i="3"/>
  <c r="V2050" i="3"/>
  <c r="V2047" i="3"/>
  <c r="V2044" i="3"/>
  <c r="V2041" i="3"/>
  <c r="V2038" i="3"/>
  <c r="V2035" i="3"/>
  <c r="V2032" i="3"/>
  <c r="V2029" i="3"/>
  <c r="V2026" i="3"/>
  <c r="V2023" i="3"/>
  <c r="V2020" i="3"/>
  <c r="V2017" i="3"/>
  <c r="V2014" i="3"/>
  <c r="V2011" i="3"/>
  <c r="V2008" i="3"/>
  <c r="V2005" i="3"/>
  <c r="V2002" i="3"/>
  <c r="V1999" i="3"/>
  <c r="V1996" i="3"/>
  <c r="V1993" i="3"/>
  <c r="V1990" i="3"/>
  <c r="V1987" i="3"/>
  <c r="V1984" i="3"/>
  <c r="V1981" i="3"/>
  <c r="V1978" i="3"/>
  <c r="V1975" i="3"/>
  <c r="V1972" i="3"/>
  <c r="V1969" i="3"/>
  <c r="V1966" i="3"/>
  <c r="V1963" i="3"/>
  <c r="V1960" i="3"/>
  <c r="V1957" i="3"/>
  <c r="V1954" i="3"/>
  <c r="V1951" i="3"/>
  <c r="V1948" i="3"/>
  <c r="V1945" i="3"/>
  <c r="V1942" i="3"/>
  <c r="V1939" i="3"/>
  <c r="V1936" i="3"/>
  <c r="V1933" i="3"/>
  <c r="V1930" i="3"/>
  <c r="V1927" i="3"/>
  <c r="V1924" i="3"/>
  <c r="V1921" i="3"/>
  <c r="V1918" i="3"/>
  <c r="V1915" i="3"/>
  <c r="V1912" i="3"/>
  <c r="V1909" i="3"/>
  <c r="V1906" i="3"/>
  <c r="V1903" i="3"/>
  <c r="V1900" i="3"/>
  <c r="V1897" i="3"/>
  <c r="V1894" i="3"/>
  <c r="V1891" i="3"/>
  <c r="V1888" i="3"/>
  <c r="V1885" i="3"/>
  <c r="V1882" i="3"/>
  <c r="V1879" i="3"/>
  <c r="V1876" i="3"/>
  <c r="V1873" i="3"/>
  <c r="V1870" i="3"/>
  <c r="V1867" i="3"/>
  <c r="V1864" i="3"/>
  <c r="V1861" i="3"/>
  <c r="V1858" i="3"/>
  <c r="V1855" i="3"/>
  <c r="V1852" i="3"/>
  <c r="V1849" i="3"/>
  <c r="V1846" i="3"/>
  <c r="V1843" i="3"/>
  <c r="V1840" i="3"/>
  <c r="V1837" i="3"/>
  <c r="V1834" i="3"/>
  <c r="V1831" i="3"/>
  <c r="V1828" i="3"/>
  <c r="V1825" i="3"/>
  <c r="V1822" i="3"/>
  <c r="V1819" i="3"/>
  <c r="V1816" i="3"/>
  <c r="V1813" i="3"/>
  <c r="V1810" i="3"/>
  <c r="V1807" i="3"/>
  <c r="V1804" i="3"/>
  <c r="V1801" i="3"/>
  <c r="V1798" i="3"/>
  <c r="V1795" i="3"/>
  <c r="V1792" i="3"/>
  <c r="V1789" i="3"/>
  <c r="V1786" i="3"/>
  <c r="V1783" i="3"/>
  <c r="V1780" i="3"/>
  <c r="V1777" i="3"/>
  <c r="V1774" i="3"/>
  <c r="V1771" i="3"/>
  <c r="V1768" i="3"/>
  <c r="V1765" i="3"/>
  <c r="V1762" i="3"/>
  <c r="V1759" i="3"/>
  <c r="V1756" i="3"/>
  <c r="V1753" i="3"/>
  <c r="V1750" i="3"/>
  <c r="V1747" i="3"/>
  <c r="V1744" i="3"/>
  <c r="V1741" i="3"/>
  <c r="V1738" i="3"/>
  <c r="V1735" i="3"/>
  <c r="V1732" i="3"/>
  <c r="V1729" i="3"/>
  <c r="V1726" i="3"/>
  <c r="V1723" i="3"/>
  <c r="V1720" i="3"/>
  <c r="V1717" i="3"/>
  <c r="V1714" i="3"/>
  <c r="V1711" i="3"/>
  <c r="V1708" i="3"/>
  <c r="V1705" i="3"/>
  <c r="V1702" i="3"/>
  <c r="V1699" i="3"/>
  <c r="V1696" i="3"/>
  <c r="V1693" i="3"/>
  <c r="V1690" i="3"/>
  <c r="V1687" i="3"/>
  <c r="V1684" i="3"/>
  <c r="V1681" i="3"/>
  <c r="V1678" i="3"/>
  <c r="V1675" i="3"/>
  <c r="V1672" i="3"/>
  <c r="V1669" i="3"/>
  <c r="V1666" i="3"/>
  <c r="V1663" i="3"/>
  <c r="V1660" i="3"/>
  <c r="V1657" i="3"/>
  <c r="V1654" i="3"/>
  <c r="V1651" i="3"/>
  <c r="V1648" i="3"/>
  <c r="V1645" i="3"/>
  <c r="V1642" i="3"/>
  <c r="V1639" i="3"/>
  <c r="V1636" i="3"/>
  <c r="V1633" i="3"/>
  <c r="V1630" i="3"/>
  <c r="V1627" i="3"/>
  <c r="V1624" i="3"/>
  <c r="V1621" i="3"/>
  <c r="V1618" i="3"/>
  <c r="V1615" i="3"/>
  <c r="V1612" i="3"/>
  <c r="V1609" i="3"/>
  <c r="V1606" i="3"/>
  <c r="V1603" i="3"/>
  <c r="V1600" i="3"/>
  <c r="V1597" i="3"/>
  <c r="V1594" i="3"/>
  <c r="V1591" i="3"/>
  <c r="V1588" i="3"/>
  <c r="V1585" i="3"/>
  <c r="V1582" i="3"/>
  <c r="V1579" i="3"/>
  <c r="V1576" i="3"/>
  <c r="V1573" i="3"/>
  <c r="V1570" i="3"/>
  <c r="V1567" i="3"/>
  <c r="V1564" i="3"/>
  <c r="V1561" i="3"/>
  <c r="V1558" i="3"/>
  <c r="V1555" i="3"/>
  <c r="V1552" i="3"/>
  <c r="V1549" i="3"/>
  <c r="V1546" i="3"/>
  <c r="V1543" i="3"/>
  <c r="V1540" i="3"/>
  <c r="V1537" i="3"/>
  <c r="V1534" i="3"/>
  <c r="V1531" i="3"/>
  <c r="V1528" i="3"/>
  <c r="V1525" i="3"/>
  <c r="V1522" i="3"/>
  <c r="V1519" i="3"/>
  <c r="V1516" i="3"/>
  <c r="V1513" i="3"/>
  <c r="V1510" i="3"/>
  <c r="V1507" i="3"/>
  <c r="V1504" i="3"/>
  <c r="V1501" i="3"/>
  <c r="V1498" i="3"/>
  <c r="V1495" i="3"/>
  <c r="V1492" i="3"/>
  <c r="V1489" i="3"/>
  <c r="V1486" i="3"/>
  <c r="V1483" i="3"/>
  <c r="V1480" i="3"/>
  <c r="V1477" i="3"/>
  <c r="V1474" i="3"/>
  <c r="V1471" i="3"/>
  <c r="V1468" i="3"/>
  <c r="V1465" i="3"/>
  <c r="V1462" i="3"/>
  <c r="V1459" i="3"/>
  <c r="V1456" i="3"/>
  <c r="V1453" i="3"/>
  <c r="V1450" i="3"/>
  <c r="V1447" i="3"/>
  <c r="V1444" i="3"/>
  <c r="V1441" i="3"/>
  <c r="V1438" i="3"/>
  <c r="V1435" i="3"/>
  <c r="V1432" i="3"/>
  <c r="V1429" i="3"/>
  <c r="V1426" i="3"/>
  <c r="V1423" i="3"/>
  <c r="V1420" i="3"/>
  <c r="V1417" i="3"/>
  <c r="V1414" i="3"/>
  <c r="V1411" i="3"/>
  <c r="V1408" i="3"/>
  <c r="V1405" i="3"/>
  <c r="V1402" i="3"/>
  <c r="V1399" i="3"/>
  <c r="V1396" i="3"/>
  <c r="V1393" i="3"/>
  <c r="V1390" i="3"/>
  <c r="V1387" i="3"/>
  <c r="V1384" i="3"/>
  <c r="V1381" i="3"/>
  <c r="V1378" i="3"/>
  <c r="V1375" i="3"/>
  <c r="V1372" i="3"/>
  <c r="V1369" i="3"/>
  <c r="V1366" i="3"/>
  <c r="V1363" i="3"/>
  <c r="V1360" i="3"/>
  <c r="V1357" i="3"/>
  <c r="V1354" i="3"/>
  <c r="V1351" i="3"/>
  <c r="V1348" i="3"/>
  <c r="V1345" i="3"/>
  <c r="V1342" i="3"/>
  <c r="V1339" i="3"/>
  <c r="V1336" i="3"/>
  <c r="V1333" i="3"/>
  <c r="V1330" i="3"/>
  <c r="V1327" i="3"/>
  <c r="V1324" i="3"/>
  <c r="V1321" i="3"/>
  <c r="V1318" i="3"/>
  <c r="V1315" i="3"/>
  <c r="V1312" i="3"/>
  <c r="V1309" i="3"/>
  <c r="V1306" i="3"/>
  <c r="V1303" i="3"/>
  <c r="V1300" i="3"/>
  <c r="V1297" i="3"/>
  <c r="V1294" i="3"/>
  <c r="V1291" i="3"/>
  <c r="V1288" i="3"/>
  <c r="V1285" i="3"/>
  <c r="V1282" i="3"/>
  <c r="V1279" i="3"/>
  <c r="V1276" i="3"/>
  <c r="V1273" i="3"/>
  <c r="V1270" i="3"/>
  <c r="V1267" i="3"/>
  <c r="V1264" i="3"/>
  <c r="V1261" i="3"/>
  <c r="V1258" i="3"/>
  <c r="V1255" i="3"/>
  <c r="V1252" i="3"/>
  <c r="V1249" i="3"/>
  <c r="V1246" i="3"/>
  <c r="V1243" i="3"/>
  <c r="V1240" i="3"/>
  <c r="V1237" i="3"/>
  <c r="V1234" i="3"/>
  <c r="V1231" i="3"/>
  <c r="V1228" i="3"/>
  <c r="V1225" i="3"/>
  <c r="V1222" i="3"/>
  <c r="V1219" i="3"/>
  <c r="V1216" i="3"/>
  <c r="V1213" i="3"/>
  <c r="V1210" i="3"/>
  <c r="V1207" i="3"/>
  <c r="V1204" i="3"/>
  <c r="V1201" i="3"/>
  <c r="V1198" i="3"/>
  <c r="V1195" i="3"/>
  <c r="V1192" i="3"/>
  <c r="V1189" i="3"/>
  <c r="V1186" i="3"/>
  <c r="V1183" i="3"/>
  <c r="V1180" i="3"/>
  <c r="V1177" i="3"/>
  <c r="V1174" i="3"/>
  <c r="V1171" i="3"/>
  <c r="V1168" i="3"/>
  <c r="V1165" i="3"/>
  <c r="V1162" i="3"/>
  <c r="V1159" i="3"/>
  <c r="V1156" i="3"/>
  <c r="V1153" i="3"/>
  <c r="V1150" i="3"/>
  <c r="V1147" i="3"/>
  <c r="V1144" i="3"/>
  <c r="V1141" i="3"/>
  <c r="V1138" i="3"/>
  <c r="V1135" i="3"/>
  <c r="V1132" i="3"/>
  <c r="V1129" i="3"/>
  <c r="V1126" i="3"/>
  <c r="V1123" i="3"/>
  <c r="V1120" i="3"/>
  <c r="V1117" i="3"/>
  <c r="V1114" i="3"/>
  <c r="V1111" i="3"/>
  <c r="V1108" i="3"/>
  <c r="V1105" i="3"/>
  <c r="V1102" i="3"/>
  <c r="V1099" i="3"/>
  <c r="V1096" i="3"/>
  <c r="V1093" i="3"/>
  <c r="V1090" i="3"/>
  <c r="V1087" i="3"/>
  <c r="V1084" i="3"/>
  <c r="V1081" i="3"/>
  <c r="V1078" i="3"/>
  <c r="V1075" i="3"/>
  <c r="V1072" i="3"/>
  <c r="V1069" i="3"/>
  <c r="V1066" i="3"/>
  <c r="V1063" i="3"/>
  <c r="V1060" i="3"/>
  <c r="V1057" i="3"/>
  <c r="V1054" i="3"/>
  <c r="V1051" i="3"/>
  <c r="V1048" i="3"/>
  <c r="V1045" i="3"/>
  <c r="V1042" i="3"/>
  <c r="V1039" i="3"/>
  <c r="V1036" i="3"/>
  <c r="V1033" i="3"/>
  <c r="V1030" i="3"/>
  <c r="V1027" i="3"/>
  <c r="V1024" i="3"/>
  <c r="V1021" i="3"/>
  <c r="V1018" i="3"/>
  <c r="V1015" i="3"/>
  <c r="V1012" i="3"/>
  <c r="V1009" i="3"/>
  <c r="V1006" i="3"/>
  <c r="V1003" i="3"/>
  <c r="V1000" i="3"/>
  <c r="V997" i="3"/>
  <c r="V994" i="3"/>
  <c r="V991" i="3"/>
  <c r="V988" i="3"/>
  <c r="V985" i="3"/>
  <c r="V982" i="3"/>
  <c r="V979" i="3"/>
  <c r="V976" i="3"/>
  <c r="V973" i="3"/>
  <c r="V970" i="3"/>
  <c r="V967" i="3"/>
  <c r="V964" i="3"/>
  <c r="V961" i="3"/>
  <c r="V958" i="3"/>
  <c r="V955" i="3"/>
  <c r="V952" i="3"/>
  <c r="V949" i="3"/>
  <c r="V946" i="3"/>
  <c r="V943" i="3"/>
  <c r="V940" i="3"/>
  <c r="V937" i="3"/>
  <c r="V934" i="3"/>
  <c r="V931" i="3"/>
  <c r="V928" i="3"/>
  <c r="V925" i="3"/>
  <c r="V922" i="3"/>
  <c r="V919" i="3"/>
  <c r="V916" i="3"/>
  <c r="V913" i="3"/>
  <c r="V910" i="3"/>
  <c r="V907" i="3"/>
  <c r="V4031" i="3"/>
  <c r="V4028" i="3"/>
  <c r="V4025" i="3"/>
  <c r="V4022" i="3"/>
  <c r="V4019" i="3"/>
  <c r="V4016" i="3"/>
  <c r="V4013" i="3"/>
  <c r="V4010" i="3"/>
  <c r="V4007" i="3"/>
  <c r="V4004" i="3"/>
  <c r="V4001" i="3"/>
  <c r="V3998" i="3"/>
  <c r="V3995" i="3"/>
  <c r="V3992" i="3"/>
  <c r="V3989" i="3"/>
  <c r="V3986" i="3"/>
  <c r="V3983" i="3"/>
  <c r="V3980" i="3"/>
  <c r="V3977" i="3"/>
  <c r="V3974" i="3"/>
  <c r="V3971" i="3"/>
  <c r="V3968" i="3"/>
  <c r="V3965" i="3"/>
  <c r="V3962" i="3"/>
  <c r="V3959" i="3"/>
  <c r="V3956" i="3"/>
  <c r="V3953" i="3"/>
  <c r="V3950" i="3"/>
  <c r="V3947" i="3"/>
  <c r="V3944" i="3"/>
  <c r="V3941" i="3"/>
  <c r="V3938" i="3"/>
  <c r="V3935" i="3"/>
  <c r="V3932" i="3"/>
  <c r="V3929" i="3"/>
  <c r="V3926" i="3"/>
  <c r="V3923" i="3"/>
  <c r="V3920" i="3"/>
  <c r="V3917" i="3"/>
  <c r="V3914" i="3"/>
  <c r="V3911" i="3"/>
  <c r="V3908" i="3"/>
  <c r="V3905" i="3"/>
  <c r="V3902" i="3"/>
  <c r="V3899" i="3"/>
  <c r="V3896" i="3"/>
  <c r="V3893" i="3"/>
  <c r="V3890" i="3"/>
  <c r="V3887" i="3"/>
  <c r="V3884" i="3"/>
  <c r="V3881" i="3"/>
  <c r="V3878" i="3"/>
  <c r="V3875" i="3"/>
  <c r="V3872" i="3"/>
  <c r="V3869" i="3"/>
  <c r="V3866" i="3"/>
  <c r="V3863" i="3"/>
  <c r="V3860" i="3"/>
  <c r="V3857" i="3"/>
  <c r="V3854" i="3"/>
  <c r="V3851" i="3"/>
  <c r="V3848" i="3"/>
  <c r="V3845" i="3"/>
  <c r="V3842" i="3"/>
  <c r="V3839" i="3"/>
  <c r="V3836" i="3"/>
  <c r="V3833" i="3"/>
  <c r="V3830" i="3"/>
  <c r="V3827" i="3"/>
  <c r="V3824" i="3"/>
  <c r="V3821" i="3"/>
  <c r="V3818" i="3"/>
  <c r="V3815" i="3"/>
  <c r="V3812" i="3"/>
  <c r="V3809" i="3"/>
  <c r="V3806" i="3"/>
  <c r="V3803" i="3"/>
  <c r="V3800" i="3"/>
  <c r="V3797" i="3"/>
  <c r="V3794" i="3"/>
  <c r="V3791" i="3"/>
  <c r="V3788" i="3"/>
  <c r="V3785" i="3"/>
  <c r="V3782" i="3"/>
  <c r="V3779" i="3"/>
  <c r="V4029" i="3"/>
  <c r="V4026" i="3"/>
  <c r="V4023" i="3"/>
  <c r="V4020" i="3"/>
  <c r="V4017" i="3"/>
  <c r="V4014" i="3"/>
  <c r="V4011" i="3"/>
  <c r="V4008" i="3"/>
  <c r="V4005" i="3"/>
  <c r="V4002" i="3"/>
  <c r="V3999" i="3"/>
  <c r="V3996" i="3"/>
  <c r="V3993" i="3"/>
  <c r="V3990" i="3"/>
  <c r="V3987" i="3"/>
  <c r="V3984" i="3"/>
  <c r="V3981" i="3"/>
  <c r="V3978" i="3"/>
  <c r="V3975" i="3"/>
  <c r="V3972" i="3"/>
  <c r="V3969" i="3"/>
  <c r="V3966" i="3"/>
  <c r="V3963" i="3"/>
  <c r="V3960" i="3"/>
  <c r="V3957" i="3"/>
  <c r="V3954" i="3"/>
  <c r="V3951" i="3"/>
  <c r="V3948" i="3"/>
  <c r="V3945" i="3"/>
  <c r="V3942" i="3"/>
  <c r="V3939" i="3"/>
  <c r="V3936" i="3"/>
  <c r="V3933" i="3"/>
  <c r="V3930" i="3"/>
  <c r="V3927" i="3"/>
  <c r="V3924" i="3"/>
  <c r="V3921" i="3"/>
  <c r="V3918" i="3"/>
  <c r="V3915" i="3"/>
  <c r="V3912" i="3"/>
  <c r="V3909" i="3"/>
  <c r="V3906" i="3"/>
  <c r="V3903" i="3"/>
  <c r="V3900" i="3"/>
  <c r="V3897" i="3"/>
  <c r="V3894" i="3"/>
  <c r="V3891" i="3"/>
  <c r="V3888" i="3"/>
  <c r="V3885" i="3"/>
  <c r="V3882" i="3"/>
  <c r="V3879" i="3"/>
  <c r="V3876" i="3"/>
  <c r="V3873" i="3"/>
  <c r="V3870" i="3"/>
  <c r="V3867" i="3"/>
  <c r="V3864" i="3"/>
  <c r="V3861" i="3"/>
  <c r="V3858" i="3"/>
  <c r="V3855" i="3"/>
  <c r="V3852" i="3"/>
  <c r="V3849" i="3"/>
  <c r="V3846" i="3"/>
  <c r="V3843" i="3"/>
  <c r="V3840" i="3"/>
  <c r="V3837" i="3"/>
  <c r="V3834" i="3"/>
  <c r="V3831" i="3"/>
  <c r="V3828" i="3"/>
  <c r="V3825" i="3"/>
  <c r="V3822" i="3"/>
  <c r="V3819" i="3"/>
  <c r="V3816" i="3"/>
  <c r="V3813" i="3"/>
  <c r="V3810" i="3"/>
  <c r="V3807" i="3"/>
  <c r="V3804" i="3"/>
  <c r="V3801" i="3"/>
  <c r="V3798" i="3"/>
  <c r="V3795" i="3"/>
  <c r="V3792" i="3"/>
  <c r="V3789" i="3"/>
  <c r="V3786" i="3"/>
  <c r="V3783" i="3"/>
  <c r="V3780" i="3"/>
  <c r="V3777" i="3"/>
  <c r="V3774" i="3"/>
  <c r="V3771" i="3"/>
  <c r="V3768" i="3"/>
  <c r="V3765" i="3"/>
  <c r="V3762" i="3"/>
  <c r="V3759" i="3"/>
  <c r="V3756" i="3"/>
  <c r="V3753" i="3"/>
  <c r="V3750" i="3"/>
  <c r="V3747" i="3"/>
  <c r="V3744" i="3"/>
  <c r="V3741" i="3"/>
  <c r="V3738" i="3"/>
  <c r="V3735" i="3"/>
  <c r="V3732" i="3"/>
  <c r="V3729" i="3"/>
  <c r="V3726" i="3"/>
  <c r="V3723" i="3"/>
  <c r="V3720" i="3"/>
  <c r="V3717" i="3"/>
  <c r="V3714" i="3"/>
  <c r="V3711" i="3"/>
  <c r="V3708" i="3"/>
  <c r="V3705" i="3"/>
  <c r="V3702" i="3"/>
  <c r="V3699" i="3"/>
  <c r="V3696" i="3"/>
  <c r="V3693" i="3"/>
  <c r="V3690" i="3"/>
  <c r="V3687" i="3"/>
  <c r="V3684" i="3"/>
  <c r="V3681" i="3"/>
  <c r="V3678" i="3"/>
  <c r="V3675" i="3"/>
  <c r="V3672" i="3"/>
  <c r="V3669" i="3"/>
  <c r="V3666" i="3"/>
  <c r="V3663" i="3"/>
  <c r="V3660" i="3"/>
  <c r="V3657" i="3"/>
  <c r="V3654" i="3"/>
  <c r="V3651" i="3"/>
  <c r="V3648" i="3"/>
  <c r="V3645" i="3"/>
  <c r="V3642" i="3"/>
  <c r="V3639" i="3"/>
  <c r="V3636" i="3"/>
  <c r="V3633" i="3"/>
  <c r="V3630" i="3"/>
  <c r="V3627" i="3"/>
  <c r="V3624" i="3"/>
  <c r="V3621" i="3"/>
  <c r="V3618" i="3"/>
  <c r="V3615" i="3"/>
  <c r="V3612" i="3"/>
  <c r="V3609" i="3"/>
  <c r="V3606" i="3"/>
  <c r="V3603" i="3"/>
  <c r="V3600" i="3"/>
  <c r="V3597" i="3"/>
  <c r="V3594" i="3"/>
  <c r="V3591" i="3"/>
  <c r="V3588" i="3"/>
  <c r="V3585" i="3"/>
  <c r="V3582" i="3"/>
  <c r="V3579" i="3"/>
  <c r="V3576" i="3"/>
  <c r="V3573" i="3"/>
  <c r="V3570" i="3"/>
  <c r="V3567" i="3"/>
  <c r="V3564" i="3"/>
  <c r="V3561" i="3"/>
  <c r="V3558" i="3"/>
  <c r="V3555" i="3"/>
  <c r="V3552" i="3"/>
  <c r="V3549" i="3"/>
  <c r="V3546" i="3"/>
  <c r="V3543" i="3"/>
  <c r="V3540" i="3"/>
  <c r="V3537" i="3"/>
  <c r="V3534" i="3"/>
  <c r="V3531" i="3"/>
  <c r="V3528" i="3"/>
  <c r="V3525" i="3"/>
  <c r="V3522" i="3"/>
  <c r="V3519" i="3"/>
  <c r="V3516" i="3"/>
  <c r="V3513" i="3"/>
  <c r="V3510" i="3"/>
  <c r="V3507" i="3"/>
  <c r="V3504" i="3"/>
  <c r="V3501" i="3"/>
  <c r="V3498" i="3"/>
  <c r="V3495" i="3"/>
  <c r="V3492" i="3"/>
  <c r="V3489" i="3"/>
  <c r="V3486" i="3"/>
  <c r="V3483" i="3"/>
  <c r="V3480" i="3"/>
  <c r="V3477" i="3"/>
  <c r="V3474" i="3"/>
  <c r="V3471" i="3"/>
  <c r="V3468" i="3"/>
  <c r="V3465" i="3"/>
  <c r="V3462" i="3"/>
  <c r="V3459" i="3"/>
  <c r="V3456" i="3"/>
  <c r="V3453" i="3"/>
  <c r="V3450" i="3"/>
  <c r="V3447" i="3"/>
  <c r="V3444" i="3"/>
  <c r="V3441" i="3"/>
  <c r="V3438" i="3"/>
  <c r="V3435" i="3"/>
  <c r="V3432" i="3"/>
  <c r="V3429" i="3"/>
  <c r="V3426" i="3"/>
  <c r="V3423" i="3"/>
  <c r="V3420" i="3"/>
  <c r="V3417" i="3"/>
  <c r="V3414" i="3"/>
  <c r="V3411" i="3"/>
  <c r="V3408" i="3"/>
  <c r="V3405" i="3"/>
  <c r="V3402" i="3"/>
  <c r="V3399" i="3"/>
  <c r="V3396" i="3"/>
  <c r="V3393" i="3"/>
  <c r="V3390" i="3"/>
  <c r="V3387" i="3"/>
  <c r="V3384" i="3"/>
  <c r="V3381" i="3"/>
  <c r="V3378" i="3"/>
  <c r="V3375" i="3"/>
  <c r="V3372" i="3"/>
  <c r="V3369" i="3"/>
  <c r="V3366" i="3"/>
  <c r="V3363" i="3"/>
  <c r="V3360" i="3"/>
  <c r="V3357" i="3"/>
  <c r="V3354" i="3"/>
  <c r="V3351" i="3"/>
  <c r="V3348" i="3"/>
  <c r="V3345" i="3"/>
  <c r="V3342" i="3"/>
  <c r="V3339" i="3"/>
  <c r="V3336" i="3"/>
  <c r="V3333" i="3"/>
  <c r="V3330" i="3"/>
  <c r="V3327" i="3"/>
  <c r="V3324" i="3"/>
  <c r="V3321" i="3"/>
  <c r="V3318" i="3"/>
  <c r="V3315" i="3"/>
  <c r="V3312" i="3"/>
  <c r="V3309" i="3"/>
  <c r="V3306" i="3"/>
  <c r="V3303" i="3"/>
  <c r="V3300" i="3"/>
  <c r="V3297" i="3"/>
  <c r="V3294" i="3"/>
  <c r="V3291" i="3"/>
  <c r="V3288" i="3"/>
  <c r="V3285" i="3"/>
  <c r="V3282" i="3"/>
  <c r="V3279" i="3"/>
  <c r="V3276" i="3"/>
  <c r="V3273" i="3"/>
  <c r="V3270" i="3"/>
  <c r="V3267" i="3"/>
  <c r="V3264" i="3"/>
  <c r="V3261" i="3"/>
  <c r="V3258" i="3"/>
  <c r="V3255" i="3"/>
  <c r="V3252" i="3"/>
  <c r="V3249" i="3"/>
  <c r="V3246" i="3"/>
  <c r="V3243" i="3"/>
  <c r="V3240" i="3"/>
  <c r="V3237" i="3"/>
  <c r="V3234" i="3"/>
  <c r="V3231" i="3"/>
  <c r="V3228" i="3"/>
  <c r="V3225" i="3"/>
  <c r="V3222" i="3"/>
  <c r="V3219" i="3"/>
  <c r="V3216" i="3"/>
  <c r="V3213" i="3"/>
  <c r="V3210" i="3"/>
  <c r="V3207" i="3"/>
  <c r="V3204" i="3"/>
  <c r="V3201" i="3"/>
  <c r="V3198" i="3"/>
  <c r="V3195" i="3"/>
  <c r="V3192" i="3"/>
  <c r="V3189" i="3"/>
  <c r="V3186" i="3"/>
  <c r="V3183" i="3"/>
  <c r="V3180" i="3"/>
  <c r="V3177" i="3"/>
  <c r="V3174" i="3"/>
  <c r="V3171" i="3"/>
  <c r="V3168" i="3"/>
  <c r="V3165" i="3"/>
  <c r="V3162" i="3"/>
  <c r="V3159" i="3"/>
  <c r="V3156" i="3"/>
  <c r="V3153" i="3"/>
  <c r="V3150" i="3"/>
  <c r="V3147" i="3"/>
  <c r="V3144" i="3"/>
  <c r="V3141" i="3"/>
  <c r="V3138" i="3"/>
  <c r="V3135" i="3"/>
  <c r="V3132" i="3"/>
  <c r="V3129" i="3"/>
  <c r="V3126" i="3"/>
  <c r="V3123" i="3"/>
  <c r="V3120" i="3"/>
  <c r="V3117" i="3"/>
  <c r="V3114" i="3"/>
  <c r="V3111" i="3"/>
  <c r="V3108" i="3"/>
  <c r="V3105" i="3"/>
  <c r="V3102" i="3"/>
  <c r="V3099" i="3"/>
  <c r="V3096" i="3"/>
  <c r="V3093" i="3"/>
  <c r="V3090" i="3"/>
  <c r="V3087" i="3"/>
  <c r="V3084" i="3"/>
  <c r="V3081" i="3"/>
  <c r="V3078" i="3"/>
  <c r="V3075" i="3"/>
  <c r="V3072" i="3"/>
  <c r="V3069" i="3"/>
  <c r="V3066" i="3"/>
  <c r="V3063" i="3"/>
  <c r="V3060" i="3"/>
  <c r="V3057" i="3"/>
  <c r="V3054" i="3"/>
  <c r="V3051" i="3"/>
  <c r="V3048" i="3"/>
  <c r="V3045" i="3"/>
  <c r="V3042" i="3"/>
  <c r="V3039" i="3"/>
  <c r="V3036" i="3"/>
  <c r="V3033" i="3"/>
  <c r="V3030" i="3"/>
  <c r="V3027" i="3"/>
  <c r="V3024" i="3"/>
  <c r="V3021" i="3"/>
  <c r="V3018" i="3"/>
  <c r="V3015" i="3"/>
  <c r="V3012" i="3"/>
  <c r="V3009" i="3"/>
  <c r="V3006" i="3"/>
  <c r="V3003" i="3"/>
  <c r="V3000" i="3"/>
  <c r="V2997" i="3"/>
  <c r="V2994" i="3"/>
  <c r="V2991" i="3"/>
  <c r="V2988" i="3"/>
  <c r="V2985" i="3"/>
  <c r="V2982" i="3"/>
  <c r="V2979" i="3"/>
  <c r="V2976" i="3"/>
  <c r="V2973" i="3"/>
  <c r="V2970" i="3"/>
  <c r="V2967" i="3"/>
  <c r="V3776" i="3"/>
  <c r="V3773" i="3"/>
  <c r="V3770" i="3"/>
  <c r="V3767" i="3"/>
  <c r="V3764" i="3"/>
  <c r="V3761" i="3"/>
  <c r="V3758" i="3"/>
  <c r="V3755" i="3"/>
  <c r="V3752" i="3"/>
  <c r="V3749" i="3"/>
  <c r="V3746" i="3"/>
  <c r="V3743" i="3"/>
  <c r="V3740" i="3"/>
  <c r="V3737" i="3"/>
  <c r="V3734" i="3"/>
  <c r="V3731" i="3"/>
  <c r="V3728" i="3"/>
  <c r="V3725" i="3"/>
  <c r="V3722" i="3"/>
  <c r="V3719" i="3"/>
  <c r="V3716" i="3"/>
  <c r="V3713" i="3"/>
  <c r="V3710" i="3"/>
  <c r="V3707" i="3"/>
  <c r="V3704" i="3"/>
  <c r="V3701" i="3"/>
  <c r="V3698" i="3"/>
  <c r="V3695" i="3"/>
  <c r="V3692" i="3"/>
  <c r="V3689" i="3"/>
  <c r="V3686" i="3"/>
  <c r="V3683" i="3"/>
  <c r="V3680" i="3"/>
  <c r="V3677" i="3"/>
  <c r="V3674" i="3"/>
  <c r="V3671" i="3"/>
  <c r="V3668" i="3"/>
  <c r="V3665" i="3"/>
  <c r="V3662" i="3"/>
  <c r="V3659" i="3"/>
  <c r="V3656" i="3"/>
  <c r="V3653" i="3"/>
  <c r="V3650" i="3"/>
  <c r="V3647" i="3"/>
  <c r="V3644" i="3"/>
  <c r="V3641" i="3"/>
  <c r="V3638" i="3"/>
  <c r="V3635" i="3"/>
  <c r="V3632" i="3"/>
  <c r="V3629" i="3"/>
  <c r="V3626" i="3"/>
  <c r="V3623" i="3"/>
  <c r="V3620" i="3"/>
  <c r="V3617" i="3"/>
  <c r="V3614" i="3"/>
  <c r="V3611" i="3"/>
  <c r="V3608" i="3"/>
  <c r="V3605" i="3"/>
  <c r="V3602" i="3"/>
  <c r="V3599" i="3"/>
  <c r="V3596" i="3"/>
  <c r="V3593" i="3"/>
  <c r="V3590" i="3"/>
  <c r="V3587" i="3"/>
  <c r="V3584" i="3"/>
  <c r="V3581" i="3"/>
  <c r="V3578" i="3"/>
  <c r="V3575" i="3"/>
  <c r="V3572" i="3"/>
  <c r="V3569" i="3"/>
  <c r="V3566" i="3"/>
  <c r="V3563" i="3"/>
  <c r="V3560" i="3"/>
  <c r="V3557" i="3"/>
  <c r="V3554" i="3"/>
  <c r="V3551" i="3"/>
  <c r="V3548" i="3"/>
  <c r="V3545" i="3"/>
  <c r="V3542" i="3"/>
  <c r="V3539" i="3"/>
  <c r="V3536" i="3"/>
  <c r="V3533" i="3"/>
  <c r="V3530" i="3"/>
  <c r="V3527" i="3"/>
  <c r="V3524" i="3"/>
  <c r="V3521" i="3"/>
  <c r="V3518" i="3"/>
  <c r="V3515" i="3"/>
  <c r="V3512" i="3"/>
  <c r="V3509" i="3"/>
  <c r="V3506" i="3"/>
  <c r="V3503" i="3"/>
  <c r="V3500" i="3"/>
  <c r="V3497" i="3"/>
  <c r="V3494" i="3"/>
  <c r="V3491" i="3"/>
  <c r="V3488" i="3"/>
  <c r="V3485" i="3"/>
  <c r="V3482" i="3"/>
  <c r="V3479" i="3"/>
  <c r="V3476" i="3"/>
  <c r="V3473" i="3"/>
  <c r="V3470" i="3"/>
  <c r="V3467" i="3"/>
  <c r="V3464" i="3"/>
  <c r="V3461" i="3"/>
  <c r="V3458" i="3"/>
  <c r="V3455" i="3"/>
  <c r="V3452" i="3"/>
  <c r="V3449" i="3"/>
  <c r="V3446" i="3"/>
  <c r="V3443" i="3"/>
  <c r="V3440" i="3"/>
  <c r="V3437" i="3"/>
  <c r="V3434" i="3"/>
  <c r="V3431" i="3"/>
  <c r="V3428" i="3"/>
  <c r="V3425" i="3"/>
  <c r="V3422" i="3"/>
  <c r="V3419" i="3"/>
  <c r="V3416" i="3"/>
  <c r="V3413" i="3"/>
  <c r="V3410" i="3"/>
  <c r="V3407" i="3"/>
  <c r="V3404" i="3"/>
  <c r="V3401" i="3"/>
  <c r="V3398" i="3"/>
  <c r="V3395" i="3"/>
  <c r="V3392" i="3"/>
  <c r="V3389" i="3"/>
  <c r="V3386" i="3"/>
  <c r="V3383" i="3"/>
  <c r="V3380" i="3"/>
  <c r="V3377" i="3"/>
  <c r="V3374" i="3"/>
  <c r="V3371" i="3"/>
  <c r="V3368" i="3"/>
  <c r="V3365" i="3"/>
  <c r="V3362" i="3"/>
  <c r="V3359" i="3"/>
  <c r="V3356" i="3"/>
  <c r="V3353" i="3"/>
  <c r="V3350" i="3"/>
  <c r="V3347" i="3"/>
  <c r="V3344" i="3"/>
  <c r="V3341" i="3"/>
  <c r="V3338" i="3"/>
  <c r="V3335" i="3"/>
  <c r="V3332" i="3"/>
  <c r="V3329" i="3"/>
  <c r="V3326" i="3"/>
  <c r="V3323" i="3"/>
  <c r="V3320" i="3"/>
  <c r="V3317" i="3"/>
  <c r="V3314" i="3"/>
  <c r="V3311" i="3"/>
  <c r="V3308" i="3"/>
  <c r="V3305" i="3"/>
  <c r="V3302" i="3"/>
  <c r="V3299" i="3"/>
  <c r="V3296" i="3"/>
  <c r="V3293" i="3"/>
  <c r="V3290" i="3"/>
  <c r="V3287" i="3"/>
  <c r="V3284" i="3"/>
  <c r="V3281" i="3"/>
  <c r="V3278" i="3"/>
  <c r="V3275" i="3"/>
  <c r="V3272" i="3"/>
  <c r="V3269" i="3"/>
  <c r="V3266" i="3"/>
  <c r="V3263" i="3"/>
  <c r="V3260" i="3"/>
  <c r="V3257" i="3"/>
  <c r="V3254" i="3"/>
  <c r="V3251" i="3"/>
  <c r="V3248" i="3"/>
  <c r="V3245" i="3"/>
  <c r="V3242" i="3"/>
  <c r="V3239" i="3"/>
  <c r="V3236" i="3"/>
  <c r="V3233" i="3"/>
  <c r="V3230" i="3"/>
  <c r="V3227" i="3"/>
  <c r="V3224" i="3"/>
  <c r="V3221" i="3"/>
  <c r="V3218" i="3"/>
  <c r="V3215" i="3"/>
  <c r="V3212" i="3"/>
  <c r="V3209" i="3"/>
  <c r="V3206" i="3"/>
  <c r="V3203" i="3"/>
  <c r="V3200" i="3"/>
  <c r="V3197" i="3"/>
  <c r="V3194" i="3"/>
  <c r="V3191" i="3"/>
  <c r="V3188" i="3"/>
  <c r="V3185" i="3"/>
  <c r="V3182" i="3"/>
  <c r="V3179" i="3"/>
  <c r="V3176" i="3"/>
  <c r="V3173" i="3"/>
  <c r="V3170" i="3"/>
  <c r="V3167" i="3"/>
  <c r="V3164" i="3"/>
  <c r="V3161" i="3"/>
  <c r="V3158" i="3"/>
  <c r="V3155" i="3"/>
  <c r="V3152" i="3"/>
  <c r="V3149" i="3"/>
  <c r="V3146" i="3"/>
  <c r="V3143" i="3"/>
  <c r="V3140" i="3"/>
  <c r="V3137" i="3"/>
  <c r="V3134" i="3"/>
  <c r="V3131" i="3"/>
  <c r="V3128" i="3"/>
  <c r="V3125" i="3"/>
  <c r="V3122" i="3"/>
  <c r="V3119" i="3"/>
  <c r="V3116" i="3"/>
  <c r="V3113" i="3"/>
  <c r="V3110" i="3"/>
  <c r="V3107" i="3"/>
  <c r="V3104" i="3"/>
  <c r="V3101" i="3"/>
  <c r="V3098" i="3"/>
  <c r="V3095" i="3"/>
  <c r="V3092" i="3"/>
  <c r="V3089" i="3"/>
  <c r="V3086" i="3"/>
  <c r="V3083" i="3"/>
  <c r="V3080" i="3"/>
  <c r="V3077" i="3"/>
  <c r="V3074" i="3"/>
  <c r="V3071" i="3"/>
  <c r="V3068" i="3"/>
  <c r="V3065" i="3"/>
  <c r="V3062" i="3"/>
  <c r="V3059" i="3"/>
  <c r="V3056" i="3"/>
  <c r="V3053" i="3"/>
  <c r="V3050" i="3"/>
  <c r="V3047" i="3"/>
  <c r="V3044" i="3"/>
  <c r="V3041" i="3"/>
  <c r="V3038" i="3"/>
  <c r="V3035" i="3"/>
  <c r="V3032" i="3"/>
  <c r="V3029" i="3"/>
  <c r="V3026" i="3"/>
  <c r="V3023" i="3"/>
  <c r="V3020" i="3"/>
  <c r="V3017" i="3"/>
  <c r="V3014" i="3"/>
  <c r="V3011" i="3"/>
  <c r="V3008" i="3"/>
  <c r="V3005" i="3"/>
  <c r="V3002" i="3"/>
  <c r="V2999" i="3"/>
  <c r="V2996" i="3"/>
  <c r="V2993" i="3"/>
  <c r="V2990" i="3"/>
  <c r="V2987" i="3"/>
  <c r="V2984" i="3"/>
  <c r="V2981" i="3"/>
  <c r="V2978" i="3"/>
  <c r="V2975" i="3"/>
  <c r="V2972" i="3"/>
  <c r="V2969" i="3"/>
  <c r="V2966" i="3"/>
  <c r="V2963" i="3"/>
  <c r="V2960" i="3"/>
  <c r="V2957" i="3"/>
  <c r="V2954" i="3"/>
  <c r="V2951" i="3"/>
  <c r="V2948" i="3"/>
  <c r="V2945" i="3"/>
  <c r="V2942" i="3"/>
  <c r="V2939" i="3"/>
  <c r="V2936" i="3"/>
  <c r="V2933" i="3"/>
  <c r="V2930" i="3"/>
  <c r="V2927" i="3"/>
  <c r="V2924" i="3"/>
  <c r="V2921" i="3"/>
  <c r="V2918" i="3"/>
  <c r="V2915" i="3"/>
  <c r="V2912" i="3"/>
  <c r="V2909" i="3"/>
  <c r="V2906" i="3"/>
  <c r="V2903" i="3"/>
  <c r="V2900" i="3"/>
  <c r="V2897" i="3"/>
  <c r="V2894" i="3"/>
  <c r="V2891" i="3"/>
  <c r="V2888" i="3"/>
  <c r="V2885" i="3"/>
  <c r="V2882" i="3"/>
  <c r="V2879" i="3"/>
  <c r="V2876" i="3"/>
  <c r="V2873" i="3"/>
  <c r="V2870" i="3"/>
  <c r="V2867" i="3"/>
  <c r="V2864" i="3"/>
  <c r="V2861" i="3"/>
  <c r="V2858" i="3"/>
  <c r="V2855" i="3"/>
  <c r="V2852" i="3"/>
  <c r="V2849" i="3"/>
  <c r="V2846" i="3"/>
  <c r="V2843" i="3"/>
  <c r="V2840" i="3"/>
  <c r="V2837" i="3"/>
  <c r="V2834" i="3"/>
  <c r="V2831" i="3"/>
  <c r="V2828" i="3"/>
  <c r="V2825" i="3"/>
  <c r="V2822" i="3"/>
  <c r="V2819" i="3"/>
  <c r="V2816" i="3"/>
  <c r="V2813" i="3"/>
  <c r="V2810" i="3"/>
  <c r="V2807" i="3"/>
  <c r="V2804" i="3"/>
  <c r="V2801" i="3"/>
  <c r="V2798" i="3"/>
  <c r="V2795" i="3"/>
  <c r="V2792" i="3"/>
  <c r="V2789" i="3"/>
  <c r="V2786" i="3"/>
  <c r="V2783" i="3"/>
  <c r="V2780" i="3"/>
  <c r="V2777" i="3"/>
  <c r="V2774" i="3"/>
  <c r="V2771" i="3"/>
  <c r="V2768" i="3"/>
  <c r="V2765" i="3"/>
  <c r="V2762" i="3"/>
  <c r="V2759" i="3"/>
  <c r="V2756" i="3"/>
  <c r="V2753" i="3"/>
  <c r="V2750" i="3"/>
  <c r="V2747" i="3"/>
  <c r="V2744" i="3"/>
  <c r="V2741" i="3"/>
  <c r="V2738" i="3"/>
  <c r="V2735" i="3"/>
  <c r="V2732" i="3"/>
  <c r="V2729" i="3"/>
  <c r="V2726" i="3"/>
  <c r="V2723" i="3"/>
  <c r="V2720" i="3"/>
  <c r="V2717" i="3"/>
  <c r="V2714" i="3"/>
  <c r="V2711" i="3"/>
  <c r="V2708" i="3"/>
  <c r="V2705" i="3"/>
  <c r="V2702" i="3"/>
  <c r="V2699" i="3"/>
  <c r="V2696" i="3"/>
  <c r="V2693" i="3"/>
  <c r="V2690" i="3"/>
  <c r="V2687" i="3"/>
  <c r="V2684" i="3"/>
  <c r="V2681" i="3"/>
  <c r="V2678" i="3"/>
  <c r="V2675" i="3"/>
  <c r="V2672" i="3"/>
  <c r="V2669" i="3"/>
  <c r="V2666" i="3"/>
  <c r="V2663" i="3"/>
  <c r="V2660" i="3"/>
  <c r="V2657" i="3"/>
  <c r="V2654" i="3"/>
  <c r="V2651" i="3"/>
  <c r="V2648" i="3"/>
  <c r="V2645" i="3"/>
  <c r="V2642" i="3"/>
  <c r="V2639" i="3"/>
  <c r="V2636" i="3"/>
  <c r="V2633" i="3"/>
  <c r="V2630" i="3"/>
  <c r="V2627" i="3"/>
  <c r="V2624" i="3"/>
  <c r="V2621" i="3"/>
  <c r="V2618" i="3"/>
  <c r="V2615" i="3"/>
  <c r="V2612" i="3"/>
  <c r="V2609" i="3"/>
  <c r="V2606" i="3"/>
  <c r="V2603" i="3"/>
  <c r="V2600" i="3"/>
  <c r="V2597" i="3"/>
  <c r="V2594" i="3"/>
  <c r="V2591" i="3"/>
  <c r="V2588" i="3"/>
  <c r="V2585" i="3"/>
  <c r="V2582" i="3"/>
  <c r="V2579" i="3"/>
  <c r="V2576" i="3"/>
  <c r="V2573" i="3"/>
  <c r="V2570" i="3"/>
  <c r="V2567" i="3"/>
  <c r="V2564" i="3"/>
  <c r="V2561" i="3"/>
  <c r="V2558" i="3"/>
  <c r="V2555" i="3"/>
  <c r="V2552" i="3"/>
  <c r="V2549" i="3"/>
  <c r="V2546" i="3"/>
  <c r="V2543" i="3"/>
  <c r="V2540" i="3"/>
  <c r="V2537" i="3"/>
  <c r="V2534" i="3"/>
  <c r="V2531" i="3"/>
  <c r="V2528" i="3"/>
  <c r="V2525" i="3"/>
  <c r="V2522" i="3"/>
  <c r="V2519" i="3"/>
  <c r="V2516" i="3"/>
  <c r="V2513" i="3"/>
  <c r="V2510" i="3"/>
  <c r="V2507" i="3"/>
  <c r="V2504" i="3"/>
  <c r="V2501" i="3"/>
  <c r="V2498" i="3"/>
  <c r="V2495" i="3"/>
  <c r="V2492" i="3"/>
  <c r="V2489" i="3"/>
  <c r="V2486" i="3"/>
  <c r="V2483" i="3"/>
  <c r="V2480" i="3"/>
  <c r="V2477" i="3"/>
  <c r="V2474" i="3"/>
  <c r="V2471" i="3"/>
  <c r="V2468" i="3"/>
  <c r="V2465" i="3"/>
  <c r="V2462" i="3"/>
  <c r="V2459" i="3"/>
  <c r="V2456" i="3"/>
  <c r="V2453" i="3"/>
  <c r="V2450" i="3"/>
  <c r="V2447" i="3"/>
  <c r="V2444" i="3"/>
  <c r="V2441" i="3"/>
  <c r="V2438" i="3"/>
  <c r="V2435" i="3"/>
  <c r="V2432" i="3"/>
  <c r="V2429" i="3"/>
  <c r="V2426" i="3"/>
  <c r="V2423" i="3"/>
  <c r="V2420" i="3"/>
  <c r="V2417" i="3"/>
  <c r="V2414" i="3"/>
  <c r="V2411" i="3"/>
  <c r="V2408" i="3"/>
  <c r="V2405" i="3"/>
  <c r="V2402" i="3"/>
  <c r="V2399" i="3"/>
  <c r="V2396" i="3"/>
  <c r="V2393" i="3"/>
  <c r="V2390" i="3"/>
  <c r="V2387" i="3"/>
  <c r="V2384" i="3"/>
  <c r="V2381" i="3"/>
  <c r="V2378" i="3"/>
  <c r="V2375" i="3"/>
  <c r="V2372" i="3"/>
  <c r="V2369" i="3"/>
  <c r="V2366" i="3"/>
  <c r="V2363" i="3"/>
  <c r="V2360" i="3"/>
  <c r="V2357" i="3"/>
  <c r="V2354" i="3"/>
  <c r="V2351" i="3"/>
  <c r="V2348" i="3"/>
  <c r="V2345" i="3"/>
  <c r="V2342" i="3"/>
  <c r="V2339" i="3"/>
  <c r="V2336" i="3"/>
  <c r="V2333" i="3"/>
  <c r="V2330" i="3"/>
  <c r="V2327" i="3"/>
  <c r="V2324" i="3"/>
  <c r="V2321" i="3"/>
  <c r="V2318" i="3"/>
  <c r="V2315" i="3"/>
  <c r="V2312" i="3"/>
  <c r="V2309" i="3"/>
  <c r="V2306" i="3"/>
  <c r="V2303" i="3"/>
  <c r="V2300" i="3"/>
  <c r="V2297" i="3"/>
  <c r="V2294" i="3"/>
  <c r="V2291" i="3"/>
  <c r="V2288" i="3"/>
  <c r="V2285" i="3"/>
  <c r="V2282" i="3"/>
  <c r="V2279" i="3"/>
  <c r="V2276" i="3"/>
  <c r="V2273" i="3"/>
  <c r="V2270" i="3"/>
  <c r="V2267" i="3"/>
  <c r="V2264" i="3"/>
  <c r="V2261" i="3"/>
  <c r="V2258" i="3"/>
  <c r="V2255" i="3"/>
  <c r="V2252" i="3"/>
  <c r="V2249" i="3"/>
  <c r="V2246" i="3"/>
  <c r="V2243" i="3"/>
  <c r="V2240" i="3"/>
  <c r="V2237" i="3"/>
  <c r="V2234" i="3"/>
  <c r="V2231" i="3"/>
  <c r="V2228" i="3"/>
  <c r="V2225" i="3"/>
  <c r="V2222" i="3"/>
  <c r="V2219" i="3"/>
  <c r="V2216" i="3"/>
  <c r="V2213" i="3"/>
  <c r="V2210" i="3"/>
  <c r="V2207" i="3"/>
  <c r="V2204" i="3"/>
  <c r="V2201" i="3"/>
  <c r="V2198" i="3"/>
  <c r="V2195" i="3"/>
  <c r="V2192" i="3"/>
  <c r="V2189" i="3"/>
  <c r="V2186" i="3"/>
  <c r="V2183" i="3"/>
  <c r="V2180" i="3"/>
  <c r="V2177" i="3"/>
  <c r="V2174" i="3"/>
  <c r="V2171" i="3"/>
  <c r="V2168" i="3"/>
  <c r="V2165" i="3"/>
  <c r="V2162" i="3"/>
  <c r="V2159" i="3"/>
  <c r="V2156" i="3"/>
  <c r="V2153" i="3"/>
  <c r="V2150" i="3"/>
  <c r="V2147" i="3"/>
  <c r="V2144" i="3"/>
  <c r="V2141" i="3"/>
  <c r="V2138" i="3"/>
  <c r="V2135" i="3"/>
  <c r="V2132" i="3"/>
  <c r="V2129" i="3"/>
  <c r="V2126" i="3"/>
  <c r="V2123" i="3"/>
  <c r="V2120" i="3"/>
  <c r="V2117" i="3"/>
  <c r="V2114" i="3"/>
  <c r="V2111" i="3"/>
  <c r="V2108" i="3"/>
  <c r="V2105" i="3"/>
  <c r="V2102" i="3"/>
  <c r="V2099" i="3"/>
  <c r="V2096" i="3"/>
  <c r="V2093" i="3"/>
  <c r="V2090" i="3"/>
  <c r="V2087" i="3"/>
  <c r="V2084" i="3"/>
  <c r="V2081" i="3"/>
  <c r="V2078" i="3"/>
  <c r="V2075" i="3"/>
  <c r="V2072" i="3"/>
  <c r="V2069" i="3"/>
  <c r="V2066" i="3"/>
  <c r="V2063" i="3"/>
  <c r="V2060" i="3"/>
  <c r="V2057" i="3"/>
  <c r="V2054" i="3"/>
  <c r="V2051" i="3"/>
  <c r="V2048" i="3"/>
  <c r="V2045" i="3"/>
  <c r="V2042" i="3"/>
  <c r="V2039" i="3"/>
  <c r="V2036" i="3"/>
  <c r="V2033" i="3"/>
  <c r="V2030" i="3"/>
  <c r="V2027" i="3"/>
  <c r="V2024" i="3"/>
  <c r="V2021" i="3"/>
  <c r="V2018" i="3"/>
  <c r="V2015" i="3"/>
  <c r="V2012" i="3"/>
  <c r="V2009" i="3"/>
  <c r="V2006" i="3"/>
  <c r="V2003" i="3"/>
  <c r="V2000" i="3"/>
  <c r="V1997" i="3"/>
  <c r="V1994" i="3"/>
  <c r="V1991" i="3"/>
  <c r="V1988" i="3"/>
  <c r="V1985" i="3"/>
  <c r="V1982" i="3"/>
  <c r="V1979" i="3"/>
  <c r="V1976" i="3"/>
  <c r="V1973" i="3"/>
  <c r="V1970" i="3"/>
  <c r="V1967" i="3"/>
  <c r="V1964" i="3"/>
  <c r="V1961" i="3"/>
  <c r="V1958" i="3"/>
  <c r="V1955" i="3"/>
  <c r="V1952" i="3"/>
  <c r="V1949" i="3"/>
  <c r="V1946" i="3"/>
  <c r="V1943" i="3"/>
  <c r="V1940" i="3"/>
  <c r="V1937" i="3"/>
  <c r="V1934" i="3"/>
  <c r="V1931" i="3"/>
  <c r="V1928" i="3"/>
  <c r="V1925" i="3"/>
  <c r="V1922" i="3"/>
  <c r="V1919" i="3"/>
  <c r="V1916" i="3"/>
  <c r="V1913" i="3"/>
  <c r="V1910" i="3"/>
  <c r="V1907" i="3"/>
  <c r="V1904" i="3"/>
  <c r="V1901" i="3"/>
  <c r="V1898" i="3"/>
  <c r="V1895" i="3"/>
  <c r="V1892" i="3"/>
  <c r="V1889" i="3"/>
  <c r="V1886" i="3"/>
  <c r="V1883" i="3"/>
  <c r="V1880" i="3"/>
  <c r="V1877" i="3"/>
  <c r="V1874" i="3"/>
  <c r="V1871" i="3"/>
  <c r="V1868" i="3"/>
  <c r="V1865" i="3"/>
  <c r="V1862" i="3"/>
  <c r="V1859" i="3"/>
  <c r="V1856" i="3"/>
  <c r="V1853" i="3"/>
  <c r="V1850" i="3"/>
  <c r="V1847" i="3"/>
  <c r="V1844" i="3"/>
  <c r="V1841" i="3"/>
  <c r="V1838" i="3"/>
  <c r="V1835" i="3"/>
  <c r="V1832" i="3"/>
  <c r="V1829" i="3"/>
  <c r="V1826" i="3"/>
  <c r="V1823" i="3"/>
  <c r="V1820" i="3"/>
  <c r="V1817" i="3"/>
  <c r="V1814" i="3"/>
  <c r="V1811" i="3"/>
  <c r="V1808" i="3"/>
  <c r="V1805" i="3"/>
  <c r="V1802" i="3"/>
  <c r="V1799" i="3"/>
  <c r="V904" i="3"/>
  <c r="V901" i="3"/>
  <c r="V898" i="3"/>
  <c r="V895" i="3"/>
  <c r="V892" i="3"/>
  <c r="V889" i="3"/>
  <c r="V886" i="3"/>
  <c r="V883" i="3"/>
  <c r="V880" i="3"/>
  <c r="V877" i="3"/>
  <c r="V874" i="3"/>
  <c r="V871" i="3"/>
  <c r="V868" i="3"/>
  <c r="V865" i="3"/>
  <c r="V862" i="3"/>
  <c r="V859" i="3"/>
  <c r="V856" i="3"/>
  <c r="V853" i="3"/>
  <c r="V850" i="3"/>
  <c r="V847" i="3"/>
  <c r="V844" i="3"/>
  <c r="V841" i="3"/>
  <c r="V838" i="3"/>
  <c r="V835" i="3"/>
  <c r="V832" i="3"/>
  <c r="V829" i="3"/>
  <c r="V826" i="3"/>
  <c r="V823" i="3"/>
  <c r="V820" i="3"/>
  <c r="V817" i="3"/>
  <c r="V814" i="3"/>
  <c r="V811" i="3"/>
  <c r="V808" i="3"/>
  <c r="V805" i="3"/>
  <c r="V802" i="3"/>
  <c r="V799" i="3"/>
  <c r="V796" i="3"/>
  <c r="V793" i="3"/>
  <c r="V790" i="3"/>
  <c r="V787" i="3"/>
  <c r="V784" i="3"/>
  <c r="V781" i="3"/>
  <c r="V778" i="3"/>
  <c r="V775" i="3"/>
  <c r="V772" i="3"/>
  <c r="V769" i="3"/>
  <c r="V766" i="3"/>
  <c r="V763" i="3"/>
  <c r="V760" i="3"/>
  <c r="V757" i="3"/>
  <c r="V754" i="3"/>
  <c r="V751" i="3"/>
  <c r="V748" i="3"/>
  <c r="V745" i="3"/>
  <c r="V742" i="3"/>
  <c r="V739" i="3"/>
  <c r="V736" i="3"/>
  <c r="V733" i="3"/>
  <c r="V730" i="3"/>
  <c r="V727" i="3"/>
  <c r="V724" i="3"/>
  <c r="V721" i="3"/>
  <c r="V718" i="3"/>
  <c r="V715" i="3"/>
  <c r="V712" i="3"/>
  <c r="V709" i="3"/>
  <c r="V706" i="3"/>
  <c r="V703" i="3"/>
  <c r="V700" i="3"/>
  <c r="V697" i="3"/>
  <c r="V694" i="3"/>
  <c r="V691" i="3"/>
  <c r="V688" i="3"/>
  <c r="V685" i="3"/>
  <c r="V682" i="3"/>
  <c r="V679" i="3"/>
  <c r="V676" i="3"/>
  <c r="V673" i="3"/>
  <c r="V670" i="3"/>
  <c r="V667" i="3"/>
  <c r="V664" i="3"/>
  <c r="V661" i="3"/>
  <c r="V658" i="3"/>
  <c r="V655" i="3"/>
  <c r="V652" i="3"/>
  <c r="V649" i="3"/>
  <c r="V646" i="3"/>
  <c r="V643" i="3"/>
  <c r="V640" i="3"/>
  <c r="V637" i="3"/>
  <c r="V634" i="3"/>
  <c r="V631" i="3"/>
  <c r="V628" i="3"/>
  <c r="V625" i="3"/>
  <c r="V622" i="3"/>
  <c r="V619" i="3"/>
  <c r="V616" i="3"/>
  <c r="V613" i="3"/>
  <c r="V610" i="3"/>
  <c r="V607" i="3"/>
  <c r="V604" i="3"/>
  <c r="V601" i="3"/>
  <c r="V598" i="3"/>
  <c r="V595" i="3"/>
  <c r="V592" i="3"/>
  <c r="V589" i="3"/>
  <c r="V586" i="3"/>
  <c r="V583" i="3"/>
  <c r="V580" i="3"/>
  <c r="V577" i="3"/>
  <c r="V574" i="3"/>
  <c r="V571" i="3"/>
  <c r="V568" i="3"/>
  <c r="V565" i="3"/>
  <c r="V562" i="3"/>
  <c r="V559" i="3"/>
  <c r="V556" i="3"/>
  <c r="V553" i="3"/>
  <c r="V550" i="3"/>
  <c r="V547" i="3"/>
  <c r="V544" i="3"/>
  <c r="V541" i="3"/>
  <c r="V538" i="3"/>
  <c r="V535" i="3"/>
  <c r="V532" i="3"/>
  <c r="V529" i="3"/>
  <c r="V526" i="3"/>
  <c r="V523" i="3"/>
  <c r="V520" i="3"/>
  <c r="V517" i="3"/>
  <c r="V514" i="3"/>
  <c r="V511" i="3"/>
  <c r="V508" i="3"/>
  <c r="V505" i="3"/>
  <c r="V502" i="3"/>
  <c r="V499" i="3"/>
  <c r="V496" i="3"/>
  <c r="V493" i="3"/>
  <c r="V490" i="3"/>
  <c r="V487" i="3"/>
  <c r="V484" i="3"/>
  <c r="V481" i="3"/>
  <c r="V478" i="3"/>
  <c r="V475" i="3"/>
  <c r="V472" i="3"/>
  <c r="V469" i="3"/>
  <c r="V466" i="3"/>
  <c r="V463" i="3"/>
  <c r="V460" i="3"/>
  <c r="V457" i="3"/>
  <c r="V454" i="3"/>
  <c r="V451" i="3"/>
  <c r="V448" i="3"/>
  <c r="V445" i="3"/>
  <c r="V442" i="3"/>
  <c r="V439" i="3"/>
  <c r="V436" i="3"/>
  <c r="V433" i="3"/>
  <c r="V430" i="3"/>
  <c r="V427" i="3"/>
  <c r="V424" i="3"/>
  <c r="V421" i="3"/>
  <c r="V418" i="3"/>
  <c r="V415" i="3"/>
  <c r="V412" i="3"/>
  <c r="V409" i="3"/>
  <c r="V406" i="3"/>
  <c r="V403" i="3"/>
  <c r="V400" i="3"/>
  <c r="V397" i="3"/>
  <c r="V394" i="3"/>
  <c r="V391" i="3"/>
  <c r="V388" i="3"/>
  <c r="V385" i="3"/>
  <c r="V382" i="3"/>
  <c r="V379" i="3"/>
  <c r="V376" i="3"/>
  <c r="V373" i="3"/>
  <c r="V370" i="3"/>
  <c r="V367" i="3"/>
  <c r="V364" i="3"/>
  <c r="V361" i="3"/>
  <c r="V358" i="3"/>
  <c r="V355" i="3"/>
  <c r="V352" i="3"/>
  <c r="V349" i="3"/>
  <c r="V346" i="3"/>
  <c r="V343" i="3"/>
  <c r="V340" i="3"/>
  <c r="V337" i="3"/>
  <c r="V334" i="3"/>
  <c r="V331" i="3"/>
  <c r="V328" i="3"/>
  <c r="V325" i="3"/>
  <c r="V322" i="3"/>
  <c r="V319" i="3"/>
  <c r="V316" i="3"/>
  <c r="V313" i="3"/>
  <c r="V310" i="3"/>
  <c r="V307" i="3"/>
  <c r="V304" i="3"/>
  <c r="V301" i="3"/>
  <c r="V298" i="3"/>
  <c r="V295" i="3"/>
  <c r="V292" i="3"/>
  <c r="V289" i="3"/>
  <c r="V286" i="3"/>
  <c r="V283" i="3"/>
  <c r="V280" i="3"/>
  <c r="V277" i="3"/>
  <c r="V274" i="3"/>
  <c r="V271" i="3"/>
  <c r="V268" i="3"/>
  <c r="V265" i="3"/>
  <c r="V262" i="3"/>
  <c r="V259" i="3"/>
  <c r="Y4031" i="3"/>
  <c r="Y4028" i="3"/>
  <c r="Y4025" i="3"/>
  <c r="Y4022" i="3"/>
  <c r="Y4019" i="3"/>
  <c r="Y4016" i="3"/>
  <c r="Y4013" i="3"/>
  <c r="Y4010" i="3"/>
  <c r="Y4007" i="3"/>
  <c r="Y4004" i="3"/>
  <c r="Y4001" i="3"/>
  <c r="Y3998" i="3"/>
  <c r="Y3995" i="3"/>
  <c r="Y3992" i="3"/>
  <c r="Y3989" i="3"/>
  <c r="Y3986" i="3"/>
  <c r="Y3983" i="3"/>
  <c r="Y3980" i="3"/>
  <c r="Y3977" i="3"/>
  <c r="Y3974" i="3"/>
  <c r="Y3971" i="3"/>
  <c r="Y3968" i="3"/>
  <c r="Y3965" i="3"/>
  <c r="Y3962" i="3"/>
  <c r="Y3959" i="3"/>
  <c r="Y3956" i="3"/>
  <c r="Y3953" i="3"/>
  <c r="Y3950" i="3"/>
  <c r="Y3947" i="3"/>
  <c r="Y3944" i="3"/>
  <c r="Y3941" i="3"/>
  <c r="Y3938" i="3"/>
  <c r="Y3935" i="3"/>
  <c r="Y3932" i="3"/>
  <c r="Y3929" i="3"/>
  <c r="Y3926" i="3"/>
  <c r="Y3923" i="3"/>
  <c r="Y3920" i="3"/>
  <c r="Y3917" i="3"/>
  <c r="Y3914" i="3"/>
  <c r="Y3911" i="3"/>
  <c r="Y3908" i="3"/>
  <c r="Y3905" i="3"/>
  <c r="Y3902" i="3"/>
  <c r="Y3899" i="3"/>
  <c r="Y3896" i="3"/>
  <c r="Y3893" i="3"/>
  <c r="Y3890" i="3"/>
  <c r="Y3887" i="3"/>
  <c r="Y3884" i="3"/>
  <c r="Y3881" i="3"/>
  <c r="Y3878" i="3"/>
  <c r="Y3875" i="3"/>
  <c r="Y3872" i="3"/>
  <c r="Y3869" i="3"/>
  <c r="Y3866" i="3"/>
  <c r="Y3863" i="3"/>
  <c r="Y3860" i="3"/>
  <c r="Y3857" i="3"/>
  <c r="Y3854" i="3"/>
  <c r="Y3851" i="3"/>
  <c r="Y3848" i="3"/>
  <c r="Y3845" i="3"/>
  <c r="Y3842" i="3"/>
  <c r="Y3839" i="3"/>
  <c r="Y3836" i="3"/>
  <c r="Y3833" i="3"/>
  <c r="Y3830" i="3"/>
  <c r="Y3827" i="3"/>
  <c r="Y3824" i="3"/>
  <c r="Y3821" i="3"/>
  <c r="Y3818" i="3"/>
  <c r="Y3815" i="3"/>
  <c r="Y3812" i="3"/>
  <c r="Y3809" i="3"/>
  <c r="Y3806" i="3"/>
  <c r="Y3803" i="3"/>
  <c r="Y3800" i="3"/>
  <c r="Y3797" i="3"/>
  <c r="Y3794" i="3"/>
  <c r="Y3791" i="3"/>
  <c r="Y3788" i="3"/>
  <c r="Y3785" i="3"/>
  <c r="Y3782" i="3"/>
  <c r="Y3779" i="3"/>
  <c r="Y3776" i="3"/>
  <c r="Y3773" i="3"/>
  <c r="Y3770" i="3"/>
  <c r="Y3767" i="3"/>
  <c r="Y3764" i="3"/>
  <c r="Y3761" i="3"/>
  <c r="Y3758" i="3"/>
  <c r="Y3755" i="3"/>
  <c r="Y3752" i="3"/>
  <c r="Y3749" i="3"/>
  <c r="Y3746" i="3"/>
  <c r="Y3743" i="3"/>
  <c r="Y3740" i="3"/>
  <c r="Y3737" i="3"/>
  <c r="Y3734" i="3"/>
  <c r="Y3731" i="3"/>
  <c r="Y3728" i="3"/>
  <c r="Y3725" i="3"/>
  <c r="Y3722" i="3"/>
  <c r="Y3719" i="3"/>
  <c r="Y3716" i="3"/>
  <c r="Y3713" i="3"/>
  <c r="Y3710" i="3"/>
  <c r="Y3707" i="3"/>
  <c r="Y3704" i="3"/>
  <c r="Y3701" i="3"/>
  <c r="Y3698" i="3"/>
  <c r="Y3695" i="3"/>
  <c r="Y3692" i="3"/>
  <c r="Y3689" i="3"/>
  <c r="Y3686" i="3"/>
  <c r="Y3683" i="3"/>
  <c r="Y3680" i="3"/>
  <c r="Y3677" i="3"/>
  <c r="Y3674" i="3"/>
  <c r="Y3671" i="3"/>
  <c r="Y3668" i="3"/>
  <c r="Y3665" i="3"/>
  <c r="Y3662" i="3"/>
  <c r="Y3659" i="3"/>
  <c r="Y3656" i="3"/>
  <c r="Y3653" i="3"/>
  <c r="Y3650" i="3"/>
  <c r="Y3647" i="3"/>
  <c r="Y3644" i="3"/>
  <c r="Y3641" i="3"/>
  <c r="Y3638" i="3"/>
  <c r="Y3635" i="3"/>
  <c r="Y3632" i="3"/>
  <c r="Y3629" i="3"/>
  <c r="Y3626" i="3"/>
  <c r="Y3623" i="3"/>
  <c r="Y3620" i="3"/>
  <c r="Y3617" i="3"/>
  <c r="Y3614" i="3"/>
  <c r="Y3611" i="3"/>
  <c r="Y3608" i="3"/>
  <c r="Y3605" i="3"/>
  <c r="Y3602" i="3"/>
  <c r="Y3599" i="3"/>
  <c r="Y3596" i="3"/>
  <c r="Y3593" i="3"/>
  <c r="Y3590" i="3"/>
  <c r="Y3587" i="3"/>
  <c r="Y3584" i="3"/>
  <c r="Y3581" i="3"/>
  <c r="Y3578" i="3"/>
  <c r="Y3575" i="3"/>
  <c r="Y3572" i="3"/>
  <c r="Y3569" i="3"/>
  <c r="Y3566" i="3"/>
  <c r="Y3563" i="3"/>
  <c r="Y3560" i="3"/>
  <c r="Y3557" i="3"/>
  <c r="Y3554" i="3"/>
  <c r="Y3551" i="3"/>
  <c r="Y3548" i="3"/>
  <c r="Y3545" i="3"/>
  <c r="Y3542" i="3"/>
  <c r="Y3539" i="3"/>
  <c r="Y3536" i="3"/>
  <c r="Y3533" i="3"/>
  <c r="Y3530" i="3"/>
  <c r="Y3527" i="3"/>
  <c r="Y3524" i="3"/>
  <c r="Y3521" i="3"/>
  <c r="Y3518" i="3"/>
  <c r="Y3515" i="3"/>
  <c r="Y3512" i="3"/>
  <c r="Y3509" i="3"/>
  <c r="Y3506" i="3"/>
  <c r="Y3503" i="3"/>
  <c r="Y3500" i="3"/>
  <c r="Y3497" i="3"/>
  <c r="Y3494" i="3"/>
  <c r="Y3491" i="3"/>
  <c r="Y3488" i="3"/>
  <c r="Y3485" i="3"/>
  <c r="Y3482" i="3"/>
  <c r="Y3479" i="3"/>
  <c r="Y3476" i="3"/>
  <c r="Y3473" i="3"/>
  <c r="Y3470" i="3"/>
  <c r="Y3467" i="3"/>
  <c r="Y3464" i="3"/>
  <c r="Y3461" i="3"/>
  <c r="Y3458" i="3"/>
  <c r="Y3455" i="3"/>
  <c r="Y3452" i="3"/>
  <c r="Y3449" i="3"/>
  <c r="Y3446" i="3"/>
  <c r="Y3443" i="3"/>
  <c r="Y3440" i="3"/>
  <c r="Y3437" i="3"/>
  <c r="Y3434" i="3"/>
  <c r="Y3431" i="3"/>
  <c r="Y3428" i="3"/>
  <c r="Y3425" i="3"/>
  <c r="Y3422" i="3"/>
  <c r="Y3419" i="3"/>
  <c r="Y3416" i="3"/>
  <c r="Y3413" i="3"/>
  <c r="Y3410" i="3"/>
  <c r="Y3407" i="3"/>
  <c r="Y3404" i="3"/>
  <c r="Y3401" i="3"/>
  <c r="Y3398" i="3"/>
  <c r="Y3395" i="3"/>
  <c r="Y3392" i="3"/>
  <c r="Y3389" i="3"/>
  <c r="Y3386" i="3"/>
  <c r="Y3383" i="3"/>
  <c r="Y3380" i="3"/>
  <c r="Y3377" i="3"/>
  <c r="Y3374" i="3"/>
  <c r="Y3371" i="3"/>
  <c r="Y3368" i="3"/>
  <c r="Y3365" i="3"/>
  <c r="Y3362" i="3"/>
  <c r="Y3359" i="3"/>
  <c r="Y3356" i="3"/>
  <c r="Y3353" i="3"/>
  <c r="Y3350" i="3"/>
  <c r="Y3347" i="3"/>
  <c r="Y3344" i="3"/>
  <c r="Y3341" i="3"/>
  <c r="Y3338" i="3"/>
  <c r="Y3335" i="3"/>
  <c r="Y3332" i="3"/>
  <c r="Y3329" i="3"/>
  <c r="Y3326" i="3"/>
  <c r="Y3323" i="3"/>
  <c r="Y3320" i="3"/>
  <c r="Y3317" i="3"/>
  <c r="Y3314" i="3"/>
  <c r="Y3311" i="3"/>
  <c r="Y3308" i="3"/>
  <c r="Y3305" i="3"/>
  <c r="Y3302" i="3"/>
  <c r="Y3299" i="3"/>
  <c r="Y3296" i="3"/>
  <c r="Y3293" i="3"/>
  <c r="Y3290" i="3"/>
  <c r="Y3287" i="3"/>
  <c r="Y3284" i="3"/>
  <c r="Y3281" i="3"/>
  <c r="Y3278" i="3"/>
  <c r="Y3275" i="3"/>
  <c r="Y3272" i="3"/>
  <c r="Y3269" i="3"/>
  <c r="Y3266" i="3"/>
  <c r="Y3263" i="3"/>
  <c r="Y3260" i="3"/>
  <c r="Y3257" i="3"/>
  <c r="Y3254" i="3"/>
  <c r="Y3251" i="3"/>
  <c r="Y3248" i="3"/>
  <c r="Y3245" i="3"/>
  <c r="Y3242" i="3"/>
  <c r="Y3239" i="3"/>
  <c r="Y3236" i="3"/>
  <c r="Y3233" i="3"/>
  <c r="Y3230" i="3"/>
  <c r="Y3227" i="3"/>
  <c r="Y3224" i="3"/>
  <c r="Y3221" i="3"/>
  <c r="Y3218" i="3"/>
  <c r="Y3215" i="3"/>
  <c r="Y3212" i="3"/>
  <c r="Y3209" i="3"/>
  <c r="Y3206" i="3"/>
  <c r="Y3203" i="3"/>
  <c r="Y3200" i="3"/>
  <c r="Y3197" i="3"/>
  <c r="Y3194" i="3"/>
  <c r="Y3191" i="3"/>
  <c r="Y3188" i="3"/>
  <c r="Y3185" i="3"/>
  <c r="Y3182" i="3"/>
  <c r="Y3179" i="3"/>
  <c r="Y3176" i="3"/>
  <c r="Y3173" i="3"/>
  <c r="Y3170" i="3"/>
  <c r="Y3167" i="3"/>
  <c r="Y3164" i="3"/>
  <c r="Y3161" i="3"/>
  <c r="Y3158" i="3"/>
  <c r="Y3155" i="3"/>
  <c r="Y3152" i="3"/>
  <c r="Y3149" i="3"/>
  <c r="Y3146" i="3"/>
  <c r="Y3143" i="3"/>
  <c r="Y3140" i="3"/>
  <c r="Y3137" i="3"/>
  <c r="Y3134" i="3"/>
  <c r="Y3131" i="3"/>
  <c r="Y3128" i="3"/>
  <c r="Y3125" i="3"/>
  <c r="Y3122" i="3"/>
  <c r="Y3119" i="3"/>
  <c r="Y3116" i="3"/>
  <c r="Y3113" i="3"/>
  <c r="Y3110" i="3"/>
  <c r="Y3107" i="3"/>
  <c r="Y3104" i="3"/>
  <c r="Y3101" i="3"/>
  <c r="Y3098" i="3"/>
  <c r="Y3095" i="3"/>
  <c r="Y3092" i="3"/>
  <c r="Y3089" i="3"/>
  <c r="Y3086" i="3"/>
  <c r="Y3083" i="3"/>
  <c r="Y3080" i="3"/>
  <c r="Y3077" i="3"/>
  <c r="Y3074" i="3"/>
  <c r="Y3071" i="3"/>
  <c r="Y3068" i="3"/>
  <c r="Y3065" i="3"/>
  <c r="Y3062" i="3"/>
  <c r="Y3059" i="3"/>
  <c r="Y3056" i="3"/>
  <c r="Y3053" i="3"/>
  <c r="Y3050" i="3"/>
  <c r="Y3047" i="3"/>
  <c r="Y3044" i="3"/>
  <c r="Y3041" i="3"/>
  <c r="Y3038" i="3"/>
  <c r="Y3035" i="3"/>
  <c r="Y3032" i="3"/>
  <c r="Y3029" i="3"/>
  <c r="Y3026" i="3"/>
  <c r="Y3023" i="3"/>
  <c r="Y3020" i="3"/>
  <c r="Y3017" i="3"/>
  <c r="Y3014" i="3"/>
  <c r="Y3011" i="3"/>
  <c r="Y3008" i="3"/>
  <c r="Y3005" i="3"/>
  <c r="Y3002" i="3"/>
  <c r="Y2999" i="3"/>
  <c r="Y2996" i="3"/>
  <c r="Y2993" i="3"/>
  <c r="Y2990" i="3"/>
  <c r="Y2987" i="3"/>
  <c r="Y2984" i="3"/>
  <c r="Y2981" i="3"/>
  <c r="Y2978" i="3"/>
  <c r="Y2975" i="3"/>
  <c r="Y2972" i="3"/>
  <c r="Y2969" i="3"/>
  <c r="Y2966" i="3"/>
  <c r="Y2963" i="3"/>
  <c r="Y2960" i="3"/>
  <c r="Y2957" i="3"/>
  <c r="Y2954" i="3"/>
  <c r="Y2951" i="3"/>
  <c r="Y2948" i="3"/>
  <c r="Y2945" i="3"/>
  <c r="Y2942" i="3"/>
  <c r="Y2939" i="3"/>
  <c r="Y2936" i="3"/>
  <c r="Y2933" i="3"/>
  <c r="Y2930" i="3"/>
  <c r="Y2927" i="3"/>
  <c r="Y2924" i="3"/>
  <c r="Y2921" i="3"/>
  <c r="Y2918" i="3"/>
  <c r="Y2915" i="3"/>
  <c r="Y2912" i="3"/>
  <c r="Y2909" i="3"/>
  <c r="Y2906" i="3"/>
  <c r="Y2903" i="3"/>
  <c r="Y2900" i="3"/>
  <c r="Y2897" i="3"/>
  <c r="Y2894" i="3"/>
  <c r="V2964" i="3"/>
  <c r="V2961" i="3"/>
  <c r="V2958" i="3"/>
  <c r="V2955" i="3"/>
  <c r="V2952" i="3"/>
  <c r="V2949" i="3"/>
  <c r="V2946" i="3"/>
  <c r="V2943" i="3"/>
  <c r="V2940" i="3"/>
  <c r="V2937" i="3"/>
  <c r="V2934" i="3"/>
  <c r="V2931" i="3"/>
  <c r="V2928" i="3"/>
  <c r="V2925" i="3"/>
  <c r="V2922" i="3"/>
  <c r="V2919" i="3"/>
  <c r="V2916" i="3"/>
  <c r="V2913" i="3"/>
  <c r="V2910" i="3"/>
  <c r="V2907" i="3"/>
  <c r="V2904" i="3"/>
  <c r="V2901" i="3"/>
  <c r="V2898" i="3"/>
  <c r="V2895" i="3"/>
  <c r="V2892" i="3"/>
  <c r="V2889" i="3"/>
  <c r="V2886" i="3"/>
  <c r="V2883" i="3"/>
  <c r="V2880" i="3"/>
  <c r="V2877" i="3"/>
  <c r="V2874" i="3"/>
  <c r="V2871" i="3"/>
  <c r="V2868" i="3"/>
  <c r="V2865" i="3"/>
  <c r="V2862" i="3"/>
  <c r="V2859" i="3"/>
  <c r="V2856" i="3"/>
  <c r="V2853" i="3"/>
  <c r="V2850" i="3"/>
  <c r="V2847" i="3"/>
  <c r="V2844" i="3"/>
  <c r="V2841" i="3"/>
  <c r="V2838" i="3"/>
  <c r="V2835" i="3"/>
  <c r="V2832" i="3"/>
  <c r="V2829" i="3"/>
  <c r="V2826" i="3"/>
  <c r="V2823" i="3"/>
  <c r="V2820" i="3"/>
  <c r="V2817" i="3"/>
  <c r="V2814" i="3"/>
  <c r="V2811" i="3"/>
  <c r="V2808" i="3"/>
  <c r="V2805" i="3"/>
  <c r="V2802" i="3"/>
  <c r="V2799" i="3"/>
  <c r="V2796" i="3"/>
  <c r="V2793" i="3"/>
  <c r="V2790" i="3"/>
  <c r="V2787" i="3"/>
  <c r="V2784" i="3"/>
  <c r="V2781" i="3"/>
  <c r="V2778" i="3"/>
  <c r="V2775" i="3"/>
  <c r="V2772" i="3"/>
  <c r="V2769" i="3"/>
  <c r="V2766" i="3"/>
  <c r="V2763" i="3"/>
  <c r="V2760" i="3"/>
  <c r="V2757" i="3"/>
  <c r="V2754" i="3"/>
  <c r="V2751" i="3"/>
  <c r="V2748" i="3"/>
  <c r="V2745" i="3"/>
  <c r="V2742" i="3"/>
  <c r="V2739" i="3"/>
  <c r="V2736" i="3"/>
  <c r="V2733" i="3"/>
  <c r="V2730" i="3"/>
  <c r="V2727" i="3"/>
  <c r="V2724" i="3"/>
  <c r="V2721" i="3"/>
  <c r="V2718" i="3"/>
  <c r="V2715" i="3"/>
  <c r="V2712" i="3"/>
  <c r="V2709" i="3"/>
  <c r="V2706" i="3"/>
  <c r="V2703" i="3"/>
  <c r="V2700" i="3"/>
  <c r="V2697" i="3"/>
  <c r="V2694" i="3"/>
  <c r="V2691" i="3"/>
  <c r="V2688" i="3"/>
  <c r="V2685" i="3"/>
  <c r="V2682" i="3"/>
  <c r="V2679" i="3"/>
  <c r="V2676" i="3"/>
  <c r="V2673" i="3"/>
  <c r="V2670" i="3"/>
  <c r="V2667" i="3"/>
  <c r="V2664" i="3"/>
  <c r="V2661" i="3"/>
  <c r="V2658" i="3"/>
  <c r="V2655" i="3"/>
  <c r="V2652" i="3"/>
  <c r="V2649" i="3"/>
  <c r="V2646" i="3"/>
  <c r="V2643" i="3"/>
  <c r="V2640" i="3"/>
  <c r="V2637" i="3"/>
  <c r="V2634" i="3"/>
  <c r="V2631" i="3"/>
  <c r="V2628" i="3"/>
  <c r="V2625" i="3"/>
  <c r="V2622" i="3"/>
  <c r="V2619" i="3"/>
  <c r="V2616" i="3"/>
  <c r="V2613" i="3"/>
  <c r="V2610" i="3"/>
  <c r="V2607" i="3"/>
  <c r="V2604" i="3"/>
  <c r="V2601" i="3"/>
  <c r="V2598" i="3"/>
  <c r="V2595" i="3"/>
  <c r="V2592" i="3"/>
  <c r="V2589" i="3"/>
  <c r="V2586" i="3"/>
  <c r="V2583" i="3"/>
  <c r="V2580" i="3"/>
  <c r="V2577" i="3"/>
  <c r="V2574" i="3"/>
  <c r="V2571" i="3"/>
  <c r="V2568" i="3"/>
  <c r="V2565" i="3"/>
  <c r="V2562" i="3"/>
  <c r="V2559" i="3"/>
  <c r="V2556" i="3"/>
  <c r="V2553" i="3"/>
  <c r="V2550" i="3"/>
  <c r="V2547" i="3"/>
  <c r="V2544" i="3"/>
  <c r="V2541" i="3"/>
  <c r="V2538" i="3"/>
  <c r="V2535" i="3"/>
  <c r="V2532" i="3"/>
  <c r="V2529" i="3"/>
  <c r="V2526" i="3"/>
  <c r="V2523" i="3"/>
  <c r="V2520" i="3"/>
  <c r="V2517" i="3"/>
  <c r="V2514" i="3"/>
  <c r="V2511" i="3"/>
  <c r="V2508" i="3"/>
  <c r="V2505" i="3"/>
  <c r="V2502" i="3"/>
  <c r="V2499" i="3"/>
  <c r="V2496" i="3"/>
  <c r="V2493" i="3"/>
  <c r="V2490" i="3"/>
  <c r="V2487" i="3"/>
  <c r="V2484" i="3"/>
  <c r="V2481" i="3"/>
  <c r="V2478" i="3"/>
  <c r="V2475" i="3"/>
  <c r="V2472" i="3"/>
  <c r="V2469" i="3"/>
  <c r="V2466" i="3"/>
  <c r="V2463" i="3"/>
  <c r="V2460" i="3"/>
  <c r="V2457" i="3"/>
  <c r="V2454" i="3"/>
  <c r="V2451" i="3"/>
  <c r="V2448" i="3"/>
  <c r="V2445" i="3"/>
  <c r="V2442" i="3"/>
  <c r="V2439" i="3"/>
  <c r="V2436" i="3"/>
  <c r="V2433" i="3"/>
  <c r="V2430" i="3"/>
  <c r="V2427" i="3"/>
  <c r="V2424" i="3"/>
  <c r="V2421" i="3"/>
  <c r="V2418" i="3"/>
  <c r="V2415" i="3"/>
  <c r="V2412" i="3"/>
  <c r="V2409" i="3"/>
  <c r="V2406" i="3"/>
  <c r="V2403" i="3"/>
  <c r="V2400" i="3"/>
  <c r="V2397" i="3"/>
  <c r="V2394" i="3"/>
  <c r="V2391" i="3"/>
  <c r="V2388" i="3"/>
  <c r="V2385" i="3"/>
  <c r="V2382" i="3"/>
  <c r="V2379" i="3"/>
  <c r="V2376" i="3"/>
  <c r="V2373" i="3"/>
  <c r="V2370" i="3"/>
  <c r="V2367" i="3"/>
  <c r="V2364" i="3"/>
  <c r="V2361" i="3"/>
  <c r="V2358" i="3"/>
  <c r="V2355" i="3"/>
  <c r="V2352" i="3"/>
  <c r="V2349" i="3"/>
  <c r="V2346" i="3"/>
  <c r="V2343" i="3"/>
  <c r="V2340" i="3"/>
  <c r="V2337" i="3"/>
  <c r="V2334" i="3"/>
  <c r="V2331" i="3"/>
  <c r="V2328" i="3"/>
  <c r="V2325" i="3"/>
  <c r="V2322" i="3"/>
  <c r="V2319" i="3"/>
  <c r="V2316" i="3"/>
  <c r="V2313" i="3"/>
  <c r="V2310" i="3"/>
  <c r="V2307" i="3"/>
  <c r="V2304" i="3"/>
  <c r="V2301" i="3"/>
  <c r="V2298" i="3"/>
  <c r="V2295" i="3"/>
  <c r="V2292" i="3"/>
  <c r="V2289" i="3"/>
  <c r="V2286" i="3"/>
  <c r="V2283" i="3"/>
  <c r="V2280" i="3"/>
  <c r="V2277" i="3"/>
  <c r="V2274" i="3"/>
  <c r="V2271" i="3"/>
  <c r="V2268" i="3"/>
  <c r="V2265" i="3"/>
  <c r="V2262" i="3"/>
  <c r="V2259" i="3"/>
  <c r="V2256" i="3"/>
  <c r="V2253" i="3"/>
  <c r="V2250" i="3"/>
  <c r="V2247" i="3"/>
  <c r="V2244" i="3"/>
  <c r="V2241" i="3"/>
  <c r="V2238" i="3"/>
  <c r="V2235" i="3"/>
  <c r="V2232" i="3"/>
  <c r="V2229" i="3"/>
  <c r="V2226" i="3"/>
  <c r="V2223" i="3"/>
  <c r="V2220" i="3"/>
  <c r="V2217" i="3"/>
  <c r="V2214" i="3"/>
  <c r="V2211" i="3"/>
  <c r="V2208" i="3"/>
  <c r="V2205" i="3"/>
  <c r="V2202" i="3"/>
  <c r="V2199" i="3"/>
  <c r="V2196" i="3"/>
  <c r="V2193" i="3"/>
  <c r="V2190" i="3"/>
  <c r="V2187" i="3"/>
  <c r="V2184" i="3"/>
  <c r="V2181" i="3"/>
  <c r="V2178" i="3"/>
  <c r="V2175" i="3"/>
  <c r="V2172" i="3"/>
  <c r="V2169" i="3"/>
  <c r="V2166" i="3"/>
  <c r="V2163" i="3"/>
  <c r="V2160" i="3"/>
  <c r="V2157" i="3"/>
  <c r="V2154" i="3"/>
  <c r="V2151" i="3"/>
  <c r="V2148" i="3"/>
  <c r="V2145" i="3"/>
  <c r="V2142" i="3"/>
  <c r="V2139" i="3"/>
  <c r="V2136" i="3"/>
  <c r="V2133" i="3"/>
  <c r="V2130" i="3"/>
  <c r="V2127" i="3"/>
  <c r="V2124" i="3"/>
  <c r="V2121" i="3"/>
  <c r="V2118" i="3"/>
  <c r="V2115" i="3"/>
  <c r="V2112" i="3"/>
  <c r="V2109" i="3"/>
  <c r="V2106" i="3"/>
  <c r="V2103" i="3"/>
  <c r="V2100" i="3"/>
  <c r="V2097" i="3"/>
  <c r="V2094" i="3"/>
  <c r="V2091" i="3"/>
  <c r="V2088" i="3"/>
  <c r="V2085" i="3"/>
  <c r="V2082" i="3"/>
  <c r="V2079" i="3"/>
  <c r="V2076" i="3"/>
  <c r="V2073" i="3"/>
  <c r="V2070" i="3"/>
  <c r="V2067" i="3"/>
  <c r="V2064" i="3"/>
  <c r="V2061" i="3"/>
  <c r="V2058" i="3"/>
  <c r="V2055" i="3"/>
  <c r="V2052" i="3"/>
  <c r="V2049" i="3"/>
  <c r="V2046" i="3"/>
  <c r="V2043" i="3"/>
  <c r="V2040" i="3"/>
  <c r="V2037" i="3"/>
  <c r="V2034" i="3"/>
  <c r="V2031" i="3"/>
  <c r="V2028" i="3"/>
  <c r="V2025" i="3"/>
  <c r="V2022" i="3"/>
  <c r="V2019" i="3"/>
  <c r="V2016" i="3"/>
  <c r="V2013" i="3"/>
  <c r="V2010" i="3"/>
  <c r="V2007" i="3"/>
  <c r="V2004" i="3"/>
  <c r="V2001" i="3"/>
  <c r="V1998" i="3"/>
  <c r="V1995" i="3"/>
  <c r="V1992" i="3"/>
  <c r="V1989" i="3"/>
  <c r="V1986" i="3"/>
  <c r="V1983" i="3"/>
  <c r="V1980" i="3"/>
  <c r="V1977" i="3"/>
  <c r="V1974" i="3"/>
  <c r="V1971" i="3"/>
  <c r="V1968" i="3"/>
  <c r="V1965" i="3"/>
  <c r="V1962" i="3"/>
  <c r="V1959" i="3"/>
  <c r="V1956" i="3"/>
  <c r="V1953" i="3"/>
  <c r="V1950" i="3"/>
  <c r="V1947" i="3"/>
  <c r="V1944" i="3"/>
  <c r="V1941" i="3"/>
  <c r="V1938" i="3"/>
  <c r="V1935" i="3"/>
  <c r="V1932" i="3"/>
  <c r="V1929" i="3"/>
  <c r="V1926" i="3"/>
  <c r="V1923" i="3"/>
  <c r="V1920" i="3"/>
  <c r="V1917" i="3"/>
  <c r="V1914" i="3"/>
  <c r="V1911" i="3"/>
  <c r="V1908" i="3"/>
  <c r="V1905" i="3"/>
  <c r="V1902" i="3"/>
  <c r="V1899" i="3"/>
  <c r="V1896" i="3"/>
  <c r="V1893" i="3"/>
  <c r="V1890" i="3"/>
  <c r="V1887" i="3"/>
  <c r="V1884" i="3"/>
  <c r="V1881" i="3"/>
  <c r="V1878" i="3"/>
  <c r="V1875" i="3"/>
  <c r="V1872" i="3"/>
  <c r="V1869" i="3"/>
  <c r="V1866" i="3"/>
  <c r="V1863" i="3"/>
  <c r="V1860" i="3"/>
  <c r="V1857" i="3"/>
  <c r="V1854" i="3"/>
  <c r="V1851" i="3"/>
  <c r="V1848" i="3"/>
  <c r="V1845" i="3"/>
  <c r="V1842" i="3"/>
  <c r="V1839" i="3"/>
  <c r="V1836" i="3"/>
  <c r="V1833" i="3"/>
  <c r="V1830" i="3"/>
  <c r="V1827" i="3"/>
  <c r="V1824" i="3"/>
  <c r="V1821" i="3"/>
  <c r="V1818" i="3"/>
  <c r="V1815" i="3"/>
  <c r="V1812" i="3"/>
  <c r="V1809" i="3"/>
  <c r="V1806" i="3"/>
  <c r="V1803" i="3"/>
  <c r="V1800" i="3"/>
  <c r="V1797" i="3"/>
  <c r="V1794" i="3"/>
  <c r="V1791" i="3"/>
  <c r="V1788" i="3"/>
  <c r="V1785" i="3"/>
  <c r="V1782" i="3"/>
  <c r="V1779" i="3"/>
  <c r="V1776" i="3"/>
  <c r="V1773" i="3"/>
  <c r="V1770" i="3"/>
  <c r="V1767" i="3"/>
  <c r="V1764" i="3"/>
  <c r="V1761" i="3"/>
  <c r="V1758" i="3"/>
  <c r="V1755" i="3"/>
  <c r="V1752" i="3"/>
  <c r="V1749" i="3"/>
  <c r="V1746" i="3"/>
  <c r="V1743" i="3"/>
  <c r="V1740" i="3"/>
  <c r="V1737" i="3"/>
  <c r="V1734" i="3"/>
  <c r="V1731" i="3"/>
  <c r="V1728" i="3"/>
  <c r="V1725" i="3"/>
  <c r="V1722" i="3"/>
  <c r="V1719" i="3"/>
  <c r="V1716" i="3"/>
  <c r="V1713" i="3"/>
  <c r="V1710" i="3"/>
  <c r="V1707" i="3"/>
  <c r="V1704" i="3"/>
  <c r="V1701" i="3"/>
  <c r="V1698" i="3"/>
  <c r="V1695" i="3"/>
  <c r="V1692" i="3"/>
  <c r="V1689" i="3"/>
  <c r="V1686" i="3"/>
  <c r="V1683" i="3"/>
  <c r="V1680" i="3"/>
  <c r="V1677" i="3"/>
  <c r="V1674" i="3"/>
  <c r="V1671" i="3"/>
  <c r="V1668" i="3"/>
  <c r="V1665" i="3"/>
  <c r="V1662" i="3"/>
  <c r="V1659" i="3"/>
  <c r="V1656" i="3"/>
  <c r="V1653" i="3"/>
  <c r="V1650" i="3"/>
  <c r="V1647" i="3"/>
  <c r="V1644" i="3"/>
  <c r="V1641" i="3"/>
  <c r="V1638" i="3"/>
  <c r="V1635" i="3"/>
  <c r="V1632" i="3"/>
  <c r="V1629" i="3"/>
  <c r="V1626" i="3"/>
  <c r="V1623" i="3"/>
  <c r="V1620" i="3"/>
  <c r="V1617" i="3"/>
  <c r="V1614" i="3"/>
  <c r="V1611" i="3"/>
  <c r="V1608" i="3"/>
  <c r="V1605" i="3"/>
  <c r="V1602" i="3"/>
  <c r="V1599" i="3"/>
  <c r="V1596" i="3"/>
  <c r="V1593" i="3"/>
  <c r="V1590" i="3"/>
  <c r="V1587" i="3"/>
  <c r="V1584" i="3"/>
  <c r="V1581" i="3"/>
  <c r="V1578" i="3"/>
  <c r="V1575" i="3"/>
  <c r="V1572" i="3"/>
  <c r="V1569" i="3"/>
  <c r="V1566" i="3"/>
  <c r="V1563" i="3"/>
  <c r="V1560" i="3"/>
  <c r="V1557" i="3"/>
  <c r="V1554" i="3"/>
  <c r="V1551" i="3"/>
  <c r="V1548" i="3"/>
  <c r="V1545" i="3"/>
  <c r="V1542" i="3"/>
  <c r="V1539" i="3"/>
  <c r="V1536" i="3"/>
  <c r="V1533" i="3"/>
  <c r="V1530" i="3"/>
  <c r="V1527" i="3"/>
  <c r="V1524" i="3"/>
  <c r="V1521" i="3"/>
  <c r="V1518" i="3"/>
  <c r="V1515" i="3"/>
  <c r="V1512" i="3"/>
  <c r="V1509" i="3"/>
  <c r="V1506" i="3"/>
  <c r="V1503" i="3"/>
  <c r="V1500" i="3"/>
  <c r="V1497" i="3"/>
  <c r="V1494" i="3"/>
  <c r="V1491" i="3"/>
  <c r="V1488" i="3"/>
  <c r="V1485" i="3"/>
  <c r="V1482" i="3"/>
  <c r="V1479" i="3"/>
  <c r="V1476" i="3"/>
  <c r="V1473" i="3"/>
  <c r="V1470" i="3"/>
  <c r="V1467" i="3"/>
  <c r="V1464" i="3"/>
  <c r="V1461" i="3"/>
  <c r="V1458" i="3"/>
  <c r="V1455" i="3"/>
  <c r="V1452" i="3"/>
  <c r="V1449" i="3"/>
  <c r="V1446" i="3"/>
  <c r="V1443" i="3"/>
  <c r="V1440" i="3"/>
  <c r="V1437" i="3"/>
  <c r="V1434" i="3"/>
  <c r="V1431" i="3"/>
  <c r="V1428" i="3"/>
  <c r="V1425" i="3"/>
  <c r="V1422" i="3"/>
  <c r="V1419" i="3"/>
  <c r="V1416" i="3"/>
  <c r="V1413" i="3"/>
  <c r="V1410" i="3"/>
  <c r="V1407" i="3"/>
  <c r="V1404" i="3"/>
  <c r="V1401" i="3"/>
  <c r="V1398" i="3"/>
  <c r="V1395" i="3"/>
  <c r="V1392" i="3"/>
  <c r="V1389" i="3"/>
  <c r="V1386" i="3"/>
  <c r="V1383" i="3"/>
  <c r="V1380" i="3"/>
  <c r="V1377" i="3"/>
  <c r="V1374" i="3"/>
  <c r="V1371" i="3"/>
  <c r="V1368" i="3"/>
  <c r="V1365" i="3"/>
  <c r="V1362" i="3"/>
  <c r="V1359" i="3"/>
  <c r="V1356" i="3"/>
  <c r="V1353" i="3"/>
  <c r="V1350" i="3"/>
  <c r="V1347" i="3"/>
  <c r="V1344" i="3"/>
  <c r="V1341" i="3"/>
  <c r="V1338" i="3"/>
  <c r="V1335" i="3"/>
  <c r="V1332" i="3"/>
  <c r="V1329" i="3"/>
  <c r="V1326" i="3"/>
  <c r="V1323" i="3"/>
  <c r="V1320" i="3"/>
  <c r="V1317" i="3"/>
  <c r="V1314" i="3"/>
  <c r="V1311" i="3"/>
  <c r="V1308" i="3"/>
  <c r="V1305" i="3"/>
  <c r="V1302" i="3"/>
  <c r="V1299" i="3"/>
  <c r="V1296" i="3"/>
  <c r="V1293" i="3"/>
  <c r="V1290" i="3"/>
  <c r="V1287" i="3"/>
  <c r="V1284" i="3"/>
  <c r="V1281" i="3"/>
  <c r="V1278" i="3"/>
  <c r="V1275" i="3"/>
  <c r="V1272" i="3"/>
  <c r="Y4030" i="3"/>
  <c r="Y4027" i="3"/>
  <c r="Y4024" i="3"/>
  <c r="Y4021" i="3"/>
  <c r="Y4018" i="3"/>
  <c r="Y4015" i="3"/>
  <c r="Y4012" i="3"/>
  <c r="Y4009" i="3"/>
  <c r="Y4006" i="3"/>
  <c r="Y4003" i="3"/>
  <c r="Y4000" i="3"/>
  <c r="Y3997" i="3"/>
  <c r="Y3994" i="3"/>
  <c r="Y3991" i="3"/>
  <c r="Y3988" i="3"/>
  <c r="Y3985" i="3"/>
  <c r="Y3982" i="3"/>
  <c r="Y3979" i="3"/>
  <c r="Y3976" i="3"/>
  <c r="Y3973" i="3"/>
  <c r="Y3970" i="3"/>
  <c r="Y3967" i="3"/>
  <c r="Y3964" i="3"/>
  <c r="Y3961" i="3"/>
  <c r="Y3958" i="3"/>
  <c r="Y3955" i="3"/>
  <c r="Y3952" i="3"/>
  <c r="Y3949" i="3"/>
  <c r="Y3946" i="3"/>
  <c r="Y3943" i="3"/>
  <c r="Y3940" i="3"/>
  <c r="Y3937" i="3"/>
  <c r="Y3934" i="3"/>
  <c r="Y3931" i="3"/>
  <c r="Y3928" i="3"/>
  <c r="Y3925" i="3"/>
  <c r="Y3922" i="3"/>
  <c r="Y3919" i="3"/>
  <c r="Y3916" i="3"/>
  <c r="Y3913" i="3"/>
  <c r="Y3910" i="3"/>
  <c r="Y3907" i="3"/>
  <c r="Y3904" i="3"/>
  <c r="Y3901" i="3"/>
  <c r="Y3898" i="3"/>
  <c r="Y3895" i="3"/>
  <c r="Y3892" i="3"/>
  <c r="Y3889" i="3"/>
  <c r="Y3886" i="3"/>
  <c r="Y3883" i="3"/>
  <c r="Y3880" i="3"/>
  <c r="Y3877" i="3"/>
  <c r="Y3874" i="3"/>
  <c r="Y3871" i="3"/>
  <c r="Y3868" i="3"/>
  <c r="Y3865" i="3"/>
  <c r="Y3862" i="3"/>
  <c r="Y3859" i="3"/>
  <c r="Y3856" i="3"/>
  <c r="Y3853" i="3"/>
  <c r="Y3850" i="3"/>
  <c r="Y3847" i="3"/>
  <c r="Y3844" i="3"/>
  <c r="Y3841" i="3"/>
  <c r="Y3838" i="3"/>
  <c r="Y3835" i="3"/>
  <c r="Y3832" i="3"/>
  <c r="Y3829" i="3"/>
  <c r="Y3826" i="3"/>
  <c r="Y3823" i="3"/>
  <c r="Y3820" i="3"/>
  <c r="Y3817" i="3"/>
  <c r="Y3814" i="3"/>
  <c r="Y3811" i="3"/>
  <c r="Y3808" i="3"/>
  <c r="Y3805" i="3"/>
  <c r="Y3802" i="3"/>
  <c r="Y3799" i="3"/>
  <c r="Y3796" i="3"/>
  <c r="Y3793" i="3"/>
  <c r="Y3790" i="3"/>
  <c r="Y3787" i="3"/>
  <c r="Y3784" i="3"/>
  <c r="Y3781" i="3"/>
  <c r="Y3778" i="3"/>
  <c r="Y3775" i="3"/>
  <c r="Y3772" i="3"/>
  <c r="Y3769" i="3"/>
  <c r="Y3766" i="3"/>
  <c r="Y3763" i="3"/>
  <c r="Y3760" i="3"/>
  <c r="Y3757" i="3"/>
  <c r="Y3754" i="3"/>
  <c r="Y3751" i="3"/>
  <c r="Y3748" i="3"/>
  <c r="Y3745" i="3"/>
  <c r="Y3742" i="3"/>
  <c r="Y3739" i="3"/>
  <c r="Y3736" i="3"/>
  <c r="Y3733" i="3"/>
  <c r="Y3730" i="3"/>
  <c r="Y3727" i="3"/>
  <c r="Y3724" i="3"/>
  <c r="Y3721" i="3"/>
  <c r="Y3718" i="3"/>
  <c r="Y3715" i="3"/>
  <c r="Y3712" i="3"/>
  <c r="Y3709" i="3"/>
  <c r="Y3706" i="3"/>
  <c r="Y3703" i="3"/>
  <c r="Y3700" i="3"/>
  <c r="Y3697" i="3"/>
  <c r="Y3694" i="3"/>
  <c r="Y3691" i="3"/>
  <c r="Y3688" i="3"/>
  <c r="Y3685" i="3"/>
  <c r="Y3682" i="3"/>
  <c r="Y3679" i="3"/>
  <c r="Y3676" i="3"/>
  <c r="Y3673" i="3"/>
  <c r="Y3670" i="3"/>
  <c r="Y3667" i="3"/>
  <c r="Y3664" i="3"/>
  <c r="Y3661" i="3"/>
  <c r="Y3658" i="3"/>
  <c r="Y3655" i="3"/>
  <c r="Y3652" i="3"/>
  <c r="Y3649" i="3"/>
  <c r="Y3646" i="3"/>
  <c r="Y3643" i="3"/>
  <c r="Y3640" i="3"/>
  <c r="Y3637" i="3"/>
  <c r="Y3634" i="3"/>
  <c r="Y3631" i="3"/>
  <c r="Y3628" i="3"/>
  <c r="Y3625" i="3"/>
  <c r="Y3622" i="3"/>
  <c r="Y3619" i="3"/>
  <c r="Y3616" i="3"/>
  <c r="Y3613" i="3"/>
  <c r="Y3610" i="3"/>
  <c r="Y3607" i="3"/>
  <c r="Y3604" i="3"/>
  <c r="Y3601" i="3"/>
  <c r="Y3598" i="3"/>
  <c r="Y3595" i="3"/>
  <c r="Y3592" i="3"/>
  <c r="Y3589" i="3"/>
  <c r="Y3586" i="3"/>
  <c r="Y3583" i="3"/>
  <c r="Y3580" i="3"/>
  <c r="Y3577" i="3"/>
  <c r="Y3574" i="3"/>
  <c r="Y3571" i="3"/>
  <c r="Y3568" i="3"/>
  <c r="Y3565" i="3"/>
  <c r="Y3562" i="3"/>
  <c r="Y3559" i="3"/>
  <c r="Y3556" i="3"/>
  <c r="Y3553" i="3"/>
  <c r="Y3550" i="3"/>
  <c r="Y3547" i="3"/>
  <c r="Y3544" i="3"/>
  <c r="Y3541" i="3"/>
  <c r="Y3538" i="3"/>
  <c r="Y3535" i="3"/>
  <c r="Y3532" i="3"/>
  <c r="Y3529" i="3"/>
  <c r="Y3526" i="3"/>
  <c r="Y3523" i="3"/>
  <c r="Y3520" i="3"/>
  <c r="Y3517" i="3"/>
  <c r="Y3514" i="3"/>
  <c r="Y3511" i="3"/>
  <c r="Y3508" i="3"/>
  <c r="Y3505" i="3"/>
  <c r="Y3502" i="3"/>
  <c r="Y3499" i="3"/>
  <c r="Y3496" i="3"/>
  <c r="Y3493" i="3"/>
  <c r="Y3490" i="3"/>
  <c r="Y3487" i="3"/>
  <c r="Y3484" i="3"/>
  <c r="Y3481" i="3"/>
  <c r="Y3478" i="3"/>
  <c r="Y3475" i="3"/>
  <c r="Y3472" i="3"/>
  <c r="Y3469" i="3"/>
  <c r="Y3466" i="3"/>
  <c r="Y3463" i="3"/>
  <c r="Y3460" i="3"/>
  <c r="Y3457" i="3"/>
  <c r="Y3454" i="3"/>
  <c r="Y3451" i="3"/>
  <c r="Y3448" i="3"/>
  <c r="Y3445" i="3"/>
  <c r="Y3442" i="3"/>
  <c r="Y3439" i="3"/>
  <c r="Y3436" i="3"/>
  <c r="Y3433" i="3"/>
  <c r="Y3430" i="3"/>
  <c r="Y3427" i="3"/>
  <c r="Y3424" i="3"/>
  <c r="Y3421" i="3"/>
  <c r="Y3418" i="3"/>
  <c r="Y3415" i="3"/>
  <c r="Y3412" i="3"/>
  <c r="Y3409" i="3"/>
  <c r="Y3406" i="3"/>
  <c r="Y3403" i="3"/>
  <c r="Y3400" i="3"/>
  <c r="Y3397" i="3"/>
  <c r="Y3394" i="3"/>
  <c r="Y3391" i="3"/>
  <c r="Y3388" i="3"/>
  <c r="Y3385" i="3"/>
  <c r="Y3382" i="3"/>
  <c r="Y3379" i="3"/>
  <c r="Y3376" i="3"/>
  <c r="Y3373" i="3"/>
  <c r="Y3370" i="3"/>
  <c r="Y3367" i="3"/>
  <c r="Y3364" i="3"/>
  <c r="Y3361" i="3"/>
  <c r="Y3358" i="3"/>
  <c r="Y3355" i="3"/>
  <c r="Y3352" i="3"/>
  <c r="Y3349" i="3"/>
  <c r="Y3346" i="3"/>
  <c r="Y3343" i="3"/>
  <c r="Y3340" i="3"/>
  <c r="Y3337" i="3"/>
  <c r="Y3334" i="3"/>
  <c r="Y3331" i="3"/>
  <c r="Y3328" i="3"/>
  <c r="Y3325" i="3"/>
  <c r="Y3322" i="3"/>
  <c r="Y3319" i="3"/>
  <c r="Y3316" i="3"/>
  <c r="Y3313" i="3"/>
  <c r="Y3310" i="3"/>
  <c r="Y3307" i="3"/>
  <c r="Y3304" i="3"/>
  <c r="Y3301" i="3"/>
  <c r="Y3298" i="3"/>
  <c r="Y3295" i="3"/>
  <c r="Y3292" i="3"/>
  <c r="Y3289" i="3"/>
  <c r="Y3286" i="3"/>
  <c r="Y3283" i="3"/>
  <c r="Y3280" i="3"/>
  <c r="Y3277" i="3"/>
  <c r="Y3274" i="3"/>
  <c r="Y3271" i="3"/>
  <c r="Y3268" i="3"/>
  <c r="Y3265" i="3"/>
  <c r="Y3262" i="3"/>
  <c r="Y3259" i="3"/>
  <c r="Y3256" i="3"/>
  <c r="Y3253" i="3"/>
  <c r="Y3250" i="3"/>
  <c r="Y3247" i="3"/>
  <c r="Y3244" i="3"/>
  <c r="Y3241" i="3"/>
  <c r="Y3238" i="3"/>
  <c r="Y3235" i="3"/>
  <c r="Y3232" i="3"/>
  <c r="Y3229" i="3"/>
  <c r="Y3226" i="3"/>
  <c r="Y3223" i="3"/>
  <c r="Y3220" i="3"/>
  <c r="Y3217" i="3"/>
  <c r="Y3214" i="3"/>
  <c r="Y3211" i="3"/>
  <c r="Y3208" i="3"/>
  <c r="Y3205" i="3"/>
  <c r="Y3202" i="3"/>
  <c r="Y3199" i="3"/>
  <c r="Y3196" i="3"/>
  <c r="Y3193" i="3"/>
  <c r="Y3190" i="3"/>
  <c r="Y3187" i="3"/>
  <c r="Y3184" i="3"/>
  <c r="Y3181" i="3"/>
  <c r="Y3178" i="3"/>
  <c r="Y3175" i="3"/>
  <c r="Y3172" i="3"/>
  <c r="Y3169" i="3"/>
  <c r="Y3166" i="3"/>
  <c r="Y3163" i="3"/>
  <c r="Y3160" i="3"/>
  <c r="Y3157" i="3"/>
  <c r="Y3154" i="3"/>
  <c r="Y3151" i="3"/>
  <c r="Y3148" i="3"/>
  <c r="Y3145" i="3"/>
  <c r="Y3142" i="3"/>
  <c r="Y3139" i="3"/>
  <c r="Y3136" i="3"/>
  <c r="Y3133" i="3"/>
  <c r="Y3130" i="3"/>
  <c r="Y3127" i="3"/>
  <c r="Y3124" i="3"/>
  <c r="Y3121" i="3"/>
  <c r="Y3118" i="3"/>
  <c r="Y3115" i="3"/>
  <c r="Y3112" i="3"/>
  <c r="Y3109" i="3"/>
  <c r="Y3106" i="3"/>
  <c r="Y3103" i="3"/>
  <c r="Y3100" i="3"/>
  <c r="Y3097" i="3"/>
  <c r="Y3094" i="3"/>
  <c r="Y3091" i="3"/>
  <c r="Y3088" i="3"/>
  <c r="Y3085" i="3"/>
  <c r="Y3082" i="3"/>
  <c r="Y3079" i="3"/>
  <c r="Y3076" i="3"/>
  <c r="Y3073" i="3"/>
  <c r="Y3070" i="3"/>
  <c r="Y3067" i="3"/>
  <c r="Y3064" i="3"/>
  <c r="Y3061" i="3"/>
  <c r="Y3058" i="3"/>
  <c r="Y3055" i="3"/>
  <c r="Y3052" i="3"/>
  <c r="Y3049" i="3"/>
  <c r="Y3046" i="3"/>
  <c r="Y3043" i="3"/>
  <c r="Y3040" i="3"/>
  <c r="Y3037" i="3"/>
  <c r="Y3034" i="3"/>
  <c r="Y3031" i="3"/>
  <c r="Y3028" i="3"/>
  <c r="Y3025" i="3"/>
  <c r="Y3022" i="3"/>
  <c r="Y3019" i="3"/>
  <c r="Y3016" i="3"/>
  <c r="Y3013" i="3"/>
  <c r="Y3010" i="3"/>
  <c r="Y3007" i="3"/>
  <c r="Y3004" i="3"/>
  <c r="Y3001" i="3"/>
  <c r="Y2998" i="3"/>
  <c r="Y2995" i="3"/>
  <c r="Y2992" i="3"/>
  <c r="Y2989" i="3"/>
  <c r="Y2986" i="3"/>
  <c r="Y2983" i="3"/>
  <c r="Y2980" i="3"/>
  <c r="Y2977" i="3"/>
  <c r="Y2974" i="3"/>
  <c r="Y2971" i="3"/>
  <c r="Y2968" i="3"/>
  <c r="Y2965" i="3"/>
  <c r="Y2962" i="3"/>
  <c r="Y2959" i="3"/>
  <c r="Y2956" i="3"/>
  <c r="Y2953" i="3"/>
  <c r="Y2950" i="3"/>
  <c r="Y2947" i="3"/>
  <c r="Y2944" i="3"/>
  <c r="Y2941" i="3"/>
  <c r="Y2938" i="3"/>
  <c r="Y2935" i="3"/>
  <c r="Y2932" i="3"/>
  <c r="Y2929" i="3"/>
  <c r="Y2926" i="3"/>
  <c r="Y2923" i="3"/>
  <c r="Y2920" i="3"/>
  <c r="Y2917" i="3"/>
  <c r="Y2914" i="3"/>
  <c r="Y2911" i="3"/>
  <c r="Y2908" i="3"/>
  <c r="Y2905" i="3"/>
  <c r="Y2902" i="3"/>
  <c r="Y2899" i="3"/>
  <c r="Y2896" i="3"/>
  <c r="Y2893" i="3"/>
  <c r="Y2890" i="3"/>
  <c r="Y2887" i="3"/>
  <c r="Y2884" i="3"/>
  <c r="Y2881" i="3"/>
  <c r="Y2878" i="3"/>
  <c r="Y2875" i="3"/>
  <c r="Y2872" i="3"/>
  <c r="Y2869" i="3"/>
  <c r="Y2866" i="3"/>
  <c r="Y2863" i="3"/>
  <c r="Y2860" i="3"/>
  <c r="Y2857" i="3"/>
  <c r="Y2854" i="3"/>
  <c r="Y2851" i="3"/>
  <c r="Y2848" i="3"/>
  <c r="Y2845" i="3"/>
  <c r="Y2842" i="3"/>
  <c r="Y2839" i="3"/>
  <c r="Y2836" i="3"/>
  <c r="Y2833" i="3"/>
  <c r="Y2830" i="3"/>
  <c r="Y2827" i="3"/>
  <c r="Y2824" i="3"/>
  <c r="Y2821" i="3"/>
  <c r="Y2818" i="3"/>
  <c r="Y2815" i="3"/>
  <c r="Y2812" i="3"/>
  <c r="Y2809" i="3"/>
  <c r="Y2806" i="3"/>
  <c r="Y2803" i="3"/>
  <c r="Y2800" i="3"/>
  <c r="Y2797" i="3"/>
  <c r="Y2794" i="3"/>
  <c r="Y2791" i="3"/>
  <c r="Y2788" i="3"/>
  <c r="Y2785" i="3"/>
  <c r="Y2782" i="3"/>
  <c r="Y2779" i="3"/>
  <c r="Y2776" i="3"/>
  <c r="Y2773" i="3"/>
  <c r="Y2770" i="3"/>
  <c r="Y2767" i="3"/>
  <c r="Y2764" i="3"/>
  <c r="Y2761" i="3"/>
  <c r="Y2758" i="3"/>
  <c r="Y2755" i="3"/>
  <c r="Y2752" i="3"/>
  <c r="Y2749" i="3"/>
  <c r="Y2746" i="3"/>
  <c r="Y2743" i="3"/>
  <c r="Y2740" i="3"/>
  <c r="Y2737" i="3"/>
  <c r="Y2734" i="3"/>
  <c r="Y2731" i="3"/>
  <c r="Y2728" i="3"/>
  <c r="Y2725" i="3"/>
  <c r="Y2722" i="3"/>
  <c r="Y2719" i="3"/>
  <c r="Y2716" i="3"/>
  <c r="Y2713" i="3"/>
  <c r="Y2710" i="3"/>
  <c r="Y2707" i="3"/>
  <c r="Y2704" i="3"/>
  <c r="Y2701" i="3"/>
  <c r="Y2698" i="3"/>
  <c r="Y2695" i="3"/>
  <c r="Y2692" i="3"/>
  <c r="Y2689" i="3"/>
  <c r="Y2686" i="3"/>
  <c r="Y2683" i="3"/>
  <c r="Y2680" i="3"/>
  <c r="Y2677" i="3"/>
  <c r="Y2674" i="3"/>
  <c r="Y2671" i="3"/>
  <c r="Y2668" i="3"/>
  <c r="Y2665" i="3"/>
  <c r="Y2662" i="3"/>
  <c r="Y2659" i="3"/>
  <c r="Y2656" i="3"/>
  <c r="Y2653" i="3"/>
  <c r="Y2650" i="3"/>
  <c r="Y2647" i="3"/>
  <c r="Y2644" i="3"/>
  <c r="Y2641" i="3"/>
  <c r="Y2638" i="3"/>
  <c r="Y2635" i="3"/>
  <c r="Y2632" i="3"/>
  <c r="Y2629" i="3"/>
  <c r="Y2626" i="3"/>
  <c r="Y2623" i="3"/>
  <c r="Y2620" i="3"/>
  <c r="Y2617" i="3"/>
  <c r="Y2614" i="3"/>
  <c r="Y2611" i="3"/>
  <c r="Y2608" i="3"/>
  <c r="Y2605" i="3"/>
  <c r="Y2602" i="3"/>
  <c r="V1796" i="3"/>
  <c r="V1793" i="3"/>
  <c r="V1790" i="3"/>
  <c r="V1787" i="3"/>
  <c r="V1784" i="3"/>
  <c r="V1781" i="3"/>
  <c r="V1778" i="3"/>
  <c r="V1775" i="3"/>
  <c r="V1772" i="3"/>
  <c r="V1769" i="3"/>
  <c r="V1766" i="3"/>
  <c r="V1763" i="3"/>
  <c r="V1760" i="3"/>
  <c r="V1757" i="3"/>
  <c r="V1754" i="3"/>
  <c r="V1751" i="3"/>
  <c r="V1748" i="3"/>
  <c r="V1745" i="3"/>
  <c r="V1742" i="3"/>
  <c r="V1739" i="3"/>
  <c r="V1736" i="3"/>
  <c r="V1733" i="3"/>
  <c r="V1730" i="3"/>
  <c r="V1727" i="3"/>
  <c r="V1724" i="3"/>
  <c r="V1721" i="3"/>
  <c r="V1718" i="3"/>
  <c r="V1715" i="3"/>
  <c r="V1712" i="3"/>
  <c r="V1709" i="3"/>
  <c r="V1706" i="3"/>
  <c r="V1703" i="3"/>
  <c r="V1700" i="3"/>
  <c r="V1697" i="3"/>
  <c r="V1694" i="3"/>
  <c r="V1691" i="3"/>
  <c r="V1688" i="3"/>
  <c r="V1685" i="3"/>
  <c r="V1682" i="3"/>
  <c r="V1679" i="3"/>
  <c r="V1676" i="3"/>
  <c r="V1673" i="3"/>
  <c r="V1670" i="3"/>
  <c r="V1667" i="3"/>
  <c r="V1664" i="3"/>
  <c r="V1661" i="3"/>
  <c r="V1658" i="3"/>
  <c r="V1655" i="3"/>
  <c r="V1652" i="3"/>
  <c r="V1649" i="3"/>
  <c r="V1646" i="3"/>
  <c r="V1643" i="3"/>
  <c r="V1640" i="3"/>
  <c r="V1637" i="3"/>
  <c r="V1634" i="3"/>
  <c r="V1631" i="3"/>
  <c r="V1628" i="3"/>
  <c r="V1625" i="3"/>
  <c r="V1622" i="3"/>
  <c r="V1619" i="3"/>
  <c r="V1616" i="3"/>
  <c r="V1613" i="3"/>
  <c r="V1610" i="3"/>
  <c r="V1607" i="3"/>
  <c r="V1604" i="3"/>
  <c r="V1601" i="3"/>
  <c r="V1598" i="3"/>
  <c r="V1595" i="3"/>
  <c r="V1592" i="3"/>
  <c r="V1589" i="3"/>
  <c r="V1586" i="3"/>
  <c r="V1583" i="3"/>
  <c r="V1580" i="3"/>
  <c r="V1577" i="3"/>
  <c r="V1574" i="3"/>
  <c r="V1571" i="3"/>
  <c r="V1568" i="3"/>
  <c r="V1565" i="3"/>
  <c r="V1562" i="3"/>
  <c r="V1559" i="3"/>
  <c r="V1556" i="3"/>
  <c r="V1553" i="3"/>
  <c r="V1550" i="3"/>
  <c r="V1547" i="3"/>
  <c r="V1544" i="3"/>
  <c r="V1541" i="3"/>
  <c r="V1538" i="3"/>
  <c r="V1535" i="3"/>
  <c r="V1532" i="3"/>
  <c r="V1529" i="3"/>
  <c r="V1526" i="3"/>
  <c r="V1523" i="3"/>
  <c r="V1520" i="3"/>
  <c r="V1517" i="3"/>
  <c r="V1514" i="3"/>
  <c r="V1511" i="3"/>
  <c r="V1508" i="3"/>
  <c r="V1505" i="3"/>
  <c r="V1502" i="3"/>
  <c r="V1499" i="3"/>
  <c r="V1496" i="3"/>
  <c r="V1493" i="3"/>
  <c r="V1490" i="3"/>
  <c r="V1487" i="3"/>
  <c r="V1484" i="3"/>
  <c r="V1481" i="3"/>
  <c r="V1478" i="3"/>
  <c r="V1475" i="3"/>
  <c r="V1472" i="3"/>
  <c r="V1469" i="3"/>
  <c r="V1466" i="3"/>
  <c r="V1463" i="3"/>
  <c r="V1460" i="3"/>
  <c r="V1457" i="3"/>
  <c r="V1454" i="3"/>
  <c r="V1451" i="3"/>
  <c r="V1448" i="3"/>
  <c r="V1445" i="3"/>
  <c r="V1442" i="3"/>
  <c r="V1439" i="3"/>
  <c r="V1436" i="3"/>
  <c r="V1433" i="3"/>
  <c r="V1430" i="3"/>
  <c r="V1427" i="3"/>
  <c r="V1424" i="3"/>
  <c r="V1421" i="3"/>
  <c r="V1418" i="3"/>
  <c r="V1415" i="3"/>
  <c r="V1412" i="3"/>
  <c r="V1409" i="3"/>
  <c r="V1406" i="3"/>
  <c r="V1403" i="3"/>
  <c r="V1400" i="3"/>
  <c r="V1397" i="3"/>
  <c r="V1394" i="3"/>
  <c r="V1391" i="3"/>
  <c r="V1388" i="3"/>
  <c r="V1385" i="3"/>
  <c r="V1382" i="3"/>
  <c r="V1379" i="3"/>
  <c r="V1376" i="3"/>
  <c r="V1373" i="3"/>
  <c r="V1370" i="3"/>
  <c r="V1367" i="3"/>
  <c r="V1364" i="3"/>
  <c r="V1361" i="3"/>
  <c r="V1358" i="3"/>
  <c r="V1355" i="3"/>
  <c r="V1352" i="3"/>
  <c r="V1349" i="3"/>
  <c r="V1346" i="3"/>
  <c r="V1343" i="3"/>
  <c r="V1340" i="3"/>
  <c r="V1337" i="3"/>
  <c r="V1334" i="3"/>
  <c r="V1331" i="3"/>
  <c r="V1328" i="3"/>
  <c r="V1325" i="3"/>
  <c r="V1322" i="3"/>
  <c r="V1319" i="3"/>
  <c r="V1316" i="3"/>
  <c r="V1313" i="3"/>
  <c r="V1310" i="3"/>
  <c r="V1307" i="3"/>
  <c r="V1304" i="3"/>
  <c r="V1301" i="3"/>
  <c r="V1298" i="3"/>
  <c r="V1295" i="3"/>
  <c r="V1292" i="3"/>
  <c r="V1289" i="3"/>
  <c r="V1286" i="3"/>
  <c r="V1283" i="3"/>
  <c r="V1280" i="3"/>
  <c r="V1277" i="3"/>
  <c r="V1274" i="3"/>
  <c r="V1271" i="3"/>
  <c r="V1268" i="3"/>
  <c r="V1265" i="3"/>
  <c r="V1262" i="3"/>
  <c r="V1259" i="3"/>
  <c r="V1256" i="3"/>
  <c r="V1253" i="3"/>
  <c r="V1250" i="3"/>
  <c r="V1247" i="3"/>
  <c r="V1244" i="3"/>
  <c r="V1241" i="3"/>
  <c r="V1238" i="3"/>
  <c r="V1235" i="3"/>
  <c r="V1232" i="3"/>
  <c r="V1229" i="3"/>
  <c r="V1226" i="3"/>
  <c r="V1223" i="3"/>
  <c r="V1220" i="3"/>
  <c r="V1217" i="3"/>
  <c r="V1214" i="3"/>
  <c r="V1211" i="3"/>
  <c r="V1208" i="3"/>
  <c r="V1205" i="3"/>
  <c r="V1202" i="3"/>
  <c r="V1199" i="3"/>
  <c r="V1196" i="3"/>
  <c r="V1193" i="3"/>
  <c r="V1190" i="3"/>
  <c r="V1187" i="3"/>
  <c r="V1184" i="3"/>
  <c r="V1181" i="3"/>
  <c r="V1178" i="3"/>
  <c r="V1175" i="3"/>
  <c r="V1172" i="3"/>
  <c r="V1169" i="3"/>
  <c r="V1166" i="3"/>
  <c r="V1163" i="3"/>
  <c r="V1160" i="3"/>
  <c r="V1157" i="3"/>
  <c r="V1154" i="3"/>
  <c r="V1151" i="3"/>
  <c r="V1148" i="3"/>
  <c r="V1145" i="3"/>
  <c r="V1142" i="3"/>
  <c r="V1139" i="3"/>
  <c r="V1136" i="3"/>
  <c r="V1133" i="3"/>
  <c r="V1130" i="3"/>
  <c r="V1127" i="3"/>
  <c r="V1124" i="3"/>
  <c r="V1121" i="3"/>
  <c r="V1118" i="3"/>
  <c r="V1115" i="3"/>
  <c r="V1112" i="3"/>
  <c r="V1109" i="3"/>
  <c r="V1106" i="3"/>
  <c r="V1103" i="3"/>
  <c r="V1100" i="3"/>
  <c r="V1097" i="3"/>
  <c r="V1094" i="3"/>
  <c r="V1091" i="3"/>
  <c r="V1088" i="3"/>
  <c r="V1085" i="3"/>
  <c r="V1082" i="3"/>
  <c r="V1079" i="3"/>
  <c r="V1076" i="3"/>
  <c r="V1073" i="3"/>
  <c r="V1070" i="3"/>
  <c r="V1067" i="3"/>
  <c r="V1064" i="3"/>
  <c r="V1061" i="3"/>
  <c r="V1058" i="3"/>
  <c r="V1055" i="3"/>
  <c r="V1052" i="3"/>
  <c r="V1049" i="3"/>
  <c r="V1046" i="3"/>
  <c r="V1043" i="3"/>
  <c r="V1040" i="3"/>
  <c r="V1037" i="3"/>
  <c r="V1034" i="3"/>
  <c r="V1031" i="3"/>
  <c r="V1028" i="3"/>
  <c r="V1025" i="3"/>
  <c r="V1022" i="3"/>
  <c r="V1019" i="3"/>
  <c r="V1016" i="3"/>
  <c r="V1013" i="3"/>
  <c r="V1010" i="3"/>
  <c r="V1007" i="3"/>
  <c r="V1004" i="3"/>
  <c r="V1001" i="3"/>
  <c r="V998" i="3"/>
  <c r="V995" i="3"/>
  <c r="V992" i="3"/>
  <c r="V989" i="3"/>
  <c r="V986" i="3"/>
  <c r="V983" i="3"/>
  <c r="V980" i="3"/>
  <c r="V977" i="3"/>
  <c r="V974" i="3"/>
  <c r="V971" i="3"/>
  <c r="V968" i="3"/>
  <c r="V965" i="3"/>
  <c r="V962" i="3"/>
  <c r="V959" i="3"/>
  <c r="V956" i="3"/>
  <c r="V953" i="3"/>
  <c r="V950" i="3"/>
  <c r="V947" i="3"/>
  <c r="V944" i="3"/>
  <c r="V941" i="3"/>
  <c r="V938" i="3"/>
  <c r="V935" i="3"/>
  <c r="V932" i="3"/>
  <c r="V929" i="3"/>
  <c r="V926" i="3"/>
  <c r="V923" i="3"/>
  <c r="V920" i="3"/>
  <c r="V917" i="3"/>
  <c r="V914" i="3"/>
  <c r="V911" i="3"/>
  <c r="V908" i="3"/>
  <c r="V905" i="3"/>
  <c r="V902" i="3"/>
  <c r="V899" i="3"/>
  <c r="V896" i="3"/>
  <c r="V893" i="3"/>
  <c r="V890" i="3"/>
  <c r="V887" i="3"/>
  <c r="V884" i="3"/>
  <c r="V881" i="3"/>
  <c r="V878" i="3"/>
  <c r="V875" i="3"/>
  <c r="V872" i="3"/>
  <c r="V869" i="3"/>
  <c r="V866" i="3"/>
  <c r="V863" i="3"/>
  <c r="V860" i="3"/>
  <c r="V857" i="3"/>
  <c r="V854" i="3"/>
  <c r="V851" i="3"/>
  <c r="V848" i="3"/>
  <c r="V845" i="3"/>
  <c r="V842" i="3"/>
  <c r="V839" i="3"/>
  <c r="V836" i="3"/>
  <c r="V833" i="3"/>
  <c r="V830" i="3"/>
  <c r="V827" i="3"/>
  <c r="V824" i="3"/>
  <c r="V821" i="3"/>
  <c r="V818" i="3"/>
  <c r="V815" i="3"/>
  <c r="V812" i="3"/>
  <c r="V809" i="3"/>
  <c r="V806" i="3"/>
  <c r="V803" i="3"/>
  <c r="V800" i="3"/>
  <c r="V797" i="3"/>
  <c r="V794" i="3"/>
  <c r="V791" i="3"/>
  <c r="V788" i="3"/>
  <c r="V785" i="3"/>
  <c r="V782" i="3"/>
  <c r="V779" i="3"/>
  <c r="V776" i="3"/>
  <c r="V773" i="3"/>
  <c r="V770" i="3"/>
  <c r="V767" i="3"/>
  <c r="V764" i="3"/>
  <c r="V761" i="3"/>
  <c r="V758" i="3"/>
  <c r="V755" i="3"/>
  <c r="V752" i="3"/>
  <c r="V749" i="3"/>
  <c r="V746" i="3"/>
  <c r="V743" i="3"/>
  <c r="V740" i="3"/>
  <c r="V737" i="3"/>
  <c r="V734" i="3"/>
  <c r="V731" i="3"/>
  <c r="V728" i="3"/>
  <c r="V725" i="3"/>
  <c r="V722" i="3"/>
  <c r="V719" i="3"/>
  <c r="V716" i="3"/>
  <c r="V713" i="3"/>
  <c r="V710" i="3"/>
  <c r="V707" i="3"/>
  <c r="V704" i="3"/>
  <c r="V701" i="3"/>
  <c r="V698" i="3"/>
  <c r="V695" i="3"/>
  <c r="V692" i="3"/>
  <c r="V689" i="3"/>
  <c r="V686" i="3"/>
  <c r="V683" i="3"/>
  <c r="V680" i="3"/>
  <c r="V677" i="3"/>
  <c r="V674" i="3"/>
  <c r="V671" i="3"/>
  <c r="V668" i="3"/>
  <c r="V665" i="3"/>
  <c r="V662" i="3"/>
  <c r="V659" i="3"/>
  <c r="V656" i="3"/>
  <c r="V653" i="3"/>
  <c r="V650" i="3"/>
  <c r="V647" i="3"/>
  <c r="V644" i="3"/>
  <c r="V641" i="3"/>
  <c r="V638" i="3"/>
  <c r="V635" i="3"/>
  <c r="V632" i="3"/>
  <c r="V629" i="3"/>
  <c r="V626" i="3"/>
  <c r="V623" i="3"/>
  <c r="V620" i="3"/>
  <c r="V617" i="3"/>
  <c r="V614" i="3"/>
  <c r="V611" i="3"/>
  <c r="V608" i="3"/>
  <c r="V605" i="3"/>
  <c r="V602" i="3"/>
  <c r="V599" i="3"/>
  <c r="V596" i="3"/>
  <c r="V593" i="3"/>
  <c r="V590" i="3"/>
  <c r="V587" i="3"/>
  <c r="V584" i="3"/>
  <c r="V581" i="3"/>
  <c r="V578" i="3"/>
  <c r="V575" i="3"/>
  <c r="V572" i="3"/>
  <c r="V569" i="3"/>
  <c r="V566" i="3"/>
  <c r="V563" i="3"/>
  <c r="V560" i="3"/>
  <c r="V557" i="3"/>
  <c r="V554" i="3"/>
  <c r="V551" i="3"/>
  <c r="V548" i="3"/>
  <c r="V545" i="3"/>
  <c r="V542" i="3"/>
  <c r="V539" i="3"/>
  <c r="V536" i="3"/>
  <c r="V533" i="3"/>
  <c r="V530" i="3"/>
  <c r="V527" i="3"/>
  <c r="V524" i="3"/>
  <c r="V521" i="3"/>
  <c r="V518" i="3"/>
  <c r="V515" i="3"/>
  <c r="V512" i="3"/>
  <c r="V509" i="3"/>
  <c r="V506" i="3"/>
  <c r="V503" i="3"/>
  <c r="V500" i="3"/>
  <c r="V497" i="3"/>
  <c r="V494" i="3"/>
  <c r="V491" i="3"/>
  <c r="V488" i="3"/>
  <c r="V485" i="3"/>
  <c r="V482" i="3"/>
  <c r="V479" i="3"/>
  <c r="V476" i="3"/>
  <c r="V473" i="3"/>
  <c r="V470" i="3"/>
  <c r="V467" i="3"/>
  <c r="V464" i="3"/>
  <c r="V461" i="3"/>
  <c r="V458" i="3"/>
  <c r="V455" i="3"/>
  <c r="V452" i="3"/>
  <c r="V449" i="3"/>
  <c r="V446" i="3"/>
  <c r="V443" i="3"/>
  <c r="V440" i="3"/>
  <c r="V437" i="3"/>
  <c r="V434" i="3"/>
  <c r="V431" i="3"/>
  <c r="V428" i="3"/>
  <c r="V425" i="3"/>
  <c r="V422" i="3"/>
  <c r="V419" i="3"/>
  <c r="V416" i="3"/>
  <c r="V413" i="3"/>
  <c r="V410" i="3"/>
  <c r="V407" i="3"/>
  <c r="V404" i="3"/>
  <c r="V401" i="3"/>
  <c r="V398" i="3"/>
  <c r="V395" i="3"/>
  <c r="V392" i="3"/>
  <c r="V389" i="3"/>
  <c r="V386" i="3"/>
  <c r="V383" i="3"/>
  <c r="V380" i="3"/>
  <c r="V377" i="3"/>
  <c r="V374" i="3"/>
  <c r="V371" i="3"/>
  <c r="V368" i="3"/>
  <c r="V365" i="3"/>
  <c r="V362" i="3"/>
  <c r="V359" i="3"/>
  <c r="V356" i="3"/>
  <c r="V353" i="3"/>
  <c r="V350" i="3"/>
  <c r="V347" i="3"/>
  <c r="V344" i="3"/>
  <c r="V341" i="3"/>
  <c r="V338" i="3"/>
  <c r="V335" i="3"/>
  <c r="V332" i="3"/>
  <c r="V329" i="3"/>
  <c r="V326" i="3"/>
  <c r="V323" i="3"/>
  <c r="V320" i="3"/>
  <c r="V317" i="3"/>
  <c r="V314" i="3"/>
  <c r="V311" i="3"/>
  <c r="V308" i="3"/>
  <c r="V305" i="3"/>
  <c r="V302" i="3"/>
  <c r="V299" i="3"/>
  <c r="V296" i="3"/>
  <c r="V293" i="3"/>
  <c r="V290" i="3"/>
  <c r="V287" i="3"/>
  <c r="V284" i="3"/>
  <c r="V281" i="3"/>
  <c r="V278" i="3"/>
  <c r="V275" i="3"/>
  <c r="V272" i="3"/>
  <c r="V269" i="3"/>
  <c r="V266" i="3"/>
  <c r="V263" i="3"/>
  <c r="V260" i="3"/>
  <c r="V257" i="3"/>
  <c r="V254" i="3"/>
  <c r="V251" i="3"/>
  <c r="V248" i="3"/>
  <c r="V245" i="3"/>
  <c r="V242" i="3"/>
  <c r="V239" i="3"/>
  <c r="V236" i="3"/>
  <c r="V233" i="3"/>
  <c r="Y4029" i="3"/>
  <c r="Y4026" i="3"/>
  <c r="Y4023" i="3"/>
  <c r="Y4020" i="3"/>
  <c r="Y4017" i="3"/>
  <c r="Y4014" i="3"/>
  <c r="Y4011" i="3"/>
  <c r="Y4008" i="3"/>
  <c r="Y4005" i="3"/>
  <c r="Y4002" i="3"/>
  <c r="Y3999" i="3"/>
  <c r="Y3996" i="3"/>
  <c r="Y3993" i="3"/>
  <c r="Y3990" i="3"/>
  <c r="Y3987" i="3"/>
  <c r="Y3984" i="3"/>
  <c r="Y3981" i="3"/>
  <c r="Y3978" i="3"/>
  <c r="Y3975" i="3"/>
  <c r="Y3972" i="3"/>
  <c r="Y3969" i="3"/>
  <c r="Y3966" i="3"/>
  <c r="Y3963" i="3"/>
  <c r="Y3960" i="3"/>
  <c r="V256" i="3"/>
  <c r="V253" i="3"/>
  <c r="V250" i="3"/>
  <c r="V247" i="3"/>
  <c r="V244" i="3"/>
  <c r="V241" i="3"/>
  <c r="V238" i="3"/>
  <c r="V235" i="3"/>
  <c r="V232" i="3"/>
  <c r="V229" i="3"/>
  <c r="V226" i="3"/>
  <c r="V223" i="3"/>
  <c r="V220" i="3"/>
  <c r="V217" i="3"/>
  <c r="V214" i="3"/>
  <c r="V211" i="3"/>
  <c r="V208" i="3"/>
  <c r="V205" i="3"/>
  <c r="V202" i="3"/>
  <c r="V199" i="3"/>
  <c r="V196" i="3"/>
  <c r="V193" i="3"/>
  <c r="V190" i="3"/>
  <c r="V187" i="3"/>
  <c r="V184" i="3"/>
  <c r="V181" i="3"/>
  <c r="V178" i="3"/>
  <c r="V175" i="3"/>
  <c r="V172" i="3"/>
  <c r="V169" i="3"/>
  <c r="V166" i="3"/>
  <c r="V163" i="3"/>
  <c r="V160" i="3"/>
  <c r="V157" i="3"/>
  <c r="V154" i="3"/>
  <c r="V151" i="3"/>
  <c r="V148" i="3"/>
  <c r="V145" i="3"/>
  <c r="V142" i="3"/>
  <c r="V139" i="3"/>
  <c r="V136" i="3"/>
  <c r="V133" i="3"/>
  <c r="V130" i="3"/>
  <c r="V127" i="3"/>
  <c r="V124" i="3"/>
  <c r="V121" i="3"/>
  <c r="V118" i="3"/>
  <c r="V115" i="3"/>
  <c r="V112" i="3"/>
  <c r="V109" i="3"/>
  <c r="V106" i="3"/>
  <c r="V103" i="3"/>
  <c r="V100" i="3"/>
  <c r="V97" i="3"/>
  <c r="V94" i="3"/>
  <c r="V91" i="3"/>
  <c r="V88" i="3"/>
  <c r="V85" i="3"/>
  <c r="V82" i="3"/>
  <c r="V79" i="3"/>
  <c r="V76" i="3"/>
  <c r="V73" i="3"/>
  <c r="V70" i="3"/>
  <c r="V67" i="3"/>
  <c r="V64" i="3"/>
  <c r="V61" i="3"/>
  <c r="V58" i="3"/>
  <c r="V55" i="3"/>
  <c r="V52" i="3"/>
  <c r="V49" i="3"/>
  <c r="V46" i="3"/>
  <c r="V43" i="3"/>
  <c r="V40" i="3"/>
  <c r="V37" i="3"/>
  <c r="V34" i="3"/>
  <c r="V31" i="3"/>
  <c r="V28" i="3"/>
  <c r="V25" i="3"/>
  <c r="V22" i="3"/>
  <c r="V19" i="3"/>
  <c r="V16" i="3"/>
  <c r="V13" i="3"/>
  <c r="V10" i="3"/>
  <c r="V7" i="3"/>
  <c r="V4" i="3"/>
  <c r="V1269" i="3"/>
  <c r="V1266" i="3"/>
  <c r="V1263" i="3"/>
  <c r="V1260" i="3"/>
  <c r="V1257" i="3"/>
  <c r="V1254" i="3"/>
  <c r="V1251" i="3"/>
  <c r="V1248" i="3"/>
  <c r="V1245" i="3"/>
  <c r="V1242" i="3"/>
  <c r="V1239" i="3"/>
  <c r="V1236" i="3"/>
  <c r="V1233" i="3"/>
  <c r="V1230" i="3"/>
  <c r="V1227" i="3"/>
  <c r="V1224" i="3"/>
  <c r="V1221" i="3"/>
  <c r="V1218" i="3"/>
  <c r="V1215" i="3"/>
  <c r="V1212" i="3"/>
  <c r="V1209" i="3"/>
  <c r="V1206" i="3"/>
  <c r="V1203" i="3"/>
  <c r="V1200" i="3"/>
  <c r="V1197" i="3"/>
  <c r="V1194" i="3"/>
  <c r="V1191" i="3"/>
  <c r="V1188" i="3"/>
  <c r="V1185" i="3"/>
  <c r="V1182" i="3"/>
  <c r="V1179" i="3"/>
  <c r="V1176" i="3"/>
  <c r="V1173" i="3"/>
  <c r="V1170" i="3"/>
  <c r="V1167" i="3"/>
  <c r="V1164" i="3"/>
  <c r="V1161" i="3"/>
  <c r="V1158" i="3"/>
  <c r="V1155" i="3"/>
  <c r="V1152" i="3"/>
  <c r="V1149" i="3"/>
  <c r="V1146" i="3"/>
  <c r="V1143" i="3"/>
  <c r="V1140" i="3"/>
  <c r="V1137" i="3"/>
  <c r="V1134" i="3"/>
  <c r="V1131" i="3"/>
  <c r="V1128" i="3"/>
  <c r="V1125" i="3"/>
  <c r="V1122" i="3"/>
  <c r="V1119" i="3"/>
  <c r="V1116" i="3"/>
  <c r="V1113" i="3"/>
  <c r="V1110" i="3"/>
  <c r="V1107" i="3"/>
  <c r="V1104" i="3"/>
  <c r="V1101" i="3"/>
  <c r="V1098" i="3"/>
  <c r="V1095" i="3"/>
  <c r="V1092" i="3"/>
  <c r="V1089" i="3"/>
  <c r="V1086" i="3"/>
  <c r="V1083" i="3"/>
  <c r="V1080" i="3"/>
  <c r="V1077" i="3"/>
  <c r="V1074" i="3"/>
  <c r="V1071" i="3"/>
  <c r="V1068" i="3"/>
  <c r="V1065" i="3"/>
  <c r="V1062" i="3"/>
  <c r="V1059" i="3"/>
  <c r="V1056" i="3"/>
  <c r="V1053" i="3"/>
  <c r="V1050" i="3"/>
  <c r="V1047" i="3"/>
  <c r="V1044" i="3"/>
  <c r="V1041" i="3"/>
  <c r="V1038" i="3"/>
  <c r="V1035" i="3"/>
  <c r="V1032" i="3"/>
  <c r="V1029" i="3"/>
  <c r="V1026" i="3"/>
  <c r="V1023" i="3"/>
  <c r="V1020" i="3"/>
  <c r="V1017" i="3"/>
  <c r="V1014" i="3"/>
  <c r="V1011" i="3"/>
  <c r="V1008" i="3"/>
  <c r="V1005" i="3"/>
  <c r="V1002" i="3"/>
  <c r="V999" i="3"/>
  <c r="V996" i="3"/>
  <c r="V993" i="3"/>
  <c r="V990" i="3"/>
  <c r="V987" i="3"/>
  <c r="V984" i="3"/>
  <c r="V981" i="3"/>
  <c r="V978" i="3"/>
  <c r="V975" i="3"/>
  <c r="V972" i="3"/>
  <c r="V969" i="3"/>
  <c r="V966" i="3"/>
  <c r="V963" i="3"/>
  <c r="V960" i="3"/>
  <c r="V957" i="3"/>
  <c r="V954" i="3"/>
  <c r="V951" i="3"/>
  <c r="V948" i="3"/>
  <c r="V945" i="3"/>
  <c r="V942" i="3"/>
  <c r="V939" i="3"/>
  <c r="V936" i="3"/>
  <c r="V933" i="3"/>
  <c r="V930" i="3"/>
  <c r="V927" i="3"/>
  <c r="V924" i="3"/>
  <c r="V921" i="3"/>
  <c r="V918" i="3"/>
  <c r="V915" i="3"/>
  <c r="V912" i="3"/>
  <c r="V909" i="3"/>
  <c r="V906" i="3"/>
  <c r="V903" i="3"/>
  <c r="V900" i="3"/>
  <c r="V897" i="3"/>
  <c r="V894" i="3"/>
  <c r="V891" i="3"/>
  <c r="V888" i="3"/>
  <c r="V885" i="3"/>
  <c r="V882" i="3"/>
  <c r="V879" i="3"/>
  <c r="V876" i="3"/>
  <c r="V873" i="3"/>
  <c r="V870" i="3"/>
  <c r="V867" i="3"/>
  <c r="V864" i="3"/>
  <c r="V861" i="3"/>
  <c r="V858" i="3"/>
  <c r="V855" i="3"/>
  <c r="V852" i="3"/>
  <c r="V849" i="3"/>
  <c r="V846" i="3"/>
  <c r="V843" i="3"/>
  <c r="V840" i="3"/>
  <c r="V837" i="3"/>
  <c r="V834" i="3"/>
  <c r="V831" i="3"/>
  <c r="V828" i="3"/>
  <c r="V825" i="3"/>
  <c r="V822" i="3"/>
  <c r="V819" i="3"/>
  <c r="V816" i="3"/>
  <c r="V813" i="3"/>
  <c r="V810" i="3"/>
  <c r="V807" i="3"/>
  <c r="V804" i="3"/>
  <c r="V801" i="3"/>
  <c r="V798" i="3"/>
  <c r="V795" i="3"/>
  <c r="V792" i="3"/>
  <c r="V789" i="3"/>
  <c r="V786" i="3"/>
  <c r="V783" i="3"/>
  <c r="V780" i="3"/>
  <c r="V777" i="3"/>
  <c r="V774" i="3"/>
  <c r="V771" i="3"/>
  <c r="V768" i="3"/>
  <c r="V765" i="3"/>
  <c r="V762" i="3"/>
  <c r="V759" i="3"/>
  <c r="V756" i="3"/>
  <c r="V753" i="3"/>
  <c r="V750" i="3"/>
  <c r="V747" i="3"/>
  <c r="V744" i="3"/>
  <c r="V741" i="3"/>
  <c r="V738" i="3"/>
  <c r="V735" i="3"/>
  <c r="V732" i="3"/>
  <c r="V729" i="3"/>
  <c r="V726" i="3"/>
  <c r="V723" i="3"/>
  <c r="V720" i="3"/>
  <c r="V717" i="3"/>
  <c r="V714" i="3"/>
  <c r="V711" i="3"/>
  <c r="V708" i="3"/>
  <c r="V705" i="3"/>
  <c r="V702" i="3"/>
  <c r="V699" i="3"/>
  <c r="V696" i="3"/>
  <c r="V693" i="3"/>
  <c r="V690" i="3"/>
  <c r="V687" i="3"/>
  <c r="V684" i="3"/>
  <c r="V681" i="3"/>
  <c r="V678" i="3"/>
  <c r="V675" i="3"/>
  <c r="V672" i="3"/>
  <c r="V669" i="3"/>
  <c r="V666" i="3"/>
  <c r="V663" i="3"/>
  <c r="V660" i="3"/>
  <c r="V657" i="3"/>
  <c r="V654" i="3"/>
  <c r="V651" i="3"/>
  <c r="V648" i="3"/>
  <c r="V645" i="3"/>
  <c r="V642" i="3"/>
  <c r="V639" i="3"/>
  <c r="V636" i="3"/>
  <c r="V633" i="3"/>
  <c r="V630" i="3"/>
  <c r="V627" i="3"/>
  <c r="V624" i="3"/>
  <c r="V621" i="3"/>
  <c r="V618" i="3"/>
  <c r="V615" i="3"/>
  <c r="V612" i="3"/>
  <c r="V609" i="3"/>
  <c r="V606" i="3"/>
  <c r="V603" i="3"/>
  <c r="V600" i="3"/>
  <c r="V597" i="3"/>
  <c r="V594" i="3"/>
  <c r="V591" i="3"/>
  <c r="V588" i="3"/>
  <c r="V585" i="3"/>
  <c r="V582" i="3"/>
  <c r="V579" i="3"/>
  <c r="V576" i="3"/>
  <c r="V573" i="3"/>
  <c r="V570" i="3"/>
  <c r="V567" i="3"/>
  <c r="V564" i="3"/>
  <c r="V561" i="3"/>
  <c r="V558" i="3"/>
  <c r="V555" i="3"/>
  <c r="V552" i="3"/>
  <c r="V549" i="3"/>
  <c r="V546" i="3"/>
  <c r="V543" i="3"/>
  <c r="V540" i="3"/>
  <c r="V537" i="3"/>
  <c r="V534" i="3"/>
  <c r="V531" i="3"/>
  <c r="V528" i="3"/>
  <c r="V525" i="3"/>
  <c r="V522" i="3"/>
  <c r="V519" i="3"/>
  <c r="V516" i="3"/>
  <c r="V513" i="3"/>
  <c r="V510" i="3"/>
  <c r="V507" i="3"/>
  <c r="V504" i="3"/>
  <c r="V501" i="3"/>
  <c r="V498" i="3"/>
  <c r="V495" i="3"/>
  <c r="V492" i="3"/>
  <c r="V489" i="3"/>
  <c r="V486" i="3"/>
  <c r="V483" i="3"/>
  <c r="V480" i="3"/>
  <c r="V477" i="3"/>
  <c r="V474" i="3"/>
  <c r="V471" i="3"/>
  <c r="V468" i="3"/>
  <c r="V465" i="3"/>
  <c r="V462" i="3"/>
  <c r="V459" i="3"/>
  <c r="V456" i="3"/>
  <c r="V453" i="3"/>
  <c r="V450" i="3"/>
  <c r="V447" i="3"/>
  <c r="V444" i="3"/>
  <c r="V441" i="3"/>
  <c r="V438" i="3"/>
  <c r="V435" i="3"/>
  <c r="V432" i="3"/>
  <c r="V429" i="3"/>
  <c r="V426" i="3"/>
  <c r="V423" i="3"/>
  <c r="V420" i="3"/>
  <c r="V417" i="3"/>
  <c r="V414" i="3"/>
  <c r="V411" i="3"/>
  <c r="V408" i="3"/>
  <c r="V405" i="3"/>
  <c r="V402" i="3"/>
  <c r="V399" i="3"/>
  <c r="V396" i="3"/>
  <c r="V393" i="3"/>
  <c r="V390" i="3"/>
  <c r="V387" i="3"/>
  <c r="V384" i="3"/>
  <c r="V381" i="3"/>
  <c r="V378" i="3"/>
  <c r="V375" i="3"/>
  <c r="V372" i="3"/>
  <c r="V369" i="3"/>
  <c r="V366" i="3"/>
  <c r="V363" i="3"/>
  <c r="V360" i="3"/>
  <c r="V357" i="3"/>
  <c r="V354" i="3"/>
  <c r="V351" i="3"/>
  <c r="V348" i="3"/>
  <c r="V345" i="3"/>
  <c r="V342" i="3"/>
  <c r="V339" i="3"/>
  <c r="V336" i="3"/>
  <c r="V333" i="3"/>
  <c r="V330" i="3"/>
  <c r="V327" i="3"/>
  <c r="V324" i="3"/>
  <c r="V321" i="3"/>
  <c r="V318" i="3"/>
  <c r="V315" i="3"/>
  <c r="V312" i="3"/>
  <c r="V309" i="3"/>
  <c r="V306" i="3"/>
  <c r="V303" i="3"/>
  <c r="V300" i="3"/>
  <c r="V297" i="3"/>
  <c r="V294" i="3"/>
  <c r="V291" i="3"/>
  <c r="V288" i="3"/>
  <c r="V285" i="3"/>
  <c r="V282" i="3"/>
  <c r="V279" i="3"/>
  <c r="V276" i="3"/>
  <c r="V273" i="3"/>
  <c r="V270" i="3"/>
  <c r="V267" i="3"/>
  <c r="V264" i="3"/>
  <c r="V261" i="3"/>
  <c r="V258" i="3"/>
  <c r="V255" i="3"/>
  <c r="V252" i="3"/>
  <c r="V249" i="3"/>
  <c r="V246" i="3"/>
  <c r="V243" i="3"/>
  <c r="V240" i="3"/>
  <c r="V237" i="3"/>
  <c r="V234" i="3"/>
  <c r="V231" i="3"/>
  <c r="V228" i="3"/>
  <c r="V225" i="3"/>
  <c r="V222" i="3"/>
  <c r="V219" i="3"/>
  <c r="V216" i="3"/>
  <c r="V213" i="3"/>
  <c r="V210" i="3"/>
  <c r="V207" i="3"/>
  <c r="V204" i="3"/>
  <c r="V201" i="3"/>
  <c r="V198" i="3"/>
  <c r="V195" i="3"/>
  <c r="V192" i="3"/>
  <c r="V189" i="3"/>
  <c r="V186" i="3"/>
  <c r="V183" i="3"/>
  <c r="V180" i="3"/>
  <c r="V177" i="3"/>
  <c r="V174" i="3"/>
  <c r="V171" i="3"/>
  <c r="V168" i="3"/>
  <c r="V165" i="3"/>
  <c r="V162" i="3"/>
  <c r="V159" i="3"/>
  <c r="V156" i="3"/>
  <c r="V153" i="3"/>
  <c r="V150" i="3"/>
  <c r="V147" i="3"/>
  <c r="V144" i="3"/>
  <c r="V141" i="3"/>
  <c r="V138" i="3"/>
  <c r="V135" i="3"/>
  <c r="V132" i="3"/>
  <c r="V129" i="3"/>
  <c r="V126" i="3"/>
  <c r="V123" i="3"/>
  <c r="V120" i="3"/>
  <c r="V117" i="3"/>
  <c r="V114" i="3"/>
  <c r="V111" i="3"/>
  <c r="V108" i="3"/>
  <c r="V105" i="3"/>
  <c r="V102" i="3"/>
  <c r="V99" i="3"/>
  <c r="V96" i="3"/>
  <c r="V93" i="3"/>
  <c r="V90" i="3"/>
  <c r="V87" i="3"/>
  <c r="V84" i="3"/>
  <c r="V81" i="3"/>
  <c r="V78" i="3"/>
  <c r="V75" i="3"/>
  <c r="V72" i="3"/>
  <c r="V69" i="3"/>
  <c r="V66" i="3"/>
  <c r="V63" i="3"/>
  <c r="V60" i="3"/>
  <c r="V57" i="3"/>
  <c r="V54" i="3"/>
  <c r="V51" i="3"/>
  <c r="V48" i="3"/>
  <c r="V45" i="3"/>
  <c r="V42" i="3"/>
  <c r="V39" i="3"/>
  <c r="V36" i="3"/>
  <c r="V33" i="3"/>
  <c r="V30" i="3"/>
  <c r="V27" i="3"/>
  <c r="V24" i="3"/>
  <c r="V21" i="3"/>
  <c r="V18" i="3"/>
  <c r="V15" i="3"/>
  <c r="V12" i="3"/>
  <c r="V9" i="3"/>
  <c r="V6" i="3"/>
  <c r="V3" i="3"/>
  <c r="Y2891" i="3"/>
  <c r="Y2888" i="3"/>
  <c r="Y2885" i="3"/>
  <c r="Y2882" i="3"/>
  <c r="Y2879" i="3"/>
  <c r="Y2876" i="3"/>
  <c r="Y2873" i="3"/>
  <c r="Y2870" i="3"/>
  <c r="Y2867" i="3"/>
  <c r="Y2864" i="3"/>
  <c r="Y2861" i="3"/>
  <c r="Y2858" i="3"/>
  <c r="Y2855" i="3"/>
  <c r="Y2852" i="3"/>
  <c r="Y2849" i="3"/>
  <c r="Y2846" i="3"/>
  <c r="Y2843" i="3"/>
  <c r="Y2840" i="3"/>
  <c r="Y2837" i="3"/>
  <c r="Y2834" i="3"/>
  <c r="Y2831" i="3"/>
  <c r="Y2828" i="3"/>
  <c r="Y2825" i="3"/>
  <c r="Y2822" i="3"/>
  <c r="Y2819" i="3"/>
  <c r="Y2816" i="3"/>
  <c r="Y2813" i="3"/>
  <c r="Y2810" i="3"/>
  <c r="Y2807" i="3"/>
  <c r="Y2804" i="3"/>
  <c r="Y2801" i="3"/>
  <c r="Y2798" i="3"/>
  <c r="Y2795" i="3"/>
  <c r="Y2792" i="3"/>
  <c r="Y2789" i="3"/>
  <c r="Y2786" i="3"/>
  <c r="Y2783" i="3"/>
  <c r="Y2780" i="3"/>
  <c r="Y2777" i="3"/>
  <c r="Y2774" i="3"/>
  <c r="Y2771" i="3"/>
  <c r="Y2768" i="3"/>
  <c r="Y2765" i="3"/>
  <c r="Y2762" i="3"/>
  <c r="Y2759" i="3"/>
  <c r="Y2756" i="3"/>
  <c r="Y2753" i="3"/>
  <c r="Y2750" i="3"/>
  <c r="Y2747" i="3"/>
  <c r="Y2744" i="3"/>
  <c r="Y2741" i="3"/>
  <c r="Y2738" i="3"/>
  <c r="Y2735" i="3"/>
  <c r="Y2732" i="3"/>
  <c r="Y2729" i="3"/>
  <c r="Y2726" i="3"/>
  <c r="Y2723" i="3"/>
  <c r="Y2720" i="3"/>
  <c r="Y2717" i="3"/>
  <c r="Y2714" i="3"/>
  <c r="Y2711" i="3"/>
  <c r="Y2708" i="3"/>
  <c r="Y2705" i="3"/>
  <c r="Y2702" i="3"/>
  <c r="Y2699" i="3"/>
  <c r="Y2696" i="3"/>
  <c r="Y2693" i="3"/>
  <c r="Y2690" i="3"/>
  <c r="Y2687" i="3"/>
  <c r="Y2684" i="3"/>
  <c r="Y2681" i="3"/>
  <c r="Y2678" i="3"/>
  <c r="Y2675" i="3"/>
  <c r="Y2672" i="3"/>
  <c r="Y2669" i="3"/>
  <c r="Y2666" i="3"/>
  <c r="Y2663" i="3"/>
  <c r="Y2660" i="3"/>
  <c r="Y2657" i="3"/>
  <c r="Y2654" i="3"/>
  <c r="Y2651" i="3"/>
  <c r="Y2648" i="3"/>
  <c r="Y2645" i="3"/>
  <c r="Y2642" i="3"/>
  <c r="Y2639" i="3"/>
  <c r="Y2636" i="3"/>
  <c r="Y2633" i="3"/>
  <c r="Y2630" i="3"/>
  <c r="Y2627" i="3"/>
  <c r="Y2624" i="3"/>
  <c r="Y2621" i="3"/>
  <c r="Y2618" i="3"/>
  <c r="Y2615" i="3"/>
  <c r="Y2612" i="3"/>
  <c r="Y2609" i="3"/>
  <c r="Y2606" i="3"/>
  <c r="Y2603" i="3"/>
  <c r="Y2600" i="3"/>
  <c r="Y2597" i="3"/>
  <c r="Y2594" i="3"/>
  <c r="Y2591" i="3"/>
  <c r="Y2588" i="3"/>
  <c r="Y2585" i="3"/>
  <c r="Y2582" i="3"/>
  <c r="Y2579" i="3"/>
  <c r="Y2576" i="3"/>
  <c r="Y2573" i="3"/>
  <c r="Y2570" i="3"/>
  <c r="Y2567" i="3"/>
  <c r="Y2564" i="3"/>
  <c r="Y2561" i="3"/>
  <c r="Y2558" i="3"/>
  <c r="Y2555" i="3"/>
  <c r="Y2552" i="3"/>
  <c r="Y2549" i="3"/>
  <c r="Y2546" i="3"/>
  <c r="Y2543" i="3"/>
  <c r="Y2540" i="3"/>
  <c r="Y2537" i="3"/>
  <c r="Y2534" i="3"/>
  <c r="Y2531" i="3"/>
  <c r="Y2528" i="3"/>
  <c r="Y2525" i="3"/>
  <c r="Y2522" i="3"/>
  <c r="Y2519" i="3"/>
  <c r="Y2516" i="3"/>
  <c r="Y2513" i="3"/>
  <c r="Y2510" i="3"/>
  <c r="Y2507" i="3"/>
  <c r="Y2504" i="3"/>
  <c r="Y2501" i="3"/>
  <c r="Y2498" i="3"/>
  <c r="Y2495" i="3"/>
  <c r="Y2492" i="3"/>
  <c r="Y2489" i="3"/>
  <c r="Y2486" i="3"/>
  <c r="Y2483" i="3"/>
  <c r="Y2480" i="3"/>
  <c r="Y2477" i="3"/>
  <c r="Y2474" i="3"/>
  <c r="Y2471" i="3"/>
  <c r="Y2468" i="3"/>
  <c r="Y2465" i="3"/>
  <c r="Y2462" i="3"/>
  <c r="Y2459" i="3"/>
  <c r="Y2456" i="3"/>
  <c r="Y2453" i="3"/>
  <c r="Y2450" i="3"/>
  <c r="Y2447" i="3"/>
  <c r="Y2444" i="3"/>
  <c r="Y2441" i="3"/>
  <c r="Y2438" i="3"/>
  <c r="Y2435" i="3"/>
  <c r="Y2432" i="3"/>
  <c r="Y2429" i="3"/>
  <c r="Y2426" i="3"/>
  <c r="Y2423" i="3"/>
  <c r="Y2420" i="3"/>
  <c r="Y2417" i="3"/>
  <c r="Y2414" i="3"/>
  <c r="Y2411" i="3"/>
  <c r="Y2408" i="3"/>
  <c r="Y2405" i="3"/>
  <c r="Y2402" i="3"/>
  <c r="Y2399" i="3"/>
  <c r="Y2396" i="3"/>
  <c r="Y2393" i="3"/>
  <c r="Y2390" i="3"/>
  <c r="Y2387" i="3"/>
  <c r="Y2384" i="3"/>
  <c r="Y2381" i="3"/>
  <c r="Y2378" i="3"/>
  <c r="Y2375" i="3"/>
  <c r="Y2372" i="3"/>
  <c r="Y2369" i="3"/>
  <c r="Y2366" i="3"/>
  <c r="Y2363" i="3"/>
  <c r="Y2360" i="3"/>
  <c r="Y2357" i="3"/>
  <c r="Y2354" i="3"/>
  <c r="Y2351" i="3"/>
  <c r="Y2348" i="3"/>
  <c r="Y2345" i="3"/>
  <c r="Y2342" i="3"/>
  <c r="Y2339" i="3"/>
  <c r="Y2336" i="3"/>
  <c r="Y2333" i="3"/>
  <c r="Y2330" i="3"/>
  <c r="Y2327" i="3"/>
  <c r="Y2324" i="3"/>
  <c r="Y2321" i="3"/>
  <c r="Y2318" i="3"/>
  <c r="Y2315" i="3"/>
  <c r="Y2312" i="3"/>
  <c r="Y2309" i="3"/>
  <c r="Y2306" i="3"/>
  <c r="Y2303" i="3"/>
  <c r="Y2300" i="3"/>
  <c r="Y2297" i="3"/>
  <c r="Y2294" i="3"/>
  <c r="Y2291" i="3"/>
  <c r="Y2288" i="3"/>
  <c r="Y2285" i="3"/>
  <c r="Y2282" i="3"/>
  <c r="Y2279" i="3"/>
  <c r="Y2276" i="3"/>
  <c r="Y2273" i="3"/>
  <c r="Y2270" i="3"/>
  <c r="Y2267" i="3"/>
  <c r="Y2264" i="3"/>
  <c r="Y2261" i="3"/>
  <c r="Y2258" i="3"/>
  <c r="Y2255" i="3"/>
  <c r="Y2252" i="3"/>
  <c r="Y2249" i="3"/>
  <c r="Y2246" i="3"/>
  <c r="Y2243" i="3"/>
  <c r="Y2240" i="3"/>
  <c r="Y2237" i="3"/>
  <c r="Y2234" i="3"/>
  <c r="Y2231" i="3"/>
  <c r="Y2228" i="3"/>
  <c r="Y2225" i="3"/>
  <c r="Y2222" i="3"/>
  <c r="Y2219" i="3"/>
  <c r="Y2216" i="3"/>
  <c r="Y2213" i="3"/>
  <c r="Y2210" i="3"/>
  <c r="Y2207" i="3"/>
  <c r="Y2204" i="3"/>
  <c r="Y2201" i="3"/>
  <c r="Y2198" i="3"/>
  <c r="Y2195" i="3"/>
  <c r="Y2192" i="3"/>
  <c r="Y2189" i="3"/>
  <c r="Y2186" i="3"/>
  <c r="Y2183" i="3"/>
  <c r="Y2180" i="3"/>
  <c r="Y2177" i="3"/>
  <c r="Y2174" i="3"/>
  <c r="Y2171" i="3"/>
  <c r="Y2168" i="3"/>
  <c r="Y2165" i="3"/>
  <c r="Y2162" i="3"/>
  <c r="Y2159" i="3"/>
  <c r="Y2156" i="3"/>
  <c r="Y2153" i="3"/>
  <c r="Y2150" i="3"/>
  <c r="Y2147" i="3"/>
  <c r="Y2144" i="3"/>
  <c r="Y2141" i="3"/>
  <c r="Y2138" i="3"/>
  <c r="Y2135" i="3"/>
  <c r="Y2132" i="3"/>
  <c r="Y2129" i="3"/>
  <c r="Y2126" i="3"/>
  <c r="Y2123" i="3"/>
  <c r="Y2120" i="3"/>
  <c r="Y2117" i="3"/>
  <c r="Y2114" i="3"/>
  <c r="Y2111" i="3"/>
  <c r="Y2108" i="3"/>
  <c r="Y2105" i="3"/>
  <c r="Y2102" i="3"/>
  <c r="Y2099" i="3"/>
  <c r="Y2096" i="3"/>
  <c r="Y2093" i="3"/>
  <c r="Y2090" i="3"/>
  <c r="Y2087" i="3"/>
  <c r="Y2084" i="3"/>
  <c r="Y2081" i="3"/>
  <c r="Y2078" i="3"/>
  <c r="Y2075" i="3"/>
  <c r="Y2072" i="3"/>
  <c r="Y2069" i="3"/>
  <c r="Y2066" i="3"/>
  <c r="Y2063" i="3"/>
  <c r="Y2060" i="3"/>
  <c r="Y2057" i="3"/>
  <c r="Y2054" i="3"/>
  <c r="Y2051" i="3"/>
  <c r="Y2048" i="3"/>
  <c r="Y2045" i="3"/>
  <c r="Y2042" i="3"/>
  <c r="Y2039" i="3"/>
  <c r="Y2036" i="3"/>
  <c r="Y2033" i="3"/>
  <c r="Y2030" i="3"/>
  <c r="Y2027" i="3"/>
  <c r="Y2024" i="3"/>
  <c r="Y2021" i="3"/>
  <c r="Y2018" i="3"/>
  <c r="Y2015" i="3"/>
  <c r="Y2012" i="3"/>
  <c r="Y2009" i="3"/>
  <c r="Y2006" i="3"/>
  <c r="Y2003" i="3"/>
  <c r="Y2000" i="3"/>
  <c r="Y1997" i="3"/>
  <c r="Y1994" i="3"/>
  <c r="Y1991" i="3"/>
  <c r="Y1988" i="3"/>
  <c r="Y1985" i="3"/>
  <c r="Y1982" i="3"/>
  <c r="Y1979" i="3"/>
  <c r="Y1976" i="3"/>
  <c r="Y1973" i="3"/>
  <c r="Y1970" i="3"/>
  <c r="Y1967" i="3"/>
  <c r="Y1964" i="3"/>
  <c r="Y1961" i="3"/>
  <c r="Y1958" i="3"/>
  <c r="Y1955" i="3"/>
  <c r="Y1952" i="3"/>
  <c r="Y1949" i="3"/>
  <c r="Y1946" i="3"/>
  <c r="Y1943" i="3"/>
  <c r="Y1940" i="3"/>
  <c r="Y1937" i="3"/>
  <c r="Y1934" i="3"/>
  <c r="Y1931" i="3"/>
  <c r="Y1928" i="3"/>
  <c r="Y1925" i="3"/>
  <c r="Y1922" i="3"/>
  <c r="Y1919" i="3"/>
  <c r="Y1916" i="3"/>
  <c r="Y1913" i="3"/>
  <c r="Y1910" i="3"/>
  <c r="Y1907" i="3"/>
  <c r="Y1904" i="3"/>
  <c r="Y1901" i="3"/>
  <c r="Y1898" i="3"/>
  <c r="Y1895" i="3"/>
  <c r="Y1892" i="3"/>
  <c r="Y1889" i="3"/>
  <c r="Y1886" i="3"/>
  <c r="Y1883" i="3"/>
  <c r="Y1880" i="3"/>
  <c r="Y1877" i="3"/>
  <c r="Y1874" i="3"/>
  <c r="Y1871" i="3"/>
  <c r="V230" i="3"/>
  <c r="V227" i="3"/>
  <c r="V224" i="3"/>
  <c r="V221" i="3"/>
  <c r="V218" i="3"/>
  <c r="V215" i="3"/>
  <c r="V212" i="3"/>
  <c r="V209" i="3"/>
  <c r="V206" i="3"/>
  <c r="V203" i="3"/>
  <c r="V200" i="3"/>
  <c r="V197" i="3"/>
  <c r="V194" i="3"/>
  <c r="V191" i="3"/>
  <c r="V188" i="3"/>
  <c r="V185" i="3"/>
  <c r="V182" i="3"/>
  <c r="V179" i="3"/>
  <c r="V176" i="3"/>
  <c r="V173" i="3"/>
  <c r="V170" i="3"/>
  <c r="V167" i="3"/>
  <c r="V164" i="3"/>
  <c r="V161" i="3"/>
  <c r="V158" i="3"/>
  <c r="V155" i="3"/>
  <c r="V152" i="3"/>
  <c r="V149" i="3"/>
  <c r="V146" i="3"/>
  <c r="V143" i="3"/>
  <c r="V140" i="3"/>
  <c r="V137" i="3"/>
  <c r="V134" i="3"/>
  <c r="V131" i="3"/>
  <c r="V128" i="3"/>
  <c r="V125" i="3"/>
  <c r="V122" i="3"/>
  <c r="V119" i="3"/>
  <c r="V116" i="3"/>
  <c r="V113" i="3"/>
  <c r="V110" i="3"/>
  <c r="V107" i="3"/>
  <c r="V104" i="3"/>
  <c r="V101" i="3"/>
  <c r="V98" i="3"/>
  <c r="V95" i="3"/>
  <c r="V92" i="3"/>
  <c r="V89" i="3"/>
  <c r="V86" i="3"/>
  <c r="V83" i="3"/>
  <c r="V80" i="3"/>
  <c r="V77" i="3"/>
  <c r="V74" i="3"/>
  <c r="V71" i="3"/>
  <c r="V68" i="3"/>
  <c r="V65" i="3"/>
  <c r="V62" i="3"/>
  <c r="V59" i="3"/>
  <c r="V56" i="3"/>
  <c r="V53" i="3"/>
  <c r="V50" i="3"/>
  <c r="V47" i="3"/>
  <c r="V44" i="3"/>
  <c r="V41" i="3"/>
  <c r="V38" i="3"/>
  <c r="V35" i="3"/>
  <c r="V32" i="3"/>
  <c r="V29" i="3"/>
  <c r="V26" i="3"/>
  <c r="V23" i="3"/>
  <c r="V20" i="3"/>
  <c r="V17" i="3"/>
  <c r="V14" i="3"/>
  <c r="V11" i="3"/>
  <c r="V8" i="3"/>
  <c r="V5" i="3"/>
  <c r="Y1868" i="3"/>
  <c r="Y1865" i="3"/>
  <c r="Y1862" i="3"/>
  <c r="Y1859" i="3"/>
  <c r="Y1856" i="3"/>
  <c r="Y1853" i="3"/>
  <c r="Y1850" i="3"/>
  <c r="Y1847" i="3"/>
  <c r="Y1844" i="3"/>
  <c r="Y1841" i="3"/>
  <c r="Y1838" i="3"/>
  <c r="Y1835" i="3"/>
  <c r="Y1832" i="3"/>
  <c r="Y1829" i="3"/>
  <c r="Y1826" i="3"/>
  <c r="Y1823" i="3"/>
  <c r="Y1820" i="3"/>
  <c r="Y1817" i="3"/>
  <c r="Y1814" i="3"/>
  <c r="Y1811" i="3"/>
  <c r="Y1808" i="3"/>
  <c r="Y1805" i="3"/>
  <c r="Y1802" i="3"/>
  <c r="Y1799" i="3"/>
  <c r="Y1796" i="3"/>
  <c r="Y1793" i="3"/>
  <c r="Y1790" i="3"/>
  <c r="Y1787" i="3"/>
  <c r="Y1784" i="3"/>
  <c r="Y1781" i="3"/>
  <c r="Y1778" i="3"/>
  <c r="Y1775" i="3"/>
  <c r="Y1772" i="3"/>
  <c r="Y1769" i="3"/>
  <c r="Y1766" i="3"/>
  <c r="Y1763" i="3"/>
  <c r="Y1760" i="3"/>
  <c r="Y1757" i="3"/>
  <c r="Y1754" i="3"/>
  <c r="Y1751" i="3"/>
  <c r="Y1748" i="3"/>
  <c r="Y1745" i="3"/>
  <c r="Y1742" i="3"/>
  <c r="Y1739" i="3"/>
  <c r="Y1736" i="3"/>
  <c r="Y1733" i="3"/>
  <c r="Y1730" i="3"/>
  <c r="Y1727" i="3"/>
  <c r="Y1724" i="3"/>
  <c r="Y1721" i="3"/>
  <c r="Y1718" i="3"/>
  <c r="Y1715" i="3"/>
  <c r="Y1712" i="3"/>
  <c r="Y1709" i="3"/>
  <c r="Y1706" i="3"/>
  <c r="Y1703" i="3"/>
  <c r="Y1700" i="3"/>
  <c r="Y1697" i="3"/>
  <c r="Y1694" i="3"/>
  <c r="Y1691" i="3"/>
  <c r="Y1688" i="3"/>
  <c r="Y1685" i="3"/>
  <c r="Y1682" i="3"/>
  <c r="Y1679" i="3"/>
  <c r="Y1676" i="3"/>
  <c r="Y1673" i="3"/>
  <c r="Y1670" i="3"/>
  <c r="Y1667" i="3"/>
  <c r="Y1664" i="3"/>
  <c r="Y1661" i="3"/>
  <c r="Y1658" i="3"/>
  <c r="Y1655" i="3"/>
  <c r="Y1652" i="3"/>
  <c r="Y1649" i="3"/>
  <c r="Y1646" i="3"/>
  <c r="Y1643" i="3"/>
  <c r="Y1640" i="3"/>
  <c r="Y1637" i="3"/>
  <c r="Y1634" i="3"/>
  <c r="Y1631" i="3"/>
  <c r="Y1628" i="3"/>
  <c r="Y1625" i="3"/>
  <c r="Y1622" i="3"/>
  <c r="Y1619" i="3"/>
  <c r="Y1616" i="3"/>
  <c r="Y1613" i="3"/>
  <c r="Y1610" i="3"/>
  <c r="Y1607" i="3"/>
  <c r="Y1604" i="3"/>
  <c r="Y1601" i="3"/>
  <c r="Y1598" i="3"/>
  <c r="Y1595" i="3"/>
  <c r="Y1592" i="3"/>
  <c r="Y1589" i="3"/>
  <c r="Y1586" i="3"/>
  <c r="Y1583" i="3"/>
  <c r="Y1580" i="3"/>
  <c r="Y1577" i="3"/>
  <c r="Y1574" i="3"/>
  <c r="Y1571" i="3"/>
  <c r="Y1568" i="3"/>
  <c r="Y1565" i="3"/>
  <c r="Y1562" i="3"/>
  <c r="Y1559" i="3"/>
  <c r="Y1556" i="3"/>
  <c r="Y1553" i="3"/>
  <c r="Y1550" i="3"/>
  <c r="Y1547" i="3"/>
  <c r="Y1544" i="3"/>
  <c r="Y1541" i="3"/>
  <c r="Y1538" i="3"/>
  <c r="Y1535" i="3"/>
  <c r="Y1532" i="3"/>
  <c r="Y1529" i="3"/>
  <c r="Y1526" i="3"/>
  <c r="Y1523" i="3"/>
  <c r="Y1520" i="3"/>
  <c r="Y1517" i="3"/>
  <c r="Y1514" i="3"/>
  <c r="Y1511" i="3"/>
  <c r="Y1508" i="3"/>
  <c r="Y1505" i="3"/>
  <c r="Y1502" i="3"/>
  <c r="Y1499" i="3"/>
  <c r="Y1496" i="3"/>
  <c r="Y1493" i="3"/>
  <c r="Y1490" i="3"/>
  <c r="Y1487" i="3"/>
  <c r="Y1484" i="3"/>
  <c r="Y1481" i="3"/>
  <c r="Y1478" i="3"/>
  <c r="Y1475" i="3"/>
  <c r="Y1472" i="3"/>
  <c r="Y1469" i="3"/>
  <c r="Y1466" i="3"/>
  <c r="Y1463" i="3"/>
  <c r="Y1460" i="3"/>
  <c r="Y1457" i="3"/>
  <c r="Y1454" i="3"/>
  <c r="Y1451" i="3"/>
  <c r="Y1448" i="3"/>
  <c r="Y1445" i="3"/>
  <c r="Y1442" i="3"/>
  <c r="Y1439" i="3"/>
  <c r="Y1436" i="3"/>
  <c r="Y1433" i="3"/>
  <c r="Y1430" i="3"/>
  <c r="Y1427" i="3"/>
  <c r="Y1424" i="3"/>
  <c r="Y1421" i="3"/>
  <c r="Y1418" i="3"/>
  <c r="Y1415" i="3"/>
  <c r="Y1412" i="3"/>
  <c r="Y1409" i="3"/>
  <c r="Y1406" i="3"/>
  <c r="Y1403" i="3"/>
  <c r="Y1400" i="3"/>
  <c r="Y1397" i="3"/>
  <c r="Y1394" i="3"/>
  <c r="Y1391" i="3"/>
  <c r="Y1388" i="3"/>
  <c r="Y1385" i="3"/>
  <c r="Y1382" i="3"/>
  <c r="Y1379" i="3"/>
  <c r="Y1376" i="3"/>
  <c r="Y1373" i="3"/>
  <c r="Y1370" i="3"/>
  <c r="Y1367" i="3"/>
  <c r="Y1364" i="3"/>
  <c r="Y1361" i="3"/>
  <c r="Y1358" i="3"/>
  <c r="Y1355" i="3"/>
  <c r="Y1352" i="3"/>
  <c r="Y1349" i="3"/>
  <c r="Y1346" i="3"/>
  <c r="Y1343" i="3"/>
  <c r="Y1340" i="3"/>
  <c r="Y1337" i="3"/>
  <c r="Y1334" i="3"/>
  <c r="Y1331" i="3"/>
  <c r="Y1328" i="3"/>
  <c r="Y1325" i="3"/>
  <c r="Y1322" i="3"/>
  <c r="Y1319" i="3"/>
  <c r="Y1316" i="3"/>
  <c r="Y1313" i="3"/>
  <c r="Y1310" i="3"/>
  <c r="Y1307" i="3"/>
  <c r="Y1304" i="3"/>
  <c r="Y1301" i="3"/>
  <c r="Y1298" i="3"/>
  <c r="Y1295" i="3"/>
  <c r="Y1292" i="3"/>
  <c r="Y1289" i="3"/>
  <c r="Y1286" i="3"/>
  <c r="Y1283" i="3"/>
  <c r="Y1280" i="3"/>
  <c r="Y1277" i="3"/>
  <c r="Y1274" i="3"/>
  <c r="Y1271" i="3"/>
  <c r="Y1268" i="3"/>
  <c r="Y1265" i="3"/>
  <c r="Y1262" i="3"/>
  <c r="Y1259" i="3"/>
  <c r="Y1256" i="3"/>
  <c r="Y1253" i="3"/>
  <c r="Y1250" i="3"/>
  <c r="Y1247" i="3"/>
  <c r="Y1244" i="3"/>
  <c r="Y1241" i="3"/>
  <c r="Y1238" i="3"/>
  <c r="Y1235" i="3"/>
  <c r="Y1232" i="3"/>
  <c r="Y1229" i="3"/>
  <c r="Y1226" i="3"/>
  <c r="Y1223" i="3"/>
  <c r="Y1220" i="3"/>
  <c r="Y1217" i="3"/>
  <c r="Y1214" i="3"/>
  <c r="Y1211" i="3"/>
  <c r="Y1208" i="3"/>
  <c r="Y1205" i="3"/>
  <c r="Y1202" i="3"/>
  <c r="Y1199" i="3"/>
  <c r="Y1196" i="3"/>
  <c r="Y1193" i="3"/>
  <c r="Y1190" i="3"/>
  <c r="Y1187" i="3"/>
  <c r="Y1184" i="3"/>
  <c r="Y1181" i="3"/>
  <c r="Y1178" i="3"/>
  <c r="Y1175" i="3"/>
  <c r="Y1172" i="3"/>
  <c r="Y1169" i="3"/>
  <c r="Y1166" i="3"/>
  <c r="Y1163" i="3"/>
  <c r="Y1160" i="3"/>
  <c r="Y1157" i="3"/>
  <c r="Y1154" i="3"/>
  <c r="Y1151" i="3"/>
  <c r="Y1148" i="3"/>
  <c r="Y1145" i="3"/>
  <c r="Y1142" i="3"/>
  <c r="Y1139" i="3"/>
  <c r="Y1136" i="3"/>
  <c r="Y1133" i="3"/>
  <c r="Y1130" i="3"/>
  <c r="Y1127" i="3"/>
  <c r="Y1124" i="3"/>
  <c r="Y1121" i="3"/>
  <c r="Y1118" i="3"/>
  <c r="Y1115" i="3"/>
  <c r="Y1112" i="3"/>
  <c r="Y1109" i="3"/>
  <c r="Y1106" i="3"/>
  <c r="Y1103" i="3"/>
  <c r="Y1100" i="3"/>
  <c r="Y1097" i="3"/>
  <c r="Y1094" i="3"/>
  <c r="Y1091" i="3"/>
  <c r="Y1088" i="3"/>
  <c r="Y1085" i="3"/>
  <c r="Y1082" i="3"/>
  <c r="Y1079" i="3"/>
  <c r="Y1076" i="3"/>
  <c r="Y1073" i="3"/>
  <c r="Y1070" i="3"/>
  <c r="Y1067" i="3"/>
  <c r="Y1064" i="3"/>
  <c r="Y1061" i="3"/>
  <c r="Y1058" i="3"/>
  <c r="Y1055" i="3"/>
  <c r="Y1052" i="3"/>
  <c r="Y1049" i="3"/>
  <c r="Y1046" i="3"/>
  <c r="Y1043" i="3"/>
  <c r="Y1040" i="3"/>
  <c r="Y1037" i="3"/>
  <c r="Y1034" i="3"/>
  <c r="Y1031" i="3"/>
  <c r="Y1028" i="3"/>
  <c r="Y1025" i="3"/>
  <c r="Y1022" i="3"/>
  <c r="Y1019" i="3"/>
  <c r="Y1016" i="3"/>
  <c r="Y1013" i="3"/>
  <c r="Y1010" i="3"/>
  <c r="Y1007" i="3"/>
  <c r="Y1004" i="3"/>
  <c r="Y1001" i="3"/>
  <c r="Y998" i="3"/>
  <c r="Y995" i="3"/>
  <c r="Y992" i="3"/>
  <c r="Y989" i="3"/>
  <c r="Y986" i="3"/>
  <c r="Y983" i="3"/>
  <c r="Y980" i="3"/>
  <c r="Y977" i="3"/>
  <c r="Y974" i="3"/>
  <c r="Y971" i="3"/>
  <c r="Y968" i="3"/>
  <c r="Y965" i="3"/>
  <c r="Y962" i="3"/>
  <c r="Y959" i="3"/>
  <c r="Y956" i="3"/>
  <c r="Y953" i="3"/>
  <c r="Y950" i="3"/>
  <c r="Y947" i="3"/>
  <c r="Y944" i="3"/>
  <c r="Y941" i="3"/>
  <c r="Y938" i="3"/>
  <c r="Y935" i="3"/>
  <c r="Y932" i="3"/>
  <c r="Y929" i="3"/>
  <c r="Y926" i="3"/>
  <c r="Y923" i="3"/>
  <c r="Y920" i="3"/>
  <c r="Y917" i="3"/>
  <c r="Y914" i="3"/>
  <c r="Y911" i="3"/>
  <c r="Y908" i="3"/>
  <c r="Y905" i="3"/>
  <c r="Y902" i="3"/>
  <c r="Y899" i="3"/>
  <c r="Y896" i="3"/>
  <c r="Y893" i="3"/>
  <c r="Y890" i="3"/>
  <c r="Y887" i="3"/>
  <c r="Y884" i="3"/>
  <c r="Y881" i="3"/>
  <c r="Y878" i="3"/>
  <c r="Y2599" i="3"/>
  <c r="Y2596" i="3"/>
  <c r="Y2593" i="3"/>
  <c r="Y2590" i="3"/>
  <c r="Y2587" i="3"/>
  <c r="Y2584" i="3"/>
  <c r="Y2581" i="3"/>
  <c r="Y2578" i="3"/>
  <c r="Y2575" i="3"/>
  <c r="Y2572" i="3"/>
  <c r="Y2569" i="3"/>
  <c r="Y2566" i="3"/>
  <c r="Y2563" i="3"/>
  <c r="Y2560" i="3"/>
  <c r="Y2557" i="3"/>
  <c r="Y2554" i="3"/>
  <c r="Y2551" i="3"/>
  <c r="Y2548" i="3"/>
  <c r="Y2545" i="3"/>
  <c r="Y2542" i="3"/>
  <c r="Y2539" i="3"/>
  <c r="Y2536" i="3"/>
  <c r="Y2533" i="3"/>
  <c r="Y2530" i="3"/>
  <c r="Y2527" i="3"/>
  <c r="Y2524" i="3"/>
  <c r="Y2521" i="3"/>
  <c r="Y2518" i="3"/>
  <c r="Y2515" i="3"/>
  <c r="Y2512" i="3"/>
  <c r="Y2509" i="3"/>
  <c r="Y2506" i="3"/>
  <c r="Y2503" i="3"/>
  <c r="Y2500" i="3"/>
  <c r="Y2497" i="3"/>
  <c r="Y2494" i="3"/>
  <c r="Y2491" i="3"/>
  <c r="Y2488" i="3"/>
  <c r="Y2485" i="3"/>
  <c r="Y2482" i="3"/>
  <c r="Y2479" i="3"/>
  <c r="Y2476" i="3"/>
  <c r="Y2473" i="3"/>
  <c r="Y2470" i="3"/>
  <c r="Y2467" i="3"/>
  <c r="Y2464" i="3"/>
  <c r="Y2461" i="3"/>
  <c r="Y2458" i="3"/>
  <c r="Y2455" i="3"/>
  <c r="Y2452" i="3"/>
  <c r="Y2449" i="3"/>
  <c r="Y2446" i="3"/>
  <c r="Y2443" i="3"/>
  <c r="Y2440" i="3"/>
  <c r="Y2437" i="3"/>
  <c r="Y2434" i="3"/>
  <c r="Y2431" i="3"/>
  <c r="Y2428" i="3"/>
  <c r="Y2425" i="3"/>
  <c r="Y2422" i="3"/>
  <c r="Y2419" i="3"/>
  <c r="Y2416" i="3"/>
  <c r="Y2413" i="3"/>
  <c r="Y2410" i="3"/>
  <c r="Y2407" i="3"/>
  <c r="Y2404" i="3"/>
  <c r="Y2401" i="3"/>
  <c r="Y2398" i="3"/>
  <c r="Y2395" i="3"/>
  <c r="Y2392" i="3"/>
  <c r="Y2389" i="3"/>
  <c r="Y2386" i="3"/>
  <c r="Y2383" i="3"/>
  <c r="Y2380" i="3"/>
  <c r="Y2377" i="3"/>
  <c r="Y2374" i="3"/>
  <c r="Y2371" i="3"/>
  <c r="Y2368" i="3"/>
  <c r="Y2365" i="3"/>
  <c r="Y2362" i="3"/>
  <c r="Y2359" i="3"/>
  <c r="Y2356" i="3"/>
  <c r="Y2353" i="3"/>
  <c r="Y2350" i="3"/>
  <c r="Y2347" i="3"/>
  <c r="Y2344" i="3"/>
  <c r="Y2341" i="3"/>
  <c r="Y2338" i="3"/>
  <c r="Y2335" i="3"/>
  <c r="Y2332" i="3"/>
  <c r="Y2329" i="3"/>
  <c r="Y2326" i="3"/>
  <c r="Y2323" i="3"/>
  <c r="Y2320" i="3"/>
  <c r="Y2317" i="3"/>
  <c r="Y2314" i="3"/>
  <c r="Y2311" i="3"/>
  <c r="Y2308" i="3"/>
  <c r="Y2305" i="3"/>
  <c r="Y2302" i="3"/>
  <c r="Y2299" i="3"/>
  <c r="Y2296" i="3"/>
  <c r="Y2293" i="3"/>
  <c r="Y2290" i="3"/>
  <c r="Y2287" i="3"/>
  <c r="Y2284" i="3"/>
  <c r="Y2281" i="3"/>
  <c r="Y2278" i="3"/>
  <c r="Y2275" i="3"/>
  <c r="Y2272" i="3"/>
  <c r="Y2269" i="3"/>
  <c r="Y2266" i="3"/>
  <c r="Y2263" i="3"/>
  <c r="Y2260" i="3"/>
  <c r="Y2257" i="3"/>
  <c r="Y2254" i="3"/>
  <c r="Y2251" i="3"/>
  <c r="Y2248" i="3"/>
  <c r="Y2245" i="3"/>
  <c r="Y2242" i="3"/>
  <c r="Y2239" i="3"/>
  <c r="Y2236" i="3"/>
  <c r="Y2233" i="3"/>
  <c r="Y2230" i="3"/>
  <c r="Y2227" i="3"/>
  <c r="Y2224" i="3"/>
  <c r="Y2221" i="3"/>
  <c r="Y2218" i="3"/>
  <c r="Y2215" i="3"/>
  <c r="Y2212" i="3"/>
  <c r="Y2209" i="3"/>
  <c r="Y2206" i="3"/>
  <c r="Y2203" i="3"/>
  <c r="Y2200" i="3"/>
  <c r="Y2197" i="3"/>
  <c r="Y2194" i="3"/>
  <c r="Y2191" i="3"/>
  <c r="Y2188" i="3"/>
  <c r="Y2185" i="3"/>
  <c r="Y2182" i="3"/>
  <c r="Y2179" i="3"/>
  <c r="Y2176" i="3"/>
  <c r="Y2173" i="3"/>
  <c r="Y2170" i="3"/>
  <c r="Y2167" i="3"/>
  <c r="Y2164" i="3"/>
  <c r="Y2161" i="3"/>
  <c r="Y2158" i="3"/>
  <c r="Y2155" i="3"/>
  <c r="Y2152" i="3"/>
  <c r="Y2149" i="3"/>
  <c r="Y2146" i="3"/>
  <c r="Y2143" i="3"/>
  <c r="Y2140" i="3"/>
  <c r="Y2137" i="3"/>
  <c r="Y2134" i="3"/>
  <c r="Y2131" i="3"/>
  <c r="Y2128" i="3"/>
  <c r="Y2125" i="3"/>
  <c r="Y2122" i="3"/>
  <c r="Y2119" i="3"/>
  <c r="Y2116" i="3"/>
  <c r="Y2113" i="3"/>
  <c r="Y2110" i="3"/>
  <c r="Y2107" i="3"/>
  <c r="Y2104" i="3"/>
  <c r="Y2101" i="3"/>
  <c r="Y2098" i="3"/>
  <c r="Y2095" i="3"/>
  <c r="Y2092" i="3"/>
  <c r="Y2089" i="3"/>
  <c r="Y2086" i="3"/>
  <c r="Y2083" i="3"/>
  <c r="Y2080" i="3"/>
  <c r="Y2077" i="3"/>
  <c r="Y2074" i="3"/>
  <c r="Y2071" i="3"/>
  <c r="Y2068" i="3"/>
  <c r="Y2065" i="3"/>
  <c r="Y2062" i="3"/>
  <c r="Y2059" i="3"/>
  <c r="Y2056" i="3"/>
  <c r="Y2053" i="3"/>
  <c r="Y2050" i="3"/>
  <c r="Y2047" i="3"/>
  <c r="Y2044" i="3"/>
  <c r="Y2041" i="3"/>
  <c r="Y2038" i="3"/>
  <c r="Y2035" i="3"/>
  <c r="Y2032" i="3"/>
  <c r="Y2029" i="3"/>
  <c r="Y2026" i="3"/>
  <c r="Y2023" i="3"/>
  <c r="Y2020" i="3"/>
  <c r="Y2017" i="3"/>
  <c r="Y2014" i="3"/>
  <c r="Y2011" i="3"/>
  <c r="Y2008" i="3"/>
  <c r="Y2005" i="3"/>
  <c r="Y2002" i="3"/>
  <c r="Y1999" i="3"/>
  <c r="Y1996" i="3"/>
  <c r="Y1993" i="3"/>
  <c r="Y1990" i="3"/>
  <c r="Y1987" i="3"/>
  <c r="Y1984" i="3"/>
  <c r="Y1981" i="3"/>
  <c r="Y1978" i="3"/>
  <c r="Y1975" i="3"/>
  <c r="Y1972" i="3"/>
  <c r="Y1969" i="3"/>
  <c r="Y1966" i="3"/>
  <c r="Y1963" i="3"/>
  <c r="Y1960" i="3"/>
  <c r="Y1957" i="3"/>
  <c r="Y1954" i="3"/>
  <c r="Y1951" i="3"/>
  <c r="Y1948" i="3"/>
  <c r="Y1945" i="3"/>
  <c r="Y1942" i="3"/>
  <c r="Y1939" i="3"/>
  <c r="Y1936" i="3"/>
  <c r="Y1933" i="3"/>
  <c r="Y1930" i="3"/>
  <c r="Y1927" i="3"/>
  <c r="Y1924" i="3"/>
  <c r="Y1921" i="3"/>
  <c r="Y1918" i="3"/>
  <c r="Y1915" i="3"/>
  <c r="Y1912" i="3"/>
  <c r="Y1909" i="3"/>
  <c r="Y1906" i="3"/>
  <c r="Y1903" i="3"/>
  <c r="Y1900" i="3"/>
  <c r="Y1897" i="3"/>
  <c r="Y1894" i="3"/>
  <c r="Y1891" i="3"/>
  <c r="Y1888" i="3"/>
  <c r="Y1885" i="3"/>
  <c r="Y1882" i="3"/>
  <c r="Y1879" i="3"/>
  <c r="Y1876" i="3"/>
  <c r="Y1873" i="3"/>
  <c r="Y1870" i="3"/>
  <c r="Y1867" i="3"/>
  <c r="Y1864" i="3"/>
  <c r="Y1861" i="3"/>
  <c r="Y1858" i="3"/>
  <c r="Y1855" i="3"/>
  <c r="Y1852" i="3"/>
  <c r="Y1849" i="3"/>
  <c r="Y1846" i="3"/>
  <c r="Y1843" i="3"/>
  <c r="Y1840" i="3"/>
  <c r="Y1837" i="3"/>
  <c r="Y1834" i="3"/>
  <c r="Y1831" i="3"/>
  <c r="Y1828" i="3"/>
  <c r="Y1825" i="3"/>
  <c r="Y1822" i="3"/>
  <c r="Y1819" i="3"/>
  <c r="Y1816" i="3"/>
  <c r="Y1813" i="3"/>
  <c r="Y1810" i="3"/>
  <c r="Y1807" i="3"/>
  <c r="Y1804" i="3"/>
  <c r="Y1801" i="3"/>
  <c r="Y1798" i="3"/>
  <c r="Y1795" i="3"/>
  <c r="Y1792" i="3"/>
  <c r="Y1789" i="3"/>
  <c r="Y1786" i="3"/>
  <c r="Y1783" i="3"/>
  <c r="Y1780" i="3"/>
  <c r="Y1777" i="3"/>
  <c r="Y1774" i="3"/>
  <c r="Y1771" i="3"/>
  <c r="Y1768" i="3"/>
  <c r="Y1765" i="3"/>
  <c r="Y1762" i="3"/>
  <c r="Y1759" i="3"/>
  <c r="Y1756" i="3"/>
  <c r="Y1753" i="3"/>
  <c r="Y1750" i="3"/>
  <c r="Y1747" i="3"/>
  <c r="Y1744" i="3"/>
  <c r="Y1741" i="3"/>
  <c r="Y1738" i="3"/>
  <c r="Y1735" i="3"/>
  <c r="Y1732" i="3"/>
  <c r="Y1729" i="3"/>
  <c r="Y1726" i="3"/>
  <c r="Y1723" i="3"/>
  <c r="Y1720" i="3"/>
  <c r="Y1717" i="3"/>
  <c r="Y1714" i="3"/>
  <c r="Y1711" i="3"/>
  <c r="Y1708" i="3"/>
  <c r="Y1705" i="3"/>
  <c r="Y1702" i="3"/>
  <c r="Y1699" i="3"/>
  <c r="Y1696" i="3"/>
  <c r="Y1693" i="3"/>
  <c r="Y1690" i="3"/>
  <c r="Y1687" i="3"/>
  <c r="Y1684" i="3"/>
  <c r="Y1681" i="3"/>
  <c r="Y1678" i="3"/>
  <c r="Y1675" i="3"/>
  <c r="Y1672" i="3"/>
  <c r="Y1669" i="3"/>
  <c r="Y1666" i="3"/>
  <c r="Y1663" i="3"/>
  <c r="Y1660" i="3"/>
  <c r="Y1657" i="3"/>
  <c r="Y1654" i="3"/>
  <c r="Y1651" i="3"/>
  <c r="Y1648" i="3"/>
  <c r="Y1645" i="3"/>
  <c r="Y1642" i="3"/>
  <c r="Y1639" i="3"/>
  <c r="Y1636" i="3"/>
  <c r="Y1633" i="3"/>
  <c r="Y1630" i="3"/>
  <c r="Y1627" i="3"/>
  <c r="Y1624" i="3"/>
  <c r="Y1621" i="3"/>
  <c r="Y1618" i="3"/>
  <c r="Y1615" i="3"/>
  <c r="Y1612" i="3"/>
  <c r="Y1609" i="3"/>
  <c r="Y1606" i="3"/>
  <c r="Y1603" i="3"/>
  <c r="Y1600" i="3"/>
  <c r="Y1597" i="3"/>
  <c r="Y1594" i="3"/>
  <c r="Y1591" i="3"/>
  <c r="Y1588" i="3"/>
  <c r="Y1585" i="3"/>
  <c r="Y1582" i="3"/>
  <c r="Y1579" i="3"/>
  <c r="Y1576" i="3"/>
  <c r="Y1573" i="3"/>
  <c r="Y1570" i="3"/>
  <c r="Y1567" i="3"/>
  <c r="Y1564" i="3"/>
  <c r="Y1561" i="3"/>
  <c r="Y1558" i="3"/>
  <c r="Y1555" i="3"/>
  <c r="Y1552" i="3"/>
  <c r="Y1549" i="3"/>
  <c r="Y1546" i="3"/>
  <c r="Y1543" i="3"/>
  <c r="Y1540" i="3"/>
  <c r="Y1537" i="3"/>
  <c r="Y1534" i="3"/>
  <c r="Y1531" i="3"/>
  <c r="Y1528" i="3"/>
  <c r="Y1525" i="3"/>
  <c r="Y1522" i="3"/>
  <c r="Y1519" i="3"/>
  <c r="Y1516" i="3"/>
  <c r="Y1513" i="3"/>
  <c r="Y1510" i="3"/>
  <c r="Y1507" i="3"/>
  <c r="Y1504" i="3"/>
  <c r="Y1501" i="3"/>
  <c r="Y1498" i="3"/>
  <c r="Y1495" i="3"/>
  <c r="Y1492" i="3"/>
  <c r="Y1489" i="3"/>
  <c r="Y1486" i="3"/>
  <c r="Y1483" i="3"/>
  <c r="Y1480" i="3"/>
  <c r="Y1477" i="3"/>
  <c r="Y1474" i="3"/>
  <c r="Y1471" i="3"/>
  <c r="Y1468" i="3"/>
  <c r="Y1465" i="3"/>
  <c r="Y1462" i="3"/>
  <c r="Y1459" i="3"/>
  <c r="Y1456" i="3"/>
  <c r="Y1453" i="3"/>
  <c r="Y1450" i="3"/>
  <c r="Y1447" i="3"/>
  <c r="Y1444" i="3"/>
  <c r="Y1441" i="3"/>
  <c r="Y1438" i="3"/>
  <c r="Y1435" i="3"/>
  <c r="Y1432" i="3"/>
  <c r="Y1429" i="3"/>
  <c r="Y1426" i="3"/>
  <c r="Y1423" i="3"/>
  <c r="Y1420" i="3"/>
  <c r="Y1417" i="3"/>
  <c r="Y1414" i="3"/>
  <c r="Y1411" i="3"/>
  <c r="Y1408" i="3"/>
  <c r="Y1405" i="3"/>
  <c r="Y1402" i="3"/>
  <c r="Y1399" i="3"/>
  <c r="Y1396" i="3"/>
  <c r="Y1393" i="3"/>
  <c r="Y1390" i="3"/>
  <c r="Y1387" i="3"/>
  <c r="Y1384" i="3"/>
  <c r="Y1381" i="3"/>
  <c r="Y1378" i="3"/>
  <c r="Y1375" i="3"/>
  <c r="Y1372" i="3"/>
  <c r="Y1369" i="3"/>
  <c r="Y1366" i="3"/>
  <c r="Y1363" i="3"/>
  <c r="Y1360" i="3"/>
  <c r="Y1357" i="3"/>
  <c r="Y1354" i="3"/>
  <c r="Y1351" i="3"/>
  <c r="Y1348" i="3"/>
  <c r="Y1345" i="3"/>
  <c r="Y1342" i="3"/>
  <c r="Y1339" i="3"/>
  <c r="Y1336" i="3"/>
  <c r="Y1333" i="3"/>
  <c r="Y1330" i="3"/>
  <c r="Y1327" i="3"/>
  <c r="Y1324" i="3"/>
  <c r="Y1321" i="3"/>
  <c r="Y1318" i="3"/>
  <c r="Y1315" i="3"/>
  <c r="Y1312" i="3"/>
  <c r="Y1309" i="3"/>
  <c r="Y1306" i="3"/>
  <c r="Y1303" i="3"/>
  <c r="Y1300" i="3"/>
  <c r="Y1297" i="3"/>
  <c r="Y1294" i="3"/>
  <c r="Y1291" i="3"/>
  <c r="Y1288" i="3"/>
  <c r="Y1285" i="3"/>
  <c r="Y1282" i="3"/>
  <c r="Y1279" i="3"/>
  <c r="Y1276" i="3"/>
  <c r="Y1273" i="3"/>
  <c r="Y1270" i="3"/>
  <c r="Y1267" i="3"/>
  <c r="Y1264" i="3"/>
  <c r="Y1261" i="3"/>
  <c r="Y1258" i="3"/>
  <c r="Y1255" i="3"/>
  <c r="Y1252" i="3"/>
  <c r="Y1249" i="3"/>
  <c r="Y1246" i="3"/>
  <c r="Y1243" i="3"/>
  <c r="Y1240" i="3"/>
  <c r="Y1237" i="3"/>
  <c r="Y1234" i="3"/>
  <c r="Y1231" i="3"/>
  <c r="Y1228" i="3"/>
  <c r="Y1225" i="3"/>
  <c r="Y1222" i="3"/>
  <c r="Y1219" i="3"/>
  <c r="Y1216" i="3"/>
  <c r="Y1213" i="3"/>
  <c r="Y1210" i="3"/>
  <c r="Y1207" i="3"/>
  <c r="Y1204" i="3"/>
  <c r="Y1201" i="3"/>
  <c r="Y1198" i="3"/>
  <c r="Y1195" i="3"/>
  <c r="Y1192" i="3"/>
  <c r="Y1189" i="3"/>
  <c r="Y1186" i="3"/>
  <c r="Y1183" i="3"/>
  <c r="Y1180" i="3"/>
  <c r="Y1177" i="3"/>
  <c r="Y1174" i="3"/>
  <c r="Y1171" i="3"/>
  <c r="Y1168" i="3"/>
  <c r="Y1165" i="3"/>
  <c r="Y1162" i="3"/>
  <c r="Y1159" i="3"/>
  <c r="Y1156" i="3"/>
  <c r="Y1153" i="3"/>
  <c r="Y1150" i="3"/>
  <c r="Y1147" i="3"/>
  <c r="Y1144" i="3"/>
  <c r="Y1141" i="3"/>
  <c r="Y1138" i="3"/>
  <c r="Y1135" i="3"/>
  <c r="Y1132" i="3"/>
  <c r="Y1129" i="3"/>
  <c r="Y1126" i="3"/>
  <c r="Y1123" i="3"/>
  <c r="Y1120" i="3"/>
  <c r="Y1117" i="3"/>
  <c r="Y1114" i="3"/>
  <c r="Y1111" i="3"/>
  <c r="Y1108" i="3"/>
  <c r="Y1105" i="3"/>
  <c r="Y1102" i="3"/>
  <c r="Y1099" i="3"/>
  <c r="Y1096" i="3"/>
  <c r="Y1093" i="3"/>
  <c r="Y1090" i="3"/>
  <c r="Y1087" i="3"/>
  <c r="Y1084" i="3"/>
  <c r="Y1081" i="3"/>
  <c r="Y1078" i="3"/>
  <c r="Y1075" i="3"/>
  <c r="Y1072" i="3"/>
  <c r="Y1069" i="3"/>
  <c r="Y1066" i="3"/>
  <c r="Y1063" i="3"/>
  <c r="Y1060" i="3"/>
  <c r="Y1057" i="3"/>
  <c r="Y1054" i="3"/>
  <c r="Y1051" i="3"/>
  <c r="Y1048" i="3"/>
  <c r="Y1045" i="3"/>
  <c r="Y1042" i="3"/>
  <c r="Y1039" i="3"/>
  <c r="Y3957" i="3"/>
  <c r="Y3954" i="3"/>
  <c r="Y3951" i="3"/>
  <c r="Y3948" i="3"/>
  <c r="Y3945" i="3"/>
  <c r="Y3942" i="3"/>
  <c r="Y3939" i="3"/>
  <c r="Y3936" i="3"/>
  <c r="Y3933" i="3"/>
  <c r="Y3930" i="3"/>
  <c r="Y3927" i="3"/>
  <c r="Y3924" i="3"/>
  <c r="Y3921" i="3"/>
  <c r="Y3918" i="3"/>
  <c r="Y3915" i="3"/>
  <c r="Y3912" i="3"/>
  <c r="Y3909" i="3"/>
  <c r="Y3906" i="3"/>
  <c r="Y3903" i="3"/>
  <c r="Y3900" i="3"/>
  <c r="Y3897" i="3"/>
  <c r="Y3894" i="3"/>
  <c r="Y3891" i="3"/>
  <c r="Y3888" i="3"/>
  <c r="Y3885" i="3"/>
  <c r="Y3882" i="3"/>
  <c r="Y3879" i="3"/>
  <c r="Y3876" i="3"/>
  <c r="Y3873" i="3"/>
  <c r="Y3870" i="3"/>
  <c r="Y3867" i="3"/>
  <c r="Y3864" i="3"/>
  <c r="Y3861" i="3"/>
  <c r="Y3858" i="3"/>
  <c r="Y3855" i="3"/>
  <c r="Y3852" i="3"/>
  <c r="Y3849" i="3"/>
  <c r="Y3846" i="3"/>
  <c r="Y3843" i="3"/>
  <c r="Y3840" i="3"/>
  <c r="Y3837" i="3"/>
  <c r="Y3834" i="3"/>
  <c r="Y3831" i="3"/>
  <c r="Y3828" i="3"/>
  <c r="Y3825" i="3"/>
  <c r="Y3822" i="3"/>
  <c r="Y3819" i="3"/>
  <c r="Y3816" i="3"/>
  <c r="Y3813" i="3"/>
  <c r="Y3810" i="3"/>
  <c r="Y3807" i="3"/>
  <c r="Y3804" i="3"/>
  <c r="Y3801" i="3"/>
  <c r="Y3798" i="3"/>
  <c r="Y3795" i="3"/>
  <c r="Y3792" i="3"/>
  <c r="Y3789" i="3"/>
  <c r="Y3786" i="3"/>
  <c r="Y3783" i="3"/>
  <c r="Y3780" i="3"/>
  <c r="Y3777" i="3"/>
  <c r="Y3774" i="3"/>
  <c r="Y3771" i="3"/>
  <c r="Y3768" i="3"/>
  <c r="Y3765" i="3"/>
  <c r="Y3762" i="3"/>
  <c r="Y3759" i="3"/>
  <c r="Y3756" i="3"/>
  <c r="Y3753" i="3"/>
  <c r="Y3750" i="3"/>
  <c r="Y3747" i="3"/>
  <c r="Y3744" i="3"/>
  <c r="Y3741" i="3"/>
  <c r="Y3738" i="3"/>
  <c r="Y3735" i="3"/>
  <c r="Y3732" i="3"/>
  <c r="Y3729" i="3"/>
  <c r="Y3726" i="3"/>
  <c r="Y3723" i="3"/>
  <c r="Y3720" i="3"/>
  <c r="Y3717" i="3"/>
  <c r="Y3714" i="3"/>
  <c r="Y3711" i="3"/>
  <c r="Y3708" i="3"/>
  <c r="Y3705" i="3"/>
  <c r="Y3702" i="3"/>
  <c r="Y3699" i="3"/>
  <c r="Y3696" i="3"/>
  <c r="Y3693" i="3"/>
  <c r="Y3690" i="3"/>
  <c r="Y3687" i="3"/>
  <c r="Y3684" i="3"/>
  <c r="Y3681" i="3"/>
  <c r="Y3678" i="3"/>
  <c r="Y3675" i="3"/>
  <c r="Y3672" i="3"/>
  <c r="Y3669" i="3"/>
  <c r="Y3666" i="3"/>
  <c r="Y3663" i="3"/>
  <c r="Y3660" i="3"/>
  <c r="Y3657" i="3"/>
  <c r="Y3654" i="3"/>
  <c r="Y3651" i="3"/>
  <c r="Y3648" i="3"/>
  <c r="Y3645" i="3"/>
  <c r="Y3642" i="3"/>
  <c r="Y3639" i="3"/>
  <c r="Y3636" i="3"/>
  <c r="Y3633" i="3"/>
  <c r="Y3630" i="3"/>
  <c r="Y3627" i="3"/>
  <c r="Y3624" i="3"/>
  <c r="Y3621" i="3"/>
  <c r="Y3618" i="3"/>
  <c r="Y3615" i="3"/>
  <c r="Y3612" i="3"/>
  <c r="Y3609" i="3"/>
  <c r="Y3606" i="3"/>
  <c r="Y3603" i="3"/>
  <c r="Y3600" i="3"/>
  <c r="Y3597" i="3"/>
  <c r="Y3594" i="3"/>
  <c r="Y3591" i="3"/>
  <c r="Y3588" i="3"/>
  <c r="Y3585" i="3"/>
  <c r="Y3582" i="3"/>
  <c r="Y3579" i="3"/>
  <c r="Y3576" i="3"/>
  <c r="Y3573" i="3"/>
  <c r="Y3570" i="3"/>
  <c r="Y3567" i="3"/>
  <c r="Y3564" i="3"/>
  <c r="Y3561" i="3"/>
  <c r="Y3558" i="3"/>
  <c r="Y3555" i="3"/>
  <c r="Y3552" i="3"/>
  <c r="Y3549" i="3"/>
  <c r="Y3546" i="3"/>
  <c r="Y3543" i="3"/>
  <c r="Y3540" i="3"/>
  <c r="Y3537" i="3"/>
  <c r="Y3534" i="3"/>
  <c r="Y3531" i="3"/>
  <c r="Y3528" i="3"/>
  <c r="Y3525" i="3"/>
  <c r="Y3522" i="3"/>
  <c r="Y3519" i="3"/>
  <c r="Y3516" i="3"/>
  <c r="Y3513" i="3"/>
  <c r="Y3510" i="3"/>
  <c r="Y3507" i="3"/>
  <c r="Y3504" i="3"/>
  <c r="Y3501" i="3"/>
  <c r="Y3498" i="3"/>
  <c r="Y3495" i="3"/>
  <c r="Y3492" i="3"/>
  <c r="Y3489" i="3"/>
  <c r="Y3486" i="3"/>
  <c r="Y3483" i="3"/>
  <c r="Y3480" i="3"/>
  <c r="Y3477" i="3"/>
  <c r="Y3474" i="3"/>
  <c r="Y3471" i="3"/>
  <c r="Y3468" i="3"/>
  <c r="Y3465" i="3"/>
  <c r="Y3462" i="3"/>
  <c r="Y3459" i="3"/>
  <c r="Y3456" i="3"/>
  <c r="Y3453" i="3"/>
  <c r="Y3450" i="3"/>
  <c r="Y3447" i="3"/>
  <c r="Y3444" i="3"/>
  <c r="Y3441" i="3"/>
  <c r="Y3438" i="3"/>
  <c r="Y3435" i="3"/>
  <c r="Y3432" i="3"/>
  <c r="Y3429" i="3"/>
  <c r="Y3426" i="3"/>
  <c r="Y3423" i="3"/>
  <c r="Y3420" i="3"/>
  <c r="Y3417" i="3"/>
  <c r="Y3414" i="3"/>
  <c r="Y3411" i="3"/>
  <c r="Y3408" i="3"/>
  <c r="Y3405" i="3"/>
  <c r="Y3402" i="3"/>
  <c r="Y3399" i="3"/>
  <c r="Y3396" i="3"/>
  <c r="Y3393" i="3"/>
  <c r="Y3390" i="3"/>
  <c r="Y3387" i="3"/>
  <c r="Y3384" i="3"/>
  <c r="Y3381" i="3"/>
  <c r="Y3378" i="3"/>
  <c r="Y3375" i="3"/>
  <c r="Y3372" i="3"/>
  <c r="Y3369" i="3"/>
  <c r="Y3366" i="3"/>
  <c r="Y3363" i="3"/>
  <c r="Y3360" i="3"/>
  <c r="Y3357" i="3"/>
  <c r="Y3354" i="3"/>
  <c r="Y3351" i="3"/>
  <c r="Y3348" i="3"/>
  <c r="Y3345" i="3"/>
  <c r="Y3342" i="3"/>
  <c r="Y3339" i="3"/>
  <c r="Y3336" i="3"/>
  <c r="Y3333" i="3"/>
  <c r="Y3330" i="3"/>
  <c r="Y3327" i="3"/>
  <c r="Y3324" i="3"/>
  <c r="Y3321" i="3"/>
  <c r="Y3318" i="3"/>
  <c r="Y3315" i="3"/>
  <c r="Y3312" i="3"/>
  <c r="Y3309" i="3"/>
  <c r="Y3306" i="3"/>
  <c r="Y3303" i="3"/>
  <c r="Y3300" i="3"/>
  <c r="Y3297" i="3"/>
  <c r="Y3294" i="3"/>
  <c r="Y3291" i="3"/>
  <c r="Y3288" i="3"/>
  <c r="Y3285" i="3"/>
  <c r="Y3282" i="3"/>
  <c r="Y3279" i="3"/>
  <c r="Y3276" i="3"/>
  <c r="Y3273" i="3"/>
  <c r="Y3270" i="3"/>
  <c r="Y3267" i="3"/>
  <c r="Y3264" i="3"/>
  <c r="Y3261" i="3"/>
  <c r="Y3258" i="3"/>
  <c r="Y3255" i="3"/>
  <c r="Y3252" i="3"/>
  <c r="Y3249" i="3"/>
  <c r="Y3246" i="3"/>
  <c r="Y3243" i="3"/>
  <c r="Y3240" i="3"/>
  <c r="Y3237" i="3"/>
  <c r="Y3234" i="3"/>
  <c r="Y3231" i="3"/>
  <c r="Y3228" i="3"/>
  <c r="Y3225" i="3"/>
  <c r="Y3222" i="3"/>
  <c r="Y3219" i="3"/>
  <c r="Y3216" i="3"/>
  <c r="Y3213" i="3"/>
  <c r="Y3210" i="3"/>
  <c r="Y3207" i="3"/>
  <c r="Y3204" i="3"/>
  <c r="Y3201" i="3"/>
  <c r="Y3198" i="3"/>
  <c r="Y3195" i="3"/>
  <c r="Y3192" i="3"/>
  <c r="Y3189" i="3"/>
  <c r="Y3186" i="3"/>
  <c r="Y3183" i="3"/>
  <c r="Y3180" i="3"/>
  <c r="Y3177" i="3"/>
  <c r="Y3174" i="3"/>
  <c r="Y3171" i="3"/>
  <c r="Y3168" i="3"/>
  <c r="Y3165" i="3"/>
  <c r="Y3162" i="3"/>
  <c r="Y3159" i="3"/>
  <c r="Y3156" i="3"/>
  <c r="Y3153" i="3"/>
  <c r="Y3150" i="3"/>
  <c r="Y3147" i="3"/>
  <c r="Y3144" i="3"/>
  <c r="Y3141" i="3"/>
  <c r="Y3138" i="3"/>
  <c r="Y3135" i="3"/>
  <c r="Y3132" i="3"/>
  <c r="Y3129" i="3"/>
  <c r="Y3126" i="3"/>
  <c r="Y3123" i="3"/>
  <c r="Y3120" i="3"/>
  <c r="Y3117" i="3"/>
  <c r="Y3114" i="3"/>
  <c r="Y3111" i="3"/>
  <c r="Y3108" i="3"/>
  <c r="Y3105" i="3"/>
  <c r="Y3102" i="3"/>
  <c r="Y3099" i="3"/>
  <c r="Y3096" i="3"/>
  <c r="Y3093" i="3"/>
  <c r="Y3090" i="3"/>
  <c r="Y3087" i="3"/>
  <c r="Y3084" i="3"/>
  <c r="Y3081" i="3"/>
  <c r="Y3078" i="3"/>
  <c r="Y3075" i="3"/>
  <c r="Y3072" i="3"/>
  <c r="Y3069" i="3"/>
  <c r="Y3066" i="3"/>
  <c r="Y3063" i="3"/>
  <c r="Y3060" i="3"/>
  <c r="Y3057" i="3"/>
  <c r="Y3054" i="3"/>
  <c r="Y3051" i="3"/>
  <c r="Y3048" i="3"/>
  <c r="Y3045" i="3"/>
  <c r="Y3042" i="3"/>
  <c r="Y3039" i="3"/>
  <c r="Y3036" i="3"/>
  <c r="Y3033" i="3"/>
  <c r="Y3030" i="3"/>
  <c r="Y3027" i="3"/>
  <c r="Y3024" i="3"/>
  <c r="Y3021" i="3"/>
  <c r="Y3018" i="3"/>
  <c r="Y3015" i="3"/>
  <c r="Y3012" i="3"/>
  <c r="Y3009" i="3"/>
  <c r="Y3006" i="3"/>
  <c r="Y3003" i="3"/>
  <c r="Y3000" i="3"/>
  <c r="Y2997" i="3"/>
  <c r="Y2994" i="3"/>
  <c r="Y2991" i="3"/>
  <c r="Y2988" i="3"/>
  <c r="Y2985" i="3"/>
  <c r="Y2982" i="3"/>
  <c r="Y2979" i="3"/>
  <c r="Y2976" i="3"/>
  <c r="Y2973" i="3"/>
  <c r="Y2970" i="3"/>
  <c r="Y2967" i="3"/>
  <c r="Y2964" i="3"/>
  <c r="Y2961" i="3"/>
  <c r="Y2958" i="3"/>
  <c r="Y2955" i="3"/>
  <c r="Y2952" i="3"/>
  <c r="Y2949" i="3"/>
  <c r="Y2946" i="3"/>
  <c r="Y2943" i="3"/>
  <c r="Y2940" i="3"/>
  <c r="Y2937" i="3"/>
  <c r="Y2934" i="3"/>
  <c r="Y2931" i="3"/>
  <c r="Y2928" i="3"/>
  <c r="Y2925" i="3"/>
  <c r="Y2922" i="3"/>
  <c r="Y2919" i="3"/>
  <c r="Y2916" i="3"/>
  <c r="Y2913" i="3"/>
  <c r="Y2910" i="3"/>
  <c r="Y2907" i="3"/>
  <c r="Y2904" i="3"/>
  <c r="Y2901" i="3"/>
  <c r="Y2898" i="3"/>
  <c r="Y2895" i="3"/>
  <c r="Y2892" i="3"/>
  <c r="Y2889" i="3"/>
  <c r="Y2886" i="3"/>
  <c r="Y2883" i="3"/>
  <c r="Y2880" i="3"/>
  <c r="Y2877" i="3"/>
  <c r="Y2874" i="3"/>
  <c r="Y2871" i="3"/>
  <c r="Y2868" i="3"/>
  <c r="Y2865" i="3"/>
  <c r="Y2862" i="3"/>
  <c r="Y2859" i="3"/>
  <c r="Y2856" i="3"/>
  <c r="Y2853" i="3"/>
  <c r="Y2850" i="3"/>
  <c r="Y2847" i="3"/>
  <c r="Y2844" i="3"/>
  <c r="Y2841" i="3"/>
  <c r="Y2838" i="3"/>
  <c r="Y2835" i="3"/>
  <c r="Y2832" i="3"/>
  <c r="Y2829" i="3"/>
  <c r="Y2826" i="3"/>
  <c r="Y2823" i="3"/>
  <c r="Y2820" i="3"/>
  <c r="Y2817" i="3"/>
  <c r="Y2814" i="3"/>
  <c r="Y2811" i="3"/>
  <c r="Y2808" i="3"/>
  <c r="Y2805" i="3"/>
  <c r="Y2802" i="3"/>
  <c r="Y2799" i="3"/>
  <c r="Y2796" i="3"/>
  <c r="Y2793" i="3"/>
  <c r="Y2790" i="3"/>
  <c r="Y2787" i="3"/>
  <c r="Y2784" i="3"/>
  <c r="Y2781" i="3"/>
  <c r="Y2778" i="3"/>
  <c r="Y2775" i="3"/>
  <c r="Y2772" i="3"/>
  <c r="Y2769" i="3"/>
  <c r="Y2766" i="3"/>
  <c r="Y2763" i="3"/>
  <c r="Y2760" i="3"/>
  <c r="Y2757" i="3"/>
  <c r="Y2754" i="3"/>
  <c r="Y2751" i="3"/>
  <c r="Y2748" i="3"/>
  <c r="Y2745" i="3"/>
  <c r="Y2742" i="3"/>
  <c r="Y2739" i="3"/>
  <c r="Y2736" i="3"/>
  <c r="Y2733" i="3"/>
  <c r="Y2730" i="3"/>
  <c r="Y2727" i="3"/>
  <c r="Y2724" i="3"/>
  <c r="Y2721" i="3"/>
  <c r="Y2718" i="3"/>
  <c r="Y2715" i="3"/>
  <c r="Y2712" i="3"/>
  <c r="Y2709" i="3"/>
  <c r="Y2706" i="3"/>
  <c r="Y2703" i="3"/>
  <c r="Y2700" i="3"/>
  <c r="Y2697" i="3"/>
  <c r="Y2694" i="3"/>
  <c r="Y2691" i="3"/>
  <c r="Y2688" i="3"/>
  <c r="Y2685" i="3"/>
  <c r="Y2682" i="3"/>
  <c r="Y2679" i="3"/>
  <c r="Y2676" i="3"/>
  <c r="Y2673" i="3"/>
  <c r="Y2670" i="3"/>
  <c r="Y2667" i="3"/>
  <c r="Y2664" i="3"/>
  <c r="Y2661" i="3"/>
  <c r="Y2658" i="3"/>
  <c r="Y2655" i="3"/>
  <c r="Y2652" i="3"/>
  <c r="Y2649" i="3"/>
  <c r="Y2646" i="3"/>
  <c r="Y2643" i="3"/>
  <c r="Y2640" i="3"/>
  <c r="Y2637" i="3"/>
  <c r="Y2634" i="3"/>
  <c r="Y2631" i="3"/>
  <c r="Y2628" i="3"/>
  <c r="Y2625" i="3"/>
  <c r="Y2622" i="3"/>
  <c r="Y2619" i="3"/>
  <c r="Y2616" i="3"/>
  <c r="Y2613" i="3"/>
  <c r="Y2610" i="3"/>
  <c r="Y2607" i="3"/>
  <c r="Y2604" i="3"/>
  <c r="Y2601" i="3"/>
  <c r="Y2598" i="3"/>
  <c r="Y2595" i="3"/>
  <c r="Y2592" i="3"/>
  <c r="Y2589" i="3"/>
  <c r="Y2586" i="3"/>
  <c r="Y2583" i="3"/>
  <c r="Y2580" i="3"/>
  <c r="Y2577" i="3"/>
  <c r="Y2574" i="3"/>
  <c r="Y2571" i="3"/>
  <c r="Y2568" i="3"/>
  <c r="Y2565" i="3"/>
  <c r="Y2562" i="3"/>
  <c r="Y2559" i="3"/>
  <c r="Y2556" i="3"/>
  <c r="Y2553" i="3"/>
  <c r="Y2550" i="3"/>
  <c r="Y2547" i="3"/>
  <c r="Y2544" i="3"/>
  <c r="Y2541" i="3"/>
  <c r="Y2538" i="3"/>
  <c r="Y2535" i="3"/>
  <c r="Y2532" i="3"/>
  <c r="Y2529" i="3"/>
  <c r="Y2526" i="3"/>
  <c r="Y2523" i="3"/>
  <c r="Y2520" i="3"/>
  <c r="Y2517" i="3"/>
  <c r="Y2514" i="3"/>
  <c r="Y2511" i="3"/>
  <c r="Y2508" i="3"/>
  <c r="Y2505" i="3"/>
  <c r="Y2502" i="3"/>
  <c r="Y2499" i="3"/>
  <c r="Y2496" i="3"/>
  <c r="Y2493" i="3"/>
  <c r="Y2490" i="3"/>
  <c r="Y2487" i="3"/>
  <c r="Y2484" i="3"/>
  <c r="Y2481" i="3"/>
  <c r="Y2478" i="3"/>
  <c r="Y2475" i="3"/>
  <c r="Y2472" i="3"/>
  <c r="Y2469" i="3"/>
  <c r="Y2466" i="3"/>
  <c r="Y2463" i="3"/>
  <c r="Y2460" i="3"/>
  <c r="Y2457" i="3"/>
  <c r="Y2454" i="3"/>
  <c r="Y2451" i="3"/>
  <c r="Y2448" i="3"/>
  <c r="Y2445" i="3"/>
  <c r="Y2442" i="3"/>
  <c r="Y2439" i="3"/>
  <c r="Y2436" i="3"/>
  <c r="Y2433" i="3"/>
  <c r="Y2430" i="3"/>
  <c r="Y2427" i="3"/>
  <c r="Y2424" i="3"/>
  <c r="Y2421" i="3"/>
  <c r="Y2418" i="3"/>
  <c r="Y2415" i="3"/>
  <c r="Y2412" i="3"/>
  <c r="Y2409" i="3"/>
  <c r="Y2406" i="3"/>
  <c r="Y2403" i="3"/>
  <c r="Y2400" i="3"/>
  <c r="Y2397" i="3"/>
  <c r="Y2394" i="3"/>
  <c r="Y2391" i="3"/>
  <c r="Y2388" i="3"/>
  <c r="Y2385" i="3"/>
  <c r="Y2382" i="3"/>
  <c r="Y2379" i="3"/>
  <c r="Y2376" i="3"/>
  <c r="Y2373" i="3"/>
  <c r="Y2370" i="3"/>
  <c r="Y2367" i="3"/>
  <c r="Y2364" i="3"/>
  <c r="Y2361" i="3"/>
  <c r="Y2358" i="3"/>
  <c r="Y2355" i="3"/>
  <c r="Y2352" i="3"/>
  <c r="Y2349" i="3"/>
  <c r="Y2346" i="3"/>
  <c r="Y2343" i="3"/>
  <c r="Y2340" i="3"/>
  <c r="Y2337" i="3"/>
  <c r="Y2334" i="3"/>
  <c r="Y2331" i="3"/>
  <c r="Y2328" i="3"/>
  <c r="Y2325" i="3"/>
  <c r="Y2322" i="3"/>
  <c r="Y2319" i="3"/>
  <c r="Y2316" i="3"/>
  <c r="Y2313" i="3"/>
  <c r="Y2310" i="3"/>
  <c r="Y2307" i="3"/>
  <c r="Y2304" i="3"/>
  <c r="Y2301" i="3"/>
  <c r="Y2298" i="3"/>
  <c r="Y2295" i="3"/>
  <c r="Y2292" i="3"/>
  <c r="Y2289" i="3"/>
  <c r="Y2286" i="3"/>
  <c r="Y2283" i="3"/>
  <c r="Y2280" i="3"/>
  <c r="Y2277" i="3"/>
  <c r="Y2274" i="3"/>
  <c r="Y2271" i="3"/>
  <c r="Y2268" i="3"/>
  <c r="Y2265" i="3"/>
  <c r="Y2262" i="3"/>
  <c r="Y2259" i="3"/>
  <c r="Y2256" i="3"/>
  <c r="Y2253" i="3"/>
  <c r="Y2250" i="3"/>
  <c r="Y2247" i="3"/>
  <c r="Y2244" i="3"/>
  <c r="Y2241" i="3"/>
  <c r="Y2238" i="3"/>
  <c r="Y2235" i="3"/>
  <c r="Y2232" i="3"/>
  <c r="Y2229" i="3"/>
  <c r="Y2226" i="3"/>
  <c r="Y2223" i="3"/>
  <c r="Y2220" i="3"/>
  <c r="Y2217" i="3"/>
  <c r="Y2214" i="3"/>
  <c r="Y2211" i="3"/>
  <c r="Y2208" i="3"/>
  <c r="Y2205" i="3"/>
  <c r="Y2202" i="3"/>
  <c r="Y2199" i="3"/>
  <c r="Y2196" i="3"/>
  <c r="Y2193" i="3"/>
  <c r="Y2190" i="3"/>
  <c r="Y2187" i="3"/>
  <c r="Y2184" i="3"/>
  <c r="Y2181" i="3"/>
  <c r="Y2178" i="3"/>
  <c r="Y2175" i="3"/>
  <c r="Y2172" i="3"/>
  <c r="Y2169" i="3"/>
  <c r="Y2166" i="3"/>
  <c r="Y2163" i="3"/>
  <c r="Y2160" i="3"/>
  <c r="Y2157" i="3"/>
  <c r="Y2154" i="3"/>
  <c r="Y2151" i="3"/>
  <c r="Y2148" i="3"/>
  <c r="Y2145" i="3"/>
  <c r="Y2142" i="3"/>
  <c r="Y2139" i="3"/>
  <c r="Y2136" i="3"/>
  <c r="Y2133" i="3"/>
  <c r="Y2130" i="3"/>
  <c r="Y2127" i="3"/>
  <c r="Y2124" i="3"/>
  <c r="Y2121" i="3"/>
  <c r="Y2118" i="3"/>
  <c r="Y2115" i="3"/>
  <c r="Y2112" i="3"/>
  <c r="Y2109" i="3"/>
  <c r="Y2106" i="3"/>
  <c r="Y2103" i="3"/>
  <c r="Y2100" i="3"/>
  <c r="Y2097" i="3"/>
  <c r="Y2094" i="3"/>
  <c r="Y2091" i="3"/>
  <c r="Y2088" i="3"/>
  <c r="Y2085" i="3"/>
  <c r="Y2082" i="3"/>
  <c r="Y2079" i="3"/>
  <c r="Y2076" i="3"/>
  <c r="Y2073" i="3"/>
  <c r="Y2070" i="3"/>
  <c r="Y2067" i="3"/>
  <c r="Y2064" i="3"/>
  <c r="Y2061" i="3"/>
  <c r="Y2058" i="3"/>
  <c r="Y2055" i="3"/>
  <c r="Y2052" i="3"/>
  <c r="Y2049" i="3"/>
  <c r="Y2046" i="3"/>
  <c r="Y2043" i="3"/>
  <c r="Y2040" i="3"/>
  <c r="Y2037" i="3"/>
  <c r="Y2034" i="3"/>
  <c r="Y2031" i="3"/>
  <c r="Y2028" i="3"/>
  <c r="Y2025" i="3"/>
  <c r="Y2022" i="3"/>
  <c r="Y2019" i="3"/>
  <c r="Y2016" i="3"/>
  <c r="Y2013" i="3"/>
  <c r="Y2010" i="3"/>
  <c r="Y2007" i="3"/>
  <c r="Y2004" i="3"/>
  <c r="Y2001" i="3"/>
  <c r="Y1998" i="3"/>
  <c r="Y1995" i="3"/>
  <c r="Y1992" i="3"/>
  <c r="Y1989" i="3"/>
  <c r="Y1986" i="3"/>
  <c r="Y1983" i="3"/>
  <c r="Y1980" i="3"/>
  <c r="Y1977" i="3"/>
  <c r="Y1974" i="3"/>
  <c r="Y1971" i="3"/>
  <c r="Y1968" i="3"/>
  <c r="Y1965" i="3"/>
  <c r="Y1962" i="3"/>
  <c r="Y1959" i="3"/>
  <c r="Y1956" i="3"/>
  <c r="Y1953" i="3"/>
  <c r="Y1950" i="3"/>
  <c r="Y1947" i="3"/>
  <c r="Y1944" i="3"/>
  <c r="Y1941" i="3"/>
  <c r="Y1938" i="3"/>
  <c r="Y1935" i="3"/>
  <c r="Y1932" i="3"/>
  <c r="Y1929" i="3"/>
  <c r="Y1926" i="3"/>
  <c r="Y1923" i="3"/>
  <c r="Y1920" i="3"/>
  <c r="Y1917" i="3"/>
  <c r="Y1914" i="3"/>
  <c r="Y1911" i="3"/>
  <c r="Y1908" i="3"/>
  <c r="Y1905" i="3"/>
  <c r="Y1902" i="3"/>
  <c r="Y1899" i="3"/>
  <c r="Y1896" i="3"/>
  <c r="Y1893" i="3"/>
  <c r="Y1890" i="3"/>
  <c r="Y1887" i="3"/>
  <c r="Y1884" i="3"/>
  <c r="Y1881" i="3"/>
  <c r="Y1878" i="3"/>
  <c r="Y1875" i="3"/>
  <c r="Y1872" i="3"/>
  <c r="Y1869" i="3"/>
  <c r="Y1866" i="3"/>
  <c r="Y1863" i="3"/>
  <c r="Y1860" i="3"/>
  <c r="Y1857" i="3"/>
  <c r="Y1854" i="3"/>
  <c r="Y1851" i="3"/>
  <c r="Y1848" i="3"/>
  <c r="Y1845" i="3"/>
  <c r="Y1842" i="3"/>
  <c r="Y1839" i="3"/>
  <c r="Y1836" i="3"/>
  <c r="Y1833" i="3"/>
  <c r="Y1830" i="3"/>
  <c r="Y1827" i="3"/>
  <c r="Y1824" i="3"/>
  <c r="Y1821" i="3"/>
  <c r="Y1818" i="3"/>
  <c r="Y1815" i="3"/>
  <c r="Y1812" i="3"/>
  <c r="Y1809" i="3"/>
  <c r="Y1806" i="3"/>
  <c r="Y1803" i="3"/>
  <c r="Y1800" i="3"/>
  <c r="Y1797" i="3"/>
  <c r="Y1794" i="3"/>
  <c r="Y1791" i="3"/>
  <c r="Y1788" i="3"/>
  <c r="Y1785" i="3"/>
  <c r="Y1782" i="3"/>
  <c r="Y1779" i="3"/>
  <c r="Y1776" i="3"/>
  <c r="Y1773" i="3"/>
  <c r="Y1770" i="3"/>
  <c r="Y1767" i="3"/>
  <c r="Y1764" i="3"/>
  <c r="Y1761" i="3"/>
  <c r="Y1758" i="3"/>
  <c r="Y1755" i="3"/>
  <c r="Y1752" i="3"/>
  <c r="Y1749" i="3"/>
  <c r="Y1746" i="3"/>
  <c r="Y1743" i="3"/>
  <c r="Y1740" i="3"/>
  <c r="Y1737" i="3"/>
  <c r="Y1734" i="3"/>
  <c r="Y1731" i="3"/>
  <c r="Y1728" i="3"/>
  <c r="Y1725" i="3"/>
  <c r="Y1722" i="3"/>
  <c r="Y1719" i="3"/>
  <c r="Y1716" i="3"/>
  <c r="Y1713" i="3"/>
  <c r="Y1710" i="3"/>
  <c r="Y1707" i="3"/>
  <c r="Y1704" i="3"/>
  <c r="Y1701" i="3"/>
  <c r="Y1698" i="3"/>
  <c r="Y1695" i="3"/>
  <c r="Y1692" i="3"/>
  <c r="Y1689" i="3"/>
  <c r="Y1686" i="3"/>
  <c r="Y1683" i="3"/>
  <c r="Y1680" i="3"/>
  <c r="Y1677" i="3"/>
  <c r="Y1674" i="3"/>
  <c r="Y1671" i="3"/>
  <c r="Y1668" i="3"/>
  <c r="Y1665" i="3"/>
  <c r="Y1662" i="3"/>
  <c r="Y1659" i="3"/>
  <c r="Y1656" i="3"/>
  <c r="Y1653" i="3"/>
  <c r="Y1650" i="3"/>
  <c r="Y1647" i="3"/>
  <c r="Y1644" i="3"/>
  <c r="Y1641" i="3"/>
  <c r="Y1638" i="3"/>
  <c r="Y1635" i="3"/>
  <c r="Y1632" i="3"/>
  <c r="Y1629" i="3"/>
  <c r="Y1626" i="3"/>
  <c r="Y1623" i="3"/>
  <c r="Y1620" i="3"/>
  <c r="Y1617" i="3"/>
  <c r="Y1614" i="3"/>
  <c r="Y1611" i="3"/>
  <c r="Y1608" i="3"/>
  <c r="Y1605" i="3"/>
  <c r="Y1602" i="3"/>
  <c r="Y1599" i="3"/>
  <c r="Y1596" i="3"/>
  <c r="Y1593" i="3"/>
  <c r="Y1590" i="3"/>
  <c r="Y1587" i="3"/>
  <c r="Y1584" i="3"/>
  <c r="Y1581" i="3"/>
  <c r="Y1578" i="3"/>
  <c r="Y1575" i="3"/>
  <c r="Y1572" i="3"/>
  <c r="Y1569" i="3"/>
  <c r="Y1566" i="3"/>
  <c r="Y1563" i="3"/>
  <c r="Y1560" i="3"/>
  <c r="Y1557" i="3"/>
  <c r="Y1554" i="3"/>
  <c r="Y1551" i="3"/>
  <c r="Y1548" i="3"/>
  <c r="Y1545" i="3"/>
  <c r="Y1542" i="3"/>
  <c r="Y1539" i="3"/>
  <c r="Y1536" i="3"/>
  <c r="Y1533" i="3"/>
  <c r="Y1530" i="3"/>
  <c r="Y1527" i="3"/>
  <c r="Y1524" i="3"/>
  <c r="Y1521" i="3"/>
  <c r="Y1518" i="3"/>
  <c r="Y1515" i="3"/>
  <c r="Y1512" i="3"/>
  <c r="Y1509" i="3"/>
  <c r="Y1506" i="3"/>
  <c r="Y1503" i="3"/>
  <c r="Y1500" i="3"/>
  <c r="Y1497" i="3"/>
  <c r="Y1494" i="3"/>
  <c r="Y1491" i="3"/>
  <c r="Y1488" i="3"/>
  <c r="Y1485" i="3"/>
  <c r="Y1482" i="3"/>
  <c r="Y1479" i="3"/>
  <c r="Y1476" i="3"/>
  <c r="Y1473" i="3"/>
  <c r="Y1470" i="3"/>
  <c r="Y1467" i="3"/>
  <c r="Y1464" i="3"/>
  <c r="Y1461" i="3"/>
  <c r="Y1458" i="3"/>
  <c r="Y1455" i="3"/>
  <c r="Y1452" i="3"/>
  <c r="Y1449" i="3"/>
  <c r="Y1446" i="3"/>
  <c r="Y1443" i="3"/>
  <c r="Y1440" i="3"/>
  <c r="Y1437" i="3"/>
  <c r="Y1434" i="3"/>
  <c r="Y1431" i="3"/>
  <c r="Y1428" i="3"/>
  <c r="Y1425" i="3"/>
  <c r="Y1422" i="3"/>
  <c r="Y1419" i="3"/>
  <c r="Y1416" i="3"/>
  <c r="Y1413" i="3"/>
  <c r="Y1410" i="3"/>
  <c r="Y1407" i="3"/>
  <c r="Y1404" i="3"/>
  <c r="Y1401" i="3"/>
  <c r="Y1398" i="3"/>
  <c r="Y1395" i="3"/>
  <c r="Y1392" i="3"/>
  <c r="Y1389" i="3"/>
  <c r="Y1386" i="3"/>
  <c r="Y1383" i="3"/>
  <c r="Y1380" i="3"/>
  <c r="Y1377" i="3"/>
  <c r="Y1374" i="3"/>
  <c r="Y1371" i="3"/>
  <c r="Y1368" i="3"/>
  <c r="Y1365" i="3"/>
  <c r="Y1362" i="3"/>
  <c r="Y1359" i="3"/>
  <c r="Y1356" i="3"/>
  <c r="Y1353" i="3"/>
  <c r="Y1350" i="3"/>
  <c r="Y1347" i="3"/>
  <c r="Y1344" i="3"/>
  <c r="Y1341" i="3"/>
  <c r="Y1338" i="3"/>
  <c r="Y1335" i="3"/>
  <c r="Y1332" i="3"/>
  <c r="Y1329" i="3"/>
  <c r="Y1326" i="3"/>
  <c r="Y1323" i="3"/>
  <c r="Y1320" i="3"/>
  <c r="Y1317" i="3"/>
  <c r="Y1314" i="3"/>
  <c r="Y1311" i="3"/>
  <c r="Y1308" i="3"/>
  <c r="Y1305" i="3"/>
  <c r="Y1302" i="3"/>
  <c r="Y1299" i="3"/>
  <c r="Y1296" i="3"/>
  <c r="Y1293" i="3"/>
  <c r="Y1290" i="3"/>
  <c r="Y1287" i="3"/>
  <c r="Y1284" i="3"/>
  <c r="Y1281" i="3"/>
  <c r="Y1278" i="3"/>
  <c r="Y1275" i="3"/>
  <c r="Y1272" i="3"/>
  <c r="Y1269" i="3"/>
  <c r="Y1266" i="3"/>
  <c r="Y1263" i="3"/>
  <c r="Y1260" i="3"/>
  <c r="Y1257" i="3"/>
  <c r="Y1254" i="3"/>
  <c r="Y1251" i="3"/>
  <c r="Y1248" i="3"/>
  <c r="Y1245" i="3"/>
  <c r="Y1242" i="3"/>
  <c r="Y1239" i="3"/>
  <c r="Y1236" i="3"/>
  <c r="Y1233" i="3"/>
  <c r="Y1230" i="3"/>
  <c r="Y1227" i="3"/>
  <c r="Y1224" i="3"/>
  <c r="Y1221" i="3"/>
  <c r="Y1218" i="3"/>
  <c r="Y1215" i="3"/>
  <c r="Y1212" i="3"/>
  <c r="Y1209" i="3"/>
  <c r="Y1206" i="3"/>
  <c r="Y1203" i="3"/>
  <c r="Y1200" i="3"/>
  <c r="Y1197" i="3"/>
  <c r="Y1194" i="3"/>
  <c r="Y1191" i="3"/>
  <c r="Y1188" i="3"/>
  <c r="Y1185" i="3"/>
  <c r="Y1182" i="3"/>
  <c r="Y1179" i="3"/>
  <c r="Y1176" i="3"/>
  <c r="Y1173" i="3"/>
  <c r="Y1170" i="3"/>
  <c r="Y1167" i="3"/>
  <c r="Y1164" i="3"/>
  <c r="Y1161" i="3"/>
  <c r="Y1158" i="3"/>
  <c r="Y1155" i="3"/>
  <c r="Y1152" i="3"/>
  <c r="Y1149" i="3"/>
  <c r="Y1146" i="3"/>
  <c r="Y1143" i="3"/>
  <c r="Y1140" i="3"/>
  <c r="Y1137" i="3"/>
  <c r="Y1134" i="3"/>
  <c r="Y1131" i="3"/>
  <c r="Y1128" i="3"/>
  <c r="Y1125" i="3"/>
  <c r="Y1122" i="3"/>
  <c r="Y1119" i="3"/>
  <c r="Y1116" i="3"/>
  <c r="Y1113" i="3"/>
  <c r="Y1110" i="3"/>
  <c r="Y1107" i="3"/>
  <c r="Y1104" i="3"/>
  <c r="Y1101" i="3"/>
  <c r="Y1098" i="3"/>
  <c r="Y1095" i="3"/>
  <c r="Y1092" i="3"/>
  <c r="Y1089" i="3"/>
  <c r="Y1086" i="3"/>
  <c r="Y1083" i="3"/>
  <c r="Y1080" i="3"/>
  <c r="Y1077" i="3"/>
  <c r="Y1074" i="3"/>
  <c r="Y1071" i="3"/>
  <c r="Y1068" i="3"/>
  <c r="Y1065" i="3"/>
  <c r="Y1062" i="3"/>
  <c r="Y1059" i="3"/>
  <c r="Y1056" i="3"/>
  <c r="Y1053" i="3"/>
  <c r="Y1050" i="3"/>
  <c r="Y1047" i="3"/>
  <c r="Y1044" i="3"/>
  <c r="Y1041" i="3"/>
  <c r="Y1038" i="3"/>
  <c r="Y1035" i="3"/>
  <c r="Y1032" i="3"/>
  <c r="Y1029" i="3"/>
  <c r="Y1026" i="3"/>
  <c r="Y1023" i="3"/>
  <c r="Y1020" i="3"/>
  <c r="Y1017" i="3"/>
  <c r="Y1014" i="3"/>
  <c r="Y1011" i="3"/>
  <c r="Y1008" i="3"/>
  <c r="Y1005" i="3"/>
  <c r="Y1002" i="3"/>
  <c r="Y999" i="3"/>
  <c r="Y996" i="3"/>
  <c r="Y993" i="3"/>
  <c r="Y990" i="3"/>
  <c r="Y987" i="3"/>
  <c r="Y984" i="3"/>
  <c r="Y981" i="3"/>
  <c r="Y978" i="3"/>
  <c r="Y975" i="3"/>
  <c r="Y972" i="3"/>
  <c r="Y969" i="3"/>
  <c r="Y966" i="3"/>
  <c r="Y963" i="3"/>
  <c r="Y960" i="3"/>
  <c r="Y957" i="3"/>
  <c r="Y954" i="3"/>
  <c r="Y951" i="3"/>
  <c r="Y948" i="3"/>
  <c r="Y945" i="3"/>
  <c r="Y942" i="3"/>
  <c r="Y939" i="3"/>
  <c r="Y936" i="3"/>
  <c r="Y933" i="3"/>
  <c r="Y930" i="3"/>
  <c r="Y927" i="3"/>
  <c r="Y924" i="3"/>
  <c r="Y921" i="3"/>
  <c r="Y918" i="3"/>
  <c r="Y915" i="3"/>
  <c r="Y912" i="3"/>
  <c r="Y909" i="3"/>
  <c r="Y906" i="3"/>
  <c r="Y903" i="3"/>
  <c r="Y900" i="3"/>
  <c r="Y897" i="3"/>
  <c r="Y894" i="3"/>
  <c r="Y891" i="3"/>
  <c r="Y888" i="3"/>
  <c r="Y885" i="3"/>
  <c r="Y882" i="3"/>
  <c r="Y879" i="3"/>
  <c r="Y876" i="3"/>
  <c r="Y873" i="3"/>
  <c r="Y870" i="3"/>
  <c r="Y867" i="3"/>
  <c r="Y864" i="3"/>
  <c r="Y861" i="3"/>
  <c r="Y858" i="3"/>
  <c r="Y855" i="3"/>
  <c r="Y852" i="3"/>
  <c r="Y849" i="3"/>
  <c r="Y846" i="3"/>
  <c r="Y843" i="3"/>
  <c r="Y840" i="3"/>
  <c r="Y837" i="3"/>
  <c r="Y834" i="3"/>
  <c r="Y831" i="3"/>
  <c r="Y828" i="3"/>
  <c r="Y825" i="3"/>
  <c r="Y822" i="3"/>
  <c r="Y875" i="3"/>
  <c r="Y872" i="3"/>
  <c r="Y869" i="3"/>
  <c r="Y866" i="3"/>
  <c r="Y863" i="3"/>
  <c r="Y860" i="3"/>
  <c r="Y857" i="3"/>
  <c r="Y854" i="3"/>
  <c r="Y851" i="3"/>
  <c r="Y848" i="3"/>
  <c r="Y845" i="3"/>
  <c r="Y842" i="3"/>
  <c r="Y839" i="3"/>
  <c r="Y836" i="3"/>
  <c r="Y833" i="3"/>
  <c r="Y830" i="3"/>
  <c r="Y827" i="3"/>
  <c r="Y824" i="3"/>
  <c r="Y821" i="3"/>
  <c r="Y818" i="3"/>
  <c r="Y815" i="3"/>
  <c r="Y812" i="3"/>
  <c r="Y809" i="3"/>
  <c r="Y806" i="3"/>
  <c r="Y803" i="3"/>
  <c r="Y800" i="3"/>
  <c r="Y797" i="3"/>
  <c r="Y794" i="3"/>
  <c r="Y791" i="3"/>
  <c r="Y788" i="3"/>
  <c r="Y785" i="3"/>
  <c r="Y782" i="3"/>
  <c r="Y779" i="3"/>
  <c r="Y776" i="3"/>
  <c r="Y773" i="3"/>
  <c r="Y770" i="3"/>
  <c r="Y767" i="3"/>
  <c r="Y764" i="3"/>
  <c r="Y761" i="3"/>
  <c r="Y758" i="3"/>
  <c r="Y755" i="3"/>
  <c r="Y752" i="3"/>
  <c r="Y749" i="3"/>
  <c r="Y746" i="3"/>
  <c r="Y743" i="3"/>
  <c r="Y740" i="3"/>
  <c r="Y737" i="3"/>
  <c r="Y734" i="3"/>
  <c r="Y731" i="3"/>
  <c r="Y728" i="3"/>
  <c r="Y725" i="3"/>
  <c r="Y722" i="3"/>
  <c r="Y719" i="3"/>
  <c r="Y716" i="3"/>
  <c r="Y713" i="3"/>
  <c r="Y710" i="3"/>
  <c r="Y707" i="3"/>
  <c r="Y704" i="3"/>
  <c r="Y701" i="3"/>
  <c r="Y698" i="3"/>
  <c r="Y695" i="3"/>
  <c r="Y692" i="3"/>
  <c r="Y689" i="3"/>
  <c r="Y686" i="3"/>
  <c r="Y683" i="3"/>
  <c r="Y680" i="3"/>
  <c r="Y677" i="3"/>
  <c r="Y674" i="3"/>
  <c r="Y671" i="3"/>
  <c r="Y668" i="3"/>
  <c r="Y665" i="3"/>
  <c r="Y662" i="3"/>
  <c r="Y659" i="3"/>
  <c r="Y656" i="3"/>
  <c r="Y653" i="3"/>
  <c r="Y650" i="3"/>
  <c r="Y647" i="3"/>
  <c r="Y644" i="3"/>
  <c r="Y641" i="3"/>
  <c r="Y638" i="3"/>
  <c r="Y635" i="3"/>
  <c r="Y632" i="3"/>
  <c r="Y629" i="3"/>
  <c r="Y626" i="3"/>
  <c r="Y623" i="3"/>
  <c r="Y620" i="3"/>
  <c r="Y617" i="3"/>
  <c r="Y614" i="3"/>
  <c r="Y611" i="3"/>
  <c r="Y608" i="3"/>
  <c r="Y605" i="3"/>
  <c r="Y602" i="3"/>
  <c r="Y599" i="3"/>
  <c r="Y596" i="3"/>
  <c r="Y593" i="3"/>
  <c r="Y590" i="3"/>
  <c r="Y587" i="3"/>
  <c r="Y584" i="3"/>
  <c r="Y581" i="3"/>
  <c r="Y578" i="3"/>
  <c r="Y575" i="3"/>
  <c r="Y572" i="3"/>
  <c r="Y569" i="3"/>
  <c r="Y566" i="3"/>
  <c r="Y563" i="3"/>
  <c r="Y560" i="3"/>
  <c r="Y557" i="3"/>
  <c r="Y554" i="3"/>
  <c r="Y551" i="3"/>
  <c r="Y548" i="3"/>
  <c r="Y545" i="3"/>
  <c r="Y542" i="3"/>
  <c r="Y539" i="3"/>
  <c r="Y536" i="3"/>
  <c r="Y533" i="3"/>
  <c r="Y530" i="3"/>
  <c r="Y527" i="3"/>
  <c r="Y524" i="3"/>
  <c r="Y521" i="3"/>
  <c r="Y518" i="3"/>
  <c r="Y515" i="3"/>
  <c r="Y512" i="3"/>
  <c r="Y509" i="3"/>
  <c r="Y506" i="3"/>
  <c r="Y503" i="3"/>
  <c r="Y500" i="3"/>
  <c r="Y497" i="3"/>
  <c r="Y494" i="3"/>
  <c r="Y491" i="3"/>
  <c r="Y488" i="3"/>
  <c r="Y485" i="3"/>
  <c r="Y482" i="3"/>
  <c r="Y479" i="3"/>
  <c r="Y476" i="3"/>
  <c r="Y473" i="3"/>
  <c r="Y470" i="3"/>
  <c r="Y467" i="3"/>
  <c r="Y464" i="3"/>
  <c r="Y461" i="3"/>
  <c r="Y458" i="3"/>
  <c r="Y455" i="3"/>
  <c r="Y452" i="3"/>
  <c r="Y449" i="3"/>
  <c r="Y446" i="3"/>
  <c r="Y443" i="3"/>
  <c r="Y440" i="3"/>
  <c r="Y437" i="3"/>
  <c r="Y434" i="3"/>
  <c r="Y431" i="3"/>
  <c r="Y428" i="3"/>
  <c r="Y425" i="3"/>
  <c r="Y422" i="3"/>
  <c r="Y419" i="3"/>
  <c r="Y416" i="3"/>
  <c r="Y413" i="3"/>
  <c r="Y410" i="3"/>
  <c r="Y407" i="3"/>
  <c r="Y404" i="3"/>
  <c r="Y401" i="3"/>
  <c r="Y398" i="3"/>
  <c r="Y395" i="3"/>
  <c r="Y392" i="3"/>
  <c r="Y389" i="3"/>
  <c r="Y386" i="3"/>
  <c r="Y383" i="3"/>
  <c r="Y380" i="3"/>
  <c r="Y377" i="3"/>
  <c r="Y374" i="3"/>
  <c r="Y371" i="3"/>
  <c r="Y368" i="3"/>
  <c r="Y365" i="3"/>
  <c r="Y362" i="3"/>
  <c r="Y359" i="3"/>
  <c r="Y356" i="3"/>
  <c r="Y353" i="3"/>
  <c r="Y350" i="3"/>
  <c r="Y347" i="3"/>
  <c r="Y344" i="3"/>
  <c r="Y341" i="3"/>
  <c r="Y338" i="3"/>
  <c r="Y335" i="3"/>
  <c r="Y332" i="3"/>
  <c r="Y329" i="3"/>
  <c r="Y326" i="3"/>
  <c r="Y323" i="3"/>
  <c r="Y320" i="3"/>
  <c r="Y317" i="3"/>
  <c r="Y314" i="3"/>
  <c r="Y311" i="3"/>
  <c r="Y308" i="3"/>
  <c r="Y305" i="3"/>
  <c r="Y302" i="3"/>
  <c r="Y299" i="3"/>
  <c r="Y296" i="3"/>
  <c r="Y293" i="3"/>
  <c r="Y290" i="3"/>
  <c r="Y287" i="3"/>
  <c r="Y284" i="3"/>
  <c r="Y281" i="3"/>
  <c r="Y278" i="3"/>
  <c r="Y275" i="3"/>
  <c r="Y272" i="3"/>
  <c r="Y269" i="3"/>
  <c r="Y266" i="3"/>
  <c r="Y263" i="3"/>
  <c r="Y260" i="3"/>
  <c r="Y257" i="3"/>
  <c r="Y254" i="3"/>
  <c r="Y251" i="3"/>
  <c r="Y248" i="3"/>
  <c r="Y245" i="3"/>
  <c r="Y242" i="3"/>
  <c r="Y239" i="3"/>
  <c r="Y236" i="3"/>
  <c r="Y233" i="3"/>
  <c r="Y230" i="3"/>
  <c r="Y227" i="3"/>
  <c r="Y224" i="3"/>
  <c r="Y221" i="3"/>
  <c r="Y218" i="3"/>
  <c r="Y215" i="3"/>
  <c r="Y212" i="3"/>
  <c r="Y209" i="3"/>
  <c r="Y206" i="3"/>
  <c r="Y203" i="3"/>
  <c r="Y200" i="3"/>
  <c r="Y197" i="3"/>
  <c r="Y194" i="3"/>
  <c r="Y191" i="3"/>
  <c r="Y188" i="3"/>
  <c r="Y185" i="3"/>
  <c r="Y182" i="3"/>
  <c r="Y179" i="3"/>
  <c r="Y176" i="3"/>
  <c r="Y173" i="3"/>
  <c r="Y170" i="3"/>
  <c r="Y167" i="3"/>
  <c r="Y164" i="3"/>
  <c r="Y161" i="3"/>
  <c r="Y158" i="3"/>
  <c r="Y155" i="3"/>
  <c r="Y152" i="3"/>
  <c r="Y149" i="3"/>
  <c r="Y146" i="3"/>
  <c r="Y143" i="3"/>
  <c r="Y140" i="3"/>
  <c r="Y137" i="3"/>
  <c r="Y134" i="3"/>
  <c r="Y131" i="3"/>
  <c r="Y128" i="3"/>
  <c r="Y125" i="3"/>
  <c r="Y122" i="3"/>
  <c r="Y119" i="3"/>
  <c r="Y116" i="3"/>
  <c r="Y113" i="3"/>
  <c r="Y110" i="3"/>
  <c r="Y107" i="3"/>
  <c r="Y104" i="3"/>
  <c r="Y101" i="3"/>
  <c r="Y98" i="3"/>
  <c r="Y95" i="3"/>
  <c r="Y92" i="3"/>
  <c r="Y89" i="3"/>
  <c r="Y86" i="3"/>
  <c r="Y83" i="3"/>
  <c r="Y80" i="3"/>
  <c r="Y77" i="3"/>
  <c r="Y74" i="3"/>
  <c r="Y71" i="3"/>
  <c r="Y68" i="3"/>
  <c r="Y65" i="3"/>
  <c r="Y62" i="3"/>
  <c r="Y59" i="3"/>
  <c r="Y56" i="3"/>
  <c r="Y53" i="3"/>
  <c r="Y50" i="3"/>
  <c r="Y47" i="3"/>
  <c r="Y44" i="3"/>
  <c r="Y41" i="3"/>
  <c r="Y38" i="3"/>
  <c r="Y35" i="3"/>
  <c r="Y32" i="3"/>
  <c r="Y29" i="3"/>
  <c r="Y26" i="3"/>
  <c r="Y23" i="3"/>
  <c r="Y20" i="3"/>
  <c r="Y17" i="3"/>
  <c r="Y14" i="3"/>
  <c r="Y11" i="3"/>
  <c r="Y8" i="3"/>
  <c r="Y5" i="3"/>
  <c r="Y1036" i="3"/>
  <c r="Y1033" i="3"/>
  <c r="Y1030" i="3"/>
  <c r="Y1027" i="3"/>
  <c r="Y1024" i="3"/>
  <c r="Y1021" i="3"/>
  <c r="Y1018" i="3"/>
  <c r="Y1015" i="3"/>
  <c r="Y1012" i="3"/>
  <c r="Y1009" i="3"/>
  <c r="Y1006" i="3"/>
  <c r="Y1003" i="3"/>
  <c r="Y1000" i="3"/>
  <c r="Y997" i="3"/>
  <c r="Y994" i="3"/>
  <c r="Y991" i="3"/>
  <c r="Y988" i="3"/>
  <c r="Y985" i="3"/>
  <c r="Y982" i="3"/>
  <c r="Y979" i="3"/>
  <c r="Y976" i="3"/>
  <c r="Y973" i="3"/>
  <c r="Y970" i="3"/>
  <c r="Y967" i="3"/>
  <c r="Y964" i="3"/>
  <c r="Y961" i="3"/>
  <c r="Y958" i="3"/>
  <c r="Y955" i="3"/>
  <c r="Y952" i="3"/>
  <c r="Y949" i="3"/>
  <c r="Y946" i="3"/>
  <c r="Y943" i="3"/>
  <c r="Y940" i="3"/>
  <c r="Y937" i="3"/>
  <c r="Y934" i="3"/>
  <c r="Y931" i="3"/>
  <c r="Y928" i="3"/>
  <c r="Y925" i="3"/>
  <c r="Y922" i="3"/>
  <c r="Y919" i="3"/>
  <c r="Y916" i="3"/>
  <c r="Y913" i="3"/>
  <c r="Y910" i="3"/>
  <c r="Y907" i="3"/>
  <c r="Y904" i="3"/>
  <c r="Y901" i="3"/>
  <c r="Y898" i="3"/>
  <c r="Y895" i="3"/>
  <c r="Y892" i="3"/>
  <c r="Y889" i="3"/>
  <c r="Y886" i="3"/>
  <c r="Y883" i="3"/>
  <c r="Y880" i="3"/>
  <c r="Y877" i="3"/>
  <c r="Y874" i="3"/>
  <c r="Y871" i="3"/>
  <c r="Y868" i="3"/>
  <c r="Y865" i="3"/>
  <c r="Y862" i="3"/>
  <c r="Y859" i="3"/>
  <c r="Y856" i="3"/>
  <c r="Y853" i="3"/>
  <c r="Y850" i="3"/>
  <c r="Y847" i="3"/>
  <c r="Y844" i="3"/>
  <c r="Y841" i="3"/>
  <c r="Y838" i="3"/>
  <c r="Y835" i="3"/>
  <c r="Y832" i="3"/>
  <c r="Y829" i="3"/>
  <c r="Y826" i="3"/>
  <c r="Y823" i="3"/>
  <c r="Y820" i="3"/>
  <c r="Y817" i="3"/>
  <c r="Y814" i="3"/>
  <c r="Y811" i="3"/>
  <c r="Y808" i="3"/>
  <c r="Y805" i="3"/>
  <c r="Y802" i="3"/>
  <c r="Y799" i="3"/>
  <c r="Y796" i="3"/>
  <c r="Y793" i="3"/>
  <c r="Y790" i="3"/>
  <c r="Y787" i="3"/>
  <c r="Y784" i="3"/>
  <c r="Y781" i="3"/>
  <c r="Y778" i="3"/>
  <c r="Y775" i="3"/>
  <c r="Y772" i="3"/>
  <c r="Y769" i="3"/>
  <c r="Y766" i="3"/>
  <c r="Y763" i="3"/>
  <c r="Y760" i="3"/>
  <c r="Y757" i="3"/>
  <c r="Y754" i="3"/>
  <c r="Y751" i="3"/>
  <c r="Y748" i="3"/>
  <c r="Y745" i="3"/>
  <c r="Y742" i="3"/>
  <c r="Y739" i="3"/>
  <c r="Y736" i="3"/>
  <c r="Y733" i="3"/>
  <c r="Y730" i="3"/>
  <c r="Y727" i="3"/>
  <c r="Y724" i="3"/>
  <c r="Y721" i="3"/>
  <c r="Y718" i="3"/>
  <c r="Y715" i="3"/>
  <c r="Y712" i="3"/>
  <c r="Y709" i="3"/>
  <c r="Y706" i="3"/>
  <c r="Y703" i="3"/>
  <c r="Y700" i="3"/>
  <c r="Y697" i="3"/>
  <c r="Y694" i="3"/>
  <c r="Y691" i="3"/>
  <c r="Y688" i="3"/>
  <c r="Y685" i="3"/>
  <c r="Y682" i="3"/>
  <c r="Y679" i="3"/>
  <c r="Y676" i="3"/>
  <c r="Y673" i="3"/>
  <c r="Y670" i="3"/>
  <c r="Y667" i="3"/>
  <c r="Y664" i="3"/>
  <c r="Y661" i="3"/>
  <c r="Y658" i="3"/>
  <c r="Y655" i="3"/>
  <c r="Y652" i="3"/>
  <c r="Y649" i="3"/>
  <c r="Y646" i="3"/>
  <c r="Y643" i="3"/>
  <c r="Y640" i="3"/>
  <c r="Y637" i="3"/>
  <c r="Y634" i="3"/>
  <c r="Y631" i="3"/>
  <c r="Y628" i="3"/>
  <c r="Y625" i="3"/>
  <c r="Y622" i="3"/>
  <c r="Y619" i="3"/>
  <c r="Y616" i="3"/>
  <c r="Y613" i="3"/>
  <c r="Y610" i="3"/>
  <c r="Y607" i="3"/>
  <c r="Y604" i="3"/>
  <c r="Y601" i="3"/>
  <c r="Y598" i="3"/>
  <c r="Y595" i="3"/>
  <c r="Y592" i="3"/>
  <c r="Y589" i="3"/>
  <c r="Y586" i="3"/>
  <c r="Y583" i="3"/>
  <c r="Y580" i="3"/>
  <c r="Y577" i="3"/>
  <c r="Y574" i="3"/>
  <c r="Y571" i="3"/>
  <c r="Y568" i="3"/>
  <c r="Y565" i="3"/>
  <c r="Y562" i="3"/>
  <c r="Y559" i="3"/>
  <c r="Y556" i="3"/>
  <c r="Y553" i="3"/>
  <c r="Y550" i="3"/>
  <c r="Y547" i="3"/>
  <c r="Y544" i="3"/>
  <c r="Y541" i="3"/>
  <c r="Y538" i="3"/>
  <c r="Y535" i="3"/>
  <c r="Y532" i="3"/>
  <c r="Y529" i="3"/>
  <c r="Y526" i="3"/>
  <c r="Y523" i="3"/>
  <c r="Y520" i="3"/>
  <c r="Y517" i="3"/>
  <c r="Y514" i="3"/>
  <c r="Y511" i="3"/>
  <c r="Y508" i="3"/>
  <c r="Y505" i="3"/>
  <c r="Y502" i="3"/>
  <c r="Y499" i="3"/>
  <c r="Y496" i="3"/>
  <c r="Y493" i="3"/>
  <c r="Y490" i="3"/>
  <c r="Y487" i="3"/>
  <c r="Y484" i="3"/>
  <c r="Y481" i="3"/>
  <c r="Y478" i="3"/>
  <c r="Y475" i="3"/>
  <c r="Y472" i="3"/>
  <c r="Y469" i="3"/>
  <c r="Y466" i="3"/>
  <c r="Y463" i="3"/>
  <c r="Y460" i="3"/>
  <c r="Y457" i="3"/>
  <c r="Y454" i="3"/>
  <c r="Y451" i="3"/>
  <c r="Y448" i="3"/>
  <c r="Y445" i="3"/>
  <c r="Y442" i="3"/>
  <c r="Y439" i="3"/>
  <c r="Y436" i="3"/>
  <c r="Y433" i="3"/>
  <c r="Y430" i="3"/>
  <c r="Y427" i="3"/>
  <c r="Y424" i="3"/>
  <c r="Y421" i="3"/>
  <c r="Y418" i="3"/>
  <c r="Y415" i="3"/>
  <c r="Y412" i="3"/>
  <c r="Y409" i="3"/>
  <c r="Y406" i="3"/>
  <c r="Y403" i="3"/>
  <c r="Y400" i="3"/>
  <c r="Y397" i="3"/>
  <c r="Y394" i="3"/>
  <c r="Y391" i="3"/>
  <c r="Y388" i="3"/>
  <c r="Y385" i="3"/>
  <c r="Y382" i="3"/>
  <c r="Y379" i="3"/>
  <c r="Y376" i="3"/>
  <c r="Y373" i="3"/>
  <c r="Y370" i="3"/>
  <c r="Y367" i="3"/>
  <c r="Y364" i="3"/>
  <c r="Y361" i="3"/>
  <c r="Y358" i="3"/>
  <c r="Y355" i="3"/>
  <c r="Y352" i="3"/>
  <c r="Y349" i="3"/>
  <c r="Y346" i="3"/>
  <c r="Y343" i="3"/>
  <c r="Y340" i="3"/>
  <c r="Y337" i="3"/>
  <c r="Y334" i="3"/>
  <c r="Y331" i="3"/>
  <c r="Y328" i="3"/>
  <c r="Y325" i="3"/>
  <c r="Y322" i="3"/>
  <c r="Y319" i="3"/>
  <c r="Y316" i="3"/>
  <c r="Y313" i="3"/>
  <c r="Y310" i="3"/>
  <c r="Y307" i="3"/>
  <c r="Y304" i="3"/>
  <c r="Y301" i="3"/>
  <c r="Y298" i="3"/>
  <c r="Y295" i="3"/>
  <c r="Y292" i="3"/>
  <c r="Y289" i="3"/>
  <c r="Y286" i="3"/>
  <c r="Y283" i="3"/>
  <c r="Y280" i="3"/>
  <c r="Y277" i="3"/>
  <c r="Y274" i="3"/>
  <c r="Y271" i="3"/>
  <c r="Y268" i="3"/>
  <c r="Y265" i="3"/>
  <c r="Y262" i="3"/>
  <c r="Y259" i="3"/>
  <c r="Y256" i="3"/>
  <c r="Y253" i="3"/>
  <c r="Y250" i="3"/>
  <c r="Y247" i="3"/>
  <c r="Y244" i="3"/>
  <c r="Y241" i="3"/>
  <c r="Y238" i="3"/>
  <c r="Y235" i="3"/>
  <c r="Y232" i="3"/>
  <c r="Y229" i="3"/>
  <c r="Y226" i="3"/>
  <c r="Y223" i="3"/>
  <c r="Y220" i="3"/>
  <c r="Y217" i="3"/>
  <c r="Y214" i="3"/>
  <c r="Y211" i="3"/>
  <c r="Y208" i="3"/>
  <c r="Y205" i="3"/>
  <c r="Y202" i="3"/>
  <c r="Y199" i="3"/>
  <c r="Y196" i="3"/>
  <c r="Y193" i="3"/>
  <c r="Y190" i="3"/>
  <c r="Y187" i="3"/>
  <c r="Y184" i="3"/>
  <c r="Y181" i="3"/>
  <c r="Y178" i="3"/>
  <c r="Y175" i="3"/>
  <c r="Y172" i="3"/>
  <c r="Y169" i="3"/>
  <c r="Y166" i="3"/>
  <c r="Y163" i="3"/>
  <c r="Y160" i="3"/>
  <c r="Y157" i="3"/>
  <c r="Y154" i="3"/>
  <c r="Y151" i="3"/>
  <c r="Y148" i="3"/>
  <c r="Y145" i="3"/>
  <c r="Y142" i="3"/>
  <c r="Y139" i="3"/>
  <c r="Y136" i="3"/>
  <c r="Y133" i="3"/>
  <c r="Y130" i="3"/>
  <c r="Y127" i="3"/>
  <c r="Y124" i="3"/>
  <c r="Y121" i="3"/>
  <c r="Y118" i="3"/>
  <c r="Y115" i="3"/>
  <c r="Y112" i="3"/>
  <c r="Y109" i="3"/>
  <c r="Y106" i="3"/>
  <c r="Y103" i="3"/>
  <c r="Y100" i="3"/>
  <c r="Y97" i="3"/>
  <c r="Y94" i="3"/>
  <c r="Y91" i="3"/>
  <c r="Y88" i="3"/>
  <c r="Y85" i="3"/>
  <c r="Y82" i="3"/>
  <c r="Y79" i="3"/>
  <c r="Y76" i="3"/>
  <c r="Y73" i="3"/>
  <c r="Y70" i="3"/>
  <c r="Y67" i="3"/>
  <c r="Y64" i="3"/>
  <c r="Y61" i="3"/>
  <c r="Y58" i="3"/>
  <c r="Y55" i="3"/>
  <c r="Y52" i="3"/>
  <c r="Y49" i="3"/>
  <c r="Y46" i="3"/>
  <c r="Y43" i="3"/>
  <c r="Y40" i="3"/>
  <c r="Y37" i="3"/>
  <c r="Y34" i="3"/>
  <c r="Y31" i="3"/>
  <c r="Y28" i="3"/>
  <c r="Y25" i="3"/>
  <c r="Y22" i="3"/>
  <c r="Y19" i="3"/>
  <c r="Y16" i="3"/>
  <c r="Y13" i="3"/>
  <c r="Y10" i="3"/>
  <c r="Y7" i="3"/>
  <c r="Y4" i="3"/>
  <c r="Y819" i="3"/>
  <c r="Y816" i="3"/>
  <c r="Y813" i="3"/>
  <c r="Y810" i="3"/>
  <c r="Y807" i="3"/>
  <c r="Y804" i="3"/>
  <c r="Y801" i="3"/>
  <c r="Y798" i="3"/>
  <c r="Y795" i="3"/>
  <c r="Y792" i="3"/>
  <c r="Y789" i="3"/>
  <c r="Y786" i="3"/>
  <c r="Y783" i="3"/>
  <c r="Y780" i="3"/>
  <c r="Y777" i="3"/>
  <c r="Y774" i="3"/>
  <c r="Y771" i="3"/>
  <c r="Y768" i="3"/>
  <c r="Y765" i="3"/>
  <c r="Y762" i="3"/>
  <c r="Y759" i="3"/>
  <c r="Y756" i="3"/>
  <c r="Y753" i="3"/>
  <c r="Y750" i="3"/>
  <c r="Y747" i="3"/>
  <c r="Y744" i="3"/>
  <c r="Y741" i="3"/>
  <c r="Y738" i="3"/>
  <c r="Y735" i="3"/>
  <c r="Y732" i="3"/>
  <c r="Y729" i="3"/>
  <c r="Y726" i="3"/>
  <c r="Y723" i="3"/>
  <c r="Y720" i="3"/>
  <c r="Y717" i="3"/>
  <c r="Y714" i="3"/>
  <c r="Y711" i="3"/>
  <c r="Y708" i="3"/>
  <c r="Y705" i="3"/>
  <c r="Y702" i="3"/>
  <c r="Y699" i="3"/>
  <c r="Y696" i="3"/>
  <c r="Y693" i="3"/>
  <c r="Y690" i="3"/>
  <c r="Y687" i="3"/>
  <c r="Y684" i="3"/>
  <c r="Y681" i="3"/>
  <c r="Y678" i="3"/>
  <c r="Y675" i="3"/>
  <c r="Y672" i="3"/>
  <c r="Y669" i="3"/>
  <c r="Y666" i="3"/>
  <c r="Y663" i="3"/>
  <c r="Y660" i="3"/>
  <c r="Y657" i="3"/>
  <c r="Y654" i="3"/>
  <c r="Y651" i="3"/>
  <c r="Y648" i="3"/>
  <c r="Y645" i="3"/>
  <c r="Y642" i="3"/>
  <c r="Y639" i="3"/>
  <c r="Y636" i="3"/>
  <c r="Y633" i="3"/>
  <c r="Y630" i="3"/>
  <c r="Y627" i="3"/>
  <c r="Y624" i="3"/>
  <c r="Y621" i="3"/>
  <c r="Y618" i="3"/>
  <c r="Y615" i="3"/>
  <c r="Y612" i="3"/>
  <c r="Y609" i="3"/>
  <c r="Y606" i="3"/>
  <c r="Y603" i="3"/>
  <c r="Y600" i="3"/>
  <c r="Y597" i="3"/>
  <c r="Y594" i="3"/>
  <c r="Y591" i="3"/>
  <c r="Y588" i="3"/>
  <c r="Y585" i="3"/>
  <c r="Y582" i="3"/>
  <c r="Y579" i="3"/>
  <c r="Y576" i="3"/>
  <c r="Y573" i="3"/>
  <c r="Y570" i="3"/>
  <c r="Y567" i="3"/>
  <c r="Y564" i="3"/>
  <c r="Y561" i="3"/>
  <c r="Y558" i="3"/>
  <c r="Y555" i="3"/>
  <c r="Y552" i="3"/>
  <c r="Y549" i="3"/>
  <c r="Y546" i="3"/>
  <c r="Y543" i="3"/>
  <c r="Y540" i="3"/>
  <c r="Y537" i="3"/>
  <c r="Y534" i="3"/>
  <c r="Y531" i="3"/>
  <c r="Y528" i="3"/>
  <c r="Y525" i="3"/>
  <c r="Y522" i="3"/>
  <c r="Y519" i="3"/>
  <c r="Y516" i="3"/>
  <c r="Y513" i="3"/>
  <c r="Y510" i="3"/>
  <c r="Y507" i="3"/>
  <c r="Y504" i="3"/>
  <c r="Y501" i="3"/>
  <c r="Y498" i="3"/>
  <c r="Y495" i="3"/>
  <c r="Y492" i="3"/>
  <c r="Y489" i="3"/>
  <c r="Y486" i="3"/>
  <c r="Y483" i="3"/>
  <c r="Y480" i="3"/>
  <c r="Y477" i="3"/>
  <c r="Y474" i="3"/>
  <c r="Y471" i="3"/>
  <c r="Y468" i="3"/>
  <c r="Y465" i="3"/>
  <c r="Y462" i="3"/>
  <c r="Y459" i="3"/>
  <c r="Y456" i="3"/>
  <c r="Y453" i="3"/>
  <c r="Y450" i="3"/>
  <c r="Y447" i="3"/>
  <c r="Y444" i="3"/>
  <c r="Y441" i="3"/>
  <c r="Y438" i="3"/>
  <c r="Y435" i="3"/>
  <c r="Y432" i="3"/>
  <c r="Y429" i="3"/>
  <c r="Y426" i="3"/>
  <c r="Y423" i="3"/>
  <c r="Y420" i="3"/>
  <c r="Y417" i="3"/>
  <c r="Y414" i="3"/>
  <c r="Y411" i="3"/>
  <c r="Y408" i="3"/>
  <c r="Y405" i="3"/>
  <c r="Y402" i="3"/>
  <c r="Y399" i="3"/>
  <c r="Y396" i="3"/>
  <c r="Y393" i="3"/>
  <c r="Y390" i="3"/>
  <c r="Y387" i="3"/>
  <c r="Y384" i="3"/>
  <c r="Y381" i="3"/>
  <c r="Y378" i="3"/>
  <c r="Y375" i="3"/>
  <c r="Y372" i="3"/>
  <c r="Y369" i="3"/>
  <c r="Y366" i="3"/>
  <c r="Y363" i="3"/>
  <c r="Y360" i="3"/>
  <c r="Y357" i="3"/>
  <c r="Y354" i="3"/>
  <c r="Y351" i="3"/>
  <c r="Y348" i="3"/>
  <c r="Y345" i="3"/>
  <c r="Y342" i="3"/>
  <c r="Y339" i="3"/>
  <c r="Y336" i="3"/>
  <c r="Y333" i="3"/>
  <c r="Y330" i="3"/>
  <c r="Y327" i="3"/>
  <c r="Y324" i="3"/>
  <c r="Y321" i="3"/>
  <c r="Y318" i="3"/>
  <c r="Y315" i="3"/>
  <c r="Y312" i="3"/>
  <c r="Y309" i="3"/>
  <c r="Y306" i="3"/>
  <c r="Y303" i="3"/>
  <c r="Y300" i="3"/>
  <c r="Y297" i="3"/>
  <c r="Y294" i="3"/>
  <c r="Y291" i="3"/>
  <c r="Y288" i="3"/>
  <c r="Y285" i="3"/>
  <c r="Y282" i="3"/>
  <c r="Y279" i="3"/>
  <c r="Y276" i="3"/>
  <c r="Y273" i="3"/>
  <c r="Y270" i="3"/>
  <c r="Y267" i="3"/>
  <c r="Y264" i="3"/>
  <c r="Y261" i="3"/>
  <c r="Y258" i="3"/>
  <c r="Y255" i="3"/>
  <c r="Y252" i="3"/>
  <c r="Y249" i="3"/>
  <c r="Y246" i="3"/>
  <c r="Y243" i="3"/>
  <c r="Y240" i="3"/>
  <c r="Y237" i="3"/>
  <c r="Y234" i="3"/>
  <c r="Y231" i="3"/>
  <c r="Y228" i="3"/>
  <c r="Y225" i="3"/>
  <c r="Y222" i="3"/>
  <c r="Y219" i="3"/>
  <c r="Y216" i="3"/>
  <c r="Y213" i="3"/>
  <c r="Y210" i="3"/>
  <c r="Y207" i="3"/>
  <c r="Y204" i="3"/>
  <c r="Y201" i="3"/>
  <c r="Y198" i="3"/>
  <c r="Y195" i="3"/>
  <c r="Y192" i="3"/>
  <c r="Y189" i="3"/>
  <c r="Y186" i="3"/>
  <c r="Y183" i="3"/>
  <c r="Y180" i="3"/>
  <c r="Y177" i="3"/>
  <c r="Y174" i="3"/>
  <c r="Y171" i="3"/>
  <c r="Y168" i="3"/>
  <c r="Y165" i="3"/>
  <c r="Y162" i="3"/>
  <c r="Y159" i="3"/>
  <c r="Y156" i="3"/>
  <c r="Y153" i="3"/>
  <c r="Y150" i="3"/>
  <c r="Y147" i="3"/>
  <c r="Y144" i="3"/>
  <c r="Y141" i="3"/>
  <c r="Y138" i="3"/>
  <c r="Y135" i="3"/>
  <c r="Y132" i="3"/>
  <c r="Y129" i="3"/>
  <c r="Y126" i="3"/>
  <c r="Y123" i="3"/>
  <c r="Y120" i="3"/>
  <c r="Y117" i="3"/>
  <c r="Y114" i="3"/>
  <c r="Y111" i="3"/>
  <c r="Y108" i="3"/>
  <c r="Y105" i="3"/>
  <c r="Y102" i="3"/>
  <c r="Y99" i="3"/>
  <c r="Y96" i="3"/>
  <c r="Y93" i="3"/>
  <c r="Y90" i="3"/>
  <c r="Y87" i="3"/>
  <c r="Y84" i="3"/>
  <c r="Y81" i="3"/>
  <c r="Y78" i="3"/>
  <c r="Y75" i="3"/>
  <c r="Y72" i="3"/>
  <c r="Y69" i="3"/>
  <c r="Y66" i="3"/>
  <c r="Y63" i="3"/>
  <c r="Y60" i="3"/>
  <c r="Y57" i="3"/>
  <c r="Y54" i="3"/>
  <c r="Y51" i="3"/>
  <c r="Y48" i="3"/>
  <c r="Y45" i="3"/>
  <c r="Y42" i="3"/>
  <c r="Y39" i="3"/>
  <c r="Y36" i="3"/>
  <c r="Y33" i="3"/>
  <c r="Y30" i="3"/>
  <c r="Y27" i="3"/>
  <c r="Y24" i="3"/>
  <c r="Y21" i="3"/>
  <c r="Y18" i="3"/>
  <c r="Y15" i="3"/>
  <c r="Y12" i="3"/>
  <c r="Y9" i="3"/>
  <c r="Y6" i="3"/>
  <c r="Y3" i="3"/>
  <c r="Y2" i="3"/>
  <c r="T2" i="3"/>
  <c r="W2" i="3"/>
  <c r="O2" i="3"/>
  <c r="U2" i="3" s="1"/>
  <c r="X641" i="3" l="1"/>
  <c r="AA641" i="3" s="1"/>
  <c r="K641" i="4" s="1"/>
  <c r="M641" i="4" s="1"/>
  <c r="U641" i="3"/>
  <c r="X977" i="3"/>
  <c r="AA977" i="3" s="1"/>
  <c r="K977" i="4" s="1"/>
  <c r="M977" i="4" s="1"/>
  <c r="U977" i="3"/>
  <c r="X1361" i="3"/>
  <c r="AA1361" i="3" s="1"/>
  <c r="K1361" i="4" s="1"/>
  <c r="M1361" i="4" s="1"/>
  <c r="U1361" i="3"/>
  <c r="X1697" i="3"/>
  <c r="AA1697" i="3" s="1"/>
  <c r="K1697" i="4" s="1"/>
  <c r="M1697" i="4" s="1"/>
  <c r="U1697" i="3"/>
  <c r="X1985" i="3"/>
  <c r="AA1985" i="3" s="1"/>
  <c r="K1985" i="4" s="1"/>
  <c r="M1985" i="4" s="1"/>
  <c r="U1985" i="3"/>
  <c r="X2321" i="3"/>
  <c r="AA2321" i="3" s="1"/>
  <c r="K2321" i="4" s="1"/>
  <c r="M2321" i="4" s="1"/>
  <c r="U2321" i="3"/>
  <c r="X2609" i="3"/>
  <c r="AA2609" i="3" s="1"/>
  <c r="K2609" i="4" s="1"/>
  <c r="M2609" i="4" s="1"/>
  <c r="U2609" i="3"/>
  <c r="X2897" i="3"/>
  <c r="AA2897" i="3" s="1"/>
  <c r="K2897" i="4" s="1"/>
  <c r="M2897" i="4" s="1"/>
  <c r="U2897" i="3"/>
  <c r="X3233" i="3"/>
  <c r="AA3233" i="3" s="1"/>
  <c r="K3233" i="4" s="1"/>
  <c r="M3233" i="4" s="1"/>
  <c r="U3233" i="3"/>
  <c r="X3521" i="3"/>
  <c r="AA3521" i="3" s="1"/>
  <c r="K3521" i="4" s="1"/>
  <c r="M3521" i="4" s="1"/>
  <c r="U3521" i="3"/>
  <c r="X3761" i="3"/>
  <c r="AA3761" i="3" s="1"/>
  <c r="K3761" i="4" s="1"/>
  <c r="M3761" i="4" s="1"/>
  <c r="U3761" i="3"/>
  <c r="N336" i="3"/>
  <c r="I336" i="4"/>
  <c r="X811" i="3"/>
  <c r="AA811" i="3" s="1"/>
  <c r="K811" i="4" s="1"/>
  <c r="M811" i="4" s="1"/>
  <c r="U811" i="3"/>
  <c r="X1339" i="3"/>
  <c r="AA1339" i="3" s="1"/>
  <c r="K1339" i="4" s="1"/>
  <c r="M1339" i="4" s="1"/>
  <c r="U1339" i="3"/>
  <c r="X1915" i="3"/>
  <c r="AA1915" i="3" s="1"/>
  <c r="K1915" i="4" s="1"/>
  <c r="M1915" i="4" s="1"/>
  <c r="U1915" i="3"/>
  <c r="X2491" i="3"/>
  <c r="AA2491" i="3" s="1"/>
  <c r="K2491" i="4" s="1"/>
  <c r="M2491" i="4" s="1"/>
  <c r="U2491" i="3"/>
  <c r="X3019" i="3"/>
  <c r="AA3019" i="3" s="1"/>
  <c r="K3019" i="4" s="1"/>
  <c r="M3019" i="4" s="1"/>
  <c r="U3019" i="3"/>
  <c r="X3547" i="3"/>
  <c r="AA3547" i="3" s="1"/>
  <c r="K3547" i="4" s="1"/>
  <c r="M3547" i="4" s="1"/>
  <c r="U3547" i="3"/>
  <c r="X3956" i="3"/>
  <c r="AA3956" i="3" s="1"/>
  <c r="K3956" i="4" s="1"/>
  <c r="M3956" i="4" s="1"/>
  <c r="U3956" i="3"/>
  <c r="X566" i="3"/>
  <c r="AA566" i="3" s="1"/>
  <c r="K566" i="4" s="1"/>
  <c r="M566" i="4" s="1"/>
  <c r="U566" i="3"/>
  <c r="X1094" i="3"/>
  <c r="AA1094" i="3" s="1"/>
  <c r="K1094" i="4" s="1"/>
  <c r="M1094" i="4" s="1"/>
  <c r="U1094" i="3"/>
  <c r="X1574" i="3"/>
  <c r="AA1574" i="3" s="1"/>
  <c r="K1574" i="4" s="1"/>
  <c r="M1574" i="4" s="1"/>
  <c r="U1574" i="3"/>
  <c r="X2198" i="3"/>
  <c r="AA2198" i="3" s="1"/>
  <c r="K2198" i="4" s="1"/>
  <c r="M2198" i="4" s="1"/>
  <c r="U2198" i="3"/>
  <c r="X2774" i="3"/>
  <c r="AA2774" i="3" s="1"/>
  <c r="K2774" i="4" s="1"/>
  <c r="M2774" i="4" s="1"/>
  <c r="U2774" i="3"/>
  <c r="X3350" i="3"/>
  <c r="AA3350" i="3" s="1"/>
  <c r="K3350" i="4" s="1"/>
  <c r="M3350" i="4" s="1"/>
  <c r="U3350" i="3"/>
  <c r="X3878" i="3"/>
  <c r="AA3878" i="3" s="1"/>
  <c r="K3878" i="4" s="1"/>
  <c r="M3878" i="4" s="1"/>
  <c r="U3878" i="3"/>
  <c r="X3621" i="3"/>
  <c r="AA3621" i="3" s="1"/>
  <c r="K3621" i="4" s="1"/>
  <c r="M3621" i="4" s="1"/>
  <c r="U3621" i="3"/>
  <c r="X3887" i="3"/>
  <c r="AA3887" i="3" s="1"/>
  <c r="K3887" i="4" s="1"/>
  <c r="M3887" i="4" s="1"/>
  <c r="U3887" i="3"/>
  <c r="X477" i="3"/>
  <c r="AA477" i="3" s="1"/>
  <c r="K477" i="4" s="1"/>
  <c r="M477" i="4" s="1"/>
  <c r="U477" i="3"/>
  <c r="X957" i="3"/>
  <c r="AA957" i="3" s="1"/>
  <c r="K957" i="4" s="1"/>
  <c r="M957" i="4" s="1"/>
  <c r="U957" i="3"/>
  <c r="X1437" i="3"/>
  <c r="AA1437" i="3" s="1"/>
  <c r="K1437" i="4" s="1"/>
  <c r="M1437" i="4" s="1"/>
  <c r="U1437" i="3"/>
  <c r="X1821" i="3"/>
  <c r="AA1821" i="3" s="1"/>
  <c r="K1821" i="4" s="1"/>
  <c r="M1821" i="4" s="1"/>
  <c r="U1821" i="3"/>
  <c r="X2397" i="3"/>
  <c r="AA2397" i="3" s="1"/>
  <c r="K2397" i="4" s="1"/>
  <c r="M2397" i="4" s="1"/>
  <c r="U2397" i="3"/>
  <c r="X3345" i="3"/>
  <c r="AA3345" i="3" s="1"/>
  <c r="K3345" i="4" s="1"/>
  <c r="M3345" i="4" s="1"/>
  <c r="U3345" i="3"/>
  <c r="X3524" i="3"/>
  <c r="AA3524" i="3" s="1"/>
  <c r="K3524" i="4" s="1"/>
  <c r="M3524" i="4" s="1"/>
  <c r="U3524" i="3"/>
  <c r="N3712" i="3"/>
  <c r="I3712" i="4"/>
  <c r="X239" i="3"/>
  <c r="AA239" i="3" s="1"/>
  <c r="K239" i="4" s="1"/>
  <c r="M239" i="4" s="1"/>
  <c r="U239" i="3"/>
  <c r="X587" i="3"/>
  <c r="AA587" i="3" s="1"/>
  <c r="K587" i="4" s="1"/>
  <c r="M587" i="4" s="1"/>
  <c r="U587" i="3"/>
  <c r="X923" i="3"/>
  <c r="AA923" i="3" s="1"/>
  <c r="K923" i="4" s="1"/>
  <c r="M923" i="4" s="1"/>
  <c r="U923" i="3"/>
  <c r="X1259" i="3"/>
  <c r="AA1259" i="3" s="1"/>
  <c r="K1259" i="4" s="1"/>
  <c r="M1259" i="4" s="1"/>
  <c r="U1259" i="3"/>
  <c r="X1595" i="3"/>
  <c r="AA1595" i="3" s="1"/>
  <c r="K1595" i="4" s="1"/>
  <c r="M1595" i="4" s="1"/>
  <c r="U1595" i="3"/>
  <c r="X2027" i="3"/>
  <c r="AA2027" i="3" s="1"/>
  <c r="K2027" i="4" s="1"/>
  <c r="M2027" i="4" s="1"/>
  <c r="U2027" i="3"/>
  <c r="X2315" i="3"/>
  <c r="AA2315" i="3" s="1"/>
  <c r="K2315" i="4" s="1"/>
  <c r="M2315" i="4" s="1"/>
  <c r="U2315" i="3"/>
  <c r="X2603" i="3"/>
  <c r="AA2603" i="3" s="1"/>
  <c r="K2603" i="4" s="1"/>
  <c r="M2603" i="4" s="1"/>
  <c r="U2603" i="3"/>
  <c r="X2987" i="3"/>
  <c r="AA2987" i="3" s="1"/>
  <c r="K2987" i="4" s="1"/>
  <c r="M2987" i="4" s="1"/>
  <c r="U2987" i="3"/>
  <c r="X4028" i="3"/>
  <c r="AA4028" i="3" s="1"/>
  <c r="K4028" i="4" s="1"/>
  <c r="M4028" i="4" s="1"/>
  <c r="U4028" i="3"/>
  <c r="X210" i="3"/>
  <c r="AA210" i="3" s="1"/>
  <c r="K210" i="4" s="1"/>
  <c r="M210" i="4" s="1"/>
  <c r="U210" i="3"/>
  <c r="N558" i="3"/>
  <c r="I558" i="4"/>
  <c r="N846" i="3"/>
  <c r="I846" i="4"/>
  <c r="N1134" i="3"/>
  <c r="I1134" i="4"/>
  <c r="N1422" i="3"/>
  <c r="I1422" i="4"/>
  <c r="N1710" i="3"/>
  <c r="I1710" i="4"/>
  <c r="N1950" i="3"/>
  <c r="I1950" i="4"/>
  <c r="N2382" i="3"/>
  <c r="I2382" i="4"/>
  <c r="N2670" i="3"/>
  <c r="I2670" i="4"/>
  <c r="N2958" i="3"/>
  <c r="I2958" i="4"/>
  <c r="N3342" i="3"/>
  <c r="I3342" i="4"/>
  <c r="N3774" i="3"/>
  <c r="I3774" i="4"/>
  <c r="N4001" i="3"/>
  <c r="I4001" i="4"/>
  <c r="X733" i="3"/>
  <c r="AA733" i="3" s="1"/>
  <c r="K733" i="4" s="1"/>
  <c r="M733" i="4" s="1"/>
  <c r="U733" i="3"/>
  <c r="X1165" i="3"/>
  <c r="AA1165" i="3" s="1"/>
  <c r="K1165" i="4" s="1"/>
  <c r="M1165" i="4" s="1"/>
  <c r="U1165" i="3"/>
  <c r="X1453" i="3"/>
  <c r="AA1453" i="3" s="1"/>
  <c r="K1453" i="4" s="1"/>
  <c r="M1453" i="4" s="1"/>
  <c r="U1453" i="3"/>
  <c r="X1885" i="3"/>
  <c r="AA1885" i="3" s="1"/>
  <c r="K1885" i="4" s="1"/>
  <c r="M1885" i="4" s="1"/>
  <c r="U1885" i="3"/>
  <c r="X2221" i="3"/>
  <c r="AA2221" i="3" s="1"/>
  <c r="K2221" i="4" s="1"/>
  <c r="M2221" i="4" s="1"/>
  <c r="U2221" i="3"/>
  <c r="X2557" i="3"/>
  <c r="AA2557" i="3" s="1"/>
  <c r="K2557" i="4" s="1"/>
  <c r="M2557" i="4" s="1"/>
  <c r="U2557" i="3"/>
  <c r="X2893" i="3"/>
  <c r="AA2893" i="3" s="1"/>
  <c r="K2893" i="4" s="1"/>
  <c r="M2893" i="4" s="1"/>
  <c r="U2893" i="3"/>
  <c r="X3325" i="3"/>
  <c r="AA3325" i="3" s="1"/>
  <c r="K3325" i="4" s="1"/>
  <c r="M3325" i="4" s="1"/>
  <c r="U3325" i="3"/>
  <c r="X3733" i="3"/>
  <c r="AA3733" i="3" s="1"/>
  <c r="K3733" i="4" s="1"/>
  <c r="M3733" i="4" s="1"/>
  <c r="U3733" i="3"/>
  <c r="N188" i="3"/>
  <c r="I188" i="4"/>
  <c r="N17" i="3"/>
  <c r="I17" i="4"/>
  <c r="N65" i="3"/>
  <c r="I65" i="4"/>
  <c r="N113" i="3"/>
  <c r="I113" i="4"/>
  <c r="N161" i="3"/>
  <c r="I161" i="4"/>
  <c r="N209" i="3"/>
  <c r="I209" i="4"/>
  <c r="N257" i="3"/>
  <c r="I257" i="4"/>
  <c r="N305" i="3"/>
  <c r="I305" i="4"/>
  <c r="N353" i="3"/>
  <c r="I353" i="4"/>
  <c r="N3581" i="3"/>
  <c r="I3581" i="4"/>
  <c r="X48" i="3"/>
  <c r="AA48" i="3" s="1"/>
  <c r="K48" i="4" s="1"/>
  <c r="M48" i="4" s="1"/>
  <c r="U48" i="3"/>
  <c r="X96" i="3"/>
  <c r="AA96" i="3" s="1"/>
  <c r="K96" i="4" s="1"/>
  <c r="M96" i="4" s="1"/>
  <c r="U96" i="3"/>
  <c r="X144" i="3"/>
  <c r="AA144" i="3" s="1"/>
  <c r="K144" i="4" s="1"/>
  <c r="M144" i="4" s="1"/>
  <c r="U144" i="3"/>
  <c r="X192" i="3"/>
  <c r="AA192" i="3" s="1"/>
  <c r="K192" i="4" s="1"/>
  <c r="M192" i="4" s="1"/>
  <c r="U192" i="3"/>
  <c r="X240" i="3"/>
  <c r="AA240" i="3" s="1"/>
  <c r="K240" i="4" s="1"/>
  <c r="M240" i="4" s="1"/>
  <c r="U240" i="3"/>
  <c r="X288" i="3"/>
  <c r="AA288" i="3" s="1"/>
  <c r="K288" i="4" s="1"/>
  <c r="M288" i="4" s="1"/>
  <c r="U288" i="3"/>
  <c r="X336" i="3"/>
  <c r="AA336" i="3" s="1"/>
  <c r="K336" i="4" s="1"/>
  <c r="M336" i="4" s="1"/>
  <c r="U336" i="3"/>
  <c r="N408" i="3"/>
  <c r="I408" i="4"/>
  <c r="N456" i="3"/>
  <c r="I456" i="4"/>
  <c r="N504" i="3"/>
  <c r="I504" i="4"/>
  <c r="N552" i="3"/>
  <c r="I552" i="4"/>
  <c r="N600" i="3"/>
  <c r="I600" i="4"/>
  <c r="N648" i="3"/>
  <c r="I648" i="4"/>
  <c r="N696" i="3"/>
  <c r="I696" i="4"/>
  <c r="N744" i="3"/>
  <c r="I744" i="4"/>
  <c r="N792" i="3"/>
  <c r="I792" i="4"/>
  <c r="N840" i="3"/>
  <c r="I840" i="4"/>
  <c r="N888" i="3"/>
  <c r="I888" i="4"/>
  <c r="N936" i="3"/>
  <c r="I936" i="4"/>
  <c r="N984" i="3"/>
  <c r="I984" i="4"/>
  <c r="N1032" i="3"/>
  <c r="I1032" i="4"/>
  <c r="N1080" i="3"/>
  <c r="I1080" i="4"/>
  <c r="N1128" i="3"/>
  <c r="I1128" i="4"/>
  <c r="N1176" i="3"/>
  <c r="I1176" i="4"/>
  <c r="N1224" i="3"/>
  <c r="I1224" i="4"/>
  <c r="N1272" i="3"/>
  <c r="I1272" i="4"/>
  <c r="N1320" i="3"/>
  <c r="I1320" i="4"/>
  <c r="N1368" i="3"/>
  <c r="I1368" i="4"/>
  <c r="N1416" i="3"/>
  <c r="I1416" i="4"/>
  <c r="N1464" i="3"/>
  <c r="I1464" i="4"/>
  <c r="N1512" i="3"/>
  <c r="I1512" i="4"/>
  <c r="N1560" i="3"/>
  <c r="I1560" i="4"/>
  <c r="N1608" i="3"/>
  <c r="I1608" i="4"/>
  <c r="N1656" i="3"/>
  <c r="I1656" i="4"/>
  <c r="N1704" i="3"/>
  <c r="I1704" i="4"/>
  <c r="N1752" i="3"/>
  <c r="I1752" i="4"/>
  <c r="N1800" i="3"/>
  <c r="I1800" i="4"/>
  <c r="N1848" i="3"/>
  <c r="I1848" i="4"/>
  <c r="N1896" i="3"/>
  <c r="I1896" i="4"/>
  <c r="N1944" i="3"/>
  <c r="I1944" i="4"/>
  <c r="N1992" i="3"/>
  <c r="I1992" i="4"/>
  <c r="N2040" i="3"/>
  <c r="I2040" i="4"/>
  <c r="N2088" i="3"/>
  <c r="I2088" i="4"/>
  <c r="N2136" i="3"/>
  <c r="I2136" i="4"/>
  <c r="N2184" i="3"/>
  <c r="I2184" i="4"/>
  <c r="N2232" i="3"/>
  <c r="I2232" i="4"/>
  <c r="N2280" i="3"/>
  <c r="I2280" i="4"/>
  <c r="N2328" i="3"/>
  <c r="I2328" i="4"/>
  <c r="N2376" i="3"/>
  <c r="I2376" i="4"/>
  <c r="N2424" i="3"/>
  <c r="I2424" i="4"/>
  <c r="N2472" i="3"/>
  <c r="I2472" i="4"/>
  <c r="N2520" i="3"/>
  <c r="I2520" i="4"/>
  <c r="N2568" i="3"/>
  <c r="I2568" i="4"/>
  <c r="N2616" i="3"/>
  <c r="I2616" i="4"/>
  <c r="N2664" i="3"/>
  <c r="I2664" i="4"/>
  <c r="N2712" i="3"/>
  <c r="I2712" i="4"/>
  <c r="N2760" i="3"/>
  <c r="I2760" i="4"/>
  <c r="N2808" i="3"/>
  <c r="I2808" i="4"/>
  <c r="N2856" i="3"/>
  <c r="I2856" i="4"/>
  <c r="N2904" i="3"/>
  <c r="I2904" i="4"/>
  <c r="N2952" i="3"/>
  <c r="I2952" i="4"/>
  <c r="N3000" i="3"/>
  <c r="I3000" i="4"/>
  <c r="N3048" i="3"/>
  <c r="I3048" i="4"/>
  <c r="N3096" i="3"/>
  <c r="I3096" i="4"/>
  <c r="N3144" i="3"/>
  <c r="I3144" i="4"/>
  <c r="N3192" i="3"/>
  <c r="I3192" i="4"/>
  <c r="N3240" i="3"/>
  <c r="I3240" i="4"/>
  <c r="N3288" i="3"/>
  <c r="I3288" i="4"/>
  <c r="N3336" i="3"/>
  <c r="I3336" i="4"/>
  <c r="N3384" i="3"/>
  <c r="I3384" i="4"/>
  <c r="N3432" i="3"/>
  <c r="I3432" i="4"/>
  <c r="N3480" i="3"/>
  <c r="I3480" i="4"/>
  <c r="N3528" i="3"/>
  <c r="I3528" i="4"/>
  <c r="I3576" i="4"/>
  <c r="N3576" i="3"/>
  <c r="N3624" i="3"/>
  <c r="I3624" i="4"/>
  <c r="N3672" i="3"/>
  <c r="I3672" i="4"/>
  <c r="I3720" i="4"/>
  <c r="N3720" i="3"/>
  <c r="I3768" i="4"/>
  <c r="N3768" i="3"/>
  <c r="N3816" i="3"/>
  <c r="I3816" i="4"/>
  <c r="N3864" i="3"/>
  <c r="I3864" i="4"/>
  <c r="N43" i="3"/>
  <c r="I43" i="4"/>
  <c r="N91" i="3"/>
  <c r="I91" i="4"/>
  <c r="N139" i="3"/>
  <c r="I139" i="4"/>
  <c r="N187" i="3"/>
  <c r="I187" i="4"/>
  <c r="N235" i="3"/>
  <c r="I235" i="4"/>
  <c r="N283" i="3"/>
  <c r="I283" i="4"/>
  <c r="N331" i="3"/>
  <c r="I331" i="4"/>
  <c r="X379" i="3"/>
  <c r="AA379" i="3" s="1"/>
  <c r="K379" i="4" s="1"/>
  <c r="M379" i="4" s="1"/>
  <c r="U379" i="3"/>
  <c r="X26" i="3"/>
  <c r="AA26" i="3" s="1"/>
  <c r="K26" i="4" s="1"/>
  <c r="M26" i="4" s="1"/>
  <c r="U26" i="3"/>
  <c r="X74" i="3"/>
  <c r="AA74" i="3" s="1"/>
  <c r="K74" i="4" s="1"/>
  <c r="M74" i="4" s="1"/>
  <c r="U74" i="3"/>
  <c r="X122" i="3"/>
  <c r="AA122" i="3" s="1"/>
  <c r="K122" i="4" s="1"/>
  <c r="M122" i="4" s="1"/>
  <c r="U122" i="3"/>
  <c r="X170" i="3"/>
  <c r="AA170" i="3" s="1"/>
  <c r="K170" i="4" s="1"/>
  <c r="M170" i="4" s="1"/>
  <c r="U170" i="3"/>
  <c r="X218" i="3"/>
  <c r="AA218" i="3" s="1"/>
  <c r="K218" i="4" s="1"/>
  <c r="M218" i="4" s="1"/>
  <c r="U218" i="3"/>
  <c r="X266" i="3"/>
  <c r="AA266" i="3" s="1"/>
  <c r="K266" i="4" s="1"/>
  <c r="M266" i="4" s="1"/>
  <c r="U266" i="3"/>
  <c r="X314" i="3"/>
  <c r="AA314" i="3" s="1"/>
  <c r="K314" i="4" s="1"/>
  <c r="M314" i="4" s="1"/>
  <c r="U314" i="3"/>
  <c r="X374" i="3"/>
  <c r="AA374" i="3" s="1"/>
  <c r="K374" i="4" s="1"/>
  <c r="M374" i="4" s="1"/>
  <c r="U374" i="3"/>
  <c r="I3650" i="4"/>
  <c r="N3650" i="3"/>
  <c r="X33" i="3"/>
  <c r="AA33" i="3" s="1"/>
  <c r="K33" i="4" s="1"/>
  <c r="M33" i="4" s="1"/>
  <c r="U33" i="3"/>
  <c r="X81" i="3"/>
  <c r="AA81" i="3" s="1"/>
  <c r="K81" i="4" s="1"/>
  <c r="M81" i="4" s="1"/>
  <c r="U81" i="3"/>
  <c r="X129" i="3"/>
  <c r="AA129" i="3" s="1"/>
  <c r="K129" i="4" s="1"/>
  <c r="M129" i="4" s="1"/>
  <c r="U129" i="3"/>
  <c r="X177" i="3"/>
  <c r="AA177" i="3" s="1"/>
  <c r="K177" i="4" s="1"/>
  <c r="M177" i="4" s="1"/>
  <c r="U177" i="3"/>
  <c r="X225" i="3"/>
  <c r="AA225" i="3" s="1"/>
  <c r="K225" i="4" s="1"/>
  <c r="M225" i="4" s="1"/>
  <c r="U225" i="3"/>
  <c r="X273" i="3"/>
  <c r="AA273" i="3" s="1"/>
  <c r="K273" i="4" s="1"/>
  <c r="M273" i="4" s="1"/>
  <c r="U273" i="3"/>
  <c r="X321" i="3"/>
  <c r="AA321" i="3" s="1"/>
  <c r="K321" i="4" s="1"/>
  <c r="M321" i="4" s="1"/>
  <c r="U321" i="3"/>
  <c r="X381" i="3"/>
  <c r="AA381" i="3" s="1"/>
  <c r="K381" i="4" s="1"/>
  <c r="M381" i="4" s="1"/>
  <c r="U381" i="3"/>
  <c r="X4" i="3"/>
  <c r="AA4" i="3" s="1"/>
  <c r="K4" i="4" s="1"/>
  <c r="M4" i="4" s="1"/>
  <c r="U4" i="3"/>
  <c r="X52" i="3"/>
  <c r="AA52" i="3" s="1"/>
  <c r="K52" i="4" s="1"/>
  <c r="M52" i="4" s="1"/>
  <c r="U52" i="3"/>
  <c r="X100" i="3"/>
  <c r="AA100" i="3" s="1"/>
  <c r="K100" i="4" s="1"/>
  <c r="M100" i="4" s="1"/>
  <c r="U100" i="3"/>
  <c r="X148" i="3"/>
  <c r="AA148" i="3" s="1"/>
  <c r="K148" i="4" s="1"/>
  <c r="M148" i="4" s="1"/>
  <c r="U148" i="3"/>
  <c r="X196" i="3"/>
  <c r="AA196" i="3" s="1"/>
  <c r="K196" i="4" s="1"/>
  <c r="M196" i="4" s="1"/>
  <c r="U196" i="3"/>
  <c r="X244" i="3"/>
  <c r="AA244" i="3" s="1"/>
  <c r="K244" i="4" s="1"/>
  <c r="M244" i="4" s="1"/>
  <c r="U244" i="3"/>
  <c r="X292" i="3"/>
  <c r="AA292" i="3" s="1"/>
  <c r="K292" i="4" s="1"/>
  <c r="M292" i="4" s="1"/>
  <c r="U292" i="3"/>
  <c r="X340" i="3"/>
  <c r="AA340" i="3" s="1"/>
  <c r="K340" i="4" s="1"/>
  <c r="M340" i="4" s="1"/>
  <c r="U340" i="3"/>
  <c r="N400" i="3"/>
  <c r="I400" i="4"/>
  <c r="N448" i="3"/>
  <c r="I448" i="4"/>
  <c r="N496" i="3"/>
  <c r="I496" i="4"/>
  <c r="N544" i="3"/>
  <c r="I544" i="4"/>
  <c r="N592" i="3"/>
  <c r="I592" i="4"/>
  <c r="N640" i="3"/>
  <c r="I640" i="4"/>
  <c r="N688" i="3"/>
  <c r="I688" i="4"/>
  <c r="N736" i="3"/>
  <c r="I736" i="4"/>
  <c r="N784" i="3"/>
  <c r="I784" i="4"/>
  <c r="N832" i="3"/>
  <c r="I832" i="4"/>
  <c r="N880" i="3"/>
  <c r="I880" i="4"/>
  <c r="N928" i="3"/>
  <c r="I928" i="4"/>
  <c r="N976" i="3"/>
  <c r="I976" i="4"/>
  <c r="N1024" i="3"/>
  <c r="I1024" i="4"/>
  <c r="N1072" i="3"/>
  <c r="I1072" i="4"/>
  <c r="N1120" i="3"/>
  <c r="I1120" i="4"/>
  <c r="N1168" i="3"/>
  <c r="I1168" i="4"/>
  <c r="N1216" i="3"/>
  <c r="I1216" i="4"/>
  <c r="N1264" i="3"/>
  <c r="I1264" i="4"/>
  <c r="N1312" i="3"/>
  <c r="I1312" i="4"/>
  <c r="N1360" i="3"/>
  <c r="I1360" i="4"/>
  <c r="N1408" i="3"/>
  <c r="I1408" i="4"/>
  <c r="N1456" i="3"/>
  <c r="I1456" i="4"/>
  <c r="N1504" i="3"/>
  <c r="I1504" i="4"/>
  <c r="N1552" i="3"/>
  <c r="I1552" i="4"/>
  <c r="N1600" i="3"/>
  <c r="I1600" i="4"/>
  <c r="N1648" i="3"/>
  <c r="I1648" i="4"/>
  <c r="N1696" i="3"/>
  <c r="I1696" i="4"/>
  <c r="N1744" i="3"/>
  <c r="I1744" i="4"/>
  <c r="N1792" i="3"/>
  <c r="I1792" i="4"/>
  <c r="N1840" i="3"/>
  <c r="I1840" i="4"/>
  <c r="N1888" i="3"/>
  <c r="I1888" i="4"/>
  <c r="N1936" i="3"/>
  <c r="I1936" i="4"/>
  <c r="N1984" i="3"/>
  <c r="I1984" i="4"/>
  <c r="N2032" i="3"/>
  <c r="I2032" i="4"/>
  <c r="N2080" i="3"/>
  <c r="I2080" i="4"/>
  <c r="N2128" i="3"/>
  <c r="I2128" i="4"/>
  <c r="N2176" i="3"/>
  <c r="I2176" i="4"/>
  <c r="N2224" i="3"/>
  <c r="I2224" i="4"/>
  <c r="N2272" i="3"/>
  <c r="I2272" i="4"/>
  <c r="N2320" i="3"/>
  <c r="I2320" i="4"/>
  <c r="N2368" i="3"/>
  <c r="I2368" i="4"/>
  <c r="N2416" i="3"/>
  <c r="I2416" i="4"/>
  <c r="N2464" i="3"/>
  <c r="I2464" i="4"/>
  <c r="N2512" i="3"/>
  <c r="I2512" i="4"/>
  <c r="N2560" i="3"/>
  <c r="I2560" i="4"/>
  <c r="N2608" i="3"/>
  <c r="I2608" i="4"/>
  <c r="N2656" i="3"/>
  <c r="I2656" i="4"/>
  <c r="N2704" i="3"/>
  <c r="I2704" i="4"/>
  <c r="N2752" i="3"/>
  <c r="I2752" i="4"/>
  <c r="N2800" i="3"/>
  <c r="I2800" i="4"/>
  <c r="N2848" i="3"/>
  <c r="I2848" i="4"/>
  <c r="N2896" i="3"/>
  <c r="I2896" i="4"/>
  <c r="N2944" i="3"/>
  <c r="I2944" i="4"/>
  <c r="N2992" i="3"/>
  <c r="I2992" i="4"/>
  <c r="N3040" i="3"/>
  <c r="I3040" i="4"/>
  <c r="N3088" i="3"/>
  <c r="I3088" i="4"/>
  <c r="N3136" i="3"/>
  <c r="I3136" i="4"/>
  <c r="N3184" i="3"/>
  <c r="I3184" i="4"/>
  <c r="N3232" i="3"/>
  <c r="I3232" i="4"/>
  <c r="N3280" i="3"/>
  <c r="I3280" i="4"/>
  <c r="N3328" i="3"/>
  <c r="I3328" i="4"/>
  <c r="N3376" i="3"/>
  <c r="I3376" i="4"/>
  <c r="N3424" i="3"/>
  <c r="I3424" i="4"/>
  <c r="N3472" i="3"/>
  <c r="I3472" i="4"/>
  <c r="N3520" i="3"/>
  <c r="I3520" i="4"/>
  <c r="I3568" i="4"/>
  <c r="N3568" i="3"/>
  <c r="I3616" i="4"/>
  <c r="N3616" i="3"/>
  <c r="I3760" i="4"/>
  <c r="N3760" i="3"/>
  <c r="N3808" i="3"/>
  <c r="I3808" i="4"/>
  <c r="I3856" i="4"/>
  <c r="N3856" i="3"/>
  <c r="I3904" i="4"/>
  <c r="N3904" i="3"/>
  <c r="N3952" i="3"/>
  <c r="I3952" i="4"/>
  <c r="N3287" i="3"/>
  <c r="I3287" i="4"/>
  <c r="N3347" i="3"/>
  <c r="I3347" i="4"/>
  <c r="N3611" i="3"/>
  <c r="I3611" i="4"/>
  <c r="N3827" i="3"/>
  <c r="I3827" i="4"/>
  <c r="I3983" i="4"/>
  <c r="N3983" i="3"/>
  <c r="N3308" i="3"/>
  <c r="I3308" i="4"/>
  <c r="I3948" i="4"/>
  <c r="N3948" i="3"/>
  <c r="N347" i="3"/>
  <c r="I347" i="4"/>
  <c r="X414" i="3"/>
  <c r="AA414" i="3" s="1"/>
  <c r="K414" i="4" s="1"/>
  <c r="M414" i="4" s="1"/>
  <c r="U414" i="3"/>
  <c r="X462" i="3"/>
  <c r="AA462" i="3" s="1"/>
  <c r="K462" i="4" s="1"/>
  <c r="M462" i="4" s="1"/>
  <c r="U462" i="3"/>
  <c r="X510" i="3"/>
  <c r="AA510" i="3" s="1"/>
  <c r="K510" i="4" s="1"/>
  <c r="M510" i="4" s="1"/>
  <c r="U510" i="3"/>
  <c r="X558" i="3"/>
  <c r="AA558" i="3" s="1"/>
  <c r="K558" i="4" s="1"/>
  <c r="M558" i="4" s="1"/>
  <c r="U558" i="3"/>
  <c r="X606" i="3"/>
  <c r="AA606" i="3" s="1"/>
  <c r="K606" i="4" s="1"/>
  <c r="M606" i="4" s="1"/>
  <c r="U606" i="3"/>
  <c r="X654" i="3"/>
  <c r="AA654" i="3" s="1"/>
  <c r="K654" i="4" s="1"/>
  <c r="M654" i="4" s="1"/>
  <c r="U654" i="3"/>
  <c r="X702" i="3"/>
  <c r="AA702" i="3" s="1"/>
  <c r="K702" i="4" s="1"/>
  <c r="M702" i="4" s="1"/>
  <c r="U702" i="3"/>
  <c r="X750" i="3"/>
  <c r="AA750" i="3" s="1"/>
  <c r="K750" i="4" s="1"/>
  <c r="M750" i="4" s="1"/>
  <c r="U750" i="3"/>
  <c r="X798" i="3"/>
  <c r="AA798" i="3" s="1"/>
  <c r="K798" i="4" s="1"/>
  <c r="M798" i="4" s="1"/>
  <c r="U798" i="3"/>
  <c r="X846" i="3"/>
  <c r="AA846" i="3" s="1"/>
  <c r="K846" i="4" s="1"/>
  <c r="M846" i="4" s="1"/>
  <c r="U846" i="3"/>
  <c r="X894" i="3"/>
  <c r="AA894" i="3" s="1"/>
  <c r="K894" i="4" s="1"/>
  <c r="M894" i="4" s="1"/>
  <c r="U894" i="3"/>
  <c r="X942" i="3"/>
  <c r="AA942" i="3" s="1"/>
  <c r="K942" i="4" s="1"/>
  <c r="M942" i="4" s="1"/>
  <c r="U942" i="3"/>
  <c r="X990" i="3"/>
  <c r="AA990" i="3" s="1"/>
  <c r="K990" i="4" s="1"/>
  <c r="M990" i="4" s="1"/>
  <c r="U990" i="3"/>
  <c r="X1038" i="3"/>
  <c r="AA1038" i="3" s="1"/>
  <c r="K1038" i="4" s="1"/>
  <c r="M1038" i="4" s="1"/>
  <c r="U1038" i="3"/>
  <c r="X1086" i="3"/>
  <c r="AA1086" i="3" s="1"/>
  <c r="K1086" i="4" s="1"/>
  <c r="M1086" i="4" s="1"/>
  <c r="U1086" i="3"/>
  <c r="X1134" i="3"/>
  <c r="AA1134" i="3" s="1"/>
  <c r="K1134" i="4" s="1"/>
  <c r="M1134" i="4" s="1"/>
  <c r="U1134" i="3"/>
  <c r="X1182" i="3"/>
  <c r="AA1182" i="3" s="1"/>
  <c r="K1182" i="4" s="1"/>
  <c r="M1182" i="4" s="1"/>
  <c r="U1182" i="3"/>
  <c r="X1230" i="3"/>
  <c r="AA1230" i="3" s="1"/>
  <c r="K1230" i="4" s="1"/>
  <c r="M1230" i="4" s="1"/>
  <c r="U1230" i="3"/>
  <c r="X1278" i="3"/>
  <c r="AA1278" i="3" s="1"/>
  <c r="K1278" i="4" s="1"/>
  <c r="M1278" i="4" s="1"/>
  <c r="U1278" i="3"/>
  <c r="X1326" i="3"/>
  <c r="AA1326" i="3" s="1"/>
  <c r="K1326" i="4" s="1"/>
  <c r="M1326" i="4" s="1"/>
  <c r="U1326" i="3"/>
  <c r="X1374" i="3"/>
  <c r="AA1374" i="3" s="1"/>
  <c r="K1374" i="4" s="1"/>
  <c r="M1374" i="4" s="1"/>
  <c r="U1374" i="3"/>
  <c r="X1422" i="3"/>
  <c r="AA1422" i="3" s="1"/>
  <c r="K1422" i="4" s="1"/>
  <c r="M1422" i="4" s="1"/>
  <c r="U1422" i="3"/>
  <c r="X1470" i="3"/>
  <c r="AA1470" i="3" s="1"/>
  <c r="K1470" i="4" s="1"/>
  <c r="M1470" i="4" s="1"/>
  <c r="U1470" i="3"/>
  <c r="X1518" i="3"/>
  <c r="AA1518" i="3" s="1"/>
  <c r="K1518" i="4" s="1"/>
  <c r="M1518" i="4" s="1"/>
  <c r="U1518" i="3"/>
  <c r="X1566" i="3"/>
  <c r="AA1566" i="3" s="1"/>
  <c r="K1566" i="4" s="1"/>
  <c r="M1566" i="4" s="1"/>
  <c r="U1566" i="3"/>
  <c r="X1614" i="3"/>
  <c r="AA1614" i="3" s="1"/>
  <c r="K1614" i="4" s="1"/>
  <c r="M1614" i="4" s="1"/>
  <c r="U1614" i="3"/>
  <c r="X1662" i="3"/>
  <c r="AA1662" i="3" s="1"/>
  <c r="K1662" i="4" s="1"/>
  <c r="M1662" i="4" s="1"/>
  <c r="U1662" i="3"/>
  <c r="X1710" i="3"/>
  <c r="AA1710" i="3" s="1"/>
  <c r="K1710" i="4" s="1"/>
  <c r="M1710" i="4" s="1"/>
  <c r="U1710" i="3"/>
  <c r="X1758" i="3"/>
  <c r="AA1758" i="3" s="1"/>
  <c r="K1758" i="4" s="1"/>
  <c r="M1758" i="4" s="1"/>
  <c r="U1758" i="3"/>
  <c r="X1806" i="3"/>
  <c r="AA1806" i="3" s="1"/>
  <c r="K1806" i="4" s="1"/>
  <c r="M1806" i="4" s="1"/>
  <c r="U1806" i="3"/>
  <c r="X1854" i="3"/>
  <c r="AA1854" i="3" s="1"/>
  <c r="K1854" i="4" s="1"/>
  <c r="M1854" i="4" s="1"/>
  <c r="U1854" i="3"/>
  <c r="X1902" i="3"/>
  <c r="AA1902" i="3" s="1"/>
  <c r="K1902" i="4" s="1"/>
  <c r="M1902" i="4" s="1"/>
  <c r="U1902" i="3"/>
  <c r="X1950" i="3"/>
  <c r="AA1950" i="3" s="1"/>
  <c r="K1950" i="4" s="1"/>
  <c r="M1950" i="4" s="1"/>
  <c r="U1950" i="3"/>
  <c r="X1998" i="3"/>
  <c r="AA1998" i="3" s="1"/>
  <c r="K1998" i="4" s="1"/>
  <c r="M1998" i="4" s="1"/>
  <c r="U1998" i="3"/>
  <c r="X2046" i="3"/>
  <c r="AA2046" i="3" s="1"/>
  <c r="K2046" i="4" s="1"/>
  <c r="M2046" i="4" s="1"/>
  <c r="U2046" i="3"/>
  <c r="X2094" i="3"/>
  <c r="AA2094" i="3" s="1"/>
  <c r="K2094" i="4" s="1"/>
  <c r="M2094" i="4" s="1"/>
  <c r="U2094" i="3"/>
  <c r="X2142" i="3"/>
  <c r="AA2142" i="3" s="1"/>
  <c r="K2142" i="4" s="1"/>
  <c r="M2142" i="4" s="1"/>
  <c r="U2142" i="3"/>
  <c r="X2190" i="3"/>
  <c r="AA2190" i="3" s="1"/>
  <c r="K2190" i="4" s="1"/>
  <c r="M2190" i="4" s="1"/>
  <c r="U2190" i="3"/>
  <c r="X2238" i="3"/>
  <c r="AA2238" i="3" s="1"/>
  <c r="K2238" i="4" s="1"/>
  <c r="M2238" i="4" s="1"/>
  <c r="U2238" i="3"/>
  <c r="X2286" i="3"/>
  <c r="AA2286" i="3" s="1"/>
  <c r="K2286" i="4" s="1"/>
  <c r="M2286" i="4" s="1"/>
  <c r="U2286" i="3"/>
  <c r="X2334" i="3"/>
  <c r="AA2334" i="3" s="1"/>
  <c r="K2334" i="4" s="1"/>
  <c r="M2334" i="4" s="1"/>
  <c r="U2334" i="3"/>
  <c r="X2382" i="3"/>
  <c r="AA2382" i="3" s="1"/>
  <c r="K2382" i="4" s="1"/>
  <c r="M2382" i="4" s="1"/>
  <c r="U2382" i="3"/>
  <c r="X2430" i="3"/>
  <c r="AA2430" i="3" s="1"/>
  <c r="K2430" i="4" s="1"/>
  <c r="M2430" i="4" s="1"/>
  <c r="U2430" i="3"/>
  <c r="X2478" i="3"/>
  <c r="AA2478" i="3" s="1"/>
  <c r="K2478" i="4" s="1"/>
  <c r="M2478" i="4" s="1"/>
  <c r="U2478" i="3"/>
  <c r="X2526" i="3"/>
  <c r="AA2526" i="3" s="1"/>
  <c r="K2526" i="4" s="1"/>
  <c r="M2526" i="4" s="1"/>
  <c r="U2526" i="3"/>
  <c r="X2574" i="3"/>
  <c r="AA2574" i="3" s="1"/>
  <c r="K2574" i="4" s="1"/>
  <c r="M2574" i="4" s="1"/>
  <c r="U2574" i="3"/>
  <c r="X2622" i="3"/>
  <c r="AA2622" i="3" s="1"/>
  <c r="K2622" i="4" s="1"/>
  <c r="M2622" i="4" s="1"/>
  <c r="U2622" i="3"/>
  <c r="X2670" i="3"/>
  <c r="AA2670" i="3" s="1"/>
  <c r="K2670" i="4" s="1"/>
  <c r="M2670" i="4" s="1"/>
  <c r="U2670" i="3"/>
  <c r="X2718" i="3"/>
  <c r="AA2718" i="3" s="1"/>
  <c r="K2718" i="4" s="1"/>
  <c r="M2718" i="4" s="1"/>
  <c r="U2718" i="3"/>
  <c r="X2766" i="3"/>
  <c r="AA2766" i="3" s="1"/>
  <c r="K2766" i="4" s="1"/>
  <c r="M2766" i="4" s="1"/>
  <c r="U2766" i="3"/>
  <c r="X2814" i="3"/>
  <c r="AA2814" i="3" s="1"/>
  <c r="K2814" i="4" s="1"/>
  <c r="M2814" i="4" s="1"/>
  <c r="U2814" i="3"/>
  <c r="X2862" i="3"/>
  <c r="AA2862" i="3" s="1"/>
  <c r="K2862" i="4" s="1"/>
  <c r="M2862" i="4" s="1"/>
  <c r="U2862" i="3"/>
  <c r="X2910" i="3"/>
  <c r="AA2910" i="3" s="1"/>
  <c r="K2910" i="4" s="1"/>
  <c r="M2910" i="4" s="1"/>
  <c r="U2910" i="3"/>
  <c r="X2958" i="3"/>
  <c r="AA2958" i="3" s="1"/>
  <c r="K2958" i="4" s="1"/>
  <c r="M2958" i="4" s="1"/>
  <c r="U2958" i="3"/>
  <c r="X3006" i="3"/>
  <c r="AA3006" i="3" s="1"/>
  <c r="K3006" i="4" s="1"/>
  <c r="M3006" i="4" s="1"/>
  <c r="U3006" i="3"/>
  <c r="X3054" i="3"/>
  <c r="AA3054" i="3" s="1"/>
  <c r="K3054" i="4" s="1"/>
  <c r="M3054" i="4" s="1"/>
  <c r="U3054" i="3"/>
  <c r="X3102" i="3"/>
  <c r="AA3102" i="3" s="1"/>
  <c r="K3102" i="4" s="1"/>
  <c r="M3102" i="4" s="1"/>
  <c r="U3102" i="3"/>
  <c r="X3150" i="3"/>
  <c r="AA3150" i="3" s="1"/>
  <c r="K3150" i="4" s="1"/>
  <c r="M3150" i="4" s="1"/>
  <c r="U3150" i="3"/>
  <c r="X3198" i="3"/>
  <c r="AA3198" i="3" s="1"/>
  <c r="K3198" i="4" s="1"/>
  <c r="M3198" i="4" s="1"/>
  <c r="U3198" i="3"/>
  <c r="X3246" i="3"/>
  <c r="AA3246" i="3" s="1"/>
  <c r="K3246" i="4" s="1"/>
  <c r="M3246" i="4" s="1"/>
  <c r="U3246" i="3"/>
  <c r="X3294" i="3"/>
  <c r="AA3294" i="3" s="1"/>
  <c r="K3294" i="4" s="1"/>
  <c r="M3294" i="4" s="1"/>
  <c r="U3294" i="3"/>
  <c r="X3342" i="3"/>
  <c r="AA3342" i="3" s="1"/>
  <c r="K3342" i="4" s="1"/>
  <c r="M3342" i="4" s="1"/>
  <c r="U3342" i="3"/>
  <c r="X3390" i="3"/>
  <c r="AA3390" i="3" s="1"/>
  <c r="K3390" i="4" s="1"/>
  <c r="M3390" i="4" s="1"/>
  <c r="U3390" i="3"/>
  <c r="X3438" i="3"/>
  <c r="AA3438" i="3" s="1"/>
  <c r="K3438" i="4" s="1"/>
  <c r="M3438" i="4" s="1"/>
  <c r="U3438" i="3"/>
  <c r="X3486" i="3"/>
  <c r="AA3486" i="3" s="1"/>
  <c r="K3486" i="4" s="1"/>
  <c r="M3486" i="4" s="1"/>
  <c r="U3486" i="3"/>
  <c r="X3534" i="3"/>
  <c r="AA3534" i="3" s="1"/>
  <c r="K3534" i="4" s="1"/>
  <c r="M3534" i="4" s="1"/>
  <c r="U3534" i="3"/>
  <c r="X3582" i="3"/>
  <c r="AA3582" i="3" s="1"/>
  <c r="K3582" i="4" s="1"/>
  <c r="M3582" i="4" s="1"/>
  <c r="U3582" i="3"/>
  <c r="X3630" i="3"/>
  <c r="AA3630" i="3" s="1"/>
  <c r="K3630" i="4" s="1"/>
  <c r="M3630" i="4" s="1"/>
  <c r="U3630" i="3"/>
  <c r="X3678" i="3"/>
  <c r="AA3678" i="3" s="1"/>
  <c r="K3678" i="4" s="1"/>
  <c r="M3678" i="4" s="1"/>
  <c r="U3678" i="3"/>
  <c r="X3726" i="3"/>
  <c r="AA3726" i="3" s="1"/>
  <c r="K3726" i="4" s="1"/>
  <c r="M3726" i="4" s="1"/>
  <c r="U3726" i="3"/>
  <c r="X3774" i="3"/>
  <c r="AA3774" i="3" s="1"/>
  <c r="K3774" i="4" s="1"/>
  <c r="M3774" i="4" s="1"/>
  <c r="U3774" i="3"/>
  <c r="X3822" i="3"/>
  <c r="AA3822" i="3" s="1"/>
  <c r="K3822" i="4" s="1"/>
  <c r="M3822" i="4" s="1"/>
  <c r="U3822" i="3"/>
  <c r="X3870" i="3"/>
  <c r="AA3870" i="3" s="1"/>
  <c r="K3870" i="4" s="1"/>
  <c r="M3870" i="4" s="1"/>
  <c r="U3870" i="3"/>
  <c r="X3918" i="3"/>
  <c r="AA3918" i="3" s="1"/>
  <c r="K3918" i="4" s="1"/>
  <c r="M3918" i="4" s="1"/>
  <c r="U3918" i="3"/>
  <c r="X3966" i="3"/>
  <c r="AA3966" i="3" s="1"/>
  <c r="K3966" i="4" s="1"/>
  <c r="M3966" i="4" s="1"/>
  <c r="U3966" i="3"/>
  <c r="X4014" i="3"/>
  <c r="AA4014" i="3" s="1"/>
  <c r="K4014" i="4" s="1"/>
  <c r="M4014" i="4" s="1"/>
  <c r="U4014" i="3"/>
  <c r="X3673" i="3"/>
  <c r="AA3673" i="3" s="1"/>
  <c r="K3673" i="4" s="1"/>
  <c r="M3673" i="4" s="1"/>
  <c r="U3673" i="3"/>
  <c r="X3841" i="3"/>
  <c r="AA3841" i="3" s="1"/>
  <c r="K3841" i="4" s="1"/>
  <c r="M3841" i="4" s="1"/>
  <c r="U3841" i="3"/>
  <c r="X4021" i="3"/>
  <c r="AA4021" i="3" s="1"/>
  <c r="K4021" i="4" s="1"/>
  <c r="M4021" i="4" s="1"/>
  <c r="U4021" i="3"/>
  <c r="X3836" i="3"/>
  <c r="AA3836" i="3" s="1"/>
  <c r="K3836" i="4" s="1"/>
  <c r="M3836" i="4" s="1"/>
  <c r="U3836" i="3"/>
  <c r="X3778" i="3"/>
  <c r="AA3778" i="3" s="1"/>
  <c r="K3778" i="4" s="1"/>
  <c r="M3778" i="4" s="1"/>
  <c r="U3778" i="3"/>
  <c r="X4018" i="3"/>
  <c r="AA4018" i="3" s="1"/>
  <c r="K4018" i="4" s="1"/>
  <c r="M4018" i="4" s="1"/>
  <c r="U4018" i="3"/>
  <c r="X4001" i="3"/>
  <c r="AA4001" i="3" s="1"/>
  <c r="K4001" i="4" s="1"/>
  <c r="M4001" i="4" s="1"/>
  <c r="U4001" i="3"/>
  <c r="N49" i="3"/>
  <c r="I49" i="4"/>
  <c r="N97" i="3"/>
  <c r="I97" i="4"/>
  <c r="N145" i="3"/>
  <c r="I145" i="4"/>
  <c r="N193" i="3"/>
  <c r="I193" i="4"/>
  <c r="N241" i="3"/>
  <c r="I241" i="4"/>
  <c r="N289" i="3"/>
  <c r="I289" i="4"/>
  <c r="N337" i="3"/>
  <c r="I337" i="4"/>
  <c r="I3745" i="4"/>
  <c r="N3745" i="3"/>
  <c r="X44" i="3"/>
  <c r="AA44" i="3" s="1"/>
  <c r="K44" i="4" s="1"/>
  <c r="M44" i="4" s="1"/>
  <c r="U44" i="3"/>
  <c r="X92" i="3"/>
  <c r="AA92" i="3" s="1"/>
  <c r="K92" i="4" s="1"/>
  <c r="M92" i="4" s="1"/>
  <c r="U92" i="3"/>
  <c r="X140" i="3"/>
  <c r="AA140" i="3" s="1"/>
  <c r="K140" i="4" s="1"/>
  <c r="M140" i="4" s="1"/>
  <c r="U140" i="3"/>
  <c r="X188" i="3"/>
  <c r="AA188" i="3" s="1"/>
  <c r="K188" i="4" s="1"/>
  <c r="M188" i="4" s="1"/>
  <c r="U188" i="3"/>
  <c r="X236" i="3"/>
  <c r="AA236" i="3" s="1"/>
  <c r="K236" i="4" s="1"/>
  <c r="M236" i="4" s="1"/>
  <c r="U236" i="3"/>
  <c r="X284" i="3"/>
  <c r="AA284" i="3" s="1"/>
  <c r="K284" i="4" s="1"/>
  <c r="M284" i="4" s="1"/>
  <c r="U284" i="3"/>
  <c r="X332" i="3"/>
  <c r="AA332" i="3" s="1"/>
  <c r="K332" i="4" s="1"/>
  <c r="M332" i="4" s="1"/>
  <c r="U332" i="3"/>
  <c r="N404" i="3"/>
  <c r="I404" i="4"/>
  <c r="N452" i="3"/>
  <c r="I452" i="4"/>
  <c r="N500" i="3"/>
  <c r="I500" i="4"/>
  <c r="N548" i="3"/>
  <c r="I548" i="4"/>
  <c r="N596" i="3"/>
  <c r="I596" i="4"/>
  <c r="N644" i="3"/>
  <c r="I644" i="4"/>
  <c r="N692" i="3"/>
  <c r="I692" i="4"/>
  <c r="N740" i="3"/>
  <c r="I740" i="4"/>
  <c r="N884" i="3"/>
  <c r="I884" i="4"/>
  <c r="N932" i="3"/>
  <c r="I932" i="4"/>
  <c r="N980" i="3"/>
  <c r="I980" i="4"/>
  <c r="N1028" i="3"/>
  <c r="I1028" i="4"/>
  <c r="N1076" i="3"/>
  <c r="I1076" i="4"/>
  <c r="N1124" i="3"/>
  <c r="I1124" i="4"/>
  <c r="N1172" i="3"/>
  <c r="I1172" i="4"/>
  <c r="N1220" i="3"/>
  <c r="I1220" i="4"/>
  <c r="N1268" i="3"/>
  <c r="I1268" i="4"/>
  <c r="N1316" i="3"/>
  <c r="I1316" i="4"/>
  <c r="N1364" i="3"/>
  <c r="I1364" i="4"/>
  <c r="N1412" i="3"/>
  <c r="I1412" i="4"/>
  <c r="N1460" i="3"/>
  <c r="I1460" i="4"/>
  <c r="N1508" i="3"/>
  <c r="I1508" i="4"/>
  <c r="N1556" i="3"/>
  <c r="I1556" i="4"/>
  <c r="N1604" i="3"/>
  <c r="I1604" i="4"/>
  <c r="X1652" i="3"/>
  <c r="AA1652" i="3" s="1"/>
  <c r="K1652" i="4" s="1"/>
  <c r="M1652" i="4" s="1"/>
  <c r="U1652" i="3"/>
  <c r="N1700" i="3"/>
  <c r="I1700" i="4"/>
  <c r="N1748" i="3"/>
  <c r="I1748" i="4"/>
  <c r="N1796" i="3"/>
  <c r="I1796" i="4"/>
  <c r="N1844" i="3"/>
  <c r="I1844" i="4"/>
  <c r="N1892" i="3"/>
  <c r="I1892" i="4"/>
  <c r="N1940" i="3"/>
  <c r="I1940" i="4"/>
  <c r="N1988" i="3"/>
  <c r="I1988" i="4"/>
  <c r="N2036" i="3"/>
  <c r="I2036" i="4"/>
  <c r="N2084" i="3"/>
  <c r="I2084" i="4"/>
  <c r="N2132" i="3"/>
  <c r="I2132" i="4"/>
  <c r="N2180" i="3"/>
  <c r="I2180" i="4"/>
  <c r="N2228" i="3"/>
  <c r="I2228" i="4"/>
  <c r="N2276" i="3"/>
  <c r="I2276" i="4"/>
  <c r="N2324" i="3"/>
  <c r="I2324" i="4"/>
  <c r="N2372" i="3"/>
  <c r="I2372" i="4"/>
  <c r="N2420" i="3"/>
  <c r="I2420" i="4"/>
  <c r="N2468" i="3"/>
  <c r="I2468" i="4"/>
  <c r="N2516" i="3"/>
  <c r="I2516" i="4"/>
  <c r="N2564" i="3"/>
  <c r="I2564" i="4"/>
  <c r="N2612" i="3"/>
  <c r="I2612" i="4"/>
  <c r="N2660" i="3"/>
  <c r="I2660" i="4"/>
  <c r="N2708" i="3"/>
  <c r="I2708" i="4"/>
  <c r="N2756" i="3"/>
  <c r="I2756" i="4"/>
  <c r="N2804" i="3"/>
  <c r="I2804" i="4"/>
  <c r="N2852" i="3"/>
  <c r="I2852" i="4"/>
  <c r="N2900" i="3"/>
  <c r="I2900" i="4"/>
  <c r="N2948" i="3"/>
  <c r="I2948" i="4"/>
  <c r="N2996" i="3"/>
  <c r="I2996" i="4"/>
  <c r="N3044" i="3"/>
  <c r="I3044" i="4"/>
  <c r="N3092" i="3"/>
  <c r="I3092" i="4"/>
  <c r="N3140" i="3"/>
  <c r="I3140" i="4"/>
  <c r="N3188" i="3"/>
  <c r="I3188" i="4"/>
  <c r="N3236" i="3"/>
  <c r="I3236" i="4"/>
  <c r="N3380" i="3"/>
  <c r="I3380" i="4"/>
  <c r="N3452" i="3"/>
  <c r="I3452" i="4"/>
  <c r="N3608" i="3"/>
  <c r="I3608" i="4"/>
  <c r="N3968" i="3"/>
  <c r="I3968" i="4"/>
  <c r="N39" i="3"/>
  <c r="I39" i="4"/>
  <c r="N87" i="3"/>
  <c r="I87" i="4"/>
  <c r="N135" i="3"/>
  <c r="I135" i="4"/>
  <c r="N183" i="3"/>
  <c r="I183" i="4"/>
  <c r="N231" i="3"/>
  <c r="I231" i="4"/>
  <c r="N279" i="3"/>
  <c r="I279" i="4"/>
  <c r="N327" i="3"/>
  <c r="I327" i="4"/>
  <c r="N387" i="3"/>
  <c r="I387" i="4"/>
  <c r="N435" i="3"/>
  <c r="I435" i="4"/>
  <c r="N483" i="3"/>
  <c r="I483" i="4"/>
  <c r="N531" i="3"/>
  <c r="I531" i="4"/>
  <c r="N579" i="3"/>
  <c r="I579" i="4"/>
  <c r="N627" i="3"/>
  <c r="I627" i="4"/>
  <c r="N675" i="3"/>
  <c r="I675" i="4"/>
  <c r="N723" i="3"/>
  <c r="I723" i="4"/>
  <c r="N771" i="3"/>
  <c r="I771" i="4"/>
  <c r="N819" i="3"/>
  <c r="I819" i="4"/>
  <c r="N867" i="3"/>
  <c r="I867" i="4"/>
  <c r="N915" i="3"/>
  <c r="I915" i="4"/>
  <c r="N963" i="3"/>
  <c r="I963" i="4"/>
  <c r="N1011" i="3"/>
  <c r="I1011" i="4"/>
  <c r="N1059" i="3"/>
  <c r="I1059" i="4"/>
  <c r="N1107" i="3"/>
  <c r="I1107" i="4"/>
  <c r="N1155" i="3"/>
  <c r="I1155" i="4"/>
  <c r="N1203" i="3"/>
  <c r="I1203" i="4"/>
  <c r="N1251" i="3"/>
  <c r="I1251" i="4"/>
  <c r="N1299" i="3"/>
  <c r="I1299" i="4"/>
  <c r="N1347" i="3"/>
  <c r="I1347" i="4"/>
  <c r="N1395" i="3"/>
  <c r="I1395" i="4"/>
  <c r="N1443" i="3"/>
  <c r="I1443" i="4"/>
  <c r="N1491" i="3"/>
  <c r="I1491" i="4"/>
  <c r="N1539" i="3"/>
  <c r="I1539" i="4"/>
  <c r="N1587" i="3"/>
  <c r="I1587" i="4"/>
  <c r="N1635" i="3"/>
  <c r="I1635" i="4"/>
  <c r="N1683" i="3"/>
  <c r="I1683" i="4"/>
  <c r="N1731" i="3"/>
  <c r="I1731" i="4"/>
  <c r="N1779" i="3"/>
  <c r="I1779" i="4"/>
  <c r="N1827" i="3"/>
  <c r="I1827" i="4"/>
  <c r="N1875" i="3"/>
  <c r="I1875" i="4"/>
  <c r="N1923" i="3"/>
  <c r="I1923" i="4"/>
  <c r="N1971" i="3"/>
  <c r="I1971" i="4"/>
  <c r="N2019" i="3"/>
  <c r="I2019" i="4"/>
  <c r="N2067" i="3"/>
  <c r="I2067" i="4"/>
  <c r="N2115" i="3"/>
  <c r="I2115" i="4"/>
  <c r="N2163" i="3"/>
  <c r="I2163" i="4"/>
  <c r="N2211" i="3"/>
  <c r="I2211" i="4"/>
  <c r="N2259" i="3"/>
  <c r="I2259" i="4"/>
  <c r="N2307" i="3"/>
  <c r="I2307" i="4"/>
  <c r="N2355" i="3"/>
  <c r="I2355" i="4"/>
  <c r="N2403" i="3"/>
  <c r="I2403" i="4"/>
  <c r="N2451" i="3"/>
  <c r="I2451" i="4"/>
  <c r="N2499" i="3"/>
  <c r="I2499" i="4"/>
  <c r="N2547" i="3"/>
  <c r="I2547" i="4"/>
  <c r="N2595" i="3"/>
  <c r="I2595" i="4"/>
  <c r="N2643" i="3"/>
  <c r="I2643" i="4"/>
  <c r="N2691" i="3"/>
  <c r="I2691" i="4"/>
  <c r="N2739" i="3"/>
  <c r="I2739" i="4"/>
  <c r="N2787" i="3"/>
  <c r="I2787" i="4"/>
  <c r="N2835" i="3"/>
  <c r="I2835" i="4"/>
  <c r="N2883" i="3"/>
  <c r="I2883" i="4"/>
  <c r="N2931" i="3"/>
  <c r="I2931" i="4"/>
  <c r="N2979" i="3"/>
  <c r="I2979" i="4"/>
  <c r="N3027" i="3"/>
  <c r="I3027" i="4"/>
  <c r="N3075" i="3"/>
  <c r="I3075" i="4"/>
  <c r="N3123" i="3"/>
  <c r="I3123" i="4"/>
  <c r="N3171" i="3"/>
  <c r="I3171" i="4"/>
  <c r="N3219" i="3"/>
  <c r="I3219" i="4"/>
  <c r="N3267" i="3"/>
  <c r="I3267" i="4"/>
  <c r="N3315" i="3"/>
  <c r="I3315" i="4"/>
  <c r="N3363" i="3"/>
  <c r="I3363" i="4"/>
  <c r="N3411" i="3"/>
  <c r="I3411" i="4"/>
  <c r="N3459" i="3"/>
  <c r="I3459" i="4"/>
  <c r="N3507" i="3"/>
  <c r="I3507" i="4"/>
  <c r="N3555" i="3"/>
  <c r="I3555" i="4"/>
  <c r="N3603" i="3"/>
  <c r="I3603" i="4"/>
  <c r="N3651" i="3"/>
  <c r="I3651" i="4"/>
  <c r="N3699" i="3"/>
  <c r="I3699" i="4"/>
  <c r="N3747" i="3"/>
  <c r="I3747" i="4"/>
  <c r="N3795" i="3"/>
  <c r="I3795" i="4"/>
  <c r="N3843" i="3"/>
  <c r="I3843" i="4"/>
  <c r="N3891" i="3"/>
  <c r="I3891" i="4"/>
  <c r="N3939" i="3"/>
  <c r="I3939" i="4"/>
  <c r="N3987" i="3"/>
  <c r="I3987" i="4"/>
  <c r="I2950" i="4"/>
  <c r="N2950" i="3"/>
  <c r="I3022" i="4"/>
  <c r="N3022" i="3"/>
  <c r="I3070" i="4"/>
  <c r="N3070" i="3"/>
  <c r="N3118" i="3"/>
  <c r="I3118" i="4"/>
  <c r="I3178" i="4"/>
  <c r="N3178" i="3"/>
  <c r="N3250" i="3"/>
  <c r="I3250" i="4"/>
  <c r="I3466" i="4"/>
  <c r="N3466" i="3"/>
  <c r="I3670" i="4"/>
  <c r="N3670" i="3"/>
  <c r="I3742" i="4"/>
  <c r="N3742" i="3"/>
  <c r="I22" i="4"/>
  <c r="N22" i="3"/>
  <c r="I70" i="4"/>
  <c r="N70" i="3"/>
  <c r="I118" i="4"/>
  <c r="N118" i="3"/>
  <c r="N166" i="3"/>
  <c r="I166" i="4"/>
  <c r="I214" i="4"/>
  <c r="N214" i="3"/>
  <c r="I262" i="4"/>
  <c r="N262" i="3"/>
  <c r="I310" i="4"/>
  <c r="N310" i="3"/>
  <c r="I358" i="4"/>
  <c r="N358" i="3"/>
  <c r="I418" i="4"/>
  <c r="N418" i="3"/>
  <c r="I466" i="4"/>
  <c r="N466" i="3"/>
  <c r="N514" i="3"/>
  <c r="I514" i="4"/>
  <c r="I562" i="4"/>
  <c r="N562" i="3"/>
  <c r="I610" i="4"/>
  <c r="N610" i="3"/>
  <c r="I658" i="4"/>
  <c r="N658" i="3"/>
  <c r="I706" i="4"/>
  <c r="N706" i="3"/>
  <c r="N754" i="3"/>
  <c r="I754" i="4"/>
  <c r="I802" i="4"/>
  <c r="N802" i="3"/>
  <c r="I850" i="4"/>
  <c r="N850" i="3"/>
  <c r="I898" i="4"/>
  <c r="N898" i="3"/>
  <c r="I946" i="4"/>
  <c r="N946" i="3"/>
  <c r="I994" i="4"/>
  <c r="N994" i="3"/>
  <c r="I1042" i="4"/>
  <c r="N1042" i="3"/>
  <c r="I1090" i="4"/>
  <c r="N1090" i="3"/>
  <c r="I1138" i="4"/>
  <c r="N1138" i="3"/>
  <c r="I1186" i="4"/>
  <c r="N1186" i="3"/>
  <c r="I1234" i="4"/>
  <c r="N1234" i="3"/>
  <c r="I1282" i="4"/>
  <c r="N1282" i="3"/>
  <c r="I1330" i="4"/>
  <c r="N1330" i="3"/>
  <c r="I1378" i="4"/>
  <c r="N1378" i="3"/>
  <c r="I1426" i="4"/>
  <c r="N1426" i="3"/>
  <c r="I1474" i="4"/>
  <c r="N1474" i="3"/>
  <c r="I1522" i="4"/>
  <c r="N1522" i="3"/>
  <c r="I1570" i="4"/>
  <c r="N1570" i="3"/>
  <c r="I1618" i="4"/>
  <c r="N1618" i="3"/>
  <c r="I1666" i="4"/>
  <c r="N1666" i="3"/>
  <c r="I1714" i="4"/>
  <c r="N1714" i="3"/>
  <c r="I1762" i="4"/>
  <c r="N1762" i="3"/>
  <c r="I1810" i="4"/>
  <c r="N1810" i="3"/>
  <c r="I1858" i="4"/>
  <c r="N1858" i="3"/>
  <c r="I1906" i="4"/>
  <c r="N1906" i="3"/>
  <c r="I1954" i="4"/>
  <c r="N1954" i="3"/>
  <c r="I2002" i="4"/>
  <c r="N2002" i="3"/>
  <c r="I2050" i="4"/>
  <c r="N2050" i="3"/>
  <c r="I2098" i="4"/>
  <c r="N2098" i="3"/>
  <c r="I2146" i="4"/>
  <c r="N2146" i="3"/>
  <c r="I2194" i="4"/>
  <c r="N2194" i="3"/>
  <c r="I2242" i="4"/>
  <c r="N2242" i="3"/>
  <c r="I2290" i="4"/>
  <c r="N2290" i="3"/>
  <c r="I2338" i="4"/>
  <c r="N2338" i="3"/>
  <c r="I2386" i="4"/>
  <c r="N2386" i="3"/>
  <c r="I2434" i="4"/>
  <c r="N2434" i="3"/>
  <c r="I2482" i="4"/>
  <c r="N2482" i="3"/>
  <c r="I2530" i="4"/>
  <c r="N2530" i="3"/>
  <c r="I2578" i="4"/>
  <c r="N2578" i="3"/>
  <c r="I2626" i="4"/>
  <c r="N2626" i="3"/>
  <c r="N2674" i="3"/>
  <c r="I2674" i="4"/>
  <c r="I2722" i="4"/>
  <c r="N2722" i="3"/>
  <c r="I2770" i="4"/>
  <c r="N2770" i="3"/>
  <c r="I2818" i="4"/>
  <c r="N2818" i="3"/>
  <c r="I2866" i="4"/>
  <c r="N2866" i="3"/>
  <c r="I2914" i="4"/>
  <c r="N2914" i="3"/>
  <c r="I2998" i="4"/>
  <c r="N2998" i="3"/>
  <c r="I3262" i="4"/>
  <c r="N3262" i="3"/>
  <c r="I3322" i="4"/>
  <c r="N3322" i="3"/>
  <c r="I3370" i="4"/>
  <c r="N3370" i="3"/>
  <c r="I3430" i="4"/>
  <c r="N3430" i="3"/>
  <c r="I3502" i="4"/>
  <c r="N3502" i="3"/>
  <c r="I3622" i="4"/>
  <c r="N3622" i="3"/>
  <c r="N3845" i="3"/>
  <c r="I3845" i="4"/>
  <c r="N3893" i="3"/>
  <c r="I3893" i="4"/>
  <c r="N4025" i="3"/>
  <c r="I4025" i="4"/>
  <c r="X401" i="3"/>
  <c r="AA401" i="3" s="1"/>
  <c r="K401" i="4" s="1"/>
  <c r="M401" i="4" s="1"/>
  <c r="U401" i="3"/>
  <c r="X1025" i="3"/>
  <c r="AA1025" i="3" s="1"/>
  <c r="K1025" i="4" s="1"/>
  <c r="M1025" i="4" s="1"/>
  <c r="U1025" i="3"/>
  <c r="X1553" i="3"/>
  <c r="AA1553" i="3" s="1"/>
  <c r="K1553" i="4" s="1"/>
  <c r="M1553" i="4" s="1"/>
  <c r="U1553" i="3"/>
  <c r="X2273" i="3"/>
  <c r="AA2273" i="3" s="1"/>
  <c r="K2273" i="4" s="1"/>
  <c r="M2273" i="4" s="1"/>
  <c r="U2273" i="3"/>
  <c r="X3089" i="3"/>
  <c r="AA3089" i="3" s="1"/>
  <c r="K3089" i="4" s="1"/>
  <c r="M3089" i="4" s="1"/>
  <c r="U3089" i="3"/>
  <c r="N192" i="3"/>
  <c r="I192" i="4"/>
  <c r="X475" i="3"/>
  <c r="AA475" i="3" s="1"/>
  <c r="K475" i="4" s="1"/>
  <c r="M475" i="4" s="1"/>
  <c r="U475" i="3"/>
  <c r="X1051" i="3"/>
  <c r="AA1051" i="3" s="1"/>
  <c r="K1051" i="4" s="1"/>
  <c r="M1051" i="4" s="1"/>
  <c r="U1051" i="3"/>
  <c r="X1579" i="3"/>
  <c r="AA1579" i="3" s="1"/>
  <c r="K1579" i="4" s="1"/>
  <c r="M1579" i="4" s="1"/>
  <c r="U1579" i="3"/>
  <c r="X2251" i="3"/>
  <c r="AA2251" i="3" s="1"/>
  <c r="K2251" i="4" s="1"/>
  <c r="M2251" i="4" s="1"/>
  <c r="U2251" i="3"/>
  <c r="X2731" i="3"/>
  <c r="AA2731" i="3" s="1"/>
  <c r="K2731" i="4" s="1"/>
  <c r="M2731" i="4" s="1"/>
  <c r="U2731" i="3"/>
  <c r="X3307" i="3"/>
  <c r="AA3307" i="3" s="1"/>
  <c r="K3307" i="4" s="1"/>
  <c r="M3307" i="4" s="1"/>
  <c r="U3307" i="3"/>
  <c r="X3883" i="3"/>
  <c r="AA3883" i="3" s="1"/>
  <c r="K3883" i="4" s="1"/>
  <c r="M3883" i="4" s="1"/>
  <c r="U3883" i="3"/>
  <c r="N218" i="3"/>
  <c r="I218" i="4"/>
  <c r="X710" i="3"/>
  <c r="AA710" i="3" s="1"/>
  <c r="K710" i="4" s="1"/>
  <c r="M710" i="4" s="1"/>
  <c r="U710" i="3"/>
  <c r="X1334" i="3"/>
  <c r="AA1334" i="3" s="1"/>
  <c r="K1334" i="4" s="1"/>
  <c r="M1334" i="4" s="1"/>
  <c r="U1334" i="3"/>
  <c r="X1814" i="3"/>
  <c r="AA1814" i="3" s="1"/>
  <c r="K1814" i="4" s="1"/>
  <c r="M1814" i="4" s="1"/>
  <c r="U1814" i="3"/>
  <c r="X2390" i="3"/>
  <c r="AA2390" i="3" s="1"/>
  <c r="K2390" i="4" s="1"/>
  <c r="M2390" i="4" s="1"/>
  <c r="U2390" i="3"/>
  <c r="X2966" i="3"/>
  <c r="AA2966" i="3" s="1"/>
  <c r="K2966" i="4" s="1"/>
  <c r="M2966" i="4" s="1"/>
  <c r="U2966" i="3"/>
  <c r="X3686" i="3"/>
  <c r="AA3686" i="3" s="1"/>
  <c r="K3686" i="4" s="1"/>
  <c r="M3686" i="4" s="1"/>
  <c r="U3686" i="3"/>
  <c r="X3249" i="3"/>
  <c r="AA3249" i="3" s="1"/>
  <c r="K3249" i="4" s="1"/>
  <c r="M3249" i="4" s="1"/>
  <c r="U3249" i="3"/>
  <c r="X3731" i="3"/>
  <c r="AA3731" i="3" s="1"/>
  <c r="K3731" i="4" s="1"/>
  <c r="M3731" i="4" s="1"/>
  <c r="U3731" i="3"/>
  <c r="X429" i="3"/>
  <c r="AA429" i="3" s="1"/>
  <c r="K429" i="4" s="1"/>
  <c r="M429" i="4" s="1"/>
  <c r="U429" i="3"/>
  <c r="X1197" i="3"/>
  <c r="AA1197" i="3" s="1"/>
  <c r="K1197" i="4" s="1"/>
  <c r="M1197" i="4" s="1"/>
  <c r="U1197" i="3"/>
  <c r="X1965" i="3"/>
  <c r="AA1965" i="3" s="1"/>
  <c r="K1965" i="4" s="1"/>
  <c r="M1965" i="4" s="1"/>
  <c r="U1965" i="3"/>
  <c r="X2973" i="3"/>
  <c r="AA2973" i="3" s="1"/>
  <c r="K2973" i="4" s="1"/>
  <c r="M2973" i="4" s="1"/>
  <c r="U2973" i="3"/>
  <c r="N340" i="3"/>
  <c r="I340" i="4"/>
  <c r="X491" i="3"/>
  <c r="AA491" i="3" s="1"/>
  <c r="K491" i="4" s="1"/>
  <c r="M491" i="4" s="1"/>
  <c r="U491" i="3"/>
  <c r="X1067" i="3"/>
  <c r="AA1067" i="3" s="1"/>
  <c r="K1067" i="4" s="1"/>
  <c r="M1067" i="4" s="1"/>
  <c r="U1067" i="3"/>
  <c r="X1643" i="3"/>
  <c r="AA1643" i="3" s="1"/>
  <c r="K1643" i="4" s="1"/>
  <c r="M1643" i="4" s="1"/>
  <c r="U1643" i="3"/>
  <c r="X2171" i="3"/>
  <c r="AA2171" i="3" s="1"/>
  <c r="K2171" i="4" s="1"/>
  <c r="M2171" i="4" s="1"/>
  <c r="U2171" i="3"/>
  <c r="X2747" i="3"/>
  <c r="AA2747" i="3" s="1"/>
  <c r="K2747" i="4" s="1"/>
  <c r="M2747" i="4" s="1"/>
  <c r="U2747" i="3"/>
  <c r="X3935" i="3"/>
  <c r="AA3935" i="3" s="1"/>
  <c r="K3935" i="4" s="1"/>
  <c r="M3935" i="4" s="1"/>
  <c r="U3935" i="3"/>
  <c r="X258" i="3"/>
  <c r="AA258" i="3" s="1"/>
  <c r="K258" i="4" s="1"/>
  <c r="M258" i="4" s="1"/>
  <c r="U258" i="3"/>
  <c r="N894" i="3"/>
  <c r="I894" i="4"/>
  <c r="N1470" i="3"/>
  <c r="I1470" i="4"/>
  <c r="N1998" i="3"/>
  <c r="I1998" i="4"/>
  <c r="N2622" i="3"/>
  <c r="I2622" i="4"/>
  <c r="N3150" i="3"/>
  <c r="I3150" i="4"/>
  <c r="N3918" i="3"/>
  <c r="I3918" i="4"/>
  <c r="I3778" i="4"/>
  <c r="N3778" i="3"/>
  <c r="X541" i="3"/>
  <c r="AA541" i="3" s="1"/>
  <c r="K541" i="4" s="1"/>
  <c r="M541" i="4" s="1"/>
  <c r="U541" i="3"/>
  <c r="X1069" i="3"/>
  <c r="AA1069" i="3" s="1"/>
  <c r="K1069" i="4" s="1"/>
  <c r="M1069" i="4" s="1"/>
  <c r="U1069" i="3"/>
  <c r="X1549" i="3"/>
  <c r="AA1549" i="3" s="1"/>
  <c r="K1549" i="4" s="1"/>
  <c r="M1549" i="4" s="1"/>
  <c r="U1549" i="3"/>
  <c r="X2077" i="3"/>
  <c r="AA2077" i="3" s="1"/>
  <c r="K2077" i="4" s="1"/>
  <c r="M2077" i="4" s="1"/>
  <c r="U2077" i="3"/>
  <c r="X2701" i="3"/>
  <c r="AA2701" i="3" s="1"/>
  <c r="K2701" i="4" s="1"/>
  <c r="M2701" i="4" s="1"/>
  <c r="U2701" i="3"/>
  <c r="X3181" i="3"/>
  <c r="AA3181" i="3" s="1"/>
  <c r="K3181" i="4" s="1"/>
  <c r="M3181" i="4" s="1"/>
  <c r="U3181" i="3"/>
  <c r="X3752" i="3"/>
  <c r="AA3752" i="3" s="1"/>
  <c r="K3752" i="4" s="1"/>
  <c r="M3752" i="4" s="1"/>
  <c r="U3752" i="3"/>
  <c r="I3562" i="4"/>
  <c r="N3562" i="3"/>
  <c r="X17" i="3"/>
  <c r="AA17" i="3" s="1"/>
  <c r="K17" i="4" s="1"/>
  <c r="M17" i="4" s="1"/>
  <c r="U17" i="3"/>
  <c r="X65" i="3"/>
  <c r="AA65" i="3" s="1"/>
  <c r="K65" i="4" s="1"/>
  <c r="M65" i="4" s="1"/>
  <c r="U65" i="3"/>
  <c r="X113" i="3"/>
  <c r="AA113" i="3" s="1"/>
  <c r="K113" i="4" s="1"/>
  <c r="M113" i="4" s="1"/>
  <c r="U113" i="3"/>
  <c r="X161" i="3"/>
  <c r="AA161" i="3" s="1"/>
  <c r="K161" i="4" s="1"/>
  <c r="M161" i="4" s="1"/>
  <c r="U161" i="3"/>
  <c r="X209" i="3"/>
  <c r="AA209" i="3" s="1"/>
  <c r="K209" i="4" s="1"/>
  <c r="M209" i="4" s="1"/>
  <c r="U209" i="3"/>
  <c r="X257" i="3"/>
  <c r="AA257" i="3" s="1"/>
  <c r="K257" i="4" s="1"/>
  <c r="M257" i="4" s="1"/>
  <c r="U257" i="3"/>
  <c r="X305" i="3"/>
  <c r="AA305" i="3" s="1"/>
  <c r="K305" i="4" s="1"/>
  <c r="M305" i="4" s="1"/>
  <c r="U305" i="3"/>
  <c r="X353" i="3"/>
  <c r="AA353" i="3" s="1"/>
  <c r="K353" i="4" s="1"/>
  <c r="M353" i="4" s="1"/>
  <c r="U353" i="3"/>
  <c r="N413" i="3"/>
  <c r="I413" i="4"/>
  <c r="N461" i="3"/>
  <c r="I461" i="4"/>
  <c r="N509" i="3"/>
  <c r="I509" i="4"/>
  <c r="N557" i="3"/>
  <c r="I557" i="4"/>
  <c r="N605" i="3"/>
  <c r="I605" i="4"/>
  <c r="N653" i="3"/>
  <c r="I653" i="4"/>
  <c r="N701" i="3"/>
  <c r="I701" i="4"/>
  <c r="N749" i="3"/>
  <c r="I749" i="4"/>
  <c r="N797" i="3"/>
  <c r="I797" i="4"/>
  <c r="N845" i="3"/>
  <c r="I845" i="4"/>
  <c r="N893" i="3"/>
  <c r="I893" i="4"/>
  <c r="N941" i="3"/>
  <c r="I941" i="4"/>
  <c r="N989" i="3"/>
  <c r="I989" i="4"/>
  <c r="N1037" i="3"/>
  <c r="I1037" i="4"/>
  <c r="N1085" i="3"/>
  <c r="I1085" i="4"/>
  <c r="N1133" i="3"/>
  <c r="I1133" i="4"/>
  <c r="N1181" i="3"/>
  <c r="I1181" i="4"/>
  <c r="N1229" i="3"/>
  <c r="I1229" i="4"/>
  <c r="N1277" i="3"/>
  <c r="I1277" i="4"/>
  <c r="N1325" i="3"/>
  <c r="I1325" i="4"/>
  <c r="N1373" i="3"/>
  <c r="I1373" i="4"/>
  <c r="N1421" i="3"/>
  <c r="I1421" i="4"/>
  <c r="N1469" i="3"/>
  <c r="I1469" i="4"/>
  <c r="N1517" i="3"/>
  <c r="I1517" i="4"/>
  <c r="N1565" i="3"/>
  <c r="I1565" i="4"/>
  <c r="N1613" i="3"/>
  <c r="I1613" i="4"/>
  <c r="N1661" i="3"/>
  <c r="I1661" i="4"/>
  <c r="N1709" i="3"/>
  <c r="I1709" i="4"/>
  <c r="N1757" i="3"/>
  <c r="I1757" i="4"/>
  <c r="N1805" i="3"/>
  <c r="I1805" i="4"/>
  <c r="N1853" i="3"/>
  <c r="I1853" i="4"/>
  <c r="N1901" i="3"/>
  <c r="I1901" i="4"/>
  <c r="N1949" i="3"/>
  <c r="I1949" i="4"/>
  <c r="N1997" i="3"/>
  <c r="I1997" i="4"/>
  <c r="N2045" i="3"/>
  <c r="I2045" i="4"/>
  <c r="N2093" i="3"/>
  <c r="I2093" i="4"/>
  <c r="N2141" i="3"/>
  <c r="I2141" i="4"/>
  <c r="N2189" i="3"/>
  <c r="I2189" i="4"/>
  <c r="N2237" i="3"/>
  <c r="I2237" i="4"/>
  <c r="N2285" i="3"/>
  <c r="I2285" i="4"/>
  <c r="N2333" i="3"/>
  <c r="I2333" i="4"/>
  <c r="N2381" i="3"/>
  <c r="I2381" i="4"/>
  <c r="N2429" i="3"/>
  <c r="I2429" i="4"/>
  <c r="N2477" i="3"/>
  <c r="I2477" i="4"/>
  <c r="N2525" i="3"/>
  <c r="I2525" i="4"/>
  <c r="N2573" i="3"/>
  <c r="I2573" i="4"/>
  <c r="N2621" i="3"/>
  <c r="I2621" i="4"/>
  <c r="N2669" i="3"/>
  <c r="I2669" i="4"/>
  <c r="N2717" i="3"/>
  <c r="I2717" i="4"/>
  <c r="N2765" i="3"/>
  <c r="I2765" i="4"/>
  <c r="N2813" i="3"/>
  <c r="I2813" i="4"/>
  <c r="N2861" i="3"/>
  <c r="I2861" i="4"/>
  <c r="N2909" i="3"/>
  <c r="I2909" i="4"/>
  <c r="N2957" i="3"/>
  <c r="I2957" i="4"/>
  <c r="N3005" i="3"/>
  <c r="I3005" i="4"/>
  <c r="N3053" i="3"/>
  <c r="I3053" i="4"/>
  <c r="N3101" i="3"/>
  <c r="I3101" i="4"/>
  <c r="N3149" i="3"/>
  <c r="I3149" i="4"/>
  <c r="N3197" i="3"/>
  <c r="I3197" i="4"/>
  <c r="N3245" i="3"/>
  <c r="I3245" i="4"/>
  <c r="N3293" i="3"/>
  <c r="I3293" i="4"/>
  <c r="N3341" i="3"/>
  <c r="I3341" i="4"/>
  <c r="N3389" i="3"/>
  <c r="I3389" i="4"/>
  <c r="N3437" i="3"/>
  <c r="I3437" i="4"/>
  <c r="N3485" i="3"/>
  <c r="I3485" i="4"/>
  <c r="N3533" i="3"/>
  <c r="I3533" i="4"/>
  <c r="N3629" i="3"/>
  <c r="I3629" i="4"/>
  <c r="N3677" i="3"/>
  <c r="I3677" i="4"/>
  <c r="N3725" i="3"/>
  <c r="I3725" i="4"/>
  <c r="N3773" i="3"/>
  <c r="I3773" i="4"/>
  <c r="N348" i="3"/>
  <c r="I348" i="4"/>
  <c r="X408" i="3"/>
  <c r="AA408" i="3" s="1"/>
  <c r="K408" i="4" s="1"/>
  <c r="M408" i="4" s="1"/>
  <c r="U408" i="3"/>
  <c r="X456" i="3"/>
  <c r="AA456" i="3" s="1"/>
  <c r="K456" i="4" s="1"/>
  <c r="M456" i="4" s="1"/>
  <c r="U456" i="3"/>
  <c r="X504" i="3"/>
  <c r="AA504" i="3" s="1"/>
  <c r="K504" i="4" s="1"/>
  <c r="M504" i="4" s="1"/>
  <c r="U504" i="3"/>
  <c r="X552" i="3"/>
  <c r="AA552" i="3" s="1"/>
  <c r="K552" i="4" s="1"/>
  <c r="M552" i="4" s="1"/>
  <c r="U552" i="3"/>
  <c r="X600" i="3"/>
  <c r="AA600" i="3" s="1"/>
  <c r="K600" i="4" s="1"/>
  <c r="M600" i="4" s="1"/>
  <c r="U600" i="3"/>
  <c r="X648" i="3"/>
  <c r="AA648" i="3" s="1"/>
  <c r="K648" i="4" s="1"/>
  <c r="M648" i="4" s="1"/>
  <c r="U648" i="3"/>
  <c r="X696" i="3"/>
  <c r="AA696" i="3" s="1"/>
  <c r="K696" i="4" s="1"/>
  <c r="M696" i="4" s="1"/>
  <c r="U696" i="3"/>
  <c r="X744" i="3"/>
  <c r="AA744" i="3" s="1"/>
  <c r="K744" i="4" s="1"/>
  <c r="M744" i="4" s="1"/>
  <c r="U744" i="3"/>
  <c r="X792" i="3"/>
  <c r="AA792" i="3" s="1"/>
  <c r="K792" i="4" s="1"/>
  <c r="M792" i="4" s="1"/>
  <c r="U792" i="3"/>
  <c r="X840" i="3"/>
  <c r="AA840" i="3" s="1"/>
  <c r="K840" i="4" s="1"/>
  <c r="M840" i="4" s="1"/>
  <c r="U840" i="3"/>
  <c r="X888" i="3"/>
  <c r="AA888" i="3" s="1"/>
  <c r="K888" i="4" s="1"/>
  <c r="M888" i="4" s="1"/>
  <c r="U888" i="3"/>
  <c r="X936" i="3"/>
  <c r="AA936" i="3" s="1"/>
  <c r="K936" i="4" s="1"/>
  <c r="M936" i="4" s="1"/>
  <c r="U936" i="3"/>
  <c r="X984" i="3"/>
  <c r="AA984" i="3" s="1"/>
  <c r="K984" i="4" s="1"/>
  <c r="M984" i="4" s="1"/>
  <c r="U984" i="3"/>
  <c r="X1032" i="3"/>
  <c r="AA1032" i="3" s="1"/>
  <c r="K1032" i="4" s="1"/>
  <c r="M1032" i="4" s="1"/>
  <c r="U1032" i="3"/>
  <c r="X1080" i="3"/>
  <c r="AA1080" i="3" s="1"/>
  <c r="K1080" i="4" s="1"/>
  <c r="M1080" i="4" s="1"/>
  <c r="U1080" i="3"/>
  <c r="X1128" i="3"/>
  <c r="AA1128" i="3" s="1"/>
  <c r="K1128" i="4" s="1"/>
  <c r="M1128" i="4" s="1"/>
  <c r="U1128" i="3"/>
  <c r="X1176" i="3"/>
  <c r="AA1176" i="3" s="1"/>
  <c r="K1176" i="4" s="1"/>
  <c r="M1176" i="4" s="1"/>
  <c r="U1176" i="3"/>
  <c r="X1224" i="3"/>
  <c r="AA1224" i="3" s="1"/>
  <c r="K1224" i="4" s="1"/>
  <c r="M1224" i="4" s="1"/>
  <c r="U1224" i="3"/>
  <c r="X1272" i="3"/>
  <c r="AA1272" i="3" s="1"/>
  <c r="K1272" i="4" s="1"/>
  <c r="M1272" i="4" s="1"/>
  <c r="U1272" i="3"/>
  <c r="X1320" i="3"/>
  <c r="AA1320" i="3" s="1"/>
  <c r="K1320" i="4" s="1"/>
  <c r="M1320" i="4" s="1"/>
  <c r="U1320" i="3"/>
  <c r="X1368" i="3"/>
  <c r="AA1368" i="3" s="1"/>
  <c r="K1368" i="4" s="1"/>
  <c r="M1368" i="4" s="1"/>
  <c r="U1368" i="3"/>
  <c r="X1416" i="3"/>
  <c r="AA1416" i="3" s="1"/>
  <c r="K1416" i="4" s="1"/>
  <c r="M1416" i="4" s="1"/>
  <c r="U1416" i="3"/>
  <c r="X1464" i="3"/>
  <c r="AA1464" i="3" s="1"/>
  <c r="K1464" i="4" s="1"/>
  <c r="M1464" i="4" s="1"/>
  <c r="U1464" i="3"/>
  <c r="X1512" i="3"/>
  <c r="AA1512" i="3" s="1"/>
  <c r="K1512" i="4" s="1"/>
  <c r="M1512" i="4" s="1"/>
  <c r="U1512" i="3"/>
  <c r="X1560" i="3"/>
  <c r="AA1560" i="3" s="1"/>
  <c r="K1560" i="4" s="1"/>
  <c r="M1560" i="4" s="1"/>
  <c r="U1560" i="3"/>
  <c r="X1608" i="3"/>
  <c r="AA1608" i="3" s="1"/>
  <c r="K1608" i="4" s="1"/>
  <c r="M1608" i="4" s="1"/>
  <c r="U1608" i="3"/>
  <c r="X1656" i="3"/>
  <c r="AA1656" i="3" s="1"/>
  <c r="K1656" i="4" s="1"/>
  <c r="M1656" i="4" s="1"/>
  <c r="U1656" i="3"/>
  <c r="X1704" i="3"/>
  <c r="AA1704" i="3" s="1"/>
  <c r="K1704" i="4" s="1"/>
  <c r="M1704" i="4" s="1"/>
  <c r="U1704" i="3"/>
  <c r="X1752" i="3"/>
  <c r="AA1752" i="3" s="1"/>
  <c r="K1752" i="4" s="1"/>
  <c r="M1752" i="4" s="1"/>
  <c r="U1752" i="3"/>
  <c r="X1800" i="3"/>
  <c r="AA1800" i="3" s="1"/>
  <c r="K1800" i="4" s="1"/>
  <c r="M1800" i="4" s="1"/>
  <c r="U1800" i="3"/>
  <c r="X1848" i="3"/>
  <c r="AA1848" i="3" s="1"/>
  <c r="K1848" i="4" s="1"/>
  <c r="M1848" i="4" s="1"/>
  <c r="U1848" i="3"/>
  <c r="X1896" i="3"/>
  <c r="AA1896" i="3" s="1"/>
  <c r="K1896" i="4" s="1"/>
  <c r="M1896" i="4" s="1"/>
  <c r="U1896" i="3"/>
  <c r="X1944" i="3"/>
  <c r="AA1944" i="3" s="1"/>
  <c r="K1944" i="4" s="1"/>
  <c r="M1944" i="4" s="1"/>
  <c r="U1944" i="3"/>
  <c r="X1992" i="3"/>
  <c r="AA1992" i="3" s="1"/>
  <c r="K1992" i="4" s="1"/>
  <c r="M1992" i="4" s="1"/>
  <c r="U1992" i="3"/>
  <c r="X2040" i="3"/>
  <c r="AA2040" i="3" s="1"/>
  <c r="K2040" i="4" s="1"/>
  <c r="M2040" i="4" s="1"/>
  <c r="U2040" i="3"/>
  <c r="X2088" i="3"/>
  <c r="AA2088" i="3" s="1"/>
  <c r="K2088" i="4" s="1"/>
  <c r="M2088" i="4" s="1"/>
  <c r="U2088" i="3"/>
  <c r="X2136" i="3"/>
  <c r="AA2136" i="3" s="1"/>
  <c r="K2136" i="4" s="1"/>
  <c r="M2136" i="4" s="1"/>
  <c r="U2136" i="3"/>
  <c r="X2184" i="3"/>
  <c r="AA2184" i="3" s="1"/>
  <c r="K2184" i="4" s="1"/>
  <c r="M2184" i="4" s="1"/>
  <c r="U2184" i="3"/>
  <c r="X2232" i="3"/>
  <c r="AA2232" i="3" s="1"/>
  <c r="K2232" i="4" s="1"/>
  <c r="M2232" i="4" s="1"/>
  <c r="U2232" i="3"/>
  <c r="X2280" i="3"/>
  <c r="AA2280" i="3" s="1"/>
  <c r="K2280" i="4" s="1"/>
  <c r="M2280" i="4" s="1"/>
  <c r="U2280" i="3"/>
  <c r="X2328" i="3"/>
  <c r="AA2328" i="3" s="1"/>
  <c r="K2328" i="4" s="1"/>
  <c r="M2328" i="4" s="1"/>
  <c r="U2328" i="3"/>
  <c r="X2376" i="3"/>
  <c r="AA2376" i="3" s="1"/>
  <c r="K2376" i="4" s="1"/>
  <c r="M2376" i="4" s="1"/>
  <c r="U2376" i="3"/>
  <c r="X2424" i="3"/>
  <c r="AA2424" i="3" s="1"/>
  <c r="K2424" i="4" s="1"/>
  <c r="M2424" i="4" s="1"/>
  <c r="U2424" i="3"/>
  <c r="X2472" i="3"/>
  <c r="AA2472" i="3" s="1"/>
  <c r="K2472" i="4" s="1"/>
  <c r="M2472" i="4" s="1"/>
  <c r="U2472" i="3"/>
  <c r="X2520" i="3"/>
  <c r="AA2520" i="3" s="1"/>
  <c r="K2520" i="4" s="1"/>
  <c r="M2520" i="4" s="1"/>
  <c r="U2520" i="3"/>
  <c r="X2568" i="3"/>
  <c r="AA2568" i="3" s="1"/>
  <c r="K2568" i="4" s="1"/>
  <c r="M2568" i="4" s="1"/>
  <c r="U2568" i="3"/>
  <c r="X2616" i="3"/>
  <c r="AA2616" i="3" s="1"/>
  <c r="K2616" i="4" s="1"/>
  <c r="M2616" i="4" s="1"/>
  <c r="U2616" i="3"/>
  <c r="X2664" i="3"/>
  <c r="AA2664" i="3" s="1"/>
  <c r="K2664" i="4" s="1"/>
  <c r="M2664" i="4" s="1"/>
  <c r="U2664" i="3"/>
  <c r="X2712" i="3"/>
  <c r="AA2712" i="3" s="1"/>
  <c r="K2712" i="4" s="1"/>
  <c r="M2712" i="4" s="1"/>
  <c r="U2712" i="3"/>
  <c r="X2760" i="3"/>
  <c r="AA2760" i="3" s="1"/>
  <c r="K2760" i="4" s="1"/>
  <c r="M2760" i="4" s="1"/>
  <c r="U2760" i="3"/>
  <c r="X2808" i="3"/>
  <c r="AA2808" i="3" s="1"/>
  <c r="K2808" i="4" s="1"/>
  <c r="M2808" i="4" s="1"/>
  <c r="U2808" i="3"/>
  <c r="X2856" i="3"/>
  <c r="AA2856" i="3" s="1"/>
  <c r="K2856" i="4" s="1"/>
  <c r="M2856" i="4" s="1"/>
  <c r="U2856" i="3"/>
  <c r="X2904" i="3"/>
  <c r="AA2904" i="3" s="1"/>
  <c r="K2904" i="4" s="1"/>
  <c r="M2904" i="4" s="1"/>
  <c r="U2904" i="3"/>
  <c r="X2952" i="3"/>
  <c r="AA2952" i="3" s="1"/>
  <c r="K2952" i="4" s="1"/>
  <c r="M2952" i="4" s="1"/>
  <c r="U2952" i="3"/>
  <c r="X3000" i="3"/>
  <c r="AA3000" i="3" s="1"/>
  <c r="K3000" i="4" s="1"/>
  <c r="M3000" i="4" s="1"/>
  <c r="U3000" i="3"/>
  <c r="X3048" i="3"/>
  <c r="AA3048" i="3" s="1"/>
  <c r="K3048" i="4" s="1"/>
  <c r="M3048" i="4" s="1"/>
  <c r="U3048" i="3"/>
  <c r="X3096" i="3"/>
  <c r="AA3096" i="3" s="1"/>
  <c r="K3096" i="4" s="1"/>
  <c r="M3096" i="4" s="1"/>
  <c r="U3096" i="3"/>
  <c r="X3144" i="3"/>
  <c r="AA3144" i="3" s="1"/>
  <c r="K3144" i="4" s="1"/>
  <c r="M3144" i="4" s="1"/>
  <c r="U3144" i="3"/>
  <c r="X3192" i="3"/>
  <c r="AA3192" i="3" s="1"/>
  <c r="K3192" i="4" s="1"/>
  <c r="M3192" i="4" s="1"/>
  <c r="U3192" i="3"/>
  <c r="X3240" i="3"/>
  <c r="AA3240" i="3" s="1"/>
  <c r="K3240" i="4" s="1"/>
  <c r="M3240" i="4" s="1"/>
  <c r="U3240" i="3"/>
  <c r="X3288" i="3"/>
  <c r="AA3288" i="3" s="1"/>
  <c r="K3288" i="4" s="1"/>
  <c r="M3288" i="4" s="1"/>
  <c r="U3288" i="3"/>
  <c r="X3336" i="3"/>
  <c r="AA3336" i="3" s="1"/>
  <c r="K3336" i="4" s="1"/>
  <c r="M3336" i="4" s="1"/>
  <c r="U3336" i="3"/>
  <c r="X3384" i="3"/>
  <c r="AA3384" i="3" s="1"/>
  <c r="K3384" i="4" s="1"/>
  <c r="M3384" i="4" s="1"/>
  <c r="U3384" i="3"/>
  <c r="X3432" i="3"/>
  <c r="AA3432" i="3" s="1"/>
  <c r="K3432" i="4" s="1"/>
  <c r="M3432" i="4" s="1"/>
  <c r="U3432" i="3"/>
  <c r="X3480" i="3"/>
  <c r="AA3480" i="3" s="1"/>
  <c r="K3480" i="4" s="1"/>
  <c r="M3480" i="4" s="1"/>
  <c r="U3480" i="3"/>
  <c r="X3528" i="3"/>
  <c r="AA3528" i="3" s="1"/>
  <c r="K3528" i="4" s="1"/>
  <c r="M3528" i="4" s="1"/>
  <c r="U3528" i="3"/>
  <c r="X3576" i="3"/>
  <c r="AA3576" i="3" s="1"/>
  <c r="K3576" i="4" s="1"/>
  <c r="M3576" i="4" s="1"/>
  <c r="U3576" i="3"/>
  <c r="X3624" i="3"/>
  <c r="AA3624" i="3" s="1"/>
  <c r="K3624" i="4" s="1"/>
  <c r="M3624" i="4" s="1"/>
  <c r="U3624" i="3"/>
  <c r="X3672" i="3"/>
  <c r="AA3672" i="3" s="1"/>
  <c r="K3672" i="4" s="1"/>
  <c r="M3672" i="4" s="1"/>
  <c r="U3672" i="3"/>
  <c r="X3720" i="3"/>
  <c r="AA3720" i="3" s="1"/>
  <c r="K3720" i="4" s="1"/>
  <c r="M3720" i="4" s="1"/>
  <c r="U3720" i="3"/>
  <c r="X3768" i="3"/>
  <c r="AA3768" i="3" s="1"/>
  <c r="K3768" i="4" s="1"/>
  <c r="M3768" i="4" s="1"/>
  <c r="U3768" i="3"/>
  <c r="X3816" i="3"/>
  <c r="AA3816" i="3" s="1"/>
  <c r="K3816" i="4" s="1"/>
  <c r="M3816" i="4" s="1"/>
  <c r="U3816" i="3"/>
  <c r="X3864" i="3"/>
  <c r="AA3864" i="3" s="1"/>
  <c r="K3864" i="4" s="1"/>
  <c r="M3864" i="4" s="1"/>
  <c r="U3864" i="3"/>
  <c r="X43" i="3"/>
  <c r="AA43" i="3" s="1"/>
  <c r="K43" i="4" s="1"/>
  <c r="M43" i="4" s="1"/>
  <c r="U43" i="3"/>
  <c r="X91" i="3"/>
  <c r="AA91" i="3" s="1"/>
  <c r="K91" i="4" s="1"/>
  <c r="M91" i="4" s="1"/>
  <c r="U91" i="3"/>
  <c r="X139" i="3"/>
  <c r="AA139" i="3" s="1"/>
  <c r="K139" i="4" s="1"/>
  <c r="M139" i="4" s="1"/>
  <c r="U139" i="3"/>
  <c r="X187" i="3"/>
  <c r="AA187" i="3" s="1"/>
  <c r="K187" i="4" s="1"/>
  <c r="M187" i="4" s="1"/>
  <c r="U187" i="3"/>
  <c r="X235" i="3"/>
  <c r="AA235" i="3" s="1"/>
  <c r="K235" i="4" s="1"/>
  <c r="M235" i="4" s="1"/>
  <c r="U235" i="3"/>
  <c r="X283" i="3"/>
  <c r="AA283" i="3" s="1"/>
  <c r="K283" i="4" s="1"/>
  <c r="M283" i="4" s="1"/>
  <c r="U283" i="3"/>
  <c r="X331" i="3"/>
  <c r="AA331" i="3" s="1"/>
  <c r="K331" i="4" s="1"/>
  <c r="M331" i="4" s="1"/>
  <c r="U331" i="3"/>
  <c r="N391" i="3"/>
  <c r="I391" i="4"/>
  <c r="N439" i="3"/>
  <c r="I439" i="4"/>
  <c r="N487" i="3"/>
  <c r="I487" i="4"/>
  <c r="N535" i="3"/>
  <c r="I535" i="4"/>
  <c r="I583" i="4"/>
  <c r="N583" i="3"/>
  <c r="I631" i="4"/>
  <c r="N631" i="3"/>
  <c r="I679" i="4"/>
  <c r="N679" i="3"/>
  <c r="I727" i="4"/>
  <c r="N727" i="3"/>
  <c r="N775" i="3"/>
  <c r="I775" i="4"/>
  <c r="I823" i="4"/>
  <c r="N823" i="3"/>
  <c r="I871" i="4"/>
  <c r="N871" i="3"/>
  <c r="I919" i="4"/>
  <c r="N919" i="3"/>
  <c r="N967" i="3"/>
  <c r="I967" i="4"/>
  <c r="I1015" i="4"/>
  <c r="N1015" i="3"/>
  <c r="N1063" i="3"/>
  <c r="I1063" i="4"/>
  <c r="I1111" i="4"/>
  <c r="N1111" i="3"/>
  <c r="I1159" i="4"/>
  <c r="N1159" i="3"/>
  <c r="I1207" i="4"/>
  <c r="N1207" i="3"/>
  <c r="N1255" i="3"/>
  <c r="I1255" i="4"/>
  <c r="N1303" i="3"/>
  <c r="I1303" i="4"/>
  <c r="N1351" i="3"/>
  <c r="I1351" i="4"/>
  <c r="I1399" i="4"/>
  <c r="N1399" i="3"/>
  <c r="I1447" i="4"/>
  <c r="N1447" i="3"/>
  <c r="N1495" i="3"/>
  <c r="I1495" i="4"/>
  <c r="I1543" i="4"/>
  <c r="N1543" i="3"/>
  <c r="I1591" i="4"/>
  <c r="N1591" i="3"/>
  <c r="I1639" i="4"/>
  <c r="N1639" i="3"/>
  <c r="I1687" i="4"/>
  <c r="N1687" i="3"/>
  <c r="I1735" i="4"/>
  <c r="N1735" i="3"/>
  <c r="I1783" i="4"/>
  <c r="N1783" i="3"/>
  <c r="I1831" i="4"/>
  <c r="N1831" i="3"/>
  <c r="I1879" i="4"/>
  <c r="N1879" i="3"/>
  <c r="I1927" i="4"/>
  <c r="N1927" i="3"/>
  <c r="I1975" i="4"/>
  <c r="N1975" i="3"/>
  <c r="I2023" i="4"/>
  <c r="N2023" i="3"/>
  <c r="I2071" i="4"/>
  <c r="N2071" i="3"/>
  <c r="I2119" i="4"/>
  <c r="N2119" i="3"/>
  <c r="N2167" i="3"/>
  <c r="I2167" i="4"/>
  <c r="I2215" i="4"/>
  <c r="N2215" i="3"/>
  <c r="I2263" i="4"/>
  <c r="N2263" i="3"/>
  <c r="I2311" i="4"/>
  <c r="N2311" i="3"/>
  <c r="I2359" i="4"/>
  <c r="N2359" i="3"/>
  <c r="N2407" i="3"/>
  <c r="I2407" i="4"/>
  <c r="I2455" i="4"/>
  <c r="N2455" i="3"/>
  <c r="I2503" i="4"/>
  <c r="N2503" i="3"/>
  <c r="N2551" i="3"/>
  <c r="I2551" i="4"/>
  <c r="N2599" i="3"/>
  <c r="I2599" i="4"/>
  <c r="N2647" i="3"/>
  <c r="I2647" i="4"/>
  <c r="I2695" i="4"/>
  <c r="N2695" i="3"/>
  <c r="I2743" i="4"/>
  <c r="N2743" i="3"/>
  <c r="N2791" i="3"/>
  <c r="I2791" i="4"/>
  <c r="I2839" i="4"/>
  <c r="N2839" i="3"/>
  <c r="N2887" i="3"/>
  <c r="I2887" i="4"/>
  <c r="N2935" i="3"/>
  <c r="I2935" i="4"/>
  <c r="I2983" i="4"/>
  <c r="N2983" i="3"/>
  <c r="I3031" i="4"/>
  <c r="N3031" i="3"/>
  <c r="I3079" i="4"/>
  <c r="N3079" i="3"/>
  <c r="I3127" i="4"/>
  <c r="N3127" i="3"/>
  <c r="N3175" i="3"/>
  <c r="I3175" i="4"/>
  <c r="I3223" i="4"/>
  <c r="N3223" i="3"/>
  <c r="N3271" i="3"/>
  <c r="I3271" i="4"/>
  <c r="N3319" i="3"/>
  <c r="I3319" i="4"/>
  <c r="N3367" i="3"/>
  <c r="I3367" i="4"/>
  <c r="N3415" i="3"/>
  <c r="I3415" i="4"/>
  <c r="I3463" i="4"/>
  <c r="N3463" i="3"/>
  <c r="I3511" i="4"/>
  <c r="N3511" i="3"/>
  <c r="N3559" i="3"/>
  <c r="I3559" i="4"/>
  <c r="N3607" i="3"/>
  <c r="I3607" i="4"/>
  <c r="I3655" i="4"/>
  <c r="N3655" i="3"/>
  <c r="I3703" i="4"/>
  <c r="N3703" i="3"/>
  <c r="I3751" i="4"/>
  <c r="N3751" i="3"/>
  <c r="I3799" i="4"/>
  <c r="N3799" i="3"/>
  <c r="I3847" i="4"/>
  <c r="N3847" i="3"/>
  <c r="I3895" i="4"/>
  <c r="N3895" i="3"/>
  <c r="N3943" i="3"/>
  <c r="I3943" i="4"/>
  <c r="I3991" i="4"/>
  <c r="N3991" i="3"/>
  <c r="N3464" i="3"/>
  <c r="I3464" i="4"/>
  <c r="N3704" i="3"/>
  <c r="I3704" i="4"/>
  <c r="N3980" i="3"/>
  <c r="I3980" i="4"/>
  <c r="I3934" i="4"/>
  <c r="N3934" i="3"/>
  <c r="I3936" i="4"/>
  <c r="N3936" i="3"/>
  <c r="N386" i="3"/>
  <c r="I386" i="4"/>
  <c r="N434" i="3"/>
  <c r="I434" i="4"/>
  <c r="N482" i="3"/>
  <c r="I482" i="4"/>
  <c r="N530" i="3"/>
  <c r="I530" i="4"/>
  <c r="I578" i="4"/>
  <c r="N578" i="3"/>
  <c r="I626" i="4"/>
  <c r="N626" i="3"/>
  <c r="I674" i="4"/>
  <c r="N674" i="3"/>
  <c r="I722" i="4"/>
  <c r="N722" i="3"/>
  <c r="I770" i="4"/>
  <c r="N770" i="3"/>
  <c r="I818" i="4"/>
  <c r="N818" i="3"/>
  <c r="I866" i="4"/>
  <c r="N866" i="3"/>
  <c r="I914" i="4"/>
  <c r="N914" i="3"/>
  <c r="I962" i="4"/>
  <c r="N962" i="3"/>
  <c r="I1010" i="4"/>
  <c r="N1010" i="3"/>
  <c r="I1058" i="4"/>
  <c r="N1058" i="3"/>
  <c r="I1106" i="4"/>
  <c r="N1106" i="3"/>
  <c r="N1154" i="3"/>
  <c r="I1154" i="4"/>
  <c r="I1202" i="4"/>
  <c r="N1202" i="3"/>
  <c r="I1250" i="4"/>
  <c r="N1250" i="3"/>
  <c r="I1298" i="4"/>
  <c r="N1298" i="3"/>
  <c r="I1346" i="4"/>
  <c r="N1346" i="3"/>
  <c r="I1394" i="4"/>
  <c r="N1394" i="3"/>
  <c r="I1442" i="4"/>
  <c r="N1442" i="3"/>
  <c r="I1490" i="4"/>
  <c r="N1490" i="3"/>
  <c r="I1538" i="4"/>
  <c r="N1538" i="3"/>
  <c r="N1586" i="3"/>
  <c r="I1586" i="4"/>
  <c r="I1634" i="4"/>
  <c r="N1634" i="3"/>
  <c r="I1682" i="4"/>
  <c r="N1682" i="3"/>
  <c r="I1730" i="4"/>
  <c r="N1730" i="3"/>
  <c r="I1778" i="4"/>
  <c r="N1778" i="3"/>
  <c r="I1826" i="4"/>
  <c r="N1826" i="3"/>
  <c r="I1874" i="4"/>
  <c r="N1874" i="3"/>
  <c r="I1922" i="4"/>
  <c r="N1922" i="3"/>
  <c r="N1970" i="3"/>
  <c r="I1970" i="4"/>
  <c r="I2018" i="4"/>
  <c r="N2018" i="3"/>
  <c r="I2066" i="4"/>
  <c r="N2066" i="3"/>
  <c r="X2114" i="3"/>
  <c r="AA2114" i="3" s="1"/>
  <c r="K2114" i="4" s="1"/>
  <c r="M2114" i="4" s="1"/>
  <c r="U2114" i="3"/>
  <c r="I2162" i="4"/>
  <c r="N2162" i="3"/>
  <c r="N2210" i="3"/>
  <c r="I2210" i="4"/>
  <c r="I2258" i="4"/>
  <c r="N2258" i="3"/>
  <c r="I2306" i="4"/>
  <c r="N2306" i="3"/>
  <c r="I2354" i="4"/>
  <c r="N2354" i="3"/>
  <c r="I2402" i="4"/>
  <c r="N2402" i="3"/>
  <c r="I2450" i="4"/>
  <c r="N2450" i="3"/>
  <c r="I2498" i="4"/>
  <c r="N2498" i="3"/>
  <c r="N2546" i="3"/>
  <c r="I2546" i="4"/>
  <c r="N2594" i="3"/>
  <c r="I2594" i="4"/>
  <c r="I2642" i="4"/>
  <c r="N2642" i="3"/>
  <c r="I2690" i="4"/>
  <c r="N2690" i="3"/>
  <c r="N2738" i="3"/>
  <c r="I2738" i="4"/>
  <c r="N2786" i="3"/>
  <c r="I2786" i="4"/>
  <c r="N2834" i="3"/>
  <c r="I2834" i="4"/>
  <c r="N2882" i="3"/>
  <c r="I2882" i="4"/>
  <c r="N2930" i="3"/>
  <c r="I2930" i="4"/>
  <c r="N2978" i="3"/>
  <c r="I2978" i="4"/>
  <c r="I3026" i="4"/>
  <c r="N3026" i="3"/>
  <c r="I3074" i="4"/>
  <c r="N3074" i="3"/>
  <c r="N3122" i="3"/>
  <c r="I3122" i="4"/>
  <c r="I3170" i="4"/>
  <c r="N3170" i="3"/>
  <c r="N3218" i="3"/>
  <c r="I3218" i="4"/>
  <c r="N3266" i="3"/>
  <c r="I3266" i="4"/>
  <c r="N3314" i="3"/>
  <c r="I3314" i="4"/>
  <c r="N3362" i="3"/>
  <c r="I3362" i="4"/>
  <c r="I3410" i="4"/>
  <c r="N3410" i="3"/>
  <c r="I3458" i="4"/>
  <c r="N3458" i="3"/>
  <c r="I3506" i="4"/>
  <c r="N3506" i="3"/>
  <c r="N3554" i="3"/>
  <c r="I3554" i="4"/>
  <c r="I3602" i="4"/>
  <c r="N3602" i="3"/>
  <c r="I3698" i="4"/>
  <c r="N3698" i="3"/>
  <c r="I3746" i="4"/>
  <c r="N3746" i="3"/>
  <c r="I3794" i="4"/>
  <c r="N3794" i="3"/>
  <c r="I3842" i="4"/>
  <c r="N3842" i="3"/>
  <c r="I3890" i="4"/>
  <c r="N3890" i="3"/>
  <c r="N3938" i="3"/>
  <c r="I3938" i="4"/>
  <c r="I3986" i="4"/>
  <c r="N3986" i="3"/>
  <c r="N2985" i="3"/>
  <c r="I2985" i="4"/>
  <c r="N3045" i="3"/>
  <c r="I3045" i="4"/>
  <c r="N3093" i="3"/>
  <c r="I3093" i="4"/>
  <c r="N3141" i="3"/>
  <c r="I3141" i="4"/>
  <c r="N3213" i="3"/>
  <c r="I3213" i="4"/>
  <c r="N3273" i="3"/>
  <c r="I3273" i="4"/>
  <c r="N3405" i="3"/>
  <c r="I3405" i="4"/>
  <c r="N3561" i="3"/>
  <c r="I3561" i="4"/>
  <c r="N3633" i="3"/>
  <c r="I3633" i="4"/>
  <c r="N3681" i="3"/>
  <c r="I3681" i="4"/>
  <c r="N3753" i="3"/>
  <c r="I3753" i="4"/>
  <c r="N3825" i="3"/>
  <c r="I3825" i="4"/>
  <c r="N4005" i="3"/>
  <c r="I4005" i="4"/>
  <c r="I4024" i="4"/>
  <c r="N4024" i="3"/>
  <c r="N3167" i="3"/>
  <c r="I3167" i="4"/>
  <c r="N3407" i="3"/>
  <c r="I3407" i="4"/>
  <c r="I3491" i="4"/>
  <c r="N3491" i="3"/>
  <c r="I3563" i="4"/>
  <c r="N3563" i="3"/>
  <c r="N3767" i="3"/>
  <c r="I3767" i="4"/>
  <c r="N3947" i="3"/>
  <c r="I3947" i="4"/>
  <c r="N3901" i="3"/>
  <c r="I3901" i="4"/>
  <c r="N4013" i="3"/>
  <c r="I4013" i="4"/>
  <c r="N393" i="3"/>
  <c r="I393" i="4"/>
  <c r="N441" i="3"/>
  <c r="I441" i="4"/>
  <c r="N489" i="3"/>
  <c r="I489" i="4"/>
  <c r="N537" i="3"/>
  <c r="I537" i="4"/>
  <c r="N585" i="3"/>
  <c r="I585" i="4"/>
  <c r="N633" i="3"/>
  <c r="I633" i="4"/>
  <c r="N681" i="3"/>
  <c r="I681" i="4"/>
  <c r="N729" i="3"/>
  <c r="I729" i="4"/>
  <c r="N777" i="3"/>
  <c r="I777" i="4"/>
  <c r="N825" i="3"/>
  <c r="I825" i="4"/>
  <c r="N873" i="3"/>
  <c r="I873" i="4"/>
  <c r="N921" i="3"/>
  <c r="I921" i="4"/>
  <c r="N969" i="3"/>
  <c r="I969" i="4"/>
  <c r="N1017" i="3"/>
  <c r="I1017" i="4"/>
  <c r="N1065" i="3"/>
  <c r="I1065" i="4"/>
  <c r="N1113" i="3"/>
  <c r="I1113" i="4"/>
  <c r="N1161" i="3"/>
  <c r="I1161" i="4"/>
  <c r="N1209" i="3"/>
  <c r="I1209" i="4"/>
  <c r="N1257" i="3"/>
  <c r="I1257" i="4"/>
  <c r="N1305" i="3"/>
  <c r="I1305" i="4"/>
  <c r="N1353" i="3"/>
  <c r="I1353" i="4"/>
  <c r="N1401" i="3"/>
  <c r="I1401" i="4"/>
  <c r="N1449" i="3"/>
  <c r="I1449" i="4"/>
  <c r="N1497" i="3"/>
  <c r="I1497" i="4"/>
  <c r="N1545" i="3"/>
  <c r="I1545" i="4"/>
  <c r="N1593" i="3"/>
  <c r="I1593" i="4"/>
  <c r="N1641" i="3"/>
  <c r="I1641" i="4"/>
  <c r="N1689" i="3"/>
  <c r="I1689" i="4"/>
  <c r="N1737" i="3"/>
  <c r="I1737" i="4"/>
  <c r="N1785" i="3"/>
  <c r="I1785" i="4"/>
  <c r="N1833" i="3"/>
  <c r="I1833" i="4"/>
  <c r="N1881" i="3"/>
  <c r="I1881" i="4"/>
  <c r="N1929" i="3"/>
  <c r="I1929" i="4"/>
  <c r="N1977" i="3"/>
  <c r="I1977" i="4"/>
  <c r="N2025" i="3"/>
  <c r="I2025" i="4"/>
  <c r="N2073" i="3"/>
  <c r="I2073" i="4"/>
  <c r="N2121" i="3"/>
  <c r="I2121" i="4"/>
  <c r="N2169" i="3"/>
  <c r="I2169" i="4"/>
  <c r="N2217" i="3"/>
  <c r="I2217" i="4"/>
  <c r="N2265" i="3"/>
  <c r="I2265" i="4"/>
  <c r="N2313" i="3"/>
  <c r="I2313" i="4"/>
  <c r="N2361" i="3"/>
  <c r="I2361" i="4"/>
  <c r="N2409" i="3"/>
  <c r="I2409" i="4"/>
  <c r="N2457" i="3"/>
  <c r="I2457" i="4"/>
  <c r="N2505" i="3"/>
  <c r="I2505" i="4"/>
  <c r="N2553" i="3"/>
  <c r="I2553" i="4"/>
  <c r="N2601" i="3"/>
  <c r="I2601" i="4"/>
  <c r="N2649" i="3"/>
  <c r="I2649" i="4"/>
  <c r="N2697" i="3"/>
  <c r="I2697" i="4"/>
  <c r="N2745" i="3"/>
  <c r="I2745" i="4"/>
  <c r="N2793" i="3"/>
  <c r="I2793" i="4"/>
  <c r="N2841" i="3"/>
  <c r="I2841" i="4"/>
  <c r="N2889" i="3"/>
  <c r="I2889" i="4"/>
  <c r="N2937" i="3"/>
  <c r="I2937" i="4"/>
  <c r="N3009" i="3"/>
  <c r="I3009" i="4"/>
  <c r="N3309" i="3"/>
  <c r="I3309" i="4"/>
  <c r="N3357" i="3"/>
  <c r="I3357" i="4"/>
  <c r="N3429" i="3"/>
  <c r="I3429" i="4"/>
  <c r="N3501" i="3"/>
  <c r="I3501" i="4"/>
  <c r="N3573" i="3"/>
  <c r="I3573" i="4"/>
  <c r="N3765" i="3"/>
  <c r="I3765" i="4"/>
  <c r="N3897" i="3"/>
  <c r="I3897" i="4"/>
  <c r="N3945" i="3"/>
  <c r="I3945" i="4"/>
  <c r="N3993" i="3"/>
  <c r="I3993" i="4"/>
  <c r="N3155" i="3"/>
  <c r="I3155" i="4"/>
  <c r="N3395" i="3"/>
  <c r="I3395" i="4"/>
  <c r="I3503" i="4"/>
  <c r="N3503" i="3"/>
  <c r="N3815" i="3"/>
  <c r="I3815" i="4"/>
  <c r="I3865" i="4"/>
  <c r="N3865" i="3"/>
  <c r="N3284" i="3"/>
  <c r="I3284" i="4"/>
  <c r="N3572" i="3"/>
  <c r="I3572" i="4"/>
  <c r="N3716" i="3"/>
  <c r="I3716" i="4"/>
  <c r="N3920" i="3"/>
  <c r="I3920" i="4"/>
  <c r="X400" i="3"/>
  <c r="AA400" i="3" s="1"/>
  <c r="K400" i="4" s="1"/>
  <c r="M400" i="4" s="1"/>
  <c r="U400" i="3"/>
  <c r="X448" i="3"/>
  <c r="AA448" i="3" s="1"/>
  <c r="K448" i="4" s="1"/>
  <c r="M448" i="4" s="1"/>
  <c r="U448" i="3"/>
  <c r="X496" i="3"/>
  <c r="AA496" i="3" s="1"/>
  <c r="K496" i="4" s="1"/>
  <c r="M496" i="4" s="1"/>
  <c r="U496" i="3"/>
  <c r="X544" i="3"/>
  <c r="AA544" i="3" s="1"/>
  <c r="K544" i="4" s="1"/>
  <c r="M544" i="4" s="1"/>
  <c r="U544" i="3"/>
  <c r="X592" i="3"/>
  <c r="AA592" i="3" s="1"/>
  <c r="K592" i="4" s="1"/>
  <c r="M592" i="4" s="1"/>
  <c r="U592" i="3"/>
  <c r="X640" i="3"/>
  <c r="AA640" i="3" s="1"/>
  <c r="K640" i="4" s="1"/>
  <c r="M640" i="4" s="1"/>
  <c r="U640" i="3"/>
  <c r="X688" i="3"/>
  <c r="AA688" i="3" s="1"/>
  <c r="K688" i="4" s="1"/>
  <c r="M688" i="4" s="1"/>
  <c r="U688" i="3"/>
  <c r="X736" i="3"/>
  <c r="AA736" i="3" s="1"/>
  <c r="K736" i="4" s="1"/>
  <c r="M736" i="4" s="1"/>
  <c r="U736" i="3"/>
  <c r="X784" i="3"/>
  <c r="AA784" i="3" s="1"/>
  <c r="K784" i="4" s="1"/>
  <c r="M784" i="4" s="1"/>
  <c r="U784" i="3"/>
  <c r="X832" i="3"/>
  <c r="AA832" i="3" s="1"/>
  <c r="K832" i="4" s="1"/>
  <c r="M832" i="4" s="1"/>
  <c r="U832" i="3"/>
  <c r="X880" i="3"/>
  <c r="AA880" i="3" s="1"/>
  <c r="K880" i="4" s="1"/>
  <c r="M880" i="4" s="1"/>
  <c r="U880" i="3"/>
  <c r="X928" i="3"/>
  <c r="AA928" i="3" s="1"/>
  <c r="K928" i="4" s="1"/>
  <c r="M928" i="4" s="1"/>
  <c r="U928" i="3"/>
  <c r="X976" i="3"/>
  <c r="AA976" i="3" s="1"/>
  <c r="K976" i="4" s="1"/>
  <c r="M976" i="4" s="1"/>
  <c r="U976" i="3"/>
  <c r="X1024" i="3"/>
  <c r="AA1024" i="3" s="1"/>
  <c r="K1024" i="4" s="1"/>
  <c r="M1024" i="4" s="1"/>
  <c r="U1024" i="3"/>
  <c r="X1072" i="3"/>
  <c r="AA1072" i="3" s="1"/>
  <c r="K1072" i="4" s="1"/>
  <c r="M1072" i="4" s="1"/>
  <c r="U1072" i="3"/>
  <c r="X1120" i="3"/>
  <c r="AA1120" i="3" s="1"/>
  <c r="K1120" i="4" s="1"/>
  <c r="M1120" i="4" s="1"/>
  <c r="U1120" i="3"/>
  <c r="X1168" i="3"/>
  <c r="AA1168" i="3" s="1"/>
  <c r="K1168" i="4" s="1"/>
  <c r="M1168" i="4" s="1"/>
  <c r="U1168" i="3"/>
  <c r="X1216" i="3"/>
  <c r="AA1216" i="3" s="1"/>
  <c r="K1216" i="4" s="1"/>
  <c r="M1216" i="4" s="1"/>
  <c r="U1216" i="3"/>
  <c r="X1264" i="3"/>
  <c r="AA1264" i="3" s="1"/>
  <c r="K1264" i="4" s="1"/>
  <c r="M1264" i="4" s="1"/>
  <c r="U1264" i="3"/>
  <c r="X1312" i="3"/>
  <c r="AA1312" i="3" s="1"/>
  <c r="K1312" i="4" s="1"/>
  <c r="M1312" i="4" s="1"/>
  <c r="U1312" i="3"/>
  <c r="X1360" i="3"/>
  <c r="AA1360" i="3" s="1"/>
  <c r="K1360" i="4" s="1"/>
  <c r="M1360" i="4" s="1"/>
  <c r="U1360" i="3"/>
  <c r="X1408" i="3"/>
  <c r="AA1408" i="3" s="1"/>
  <c r="K1408" i="4" s="1"/>
  <c r="M1408" i="4" s="1"/>
  <c r="U1408" i="3"/>
  <c r="X1456" i="3"/>
  <c r="AA1456" i="3" s="1"/>
  <c r="K1456" i="4" s="1"/>
  <c r="M1456" i="4" s="1"/>
  <c r="U1456" i="3"/>
  <c r="X1504" i="3"/>
  <c r="AA1504" i="3" s="1"/>
  <c r="K1504" i="4" s="1"/>
  <c r="M1504" i="4" s="1"/>
  <c r="U1504" i="3"/>
  <c r="X1552" i="3"/>
  <c r="AA1552" i="3" s="1"/>
  <c r="K1552" i="4" s="1"/>
  <c r="M1552" i="4" s="1"/>
  <c r="U1552" i="3"/>
  <c r="X1600" i="3"/>
  <c r="AA1600" i="3" s="1"/>
  <c r="K1600" i="4" s="1"/>
  <c r="M1600" i="4" s="1"/>
  <c r="U1600" i="3"/>
  <c r="X1648" i="3"/>
  <c r="AA1648" i="3" s="1"/>
  <c r="K1648" i="4" s="1"/>
  <c r="M1648" i="4" s="1"/>
  <c r="U1648" i="3"/>
  <c r="X1696" i="3"/>
  <c r="AA1696" i="3" s="1"/>
  <c r="K1696" i="4" s="1"/>
  <c r="M1696" i="4" s="1"/>
  <c r="U1696" i="3"/>
  <c r="X1744" i="3"/>
  <c r="AA1744" i="3" s="1"/>
  <c r="K1744" i="4" s="1"/>
  <c r="M1744" i="4" s="1"/>
  <c r="U1744" i="3"/>
  <c r="X1792" i="3"/>
  <c r="AA1792" i="3" s="1"/>
  <c r="K1792" i="4" s="1"/>
  <c r="M1792" i="4" s="1"/>
  <c r="U1792" i="3"/>
  <c r="X1840" i="3"/>
  <c r="AA1840" i="3" s="1"/>
  <c r="K1840" i="4" s="1"/>
  <c r="M1840" i="4" s="1"/>
  <c r="U1840" i="3"/>
  <c r="X1888" i="3"/>
  <c r="AA1888" i="3" s="1"/>
  <c r="K1888" i="4" s="1"/>
  <c r="M1888" i="4" s="1"/>
  <c r="U1888" i="3"/>
  <c r="X1936" i="3"/>
  <c r="AA1936" i="3" s="1"/>
  <c r="K1936" i="4" s="1"/>
  <c r="M1936" i="4" s="1"/>
  <c r="U1936" i="3"/>
  <c r="X1984" i="3"/>
  <c r="AA1984" i="3" s="1"/>
  <c r="K1984" i="4" s="1"/>
  <c r="M1984" i="4" s="1"/>
  <c r="U1984" i="3"/>
  <c r="X2032" i="3"/>
  <c r="AA2032" i="3" s="1"/>
  <c r="K2032" i="4" s="1"/>
  <c r="M2032" i="4" s="1"/>
  <c r="U2032" i="3"/>
  <c r="X2080" i="3"/>
  <c r="AA2080" i="3" s="1"/>
  <c r="K2080" i="4" s="1"/>
  <c r="M2080" i="4" s="1"/>
  <c r="U2080" i="3"/>
  <c r="X2128" i="3"/>
  <c r="AA2128" i="3" s="1"/>
  <c r="K2128" i="4" s="1"/>
  <c r="M2128" i="4" s="1"/>
  <c r="U2128" i="3"/>
  <c r="X2176" i="3"/>
  <c r="AA2176" i="3" s="1"/>
  <c r="K2176" i="4" s="1"/>
  <c r="M2176" i="4" s="1"/>
  <c r="U2176" i="3"/>
  <c r="X2224" i="3"/>
  <c r="AA2224" i="3" s="1"/>
  <c r="K2224" i="4" s="1"/>
  <c r="M2224" i="4" s="1"/>
  <c r="U2224" i="3"/>
  <c r="X2272" i="3"/>
  <c r="AA2272" i="3" s="1"/>
  <c r="K2272" i="4" s="1"/>
  <c r="M2272" i="4" s="1"/>
  <c r="U2272" i="3"/>
  <c r="X2320" i="3"/>
  <c r="AA2320" i="3" s="1"/>
  <c r="K2320" i="4" s="1"/>
  <c r="M2320" i="4" s="1"/>
  <c r="U2320" i="3"/>
  <c r="X2368" i="3"/>
  <c r="AA2368" i="3" s="1"/>
  <c r="K2368" i="4" s="1"/>
  <c r="M2368" i="4" s="1"/>
  <c r="U2368" i="3"/>
  <c r="X2416" i="3"/>
  <c r="AA2416" i="3" s="1"/>
  <c r="K2416" i="4" s="1"/>
  <c r="M2416" i="4" s="1"/>
  <c r="U2416" i="3"/>
  <c r="X2464" i="3"/>
  <c r="AA2464" i="3" s="1"/>
  <c r="K2464" i="4" s="1"/>
  <c r="M2464" i="4" s="1"/>
  <c r="U2464" i="3"/>
  <c r="X2512" i="3"/>
  <c r="AA2512" i="3" s="1"/>
  <c r="K2512" i="4" s="1"/>
  <c r="M2512" i="4" s="1"/>
  <c r="U2512" i="3"/>
  <c r="X2560" i="3"/>
  <c r="AA2560" i="3" s="1"/>
  <c r="K2560" i="4" s="1"/>
  <c r="M2560" i="4" s="1"/>
  <c r="U2560" i="3"/>
  <c r="X2608" i="3"/>
  <c r="AA2608" i="3" s="1"/>
  <c r="K2608" i="4" s="1"/>
  <c r="M2608" i="4" s="1"/>
  <c r="U2608" i="3"/>
  <c r="X2656" i="3"/>
  <c r="AA2656" i="3" s="1"/>
  <c r="K2656" i="4" s="1"/>
  <c r="M2656" i="4" s="1"/>
  <c r="U2656" i="3"/>
  <c r="X2704" i="3"/>
  <c r="AA2704" i="3" s="1"/>
  <c r="K2704" i="4" s="1"/>
  <c r="M2704" i="4" s="1"/>
  <c r="U2704" i="3"/>
  <c r="X2752" i="3"/>
  <c r="AA2752" i="3" s="1"/>
  <c r="K2752" i="4" s="1"/>
  <c r="M2752" i="4" s="1"/>
  <c r="U2752" i="3"/>
  <c r="X2800" i="3"/>
  <c r="AA2800" i="3" s="1"/>
  <c r="K2800" i="4" s="1"/>
  <c r="M2800" i="4" s="1"/>
  <c r="U2800" i="3"/>
  <c r="X2848" i="3"/>
  <c r="AA2848" i="3" s="1"/>
  <c r="K2848" i="4" s="1"/>
  <c r="M2848" i="4" s="1"/>
  <c r="U2848" i="3"/>
  <c r="X2896" i="3"/>
  <c r="AA2896" i="3" s="1"/>
  <c r="K2896" i="4" s="1"/>
  <c r="M2896" i="4" s="1"/>
  <c r="U2896" i="3"/>
  <c r="X2944" i="3"/>
  <c r="AA2944" i="3" s="1"/>
  <c r="K2944" i="4" s="1"/>
  <c r="M2944" i="4" s="1"/>
  <c r="U2944" i="3"/>
  <c r="X2992" i="3"/>
  <c r="AA2992" i="3" s="1"/>
  <c r="K2992" i="4" s="1"/>
  <c r="M2992" i="4" s="1"/>
  <c r="U2992" i="3"/>
  <c r="X3040" i="3"/>
  <c r="AA3040" i="3" s="1"/>
  <c r="K3040" i="4" s="1"/>
  <c r="M3040" i="4" s="1"/>
  <c r="U3040" i="3"/>
  <c r="X3088" i="3"/>
  <c r="AA3088" i="3" s="1"/>
  <c r="K3088" i="4" s="1"/>
  <c r="M3088" i="4" s="1"/>
  <c r="U3088" i="3"/>
  <c r="X3136" i="3"/>
  <c r="AA3136" i="3" s="1"/>
  <c r="K3136" i="4" s="1"/>
  <c r="M3136" i="4" s="1"/>
  <c r="U3136" i="3"/>
  <c r="X3184" i="3"/>
  <c r="AA3184" i="3" s="1"/>
  <c r="K3184" i="4" s="1"/>
  <c r="M3184" i="4" s="1"/>
  <c r="U3184" i="3"/>
  <c r="X3232" i="3"/>
  <c r="AA3232" i="3" s="1"/>
  <c r="K3232" i="4" s="1"/>
  <c r="M3232" i="4" s="1"/>
  <c r="U3232" i="3"/>
  <c r="X3280" i="3"/>
  <c r="AA3280" i="3" s="1"/>
  <c r="K3280" i="4" s="1"/>
  <c r="M3280" i="4" s="1"/>
  <c r="U3280" i="3"/>
  <c r="X3328" i="3"/>
  <c r="AA3328" i="3" s="1"/>
  <c r="K3328" i="4" s="1"/>
  <c r="M3328" i="4" s="1"/>
  <c r="U3328" i="3"/>
  <c r="X3376" i="3"/>
  <c r="AA3376" i="3" s="1"/>
  <c r="K3376" i="4" s="1"/>
  <c r="M3376" i="4" s="1"/>
  <c r="U3376" i="3"/>
  <c r="X3424" i="3"/>
  <c r="AA3424" i="3" s="1"/>
  <c r="K3424" i="4" s="1"/>
  <c r="M3424" i="4" s="1"/>
  <c r="U3424" i="3"/>
  <c r="X3472" i="3"/>
  <c r="AA3472" i="3" s="1"/>
  <c r="K3472" i="4" s="1"/>
  <c r="M3472" i="4" s="1"/>
  <c r="U3472" i="3"/>
  <c r="X3520" i="3"/>
  <c r="AA3520" i="3" s="1"/>
  <c r="K3520" i="4" s="1"/>
  <c r="M3520" i="4" s="1"/>
  <c r="U3520" i="3"/>
  <c r="X3568" i="3"/>
  <c r="AA3568" i="3" s="1"/>
  <c r="K3568" i="4" s="1"/>
  <c r="M3568" i="4" s="1"/>
  <c r="U3568" i="3"/>
  <c r="X3616" i="3"/>
  <c r="AA3616" i="3" s="1"/>
  <c r="K3616" i="4" s="1"/>
  <c r="M3616" i="4" s="1"/>
  <c r="U3616" i="3"/>
  <c r="X3664" i="3"/>
  <c r="AA3664" i="3" s="1"/>
  <c r="K3664" i="4" s="1"/>
  <c r="M3664" i="4" s="1"/>
  <c r="U3664" i="3"/>
  <c r="X3712" i="3"/>
  <c r="AA3712" i="3" s="1"/>
  <c r="K3712" i="4" s="1"/>
  <c r="M3712" i="4" s="1"/>
  <c r="U3712" i="3"/>
  <c r="X3760" i="3"/>
  <c r="AA3760" i="3" s="1"/>
  <c r="K3760" i="4" s="1"/>
  <c r="M3760" i="4" s="1"/>
  <c r="U3760" i="3"/>
  <c r="X3808" i="3"/>
  <c r="AA3808" i="3" s="1"/>
  <c r="K3808" i="4" s="1"/>
  <c r="M3808" i="4" s="1"/>
  <c r="U3808" i="3"/>
  <c r="X3856" i="3"/>
  <c r="AA3856" i="3" s="1"/>
  <c r="K3856" i="4" s="1"/>
  <c r="M3856" i="4" s="1"/>
  <c r="U3856" i="3"/>
  <c r="X3904" i="3"/>
  <c r="AA3904" i="3" s="1"/>
  <c r="K3904" i="4" s="1"/>
  <c r="M3904" i="4" s="1"/>
  <c r="U3904" i="3"/>
  <c r="X3952" i="3"/>
  <c r="AA3952" i="3" s="1"/>
  <c r="K3952" i="4" s="1"/>
  <c r="M3952" i="4" s="1"/>
  <c r="U3952" i="3"/>
  <c r="X3287" i="3"/>
  <c r="AA3287" i="3" s="1"/>
  <c r="K3287" i="4" s="1"/>
  <c r="M3287" i="4" s="1"/>
  <c r="U3287" i="3"/>
  <c r="X3347" i="3"/>
  <c r="AA3347" i="3" s="1"/>
  <c r="K3347" i="4" s="1"/>
  <c r="M3347" i="4" s="1"/>
  <c r="U3347" i="3"/>
  <c r="X3611" i="3"/>
  <c r="AA3611" i="3" s="1"/>
  <c r="K3611" i="4" s="1"/>
  <c r="M3611" i="4" s="1"/>
  <c r="U3611" i="3"/>
  <c r="X3827" i="3"/>
  <c r="AA3827" i="3" s="1"/>
  <c r="K3827" i="4" s="1"/>
  <c r="M3827" i="4" s="1"/>
  <c r="U3827" i="3"/>
  <c r="X3983" i="3"/>
  <c r="AA3983" i="3" s="1"/>
  <c r="K3983" i="4" s="1"/>
  <c r="M3983" i="4" s="1"/>
  <c r="U3983" i="3"/>
  <c r="X3308" i="3"/>
  <c r="AA3308" i="3" s="1"/>
  <c r="K3308" i="4" s="1"/>
  <c r="M3308" i="4" s="1"/>
  <c r="U3308" i="3"/>
  <c r="X3948" i="3"/>
  <c r="AA3948" i="3" s="1"/>
  <c r="K3948" i="4" s="1"/>
  <c r="M3948" i="4" s="1"/>
  <c r="U3948" i="3"/>
  <c r="N11" i="3"/>
  <c r="I11" i="4"/>
  <c r="N59" i="3"/>
  <c r="I59" i="4"/>
  <c r="N107" i="3"/>
  <c r="I107" i="4"/>
  <c r="N155" i="3"/>
  <c r="I155" i="4"/>
  <c r="N203" i="3"/>
  <c r="I203" i="4"/>
  <c r="N251" i="3"/>
  <c r="I251" i="4"/>
  <c r="N299" i="3"/>
  <c r="I299" i="4"/>
  <c r="X347" i="3"/>
  <c r="AA347" i="3" s="1"/>
  <c r="K347" i="4" s="1"/>
  <c r="M347" i="4" s="1"/>
  <c r="U347" i="3"/>
  <c r="N407" i="3"/>
  <c r="I407" i="4"/>
  <c r="N455" i="3"/>
  <c r="I455" i="4"/>
  <c r="N503" i="3"/>
  <c r="I503" i="4"/>
  <c r="N551" i="3"/>
  <c r="I551" i="4"/>
  <c r="N599" i="3"/>
  <c r="I599" i="4"/>
  <c r="N647" i="3"/>
  <c r="I647" i="4"/>
  <c r="N695" i="3"/>
  <c r="I695" i="4"/>
  <c r="N743" i="3"/>
  <c r="I743" i="4"/>
  <c r="N791" i="3"/>
  <c r="I791" i="4"/>
  <c r="N839" i="3"/>
  <c r="I839" i="4"/>
  <c r="N887" i="3"/>
  <c r="I887" i="4"/>
  <c r="N935" i="3"/>
  <c r="I935" i="4"/>
  <c r="N983" i="3"/>
  <c r="I983" i="4"/>
  <c r="N1031" i="3"/>
  <c r="I1031" i="4"/>
  <c r="N1079" i="3"/>
  <c r="I1079" i="4"/>
  <c r="N1127" i="3"/>
  <c r="I1127" i="4"/>
  <c r="N1175" i="3"/>
  <c r="I1175" i="4"/>
  <c r="N1223" i="3"/>
  <c r="I1223" i="4"/>
  <c r="N1271" i="3"/>
  <c r="I1271" i="4"/>
  <c r="N1319" i="3"/>
  <c r="I1319" i="4"/>
  <c r="N1367" i="3"/>
  <c r="I1367" i="4"/>
  <c r="N1415" i="3"/>
  <c r="I1415" i="4"/>
  <c r="N1463" i="3"/>
  <c r="I1463" i="4"/>
  <c r="N1511" i="3"/>
  <c r="I1511" i="4"/>
  <c r="N1559" i="3"/>
  <c r="I1559" i="4"/>
  <c r="N1607" i="3"/>
  <c r="I1607" i="4"/>
  <c r="N1655" i="3"/>
  <c r="I1655" i="4"/>
  <c r="N1703" i="3"/>
  <c r="I1703" i="4"/>
  <c r="N1751" i="3"/>
  <c r="I1751" i="4"/>
  <c r="N1799" i="3"/>
  <c r="I1799" i="4"/>
  <c r="N1847" i="3"/>
  <c r="I1847" i="4"/>
  <c r="N1895" i="3"/>
  <c r="I1895" i="4"/>
  <c r="N1943" i="3"/>
  <c r="I1943" i="4"/>
  <c r="N1991" i="3"/>
  <c r="I1991" i="4"/>
  <c r="N2039" i="3"/>
  <c r="I2039" i="4"/>
  <c r="N2087" i="3"/>
  <c r="I2087" i="4"/>
  <c r="N2135" i="3"/>
  <c r="I2135" i="4"/>
  <c r="N2183" i="3"/>
  <c r="I2183" i="4"/>
  <c r="N2231" i="3"/>
  <c r="I2231" i="4"/>
  <c r="N2279" i="3"/>
  <c r="I2279" i="4"/>
  <c r="N2327" i="3"/>
  <c r="I2327" i="4"/>
  <c r="N2375" i="3"/>
  <c r="I2375" i="4"/>
  <c r="N2423" i="3"/>
  <c r="I2423" i="4"/>
  <c r="N2471" i="3"/>
  <c r="I2471" i="4"/>
  <c r="N2519" i="3"/>
  <c r="I2519" i="4"/>
  <c r="N2567" i="3"/>
  <c r="I2567" i="4"/>
  <c r="N2615" i="3"/>
  <c r="I2615" i="4"/>
  <c r="N2663" i="3"/>
  <c r="I2663" i="4"/>
  <c r="N2711" i="3"/>
  <c r="I2711" i="4"/>
  <c r="N2759" i="3"/>
  <c r="I2759" i="4"/>
  <c r="N2807" i="3"/>
  <c r="I2807" i="4"/>
  <c r="N2855" i="3"/>
  <c r="I2855" i="4"/>
  <c r="N2903" i="3"/>
  <c r="I2903" i="4"/>
  <c r="N2951" i="3"/>
  <c r="I2951" i="4"/>
  <c r="N2999" i="3"/>
  <c r="I2999" i="4"/>
  <c r="N3047" i="3"/>
  <c r="I3047" i="4"/>
  <c r="N3095" i="3"/>
  <c r="I3095" i="4"/>
  <c r="N3371" i="3"/>
  <c r="I3371" i="4"/>
  <c r="I3707" i="4"/>
  <c r="N3707" i="3"/>
  <c r="N3779" i="3"/>
  <c r="I3779" i="4"/>
  <c r="N4019" i="3"/>
  <c r="I4019" i="4"/>
  <c r="N3320" i="3"/>
  <c r="I3320" i="4"/>
  <c r="N3668" i="3"/>
  <c r="I3668" i="4"/>
  <c r="I3802" i="4"/>
  <c r="N3802" i="3"/>
  <c r="I3922" i="4"/>
  <c r="N3922" i="3"/>
  <c r="N30" i="3"/>
  <c r="I30" i="4"/>
  <c r="N78" i="3"/>
  <c r="I78" i="4"/>
  <c r="N126" i="3"/>
  <c r="I126" i="4"/>
  <c r="N174" i="3"/>
  <c r="I174" i="4"/>
  <c r="N222" i="3"/>
  <c r="I222" i="4"/>
  <c r="N270" i="3"/>
  <c r="I270" i="4"/>
  <c r="N318" i="3"/>
  <c r="I318" i="4"/>
  <c r="N366" i="3"/>
  <c r="I366" i="4"/>
  <c r="N3498" i="3"/>
  <c r="I3498" i="4"/>
  <c r="N3594" i="3"/>
  <c r="I3594" i="4"/>
  <c r="X49" i="3"/>
  <c r="AA49" i="3" s="1"/>
  <c r="K49" i="4" s="1"/>
  <c r="M49" i="4" s="1"/>
  <c r="U49" i="3"/>
  <c r="X97" i="3"/>
  <c r="AA97" i="3" s="1"/>
  <c r="K97" i="4" s="1"/>
  <c r="M97" i="4" s="1"/>
  <c r="U97" i="3"/>
  <c r="X145" i="3"/>
  <c r="AA145" i="3" s="1"/>
  <c r="K145" i="4" s="1"/>
  <c r="M145" i="4" s="1"/>
  <c r="U145" i="3"/>
  <c r="X193" i="3"/>
  <c r="AA193" i="3" s="1"/>
  <c r="K193" i="4" s="1"/>
  <c r="M193" i="4" s="1"/>
  <c r="U193" i="3"/>
  <c r="X241" i="3"/>
  <c r="AA241" i="3" s="1"/>
  <c r="K241" i="4" s="1"/>
  <c r="M241" i="4" s="1"/>
  <c r="U241" i="3"/>
  <c r="X289" i="3"/>
  <c r="AA289" i="3" s="1"/>
  <c r="K289" i="4" s="1"/>
  <c r="M289" i="4" s="1"/>
  <c r="U289" i="3"/>
  <c r="X337" i="3"/>
  <c r="AA337" i="3" s="1"/>
  <c r="K337" i="4" s="1"/>
  <c r="M337" i="4" s="1"/>
  <c r="U337" i="3"/>
  <c r="N409" i="3"/>
  <c r="I409" i="4"/>
  <c r="N457" i="3"/>
  <c r="I457" i="4"/>
  <c r="N505" i="3"/>
  <c r="I505" i="4"/>
  <c r="N553" i="3"/>
  <c r="I553" i="4"/>
  <c r="I601" i="4"/>
  <c r="N601" i="3"/>
  <c r="I649" i="4"/>
  <c r="N649" i="3"/>
  <c r="I697" i="4"/>
  <c r="N697" i="3"/>
  <c r="I745" i="4"/>
  <c r="N745" i="3"/>
  <c r="N793" i="3"/>
  <c r="I793" i="4"/>
  <c r="I841" i="4"/>
  <c r="N841" i="3"/>
  <c r="I889" i="4"/>
  <c r="N889" i="3"/>
  <c r="I937" i="4"/>
  <c r="N937" i="3"/>
  <c r="N985" i="3"/>
  <c r="I985" i="4"/>
  <c r="I1033" i="4"/>
  <c r="N1033" i="3"/>
  <c r="I1081" i="4"/>
  <c r="N1081" i="3"/>
  <c r="I1129" i="4"/>
  <c r="N1129" i="3"/>
  <c r="I1177" i="4"/>
  <c r="N1177" i="3"/>
  <c r="I1225" i="4"/>
  <c r="N1225" i="3"/>
  <c r="N1273" i="3"/>
  <c r="I1273" i="4"/>
  <c r="I1321" i="4"/>
  <c r="N1321" i="3"/>
  <c r="I1369" i="4"/>
  <c r="N1369" i="3"/>
  <c r="N1417" i="3"/>
  <c r="I1417" i="4"/>
  <c r="I1465" i="4"/>
  <c r="N1465" i="3"/>
  <c r="I1513" i="4"/>
  <c r="N1513" i="3"/>
  <c r="I1561" i="4"/>
  <c r="N1561" i="3"/>
  <c r="N1609" i="3"/>
  <c r="I1609" i="4"/>
  <c r="I1657" i="4"/>
  <c r="N1657" i="3"/>
  <c r="N1705" i="3"/>
  <c r="I1705" i="4"/>
  <c r="N1753" i="3"/>
  <c r="I1753" i="4"/>
  <c r="N1801" i="3"/>
  <c r="I1801" i="4"/>
  <c r="I1849" i="4"/>
  <c r="N1849" i="3"/>
  <c r="I1897" i="4"/>
  <c r="N1897" i="3"/>
  <c r="N1945" i="3"/>
  <c r="I1945" i="4"/>
  <c r="I1993" i="4"/>
  <c r="N1993" i="3"/>
  <c r="N2041" i="3"/>
  <c r="I2041" i="4"/>
  <c r="N2089" i="3"/>
  <c r="I2089" i="4"/>
  <c r="N2137" i="3"/>
  <c r="I2137" i="4"/>
  <c r="N2185" i="3"/>
  <c r="I2185" i="4"/>
  <c r="N2233" i="3"/>
  <c r="I2233" i="4"/>
  <c r="I2281" i="4"/>
  <c r="N2281" i="3"/>
  <c r="I2329" i="4"/>
  <c r="N2329" i="3"/>
  <c r="I2377" i="4"/>
  <c r="N2377" i="3"/>
  <c r="I2425" i="4"/>
  <c r="N2425" i="3"/>
  <c r="I2473" i="4"/>
  <c r="N2473" i="3"/>
  <c r="I2521" i="4"/>
  <c r="N2521" i="3"/>
  <c r="N2569" i="3"/>
  <c r="I2569" i="4"/>
  <c r="N2617" i="3"/>
  <c r="I2617" i="4"/>
  <c r="N2665" i="3"/>
  <c r="I2665" i="4"/>
  <c r="N2713" i="3"/>
  <c r="I2713" i="4"/>
  <c r="I2761" i="4"/>
  <c r="N2761" i="3"/>
  <c r="N2809" i="3"/>
  <c r="I2809" i="4"/>
  <c r="N2857" i="3"/>
  <c r="I2857" i="4"/>
  <c r="I2905" i="4"/>
  <c r="N2905" i="3"/>
  <c r="N2953" i="3"/>
  <c r="I2953" i="4"/>
  <c r="N3001" i="3"/>
  <c r="I3001" i="4"/>
  <c r="N3049" i="3"/>
  <c r="I3049" i="4"/>
  <c r="N3097" i="3"/>
  <c r="I3097" i="4"/>
  <c r="N3145" i="3"/>
  <c r="I3145" i="4"/>
  <c r="N3193" i="3"/>
  <c r="I3193" i="4"/>
  <c r="N3241" i="3"/>
  <c r="I3241" i="4"/>
  <c r="N3289" i="3"/>
  <c r="I3289" i="4"/>
  <c r="N3337" i="3"/>
  <c r="I3337" i="4"/>
  <c r="N3385" i="3"/>
  <c r="I3385" i="4"/>
  <c r="N3433" i="3"/>
  <c r="I3433" i="4"/>
  <c r="N3481" i="3"/>
  <c r="I3481" i="4"/>
  <c r="N3529" i="3"/>
  <c r="I3529" i="4"/>
  <c r="I3577" i="4"/>
  <c r="N3577" i="3"/>
  <c r="I3625" i="4"/>
  <c r="N3625" i="3"/>
  <c r="N3793" i="3"/>
  <c r="I3793" i="4"/>
  <c r="I3961" i="4"/>
  <c r="N3961" i="3"/>
  <c r="N3776" i="3"/>
  <c r="I3776" i="4"/>
  <c r="N3809" i="3"/>
  <c r="I3809" i="4"/>
  <c r="N344" i="3"/>
  <c r="I344" i="4"/>
  <c r="X404" i="3"/>
  <c r="AA404" i="3" s="1"/>
  <c r="K404" i="4" s="1"/>
  <c r="M404" i="4" s="1"/>
  <c r="U404" i="3"/>
  <c r="X452" i="3"/>
  <c r="AA452" i="3" s="1"/>
  <c r="K452" i="4" s="1"/>
  <c r="M452" i="4" s="1"/>
  <c r="U452" i="3"/>
  <c r="X500" i="3"/>
  <c r="AA500" i="3" s="1"/>
  <c r="K500" i="4" s="1"/>
  <c r="M500" i="4" s="1"/>
  <c r="U500" i="3"/>
  <c r="X548" i="3"/>
  <c r="AA548" i="3" s="1"/>
  <c r="K548" i="4" s="1"/>
  <c r="M548" i="4" s="1"/>
  <c r="U548" i="3"/>
  <c r="X596" i="3"/>
  <c r="AA596" i="3" s="1"/>
  <c r="K596" i="4" s="1"/>
  <c r="M596" i="4" s="1"/>
  <c r="U596" i="3"/>
  <c r="X644" i="3"/>
  <c r="AA644" i="3" s="1"/>
  <c r="K644" i="4" s="1"/>
  <c r="M644" i="4" s="1"/>
  <c r="U644" i="3"/>
  <c r="X692" i="3"/>
  <c r="AA692" i="3" s="1"/>
  <c r="K692" i="4" s="1"/>
  <c r="M692" i="4" s="1"/>
  <c r="U692" i="3"/>
  <c r="X740" i="3"/>
  <c r="AA740" i="3" s="1"/>
  <c r="K740" i="4" s="1"/>
  <c r="M740" i="4" s="1"/>
  <c r="U740" i="3"/>
  <c r="X788" i="3"/>
  <c r="AA788" i="3" s="1"/>
  <c r="K788" i="4" s="1"/>
  <c r="M788" i="4" s="1"/>
  <c r="U788" i="3"/>
  <c r="X836" i="3"/>
  <c r="AA836" i="3" s="1"/>
  <c r="K836" i="4" s="1"/>
  <c r="M836" i="4" s="1"/>
  <c r="U836" i="3"/>
  <c r="X884" i="3"/>
  <c r="AA884" i="3" s="1"/>
  <c r="K884" i="4" s="1"/>
  <c r="M884" i="4" s="1"/>
  <c r="U884" i="3"/>
  <c r="X932" i="3"/>
  <c r="AA932" i="3" s="1"/>
  <c r="K932" i="4" s="1"/>
  <c r="M932" i="4" s="1"/>
  <c r="U932" i="3"/>
  <c r="X980" i="3"/>
  <c r="AA980" i="3" s="1"/>
  <c r="K980" i="4" s="1"/>
  <c r="M980" i="4" s="1"/>
  <c r="U980" i="3"/>
  <c r="X1028" i="3"/>
  <c r="AA1028" i="3" s="1"/>
  <c r="K1028" i="4" s="1"/>
  <c r="M1028" i="4" s="1"/>
  <c r="U1028" i="3"/>
  <c r="X1076" i="3"/>
  <c r="AA1076" i="3" s="1"/>
  <c r="K1076" i="4" s="1"/>
  <c r="M1076" i="4" s="1"/>
  <c r="U1076" i="3"/>
  <c r="X1124" i="3"/>
  <c r="AA1124" i="3" s="1"/>
  <c r="K1124" i="4" s="1"/>
  <c r="M1124" i="4" s="1"/>
  <c r="U1124" i="3"/>
  <c r="X1172" i="3"/>
  <c r="AA1172" i="3" s="1"/>
  <c r="K1172" i="4" s="1"/>
  <c r="M1172" i="4" s="1"/>
  <c r="U1172" i="3"/>
  <c r="X1220" i="3"/>
  <c r="AA1220" i="3" s="1"/>
  <c r="K1220" i="4" s="1"/>
  <c r="M1220" i="4" s="1"/>
  <c r="U1220" i="3"/>
  <c r="X1268" i="3"/>
  <c r="AA1268" i="3" s="1"/>
  <c r="K1268" i="4" s="1"/>
  <c r="M1268" i="4" s="1"/>
  <c r="U1268" i="3"/>
  <c r="X1316" i="3"/>
  <c r="AA1316" i="3" s="1"/>
  <c r="K1316" i="4" s="1"/>
  <c r="M1316" i="4" s="1"/>
  <c r="U1316" i="3"/>
  <c r="X1364" i="3"/>
  <c r="AA1364" i="3" s="1"/>
  <c r="K1364" i="4" s="1"/>
  <c r="M1364" i="4" s="1"/>
  <c r="U1364" i="3"/>
  <c r="X1412" i="3"/>
  <c r="AA1412" i="3" s="1"/>
  <c r="K1412" i="4" s="1"/>
  <c r="M1412" i="4" s="1"/>
  <c r="U1412" i="3"/>
  <c r="X1460" i="3"/>
  <c r="AA1460" i="3" s="1"/>
  <c r="K1460" i="4" s="1"/>
  <c r="M1460" i="4" s="1"/>
  <c r="U1460" i="3"/>
  <c r="X1508" i="3"/>
  <c r="AA1508" i="3" s="1"/>
  <c r="K1508" i="4" s="1"/>
  <c r="M1508" i="4" s="1"/>
  <c r="U1508" i="3"/>
  <c r="X1556" i="3"/>
  <c r="AA1556" i="3" s="1"/>
  <c r="K1556" i="4" s="1"/>
  <c r="M1556" i="4" s="1"/>
  <c r="U1556" i="3"/>
  <c r="X1604" i="3"/>
  <c r="AA1604" i="3" s="1"/>
  <c r="K1604" i="4" s="1"/>
  <c r="M1604" i="4" s="1"/>
  <c r="U1604" i="3"/>
  <c r="N1652" i="3"/>
  <c r="I1652" i="4"/>
  <c r="X1700" i="3"/>
  <c r="AA1700" i="3" s="1"/>
  <c r="K1700" i="4" s="1"/>
  <c r="M1700" i="4" s="1"/>
  <c r="U1700" i="3"/>
  <c r="X1748" i="3"/>
  <c r="AA1748" i="3" s="1"/>
  <c r="K1748" i="4" s="1"/>
  <c r="M1748" i="4" s="1"/>
  <c r="U1748" i="3"/>
  <c r="X1796" i="3"/>
  <c r="AA1796" i="3" s="1"/>
  <c r="K1796" i="4" s="1"/>
  <c r="M1796" i="4" s="1"/>
  <c r="U1796" i="3"/>
  <c r="X1844" i="3"/>
  <c r="AA1844" i="3" s="1"/>
  <c r="K1844" i="4" s="1"/>
  <c r="M1844" i="4" s="1"/>
  <c r="U1844" i="3"/>
  <c r="X1892" i="3"/>
  <c r="AA1892" i="3" s="1"/>
  <c r="K1892" i="4" s="1"/>
  <c r="M1892" i="4" s="1"/>
  <c r="U1892" i="3"/>
  <c r="X1940" i="3"/>
  <c r="AA1940" i="3" s="1"/>
  <c r="K1940" i="4" s="1"/>
  <c r="M1940" i="4" s="1"/>
  <c r="U1940" i="3"/>
  <c r="X1988" i="3"/>
  <c r="AA1988" i="3" s="1"/>
  <c r="K1988" i="4" s="1"/>
  <c r="M1988" i="4" s="1"/>
  <c r="U1988" i="3"/>
  <c r="X2036" i="3"/>
  <c r="AA2036" i="3" s="1"/>
  <c r="K2036" i="4" s="1"/>
  <c r="M2036" i="4" s="1"/>
  <c r="U2036" i="3"/>
  <c r="X2084" i="3"/>
  <c r="AA2084" i="3" s="1"/>
  <c r="K2084" i="4" s="1"/>
  <c r="M2084" i="4" s="1"/>
  <c r="U2084" i="3"/>
  <c r="X2132" i="3"/>
  <c r="AA2132" i="3" s="1"/>
  <c r="K2132" i="4" s="1"/>
  <c r="M2132" i="4" s="1"/>
  <c r="U2132" i="3"/>
  <c r="X2180" i="3"/>
  <c r="AA2180" i="3" s="1"/>
  <c r="K2180" i="4" s="1"/>
  <c r="M2180" i="4" s="1"/>
  <c r="U2180" i="3"/>
  <c r="X2228" i="3"/>
  <c r="AA2228" i="3" s="1"/>
  <c r="K2228" i="4" s="1"/>
  <c r="M2228" i="4" s="1"/>
  <c r="U2228" i="3"/>
  <c r="X2276" i="3"/>
  <c r="AA2276" i="3" s="1"/>
  <c r="K2276" i="4" s="1"/>
  <c r="M2276" i="4" s="1"/>
  <c r="U2276" i="3"/>
  <c r="X2324" i="3"/>
  <c r="AA2324" i="3" s="1"/>
  <c r="K2324" i="4" s="1"/>
  <c r="M2324" i="4" s="1"/>
  <c r="U2324" i="3"/>
  <c r="X2372" i="3"/>
  <c r="AA2372" i="3" s="1"/>
  <c r="K2372" i="4" s="1"/>
  <c r="M2372" i="4" s="1"/>
  <c r="U2372" i="3"/>
  <c r="X2420" i="3"/>
  <c r="AA2420" i="3" s="1"/>
  <c r="K2420" i="4" s="1"/>
  <c r="M2420" i="4" s="1"/>
  <c r="U2420" i="3"/>
  <c r="X2468" i="3"/>
  <c r="AA2468" i="3" s="1"/>
  <c r="K2468" i="4" s="1"/>
  <c r="M2468" i="4" s="1"/>
  <c r="U2468" i="3"/>
  <c r="X2516" i="3"/>
  <c r="AA2516" i="3" s="1"/>
  <c r="K2516" i="4" s="1"/>
  <c r="M2516" i="4" s="1"/>
  <c r="U2516" i="3"/>
  <c r="X2564" i="3"/>
  <c r="AA2564" i="3" s="1"/>
  <c r="K2564" i="4" s="1"/>
  <c r="M2564" i="4" s="1"/>
  <c r="U2564" i="3"/>
  <c r="X2612" i="3"/>
  <c r="AA2612" i="3" s="1"/>
  <c r="K2612" i="4" s="1"/>
  <c r="M2612" i="4" s="1"/>
  <c r="U2612" i="3"/>
  <c r="X2660" i="3"/>
  <c r="AA2660" i="3" s="1"/>
  <c r="K2660" i="4" s="1"/>
  <c r="M2660" i="4" s="1"/>
  <c r="U2660" i="3"/>
  <c r="X2708" i="3"/>
  <c r="AA2708" i="3" s="1"/>
  <c r="K2708" i="4" s="1"/>
  <c r="M2708" i="4" s="1"/>
  <c r="U2708" i="3"/>
  <c r="X2756" i="3"/>
  <c r="AA2756" i="3" s="1"/>
  <c r="K2756" i="4" s="1"/>
  <c r="M2756" i="4" s="1"/>
  <c r="U2756" i="3"/>
  <c r="X2804" i="3"/>
  <c r="AA2804" i="3" s="1"/>
  <c r="K2804" i="4" s="1"/>
  <c r="M2804" i="4" s="1"/>
  <c r="U2804" i="3"/>
  <c r="X2852" i="3"/>
  <c r="AA2852" i="3" s="1"/>
  <c r="K2852" i="4" s="1"/>
  <c r="M2852" i="4" s="1"/>
  <c r="U2852" i="3"/>
  <c r="X2900" i="3"/>
  <c r="AA2900" i="3" s="1"/>
  <c r="K2900" i="4" s="1"/>
  <c r="M2900" i="4" s="1"/>
  <c r="U2900" i="3"/>
  <c r="X2948" i="3"/>
  <c r="AA2948" i="3" s="1"/>
  <c r="K2948" i="4" s="1"/>
  <c r="M2948" i="4" s="1"/>
  <c r="U2948" i="3"/>
  <c r="X2996" i="3"/>
  <c r="AA2996" i="3" s="1"/>
  <c r="K2996" i="4" s="1"/>
  <c r="M2996" i="4" s="1"/>
  <c r="U2996" i="3"/>
  <c r="X3044" i="3"/>
  <c r="AA3044" i="3" s="1"/>
  <c r="K3044" i="4" s="1"/>
  <c r="M3044" i="4" s="1"/>
  <c r="U3044" i="3"/>
  <c r="X3092" i="3"/>
  <c r="AA3092" i="3" s="1"/>
  <c r="K3092" i="4" s="1"/>
  <c r="M3092" i="4" s="1"/>
  <c r="U3092" i="3"/>
  <c r="X3140" i="3"/>
  <c r="AA3140" i="3" s="1"/>
  <c r="K3140" i="4" s="1"/>
  <c r="M3140" i="4" s="1"/>
  <c r="U3140" i="3"/>
  <c r="X3188" i="3"/>
  <c r="AA3188" i="3" s="1"/>
  <c r="K3188" i="4" s="1"/>
  <c r="M3188" i="4" s="1"/>
  <c r="U3188" i="3"/>
  <c r="X3236" i="3"/>
  <c r="AA3236" i="3" s="1"/>
  <c r="K3236" i="4" s="1"/>
  <c r="M3236" i="4" s="1"/>
  <c r="U3236" i="3"/>
  <c r="X3380" i="3"/>
  <c r="AA3380" i="3" s="1"/>
  <c r="K3380" i="4" s="1"/>
  <c r="M3380" i="4" s="1"/>
  <c r="U3380" i="3"/>
  <c r="X3452" i="3"/>
  <c r="AA3452" i="3" s="1"/>
  <c r="K3452" i="4" s="1"/>
  <c r="M3452" i="4" s="1"/>
  <c r="U3452" i="3"/>
  <c r="X3608" i="3"/>
  <c r="AA3608" i="3" s="1"/>
  <c r="K3608" i="4" s="1"/>
  <c r="M3608" i="4" s="1"/>
  <c r="U3608" i="3"/>
  <c r="X3968" i="3"/>
  <c r="AA3968" i="3" s="1"/>
  <c r="K3968" i="4" s="1"/>
  <c r="M3968" i="4" s="1"/>
  <c r="U3968" i="3"/>
  <c r="X39" i="3"/>
  <c r="AA39" i="3" s="1"/>
  <c r="K39" i="4" s="1"/>
  <c r="M39" i="4" s="1"/>
  <c r="U39" i="3"/>
  <c r="X87" i="3"/>
  <c r="AA87" i="3" s="1"/>
  <c r="K87" i="4" s="1"/>
  <c r="M87" i="4" s="1"/>
  <c r="U87" i="3"/>
  <c r="X135" i="3"/>
  <c r="AA135" i="3" s="1"/>
  <c r="K135" i="4" s="1"/>
  <c r="M135" i="4" s="1"/>
  <c r="U135" i="3"/>
  <c r="X183" i="3"/>
  <c r="AA183" i="3" s="1"/>
  <c r="K183" i="4" s="1"/>
  <c r="M183" i="4" s="1"/>
  <c r="U183" i="3"/>
  <c r="X231" i="3"/>
  <c r="AA231" i="3" s="1"/>
  <c r="K231" i="4" s="1"/>
  <c r="M231" i="4" s="1"/>
  <c r="U231" i="3"/>
  <c r="X279" i="3"/>
  <c r="AA279" i="3" s="1"/>
  <c r="K279" i="4" s="1"/>
  <c r="M279" i="4" s="1"/>
  <c r="U279" i="3"/>
  <c r="X327" i="3"/>
  <c r="AA327" i="3" s="1"/>
  <c r="K327" i="4" s="1"/>
  <c r="M327" i="4" s="1"/>
  <c r="U327" i="3"/>
  <c r="X387" i="3"/>
  <c r="AA387" i="3" s="1"/>
  <c r="K387" i="4" s="1"/>
  <c r="M387" i="4" s="1"/>
  <c r="U387" i="3"/>
  <c r="X435" i="3"/>
  <c r="AA435" i="3" s="1"/>
  <c r="K435" i="4" s="1"/>
  <c r="M435" i="4" s="1"/>
  <c r="U435" i="3"/>
  <c r="X483" i="3"/>
  <c r="AA483" i="3" s="1"/>
  <c r="K483" i="4" s="1"/>
  <c r="M483" i="4" s="1"/>
  <c r="U483" i="3"/>
  <c r="X531" i="3"/>
  <c r="AA531" i="3" s="1"/>
  <c r="K531" i="4" s="1"/>
  <c r="M531" i="4" s="1"/>
  <c r="U531" i="3"/>
  <c r="X579" i="3"/>
  <c r="AA579" i="3" s="1"/>
  <c r="K579" i="4" s="1"/>
  <c r="M579" i="4" s="1"/>
  <c r="U579" i="3"/>
  <c r="X627" i="3"/>
  <c r="AA627" i="3" s="1"/>
  <c r="K627" i="4" s="1"/>
  <c r="M627" i="4" s="1"/>
  <c r="U627" i="3"/>
  <c r="X675" i="3"/>
  <c r="AA675" i="3" s="1"/>
  <c r="K675" i="4" s="1"/>
  <c r="M675" i="4" s="1"/>
  <c r="U675" i="3"/>
  <c r="X723" i="3"/>
  <c r="AA723" i="3" s="1"/>
  <c r="K723" i="4" s="1"/>
  <c r="M723" i="4" s="1"/>
  <c r="U723" i="3"/>
  <c r="X771" i="3"/>
  <c r="AA771" i="3" s="1"/>
  <c r="K771" i="4" s="1"/>
  <c r="M771" i="4" s="1"/>
  <c r="U771" i="3"/>
  <c r="X819" i="3"/>
  <c r="AA819" i="3" s="1"/>
  <c r="K819" i="4" s="1"/>
  <c r="M819" i="4" s="1"/>
  <c r="U819" i="3"/>
  <c r="X867" i="3"/>
  <c r="AA867" i="3" s="1"/>
  <c r="K867" i="4" s="1"/>
  <c r="M867" i="4" s="1"/>
  <c r="U867" i="3"/>
  <c r="X915" i="3"/>
  <c r="AA915" i="3" s="1"/>
  <c r="K915" i="4" s="1"/>
  <c r="M915" i="4" s="1"/>
  <c r="U915" i="3"/>
  <c r="X963" i="3"/>
  <c r="AA963" i="3" s="1"/>
  <c r="K963" i="4" s="1"/>
  <c r="M963" i="4" s="1"/>
  <c r="U963" i="3"/>
  <c r="X1011" i="3"/>
  <c r="AA1011" i="3" s="1"/>
  <c r="K1011" i="4" s="1"/>
  <c r="M1011" i="4" s="1"/>
  <c r="U1011" i="3"/>
  <c r="X1059" i="3"/>
  <c r="AA1059" i="3" s="1"/>
  <c r="K1059" i="4" s="1"/>
  <c r="M1059" i="4" s="1"/>
  <c r="U1059" i="3"/>
  <c r="X1107" i="3"/>
  <c r="AA1107" i="3" s="1"/>
  <c r="K1107" i="4" s="1"/>
  <c r="M1107" i="4" s="1"/>
  <c r="U1107" i="3"/>
  <c r="X1155" i="3"/>
  <c r="AA1155" i="3" s="1"/>
  <c r="K1155" i="4" s="1"/>
  <c r="M1155" i="4" s="1"/>
  <c r="U1155" i="3"/>
  <c r="X1203" i="3"/>
  <c r="AA1203" i="3" s="1"/>
  <c r="K1203" i="4" s="1"/>
  <c r="M1203" i="4" s="1"/>
  <c r="U1203" i="3"/>
  <c r="X1251" i="3"/>
  <c r="AA1251" i="3" s="1"/>
  <c r="K1251" i="4" s="1"/>
  <c r="M1251" i="4" s="1"/>
  <c r="U1251" i="3"/>
  <c r="X1299" i="3"/>
  <c r="AA1299" i="3" s="1"/>
  <c r="K1299" i="4" s="1"/>
  <c r="M1299" i="4" s="1"/>
  <c r="U1299" i="3"/>
  <c r="X1347" i="3"/>
  <c r="AA1347" i="3" s="1"/>
  <c r="K1347" i="4" s="1"/>
  <c r="M1347" i="4" s="1"/>
  <c r="U1347" i="3"/>
  <c r="X1395" i="3"/>
  <c r="AA1395" i="3" s="1"/>
  <c r="K1395" i="4" s="1"/>
  <c r="M1395" i="4" s="1"/>
  <c r="U1395" i="3"/>
  <c r="X1443" i="3"/>
  <c r="AA1443" i="3" s="1"/>
  <c r="K1443" i="4" s="1"/>
  <c r="M1443" i="4" s="1"/>
  <c r="U1443" i="3"/>
  <c r="X1491" i="3"/>
  <c r="AA1491" i="3" s="1"/>
  <c r="K1491" i="4" s="1"/>
  <c r="M1491" i="4" s="1"/>
  <c r="U1491" i="3"/>
  <c r="X1539" i="3"/>
  <c r="AA1539" i="3" s="1"/>
  <c r="K1539" i="4" s="1"/>
  <c r="M1539" i="4" s="1"/>
  <c r="U1539" i="3"/>
  <c r="X1587" i="3"/>
  <c r="AA1587" i="3" s="1"/>
  <c r="K1587" i="4" s="1"/>
  <c r="M1587" i="4" s="1"/>
  <c r="U1587" i="3"/>
  <c r="X1635" i="3"/>
  <c r="AA1635" i="3" s="1"/>
  <c r="K1635" i="4" s="1"/>
  <c r="M1635" i="4" s="1"/>
  <c r="U1635" i="3"/>
  <c r="X1683" i="3"/>
  <c r="AA1683" i="3" s="1"/>
  <c r="K1683" i="4" s="1"/>
  <c r="M1683" i="4" s="1"/>
  <c r="U1683" i="3"/>
  <c r="X1731" i="3"/>
  <c r="AA1731" i="3" s="1"/>
  <c r="K1731" i="4" s="1"/>
  <c r="M1731" i="4" s="1"/>
  <c r="U1731" i="3"/>
  <c r="X1779" i="3"/>
  <c r="AA1779" i="3" s="1"/>
  <c r="K1779" i="4" s="1"/>
  <c r="M1779" i="4" s="1"/>
  <c r="U1779" i="3"/>
  <c r="X1827" i="3"/>
  <c r="AA1827" i="3" s="1"/>
  <c r="K1827" i="4" s="1"/>
  <c r="M1827" i="4" s="1"/>
  <c r="U1827" i="3"/>
  <c r="X1875" i="3"/>
  <c r="AA1875" i="3" s="1"/>
  <c r="K1875" i="4" s="1"/>
  <c r="M1875" i="4" s="1"/>
  <c r="U1875" i="3"/>
  <c r="X1923" i="3"/>
  <c r="AA1923" i="3" s="1"/>
  <c r="K1923" i="4" s="1"/>
  <c r="M1923" i="4" s="1"/>
  <c r="U1923" i="3"/>
  <c r="X1971" i="3"/>
  <c r="AA1971" i="3" s="1"/>
  <c r="K1971" i="4" s="1"/>
  <c r="M1971" i="4" s="1"/>
  <c r="U1971" i="3"/>
  <c r="X2019" i="3"/>
  <c r="AA2019" i="3" s="1"/>
  <c r="K2019" i="4" s="1"/>
  <c r="M2019" i="4" s="1"/>
  <c r="U2019" i="3"/>
  <c r="X2067" i="3"/>
  <c r="AA2067" i="3" s="1"/>
  <c r="K2067" i="4" s="1"/>
  <c r="M2067" i="4" s="1"/>
  <c r="U2067" i="3"/>
  <c r="X2115" i="3"/>
  <c r="AA2115" i="3" s="1"/>
  <c r="K2115" i="4" s="1"/>
  <c r="M2115" i="4" s="1"/>
  <c r="U2115" i="3"/>
  <c r="X2163" i="3"/>
  <c r="AA2163" i="3" s="1"/>
  <c r="K2163" i="4" s="1"/>
  <c r="M2163" i="4" s="1"/>
  <c r="U2163" i="3"/>
  <c r="X2211" i="3"/>
  <c r="AA2211" i="3" s="1"/>
  <c r="K2211" i="4" s="1"/>
  <c r="M2211" i="4" s="1"/>
  <c r="U2211" i="3"/>
  <c r="X2259" i="3"/>
  <c r="AA2259" i="3" s="1"/>
  <c r="K2259" i="4" s="1"/>
  <c r="M2259" i="4" s="1"/>
  <c r="U2259" i="3"/>
  <c r="X2307" i="3"/>
  <c r="AA2307" i="3" s="1"/>
  <c r="K2307" i="4" s="1"/>
  <c r="M2307" i="4" s="1"/>
  <c r="U2307" i="3"/>
  <c r="X2355" i="3"/>
  <c r="AA2355" i="3" s="1"/>
  <c r="K2355" i="4" s="1"/>
  <c r="M2355" i="4" s="1"/>
  <c r="U2355" i="3"/>
  <c r="X2403" i="3"/>
  <c r="AA2403" i="3" s="1"/>
  <c r="K2403" i="4" s="1"/>
  <c r="M2403" i="4" s="1"/>
  <c r="U2403" i="3"/>
  <c r="X2451" i="3"/>
  <c r="AA2451" i="3" s="1"/>
  <c r="K2451" i="4" s="1"/>
  <c r="M2451" i="4" s="1"/>
  <c r="U2451" i="3"/>
  <c r="X2499" i="3"/>
  <c r="AA2499" i="3" s="1"/>
  <c r="K2499" i="4" s="1"/>
  <c r="M2499" i="4" s="1"/>
  <c r="U2499" i="3"/>
  <c r="X2547" i="3"/>
  <c r="AA2547" i="3" s="1"/>
  <c r="K2547" i="4" s="1"/>
  <c r="M2547" i="4" s="1"/>
  <c r="U2547" i="3"/>
  <c r="X2595" i="3"/>
  <c r="AA2595" i="3" s="1"/>
  <c r="K2595" i="4" s="1"/>
  <c r="M2595" i="4" s="1"/>
  <c r="U2595" i="3"/>
  <c r="X2643" i="3"/>
  <c r="AA2643" i="3" s="1"/>
  <c r="K2643" i="4" s="1"/>
  <c r="M2643" i="4" s="1"/>
  <c r="U2643" i="3"/>
  <c r="X2691" i="3"/>
  <c r="AA2691" i="3" s="1"/>
  <c r="K2691" i="4" s="1"/>
  <c r="M2691" i="4" s="1"/>
  <c r="U2691" i="3"/>
  <c r="X2739" i="3"/>
  <c r="AA2739" i="3" s="1"/>
  <c r="K2739" i="4" s="1"/>
  <c r="M2739" i="4" s="1"/>
  <c r="U2739" i="3"/>
  <c r="X2787" i="3"/>
  <c r="AA2787" i="3" s="1"/>
  <c r="K2787" i="4" s="1"/>
  <c r="M2787" i="4" s="1"/>
  <c r="U2787" i="3"/>
  <c r="X2835" i="3"/>
  <c r="AA2835" i="3" s="1"/>
  <c r="K2835" i="4" s="1"/>
  <c r="M2835" i="4" s="1"/>
  <c r="U2835" i="3"/>
  <c r="X2883" i="3"/>
  <c r="AA2883" i="3" s="1"/>
  <c r="K2883" i="4" s="1"/>
  <c r="M2883" i="4" s="1"/>
  <c r="U2883" i="3"/>
  <c r="X2931" i="3"/>
  <c r="AA2931" i="3" s="1"/>
  <c r="K2931" i="4" s="1"/>
  <c r="M2931" i="4" s="1"/>
  <c r="U2931" i="3"/>
  <c r="X2979" i="3"/>
  <c r="AA2979" i="3" s="1"/>
  <c r="K2979" i="4" s="1"/>
  <c r="M2979" i="4" s="1"/>
  <c r="U2979" i="3"/>
  <c r="X3027" i="3"/>
  <c r="AA3027" i="3" s="1"/>
  <c r="K3027" i="4" s="1"/>
  <c r="M3027" i="4" s="1"/>
  <c r="U3027" i="3"/>
  <c r="X3075" i="3"/>
  <c r="AA3075" i="3" s="1"/>
  <c r="K3075" i="4" s="1"/>
  <c r="M3075" i="4" s="1"/>
  <c r="U3075" i="3"/>
  <c r="X3123" i="3"/>
  <c r="AA3123" i="3" s="1"/>
  <c r="K3123" i="4" s="1"/>
  <c r="M3123" i="4" s="1"/>
  <c r="U3123" i="3"/>
  <c r="X3171" i="3"/>
  <c r="AA3171" i="3" s="1"/>
  <c r="K3171" i="4" s="1"/>
  <c r="M3171" i="4" s="1"/>
  <c r="U3171" i="3"/>
  <c r="X3219" i="3"/>
  <c r="AA3219" i="3" s="1"/>
  <c r="K3219" i="4" s="1"/>
  <c r="M3219" i="4" s="1"/>
  <c r="U3219" i="3"/>
  <c r="X3267" i="3"/>
  <c r="AA3267" i="3" s="1"/>
  <c r="K3267" i="4" s="1"/>
  <c r="M3267" i="4" s="1"/>
  <c r="U3267" i="3"/>
  <c r="X3315" i="3"/>
  <c r="AA3315" i="3" s="1"/>
  <c r="K3315" i="4" s="1"/>
  <c r="M3315" i="4" s="1"/>
  <c r="U3315" i="3"/>
  <c r="X3363" i="3"/>
  <c r="AA3363" i="3" s="1"/>
  <c r="K3363" i="4" s="1"/>
  <c r="M3363" i="4" s="1"/>
  <c r="U3363" i="3"/>
  <c r="X3411" i="3"/>
  <c r="AA3411" i="3" s="1"/>
  <c r="K3411" i="4" s="1"/>
  <c r="M3411" i="4" s="1"/>
  <c r="U3411" i="3"/>
  <c r="X3459" i="3"/>
  <c r="AA3459" i="3" s="1"/>
  <c r="K3459" i="4" s="1"/>
  <c r="M3459" i="4" s="1"/>
  <c r="U3459" i="3"/>
  <c r="X3507" i="3"/>
  <c r="AA3507" i="3" s="1"/>
  <c r="K3507" i="4" s="1"/>
  <c r="M3507" i="4" s="1"/>
  <c r="U3507" i="3"/>
  <c r="X3555" i="3"/>
  <c r="AA3555" i="3" s="1"/>
  <c r="K3555" i="4" s="1"/>
  <c r="M3555" i="4" s="1"/>
  <c r="U3555" i="3"/>
  <c r="X3603" i="3"/>
  <c r="AA3603" i="3" s="1"/>
  <c r="K3603" i="4" s="1"/>
  <c r="M3603" i="4" s="1"/>
  <c r="U3603" i="3"/>
  <c r="X3651" i="3"/>
  <c r="AA3651" i="3" s="1"/>
  <c r="K3651" i="4" s="1"/>
  <c r="M3651" i="4" s="1"/>
  <c r="U3651" i="3"/>
  <c r="X3699" i="3"/>
  <c r="AA3699" i="3" s="1"/>
  <c r="K3699" i="4" s="1"/>
  <c r="M3699" i="4" s="1"/>
  <c r="U3699" i="3"/>
  <c r="X3747" i="3"/>
  <c r="AA3747" i="3" s="1"/>
  <c r="K3747" i="4" s="1"/>
  <c r="M3747" i="4" s="1"/>
  <c r="U3747" i="3"/>
  <c r="X3795" i="3"/>
  <c r="AA3795" i="3" s="1"/>
  <c r="K3795" i="4" s="1"/>
  <c r="M3795" i="4" s="1"/>
  <c r="U3795" i="3"/>
  <c r="X3843" i="3"/>
  <c r="AA3843" i="3" s="1"/>
  <c r="K3843" i="4" s="1"/>
  <c r="M3843" i="4" s="1"/>
  <c r="U3843" i="3"/>
  <c r="X3891" i="3"/>
  <c r="AA3891" i="3" s="1"/>
  <c r="K3891" i="4" s="1"/>
  <c r="M3891" i="4" s="1"/>
  <c r="U3891" i="3"/>
  <c r="X3939" i="3"/>
  <c r="AA3939" i="3" s="1"/>
  <c r="K3939" i="4" s="1"/>
  <c r="M3939" i="4" s="1"/>
  <c r="U3939" i="3"/>
  <c r="X3987" i="3"/>
  <c r="AA3987" i="3" s="1"/>
  <c r="K3987" i="4" s="1"/>
  <c r="M3987" i="4" s="1"/>
  <c r="U3987" i="3"/>
  <c r="X2950" i="3"/>
  <c r="AA2950" i="3" s="1"/>
  <c r="K2950" i="4" s="1"/>
  <c r="M2950" i="4" s="1"/>
  <c r="U2950" i="3"/>
  <c r="X3022" i="3"/>
  <c r="AA3022" i="3" s="1"/>
  <c r="K3022" i="4" s="1"/>
  <c r="M3022" i="4" s="1"/>
  <c r="U3022" i="3"/>
  <c r="X3070" i="3"/>
  <c r="AA3070" i="3" s="1"/>
  <c r="K3070" i="4" s="1"/>
  <c r="M3070" i="4" s="1"/>
  <c r="U3070" i="3"/>
  <c r="X3118" i="3"/>
  <c r="AA3118" i="3" s="1"/>
  <c r="K3118" i="4" s="1"/>
  <c r="M3118" i="4" s="1"/>
  <c r="U3118" i="3"/>
  <c r="X3178" i="3"/>
  <c r="AA3178" i="3" s="1"/>
  <c r="K3178" i="4" s="1"/>
  <c r="M3178" i="4" s="1"/>
  <c r="U3178" i="3"/>
  <c r="X3250" i="3"/>
  <c r="AA3250" i="3" s="1"/>
  <c r="K3250" i="4" s="1"/>
  <c r="M3250" i="4" s="1"/>
  <c r="U3250" i="3"/>
  <c r="X3466" i="3"/>
  <c r="AA3466" i="3" s="1"/>
  <c r="K3466" i="4" s="1"/>
  <c r="M3466" i="4" s="1"/>
  <c r="U3466" i="3"/>
  <c r="X3562" i="3"/>
  <c r="AA3562" i="3" s="1"/>
  <c r="K3562" i="4" s="1"/>
  <c r="M3562" i="4" s="1"/>
  <c r="U3562" i="3"/>
  <c r="X3670" i="3"/>
  <c r="AA3670" i="3" s="1"/>
  <c r="K3670" i="4" s="1"/>
  <c r="M3670" i="4" s="1"/>
  <c r="U3670" i="3"/>
  <c r="X3742" i="3"/>
  <c r="AA3742" i="3" s="1"/>
  <c r="K3742" i="4" s="1"/>
  <c r="M3742" i="4" s="1"/>
  <c r="U3742" i="3"/>
  <c r="X22" i="3"/>
  <c r="AA22" i="3" s="1"/>
  <c r="K22" i="4" s="1"/>
  <c r="M22" i="4" s="1"/>
  <c r="U22" i="3"/>
  <c r="X70" i="3"/>
  <c r="AA70" i="3" s="1"/>
  <c r="K70" i="4" s="1"/>
  <c r="M70" i="4" s="1"/>
  <c r="U70" i="3"/>
  <c r="X118" i="3"/>
  <c r="AA118" i="3" s="1"/>
  <c r="K118" i="4" s="1"/>
  <c r="M118" i="4" s="1"/>
  <c r="U118" i="3"/>
  <c r="X166" i="3"/>
  <c r="AA166" i="3" s="1"/>
  <c r="K166" i="4" s="1"/>
  <c r="M166" i="4" s="1"/>
  <c r="U166" i="3"/>
  <c r="X214" i="3"/>
  <c r="AA214" i="3" s="1"/>
  <c r="K214" i="4" s="1"/>
  <c r="M214" i="4" s="1"/>
  <c r="U214" i="3"/>
  <c r="X262" i="3"/>
  <c r="AA262" i="3" s="1"/>
  <c r="K262" i="4" s="1"/>
  <c r="M262" i="4" s="1"/>
  <c r="U262" i="3"/>
  <c r="X310" i="3"/>
  <c r="AA310" i="3" s="1"/>
  <c r="K310" i="4" s="1"/>
  <c r="M310" i="4" s="1"/>
  <c r="U310" i="3"/>
  <c r="X358" i="3"/>
  <c r="AA358" i="3" s="1"/>
  <c r="K358" i="4" s="1"/>
  <c r="M358" i="4" s="1"/>
  <c r="U358" i="3"/>
  <c r="X418" i="3"/>
  <c r="AA418" i="3" s="1"/>
  <c r="K418" i="4" s="1"/>
  <c r="M418" i="4" s="1"/>
  <c r="U418" i="3"/>
  <c r="X466" i="3"/>
  <c r="AA466" i="3" s="1"/>
  <c r="K466" i="4" s="1"/>
  <c r="M466" i="4" s="1"/>
  <c r="U466" i="3"/>
  <c r="X514" i="3"/>
  <c r="AA514" i="3" s="1"/>
  <c r="K514" i="4" s="1"/>
  <c r="M514" i="4" s="1"/>
  <c r="U514" i="3"/>
  <c r="X562" i="3"/>
  <c r="AA562" i="3" s="1"/>
  <c r="K562" i="4" s="1"/>
  <c r="M562" i="4" s="1"/>
  <c r="U562" i="3"/>
  <c r="X610" i="3"/>
  <c r="AA610" i="3" s="1"/>
  <c r="K610" i="4" s="1"/>
  <c r="M610" i="4" s="1"/>
  <c r="U610" i="3"/>
  <c r="X658" i="3"/>
  <c r="AA658" i="3" s="1"/>
  <c r="K658" i="4" s="1"/>
  <c r="M658" i="4" s="1"/>
  <c r="U658" i="3"/>
  <c r="X706" i="3"/>
  <c r="AA706" i="3" s="1"/>
  <c r="K706" i="4" s="1"/>
  <c r="M706" i="4" s="1"/>
  <c r="U706" i="3"/>
  <c r="X754" i="3"/>
  <c r="AA754" i="3" s="1"/>
  <c r="K754" i="4" s="1"/>
  <c r="M754" i="4" s="1"/>
  <c r="U754" i="3"/>
  <c r="X802" i="3"/>
  <c r="AA802" i="3" s="1"/>
  <c r="K802" i="4" s="1"/>
  <c r="M802" i="4" s="1"/>
  <c r="U802" i="3"/>
  <c r="X850" i="3"/>
  <c r="AA850" i="3" s="1"/>
  <c r="K850" i="4" s="1"/>
  <c r="M850" i="4" s="1"/>
  <c r="U850" i="3"/>
  <c r="X898" i="3"/>
  <c r="AA898" i="3" s="1"/>
  <c r="K898" i="4" s="1"/>
  <c r="M898" i="4" s="1"/>
  <c r="U898" i="3"/>
  <c r="X946" i="3"/>
  <c r="AA946" i="3" s="1"/>
  <c r="K946" i="4" s="1"/>
  <c r="M946" i="4" s="1"/>
  <c r="U946" i="3"/>
  <c r="X994" i="3"/>
  <c r="AA994" i="3" s="1"/>
  <c r="K994" i="4" s="1"/>
  <c r="M994" i="4" s="1"/>
  <c r="U994" i="3"/>
  <c r="X1042" i="3"/>
  <c r="AA1042" i="3" s="1"/>
  <c r="K1042" i="4" s="1"/>
  <c r="M1042" i="4" s="1"/>
  <c r="U1042" i="3"/>
  <c r="X1090" i="3"/>
  <c r="AA1090" i="3" s="1"/>
  <c r="K1090" i="4" s="1"/>
  <c r="M1090" i="4" s="1"/>
  <c r="U1090" i="3"/>
  <c r="X1138" i="3"/>
  <c r="AA1138" i="3" s="1"/>
  <c r="K1138" i="4" s="1"/>
  <c r="M1138" i="4" s="1"/>
  <c r="U1138" i="3"/>
  <c r="X1186" i="3"/>
  <c r="AA1186" i="3" s="1"/>
  <c r="K1186" i="4" s="1"/>
  <c r="M1186" i="4" s="1"/>
  <c r="U1186" i="3"/>
  <c r="X1234" i="3"/>
  <c r="AA1234" i="3" s="1"/>
  <c r="K1234" i="4" s="1"/>
  <c r="M1234" i="4" s="1"/>
  <c r="U1234" i="3"/>
  <c r="X1282" i="3"/>
  <c r="AA1282" i="3" s="1"/>
  <c r="K1282" i="4" s="1"/>
  <c r="M1282" i="4" s="1"/>
  <c r="U1282" i="3"/>
  <c r="X1330" i="3"/>
  <c r="AA1330" i="3" s="1"/>
  <c r="K1330" i="4" s="1"/>
  <c r="M1330" i="4" s="1"/>
  <c r="U1330" i="3"/>
  <c r="X1378" i="3"/>
  <c r="AA1378" i="3" s="1"/>
  <c r="K1378" i="4" s="1"/>
  <c r="M1378" i="4" s="1"/>
  <c r="U1378" i="3"/>
  <c r="X1426" i="3"/>
  <c r="AA1426" i="3" s="1"/>
  <c r="K1426" i="4" s="1"/>
  <c r="M1426" i="4" s="1"/>
  <c r="U1426" i="3"/>
  <c r="X1474" i="3"/>
  <c r="AA1474" i="3" s="1"/>
  <c r="K1474" i="4" s="1"/>
  <c r="M1474" i="4" s="1"/>
  <c r="U1474" i="3"/>
  <c r="X1522" i="3"/>
  <c r="AA1522" i="3" s="1"/>
  <c r="K1522" i="4" s="1"/>
  <c r="M1522" i="4" s="1"/>
  <c r="U1522" i="3"/>
  <c r="X1570" i="3"/>
  <c r="AA1570" i="3" s="1"/>
  <c r="K1570" i="4" s="1"/>
  <c r="M1570" i="4" s="1"/>
  <c r="U1570" i="3"/>
  <c r="X1618" i="3"/>
  <c r="AA1618" i="3" s="1"/>
  <c r="K1618" i="4" s="1"/>
  <c r="M1618" i="4" s="1"/>
  <c r="U1618" i="3"/>
  <c r="X1666" i="3"/>
  <c r="AA1666" i="3" s="1"/>
  <c r="K1666" i="4" s="1"/>
  <c r="M1666" i="4" s="1"/>
  <c r="U1666" i="3"/>
  <c r="X1714" i="3"/>
  <c r="AA1714" i="3" s="1"/>
  <c r="K1714" i="4" s="1"/>
  <c r="M1714" i="4" s="1"/>
  <c r="U1714" i="3"/>
  <c r="X1762" i="3"/>
  <c r="AA1762" i="3" s="1"/>
  <c r="K1762" i="4" s="1"/>
  <c r="M1762" i="4" s="1"/>
  <c r="U1762" i="3"/>
  <c r="X1810" i="3"/>
  <c r="AA1810" i="3" s="1"/>
  <c r="K1810" i="4" s="1"/>
  <c r="M1810" i="4" s="1"/>
  <c r="U1810" i="3"/>
  <c r="X1858" i="3"/>
  <c r="AA1858" i="3" s="1"/>
  <c r="K1858" i="4" s="1"/>
  <c r="M1858" i="4" s="1"/>
  <c r="U1858" i="3"/>
  <c r="X1906" i="3"/>
  <c r="AA1906" i="3" s="1"/>
  <c r="K1906" i="4" s="1"/>
  <c r="M1906" i="4" s="1"/>
  <c r="U1906" i="3"/>
  <c r="X1954" i="3"/>
  <c r="AA1954" i="3" s="1"/>
  <c r="K1954" i="4" s="1"/>
  <c r="M1954" i="4" s="1"/>
  <c r="U1954" i="3"/>
  <c r="X2002" i="3"/>
  <c r="AA2002" i="3" s="1"/>
  <c r="K2002" i="4" s="1"/>
  <c r="M2002" i="4" s="1"/>
  <c r="U2002" i="3"/>
  <c r="X2050" i="3"/>
  <c r="AA2050" i="3" s="1"/>
  <c r="K2050" i="4" s="1"/>
  <c r="M2050" i="4" s="1"/>
  <c r="U2050" i="3"/>
  <c r="X2098" i="3"/>
  <c r="AA2098" i="3" s="1"/>
  <c r="K2098" i="4" s="1"/>
  <c r="M2098" i="4" s="1"/>
  <c r="U2098" i="3"/>
  <c r="X2146" i="3"/>
  <c r="AA2146" i="3" s="1"/>
  <c r="K2146" i="4" s="1"/>
  <c r="M2146" i="4" s="1"/>
  <c r="U2146" i="3"/>
  <c r="X2194" i="3"/>
  <c r="AA2194" i="3" s="1"/>
  <c r="K2194" i="4" s="1"/>
  <c r="M2194" i="4" s="1"/>
  <c r="U2194" i="3"/>
  <c r="X2242" i="3"/>
  <c r="AA2242" i="3" s="1"/>
  <c r="K2242" i="4" s="1"/>
  <c r="M2242" i="4" s="1"/>
  <c r="U2242" i="3"/>
  <c r="X2290" i="3"/>
  <c r="AA2290" i="3" s="1"/>
  <c r="K2290" i="4" s="1"/>
  <c r="M2290" i="4" s="1"/>
  <c r="U2290" i="3"/>
  <c r="X2338" i="3"/>
  <c r="AA2338" i="3" s="1"/>
  <c r="K2338" i="4" s="1"/>
  <c r="M2338" i="4" s="1"/>
  <c r="U2338" i="3"/>
  <c r="X2386" i="3"/>
  <c r="AA2386" i="3" s="1"/>
  <c r="K2386" i="4" s="1"/>
  <c r="M2386" i="4" s="1"/>
  <c r="U2386" i="3"/>
  <c r="X2434" i="3"/>
  <c r="AA2434" i="3" s="1"/>
  <c r="K2434" i="4" s="1"/>
  <c r="M2434" i="4" s="1"/>
  <c r="U2434" i="3"/>
  <c r="X2482" i="3"/>
  <c r="AA2482" i="3" s="1"/>
  <c r="K2482" i="4" s="1"/>
  <c r="M2482" i="4" s="1"/>
  <c r="U2482" i="3"/>
  <c r="X2530" i="3"/>
  <c r="AA2530" i="3" s="1"/>
  <c r="K2530" i="4" s="1"/>
  <c r="M2530" i="4" s="1"/>
  <c r="U2530" i="3"/>
  <c r="X2578" i="3"/>
  <c r="AA2578" i="3" s="1"/>
  <c r="K2578" i="4" s="1"/>
  <c r="M2578" i="4" s="1"/>
  <c r="U2578" i="3"/>
  <c r="X2626" i="3"/>
  <c r="AA2626" i="3" s="1"/>
  <c r="K2626" i="4" s="1"/>
  <c r="M2626" i="4" s="1"/>
  <c r="U2626" i="3"/>
  <c r="X2674" i="3"/>
  <c r="AA2674" i="3" s="1"/>
  <c r="K2674" i="4" s="1"/>
  <c r="M2674" i="4" s="1"/>
  <c r="U2674" i="3"/>
  <c r="X2722" i="3"/>
  <c r="AA2722" i="3" s="1"/>
  <c r="K2722" i="4" s="1"/>
  <c r="M2722" i="4" s="1"/>
  <c r="U2722" i="3"/>
  <c r="X2770" i="3"/>
  <c r="AA2770" i="3" s="1"/>
  <c r="K2770" i="4" s="1"/>
  <c r="M2770" i="4" s="1"/>
  <c r="U2770" i="3"/>
  <c r="X2818" i="3"/>
  <c r="AA2818" i="3" s="1"/>
  <c r="K2818" i="4" s="1"/>
  <c r="M2818" i="4" s="1"/>
  <c r="U2818" i="3"/>
  <c r="X2866" i="3"/>
  <c r="AA2866" i="3" s="1"/>
  <c r="K2866" i="4" s="1"/>
  <c r="M2866" i="4" s="1"/>
  <c r="U2866" i="3"/>
  <c r="X2914" i="3"/>
  <c r="AA2914" i="3" s="1"/>
  <c r="K2914" i="4" s="1"/>
  <c r="M2914" i="4" s="1"/>
  <c r="U2914" i="3"/>
  <c r="X2998" i="3"/>
  <c r="AA2998" i="3" s="1"/>
  <c r="K2998" i="4" s="1"/>
  <c r="M2998" i="4" s="1"/>
  <c r="U2998" i="3"/>
  <c r="X3262" i="3"/>
  <c r="AA3262" i="3" s="1"/>
  <c r="K3262" i="4" s="1"/>
  <c r="M3262" i="4" s="1"/>
  <c r="U3262" i="3"/>
  <c r="X3322" i="3"/>
  <c r="AA3322" i="3" s="1"/>
  <c r="K3322" i="4" s="1"/>
  <c r="M3322" i="4" s="1"/>
  <c r="U3322" i="3"/>
  <c r="X3370" i="3"/>
  <c r="AA3370" i="3" s="1"/>
  <c r="K3370" i="4" s="1"/>
  <c r="M3370" i="4" s="1"/>
  <c r="U3370" i="3"/>
  <c r="X3430" i="3"/>
  <c r="AA3430" i="3" s="1"/>
  <c r="K3430" i="4" s="1"/>
  <c r="M3430" i="4" s="1"/>
  <c r="U3430" i="3"/>
  <c r="X3502" i="3"/>
  <c r="AA3502" i="3" s="1"/>
  <c r="K3502" i="4" s="1"/>
  <c r="M3502" i="4" s="1"/>
  <c r="U3502" i="3"/>
  <c r="X3622" i="3"/>
  <c r="AA3622" i="3" s="1"/>
  <c r="K3622" i="4" s="1"/>
  <c r="M3622" i="4" s="1"/>
  <c r="U3622" i="3"/>
  <c r="X3718" i="3"/>
  <c r="AA3718" i="3" s="1"/>
  <c r="K3718" i="4" s="1"/>
  <c r="M3718" i="4" s="1"/>
  <c r="U3718" i="3"/>
  <c r="X3845" i="3"/>
  <c r="AA3845" i="3" s="1"/>
  <c r="K3845" i="4" s="1"/>
  <c r="M3845" i="4" s="1"/>
  <c r="U3845" i="3"/>
  <c r="X3893" i="3"/>
  <c r="AA3893" i="3" s="1"/>
  <c r="K3893" i="4" s="1"/>
  <c r="M3893" i="4" s="1"/>
  <c r="U3893" i="3"/>
  <c r="X4025" i="3"/>
  <c r="AA4025" i="3" s="1"/>
  <c r="K4025" i="4" s="1"/>
  <c r="M4025" i="4" s="1"/>
  <c r="U4025" i="3"/>
  <c r="X689" i="3"/>
  <c r="AA689" i="3" s="1"/>
  <c r="K689" i="4" s="1"/>
  <c r="M689" i="4" s="1"/>
  <c r="U689" i="3"/>
  <c r="X1217" i="3"/>
  <c r="AA1217" i="3" s="1"/>
  <c r="K1217" i="4" s="1"/>
  <c r="M1217" i="4" s="1"/>
  <c r="U1217" i="3"/>
  <c r="X1841" i="3"/>
  <c r="AA1841" i="3" s="1"/>
  <c r="K1841" i="4" s="1"/>
  <c r="M1841" i="4" s="1"/>
  <c r="U1841" i="3"/>
  <c r="X2561" i="3"/>
  <c r="AA2561" i="3" s="1"/>
  <c r="K2561" i="4" s="1"/>
  <c r="M2561" i="4" s="1"/>
  <c r="U2561" i="3"/>
  <c r="X3377" i="3"/>
  <c r="AA3377" i="3" s="1"/>
  <c r="K3377" i="4" s="1"/>
  <c r="M3377" i="4" s="1"/>
  <c r="U3377" i="3"/>
  <c r="X715" i="3"/>
  <c r="AA715" i="3" s="1"/>
  <c r="K715" i="4" s="1"/>
  <c r="M715" i="4" s="1"/>
  <c r="U715" i="3"/>
  <c r="X1291" i="3"/>
  <c r="AA1291" i="3" s="1"/>
  <c r="K1291" i="4" s="1"/>
  <c r="M1291" i="4" s="1"/>
  <c r="U1291" i="3"/>
  <c r="X1819" i="3"/>
  <c r="AA1819" i="3" s="1"/>
  <c r="K1819" i="4" s="1"/>
  <c r="M1819" i="4" s="1"/>
  <c r="U1819" i="3"/>
  <c r="X2299" i="3"/>
  <c r="AA2299" i="3" s="1"/>
  <c r="K2299" i="4" s="1"/>
  <c r="M2299" i="4" s="1"/>
  <c r="U2299" i="3"/>
  <c r="X2779" i="3"/>
  <c r="AA2779" i="3" s="1"/>
  <c r="K2779" i="4" s="1"/>
  <c r="M2779" i="4" s="1"/>
  <c r="U2779" i="3"/>
  <c r="X3259" i="3"/>
  <c r="AA3259" i="3" s="1"/>
  <c r="K3259" i="4" s="1"/>
  <c r="M3259" i="4" s="1"/>
  <c r="U3259" i="3"/>
  <c r="X3739" i="3"/>
  <c r="AA3739" i="3" s="1"/>
  <c r="K3739" i="4" s="1"/>
  <c r="M3739" i="4" s="1"/>
  <c r="U3739" i="3"/>
  <c r="X3898" i="3"/>
  <c r="AA3898" i="3" s="1"/>
  <c r="K3898" i="4" s="1"/>
  <c r="M3898" i="4" s="1"/>
  <c r="U3898" i="3"/>
  <c r="X422" i="3"/>
  <c r="AA422" i="3" s="1"/>
  <c r="K422" i="4" s="1"/>
  <c r="M422" i="4" s="1"/>
  <c r="U422" i="3"/>
  <c r="X854" i="3"/>
  <c r="AA854" i="3" s="1"/>
  <c r="K854" i="4" s="1"/>
  <c r="M854" i="4" s="1"/>
  <c r="U854" i="3"/>
  <c r="X1286" i="3"/>
  <c r="AA1286" i="3" s="1"/>
  <c r="K1286" i="4" s="1"/>
  <c r="M1286" i="4" s="1"/>
  <c r="U1286" i="3"/>
  <c r="X1622" i="3"/>
  <c r="AA1622" i="3" s="1"/>
  <c r="K1622" i="4" s="1"/>
  <c r="M1622" i="4" s="1"/>
  <c r="U1622" i="3"/>
  <c r="X2006" i="3"/>
  <c r="AA2006" i="3" s="1"/>
  <c r="K2006" i="4" s="1"/>
  <c r="M2006" i="4" s="1"/>
  <c r="U2006" i="3"/>
  <c r="X2438" i="3"/>
  <c r="AA2438" i="3" s="1"/>
  <c r="K2438" i="4" s="1"/>
  <c r="M2438" i="4" s="1"/>
  <c r="U2438" i="3"/>
  <c r="X2822" i="3"/>
  <c r="AA2822" i="3" s="1"/>
  <c r="K2822" i="4" s="1"/>
  <c r="M2822" i="4" s="1"/>
  <c r="U2822" i="3"/>
  <c r="X3206" i="3"/>
  <c r="AA3206" i="3" s="1"/>
  <c r="K3206" i="4" s="1"/>
  <c r="M3206" i="4" s="1"/>
  <c r="U3206" i="3"/>
  <c r="X3494" i="3"/>
  <c r="AA3494" i="3" s="1"/>
  <c r="K3494" i="4" s="1"/>
  <c r="M3494" i="4" s="1"/>
  <c r="U3494" i="3"/>
  <c r="X3830" i="3"/>
  <c r="AA3830" i="3" s="1"/>
  <c r="K3830" i="4" s="1"/>
  <c r="M3830" i="4" s="1"/>
  <c r="U3830" i="3"/>
  <c r="X3189" i="3"/>
  <c r="AA3189" i="3" s="1"/>
  <c r="K3189" i="4" s="1"/>
  <c r="M3189" i="4" s="1"/>
  <c r="U3189" i="3"/>
  <c r="X4000" i="3"/>
  <c r="AA4000" i="3" s="1"/>
  <c r="K4000" i="4" s="1"/>
  <c r="M4000" i="4" s="1"/>
  <c r="U4000" i="3"/>
  <c r="X3692" i="3"/>
  <c r="AA3692" i="3" s="1"/>
  <c r="K3692" i="4" s="1"/>
  <c r="M3692" i="4" s="1"/>
  <c r="U3692" i="3"/>
  <c r="N381" i="3"/>
  <c r="I381" i="4"/>
  <c r="X909" i="3"/>
  <c r="AA909" i="3" s="1"/>
  <c r="K909" i="4" s="1"/>
  <c r="M909" i="4" s="1"/>
  <c r="U909" i="3"/>
  <c r="X1341" i="3"/>
  <c r="AA1341" i="3" s="1"/>
  <c r="K1341" i="4" s="1"/>
  <c r="M1341" i="4" s="1"/>
  <c r="U1341" i="3"/>
  <c r="X1917" i="3"/>
  <c r="AA1917" i="3" s="1"/>
  <c r="K1917" i="4" s="1"/>
  <c r="M1917" i="4" s="1"/>
  <c r="U1917" i="3"/>
  <c r="X2493" i="3"/>
  <c r="AA2493" i="3" s="1"/>
  <c r="K2493" i="4" s="1"/>
  <c r="M2493" i="4" s="1"/>
  <c r="U2493" i="3"/>
  <c r="X3417" i="3"/>
  <c r="AA3417" i="3" s="1"/>
  <c r="K3417" i="4" s="1"/>
  <c r="M3417" i="4" s="1"/>
  <c r="U3417" i="3"/>
  <c r="X3644" i="3"/>
  <c r="AA3644" i="3" s="1"/>
  <c r="K3644" i="4" s="1"/>
  <c r="M3644" i="4" s="1"/>
  <c r="U3644" i="3"/>
  <c r="X827" i="3"/>
  <c r="AA827" i="3" s="1"/>
  <c r="K827" i="4" s="1"/>
  <c r="M827" i="4" s="1"/>
  <c r="U827" i="3"/>
  <c r="X1787" i="3"/>
  <c r="AA1787" i="3" s="1"/>
  <c r="K1787" i="4" s="1"/>
  <c r="M1787" i="4" s="1"/>
  <c r="U1787" i="3"/>
  <c r="X2843" i="3"/>
  <c r="AA2843" i="3" s="1"/>
  <c r="K2843" i="4" s="1"/>
  <c r="M2843" i="4" s="1"/>
  <c r="U2843" i="3"/>
  <c r="N654" i="3"/>
  <c r="I654" i="4"/>
  <c r="N2430" i="3"/>
  <c r="I2430" i="4"/>
  <c r="X781" i="3"/>
  <c r="AA781" i="3" s="1"/>
  <c r="K781" i="4" s="1"/>
  <c r="M781" i="4" s="1"/>
  <c r="U781" i="3"/>
  <c r="X1309" i="3"/>
  <c r="AA1309" i="3" s="1"/>
  <c r="K1309" i="4" s="1"/>
  <c r="M1309" i="4" s="1"/>
  <c r="U1309" i="3"/>
  <c r="X1933" i="3"/>
  <c r="AA1933" i="3" s="1"/>
  <c r="K1933" i="4" s="1"/>
  <c r="M1933" i="4" s="1"/>
  <c r="U1933" i="3"/>
  <c r="X2461" i="3"/>
  <c r="AA2461" i="3" s="1"/>
  <c r="K2461" i="4" s="1"/>
  <c r="M2461" i="4" s="1"/>
  <c r="U2461" i="3"/>
  <c r="X3037" i="3"/>
  <c r="AA3037" i="3" s="1"/>
  <c r="K3037" i="4" s="1"/>
  <c r="M3037" i="4" s="1"/>
  <c r="U3037" i="3"/>
  <c r="X3829" i="3"/>
  <c r="AA3829" i="3" s="1"/>
  <c r="K3829" i="4" s="1"/>
  <c r="M3829" i="4" s="1"/>
  <c r="U3829" i="3"/>
  <c r="I3718" i="4"/>
  <c r="N3718" i="3"/>
  <c r="X413" i="3"/>
  <c r="AA413" i="3" s="1"/>
  <c r="K413" i="4" s="1"/>
  <c r="M413" i="4" s="1"/>
  <c r="U413" i="3"/>
  <c r="X461" i="3"/>
  <c r="AA461" i="3" s="1"/>
  <c r="K461" i="4" s="1"/>
  <c r="M461" i="4" s="1"/>
  <c r="U461" i="3"/>
  <c r="X509" i="3"/>
  <c r="AA509" i="3" s="1"/>
  <c r="K509" i="4" s="1"/>
  <c r="M509" i="4" s="1"/>
  <c r="U509" i="3"/>
  <c r="X557" i="3"/>
  <c r="AA557" i="3" s="1"/>
  <c r="K557" i="4" s="1"/>
  <c r="M557" i="4" s="1"/>
  <c r="U557" i="3"/>
  <c r="X605" i="3"/>
  <c r="AA605" i="3" s="1"/>
  <c r="K605" i="4" s="1"/>
  <c r="M605" i="4" s="1"/>
  <c r="U605" i="3"/>
  <c r="X653" i="3"/>
  <c r="AA653" i="3" s="1"/>
  <c r="K653" i="4" s="1"/>
  <c r="M653" i="4" s="1"/>
  <c r="U653" i="3"/>
  <c r="X701" i="3"/>
  <c r="AA701" i="3" s="1"/>
  <c r="K701" i="4" s="1"/>
  <c r="M701" i="4" s="1"/>
  <c r="U701" i="3"/>
  <c r="X749" i="3"/>
  <c r="AA749" i="3" s="1"/>
  <c r="K749" i="4" s="1"/>
  <c r="M749" i="4" s="1"/>
  <c r="U749" i="3"/>
  <c r="X797" i="3"/>
  <c r="AA797" i="3" s="1"/>
  <c r="K797" i="4" s="1"/>
  <c r="M797" i="4" s="1"/>
  <c r="U797" i="3"/>
  <c r="X845" i="3"/>
  <c r="AA845" i="3" s="1"/>
  <c r="K845" i="4" s="1"/>
  <c r="M845" i="4" s="1"/>
  <c r="U845" i="3"/>
  <c r="X893" i="3"/>
  <c r="AA893" i="3" s="1"/>
  <c r="K893" i="4" s="1"/>
  <c r="M893" i="4" s="1"/>
  <c r="U893" i="3"/>
  <c r="X941" i="3"/>
  <c r="AA941" i="3" s="1"/>
  <c r="K941" i="4" s="1"/>
  <c r="M941" i="4" s="1"/>
  <c r="U941" i="3"/>
  <c r="X989" i="3"/>
  <c r="AA989" i="3" s="1"/>
  <c r="K989" i="4" s="1"/>
  <c r="M989" i="4" s="1"/>
  <c r="U989" i="3"/>
  <c r="X1037" i="3"/>
  <c r="AA1037" i="3" s="1"/>
  <c r="K1037" i="4" s="1"/>
  <c r="M1037" i="4" s="1"/>
  <c r="U1037" i="3"/>
  <c r="X1085" i="3"/>
  <c r="AA1085" i="3" s="1"/>
  <c r="K1085" i="4" s="1"/>
  <c r="M1085" i="4" s="1"/>
  <c r="U1085" i="3"/>
  <c r="X1133" i="3"/>
  <c r="AA1133" i="3" s="1"/>
  <c r="K1133" i="4" s="1"/>
  <c r="M1133" i="4" s="1"/>
  <c r="U1133" i="3"/>
  <c r="X1181" i="3"/>
  <c r="AA1181" i="3" s="1"/>
  <c r="K1181" i="4" s="1"/>
  <c r="M1181" i="4" s="1"/>
  <c r="U1181" i="3"/>
  <c r="X1229" i="3"/>
  <c r="AA1229" i="3" s="1"/>
  <c r="K1229" i="4" s="1"/>
  <c r="M1229" i="4" s="1"/>
  <c r="U1229" i="3"/>
  <c r="X1277" i="3"/>
  <c r="AA1277" i="3" s="1"/>
  <c r="K1277" i="4" s="1"/>
  <c r="M1277" i="4" s="1"/>
  <c r="U1277" i="3"/>
  <c r="X1325" i="3"/>
  <c r="AA1325" i="3" s="1"/>
  <c r="K1325" i="4" s="1"/>
  <c r="M1325" i="4" s="1"/>
  <c r="U1325" i="3"/>
  <c r="X1373" i="3"/>
  <c r="AA1373" i="3" s="1"/>
  <c r="K1373" i="4" s="1"/>
  <c r="M1373" i="4" s="1"/>
  <c r="U1373" i="3"/>
  <c r="X1421" i="3"/>
  <c r="AA1421" i="3" s="1"/>
  <c r="K1421" i="4" s="1"/>
  <c r="M1421" i="4" s="1"/>
  <c r="U1421" i="3"/>
  <c r="X1469" i="3"/>
  <c r="AA1469" i="3" s="1"/>
  <c r="K1469" i="4" s="1"/>
  <c r="M1469" i="4" s="1"/>
  <c r="U1469" i="3"/>
  <c r="X1517" i="3"/>
  <c r="AA1517" i="3" s="1"/>
  <c r="K1517" i="4" s="1"/>
  <c r="M1517" i="4" s="1"/>
  <c r="U1517" i="3"/>
  <c r="X1565" i="3"/>
  <c r="AA1565" i="3" s="1"/>
  <c r="K1565" i="4" s="1"/>
  <c r="M1565" i="4" s="1"/>
  <c r="U1565" i="3"/>
  <c r="X1613" i="3"/>
  <c r="AA1613" i="3" s="1"/>
  <c r="K1613" i="4" s="1"/>
  <c r="M1613" i="4" s="1"/>
  <c r="U1613" i="3"/>
  <c r="X1661" i="3"/>
  <c r="AA1661" i="3" s="1"/>
  <c r="K1661" i="4" s="1"/>
  <c r="M1661" i="4" s="1"/>
  <c r="U1661" i="3"/>
  <c r="X1709" i="3"/>
  <c r="AA1709" i="3" s="1"/>
  <c r="K1709" i="4" s="1"/>
  <c r="M1709" i="4" s="1"/>
  <c r="U1709" i="3"/>
  <c r="X1757" i="3"/>
  <c r="AA1757" i="3" s="1"/>
  <c r="K1757" i="4" s="1"/>
  <c r="M1757" i="4" s="1"/>
  <c r="U1757" i="3"/>
  <c r="X1805" i="3"/>
  <c r="AA1805" i="3" s="1"/>
  <c r="K1805" i="4" s="1"/>
  <c r="M1805" i="4" s="1"/>
  <c r="U1805" i="3"/>
  <c r="X1853" i="3"/>
  <c r="AA1853" i="3" s="1"/>
  <c r="K1853" i="4" s="1"/>
  <c r="M1853" i="4" s="1"/>
  <c r="U1853" i="3"/>
  <c r="X1901" i="3"/>
  <c r="AA1901" i="3" s="1"/>
  <c r="K1901" i="4" s="1"/>
  <c r="M1901" i="4" s="1"/>
  <c r="U1901" i="3"/>
  <c r="X1949" i="3"/>
  <c r="AA1949" i="3" s="1"/>
  <c r="K1949" i="4" s="1"/>
  <c r="M1949" i="4" s="1"/>
  <c r="U1949" i="3"/>
  <c r="X1997" i="3"/>
  <c r="AA1997" i="3" s="1"/>
  <c r="K1997" i="4" s="1"/>
  <c r="M1997" i="4" s="1"/>
  <c r="U1997" i="3"/>
  <c r="X2045" i="3"/>
  <c r="AA2045" i="3" s="1"/>
  <c r="K2045" i="4" s="1"/>
  <c r="M2045" i="4" s="1"/>
  <c r="U2045" i="3"/>
  <c r="X2093" i="3"/>
  <c r="AA2093" i="3" s="1"/>
  <c r="K2093" i="4" s="1"/>
  <c r="M2093" i="4" s="1"/>
  <c r="U2093" i="3"/>
  <c r="X2141" i="3"/>
  <c r="AA2141" i="3" s="1"/>
  <c r="K2141" i="4" s="1"/>
  <c r="M2141" i="4" s="1"/>
  <c r="U2141" i="3"/>
  <c r="X2189" i="3"/>
  <c r="AA2189" i="3" s="1"/>
  <c r="K2189" i="4" s="1"/>
  <c r="M2189" i="4" s="1"/>
  <c r="U2189" i="3"/>
  <c r="X2237" i="3"/>
  <c r="AA2237" i="3" s="1"/>
  <c r="K2237" i="4" s="1"/>
  <c r="M2237" i="4" s="1"/>
  <c r="U2237" i="3"/>
  <c r="X2285" i="3"/>
  <c r="AA2285" i="3" s="1"/>
  <c r="K2285" i="4" s="1"/>
  <c r="M2285" i="4" s="1"/>
  <c r="U2285" i="3"/>
  <c r="X2333" i="3"/>
  <c r="AA2333" i="3" s="1"/>
  <c r="K2333" i="4" s="1"/>
  <c r="M2333" i="4" s="1"/>
  <c r="U2333" i="3"/>
  <c r="X2381" i="3"/>
  <c r="AA2381" i="3" s="1"/>
  <c r="K2381" i="4" s="1"/>
  <c r="M2381" i="4" s="1"/>
  <c r="U2381" i="3"/>
  <c r="X2429" i="3"/>
  <c r="AA2429" i="3" s="1"/>
  <c r="K2429" i="4" s="1"/>
  <c r="M2429" i="4" s="1"/>
  <c r="U2429" i="3"/>
  <c r="X2477" i="3"/>
  <c r="AA2477" i="3" s="1"/>
  <c r="K2477" i="4" s="1"/>
  <c r="M2477" i="4" s="1"/>
  <c r="U2477" i="3"/>
  <c r="X2525" i="3"/>
  <c r="AA2525" i="3" s="1"/>
  <c r="K2525" i="4" s="1"/>
  <c r="M2525" i="4" s="1"/>
  <c r="U2525" i="3"/>
  <c r="X2573" i="3"/>
  <c r="AA2573" i="3" s="1"/>
  <c r="K2573" i="4" s="1"/>
  <c r="M2573" i="4" s="1"/>
  <c r="U2573" i="3"/>
  <c r="X2621" i="3"/>
  <c r="AA2621" i="3" s="1"/>
  <c r="K2621" i="4" s="1"/>
  <c r="M2621" i="4" s="1"/>
  <c r="U2621" i="3"/>
  <c r="X2669" i="3"/>
  <c r="AA2669" i="3" s="1"/>
  <c r="K2669" i="4" s="1"/>
  <c r="M2669" i="4" s="1"/>
  <c r="U2669" i="3"/>
  <c r="X2717" i="3"/>
  <c r="AA2717" i="3" s="1"/>
  <c r="K2717" i="4" s="1"/>
  <c r="M2717" i="4" s="1"/>
  <c r="U2717" i="3"/>
  <c r="X2765" i="3"/>
  <c r="AA2765" i="3" s="1"/>
  <c r="K2765" i="4" s="1"/>
  <c r="M2765" i="4" s="1"/>
  <c r="U2765" i="3"/>
  <c r="X2813" i="3"/>
  <c r="AA2813" i="3" s="1"/>
  <c r="K2813" i="4" s="1"/>
  <c r="M2813" i="4" s="1"/>
  <c r="U2813" i="3"/>
  <c r="X2861" i="3"/>
  <c r="AA2861" i="3" s="1"/>
  <c r="K2861" i="4" s="1"/>
  <c r="M2861" i="4" s="1"/>
  <c r="U2861" i="3"/>
  <c r="X2909" i="3"/>
  <c r="AA2909" i="3" s="1"/>
  <c r="K2909" i="4" s="1"/>
  <c r="M2909" i="4" s="1"/>
  <c r="U2909" i="3"/>
  <c r="X2957" i="3"/>
  <c r="AA2957" i="3" s="1"/>
  <c r="K2957" i="4" s="1"/>
  <c r="M2957" i="4" s="1"/>
  <c r="U2957" i="3"/>
  <c r="X3005" i="3"/>
  <c r="AA3005" i="3" s="1"/>
  <c r="K3005" i="4" s="1"/>
  <c r="M3005" i="4" s="1"/>
  <c r="U3005" i="3"/>
  <c r="X3053" i="3"/>
  <c r="AA3053" i="3" s="1"/>
  <c r="K3053" i="4" s="1"/>
  <c r="M3053" i="4" s="1"/>
  <c r="U3053" i="3"/>
  <c r="X3101" i="3"/>
  <c r="AA3101" i="3" s="1"/>
  <c r="K3101" i="4" s="1"/>
  <c r="M3101" i="4" s="1"/>
  <c r="U3101" i="3"/>
  <c r="X3149" i="3"/>
  <c r="AA3149" i="3" s="1"/>
  <c r="K3149" i="4" s="1"/>
  <c r="M3149" i="4" s="1"/>
  <c r="U3149" i="3"/>
  <c r="X3197" i="3"/>
  <c r="AA3197" i="3" s="1"/>
  <c r="K3197" i="4" s="1"/>
  <c r="M3197" i="4" s="1"/>
  <c r="U3197" i="3"/>
  <c r="X3245" i="3"/>
  <c r="AA3245" i="3" s="1"/>
  <c r="K3245" i="4" s="1"/>
  <c r="M3245" i="4" s="1"/>
  <c r="U3245" i="3"/>
  <c r="X3293" i="3"/>
  <c r="AA3293" i="3" s="1"/>
  <c r="K3293" i="4" s="1"/>
  <c r="M3293" i="4" s="1"/>
  <c r="U3293" i="3"/>
  <c r="X3341" i="3"/>
  <c r="AA3341" i="3" s="1"/>
  <c r="K3341" i="4" s="1"/>
  <c r="M3341" i="4" s="1"/>
  <c r="U3341" i="3"/>
  <c r="X3389" i="3"/>
  <c r="AA3389" i="3" s="1"/>
  <c r="K3389" i="4" s="1"/>
  <c r="M3389" i="4" s="1"/>
  <c r="U3389" i="3"/>
  <c r="X3437" i="3"/>
  <c r="AA3437" i="3" s="1"/>
  <c r="K3437" i="4" s="1"/>
  <c r="M3437" i="4" s="1"/>
  <c r="U3437" i="3"/>
  <c r="X3485" i="3"/>
  <c r="AA3485" i="3" s="1"/>
  <c r="K3485" i="4" s="1"/>
  <c r="M3485" i="4" s="1"/>
  <c r="U3485" i="3"/>
  <c r="X3533" i="3"/>
  <c r="AA3533" i="3" s="1"/>
  <c r="K3533" i="4" s="1"/>
  <c r="M3533" i="4" s="1"/>
  <c r="U3533" i="3"/>
  <c r="X3581" i="3"/>
  <c r="AA3581" i="3" s="1"/>
  <c r="K3581" i="4" s="1"/>
  <c r="M3581" i="4" s="1"/>
  <c r="U3581" i="3"/>
  <c r="X3629" i="3"/>
  <c r="AA3629" i="3" s="1"/>
  <c r="K3629" i="4" s="1"/>
  <c r="M3629" i="4" s="1"/>
  <c r="U3629" i="3"/>
  <c r="X3677" i="3"/>
  <c r="AA3677" i="3" s="1"/>
  <c r="K3677" i="4" s="1"/>
  <c r="M3677" i="4" s="1"/>
  <c r="U3677" i="3"/>
  <c r="X3725" i="3"/>
  <c r="AA3725" i="3" s="1"/>
  <c r="K3725" i="4" s="1"/>
  <c r="M3725" i="4" s="1"/>
  <c r="U3725" i="3"/>
  <c r="X3773" i="3"/>
  <c r="AA3773" i="3" s="1"/>
  <c r="K3773" i="4" s="1"/>
  <c r="M3773" i="4" s="1"/>
  <c r="U3773" i="3"/>
  <c r="N12" i="3"/>
  <c r="I12" i="4"/>
  <c r="N60" i="3"/>
  <c r="I60" i="4"/>
  <c r="N108" i="3"/>
  <c r="I108" i="4"/>
  <c r="N156" i="3"/>
  <c r="I156" i="4"/>
  <c r="X204" i="3"/>
  <c r="AA204" i="3" s="1"/>
  <c r="K204" i="4" s="1"/>
  <c r="M204" i="4" s="1"/>
  <c r="U204" i="3"/>
  <c r="N252" i="3"/>
  <c r="I252" i="4"/>
  <c r="N300" i="3"/>
  <c r="I300" i="4"/>
  <c r="X348" i="3"/>
  <c r="AA348" i="3" s="1"/>
  <c r="K348" i="4" s="1"/>
  <c r="M348" i="4" s="1"/>
  <c r="U348" i="3"/>
  <c r="X391" i="3"/>
  <c r="AA391" i="3" s="1"/>
  <c r="K391" i="4" s="1"/>
  <c r="M391" i="4" s="1"/>
  <c r="U391" i="3"/>
  <c r="X439" i="3"/>
  <c r="AA439" i="3" s="1"/>
  <c r="K439" i="4" s="1"/>
  <c r="M439" i="4" s="1"/>
  <c r="U439" i="3"/>
  <c r="X487" i="3"/>
  <c r="AA487" i="3" s="1"/>
  <c r="K487" i="4" s="1"/>
  <c r="M487" i="4" s="1"/>
  <c r="U487" i="3"/>
  <c r="X535" i="3"/>
  <c r="AA535" i="3" s="1"/>
  <c r="K535" i="4" s="1"/>
  <c r="M535" i="4" s="1"/>
  <c r="U535" i="3"/>
  <c r="X583" i="3"/>
  <c r="AA583" i="3" s="1"/>
  <c r="K583" i="4" s="1"/>
  <c r="M583" i="4" s="1"/>
  <c r="U583" i="3"/>
  <c r="X631" i="3"/>
  <c r="AA631" i="3" s="1"/>
  <c r="K631" i="4" s="1"/>
  <c r="M631" i="4" s="1"/>
  <c r="U631" i="3"/>
  <c r="X679" i="3"/>
  <c r="AA679" i="3" s="1"/>
  <c r="K679" i="4" s="1"/>
  <c r="M679" i="4" s="1"/>
  <c r="U679" i="3"/>
  <c r="X727" i="3"/>
  <c r="AA727" i="3" s="1"/>
  <c r="K727" i="4" s="1"/>
  <c r="M727" i="4" s="1"/>
  <c r="U727" i="3"/>
  <c r="X775" i="3"/>
  <c r="AA775" i="3" s="1"/>
  <c r="K775" i="4" s="1"/>
  <c r="M775" i="4" s="1"/>
  <c r="U775" i="3"/>
  <c r="X823" i="3"/>
  <c r="AA823" i="3" s="1"/>
  <c r="K823" i="4" s="1"/>
  <c r="M823" i="4" s="1"/>
  <c r="U823" i="3"/>
  <c r="X871" i="3"/>
  <c r="AA871" i="3" s="1"/>
  <c r="K871" i="4" s="1"/>
  <c r="M871" i="4" s="1"/>
  <c r="U871" i="3"/>
  <c r="X919" i="3"/>
  <c r="AA919" i="3" s="1"/>
  <c r="K919" i="4" s="1"/>
  <c r="M919" i="4" s="1"/>
  <c r="U919" i="3"/>
  <c r="X967" i="3"/>
  <c r="AA967" i="3" s="1"/>
  <c r="K967" i="4" s="1"/>
  <c r="M967" i="4" s="1"/>
  <c r="U967" i="3"/>
  <c r="X1015" i="3"/>
  <c r="AA1015" i="3" s="1"/>
  <c r="K1015" i="4" s="1"/>
  <c r="M1015" i="4" s="1"/>
  <c r="U1015" i="3"/>
  <c r="X1063" i="3"/>
  <c r="AA1063" i="3" s="1"/>
  <c r="K1063" i="4" s="1"/>
  <c r="M1063" i="4" s="1"/>
  <c r="U1063" i="3"/>
  <c r="X1111" i="3"/>
  <c r="AA1111" i="3" s="1"/>
  <c r="K1111" i="4" s="1"/>
  <c r="M1111" i="4" s="1"/>
  <c r="U1111" i="3"/>
  <c r="X1159" i="3"/>
  <c r="AA1159" i="3" s="1"/>
  <c r="K1159" i="4" s="1"/>
  <c r="M1159" i="4" s="1"/>
  <c r="U1159" i="3"/>
  <c r="X1207" i="3"/>
  <c r="AA1207" i="3" s="1"/>
  <c r="K1207" i="4" s="1"/>
  <c r="M1207" i="4" s="1"/>
  <c r="U1207" i="3"/>
  <c r="X1255" i="3"/>
  <c r="AA1255" i="3" s="1"/>
  <c r="K1255" i="4" s="1"/>
  <c r="M1255" i="4" s="1"/>
  <c r="U1255" i="3"/>
  <c r="X1303" i="3"/>
  <c r="AA1303" i="3" s="1"/>
  <c r="K1303" i="4" s="1"/>
  <c r="M1303" i="4" s="1"/>
  <c r="U1303" i="3"/>
  <c r="X1351" i="3"/>
  <c r="AA1351" i="3" s="1"/>
  <c r="K1351" i="4" s="1"/>
  <c r="M1351" i="4" s="1"/>
  <c r="U1351" i="3"/>
  <c r="X1399" i="3"/>
  <c r="AA1399" i="3" s="1"/>
  <c r="K1399" i="4" s="1"/>
  <c r="M1399" i="4" s="1"/>
  <c r="U1399" i="3"/>
  <c r="X1447" i="3"/>
  <c r="AA1447" i="3" s="1"/>
  <c r="K1447" i="4" s="1"/>
  <c r="M1447" i="4" s="1"/>
  <c r="U1447" i="3"/>
  <c r="X1495" i="3"/>
  <c r="AA1495" i="3" s="1"/>
  <c r="K1495" i="4" s="1"/>
  <c r="M1495" i="4" s="1"/>
  <c r="U1495" i="3"/>
  <c r="X1543" i="3"/>
  <c r="AA1543" i="3" s="1"/>
  <c r="K1543" i="4" s="1"/>
  <c r="M1543" i="4" s="1"/>
  <c r="U1543" i="3"/>
  <c r="X1591" i="3"/>
  <c r="AA1591" i="3" s="1"/>
  <c r="K1591" i="4" s="1"/>
  <c r="M1591" i="4" s="1"/>
  <c r="U1591" i="3"/>
  <c r="X1639" i="3"/>
  <c r="AA1639" i="3" s="1"/>
  <c r="K1639" i="4" s="1"/>
  <c r="M1639" i="4" s="1"/>
  <c r="U1639" i="3"/>
  <c r="X1687" i="3"/>
  <c r="AA1687" i="3" s="1"/>
  <c r="K1687" i="4" s="1"/>
  <c r="M1687" i="4" s="1"/>
  <c r="U1687" i="3"/>
  <c r="X1735" i="3"/>
  <c r="AA1735" i="3" s="1"/>
  <c r="K1735" i="4" s="1"/>
  <c r="M1735" i="4" s="1"/>
  <c r="U1735" i="3"/>
  <c r="X1783" i="3"/>
  <c r="AA1783" i="3" s="1"/>
  <c r="K1783" i="4" s="1"/>
  <c r="M1783" i="4" s="1"/>
  <c r="U1783" i="3"/>
  <c r="X1831" i="3"/>
  <c r="AA1831" i="3" s="1"/>
  <c r="K1831" i="4" s="1"/>
  <c r="M1831" i="4" s="1"/>
  <c r="U1831" i="3"/>
  <c r="X1879" i="3"/>
  <c r="AA1879" i="3" s="1"/>
  <c r="K1879" i="4" s="1"/>
  <c r="M1879" i="4" s="1"/>
  <c r="U1879" i="3"/>
  <c r="X1927" i="3"/>
  <c r="AA1927" i="3" s="1"/>
  <c r="K1927" i="4" s="1"/>
  <c r="M1927" i="4" s="1"/>
  <c r="U1927" i="3"/>
  <c r="X1975" i="3"/>
  <c r="AA1975" i="3" s="1"/>
  <c r="K1975" i="4" s="1"/>
  <c r="M1975" i="4" s="1"/>
  <c r="U1975" i="3"/>
  <c r="X2023" i="3"/>
  <c r="AA2023" i="3" s="1"/>
  <c r="K2023" i="4" s="1"/>
  <c r="M2023" i="4" s="1"/>
  <c r="U2023" i="3"/>
  <c r="X2071" i="3"/>
  <c r="AA2071" i="3" s="1"/>
  <c r="K2071" i="4" s="1"/>
  <c r="M2071" i="4" s="1"/>
  <c r="U2071" i="3"/>
  <c r="X2119" i="3"/>
  <c r="AA2119" i="3" s="1"/>
  <c r="K2119" i="4" s="1"/>
  <c r="M2119" i="4" s="1"/>
  <c r="U2119" i="3"/>
  <c r="X2167" i="3"/>
  <c r="AA2167" i="3" s="1"/>
  <c r="K2167" i="4" s="1"/>
  <c r="M2167" i="4" s="1"/>
  <c r="U2167" i="3"/>
  <c r="X2215" i="3"/>
  <c r="AA2215" i="3" s="1"/>
  <c r="K2215" i="4" s="1"/>
  <c r="M2215" i="4" s="1"/>
  <c r="U2215" i="3"/>
  <c r="X2263" i="3"/>
  <c r="AA2263" i="3" s="1"/>
  <c r="K2263" i="4" s="1"/>
  <c r="M2263" i="4" s="1"/>
  <c r="U2263" i="3"/>
  <c r="X2311" i="3"/>
  <c r="AA2311" i="3" s="1"/>
  <c r="K2311" i="4" s="1"/>
  <c r="M2311" i="4" s="1"/>
  <c r="U2311" i="3"/>
  <c r="X2359" i="3"/>
  <c r="AA2359" i="3" s="1"/>
  <c r="K2359" i="4" s="1"/>
  <c r="M2359" i="4" s="1"/>
  <c r="U2359" i="3"/>
  <c r="X2407" i="3"/>
  <c r="AA2407" i="3" s="1"/>
  <c r="K2407" i="4" s="1"/>
  <c r="M2407" i="4" s="1"/>
  <c r="U2407" i="3"/>
  <c r="X2455" i="3"/>
  <c r="AA2455" i="3" s="1"/>
  <c r="K2455" i="4" s="1"/>
  <c r="M2455" i="4" s="1"/>
  <c r="U2455" i="3"/>
  <c r="X2503" i="3"/>
  <c r="AA2503" i="3" s="1"/>
  <c r="K2503" i="4" s="1"/>
  <c r="M2503" i="4" s="1"/>
  <c r="U2503" i="3"/>
  <c r="X2551" i="3"/>
  <c r="AA2551" i="3" s="1"/>
  <c r="K2551" i="4" s="1"/>
  <c r="M2551" i="4" s="1"/>
  <c r="U2551" i="3"/>
  <c r="X2599" i="3"/>
  <c r="AA2599" i="3" s="1"/>
  <c r="K2599" i="4" s="1"/>
  <c r="M2599" i="4" s="1"/>
  <c r="U2599" i="3"/>
  <c r="X2647" i="3"/>
  <c r="AA2647" i="3" s="1"/>
  <c r="K2647" i="4" s="1"/>
  <c r="M2647" i="4" s="1"/>
  <c r="U2647" i="3"/>
  <c r="X2695" i="3"/>
  <c r="AA2695" i="3" s="1"/>
  <c r="K2695" i="4" s="1"/>
  <c r="M2695" i="4" s="1"/>
  <c r="U2695" i="3"/>
  <c r="X2743" i="3"/>
  <c r="AA2743" i="3" s="1"/>
  <c r="K2743" i="4" s="1"/>
  <c r="M2743" i="4" s="1"/>
  <c r="U2743" i="3"/>
  <c r="X2791" i="3"/>
  <c r="AA2791" i="3" s="1"/>
  <c r="K2791" i="4" s="1"/>
  <c r="M2791" i="4" s="1"/>
  <c r="U2791" i="3"/>
  <c r="X2839" i="3"/>
  <c r="AA2839" i="3" s="1"/>
  <c r="K2839" i="4" s="1"/>
  <c r="M2839" i="4" s="1"/>
  <c r="U2839" i="3"/>
  <c r="X2887" i="3"/>
  <c r="AA2887" i="3" s="1"/>
  <c r="K2887" i="4" s="1"/>
  <c r="M2887" i="4" s="1"/>
  <c r="U2887" i="3"/>
  <c r="X2935" i="3"/>
  <c r="AA2935" i="3" s="1"/>
  <c r="K2935" i="4" s="1"/>
  <c r="M2935" i="4" s="1"/>
  <c r="U2935" i="3"/>
  <c r="X2983" i="3"/>
  <c r="AA2983" i="3" s="1"/>
  <c r="K2983" i="4" s="1"/>
  <c r="M2983" i="4" s="1"/>
  <c r="U2983" i="3"/>
  <c r="X3031" i="3"/>
  <c r="AA3031" i="3" s="1"/>
  <c r="K3031" i="4" s="1"/>
  <c r="M3031" i="4" s="1"/>
  <c r="U3031" i="3"/>
  <c r="X3079" i="3"/>
  <c r="AA3079" i="3" s="1"/>
  <c r="K3079" i="4" s="1"/>
  <c r="M3079" i="4" s="1"/>
  <c r="U3079" i="3"/>
  <c r="X3127" i="3"/>
  <c r="AA3127" i="3" s="1"/>
  <c r="K3127" i="4" s="1"/>
  <c r="M3127" i="4" s="1"/>
  <c r="U3127" i="3"/>
  <c r="X3175" i="3"/>
  <c r="AA3175" i="3" s="1"/>
  <c r="K3175" i="4" s="1"/>
  <c r="M3175" i="4" s="1"/>
  <c r="U3175" i="3"/>
  <c r="X3223" i="3"/>
  <c r="AA3223" i="3" s="1"/>
  <c r="K3223" i="4" s="1"/>
  <c r="M3223" i="4" s="1"/>
  <c r="U3223" i="3"/>
  <c r="X3271" i="3"/>
  <c r="AA3271" i="3" s="1"/>
  <c r="K3271" i="4" s="1"/>
  <c r="M3271" i="4" s="1"/>
  <c r="U3271" i="3"/>
  <c r="X3319" i="3"/>
  <c r="AA3319" i="3" s="1"/>
  <c r="K3319" i="4" s="1"/>
  <c r="M3319" i="4" s="1"/>
  <c r="U3319" i="3"/>
  <c r="X3367" i="3"/>
  <c r="AA3367" i="3" s="1"/>
  <c r="K3367" i="4" s="1"/>
  <c r="M3367" i="4" s="1"/>
  <c r="U3367" i="3"/>
  <c r="X3415" i="3"/>
  <c r="AA3415" i="3" s="1"/>
  <c r="K3415" i="4" s="1"/>
  <c r="M3415" i="4" s="1"/>
  <c r="U3415" i="3"/>
  <c r="X3463" i="3"/>
  <c r="AA3463" i="3" s="1"/>
  <c r="K3463" i="4" s="1"/>
  <c r="M3463" i="4" s="1"/>
  <c r="U3463" i="3"/>
  <c r="X3511" i="3"/>
  <c r="AA3511" i="3" s="1"/>
  <c r="K3511" i="4" s="1"/>
  <c r="M3511" i="4" s="1"/>
  <c r="U3511" i="3"/>
  <c r="X3559" i="3"/>
  <c r="AA3559" i="3" s="1"/>
  <c r="K3559" i="4" s="1"/>
  <c r="M3559" i="4" s="1"/>
  <c r="U3559" i="3"/>
  <c r="X3607" i="3"/>
  <c r="AA3607" i="3" s="1"/>
  <c r="K3607" i="4" s="1"/>
  <c r="M3607" i="4" s="1"/>
  <c r="U3607" i="3"/>
  <c r="X3655" i="3"/>
  <c r="AA3655" i="3" s="1"/>
  <c r="K3655" i="4" s="1"/>
  <c r="M3655" i="4" s="1"/>
  <c r="U3655" i="3"/>
  <c r="X3703" i="3"/>
  <c r="AA3703" i="3" s="1"/>
  <c r="K3703" i="4" s="1"/>
  <c r="M3703" i="4" s="1"/>
  <c r="U3703" i="3"/>
  <c r="X3751" i="3"/>
  <c r="AA3751" i="3" s="1"/>
  <c r="K3751" i="4" s="1"/>
  <c r="M3751" i="4" s="1"/>
  <c r="U3751" i="3"/>
  <c r="X3799" i="3"/>
  <c r="AA3799" i="3" s="1"/>
  <c r="K3799" i="4" s="1"/>
  <c r="M3799" i="4" s="1"/>
  <c r="U3799" i="3"/>
  <c r="X3847" i="3"/>
  <c r="AA3847" i="3" s="1"/>
  <c r="K3847" i="4" s="1"/>
  <c r="M3847" i="4" s="1"/>
  <c r="U3847" i="3"/>
  <c r="X3895" i="3"/>
  <c r="AA3895" i="3" s="1"/>
  <c r="K3895" i="4" s="1"/>
  <c r="M3895" i="4" s="1"/>
  <c r="U3895" i="3"/>
  <c r="X3943" i="3"/>
  <c r="AA3943" i="3" s="1"/>
  <c r="K3943" i="4" s="1"/>
  <c r="M3943" i="4" s="1"/>
  <c r="U3943" i="3"/>
  <c r="X3991" i="3"/>
  <c r="AA3991" i="3" s="1"/>
  <c r="K3991" i="4" s="1"/>
  <c r="M3991" i="4" s="1"/>
  <c r="U3991" i="3"/>
  <c r="X3464" i="3"/>
  <c r="AA3464" i="3" s="1"/>
  <c r="K3464" i="4" s="1"/>
  <c r="M3464" i="4" s="1"/>
  <c r="U3464" i="3"/>
  <c r="X3704" i="3"/>
  <c r="AA3704" i="3" s="1"/>
  <c r="K3704" i="4" s="1"/>
  <c r="M3704" i="4" s="1"/>
  <c r="U3704" i="3"/>
  <c r="X3980" i="3"/>
  <c r="AA3980" i="3" s="1"/>
  <c r="K3980" i="4" s="1"/>
  <c r="M3980" i="4" s="1"/>
  <c r="U3980" i="3"/>
  <c r="X3934" i="3"/>
  <c r="AA3934" i="3" s="1"/>
  <c r="K3934" i="4" s="1"/>
  <c r="M3934" i="4" s="1"/>
  <c r="U3934" i="3"/>
  <c r="X3936" i="3"/>
  <c r="AA3936" i="3" s="1"/>
  <c r="K3936" i="4" s="1"/>
  <c r="M3936" i="4" s="1"/>
  <c r="U3936" i="3"/>
  <c r="N38" i="3"/>
  <c r="I38" i="4"/>
  <c r="N86" i="3"/>
  <c r="I86" i="4"/>
  <c r="N134" i="3"/>
  <c r="I134" i="4"/>
  <c r="N182" i="3"/>
  <c r="I182" i="4"/>
  <c r="N230" i="3"/>
  <c r="I230" i="4"/>
  <c r="N278" i="3"/>
  <c r="I278" i="4"/>
  <c r="N326" i="3"/>
  <c r="I326" i="4"/>
  <c r="X386" i="3"/>
  <c r="AA386" i="3" s="1"/>
  <c r="K386" i="4" s="1"/>
  <c r="M386" i="4" s="1"/>
  <c r="U386" i="3"/>
  <c r="X434" i="3"/>
  <c r="AA434" i="3" s="1"/>
  <c r="K434" i="4" s="1"/>
  <c r="M434" i="4" s="1"/>
  <c r="U434" i="3"/>
  <c r="X482" i="3"/>
  <c r="AA482" i="3" s="1"/>
  <c r="K482" i="4" s="1"/>
  <c r="M482" i="4" s="1"/>
  <c r="U482" i="3"/>
  <c r="X530" i="3"/>
  <c r="AA530" i="3" s="1"/>
  <c r="K530" i="4" s="1"/>
  <c r="M530" i="4" s="1"/>
  <c r="U530" i="3"/>
  <c r="X578" i="3"/>
  <c r="AA578" i="3" s="1"/>
  <c r="K578" i="4" s="1"/>
  <c r="M578" i="4" s="1"/>
  <c r="U578" i="3"/>
  <c r="X626" i="3"/>
  <c r="AA626" i="3" s="1"/>
  <c r="K626" i="4" s="1"/>
  <c r="M626" i="4" s="1"/>
  <c r="U626" i="3"/>
  <c r="X674" i="3"/>
  <c r="AA674" i="3" s="1"/>
  <c r="K674" i="4" s="1"/>
  <c r="M674" i="4" s="1"/>
  <c r="U674" i="3"/>
  <c r="X722" i="3"/>
  <c r="AA722" i="3" s="1"/>
  <c r="K722" i="4" s="1"/>
  <c r="M722" i="4" s="1"/>
  <c r="U722" i="3"/>
  <c r="X770" i="3"/>
  <c r="AA770" i="3" s="1"/>
  <c r="K770" i="4" s="1"/>
  <c r="M770" i="4" s="1"/>
  <c r="U770" i="3"/>
  <c r="X818" i="3"/>
  <c r="AA818" i="3" s="1"/>
  <c r="K818" i="4" s="1"/>
  <c r="M818" i="4" s="1"/>
  <c r="U818" i="3"/>
  <c r="X866" i="3"/>
  <c r="AA866" i="3" s="1"/>
  <c r="K866" i="4" s="1"/>
  <c r="M866" i="4" s="1"/>
  <c r="U866" i="3"/>
  <c r="X914" i="3"/>
  <c r="AA914" i="3" s="1"/>
  <c r="K914" i="4" s="1"/>
  <c r="M914" i="4" s="1"/>
  <c r="U914" i="3"/>
  <c r="X962" i="3"/>
  <c r="AA962" i="3" s="1"/>
  <c r="K962" i="4" s="1"/>
  <c r="M962" i="4" s="1"/>
  <c r="U962" i="3"/>
  <c r="X1010" i="3"/>
  <c r="AA1010" i="3" s="1"/>
  <c r="K1010" i="4" s="1"/>
  <c r="M1010" i="4" s="1"/>
  <c r="U1010" i="3"/>
  <c r="X1058" i="3"/>
  <c r="AA1058" i="3" s="1"/>
  <c r="K1058" i="4" s="1"/>
  <c r="M1058" i="4" s="1"/>
  <c r="U1058" i="3"/>
  <c r="X1106" i="3"/>
  <c r="AA1106" i="3" s="1"/>
  <c r="K1106" i="4" s="1"/>
  <c r="M1106" i="4" s="1"/>
  <c r="U1106" i="3"/>
  <c r="X1154" i="3"/>
  <c r="AA1154" i="3" s="1"/>
  <c r="K1154" i="4" s="1"/>
  <c r="M1154" i="4" s="1"/>
  <c r="U1154" i="3"/>
  <c r="X1202" i="3"/>
  <c r="AA1202" i="3" s="1"/>
  <c r="K1202" i="4" s="1"/>
  <c r="M1202" i="4" s="1"/>
  <c r="U1202" i="3"/>
  <c r="X1250" i="3"/>
  <c r="AA1250" i="3" s="1"/>
  <c r="K1250" i="4" s="1"/>
  <c r="M1250" i="4" s="1"/>
  <c r="U1250" i="3"/>
  <c r="X1298" i="3"/>
  <c r="AA1298" i="3" s="1"/>
  <c r="K1298" i="4" s="1"/>
  <c r="M1298" i="4" s="1"/>
  <c r="U1298" i="3"/>
  <c r="X1346" i="3"/>
  <c r="AA1346" i="3" s="1"/>
  <c r="K1346" i="4" s="1"/>
  <c r="M1346" i="4" s="1"/>
  <c r="U1346" i="3"/>
  <c r="X1394" i="3"/>
  <c r="AA1394" i="3" s="1"/>
  <c r="K1394" i="4" s="1"/>
  <c r="M1394" i="4" s="1"/>
  <c r="U1394" i="3"/>
  <c r="X1442" i="3"/>
  <c r="AA1442" i="3" s="1"/>
  <c r="K1442" i="4" s="1"/>
  <c r="M1442" i="4" s="1"/>
  <c r="U1442" i="3"/>
  <c r="X1490" i="3"/>
  <c r="AA1490" i="3" s="1"/>
  <c r="K1490" i="4" s="1"/>
  <c r="M1490" i="4" s="1"/>
  <c r="U1490" i="3"/>
  <c r="X1538" i="3"/>
  <c r="AA1538" i="3" s="1"/>
  <c r="K1538" i="4" s="1"/>
  <c r="M1538" i="4" s="1"/>
  <c r="U1538" i="3"/>
  <c r="X1586" i="3"/>
  <c r="AA1586" i="3" s="1"/>
  <c r="K1586" i="4" s="1"/>
  <c r="M1586" i="4" s="1"/>
  <c r="U1586" i="3"/>
  <c r="X1634" i="3"/>
  <c r="AA1634" i="3" s="1"/>
  <c r="K1634" i="4" s="1"/>
  <c r="M1634" i="4" s="1"/>
  <c r="U1634" i="3"/>
  <c r="X1682" i="3"/>
  <c r="AA1682" i="3" s="1"/>
  <c r="K1682" i="4" s="1"/>
  <c r="M1682" i="4" s="1"/>
  <c r="U1682" i="3"/>
  <c r="X1730" i="3"/>
  <c r="AA1730" i="3" s="1"/>
  <c r="K1730" i="4" s="1"/>
  <c r="M1730" i="4" s="1"/>
  <c r="U1730" i="3"/>
  <c r="X1778" i="3"/>
  <c r="AA1778" i="3" s="1"/>
  <c r="K1778" i="4" s="1"/>
  <c r="M1778" i="4" s="1"/>
  <c r="U1778" i="3"/>
  <c r="X1826" i="3"/>
  <c r="AA1826" i="3" s="1"/>
  <c r="K1826" i="4" s="1"/>
  <c r="M1826" i="4" s="1"/>
  <c r="U1826" i="3"/>
  <c r="X1874" i="3"/>
  <c r="AA1874" i="3" s="1"/>
  <c r="K1874" i="4" s="1"/>
  <c r="M1874" i="4" s="1"/>
  <c r="U1874" i="3"/>
  <c r="X1922" i="3"/>
  <c r="AA1922" i="3" s="1"/>
  <c r="K1922" i="4" s="1"/>
  <c r="M1922" i="4" s="1"/>
  <c r="U1922" i="3"/>
  <c r="X1970" i="3"/>
  <c r="AA1970" i="3" s="1"/>
  <c r="K1970" i="4" s="1"/>
  <c r="M1970" i="4" s="1"/>
  <c r="U1970" i="3"/>
  <c r="X2018" i="3"/>
  <c r="AA2018" i="3" s="1"/>
  <c r="K2018" i="4" s="1"/>
  <c r="M2018" i="4" s="1"/>
  <c r="U2018" i="3"/>
  <c r="X2066" i="3"/>
  <c r="AA2066" i="3" s="1"/>
  <c r="K2066" i="4" s="1"/>
  <c r="M2066" i="4" s="1"/>
  <c r="U2066" i="3"/>
  <c r="I2114" i="4"/>
  <c r="N2114" i="3"/>
  <c r="X2162" i="3"/>
  <c r="AA2162" i="3" s="1"/>
  <c r="K2162" i="4" s="1"/>
  <c r="M2162" i="4" s="1"/>
  <c r="U2162" i="3"/>
  <c r="X2210" i="3"/>
  <c r="AA2210" i="3" s="1"/>
  <c r="K2210" i="4" s="1"/>
  <c r="M2210" i="4" s="1"/>
  <c r="U2210" i="3"/>
  <c r="X2258" i="3"/>
  <c r="AA2258" i="3" s="1"/>
  <c r="K2258" i="4" s="1"/>
  <c r="M2258" i="4" s="1"/>
  <c r="U2258" i="3"/>
  <c r="X2306" i="3"/>
  <c r="AA2306" i="3" s="1"/>
  <c r="K2306" i="4" s="1"/>
  <c r="M2306" i="4" s="1"/>
  <c r="U2306" i="3"/>
  <c r="X2354" i="3"/>
  <c r="AA2354" i="3" s="1"/>
  <c r="K2354" i="4" s="1"/>
  <c r="M2354" i="4" s="1"/>
  <c r="U2354" i="3"/>
  <c r="X2402" i="3"/>
  <c r="AA2402" i="3" s="1"/>
  <c r="K2402" i="4" s="1"/>
  <c r="M2402" i="4" s="1"/>
  <c r="U2402" i="3"/>
  <c r="X2450" i="3"/>
  <c r="AA2450" i="3" s="1"/>
  <c r="K2450" i="4" s="1"/>
  <c r="M2450" i="4" s="1"/>
  <c r="U2450" i="3"/>
  <c r="X2498" i="3"/>
  <c r="AA2498" i="3" s="1"/>
  <c r="K2498" i="4" s="1"/>
  <c r="M2498" i="4" s="1"/>
  <c r="U2498" i="3"/>
  <c r="X2546" i="3"/>
  <c r="AA2546" i="3" s="1"/>
  <c r="K2546" i="4" s="1"/>
  <c r="M2546" i="4" s="1"/>
  <c r="U2546" i="3"/>
  <c r="X2594" i="3"/>
  <c r="AA2594" i="3" s="1"/>
  <c r="K2594" i="4" s="1"/>
  <c r="M2594" i="4" s="1"/>
  <c r="U2594" i="3"/>
  <c r="X2642" i="3"/>
  <c r="AA2642" i="3" s="1"/>
  <c r="K2642" i="4" s="1"/>
  <c r="M2642" i="4" s="1"/>
  <c r="U2642" i="3"/>
  <c r="X2690" i="3"/>
  <c r="AA2690" i="3" s="1"/>
  <c r="K2690" i="4" s="1"/>
  <c r="M2690" i="4" s="1"/>
  <c r="U2690" i="3"/>
  <c r="X2738" i="3"/>
  <c r="AA2738" i="3" s="1"/>
  <c r="K2738" i="4" s="1"/>
  <c r="M2738" i="4" s="1"/>
  <c r="U2738" i="3"/>
  <c r="X2786" i="3"/>
  <c r="AA2786" i="3" s="1"/>
  <c r="K2786" i="4" s="1"/>
  <c r="M2786" i="4" s="1"/>
  <c r="U2786" i="3"/>
  <c r="X2834" i="3"/>
  <c r="AA2834" i="3" s="1"/>
  <c r="K2834" i="4" s="1"/>
  <c r="M2834" i="4" s="1"/>
  <c r="U2834" i="3"/>
  <c r="X2882" i="3"/>
  <c r="AA2882" i="3" s="1"/>
  <c r="K2882" i="4" s="1"/>
  <c r="M2882" i="4" s="1"/>
  <c r="U2882" i="3"/>
  <c r="X2930" i="3"/>
  <c r="AA2930" i="3" s="1"/>
  <c r="K2930" i="4" s="1"/>
  <c r="M2930" i="4" s="1"/>
  <c r="U2930" i="3"/>
  <c r="X2978" i="3"/>
  <c r="AA2978" i="3" s="1"/>
  <c r="K2978" i="4" s="1"/>
  <c r="M2978" i="4" s="1"/>
  <c r="U2978" i="3"/>
  <c r="X3026" i="3"/>
  <c r="AA3026" i="3" s="1"/>
  <c r="K3026" i="4" s="1"/>
  <c r="M3026" i="4" s="1"/>
  <c r="U3026" i="3"/>
  <c r="X3074" i="3"/>
  <c r="AA3074" i="3" s="1"/>
  <c r="K3074" i="4" s="1"/>
  <c r="M3074" i="4" s="1"/>
  <c r="U3074" i="3"/>
  <c r="X3122" i="3"/>
  <c r="AA3122" i="3" s="1"/>
  <c r="K3122" i="4" s="1"/>
  <c r="M3122" i="4" s="1"/>
  <c r="U3122" i="3"/>
  <c r="X3170" i="3"/>
  <c r="AA3170" i="3" s="1"/>
  <c r="K3170" i="4" s="1"/>
  <c r="M3170" i="4" s="1"/>
  <c r="U3170" i="3"/>
  <c r="X3218" i="3"/>
  <c r="AA3218" i="3" s="1"/>
  <c r="K3218" i="4" s="1"/>
  <c r="M3218" i="4" s="1"/>
  <c r="U3218" i="3"/>
  <c r="X3266" i="3"/>
  <c r="AA3266" i="3" s="1"/>
  <c r="K3266" i="4" s="1"/>
  <c r="M3266" i="4" s="1"/>
  <c r="U3266" i="3"/>
  <c r="X3314" i="3"/>
  <c r="AA3314" i="3" s="1"/>
  <c r="K3314" i="4" s="1"/>
  <c r="M3314" i="4" s="1"/>
  <c r="U3314" i="3"/>
  <c r="X3362" i="3"/>
  <c r="AA3362" i="3" s="1"/>
  <c r="K3362" i="4" s="1"/>
  <c r="M3362" i="4" s="1"/>
  <c r="U3362" i="3"/>
  <c r="X3410" i="3"/>
  <c r="AA3410" i="3" s="1"/>
  <c r="K3410" i="4" s="1"/>
  <c r="M3410" i="4" s="1"/>
  <c r="U3410" i="3"/>
  <c r="X3458" i="3"/>
  <c r="AA3458" i="3" s="1"/>
  <c r="K3458" i="4" s="1"/>
  <c r="M3458" i="4" s="1"/>
  <c r="U3458" i="3"/>
  <c r="X3506" i="3"/>
  <c r="AA3506" i="3" s="1"/>
  <c r="K3506" i="4" s="1"/>
  <c r="M3506" i="4" s="1"/>
  <c r="U3506" i="3"/>
  <c r="X3554" i="3"/>
  <c r="AA3554" i="3" s="1"/>
  <c r="K3554" i="4" s="1"/>
  <c r="M3554" i="4" s="1"/>
  <c r="U3554" i="3"/>
  <c r="X3602" i="3"/>
  <c r="AA3602" i="3" s="1"/>
  <c r="K3602" i="4" s="1"/>
  <c r="M3602" i="4" s="1"/>
  <c r="U3602" i="3"/>
  <c r="X3650" i="3"/>
  <c r="AA3650" i="3" s="1"/>
  <c r="K3650" i="4" s="1"/>
  <c r="M3650" i="4" s="1"/>
  <c r="U3650" i="3"/>
  <c r="X3698" i="3"/>
  <c r="AA3698" i="3" s="1"/>
  <c r="K3698" i="4" s="1"/>
  <c r="M3698" i="4" s="1"/>
  <c r="U3698" i="3"/>
  <c r="X3746" i="3"/>
  <c r="AA3746" i="3" s="1"/>
  <c r="K3746" i="4" s="1"/>
  <c r="M3746" i="4" s="1"/>
  <c r="U3746" i="3"/>
  <c r="X3794" i="3"/>
  <c r="AA3794" i="3" s="1"/>
  <c r="K3794" i="4" s="1"/>
  <c r="M3794" i="4" s="1"/>
  <c r="U3794" i="3"/>
  <c r="X3842" i="3"/>
  <c r="AA3842" i="3" s="1"/>
  <c r="K3842" i="4" s="1"/>
  <c r="M3842" i="4" s="1"/>
  <c r="U3842" i="3"/>
  <c r="X3890" i="3"/>
  <c r="AA3890" i="3" s="1"/>
  <c r="K3890" i="4" s="1"/>
  <c r="M3890" i="4" s="1"/>
  <c r="U3890" i="3"/>
  <c r="X3938" i="3"/>
  <c r="AA3938" i="3" s="1"/>
  <c r="K3938" i="4" s="1"/>
  <c r="M3938" i="4" s="1"/>
  <c r="U3938" i="3"/>
  <c r="X3986" i="3"/>
  <c r="AA3986" i="3" s="1"/>
  <c r="K3986" i="4" s="1"/>
  <c r="M3986" i="4" s="1"/>
  <c r="U3986" i="3"/>
  <c r="X2985" i="3"/>
  <c r="AA2985" i="3" s="1"/>
  <c r="K2985" i="4" s="1"/>
  <c r="M2985" i="4" s="1"/>
  <c r="U2985" i="3"/>
  <c r="X3045" i="3"/>
  <c r="AA3045" i="3" s="1"/>
  <c r="K3045" i="4" s="1"/>
  <c r="M3045" i="4" s="1"/>
  <c r="U3045" i="3"/>
  <c r="X3093" i="3"/>
  <c r="AA3093" i="3" s="1"/>
  <c r="K3093" i="4" s="1"/>
  <c r="M3093" i="4" s="1"/>
  <c r="U3093" i="3"/>
  <c r="X3141" i="3"/>
  <c r="AA3141" i="3" s="1"/>
  <c r="K3141" i="4" s="1"/>
  <c r="M3141" i="4" s="1"/>
  <c r="U3141" i="3"/>
  <c r="X3213" i="3"/>
  <c r="AA3213" i="3" s="1"/>
  <c r="K3213" i="4" s="1"/>
  <c r="M3213" i="4" s="1"/>
  <c r="U3213" i="3"/>
  <c r="X3273" i="3"/>
  <c r="AA3273" i="3" s="1"/>
  <c r="K3273" i="4" s="1"/>
  <c r="M3273" i="4" s="1"/>
  <c r="U3273" i="3"/>
  <c r="X3405" i="3"/>
  <c r="AA3405" i="3" s="1"/>
  <c r="K3405" i="4" s="1"/>
  <c r="M3405" i="4" s="1"/>
  <c r="U3405" i="3"/>
  <c r="X3561" i="3"/>
  <c r="AA3561" i="3" s="1"/>
  <c r="K3561" i="4" s="1"/>
  <c r="M3561" i="4" s="1"/>
  <c r="U3561" i="3"/>
  <c r="X3633" i="3"/>
  <c r="AA3633" i="3" s="1"/>
  <c r="K3633" i="4" s="1"/>
  <c r="M3633" i="4" s="1"/>
  <c r="U3633" i="3"/>
  <c r="X3681" i="3"/>
  <c r="AA3681" i="3" s="1"/>
  <c r="K3681" i="4" s="1"/>
  <c r="M3681" i="4" s="1"/>
  <c r="U3681" i="3"/>
  <c r="X3753" i="3"/>
  <c r="AA3753" i="3" s="1"/>
  <c r="K3753" i="4" s="1"/>
  <c r="M3753" i="4" s="1"/>
  <c r="U3753" i="3"/>
  <c r="X3825" i="3"/>
  <c r="AA3825" i="3" s="1"/>
  <c r="K3825" i="4" s="1"/>
  <c r="M3825" i="4" s="1"/>
  <c r="U3825" i="3"/>
  <c r="X4005" i="3"/>
  <c r="AA4005" i="3" s="1"/>
  <c r="K4005" i="4" s="1"/>
  <c r="M4005" i="4" s="1"/>
  <c r="U4005" i="3"/>
  <c r="X4024" i="3"/>
  <c r="AA4024" i="3" s="1"/>
  <c r="K4024" i="4" s="1"/>
  <c r="M4024" i="4" s="1"/>
  <c r="U4024" i="3"/>
  <c r="X3167" i="3"/>
  <c r="AA3167" i="3" s="1"/>
  <c r="K3167" i="4" s="1"/>
  <c r="M3167" i="4" s="1"/>
  <c r="U3167" i="3"/>
  <c r="X3407" i="3"/>
  <c r="AA3407" i="3" s="1"/>
  <c r="K3407" i="4" s="1"/>
  <c r="M3407" i="4" s="1"/>
  <c r="U3407" i="3"/>
  <c r="X3491" i="3"/>
  <c r="AA3491" i="3" s="1"/>
  <c r="K3491" i="4" s="1"/>
  <c r="M3491" i="4" s="1"/>
  <c r="U3491" i="3"/>
  <c r="X3563" i="3"/>
  <c r="AA3563" i="3" s="1"/>
  <c r="K3563" i="4" s="1"/>
  <c r="M3563" i="4" s="1"/>
  <c r="U3563" i="3"/>
  <c r="X3767" i="3"/>
  <c r="AA3767" i="3" s="1"/>
  <c r="K3767" i="4" s="1"/>
  <c r="M3767" i="4" s="1"/>
  <c r="U3767" i="3"/>
  <c r="X3947" i="3"/>
  <c r="AA3947" i="3" s="1"/>
  <c r="K3947" i="4" s="1"/>
  <c r="M3947" i="4" s="1"/>
  <c r="U3947" i="3"/>
  <c r="X3901" i="3"/>
  <c r="AA3901" i="3" s="1"/>
  <c r="K3901" i="4" s="1"/>
  <c r="M3901" i="4" s="1"/>
  <c r="U3901" i="3"/>
  <c r="X4013" i="3"/>
  <c r="AA4013" i="3" s="1"/>
  <c r="K4013" i="4" s="1"/>
  <c r="M4013" i="4" s="1"/>
  <c r="U4013" i="3"/>
  <c r="N45" i="3"/>
  <c r="I45" i="4"/>
  <c r="N93" i="3"/>
  <c r="I93" i="4"/>
  <c r="N141" i="3"/>
  <c r="I141" i="4"/>
  <c r="N189" i="3"/>
  <c r="I189" i="4"/>
  <c r="N237" i="3"/>
  <c r="I237" i="4"/>
  <c r="N285" i="3"/>
  <c r="I285" i="4"/>
  <c r="N333" i="3"/>
  <c r="I333" i="4"/>
  <c r="X393" i="3"/>
  <c r="AA393" i="3" s="1"/>
  <c r="K393" i="4" s="1"/>
  <c r="M393" i="4" s="1"/>
  <c r="U393" i="3"/>
  <c r="X441" i="3"/>
  <c r="AA441" i="3" s="1"/>
  <c r="K441" i="4" s="1"/>
  <c r="M441" i="4" s="1"/>
  <c r="U441" i="3"/>
  <c r="X489" i="3"/>
  <c r="AA489" i="3" s="1"/>
  <c r="K489" i="4" s="1"/>
  <c r="M489" i="4" s="1"/>
  <c r="U489" i="3"/>
  <c r="X537" i="3"/>
  <c r="AA537" i="3" s="1"/>
  <c r="K537" i="4" s="1"/>
  <c r="M537" i="4" s="1"/>
  <c r="U537" i="3"/>
  <c r="X585" i="3"/>
  <c r="AA585" i="3" s="1"/>
  <c r="K585" i="4" s="1"/>
  <c r="M585" i="4" s="1"/>
  <c r="U585" i="3"/>
  <c r="X633" i="3"/>
  <c r="AA633" i="3" s="1"/>
  <c r="K633" i="4" s="1"/>
  <c r="M633" i="4" s="1"/>
  <c r="U633" i="3"/>
  <c r="X681" i="3"/>
  <c r="AA681" i="3" s="1"/>
  <c r="K681" i="4" s="1"/>
  <c r="M681" i="4" s="1"/>
  <c r="U681" i="3"/>
  <c r="X729" i="3"/>
  <c r="AA729" i="3" s="1"/>
  <c r="K729" i="4" s="1"/>
  <c r="M729" i="4" s="1"/>
  <c r="U729" i="3"/>
  <c r="X777" i="3"/>
  <c r="AA777" i="3" s="1"/>
  <c r="K777" i="4" s="1"/>
  <c r="M777" i="4" s="1"/>
  <c r="U777" i="3"/>
  <c r="X825" i="3"/>
  <c r="AA825" i="3" s="1"/>
  <c r="K825" i="4" s="1"/>
  <c r="M825" i="4" s="1"/>
  <c r="U825" i="3"/>
  <c r="X873" i="3"/>
  <c r="AA873" i="3" s="1"/>
  <c r="K873" i="4" s="1"/>
  <c r="M873" i="4" s="1"/>
  <c r="U873" i="3"/>
  <c r="X921" i="3"/>
  <c r="AA921" i="3" s="1"/>
  <c r="K921" i="4" s="1"/>
  <c r="M921" i="4" s="1"/>
  <c r="U921" i="3"/>
  <c r="X969" i="3"/>
  <c r="AA969" i="3" s="1"/>
  <c r="K969" i="4" s="1"/>
  <c r="M969" i="4" s="1"/>
  <c r="U969" i="3"/>
  <c r="X1017" i="3"/>
  <c r="AA1017" i="3" s="1"/>
  <c r="K1017" i="4" s="1"/>
  <c r="M1017" i="4" s="1"/>
  <c r="U1017" i="3"/>
  <c r="X1065" i="3"/>
  <c r="AA1065" i="3" s="1"/>
  <c r="K1065" i="4" s="1"/>
  <c r="M1065" i="4" s="1"/>
  <c r="U1065" i="3"/>
  <c r="X1113" i="3"/>
  <c r="AA1113" i="3" s="1"/>
  <c r="K1113" i="4" s="1"/>
  <c r="M1113" i="4" s="1"/>
  <c r="U1113" i="3"/>
  <c r="X1161" i="3"/>
  <c r="AA1161" i="3" s="1"/>
  <c r="K1161" i="4" s="1"/>
  <c r="M1161" i="4" s="1"/>
  <c r="U1161" i="3"/>
  <c r="X1209" i="3"/>
  <c r="AA1209" i="3" s="1"/>
  <c r="K1209" i="4" s="1"/>
  <c r="M1209" i="4" s="1"/>
  <c r="U1209" i="3"/>
  <c r="X1257" i="3"/>
  <c r="AA1257" i="3" s="1"/>
  <c r="K1257" i="4" s="1"/>
  <c r="M1257" i="4" s="1"/>
  <c r="U1257" i="3"/>
  <c r="X1305" i="3"/>
  <c r="AA1305" i="3" s="1"/>
  <c r="K1305" i="4" s="1"/>
  <c r="M1305" i="4" s="1"/>
  <c r="U1305" i="3"/>
  <c r="X1353" i="3"/>
  <c r="AA1353" i="3" s="1"/>
  <c r="K1353" i="4" s="1"/>
  <c r="M1353" i="4" s="1"/>
  <c r="U1353" i="3"/>
  <c r="X1401" i="3"/>
  <c r="AA1401" i="3" s="1"/>
  <c r="K1401" i="4" s="1"/>
  <c r="M1401" i="4" s="1"/>
  <c r="U1401" i="3"/>
  <c r="X1449" i="3"/>
  <c r="AA1449" i="3" s="1"/>
  <c r="K1449" i="4" s="1"/>
  <c r="M1449" i="4" s="1"/>
  <c r="U1449" i="3"/>
  <c r="X1497" i="3"/>
  <c r="AA1497" i="3" s="1"/>
  <c r="K1497" i="4" s="1"/>
  <c r="M1497" i="4" s="1"/>
  <c r="U1497" i="3"/>
  <c r="X1545" i="3"/>
  <c r="AA1545" i="3" s="1"/>
  <c r="K1545" i="4" s="1"/>
  <c r="M1545" i="4" s="1"/>
  <c r="U1545" i="3"/>
  <c r="X1593" i="3"/>
  <c r="AA1593" i="3" s="1"/>
  <c r="K1593" i="4" s="1"/>
  <c r="M1593" i="4" s="1"/>
  <c r="U1593" i="3"/>
  <c r="X1641" i="3"/>
  <c r="AA1641" i="3" s="1"/>
  <c r="K1641" i="4" s="1"/>
  <c r="M1641" i="4" s="1"/>
  <c r="U1641" i="3"/>
  <c r="X1689" i="3"/>
  <c r="AA1689" i="3" s="1"/>
  <c r="K1689" i="4" s="1"/>
  <c r="M1689" i="4" s="1"/>
  <c r="U1689" i="3"/>
  <c r="X1737" i="3"/>
  <c r="AA1737" i="3" s="1"/>
  <c r="K1737" i="4" s="1"/>
  <c r="M1737" i="4" s="1"/>
  <c r="U1737" i="3"/>
  <c r="X1785" i="3"/>
  <c r="AA1785" i="3" s="1"/>
  <c r="K1785" i="4" s="1"/>
  <c r="M1785" i="4" s="1"/>
  <c r="U1785" i="3"/>
  <c r="X1833" i="3"/>
  <c r="AA1833" i="3" s="1"/>
  <c r="K1833" i="4" s="1"/>
  <c r="M1833" i="4" s="1"/>
  <c r="U1833" i="3"/>
  <c r="X1881" i="3"/>
  <c r="AA1881" i="3" s="1"/>
  <c r="K1881" i="4" s="1"/>
  <c r="M1881" i="4" s="1"/>
  <c r="U1881" i="3"/>
  <c r="X1929" i="3"/>
  <c r="AA1929" i="3" s="1"/>
  <c r="K1929" i="4" s="1"/>
  <c r="M1929" i="4" s="1"/>
  <c r="U1929" i="3"/>
  <c r="X1977" i="3"/>
  <c r="AA1977" i="3" s="1"/>
  <c r="K1977" i="4" s="1"/>
  <c r="M1977" i="4" s="1"/>
  <c r="U1977" i="3"/>
  <c r="X2025" i="3"/>
  <c r="AA2025" i="3" s="1"/>
  <c r="K2025" i="4" s="1"/>
  <c r="M2025" i="4" s="1"/>
  <c r="U2025" i="3"/>
  <c r="X2073" i="3"/>
  <c r="AA2073" i="3" s="1"/>
  <c r="K2073" i="4" s="1"/>
  <c r="M2073" i="4" s="1"/>
  <c r="U2073" i="3"/>
  <c r="X2121" i="3"/>
  <c r="AA2121" i="3" s="1"/>
  <c r="K2121" i="4" s="1"/>
  <c r="M2121" i="4" s="1"/>
  <c r="U2121" i="3"/>
  <c r="X2169" i="3"/>
  <c r="AA2169" i="3" s="1"/>
  <c r="K2169" i="4" s="1"/>
  <c r="M2169" i="4" s="1"/>
  <c r="U2169" i="3"/>
  <c r="X2217" i="3"/>
  <c r="AA2217" i="3" s="1"/>
  <c r="K2217" i="4" s="1"/>
  <c r="M2217" i="4" s="1"/>
  <c r="U2217" i="3"/>
  <c r="X2265" i="3"/>
  <c r="AA2265" i="3" s="1"/>
  <c r="K2265" i="4" s="1"/>
  <c r="M2265" i="4" s="1"/>
  <c r="U2265" i="3"/>
  <c r="X2313" i="3"/>
  <c r="AA2313" i="3" s="1"/>
  <c r="K2313" i="4" s="1"/>
  <c r="M2313" i="4" s="1"/>
  <c r="U2313" i="3"/>
  <c r="X2361" i="3"/>
  <c r="AA2361" i="3" s="1"/>
  <c r="K2361" i="4" s="1"/>
  <c r="M2361" i="4" s="1"/>
  <c r="U2361" i="3"/>
  <c r="X2409" i="3"/>
  <c r="AA2409" i="3" s="1"/>
  <c r="K2409" i="4" s="1"/>
  <c r="M2409" i="4" s="1"/>
  <c r="U2409" i="3"/>
  <c r="X2457" i="3"/>
  <c r="AA2457" i="3" s="1"/>
  <c r="K2457" i="4" s="1"/>
  <c r="M2457" i="4" s="1"/>
  <c r="U2457" i="3"/>
  <c r="X2505" i="3"/>
  <c r="AA2505" i="3" s="1"/>
  <c r="K2505" i="4" s="1"/>
  <c r="M2505" i="4" s="1"/>
  <c r="U2505" i="3"/>
  <c r="X2553" i="3"/>
  <c r="AA2553" i="3" s="1"/>
  <c r="K2553" i="4" s="1"/>
  <c r="M2553" i="4" s="1"/>
  <c r="U2553" i="3"/>
  <c r="X2601" i="3"/>
  <c r="AA2601" i="3" s="1"/>
  <c r="K2601" i="4" s="1"/>
  <c r="M2601" i="4" s="1"/>
  <c r="U2601" i="3"/>
  <c r="X2649" i="3"/>
  <c r="AA2649" i="3" s="1"/>
  <c r="K2649" i="4" s="1"/>
  <c r="M2649" i="4" s="1"/>
  <c r="U2649" i="3"/>
  <c r="X2697" i="3"/>
  <c r="AA2697" i="3" s="1"/>
  <c r="K2697" i="4" s="1"/>
  <c r="M2697" i="4" s="1"/>
  <c r="U2697" i="3"/>
  <c r="X2745" i="3"/>
  <c r="AA2745" i="3" s="1"/>
  <c r="K2745" i="4" s="1"/>
  <c r="M2745" i="4" s="1"/>
  <c r="U2745" i="3"/>
  <c r="X2793" i="3"/>
  <c r="AA2793" i="3" s="1"/>
  <c r="K2793" i="4" s="1"/>
  <c r="M2793" i="4" s="1"/>
  <c r="U2793" i="3"/>
  <c r="X2841" i="3"/>
  <c r="AA2841" i="3" s="1"/>
  <c r="K2841" i="4" s="1"/>
  <c r="M2841" i="4" s="1"/>
  <c r="U2841" i="3"/>
  <c r="X2889" i="3"/>
  <c r="AA2889" i="3" s="1"/>
  <c r="K2889" i="4" s="1"/>
  <c r="M2889" i="4" s="1"/>
  <c r="U2889" i="3"/>
  <c r="X2937" i="3"/>
  <c r="AA2937" i="3" s="1"/>
  <c r="K2937" i="4" s="1"/>
  <c r="M2937" i="4" s="1"/>
  <c r="U2937" i="3"/>
  <c r="X3009" i="3"/>
  <c r="AA3009" i="3" s="1"/>
  <c r="K3009" i="4" s="1"/>
  <c r="M3009" i="4" s="1"/>
  <c r="U3009" i="3"/>
  <c r="X3309" i="3"/>
  <c r="AA3309" i="3" s="1"/>
  <c r="K3309" i="4" s="1"/>
  <c r="M3309" i="4" s="1"/>
  <c r="U3309" i="3"/>
  <c r="X3357" i="3"/>
  <c r="AA3357" i="3" s="1"/>
  <c r="K3357" i="4" s="1"/>
  <c r="M3357" i="4" s="1"/>
  <c r="U3357" i="3"/>
  <c r="X3429" i="3"/>
  <c r="AA3429" i="3" s="1"/>
  <c r="K3429" i="4" s="1"/>
  <c r="M3429" i="4" s="1"/>
  <c r="U3429" i="3"/>
  <c r="X3501" i="3"/>
  <c r="AA3501" i="3" s="1"/>
  <c r="K3501" i="4" s="1"/>
  <c r="M3501" i="4" s="1"/>
  <c r="U3501" i="3"/>
  <c r="X3573" i="3"/>
  <c r="AA3573" i="3" s="1"/>
  <c r="K3573" i="4" s="1"/>
  <c r="M3573" i="4" s="1"/>
  <c r="U3573" i="3"/>
  <c r="X3765" i="3"/>
  <c r="AA3765" i="3" s="1"/>
  <c r="K3765" i="4" s="1"/>
  <c r="M3765" i="4" s="1"/>
  <c r="U3765" i="3"/>
  <c r="X3897" i="3"/>
  <c r="AA3897" i="3" s="1"/>
  <c r="K3897" i="4" s="1"/>
  <c r="M3897" i="4" s="1"/>
  <c r="U3897" i="3"/>
  <c r="X3945" i="3"/>
  <c r="AA3945" i="3" s="1"/>
  <c r="K3945" i="4" s="1"/>
  <c r="M3945" i="4" s="1"/>
  <c r="U3945" i="3"/>
  <c r="X3993" i="3"/>
  <c r="AA3993" i="3" s="1"/>
  <c r="K3993" i="4" s="1"/>
  <c r="M3993" i="4" s="1"/>
  <c r="U3993" i="3"/>
  <c r="X3155" i="3"/>
  <c r="AA3155" i="3" s="1"/>
  <c r="K3155" i="4" s="1"/>
  <c r="M3155" i="4" s="1"/>
  <c r="U3155" i="3"/>
  <c r="X3395" i="3"/>
  <c r="AA3395" i="3" s="1"/>
  <c r="K3395" i="4" s="1"/>
  <c r="M3395" i="4" s="1"/>
  <c r="U3395" i="3"/>
  <c r="X3503" i="3"/>
  <c r="AA3503" i="3" s="1"/>
  <c r="K3503" i="4" s="1"/>
  <c r="M3503" i="4" s="1"/>
  <c r="U3503" i="3"/>
  <c r="X3815" i="3"/>
  <c r="AA3815" i="3" s="1"/>
  <c r="K3815" i="4" s="1"/>
  <c r="M3815" i="4" s="1"/>
  <c r="U3815" i="3"/>
  <c r="X3865" i="3"/>
  <c r="AA3865" i="3" s="1"/>
  <c r="K3865" i="4" s="1"/>
  <c r="M3865" i="4" s="1"/>
  <c r="U3865" i="3"/>
  <c r="X3284" i="3"/>
  <c r="AA3284" i="3" s="1"/>
  <c r="K3284" i="4" s="1"/>
  <c r="M3284" i="4" s="1"/>
  <c r="U3284" i="3"/>
  <c r="X3572" i="3"/>
  <c r="AA3572" i="3" s="1"/>
  <c r="K3572" i="4" s="1"/>
  <c r="M3572" i="4" s="1"/>
  <c r="U3572" i="3"/>
  <c r="X3716" i="3"/>
  <c r="AA3716" i="3" s="1"/>
  <c r="K3716" i="4" s="1"/>
  <c r="M3716" i="4" s="1"/>
  <c r="U3716" i="3"/>
  <c r="X3920" i="3"/>
  <c r="AA3920" i="3" s="1"/>
  <c r="K3920" i="4" s="1"/>
  <c r="M3920" i="4" s="1"/>
  <c r="U3920" i="3"/>
  <c r="N16" i="3"/>
  <c r="I16" i="4"/>
  <c r="N64" i="3"/>
  <c r="I64" i="4"/>
  <c r="N112" i="3"/>
  <c r="I112" i="4"/>
  <c r="N160" i="3"/>
  <c r="I160" i="4"/>
  <c r="N208" i="3"/>
  <c r="I208" i="4"/>
  <c r="N256" i="3"/>
  <c r="I256" i="4"/>
  <c r="N304" i="3"/>
  <c r="I304" i="4"/>
  <c r="N352" i="3"/>
  <c r="I352" i="4"/>
  <c r="I3484" i="4"/>
  <c r="N3484" i="3"/>
  <c r="N3724" i="3"/>
  <c r="I3724" i="4"/>
  <c r="X11" i="3"/>
  <c r="AA11" i="3" s="1"/>
  <c r="K11" i="4" s="1"/>
  <c r="M11" i="4" s="1"/>
  <c r="U11" i="3"/>
  <c r="X59" i="3"/>
  <c r="AA59" i="3" s="1"/>
  <c r="K59" i="4" s="1"/>
  <c r="M59" i="4" s="1"/>
  <c r="U59" i="3"/>
  <c r="X107" i="3"/>
  <c r="AA107" i="3" s="1"/>
  <c r="K107" i="4" s="1"/>
  <c r="M107" i="4" s="1"/>
  <c r="U107" i="3"/>
  <c r="X155" i="3"/>
  <c r="AA155" i="3" s="1"/>
  <c r="K155" i="4" s="1"/>
  <c r="M155" i="4" s="1"/>
  <c r="U155" i="3"/>
  <c r="X203" i="3"/>
  <c r="AA203" i="3" s="1"/>
  <c r="K203" i="4" s="1"/>
  <c r="M203" i="4" s="1"/>
  <c r="U203" i="3"/>
  <c r="X251" i="3"/>
  <c r="AA251" i="3" s="1"/>
  <c r="K251" i="4" s="1"/>
  <c r="M251" i="4" s="1"/>
  <c r="U251" i="3"/>
  <c r="X299" i="3"/>
  <c r="AA299" i="3" s="1"/>
  <c r="K299" i="4" s="1"/>
  <c r="M299" i="4" s="1"/>
  <c r="U299" i="3"/>
  <c r="X407" i="3"/>
  <c r="AA407" i="3" s="1"/>
  <c r="K407" i="4" s="1"/>
  <c r="M407" i="4" s="1"/>
  <c r="U407" i="3"/>
  <c r="X455" i="3"/>
  <c r="AA455" i="3" s="1"/>
  <c r="K455" i="4" s="1"/>
  <c r="M455" i="4" s="1"/>
  <c r="U455" i="3"/>
  <c r="X503" i="3"/>
  <c r="AA503" i="3" s="1"/>
  <c r="K503" i="4" s="1"/>
  <c r="M503" i="4" s="1"/>
  <c r="U503" i="3"/>
  <c r="X551" i="3"/>
  <c r="AA551" i="3" s="1"/>
  <c r="K551" i="4" s="1"/>
  <c r="M551" i="4" s="1"/>
  <c r="U551" i="3"/>
  <c r="X599" i="3"/>
  <c r="AA599" i="3" s="1"/>
  <c r="K599" i="4" s="1"/>
  <c r="M599" i="4" s="1"/>
  <c r="U599" i="3"/>
  <c r="X647" i="3"/>
  <c r="AA647" i="3" s="1"/>
  <c r="K647" i="4" s="1"/>
  <c r="M647" i="4" s="1"/>
  <c r="U647" i="3"/>
  <c r="X695" i="3"/>
  <c r="AA695" i="3" s="1"/>
  <c r="K695" i="4" s="1"/>
  <c r="M695" i="4" s="1"/>
  <c r="U695" i="3"/>
  <c r="X743" i="3"/>
  <c r="AA743" i="3" s="1"/>
  <c r="K743" i="4" s="1"/>
  <c r="M743" i="4" s="1"/>
  <c r="U743" i="3"/>
  <c r="X791" i="3"/>
  <c r="AA791" i="3" s="1"/>
  <c r="K791" i="4" s="1"/>
  <c r="M791" i="4" s="1"/>
  <c r="U791" i="3"/>
  <c r="X839" i="3"/>
  <c r="AA839" i="3" s="1"/>
  <c r="K839" i="4" s="1"/>
  <c r="M839" i="4" s="1"/>
  <c r="U839" i="3"/>
  <c r="X887" i="3"/>
  <c r="AA887" i="3" s="1"/>
  <c r="K887" i="4" s="1"/>
  <c r="M887" i="4" s="1"/>
  <c r="U887" i="3"/>
  <c r="X935" i="3"/>
  <c r="AA935" i="3" s="1"/>
  <c r="K935" i="4" s="1"/>
  <c r="M935" i="4" s="1"/>
  <c r="U935" i="3"/>
  <c r="X983" i="3"/>
  <c r="AA983" i="3" s="1"/>
  <c r="K983" i="4" s="1"/>
  <c r="M983" i="4" s="1"/>
  <c r="U983" i="3"/>
  <c r="X1031" i="3"/>
  <c r="AA1031" i="3" s="1"/>
  <c r="K1031" i="4" s="1"/>
  <c r="M1031" i="4" s="1"/>
  <c r="U1031" i="3"/>
  <c r="X1079" i="3"/>
  <c r="AA1079" i="3" s="1"/>
  <c r="K1079" i="4" s="1"/>
  <c r="M1079" i="4" s="1"/>
  <c r="U1079" i="3"/>
  <c r="X1127" i="3"/>
  <c r="AA1127" i="3" s="1"/>
  <c r="K1127" i="4" s="1"/>
  <c r="M1127" i="4" s="1"/>
  <c r="U1127" i="3"/>
  <c r="X1175" i="3"/>
  <c r="AA1175" i="3" s="1"/>
  <c r="K1175" i="4" s="1"/>
  <c r="M1175" i="4" s="1"/>
  <c r="U1175" i="3"/>
  <c r="X1223" i="3"/>
  <c r="AA1223" i="3" s="1"/>
  <c r="K1223" i="4" s="1"/>
  <c r="M1223" i="4" s="1"/>
  <c r="U1223" i="3"/>
  <c r="X1271" i="3"/>
  <c r="AA1271" i="3" s="1"/>
  <c r="K1271" i="4" s="1"/>
  <c r="M1271" i="4" s="1"/>
  <c r="U1271" i="3"/>
  <c r="X1319" i="3"/>
  <c r="AA1319" i="3" s="1"/>
  <c r="K1319" i="4" s="1"/>
  <c r="M1319" i="4" s="1"/>
  <c r="U1319" i="3"/>
  <c r="X1367" i="3"/>
  <c r="AA1367" i="3" s="1"/>
  <c r="K1367" i="4" s="1"/>
  <c r="M1367" i="4" s="1"/>
  <c r="U1367" i="3"/>
  <c r="X1415" i="3"/>
  <c r="AA1415" i="3" s="1"/>
  <c r="K1415" i="4" s="1"/>
  <c r="M1415" i="4" s="1"/>
  <c r="U1415" i="3"/>
  <c r="X1463" i="3"/>
  <c r="AA1463" i="3" s="1"/>
  <c r="K1463" i="4" s="1"/>
  <c r="M1463" i="4" s="1"/>
  <c r="U1463" i="3"/>
  <c r="X1511" i="3"/>
  <c r="AA1511" i="3" s="1"/>
  <c r="K1511" i="4" s="1"/>
  <c r="M1511" i="4" s="1"/>
  <c r="U1511" i="3"/>
  <c r="X1559" i="3"/>
  <c r="AA1559" i="3" s="1"/>
  <c r="K1559" i="4" s="1"/>
  <c r="M1559" i="4" s="1"/>
  <c r="U1559" i="3"/>
  <c r="X1607" i="3"/>
  <c r="AA1607" i="3" s="1"/>
  <c r="K1607" i="4" s="1"/>
  <c r="M1607" i="4" s="1"/>
  <c r="U1607" i="3"/>
  <c r="X1655" i="3"/>
  <c r="AA1655" i="3" s="1"/>
  <c r="K1655" i="4" s="1"/>
  <c r="M1655" i="4" s="1"/>
  <c r="U1655" i="3"/>
  <c r="X1703" i="3"/>
  <c r="AA1703" i="3" s="1"/>
  <c r="K1703" i="4" s="1"/>
  <c r="M1703" i="4" s="1"/>
  <c r="U1703" i="3"/>
  <c r="X1751" i="3"/>
  <c r="AA1751" i="3" s="1"/>
  <c r="K1751" i="4" s="1"/>
  <c r="M1751" i="4" s="1"/>
  <c r="U1751" i="3"/>
  <c r="X1799" i="3"/>
  <c r="AA1799" i="3" s="1"/>
  <c r="K1799" i="4" s="1"/>
  <c r="M1799" i="4" s="1"/>
  <c r="U1799" i="3"/>
  <c r="X1847" i="3"/>
  <c r="AA1847" i="3" s="1"/>
  <c r="K1847" i="4" s="1"/>
  <c r="M1847" i="4" s="1"/>
  <c r="U1847" i="3"/>
  <c r="X1895" i="3"/>
  <c r="AA1895" i="3" s="1"/>
  <c r="K1895" i="4" s="1"/>
  <c r="M1895" i="4" s="1"/>
  <c r="U1895" i="3"/>
  <c r="X1943" i="3"/>
  <c r="AA1943" i="3" s="1"/>
  <c r="K1943" i="4" s="1"/>
  <c r="M1943" i="4" s="1"/>
  <c r="U1943" i="3"/>
  <c r="X1991" i="3"/>
  <c r="AA1991" i="3" s="1"/>
  <c r="K1991" i="4" s="1"/>
  <c r="M1991" i="4" s="1"/>
  <c r="U1991" i="3"/>
  <c r="X2039" i="3"/>
  <c r="AA2039" i="3" s="1"/>
  <c r="K2039" i="4" s="1"/>
  <c r="M2039" i="4" s="1"/>
  <c r="U2039" i="3"/>
  <c r="X2087" i="3"/>
  <c r="AA2087" i="3" s="1"/>
  <c r="K2087" i="4" s="1"/>
  <c r="M2087" i="4" s="1"/>
  <c r="U2087" i="3"/>
  <c r="X2135" i="3"/>
  <c r="AA2135" i="3" s="1"/>
  <c r="K2135" i="4" s="1"/>
  <c r="M2135" i="4" s="1"/>
  <c r="U2135" i="3"/>
  <c r="X2183" i="3"/>
  <c r="AA2183" i="3" s="1"/>
  <c r="K2183" i="4" s="1"/>
  <c r="M2183" i="4" s="1"/>
  <c r="U2183" i="3"/>
  <c r="X2231" i="3"/>
  <c r="AA2231" i="3" s="1"/>
  <c r="K2231" i="4" s="1"/>
  <c r="M2231" i="4" s="1"/>
  <c r="U2231" i="3"/>
  <c r="X2279" i="3"/>
  <c r="AA2279" i="3" s="1"/>
  <c r="K2279" i="4" s="1"/>
  <c r="M2279" i="4" s="1"/>
  <c r="U2279" i="3"/>
  <c r="X2327" i="3"/>
  <c r="AA2327" i="3" s="1"/>
  <c r="K2327" i="4" s="1"/>
  <c r="M2327" i="4" s="1"/>
  <c r="U2327" i="3"/>
  <c r="X2375" i="3"/>
  <c r="AA2375" i="3" s="1"/>
  <c r="K2375" i="4" s="1"/>
  <c r="M2375" i="4" s="1"/>
  <c r="U2375" i="3"/>
  <c r="X2423" i="3"/>
  <c r="AA2423" i="3" s="1"/>
  <c r="K2423" i="4" s="1"/>
  <c r="M2423" i="4" s="1"/>
  <c r="U2423" i="3"/>
  <c r="X2471" i="3"/>
  <c r="AA2471" i="3" s="1"/>
  <c r="K2471" i="4" s="1"/>
  <c r="M2471" i="4" s="1"/>
  <c r="U2471" i="3"/>
  <c r="X2519" i="3"/>
  <c r="AA2519" i="3" s="1"/>
  <c r="K2519" i="4" s="1"/>
  <c r="M2519" i="4" s="1"/>
  <c r="U2519" i="3"/>
  <c r="X2567" i="3"/>
  <c r="AA2567" i="3" s="1"/>
  <c r="K2567" i="4" s="1"/>
  <c r="M2567" i="4" s="1"/>
  <c r="U2567" i="3"/>
  <c r="X2615" i="3"/>
  <c r="AA2615" i="3" s="1"/>
  <c r="K2615" i="4" s="1"/>
  <c r="M2615" i="4" s="1"/>
  <c r="U2615" i="3"/>
  <c r="X2663" i="3"/>
  <c r="AA2663" i="3" s="1"/>
  <c r="K2663" i="4" s="1"/>
  <c r="M2663" i="4" s="1"/>
  <c r="U2663" i="3"/>
  <c r="X2711" i="3"/>
  <c r="AA2711" i="3" s="1"/>
  <c r="K2711" i="4" s="1"/>
  <c r="M2711" i="4" s="1"/>
  <c r="U2711" i="3"/>
  <c r="X2759" i="3"/>
  <c r="AA2759" i="3" s="1"/>
  <c r="K2759" i="4" s="1"/>
  <c r="M2759" i="4" s="1"/>
  <c r="U2759" i="3"/>
  <c r="X2807" i="3"/>
  <c r="AA2807" i="3" s="1"/>
  <c r="K2807" i="4" s="1"/>
  <c r="M2807" i="4" s="1"/>
  <c r="U2807" i="3"/>
  <c r="X2855" i="3"/>
  <c r="AA2855" i="3" s="1"/>
  <c r="K2855" i="4" s="1"/>
  <c r="M2855" i="4" s="1"/>
  <c r="U2855" i="3"/>
  <c r="X2903" i="3"/>
  <c r="AA2903" i="3" s="1"/>
  <c r="K2903" i="4" s="1"/>
  <c r="M2903" i="4" s="1"/>
  <c r="U2903" i="3"/>
  <c r="X2951" i="3"/>
  <c r="AA2951" i="3" s="1"/>
  <c r="K2951" i="4" s="1"/>
  <c r="M2951" i="4" s="1"/>
  <c r="U2951" i="3"/>
  <c r="X2999" i="3"/>
  <c r="AA2999" i="3" s="1"/>
  <c r="K2999" i="4" s="1"/>
  <c r="M2999" i="4" s="1"/>
  <c r="U2999" i="3"/>
  <c r="X3047" i="3"/>
  <c r="AA3047" i="3" s="1"/>
  <c r="K3047" i="4" s="1"/>
  <c r="M3047" i="4" s="1"/>
  <c r="U3047" i="3"/>
  <c r="X3095" i="3"/>
  <c r="AA3095" i="3" s="1"/>
  <c r="K3095" i="4" s="1"/>
  <c r="M3095" i="4" s="1"/>
  <c r="U3095" i="3"/>
  <c r="X3371" i="3"/>
  <c r="AA3371" i="3" s="1"/>
  <c r="K3371" i="4" s="1"/>
  <c r="M3371" i="4" s="1"/>
  <c r="U3371" i="3"/>
  <c r="X3707" i="3"/>
  <c r="AA3707" i="3" s="1"/>
  <c r="K3707" i="4" s="1"/>
  <c r="M3707" i="4" s="1"/>
  <c r="U3707" i="3"/>
  <c r="X3779" i="3"/>
  <c r="AA3779" i="3" s="1"/>
  <c r="K3779" i="4" s="1"/>
  <c r="M3779" i="4" s="1"/>
  <c r="U3779" i="3"/>
  <c r="X4019" i="3"/>
  <c r="AA4019" i="3" s="1"/>
  <c r="K4019" i="4" s="1"/>
  <c r="M4019" i="4" s="1"/>
  <c r="U4019" i="3"/>
  <c r="X3320" i="3"/>
  <c r="AA3320" i="3" s="1"/>
  <c r="K3320" i="4" s="1"/>
  <c r="M3320" i="4" s="1"/>
  <c r="U3320" i="3"/>
  <c r="X3668" i="3"/>
  <c r="AA3668" i="3" s="1"/>
  <c r="K3668" i="4" s="1"/>
  <c r="M3668" i="4" s="1"/>
  <c r="U3668" i="3"/>
  <c r="X3802" i="3"/>
  <c r="AA3802" i="3" s="1"/>
  <c r="K3802" i="4" s="1"/>
  <c r="M3802" i="4" s="1"/>
  <c r="U3802" i="3"/>
  <c r="X3922" i="3"/>
  <c r="AA3922" i="3" s="1"/>
  <c r="K3922" i="4" s="1"/>
  <c r="M3922" i="4" s="1"/>
  <c r="U3922" i="3"/>
  <c r="X30" i="3"/>
  <c r="AA30" i="3" s="1"/>
  <c r="K30" i="4" s="1"/>
  <c r="M30" i="4" s="1"/>
  <c r="U30" i="3"/>
  <c r="X78" i="3"/>
  <c r="AA78" i="3" s="1"/>
  <c r="K78" i="4" s="1"/>
  <c r="M78" i="4" s="1"/>
  <c r="U78" i="3"/>
  <c r="X126" i="3"/>
  <c r="AA126" i="3" s="1"/>
  <c r="K126" i="4" s="1"/>
  <c r="M126" i="4" s="1"/>
  <c r="U126" i="3"/>
  <c r="X174" i="3"/>
  <c r="AA174" i="3" s="1"/>
  <c r="K174" i="4" s="1"/>
  <c r="M174" i="4" s="1"/>
  <c r="U174" i="3"/>
  <c r="X222" i="3"/>
  <c r="AA222" i="3" s="1"/>
  <c r="K222" i="4" s="1"/>
  <c r="M222" i="4" s="1"/>
  <c r="U222" i="3"/>
  <c r="X270" i="3"/>
  <c r="AA270" i="3" s="1"/>
  <c r="K270" i="4" s="1"/>
  <c r="M270" i="4" s="1"/>
  <c r="U270" i="3"/>
  <c r="X318" i="3"/>
  <c r="AA318" i="3" s="1"/>
  <c r="K318" i="4" s="1"/>
  <c r="M318" i="4" s="1"/>
  <c r="U318" i="3"/>
  <c r="X366" i="3"/>
  <c r="AA366" i="3" s="1"/>
  <c r="K366" i="4" s="1"/>
  <c r="M366" i="4" s="1"/>
  <c r="U366" i="3"/>
  <c r="N426" i="3"/>
  <c r="I426" i="4"/>
  <c r="N474" i="3"/>
  <c r="I474" i="4"/>
  <c r="N522" i="3"/>
  <c r="I522" i="4"/>
  <c r="N570" i="3"/>
  <c r="I570" i="4"/>
  <c r="N618" i="3"/>
  <c r="I618" i="4"/>
  <c r="N666" i="3"/>
  <c r="I666" i="4"/>
  <c r="N714" i="3"/>
  <c r="I714" i="4"/>
  <c r="N762" i="3"/>
  <c r="I762" i="4"/>
  <c r="N810" i="3"/>
  <c r="I810" i="4"/>
  <c r="N858" i="3"/>
  <c r="I858" i="4"/>
  <c r="N906" i="3"/>
  <c r="I906" i="4"/>
  <c r="N954" i="3"/>
  <c r="I954" i="4"/>
  <c r="N1002" i="3"/>
  <c r="I1002" i="4"/>
  <c r="N1050" i="3"/>
  <c r="I1050" i="4"/>
  <c r="N1098" i="3"/>
  <c r="I1098" i="4"/>
  <c r="N1146" i="3"/>
  <c r="I1146" i="4"/>
  <c r="N1194" i="3"/>
  <c r="I1194" i="4"/>
  <c r="N1242" i="3"/>
  <c r="I1242" i="4"/>
  <c r="N1290" i="3"/>
  <c r="I1290" i="4"/>
  <c r="N1338" i="3"/>
  <c r="I1338" i="4"/>
  <c r="N1386" i="3"/>
  <c r="I1386" i="4"/>
  <c r="N1434" i="3"/>
  <c r="I1434" i="4"/>
  <c r="N1482" i="3"/>
  <c r="I1482" i="4"/>
  <c r="N1530" i="3"/>
  <c r="I1530" i="4"/>
  <c r="N1578" i="3"/>
  <c r="I1578" i="4"/>
  <c r="N1626" i="3"/>
  <c r="I1626" i="4"/>
  <c r="N1674" i="3"/>
  <c r="I1674" i="4"/>
  <c r="N1722" i="3"/>
  <c r="I1722" i="4"/>
  <c r="N1770" i="3"/>
  <c r="I1770" i="4"/>
  <c r="N1818" i="3"/>
  <c r="I1818" i="4"/>
  <c r="N1866" i="3"/>
  <c r="I1866" i="4"/>
  <c r="N1914" i="3"/>
  <c r="I1914" i="4"/>
  <c r="N1962" i="3"/>
  <c r="I1962" i="4"/>
  <c r="N2010" i="3"/>
  <c r="I2010" i="4"/>
  <c r="N2058" i="3"/>
  <c r="I2058" i="4"/>
  <c r="N2106" i="3"/>
  <c r="I2106" i="4"/>
  <c r="N2154" i="3"/>
  <c r="I2154" i="4"/>
  <c r="N2202" i="3"/>
  <c r="I2202" i="4"/>
  <c r="N2250" i="3"/>
  <c r="I2250" i="4"/>
  <c r="N2298" i="3"/>
  <c r="I2298" i="4"/>
  <c r="N2346" i="3"/>
  <c r="I2346" i="4"/>
  <c r="N2394" i="3"/>
  <c r="I2394" i="4"/>
  <c r="N2442" i="3"/>
  <c r="I2442" i="4"/>
  <c r="N2490" i="3"/>
  <c r="I2490" i="4"/>
  <c r="N2538" i="3"/>
  <c r="I2538" i="4"/>
  <c r="N2586" i="3"/>
  <c r="I2586" i="4"/>
  <c r="N2634" i="3"/>
  <c r="I2634" i="4"/>
  <c r="N2682" i="3"/>
  <c r="I2682" i="4"/>
  <c r="N2730" i="3"/>
  <c r="I2730" i="4"/>
  <c r="N2778" i="3"/>
  <c r="I2778" i="4"/>
  <c r="N2826" i="3"/>
  <c r="I2826" i="4"/>
  <c r="N2874" i="3"/>
  <c r="I2874" i="4"/>
  <c r="N2922" i="3"/>
  <c r="I2922" i="4"/>
  <c r="N2970" i="3"/>
  <c r="I2970" i="4"/>
  <c r="N3018" i="3"/>
  <c r="I3018" i="4"/>
  <c r="N3066" i="3"/>
  <c r="I3066" i="4"/>
  <c r="N3114" i="3"/>
  <c r="I3114" i="4"/>
  <c r="N3162" i="3"/>
  <c r="I3162" i="4"/>
  <c r="N3210" i="3"/>
  <c r="I3210" i="4"/>
  <c r="N3258" i="3"/>
  <c r="I3258" i="4"/>
  <c r="N3306" i="3"/>
  <c r="I3306" i="4"/>
  <c r="N3354" i="3"/>
  <c r="I3354" i="4"/>
  <c r="N3402" i="3"/>
  <c r="I3402" i="4"/>
  <c r="N3450" i="3"/>
  <c r="I3450" i="4"/>
  <c r="N3546" i="3"/>
  <c r="I3546" i="4"/>
  <c r="N3642" i="3"/>
  <c r="I3642" i="4"/>
  <c r="N3690" i="3"/>
  <c r="I3690" i="4"/>
  <c r="N3738" i="3"/>
  <c r="I3738" i="4"/>
  <c r="N3786" i="3"/>
  <c r="I3786" i="4"/>
  <c r="N3834" i="3"/>
  <c r="I3834" i="4"/>
  <c r="N3882" i="3"/>
  <c r="I3882" i="4"/>
  <c r="N3930" i="3"/>
  <c r="I3930" i="4"/>
  <c r="N3978" i="3"/>
  <c r="I3978" i="4"/>
  <c r="N4026" i="3"/>
  <c r="I4026" i="4"/>
  <c r="I3685" i="4"/>
  <c r="N3685" i="3"/>
  <c r="I3877" i="4"/>
  <c r="N3877" i="3"/>
  <c r="N3584" i="3"/>
  <c r="I3584" i="4"/>
  <c r="N3860" i="3"/>
  <c r="I3860" i="4"/>
  <c r="I3958" i="4"/>
  <c r="N3958" i="3"/>
  <c r="I4030" i="4"/>
  <c r="N4030" i="3"/>
  <c r="N349" i="3"/>
  <c r="I349" i="4"/>
  <c r="X409" i="3"/>
  <c r="AA409" i="3" s="1"/>
  <c r="K409" i="4" s="1"/>
  <c r="M409" i="4" s="1"/>
  <c r="U409" i="3"/>
  <c r="X457" i="3"/>
  <c r="AA457" i="3" s="1"/>
  <c r="K457" i="4" s="1"/>
  <c r="M457" i="4" s="1"/>
  <c r="U457" i="3"/>
  <c r="X505" i="3"/>
  <c r="AA505" i="3" s="1"/>
  <c r="K505" i="4" s="1"/>
  <c r="M505" i="4" s="1"/>
  <c r="U505" i="3"/>
  <c r="X553" i="3"/>
  <c r="AA553" i="3" s="1"/>
  <c r="K553" i="4" s="1"/>
  <c r="M553" i="4" s="1"/>
  <c r="U553" i="3"/>
  <c r="X601" i="3"/>
  <c r="AA601" i="3" s="1"/>
  <c r="K601" i="4" s="1"/>
  <c r="M601" i="4" s="1"/>
  <c r="U601" i="3"/>
  <c r="X649" i="3"/>
  <c r="AA649" i="3" s="1"/>
  <c r="K649" i="4" s="1"/>
  <c r="M649" i="4" s="1"/>
  <c r="U649" i="3"/>
  <c r="X697" i="3"/>
  <c r="AA697" i="3" s="1"/>
  <c r="K697" i="4" s="1"/>
  <c r="M697" i="4" s="1"/>
  <c r="U697" i="3"/>
  <c r="X745" i="3"/>
  <c r="AA745" i="3" s="1"/>
  <c r="K745" i="4" s="1"/>
  <c r="M745" i="4" s="1"/>
  <c r="U745" i="3"/>
  <c r="X793" i="3"/>
  <c r="AA793" i="3" s="1"/>
  <c r="K793" i="4" s="1"/>
  <c r="M793" i="4" s="1"/>
  <c r="U793" i="3"/>
  <c r="X841" i="3"/>
  <c r="AA841" i="3" s="1"/>
  <c r="K841" i="4" s="1"/>
  <c r="M841" i="4" s="1"/>
  <c r="U841" i="3"/>
  <c r="X889" i="3"/>
  <c r="AA889" i="3" s="1"/>
  <c r="K889" i="4" s="1"/>
  <c r="M889" i="4" s="1"/>
  <c r="U889" i="3"/>
  <c r="X937" i="3"/>
  <c r="AA937" i="3" s="1"/>
  <c r="K937" i="4" s="1"/>
  <c r="M937" i="4" s="1"/>
  <c r="U937" i="3"/>
  <c r="X985" i="3"/>
  <c r="AA985" i="3" s="1"/>
  <c r="K985" i="4" s="1"/>
  <c r="M985" i="4" s="1"/>
  <c r="U985" i="3"/>
  <c r="X1033" i="3"/>
  <c r="AA1033" i="3" s="1"/>
  <c r="K1033" i="4" s="1"/>
  <c r="M1033" i="4" s="1"/>
  <c r="U1033" i="3"/>
  <c r="X1081" i="3"/>
  <c r="AA1081" i="3" s="1"/>
  <c r="K1081" i="4" s="1"/>
  <c r="M1081" i="4" s="1"/>
  <c r="U1081" i="3"/>
  <c r="X1129" i="3"/>
  <c r="AA1129" i="3" s="1"/>
  <c r="K1129" i="4" s="1"/>
  <c r="M1129" i="4" s="1"/>
  <c r="U1129" i="3"/>
  <c r="X1177" i="3"/>
  <c r="AA1177" i="3" s="1"/>
  <c r="K1177" i="4" s="1"/>
  <c r="M1177" i="4" s="1"/>
  <c r="U1177" i="3"/>
  <c r="X1225" i="3"/>
  <c r="AA1225" i="3" s="1"/>
  <c r="K1225" i="4" s="1"/>
  <c r="M1225" i="4" s="1"/>
  <c r="U1225" i="3"/>
  <c r="X1273" i="3"/>
  <c r="AA1273" i="3" s="1"/>
  <c r="K1273" i="4" s="1"/>
  <c r="M1273" i="4" s="1"/>
  <c r="U1273" i="3"/>
  <c r="X1321" i="3"/>
  <c r="AA1321" i="3" s="1"/>
  <c r="K1321" i="4" s="1"/>
  <c r="M1321" i="4" s="1"/>
  <c r="U1321" i="3"/>
  <c r="X1369" i="3"/>
  <c r="AA1369" i="3" s="1"/>
  <c r="K1369" i="4" s="1"/>
  <c r="M1369" i="4" s="1"/>
  <c r="U1369" i="3"/>
  <c r="X1417" i="3"/>
  <c r="AA1417" i="3" s="1"/>
  <c r="K1417" i="4" s="1"/>
  <c r="M1417" i="4" s="1"/>
  <c r="U1417" i="3"/>
  <c r="X1465" i="3"/>
  <c r="AA1465" i="3" s="1"/>
  <c r="K1465" i="4" s="1"/>
  <c r="M1465" i="4" s="1"/>
  <c r="U1465" i="3"/>
  <c r="X1513" i="3"/>
  <c r="AA1513" i="3" s="1"/>
  <c r="K1513" i="4" s="1"/>
  <c r="M1513" i="4" s="1"/>
  <c r="U1513" i="3"/>
  <c r="X1561" i="3"/>
  <c r="AA1561" i="3" s="1"/>
  <c r="K1561" i="4" s="1"/>
  <c r="M1561" i="4" s="1"/>
  <c r="U1561" i="3"/>
  <c r="X1609" i="3"/>
  <c r="AA1609" i="3" s="1"/>
  <c r="K1609" i="4" s="1"/>
  <c r="M1609" i="4" s="1"/>
  <c r="U1609" i="3"/>
  <c r="X1657" i="3"/>
  <c r="AA1657" i="3" s="1"/>
  <c r="K1657" i="4" s="1"/>
  <c r="M1657" i="4" s="1"/>
  <c r="U1657" i="3"/>
  <c r="X1705" i="3"/>
  <c r="AA1705" i="3" s="1"/>
  <c r="K1705" i="4" s="1"/>
  <c r="M1705" i="4" s="1"/>
  <c r="U1705" i="3"/>
  <c r="X1753" i="3"/>
  <c r="AA1753" i="3" s="1"/>
  <c r="K1753" i="4" s="1"/>
  <c r="M1753" i="4" s="1"/>
  <c r="U1753" i="3"/>
  <c r="X1801" i="3"/>
  <c r="AA1801" i="3" s="1"/>
  <c r="K1801" i="4" s="1"/>
  <c r="M1801" i="4" s="1"/>
  <c r="U1801" i="3"/>
  <c r="X1849" i="3"/>
  <c r="AA1849" i="3" s="1"/>
  <c r="K1849" i="4" s="1"/>
  <c r="M1849" i="4" s="1"/>
  <c r="U1849" i="3"/>
  <c r="X1897" i="3"/>
  <c r="AA1897" i="3" s="1"/>
  <c r="K1897" i="4" s="1"/>
  <c r="M1897" i="4" s="1"/>
  <c r="U1897" i="3"/>
  <c r="X1945" i="3"/>
  <c r="AA1945" i="3" s="1"/>
  <c r="K1945" i="4" s="1"/>
  <c r="M1945" i="4" s="1"/>
  <c r="U1945" i="3"/>
  <c r="X1993" i="3"/>
  <c r="AA1993" i="3" s="1"/>
  <c r="K1993" i="4" s="1"/>
  <c r="M1993" i="4" s="1"/>
  <c r="U1993" i="3"/>
  <c r="X2041" i="3"/>
  <c r="AA2041" i="3" s="1"/>
  <c r="K2041" i="4" s="1"/>
  <c r="M2041" i="4" s="1"/>
  <c r="U2041" i="3"/>
  <c r="X2089" i="3"/>
  <c r="AA2089" i="3" s="1"/>
  <c r="K2089" i="4" s="1"/>
  <c r="M2089" i="4" s="1"/>
  <c r="U2089" i="3"/>
  <c r="X2137" i="3"/>
  <c r="AA2137" i="3" s="1"/>
  <c r="K2137" i="4" s="1"/>
  <c r="M2137" i="4" s="1"/>
  <c r="U2137" i="3"/>
  <c r="X2185" i="3"/>
  <c r="AA2185" i="3" s="1"/>
  <c r="K2185" i="4" s="1"/>
  <c r="M2185" i="4" s="1"/>
  <c r="U2185" i="3"/>
  <c r="X2233" i="3"/>
  <c r="AA2233" i="3" s="1"/>
  <c r="K2233" i="4" s="1"/>
  <c r="M2233" i="4" s="1"/>
  <c r="U2233" i="3"/>
  <c r="X2281" i="3"/>
  <c r="AA2281" i="3" s="1"/>
  <c r="K2281" i="4" s="1"/>
  <c r="M2281" i="4" s="1"/>
  <c r="U2281" i="3"/>
  <c r="X2329" i="3"/>
  <c r="AA2329" i="3" s="1"/>
  <c r="K2329" i="4" s="1"/>
  <c r="M2329" i="4" s="1"/>
  <c r="U2329" i="3"/>
  <c r="X2377" i="3"/>
  <c r="AA2377" i="3" s="1"/>
  <c r="K2377" i="4" s="1"/>
  <c r="M2377" i="4" s="1"/>
  <c r="U2377" i="3"/>
  <c r="X2425" i="3"/>
  <c r="AA2425" i="3" s="1"/>
  <c r="K2425" i="4" s="1"/>
  <c r="M2425" i="4" s="1"/>
  <c r="U2425" i="3"/>
  <c r="X2473" i="3"/>
  <c r="AA2473" i="3" s="1"/>
  <c r="K2473" i="4" s="1"/>
  <c r="M2473" i="4" s="1"/>
  <c r="U2473" i="3"/>
  <c r="X2521" i="3"/>
  <c r="AA2521" i="3" s="1"/>
  <c r="K2521" i="4" s="1"/>
  <c r="M2521" i="4" s="1"/>
  <c r="U2521" i="3"/>
  <c r="X2569" i="3"/>
  <c r="AA2569" i="3" s="1"/>
  <c r="K2569" i="4" s="1"/>
  <c r="M2569" i="4" s="1"/>
  <c r="U2569" i="3"/>
  <c r="X2617" i="3"/>
  <c r="AA2617" i="3" s="1"/>
  <c r="K2617" i="4" s="1"/>
  <c r="M2617" i="4" s="1"/>
  <c r="U2617" i="3"/>
  <c r="X2665" i="3"/>
  <c r="AA2665" i="3" s="1"/>
  <c r="K2665" i="4" s="1"/>
  <c r="M2665" i="4" s="1"/>
  <c r="U2665" i="3"/>
  <c r="X2713" i="3"/>
  <c r="AA2713" i="3" s="1"/>
  <c r="K2713" i="4" s="1"/>
  <c r="M2713" i="4" s="1"/>
  <c r="U2713" i="3"/>
  <c r="X2761" i="3"/>
  <c r="AA2761" i="3" s="1"/>
  <c r="K2761" i="4" s="1"/>
  <c r="M2761" i="4" s="1"/>
  <c r="U2761" i="3"/>
  <c r="X2809" i="3"/>
  <c r="AA2809" i="3" s="1"/>
  <c r="K2809" i="4" s="1"/>
  <c r="M2809" i="4" s="1"/>
  <c r="U2809" i="3"/>
  <c r="X2857" i="3"/>
  <c r="AA2857" i="3" s="1"/>
  <c r="K2857" i="4" s="1"/>
  <c r="M2857" i="4" s="1"/>
  <c r="U2857" i="3"/>
  <c r="X2905" i="3"/>
  <c r="AA2905" i="3" s="1"/>
  <c r="K2905" i="4" s="1"/>
  <c r="M2905" i="4" s="1"/>
  <c r="U2905" i="3"/>
  <c r="X2953" i="3"/>
  <c r="AA2953" i="3" s="1"/>
  <c r="K2953" i="4" s="1"/>
  <c r="M2953" i="4" s="1"/>
  <c r="U2953" i="3"/>
  <c r="X3001" i="3"/>
  <c r="AA3001" i="3" s="1"/>
  <c r="K3001" i="4" s="1"/>
  <c r="M3001" i="4" s="1"/>
  <c r="U3001" i="3"/>
  <c r="X3049" i="3"/>
  <c r="AA3049" i="3" s="1"/>
  <c r="K3049" i="4" s="1"/>
  <c r="M3049" i="4" s="1"/>
  <c r="U3049" i="3"/>
  <c r="X3097" i="3"/>
  <c r="AA3097" i="3" s="1"/>
  <c r="K3097" i="4" s="1"/>
  <c r="M3097" i="4" s="1"/>
  <c r="U3097" i="3"/>
  <c r="X3145" i="3"/>
  <c r="AA3145" i="3" s="1"/>
  <c r="K3145" i="4" s="1"/>
  <c r="M3145" i="4" s="1"/>
  <c r="U3145" i="3"/>
  <c r="X3193" i="3"/>
  <c r="AA3193" i="3" s="1"/>
  <c r="K3193" i="4" s="1"/>
  <c r="M3193" i="4" s="1"/>
  <c r="U3193" i="3"/>
  <c r="X3241" i="3"/>
  <c r="AA3241" i="3" s="1"/>
  <c r="K3241" i="4" s="1"/>
  <c r="M3241" i="4" s="1"/>
  <c r="U3241" i="3"/>
  <c r="X3289" i="3"/>
  <c r="AA3289" i="3" s="1"/>
  <c r="K3289" i="4" s="1"/>
  <c r="M3289" i="4" s="1"/>
  <c r="U3289" i="3"/>
  <c r="X3337" i="3"/>
  <c r="AA3337" i="3" s="1"/>
  <c r="K3337" i="4" s="1"/>
  <c r="M3337" i="4" s="1"/>
  <c r="U3337" i="3"/>
  <c r="X3385" i="3"/>
  <c r="AA3385" i="3" s="1"/>
  <c r="K3385" i="4" s="1"/>
  <c r="M3385" i="4" s="1"/>
  <c r="U3385" i="3"/>
  <c r="X3433" i="3"/>
  <c r="AA3433" i="3" s="1"/>
  <c r="K3433" i="4" s="1"/>
  <c r="M3433" i="4" s="1"/>
  <c r="U3433" i="3"/>
  <c r="X3481" i="3"/>
  <c r="AA3481" i="3" s="1"/>
  <c r="K3481" i="4" s="1"/>
  <c r="M3481" i="4" s="1"/>
  <c r="U3481" i="3"/>
  <c r="X3529" i="3"/>
  <c r="AA3529" i="3" s="1"/>
  <c r="K3529" i="4" s="1"/>
  <c r="M3529" i="4" s="1"/>
  <c r="U3529" i="3"/>
  <c r="X3577" i="3"/>
  <c r="AA3577" i="3" s="1"/>
  <c r="K3577" i="4" s="1"/>
  <c r="M3577" i="4" s="1"/>
  <c r="U3577" i="3"/>
  <c r="X3625" i="3"/>
  <c r="AA3625" i="3" s="1"/>
  <c r="K3625" i="4" s="1"/>
  <c r="M3625" i="4" s="1"/>
  <c r="U3625" i="3"/>
  <c r="X3745" i="3"/>
  <c r="AA3745" i="3" s="1"/>
  <c r="K3745" i="4" s="1"/>
  <c r="M3745" i="4" s="1"/>
  <c r="U3745" i="3"/>
  <c r="X3793" i="3"/>
  <c r="AA3793" i="3" s="1"/>
  <c r="K3793" i="4" s="1"/>
  <c r="M3793" i="4" s="1"/>
  <c r="U3793" i="3"/>
  <c r="X3961" i="3"/>
  <c r="AA3961" i="3" s="1"/>
  <c r="K3961" i="4" s="1"/>
  <c r="M3961" i="4" s="1"/>
  <c r="U3961" i="3"/>
  <c r="X3776" i="3"/>
  <c r="AA3776" i="3" s="1"/>
  <c r="K3776" i="4" s="1"/>
  <c r="M3776" i="4" s="1"/>
  <c r="U3776" i="3"/>
  <c r="X3809" i="3"/>
  <c r="AA3809" i="3" s="1"/>
  <c r="K3809" i="4" s="1"/>
  <c r="M3809" i="4" s="1"/>
  <c r="U3809" i="3"/>
  <c r="N8" i="3"/>
  <c r="I8" i="4"/>
  <c r="N56" i="3"/>
  <c r="I56" i="4"/>
  <c r="N104" i="3"/>
  <c r="I104" i="4"/>
  <c r="N152" i="3"/>
  <c r="I152" i="4"/>
  <c r="N200" i="3"/>
  <c r="I200" i="4"/>
  <c r="N248" i="3"/>
  <c r="I248" i="4"/>
  <c r="N296" i="3"/>
  <c r="I296" i="4"/>
  <c r="X344" i="3"/>
  <c r="AA344" i="3" s="1"/>
  <c r="K344" i="4" s="1"/>
  <c r="M344" i="4" s="1"/>
  <c r="U344" i="3"/>
  <c r="N656" i="3"/>
  <c r="I656" i="4"/>
  <c r="I3526" i="4"/>
  <c r="N3526" i="3"/>
  <c r="I370" i="4"/>
  <c r="N370" i="3"/>
  <c r="X497" i="3"/>
  <c r="AA497" i="3" s="1"/>
  <c r="K497" i="4" s="1"/>
  <c r="M497" i="4" s="1"/>
  <c r="U497" i="3"/>
  <c r="X881" i="3"/>
  <c r="AA881" i="3" s="1"/>
  <c r="K881" i="4" s="1"/>
  <c r="M881" i="4" s="1"/>
  <c r="U881" i="3"/>
  <c r="X1265" i="3"/>
  <c r="AA1265" i="3" s="1"/>
  <c r="K1265" i="4" s="1"/>
  <c r="M1265" i="4" s="1"/>
  <c r="U1265" i="3"/>
  <c r="X1649" i="3"/>
  <c r="AA1649" i="3" s="1"/>
  <c r="K1649" i="4" s="1"/>
  <c r="M1649" i="4" s="1"/>
  <c r="U1649" i="3"/>
  <c r="X1937" i="3"/>
  <c r="AA1937" i="3" s="1"/>
  <c r="K1937" i="4" s="1"/>
  <c r="M1937" i="4" s="1"/>
  <c r="U1937" i="3"/>
  <c r="X2225" i="3"/>
  <c r="AA2225" i="3" s="1"/>
  <c r="K2225" i="4" s="1"/>
  <c r="M2225" i="4" s="1"/>
  <c r="U2225" i="3"/>
  <c r="X2465" i="3"/>
  <c r="AA2465" i="3" s="1"/>
  <c r="K2465" i="4" s="1"/>
  <c r="M2465" i="4" s="1"/>
  <c r="U2465" i="3"/>
  <c r="X2801" i="3"/>
  <c r="AA2801" i="3" s="1"/>
  <c r="K2801" i="4" s="1"/>
  <c r="M2801" i="4" s="1"/>
  <c r="U2801" i="3"/>
  <c r="X3041" i="3"/>
  <c r="AA3041" i="3" s="1"/>
  <c r="K3041" i="4" s="1"/>
  <c r="M3041" i="4" s="1"/>
  <c r="U3041" i="3"/>
  <c r="X3329" i="3"/>
  <c r="AA3329" i="3" s="1"/>
  <c r="K3329" i="4" s="1"/>
  <c r="M3329" i="4" s="1"/>
  <c r="U3329" i="3"/>
  <c r="X3569" i="3"/>
  <c r="AA3569" i="3" s="1"/>
  <c r="K3569" i="4" s="1"/>
  <c r="M3569" i="4" s="1"/>
  <c r="U3569" i="3"/>
  <c r="N48" i="3"/>
  <c r="I48" i="4"/>
  <c r="X427" i="3"/>
  <c r="AA427" i="3" s="1"/>
  <c r="K427" i="4" s="1"/>
  <c r="M427" i="4" s="1"/>
  <c r="U427" i="3"/>
  <c r="X955" i="3"/>
  <c r="AA955" i="3" s="1"/>
  <c r="K955" i="4" s="1"/>
  <c r="M955" i="4" s="1"/>
  <c r="U955" i="3"/>
  <c r="X1483" i="3"/>
  <c r="AA1483" i="3" s="1"/>
  <c r="K1483" i="4" s="1"/>
  <c r="M1483" i="4" s="1"/>
  <c r="U1483" i="3"/>
  <c r="X1963" i="3"/>
  <c r="AA1963" i="3" s="1"/>
  <c r="K1963" i="4" s="1"/>
  <c r="M1963" i="4" s="1"/>
  <c r="U1963" i="3"/>
  <c r="X2443" i="3"/>
  <c r="AA2443" i="3" s="1"/>
  <c r="K2443" i="4" s="1"/>
  <c r="M2443" i="4" s="1"/>
  <c r="U2443" i="3"/>
  <c r="X2971" i="3"/>
  <c r="AA2971" i="3" s="1"/>
  <c r="K2971" i="4" s="1"/>
  <c r="M2971" i="4" s="1"/>
  <c r="U2971" i="3"/>
  <c r="X3451" i="3"/>
  <c r="AA3451" i="3" s="1"/>
  <c r="K3451" i="4" s="1"/>
  <c r="M3451" i="4" s="1"/>
  <c r="U3451" i="3"/>
  <c r="X4027" i="3"/>
  <c r="AA4027" i="3" s="1"/>
  <c r="K4027" i="4" s="1"/>
  <c r="M4027" i="4" s="1"/>
  <c r="U4027" i="3"/>
  <c r="N374" i="3"/>
  <c r="I374" i="4"/>
  <c r="X998" i="3"/>
  <c r="AA998" i="3" s="1"/>
  <c r="K998" i="4" s="1"/>
  <c r="M998" i="4" s="1"/>
  <c r="U998" i="3"/>
  <c r="X1478" i="3"/>
  <c r="AA1478" i="3" s="1"/>
  <c r="K1478" i="4" s="1"/>
  <c r="M1478" i="4" s="1"/>
  <c r="U1478" i="3"/>
  <c r="X2102" i="3"/>
  <c r="AA2102" i="3" s="1"/>
  <c r="K2102" i="4" s="1"/>
  <c r="M2102" i="4" s="1"/>
  <c r="U2102" i="3"/>
  <c r="N2678" i="3"/>
  <c r="I2678" i="4"/>
  <c r="I3302" i="4"/>
  <c r="N3302" i="3"/>
  <c r="X3926" i="3"/>
  <c r="AA3926" i="3" s="1"/>
  <c r="K3926" i="4" s="1"/>
  <c r="M3926" i="4" s="1"/>
  <c r="U3926" i="3"/>
  <c r="X3741" i="3"/>
  <c r="AA3741" i="3" s="1"/>
  <c r="K3741" i="4" s="1"/>
  <c r="M3741" i="4" s="1"/>
  <c r="U3741" i="3"/>
  <c r="X4031" i="3"/>
  <c r="AA4031" i="3" s="1"/>
  <c r="K4031" i="4" s="1"/>
  <c r="M4031" i="4" s="1"/>
  <c r="U4031" i="3"/>
  <c r="X525" i="3"/>
  <c r="AA525" i="3" s="1"/>
  <c r="K525" i="4" s="1"/>
  <c r="M525" i="4" s="1"/>
  <c r="U525" i="3"/>
  <c r="X1053" i="3"/>
  <c r="AA1053" i="3" s="1"/>
  <c r="K1053" i="4" s="1"/>
  <c r="M1053" i="4" s="1"/>
  <c r="U1053" i="3"/>
  <c r="X1533" i="3"/>
  <c r="AA1533" i="3" s="1"/>
  <c r="K1533" i="4" s="1"/>
  <c r="M1533" i="4" s="1"/>
  <c r="U1533" i="3"/>
  <c r="X2061" i="3"/>
  <c r="AA2061" i="3" s="1"/>
  <c r="K2061" i="4" s="1"/>
  <c r="M2061" i="4" s="1"/>
  <c r="U2061" i="3"/>
  <c r="X2829" i="3"/>
  <c r="AA2829" i="3" s="1"/>
  <c r="K2829" i="4" s="1"/>
  <c r="M2829" i="4" s="1"/>
  <c r="U2829" i="3"/>
  <c r="N52" i="3"/>
  <c r="I52" i="4"/>
  <c r="X47" i="3"/>
  <c r="AA47" i="3" s="1"/>
  <c r="K47" i="4" s="1"/>
  <c r="M47" i="4" s="1"/>
  <c r="U47" i="3"/>
  <c r="X443" i="3"/>
  <c r="AA443" i="3" s="1"/>
  <c r="K443" i="4" s="1"/>
  <c r="M443" i="4" s="1"/>
  <c r="U443" i="3"/>
  <c r="X779" i="3"/>
  <c r="AA779" i="3" s="1"/>
  <c r="K779" i="4" s="1"/>
  <c r="M779" i="4" s="1"/>
  <c r="U779" i="3"/>
  <c r="X1163" i="3"/>
  <c r="AA1163" i="3" s="1"/>
  <c r="K1163" i="4" s="1"/>
  <c r="M1163" i="4" s="1"/>
  <c r="U1163" i="3"/>
  <c r="X1499" i="3"/>
  <c r="AA1499" i="3" s="1"/>
  <c r="K1499" i="4" s="1"/>
  <c r="M1499" i="4" s="1"/>
  <c r="U1499" i="3"/>
  <c r="X1883" i="3"/>
  <c r="AA1883" i="3" s="1"/>
  <c r="K1883" i="4" s="1"/>
  <c r="M1883" i="4" s="1"/>
  <c r="U1883" i="3"/>
  <c r="X2363" i="3"/>
  <c r="AA2363" i="3" s="1"/>
  <c r="K2363" i="4" s="1"/>
  <c r="M2363" i="4" s="1"/>
  <c r="U2363" i="3"/>
  <c r="X2651" i="3"/>
  <c r="AA2651" i="3" s="1"/>
  <c r="K2651" i="4" s="1"/>
  <c r="M2651" i="4" s="1"/>
  <c r="U2651" i="3"/>
  <c r="X3083" i="3"/>
  <c r="AA3083" i="3" s="1"/>
  <c r="K3083" i="4" s="1"/>
  <c r="M3083" i="4" s="1"/>
  <c r="U3083" i="3"/>
  <c r="X3656" i="3"/>
  <c r="AA3656" i="3" s="1"/>
  <c r="K3656" i="4" s="1"/>
  <c r="M3656" i="4" s="1"/>
  <c r="U3656" i="3"/>
  <c r="X162" i="3"/>
  <c r="AA162" i="3" s="1"/>
  <c r="K162" i="4" s="1"/>
  <c r="M162" i="4" s="1"/>
  <c r="U162" i="3"/>
  <c r="N510" i="3"/>
  <c r="I510" i="4"/>
  <c r="N798" i="3"/>
  <c r="I798" i="4"/>
  <c r="N1086" i="3"/>
  <c r="I1086" i="4"/>
  <c r="N1326" i="3"/>
  <c r="I1326" i="4"/>
  <c r="N1614" i="3"/>
  <c r="I1614" i="4"/>
  <c r="N1854" i="3"/>
  <c r="I1854" i="4"/>
  <c r="N2142" i="3"/>
  <c r="I2142" i="4"/>
  <c r="N2478" i="3"/>
  <c r="I2478" i="4"/>
  <c r="N2862" i="3"/>
  <c r="I2862" i="4"/>
  <c r="N3102" i="3"/>
  <c r="I3102" i="4"/>
  <c r="N3486" i="3"/>
  <c r="I3486" i="4"/>
  <c r="I3841" i="4"/>
  <c r="N3841" i="3"/>
  <c r="X493" i="3"/>
  <c r="AA493" i="3" s="1"/>
  <c r="K493" i="4" s="1"/>
  <c r="M493" i="4" s="1"/>
  <c r="U493" i="3"/>
  <c r="X829" i="3"/>
  <c r="AA829" i="3" s="1"/>
  <c r="K829" i="4" s="1"/>
  <c r="M829" i="4" s="1"/>
  <c r="U829" i="3"/>
  <c r="X1117" i="3"/>
  <c r="AA1117" i="3" s="1"/>
  <c r="K1117" i="4" s="1"/>
  <c r="M1117" i="4" s="1"/>
  <c r="U1117" i="3"/>
  <c r="X1501" i="3"/>
  <c r="AA1501" i="3" s="1"/>
  <c r="K1501" i="4" s="1"/>
  <c r="M1501" i="4" s="1"/>
  <c r="U1501" i="3"/>
  <c r="X1789" i="3"/>
  <c r="AA1789" i="3" s="1"/>
  <c r="K1789" i="4" s="1"/>
  <c r="M1789" i="4" s="1"/>
  <c r="U1789" i="3"/>
  <c r="X2125" i="3"/>
  <c r="AA2125" i="3" s="1"/>
  <c r="K2125" i="4" s="1"/>
  <c r="M2125" i="4" s="1"/>
  <c r="U2125" i="3"/>
  <c r="X2509" i="3"/>
  <c r="AA2509" i="3" s="1"/>
  <c r="K2509" i="4" s="1"/>
  <c r="M2509" i="4" s="1"/>
  <c r="U2509" i="3"/>
  <c r="X2989" i="3"/>
  <c r="AA2989" i="3" s="1"/>
  <c r="K2989" i="4" s="1"/>
  <c r="M2989" i="4" s="1"/>
  <c r="U2989" i="3"/>
  <c r="X3373" i="3"/>
  <c r="AA3373" i="3" s="1"/>
  <c r="K3373" i="4" s="1"/>
  <c r="M3373" i="4" s="1"/>
  <c r="U3373" i="3"/>
  <c r="X3613" i="3"/>
  <c r="AA3613" i="3" s="1"/>
  <c r="K3613" i="4" s="1"/>
  <c r="M3613" i="4" s="1"/>
  <c r="U3613" i="3"/>
  <c r="N140" i="3"/>
  <c r="I140" i="4"/>
  <c r="N29" i="3"/>
  <c r="I29" i="4"/>
  <c r="N77" i="3"/>
  <c r="I77" i="4"/>
  <c r="N125" i="3"/>
  <c r="I125" i="4"/>
  <c r="N173" i="3"/>
  <c r="I173" i="4"/>
  <c r="N221" i="3"/>
  <c r="I221" i="4"/>
  <c r="N269" i="3"/>
  <c r="I269" i="4"/>
  <c r="N317" i="3"/>
  <c r="I317" i="4"/>
  <c r="N365" i="3"/>
  <c r="I365" i="4"/>
  <c r="N3641" i="3"/>
  <c r="I3641" i="4"/>
  <c r="N3737" i="3"/>
  <c r="I3737" i="4"/>
  <c r="X12" i="3"/>
  <c r="AA12" i="3" s="1"/>
  <c r="K12" i="4" s="1"/>
  <c r="M12" i="4" s="1"/>
  <c r="U12" i="3"/>
  <c r="X60" i="3"/>
  <c r="AA60" i="3" s="1"/>
  <c r="K60" i="4" s="1"/>
  <c r="M60" i="4" s="1"/>
  <c r="U60" i="3"/>
  <c r="X108" i="3"/>
  <c r="AA108" i="3" s="1"/>
  <c r="K108" i="4" s="1"/>
  <c r="M108" i="4" s="1"/>
  <c r="U108" i="3"/>
  <c r="X156" i="3"/>
  <c r="AA156" i="3" s="1"/>
  <c r="K156" i="4" s="1"/>
  <c r="M156" i="4" s="1"/>
  <c r="U156" i="3"/>
  <c r="N204" i="3"/>
  <c r="I204" i="4"/>
  <c r="X252" i="3"/>
  <c r="AA252" i="3" s="1"/>
  <c r="K252" i="4" s="1"/>
  <c r="M252" i="4" s="1"/>
  <c r="U252" i="3"/>
  <c r="X300" i="3"/>
  <c r="AA300" i="3" s="1"/>
  <c r="K300" i="4" s="1"/>
  <c r="M300" i="4" s="1"/>
  <c r="U300" i="3"/>
  <c r="N360" i="3"/>
  <c r="I360" i="4"/>
  <c r="N420" i="3"/>
  <c r="I420" i="4"/>
  <c r="N468" i="3"/>
  <c r="I468" i="4"/>
  <c r="N516" i="3"/>
  <c r="I516" i="4"/>
  <c r="N564" i="3"/>
  <c r="I564" i="4"/>
  <c r="N612" i="3"/>
  <c r="I612" i="4"/>
  <c r="N660" i="3"/>
  <c r="I660" i="4"/>
  <c r="N708" i="3"/>
  <c r="I708" i="4"/>
  <c r="N756" i="3"/>
  <c r="I756" i="4"/>
  <c r="N804" i="3"/>
  <c r="I804" i="4"/>
  <c r="N852" i="3"/>
  <c r="I852" i="4"/>
  <c r="N900" i="3"/>
  <c r="I900" i="4"/>
  <c r="N948" i="3"/>
  <c r="I948" i="4"/>
  <c r="N996" i="3"/>
  <c r="I996" i="4"/>
  <c r="N1044" i="3"/>
  <c r="I1044" i="4"/>
  <c r="N1092" i="3"/>
  <c r="I1092" i="4"/>
  <c r="N1140" i="3"/>
  <c r="I1140" i="4"/>
  <c r="N1188" i="3"/>
  <c r="I1188" i="4"/>
  <c r="N1236" i="3"/>
  <c r="I1236" i="4"/>
  <c r="N1284" i="3"/>
  <c r="I1284" i="4"/>
  <c r="N1332" i="3"/>
  <c r="I1332" i="4"/>
  <c r="N1380" i="3"/>
  <c r="I1380" i="4"/>
  <c r="N1428" i="3"/>
  <c r="I1428" i="4"/>
  <c r="N1476" i="3"/>
  <c r="I1476" i="4"/>
  <c r="N1524" i="3"/>
  <c r="I1524" i="4"/>
  <c r="N1572" i="3"/>
  <c r="I1572" i="4"/>
  <c r="N1620" i="3"/>
  <c r="I1620" i="4"/>
  <c r="N1668" i="3"/>
  <c r="I1668" i="4"/>
  <c r="N1716" i="3"/>
  <c r="I1716" i="4"/>
  <c r="N1764" i="3"/>
  <c r="I1764" i="4"/>
  <c r="N1812" i="3"/>
  <c r="I1812" i="4"/>
  <c r="N1860" i="3"/>
  <c r="I1860" i="4"/>
  <c r="N1908" i="3"/>
  <c r="I1908" i="4"/>
  <c r="N1956" i="3"/>
  <c r="I1956" i="4"/>
  <c r="N2004" i="3"/>
  <c r="I2004" i="4"/>
  <c r="N2052" i="3"/>
  <c r="I2052" i="4"/>
  <c r="N2100" i="3"/>
  <c r="I2100" i="4"/>
  <c r="N2148" i="3"/>
  <c r="I2148" i="4"/>
  <c r="N2196" i="3"/>
  <c r="I2196" i="4"/>
  <c r="N2244" i="3"/>
  <c r="I2244" i="4"/>
  <c r="N2292" i="3"/>
  <c r="I2292" i="4"/>
  <c r="N2340" i="3"/>
  <c r="I2340" i="4"/>
  <c r="N2388" i="3"/>
  <c r="I2388" i="4"/>
  <c r="N2436" i="3"/>
  <c r="I2436" i="4"/>
  <c r="N2484" i="3"/>
  <c r="I2484" i="4"/>
  <c r="N2532" i="3"/>
  <c r="I2532" i="4"/>
  <c r="N2580" i="3"/>
  <c r="I2580" i="4"/>
  <c r="N2628" i="3"/>
  <c r="I2628" i="4"/>
  <c r="N2676" i="3"/>
  <c r="I2676" i="4"/>
  <c r="N2724" i="3"/>
  <c r="I2724" i="4"/>
  <c r="N2772" i="3"/>
  <c r="I2772" i="4"/>
  <c r="N2820" i="3"/>
  <c r="I2820" i="4"/>
  <c r="N2868" i="3"/>
  <c r="I2868" i="4"/>
  <c r="N2916" i="3"/>
  <c r="I2916" i="4"/>
  <c r="N2964" i="3"/>
  <c r="I2964" i="4"/>
  <c r="N3012" i="3"/>
  <c r="I3012" i="4"/>
  <c r="N3060" i="3"/>
  <c r="I3060" i="4"/>
  <c r="N3108" i="3"/>
  <c r="I3108" i="4"/>
  <c r="N3156" i="3"/>
  <c r="I3156" i="4"/>
  <c r="N3204" i="3"/>
  <c r="I3204" i="4"/>
  <c r="N3252" i="3"/>
  <c r="I3252" i="4"/>
  <c r="N3300" i="3"/>
  <c r="I3300" i="4"/>
  <c r="N3348" i="3"/>
  <c r="I3348" i="4"/>
  <c r="N3396" i="3"/>
  <c r="I3396" i="4"/>
  <c r="N3444" i="3"/>
  <c r="I3444" i="4"/>
  <c r="N3492" i="3"/>
  <c r="I3492" i="4"/>
  <c r="I3540" i="4"/>
  <c r="N3540" i="3"/>
  <c r="N3588" i="3"/>
  <c r="I3588" i="4"/>
  <c r="N3636" i="3"/>
  <c r="I3636" i="4"/>
  <c r="I3684" i="4"/>
  <c r="N3684" i="3"/>
  <c r="N3732" i="3"/>
  <c r="I3732" i="4"/>
  <c r="I3780" i="4"/>
  <c r="N3780" i="3"/>
  <c r="I3828" i="4"/>
  <c r="N3828" i="3"/>
  <c r="N3876" i="3"/>
  <c r="I3876" i="4"/>
  <c r="N7" i="3"/>
  <c r="I7" i="4"/>
  <c r="N55" i="3"/>
  <c r="I55" i="4"/>
  <c r="N103" i="3"/>
  <c r="I103" i="4"/>
  <c r="N151" i="3"/>
  <c r="I151" i="4"/>
  <c r="N199" i="3"/>
  <c r="I199" i="4"/>
  <c r="N247" i="3"/>
  <c r="I247" i="4"/>
  <c r="N295" i="3"/>
  <c r="I295" i="4"/>
  <c r="N343" i="3"/>
  <c r="I343" i="4"/>
  <c r="I883" i="4"/>
  <c r="N883" i="3"/>
  <c r="N3548" i="3"/>
  <c r="I3548" i="4"/>
  <c r="X38" i="3"/>
  <c r="AA38" i="3" s="1"/>
  <c r="K38" i="4" s="1"/>
  <c r="M38" i="4" s="1"/>
  <c r="U38" i="3"/>
  <c r="X86" i="3"/>
  <c r="AA86" i="3" s="1"/>
  <c r="K86" i="4" s="1"/>
  <c r="M86" i="4" s="1"/>
  <c r="U86" i="3"/>
  <c r="X134" i="3"/>
  <c r="AA134" i="3" s="1"/>
  <c r="K134" i="4" s="1"/>
  <c r="M134" i="4" s="1"/>
  <c r="U134" i="3"/>
  <c r="X182" i="3"/>
  <c r="AA182" i="3" s="1"/>
  <c r="K182" i="4" s="1"/>
  <c r="M182" i="4" s="1"/>
  <c r="U182" i="3"/>
  <c r="X230" i="3"/>
  <c r="AA230" i="3" s="1"/>
  <c r="K230" i="4" s="1"/>
  <c r="M230" i="4" s="1"/>
  <c r="U230" i="3"/>
  <c r="X278" i="3"/>
  <c r="AA278" i="3" s="1"/>
  <c r="K278" i="4" s="1"/>
  <c r="M278" i="4" s="1"/>
  <c r="U278" i="3"/>
  <c r="X326" i="3"/>
  <c r="AA326" i="3" s="1"/>
  <c r="K326" i="4" s="1"/>
  <c r="M326" i="4" s="1"/>
  <c r="U326" i="3"/>
  <c r="I3614" i="4"/>
  <c r="N3614" i="3"/>
  <c r="N3500" i="3"/>
  <c r="I3500" i="4"/>
  <c r="X45" i="3"/>
  <c r="AA45" i="3" s="1"/>
  <c r="K45" i="4" s="1"/>
  <c r="M45" i="4" s="1"/>
  <c r="U45" i="3"/>
  <c r="X93" i="3"/>
  <c r="AA93" i="3" s="1"/>
  <c r="K93" i="4" s="1"/>
  <c r="M93" i="4" s="1"/>
  <c r="U93" i="3"/>
  <c r="X141" i="3"/>
  <c r="AA141" i="3" s="1"/>
  <c r="K141" i="4" s="1"/>
  <c r="M141" i="4" s="1"/>
  <c r="U141" i="3"/>
  <c r="X189" i="3"/>
  <c r="AA189" i="3" s="1"/>
  <c r="K189" i="4" s="1"/>
  <c r="M189" i="4" s="1"/>
  <c r="U189" i="3"/>
  <c r="X237" i="3"/>
  <c r="AA237" i="3" s="1"/>
  <c r="K237" i="4" s="1"/>
  <c r="M237" i="4" s="1"/>
  <c r="U237" i="3"/>
  <c r="X285" i="3"/>
  <c r="AA285" i="3" s="1"/>
  <c r="K285" i="4" s="1"/>
  <c r="M285" i="4" s="1"/>
  <c r="U285" i="3"/>
  <c r="X333" i="3"/>
  <c r="AA333" i="3" s="1"/>
  <c r="K333" i="4" s="1"/>
  <c r="M333" i="4" s="1"/>
  <c r="U333" i="3"/>
  <c r="N3585" i="3"/>
  <c r="I3585" i="4"/>
  <c r="X16" i="3"/>
  <c r="AA16" i="3" s="1"/>
  <c r="K16" i="4" s="1"/>
  <c r="M16" i="4" s="1"/>
  <c r="U16" i="3"/>
  <c r="X64" i="3"/>
  <c r="AA64" i="3" s="1"/>
  <c r="K64" i="4" s="1"/>
  <c r="M64" i="4" s="1"/>
  <c r="U64" i="3"/>
  <c r="X112" i="3"/>
  <c r="AA112" i="3" s="1"/>
  <c r="K112" i="4" s="1"/>
  <c r="M112" i="4" s="1"/>
  <c r="U112" i="3"/>
  <c r="X160" i="3"/>
  <c r="AA160" i="3" s="1"/>
  <c r="K160" i="4" s="1"/>
  <c r="M160" i="4" s="1"/>
  <c r="U160" i="3"/>
  <c r="X208" i="3"/>
  <c r="AA208" i="3" s="1"/>
  <c r="K208" i="4" s="1"/>
  <c r="M208" i="4" s="1"/>
  <c r="U208" i="3"/>
  <c r="X256" i="3"/>
  <c r="AA256" i="3" s="1"/>
  <c r="K256" i="4" s="1"/>
  <c r="M256" i="4" s="1"/>
  <c r="U256" i="3"/>
  <c r="X304" i="3"/>
  <c r="AA304" i="3" s="1"/>
  <c r="K304" i="4" s="1"/>
  <c r="M304" i="4" s="1"/>
  <c r="U304" i="3"/>
  <c r="X352" i="3"/>
  <c r="AA352" i="3" s="1"/>
  <c r="K352" i="4" s="1"/>
  <c r="M352" i="4" s="1"/>
  <c r="U352" i="3"/>
  <c r="N412" i="3"/>
  <c r="I412" i="4"/>
  <c r="N460" i="3"/>
  <c r="I460" i="4"/>
  <c r="N508" i="3"/>
  <c r="I508" i="4"/>
  <c r="N556" i="3"/>
  <c r="I556" i="4"/>
  <c r="N604" i="3"/>
  <c r="I604" i="4"/>
  <c r="N652" i="3"/>
  <c r="I652" i="4"/>
  <c r="N700" i="3"/>
  <c r="I700" i="4"/>
  <c r="N748" i="3"/>
  <c r="I748" i="4"/>
  <c r="N796" i="3"/>
  <c r="I796" i="4"/>
  <c r="N844" i="3"/>
  <c r="I844" i="4"/>
  <c r="N892" i="3"/>
  <c r="I892" i="4"/>
  <c r="N940" i="3"/>
  <c r="I940" i="4"/>
  <c r="N988" i="3"/>
  <c r="I988" i="4"/>
  <c r="N1036" i="3"/>
  <c r="I1036" i="4"/>
  <c r="N1084" i="3"/>
  <c r="I1084" i="4"/>
  <c r="N1132" i="3"/>
  <c r="I1132" i="4"/>
  <c r="N1180" i="3"/>
  <c r="I1180" i="4"/>
  <c r="N1228" i="3"/>
  <c r="I1228" i="4"/>
  <c r="N1276" i="3"/>
  <c r="I1276" i="4"/>
  <c r="N1324" i="3"/>
  <c r="I1324" i="4"/>
  <c r="N1372" i="3"/>
  <c r="I1372" i="4"/>
  <c r="N1420" i="3"/>
  <c r="I1420" i="4"/>
  <c r="N1468" i="3"/>
  <c r="I1468" i="4"/>
  <c r="N1516" i="3"/>
  <c r="I1516" i="4"/>
  <c r="N1564" i="3"/>
  <c r="I1564" i="4"/>
  <c r="N1612" i="3"/>
  <c r="I1612" i="4"/>
  <c r="N1660" i="3"/>
  <c r="I1660" i="4"/>
  <c r="N1708" i="3"/>
  <c r="I1708" i="4"/>
  <c r="N1756" i="3"/>
  <c r="I1756" i="4"/>
  <c r="N1804" i="3"/>
  <c r="I1804" i="4"/>
  <c r="N1852" i="3"/>
  <c r="I1852" i="4"/>
  <c r="N1900" i="3"/>
  <c r="I1900" i="4"/>
  <c r="N1948" i="3"/>
  <c r="I1948" i="4"/>
  <c r="N1996" i="3"/>
  <c r="I1996" i="4"/>
  <c r="N2044" i="3"/>
  <c r="I2044" i="4"/>
  <c r="N2092" i="3"/>
  <c r="I2092" i="4"/>
  <c r="N2140" i="3"/>
  <c r="I2140" i="4"/>
  <c r="N2188" i="3"/>
  <c r="I2188" i="4"/>
  <c r="N2236" i="3"/>
  <c r="I2236" i="4"/>
  <c r="N2284" i="3"/>
  <c r="I2284" i="4"/>
  <c r="N2332" i="3"/>
  <c r="I2332" i="4"/>
  <c r="N2380" i="3"/>
  <c r="I2380" i="4"/>
  <c r="N2428" i="3"/>
  <c r="I2428" i="4"/>
  <c r="N2476" i="3"/>
  <c r="I2476" i="4"/>
  <c r="N2524" i="3"/>
  <c r="I2524" i="4"/>
  <c r="N2572" i="3"/>
  <c r="I2572" i="4"/>
  <c r="N2620" i="3"/>
  <c r="I2620" i="4"/>
  <c r="N2668" i="3"/>
  <c r="I2668" i="4"/>
  <c r="N2716" i="3"/>
  <c r="I2716" i="4"/>
  <c r="N2764" i="3"/>
  <c r="I2764" i="4"/>
  <c r="N2812" i="3"/>
  <c r="I2812" i="4"/>
  <c r="N2860" i="3"/>
  <c r="I2860" i="4"/>
  <c r="N2908" i="3"/>
  <c r="I2908" i="4"/>
  <c r="N2956" i="3"/>
  <c r="I2956" i="4"/>
  <c r="N3004" i="3"/>
  <c r="I3004" i="4"/>
  <c r="N3052" i="3"/>
  <c r="I3052" i="4"/>
  <c r="N3100" i="3"/>
  <c r="I3100" i="4"/>
  <c r="N3148" i="3"/>
  <c r="I3148" i="4"/>
  <c r="N3196" i="3"/>
  <c r="I3196" i="4"/>
  <c r="N3244" i="3"/>
  <c r="I3244" i="4"/>
  <c r="N3292" i="3"/>
  <c r="I3292" i="4"/>
  <c r="N3340" i="3"/>
  <c r="I3340" i="4"/>
  <c r="N3388" i="3"/>
  <c r="I3388" i="4"/>
  <c r="N3436" i="3"/>
  <c r="I3436" i="4"/>
  <c r="I3532" i="4"/>
  <c r="N3532" i="3"/>
  <c r="N3580" i="3"/>
  <c r="I3580" i="4"/>
  <c r="I3628" i="4"/>
  <c r="N3628" i="3"/>
  <c r="I3676" i="4"/>
  <c r="N3676" i="3"/>
  <c r="N3772" i="3"/>
  <c r="I3772" i="4"/>
  <c r="N3820" i="3"/>
  <c r="I3820" i="4"/>
  <c r="I3868" i="4"/>
  <c r="N3868" i="3"/>
  <c r="I3916" i="4"/>
  <c r="N3916" i="3"/>
  <c r="N3964" i="3"/>
  <c r="I3964" i="4"/>
  <c r="N3299" i="3"/>
  <c r="I3299" i="4"/>
  <c r="N3359" i="3"/>
  <c r="I3359" i="4"/>
  <c r="N3623" i="3"/>
  <c r="I3623" i="4"/>
  <c r="I3839" i="4"/>
  <c r="N3839" i="3"/>
  <c r="I3913" i="4"/>
  <c r="N3913" i="3"/>
  <c r="N3416" i="3"/>
  <c r="I3416" i="4"/>
  <c r="I3960" i="4"/>
  <c r="N3960" i="3"/>
  <c r="N359" i="3"/>
  <c r="I359" i="4"/>
  <c r="N3680" i="3"/>
  <c r="I3680" i="4"/>
  <c r="N378" i="3"/>
  <c r="I378" i="4"/>
  <c r="X426" i="3"/>
  <c r="AA426" i="3" s="1"/>
  <c r="K426" i="4" s="1"/>
  <c r="M426" i="4" s="1"/>
  <c r="U426" i="3"/>
  <c r="X474" i="3"/>
  <c r="AA474" i="3" s="1"/>
  <c r="K474" i="4" s="1"/>
  <c r="M474" i="4" s="1"/>
  <c r="U474" i="3"/>
  <c r="X522" i="3"/>
  <c r="AA522" i="3" s="1"/>
  <c r="K522" i="4" s="1"/>
  <c r="M522" i="4" s="1"/>
  <c r="U522" i="3"/>
  <c r="X570" i="3"/>
  <c r="AA570" i="3" s="1"/>
  <c r="K570" i="4" s="1"/>
  <c r="M570" i="4" s="1"/>
  <c r="U570" i="3"/>
  <c r="X618" i="3"/>
  <c r="AA618" i="3" s="1"/>
  <c r="K618" i="4" s="1"/>
  <c r="M618" i="4" s="1"/>
  <c r="U618" i="3"/>
  <c r="X666" i="3"/>
  <c r="AA666" i="3" s="1"/>
  <c r="K666" i="4" s="1"/>
  <c r="M666" i="4" s="1"/>
  <c r="U666" i="3"/>
  <c r="X714" i="3"/>
  <c r="AA714" i="3" s="1"/>
  <c r="K714" i="4" s="1"/>
  <c r="M714" i="4" s="1"/>
  <c r="U714" i="3"/>
  <c r="X762" i="3"/>
  <c r="AA762" i="3" s="1"/>
  <c r="K762" i="4" s="1"/>
  <c r="M762" i="4" s="1"/>
  <c r="U762" i="3"/>
  <c r="X810" i="3"/>
  <c r="AA810" i="3" s="1"/>
  <c r="K810" i="4" s="1"/>
  <c r="M810" i="4" s="1"/>
  <c r="U810" i="3"/>
  <c r="X858" i="3"/>
  <c r="AA858" i="3" s="1"/>
  <c r="K858" i="4" s="1"/>
  <c r="M858" i="4" s="1"/>
  <c r="U858" i="3"/>
  <c r="X906" i="3"/>
  <c r="AA906" i="3" s="1"/>
  <c r="K906" i="4" s="1"/>
  <c r="M906" i="4" s="1"/>
  <c r="U906" i="3"/>
  <c r="X954" i="3"/>
  <c r="AA954" i="3" s="1"/>
  <c r="K954" i="4" s="1"/>
  <c r="M954" i="4" s="1"/>
  <c r="U954" i="3"/>
  <c r="X1002" i="3"/>
  <c r="AA1002" i="3" s="1"/>
  <c r="K1002" i="4" s="1"/>
  <c r="M1002" i="4" s="1"/>
  <c r="U1002" i="3"/>
  <c r="X1050" i="3"/>
  <c r="AA1050" i="3" s="1"/>
  <c r="K1050" i="4" s="1"/>
  <c r="M1050" i="4" s="1"/>
  <c r="U1050" i="3"/>
  <c r="X1098" i="3"/>
  <c r="AA1098" i="3" s="1"/>
  <c r="K1098" i="4" s="1"/>
  <c r="M1098" i="4" s="1"/>
  <c r="U1098" i="3"/>
  <c r="X1146" i="3"/>
  <c r="AA1146" i="3" s="1"/>
  <c r="K1146" i="4" s="1"/>
  <c r="M1146" i="4" s="1"/>
  <c r="U1146" i="3"/>
  <c r="X1194" i="3"/>
  <c r="AA1194" i="3" s="1"/>
  <c r="K1194" i="4" s="1"/>
  <c r="M1194" i="4" s="1"/>
  <c r="U1194" i="3"/>
  <c r="X1242" i="3"/>
  <c r="AA1242" i="3" s="1"/>
  <c r="K1242" i="4" s="1"/>
  <c r="M1242" i="4" s="1"/>
  <c r="U1242" i="3"/>
  <c r="X1290" i="3"/>
  <c r="AA1290" i="3" s="1"/>
  <c r="K1290" i="4" s="1"/>
  <c r="M1290" i="4" s="1"/>
  <c r="U1290" i="3"/>
  <c r="X1338" i="3"/>
  <c r="AA1338" i="3" s="1"/>
  <c r="K1338" i="4" s="1"/>
  <c r="M1338" i="4" s="1"/>
  <c r="U1338" i="3"/>
  <c r="X1386" i="3"/>
  <c r="AA1386" i="3" s="1"/>
  <c r="K1386" i="4" s="1"/>
  <c r="M1386" i="4" s="1"/>
  <c r="U1386" i="3"/>
  <c r="X1434" i="3"/>
  <c r="AA1434" i="3" s="1"/>
  <c r="K1434" i="4" s="1"/>
  <c r="M1434" i="4" s="1"/>
  <c r="U1434" i="3"/>
  <c r="X1482" i="3"/>
  <c r="AA1482" i="3" s="1"/>
  <c r="K1482" i="4" s="1"/>
  <c r="M1482" i="4" s="1"/>
  <c r="U1482" i="3"/>
  <c r="X1530" i="3"/>
  <c r="AA1530" i="3" s="1"/>
  <c r="K1530" i="4" s="1"/>
  <c r="M1530" i="4" s="1"/>
  <c r="U1530" i="3"/>
  <c r="X1578" i="3"/>
  <c r="AA1578" i="3" s="1"/>
  <c r="K1578" i="4" s="1"/>
  <c r="M1578" i="4" s="1"/>
  <c r="U1578" i="3"/>
  <c r="X1626" i="3"/>
  <c r="AA1626" i="3" s="1"/>
  <c r="K1626" i="4" s="1"/>
  <c r="M1626" i="4" s="1"/>
  <c r="U1626" i="3"/>
  <c r="X1674" i="3"/>
  <c r="AA1674" i="3" s="1"/>
  <c r="K1674" i="4" s="1"/>
  <c r="M1674" i="4" s="1"/>
  <c r="U1674" i="3"/>
  <c r="X1722" i="3"/>
  <c r="AA1722" i="3" s="1"/>
  <c r="K1722" i="4" s="1"/>
  <c r="M1722" i="4" s="1"/>
  <c r="U1722" i="3"/>
  <c r="X1770" i="3"/>
  <c r="AA1770" i="3" s="1"/>
  <c r="K1770" i="4" s="1"/>
  <c r="M1770" i="4" s="1"/>
  <c r="U1770" i="3"/>
  <c r="X1818" i="3"/>
  <c r="AA1818" i="3" s="1"/>
  <c r="K1818" i="4" s="1"/>
  <c r="M1818" i="4" s="1"/>
  <c r="U1818" i="3"/>
  <c r="X1866" i="3"/>
  <c r="AA1866" i="3" s="1"/>
  <c r="K1866" i="4" s="1"/>
  <c r="M1866" i="4" s="1"/>
  <c r="U1866" i="3"/>
  <c r="X1914" i="3"/>
  <c r="AA1914" i="3" s="1"/>
  <c r="K1914" i="4" s="1"/>
  <c r="M1914" i="4" s="1"/>
  <c r="U1914" i="3"/>
  <c r="X1962" i="3"/>
  <c r="AA1962" i="3" s="1"/>
  <c r="K1962" i="4" s="1"/>
  <c r="M1962" i="4" s="1"/>
  <c r="U1962" i="3"/>
  <c r="X2010" i="3"/>
  <c r="AA2010" i="3" s="1"/>
  <c r="K2010" i="4" s="1"/>
  <c r="M2010" i="4" s="1"/>
  <c r="U2010" i="3"/>
  <c r="X2058" i="3"/>
  <c r="AA2058" i="3" s="1"/>
  <c r="K2058" i="4" s="1"/>
  <c r="M2058" i="4" s="1"/>
  <c r="U2058" i="3"/>
  <c r="X2106" i="3"/>
  <c r="AA2106" i="3" s="1"/>
  <c r="K2106" i="4" s="1"/>
  <c r="M2106" i="4" s="1"/>
  <c r="U2106" i="3"/>
  <c r="X2154" i="3"/>
  <c r="AA2154" i="3" s="1"/>
  <c r="K2154" i="4" s="1"/>
  <c r="M2154" i="4" s="1"/>
  <c r="U2154" i="3"/>
  <c r="X2202" i="3"/>
  <c r="AA2202" i="3" s="1"/>
  <c r="K2202" i="4" s="1"/>
  <c r="M2202" i="4" s="1"/>
  <c r="U2202" i="3"/>
  <c r="X2250" i="3"/>
  <c r="AA2250" i="3" s="1"/>
  <c r="K2250" i="4" s="1"/>
  <c r="M2250" i="4" s="1"/>
  <c r="U2250" i="3"/>
  <c r="X2298" i="3"/>
  <c r="AA2298" i="3" s="1"/>
  <c r="K2298" i="4" s="1"/>
  <c r="M2298" i="4" s="1"/>
  <c r="U2298" i="3"/>
  <c r="X2346" i="3"/>
  <c r="AA2346" i="3" s="1"/>
  <c r="K2346" i="4" s="1"/>
  <c r="M2346" i="4" s="1"/>
  <c r="U2346" i="3"/>
  <c r="X2394" i="3"/>
  <c r="AA2394" i="3" s="1"/>
  <c r="K2394" i="4" s="1"/>
  <c r="M2394" i="4" s="1"/>
  <c r="U2394" i="3"/>
  <c r="X2442" i="3"/>
  <c r="AA2442" i="3" s="1"/>
  <c r="K2442" i="4" s="1"/>
  <c r="M2442" i="4" s="1"/>
  <c r="U2442" i="3"/>
  <c r="X2490" i="3"/>
  <c r="AA2490" i="3" s="1"/>
  <c r="K2490" i="4" s="1"/>
  <c r="M2490" i="4" s="1"/>
  <c r="U2490" i="3"/>
  <c r="X2538" i="3"/>
  <c r="AA2538" i="3" s="1"/>
  <c r="K2538" i="4" s="1"/>
  <c r="M2538" i="4" s="1"/>
  <c r="U2538" i="3"/>
  <c r="X2586" i="3"/>
  <c r="AA2586" i="3" s="1"/>
  <c r="K2586" i="4" s="1"/>
  <c r="M2586" i="4" s="1"/>
  <c r="U2586" i="3"/>
  <c r="X2634" i="3"/>
  <c r="AA2634" i="3" s="1"/>
  <c r="K2634" i="4" s="1"/>
  <c r="M2634" i="4" s="1"/>
  <c r="U2634" i="3"/>
  <c r="X2682" i="3"/>
  <c r="AA2682" i="3" s="1"/>
  <c r="K2682" i="4" s="1"/>
  <c r="M2682" i="4" s="1"/>
  <c r="U2682" i="3"/>
  <c r="X2730" i="3"/>
  <c r="AA2730" i="3" s="1"/>
  <c r="K2730" i="4" s="1"/>
  <c r="M2730" i="4" s="1"/>
  <c r="U2730" i="3"/>
  <c r="X2778" i="3"/>
  <c r="AA2778" i="3" s="1"/>
  <c r="K2778" i="4" s="1"/>
  <c r="M2778" i="4" s="1"/>
  <c r="U2778" i="3"/>
  <c r="X2826" i="3"/>
  <c r="AA2826" i="3" s="1"/>
  <c r="K2826" i="4" s="1"/>
  <c r="M2826" i="4" s="1"/>
  <c r="U2826" i="3"/>
  <c r="X2874" i="3"/>
  <c r="AA2874" i="3" s="1"/>
  <c r="K2874" i="4" s="1"/>
  <c r="M2874" i="4" s="1"/>
  <c r="U2874" i="3"/>
  <c r="X2922" i="3"/>
  <c r="AA2922" i="3" s="1"/>
  <c r="K2922" i="4" s="1"/>
  <c r="M2922" i="4" s="1"/>
  <c r="U2922" i="3"/>
  <c r="X2970" i="3"/>
  <c r="AA2970" i="3" s="1"/>
  <c r="K2970" i="4" s="1"/>
  <c r="M2970" i="4" s="1"/>
  <c r="U2970" i="3"/>
  <c r="X3018" i="3"/>
  <c r="AA3018" i="3" s="1"/>
  <c r="K3018" i="4" s="1"/>
  <c r="M3018" i="4" s="1"/>
  <c r="U3018" i="3"/>
  <c r="X3066" i="3"/>
  <c r="AA3066" i="3" s="1"/>
  <c r="K3066" i="4" s="1"/>
  <c r="M3066" i="4" s="1"/>
  <c r="U3066" i="3"/>
  <c r="X3114" i="3"/>
  <c r="AA3114" i="3" s="1"/>
  <c r="K3114" i="4" s="1"/>
  <c r="M3114" i="4" s="1"/>
  <c r="U3114" i="3"/>
  <c r="X3162" i="3"/>
  <c r="AA3162" i="3" s="1"/>
  <c r="K3162" i="4" s="1"/>
  <c r="M3162" i="4" s="1"/>
  <c r="U3162" i="3"/>
  <c r="X3210" i="3"/>
  <c r="AA3210" i="3" s="1"/>
  <c r="K3210" i="4" s="1"/>
  <c r="M3210" i="4" s="1"/>
  <c r="U3210" i="3"/>
  <c r="X3258" i="3"/>
  <c r="AA3258" i="3" s="1"/>
  <c r="K3258" i="4" s="1"/>
  <c r="M3258" i="4" s="1"/>
  <c r="U3258" i="3"/>
  <c r="X3306" i="3"/>
  <c r="AA3306" i="3" s="1"/>
  <c r="K3306" i="4" s="1"/>
  <c r="M3306" i="4" s="1"/>
  <c r="U3306" i="3"/>
  <c r="X3354" i="3"/>
  <c r="AA3354" i="3" s="1"/>
  <c r="K3354" i="4" s="1"/>
  <c r="M3354" i="4" s="1"/>
  <c r="U3354" i="3"/>
  <c r="X3402" i="3"/>
  <c r="AA3402" i="3" s="1"/>
  <c r="K3402" i="4" s="1"/>
  <c r="M3402" i="4" s="1"/>
  <c r="U3402" i="3"/>
  <c r="X3450" i="3"/>
  <c r="AA3450" i="3" s="1"/>
  <c r="K3450" i="4" s="1"/>
  <c r="M3450" i="4" s="1"/>
  <c r="U3450" i="3"/>
  <c r="X3498" i="3"/>
  <c r="AA3498" i="3" s="1"/>
  <c r="K3498" i="4" s="1"/>
  <c r="M3498" i="4" s="1"/>
  <c r="U3498" i="3"/>
  <c r="X3546" i="3"/>
  <c r="AA3546" i="3" s="1"/>
  <c r="K3546" i="4" s="1"/>
  <c r="M3546" i="4" s="1"/>
  <c r="U3546" i="3"/>
  <c r="X3594" i="3"/>
  <c r="AA3594" i="3" s="1"/>
  <c r="K3594" i="4" s="1"/>
  <c r="M3594" i="4" s="1"/>
  <c r="U3594" i="3"/>
  <c r="X3642" i="3"/>
  <c r="AA3642" i="3" s="1"/>
  <c r="K3642" i="4" s="1"/>
  <c r="M3642" i="4" s="1"/>
  <c r="U3642" i="3"/>
  <c r="X3690" i="3"/>
  <c r="AA3690" i="3" s="1"/>
  <c r="K3690" i="4" s="1"/>
  <c r="M3690" i="4" s="1"/>
  <c r="U3690" i="3"/>
  <c r="X3738" i="3"/>
  <c r="AA3738" i="3" s="1"/>
  <c r="K3738" i="4" s="1"/>
  <c r="M3738" i="4" s="1"/>
  <c r="U3738" i="3"/>
  <c r="X3786" i="3"/>
  <c r="AA3786" i="3" s="1"/>
  <c r="K3786" i="4" s="1"/>
  <c r="M3786" i="4" s="1"/>
  <c r="U3786" i="3"/>
  <c r="X3834" i="3"/>
  <c r="AA3834" i="3" s="1"/>
  <c r="K3834" i="4" s="1"/>
  <c r="M3834" i="4" s="1"/>
  <c r="U3834" i="3"/>
  <c r="X3882" i="3"/>
  <c r="AA3882" i="3" s="1"/>
  <c r="K3882" i="4" s="1"/>
  <c r="M3882" i="4" s="1"/>
  <c r="U3882" i="3"/>
  <c r="X3930" i="3"/>
  <c r="AA3930" i="3" s="1"/>
  <c r="K3930" i="4" s="1"/>
  <c r="M3930" i="4" s="1"/>
  <c r="U3930" i="3"/>
  <c r="X3978" i="3"/>
  <c r="AA3978" i="3" s="1"/>
  <c r="K3978" i="4" s="1"/>
  <c r="M3978" i="4" s="1"/>
  <c r="U3978" i="3"/>
  <c r="X4026" i="3"/>
  <c r="AA4026" i="3" s="1"/>
  <c r="K4026" i="4" s="1"/>
  <c r="M4026" i="4" s="1"/>
  <c r="U4026" i="3"/>
  <c r="X3685" i="3"/>
  <c r="AA3685" i="3" s="1"/>
  <c r="K3685" i="4" s="1"/>
  <c r="M3685" i="4" s="1"/>
  <c r="U3685" i="3"/>
  <c r="X3877" i="3"/>
  <c r="AA3877" i="3" s="1"/>
  <c r="K3877" i="4" s="1"/>
  <c r="M3877" i="4" s="1"/>
  <c r="U3877" i="3"/>
  <c r="X3584" i="3"/>
  <c r="AA3584" i="3" s="1"/>
  <c r="K3584" i="4" s="1"/>
  <c r="M3584" i="4" s="1"/>
  <c r="U3584" i="3"/>
  <c r="X3860" i="3"/>
  <c r="AA3860" i="3" s="1"/>
  <c r="K3860" i="4" s="1"/>
  <c r="M3860" i="4" s="1"/>
  <c r="U3860" i="3"/>
  <c r="X3958" i="3"/>
  <c r="AA3958" i="3" s="1"/>
  <c r="K3958" i="4" s="1"/>
  <c r="M3958" i="4" s="1"/>
  <c r="U3958" i="3"/>
  <c r="X4030" i="3"/>
  <c r="AA4030" i="3" s="1"/>
  <c r="K4030" i="4" s="1"/>
  <c r="M4030" i="4" s="1"/>
  <c r="U4030" i="3"/>
  <c r="N13" i="3"/>
  <c r="I13" i="4"/>
  <c r="N61" i="3"/>
  <c r="I61" i="4"/>
  <c r="N109" i="3"/>
  <c r="I109" i="4"/>
  <c r="N157" i="3"/>
  <c r="I157" i="4"/>
  <c r="X205" i="3"/>
  <c r="AA205" i="3" s="1"/>
  <c r="K205" i="4" s="1"/>
  <c r="M205" i="4" s="1"/>
  <c r="U205" i="3"/>
  <c r="N253" i="3"/>
  <c r="I253" i="4"/>
  <c r="N301" i="3"/>
  <c r="I301" i="4"/>
  <c r="X349" i="3"/>
  <c r="AA349" i="3" s="1"/>
  <c r="K349" i="4" s="1"/>
  <c r="M349" i="4" s="1"/>
  <c r="U349" i="3"/>
  <c r="I3541" i="4"/>
  <c r="N3541" i="3"/>
  <c r="X8" i="3"/>
  <c r="AA8" i="3" s="1"/>
  <c r="K8" i="4" s="1"/>
  <c r="M8" i="4" s="1"/>
  <c r="U8" i="3"/>
  <c r="X56" i="3"/>
  <c r="AA56" i="3" s="1"/>
  <c r="K56" i="4" s="1"/>
  <c r="M56" i="4" s="1"/>
  <c r="U56" i="3"/>
  <c r="X104" i="3"/>
  <c r="AA104" i="3" s="1"/>
  <c r="K104" i="4" s="1"/>
  <c r="M104" i="4" s="1"/>
  <c r="U104" i="3"/>
  <c r="X152" i="3"/>
  <c r="AA152" i="3" s="1"/>
  <c r="K152" i="4" s="1"/>
  <c r="M152" i="4" s="1"/>
  <c r="U152" i="3"/>
  <c r="X200" i="3"/>
  <c r="AA200" i="3" s="1"/>
  <c r="K200" i="4" s="1"/>
  <c r="M200" i="4" s="1"/>
  <c r="U200" i="3"/>
  <c r="X248" i="3"/>
  <c r="AA248" i="3" s="1"/>
  <c r="K248" i="4" s="1"/>
  <c r="M248" i="4" s="1"/>
  <c r="U248" i="3"/>
  <c r="X296" i="3"/>
  <c r="AA296" i="3" s="1"/>
  <c r="K296" i="4" s="1"/>
  <c r="M296" i="4" s="1"/>
  <c r="U296" i="3"/>
  <c r="N356" i="3"/>
  <c r="I356" i="4"/>
  <c r="N416" i="3"/>
  <c r="I416" i="4"/>
  <c r="N464" i="3"/>
  <c r="I464" i="4"/>
  <c r="N512" i="3"/>
  <c r="I512" i="4"/>
  <c r="N560" i="3"/>
  <c r="I560" i="4"/>
  <c r="N608" i="3"/>
  <c r="I608" i="4"/>
  <c r="N704" i="3"/>
  <c r="I704" i="4"/>
  <c r="N752" i="3"/>
  <c r="I752" i="4"/>
  <c r="N800" i="3"/>
  <c r="I800" i="4"/>
  <c r="N848" i="3"/>
  <c r="I848" i="4"/>
  <c r="N896" i="3"/>
  <c r="I896" i="4"/>
  <c r="N944" i="3"/>
  <c r="I944" i="4"/>
  <c r="N992" i="3"/>
  <c r="I992" i="4"/>
  <c r="N1040" i="3"/>
  <c r="I1040" i="4"/>
  <c r="N1088" i="3"/>
  <c r="I1088" i="4"/>
  <c r="N1136" i="3"/>
  <c r="I1136" i="4"/>
  <c r="N1184" i="3"/>
  <c r="I1184" i="4"/>
  <c r="N1232" i="3"/>
  <c r="I1232" i="4"/>
  <c r="N1280" i="3"/>
  <c r="I1280" i="4"/>
  <c r="N1328" i="3"/>
  <c r="I1328" i="4"/>
  <c r="N1376" i="3"/>
  <c r="I1376" i="4"/>
  <c r="N1424" i="3"/>
  <c r="I1424" i="4"/>
  <c r="N1472" i="3"/>
  <c r="I1472" i="4"/>
  <c r="X1520" i="3"/>
  <c r="AA1520" i="3" s="1"/>
  <c r="K1520" i="4" s="1"/>
  <c r="M1520" i="4" s="1"/>
  <c r="U1520" i="3"/>
  <c r="N1568" i="3"/>
  <c r="I1568" i="4"/>
  <c r="N1616" i="3"/>
  <c r="I1616" i="4"/>
  <c r="N1664" i="3"/>
  <c r="I1664" i="4"/>
  <c r="N1712" i="3"/>
  <c r="I1712" i="4"/>
  <c r="N1760" i="3"/>
  <c r="I1760" i="4"/>
  <c r="N1808" i="3"/>
  <c r="I1808" i="4"/>
  <c r="N1856" i="3"/>
  <c r="I1856" i="4"/>
  <c r="N1904" i="3"/>
  <c r="I1904" i="4"/>
  <c r="N1952" i="3"/>
  <c r="I1952" i="4"/>
  <c r="N2000" i="3"/>
  <c r="I2000" i="4"/>
  <c r="N2048" i="3"/>
  <c r="I2048" i="4"/>
  <c r="N2096" i="3"/>
  <c r="I2096" i="4"/>
  <c r="N2144" i="3"/>
  <c r="I2144" i="4"/>
  <c r="N2192" i="3"/>
  <c r="I2192" i="4"/>
  <c r="N2240" i="3"/>
  <c r="I2240" i="4"/>
  <c r="N2288" i="3"/>
  <c r="I2288" i="4"/>
  <c r="N2336" i="3"/>
  <c r="I2336" i="4"/>
  <c r="N2384" i="3"/>
  <c r="I2384" i="4"/>
  <c r="N2432" i="3"/>
  <c r="I2432" i="4"/>
  <c r="N2480" i="3"/>
  <c r="I2480" i="4"/>
  <c r="N2528" i="3"/>
  <c r="I2528" i="4"/>
  <c r="N2576" i="3"/>
  <c r="I2576" i="4"/>
  <c r="N2624" i="3"/>
  <c r="I2624" i="4"/>
  <c r="N2672" i="3"/>
  <c r="I2672" i="4"/>
  <c r="N2720" i="3"/>
  <c r="I2720" i="4"/>
  <c r="N2768" i="3"/>
  <c r="I2768" i="4"/>
  <c r="N2816" i="3"/>
  <c r="I2816" i="4"/>
  <c r="N2864" i="3"/>
  <c r="I2864" i="4"/>
  <c r="N2912" i="3"/>
  <c r="I2912" i="4"/>
  <c r="N2960" i="3"/>
  <c r="I2960" i="4"/>
  <c r="N3008" i="3"/>
  <c r="I3008" i="4"/>
  <c r="N3056" i="3"/>
  <c r="I3056" i="4"/>
  <c r="N3104" i="3"/>
  <c r="I3104" i="4"/>
  <c r="N3152" i="3"/>
  <c r="I3152" i="4"/>
  <c r="N3200" i="3"/>
  <c r="I3200" i="4"/>
  <c r="N3248" i="3"/>
  <c r="I3248" i="4"/>
  <c r="N3404" i="3"/>
  <c r="I3404" i="4"/>
  <c r="N3476" i="3"/>
  <c r="I3476" i="4"/>
  <c r="N3764" i="3"/>
  <c r="I3764" i="4"/>
  <c r="N3" i="3"/>
  <c r="I3" i="4"/>
  <c r="N51" i="3"/>
  <c r="I51" i="4"/>
  <c r="N99" i="3"/>
  <c r="I99" i="4"/>
  <c r="N147" i="3"/>
  <c r="I147" i="4"/>
  <c r="N195" i="3"/>
  <c r="I195" i="4"/>
  <c r="N243" i="3"/>
  <c r="I243" i="4"/>
  <c r="N291" i="3"/>
  <c r="I291" i="4"/>
  <c r="N339" i="3"/>
  <c r="I339" i="4"/>
  <c r="N399" i="3"/>
  <c r="I399" i="4"/>
  <c r="N447" i="3"/>
  <c r="I447" i="4"/>
  <c r="N495" i="3"/>
  <c r="I495" i="4"/>
  <c r="N543" i="3"/>
  <c r="I543" i="4"/>
  <c r="N591" i="3"/>
  <c r="I591" i="4"/>
  <c r="N639" i="3"/>
  <c r="I639" i="4"/>
  <c r="N687" i="3"/>
  <c r="I687" i="4"/>
  <c r="N735" i="3"/>
  <c r="I735" i="4"/>
  <c r="N783" i="3"/>
  <c r="I783" i="4"/>
  <c r="N831" i="3"/>
  <c r="I831" i="4"/>
  <c r="N879" i="3"/>
  <c r="I879" i="4"/>
  <c r="N927" i="3"/>
  <c r="I927" i="4"/>
  <c r="N975" i="3"/>
  <c r="I975" i="4"/>
  <c r="N1023" i="3"/>
  <c r="I1023" i="4"/>
  <c r="N1071" i="3"/>
  <c r="I1071" i="4"/>
  <c r="N1119" i="3"/>
  <c r="I1119" i="4"/>
  <c r="N1167" i="3"/>
  <c r="I1167" i="4"/>
  <c r="N1215" i="3"/>
  <c r="I1215" i="4"/>
  <c r="N1263" i="3"/>
  <c r="I1263" i="4"/>
  <c r="N1311" i="3"/>
  <c r="I1311" i="4"/>
  <c r="N1359" i="3"/>
  <c r="I1359" i="4"/>
  <c r="N1407" i="3"/>
  <c r="I1407" i="4"/>
  <c r="N1455" i="3"/>
  <c r="I1455" i="4"/>
  <c r="N1503" i="3"/>
  <c r="I1503" i="4"/>
  <c r="N1551" i="3"/>
  <c r="I1551" i="4"/>
  <c r="N1599" i="3"/>
  <c r="I1599" i="4"/>
  <c r="N1647" i="3"/>
  <c r="I1647" i="4"/>
  <c r="N1695" i="3"/>
  <c r="I1695" i="4"/>
  <c r="N1743" i="3"/>
  <c r="I1743" i="4"/>
  <c r="N1791" i="3"/>
  <c r="I1791" i="4"/>
  <c r="N1839" i="3"/>
  <c r="I1839" i="4"/>
  <c r="N1887" i="3"/>
  <c r="I1887" i="4"/>
  <c r="N1935" i="3"/>
  <c r="I1935" i="4"/>
  <c r="N1983" i="3"/>
  <c r="I1983" i="4"/>
  <c r="N2031" i="3"/>
  <c r="I2031" i="4"/>
  <c r="N2079" i="3"/>
  <c r="I2079" i="4"/>
  <c r="N2127" i="3"/>
  <c r="I2127" i="4"/>
  <c r="N2175" i="3"/>
  <c r="I2175" i="4"/>
  <c r="N2223" i="3"/>
  <c r="I2223" i="4"/>
  <c r="N2271" i="3"/>
  <c r="I2271" i="4"/>
  <c r="N2319" i="3"/>
  <c r="I2319" i="4"/>
  <c r="N2367" i="3"/>
  <c r="I2367" i="4"/>
  <c r="N2415" i="3"/>
  <c r="I2415" i="4"/>
  <c r="N2463" i="3"/>
  <c r="I2463" i="4"/>
  <c r="N2511" i="3"/>
  <c r="I2511" i="4"/>
  <c r="N2559" i="3"/>
  <c r="I2559" i="4"/>
  <c r="N2607" i="3"/>
  <c r="I2607" i="4"/>
  <c r="N2655" i="3"/>
  <c r="I2655" i="4"/>
  <c r="N2703" i="3"/>
  <c r="I2703" i="4"/>
  <c r="N2751" i="3"/>
  <c r="I2751" i="4"/>
  <c r="N2799" i="3"/>
  <c r="I2799" i="4"/>
  <c r="N2847" i="3"/>
  <c r="I2847" i="4"/>
  <c r="N2895" i="3"/>
  <c r="I2895" i="4"/>
  <c r="N2943" i="3"/>
  <c r="I2943" i="4"/>
  <c r="N2991" i="3"/>
  <c r="I2991" i="4"/>
  <c r="N3039" i="3"/>
  <c r="I3039" i="4"/>
  <c r="N3087" i="3"/>
  <c r="I3087" i="4"/>
  <c r="N3135" i="3"/>
  <c r="I3135" i="4"/>
  <c r="N3183" i="3"/>
  <c r="I3183" i="4"/>
  <c r="N3231" i="3"/>
  <c r="I3231" i="4"/>
  <c r="N3279" i="3"/>
  <c r="I3279" i="4"/>
  <c r="N3327" i="3"/>
  <c r="I3327" i="4"/>
  <c r="N3375" i="3"/>
  <c r="I3375" i="4"/>
  <c r="N3423" i="3"/>
  <c r="I3423" i="4"/>
  <c r="N3471" i="3"/>
  <c r="I3471" i="4"/>
  <c r="N3519" i="3"/>
  <c r="I3519" i="4"/>
  <c r="N3567" i="3"/>
  <c r="I3567" i="4"/>
  <c r="N3615" i="3"/>
  <c r="I3615" i="4"/>
  <c r="N3663" i="3"/>
  <c r="I3663" i="4"/>
  <c r="N3711" i="3"/>
  <c r="I3711" i="4"/>
  <c r="N3759" i="3"/>
  <c r="I3759" i="4"/>
  <c r="N3807" i="3"/>
  <c r="I3807" i="4"/>
  <c r="N3855" i="3"/>
  <c r="I3855" i="4"/>
  <c r="N3903" i="3"/>
  <c r="I3903" i="4"/>
  <c r="N3951" i="3"/>
  <c r="I3951" i="4"/>
  <c r="N3999" i="3"/>
  <c r="I3999" i="4"/>
  <c r="I2962" i="4"/>
  <c r="N2962" i="3"/>
  <c r="I3034" i="4"/>
  <c r="N3034" i="3"/>
  <c r="I3082" i="4"/>
  <c r="N3082" i="3"/>
  <c r="I3142" i="4"/>
  <c r="N3142" i="3"/>
  <c r="N3190" i="3"/>
  <c r="I3190" i="4"/>
  <c r="I3298" i="4"/>
  <c r="N3298" i="3"/>
  <c r="I3586" i="4"/>
  <c r="N3586" i="3"/>
  <c r="I3682" i="4"/>
  <c r="N3682" i="3"/>
  <c r="I3754" i="4"/>
  <c r="N3754" i="3"/>
  <c r="I34" i="4"/>
  <c r="N34" i="3"/>
  <c r="I82" i="4"/>
  <c r="N82" i="3"/>
  <c r="I130" i="4"/>
  <c r="N130" i="3"/>
  <c r="I178" i="4"/>
  <c r="N178" i="3"/>
  <c r="I226" i="4"/>
  <c r="N226" i="3"/>
  <c r="I274" i="4"/>
  <c r="N274" i="3"/>
  <c r="I322" i="4"/>
  <c r="N322" i="3"/>
  <c r="X370" i="3"/>
  <c r="AA370" i="3" s="1"/>
  <c r="K370" i="4" s="1"/>
  <c r="M370" i="4" s="1"/>
  <c r="U370" i="3"/>
  <c r="I430" i="4"/>
  <c r="N430" i="3"/>
  <c r="I478" i="4"/>
  <c r="N478" i="3"/>
  <c r="I526" i="4"/>
  <c r="N526" i="3"/>
  <c r="I574" i="4"/>
  <c r="N574" i="3"/>
  <c r="I622" i="4"/>
  <c r="N622" i="3"/>
  <c r="I670" i="4"/>
  <c r="N670" i="3"/>
  <c r="I718" i="4"/>
  <c r="N718" i="3"/>
  <c r="I766" i="4"/>
  <c r="N766" i="3"/>
  <c r="I814" i="4"/>
  <c r="N814" i="3"/>
  <c r="I862" i="4"/>
  <c r="N862" i="3"/>
  <c r="I910" i="4"/>
  <c r="N910" i="3"/>
  <c r="N958" i="3"/>
  <c r="I958" i="4"/>
  <c r="I1006" i="4"/>
  <c r="N1006" i="3"/>
  <c r="I1054" i="4"/>
  <c r="N1054" i="3"/>
  <c r="I1102" i="4"/>
  <c r="N1102" i="3"/>
  <c r="I1150" i="4"/>
  <c r="N1150" i="3"/>
  <c r="I1198" i="4"/>
  <c r="N1198" i="3"/>
  <c r="I1246" i="4"/>
  <c r="N1246" i="3"/>
  <c r="N1294" i="3"/>
  <c r="I1294" i="4"/>
  <c r="I1342" i="4"/>
  <c r="N1342" i="3"/>
  <c r="I1390" i="4"/>
  <c r="N1390" i="3"/>
  <c r="I1438" i="4"/>
  <c r="N1438" i="3"/>
  <c r="I1486" i="4"/>
  <c r="N1486" i="3"/>
  <c r="I1534" i="4"/>
  <c r="N1534" i="3"/>
  <c r="I1582" i="4"/>
  <c r="N1582" i="3"/>
  <c r="I1630" i="4"/>
  <c r="N1630" i="3"/>
  <c r="I1678" i="4"/>
  <c r="N1678" i="3"/>
  <c r="I1726" i="4"/>
  <c r="N1726" i="3"/>
  <c r="I1774" i="4"/>
  <c r="N1774" i="3"/>
  <c r="I1822" i="4"/>
  <c r="N1822" i="3"/>
  <c r="I1870" i="4"/>
  <c r="N1870" i="3"/>
  <c r="I1918" i="4"/>
  <c r="N1918" i="3"/>
  <c r="I1966" i="4"/>
  <c r="N1966" i="3"/>
  <c r="I2014" i="4"/>
  <c r="N2014" i="3"/>
  <c r="I2062" i="4"/>
  <c r="N2062" i="3"/>
  <c r="I2110" i="4"/>
  <c r="N2110" i="3"/>
  <c r="I2158" i="4"/>
  <c r="N2158" i="3"/>
  <c r="I2206" i="4"/>
  <c r="N2206" i="3"/>
  <c r="I2254" i="4"/>
  <c r="N2254" i="3"/>
  <c r="I2302" i="4"/>
  <c r="N2302" i="3"/>
  <c r="I2350" i="4"/>
  <c r="N2350" i="3"/>
  <c r="I2398" i="4"/>
  <c r="N2398" i="3"/>
  <c r="I2446" i="4"/>
  <c r="N2446" i="3"/>
  <c r="N2494" i="3"/>
  <c r="I2494" i="4"/>
  <c r="I2542" i="4"/>
  <c r="N2542" i="3"/>
  <c r="I2590" i="4"/>
  <c r="N2590" i="3"/>
  <c r="I2638" i="4"/>
  <c r="N2638" i="3"/>
  <c r="I2686" i="4"/>
  <c r="N2686" i="3"/>
  <c r="I2734" i="4"/>
  <c r="N2734" i="3"/>
  <c r="I2782" i="4"/>
  <c r="N2782" i="3"/>
  <c r="I2830" i="4"/>
  <c r="N2830" i="3"/>
  <c r="I2878" i="4"/>
  <c r="N2878" i="3"/>
  <c r="I2926" i="4"/>
  <c r="N2926" i="3"/>
  <c r="I3130" i="4"/>
  <c r="N3130" i="3"/>
  <c r="I3274" i="4"/>
  <c r="N3274" i="3"/>
  <c r="I3334" i="4"/>
  <c r="N3334" i="3"/>
  <c r="I3382" i="4"/>
  <c r="N3382" i="3"/>
  <c r="N3442" i="3"/>
  <c r="I3442" i="4"/>
  <c r="I3514" i="4"/>
  <c r="N3514" i="3"/>
  <c r="I3634" i="4"/>
  <c r="N3634" i="3"/>
  <c r="I3838" i="4"/>
  <c r="N3838" i="3"/>
  <c r="N3857" i="3"/>
  <c r="I3857" i="4"/>
  <c r="N3917" i="3"/>
  <c r="I3917" i="4"/>
  <c r="N3924" i="3"/>
  <c r="I3924" i="4"/>
  <c r="X737" i="3"/>
  <c r="AA737" i="3" s="1"/>
  <c r="K737" i="4" s="1"/>
  <c r="M737" i="4" s="1"/>
  <c r="U737" i="3"/>
  <c r="X1409" i="3"/>
  <c r="AA1409" i="3" s="1"/>
  <c r="K1409" i="4" s="1"/>
  <c r="M1409" i="4" s="1"/>
  <c r="U1409" i="3"/>
  <c r="X2033" i="3"/>
  <c r="AA2033" i="3" s="1"/>
  <c r="K2033" i="4" s="1"/>
  <c r="M2033" i="4" s="1"/>
  <c r="U2033" i="3"/>
  <c r="X2753" i="3"/>
  <c r="AA2753" i="3" s="1"/>
  <c r="K2753" i="4" s="1"/>
  <c r="M2753" i="4" s="1"/>
  <c r="U2753" i="3"/>
  <c r="X3473" i="3"/>
  <c r="AA3473" i="3" s="1"/>
  <c r="K3473" i="4" s="1"/>
  <c r="M3473" i="4" s="1"/>
  <c r="U3473" i="3"/>
  <c r="X571" i="3"/>
  <c r="AA571" i="3" s="1"/>
  <c r="K571" i="4" s="1"/>
  <c r="M571" i="4" s="1"/>
  <c r="U571" i="3"/>
  <c r="X1147" i="3"/>
  <c r="AA1147" i="3" s="1"/>
  <c r="K1147" i="4" s="1"/>
  <c r="M1147" i="4" s="1"/>
  <c r="U1147" i="3"/>
  <c r="X1771" i="3"/>
  <c r="AA1771" i="3" s="1"/>
  <c r="K1771" i="4" s="1"/>
  <c r="M1771" i="4" s="1"/>
  <c r="U1771" i="3"/>
  <c r="X2347" i="3"/>
  <c r="AA2347" i="3" s="1"/>
  <c r="K2347" i="4" s="1"/>
  <c r="M2347" i="4" s="1"/>
  <c r="U2347" i="3"/>
  <c r="X2923" i="3"/>
  <c r="AA2923" i="3" s="1"/>
  <c r="K2923" i="4" s="1"/>
  <c r="M2923" i="4" s="1"/>
  <c r="U2923" i="3"/>
  <c r="X3643" i="3"/>
  <c r="AA3643" i="3" s="1"/>
  <c r="K3643" i="4" s="1"/>
  <c r="M3643" i="4" s="1"/>
  <c r="U3643" i="3"/>
  <c r="N122" i="3"/>
  <c r="I122" i="4"/>
  <c r="X902" i="3"/>
  <c r="AA902" i="3" s="1"/>
  <c r="K902" i="4" s="1"/>
  <c r="M902" i="4" s="1"/>
  <c r="U902" i="3"/>
  <c r="X1910" i="3"/>
  <c r="AA1910" i="3" s="1"/>
  <c r="K1910" i="4" s="1"/>
  <c r="M1910" i="4" s="1"/>
  <c r="U1910" i="3"/>
  <c r="X3014" i="3"/>
  <c r="AA3014" i="3" s="1"/>
  <c r="K3014" i="4" s="1"/>
  <c r="M3014" i="4" s="1"/>
  <c r="U3014" i="3"/>
  <c r="X3393" i="3"/>
  <c r="AA3393" i="3" s="1"/>
  <c r="K3393" i="4" s="1"/>
  <c r="M3393" i="4" s="1"/>
  <c r="U3393" i="3"/>
  <c r="X669" i="3"/>
  <c r="AA669" i="3" s="1"/>
  <c r="K669" i="4" s="1"/>
  <c r="M669" i="4" s="1"/>
  <c r="U669" i="3"/>
  <c r="X2253" i="3"/>
  <c r="AA2253" i="3" s="1"/>
  <c r="K2253" i="4" s="1"/>
  <c r="M2253" i="4" s="1"/>
  <c r="U2253" i="3"/>
  <c r="N196" i="3"/>
  <c r="I196" i="4"/>
  <c r="X191" i="3"/>
  <c r="AA191" i="3" s="1"/>
  <c r="K191" i="4" s="1"/>
  <c r="M191" i="4" s="1"/>
  <c r="U191" i="3"/>
  <c r="X635" i="3"/>
  <c r="AA635" i="3" s="1"/>
  <c r="K635" i="4" s="1"/>
  <c r="M635" i="4" s="1"/>
  <c r="U635" i="3"/>
  <c r="X1211" i="3"/>
  <c r="AA1211" i="3" s="1"/>
  <c r="K1211" i="4" s="1"/>
  <c r="M1211" i="4" s="1"/>
  <c r="U1211" i="3"/>
  <c r="X1739" i="3"/>
  <c r="AA1739" i="3" s="1"/>
  <c r="K1739" i="4" s="1"/>
  <c r="M1739" i="4" s="1"/>
  <c r="U1739" i="3"/>
  <c r="X2267" i="3"/>
  <c r="AA2267" i="3" s="1"/>
  <c r="K2267" i="4" s="1"/>
  <c r="M2267" i="4" s="1"/>
  <c r="U2267" i="3"/>
  <c r="X2891" i="3"/>
  <c r="AA2891" i="3" s="1"/>
  <c r="K2891" i="4" s="1"/>
  <c r="M2891" i="4" s="1"/>
  <c r="U2891" i="3"/>
  <c r="X3874" i="3"/>
  <c r="AA3874" i="3" s="1"/>
  <c r="K3874" i="4" s="1"/>
  <c r="M3874" i="4" s="1"/>
  <c r="U3874" i="3"/>
  <c r="N462" i="3"/>
  <c r="I462" i="4"/>
  <c r="N990" i="3"/>
  <c r="I990" i="4"/>
  <c r="N1662" i="3"/>
  <c r="I1662" i="4"/>
  <c r="N2286" i="3"/>
  <c r="I2286" i="4"/>
  <c r="N2910" i="3"/>
  <c r="I2910" i="4"/>
  <c r="N3966" i="3"/>
  <c r="I3966" i="4"/>
  <c r="I4018" i="4"/>
  <c r="N4018" i="3"/>
  <c r="X637" i="3"/>
  <c r="AA637" i="3" s="1"/>
  <c r="K637" i="4" s="1"/>
  <c r="M637" i="4" s="1"/>
  <c r="U637" i="3"/>
  <c r="X1213" i="3"/>
  <c r="AA1213" i="3" s="1"/>
  <c r="K1213" i="4" s="1"/>
  <c r="M1213" i="4" s="1"/>
  <c r="U1213" i="3"/>
  <c r="X1741" i="3"/>
  <c r="AA1741" i="3" s="1"/>
  <c r="K1741" i="4" s="1"/>
  <c r="M1741" i="4" s="1"/>
  <c r="U1741" i="3"/>
  <c r="X2317" i="3"/>
  <c r="AA2317" i="3" s="1"/>
  <c r="K2317" i="4" s="1"/>
  <c r="M2317" i="4" s="1"/>
  <c r="U2317" i="3"/>
  <c r="X2845" i="3"/>
  <c r="AA2845" i="3" s="1"/>
  <c r="K2845" i="4" s="1"/>
  <c r="M2845" i="4" s="1"/>
  <c r="U2845" i="3"/>
  <c r="X3517" i="3"/>
  <c r="AA3517" i="3" s="1"/>
  <c r="K3517" i="4" s="1"/>
  <c r="M3517" i="4" s="1"/>
  <c r="U3517" i="3"/>
  <c r="N284" i="3"/>
  <c r="I284" i="4"/>
  <c r="X375" i="3"/>
  <c r="AA375" i="3" s="1"/>
  <c r="K375" i="4" s="1"/>
  <c r="M375" i="4" s="1"/>
  <c r="U375" i="3"/>
  <c r="X29" i="3"/>
  <c r="AA29" i="3" s="1"/>
  <c r="K29" i="4" s="1"/>
  <c r="M29" i="4" s="1"/>
  <c r="U29" i="3"/>
  <c r="X77" i="3"/>
  <c r="AA77" i="3" s="1"/>
  <c r="K77" i="4" s="1"/>
  <c r="M77" i="4" s="1"/>
  <c r="U77" i="3"/>
  <c r="X125" i="3"/>
  <c r="AA125" i="3" s="1"/>
  <c r="K125" i="4" s="1"/>
  <c r="M125" i="4" s="1"/>
  <c r="U125" i="3"/>
  <c r="X173" i="3"/>
  <c r="AA173" i="3" s="1"/>
  <c r="K173" i="4" s="1"/>
  <c r="M173" i="4" s="1"/>
  <c r="U173" i="3"/>
  <c r="X221" i="3"/>
  <c r="AA221" i="3" s="1"/>
  <c r="K221" i="4" s="1"/>
  <c r="M221" i="4" s="1"/>
  <c r="U221" i="3"/>
  <c r="X269" i="3"/>
  <c r="AA269" i="3" s="1"/>
  <c r="K269" i="4" s="1"/>
  <c r="M269" i="4" s="1"/>
  <c r="U269" i="3"/>
  <c r="X317" i="3"/>
  <c r="AA317" i="3" s="1"/>
  <c r="K317" i="4" s="1"/>
  <c r="M317" i="4" s="1"/>
  <c r="U317" i="3"/>
  <c r="X365" i="3"/>
  <c r="AA365" i="3" s="1"/>
  <c r="K365" i="4" s="1"/>
  <c r="M365" i="4" s="1"/>
  <c r="U365" i="3"/>
  <c r="N425" i="3"/>
  <c r="I425" i="4"/>
  <c r="N473" i="3"/>
  <c r="I473" i="4"/>
  <c r="N521" i="3"/>
  <c r="I521" i="4"/>
  <c r="N569" i="3"/>
  <c r="I569" i="4"/>
  <c r="N617" i="3"/>
  <c r="I617" i="4"/>
  <c r="N665" i="3"/>
  <c r="I665" i="4"/>
  <c r="N713" i="3"/>
  <c r="I713" i="4"/>
  <c r="N761" i="3"/>
  <c r="I761" i="4"/>
  <c r="N809" i="3"/>
  <c r="I809" i="4"/>
  <c r="N857" i="3"/>
  <c r="I857" i="4"/>
  <c r="N905" i="3"/>
  <c r="I905" i="4"/>
  <c r="N953" i="3"/>
  <c r="I953" i="4"/>
  <c r="N1001" i="3"/>
  <c r="I1001" i="4"/>
  <c r="N1049" i="3"/>
  <c r="I1049" i="4"/>
  <c r="N1097" i="3"/>
  <c r="I1097" i="4"/>
  <c r="N1145" i="3"/>
  <c r="I1145" i="4"/>
  <c r="N1193" i="3"/>
  <c r="I1193" i="4"/>
  <c r="N1241" i="3"/>
  <c r="I1241" i="4"/>
  <c r="N1289" i="3"/>
  <c r="I1289" i="4"/>
  <c r="N1337" i="3"/>
  <c r="I1337" i="4"/>
  <c r="N1385" i="3"/>
  <c r="I1385" i="4"/>
  <c r="N1433" i="3"/>
  <c r="I1433" i="4"/>
  <c r="N1481" i="3"/>
  <c r="I1481" i="4"/>
  <c r="N1529" i="3"/>
  <c r="I1529" i="4"/>
  <c r="N1577" i="3"/>
  <c r="I1577" i="4"/>
  <c r="N1625" i="3"/>
  <c r="I1625" i="4"/>
  <c r="N1673" i="3"/>
  <c r="I1673" i="4"/>
  <c r="N1721" i="3"/>
  <c r="I1721" i="4"/>
  <c r="N1769" i="3"/>
  <c r="I1769" i="4"/>
  <c r="N1817" i="3"/>
  <c r="I1817" i="4"/>
  <c r="N1865" i="3"/>
  <c r="I1865" i="4"/>
  <c r="N1913" i="3"/>
  <c r="I1913" i="4"/>
  <c r="N1961" i="3"/>
  <c r="I1961" i="4"/>
  <c r="N2009" i="3"/>
  <c r="I2009" i="4"/>
  <c r="N2057" i="3"/>
  <c r="I2057" i="4"/>
  <c r="N2105" i="3"/>
  <c r="I2105" i="4"/>
  <c r="N2153" i="3"/>
  <c r="I2153" i="4"/>
  <c r="N2201" i="3"/>
  <c r="I2201" i="4"/>
  <c r="N2249" i="3"/>
  <c r="I2249" i="4"/>
  <c r="N2297" i="3"/>
  <c r="I2297" i="4"/>
  <c r="N2345" i="3"/>
  <c r="I2345" i="4"/>
  <c r="N2393" i="3"/>
  <c r="I2393" i="4"/>
  <c r="N2441" i="3"/>
  <c r="I2441" i="4"/>
  <c r="N2489" i="3"/>
  <c r="I2489" i="4"/>
  <c r="N2537" i="3"/>
  <c r="I2537" i="4"/>
  <c r="N2585" i="3"/>
  <c r="I2585" i="4"/>
  <c r="N2633" i="3"/>
  <c r="I2633" i="4"/>
  <c r="N2681" i="3"/>
  <c r="I2681" i="4"/>
  <c r="N2729" i="3"/>
  <c r="I2729" i="4"/>
  <c r="N2777" i="3"/>
  <c r="I2777" i="4"/>
  <c r="N2825" i="3"/>
  <c r="I2825" i="4"/>
  <c r="N2873" i="3"/>
  <c r="I2873" i="4"/>
  <c r="N2921" i="3"/>
  <c r="I2921" i="4"/>
  <c r="N2969" i="3"/>
  <c r="I2969" i="4"/>
  <c r="N3017" i="3"/>
  <c r="I3017" i="4"/>
  <c r="N3065" i="3"/>
  <c r="I3065" i="4"/>
  <c r="N3113" i="3"/>
  <c r="I3113" i="4"/>
  <c r="N3161" i="3"/>
  <c r="I3161" i="4"/>
  <c r="N3209" i="3"/>
  <c r="I3209" i="4"/>
  <c r="N3257" i="3"/>
  <c r="I3257" i="4"/>
  <c r="N3305" i="3"/>
  <c r="I3305" i="4"/>
  <c r="N3353" i="3"/>
  <c r="I3353" i="4"/>
  <c r="N3401" i="3"/>
  <c r="I3401" i="4"/>
  <c r="N3449" i="3"/>
  <c r="I3449" i="4"/>
  <c r="N3497" i="3"/>
  <c r="I3497" i="4"/>
  <c r="N3545" i="3"/>
  <c r="I3545" i="4"/>
  <c r="N3593" i="3"/>
  <c r="I3593" i="4"/>
  <c r="N3689" i="3"/>
  <c r="I3689" i="4"/>
  <c r="N3785" i="3"/>
  <c r="I3785" i="4"/>
  <c r="X360" i="3"/>
  <c r="AA360" i="3" s="1"/>
  <c r="K360" i="4" s="1"/>
  <c r="M360" i="4" s="1"/>
  <c r="U360" i="3"/>
  <c r="X420" i="3"/>
  <c r="AA420" i="3" s="1"/>
  <c r="K420" i="4" s="1"/>
  <c r="M420" i="4" s="1"/>
  <c r="U420" i="3"/>
  <c r="X468" i="3"/>
  <c r="AA468" i="3" s="1"/>
  <c r="K468" i="4" s="1"/>
  <c r="M468" i="4" s="1"/>
  <c r="U468" i="3"/>
  <c r="X516" i="3"/>
  <c r="AA516" i="3" s="1"/>
  <c r="K516" i="4" s="1"/>
  <c r="M516" i="4" s="1"/>
  <c r="U516" i="3"/>
  <c r="X564" i="3"/>
  <c r="AA564" i="3" s="1"/>
  <c r="K564" i="4" s="1"/>
  <c r="M564" i="4" s="1"/>
  <c r="U564" i="3"/>
  <c r="X612" i="3"/>
  <c r="AA612" i="3" s="1"/>
  <c r="K612" i="4" s="1"/>
  <c r="M612" i="4" s="1"/>
  <c r="U612" i="3"/>
  <c r="X660" i="3"/>
  <c r="AA660" i="3" s="1"/>
  <c r="K660" i="4" s="1"/>
  <c r="M660" i="4" s="1"/>
  <c r="U660" i="3"/>
  <c r="X708" i="3"/>
  <c r="AA708" i="3" s="1"/>
  <c r="K708" i="4" s="1"/>
  <c r="M708" i="4" s="1"/>
  <c r="U708" i="3"/>
  <c r="X756" i="3"/>
  <c r="AA756" i="3" s="1"/>
  <c r="K756" i="4" s="1"/>
  <c r="M756" i="4" s="1"/>
  <c r="U756" i="3"/>
  <c r="X804" i="3"/>
  <c r="AA804" i="3" s="1"/>
  <c r="K804" i="4" s="1"/>
  <c r="M804" i="4" s="1"/>
  <c r="U804" i="3"/>
  <c r="X852" i="3"/>
  <c r="AA852" i="3" s="1"/>
  <c r="K852" i="4" s="1"/>
  <c r="M852" i="4" s="1"/>
  <c r="U852" i="3"/>
  <c r="X900" i="3"/>
  <c r="AA900" i="3" s="1"/>
  <c r="K900" i="4" s="1"/>
  <c r="M900" i="4" s="1"/>
  <c r="U900" i="3"/>
  <c r="X948" i="3"/>
  <c r="AA948" i="3" s="1"/>
  <c r="K948" i="4" s="1"/>
  <c r="M948" i="4" s="1"/>
  <c r="U948" i="3"/>
  <c r="X996" i="3"/>
  <c r="AA996" i="3" s="1"/>
  <c r="K996" i="4" s="1"/>
  <c r="M996" i="4" s="1"/>
  <c r="U996" i="3"/>
  <c r="X1044" i="3"/>
  <c r="AA1044" i="3" s="1"/>
  <c r="K1044" i="4" s="1"/>
  <c r="M1044" i="4" s="1"/>
  <c r="U1044" i="3"/>
  <c r="X1092" i="3"/>
  <c r="AA1092" i="3" s="1"/>
  <c r="K1092" i="4" s="1"/>
  <c r="M1092" i="4" s="1"/>
  <c r="U1092" i="3"/>
  <c r="X1140" i="3"/>
  <c r="AA1140" i="3" s="1"/>
  <c r="K1140" i="4" s="1"/>
  <c r="M1140" i="4" s="1"/>
  <c r="U1140" i="3"/>
  <c r="X1188" i="3"/>
  <c r="AA1188" i="3" s="1"/>
  <c r="K1188" i="4" s="1"/>
  <c r="M1188" i="4" s="1"/>
  <c r="U1188" i="3"/>
  <c r="X1236" i="3"/>
  <c r="AA1236" i="3" s="1"/>
  <c r="K1236" i="4" s="1"/>
  <c r="M1236" i="4" s="1"/>
  <c r="U1236" i="3"/>
  <c r="X1284" i="3"/>
  <c r="AA1284" i="3" s="1"/>
  <c r="K1284" i="4" s="1"/>
  <c r="M1284" i="4" s="1"/>
  <c r="U1284" i="3"/>
  <c r="X1332" i="3"/>
  <c r="AA1332" i="3" s="1"/>
  <c r="K1332" i="4" s="1"/>
  <c r="M1332" i="4" s="1"/>
  <c r="U1332" i="3"/>
  <c r="X1380" i="3"/>
  <c r="AA1380" i="3" s="1"/>
  <c r="K1380" i="4" s="1"/>
  <c r="M1380" i="4" s="1"/>
  <c r="U1380" i="3"/>
  <c r="X1428" i="3"/>
  <c r="AA1428" i="3" s="1"/>
  <c r="K1428" i="4" s="1"/>
  <c r="M1428" i="4" s="1"/>
  <c r="U1428" i="3"/>
  <c r="X1476" i="3"/>
  <c r="AA1476" i="3" s="1"/>
  <c r="K1476" i="4" s="1"/>
  <c r="M1476" i="4" s="1"/>
  <c r="U1476" i="3"/>
  <c r="X1524" i="3"/>
  <c r="AA1524" i="3" s="1"/>
  <c r="K1524" i="4" s="1"/>
  <c r="M1524" i="4" s="1"/>
  <c r="U1524" i="3"/>
  <c r="X1572" i="3"/>
  <c r="AA1572" i="3" s="1"/>
  <c r="K1572" i="4" s="1"/>
  <c r="M1572" i="4" s="1"/>
  <c r="U1572" i="3"/>
  <c r="X1620" i="3"/>
  <c r="AA1620" i="3" s="1"/>
  <c r="K1620" i="4" s="1"/>
  <c r="M1620" i="4" s="1"/>
  <c r="U1620" i="3"/>
  <c r="X1668" i="3"/>
  <c r="AA1668" i="3" s="1"/>
  <c r="K1668" i="4" s="1"/>
  <c r="M1668" i="4" s="1"/>
  <c r="U1668" i="3"/>
  <c r="X1716" i="3"/>
  <c r="AA1716" i="3" s="1"/>
  <c r="K1716" i="4" s="1"/>
  <c r="M1716" i="4" s="1"/>
  <c r="U1716" i="3"/>
  <c r="X1764" i="3"/>
  <c r="AA1764" i="3" s="1"/>
  <c r="K1764" i="4" s="1"/>
  <c r="M1764" i="4" s="1"/>
  <c r="U1764" i="3"/>
  <c r="X1812" i="3"/>
  <c r="AA1812" i="3" s="1"/>
  <c r="K1812" i="4" s="1"/>
  <c r="M1812" i="4" s="1"/>
  <c r="U1812" i="3"/>
  <c r="X1860" i="3"/>
  <c r="AA1860" i="3" s="1"/>
  <c r="K1860" i="4" s="1"/>
  <c r="M1860" i="4" s="1"/>
  <c r="U1860" i="3"/>
  <c r="X1908" i="3"/>
  <c r="AA1908" i="3" s="1"/>
  <c r="K1908" i="4" s="1"/>
  <c r="M1908" i="4" s="1"/>
  <c r="U1908" i="3"/>
  <c r="X1956" i="3"/>
  <c r="AA1956" i="3" s="1"/>
  <c r="K1956" i="4" s="1"/>
  <c r="M1956" i="4" s="1"/>
  <c r="U1956" i="3"/>
  <c r="X2004" i="3"/>
  <c r="AA2004" i="3" s="1"/>
  <c r="K2004" i="4" s="1"/>
  <c r="M2004" i="4" s="1"/>
  <c r="U2004" i="3"/>
  <c r="X2052" i="3"/>
  <c r="AA2052" i="3" s="1"/>
  <c r="K2052" i="4" s="1"/>
  <c r="M2052" i="4" s="1"/>
  <c r="U2052" i="3"/>
  <c r="X2100" i="3"/>
  <c r="AA2100" i="3" s="1"/>
  <c r="K2100" i="4" s="1"/>
  <c r="M2100" i="4" s="1"/>
  <c r="U2100" i="3"/>
  <c r="X2148" i="3"/>
  <c r="AA2148" i="3" s="1"/>
  <c r="K2148" i="4" s="1"/>
  <c r="M2148" i="4" s="1"/>
  <c r="U2148" i="3"/>
  <c r="X2196" i="3"/>
  <c r="AA2196" i="3" s="1"/>
  <c r="K2196" i="4" s="1"/>
  <c r="M2196" i="4" s="1"/>
  <c r="U2196" i="3"/>
  <c r="X2244" i="3"/>
  <c r="AA2244" i="3" s="1"/>
  <c r="K2244" i="4" s="1"/>
  <c r="M2244" i="4" s="1"/>
  <c r="U2244" i="3"/>
  <c r="X2292" i="3"/>
  <c r="AA2292" i="3" s="1"/>
  <c r="K2292" i="4" s="1"/>
  <c r="M2292" i="4" s="1"/>
  <c r="U2292" i="3"/>
  <c r="X2340" i="3"/>
  <c r="AA2340" i="3" s="1"/>
  <c r="K2340" i="4" s="1"/>
  <c r="M2340" i="4" s="1"/>
  <c r="U2340" i="3"/>
  <c r="X2388" i="3"/>
  <c r="AA2388" i="3" s="1"/>
  <c r="K2388" i="4" s="1"/>
  <c r="M2388" i="4" s="1"/>
  <c r="U2388" i="3"/>
  <c r="X2436" i="3"/>
  <c r="AA2436" i="3" s="1"/>
  <c r="K2436" i="4" s="1"/>
  <c r="M2436" i="4" s="1"/>
  <c r="U2436" i="3"/>
  <c r="X2484" i="3"/>
  <c r="AA2484" i="3" s="1"/>
  <c r="K2484" i="4" s="1"/>
  <c r="M2484" i="4" s="1"/>
  <c r="U2484" i="3"/>
  <c r="X2532" i="3"/>
  <c r="AA2532" i="3" s="1"/>
  <c r="K2532" i="4" s="1"/>
  <c r="M2532" i="4" s="1"/>
  <c r="U2532" i="3"/>
  <c r="X2580" i="3"/>
  <c r="AA2580" i="3" s="1"/>
  <c r="K2580" i="4" s="1"/>
  <c r="M2580" i="4" s="1"/>
  <c r="U2580" i="3"/>
  <c r="X2628" i="3"/>
  <c r="AA2628" i="3" s="1"/>
  <c r="K2628" i="4" s="1"/>
  <c r="M2628" i="4" s="1"/>
  <c r="U2628" i="3"/>
  <c r="X2676" i="3"/>
  <c r="AA2676" i="3" s="1"/>
  <c r="K2676" i="4" s="1"/>
  <c r="M2676" i="4" s="1"/>
  <c r="U2676" i="3"/>
  <c r="X2724" i="3"/>
  <c r="AA2724" i="3" s="1"/>
  <c r="K2724" i="4" s="1"/>
  <c r="M2724" i="4" s="1"/>
  <c r="U2724" i="3"/>
  <c r="X2772" i="3"/>
  <c r="AA2772" i="3" s="1"/>
  <c r="K2772" i="4" s="1"/>
  <c r="M2772" i="4" s="1"/>
  <c r="U2772" i="3"/>
  <c r="X2820" i="3"/>
  <c r="AA2820" i="3" s="1"/>
  <c r="K2820" i="4" s="1"/>
  <c r="M2820" i="4" s="1"/>
  <c r="U2820" i="3"/>
  <c r="X2868" i="3"/>
  <c r="AA2868" i="3" s="1"/>
  <c r="K2868" i="4" s="1"/>
  <c r="M2868" i="4" s="1"/>
  <c r="U2868" i="3"/>
  <c r="X2916" i="3"/>
  <c r="AA2916" i="3" s="1"/>
  <c r="K2916" i="4" s="1"/>
  <c r="M2916" i="4" s="1"/>
  <c r="U2916" i="3"/>
  <c r="X2964" i="3"/>
  <c r="AA2964" i="3" s="1"/>
  <c r="K2964" i="4" s="1"/>
  <c r="M2964" i="4" s="1"/>
  <c r="U2964" i="3"/>
  <c r="X3012" i="3"/>
  <c r="AA3012" i="3" s="1"/>
  <c r="K3012" i="4" s="1"/>
  <c r="M3012" i="4" s="1"/>
  <c r="U3012" i="3"/>
  <c r="X3060" i="3"/>
  <c r="AA3060" i="3" s="1"/>
  <c r="K3060" i="4" s="1"/>
  <c r="M3060" i="4" s="1"/>
  <c r="U3060" i="3"/>
  <c r="X3108" i="3"/>
  <c r="AA3108" i="3" s="1"/>
  <c r="K3108" i="4" s="1"/>
  <c r="M3108" i="4" s="1"/>
  <c r="U3108" i="3"/>
  <c r="X3156" i="3"/>
  <c r="AA3156" i="3" s="1"/>
  <c r="K3156" i="4" s="1"/>
  <c r="M3156" i="4" s="1"/>
  <c r="U3156" i="3"/>
  <c r="X3204" i="3"/>
  <c r="AA3204" i="3" s="1"/>
  <c r="K3204" i="4" s="1"/>
  <c r="M3204" i="4" s="1"/>
  <c r="U3204" i="3"/>
  <c r="X3252" i="3"/>
  <c r="AA3252" i="3" s="1"/>
  <c r="K3252" i="4" s="1"/>
  <c r="M3252" i="4" s="1"/>
  <c r="U3252" i="3"/>
  <c r="X3300" i="3"/>
  <c r="AA3300" i="3" s="1"/>
  <c r="K3300" i="4" s="1"/>
  <c r="M3300" i="4" s="1"/>
  <c r="U3300" i="3"/>
  <c r="X3348" i="3"/>
  <c r="AA3348" i="3" s="1"/>
  <c r="K3348" i="4" s="1"/>
  <c r="M3348" i="4" s="1"/>
  <c r="U3348" i="3"/>
  <c r="X3396" i="3"/>
  <c r="AA3396" i="3" s="1"/>
  <c r="K3396" i="4" s="1"/>
  <c r="M3396" i="4" s="1"/>
  <c r="U3396" i="3"/>
  <c r="X3444" i="3"/>
  <c r="AA3444" i="3" s="1"/>
  <c r="K3444" i="4" s="1"/>
  <c r="M3444" i="4" s="1"/>
  <c r="U3444" i="3"/>
  <c r="X3492" i="3"/>
  <c r="AA3492" i="3" s="1"/>
  <c r="K3492" i="4" s="1"/>
  <c r="M3492" i="4" s="1"/>
  <c r="U3492" i="3"/>
  <c r="X3540" i="3"/>
  <c r="AA3540" i="3" s="1"/>
  <c r="K3540" i="4" s="1"/>
  <c r="M3540" i="4" s="1"/>
  <c r="U3540" i="3"/>
  <c r="X3588" i="3"/>
  <c r="AA3588" i="3" s="1"/>
  <c r="K3588" i="4" s="1"/>
  <c r="M3588" i="4" s="1"/>
  <c r="U3588" i="3"/>
  <c r="X3636" i="3"/>
  <c r="AA3636" i="3" s="1"/>
  <c r="K3636" i="4" s="1"/>
  <c r="M3636" i="4" s="1"/>
  <c r="U3636" i="3"/>
  <c r="X3684" i="3"/>
  <c r="AA3684" i="3" s="1"/>
  <c r="K3684" i="4" s="1"/>
  <c r="M3684" i="4" s="1"/>
  <c r="U3684" i="3"/>
  <c r="X3732" i="3"/>
  <c r="AA3732" i="3" s="1"/>
  <c r="K3732" i="4" s="1"/>
  <c r="M3732" i="4" s="1"/>
  <c r="U3732" i="3"/>
  <c r="X3780" i="3"/>
  <c r="AA3780" i="3" s="1"/>
  <c r="K3780" i="4" s="1"/>
  <c r="M3780" i="4" s="1"/>
  <c r="U3780" i="3"/>
  <c r="X3828" i="3"/>
  <c r="AA3828" i="3" s="1"/>
  <c r="K3828" i="4" s="1"/>
  <c r="M3828" i="4" s="1"/>
  <c r="U3828" i="3"/>
  <c r="X3876" i="3"/>
  <c r="AA3876" i="3" s="1"/>
  <c r="K3876" i="4" s="1"/>
  <c r="M3876" i="4" s="1"/>
  <c r="U3876" i="3"/>
  <c r="X7" i="3"/>
  <c r="AA7" i="3" s="1"/>
  <c r="K7" i="4" s="1"/>
  <c r="M7" i="4" s="1"/>
  <c r="U7" i="3"/>
  <c r="X55" i="3"/>
  <c r="AA55" i="3" s="1"/>
  <c r="K55" i="4" s="1"/>
  <c r="M55" i="4" s="1"/>
  <c r="U55" i="3"/>
  <c r="X103" i="3"/>
  <c r="AA103" i="3" s="1"/>
  <c r="K103" i="4" s="1"/>
  <c r="M103" i="4" s="1"/>
  <c r="U103" i="3"/>
  <c r="X151" i="3"/>
  <c r="AA151" i="3" s="1"/>
  <c r="K151" i="4" s="1"/>
  <c r="M151" i="4" s="1"/>
  <c r="U151" i="3"/>
  <c r="X199" i="3"/>
  <c r="AA199" i="3" s="1"/>
  <c r="K199" i="4" s="1"/>
  <c r="M199" i="4" s="1"/>
  <c r="U199" i="3"/>
  <c r="X247" i="3"/>
  <c r="AA247" i="3" s="1"/>
  <c r="K247" i="4" s="1"/>
  <c r="M247" i="4" s="1"/>
  <c r="U247" i="3"/>
  <c r="X295" i="3"/>
  <c r="AA295" i="3" s="1"/>
  <c r="K295" i="4" s="1"/>
  <c r="M295" i="4" s="1"/>
  <c r="U295" i="3"/>
  <c r="X343" i="3"/>
  <c r="AA343" i="3" s="1"/>
  <c r="K343" i="4" s="1"/>
  <c r="M343" i="4" s="1"/>
  <c r="U343" i="3"/>
  <c r="N403" i="3"/>
  <c r="I403" i="4"/>
  <c r="N451" i="3"/>
  <c r="I451" i="4"/>
  <c r="N499" i="3"/>
  <c r="I499" i="4"/>
  <c r="I547" i="4"/>
  <c r="N547" i="3"/>
  <c r="N595" i="3"/>
  <c r="I595" i="4"/>
  <c r="I643" i="4"/>
  <c r="N643" i="3"/>
  <c r="I691" i="4"/>
  <c r="N691" i="3"/>
  <c r="N739" i="3"/>
  <c r="I739" i="4"/>
  <c r="I787" i="4"/>
  <c r="N787" i="3"/>
  <c r="I835" i="4"/>
  <c r="N835" i="3"/>
  <c r="N931" i="3"/>
  <c r="I931" i="4"/>
  <c r="I979" i="4"/>
  <c r="N979" i="3"/>
  <c r="I1027" i="4"/>
  <c r="N1027" i="3"/>
  <c r="N1075" i="3"/>
  <c r="I1075" i="4"/>
  <c r="N1123" i="3"/>
  <c r="I1123" i="4"/>
  <c r="I1171" i="4"/>
  <c r="N1171" i="3"/>
  <c r="I1219" i="4"/>
  <c r="N1219" i="3"/>
  <c r="I1267" i="4"/>
  <c r="N1267" i="3"/>
  <c r="I1315" i="4"/>
  <c r="N1315" i="3"/>
  <c r="I1363" i="4"/>
  <c r="N1363" i="3"/>
  <c r="I1411" i="4"/>
  <c r="N1411" i="3"/>
  <c r="N1459" i="3"/>
  <c r="I1459" i="4"/>
  <c r="N1507" i="3"/>
  <c r="I1507" i="4"/>
  <c r="N1555" i="3"/>
  <c r="I1555" i="4"/>
  <c r="I1603" i="4"/>
  <c r="N1603" i="3"/>
  <c r="N1651" i="3"/>
  <c r="I1651" i="4"/>
  <c r="N1699" i="3"/>
  <c r="I1699" i="4"/>
  <c r="I1747" i="4"/>
  <c r="N1747" i="3"/>
  <c r="N1795" i="3"/>
  <c r="I1795" i="4"/>
  <c r="I1843" i="4"/>
  <c r="N1843" i="3"/>
  <c r="I1891" i="4"/>
  <c r="N1891" i="3"/>
  <c r="I1939" i="4"/>
  <c r="N1939" i="3"/>
  <c r="I1987" i="4"/>
  <c r="N1987" i="3"/>
  <c r="I2035" i="4"/>
  <c r="N2035" i="3"/>
  <c r="I2083" i="4"/>
  <c r="N2083" i="3"/>
  <c r="I2131" i="4"/>
  <c r="N2131" i="3"/>
  <c r="I2179" i="4"/>
  <c r="N2179" i="3"/>
  <c r="I2227" i="4"/>
  <c r="N2227" i="3"/>
  <c r="I2275" i="4"/>
  <c r="N2275" i="3"/>
  <c r="I2323" i="4"/>
  <c r="N2323" i="3"/>
  <c r="I2371" i="4"/>
  <c r="N2371" i="3"/>
  <c r="N2419" i="3"/>
  <c r="I2419" i="4"/>
  <c r="I2467" i="4"/>
  <c r="N2467" i="3"/>
  <c r="I2515" i="4"/>
  <c r="N2515" i="3"/>
  <c r="N2563" i="3"/>
  <c r="I2563" i="4"/>
  <c r="N2611" i="3"/>
  <c r="I2611" i="4"/>
  <c r="N2659" i="3"/>
  <c r="I2659" i="4"/>
  <c r="I2707" i="4"/>
  <c r="N2707" i="3"/>
  <c r="N2755" i="3"/>
  <c r="I2755" i="4"/>
  <c r="I2803" i="4"/>
  <c r="N2803" i="3"/>
  <c r="N2851" i="3"/>
  <c r="I2851" i="4"/>
  <c r="N2899" i="3"/>
  <c r="I2899" i="4"/>
  <c r="I2947" i="4"/>
  <c r="N2947" i="3"/>
  <c r="I2995" i="4"/>
  <c r="N2995" i="3"/>
  <c r="N3043" i="3"/>
  <c r="I3043" i="4"/>
  <c r="I3091" i="4"/>
  <c r="N3091" i="3"/>
  <c r="I3139" i="4"/>
  <c r="N3139" i="3"/>
  <c r="I3187" i="4"/>
  <c r="N3187" i="3"/>
  <c r="N3235" i="3"/>
  <c r="I3235" i="4"/>
  <c r="I3283" i="4"/>
  <c r="N3283" i="3"/>
  <c r="N3331" i="3"/>
  <c r="I3331" i="4"/>
  <c r="I3379" i="4"/>
  <c r="N3379" i="3"/>
  <c r="I3427" i="4"/>
  <c r="N3427" i="3"/>
  <c r="N3475" i="3"/>
  <c r="I3475" i="4"/>
  <c r="I3523" i="4"/>
  <c r="N3523" i="3"/>
  <c r="I3571" i="4"/>
  <c r="N3571" i="3"/>
  <c r="N3619" i="3"/>
  <c r="I3619" i="4"/>
  <c r="I3667" i="4"/>
  <c r="N3667" i="3"/>
  <c r="I3715" i="4"/>
  <c r="N3715" i="3"/>
  <c r="I3763" i="4"/>
  <c r="N3763" i="3"/>
  <c r="I3811" i="4"/>
  <c r="N3811" i="3"/>
  <c r="I3859" i="4"/>
  <c r="N3859" i="3"/>
  <c r="I3907" i="4"/>
  <c r="N3907" i="3"/>
  <c r="I3955" i="4"/>
  <c r="N3955" i="3"/>
  <c r="I4003" i="4"/>
  <c r="N4003" i="3"/>
  <c r="N3740" i="3"/>
  <c r="I3740" i="4"/>
  <c r="N4004" i="3"/>
  <c r="I4004" i="4"/>
  <c r="I3946" i="4"/>
  <c r="N3946" i="3"/>
  <c r="N398" i="3"/>
  <c r="I398" i="4"/>
  <c r="N446" i="3"/>
  <c r="I446" i="4"/>
  <c r="N494" i="3"/>
  <c r="I494" i="4"/>
  <c r="I542" i="4"/>
  <c r="N542" i="3"/>
  <c r="I590" i="4"/>
  <c r="N590" i="3"/>
  <c r="I638" i="4"/>
  <c r="N638" i="3"/>
  <c r="I686" i="4"/>
  <c r="N686" i="3"/>
  <c r="I734" i="4"/>
  <c r="N734" i="3"/>
  <c r="I782" i="4"/>
  <c r="N782" i="3"/>
  <c r="I830" i="4"/>
  <c r="N830" i="3"/>
  <c r="I878" i="4"/>
  <c r="N878" i="3"/>
  <c r="I926" i="4"/>
  <c r="N926" i="3"/>
  <c r="N974" i="3"/>
  <c r="I974" i="4"/>
  <c r="I1022" i="4"/>
  <c r="N1022" i="3"/>
  <c r="I1070" i="4"/>
  <c r="N1070" i="3"/>
  <c r="I1118" i="4"/>
  <c r="N1118" i="3"/>
  <c r="I1166" i="4"/>
  <c r="N1166" i="3"/>
  <c r="I1214" i="4"/>
  <c r="N1214" i="3"/>
  <c r="I1262" i="4"/>
  <c r="N1262" i="3"/>
  <c r="I1310" i="4"/>
  <c r="N1310" i="3"/>
  <c r="I1358" i="4"/>
  <c r="N1358" i="3"/>
  <c r="I1406" i="4"/>
  <c r="N1406" i="3"/>
  <c r="N1454" i="3"/>
  <c r="I1454" i="4"/>
  <c r="I1502" i="4"/>
  <c r="N1502" i="3"/>
  <c r="N1550" i="3"/>
  <c r="I1550" i="4"/>
  <c r="I1598" i="4"/>
  <c r="N1598" i="3"/>
  <c r="I1646" i="4"/>
  <c r="N1646" i="3"/>
  <c r="N1694" i="3"/>
  <c r="I1694" i="4"/>
  <c r="I1742" i="4"/>
  <c r="N1742" i="3"/>
  <c r="I1790" i="4"/>
  <c r="N1790" i="3"/>
  <c r="I1838" i="4"/>
  <c r="N1838" i="3"/>
  <c r="I1886" i="4"/>
  <c r="N1886" i="3"/>
  <c r="I1934" i="4"/>
  <c r="N1934" i="3"/>
  <c r="I1982" i="4"/>
  <c r="N1982" i="3"/>
  <c r="I2030" i="4"/>
  <c r="N2030" i="3"/>
  <c r="I2078" i="4"/>
  <c r="N2078" i="3"/>
  <c r="N2126" i="3"/>
  <c r="I2126" i="4"/>
  <c r="I2174" i="4"/>
  <c r="N2174" i="3"/>
  <c r="I2222" i="4"/>
  <c r="N2222" i="3"/>
  <c r="I2270" i="4"/>
  <c r="N2270" i="3"/>
  <c r="I2318" i="4"/>
  <c r="N2318" i="3"/>
  <c r="I2366" i="4"/>
  <c r="N2366" i="3"/>
  <c r="I2414" i="4"/>
  <c r="N2414" i="3"/>
  <c r="I2462" i="4"/>
  <c r="N2462" i="3"/>
  <c r="I2510" i="4"/>
  <c r="N2510" i="3"/>
  <c r="N2558" i="3"/>
  <c r="I2558" i="4"/>
  <c r="I2606" i="4"/>
  <c r="N2606" i="3"/>
  <c r="I2654" i="4"/>
  <c r="N2654" i="3"/>
  <c r="I2702" i="4"/>
  <c r="N2702" i="3"/>
  <c r="N2750" i="3"/>
  <c r="I2750" i="4"/>
  <c r="I2798" i="4"/>
  <c r="N2798" i="3"/>
  <c r="I2846" i="4"/>
  <c r="N2846" i="3"/>
  <c r="N2894" i="3"/>
  <c r="I2894" i="4"/>
  <c r="I2942" i="4"/>
  <c r="N2942" i="3"/>
  <c r="I2990" i="4"/>
  <c r="N2990" i="3"/>
  <c r="N3038" i="3"/>
  <c r="I3038" i="4"/>
  <c r="I3086" i="4"/>
  <c r="N3086" i="3"/>
  <c r="N3134" i="3"/>
  <c r="I3134" i="4"/>
  <c r="N3182" i="3"/>
  <c r="I3182" i="4"/>
  <c r="I3230" i="4"/>
  <c r="N3230" i="3"/>
  <c r="I3278" i="4"/>
  <c r="N3278" i="3"/>
  <c r="I3326" i="4"/>
  <c r="N3326" i="3"/>
  <c r="I3374" i="4"/>
  <c r="N3374" i="3"/>
  <c r="I3422" i="4"/>
  <c r="N3422" i="3"/>
  <c r="N3470" i="3"/>
  <c r="I3470" i="4"/>
  <c r="I3518" i="4"/>
  <c r="N3518" i="3"/>
  <c r="I3566" i="4"/>
  <c r="N3566" i="3"/>
  <c r="N3662" i="3"/>
  <c r="I3662" i="4"/>
  <c r="I3710" i="4"/>
  <c r="N3710" i="3"/>
  <c r="I3758" i="4"/>
  <c r="N3758" i="3"/>
  <c r="I3806" i="4"/>
  <c r="N3806" i="3"/>
  <c r="I3854" i="4"/>
  <c r="N3854" i="3"/>
  <c r="I3902" i="4"/>
  <c r="N3902" i="3"/>
  <c r="I3950" i="4"/>
  <c r="N3950" i="3"/>
  <c r="I3998" i="4"/>
  <c r="N3998" i="3"/>
  <c r="N2997" i="3"/>
  <c r="I2997" i="4"/>
  <c r="N3057" i="3"/>
  <c r="I3057" i="4"/>
  <c r="N3105" i="3"/>
  <c r="I3105" i="4"/>
  <c r="N3153" i="3"/>
  <c r="I3153" i="4"/>
  <c r="N3225" i="3"/>
  <c r="I3225" i="4"/>
  <c r="N3285" i="3"/>
  <c r="I3285" i="4"/>
  <c r="N3441" i="3"/>
  <c r="I3441" i="4"/>
  <c r="N3597" i="3"/>
  <c r="I3597" i="4"/>
  <c r="N3645" i="3"/>
  <c r="I3645" i="4"/>
  <c r="N3717" i="3"/>
  <c r="I3717" i="4"/>
  <c r="N3777" i="3"/>
  <c r="I3777" i="4"/>
  <c r="N3861" i="3"/>
  <c r="I3861" i="4"/>
  <c r="N4017" i="3"/>
  <c r="I4017" i="4"/>
  <c r="N3107" i="3"/>
  <c r="I3107" i="4"/>
  <c r="N3203" i="3"/>
  <c r="I3203" i="4"/>
  <c r="N3443" i="3"/>
  <c r="I3443" i="4"/>
  <c r="I3515" i="4"/>
  <c r="N3515" i="3"/>
  <c r="N3671" i="3"/>
  <c r="I3671" i="4"/>
  <c r="I3803" i="4"/>
  <c r="N3803" i="3"/>
  <c r="I3959" i="4"/>
  <c r="N3959" i="3"/>
  <c r="N405" i="3"/>
  <c r="I405" i="4"/>
  <c r="N453" i="3"/>
  <c r="I453" i="4"/>
  <c r="N501" i="3"/>
  <c r="I501" i="4"/>
  <c r="N549" i="3"/>
  <c r="I549" i="4"/>
  <c r="N597" i="3"/>
  <c r="I597" i="4"/>
  <c r="N645" i="3"/>
  <c r="I645" i="4"/>
  <c r="N693" i="3"/>
  <c r="I693" i="4"/>
  <c r="N741" i="3"/>
  <c r="I741" i="4"/>
  <c r="N789" i="3"/>
  <c r="I789" i="4"/>
  <c r="N837" i="3"/>
  <c r="I837" i="4"/>
  <c r="N885" i="3"/>
  <c r="I885" i="4"/>
  <c r="N933" i="3"/>
  <c r="I933" i="4"/>
  <c r="N981" i="3"/>
  <c r="I981" i="4"/>
  <c r="N1029" i="3"/>
  <c r="I1029" i="4"/>
  <c r="N1077" i="3"/>
  <c r="I1077" i="4"/>
  <c r="N1125" i="3"/>
  <c r="I1125" i="4"/>
  <c r="N1173" i="3"/>
  <c r="I1173" i="4"/>
  <c r="N1221" i="3"/>
  <c r="I1221" i="4"/>
  <c r="N1269" i="3"/>
  <c r="I1269" i="4"/>
  <c r="N1317" i="3"/>
  <c r="I1317" i="4"/>
  <c r="N1365" i="3"/>
  <c r="I1365" i="4"/>
  <c r="N1413" i="3"/>
  <c r="I1413" i="4"/>
  <c r="N1461" i="3"/>
  <c r="I1461" i="4"/>
  <c r="N1509" i="3"/>
  <c r="I1509" i="4"/>
  <c r="N1557" i="3"/>
  <c r="I1557" i="4"/>
  <c r="N1605" i="3"/>
  <c r="I1605" i="4"/>
  <c r="N1653" i="3"/>
  <c r="I1653" i="4"/>
  <c r="N1701" i="3"/>
  <c r="I1701" i="4"/>
  <c r="N1749" i="3"/>
  <c r="I1749" i="4"/>
  <c r="N1797" i="3"/>
  <c r="I1797" i="4"/>
  <c r="N1845" i="3"/>
  <c r="I1845" i="4"/>
  <c r="N1893" i="3"/>
  <c r="I1893" i="4"/>
  <c r="N1941" i="3"/>
  <c r="I1941" i="4"/>
  <c r="N1989" i="3"/>
  <c r="I1989" i="4"/>
  <c r="N2037" i="3"/>
  <c r="I2037" i="4"/>
  <c r="N2085" i="3"/>
  <c r="I2085" i="4"/>
  <c r="N2133" i="3"/>
  <c r="I2133" i="4"/>
  <c r="N2181" i="3"/>
  <c r="I2181" i="4"/>
  <c r="N2229" i="3"/>
  <c r="I2229" i="4"/>
  <c r="N2277" i="3"/>
  <c r="I2277" i="4"/>
  <c r="N2325" i="3"/>
  <c r="I2325" i="4"/>
  <c r="N2373" i="3"/>
  <c r="I2373" i="4"/>
  <c r="N2421" i="3"/>
  <c r="I2421" i="4"/>
  <c r="N2469" i="3"/>
  <c r="I2469" i="4"/>
  <c r="N2517" i="3"/>
  <c r="I2517" i="4"/>
  <c r="N2565" i="3"/>
  <c r="I2565" i="4"/>
  <c r="N2613" i="3"/>
  <c r="I2613" i="4"/>
  <c r="N2661" i="3"/>
  <c r="I2661" i="4"/>
  <c r="N2709" i="3"/>
  <c r="I2709" i="4"/>
  <c r="N2757" i="3"/>
  <c r="I2757" i="4"/>
  <c r="N2805" i="3"/>
  <c r="I2805" i="4"/>
  <c r="N2853" i="3"/>
  <c r="I2853" i="4"/>
  <c r="N2901" i="3"/>
  <c r="I2901" i="4"/>
  <c r="N2949" i="3"/>
  <c r="I2949" i="4"/>
  <c r="N3177" i="3"/>
  <c r="I3177" i="4"/>
  <c r="N3321" i="3"/>
  <c r="I3321" i="4"/>
  <c r="N3369" i="3"/>
  <c r="I3369" i="4"/>
  <c r="N3453" i="3"/>
  <c r="I3453" i="4"/>
  <c r="N3513" i="3"/>
  <c r="I3513" i="4"/>
  <c r="N3813" i="3"/>
  <c r="I3813" i="4"/>
  <c r="N3909" i="3"/>
  <c r="I3909" i="4"/>
  <c r="N3957" i="3"/>
  <c r="I3957" i="4"/>
  <c r="I3988" i="4"/>
  <c r="N3988" i="3"/>
  <c r="N3179" i="3"/>
  <c r="I3179" i="4"/>
  <c r="N3419" i="3"/>
  <c r="I3419" i="4"/>
  <c r="I3635" i="4"/>
  <c r="N3635" i="3"/>
  <c r="N3911" i="3"/>
  <c r="I3911" i="4"/>
  <c r="I3889" i="4"/>
  <c r="N3889" i="3"/>
  <c r="N3356" i="3"/>
  <c r="I3356" i="4"/>
  <c r="N3596" i="3"/>
  <c r="I3596" i="4"/>
  <c r="N3800" i="3"/>
  <c r="I3800" i="4"/>
  <c r="N3944" i="3"/>
  <c r="I3944" i="4"/>
  <c r="X412" i="3"/>
  <c r="AA412" i="3" s="1"/>
  <c r="K412" i="4" s="1"/>
  <c r="M412" i="4" s="1"/>
  <c r="U412" i="3"/>
  <c r="X460" i="3"/>
  <c r="AA460" i="3" s="1"/>
  <c r="K460" i="4" s="1"/>
  <c r="M460" i="4" s="1"/>
  <c r="U460" i="3"/>
  <c r="X508" i="3"/>
  <c r="AA508" i="3" s="1"/>
  <c r="K508" i="4" s="1"/>
  <c r="M508" i="4" s="1"/>
  <c r="U508" i="3"/>
  <c r="X556" i="3"/>
  <c r="AA556" i="3" s="1"/>
  <c r="K556" i="4" s="1"/>
  <c r="M556" i="4" s="1"/>
  <c r="U556" i="3"/>
  <c r="X604" i="3"/>
  <c r="AA604" i="3" s="1"/>
  <c r="K604" i="4" s="1"/>
  <c r="M604" i="4" s="1"/>
  <c r="U604" i="3"/>
  <c r="X652" i="3"/>
  <c r="AA652" i="3" s="1"/>
  <c r="K652" i="4" s="1"/>
  <c r="M652" i="4" s="1"/>
  <c r="U652" i="3"/>
  <c r="X700" i="3"/>
  <c r="AA700" i="3" s="1"/>
  <c r="K700" i="4" s="1"/>
  <c r="M700" i="4" s="1"/>
  <c r="U700" i="3"/>
  <c r="X748" i="3"/>
  <c r="AA748" i="3" s="1"/>
  <c r="K748" i="4" s="1"/>
  <c r="M748" i="4" s="1"/>
  <c r="U748" i="3"/>
  <c r="X796" i="3"/>
  <c r="AA796" i="3" s="1"/>
  <c r="K796" i="4" s="1"/>
  <c r="M796" i="4" s="1"/>
  <c r="U796" i="3"/>
  <c r="X844" i="3"/>
  <c r="AA844" i="3" s="1"/>
  <c r="K844" i="4" s="1"/>
  <c r="M844" i="4" s="1"/>
  <c r="U844" i="3"/>
  <c r="X892" i="3"/>
  <c r="AA892" i="3" s="1"/>
  <c r="K892" i="4" s="1"/>
  <c r="M892" i="4" s="1"/>
  <c r="U892" i="3"/>
  <c r="X940" i="3"/>
  <c r="AA940" i="3" s="1"/>
  <c r="K940" i="4" s="1"/>
  <c r="M940" i="4" s="1"/>
  <c r="U940" i="3"/>
  <c r="X988" i="3"/>
  <c r="AA988" i="3" s="1"/>
  <c r="K988" i="4" s="1"/>
  <c r="M988" i="4" s="1"/>
  <c r="U988" i="3"/>
  <c r="X1036" i="3"/>
  <c r="AA1036" i="3" s="1"/>
  <c r="K1036" i="4" s="1"/>
  <c r="M1036" i="4" s="1"/>
  <c r="U1036" i="3"/>
  <c r="X1084" i="3"/>
  <c r="AA1084" i="3" s="1"/>
  <c r="K1084" i="4" s="1"/>
  <c r="M1084" i="4" s="1"/>
  <c r="U1084" i="3"/>
  <c r="X1132" i="3"/>
  <c r="AA1132" i="3" s="1"/>
  <c r="K1132" i="4" s="1"/>
  <c r="M1132" i="4" s="1"/>
  <c r="U1132" i="3"/>
  <c r="X1180" i="3"/>
  <c r="AA1180" i="3" s="1"/>
  <c r="K1180" i="4" s="1"/>
  <c r="M1180" i="4" s="1"/>
  <c r="U1180" i="3"/>
  <c r="X1228" i="3"/>
  <c r="AA1228" i="3" s="1"/>
  <c r="K1228" i="4" s="1"/>
  <c r="M1228" i="4" s="1"/>
  <c r="U1228" i="3"/>
  <c r="X1276" i="3"/>
  <c r="AA1276" i="3" s="1"/>
  <c r="K1276" i="4" s="1"/>
  <c r="M1276" i="4" s="1"/>
  <c r="U1276" i="3"/>
  <c r="X1324" i="3"/>
  <c r="AA1324" i="3" s="1"/>
  <c r="K1324" i="4" s="1"/>
  <c r="M1324" i="4" s="1"/>
  <c r="U1324" i="3"/>
  <c r="X1372" i="3"/>
  <c r="AA1372" i="3" s="1"/>
  <c r="K1372" i="4" s="1"/>
  <c r="M1372" i="4" s="1"/>
  <c r="U1372" i="3"/>
  <c r="X1420" i="3"/>
  <c r="AA1420" i="3" s="1"/>
  <c r="K1420" i="4" s="1"/>
  <c r="M1420" i="4" s="1"/>
  <c r="U1420" i="3"/>
  <c r="X1468" i="3"/>
  <c r="AA1468" i="3" s="1"/>
  <c r="K1468" i="4" s="1"/>
  <c r="M1468" i="4" s="1"/>
  <c r="U1468" i="3"/>
  <c r="X1516" i="3"/>
  <c r="AA1516" i="3" s="1"/>
  <c r="K1516" i="4" s="1"/>
  <c r="M1516" i="4" s="1"/>
  <c r="U1516" i="3"/>
  <c r="X1564" i="3"/>
  <c r="AA1564" i="3" s="1"/>
  <c r="K1564" i="4" s="1"/>
  <c r="M1564" i="4" s="1"/>
  <c r="U1564" i="3"/>
  <c r="X1612" i="3"/>
  <c r="AA1612" i="3" s="1"/>
  <c r="K1612" i="4" s="1"/>
  <c r="M1612" i="4" s="1"/>
  <c r="U1612" i="3"/>
  <c r="X1660" i="3"/>
  <c r="AA1660" i="3" s="1"/>
  <c r="K1660" i="4" s="1"/>
  <c r="M1660" i="4" s="1"/>
  <c r="U1660" i="3"/>
  <c r="X1708" i="3"/>
  <c r="AA1708" i="3" s="1"/>
  <c r="K1708" i="4" s="1"/>
  <c r="M1708" i="4" s="1"/>
  <c r="U1708" i="3"/>
  <c r="X1756" i="3"/>
  <c r="AA1756" i="3" s="1"/>
  <c r="K1756" i="4" s="1"/>
  <c r="M1756" i="4" s="1"/>
  <c r="U1756" i="3"/>
  <c r="X1804" i="3"/>
  <c r="AA1804" i="3" s="1"/>
  <c r="K1804" i="4" s="1"/>
  <c r="M1804" i="4" s="1"/>
  <c r="U1804" i="3"/>
  <c r="X1852" i="3"/>
  <c r="AA1852" i="3" s="1"/>
  <c r="K1852" i="4" s="1"/>
  <c r="M1852" i="4" s="1"/>
  <c r="U1852" i="3"/>
  <c r="X1900" i="3"/>
  <c r="AA1900" i="3" s="1"/>
  <c r="K1900" i="4" s="1"/>
  <c r="M1900" i="4" s="1"/>
  <c r="U1900" i="3"/>
  <c r="X1948" i="3"/>
  <c r="AA1948" i="3" s="1"/>
  <c r="K1948" i="4" s="1"/>
  <c r="M1948" i="4" s="1"/>
  <c r="U1948" i="3"/>
  <c r="X1996" i="3"/>
  <c r="AA1996" i="3" s="1"/>
  <c r="K1996" i="4" s="1"/>
  <c r="M1996" i="4" s="1"/>
  <c r="U1996" i="3"/>
  <c r="X2044" i="3"/>
  <c r="AA2044" i="3" s="1"/>
  <c r="K2044" i="4" s="1"/>
  <c r="M2044" i="4" s="1"/>
  <c r="U2044" i="3"/>
  <c r="X2092" i="3"/>
  <c r="AA2092" i="3" s="1"/>
  <c r="K2092" i="4" s="1"/>
  <c r="M2092" i="4" s="1"/>
  <c r="U2092" i="3"/>
  <c r="X2140" i="3"/>
  <c r="AA2140" i="3" s="1"/>
  <c r="K2140" i="4" s="1"/>
  <c r="M2140" i="4" s="1"/>
  <c r="U2140" i="3"/>
  <c r="X2188" i="3"/>
  <c r="AA2188" i="3" s="1"/>
  <c r="K2188" i="4" s="1"/>
  <c r="M2188" i="4" s="1"/>
  <c r="U2188" i="3"/>
  <c r="X2236" i="3"/>
  <c r="AA2236" i="3" s="1"/>
  <c r="K2236" i="4" s="1"/>
  <c r="M2236" i="4" s="1"/>
  <c r="U2236" i="3"/>
  <c r="X2284" i="3"/>
  <c r="AA2284" i="3" s="1"/>
  <c r="K2284" i="4" s="1"/>
  <c r="M2284" i="4" s="1"/>
  <c r="U2284" i="3"/>
  <c r="X2332" i="3"/>
  <c r="AA2332" i="3" s="1"/>
  <c r="K2332" i="4" s="1"/>
  <c r="M2332" i="4" s="1"/>
  <c r="U2332" i="3"/>
  <c r="X2380" i="3"/>
  <c r="AA2380" i="3" s="1"/>
  <c r="K2380" i="4" s="1"/>
  <c r="M2380" i="4" s="1"/>
  <c r="U2380" i="3"/>
  <c r="X2428" i="3"/>
  <c r="AA2428" i="3" s="1"/>
  <c r="K2428" i="4" s="1"/>
  <c r="M2428" i="4" s="1"/>
  <c r="U2428" i="3"/>
  <c r="X2476" i="3"/>
  <c r="AA2476" i="3" s="1"/>
  <c r="K2476" i="4" s="1"/>
  <c r="M2476" i="4" s="1"/>
  <c r="U2476" i="3"/>
  <c r="X2524" i="3"/>
  <c r="AA2524" i="3" s="1"/>
  <c r="K2524" i="4" s="1"/>
  <c r="M2524" i="4" s="1"/>
  <c r="U2524" i="3"/>
  <c r="X2572" i="3"/>
  <c r="AA2572" i="3" s="1"/>
  <c r="K2572" i="4" s="1"/>
  <c r="M2572" i="4" s="1"/>
  <c r="U2572" i="3"/>
  <c r="X2620" i="3"/>
  <c r="AA2620" i="3" s="1"/>
  <c r="K2620" i="4" s="1"/>
  <c r="M2620" i="4" s="1"/>
  <c r="U2620" i="3"/>
  <c r="X2668" i="3"/>
  <c r="AA2668" i="3" s="1"/>
  <c r="K2668" i="4" s="1"/>
  <c r="M2668" i="4" s="1"/>
  <c r="U2668" i="3"/>
  <c r="X2716" i="3"/>
  <c r="AA2716" i="3" s="1"/>
  <c r="K2716" i="4" s="1"/>
  <c r="M2716" i="4" s="1"/>
  <c r="U2716" i="3"/>
  <c r="X2764" i="3"/>
  <c r="AA2764" i="3" s="1"/>
  <c r="K2764" i="4" s="1"/>
  <c r="M2764" i="4" s="1"/>
  <c r="U2764" i="3"/>
  <c r="X2812" i="3"/>
  <c r="AA2812" i="3" s="1"/>
  <c r="K2812" i="4" s="1"/>
  <c r="M2812" i="4" s="1"/>
  <c r="U2812" i="3"/>
  <c r="X2860" i="3"/>
  <c r="AA2860" i="3" s="1"/>
  <c r="K2860" i="4" s="1"/>
  <c r="M2860" i="4" s="1"/>
  <c r="U2860" i="3"/>
  <c r="X2908" i="3"/>
  <c r="AA2908" i="3" s="1"/>
  <c r="K2908" i="4" s="1"/>
  <c r="M2908" i="4" s="1"/>
  <c r="U2908" i="3"/>
  <c r="X2956" i="3"/>
  <c r="AA2956" i="3" s="1"/>
  <c r="K2956" i="4" s="1"/>
  <c r="M2956" i="4" s="1"/>
  <c r="U2956" i="3"/>
  <c r="X3004" i="3"/>
  <c r="AA3004" i="3" s="1"/>
  <c r="K3004" i="4" s="1"/>
  <c r="M3004" i="4" s="1"/>
  <c r="U3004" i="3"/>
  <c r="X3052" i="3"/>
  <c r="AA3052" i="3" s="1"/>
  <c r="K3052" i="4" s="1"/>
  <c r="M3052" i="4" s="1"/>
  <c r="U3052" i="3"/>
  <c r="X3100" i="3"/>
  <c r="AA3100" i="3" s="1"/>
  <c r="K3100" i="4" s="1"/>
  <c r="M3100" i="4" s="1"/>
  <c r="U3100" i="3"/>
  <c r="X3148" i="3"/>
  <c r="AA3148" i="3" s="1"/>
  <c r="K3148" i="4" s="1"/>
  <c r="M3148" i="4" s="1"/>
  <c r="U3148" i="3"/>
  <c r="X3196" i="3"/>
  <c r="AA3196" i="3" s="1"/>
  <c r="K3196" i="4" s="1"/>
  <c r="M3196" i="4" s="1"/>
  <c r="U3196" i="3"/>
  <c r="X3244" i="3"/>
  <c r="AA3244" i="3" s="1"/>
  <c r="K3244" i="4" s="1"/>
  <c r="M3244" i="4" s="1"/>
  <c r="U3244" i="3"/>
  <c r="X3292" i="3"/>
  <c r="AA3292" i="3" s="1"/>
  <c r="K3292" i="4" s="1"/>
  <c r="M3292" i="4" s="1"/>
  <c r="U3292" i="3"/>
  <c r="X3340" i="3"/>
  <c r="AA3340" i="3" s="1"/>
  <c r="K3340" i="4" s="1"/>
  <c r="M3340" i="4" s="1"/>
  <c r="U3340" i="3"/>
  <c r="X3388" i="3"/>
  <c r="AA3388" i="3" s="1"/>
  <c r="K3388" i="4" s="1"/>
  <c r="M3388" i="4" s="1"/>
  <c r="U3388" i="3"/>
  <c r="X3436" i="3"/>
  <c r="AA3436" i="3" s="1"/>
  <c r="K3436" i="4" s="1"/>
  <c r="M3436" i="4" s="1"/>
  <c r="U3436" i="3"/>
  <c r="X3484" i="3"/>
  <c r="AA3484" i="3" s="1"/>
  <c r="K3484" i="4" s="1"/>
  <c r="M3484" i="4" s="1"/>
  <c r="U3484" i="3"/>
  <c r="X3532" i="3"/>
  <c r="AA3532" i="3" s="1"/>
  <c r="K3532" i="4" s="1"/>
  <c r="M3532" i="4" s="1"/>
  <c r="U3532" i="3"/>
  <c r="X3580" i="3"/>
  <c r="AA3580" i="3" s="1"/>
  <c r="K3580" i="4" s="1"/>
  <c r="M3580" i="4" s="1"/>
  <c r="U3580" i="3"/>
  <c r="X3628" i="3"/>
  <c r="AA3628" i="3" s="1"/>
  <c r="K3628" i="4" s="1"/>
  <c r="M3628" i="4" s="1"/>
  <c r="U3628" i="3"/>
  <c r="X3676" i="3"/>
  <c r="AA3676" i="3" s="1"/>
  <c r="K3676" i="4" s="1"/>
  <c r="M3676" i="4" s="1"/>
  <c r="U3676" i="3"/>
  <c r="X3724" i="3"/>
  <c r="AA3724" i="3" s="1"/>
  <c r="K3724" i="4" s="1"/>
  <c r="M3724" i="4" s="1"/>
  <c r="U3724" i="3"/>
  <c r="X3772" i="3"/>
  <c r="AA3772" i="3" s="1"/>
  <c r="K3772" i="4" s="1"/>
  <c r="M3772" i="4" s="1"/>
  <c r="U3772" i="3"/>
  <c r="X3820" i="3"/>
  <c r="AA3820" i="3" s="1"/>
  <c r="K3820" i="4" s="1"/>
  <c r="M3820" i="4" s="1"/>
  <c r="U3820" i="3"/>
  <c r="X3868" i="3"/>
  <c r="AA3868" i="3" s="1"/>
  <c r="K3868" i="4" s="1"/>
  <c r="M3868" i="4" s="1"/>
  <c r="U3868" i="3"/>
  <c r="X3916" i="3"/>
  <c r="AA3916" i="3" s="1"/>
  <c r="K3916" i="4" s="1"/>
  <c r="M3916" i="4" s="1"/>
  <c r="U3916" i="3"/>
  <c r="X3964" i="3"/>
  <c r="AA3964" i="3" s="1"/>
  <c r="K3964" i="4" s="1"/>
  <c r="M3964" i="4" s="1"/>
  <c r="U3964" i="3"/>
  <c r="X3299" i="3"/>
  <c r="AA3299" i="3" s="1"/>
  <c r="K3299" i="4" s="1"/>
  <c r="M3299" i="4" s="1"/>
  <c r="U3299" i="3"/>
  <c r="X3359" i="3"/>
  <c r="AA3359" i="3" s="1"/>
  <c r="K3359" i="4" s="1"/>
  <c r="M3359" i="4" s="1"/>
  <c r="U3359" i="3"/>
  <c r="X3623" i="3"/>
  <c r="AA3623" i="3" s="1"/>
  <c r="K3623" i="4" s="1"/>
  <c r="M3623" i="4" s="1"/>
  <c r="U3623" i="3"/>
  <c r="X3839" i="3"/>
  <c r="AA3839" i="3" s="1"/>
  <c r="K3839" i="4" s="1"/>
  <c r="M3839" i="4" s="1"/>
  <c r="U3839" i="3"/>
  <c r="X3913" i="3"/>
  <c r="AA3913" i="3" s="1"/>
  <c r="K3913" i="4" s="1"/>
  <c r="M3913" i="4" s="1"/>
  <c r="U3913" i="3"/>
  <c r="X3416" i="3"/>
  <c r="AA3416" i="3" s="1"/>
  <c r="K3416" i="4" s="1"/>
  <c r="M3416" i="4" s="1"/>
  <c r="U3416" i="3"/>
  <c r="X3960" i="3"/>
  <c r="AA3960" i="3" s="1"/>
  <c r="K3960" i="4" s="1"/>
  <c r="M3960" i="4" s="1"/>
  <c r="U3960" i="3"/>
  <c r="N23" i="3"/>
  <c r="I23" i="4"/>
  <c r="N71" i="3"/>
  <c r="I71" i="4"/>
  <c r="N119" i="3"/>
  <c r="I119" i="4"/>
  <c r="N167" i="3"/>
  <c r="I167" i="4"/>
  <c r="N215" i="3"/>
  <c r="I215" i="4"/>
  <c r="N263" i="3"/>
  <c r="I263" i="4"/>
  <c r="N311" i="3"/>
  <c r="I311" i="4"/>
  <c r="X359" i="3"/>
  <c r="AA359" i="3" s="1"/>
  <c r="K359" i="4" s="1"/>
  <c r="M359" i="4" s="1"/>
  <c r="U359" i="3"/>
  <c r="N419" i="3"/>
  <c r="I419" i="4"/>
  <c r="N467" i="3"/>
  <c r="I467" i="4"/>
  <c r="N515" i="3"/>
  <c r="I515" i="4"/>
  <c r="N563" i="3"/>
  <c r="I563" i="4"/>
  <c r="N611" i="3"/>
  <c r="I611" i="4"/>
  <c r="X659" i="3"/>
  <c r="AA659" i="3" s="1"/>
  <c r="K659" i="4" s="1"/>
  <c r="M659" i="4" s="1"/>
  <c r="U659" i="3"/>
  <c r="N707" i="3"/>
  <c r="I707" i="4"/>
  <c r="N755" i="3"/>
  <c r="I755" i="4"/>
  <c r="N803" i="3"/>
  <c r="I803" i="4"/>
  <c r="N851" i="3"/>
  <c r="I851" i="4"/>
  <c r="N899" i="3"/>
  <c r="I899" i="4"/>
  <c r="X947" i="3"/>
  <c r="AA947" i="3" s="1"/>
  <c r="K947" i="4" s="1"/>
  <c r="M947" i="4" s="1"/>
  <c r="U947" i="3"/>
  <c r="N995" i="3"/>
  <c r="I995" i="4"/>
  <c r="N1043" i="3"/>
  <c r="I1043" i="4"/>
  <c r="N1091" i="3"/>
  <c r="I1091" i="4"/>
  <c r="N1139" i="3"/>
  <c r="I1139" i="4"/>
  <c r="N1187" i="3"/>
  <c r="I1187" i="4"/>
  <c r="X1235" i="3"/>
  <c r="AA1235" i="3" s="1"/>
  <c r="K1235" i="4" s="1"/>
  <c r="M1235" i="4" s="1"/>
  <c r="U1235" i="3"/>
  <c r="N1283" i="3"/>
  <c r="I1283" i="4"/>
  <c r="N1331" i="3"/>
  <c r="I1331" i="4"/>
  <c r="N1379" i="3"/>
  <c r="I1379" i="4"/>
  <c r="N1427" i="3"/>
  <c r="I1427" i="4"/>
  <c r="N1475" i="3"/>
  <c r="I1475" i="4"/>
  <c r="N1523" i="3"/>
  <c r="I1523" i="4"/>
  <c r="N1571" i="3"/>
  <c r="I1571" i="4"/>
  <c r="N1619" i="3"/>
  <c r="I1619" i="4"/>
  <c r="N1667" i="3"/>
  <c r="I1667" i="4"/>
  <c r="N1715" i="3"/>
  <c r="I1715" i="4"/>
  <c r="N1763" i="3"/>
  <c r="I1763" i="4"/>
  <c r="N1811" i="3"/>
  <c r="I1811" i="4"/>
  <c r="N1859" i="3"/>
  <c r="I1859" i="4"/>
  <c r="N1907" i="3"/>
  <c r="I1907" i="4"/>
  <c r="N1955" i="3"/>
  <c r="I1955" i="4"/>
  <c r="N2003" i="3"/>
  <c r="I2003" i="4"/>
  <c r="N2051" i="3"/>
  <c r="I2051" i="4"/>
  <c r="N2099" i="3"/>
  <c r="I2099" i="4"/>
  <c r="N2147" i="3"/>
  <c r="I2147" i="4"/>
  <c r="N2195" i="3"/>
  <c r="I2195" i="4"/>
  <c r="N2243" i="3"/>
  <c r="I2243" i="4"/>
  <c r="N2291" i="3"/>
  <c r="I2291" i="4"/>
  <c r="N2339" i="3"/>
  <c r="I2339" i="4"/>
  <c r="N2387" i="3"/>
  <c r="I2387" i="4"/>
  <c r="N2435" i="3"/>
  <c r="I2435" i="4"/>
  <c r="N2483" i="3"/>
  <c r="I2483" i="4"/>
  <c r="N2531" i="3"/>
  <c r="I2531" i="4"/>
  <c r="N2579" i="3"/>
  <c r="I2579" i="4"/>
  <c r="N2627" i="3"/>
  <c r="I2627" i="4"/>
  <c r="N2675" i="3"/>
  <c r="I2675" i="4"/>
  <c r="N2723" i="3"/>
  <c r="I2723" i="4"/>
  <c r="N2771" i="3"/>
  <c r="I2771" i="4"/>
  <c r="N2819" i="3"/>
  <c r="I2819" i="4"/>
  <c r="N2867" i="3"/>
  <c r="I2867" i="4"/>
  <c r="N2915" i="3"/>
  <c r="I2915" i="4"/>
  <c r="N2963" i="3"/>
  <c r="I2963" i="4"/>
  <c r="N3011" i="3"/>
  <c r="I3011" i="4"/>
  <c r="N3059" i="3"/>
  <c r="I3059" i="4"/>
  <c r="N3215" i="3"/>
  <c r="I3215" i="4"/>
  <c r="N3551" i="3"/>
  <c r="I3551" i="4"/>
  <c r="N3719" i="3"/>
  <c r="I3719" i="4"/>
  <c r="I3899" i="4"/>
  <c r="N3899" i="3"/>
  <c r="I3853" i="4"/>
  <c r="N3853" i="3"/>
  <c r="N3344" i="3"/>
  <c r="I3344" i="4"/>
  <c r="I3814" i="4"/>
  <c r="N3814" i="3"/>
  <c r="N3905" i="3"/>
  <c r="I3905" i="4"/>
  <c r="N42" i="3"/>
  <c r="I42" i="4"/>
  <c r="N90" i="3"/>
  <c r="I90" i="4"/>
  <c r="N138" i="3"/>
  <c r="I138" i="4"/>
  <c r="N186" i="3"/>
  <c r="I186" i="4"/>
  <c r="N234" i="3"/>
  <c r="I234" i="4"/>
  <c r="N282" i="3"/>
  <c r="I282" i="4"/>
  <c r="N330" i="3"/>
  <c r="I330" i="4"/>
  <c r="X378" i="3"/>
  <c r="AA378" i="3" s="1"/>
  <c r="K378" i="4" s="1"/>
  <c r="M378" i="4" s="1"/>
  <c r="U378" i="3"/>
  <c r="N3510" i="3"/>
  <c r="I3510" i="4"/>
  <c r="N3606" i="3"/>
  <c r="I3606" i="4"/>
  <c r="N3654" i="3"/>
  <c r="I3654" i="4"/>
  <c r="N3894" i="3"/>
  <c r="I3894" i="4"/>
  <c r="X13" i="3"/>
  <c r="AA13" i="3" s="1"/>
  <c r="K13" i="4" s="1"/>
  <c r="M13" i="4" s="1"/>
  <c r="U13" i="3"/>
  <c r="X61" i="3"/>
  <c r="AA61" i="3" s="1"/>
  <c r="K61" i="4" s="1"/>
  <c r="M61" i="4" s="1"/>
  <c r="U61" i="3"/>
  <c r="X109" i="3"/>
  <c r="AA109" i="3" s="1"/>
  <c r="K109" i="4" s="1"/>
  <c r="M109" i="4" s="1"/>
  <c r="U109" i="3"/>
  <c r="X157" i="3"/>
  <c r="AA157" i="3" s="1"/>
  <c r="K157" i="4" s="1"/>
  <c r="M157" i="4" s="1"/>
  <c r="U157" i="3"/>
  <c r="N205" i="3"/>
  <c r="I205" i="4"/>
  <c r="X253" i="3"/>
  <c r="AA253" i="3" s="1"/>
  <c r="K253" i="4" s="1"/>
  <c r="M253" i="4" s="1"/>
  <c r="U253" i="3"/>
  <c r="X301" i="3"/>
  <c r="AA301" i="3" s="1"/>
  <c r="K301" i="4" s="1"/>
  <c r="M301" i="4" s="1"/>
  <c r="U301" i="3"/>
  <c r="N361" i="3"/>
  <c r="I361" i="4"/>
  <c r="N421" i="3"/>
  <c r="I421" i="4"/>
  <c r="N469" i="3"/>
  <c r="I469" i="4"/>
  <c r="N517" i="3"/>
  <c r="I517" i="4"/>
  <c r="I565" i="4"/>
  <c r="N565" i="3"/>
  <c r="I613" i="4"/>
  <c r="N613" i="3"/>
  <c r="I661" i="4"/>
  <c r="N661" i="3"/>
  <c r="I709" i="4"/>
  <c r="N709" i="3"/>
  <c r="I757" i="4"/>
  <c r="N757" i="3"/>
  <c r="I805" i="4"/>
  <c r="N805" i="3"/>
  <c r="N853" i="3"/>
  <c r="I853" i="4"/>
  <c r="I901" i="4"/>
  <c r="N901" i="3"/>
  <c r="N949" i="3"/>
  <c r="I949" i="4"/>
  <c r="I997" i="4"/>
  <c r="N997" i="3"/>
  <c r="N1045" i="3"/>
  <c r="I1045" i="4"/>
  <c r="N1093" i="3"/>
  <c r="I1093" i="4"/>
  <c r="I1141" i="4"/>
  <c r="N1141" i="3"/>
  <c r="N1189" i="3"/>
  <c r="I1189" i="4"/>
  <c r="I1237" i="4"/>
  <c r="N1237" i="3"/>
  <c r="I1285" i="4"/>
  <c r="N1285" i="3"/>
  <c r="I1333" i="4"/>
  <c r="N1333" i="3"/>
  <c r="I1381" i="4"/>
  <c r="N1381" i="3"/>
  <c r="I1429" i="4"/>
  <c r="N1429" i="3"/>
  <c r="N1477" i="3"/>
  <c r="I1477" i="4"/>
  <c r="I1525" i="4"/>
  <c r="N1525" i="3"/>
  <c r="I1573" i="4"/>
  <c r="N1573" i="3"/>
  <c r="I1621" i="4"/>
  <c r="N1621" i="3"/>
  <c r="N1669" i="3"/>
  <c r="I1669" i="4"/>
  <c r="N1717" i="3"/>
  <c r="I1717" i="4"/>
  <c r="N1765" i="3"/>
  <c r="I1765" i="4"/>
  <c r="N1813" i="3"/>
  <c r="I1813" i="4"/>
  <c r="N1861" i="3"/>
  <c r="I1861" i="4"/>
  <c r="I1909" i="4"/>
  <c r="N1909" i="3"/>
  <c r="N1957" i="3"/>
  <c r="I1957" i="4"/>
  <c r="I2005" i="4"/>
  <c r="N2005" i="3"/>
  <c r="I2053" i="4"/>
  <c r="N2053" i="3"/>
  <c r="I2101" i="4"/>
  <c r="N2101" i="3"/>
  <c r="I2149" i="4"/>
  <c r="N2149" i="3"/>
  <c r="I2197" i="4"/>
  <c r="N2197" i="3"/>
  <c r="I2245" i="4"/>
  <c r="N2245" i="3"/>
  <c r="N2293" i="3"/>
  <c r="I2293" i="4"/>
  <c r="I2341" i="4"/>
  <c r="N2341" i="3"/>
  <c r="I2389" i="4"/>
  <c r="N2389" i="3"/>
  <c r="N2437" i="3"/>
  <c r="I2437" i="4"/>
  <c r="I2485" i="4"/>
  <c r="N2485" i="3"/>
  <c r="N2533" i="3"/>
  <c r="I2533" i="4"/>
  <c r="N2581" i="3"/>
  <c r="I2581" i="4"/>
  <c r="N2629" i="3"/>
  <c r="I2629" i="4"/>
  <c r="N2677" i="3"/>
  <c r="I2677" i="4"/>
  <c r="N2725" i="3"/>
  <c r="I2725" i="4"/>
  <c r="N2773" i="3"/>
  <c r="I2773" i="4"/>
  <c r="I2821" i="4"/>
  <c r="N2821" i="3"/>
  <c r="N2869" i="3"/>
  <c r="I2869" i="4"/>
  <c r="N2917" i="3"/>
  <c r="I2917" i="4"/>
  <c r="N2965" i="3"/>
  <c r="I2965" i="4"/>
  <c r="N3013" i="3"/>
  <c r="I3013" i="4"/>
  <c r="N3061" i="3"/>
  <c r="I3061" i="4"/>
  <c r="N3109" i="3"/>
  <c r="I3109" i="4"/>
  <c r="N3157" i="3"/>
  <c r="I3157" i="4"/>
  <c r="N3205" i="3"/>
  <c r="I3205" i="4"/>
  <c r="N3253" i="3"/>
  <c r="I3253" i="4"/>
  <c r="N3301" i="3"/>
  <c r="I3301" i="4"/>
  <c r="N3349" i="3"/>
  <c r="I3349" i="4"/>
  <c r="N3397" i="3"/>
  <c r="I3397" i="4"/>
  <c r="N3445" i="3"/>
  <c r="I3445" i="4"/>
  <c r="N3493" i="3"/>
  <c r="I3493" i="4"/>
  <c r="I3589" i="4"/>
  <c r="N3589" i="3"/>
  <c r="I3661" i="4"/>
  <c r="N3661" i="3"/>
  <c r="I3757" i="4"/>
  <c r="N3757" i="3"/>
  <c r="N3805" i="3"/>
  <c r="I3805" i="4"/>
  <c r="N3332" i="3"/>
  <c r="I3332" i="4"/>
  <c r="I3790" i="4"/>
  <c r="N3790" i="3"/>
  <c r="N3977" i="3"/>
  <c r="I3977" i="4"/>
  <c r="X356" i="3"/>
  <c r="AA356" i="3" s="1"/>
  <c r="K356" i="4" s="1"/>
  <c r="M356" i="4" s="1"/>
  <c r="U356" i="3"/>
  <c r="X416" i="3"/>
  <c r="AA416" i="3" s="1"/>
  <c r="K416" i="4" s="1"/>
  <c r="M416" i="4" s="1"/>
  <c r="U416" i="3"/>
  <c r="X464" i="3"/>
  <c r="AA464" i="3" s="1"/>
  <c r="K464" i="4" s="1"/>
  <c r="M464" i="4" s="1"/>
  <c r="U464" i="3"/>
  <c r="X512" i="3"/>
  <c r="AA512" i="3" s="1"/>
  <c r="K512" i="4" s="1"/>
  <c r="M512" i="4" s="1"/>
  <c r="U512" i="3"/>
  <c r="X560" i="3"/>
  <c r="AA560" i="3" s="1"/>
  <c r="K560" i="4" s="1"/>
  <c r="M560" i="4" s="1"/>
  <c r="U560" i="3"/>
  <c r="X608" i="3"/>
  <c r="AA608" i="3" s="1"/>
  <c r="K608" i="4" s="1"/>
  <c r="M608" i="4" s="1"/>
  <c r="U608" i="3"/>
  <c r="X656" i="3"/>
  <c r="AA656" i="3" s="1"/>
  <c r="K656" i="4" s="1"/>
  <c r="M656" i="4" s="1"/>
  <c r="U656" i="3"/>
  <c r="X704" i="3"/>
  <c r="AA704" i="3" s="1"/>
  <c r="K704" i="4" s="1"/>
  <c r="M704" i="4" s="1"/>
  <c r="U704" i="3"/>
  <c r="X752" i="3"/>
  <c r="AA752" i="3" s="1"/>
  <c r="K752" i="4" s="1"/>
  <c r="M752" i="4" s="1"/>
  <c r="U752" i="3"/>
  <c r="X800" i="3"/>
  <c r="AA800" i="3" s="1"/>
  <c r="K800" i="4" s="1"/>
  <c r="M800" i="4" s="1"/>
  <c r="U800" i="3"/>
  <c r="X848" i="3"/>
  <c r="AA848" i="3" s="1"/>
  <c r="K848" i="4" s="1"/>
  <c r="M848" i="4" s="1"/>
  <c r="U848" i="3"/>
  <c r="X896" i="3"/>
  <c r="AA896" i="3" s="1"/>
  <c r="K896" i="4" s="1"/>
  <c r="M896" i="4" s="1"/>
  <c r="U896" i="3"/>
  <c r="X944" i="3"/>
  <c r="AA944" i="3" s="1"/>
  <c r="K944" i="4" s="1"/>
  <c r="M944" i="4" s="1"/>
  <c r="U944" i="3"/>
  <c r="X992" i="3"/>
  <c r="AA992" i="3" s="1"/>
  <c r="K992" i="4" s="1"/>
  <c r="M992" i="4" s="1"/>
  <c r="U992" i="3"/>
  <c r="X1040" i="3"/>
  <c r="AA1040" i="3" s="1"/>
  <c r="K1040" i="4" s="1"/>
  <c r="M1040" i="4" s="1"/>
  <c r="U1040" i="3"/>
  <c r="X1088" i="3"/>
  <c r="AA1088" i="3" s="1"/>
  <c r="K1088" i="4" s="1"/>
  <c r="M1088" i="4" s="1"/>
  <c r="U1088" i="3"/>
  <c r="X1136" i="3"/>
  <c r="AA1136" i="3" s="1"/>
  <c r="K1136" i="4" s="1"/>
  <c r="M1136" i="4" s="1"/>
  <c r="U1136" i="3"/>
  <c r="X1184" i="3"/>
  <c r="AA1184" i="3" s="1"/>
  <c r="K1184" i="4" s="1"/>
  <c r="M1184" i="4" s="1"/>
  <c r="U1184" i="3"/>
  <c r="X1232" i="3"/>
  <c r="AA1232" i="3" s="1"/>
  <c r="K1232" i="4" s="1"/>
  <c r="M1232" i="4" s="1"/>
  <c r="U1232" i="3"/>
  <c r="X1280" i="3"/>
  <c r="AA1280" i="3" s="1"/>
  <c r="K1280" i="4" s="1"/>
  <c r="M1280" i="4" s="1"/>
  <c r="U1280" i="3"/>
  <c r="X1328" i="3"/>
  <c r="AA1328" i="3" s="1"/>
  <c r="K1328" i="4" s="1"/>
  <c r="M1328" i="4" s="1"/>
  <c r="U1328" i="3"/>
  <c r="X1376" i="3"/>
  <c r="AA1376" i="3" s="1"/>
  <c r="K1376" i="4" s="1"/>
  <c r="M1376" i="4" s="1"/>
  <c r="U1376" i="3"/>
  <c r="X1424" i="3"/>
  <c r="AA1424" i="3" s="1"/>
  <c r="K1424" i="4" s="1"/>
  <c r="M1424" i="4" s="1"/>
  <c r="U1424" i="3"/>
  <c r="X1472" i="3"/>
  <c r="AA1472" i="3" s="1"/>
  <c r="K1472" i="4" s="1"/>
  <c r="M1472" i="4" s="1"/>
  <c r="U1472" i="3"/>
  <c r="N1520" i="3"/>
  <c r="I1520" i="4"/>
  <c r="X1568" i="3"/>
  <c r="AA1568" i="3" s="1"/>
  <c r="K1568" i="4" s="1"/>
  <c r="M1568" i="4" s="1"/>
  <c r="U1568" i="3"/>
  <c r="X1616" i="3"/>
  <c r="AA1616" i="3" s="1"/>
  <c r="K1616" i="4" s="1"/>
  <c r="M1616" i="4" s="1"/>
  <c r="U1616" i="3"/>
  <c r="X1664" i="3"/>
  <c r="AA1664" i="3" s="1"/>
  <c r="K1664" i="4" s="1"/>
  <c r="M1664" i="4" s="1"/>
  <c r="U1664" i="3"/>
  <c r="X1712" i="3"/>
  <c r="AA1712" i="3" s="1"/>
  <c r="K1712" i="4" s="1"/>
  <c r="M1712" i="4" s="1"/>
  <c r="U1712" i="3"/>
  <c r="X1760" i="3"/>
  <c r="AA1760" i="3" s="1"/>
  <c r="K1760" i="4" s="1"/>
  <c r="M1760" i="4" s="1"/>
  <c r="U1760" i="3"/>
  <c r="X1808" i="3"/>
  <c r="AA1808" i="3" s="1"/>
  <c r="K1808" i="4" s="1"/>
  <c r="M1808" i="4" s="1"/>
  <c r="U1808" i="3"/>
  <c r="X1856" i="3"/>
  <c r="AA1856" i="3" s="1"/>
  <c r="K1856" i="4" s="1"/>
  <c r="M1856" i="4" s="1"/>
  <c r="U1856" i="3"/>
  <c r="X1904" i="3"/>
  <c r="AA1904" i="3" s="1"/>
  <c r="K1904" i="4" s="1"/>
  <c r="M1904" i="4" s="1"/>
  <c r="U1904" i="3"/>
  <c r="X1952" i="3"/>
  <c r="AA1952" i="3" s="1"/>
  <c r="K1952" i="4" s="1"/>
  <c r="M1952" i="4" s="1"/>
  <c r="U1952" i="3"/>
  <c r="X2000" i="3"/>
  <c r="AA2000" i="3" s="1"/>
  <c r="K2000" i="4" s="1"/>
  <c r="M2000" i="4" s="1"/>
  <c r="U2000" i="3"/>
  <c r="X2048" i="3"/>
  <c r="AA2048" i="3" s="1"/>
  <c r="K2048" i="4" s="1"/>
  <c r="M2048" i="4" s="1"/>
  <c r="U2048" i="3"/>
  <c r="X2096" i="3"/>
  <c r="AA2096" i="3" s="1"/>
  <c r="K2096" i="4" s="1"/>
  <c r="M2096" i="4" s="1"/>
  <c r="U2096" i="3"/>
  <c r="X2144" i="3"/>
  <c r="AA2144" i="3" s="1"/>
  <c r="K2144" i="4" s="1"/>
  <c r="M2144" i="4" s="1"/>
  <c r="U2144" i="3"/>
  <c r="X2192" i="3"/>
  <c r="AA2192" i="3" s="1"/>
  <c r="K2192" i="4" s="1"/>
  <c r="M2192" i="4" s="1"/>
  <c r="U2192" i="3"/>
  <c r="X2240" i="3"/>
  <c r="AA2240" i="3" s="1"/>
  <c r="K2240" i="4" s="1"/>
  <c r="M2240" i="4" s="1"/>
  <c r="U2240" i="3"/>
  <c r="X2288" i="3"/>
  <c r="AA2288" i="3" s="1"/>
  <c r="K2288" i="4" s="1"/>
  <c r="M2288" i="4" s="1"/>
  <c r="U2288" i="3"/>
  <c r="X2336" i="3"/>
  <c r="AA2336" i="3" s="1"/>
  <c r="K2336" i="4" s="1"/>
  <c r="M2336" i="4" s="1"/>
  <c r="U2336" i="3"/>
  <c r="X2384" i="3"/>
  <c r="AA2384" i="3" s="1"/>
  <c r="K2384" i="4" s="1"/>
  <c r="M2384" i="4" s="1"/>
  <c r="U2384" i="3"/>
  <c r="X2432" i="3"/>
  <c r="AA2432" i="3" s="1"/>
  <c r="K2432" i="4" s="1"/>
  <c r="M2432" i="4" s="1"/>
  <c r="U2432" i="3"/>
  <c r="X2480" i="3"/>
  <c r="AA2480" i="3" s="1"/>
  <c r="K2480" i="4" s="1"/>
  <c r="M2480" i="4" s="1"/>
  <c r="U2480" i="3"/>
  <c r="X2528" i="3"/>
  <c r="AA2528" i="3" s="1"/>
  <c r="K2528" i="4" s="1"/>
  <c r="M2528" i="4" s="1"/>
  <c r="U2528" i="3"/>
  <c r="X2576" i="3"/>
  <c r="AA2576" i="3" s="1"/>
  <c r="K2576" i="4" s="1"/>
  <c r="M2576" i="4" s="1"/>
  <c r="U2576" i="3"/>
  <c r="X2624" i="3"/>
  <c r="AA2624" i="3" s="1"/>
  <c r="K2624" i="4" s="1"/>
  <c r="M2624" i="4" s="1"/>
  <c r="U2624" i="3"/>
  <c r="X2672" i="3"/>
  <c r="AA2672" i="3" s="1"/>
  <c r="K2672" i="4" s="1"/>
  <c r="M2672" i="4" s="1"/>
  <c r="U2672" i="3"/>
  <c r="X2720" i="3"/>
  <c r="AA2720" i="3" s="1"/>
  <c r="K2720" i="4" s="1"/>
  <c r="M2720" i="4" s="1"/>
  <c r="U2720" i="3"/>
  <c r="X2768" i="3"/>
  <c r="AA2768" i="3" s="1"/>
  <c r="K2768" i="4" s="1"/>
  <c r="M2768" i="4" s="1"/>
  <c r="U2768" i="3"/>
  <c r="X2816" i="3"/>
  <c r="AA2816" i="3" s="1"/>
  <c r="K2816" i="4" s="1"/>
  <c r="M2816" i="4" s="1"/>
  <c r="U2816" i="3"/>
  <c r="X2864" i="3"/>
  <c r="AA2864" i="3" s="1"/>
  <c r="K2864" i="4" s="1"/>
  <c r="M2864" i="4" s="1"/>
  <c r="U2864" i="3"/>
  <c r="X2912" i="3"/>
  <c r="AA2912" i="3" s="1"/>
  <c r="K2912" i="4" s="1"/>
  <c r="M2912" i="4" s="1"/>
  <c r="U2912" i="3"/>
  <c r="X2960" i="3"/>
  <c r="AA2960" i="3" s="1"/>
  <c r="K2960" i="4" s="1"/>
  <c r="M2960" i="4" s="1"/>
  <c r="U2960" i="3"/>
  <c r="X3008" i="3"/>
  <c r="AA3008" i="3" s="1"/>
  <c r="K3008" i="4" s="1"/>
  <c r="M3008" i="4" s="1"/>
  <c r="U3008" i="3"/>
  <c r="X3056" i="3"/>
  <c r="AA3056" i="3" s="1"/>
  <c r="K3056" i="4" s="1"/>
  <c r="M3056" i="4" s="1"/>
  <c r="U3056" i="3"/>
  <c r="X3104" i="3"/>
  <c r="AA3104" i="3" s="1"/>
  <c r="K3104" i="4" s="1"/>
  <c r="M3104" i="4" s="1"/>
  <c r="U3104" i="3"/>
  <c r="X3152" i="3"/>
  <c r="AA3152" i="3" s="1"/>
  <c r="K3152" i="4" s="1"/>
  <c r="M3152" i="4" s="1"/>
  <c r="U3152" i="3"/>
  <c r="X3200" i="3"/>
  <c r="AA3200" i="3" s="1"/>
  <c r="K3200" i="4" s="1"/>
  <c r="M3200" i="4" s="1"/>
  <c r="U3200" i="3"/>
  <c r="X3248" i="3"/>
  <c r="AA3248" i="3" s="1"/>
  <c r="K3248" i="4" s="1"/>
  <c r="M3248" i="4" s="1"/>
  <c r="U3248" i="3"/>
  <c r="X3404" i="3"/>
  <c r="AA3404" i="3" s="1"/>
  <c r="K3404" i="4" s="1"/>
  <c r="M3404" i="4" s="1"/>
  <c r="U3404" i="3"/>
  <c r="X3476" i="3"/>
  <c r="AA3476" i="3" s="1"/>
  <c r="K3476" i="4" s="1"/>
  <c r="M3476" i="4" s="1"/>
  <c r="U3476" i="3"/>
  <c r="X3764" i="3"/>
  <c r="AA3764" i="3" s="1"/>
  <c r="K3764" i="4" s="1"/>
  <c r="M3764" i="4" s="1"/>
  <c r="U3764" i="3"/>
  <c r="X3" i="3"/>
  <c r="AA3" i="3" s="1"/>
  <c r="K3" i="4" s="1"/>
  <c r="M3" i="4" s="1"/>
  <c r="U3" i="3"/>
  <c r="X51" i="3"/>
  <c r="AA51" i="3" s="1"/>
  <c r="K51" i="4" s="1"/>
  <c r="M51" i="4" s="1"/>
  <c r="U51" i="3"/>
  <c r="X99" i="3"/>
  <c r="AA99" i="3" s="1"/>
  <c r="K99" i="4" s="1"/>
  <c r="M99" i="4" s="1"/>
  <c r="U99" i="3"/>
  <c r="X147" i="3"/>
  <c r="AA147" i="3" s="1"/>
  <c r="K147" i="4" s="1"/>
  <c r="M147" i="4" s="1"/>
  <c r="U147" i="3"/>
  <c r="X195" i="3"/>
  <c r="AA195" i="3" s="1"/>
  <c r="K195" i="4" s="1"/>
  <c r="M195" i="4" s="1"/>
  <c r="U195" i="3"/>
  <c r="X243" i="3"/>
  <c r="AA243" i="3" s="1"/>
  <c r="K243" i="4" s="1"/>
  <c r="M243" i="4" s="1"/>
  <c r="U243" i="3"/>
  <c r="X291" i="3"/>
  <c r="AA291" i="3" s="1"/>
  <c r="K291" i="4" s="1"/>
  <c r="M291" i="4" s="1"/>
  <c r="U291" i="3"/>
  <c r="X339" i="3"/>
  <c r="AA339" i="3" s="1"/>
  <c r="K339" i="4" s="1"/>
  <c r="M339" i="4" s="1"/>
  <c r="U339" i="3"/>
  <c r="X399" i="3"/>
  <c r="AA399" i="3" s="1"/>
  <c r="K399" i="4" s="1"/>
  <c r="M399" i="4" s="1"/>
  <c r="U399" i="3"/>
  <c r="X447" i="3"/>
  <c r="AA447" i="3" s="1"/>
  <c r="K447" i="4" s="1"/>
  <c r="M447" i="4" s="1"/>
  <c r="U447" i="3"/>
  <c r="X495" i="3"/>
  <c r="AA495" i="3" s="1"/>
  <c r="K495" i="4" s="1"/>
  <c r="M495" i="4" s="1"/>
  <c r="U495" i="3"/>
  <c r="X543" i="3"/>
  <c r="AA543" i="3" s="1"/>
  <c r="K543" i="4" s="1"/>
  <c r="M543" i="4" s="1"/>
  <c r="U543" i="3"/>
  <c r="X591" i="3"/>
  <c r="AA591" i="3" s="1"/>
  <c r="K591" i="4" s="1"/>
  <c r="M591" i="4" s="1"/>
  <c r="U591" i="3"/>
  <c r="X639" i="3"/>
  <c r="AA639" i="3" s="1"/>
  <c r="K639" i="4" s="1"/>
  <c r="M639" i="4" s="1"/>
  <c r="U639" i="3"/>
  <c r="X687" i="3"/>
  <c r="AA687" i="3" s="1"/>
  <c r="K687" i="4" s="1"/>
  <c r="M687" i="4" s="1"/>
  <c r="U687" i="3"/>
  <c r="X735" i="3"/>
  <c r="AA735" i="3" s="1"/>
  <c r="K735" i="4" s="1"/>
  <c r="M735" i="4" s="1"/>
  <c r="U735" i="3"/>
  <c r="X783" i="3"/>
  <c r="AA783" i="3" s="1"/>
  <c r="K783" i="4" s="1"/>
  <c r="M783" i="4" s="1"/>
  <c r="U783" i="3"/>
  <c r="X831" i="3"/>
  <c r="AA831" i="3" s="1"/>
  <c r="K831" i="4" s="1"/>
  <c r="M831" i="4" s="1"/>
  <c r="U831" i="3"/>
  <c r="X879" i="3"/>
  <c r="AA879" i="3" s="1"/>
  <c r="K879" i="4" s="1"/>
  <c r="M879" i="4" s="1"/>
  <c r="U879" i="3"/>
  <c r="X927" i="3"/>
  <c r="AA927" i="3" s="1"/>
  <c r="K927" i="4" s="1"/>
  <c r="M927" i="4" s="1"/>
  <c r="U927" i="3"/>
  <c r="X975" i="3"/>
  <c r="AA975" i="3" s="1"/>
  <c r="K975" i="4" s="1"/>
  <c r="M975" i="4" s="1"/>
  <c r="U975" i="3"/>
  <c r="X1023" i="3"/>
  <c r="AA1023" i="3" s="1"/>
  <c r="K1023" i="4" s="1"/>
  <c r="M1023" i="4" s="1"/>
  <c r="U1023" i="3"/>
  <c r="X1071" i="3"/>
  <c r="AA1071" i="3" s="1"/>
  <c r="K1071" i="4" s="1"/>
  <c r="M1071" i="4" s="1"/>
  <c r="U1071" i="3"/>
  <c r="X1119" i="3"/>
  <c r="AA1119" i="3" s="1"/>
  <c r="K1119" i="4" s="1"/>
  <c r="M1119" i="4" s="1"/>
  <c r="U1119" i="3"/>
  <c r="X1167" i="3"/>
  <c r="AA1167" i="3" s="1"/>
  <c r="K1167" i="4" s="1"/>
  <c r="M1167" i="4" s="1"/>
  <c r="U1167" i="3"/>
  <c r="X1215" i="3"/>
  <c r="AA1215" i="3" s="1"/>
  <c r="K1215" i="4" s="1"/>
  <c r="M1215" i="4" s="1"/>
  <c r="U1215" i="3"/>
  <c r="X1263" i="3"/>
  <c r="AA1263" i="3" s="1"/>
  <c r="K1263" i="4" s="1"/>
  <c r="M1263" i="4" s="1"/>
  <c r="U1263" i="3"/>
  <c r="X1311" i="3"/>
  <c r="AA1311" i="3" s="1"/>
  <c r="K1311" i="4" s="1"/>
  <c r="M1311" i="4" s="1"/>
  <c r="U1311" i="3"/>
  <c r="X1359" i="3"/>
  <c r="AA1359" i="3" s="1"/>
  <c r="K1359" i="4" s="1"/>
  <c r="M1359" i="4" s="1"/>
  <c r="U1359" i="3"/>
  <c r="X1407" i="3"/>
  <c r="AA1407" i="3" s="1"/>
  <c r="K1407" i="4" s="1"/>
  <c r="M1407" i="4" s="1"/>
  <c r="U1407" i="3"/>
  <c r="X1455" i="3"/>
  <c r="AA1455" i="3" s="1"/>
  <c r="K1455" i="4" s="1"/>
  <c r="M1455" i="4" s="1"/>
  <c r="U1455" i="3"/>
  <c r="X1503" i="3"/>
  <c r="AA1503" i="3" s="1"/>
  <c r="K1503" i="4" s="1"/>
  <c r="M1503" i="4" s="1"/>
  <c r="U1503" i="3"/>
  <c r="X1551" i="3"/>
  <c r="AA1551" i="3" s="1"/>
  <c r="K1551" i="4" s="1"/>
  <c r="M1551" i="4" s="1"/>
  <c r="U1551" i="3"/>
  <c r="X1599" i="3"/>
  <c r="AA1599" i="3" s="1"/>
  <c r="K1599" i="4" s="1"/>
  <c r="M1599" i="4" s="1"/>
  <c r="U1599" i="3"/>
  <c r="X1647" i="3"/>
  <c r="AA1647" i="3" s="1"/>
  <c r="K1647" i="4" s="1"/>
  <c r="M1647" i="4" s="1"/>
  <c r="U1647" i="3"/>
  <c r="X1695" i="3"/>
  <c r="AA1695" i="3" s="1"/>
  <c r="K1695" i="4" s="1"/>
  <c r="M1695" i="4" s="1"/>
  <c r="U1695" i="3"/>
  <c r="X1743" i="3"/>
  <c r="AA1743" i="3" s="1"/>
  <c r="K1743" i="4" s="1"/>
  <c r="M1743" i="4" s="1"/>
  <c r="U1743" i="3"/>
  <c r="X1791" i="3"/>
  <c r="AA1791" i="3" s="1"/>
  <c r="K1791" i="4" s="1"/>
  <c r="M1791" i="4" s="1"/>
  <c r="U1791" i="3"/>
  <c r="X1839" i="3"/>
  <c r="AA1839" i="3" s="1"/>
  <c r="K1839" i="4" s="1"/>
  <c r="M1839" i="4" s="1"/>
  <c r="U1839" i="3"/>
  <c r="X1887" i="3"/>
  <c r="AA1887" i="3" s="1"/>
  <c r="K1887" i="4" s="1"/>
  <c r="M1887" i="4" s="1"/>
  <c r="U1887" i="3"/>
  <c r="X1935" i="3"/>
  <c r="AA1935" i="3" s="1"/>
  <c r="K1935" i="4" s="1"/>
  <c r="M1935" i="4" s="1"/>
  <c r="U1935" i="3"/>
  <c r="X1983" i="3"/>
  <c r="AA1983" i="3" s="1"/>
  <c r="K1983" i="4" s="1"/>
  <c r="M1983" i="4" s="1"/>
  <c r="U1983" i="3"/>
  <c r="X2031" i="3"/>
  <c r="AA2031" i="3" s="1"/>
  <c r="K2031" i="4" s="1"/>
  <c r="M2031" i="4" s="1"/>
  <c r="U2031" i="3"/>
  <c r="X2079" i="3"/>
  <c r="AA2079" i="3" s="1"/>
  <c r="K2079" i="4" s="1"/>
  <c r="M2079" i="4" s="1"/>
  <c r="U2079" i="3"/>
  <c r="X2127" i="3"/>
  <c r="AA2127" i="3" s="1"/>
  <c r="K2127" i="4" s="1"/>
  <c r="M2127" i="4" s="1"/>
  <c r="U2127" i="3"/>
  <c r="X2175" i="3"/>
  <c r="AA2175" i="3" s="1"/>
  <c r="K2175" i="4" s="1"/>
  <c r="M2175" i="4" s="1"/>
  <c r="U2175" i="3"/>
  <c r="X2223" i="3"/>
  <c r="AA2223" i="3" s="1"/>
  <c r="K2223" i="4" s="1"/>
  <c r="M2223" i="4" s="1"/>
  <c r="U2223" i="3"/>
  <c r="X2271" i="3"/>
  <c r="AA2271" i="3" s="1"/>
  <c r="K2271" i="4" s="1"/>
  <c r="M2271" i="4" s="1"/>
  <c r="U2271" i="3"/>
  <c r="X2319" i="3"/>
  <c r="AA2319" i="3" s="1"/>
  <c r="K2319" i="4" s="1"/>
  <c r="M2319" i="4" s="1"/>
  <c r="U2319" i="3"/>
  <c r="X2367" i="3"/>
  <c r="AA2367" i="3" s="1"/>
  <c r="K2367" i="4" s="1"/>
  <c r="M2367" i="4" s="1"/>
  <c r="U2367" i="3"/>
  <c r="X2415" i="3"/>
  <c r="AA2415" i="3" s="1"/>
  <c r="K2415" i="4" s="1"/>
  <c r="M2415" i="4" s="1"/>
  <c r="U2415" i="3"/>
  <c r="X2463" i="3"/>
  <c r="AA2463" i="3" s="1"/>
  <c r="K2463" i="4" s="1"/>
  <c r="M2463" i="4" s="1"/>
  <c r="U2463" i="3"/>
  <c r="X2511" i="3"/>
  <c r="AA2511" i="3" s="1"/>
  <c r="K2511" i="4" s="1"/>
  <c r="M2511" i="4" s="1"/>
  <c r="U2511" i="3"/>
  <c r="X2559" i="3"/>
  <c r="AA2559" i="3" s="1"/>
  <c r="K2559" i="4" s="1"/>
  <c r="M2559" i="4" s="1"/>
  <c r="U2559" i="3"/>
  <c r="X2607" i="3"/>
  <c r="AA2607" i="3" s="1"/>
  <c r="K2607" i="4" s="1"/>
  <c r="M2607" i="4" s="1"/>
  <c r="U2607" i="3"/>
  <c r="X2655" i="3"/>
  <c r="AA2655" i="3" s="1"/>
  <c r="K2655" i="4" s="1"/>
  <c r="M2655" i="4" s="1"/>
  <c r="U2655" i="3"/>
  <c r="X2703" i="3"/>
  <c r="AA2703" i="3" s="1"/>
  <c r="K2703" i="4" s="1"/>
  <c r="M2703" i="4" s="1"/>
  <c r="U2703" i="3"/>
  <c r="X2751" i="3"/>
  <c r="AA2751" i="3" s="1"/>
  <c r="K2751" i="4" s="1"/>
  <c r="M2751" i="4" s="1"/>
  <c r="U2751" i="3"/>
  <c r="X2799" i="3"/>
  <c r="AA2799" i="3" s="1"/>
  <c r="K2799" i="4" s="1"/>
  <c r="M2799" i="4" s="1"/>
  <c r="U2799" i="3"/>
  <c r="X2847" i="3"/>
  <c r="AA2847" i="3" s="1"/>
  <c r="K2847" i="4" s="1"/>
  <c r="M2847" i="4" s="1"/>
  <c r="U2847" i="3"/>
  <c r="X2895" i="3"/>
  <c r="AA2895" i="3" s="1"/>
  <c r="K2895" i="4" s="1"/>
  <c r="M2895" i="4" s="1"/>
  <c r="U2895" i="3"/>
  <c r="X2943" i="3"/>
  <c r="AA2943" i="3" s="1"/>
  <c r="K2943" i="4" s="1"/>
  <c r="M2943" i="4" s="1"/>
  <c r="U2943" i="3"/>
  <c r="X2991" i="3"/>
  <c r="AA2991" i="3" s="1"/>
  <c r="K2991" i="4" s="1"/>
  <c r="M2991" i="4" s="1"/>
  <c r="U2991" i="3"/>
  <c r="X3039" i="3"/>
  <c r="AA3039" i="3" s="1"/>
  <c r="K3039" i="4" s="1"/>
  <c r="M3039" i="4" s="1"/>
  <c r="U3039" i="3"/>
  <c r="X3087" i="3"/>
  <c r="AA3087" i="3" s="1"/>
  <c r="K3087" i="4" s="1"/>
  <c r="M3087" i="4" s="1"/>
  <c r="U3087" i="3"/>
  <c r="X3135" i="3"/>
  <c r="AA3135" i="3" s="1"/>
  <c r="K3135" i="4" s="1"/>
  <c r="M3135" i="4" s="1"/>
  <c r="U3135" i="3"/>
  <c r="X3183" i="3"/>
  <c r="AA3183" i="3" s="1"/>
  <c r="K3183" i="4" s="1"/>
  <c r="M3183" i="4" s="1"/>
  <c r="U3183" i="3"/>
  <c r="X3231" i="3"/>
  <c r="AA3231" i="3" s="1"/>
  <c r="K3231" i="4" s="1"/>
  <c r="M3231" i="4" s="1"/>
  <c r="U3231" i="3"/>
  <c r="X3279" i="3"/>
  <c r="AA3279" i="3" s="1"/>
  <c r="K3279" i="4" s="1"/>
  <c r="M3279" i="4" s="1"/>
  <c r="U3279" i="3"/>
  <c r="X3327" i="3"/>
  <c r="AA3327" i="3" s="1"/>
  <c r="K3327" i="4" s="1"/>
  <c r="M3327" i="4" s="1"/>
  <c r="U3327" i="3"/>
  <c r="X3375" i="3"/>
  <c r="AA3375" i="3" s="1"/>
  <c r="K3375" i="4" s="1"/>
  <c r="M3375" i="4" s="1"/>
  <c r="U3375" i="3"/>
  <c r="X3423" i="3"/>
  <c r="AA3423" i="3" s="1"/>
  <c r="K3423" i="4" s="1"/>
  <c r="M3423" i="4" s="1"/>
  <c r="U3423" i="3"/>
  <c r="X3471" i="3"/>
  <c r="AA3471" i="3" s="1"/>
  <c r="K3471" i="4" s="1"/>
  <c r="M3471" i="4" s="1"/>
  <c r="U3471" i="3"/>
  <c r="X3519" i="3"/>
  <c r="AA3519" i="3" s="1"/>
  <c r="K3519" i="4" s="1"/>
  <c r="M3519" i="4" s="1"/>
  <c r="U3519" i="3"/>
  <c r="X3567" i="3"/>
  <c r="AA3567" i="3" s="1"/>
  <c r="K3567" i="4" s="1"/>
  <c r="M3567" i="4" s="1"/>
  <c r="U3567" i="3"/>
  <c r="X3615" i="3"/>
  <c r="AA3615" i="3" s="1"/>
  <c r="K3615" i="4" s="1"/>
  <c r="M3615" i="4" s="1"/>
  <c r="U3615" i="3"/>
  <c r="X3663" i="3"/>
  <c r="AA3663" i="3" s="1"/>
  <c r="K3663" i="4" s="1"/>
  <c r="M3663" i="4" s="1"/>
  <c r="U3663" i="3"/>
  <c r="X3711" i="3"/>
  <c r="AA3711" i="3" s="1"/>
  <c r="K3711" i="4" s="1"/>
  <c r="M3711" i="4" s="1"/>
  <c r="U3711" i="3"/>
  <c r="X3759" i="3"/>
  <c r="AA3759" i="3" s="1"/>
  <c r="K3759" i="4" s="1"/>
  <c r="M3759" i="4" s="1"/>
  <c r="U3759" i="3"/>
  <c r="X3807" i="3"/>
  <c r="AA3807" i="3" s="1"/>
  <c r="K3807" i="4" s="1"/>
  <c r="M3807" i="4" s="1"/>
  <c r="U3807" i="3"/>
  <c r="X3855" i="3"/>
  <c r="AA3855" i="3" s="1"/>
  <c r="K3855" i="4" s="1"/>
  <c r="M3855" i="4" s="1"/>
  <c r="U3855" i="3"/>
  <c r="X3903" i="3"/>
  <c r="AA3903" i="3" s="1"/>
  <c r="K3903" i="4" s="1"/>
  <c r="M3903" i="4" s="1"/>
  <c r="U3903" i="3"/>
  <c r="X3951" i="3"/>
  <c r="AA3951" i="3" s="1"/>
  <c r="K3951" i="4" s="1"/>
  <c r="M3951" i="4" s="1"/>
  <c r="U3951" i="3"/>
  <c r="X3999" i="3"/>
  <c r="AA3999" i="3" s="1"/>
  <c r="K3999" i="4" s="1"/>
  <c r="M3999" i="4" s="1"/>
  <c r="U3999" i="3"/>
  <c r="X2962" i="3"/>
  <c r="AA2962" i="3" s="1"/>
  <c r="K2962" i="4" s="1"/>
  <c r="M2962" i="4" s="1"/>
  <c r="U2962" i="3"/>
  <c r="X3034" i="3"/>
  <c r="AA3034" i="3" s="1"/>
  <c r="K3034" i="4" s="1"/>
  <c r="M3034" i="4" s="1"/>
  <c r="U3034" i="3"/>
  <c r="X3082" i="3"/>
  <c r="AA3082" i="3" s="1"/>
  <c r="K3082" i="4" s="1"/>
  <c r="M3082" i="4" s="1"/>
  <c r="U3082" i="3"/>
  <c r="X3142" i="3"/>
  <c r="AA3142" i="3" s="1"/>
  <c r="K3142" i="4" s="1"/>
  <c r="M3142" i="4" s="1"/>
  <c r="U3142" i="3"/>
  <c r="X3190" i="3"/>
  <c r="AA3190" i="3" s="1"/>
  <c r="K3190" i="4" s="1"/>
  <c r="M3190" i="4" s="1"/>
  <c r="U3190" i="3"/>
  <c r="X3298" i="3"/>
  <c r="AA3298" i="3" s="1"/>
  <c r="K3298" i="4" s="1"/>
  <c r="M3298" i="4" s="1"/>
  <c r="U3298" i="3"/>
  <c r="X3526" i="3"/>
  <c r="AA3526" i="3" s="1"/>
  <c r="K3526" i="4" s="1"/>
  <c r="M3526" i="4" s="1"/>
  <c r="U3526" i="3"/>
  <c r="X3586" i="3"/>
  <c r="AA3586" i="3" s="1"/>
  <c r="K3586" i="4" s="1"/>
  <c r="M3586" i="4" s="1"/>
  <c r="U3586" i="3"/>
  <c r="X3682" i="3"/>
  <c r="AA3682" i="3" s="1"/>
  <c r="K3682" i="4" s="1"/>
  <c r="M3682" i="4" s="1"/>
  <c r="U3682" i="3"/>
  <c r="X3754" i="3"/>
  <c r="AA3754" i="3" s="1"/>
  <c r="K3754" i="4" s="1"/>
  <c r="M3754" i="4" s="1"/>
  <c r="U3754" i="3"/>
  <c r="X34" i="3"/>
  <c r="AA34" i="3" s="1"/>
  <c r="K34" i="4" s="1"/>
  <c r="M34" i="4" s="1"/>
  <c r="U34" i="3"/>
  <c r="X82" i="3"/>
  <c r="AA82" i="3" s="1"/>
  <c r="K82" i="4" s="1"/>
  <c r="M82" i="4" s="1"/>
  <c r="U82" i="3"/>
  <c r="X130" i="3"/>
  <c r="AA130" i="3" s="1"/>
  <c r="K130" i="4" s="1"/>
  <c r="M130" i="4" s="1"/>
  <c r="U130" i="3"/>
  <c r="X178" i="3"/>
  <c r="AA178" i="3" s="1"/>
  <c r="K178" i="4" s="1"/>
  <c r="M178" i="4" s="1"/>
  <c r="U178" i="3"/>
  <c r="X226" i="3"/>
  <c r="AA226" i="3" s="1"/>
  <c r="K226" i="4" s="1"/>
  <c r="M226" i="4" s="1"/>
  <c r="U226" i="3"/>
  <c r="X274" i="3"/>
  <c r="AA274" i="3" s="1"/>
  <c r="K274" i="4" s="1"/>
  <c r="M274" i="4" s="1"/>
  <c r="U274" i="3"/>
  <c r="X322" i="3"/>
  <c r="AA322" i="3" s="1"/>
  <c r="K322" i="4" s="1"/>
  <c r="M322" i="4" s="1"/>
  <c r="U322" i="3"/>
  <c r="I382" i="4"/>
  <c r="N382" i="3"/>
  <c r="X430" i="3"/>
  <c r="AA430" i="3" s="1"/>
  <c r="K430" i="4" s="1"/>
  <c r="M430" i="4" s="1"/>
  <c r="U430" i="3"/>
  <c r="X478" i="3"/>
  <c r="AA478" i="3" s="1"/>
  <c r="K478" i="4" s="1"/>
  <c r="M478" i="4" s="1"/>
  <c r="U478" i="3"/>
  <c r="X526" i="3"/>
  <c r="AA526" i="3" s="1"/>
  <c r="K526" i="4" s="1"/>
  <c r="M526" i="4" s="1"/>
  <c r="U526" i="3"/>
  <c r="X574" i="3"/>
  <c r="AA574" i="3" s="1"/>
  <c r="K574" i="4" s="1"/>
  <c r="M574" i="4" s="1"/>
  <c r="U574" i="3"/>
  <c r="X622" i="3"/>
  <c r="AA622" i="3" s="1"/>
  <c r="K622" i="4" s="1"/>
  <c r="M622" i="4" s="1"/>
  <c r="U622" i="3"/>
  <c r="X670" i="3"/>
  <c r="AA670" i="3" s="1"/>
  <c r="K670" i="4" s="1"/>
  <c r="M670" i="4" s="1"/>
  <c r="U670" i="3"/>
  <c r="X718" i="3"/>
  <c r="AA718" i="3" s="1"/>
  <c r="K718" i="4" s="1"/>
  <c r="M718" i="4" s="1"/>
  <c r="U718" i="3"/>
  <c r="X766" i="3"/>
  <c r="AA766" i="3" s="1"/>
  <c r="K766" i="4" s="1"/>
  <c r="M766" i="4" s="1"/>
  <c r="U766" i="3"/>
  <c r="X814" i="3"/>
  <c r="AA814" i="3" s="1"/>
  <c r="K814" i="4" s="1"/>
  <c r="M814" i="4" s="1"/>
  <c r="U814" i="3"/>
  <c r="X862" i="3"/>
  <c r="AA862" i="3" s="1"/>
  <c r="K862" i="4" s="1"/>
  <c r="M862" i="4" s="1"/>
  <c r="U862" i="3"/>
  <c r="X910" i="3"/>
  <c r="AA910" i="3" s="1"/>
  <c r="K910" i="4" s="1"/>
  <c r="M910" i="4" s="1"/>
  <c r="U910" i="3"/>
  <c r="X958" i="3"/>
  <c r="AA958" i="3" s="1"/>
  <c r="K958" i="4" s="1"/>
  <c r="M958" i="4" s="1"/>
  <c r="U958" i="3"/>
  <c r="X1006" i="3"/>
  <c r="AA1006" i="3" s="1"/>
  <c r="K1006" i="4" s="1"/>
  <c r="M1006" i="4" s="1"/>
  <c r="U1006" i="3"/>
  <c r="X1054" i="3"/>
  <c r="AA1054" i="3" s="1"/>
  <c r="K1054" i="4" s="1"/>
  <c r="M1054" i="4" s="1"/>
  <c r="U1054" i="3"/>
  <c r="X1102" i="3"/>
  <c r="AA1102" i="3" s="1"/>
  <c r="K1102" i="4" s="1"/>
  <c r="M1102" i="4" s="1"/>
  <c r="U1102" i="3"/>
  <c r="X1150" i="3"/>
  <c r="AA1150" i="3" s="1"/>
  <c r="K1150" i="4" s="1"/>
  <c r="M1150" i="4" s="1"/>
  <c r="U1150" i="3"/>
  <c r="X1198" i="3"/>
  <c r="AA1198" i="3" s="1"/>
  <c r="K1198" i="4" s="1"/>
  <c r="M1198" i="4" s="1"/>
  <c r="U1198" i="3"/>
  <c r="X1246" i="3"/>
  <c r="AA1246" i="3" s="1"/>
  <c r="K1246" i="4" s="1"/>
  <c r="M1246" i="4" s="1"/>
  <c r="U1246" i="3"/>
  <c r="X1294" i="3"/>
  <c r="AA1294" i="3" s="1"/>
  <c r="K1294" i="4" s="1"/>
  <c r="M1294" i="4" s="1"/>
  <c r="U1294" i="3"/>
  <c r="X1342" i="3"/>
  <c r="AA1342" i="3" s="1"/>
  <c r="K1342" i="4" s="1"/>
  <c r="M1342" i="4" s="1"/>
  <c r="U1342" i="3"/>
  <c r="X1390" i="3"/>
  <c r="AA1390" i="3" s="1"/>
  <c r="K1390" i="4" s="1"/>
  <c r="M1390" i="4" s="1"/>
  <c r="U1390" i="3"/>
  <c r="X1438" i="3"/>
  <c r="AA1438" i="3" s="1"/>
  <c r="K1438" i="4" s="1"/>
  <c r="M1438" i="4" s="1"/>
  <c r="U1438" i="3"/>
  <c r="X1486" i="3"/>
  <c r="AA1486" i="3" s="1"/>
  <c r="K1486" i="4" s="1"/>
  <c r="M1486" i="4" s="1"/>
  <c r="U1486" i="3"/>
  <c r="X1534" i="3"/>
  <c r="AA1534" i="3" s="1"/>
  <c r="K1534" i="4" s="1"/>
  <c r="M1534" i="4" s="1"/>
  <c r="U1534" i="3"/>
  <c r="X1582" i="3"/>
  <c r="AA1582" i="3" s="1"/>
  <c r="K1582" i="4" s="1"/>
  <c r="M1582" i="4" s="1"/>
  <c r="U1582" i="3"/>
  <c r="X1630" i="3"/>
  <c r="AA1630" i="3" s="1"/>
  <c r="K1630" i="4" s="1"/>
  <c r="M1630" i="4" s="1"/>
  <c r="U1630" i="3"/>
  <c r="X1678" i="3"/>
  <c r="AA1678" i="3" s="1"/>
  <c r="K1678" i="4" s="1"/>
  <c r="M1678" i="4" s="1"/>
  <c r="U1678" i="3"/>
  <c r="X1726" i="3"/>
  <c r="AA1726" i="3" s="1"/>
  <c r="K1726" i="4" s="1"/>
  <c r="M1726" i="4" s="1"/>
  <c r="U1726" i="3"/>
  <c r="X1774" i="3"/>
  <c r="AA1774" i="3" s="1"/>
  <c r="K1774" i="4" s="1"/>
  <c r="M1774" i="4" s="1"/>
  <c r="U1774" i="3"/>
  <c r="X1822" i="3"/>
  <c r="AA1822" i="3" s="1"/>
  <c r="K1822" i="4" s="1"/>
  <c r="M1822" i="4" s="1"/>
  <c r="U1822" i="3"/>
  <c r="X1870" i="3"/>
  <c r="AA1870" i="3" s="1"/>
  <c r="K1870" i="4" s="1"/>
  <c r="M1870" i="4" s="1"/>
  <c r="U1870" i="3"/>
  <c r="X1918" i="3"/>
  <c r="AA1918" i="3" s="1"/>
  <c r="K1918" i="4" s="1"/>
  <c r="M1918" i="4" s="1"/>
  <c r="U1918" i="3"/>
  <c r="X1966" i="3"/>
  <c r="AA1966" i="3" s="1"/>
  <c r="K1966" i="4" s="1"/>
  <c r="M1966" i="4" s="1"/>
  <c r="U1966" i="3"/>
  <c r="X2014" i="3"/>
  <c r="AA2014" i="3" s="1"/>
  <c r="K2014" i="4" s="1"/>
  <c r="M2014" i="4" s="1"/>
  <c r="U2014" i="3"/>
  <c r="X2062" i="3"/>
  <c r="AA2062" i="3" s="1"/>
  <c r="K2062" i="4" s="1"/>
  <c r="M2062" i="4" s="1"/>
  <c r="U2062" i="3"/>
  <c r="X2110" i="3"/>
  <c r="AA2110" i="3" s="1"/>
  <c r="K2110" i="4" s="1"/>
  <c r="M2110" i="4" s="1"/>
  <c r="U2110" i="3"/>
  <c r="X2158" i="3"/>
  <c r="AA2158" i="3" s="1"/>
  <c r="K2158" i="4" s="1"/>
  <c r="M2158" i="4" s="1"/>
  <c r="U2158" i="3"/>
  <c r="X2206" i="3"/>
  <c r="AA2206" i="3" s="1"/>
  <c r="K2206" i="4" s="1"/>
  <c r="M2206" i="4" s="1"/>
  <c r="U2206" i="3"/>
  <c r="X2254" i="3"/>
  <c r="AA2254" i="3" s="1"/>
  <c r="K2254" i="4" s="1"/>
  <c r="M2254" i="4" s="1"/>
  <c r="U2254" i="3"/>
  <c r="X2302" i="3"/>
  <c r="AA2302" i="3" s="1"/>
  <c r="K2302" i="4" s="1"/>
  <c r="M2302" i="4" s="1"/>
  <c r="U2302" i="3"/>
  <c r="X2350" i="3"/>
  <c r="AA2350" i="3" s="1"/>
  <c r="K2350" i="4" s="1"/>
  <c r="M2350" i="4" s="1"/>
  <c r="U2350" i="3"/>
  <c r="X2398" i="3"/>
  <c r="AA2398" i="3" s="1"/>
  <c r="K2398" i="4" s="1"/>
  <c r="M2398" i="4" s="1"/>
  <c r="U2398" i="3"/>
  <c r="X2446" i="3"/>
  <c r="AA2446" i="3" s="1"/>
  <c r="K2446" i="4" s="1"/>
  <c r="M2446" i="4" s="1"/>
  <c r="U2446" i="3"/>
  <c r="X2494" i="3"/>
  <c r="AA2494" i="3" s="1"/>
  <c r="K2494" i="4" s="1"/>
  <c r="M2494" i="4" s="1"/>
  <c r="U2494" i="3"/>
  <c r="X2542" i="3"/>
  <c r="AA2542" i="3" s="1"/>
  <c r="K2542" i="4" s="1"/>
  <c r="M2542" i="4" s="1"/>
  <c r="U2542" i="3"/>
  <c r="X2590" i="3"/>
  <c r="AA2590" i="3" s="1"/>
  <c r="K2590" i="4" s="1"/>
  <c r="M2590" i="4" s="1"/>
  <c r="U2590" i="3"/>
  <c r="X2638" i="3"/>
  <c r="AA2638" i="3" s="1"/>
  <c r="K2638" i="4" s="1"/>
  <c r="M2638" i="4" s="1"/>
  <c r="U2638" i="3"/>
  <c r="X2686" i="3"/>
  <c r="AA2686" i="3" s="1"/>
  <c r="K2686" i="4" s="1"/>
  <c r="M2686" i="4" s="1"/>
  <c r="U2686" i="3"/>
  <c r="X2734" i="3"/>
  <c r="AA2734" i="3" s="1"/>
  <c r="K2734" i="4" s="1"/>
  <c r="M2734" i="4" s="1"/>
  <c r="U2734" i="3"/>
  <c r="X2782" i="3"/>
  <c r="AA2782" i="3" s="1"/>
  <c r="K2782" i="4" s="1"/>
  <c r="M2782" i="4" s="1"/>
  <c r="U2782" i="3"/>
  <c r="X2830" i="3"/>
  <c r="AA2830" i="3" s="1"/>
  <c r="K2830" i="4" s="1"/>
  <c r="M2830" i="4" s="1"/>
  <c r="U2830" i="3"/>
  <c r="X2878" i="3"/>
  <c r="AA2878" i="3" s="1"/>
  <c r="K2878" i="4" s="1"/>
  <c r="M2878" i="4" s="1"/>
  <c r="U2878" i="3"/>
  <c r="X2926" i="3"/>
  <c r="AA2926" i="3" s="1"/>
  <c r="K2926" i="4" s="1"/>
  <c r="M2926" i="4" s="1"/>
  <c r="U2926" i="3"/>
  <c r="X3130" i="3"/>
  <c r="AA3130" i="3" s="1"/>
  <c r="K3130" i="4" s="1"/>
  <c r="M3130" i="4" s="1"/>
  <c r="U3130" i="3"/>
  <c r="X3274" i="3"/>
  <c r="AA3274" i="3" s="1"/>
  <c r="K3274" i="4" s="1"/>
  <c r="M3274" i="4" s="1"/>
  <c r="U3274" i="3"/>
  <c r="X3334" i="3"/>
  <c r="AA3334" i="3" s="1"/>
  <c r="K3334" i="4" s="1"/>
  <c r="M3334" i="4" s="1"/>
  <c r="U3334" i="3"/>
  <c r="X3382" i="3"/>
  <c r="AA3382" i="3" s="1"/>
  <c r="K3382" i="4" s="1"/>
  <c r="M3382" i="4" s="1"/>
  <c r="U3382" i="3"/>
  <c r="X3442" i="3"/>
  <c r="AA3442" i="3" s="1"/>
  <c r="K3442" i="4" s="1"/>
  <c r="M3442" i="4" s="1"/>
  <c r="U3442" i="3"/>
  <c r="X3514" i="3"/>
  <c r="AA3514" i="3" s="1"/>
  <c r="K3514" i="4" s="1"/>
  <c r="M3514" i="4" s="1"/>
  <c r="U3514" i="3"/>
  <c r="X3634" i="3"/>
  <c r="AA3634" i="3" s="1"/>
  <c r="K3634" i="4" s="1"/>
  <c r="M3634" i="4" s="1"/>
  <c r="U3634" i="3"/>
  <c r="X3838" i="3"/>
  <c r="AA3838" i="3" s="1"/>
  <c r="K3838" i="4" s="1"/>
  <c r="M3838" i="4" s="1"/>
  <c r="U3838" i="3"/>
  <c r="X3857" i="3"/>
  <c r="AA3857" i="3" s="1"/>
  <c r="K3857" i="4" s="1"/>
  <c r="M3857" i="4" s="1"/>
  <c r="U3857" i="3"/>
  <c r="X3917" i="3"/>
  <c r="AA3917" i="3" s="1"/>
  <c r="K3917" i="4" s="1"/>
  <c r="M3917" i="4" s="1"/>
  <c r="U3917" i="3"/>
  <c r="X3924" i="3"/>
  <c r="AA3924" i="3" s="1"/>
  <c r="K3924" i="4" s="1"/>
  <c r="M3924" i="4" s="1"/>
  <c r="U3924" i="3"/>
  <c r="X833" i="3"/>
  <c r="AA833" i="3" s="1"/>
  <c r="K833" i="4" s="1"/>
  <c r="M833" i="4" s="1"/>
  <c r="U833" i="3"/>
  <c r="X1313" i="3"/>
  <c r="AA1313" i="3" s="1"/>
  <c r="K1313" i="4" s="1"/>
  <c r="M1313" i="4" s="1"/>
  <c r="U1313" i="3"/>
  <c r="X1889" i="3"/>
  <c r="AA1889" i="3" s="1"/>
  <c r="K1889" i="4" s="1"/>
  <c r="M1889" i="4" s="1"/>
  <c r="U1889" i="3"/>
  <c r="X2417" i="3"/>
  <c r="AA2417" i="3" s="1"/>
  <c r="K2417" i="4" s="1"/>
  <c r="M2417" i="4" s="1"/>
  <c r="U2417" i="3"/>
  <c r="X2945" i="3"/>
  <c r="AA2945" i="3" s="1"/>
  <c r="K2945" i="4" s="1"/>
  <c r="M2945" i="4" s="1"/>
  <c r="U2945" i="3"/>
  <c r="X3425" i="3"/>
  <c r="AA3425" i="3" s="1"/>
  <c r="K3425" i="4" s="1"/>
  <c r="M3425" i="4" s="1"/>
  <c r="U3425" i="3"/>
  <c r="N144" i="3"/>
  <c r="I144" i="4"/>
  <c r="X763" i="3"/>
  <c r="AA763" i="3" s="1"/>
  <c r="K763" i="4" s="1"/>
  <c r="M763" i="4" s="1"/>
  <c r="U763" i="3"/>
  <c r="X1243" i="3"/>
  <c r="AA1243" i="3" s="1"/>
  <c r="K1243" i="4" s="1"/>
  <c r="M1243" i="4" s="1"/>
  <c r="U1243" i="3"/>
  <c r="X1723" i="3"/>
  <c r="AA1723" i="3" s="1"/>
  <c r="K1723" i="4" s="1"/>
  <c r="M1723" i="4" s="1"/>
  <c r="U1723" i="3"/>
  <c r="X2155" i="3"/>
  <c r="AA2155" i="3" s="1"/>
  <c r="K2155" i="4" s="1"/>
  <c r="M2155" i="4" s="1"/>
  <c r="U2155" i="3"/>
  <c r="X2539" i="3"/>
  <c r="AA2539" i="3" s="1"/>
  <c r="K2539" i="4" s="1"/>
  <c r="M2539" i="4" s="1"/>
  <c r="U2539" i="3"/>
  <c r="X3067" i="3"/>
  <c r="AA3067" i="3" s="1"/>
  <c r="K3067" i="4" s="1"/>
  <c r="M3067" i="4" s="1"/>
  <c r="U3067" i="3"/>
  <c r="X3499" i="3"/>
  <c r="AA3499" i="3" s="1"/>
  <c r="K3499" i="4" s="1"/>
  <c r="M3499" i="4" s="1"/>
  <c r="U3499" i="3"/>
  <c r="X3931" i="3"/>
  <c r="AA3931" i="3" s="1"/>
  <c r="K3931" i="4" s="1"/>
  <c r="M3931" i="4" s="1"/>
  <c r="U3931" i="3"/>
  <c r="N74" i="3"/>
  <c r="I74" i="4"/>
  <c r="X470" i="3"/>
  <c r="AA470" i="3" s="1"/>
  <c r="K470" i="4" s="1"/>
  <c r="M470" i="4" s="1"/>
  <c r="U470" i="3"/>
  <c r="X950" i="3"/>
  <c r="AA950" i="3" s="1"/>
  <c r="K950" i="4" s="1"/>
  <c r="M950" i="4" s="1"/>
  <c r="U950" i="3"/>
  <c r="X1430" i="3"/>
  <c r="AA1430" i="3" s="1"/>
  <c r="K1430" i="4" s="1"/>
  <c r="M1430" i="4" s="1"/>
  <c r="U1430" i="3"/>
  <c r="X1862" i="3"/>
  <c r="AA1862" i="3" s="1"/>
  <c r="K1862" i="4" s="1"/>
  <c r="M1862" i="4" s="1"/>
  <c r="U1862" i="3"/>
  <c r="X2246" i="3"/>
  <c r="AA2246" i="3" s="1"/>
  <c r="K2246" i="4" s="1"/>
  <c r="M2246" i="4" s="1"/>
  <c r="U2246" i="3"/>
  <c r="X2534" i="3"/>
  <c r="AA2534" i="3" s="1"/>
  <c r="K2534" i="4" s="1"/>
  <c r="M2534" i="4" s="1"/>
  <c r="U2534" i="3"/>
  <c r="N2726" i="3"/>
  <c r="I2726" i="4"/>
  <c r="X3110" i="3"/>
  <c r="AA3110" i="3" s="1"/>
  <c r="K3110" i="4" s="1"/>
  <c r="M3110" i="4" s="1"/>
  <c r="U3110" i="3"/>
  <c r="X3398" i="3"/>
  <c r="AA3398" i="3" s="1"/>
  <c r="K3398" i="4" s="1"/>
  <c r="M3398" i="4" s="1"/>
  <c r="U3398" i="3"/>
  <c r="X3734" i="3"/>
  <c r="AA3734" i="3" s="1"/>
  <c r="K3734" i="4" s="1"/>
  <c r="M3734" i="4" s="1"/>
  <c r="U3734" i="3"/>
  <c r="X3033" i="3"/>
  <c r="AA3033" i="3" s="1"/>
  <c r="K3033" i="4" s="1"/>
  <c r="M3033" i="4" s="1"/>
  <c r="U3033" i="3"/>
  <c r="X3669" i="3"/>
  <c r="AA3669" i="3" s="1"/>
  <c r="K3669" i="4" s="1"/>
  <c r="M3669" i="4" s="1"/>
  <c r="U3669" i="3"/>
  <c r="X3479" i="3"/>
  <c r="AA3479" i="3" s="1"/>
  <c r="K3479" i="4" s="1"/>
  <c r="M3479" i="4" s="1"/>
  <c r="U3479" i="3"/>
  <c r="N33" i="3"/>
  <c r="I33" i="4"/>
  <c r="N321" i="3"/>
  <c r="I321" i="4"/>
  <c r="X765" i="3"/>
  <c r="AA765" i="3" s="1"/>
  <c r="K765" i="4" s="1"/>
  <c r="M765" i="4" s="1"/>
  <c r="U765" i="3"/>
  <c r="X1101" i="3"/>
  <c r="AA1101" i="3" s="1"/>
  <c r="K1101" i="4" s="1"/>
  <c r="M1101" i="4" s="1"/>
  <c r="U1101" i="3"/>
  <c r="X1389" i="3"/>
  <c r="AA1389" i="3" s="1"/>
  <c r="K1389" i="4" s="1"/>
  <c r="M1389" i="4" s="1"/>
  <c r="U1389" i="3"/>
  <c r="X1677" i="3"/>
  <c r="AA1677" i="3" s="1"/>
  <c r="K1677" i="4" s="1"/>
  <c r="M1677" i="4" s="1"/>
  <c r="U1677" i="3"/>
  <c r="X2013" i="3"/>
  <c r="AA2013" i="3" s="1"/>
  <c r="K2013" i="4" s="1"/>
  <c r="M2013" i="4" s="1"/>
  <c r="U2013" i="3"/>
  <c r="X2349" i="3"/>
  <c r="AA2349" i="3" s="1"/>
  <c r="K2349" i="4" s="1"/>
  <c r="M2349" i="4" s="1"/>
  <c r="U2349" i="3"/>
  <c r="X2637" i="3"/>
  <c r="AA2637" i="3" s="1"/>
  <c r="K2637" i="4" s="1"/>
  <c r="M2637" i="4" s="1"/>
  <c r="U2637" i="3"/>
  <c r="X2925" i="3"/>
  <c r="AA2925" i="3" s="1"/>
  <c r="K2925" i="4" s="1"/>
  <c r="M2925" i="4" s="1"/>
  <c r="U2925" i="3"/>
  <c r="X3489" i="3"/>
  <c r="AA3489" i="3" s="1"/>
  <c r="K3489" i="4" s="1"/>
  <c r="M3489" i="4" s="1"/>
  <c r="U3489" i="3"/>
  <c r="X3131" i="3"/>
  <c r="AA3131" i="3" s="1"/>
  <c r="K3131" i="4" s="1"/>
  <c r="M3131" i="4" s="1"/>
  <c r="U3131" i="3"/>
  <c r="X3908" i="3"/>
  <c r="AA3908" i="3" s="1"/>
  <c r="K3908" i="4" s="1"/>
  <c r="M3908" i="4" s="1"/>
  <c r="U3908" i="3"/>
  <c r="X287" i="3"/>
  <c r="AA287" i="3" s="1"/>
  <c r="K287" i="4" s="1"/>
  <c r="M287" i="4" s="1"/>
  <c r="U287" i="3"/>
  <c r="X875" i="3"/>
  <c r="AA875" i="3" s="1"/>
  <c r="K875" i="4" s="1"/>
  <c r="M875" i="4" s="1"/>
  <c r="U875" i="3"/>
  <c r="X1355" i="3"/>
  <c r="AA1355" i="3" s="1"/>
  <c r="K1355" i="4" s="1"/>
  <c r="M1355" i="4" s="1"/>
  <c r="U1355" i="3"/>
  <c r="X1931" i="3"/>
  <c r="AA1931" i="3" s="1"/>
  <c r="K1931" i="4" s="1"/>
  <c r="M1931" i="4" s="1"/>
  <c r="U1931" i="3"/>
  <c r="X2411" i="3"/>
  <c r="AA2411" i="3" s="1"/>
  <c r="K2411" i="4" s="1"/>
  <c r="M2411" i="4" s="1"/>
  <c r="U2411" i="3"/>
  <c r="X2939" i="3"/>
  <c r="AA2939" i="3" s="1"/>
  <c r="K2939" i="4" s="1"/>
  <c r="M2939" i="4" s="1"/>
  <c r="U2939" i="3"/>
  <c r="X66" i="3"/>
  <c r="AA66" i="3" s="1"/>
  <c r="K66" i="4" s="1"/>
  <c r="M66" i="4" s="1"/>
  <c r="U66" i="3"/>
  <c r="N750" i="3"/>
  <c r="I750" i="4"/>
  <c r="N1374" i="3"/>
  <c r="I1374" i="4"/>
  <c r="N2190" i="3"/>
  <c r="I2190" i="4"/>
  <c r="N3054" i="3"/>
  <c r="I3054" i="4"/>
  <c r="X589" i="3"/>
  <c r="AA589" i="3" s="1"/>
  <c r="K589" i="4" s="1"/>
  <c r="M589" i="4" s="1"/>
  <c r="U589" i="3"/>
  <c r="X1261" i="3"/>
  <c r="AA1261" i="3" s="1"/>
  <c r="K1261" i="4" s="1"/>
  <c r="M1261" i="4" s="1"/>
  <c r="U1261" i="3"/>
  <c r="X1837" i="3"/>
  <c r="AA1837" i="3" s="1"/>
  <c r="K1837" i="4" s="1"/>
  <c r="M1837" i="4" s="1"/>
  <c r="U1837" i="3"/>
  <c r="X2413" i="3"/>
  <c r="AA2413" i="3" s="1"/>
  <c r="K2413" i="4" s="1"/>
  <c r="M2413" i="4" s="1"/>
  <c r="U2413" i="3"/>
  <c r="X2941" i="3"/>
  <c r="AA2941" i="3" s="1"/>
  <c r="K2941" i="4" s="1"/>
  <c r="M2941" i="4" s="1"/>
  <c r="U2941" i="3"/>
  <c r="X3469" i="3"/>
  <c r="AA3469" i="3" s="1"/>
  <c r="K3469" i="4" s="1"/>
  <c r="M3469" i="4" s="1"/>
  <c r="U3469" i="3"/>
  <c r="N92" i="3"/>
  <c r="I92" i="4"/>
  <c r="N377" i="3"/>
  <c r="I377" i="4"/>
  <c r="X425" i="3"/>
  <c r="AA425" i="3" s="1"/>
  <c r="K425" i="4" s="1"/>
  <c r="M425" i="4" s="1"/>
  <c r="U425" i="3"/>
  <c r="X473" i="3"/>
  <c r="AA473" i="3" s="1"/>
  <c r="K473" i="4" s="1"/>
  <c r="M473" i="4" s="1"/>
  <c r="U473" i="3"/>
  <c r="X521" i="3"/>
  <c r="AA521" i="3" s="1"/>
  <c r="K521" i="4" s="1"/>
  <c r="M521" i="4" s="1"/>
  <c r="U521" i="3"/>
  <c r="X569" i="3"/>
  <c r="AA569" i="3" s="1"/>
  <c r="K569" i="4" s="1"/>
  <c r="M569" i="4" s="1"/>
  <c r="U569" i="3"/>
  <c r="X617" i="3"/>
  <c r="AA617" i="3" s="1"/>
  <c r="K617" i="4" s="1"/>
  <c r="M617" i="4" s="1"/>
  <c r="U617" i="3"/>
  <c r="X665" i="3"/>
  <c r="AA665" i="3" s="1"/>
  <c r="K665" i="4" s="1"/>
  <c r="M665" i="4" s="1"/>
  <c r="U665" i="3"/>
  <c r="X713" i="3"/>
  <c r="AA713" i="3" s="1"/>
  <c r="K713" i="4" s="1"/>
  <c r="M713" i="4" s="1"/>
  <c r="U713" i="3"/>
  <c r="X761" i="3"/>
  <c r="AA761" i="3" s="1"/>
  <c r="K761" i="4" s="1"/>
  <c r="M761" i="4" s="1"/>
  <c r="U761" i="3"/>
  <c r="X809" i="3"/>
  <c r="AA809" i="3" s="1"/>
  <c r="K809" i="4" s="1"/>
  <c r="M809" i="4" s="1"/>
  <c r="U809" i="3"/>
  <c r="X857" i="3"/>
  <c r="AA857" i="3" s="1"/>
  <c r="K857" i="4" s="1"/>
  <c r="M857" i="4" s="1"/>
  <c r="U857" i="3"/>
  <c r="X905" i="3"/>
  <c r="AA905" i="3" s="1"/>
  <c r="K905" i="4" s="1"/>
  <c r="M905" i="4" s="1"/>
  <c r="U905" i="3"/>
  <c r="X953" i="3"/>
  <c r="AA953" i="3" s="1"/>
  <c r="K953" i="4" s="1"/>
  <c r="M953" i="4" s="1"/>
  <c r="U953" i="3"/>
  <c r="X1001" i="3"/>
  <c r="AA1001" i="3" s="1"/>
  <c r="K1001" i="4" s="1"/>
  <c r="M1001" i="4" s="1"/>
  <c r="U1001" i="3"/>
  <c r="X1049" i="3"/>
  <c r="AA1049" i="3" s="1"/>
  <c r="K1049" i="4" s="1"/>
  <c r="M1049" i="4" s="1"/>
  <c r="U1049" i="3"/>
  <c r="X1097" i="3"/>
  <c r="AA1097" i="3" s="1"/>
  <c r="K1097" i="4" s="1"/>
  <c r="M1097" i="4" s="1"/>
  <c r="U1097" i="3"/>
  <c r="X1145" i="3"/>
  <c r="AA1145" i="3" s="1"/>
  <c r="K1145" i="4" s="1"/>
  <c r="M1145" i="4" s="1"/>
  <c r="U1145" i="3"/>
  <c r="X1193" i="3"/>
  <c r="AA1193" i="3" s="1"/>
  <c r="K1193" i="4" s="1"/>
  <c r="M1193" i="4" s="1"/>
  <c r="U1193" i="3"/>
  <c r="X1241" i="3"/>
  <c r="AA1241" i="3" s="1"/>
  <c r="K1241" i="4" s="1"/>
  <c r="M1241" i="4" s="1"/>
  <c r="U1241" i="3"/>
  <c r="X1289" i="3"/>
  <c r="AA1289" i="3" s="1"/>
  <c r="K1289" i="4" s="1"/>
  <c r="M1289" i="4" s="1"/>
  <c r="U1289" i="3"/>
  <c r="X1337" i="3"/>
  <c r="AA1337" i="3" s="1"/>
  <c r="K1337" i="4" s="1"/>
  <c r="M1337" i="4" s="1"/>
  <c r="U1337" i="3"/>
  <c r="X1385" i="3"/>
  <c r="AA1385" i="3" s="1"/>
  <c r="K1385" i="4" s="1"/>
  <c r="M1385" i="4" s="1"/>
  <c r="U1385" i="3"/>
  <c r="X1433" i="3"/>
  <c r="AA1433" i="3" s="1"/>
  <c r="K1433" i="4" s="1"/>
  <c r="M1433" i="4" s="1"/>
  <c r="U1433" i="3"/>
  <c r="X1481" i="3"/>
  <c r="AA1481" i="3" s="1"/>
  <c r="K1481" i="4" s="1"/>
  <c r="M1481" i="4" s="1"/>
  <c r="U1481" i="3"/>
  <c r="X1529" i="3"/>
  <c r="AA1529" i="3" s="1"/>
  <c r="K1529" i="4" s="1"/>
  <c r="M1529" i="4" s="1"/>
  <c r="U1529" i="3"/>
  <c r="X1577" i="3"/>
  <c r="AA1577" i="3" s="1"/>
  <c r="K1577" i="4" s="1"/>
  <c r="M1577" i="4" s="1"/>
  <c r="U1577" i="3"/>
  <c r="X1625" i="3"/>
  <c r="AA1625" i="3" s="1"/>
  <c r="K1625" i="4" s="1"/>
  <c r="M1625" i="4" s="1"/>
  <c r="U1625" i="3"/>
  <c r="X1673" i="3"/>
  <c r="AA1673" i="3" s="1"/>
  <c r="K1673" i="4" s="1"/>
  <c r="M1673" i="4" s="1"/>
  <c r="U1673" i="3"/>
  <c r="X1721" i="3"/>
  <c r="AA1721" i="3" s="1"/>
  <c r="K1721" i="4" s="1"/>
  <c r="M1721" i="4" s="1"/>
  <c r="U1721" i="3"/>
  <c r="X1769" i="3"/>
  <c r="AA1769" i="3" s="1"/>
  <c r="K1769" i="4" s="1"/>
  <c r="M1769" i="4" s="1"/>
  <c r="U1769" i="3"/>
  <c r="X1817" i="3"/>
  <c r="AA1817" i="3" s="1"/>
  <c r="K1817" i="4" s="1"/>
  <c r="M1817" i="4" s="1"/>
  <c r="U1817" i="3"/>
  <c r="X1865" i="3"/>
  <c r="AA1865" i="3" s="1"/>
  <c r="K1865" i="4" s="1"/>
  <c r="M1865" i="4" s="1"/>
  <c r="U1865" i="3"/>
  <c r="X1913" i="3"/>
  <c r="AA1913" i="3" s="1"/>
  <c r="K1913" i="4" s="1"/>
  <c r="M1913" i="4" s="1"/>
  <c r="U1913" i="3"/>
  <c r="X1961" i="3"/>
  <c r="AA1961" i="3" s="1"/>
  <c r="K1961" i="4" s="1"/>
  <c r="M1961" i="4" s="1"/>
  <c r="U1961" i="3"/>
  <c r="X2009" i="3"/>
  <c r="AA2009" i="3" s="1"/>
  <c r="K2009" i="4" s="1"/>
  <c r="M2009" i="4" s="1"/>
  <c r="U2009" i="3"/>
  <c r="X2057" i="3"/>
  <c r="AA2057" i="3" s="1"/>
  <c r="K2057" i="4" s="1"/>
  <c r="M2057" i="4" s="1"/>
  <c r="U2057" i="3"/>
  <c r="X2105" i="3"/>
  <c r="AA2105" i="3" s="1"/>
  <c r="K2105" i="4" s="1"/>
  <c r="M2105" i="4" s="1"/>
  <c r="U2105" i="3"/>
  <c r="X2153" i="3"/>
  <c r="AA2153" i="3" s="1"/>
  <c r="K2153" i="4" s="1"/>
  <c r="M2153" i="4" s="1"/>
  <c r="U2153" i="3"/>
  <c r="X2201" i="3"/>
  <c r="AA2201" i="3" s="1"/>
  <c r="K2201" i="4" s="1"/>
  <c r="M2201" i="4" s="1"/>
  <c r="U2201" i="3"/>
  <c r="X2249" i="3"/>
  <c r="AA2249" i="3" s="1"/>
  <c r="K2249" i="4" s="1"/>
  <c r="M2249" i="4" s="1"/>
  <c r="U2249" i="3"/>
  <c r="X2297" i="3"/>
  <c r="AA2297" i="3" s="1"/>
  <c r="K2297" i="4" s="1"/>
  <c r="M2297" i="4" s="1"/>
  <c r="U2297" i="3"/>
  <c r="X2345" i="3"/>
  <c r="AA2345" i="3" s="1"/>
  <c r="K2345" i="4" s="1"/>
  <c r="M2345" i="4" s="1"/>
  <c r="U2345" i="3"/>
  <c r="X2393" i="3"/>
  <c r="AA2393" i="3" s="1"/>
  <c r="K2393" i="4" s="1"/>
  <c r="M2393" i="4" s="1"/>
  <c r="U2393" i="3"/>
  <c r="X2441" i="3"/>
  <c r="AA2441" i="3" s="1"/>
  <c r="K2441" i="4" s="1"/>
  <c r="M2441" i="4" s="1"/>
  <c r="U2441" i="3"/>
  <c r="X2489" i="3"/>
  <c r="AA2489" i="3" s="1"/>
  <c r="K2489" i="4" s="1"/>
  <c r="M2489" i="4" s="1"/>
  <c r="U2489" i="3"/>
  <c r="X2537" i="3"/>
  <c r="AA2537" i="3" s="1"/>
  <c r="K2537" i="4" s="1"/>
  <c r="M2537" i="4" s="1"/>
  <c r="U2537" i="3"/>
  <c r="X2585" i="3"/>
  <c r="AA2585" i="3" s="1"/>
  <c r="K2585" i="4" s="1"/>
  <c r="M2585" i="4" s="1"/>
  <c r="U2585" i="3"/>
  <c r="X2633" i="3"/>
  <c r="AA2633" i="3" s="1"/>
  <c r="K2633" i="4" s="1"/>
  <c r="M2633" i="4" s="1"/>
  <c r="U2633" i="3"/>
  <c r="X2681" i="3"/>
  <c r="AA2681" i="3" s="1"/>
  <c r="K2681" i="4" s="1"/>
  <c r="M2681" i="4" s="1"/>
  <c r="U2681" i="3"/>
  <c r="X2729" i="3"/>
  <c r="AA2729" i="3" s="1"/>
  <c r="K2729" i="4" s="1"/>
  <c r="M2729" i="4" s="1"/>
  <c r="U2729" i="3"/>
  <c r="X2777" i="3"/>
  <c r="AA2777" i="3" s="1"/>
  <c r="K2777" i="4" s="1"/>
  <c r="M2777" i="4" s="1"/>
  <c r="U2777" i="3"/>
  <c r="X2825" i="3"/>
  <c r="AA2825" i="3" s="1"/>
  <c r="K2825" i="4" s="1"/>
  <c r="M2825" i="4" s="1"/>
  <c r="U2825" i="3"/>
  <c r="X2873" i="3"/>
  <c r="AA2873" i="3" s="1"/>
  <c r="K2873" i="4" s="1"/>
  <c r="M2873" i="4" s="1"/>
  <c r="U2873" i="3"/>
  <c r="X2921" i="3"/>
  <c r="AA2921" i="3" s="1"/>
  <c r="K2921" i="4" s="1"/>
  <c r="M2921" i="4" s="1"/>
  <c r="U2921" i="3"/>
  <c r="X2969" i="3"/>
  <c r="AA2969" i="3" s="1"/>
  <c r="K2969" i="4" s="1"/>
  <c r="M2969" i="4" s="1"/>
  <c r="U2969" i="3"/>
  <c r="X3017" i="3"/>
  <c r="AA3017" i="3" s="1"/>
  <c r="K3017" i="4" s="1"/>
  <c r="M3017" i="4" s="1"/>
  <c r="U3017" i="3"/>
  <c r="X3065" i="3"/>
  <c r="AA3065" i="3" s="1"/>
  <c r="K3065" i="4" s="1"/>
  <c r="M3065" i="4" s="1"/>
  <c r="U3065" i="3"/>
  <c r="X3113" i="3"/>
  <c r="AA3113" i="3" s="1"/>
  <c r="K3113" i="4" s="1"/>
  <c r="M3113" i="4" s="1"/>
  <c r="U3113" i="3"/>
  <c r="X3161" i="3"/>
  <c r="AA3161" i="3" s="1"/>
  <c r="K3161" i="4" s="1"/>
  <c r="M3161" i="4" s="1"/>
  <c r="U3161" i="3"/>
  <c r="X3209" i="3"/>
  <c r="AA3209" i="3" s="1"/>
  <c r="K3209" i="4" s="1"/>
  <c r="M3209" i="4" s="1"/>
  <c r="U3209" i="3"/>
  <c r="X3257" i="3"/>
  <c r="AA3257" i="3" s="1"/>
  <c r="K3257" i="4" s="1"/>
  <c r="M3257" i="4" s="1"/>
  <c r="U3257" i="3"/>
  <c r="X3305" i="3"/>
  <c r="AA3305" i="3" s="1"/>
  <c r="K3305" i="4" s="1"/>
  <c r="M3305" i="4" s="1"/>
  <c r="U3305" i="3"/>
  <c r="X3353" i="3"/>
  <c r="AA3353" i="3" s="1"/>
  <c r="K3353" i="4" s="1"/>
  <c r="M3353" i="4" s="1"/>
  <c r="U3353" i="3"/>
  <c r="X3401" i="3"/>
  <c r="AA3401" i="3" s="1"/>
  <c r="K3401" i="4" s="1"/>
  <c r="M3401" i="4" s="1"/>
  <c r="U3401" i="3"/>
  <c r="X3449" i="3"/>
  <c r="AA3449" i="3" s="1"/>
  <c r="K3449" i="4" s="1"/>
  <c r="M3449" i="4" s="1"/>
  <c r="U3449" i="3"/>
  <c r="X3497" i="3"/>
  <c r="AA3497" i="3" s="1"/>
  <c r="K3497" i="4" s="1"/>
  <c r="M3497" i="4" s="1"/>
  <c r="U3497" i="3"/>
  <c r="X3545" i="3"/>
  <c r="AA3545" i="3" s="1"/>
  <c r="K3545" i="4" s="1"/>
  <c r="M3545" i="4" s="1"/>
  <c r="U3545" i="3"/>
  <c r="X3593" i="3"/>
  <c r="AA3593" i="3" s="1"/>
  <c r="K3593" i="4" s="1"/>
  <c r="M3593" i="4" s="1"/>
  <c r="U3593" i="3"/>
  <c r="X3641" i="3"/>
  <c r="AA3641" i="3" s="1"/>
  <c r="K3641" i="4" s="1"/>
  <c r="M3641" i="4" s="1"/>
  <c r="U3641" i="3"/>
  <c r="X3689" i="3"/>
  <c r="AA3689" i="3" s="1"/>
  <c r="K3689" i="4" s="1"/>
  <c r="M3689" i="4" s="1"/>
  <c r="U3689" i="3"/>
  <c r="X3737" i="3"/>
  <c r="AA3737" i="3" s="1"/>
  <c r="K3737" i="4" s="1"/>
  <c r="M3737" i="4" s="1"/>
  <c r="U3737" i="3"/>
  <c r="X3785" i="3"/>
  <c r="AA3785" i="3" s="1"/>
  <c r="K3785" i="4" s="1"/>
  <c r="M3785" i="4" s="1"/>
  <c r="U3785" i="3"/>
  <c r="N24" i="3"/>
  <c r="I24" i="4"/>
  <c r="N72" i="3"/>
  <c r="I72" i="4"/>
  <c r="N120" i="3"/>
  <c r="I120" i="4"/>
  <c r="N168" i="3"/>
  <c r="I168" i="4"/>
  <c r="N216" i="3"/>
  <c r="I216" i="4"/>
  <c r="N264" i="3"/>
  <c r="I264" i="4"/>
  <c r="N312" i="3"/>
  <c r="I312" i="4"/>
  <c r="N372" i="3"/>
  <c r="I372" i="4"/>
  <c r="X403" i="3"/>
  <c r="AA403" i="3" s="1"/>
  <c r="K403" i="4" s="1"/>
  <c r="M403" i="4" s="1"/>
  <c r="U403" i="3"/>
  <c r="X451" i="3"/>
  <c r="AA451" i="3" s="1"/>
  <c r="K451" i="4" s="1"/>
  <c r="M451" i="4" s="1"/>
  <c r="U451" i="3"/>
  <c r="X499" i="3"/>
  <c r="AA499" i="3" s="1"/>
  <c r="K499" i="4" s="1"/>
  <c r="M499" i="4" s="1"/>
  <c r="U499" i="3"/>
  <c r="X547" i="3"/>
  <c r="AA547" i="3" s="1"/>
  <c r="K547" i="4" s="1"/>
  <c r="M547" i="4" s="1"/>
  <c r="U547" i="3"/>
  <c r="X595" i="3"/>
  <c r="AA595" i="3" s="1"/>
  <c r="K595" i="4" s="1"/>
  <c r="M595" i="4" s="1"/>
  <c r="U595" i="3"/>
  <c r="X643" i="3"/>
  <c r="AA643" i="3" s="1"/>
  <c r="K643" i="4" s="1"/>
  <c r="M643" i="4" s="1"/>
  <c r="U643" i="3"/>
  <c r="X691" i="3"/>
  <c r="AA691" i="3" s="1"/>
  <c r="K691" i="4" s="1"/>
  <c r="M691" i="4" s="1"/>
  <c r="U691" i="3"/>
  <c r="X739" i="3"/>
  <c r="AA739" i="3" s="1"/>
  <c r="K739" i="4" s="1"/>
  <c r="M739" i="4" s="1"/>
  <c r="U739" i="3"/>
  <c r="X787" i="3"/>
  <c r="AA787" i="3" s="1"/>
  <c r="K787" i="4" s="1"/>
  <c r="M787" i="4" s="1"/>
  <c r="U787" i="3"/>
  <c r="X835" i="3"/>
  <c r="AA835" i="3" s="1"/>
  <c r="K835" i="4" s="1"/>
  <c r="M835" i="4" s="1"/>
  <c r="U835" i="3"/>
  <c r="X883" i="3"/>
  <c r="AA883" i="3" s="1"/>
  <c r="K883" i="4" s="1"/>
  <c r="M883" i="4" s="1"/>
  <c r="U883" i="3"/>
  <c r="X931" i="3"/>
  <c r="AA931" i="3" s="1"/>
  <c r="K931" i="4" s="1"/>
  <c r="M931" i="4" s="1"/>
  <c r="U931" i="3"/>
  <c r="X979" i="3"/>
  <c r="AA979" i="3" s="1"/>
  <c r="K979" i="4" s="1"/>
  <c r="M979" i="4" s="1"/>
  <c r="U979" i="3"/>
  <c r="X1027" i="3"/>
  <c r="AA1027" i="3" s="1"/>
  <c r="K1027" i="4" s="1"/>
  <c r="M1027" i="4" s="1"/>
  <c r="U1027" i="3"/>
  <c r="X1075" i="3"/>
  <c r="AA1075" i="3" s="1"/>
  <c r="K1075" i="4" s="1"/>
  <c r="M1075" i="4" s="1"/>
  <c r="U1075" i="3"/>
  <c r="X1123" i="3"/>
  <c r="AA1123" i="3" s="1"/>
  <c r="K1123" i="4" s="1"/>
  <c r="M1123" i="4" s="1"/>
  <c r="U1123" i="3"/>
  <c r="X1171" i="3"/>
  <c r="AA1171" i="3" s="1"/>
  <c r="K1171" i="4" s="1"/>
  <c r="M1171" i="4" s="1"/>
  <c r="U1171" i="3"/>
  <c r="X1219" i="3"/>
  <c r="AA1219" i="3" s="1"/>
  <c r="K1219" i="4" s="1"/>
  <c r="M1219" i="4" s="1"/>
  <c r="U1219" i="3"/>
  <c r="X1267" i="3"/>
  <c r="AA1267" i="3" s="1"/>
  <c r="K1267" i="4" s="1"/>
  <c r="M1267" i="4" s="1"/>
  <c r="U1267" i="3"/>
  <c r="X1315" i="3"/>
  <c r="AA1315" i="3" s="1"/>
  <c r="K1315" i="4" s="1"/>
  <c r="M1315" i="4" s="1"/>
  <c r="U1315" i="3"/>
  <c r="X1363" i="3"/>
  <c r="AA1363" i="3" s="1"/>
  <c r="K1363" i="4" s="1"/>
  <c r="M1363" i="4" s="1"/>
  <c r="U1363" i="3"/>
  <c r="X1411" i="3"/>
  <c r="AA1411" i="3" s="1"/>
  <c r="K1411" i="4" s="1"/>
  <c r="M1411" i="4" s="1"/>
  <c r="U1411" i="3"/>
  <c r="X1459" i="3"/>
  <c r="AA1459" i="3" s="1"/>
  <c r="K1459" i="4" s="1"/>
  <c r="M1459" i="4" s="1"/>
  <c r="U1459" i="3"/>
  <c r="X1507" i="3"/>
  <c r="AA1507" i="3" s="1"/>
  <c r="K1507" i="4" s="1"/>
  <c r="M1507" i="4" s="1"/>
  <c r="U1507" i="3"/>
  <c r="X1555" i="3"/>
  <c r="AA1555" i="3" s="1"/>
  <c r="K1555" i="4" s="1"/>
  <c r="M1555" i="4" s="1"/>
  <c r="U1555" i="3"/>
  <c r="X1603" i="3"/>
  <c r="AA1603" i="3" s="1"/>
  <c r="K1603" i="4" s="1"/>
  <c r="M1603" i="4" s="1"/>
  <c r="U1603" i="3"/>
  <c r="X1651" i="3"/>
  <c r="AA1651" i="3" s="1"/>
  <c r="K1651" i="4" s="1"/>
  <c r="M1651" i="4" s="1"/>
  <c r="U1651" i="3"/>
  <c r="X1699" i="3"/>
  <c r="AA1699" i="3" s="1"/>
  <c r="K1699" i="4" s="1"/>
  <c r="M1699" i="4" s="1"/>
  <c r="U1699" i="3"/>
  <c r="X1747" i="3"/>
  <c r="AA1747" i="3" s="1"/>
  <c r="K1747" i="4" s="1"/>
  <c r="M1747" i="4" s="1"/>
  <c r="U1747" i="3"/>
  <c r="X1795" i="3"/>
  <c r="AA1795" i="3" s="1"/>
  <c r="K1795" i="4" s="1"/>
  <c r="M1795" i="4" s="1"/>
  <c r="U1795" i="3"/>
  <c r="X1843" i="3"/>
  <c r="AA1843" i="3" s="1"/>
  <c r="K1843" i="4" s="1"/>
  <c r="M1843" i="4" s="1"/>
  <c r="U1843" i="3"/>
  <c r="X1891" i="3"/>
  <c r="AA1891" i="3" s="1"/>
  <c r="K1891" i="4" s="1"/>
  <c r="M1891" i="4" s="1"/>
  <c r="U1891" i="3"/>
  <c r="X1939" i="3"/>
  <c r="AA1939" i="3" s="1"/>
  <c r="K1939" i="4" s="1"/>
  <c r="M1939" i="4" s="1"/>
  <c r="U1939" i="3"/>
  <c r="X1987" i="3"/>
  <c r="AA1987" i="3" s="1"/>
  <c r="K1987" i="4" s="1"/>
  <c r="M1987" i="4" s="1"/>
  <c r="U1987" i="3"/>
  <c r="X2035" i="3"/>
  <c r="AA2035" i="3" s="1"/>
  <c r="K2035" i="4" s="1"/>
  <c r="M2035" i="4" s="1"/>
  <c r="U2035" i="3"/>
  <c r="X2083" i="3"/>
  <c r="AA2083" i="3" s="1"/>
  <c r="K2083" i="4" s="1"/>
  <c r="M2083" i="4" s="1"/>
  <c r="U2083" i="3"/>
  <c r="X2131" i="3"/>
  <c r="AA2131" i="3" s="1"/>
  <c r="K2131" i="4" s="1"/>
  <c r="M2131" i="4" s="1"/>
  <c r="U2131" i="3"/>
  <c r="X2179" i="3"/>
  <c r="AA2179" i="3" s="1"/>
  <c r="K2179" i="4" s="1"/>
  <c r="M2179" i="4" s="1"/>
  <c r="U2179" i="3"/>
  <c r="X2227" i="3"/>
  <c r="AA2227" i="3" s="1"/>
  <c r="K2227" i="4" s="1"/>
  <c r="M2227" i="4" s="1"/>
  <c r="U2227" i="3"/>
  <c r="X2275" i="3"/>
  <c r="AA2275" i="3" s="1"/>
  <c r="K2275" i="4" s="1"/>
  <c r="M2275" i="4" s="1"/>
  <c r="U2275" i="3"/>
  <c r="X2323" i="3"/>
  <c r="AA2323" i="3" s="1"/>
  <c r="K2323" i="4" s="1"/>
  <c r="M2323" i="4" s="1"/>
  <c r="U2323" i="3"/>
  <c r="X2371" i="3"/>
  <c r="AA2371" i="3" s="1"/>
  <c r="K2371" i="4" s="1"/>
  <c r="M2371" i="4" s="1"/>
  <c r="U2371" i="3"/>
  <c r="X2419" i="3"/>
  <c r="AA2419" i="3" s="1"/>
  <c r="K2419" i="4" s="1"/>
  <c r="M2419" i="4" s="1"/>
  <c r="U2419" i="3"/>
  <c r="X2467" i="3"/>
  <c r="AA2467" i="3" s="1"/>
  <c r="K2467" i="4" s="1"/>
  <c r="M2467" i="4" s="1"/>
  <c r="U2467" i="3"/>
  <c r="X2515" i="3"/>
  <c r="AA2515" i="3" s="1"/>
  <c r="K2515" i="4" s="1"/>
  <c r="M2515" i="4" s="1"/>
  <c r="U2515" i="3"/>
  <c r="X2563" i="3"/>
  <c r="AA2563" i="3" s="1"/>
  <c r="K2563" i="4" s="1"/>
  <c r="M2563" i="4" s="1"/>
  <c r="U2563" i="3"/>
  <c r="X2611" i="3"/>
  <c r="AA2611" i="3" s="1"/>
  <c r="K2611" i="4" s="1"/>
  <c r="M2611" i="4" s="1"/>
  <c r="U2611" i="3"/>
  <c r="X2659" i="3"/>
  <c r="AA2659" i="3" s="1"/>
  <c r="K2659" i="4" s="1"/>
  <c r="M2659" i="4" s="1"/>
  <c r="U2659" i="3"/>
  <c r="X2707" i="3"/>
  <c r="AA2707" i="3" s="1"/>
  <c r="K2707" i="4" s="1"/>
  <c r="M2707" i="4" s="1"/>
  <c r="U2707" i="3"/>
  <c r="X2755" i="3"/>
  <c r="AA2755" i="3" s="1"/>
  <c r="K2755" i="4" s="1"/>
  <c r="M2755" i="4" s="1"/>
  <c r="U2755" i="3"/>
  <c r="X2803" i="3"/>
  <c r="AA2803" i="3" s="1"/>
  <c r="K2803" i="4" s="1"/>
  <c r="M2803" i="4" s="1"/>
  <c r="U2803" i="3"/>
  <c r="X2851" i="3"/>
  <c r="AA2851" i="3" s="1"/>
  <c r="K2851" i="4" s="1"/>
  <c r="M2851" i="4" s="1"/>
  <c r="U2851" i="3"/>
  <c r="X2899" i="3"/>
  <c r="AA2899" i="3" s="1"/>
  <c r="K2899" i="4" s="1"/>
  <c r="M2899" i="4" s="1"/>
  <c r="U2899" i="3"/>
  <c r="X2947" i="3"/>
  <c r="AA2947" i="3" s="1"/>
  <c r="K2947" i="4" s="1"/>
  <c r="M2947" i="4" s="1"/>
  <c r="U2947" i="3"/>
  <c r="X2995" i="3"/>
  <c r="AA2995" i="3" s="1"/>
  <c r="K2995" i="4" s="1"/>
  <c r="M2995" i="4" s="1"/>
  <c r="U2995" i="3"/>
  <c r="X3043" i="3"/>
  <c r="AA3043" i="3" s="1"/>
  <c r="K3043" i="4" s="1"/>
  <c r="M3043" i="4" s="1"/>
  <c r="U3043" i="3"/>
  <c r="X3091" i="3"/>
  <c r="AA3091" i="3" s="1"/>
  <c r="K3091" i="4" s="1"/>
  <c r="M3091" i="4" s="1"/>
  <c r="U3091" i="3"/>
  <c r="X3139" i="3"/>
  <c r="AA3139" i="3" s="1"/>
  <c r="K3139" i="4" s="1"/>
  <c r="M3139" i="4" s="1"/>
  <c r="U3139" i="3"/>
  <c r="X3187" i="3"/>
  <c r="AA3187" i="3" s="1"/>
  <c r="K3187" i="4" s="1"/>
  <c r="M3187" i="4" s="1"/>
  <c r="U3187" i="3"/>
  <c r="X3235" i="3"/>
  <c r="AA3235" i="3" s="1"/>
  <c r="K3235" i="4" s="1"/>
  <c r="M3235" i="4" s="1"/>
  <c r="U3235" i="3"/>
  <c r="X3283" i="3"/>
  <c r="AA3283" i="3" s="1"/>
  <c r="K3283" i="4" s="1"/>
  <c r="M3283" i="4" s="1"/>
  <c r="U3283" i="3"/>
  <c r="X3331" i="3"/>
  <c r="AA3331" i="3" s="1"/>
  <c r="K3331" i="4" s="1"/>
  <c r="M3331" i="4" s="1"/>
  <c r="U3331" i="3"/>
  <c r="X3379" i="3"/>
  <c r="AA3379" i="3" s="1"/>
  <c r="K3379" i="4" s="1"/>
  <c r="M3379" i="4" s="1"/>
  <c r="U3379" i="3"/>
  <c r="X3427" i="3"/>
  <c r="AA3427" i="3" s="1"/>
  <c r="K3427" i="4" s="1"/>
  <c r="M3427" i="4" s="1"/>
  <c r="U3427" i="3"/>
  <c r="X3475" i="3"/>
  <c r="AA3475" i="3" s="1"/>
  <c r="K3475" i="4" s="1"/>
  <c r="M3475" i="4" s="1"/>
  <c r="U3475" i="3"/>
  <c r="X3523" i="3"/>
  <c r="AA3523" i="3" s="1"/>
  <c r="K3523" i="4" s="1"/>
  <c r="M3523" i="4" s="1"/>
  <c r="U3523" i="3"/>
  <c r="X3571" i="3"/>
  <c r="AA3571" i="3" s="1"/>
  <c r="K3571" i="4" s="1"/>
  <c r="M3571" i="4" s="1"/>
  <c r="U3571" i="3"/>
  <c r="X3619" i="3"/>
  <c r="AA3619" i="3" s="1"/>
  <c r="K3619" i="4" s="1"/>
  <c r="M3619" i="4" s="1"/>
  <c r="U3619" i="3"/>
  <c r="X3667" i="3"/>
  <c r="AA3667" i="3" s="1"/>
  <c r="K3667" i="4" s="1"/>
  <c r="M3667" i="4" s="1"/>
  <c r="U3667" i="3"/>
  <c r="X3715" i="3"/>
  <c r="AA3715" i="3" s="1"/>
  <c r="K3715" i="4" s="1"/>
  <c r="M3715" i="4" s="1"/>
  <c r="U3715" i="3"/>
  <c r="X3763" i="3"/>
  <c r="AA3763" i="3" s="1"/>
  <c r="K3763" i="4" s="1"/>
  <c r="M3763" i="4" s="1"/>
  <c r="U3763" i="3"/>
  <c r="X3811" i="3"/>
  <c r="AA3811" i="3" s="1"/>
  <c r="K3811" i="4" s="1"/>
  <c r="M3811" i="4" s="1"/>
  <c r="U3811" i="3"/>
  <c r="X3859" i="3"/>
  <c r="AA3859" i="3" s="1"/>
  <c r="K3859" i="4" s="1"/>
  <c r="M3859" i="4" s="1"/>
  <c r="U3859" i="3"/>
  <c r="X3907" i="3"/>
  <c r="AA3907" i="3" s="1"/>
  <c r="K3907" i="4" s="1"/>
  <c r="M3907" i="4" s="1"/>
  <c r="U3907" i="3"/>
  <c r="X3955" i="3"/>
  <c r="AA3955" i="3" s="1"/>
  <c r="K3955" i="4" s="1"/>
  <c r="M3955" i="4" s="1"/>
  <c r="U3955" i="3"/>
  <c r="X4003" i="3"/>
  <c r="AA4003" i="3" s="1"/>
  <c r="K4003" i="4" s="1"/>
  <c r="M4003" i="4" s="1"/>
  <c r="U4003" i="3"/>
  <c r="X3548" i="3"/>
  <c r="AA3548" i="3" s="1"/>
  <c r="K3548" i="4" s="1"/>
  <c r="M3548" i="4" s="1"/>
  <c r="U3548" i="3"/>
  <c r="X3740" i="3"/>
  <c r="AA3740" i="3" s="1"/>
  <c r="K3740" i="4" s="1"/>
  <c r="M3740" i="4" s="1"/>
  <c r="U3740" i="3"/>
  <c r="X4004" i="3"/>
  <c r="AA4004" i="3" s="1"/>
  <c r="K4004" i="4" s="1"/>
  <c r="M4004" i="4" s="1"/>
  <c r="U4004" i="3"/>
  <c r="X3946" i="3"/>
  <c r="AA3946" i="3" s="1"/>
  <c r="K3946" i="4" s="1"/>
  <c r="M3946" i="4" s="1"/>
  <c r="U3946" i="3"/>
  <c r="N50" i="3"/>
  <c r="I50" i="4"/>
  <c r="N98" i="3"/>
  <c r="I98" i="4"/>
  <c r="N146" i="3"/>
  <c r="I146" i="4"/>
  <c r="N194" i="3"/>
  <c r="I194" i="4"/>
  <c r="N242" i="3"/>
  <c r="I242" i="4"/>
  <c r="N290" i="3"/>
  <c r="I290" i="4"/>
  <c r="N338" i="3"/>
  <c r="I338" i="4"/>
  <c r="X398" i="3"/>
  <c r="AA398" i="3" s="1"/>
  <c r="K398" i="4" s="1"/>
  <c r="M398" i="4" s="1"/>
  <c r="U398" i="3"/>
  <c r="X446" i="3"/>
  <c r="AA446" i="3" s="1"/>
  <c r="K446" i="4" s="1"/>
  <c r="M446" i="4" s="1"/>
  <c r="U446" i="3"/>
  <c r="X494" i="3"/>
  <c r="AA494" i="3" s="1"/>
  <c r="K494" i="4" s="1"/>
  <c r="M494" i="4" s="1"/>
  <c r="U494" i="3"/>
  <c r="X542" i="3"/>
  <c r="AA542" i="3" s="1"/>
  <c r="K542" i="4" s="1"/>
  <c r="M542" i="4" s="1"/>
  <c r="U542" i="3"/>
  <c r="X590" i="3"/>
  <c r="AA590" i="3" s="1"/>
  <c r="K590" i="4" s="1"/>
  <c r="M590" i="4" s="1"/>
  <c r="U590" i="3"/>
  <c r="X638" i="3"/>
  <c r="AA638" i="3" s="1"/>
  <c r="K638" i="4" s="1"/>
  <c r="M638" i="4" s="1"/>
  <c r="U638" i="3"/>
  <c r="X686" i="3"/>
  <c r="AA686" i="3" s="1"/>
  <c r="K686" i="4" s="1"/>
  <c r="M686" i="4" s="1"/>
  <c r="U686" i="3"/>
  <c r="X734" i="3"/>
  <c r="AA734" i="3" s="1"/>
  <c r="K734" i="4" s="1"/>
  <c r="M734" i="4" s="1"/>
  <c r="U734" i="3"/>
  <c r="X782" i="3"/>
  <c r="AA782" i="3" s="1"/>
  <c r="K782" i="4" s="1"/>
  <c r="M782" i="4" s="1"/>
  <c r="U782" i="3"/>
  <c r="X830" i="3"/>
  <c r="AA830" i="3" s="1"/>
  <c r="K830" i="4" s="1"/>
  <c r="M830" i="4" s="1"/>
  <c r="U830" i="3"/>
  <c r="X878" i="3"/>
  <c r="AA878" i="3" s="1"/>
  <c r="K878" i="4" s="1"/>
  <c r="M878" i="4" s="1"/>
  <c r="U878" i="3"/>
  <c r="X926" i="3"/>
  <c r="AA926" i="3" s="1"/>
  <c r="K926" i="4" s="1"/>
  <c r="M926" i="4" s="1"/>
  <c r="U926" i="3"/>
  <c r="X974" i="3"/>
  <c r="AA974" i="3" s="1"/>
  <c r="K974" i="4" s="1"/>
  <c r="M974" i="4" s="1"/>
  <c r="U974" i="3"/>
  <c r="X1022" i="3"/>
  <c r="AA1022" i="3" s="1"/>
  <c r="K1022" i="4" s="1"/>
  <c r="M1022" i="4" s="1"/>
  <c r="U1022" i="3"/>
  <c r="X1070" i="3"/>
  <c r="AA1070" i="3" s="1"/>
  <c r="K1070" i="4" s="1"/>
  <c r="M1070" i="4" s="1"/>
  <c r="U1070" i="3"/>
  <c r="X1118" i="3"/>
  <c r="AA1118" i="3" s="1"/>
  <c r="K1118" i="4" s="1"/>
  <c r="M1118" i="4" s="1"/>
  <c r="U1118" i="3"/>
  <c r="X1166" i="3"/>
  <c r="AA1166" i="3" s="1"/>
  <c r="K1166" i="4" s="1"/>
  <c r="M1166" i="4" s="1"/>
  <c r="U1166" i="3"/>
  <c r="X1214" i="3"/>
  <c r="AA1214" i="3" s="1"/>
  <c r="K1214" i="4" s="1"/>
  <c r="M1214" i="4" s="1"/>
  <c r="U1214" i="3"/>
  <c r="X1262" i="3"/>
  <c r="AA1262" i="3" s="1"/>
  <c r="K1262" i="4" s="1"/>
  <c r="M1262" i="4" s="1"/>
  <c r="U1262" i="3"/>
  <c r="X1310" i="3"/>
  <c r="AA1310" i="3" s="1"/>
  <c r="K1310" i="4" s="1"/>
  <c r="M1310" i="4" s="1"/>
  <c r="U1310" i="3"/>
  <c r="X1358" i="3"/>
  <c r="AA1358" i="3" s="1"/>
  <c r="K1358" i="4" s="1"/>
  <c r="M1358" i="4" s="1"/>
  <c r="U1358" i="3"/>
  <c r="X1406" i="3"/>
  <c r="AA1406" i="3" s="1"/>
  <c r="K1406" i="4" s="1"/>
  <c r="M1406" i="4" s="1"/>
  <c r="U1406" i="3"/>
  <c r="X1454" i="3"/>
  <c r="AA1454" i="3" s="1"/>
  <c r="K1454" i="4" s="1"/>
  <c r="M1454" i="4" s="1"/>
  <c r="U1454" i="3"/>
  <c r="X1502" i="3"/>
  <c r="AA1502" i="3" s="1"/>
  <c r="K1502" i="4" s="1"/>
  <c r="M1502" i="4" s="1"/>
  <c r="U1502" i="3"/>
  <c r="X1550" i="3"/>
  <c r="AA1550" i="3" s="1"/>
  <c r="K1550" i="4" s="1"/>
  <c r="M1550" i="4" s="1"/>
  <c r="U1550" i="3"/>
  <c r="X1598" i="3"/>
  <c r="AA1598" i="3" s="1"/>
  <c r="K1598" i="4" s="1"/>
  <c r="M1598" i="4" s="1"/>
  <c r="U1598" i="3"/>
  <c r="X1646" i="3"/>
  <c r="AA1646" i="3" s="1"/>
  <c r="K1646" i="4" s="1"/>
  <c r="M1646" i="4" s="1"/>
  <c r="U1646" i="3"/>
  <c r="X1694" i="3"/>
  <c r="AA1694" i="3" s="1"/>
  <c r="K1694" i="4" s="1"/>
  <c r="M1694" i="4" s="1"/>
  <c r="U1694" i="3"/>
  <c r="X1742" i="3"/>
  <c r="AA1742" i="3" s="1"/>
  <c r="K1742" i="4" s="1"/>
  <c r="M1742" i="4" s="1"/>
  <c r="U1742" i="3"/>
  <c r="X1790" i="3"/>
  <c r="AA1790" i="3" s="1"/>
  <c r="K1790" i="4" s="1"/>
  <c r="M1790" i="4" s="1"/>
  <c r="U1790" i="3"/>
  <c r="X1838" i="3"/>
  <c r="AA1838" i="3" s="1"/>
  <c r="K1838" i="4" s="1"/>
  <c r="M1838" i="4" s="1"/>
  <c r="U1838" i="3"/>
  <c r="X1886" i="3"/>
  <c r="AA1886" i="3" s="1"/>
  <c r="K1886" i="4" s="1"/>
  <c r="M1886" i="4" s="1"/>
  <c r="U1886" i="3"/>
  <c r="X1934" i="3"/>
  <c r="AA1934" i="3" s="1"/>
  <c r="K1934" i="4" s="1"/>
  <c r="M1934" i="4" s="1"/>
  <c r="U1934" i="3"/>
  <c r="X1982" i="3"/>
  <c r="AA1982" i="3" s="1"/>
  <c r="K1982" i="4" s="1"/>
  <c r="M1982" i="4" s="1"/>
  <c r="U1982" i="3"/>
  <c r="X2030" i="3"/>
  <c r="AA2030" i="3" s="1"/>
  <c r="K2030" i="4" s="1"/>
  <c r="M2030" i="4" s="1"/>
  <c r="U2030" i="3"/>
  <c r="X2078" i="3"/>
  <c r="AA2078" i="3" s="1"/>
  <c r="K2078" i="4" s="1"/>
  <c r="M2078" i="4" s="1"/>
  <c r="U2078" i="3"/>
  <c r="X2126" i="3"/>
  <c r="AA2126" i="3" s="1"/>
  <c r="K2126" i="4" s="1"/>
  <c r="M2126" i="4" s="1"/>
  <c r="U2126" i="3"/>
  <c r="X2174" i="3"/>
  <c r="AA2174" i="3" s="1"/>
  <c r="K2174" i="4" s="1"/>
  <c r="M2174" i="4" s="1"/>
  <c r="U2174" i="3"/>
  <c r="X2222" i="3"/>
  <c r="AA2222" i="3" s="1"/>
  <c r="K2222" i="4" s="1"/>
  <c r="M2222" i="4" s="1"/>
  <c r="U2222" i="3"/>
  <c r="X2270" i="3"/>
  <c r="AA2270" i="3" s="1"/>
  <c r="K2270" i="4" s="1"/>
  <c r="M2270" i="4" s="1"/>
  <c r="U2270" i="3"/>
  <c r="X2318" i="3"/>
  <c r="AA2318" i="3" s="1"/>
  <c r="K2318" i="4" s="1"/>
  <c r="M2318" i="4" s="1"/>
  <c r="U2318" i="3"/>
  <c r="X2366" i="3"/>
  <c r="AA2366" i="3" s="1"/>
  <c r="K2366" i="4" s="1"/>
  <c r="M2366" i="4" s="1"/>
  <c r="U2366" i="3"/>
  <c r="X2414" i="3"/>
  <c r="AA2414" i="3" s="1"/>
  <c r="K2414" i="4" s="1"/>
  <c r="M2414" i="4" s="1"/>
  <c r="U2414" i="3"/>
  <c r="X2462" i="3"/>
  <c r="AA2462" i="3" s="1"/>
  <c r="K2462" i="4" s="1"/>
  <c r="M2462" i="4" s="1"/>
  <c r="U2462" i="3"/>
  <c r="X2510" i="3"/>
  <c r="AA2510" i="3" s="1"/>
  <c r="K2510" i="4" s="1"/>
  <c r="M2510" i="4" s="1"/>
  <c r="U2510" i="3"/>
  <c r="X2558" i="3"/>
  <c r="AA2558" i="3" s="1"/>
  <c r="K2558" i="4" s="1"/>
  <c r="M2558" i="4" s="1"/>
  <c r="U2558" i="3"/>
  <c r="X2606" i="3"/>
  <c r="AA2606" i="3" s="1"/>
  <c r="K2606" i="4" s="1"/>
  <c r="M2606" i="4" s="1"/>
  <c r="U2606" i="3"/>
  <c r="X2654" i="3"/>
  <c r="AA2654" i="3" s="1"/>
  <c r="K2654" i="4" s="1"/>
  <c r="M2654" i="4" s="1"/>
  <c r="U2654" i="3"/>
  <c r="X2702" i="3"/>
  <c r="AA2702" i="3" s="1"/>
  <c r="K2702" i="4" s="1"/>
  <c r="M2702" i="4" s="1"/>
  <c r="U2702" i="3"/>
  <c r="X2750" i="3"/>
  <c r="AA2750" i="3" s="1"/>
  <c r="K2750" i="4" s="1"/>
  <c r="M2750" i="4" s="1"/>
  <c r="U2750" i="3"/>
  <c r="X2798" i="3"/>
  <c r="AA2798" i="3" s="1"/>
  <c r="K2798" i="4" s="1"/>
  <c r="M2798" i="4" s="1"/>
  <c r="U2798" i="3"/>
  <c r="X2846" i="3"/>
  <c r="AA2846" i="3" s="1"/>
  <c r="K2846" i="4" s="1"/>
  <c r="M2846" i="4" s="1"/>
  <c r="U2846" i="3"/>
  <c r="X2894" i="3"/>
  <c r="AA2894" i="3" s="1"/>
  <c r="K2894" i="4" s="1"/>
  <c r="M2894" i="4" s="1"/>
  <c r="U2894" i="3"/>
  <c r="X2942" i="3"/>
  <c r="AA2942" i="3" s="1"/>
  <c r="K2942" i="4" s="1"/>
  <c r="M2942" i="4" s="1"/>
  <c r="U2942" i="3"/>
  <c r="X2990" i="3"/>
  <c r="AA2990" i="3" s="1"/>
  <c r="K2990" i="4" s="1"/>
  <c r="M2990" i="4" s="1"/>
  <c r="U2990" i="3"/>
  <c r="X3038" i="3"/>
  <c r="AA3038" i="3" s="1"/>
  <c r="K3038" i="4" s="1"/>
  <c r="M3038" i="4" s="1"/>
  <c r="U3038" i="3"/>
  <c r="X3086" i="3"/>
  <c r="AA3086" i="3" s="1"/>
  <c r="K3086" i="4" s="1"/>
  <c r="M3086" i="4" s="1"/>
  <c r="U3086" i="3"/>
  <c r="X3134" i="3"/>
  <c r="AA3134" i="3" s="1"/>
  <c r="K3134" i="4" s="1"/>
  <c r="M3134" i="4" s="1"/>
  <c r="U3134" i="3"/>
  <c r="X3182" i="3"/>
  <c r="AA3182" i="3" s="1"/>
  <c r="K3182" i="4" s="1"/>
  <c r="M3182" i="4" s="1"/>
  <c r="U3182" i="3"/>
  <c r="X3230" i="3"/>
  <c r="AA3230" i="3" s="1"/>
  <c r="K3230" i="4" s="1"/>
  <c r="M3230" i="4" s="1"/>
  <c r="U3230" i="3"/>
  <c r="X3278" i="3"/>
  <c r="AA3278" i="3" s="1"/>
  <c r="K3278" i="4" s="1"/>
  <c r="M3278" i="4" s="1"/>
  <c r="U3278" i="3"/>
  <c r="X3326" i="3"/>
  <c r="AA3326" i="3" s="1"/>
  <c r="K3326" i="4" s="1"/>
  <c r="M3326" i="4" s="1"/>
  <c r="U3326" i="3"/>
  <c r="X3374" i="3"/>
  <c r="AA3374" i="3" s="1"/>
  <c r="K3374" i="4" s="1"/>
  <c r="M3374" i="4" s="1"/>
  <c r="U3374" i="3"/>
  <c r="X3422" i="3"/>
  <c r="AA3422" i="3" s="1"/>
  <c r="K3422" i="4" s="1"/>
  <c r="M3422" i="4" s="1"/>
  <c r="U3422" i="3"/>
  <c r="X3470" i="3"/>
  <c r="AA3470" i="3" s="1"/>
  <c r="K3470" i="4" s="1"/>
  <c r="M3470" i="4" s="1"/>
  <c r="U3470" i="3"/>
  <c r="X3518" i="3"/>
  <c r="AA3518" i="3" s="1"/>
  <c r="K3518" i="4" s="1"/>
  <c r="M3518" i="4" s="1"/>
  <c r="U3518" i="3"/>
  <c r="X3566" i="3"/>
  <c r="AA3566" i="3" s="1"/>
  <c r="K3566" i="4" s="1"/>
  <c r="M3566" i="4" s="1"/>
  <c r="U3566" i="3"/>
  <c r="X3614" i="3"/>
  <c r="AA3614" i="3" s="1"/>
  <c r="K3614" i="4" s="1"/>
  <c r="M3614" i="4" s="1"/>
  <c r="U3614" i="3"/>
  <c r="X3662" i="3"/>
  <c r="AA3662" i="3" s="1"/>
  <c r="K3662" i="4" s="1"/>
  <c r="M3662" i="4" s="1"/>
  <c r="U3662" i="3"/>
  <c r="X3710" i="3"/>
  <c r="AA3710" i="3" s="1"/>
  <c r="K3710" i="4" s="1"/>
  <c r="M3710" i="4" s="1"/>
  <c r="U3710" i="3"/>
  <c r="X3758" i="3"/>
  <c r="AA3758" i="3" s="1"/>
  <c r="K3758" i="4" s="1"/>
  <c r="M3758" i="4" s="1"/>
  <c r="U3758" i="3"/>
  <c r="X3806" i="3"/>
  <c r="AA3806" i="3" s="1"/>
  <c r="K3806" i="4" s="1"/>
  <c r="M3806" i="4" s="1"/>
  <c r="U3806" i="3"/>
  <c r="X3854" i="3"/>
  <c r="AA3854" i="3" s="1"/>
  <c r="K3854" i="4" s="1"/>
  <c r="M3854" i="4" s="1"/>
  <c r="U3854" i="3"/>
  <c r="X3902" i="3"/>
  <c r="AA3902" i="3" s="1"/>
  <c r="K3902" i="4" s="1"/>
  <c r="M3902" i="4" s="1"/>
  <c r="U3902" i="3"/>
  <c r="X3950" i="3"/>
  <c r="AA3950" i="3" s="1"/>
  <c r="K3950" i="4" s="1"/>
  <c r="M3950" i="4" s="1"/>
  <c r="U3950" i="3"/>
  <c r="X3998" i="3"/>
  <c r="AA3998" i="3" s="1"/>
  <c r="K3998" i="4" s="1"/>
  <c r="M3998" i="4" s="1"/>
  <c r="U3998" i="3"/>
  <c r="X2997" i="3"/>
  <c r="AA2997" i="3" s="1"/>
  <c r="K2997" i="4" s="1"/>
  <c r="M2997" i="4" s="1"/>
  <c r="U2997" i="3"/>
  <c r="X3057" i="3"/>
  <c r="AA3057" i="3" s="1"/>
  <c r="K3057" i="4" s="1"/>
  <c r="M3057" i="4" s="1"/>
  <c r="U3057" i="3"/>
  <c r="X3105" i="3"/>
  <c r="AA3105" i="3" s="1"/>
  <c r="K3105" i="4" s="1"/>
  <c r="M3105" i="4" s="1"/>
  <c r="U3105" i="3"/>
  <c r="X3153" i="3"/>
  <c r="AA3153" i="3" s="1"/>
  <c r="K3153" i="4" s="1"/>
  <c r="M3153" i="4" s="1"/>
  <c r="U3153" i="3"/>
  <c r="X3225" i="3"/>
  <c r="AA3225" i="3" s="1"/>
  <c r="K3225" i="4" s="1"/>
  <c r="M3225" i="4" s="1"/>
  <c r="U3225" i="3"/>
  <c r="X3285" i="3"/>
  <c r="AA3285" i="3" s="1"/>
  <c r="K3285" i="4" s="1"/>
  <c r="M3285" i="4" s="1"/>
  <c r="U3285" i="3"/>
  <c r="X3441" i="3"/>
  <c r="AA3441" i="3" s="1"/>
  <c r="K3441" i="4" s="1"/>
  <c r="M3441" i="4" s="1"/>
  <c r="U3441" i="3"/>
  <c r="X3597" i="3"/>
  <c r="AA3597" i="3" s="1"/>
  <c r="K3597" i="4" s="1"/>
  <c r="M3597" i="4" s="1"/>
  <c r="U3597" i="3"/>
  <c r="X3645" i="3"/>
  <c r="AA3645" i="3" s="1"/>
  <c r="K3645" i="4" s="1"/>
  <c r="M3645" i="4" s="1"/>
  <c r="U3645" i="3"/>
  <c r="X3717" i="3"/>
  <c r="AA3717" i="3" s="1"/>
  <c r="K3717" i="4" s="1"/>
  <c r="M3717" i="4" s="1"/>
  <c r="U3717" i="3"/>
  <c r="X3777" i="3"/>
  <c r="AA3777" i="3" s="1"/>
  <c r="K3777" i="4" s="1"/>
  <c r="M3777" i="4" s="1"/>
  <c r="U3777" i="3"/>
  <c r="X3861" i="3"/>
  <c r="AA3861" i="3" s="1"/>
  <c r="K3861" i="4" s="1"/>
  <c r="M3861" i="4" s="1"/>
  <c r="U3861" i="3"/>
  <c r="X4017" i="3"/>
  <c r="AA4017" i="3" s="1"/>
  <c r="K4017" i="4" s="1"/>
  <c r="M4017" i="4" s="1"/>
  <c r="U4017" i="3"/>
  <c r="X3107" i="3"/>
  <c r="AA3107" i="3" s="1"/>
  <c r="K3107" i="4" s="1"/>
  <c r="M3107" i="4" s="1"/>
  <c r="U3107" i="3"/>
  <c r="X3203" i="3"/>
  <c r="AA3203" i="3" s="1"/>
  <c r="K3203" i="4" s="1"/>
  <c r="M3203" i="4" s="1"/>
  <c r="U3203" i="3"/>
  <c r="X3443" i="3"/>
  <c r="AA3443" i="3" s="1"/>
  <c r="K3443" i="4" s="1"/>
  <c r="M3443" i="4" s="1"/>
  <c r="U3443" i="3"/>
  <c r="X3515" i="3"/>
  <c r="AA3515" i="3" s="1"/>
  <c r="K3515" i="4" s="1"/>
  <c r="M3515" i="4" s="1"/>
  <c r="U3515" i="3"/>
  <c r="X3671" i="3"/>
  <c r="AA3671" i="3" s="1"/>
  <c r="K3671" i="4" s="1"/>
  <c r="M3671" i="4" s="1"/>
  <c r="U3671" i="3"/>
  <c r="X3803" i="3"/>
  <c r="AA3803" i="3" s="1"/>
  <c r="K3803" i="4" s="1"/>
  <c r="M3803" i="4" s="1"/>
  <c r="U3803" i="3"/>
  <c r="X3959" i="3"/>
  <c r="AA3959" i="3" s="1"/>
  <c r="K3959" i="4" s="1"/>
  <c r="M3959" i="4" s="1"/>
  <c r="U3959" i="3"/>
  <c r="X3500" i="3"/>
  <c r="AA3500" i="3" s="1"/>
  <c r="K3500" i="4" s="1"/>
  <c r="M3500" i="4" s="1"/>
  <c r="U3500" i="3"/>
  <c r="N9" i="3"/>
  <c r="I9" i="4"/>
  <c r="N57" i="3"/>
  <c r="I57" i="4"/>
  <c r="N105" i="3"/>
  <c r="I105" i="4"/>
  <c r="N153" i="3"/>
  <c r="I153" i="4"/>
  <c r="N201" i="3"/>
  <c r="I201" i="4"/>
  <c r="N249" i="3"/>
  <c r="I249" i="4"/>
  <c r="N297" i="3"/>
  <c r="I297" i="4"/>
  <c r="N345" i="3"/>
  <c r="I345" i="4"/>
  <c r="X405" i="3"/>
  <c r="AA405" i="3" s="1"/>
  <c r="K405" i="4" s="1"/>
  <c r="M405" i="4" s="1"/>
  <c r="U405" i="3"/>
  <c r="X453" i="3"/>
  <c r="AA453" i="3" s="1"/>
  <c r="K453" i="4" s="1"/>
  <c r="M453" i="4" s="1"/>
  <c r="U453" i="3"/>
  <c r="X501" i="3"/>
  <c r="AA501" i="3" s="1"/>
  <c r="K501" i="4" s="1"/>
  <c r="M501" i="4" s="1"/>
  <c r="U501" i="3"/>
  <c r="X549" i="3"/>
  <c r="AA549" i="3" s="1"/>
  <c r="K549" i="4" s="1"/>
  <c r="M549" i="4" s="1"/>
  <c r="U549" i="3"/>
  <c r="X597" i="3"/>
  <c r="AA597" i="3" s="1"/>
  <c r="K597" i="4" s="1"/>
  <c r="M597" i="4" s="1"/>
  <c r="U597" i="3"/>
  <c r="X645" i="3"/>
  <c r="AA645" i="3" s="1"/>
  <c r="K645" i="4" s="1"/>
  <c r="M645" i="4" s="1"/>
  <c r="U645" i="3"/>
  <c r="X693" i="3"/>
  <c r="AA693" i="3" s="1"/>
  <c r="K693" i="4" s="1"/>
  <c r="M693" i="4" s="1"/>
  <c r="U693" i="3"/>
  <c r="X741" i="3"/>
  <c r="AA741" i="3" s="1"/>
  <c r="K741" i="4" s="1"/>
  <c r="M741" i="4" s="1"/>
  <c r="U741" i="3"/>
  <c r="X789" i="3"/>
  <c r="AA789" i="3" s="1"/>
  <c r="K789" i="4" s="1"/>
  <c r="M789" i="4" s="1"/>
  <c r="U789" i="3"/>
  <c r="X837" i="3"/>
  <c r="AA837" i="3" s="1"/>
  <c r="K837" i="4" s="1"/>
  <c r="M837" i="4" s="1"/>
  <c r="U837" i="3"/>
  <c r="X885" i="3"/>
  <c r="AA885" i="3" s="1"/>
  <c r="K885" i="4" s="1"/>
  <c r="M885" i="4" s="1"/>
  <c r="U885" i="3"/>
  <c r="X933" i="3"/>
  <c r="AA933" i="3" s="1"/>
  <c r="K933" i="4" s="1"/>
  <c r="M933" i="4" s="1"/>
  <c r="U933" i="3"/>
  <c r="X981" i="3"/>
  <c r="AA981" i="3" s="1"/>
  <c r="K981" i="4" s="1"/>
  <c r="M981" i="4" s="1"/>
  <c r="U981" i="3"/>
  <c r="X1029" i="3"/>
  <c r="AA1029" i="3" s="1"/>
  <c r="K1029" i="4" s="1"/>
  <c r="M1029" i="4" s="1"/>
  <c r="U1029" i="3"/>
  <c r="X1077" i="3"/>
  <c r="AA1077" i="3" s="1"/>
  <c r="K1077" i="4" s="1"/>
  <c r="M1077" i="4" s="1"/>
  <c r="U1077" i="3"/>
  <c r="X1125" i="3"/>
  <c r="AA1125" i="3" s="1"/>
  <c r="K1125" i="4" s="1"/>
  <c r="M1125" i="4" s="1"/>
  <c r="U1125" i="3"/>
  <c r="X1173" i="3"/>
  <c r="AA1173" i="3" s="1"/>
  <c r="K1173" i="4" s="1"/>
  <c r="M1173" i="4" s="1"/>
  <c r="U1173" i="3"/>
  <c r="X1221" i="3"/>
  <c r="AA1221" i="3" s="1"/>
  <c r="K1221" i="4" s="1"/>
  <c r="M1221" i="4" s="1"/>
  <c r="U1221" i="3"/>
  <c r="X1269" i="3"/>
  <c r="AA1269" i="3" s="1"/>
  <c r="K1269" i="4" s="1"/>
  <c r="M1269" i="4" s="1"/>
  <c r="U1269" i="3"/>
  <c r="X1317" i="3"/>
  <c r="AA1317" i="3" s="1"/>
  <c r="K1317" i="4" s="1"/>
  <c r="M1317" i="4" s="1"/>
  <c r="U1317" i="3"/>
  <c r="X1365" i="3"/>
  <c r="AA1365" i="3" s="1"/>
  <c r="K1365" i="4" s="1"/>
  <c r="M1365" i="4" s="1"/>
  <c r="U1365" i="3"/>
  <c r="X1413" i="3"/>
  <c r="AA1413" i="3" s="1"/>
  <c r="K1413" i="4" s="1"/>
  <c r="M1413" i="4" s="1"/>
  <c r="U1413" i="3"/>
  <c r="X1461" i="3"/>
  <c r="AA1461" i="3" s="1"/>
  <c r="K1461" i="4" s="1"/>
  <c r="M1461" i="4" s="1"/>
  <c r="U1461" i="3"/>
  <c r="X1509" i="3"/>
  <c r="AA1509" i="3" s="1"/>
  <c r="K1509" i="4" s="1"/>
  <c r="M1509" i="4" s="1"/>
  <c r="U1509" i="3"/>
  <c r="X1557" i="3"/>
  <c r="AA1557" i="3" s="1"/>
  <c r="K1557" i="4" s="1"/>
  <c r="M1557" i="4" s="1"/>
  <c r="U1557" i="3"/>
  <c r="X1605" i="3"/>
  <c r="AA1605" i="3" s="1"/>
  <c r="K1605" i="4" s="1"/>
  <c r="M1605" i="4" s="1"/>
  <c r="U1605" i="3"/>
  <c r="X1653" i="3"/>
  <c r="AA1653" i="3" s="1"/>
  <c r="K1653" i="4" s="1"/>
  <c r="M1653" i="4" s="1"/>
  <c r="U1653" i="3"/>
  <c r="X1701" i="3"/>
  <c r="AA1701" i="3" s="1"/>
  <c r="K1701" i="4" s="1"/>
  <c r="M1701" i="4" s="1"/>
  <c r="U1701" i="3"/>
  <c r="X1749" i="3"/>
  <c r="AA1749" i="3" s="1"/>
  <c r="K1749" i="4" s="1"/>
  <c r="M1749" i="4" s="1"/>
  <c r="U1749" i="3"/>
  <c r="X1797" i="3"/>
  <c r="AA1797" i="3" s="1"/>
  <c r="K1797" i="4" s="1"/>
  <c r="M1797" i="4" s="1"/>
  <c r="U1797" i="3"/>
  <c r="X1845" i="3"/>
  <c r="AA1845" i="3" s="1"/>
  <c r="K1845" i="4" s="1"/>
  <c r="M1845" i="4" s="1"/>
  <c r="U1845" i="3"/>
  <c r="X1893" i="3"/>
  <c r="AA1893" i="3" s="1"/>
  <c r="K1893" i="4" s="1"/>
  <c r="M1893" i="4" s="1"/>
  <c r="U1893" i="3"/>
  <c r="X1941" i="3"/>
  <c r="AA1941" i="3" s="1"/>
  <c r="K1941" i="4" s="1"/>
  <c r="M1941" i="4" s="1"/>
  <c r="U1941" i="3"/>
  <c r="X1989" i="3"/>
  <c r="AA1989" i="3" s="1"/>
  <c r="K1989" i="4" s="1"/>
  <c r="M1989" i="4" s="1"/>
  <c r="U1989" i="3"/>
  <c r="X2037" i="3"/>
  <c r="AA2037" i="3" s="1"/>
  <c r="K2037" i="4" s="1"/>
  <c r="M2037" i="4" s="1"/>
  <c r="U2037" i="3"/>
  <c r="X2085" i="3"/>
  <c r="AA2085" i="3" s="1"/>
  <c r="K2085" i="4" s="1"/>
  <c r="M2085" i="4" s="1"/>
  <c r="U2085" i="3"/>
  <c r="X2133" i="3"/>
  <c r="AA2133" i="3" s="1"/>
  <c r="K2133" i="4" s="1"/>
  <c r="M2133" i="4" s="1"/>
  <c r="U2133" i="3"/>
  <c r="X2181" i="3"/>
  <c r="AA2181" i="3" s="1"/>
  <c r="K2181" i="4" s="1"/>
  <c r="M2181" i="4" s="1"/>
  <c r="U2181" i="3"/>
  <c r="X2229" i="3"/>
  <c r="AA2229" i="3" s="1"/>
  <c r="K2229" i="4" s="1"/>
  <c r="M2229" i="4" s="1"/>
  <c r="U2229" i="3"/>
  <c r="X2277" i="3"/>
  <c r="AA2277" i="3" s="1"/>
  <c r="K2277" i="4" s="1"/>
  <c r="M2277" i="4" s="1"/>
  <c r="U2277" i="3"/>
  <c r="X2325" i="3"/>
  <c r="AA2325" i="3" s="1"/>
  <c r="K2325" i="4" s="1"/>
  <c r="M2325" i="4" s="1"/>
  <c r="U2325" i="3"/>
  <c r="X2373" i="3"/>
  <c r="AA2373" i="3" s="1"/>
  <c r="K2373" i="4" s="1"/>
  <c r="M2373" i="4" s="1"/>
  <c r="U2373" i="3"/>
  <c r="X2421" i="3"/>
  <c r="AA2421" i="3" s="1"/>
  <c r="K2421" i="4" s="1"/>
  <c r="M2421" i="4" s="1"/>
  <c r="U2421" i="3"/>
  <c r="X2469" i="3"/>
  <c r="AA2469" i="3" s="1"/>
  <c r="K2469" i="4" s="1"/>
  <c r="M2469" i="4" s="1"/>
  <c r="U2469" i="3"/>
  <c r="X2517" i="3"/>
  <c r="AA2517" i="3" s="1"/>
  <c r="K2517" i="4" s="1"/>
  <c r="M2517" i="4" s="1"/>
  <c r="U2517" i="3"/>
  <c r="X2565" i="3"/>
  <c r="AA2565" i="3" s="1"/>
  <c r="K2565" i="4" s="1"/>
  <c r="M2565" i="4" s="1"/>
  <c r="U2565" i="3"/>
  <c r="X2613" i="3"/>
  <c r="AA2613" i="3" s="1"/>
  <c r="K2613" i="4" s="1"/>
  <c r="M2613" i="4" s="1"/>
  <c r="U2613" i="3"/>
  <c r="X2661" i="3"/>
  <c r="AA2661" i="3" s="1"/>
  <c r="K2661" i="4" s="1"/>
  <c r="M2661" i="4" s="1"/>
  <c r="U2661" i="3"/>
  <c r="X2709" i="3"/>
  <c r="AA2709" i="3" s="1"/>
  <c r="K2709" i="4" s="1"/>
  <c r="M2709" i="4" s="1"/>
  <c r="U2709" i="3"/>
  <c r="X2757" i="3"/>
  <c r="AA2757" i="3" s="1"/>
  <c r="K2757" i="4" s="1"/>
  <c r="M2757" i="4" s="1"/>
  <c r="U2757" i="3"/>
  <c r="X2805" i="3"/>
  <c r="AA2805" i="3" s="1"/>
  <c r="K2805" i="4" s="1"/>
  <c r="M2805" i="4" s="1"/>
  <c r="U2805" i="3"/>
  <c r="X2853" i="3"/>
  <c r="AA2853" i="3" s="1"/>
  <c r="K2853" i="4" s="1"/>
  <c r="M2853" i="4" s="1"/>
  <c r="U2853" i="3"/>
  <c r="X2901" i="3"/>
  <c r="AA2901" i="3" s="1"/>
  <c r="K2901" i="4" s="1"/>
  <c r="M2901" i="4" s="1"/>
  <c r="U2901" i="3"/>
  <c r="X2949" i="3"/>
  <c r="AA2949" i="3" s="1"/>
  <c r="K2949" i="4" s="1"/>
  <c r="M2949" i="4" s="1"/>
  <c r="U2949" i="3"/>
  <c r="X3177" i="3"/>
  <c r="AA3177" i="3" s="1"/>
  <c r="K3177" i="4" s="1"/>
  <c r="M3177" i="4" s="1"/>
  <c r="U3177" i="3"/>
  <c r="X3321" i="3"/>
  <c r="AA3321" i="3" s="1"/>
  <c r="K3321" i="4" s="1"/>
  <c r="M3321" i="4" s="1"/>
  <c r="U3321" i="3"/>
  <c r="X3369" i="3"/>
  <c r="AA3369" i="3" s="1"/>
  <c r="K3369" i="4" s="1"/>
  <c r="M3369" i="4" s="1"/>
  <c r="U3369" i="3"/>
  <c r="X3453" i="3"/>
  <c r="AA3453" i="3" s="1"/>
  <c r="K3453" i="4" s="1"/>
  <c r="M3453" i="4" s="1"/>
  <c r="U3453" i="3"/>
  <c r="X3513" i="3"/>
  <c r="AA3513" i="3" s="1"/>
  <c r="K3513" i="4" s="1"/>
  <c r="M3513" i="4" s="1"/>
  <c r="U3513" i="3"/>
  <c r="X3585" i="3"/>
  <c r="AA3585" i="3" s="1"/>
  <c r="K3585" i="4" s="1"/>
  <c r="M3585" i="4" s="1"/>
  <c r="U3585" i="3"/>
  <c r="X3813" i="3"/>
  <c r="AA3813" i="3" s="1"/>
  <c r="K3813" i="4" s="1"/>
  <c r="M3813" i="4" s="1"/>
  <c r="U3813" i="3"/>
  <c r="X3909" i="3"/>
  <c r="AA3909" i="3" s="1"/>
  <c r="K3909" i="4" s="1"/>
  <c r="M3909" i="4" s="1"/>
  <c r="U3909" i="3"/>
  <c r="X3957" i="3"/>
  <c r="AA3957" i="3" s="1"/>
  <c r="K3957" i="4" s="1"/>
  <c r="M3957" i="4" s="1"/>
  <c r="U3957" i="3"/>
  <c r="X3988" i="3"/>
  <c r="AA3988" i="3" s="1"/>
  <c r="K3988" i="4" s="1"/>
  <c r="M3988" i="4" s="1"/>
  <c r="U3988" i="3"/>
  <c r="X3179" i="3"/>
  <c r="AA3179" i="3" s="1"/>
  <c r="K3179" i="4" s="1"/>
  <c r="M3179" i="4" s="1"/>
  <c r="U3179" i="3"/>
  <c r="X3419" i="3"/>
  <c r="AA3419" i="3" s="1"/>
  <c r="K3419" i="4" s="1"/>
  <c r="M3419" i="4" s="1"/>
  <c r="U3419" i="3"/>
  <c r="X3635" i="3"/>
  <c r="AA3635" i="3" s="1"/>
  <c r="K3635" i="4" s="1"/>
  <c r="M3635" i="4" s="1"/>
  <c r="U3635" i="3"/>
  <c r="X3911" i="3"/>
  <c r="AA3911" i="3" s="1"/>
  <c r="K3911" i="4" s="1"/>
  <c r="M3911" i="4" s="1"/>
  <c r="U3911" i="3"/>
  <c r="X3889" i="3"/>
  <c r="AA3889" i="3" s="1"/>
  <c r="K3889" i="4" s="1"/>
  <c r="M3889" i="4" s="1"/>
  <c r="U3889" i="3"/>
  <c r="X3356" i="3"/>
  <c r="AA3356" i="3" s="1"/>
  <c r="K3356" i="4" s="1"/>
  <c r="M3356" i="4" s="1"/>
  <c r="U3356" i="3"/>
  <c r="X3596" i="3"/>
  <c r="AA3596" i="3" s="1"/>
  <c r="K3596" i="4" s="1"/>
  <c r="M3596" i="4" s="1"/>
  <c r="U3596" i="3"/>
  <c r="X3800" i="3"/>
  <c r="AA3800" i="3" s="1"/>
  <c r="K3800" i="4" s="1"/>
  <c r="M3800" i="4" s="1"/>
  <c r="U3800" i="3"/>
  <c r="X3944" i="3"/>
  <c r="AA3944" i="3" s="1"/>
  <c r="K3944" i="4" s="1"/>
  <c r="M3944" i="4" s="1"/>
  <c r="U3944" i="3"/>
  <c r="N28" i="3"/>
  <c r="I28" i="4"/>
  <c r="N76" i="3"/>
  <c r="I76" i="4"/>
  <c r="N124" i="3"/>
  <c r="I124" i="4"/>
  <c r="N172" i="3"/>
  <c r="I172" i="4"/>
  <c r="N220" i="3"/>
  <c r="I220" i="4"/>
  <c r="N268" i="3"/>
  <c r="I268" i="4"/>
  <c r="N316" i="3"/>
  <c r="I316" i="4"/>
  <c r="N364" i="3"/>
  <c r="I364" i="4"/>
  <c r="X23" i="3"/>
  <c r="AA23" i="3" s="1"/>
  <c r="K23" i="4" s="1"/>
  <c r="M23" i="4" s="1"/>
  <c r="U23" i="3"/>
  <c r="X71" i="3"/>
  <c r="AA71" i="3" s="1"/>
  <c r="K71" i="4" s="1"/>
  <c r="M71" i="4" s="1"/>
  <c r="U71" i="3"/>
  <c r="X119" i="3"/>
  <c r="AA119" i="3" s="1"/>
  <c r="K119" i="4" s="1"/>
  <c r="M119" i="4" s="1"/>
  <c r="U119" i="3"/>
  <c r="X167" i="3"/>
  <c r="AA167" i="3" s="1"/>
  <c r="K167" i="4" s="1"/>
  <c r="M167" i="4" s="1"/>
  <c r="U167" i="3"/>
  <c r="X215" i="3"/>
  <c r="AA215" i="3" s="1"/>
  <c r="K215" i="4" s="1"/>
  <c r="M215" i="4" s="1"/>
  <c r="U215" i="3"/>
  <c r="X263" i="3"/>
  <c r="AA263" i="3" s="1"/>
  <c r="K263" i="4" s="1"/>
  <c r="M263" i="4" s="1"/>
  <c r="U263" i="3"/>
  <c r="X311" i="3"/>
  <c r="AA311" i="3" s="1"/>
  <c r="K311" i="4" s="1"/>
  <c r="M311" i="4" s="1"/>
  <c r="U311" i="3"/>
  <c r="X419" i="3"/>
  <c r="AA419" i="3" s="1"/>
  <c r="K419" i="4" s="1"/>
  <c r="M419" i="4" s="1"/>
  <c r="U419" i="3"/>
  <c r="X467" i="3"/>
  <c r="AA467" i="3" s="1"/>
  <c r="K467" i="4" s="1"/>
  <c r="M467" i="4" s="1"/>
  <c r="U467" i="3"/>
  <c r="X515" i="3"/>
  <c r="AA515" i="3" s="1"/>
  <c r="K515" i="4" s="1"/>
  <c r="M515" i="4" s="1"/>
  <c r="U515" i="3"/>
  <c r="X563" i="3"/>
  <c r="AA563" i="3" s="1"/>
  <c r="K563" i="4" s="1"/>
  <c r="M563" i="4" s="1"/>
  <c r="U563" i="3"/>
  <c r="X611" i="3"/>
  <c r="AA611" i="3" s="1"/>
  <c r="K611" i="4" s="1"/>
  <c r="M611" i="4" s="1"/>
  <c r="U611" i="3"/>
  <c r="N659" i="3"/>
  <c r="I659" i="4"/>
  <c r="X707" i="3"/>
  <c r="AA707" i="3" s="1"/>
  <c r="K707" i="4" s="1"/>
  <c r="M707" i="4" s="1"/>
  <c r="U707" i="3"/>
  <c r="X755" i="3"/>
  <c r="AA755" i="3" s="1"/>
  <c r="K755" i="4" s="1"/>
  <c r="M755" i="4" s="1"/>
  <c r="U755" i="3"/>
  <c r="X803" i="3"/>
  <c r="AA803" i="3" s="1"/>
  <c r="K803" i="4" s="1"/>
  <c r="M803" i="4" s="1"/>
  <c r="U803" i="3"/>
  <c r="X851" i="3"/>
  <c r="AA851" i="3" s="1"/>
  <c r="K851" i="4" s="1"/>
  <c r="M851" i="4" s="1"/>
  <c r="U851" i="3"/>
  <c r="X899" i="3"/>
  <c r="AA899" i="3" s="1"/>
  <c r="K899" i="4" s="1"/>
  <c r="M899" i="4" s="1"/>
  <c r="U899" i="3"/>
  <c r="N947" i="3"/>
  <c r="I947" i="4"/>
  <c r="X995" i="3"/>
  <c r="AA995" i="3" s="1"/>
  <c r="K995" i="4" s="1"/>
  <c r="M995" i="4" s="1"/>
  <c r="U995" i="3"/>
  <c r="X1043" i="3"/>
  <c r="AA1043" i="3" s="1"/>
  <c r="K1043" i="4" s="1"/>
  <c r="M1043" i="4" s="1"/>
  <c r="U1043" i="3"/>
  <c r="X1091" i="3"/>
  <c r="AA1091" i="3" s="1"/>
  <c r="K1091" i="4" s="1"/>
  <c r="M1091" i="4" s="1"/>
  <c r="U1091" i="3"/>
  <c r="X1139" i="3"/>
  <c r="AA1139" i="3" s="1"/>
  <c r="K1139" i="4" s="1"/>
  <c r="M1139" i="4" s="1"/>
  <c r="U1139" i="3"/>
  <c r="X1187" i="3"/>
  <c r="AA1187" i="3" s="1"/>
  <c r="K1187" i="4" s="1"/>
  <c r="M1187" i="4" s="1"/>
  <c r="U1187" i="3"/>
  <c r="N1235" i="3"/>
  <c r="I1235" i="4"/>
  <c r="X1283" i="3"/>
  <c r="AA1283" i="3" s="1"/>
  <c r="K1283" i="4" s="1"/>
  <c r="M1283" i="4" s="1"/>
  <c r="U1283" i="3"/>
  <c r="X1331" i="3"/>
  <c r="AA1331" i="3" s="1"/>
  <c r="K1331" i="4" s="1"/>
  <c r="M1331" i="4" s="1"/>
  <c r="U1331" i="3"/>
  <c r="X1379" i="3"/>
  <c r="AA1379" i="3" s="1"/>
  <c r="K1379" i="4" s="1"/>
  <c r="M1379" i="4" s="1"/>
  <c r="U1379" i="3"/>
  <c r="X1427" i="3"/>
  <c r="AA1427" i="3" s="1"/>
  <c r="K1427" i="4" s="1"/>
  <c r="M1427" i="4" s="1"/>
  <c r="U1427" i="3"/>
  <c r="X1475" i="3"/>
  <c r="AA1475" i="3" s="1"/>
  <c r="K1475" i="4" s="1"/>
  <c r="M1475" i="4" s="1"/>
  <c r="U1475" i="3"/>
  <c r="X1523" i="3"/>
  <c r="AA1523" i="3" s="1"/>
  <c r="K1523" i="4" s="1"/>
  <c r="M1523" i="4" s="1"/>
  <c r="U1523" i="3"/>
  <c r="X1571" i="3"/>
  <c r="AA1571" i="3" s="1"/>
  <c r="K1571" i="4" s="1"/>
  <c r="M1571" i="4" s="1"/>
  <c r="U1571" i="3"/>
  <c r="X1619" i="3"/>
  <c r="AA1619" i="3" s="1"/>
  <c r="K1619" i="4" s="1"/>
  <c r="M1619" i="4" s="1"/>
  <c r="U1619" i="3"/>
  <c r="X1667" i="3"/>
  <c r="AA1667" i="3" s="1"/>
  <c r="K1667" i="4" s="1"/>
  <c r="M1667" i="4" s="1"/>
  <c r="U1667" i="3"/>
  <c r="X1715" i="3"/>
  <c r="AA1715" i="3" s="1"/>
  <c r="K1715" i="4" s="1"/>
  <c r="M1715" i="4" s="1"/>
  <c r="U1715" i="3"/>
  <c r="X1763" i="3"/>
  <c r="AA1763" i="3" s="1"/>
  <c r="K1763" i="4" s="1"/>
  <c r="M1763" i="4" s="1"/>
  <c r="U1763" i="3"/>
  <c r="X1811" i="3"/>
  <c r="AA1811" i="3" s="1"/>
  <c r="K1811" i="4" s="1"/>
  <c r="M1811" i="4" s="1"/>
  <c r="U1811" i="3"/>
  <c r="X1859" i="3"/>
  <c r="AA1859" i="3" s="1"/>
  <c r="K1859" i="4" s="1"/>
  <c r="M1859" i="4" s="1"/>
  <c r="U1859" i="3"/>
  <c r="X1907" i="3"/>
  <c r="AA1907" i="3" s="1"/>
  <c r="K1907" i="4" s="1"/>
  <c r="M1907" i="4" s="1"/>
  <c r="U1907" i="3"/>
  <c r="X1955" i="3"/>
  <c r="AA1955" i="3" s="1"/>
  <c r="K1955" i="4" s="1"/>
  <c r="M1955" i="4" s="1"/>
  <c r="U1955" i="3"/>
  <c r="X2003" i="3"/>
  <c r="AA2003" i="3" s="1"/>
  <c r="K2003" i="4" s="1"/>
  <c r="M2003" i="4" s="1"/>
  <c r="U2003" i="3"/>
  <c r="X2051" i="3"/>
  <c r="AA2051" i="3" s="1"/>
  <c r="K2051" i="4" s="1"/>
  <c r="M2051" i="4" s="1"/>
  <c r="U2051" i="3"/>
  <c r="X2099" i="3"/>
  <c r="AA2099" i="3" s="1"/>
  <c r="K2099" i="4" s="1"/>
  <c r="M2099" i="4" s="1"/>
  <c r="U2099" i="3"/>
  <c r="X2147" i="3"/>
  <c r="AA2147" i="3" s="1"/>
  <c r="K2147" i="4" s="1"/>
  <c r="M2147" i="4" s="1"/>
  <c r="U2147" i="3"/>
  <c r="X2195" i="3"/>
  <c r="AA2195" i="3" s="1"/>
  <c r="K2195" i="4" s="1"/>
  <c r="M2195" i="4" s="1"/>
  <c r="U2195" i="3"/>
  <c r="X2243" i="3"/>
  <c r="AA2243" i="3" s="1"/>
  <c r="K2243" i="4" s="1"/>
  <c r="M2243" i="4" s="1"/>
  <c r="U2243" i="3"/>
  <c r="X2291" i="3"/>
  <c r="AA2291" i="3" s="1"/>
  <c r="K2291" i="4" s="1"/>
  <c r="M2291" i="4" s="1"/>
  <c r="U2291" i="3"/>
  <c r="X2339" i="3"/>
  <c r="AA2339" i="3" s="1"/>
  <c r="K2339" i="4" s="1"/>
  <c r="M2339" i="4" s="1"/>
  <c r="U2339" i="3"/>
  <c r="X2387" i="3"/>
  <c r="AA2387" i="3" s="1"/>
  <c r="K2387" i="4" s="1"/>
  <c r="M2387" i="4" s="1"/>
  <c r="U2387" i="3"/>
  <c r="X2435" i="3"/>
  <c r="AA2435" i="3" s="1"/>
  <c r="K2435" i="4" s="1"/>
  <c r="M2435" i="4" s="1"/>
  <c r="U2435" i="3"/>
  <c r="X2483" i="3"/>
  <c r="AA2483" i="3" s="1"/>
  <c r="K2483" i="4" s="1"/>
  <c r="M2483" i="4" s="1"/>
  <c r="U2483" i="3"/>
  <c r="X2531" i="3"/>
  <c r="AA2531" i="3" s="1"/>
  <c r="K2531" i="4" s="1"/>
  <c r="M2531" i="4" s="1"/>
  <c r="U2531" i="3"/>
  <c r="X2579" i="3"/>
  <c r="AA2579" i="3" s="1"/>
  <c r="K2579" i="4" s="1"/>
  <c r="M2579" i="4" s="1"/>
  <c r="U2579" i="3"/>
  <c r="X2627" i="3"/>
  <c r="AA2627" i="3" s="1"/>
  <c r="K2627" i="4" s="1"/>
  <c r="M2627" i="4" s="1"/>
  <c r="U2627" i="3"/>
  <c r="X2675" i="3"/>
  <c r="AA2675" i="3" s="1"/>
  <c r="K2675" i="4" s="1"/>
  <c r="M2675" i="4" s="1"/>
  <c r="U2675" i="3"/>
  <c r="X2723" i="3"/>
  <c r="AA2723" i="3" s="1"/>
  <c r="K2723" i="4" s="1"/>
  <c r="M2723" i="4" s="1"/>
  <c r="U2723" i="3"/>
  <c r="X2771" i="3"/>
  <c r="AA2771" i="3" s="1"/>
  <c r="K2771" i="4" s="1"/>
  <c r="M2771" i="4" s="1"/>
  <c r="U2771" i="3"/>
  <c r="X2819" i="3"/>
  <c r="AA2819" i="3" s="1"/>
  <c r="K2819" i="4" s="1"/>
  <c r="M2819" i="4" s="1"/>
  <c r="U2819" i="3"/>
  <c r="X2867" i="3"/>
  <c r="AA2867" i="3" s="1"/>
  <c r="K2867" i="4" s="1"/>
  <c r="M2867" i="4" s="1"/>
  <c r="U2867" i="3"/>
  <c r="X2915" i="3"/>
  <c r="AA2915" i="3" s="1"/>
  <c r="K2915" i="4" s="1"/>
  <c r="M2915" i="4" s="1"/>
  <c r="U2915" i="3"/>
  <c r="X2963" i="3"/>
  <c r="AA2963" i="3" s="1"/>
  <c r="K2963" i="4" s="1"/>
  <c r="M2963" i="4" s="1"/>
  <c r="U2963" i="3"/>
  <c r="X3011" i="3"/>
  <c r="AA3011" i="3" s="1"/>
  <c r="K3011" i="4" s="1"/>
  <c r="M3011" i="4" s="1"/>
  <c r="U3011" i="3"/>
  <c r="X3059" i="3"/>
  <c r="AA3059" i="3" s="1"/>
  <c r="K3059" i="4" s="1"/>
  <c r="M3059" i="4" s="1"/>
  <c r="U3059" i="3"/>
  <c r="X3215" i="3"/>
  <c r="AA3215" i="3" s="1"/>
  <c r="K3215" i="4" s="1"/>
  <c r="M3215" i="4" s="1"/>
  <c r="U3215" i="3"/>
  <c r="X3551" i="3"/>
  <c r="AA3551" i="3" s="1"/>
  <c r="K3551" i="4" s="1"/>
  <c r="M3551" i="4" s="1"/>
  <c r="U3551" i="3"/>
  <c r="X3719" i="3"/>
  <c r="AA3719" i="3" s="1"/>
  <c r="K3719" i="4" s="1"/>
  <c r="M3719" i="4" s="1"/>
  <c r="U3719" i="3"/>
  <c r="X3899" i="3"/>
  <c r="AA3899" i="3" s="1"/>
  <c r="K3899" i="4" s="1"/>
  <c r="M3899" i="4" s="1"/>
  <c r="U3899" i="3"/>
  <c r="X3853" i="3"/>
  <c r="AA3853" i="3" s="1"/>
  <c r="K3853" i="4" s="1"/>
  <c r="M3853" i="4" s="1"/>
  <c r="U3853" i="3"/>
  <c r="X3344" i="3"/>
  <c r="AA3344" i="3" s="1"/>
  <c r="K3344" i="4" s="1"/>
  <c r="M3344" i="4" s="1"/>
  <c r="U3344" i="3"/>
  <c r="X3680" i="3"/>
  <c r="AA3680" i="3" s="1"/>
  <c r="K3680" i="4" s="1"/>
  <c r="M3680" i="4" s="1"/>
  <c r="U3680" i="3"/>
  <c r="X3814" i="3"/>
  <c r="AA3814" i="3" s="1"/>
  <c r="K3814" i="4" s="1"/>
  <c r="M3814" i="4" s="1"/>
  <c r="U3814" i="3"/>
  <c r="X3905" i="3"/>
  <c r="AA3905" i="3" s="1"/>
  <c r="K3905" i="4" s="1"/>
  <c r="M3905" i="4" s="1"/>
  <c r="U3905" i="3"/>
  <c r="X42" i="3"/>
  <c r="AA42" i="3" s="1"/>
  <c r="K42" i="4" s="1"/>
  <c r="M42" i="4" s="1"/>
  <c r="U42" i="3"/>
  <c r="X90" i="3"/>
  <c r="AA90" i="3" s="1"/>
  <c r="K90" i="4" s="1"/>
  <c r="M90" i="4" s="1"/>
  <c r="U90" i="3"/>
  <c r="X138" i="3"/>
  <c r="AA138" i="3" s="1"/>
  <c r="K138" i="4" s="1"/>
  <c r="M138" i="4" s="1"/>
  <c r="U138" i="3"/>
  <c r="X186" i="3"/>
  <c r="AA186" i="3" s="1"/>
  <c r="K186" i="4" s="1"/>
  <c r="M186" i="4" s="1"/>
  <c r="U186" i="3"/>
  <c r="X234" i="3"/>
  <c r="AA234" i="3" s="1"/>
  <c r="K234" i="4" s="1"/>
  <c r="M234" i="4" s="1"/>
  <c r="U234" i="3"/>
  <c r="X282" i="3"/>
  <c r="AA282" i="3" s="1"/>
  <c r="K282" i="4" s="1"/>
  <c r="M282" i="4" s="1"/>
  <c r="U282" i="3"/>
  <c r="X330" i="3"/>
  <c r="AA330" i="3" s="1"/>
  <c r="K330" i="4" s="1"/>
  <c r="M330" i="4" s="1"/>
  <c r="U330" i="3"/>
  <c r="N390" i="3"/>
  <c r="I390" i="4"/>
  <c r="N438" i="3"/>
  <c r="I438" i="4"/>
  <c r="N486" i="3"/>
  <c r="I486" i="4"/>
  <c r="N534" i="3"/>
  <c r="I534" i="4"/>
  <c r="N582" i="3"/>
  <c r="I582" i="4"/>
  <c r="N630" i="3"/>
  <c r="I630" i="4"/>
  <c r="N678" i="3"/>
  <c r="I678" i="4"/>
  <c r="N726" i="3"/>
  <c r="I726" i="4"/>
  <c r="N774" i="3"/>
  <c r="I774" i="4"/>
  <c r="N822" i="3"/>
  <c r="I822" i="4"/>
  <c r="N870" i="3"/>
  <c r="I870" i="4"/>
  <c r="N918" i="3"/>
  <c r="I918" i="4"/>
  <c r="N966" i="3"/>
  <c r="I966" i="4"/>
  <c r="N1014" i="3"/>
  <c r="I1014" i="4"/>
  <c r="N1062" i="3"/>
  <c r="I1062" i="4"/>
  <c r="N1110" i="3"/>
  <c r="I1110" i="4"/>
  <c r="N1158" i="3"/>
  <c r="I1158" i="4"/>
  <c r="N1206" i="3"/>
  <c r="I1206" i="4"/>
  <c r="N1254" i="3"/>
  <c r="I1254" i="4"/>
  <c r="N1302" i="3"/>
  <c r="I1302" i="4"/>
  <c r="N1350" i="3"/>
  <c r="I1350" i="4"/>
  <c r="N1398" i="3"/>
  <c r="I1398" i="4"/>
  <c r="N1446" i="3"/>
  <c r="I1446" i="4"/>
  <c r="N1494" i="3"/>
  <c r="I1494" i="4"/>
  <c r="N1542" i="3"/>
  <c r="I1542" i="4"/>
  <c r="N1590" i="3"/>
  <c r="I1590" i="4"/>
  <c r="N1638" i="3"/>
  <c r="I1638" i="4"/>
  <c r="N1686" i="3"/>
  <c r="I1686" i="4"/>
  <c r="N1734" i="3"/>
  <c r="I1734" i="4"/>
  <c r="N1782" i="3"/>
  <c r="I1782" i="4"/>
  <c r="N1830" i="3"/>
  <c r="I1830" i="4"/>
  <c r="N1878" i="3"/>
  <c r="I1878" i="4"/>
  <c r="N1926" i="3"/>
  <c r="I1926" i="4"/>
  <c r="N1974" i="3"/>
  <c r="I1974" i="4"/>
  <c r="N2022" i="3"/>
  <c r="I2022" i="4"/>
  <c r="N2070" i="3"/>
  <c r="I2070" i="4"/>
  <c r="N2118" i="3"/>
  <c r="I2118" i="4"/>
  <c r="N2166" i="3"/>
  <c r="I2166" i="4"/>
  <c r="N2214" i="3"/>
  <c r="I2214" i="4"/>
  <c r="N2262" i="3"/>
  <c r="I2262" i="4"/>
  <c r="N2310" i="3"/>
  <c r="I2310" i="4"/>
  <c r="N2358" i="3"/>
  <c r="I2358" i="4"/>
  <c r="N2406" i="3"/>
  <c r="I2406" i="4"/>
  <c r="N2454" i="3"/>
  <c r="I2454" i="4"/>
  <c r="N2502" i="3"/>
  <c r="I2502" i="4"/>
  <c r="N2550" i="3"/>
  <c r="I2550" i="4"/>
  <c r="N2598" i="3"/>
  <c r="I2598" i="4"/>
  <c r="N2646" i="3"/>
  <c r="I2646" i="4"/>
  <c r="N2694" i="3"/>
  <c r="I2694" i="4"/>
  <c r="N2742" i="3"/>
  <c r="I2742" i="4"/>
  <c r="N2790" i="3"/>
  <c r="I2790" i="4"/>
  <c r="N2838" i="3"/>
  <c r="I2838" i="4"/>
  <c r="N2886" i="3"/>
  <c r="I2886" i="4"/>
  <c r="N2934" i="3"/>
  <c r="I2934" i="4"/>
  <c r="N2982" i="3"/>
  <c r="I2982" i="4"/>
  <c r="N3030" i="3"/>
  <c r="I3030" i="4"/>
  <c r="N3078" i="3"/>
  <c r="I3078" i="4"/>
  <c r="N3126" i="3"/>
  <c r="I3126" i="4"/>
  <c r="N3174" i="3"/>
  <c r="I3174" i="4"/>
  <c r="N3222" i="3"/>
  <c r="I3222" i="4"/>
  <c r="N3270" i="3"/>
  <c r="I3270" i="4"/>
  <c r="N3318" i="3"/>
  <c r="I3318" i="4"/>
  <c r="N3366" i="3"/>
  <c r="I3366" i="4"/>
  <c r="N3414" i="3"/>
  <c r="I3414" i="4"/>
  <c r="N3462" i="3"/>
  <c r="I3462" i="4"/>
  <c r="N3558" i="3"/>
  <c r="I3558" i="4"/>
  <c r="N3702" i="3"/>
  <c r="I3702" i="4"/>
  <c r="N3750" i="3"/>
  <c r="I3750" i="4"/>
  <c r="N3798" i="3"/>
  <c r="I3798" i="4"/>
  <c r="N3846" i="3"/>
  <c r="I3846" i="4"/>
  <c r="N3942" i="3"/>
  <c r="I3942" i="4"/>
  <c r="N3990" i="3"/>
  <c r="I3990" i="4"/>
  <c r="I3637" i="4"/>
  <c r="N3637" i="3"/>
  <c r="I3697" i="4"/>
  <c r="N3697" i="3"/>
  <c r="I3937" i="4"/>
  <c r="N3937" i="3"/>
  <c r="N3788" i="3"/>
  <c r="I3788" i="4"/>
  <c r="N3884" i="3"/>
  <c r="I3884" i="4"/>
  <c r="I3982" i="4"/>
  <c r="N3982" i="3"/>
  <c r="N3953" i="3"/>
  <c r="I3953" i="4"/>
  <c r="X361" i="3"/>
  <c r="AA361" i="3" s="1"/>
  <c r="K361" i="4" s="1"/>
  <c r="M361" i="4" s="1"/>
  <c r="U361" i="3"/>
  <c r="X421" i="3"/>
  <c r="AA421" i="3" s="1"/>
  <c r="K421" i="4" s="1"/>
  <c r="M421" i="4" s="1"/>
  <c r="U421" i="3"/>
  <c r="X469" i="3"/>
  <c r="AA469" i="3" s="1"/>
  <c r="K469" i="4" s="1"/>
  <c r="M469" i="4" s="1"/>
  <c r="U469" i="3"/>
  <c r="X517" i="3"/>
  <c r="AA517" i="3" s="1"/>
  <c r="K517" i="4" s="1"/>
  <c r="M517" i="4" s="1"/>
  <c r="U517" i="3"/>
  <c r="X565" i="3"/>
  <c r="AA565" i="3" s="1"/>
  <c r="K565" i="4" s="1"/>
  <c r="M565" i="4" s="1"/>
  <c r="U565" i="3"/>
  <c r="X613" i="3"/>
  <c r="AA613" i="3" s="1"/>
  <c r="K613" i="4" s="1"/>
  <c r="M613" i="4" s="1"/>
  <c r="U613" i="3"/>
  <c r="X661" i="3"/>
  <c r="AA661" i="3" s="1"/>
  <c r="K661" i="4" s="1"/>
  <c r="M661" i="4" s="1"/>
  <c r="U661" i="3"/>
  <c r="X709" i="3"/>
  <c r="AA709" i="3" s="1"/>
  <c r="K709" i="4" s="1"/>
  <c r="M709" i="4" s="1"/>
  <c r="U709" i="3"/>
  <c r="X757" i="3"/>
  <c r="AA757" i="3" s="1"/>
  <c r="K757" i="4" s="1"/>
  <c r="M757" i="4" s="1"/>
  <c r="U757" i="3"/>
  <c r="X805" i="3"/>
  <c r="AA805" i="3" s="1"/>
  <c r="K805" i="4" s="1"/>
  <c r="M805" i="4" s="1"/>
  <c r="U805" i="3"/>
  <c r="X853" i="3"/>
  <c r="AA853" i="3" s="1"/>
  <c r="K853" i="4" s="1"/>
  <c r="M853" i="4" s="1"/>
  <c r="U853" i="3"/>
  <c r="X901" i="3"/>
  <c r="AA901" i="3" s="1"/>
  <c r="K901" i="4" s="1"/>
  <c r="M901" i="4" s="1"/>
  <c r="U901" i="3"/>
  <c r="X949" i="3"/>
  <c r="AA949" i="3" s="1"/>
  <c r="K949" i="4" s="1"/>
  <c r="M949" i="4" s="1"/>
  <c r="U949" i="3"/>
  <c r="X997" i="3"/>
  <c r="AA997" i="3" s="1"/>
  <c r="K997" i="4" s="1"/>
  <c r="M997" i="4" s="1"/>
  <c r="U997" i="3"/>
  <c r="X1045" i="3"/>
  <c r="AA1045" i="3" s="1"/>
  <c r="K1045" i="4" s="1"/>
  <c r="M1045" i="4" s="1"/>
  <c r="U1045" i="3"/>
  <c r="X1093" i="3"/>
  <c r="AA1093" i="3" s="1"/>
  <c r="K1093" i="4" s="1"/>
  <c r="M1093" i="4" s="1"/>
  <c r="U1093" i="3"/>
  <c r="X1141" i="3"/>
  <c r="AA1141" i="3" s="1"/>
  <c r="K1141" i="4" s="1"/>
  <c r="M1141" i="4" s="1"/>
  <c r="U1141" i="3"/>
  <c r="X1189" i="3"/>
  <c r="AA1189" i="3" s="1"/>
  <c r="K1189" i="4" s="1"/>
  <c r="M1189" i="4" s="1"/>
  <c r="U1189" i="3"/>
  <c r="X1237" i="3"/>
  <c r="AA1237" i="3" s="1"/>
  <c r="K1237" i="4" s="1"/>
  <c r="M1237" i="4" s="1"/>
  <c r="U1237" i="3"/>
  <c r="X1285" i="3"/>
  <c r="AA1285" i="3" s="1"/>
  <c r="K1285" i="4" s="1"/>
  <c r="M1285" i="4" s="1"/>
  <c r="U1285" i="3"/>
  <c r="X1333" i="3"/>
  <c r="AA1333" i="3" s="1"/>
  <c r="K1333" i="4" s="1"/>
  <c r="M1333" i="4" s="1"/>
  <c r="U1333" i="3"/>
  <c r="X1381" i="3"/>
  <c r="AA1381" i="3" s="1"/>
  <c r="K1381" i="4" s="1"/>
  <c r="M1381" i="4" s="1"/>
  <c r="U1381" i="3"/>
  <c r="X1429" i="3"/>
  <c r="AA1429" i="3" s="1"/>
  <c r="K1429" i="4" s="1"/>
  <c r="M1429" i="4" s="1"/>
  <c r="U1429" i="3"/>
  <c r="X1477" i="3"/>
  <c r="AA1477" i="3" s="1"/>
  <c r="K1477" i="4" s="1"/>
  <c r="M1477" i="4" s="1"/>
  <c r="U1477" i="3"/>
  <c r="X1525" i="3"/>
  <c r="AA1525" i="3" s="1"/>
  <c r="K1525" i="4" s="1"/>
  <c r="M1525" i="4" s="1"/>
  <c r="U1525" i="3"/>
  <c r="X1573" i="3"/>
  <c r="AA1573" i="3" s="1"/>
  <c r="K1573" i="4" s="1"/>
  <c r="M1573" i="4" s="1"/>
  <c r="U1573" i="3"/>
  <c r="X1621" i="3"/>
  <c r="AA1621" i="3" s="1"/>
  <c r="K1621" i="4" s="1"/>
  <c r="M1621" i="4" s="1"/>
  <c r="U1621" i="3"/>
  <c r="X1669" i="3"/>
  <c r="AA1669" i="3" s="1"/>
  <c r="K1669" i="4" s="1"/>
  <c r="M1669" i="4" s="1"/>
  <c r="U1669" i="3"/>
  <c r="X1717" i="3"/>
  <c r="AA1717" i="3" s="1"/>
  <c r="K1717" i="4" s="1"/>
  <c r="M1717" i="4" s="1"/>
  <c r="U1717" i="3"/>
  <c r="X1765" i="3"/>
  <c r="AA1765" i="3" s="1"/>
  <c r="K1765" i="4" s="1"/>
  <c r="M1765" i="4" s="1"/>
  <c r="U1765" i="3"/>
  <c r="X1813" i="3"/>
  <c r="AA1813" i="3" s="1"/>
  <c r="K1813" i="4" s="1"/>
  <c r="M1813" i="4" s="1"/>
  <c r="U1813" i="3"/>
  <c r="X1861" i="3"/>
  <c r="AA1861" i="3" s="1"/>
  <c r="K1861" i="4" s="1"/>
  <c r="M1861" i="4" s="1"/>
  <c r="U1861" i="3"/>
  <c r="X1909" i="3"/>
  <c r="AA1909" i="3" s="1"/>
  <c r="K1909" i="4" s="1"/>
  <c r="M1909" i="4" s="1"/>
  <c r="U1909" i="3"/>
  <c r="X1957" i="3"/>
  <c r="AA1957" i="3" s="1"/>
  <c r="K1957" i="4" s="1"/>
  <c r="M1957" i="4" s="1"/>
  <c r="U1957" i="3"/>
  <c r="X2005" i="3"/>
  <c r="AA2005" i="3" s="1"/>
  <c r="K2005" i="4" s="1"/>
  <c r="M2005" i="4" s="1"/>
  <c r="U2005" i="3"/>
  <c r="X2053" i="3"/>
  <c r="AA2053" i="3" s="1"/>
  <c r="K2053" i="4" s="1"/>
  <c r="M2053" i="4" s="1"/>
  <c r="U2053" i="3"/>
  <c r="X2101" i="3"/>
  <c r="AA2101" i="3" s="1"/>
  <c r="K2101" i="4" s="1"/>
  <c r="M2101" i="4" s="1"/>
  <c r="U2101" i="3"/>
  <c r="X2149" i="3"/>
  <c r="AA2149" i="3" s="1"/>
  <c r="K2149" i="4" s="1"/>
  <c r="M2149" i="4" s="1"/>
  <c r="U2149" i="3"/>
  <c r="X2197" i="3"/>
  <c r="AA2197" i="3" s="1"/>
  <c r="K2197" i="4" s="1"/>
  <c r="M2197" i="4" s="1"/>
  <c r="U2197" i="3"/>
  <c r="X2245" i="3"/>
  <c r="AA2245" i="3" s="1"/>
  <c r="K2245" i="4" s="1"/>
  <c r="M2245" i="4" s="1"/>
  <c r="U2245" i="3"/>
  <c r="X2293" i="3"/>
  <c r="AA2293" i="3" s="1"/>
  <c r="K2293" i="4" s="1"/>
  <c r="M2293" i="4" s="1"/>
  <c r="U2293" i="3"/>
  <c r="X2341" i="3"/>
  <c r="AA2341" i="3" s="1"/>
  <c r="K2341" i="4" s="1"/>
  <c r="M2341" i="4" s="1"/>
  <c r="U2341" i="3"/>
  <c r="X2389" i="3"/>
  <c r="AA2389" i="3" s="1"/>
  <c r="K2389" i="4" s="1"/>
  <c r="M2389" i="4" s="1"/>
  <c r="U2389" i="3"/>
  <c r="X2437" i="3"/>
  <c r="AA2437" i="3" s="1"/>
  <c r="K2437" i="4" s="1"/>
  <c r="M2437" i="4" s="1"/>
  <c r="U2437" i="3"/>
  <c r="X2485" i="3"/>
  <c r="AA2485" i="3" s="1"/>
  <c r="K2485" i="4" s="1"/>
  <c r="M2485" i="4" s="1"/>
  <c r="U2485" i="3"/>
  <c r="X2533" i="3"/>
  <c r="AA2533" i="3" s="1"/>
  <c r="K2533" i="4" s="1"/>
  <c r="M2533" i="4" s="1"/>
  <c r="U2533" i="3"/>
  <c r="X2581" i="3"/>
  <c r="AA2581" i="3" s="1"/>
  <c r="K2581" i="4" s="1"/>
  <c r="M2581" i="4" s="1"/>
  <c r="U2581" i="3"/>
  <c r="X2629" i="3"/>
  <c r="AA2629" i="3" s="1"/>
  <c r="K2629" i="4" s="1"/>
  <c r="M2629" i="4" s="1"/>
  <c r="U2629" i="3"/>
  <c r="X2677" i="3"/>
  <c r="AA2677" i="3" s="1"/>
  <c r="K2677" i="4" s="1"/>
  <c r="M2677" i="4" s="1"/>
  <c r="U2677" i="3"/>
  <c r="X2725" i="3"/>
  <c r="AA2725" i="3" s="1"/>
  <c r="K2725" i="4" s="1"/>
  <c r="M2725" i="4" s="1"/>
  <c r="U2725" i="3"/>
  <c r="X2773" i="3"/>
  <c r="AA2773" i="3" s="1"/>
  <c r="K2773" i="4" s="1"/>
  <c r="M2773" i="4" s="1"/>
  <c r="U2773" i="3"/>
  <c r="X2821" i="3"/>
  <c r="AA2821" i="3" s="1"/>
  <c r="K2821" i="4" s="1"/>
  <c r="M2821" i="4" s="1"/>
  <c r="U2821" i="3"/>
  <c r="X2869" i="3"/>
  <c r="AA2869" i="3" s="1"/>
  <c r="K2869" i="4" s="1"/>
  <c r="M2869" i="4" s="1"/>
  <c r="U2869" i="3"/>
  <c r="X2917" i="3"/>
  <c r="AA2917" i="3" s="1"/>
  <c r="K2917" i="4" s="1"/>
  <c r="M2917" i="4" s="1"/>
  <c r="U2917" i="3"/>
  <c r="X2965" i="3"/>
  <c r="AA2965" i="3" s="1"/>
  <c r="K2965" i="4" s="1"/>
  <c r="M2965" i="4" s="1"/>
  <c r="U2965" i="3"/>
  <c r="X3013" i="3"/>
  <c r="AA3013" i="3" s="1"/>
  <c r="K3013" i="4" s="1"/>
  <c r="M3013" i="4" s="1"/>
  <c r="U3013" i="3"/>
  <c r="X3061" i="3"/>
  <c r="AA3061" i="3" s="1"/>
  <c r="K3061" i="4" s="1"/>
  <c r="M3061" i="4" s="1"/>
  <c r="U3061" i="3"/>
  <c r="X3109" i="3"/>
  <c r="AA3109" i="3" s="1"/>
  <c r="K3109" i="4" s="1"/>
  <c r="M3109" i="4" s="1"/>
  <c r="U3109" i="3"/>
  <c r="X3157" i="3"/>
  <c r="AA3157" i="3" s="1"/>
  <c r="K3157" i="4" s="1"/>
  <c r="M3157" i="4" s="1"/>
  <c r="U3157" i="3"/>
  <c r="X3205" i="3"/>
  <c r="AA3205" i="3" s="1"/>
  <c r="K3205" i="4" s="1"/>
  <c r="M3205" i="4" s="1"/>
  <c r="U3205" i="3"/>
  <c r="X3253" i="3"/>
  <c r="AA3253" i="3" s="1"/>
  <c r="K3253" i="4" s="1"/>
  <c r="M3253" i="4" s="1"/>
  <c r="U3253" i="3"/>
  <c r="X3301" i="3"/>
  <c r="AA3301" i="3" s="1"/>
  <c r="K3301" i="4" s="1"/>
  <c r="M3301" i="4" s="1"/>
  <c r="U3301" i="3"/>
  <c r="X3349" i="3"/>
  <c r="AA3349" i="3" s="1"/>
  <c r="K3349" i="4" s="1"/>
  <c r="M3349" i="4" s="1"/>
  <c r="U3349" i="3"/>
  <c r="X3397" i="3"/>
  <c r="AA3397" i="3" s="1"/>
  <c r="K3397" i="4" s="1"/>
  <c r="M3397" i="4" s="1"/>
  <c r="U3397" i="3"/>
  <c r="X3445" i="3"/>
  <c r="AA3445" i="3" s="1"/>
  <c r="K3445" i="4" s="1"/>
  <c r="M3445" i="4" s="1"/>
  <c r="U3445" i="3"/>
  <c r="X3493" i="3"/>
  <c r="AA3493" i="3" s="1"/>
  <c r="K3493" i="4" s="1"/>
  <c r="M3493" i="4" s="1"/>
  <c r="U3493" i="3"/>
  <c r="X3541" i="3"/>
  <c r="AA3541" i="3" s="1"/>
  <c r="K3541" i="4" s="1"/>
  <c r="M3541" i="4" s="1"/>
  <c r="U3541" i="3"/>
  <c r="X3589" i="3"/>
  <c r="AA3589" i="3" s="1"/>
  <c r="K3589" i="4" s="1"/>
  <c r="M3589" i="4" s="1"/>
  <c r="U3589" i="3"/>
  <c r="X3661" i="3"/>
  <c r="AA3661" i="3" s="1"/>
  <c r="K3661" i="4" s="1"/>
  <c r="M3661" i="4" s="1"/>
  <c r="U3661" i="3"/>
  <c r="X3757" i="3"/>
  <c r="AA3757" i="3" s="1"/>
  <c r="K3757" i="4" s="1"/>
  <c r="M3757" i="4" s="1"/>
  <c r="U3757" i="3"/>
  <c r="X3805" i="3"/>
  <c r="AA3805" i="3" s="1"/>
  <c r="K3805" i="4" s="1"/>
  <c r="M3805" i="4" s="1"/>
  <c r="U3805" i="3"/>
  <c r="X3332" i="3"/>
  <c r="AA3332" i="3" s="1"/>
  <c r="K3332" i="4" s="1"/>
  <c r="M3332" i="4" s="1"/>
  <c r="U3332" i="3"/>
  <c r="X3790" i="3"/>
  <c r="AA3790" i="3" s="1"/>
  <c r="K3790" i="4" s="1"/>
  <c r="M3790" i="4" s="1"/>
  <c r="U3790" i="3"/>
  <c r="X3977" i="3"/>
  <c r="AA3977" i="3" s="1"/>
  <c r="K3977" i="4" s="1"/>
  <c r="M3977" i="4" s="1"/>
  <c r="U3977" i="3"/>
  <c r="N20" i="3"/>
  <c r="I20" i="4"/>
  <c r="N68" i="3"/>
  <c r="I68" i="4"/>
  <c r="N116" i="3"/>
  <c r="I116" i="4"/>
  <c r="N164" i="3"/>
  <c r="I164" i="4"/>
  <c r="N212" i="3"/>
  <c r="I212" i="4"/>
  <c r="N260" i="3"/>
  <c r="I260" i="4"/>
  <c r="N308" i="3"/>
  <c r="I308" i="4"/>
  <c r="N368" i="3"/>
  <c r="I368" i="4"/>
  <c r="N620" i="3"/>
  <c r="I620" i="4"/>
  <c r="N3488" i="3"/>
  <c r="I3488" i="4"/>
  <c r="I3706" i="4"/>
  <c r="N3706" i="3"/>
  <c r="X382" i="3"/>
  <c r="AA382" i="3" s="1"/>
  <c r="K382" i="4" s="1"/>
  <c r="M382" i="4" s="1"/>
  <c r="U382" i="3"/>
  <c r="X593" i="3"/>
  <c r="AA593" i="3" s="1"/>
  <c r="K593" i="4" s="1"/>
  <c r="M593" i="4" s="1"/>
  <c r="U593" i="3"/>
  <c r="X1169" i="3"/>
  <c r="AA1169" i="3" s="1"/>
  <c r="K1169" i="4" s="1"/>
  <c r="M1169" i="4" s="1"/>
  <c r="U1169" i="3"/>
  <c r="X1793" i="3"/>
  <c r="AA1793" i="3" s="1"/>
  <c r="K1793" i="4" s="1"/>
  <c r="M1793" i="4" s="1"/>
  <c r="U1793" i="3"/>
  <c r="X2513" i="3"/>
  <c r="AA2513" i="3" s="1"/>
  <c r="K2513" i="4" s="1"/>
  <c r="M2513" i="4" s="1"/>
  <c r="U2513" i="3"/>
  <c r="X3185" i="3"/>
  <c r="AA3185" i="3" s="1"/>
  <c r="K3185" i="4" s="1"/>
  <c r="M3185" i="4" s="1"/>
  <c r="U3185" i="3"/>
  <c r="N96" i="3"/>
  <c r="I96" i="4"/>
  <c r="X523" i="3"/>
  <c r="AA523" i="3" s="1"/>
  <c r="K523" i="4" s="1"/>
  <c r="M523" i="4" s="1"/>
  <c r="U523" i="3"/>
  <c r="X1003" i="3"/>
  <c r="AA1003" i="3" s="1"/>
  <c r="K1003" i="4" s="1"/>
  <c r="M1003" i="4" s="1"/>
  <c r="U1003" i="3"/>
  <c r="X1531" i="3"/>
  <c r="AA1531" i="3" s="1"/>
  <c r="K1531" i="4" s="1"/>
  <c r="M1531" i="4" s="1"/>
  <c r="U1531" i="3"/>
  <c r="X2011" i="3"/>
  <c r="AA2011" i="3" s="1"/>
  <c r="K2011" i="4" s="1"/>
  <c r="M2011" i="4" s="1"/>
  <c r="U2011" i="3"/>
  <c r="X2635" i="3"/>
  <c r="AA2635" i="3" s="1"/>
  <c r="K2635" i="4" s="1"/>
  <c r="M2635" i="4" s="1"/>
  <c r="U2635" i="3"/>
  <c r="X3163" i="3"/>
  <c r="AA3163" i="3" s="1"/>
  <c r="K3163" i="4" s="1"/>
  <c r="M3163" i="4" s="1"/>
  <c r="U3163" i="3"/>
  <c r="X3835" i="3"/>
  <c r="AA3835" i="3" s="1"/>
  <c r="K3835" i="4" s="1"/>
  <c r="M3835" i="4" s="1"/>
  <c r="U3835" i="3"/>
  <c r="N170" i="3"/>
  <c r="I170" i="4"/>
  <c r="X662" i="3"/>
  <c r="AA662" i="3" s="1"/>
  <c r="K662" i="4" s="1"/>
  <c r="M662" i="4" s="1"/>
  <c r="U662" i="3"/>
  <c r="X1190" i="3"/>
  <c r="AA1190" i="3" s="1"/>
  <c r="K1190" i="4" s="1"/>
  <c r="M1190" i="4" s="1"/>
  <c r="U1190" i="3"/>
  <c r="X1766" i="3"/>
  <c r="AA1766" i="3" s="1"/>
  <c r="K1766" i="4" s="1"/>
  <c r="M1766" i="4" s="1"/>
  <c r="U1766" i="3"/>
  <c r="X2342" i="3"/>
  <c r="AA2342" i="3" s="1"/>
  <c r="K2342" i="4" s="1"/>
  <c r="M2342" i="4" s="1"/>
  <c r="U2342" i="3"/>
  <c r="X2918" i="3"/>
  <c r="AA2918" i="3" s="1"/>
  <c r="K2918" i="4" s="1"/>
  <c r="M2918" i="4" s="1"/>
  <c r="U2918" i="3"/>
  <c r="X3542" i="3"/>
  <c r="AA3542" i="3" s="1"/>
  <c r="K3542" i="4" s="1"/>
  <c r="M3542" i="4" s="1"/>
  <c r="U3542" i="3"/>
  <c r="X4022" i="3"/>
  <c r="AA4022" i="3" s="1"/>
  <c r="K4022" i="4" s="1"/>
  <c r="M4022" i="4" s="1"/>
  <c r="U4022" i="3"/>
  <c r="X3885" i="3"/>
  <c r="AA3885" i="3" s="1"/>
  <c r="K3885" i="4" s="1"/>
  <c r="M3885" i="4" s="1"/>
  <c r="U3885" i="3"/>
  <c r="N81" i="3"/>
  <c r="I81" i="4"/>
  <c r="X573" i="3"/>
  <c r="AA573" i="3" s="1"/>
  <c r="K573" i="4" s="1"/>
  <c r="M573" i="4" s="1"/>
  <c r="U573" i="3"/>
  <c r="X1149" i="3"/>
  <c r="AA1149" i="3" s="1"/>
  <c r="K1149" i="4" s="1"/>
  <c r="M1149" i="4" s="1"/>
  <c r="U1149" i="3"/>
  <c r="X1725" i="3"/>
  <c r="AA1725" i="3" s="1"/>
  <c r="K1725" i="4" s="1"/>
  <c r="M1725" i="4" s="1"/>
  <c r="U1725" i="3"/>
  <c r="X2301" i="3"/>
  <c r="AA2301" i="3" s="1"/>
  <c r="K2301" i="4" s="1"/>
  <c r="M2301" i="4" s="1"/>
  <c r="U2301" i="3"/>
  <c r="X2781" i="3"/>
  <c r="AA2781" i="3" s="1"/>
  <c r="K2781" i="4" s="1"/>
  <c r="M2781" i="4" s="1"/>
  <c r="U2781" i="3"/>
  <c r="X3981" i="3"/>
  <c r="AA3981" i="3" s="1"/>
  <c r="K3981" i="4" s="1"/>
  <c r="M3981" i="4" s="1"/>
  <c r="U3981" i="3"/>
  <c r="N292" i="3"/>
  <c r="I292" i="4"/>
  <c r="X539" i="3"/>
  <c r="AA539" i="3" s="1"/>
  <c r="K539" i="4" s="1"/>
  <c r="M539" i="4" s="1"/>
  <c r="U539" i="3"/>
  <c r="X1115" i="3"/>
  <c r="AA1115" i="3" s="1"/>
  <c r="K1115" i="4" s="1"/>
  <c r="M1115" i="4" s="1"/>
  <c r="U1115" i="3"/>
  <c r="X1547" i="3"/>
  <c r="AA1547" i="3" s="1"/>
  <c r="K1547" i="4" s="1"/>
  <c r="M1547" i="4" s="1"/>
  <c r="U1547" i="3"/>
  <c r="X2123" i="3"/>
  <c r="AA2123" i="3" s="1"/>
  <c r="K2123" i="4" s="1"/>
  <c r="M2123" i="4" s="1"/>
  <c r="U2123" i="3"/>
  <c r="X2699" i="3"/>
  <c r="AA2699" i="3" s="1"/>
  <c r="K2699" i="4" s="1"/>
  <c r="M2699" i="4" s="1"/>
  <c r="U2699" i="3"/>
  <c r="X3755" i="3"/>
  <c r="AA3755" i="3" s="1"/>
  <c r="K3755" i="4" s="1"/>
  <c r="M3755" i="4" s="1"/>
  <c r="U3755" i="3"/>
  <c r="X306" i="3"/>
  <c r="AA306" i="3" s="1"/>
  <c r="K306" i="4" s="1"/>
  <c r="M306" i="4" s="1"/>
  <c r="U306" i="3"/>
  <c r="N942" i="3"/>
  <c r="I942" i="4"/>
  <c r="N1518" i="3"/>
  <c r="I1518" i="4"/>
  <c r="N2046" i="3"/>
  <c r="I2046" i="4"/>
  <c r="N2718" i="3"/>
  <c r="I2718" i="4"/>
  <c r="N3390" i="3"/>
  <c r="I3390" i="4"/>
  <c r="I3673" i="4"/>
  <c r="N3673" i="3"/>
  <c r="N3836" i="3"/>
  <c r="I3836" i="4"/>
  <c r="X397" i="3"/>
  <c r="AA397" i="3" s="1"/>
  <c r="K397" i="4" s="1"/>
  <c r="M397" i="4" s="1"/>
  <c r="U397" i="3"/>
  <c r="X973" i="3"/>
  <c r="AA973" i="3" s="1"/>
  <c r="K973" i="4" s="1"/>
  <c r="M973" i="4" s="1"/>
  <c r="U973" i="3"/>
  <c r="X1597" i="3"/>
  <c r="AA1597" i="3" s="1"/>
  <c r="K1597" i="4" s="1"/>
  <c r="M1597" i="4" s="1"/>
  <c r="U1597" i="3"/>
  <c r="X2173" i="3"/>
  <c r="AA2173" i="3" s="1"/>
  <c r="K2173" i="4" s="1"/>
  <c r="M2173" i="4" s="1"/>
  <c r="U2173" i="3"/>
  <c r="X2749" i="3"/>
  <c r="AA2749" i="3" s="1"/>
  <c r="K2749" i="4" s="1"/>
  <c r="M2749" i="4" s="1"/>
  <c r="U2749" i="3"/>
  <c r="X3277" i="3"/>
  <c r="AA3277" i="3" s="1"/>
  <c r="K3277" i="4" s="1"/>
  <c r="M3277" i="4" s="1"/>
  <c r="U3277" i="3"/>
  <c r="X3970" i="3"/>
  <c r="AA3970" i="3" s="1"/>
  <c r="K3970" i="4" s="1"/>
  <c r="M3970" i="4" s="1"/>
  <c r="U3970" i="3"/>
  <c r="N41" i="3"/>
  <c r="I41" i="4"/>
  <c r="N89" i="3"/>
  <c r="I89" i="4"/>
  <c r="N137" i="3"/>
  <c r="I137" i="4"/>
  <c r="N185" i="3"/>
  <c r="I185" i="4"/>
  <c r="N233" i="3"/>
  <c r="I233" i="4"/>
  <c r="N281" i="3"/>
  <c r="I281" i="4"/>
  <c r="N329" i="3"/>
  <c r="I329" i="4"/>
  <c r="X377" i="3"/>
  <c r="AA377" i="3" s="1"/>
  <c r="K377" i="4" s="1"/>
  <c r="M377" i="4" s="1"/>
  <c r="U377" i="3"/>
  <c r="X24" i="3"/>
  <c r="AA24" i="3" s="1"/>
  <c r="K24" i="4" s="1"/>
  <c r="M24" i="4" s="1"/>
  <c r="U24" i="3"/>
  <c r="X72" i="3"/>
  <c r="AA72" i="3" s="1"/>
  <c r="K72" i="4" s="1"/>
  <c r="M72" i="4" s="1"/>
  <c r="U72" i="3"/>
  <c r="X120" i="3"/>
  <c r="AA120" i="3" s="1"/>
  <c r="K120" i="4" s="1"/>
  <c r="M120" i="4" s="1"/>
  <c r="U120" i="3"/>
  <c r="X168" i="3"/>
  <c r="AA168" i="3" s="1"/>
  <c r="K168" i="4" s="1"/>
  <c r="M168" i="4" s="1"/>
  <c r="U168" i="3"/>
  <c r="X216" i="3"/>
  <c r="AA216" i="3" s="1"/>
  <c r="K216" i="4" s="1"/>
  <c r="M216" i="4" s="1"/>
  <c r="U216" i="3"/>
  <c r="X264" i="3"/>
  <c r="AA264" i="3" s="1"/>
  <c r="K264" i="4" s="1"/>
  <c r="M264" i="4" s="1"/>
  <c r="U264" i="3"/>
  <c r="X312" i="3"/>
  <c r="AA312" i="3" s="1"/>
  <c r="K312" i="4" s="1"/>
  <c r="M312" i="4" s="1"/>
  <c r="U312" i="3"/>
  <c r="X372" i="3"/>
  <c r="AA372" i="3" s="1"/>
  <c r="K372" i="4" s="1"/>
  <c r="M372" i="4" s="1"/>
  <c r="U372" i="3"/>
  <c r="N432" i="3"/>
  <c r="I432" i="4"/>
  <c r="N480" i="3"/>
  <c r="I480" i="4"/>
  <c r="N528" i="3"/>
  <c r="I528" i="4"/>
  <c r="N576" i="3"/>
  <c r="I576" i="4"/>
  <c r="N624" i="3"/>
  <c r="I624" i="4"/>
  <c r="N672" i="3"/>
  <c r="I672" i="4"/>
  <c r="N720" i="3"/>
  <c r="I720" i="4"/>
  <c r="N768" i="3"/>
  <c r="I768" i="4"/>
  <c r="N816" i="3"/>
  <c r="I816" i="4"/>
  <c r="N864" i="3"/>
  <c r="I864" i="4"/>
  <c r="N912" i="3"/>
  <c r="I912" i="4"/>
  <c r="N960" i="3"/>
  <c r="I960" i="4"/>
  <c r="N1008" i="3"/>
  <c r="I1008" i="4"/>
  <c r="N1056" i="3"/>
  <c r="I1056" i="4"/>
  <c r="N1104" i="3"/>
  <c r="I1104" i="4"/>
  <c r="N1152" i="3"/>
  <c r="I1152" i="4"/>
  <c r="N1200" i="3"/>
  <c r="I1200" i="4"/>
  <c r="N1248" i="3"/>
  <c r="I1248" i="4"/>
  <c r="N1296" i="3"/>
  <c r="I1296" i="4"/>
  <c r="N1344" i="3"/>
  <c r="I1344" i="4"/>
  <c r="N1392" i="3"/>
  <c r="I1392" i="4"/>
  <c r="N1440" i="3"/>
  <c r="I1440" i="4"/>
  <c r="N1488" i="3"/>
  <c r="I1488" i="4"/>
  <c r="N1536" i="3"/>
  <c r="I1536" i="4"/>
  <c r="N1584" i="3"/>
  <c r="I1584" i="4"/>
  <c r="N1632" i="3"/>
  <c r="I1632" i="4"/>
  <c r="N1680" i="3"/>
  <c r="I1680" i="4"/>
  <c r="N1728" i="3"/>
  <c r="I1728" i="4"/>
  <c r="N1776" i="3"/>
  <c r="I1776" i="4"/>
  <c r="N1824" i="3"/>
  <c r="I1824" i="4"/>
  <c r="N1872" i="3"/>
  <c r="I1872" i="4"/>
  <c r="N1920" i="3"/>
  <c r="I1920" i="4"/>
  <c r="N1968" i="3"/>
  <c r="I1968" i="4"/>
  <c r="N2016" i="3"/>
  <c r="I2016" i="4"/>
  <c r="N2064" i="3"/>
  <c r="I2064" i="4"/>
  <c r="N2112" i="3"/>
  <c r="I2112" i="4"/>
  <c r="N2160" i="3"/>
  <c r="I2160" i="4"/>
  <c r="N2208" i="3"/>
  <c r="I2208" i="4"/>
  <c r="N2256" i="3"/>
  <c r="I2256" i="4"/>
  <c r="N2304" i="3"/>
  <c r="I2304" i="4"/>
  <c r="N2352" i="3"/>
  <c r="I2352" i="4"/>
  <c r="N2400" i="3"/>
  <c r="I2400" i="4"/>
  <c r="N2448" i="3"/>
  <c r="I2448" i="4"/>
  <c r="N2496" i="3"/>
  <c r="I2496" i="4"/>
  <c r="N2544" i="3"/>
  <c r="I2544" i="4"/>
  <c r="N2592" i="3"/>
  <c r="I2592" i="4"/>
  <c r="N2640" i="3"/>
  <c r="I2640" i="4"/>
  <c r="N2688" i="3"/>
  <c r="I2688" i="4"/>
  <c r="N2736" i="3"/>
  <c r="I2736" i="4"/>
  <c r="N2784" i="3"/>
  <c r="I2784" i="4"/>
  <c r="N2832" i="3"/>
  <c r="I2832" i="4"/>
  <c r="N2880" i="3"/>
  <c r="I2880" i="4"/>
  <c r="N2928" i="3"/>
  <c r="I2928" i="4"/>
  <c r="N2976" i="3"/>
  <c r="I2976" i="4"/>
  <c r="N3024" i="3"/>
  <c r="I3024" i="4"/>
  <c r="N3072" i="3"/>
  <c r="I3072" i="4"/>
  <c r="N3120" i="3"/>
  <c r="I3120" i="4"/>
  <c r="N3168" i="3"/>
  <c r="I3168" i="4"/>
  <c r="N3216" i="3"/>
  <c r="I3216" i="4"/>
  <c r="N3264" i="3"/>
  <c r="I3264" i="4"/>
  <c r="N3312" i="3"/>
  <c r="I3312" i="4"/>
  <c r="N3360" i="3"/>
  <c r="I3360" i="4"/>
  <c r="N3408" i="3"/>
  <c r="I3408" i="4"/>
  <c r="N3456" i="3"/>
  <c r="I3456" i="4"/>
  <c r="I3504" i="4"/>
  <c r="N3504" i="3"/>
  <c r="N3552" i="3"/>
  <c r="I3552" i="4"/>
  <c r="I3600" i="4"/>
  <c r="N3600" i="3"/>
  <c r="I3648" i="4"/>
  <c r="N3648" i="3"/>
  <c r="N3696" i="3"/>
  <c r="I3696" i="4"/>
  <c r="N3744" i="3"/>
  <c r="I3744" i="4"/>
  <c r="N3792" i="3"/>
  <c r="I3792" i="4"/>
  <c r="I3840" i="4"/>
  <c r="N3840" i="3"/>
  <c r="I3888" i="4"/>
  <c r="N3888" i="3"/>
  <c r="N19" i="3"/>
  <c r="I19" i="4"/>
  <c r="N67" i="3"/>
  <c r="I67" i="4"/>
  <c r="N115" i="3"/>
  <c r="I115" i="4"/>
  <c r="N163" i="3"/>
  <c r="I163" i="4"/>
  <c r="N211" i="3"/>
  <c r="I211" i="4"/>
  <c r="N259" i="3"/>
  <c r="I259" i="4"/>
  <c r="N307" i="3"/>
  <c r="I307" i="4"/>
  <c r="N355" i="3"/>
  <c r="I355" i="4"/>
  <c r="X50" i="3"/>
  <c r="AA50" i="3" s="1"/>
  <c r="K50" i="4" s="1"/>
  <c r="M50" i="4" s="1"/>
  <c r="U50" i="3"/>
  <c r="X98" i="3"/>
  <c r="AA98" i="3" s="1"/>
  <c r="K98" i="4" s="1"/>
  <c r="M98" i="4" s="1"/>
  <c r="U98" i="3"/>
  <c r="X146" i="3"/>
  <c r="AA146" i="3" s="1"/>
  <c r="K146" i="4" s="1"/>
  <c r="M146" i="4" s="1"/>
  <c r="U146" i="3"/>
  <c r="X194" i="3"/>
  <c r="AA194" i="3" s="1"/>
  <c r="K194" i="4" s="1"/>
  <c r="M194" i="4" s="1"/>
  <c r="U194" i="3"/>
  <c r="X242" i="3"/>
  <c r="AA242" i="3" s="1"/>
  <c r="K242" i="4" s="1"/>
  <c r="M242" i="4" s="1"/>
  <c r="U242" i="3"/>
  <c r="X290" i="3"/>
  <c r="AA290" i="3" s="1"/>
  <c r="K290" i="4" s="1"/>
  <c r="M290" i="4" s="1"/>
  <c r="U290" i="3"/>
  <c r="X338" i="3"/>
  <c r="AA338" i="3" s="1"/>
  <c r="K338" i="4" s="1"/>
  <c r="M338" i="4" s="1"/>
  <c r="U338" i="3"/>
  <c r="N3536" i="3"/>
  <c r="I3536" i="4"/>
  <c r="X9" i="3"/>
  <c r="AA9" i="3" s="1"/>
  <c r="K9" i="4" s="1"/>
  <c r="M9" i="4" s="1"/>
  <c r="U9" i="3"/>
  <c r="X57" i="3"/>
  <c r="AA57" i="3" s="1"/>
  <c r="K57" i="4" s="1"/>
  <c r="M57" i="4" s="1"/>
  <c r="U57" i="3"/>
  <c r="X105" i="3"/>
  <c r="AA105" i="3" s="1"/>
  <c r="K105" i="4" s="1"/>
  <c r="M105" i="4" s="1"/>
  <c r="U105" i="3"/>
  <c r="X153" i="3"/>
  <c r="AA153" i="3" s="1"/>
  <c r="K153" i="4" s="1"/>
  <c r="M153" i="4" s="1"/>
  <c r="U153" i="3"/>
  <c r="X201" i="3"/>
  <c r="AA201" i="3" s="1"/>
  <c r="K201" i="4" s="1"/>
  <c r="M201" i="4" s="1"/>
  <c r="U201" i="3"/>
  <c r="X249" i="3"/>
  <c r="AA249" i="3" s="1"/>
  <c r="K249" i="4" s="1"/>
  <c r="M249" i="4" s="1"/>
  <c r="U249" i="3"/>
  <c r="X297" i="3"/>
  <c r="AA297" i="3" s="1"/>
  <c r="K297" i="4" s="1"/>
  <c r="M297" i="4" s="1"/>
  <c r="U297" i="3"/>
  <c r="X345" i="3"/>
  <c r="AA345" i="3" s="1"/>
  <c r="K345" i="4" s="1"/>
  <c r="M345" i="4" s="1"/>
  <c r="U345" i="3"/>
  <c r="X28" i="3"/>
  <c r="AA28" i="3" s="1"/>
  <c r="K28" i="4" s="1"/>
  <c r="M28" i="4" s="1"/>
  <c r="U28" i="3"/>
  <c r="X76" i="3"/>
  <c r="AA76" i="3" s="1"/>
  <c r="K76" i="4" s="1"/>
  <c r="M76" i="4" s="1"/>
  <c r="U76" i="3"/>
  <c r="X124" i="3"/>
  <c r="AA124" i="3" s="1"/>
  <c r="K124" i="4" s="1"/>
  <c r="M124" i="4" s="1"/>
  <c r="U124" i="3"/>
  <c r="X172" i="3"/>
  <c r="AA172" i="3" s="1"/>
  <c r="K172" i="4" s="1"/>
  <c r="M172" i="4" s="1"/>
  <c r="U172" i="3"/>
  <c r="X220" i="3"/>
  <c r="AA220" i="3" s="1"/>
  <c r="K220" i="4" s="1"/>
  <c r="M220" i="4" s="1"/>
  <c r="U220" i="3"/>
  <c r="X268" i="3"/>
  <c r="AA268" i="3" s="1"/>
  <c r="K268" i="4" s="1"/>
  <c r="M268" i="4" s="1"/>
  <c r="U268" i="3"/>
  <c r="X316" i="3"/>
  <c r="AA316" i="3" s="1"/>
  <c r="K316" i="4" s="1"/>
  <c r="M316" i="4" s="1"/>
  <c r="U316" i="3"/>
  <c r="X364" i="3"/>
  <c r="AA364" i="3" s="1"/>
  <c r="K364" i="4" s="1"/>
  <c r="M364" i="4" s="1"/>
  <c r="U364" i="3"/>
  <c r="N424" i="3"/>
  <c r="I424" i="4"/>
  <c r="N472" i="3"/>
  <c r="I472" i="4"/>
  <c r="N520" i="3"/>
  <c r="I520" i="4"/>
  <c r="N568" i="3"/>
  <c r="I568" i="4"/>
  <c r="N616" i="3"/>
  <c r="I616" i="4"/>
  <c r="N664" i="3"/>
  <c r="I664" i="4"/>
  <c r="N712" i="3"/>
  <c r="I712" i="4"/>
  <c r="N760" i="3"/>
  <c r="I760" i="4"/>
  <c r="N808" i="3"/>
  <c r="I808" i="4"/>
  <c r="N856" i="3"/>
  <c r="I856" i="4"/>
  <c r="N904" i="3"/>
  <c r="I904" i="4"/>
  <c r="N952" i="3"/>
  <c r="I952" i="4"/>
  <c r="N1000" i="3"/>
  <c r="I1000" i="4"/>
  <c r="N1048" i="3"/>
  <c r="I1048" i="4"/>
  <c r="N1096" i="3"/>
  <c r="I1096" i="4"/>
  <c r="N1144" i="3"/>
  <c r="I1144" i="4"/>
  <c r="N1192" i="3"/>
  <c r="I1192" i="4"/>
  <c r="N1240" i="3"/>
  <c r="I1240" i="4"/>
  <c r="N1288" i="3"/>
  <c r="I1288" i="4"/>
  <c r="N1336" i="3"/>
  <c r="I1336" i="4"/>
  <c r="N1384" i="3"/>
  <c r="I1384" i="4"/>
  <c r="N1432" i="3"/>
  <c r="I1432" i="4"/>
  <c r="N1480" i="3"/>
  <c r="I1480" i="4"/>
  <c r="N1528" i="3"/>
  <c r="I1528" i="4"/>
  <c r="N1576" i="3"/>
  <c r="I1576" i="4"/>
  <c r="N1624" i="3"/>
  <c r="I1624" i="4"/>
  <c r="N1672" i="3"/>
  <c r="I1672" i="4"/>
  <c r="N1720" i="3"/>
  <c r="I1720" i="4"/>
  <c r="N1768" i="3"/>
  <c r="I1768" i="4"/>
  <c r="N1816" i="3"/>
  <c r="I1816" i="4"/>
  <c r="N1864" i="3"/>
  <c r="I1864" i="4"/>
  <c r="N1912" i="3"/>
  <c r="I1912" i="4"/>
  <c r="N1960" i="3"/>
  <c r="I1960" i="4"/>
  <c r="N2008" i="3"/>
  <c r="I2008" i="4"/>
  <c r="N2056" i="3"/>
  <c r="I2056" i="4"/>
  <c r="N2104" i="3"/>
  <c r="I2104" i="4"/>
  <c r="N2152" i="3"/>
  <c r="I2152" i="4"/>
  <c r="N2200" i="3"/>
  <c r="I2200" i="4"/>
  <c r="N2248" i="3"/>
  <c r="I2248" i="4"/>
  <c r="N2296" i="3"/>
  <c r="I2296" i="4"/>
  <c r="N2344" i="3"/>
  <c r="I2344" i="4"/>
  <c r="N2392" i="3"/>
  <c r="I2392" i="4"/>
  <c r="N2440" i="3"/>
  <c r="I2440" i="4"/>
  <c r="N2488" i="3"/>
  <c r="I2488" i="4"/>
  <c r="N2536" i="3"/>
  <c r="I2536" i="4"/>
  <c r="N2584" i="3"/>
  <c r="I2584" i="4"/>
  <c r="N2632" i="3"/>
  <c r="I2632" i="4"/>
  <c r="N2680" i="3"/>
  <c r="I2680" i="4"/>
  <c r="N2728" i="3"/>
  <c r="I2728" i="4"/>
  <c r="N2776" i="3"/>
  <c r="I2776" i="4"/>
  <c r="N2824" i="3"/>
  <c r="I2824" i="4"/>
  <c r="N2872" i="3"/>
  <c r="I2872" i="4"/>
  <c r="N2920" i="3"/>
  <c r="I2920" i="4"/>
  <c r="N2968" i="3"/>
  <c r="I2968" i="4"/>
  <c r="N3016" i="3"/>
  <c r="I3016" i="4"/>
  <c r="N3064" i="3"/>
  <c r="I3064" i="4"/>
  <c r="N3112" i="3"/>
  <c r="I3112" i="4"/>
  <c r="N3160" i="3"/>
  <c r="I3160" i="4"/>
  <c r="N3208" i="3"/>
  <c r="I3208" i="4"/>
  <c r="N3256" i="3"/>
  <c r="I3256" i="4"/>
  <c r="N3304" i="3"/>
  <c r="I3304" i="4"/>
  <c r="N3352" i="3"/>
  <c r="I3352" i="4"/>
  <c r="N3400" i="3"/>
  <c r="I3400" i="4"/>
  <c r="N3448" i="3"/>
  <c r="I3448" i="4"/>
  <c r="N3496" i="3"/>
  <c r="I3496" i="4"/>
  <c r="I3544" i="4"/>
  <c r="N3544" i="3"/>
  <c r="N3592" i="3"/>
  <c r="I3592" i="4"/>
  <c r="N3640" i="3"/>
  <c r="I3640" i="4"/>
  <c r="I3688" i="4"/>
  <c r="N3688" i="3"/>
  <c r="N3736" i="3"/>
  <c r="I3736" i="4"/>
  <c r="I3784" i="4"/>
  <c r="N3784" i="3"/>
  <c r="N3832" i="3"/>
  <c r="I3832" i="4"/>
  <c r="N3880" i="3"/>
  <c r="I3880" i="4"/>
  <c r="N3928" i="3"/>
  <c r="I3928" i="4"/>
  <c r="N3976" i="3"/>
  <c r="I3976" i="4"/>
  <c r="N3311" i="3"/>
  <c r="I3311" i="4"/>
  <c r="N3383" i="3"/>
  <c r="I3383" i="4"/>
  <c r="I3647" i="4"/>
  <c r="N3647" i="3"/>
  <c r="N3851" i="3"/>
  <c r="I3851" i="4"/>
  <c r="I3949" i="4"/>
  <c r="N3949" i="3"/>
  <c r="I3766" i="4"/>
  <c r="N3766" i="3"/>
  <c r="I3972" i="4"/>
  <c r="N3972" i="3"/>
  <c r="N371" i="3"/>
  <c r="I371" i="4"/>
  <c r="X390" i="3"/>
  <c r="AA390" i="3" s="1"/>
  <c r="K390" i="4" s="1"/>
  <c r="M390" i="4" s="1"/>
  <c r="U390" i="3"/>
  <c r="X438" i="3"/>
  <c r="AA438" i="3" s="1"/>
  <c r="K438" i="4" s="1"/>
  <c r="M438" i="4" s="1"/>
  <c r="U438" i="3"/>
  <c r="X486" i="3"/>
  <c r="AA486" i="3" s="1"/>
  <c r="K486" i="4" s="1"/>
  <c r="M486" i="4" s="1"/>
  <c r="U486" i="3"/>
  <c r="X534" i="3"/>
  <c r="AA534" i="3" s="1"/>
  <c r="K534" i="4" s="1"/>
  <c r="M534" i="4" s="1"/>
  <c r="U534" i="3"/>
  <c r="X582" i="3"/>
  <c r="AA582" i="3" s="1"/>
  <c r="K582" i="4" s="1"/>
  <c r="M582" i="4" s="1"/>
  <c r="U582" i="3"/>
  <c r="X630" i="3"/>
  <c r="AA630" i="3" s="1"/>
  <c r="K630" i="4" s="1"/>
  <c r="M630" i="4" s="1"/>
  <c r="U630" i="3"/>
  <c r="X678" i="3"/>
  <c r="AA678" i="3" s="1"/>
  <c r="K678" i="4" s="1"/>
  <c r="M678" i="4" s="1"/>
  <c r="U678" i="3"/>
  <c r="X726" i="3"/>
  <c r="AA726" i="3" s="1"/>
  <c r="K726" i="4" s="1"/>
  <c r="M726" i="4" s="1"/>
  <c r="U726" i="3"/>
  <c r="X774" i="3"/>
  <c r="AA774" i="3" s="1"/>
  <c r="K774" i="4" s="1"/>
  <c r="M774" i="4" s="1"/>
  <c r="U774" i="3"/>
  <c r="X822" i="3"/>
  <c r="AA822" i="3" s="1"/>
  <c r="K822" i="4" s="1"/>
  <c r="M822" i="4" s="1"/>
  <c r="U822" i="3"/>
  <c r="X870" i="3"/>
  <c r="AA870" i="3" s="1"/>
  <c r="K870" i="4" s="1"/>
  <c r="M870" i="4" s="1"/>
  <c r="U870" i="3"/>
  <c r="X918" i="3"/>
  <c r="AA918" i="3" s="1"/>
  <c r="K918" i="4" s="1"/>
  <c r="M918" i="4" s="1"/>
  <c r="U918" i="3"/>
  <c r="X966" i="3"/>
  <c r="AA966" i="3" s="1"/>
  <c r="K966" i="4" s="1"/>
  <c r="M966" i="4" s="1"/>
  <c r="U966" i="3"/>
  <c r="X1014" i="3"/>
  <c r="AA1014" i="3" s="1"/>
  <c r="K1014" i="4" s="1"/>
  <c r="M1014" i="4" s="1"/>
  <c r="U1014" i="3"/>
  <c r="X1062" i="3"/>
  <c r="AA1062" i="3" s="1"/>
  <c r="K1062" i="4" s="1"/>
  <c r="M1062" i="4" s="1"/>
  <c r="U1062" i="3"/>
  <c r="X1110" i="3"/>
  <c r="AA1110" i="3" s="1"/>
  <c r="K1110" i="4" s="1"/>
  <c r="M1110" i="4" s="1"/>
  <c r="U1110" i="3"/>
  <c r="X1158" i="3"/>
  <c r="AA1158" i="3" s="1"/>
  <c r="K1158" i="4" s="1"/>
  <c r="M1158" i="4" s="1"/>
  <c r="U1158" i="3"/>
  <c r="X1206" i="3"/>
  <c r="AA1206" i="3" s="1"/>
  <c r="K1206" i="4" s="1"/>
  <c r="M1206" i="4" s="1"/>
  <c r="U1206" i="3"/>
  <c r="X1254" i="3"/>
  <c r="AA1254" i="3" s="1"/>
  <c r="K1254" i="4" s="1"/>
  <c r="M1254" i="4" s="1"/>
  <c r="U1254" i="3"/>
  <c r="X1302" i="3"/>
  <c r="AA1302" i="3" s="1"/>
  <c r="K1302" i="4" s="1"/>
  <c r="M1302" i="4" s="1"/>
  <c r="U1302" i="3"/>
  <c r="X1350" i="3"/>
  <c r="AA1350" i="3" s="1"/>
  <c r="K1350" i="4" s="1"/>
  <c r="M1350" i="4" s="1"/>
  <c r="U1350" i="3"/>
  <c r="X1398" i="3"/>
  <c r="AA1398" i="3" s="1"/>
  <c r="K1398" i="4" s="1"/>
  <c r="M1398" i="4" s="1"/>
  <c r="U1398" i="3"/>
  <c r="X1446" i="3"/>
  <c r="AA1446" i="3" s="1"/>
  <c r="K1446" i="4" s="1"/>
  <c r="M1446" i="4" s="1"/>
  <c r="U1446" i="3"/>
  <c r="X1494" i="3"/>
  <c r="AA1494" i="3" s="1"/>
  <c r="K1494" i="4" s="1"/>
  <c r="M1494" i="4" s="1"/>
  <c r="U1494" i="3"/>
  <c r="X1542" i="3"/>
  <c r="AA1542" i="3" s="1"/>
  <c r="K1542" i="4" s="1"/>
  <c r="M1542" i="4" s="1"/>
  <c r="U1542" i="3"/>
  <c r="X1590" i="3"/>
  <c r="AA1590" i="3" s="1"/>
  <c r="K1590" i="4" s="1"/>
  <c r="M1590" i="4" s="1"/>
  <c r="U1590" i="3"/>
  <c r="X1638" i="3"/>
  <c r="AA1638" i="3" s="1"/>
  <c r="K1638" i="4" s="1"/>
  <c r="M1638" i="4" s="1"/>
  <c r="U1638" i="3"/>
  <c r="X1686" i="3"/>
  <c r="AA1686" i="3" s="1"/>
  <c r="K1686" i="4" s="1"/>
  <c r="M1686" i="4" s="1"/>
  <c r="U1686" i="3"/>
  <c r="X1734" i="3"/>
  <c r="AA1734" i="3" s="1"/>
  <c r="K1734" i="4" s="1"/>
  <c r="M1734" i="4" s="1"/>
  <c r="U1734" i="3"/>
  <c r="X1782" i="3"/>
  <c r="AA1782" i="3" s="1"/>
  <c r="K1782" i="4" s="1"/>
  <c r="M1782" i="4" s="1"/>
  <c r="U1782" i="3"/>
  <c r="X1830" i="3"/>
  <c r="AA1830" i="3" s="1"/>
  <c r="K1830" i="4" s="1"/>
  <c r="M1830" i="4" s="1"/>
  <c r="U1830" i="3"/>
  <c r="X1878" i="3"/>
  <c r="AA1878" i="3" s="1"/>
  <c r="K1878" i="4" s="1"/>
  <c r="M1878" i="4" s="1"/>
  <c r="U1878" i="3"/>
  <c r="X1926" i="3"/>
  <c r="AA1926" i="3" s="1"/>
  <c r="K1926" i="4" s="1"/>
  <c r="M1926" i="4" s="1"/>
  <c r="U1926" i="3"/>
  <c r="X1974" i="3"/>
  <c r="AA1974" i="3" s="1"/>
  <c r="K1974" i="4" s="1"/>
  <c r="M1974" i="4" s="1"/>
  <c r="U1974" i="3"/>
  <c r="X2022" i="3"/>
  <c r="AA2022" i="3" s="1"/>
  <c r="K2022" i="4" s="1"/>
  <c r="M2022" i="4" s="1"/>
  <c r="U2022" i="3"/>
  <c r="X2070" i="3"/>
  <c r="AA2070" i="3" s="1"/>
  <c r="K2070" i="4" s="1"/>
  <c r="M2070" i="4" s="1"/>
  <c r="U2070" i="3"/>
  <c r="X2118" i="3"/>
  <c r="AA2118" i="3" s="1"/>
  <c r="K2118" i="4" s="1"/>
  <c r="M2118" i="4" s="1"/>
  <c r="U2118" i="3"/>
  <c r="X2166" i="3"/>
  <c r="AA2166" i="3" s="1"/>
  <c r="K2166" i="4" s="1"/>
  <c r="M2166" i="4" s="1"/>
  <c r="U2166" i="3"/>
  <c r="X2214" i="3"/>
  <c r="AA2214" i="3" s="1"/>
  <c r="K2214" i="4" s="1"/>
  <c r="M2214" i="4" s="1"/>
  <c r="U2214" i="3"/>
  <c r="X2262" i="3"/>
  <c r="AA2262" i="3" s="1"/>
  <c r="K2262" i="4" s="1"/>
  <c r="M2262" i="4" s="1"/>
  <c r="U2262" i="3"/>
  <c r="X2310" i="3"/>
  <c r="AA2310" i="3" s="1"/>
  <c r="K2310" i="4" s="1"/>
  <c r="M2310" i="4" s="1"/>
  <c r="U2310" i="3"/>
  <c r="X2358" i="3"/>
  <c r="AA2358" i="3" s="1"/>
  <c r="K2358" i="4" s="1"/>
  <c r="M2358" i="4" s="1"/>
  <c r="U2358" i="3"/>
  <c r="X2406" i="3"/>
  <c r="AA2406" i="3" s="1"/>
  <c r="K2406" i="4" s="1"/>
  <c r="M2406" i="4" s="1"/>
  <c r="U2406" i="3"/>
  <c r="X2454" i="3"/>
  <c r="AA2454" i="3" s="1"/>
  <c r="K2454" i="4" s="1"/>
  <c r="M2454" i="4" s="1"/>
  <c r="U2454" i="3"/>
  <c r="X2502" i="3"/>
  <c r="AA2502" i="3" s="1"/>
  <c r="K2502" i="4" s="1"/>
  <c r="M2502" i="4" s="1"/>
  <c r="U2502" i="3"/>
  <c r="X2550" i="3"/>
  <c r="AA2550" i="3" s="1"/>
  <c r="K2550" i="4" s="1"/>
  <c r="M2550" i="4" s="1"/>
  <c r="U2550" i="3"/>
  <c r="X2598" i="3"/>
  <c r="AA2598" i="3" s="1"/>
  <c r="K2598" i="4" s="1"/>
  <c r="M2598" i="4" s="1"/>
  <c r="U2598" i="3"/>
  <c r="X2646" i="3"/>
  <c r="AA2646" i="3" s="1"/>
  <c r="K2646" i="4" s="1"/>
  <c r="M2646" i="4" s="1"/>
  <c r="U2646" i="3"/>
  <c r="X2694" i="3"/>
  <c r="AA2694" i="3" s="1"/>
  <c r="K2694" i="4" s="1"/>
  <c r="M2694" i="4" s="1"/>
  <c r="U2694" i="3"/>
  <c r="X2742" i="3"/>
  <c r="AA2742" i="3" s="1"/>
  <c r="K2742" i="4" s="1"/>
  <c r="M2742" i="4" s="1"/>
  <c r="U2742" i="3"/>
  <c r="X2790" i="3"/>
  <c r="AA2790" i="3" s="1"/>
  <c r="K2790" i="4" s="1"/>
  <c r="M2790" i="4" s="1"/>
  <c r="U2790" i="3"/>
  <c r="X2838" i="3"/>
  <c r="AA2838" i="3" s="1"/>
  <c r="K2838" i="4" s="1"/>
  <c r="M2838" i="4" s="1"/>
  <c r="U2838" i="3"/>
  <c r="X2886" i="3"/>
  <c r="AA2886" i="3" s="1"/>
  <c r="K2886" i="4" s="1"/>
  <c r="M2886" i="4" s="1"/>
  <c r="U2886" i="3"/>
  <c r="X2934" i="3"/>
  <c r="AA2934" i="3" s="1"/>
  <c r="K2934" i="4" s="1"/>
  <c r="M2934" i="4" s="1"/>
  <c r="U2934" i="3"/>
  <c r="X2982" i="3"/>
  <c r="AA2982" i="3" s="1"/>
  <c r="K2982" i="4" s="1"/>
  <c r="M2982" i="4" s="1"/>
  <c r="U2982" i="3"/>
  <c r="X3030" i="3"/>
  <c r="AA3030" i="3" s="1"/>
  <c r="K3030" i="4" s="1"/>
  <c r="M3030" i="4" s="1"/>
  <c r="U3030" i="3"/>
  <c r="X3078" i="3"/>
  <c r="AA3078" i="3" s="1"/>
  <c r="K3078" i="4" s="1"/>
  <c r="M3078" i="4" s="1"/>
  <c r="U3078" i="3"/>
  <c r="X3126" i="3"/>
  <c r="AA3126" i="3" s="1"/>
  <c r="K3126" i="4" s="1"/>
  <c r="M3126" i="4" s="1"/>
  <c r="U3126" i="3"/>
  <c r="X3174" i="3"/>
  <c r="AA3174" i="3" s="1"/>
  <c r="K3174" i="4" s="1"/>
  <c r="M3174" i="4" s="1"/>
  <c r="U3174" i="3"/>
  <c r="X3222" i="3"/>
  <c r="AA3222" i="3" s="1"/>
  <c r="K3222" i="4" s="1"/>
  <c r="M3222" i="4" s="1"/>
  <c r="U3222" i="3"/>
  <c r="X3270" i="3"/>
  <c r="AA3270" i="3" s="1"/>
  <c r="K3270" i="4" s="1"/>
  <c r="M3270" i="4" s="1"/>
  <c r="U3270" i="3"/>
  <c r="X3318" i="3"/>
  <c r="AA3318" i="3" s="1"/>
  <c r="K3318" i="4" s="1"/>
  <c r="M3318" i="4" s="1"/>
  <c r="U3318" i="3"/>
  <c r="X3366" i="3"/>
  <c r="AA3366" i="3" s="1"/>
  <c r="K3366" i="4" s="1"/>
  <c r="M3366" i="4" s="1"/>
  <c r="U3366" i="3"/>
  <c r="X3414" i="3"/>
  <c r="AA3414" i="3" s="1"/>
  <c r="K3414" i="4" s="1"/>
  <c r="M3414" i="4" s="1"/>
  <c r="U3414" i="3"/>
  <c r="X3462" i="3"/>
  <c r="AA3462" i="3" s="1"/>
  <c r="K3462" i="4" s="1"/>
  <c r="M3462" i="4" s="1"/>
  <c r="U3462" i="3"/>
  <c r="X3510" i="3"/>
  <c r="AA3510" i="3" s="1"/>
  <c r="K3510" i="4" s="1"/>
  <c r="M3510" i="4" s="1"/>
  <c r="U3510" i="3"/>
  <c r="X3558" i="3"/>
  <c r="AA3558" i="3" s="1"/>
  <c r="K3558" i="4" s="1"/>
  <c r="M3558" i="4" s="1"/>
  <c r="U3558" i="3"/>
  <c r="X3606" i="3"/>
  <c r="AA3606" i="3" s="1"/>
  <c r="K3606" i="4" s="1"/>
  <c r="M3606" i="4" s="1"/>
  <c r="U3606" i="3"/>
  <c r="X3654" i="3"/>
  <c r="AA3654" i="3" s="1"/>
  <c r="K3654" i="4" s="1"/>
  <c r="M3654" i="4" s="1"/>
  <c r="U3654" i="3"/>
  <c r="X3702" i="3"/>
  <c r="AA3702" i="3" s="1"/>
  <c r="K3702" i="4" s="1"/>
  <c r="M3702" i="4" s="1"/>
  <c r="U3702" i="3"/>
  <c r="X3750" i="3"/>
  <c r="AA3750" i="3" s="1"/>
  <c r="K3750" i="4" s="1"/>
  <c r="M3750" i="4" s="1"/>
  <c r="U3750" i="3"/>
  <c r="X3798" i="3"/>
  <c r="AA3798" i="3" s="1"/>
  <c r="K3798" i="4" s="1"/>
  <c r="M3798" i="4" s="1"/>
  <c r="U3798" i="3"/>
  <c r="X3846" i="3"/>
  <c r="AA3846" i="3" s="1"/>
  <c r="K3846" i="4" s="1"/>
  <c r="M3846" i="4" s="1"/>
  <c r="U3846" i="3"/>
  <c r="X3894" i="3"/>
  <c r="AA3894" i="3" s="1"/>
  <c r="K3894" i="4" s="1"/>
  <c r="M3894" i="4" s="1"/>
  <c r="U3894" i="3"/>
  <c r="X3942" i="3"/>
  <c r="AA3942" i="3" s="1"/>
  <c r="K3942" i="4" s="1"/>
  <c r="M3942" i="4" s="1"/>
  <c r="U3942" i="3"/>
  <c r="X3990" i="3"/>
  <c r="AA3990" i="3" s="1"/>
  <c r="K3990" i="4" s="1"/>
  <c r="M3990" i="4" s="1"/>
  <c r="U3990" i="3"/>
  <c r="X3637" i="3"/>
  <c r="AA3637" i="3" s="1"/>
  <c r="K3637" i="4" s="1"/>
  <c r="M3637" i="4" s="1"/>
  <c r="U3637" i="3"/>
  <c r="X3697" i="3"/>
  <c r="AA3697" i="3" s="1"/>
  <c r="K3697" i="4" s="1"/>
  <c r="M3697" i="4" s="1"/>
  <c r="U3697" i="3"/>
  <c r="X3937" i="3"/>
  <c r="AA3937" i="3" s="1"/>
  <c r="K3937" i="4" s="1"/>
  <c r="M3937" i="4" s="1"/>
  <c r="U3937" i="3"/>
  <c r="X3788" i="3"/>
  <c r="AA3788" i="3" s="1"/>
  <c r="K3788" i="4" s="1"/>
  <c r="M3788" i="4" s="1"/>
  <c r="U3788" i="3"/>
  <c r="X3884" i="3"/>
  <c r="AA3884" i="3" s="1"/>
  <c r="K3884" i="4" s="1"/>
  <c r="M3884" i="4" s="1"/>
  <c r="U3884" i="3"/>
  <c r="X3982" i="3"/>
  <c r="AA3982" i="3" s="1"/>
  <c r="K3982" i="4" s="1"/>
  <c r="M3982" i="4" s="1"/>
  <c r="U3982" i="3"/>
  <c r="X3953" i="3"/>
  <c r="AA3953" i="3" s="1"/>
  <c r="K3953" i="4" s="1"/>
  <c r="M3953" i="4" s="1"/>
  <c r="U3953" i="3"/>
  <c r="N25" i="3"/>
  <c r="I25" i="4"/>
  <c r="N73" i="3"/>
  <c r="I73" i="4"/>
  <c r="N121" i="3"/>
  <c r="I121" i="4"/>
  <c r="N169" i="3"/>
  <c r="I169" i="4"/>
  <c r="N217" i="3"/>
  <c r="I217" i="4"/>
  <c r="N265" i="3"/>
  <c r="I265" i="4"/>
  <c r="N313" i="3"/>
  <c r="I313" i="4"/>
  <c r="N373" i="3"/>
  <c r="I373" i="4"/>
  <c r="X20" i="3"/>
  <c r="AA20" i="3" s="1"/>
  <c r="K20" i="4" s="1"/>
  <c r="M20" i="4" s="1"/>
  <c r="U20" i="3"/>
  <c r="X68" i="3"/>
  <c r="AA68" i="3" s="1"/>
  <c r="K68" i="4" s="1"/>
  <c r="M68" i="4" s="1"/>
  <c r="U68" i="3"/>
  <c r="X116" i="3"/>
  <c r="AA116" i="3" s="1"/>
  <c r="K116" i="4" s="1"/>
  <c r="M116" i="4" s="1"/>
  <c r="U116" i="3"/>
  <c r="X164" i="3"/>
  <c r="AA164" i="3" s="1"/>
  <c r="K164" i="4" s="1"/>
  <c r="M164" i="4" s="1"/>
  <c r="U164" i="3"/>
  <c r="X212" i="3"/>
  <c r="AA212" i="3" s="1"/>
  <c r="K212" i="4" s="1"/>
  <c r="M212" i="4" s="1"/>
  <c r="U212" i="3"/>
  <c r="X260" i="3"/>
  <c r="AA260" i="3" s="1"/>
  <c r="K260" i="4" s="1"/>
  <c r="M260" i="4" s="1"/>
  <c r="U260" i="3"/>
  <c r="X308" i="3"/>
  <c r="AA308" i="3" s="1"/>
  <c r="K308" i="4" s="1"/>
  <c r="M308" i="4" s="1"/>
  <c r="U308" i="3"/>
  <c r="X368" i="3"/>
  <c r="AA368" i="3" s="1"/>
  <c r="K368" i="4" s="1"/>
  <c r="M368" i="4" s="1"/>
  <c r="U368" i="3"/>
  <c r="N428" i="3"/>
  <c r="I428" i="4"/>
  <c r="N476" i="3"/>
  <c r="I476" i="4"/>
  <c r="N524" i="3"/>
  <c r="I524" i="4"/>
  <c r="N572" i="3"/>
  <c r="I572" i="4"/>
  <c r="N668" i="3"/>
  <c r="I668" i="4"/>
  <c r="N716" i="3"/>
  <c r="I716" i="4"/>
  <c r="N764" i="3"/>
  <c r="I764" i="4"/>
  <c r="N812" i="3"/>
  <c r="I812" i="4"/>
  <c r="N860" i="3"/>
  <c r="I860" i="4"/>
  <c r="N908" i="3"/>
  <c r="I908" i="4"/>
  <c r="N956" i="3"/>
  <c r="I956" i="4"/>
  <c r="N1004" i="3"/>
  <c r="I1004" i="4"/>
  <c r="N1052" i="3"/>
  <c r="I1052" i="4"/>
  <c r="N1100" i="3"/>
  <c r="I1100" i="4"/>
  <c r="N1148" i="3"/>
  <c r="I1148" i="4"/>
  <c r="N1196" i="3"/>
  <c r="I1196" i="4"/>
  <c r="N1244" i="3"/>
  <c r="I1244" i="4"/>
  <c r="N1292" i="3"/>
  <c r="I1292" i="4"/>
  <c r="N1340" i="3"/>
  <c r="I1340" i="4"/>
  <c r="N1388" i="3"/>
  <c r="I1388" i="4"/>
  <c r="N1436" i="3"/>
  <c r="I1436" i="4"/>
  <c r="N1484" i="3"/>
  <c r="I1484" i="4"/>
  <c r="N1532" i="3"/>
  <c r="I1532" i="4"/>
  <c r="N1580" i="3"/>
  <c r="I1580" i="4"/>
  <c r="N1628" i="3"/>
  <c r="I1628" i="4"/>
  <c r="N1676" i="3"/>
  <c r="I1676" i="4"/>
  <c r="N1724" i="3"/>
  <c r="I1724" i="4"/>
  <c r="N1772" i="3"/>
  <c r="I1772" i="4"/>
  <c r="N1820" i="3"/>
  <c r="I1820" i="4"/>
  <c r="N1868" i="3"/>
  <c r="I1868" i="4"/>
  <c r="N1916" i="3"/>
  <c r="I1916" i="4"/>
  <c r="N1964" i="3"/>
  <c r="I1964" i="4"/>
  <c r="N2012" i="3"/>
  <c r="I2012" i="4"/>
  <c r="N2060" i="3"/>
  <c r="I2060" i="4"/>
  <c r="N2108" i="3"/>
  <c r="I2108" i="4"/>
  <c r="N2156" i="3"/>
  <c r="I2156" i="4"/>
  <c r="N2204" i="3"/>
  <c r="I2204" i="4"/>
  <c r="N2252" i="3"/>
  <c r="I2252" i="4"/>
  <c r="N2300" i="3"/>
  <c r="I2300" i="4"/>
  <c r="N2348" i="3"/>
  <c r="I2348" i="4"/>
  <c r="N2396" i="3"/>
  <c r="I2396" i="4"/>
  <c r="N2444" i="3"/>
  <c r="I2444" i="4"/>
  <c r="N2492" i="3"/>
  <c r="I2492" i="4"/>
  <c r="N2540" i="3"/>
  <c r="I2540" i="4"/>
  <c r="N2588" i="3"/>
  <c r="I2588" i="4"/>
  <c r="N2636" i="3"/>
  <c r="I2636" i="4"/>
  <c r="N2684" i="3"/>
  <c r="I2684" i="4"/>
  <c r="N2732" i="3"/>
  <c r="I2732" i="4"/>
  <c r="N2780" i="3"/>
  <c r="I2780" i="4"/>
  <c r="N2828" i="3"/>
  <c r="I2828" i="4"/>
  <c r="N2876" i="3"/>
  <c r="I2876" i="4"/>
  <c r="N2924" i="3"/>
  <c r="I2924" i="4"/>
  <c r="N2972" i="3"/>
  <c r="I2972" i="4"/>
  <c r="N3020" i="3"/>
  <c r="I3020" i="4"/>
  <c r="N3068" i="3"/>
  <c r="I3068" i="4"/>
  <c r="N3116" i="3"/>
  <c r="I3116" i="4"/>
  <c r="N3164" i="3"/>
  <c r="I3164" i="4"/>
  <c r="N3212" i="3"/>
  <c r="I3212" i="4"/>
  <c r="N3260" i="3"/>
  <c r="I3260" i="4"/>
  <c r="N3428" i="3"/>
  <c r="I3428" i="4"/>
  <c r="N3824" i="3"/>
  <c r="I3824" i="4"/>
  <c r="N15" i="3"/>
  <c r="I15" i="4"/>
  <c r="N63" i="3"/>
  <c r="I63" i="4"/>
  <c r="N111" i="3"/>
  <c r="I111" i="4"/>
  <c r="N159" i="3"/>
  <c r="I159" i="4"/>
  <c r="N207" i="3"/>
  <c r="I207" i="4"/>
  <c r="N255" i="3"/>
  <c r="I255" i="4"/>
  <c r="N303" i="3"/>
  <c r="I303" i="4"/>
  <c r="N351" i="3"/>
  <c r="I351" i="4"/>
  <c r="N411" i="3"/>
  <c r="I411" i="4"/>
  <c r="N459" i="3"/>
  <c r="I459" i="4"/>
  <c r="N507" i="3"/>
  <c r="I507" i="4"/>
  <c r="N555" i="3"/>
  <c r="I555" i="4"/>
  <c r="N603" i="3"/>
  <c r="I603" i="4"/>
  <c r="N651" i="3"/>
  <c r="I651" i="4"/>
  <c r="N699" i="3"/>
  <c r="I699" i="4"/>
  <c r="N747" i="3"/>
  <c r="I747" i="4"/>
  <c r="N795" i="3"/>
  <c r="I795" i="4"/>
  <c r="N843" i="3"/>
  <c r="I843" i="4"/>
  <c r="N891" i="3"/>
  <c r="I891" i="4"/>
  <c r="N939" i="3"/>
  <c r="I939" i="4"/>
  <c r="N987" i="3"/>
  <c r="I987" i="4"/>
  <c r="N1035" i="3"/>
  <c r="I1035" i="4"/>
  <c r="N1083" i="3"/>
  <c r="I1083" i="4"/>
  <c r="N1131" i="3"/>
  <c r="I1131" i="4"/>
  <c r="N1179" i="3"/>
  <c r="I1179" i="4"/>
  <c r="N1227" i="3"/>
  <c r="I1227" i="4"/>
  <c r="N1275" i="3"/>
  <c r="I1275" i="4"/>
  <c r="N1323" i="3"/>
  <c r="I1323" i="4"/>
  <c r="N1371" i="3"/>
  <c r="I1371" i="4"/>
  <c r="N1419" i="3"/>
  <c r="I1419" i="4"/>
  <c r="N1467" i="3"/>
  <c r="I1467" i="4"/>
  <c r="N1515" i="3"/>
  <c r="I1515" i="4"/>
  <c r="N1563" i="3"/>
  <c r="I1563" i="4"/>
  <c r="N1611" i="3"/>
  <c r="I1611" i="4"/>
  <c r="N1659" i="3"/>
  <c r="I1659" i="4"/>
  <c r="N1707" i="3"/>
  <c r="I1707" i="4"/>
  <c r="N1755" i="3"/>
  <c r="I1755" i="4"/>
  <c r="N1803" i="3"/>
  <c r="I1803" i="4"/>
  <c r="N1851" i="3"/>
  <c r="I1851" i="4"/>
  <c r="N1899" i="3"/>
  <c r="I1899" i="4"/>
  <c r="N1947" i="3"/>
  <c r="I1947" i="4"/>
  <c r="N1995" i="3"/>
  <c r="I1995" i="4"/>
  <c r="N2043" i="3"/>
  <c r="I2043" i="4"/>
  <c r="N2091" i="3"/>
  <c r="I2091" i="4"/>
  <c r="N2139" i="3"/>
  <c r="I2139" i="4"/>
  <c r="N2187" i="3"/>
  <c r="I2187" i="4"/>
  <c r="N2235" i="3"/>
  <c r="I2235" i="4"/>
  <c r="N2283" i="3"/>
  <c r="I2283" i="4"/>
  <c r="N2331" i="3"/>
  <c r="I2331" i="4"/>
  <c r="N2379" i="3"/>
  <c r="I2379" i="4"/>
  <c r="N2427" i="3"/>
  <c r="I2427" i="4"/>
  <c r="N2475" i="3"/>
  <c r="I2475" i="4"/>
  <c r="N2523" i="3"/>
  <c r="I2523" i="4"/>
  <c r="N2571" i="3"/>
  <c r="I2571" i="4"/>
  <c r="N2619" i="3"/>
  <c r="I2619" i="4"/>
  <c r="N2667" i="3"/>
  <c r="I2667" i="4"/>
  <c r="N2715" i="3"/>
  <c r="I2715" i="4"/>
  <c r="N2763" i="3"/>
  <c r="I2763" i="4"/>
  <c r="N2811" i="3"/>
  <c r="I2811" i="4"/>
  <c r="N2859" i="3"/>
  <c r="I2859" i="4"/>
  <c r="N2907" i="3"/>
  <c r="I2907" i="4"/>
  <c r="N2955" i="3"/>
  <c r="I2955" i="4"/>
  <c r="N3003" i="3"/>
  <c r="I3003" i="4"/>
  <c r="N3051" i="3"/>
  <c r="I3051" i="4"/>
  <c r="N3099" i="3"/>
  <c r="I3099" i="4"/>
  <c r="N3147" i="3"/>
  <c r="I3147" i="4"/>
  <c r="N3195" i="3"/>
  <c r="I3195" i="4"/>
  <c r="N3243" i="3"/>
  <c r="I3243" i="4"/>
  <c r="N3291" i="3"/>
  <c r="I3291" i="4"/>
  <c r="N3339" i="3"/>
  <c r="I3339" i="4"/>
  <c r="N3387" i="3"/>
  <c r="I3387" i="4"/>
  <c r="N3435" i="3"/>
  <c r="I3435" i="4"/>
  <c r="N3483" i="3"/>
  <c r="I3483" i="4"/>
  <c r="N3531" i="3"/>
  <c r="I3531" i="4"/>
  <c r="N3579" i="3"/>
  <c r="I3579" i="4"/>
  <c r="N3627" i="3"/>
  <c r="I3627" i="4"/>
  <c r="N3675" i="3"/>
  <c r="I3675" i="4"/>
  <c r="N3723" i="3"/>
  <c r="I3723" i="4"/>
  <c r="N3771" i="3"/>
  <c r="I3771" i="4"/>
  <c r="N3819" i="3"/>
  <c r="I3819" i="4"/>
  <c r="N3867" i="3"/>
  <c r="I3867" i="4"/>
  <c r="N3915" i="3"/>
  <c r="I3915" i="4"/>
  <c r="N3963" i="3"/>
  <c r="I3963" i="4"/>
  <c r="N4011" i="3"/>
  <c r="I4011" i="4"/>
  <c r="I2986" i="4"/>
  <c r="N2986" i="3"/>
  <c r="I3046" i="4"/>
  <c r="N3046" i="3"/>
  <c r="I3094" i="4"/>
  <c r="N3094" i="3"/>
  <c r="I3154" i="4"/>
  <c r="N3154" i="3"/>
  <c r="I3202" i="4"/>
  <c r="N3202" i="3"/>
  <c r="I3418" i="4"/>
  <c r="N3418" i="3"/>
  <c r="I3538" i="4"/>
  <c r="N3538" i="3"/>
  <c r="I3598" i="4"/>
  <c r="N3598" i="3"/>
  <c r="N3821" i="3"/>
  <c r="I3821" i="4"/>
  <c r="I46" i="4"/>
  <c r="N46" i="3"/>
  <c r="I94" i="4"/>
  <c r="N94" i="3"/>
  <c r="I142" i="4"/>
  <c r="N142" i="3"/>
  <c r="I190" i="4"/>
  <c r="N190" i="3"/>
  <c r="I238" i="4"/>
  <c r="N238" i="3"/>
  <c r="I286" i="4"/>
  <c r="N286" i="3"/>
  <c r="I334" i="4"/>
  <c r="N334" i="3"/>
  <c r="I394" i="4"/>
  <c r="N394" i="3"/>
  <c r="I442" i="4"/>
  <c r="N442" i="3"/>
  <c r="I490" i="4"/>
  <c r="N490" i="3"/>
  <c r="I538" i="4"/>
  <c r="N538" i="3"/>
  <c r="I586" i="4"/>
  <c r="N586" i="3"/>
  <c r="I634" i="4"/>
  <c r="N634" i="3"/>
  <c r="I682" i="4"/>
  <c r="N682" i="3"/>
  <c r="I730" i="4"/>
  <c r="N730" i="3"/>
  <c r="I778" i="4"/>
  <c r="N778" i="3"/>
  <c r="I826" i="4"/>
  <c r="N826" i="3"/>
  <c r="I874" i="4"/>
  <c r="N874" i="3"/>
  <c r="I922" i="4"/>
  <c r="N922" i="3"/>
  <c r="I970" i="4"/>
  <c r="N970" i="3"/>
  <c r="I1018" i="4"/>
  <c r="N1018" i="3"/>
  <c r="I1066" i="4"/>
  <c r="N1066" i="3"/>
  <c r="I1114" i="4"/>
  <c r="N1114" i="3"/>
  <c r="I1162" i="4"/>
  <c r="N1162" i="3"/>
  <c r="I1210" i="4"/>
  <c r="N1210" i="3"/>
  <c r="I1258" i="4"/>
  <c r="N1258" i="3"/>
  <c r="I1306" i="4"/>
  <c r="N1306" i="3"/>
  <c r="I1354" i="4"/>
  <c r="N1354" i="3"/>
  <c r="I1402" i="4"/>
  <c r="N1402" i="3"/>
  <c r="I1450" i="4"/>
  <c r="N1450" i="3"/>
  <c r="I1498" i="4"/>
  <c r="N1498" i="3"/>
  <c r="I1546" i="4"/>
  <c r="N1546" i="3"/>
  <c r="I1594" i="4"/>
  <c r="N1594" i="3"/>
  <c r="I1642" i="4"/>
  <c r="N1642" i="3"/>
  <c r="I1690" i="4"/>
  <c r="N1690" i="3"/>
  <c r="I1738" i="4"/>
  <c r="N1738" i="3"/>
  <c r="I1786" i="4"/>
  <c r="N1786" i="3"/>
  <c r="I1834" i="4"/>
  <c r="N1834" i="3"/>
  <c r="I1882" i="4"/>
  <c r="N1882" i="3"/>
  <c r="I1930" i="4"/>
  <c r="N1930" i="3"/>
  <c r="I1978" i="4"/>
  <c r="N1978" i="3"/>
  <c r="I2026" i="4"/>
  <c r="N2026" i="3"/>
  <c r="I2074" i="4"/>
  <c r="N2074" i="3"/>
  <c r="I2122" i="4"/>
  <c r="N2122" i="3"/>
  <c r="I2170" i="4"/>
  <c r="N2170" i="3"/>
  <c r="I2218" i="4"/>
  <c r="N2218" i="3"/>
  <c r="I2266" i="4"/>
  <c r="N2266" i="3"/>
  <c r="I2314" i="4"/>
  <c r="N2314" i="3"/>
  <c r="I2362" i="4"/>
  <c r="N2362" i="3"/>
  <c r="I2410" i="4"/>
  <c r="N2410" i="3"/>
  <c r="I2458" i="4"/>
  <c r="N2458" i="3"/>
  <c r="I2506" i="4"/>
  <c r="N2506" i="3"/>
  <c r="I2554" i="4"/>
  <c r="N2554" i="3"/>
  <c r="I2602" i="4"/>
  <c r="N2602" i="3"/>
  <c r="I2650" i="4"/>
  <c r="N2650" i="3"/>
  <c r="I2698" i="4"/>
  <c r="N2698" i="3"/>
  <c r="N2746" i="3"/>
  <c r="I2746" i="4"/>
  <c r="I2794" i="4"/>
  <c r="N2794" i="3"/>
  <c r="I2842" i="4"/>
  <c r="N2842" i="3"/>
  <c r="I2890" i="4"/>
  <c r="N2890" i="3"/>
  <c r="I2938" i="4"/>
  <c r="N2938" i="3"/>
  <c r="I3226" i="4"/>
  <c r="N3226" i="3"/>
  <c r="I3286" i="4"/>
  <c r="N3286" i="3"/>
  <c r="I3346" i="4"/>
  <c r="N3346" i="3"/>
  <c r="I3394" i="4"/>
  <c r="N3394" i="3"/>
  <c r="I3478" i="4"/>
  <c r="N3478" i="3"/>
  <c r="I3574" i="4"/>
  <c r="N3574" i="3"/>
  <c r="I3658" i="4"/>
  <c r="N3658" i="3"/>
  <c r="I3850" i="4"/>
  <c r="N3850" i="3"/>
  <c r="N3869" i="3"/>
  <c r="I3869" i="4"/>
  <c r="N3929" i="3"/>
  <c r="I3929" i="4"/>
  <c r="I3996" i="4"/>
  <c r="N3996" i="3"/>
  <c r="X545" i="3"/>
  <c r="AA545" i="3" s="1"/>
  <c r="K545" i="4" s="1"/>
  <c r="M545" i="4" s="1"/>
  <c r="U545" i="3"/>
  <c r="X1073" i="3"/>
  <c r="AA1073" i="3" s="1"/>
  <c r="K1073" i="4" s="1"/>
  <c r="M1073" i="4" s="1"/>
  <c r="U1073" i="3"/>
  <c r="X1601" i="3"/>
  <c r="AA1601" i="3" s="1"/>
  <c r="K1601" i="4" s="1"/>
  <c r="M1601" i="4" s="1"/>
  <c r="U1601" i="3"/>
  <c r="X2177" i="3"/>
  <c r="AA2177" i="3" s="1"/>
  <c r="K2177" i="4" s="1"/>
  <c r="M2177" i="4" s="1"/>
  <c r="U2177" i="3"/>
  <c r="X2705" i="3"/>
  <c r="AA2705" i="3" s="1"/>
  <c r="K2705" i="4" s="1"/>
  <c r="M2705" i="4" s="1"/>
  <c r="U2705" i="3"/>
  <c r="X3137" i="3"/>
  <c r="AA3137" i="3" s="1"/>
  <c r="K3137" i="4" s="1"/>
  <c r="M3137" i="4" s="1"/>
  <c r="U3137" i="3"/>
  <c r="X3617" i="3"/>
  <c r="AA3617" i="3" s="1"/>
  <c r="K3617" i="4" s="1"/>
  <c r="M3617" i="4" s="1"/>
  <c r="U3617" i="3"/>
  <c r="N288" i="3"/>
  <c r="I288" i="4"/>
  <c r="X859" i="3"/>
  <c r="AA859" i="3" s="1"/>
  <c r="K859" i="4" s="1"/>
  <c r="M859" i="4" s="1"/>
  <c r="U859" i="3"/>
  <c r="X1387" i="3"/>
  <c r="AA1387" i="3" s="1"/>
  <c r="K1387" i="4" s="1"/>
  <c r="M1387" i="4" s="1"/>
  <c r="U1387" i="3"/>
  <c r="X1867" i="3"/>
  <c r="AA1867" i="3" s="1"/>
  <c r="K1867" i="4" s="1"/>
  <c r="M1867" i="4" s="1"/>
  <c r="U1867" i="3"/>
  <c r="X2395" i="3"/>
  <c r="AA2395" i="3" s="1"/>
  <c r="K2395" i="4" s="1"/>
  <c r="M2395" i="4" s="1"/>
  <c r="U2395" i="3"/>
  <c r="X2875" i="3"/>
  <c r="AA2875" i="3" s="1"/>
  <c r="K2875" i="4" s="1"/>
  <c r="M2875" i="4" s="1"/>
  <c r="U2875" i="3"/>
  <c r="X3355" i="3"/>
  <c r="AA3355" i="3" s="1"/>
  <c r="K3355" i="4" s="1"/>
  <c r="M3355" i="4" s="1"/>
  <c r="U3355" i="3"/>
  <c r="X3691" i="3"/>
  <c r="AA3691" i="3" s="1"/>
  <c r="K3691" i="4" s="1"/>
  <c r="M3691" i="4" s="1"/>
  <c r="U3691" i="3"/>
  <c r="X3632" i="3"/>
  <c r="AA3632" i="3" s="1"/>
  <c r="K3632" i="4" s="1"/>
  <c r="M3632" i="4" s="1"/>
  <c r="U3632" i="3"/>
  <c r="N314" i="3"/>
  <c r="I314" i="4"/>
  <c r="X806" i="3"/>
  <c r="AA806" i="3" s="1"/>
  <c r="K806" i="4" s="1"/>
  <c r="M806" i="4" s="1"/>
  <c r="U806" i="3"/>
  <c r="X1238" i="3"/>
  <c r="AA1238" i="3" s="1"/>
  <c r="K1238" i="4" s="1"/>
  <c r="M1238" i="4" s="1"/>
  <c r="U1238" i="3"/>
  <c r="X1670" i="3"/>
  <c r="AA1670" i="3" s="1"/>
  <c r="K1670" i="4" s="1"/>
  <c r="M1670" i="4" s="1"/>
  <c r="U1670" i="3"/>
  <c r="X2150" i="3"/>
  <c r="AA2150" i="3" s="1"/>
  <c r="K2150" i="4" s="1"/>
  <c r="M2150" i="4" s="1"/>
  <c r="U2150" i="3"/>
  <c r="X2630" i="3"/>
  <c r="AA2630" i="3" s="1"/>
  <c r="K2630" i="4" s="1"/>
  <c r="M2630" i="4" s="1"/>
  <c r="U2630" i="3"/>
  <c r="N3158" i="3"/>
  <c r="I3158" i="4"/>
  <c r="X3590" i="3"/>
  <c r="AA3590" i="3" s="1"/>
  <c r="K3590" i="4" s="1"/>
  <c r="M3590" i="4" s="1"/>
  <c r="U3590" i="3"/>
  <c r="X3081" i="3"/>
  <c r="AA3081" i="3" s="1"/>
  <c r="K3081" i="4" s="1"/>
  <c r="M3081" i="4" s="1"/>
  <c r="U3081" i="3"/>
  <c r="X3143" i="3"/>
  <c r="AA3143" i="3" s="1"/>
  <c r="K3143" i="4" s="1"/>
  <c r="M3143" i="4" s="1"/>
  <c r="U3143" i="3"/>
  <c r="N177" i="3"/>
  <c r="I177" i="4"/>
  <c r="X621" i="3"/>
  <c r="AA621" i="3" s="1"/>
  <c r="K621" i="4" s="1"/>
  <c r="M621" i="4" s="1"/>
  <c r="U621" i="3"/>
  <c r="X1005" i="3"/>
  <c r="AA1005" i="3" s="1"/>
  <c r="K1005" i="4" s="1"/>
  <c r="M1005" i="4" s="1"/>
  <c r="U1005" i="3"/>
  <c r="X1485" i="3"/>
  <c r="AA1485" i="3" s="1"/>
  <c r="K1485" i="4" s="1"/>
  <c r="M1485" i="4" s="1"/>
  <c r="U1485" i="3"/>
  <c r="X1869" i="3"/>
  <c r="AA1869" i="3" s="1"/>
  <c r="K1869" i="4" s="1"/>
  <c r="M1869" i="4" s="1"/>
  <c r="U1869" i="3"/>
  <c r="X2157" i="3"/>
  <c r="AA2157" i="3" s="1"/>
  <c r="K2157" i="4" s="1"/>
  <c r="M2157" i="4" s="1"/>
  <c r="U2157" i="3"/>
  <c r="X2541" i="3"/>
  <c r="AA2541" i="3" s="1"/>
  <c r="K2541" i="4" s="1"/>
  <c r="M2541" i="4" s="1"/>
  <c r="U2541" i="3"/>
  <c r="X2877" i="3"/>
  <c r="AA2877" i="3" s="1"/>
  <c r="K2877" i="4" s="1"/>
  <c r="M2877" i="4" s="1"/>
  <c r="U2877" i="3"/>
  <c r="X3933" i="3"/>
  <c r="AA3933" i="3" s="1"/>
  <c r="K3933" i="4" s="1"/>
  <c r="M3933" i="4" s="1"/>
  <c r="U3933" i="3"/>
  <c r="N4" i="3"/>
  <c r="I4" i="4"/>
  <c r="N3664" i="3"/>
  <c r="I3664" i="4"/>
  <c r="X335" i="3"/>
  <c r="AA335" i="3" s="1"/>
  <c r="K335" i="4" s="1"/>
  <c r="M335" i="4" s="1"/>
  <c r="U335" i="3"/>
  <c r="X1019" i="3"/>
  <c r="AA1019" i="3" s="1"/>
  <c r="K1019" i="4" s="1"/>
  <c r="M1019" i="4" s="1"/>
  <c r="U1019" i="3"/>
  <c r="X1691" i="3"/>
  <c r="AA1691" i="3" s="1"/>
  <c r="K1691" i="4" s="1"/>
  <c r="M1691" i="4" s="1"/>
  <c r="U1691" i="3"/>
  <c r="X2219" i="3"/>
  <c r="AA2219" i="3" s="1"/>
  <c r="K2219" i="4" s="1"/>
  <c r="M2219" i="4" s="1"/>
  <c r="U2219" i="3"/>
  <c r="X2795" i="3"/>
  <c r="AA2795" i="3" s="1"/>
  <c r="K2795" i="4" s="1"/>
  <c r="M2795" i="4" s="1"/>
  <c r="U2795" i="3"/>
  <c r="X3296" i="3"/>
  <c r="AA3296" i="3" s="1"/>
  <c r="K3296" i="4" s="1"/>
  <c r="M3296" i="4" s="1"/>
  <c r="U3296" i="3"/>
  <c r="X354" i="3"/>
  <c r="AA354" i="3" s="1"/>
  <c r="K354" i="4" s="1"/>
  <c r="M354" i="4" s="1"/>
  <c r="U354" i="3"/>
  <c r="N1038" i="3"/>
  <c r="I1038" i="4"/>
  <c r="N1758" i="3"/>
  <c r="I1758" i="4"/>
  <c r="N2526" i="3"/>
  <c r="I2526" i="4"/>
  <c r="N3438" i="3"/>
  <c r="I3438" i="4"/>
  <c r="X877" i="3"/>
  <c r="AA877" i="3" s="1"/>
  <c r="K877" i="4" s="1"/>
  <c r="M877" i="4" s="1"/>
  <c r="U877" i="3"/>
  <c r="X1405" i="3"/>
  <c r="AA1405" i="3" s="1"/>
  <c r="K1405" i="4" s="1"/>
  <c r="M1405" i="4" s="1"/>
  <c r="U1405" i="3"/>
  <c r="X2029" i="3"/>
  <c r="AA2029" i="3" s="1"/>
  <c r="K2029" i="4" s="1"/>
  <c r="M2029" i="4" s="1"/>
  <c r="U2029" i="3"/>
  <c r="X2653" i="3"/>
  <c r="AA2653" i="3" s="1"/>
  <c r="K2653" i="4" s="1"/>
  <c r="M2653" i="4" s="1"/>
  <c r="U2653" i="3"/>
  <c r="X3085" i="3"/>
  <c r="AA3085" i="3" s="1"/>
  <c r="K3085" i="4" s="1"/>
  <c r="M3085" i="4" s="1"/>
  <c r="U3085" i="3"/>
  <c r="X3565" i="3"/>
  <c r="AA3565" i="3" s="1"/>
  <c r="K3565" i="4" s="1"/>
  <c r="M3565" i="4" s="1"/>
  <c r="U3565" i="3"/>
  <c r="N44" i="3"/>
  <c r="I44" i="4"/>
  <c r="N836" i="3"/>
  <c r="I836" i="4"/>
  <c r="X41" i="3"/>
  <c r="AA41" i="3" s="1"/>
  <c r="K41" i="4" s="1"/>
  <c r="M41" i="4" s="1"/>
  <c r="U41" i="3"/>
  <c r="X89" i="3"/>
  <c r="AA89" i="3" s="1"/>
  <c r="K89" i="4" s="1"/>
  <c r="M89" i="4" s="1"/>
  <c r="U89" i="3"/>
  <c r="X137" i="3"/>
  <c r="AA137" i="3" s="1"/>
  <c r="K137" i="4" s="1"/>
  <c r="M137" i="4" s="1"/>
  <c r="U137" i="3"/>
  <c r="X185" i="3"/>
  <c r="AA185" i="3" s="1"/>
  <c r="K185" i="4" s="1"/>
  <c r="M185" i="4" s="1"/>
  <c r="U185" i="3"/>
  <c r="X233" i="3"/>
  <c r="AA233" i="3" s="1"/>
  <c r="K233" i="4" s="1"/>
  <c r="M233" i="4" s="1"/>
  <c r="U233" i="3"/>
  <c r="X281" i="3"/>
  <c r="AA281" i="3" s="1"/>
  <c r="K281" i="4" s="1"/>
  <c r="M281" i="4" s="1"/>
  <c r="U281" i="3"/>
  <c r="X329" i="3"/>
  <c r="AA329" i="3" s="1"/>
  <c r="K329" i="4" s="1"/>
  <c r="M329" i="4" s="1"/>
  <c r="U329" i="3"/>
  <c r="N389" i="3"/>
  <c r="I389" i="4"/>
  <c r="N437" i="3"/>
  <c r="I437" i="4"/>
  <c r="N485" i="3"/>
  <c r="I485" i="4"/>
  <c r="N533" i="3"/>
  <c r="I533" i="4"/>
  <c r="N581" i="3"/>
  <c r="I581" i="4"/>
  <c r="N629" i="3"/>
  <c r="I629" i="4"/>
  <c r="N677" i="3"/>
  <c r="I677" i="4"/>
  <c r="N725" i="3"/>
  <c r="I725" i="4"/>
  <c r="N773" i="3"/>
  <c r="I773" i="4"/>
  <c r="N821" i="3"/>
  <c r="I821" i="4"/>
  <c r="N869" i="3"/>
  <c r="I869" i="4"/>
  <c r="N917" i="3"/>
  <c r="I917" i="4"/>
  <c r="N965" i="3"/>
  <c r="I965" i="4"/>
  <c r="N1013" i="3"/>
  <c r="I1013" i="4"/>
  <c r="N1061" i="3"/>
  <c r="I1061" i="4"/>
  <c r="N1109" i="3"/>
  <c r="I1109" i="4"/>
  <c r="N1157" i="3"/>
  <c r="I1157" i="4"/>
  <c r="X1205" i="3"/>
  <c r="AA1205" i="3" s="1"/>
  <c r="K1205" i="4" s="1"/>
  <c r="M1205" i="4" s="1"/>
  <c r="U1205" i="3"/>
  <c r="N1253" i="3"/>
  <c r="I1253" i="4"/>
  <c r="N1301" i="3"/>
  <c r="I1301" i="4"/>
  <c r="N1349" i="3"/>
  <c r="I1349" i="4"/>
  <c r="N1397" i="3"/>
  <c r="I1397" i="4"/>
  <c r="N1445" i="3"/>
  <c r="I1445" i="4"/>
  <c r="N1493" i="3"/>
  <c r="I1493" i="4"/>
  <c r="N1541" i="3"/>
  <c r="I1541" i="4"/>
  <c r="N1589" i="3"/>
  <c r="I1589" i="4"/>
  <c r="N1637" i="3"/>
  <c r="I1637" i="4"/>
  <c r="N1685" i="3"/>
  <c r="I1685" i="4"/>
  <c r="N1733" i="3"/>
  <c r="I1733" i="4"/>
  <c r="N1781" i="3"/>
  <c r="I1781" i="4"/>
  <c r="N1829" i="3"/>
  <c r="I1829" i="4"/>
  <c r="N1877" i="3"/>
  <c r="I1877" i="4"/>
  <c r="N1925" i="3"/>
  <c r="I1925" i="4"/>
  <c r="N1973" i="3"/>
  <c r="I1973" i="4"/>
  <c r="N2021" i="3"/>
  <c r="I2021" i="4"/>
  <c r="N2069" i="3"/>
  <c r="I2069" i="4"/>
  <c r="N2117" i="3"/>
  <c r="I2117" i="4"/>
  <c r="N2165" i="3"/>
  <c r="I2165" i="4"/>
  <c r="N2213" i="3"/>
  <c r="I2213" i="4"/>
  <c r="N2261" i="3"/>
  <c r="I2261" i="4"/>
  <c r="N2309" i="3"/>
  <c r="I2309" i="4"/>
  <c r="N2357" i="3"/>
  <c r="I2357" i="4"/>
  <c r="N2405" i="3"/>
  <c r="I2405" i="4"/>
  <c r="N2453" i="3"/>
  <c r="I2453" i="4"/>
  <c r="N2501" i="3"/>
  <c r="I2501" i="4"/>
  <c r="N2549" i="3"/>
  <c r="I2549" i="4"/>
  <c r="N2597" i="3"/>
  <c r="I2597" i="4"/>
  <c r="N2645" i="3"/>
  <c r="I2645" i="4"/>
  <c r="N2693" i="3"/>
  <c r="I2693" i="4"/>
  <c r="X2741" i="3"/>
  <c r="AA2741" i="3" s="1"/>
  <c r="K2741" i="4" s="1"/>
  <c r="M2741" i="4" s="1"/>
  <c r="U2741" i="3"/>
  <c r="N2789" i="3"/>
  <c r="I2789" i="4"/>
  <c r="N2837" i="3"/>
  <c r="I2837" i="4"/>
  <c r="N2885" i="3"/>
  <c r="I2885" i="4"/>
  <c r="N2933" i="3"/>
  <c r="I2933" i="4"/>
  <c r="N2981" i="3"/>
  <c r="I2981" i="4"/>
  <c r="N3029" i="3"/>
  <c r="I3029" i="4"/>
  <c r="N3077" i="3"/>
  <c r="I3077" i="4"/>
  <c r="N3125" i="3"/>
  <c r="I3125" i="4"/>
  <c r="N3173" i="3"/>
  <c r="I3173" i="4"/>
  <c r="N3221" i="3"/>
  <c r="I3221" i="4"/>
  <c r="N3269" i="3"/>
  <c r="I3269" i="4"/>
  <c r="X3317" i="3"/>
  <c r="AA3317" i="3" s="1"/>
  <c r="K3317" i="4" s="1"/>
  <c r="M3317" i="4" s="1"/>
  <c r="U3317" i="3"/>
  <c r="N3365" i="3"/>
  <c r="I3365" i="4"/>
  <c r="N3413" i="3"/>
  <c r="I3413" i="4"/>
  <c r="N3461" i="3"/>
  <c r="I3461" i="4"/>
  <c r="N3509" i="3"/>
  <c r="I3509" i="4"/>
  <c r="N3557" i="3"/>
  <c r="I3557" i="4"/>
  <c r="N3605" i="3"/>
  <c r="I3605" i="4"/>
  <c r="N3653" i="3"/>
  <c r="I3653" i="4"/>
  <c r="N3701" i="3"/>
  <c r="I3701" i="4"/>
  <c r="N3749" i="3"/>
  <c r="I3749" i="4"/>
  <c r="N3797" i="3"/>
  <c r="I3797" i="4"/>
  <c r="N384" i="3"/>
  <c r="I384" i="4"/>
  <c r="X432" i="3"/>
  <c r="AA432" i="3" s="1"/>
  <c r="K432" i="4" s="1"/>
  <c r="M432" i="4" s="1"/>
  <c r="U432" i="3"/>
  <c r="X480" i="3"/>
  <c r="AA480" i="3" s="1"/>
  <c r="K480" i="4" s="1"/>
  <c r="M480" i="4" s="1"/>
  <c r="U480" i="3"/>
  <c r="X528" i="3"/>
  <c r="AA528" i="3" s="1"/>
  <c r="K528" i="4" s="1"/>
  <c r="M528" i="4" s="1"/>
  <c r="U528" i="3"/>
  <c r="X576" i="3"/>
  <c r="AA576" i="3" s="1"/>
  <c r="K576" i="4" s="1"/>
  <c r="M576" i="4" s="1"/>
  <c r="U576" i="3"/>
  <c r="X624" i="3"/>
  <c r="AA624" i="3" s="1"/>
  <c r="K624" i="4" s="1"/>
  <c r="M624" i="4" s="1"/>
  <c r="U624" i="3"/>
  <c r="X672" i="3"/>
  <c r="AA672" i="3" s="1"/>
  <c r="K672" i="4" s="1"/>
  <c r="M672" i="4" s="1"/>
  <c r="U672" i="3"/>
  <c r="X720" i="3"/>
  <c r="AA720" i="3" s="1"/>
  <c r="K720" i="4" s="1"/>
  <c r="M720" i="4" s="1"/>
  <c r="U720" i="3"/>
  <c r="X768" i="3"/>
  <c r="AA768" i="3" s="1"/>
  <c r="K768" i="4" s="1"/>
  <c r="M768" i="4" s="1"/>
  <c r="U768" i="3"/>
  <c r="X816" i="3"/>
  <c r="AA816" i="3" s="1"/>
  <c r="K816" i="4" s="1"/>
  <c r="M816" i="4" s="1"/>
  <c r="U816" i="3"/>
  <c r="X864" i="3"/>
  <c r="AA864" i="3" s="1"/>
  <c r="K864" i="4" s="1"/>
  <c r="M864" i="4" s="1"/>
  <c r="U864" i="3"/>
  <c r="X912" i="3"/>
  <c r="AA912" i="3" s="1"/>
  <c r="K912" i="4" s="1"/>
  <c r="M912" i="4" s="1"/>
  <c r="U912" i="3"/>
  <c r="X960" i="3"/>
  <c r="AA960" i="3" s="1"/>
  <c r="K960" i="4" s="1"/>
  <c r="M960" i="4" s="1"/>
  <c r="U960" i="3"/>
  <c r="X1008" i="3"/>
  <c r="AA1008" i="3" s="1"/>
  <c r="K1008" i="4" s="1"/>
  <c r="M1008" i="4" s="1"/>
  <c r="U1008" i="3"/>
  <c r="X1056" i="3"/>
  <c r="AA1056" i="3" s="1"/>
  <c r="K1056" i="4" s="1"/>
  <c r="M1056" i="4" s="1"/>
  <c r="U1056" i="3"/>
  <c r="X1104" i="3"/>
  <c r="AA1104" i="3" s="1"/>
  <c r="K1104" i="4" s="1"/>
  <c r="M1104" i="4" s="1"/>
  <c r="U1104" i="3"/>
  <c r="X1152" i="3"/>
  <c r="AA1152" i="3" s="1"/>
  <c r="K1152" i="4" s="1"/>
  <c r="M1152" i="4" s="1"/>
  <c r="U1152" i="3"/>
  <c r="X1200" i="3"/>
  <c r="AA1200" i="3" s="1"/>
  <c r="K1200" i="4" s="1"/>
  <c r="M1200" i="4" s="1"/>
  <c r="U1200" i="3"/>
  <c r="X1248" i="3"/>
  <c r="AA1248" i="3" s="1"/>
  <c r="K1248" i="4" s="1"/>
  <c r="M1248" i="4" s="1"/>
  <c r="U1248" i="3"/>
  <c r="X1296" i="3"/>
  <c r="AA1296" i="3" s="1"/>
  <c r="K1296" i="4" s="1"/>
  <c r="M1296" i="4" s="1"/>
  <c r="U1296" i="3"/>
  <c r="X1344" i="3"/>
  <c r="AA1344" i="3" s="1"/>
  <c r="K1344" i="4" s="1"/>
  <c r="M1344" i="4" s="1"/>
  <c r="U1344" i="3"/>
  <c r="X1392" i="3"/>
  <c r="AA1392" i="3" s="1"/>
  <c r="K1392" i="4" s="1"/>
  <c r="M1392" i="4" s="1"/>
  <c r="U1392" i="3"/>
  <c r="X1440" i="3"/>
  <c r="AA1440" i="3" s="1"/>
  <c r="K1440" i="4" s="1"/>
  <c r="M1440" i="4" s="1"/>
  <c r="U1440" i="3"/>
  <c r="X1488" i="3"/>
  <c r="AA1488" i="3" s="1"/>
  <c r="K1488" i="4" s="1"/>
  <c r="M1488" i="4" s="1"/>
  <c r="U1488" i="3"/>
  <c r="X1536" i="3"/>
  <c r="AA1536" i="3" s="1"/>
  <c r="K1536" i="4" s="1"/>
  <c r="M1536" i="4" s="1"/>
  <c r="U1536" i="3"/>
  <c r="X1584" i="3"/>
  <c r="AA1584" i="3" s="1"/>
  <c r="K1584" i="4" s="1"/>
  <c r="M1584" i="4" s="1"/>
  <c r="U1584" i="3"/>
  <c r="X1632" i="3"/>
  <c r="AA1632" i="3" s="1"/>
  <c r="K1632" i="4" s="1"/>
  <c r="M1632" i="4" s="1"/>
  <c r="U1632" i="3"/>
  <c r="X1680" i="3"/>
  <c r="AA1680" i="3" s="1"/>
  <c r="K1680" i="4" s="1"/>
  <c r="M1680" i="4" s="1"/>
  <c r="U1680" i="3"/>
  <c r="X1728" i="3"/>
  <c r="AA1728" i="3" s="1"/>
  <c r="K1728" i="4" s="1"/>
  <c r="M1728" i="4" s="1"/>
  <c r="U1728" i="3"/>
  <c r="X1776" i="3"/>
  <c r="AA1776" i="3" s="1"/>
  <c r="K1776" i="4" s="1"/>
  <c r="M1776" i="4" s="1"/>
  <c r="U1776" i="3"/>
  <c r="X1824" i="3"/>
  <c r="AA1824" i="3" s="1"/>
  <c r="K1824" i="4" s="1"/>
  <c r="M1824" i="4" s="1"/>
  <c r="U1824" i="3"/>
  <c r="X1872" i="3"/>
  <c r="AA1872" i="3" s="1"/>
  <c r="K1872" i="4" s="1"/>
  <c r="M1872" i="4" s="1"/>
  <c r="U1872" i="3"/>
  <c r="X1920" i="3"/>
  <c r="AA1920" i="3" s="1"/>
  <c r="K1920" i="4" s="1"/>
  <c r="M1920" i="4" s="1"/>
  <c r="U1920" i="3"/>
  <c r="X1968" i="3"/>
  <c r="AA1968" i="3" s="1"/>
  <c r="K1968" i="4" s="1"/>
  <c r="M1968" i="4" s="1"/>
  <c r="U1968" i="3"/>
  <c r="X2016" i="3"/>
  <c r="AA2016" i="3" s="1"/>
  <c r="K2016" i="4" s="1"/>
  <c r="M2016" i="4" s="1"/>
  <c r="U2016" i="3"/>
  <c r="X2064" i="3"/>
  <c r="AA2064" i="3" s="1"/>
  <c r="K2064" i="4" s="1"/>
  <c r="M2064" i="4" s="1"/>
  <c r="U2064" i="3"/>
  <c r="X2112" i="3"/>
  <c r="AA2112" i="3" s="1"/>
  <c r="K2112" i="4" s="1"/>
  <c r="M2112" i="4" s="1"/>
  <c r="U2112" i="3"/>
  <c r="X2160" i="3"/>
  <c r="AA2160" i="3" s="1"/>
  <c r="K2160" i="4" s="1"/>
  <c r="M2160" i="4" s="1"/>
  <c r="U2160" i="3"/>
  <c r="X2208" i="3"/>
  <c r="AA2208" i="3" s="1"/>
  <c r="K2208" i="4" s="1"/>
  <c r="M2208" i="4" s="1"/>
  <c r="U2208" i="3"/>
  <c r="X2256" i="3"/>
  <c r="AA2256" i="3" s="1"/>
  <c r="K2256" i="4" s="1"/>
  <c r="M2256" i="4" s="1"/>
  <c r="U2256" i="3"/>
  <c r="X2304" i="3"/>
  <c r="AA2304" i="3" s="1"/>
  <c r="K2304" i="4" s="1"/>
  <c r="M2304" i="4" s="1"/>
  <c r="U2304" i="3"/>
  <c r="X2352" i="3"/>
  <c r="AA2352" i="3" s="1"/>
  <c r="K2352" i="4" s="1"/>
  <c r="M2352" i="4" s="1"/>
  <c r="U2352" i="3"/>
  <c r="X2400" i="3"/>
  <c r="AA2400" i="3" s="1"/>
  <c r="K2400" i="4" s="1"/>
  <c r="M2400" i="4" s="1"/>
  <c r="U2400" i="3"/>
  <c r="X2448" i="3"/>
  <c r="AA2448" i="3" s="1"/>
  <c r="K2448" i="4" s="1"/>
  <c r="M2448" i="4" s="1"/>
  <c r="U2448" i="3"/>
  <c r="X2496" i="3"/>
  <c r="AA2496" i="3" s="1"/>
  <c r="K2496" i="4" s="1"/>
  <c r="M2496" i="4" s="1"/>
  <c r="U2496" i="3"/>
  <c r="X2544" i="3"/>
  <c r="AA2544" i="3" s="1"/>
  <c r="K2544" i="4" s="1"/>
  <c r="M2544" i="4" s="1"/>
  <c r="U2544" i="3"/>
  <c r="X2592" i="3"/>
  <c r="AA2592" i="3" s="1"/>
  <c r="K2592" i="4" s="1"/>
  <c r="M2592" i="4" s="1"/>
  <c r="U2592" i="3"/>
  <c r="X2640" i="3"/>
  <c r="AA2640" i="3" s="1"/>
  <c r="K2640" i="4" s="1"/>
  <c r="M2640" i="4" s="1"/>
  <c r="U2640" i="3"/>
  <c r="X2688" i="3"/>
  <c r="AA2688" i="3" s="1"/>
  <c r="K2688" i="4" s="1"/>
  <c r="M2688" i="4" s="1"/>
  <c r="U2688" i="3"/>
  <c r="X2736" i="3"/>
  <c r="AA2736" i="3" s="1"/>
  <c r="K2736" i="4" s="1"/>
  <c r="M2736" i="4" s="1"/>
  <c r="U2736" i="3"/>
  <c r="X2784" i="3"/>
  <c r="AA2784" i="3" s="1"/>
  <c r="K2784" i="4" s="1"/>
  <c r="M2784" i="4" s="1"/>
  <c r="U2784" i="3"/>
  <c r="X2832" i="3"/>
  <c r="AA2832" i="3" s="1"/>
  <c r="K2832" i="4" s="1"/>
  <c r="M2832" i="4" s="1"/>
  <c r="U2832" i="3"/>
  <c r="X2880" i="3"/>
  <c r="AA2880" i="3" s="1"/>
  <c r="K2880" i="4" s="1"/>
  <c r="M2880" i="4" s="1"/>
  <c r="U2880" i="3"/>
  <c r="X2928" i="3"/>
  <c r="AA2928" i="3" s="1"/>
  <c r="K2928" i="4" s="1"/>
  <c r="M2928" i="4" s="1"/>
  <c r="U2928" i="3"/>
  <c r="X2976" i="3"/>
  <c r="AA2976" i="3" s="1"/>
  <c r="K2976" i="4" s="1"/>
  <c r="M2976" i="4" s="1"/>
  <c r="U2976" i="3"/>
  <c r="X3024" i="3"/>
  <c r="AA3024" i="3" s="1"/>
  <c r="K3024" i="4" s="1"/>
  <c r="M3024" i="4" s="1"/>
  <c r="U3024" i="3"/>
  <c r="X3072" i="3"/>
  <c r="AA3072" i="3" s="1"/>
  <c r="K3072" i="4" s="1"/>
  <c r="M3072" i="4" s="1"/>
  <c r="U3072" i="3"/>
  <c r="X3120" i="3"/>
  <c r="AA3120" i="3" s="1"/>
  <c r="K3120" i="4" s="1"/>
  <c r="M3120" i="4" s="1"/>
  <c r="U3120" i="3"/>
  <c r="X3168" i="3"/>
  <c r="AA3168" i="3" s="1"/>
  <c r="K3168" i="4" s="1"/>
  <c r="M3168" i="4" s="1"/>
  <c r="U3168" i="3"/>
  <c r="X3216" i="3"/>
  <c r="AA3216" i="3" s="1"/>
  <c r="K3216" i="4" s="1"/>
  <c r="M3216" i="4" s="1"/>
  <c r="U3216" i="3"/>
  <c r="X3264" i="3"/>
  <c r="AA3264" i="3" s="1"/>
  <c r="K3264" i="4" s="1"/>
  <c r="M3264" i="4" s="1"/>
  <c r="U3264" i="3"/>
  <c r="X3312" i="3"/>
  <c r="AA3312" i="3" s="1"/>
  <c r="K3312" i="4" s="1"/>
  <c r="M3312" i="4" s="1"/>
  <c r="U3312" i="3"/>
  <c r="X3360" i="3"/>
  <c r="AA3360" i="3" s="1"/>
  <c r="K3360" i="4" s="1"/>
  <c r="M3360" i="4" s="1"/>
  <c r="U3360" i="3"/>
  <c r="X3408" i="3"/>
  <c r="AA3408" i="3" s="1"/>
  <c r="K3408" i="4" s="1"/>
  <c r="M3408" i="4" s="1"/>
  <c r="U3408" i="3"/>
  <c r="X3456" i="3"/>
  <c r="AA3456" i="3" s="1"/>
  <c r="K3456" i="4" s="1"/>
  <c r="M3456" i="4" s="1"/>
  <c r="U3456" i="3"/>
  <c r="X3504" i="3"/>
  <c r="AA3504" i="3" s="1"/>
  <c r="K3504" i="4" s="1"/>
  <c r="M3504" i="4" s="1"/>
  <c r="U3504" i="3"/>
  <c r="X3552" i="3"/>
  <c r="AA3552" i="3" s="1"/>
  <c r="K3552" i="4" s="1"/>
  <c r="M3552" i="4" s="1"/>
  <c r="U3552" i="3"/>
  <c r="X3600" i="3"/>
  <c r="AA3600" i="3" s="1"/>
  <c r="K3600" i="4" s="1"/>
  <c r="M3600" i="4" s="1"/>
  <c r="U3600" i="3"/>
  <c r="X3648" i="3"/>
  <c r="AA3648" i="3" s="1"/>
  <c r="K3648" i="4" s="1"/>
  <c r="M3648" i="4" s="1"/>
  <c r="U3648" i="3"/>
  <c r="X3696" i="3"/>
  <c r="AA3696" i="3" s="1"/>
  <c r="K3696" i="4" s="1"/>
  <c r="M3696" i="4" s="1"/>
  <c r="U3696" i="3"/>
  <c r="X3744" i="3"/>
  <c r="AA3744" i="3" s="1"/>
  <c r="K3744" i="4" s="1"/>
  <c r="M3744" i="4" s="1"/>
  <c r="U3744" i="3"/>
  <c r="X3792" i="3"/>
  <c r="AA3792" i="3" s="1"/>
  <c r="K3792" i="4" s="1"/>
  <c r="M3792" i="4" s="1"/>
  <c r="U3792" i="3"/>
  <c r="X3840" i="3"/>
  <c r="AA3840" i="3" s="1"/>
  <c r="K3840" i="4" s="1"/>
  <c r="M3840" i="4" s="1"/>
  <c r="U3840" i="3"/>
  <c r="X3888" i="3"/>
  <c r="AA3888" i="3" s="1"/>
  <c r="K3888" i="4" s="1"/>
  <c r="M3888" i="4" s="1"/>
  <c r="U3888" i="3"/>
  <c r="X19" i="3"/>
  <c r="AA19" i="3" s="1"/>
  <c r="K19" i="4" s="1"/>
  <c r="M19" i="4" s="1"/>
  <c r="U19" i="3"/>
  <c r="X67" i="3"/>
  <c r="AA67" i="3" s="1"/>
  <c r="K67" i="4" s="1"/>
  <c r="M67" i="4" s="1"/>
  <c r="U67" i="3"/>
  <c r="X115" i="3"/>
  <c r="AA115" i="3" s="1"/>
  <c r="K115" i="4" s="1"/>
  <c r="M115" i="4" s="1"/>
  <c r="U115" i="3"/>
  <c r="X163" i="3"/>
  <c r="AA163" i="3" s="1"/>
  <c r="K163" i="4" s="1"/>
  <c r="M163" i="4" s="1"/>
  <c r="U163" i="3"/>
  <c r="X211" i="3"/>
  <c r="AA211" i="3" s="1"/>
  <c r="K211" i="4" s="1"/>
  <c r="M211" i="4" s="1"/>
  <c r="U211" i="3"/>
  <c r="X259" i="3"/>
  <c r="AA259" i="3" s="1"/>
  <c r="K259" i="4" s="1"/>
  <c r="M259" i="4" s="1"/>
  <c r="U259" i="3"/>
  <c r="X307" i="3"/>
  <c r="AA307" i="3" s="1"/>
  <c r="K307" i="4" s="1"/>
  <c r="M307" i="4" s="1"/>
  <c r="U307" i="3"/>
  <c r="X355" i="3"/>
  <c r="AA355" i="3" s="1"/>
  <c r="K355" i="4" s="1"/>
  <c r="M355" i="4" s="1"/>
  <c r="U355" i="3"/>
  <c r="N415" i="3"/>
  <c r="I415" i="4"/>
  <c r="N463" i="3"/>
  <c r="I463" i="4"/>
  <c r="N511" i="3"/>
  <c r="I511" i="4"/>
  <c r="I559" i="4"/>
  <c r="N559" i="3"/>
  <c r="I607" i="4"/>
  <c r="N607" i="3"/>
  <c r="I655" i="4"/>
  <c r="N655" i="3"/>
  <c r="N703" i="3"/>
  <c r="I703" i="4"/>
  <c r="N751" i="3"/>
  <c r="I751" i="4"/>
  <c r="I799" i="4"/>
  <c r="N799" i="3"/>
  <c r="I847" i="4"/>
  <c r="N847" i="3"/>
  <c r="I895" i="4"/>
  <c r="N895" i="3"/>
  <c r="I943" i="4"/>
  <c r="N943" i="3"/>
  <c r="N991" i="3"/>
  <c r="I991" i="4"/>
  <c r="I1039" i="4"/>
  <c r="N1039" i="3"/>
  <c r="I1087" i="4"/>
  <c r="N1087" i="3"/>
  <c r="I1135" i="4"/>
  <c r="N1135" i="3"/>
  <c r="I1183" i="4"/>
  <c r="N1183" i="3"/>
  <c r="I1231" i="4"/>
  <c r="N1231" i="3"/>
  <c r="I1279" i="4"/>
  <c r="N1279" i="3"/>
  <c r="I1327" i="4"/>
  <c r="N1327" i="3"/>
  <c r="I1375" i="4"/>
  <c r="N1375" i="3"/>
  <c r="N1423" i="3"/>
  <c r="I1423" i="4"/>
  <c r="I1471" i="4"/>
  <c r="N1471" i="3"/>
  <c r="I1519" i="4"/>
  <c r="N1519" i="3"/>
  <c r="I1567" i="4"/>
  <c r="N1567" i="3"/>
  <c r="N1615" i="3"/>
  <c r="I1615" i="4"/>
  <c r="I1663" i="4"/>
  <c r="N1663" i="3"/>
  <c r="I1711" i="4"/>
  <c r="N1711" i="3"/>
  <c r="I1759" i="4"/>
  <c r="N1759" i="3"/>
  <c r="I1807" i="4"/>
  <c r="N1807" i="3"/>
  <c r="I1855" i="4"/>
  <c r="N1855" i="3"/>
  <c r="I1903" i="4"/>
  <c r="N1903" i="3"/>
  <c r="N1951" i="3"/>
  <c r="I1951" i="4"/>
  <c r="I1999" i="4"/>
  <c r="N1999" i="3"/>
  <c r="I2047" i="4"/>
  <c r="N2047" i="3"/>
  <c r="I2095" i="4"/>
  <c r="N2095" i="3"/>
  <c r="I2143" i="4"/>
  <c r="N2143" i="3"/>
  <c r="I2191" i="4"/>
  <c r="N2191" i="3"/>
  <c r="N2239" i="3"/>
  <c r="I2239" i="4"/>
  <c r="I2287" i="4"/>
  <c r="N2287" i="3"/>
  <c r="I2335" i="4"/>
  <c r="N2335" i="3"/>
  <c r="I2383" i="4"/>
  <c r="N2383" i="3"/>
  <c r="I2431" i="4"/>
  <c r="N2431" i="3"/>
  <c r="N2479" i="3"/>
  <c r="I2479" i="4"/>
  <c r="I2527" i="4"/>
  <c r="N2527" i="3"/>
  <c r="I2575" i="4"/>
  <c r="N2575" i="3"/>
  <c r="I2623" i="4"/>
  <c r="N2623" i="3"/>
  <c r="N2671" i="3"/>
  <c r="I2671" i="4"/>
  <c r="N2719" i="3"/>
  <c r="I2719" i="4"/>
  <c r="I2767" i="4"/>
  <c r="N2767" i="3"/>
  <c r="I2815" i="4"/>
  <c r="N2815" i="3"/>
  <c r="N2863" i="3"/>
  <c r="I2863" i="4"/>
  <c r="N2911" i="3"/>
  <c r="I2911" i="4"/>
  <c r="I2959" i="4"/>
  <c r="N2959" i="3"/>
  <c r="I3007" i="4"/>
  <c r="N3007" i="3"/>
  <c r="I3055" i="4"/>
  <c r="N3055" i="3"/>
  <c r="I3103" i="4"/>
  <c r="N3103" i="3"/>
  <c r="I3151" i="4"/>
  <c r="N3151" i="3"/>
  <c r="I3199" i="4"/>
  <c r="N3199" i="3"/>
  <c r="N3247" i="3"/>
  <c r="I3247" i="4"/>
  <c r="N3295" i="3"/>
  <c r="I3295" i="4"/>
  <c r="N3343" i="3"/>
  <c r="I3343" i="4"/>
  <c r="I3391" i="4"/>
  <c r="N3391" i="3"/>
  <c r="I3439" i="4"/>
  <c r="N3439" i="3"/>
  <c r="I3487" i="4"/>
  <c r="N3487" i="3"/>
  <c r="I3535" i="4"/>
  <c r="N3535" i="3"/>
  <c r="I3583" i="4"/>
  <c r="N3583" i="3"/>
  <c r="I3631" i="4"/>
  <c r="N3631" i="3"/>
  <c r="I3679" i="4"/>
  <c r="N3679" i="3"/>
  <c r="I3727" i="4"/>
  <c r="N3727" i="3"/>
  <c r="I3775" i="4"/>
  <c r="N3775" i="3"/>
  <c r="I3823" i="4"/>
  <c r="N3823" i="3"/>
  <c r="I3871" i="4"/>
  <c r="N3871" i="3"/>
  <c r="I3919" i="4"/>
  <c r="N3919" i="3"/>
  <c r="N3967" i="3"/>
  <c r="I3967" i="4"/>
  <c r="N4015" i="3"/>
  <c r="I4015" i="4"/>
  <c r="N3560" i="3"/>
  <c r="I3560" i="4"/>
  <c r="N3932" i="3"/>
  <c r="I3932" i="4"/>
  <c r="I3826" i="4"/>
  <c r="N3826" i="3"/>
  <c r="I3994" i="4"/>
  <c r="N3994" i="3"/>
  <c r="N350" i="3"/>
  <c r="I350" i="4"/>
  <c r="N410" i="3"/>
  <c r="I410" i="4"/>
  <c r="N458" i="3"/>
  <c r="I458" i="4"/>
  <c r="N506" i="3"/>
  <c r="I506" i="4"/>
  <c r="I554" i="4"/>
  <c r="N554" i="3"/>
  <c r="I602" i="4"/>
  <c r="N602" i="3"/>
  <c r="I650" i="4"/>
  <c r="N650" i="3"/>
  <c r="I698" i="4"/>
  <c r="N698" i="3"/>
  <c r="I746" i="4"/>
  <c r="N746" i="3"/>
  <c r="I794" i="4"/>
  <c r="N794" i="3"/>
  <c r="N842" i="3"/>
  <c r="I842" i="4"/>
  <c r="I890" i="4"/>
  <c r="N890" i="3"/>
  <c r="I938" i="4"/>
  <c r="N938" i="3"/>
  <c r="I986" i="4"/>
  <c r="N986" i="3"/>
  <c r="I1034" i="4"/>
  <c r="N1034" i="3"/>
  <c r="I1082" i="4"/>
  <c r="N1082" i="3"/>
  <c r="N1130" i="3"/>
  <c r="I1130" i="4"/>
  <c r="I1178" i="4"/>
  <c r="N1178" i="3"/>
  <c r="I1226" i="4"/>
  <c r="N1226" i="3"/>
  <c r="I1274" i="4"/>
  <c r="N1274" i="3"/>
  <c r="I1322" i="4"/>
  <c r="N1322" i="3"/>
  <c r="N1370" i="3"/>
  <c r="I1370" i="4"/>
  <c r="I1418" i="4"/>
  <c r="N1418" i="3"/>
  <c r="I1466" i="4"/>
  <c r="N1466" i="3"/>
  <c r="N1514" i="3"/>
  <c r="I1514" i="4"/>
  <c r="I1562" i="4"/>
  <c r="N1562" i="3"/>
  <c r="I1610" i="4"/>
  <c r="N1610" i="3"/>
  <c r="N1658" i="3"/>
  <c r="I1658" i="4"/>
  <c r="I1706" i="4"/>
  <c r="N1706" i="3"/>
  <c r="I1754" i="4"/>
  <c r="N1754" i="3"/>
  <c r="I1802" i="4"/>
  <c r="N1802" i="3"/>
  <c r="N1850" i="3"/>
  <c r="I1850" i="4"/>
  <c r="I1898" i="4"/>
  <c r="N1898" i="3"/>
  <c r="I1946" i="4"/>
  <c r="N1946" i="3"/>
  <c r="N1994" i="3"/>
  <c r="I1994" i="4"/>
  <c r="I2042" i="4"/>
  <c r="N2042" i="3"/>
  <c r="N2090" i="3"/>
  <c r="I2090" i="4"/>
  <c r="N2138" i="3"/>
  <c r="I2138" i="4"/>
  <c r="I2186" i="4"/>
  <c r="N2186" i="3"/>
  <c r="I2234" i="4"/>
  <c r="N2234" i="3"/>
  <c r="I2282" i="4"/>
  <c r="N2282" i="3"/>
  <c r="I2330" i="4"/>
  <c r="N2330" i="3"/>
  <c r="I2378" i="4"/>
  <c r="N2378" i="3"/>
  <c r="I2426" i="4"/>
  <c r="N2426" i="3"/>
  <c r="I2474" i="4"/>
  <c r="N2474" i="3"/>
  <c r="I2522" i="4"/>
  <c r="N2522" i="3"/>
  <c r="I2570" i="4"/>
  <c r="N2570" i="3"/>
  <c r="I2618" i="4"/>
  <c r="N2618" i="3"/>
  <c r="N2666" i="3"/>
  <c r="I2666" i="4"/>
  <c r="I2714" i="4"/>
  <c r="N2714" i="3"/>
  <c r="I2762" i="4"/>
  <c r="N2762" i="3"/>
  <c r="N2810" i="3"/>
  <c r="I2810" i="4"/>
  <c r="I2858" i="4"/>
  <c r="N2858" i="3"/>
  <c r="I2906" i="4"/>
  <c r="N2906" i="3"/>
  <c r="I2954" i="4"/>
  <c r="N2954" i="3"/>
  <c r="N3002" i="3"/>
  <c r="I3002" i="4"/>
  <c r="I3050" i="4"/>
  <c r="N3050" i="3"/>
  <c r="N3098" i="3"/>
  <c r="I3098" i="4"/>
  <c r="N3146" i="3"/>
  <c r="I3146" i="4"/>
  <c r="N3194" i="3"/>
  <c r="I3194" i="4"/>
  <c r="I3242" i="4"/>
  <c r="N3242" i="3"/>
  <c r="I3290" i="4"/>
  <c r="N3290" i="3"/>
  <c r="I3338" i="4"/>
  <c r="N3338" i="3"/>
  <c r="N3386" i="3"/>
  <c r="I3386" i="4"/>
  <c r="I3434" i="4"/>
  <c r="N3434" i="3"/>
  <c r="I3482" i="4"/>
  <c r="N3482" i="3"/>
  <c r="I3530" i="4"/>
  <c r="N3530" i="3"/>
  <c r="I3578" i="4"/>
  <c r="N3578" i="3"/>
  <c r="I3626" i="4"/>
  <c r="N3626" i="3"/>
  <c r="I3674" i="4"/>
  <c r="N3674" i="3"/>
  <c r="I3722" i="4"/>
  <c r="N3722" i="3"/>
  <c r="I3770" i="4"/>
  <c r="N3770" i="3"/>
  <c r="I3818" i="4"/>
  <c r="N3818" i="3"/>
  <c r="I3866" i="4"/>
  <c r="N3866" i="3"/>
  <c r="I3914" i="4"/>
  <c r="N3914" i="3"/>
  <c r="I3962" i="4"/>
  <c r="N3962" i="3"/>
  <c r="I4010" i="4"/>
  <c r="N4010" i="3"/>
  <c r="N3021" i="3"/>
  <c r="I3021" i="4"/>
  <c r="N3069" i="3"/>
  <c r="I3069" i="4"/>
  <c r="N3117" i="3"/>
  <c r="I3117" i="4"/>
  <c r="N3165" i="3"/>
  <c r="I3165" i="4"/>
  <c r="N3237" i="3"/>
  <c r="I3237" i="4"/>
  <c r="N3297" i="3"/>
  <c r="I3297" i="4"/>
  <c r="N3477" i="3"/>
  <c r="I3477" i="4"/>
  <c r="N3609" i="3"/>
  <c r="I3609" i="4"/>
  <c r="N3657" i="3"/>
  <c r="I3657" i="4"/>
  <c r="N3729" i="3"/>
  <c r="I3729" i="4"/>
  <c r="N3789" i="3"/>
  <c r="I3789" i="4"/>
  <c r="N3873" i="3"/>
  <c r="I3873" i="4"/>
  <c r="N4029" i="3"/>
  <c r="I4029" i="4"/>
  <c r="N3119" i="3"/>
  <c r="I3119" i="4"/>
  <c r="N3263" i="3"/>
  <c r="I3263" i="4"/>
  <c r="N3467" i="3"/>
  <c r="I3467" i="4"/>
  <c r="N3527" i="3"/>
  <c r="I3527" i="4"/>
  <c r="N3683" i="3"/>
  <c r="I3683" i="4"/>
  <c r="N3875" i="3"/>
  <c r="I3875" i="4"/>
  <c r="I4007" i="4"/>
  <c r="N4007" i="3"/>
  <c r="N357" i="3"/>
  <c r="I357" i="4"/>
  <c r="N417" i="3"/>
  <c r="I417" i="4"/>
  <c r="N465" i="3"/>
  <c r="I465" i="4"/>
  <c r="N513" i="3"/>
  <c r="I513" i="4"/>
  <c r="N561" i="3"/>
  <c r="I561" i="4"/>
  <c r="N609" i="3"/>
  <c r="I609" i="4"/>
  <c r="N657" i="3"/>
  <c r="I657" i="4"/>
  <c r="N705" i="3"/>
  <c r="I705" i="4"/>
  <c r="N753" i="3"/>
  <c r="I753" i="4"/>
  <c r="N801" i="3"/>
  <c r="I801" i="4"/>
  <c r="N849" i="3"/>
  <c r="I849" i="4"/>
  <c r="N897" i="3"/>
  <c r="I897" i="4"/>
  <c r="N945" i="3"/>
  <c r="I945" i="4"/>
  <c r="N993" i="3"/>
  <c r="I993" i="4"/>
  <c r="N1041" i="3"/>
  <c r="I1041" i="4"/>
  <c r="N1089" i="3"/>
  <c r="I1089" i="4"/>
  <c r="N1137" i="3"/>
  <c r="I1137" i="4"/>
  <c r="N1185" i="3"/>
  <c r="I1185" i="4"/>
  <c r="N1233" i="3"/>
  <c r="I1233" i="4"/>
  <c r="N1281" i="3"/>
  <c r="I1281" i="4"/>
  <c r="N1329" i="3"/>
  <c r="I1329" i="4"/>
  <c r="N1377" i="3"/>
  <c r="I1377" i="4"/>
  <c r="N1425" i="3"/>
  <c r="I1425" i="4"/>
  <c r="N1473" i="3"/>
  <c r="I1473" i="4"/>
  <c r="N1521" i="3"/>
  <c r="I1521" i="4"/>
  <c r="N1569" i="3"/>
  <c r="I1569" i="4"/>
  <c r="N1617" i="3"/>
  <c r="I1617" i="4"/>
  <c r="N1665" i="3"/>
  <c r="I1665" i="4"/>
  <c r="N1713" i="3"/>
  <c r="I1713" i="4"/>
  <c r="N1761" i="3"/>
  <c r="I1761" i="4"/>
  <c r="N1809" i="3"/>
  <c r="I1809" i="4"/>
  <c r="N1857" i="3"/>
  <c r="I1857" i="4"/>
  <c r="N1905" i="3"/>
  <c r="I1905" i="4"/>
  <c r="N1953" i="3"/>
  <c r="I1953" i="4"/>
  <c r="N2001" i="3"/>
  <c r="I2001" i="4"/>
  <c r="N2049" i="3"/>
  <c r="I2049" i="4"/>
  <c r="N2097" i="3"/>
  <c r="I2097" i="4"/>
  <c r="N2145" i="3"/>
  <c r="I2145" i="4"/>
  <c r="N2193" i="3"/>
  <c r="I2193" i="4"/>
  <c r="N2241" i="3"/>
  <c r="I2241" i="4"/>
  <c r="N2289" i="3"/>
  <c r="I2289" i="4"/>
  <c r="N2337" i="3"/>
  <c r="I2337" i="4"/>
  <c r="N2385" i="3"/>
  <c r="I2385" i="4"/>
  <c r="N2433" i="3"/>
  <c r="I2433" i="4"/>
  <c r="N2481" i="3"/>
  <c r="I2481" i="4"/>
  <c r="N2529" i="3"/>
  <c r="I2529" i="4"/>
  <c r="N2577" i="3"/>
  <c r="I2577" i="4"/>
  <c r="N2625" i="3"/>
  <c r="I2625" i="4"/>
  <c r="N2673" i="3"/>
  <c r="I2673" i="4"/>
  <c r="N2721" i="3"/>
  <c r="I2721" i="4"/>
  <c r="N2769" i="3"/>
  <c r="I2769" i="4"/>
  <c r="N2817" i="3"/>
  <c r="I2817" i="4"/>
  <c r="N2865" i="3"/>
  <c r="I2865" i="4"/>
  <c r="N2913" i="3"/>
  <c r="I2913" i="4"/>
  <c r="N2961" i="3"/>
  <c r="I2961" i="4"/>
  <c r="N3201" i="3"/>
  <c r="I3201" i="4"/>
  <c r="N3333" i="3"/>
  <c r="I3333" i="4"/>
  <c r="N3381" i="3"/>
  <c r="I3381" i="4"/>
  <c r="N3465" i="3"/>
  <c r="I3465" i="4"/>
  <c r="N3537" i="3"/>
  <c r="I3537" i="4"/>
  <c r="N3693" i="3"/>
  <c r="I3693" i="4"/>
  <c r="N3837" i="3"/>
  <c r="I3837" i="4"/>
  <c r="N3921" i="3"/>
  <c r="I3921" i="4"/>
  <c r="N3969" i="3"/>
  <c r="I3969" i="4"/>
  <c r="N4012" i="3"/>
  <c r="I4012" i="4"/>
  <c r="N3191" i="3"/>
  <c r="I3191" i="4"/>
  <c r="N3431" i="3"/>
  <c r="I3431" i="4"/>
  <c r="N3695" i="3"/>
  <c r="I3695" i="4"/>
  <c r="N3971" i="3"/>
  <c r="I3971" i="4"/>
  <c r="I3985" i="4"/>
  <c r="N3985" i="3"/>
  <c r="N3368" i="3"/>
  <c r="I3368" i="4"/>
  <c r="N3620" i="3"/>
  <c r="I3620" i="4"/>
  <c r="X3848" i="3"/>
  <c r="AA3848" i="3" s="1"/>
  <c r="K3848" i="4" s="1"/>
  <c r="M3848" i="4" s="1"/>
  <c r="U3848" i="3"/>
  <c r="N4016" i="3"/>
  <c r="I4016" i="4"/>
  <c r="N376" i="3"/>
  <c r="I376" i="4"/>
  <c r="X424" i="3"/>
  <c r="AA424" i="3" s="1"/>
  <c r="K424" i="4" s="1"/>
  <c r="M424" i="4" s="1"/>
  <c r="U424" i="3"/>
  <c r="X472" i="3"/>
  <c r="AA472" i="3" s="1"/>
  <c r="K472" i="4" s="1"/>
  <c r="M472" i="4" s="1"/>
  <c r="U472" i="3"/>
  <c r="X520" i="3"/>
  <c r="AA520" i="3" s="1"/>
  <c r="K520" i="4" s="1"/>
  <c r="M520" i="4" s="1"/>
  <c r="U520" i="3"/>
  <c r="X568" i="3"/>
  <c r="AA568" i="3" s="1"/>
  <c r="K568" i="4" s="1"/>
  <c r="M568" i="4" s="1"/>
  <c r="U568" i="3"/>
  <c r="X616" i="3"/>
  <c r="AA616" i="3" s="1"/>
  <c r="K616" i="4" s="1"/>
  <c r="M616" i="4" s="1"/>
  <c r="U616" i="3"/>
  <c r="X664" i="3"/>
  <c r="AA664" i="3" s="1"/>
  <c r="K664" i="4" s="1"/>
  <c r="M664" i="4" s="1"/>
  <c r="U664" i="3"/>
  <c r="X712" i="3"/>
  <c r="AA712" i="3" s="1"/>
  <c r="K712" i="4" s="1"/>
  <c r="M712" i="4" s="1"/>
  <c r="U712" i="3"/>
  <c r="X760" i="3"/>
  <c r="AA760" i="3" s="1"/>
  <c r="K760" i="4" s="1"/>
  <c r="M760" i="4" s="1"/>
  <c r="U760" i="3"/>
  <c r="X808" i="3"/>
  <c r="AA808" i="3" s="1"/>
  <c r="K808" i="4" s="1"/>
  <c r="M808" i="4" s="1"/>
  <c r="U808" i="3"/>
  <c r="X856" i="3"/>
  <c r="AA856" i="3" s="1"/>
  <c r="K856" i="4" s="1"/>
  <c r="M856" i="4" s="1"/>
  <c r="U856" i="3"/>
  <c r="X904" i="3"/>
  <c r="AA904" i="3" s="1"/>
  <c r="K904" i="4" s="1"/>
  <c r="M904" i="4" s="1"/>
  <c r="U904" i="3"/>
  <c r="X952" i="3"/>
  <c r="AA952" i="3" s="1"/>
  <c r="K952" i="4" s="1"/>
  <c r="M952" i="4" s="1"/>
  <c r="U952" i="3"/>
  <c r="X1000" i="3"/>
  <c r="AA1000" i="3" s="1"/>
  <c r="K1000" i="4" s="1"/>
  <c r="M1000" i="4" s="1"/>
  <c r="U1000" i="3"/>
  <c r="X1048" i="3"/>
  <c r="AA1048" i="3" s="1"/>
  <c r="K1048" i="4" s="1"/>
  <c r="M1048" i="4" s="1"/>
  <c r="U1048" i="3"/>
  <c r="X1096" i="3"/>
  <c r="AA1096" i="3" s="1"/>
  <c r="K1096" i="4" s="1"/>
  <c r="M1096" i="4" s="1"/>
  <c r="U1096" i="3"/>
  <c r="X1144" i="3"/>
  <c r="AA1144" i="3" s="1"/>
  <c r="K1144" i="4" s="1"/>
  <c r="M1144" i="4" s="1"/>
  <c r="U1144" i="3"/>
  <c r="X1192" i="3"/>
  <c r="AA1192" i="3" s="1"/>
  <c r="K1192" i="4" s="1"/>
  <c r="M1192" i="4" s="1"/>
  <c r="U1192" i="3"/>
  <c r="X1240" i="3"/>
  <c r="AA1240" i="3" s="1"/>
  <c r="K1240" i="4" s="1"/>
  <c r="M1240" i="4" s="1"/>
  <c r="U1240" i="3"/>
  <c r="X1288" i="3"/>
  <c r="AA1288" i="3" s="1"/>
  <c r="K1288" i="4" s="1"/>
  <c r="M1288" i="4" s="1"/>
  <c r="U1288" i="3"/>
  <c r="X1336" i="3"/>
  <c r="AA1336" i="3" s="1"/>
  <c r="K1336" i="4" s="1"/>
  <c r="M1336" i="4" s="1"/>
  <c r="U1336" i="3"/>
  <c r="X1384" i="3"/>
  <c r="AA1384" i="3" s="1"/>
  <c r="K1384" i="4" s="1"/>
  <c r="M1384" i="4" s="1"/>
  <c r="U1384" i="3"/>
  <c r="X1432" i="3"/>
  <c r="AA1432" i="3" s="1"/>
  <c r="K1432" i="4" s="1"/>
  <c r="M1432" i="4" s="1"/>
  <c r="U1432" i="3"/>
  <c r="X1480" i="3"/>
  <c r="AA1480" i="3" s="1"/>
  <c r="K1480" i="4" s="1"/>
  <c r="M1480" i="4" s="1"/>
  <c r="U1480" i="3"/>
  <c r="X1528" i="3"/>
  <c r="AA1528" i="3" s="1"/>
  <c r="K1528" i="4" s="1"/>
  <c r="M1528" i="4" s="1"/>
  <c r="U1528" i="3"/>
  <c r="X1576" i="3"/>
  <c r="AA1576" i="3" s="1"/>
  <c r="K1576" i="4" s="1"/>
  <c r="M1576" i="4" s="1"/>
  <c r="U1576" i="3"/>
  <c r="X1624" i="3"/>
  <c r="AA1624" i="3" s="1"/>
  <c r="K1624" i="4" s="1"/>
  <c r="M1624" i="4" s="1"/>
  <c r="U1624" i="3"/>
  <c r="X1672" i="3"/>
  <c r="AA1672" i="3" s="1"/>
  <c r="K1672" i="4" s="1"/>
  <c r="M1672" i="4" s="1"/>
  <c r="U1672" i="3"/>
  <c r="X1720" i="3"/>
  <c r="AA1720" i="3" s="1"/>
  <c r="K1720" i="4" s="1"/>
  <c r="M1720" i="4" s="1"/>
  <c r="U1720" i="3"/>
  <c r="X1768" i="3"/>
  <c r="AA1768" i="3" s="1"/>
  <c r="K1768" i="4" s="1"/>
  <c r="M1768" i="4" s="1"/>
  <c r="U1768" i="3"/>
  <c r="X1816" i="3"/>
  <c r="AA1816" i="3" s="1"/>
  <c r="K1816" i="4" s="1"/>
  <c r="M1816" i="4" s="1"/>
  <c r="U1816" i="3"/>
  <c r="X1864" i="3"/>
  <c r="AA1864" i="3" s="1"/>
  <c r="K1864" i="4" s="1"/>
  <c r="M1864" i="4" s="1"/>
  <c r="U1864" i="3"/>
  <c r="X1912" i="3"/>
  <c r="AA1912" i="3" s="1"/>
  <c r="K1912" i="4" s="1"/>
  <c r="M1912" i="4" s="1"/>
  <c r="U1912" i="3"/>
  <c r="X1960" i="3"/>
  <c r="AA1960" i="3" s="1"/>
  <c r="K1960" i="4" s="1"/>
  <c r="M1960" i="4" s="1"/>
  <c r="U1960" i="3"/>
  <c r="X2008" i="3"/>
  <c r="AA2008" i="3" s="1"/>
  <c r="K2008" i="4" s="1"/>
  <c r="M2008" i="4" s="1"/>
  <c r="U2008" i="3"/>
  <c r="X2056" i="3"/>
  <c r="AA2056" i="3" s="1"/>
  <c r="K2056" i="4" s="1"/>
  <c r="M2056" i="4" s="1"/>
  <c r="U2056" i="3"/>
  <c r="X2104" i="3"/>
  <c r="AA2104" i="3" s="1"/>
  <c r="K2104" i="4" s="1"/>
  <c r="M2104" i="4" s="1"/>
  <c r="U2104" i="3"/>
  <c r="X2152" i="3"/>
  <c r="AA2152" i="3" s="1"/>
  <c r="K2152" i="4" s="1"/>
  <c r="M2152" i="4" s="1"/>
  <c r="U2152" i="3"/>
  <c r="X2200" i="3"/>
  <c r="AA2200" i="3" s="1"/>
  <c r="K2200" i="4" s="1"/>
  <c r="M2200" i="4" s="1"/>
  <c r="U2200" i="3"/>
  <c r="X2248" i="3"/>
  <c r="AA2248" i="3" s="1"/>
  <c r="K2248" i="4" s="1"/>
  <c r="M2248" i="4" s="1"/>
  <c r="U2248" i="3"/>
  <c r="X2296" i="3"/>
  <c r="AA2296" i="3" s="1"/>
  <c r="K2296" i="4" s="1"/>
  <c r="M2296" i="4" s="1"/>
  <c r="U2296" i="3"/>
  <c r="X2344" i="3"/>
  <c r="AA2344" i="3" s="1"/>
  <c r="K2344" i="4" s="1"/>
  <c r="M2344" i="4" s="1"/>
  <c r="U2344" i="3"/>
  <c r="X2392" i="3"/>
  <c r="AA2392" i="3" s="1"/>
  <c r="K2392" i="4" s="1"/>
  <c r="M2392" i="4" s="1"/>
  <c r="U2392" i="3"/>
  <c r="X2440" i="3"/>
  <c r="AA2440" i="3" s="1"/>
  <c r="K2440" i="4" s="1"/>
  <c r="M2440" i="4" s="1"/>
  <c r="U2440" i="3"/>
  <c r="X2488" i="3"/>
  <c r="AA2488" i="3" s="1"/>
  <c r="K2488" i="4" s="1"/>
  <c r="M2488" i="4" s="1"/>
  <c r="U2488" i="3"/>
  <c r="X2536" i="3"/>
  <c r="AA2536" i="3" s="1"/>
  <c r="K2536" i="4" s="1"/>
  <c r="M2536" i="4" s="1"/>
  <c r="U2536" i="3"/>
  <c r="X2584" i="3"/>
  <c r="AA2584" i="3" s="1"/>
  <c r="K2584" i="4" s="1"/>
  <c r="M2584" i="4" s="1"/>
  <c r="U2584" i="3"/>
  <c r="X2632" i="3"/>
  <c r="AA2632" i="3" s="1"/>
  <c r="K2632" i="4" s="1"/>
  <c r="M2632" i="4" s="1"/>
  <c r="U2632" i="3"/>
  <c r="X2680" i="3"/>
  <c r="AA2680" i="3" s="1"/>
  <c r="K2680" i="4" s="1"/>
  <c r="M2680" i="4" s="1"/>
  <c r="U2680" i="3"/>
  <c r="X2728" i="3"/>
  <c r="AA2728" i="3" s="1"/>
  <c r="K2728" i="4" s="1"/>
  <c r="M2728" i="4" s="1"/>
  <c r="U2728" i="3"/>
  <c r="X2776" i="3"/>
  <c r="AA2776" i="3" s="1"/>
  <c r="K2776" i="4" s="1"/>
  <c r="M2776" i="4" s="1"/>
  <c r="U2776" i="3"/>
  <c r="X2824" i="3"/>
  <c r="AA2824" i="3" s="1"/>
  <c r="K2824" i="4" s="1"/>
  <c r="M2824" i="4" s="1"/>
  <c r="U2824" i="3"/>
  <c r="X2872" i="3"/>
  <c r="AA2872" i="3" s="1"/>
  <c r="K2872" i="4" s="1"/>
  <c r="M2872" i="4" s="1"/>
  <c r="U2872" i="3"/>
  <c r="X2920" i="3"/>
  <c r="AA2920" i="3" s="1"/>
  <c r="K2920" i="4" s="1"/>
  <c r="M2920" i="4" s="1"/>
  <c r="U2920" i="3"/>
  <c r="X2968" i="3"/>
  <c r="AA2968" i="3" s="1"/>
  <c r="K2968" i="4" s="1"/>
  <c r="M2968" i="4" s="1"/>
  <c r="U2968" i="3"/>
  <c r="X3016" i="3"/>
  <c r="AA3016" i="3" s="1"/>
  <c r="K3016" i="4" s="1"/>
  <c r="M3016" i="4" s="1"/>
  <c r="U3016" i="3"/>
  <c r="X3064" i="3"/>
  <c r="AA3064" i="3" s="1"/>
  <c r="K3064" i="4" s="1"/>
  <c r="M3064" i="4" s="1"/>
  <c r="U3064" i="3"/>
  <c r="X3112" i="3"/>
  <c r="AA3112" i="3" s="1"/>
  <c r="K3112" i="4" s="1"/>
  <c r="M3112" i="4" s="1"/>
  <c r="U3112" i="3"/>
  <c r="X3160" i="3"/>
  <c r="AA3160" i="3" s="1"/>
  <c r="K3160" i="4" s="1"/>
  <c r="M3160" i="4" s="1"/>
  <c r="U3160" i="3"/>
  <c r="X3208" i="3"/>
  <c r="AA3208" i="3" s="1"/>
  <c r="K3208" i="4" s="1"/>
  <c r="M3208" i="4" s="1"/>
  <c r="U3208" i="3"/>
  <c r="X3256" i="3"/>
  <c r="AA3256" i="3" s="1"/>
  <c r="K3256" i="4" s="1"/>
  <c r="M3256" i="4" s="1"/>
  <c r="U3256" i="3"/>
  <c r="X3304" i="3"/>
  <c r="AA3304" i="3" s="1"/>
  <c r="K3304" i="4" s="1"/>
  <c r="M3304" i="4" s="1"/>
  <c r="U3304" i="3"/>
  <c r="X3352" i="3"/>
  <c r="AA3352" i="3" s="1"/>
  <c r="K3352" i="4" s="1"/>
  <c r="M3352" i="4" s="1"/>
  <c r="U3352" i="3"/>
  <c r="X3400" i="3"/>
  <c r="AA3400" i="3" s="1"/>
  <c r="K3400" i="4" s="1"/>
  <c r="M3400" i="4" s="1"/>
  <c r="U3400" i="3"/>
  <c r="X3448" i="3"/>
  <c r="AA3448" i="3" s="1"/>
  <c r="K3448" i="4" s="1"/>
  <c r="M3448" i="4" s="1"/>
  <c r="U3448" i="3"/>
  <c r="X3496" i="3"/>
  <c r="AA3496" i="3" s="1"/>
  <c r="K3496" i="4" s="1"/>
  <c r="M3496" i="4" s="1"/>
  <c r="U3496" i="3"/>
  <c r="X3544" i="3"/>
  <c r="AA3544" i="3" s="1"/>
  <c r="K3544" i="4" s="1"/>
  <c r="M3544" i="4" s="1"/>
  <c r="U3544" i="3"/>
  <c r="X3592" i="3"/>
  <c r="AA3592" i="3" s="1"/>
  <c r="K3592" i="4" s="1"/>
  <c r="M3592" i="4" s="1"/>
  <c r="U3592" i="3"/>
  <c r="X3640" i="3"/>
  <c r="AA3640" i="3" s="1"/>
  <c r="K3640" i="4" s="1"/>
  <c r="M3640" i="4" s="1"/>
  <c r="U3640" i="3"/>
  <c r="X3688" i="3"/>
  <c r="AA3688" i="3" s="1"/>
  <c r="K3688" i="4" s="1"/>
  <c r="M3688" i="4" s="1"/>
  <c r="U3688" i="3"/>
  <c r="X3736" i="3"/>
  <c r="AA3736" i="3" s="1"/>
  <c r="K3736" i="4" s="1"/>
  <c r="M3736" i="4" s="1"/>
  <c r="U3736" i="3"/>
  <c r="X3784" i="3"/>
  <c r="AA3784" i="3" s="1"/>
  <c r="K3784" i="4" s="1"/>
  <c r="M3784" i="4" s="1"/>
  <c r="U3784" i="3"/>
  <c r="X3832" i="3"/>
  <c r="AA3832" i="3" s="1"/>
  <c r="K3832" i="4" s="1"/>
  <c r="M3832" i="4" s="1"/>
  <c r="U3832" i="3"/>
  <c r="X3880" i="3"/>
  <c r="AA3880" i="3" s="1"/>
  <c r="K3880" i="4" s="1"/>
  <c r="M3880" i="4" s="1"/>
  <c r="U3880" i="3"/>
  <c r="X3928" i="3"/>
  <c r="AA3928" i="3" s="1"/>
  <c r="K3928" i="4" s="1"/>
  <c r="M3928" i="4" s="1"/>
  <c r="U3928" i="3"/>
  <c r="X3976" i="3"/>
  <c r="AA3976" i="3" s="1"/>
  <c r="K3976" i="4" s="1"/>
  <c r="M3976" i="4" s="1"/>
  <c r="U3976" i="3"/>
  <c r="X3311" i="3"/>
  <c r="AA3311" i="3" s="1"/>
  <c r="K3311" i="4" s="1"/>
  <c r="M3311" i="4" s="1"/>
  <c r="U3311" i="3"/>
  <c r="X3383" i="3"/>
  <c r="AA3383" i="3" s="1"/>
  <c r="K3383" i="4" s="1"/>
  <c r="M3383" i="4" s="1"/>
  <c r="U3383" i="3"/>
  <c r="X3647" i="3"/>
  <c r="AA3647" i="3" s="1"/>
  <c r="K3647" i="4" s="1"/>
  <c r="M3647" i="4" s="1"/>
  <c r="U3647" i="3"/>
  <c r="X3851" i="3"/>
  <c r="AA3851" i="3" s="1"/>
  <c r="K3851" i="4" s="1"/>
  <c r="M3851" i="4" s="1"/>
  <c r="U3851" i="3"/>
  <c r="X3949" i="3"/>
  <c r="AA3949" i="3" s="1"/>
  <c r="K3949" i="4" s="1"/>
  <c r="M3949" i="4" s="1"/>
  <c r="U3949" i="3"/>
  <c r="X3766" i="3"/>
  <c r="AA3766" i="3" s="1"/>
  <c r="K3766" i="4" s="1"/>
  <c r="M3766" i="4" s="1"/>
  <c r="U3766" i="3"/>
  <c r="X3972" i="3"/>
  <c r="AA3972" i="3" s="1"/>
  <c r="K3972" i="4" s="1"/>
  <c r="M3972" i="4" s="1"/>
  <c r="U3972" i="3"/>
  <c r="N35" i="3"/>
  <c r="I35" i="4"/>
  <c r="N83" i="3"/>
  <c r="I83" i="4"/>
  <c r="N131" i="3"/>
  <c r="I131" i="4"/>
  <c r="N179" i="3"/>
  <c r="I179" i="4"/>
  <c r="N227" i="3"/>
  <c r="I227" i="4"/>
  <c r="N275" i="3"/>
  <c r="I275" i="4"/>
  <c r="N323" i="3"/>
  <c r="I323" i="4"/>
  <c r="X371" i="3"/>
  <c r="AA371" i="3" s="1"/>
  <c r="K371" i="4" s="1"/>
  <c r="M371" i="4" s="1"/>
  <c r="U371" i="3"/>
  <c r="N431" i="3"/>
  <c r="I431" i="4"/>
  <c r="N479" i="3"/>
  <c r="I479" i="4"/>
  <c r="N527" i="3"/>
  <c r="I527" i="4"/>
  <c r="N575" i="3"/>
  <c r="I575" i="4"/>
  <c r="N623" i="3"/>
  <c r="I623" i="4"/>
  <c r="N671" i="3"/>
  <c r="I671" i="4"/>
  <c r="N719" i="3"/>
  <c r="I719" i="4"/>
  <c r="N767" i="3"/>
  <c r="I767" i="4"/>
  <c r="N815" i="3"/>
  <c r="I815" i="4"/>
  <c r="N863" i="3"/>
  <c r="I863" i="4"/>
  <c r="N911" i="3"/>
  <c r="I911" i="4"/>
  <c r="N959" i="3"/>
  <c r="I959" i="4"/>
  <c r="N1007" i="3"/>
  <c r="I1007" i="4"/>
  <c r="N1055" i="3"/>
  <c r="I1055" i="4"/>
  <c r="N1103" i="3"/>
  <c r="I1103" i="4"/>
  <c r="N1151" i="3"/>
  <c r="I1151" i="4"/>
  <c r="N1199" i="3"/>
  <c r="I1199" i="4"/>
  <c r="N1247" i="3"/>
  <c r="I1247" i="4"/>
  <c r="N1295" i="3"/>
  <c r="I1295" i="4"/>
  <c r="N1343" i="3"/>
  <c r="I1343" i="4"/>
  <c r="N1391" i="3"/>
  <c r="I1391" i="4"/>
  <c r="N1439" i="3"/>
  <c r="I1439" i="4"/>
  <c r="N1487" i="3"/>
  <c r="I1487" i="4"/>
  <c r="N1535" i="3"/>
  <c r="I1535" i="4"/>
  <c r="N1583" i="3"/>
  <c r="I1583" i="4"/>
  <c r="N1631" i="3"/>
  <c r="I1631" i="4"/>
  <c r="N1679" i="3"/>
  <c r="I1679" i="4"/>
  <c r="N1727" i="3"/>
  <c r="I1727" i="4"/>
  <c r="N1775" i="3"/>
  <c r="I1775" i="4"/>
  <c r="N1823" i="3"/>
  <c r="I1823" i="4"/>
  <c r="N1871" i="3"/>
  <c r="I1871" i="4"/>
  <c r="N1919" i="3"/>
  <c r="I1919" i="4"/>
  <c r="N1967" i="3"/>
  <c r="I1967" i="4"/>
  <c r="N2015" i="3"/>
  <c r="I2015" i="4"/>
  <c r="N2063" i="3"/>
  <c r="I2063" i="4"/>
  <c r="N2111" i="3"/>
  <c r="I2111" i="4"/>
  <c r="N2159" i="3"/>
  <c r="I2159" i="4"/>
  <c r="N2207" i="3"/>
  <c r="I2207" i="4"/>
  <c r="N2255" i="3"/>
  <c r="I2255" i="4"/>
  <c r="N2303" i="3"/>
  <c r="I2303" i="4"/>
  <c r="N2351" i="3"/>
  <c r="I2351" i="4"/>
  <c r="N2399" i="3"/>
  <c r="I2399" i="4"/>
  <c r="N2447" i="3"/>
  <c r="I2447" i="4"/>
  <c r="N2495" i="3"/>
  <c r="I2495" i="4"/>
  <c r="N2543" i="3"/>
  <c r="I2543" i="4"/>
  <c r="N2591" i="3"/>
  <c r="I2591" i="4"/>
  <c r="N2639" i="3"/>
  <c r="I2639" i="4"/>
  <c r="N2687" i="3"/>
  <c r="I2687" i="4"/>
  <c r="N2735" i="3"/>
  <c r="I2735" i="4"/>
  <c r="N2783" i="3"/>
  <c r="I2783" i="4"/>
  <c r="N2831" i="3"/>
  <c r="I2831" i="4"/>
  <c r="N2879" i="3"/>
  <c r="I2879" i="4"/>
  <c r="N2927" i="3"/>
  <c r="I2927" i="4"/>
  <c r="N2975" i="3"/>
  <c r="I2975" i="4"/>
  <c r="N3023" i="3"/>
  <c r="I3023" i="4"/>
  <c r="N3071" i="3"/>
  <c r="I3071" i="4"/>
  <c r="N3251" i="3"/>
  <c r="I3251" i="4"/>
  <c r="I3575" i="4"/>
  <c r="N3575" i="3"/>
  <c r="N3743" i="3"/>
  <c r="I3743" i="4"/>
  <c r="I3923" i="4"/>
  <c r="N3923" i="3"/>
  <c r="N3925" i="3"/>
  <c r="I3925" i="4"/>
  <c r="N3392" i="3"/>
  <c r="I3392" i="4"/>
  <c r="N3872" i="3"/>
  <c r="I3872" i="4"/>
  <c r="I3862" i="4"/>
  <c r="N3862" i="3"/>
  <c r="N6" i="3"/>
  <c r="I6" i="4"/>
  <c r="N54" i="3"/>
  <c r="I54" i="4"/>
  <c r="N102" i="3"/>
  <c r="I102" i="4"/>
  <c r="N150" i="3"/>
  <c r="I150" i="4"/>
  <c r="N198" i="3"/>
  <c r="I198" i="4"/>
  <c r="N246" i="3"/>
  <c r="I246" i="4"/>
  <c r="N294" i="3"/>
  <c r="I294" i="4"/>
  <c r="N342" i="3"/>
  <c r="I342" i="4"/>
  <c r="N3570" i="3"/>
  <c r="I3570" i="4"/>
  <c r="N3714" i="3"/>
  <c r="I3714" i="4"/>
  <c r="N3810" i="3"/>
  <c r="I3810" i="4"/>
  <c r="N3858" i="3"/>
  <c r="I3858" i="4"/>
  <c r="X25" i="3"/>
  <c r="AA25" i="3" s="1"/>
  <c r="K25" i="4" s="1"/>
  <c r="M25" i="4" s="1"/>
  <c r="U25" i="3"/>
  <c r="X73" i="3"/>
  <c r="AA73" i="3" s="1"/>
  <c r="K73" i="4" s="1"/>
  <c r="M73" i="4" s="1"/>
  <c r="U73" i="3"/>
  <c r="X121" i="3"/>
  <c r="AA121" i="3" s="1"/>
  <c r="K121" i="4" s="1"/>
  <c r="M121" i="4" s="1"/>
  <c r="U121" i="3"/>
  <c r="X169" i="3"/>
  <c r="AA169" i="3" s="1"/>
  <c r="K169" i="4" s="1"/>
  <c r="M169" i="4" s="1"/>
  <c r="U169" i="3"/>
  <c r="X217" i="3"/>
  <c r="AA217" i="3" s="1"/>
  <c r="K217" i="4" s="1"/>
  <c r="M217" i="4" s="1"/>
  <c r="U217" i="3"/>
  <c r="X265" i="3"/>
  <c r="AA265" i="3" s="1"/>
  <c r="K265" i="4" s="1"/>
  <c r="M265" i="4" s="1"/>
  <c r="U265" i="3"/>
  <c r="X313" i="3"/>
  <c r="AA313" i="3" s="1"/>
  <c r="K313" i="4" s="1"/>
  <c r="M313" i="4" s="1"/>
  <c r="U313" i="3"/>
  <c r="X373" i="3"/>
  <c r="AA373" i="3" s="1"/>
  <c r="K373" i="4" s="1"/>
  <c r="M373" i="4" s="1"/>
  <c r="U373" i="3"/>
  <c r="N433" i="3"/>
  <c r="I433" i="4"/>
  <c r="N481" i="3"/>
  <c r="I481" i="4"/>
  <c r="N529" i="3"/>
  <c r="I529" i="4"/>
  <c r="I577" i="4"/>
  <c r="N577" i="3"/>
  <c r="I625" i="4"/>
  <c r="N625" i="3"/>
  <c r="I673" i="4"/>
  <c r="N673" i="3"/>
  <c r="I721" i="4"/>
  <c r="N721" i="3"/>
  <c r="I769" i="4"/>
  <c r="N769" i="3"/>
  <c r="I817" i="4"/>
  <c r="N817" i="3"/>
  <c r="I865" i="4"/>
  <c r="N865" i="3"/>
  <c r="I913" i="4"/>
  <c r="N913" i="3"/>
  <c r="I961" i="4"/>
  <c r="N961" i="3"/>
  <c r="I1009" i="4"/>
  <c r="N1009" i="3"/>
  <c r="N1057" i="3"/>
  <c r="I1057" i="4"/>
  <c r="N1105" i="3"/>
  <c r="I1105" i="4"/>
  <c r="N1153" i="3"/>
  <c r="I1153" i="4"/>
  <c r="I1201" i="4"/>
  <c r="N1201" i="3"/>
  <c r="I1249" i="4"/>
  <c r="N1249" i="3"/>
  <c r="I1297" i="4"/>
  <c r="N1297" i="3"/>
  <c r="I1345" i="4"/>
  <c r="N1345" i="3"/>
  <c r="I1393" i="4"/>
  <c r="N1393" i="3"/>
  <c r="I1441" i="4"/>
  <c r="N1441" i="3"/>
  <c r="I1489" i="4"/>
  <c r="N1489" i="3"/>
  <c r="I1537" i="4"/>
  <c r="N1537" i="3"/>
  <c r="I1585" i="4"/>
  <c r="N1585" i="3"/>
  <c r="I1633" i="4"/>
  <c r="N1633" i="3"/>
  <c r="N1681" i="3"/>
  <c r="I1681" i="4"/>
  <c r="I1729" i="4"/>
  <c r="N1729" i="3"/>
  <c r="I1777" i="4"/>
  <c r="N1777" i="3"/>
  <c r="I1825" i="4"/>
  <c r="N1825" i="3"/>
  <c r="I1873" i="4"/>
  <c r="N1873" i="3"/>
  <c r="N1921" i="3"/>
  <c r="I1921" i="4"/>
  <c r="I1969" i="4"/>
  <c r="N1969" i="3"/>
  <c r="N2017" i="3"/>
  <c r="I2017" i="4"/>
  <c r="N2065" i="3"/>
  <c r="I2065" i="4"/>
  <c r="N2113" i="3"/>
  <c r="I2113" i="4"/>
  <c r="N2161" i="3"/>
  <c r="I2161" i="4"/>
  <c r="I2209" i="4"/>
  <c r="N2209" i="3"/>
  <c r="I2257" i="4"/>
  <c r="N2257" i="3"/>
  <c r="I2305" i="4"/>
  <c r="N2305" i="3"/>
  <c r="N2353" i="3"/>
  <c r="I2353" i="4"/>
  <c r="N2401" i="3"/>
  <c r="I2401" i="4"/>
  <c r="I2449" i="4"/>
  <c r="N2449" i="3"/>
  <c r="N2497" i="3"/>
  <c r="I2497" i="4"/>
  <c r="N2545" i="3"/>
  <c r="I2545" i="4"/>
  <c r="N2593" i="3"/>
  <c r="I2593" i="4"/>
  <c r="I2641" i="4"/>
  <c r="N2641" i="3"/>
  <c r="N2689" i="3"/>
  <c r="I2689" i="4"/>
  <c r="N2737" i="3"/>
  <c r="I2737" i="4"/>
  <c r="N2785" i="3"/>
  <c r="I2785" i="4"/>
  <c r="N2833" i="3"/>
  <c r="I2833" i="4"/>
  <c r="N2881" i="3"/>
  <c r="I2881" i="4"/>
  <c r="N2929" i="3"/>
  <c r="I2929" i="4"/>
  <c r="N2977" i="3"/>
  <c r="I2977" i="4"/>
  <c r="N3025" i="3"/>
  <c r="I3025" i="4"/>
  <c r="N3073" i="3"/>
  <c r="I3073" i="4"/>
  <c r="N3121" i="3"/>
  <c r="I3121" i="4"/>
  <c r="N3169" i="3"/>
  <c r="I3169" i="4"/>
  <c r="N3217" i="3"/>
  <c r="I3217" i="4"/>
  <c r="N3265" i="3"/>
  <c r="I3265" i="4"/>
  <c r="N3313" i="3"/>
  <c r="I3313" i="4"/>
  <c r="N3361" i="3"/>
  <c r="I3361" i="4"/>
  <c r="N3409" i="3"/>
  <c r="I3409" i="4"/>
  <c r="N3457" i="3"/>
  <c r="I3457" i="4"/>
  <c r="I3505" i="4"/>
  <c r="N3505" i="3"/>
  <c r="I3553" i="4"/>
  <c r="N3553" i="3"/>
  <c r="I3601" i="4"/>
  <c r="N3601" i="3"/>
  <c r="I3721" i="4"/>
  <c r="N3721" i="3"/>
  <c r="I3769" i="4"/>
  <c r="N3769" i="3"/>
  <c r="I3817" i="4"/>
  <c r="N3817" i="3"/>
  <c r="N3728" i="3"/>
  <c r="I3728" i="4"/>
  <c r="I3910" i="4"/>
  <c r="N3910" i="3"/>
  <c r="N3989" i="3"/>
  <c r="I3989" i="4"/>
  <c r="N380" i="3"/>
  <c r="I380" i="4"/>
  <c r="X428" i="3"/>
  <c r="AA428" i="3" s="1"/>
  <c r="K428" i="4" s="1"/>
  <c r="M428" i="4" s="1"/>
  <c r="U428" i="3"/>
  <c r="X476" i="3"/>
  <c r="AA476" i="3" s="1"/>
  <c r="K476" i="4" s="1"/>
  <c r="M476" i="4" s="1"/>
  <c r="U476" i="3"/>
  <c r="X524" i="3"/>
  <c r="AA524" i="3" s="1"/>
  <c r="K524" i="4" s="1"/>
  <c r="M524" i="4" s="1"/>
  <c r="U524" i="3"/>
  <c r="X572" i="3"/>
  <c r="AA572" i="3" s="1"/>
  <c r="K572" i="4" s="1"/>
  <c r="M572" i="4" s="1"/>
  <c r="U572" i="3"/>
  <c r="X620" i="3"/>
  <c r="AA620" i="3" s="1"/>
  <c r="K620" i="4" s="1"/>
  <c r="M620" i="4" s="1"/>
  <c r="U620" i="3"/>
  <c r="X668" i="3"/>
  <c r="AA668" i="3" s="1"/>
  <c r="K668" i="4" s="1"/>
  <c r="M668" i="4" s="1"/>
  <c r="U668" i="3"/>
  <c r="X716" i="3"/>
  <c r="AA716" i="3" s="1"/>
  <c r="K716" i="4" s="1"/>
  <c r="M716" i="4" s="1"/>
  <c r="U716" i="3"/>
  <c r="X764" i="3"/>
  <c r="AA764" i="3" s="1"/>
  <c r="K764" i="4" s="1"/>
  <c r="M764" i="4" s="1"/>
  <c r="U764" i="3"/>
  <c r="X812" i="3"/>
  <c r="AA812" i="3" s="1"/>
  <c r="K812" i="4" s="1"/>
  <c r="M812" i="4" s="1"/>
  <c r="U812" i="3"/>
  <c r="X860" i="3"/>
  <c r="AA860" i="3" s="1"/>
  <c r="K860" i="4" s="1"/>
  <c r="M860" i="4" s="1"/>
  <c r="U860" i="3"/>
  <c r="X908" i="3"/>
  <c r="AA908" i="3" s="1"/>
  <c r="K908" i="4" s="1"/>
  <c r="M908" i="4" s="1"/>
  <c r="U908" i="3"/>
  <c r="X956" i="3"/>
  <c r="AA956" i="3" s="1"/>
  <c r="K956" i="4" s="1"/>
  <c r="M956" i="4" s="1"/>
  <c r="U956" i="3"/>
  <c r="X1004" i="3"/>
  <c r="AA1004" i="3" s="1"/>
  <c r="K1004" i="4" s="1"/>
  <c r="M1004" i="4" s="1"/>
  <c r="U1004" i="3"/>
  <c r="X1052" i="3"/>
  <c r="AA1052" i="3" s="1"/>
  <c r="K1052" i="4" s="1"/>
  <c r="M1052" i="4" s="1"/>
  <c r="U1052" i="3"/>
  <c r="X1100" i="3"/>
  <c r="AA1100" i="3" s="1"/>
  <c r="K1100" i="4" s="1"/>
  <c r="M1100" i="4" s="1"/>
  <c r="U1100" i="3"/>
  <c r="X1148" i="3"/>
  <c r="AA1148" i="3" s="1"/>
  <c r="K1148" i="4" s="1"/>
  <c r="M1148" i="4" s="1"/>
  <c r="U1148" i="3"/>
  <c r="X1196" i="3"/>
  <c r="AA1196" i="3" s="1"/>
  <c r="K1196" i="4" s="1"/>
  <c r="M1196" i="4" s="1"/>
  <c r="U1196" i="3"/>
  <c r="X1244" i="3"/>
  <c r="AA1244" i="3" s="1"/>
  <c r="K1244" i="4" s="1"/>
  <c r="M1244" i="4" s="1"/>
  <c r="U1244" i="3"/>
  <c r="X1292" i="3"/>
  <c r="AA1292" i="3" s="1"/>
  <c r="K1292" i="4" s="1"/>
  <c r="M1292" i="4" s="1"/>
  <c r="U1292" i="3"/>
  <c r="X1340" i="3"/>
  <c r="AA1340" i="3" s="1"/>
  <c r="K1340" i="4" s="1"/>
  <c r="M1340" i="4" s="1"/>
  <c r="U1340" i="3"/>
  <c r="X1388" i="3"/>
  <c r="AA1388" i="3" s="1"/>
  <c r="K1388" i="4" s="1"/>
  <c r="M1388" i="4" s="1"/>
  <c r="U1388" i="3"/>
  <c r="X1436" i="3"/>
  <c r="AA1436" i="3" s="1"/>
  <c r="K1436" i="4" s="1"/>
  <c r="M1436" i="4" s="1"/>
  <c r="U1436" i="3"/>
  <c r="X1484" i="3"/>
  <c r="AA1484" i="3" s="1"/>
  <c r="K1484" i="4" s="1"/>
  <c r="M1484" i="4" s="1"/>
  <c r="U1484" i="3"/>
  <c r="X1532" i="3"/>
  <c r="AA1532" i="3" s="1"/>
  <c r="K1532" i="4" s="1"/>
  <c r="M1532" i="4" s="1"/>
  <c r="U1532" i="3"/>
  <c r="X1580" i="3"/>
  <c r="AA1580" i="3" s="1"/>
  <c r="K1580" i="4" s="1"/>
  <c r="M1580" i="4" s="1"/>
  <c r="U1580" i="3"/>
  <c r="X1628" i="3"/>
  <c r="AA1628" i="3" s="1"/>
  <c r="K1628" i="4" s="1"/>
  <c r="M1628" i="4" s="1"/>
  <c r="U1628" i="3"/>
  <c r="X1676" i="3"/>
  <c r="AA1676" i="3" s="1"/>
  <c r="K1676" i="4" s="1"/>
  <c r="M1676" i="4" s="1"/>
  <c r="U1676" i="3"/>
  <c r="X1724" i="3"/>
  <c r="AA1724" i="3" s="1"/>
  <c r="K1724" i="4" s="1"/>
  <c r="M1724" i="4" s="1"/>
  <c r="U1724" i="3"/>
  <c r="X1772" i="3"/>
  <c r="AA1772" i="3" s="1"/>
  <c r="K1772" i="4" s="1"/>
  <c r="M1772" i="4" s="1"/>
  <c r="U1772" i="3"/>
  <c r="X1820" i="3"/>
  <c r="AA1820" i="3" s="1"/>
  <c r="K1820" i="4" s="1"/>
  <c r="M1820" i="4" s="1"/>
  <c r="U1820" i="3"/>
  <c r="X1868" i="3"/>
  <c r="AA1868" i="3" s="1"/>
  <c r="K1868" i="4" s="1"/>
  <c r="M1868" i="4" s="1"/>
  <c r="U1868" i="3"/>
  <c r="X1916" i="3"/>
  <c r="AA1916" i="3" s="1"/>
  <c r="K1916" i="4" s="1"/>
  <c r="M1916" i="4" s="1"/>
  <c r="U1916" i="3"/>
  <c r="X1964" i="3"/>
  <c r="AA1964" i="3" s="1"/>
  <c r="K1964" i="4" s="1"/>
  <c r="M1964" i="4" s="1"/>
  <c r="U1964" i="3"/>
  <c r="X2012" i="3"/>
  <c r="AA2012" i="3" s="1"/>
  <c r="K2012" i="4" s="1"/>
  <c r="M2012" i="4" s="1"/>
  <c r="U2012" i="3"/>
  <c r="X2060" i="3"/>
  <c r="AA2060" i="3" s="1"/>
  <c r="K2060" i="4" s="1"/>
  <c r="M2060" i="4" s="1"/>
  <c r="U2060" i="3"/>
  <c r="X2108" i="3"/>
  <c r="AA2108" i="3" s="1"/>
  <c r="K2108" i="4" s="1"/>
  <c r="M2108" i="4" s="1"/>
  <c r="U2108" i="3"/>
  <c r="X2156" i="3"/>
  <c r="AA2156" i="3" s="1"/>
  <c r="K2156" i="4" s="1"/>
  <c r="M2156" i="4" s="1"/>
  <c r="U2156" i="3"/>
  <c r="X2204" i="3"/>
  <c r="AA2204" i="3" s="1"/>
  <c r="K2204" i="4" s="1"/>
  <c r="M2204" i="4" s="1"/>
  <c r="U2204" i="3"/>
  <c r="X2252" i="3"/>
  <c r="AA2252" i="3" s="1"/>
  <c r="K2252" i="4" s="1"/>
  <c r="M2252" i="4" s="1"/>
  <c r="U2252" i="3"/>
  <c r="X2300" i="3"/>
  <c r="AA2300" i="3" s="1"/>
  <c r="K2300" i="4" s="1"/>
  <c r="M2300" i="4" s="1"/>
  <c r="U2300" i="3"/>
  <c r="X2348" i="3"/>
  <c r="AA2348" i="3" s="1"/>
  <c r="K2348" i="4" s="1"/>
  <c r="M2348" i="4" s="1"/>
  <c r="U2348" i="3"/>
  <c r="X2396" i="3"/>
  <c r="AA2396" i="3" s="1"/>
  <c r="K2396" i="4" s="1"/>
  <c r="M2396" i="4" s="1"/>
  <c r="U2396" i="3"/>
  <c r="X2444" i="3"/>
  <c r="AA2444" i="3" s="1"/>
  <c r="K2444" i="4" s="1"/>
  <c r="M2444" i="4" s="1"/>
  <c r="U2444" i="3"/>
  <c r="X2492" i="3"/>
  <c r="AA2492" i="3" s="1"/>
  <c r="K2492" i="4" s="1"/>
  <c r="M2492" i="4" s="1"/>
  <c r="U2492" i="3"/>
  <c r="X2540" i="3"/>
  <c r="AA2540" i="3" s="1"/>
  <c r="K2540" i="4" s="1"/>
  <c r="M2540" i="4" s="1"/>
  <c r="U2540" i="3"/>
  <c r="X2588" i="3"/>
  <c r="AA2588" i="3" s="1"/>
  <c r="K2588" i="4" s="1"/>
  <c r="M2588" i="4" s="1"/>
  <c r="U2588" i="3"/>
  <c r="X2636" i="3"/>
  <c r="AA2636" i="3" s="1"/>
  <c r="K2636" i="4" s="1"/>
  <c r="M2636" i="4" s="1"/>
  <c r="U2636" i="3"/>
  <c r="X2684" i="3"/>
  <c r="AA2684" i="3" s="1"/>
  <c r="K2684" i="4" s="1"/>
  <c r="M2684" i="4" s="1"/>
  <c r="U2684" i="3"/>
  <c r="X2732" i="3"/>
  <c r="AA2732" i="3" s="1"/>
  <c r="K2732" i="4" s="1"/>
  <c r="M2732" i="4" s="1"/>
  <c r="U2732" i="3"/>
  <c r="X2780" i="3"/>
  <c r="AA2780" i="3" s="1"/>
  <c r="K2780" i="4" s="1"/>
  <c r="M2780" i="4" s="1"/>
  <c r="U2780" i="3"/>
  <c r="X2828" i="3"/>
  <c r="AA2828" i="3" s="1"/>
  <c r="K2828" i="4" s="1"/>
  <c r="M2828" i="4" s="1"/>
  <c r="U2828" i="3"/>
  <c r="X2876" i="3"/>
  <c r="AA2876" i="3" s="1"/>
  <c r="K2876" i="4" s="1"/>
  <c r="M2876" i="4" s="1"/>
  <c r="U2876" i="3"/>
  <c r="X2924" i="3"/>
  <c r="AA2924" i="3" s="1"/>
  <c r="K2924" i="4" s="1"/>
  <c r="M2924" i="4" s="1"/>
  <c r="U2924" i="3"/>
  <c r="X2972" i="3"/>
  <c r="AA2972" i="3" s="1"/>
  <c r="K2972" i="4" s="1"/>
  <c r="M2972" i="4" s="1"/>
  <c r="U2972" i="3"/>
  <c r="X3020" i="3"/>
  <c r="AA3020" i="3" s="1"/>
  <c r="K3020" i="4" s="1"/>
  <c r="M3020" i="4" s="1"/>
  <c r="U3020" i="3"/>
  <c r="X3068" i="3"/>
  <c r="AA3068" i="3" s="1"/>
  <c r="K3068" i="4" s="1"/>
  <c r="M3068" i="4" s="1"/>
  <c r="U3068" i="3"/>
  <c r="X3116" i="3"/>
  <c r="AA3116" i="3" s="1"/>
  <c r="K3116" i="4" s="1"/>
  <c r="M3116" i="4" s="1"/>
  <c r="U3116" i="3"/>
  <c r="X3164" i="3"/>
  <c r="AA3164" i="3" s="1"/>
  <c r="K3164" i="4" s="1"/>
  <c r="M3164" i="4" s="1"/>
  <c r="U3164" i="3"/>
  <c r="X3212" i="3"/>
  <c r="AA3212" i="3" s="1"/>
  <c r="K3212" i="4" s="1"/>
  <c r="M3212" i="4" s="1"/>
  <c r="U3212" i="3"/>
  <c r="X3260" i="3"/>
  <c r="AA3260" i="3" s="1"/>
  <c r="K3260" i="4" s="1"/>
  <c r="M3260" i="4" s="1"/>
  <c r="U3260" i="3"/>
  <c r="X3428" i="3"/>
  <c r="AA3428" i="3" s="1"/>
  <c r="K3428" i="4" s="1"/>
  <c r="M3428" i="4" s="1"/>
  <c r="U3428" i="3"/>
  <c r="X3488" i="3"/>
  <c r="AA3488" i="3" s="1"/>
  <c r="K3488" i="4" s="1"/>
  <c r="M3488" i="4" s="1"/>
  <c r="U3488" i="3"/>
  <c r="X3824" i="3"/>
  <c r="AA3824" i="3" s="1"/>
  <c r="K3824" i="4" s="1"/>
  <c r="M3824" i="4" s="1"/>
  <c r="U3824" i="3"/>
  <c r="X15" i="3"/>
  <c r="AA15" i="3" s="1"/>
  <c r="K15" i="4" s="1"/>
  <c r="M15" i="4" s="1"/>
  <c r="U15" i="3"/>
  <c r="X63" i="3"/>
  <c r="AA63" i="3" s="1"/>
  <c r="K63" i="4" s="1"/>
  <c r="M63" i="4" s="1"/>
  <c r="U63" i="3"/>
  <c r="X111" i="3"/>
  <c r="AA111" i="3" s="1"/>
  <c r="K111" i="4" s="1"/>
  <c r="M111" i="4" s="1"/>
  <c r="U111" i="3"/>
  <c r="X159" i="3"/>
  <c r="AA159" i="3" s="1"/>
  <c r="K159" i="4" s="1"/>
  <c r="M159" i="4" s="1"/>
  <c r="U159" i="3"/>
  <c r="X207" i="3"/>
  <c r="AA207" i="3" s="1"/>
  <c r="K207" i="4" s="1"/>
  <c r="M207" i="4" s="1"/>
  <c r="U207" i="3"/>
  <c r="X255" i="3"/>
  <c r="AA255" i="3" s="1"/>
  <c r="K255" i="4" s="1"/>
  <c r="M255" i="4" s="1"/>
  <c r="U255" i="3"/>
  <c r="X303" i="3"/>
  <c r="AA303" i="3" s="1"/>
  <c r="K303" i="4" s="1"/>
  <c r="M303" i="4" s="1"/>
  <c r="U303" i="3"/>
  <c r="X351" i="3"/>
  <c r="AA351" i="3" s="1"/>
  <c r="K351" i="4" s="1"/>
  <c r="M351" i="4" s="1"/>
  <c r="U351" i="3"/>
  <c r="X411" i="3"/>
  <c r="AA411" i="3" s="1"/>
  <c r="K411" i="4" s="1"/>
  <c r="M411" i="4" s="1"/>
  <c r="U411" i="3"/>
  <c r="X459" i="3"/>
  <c r="AA459" i="3" s="1"/>
  <c r="K459" i="4" s="1"/>
  <c r="M459" i="4" s="1"/>
  <c r="U459" i="3"/>
  <c r="X507" i="3"/>
  <c r="AA507" i="3" s="1"/>
  <c r="K507" i="4" s="1"/>
  <c r="M507" i="4" s="1"/>
  <c r="U507" i="3"/>
  <c r="X555" i="3"/>
  <c r="AA555" i="3" s="1"/>
  <c r="K555" i="4" s="1"/>
  <c r="M555" i="4" s="1"/>
  <c r="U555" i="3"/>
  <c r="X603" i="3"/>
  <c r="AA603" i="3" s="1"/>
  <c r="K603" i="4" s="1"/>
  <c r="M603" i="4" s="1"/>
  <c r="U603" i="3"/>
  <c r="X651" i="3"/>
  <c r="AA651" i="3" s="1"/>
  <c r="K651" i="4" s="1"/>
  <c r="M651" i="4" s="1"/>
  <c r="U651" i="3"/>
  <c r="X699" i="3"/>
  <c r="AA699" i="3" s="1"/>
  <c r="K699" i="4" s="1"/>
  <c r="M699" i="4" s="1"/>
  <c r="U699" i="3"/>
  <c r="X747" i="3"/>
  <c r="AA747" i="3" s="1"/>
  <c r="K747" i="4" s="1"/>
  <c r="M747" i="4" s="1"/>
  <c r="U747" i="3"/>
  <c r="X795" i="3"/>
  <c r="AA795" i="3" s="1"/>
  <c r="K795" i="4" s="1"/>
  <c r="M795" i="4" s="1"/>
  <c r="U795" i="3"/>
  <c r="X843" i="3"/>
  <c r="AA843" i="3" s="1"/>
  <c r="K843" i="4" s="1"/>
  <c r="M843" i="4" s="1"/>
  <c r="U843" i="3"/>
  <c r="X891" i="3"/>
  <c r="AA891" i="3" s="1"/>
  <c r="K891" i="4" s="1"/>
  <c r="M891" i="4" s="1"/>
  <c r="U891" i="3"/>
  <c r="X939" i="3"/>
  <c r="AA939" i="3" s="1"/>
  <c r="K939" i="4" s="1"/>
  <c r="M939" i="4" s="1"/>
  <c r="U939" i="3"/>
  <c r="X987" i="3"/>
  <c r="AA987" i="3" s="1"/>
  <c r="K987" i="4" s="1"/>
  <c r="M987" i="4" s="1"/>
  <c r="U987" i="3"/>
  <c r="X1035" i="3"/>
  <c r="AA1035" i="3" s="1"/>
  <c r="K1035" i="4" s="1"/>
  <c r="M1035" i="4" s="1"/>
  <c r="U1035" i="3"/>
  <c r="X1083" i="3"/>
  <c r="AA1083" i="3" s="1"/>
  <c r="K1083" i="4" s="1"/>
  <c r="M1083" i="4" s="1"/>
  <c r="U1083" i="3"/>
  <c r="X1131" i="3"/>
  <c r="AA1131" i="3" s="1"/>
  <c r="K1131" i="4" s="1"/>
  <c r="M1131" i="4" s="1"/>
  <c r="U1131" i="3"/>
  <c r="X1179" i="3"/>
  <c r="AA1179" i="3" s="1"/>
  <c r="K1179" i="4" s="1"/>
  <c r="M1179" i="4" s="1"/>
  <c r="U1179" i="3"/>
  <c r="X1227" i="3"/>
  <c r="AA1227" i="3" s="1"/>
  <c r="K1227" i="4" s="1"/>
  <c r="M1227" i="4" s="1"/>
  <c r="U1227" i="3"/>
  <c r="X1275" i="3"/>
  <c r="AA1275" i="3" s="1"/>
  <c r="K1275" i="4" s="1"/>
  <c r="M1275" i="4" s="1"/>
  <c r="U1275" i="3"/>
  <c r="X1323" i="3"/>
  <c r="AA1323" i="3" s="1"/>
  <c r="K1323" i="4" s="1"/>
  <c r="M1323" i="4" s="1"/>
  <c r="U1323" i="3"/>
  <c r="X1371" i="3"/>
  <c r="AA1371" i="3" s="1"/>
  <c r="K1371" i="4" s="1"/>
  <c r="M1371" i="4" s="1"/>
  <c r="U1371" i="3"/>
  <c r="X1419" i="3"/>
  <c r="AA1419" i="3" s="1"/>
  <c r="K1419" i="4" s="1"/>
  <c r="M1419" i="4" s="1"/>
  <c r="U1419" i="3"/>
  <c r="X1467" i="3"/>
  <c r="AA1467" i="3" s="1"/>
  <c r="K1467" i="4" s="1"/>
  <c r="M1467" i="4" s="1"/>
  <c r="U1467" i="3"/>
  <c r="X1515" i="3"/>
  <c r="AA1515" i="3" s="1"/>
  <c r="K1515" i="4" s="1"/>
  <c r="M1515" i="4" s="1"/>
  <c r="U1515" i="3"/>
  <c r="X1563" i="3"/>
  <c r="AA1563" i="3" s="1"/>
  <c r="K1563" i="4" s="1"/>
  <c r="M1563" i="4" s="1"/>
  <c r="U1563" i="3"/>
  <c r="X1611" i="3"/>
  <c r="AA1611" i="3" s="1"/>
  <c r="K1611" i="4" s="1"/>
  <c r="M1611" i="4" s="1"/>
  <c r="U1611" i="3"/>
  <c r="X1659" i="3"/>
  <c r="AA1659" i="3" s="1"/>
  <c r="K1659" i="4" s="1"/>
  <c r="M1659" i="4" s="1"/>
  <c r="U1659" i="3"/>
  <c r="X1707" i="3"/>
  <c r="AA1707" i="3" s="1"/>
  <c r="K1707" i="4" s="1"/>
  <c r="M1707" i="4" s="1"/>
  <c r="U1707" i="3"/>
  <c r="X1755" i="3"/>
  <c r="AA1755" i="3" s="1"/>
  <c r="K1755" i="4" s="1"/>
  <c r="M1755" i="4" s="1"/>
  <c r="U1755" i="3"/>
  <c r="X1803" i="3"/>
  <c r="AA1803" i="3" s="1"/>
  <c r="K1803" i="4" s="1"/>
  <c r="M1803" i="4" s="1"/>
  <c r="U1803" i="3"/>
  <c r="X1851" i="3"/>
  <c r="AA1851" i="3" s="1"/>
  <c r="K1851" i="4" s="1"/>
  <c r="M1851" i="4" s="1"/>
  <c r="U1851" i="3"/>
  <c r="X1899" i="3"/>
  <c r="AA1899" i="3" s="1"/>
  <c r="K1899" i="4" s="1"/>
  <c r="M1899" i="4" s="1"/>
  <c r="U1899" i="3"/>
  <c r="X1947" i="3"/>
  <c r="AA1947" i="3" s="1"/>
  <c r="K1947" i="4" s="1"/>
  <c r="M1947" i="4" s="1"/>
  <c r="U1947" i="3"/>
  <c r="X1995" i="3"/>
  <c r="AA1995" i="3" s="1"/>
  <c r="K1995" i="4" s="1"/>
  <c r="M1995" i="4" s="1"/>
  <c r="U1995" i="3"/>
  <c r="X2043" i="3"/>
  <c r="AA2043" i="3" s="1"/>
  <c r="K2043" i="4" s="1"/>
  <c r="M2043" i="4" s="1"/>
  <c r="U2043" i="3"/>
  <c r="X2091" i="3"/>
  <c r="AA2091" i="3" s="1"/>
  <c r="K2091" i="4" s="1"/>
  <c r="M2091" i="4" s="1"/>
  <c r="U2091" i="3"/>
  <c r="X2139" i="3"/>
  <c r="AA2139" i="3" s="1"/>
  <c r="K2139" i="4" s="1"/>
  <c r="M2139" i="4" s="1"/>
  <c r="U2139" i="3"/>
  <c r="X2187" i="3"/>
  <c r="AA2187" i="3" s="1"/>
  <c r="K2187" i="4" s="1"/>
  <c r="M2187" i="4" s="1"/>
  <c r="U2187" i="3"/>
  <c r="X2235" i="3"/>
  <c r="AA2235" i="3" s="1"/>
  <c r="K2235" i="4" s="1"/>
  <c r="M2235" i="4" s="1"/>
  <c r="U2235" i="3"/>
  <c r="X2283" i="3"/>
  <c r="AA2283" i="3" s="1"/>
  <c r="K2283" i="4" s="1"/>
  <c r="M2283" i="4" s="1"/>
  <c r="U2283" i="3"/>
  <c r="X2331" i="3"/>
  <c r="AA2331" i="3" s="1"/>
  <c r="K2331" i="4" s="1"/>
  <c r="M2331" i="4" s="1"/>
  <c r="U2331" i="3"/>
  <c r="X2379" i="3"/>
  <c r="AA2379" i="3" s="1"/>
  <c r="K2379" i="4" s="1"/>
  <c r="M2379" i="4" s="1"/>
  <c r="U2379" i="3"/>
  <c r="X2427" i="3"/>
  <c r="AA2427" i="3" s="1"/>
  <c r="K2427" i="4" s="1"/>
  <c r="M2427" i="4" s="1"/>
  <c r="U2427" i="3"/>
  <c r="X2475" i="3"/>
  <c r="AA2475" i="3" s="1"/>
  <c r="K2475" i="4" s="1"/>
  <c r="M2475" i="4" s="1"/>
  <c r="U2475" i="3"/>
  <c r="X2523" i="3"/>
  <c r="AA2523" i="3" s="1"/>
  <c r="K2523" i="4" s="1"/>
  <c r="M2523" i="4" s="1"/>
  <c r="U2523" i="3"/>
  <c r="X2571" i="3"/>
  <c r="AA2571" i="3" s="1"/>
  <c r="K2571" i="4" s="1"/>
  <c r="M2571" i="4" s="1"/>
  <c r="U2571" i="3"/>
  <c r="X2619" i="3"/>
  <c r="AA2619" i="3" s="1"/>
  <c r="K2619" i="4" s="1"/>
  <c r="M2619" i="4" s="1"/>
  <c r="U2619" i="3"/>
  <c r="X2667" i="3"/>
  <c r="AA2667" i="3" s="1"/>
  <c r="K2667" i="4" s="1"/>
  <c r="M2667" i="4" s="1"/>
  <c r="U2667" i="3"/>
  <c r="X2715" i="3"/>
  <c r="AA2715" i="3" s="1"/>
  <c r="K2715" i="4" s="1"/>
  <c r="M2715" i="4" s="1"/>
  <c r="U2715" i="3"/>
  <c r="X2763" i="3"/>
  <c r="AA2763" i="3" s="1"/>
  <c r="K2763" i="4" s="1"/>
  <c r="M2763" i="4" s="1"/>
  <c r="U2763" i="3"/>
  <c r="X2811" i="3"/>
  <c r="AA2811" i="3" s="1"/>
  <c r="K2811" i="4" s="1"/>
  <c r="M2811" i="4" s="1"/>
  <c r="U2811" i="3"/>
  <c r="X2859" i="3"/>
  <c r="AA2859" i="3" s="1"/>
  <c r="K2859" i="4" s="1"/>
  <c r="M2859" i="4" s="1"/>
  <c r="U2859" i="3"/>
  <c r="X2907" i="3"/>
  <c r="AA2907" i="3" s="1"/>
  <c r="K2907" i="4" s="1"/>
  <c r="M2907" i="4" s="1"/>
  <c r="U2907" i="3"/>
  <c r="X2955" i="3"/>
  <c r="AA2955" i="3" s="1"/>
  <c r="K2955" i="4" s="1"/>
  <c r="M2955" i="4" s="1"/>
  <c r="U2955" i="3"/>
  <c r="X3003" i="3"/>
  <c r="AA3003" i="3" s="1"/>
  <c r="K3003" i="4" s="1"/>
  <c r="M3003" i="4" s="1"/>
  <c r="U3003" i="3"/>
  <c r="X3051" i="3"/>
  <c r="AA3051" i="3" s="1"/>
  <c r="K3051" i="4" s="1"/>
  <c r="M3051" i="4" s="1"/>
  <c r="U3051" i="3"/>
  <c r="X3099" i="3"/>
  <c r="AA3099" i="3" s="1"/>
  <c r="K3099" i="4" s="1"/>
  <c r="M3099" i="4" s="1"/>
  <c r="U3099" i="3"/>
  <c r="X3147" i="3"/>
  <c r="AA3147" i="3" s="1"/>
  <c r="K3147" i="4" s="1"/>
  <c r="M3147" i="4" s="1"/>
  <c r="U3147" i="3"/>
  <c r="X3195" i="3"/>
  <c r="AA3195" i="3" s="1"/>
  <c r="K3195" i="4" s="1"/>
  <c r="M3195" i="4" s="1"/>
  <c r="U3195" i="3"/>
  <c r="X3243" i="3"/>
  <c r="AA3243" i="3" s="1"/>
  <c r="K3243" i="4" s="1"/>
  <c r="M3243" i="4" s="1"/>
  <c r="U3243" i="3"/>
  <c r="X3291" i="3"/>
  <c r="AA3291" i="3" s="1"/>
  <c r="K3291" i="4" s="1"/>
  <c r="M3291" i="4" s="1"/>
  <c r="U3291" i="3"/>
  <c r="X3339" i="3"/>
  <c r="AA3339" i="3" s="1"/>
  <c r="K3339" i="4" s="1"/>
  <c r="M3339" i="4" s="1"/>
  <c r="U3339" i="3"/>
  <c r="X3387" i="3"/>
  <c r="AA3387" i="3" s="1"/>
  <c r="K3387" i="4" s="1"/>
  <c r="M3387" i="4" s="1"/>
  <c r="U3387" i="3"/>
  <c r="X3435" i="3"/>
  <c r="AA3435" i="3" s="1"/>
  <c r="K3435" i="4" s="1"/>
  <c r="M3435" i="4" s="1"/>
  <c r="U3435" i="3"/>
  <c r="X3483" i="3"/>
  <c r="AA3483" i="3" s="1"/>
  <c r="K3483" i="4" s="1"/>
  <c r="M3483" i="4" s="1"/>
  <c r="U3483" i="3"/>
  <c r="X3531" i="3"/>
  <c r="AA3531" i="3" s="1"/>
  <c r="K3531" i="4" s="1"/>
  <c r="M3531" i="4" s="1"/>
  <c r="U3531" i="3"/>
  <c r="X3579" i="3"/>
  <c r="AA3579" i="3" s="1"/>
  <c r="K3579" i="4" s="1"/>
  <c r="M3579" i="4" s="1"/>
  <c r="U3579" i="3"/>
  <c r="X3627" i="3"/>
  <c r="AA3627" i="3" s="1"/>
  <c r="K3627" i="4" s="1"/>
  <c r="M3627" i="4" s="1"/>
  <c r="U3627" i="3"/>
  <c r="X3675" i="3"/>
  <c r="AA3675" i="3" s="1"/>
  <c r="K3675" i="4" s="1"/>
  <c r="M3675" i="4" s="1"/>
  <c r="U3675" i="3"/>
  <c r="X3723" i="3"/>
  <c r="AA3723" i="3" s="1"/>
  <c r="K3723" i="4" s="1"/>
  <c r="M3723" i="4" s="1"/>
  <c r="U3723" i="3"/>
  <c r="X3771" i="3"/>
  <c r="AA3771" i="3" s="1"/>
  <c r="K3771" i="4" s="1"/>
  <c r="M3771" i="4" s="1"/>
  <c r="U3771" i="3"/>
  <c r="X3819" i="3"/>
  <c r="AA3819" i="3" s="1"/>
  <c r="K3819" i="4" s="1"/>
  <c r="M3819" i="4" s="1"/>
  <c r="U3819" i="3"/>
  <c r="X3867" i="3"/>
  <c r="AA3867" i="3" s="1"/>
  <c r="K3867" i="4" s="1"/>
  <c r="M3867" i="4" s="1"/>
  <c r="U3867" i="3"/>
  <c r="X3915" i="3"/>
  <c r="AA3915" i="3" s="1"/>
  <c r="K3915" i="4" s="1"/>
  <c r="M3915" i="4" s="1"/>
  <c r="U3915" i="3"/>
  <c r="X3963" i="3"/>
  <c r="AA3963" i="3" s="1"/>
  <c r="K3963" i="4" s="1"/>
  <c r="M3963" i="4" s="1"/>
  <c r="U3963" i="3"/>
  <c r="X4011" i="3"/>
  <c r="AA4011" i="3" s="1"/>
  <c r="K4011" i="4" s="1"/>
  <c r="M4011" i="4" s="1"/>
  <c r="U4011" i="3"/>
  <c r="X2986" i="3"/>
  <c r="AA2986" i="3" s="1"/>
  <c r="K2986" i="4" s="1"/>
  <c r="M2986" i="4" s="1"/>
  <c r="U2986" i="3"/>
  <c r="X3046" i="3"/>
  <c r="AA3046" i="3" s="1"/>
  <c r="K3046" i="4" s="1"/>
  <c r="M3046" i="4" s="1"/>
  <c r="U3046" i="3"/>
  <c r="X3094" i="3"/>
  <c r="AA3094" i="3" s="1"/>
  <c r="K3094" i="4" s="1"/>
  <c r="M3094" i="4" s="1"/>
  <c r="U3094" i="3"/>
  <c r="X3154" i="3"/>
  <c r="AA3154" i="3" s="1"/>
  <c r="K3154" i="4" s="1"/>
  <c r="M3154" i="4" s="1"/>
  <c r="U3154" i="3"/>
  <c r="X3202" i="3"/>
  <c r="AA3202" i="3" s="1"/>
  <c r="K3202" i="4" s="1"/>
  <c r="M3202" i="4" s="1"/>
  <c r="U3202" i="3"/>
  <c r="X3418" i="3"/>
  <c r="AA3418" i="3" s="1"/>
  <c r="K3418" i="4" s="1"/>
  <c r="M3418" i="4" s="1"/>
  <c r="U3418" i="3"/>
  <c r="X3538" i="3"/>
  <c r="AA3538" i="3" s="1"/>
  <c r="K3538" i="4" s="1"/>
  <c r="M3538" i="4" s="1"/>
  <c r="U3538" i="3"/>
  <c r="X3598" i="3"/>
  <c r="AA3598" i="3" s="1"/>
  <c r="K3598" i="4" s="1"/>
  <c r="M3598" i="4" s="1"/>
  <c r="U3598" i="3"/>
  <c r="X3706" i="3"/>
  <c r="AA3706" i="3" s="1"/>
  <c r="K3706" i="4" s="1"/>
  <c r="M3706" i="4" s="1"/>
  <c r="U3706" i="3"/>
  <c r="X3821" i="3"/>
  <c r="AA3821" i="3" s="1"/>
  <c r="K3821" i="4" s="1"/>
  <c r="M3821" i="4" s="1"/>
  <c r="U3821" i="3"/>
  <c r="X46" i="3"/>
  <c r="AA46" i="3" s="1"/>
  <c r="K46" i="4" s="1"/>
  <c r="M46" i="4" s="1"/>
  <c r="U46" i="3"/>
  <c r="X94" i="3"/>
  <c r="AA94" i="3" s="1"/>
  <c r="K94" i="4" s="1"/>
  <c r="M94" i="4" s="1"/>
  <c r="U94" i="3"/>
  <c r="X142" i="3"/>
  <c r="AA142" i="3" s="1"/>
  <c r="K142" i="4" s="1"/>
  <c r="M142" i="4" s="1"/>
  <c r="U142" i="3"/>
  <c r="X190" i="3"/>
  <c r="AA190" i="3" s="1"/>
  <c r="K190" i="4" s="1"/>
  <c r="M190" i="4" s="1"/>
  <c r="U190" i="3"/>
  <c r="X238" i="3"/>
  <c r="AA238" i="3" s="1"/>
  <c r="K238" i="4" s="1"/>
  <c r="M238" i="4" s="1"/>
  <c r="U238" i="3"/>
  <c r="X286" i="3"/>
  <c r="AA286" i="3" s="1"/>
  <c r="K286" i="4" s="1"/>
  <c r="M286" i="4" s="1"/>
  <c r="U286" i="3"/>
  <c r="X334" i="3"/>
  <c r="AA334" i="3" s="1"/>
  <c r="K334" i="4" s="1"/>
  <c r="M334" i="4" s="1"/>
  <c r="U334" i="3"/>
  <c r="X394" i="3"/>
  <c r="AA394" i="3" s="1"/>
  <c r="K394" i="4" s="1"/>
  <c r="M394" i="4" s="1"/>
  <c r="U394" i="3"/>
  <c r="X442" i="3"/>
  <c r="AA442" i="3" s="1"/>
  <c r="K442" i="4" s="1"/>
  <c r="M442" i="4" s="1"/>
  <c r="U442" i="3"/>
  <c r="X490" i="3"/>
  <c r="AA490" i="3" s="1"/>
  <c r="K490" i="4" s="1"/>
  <c r="M490" i="4" s="1"/>
  <c r="U490" i="3"/>
  <c r="X538" i="3"/>
  <c r="AA538" i="3" s="1"/>
  <c r="K538" i="4" s="1"/>
  <c r="M538" i="4" s="1"/>
  <c r="U538" i="3"/>
  <c r="X586" i="3"/>
  <c r="AA586" i="3" s="1"/>
  <c r="K586" i="4" s="1"/>
  <c r="M586" i="4" s="1"/>
  <c r="U586" i="3"/>
  <c r="X634" i="3"/>
  <c r="AA634" i="3" s="1"/>
  <c r="K634" i="4" s="1"/>
  <c r="M634" i="4" s="1"/>
  <c r="U634" i="3"/>
  <c r="X682" i="3"/>
  <c r="AA682" i="3" s="1"/>
  <c r="K682" i="4" s="1"/>
  <c r="M682" i="4" s="1"/>
  <c r="U682" i="3"/>
  <c r="X730" i="3"/>
  <c r="AA730" i="3" s="1"/>
  <c r="K730" i="4" s="1"/>
  <c r="M730" i="4" s="1"/>
  <c r="U730" i="3"/>
  <c r="X778" i="3"/>
  <c r="AA778" i="3" s="1"/>
  <c r="K778" i="4" s="1"/>
  <c r="M778" i="4" s="1"/>
  <c r="U778" i="3"/>
  <c r="X826" i="3"/>
  <c r="AA826" i="3" s="1"/>
  <c r="K826" i="4" s="1"/>
  <c r="M826" i="4" s="1"/>
  <c r="U826" i="3"/>
  <c r="X874" i="3"/>
  <c r="AA874" i="3" s="1"/>
  <c r="K874" i="4" s="1"/>
  <c r="M874" i="4" s="1"/>
  <c r="U874" i="3"/>
  <c r="X922" i="3"/>
  <c r="AA922" i="3" s="1"/>
  <c r="K922" i="4" s="1"/>
  <c r="M922" i="4" s="1"/>
  <c r="U922" i="3"/>
  <c r="X970" i="3"/>
  <c r="AA970" i="3" s="1"/>
  <c r="K970" i="4" s="1"/>
  <c r="M970" i="4" s="1"/>
  <c r="U970" i="3"/>
  <c r="X1018" i="3"/>
  <c r="AA1018" i="3" s="1"/>
  <c r="K1018" i="4" s="1"/>
  <c r="M1018" i="4" s="1"/>
  <c r="U1018" i="3"/>
  <c r="X1066" i="3"/>
  <c r="AA1066" i="3" s="1"/>
  <c r="K1066" i="4" s="1"/>
  <c r="M1066" i="4" s="1"/>
  <c r="U1066" i="3"/>
  <c r="X1114" i="3"/>
  <c r="AA1114" i="3" s="1"/>
  <c r="K1114" i="4" s="1"/>
  <c r="M1114" i="4" s="1"/>
  <c r="U1114" i="3"/>
  <c r="X1162" i="3"/>
  <c r="AA1162" i="3" s="1"/>
  <c r="K1162" i="4" s="1"/>
  <c r="M1162" i="4" s="1"/>
  <c r="U1162" i="3"/>
  <c r="X1210" i="3"/>
  <c r="AA1210" i="3" s="1"/>
  <c r="K1210" i="4" s="1"/>
  <c r="M1210" i="4" s="1"/>
  <c r="U1210" i="3"/>
  <c r="X1258" i="3"/>
  <c r="AA1258" i="3" s="1"/>
  <c r="K1258" i="4" s="1"/>
  <c r="M1258" i="4" s="1"/>
  <c r="U1258" i="3"/>
  <c r="X1306" i="3"/>
  <c r="AA1306" i="3" s="1"/>
  <c r="K1306" i="4" s="1"/>
  <c r="M1306" i="4" s="1"/>
  <c r="U1306" i="3"/>
  <c r="X1354" i="3"/>
  <c r="AA1354" i="3" s="1"/>
  <c r="K1354" i="4" s="1"/>
  <c r="M1354" i="4" s="1"/>
  <c r="U1354" i="3"/>
  <c r="X1402" i="3"/>
  <c r="AA1402" i="3" s="1"/>
  <c r="K1402" i="4" s="1"/>
  <c r="M1402" i="4" s="1"/>
  <c r="U1402" i="3"/>
  <c r="X1450" i="3"/>
  <c r="AA1450" i="3" s="1"/>
  <c r="K1450" i="4" s="1"/>
  <c r="M1450" i="4" s="1"/>
  <c r="U1450" i="3"/>
  <c r="X1498" i="3"/>
  <c r="AA1498" i="3" s="1"/>
  <c r="K1498" i="4" s="1"/>
  <c r="M1498" i="4" s="1"/>
  <c r="U1498" i="3"/>
  <c r="X1546" i="3"/>
  <c r="AA1546" i="3" s="1"/>
  <c r="K1546" i="4" s="1"/>
  <c r="M1546" i="4" s="1"/>
  <c r="U1546" i="3"/>
  <c r="X1594" i="3"/>
  <c r="AA1594" i="3" s="1"/>
  <c r="K1594" i="4" s="1"/>
  <c r="M1594" i="4" s="1"/>
  <c r="U1594" i="3"/>
  <c r="X1642" i="3"/>
  <c r="AA1642" i="3" s="1"/>
  <c r="K1642" i="4" s="1"/>
  <c r="M1642" i="4" s="1"/>
  <c r="U1642" i="3"/>
  <c r="X1690" i="3"/>
  <c r="AA1690" i="3" s="1"/>
  <c r="K1690" i="4" s="1"/>
  <c r="M1690" i="4" s="1"/>
  <c r="U1690" i="3"/>
  <c r="X1738" i="3"/>
  <c r="AA1738" i="3" s="1"/>
  <c r="K1738" i="4" s="1"/>
  <c r="M1738" i="4" s="1"/>
  <c r="U1738" i="3"/>
  <c r="X1786" i="3"/>
  <c r="AA1786" i="3" s="1"/>
  <c r="K1786" i="4" s="1"/>
  <c r="M1786" i="4" s="1"/>
  <c r="U1786" i="3"/>
  <c r="X1834" i="3"/>
  <c r="AA1834" i="3" s="1"/>
  <c r="K1834" i="4" s="1"/>
  <c r="M1834" i="4" s="1"/>
  <c r="U1834" i="3"/>
  <c r="X1882" i="3"/>
  <c r="AA1882" i="3" s="1"/>
  <c r="K1882" i="4" s="1"/>
  <c r="M1882" i="4" s="1"/>
  <c r="U1882" i="3"/>
  <c r="X1930" i="3"/>
  <c r="AA1930" i="3" s="1"/>
  <c r="K1930" i="4" s="1"/>
  <c r="M1930" i="4" s="1"/>
  <c r="U1930" i="3"/>
  <c r="X1978" i="3"/>
  <c r="AA1978" i="3" s="1"/>
  <c r="K1978" i="4" s="1"/>
  <c r="M1978" i="4" s="1"/>
  <c r="U1978" i="3"/>
  <c r="X2026" i="3"/>
  <c r="AA2026" i="3" s="1"/>
  <c r="K2026" i="4" s="1"/>
  <c r="M2026" i="4" s="1"/>
  <c r="U2026" i="3"/>
  <c r="X2074" i="3"/>
  <c r="AA2074" i="3" s="1"/>
  <c r="K2074" i="4" s="1"/>
  <c r="M2074" i="4" s="1"/>
  <c r="U2074" i="3"/>
  <c r="X2122" i="3"/>
  <c r="AA2122" i="3" s="1"/>
  <c r="K2122" i="4" s="1"/>
  <c r="M2122" i="4" s="1"/>
  <c r="U2122" i="3"/>
  <c r="X2170" i="3"/>
  <c r="AA2170" i="3" s="1"/>
  <c r="K2170" i="4" s="1"/>
  <c r="M2170" i="4" s="1"/>
  <c r="U2170" i="3"/>
  <c r="X2218" i="3"/>
  <c r="AA2218" i="3" s="1"/>
  <c r="K2218" i="4" s="1"/>
  <c r="M2218" i="4" s="1"/>
  <c r="U2218" i="3"/>
  <c r="X2266" i="3"/>
  <c r="AA2266" i="3" s="1"/>
  <c r="K2266" i="4" s="1"/>
  <c r="M2266" i="4" s="1"/>
  <c r="U2266" i="3"/>
  <c r="X2314" i="3"/>
  <c r="AA2314" i="3" s="1"/>
  <c r="K2314" i="4" s="1"/>
  <c r="M2314" i="4" s="1"/>
  <c r="U2314" i="3"/>
  <c r="X2362" i="3"/>
  <c r="AA2362" i="3" s="1"/>
  <c r="K2362" i="4" s="1"/>
  <c r="M2362" i="4" s="1"/>
  <c r="U2362" i="3"/>
  <c r="X2410" i="3"/>
  <c r="AA2410" i="3" s="1"/>
  <c r="K2410" i="4" s="1"/>
  <c r="M2410" i="4" s="1"/>
  <c r="U2410" i="3"/>
  <c r="X2458" i="3"/>
  <c r="AA2458" i="3" s="1"/>
  <c r="K2458" i="4" s="1"/>
  <c r="M2458" i="4" s="1"/>
  <c r="U2458" i="3"/>
  <c r="X2506" i="3"/>
  <c r="AA2506" i="3" s="1"/>
  <c r="K2506" i="4" s="1"/>
  <c r="M2506" i="4" s="1"/>
  <c r="U2506" i="3"/>
  <c r="X2554" i="3"/>
  <c r="AA2554" i="3" s="1"/>
  <c r="K2554" i="4" s="1"/>
  <c r="M2554" i="4" s="1"/>
  <c r="U2554" i="3"/>
  <c r="X2602" i="3"/>
  <c r="AA2602" i="3" s="1"/>
  <c r="K2602" i="4" s="1"/>
  <c r="M2602" i="4" s="1"/>
  <c r="U2602" i="3"/>
  <c r="X2650" i="3"/>
  <c r="AA2650" i="3" s="1"/>
  <c r="K2650" i="4" s="1"/>
  <c r="M2650" i="4" s="1"/>
  <c r="U2650" i="3"/>
  <c r="X2698" i="3"/>
  <c r="AA2698" i="3" s="1"/>
  <c r="K2698" i="4" s="1"/>
  <c r="M2698" i="4" s="1"/>
  <c r="U2698" i="3"/>
  <c r="X2746" i="3"/>
  <c r="AA2746" i="3" s="1"/>
  <c r="K2746" i="4" s="1"/>
  <c r="M2746" i="4" s="1"/>
  <c r="U2746" i="3"/>
  <c r="X2794" i="3"/>
  <c r="AA2794" i="3" s="1"/>
  <c r="K2794" i="4" s="1"/>
  <c r="M2794" i="4" s="1"/>
  <c r="U2794" i="3"/>
  <c r="X2842" i="3"/>
  <c r="AA2842" i="3" s="1"/>
  <c r="K2842" i="4" s="1"/>
  <c r="M2842" i="4" s="1"/>
  <c r="U2842" i="3"/>
  <c r="X2890" i="3"/>
  <c r="AA2890" i="3" s="1"/>
  <c r="K2890" i="4" s="1"/>
  <c r="M2890" i="4" s="1"/>
  <c r="U2890" i="3"/>
  <c r="X2938" i="3"/>
  <c r="AA2938" i="3" s="1"/>
  <c r="K2938" i="4" s="1"/>
  <c r="M2938" i="4" s="1"/>
  <c r="U2938" i="3"/>
  <c r="X3226" i="3"/>
  <c r="AA3226" i="3" s="1"/>
  <c r="K3226" i="4" s="1"/>
  <c r="M3226" i="4" s="1"/>
  <c r="U3226" i="3"/>
  <c r="X3286" i="3"/>
  <c r="AA3286" i="3" s="1"/>
  <c r="K3286" i="4" s="1"/>
  <c r="M3286" i="4" s="1"/>
  <c r="U3286" i="3"/>
  <c r="X3346" i="3"/>
  <c r="AA3346" i="3" s="1"/>
  <c r="K3346" i="4" s="1"/>
  <c r="M3346" i="4" s="1"/>
  <c r="U3346" i="3"/>
  <c r="X3394" i="3"/>
  <c r="AA3394" i="3" s="1"/>
  <c r="K3394" i="4" s="1"/>
  <c r="M3394" i="4" s="1"/>
  <c r="U3394" i="3"/>
  <c r="X3478" i="3"/>
  <c r="AA3478" i="3" s="1"/>
  <c r="K3478" i="4" s="1"/>
  <c r="M3478" i="4" s="1"/>
  <c r="U3478" i="3"/>
  <c r="X3574" i="3"/>
  <c r="AA3574" i="3" s="1"/>
  <c r="K3574" i="4" s="1"/>
  <c r="M3574" i="4" s="1"/>
  <c r="U3574" i="3"/>
  <c r="X3658" i="3"/>
  <c r="AA3658" i="3" s="1"/>
  <c r="K3658" i="4" s="1"/>
  <c r="M3658" i="4" s="1"/>
  <c r="U3658" i="3"/>
  <c r="X3850" i="3"/>
  <c r="AA3850" i="3" s="1"/>
  <c r="K3850" i="4" s="1"/>
  <c r="M3850" i="4" s="1"/>
  <c r="U3850" i="3"/>
  <c r="X3869" i="3"/>
  <c r="AA3869" i="3" s="1"/>
  <c r="K3869" i="4" s="1"/>
  <c r="M3869" i="4" s="1"/>
  <c r="U3869" i="3"/>
  <c r="X3929" i="3"/>
  <c r="AA3929" i="3" s="1"/>
  <c r="K3929" i="4" s="1"/>
  <c r="M3929" i="4" s="1"/>
  <c r="U3929" i="3"/>
  <c r="X3996" i="3"/>
  <c r="AA3996" i="3" s="1"/>
  <c r="K3996" i="4" s="1"/>
  <c r="M3996" i="4" s="1"/>
  <c r="U3996" i="3"/>
  <c r="X449" i="3"/>
  <c r="AA449" i="3" s="1"/>
  <c r="K449" i="4" s="1"/>
  <c r="M449" i="4" s="1"/>
  <c r="U449" i="3"/>
  <c r="X1121" i="3"/>
  <c r="AA1121" i="3" s="1"/>
  <c r="K1121" i="4" s="1"/>
  <c r="M1121" i="4" s="1"/>
  <c r="U1121" i="3"/>
  <c r="X1745" i="3"/>
  <c r="AA1745" i="3" s="1"/>
  <c r="K1745" i="4" s="1"/>
  <c r="M1745" i="4" s="1"/>
  <c r="U1745" i="3"/>
  <c r="X2369" i="3"/>
  <c r="AA2369" i="3" s="1"/>
  <c r="K2369" i="4" s="1"/>
  <c r="M2369" i="4" s="1"/>
  <c r="U2369" i="3"/>
  <c r="X2993" i="3"/>
  <c r="AA2993" i="3" s="1"/>
  <c r="K2993" i="4" s="1"/>
  <c r="M2993" i="4" s="1"/>
  <c r="U2993" i="3"/>
  <c r="X3665" i="3"/>
  <c r="AA3665" i="3" s="1"/>
  <c r="K3665" i="4" s="1"/>
  <c r="M3665" i="4" s="1"/>
  <c r="U3665" i="3"/>
  <c r="N379" i="3"/>
  <c r="I379" i="4"/>
  <c r="X907" i="3"/>
  <c r="AA907" i="3" s="1"/>
  <c r="K907" i="4" s="1"/>
  <c r="M907" i="4" s="1"/>
  <c r="U907" i="3"/>
  <c r="X1435" i="3"/>
  <c r="AA1435" i="3" s="1"/>
  <c r="K1435" i="4" s="1"/>
  <c r="M1435" i="4" s="1"/>
  <c r="U1435" i="3"/>
  <c r="X2107" i="3"/>
  <c r="AA2107" i="3" s="1"/>
  <c r="K2107" i="4" s="1"/>
  <c r="M2107" i="4" s="1"/>
  <c r="U2107" i="3"/>
  <c r="X2683" i="3"/>
  <c r="AA2683" i="3" s="1"/>
  <c r="K2683" i="4" s="1"/>
  <c r="M2683" i="4" s="1"/>
  <c r="U2683" i="3"/>
  <c r="X3211" i="3"/>
  <c r="AA3211" i="3" s="1"/>
  <c r="K3211" i="4" s="1"/>
  <c r="M3211" i="4" s="1"/>
  <c r="U3211" i="3"/>
  <c r="X3787" i="3"/>
  <c r="AA3787" i="3" s="1"/>
  <c r="K3787" i="4" s="1"/>
  <c r="M3787" i="4" s="1"/>
  <c r="U3787" i="3"/>
  <c r="N26" i="3"/>
  <c r="I26" i="4"/>
  <c r="X614" i="3"/>
  <c r="AA614" i="3" s="1"/>
  <c r="K614" i="4" s="1"/>
  <c r="M614" i="4" s="1"/>
  <c r="U614" i="3"/>
  <c r="X1142" i="3"/>
  <c r="AA1142" i="3" s="1"/>
  <c r="K1142" i="4" s="1"/>
  <c r="M1142" i="4" s="1"/>
  <c r="U1142" i="3"/>
  <c r="X1718" i="3"/>
  <c r="AA1718" i="3" s="1"/>
  <c r="K1718" i="4" s="1"/>
  <c r="M1718" i="4" s="1"/>
  <c r="U1718" i="3"/>
  <c r="X2294" i="3"/>
  <c r="AA2294" i="3" s="1"/>
  <c r="K2294" i="4" s="1"/>
  <c r="M2294" i="4" s="1"/>
  <c r="U2294" i="3"/>
  <c r="X2870" i="3"/>
  <c r="AA2870" i="3" s="1"/>
  <c r="K2870" i="4" s="1"/>
  <c r="M2870" i="4" s="1"/>
  <c r="U2870" i="3"/>
  <c r="X3446" i="3"/>
  <c r="AA3446" i="3" s="1"/>
  <c r="K3446" i="4" s="1"/>
  <c r="M3446" i="4" s="1"/>
  <c r="U3446" i="3"/>
  <c r="X3974" i="3"/>
  <c r="AA3974" i="3" s="1"/>
  <c r="K3974" i="4" s="1"/>
  <c r="M3974" i="4" s="1"/>
  <c r="U3974" i="3"/>
  <c r="X3801" i="3"/>
  <c r="AA3801" i="3" s="1"/>
  <c r="K3801" i="4" s="1"/>
  <c r="M3801" i="4" s="1"/>
  <c r="U3801" i="3"/>
  <c r="N129" i="3"/>
  <c r="I129" i="4"/>
  <c r="X813" i="3"/>
  <c r="AA813" i="3" s="1"/>
  <c r="K813" i="4" s="1"/>
  <c r="M813" i="4" s="1"/>
  <c r="U813" i="3"/>
  <c r="X1581" i="3"/>
  <c r="AA1581" i="3" s="1"/>
  <c r="K1581" i="4" s="1"/>
  <c r="M1581" i="4" s="1"/>
  <c r="U1581" i="3"/>
  <c r="X2589" i="3"/>
  <c r="AA2589" i="3" s="1"/>
  <c r="K2589" i="4" s="1"/>
  <c r="M2589" i="4" s="1"/>
  <c r="U2589" i="3"/>
  <c r="N100" i="3"/>
  <c r="I100" i="4"/>
  <c r="X143" i="3"/>
  <c r="AA143" i="3" s="1"/>
  <c r="K143" i="4" s="1"/>
  <c r="M143" i="4" s="1"/>
  <c r="U143" i="3"/>
  <c r="X683" i="3"/>
  <c r="AA683" i="3" s="1"/>
  <c r="K683" i="4" s="1"/>
  <c r="M683" i="4" s="1"/>
  <c r="U683" i="3"/>
  <c r="X1307" i="3"/>
  <c r="AA1307" i="3" s="1"/>
  <c r="K1307" i="4" s="1"/>
  <c r="M1307" i="4" s="1"/>
  <c r="U1307" i="3"/>
  <c r="X1835" i="3"/>
  <c r="AA1835" i="3" s="1"/>
  <c r="K1835" i="4" s="1"/>
  <c r="M1835" i="4" s="1"/>
  <c r="U1835" i="3"/>
  <c r="X2507" i="3"/>
  <c r="AA2507" i="3" s="1"/>
  <c r="K2507" i="4" s="1"/>
  <c r="M2507" i="4" s="1"/>
  <c r="U2507" i="3"/>
  <c r="X3587" i="3"/>
  <c r="AA3587" i="3" s="1"/>
  <c r="K3587" i="4" s="1"/>
  <c r="M3587" i="4" s="1"/>
  <c r="U3587" i="3"/>
  <c r="N414" i="3"/>
  <c r="I414" i="4"/>
  <c r="N1230" i="3"/>
  <c r="I1230" i="4"/>
  <c r="N2094" i="3"/>
  <c r="I2094" i="4"/>
  <c r="N3198" i="3"/>
  <c r="I3198" i="4"/>
  <c r="X925" i="3"/>
  <c r="AA925" i="3" s="1"/>
  <c r="K925" i="4" s="1"/>
  <c r="M925" i="4" s="1"/>
  <c r="U925" i="3"/>
  <c r="X1645" i="3"/>
  <c r="AA1645" i="3" s="1"/>
  <c r="K1645" i="4" s="1"/>
  <c r="M1645" i="4" s="1"/>
  <c r="U1645" i="3"/>
  <c r="X2365" i="3"/>
  <c r="AA2365" i="3" s="1"/>
  <c r="K2365" i="4" s="1"/>
  <c r="M2365" i="4" s="1"/>
  <c r="U2365" i="3"/>
  <c r="X3229" i="3"/>
  <c r="AA3229" i="3" s="1"/>
  <c r="K3229" i="4" s="1"/>
  <c r="M3229" i="4" s="1"/>
  <c r="U3229" i="3"/>
  <c r="N236" i="3"/>
  <c r="I236" i="4"/>
  <c r="X389" i="3"/>
  <c r="AA389" i="3" s="1"/>
  <c r="K389" i="4" s="1"/>
  <c r="M389" i="4" s="1"/>
  <c r="U389" i="3"/>
  <c r="X437" i="3"/>
  <c r="AA437" i="3" s="1"/>
  <c r="K437" i="4" s="1"/>
  <c r="M437" i="4" s="1"/>
  <c r="U437" i="3"/>
  <c r="X485" i="3"/>
  <c r="AA485" i="3" s="1"/>
  <c r="K485" i="4" s="1"/>
  <c r="M485" i="4" s="1"/>
  <c r="U485" i="3"/>
  <c r="X533" i="3"/>
  <c r="AA533" i="3" s="1"/>
  <c r="K533" i="4" s="1"/>
  <c r="M533" i="4" s="1"/>
  <c r="U533" i="3"/>
  <c r="X581" i="3"/>
  <c r="AA581" i="3" s="1"/>
  <c r="K581" i="4" s="1"/>
  <c r="M581" i="4" s="1"/>
  <c r="U581" i="3"/>
  <c r="X629" i="3"/>
  <c r="AA629" i="3" s="1"/>
  <c r="K629" i="4" s="1"/>
  <c r="M629" i="4" s="1"/>
  <c r="U629" i="3"/>
  <c r="X677" i="3"/>
  <c r="AA677" i="3" s="1"/>
  <c r="K677" i="4" s="1"/>
  <c r="M677" i="4" s="1"/>
  <c r="U677" i="3"/>
  <c r="X725" i="3"/>
  <c r="AA725" i="3" s="1"/>
  <c r="K725" i="4" s="1"/>
  <c r="M725" i="4" s="1"/>
  <c r="U725" i="3"/>
  <c r="X773" i="3"/>
  <c r="AA773" i="3" s="1"/>
  <c r="K773" i="4" s="1"/>
  <c r="M773" i="4" s="1"/>
  <c r="U773" i="3"/>
  <c r="X821" i="3"/>
  <c r="AA821" i="3" s="1"/>
  <c r="K821" i="4" s="1"/>
  <c r="M821" i="4" s="1"/>
  <c r="U821" i="3"/>
  <c r="X869" i="3"/>
  <c r="AA869" i="3" s="1"/>
  <c r="K869" i="4" s="1"/>
  <c r="M869" i="4" s="1"/>
  <c r="U869" i="3"/>
  <c r="X917" i="3"/>
  <c r="AA917" i="3" s="1"/>
  <c r="K917" i="4" s="1"/>
  <c r="M917" i="4" s="1"/>
  <c r="U917" i="3"/>
  <c r="X965" i="3"/>
  <c r="AA965" i="3" s="1"/>
  <c r="K965" i="4" s="1"/>
  <c r="M965" i="4" s="1"/>
  <c r="U965" i="3"/>
  <c r="X1013" i="3"/>
  <c r="AA1013" i="3" s="1"/>
  <c r="K1013" i="4" s="1"/>
  <c r="M1013" i="4" s="1"/>
  <c r="U1013" i="3"/>
  <c r="X1061" i="3"/>
  <c r="AA1061" i="3" s="1"/>
  <c r="K1061" i="4" s="1"/>
  <c r="M1061" i="4" s="1"/>
  <c r="U1061" i="3"/>
  <c r="X1109" i="3"/>
  <c r="AA1109" i="3" s="1"/>
  <c r="K1109" i="4" s="1"/>
  <c r="M1109" i="4" s="1"/>
  <c r="U1109" i="3"/>
  <c r="X1157" i="3"/>
  <c r="AA1157" i="3" s="1"/>
  <c r="K1157" i="4" s="1"/>
  <c r="M1157" i="4" s="1"/>
  <c r="U1157" i="3"/>
  <c r="N1205" i="3"/>
  <c r="I1205" i="4"/>
  <c r="X1253" i="3"/>
  <c r="AA1253" i="3" s="1"/>
  <c r="K1253" i="4" s="1"/>
  <c r="M1253" i="4" s="1"/>
  <c r="U1253" i="3"/>
  <c r="X1301" i="3"/>
  <c r="AA1301" i="3" s="1"/>
  <c r="K1301" i="4" s="1"/>
  <c r="M1301" i="4" s="1"/>
  <c r="U1301" i="3"/>
  <c r="X1349" i="3"/>
  <c r="AA1349" i="3" s="1"/>
  <c r="K1349" i="4" s="1"/>
  <c r="M1349" i="4" s="1"/>
  <c r="U1349" i="3"/>
  <c r="X1397" i="3"/>
  <c r="AA1397" i="3" s="1"/>
  <c r="K1397" i="4" s="1"/>
  <c r="M1397" i="4" s="1"/>
  <c r="U1397" i="3"/>
  <c r="X1445" i="3"/>
  <c r="AA1445" i="3" s="1"/>
  <c r="K1445" i="4" s="1"/>
  <c r="M1445" i="4" s="1"/>
  <c r="U1445" i="3"/>
  <c r="X1493" i="3"/>
  <c r="AA1493" i="3" s="1"/>
  <c r="K1493" i="4" s="1"/>
  <c r="M1493" i="4" s="1"/>
  <c r="U1493" i="3"/>
  <c r="X1541" i="3"/>
  <c r="AA1541" i="3" s="1"/>
  <c r="K1541" i="4" s="1"/>
  <c r="M1541" i="4" s="1"/>
  <c r="U1541" i="3"/>
  <c r="X1589" i="3"/>
  <c r="AA1589" i="3" s="1"/>
  <c r="K1589" i="4" s="1"/>
  <c r="M1589" i="4" s="1"/>
  <c r="U1589" i="3"/>
  <c r="X1637" i="3"/>
  <c r="AA1637" i="3" s="1"/>
  <c r="K1637" i="4" s="1"/>
  <c r="M1637" i="4" s="1"/>
  <c r="U1637" i="3"/>
  <c r="X1685" i="3"/>
  <c r="AA1685" i="3" s="1"/>
  <c r="K1685" i="4" s="1"/>
  <c r="M1685" i="4" s="1"/>
  <c r="U1685" i="3"/>
  <c r="X1733" i="3"/>
  <c r="AA1733" i="3" s="1"/>
  <c r="K1733" i="4" s="1"/>
  <c r="M1733" i="4" s="1"/>
  <c r="U1733" i="3"/>
  <c r="X1781" i="3"/>
  <c r="AA1781" i="3" s="1"/>
  <c r="K1781" i="4" s="1"/>
  <c r="M1781" i="4" s="1"/>
  <c r="U1781" i="3"/>
  <c r="X1829" i="3"/>
  <c r="AA1829" i="3" s="1"/>
  <c r="K1829" i="4" s="1"/>
  <c r="M1829" i="4" s="1"/>
  <c r="U1829" i="3"/>
  <c r="X1877" i="3"/>
  <c r="AA1877" i="3" s="1"/>
  <c r="K1877" i="4" s="1"/>
  <c r="M1877" i="4" s="1"/>
  <c r="U1877" i="3"/>
  <c r="X1925" i="3"/>
  <c r="AA1925" i="3" s="1"/>
  <c r="K1925" i="4" s="1"/>
  <c r="M1925" i="4" s="1"/>
  <c r="U1925" i="3"/>
  <c r="X1973" i="3"/>
  <c r="AA1973" i="3" s="1"/>
  <c r="K1973" i="4" s="1"/>
  <c r="M1973" i="4" s="1"/>
  <c r="U1973" i="3"/>
  <c r="X2021" i="3"/>
  <c r="AA2021" i="3" s="1"/>
  <c r="K2021" i="4" s="1"/>
  <c r="M2021" i="4" s="1"/>
  <c r="U2021" i="3"/>
  <c r="X2069" i="3"/>
  <c r="AA2069" i="3" s="1"/>
  <c r="K2069" i="4" s="1"/>
  <c r="M2069" i="4" s="1"/>
  <c r="U2069" i="3"/>
  <c r="X2117" i="3"/>
  <c r="AA2117" i="3" s="1"/>
  <c r="K2117" i="4" s="1"/>
  <c r="M2117" i="4" s="1"/>
  <c r="U2117" i="3"/>
  <c r="X2165" i="3"/>
  <c r="AA2165" i="3" s="1"/>
  <c r="K2165" i="4" s="1"/>
  <c r="M2165" i="4" s="1"/>
  <c r="U2165" i="3"/>
  <c r="X2213" i="3"/>
  <c r="AA2213" i="3" s="1"/>
  <c r="K2213" i="4" s="1"/>
  <c r="M2213" i="4" s="1"/>
  <c r="U2213" i="3"/>
  <c r="X2261" i="3"/>
  <c r="AA2261" i="3" s="1"/>
  <c r="K2261" i="4" s="1"/>
  <c r="M2261" i="4" s="1"/>
  <c r="U2261" i="3"/>
  <c r="X2309" i="3"/>
  <c r="AA2309" i="3" s="1"/>
  <c r="K2309" i="4" s="1"/>
  <c r="M2309" i="4" s="1"/>
  <c r="U2309" i="3"/>
  <c r="X2357" i="3"/>
  <c r="AA2357" i="3" s="1"/>
  <c r="K2357" i="4" s="1"/>
  <c r="M2357" i="4" s="1"/>
  <c r="U2357" i="3"/>
  <c r="X2405" i="3"/>
  <c r="AA2405" i="3" s="1"/>
  <c r="K2405" i="4" s="1"/>
  <c r="M2405" i="4" s="1"/>
  <c r="U2405" i="3"/>
  <c r="X2453" i="3"/>
  <c r="AA2453" i="3" s="1"/>
  <c r="K2453" i="4" s="1"/>
  <c r="M2453" i="4" s="1"/>
  <c r="U2453" i="3"/>
  <c r="X2501" i="3"/>
  <c r="AA2501" i="3" s="1"/>
  <c r="K2501" i="4" s="1"/>
  <c r="M2501" i="4" s="1"/>
  <c r="U2501" i="3"/>
  <c r="X2549" i="3"/>
  <c r="AA2549" i="3" s="1"/>
  <c r="K2549" i="4" s="1"/>
  <c r="M2549" i="4" s="1"/>
  <c r="U2549" i="3"/>
  <c r="X2597" i="3"/>
  <c r="AA2597" i="3" s="1"/>
  <c r="K2597" i="4" s="1"/>
  <c r="M2597" i="4" s="1"/>
  <c r="U2597" i="3"/>
  <c r="X2645" i="3"/>
  <c r="AA2645" i="3" s="1"/>
  <c r="K2645" i="4" s="1"/>
  <c r="M2645" i="4" s="1"/>
  <c r="U2645" i="3"/>
  <c r="X2693" i="3"/>
  <c r="AA2693" i="3" s="1"/>
  <c r="K2693" i="4" s="1"/>
  <c r="M2693" i="4" s="1"/>
  <c r="U2693" i="3"/>
  <c r="N2741" i="3"/>
  <c r="I2741" i="4"/>
  <c r="X2789" i="3"/>
  <c r="AA2789" i="3" s="1"/>
  <c r="K2789" i="4" s="1"/>
  <c r="M2789" i="4" s="1"/>
  <c r="U2789" i="3"/>
  <c r="X2837" i="3"/>
  <c r="AA2837" i="3" s="1"/>
  <c r="K2837" i="4" s="1"/>
  <c r="M2837" i="4" s="1"/>
  <c r="U2837" i="3"/>
  <c r="X2885" i="3"/>
  <c r="AA2885" i="3" s="1"/>
  <c r="K2885" i="4" s="1"/>
  <c r="M2885" i="4" s="1"/>
  <c r="U2885" i="3"/>
  <c r="X2933" i="3"/>
  <c r="AA2933" i="3" s="1"/>
  <c r="K2933" i="4" s="1"/>
  <c r="M2933" i="4" s="1"/>
  <c r="U2933" i="3"/>
  <c r="X2981" i="3"/>
  <c r="AA2981" i="3" s="1"/>
  <c r="K2981" i="4" s="1"/>
  <c r="M2981" i="4" s="1"/>
  <c r="U2981" i="3"/>
  <c r="X3029" i="3"/>
  <c r="AA3029" i="3" s="1"/>
  <c r="K3029" i="4" s="1"/>
  <c r="M3029" i="4" s="1"/>
  <c r="U3029" i="3"/>
  <c r="X3077" i="3"/>
  <c r="AA3077" i="3" s="1"/>
  <c r="K3077" i="4" s="1"/>
  <c r="M3077" i="4" s="1"/>
  <c r="U3077" i="3"/>
  <c r="X3125" i="3"/>
  <c r="AA3125" i="3" s="1"/>
  <c r="K3125" i="4" s="1"/>
  <c r="M3125" i="4" s="1"/>
  <c r="U3125" i="3"/>
  <c r="X3173" i="3"/>
  <c r="AA3173" i="3" s="1"/>
  <c r="K3173" i="4" s="1"/>
  <c r="M3173" i="4" s="1"/>
  <c r="U3173" i="3"/>
  <c r="X3221" i="3"/>
  <c r="AA3221" i="3" s="1"/>
  <c r="K3221" i="4" s="1"/>
  <c r="M3221" i="4" s="1"/>
  <c r="U3221" i="3"/>
  <c r="X3269" i="3"/>
  <c r="AA3269" i="3" s="1"/>
  <c r="K3269" i="4" s="1"/>
  <c r="M3269" i="4" s="1"/>
  <c r="U3269" i="3"/>
  <c r="N3317" i="3"/>
  <c r="I3317" i="4"/>
  <c r="X3365" i="3"/>
  <c r="AA3365" i="3" s="1"/>
  <c r="K3365" i="4" s="1"/>
  <c r="M3365" i="4" s="1"/>
  <c r="U3365" i="3"/>
  <c r="X3413" i="3"/>
  <c r="AA3413" i="3" s="1"/>
  <c r="K3413" i="4" s="1"/>
  <c r="M3413" i="4" s="1"/>
  <c r="U3413" i="3"/>
  <c r="X3461" i="3"/>
  <c r="AA3461" i="3" s="1"/>
  <c r="K3461" i="4" s="1"/>
  <c r="M3461" i="4" s="1"/>
  <c r="U3461" i="3"/>
  <c r="X3509" i="3"/>
  <c r="AA3509" i="3" s="1"/>
  <c r="K3509" i="4" s="1"/>
  <c r="M3509" i="4" s="1"/>
  <c r="U3509" i="3"/>
  <c r="X3557" i="3"/>
  <c r="AA3557" i="3" s="1"/>
  <c r="K3557" i="4" s="1"/>
  <c r="M3557" i="4" s="1"/>
  <c r="U3557" i="3"/>
  <c r="X3605" i="3"/>
  <c r="AA3605" i="3" s="1"/>
  <c r="K3605" i="4" s="1"/>
  <c r="M3605" i="4" s="1"/>
  <c r="U3605" i="3"/>
  <c r="X3653" i="3"/>
  <c r="AA3653" i="3" s="1"/>
  <c r="K3653" i="4" s="1"/>
  <c r="M3653" i="4" s="1"/>
  <c r="U3653" i="3"/>
  <c r="X3701" i="3"/>
  <c r="AA3701" i="3" s="1"/>
  <c r="K3701" i="4" s="1"/>
  <c r="M3701" i="4" s="1"/>
  <c r="U3701" i="3"/>
  <c r="X3749" i="3"/>
  <c r="AA3749" i="3" s="1"/>
  <c r="K3749" i="4" s="1"/>
  <c r="M3749" i="4" s="1"/>
  <c r="U3749" i="3"/>
  <c r="X3797" i="3"/>
  <c r="AA3797" i="3" s="1"/>
  <c r="K3797" i="4" s="1"/>
  <c r="M3797" i="4" s="1"/>
  <c r="U3797" i="3"/>
  <c r="N36" i="3"/>
  <c r="I36" i="4"/>
  <c r="N84" i="3"/>
  <c r="I84" i="4"/>
  <c r="N132" i="3"/>
  <c r="I132" i="4"/>
  <c r="N180" i="3"/>
  <c r="I180" i="4"/>
  <c r="N228" i="3"/>
  <c r="I228" i="4"/>
  <c r="N276" i="3"/>
  <c r="I276" i="4"/>
  <c r="X324" i="3"/>
  <c r="AA324" i="3" s="1"/>
  <c r="K324" i="4" s="1"/>
  <c r="M324" i="4" s="1"/>
  <c r="U324" i="3"/>
  <c r="X384" i="3"/>
  <c r="AA384" i="3" s="1"/>
  <c r="K384" i="4" s="1"/>
  <c r="M384" i="4" s="1"/>
  <c r="U384" i="3"/>
  <c r="X415" i="3"/>
  <c r="AA415" i="3" s="1"/>
  <c r="K415" i="4" s="1"/>
  <c r="M415" i="4" s="1"/>
  <c r="U415" i="3"/>
  <c r="X463" i="3"/>
  <c r="AA463" i="3" s="1"/>
  <c r="K463" i="4" s="1"/>
  <c r="M463" i="4" s="1"/>
  <c r="U463" i="3"/>
  <c r="X511" i="3"/>
  <c r="AA511" i="3" s="1"/>
  <c r="K511" i="4" s="1"/>
  <c r="M511" i="4" s="1"/>
  <c r="U511" i="3"/>
  <c r="X559" i="3"/>
  <c r="AA559" i="3" s="1"/>
  <c r="K559" i="4" s="1"/>
  <c r="M559" i="4" s="1"/>
  <c r="U559" i="3"/>
  <c r="X607" i="3"/>
  <c r="AA607" i="3" s="1"/>
  <c r="K607" i="4" s="1"/>
  <c r="M607" i="4" s="1"/>
  <c r="U607" i="3"/>
  <c r="X655" i="3"/>
  <c r="AA655" i="3" s="1"/>
  <c r="K655" i="4" s="1"/>
  <c r="M655" i="4" s="1"/>
  <c r="U655" i="3"/>
  <c r="X703" i="3"/>
  <c r="AA703" i="3" s="1"/>
  <c r="K703" i="4" s="1"/>
  <c r="M703" i="4" s="1"/>
  <c r="U703" i="3"/>
  <c r="X751" i="3"/>
  <c r="AA751" i="3" s="1"/>
  <c r="K751" i="4" s="1"/>
  <c r="M751" i="4" s="1"/>
  <c r="U751" i="3"/>
  <c r="X799" i="3"/>
  <c r="AA799" i="3" s="1"/>
  <c r="K799" i="4" s="1"/>
  <c r="M799" i="4" s="1"/>
  <c r="U799" i="3"/>
  <c r="X847" i="3"/>
  <c r="AA847" i="3" s="1"/>
  <c r="K847" i="4" s="1"/>
  <c r="M847" i="4" s="1"/>
  <c r="U847" i="3"/>
  <c r="X895" i="3"/>
  <c r="AA895" i="3" s="1"/>
  <c r="K895" i="4" s="1"/>
  <c r="M895" i="4" s="1"/>
  <c r="U895" i="3"/>
  <c r="X943" i="3"/>
  <c r="AA943" i="3" s="1"/>
  <c r="K943" i="4" s="1"/>
  <c r="M943" i="4" s="1"/>
  <c r="U943" i="3"/>
  <c r="X991" i="3"/>
  <c r="AA991" i="3" s="1"/>
  <c r="K991" i="4" s="1"/>
  <c r="M991" i="4" s="1"/>
  <c r="U991" i="3"/>
  <c r="X1039" i="3"/>
  <c r="AA1039" i="3" s="1"/>
  <c r="K1039" i="4" s="1"/>
  <c r="M1039" i="4" s="1"/>
  <c r="U1039" i="3"/>
  <c r="X1087" i="3"/>
  <c r="AA1087" i="3" s="1"/>
  <c r="K1087" i="4" s="1"/>
  <c r="M1087" i="4" s="1"/>
  <c r="U1087" i="3"/>
  <c r="X1135" i="3"/>
  <c r="AA1135" i="3" s="1"/>
  <c r="K1135" i="4" s="1"/>
  <c r="M1135" i="4" s="1"/>
  <c r="U1135" i="3"/>
  <c r="X1183" i="3"/>
  <c r="AA1183" i="3" s="1"/>
  <c r="K1183" i="4" s="1"/>
  <c r="M1183" i="4" s="1"/>
  <c r="U1183" i="3"/>
  <c r="X1231" i="3"/>
  <c r="AA1231" i="3" s="1"/>
  <c r="K1231" i="4" s="1"/>
  <c r="M1231" i="4" s="1"/>
  <c r="U1231" i="3"/>
  <c r="X1279" i="3"/>
  <c r="AA1279" i="3" s="1"/>
  <c r="K1279" i="4" s="1"/>
  <c r="M1279" i="4" s="1"/>
  <c r="U1279" i="3"/>
  <c r="X1327" i="3"/>
  <c r="AA1327" i="3" s="1"/>
  <c r="K1327" i="4" s="1"/>
  <c r="M1327" i="4" s="1"/>
  <c r="U1327" i="3"/>
  <c r="X1375" i="3"/>
  <c r="AA1375" i="3" s="1"/>
  <c r="K1375" i="4" s="1"/>
  <c r="M1375" i="4" s="1"/>
  <c r="U1375" i="3"/>
  <c r="X1423" i="3"/>
  <c r="AA1423" i="3" s="1"/>
  <c r="K1423" i="4" s="1"/>
  <c r="M1423" i="4" s="1"/>
  <c r="U1423" i="3"/>
  <c r="X1471" i="3"/>
  <c r="AA1471" i="3" s="1"/>
  <c r="K1471" i="4" s="1"/>
  <c r="M1471" i="4" s="1"/>
  <c r="U1471" i="3"/>
  <c r="X1519" i="3"/>
  <c r="AA1519" i="3" s="1"/>
  <c r="K1519" i="4" s="1"/>
  <c r="M1519" i="4" s="1"/>
  <c r="U1519" i="3"/>
  <c r="X1567" i="3"/>
  <c r="AA1567" i="3" s="1"/>
  <c r="K1567" i="4" s="1"/>
  <c r="M1567" i="4" s="1"/>
  <c r="U1567" i="3"/>
  <c r="X1615" i="3"/>
  <c r="AA1615" i="3" s="1"/>
  <c r="K1615" i="4" s="1"/>
  <c r="M1615" i="4" s="1"/>
  <c r="U1615" i="3"/>
  <c r="X1663" i="3"/>
  <c r="AA1663" i="3" s="1"/>
  <c r="K1663" i="4" s="1"/>
  <c r="M1663" i="4" s="1"/>
  <c r="U1663" i="3"/>
  <c r="X1711" i="3"/>
  <c r="AA1711" i="3" s="1"/>
  <c r="K1711" i="4" s="1"/>
  <c r="M1711" i="4" s="1"/>
  <c r="U1711" i="3"/>
  <c r="X1759" i="3"/>
  <c r="AA1759" i="3" s="1"/>
  <c r="K1759" i="4" s="1"/>
  <c r="M1759" i="4" s="1"/>
  <c r="U1759" i="3"/>
  <c r="X1807" i="3"/>
  <c r="AA1807" i="3" s="1"/>
  <c r="K1807" i="4" s="1"/>
  <c r="M1807" i="4" s="1"/>
  <c r="U1807" i="3"/>
  <c r="X1855" i="3"/>
  <c r="AA1855" i="3" s="1"/>
  <c r="K1855" i="4" s="1"/>
  <c r="M1855" i="4" s="1"/>
  <c r="U1855" i="3"/>
  <c r="X1903" i="3"/>
  <c r="AA1903" i="3" s="1"/>
  <c r="K1903" i="4" s="1"/>
  <c r="M1903" i="4" s="1"/>
  <c r="U1903" i="3"/>
  <c r="X1951" i="3"/>
  <c r="AA1951" i="3" s="1"/>
  <c r="K1951" i="4" s="1"/>
  <c r="M1951" i="4" s="1"/>
  <c r="U1951" i="3"/>
  <c r="X1999" i="3"/>
  <c r="AA1999" i="3" s="1"/>
  <c r="K1999" i="4" s="1"/>
  <c r="M1999" i="4" s="1"/>
  <c r="U1999" i="3"/>
  <c r="X2047" i="3"/>
  <c r="AA2047" i="3" s="1"/>
  <c r="K2047" i="4" s="1"/>
  <c r="M2047" i="4" s="1"/>
  <c r="U2047" i="3"/>
  <c r="X2095" i="3"/>
  <c r="AA2095" i="3" s="1"/>
  <c r="K2095" i="4" s="1"/>
  <c r="M2095" i="4" s="1"/>
  <c r="U2095" i="3"/>
  <c r="X2143" i="3"/>
  <c r="AA2143" i="3" s="1"/>
  <c r="K2143" i="4" s="1"/>
  <c r="M2143" i="4" s="1"/>
  <c r="U2143" i="3"/>
  <c r="X2191" i="3"/>
  <c r="AA2191" i="3" s="1"/>
  <c r="K2191" i="4" s="1"/>
  <c r="M2191" i="4" s="1"/>
  <c r="U2191" i="3"/>
  <c r="X2239" i="3"/>
  <c r="AA2239" i="3" s="1"/>
  <c r="K2239" i="4" s="1"/>
  <c r="M2239" i="4" s="1"/>
  <c r="U2239" i="3"/>
  <c r="X2287" i="3"/>
  <c r="AA2287" i="3" s="1"/>
  <c r="K2287" i="4" s="1"/>
  <c r="M2287" i="4" s="1"/>
  <c r="U2287" i="3"/>
  <c r="X2335" i="3"/>
  <c r="AA2335" i="3" s="1"/>
  <c r="K2335" i="4" s="1"/>
  <c r="M2335" i="4" s="1"/>
  <c r="U2335" i="3"/>
  <c r="X2383" i="3"/>
  <c r="AA2383" i="3" s="1"/>
  <c r="K2383" i="4" s="1"/>
  <c r="M2383" i="4" s="1"/>
  <c r="U2383" i="3"/>
  <c r="X2431" i="3"/>
  <c r="AA2431" i="3" s="1"/>
  <c r="K2431" i="4" s="1"/>
  <c r="M2431" i="4" s="1"/>
  <c r="U2431" i="3"/>
  <c r="X2479" i="3"/>
  <c r="AA2479" i="3" s="1"/>
  <c r="K2479" i="4" s="1"/>
  <c r="M2479" i="4" s="1"/>
  <c r="U2479" i="3"/>
  <c r="X2527" i="3"/>
  <c r="AA2527" i="3" s="1"/>
  <c r="K2527" i="4" s="1"/>
  <c r="M2527" i="4" s="1"/>
  <c r="U2527" i="3"/>
  <c r="X2575" i="3"/>
  <c r="AA2575" i="3" s="1"/>
  <c r="K2575" i="4" s="1"/>
  <c r="M2575" i="4" s="1"/>
  <c r="U2575" i="3"/>
  <c r="X2623" i="3"/>
  <c r="AA2623" i="3" s="1"/>
  <c r="K2623" i="4" s="1"/>
  <c r="M2623" i="4" s="1"/>
  <c r="U2623" i="3"/>
  <c r="X2671" i="3"/>
  <c r="AA2671" i="3" s="1"/>
  <c r="K2671" i="4" s="1"/>
  <c r="M2671" i="4" s="1"/>
  <c r="U2671" i="3"/>
  <c r="X2719" i="3"/>
  <c r="AA2719" i="3" s="1"/>
  <c r="K2719" i="4" s="1"/>
  <c r="M2719" i="4" s="1"/>
  <c r="U2719" i="3"/>
  <c r="X2767" i="3"/>
  <c r="AA2767" i="3" s="1"/>
  <c r="K2767" i="4" s="1"/>
  <c r="M2767" i="4" s="1"/>
  <c r="U2767" i="3"/>
  <c r="X2815" i="3"/>
  <c r="AA2815" i="3" s="1"/>
  <c r="K2815" i="4" s="1"/>
  <c r="M2815" i="4" s="1"/>
  <c r="U2815" i="3"/>
  <c r="X2863" i="3"/>
  <c r="AA2863" i="3" s="1"/>
  <c r="K2863" i="4" s="1"/>
  <c r="M2863" i="4" s="1"/>
  <c r="U2863" i="3"/>
  <c r="X2911" i="3"/>
  <c r="AA2911" i="3" s="1"/>
  <c r="K2911" i="4" s="1"/>
  <c r="M2911" i="4" s="1"/>
  <c r="U2911" i="3"/>
  <c r="X2959" i="3"/>
  <c r="AA2959" i="3" s="1"/>
  <c r="K2959" i="4" s="1"/>
  <c r="M2959" i="4" s="1"/>
  <c r="U2959" i="3"/>
  <c r="X3007" i="3"/>
  <c r="AA3007" i="3" s="1"/>
  <c r="K3007" i="4" s="1"/>
  <c r="M3007" i="4" s="1"/>
  <c r="U3007" i="3"/>
  <c r="X3055" i="3"/>
  <c r="AA3055" i="3" s="1"/>
  <c r="K3055" i="4" s="1"/>
  <c r="M3055" i="4" s="1"/>
  <c r="U3055" i="3"/>
  <c r="X3103" i="3"/>
  <c r="AA3103" i="3" s="1"/>
  <c r="K3103" i="4" s="1"/>
  <c r="M3103" i="4" s="1"/>
  <c r="U3103" i="3"/>
  <c r="X3151" i="3"/>
  <c r="AA3151" i="3" s="1"/>
  <c r="K3151" i="4" s="1"/>
  <c r="M3151" i="4" s="1"/>
  <c r="U3151" i="3"/>
  <c r="X3199" i="3"/>
  <c r="AA3199" i="3" s="1"/>
  <c r="K3199" i="4" s="1"/>
  <c r="M3199" i="4" s="1"/>
  <c r="U3199" i="3"/>
  <c r="X3247" i="3"/>
  <c r="AA3247" i="3" s="1"/>
  <c r="K3247" i="4" s="1"/>
  <c r="M3247" i="4" s="1"/>
  <c r="U3247" i="3"/>
  <c r="X3295" i="3"/>
  <c r="AA3295" i="3" s="1"/>
  <c r="K3295" i="4" s="1"/>
  <c r="M3295" i="4" s="1"/>
  <c r="U3295" i="3"/>
  <c r="X3343" i="3"/>
  <c r="AA3343" i="3" s="1"/>
  <c r="K3343" i="4" s="1"/>
  <c r="M3343" i="4" s="1"/>
  <c r="U3343" i="3"/>
  <c r="X3391" i="3"/>
  <c r="AA3391" i="3" s="1"/>
  <c r="K3391" i="4" s="1"/>
  <c r="M3391" i="4" s="1"/>
  <c r="U3391" i="3"/>
  <c r="X3439" i="3"/>
  <c r="AA3439" i="3" s="1"/>
  <c r="K3439" i="4" s="1"/>
  <c r="M3439" i="4" s="1"/>
  <c r="U3439" i="3"/>
  <c r="X3487" i="3"/>
  <c r="AA3487" i="3" s="1"/>
  <c r="K3487" i="4" s="1"/>
  <c r="M3487" i="4" s="1"/>
  <c r="U3487" i="3"/>
  <c r="X3535" i="3"/>
  <c r="AA3535" i="3" s="1"/>
  <c r="K3535" i="4" s="1"/>
  <c r="M3535" i="4" s="1"/>
  <c r="U3535" i="3"/>
  <c r="X3583" i="3"/>
  <c r="AA3583" i="3" s="1"/>
  <c r="K3583" i="4" s="1"/>
  <c r="M3583" i="4" s="1"/>
  <c r="U3583" i="3"/>
  <c r="X3631" i="3"/>
  <c r="AA3631" i="3" s="1"/>
  <c r="K3631" i="4" s="1"/>
  <c r="M3631" i="4" s="1"/>
  <c r="U3631" i="3"/>
  <c r="X3679" i="3"/>
  <c r="AA3679" i="3" s="1"/>
  <c r="K3679" i="4" s="1"/>
  <c r="M3679" i="4" s="1"/>
  <c r="U3679" i="3"/>
  <c r="X3727" i="3"/>
  <c r="AA3727" i="3" s="1"/>
  <c r="K3727" i="4" s="1"/>
  <c r="M3727" i="4" s="1"/>
  <c r="U3727" i="3"/>
  <c r="X3775" i="3"/>
  <c r="AA3775" i="3" s="1"/>
  <c r="K3775" i="4" s="1"/>
  <c r="M3775" i="4" s="1"/>
  <c r="U3775" i="3"/>
  <c r="X3823" i="3"/>
  <c r="AA3823" i="3" s="1"/>
  <c r="K3823" i="4" s="1"/>
  <c r="M3823" i="4" s="1"/>
  <c r="U3823" i="3"/>
  <c r="X3871" i="3"/>
  <c r="AA3871" i="3" s="1"/>
  <c r="K3871" i="4" s="1"/>
  <c r="M3871" i="4" s="1"/>
  <c r="U3871" i="3"/>
  <c r="X3919" i="3"/>
  <c r="AA3919" i="3" s="1"/>
  <c r="K3919" i="4" s="1"/>
  <c r="M3919" i="4" s="1"/>
  <c r="U3919" i="3"/>
  <c r="X3967" i="3"/>
  <c r="AA3967" i="3" s="1"/>
  <c r="K3967" i="4" s="1"/>
  <c r="M3967" i="4" s="1"/>
  <c r="U3967" i="3"/>
  <c r="X4015" i="3"/>
  <c r="AA4015" i="3" s="1"/>
  <c r="K4015" i="4" s="1"/>
  <c r="M4015" i="4" s="1"/>
  <c r="U4015" i="3"/>
  <c r="X3560" i="3"/>
  <c r="AA3560" i="3" s="1"/>
  <c r="K3560" i="4" s="1"/>
  <c r="M3560" i="4" s="1"/>
  <c r="U3560" i="3"/>
  <c r="X3932" i="3"/>
  <c r="AA3932" i="3" s="1"/>
  <c r="K3932" i="4" s="1"/>
  <c r="M3932" i="4" s="1"/>
  <c r="U3932" i="3"/>
  <c r="X3826" i="3"/>
  <c r="AA3826" i="3" s="1"/>
  <c r="K3826" i="4" s="1"/>
  <c r="M3826" i="4" s="1"/>
  <c r="U3826" i="3"/>
  <c r="X3994" i="3"/>
  <c r="AA3994" i="3" s="1"/>
  <c r="K3994" i="4" s="1"/>
  <c r="M3994" i="4" s="1"/>
  <c r="U3994" i="3"/>
  <c r="N14" i="3"/>
  <c r="I14" i="4"/>
  <c r="N62" i="3"/>
  <c r="I62" i="4"/>
  <c r="N110" i="3"/>
  <c r="I110" i="4"/>
  <c r="N158" i="3"/>
  <c r="I158" i="4"/>
  <c r="N206" i="3"/>
  <c r="I206" i="4"/>
  <c r="N254" i="3"/>
  <c r="I254" i="4"/>
  <c r="N302" i="3"/>
  <c r="I302" i="4"/>
  <c r="X350" i="3"/>
  <c r="AA350" i="3" s="1"/>
  <c r="K350" i="4" s="1"/>
  <c r="M350" i="4" s="1"/>
  <c r="U350" i="3"/>
  <c r="X410" i="3"/>
  <c r="AA410" i="3" s="1"/>
  <c r="K410" i="4" s="1"/>
  <c r="M410" i="4" s="1"/>
  <c r="U410" i="3"/>
  <c r="X458" i="3"/>
  <c r="AA458" i="3" s="1"/>
  <c r="K458" i="4" s="1"/>
  <c r="M458" i="4" s="1"/>
  <c r="U458" i="3"/>
  <c r="X506" i="3"/>
  <c r="AA506" i="3" s="1"/>
  <c r="K506" i="4" s="1"/>
  <c r="M506" i="4" s="1"/>
  <c r="U506" i="3"/>
  <c r="X554" i="3"/>
  <c r="AA554" i="3" s="1"/>
  <c r="K554" i="4" s="1"/>
  <c r="M554" i="4" s="1"/>
  <c r="U554" i="3"/>
  <c r="X602" i="3"/>
  <c r="AA602" i="3" s="1"/>
  <c r="K602" i="4" s="1"/>
  <c r="M602" i="4" s="1"/>
  <c r="U602" i="3"/>
  <c r="X650" i="3"/>
  <c r="AA650" i="3" s="1"/>
  <c r="K650" i="4" s="1"/>
  <c r="M650" i="4" s="1"/>
  <c r="U650" i="3"/>
  <c r="X698" i="3"/>
  <c r="AA698" i="3" s="1"/>
  <c r="K698" i="4" s="1"/>
  <c r="M698" i="4" s="1"/>
  <c r="U698" i="3"/>
  <c r="X746" i="3"/>
  <c r="AA746" i="3" s="1"/>
  <c r="K746" i="4" s="1"/>
  <c r="M746" i="4" s="1"/>
  <c r="U746" i="3"/>
  <c r="X794" i="3"/>
  <c r="AA794" i="3" s="1"/>
  <c r="K794" i="4" s="1"/>
  <c r="M794" i="4" s="1"/>
  <c r="U794" i="3"/>
  <c r="X842" i="3"/>
  <c r="AA842" i="3" s="1"/>
  <c r="K842" i="4" s="1"/>
  <c r="M842" i="4" s="1"/>
  <c r="U842" i="3"/>
  <c r="X890" i="3"/>
  <c r="AA890" i="3" s="1"/>
  <c r="K890" i="4" s="1"/>
  <c r="M890" i="4" s="1"/>
  <c r="U890" i="3"/>
  <c r="X938" i="3"/>
  <c r="AA938" i="3" s="1"/>
  <c r="K938" i="4" s="1"/>
  <c r="M938" i="4" s="1"/>
  <c r="U938" i="3"/>
  <c r="X986" i="3"/>
  <c r="AA986" i="3" s="1"/>
  <c r="K986" i="4" s="1"/>
  <c r="M986" i="4" s="1"/>
  <c r="U986" i="3"/>
  <c r="X1034" i="3"/>
  <c r="AA1034" i="3" s="1"/>
  <c r="K1034" i="4" s="1"/>
  <c r="M1034" i="4" s="1"/>
  <c r="U1034" i="3"/>
  <c r="X1082" i="3"/>
  <c r="AA1082" i="3" s="1"/>
  <c r="K1082" i="4" s="1"/>
  <c r="M1082" i="4" s="1"/>
  <c r="U1082" i="3"/>
  <c r="X1130" i="3"/>
  <c r="AA1130" i="3" s="1"/>
  <c r="K1130" i="4" s="1"/>
  <c r="M1130" i="4" s="1"/>
  <c r="U1130" i="3"/>
  <c r="X1178" i="3"/>
  <c r="AA1178" i="3" s="1"/>
  <c r="K1178" i="4" s="1"/>
  <c r="M1178" i="4" s="1"/>
  <c r="U1178" i="3"/>
  <c r="X1226" i="3"/>
  <c r="AA1226" i="3" s="1"/>
  <c r="K1226" i="4" s="1"/>
  <c r="M1226" i="4" s="1"/>
  <c r="U1226" i="3"/>
  <c r="X1274" i="3"/>
  <c r="AA1274" i="3" s="1"/>
  <c r="K1274" i="4" s="1"/>
  <c r="M1274" i="4" s="1"/>
  <c r="U1274" i="3"/>
  <c r="X1322" i="3"/>
  <c r="AA1322" i="3" s="1"/>
  <c r="K1322" i="4" s="1"/>
  <c r="M1322" i="4" s="1"/>
  <c r="U1322" i="3"/>
  <c r="X1370" i="3"/>
  <c r="AA1370" i="3" s="1"/>
  <c r="K1370" i="4" s="1"/>
  <c r="M1370" i="4" s="1"/>
  <c r="U1370" i="3"/>
  <c r="X1418" i="3"/>
  <c r="AA1418" i="3" s="1"/>
  <c r="K1418" i="4" s="1"/>
  <c r="M1418" i="4" s="1"/>
  <c r="U1418" i="3"/>
  <c r="X1466" i="3"/>
  <c r="AA1466" i="3" s="1"/>
  <c r="K1466" i="4" s="1"/>
  <c r="M1466" i="4" s="1"/>
  <c r="U1466" i="3"/>
  <c r="X1514" i="3"/>
  <c r="AA1514" i="3" s="1"/>
  <c r="K1514" i="4" s="1"/>
  <c r="M1514" i="4" s="1"/>
  <c r="U1514" i="3"/>
  <c r="X1562" i="3"/>
  <c r="AA1562" i="3" s="1"/>
  <c r="K1562" i="4" s="1"/>
  <c r="M1562" i="4" s="1"/>
  <c r="U1562" i="3"/>
  <c r="X1610" i="3"/>
  <c r="AA1610" i="3" s="1"/>
  <c r="K1610" i="4" s="1"/>
  <c r="M1610" i="4" s="1"/>
  <c r="U1610" i="3"/>
  <c r="X1658" i="3"/>
  <c r="AA1658" i="3" s="1"/>
  <c r="K1658" i="4" s="1"/>
  <c r="M1658" i="4" s="1"/>
  <c r="U1658" i="3"/>
  <c r="X1706" i="3"/>
  <c r="AA1706" i="3" s="1"/>
  <c r="K1706" i="4" s="1"/>
  <c r="M1706" i="4" s="1"/>
  <c r="U1706" i="3"/>
  <c r="X1754" i="3"/>
  <c r="AA1754" i="3" s="1"/>
  <c r="K1754" i="4" s="1"/>
  <c r="M1754" i="4" s="1"/>
  <c r="U1754" i="3"/>
  <c r="X1802" i="3"/>
  <c r="AA1802" i="3" s="1"/>
  <c r="K1802" i="4" s="1"/>
  <c r="M1802" i="4" s="1"/>
  <c r="U1802" i="3"/>
  <c r="X1850" i="3"/>
  <c r="AA1850" i="3" s="1"/>
  <c r="K1850" i="4" s="1"/>
  <c r="M1850" i="4" s="1"/>
  <c r="U1850" i="3"/>
  <c r="X1898" i="3"/>
  <c r="AA1898" i="3" s="1"/>
  <c r="K1898" i="4" s="1"/>
  <c r="M1898" i="4" s="1"/>
  <c r="U1898" i="3"/>
  <c r="X1946" i="3"/>
  <c r="AA1946" i="3" s="1"/>
  <c r="K1946" i="4" s="1"/>
  <c r="M1946" i="4" s="1"/>
  <c r="U1946" i="3"/>
  <c r="X1994" i="3"/>
  <c r="AA1994" i="3" s="1"/>
  <c r="K1994" i="4" s="1"/>
  <c r="M1994" i="4" s="1"/>
  <c r="U1994" i="3"/>
  <c r="X2042" i="3"/>
  <c r="AA2042" i="3" s="1"/>
  <c r="K2042" i="4" s="1"/>
  <c r="M2042" i="4" s="1"/>
  <c r="U2042" i="3"/>
  <c r="X2090" i="3"/>
  <c r="AA2090" i="3" s="1"/>
  <c r="K2090" i="4" s="1"/>
  <c r="M2090" i="4" s="1"/>
  <c r="U2090" i="3"/>
  <c r="X2138" i="3"/>
  <c r="AA2138" i="3" s="1"/>
  <c r="K2138" i="4" s="1"/>
  <c r="M2138" i="4" s="1"/>
  <c r="U2138" i="3"/>
  <c r="X2186" i="3"/>
  <c r="AA2186" i="3" s="1"/>
  <c r="K2186" i="4" s="1"/>
  <c r="M2186" i="4" s="1"/>
  <c r="U2186" i="3"/>
  <c r="X2234" i="3"/>
  <c r="AA2234" i="3" s="1"/>
  <c r="K2234" i="4" s="1"/>
  <c r="M2234" i="4" s="1"/>
  <c r="U2234" i="3"/>
  <c r="X2282" i="3"/>
  <c r="AA2282" i="3" s="1"/>
  <c r="K2282" i="4" s="1"/>
  <c r="M2282" i="4" s="1"/>
  <c r="U2282" i="3"/>
  <c r="X2330" i="3"/>
  <c r="AA2330" i="3" s="1"/>
  <c r="K2330" i="4" s="1"/>
  <c r="M2330" i="4" s="1"/>
  <c r="U2330" i="3"/>
  <c r="X2378" i="3"/>
  <c r="AA2378" i="3" s="1"/>
  <c r="K2378" i="4" s="1"/>
  <c r="M2378" i="4" s="1"/>
  <c r="U2378" i="3"/>
  <c r="X2426" i="3"/>
  <c r="AA2426" i="3" s="1"/>
  <c r="K2426" i="4" s="1"/>
  <c r="M2426" i="4" s="1"/>
  <c r="U2426" i="3"/>
  <c r="X2474" i="3"/>
  <c r="AA2474" i="3" s="1"/>
  <c r="K2474" i="4" s="1"/>
  <c r="M2474" i="4" s="1"/>
  <c r="U2474" i="3"/>
  <c r="X2522" i="3"/>
  <c r="AA2522" i="3" s="1"/>
  <c r="K2522" i="4" s="1"/>
  <c r="M2522" i="4" s="1"/>
  <c r="U2522" i="3"/>
  <c r="X2570" i="3"/>
  <c r="AA2570" i="3" s="1"/>
  <c r="K2570" i="4" s="1"/>
  <c r="M2570" i="4" s="1"/>
  <c r="U2570" i="3"/>
  <c r="X2618" i="3"/>
  <c r="AA2618" i="3" s="1"/>
  <c r="K2618" i="4" s="1"/>
  <c r="M2618" i="4" s="1"/>
  <c r="U2618" i="3"/>
  <c r="X2666" i="3"/>
  <c r="AA2666" i="3" s="1"/>
  <c r="K2666" i="4" s="1"/>
  <c r="M2666" i="4" s="1"/>
  <c r="U2666" i="3"/>
  <c r="X2714" i="3"/>
  <c r="AA2714" i="3" s="1"/>
  <c r="K2714" i="4" s="1"/>
  <c r="M2714" i="4" s="1"/>
  <c r="U2714" i="3"/>
  <c r="X2762" i="3"/>
  <c r="AA2762" i="3" s="1"/>
  <c r="K2762" i="4" s="1"/>
  <c r="M2762" i="4" s="1"/>
  <c r="U2762" i="3"/>
  <c r="X2810" i="3"/>
  <c r="AA2810" i="3" s="1"/>
  <c r="K2810" i="4" s="1"/>
  <c r="M2810" i="4" s="1"/>
  <c r="U2810" i="3"/>
  <c r="X2858" i="3"/>
  <c r="AA2858" i="3" s="1"/>
  <c r="K2858" i="4" s="1"/>
  <c r="M2858" i="4" s="1"/>
  <c r="U2858" i="3"/>
  <c r="X2906" i="3"/>
  <c r="AA2906" i="3" s="1"/>
  <c r="K2906" i="4" s="1"/>
  <c r="M2906" i="4" s="1"/>
  <c r="U2906" i="3"/>
  <c r="X2954" i="3"/>
  <c r="AA2954" i="3" s="1"/>
  <c r="K2954" i="4" s="1"/>
  <c r="M2954" i="4" s="1"/>
  <c r="U2954" i="3"/>
  <c r="X3002" i="3"/>
  <c r="AA3002" i="3" s="1"/>
  <c r="K3002" i="4" s="1"/>
  <c r="M3002" i="4" s="1"/>
  <c r="U3002" i="3"/>
  <c r="X3050" i="3"/>
  <c r="AA3050" i="3" s="1"/>
  <c r="K3050" i="4" s="1"/>
  <c r="M3050" i="4" s="1"/>
  <c r="U3050" i="3"/>
  <c r="X3098" i="3"/>
  <c r="AA3098" i="3" s="1"/>
  <c r="K3098" i="4" s="1"/>
  <c r="M3098" i="4" s="1"/>
  <c r="U3098" i="3"/>
  <c r="X3146" i="3"/>
  <c r="AA3146" i="3" s="1"/>
  <c r="K3146" i="4" s="1"/>
  <c r="M3146" i="4" s="1"/>
  <c r="U3146" i="3"/>
  <c r="X3194" i="3"/>
  <c r="AA3194" i="3" s="1"/>
  <c r="K3194" i="4" s="1"/>
  <c r="M3194" i="4" s="1"/>
  <c r="U3194" i="3"/>
  <c r="X3242" i="3"/>
  <c r="AA3242" i="3" s="1"/>
  <c r="K3242" i="4" s="1"/>
  <c r="M3242" i="4" s="1"/>
  <c r="U3242" i="3"/>
  <c r="X3290" i="3"/>
  <c r="AA3290" i="3" s="1"/>
  <c r="K3290" i="4" s="1"/>
  <c r="M3290" i="4" s="1"/>
  <c r="U3290" i="3"/>
  <c r="X3338" i="3"/>
  <c r="AA3338" i="3" s="1"/>
  <c r="K3338" i="4" s="1"/>
  <c r="M3338" i="4" s="1"/>
  <c r="U3338" i="3"/>
  <c r="X3386" i="3"/>
  <c r="AA3386" i="3" s="1"/>
  <c r="K3386" i="4" s="1"/>
  <c r="M3386" i="4" s="1"/>
  <c r="U3386" i="3"/>
  <c r="X3434" i="3"/>
  <c r="AA3434" i="3" s="1"/>
  <c r="K3434" i="4" s="1"/>
  <c r="M3434" i="4" s="1"/>
  <c r="U3434" i="3"/>
  <c r="X3482" i="3"/>
  <c r="AA3482" i="3" s="1"/>
  <c r="K3482" i="4" s="1"/>
  <c r="M3482" i="4" s="1"/>
  <c r="U3482" i="3"/>
  <c r="X3530" i="3"/>
  <c r="AA3530" i="3" s="1"/>
  <c r="K3530" i="4" s="1"/>
  <c r="M3530" i="4" s="1"/>
  <c r="U3530" i="3"/>
  <c r="X3578" i="3"/>
  <c r="AA3578" i="3" s="1"/>
  <c r="K3578" i="4" s="1"/>
  <c r="M3578" i="4" s="1"/>
  <c r="U3578" i="3"/>
  <c r="X3626" i="3"/>
  <c r="AA3626" i="3" s="1"/>
  <c r="K3626" i="4" s="1"/>
  <c r="M3626" i="4" s="1"/>
  <c r="U3626" i="3"/>
  <c r="X3674" i="3"/>
  <c r="AA3674" i="3" s="1"/>
  <c r="K3674" i="4" s="1"/>
  <c r="M3674" i="4" s="1"/>
  <c r="U3674" i="3"/>
  <c r="X3722" i="3"/>
  <c r="AA3722" i="3" s="1"/>
  <c r="K3722" i="4" s="1"/>
  <c r="M3722" i="4" s="1"/>
  <c r="U3722" i="3"/>
  <c r="X3770" i="3"/>
  <c r="AA3770" i="3" s="1"/>
  <c r="K3770" i="4" s="1"/>
  <c r="M3770" i="4" s="1"/>
  <c r="U3770" i="3"/>
  <c r="X3818" i="3"/>
  <c r="AA3818" i="3" s="1"/>
  <c r="K3818" i="4" s="1"/>
  <c r="M3818" i="4" s="1"/>
  <c r="U3818" i="3"/>
  <c r="X3866" i="3"/>
  <c r="AA3866" i="3" s="1"/>
  <c r="K3866" i="4" s="1"/>
  <c r="M3866" i="4" s="1"/>
  <c r="U3866" i="3"/>
  <c r="X3914" i="3"/>
  <c r="AA3914" i="3" s="1"/>
  <c r="K3914" i="4" s="1"/>
  <c r="M3914" i="4" s="1"/>
  <c r="U3914" i="3"/>
  <c r="X3962" i="3"/>
  <c r="AA3962" i="3" s="1"/>
  <c r="K3962" i="4" s="1"/>
  <c r="M3962" i="4" s="1"/>
  <c r="U3962" i="3"/>
  <c r="X4010" i="3"/>
  <c r="AA4010" i="3" s="1"/>
  <c r="K4010" i="4" s="1"/>
  <c r="M4010" i="4" s="1"/>
  <c r="U4010" i="3"/>
  <c r="X3021" i="3"/>
  <c r="AA3021" i="3" s="1"/>
  <c r="K3021" i="4" s="1"/>
  <c r="M3021" i="4" s="1"/>
  <c r="U3021" i="3"/>
  <c r="X3069" i="3"/>
  <c r="AA3069" i="3" s="1"/>
  <c r="K3069" i="4" s="1"/>
  <c r="M3069" i="4" s="1"/>
  <c r="U3069" i="3"/>
  <c r="X3117" i="3"/>
  <c r="AA3117" i="3" s="1"/>
  <c r="K3117" i="4" s="1"/>
  <c r="M3117" i="4" s="1"/>
  <c r="U3117" i="3"/>
  <c r="X3165" i="3"/>
  <c r="AA3165" i="3" s="1"/>
  <c r="K3165" i="4" s="1"/>
  <c r="M3165" i="4" s="1"/>
  <c r="U3165" i="3"/>
  <c r="X3237" i="3"/>
  <c r="AA3237" i="3" s="1"/>
  <c r="K3237" i="4" s="1"/>
  <c r="M3237" i="4" s="1"/>
  <c r="U3237" i="3"/>
  <c r="X3297" i="3"/>
  <c r="AA3297" i="3" s="1"/>
  <c r="K3297" i="4" s="1"/>
  <c r="M3297" i="4" s="1"/>
  <c r="U3297" i="3"/>
  <c r="X3477" i="3"/>
  <c r="AA3477" i="3" s="1"/>
  <c r="K3477" i="4" s="1"/>
  <c r="M3477" i="4" s="1"/>
  <c r="U3477" i="3"/>
  <c r="X3609" i="3"/>
  <c r="AA3609" i="3" s="1"/>
  <c r="K3609" i="4" s="1"/>
  <c r="M3609" i="4" s="1"/>
  <c r="U3609" i="3"/>
  <c r="X3657" i="3"/>
  <c r="AA3657" i="3" s="1"/>
  <c r="K3657" i="4" s="1"/>
  <c r="M3657" i="4" s="1"/>
  <c r="U3657" i="3"/>
  <c r="X3729" i="3"/>
  <c r="AA3729" i="3" s="1"/>
  <c r="K3729" i="4" s="1"/>
  <c r="M3729" i="4" s="1"/>
  <c r="U3729" i="3"/>
  <c r="X3789" i="3"/>
  <c r="AA3789" i="3" s="1"/>
  <c r="K3789" i="4" s="1"/>
  <c r="M3789" i="4" s="1"/>
  <c r="U3789" i="3"/>
  <c r="X3873" i="3"/>
  <c r="AA3873" i="3" s="1"/>
  <c r="K3873" i="4" s="1"/>
  <c r="M3873" i="4" s="1"/>
  <c r="U3873" i="3"/>
  <c r="X4029" i="3"/>
  <c r="AA4029" i="3" s="1"/>
  <c r="K4029" i="4" s="1"/>
  <c r="M4029" i="4" s="1"/>
  <c r="U4029" i="3"/>
  <c r="X3119" i="3"/>
  <c r="AA3119" i="3" s="1"/>
  <c r="K3119" i="4" s="1"/>
  <c r="M3119" i="4" s="1"/>
  <c r="U3119" i="3"/>
  <c r="X3263" i="3"/>
  <c r="AA3263" i="3" s="1"/>
  <c r="K3263" i="4" s="1"/>
  <c r="M3263" i="4" s="1"/>
  <c r="U3263" i="3"/>
  <c r="X3467" i="3"/>
  <c r="AA3467" i="3" s="1"/>
  <c r="K3467" i="4" s="1"/>
  <c r="M3467" i="4" s="1"/>
  <c r="U3467" i="3"/>
  <c r="X3527" i="3"/>
  <c r="AA3527" i="3" s="1"/>
  <c r="K3527" i="4" s="1"/>
  <c r="M3527" i="4" s="1"/>
  <c r="U3527" i="3"/>
  <c r="X3683" i="3"/>
  <c r="AA3683" i="3" s="1"/>
  <c r="K3683" i="4" s="1"/>
  <c r="M3683" i="4" s="1"/>
  <c r="U3683" i="3"/>
  <c r="X3875" i="3"/>
  <c r="AA3875" i="3" s="1"/>
  <c r="K3875" i="4" s="1"/>
  <c r="M3875" i="4" s="1"/>
  <c r="U3875" i="3"/>
  <c r="X4007" i="3"/>
  <c r="AA4007" i="3" s="1"/>
  <c r="K4007" i="4" s="1"/>
  <c r="M4007" i="4" s="1"/>
  <c r="U4007" i="3"/>
  <c r="X3536" i="3"/>
  <c r="AA3536" i="3" s="1"/>
  <c r="K3536" i="4" s="1"/>
  <c r="M3536" i="4" s="1"/>
  <c r="U3536" i="3"/>
  <c r="N21" i="3"/>
  <c r="I21" i="4"/>
  <c r="N69" i="3"/>
  <c r="I69" i="4"/>
  <c r="N117" i="3"/>
  <c r="I117" i="4"/>
  <c r="N165" i="3"/>
  <c r="I165" i="4"/>
  <c r="N213" i="3"/>
  <c r="I213" i="4"/>
  <c r="N261" i="3"/>
  <c r="I261" i="4"/>
  <c r="N309" i="3"/>
  <c r="I309" i="4"/>
  <c r="X357" i="3"/>
  <c r="AA357" i="3" s="1"/>
  <c r="K357" i="4" s="1"/>
  <c r="M357" i="4" s="1"/>
  <c r="U357" i="3"/>
  <c r="X417" i="3"/>
  <c r="AA417" i="3" s="1"/>
  <c r="K417" i="4" s="1"/>
  <c r="M417" i="4" s="1"/>
  <c r="U417" i="3"/>
  <c r="X465" i="3"/>
  <c r="AA465" i="3" s="1"/>
  <c r="K465" i="4" s="1"/>
  <c r="M465" i="4" s="1"/>
  <c r="U465" i="3"/>
  <c r="X513" i="3"/>
  <c r="AA513" i="3" s="1"/>
  <c r="K513" i="4" s="1"/>
  <c r="M513" i="4" s="1"/>
  <c r="U513" i="3"/>
  <c r="X561" i="3"/>
  <c r="AA561" i="3" s="1"/>
  <c r="K561" i="4" s="1"/>
  <c r="M561" i="4" s="1"/>
  <c r="U561" i="3"/>
  <c r="X609" i="3"/>
  <c r="AA609" i="3" s="1"/>
  <c r="K609" i="4" s="1"/>
  <c r="M609" i="4" s="1"/>
  <c r="U609" i="3"/>
  <c r="X657" i="3"/>
  <c r="AA657" i="3" s="1"/>
  <c r="K657" i="4" s="1"/>
  <c r="M657" i="4" s="1"/>
  <c r="U657" i="3"/>
  <c r="X705" i="3"/>
  <c r="AA705" i="3" s="1"/>
  <c r="K705" i="4" s="1"/>
  <c r="M705" i="4" s="1"/>
  <c r="U705" i="3"/>
  <c r="X753" i="3"/>
  <c r="AA753" i="3" s="1"/>
  <c r="K753" i="4" s="1"/>
  <c r="M753" i="4" s="1"/>
  <c r="U753" i="3"/>
  <c r="X801" i="3"/>
  <c r="AA801" i="3" s="1"/>
  <c r="K801" i="4" s="1"/>
  <c r="M801" i="4" s="1"/>
  <c r="U801" i="3"/>
  <c r="X849" i="3"/>
  <c r="AA849" i="3" s="1"/>
  <c r="K849" i="4" s="1"/>
  <c r="M849" i="4" s="1"/>
  <c r="U849" i="3"/>
  <c r="X897" i="3"/>
  <c r="AA897" i="3" s="1"/>
  <c r="K897" i="4" s="1"/>
  <c r="M897" i="4" s="1"/>
  <c r="U897" i="3"/>
  <c r="X945" i="3"/>
  <c r="AA945" i="3" s="1"/>
  <c r="K945" i="4" s="1"/>
  <c r="M945" i="4" s="1"/>
  <c r="U945" i="3"/>
  <c r="X993" i="3"/>
  <c r="AA993" i="3" s="1"/>
  <c r="K993" i="4" s="1"/>
  <c r="M993" i="4" s="1"/>
  <c r="U993" i="3"/>
  <c r="X1041" i="3"/>
  <c r="AA1041" i="3" s="1"/>
  <c r="K1041" i="4" s="1"/>
  <c r="M1041" i="4" s="1"/>
  <c r="U1041" i="3"/>
  <c r="X1089" i="3"/>
  <c r="AA1089" i="3" s="1"/>
  <c r="K1089" i="4" s="1"/>
  <c r="M1089" i="4" s="1"/>
  <c r="U1089" i="3"/>
  <c r="X1137" i="3"/>
  <c r="AA1137" i="3" s="1"/>
  <c r="K1137" i="4" s="1"/>
  <c r="M1137" i="4" s="1"/>
  <c r="U1137" i="3"/>
  <c r="X1185" i="3"/>
  <c r="AA1185" i="3" s="1"/>
  <c r="K1185" i="4" s="1"/>
  <c r="M1185" i="4" s="1"/>
  <c r="U1185" i="3"/>
  <c r="X1233" i="3"/>
  <c r="AA1233" i="3" s="1"/>
  <c r="K1233" i="4" s="1"/>
  <c r="M1233" i="4" s="1"/>
  <c r="U1233" i="3"/>
  <c r="X1281" i="3"/>
  <c r="AA1281" i="3" s="1"/>
  <c r="K1281" i="4" s="1"/>
  <c r="M1281" i="4" s="1"/>
  <c r="U1281" i="3"/>
  <c r="X1329" i="3"/>
  <c r="AA1329" i="3" s="1"/>
  <c r="K1329" i="4" s="1"/>
  <c r="M1329" i="4" s="1"/>
  <c r="U1329" i="3"/>
  <c r="X1377" i="3"/>
  <c r="AA1377" i="3" s="1"/>
  <c r="K1377" i="4" s="1"/>
  <c r="M1377" i="4" s="1"/>
  <c r="U1377" i="3"/>
  <c r="X1425" i="3"/>
  <c r="AA1425" i="3" s="1"/>
  <c r="K1425" i="4" s="1"/>
  <c r="M1425" i="4" s="1"/>
  <c r="U1425" i="3"/>
  <c r="X1473" i="3"/>
  <c r="AA1473" i="3" s="1"/>
  <c r="K1473" i="4" s="1"/>
  <c r="M1473" i="4" s="1"/>
  <c r="U1473" i="3"/>
  <c r="X1521" i="3"/>
  <c r="AA1521" i="3" s="1"/>
  <c r="K1521" i="4" s="1"/>
  <c r="M1521" i="4" s="1"/>
  <c r="U1521" i="3"/>
  <c r="X1569" i="3"/>
  <c r="AA1569" i="3" s="1"/>
  <c r="K1569" i="4" s="1"/>
  <c r="M1569" i="4" s="1"/>
  <c r="U1569" i="3"/>
  <c r="X1617" i="3"/>
  <c r="AA1617" i="3" s="1"/>
  <c r="K1617" i="4" s="1"/>
  <c r="M1617" i="4" s="1"/>
  <c r="U1617" i="3"/>
  <c r="X1665" i="3"/>
  <c r="AA1665" i="3" s="1"/>
  <c r="K1665" i="4" s="1"/>
  <c r="M1665" i="4" s="1"/>
  <c r="U1665" i="3"/>
  <c r="X1713" i="3"/>
  <c r="AA1713" i="3" s="1"/>
  <c r="K1713" i="4" s="1"/>
  <c r="M1713" i="4" s="1"/>
  <c r="U1713" i="3"/>
  <c r="X1761" i="3"/>
  <c r="AA1761" i="3" s="1"/>
  <c r="K1761" i="4" s="1"/>
  <c r="M1761" i="4" s="1"/>
  <c r="U1761" i="3"/>
  <c r="X1809" i="3"/>
  <c r="AA1809" i="3" s="1"/>
  <c r="K1809" i="4" s="1"/>
  <c r="M1809" i="4" s="1"/>
  <c r="U1809" i="3"/>
  <c r="X1857" i="3"/>
  <c r="AA1857" i="3" s="1"/>
  <c r="K1857" i="4" s="1"/>
  <c r="M1857" i="4" s="1"/>
  <c r="U1857" i="3"/>
  <c r="X1905" i="3"/>
  <c r="AA1905" i="3" s="1"/>
  <c r="K1905" i="4" s="1"/>
  <c r="M1905" i="4" s="1"/>
  <c r="U1905" i="3"/>
  <c r="X1953" i="3"/>
  <c r="AA1953" i="3" s="1"/>
  <c r="K1953" i="4" s="1"/>
  <c r="M1953" i="4" s="1"/>
  <c r="U1953" i="3"/>
  <c r="X2001" i="3"/>
  <c r="AA2001" i="3" s="1"/>
  <c r="K2001" i="4" s="1"/>
  <c r="M2001" i="4" s="1"/>
  <c r="U2001" i="3"/>
  <c r="X2049" i="3"/>
  <c r="AA2049" i="3" s="1"/>
  <c r="K2049" i="4" s="1"/>
  <c r="M2049" i="4" s="1"/>
  <c r="U2049" i="3"/>
  <c r="X2097" i="3"/>
  <c r="AA2097" i="3" s="1"/>
  <c r="K2097" i="4" s="1"/>
  <c r="M2097" i="4" s="1"/>
  <c r="U2097" i="3"/>
  <c r="X2145" i="3"/>
  <c r="AA2145" i="3" s="1"/>
  <c r="K2145" i="4" s="1"/>
  <c r="M2145" i="4" s="1"/>
  <c r="U2145" i="3"/>
  <c r="X2193" i="3"/>
  <c r="AA2193" i="3" s="1"/>
  <c r="K2193" i="4" s="1"/>
  <c r="M2193" i="4" s="1"/>
  <c r="U2193" i="3"/>
  <c r="X2241" i="3"/>
  <c r="AA2241" i="3" s="1"/>
  <c r="K2241" i="4" s="1"/>
  <c r="M2241" i="4" s="1"/>
  <c r="U2241" i="3"/>
  <c r="X2289" i="3"/>
  <c r="AA2289" i="3" s="1"/>
  <c r="K2289" i="4" s="1"/>
  <c r="M2289" i="4" s="1"/>
  <c r="U2289" i="3"/>
  <c r="X2337" i="3"/>
  <c r="AA2337" i="3" s="1"/>
  <c r="K2337" i="4" s="1"/>
  <c r="M2337" i="4" s="1"/>
  <c r="U2337" i="3"/>
  <c r="X2385" i="3"/>
  <c r="AA2385" i="3" s="1"/>
  <c r="K2385" i="4" s="1"/>
  <c r="M2385" i="4" s="1"/>
  <c r="U2385" i="3"/>
  <c r="X2433" i="3"/>
  <c r="AA2433" i="3" s="1"/>
  <c r="K2433" i="4" s="1"/>
  <c r="M2433" i="4" s="1"/>
  <c r="U2433" i="3"/>
  <c r="X2481" i="3"/>
  <c r="AA2481" i="3" s="1"/>
  <c r="K2481" i="4" s="1"/>
  <c r="M2481" i="4" s="1"/>
  <c r="U2481" i="3"/>
  <c r="X2529" i="3"/>
  <c r="AA2529" i="3" s="1"/>
  <c r="K2529" i="4" s="1"/>
  <c r="M2529" i="4" s="1"/>
  <c r="U2529" i="3"/>
  <c r="X2577" i="3"/>
  <c r="AA2577" i="3" s="1"/>
  <c r="K2577" i="4" s="1"/>
  <c r="M2577" i="4" s="1"/>
  <c r="U2577" i="3"/>
  <c r="X2625" i="3"/>
  <c r="AA2625" i="3" s="1"/>
  <c r="K2625" i="4" s="1"/>
  <c r="M2625" i="4" s="1"/>
  <c r="U2625" i="3"/>
  <c r="X2673" i="3"/>
  <c r="AA2673" i="3" s="1"/>
  <c r="K2673" i="4" s="1"/>
  <c r="M2673" i="4" s="1"/>
  <c r="U2673" i="3"/>
  <c r="X2721" i="3"/>
  <c r="AA2721" i="3" s="1"/>
  <c r="K2721" i="4" s="1"/>
  <c r="M2721" i="4" s="1"/>
  <c r="U2721" i="3"/>
  <c r="X2769" i="3"/>
  <c r="AA2769" i="3" s="1"/>
  <c r="K2769" i="4" s="1"/>
  <c r="M2769" i="4" s="1"/>
  <c r="U2769" i="3"/>
  <c r="X2817" i="3"/>
  <c r="AA2817" i="3" s="1"/>
  <c r="K2817" i="4" s="1"/>
  <c r="M2817" i="4" s="1"/>
  <c r="U2817" i="3"/>
  <c r="X2865" i="3"/>
  <c r="AA2865" i="3" s="1"/>
  <c r="K2865" i="4" s="1"/>
  <c r="M2865" i="4" s="1"/>
  <c r="U2865" i="3"/>
  <c r="X2913" i="3"/>
  <c r="AA2913" i="3" s="1"/>
  <c r="K2913" i="4" s="1"/>
  <c r="M2913" i="4" s="1"/>
  <c r="U2913" i="3"/>
  <c r="X2961" i="3"/>
  <c r="AA2961" i="3" s="1"/>
  <c r="K2961" i="4" s="1"/>
  <c r="M2961" i="4" s="1"/>
  <c r="U2961" i="3"/>
  <c r="X3201" i="3"/>
  <c r="AA3201" i="3" s="1"/>
  <c r="K3201" i="4" s="1"/>
  <c r="M3201" i="4" s="1"/>
  <c r="U3201" i="3"/>
  <c r="X3333" i="3"/>
  <c r="AA3333" i="3" s="1"/>
  <c r="K3333" i="4" s="1"/>
  <c r="M3333" i="4" s="1"/>
  <c r="U3333" i="3"/>
  <c r="X3381" i="3"/>
  <c r="AA3381" i="3" s="1"/>
  <c r="K3381" i="4" s="1"/>
  <c r="M3381" i="4" s="1"/>
  <c r="U3381" i="3"/>
  <c r="X3465" i="3"/>
  <c r="AA3465" i="3" s="1"/>
  <c r="K3465" i="4" s="1"/>
  <c r="M3465" i="4" s="1"/>
  <c r="U3465" i="3"/>
  <c r="X3537" i="3"/>
  <c r="AA3537" i="3" s="1"/>
  <c r="K3537" i="4" s="1"/>
  <c r="M3537" i="4" s="1"/>
  <c r="U3537" i="3"/>
  <c r="X3693" i="3"/>
  <c r="AA3693" i="3" s="1"/>
  <c r="K3693" i="4" s="1"/>
  <c r="M3693" i="4" s="1"/>
  <c r="U3693" i="3"/>
  <c r="X3837" i="3"/>
  <c r="AA3837" i="3" s="1"/>
  <c r="K3837" i="4" s="1"/>
  <c r="M3837" i="4" s="1"/>
  <c r="U3837" i="3"/>
  <c r="X3921" i="3"/>
  <c r="AA3921" i="3" s="1"/>
  <c r="K3921" i="4" s="1"/>
  <c r="M3921" i="4" s="1"/>
  <c r="U3921" i="3"/>
  <c r="X3969" i="3"/>
  <c r="AA3969" i="3" s="1"/>
  <c r="K3969" i="4" s="1"/>
  <c r="M3969" i="4" s="1"/>
  <c r="U3969" i="3"/>
  <c r="X4012" i="3"/>
  <c r="AA4012" i="3" s="1"/>
  <c r="K4012" i="4" s="1"/>
  <c r="M4012" i="4" s="1"/>
  <c r="U4012" i="3"/>
  <c r="X3191" i="3"/>
  <c r="AA3191" i="3" s="1"/>
  <c r="K3191" i="4" s="1"/>
  <c r="M3191" i="4" s="1"/>
  <c r="U3191" i="3"/>
  <c r="X3431" i="3"/>
  <c r="AA3431" i="3" s="1"/>
  <c r="K3431" i="4" s="1"/>
  <c r="M3431" i="4" s="1"/>
  <c r="U3431" i="3"/>
  <c r="X3695" i="3"/>
  <c r="AA3695" i="3" s="1"/>
  <c r="K3695" i="4" s="1"/>
  <c r="M3695" i="4" s="1"/>
  <c r="U3695" i="3"/>
  <c r="X3971" i="3"/>
  <c r="AA3971" i="3" s="1"/>
  <c r="K3971" i="4" s="1"/>
  <c r="M3971" i="4" s="1"/>
  <c r="U3971" i="3"/>
  <c r="X3985" i="3"/>
  <c r="AA3985" i="3" s="1"/>
  <c r="K3985" i="4" s="1"/>
  <c r="M3985" i="4" s="1"/>
  <c r="U3985" i="3"/>
  <c r="X3368" i="3"/>
  <c r="AA3368" i="3" s="1"/>
  <c r="K3368" i="4" s="1"/>
  <c r="M3368" i="4" s="1"/>
  <c r="U3368" i="3"/>
  <c r="X3620" i="3"/>
  <c r="AA3620" i="3" s="1"/>
  <c r="K3620" i="4" s="1"/>
  <c r="M3620" i="4" s="1"/>
  <c r="U3620" i="3"/>
  <c r="N3848" i="3"/>
  <c r="I3848" i="4"/>
  <c r="X4016" i="3"/>
  <c r="AA4016" i="3" s="1"/>
  <c r="K4016" i="4" s="1"/>
  <c r="M4016" i="4" s="1"/>
  <c r="U4016" i="3"/>
  <c r="N40" i="3"/>
  <c r="I40" i="4"/>
  <c r="N88" i="3"/>
  <c r="I88" i="4"/>
  <c r="N136" i="3"/>
  <c r="I136" i="4"/>
  <c r="N184" i="3"/>
  <c r="I184" i="4"/>
  <c r="N232" i="3"/>
  <c r="I232" i="4"/>
  <c r="N280" i="3"/>
  <c r="I280" i="4"/>
  <c r="N328" i="3"/>
  <c r="I328" i="4"/>
  <c r="X376" i="3"/>
  <c r="AA376" i="3" s="1"/>
  <c r="K376" i="4" s="1"/>
  <c r="M376" i="4" s="1"/>
  <c r="U376" i="3"/>
  <c r="N3508" i="3"/>
  <c r="I3508" i="4"/>
  <c r="N3556" i="3"/>
  <c r="I3556" i="4"/>
  <c r="I3604" i="4"/>
  <c r="N3604" i="3"/>
  <c r="N3700" i="3"/>
  <c r="I3700" i="4"/>
  <c r="X35" i="3"/>
  <c r="AA35" i="3" s="1"/>
  <c r="K35" i="4" s="1"/>
  <c r="M35" i="4" s="1"/>
  <c r="U35" i="3"/>
  <c r="X83" i="3"/>
  <c r="AA83" i="3" s="1"/>
  <c r="K83" i="4" s="1"/>
  <c r="M83" i="4" s="1"/>
  <c r="U83" i="3"/>
  <c r="X131" i="3"/>
  <c r="AA131" i="3" s="1"/>
  <c r="K131" i="4" s="1"/>
  <c r="M131" i="4" s="1"/>
  <c r="U131" i="3"/>
  <c r="X179" i="3"/>
  <c r="AA179" i="3" s="1"/>
  <c r="K179" i="4" s="1"/>
  <c r="M179" i="4" s="1"/>
  <c r="U179" i="3"/>
  <c r="X227" i="3"/>
  <c r="AA227" i="3" s="1"/>
  <c r="K227" i="4" s="1"/>
  <c r="M227" i="4" s="1"/>
  <c r="U227" i="3"/>
  <c r="X275" i="3"/>
  <c r="AA275" i="3" s="1"/>
  <c r="K275" i="4" s="1"/>
  <c r="M275" i="4" s="1"/>
  <c r="U275" i="3"/>
  <c r="X323" i="3"/>
  <c r="AA323" i="3" s="1"/>
  <c r="K323" i="4" s="1"/>
  <c r="M323" i="4" s="1"/>
  <c r="U323" i="3"/>
  <c r="N383" i="3"/>
  <c r="I383" i="4"/>
  <c r="X431" i="3"/>
  <c r="AA431" i="3" s="1"/>
  <c r="K431" i="4" s="1"/>
  <c r="M431" i="4" s="1"/>
  <c r="U431" i="3"/>
  <c r="X479" i="3"/>
  <c r="AA479" i="3" s="1"/>
  <c r="K479" i="4" s="1"/>
  <c r="M479" i="4" s="1"/>
  <c r="U479" i="3"/>
  <c r="X527" i="3"/>
  <c r="AA527" i="3" s="1"/>
  <c r="K527" i="4" s="1"/>
  <c r="M527" i="4" s="1"/>
  <c r="U527" i="3"/>
  <c r="X575" i="3"/>
  <c r="AA575" i="3" s="1"/>
  <c r="K575" i="4" s="1"/>
  <c r="M575" i="4" s="1"/>
  <c r="U575" i="3"/>
  <c r="X623" i="3"/>
  <c r="AA623" i="3" s="1"/>
  <c r="K623" i="4" s="1"/>
  <c r="M623" i="4" s="1"/>
  <c r="U623" i="3"/>
  <c r="X671" i="3"/>
  <c r="AA671" i="3" s="1"/>
  <c r="K671" i="4" s="1"/>
  <c r="M671" i="4" s="1"/>
  <c r="U671" i="3"/>
  <c r="X719" i="3"/>
  <c r="AA719" i="3" s="1"/>
  <c r="K719" i="4" s="1"/>
  <c r="M719" i="4" s="1"/>
  <c r="U719" i="3"/>
  <c r="X767" i="3"/>
  <c r="AA767" i="3" s="1"/>
  <c r="K767" i="4" s="1"/>
  <c r="M767" i="4" s="1"/>
  <c r="U767" i="3"/>
  <c r="X815" i="3"/>
  <c r="AA815" i="3" s="1"/>
  <c r="K815" i="4" s="1"/>
  <c r="M815" i="4" s="1"/>
  <c r="U815" i="3"/>
  <c r="X863" i="3"/>
  <c r="AA863" i="3" s="1"/>
  <c r="K863" i="4" s="1"/>
  <c r="M863" i="4" s="1"/>
  <c r="U863" i="3"/>
  <c r="X911" i="3"/>
  <c r="AA911" i="3" s="1"/>
  <c r="K911" i="4" s="1"/>
  <c r="M911" i="4" s="1"/>
  <c r="U911" i="3"/>
  <c r="X959" i="3"/>
  <c r="AA959" i="3" s="1"/>
  <c r="K959" i="4" s="1"/>
  <c r="M959" i="4" s="1"/>
  <c r="U959" i="3"/>
  <c r="X1007" i="3"/>
  <c r="AA1007" i="3" s="1"/>
  <c r="K1007" i="4" s="1"/>
  <c r="M1007" i="4" s="1"/>
  <c r="U1007" i="3"/>
  <c r="X1055" i="3"/>
  <c r="AA1055" i="3" s="1"/>
  <c r="K1055" i="4" s="1"/>
  <c r="M1055" i="4" s="1"/>
  <c r="U1055" i="3"/>
  <c r="X1103" i="3"/>
  <c r="AA1103" i="3" s="1"/>
  <c r="K1103" i="4" s="1"/>
  <c r="M1103" i="4" s="1"/>
  <c r="U1103" i="3"/>
  <c r="X1151" i="3"/>
  <c r="AA1151" i="3" s="1"/>
  <c r="K1151" i="4" s="1"/>
  <c r="M1151" i="4" s="1"/>
  <c r="U1151" i="3"/>
  <c r="X1199" i="3"/>
  <c r="AA1199" i="3" s="1"/>
  <c r="K1199" i="4" s="1"/>
  <c r="M1199" i="4" s="1"/>
  <c r="U1199" i="3"/>
  <c r="X1247" i="3"/>
  <c r="AA1247" i="3" s="1"/>
  <c r="K1247" i="4" s="1"/>
  <c r="M1247" i="4" s="1"/>
  <c r="U1247" i="3"/>
  <c r="X1295" i="3"/>
  <c r="AA1295" i="3" s="1"/>
  <c r="K1295" i="4" s="1"/>
  <c r="M1295" i="4" s="1"/>
  <c r="U1295" i="3"/>
  <c r="X1343" i="3"/>
  <c r="AA1343" i="3" s="1"/>
  <c r="K1343" i="4" s="1"/>
  <c r="M1343" i="4" s="1"/>
  <c r="U1343" i="3"/>
  <c r="X1391" i="3"/>
  <c r="AA1391" i="3" s="1"/>
  <c r="K1391" i="4" s="1"/>
  <c r="M1391" i="4" s="1"/>
  <c r="U1391" i="3"/>
  <c r="X1439" i="3"/>
  <c r="AA1439" i="3" s="1"/>
  <c r="K1439" i="4" s="1"/>
  <c r="M1439" i="4" s="1"/>
  <c r="U1439" i="3"/>
  <c r="X1487" i="3"/>
  <c r="AA1487" i="3" s="1"/>
  <c r="K1487" i="4" s="1"/>
  <c r="M1487" i="4" s="1"/>
  <c r="U1487" i="3"/>
  <c r="X1535" i="3"/>
  <c r="AA1535" i="3" s="1"/>
  <c r="K1535" i="4" s="1"/>
  <c r="M1535" i="4" s="1"/>
  <c r="U1535" i="3"/>
  <c r="X1583" i="3"/>
  <c r="AA1583" i="3" s="1"/>
  <c r="K1583" i="4" s="1"/>
  <c r="M1583" i="4" s="1"/>
  <c r="U1583" i="3"/>
  <c r="X1631" i="3"/>
  <c r="AA1631" i="3" s="1"/>
  <c r="K1631" i="4" s="1"/>
  <c r="M1631" i="4" s="1"/>
  <c r="U1631" i="3"/>
  <c r="X1679" i="3"/>
  <c r="AA1679" i="3" s="1"/>
  <c r="K1679" i="4" s="1"/>
  <c r="M1679" i="4" s="1"/>
  <c r="U1679" i="3"/>
  <c r="X1727" i="3"/>
  <c r="AA1727" i="3" s="1"/>
  <c r="K1727" i="4" s="1"/>
  <c r="M1727" i="4" s="1"/>
  <c r="U1727" i="3"/>
  <c r="X1775" i="3"/>
  <c r="AA1775" i="3" s="1"/>
  <c r="K1775" i="4" s="1"/>
  <c r="M1775" i="4" s="1"/>
  <c r="U1775" i="3"/>
  <c r="X1823" i="3"/>
  <c r="AA1823" i="3" s="1"/>
  <c r="K1823" i="4" s="1"/>
  <c r="M1823" i="4" s="1"/>
  <c r="U1823" i="3"/>
  <c r="X1871" i="3"/>
  <c r="AA1871" i="3" s="1"/>
  <c r="K1871" i="4" s="1"/>
  <c r="M1871" i="4" s="1"/>
  <c r="U1871" i="3"/>
  <c r="X1919" i="3"/>
  <c r="AA1919" i="3" s="1"/>
  <c r="K1919" i="4" s="1"/>
  <c r="M1919" i="4" s="1"/>
  <c r="U1919" i="3"/>
  <c r="X1967" i="3"/>
  <c r="AA1967" i="3" s="1"/>
  <c r="K1967" i="4" s="1"/>
  <c r="M1967" i="4" s="1"/>
  <c r="U1967" i="3"/>
  <c r="X2015" i="3"/>
  <c r="AA2015" i="3" s="1"/>
  <c r="K2015" i="4" s="1"/>
  <c r="M2015" i="4" s="1"/>
  <c r="U2015" i="3"/>
  <c r="X2063" i="3"/>
  <c r="AA2063" i="3" s="1"/>
  <c r="K2063" i="4" s="1"/>
  <c r="M2063" i="4" s="1"/>
  <c r="U2063" i="3"/>
  <c r="X2111" i="3"/>
  <c r="AA2111" i="3" s="1"/>
  <c r="K2111" i="4" s="1"/>
  <c r="M2111" i="4" s="1"/>
  <c r="U2111" i="3"/>
  <c r="X2159" i="3"/>
  <c r="AA2159" i="3" s="1"/>
  <c r="K2159" i="4" s="1"/>
  <c r="M2159" i="4" s="1"/>
  <c r="U2159" i="3"/>
  <c r="X2207" i="3"/>
  <c r="AA2207" i="3" s="1"/>
  <c r="K2207" i="4" s="1"/>
  <c r="M2207" i="4" s="1"/>
  <c r="U2207" i="3"/>
  <c r="X2255" i="3"/>
  <c r="AA2255" i="3" s="1"/>
  <c r="K2255" i="4" s="1"/>
  <c r="M2255" i="4" s="1"/>
  <c r="U2255" i="3"/>
  <c r="X2303" i="3"/>
  <c r="AA2303" i="3" s="1"/>
  <c r="K2303" i="4" s="1"/>
  <c r="M2303" i="4" s="1"/>
  <c r="U2303" i="3"/>
  <c r="X2351" i="3"/>
  <c r="AA2351" i="3" s="1"/>
  <c r="K2351" i="4" s="1"/>
  <c r="M2351" i="4" s="1"/>
  <c r="U2351" i="3"/>
  <c r="X2399" i="3"/>
  <c r="AA2399" i="3" s="1"/>
  <c r="K2399" i="4" s="1"/>
  <c r="M2399" i="4" s="1"/>
  <c r="U2399" i="3"/>
  <c r="X2447" i="3"/>
  <c r="AA2447" i="3" s="1"/>
  <c r="K2447" i="4" s="1"/>
  <c r="M2447" i="4" s="1"/>
  <c r="U2447" i="3"/>
  <c r="X2495" i="3"/>
  <c r="AA2495" i="3" s="1"/>
  <c r="K2495" i="4" s="1"/>
  <c r="M2495" i="4" s="1"/>
  <c r="U2495" i="3"/>
  <c r="X2543" i="3"/>
  <c r="AA2543" i="3" s="1"/>
  <c r="K2543" i="4" s="1"/>
  <c r="M2543" i="4" s="1"/>
  <c r="U2543" i="3"/>
  <c r="X2591" i="3"/>
  <c r="AA2591" i="3" s="1"/>
  <c r="K2591" i="4" s="1"/>
  <c r="M2591" i="4" s="1"/>
  <c r="U2591" i="3"/>
  <c r="X2639" i="3"/>
  <c r="AA2639" i="3" s="1"/>
  <c r="K2639" i="4" s="1"/>
  <c r="M2639" i="4" s="1"/>
  <c r="U2639" i="3"/>
  <c r="X2687" i="3"/>
  <c r="AA2687" i="3" s="1"/>
  <c r="K2687" i="4" s="1"/>
  <c r="M2687" i="4" s="1"/>
  <c r="U2687" i="3"/>
  <c r="X2735" i="3"/>
  <c r="AA2735" i="3" s="1"/>
  <c r="K2735" i="4" s="1"/>
  <c r="M2735" i="4" s="1"/>
  <c r="U2735" i="3"/>
  <c r="X2783" i="3"/>
  <c r="AA2783" i="3" s="1"/>
  <c r="K2783" i="4" s="1"/>
  <c r="M2783" i="4" s="1"/>
  <c r="U2783" i="3"/>
  <c r="X2831" i="3"/>
  <c r="AA2831" i="3" s="1"/>
  <c r="K2831" i="4" s="1"/>
  <c r="M2831" i="4" s="1"/>
  <c r="U2831" i="3"/>
  <c r="X2879" i="3"/>
  <c r="AA2879" i="3" s="1"/>
  <c r="K2879" i="4" s="1"/>
  <c r="M2879" i="4" s="1"/>
  <c r="U2879" i="3"/>
  <c r="X2927" i="3"/>
  <c r="AA2927" i="3" s="1"/>
  <c r="K2927" i="4" s="1"/>
  <c r="M2927" i="4" s="1"/>
  <c r="U2927" i="3"/>
  <c r="X2975" i="3"/>
  <c r="AA2975" i="3" s="1"/>
  <c r="K2975" i="4" s="1"/>
  <c r="M2975" i="4" s="1"/>
  <c r="U2975" i="3"/>
  <c r="X3023" i="3"/>
  <c r="AA3023" i="3" s="1"/>
  <c r="K3023" i="4" s="1"/>
  <c r="M3023" i="4" s="1"/>
  <c r="U3023" i="3"/>
  <c r="X3071" i="3"/>
  <c r="AA3071" i="3" s="1"/>
  <c r="K3071" i="4" s="1"/>
  <c r="M3071" i="4" s="1"/>
  <c r="U3071" i="3"/>
  <c r="X3251" i="3"/>
  <c r="AA3251" i="3" s="1"/>
  <c r="K3251" i="4" s="1"/>
  <c r="M3251" i="4" s="1"/>
  <c r="U3251" i="3"/>
  <c r="X3575" i="3"/>
  <c r="AA3575" i="3" s="1"/>
  <c r="K3575" i="4" s="1"/>
  <c r="M3575" i="4" s="1"/>
  <c r="U3575" i="3"/>
  <c r="X3743" i="3"/>
  <c r="AA3743" i="3" s="1"/>
  <c r="K3743" i="4" s="1"/>
  <c r="M3743" i="4" s="1"/>
  <c r="U3743" i="3"/>
  <c r="X3923" i="3"/>
  <c r="AA3923" i="3" s="1"/>
  <c r="K3923" i="4" s="1"/>
  <c r="M3923" i="4" s="1"/>
  <c r="U3923" i="3"/>
  <c r="X3925" i="3"/>
  <c r="AA3925" i="3" s="1"/>
  <c r="K3925" i="4" s="1"/>
  <c r="M3925" i="4" s="1"/>
  <c r="U3925" i="3"/>
  <c r="X3392" i="3"/>
  <c r="AA3392" i="3" s="1"/>
  <c r="K3392" i="4" s="1"/>
  <c r="M3392" i="4" s="1"/>
  <c r="U3392" i="3"/>
  <c r="X3872" i="3"/>
  <c r="AA3872" i="3" s="1"/>
  <c r="K3872" i="4" s="1"/>
  <c r="M3872" i="4" s="1"/>
  <c r="U3872" i="3"/>
  <c r="X3862" i="3"/>
  <c r="AA3862" i="3" s="1"/>
  <c r="K3862" i="4" s="1"/>
  <c r="M3862" i="4" s="1"/>
  <c r="U3862" i="3"/>
  <c r="X6" i="3"/>
  <c r="AA6" i="3" s="1"/>
  <c r="K6" i="4" s="1"/>
  <c r="M6" i="4" s="1"/>
  <c r="U6" i="3"/>
  <c r="X54" i="3"/>
  <c r="AA54" i="3" s="1"/>
  <c r="K54" i="4" s="1"/>
  <c r="M54" i="4" s="1"/>
  <c r="U54" i="3"/>
  <c r="X102" i="3"/>
  <c r="AA102" i="3" s="1"/>
  <c r="K102" i="4" s="1"/>
  <c r="M102" i="4" s="1"/>
  <c r="U102" i="3"/>
  <c r="X150" i="3"/>
  <c r="AA150" i="3" s="1"/>
  <c r="K150" i="4" s="1"/>
  <c r="M150" i="4" s="1"/>
  <c r="U150" i="3"/>
  <c r="X198" i="3"/>
  <c r="AA198" i="3" s="1"/>
  <c r="K198" i="4" s="1"/>
  <c r="M198" i="4" s="1"/>
  <c r="U198" i="3"/>
  <c r="X246" i="3"/>
  <c r="AA246" i="3" s="1"/>
  <c r="K246" i="4" s="1"/>
  <c r="M246" i="4" s="1"/>
  <c r="U246" i="3"/>
  <c r="X294" i="3"/>
  <c r="AA294" i="3" s="1"/>
  <c r="K294" i="4" s="1"/>
  <c r="M294" i="4" s="1"/>
  <c r="U294" i="3"/>
  <c r="X342" i="3"/>
  <c r="AA342" i="3" s="1"/>
  <c r="K342" i="4" s="1"/>
  <c r="M342" i="4" s="1"/>
  <c r="U342" i="3"/>
  <c r="N402" i="3"/>
  <c r="I402" i="4"/>
  <c r="N450" i="3"/>
  <c r="I450" i="4"/>
  <c r="N498" i="3"/>
  <c r="I498" i="4"/>
  <c r="N546" i="3"/>
  <c r="I546" i="4"/>
  <c r="N594" i="3"/>
  <c r="I594" i="4"/>
  <c r="N642" i="3"/>
  <c r="I642" i="4"/>
  <c r="N690" i="3"/>
  <c r="I690" i="4"/>
  <c r="N738" i="3"/>
  <c r="I738" i="4"/>
  <c r="N786" i="3"/>
  <c r="I786" i="4"/>
  <c r="N834" i="3"/>
  <c r="I834" i="4"/>
  <c r="N882" i="3"/>
  <c r="I882" i="4"/>
  <c r="N930" i="3"/>
  <c r="I930" i="4"/>
  <c r="N978" i="3"/>
  <c r="I978" i="4"/>
  <c r="N1026" i="3"/>
  <c r="I1026" i="4"/>
  <c r="N1074" i="3"/>
  <c r="I1074" i="4"/>
  <c r="N1122" i="3"/>
  <c r="I1122" i="4"/>
  <c r="N1170" i="3"/>
  <c r="I1170" i="4"/>
  <c r="N1218" i="3"/>
  <c r="I1218" i="4"/>
  <c r="N1266" i="3"/>
  <c r="I1266" i="4"/>
  <c r="N1314" i="3"/>
  <c r="I1314" i="4"/>
  <c r="N1362" i="3"/>
  <c r="I1362" i="4"/>
  <c r="N1410" i="3"/>
  <c r="I1410" i="4"/>
  <c r="N1458" i="3"/>
  <c r="I1458" i="4"/>
  <c r="N1506" i="3"/>
  <c r="I1506" i="4"/>
  <c r="N1554" i="3"/>
  <c r="I1554" i="4"/>
  <c r="N1602" i="3"/>
  <c r="I1602" i="4"/>
  <c r="N1650" i="3"/>
  <c r="I1650" i="4"/>
  <c r="N1698" i="3"/>
  <c r="I1698" i="4"/>
  <c r="N1746" i="3"/>
  <c r="I1746" i="4"/>
  <c r="N1794" i="3"/>
  <c r="I1794" i="4"/>
  <c r="N1842" i="3"/>
  <c r="I1842" i="4"/>
  <c r="N1890" i="3"/>
  <c r="I1890" i="4"/>
  <c r="N1938" i="3"/>
  <c r="I1938" i="4"/>
  <c r="N1986" i="3"/>
  <c r="I1986" i="4"/>
  <c r="N2034" i="3"/>
  <c r="I2034" i="4"/>
  <c r="N2082" i="3"/>
  <c r="I2082" i="4"/>
  <c r="N2130" i="3"/>
  <c r="I2130" i="4"/>
  <c r="N2178" i="3"/>
  <c r="I2178" i="4"/>
  <c r="N2226" i="3"/>
  <c r="I2226" i="4"/>
  <c r="N2274" i="3"/>
  <c r="I2274" i="4"/>
  <c r="N2322" i="3"/>
  <c r="I2322" i="4"/>
  <c r="N2370" i="3"/>
  <c r="I2370" i="4"/>
  <c r="N2418" i="3"/>
  <c r="I2418" i="4"/>
  <c r="N2466" i="3"/>
  <c r="I2466" i="4"/>
  <c r="N2514" i="3"/>
  <c r="I2514" i="4"/>
  <c r="N2562" i="3"/>
  <c r="I2562" i="4"/>
  <c r="N2610" i="3"/>
  <c r="I2610" i="4"/>
  <c r="N2658" i="3"/>
  <c r="I2658" i="4"/>
  <c r="N2706" i="3"/>
  <c r="I2706" i="4"/>
  <c r="N2754" i="3"/>
  <c r="I2754" i="4"/>
  <c r="N2802" i="3"/>
  <c r="I2802" i="4"/>
  <c r="N2850" i="3"/>
  <c r="I2850" i="4"/>
  <c r="N2898" i="3"/>
  <c r="I2898" i="4"/>
  <c r="N2946" i="3"/>
  <c r="I2946" i="4"/>
  <c r="N2994" i="3"/>
  <c r="I2994" i="4"/>
  <c r="N3042" i="3"/>
  <c r="I3042" i="4"/>
  <c r="N3090" i="3"/>
  <c r="I3090" i="4"/>
  <c r="N3138" i="3"/>
  <c r="I3138" i="4"/>
  <c r="N3186" i="3"/>
  <c r="I3186" i="4"/>
  <c r="N3234" i="3"/>
  <c r="I3234" i="4"/>
  <c r="N3282" i="3"/>
  <c r="I3282" i="4"/>
  <c r="N3330" i="3"/>
  <c r="I3330" i="4"/>
  <c r="N3378" i="3"/>
  <c r="I3378" i="4"/>
  <c r="N3426" i="3"/>
  <c r="I3426" i="4"/>
  <c r="N3474" i="3"/>
  <c r="I3474" i="4"/>
  <c r="N3522" i="3"/>
  <c r="I3522" i="4"/>
  <c r="N3618" i="3"/>
  <c r="I3618" i="4"/>
  <c r="N3666" i="3"/>
  <c r="I3666" i="4"/>
  <c r="N3762" i="3"/>
  <c r="I3762" i="4"/>
  <c r="N3906" i="3"/>
  <c r="I3906" i="4"/>
  <c r="N3954" i="3"/>
  <c r="I3954" i="4"/>
  <c r="N4002" i="3"/>
  <c r="I4002" i="4"/>
  <c r="I3649" i="4"/>
  <c r="N3649" i="3"/>
  <c r="I3709" i="4"/>
  <c r="N3709" i="3"/>
  <c r="I4009" i="4"/>
  <c r="N4009" i="3"/>
  <c r="N3812" i="3"/>
  <c r="I3812" i="4"/>
  <c r="N3992" i="3"/>
  <c r="I3992" i="4"/>
  <c r="I4006" i="4"/>
  <c r="N4006" i="3"/>
  <c r="N3965" i="3"/>
  <c r="I3965" i="4"/>
  <c r="N385" i="3"/>
  <c r="I385" i="4"/>
  <c r="X433" i="3"/>
  <c r="AA433" i="3" s="1"/>
  <c r="K433" i="4" s="1"/>
  <c r="M433" i="4" s="1"/>
  <c r="U433" i="3"/>
  <c r="X481" i="3"/>
  <c r="AA481" i="3" s="1"/>
  <c r="K481" i="4" s="1"/>
  <c r="M481" i="4" s="1"/>
  <c r="U481" i="3"/>
  <c r="X529" i="3"/>
  <c r="AA529" i="3" s="1"/>
  <c r="K529" i="4" s="1"/>
  <c r="M529" i="4" s="1"/>
  <c r="U529" i="3"/>
  <c r="X577" i="3"/>
  <c r="AA577" i="3" s="1"/>
  <c r="K577" i="4" s="1"/>
  <c r="M577" i="4" s="1"/>
  <c r="U577" i="3"/>
  <c r="X625" i="3"/>
  <c r="AA625" i="3" s="1"/>
  <c r="K625" i="4" s="1"/>
  <c r="M625" i="4" s="1"/>
  <c r="U625" i="3"/>
  <c r="X673" i="3"/>
  <c r="AA673" i="3" s="1"/>
  <c r="K673" i="4" s="1"/>
  <c r="M673" i="4" s="1"/>
  <c r="U673" i="3"/>
  <c r="X721" i="3"/>
  <c r="AA721" i="3" s="1"/>
  <c r="K721" i="4" s="1"/>
  <c r="M721" i="4" s="1"/>
  <c r="U721" i="3"/>
  <c r="X769" i="3"/>
  <c r="AA769" i="3" s="1"/>
  <c r="K769" i="4" s="1"/>
  <c r="M769" i="4" s="1"/>
  <c r="U769" i="3"/>
  <c r="X817" i="3"/>
  <c r="AA817" i="3" s="1"/>
  <c r="K817" i="4" s="1"/>
  <c r="M817" i="4" s="1"/>
  <c r="U817" i="3"/>
  <c r="X865" i="3"/>
  <c r="AA865" i="3" s="1"/>
  <c r="K865" i="4" s="1"/>
  <c r="M865" i="4" s="1"/>
  <c r="U865" i="3"/>
  <c r="X913" i="3"/>
  <c r="AA913" i="3" s="1"/>
  <c r="K913" i="4" s="1"/>
  <c r="M913" i="4" s="1"/>
  <c r="U913" i="3"/>
  <c r="X961" i="3"/>
  <c r="AA961" i="3" s="1"/>
  <c r="K961" i="4" s="1"/>
  <c r="M961" i="4" s="1"/>
  <c r="U961" i="3"/>
  <c r="X1009" i="3"/>
  <c r="AA1009" i="3" s="1"/>
  <c r="K1009" i="4" s="1"/>
  <c r="M1009" i="4" s="1"/>
  <c r="U1009" i="3"/>
  <c r="X1057" i="3"/>
  <c r="AA1057" i="3" s="1"/>
  <c r="K1057" i="4" s="1"/>
  <c r="M1057" i="4" s="1"/>
  <c r="U1057" i="3"/>
  <c r="X1105" i="3"/>
  <c r="AA1105" i="3" s="1"/>
  <c r="K1105" i="4" s="1"/>
  <c r="M1105" i="4" s="1"/>
  <c r="U1105" i="3"/>
  <c r="X1153" i="3"/>
  <c r="AA1153" i="3" s="1"/>
  <c r="K1153" i="4" s="1"/>
  <c r="M1153" i="4" s="1"/>
  <c r="U1153" i="3"/>
  <c r="X1201" i="3"/>
  <c r="AA1201" i="3" s="1"/>
  <c r="K1201" i="4" s="1"/>
  <c r="M1201" i="4" s="1"/>
  <c r="U1201" i="3"/>
  <c r="X1249" i="3"/>
  <c r="AA1249" i="3" s="1"/>
  <c r="K1249" i="4" s="1"/>
  <c r="M1249" i="4" s="1"/>
  <c r="U1249" i="3"/>
  <c r="X1297" i="3"/>
  <c r="AA1297" i="3" s="1"/>
  <c r="K1297" i="4" s="1"/>
  <c r="M1297" i="4" s="1"/>
  <c r="U1297" i="3"/>
  <c r="X1345" i="3"/>
  <c r="AA1345" i="3" s="1"/>
  <c r="K1345" i="4" s="1"/>
  <c r="M1345" i="4" s="1"/>
  <c r="U1345" i="3"/>
  <c r="X1393" i="3"/>
  <c r="AA1393" i="3" s="1"/>
  <c r="K1393" i="4" s="1"/>
  <c r="M1393" i="4" s="1"/>
  <c r="U1393" i="3"/>
  <c r="X1441" i="3"/>
  <c r="AA1441" i="3" s="1"/>
  <c r="K1441" i="4" s="1"/>
  <c r="M1441" i="4" s="1"/>
  <c r="U1441" i="3"/>
  <c r="X1489" i="3"/>
  <c r="AA1489" i="3" s="1"/>
  <c r="K1489" i="4" s="1"/>
  <c r="M1489" i="4" s="1"/>
  <c r="U1489" i="3"/>
  <c r="X1537" i="3"/>
  <c r="AA1537" i="3" s="1"/>
  <c r="K1537" i="4" s="1"/>
  <c r="M1537" i="4" s="1"/>
  <c r="U1537" i="3"/>
  <c r="X1585" i="3"/>
  <c r="AA1585" i="3" s="1"/>
  <c r="K1585" i="4" s="1"/>
  <c r="M1585" i="4" s="1"/>
  <c r="U1585" i="3"/>
  <c r="X1633" i="3"/>
  <c r="AA1633" i="3" s="1"/>
  <c r="K1633" i="4" s="1"/>
  <c r="M1633" i="4" s="1"/>
  <c r="U1633" i="3"/>
  <c r="X1681" i="3"/>
  <c r="AA1681" i="3" s="1"/>
  <c r="K1681" i="4" s="1"/>
  <c r="M1681" i="4" s="1"/>
  <c r="U1681" i="3"/>
  <c r="X1729" i="3"/>
  <c r="AA1729" i="3" s="1"/>
  <c r="K1729" i="4" s="1"/>
  <c r="M1729" i="4" s="1"/>
  <c r="U1729" i="3"/>
  <c r="X1777" i="3"/>
  <c r="AA1777" i="3" s="1"/>
  <c r="K1777" i="4" s="1"/>
  <c r="M1777" i="4" s="1"/>
  <c r="U1777" i="3"/>
  <c r="X1825" i="3"/>
  <c r="AA1825" i="3" s="1"/>
  <c r="K1825" i="4" s="1"/>
  <c r="M1825" i="4" s="1"/>
  <c r="U1825" i="3"/>
  <c r="X1873" i="3"/>
  <c r="AA1873" i="3" s="1"/>
  <c r="K1873" i="4" s="1"/>
  <c r="M1873" i="4" s="1"/>
  <c r="U1873" i="3"/>
  <c r="X1921" i="3"/>
  <c r="AA1921" i="3" s="1"/>
  <c r="K1921" i="4" s="1"/>
  <c r="M1921" i="4" s="1"/>
  <c r="U1921" i="3"/>
  <c r="X1969" i="3"/>
  <c r="AA1969" i="3" s="1"/>
  <c r="K1969" i="4" s="1"/>
  <c r="M1969" i="4" s="1"/>
  <c r="U1969" i="3"/>
  <c r="X2017" i="3"/>
  <c r="AA2017" i="3" s="1"/>
  <c r="K2017" i="4" s="1"/>
  <c r="M2017" i="4" s="1"/>
  <c r="U2017" i="3"/>
  <c r="X2065" i="3"/>
  <c r="AA2065" i="3" s="1"/>
  <c r="K2065" i="4" s="1"/>
  <c r="M2065" i="4" s="1"/>
  <c r="U2065" i="3"/>
  <c r="X2113" i="3"/>
  <c r="AA2113" i="3" s="1"/>
  <c r="K2113" i="4" s="1"/>
  <c r="M2113" i="4" s="1"/>
  <c r="U2113" i="3"/>
  <c r="X2161" i="3"/>
  <c r="AA2161" i="3" s="1"/>
  <c r="K2161" i="4" s="1"/>
  <c r="M2161" i="4" s="1"/>
  <c r="U2161" i="3"/>
  <c r="X2209" i="3"/>
  <c r="AA2209" i="3" s="1"/>
  <c r="K2209" i="4" s="1"/>
  <c r="M2209" i="4" s="1"/>
  <c r="U2209" i="3"/>
  <c r="X2257" i="3"/>
  <c r="AA2257" i="3" s="1"/>
  <c r="K2257" i="4" s="1"/>
  <c r="M2257" i="4" s="1"/>
  <c r="U2257" i="3"/>
  <c r="X2305" i="3"/>
  <c r="AA2305" i="3" s="1"/>
  <c r="K2305" i="4" s="1"/>
  <c r="M2305" i="4" s="1"/>
  <c r="U2305" i="3"/>
  <c r="X2353" i="3"/>
  <c r="AA2353" i="3" s="1"/>
  <c r="K2353" i="4" s="1"/>
  <c r="M2353" i="4" s="1"/>
  <c r="U2353" i="3"/>
  <c r="X2401" i="3"/>
  <c r="AA2401" i="3" s="1"/>
  <c r="K2401" i="4" s="1"/>
  <c r="M2401" i="4" s="1"/>
  <c r="U2401" i="3"/>
  <c r="X2449" i="3"/>
  <c r="AA2449" i="3" s="1"/>
  <c r="K2449" i="4" s="1"/>
  <c r="M2449" i="4" s="1"/>
  <c r="U2449" i="3"/>
  <c r="X2497" i="3"/>
  <c r="AA2497" i="3" s="1"/>
  <c r="K2497" i="4" s="1"/>
  <c r="M2497" i="4" s="1"/>
  <c r="U2497" i="3"/>
  <c r="X2545" i="3"/>
  <c r="AA2545" i="3" s="1"/>
  <c r="K2545" i="4" s="1"/>
  <c r="M2545" i="4" s="1"/>
  <c r="U2545" i="3"/>
  <c r="X2593" i="3"/>
  <c r="AA2593" i="3" s="1"/>
  <c r="K2593" i="4" s="1"/>
  <c r="M2593" i="4" s="1"/>
  <c r="U2593" i="3"/>
  <c r="X2641" i="3"/>
  <c r="AA2641" i="3" s="1"/>
  <c r="K2641" i="4" s="1"/>
  <c r="M2641" i="4" s="1"/>
  <c r="U2641" i="3"/>
  <c r="X2689" i="3"/>
  <c r="AA2689" i="3" s="1"/>
  <c r="K2689" i="4" s="1"/>
  <c r="M2689" i="4" s="1"/>
  <c r="U2689" i="3"/>
  <c r="X2737" i="3"/>
  <c r="AA2737" i="3" s="1"/>
  <c r="K2737" i="4" s="1"/>
  <c r="M2737" i="4" s="1"/>
  <c r="U2737" i="3"/>
  <c r="X2785" i="3"/>
  <c r="AA2785" i="3" s="1"/>
  <c r="K2785" i="4" s="1"/>
  <c r="M2785" i="4" s="1"/>
  <c r="U2785" i="3"/>
  <c r="X2833" i="3"/>
  <c r="AA2833" i="3" s="1"/>
  <c r="K2833" i="4" s="1"/>
  <c r="M2833" i="4" s="1"/>
  <c r="U2833" i="3"/>
  <c r="X2881" i="3"/>
  <c r="AA2881" i="3" s="1"/>
  <c r="K2881" i="4" s="1"/>
  <c r="M2881" i="4" s="1"/>
  <c r="U2881" i="3"/>
  <c r="X2929" i="3"/>
  <c r="AA2929" i="3" s="1"/>
  <c r="K2929" i="4" s="1"/>
  <c r="M2929" i="4" s="1"/>
  <c r="U2929" i="3"/>
  <c r="X2977" i="3"/>
  <c r="AA2977" i="3" s="1"/>
  <c r="K2977" i="4" s="1"/>
  <c r="M2977" i="4" s="1"/>
  <c r="U2977" i="3"/>
  <c r="X3025" i="3"/>
  <c r="AA3025" i="3" s="1"/>
  <c r="K3025" i="4" s="1"/>
  <c r="M3025" i="4" s="1"/>
  <c r="U3025" i="3"/>
  <c r="X3073" i="3"/>
  <c r="AA3073" i="3" s="1"/>
  <c r="K3073" i="4" s="1"/>
  <c r="M3073" i="4" s="1"/>
  <c r="U3073" i="3"/>
  <c r="X3121" i="3"/>
  <c r="AA3121" i="3" s="1"/>
  <c r="K3121" i="4" s="1"/>
  <c r="M3121" i="4" s="1"/>
  <c r="U3121" i="3"/>
  <c r="X3169" i="3"/>
  <c r="AA3169" i="3" s="1"/>
  <c r="K3169" i="4" s="1"/>
  <c r="M3169" i="4" s="1"/>
  <c r="U3169" i="3"/>
  <c r="X3217" i="3"/>
  <c r="AA3217" i="3" s="1"/>
  <c r="K3217" i="4" s="1"/>
  <c r="M3217" i="4" s="1"/>
  <c r="U3217" i="3"/>
  <c r="X3265" i="3"/>
  <c r="AA3265" i="3" s="1"/>
  <c r="K3265" i="4" s="1"/>
  <c r="M3265" i="4" s="1"/>
  <c r="U3265" i="3"/>
  <c r="X3313" i="3"/>
  <c r="AA3313" i="3" s="1"/>
  <c r="K3313" i="4" s="1"/>
  <c r="M3313" i="4" s="1"/>
  <c r="U3313" i="3"/>
  <c r="X3361" i="3"/>
  <c r="AA3361" i="3" s="1"/>
  <c r="K3361" i="4" s="1"/>
  <c r="M3361" i="4" s="1"/>
  <c r="U3361" i="3"/>
  <c r="X3409" i="3"/>
  <c r="AA3409" i="3" s="1"/>
  <c r="K3409" i="4" s="1"/>
  <c r="M3409" i="4" s="1"/>
  <c r="U3409" i="3"/>
  <c r="X3457" i="3"/>
  <c r="AA3457" i="3" s="1"/>
  <c r="K3457" i="4" s="1"/>
  <c r="M3457" i="4" s="1"/>
  <c r="U3457" i="3"/>
  <c r="X3505" i="3"/>
  <c r="AA3505" i="3" s="1"/>
  <c r="K3505" i="4" s="1"/>
  <c r="M3505" i="4" s="1"/>
  <c r="U3505" i="3"/>
  <c r="X3553" i="3"/>
  <c r="AA3553" i="3" s="1"/>
  <c r="K3553" i="4" s="1"/>
  <c r="M3553" i="4" s="1"/>
  <c r="U3553" i="3"/>
  <c r="X3601" i="3"/>
  <c r="AA3601" i="3" s="1"/>
  <c r="K3601" i="4" s="1"/>
  <c r="M3601" i="4" s="1"/>
  <c r="U3601" i="3"/>
  <c r="X3721" i="3"/>
  <c r="AA3721" i="3" s="1"/>
  <c r="K3721" i="4" s="1"/>
  <c r="M3721" i="4" s="1"/>
  <c r="U3721" i="3"/>
  <c r="X3769" i="3"/>
  <c r="AA3769" i="3" s="1"/>
  <c r="K3769" i="4" s="1"/>
  <c r="M3769" i="4" s="1"/>
  <c r="U3769" i="3"/>
  <c r="X3817" i="3"/>
  <c r="AA3817" i="3" s="1"/>
  <c r="K3817" i="4" s="1"/>
  <c r="M3817" i="4" s="1"/>
  <c r="U3817" i="3"/>
  <c r="X3728" i="3"/>
  <c r="AA3728" i="3" s="1"/>
  <c r="K3728" i="4" s="1"/>
  <c r="M3728" i="4" s="1"/>
  <c r="U3728" i="3"/>
  <c r="X3910" i="3"/>
  <c r="AA3910" i="3" s="1"/>
  <c r="K3910" i="4" s="1"/>
  <c r="M3910" i="4" s="1"/>
  <c r="U3910" i="3"/>
  <c r="X3989" i="3"/>
  <c r="AA3989" i="3" s="1"/>
  <c r="K3989" i="4" s="1"/>
  <c r="M3989" i="4" s="1"/>
  <c r="U3989" i="3"/>
  <c r="N32" i="3"/>
  <c r="I32" i="4"/>
  <c r="N80" i="3"/>
  <c r="I80" i="4"/>
  <c r="N128" i="3"/>
  <c r="I128" i="4"/>
  <c r="N176" i="3"/>
  <c r="I176" i="4"/>
  <c r="N224" i="3"/>
  <c r="I224" i="4"/>
  <c r="N272" i="3"/>
  <c r="I272" i="4"/>
  <c r="N320" i="3"/>
  <c r="I320" i="4"/>
  <c r="X380" i="3"/>
  <c r="AA380" i="3" s="1"/>
  <c r="K380" i="4" s="1"/>
  <c r="M380" i="4" s="1"/>
  <c r="U380" i="3"/>
  <c r="N3512" i="3"/>
  <c r="I3512" i="4"/>
  <c r="N363" i="3"/>
  <c r="I363" i="4"/>
  <c r="I3490" i="4"/>
  <c r="N3490" i="3"/>
  <c r="X929" i="3"/>
  <c r="AA929" i="3" s="1"/>
  <c r="K929" i="4" s="1"/>
  <c r="M929" i="4" s="1"/>
  <c r="U929" i="3"/>
  <c r="X1505" i="3"/>
  <c r="AA1505" i="3" s="1"/>
  <c r="K1505" i="4" s="1"/>
  <c r="M1505" i="4" s="1"/>
  <c r="U1505" i="3"/>
  <c r="X2081" i="3"/>
  <c r="AA2081" i="3" s="1"/>
  <c r="K2081" i="4" s="1"/>
  <c r="M2081" i="4" s="1"/>
  <c r="U2081" i="3"/>
  <c r="X2657" i="3"/>
  <c r="AA2657" i="3" s="1"/>
  <c r="K2657" i="4" s="1"/>
  <c r="M2657" i="4" s="1"/>
  <c r="U2657" i="3"/>
  <c r="X3281" i="3"/>
  <c r="AA3281" i="3" s="1"/>
  <c r="K3281" i="4" s="1"/>
  <c r="M3281" i="4" s="1"/>
  <c r="U3281" i="3"/>
  <c r="N240" i="3"/>
  <c r="I240" i="4"/>
  <c r="X667" i="3"/>
  <c r="AA667" i="3" s="1"/>
  <c r="K667" i="4" s="1"/>
  <c r="M667" i="4" s="1"/>
  <c r="U667" i="3"/>
  <c r="X1195" i="3"/>
  <c r="AA1195" i="3" s="1"/>
  <c r="K1195" i="4" s="1"/>
  <c r="M1195" i="4" s="1"/>
  <c r="U1195" i="3"/>
  <c r="X1627" i="3"/>
  <c r="AA1627" i="3" s="1"/>
  <c r="K1627" i="4" s="1"/>
  <c r="M1627" i="4" s="1"/>
  <c r="U1627" i="3"/>
  <c r="X2059" i="3"/>
  <c r="AA2059" i="3" s="1"/>
  <c r="K2059" i="4" s="1"/>
  <c r="M2059" i="4" s="1"/>
  <c r="U2059" i="3"/>
  <c r="X2587" i="3"/>
  <c r="AA2587" i="3" s="1"/>
  <c r="K2587" i="4" s="1"/>
  <c r="M2587" i="4" s="1"/>
  <c r="U2587" i="3"/>
  <c r="X3115" i="3"/>
  <c r="AA3115" i="3" s="1"/>
  <c r="K3115" i="4" s="1"/>
  <c r="M3115" i="4" s="1"/>
  <c r="U3115" i="3"/>
  <c r="X3595" i="3"/>
  <c r="AA3595" i="3" s="1"/>
  <c r="K3595" i="4" s="1"/>
  <c r="M3595" i="4" s="1"/>
  <c r="U3595" i="3"/>
  <c r="X3833" i="3"/>
  <c r="AA3833" i="3" s="1"/>
  <c r="K3833" i="4" s="1"/>
  <c r="M3833" i="4" s="1"/>
  <c r="U3833" i="3"/>
  <c r="X518" i="3"/>
  <c r="AA518" i="3" s="1"/>
  <c r="K518" i="4" s="1"/>
  <c r="M518" i="4" s="1"/>
  <c r="U518" i="3"/>
  <c r="X1046" i="3"/>
  <c r="AA1046" i="3" s="1"/>
  <c r="K1046" i="4" s="1"/>
  <c r="M1046" i="4" s="1"/>
  <c r="U1046" i="3"/>
  <c r="X1526" i="3"/>
  <c r="AA1526" i="3" s="1"/>
  <c r="K1526" i="4" s="1"/>
  <c r="M1526" i="4" s="1"/>
  <c r="U1526" i="3"/>
  <c r="X2054" i="3"/>
  <c r="AA2054" i="3" s="1"/>
  <c r="K2054" i="4" s="1"/>
  <c r="M2054" i="4" s="1"/>
  <c r="U2054" i="3"/>
  <c r="N2582" i="3"/>
  <c r="I2582" i="4"/>
  <c r="N3254" i="3"/>
  <c r="I3254" i="4"/>
  <c r="X3782" i="3"/>
  <c r="AA3782" i="3" s="1"/>
  <c r="K3782" i="4" s="1"/>
  <c r="M3782" i="4" s="1"/>
  <c r="U3782" i="3"/>
  <c r="X3525" i="3"/>
  <c r="AA3525" i="3" s="1"/>
  <c r="K3525" i="4" s="1"/>
  <c r="M3525" i="4" s="1"/>
  <c r="U3525" i="3"/>
  <c r="X3539" i="3"/>
  <c r="AA3539" i="3" s="1"/>
  <c r="K3539" i="4" s="1"/>
  <c r="M3539" i="4" s="1"/>
  <c r="U3539" i="3"/>
  <c r="N273" i="3"/>
  <c r="I273" i="4"/>
  <c r="X861" i="3"/>
  <c r="AA861" i="3" s="1"/>
  <c r="K861" i="4" s="1"/>
  <c r="M861" i="4" s="1"/>
  <c r="U861" i="3"/>
  <c r="X1293" i="3"/>
  <c r="AA1293" i="3" s="1"/>
  <c r="K1293" i="4" s="1"/>
  <c r="M1293" i="4" s="1"/>
  <c r="U1293" i="3"/>
  <c r="X1773" i="3"/>
  <c r="AA1773" i="3" s="1"/>
  <c r="K1773" i="4" s="1"/>
  <c r="M1773" i="4" s="1"/>
  <c r="U1773" i="3"/>
  <c r="X2109" i="3"/>
  <c r="AA2109" i="3" s="1"/>
  <c r="K2109" i="4" s="1"/>
  <c r="M2109" i="4" s="1"/>
  <c r="U2109" i="3"/>
  <c r="X2445" i="3"/>
  <c r="AA2445" i="3" s="1"/>
  <c r="K2445" i="4" s="1"/>
  <c r="M2445" i="4" s="1"/>
  <c r="U2445" i="3"/>
  <c r="X2733" i="3"/>
  <c r="AA2733" i="3" s="1"/>
  <c r="K2733" i="4" s="1"/>
  <c r="M2733" i="4" s="1"/>
  <c r="U2733" i="3"/>
  <c r="X3261" i="3"/>
  <c r="AA3261" i="3" s="1"/>
  <c r="K3261" i="4" s="1"/>
  <c r="M3261" i="4" s="1"/>
  <c r="U3261" i="3"/>
  <c r="X3549" i="3"/>
  <c r="AA3549" i="3" s="1"/>
  <c r="K3549" i="4" s="1"/>
  <c r="M3549" i="4" s="1"/>
  <c r="U3549" i="3"/>
  <c r="X3849" i="3"/>
  <c r="AA3849" i="3" s="1"/>
  <c r="K3849" i="4" s="1"/>
  <c r="M3849" i="4" s="1"/>
  <c r="U3849" i="3"/>
  <c r="X3239" i="3"/>
  <c r="AA3239" i="3" s="1"/>
  <c r="K3239" i="4" s="1"/>
  <c r="M3239" i="4" s="1"/>
  <c r="U3239" i="3"/>
  <c r="X3455" i="3"/>
  <c r="AA3455" i="3" s="1"/>
  <c r="K3455" i="4" s="1"/>
  <c r="M3455" i="4" s="1"/>
  <c r="U3455" i="3"/>
  <c r="X3791" i="3"/>
  <c r="AA3791" i="3" s="1"/>
  <c r="K3791" i="4" s="1"/>
  <c r="M3791" i="4" s="1"/>
  <c r="U3791" i="3"/>
  <c r="X3995" i="3"/>
  <c r="AA3995" i="3" s="1"/>
  <c r="K3995" i="4" s="1"/>
  <c r="M3995" i="4" s="1"/>
  <c r="U3995" i="3"/>
  <c r="X3997" i="3"/>
  <c r="AA3997" i="3" s="1"/>
  <c r="K3997" i="4" s="1"/>
  <c r="M3997" i="4" s="1"/>
  <c r="U3997" i="3"/>
  <c r="N244" i="3"/>
  <c r="I244" i="4"/>
  <c r="X95" i="3"/>
  <c r="AA95" i="3" s="1"/>
  <c r="K95" i="4" s="1"/>
  <c r="M95" i="4" s="1"/>
  <c r="U95" i="3"/>
  <c r="X731" i="3"/>
  <c r="AA731" i="3" s="1"/>
  <c r="K731" i="4" s="1"/>
  <c r="M731" i="4" s="1"/>
  <c r="U731" i="3"/>
  <c r="X1403" i="3"/>
  <c r="AA1403" i="3" s="1"/>
  <c r="K1403" i="4" s="1"/>
  <c r="M1403" i="4" s="1"/>
  <c r="U1403" i="3"/>
  <c r="X1979" i="3"/>
  <c r="AA1979" i="3" s="1"/>
  <c r="K1979" i="4" s="1"/>
  <c r="M1979" i="4" s="1"/>
  <c r="U1979" i="3"/>
  <c r="X2459" i="3"/>
  <c r="AA2459" i="3" s="1"/>
  <c r="K2459" i="4" s="1"/>
  <c r="M2459" i="4" s="1"/>
  <c r="U2459" i="3"/>
  <c r="X3035" i="3"/>
  <c r="AA3035" i="3" s="1"/>
  <c r="K3035" i="4" s="1"/>
  <c r="M3035" i="4" s="1"/>
  <c r="U3035" i="3"/>
  <c r="X18" i="3"/>
  <c r="AA18" i="3" s="1"/>
  <c r="K18" i="4" s="1"/>
  <c r="M18" i="4" s="1"/>
  <c r="U18" i="3"/>
  <c r="N606" i="3"/>
  <c r="I606" i="4"/>
  <c r="N1278" i="3"/>
  <c r="I1278" i="4"/>
  <c r="N1806" i="3"/>
  <c r="I1806" i="4"/>
  <c r="N2334" i="3"/>
  <c r="I2334" i="4"/>
  <c r="N2766" i="3"/>
  <c r="I2766" i="4"/>
  <c r="N3246" i="3"/>
  <c r="I3246" i="4"/>
  <c r="X685" i="3"/>
  <c r="AA685" i="3" s="1"/>
  <c r="K685" i="4" s="1"/>
  <c r="M685" i="4" s="1"/>
  <c r="U685" i="3"/>
  <c r="X1357" i="3"/>
  <c r="AA1357" i="3" s="1"/>
  <c r="K1357" i="4" s="1"/>
  <c r="M1357" i="4" s="1"/>
  <c r="U1357" i="3"/>
  <c r="X1981" i="3"/>
  <c r="AA1981" i="3" s="1"/>
  <c r="K1981" i="4" s="1"/>
  <c r="M1981" i="4" s="1"/>
  <c r="U1981" i="3"/>
  <c r="X2605" i="3"/>
  <c r="AA2605" i="3" s="1"/>
  <c r="K2605" i="4" s="1"/>
  <c r="M2605" i="4" s="1"/>
  <c r="U2605" i="3"/>
  <c r="X3133" i="3"/>
  <c r="AA3133" i="3" s="1"/>
  <c r="K3133" i="4" s="1"/>
  <c r="M3133" i="4" s="1"/>
  <c r="U3133" i="3"/>
  <c r="X3781" i="3"/>
  <c r="AA3781" i="3" s="1"/>
  <c r="K3781" i="4" s="1"/>
  <c r="M3781" i="4" s="1"/>
  <c r="U3781" i="3"/>
  <c r="N332" i="3"/>
  <c r="I332" i="4"/>
  <c r="N5" i="3"/>
  <c r="I5" i="4"/>
  <c r="N53" i="3"/>
  <c r="I53" i="4"/>
  <c r="N101" i="3"/>
  <c r="I101" i="4"/>
  <c r="N149" i="3"/>
  <c r="I149" i="4"/>
  <c r="N197" i="3"/>
  <c r="I197" i="4"/>
  <c r="N245" i="3"/>
  <c r="I245" i="4"/>
  <c r="N293" i="3"/>
  <c r="I293" i="4"/>
  <c r="N341" i="3"/>
  <c r="I341" i="4"/>
  <c r="X36" i="3"/>
  <c r="AA36" i="3" s="1"/>
  <c r="K36" i="4" s="1"/>
  <c r="M36" i="4" s="1"/>
  <c r="U36" i="3"/>
  <c r="X84" i="3"/>
  <c r="AA84" i="3" s="1"/>
  <c r="K84" i="4" s="1"/>
  <c r="M84" i="4" s="1"/>
  <c r="U84" i="3"/>
  <c r="X132" i="3"/>
  <c r="AA132" i="3" s="1"/>
  <c r="K132" i="4" s="1"/>
  <c r="M132" i="4" s="1"/>
  <c r="U132" i="3"/>
  <c r="X180" i="3"/>
  <c r="AA180" i="3" s="1"/>
  <c r="K180" i="4" s="1"/>
  <c r="M180" i="4" s="1"/>
  <c r="U180" i="3"/>
  <c r="X228" i="3"/>
  <c r="AA228" i="3" s="1"/>
  <c r="K228" i="4" s="1"/>
  <c r="M228" i="4" s="1"/>
  <c r="U228" i="3"/>
  <c r="X276" i="3"/>
  <c r="AA276" i="3" s="1"/>
  <c r="K276" i="4" s="1"/>
  <c r="M276" i="4" s="1"/>
  <c r="U276" i="3"/>
  <c r="N324" i="3"/>
  <c r="I324" i="4"/>
  <c r="N396" i="3"/>
  <c r="I396" i="4"/>
  <c r="N444" i="3"/>
  <c r="I444" i="4"/>
  <c r="N492" i="3"/>
  <c r="I492" i="4"/>
  <c r="N540" i="3"/>
  <c r="I540" i="4"/>
  <c r="N588" i="3"/>
  <c r="I588" i="4"/>
  <c r="N636" i="3"/>
  <c r="I636" i="4"/>
  <c r="N684" i="3"/>
  <c r="I684" i="4"/>
  <c r="N732" i="3"/>
  <c r="I732" i="4"/>
  <c r="N780" i="3"/>
  <c r="I780" i="4"/>
  <c r="N828" i="3"/>
  <c r="I828" i="4"/>
  <c r="N876" i="3"/>
  <c r="I876" i="4"/>
  <c r="N924" i="3"/>
  <c r="I924" i="4"/>
  <c r="N972" i="3"/>
  <c r="I972" i="4"/>
  <c r="N1020" i="3"/>
  <c r="I1020" i="4"/>
  <c r="N1068" i="3"/>
  <c r="I1068" i="4"/>
  <c r="N1116" i="3"/>
  <c r="I1116" i="4"/>
  <c r="N1164" i="3"/>
  <c r="I1164" i="4"/>
  <c r="N1212" i="3"/>
  <c r="I1212" i="4"/>
  <c r="N1260" i="3"/>
  <c r="I1260" i="4"/>
  <c r="N1308" i="3"/>
  <c r="I1308" i="4"/>
  <c r="N1356" i="3"/>
  <c r="I1356" i="4"/>
  <c r="N1404" i="3"/>
  <c r="I1404" i="4"/>
  <c r="N1452" i="3"/>
  <c r="I1452" i="4"/>
  <c r="N1500" i="3"/>
  <c r="I1500" i="4"/>
  <c r="N1548" i="3"/>
  <c r="I1548" i="4"/>
  <c r="N1596" i="3"/>
  <c r="I1596" i="4"/>
  <c r="N1644" i="3"/>
  <c r="I1644" i="4"/>
  <c r="N1692" i="3"/>
  <c r="I1692" i="4"/>
  <c r="N1740" i="3"/>
  <c r="I1740" i="4"/>
  <c r="N1788" i="3"/>
  <c r="I1788" i="4"/>
  <c r="N1836" i="3"/>
  <c r="I1836" i="4"/>
  <c r="N1884" i="3"/>
  <c r="I1884" i="4"/>
  <c r="N1932" i="3"/>
  <c r="I1932" i="4"/>
  <c r="N1980" i="3"/>
  <c r="I1980" i="4"/>
  <c r="N2028" i="3"/>
  <c r="I2028" i="4"/>
  <c r="N2076" i="3"/>
  <c r="I2076" i="4"/>
  <c r="N2124" i="3"/>
  <c r="I2124" i="4"/>
  <c r="N2172" i="3"/>
  <c r="I2172" i="4"/>
  <c r="N2220" i="3"/>
  <c r="I2220" i="4"/>
  <c r="N2268" i="3"/>
  <c r="I2268" i="4"/>
  <c r="N2316" i="3"/>
  <c r="I2316" i="4"/>
  <c r="N2364" i="3"/>
  <c r="I2364" i="4"/>
  <c r="N2412" i="3"/>
  <c r="I2412" i="4"/>
  <c r="N2460" i="3"/>
  <c r="I2460" i="4"/>
  <c r="N2508" i="3"/>
  <c r="I2508" i="4"/>
  <c r="N2556" i="3"/>
  <c r="I2556" i="4"/>
  <c r="N2604" i="3"/>
  <c r="I2604" i="4"/>
  <c r="N2652" i="3"/>
  <c r="I2652" i="4"/>
  <c r="N2700" i="3"/>
  <c r="I2700" i="4"/>
  <c r="N2748" i="3"/>
  <c r="I2748" i="4"/>
  <c r="N2796" i="3"/>
  <c r="I2796" i="4"/>
  <c r="N2844" i="3"/>
  <c r="I2844" i="4"/>
  <c r="N2892" i="3"/>
  <c r="I2892" i="4"/>
  <c r="N2940" i="3"/>
  <c r="I2940" i="4"/>
  <c r="N2988" i="3"/>
  <c r="I2988" i="4"/>
  <c r="N3036" i="3"/>
  <c r="I3036" i="4"/>
  <c r="N3084" i="3"/>
  <c r="I3084" i="4"/>
  <c r="N3132" i="3"/>
  <c r="I3132" i="4"/>
  <c r="N3180" i="3"/>
  <c r="I3180" i="4"/>
  <c r="N3228" i="3"/>
  <c r="I3228" i="4"/>
  <c r="N3276" i="3"/>
  <c r="I3276" i="4"/>
  <c r="N3324" i="3"/>
  <c r="I3324" i="4"/>
  <c r="N3372" i="3"/>
  <c r="I3372" i="4"/>
  <c r="N3420" i="3"/>
  <c r="I3420" i="4"/>
  <c r="N3468" i="3"/>
  <c r="I3468" i="4"/>
  <c r="N3516" i="3"/>
  <c r="I3516" i="4"/>
  <c r="I3564" i="4"/>
  <c r="N3564" i="3"/>
  <c r="N3612" i="3"/>
  <c r="I3612" i="4"/>
  <c r="N3660" i="3"/>
  <c r="I3660" i="4"/>
  <c r="N3708" i="3"/>
  <c r="I3708" i="4"/>
  <c r="N3756" i="3"/>
  <c r="I3756" i="4"/>
  <c r="X3804" i="3"/>
  <c r="AA3804" i="3" s="1"/>
  <c r="K3804" i="4" s="1"/>
  <c r="M3804" i="4" s="1"/>
  <c r="U3804" i="3"/>
  <c r="N3852" i="3"/>
  <c r="I3852" i="4"/>
  <c r="I3900" i="4"/>
  <c r="N3900" i="3"/>
  <c r="N31" i="3"/>
  <c r="I31" i="4"/>
  <c r="N79" i="3"/>
  <c r="I79" i="4"/>
  <c r="N127" i="3"/>
  <c r="I127" i="4"/>
  <c r="N175" i="3"/>
  <c r="I175" i="4"/>
  <c r="N223" i="3"/>
  <c r="I223" i="4"/>
  <c r="N271" i="3"/>
  <c r="I271" i="4"/>
  <c r="N319" i="3"/>
  <c r="I319" i="4"/>
  <c r="N367" i="3"/>
  <c r="I367" i="4"/>
  <c r="N3547" i="3"/>
  <c r="I3547" i="4"/>
  <c r="X14" i="3"/>
  <c r="AA14" i="3" s="1"/>
  <c r="K14" i="4" s="1"/>
  <c r="M14" i="4" s="1"/>
  <c r="U14" i="3"/>
  <c r="X62" i="3"/>
  <c r="AA62" i="3" s="1"/>
  <c r="K62" i="4" s="1"/>
  <c r="M62" i="4" s="1"/>
  <c r="U62" i="3"/>
  <c r="X110" i="3"/>
  <c r="AA110" i="3" s="1"/>
  <c r="K110" i="4" s="1"/>
  <c r="M110" i="4" s="1"/>
  <c r="U110" i="3"/>
  <c r="X158" i="3"/>
  <c r="AA158" i="3" s="1"/>
  <c r="K158" i="4" s="1"/>
  <c r="M158" i="4" s="1"/>
  <c r="U158" i="3"/>
  <c r="X206" i="3"/>
  <c r="AA206" i="3" s="1"/>
  <c r="K206" i="4" s="1"/>
  <c r="M206" i="4" s="1"/>
  <c r="U206" i="3"/>
  <c r="X254" i="3"/>
  <c r="AA254" i="3" s="1"/>
  <c r="K254" i="4" s="1"/>
  <c r="M254" i="4" s="1"/>
  <c r="U254" i="3"/>
  <c r="X302" i="3"/>
  <c r="AA302" i="3" s="1"/>
  <c r="K302" i="4" s="1"/>
  <c r="M302" i="4" s="1"/>
  <c r="U302" i="3"/>
  <c r="N362" i="3"/>
  <c r="I362" i="4"/>
  <c r="X21" i="3"/>
  <c r="AA21" i="3" s="1"/>
  <c r="K21" i="4" s="1"/>
  <c r="M21" i="4" s="1"/>
  <c r="U21" i="3"/>
  <c r="X69" i="3"/>
  <c r="AA69" i="3" s="1"/>
  <c r="K69" i="4" s="1"/>
  <c r="M69" i="4" s="1"/>
  <c r="U69" i="3"/>
  <c r="X117" i="3"/>
  <c r="AA117" i="3" s="1"/>
  <c r="K117" i="4" s="1"/>
  <c r="M117" i="4" s="1"/>
  <c r="U117" i="3"/>
  <c r="X165" i="3"/>
  <c r="AA165" i="3" s="1"/>
  <c r="K165" i="4" s="1"/>
  <c r="M165" i="4" s="1"/>
  <c r="U165" i="3"/>
  <c r="X213" i="3"/>
  <c r="AA213" i="3" s="1"/>
  <c r="K213" i="4" s="1"/>
  <c r="M213" i="4" s="1"/>
  <c r="U213" i="3"/>
  <c r="X261" i="3"/>
  <c r="AA261" i="3" s="1"/>
  <c r="K261" i="4" s="1"/>
  <c r="M261" i="4" s="1"/>
  <c r="U261" i="3"/>
  <c r="X309" i="3"/>
  <c r="AA309" i="3" s="1"/>
  <c r="K309" i="4" s="1"/>
  <c r="M309" i="4" s="1"/>
  <c r="U309" i="3"/>
  <c r="N369" i="3"/>
  <c r="I369" i="4"/>
  <c r="N3981" i="3"/>
  <c r="I3981" i="4"/>
  <c r="N3524" i="3"/>
  <c r="I3524" i="4"/>
  <c r="X40" i="3"/>
  <c r="AA40" i="3" s="1"/>
  <c r="K40" i="4" s="1"/>
  <c r="M40" i="4" s="1"/>
  <c r="U40" i="3"/>
  <c r="X88" i="3"/>
  <c r="AA88" i="3" s="1"/>
  <c r="K88" i="4" s="1"/>
  <c r="M88" i="4" s="1"/>
  <c r="U88" i="3"/>
  <c r="X136" i="3"/>
  <c r="AA136" i="3" s="1"/>
  <c r="K136" i="4" s="1"/>
  <c r="M136" i="4" s="1"/>
  <c r="U136" i="3"/>
  <c r="X184" i="3"/>
  <c r="AA184" i="3" s="1"/>
  <c r="K184" i="4" s="1"/>
  <c r="M184" i="4" s="1"/>
  <c r="U184" i="3"/>
  <c r="X232" i="3"/>
  <c r="AA232" i="3" s="1"/>
  <c r="K232" i="4" s="1"/>
  <c r="M232" i="4" s="1"/>
  <c r="U232" i="3"/>
  <c r="X280" i="3"/>
  <c r="AA280" i="3" s="1"/>
  <c r="K280" i="4" s="1"/>
  <c r="M280" i="4" s="1"/>
  <c r="U280" i="3"/>
  <c r="X328" i="3"/>
  <c r="AA328" i="3" s="1"/>
  <c r="K328" i="4" s="1"/>
  <c r="M328" i="4" s="1"/>
  <c r="U328" i="3"/>
  <c r="N388" i="3"/>
  <c r="I388" i="4"/>
  <c r="N436" i="3"/>
  <c r="I436" i="4"/>
  <c r="N484" i="3"/>
  <c r="I484" i="4"/>
  <c r="N532" i="3"/>
  <c r="I532" i="4"/>
  <c r="N580" i="3"/>
  <c r="I580" i="4"/>
  <c r="X628" i="3"/>
  <c r="AA628" i="3" s="1"/>
  <c r="K628" i="4" s="1"/>
  <c r="M628" i="4" s="1"/>
  <c r="U628" i="3"/>
  <c r="N676" i="3"/>
  <c r="I676" i="4"/>
  <c r="N724" i="3"/>
  <c r="I724" i="4"/>
  <c r="N772" i="3"/>
  <c r="I772" i="4"/>
  <c r="N820" i="3"/>
  <c r="I820" i="4"/>
  <c r="N868" i="3"/>
  <c r="I868" i="4"/>
  <c r="X916" i="3"/>
  <c r="AA916" i="3" s="1"/>
  <c r="K916" i="4" s="1"/>
  <c r="M916" i="4" s="1"/>
  <c r="U916" i="3"/>
  <c r="N964" i="3"/>
  <c r="I964" i="4"/>
  <c r="N1012" i="3"/>
  <c r="I1012" i="4"/>
  <c r="N1060" i="3"/>
  <c r="I1060" i="4"/>
  <c r="N1108" i="3"/>
  <c r="I1108" i="4"/>
  <c r="N1156" i="3"/>
  <c r="I1156" i="4"/>
  <c r="N1204" i="3"/>
  <c r="I1204" i="4"/>
  <c r="N1252" i="3"/>
  <c r="I1252" i="4"/>
  <c r="N1300" i="3"/>
  <c r="I1300" i="4"/>
  <c r="N1348" i="3"/>
  <c r="I1348" i="4"/>
  <c r="N1396" i="3"/>
  <c r="I1396" i="4"/>
  <c r="N1444" i="3"/>
  <c r="I1444" i="4"/>
  <c r="N1492" i="3"/>
  <c r="I1492" i="4"/>
  <c r="N1540" i="3"/>
  <c r="I1540" i="4"/>
  <c r="N1588" i="3"/>
  <c r="I1588" i="4"/>
  <c r="N1636" i="3"/>
  <c r="I1636" i="4"/>
  <c r="N1684" i="3"/>
  <c r="I1684" i="4"/>
  <c r="N1732" i="3"/>
  <c r="I1732" i="4"/>
  <c r="N1780" i="3"/>
  <c r="I1780" i="4"/>
  <c r="N1828" i="3"/>
  <c r="I1828" i="4"/>
  <c r="N1876" i="3"/>
  <c r="I1876" i="4"/>
  <c r="N1924" i="3"/>
  <c r="I1924" i="4"/>
  <c r="N1972" i="3"/>
  <c r="I1972" i="4"/>
  <c r="N2020" i="3"/>
  <c r="I2020" i="4"/>
  <c r="N2068" i="3"/>
  <c r="I2068" i="4"/>
  <c r="N2116" i="3"/>
  <c r="I2116" i="4"/>
  <c r="N2164" i="3"/>
  <c r="I2164" i="4"/>
  <c r="N2212" i="3"/>
  <c r="I2212" i="4"/>
  <c r="N2260" i="3"/>
  <c r="I2260" i="4"/>
  <c r="N2308" i="3"/>
  <c r="I2308" i="4"/>
  <c r="N2356" i="3"/>
  <c r="I2356" i="4"/>
  <c r="N2404" i="3"/>
  <c r="I2404" i="4"/>
  <c r="N2452" i="3"/>
  <c r="I2452" i="4"/>
  <c r="N2500" i="3"/>
  <c r="I2500" i="4"/>
  <c r="N2548" i="3"/>
  <c r="I2548" i="4"/>
  <c r="N2596" i="3"/>
  <c r="I2596" i="4"/>
  <c r="N2644" i="3"/>
  <c r="I2644" i="4"/>
  <c r="N2692" i="3"/>
  <c r="I2692" i="4"/>
  <c r="N2740" i="3"/>
  <c r="I2740" i="4"/>
  <c r="N2788" i="3"/>
  <c r="I2788" i="4"/>
  <c r="N2836" i="3"/>
  <c r="I2836" i="4"/>
  <c r="N2884" i="3"/>
  <c r="I2884" i="4"/>
  <c r="N2932" i="3"/>
  <c r="I2932" i="4"/>
  <c r="N2980" i="3"/>
  <c r="I2980" i="4"/>
  <c r="N3028" i="3"/>
  <c r="I3028" i="4"/>
  <c r="N3076" i="3"/>
  <c r="I3076" i="4"/>
  <c r="N3124" i="3"/>
  <c r="I3124" i="4"/>
  <c r="N3172" i="3"/>
  <c r="I3172" i="4"/>
  <c r="N3220" i="3"/>
  <c r="I3220" i="4"/>
  <c r="N3268" i="3"/>
  <c r="I3268" i="4"/>
  <c r="N3316" i="3"/>
  <c r="I3316" i="4"/>
  <c r="N3364" i="3"/>
  <c r="I3364" i="4"/>
  <c r="N3412" i="3"/>
  <c r="I3412" i="4"/>
  <c r="N3460" i="3"/>
  <c r="I3460" i="4"/>
  <c r="N3652" i="3"/>
  <c r="I3652" i="4"/>
  <c r="I3748" i="4"/>
  <c r="N3748" i="3"/>
  <c r="N3796" i="3"/>
  <c r="I3796" i="4"/>
  <c r="N3844" i="3"/>
  <c r="I3844" i="4"/>
  <c r="N3892" i="3"/>
  <c r="I3892" i="4"/>
  <c r="N3940" i="3"/>
  <c r="I3940" i="4"/>
  <c r="N3227" i="3"/>
  <c r="I3227" i="4"/>
  <c r="N3335" i="3"/>
  <c r="I3335" i="4"/>
  <c r="I3599" i="4"/>
  <c r="N3599" i="3"/>
  <c r="I3659" i="4"/>
  <c r="N3659" i="3"/>
  <c r="N3863" i="3"/>
  <c r="I3863" i="4"/>
  <c r="I3973" i="4"/>
  <c r="N3973" i="3"/>
  <c r="N3912" i="3"/>
  <c r="I3912" i="4"/>
  <c r="N3984" i="3"/>
  <c r="I3984" i="4"/>
  <c r="X383" i="3"/>
  <c r="AA383" i="3" s="1"/>
  <c r="K383" i="4" s="1"/>
  <c r="M383" i="4" s="1"/>
  <c r="U383" i="3"/>
  <c r="X402" i="3"/>
  <c r="AA402" i="3" s="1"/>
  <c r="K402" i="4" s="1"/>
  <c r="M402" i="4" s="1"/>
  <c r="U402" i="3"/>
  <c r="X450" i="3"/>
  <c r="AA450" i="3" s="1"/>
  <c r="K450" i="4" s="1"/>
  <c r="M450" i="4" s="1"/>
  <c r="U450" i="3"/>
  <c r="X498" i="3"/>
  <c r="AA498" i="3" s="1"/>
  <c r="K498" i="4" s="1"/>
  <c r="M498" i="4" s="1"/>
  <c r="U498" i="3"/>
  <c r="X546" i="3"/>
  <c r="AA546" i="3" s="1"/>
  <c r="K546" i="4" s="1"/>
  <c r="M546" i="4" s="1"/>
  <c r="U546" i="3"/>
  <c r="X594" i="3"/>
  <c r="AA594" i="3" s="1"/>
  <c r="K594" i="4" s="1"/>
  <c r="M594" i="4" s="1"/>
  <c r="U594" i="3"/>
  <c r="X642" i="3"/>
  <c r="AA642" i="3" s="1"/>
  <c r="K642" i="4" s="1"/>
  <c r="M642" i="4" s="1"/>
  <c r="U642" i="3"/>
  <c r="X690" i="3"/>
  <c r="AA690" i="3" s="1"/>
  <c r="K690" i="4" s="1"/>
  <c r="M690" i="4" s="1"/>
  <c r="U690" i="3"/>
  <c r="X738" i="3"/>
  <c r="AA738" i="3" s="1"/>
  <c r="K738" i="4" s="1"/>
  <c r="M738" i="4" s="1"/>
  <c r="U738" i="3"/>
  <c r="X786" i="3"/>
  <c r="AA786" i="3" s="1"/>
  <c r="K786" i="4" s="1"/>
  <c r="M786" i="4" s="1"/>
  <c r="U786" i="3"/>
  <c r="X834" i="3"/>
  <c r="AA834" i="3" s="1"/>
  <c r="K834" i="4" s="1"/>
  <c r="M834" i="4" s="1"/>
  <c r="U834" i="3"/>
  <c r="X882" i="3"/>
  <c r="AA882" i="3" s="1"/>
  <c r="K882" i="4" s="1"/>
  <c r="M882" i="4" s="1"/>
  <c r="U882" i="3"/>
  <c r="X930" i="3"/>
  <c r="AA930" i="3" s="1"/>
  <c r="K930" i="4" s="1"/>
  <c r="M930" i="4" s="1"/>
  <c r="U930" i="3"/>
  <c r="X978" i="3"/>
  <c r="AA978" i="3" s="1"/>
  <c r="K978" i="4" s="1"/>
  <c r="M978" i="4" s="1"/>
  <c r="U978" i="3"/>
  <c r="X1026" i="3"/>
  <c r="AA1026" i="3" s="1"/>
  <c r="K1026" i="4" s="1"/>
  <c r="M1026" i="4" s="1"/>
  <c r="U1026" i="3"/>
  <c r="X1074" i="3"/>
  <c r="AA1074" i="3" s="1"/>
  <c r="K1074" i="4" s="1"/>
  <c r="M1074" i="4" s="1"/>
  <c r="U1074" i="3"/>
  <c r="X1122" i="3"/>
  <c r="AA1122" i="3" s="1"/>
  <c r="K1122" i="4" s="1"/>
  <c r="M1122" i="4" s="1"/>
  <c r="U1122" i="3"/>
  <c r="X1170" i="3"/>
  <c r="AA1170" i="3" s="1"/>
  <c r="K1170" i="4" s="1"/>
  <c r="M1170" i="4" s="1"/>
  <c r="U1170" i="3"/>
  <c r="X1218" i="3"/>
  <c r="AA1218" i="3" s="1"/>
  <c r="K1218" i="4" s="1"/>
  <c r="M1218" i="4" s="1"/>
  <c r="U1218" i="3"/>
  <c r="X1266" i="3"/>
  <c r="AA1266" i="3" s="1"/>
  <c r="K1266" i="4" s="1"/>
  <c r="M1266" i="4" s="1"/>
  <c r="U1266" i="3"/>
  <c r="X1314" i="3"/>
  <c r="AA1314" i="3" s="1"/>
  <c r="K1314" i="4" s="1"/>
  <c r="M1314" i="4" s="1"/>
  <c r="U1314" i="3"/>
  <c r="X1362" i="3"/>
  <c r="AA1362" i="3" s="1"/>
  <c r="K1362" i="4" s="1"/>
  <c r="M1362" i="4" s="1"/>
  <c r="U1362" i="3"/>
  <c r="X1410" i="3"/>
  <c r="AA1410" i="3" s="1"/>
  <c r="K1410" i="4" s="1"/>
  <c r="M1410" i="4" s="1"/>
  <c r="U1410" i="3"/>
  <c r="X1458" i="3"/>
  <c r="AA1458" i="3" s="1"/>
  <c r="K1458" i="4" s="1"/>
  <c r="M1458" i="4" s="1"/>
  <c r="U1458" i="3"/>
  <c r="X1506" i="3"/>
  <c r="AA1506" i="3" s="1"/>
  <c r="K1506" i="4" s="1"/>
  <c r="M1506" i="4" s="1"/>
  <c r="U1506" i="3"/>
  <c r="X1554" i="3"/>
  <c r="AA1554" i="3" s="1"/>
  <c r="K1554" i="4" s="1"/>
  <c r="M1554" i="4" s="1"/>
  <c r="U1554" i="3"/>
  <c r="X1602" i="3"/>
  <c r="AA1602" i="3" s="1"/>
  <c r="K1602" i="4" s="1"/>
  <c r="M1602" i="4" s="1"/>
  <c r="U1602" i="3"/>
  <c r="X1650" i="3"/>
  <c r="AA1650" i="3" s="1"/>
  <c r="K1650" i="4" s="1"/>
  <c r="M1650" i="4" s="1"/>
  <c r="U1650" i="3"/>
  <c r="X1698" i="3"/>
  <c r="AA1698" i="3" s="1"/>
  <c r="K1698" i="4" s="1"/>
  <c r="M1698" i="4" s="1"/>
  <c r="U1698" i="3"/>
  <c r="X1746" i="3"/>
  <c r="AA1746" i="3" s="1"/>
  <c r="K1746" i="4" s="1"/>
  <c r="M1746" i="4" s="1"/>
  <c r="U1746" i="3"/>
  <c r="X1794" i="3"/>
  <c r="AA1794" i="3" s="1"/>
  <c r="K1794" i="4" s="1"/>
  <c r="M1794" i="4" s="1"/>
  <c r="U1794" i="3"/>
  <c r="X1842" i="3"/>
  <c r="AA1842" i="3" s="1"/>
  <c r="K1842" i="4" s="1"/>
  <c r="M1842" i="4" s="1"/>
  <c r="U1842" i="3"/>
  <c r="X1890" i="3"/>
  <c r="AA1890" i="3" s="1"/>
  <c r="K1890" i="4" s="1"/>
  <c r="M1890" i="4" s="1"/>
  <c r="U1890" i="3"/>
  <c r="X1938" i="3"/>
  <c r="AA1938" i="3" s="1"/>
  <c r="K1938" i="4" s="1"/>
  <c r="M1938" i="4" s="1"/>
  <c r="U1938" i="3"/>
  <c r="X1986" i="3"/>
  <c r="AA1986" i="3" s="1"/>
  <c r="K1986" i="4" s="1"/>
  <c r="M1986" i="4" s="1"/>
  <c r="U1986" i="3"/>
  <c r="X2034" i="3"/>
  <c r="AA2034" i="3" s="1"/>
  <c r="K2034" i="4" s="1"/>
  <c r="M2034" i="4" s="1"/>
  <c r="U2034" i="3"/>
  <c r="X2082" i="3"/>
  <c r="AA2082" i="3" s="1"/>
  <c r="K2082" i="4" s="1"/>
  <c r="M2082" i="4" s="1"/>
  <c r="U2082" i="3"/>
  <c r="X2130" i="3"/>
  <c r="AA2130" i="3" s="1"/>
  <c r="K2130" i="4" s="1"/>
  <c r="M2130" i="4" s="1"/>
  <c r="U2130" i="3"/>
  <c r="X2178" i="3"/>
  <c r="AA2178" i="3" s="1"/>
  <c r="K2178" i="4" s="1"/>
  <c r="M2178" i="4" s="1"/>
  <c r="U2178" i="3"/>
  <c r="X2226" i="3"/>
  <c r="AA2226" i="3" s="1"/>
  <c r="K2226" i="4" s="1"/>
  <c r="M2226" i="4" s="1"/>
  <c r="U2226" i="3"/>
  <c r="X2274" i="3"/>
  <c r="AA2274" i="3" s="1"/>
  <c r="K2274" i="4" s="1"/>
  <c r="M2274" i="4" s="1"/>
  <c r="U2274" i="3"/>
  <c r="X2322" i="3"/>
  <c r="AA2322" i="3" s="1"/>
  <c r="K2322" i="4" s="1"/>
  <c r="M2322" i="4" s="1"/>
  <c r="U2322" i="3"/>
  <c r="X2370" i="3"/>
  <c r="AA2370" i="3" s="1"/>
  <c r="K2370" i="4" s="1"/>
  <c r="M2370" i="4" s="1"/>
  <c r="U2370" i="3"/>
  <c r="X2418" i="3"/>
  <c r="AA2418" i="3" s="1"/>
  <c r="K2418" i="4" s="1"/>
  <c r="M2418" i="4" s="1"/>
  <c r="U2418" i="3"/>
  <c r="X2466" i="3"/>
  <c r="AA2466" i="3" s="1"/>
  <c r="K2466" i="4" s="1"/>
  <c r="M2466" i="4" s="1"/>
  <c r="U2466" i="3"/>
  <c r="X2514" i="3"/>
  <c r="AA2514" i="3" s="1"/>
  <c r="K2514" i="4" s="1"/>
  <c r="M2514" i="4" s="1"/>
  <c r="U2514" i="3"/>
  <c r="X2562" i="3"/>
  <c r="AA2562" i="3" s="1"/>
  <c r="K2562" i="4" s="1"/>
  <c r="M2562" i="4" s="1"/>
  <c r="U2562" i="3"/>
  <c r="X2610" i="3"/>
  <c r="AA2610" i="3" s="1"/>
  <c r="K2610" i="4" s="1"/>
  <c r="M2610" i="4" s="1"/>
  <c r="U2610" i="3"/>
  <c r="X2658" i="3"/>
  <c r="AA2658" i="3" s="1"/>
  <c r="K2658" i="4" s="1"/>
  <c r="M2658" i="4" s="1"/>
  <c r="U2658" i="3"/>
  <c r="X2706" i="3"/>
  <c r="AA2706" i="3" s="1"/>
  <c r="K2706" i="4" s="1"/>
  <c r="M2706" i="4" s="1"/>
  <c r="U2706" i="3"/>
  <c r="X2754" i="3"/>
  <c r="AA2754" i="3" s="1"/>
  <c r="K2754" i="4" s="1"/>
  <c r="M2754" i="4" s="1"/>
  <c r="U2754" i="3"/>
  <c r="X2802" i="3"/>
  <c r="AA2802" i="3" s="1"/>
  <c r="K2802" i="4" s="1"/>
  <c r="M2802" i="4" s="1"/>
  <c r="U2802" i="3"/>
  <c r="X2850" i="3"/>
  <c r="AA2850" i="3" s="1"/>
  <c r="K2850" i="4" s="1"/>
  <c r="M2850" i="4" s="1"/>
  <c r="U2850" i="3"/>
  <c r="X2898" i="3"/>
  <c r="AA2898" i="3" s="1"/>
  <c r="K2898" i="4" s="1"/>
  <c r="M2898" i="4" s="1"/>
  <c r="U2898" i="3"/>
  <c r="X2946" i="3"/>
  <c r="AA2946" i="3" s="1"/>
  <c r="K2946" i="4" s="1"/>
  <c r="M2946" i="4" s="1"/>
  <c r="U2946" i="3"/>
  <c r="X2994" i="3"/>
  <c r="AA2994" i="3" s="1"/>
  <c r="K2994" i="4" s="1"/>
  <c r="M2994" i="4" s="1"/>
  <c r="U2994" i="3"/>
  <c r="X3042" i="3"/>
  <c r="AA3042" i="3" s="1"/>
  <c r="K3042" i="4" s="1"/>
  <c r="M3042" i="4" s="1"/>
  <c r="U3042" i="3"/>
  <c r="X3090" i="3"/>
  <c r="AA3090" i="3" s="1"/>
  <c r="K3090" i="4" s="1"/>
  <c r="M3090" i="4" s="1"/>
  <c r="U3090" i="3"/>
  <c r="X3138" i="3"/>
  <c r="AA3138" i="3" s="1"/>
  <c r="K3138" i="4" s="1"/>
  <c r="M3138" i="4" s="1"/>
  <c r="U3138" i="3"/>
  <c r="X3186" i="3"/>
  <c r="AA3186" i="3" s="1"/>
  <c r="K3186" i="4" s="1"/>
  <c r="M3186" i="4" s="1"/>
  <c r="U3186" i="3"/>
  <c r="X3234" i="3"/>
  <c r="AA3234" i="3" s="1"/>
  <c r="K3234" i="4" s="1"/>
  <c r="M3234" i="4" s="1"/>
  <c r="U3234" i="3"/>
  <c r="X3282" i="3"/>
  <c r="AA3282" i="3" s="1"/>
  <c r="K3282" i="4" s="1"/>
  <c r="M3282" i="4" s="1"/>
  <c r="U3282" i="3"/>
  <c r="X3330" i="3"/>
  <c r="AA3330" i="3" s="1"/>
  <c r="K3330" i="4" s="1"/>
  <c r="M3330" i="4" s="1"/>
  <c r="U3330" i="3"/>
  <c r="X3378" i="3"/>
  <c r="AA3378" i="3" s="1"/>
  <c r="K3378" i="4" s="1"/>
  <c r="M3378" i="4" s="1"/>
  <c r="U3378" i="3"/>
  <c r="X3426" i="3"/>
  <c r="AA3426" i="3" s="1"/>
  <c r="K3426" i="4" s="1"/>
  <c r="M3426" i="4" s="1"/>
  <c r="U3426" i="3"/>
  <c r="X3474" i="3"/>
  <c r="AA3474" i="3" s="1"/>
  <c r="K3474" i="4" s="1"/>
  <c r="M3474" i="4" s="1"/>
  <c r="U3474" i="3"/>
  <c r="X3522" i="3"/>
  <c r="AA3522" i="3" s="1"/>
  <c r="K3522" i="4" s="1"/>
  <c r="M3522" i="4" s="1"/>
  <c r="U3522" i="3"/>
  <c r="X3570" i="3"/>
  <c r="AA3570" i="3" s="1"/>
  <c r="K3570" i="4" s="1"/>
  <c r="M3570" i="4" s="1"/>
  <c r="U3570" i="3"/>
  <c r="X3618" i="3"/>
  <c r="AA3618" i="3" s="1"/>
  <c r="K3618" i="4" s="1"/>
  <c r="M3618" i="4" s="1"/>
  <c r="U3618" i="3"/>
  <c r="X3666" i="3"/>
  <c r="AA3666" i="3" s="1"/>
  <c r="K3666" i="4" s="1"/>
  <c r="M3666" i="4" s="1"/>
  <c r="U3666" i="3"/>
  <c r="X3714" i="3"/>
  <c r="AA3714" i="3" s="1"/>
  <c r="K3714" i="4" s="1"/>
  <c r="M3714" i="4" s="1"/>
  <c r="U3714" i="3"/>
  <c r="X3762" i="3"/>
  <c r="AA3762" i="3" s="1"/>
  <c r="K3762" i="4" s="1"/>
  <c r="M3762" i="4" s="1"/>
  <c r="U3762" i="3"/>
  <c r="X3810" i="3"/>
  <c r="AA3810" i="3" s="1"/>
  <c r="K3810" i="4" s="1"/>
  <c r="M3810" i="4" s="1"/>
  <c r="U3810" i="3"/>
  <c r="X3858" i="3"/>
  <c r="AA3858" i="3" s="1"/>
  <c r="K3858" i="4" s="1"/>
  <c r="M3858" i="4" s="1"/>
  <c r="U3858" i="3"/>
  <c r="X3906" i="3"/>
  <c r="AA3906" i="3" s="1"/>
  <c r="K3906" i="4" s="1"/>
  <c r="M3906" i="4" s="1"/>
  <c r="U3906" i="3"/>
  <c r="X3954" i="3"/>
  <c r="AA3954" i="3" s="1"/>
  <c r="K3954" i="4" s="1"/>
  <c r="M3954" i="4" s="1"/>
  <c r="U3954" i="3"/>
  <c r="X4002" i="3"/>
  <c r="AA4002" i="3" s="1"/>
  <c r="K4002" i="4" s="1"/>
  <c r="M4002" i="4" s="1"/>
  <c r="U4002" i="3"/>
  <c r="X3649" i="3"/>
  <c r="AA3649" i="3" s="1"/>
  <c r="K3649" i="4" s="1"/>
  <c r="M3649" i="4" s="1"/>
  <c r="U3649" i="3"/>
  <c r="X3709" i="3"/>
  <c r="AA3709" i="3" s="1"/>
  <c r="K3709" i="4" s="1"/>
  <c r="M3709" i="4" s="1"/>
  <c r="U3709" i="3"/>
  <c r="X4009" i="3"/>
  <c r="AA4009" i="3" s="1"/>
  <c r="K4009" i="4" s="1"/>
  <c r="M4009" i="4" s="1"/>
  <c r="U4009" i="3"/>
  <c r="X3812" i="3"/>
  <c r="AA3812" i="3" s="1"/>
  <c r="K3812" i="4" s="1"/>
  <c r="M3812" i="4" s="1"/>
  <c r="U3812" i="3"/>
  <c r="X3992" i="3"/>
  <c r="AA3992" i="3" s="1"/>
  <c r="K3992" i="4" s="1"/>
  <c r="M3992" i="4" s="1"/>
  <c r="U3992" i="3"/>
  <c r="X4006" i="3"/>
  <c r="AA4006" i="3" s="1"/>
  <c r="K4006" i="4" s="1"/>
  <c r="M4006" i="4" s="1"/>
  <c r="U4006" i="3"/>
  <c r="X3965" i="3"/>
  <c r="AA3965" i="3" s="1"/>
  <c r="K3965" i="4" s="1"/>
  <c r="M3965" i="4" s="1"/>
  <c r="U3965" i="3"/>
  <c r="N37" i="3"/>
  <c r="I37" i="4"/>
  <c r="N85" i="3"/>
  <c r="I85" i="4"/>
  <c r="N133" i="3"/>
  <c r="I133" i="4"/>
  <c r="N181" i="3"/>
  <c r="I181" i="4"/>
  <c r="N229" i="3"/>
  <c r="I229" i="4"/>
  <c r="N277" i="3"/>
  <c r="I277" i="4"/>
  <c r="N325" i="3"/>
  <c r="I325" i="4"/>
  <c r="X385" i="3"/>
  <c r="AA385" i="3" s="1"/>
  <c r="K385" i="4" s="1"/>
  <c r="M385" i="4" s="1"/>
  <c r="U385" i="3"/>
  <c r="X32" i="3"/>
  <c r="AA32" i="3" s="1"/>
  <c r="K32" i="4" s="1"/>
  <c r="M32" i="4" s="1"/>
  <c r="U32" i="3"/>
  <c r="X80" i="3"/>
  <c r="AA80" i="3" s="1"/>
  <c r="K80" i="4" s="1"/>
  <c r="M80" i="4" s="1"/>
  <c r="U80" i="3"/>
  <c r="X128" i="3"/>
  <c r="AA128" i="3" s="1"/>
  <c r="K128" i="4" s="1"/>
  <c r="M128" i="4" s="1"/>
  <c r="U128" i="3"/>
  <c r="X176" i="3"/>
  <c r="AA176" i="3" s="1"/>
  <c r="K176" i="4" s="1"/>
  <c r="M176" i="4" s="1"/>
  <c r="U176" i="3"/>
  <c r="X224" i="3"/>
  <c r="AA224" i="3" s="1"/>
  <c r="K224" i="4" s="1"/>
  <c r="M224" i="4" s="1"/>
  <c r="U224" i="3"/>
  <c r="X272" i="3"/>
  <c r="AA272" i="3" s="1"/>
  <c r="K272" i="4" s="1"/>
  <c r="M272" i="4" s="1"/>
  <c r="U272" i="3"/>
  <c r="X320" i="3"/>
  <c r="AA320" i="3" s="1"/>
  <c r="K320" i="4" s="1"/>
  <c r="M320" i="4" s="1"/>
  <c r="U320" i="3"/>
  <c r="N392" i="3"/>
  <c r="I392" i="4"/>
  <c r="N440" i="3"/>
  <c r="I440" i="4"/>
  <c r="N488" i="3"/>
  <c r="I488" i="4"/>
  <c r="N536" i="3"/>
  <c r="I536" i="4"/>
  <c r="N584" i="3"/>
  <c r="I584" i="4"/>
  <c r="N632" i="3"/>
  <c r="I632" i="4"/>
  <c r="N680" i="3"/>
  <c r="I680" i="4"/>
  <c r="N728" i="3"/>
  <c r="I728" i="4"/>
  <c r="N776" i="3"/>
  <c r="I776" i="4"/>
  <c r="N824" i="3"/>
  <c r="I824" i="4"/>
  <c r="N872" i="3"/>
  <c r="I872" i="4"/>
  <c r="N920" i="3"/>
  <c r="I920" i="4"/>
  <c r="N968" i="3"/>
  <c r="I968" i="4"/>
  <c r="N1016" i="3"/>
  <c r="I1016" i="4"/>
  <c r="N1064" i="3"/>
  <c r="I1064" i="4"/>
  <c r="N1112" i="3"/>
  <c r="I1112" i="4"/>
  <c r="N1160" i="3"/>
  <c r="I1160" i="4"/>
  <c r="N1208" i="3"/>
  <c r="I1208" i="4"/>
  <c r="N1256" i="3"/>
  <c r="I1256" i="4"/>
  <c r="N1304" i="3"/>
  <c r="I1304" i="4"/>
  <c r="N1352" i="3"/>
  <c r="I1352" i="4"/>
  <c r="N1400" i="3"/>
  <c r="I1400" i="4"/>
  <c r="N1448" i="3"/>
  <c r="I1448" i="4"/>
  <c r="N1496" i="3"/>
  <c r="I1496" i="4"/>
  <c r="N1544" i="3"/>
  <c r="I1544" i="4"/>
  <c r="N1592" i="3"/>
  <c r="I1592" i="4"/>
  <c r="N1640" i="3"/>
  <c r="I1640" i="4"/>
  <c r="N1688" i="3"/>
  <c r="I1688" i="4"/>
  <c r="N1736" i="3"/>
  <c r="I1736" i="4"/>
  <c r="N1784" i="3"/>
  <c r="I1784" i="4"/>
  <c r="N1832" i="3"/>
  <c r="I1832" i="4"/>
  <c r="N1880" i="3"/>
  <c r="I1880" i="4"/>
  <c r="N1928" i="3"/>
  <c r="I1928" i="4"/>
  <c r="N1976" i="3"/>
  <c r="I1976" i="4"/>
  <c r="N2024" i="3"/>
  <c r="I2024" i="4"/>
  <c r="N2072" i="3"/>
  <c r="I2072" i="4"/>
  <c r="N2120" i="3"/>
  <c r="I2120" i="4"/>
  <c r="N2168" i="3"/>
  <c r="I2168" i="4"/>
  <c r="N2216" i="3"/>
  <c r="I2216" i="4"/>
  <c r="N2264" i="3"/>
  <c r="I2264" i="4"/>
  <c r="N2312" i="3"/>
  <c r="I2312" i="4"/>
  <c r="N2360" i="3"/>
  <c r="I2360" i="4"/>
  <c r="N2408" i="3"/>
  <c r="I2408" i="4"/>
  <c r="N2456" i="3"/>
  <c r="I2456" i="4"/>
  <c r="N2504" i="3"/>
  <c r="I2504" i="4"/>
  <c r="N2552" i="3"/>
  <c r="I2552" i="4"/>
  <c r="N2600" i="3"/>
  <c r="I2600" i="4"/>
  <c r="N2648" i="3"/>
  <c r="I2648" i="4"/>
  <c r="N2696" i="3"/>
  <c r="I2696" i="4"/>
  <c r="N2744" i="3"/>
  <c r="I2744" i="4"/>
  <c r="N2792" i="3"/>
  <c r="I2792" i="4"/>
  <c r="N2840" i="3"/>
  <c r="I2840" i="4"/>
  <c r="N2888" i="3"/>
  <c r="I2888" i="4"/>
  <c r="N2936" i="3"/>
  <c r="I2936" i="4"/>
  <c r="N2984" i="3"/>
  <c r="I2984" i="4"/>
  <c r="N3032" i="3"/>
  <c r="I3032" i="4"/>
  <c r="N3080" i="3"/>
  <c r="I3080" i="4"/>
  <c r="N3128" i="3"/>
  <c r="I3128" i="4"/>
  <c r="N3176" i="3"/>
  <c r="I3176" i="4"/>
  <c r="N3224" i="3"/>
  <c r="I3224" i="4"/>
  <c r="N3272" i="3"/>
  <c r="I3272" i="4"/>
  <c r="N3440" i="3"/>
  <c r="I3440" i="4"/>
  <c r="N3896" i="3"/>
  <c r="I3896" i="4"/>
  <c r="N27" i="3"/>
  <c r="I27" i="4"/>
  <c r="N75" i="3"/>
  <c r="I75" i="4"/>
  <c r="N123" i="3"/>
  <c r="I123" i="4"/>
  <c r="N171" i="3"/>
  <c r="I171" i="4"/>
  <c r="N219" i="3"/>
  <c r="I219" i="4"/>
  <c r="N267" i="3"/>
  <c r="I267" i="4"/>
  <c r="N315" i="3"/>
  <c r="I315" i="4"/>
  <c r="X363" i="3"/>
  <c r="AA363" i="3" s="1"/>
  <c r="K363" i="4" s="1"/>
  <c r="M363" i="4" s="1"/>
  <c r="U363" i="3"/>
  <c r="N423" i="3"/>
  <c r="I423" i="4"/>
  <c r="N471" i="3"/>
  <c r="I471" i="4"/>
  <c r="N519" i="3"/>
  <c r="I519" i="4"/>
  <c r="N567" i="3"/>
  <c r="I567" i="4"/>
  <c r="N615" i="3"/>
  <c r="I615" i="4"/>
  <c r="N663" i="3"/>
  <c r="I663" i="4"/>
  <c r="N711" i="3"/>
  <c r="I711" i="4"/>
  <c r="N759" i="3"/>
  <c r="I759" i="4"/>
  <c r="N807" i="3"/>
  <c r="I807" i="4"/>
  <c r="N855" i="3"/>
  <c r="I855" i="4"/>
  <c r="N903" i="3"/>
  <c r="I903" i="4"/>
  <c r="N951" i="3"/>
  <c r="I951" i="4"/>
  <c r="N999" i="3"/>
  <c r="I999" i="4"/>
  <c r="N1047" i="3"/>
  <c r="I1047" i="4"/>
  <c r="N1095" i="3"/>
  <c r="I1095" i="4"/>
  <c r="N1143" i="3"/>
  <c r="I1143" i="4"/>
  <c r="N1191" i="3"/>
  <c r="I1191" i="4"/>
  <c r="N1239" i="3"/>
  <c r="I1239" i="4"/>
  <c r="N1287" i="3"/>
  <c r="I1287" i="4"/>
  <c r="N1335" i="3"/>
  <c r="I1335" i="4"/>
  <c r="N1383" i="3"/>
  <c r="I1383" i="4"/>
  <c r="N1431" i="3"/>
  <c r="I1431" i="4"/>
  <c r="N1479" i="3"/>
  <c r="I1479" i="4"/>
  <c r="N1527" i="3"/>
  <c r="I1527" i="4"/>
  <c r="N1575" i="3"/>
  <c r="I1575" i="4"/>
  <c r="N1623" i="3"/>
  <c r="I1623" i="4"/>
  <c r="N1671" i="3"/>
  <c r="I1671" i="4"/>
  <c r="N1719" i="3"/>
  <c r="I1719" i="4"/>
  <c r="N1767" i="3"/>
  <c r="I1767" i="4"/>
  <c r="N1815" i="3"/>
  <c r="I1815" i="4"/>
  <c r="N1863" i="3"/>
  <c r="I1863" i="4"/>
  <c r="N1911" i="3"/>
  <c r="I1911" i="4"/>
  <c r="N1959" i="3"/>
  <c r="I1959" i="4"/>
  <c r="N2007" i="3"/>
  <c r="I2007" i="4"/>
  <c r="N2055" i="3"/>
  <c r="I2055" i="4"/>
  <c r="N2103" i="3"/>
  <c r="I2103" i="4"/>
  <c r="N2151" i="3"/>
  <c r="I2151" i="4"/>
  <c r="N2199" i="3"/>
  <c r="I2199" i="4"/>
  <c r="N2247" i="3"/>
  <c r="I2247" i="4"/>
  <c r="N2295" i="3"/>
  <c r="I2295" i="4"/>
  <c r="N2343" i="3"/>
  <c r="I2343" i="4"/>
  <c r="N2391" i="3"/>
  <c r="I2391" i="4"/>
  <c r="N2439" i="3"/>
  <c r="I2439" i="4"/>
  <c r="N2487" i="3"/>
  <c r="I2487" i="4"/>
  <c r="N2535" i="3"/>
  <c r="I2535" i="4"/>
  <c r="N2583" i="3"/>
  <c r="I2583" i="4"/>
  <c r="N2631" i="3"/>
  <c r="I2631" i="4"/>
  <c r="N2679" i="3"/>
  <c r="I2679" i="4"/>
  <c r="N2727" i="3"/>
  <c r="I2727" i="4"/>
  <c r="N2775" i="3"/>
  <c r="I2775" i="4"/>
  <c r="N2823" i="3"/>
  <c r="I2823" i="4"/>
  <c r="N2871" i="3"/>
  <c r="I2871" i="4"/>
  <c r="N2919" i="3"/>
  <c r="I2919" i="4"/>
  <c r="N2967" i="3"/>
  <c r="I2967" i="4"/>
  <c r="N3015" i="3"/>
  <c r="I3015" i="4"/>
  <c r="N3063" i="3"/>
  <c r="I3063" i="4"/>
  <c r="N3111" i="3"/>
  <c r="I3111" i="4"/>
  <c r="N3159" i="3"/>
  <c r="I3159" i="4"/>
  <c r="N3207" i="3"/>
  <c r="I3207" i="4"/>
  <c r="N3255" i="3"/>
  <c r="I3255" i="4"/>
  <c r="N3303" i="3"/>
  <c r="I3303" i="4"/>
  <c r="N3351" i="3"/>
  <c r="I3351" i="4"/>
  <c r="N3399" i="3"/>
  <c r="I3399" i="4"/>
  <c r="N3447" i="3"/>
  <c r="I3447" i="4"/>
  <c r="N3495" i="3"/>
  <c r="I3495" i="4"/>
  <c r="N3543" i="3"/>
  <c r="I3543" i="4"/>
  <c r="N3591" i="3"/>
  <c r="I3591" i="4"/>
  <c r="N3639" i="3"/>
  <c r="I3639" i="4"/>
  <c r="N3687" i="3"/>
  <c r="I3687" i="4"/>
  <c r="N3735" i="3"/>
  <c r="I3735" i="4"/>
  <c r="N3783" i="3"/>
  <c r="I3783" i="4"/>
  <c r="N3831" i="3"/>
  <c r="I3831" i="4"/>
  <c r="N3879" i="3"/>
  <c r="I3879" i="4"/>
  <c r="N3927" i="3"/>
  <c r="I3927" i="4"/>
  <c r="N3975" i="3"/>
  <c r="I3975" i="4"/>
  <c r="N4023" i="3"/>
  <c r="I4023" i="4"/>
  <c r="I3010" i="4"/>
  <c r="N3010" i="3"/>
  <c r="I3058" i="4"/>
  <c r="N3058" i="3"/>
  <c r="I3106" i="4"/>
  <c r="N3106" i="3"/>
  <c r="I3166" i="4"/>
  <c r="N3166" i="3"/>
  <c r="I3214" i="4"/>
  <c r="N3214" i="3"/>
  <c r="I3454" i="4"/>
  <c r="N3454" i="3"/>
  <c r="I3550" i="4"/>
  <c r="N3550" i="3"/>
  <c r="I3646" i="4"/>
  <c r="N3646" i="3"/>
  <c r="I3730" i="4"/>
  <c r="N3730" i="3"/>
  <c r="I10" i="4"/>
  <c r="N10" i="3"/>
  <c r="I58" i="4"/>
  <c r="N58" i="3"/>
  <c r="N106" i="3"/>
  <c r="I106" i="4"/>
  <c r="I154" i="4"/>
  <c r="N154" i="3"/>
  <c r="N202" i="3"/>
  <c r="I202" i="4"/>
  <c r="I250" i="4"/>
  <c r="N250" i="3"/>
  <c r="I298" i="4"/>
  <c r="N298" i="3"/>
  <c r="I346" i="4"/>
  <c r="N346" i="3"/>
  <c r="I406" i="4"/>
  <c r="N406" i="3"/>
  <c r="I454" i="4"/>
  <c r="N454" i="3"/>
  <c r="I502" i="4"/>
  <c r="N502" i="3"/>
  <c r="I550" i="4"/>
  <c r="N550" i="3"/>
  <c r="I598" i="4"/>
  <c r="N598" i="3"/>
  <c r="I646" i="4"/>
  <c r="N646" i="3"/>
  <c r="I694" i="4"/>
  <c r="N694" i="3"/>
  <c r="I742" i="4"/>
  <c r="N742" i="3"/>
  <c r="I790" i="4"/>
  <c r="N790" i="3"/>
  <c r="I838" i="4"/>
  <c r="N838" i="3"/>
  <c r="I886" i="4"/>
  <c r="N886" i="3"/>
  <c r="I934" i="4"/>
  <c r="N934" i="3"/>
  <c r="I982" i="4"/>
  <c r="N982" i="3"/>
  <c r="I1030" i="4"/>
  <c r="N1030" i="3"/>
  <c r="N1078" i="3"/>
  <c r="I1078" i="4"/>
  <c r="I1126" i="4"/>
  <c r="N1126" i="3"/>
  <c r="I1174" i="4"/>
  <c r="N1174" i="3"/>
  <c r="I1222" i="4"/>
  <c r="N1222" i="3"/>
  <c r="I1270" i="4"/>
  <c r="N1270" i="3"/>
  <c r="I1318" i="4"/>
  <c r="N1318" i="3"/>
  <c r="I1366" i="4"/>
  <c r="N1366" i="3"/>
  <c r="I1414" i="4"/>
  <c r="N1414" i="3"/>
  <c r="I1462" i="4"/>
  <c r="N1462" i="3"/>
  <c r="I1510" i="4"/>
  <c r="N1510" i="3"/>
  <c r="I1558" i="4"/>
  <c r="N1558" i="3"/>
  <c r="I1606" i="4"/>
  <c r="N1606" i="3"/>
  <c r="I1654" i="4"/>
  <c r="N1654" i="3"/>
  <c r="I1702" i="4"/>
  <c r="N1702" i="3"/>
  <c r="I1750" i="4"/>
  <c r="N1750" i="3"/>
  <c r="I1798" i="4"/>
  <c r="N1798" i="3"/>
  <c r="I1846" i="4"/>
  <c r="N1846" i="3"/>
  <c r="I1894" i="4"/>
  <c r="N1894" i="3"/>
  <c r="I1942" i="4"/>
  <c r="N1942" i="3"/>
  <c r="I1990" i="4"/>
  <c r="N1990" i="3"/>
  <c r="I2038" i="4"/>
  <c r="N2038" i="3"/>
  <c r="I2086" i="4"/>
  <c r="N2086" i="3"/>
  <c r="I2134" i="4"/>
  <c r="N2134" i="3"/>
  <c r="I2182" i="4"/>
  <c r="N2182" i="3"/>
  <c r="I2230" i="4"/>
  <c r="N2230" i="3"/>
  <c r="I2278" i="4"/>
  <c r="N2278" i="3"/>
  <c r="I2326" i="4"/>
  <c r="N2326" i="3"/>
  <c r="I2374" i="4"/>
  <c r="N2374" i="3"/>
  <c r="I2422" i="4"/>
  <c r="N2422" i="3"/>
  <c r="I2470" i="4"/>
  <c r="N2470" i="3"/>
  <c r="I2518" i="4"/>
  <c r="N2518" i="3"/>
  <c r="N2566" i="3"/>
  <c r="I2566" i="4"/>
  <c r="N2614" i="3"/>
  <c r="I2614" i="4"/>
  <c r="I2662" i="4"/>
  <c r="N2662" i="3"/>
  <c r="I2710" i="4"/>
  <c r="N2710" i="3"/>
  <c r="I2758" i="4"/>
  <c r="N2758" i="3"/>
  <c r="I2806" i="4"/>
  <c r="N2806" i="3"/>
  <c r="I2854" i="4"/>
  <c r="N2854" i="3"/>
  <c r="I2902" i="4"/>
  <c r="N2902" i="3"/>
  <c r="I2974" i="4"/>
  <c r="N2974" i="3"/>
  <c r="I3238" i="4"/>
  <c r="N3238" i="3"/>
  <c r="I3310" i="4"/>
  <c r="N3310" i="3"/>
  <c r="I3358" i="4"/>
  <c r="N3358" i="3"/>
  <c r="N3406" i="3"/>
  <c r="I3406" i="4"/>
  <c r="I3610" i="4"/>
  <c r="N3610" i="3"/>
  <c r="I3694" i="4"/>
  <c r="N3694" i="3"/>
  <c r="I3886" i="4"/>
  <c r="N3886" i="3"/>
  <c r="N3881" i="3"/>
  <c r="I3881" i="4"/>
  <c r="N3941" i="3"/>
  <c r="I3941" i="4"/>
  <c r="N4020" i="3"/>
  <c r="I4020" i="4"/>
  <c r="X785" i="3"/>
  <c r="AA785" i="3" s="1"/>
  <c r="K785" i="4" s="1"/>
  <c r="M785" i="4" s="1"/>
  <c r="U785" i="3"/>
  <c r="X1457" i="3"/>
  <c r="AA1457" i="3" s="1"/>
  <c r="K1457" i="4" s="1"/>
  <c r="M1457" i="4" s="1"/>
  <c r="U1457" i="3"/>
  <c r="X2129" i="3"/>
  <c r="AA2129" i="3" s="1"/>
  <c r="K2129" i="4" s="1"/>
  <c r="M2129" i="4" s="1"/>
  <c r="U2129" i="3"/>
  <c r="X2849" i="3"/>
  <c r="AA2849" i="3" s="1"/>
  <c r="K2849" i="4" s="1"/>
  <c r="M2849" i="4" s="1"/>
  <c r="U2849" i="3"/>
  <c r="X3713" i="3"/>
  <c r="AA3713" i="3" s="1"/>
  <c r="K3713" i="4" s="1"/>
  <c r="M3713" i="4" s="1"/>
  <c r="U3713" i="3"/>
  <c r="X619" i="3"/>
  <c r="AA619" i="3" s="1"/>
  <c r="K619" i="4" s="1"/>
  <c r="M619" i="4" s="1"/>
  <c r="U619" i="3"/>
  <c r="X1099" i="3"/>
  <c r="AA1099" i="3" s="1"/>
  <c r="K1099" i="4" s="1"/>
  <c r="M1099" i="4" s="1"/>
  <c r="U1099" i="3"/>
  <c r="X1675" i="3"/>
  <c r="AA1675" i="3" s="1"/>
  <c r="K1675" i="4" s="1"/>
  <c r="M1675" i="4" s="1"/>
  <c r="U1675" i="3"/>
  <c r="X2203" i="3"/>
  <c r="AA2203" i="3" s="1"/>
  <c r="K2203" i="4" s="1"/>
  <c r="M2203" i="4" s="1"/>
  <c r="U2203" i="3"/>
  <c r="X2827" i="3"/>
  <c r="AA2827" i="3" s="1"/>
  <c r="K2827" i="4" s="1"/>
  <c r="M2827" i="4" s="1"/>
  <c r="U2827" i="3"/>
  <c r="X3403" i="3"/>
  <c r="AA3403" i="3" s="1"/>
  <c r="K3403" i="4" s="1"/>
  <c r="M3403" i="4" s="1"/>
  <c r="U3403" i="3"/>
  <c r="X3979" i="3"/>
  <c r="AA3979" i="3" s="1"/>
  <c r="K3979" i="4" s="1"/>
  <c r="M3979" i="4" s="1"/>
  <c r="U3979" i="3"/>
  <c r="N266" i="3"/>
  <c r="I266" i="4"/>
  <c r="X758" i="3"/>
  <c r="AA758" i="3" s="1"/>
  <c r="K758" i="4" s="1"/>
  <c r="M758" i="4" s="1"/>
  <c r="U758" i="3"/>
  <c r="X1382" i="3"/>
  <c r="AA1382" i="3" s="1"/>
  <c r="K1382" i="4" s="1"/>
  <c r="M1382" i="4" s="1"/>
  <c r="U1382" i="3"/>
  <c r="I1958" i="4"/>
  <c r="N1958" i="3"/>
  <c r="X2486" i="3"/>
  <c r="AA2486" i="3" s="1"/>
  <c r="K2486" i="4" s="1"/>
  <c r="M2486" i="4" s="1"/>
  <c r="U2486" i="3"/>
  <c r="X3062" i="3"/>
  <c r="AA3062" i="3" s="1"/>
  <c r="K3062" i="4" s="1"/>
  <c r="M3062" i="4" s="1"/>
  <c r="U3062" i="3"/>
  <c r="X3638" i="3"/>
  <c r="AA3638" i="3" s="1"/>
  <c r="K3638" i="4" s="1"/>
  <c r="M3638" i="4" s="1"/>
  <c r="U3638" i="3"/>
  <c r="X3129" i="3"/>
  <c r="AA3129" i="3" s="1"/>
  <c r="K3129" i="4" s="1"/>
  <c r="M3129" i="4" s="1"/>
  <c r="U3129" i="3"/>
  <c r="X3275" i="3"/>
  <c r="AA3275" i="3" s="1"/>
  <c r="K3275" i="4" s="1"/>
  <c r="M3275" i="4" s="1"/>
  <c r="U3275" i="3"/>
  <c r="N225" i="3"/>
  <c r="I225" i="4"/>
  <c r="X717" i="3"/>
  <c r="AA717" i="3" s="1"/>
  <c r="K717" i="4" s="1"/>
  <c r="M717" i="4" s="1"/>
  <c r="U717" i="3"/>
  <c r="X1245" i="3"/>
  <c r="AA1245" i="3" s="1"/>
  <c r="K1245" i="4" s="1"/>
  <c r="M1245" i="4" s="1"/>
  <c r="U1245" i="3"/>
  <c r="X1629" i="3"/>
  <c r="AA1629" i="3" s="1"/>
  <c r="K1629" i="4" s="1"/>
  <c r="M1629" i="4" s="1"/>
  <c r="U1629" i="3"/>
  <c r="X2205" i="3"/>
  <c r="AA2205" i="3" s="1"/>
  <c r="K2205" i="4" s="1"/>
  <c r="M2205" i="4" s="1"/>
  <c r="U2205" i="3"/>
  <c r="X2685" i="3"/>
  <c r="AA2685" i="3" s="1"/>
  <c r="K2685" i="4" s="1"/>
  <c r="M2685" i="4" s="1"/>
  <c r="U2685" i="3"/>
  <c r="X3705" i="3"/>
  <c r="AA3705" i="3" s="1"/>
  <c r="K3705" i="4" s="1"/>
  <c r="M3705" i="4" s="1"/>
  <c r="U3705" i="3"/>
  <c r="N148" i="3"/>
  <c r="I148" i="4"/>
  <c r="X395" i="3"/>
  <c r="AA395" i="3" s="1"/>
  <c r="K395" i="4" s="1"/>
  <c r="M395" i="4" s="1"/>
  <c r="U395" i="3"/>
  <c r="X971" i="3"/>
  <c r="AA971" i="3" s="1"/>
  <c r="K971" i="4" s="1"/>
  <c r="M971" i="4" s="1"/>
  <c r="U971" i="3"/>
  <c r="X1451" i="3"/>
  <c r="AA1451" i="3" s="1"/>
  <c r="K1451" i="4" s="1"/>
  <c r="M1451" i="4" s="1"/>
  <c r="U1451" i="3"/>
  <c r="X2075" i="3"/>
  <c r="AA2075" i="3" s="1"/>
  <c r="K2075" i="4" s="1"/>
  <c r="M2075" i="4" s="1"/>
  <c r="U2075" i="3"/>
  <c r="X2555" i="3"/>
  <c r="AA2555" i="3" s="1"/>
  <c r="K2555" i="4" s="1"/>
  <c r="M2555" i="4" s="1"/>
  <c r="U2555" i="3"/>
  <c r="X3323" i="3"/>
  <c r="AA3323" i="3" s="1"/>
  <c r="K3323" i="4" s="1"/>
  <c r="M3323" i="4" s="1"/>
  <c r="U3323" i="3"/>
  <c r="X114" i="3"/>
  <c r="AA114" i="3" s="1"/>
  <c r="K114" i="4" s="1"/>
  <c r="M114" i="4" s="1"/>
  <c r="U114" i="3"/>
  <c r="N702" i="3"/>
  <c r="I702" i="4"/>
  <c r="N1182" i="3"/>
  <c r="I1182" i="4"/>
  <c r="N1566" i="3"/>
  <c r="I1566" i="4"/>
  <c r="N1902" i="3"/>
  <c r="I1902" i="4"/>
  <c r="N2238" i="3"/>
  <c r="I2238" i="4"/>
  <c r="N2574" i="3"/>
  <c r="I2574" i="4"/>
  <c r="N2814" i="3"/>
  <c r="I2814" i="4"/>
  <c r="N3006" i="3"/>
  <c r="I3006" i="4"/>
  <c r="N3294" i="3"/>
  <c r="I3294" i="4"/>
  <c r="N3582" i="3"/>
  <c r="I3582" i="4"/>
  <c r="N3870" i="3"/>
  <c r="I3870" i="4"/>
  <c r="I4021" i="4"/>
  <c r="N4021" i="3"/>
  <c r="X445" i="3"/>
  <c r="AA445" i="3" s="1"/>
  <c r="K445" i="4" s="1"/>
  <c r="M445" i="4" s="1"/>
  <c r="U445" i="3"/>
  <c r="X1021" i="3"/>
  <c r="AA1021" i="3" s="1"/>
  <c r="K1021" i="4" s="1"/>
  <c r="M1021" i="4" s="1"/>
  <c r="U1021" i="3"/>
  <c r="X1693" i="3"/>
  <c r="AA1693" i="3" s="1"/>
  <c r="K1693" i="4" s="1"/>
  <c r="M1693" i="4" s="1"/>
  <c r="U1693" i="3"/>
  <c r="X2269" i="3"/>
  <c r="AA2269" i="3" s="1"/>
  <c r="K2269" i="4" s="1"/>
  <c r="M2269" i="4" s="1"/>
  <c r="U2269" i="3"/>
  <c r="X2797" i="3"/>
  <c r="AA2797" i="3" s="1"/>
  <c r="K2797" i="4" s="1"/>
  <c r="M2797" i="4" s="1"/>
  <c r="U2797" i="3"/>
  <c r="X3421" i="3"/>
  <c r="AA3421" i="3" s="1"/>
  <c r="K3421" i="4" s="1"/>
  <c r="M3421" i="4" s="1"/>
  <c r="U3421" i="3"/>
  <c r="X4008" i="3"/>
  <c r="AA4008" i="3" s="1"/>
  <c r="K4008" i="4" s="1"/>
  <c r="M4008" i="4" s="1"/>
  <c r="U4008" i="3"/>
  <c r="N788" i="3"/>
  <c r="I788" i="4"/>
  <c r="X5" i="3"/>
  <c r="AA5" i="3" s="1"/>
  <c r="K5" i="4" s="1"/>
  <c r="M5" i="4" s="1"/>
  <c r="U5" i="3"/>
  <c r="X53" i="3"/>
  <c r="AA53" i="3" s="1"/>
  <c r="K53" i="4" s="1"/>
  <c r="M53" i="4" s="1"/>
  <c r="U53" i="3"/>
  <c r="X101" i="3"/>
  <c r="AA101" i="3" s="1"/>
  <c r="K101" i="4" s="1"/>
  <c r="M101" i="4" s="1"/>
  <c r="U101" i="3"/>
  <c r="X149" i="3"/>
  <c r="AA149" i="3" s="1"/>
  <c r="K149" i="4" s="1"/>
  <c r="M149" i="4" s="1"/>
  <c r="U149" i="3"/>
  <c r="X197" i="3"/>
  <c r="AA197" i="3" s="1"/>
  <c r="K197" i="4" s="1"/>
  <c r="M197" i="4" s="1"/>
  <c r="U197" i="3"/>
  <c r="X245" i="3"/>
  <c r="AA245" i="3" s="1"/>
  <c r="K245" i="4" s="1"/>
  <c r="M245" i="4" s="1"/>
  <c r="U245" i="3"/>
  <c r="X293" i="3"/>
  <c r="AA293" i="3" s="1"/>
  <c r="K293" i="4" s="1"/>
  <c r="M293" i="4" s="1"/>
  <c r="U293" i="3"/>
  <c r="X341" i="3"/>
  <c r="AA341" i="3" s="1"/>
  <c r="K341" i="4" s="1"/>
  <c r="M341" i="4" s="1"/>
  <c r="U341" i="3"/>
  <c r="N401" i="3"/>
  <c r="I401" i="4"/>
  <c r="N449" i="3"/>
  <c r="I449" i="4"/>
  <c r="N497" i="3"/>
  <c r="I497" i="4"/>
  <c r="N545" i="3"/>
  <c r="I545" i="4"/>
  <c r="N593" i="3"/>
  <c r="I593" i="4"/>
  <c r="N641" i="3"/>
  <c r="I641" i="4"/>
  <c r="N689" i="3"/>
  <c r="I689" i="4"/>
  <c r="N737" i="3"/>
  <c r="I737" i="4"/>
  <c r="N785" i="3"/>
  <c r="I785" i="4"/>
  <c r="N833" i="3"/>
  <c r="I833" i="4"/>
  <c r="N881" i="3"/>
  <c r="I881" i="4"/>
  <c r="N929" i="3"/>
  <c r="I929" i="4"/>
  <c r="N977" i="3"/>
  <c r="I977" i="4"/>
  <c r="N1025" i="3"/>
  <c r="I1025" i="4"/>
  <c r="N1073" i="3"/>
  <c r="I1073" i="4"/>
  <c r="N1121" i="3"/>
  <c r="I1121" i="4"/>
  <c r="N1169" i="3"/>
  <c r="I1169" i="4"/>
  <c r="N1217" i="3"/>
  <c r="I1217" i="4"/>
  <c r="N1265" i="3"/>
  <c r="I1265" i="4"/>
  <c r="N1313" i="3"/>
  <c r="I1313" i="4"/>
  <c r="N1361" i="3"/>
  <c r="I1361" i="4"/>
  <c r="N1409" i="3"/>
  <c r="I1409" i="4"/>
  <c r="N1457" i="3"/>
  <c r="I1457" i="4"/>
  <c r="N1505" i="3"/>
  <c r="I1505" i="4"/>
  <c r="N1553" i="3"/>
  <c r="I1553" i="4"/>
  <c r="N1601" i="3"/>
  <c r="I1601" i="4"/>
  <c r="N1649" i="3"/>
  <c r="I1649" i="4"/>
  <c r="N1697" i="3"/>
  <c r="I1697" i="4"/>
  <c r="N1745" i="3"/>
  <c r="I1745" i="4"/>
  <c r="N1793" i="3"/>
  <c r="I1793" i="4"/>
  <c r="N1841" i="3"/>
  <c r="I1841" i="4"/>
  <c r="N1889" i="3"/>
  <c r="I1889" i="4"/>
  <c r="N1937" i="3"/>
  <c r="I1937" i="4"/>
  <c r="N1985" i="3"/>
  <c r="I1985" i="4"/>
  <c r="N2033" i="3"/>
  <c r="I2033" i="4"/>
  <c r="N2081" i="3"/>
  <c r="I2081" i="4"/>
  <c r="N2129" i="3"/>
  <c r="I2129" i="4"/>
  <c r="N2177" i="3"/>
  <c r="I2177" i="4"/>
  <c r="N2225" i="3"/>
  <c r="I2225" i="4"/>
  <c r="N2273" i="3"/>
  <c r="I2273" i="4"/>
  <c r="N2321" i="3"/>
  <c r="I2321" i="4"/>
  <c r="N2369" i="3"/>
  <c r="I2369" i="4"/>
  <c r="N2417" i="3"/>
  <c r="I2417" i="4"/>
  <c r="N2465" i="3"/>
  <c r="I2465" i="4"/>
  <c r="N2513" i="3"/>
  <c r="I2513" i="4"/>
  <c r="N2561" i="3"/>
  <c r="I2561" i="4"/>
  <c r="N2609" i="3"/>
  <c r="I2609" i="4"/>
  <c r="N2657" i="3"/>
  <c r="I2657" i="4"/>
  <c r="N2705" i="3"/>
  <c r="I2705" i="4"/>
  <c r="N2753" i="3"/>
  <c r="I2753" i="4"/>
  <c r="N2801" i="3"/>
  <c r="I2801" i="4"/>
  <c r="N2849" i="3"/>
  <c r="I2849" i="4"/>
  <c r="N2897" i="3"/>
  <c r="I2897" i="4"/>
  <c r="N2945" i="3"/>
  <c r="I2945" i="4"/>
  <c r="N2993" i="3"/>
  <c r="I2993" i="4"/>
  <c r="N3041" i="3"/>
  <c r="I3041" i="4"/>
  <c r="N3089" i="3"/>
  <c r="I3089" i="4"/>
  <c r="N3137" i="3"/>
  <c r="I3137" i="4"/>
  <c r="N3185" i="3"/>
  <c r="I3185" i="4"/>
  <c r="N3233" i="3"/>
  <c r="I3233" i="4"/>
  <c r="N3281" i="3"/>
  <c r="I3281" i="4"/>
  <c r="N3329" i="3"/>
  <c r="I3329" i="4"/>
  <c r="N3377" i="3"/>
  <c r="I3377" i="4"/>
  <c r="N3425" i="3"/>
  <c r="I3425" i="4"/>
  <c r="N3473" i="3"/>
  <c r="I3473" i="4"/>
  <c r="N3521" i="3"/>
  <c r="I3521" i="4"/>
  <c r="N3569" i="3"/>
  <c r="I3569" i="4"/>
  <c r="N3617" i="3"/>
  <c r="I3617" i="4"/>
  <c r="N3665" i="3"/>
  <c r="I3665" i="4"/>
  <c r="N3713" i="3"/>
  <c r="I3713" i="4"/>
  <c r="N3761" i="3"/>
  <c r="I3761" i="4"/>
  <c r="X396" i="3"/>
  <c r="AA396" i="3" s="1"/>
  <c r="K396" i="4" s="1"/>
  <c r="M396" i="4" s="1"/>
  <c r="U396" i="3"/>
  <c r="X444" i="3"/>
  <c r="AA444" i="3" s="1"/>
  <c r="K444" i="4" s="1"/>
  <c r="M444" i="4" s="1"/>
  <c r="U444" i="3"/>
  <c r="X492" i="3"/>
  <c r="AA492" i="3" s="1"/>
  <c r="K492" i="4" s="1"/>
  <c r="M492" i="4" s="1"/>
  <c r="U492" i="3"/>
  <c r="X540" i="3"/>
  <c r="AA540" i="3" s="1"/>
  <c r="K540" i="4" s="1"/>
  <c r="M540" i="4" s="1"/>
  <c r="U540" i="3"/>
  <c r="X588" i="3"/>
  <c r="AA588" i="3" s="1"/>
  <c r="K588" i="4" s="1"/>
  <c r="M588" i="4" s="1"/>
  <c r="U588" i="3"/>
  <c r="X636" i="3"/>
  <c r="AA636" i="3" s="1"/>
  <c r="K636" i="4" s="1"/>
  <c r="M636" i="4" s="1"/>
  <c r="U636" i="3"/>
  <c r="X684" i="3"/>
  <c r="AA684" i="3" s="1"/>
  <c r="K684" i="4" s="1"/>
  <c r="M684" i="4" s="1"/>
  <c r="U684" i="3"/>
  <c r="X732" i="3"/>
  <c r="AA732" i="3" s="1"/>
  <c r="K732" i="4" s="1"/>
  <c r="M732" i="4" s="1"/>
  <c r="U732" i="3"/>
  <c r="X780" i="3"/>
  <c r="AA780" i="3" s="1"/>
  <c r="K780" i="4" s="1"/>
  <c r="M780" i="4" s="1"/>
  <c r="U780" i="3"/>
  <c r="X828" i="3"/>
  <c r="AA828" i="3" s="1"/>
  <c r="K828" i="4" s="1"/>
  <c r="M828" i="4" s="1"/>
  <c r="U828" i="3"/>
  <c r="X876" i="3"/>
  <c r="AA876" i="3" s="1"/>
  <c r="K876" i="4" s="1"/>
  <c r="M876" i="4" s="1"/>
  <c r="U876" i="3"/>
  <c r="X924" i="3"/>
  <c r="AA924" i="3" s="1"/>
  <c r="K924" i="4" s="1"/>
  <c r="M924" i="4" s="1"/>
  <c r="U924" i="3"/>
  <c r="X972" i="3"/>
  <c r="AA972" i="3" s="1"/>
  <c r="K972" i="4" s="1"/>
  <c r="M972" i="4" s="1"/>
  <c r="U972" i="3"/>
  <c r="X1020" i="3"/>
  <c r="AA1020" i="3" s="1"/>
  <c r="K1020" i="4" s="1"/>
  <c r="M1020" i="4" s="1"/>
  <c r="U1020" i="3"/>
  <c r="X1068" i="3"/>
  <c r="AA1068" i="3" s="1"/>
  <c r="K1068" i="4" s="1"/>
  <c r="M1068" i="4" s="1"/>
  <c r="U1068" i="3"/>
  <c r="X1116" i="3"/>
  <c r="AA1116" i="3" s="1"/>
  <c r="K1116" i="4" s="1"/>
  <c r="M1116" i="4" s="1"/>
  <c r="U1116" i="3"/>
  <c r="X1164" i="3"/>
  <c r="AA1164" i="3" s="1"/>
  <c r="K1164" i="4" s="1"/>
  <c r="M1164" i="4" s="1"/>
  <c r="U1164" i="3"/>
  <c r="X1212" i="3"/>
  <c r="AA1212" i="3" s="1"/>
  <c r="K1212" i="4" s="1"/>
  <c r="M1212" i="4" s="1"/>
  <c r="U1212" i="3"/>
  <c r="X1260" i="3"/>
  <c r="AA1260" i="3" s="1"/>
  <c r="K1260" i="4" s="1"/>
  <c r="M1260" i="4" s="1"/>
  <c r="U1260" i="3"/>
  <c r="X1308" i="3"/>
  <c r="AA1308" i="3" s="1"/>
  <c r="K1308" i="4" s="1"/>
  <c r="M1308" i="4" s="1"/>
  <c r="U1308" i="3"/>
  <c r="X1356" i="3"/>
  <c r="AA1356" i="3" s="1"/>
  <c r="K1356" i="4" s="1"/>
  <c r="M1356" i="4" s="1"/>
  <c r="U1356" i="3"/>
  <c r="X1404" i="3"/>
  <c r="AA1404" i="3" s="1"/>
  <c r="K1404" i="4" s="1"/>
  <c r="M1404" i="4" s="1"/>
  <c r="U1404" i="3"/>
  <c r="X1452" i="3"/>
  <c r="AA1452" i="3" s="1"/>
  <c r="K1452" i="4" s="1"/>
  <c r="M1452" i="4" s="1"/>
  <c r="U1452" i="3"/>
  <c r="X1500" i="3"/>
  <c r="AA1500" i="3" s="1"/>
  <c r="K1500" i="4" s="1"/>
  <c r="M1500" i="4" s="1"/>
  <c r="U1500" i="3"/>
  <c r="X1548" i="3"/>
  <c r="AA1548" i="3" s="1"/>
  <c r="K1548" i="4" s="1"/>
  <c r="M1548" i="4" s="1"/>
  <c r="U1548" i="3"/>
  <c r="X1596" i="3"/>
  <c r="AA1596" i="3" s="1"/>
  <c r="K1596" i="4" s="1"/>
  <c r="M1596" i="4" s="1"/>
  <c r="U1596" i="3"/>
  <c r="X1644" i="3"/>
  <c r="AA1644" i="3" s="1"/>
  <c r="K1644" i="4" s="1"/>
  <c r="M1644" i="4" s="1"/>
  <c r="U1644" i="3"/>
  <c r="X1692" i="3"/>
  <c r="AA1692" i="3" s="1"/>
  <c r="K1692" i="4" s="1"/>
  <c r="M1692" i="4" s="1"/>
  <c r="U1692" i="3"/>
  <c r="X1740" i="3"/>
  <c r="AA1740" i="3" s="1"/>
  <c r="K1740" i="4" s="1"/>
  <c r="M1740" i="4" s="1"/>
  <c r="U1740" i="3"/>
  <c r="X1788" i="3"/>
  <c r="AA1788" i="3" s="1"/>
  <c r="K1788" i="4" s="1"/>
  <c r="M1788" i="4" s="1"/>
  <c r="U1788" i="3"/>
  <c r="X1836" i="3"/>
  <c r="AA1836" i="3" s="1"/>
  <c r="K1836" i="4" s="1"/>
  <c r="M1836" i="4" s="1"/>
  <c r="U1836" i="3"/>
  <c r="X1884" i="3"/>
  <c r="AA1884" i="3" s="1"/>
  <c r="K1884" i="4" s="1"/>
  <c r="M1884" i="4" s="1"/>
  <c r="U1884" i="3"/>
  <c r="X1932" i="3"/>
  <c r="AA1932" i="3" s="1"/>
  <c r="K1932" i="4" s="1"/>
  <c r="M1932" i="4" s="1"/>
  <c r="U1932" i="3"/>
  <c r="X1980" i="3"/>
  <c r="AA1980" i="3" s="1"/>
  <c r="K1980" i="4" s="1"/>
  <c r="M1980" i="4" s="1"/>
  <c r="U1980" i="3"/>
  <c r="X2028" i="3"/>
  <c r="AA2028" i="3" s="1"/>
  <c r="K2028" i="4" s="1"/>
  <c r="M2028" i="4" s="1"/>
  <c r="U2028" i="3"/>
  <c r="X2076" i="3"/>
  <c r="AA2076" i="3" s="1"/>
  <c r="K2076" i="4" s="1"/>
  <c r="M2076" i="4" s="1"/>
  <c r="U2076" i="3"/>
  <c r="X2124" i="3"/>
  <c r="AA2124" i="3" s="1"/>
  <c r="K2124" i="4" s="1"/>
  <c r="M2124" i="4" s="1"/>
  <c r="U2124" i="3"/>
  <c r="X2172" i="3"/>
  <c r="AA2172" i="3" s="1"/>
  <c r="K2172" i="4" s="1"/>
  <c r="M2172" i="4" s="1"/>
  <c r="U2172" i="3"/>
  <c r="X2220" i="3"/>
  <c r="AA2220" i="3" s="1"/>
  <c r="K2220" i="4" s="1"/>
  <c r="M2220" i="4" s="1"/>
  <c r="U2220" i="3"/>
  <c r="X2268" i="3"/>
  <c r="AA2268" i="3" s="1"/>
  <c r="K2268" i="4" s="1"/>
  <c r="M2268" i="4" s="1"/>
  <c r="U2268" i="3"/>
  <c r="X2316" i="3"/>
  <c r="AA2316" i="3" s="1"/>
  <c r="K2316" i="4" s="1"/>
  <c r="M2316" i="4" s="1"/>
  <c r="U2316" i="3"/>
  <c r="X2364" i="3"/>
  <c r="AA2364" i="3" s="1"/>
  <c r="K2364" i="4" s="1"/>
  <c r="M2364" i="4" s="1"/>
  <c r="U2364" i="3"/>
  <c r="X2412" i="3"/>
  <c r="AA2412" i="3" s="1"/>
  <c r="K2412" i="4" s="1"/>
  <c r="M2412" i="4" s="1"/>
  <c r="U2412" i="3"/>
  <c r="X2460" i="3"/>
  <c r="AA2460" i="3" s="1"/>
  <c r="K2460" i="4" s="1"/>
  <c r="M2460" i="4" s="1"/>
  <c r="U2460" i="3"/>
  <c r="X2508" i="3"/>
  <c r="AA2508" i="3" s="1"/>
  <c r="K2508" i="4" s="1"/>
  <c r="M2508" i="4" s="1"/>
  <c r="U2508" i="3"/>
  <c r="X2556" i="3"/>
  <c r="AA2556" i="3" s="1"/>
  <c r="K2556" i="4" s="1"/>
  <c r="M2556" i="4" s="1"/>
  <c r="U2556" i="3"/>
  <c r="X2604" i="3"/>
  <c r="AA2604" i="3" s="1"/>
  <c r="K2604" i="4" s="1"/>
  <c r="M2604" i="4" s="1"/>
  <c r="U2604" i="3"/>
  <c r="X2652" i="3"/>
  <c r="AA2652" i="3" s="1"/>
  <c r="K2652" i="4" s="1"/>
  <c r="M2652" i="4" s="1"/>
  <c r="U2652" i="3"/>
  <c r="X2700" i="3"/>
  <c r="AA2700" i="3" s="1"/>
  <c r="K2700" i="4" s="1"/>
  <c r="M2700" i="4" s="1"/>
  <c r="U2700" i="3"/>
  <c r="X2748" i="3"/>
  <c r="AA2748" i="3" s="1"/>
  <c r="K2748" i="4" s="1"/>
  <c r="M2748" i="4" s="1"/>
  <c r="U2748" i="3"/>
  <c r="X2796" i="3"/>
  <c r="AA2796" i="3" s="1"/>
  <c r="K2796" i="4" s="1"/>
  <c r="M2796" i="4" s="1"/>
  <c r="U2796" i="3"/>
  <c r="X2844" i="3"/>
  <c r="AA2844" i="3" s="1"/>
  <c r="K2844" i="4" s="1"/>
  <c r="M2844" i="4" s="1"/>
  <c r="U2844" i="3"/>
  <c r="X2892" i="3"/>
  <c r="AA2892" i="3" s="1"/>
  <c r="K2892" i="4" s="1"/>
  <c r="M2892" i="4" s="1"/>
  <c r="U2892" i="3"/>
  <c r="X2940" i="3"/>
  <c r="AA2940" i="3" s="1"/>
  <c r="K2940" i="4" s="1"/>
  <c r="M2940" i="4" s="1"/>
  <c r="U2940" i="3"/>
  <c r="X2988" i="3"/>
  <c r="AA2988" i="3" s="1"/>
  <c r="K2988" i="4" s="1"/>
  <c r="M2988" i="4" s="1"/>
  <c r="U2988" i="3"/>
  <c r="X3036" i="3"/>
  <c r="AA3036" i="3" s="1"/>
  <c r="K3036" i="4" s="1"/>
  <c r="M3036" i="4" s="1"/>
  <c r="U3036" i="3"/>
  <c r="X3084" i="3"/>
  <c r="AA3084" i="3" s="1"/>
  <c r="K3084" i="4" s="1"/>
  <c r="M3084" i="4" s="1"/>
  <c r="U3084" i="3"/>
  <c r="X3132" i="3"/>
  <c r="AA3132" i="3" s="1"/>
  <c r="K3132" i="4" s="1"/>
  <c r="M3132" i="4" s="1"/>
  <c r="U3132" i="3"/>
  <c r="X3180" i="3"/>
  <c r="AA3180" i="3" s="1"/>
  <c r="K3180" i="4" s="1"/>
  <c r="M3180" i="4" s="1"/>
  <c r="U3180" i="3"/>
  <c r="X3228" i="3"/>
  <c r="AA3228" i="3" s="1"/>
  <c r="K3228" i="4" s="1"/>
  <c r="M3228" i="4" s="1"/>
  <c r="U3228" i="3"/>
  <c r="X3276" i="3"/>
  <c r="AA3276" i="3" s="1"/>
  <c r="K3276" i="4" s="1"/>
  <c r="M3276" i="4" s="1"/>
  <c r="U3276" i="3"/>
  <c r="X3324" i="3"/>
  <c r="AA3324" i="3" s="1"/>
  <c r="K3324" i="4" s="1"/>
  <c r="M3324" i="4" s="1"/>
  <c r="U3324" i="3"/>
  <c r="X3372" i="3"/>
  <c r="AA3372" i="3" s="1"/>
  <c r="K3372" i="4" s="1"/>
  <c r="M3372" i="4" s="1"/>
  <c r="U3372" i="3"/>
  <c r="X3420" i="3"/>
  <c r="AA3420" i="3" s="1"/>
  <c r="K3420" i="4" s="1"/>
  <c r="M3420" i="4" s="1"/>
  <c r="U3420" i="3"/>
  <c r="X3468" i="3"/>
  <c r="AA3468" i="3" s="1"/>
  <c r="K3468" i="4" s="1"/>
  <c r="M3468" i="4" s="1"/>
  <c r="U3468" i="3"/>
  <c r="X3516" i="3"/>
  <c r="AA3516" i="3" s="1"/>
  <c r="K3516" i="4" s="1"/>
  <c r="M3516" i="4" s="1"/>
  <c r="U3516" i="3"/>
  <c r="X3564" i="3"/>
  <c r="AA3564" i="3" s="1"/>
  <c r="K3564" i="4" s="1"/>
  <c r="M3564" i="4" s="1"/>
  <c r="U3564" i="3"/>
  <c r="X3612" i="3"/>
  <c r="AA3612" i="3" s="1"/>
  <c r="K3612" i="4" s="1"/>
  <c r="M3612" i="4" s="1"/>
  <c r="U3612" i="3"/>
  <c r="X3660" i="3"/>
  <c r="AA3660" i="3" s="1"/>
  <c r="K3660" i="4" s="1"/>
  <c r="M3660" i="4" s="1"/>
  <c r="U3660" i="3"/>
  <c r="X3708" i="3"/>
  <c r="AA3708" i="3" s="1"/>
  <c r="K3708" i="4" s="1"/>
  <c r="M3708" i="4" s="1"/>
  <c r="U3708" i="3"/>
  <c r="X3756" i="3"/>
  <c r="AA3756" i="3" s="1"/>
  <c r="K3756" i="4" s="1"/>
  <c r="M3756" i="4" s="1"/>
  <c r="U3756" i="3"/>
  <c r="N3804" i="3"/>
  <c r="I3804" i="4"/>
  <c r="X3852" i="3"/>
  <c r="AA3852" i="3" s="1"/>
  <c r="K3852" i="4" s="1"/>
  <c r="M3852" i="4" s="1"/>
  <c r="U3852" i="3"/>
  <c r="X3900" i="3"/>
  <c r="AA3900" i="3" s="1"/>
  <c r="K3900" i="4" s="1"/>
  <c r="M3900" i="4" s="1"/>
  <c r="U3900" i="3"/>
  <c r="X31" i="3"/>
  <c r="AA31" i="3" s="1"/>
  <c r="K31" i="4" s="1"/>
  <c r="M31" i="4" s="1"/>
  <c r="U31" i="3"/>
  <c r="X79" i="3"/>
  <c r="AA79" i="3" s="1"/>
  <c r="K79" i="4" s="1"/>
  <c r="M79" i="4" s="1"/>
  <c r="U79" i="3"/>
  <c r="X127" i="3"/>
  <c r="AA127" i="3" s="1"/>
  <c r="K127" i="4" s="1"/>
  <c r="M127" i="4" s="1"/>
  <c r="U127" i="3"/>
  <c r="X175" i="3"/>
  <c r="AA175" i="3" s="1"/>
  <c r="K175" i="4" s="1"/>
  <c r="M175" i="4" s="1"/>
  <c r="U175" i="3"/>
  <c r="X223" i="3"/>
  <c r="AA223" i="3" s="1"/>
  <c r="K223" i="4" s="1"/>
  <c r="M223" i="4" s="1"/>
  <c r="U223" i="3"/>
  <c r="X271" i="3"/>
  <c r="AA271" i="3" s="1"/>
  <c r="K271" i="4" s="1"/>
  <c r="M271" i="4" s="1"/>
  <c r="U271" i="3"/>
  <c r="X319" i="3"/>
  <c r="AA319" i="3" s="1"/>
  <c r="K319" i="4" s="1"/>
  <c r="M319" i="4" s="1"/>
  <c r="U319" i="3"/>
  <c r="X367" i="3"/>
  <c r="AA367" i="3" s="1"/>
  <c r="K367" i="4" s="1"/>
  <c r="M367" i="4" s="1"/>
  <c r="U367" i="3"/>
  <c r="N427" i="3"/>
  <c r="I427" i="4"/>
  <c r="N475" i="3"/>
  <c r="I475" i="4"/>
  <c r="N523" i="3"/>
  <c r="I523" i="4"/>
  <c r="N571" i="3"/>
  <c r="I571" i="4"/>
  <c r="N619" i="3"/>
  <c r="I619" i="4"/>
  <c r="N667" i="3"/>
  <c r="I667" i="4"/>
  <c r="I715" i="4"/>
  <c r="N715" i="3"/>
  <c r="N763" i="3"/>
  <c r="I763" i="4"/>
  <c r="I811" i="4"/>
  <c r="N811" i="3"/>
  <c r="N859" i="3"/>
  <c r="I859" i="4"/>
  <c r="I907" i="4"/>
  <c r="N907" i="3"/>
  <c r="I955" i="4"/>
  <c r="N955" i="3"/>
  <c r="N1003" i="3"/>
  <c r="I1003" i="4"/>
  <c r="N1051" i="3"/>
  <c r="I1051" i="4"/>
  <c r="I1099" i="4"/>
  <c r="N1099" i="3"/>
  <c r="I1147" i="4"/>
  <c r="N1147" i="3"/>
  <c r="N1195" i="3"/>
  <c r="I1195" i="4"/>
  <c r="I1243" i="4"/>
  <c r="N1243" i="3"/>
  <c r="N1291" i="3"/>
  <c r="I1291" i="4"/>
  <c r="I1339" i="4"/>
  <c r="N1339" i="3"/>
  <c r="N1387" i="3"/>
  <c r="I1387" i="4"/>
  <c r="I1435" i="4"/>
  <c r="N1435" i="3"/>
  <c r="I1483" i="4"/>
  <c r="N1483" i="3"/>
  <c r="I1531" i="4"/>
  <c r="N1531" i="3"/>
  <c r="I1579" i="4"/>
  <c r="N1579" i="3"/>
  <c r="N1627" i="3"/>
  <c r="I1627" i="4"/>
  <c r="I1675" i="4"/>
  <c r="N1675" i="3"/>
  <c r="I1723" i="4"/>
  <c r="N1723" i="3"/>
  <c r="I1771" i="4"/>
  <c r="N1771" i="3"/>
  <c r="I1819" i="4"/>
  <c r="N1819" i="3"/>
  <c r="I1867" i="4"/>
  <c r="N1867" i="3"/>
  <c r="I1915" i="4"/>
  <c r="N1915" i="3"/>
  <c r="I1963" i="4"/>
  <c r="N1963" i="3"/>
  <c r="I2011" i="4"/>
  <c r="N2011" i="3"/>
  <c r="I2059" i="4"/>
  <c r="N2059" i="3"/>
  <c r="I2107" i="4"/>
  <c r="N2107" i="3"/>
  <c r="I2155" i="4"/>
  <c r="N2155" i="3"/>
  <c r="I2203" i="4"/>
  <c r="N2203" i="3"/>
  <c r="I2251" i="4"/>
  <c r="N2251" i="3"/>
  <c r="I2299" i="4"/>
  <c r="N2299" i="3"/>
  <c r="I2347" i="4"/>
  <c r="N2347" i="3"/>
  <c r="I2395" i="4"/>
  <c r="N2395" i="3"/>
  <c r="I2443" i="4"/>
  <c r="N2443" i="3"/>
  <c r="I2491" i="4"/>
  <c r="N2491" i="3"/>
  <c r="I2539" i="4"/>
  <c r="N2539" i="3"/>
  <c r="I2587" i="4"/>
  <c r="N2587" i="3"/>
  <c r="I2635" i="4"/>
  <c r="N2635" i="3"/>
  <c r="I2683" i="4"/>
  <c r="N2683" i="3"/>
  <c r="N2731" i="3"/>
  <c r="I2731" i="4"/>
  <c r="N2779" i="3"/>
  <c r="I2779" i="4"/>
  <c r="N2827" i="3"/>
  <c r="I2827" i="4"/>
  <c r="I2875" i="4"/>
  <c r="N2875" i="3"/>
  <c r="N2923" i="3"/>
  <c r="I2923" i="4"/>
  <c r="I2971" i="4"/>
  <c r="N2971" i="3"/>
  <c r="I3019" i="4"/>
  <c r="N3019" i="3"/>
  <c r="N3067" i="3"/>
  <c r="I3067" i="4"/>
  <c r="I3115" i="4"/>
  <c r="N3115" i="3"/>
  <c r="N3163" i="3"/>
  <c r="I3163" i="4"/>
  <c r="N3211" i="3"/>
  <c r="I3211" i="4"/>
  <c r="I3259" i="4"/>
  <c r="N3259" i="3"/>
  <c r="N3307" i="3"/>
  <c r="I3307" i="4"/>
  <c r="N3355" i="3"/>
  <c r="I3355" i="4"/>
  <c r="I3403" i="4"/>
  <c r="N3403" i="3"/>
  <c r="I3451" i="4"/>
  <c r="N3451" i="3"/>
  <c r="I3499" i="4"/>
  <c r="N3499" i="3"/>
  <c r="I3595" i="4"/>
  <c r="N3595" i="3"/>
  <c r="I3643" i="4"/>
  <c r="N3643" i="3"/>
  <c r="I3691" i="4"/>
  <c r="N3691" i="3"/>
  <c r="N3739" i="3"/>
  <c r="I3739" i="4"/>
  <c r="I3787" i="4"/>
  <c r="N3787" i="3"/>
  <c r="N3835" i="3"/>
  <c r="I3835" i="4"/>
  <c r="N3883" i="3"/>
  <c r="I3883" i="4"/>
  <c r="N3931" i="3"/>
  <c r="I3931" i="4"/>
  <c r="I3979" i="4"/>
  <c r="N3979" i="3"/>
  <c r="I4027" i="4"/>
  <c r="N4027" i="3"/>
  <c r="N3632" i="3"/>
  <c r="I3632" i="4"/>
  <c r="N3956" i="3"/>
  <c r="I3956" i="4"/>
  <c r="I3898" i="4"/>
  <c r="N3898" i="3"/>
  <c r="N3833" i="3"/>
  <c r="I3833" i="4"/>
  <c r="X362" i="3"/>
  <c r="AA362" i="3" s="1"/>
  <c r="K362" i="4" s="1"/>
  <c r="M362" i="4" s="1"/>
  <c r="U362" i="3"/>
  <c r="N422" i="3"/>
  <c r="I422" i="4"/>
  <c r="N470" i="3"/>
  <c r="I470" i="4"/>
  <c r="N518" i="3"/>
  <c r="I518" i="4"/>
  <c r="N566" i="3"/>
  <c r="I566" i="4"/>
  <c r="I614" i="4"/>
  <c r="N614" i="3"/>
  <c r="I662" i="4"/>
  <c r="N662" i="3"/>
  <c r="N710" i="3"/>
  <c r="I710" i="4"/>
  <c r="I758" i="4"/>
  <c r="N758" i="3"/>
  <c r="I806" i="4"/>
  <c r="N806" i="3"/>
  <c r="N854" i="3"/>
  <c r="I854" i="4"/>
  <c r="I902" i="4"/>
  <c r="N902" i="3"/>
  <c r="N950" i="3"/>
  <c r="I950" i="4"/>
  <c r="I998" i="4"/>
  <c r="N998" i="3"/>
  <c r="I1046" i="4"/>
  <c r="N1046" i="3"/>
  <c r="N1094" i="3"/>
  <c r="I1094" i="4"/>
  <c r="I1142" i="4"/>
  <c r="N1142" i="3"/>
  <c r="N1190" i="3"/>
  <c r="I1190" i="4"/>
  <c r="I1238" i="4"/>
  <c r="N1238" i="3"/>
  <c r="I1286" i="4"/>
  <c r="N1286" i="3"/>
  <c r="I1334" i="4"/>
  <c r="N1334" i="3"/>
  <c r="I1382" i="4"/>
  <c r="N1382" i="3"/>
  <c r="I1430" i="4"/>
  <c r="N1430" i="3"/>
  <c r="I1478" i="4"/>
  <c r="N1478" i="3"/>
  <c r="I1526" i="4"/>
  <c r="N1526" i="3"/>
  <c r="I1574" i="4"/>
  <c r="N1574" i="3"/>
  <c r="I1622" i="4"/>
  <c r="N1622" i="3"/>
  <c r="I1670" i="4"/>
  <c r="N1670" i="3"/>
  <c r="N1718" i="3"/>
  <c r="I1718" i="4"/>
  <c r="I1766" i="4"/>
  <c r="N1766" i="3"/>
  <c r="I1814" i="4"/>
  <c r="N1814" i="3"/>
  <c r="I1862" i="4"/>
  <c r="N1862" i="3"/>
  <c r="I1910" i="4"/>
  <c r="N1910" i="3"/>
  <c r="X1958" i="3"/>
  <c r="AA1958" i="3" s="1"/>
  <c r="K1958" i="4" s="1"/>
  <c r="M1958" i="4" s="1"/>
  <c r="U1958" i="3"/>
  <c r="I2006" i="4"/>
  <c r="N2006" i="3"/>
  <c r="I2054" i="4"/>
  <c r="N2054" i="3"/>
  <c r="I2102" i="4"/>
  <c r="N2102" i="3"/>
  <c r="I2150" i="4"/>
  <c r="N2150" i="3"/>
  <c r="I2198" i="4"/>
  <c r="N2198" i="3"/>
  <c r="I2246" i="4"/>
  <c r="N2246" i="3"/>
  <c r="I2294" i="4"/>
  <c r="N2294" i="3"/>
  <c r="I2342" i="4"/>
  <c r="N2342" i="3"/>
  <c r="I2390" i="4"/>
  <c r="N2390" i="3"/>
  <c r="I2438" i="4"/>
  <c r="N2438" i="3"/>
  <c r="I2486" i="4"/>
  <c r="N2486" i="3"/>
  <c r="I2534" i="4"/>
  <c r="N2534" i="3"/>
  <c r="X2582" i="3"/>
  <c r="AA2582" i="3" s="1"/>
  <c r="K2582" i="4" s="1"/>
  <c r="M2582" i="4" s="1"/>
  <c r="U2582" i="3"/>
  <c r="I2630" i="4"/>
  <c r="N2630" i="3"/>
  <c r="X2678" i="3"/>
  <c r="AA2678" i="3" s="1"/>
  <c r="K2678" i="4" s="1"/>
  <c r="M2678" i="4" s="1"/>
  <c r="U2678" i="3"/>
  <c r="X2726" i="3"/>
  <c r="AA2726" i="3" s="1"/>
  <c r="K2726" i="4" s="1"/>
  <c r="M2726" i="4" s="1"/>
  <c r="U2726" i="3"/>
  <c r="N2774" i="3"/>
  <c r="I2774" i="4"/>
  <c r="I2822" i="4"/>
  <c r="N2822" i="3"/>
  <c r="I2870" i="4"/>
  <c r="N2870" i="3"/>
  <c r="N2918" i="3"/>
  <c r="I2918" i="4"/>
  <c r="N2966" i="3"/>
  <c r="I2966" i="4"/>
  <c r="I3014" i="4"/>
  <c r="N3014" i="3"/>
  <c r="N3062" i="3"/>
  <c r="I3062" i="4"/>
  <c r="N3110" i="3"/>
  <c r="I3110" i="4"/>
  <c r="X3158" i="3"/>
  <c r="AA3158" i="3" s="1"/>
  <c r="K3158" i="4" s="1"/>
  <c r="M3158" i="4" s="1"/>
  <c r="U3158" i="3"/>
  <c r="I3206" i="4"/>
  <c r="N3206" i="3"/>
  <c r="X3254" i="3"/>
  <c r="AA3254" i="3" s="1"/>
  <c r="K3254" i="4" s="1"/>
  <c r="M3254" i="4" s="1"/>
  <c r="U3254" i="3"/>
  <c r="X3302" i="3"/>
  <c r="AA3302" i="3" s="1"/>
  <c r="K3302" i="4" s="1"/>
  <c r="M3302" i="4" s="1"/>
  <c r="U3302" i="3"/>
  <c r="N3350" i="3"/>
  <c r="I3350" i="4"/>
  <c r="N3398" i="3"/>
  <c r="I3398" i="4"/>
  <c r="I3446" i="4"/>
  <c r="N3446" i="3"/>
  <c r="I3494" i="4"/>
  <c r="N3494" i="3"/>
  <c r="I3542" i="4"/>
  <c r="N3542" i="3"/>
  <c r="I3590" i="4"/>
  <c r="N3590" i="3"/>
  <c r="I3638" i="4"/>
  <c r="N3638" i="3"/>
  <c r="I3686" i="4"/>
  <c r="N3686" i="3"/>
  <c r="I3734" i="4"/>
  <c r="N3734" i="3"/>
  <c r="I3782" i="4"/>
  <c r="N3782" i="3"/>
  <c r="I3830" i="4"/>
  <c r="N3830" i="3"/>
  <c r="I3878" i="4"/>
  <c r="N3878" i="3"/>
  <c r="I3926" i="4"/>
  <c r="N3926" i="3"/>
  <c r="I3974" i="4"/>
  <c r="N3974" i="3"/>
  <c r="I4022" i="4"/>
  <c r="N4022" i="3"/>
  <c r="N3033" i="3"/>
  <c r="I3033" i="4"/>
  <c r="N3081" i="3"/>
  <c r="I3081" i="4"/>
  <c r="N3129" i="3"/>
  <c r="I3129" i="4"/>
  <c r="N3189" i="3"/>
  <c r="I3189" i="4"/>
  <c r="N3249" i="3"/>
  <c r="I3249" i="4"/>
  <c r="N3393" i="3"/>
  <c r="I3393" i="4"/>
  <c r="N3525" i="3"/>
  <c r="I3525" i="4"/>
  <c r="N3621" i="3"/>
  <c r="I3621" i="4"/>
  <c r="N3669" i="3"/>
  <c r="I3669" i="4"/>
  <c r="N3741" i="3"/>
  <c r="I3741" i="4"/>
  <c r="N3801" i="3"/>
  <c r="I3801" i="4"/>
  <c r="N3885" i="3"/>
  <c r="I3885" i="4"/>
  <c r="N4000" i="3"/>
  <c r="I4000" i="4"/>
  <c r="N3143" i="3"/>
  <c r="I3143" i="4"/>
  <c r="N3275" i="3"/>
  <c r="I3275" i="4"/>
  <c r="N3479" i="3"/>
  <c r="I3479" i="4"/>
  <c r="N3539" i="3"/>
  <c r="I3539" i="4"/>
  <c r="I3731" i="4"/>
  <c r="N3731" i="3"/>
  <c r="I3887" i="4"/>
  <c r="N3887" i="3"/>
  <c r="N4031" i="3"/>
  <c r="I4031" i="4"/>
  <c r="N3692" i="3"/>
  <c r="I3692" i="4"/>
  <c r="X369" i="3"/>
  <c r="AA369" i="3" s="1"/>
  <c r="K369" i="4" s="1"/>
  <c r="M369" i="4" s="1"/>
  <c r="U369" i="3"/>
  <c r="N429" i="3"/>
  <c r="I429" i="4"/>
  <c r="N477" i="3"/>
  <c r="I477" i="4"/>
  <c r="N525" i="3"/>
  <c r="I525" i="4"/>
  <c r="N573" i="3"/>
  <c r="I573" i="4"/>
  <c r="N621" i="3"/>
  <c r="I621" i="4"/>
  <c r="N669" i="3"/>
  <c r="I669" i="4"/>
  <c r="N717" i="3"/>
  <c r="I717" i="4"/>
  <c r="N765" i="3"/>
  <c r="I765" i="4"/>
  <c r="N813" i="3"/>
  <c r="I813" i="4"/>
  <c r="N861" i="3"/>
  <c r="I861" i="4"/>
  <c r="N909" i="3"/>
  <c r="I909" i="4"/>
  <c r="N957" i="3"/>
  <c r="I957" i="4"/>
  <c r="N1005" i="3"/>
  <c r="I1005" i="4"/>
  <c r="N1053" i="3"/>
  <c r="I1053" i="4"/>
  <c r="N1101" i="3"/>
  <c r="I1101" i="4"/>
  <c r="N1149" i="3"/>
  <c r="I1149" i="4"/>
  <c r="N1197" i="3"/>
  <c r="I1197" i="4"/>
  <c r="N1245" i="3"/>
  <c r="I1245" i="4"/>
  <c r="N1293" i="3"/>
  <c r="I1293" i="4"/>
  <c r="N1341" i="3"/>
  <c r="I1341" i="4"/>
  <c r="N1389" i="3"/>
  <c r="I1389" i="4"/>
  <c r="N1437" i="3"/>
  <c r="I1437" i="4"/>
  <c r="N1485" i="3"/>
  <c r="I1485" i="4"/>
  <c r="N1533" i="3"/>
  <c r="I1533" i="4"/>
  <c r="N1581" i="3"/>
  <c r="I1581" i="4"/>
  <c r="N1629" i="3"/>
  <c r="I1629" i="4"/>
  <c r="N1677" i="3"/>
  <c r="I1677" i="4"/>
  <c r="N1725" i="3"/>
  <c r="I1725" i="4"/>
  <c r="N1773" i="3"/>
  <c r="I1773" i="4"/>
  <c r="N1821" i="3"/>
  <c r="I1821" i="4"/>
  <c r="N1869" i="3"/>
  <c r="I1869" i="4"/>
  <c r="N1917" i="3"/>
  <c r="I1917" i="4"/>
  <c r="N1965" i="3"/>
  <c r="I1965" i="4"/>
  <c r="N2013" i="3"/>
  <c r="I2013" i="4"/>
  <c r="N2061" i="3"/>
  <c r="I2061" i="4"/>
  <c r="N2109" i="3"/>
  <c r="I2109" i="4"/>
  <c r="N2157" i="3"/>
  <c r="I2157" i="4"/>
  <c r="N2205" i="3"/>
  <c r="I2205" i="4"/>
  <c r="N2253" i="3"/>
  <c r="I2253" i="4"/>
  <c r="N2301" i="3"/>
  <c r="I2301" i="4"/>
  <c r="N2349" i="3"/>
  <c r="I2349" i="4"/>
  <c r="N2397" i="3"/>
  <c r="I2397" i="4"/>
  <c r="N2445" i="3"/>
  <c r="I2445" i="4"/>
  <c r="N2493" i="3"/>
  <c r="I2493" i="4"/>
  <c r="N2541" i="3"/>
  <c r="I2541" i="4"/>
  <c r="N2589" i="3"/>
  <c r="I2589" i="4"/>
  <c r="N2637" i="3"/>
  <c r="I2637" i="4"/>
  <c r="N2685" i="3"/>
  <c r="I2685" i="4"/>
  <c r="N2733" i="3"/>
  <c r="I2733" i="4"/>
  <c r="N2781" i="3"/>
  <c r="I2781" i="4"/>
  <c r="N2829" i="3"/>
  <c r="I2829" i="4"/>
  <c r="N2877" i="3"/>
  <c r="I2877" i="4"/>
  <c r="N2925" i="3"/>
  <c r="I2925" i="4"/>
  <c r="N2973" i="3"/>
  <c r="I2973" i="4"/>
  <c r="N3261" i="3"/>
  <c r="I3261" i="4"/>
  <c r="N3345" i="3"/>
  <c r="I3345" i="4"/>
  <c r="N3417" i="3"/>
  <c r="I3417" i="4"/>
  <c r="N3489" i="3"/>
  <c r="I3489" i="4"/>
  <c r="N3549" i="3"/>
  <c r="I3549" i="4"/>
  <c r="N3705" i="3"/>
  <c r="I3705" i="4"/>
  <c r="N3849" i="3"/>
  <c r="I3849" i="4"/>
  <c r="N3933" i="3"/>
  <c r="I3933" i="4"/>
  <c r="N3131" i="3"/>
  <c r="I3131" i="4"/>
  <c r="N3239" i="3"/>
  <c r="I3239" i="4"/>
  <c r="N3455" i="3"/>
  <c r="I3455" i="4"/>
  <c r="N3791" i="3"/>
  <c r="I3791" i="4"/>
  <c r="N3995" i="3"/>
  <c r="I3995" i="4"/>
  <c r="I3997" i="4"/>
  <c r="N3997" i="3"/>
  <c r="N3644" i="3"/>
  <c r="I3644" i="4"/>
  <c r="N3908" i="3"/>
  <c r="I3908" i="4"/>
  <c r="X388" i="3"/>
  <c r="AA388" i="3" s="1"/>
  <c r="K388" i="4" s="1"/>
  <c r="M388" i="4" s="1"/>
  <c r="U388" i="3"/>
  <c r="X436" i="3"/>
  <c r="AA436" i="3" s="1"/>
  <c r="K436" i="4" s="1"/>
  <c r="M436" i="4" s="1"/>
  <c r="U436" i="3"/>
  <c r="X484" i="3"/>
  <c r="AA484" i="3" s="1"/>
  <c r="K484" i="4" s="1"/>
  <c r="M484" i="4" s="1"/>
  <c r="U484" i="3"/>
  <c r="X532" i="3"/>
  <c r="AA532" i="3" s="1"/>
  <c r="K532" i="4" s="1"/>
  <c r="M532" i="4" s="1"/>
  <c r="U532" i="3"/>
  <c r="X580" i="3"/>
  <c r="AA580" i="3" s="1"/>
  <c r="K580" i="4" s="1"/>
  <c r="M580" i="4" s="1"/>
  <c r="U580" i="3"/>
  <c r="N628" i="3"/>
  <c r="I628" i="4"/>
  <c r="X676" i="3"/>
  <c r="AA676" i="3" s="1"/>
  <c r="K676" i="4" s="1"/>
  <c r="M676" i="4" s="1"/>
  <c r="U676" i="3"/>
  <c r="X724" i="3"/>
  <c r="AA724" i="3" s="1"/>
  <c r="K724" i="4" s="1"/>
  <c r="M724" i="4" s="1"/>
  <c r="U724" i="3"/>
  <c r="X772" i="3"/>
  <c r="AA772" i="3" s="1"/>
  <c r="K772" i="4" s="1"/>
  <c r="M772" i="4" s="1"/>
  <c r="U772" i="3"/>
  <c r="X820" i="3"/>
  <c r="AA820" i="3" s="1"/>
  <c r="K820" i="4" s="1"/>
  <c r="M820" i="4" s="1"/>
  <c r="U820" i="3"/>
  <c r="X868" i="3"/>
  <c r="AA868" i="3" s="1"/>
  <c r="K868" i="4" s="1"/>
  <c r="M868" i="4" s="1"/>
  <c r="U868" i="3"/>
  <c r="N916" i="3"/>
  <c r="I916" i="4"/>
  <c r="X964" i="3"/>
  <c r="AA964" i="3" s="1"/>
  <c r="K964" i="4" s="1"/>
  <c r="M964" i="4" s="1"/>
  <c r="U964" i="3"/>
  <c r="X1012" i="3"/>
  <c r="AA1012" i="3" s="1"/>
  <c r="K1012" i="4" s="1"/>
  <c r="M1012" i="4" s="1"/>
  <c r="U1012" i="3"/>
  <c r="X1060" i="3"/>
  <c r="AA1060" i="3" s="1"/>
  <c r="K1060" i="4" s="1"/>
  <c r="M1060" i="4" s="1"/>
  <c r="U1060" i="3"/>
  <c r="X1108" i="3"/>
  <c r="AA1108" i="3" s="1"/>
  <c r="K1108" i="4" s="1"/>
  <c r="M1108" i="4" s="1"/>
  <c r="U1108" i="3"/>
  <c r="X1156" i="3"/>
  <c r="AA1156" i="3" s="1"/>
  <c r="K1156" i="4" s="1"/>
  <c r="M1156" i="4" s="1"/>
  <c r="U1156" i="3"/>
  <c r="X1204" i="3"/>
  <c r="AA1204" i="3" s="1"/>
  <c r="K1204" i="4" s="1"/>
  <c r="M1204" i="4" s="1"/>
  <c r="U1204" i="3"/>
  <c r="X1252" i="3"/>
  <c r="AA1252" i="3" s="1"/>
  <c r="K1252" i="4" s="1"/>
  <c r="M1252" i="4" s="1"/>
  <c r="U1252" i="3"/>
  <c r="X1300" i="3"/>
  <c r="AA1300" i="3" s="1"/>
  <c r="K1300" i="4" s="1"/>
  <c r="M1300" i="4" s="1"/>
  <c r="U1300" i="3"/>
  <c r="X1348" i="3"/>
  <c r="AA1348" i="3" s="1"/>
  <c r="K1348" i="4" s="1"/>
  <c r="M1348" i="4" s="1"/>
  <c r="U1348" i="3"/>
  <c r="X1396" i="3"/>
  <c r="AA1396" i="3" s="1"/>
  <c r="K1396" i="4" s="1"/>
  <c r="M1396" i="4" s="1"/>
  <c r="U1396" i="3"/>
  <c r="X1444" i="3"/>
  <c r="AA1444" i="3" s="1"/>
  <c r="K1444" i="4" s="1"/>
  <c r="M1444" i="4" s="1"/>
  <c r="U1444" i="3"/>
  <c r="X1492" i="3"/>
  <c r="AA1492" i="3" s="1"/>
  <c r="K1492" i="4" s="1"/>
  <c r="M1492" i="4" s="1"/>
  <c r="U1492" i="3"/>
  <c r="X1540" i="3"/>
  <c r="AA1540" i="3" s="1"/>
  <c r="K1540" i="4" s="1"/>
  <c r="M1540" i="4" s="1"/>
  <c r="U1540" i="3"/>
  <c r="X1588" i="3"/>
  <c r="AA1588" i="3" s="1"/>
  <c r="K1588" i="4" s="1"/>
  <c r="M1588" i="4" s="1"/>
  <c r="U1588" i="3"/>
  <c r="X1636" i="3"/>
  <c r="AA1636" i="3" s="1"/>
  <c r="K1636" i="4" s="1"/>
  <c r="M1636" i="4" s="1"/>
  <c r="U1636" i="3"/>
  <c r="X1684" i="3"/>
  <c r="AA1684" i="3" s="1"/>
  <c r="K1684" i="4" s="1"/>
  <c r="M1684" i="4" s="1"/>
  <c r="U1684" i="3"/>
  <c r="X1732" i="3"/>
  <c r="AA1732" i="3" s="1"/>
  <c r="K1732" i="4" s="1"/>
  <c r="M1732" i="4" s="1"/>
  <c r="U1732" i="3"/>
  <c r="X1780" i="3"/>
  <c r="AA1780" i="3" s="1"/>
  <c r="K1780" i="4" s="1"/>
  <c r="M1780" i="4" s="1"/>
  <c r="U1780" i="3"/>
  <c r="X1828" i="3"/>
  <c r="AA1828" i="3" s="1"/>
  <c r="K1828" i="4" s="1"/>
  <c r="M1828" i="4" s="1"/>
  <c r="U1828" i="3"/>
  <c r="X1876" i="3"/>
  <c r="AA1876" i="3" s="1"/>
  <c r="K1876" i="4" s="1"/>
  <c r="M1876" i="4" s="1"/>
  <c r="U1876" i="3"/>
  <c r="X1924" i="3"/>
  <c r="AA1924" i="3" s="1"/>
  <c r="K1924" i="4" s="1"/>
  <c r="M1924" i="4" s="1"/>
  <c r="U1924" i="3"/>
  <c r="X1972" i="3"/>
  <c r="AA1972" i="3" s="1"/>
  <c r="K1972" i="4" s="1"/>
  <c r="M1972" i="4" s="1"/>
  <c r="U1972" i="3"/>
  <c r="X2020" i="3"/>
  <c r="AA2020" i="3" s="1"/>
  <c r="K2020" i="4" s="1"/>
  <c r="M2020" i="4" s="1"/>
  <c r="U2020" i="3"/>
  <c r="X2068" i="3"/>
  <c r="AA2068" i="3" s="1"/>
  <c r="K2068" i="4" s="1"/>
  <c r="M2068" i="4" s="1"/>
  <c r="U2068" i="3"/>
  <c r="X2116" i="3"/>
  <c r="AA2116" i="3" s="1"/>
  <c r="K2116" i="4" s="1"/>
  <c r="M2116" i="4" s="1"/>
  <c r="U2116" i="3"/>
  <c r="X2164" i="3"/>
  <c r="AA2164" i="3" s="1"/>
  <c r="K2164" i="4" s="1"/>
  <c r="M2164" i="4" s="1"/>
  <c r="U2164" i="3"/>
  <c r="X2212" i="3"/>
  <c r="AA2212" i="3" s="1"/>
  <c r="K2212" i="4" s="1"/>
  <c r="M2212" i="4" s="1"/>
  <c r="U2212" i="3"/>
  <c r="X2260" i="3"/>
  <c r="AA2260" i="3" s="1"/>
  <c r="K2260" i="4" s="1"/>
  <c r="M2260" i="4" s="1"/>
  <c r="U2260" i="3"/>
  <c r="X2308" i="3"/>
  <c r="AA2308" i="3" s="1"/>
  <c r="K2308" i="4" s="1"/>
  <c r="M2308" i="4" s="1"/>
  <c r="U2308" i="3"/>
  <c r="X2356" i="3"/>
  <c r="AA2356" i="3" s="1"/>
  <c r="K2356" i="4" s="1"/>
  <c r="M2356" i="4" s="1"/>
  <c r="U2356" i="3"/>
  <c r="X2404" i="3"/>
  <c r="AA2404" i="3" s="1"/>
  <c r="K2404" i="4" s="1"/>
  <c r="M2404" i="4" s="1"/>
  <c r="U2404" i="3"/>
  <c r="X2452" i="3"/>
  <c r="AA2452" i="3" s="1"/>
  <c r="K2452" i="4" s="1"/>
  <c r="M2452" i="4" s="1"/>
  <c r="U2452" i="3"/>
  <c r="X2500" i="3"/>
  <c r="AA2500" i="3" s="1"/>
  <c r="K2500" i="4" s="1"/>
  <c r="M2500" i="4" s="1"/>
  <c r="U2500" i="3"/>
  <c r="X2548" i="3"/>
  <c r="AA2548" i="3" s="1"/>
  <c r="K2548" i="4" s="1"/>
  <c r="M2548" i="4" s="1"/>
  <c r="U2548" i="3"/>
  <c r="X2596" i="3"/>
  <c r="AA2596" i="3" s="1"/>
  <c r="K2596" i="4" s="1"/>
  <c r="M2596" i="4" s="1"/>
  <c r="U2596" i="3"/>
  <c r="X2644" i="3"/>
  <c r="AA2644" i="3" s="1"/>
  <c r="K2644" i="4" s="1"/>
  <c r="M2644" i="4" s="1"/>
  <c r="U2644" i="3"/>
  <c r="X2692" i="3"/>
  <c r="AA2692" i="3" s="1"/>
  <c r="K2692" i="4" s="1"/>
  <c r="M2692" i="4" s="1"/>
  <c r="U2692" i="3"/>
  <c r="X2740" i="3"/>
  <c r="AA2740" i="3" s="1"/>
  <c r="K2740" i="4" s="1"/>
  <c r="M2740" i="4" s="1"/>
  <c r="U2740" i="3"/>
  <c r="X2788" i="3"/>
  <c r="AA2788" i="3" s="1"/>
  <c r="K2788" i="4" s="1"/>
  <c r="M2788" i="4" s="1"/>
  <c r="U2788" i="3"/>
  <c r="X2836" i="3"/>
  <c r="AA2836" i="3" s="1"/>
  <c r="K2836" i="4" s="1"/>
  <c r="M2836" i="4" s="1"/>
  <c r="U2836" i="3"/>
  <c r="X2884" i="3"/>
  <c r="AA2884" i="3" s="1"/>
  <c r="K2884" i="4" s="1"/>
  <c r="M2884" i="4" s="1"/>
  <c r="U2884" i="3"/>
  <c r="X2932" i="3"/>
  <c r="AA2932" i="3" s="1"/>
  <c r="K2932" i="4" s="1"/>
  <c r="M2932" i="4" s="1"/>
  <c r="U2932" i="3"/>
  <c r="X2980" i="3"/>
  <c r="AA2980" i="3" s="1"/>
  <c r="K2980" i="4" s="1"/>
  <c r="M2980" i="4" s="1"/>
  <c r="U2980" i="3"/>
  <c r="X3028" i="3"/>
  <c r="AA3028" i="3" s="1"/>
  <c r="K3028" i="4" s="1"/>
  <c r="M3028" i="4" s="1"/>
  <c r="U3028" i="3"/>
  <c r="X3076" i="3"/>
  <c r="AA3076" i="3" s="1"/>
  <c r="K3076" i="4" s="1"/>
  <c r="M3076" i="4" s="1"/>
  <c r="U3076" i="3"/>
  <c r="X3124" i="3"/>
  <c r="AA3124" i="3" s="1"/>
  <c r="K3124" i="4" s="1"/>
  <c r="M3124" i="4" s="1"/>
  <c r="U3124" i="3"/>
  <c r="X3172" i="3"/>
  <c r="AA3172" i="3" s="1"/>
  <c r="K3172" i="4" s="1"/>
  <c r="M3172" i="4" s="1"/>
  <c r="U3172" i="3"/>
  <c r="X3220" i="3"/>
  <c r="AA3220" i="3" s="1"/>
  <c r="K3220" i="4" s="1"/>
  <c r="M3220" i="4" s="1"/>
  <c r="U3220" i="3"/>
  <c r="X3268" i="3"/>
  <c r="AA3268" i="3" s="1"/>
  <c r="K3268" i="4" s="1"/>
  <c r="M3268" i="4" s="1"/>
  <c r="U3268" i="3"/>
  <c r="X3316" i="3"/>
  <c r="AA3316" i="3" s="1"/>
  <c r="K3316" i="4" s="1"/>
  <c r="M3316" i="4" s="1"/>
  <c r="U3316" i="3"/>
  <c r="X3364" i="3"/>
  <c r="AA3364" i="3" s="1"/>
  <c r="K3364" i="4" s="1"/>
  <c r="M3364" i="4" s="1"/>
  <c r="U3364" i="3"/>
  <c r="X3412" i="3"/>
  <c r="AA3412" i="3" s="1"/>
  <c r="K3412" i="4" s="1"/>
  <c r="M3412" i="4" s="1"/>
  <c r="U3412" i="3"/>
  <c r="X3460" i="3"/>
  <c r="AA3460" i="3" s="1"/>
  <c r="K3460" i="4" s="1"/>
  <c r="M3460" i="4" s="1"/>
  <c r="U3460" i="3"/>
  <c r="X3508" i="3"/>
  <c r="AA3508" i="3" s="1"/>
  <c r="K3508" i="4" s="1"/>
  <c r="M3508" i="4" s="1"/>
  <c r="U3508" i="3"/>
  <c r="X3556" i="3"/>
  <c r="AA3556" i="3" s="1"/>
  <c r="K3556" i="4" s="1"/>
  <c r="M3556" i="4" s="1"/>
  <c r="U3556" i="3"/>
  <c r="X3604" i="3"/>
  <c r="AA3604" i="3" s="1"/>
  <c r="K3604" i="4" s="1"/>
  <c r="M3604" i="4" s="1"/>
  <c r="U3604" i="3"/>
  <c r="X3652" i="3"/>
  <c r="AA3652" i="3" s="1"/>
  <c r="K3652" i="4" s="1"/>
  <c r="M3652" i="4" s="1"/>
  <c r="U3652" i="3"/>
  <c r="X3700" i="3"/>
  <c r="AA3700" i="3" s="1"/>
  <c r="K3700" i="4" s="1"/>
  <c r="M3700" i="4" s="1"/>
  <c r="U3700" i="3"/>
  <c r="X3748" i="3"/>
  <c r="AA3748" i="3" s="1"/>
  <c r="K3748" i="4" s="1"/>
  <c r="M3748" i="4" s="1"/>
  <c r="U3748" i="3"/>
  <c r="X3796" i="3"/>
  <c r="AA3796" i="3" s="1"/>
  <c r="K3796" i="4" s="1"/>
  <c r="M3796" i="4" s="1"/>
  <c r="U3796" i="3"/>
  <c r="X3844" i="3"/>
  <c r="AA3844" i="3" s="1"/>
  <c r="K3844" i="4" s="1"/>
  <c r="M3844" i="4" s="1"/>
  <c r="U3844" i="3"/>
  <c r="X3892" i="3"/>
  <c r="AA3892" i="3" s="1"/>
  <c r="K3892" i="4" s="1"/>
  <c r="M3892" i="4" s="1"/>
  <c r="U3892" i="3"/>
  <c r="X3940" i="3"/>
  <c r="AA3940" i="3" s="1"/>
  <c r="K3940" i="4" s="1"/>
  <c r="M3940" i="4" s="1"/>
  <c r="U3940" i="3"/>
  <c r="X3227" i="3"/>
  <c r="AA3227" i="3" s="1"/>
  <c r="K3227" i="4" s="1"/>
  <c r="M3227" i="4" s="1"/>
  <c r="U3227" i="3"/>
  <c r="X3335" i="3"/>
  <c r="AA3335" i="3" s="1"/>
  <c r="K3335" i="4" s="1"/>
  <c r="M3335" i="4" s="1"/>
  <c r="U3335" i="3"/>
  <c r="X3599" i="3"/>
  <c r="AA3599" i="3" s="1"/>
  <c r="K3599" i="4" s="1"/>
  <c r="M3599" i="4" s="1"/>
  <c r="U3599" i="3"/>
  <c r="X3659" i="3"/>
  <c r="AA3659" i="3" s="1"/>
  <c r="K3659" i="4" s="1"/>
  <c r="M3659" i="4" s="1"/>
  <c r="U3659" i="3"/>
  <c r="X3863" i="3"/>
  <c r="AA3863" i="3" s="1"/>
  <c r="K3863" i="4" s="1"/>
  <c r="M3863" i="4" s="1"/>
  <c r="U3863" i="3"/>
  <c r="X3973" i="3"/>
  <c r="AA3973" i="3" s="1"/>
  <c r="K3973" i="4" s="1"/>
  <c r="M3973" i="4" s="1"/>
  <c r="U3973" i="3"/>
  <c r="X3912" i="3"/>
  <c r="AA3912" i="3" s="1"/>
  <c r="K3912" i="4" s="1"/>
  <c r="M3912" i="4" s="1"/>
  <c r="U3912" i="3"/>
  <c r="X3984" i="3"/>
  <c r="AA3984" i="3" s="1"/>
  <c r="K3984" i="4" s="1"/>
  <c r="M3984" i="4" s="1"/>
  <c r="U3984" i="3"/>
  <c r="N47" i="3"/>
  <c r="I47" i="4"/>
  <c r="N95" i="3"/>
  <c r="I95" i="4"/>
  <c r="N143" i="3"/>
  <c r="I143" i="4"/>
  <c r="N191" i="3"/>
  <c r="I191" i="4"/>
  <c r="N239" i="3"/>
  <c r="I239" i="4"/>
  <c r="N287" i="3"/>
  <c r="I287" i="4"/>
  <c r="N335" i="3"/>
  <c r="I335" i="4"/>
  <c r="N395" i="3"/>
  <c r="I395" i="4"/>
  <c r="N443" i="3"/>
  <c r="I443" i="4"/>
  <c r="N491" i="3"/>
  <c r="I491" i="4"/>
  <c r="N539" i="3"/>
  <c r="I539" i="4"/>
  <c r="N587" i="3"/>
  <c r="I587" i="4"/>
  <c r="N635" i="3"/>
  <c r="I635" i="4"/>
  <c r="N683" i="3"/>
  <c r="I683" i="4"/>
  <c r="N731" i="3"/>
  <c r="I731" i="4"/>
  <c r="N779" i="3"/>
  <c r="I779" i="4"/>
  <c r="N827" i="3"/>
  <c r="I827" i="4"/>
  <c r="N875" i="3"/>
  <c r="I875" i="4"/>
  <c r="N923" i="3"/>
  <c r="I923" i="4"/>
  <c r="N971" i="3"/>
  <c r="I971" i="4"/>
  <c r="N1019" i="3"/>
  <c r="I1019" i="4"/>
  <c r="N1067" i="3"/>
  <c r="I1067" i="4"/>
  <c r="N1115" i="3"/>
  <c r="I1115" i="4"/>
  <c r="N1163" i="3"/>
  <c r="I1163" i="4"/>
  <c r="N1211" i="3"/>
  <c r="I1211" i="4"/>
  <c r="N1259" i="3"/>
  <c r="I1259" i="4"/>
  <c r="N1307" i="3"/>
  <c r="I1307" i="4"/>
  <c r="N1355" i="3"/>
  <c r="I1355" i="4"/>
  <c r="N1403" i="3"/>
  <c r="I1403" i="4"/>
  <c r="N1451" i="3"/>
  <c r="I1451" i="4"/>
  <c r="N1499" i="3"/>
  <c r="I1499" i="4"/>
  <c r="N1547" i="3"/>
  <c r="I1547" i="4"/>
  <c r="N1595" i="3"/>
  <c r="I1595" i="4"/>
  <c r="N1643" i="3"/>
  <c r="I1643" i="4"/>
  <c r="N1691" i="3"/>
  <c r="I1691" i="4"/>
  <c r="N1739" i="3"/>
  <c r="I1739" i="4"/>
  <c r="N1787" i="3"/>
  <c r="I1787" i="4"/>
  <c r="N1835" i="3"/>
  <c r="I1835" i="4"/>
  <c r="N1883" i="3"/>
  <c r="I1883" i="4"/>
  <c r="N1931" i="3"/>
  <c r="I1931" i="4"/>
  <c r="N1979" i="3"/>
  <c r="I1979" i="4"/>
  <c r="N2027" i="3"/>
  <c r="I2027" i="4"/>
  <c r="N2075" i="3"/>
  <c r="I2075" i="4"/>
  <c r="N2123" i="3"/>
  <c r="I2123" i="4"/>
  <c r="N2171" i="3"/>
  <c r="I2171" i="4"/>
  <c r="N2219" i="3"/>
  <c r="I2219" i="4"/>
  <c r="N2267" i="3"/>
  <c r="I2267" i="4"/>
  <c r="N2315" i="3"/>
  <c r="I2315" i="4"/>
  <c r="N2363" i="3"/>
  <c r="I2363" i="4"/>
  <c r="N2411" i="3"/>
  <c r="I2411" i="4"/>
  <c r="N2459" i="3"/>
  <c r="I2459" i="4"/>
  <c r="N2507" i="3"/>
  <c r="I2507" i="4"/>
  <c r="N2555" i="3"/>
  <c r="I2555" i="4"/>
  <c r="N2603" i="3"/>
  <c r="I2603" i="4"/>
  <c r="N2651" i="3"/>
  <c r="I2651" i="4"/>
  <c r="N2699" i="3"/>
  <c r="I2699" i="4"/>
  <c r="N2747" i="3"/>
  <c r="I2747" i="4"/>
  <c r="N2795" i="3"/>
  <c r="I2795" i="4"/>
  <c r="N2843" i="3"/>
  <c r="I2843" i="4"/>
  <c r="N2891" i="3"/>
  <c r="I2891" i="4"/>
  <c r="N2939" i="3"/>
  <c r="I2939" i="4"/>
  <c r="N2987" i="3"/>
  <c r="I2987" i="4"/>
  <c r="N3035" i="3"/>
  <c r="I3035" i="4"/>
  <c r="N3083" i="3"/>
  <c r="I3083" i="4"/>
  <c r="N3323" i="3"/>
  <c r="I3323" i="4"/>
  <c r="N3587" i="3"/>
  <c r="I3587" i="4"/>
  <c r="N3755" i="3"/>
  <c r="I3755" i="4"/>
  <c r="N3935" i="3"/>
  <c r="I3935" i="4"/>
  <c r="N3296" i="3"/>
  <c r="I3296" i="4"/>
  <c r="N3656" i="3"/>
  <c r="I3656" i="4"/>
  <c r="N4028" i="3"/>
  <c r="I4028" i="4"/>
  <c r="I3874" i="4"/>
  <c r="N3874" i="3"/>
  <c r="N18" i="3"/>
  <c r="I18" i="4"/>
  <c r="N66" i="3"/>
  <c r="I66" i="4"/>
  <c r="N114" i="3"/>
  <c r="I114" i="4"/>
  <c r="N162" i="3"/>
  <c r="I162" i="4"/>
  <c r="N210" i="3"/>
  <c r="I210" i="4"/>
  <c r="N258" i="3"/>
  <c r="I258" i="4"/>
  <c r="N306" i="3"/>
  <c r="I306" i="4"/>
  <c r="N354" i="3"/>
  <c r="I354" i="4"/>
  <c r="N3534" i="3"/>
  <c r="I3534" i="4"/>
  <c r="N3630" i="3"/>
  <c r="I3630" i="4"/>
  <c r="N3678" i="3"/>
  <c r="I3678" i="4"/>
  <c r="N3726" i="3"/>
  <c r="I3726" i="4"/>
  <c r="N3822" i="3"/>
  <c r="I3822" i="4"/>
  <c r="N4014" i="3"/>
  <c r="I4014" i="4"/>
  <c r="X37" i="3"/>
  <c r="AA37" i="3" s="1"/>
  <c r="K37" i="4" s="1"/>
  <c r="M37" i="4" s="1"/>
  <c r="U37" i="3"/>
  <c r="X85" i="3"/>
  <c r="AA85" i="3" s="1"/>
  <c r="K85" i="4" s="1"/>
  <c r="M85" i="4" s="1"/>
  <c r="U85" i="3"/>
  <c r="X133" i="3"/>
  <c r="AA133" i="3" s="1"/>
  <c r="K133" i="4" s="1"/>
  <c r="M133" i="4" s="1"/>
  <c r="U133" i="3"/>
  <c r="X181" i="3"/>
  <c r="AA181" i="3" s="1"/>
  <c r="K181" i="4" s="1"/>
  <c r="M181" i="4" s="1"/>
  <c r="U181" i="3"/>
  <c r="X229" i="3"/>
  <c r="AA229" i="3" s="1"/>
  <c r="K229" i="4" s="1"/>
  <c r="M229" i="4" s="1"/>
  <c r="U229" i="3"/>
  <c r="X277" i="3"/>
  <c r="AA277" i="3" s="1"/>
  <c r="K277" i="4" s="1"/>
  <c r="M277" i="4" s="1"/>
  <c r="U277" i="3"/>
  <c r="X325" i="3"/>
  <c r="AA325" i="3" s="1"/>
  <c r="K325" i="4" s="1"/>
  <c r="M325" i="4" s="1"/>
  <c r="U325" i="3"/>
  <c r="N397" i="3"/>
  <c r="I397" i="4"/>
  <c r="N445" i="3"/>
  <c r="I445" i="4"/>
  <c r="N493" i="3"/>
  <c r="I493" i="4"/>
  <c r="N541" i="3"/>
  <c r="I541" i="4"/>
  <c r="I589" i="4"/>
  <c r="N589" i="3"/>
  <c r="N637" i="3"/>
  <c r="I637" i="4"/>
  <c r="N685" i="3"/>
  <c r="I685" i="4"/>
  <c r="I733" i="4"/>
  <c r="N733" i="3"/>
  <c r="I781" i="4"/>
  <c r="N781" i="3"/>
  <c r="N829" i="3"/>
  <c r="I829" i="4"/>
  <c r="I877" i="4"/>
  <c r="N877" i="3"/>
  <c r="I925" i="4"/>
  <c r="N925" i="3"/>
  <c r="I973" i="4"/>
  <c r="N973" i="3"/>
  <c r="I1021" i="4"/>
  <c r="N1021" i="3"/>
  <c r="I1069" i="4"/>
  <c r="N1069" i="3"/>
  <c r="I1117" i="4"/>
  <c r="N1117" i="3"/>
  <c r="I1165" i="4"/>
  <c r="N1165" i="3"/>
  <c r="N1213" i="3"/>
  <c r="I1213" i="4"/>
  <c r="I1261" i="4"/>
  <c r="N1261" i="3"/>
  <c r="N1309" i="3"/>
  <c r="I1309" i="4"/>
  <c r="N1357" i="3"/>
  <c r="I1357" i="4"/>
  <c r="I1405" i="4"/>
  <c r="N1405" i="3"/>
  <c r="I1453" i="4"/>
  <c r="N1453" i="3"/>
  <c r="I1501" i="4"/>
  <c r="N1501" i="3"/>
  <c r="I1549" i="4"/>
  <c r="N1549" i="3"/>
  <c r="N1597" i="3"/>
  <c r="I1597" i="4"/>
  <c r="I1645" i="4"/>
  <c r="N1645" i="3"/>
  <c r="I1693" i="4"/>
  <c r="N1693" i="3"/>
  <c r="N1741" i="3"/>
  <c r="I1741" i="4"/>
  <c r="N1789" i="3"/>
  <c r="I1789" i="4"/>
  <c r="I1837" i="4"/>
  <c r="N1837" i="3"/>
  <c r="N1885" i="3"/>
  <c r="I1885" i="4"/>
  <c r="N1933" i="3"/>
  <c r="I1933" i="4"/>
  <c r="I1981" i="4"/>
  <c r="N1981" i="3"/>
  <c r="I2029" i="4"/>
  <c r="N2029" i="3"/>
  <c r="I2077" i="4"/>
  <c r="N2077" i="3"/>
  <c r="N2125" i="3"/>
  <c r="I2125" i="4"/>
  <c r="N2173" i="3"/>
  <c r="I2173" i="4"/>
  <c r="N2221" i="3"/>
  <c r="I2221" i="4"/>
  <c r="I2269" i="4"/>
  <c r="N2269" i="3"/>
  <c r="N2317" i="3"/>
  <c r="I2317" i="4"/>
  <c r="I2365" i="4"/>
  <c r="N2365" i="3"/>
  <c r="N2413" i="3"/>
  <c r="I2413" i="4"/>
  <c r="N2461" i="3"/>
  <c r="I2461" i="4"/>
  <c r="I2509" i="4"/>
  <c r="N2509" i="3"/>
  <c r="N2557" i="3"/>
  <c r="I2557" i="4"/>
  <c r="N2605" i="3"/>
  <c r="I2605" i="4"/>
  <c r="N2653" i="3"/>
  <c r="I2653" i="4"/>
  <c r="N2701" i="3"/>
  <c r="I2701" i="4"/>
  <c r="N2749" i="3"/>
  <c r="I2749" i="4"/>
  <c r="N2797" i="3"/>
  <c r="I2797" i="4"/>
  <c r="N2845" i="3"/>
  <c r="I2845" i="4"/>
  <c r="N2893" i="3"/>
  <c r="I2893" i="4"/>
  <c r="N2941" i="3"/>
  <c r="I2941" i="4"/>
  <c r="N2989" i="3"/>
  <c r="I2989" i="4"/>
  <c r="N3037" i="3"/>
  <c r="I3037" i="4"/>
  <c r="N3085" i="3"/>
  <c r="I3085" i="4"/>
  <c r="N3133" i="3"/>
  <c r="I3133" i="4"/>
  <c r="N3181" i="3"/>
  <c r="I3181" i="4"/>
  <c r="N3229" i="3"/>
  <c r="I3229" i="4"/>
  <c r="N3277" i="3"/>
  <c r="I3277" i="4"/>
  <c r="N3325" i="3"/>
  <c r="I3325" i="4"/>
  <c r="N3373" i="3"/>
  <c r="I3373" i="4"/>
  <c r="N3421" i="3"/>
  <c r="I3421" i="4"/>
  <c r="N3469" i="3"/>
  <c r="I3469" i="4"/>
  <c r="I3517" i="4"/>
  <c r="N3517" i="3"/>
  <c r="I3565" i="4"/>
  <c r="N3565" i="3"/>
  <c r="I3613" i="4"/>
  <c r="N3613" i="3"/>
  <c r="N3733" i="3"/>
  <c r="I3733" i="4"/>
  <c r="I3781" i="4"/>
  <c r="N3781" i="3"/>
  <c r="I3829" i="4"/>
  <c r="N3829" i="3"/>
  <c r="N3752" i="3"/>
  <c r="I3752" i="4"/>
  <c r="I3970" i="4"/>
  <c r="N3970" i="3"/>
  <c r="N4008" i="3"/>
  <c r="I4008" i="4"/>
  <c r="X392" i="3"/>
  <c r="AA392" i="3" s="1"/>
  <c r="K392" i="4" s="1"/>
  <c r="M392" i="4" s="1"/>
  <c r="U392" i="3"/>
  <c r="X440" i="3"/>
  <c r="AA440" i="3" s="1"/>
  <c r="K440" i="4" s="1"/>
  <c r="M440" i="4" s="1"/>
  <c r="U440" i="3"/>
  <c r="X488" i="3"/>
  <c r="AA488" i="3" s="1"/>
  <c r="K488" i="4" s="1"/>
  <c r="M488" i="4" s="1"/>
  <c r="U488" i="3"/>
  <c r="X536" i="3"/>
  <c r="AA536" i="3" s="1"/>
  <c r="K536" i="4" s="1"/>
  <c r="M536" i="4" s="1"/>
  <c r="U536" i="3"/>
  <c r="X584" i="3"/>
  <c r="AA584" i="3" s="1"/>
  <c r="K584" i="4" s="1"/>
  <c r="M584" i="4" s="1"/>
  <c r="U584" i="3"/>
  <c r="X632" i="3"/>
  <c r="AA632" i="3" s="1"/>
  <c r="K632" i="4" s="1"/>
  <c r="M632" i="4" s="1"/>
  <c r="U632" i="3"/>
  <c r="X680" i="3"/>
  <c r="AA680" i="3" s="1"/>
  <c r="K680" i="4" s="1"/>
  <c r="M680" i="4" s="1"/>
  <c r="U680" i="3"/>
  <c r="X728" i="3"/>
  <c r="AA728" i="3" s="1"/>
  <c r="K728" i="4" s="1"/>
  <c r="M728" i="4" s="1"/>
  <c r="U728" i="3"/>
  <c r="X776" i="3"/>
  <c r="AA776" i="3" s="1"/>
  <c r="K776" i="4" s="1"/>
  <c r="M776" i="4" s="1"/>
  <c r="U776" i="3"/>
  <c r="X824" i="3"/>
  <c r="AA824" i="3" s="1"/>
  <c r="K824" i="4" s="1"/>
  <c r="M824" i="4" s="1"/>
  <c r="U824" i="3"/>
  <c r="X872" i="3"/>
  <c r="AA872" i="3" s="1"/>
  <c r="K872" i="4" s="1"/>
  <c r="M872" i="4" s="1"/>
  <c r="U872" i="3"/>
  <c r="X920" i="3"/>
  <c r="AA920" i="3" s="1"/>
  <c r="K920" i="4" s="1"/>
  <c r="M920" i="4" s="1"/>
  <c r="U920" i="3"/>
  <c r="X968" i="3"/>
  <c r="AA968" i="3" s="1"/>
  <c r="K968" i="4" s="1"/>
  <c r="M968" i="4" s="1"/>
  <c r="U968" i="3"/>
  <c r="X1016" i="3"/>
  <c r="AA1016" i="3" s="1"/>
  <c r="K1016" i="4" s="1"/>
  <c r="M1016" i="4" s="1"/>
  <c r="U1016" i="3"/>
  <c r="X1064" i="3"/>
  <c r="AA1064" i="3" s="1"/>
  <c r="K1064" i="4" s="1"/>
  <c r="M1064" i="4" s="1"/>
  <c r="U1064" i="3"/>
  <c r="X1112" i="3"/>
  <c r="AA1112" i="3" s="1"/>
  <c r="K1112" i="4" s="1"/>
  <c r="M1112" i="4" s="1"/>
  <c r="U1112" i="3"/>
  <c r="X1160" i="3"/>
  <c r="AA1160" i="3" s="1"/>
  <c r="K1160" i="4" s="1"/>
  <c r="M1160" i="4" s="1"/>
  <c r="U1160" i="3"/>
  <c r="X1208" i="3"/>
  <c r="AA1208" i="3" s="1"/>
  <c r="K1208" i="4" s="1"/>
  <c r="M1208" i="4" s="1"/>
  <c r="U1208" i="3"/>
  <c r="X1256" i="3"/>
  <c r="AA1256" i="3" s="1"/>
  <c r="K1256" i="4" s="1"/>
  <c r="M1256" i="4" s="1"/>
  <c r="U1256" i="3"/>
  <c r="X1304" i="3"/>
  <c r="AA1304" i="3" s="1"/>
  <c r="K1304" i="4" s="1"/>
  <c r="M1304" i="4" s="1"/>
  <c r="U1304" i="3"/>
  <c r="X1352" i="3"/>
  <c r="AA1352" i="3" s="1"/>
  <c r="K1352" i="4" s="1"/>
  <c r="M1352" i="4" s="1"/>
  <c r="U1352" i="3"/>
  <c r="X1400" i="3"/>
  <c r="AA1400" i="3" s="1"/>
  <c r="K1400" i="4" s="1"/>
  <c r="M1400" i="4" s="1"/>
  <c r="U1400" i="3"/>
  <c r="X1448" i="3"/>
  <c r="AA1448" i="3" s="1"/>
  <c r="K1448" i="4" s="1"/>
  <c r="M1448" i="4" s="1"/>
  <c r="U1448" i="3"/>
  <c r="X1496" i="3"/>
  <c r="AA1496" i="3" s="1"/>
  <c r="K1496" i="4" s="1"/>
  <c r="M1496" i="4" s="1"/>
  <c r="U1496" i="3"/>
  <c r="X1544" i="3"/>
  <c r="AA1544" i="3" s="1"/>
  <c r="K1544" i="4" s="1"/>
  <c r="M1544" i="4" s="1"/>
  <c r="U1544" i="3"/>
  <c r="X1592" i="3"/>
  <c r="AA1592" i="3" s="1"/>
  <c r="K1592" i="4" s="1"/>
  <c r="M1592" i="4" s="1"/>
  <c r="U1592" i="3"/>
  <c r="X1640" i="3"/>
  <c r="AA1640" i="3" s="1"/>
  <c r="K1640" i="4" s="1"/>
  <c r="M1640" i="4" s="1"/>
  <c r="U1640" i="3"/>
  <c r="X1688" i="3"/>
  <c r="AA1688" i="3" s="1"/>
  <c r="K1688" i="4" s="1"/>
  <c r="M1688" i="4" s="1"/>
  <c r="U1688" i="3"/>
  <c r="X1736" i="3"/>
  <c r="AA1736" i="3" s="1"/>
  <c r="K1736" i="4" s="1"/>
  <c r="M1736" i="4" s="1"/>
  <c r="U1736" i="3"/>
  <c r="X1784" i="3"/>
  <c r="AA1784" i="3" s="1"/>
  <c r="K1784" i="4" s="1"/>
  <c r="M1784" i="4" s="1"/>
  <c r="U1784" i="3"/>
  <c r="X1832" i="3"/>
  <c r="AA1832" i="3" s="1"/>
  <c r="K1832" i="4" s="1"/>
  <c r="M1832" i="4" s="1"/>
  <c r="U1832" i="3"/>
  <c r="X1880" i="3"/>
  <c r="AA1880" i="3" s="1"/>
  <c r="K1880" i="4" s="1"/>
  <c r="M1880" i="4" s="1"/>
  <c r="U1880" i="3"/>
  <c r="X1928" i="3"/>
  <c r="AA1928" i="3" s="1"/>
  <c r="K1928" i="4" s="1"/>
  <c r="M1928" i="4" s="1"/>
  <c r="U1928" i="3"/>
  <c r="X1976" i="3"/>
  <c r="AA1976" i="3" s="1"/>
  <c r="K1976" i="4" s="1"/>
  <c r="M1976" i="4" s="1"/>
  <c r="U1976" i="3"/>
  <c r="X2024" i="3"/>
  <c r="AA2024" i="3" s="1"/>
  <c r="K2024" i="4" s="1"/>
  <c r="M2024" i="4" s="1"/>
  <c r="U2024" i="3"/>
  <c r="X2072" i="3"/>
  <c r="AA2072" i="3" s="1"/>
  <c r="K2072" i="4" s="1"/>
  <c r="M2072" i="4" s="1"/>
  <c r="U2072" i="3"/>
  <c r="X2120" i="3"/>
  <c r="AA2120" i="3" s="1"/>
  <c r="K2120" i="4" s="1"/>
  <c r="M2120" i="4" s="1"/>
  <c r="U2120" i="3"/>
  <c r="X2168" i="3"/>
  <c r="AA2168" i="3" s="1"/>
  <c r="K2168" i="4" s="1"/>
  <c r="M2168" i="4" s="1"/>
  <c r="U2168" i="3"/>
  <c r="X2216" i="3"/>
  <c r="AA2216" i="3" s="1"/>
  <c r="K2216" i="4" s="1"/>
  <c r="M2216" i="4" s="1"/>
  <c r="U2216" i="3"/>
  <c r="X2264" i="3"/>
  <c r="AA2264" i="3" s="1"/>
  <c r="K2264" i="4" s="1"/>
  <c r="M2264" i="4" s="1"/>
  <c r="U2264" i="3"/>
  <c r="X2312" i="3"/>
  <c r="AA2312" i="3" s="1"/>
  <c r="K2312" i="4" s="1"/>
  <c r="M2312" i="4" s="1"/>
  <c r="U2312" i="3"/>
  <c r="X2360" i="3"/>
  <c r="AA2360" i="3" s="1"/>
  <c r="K2360" i="4" s="1"/>
  <c r="M2360" i="4" s="1"/>
  <c r="U2360" i="3"/>
  <c r="X2408" i="3"/>
  <c r="AA2408" i="3" s="1"/>
  <c r="K2408" i="4" s="1"/>
  <c r="M2408" i="4" s="1"/>
  <c r="U2408" i="3"/>
  <c r="X2456" i="3"/>
  <c r="AA2456" i="3" s="1"/>
  <c r="K2456" i="4" s="1"/>
  <c r="M2456" i="4" s="1"/>
  <c r="U2456" i="3"/>
  <c r="X2504" i="3"/>
  <c r="AA2504" i="3" s="1"/>
  <c r="K2504" i="4" s="1"/>
  <c r="M2504" i="4" s="1"/>
  <c r="U2504" i="3"/>
  <c r="X2552" i="3"/>
  <c r="AA2552" i="3" s="1"/>
  <c r="K2552" i="4" s="1"/>
  <c r="M2552" i="4" s="1"/>
  <c r="U2552" i="3"/>
  <c r="X2600" i="3"/>
  <c r="AA2600" i="3" s="1"/>
  <c r="K2600" i="4" s="1"/>
  <c r="M2600" i="4" s="1"/>
  <c r="U2600" i="3"/>
  <c r="X2648" i="3"/>
  <c r="AA2648" i="3" s="1"/>
  <c r="K2648" i="4" s="1"/>
  <c r="M2648" i="4" s="1"/>
  <c r="U2648" i="3"/>
  <c r="X2696" i="3"/>
  <c r="AA2696" i="3" s="1"/>
  <c r="K2696" i="4" s="1"/>
  <c r="M2696" i="4" s="1"/>
  <c r="U2696" i="3"/>
  <c r="X2744" i="3"/>
  <c r="AA2744" i="3" s="1"/>
  <c r="K2744" i="4" s="1"/>
  <c r="M2744" i="4" s="1"/>
  <c r="U2744" i="3"/>
  <c r="X2792" i="3"/>
  <c r="AA2792" i="3" s="1"/>
  <c r="K2792" i="4" s="1"/>
  <c r="M2792" i="4" s="1"/>
  <c r="U2792" i="3"/>
  <c r="X2840" i="3"/>
  <c r="AA2840" i="3" s="1"/>
  <c r="K2840" i="4" s="1"/>
  <c r="M2840" i="4" s="1"/>
  <c r="U2840" i="3"/>
  <c r="X2888" i="3"/>
  <c r="AA2888" i="3" s="1"/>
  <c r="K2888" i="4" s="1"/>
  <c r="M2888" i="4" s="1"/>
  <c r="U2888" i="3"/>
  <c r="X2936" i="3"/>
  <c r="AA2936" i="3" s="1"/>
  <c r="K2936" i="4" s="1"/>
  <c r="M2936" i="4" s="1"/>
  <c r="U2936" i="3"/>
  <c r="X2984" i="3"/>
  <c r="AA2984" i="3" s="1"/>
  <c r="K2984" i="4" s="1"/>
  <c r="M2984" i="4" s="1"/>
  <c r="U2984" i="3"/>
  <c r="X3032" i="3"/>
  <c r="AA3032" i="3" s="1"/>
  <c r="K3032" i="4" s="1"/>
  <c r="M3032" i="4" s="1"/>
  <c r="U3032" i="3"/>
  <c r="X3080" i="3"/>
  <c r="AA3080" i="3" s="1"/>
  <c r="K3080" i="4" s="1"/>
  <c r="M3080" i="4" s="1"/>
  <c r="U3080" i="3"/>
  <c r="X3128" i="3"/>
  <c r="AA3128" i="3" s="1"/>
  <c r="K3128" i="4" s="1"/>
  <c r="M3128" i="4" s="1"/>
  <c r="U3128" i="3"/>
  <c r="X3176" i="3"/>
  <c r="AA3176" i="3" s="1"/>
  <c r="K3176" i="4" s="1"/>
  <c r="M3176" i="4" s="1"/>
  <c r="U3176" i="3"/>
  <c r="X3224" i="3"/>
  <c r="AA3224" i="3" s="1"/>
  <c r="K3224" i="4" s="1"/>
  <c r="M3224" i="4" s="1"/>
  <c r="U3224" i="3"/>
  <c r="X3272" i="3"/>
  <c r="AA3272" i="3" s="1"/>
  <c r="K3272" i="4" s="1"/>
  <c r="M3272" i="4" s="1"/>
  <c r="U3272" i="3"/>
  <c r="X3440" i="3"/>
  <c r="AA3440" i="3" s="1"/>
  <c r="K3440" i="4" s="1"/>
  <c r="M3440" i="4" s="1"/>
  <c r="U3440" i="3"/>
  <c r="X3512" i="3"/>
  <c r="AA3512" i="3" s="1"/>
  <c r="K3512" i="4" s="1"/>
  <c r="M3512" i="4" s="1"/>
  <c r="U3512" i="3"/>
  <c r="X3896" i="3"/>
  <c r="AA3896" i="3" s="1"/>
  <c r="K3896" i="4" s="1"/>
  <c r="M3896" i="4" s="1"/>
  <c r="U3896" i="3"/>
  <c r="X27" i="3"/>
  <c r="AA27" i="3" s="1"/>
  <c r="K27" i="4" s="1"/>
  <c r="M27" i="4" s="1"/>
  <c r="U27" i="3"/>
  <c r="X75" i="3"/>
  <c r="AA75" i="3" s="1"/>
  <c r="K75" i="4" s="1"/>
  <c r="M75" i="4" s="1"/>
  <c r="U75" i="3"/>
  <c r="X123" i="3"/>
  <c r="AA123" i="3" s="1"/>
  <c r="K123" i="4" s="1"/>
  <c r="M123" i="4" s="1"/>
  <c r="U123" i="3"/>
  <c r="X171" i="3"/>
  <c r="AA171" i="3" s="1"/>
  <c r="K171" i="4" s="1"/>
  <c r="M171" i="4" s="1"/>
  <c r="U171" i="3"/>
  <c r="X219" i="3"/>
  <c r="AA219" i="3" s="1"/>
  <c r="K219" i="4" s="1"/>
  <c r="M219" i="4" s="1"/>
  <c r="U219" i="3"/>
  <c r="X267" i="3"/>
  <c r="AA267" i="3" s="1"/>
  <c r="K267" i="4" s="1"/>
  <c r="M267" i="4" s="1"/>
  <c r="U267" i="3"/>
  <c r="X315" i="3"/>
  <c r="AA315" i="3" s="1"/>
  <c r="K315" i="4" s="1"/>
  <c r="M315" i="4" s="1"/>
  <c r="U315" i="3"/>
  <c r="N375" i="3"/>
  <c r="I375" i="4"/>
  <c r="X423" i="3"/>
  <c r="AA423" i="3" s="1"/>
  <c r="K423" i="4" s="1"/>
  <c r="M423" i="4" s="1"/>
  <c r="U423" i="3"/>
  <c r="X471" i="3"/>
  <c r="AA471" i="3" s="1"/>
  <c r="K471" i="4" s="1"/>
  <c r="M471" i="4" s="1"/>
  <c r="U471" i="3"/>
  <c r="X519" i="3"/>
  <c r="AA519" i="3" s="1"/>
  <c r="K519" i="4" s="1"/>
  <c r="M519" i="4" s="1"/>
  <c r="U519" i="3"/>
  <c r="X567" i="3"/>
  <c r="AA567" i="3" s="1"/>
  <c r="K567" i="4" s="1"/>
  <c r="M567" i="4" s="1"/>
  <c r="U567" i="3"/>
  <c r="X615" i="3"/>
  <c r="AA615" i="3" s="1"/>
  <c r="K615" i="4" s="1"/>
  <c r="M615" i="4" s="1"/>
  <c r="U615" i="3"/>
  <c r="X663" i="3"/>
  <c r="AA663" i="3" s="1"/>
  <c r="K663" i="4" s="1"/>
  <c r="M663" i="4" s="1"/>
  <c r="U663" i="3"/>
  <c r="X711" i="3"/>
  <c r="AA711" i="3" s="1"/>
  <c r="K711" i="4" s="1"/>
  <c r="M711" i="4" s="1"/>
  <c r="U711" i="3"/>
  <c r="X759" i="3"/>
  <c r="AA759" i="3" s="1"/>
  <c r="K759" i="4" s="1"/>
  <c r="M759" i="4" s="1"/>
  <c r="U759" i="3"/>
  <c r="X807" i="3"/>
  <c r="AA807" i="3" s="1"/>
  <c r="K807" i="4" s="1"/>
  <c r="M807" i="4" s="1"/>
  <c r="U807" i="3"/>
  <c r="X855" i="3"/>
  <c r="AA855" i="3" s="1"/>
  <c r="K855" i="4" s="1"/>
  <c r="M855" i="4" s="1"/>
  <c r="U855" i="3"/>
  <c r="X903" i="3"/>
  <c r="AA903" i="3" s="1"/>
  <c r="K903" i="4" s="1"/>
  <c r="M903" i="4" s="1"/>
  <c r="U903" i="3"/>
  <c r="X951" i="3"/>
  <c r="AA951" i="3" s="1"/>
  <c r="K951" i="4" s="1"/>
  <c r="M951" i="4" s="1"/>
  <c r="U951" i="3"/>
  <c r="X999" i="3"/>
  <c r="AA999" i="3" s="1"/>
  <c r="K999" i="4" s="1"/>
  <c r="M999" i="4" s="1"/>
  <c r="U999" i="3"/>
  <c r="X1047" i="3"/>
  <c r="AA1047" i="3" s="1"/>
  <c r="K1047" i="4" s="1"/>
  <c r="M1047" i="4" s="1"/>
  <c r="U1047" i="3"/>
  <c r="X1095" i="3"/>
  <c r="AA1095" i="3" s="1"/>
  <c r="K1095" i="4" s="1"/>
  <c r="M1095" i="4" s="1"/>
  <c r="U1095" i="3"/>
  <c r="X1143" i="3"/>
  <c r="AA1143" i="3" s="1"/>
  <c r="K1143" i="4" s="1"/>
  <c r="M1143" i="4" s="1"/>
  <c r="U1143" i="3"/>
  <c r="X1191" i="3"/>
  <c r="AA1191" i="3" s="1"/>
  <c r="K1191" i="4" s="1"/>
  <c r="M1191" i="4" s="1"/>
  <c r="U1191" i="3"/>
  <c r="X1239" i="3"/>
  <c r="AA1239" i="3" s="1"/>
  <c r="K1239" i="4" s="1"/>
  <c r="M1239" i="4" s="1"/>
  <c r="U1239" i="3"/>
  <c r="X1287" i="3"/>
  <c r="AA1287" i="3" s="1"/>
  <c r="K1287" i="4" s="1"/>
  <c r="M1287" i="4" s="1"/>
  <c r="U1287" i="3"/>
  <c r="X1335" i="3"/>
  <c r="AA1335" i="3" s="1"/>
  <c r="K1335" i="4" s="1"/>
  <c r="M1335" i="4" s="1"/>
  <c r="U1335" i="3"/>
  <c r="X1383" i="3"/>
  <c r="AA1383" i="3" s="1"/>
  <c r="K1383" i="4" s="1"/>
  <c r="M1383" i="4" s="1"/>
  <c r="U1383" i="3"/>
  <c r="X1431" i="3"/>
  <c r="AA1431" i="3" s="1"/>
  <c r="K1431" i="4" s="1"/>
  <c r="M1431" i="4" s="1"/>
  <c r="U1431" i="3"/>
  <c r="X1479" i="3"/>
  <c r="AA1479" i="3" s="1"/>
  <c r="K1479" i="4" s="1"/>
  <c r="M1479" i="4" s="1"/>
  <c r="U1479" i="3"/>
  <c r="X1527" i="3"/>
  <c r="AA1527" i="3" s="1"/>
  <c r="K1527" i="4" s="1"/>
  <c r="M1527" i="4" s="1"/>
  <c r="U1527" i="3"/>
  <c r="X1575" i="3"/>
  <c r="AA1575" i="3" s="1"/>
  <c r="K1575" i="4" s="1"/>
  <c r="M1575" i="4" s="1"/>
  <c r="U1575" i="3"/>
  <c r="X1623" i="3"/>
  <c r="AA1623" i="3" s="1"/>
  <c r="K1623" i="4" s="1"/>
  <c r="M1623" i="4" s="1"/>
  <c r="U1623" i="3"/>
  <c r="X1671" i="3"/>
  <c r="AA1671" i="3" s="1"/>
  <c r="K1671" i="4" s="1"/>
  <c r="M1671" i="4" s="1"/>
  <c r="U1671" i="3"/>
  <c r="X1719" i="3"/>
  <c r="AA1719" i="3" s="1"/>
  <c r="K1719" i="4" s="1"/>
  <c r="M1719" i="4" s="1"/>
  <c r="U1719" i="3"/>
  <c r="X1767" i="3"/>
  <c r="AA1767" i="3" s="1"/>
  <c r="K1767" i="4" s="1"/>
  <c r="M1767" i="4" s="1"/>
  <c r="U1767" i="3"/>
  <c r="X1815" i="3"/>
  <c r="AA1815" i="3" s="1"/>
  <c r="K1815" i="4" s="1"/>
  <c r="M1815" i="4" s="1"/>
  <c r="U1815" i="3"/>
  <c r="X1863" i="3"/>
  <c r="AA1863" i="3" s="1"/>
  <c r="K1863" i="4" s="1"/>
  <c r="M1863" i="4" s="1"/>
  <c r="U1863" i="3"/>
  <c r="X1911" i="3"/>
  <c r="AA1911" i="3" s="1"/>
  <c r="K1911" i="4" s="1"/>
  <c r="M1911" i="4" s="1"/>
  <c r="U1911" i="3"/>
  <c r="X1959" i="3"/>
  <c r="AA1959" i="3" s="1"/>
  <c r="K1959" i="4" s="1"/>
  <c r="M1959" i="4" s="1"/>
  <c r="U1959" i="3"/>
  <c r="X2007" i="3"/>
  <c r="AA2007" i="3" s="1"/>
  <c r="K2007" i="4" s="1"/>
  <c r="M2007" i="4" s="1"/>
  <c r="U2007" i="3"/>
  <c r="X2055" i="3"/>
  <c r="AA2055" i="3" s="1"/>
  <c r="K2055" i="4" s="1"/>
  <c r="M2055" i="4" s="1"/>
  <c r="U2055" i="3"/>
  <c r="X2103" i="3"/>
  <c r="AA2103" i="3" s="1"/>
  <c r="K2103" i="4" s="1"/>
  <c r="M2103" i="4" s="1"/>
  <c r="U2103" i="3"/>
  <c r="X2151" i="3"/>
  <c r="AA2151" i="3" s="1"/>
  <c r="K2151" i="4" s="1"/>
  <c r="M2151" i="4" s="1"/>
  <c r="U2151" i="3"/>
  <c r="X2199" i="3"/>
  <c r="AA2199" i="3" s="1"/>
  <c r="K2199" i="4" s="1"/>
  <c r="M2199" i="4" s="1"/>
  <c r="U2199" i="3"/>
  <c r="X2247" i="3"/>
  <c r="AA2247" i="3" s="1"/>
  <c r="K2247" i="4" s="1"/>
  <c r="M2247" i="4" s="1"/>
  <c r="U2247" i="3"/>
  <c r="X2295" i="3"/>
  <c r="AA2295" i="3" s="1"/>
  <c r="K2295" i="4" s="1"/>
  <c r="M2295" i="4" s="1"/>
  <c r="U2295" i="3"/>
  <c r="X2343" i="3"/>
  <c r="AA2343" i="3" s="1"/>
  <c r="K2343" i="4" s="1"/>
  <c r="M2343" i="4" s="1"/>
  <c r="U2343" i="3"/>
  <c r="X2391" i="3"/>
  <c r="AA2391" i="3" s="1"/>
  <c r="K2391" i="4" s="1"/>
  <c r="M2391" i="4" s="1"/>
  <c r="U2391" i="3"/>
  <c r="X2439" i="3"/>
  <c r="AA2439" i="3" s="1"/>
  <c r="K2439" i="4" s="1"/>
  <c r="M2439" i="4" s="1"/>
  <c r="U2439" i="3"/>
  <c r="X2487" i="3"/>
  <c r="AA2487" i="3" s="1"/>
  <c r="K2487" i="4" s="1"/>
  <c r="M2487" i="4" s="1"/>
  <c r="U2487" i="3"/>
  <c r="X2535" i="3"/>
  <c r="AA2535" i="3" s="1"/>
  <c r="K2535" i="4" s="1"/>
  <c r="M2535" i="4" s="1"/>
  <c r="U2535" i="3"/>
  <c r="X2583" i="3"/>
  <c r="AA2583" i="3" s="1"/>
  <c r="K2583" i="4" s="1"/>
  <c r="M2583" i="4" s="1"/>
  <c r="U2583" i="3"/>
  <c r="X2631" i="3"/>
  <c r="AA2631" i="3" s="1"/>
  <c r="K2631" i="4" s="1"/>
  <c r="M2631" i="4" s="1"/>
  <c r="U2631" i="3"/>
  <c r="X2679" i="3"/>
  <c r="AA2679" i="3" s="1"/>
  <c r="K2679" i="4" s="1"/>
  <c r="M2679" i="4" s="1"/>
  <c r="U2679" i="3"/>
  <c r="X2727" i="3"/>
  <c r="AA2727" i="3" s="1"/>
  <c r="K2727" i="4" s="1"/>
  <c r="M2727" i="4" s="1"/>
  <c r="U2727" i="3"/>
  <c r="X2775" i="3"/>
  <c r="AA2775" i="3" s="1"/>
  <c r="K2775" i="4" s="1"/>
  <c r="M2775" i="4" s="1"/>
  <c r="U2775" i="3"/>
  <c r="X2823" i="3"/>
  <c r="AA2823" i="3" s="1"/>
  <c r="K2823" i="4" s="1"/>
  <c r="M2823" i="4" s="1"/>
  <c r="U2823" i="3"/>
  <c r="X2871" i="3"/>
  <c r="AA2871" i="3" s="1"/>
  <c r="K2871" i="4" s="1"/>
  <c r="M2871" i="4" s="1"/>
  <c r="U2871" i="3"/>
  <c r="X2919" i="3"/>
  <c r="AA2919" i="3" s="1"/>
  <c r="K2919" i="4" s="1"/>
  <c r="M2919" i="4" s="1"/>
  <c r="U2919" i="3"/>
  <c r="X2967" i="3"/>
  <c r="AA2967" i="3" s="1"/>
  <c r="K2967" i="4" s="1"/>
  <c r="M2967" i="4" s="1"/>
  <c r="U2967" i="3"/>
  <c r="X3015" i="3"/>
  <c r="AA3015" i="3" s="1"/>
  <c r="K3015" i="4" s="1"/>
  <c r="M3015" i="4" s="1"/>
  <c r="U3015" i="3"/>
  <c r="X3063" i="3"/>
  <c r="AA3063" i="3" s="1"/>
  <c r="K3063" i="4" s="1"/>
  <c r="M3063" i="4" s="1"/>
  <c r="U3063" i="3"/>
  <c r="X3111" i="3"/>
  <c r="AA3111" i="3" s="1"/>
  <c r="K3111" i="4" s="1"/>
  <c r="M3111" i="4" s="1"/>
  <c r="U3111" i="3"/>
  <c r="X3159" i="3"/>
  <c r="AA3159" i="3" s="1"/>
  <c r="K3159" i="4" s="1"/>
  <c r="M3159" i="4" s="1"/>
  <c r="U3159" i="3"/>
  <c r="X3207" i="3"/>
  <c r="AA3207" i="3" s="1"/>
  <c r="K3207" i="4" s="1"/>
  <c r="M3207" i="4" s="1"/>
  <c r="U3207" i="3"/>
  <c r="X3255" i="3"/>
  <c r="AA3255" i="3" s="1"/>
  <c r="K3255" i="4" s="1"/>
  <c r="M3255" i="4" s="1"/>
  <c r="U3255" i="3"/>
  <c r="X3303" i="3"/>
  <c r="AA3303" i="3" s="1"/>
  <c r="K3303" i="4" s="1"/>
  <c r="M3303" i="4" s="1"/>
  <c r="U3303" i="3"/>
  <c r="X3351" i="3"/>
  <c r="AA3351" i="3" s="1"/>
  <c r="K3351" i="4" s="1"/>
  <c r="M3351" i="4" s="1"/>
  <c r="U3351" i="3"/>
  <c r="X3399" i="3"/>
  <c r="AA3399" i="3" s="1"/>
  <c r="K3399" i="4" s="1"/>
  <c r="M3399" i="4" s="1"/>
  <c r="U3399" i="3"/>
  <c r="X3447" i="3"/>
  <c r="AA3447" i="3" s="1"/>
  <c r="K3447" i="4" s="1"/>
  <c r="M3447" i="4" s="1"/>
  <c r="U3447" i="3"/>
  <c r="X3495" i="3"/>
  <c r="AA3495" i="3" s="1"/>
  <c r="K3495" i="4" s="1"/>
  <c r="M3495" i="4" s="1"/>
  <c r="U3495" i="3"/>
  <c r="X3543" i="3"/>
  <c r="AA3543" i="3" s="1"/>
  <c r="K3543" i="4" s="1"/>
  <c r="M3543" i="4" s="1"/>
  <c r="U3543" i="3"/>
  <c r="X3591" i="3"/>
  <c r="AA3591" i="3" s="1"/>
  <c r="K3591" i="4" s="1"/>
  <c r="M3591" i="4" s="1"/>
  <c r="U3591" i="3"/>
  <c r="X3639" i="3"/>
  <c r="AA3639" i="3" s="1"/>
  <c r="K3639" i="4" s="1"/>
  <c r="M3639" i="4" s="1"/>
  <c r="U3639" i="3"/>
  <c r="X3687" i="3"/>
  <c r="AA3687" i="3" s="1"/>
  <c r="K3687" i="4" s="1"/>
  <c r="M3687" i="4" s="1"/>
  <c r="U3687" i="3"/>
  <c r="X3735" i="3"/>
  <c r="AA3735" i="3" s="1"/>
  <c r="K3735" i="4" s="1"/>
  <c r="M3735" i="4" s="1"/>
  <c r="U3735" i="3"/>
  <c r="X3783" i="3"/>
  <c r="AA3783" i="3" s="1"/>
  <c r="K3783" i="4" s="1"/>
  <c r="M3783" i="4" s="1"/>
  <c r="U3783" i="3"/>
  <c r="X3831" i="3"/>
  <c r="AA3831" i="3" s="1"/>
  <c r="K3831" i="4" s="1"/>
  <c r="M3831" i="4" s="1"/>
  <c r="U3831" i="3"/>
  <c r="X3879" i="3"/>
  <c r="AA3879" i="3" s="1"/>
  <c r="K3879" i="4" s="1"/>
  <c r="M3879" i="4" s="1"/>
  <c r="U3879" i="3"/>
  <c r="X3927" i="3"/>
  <c r="AA3927" i="3" s="1"/>
  <c r="K3927" i="4" s="1"/>
  <c r="M3927" i="4" s="1"/>
  <c r="U3927" i="3"/>
  <c r="X3975" i="3"/>
  <c r="AA3975" i="3" s="1"/>
  <c r="K3975" i="4" s="1"/>
  <c r="M3975" i="4" s="1"/>
  <c r="U3975" i="3"/>
  <c r="X4023" i="3"/>
  <c r="AA4023" i="3" s="1"/>
  <c r="K4023" i="4" s="1"/>
  <c r="M4023" i="4" s="1"/>
  <c r="U4023" i="3"/>
  <c r="X3010" i="3"/>
  <c r="AA3010" i="3" s="1"/>
  <c r="K3010" i="4" s="1"/>
  <c r="M3010" i="4" s="1"/>
  <c r="U3010" i="3"/>
  <c r="X3058" i="3"/>
  <c r="AA3058" i="3" s="1"/>
  <c r="K3058" i="4" s="1"/>
  <c r="M3058" i="4" s="1"/>
  <c r="U3058" i="3"/>
  <c r="X3106" i="3"/>
  <c r="AA3106" i="3" s="1"/>
  <c r="K3106" i="4" s="1"/>
  <c r="M3106" i="4" s="1"/>
  <c r="U3106" i="3"/>
  <c r="X3166" i="3"/>
  <c r="AA3166" i="3" s="1"/>
  <c r="K3166" i="4" s="1"/>
  <c r="M3166" i="4" s="1"/>
  <c r="U3166" i="3"/>
  <c r="X3214" i="3"/>
  <c r="AA3214" i="3" s="1"/>
  <c r="K3214" i="4" s="1"/>
  <c r="M3214" i="4" s="1"/>
  <c r="U3214" i="3"/>
  <c r="X3454" i="3"/>
  <c r="AA3454" i="3" s="1"/>
  <c r="K3454" i="4" s="1"/>
  <c r="M3454" i="4" s="1"/>
  <c r="U3454" i="3"/>
  <c r="X3550" i="3"/>
  <c r="AA3550" i="3" s="1"/>
  <c r="K3550" i="4" s="1"/>
  <c r="M3550" i="4" s="1"/>
  <c r="U3550" i="3"/>
  <c r="X3646" i="3"/>
  <c r="AA3646" i="3" s="1"/>
  <c r="K3646" i="4" s="1"/>
  <c r="M3646" i="4" s="1"/>
  <c r="U3646" i="3"/>
  <c r="X3730" i="3"/>
  <c r="AA3730" i="3" s="1"/>
  <c r="K3730" i="4" s="1"/>
  <c r="M3730" i="4" s="1"/>
  <c r="U3730" i="3"/>
  <c r="X10" i="3"/>
  <c r="AA10" i="3" s="1"/>
  <c r="K10" i="4" s="1"/>
  <c r="M10" i="4" s="1"/>
  <c r="U10" i="3"/>
  <c r="X58" i="3"/>
  <c r="AA58" i="3" s="1"/>
  <c r="K58" i="4" s="1"/>
  <c r="M58" i="4" s="1"/>
  <c r="U58" i="3"/>
  <c r="X106" i="3"/>
  <c r="AA106" i="3" s="1"/>
  <c r="K106" i="4" s="1"/>
  <c r="M106" i="4" s="1"/>
  <c r="U106" i="3"/>
  <c r="X154" i="3"/>
  <c r="AA154" i="3" s="1"/>
  <c r="K154" i="4" s="1"/>
  <c r="M154" i="4" s="1"/>
  <c r="U154" i="3"/>
  <c r="X202" i="3"/>
  <c r="AA202" i="3" s="1"/>
  <c r="K202" i="4" s="1"/>
  <c r="M202" i="4" s="1"/>
  <c r="U202" i="3"/>
  <c r="X250" i="3"/>
  <c r="AA250" i="3" s="1"/>
  <c r="K250" i="4" s="1"/>
  <c r="M250" i="4" s="1"/>
  <c r="U250" i="3"/>
  <c r="X298" i="3"/>
  <c r="AA298" i="3" s="1"/>
  <c r="K298" i="4" s="1"/>
  <c r="M298" i="4" s="1"/>
  <c r="U298" i="3"/>
  <c r="X346" i="3"/>
  <c r="AA346" i="3" s="1"/>
  <c r="K346" i="4" s="1"/>
  <c r="M346" i="4" s="1"/>
  <c r="U346" i="3"/>
  <c r="X406" i="3"/>
  <c r="AA406" i="3" s="1"/>
  <c r="K406" i="4" s="1"/>
  <c r="M406" i="4" s="1"/>
  <c r="U406" i="3"/>
  <c r="X454" i="3"/>
  <c r="AA454" i="3" s="1"/>
  <c r="K454" i="4" s="1"/>
  <c r="M454" i="4" s="1"/>
  <c r="U454" i="3"/>
  <c r="X502" i="3"/>
  <c r="AA502" i="3" s="1"/>
  <c r="K502" i="4" s="1"/>
  <c r="M502" i="4" s="1"/>
  <c r="U502" i="3"/>
  <c r="X550" i="3"/>
  <c r="AA550" i="3" s="1"/>
  <c r="K550" i="4" s="1"/>
  <c r="M550" i="4" s="1"/>
  <c r="U550" i="3"/>
  <c r="X598" i="3"/>
  <c r="AA598" i="3" s="1"/>
  <c r="K598" i="4" s="1"/>
  <c r="M598" i="4" s="1"/>
  <c r="U598" i="3"/>
  <c r="X646" i="3"/>
  <c r="AA646" i="3" s="1"/>
  <c r="K646" i="4" s="1"/>
  <c r="M646" i="4" s="1"/>
  <c r="U646" i="3"/>
  <c r="X694" i="3"/>
  <c r="AA694" i="3" s="1"/>
  <c r="K694" i="4" s="1"/>
  <c r="M694" i="4" s="1"/>
  <c r="U694" i="3"/>
  <c r="X742" i="3"/>
  <c r="AA742" i="3" s="1"/>
  <c r="K742" i="4" s="1"/>
  <c r="M742" i="4" s="1"/>
  <c r="U742" i="3"/>
  <c r="X790" i="3"/>
  <c r="AA790" i="3" s="1"/>
  <c r="K790" i="4" s="1"/>
  <c r="M790" i="4" s="1"/>
  <c r="U790" i="3"/>
  <c r="X838" i="3"/>
  <c r="AA838" i="3" s="1"/>
  <c r="K838" i="4" s="1"/>
  <c r="M838" i="4" s="1"/>
  <c r="U838" i="3"/>
  <c r="X886" i="3"/>
  <c r="AA886" i="3" s="1"/>
  <c r="K886" i="4" s="1"/>
  <c r="M886" i="4" s="1"/>
  <c r="U886" i="3"/>
  <c r="X934" i="3"/>
  <c r="AA934" i="3" s="1"/>
  <c r="K934" i="4" s="1"/>
  <c r="M934" i="4" s="1"/>
  <c r="U934" i="3"/>
  <c r="X982" i="3"/>
  <c r="AA982" i="3" s="1"/>
  <c r="K982" i="4" s="1"/>
  <c r="M982" i="4" s="1"/>
  <c r="U982" i="3"/>
  <c r="X1030" i="3"/>
  <c r="AA1030" i="3" s="1"/>
  <c r="K1030" i="4" s="1"/>
  <c r="M1030" i="4" s="1"/>
  <c r="U1030" i="3"/>
  <c r="X1078" i="3"/>
  <c r="AA1078" i="3" s="1"/>
  <c r="K1078" i="4" s="1"/>
  <c r="M1078" i="4" s="1"/>
  <c r="U1078" i="3"/>
  <c r="X1126" i="3"/>
  <c r="AA1126" i="3" s="1"/>
  <c r="K1126" i="4" s="1"/>
  <c r="M1126" i="4" s="1"/>
  <c r="U1126" i="3"/>
  <c r="X1174" i="3"/>
  <c r="AA1174" i="3" s="1"/>
  <c r="K1174" i="4" s="1"/>
  <c r="M1174" i="4" s="1"/>
  <c r="U1174" i="3"/>
  <c r="X1222" i="3"/>
  <c r="AA1222" i="3" s="1"/>
  <c r="K1222" i="4" s="1"/>
  <c r="M1222" i="4" s="1"/>
  <c r="U1222" i="3"/>
  <c r="X1270" i="3"/>
  <c r="AA1270" i="3" s="1"/>
  <c r="K1270" i="4" s="1"/>
  <c r="M1270" i="4" s="1"/>
  <c r="U1270" i="3"/>
  <c r="X1318" i="3"/>
  <c r="AA1318" i="3" s="1"/>
  <c r="K1318" i="4" s="1"/>
  <c r="M1318" i="4" s="1"/>
  <c r="U1318" i="3"/>
  <c r="X1366" i="3"/>
  <c r="AA1366" i="3" s="1"/>
  <c r="K1366" i="4" s="1"/>
  <c r="M1366" i="4" s="1"/>
  <c r="U1366" i="3"/>
  <c r="X1414" i="3"/>
  <c r="AA1414" i="3" s="1"/>
  <c r="K1414" i="4" s="1"/>
  <c r="M1414" i="4" s="1"/>
  <c r="U1414" i="3"/>
  <c r="X1462" i="3"/>
  <c r="AA1462" i="3" s="1"/>
  <c r="K1462" i="4" s="1"/>
  <c r="M1462" i="4" s="1"/>
  <c r="U1462" i="3"/>
  <c r="X1510" i="3"/>
  <c r="AA1510" i="3" s="1"/>
  <c r="K1510" i="4" s="1"/>
  <c r="M1510" i="4" s="1"/>
  <c r="U1510" i="3"/>
  <c r="X1558" i="3"/>
  <c r="AA1558" i="3" s="1"/>
  <c r="K1558" i="4" s="1"/>
  <c r="M1558" i="4" s="1"/>
  <c r="U1558" i="3"/>
  <c r="X1606" i="3"/>
  <c r="AA1606" i="3" s="1"/>
  <c r="K1606" i="4" s="1"/>
  <c r="M1606" i="4" s="1"/>
  <c r="U1606" i="3"/>
  <c r="X1654" i="3"/>
  <c r="AA1654" i="3" s="1"/>
  <c r="K1654" i="4" s="1"/>
  <c r="M1654" i="4" s="1"/>
  <c r="U1654" i="3"/>
  <c r="X1702" i="3"/>
  <c r="AA1702" i="3" s="1"/>
  <c r="K1702" i="4" s="1"/>
  <c r="M1702" i="4" s="1"/>
  <c r="U1702" i="3"/>
  <c r="X1750" i="3"/>
  <c r="AA1750" i="3" s="1"/>
  <c r="K1750" i="4" s="1"/>
  <c r="M1750" i="4" s="1"/>
  <c r="U1750" i="3"/>
  <c r="X1798" i="3"/>
  <c r="AA1798" i="3" s="1"/>
  <c r="K1798" i="4" s="1"/>
  <c r="M1798" i="4" s="1"/>
  <c r="U1798" i="3"/>
  <c r="X1846" i="3"/>
  <c r="AA1846" i="3" s="1"/>
  <c r="K1846" i="4" s="1"/>
  <c r="M1846" i="4" s="1"/>
  <c r="U1846" i="3"/>
  <c r="X1894" i="3"/>
  <c r="AA1894" i="3" s="1"/>
  <c r="K1894" i="4" s="1"/>
  <c r="M1894" i="4" s="1"/>
  <c r="U1894" i="3"/>
  <c r="X1942" i="3"/>
  <c r="AA1942" i="3" s="1"/>
  <c r="K1942" i="4" s="1"/>
  <c r="M1942" i="4" s="1"/>
  <c r="U1942" i="3"/>
  <c r="X1990" i="3"/>
  <c r="AA1990" i="3" s="1"/>
  <c r="K1990" i="4" s="1"/>
  <c r="M1990" i="4" s="1"/>
  <c r="U1990" i="3"/>
  <c r="X2038" i="3"/>
  <c r="AA2038" i="3" s="1"/>
  <c r="K2038" i="4" s="1"/>
  <c r="M2038" i="4" s="1"/>
  <c r="U2038" i="3"/>
  <c r="X2086" i="3"/>
  <c r="AA2086" i="3" s="1"/>
  <c r="K2086" i="4" s="1"/>
  <c r="M2086" i="4" s="1"/>
  <c r="U2086" i="3"/>
  <c r="X2134" i="3"/>
  <c r="AA2134" i="3" s="1"/>
  <c r="K2134" i="4" s="1"/>
  <c r="M2134" i="4" s="1"/>
  <c r="U2134" i="3"/>
  <c r="X2182" i="3"/>
  <c r="AA2182" i="3" s="1"/>
  <c r="K2182" i="4" s="1"/>
  <c r="M2182" i="4" s="1"/>
  <c r="U2182" i="3"/>
  <c r="X2230" i="3"/>
  <c r="AA2230" i="3" s="1"/>
  <c r="K2230" i="4" s="1"/>
  <c r="M2230" i="4" s="1"/>
  <c r="U2230" i="3"/>
  <c r="X2278" i="3"/>
  <c r="AA2278" i="3" s="1"/>
  <c r="K2278" i="4" s="1"/>
  <c r="M2278" i="4" s="1"/>
  <c r="U2278" i="3"/>
  <c r="X2326" i="3"/>
  <c r="AA2326" i="3" s="1"/>
  <c r="K2326" i="4" s="1"/>
  <c r="M2326" i="4" s="1"/>
  <c r="U2326" i="3"/>
  <c r="X2374" i="3"/>
  <c r="AA2374" i="3" s="1"/>
  <c r="K2374" i="4" s="1"/>
  <c r="M2374" i="4" s="1"/>
  <c r="U2374" i="3"/>
  <c r="X2422" i="3"/>
  <c r="AA2422" i="3" s="1"/>
  <c r="K2422" i="4" s="1"/>
  <c r="M2422" i="4" s="1"/>
  <c r="U2422" i="3"/>
  <c r="X2470" i="3"/>
  <c r="AA2470" i="3" s="1"/>
  <c r="K2470" i="4" s="1"/>
  <c r="M2470" i="4" s="1"/>
  <c r="U2470" i="3"/>
  <c r="X2518" i="3"/>
  <c r="AA2518" i="3" s="1"/>
  <c r="K2518" i="4" s="1"/>
  <c r="M2518" i="4" s="1"/>
  <c r="U2518" i="3"/>
  <c r="X2566" i="3"/>
  <c r="AA2566" i="3" s="1"/>
  <c r="K2566" i="4" s="1"/>
  <c r="M2566" i="4" s="1"/>
  <c r="U2566" i="3"/>
  <c r="X2614" i="3"/>
  <c r="AA2614" i="3" s="1"/>
  <c r="K2614" i="4" s="1"/>
  <c r="M2614" i="4" s="1"/>
  <c r="U2614" i="3"/>
  <c r="X2662" i="3"/>
  <c r="AA2662" i="3" s="1"/>
  <c r="K2662" i="4" s="1"/>
  <c r="M2662" i="4" s="1"/>
  <c r="U2662" i="3"/>
  <c r="X2710" i="3"/>
  <c r="AA2710" i="3" s="1"/>
  <c r="K2710" i="4" s="1"/>
  <c r="M2710" i="4" s="1"/>
  <c r="U2710" i="3"/>
  <c r="X2758" i="3"/>
  <c r="AA2758" i="3" s="1"/>
  <c r="K2758" i="4" s="1"/>
  <c r="M2758" i="4" s="1"/>
  <c r="U2758" i="3"/>
  <c r="X2806" i="3"/>
  <c r="AA2806" i="3" s="1"/>
  <c r="K2806" i="4" s="1"/>
  <c r="M2806" i="4" s="1"/>
  <c r="U2806" i="3"/>
  <c r="X2854" i="3"/>
  <c r="AA2854" i="3" s="1"/>
  <c r="K2854" i="4" s="1"/>
  <c r="M2854" i="4" s="1"/>
  <c r="U2854" i="3"/>
  <c r="X2902" i="3"/>
  <c r="AA2902" i="3" s="1"/>
  <c r="K2902" i="4" s="1"/>
  <c r="M2902" i="4" s="1"/>
  <c r="U2902" i="3"/>
  <c r="X2974" i="3"/>
  <c r="AA2974" i="3" s="1"/>
  <c r="K2974" i="4" s="1"/>
  <c r="M2974" i="4" s="1"/>
  <c r="U2974" i="3"/>
  <c r="X3238" i="3"/>
  <c r="AA3238" i="3" s="1"/>
  <c r="K3238" i="4" s="1"/>
  <c r="M3238" i="4" s="1"/>
  <c r="U3238" i="3"/>
  <c r="X3310" i="3"/>
  <c r="AA3310" i="3" s="1"/>
  <c r="K3310" i="4" s="1"/>
  <c r="M3310" i="4" s="1"/>
  <c r="U3310" i="3"/>
  <c r="X3358" i="3"/>
  <c r="AA3358" i="3" s="1"/>
  <c r="K3358" i="4" s="1"/>
  <c r="M3358" i="4" s="1"/>
  <c r="U3358" i="3"/>
  <c r="X3406" i="3"/>
  <c r="AA3406" i="3" s="1"/>
  <c r="K3406" i="4" s="1"/>
  <c r="M3406" i="4" s="1"/>
  <c r="U3406" i="3"/>
  <c r="X3490" i="3"/>
  <c r="AA3490" i="3" s="1"/>
  <c r="K3490" i="4" s="1"/>
  <c r="M3490" i="4" s="1"/>
  <c r="U3490" i="3"/>
  <c r="X3610" i="3"/>
  <c r="AA3610" i="3" s="1"/>
  <c r="K3610" i="4" s="1"/>
  <c r="M3610" i="4" s="1"/>
  <c r="U3610" i="3"/>
  <c r="X3694" i="3"/>
  <c r="AA3694" i="3" s="1"/>
  <c r="K3694" i="4" s="1"/>
  <c r="M3694" i="4" s="1"/>
  <c r="U3694" i="3"/>
  <c r="X3886" i="3"/>
  <c r="AA3886" i="3" s="1"/>
  <c r="K3886" i="4" s="1"/>
  <c r="M3886" i="4" s="1"/>
  <c r="U3886" i="3"/>
  <c r="X3881" i="3"/>
  <c r="AA3881" i="3" s="1"/>
  <c r="K3881" i="4" s="1"/>
  <c r="M3881" i="4" s="1"/>
  <c r="U3881" i="3"/>
  <c r="X3941" i="3"/>
  <c r="AA3941" i="3" s="1"/>
  <c r="K3941" i="4" s="1"/>
  <c r="M3941" i="4" s="1"/>
  <c r="U3941" i="3"/>
  <c r="X4020" i="3"/>
  <c r="AA4020" i="3" s="1"/>
  <c r="K4020" i="4" s="1"/>
  <c r="M4020" i="4" s="1"/>
  <c r="U4020" i="3"/>
  <c r="Z2" i="3"/>
  <c r="J2" i="4" s="1"/>
  <c r="L2" i="4" s="1"/>
  <c r="X2" i="3"/>
  <c r="AA2" i="3" s="1"/>
  <c r="K2" i="4" s="1"/>
  <c r="M2" i="4" s="1"/>
  <c r="W375" i="3" l="1"/>
  <c r="Z375" i="3" s="1"/>
  <c r="J375" i="4" s="1"/>
  <c r="L375" i="4" s="1"/>
  <c r="T375" i="3"/>
  <c r="W2413" i="3"/>
  <c r="Z2413" i="3" s="1"/>
  <c r="J2413" i="4" s="1"/>
  <c r="L2413" i="4" s="1"/>
  <c r="T2413" i="3"/>
  <c r="W3630" i="3"/>
  <c r="Z3630" i="3" s="1"/>
  <c r="J3630" i="4" s="1"/>
  <c r="L3630" i="4" s="1"/>
  <c r="T3630" i="3"/>
  <c r="W162" i="3"/>
  <c r="Z162" i="3" s="1"/>
  <c r="J162" i="4" s="1"/>
  <c r="L162" i="4" s="1"/>
  <c r="T162" i="3"/>
  <c r="W3656" i="3"/>
  <c r="Z3656" i="3" s="1"/>
  <c r="J3656" i="4" s="1"/>
  <c r="L3656" i="4" s="1"/>
  <c r="T3656" i="3"/>
  <c r="W3083" i="3"/>
  <c r="Z3083" i="3" s="1"/>
  <c r="J3083" i="4" s="1"/>
  <c r="L3083" i="4" s="1"/>
  <c r="T3083" i="3"/>
  <c r="W2795" i="3"/>
  <c r="Z2795" i="3" s="1"/>
  <c r="J2795" i="4" s="1"/>
  <c r="L2795" i="4" s="1"/>
  <c r="T2795" i="3"/>
  <c r="W2507" i="3"/>
  <c r="Z2507" i="3" s="1"/>
  <c r="J2507" i="4" s="1"/>
  <c r="L2507" i="4" s="1"/>
  <c r="T2507" i="3"/>
  <c r="W2219" i="3"/>
  <c r="Z2219" i="3" s="1"/>
  <c r="J2219" i="4" s="1"/>
  <c r="L2219" i="4" s="1"/>
  <c r="T2219" i="3"/>
  <c r="W1643" i="3"/>
  <c r="Z1643" i="3" s="1"/>
  <c r="J1643" i="4" s="1"/>
  <c r="L1643" i="4" s="1"/>
  <c r="T1643" i="3"/>
  <c r="W1355" i="3"/>
  <c r="Z1355" i="3" s="1"/>
  <c r="J1355" i="4" s="1"/>
  <c r="L1355" i="4" s="1"/>
  <c r="T1355" i="3"/>
  <c r="W1067" i="3"/>
  <c r="Z1067" i="3" s="1"/>
  <c r="J1067" i="4" s="1"/>
  <c r="L1067" i="4" s="1"/>
  <c r="T1067" i="3"/>
  <c r="W779" i="3"/>
  <c r="Z779" i="3" s="1"/>
  <c r="J779" i="4" s="1"/>
  <c r="L779" i="4" s="1"/>
  <c r="T779" i="3"/>
  <c r="W491" i="3"/>
  <c r="Z491" i="3" s="1"/>
  <c r="J491" i="4" s="1"/>
  <c r="L491" i="4" s="1"/>
  <c r="T491" i="3"/>
  <c r="W191" i="3"/>
  <c r="Z191" i="3" s="1"/>
  <c r="J191" i="4" s="1"/>
  <c r="L191" i="4" s="1"/>
  <c r="T191" i="3"/>
  <c r="W3995" i="3"/>
  <c r="Z3995" i="3" s="1"/>
  <c r="J3995" i="4" s="1"/>
  <c r="L3995" i="4" s="1"/>
  <c r="T3995" i="3"/>
  <c r="W2733" i="3"/>
  <c r="Z2733" i="3" s="1"/>
  <c r="J2733" i="4" s="1"/>
  <c r="L2733" i="4" s="1"/>
  <c r="T2733" i="3"/>
  <c r="W2157" i="3"/>
  <c r="Z2157" i="3" s="1"/>
  <c r="J2157" i="4" s="1"/>
  <c r="L2157" i="4" s="1"/>
  <c r="T2157" i="3"/>
  <c r="W1581" i="3"/>
  <c r="Z1581" i="3" s="1"/>
  <c r="J1581" i="4" s="1"/>
  <c r="L1581" i="4" s="1"/>
  <c r="T1581" i="3"/>
  <c r="W1005" i="3"/>
  <c r="Z1005" i="3" s="1"/>
  <c r="J1005" i="4" s="1"/>
  <c r="L1005" i="4" s="1"/>
  <c r="T1005" i="3"/>
  <c r="W429" i="3"/>
  <c r="Z429" i="3" s="1"/>
  <c r="J429" i="4" s="1"/>
  <c r="L429" i="4" s="1"/>
  <c r="T429" i="3"/>
  <c r="W3801" i="3"/>
  <c r="Z3801" i="3" s="1"/>
  <c r="J3801" i="4" s="1"/>
  <c r="L3801" i="4" s="1"/>
  <c r="T3801" i="3"/>
  <c r="W3398" i="3"/>
  <c r="Z3398" i="3" s="1"/>
  <c r="J3398" i="4" s="1"/>
  <c r="L3398" i="4" s="1"/>
  <c r="T3398" i="3"/>
  <c r="W3956" i="3"/>
  <c r="Z3956" i="3" s="1"/>
  <c r="J3956" i="4" s="1"/>
  <c r="L3956" i="4" s="1"/>
  <c r="T3956" i="3"/>
  <c r="W3211" i="3"/>
  <c r="Z3211" i="3" s="1"/>
  <c r="J3211" i="4" s="1"/>
  <c r="L3211" i="4" s="1"/>
  <c r="T3211" i="3"/>
  <c r="W1025" i="3"/>
  <c r="Z1025" i="3" s="1"/>
  <c r="J1025" i="4" s="1"/>
  <c r="L1025" i="4" s="1"/>
  <c r="T1025" i="3"/>
  <c r="W1883" i="3"/>
  <c r="Z1883" i="3" s="1"/>
  <c r="J1883" i="4" s="1"/>
  <c r="L1883" i="4" s="1"/>
  <c r="T1883" i="3"/>
  <c r="W3791" i="3"/>
  <c r="Z3791" i="3" s="1"/>
  <c r="J3791" i="4" s="1"/>
  <c r="L3791" i="4" s="1"/>
  <c r="T3791" i="3"/>
  <c r="W2685" i="3"/>
  <c r="Z2685" i="3" s="1"/>
  <c r="J2685" i="4" s="1"/>
  <c r="L2685" i="4" s="1"/>
  <c r="T2685" i="3"/>
  <c r="W1821" i="3"/>
  <c r="Z1821" i="3" s="1"/>
  <c r="J1821" i="4" s="1"/>
  <c r="L1821" i="4" s="1"/>
  <c r="T1821" i="3"/>
  <c r="W1533" i="3"/>
  <c r="Z1533" i="3" s="1"/>
  <c r="J1533" i="4" s="1"/>
  <c r="L1533" i="4" s="1"/>
  <c r="T1533" i="3"/>
  <c r="W1245" i="3"/>
  <c r="Z1245" i="3" s="1"/>
  <c r="J1245" i="4" s="1"/>
  <c r="L1245" i="4" s="1"/>
  <c r="T1245" i="3"/>
  <c r="W669" i="3"/>
  <c r="Z669" i="3" s="1"/>
  <c r="J669" i="4" s="1"/>
  <c r="L669" i="4" s="1"/>
  <c r="T669" i="3"/>
  <c r="W3479" i="3"/>
  <c r="Z3479" i="3" s="1"/>
  <c r="J3479" i="4" s="1"/>
  <c r="L3479" i="4" s="1"/>
  <c r="T3479" i="3"/>
  <c r="W3741" i="3"/>
  <c r="Z3741" i="3" s="1"/>
  <c r="J3741" i="4" s="1"/>
  <c r="L3741" i="4" s="1"/>
  <c r="T3741" i="3"/>
  <c r="W3350" i="3"/>
  <c r="Z3350" i="3" s="1"/>
  <c r="J3350" i="4" s="1"/>
  <c r="L3350" i="4" s="1"/>
  <c r="T3350" i="3"/>
  <c r="W470" i="3"/>
  <c r="Z470" i="3" s="1"/>
  <c r="J470" i="4" s="1"/>
  <c r="L470" i="4" s="1"/>
  <c r="T470" i="3"/>
  <c r="W859" i="3"/>
  <c r="Z859" i="3" s="1"/>
  <c r="J859" i="4" s="1"/>
  <c r="L859" i="4" s="1"/>
  <c r="T859" i="3"/>
  <c r="W571" i="3"/>
  <c r="Z571" i="3" s="1"/>
  <c r="J571" i="4" s="1"/>
  <c r="L571" i="4" s="1"/>
  <c r="T571" i="3"/>
  <c r="W369" i="3"/>
  <c r="Z369" i="3" s="1"/>
  <c r="J369" i="4" s="1"/>
  <c r="L369" i="4" s="1"/>
  <c r="T369" i="3"/>
  <c r="W332" i="3"/>
  <c r="Z332" i="3" s="1"/>
  <c r="J332" i="4" s="1"/>
  <c r="L332" i="4" s="1"/>
  <c r="T332" i="3"/>
  <c r="W176" i="3"/>
  <c r="Z176" i="3" s="1"/>
  <c r="J176" i="4" s="1"/>
  <c r="L176" i="4" s="1"/>
  <c r="T176" i="3"/>
  <c r="W3181" i="3"/>
  <c r="Z3181" i="3" s="1"/>
  <c r="J3181" i="4" s="1"/>
  <c r="L3181" i="4" s="1"/>
  <c r="T3181" i="3"/>
  <c r="W2605" i="3"/>
  <c r="Z2605" i="3" s="1"/>
  <c r="J2605" i="4" s="1"/>
  <c r="L2605" i="4" s="1"/>
  <c r="T2605" i="3"/>
  <c r="W1741" i="3"/>
  <c r="Z1741" i="3" s="1"/>
  <c r="J1741" i="4" s="1"/>
  <c r="L1741" i="4" s="1"/>
  <c r="T1741" i="3"/>
  <c r="W4014" i="3"/>
  <c r="Z4014" i="3" s="1"/>
  <c r="J4014" i="4" s="1"/>
  <c r="L4014" i="4" s="1"/>
  <c r="T4014" i="3"/>
  <c r="W66" i="3"/>
  <c r="Z66" i="3" s="1"/>
  <c r="J66" i="4" s="1"/>
  <c r="L66" i="4" s="1"/>
  <c r="T66" i="3"/>
  <c r="W3935" i="3"/>
  <c r="Z3935" i="3" s="1"/>
  <c r="J3935" i="4" s="1"/>
  <c r="L3935" i="4" s="1"/>
  <c r="T3935" i="3"/>
  <c r="W2987" i="3"/>
  <c r="Z2987" i="3" s="1"/>
  <c r="J2987" i="4" s="1"/>
  <c r="L2987" i="4" s="1"/>
  <c r="T2987" i="3"/>
  <c r="W2699" i="3"/>
  <c r="Z2699" i="3" s="1"/>
  <c r="J2699" i="4" s="1"/>
  <c r="L2699" i="4" s="1"/>
  <c r="T2699" i="3"/>
  <c r="W2123" i="3"/>
  <c r="Z2123" i="3" s="1"/>
  <c r="J2123" i="4" s="1"/>
  <c r="L2123" i="4" s="1"/>
  <c r="T2123" i="3"/>
  <c r="W1835" i="3"/>
  <c r="Z1835" i="3" s="1"/>
  <c r="J1835" i="4" s="1"/>
  <c r="L1835" i="4" s="1"/>
  <c r="T1835" i="3"/>
  <c r="W1547" i="3"/>
  <c r="Z1547" i="3" s="1"/>
  <c r="J1547" i="4" s="1"/>
  <c r="L1547" i="4" s="1"/>
  <c r="T1547" i="3"/>
  <c r="W1259" i="3"/>
  <c r="Z1259" i="3" s="1"/>
  <c r="J1259" i="4" s="1"/>
  <c r="L1259" i="4" s="1"/>
  <c r="T1259" i="3"/>
  <c r="W971" i="3"/>
  <c r="Z971" i="3" s="1"/>
  <c r="J971" i="4" s="1"/>
  <c r="L971" i="4" s="1"/>
  <c r="T971" i="3"/>
  <c r="W683" i="3"/>
  <c r="Z683" i="3" s="1"/>
  <c r="J683" i="4" s="1"/>
  <c r="L683" i="4" s="1"/>
  <c r="T683" i="3"/>
  <c r="W95" i="3"/>
  <c r="Z95" i="3" s="1"/>
  <c r="J95" i="4" s="1"/>
  <c r="L95" i="4" s="1"/>
  <c r="T95" i="3"/>
  <c r="W3549" i="3"/>
  <c r="Z3549" i="3" s="1"/>
  <c r="J3549" i="4" s="1"/>
  <c r="L3549" i="4" s="1"/>
  <c r="T3549" i="3"/>
  <c r="W2637" i="3"/>
  <c r="Z2637" i="3" s="1"/>
  <c r="J2637" i="4" s="1"/>
  <c r="L2637" i="4" s="1"/>
  <c r="T2637" i="3"/>
  <c r="W2349" i="3"/>
  <c r="Z2349" i="3" s="1"/>
  <c r="J2349" i="4" s="1"/>
  <c r="L2349" i="4" s="1"/>
  <c r="T2349" i="3"/>
  <c r="W1773" i="3"/>
  <c r="Z1773" i="3" s="1"/>
  <c r="J1773" i="4" s="1"/>
  <c r="L1773" i="4" s="1"/>
  <c r="T1773" i="3"/>
  <c r="W1197" i="3"/>
  <c r="Z1197" i="3" s="1"/>
  <c r="J1197" i="4" s="1"/>
  <c r="L1197" i="4" s="1"/>
  <c r="T1197" i="3"/>
  <c r="W909" i="3"/>
  <c r="Z909" i="3" s="1"/>
  <c r="J909" i="4" s="1"/>
  <c r="L909" i="4" s="1"/>
  <c r="T909" i="3"/>
  <c r="W3692" i="3"/>
  <c r="Z3692" i="3" s="1"/>
  <c r="J3692" i="4" s="1"/>
  <c r="L3692" i="4" s="1"/>
  <c r="T3692" i="3"/>
  <c r="W3275" i="3"/>
  <c r="Z3275" i="3" s="1"/>
  <c r="J3275" i="4" s="1"/>
  <c r="L3275" i="4" s="1"/>
  <c r="T3275" i="3"/>
  <c r="W3669" i="3"/>
  <c r="Z3669" i="3" s="1"/>
  <c r="J3669" i="4" s="1"/>
  <c r="L3669" i="4" s="1"/>
  <c r="T3669" i="3"/>
  <c r="W422" i="3"/>
  <c r="Z422" i="3" s="1"/>
  <c r="J422" i="4" s="1"/>
  <c r="L422" i="4" s="1"/>
  <c r="T422" i="3"/>
  <c r="W3739" i="3"/>
  <c r="Z3739" i="3" s="1"/>
  <c r="J3739" i="4" s="1"/>
  <c r="L3739" i="4" s="1"/>
  <c r="T3739" i="3"/>
  <c r="W1387" i="3"/>
  <c r="Z1387" i="3" s="1"/>
  <c r="J1387" i="4" s="1"/>
  <c r="L1387" i="4" s="1"/>
  <c r="T1387" i="3"/>
  <c r="W3521" i="3"/>
  <c r="Z3521" i="3" s="1"/>
  <c r="J3521" i="4" s="1"/>
  <c r="L3521" i="4" s="1"/>
  <c r="T3521" i="3"/>
  <c r="W3582" i="3"/>
  <c r="Z3582" i="3" s="1"/>
  <c r="J3582" i="4" s="1"/>
  <c r="L3582" i="4" s="1"/>
  <c r="T3582" i="3"/>
  <c r="W1902" i="3"/>
  <c r="Z1902" i="3" s="1"/>
  <c r="J1902" i="4" s="1"/>
  <c r="L1902" i="4" s="1"/>
  <c r="T1902" i="3"/>
  <c r="W225" i="3"/>
  <c r="Z225" i="3" s="1"/>
  <c r="J225" i="4" s="1"/>
  <c r="L225" i="4" s="1"/>
  <c r="T225" i="3"/>
  <c r="W3881" i="3"/>
  <c r="Z3881" i="3" s="1"/>
  <c r="J3881" i="4" s="1"/>
  <c r="L3881" i="4" s="1"/>
  <c r="T3881" i="3"/>
  <c r="W3783" i="3"/>
  <c r="Z3783" i="3" s="1"/>
  <c r="J3783" i="4" s="1"/>
  <c r="L3783" i="4" s="1"/>
  <c r="T3783" i="3"/>
  <c r="W3495" i="3"/>
  <c r="Z3495" i="3" s="1"/>
  <c r="J3495" i="4" s="1"/>
  <c r="L3495" i="4" s="1"/>
  <c r="T3495" i="3"/>
  <c r="W3207" i="3"/>
  <c r="Z3207" i="3" s="1"/>
  <c r="J3207" i="4" s="1"/>
  <c r="L3207" i="4" s="1"/>
  <c r="T3207" i="3"/>
  <c r="W2919" i="3"/>
  <c r="Z2919" i="3" s="1"/>
  <c r="J2919" i="4" s="1"/>
  <c r="L2919" i="4" s="1"/>
  <c r="T2919" i="3"/>
  <c r="W2631" i="3"/>
  <c r="Z2631" i="3" s="1"/>
  <c r="J2631" i="4" s="1"/>
  <c r="L2631" i="4" s="1"/>
  <c r="T2631" i="3"/>
  <c r="W2343" i="3"/>
  <c r="Z2343" i="3" s="1"/>
  <c r="J2343" i="4" s="1"/>
  <c r="L2343" i="4" s="1"/>
  <c r="T2343" i="3"/>
  <c r="W2055" i="3"/>
  <c r="Z2055" i="3" s="1"/>
  <c r="J2055" i="4" s="1"/>
  <c r="L2055" i="4" s="1"/>
  <c r="T2055" i="3"/>
  <c r="W1767" i="3"/>
  <c r="Z1767" i="3" s="1"/>
  <c r="J1767" i="4" s="1"/>
  <c r="L1767" i="4" s="1"/>
  <c r="T1767" i="3"/>
  <c r="W1479" i="3"/>
  <c r="Z1479" i="3" s="1"/>
  <c r="J1479" i="4" s="1"/>
  <c r="L1479" i="4" s="1"/>
  <c r="T1479" i="3"/>
  <c r="W1191" i="3"/>
  <c r="Z1191" i="3" s="1"/>
  <c r="J1191" i="4" s="1"/>
  <c r="L1191" i="4" s="1"/>
  <c r="T1191" i="3"/>
  <c r="W903" i="3"/>
  <c r="Z903" i="3" s="1"/>
  <c r="J903" i="4" s="1"/>
  <c r="L903" i="4" s="1"/>
  <c r="T903" i="3"/>
  <c r="W615" i="3"/>
  <c r="Z615" i="3" s="1"/>
  <c r="J615" i="4" s="1"/>
  <c r="L615" i="4" s="1"/>
  <c r="T615" i="3"/>
  <c r="W315" i="3"/>
  <c r="Z315" i="3" s="1"/>
  <c r="J315" i="4" s="1"/>
  <c r="L315" i="4" s="1"/>
  <c r="T315" i="3"/>
  <c r="W27" i="3"/>
  <c r="Z27" i="3" s="1"/>
  <c r="J27" i="4" s="1"/>
  <c r="L27" i="4" s="1"/>
  <c r="T27" i="3"/>
  <c r="W3128" i="3"/>
  <c r="Z3128" i="3" s="1"/>
  <c r="J3128" i="4" s="1"/>
  <c r="L3128" i="4" s="1"/>
  <c r="T3128" i="3"/>
  <c r="W2840" i="3"/>
  <c r="Z2840" i="3" s="1"/>
  <c r="J2840" i="4" s="1"/>
  <c r="L2840" i="4" s="1"/>
  <c r="T2840" i="3"/>
  <c r="W2552" i="3"/>
  <c r="Z2552" i="3" s="1"/>
  <c r="J2552" i="4" s="1"/>
  <c r="L2552" i="4" s="1"/>
  <c r="T2552" i="3"/>
  <c r="W2264" i="3"/>
  <c r="Z2264" i="3" s="1"/>
  <c r="J2264" i="4" s="1"/>
  <c r="L2264" i="4" s="1"/>
  <c r="T2264" i="3"/>
  <c r="W1976" i="3"/>
  <c r="Z1976" i="3" s="1"/>
  <c r="J1976" i="4" s="1"/>
  <c r="L1976" i="4" s="1"/>
  <c r="T1976" i="3"/>
  <c r="W1688" i="3"/>
  <c r="Z1688" i="3" s="1"/>
  <c r="J1688" i="4" s="1"/>
  <c r="L1688" i="4" s="1"/>
  <c r="T1688" i="3"/>
  <c r="W1400" i="3"/>
  <c r="Z1400" i="3" s="1"/>
  <c r="J1400" i="4" s="1"/>
  <c r="L1400" i="4" s="1"/>
  <c r="T1400" i="3"/>
  <c r="W1112" i="3"/>
  <c r="Z1112" i="3" s="1"/>
  <c r="J1112" i="4" s="1"/>
  <c r="L1112" i="4" s="1"/>
  <c r="T1112" i="3"/>
  <c r="W824" i="3"/>
  <c r="Z824" i="3" s="1"/>
  <c r="J824" i="4" s="1"/>
  <c r="L824" i="4" s="1"/>
  <c r="T824" i="3"/>
  <c r="W325" i="3"/>
  <c r="Z325" i="3" s="1"/>
  <c r="J325" i="4" s="1"/>
  <c r="L325" i="4" s="1"/>
  <c r="T325" i="3"/>
  <c r="W37" i="3"/>
  <c r="Z37" i="3" s="1"/>
  <c r="J37" i="4" s="1"/>
  <c r="L37" i="4" s="1"/>
  <c r="T37" i="3"/>
  <c r="W3796" i="3"/>
  <c r="Z3796" i="3" s="1"/>
  <c r="J3796" i="4" s="1"/>
  <c r="L3796" i="4" s="1"/>
  <c r="T3796" i="3"/>
  <c r="W3028" i="3"/>
  <c r="Z3028" i="3" s="1"/>
  <c r="J3028" i="4" s="1"/>
  <c r="L3028" i="4" s="1"/>
  <c r="T3028" i="3"/>
  <c r="W2452" i="3"/>
  <c r="Z2452" i="3" s="1"/>
  <c r="J2452" i="4" s="1"/>
  <c r="L2452" i="4" s="1"/>
  <c r="T2452" i="3"/>
  <c r="W1588" i="3"/>
  <c r="Z1588" i="3" s="1"/>
  <c r="J1588" i="4" s="1"/>
  <c r="L1588" i="4" s="1"/>
  <c r="T1588" i="3"/>
  <c r="W436" i="3"/>
  <c r="Z436" i="3" s="1"/>
  <c r="J436" i="4" s="1"/>
  <c r="L436" i="4" s="1"/>
  <c r="T436" i="3"/>
  <c r="W271" i="3"/>
  <c r="Z271" i="3" s="1"/>
  <c r="J271" i="4" s="1"/>
  <c r="L271" i="4" s="1"/>
  <c r="T271" i="3"/>
  <c r="W3612" i="3"/>
  <c r="Z3612" i="3" s="1"/>
  <c r="J3612" i="4" s="1"/>
  <c r="L3612" i="4" s="1"/>
  <c r="T3612" i="3"/>
  <c r="W3036" i="3"/>
  <c r="Z3036" i="3" s="1"/>
  <c r="J3036" i="4" s="1"/>
  <c r="L3036" i="4" s="1"/>
  <c r="T3036" i="3"/>
  <c r="W2460" i="3"/>
  <c r="Z2460" i="3" s="1"/>
  <c r="J2460" i="4" s="1"/>
  <c r="L2460" i="4" s="1"/>
  <c r="T2460" i="3"/>
  <c r="W1884" i="3"/>
  <c r="Z1884" i="3" s="1"/>
  <c r="J1884" i="4" s="1"/>
  <c r="L1884" i="4" s="1"/>
  <c r="T1884" i="3"/>
  <c r="W1596" i="3"/>
  <c r="Z1596" i="3" s="1"/>
  <c r="J1596" i="4" s="1"/>
  <c r="L1596" i="4" s="1"/>
  <c r="T1596" i="3"/>
  <c r="W1020" i="3"/>
  <c r="Z1020" i="3" s="1"/>
  <c r="J1020" i="4" s="1"/>
  <c r="L1020" i="4" s="1"/>
  <c r="T1020" i="3"/>
  <c r="W444" i="3"/>
  <c r="Z444" i="3" s="1"/>
  <c r="J444" i="4" s="1"/>
  <c r="L444" i="4" s="1"/>
  <c r="T444" i="3"/>
  <c r="W3246" i="3"/>
  <c r="Z3246" i="3" s="1"/>
  <c r="J3246" i="4" s="1"/>
  <c r="L3246" i="4" s="1"/>
  <c r="T3246" i="3"/>
  <c r="W3512" i="3"/>
  <c r="Z3512" i="3" s="1"/>
  <c r="J3512" i="4" s="1"/>
  <c r="L3512" i="4" s="1"/>
  <c r="T3512" i="3"/>
  <c r="W4002" i="3"/>
  <c r="Z4002" i="3" s="1"/>
  <c r="J4002" i="4" s="1"/>
  <c r="L4002" i="4" s="1"/>
  <c r="T4002" i="3"/>
  <c r="W3234" i="3"/>
  <c r="Z3234" i="3" s="1"/>
  <c r="J3234" i="4" s="1"/>
  <c r="L3234" i="4" s="1"/>
  <c r="T3234" i="3"/>
  <c r="W2946" i="3"/>
  <c r="Z2946" i="3" s="1"/>
  <c r="J2946" i="4" s="1"/>
  <c r="L2946" i="4" s="1"/>
  <c r="T2946" i="3"/>
  <c r="W2658" i="3"/>
  <c r="Z2658" i="3" s="1"/>
  <c r="J2658" i="4" s="1"/>
  <c r="L2658" i="4" s="1"/>
  <c r="T2658" i="3"/>
  <c r="W2082" i="3"/>
  <c r="Z2082" i="3" s="1"/>
  <c r="J2082" i="4" s="1"/>
  <c r="L2082" i="4" s="1"/>
  <c r="T2082" i="3"/>
  <c r="W1794" i="3"/>
  <c r="Z1794" i="3" s="1"/>
  <c r="J1794" i="4" s="1"/>
  <c r="L1794" i="4" s="1"/>
  <c r="T1794" i="3"/>
  <c r="W1506" i="3"/>
  <c r="Z1506" i="3" s="1"/>
  <c r="J1506" i="4" s="1"/>
  <c r="L1506" i="4" s="1"/>
  <c r="T1506" i="3"/>
  <c r="W1218" i="3"/>
  <c r="Z1218" i="3" s="1"/>
  <c r="J1218" i="4" s="1"/>
  <c r="L1218" i="4" s="1"/>
  <c r="T1218" i="3"/>
  <c r="W930" i="3"/>
  <c r="Z930" i="3" s="1"/>
  <c r="J930" i="4" s="1"/>
  <c r="L930" i="4" s="1"/>
  <c r="T930" i="3"/>
  <c r="W62" i="3"/>
  <c r="Z62" i="3" s="1"/>
  <c r="J62" i="4" s="1"/>
  <c r="L62" i="4" s="1"/>
  <c r="T62" i="3"/>
  <c r="W2545" i="3"/>
  <c r="Z2545" i="3" s="1"/>
  <c r="J2545" i="4" s="1"/>
  <c r="L2545" i="4" s="1"/>
  <c r="T2545" i="3"/>
  <c r="W1105" i="3"/>
  <c r="Z1105" i="3" s="1"/>
  <c r="J1105" i="4" s="1"/>
  <c r="L1105" i="4" s="1"/>
  <c r="T1105" i="3"/>
  <c r="W529" i="3"/>
  <c r="Z529" i="3" s="1"/>
  <c r="J529" i="4" s="1"/>
  <c r="L529" i="4" s="1"/>
  <c r="T529" i="3"/>
  <c r="W3810" i="3"/>
  <c r="Z3810" i="3" s="1"/>
  <c r="J3810" i="4" s="1"/>
  <c r="L3810" i="4" s="1"/>
  <c r="T3810" i="3"/>
  <c r="W3872" i="3"/>
  <c r="Z3872" i="3" s="1"/>
  <c r="J3872" i="4" s="1"/>
  <c r="L3872" i="4" s="1"/>
  <c r="T3872" i="3"/>
  <c r="W2831" i="3"/>
  <c r="Z2831" i="3" s="1"/>
  <c r="J2831" i="4" s="1"/>
  <c r="L2831" i="4" s="1"/>
  <c r="T2831" i="3"/>
  <c r="W2255" i="3"/>
  <c r="Z2255" i="3" s="1"/>
  <c r="J2255" i="4" s="1"/>
  <c r="L2255" i="4" s="1"/>
  <c r="T2255" i="3"/>
  <c r="W1679" i="3"/>
  <c r="Z1679" i="3" s="1"/>
  <c r="J1679" i="4" s="1"/>
  <c r="L1679" i="4" s="1"/>
  <c r="T1679" i="3"/>
  <c r="W1103" i="3"/>
  <c r="Z1103" i="3" s="1"/>
  <c r="J1103" i="4" s="1"/>
  <c r="L1103" i="4" s="1"/>
  <c r="T1103" i="3"/>
  <c r="W527" i="3"/>
  <c r="Z527" i="3" s="1"/>
  <c r="J527" i="4" s="1"/>
  <c r="L527" i="4" s="1"/>
  <c r="T527" i="3"/>
  <c r="W3620" i="3"/>
  <c r="Z3620" i="3" s="1"/>
  <c r="J3620" i="4" s="1"/>
  <c r="L3620" i="4" s="1"/>
  <c r="T3620" i="3"/>
  <c r="W3537" i="3"/>
  <c r="Z3537" i="3" s="1"/>
  <c r="J3537" i="4" s="1"/>
  <c r="L3537" i="4" s="1"/>
  <c r="T3537" i="3"/>
  <c r="W2625" i="3"/>
  <c r="Z2625" i="3" s="1"/>
  <c r="J2625" i="4" s="1"/>
  <c r="L2625" i="4" s="1"/>
  <c r="T2625" i="3"/>
  <c r="W2049" i="3"/>
  <c r="Z2049" i="3" s="1"/>
  <c r="J2049" i="4" s="1"/>
  <c r="L2049" i="4" s="1"/>
  <c r="T2049" i="3"/>
  <c r="W1473" i="3"/>
  <c r="Z1473" i="3" s="1"/>
  <c r="J1473" i="4" s="1"/>
  <c r="L1473" i="4" s="1"/>
  <c r="T1473" i="3"/>
  <c r="W1185" i="3"/>
  <c r="Z1185" i="3" s="1"/>
  <c r="J1185" i="4" s="1"/>
  <c r="L1185" i="4" s="1"/>
  <c r="T1185" i="3"/>
  <c r="W897" i="3"/>
  <c r="Z897" i="3" s="1"/>
  <c r="J897" i="4" s="1"/>
  <c r="L897" i="4" s="1"/>
  <c r="T897" i="3"/>
  <c r="W3609" i="3"/>
  <c r="Z3609" i="3" s="1"/>
  <c r="J3609" i="4" s="1"/>
  <c r="L3609" i="4" s="1"/>
  <c r="T3609" i="3"/>
  <c r="W1514" i="3"/>
  <c r="Z1514" i="3" s="1"/>
  <c r="J1514" i="4" s="1"/>
  <c r="L1514" i="4" s="1"/>
  <c r="T1514" i="3"/>
  <c r="W3967" i="3"/>
  <c r="Z3967" i="3" s="1"/>
  <c r="J3967" i="4" s="1"/>
  <c r="L3967" i="4" s="1"/>
  <c r="T3967" i="3"/>
  <c r="W1951" i="3"/>
  <c r="Z1951" i="3" s="1"/>
  <c r="J1951" i="4" s="1"/>
  <c r="L1951" i="4" s="1"/>
  <c r="T1951" i="3"/>
  <c r="W384" i="3"/>
  <c r="Z384" i="3" s="1"/>
  <c r="J384" i="4" s="1"/>
  <c r="L384" i="4" s="1"/>
  <c r="T384" i="3"/>
  <c r="W3557" i="3"/>
  <c r="Z3557" i="3" s="1"/>
  <c r="J3557" i="4" s="1"/>
  <c r="L3557" i="4" s="1"/>
  <c r="T3557" i="3"/>
  <c r="W3269" i="3"/>
  <c r="Z3269" i="3" s="1"/>
  <c r="J3269" i="4" s="1"/>
  <c r="L3269" i="4" s="1"/>
  <c r="T3269" i="3"/>
  <c r="W2981" i="3"/>
  <c r="Z2981" i="3" s="1"/>
  <c r="J2981" i="4" s="1"/>
  <c r="L2981" i="4" s="1"/>
  <c r="T2981" i="3"/>
  <c r="W2405" i="3"/>
  <c r="Z2405" i="3" s="1"/>
  <c r="J2405" i="4" s="1"/>
  <c r="L2405" i="4" s="1"/>
  <c r="T2405" i="3"/>
  <c r="W2117" i="3"/>
  <c r="Z2117" i="3" s="1"/>
  <c r="J2117" i="4" s="1"/>
  <c r="L2117" i="4" s="1"/>
  <c r="T2117" i="3"/>
  <c r="W1829" i="3"/>
  <c r="Z1829" i="3" s="1"/>
  <c r="J1829" i="4" s="1"/>
  <c r="L1829" i="4" s="1"/>
  <c r="T1829" i="3"/>
  <c r="W1541" i="3"/>
  <c r="Z1541" i="3" s="1"/>
  <c r="J1541" i="4" s="1"/>
  <c r="L1541" i="4" s="1"/>
  <c r="T1541" i="3"/>
  <c r="W1253" i="3"/>
  <c r="Z1253" i="3" s="1"/>
  <c r="J1253" i="4" s="1"/>
  <c r="L1253" i="4" s="1"/>
  <c r="T1253" i="3"/>
  <c r="W965" i="3"/>
  <c r="Z965" i="3" s="1"/>
  <c r="J965" i="4" s="1"/>
  <c r="L965" i="4" s="1"/>
  <c r="T965" i="3"/>
  <c r="W677" i="3"/>
  <c r="Z677" i="3" s="1"/>
  <c r="J677" i="4" s="1"/>
  <c r="L677" i="4" s="1"/>
  <c r="T677" i="3"/>
  <c r="W389" i="3"/>
  <c r="Z389" i="3" s="1"/>
  <c r="J389" i="4" s="1"/>
  <c r="L389" i="4" s="1"/>
  <c r="T389" i="3"/>
  <c r="W1758" i="3"/>
  <c r="Z1758" i="3" s="1"/>
  <c r="J1758" i="4" s="1"/>
  <c r="L1758" i="4" s="1"/>
  <c r="T1758" i="3"/>
  <c r="W3869" i="3"/>
  <c r="Z3869" i="3" s="1"/>
  <c r="J3869" i="4" s="1"/>
  <c r="L3869" i="4" s="1"/>
  <c r="T3869" i="3"/>
  <c r="W3195" i="3"/>
  <c r="Z3195" i="3" s="1"/>
  <c r="J3195" i="4" s="1"/>
  <c r="L3195" i="4" s="1"/>
  <c r="T3195" i="3"/>
  <c r="W2619" i="3"/>
  <c r="Z2619" i="3" s="1"/>
  <c r="J2619" i="4" s="1"/>
  <c r="L2619" i="4" s="1"/>
  <c r="T2619" i="3"/>
  <c r="W2043" i="3"/>
  <c r="Z2043" i="3" s="1"/>
  <c r="J2043" i="4" s="1"/>
  <c r="L2043" i="4" s="1"/>
  <c r="T2043" i="3"/>
  <c r="W1467" i="3"/>
  <c r="Z1467" i="3" s="1"/>
  <c r="J1467" i="4" s="1"/>
  <c r="L1467" i="4" s="1"/>
  <c r="T1467" i="3"/>
  <c r="W891" i="3"/>
  <c r="Z891" i="3" s="1"/>
  <c r="J891" i="4" s="1"/>
  <c r="L891" i="4" s="1"/>
  <c r="T891" i="3"/>
  <c r="W303" i="3"/>
  <c r="Z303" i="3" s="1"/>
  <c r="J303" i="4" s="1"/>
  <c r="L303" i="4" s="1"/>
  <c r="T303" i="3"/>
  <c r="W3116" i="3"/>
  <c r="Z3116" i="3" s="1"/>
  <c r="J3116" i="4" s="1"/>
  <c r="L3116" i="4" s="1"/>
  <c r="T3116" i="3"/>
  <c r="W1676" i="3"/>
  <c r="Z1676" i="3" s="1"/>
  <c r="J1676" i="4" s="1"/>
  <c r="L1676" i="4" s="1"/>
  <c r="T1676" i="3"/>
  <c r="W3311" i="3"/>
  <c r="Z3311" i="3" s="1"/>
  <c r="J3311" i="4" s="1"/>
  <c r="L3311" i="4" s="1"/>
  <c r="T3311" i="3"/>
  <c r="W3448" i="3"/>
  <c r="Z3448" i="3" s="1"/>
  <c r="J3448" i="4" s="1"/>
  <c r="L3448" i="4" s="1"/>
  <c r="T3448" i="3"/>
  <c r="W2872" i="3"/>
  <c r="Z2872" i="3" s="1"/>
  <c r="J2872" i="4" s="1"/>
  <c r="L2872" i="4" s="1"/>
  <c r="T2872" i="3"/>
  <c r="W2584" i="3"/>
  <c r="Z2584" i="3" s="1"/>
  <c r="J2584" i="4" s="1"/>
  <c r="L2584" i="4" s="1"/>
  <c r="T2584" i="3"/>
  <c r="W2008" i="3"/>
  <c r="Z2008" i="3" s="1"/>
  <c r="J2008" i="4" s="1"/>
  <c r="L2008" i="4" s="1"/>
  <c r="T2008" i="3"/>
  <c r="W1720" i="3"/>
  <c r="Z1720" i="3" s="1"/>
  <c r="J1720" i="4" s="1"/>
  <c r="L1720" i="4" s="1"/>
  <c r="T1720" i="3"/>
  <c r="W1432" i="3"/>
  <c r="Z1432" i="3" s="1"/>
  <c r="J1432" i="4" s="1"/>
  <c r="L1432" i="4" s="1"/>
  <c r="T1432" i="3"/>
  <c r="W856" i="3"/>
  <c r="Z856" i="3" s="1"/>
  <c r="J856" i="4" s="1"/>
  <c r="L856" i="4" s="1"/>
  <c r="T856" i="3"/>
  <c r="W568" i="3"/>
  <c r="Z568" i="3" s="1"/>
  <c r="J568" i="4" s="1"/>
  <c r="L568" i="4" s="1"/>
  <c r="T568" i="3"/>
  <c r="W3312" i="3"/>
  <c r="Z3312" i="3" s="1"/>
  <c r="J3312" i="4" s="1"/>
  <c r="L3312" i="4" s="1"/>
  <c r="T3312" i="3"/>
  <c r="W3024" i="3"/>
  <c r="Z3024" i="3" s="1"/>
  <c r="J3024" i="4" s="1"/>
  <c r="L3024" i="4" s="1"/>
  <c r="T3024" i="3"/>
  <c r="W2448" i="3"/>
  <c r="Z2448" i="3" s="1"/>
  <c r="J2448" i="4" s="1"/>
  <c r="L2448" i="4" s="1"/>
  <c r="T2448" i="3"/>
  <c r="W2160" i="3"/>
  <c r="Z2160" i="3" s="1"/>
  <c r="J2160" i="4" s="1"/>
  <c r="L2160" i="4" s="1"/>
  <c r="T2160" i="3"/>
  <c r="W1872" i="3"/>
  <c r="Z1872" i="3" s="1"/>
  <c r="J1872" i="4" s="1"/>
  <c r="L1872" i="4" s="1"/>
  <c r="T1872" i="3"/>
  <c r="W1584" i="3"/>
  <c r="Z1584" i="3" s="1"/>
  <c r="J1584" i="4" s="1"/>
  <c r="L1584" i="4" s="1"/>
  <c r="T1584" i="3"/>
  <c r="W1296" i="3"/>
  <c r="Z1296" i="3" s="1"/>
  <c r="J1296" i="4" s="1"/>
  <c r="L1296" i="4" s="1"/>
  <c r="T1296" i="3"/>
  <c r="W1008" i="3"/>
  <c r="Z1008" i="3" s="1"/>
  <c r="J1008" i="4" s="1"/>
  <c r="L1008" i="4" s="1"/>
  <c r="T1008" i="3"/>
  <c r="W720" i="3"/>
  <c r="Z720" i="3" s="1"/>
  <c r="J720" i="4" s="1"/>
  <c r="L720" i="4" s="1"/>
  <c r="T720" i="3"/>
  <c r="W432" i="3"/>
  <c r="Z432" i="3" s="1"/>
  <c r="J432" i="4" s="1"/>
  <c r="L432" i="4" s="1"/>
  <c r="T432" i="3"/>
  <c r="W233" i="3"/>
  <c r="Z233" i="3" s="1"/>
  <c r="J233" i="4" s="1"/>
  <c r="L233" i="4" s="1"/>
  <c r="T233" i="3"/>
  <c r="W3884" i="3"/>
  <c r="Z3884" i="3" s="1"/>
  <c r="J3884" i="4" s="1"/>
  <c r="L3884" i="4" s="1"/>
  <c r="T3884" i="3"/>
  <c r="W3942" i="3"/>
  <c r="Z3942" i="3" s="1"/>
  <c r="J3942" i="4" s="1"/>
  <c r="L3942" i="4" s="1"/>
  <c r="T3942" i="3"/>
  <c r="W3174" i="3"/>
  <c r="Z3174" i="3" s="1"/>
  <c r="J3174" i="4" s="1"/>
  <c r="L3174" i="4" s="1"/>
  <c r="T3174" i="3"/>
  <c r="W2598" i="3"/>
  <c r="Z2598" i="3" s="1"/>
  <c r="J2598" i="4" s="1"/>
  <c r="L2598" i="4" s="1"/>
  <c r="T2598" i="3"/>
  <c r="W2022" i="3"/>
  <c r="Z2022" i="3" s="1"/>
  <c r="J2022" i="4" s="1"/>
  <c r="L2022" i="4" s="1"/>
  <c r="T2022" i="3"/>
  <c r="W1734" i="3"/>
  <c r="Z1734" i="3" s="1"/>
  <c r="J1734" i="4" s="1"/>
  <c r="L1734" i="4" s="1"/>
  <c r="T1734" i="3"/>
  <c r="W1158" i="3"/>
  <c r="Z1158" i="3" s="1"/>
  <c r="J1158" i="4" s="1"/>
  <c r="L1158" i="4" s="1"/>
  <c r="T1158" i="3"/>
  <c r="W582" i="3"/>
  <c r="Z582" i="3" s="1"/>
  <c r="J582" i="4" s="1"/>
  <c r="L582" i="4" s="1"/>
  <c r="T582" i="3"/>
  <c r="W364" i="3"/>
  <c r="Z364" i="3" s="1"/>
  <c r="J364" i="4" s="1"/>
  <c r="L364" i="4" s="1"/>
  <c r="T364" i="3"/>
  <c r="W76" i="3"/>
  <c r="Z76" i="3" s="1"/>
  <c r="J76" i="4" s="1"/>
  <c r="L76" i="4" s="1"/>
  <c r="T76" i="3"/>
  <c r="W338" i="3"/>
  <c r="Z338" i="3" s="1"/>
  <c r="J338" i="4" s="1"/>
  <c r="L338" i="4" s="1"/>
  <c r="T338" i="3"/>
  <c r="W50" i="3"/>
  <c r="Z50" i="3" s="1"/>
  <c r="J50" i="4" s="1"/>
  <c r="L50" i="4" s="1"/>
  <c r="T50" i="3"/>
  <c r="W216" i="3"/>
  <c r="Z216" i="3" s="1"/>
  <c r="J216" i="4" s="1"/>
  <c r="L216" i="4" s="1"/>
  <c r="T216" i="3"/>
  <c r="W3054" i="3"/>
  <c r="Z3054" i="3" s="1"/>
  <c r="J3054" i="4" s="1"/>
  <c r="L3054" i="4" s="1"/>
  <c r="T3054" i="3"/>
  <c r="W2726" i="3"/>
  <c r="Z2726" i="3" s="1"/>
  <c r="J2726" i="4" s="1"/>
  <c r="L2726" i="4" s="1"/>
  <c r="T2726" i="3"/>
  <c r="W1520" i="3"/>
  <c r="Z1520" i="3" s="1"/>
  <c r="J1520" i="4" s="1"/>
  <c r="L1520" i="4" s="1"/>
  <c r="T1520" i="3"/>
  <c r="W3301" i="3"/>
  <c r="Z3301" i="3" s="1"/>
  <c r="J3301" i="4" s="1"/>
  <c r="L3301" i="4" s="1"/>
  <c r="T3301" i="3"/>
  <c r="W3013" i="3"/>
  <c r="Z3013" i="3" s="1"/>
  <c r="J3013" i="4" s="1"/>
  <c r="L3013" i="4" s="1"/>
  <c r="T3013" i="3"/>
  <c r="W2725" i="3"/>
  <c r="Z2725" i="3" s="1"/>
  <c r="J2725" i="4" s="1"/>
  <c r="L2725" i="4" s="1"/>
  <c r="T2725" i="3"/>
  <c r="W2437" i="3"/>
  <c r="Z2437" i="3" s="1"/>
  <c r="J2437" i="4" s="1"/>
  <c r="L2437" i="4" s="1"/>
  <c r="T2437" i="3"/>
  <c r="W1861" i="3"/>
  <c r="Z1861" i="3" s="1"/>
  <c r="J1861" i="4" s="1"/>
  <c r="L1861" i="4" s="1"/>
  <c r="T1861" i="3"/>
  <c r="W421" i="3"/>
  <c r="Z421" i="3" s="1"/>
  <c r="J421" i="4" s="1"/>
  <c r="L421" i="4" s="1"/>
  <c r="T421" i="3"/>
  <c r="W3510" i="3"/>
  <c r="Z3510" i="3" s="1"/>
  <c r="J3510" i="4" s="1"/>
  <c r="L3510" i="4" s="1"/>
  <c r="T3510" i="3"/>
  <c r="W138" i="3"/>
  <c r="Z138" i="3" s="1"/>
  <c r="J138" i="4" s="1"/>
  <c r="L138" i="4" s="1"/>
  <c r="T138" i="3"/>
  <c r="W3011" i="3"/>
  <c r="Z3011" i="3" s="1"/>
  <c r="J3011" i="4" s="1"/>
  <c r="L3011" i="4" s="1"/>
  <c r="T3011" i="3"/>
  <c r="W2723" i="3"/>
  <c r="Z2723" i="3" s="1"/>
  <c r="J2723" i="4" s="1"/>
  <c r="L2723" i="4" s="1"/>
  <c r="T2723" i="3"/>
  <c r="W2435" i="3"/>
  <c r="Z2435" i="3" s="1"/>
  <c r="J2435" i="4" s="1"/>
  <c r="L2435" i="4" s="1"/>
  <c r="T2435" i="3"/>
  <c r="W2147" i="3"/>
  <c r="Z2147" i="3" s="1"/>
  <c r="J2147" i="4" s="1"/>
  <c r="L2147" i="4" s="1"/>
  <c r="T2147" i="3"/>
  <c r="W1859" i="3"/>
  <c r="Z1859" i="3" s="1"/>
  <c r="J1859" i="4" s="1"/>
  <c r="L1859" i="4" s="1"/>
  <c r="T1859" i="3"/>
  <c r="W1571" i="3"/>
  <c r="Z1571" i="3" s="1"/>
  <c r="J1571" i="4" s="1"/>
  <c r="L1571" i="4" s="1"/>
  <c r="T1571" i="3"/>
  <c r="W1283" i="3"/>
  <c r="Z1283" i="3" s="1"/>
  <c r="J1283" i="4" s="1"/>
  <c r="L1283" i="4" s="1"/>
  <c r="T1283" i="3"/>
  <c r="W995" i="3"/>
  <c r="Z995" i="3" s="1"/>
  <c r="J995" i="4" s="1"/>
  <c r="L995" i="4" s="1"/>
  <c r="T995" i="3"/>
  <c r="W707" i="3"/>
  <c r="Z707" i="3" s="1"/>
  <c r="J707" i="4" s="1"/>
  <c r="L707" i="4" s="1"/>
  <c r="T707" i="3"/>
  <c r="W419" i="3"/>
  <c r="Z419" i="3" s="1"/>
  <c r="J419" i="4" s="1"/>
  <c r="L419" i="4" s="1"/>
  <c r="T419" i="3"/>
  <c r="W119" i="3"/>
  <c r="Z119" i="3" s="1"/>
  <c r="J119" i="4" s="1"/>
  <c r="L119" i="4" s="1"/>
  <c r="T119" i="3"/>
  <c r="W3911" i="3"/>
  <c r="Z3911" i="3" s="1"/>
  <c r="J3911" i="4" s="1"/>
  <c r="L3911" i="4" s="1"/>
  <c r="T3911" i="3"/>
  <c r="W2709" i="3"/>
  <c r="Z2709" i="3" s="1"/>
  <c r="J2709" i="4" s="1"/>
  <c r="L2709" i="4" s="1"/>
  <c r="T2709" i="3"/>
  <c r="W1269" i="3"/>
  <c r="Z1269" i="3" s="1"/>
  <c r="J1269" i="4" s="1"/>
  <c r="L1269" i="4" s="1"/>
  <c r="T1269" i="3"/>
  <c r="W3781" i="3"/>
  <c r="Z3781" i="3" s="1"/>
  <c r="J3781" i="4" s="1"/>
  <c r="L3781" i="4" s="1"/>
  <c r="T3781" i="3"/>
  <c r="W2269" i="3"/>
  <c r="Z2269" i="3" s="1"/>
  <c r="J2269" i="4" s="1"/>
  <c r="L2269" i="4" s="1"/>
  <c r="T2269" i="3"/>
  <c r="W1981" i="3"/>
  <c r="Z1981" i="3" s="1"/>
  <c r="J1981" i="4" s="1"/>
  <c r="L1981" i="4" s="1"/>
  <c r="T1981" i="3"/>
  <c r="W1693" i="3"/>
  <c r="Z1693" i="3" s="1"/>
  <c r="J1693" i="4" s="1"/>
  <c r="L1693" i="4" s="1"/>
  <c r="T1693" i="3"/>
  <c r="W1405" i="3"/>
  <c r="Z1405" i="3" s="1"/>
  <c r="J1405" i="4" s="1"/>
  <c r="L1405" i="4" s="1"/>
  <c r="T1405" i="3"/>
  <c r="W1117" i="3"/>
  <c r="Z1117" i="3" s="1"/>
  <c r="J1117" i="4" s="1"/>
  <c r="L1117" i="4" s="1"/>
  <c r="T1117" i="3"/>
  <c r="W3830" i="3"/>
  <c r="Z3830" i="3" s="1"/>
  <c r="J3830" i="4" s="1"/>
  <c r="L3830" i="4" s="1"/>
  <c r="T3830" i="3"/>
  <c r="W3542" i="3"/>
  <c r="Z3542" i="3" s="1"/>
  <c r="J3542" i="4" s="1"/>
  <c r="L3542" i="4" s="1"/>
  <c r="T3542" i="3"/>
  <c r="W2390" i="3"/>
  <c r="Z2390" i="3" s="1"/>
  <c r="J2390" i="4" s="1"/>
  <c r="L2390" i="4" s="1"/>
  <c r="T2390" i="3"/>
  <c r="W2102" i="3"/>
  <c r="Z2102" i="3" s="1"/>
  <c r="J2102" i="4" s="1"/>
  <c r="L2102" i="4" s="1"/>
  <c r="T2102" i="3"/>
  <c r="W1814" i="3"/>
  <c r="Z1814" i="3" s="1"/>
  <c r="J1814" i="4" s="1"/>
  <c r="L1814" i="4" s="1"/>
  <c r="T1814" i="3"/>
  <c r="W1526" i="3"/>
  <c r="Z1526" i="3" s="1"/>
  <c r="J1526" i="4" s="1"/>
  <c r="L1526" i="4" s="1"/>
  <c r="T1526" i="3"/>
  <c r="W1238" i="3"/>
  <c r="Z1238" i="3" s="1"/>
  <c r="J1238" i="4" s="1"/>
  <c r="L1238" i="4" s="1"/>
  <c r="T1238" i="3"/>
  <c r="W662" i="3"/>
  <c r="Z662" i="3" s="1"/>
  <c r="J662" i="4" s="1"/>
  <c r="L662" i="4" s="1"/>
  <c r="T662" i="3"/>
  <c r="W3979" i="3"/>
  <c r="Z3979" i="3" s="1"/>
  <c r="J3979" i="4" s="1"/>
  <c r="L3979" i="4" s="1"/>
  <c r="T3979" i="3"/>
  <c r="W3691" i="3"/>
  <c r="Z3691" i="3" s="1"/>
  <c r="J3691" i="4" s="1"/>
  <c r="L3691" i="4" s="1"/>
  <c r="T3691" i="3"/>
  <c r="W2491" i="3"/>
  <c r="Z2491" i="3" s="1"/>
  <c r="J2491" i="4" s="1"/>
  <c r="L2491" i="4" s="1"/>
  <c r="T2491" i="3"/>
  <c r="W2203" i="3"/>
  <c r="Z2203" i="3" s="1"/>
  <c r="J2203" i="4" s="1"/>
  <c r="L2203" i="4" s="1"/>
  <c r="T2203" i="3"/>
  <c r="W1915" i="3"/>
  <c r="Z1915" i="3" s="1"/>
  <c r="J1915" i="4" s="1"/>
  <c r="L1915" i="4" s="1"/>
  <c r="T1915" i="3"/>
  <c r="W1339" i="3"/>
  <c r="Z1339" i="3" s="1"/>
  <c r="J1339" i="4" s="1"/>
  <c r="L1339" i="4" s="1"/>
  <c r="T1339" i="3"/>
  <c r="W3886" i="3"/>
  <c r="Z3886" i="3" s="1"/>
  <c r="J3886" i="4" s="1"/>
  <c r="L3886" i="4" s="1"/>
  <c r="T3886" i="3"/>
  <c r="W3238" i="3"/>
  <c r="Z3238" i="3" s="1"/>
  <c r="J3238" i="4" s="1"/>
  <c r="L3238" i="4" s="1"/>
  <c r="T3238" i="3"/>
  <c r="W2710" i="3"/>
  <c r="Z2710" i="3" s="1"/>
  <c r="J2710" i="4" s="1"/>
  <c r="L2710" i="4" s="1"/>
  <c r="T2710" i="3"/>
  <c r="W2422" i="3"/>
  <c r="Z2422" i="3" s="1"/>
  <c r="J2422" i="4" s="1"/>
  <c r="L2422" i="4" s="1"/>
  <c r="T2422" i="3"/>
  <c r="W2134" i="3"/>
  <c r="Z2134" i="3" s="1"/>
  <c r="J2134" i="4" s="1"/>
  <c r="L2134" i="4" s="1"/>
  <c r="T2134" i="3"/>
  <c r="W1846" i="3"/>
  <c r="Z1846" i="3" s="1"/>
  <c r="J1846" i="4" s="1"/>
  <c r="L1846" i="4" s="1"/>
  <c r="T1846" i="3"/>
  <c r="W1558" i="3"/>
  <c r="Z1558" i="3" s="1"/>
  <c r="J1558" i="4" s="1"/>
  <c r="L1558" i="4" s="1"/>
  <c r="T1558" i="3"/>
  <c r="W1270" i="3"/>
  <c r="Z1270" i="3" s="1"/>
  <c r="J1270" i="4" s="1"/>
  <c r="L1270" i="4" s="1"/>
  <c r="T1270" i="3"/>
  <c r="W982" i="3"/>
  <c r="Z982" i="3" s="1"/>
  <c r="J982" i="4" s="1"/>
  <c r="L982" i="4" s="1"/>
  <c r="T982" i="3"/>
  <c r="W694" i="3"/>
  <c r="Z694" i="3" s="1"/>
  <c r="J694" i="4" s="1"/>
  <c r="L694" i="4" s="1"/>
  <c r="T694" i="3"/>
  <c r="W406" i="3"/>
  <c r="Z406" i="3" s="1"/>
  <c r="J406" i="4" s="1"/>
  <c r="L406" i="4" s="1"/>
  <c r="T406" i="3"/>
  <c r="W3454" i="3"/>
  <c r="Z3454" i="3" s="1"/>
  <c r="J3454" i="4" s="1"/>
  <c r="L3454" i="4" s="1"/>
  <c r="T3454" i="3"/>
  <c r="W3748" i="3"/>
  <c r="Z3748" i="3" s="1"/>
  <c r="J3748" i="4" s="1"/>
  <c r="L3748" i="4" s="1"/>
  <c r="T3748" i="3"/>
  <c r="W3564" i="3"/>
  <c r="Z3564" i="3" s="1"/>
  <c r="J3564" i="4" s="1"/>
  <c r="L3564" i="4" s="1"/>
  <c r="T3564" i="3"/>
  <c r="W3721" i="3"/>
  <c r="Z3721" i="3" s="1"/>
  <c r="J3721" i="4" s="1"/>
  <c r="L3721" i="4" s="1"/>
  <c r="T3721" i="3"/>
  <c r="W2209" i="3"/>
  <c r="Z2209" i="3" s="1"/>
  <c r="J2209" i="4" s="1"/>
  <c r="L2209" i="4" s="1"/>
  <c r="T2209" i="3"/>
  <c r="W1633" i="3"/>
  <c r="Z1633" i="3" s="1"/>
  <c r="J1633" i="4" s="1"/>
  <c r="L1633" i="4" s="1"/>
  <c r="T1633" i="3"/>
  <c r="W1345" i="3"/>
  <c r="Z1345" i="3" s="1"/>
  <c r="J1345" i="4" s="1"/>
  <c r="L1345" i="4" s="1"/>
  <c r="T1345" i="3"/>
  <c r="W769" i="3"/>
  <c r="Z769" i="3" s="1"/>
  <c r="J769" i="4" s="1"/>
  <c r="L769" i="4" s="1"/>
  <c r="T769" i="3"/>
  <c r="W3770" i="3"/>
  <c r="Z3770" i="3" s="1"/>
  <c r="J3770" i="4" s="1"/>
  <c r="L3770" i="4" s="1"/>
  <c r="T3770" i="3"/>
  <c r="W3482" i="3"/>
  <c r="Z3482" i="3" s="1"/>
  <c r="J3482" i="4" s="1"/>
  <c r="L3482" i="4" s="1"/>
  <c r="T3482" i="3"/>
  <c r="W2906" i="3"/>
  <c r="Z2906" i="3" s="1"/>
  <c r="J2906" i="4" s="1"/>
  <c r="L2906" i="4" s="1"/>
  <c r="T2906" i="3"/>
  <c r="W2618" i="3"/>
  <c r="Z2618" i="3" s="1"/>
  <c r="J2618" i="4" s="1"/>
  <c r="L2618" i="4" s="1"/>
  <c r="T2618" i="3"/>
  <c r="W2330" i="3"/>
  <c r="Z2330" i="3" s="1"/>
  <c r="J2330" i="4" s="1"/>
  <c r="L2330" i="4" s="1"/>
  <c r="T2330" i="3"/>
  <c r="W2042" i="3"/>
  <c r="Z2042" i="3" s="1"/>
  <c r="J2042" i="4" s="1"/>
  <c r="L2042" i="4" s="1"/>
  <c r="T2042" i="3"/>
  <c r="W1754" i="3"/>
  <c r="Z1754" i="3" s="1"/>
  <c r="J1754" i="4" s="1"/>
  <c r="L1754" i="4" s="1"/>
  <c r="T1754" i="3"/>
  <c r="W1466" i="3"/>
  <c r="Z1466" i="3" s="1"/>
  <c r="J1466" i="4" s="1"/>
  <c r="L1466" i="4" s="1"/>
  <c r="T1466" i="3"/>
  <c r="W1178" i="3"/>
  <c r="Z1178" i="3" s="1"/>
  <c r="J1178" i="4" s="1"/>
  <c r="L1178" i="4" s="1"/>
  <c r="T1178" i="3"/>
  <c r="W890" i="3"/>
  <c r="Z890" i="3" s="1"/>
  <c r="J890" i="4" s="1"/>
  <c r="L890" i="4" s="1"/>
  <c r="T890" i="3"/>
  <c r="W602" i="3"/>
  <c r="Z602" i="3" s="1"/>
  <c r="J602" i="4" s="1"/>
  <c r="L602" i="4" s="1"/>
  <c r="T602" i="3"/>
  <c r="W3994" i="3"/>
  <c r="Z3994" i="3" s="1"/>
  <c r="J3994" i="4" s="1"/>
  <c r="L3994" i="4" s="1"/>
  <c r="T3994" i="3"/>
  <c r="W3919" i="3"/>
  <c r="Z3919" i="3" s="1"/>
  <c r="J3919" i="4" s="1"/>
  <c r="L3919" i="4" s="1"/>
  <c r="T3919" i="3"/>
  <c r="W3631" i="3"/>
  <c r="Z3631" i="3" s="1"/>
  <c r="J3631" i="4" s="1"/>
  <c r="L3631" i="4" s="1"/>
  <c r="T3631" i="3"/>
  <c r="W3055" i="3"/>
  <c r="Z3055" i="3" s="1"/>
  <c r="J3055" i="4" s="1"/>
  <c r="L3055" i="4" s="1"/>
  <c r="T3055" i="3"/>
  <c r="W2767" i="3"/>
  <c r="Z2767" i="3" s="1"/>
  <c r="J2767" i="4" s="1"/>
  <c r="L2767" i="4" s="1"/>
  <c r="T2767" i="3"/>
  <c r="W2191" i="3"/>
  <c r="Z2191" i="3" s="1"/>
  <c r="J2191" i="4" s="1"/>
  <c r="L2191" i="4" s="1"/>
  <c r="T2191" i="3"/>
  <c r="W1903" i="3"/>
  <c r="Z1903" i="3" s="1"/>
  <c r="J1903" i="4" s="1"/>
  <c r="L1903" i="4" s="1"/>
  <c r="T1903" i="3"/>
  <c r="W1327" i="3"/>
  <c r="Z1327" i="3" s="1"/>
  <c r="J1327" i="4" s="1"/>
  <c r="L1327" i="4" s="1"/>
  <c r="T1327" i="3"/>
  <c r="W1039" i="3"/>
  <c r="Z1039" i="3" s="1"/>
  <c r="J1039" i="4" s="1"/>
  <c r="L1039" i="4" s="1"/>
  <c r="T1039" i="3"/>
  <c r="W3850" i="3"/>
  <c r="Z3850" i="3" s="1"/>
  <c r="J3850" i="4" s="1"/>
  <c r="L3850" i="4" s="1"/>
  <c r="T3850" i="3"/>
  <c r="W3286" i="3"/>
  <c r="Z3286" i="3" s="1"/>
  <c r="J3286" i="4" s="1"/>
  <c r="L3286" i="4" s="1"/>
  <c r="T3286" i="3"/>
  <c r="W2458" i="3"/>
  <c r="Z2458" i="3" s="1"/>
  <c r="J2458" i="4" s="1"/>
  <c r="L2458" i="4" s="1"/>
  <c r="T2458" i="3"/>
  <c r="W2170" i="3"/>
  <c r="Z2170" i="3" s="1"/>
  <c r="J2170" i="4" s="1"/>
  <c r="L2170" i="4" s="1"/>
  <c r="T2170" i="3"/>
  <c r="W1882" i="3"/>
  <c r="Z1882" i="3" s="1"/>
  <c r="J1882" i="4" s="1"/>
  <c r="L1882" i="4" s="1"/>
  <c r="T1882" i="3"/>
  <c r="W1594" i="3"/>
  <c r="Z1594" i="3" s="1"/>
  <c r="J1594" i="4" s="1"/>
  <c r="L1594" i="4" s="1"/>
  <c r="T1594" i="3"/>
  <c r="W1306" i="3"/>
  <c r="Z1306" i="3" s="1"/>
  <c r="J1306" i="4" s="1"/>
  <c r="L1306" i="4" s="1"/>
  <c r="T1306" i="3"/>
  <c r="W1018" i="3"/>
  <c r="Z1018" i="3" s="1"/>
  <c r="J1018" i="4" s="1"/>
  <c r="L1018" i="4" s="1"/>
  <c r="T1018" i="3"/>
  <c r="W730" i="3"/>
  <c r="Z730" i="3" s="1"/>
  <c r="J730" i="4" s="1"/>
  <c r="L730" i="4" s="1"/>
  <c r="T730" i="3"/>
  <c r="W442" i="3"/>
  <c r="Z442" i="3" s="1"/>
  <c r="J442" i="4" s="1"/>
  <c r="L442" i="4" s="1"/>
  <c r="T442" i="3"/>
  <c r="W142" i="3"/>
  <c r="Z142" i="3" s="1"/>
  <c r="J142" i="4" s="1"/>
  <c r="L142" i="4" s="1"/>
  <c r="T142" i="3"/>
  <c r="W3418" i="3"/>
  <c r="Z3418" i="3" s="1"/>
  <c r="J3418" i="4" s="1"/>
  <c r="L3418" i="4" s="1"/>
  <c r="T3418" i="3"/>
  <c r="W3766" i="3"/>
  <c r="Z3766" i="3" s="1"/>
  <c r="J3766" i="4" s="1"/>
  <c r="L3766" i="4" s="1"/>
  <c r="T3766" i="3"/>
  <c r="W3688" i="3"/>
  <c r="Z3688" i="3" s="1"/>
  <c r="J3688" i="4" s="1"/>
  <c r="L3688" i="4" s="1"/>
  <c r="T3688" i="3"/>
  <c r="W3840" i="3"/>
  <c r="Z3840" i="3" s="1"/>
  <c r="J3840" i="4" s="1"/>
  <c r="L3840" i="4" s="1"/>
  <c r="T3840" i="3"/>
  <c r="W3673" i="3"/>
  <c r="Z3673" i="3" s="1"/>
  <c r="J3673" i="4" s="1"/>
  <c r="L3673" i="4" s="1"/>
  <c r="T3673" i="3"/>
  <c r="W3589" i="3"/>
  <c r="Z3589" i="3" s="1"/>
  <c r="J3589" i="4" s="1"/>
  <c r="L3589" i="4" s="1"/>
  <c r="T3589" i="3"/>
  <c r="W2389" i="3"/>
  <c r="Z2389" i="3" s="1"/>
  <c r="J2389" i="4" s="1"/>
  <c r="L2389" i="4" s="1"/>
  <c r="T2389" i="3"/>
  <c r="W2101" i="3"/>
  <c r="Z2101" i="3" s="1"/>
  <c r="J2101" i="4" s="1"/>
  <c r="L2101" i="4" s="1"/>
  <c r="T2101" i="3"/>
  <c r="W1525" i="3"/>
  <c r="Z1525" i="3" s="1"/>
  <c r="J1525" i="4" s="1"/>
  <c r="L1525" i="4" s="1"/>
  <c r="T1525" i="3"/>
  <c r="W1237" i="3"/>
  <c r="Z1237" i="3" s="1"/>
  <c r="J1237" i="4" s="1"/>
  <c r="L1237" i="4" s="1"/>
  <c r="T1237" i="3"/>
  <c r="W661" i="3"/>
  <c r="Z661" i="3" s="1"/>
  <c r="J661" i="4" s="1"/>
  <c r="L661" i="4" s="1"/>
  <c r="T661" i="3"/>
  <c r="W3899" i="3"/>
  <c r="Z3899" i="3" s="1"/>
  <c r="J3899" i="4" s="1"/>
  <c r="L3899" i="4" s="1"/>
  <c r="T3899" i="3"/>
  <c r="W3635" i="3"/>
  <c r="Z3635" i="3" s="1"/>
  <c r="J3635" i="4" s="1"/>
  <c r="L3635" i="4" s="1"/>
  <c r="T3635" i="3"/>
  <c r="W3959" i="3"/>
  <c r="Z3959" i="3" s="1"/>
  <c r="J3959" i="4" s="1"/>
  <c r="L3959" i="4" s="1"/>
  <c r="T3959" i="3"/>
  <c r="W3806" i="3"/>
  <c r="Z3806" i="3" s="1"/>
  <c r="J3806" i="4" s="1"/>
  <c r="L3806" i="4" s="1"/>
  <c r="T3806" i="3"/>
  <c r="W2606" i="3"/>
  <c r="Z2606" i="3" s="1"/>
  <c r="J2606" i="4" s="1"/>
  <c r="L2606" i="4" s="1"/>
  <c r="T2606" i="3"/>
  <c r="W2318" i="3"/>
  <c r="Z2318" i="3" s="1"/>
  <c r="J2318" i="4" s="1"/>
  <c r="L2318" i="4" s="1"/>
  <c r="T2318" i="3"/>
  <c r="W2030" i="3"/>
  <c r="Z2030" i="3" s="1"/>
  <c r="J2030" i="4" s="1"/>
  <c r="L2030" i="4" s="1"/>
  <c r="T2030" i="3"/>
  <c r="W1742" i="3"/>
  <c r="Z1742" i="3" s="1"/>
  <c r="J1742" i="4" s="1"/>
  <c r="L1742" i="4" s="1"/>
  <c r="T1742" i="3"/>
  <c r="W1166" i="3"/>
  <c r="Z1166" i="3" s="1"/>
  <c r="J1166" i="4" s="1"/>
  <c r="L1166" i="4" s="1"/>
  <c r="T1166" i="3"/>
  <c r="W878" i="3"/>
  <c r="Z878" i="3" s="1"/>
  <c r="J878" i="4" s="1"/>
  <c r="L878" i="4" s="1"/>
  <c r="T878" i="3"/>
  <c r="W590" i="3"/>
  <c r="Z590" i="3" s="1"/>
  <c r="J590" i="4" s="1"/>
  <c r="L590" i="4" s="1"/>
  <c r="T590" i="3"/>
  <c r="W3811" i="3"/>
  <c r="Z3811" i="3" s="1"/>
  <c r="J3811" i="4" s="1"/>
  <c r="L3811" i="4" s="1"/>
  <c r="T3811" i="3"/>
  <c r="W3523" i="3"/>
  <c r="Z3523" i="3" s="1"/>
  <c r="J3523" i="4" s="1"/>
  <c r="L3523" i="4" s="1"/>
  <c r="T3523" i="3"/>
  <c r="W2947" i="3"/>
  <c r="Z2947" i="3" s="1"/>
  <c r="J2947" i="4" s="1"/>
  <c r="L2947" i="4" s="1"/>
  <c r="T2947" i="3"/>
  <c r="W2371" i="3"/>
  <c r="Z2371" i="3" s="1"/>
  <c r="J2371" i="4" s="1"/>
  <c r="L2371" i="4" s="1"/>
  <c r="T2371" i="3"/>
  <c r="W2083" i="3"/>
  <c r="Z2083" i="3" s="1"/>
  <c r="J2083" i="4" s="1"/>
  <c r="L2083" i="4" s="1"/>
  <c r="T2083" i="3"/>
  <c r="W1219" i="3"/>
  <c r="Z1219" i="3" s="1"/>
  <c r="J1219" i="4" s="1"/>
  <c r="L1219" i="4" s="1"/>
  <c r="T1219" i="3"/>
  <c r="W3514" i="3"/>
  <c r="Z3514" i="3" s="1"/>
  <c r="J3514" i="4" s="1"/>
  <c r="L3514" i="4" s="1"/>
  <c r="T3514" i="3"/>
  <c r="W2926" i="3"/>
  <c r="Z2926" i="3" s="1"/>
  <c r="J2926" i="4" s="1"/>
  <c r="L2926" i="4" s="1"/>
  <c r="T2926" i="3"/>
  <c r="W2638" i="3"/>
  <c r="Z2638" i="3" s="1"/>
  <c r="J2638" i="4" s="1"/>
  <c r="L2638" i="4" s="1"/>
  <c r="T2638" i="3"/>
  <c r="W2350" i="3"/>
  <c r="Z2350" i="3" s="1"/>
  <c r="J2350" i="4" s="1"/>
  <c r="L2350" i="4" s="1"/>
  <c r="T2350" i="3"/>
  <c r="W2062" i="3"/>
  <c r="Z2062" i="3" s="1"/>
  <c r="J2062" i="4" s="1"/>
  <c r="L2062" i="4" s="1"/>
  <c r="T2062" i="3"/>
  <c r="W1774" i="3"/>
  <c r="Z1774" i="3" s="1"/>
  <c r="J1774" i="4" s="1"/>
  <c r="L1774" i="4" s="1"/>
  <c r="T1774" i="3"/>
  <c r="W1486" i="3"/>
  <c r="Z1486" i="3" s="1"/>
  <c r="J1486" i="4" s="1"/>
  <c r="L1486" i="4" s="1"/>
  <c r="T1486" i="3"/>
  <c r="W1198" i="3"/>
  <c r="Z1198" i="3" s="1"/>
  <c r="J1198" i="4" s="1"/>
  <c r="L1198" i="4" s="1"/>
  <c r="T1198" i="3"/>
  <c r="W910" i="3"/>
  <c r="Z910" i="3" s="1"/>
  <c r="J910" i="4" s="1"/>
  <c r="L910" i="4" s="1"/>
  <c r="T910" i="3"/>
  <c r="W622" i="3"/>
  <c r="Z622" i="3" s="1"/>
  <c r="J622" i="4" s="1"/>
  <c r="L622" i="4" s="1"/>
  <c r="T622" i="3"/>
  <c r="W322" i="3"/>
  <c r="Z322" i="3" s="1"/>
  <c r="J322" i="4" s="1"/>
  <c r="L322" i="4" s="1"/>
  <c r="T322" i="3"/>
  <c r="W34" i="3"/>
  <c r="Z34" i="3" s="1"/>
  <c r="J34" i="4" s="1"/>
  <c r="L34" i="4" s="1"/>
  <c r="T34" i="3"/>
  <c r="W3142" i="3"/>
  <c r="Z3142" i="3" s="1"/>
  <c r="J3142" i="4" s="1"/>
  <c r="L3142" i="4" s="1"/>
  <c r="T3142" i="3"/>
  <c r="W3960" i="3"/>
  <c r="Z3960" i="3" s="1"/>
  <c r="J3960" i="4" s="1"/>
  <c r="L3960" i="4" s="1"/>
  <c r="T3960" i="3"/>
  <c r="W3676" i="3"/>
  <c r="Z3676" i="3" s="1"/>
  <c r="J3676" i="4" s="1"/>
  <c r="L3676" i="4" s="1"/>
  <c r="T3676" i="3"/>
  <c r="W3526" i="3"/>
  <c r="Z3526" i="3" s="1"/>
  <c r="J3526" i="4" s="1"/>
  <c r="L3526" i="4" s="1"/>
  <c r="T3526" i="3"/>
  <c r="W4030" i="3"/>
  <c r="Z4030" i="3" s="1"/>
  <c r="J4030" i="4" s="1"/>
  <c r="L4030" i="4" s="1"/>
  <c r="T4030" i="3"/>
  <c r="W3961" i="3"/>
  <c r="Z3961" i="3" s="1"/>
  <c r="J3961" i="4" s="1"/>
  <c r="L3961" i="4" s="1"/>
  <c r="T3961" i="3"/>
  <c r="W2281" i="3"/>
  <c r="Z2281" i="3" s="1"/>
  <c r="J2281" i="4" s="1"/>
  <c r="L2281" i="4" s="1"/>
  <c r="T2281" i="3"/>
  <c r="W1993" i="3"/>
  <c r="Z1993" i="3" s="1"/>
  <c r="J1993" i="4" s="1"/>
  <c r="L1993" i="4" s="1"/>
  <c r="T1993" i="3"/>
  <c r="W1129" i="3"/>
  <c r="Z1129" i="3" s="1"/>
  <c r="J1129" i="4" s="1"/>
  <c r="L1129" i="4" s="1"/>
  <c r="T1129" i="3"/>
  <c r="W841" i="3"/>
  <c r="Z841" i="3" s="1"/>
  <c r="J841" i="4" s="1"/>
  <c r="L841" i="4" s="1"/>
  <c r="T841" i="3"/>
  <c r="W3865" i="3"/>
  <c r="Z3865" i="3" s="1"/>
  <c r="J3865" i="4" s="1"/>
  <c r="L3865" i="4" s="1"/>
  <c r="T3865" i="3"/>
  <c r="W3746" i="3"/>
  <c r="Z3746" i="3" s="1"/>
  <c r="J3746" i="4" s="1"/>
  <c r="L3746" i="4" s="1"/>
  <c r="T3746" i="3"/>
  <c r="W3410" i="3"/>
  <c r="Z3410" i="3" s="1"/>
  <c r="J3410" i="4" s="1"/>
  <c r="L3410" i="4" s="1"/>
  <c r="T3410" i="3"/>
  <c r="W2258" i="3"/>
  <c r="Z2258" i="3" s="1"/>
  <c r="J2258" i="4" s="1"/>
  <c r="L2258" i="4" s="1"/>
  <c r="T2258" i="3"/>
  <c r="W1682" i="3"/>
  <c r="Z1682" i="3" s="1"/>
  <c r="J1682" i="4" s="1"/>
  <c r="L1682" i="4" s="1"/>
  <c r="T1682" i="3"/>
  <c r="W1394" i="3"/>
  <c r="Z1394" i="3" s="1"/>
  <c r="J1394" i="4" s="1"/>
  <c r="L1394" i="4" s="1"/>
  <c r="T1394" i="3"/>
  <c r="W1106" i="3"/>
  <c r="Z1106" i="3" s="1"/>
  <c r="J1106" i="4" s="1"/>
  <c r="L1106" i="4" s="1"/>
  <c r="T1106" i="3"/>
  <c r="W818" i="3"/>
  <c r="Z818" i="3" s="1"/>
  <c r="J818" i="4" s="1"/>
  <c r="L818" i="4" s="1"/>
  <c r="T818" i="3"/>
  <c r="W3847" i="3"/>
  <c r="Z3847" i="3" s="1"/>
  <c r="J3847" i="4" s="1"/>
  <c r="L3847" i="4" s="1"/>
  <c r="T3847" i="3"/>
  <c r="W2983" i="3"/>
  <c r="Z2983" i="3" s="1"/>
  <c r="J2983" i="4" s="1"/>
  <c r="L2983" i="4" s="1"/>
  <c r="T2983" i="3"/>
  <c r="W2695" i="3"/>
  <c r="Z2695" i="3" s="1"/>
  <c r="J2695" i="4" s="1"/>
  <c r="L2695" i="4" s="1"/>
  <c r="T2695" i="3"/>
  <c r="W2119" i="3"/>
  <c r="Z2119" i="3" s="1"/>
  <c r="J2119" i="4" s="1"/>
  <c r="L2119" i="4" s="1"/>
  <c r="T2119" i="3"/>
  <c r="W1831" i="3"/>
  <c r="Z1831" i="3" s="1"/>
  <c r="J1831" i="4" s="1"/>
  <c r="L1831" i="4" s="1"/>
  <c r="T1831" i="3"/>
  <c r="W1543" i="3"/>
  <c r="Z1543" i="3" s="1"/>
  <c r="J1543" i="4" s="1"/>
  <c r="L1543" i="4" s="1"/>
  <c r="T1543" i="3"/>
  <c r="W679" i="3"/>
  <c r="Z679" i="3" s="1"/>
  <c r="J679" i="4" s="1"/>
  <c r="L679" i="4" s="1"/>
  <c r="T679" i="3"/>
  <c r="W3778" i="3"/>
  <c r="Z3778" i="3" s="1"/>
  <c r="J3778" i="4" s="1"/>
  <c r="L3778" i="4" s="1"/>
  <c r="T3778" i="3"/>
  <c r="W3322" i="3"/>
  <c r="Z3322" i="3" s="1"/>
  <c r="J3322" i="4" s="1"/>
  <c r="L3322" i="4" s="1"/>
  <c r="T3322" i="3"/>
  <c r="W2770" i="3"/>
  <c r="Z2770" i="3" s="1"/>
  <c r="J2770" i="4" s="1"/>
  <c r="L2770" i="4" s="1"/>
  <c r="T2770" i="3"/>
  <c r="W2482" i="3"/>
  <c r="Z2482" i="3" s="1"/>
  <c r="J2482" i="4" s="1"/>
  <c r="L2482" i="4" s="1"/>
  <c r="T2482" i="3"/>
  <c r="W2194" i="3"/>
  <c r="Z2194" i="3" s="1"/>
  <c r="J2194" i="4" s="1"/>
  <c r="L2194" i="4" s="1"/>
  <c r="T2194" i="3"/>
  <c r="W1906" i="3"/>
  <c r="Z1906" i="3" s="1"/>
  <c r="J1906" i="4" s="1"/>
  <c r="L1906" i="4" s="1"/>
  <c r="T1906" i="3"/>
  <c r="W1618" i="3"/>
  <c r="Z1618" i="3" s="1"/>
  <c r="J1618" i="4" s="1"/>
  <c r="L1618" i="4" s="1"/>
  <c r="T1618" i="3"/>
  <c r="W1330" i="3"/>
  <c r="Z1330" i="3" s="1"/>
  <c r="J1330" i="4" s="1"/>
  <c r="L1330" i="4" s="1"/>
  <c r="T1330" i="3"/>
  <c r="W1042" i="3"/>
  <c r="Z1042" i="3" s="1"/>
  <c r="J1042" i="4" s="1"/>
  <c r="L1042" i="4" s="1"/>
  <c r="T1042" i="3"/>
  <c r="W466" i="3"/>
  <c r="Z466" i="3" s="1"/>
  <c r="J466" i="4" s="1"/>
  <c r="L466" i="4" s="1"/>
  <c r="T466" i="3"/>
  <c r="W3466" i="3"/>
  <c r="Z3466" i="3" s="1"/>
  <c r="J3466" i="4" s="1"/>
  <c r="L3466" i="4" s="1"/>
  <c r="T3466" i="3"/>
  <c r="W2950" i="3"/>
  <c r="Z2950" i="3" s="1"/>
  <c r="J2950" i="4" s="1"/>
  <c r="L2950" i="4" s="1"/>
  <c r="T2950" i="3"/>
  <c r="W3568" i="3"/>
  <c r="Z3568" i="3" s="1"/>
  <c r="J3568" i="4" s="1"/>
  <c r="L3568" i="4" s="1"/>
  <c r="T3568" i="3"/>
  <c r="W3768" i="3"/>
  <c r="Z3768" i="3" s="1"/>
  <c r="J3768" i="4" s="1"/>
  <c r="L3768" i="4" s="1"/>
  <c r="T3768" i="3"/>
  <c r="W2267" i="3"/>
  <c r="Z2267" i="3" s="1"/>
  <c r="J2267" i="4" s="1"/>
  <c r="L2267" i="4" s="1"/>
  <c r="T2267" i="3"/>
  <c r="W2845" i="3"/>
  <c r="Z2845" i="3" s="1"/>
  <c r="J2845" i="4" s="1"/>
  <c r="L2845" i="4" s="1"/>
  <c r="T2845" i="3"/>
  <c r="W3822" i="3"/>
  <c r="Z3822" i="3" s="1"/>
  <c r="J3822" i="4" s="1"/>
  <c r="L3822" i="4" s="1"/>
  <c r="T3822" i="3"/>
  <c r="W18" i="3"/>
  <c r="Z18" i="3" s="1"/>
  <c r="J18" i="4" s="1"/>
  <c r="L18" i="4" s="1"/>
  <c r="T18" i="3"/>
  <c r="W3755" i="3"/>
  <c r="Z3755" i="3" s="1"/>
  <c r="J3755" i="4" s="1"/>
  <c r="L3755" i="4" s="1"/>
  <c r="T3755" i="3"/>
  <c r="W2939" i="3"/>
  <c r="Z2939" i="3" s="1"/>
  <c r="J2939" i="4" s="1"/>
  <c r="L2939" i="4" s="1"/>
  <c r="T2939" i="3"/>
  <c r="W2363" i="3"/>
  <c r="Z2363" i="3" s="1"/>
  <c r="J2363" i="4" s="1"/>
  <c r="L2363" i="4" s="1"/>
  <c r="T2363" i="3"/>
  <c r="W2075" i="3"/>
  <c r="Z2075" i="3" s="1"/>
  <c r="J2075" i="4" s="1"/>
  <c r="L2075" i="4" s="1"/>
  <c r="T2075" i="3"/>
  <c r="W1787" i="3"/>
  <c r="Z1787" i="3" s="1"/>
  <c r="J1787" i="4" s="1"/>
  <c r="L1787" i="4" s="1"/>
  <c r="T1787" i="3"/>
  <c r="W1499" i="3"/>
  <c r="Z1499" i="3" s="1"/>
  <c r="J1499" i="4" s="1"/>
  <c r="L1499" i="4" s="1"/>
  <c r="T1499" i="3"/>
  <c r="W1211" i="3"/>
  <c r="Z1211" i="3" s="1"/>
  <c r="J1211" i="4" s="1"/>
  <c r="L1211" i="4" s="1"/>
  <c r="T1211" i="3"/>
  <c r="W923" i="3"/>
  <c r="Z923" i="3" s="1"/>
  <c r="J923" i="4" s="1"/>
  <c r="L923" i="4" s="1"/>
  <c r="T923" i="3"/>
  <c r="W635" i="3"/>
  <c r="Z635" i="3" s="1"/>
  <c r="J635" i="4" s="1"/>
  <c r="L635" i="4" s="1"/>
  <c r="T635" i="3"/>
  <c r="W47" i="3"/>
  <c r="Z47" i="3" s="1"/>
  <c r="J47" i="4" s="1"/>
  <c r="L47" i="4" s="1"/>
  <c r="T47" i="3"/>
  <c r="W916" i="3"/>
  <c r="Z916" i="3" s="1"/>
  <c r="J916" i="4" s="1"/>
  <c r="L916" i="4" s="1"/>
  <c r="T916" i="3"/>
  <c r="W3239" i="3"/>
  <c r="Z3239" i="3" s="1"/>
  <c r="J3239" i="4" s="1"/>
  <c r="L3239" i="4" s="1"/>
  <c r="T3239" i="3"/>
  <c r="W2877" i="3"/>
  <c r="Z2877" i="3" s="1"/>
  <c r="J2877" i="4" s="1"/>
  <c r="L2877" i="4" s="1"/>
  <c r="T2877" i="3"/>
  <c r="W2301" i="3"/>
  <c r="Z2301" i="3" s="1"/>
  <c r="J2301" i="4" s="1"/>
  <c r="L2301" i="4" s="1"/>
  <c r="T2301" i="3"/>
  <c r="W1725" i="3"/>
  <c r="Z1725" i="3" s="1"/>
  <c r="J1725" i="4" s="1"/>
  <c r="L1725" i="4" s="1"/>
  <c r="T1725" i="3"/>
  <c r="W1149" i="3"/>
  <c r="Z1149" i="3" s="1"/>
  <c r="J1149" i="4" s="1"/>
  <c r="L1149" i="4" s="1"/>
  <c r="T1149" i="3"/>
  <c r="W4031" i="3"/>
  <c r="Z4031" i="3" s="1"/>
  <c r="J4031" i="4" s="1"/>
  <c r="L4031" i="4" s="1"/>
  <c r="T4031" i="3"/>
  <c r="W3081" i="3"/>
  <c r="Z3081" i="3" s="1"/>
  <c r="J3081" i="4" s="1"/>
  <c r="L3081" i="4" s="1"/>
  <c r="T3081" i="3"/>
  <c r="W2966" i="3"/>
  <c r="Z2966" i="3" s="1"/>
  <c r="J2966" i="4" s="1"/>
  <c r="L2966" i="4" s="1"/>
  <c r="T2966" i="3"/>
  <c r="W2779" i="3"/>
  <c r="Z2779" i="3" s="1"/>
  <c r="J2779" i="4" s="1"/>
  <c r="L2779" i="4" s="1"/>
  <c r="T2779" i="3"/>
  <c r="W3804" i="3"/>
  <c r="Z3804" i="3" s="1"/>
  <c r="J3804" i="4" s="1"/>
  <c r="L3804" i="4" s="1"/>
  <c r="T3804" i="3"/>
  <c r="W3761" i="3"/>
  <c r="Z3761" i="3" s="1"/>
  <c r="J3761" i="4" s="1"/>
  <c r="L3761" i="4" s="1"/>
  <c r="T3761" i="3"/>
  <c r="W3473" i="3"/>
  <c r="Z3473" i="3" s="1"/>
  <c r="J3473" i="4" s="1"/>
  <c r="L3473" i="4" s="1"/>
  <c r="T3473" i="3"/>
  <c r="W3185" i="3"/>
  <c r="Z3185" i="3" s="1"/>
  <c r="J3185" i="4" s="1"/>
  <c r="L3185" i="4" s="1"/>
  <c r="T3185" i="3"/>
  <c r="W2897" i="3"/>
  <c r="Z2897" i="3" s="1"/>
  <c r="J2897" i="4" s="1"/>
  <c r="L2897" i="4" s="1"/>
  <c r="T2897" i="3"/>
  <c r="W2609" i="3"/>
  <c r="Z2609" i="3" s="1"/>
  <c r="J2609" i="4" s="1"/>
  <c r="L2609" i="4" s="1"/>
  <c r="T2609" i="3"/>
  <c r="W2321" i="3"/>
  <c r="Z2321" i="3" s="1"/>
  <c r="J2321" i="4" s="1"/>
  <c r="L2321" i="4" s="1"/>
  <c r="T2321" i="3"/>
  <c r="W1745" i="3"/>
  <c r="Z1745" i="3" s="1"/>
  <c r="J1745" i="4" s="1"/>
  <c r="L1745" i="4" s="1"/>
  <c r="T1745" i="3"/>
  <c r="W1457" i="3"/>
  <c r="Z1457" i="3" s="1"/>
  <c r="J1457" i="4" s="1"/>
  <c r="L1457" i="4" s="1"/>
  <c r="T1457" i="3"/>
  <c r="W1169" i="3"/>
  <c r="Z1169" i="3" s="1"/>
  <c r="J1169" i="4" s="1"/>
  <c r="L1169" i="4" s="1"/>
  <c r="T1169" i="3"/>
  <c r="W881" i="3"/>
  <c r="Z881" i="3" s="1"/>
  <c r="J881" i="4" s="1"/>
  <c r="L881" i="4" s="1"/>
  <c r="T881" i="3"/>
  <c r="W593" i="3"/>
  <c r="Z593" i="3" s="1"/>
  <c r="J593" i="4" s="1"/>
  <c r="L593" i="4" s="1"/>
  <c r="T593" i="3"/>
  <c r="W3294" i="3"/>
  <c r="Z3294" i="3" s="1"/>
  <c r="J3294" i="4" s="1"/>
  <c r="L3294" i="4" s="1"/>
  <c r="T3294" i="3"/>
  <c r="W1566" i="3"/>
  <c r="Z1566" i="3" s="1"/>
  <c r="J1566" i="4" s="1"/>
  <c r="L1566" i="4" s="1"/>
  <c r="T1566" i="3"/>
  <c r="W106" i="3"/>
  <c r="Z106" i="3" s="1"/>
  <c r="J106" i="4" s="1"/>
  <c r="L106" i="4" s="1"/>
  <c r="T106" i="3"/>
  <c r="W3735" i="3"/>
  <c r="Z3735" i="3" s="1"/>
  <c r="J3735" i="4" s="1"/>
  <c r="L3735" i="4" s="1"/>
  <c r="T3735" i="3"/>
  <c r="W2583" i="3"/>
  <c r="Z2583" i="3" s="1"/>
  <c r="J2583" i="4" s="1"/>
  <c r="L2583" i="4" s="1"/>
  <c r="T2583" i="3"/>
  <c r="W267" i="3"/>
  <c r="Z267" i="3" s="1"/>
  <c r="J267" i="4" s="1"/>
  <c r="L267" i="4" s="1"/>
  <c r="T267" i="3"/>
  <c r="W277" i="3"/>
  <c r="Z277" i="3" s="1"/>
  <c r="J277" i="4" s="1"/>
  <c r="L277" i="4" s="1"/>
  <c r="T277" i="3"/>
  <c r="W3335" i="3"/>
  <c r="Z3335" i="3" s="1"/>
  <c r="J3335" i="4" s="1"/>
  <c r="L3335" i="4" s="1"/>
  <c r="T3335" i="3"/>
  <c r="W3268" i="3"/>
  <c r="Z3268" i="3" s="1"/>
  <c r="J3268" i="4" s="1"/>
  <c r="L3268" i="4" s="1"/>
  <c r="T3268" i="3"/>
  <c r="W2404" i="3"/>
  <c r="Z2404" i="3" s="1"/>
  <c r="J2404" i="4" s="1"/>
  <c r="L2404" i="4" s="1"/>
  <c r="T2404" i="3"/>
  <c r="W1828" i="3"/>
  <c r="Z1828" i="3" s="1"/>
  <c r="J1828" i="4" s="1"/>
  <c r="L1828" i="4" s="1"/>
  <c r="T1828" i="3"/>
  <c r="W1252" i="3"/>
  <c r="Z1252" i="3" s="1"/>
  <c r="J1252" i="4" s="1"/>
  <c r="L1252" i="4" s="1"/>
  <c r="T1252" i="3"/>
  <c r="W964" i="3"/>
  <c r="Z964" i="3" s="1"/>
  <c r="J964" i="4" s="1"/>
  <c r="L964" i="4" s="1"/>
  <c r="T964" i="3"/>
  <c r="W388" i="3"/>
  <c r="Z388" i="3" s="1"/>
  <c r="J388" i="4" s="1"/>
  <c r="L388" i="4" s="1"/>
  <c r="T388" i="3"/>
  <c r="W362" i="3"/>
  <c r="Z362" i="3" s="1"/>
  <c r="J362" i="4" s="1"/>
  <c r="L362" i="4" s="1"/>
  <c r="T362" i="3"/>
  <c r="W223" i="3"/>
  <c r="Z223" i="3" s="1"/>
  <c r="J223" i="4" s="1"/>
  <c r="L223" i="4" s="1"/>
  <c r="T223" i="3"/>
  <c r="W3852" i="3"/>
  <c r="Z3852" i="3" s="1"/>
  <c r="J3852" i="4" s="1"/>
  <c r="L3852" i="4" s="1"/>
  <c r="T3852" i="3"/>
  <c r="W3276" i="3"/>
  <c r="Z3276" i="3" s="1"/>
  <c r="J3276" i="4" s="1"/>
  <c r="L3276" i="4" s="1"/>
  <c r="T3276" i="3"/>
  <c r="W2700" i="3"/>
  <c r="Z2700" i="3" s="1"/>
  <c r="J2700" i="4" s="1"/>
  <c r="L2700" i="4" s="1"/>
  <c r="T2700" i="3"/>
  <c r="W1836" i="3"/>
  <c r="Z1836" i="3" s="1"/>
  <c r="J1836" i="4" s="1"/>
  <c r="L1836" i="4" s="1"/>
  <c r="T1836" i="3"/>
  <c r="W972" i="3"/>
  <c r="Z972" i="3" s="1"/>
  <c r="J972" i="4" s="1"/>
  <c r="L972" i="4" s="1"/>
  <c r="T972" i="3"/>
  <c r="W149" i="3"/>
  <c r="Z149" i="3" s="1"/>
  <c r="J149" i="4" s="1"/>
  <c r="L149" i="4" s="1"/>
  <c r="T149" i="3"/>
  <c r="W2766" i="3"/>
  <c r="Z2766" i="3" s="1"/>
  <c r="J2766" i="4" s="1"/>
  <c r="L2766" i="4" s="1"/>
  <c r="T2766" i="3"/>
  <c r="W244" i="3"/>
  <c r="Z244" i="3" s="1"/>
  <c r="J244" i="4" s="1"/>
  <c r="L244" i="4" s="1"/>
  <c r="T244" i="3"/>
  <c r="W80" i="3"/>
  <c r="Z80" i="3" s="1"/>
  <c r="J80" i="4" s="1"/>
  <c r="L80" i="4" s="1"/>
  <c r="T80" i="3"/>
  <c r="W3992" i="3"/>
  <c r="Z3992" i="3" s="1"/>
  <c r="J3992" i="4" s="1"/>
  <c r="L3992" i="4" s="1"/>
  <c r="T3992" i="3"/>
  <c r="W1746" i="3"/>
  <c r="Z1746" i="3" s="1"/>
  <c r="J1746" i="4" s="1"/>
  <c r="L1746" i="4" s="1"/>
  <c r="T1746" i="3"/>
  <c r="W165" i="3"/>
  <c r="Z165" i="3" s="1"/>
  <c r="J165" i="4" s="1"/>
  <c r="L165" i="4" s="1"/>
  <c r="T165" i="3"/>
  <c r="W3368" i="3"/>
  <c r="Z3368" i="3" s="1"/>
  <c r="J3368" i="4" s="1"/>
  <c r="L3368" i="4" s="1"/>
  <c r="T3368" i="3"/>
  <c r="W4012" i="3"/>
  <c r="Z4012" i="3" s="1"/>
  <c r="J4012" i="4" s="1"/>
  <c r="L4012" i="4" s="1"/>
  <c r="T4012" i="3"/>
  <c r="W3465" i="3"/>
  <c r="Z3465" i="3" s="1"/>
  <c r="J3465" i="4" s="1"/>
  <c r="L3465" i="4" s="1"/>
  <c r="T3465" i="3"/>
  <c r="W2865" i="3"/>
  <c r="Z2865" i="3" s="1"/>
  <c r="J2865" i="4" s="1"/>
  <c r="L2865" i="4" s="1"/>
  <c r="T2865" i="3"/>
  <c r="W2577" i="3"/>
  <c r="Z2577" i="3" s="1"/>
  <c r="J2577" i="4" s="1"/>
  <c r="L2577" i="4" s="1"/>
  <c r="T2577" i="3"/>
  <c r="W2289" i="3"/>
  <c r="Z2289" i="3" s="1"/>
  <c r="J2289" i="4" s="1"/>
  <c r="L2289" i="4" s="1"/>
  <c r="T2289" i="3"/>
  <c r="W2001" i="3"/>
  <c r="Z2001" i="3" s="1"/>
  <c r="J2001" i="4" s="1"/>
  <c r="L2001" i="4" s="1"/>
  <c r="T2001" i="3"/>
  <c r="W1713" i="3"/>
  <c r="Z1713" i="3" s="1"/>
  <c r="J1713" i="4" s="1"/>
  <c r="L1713" i="4" s="1"/>
  <c r="T1713" i="3"/>
  <c r="W1425" i="3"/>
  <c r="Z1425" i="3" s="1"/>
  <c r="J1425" i="4" s="1"/>
  <c r="L1425" i="4" s="1"/>
  <c r="T1425" i="3"/>
  <c r="W1137" i="3"/>
  <c r="Z1137" i="3" s="1"/>
  <c r="J1137" i="4" s="1"/>
  <c r="L1137" i="4" s="1"/>
  <c r="T1137" i="3"/>
  <c r="W849" i="3"/>
  <c r="Z849" i="3" s="1"/>
  <c r="J849" i="4" s="1"/>
  <c r="L849" i="4" s="1"/>
  <c r="T849" i="3"/>
  <c r="W561" i="3"/>
  <c r="Z561" i="3" s="1"/>
  <c r="J561" i="4" s="1"/>
  <c r="L561" i="4" s="1"/>
  <c r="T561" i="3"/>
  <c r="W3875" i="3"/>
  <c r="Z3875" i="3" s="1"/>
  <c r="J3875" i="4" s="1"/>
  <c r="L3875" i="4" s="1"/>
  <c r="T3875" i="3"/>
  <c r="W4029" i="3"/>
  <c r="Z4029" i="3" s="1"/>
  <c r="J4029" i="4" s="1"/>
  <c r="L4029" i="4" s="1"/>
  <c r="T4029" i="3"/>
  <c r="W3477" i="3"/>
  <c r="Z3477" i="3" s="1"/>
  <c r="J3477" i="4" s="1"/>
  <c r="L3477" i="4" s="1"/>
  <c r="T3477" i="3"/>
  <c r="W3021" i="3"/>
  <c r="Z3021" i="3" s="1"/>
  <c r="J3021" i="4" s="1"/>
  <c r="L3021" i="4" s="1"/>
  <c r="T3021" i="3"/>
  <c r="W3194" i="3"/>
  <c r="Z3194" i="3" s="1"/>
  <c r="J3194" i="4" s="1"/>
  <c r="L3194" i="4" s="1"/>
  <c r="T3194" i="3"/>
  <c r="W3343" i="3"/>
  <c r="Z3343" i="3" s="1"/>
  <c r="J3343" i="4" s="1"/>
  <c r="L3343" i="4" s="1"/>
  <c r="T3343" i="3"/>
  <c r="W2479" i="3"/>
  <c r="Z2479" i="3" s="1"/>
  <c r="J2479" i="4" s="1"/>
  <c r="L2479" i="4" s="1"/>
  <c r="T2479" i="3"/>
  <c r="W1615" i="3"/>
  <c r="Z1615" i="3" s="1"/>
  <c r="J1615" i="4" s="1"/>
  <c r="L1615" i="4" s="1"/>
  <c r="T1615" i="3"/>
  <c r="W751" i="3"/>
  <c r="Z751" i="3" s="1"/>
  <c r="J751" i="4" s="1"/>
  <c r="L751" i="4" s="1"/>
  <c r="T751" i="3"/>
  <c r="W463" i="3"/>
  <c r="Z463" i="3" s="1"/>
  <c r="J463" i="4" s="1"/>
  <c r="L463" i="4" s="1"/>
  <c r="T463" i="3"/>
  <c r="W3435" i="3"/>
  <c r="Z3435" i="3" s="1"/>
  <c r="J3435" i="4" s="1"/>
  <c r="L3435" i="4" s="1"/>
  <c r="T3435" i="3"/>
  <c r="W2859" i="3"/>
  <c r="Z2859" i="3" s="1"/>
  <c r="J2859" i="4" s="1"/>
  <c r="L2859" i="4" s="1"/>
  <c r="T2859" i="3"/>
  <c r="W2283" i="3"/>
  <c r="Z2283" i="3" s="1"/>
  <c r="J2283" i="4" s="1"/>
  <c r="L2283" i="4" s="1"/>
  <c r="T2283" i="3"/>
  <c r="W1707" i="3"/>
  <c r="Z1707" i="3" s="1"/>
  <c r="J1707" i="4" s="1"/>
  <c r="L1707" i="4" s="1"/>
  <c r="T1707" i="3"/>
  <c r="W1131" i="3"/>
  <c r="Z1131" i="3" s="1"/>
  <c r="J1131" i="4" s="1"/>
  <c r="L1131" i="4" s="1"/>
  <c r="T1131" i="3"/>
  <c r="W555" i="3"/>
  <c r="Z555" i="3" s="1"/>
  <c r="J555" i="4" s="1"/>
  <c r="L555" i="4" s="1"/>
  <c r="T555" i="3"/>
  <c r="W3068" i="3"/>
  <c r="Z3068" i="3" s="1"/>
  <c r="J3068" i="4" s="1"/>
  <c r="L3068" i="4" s="1"/>
  <c r="T3068" i="3"/>
  <c r="W2492" i="3"/>
  <c r="Z2492" i="3" s="1"/>
  <c r="J2492" i="4" s="1"/>
  <c r="L2492" i="4" s="1"/>
  <c r="T2492" i="3"/>
  <c r="W1916" i="3"/>
  <c r="Z1916" i="3" s="1"/>
  <c r="J1916" i="4" s="1"/>
  <c r="L1916" i="4" s="1"/>
  <c r="T1916" i="3"/>
  <c r="W1052" i="3"/>
  <c r="Z1052" i="3" s="1"/>
  <c r="J1052" i="4" s="1"/>
  <c r="L1052" i="4" s="1"/>
  <c r="T1052" i="3"/>
  <c r="W217" i="3"/>
  <c r="Z217" i="3" s="1"/>
  <c r="J217" i="4" s="1"/>
  <c r="L217" i="4" s="1"/>
  <c r="T217" i="3"/>
  <c r="W2536" i="3"/>
  <c r="Z2536" i="3" s="1"/>
  <c r="J2536" i="4" s="1"/>
  <c r="L2536" i="4" s="1"/>
  <c r="T2536" i="3"/>
  <c r="W211" i="3"/>
  <c r="Z211" i="3" s="1"/>
  <c r="J211" i="4" s="1"/>
  <c r="L211" i="4" s="1"/>
  <c r="T211" i="3"/>
  <c r="W3552" i="3"/>
  <c r="Z3552" i="3" s="1"/>
  <c r="J3552" i="4" s="1"/>
  <c r="L3552" i="4" s="1"/>
  <c r="T3552" i="3"/>
  <c r="W3264" i="3"/>
  <c r="Z3264" i="3" s="1"/>
  <c r="J3264" i="4" s="1"/>
  <c r="L3264" i="4" s="1"/>
  <c r="T3264" i="3"/>
  <c r="W2976" i="3"/>
  <c r="Z2976" i="3" s="1"/>
  <c r="J2976" i="4" s="1"/>
  <c r="L2976" i="4" s="1"/>
  <c r="T2976" i="3"/>
  <c r="W2688" i="3"/>
  <c r="Z2688" i="3" s="1"/>
  <c r="J2688" i="4" s="1"/>
  <c r="L2688" i="4" s="1"/>
  <c r="T2688" i="3"/>
  <c r="W2400" i="3"/>
  <c r="Z2400" i="3" s="1"/>
  <c r="J2400" i="4" s="1"/>
  <c r="L2400" i="4" s="1"/>
  <c r="T2400" i="3"/>
  <c r="W2112" i="3"/>
  <c r="Z2112" i="3" s="1"/>
  <c r="J2112" i="4" s="1"/>
  <c r="L2112" i="4" s="1"/>
  <c r="T2112" i="3"/>
  <c r="W1824" i="3"/>
  <c r="Z1824" i="3" s="1"/>
  <c r="J1824" i="4" s="1"/>
  <c r="L1824" i="4" s="1"/>
  <c r="T1824" i="3"/>
  <c r="W1536" i="3"/>
  <c r="Z1536" i="3" s="1"/>
  <c r="J1536" i="4" s="1"/>
  <c r="L1536" i="4" s="1"/>
  <c r="T1536" i="3"/>
  <c r="W1248" i="3"/>
  <c r="Z1248" i="3" s="1"/>
  <c r="J1248" i="4" s="1"/>
  <c r="L1248" i="4" s="1"/>
  <c r="T1248" i="3"/>
  <c r="W960" i="3"/>
  <c r="Z960" i="3" s="1"/>
  <c r="J960" i="4" s="1"/>
  <c r="L960" i="4" s="1"/>
  <c r="T960" i="3"/>
  <c r="W672" i="3"/>
  <c r="Z672" i="3" s="1"/>
  <c r="J672" i="4" s="1"/>
  <c r="L672" i="4" s="1"/>
  <c r="T672" i="3"/>
  <c r="W185" i="3"/>
  <c r="Z185" i="3" s="1"/>
  <c r="J185" i="4" s="1"/>
  <c r="L185" i="4" s="1"/>
  <c r="T185" i="3"/>
  <c r="W308" i="3"/>
  <c r="Z308" i="3" s="1"/>
  <c r="J308" i="4" s="1"/>
  <c r="L308" i="4" s="1"/>
  <c r="T308" i="3"/>
  <c r="W20" i="3"/>
  <c r="Z20" i="3" s="1"/>
  <c r="J20" i="4" s="1"/>
  <c r="L20" i="4" s="1"/>
  <c r="T20" i="3"/>
  <c r="W3788" i="3"/>
  <c r="Z3788" i="3" s="1"/>
  <c r="J3788" i="4" s="1"/>
  <c r="L3788" i="4" s="1"/>
  <c r="T3788" i="3"/>
  <c r="W3126" i="3"/>
  <c r="Z3126" i="3" s="1"/>
  <c r="J3126" i="4" s="1"/>
  <c r="L3126" i="4" s="1"/>
  <c r="T3126" i="3"/>
  <c r="W1398" i="3"/>
  <c r="Z1398" i="3" s="1"/>
  <c r="J1398" i="4" s="1"/>
  <c r="L1398" i="4" s="1"/>
  <c r="T1398" i="3"/>
  <c r="W316" i="3"/>
  <c r="Z316" i="3" s="1"/>
  <c r="J316" i="4" s="1"/>
  <c r="L316" i="4" s="1"/>
  <c r="T316" i="3"/>
  <c r="W28" i="3"/>
  <c r="Z28" i="3" s="1"/>
  <c r="J28" i="4" s="1"/>
  <c r="L28" i="4" s="1"/>
  <c r="T28" i="3"/>
  <c r="W153" i="3"/>
  <c r="Z153" i="3" s="1"/>
  <c r="J153" i="4" s="1"/>
  <c r="L153" i="4" s="1"/>
  <c r="T153" i="3"/>
  <c r="W290" i="3"/>
  <c r="Z290" i="3" s="1"/>
  <c r="J290" i="4" s="1"/>
  <c r="L290" i="4" s="1"/>
  <c r="T290" i="3"/>
  <c r="W2190" i="3"/>
  <c r="Z2190" i="3" s="1"/>
  <c r="J2190" i="4" s="1"/>
  <c r="L2190" i="4" s="1"/>
  <c r="T2190" i="3"/>
  <c r="W74" i="3"/>
  <c r="Z74" i="3" s="1"/>
  <c r="J74" i="4" s="1"/>
  <c r="L74" i="4" s="1"/>
  <c r="T74" i="3"/>
  <c r="W3253" i="3"/>
  <c r="Z3253" i="3" s="1"/>
  <c r="J3253" i="4" s="1"/>
  <c r="L3253" i="4" s="1"/>
  <c r="T3253" i="3"/>
  <c r="W2965" i="3"/>
  <c r="Z2965" i="3" s="1"/>
  <c r="J2965" i="4" s="1"/>
  <c r="L2965" i="4" s="1"/>
  <c r="T2965" i="3"/>
  <c r="W2677" i="3"/>
  <c r="Z2677" i="3" s="1"/>
  <c r="J2677" i="4" s="1"/>
  <c r="L2677" i="4" s="1"/>
  <c r="T2677" i="3"/>
  <c r="W1813" i="3"/>
  <c r="Z1813" i="3" s="1"/>
  <c r="J1813" i="4" s="1"/>
  <c r="L1813" i="4" s="1"/>
  <c r="T1813" i="3"/>
  <c r="W949" i="3"/>
  <c r="Z949" i="3" s="1"/>
  <c r="J949" i="4" s="1"/>
  <c r="L949" i="4" s="1"/>
  <c r="T949" i="3"/>
  <c r="W361" i="3"/>
  <c r="Z361" i="3" s="1"/>
  <c r="J361" i="4" s="1"/>
  <c r="L361" i="4" s="1"/>
  <c r="T361" i="3"/>
  <c r="W90" i="3"/>
  <c r="Z90" i="3" s="1"/>
  <c r="J90" i="4" s="1"/>
  <c r="L90" i="4" s="1"/>
  <c r="T90" i="3"/>
  <c r="W2963" i="3"/>
  <c r="Z2963" i="3" s="1"/>
  <c r="J2963" i="4" s="1"/>
  <c r="L2963" i="4" s="1"/>
  <c r="T2963" i="3"/>
  <c r="W2675" i="3"/>
  <c r="Z2675" i="3" s="1"/>
  <c r="J2675" i="4" s="1"/>
  <c r="L2675" i="4" s="1"/>
  <c r="T2675" i="3"/>
  <c r="W2387" i="3"/>
  <c r="Z2387" i="3" s="1"/>
  <c r="J2387" i="4" s="1"/>
  <c r="L2387" i="4" s="1"/>
  <c r="T2387" i="3"/>
  <c r="W2099" i="3"/>
  <c r="Z2099" i="3" s="1"/>
  <c r="J2099" i="4" s="1"/>
  <c r="L2099" i="4" s="1"/>
  <c r="T2099" i="3"/>
  <c r="W1811" i="3"/>
  <c r="Z1811" i="3" s="1"/>
  <c r="J1811" i="4" s="1"/>
  <c r="L1811" i="4" s="1"/>
  <c r="T1811" i="3"/>
  <c r="W1523" i="3"/>
  <c r="Z1523" i="3" s="1"/>
  <c r="J1523" i="4" s="1"/>
  <c r="L1523" i="4" s="1"/>
  <c r="T1523" i="3"/>
  <c r="W71" i="3"/>
  <c r="Z71" i="3" s="1"/>
  <c r="J71" i="4" s="1"/>
  <c r="L71" i="4" s="1"/>
  <c r="T71" i="3"/>
  <c r="W3944" i="3"/>
  <c r="Z3944" i="3" s="1"/>
  <c r="J3944" i="4" s="1"/>
  <c r="L3944" i="4" s="1"/>
  <c r="T3944" i="3"/>
  <c r="W3813" i="3"/>
  <c r="Z3813" i="3" s="1"/>
  <c r="J3813" i="4" s="1"/>
  <c r="L3813" i="4" s="1"/>
  <c r="T3813" i="3"/>
  <c r="W2949" i="3"/>
  <c r="Z2949" i="3" s="1"/>
  <c r="J2949" i="4" s="1"/>
  <c r="L2949" i="4" s="1"/>
  <c r="T2949" i="3"/>
  <c r="W2661" i="3"/>
  <c r="Z2661" i="3" s="1"/>
  <c r="J2661" i="4" s="1"/>
  <c r="L2661" i="4" s="1"/>
  <c r="T2661" i="3"/>
  <c r="W2373" i="3"/>
  <c r="Z2373" i="3" s="1"/>
  <c r="J2373" i="4" s="1"/>
  <c r="L2373" i="4" s="1"/>
  <c r="T2373" i="3"/>
  <c r="W2085" i="3"/>
  <c r="Z2085" i="3" s="1"/>
  <c r="J2085" i="4" s="1"/>
  <c r="L2085" i="4" s="1"/>
  <c r="T2085" i="3"/>
  <c r="W1797" i="3"/>
  <c r="Z1797" i="3" s="1"/>
  <c r="J1797" i="4" s="1"/>
  <c r="L1797" i="4" s="1"/>
  <c r="T1797" i="3"/>
  <c r="W1509" i="3"/>
  <c r="Z1509" i="3" s="1"/>
  <c r="J1509" i="4" s="1"/>
  <c r="L1509" i="4" s="1"/>
  <c r="T1509" i="3"/>
  <c r="W1221" i="3"/>
  <c r="Z1221" i="3" s="1"/>
  <c r="J1221" i="4" s="1"/>
  <c r="L1221" i="4" s="1"/>
  <c r="T1221" i="3"/>
  <c r="W933" i="3"/>
  <c r="Z933" i="3" s="1"/>
  <c r="J933" i="4" s="1"/>
  <c r="L933" i="4" s="1"/>
  <c r="T933" i="3"/>
  <c r="W645" i="3"/>
  <c r="Z645" i="3" s="1"/>
  <c r="J645" i="4" s="1"/>
  <c r="L645" i="4" s="1"/>
  <c r="T645" i="3"/>
  <c r="W3107" i="3"/>
  <c r="Z3107" i="3" s="1"/>
  <c r="J3107" i="4" s="1"/>
  <c r="L3107" i="4" s="1"/>
  <c r="T3107" i="3"/>
  <c r="W3597" i="3"/>
  <c r="Z3597" i="3" s="1"/>
  <c r="J3597" i="4" s="1"/>
  <c r="L3597" i="4" s="1"/>
  <c r="T3597" i="3"/>
  <c r="W3057" i="3"/>
  <c r="Z3057" i="3" s="1"/>
  <c r="J3057" i="4" s="1"/>
  <c r="L3057" i="4" s="1"/>
  <c r="T3057" i="3"/>
  <c r="W3470" i="3"/>
  <c r="Z3470" i="3" s="1"/>
  <c r="J3470" i="4" s="1"/>
  <c r="L3470" i="4" s="1"/>
  <c r="T3470" i="3"/>
  <c r="W3182" i="3"/>
  <c r="Z3182" i="3" s="1"/>
  <c r="J3182" i="4" s="1"/>
  <c r="L3182" i="4" s="1"/>
  <c r="T3182" i="3"/>
  <c r="W2894" i="3"/>
  <c r="Z2894" i="3" s="1"/>
  <c r="J2894" i="4" s="1"/>
  <c r="L2894" i="4" s="1"/>
  <c r="T2894" i="3"/>
  <c r="W1454" i="3"/>
  <c r="Z1454" i="3" s="1"/>
  <c r="J1454" i="4" s="1"/>
  <c r="L1454" i="4" s="1"/>
  <c r="T1454" i="3"/>
  <c r="W4004" i="3"/>
  <c r="Z4004" i="3" s="1"/>
  <c r="J4004" i="4" s="1"/>
  <c r="L4004" i="4" s="1"/>
  <c r="T4004" i="3"/>
  <c r="W3235" i="3"/>
  <c r="Z3235" i="3" s="1"/>
  <c r="J3235" i="4" s="1"/>
  <c r="L3235" i="4" s="1"/>
  <c r="T3235" i="3"/>
  <c r="W2659" i="3"/>
  <c r="Z2659" i="3" s="1"/>
  <c r="J2659" i="4" s="1"/>
  <c r="L2659" i="4" s="1"/>
  <c r="T2659" i="3"/>
  <c r="W1795" i="3"/>
  <c r="Z1795" i="3" s="1"/>
  <c r="J1795" i="4" s="1"/>
  <c r="L1795" i="4" s="1"/>
  <c r="T1795" i="3"/>
  <c r="W1507" i="3"/>
  <c r="Z1507" i="3" s="1"/>
  <c r="J1507" i="4" s="1"/>
  <c r="L1507" i="4" s="1"/>
  <c r="T1507" i="3"/>
  <c r="W931" i="3"/>
  <c r="Z931" i="3" s="1"/>
  <c r="J931" i="4" s="1"/>
  <c r="L931" i="4" s="1"/>
  <c r="T931" i="3"/>
  <c r="W595" i="3"/>
  <c r="Z595" i="3" s="1"/>
  <c r="J595" i="4" s="1"/>
  <c r="L595" i="4" s="1"/>
  <c r="T595" i="3"/>
  <c r="W3545" i="3"/>
  <c r="Z3545" i="3" s="1"/>
  <c r="J3545" i="4" s="1"/>
  <c r="L3545" i="4" s="1"/>
  <c r="T3545" i="3"/>
  <c r="W3257" i="3"/>
  <c r="Z3257" i="3" s="1"/>
  <c r="J3257" i="4" s="1"/>
  <c r="L3257" i="4" s="1"/>
  <c r="T3257" i="3"/>
  <c r="W2969" i="3"/>
  <c r="Z2969" i="3" s="1"/>
  <c r="J2969" i="4" s="1"/>
  <c r="L2969" i="4" s="1"/>
  <c r="T2969" i="3"/>
  <c r="W2681" i="3"/>
  <c r="Z2681" i="3" s="1"/>
  <c r="J2681" i="4" s="1"/>
  <c r="L2681" i="4" s="1"/>
  <c r="T2681" i="3"/>
  <c r="W2393" i="3"/>
  <c r="Z2393" i="3" s="1"/>
  <c r="J2393" i="4" s="1"/>
  <c r="L2393" i="4" s="1"/>
  <c r="T2393" i="3"/>
  <c r="W2105" i="3"/>
  <c r="Z2105" i="3" s="1"/>
  <c r="J2105" i="4" s="1"/>
  <c r="L2105" i="4" s="1"/>
  <c r="T2105" i="3"/>
  <c r="W1817" i="3"/>
  <c r="Z1817" i="3" s="1"/>
  <c r="J1817" i="4" s="1"/>
  <c r="L1817" i="4" s="1"/>
  <c r="T1817" i="3"/>
  <c r="W1529" i="3"/>
  <c r="Z1529" i="3" s="1"/>
  <c r="J1529" i="4" s="1"/>
  <c r="L1529" i="4" s="1"/>
  <c r="T1529" i="3"/>
  <c r="W1241" i="3"/>
  <c r="Z1241" i="3" s="1"/>
  <c r="J1241" i="4" s="1"/>
  <c r="L1241" i="4" s="1"/>
  <c r="T1241" i="3"/>
  <c r="W953" i="3"/>
  <c r="Z953" i="3" s="1"/>
  <c r="J953" i="4" s="1"/>
  <c r="L953" i="4" s="1"/>
  <c r="T953" i="3"/>
  <c r="W665" i="3"/>
  <c r="Z665" i="3" s="1"/>
  <c r="J665" i="4" s="1"/>
  <c r="L665" i="4" s="1"/>
  <c r="T665" i="3"/>
  <c r="W2910" i="3"/>
  <c r="Z2910" i="3" s="1"/>
  <c r="J2910" i="4" s="1"/>
  <c r="L2910" i="4" s="1"/>
  <c r="T2910" i="3"/>
  <c r="W196" i="3"/>
  <c r="Z196" i="3" s="1"/>
  <c r="J196" i="4" s="1"/>
  <c r="L196" i="4" s="1"/>
  <c r="T196" i="3"/>
  <c r="W3903" i="3"/>
  <c r="Z3903" i="3" s="1"/>
  <c r="J3903" i="4" s="1"/>
  <c r="L3903" i="4" s="1"/>
  <c r="T3903" i="3"/>
  <c r="W3615" i="3"/>
  <c r="Z3615" i="3" s="1"/>
  <c r="J3615" i="4" s="1"/>
  <c r="L3615" i="4" s="1"/>
  <c r="T3615" i="3"/>
  <c r="W3327" i="3"/>
  <c r="Z3327" i="3" s="1"/>
  <c r="J3327" i="4" s="1"/>
  <c r="L3327" i="4" s="1"/>
  <c r="T3327" i="3"/>
  <c r="W3039" i="3"/>
  <c r="Z3039" i="3" s="1"/>
  <c r="J3039" i="4" s="1"/>
  <c r="L3039" i="4" s="1"/>
  <c r="T3039" i="3"/>
  <c r="W2751" i="3"/>
  <c r="Z2751" i="3" s="1"/>
  <c r="J2751" i="4" s="1"/>
  <c r="L2751" i="4" s="1"/>
  <c r="T2751" i="3"/>
  <c r="W2463" i="3"/>
  <c r="Z2463" i="3" s="1"/>
  <c r="J2463" i="4" s="1"/>
  <c r="L2463" i="4" s="1"/>
  <c r="T2463" i="3"/>
  <c r="W2175" i="3"/>
  <c r="Z2175" i="3" s="1"/>
  <c r="J2175" i="4" s="1"/>
  <c r="L2175" i="4" s="1"/>
  <c r="T2175" i="3"/>
  <c r="W1887" i="3"/>
  <c r="Z1887" i="3" s="1"/>
  <c r="J1887" i="4" s="1"/>
  <c r="L1887" i="4" s="1"/>
  <c r="T1887" i="3"/>
  <c r="W1599" i="3"/>
  <c r="Z1599" i="3" s="1"/>
  <c r="J1599" i="4" s="1"/>
  <c r="L1599" i="4" s="1"/>
  <c r="T1599" i="3"/>
  <c r="W1311" i="3"/>
  <c r="Z1311" i="3" s="1"/>
  <c r="J1311" i="4" s="1"/>
  <c r="L1311" i="4" s="1"/>
  <c r="T1311" i="3"/>
  <c r="W1023" i="3"/>
  <c r="Z1023" i="3" s="1"/>
  <c r="J1023" i="4" s="1"/>
  <c r="L1023" i="4" s="1"/>
  <c r="T1023" i="3"/>
  <c r="W735" i="3"/>
  <c r="Z735" i="3" s="1"/>
  <c r="J735" i="4" s="1"/>
  <c r="L735" i="4" s="1"/>
  <c r="T735" i="3"/>
  <c r="W447" i="3"/>
  <c r="Z447" i="3" s="1"/>
  <c r="J447" i="4" s="1"/>
  <c r="L447" i="4" s="1"/>
  <c r="T447" i="3"/>
  <c r="W147" i="3"/>
  <c r="Z147" i="3" s="1"/>
  <c r="J147" i="4" s="1"/>
  <c r="L147" i="4" s="1"/>
  <c r="T147" i="3"/>
  <c r="W3404" i="3"/>
  <c r="Z3404" i="3" s="1"/>
  <c r="J3404" i="4" s="1"/>
  <c r="L3404" i="4" s="1"/>
  <c r="T3404" i="3"/>
  <c r="W3008" i="3"/>
  <c r="Z3008" i="3" s="1"/>
  <c r="J3008" i="4" s="1"/>
  <c r="L3008" i="4" s="1"/>
  <c r="T3008" i="3"/>
  <c r="W2720" i="3"/>
  <c r="Z2720" i="3" s="1"/>
  <c r="J2720" i="4" s="1"/>
  <c r="L2720" i="4" s="1"/>
  <c r="T2720" i="3"/>
  <c r="W2432" i="3"/>
  <c r="Z2432" i="3" s="1"/>
  <c r="J2432" i="4" s="1"/>
  <c r="L2432" i="4" s="1"/>
  <c r="T2432" i="3"/>
  <c r="W2144" i="3"/>
  <c r="Z2144" i="3" s="1"/>
  <c r="J2144" i="4" s="1"/>
  <c r="L2144" i="4" s="1"/>
  <c r="T2144" i="3"/>
  <c r="W1856" i="3"/>
  <c r="Z1856" i="3" s="1"/>
  <c r="J1856" i="4" s="1"/>
  <c r="L1856" i="4" s="1"/>
  <c r="T1856" i="3"/>
  <c r="W1568" i="3"/>
  <c r="Z1568" i="3" s="1"/>
  <c r="J1568" i="4" s="1"/>
  <c r="L1568" i="4" s="1"/>
  <c r="T1568" i="3"/>
  <c r="W1280" i="3"/>
  <c r="Z1280" i="3" s="1"/>
  <c r="J1280" i="4" s="1"/>
  <c r="L1280" i="4" s="1"/>
  <c r="T1280" i="3"/>
  <c r="W992" i="3"/>
  <c r="Z992" i="3" s="1"/>
  <c r="J992" i="4" s="1"/>
  <c r="L992" i="4" s="1"/>
  <c r="T992" i="3"/>
  <c r="W704" i="3"/>
  <c r="Z704" i="3" s="1"/>
  <c r="J704" i="4" s="1"/>
  <c r="L704" i="4" s="1"/>
  <c r="T704" i="3"/>
  <c r="W356" i="3"/>
  <c r="Z356" i="3" s="1"/>
  <c r="J356" i="4" s="1"/>
  <c r="L356" i="4" s="1"/>
  <c r="T356" i="3"/>
  <c r="W3299" i="3"/>
  <c r="Z3299" i="3" s="1"/>
  <c r="J3299" i="4" s="1"/>
  <c r="L3299" i="4" s="1"/>
  <c r="T3299" i="3"/>
  <c r="W3340" i="3"/>
  <c r="Z3340" i="3" s="1"/>
  <c r="J3340" i="4" s="1"/>
  <c r="L3340" i="4" s="1"/>
  <c r="T3340" i="3"/>
  <c r="W3052" i="3"/>
  <c r="Z3052" i="3" s="1"/>
  <c r="J3052" i="4" s="1"/>
  <c r="L3052" i="4" s="1"/>
  <c r="T3052" i="3"/>
  <c r="W2764" i="3"/>
  <c r="Z2764" i="3" s="1"/>
  <c r="J2764" i="4" s="1"/>
  <c r="L2764" i="4" s="1"/>
  <c r="T2764" i="3"/>
  <c r="W2476" i="3"/>
  <c r="Z2476" i="3" s="1"/>
  <c r="J2476" i="4" s="1"/>
  <c r="L2476" i="4" s="1"/>
  <c r="T2476" i="3"/>
  <c r="W2188" i="3"/>
  <c r="Z2188" i="3" s="1"/>
  <c r="J2188" i="4" s="1"/>
  <c r="L2188" i="4" s="1"/>
  <c r="T2188" i="3"/>
  <c r="W1900" i="3"/>
  <c r="Z1900" i="3" s="1"/>
  <c r="J1900" i="4" s="1"/>
  <c r="L1900" i="4" s="1"/>
  <c r="T1900" i="3"/>
  <c r="W1612" i="3"/>
  <c r="Z1612" i="3" s="1"/>
  <c r="J1612" i="4" s="1"/>
  <c r="L1612" i="4" s="1"/>
  <c r="T1612" i="3"/>
  <c r="W1324" i="3"/>
  <c r="Z1324" i="3" s="1"/>
  <c r="J1324" i="4" s="1"/>
  <c r="L1324" i="4" s="1"/>
  <c r="T1324" i="3"/>
  <c r="W1036" i="3"/>
  <c r="Z1036" i="3" s="1"/>
  <c r="J1036" i="4" s="1"/>
  <c r="L1036" i="4" s="1"/>
  <c r="T1036" i="3"/>
  <c r="W748" i="3"/>
  <c r="Z748" i="3" s="1"/>
  <c r="J748" i="4" s="1"/>
  <c r="L748" i="4" s="1"/>
  <c r="T748" i="3"/>
  <c r="W460" i="3"/>
  <c r="Z460" i="3" s="1"/>
  <c r="J460" i="4" s="1"/>
  <c r="L460" i="4" s="1"/>
  <c r="T460" i="3"/>
  <c r="W3500" i="3"/>
  <c r="Z3500" i="3" s="1"/>
  <c r="J3500" i="4" s="1"/>
  <c r="L3500" i="4" s="1"/>
  <c r="T3500" i="3"/>
  <c r="W295" i="3"/>
  <c r="Z295" i="3" s="1"/>
  <c r="J295" i="4" s="1"/>
  <c r="L295" i="4" s="1"/>
  <c r="T295" i="3"/>
  <c r="W7" i="3"/>
  <c r="Z7" i="3" s="1"/>
  <c r="J7" i="4" s="1"/>
  <c r="L7" i="4" s="1"/>
  <c r="T7" i="3"/>
  <c r="W3636" i="3"/>
  <c r="Z3636" i="3" s="1"/>
  <c r="J3636" i="4" s="1"/>
  <c r="L3636" i="4" s="1"/>
  <c r="T3636" i="3"/>
  <c r="W3348" i="3"/>
  <c r="Z3348" i="3" s="1"/>
  <c r="J3348" i="4" s="1"/>
  <c r="L3348" i="4" s="1"/>
  <c r="T3348" i="3"/>
  <c r="W3060" i="3"/>
  <c r="Z3060" i="3" s="1"/>
  <c r="J3060" i="4" s="1"/>
  <c r="L3060" i="4" s="1"/>
  <c r="T3060" i="3"/>
  <c r="W2772" i="3"/>
  <c r="Z2772" i="3" s="1"/>
  <c r="J2772" i="4" s="1"/>
  <c r="L2772" i="4" s="1"/>
  <c r="T2772" i="3"/>
  <c r="W2484" i="3"/>
  <c r="Z2484" i="3" s="1"/>
  <c r="J2484" i="4" s="1"/>
  <c r="L2484" i="4" s="1"/>
  <c r="T2484" i="3"/>
  <c r="W2196" i="3"/>
  <c r="Z2196" i="3" s="1"/>
  <c r="J2196" i="4" s="1"/>
  <c r="L2196" i="4" s="1"/>
  <c r="T2196" i="3"/>
  <c r="W1908" i="3"/>
  <c r="Z1908" i="3" s="1"/>
  <c r="J1908" i="4" s="1"/>
  <c r="L1908" i="4" s="1"/>
  <c r="T1908" i="3"/>
  <c r="W1620" i="3"/>
  <c r="Z1620" i="3" s="1"/>
  <c r="J1620" i="4" s="1"/>
  <c r="L1620" i="4" s="1"/>
  <c r="T1620" i="3"/>
  <c r="W1332" i="3"/>
  <c r="Z1332" i="3" s="1"/>
  <c r="J1332" i="4" s="1"/>
  <c r="L1332" i="4" s="1"/>
  <c r="T1332" i="3"/>
  <c r="W1044" i="3"/>
  <c r="Z1044" i="3" s="1"/>
  <c r="J1044" i="4" s="1"/>
  <c r="L1044" i="4" s="1"/>
  <c r="T1044" i="3"/>
  <c r="W756" i="3"/>
  <c r="Z756" i="3" s="1"/>
  <c r="J756" i="4" s="1"/>
  <c r="L756" i="4" s="1"/>
  <c r="T756" i="3"/>
  <c r="W468" i="3"/>
  <c r="Z468" i="3" s="1"/>
  <c r="J468" i="4" s="1"/>
  <c r="L468" i="4" s="1"/>
  <c r="T468" i="3"/>
  <c r="W365" i="3"/>
  <c r="Z365" i="3" s="1"/>
  <c r="J365" i="4" s="1"/>
  <c r="L365" i="4" s="1"/>
  <c r="T365" i="3"/>
  <c r="W77" i="3"/>
  <c r="Z77" i="3" s="1"/>
  <c r="J77" i="4" s="1"/>
  <c r="L77" i="4" s="1"/>
  <c r="T77" i="3"/>
  <c r="W2142" i="3"/>
  <c r="Z2142" i="3" s="1"/>
  <c r="J2142" i="4" s="1"/>
  <c r="L2142" i="4" s="1"/>
  <c r="T2142" i="3"/>
  <c r="W510" i="3"/>
  <c r="Z510" i="3" s="1"/>
  <c r="J510" i="4" s="1"/>
  <c r="L510" i="4" s="1"/>
  <c r="T510" i="3"/>
  <c r="W52" i="3"/>
  <c r="Z52" i="3" s="1"/>
  <c r="J52" i="4" s="1"/>
  <c r="L52" i="4" s="1"/>
  <c r="T52" i="3"/>
  <c r="W152" i="3"/>
  <c r="Z152" i="3" s="1"/>
  <c r="J152" i="4" s="1"/>
  <c r="L152" i="4" s="1"/>
  <c r="T152" i="3"/>
  <c r="W4026" i="3"/>
  <c r="Z4026" i="3" s="1"/>
  <c r="J4026" i="4" s="1"/>
  <c r="L4026" i="4" s="1"/>
  <c r="T4026" i="3"/>
  <c r="W3738" i="3"/>
  <c r="Z3738" i="3" s="1"/>
  <c r="J3738" i="4" s="1"/>
  <c r="L3738" i="4" s="1"/>
  <c r="T3738" i="3"/>
  <c r="W3354" i="3"/>
  <c r="Z3354" i="3" s="1"/>
  <c r="J3354" i="4" s="1"/>
  <c r="L3354" i="4" s="1"/>
  <c r="T3354" i="3"/>
  <c r="W3066" i="3"/>
  <c r="Z3066" i="3" s="1"/>
  <c r="J3066" i="4" s="1"/>
  <c r="L3066" i="4" s="1"/>
  <c r="T3066" i="3"/>
  <c r="W2778" i="3"/>
  <c r="Z2778" i="3" s="1"/>
  <c r="J2778" i="4" s="1"/>
  <c r="L2778" i="4" s="1"/>
  <c r="T2778" i="3"/>
  <c r="W2490" i="3"/>
  <c r="Z2490" i="3" s="1"/>
  <c r="J2490" i="4" s="1"/>
  <c r="L2490" i="4" s="1"/>
  <c r="T2490" i="3"/>
  <c r="W2202" i="3"/>
  <c r="Z2202" i="3" s="1"/>
  <c r="J2202" i="4" s="1"/>
  <c r="L2202" i="4" s="1"/>
  <c r="T2202" i="3"/>
  <c r="W1914" i="3"/>
  <c r="Z1914" i="3" s="1"/>
  <c r="J1914" i="4" s="1"/>
  <c r="L1914" i="4" s="1"/>
  <c r="T1914" i="3"/>
  <c r="W1626" i="3"/>
  <c r="Z1626" i="3" s="1"/>
  <c r="J1626" i="4" s="1"/>
  <c r="L1626" i="4" s="1"/>
  <c r="T1626" i="3"/>
  <c r="W1338" i="3"/>
  <c r="Z1338" i="3" s="1"/>
  <c r="J1338" i="4" s="1"/>
  <c r="L1338" i="4" s="1"/>
  <c r="T1338" i="3"/>
  <c r="W1050" i="3"/>
  <c r="Z1050" i="3" s="1"/>
  <c r="J1050" i="4" s="1"/>
  <c r="L1050" i="4" s="1"/>
  <c r="T1050" i="3"/>
  <c r="W762" i="3"/>
  <c r="Z762" i="3" s="1"/>
  <c r="J762" i="4" s="1"/>
  <c r="L762" i="4" s="1"/>
  <c r="T762" i="3"/>
  <c r="W474" i="3"/>
  <c r="Z474" i="3" s="1"/>
  <c r="J474" i="4" s="1"/>
  <c r="L474" i="4" s="1"/>
  <c r="T474" i="3"/>
  <c r="W352" i="3"/>
  <c r="Z352" i="3" s="1"/>
  <c r="J352" i="4" s="1"/>
  <c r="L352" i="4" s="1"/>
  <c r="T352" i="3"/>
  <c r="W64" i="3"/>
  <c r="Z64" i="3" s="1"/>
  <c r="J64" i="4" s="1"/>
  <c r="L64" i="4" s="1"/>
  <c r="T64" i="3"/>
  <c r="W189" i="3"/>
  <c r="Z189" i="3" s="1"/>
  <c r="J189" i="4" s="1"/>
  <c r="L189" i="4" s="1"/>
  <c r="T189" i="3"/>
  <c r="W326" i="3"/>
  <c r="Z326" i="3" s="1"/>
  <c r="J326" i="4" s="1"/>
  <c r="L326" i="4" s="1"/>
  <c r="T326" i="3"/>
  <c r="W38" i="3"/>
  <c r="Z38" i="3" s="1"/>
  <c r="J38" i="4" s="1"/>
  <c r="L38" i="4" s="1"/>
  <c r="T38" i="3"/>
  <c r="W252" i="3"/>
  <c r="Z252" i="3" s="1"/>
  <c r="J252" i="4" s="1"/>
  <c r="L252" i="4" s="1"/>
  <c r="T252" i="3"/>
  <c r="W2430" i="3"/>
  <c r="Z2430" i="3" s="1"/>
  <c r="J2430" i="4" s="1"/>
  <c r="L2430" i="4" s="1"/>
  <c r="T2430" i="3"/>
  <c r="W1652" i="3"/>
  <c r="Z1652" i="3" s="1"/>
  <c r="J1652" i="4" s="1"/>
  <c r="L1652" i="4" s="1"/>
  <c r="T1652" i="3"/>
  <c r="W3433" i="3"/>
  <c r="Z3433" i="3" s="1"/>
  <c r="J3433" i="4" s="1"/>
  <c r="L3433" i="4" s="1"/>
  <c r="T3433" i="3"/>
  <c r="W3145" i="3"/>
  <c r="Z3145" i="3" s="1"/>
  <c r="J3145" i="4" s="1"/>
  <c r="L3145" i="4" s="1"/>
  <c r="T3145" i="3"/>
  <c r="W2857" i="3"/>
  <c r="Z2857" i="3" s="1"/>
  <c r="J2857" i="4" s="1"/>
  <c r="L2857" i="4" s="1"/>
  <c r="T2857" i="3"/>
  <c r="W2569" i="3"/>
  <c r="Z2569" i="3" s="1"/>
  <c r="J2569" i="4" s="1"/>
  <c r="L2569" i="4" s="1"/>
  <c r="T2569" i="3"/>
  <c r="W1705" i="3"/>
  <c r="Z1705" i="3" s="1"/>
  <c r="J1705" i="4" s="1"/>
  <c r="L1705" i="4" s="1"/>
  <c r="T1705" i="3"/>
  <c r="W1417" i="3"/>
  <c r="Z1417" i="3" s="1"/>
  <c r="J1417" i="4" s="1"/>
  <c r="L1417" i="4" s="1"/>
  <c r="T1417" i="3"/>
  <c r="W553" i="3"/>
  <c r="Z553" i="3" s="1"/>
  <c r="J553" i="4" s="1"/>
  <c r="L553" i="4" s="1"/>
  <c r="T553" i="3"/>
  <c r="W3498" i="3"/>
  <c r="Z3498" i="3" s="1"/>
  <c r="J3498" i="4" s="1"/>
  <c r="L3498" i="4" s="1"/>
  <c r="T3498" i="3"/>
  <c r="W126" i="3"/>
  <c r="Z126" i="3" s="1"/>
  <c r="J126" i="4" s="1"/>
  <c r="L126" i="4" s="1"/>
  <c r="T126" i="3"/>
  <c r="W3320" i="3"/>
  <c r="Z3320" i="3" s="1"/>
  <c r="J3320" i="4" s="1"/>
  <c r="L3320" i="4" s="1"/>
  <c r="T3320" i="3"/>
  <c r="W3047" i="3"/>
  <c r="Z3047" i="3" s="1"/>
  <c r="J3047" i="4" s="1"/>
  <c r="L3047" i="4" s="1"/>
  <c r="T3047" i="3"/>
  <c r="W2759" i="3"/>
  <c r="Z2759" i="3" s="1"/>
  <c r="J2759" i="4" s="1"/>
  <c r="L2759" i="4" s="1"/>
  <c r="T2759" i="3"/>
  <c r="W2471" i="3"/>
  <c r="Z2471" i="3" s="1"/>
  <c r="J2471" i="4" s="1"/>
  <c r="L2471" i="4" s="1"/>
  <c r="T2471" i="3"/>
  <c r="W2183" i="3"/>
  <c r="Z2183" i="3" s="1"/>
  <c r="J2183" i="4" s="1"/>
  <c r="L2183" i="4" s="1"/>
  <c r="T2183" i="3"/>
  <c r="W1895" i="3"/>
  <c r="Z1895" i="3" s="1"/>
  <c r="J1895" i="4" s="1"/>
  <c r="L1895" i="4" s="1"/>
  <c r="T1895" i="3"/>
  <c r="W1607" i="3"/>
  <c r="Z1607" i="3" s="1"/>
  <c r="J1607" i="4" s="1"/>
  <c r="L1607" i="4" s="1"/>
  <c r="T1607" i="3"/>
  <c r="W1319" i="3"/>
  <c r="Z1319" i="3" s="1"/>
  <c r="J1319" i="4" s="1"/>
  <c r="L1319" i="4" s="1"/>
  <c r="T1319" i="3"/>
  <c r="W1031" i="3"/>
  <c r="Z1031" i="3" s="1"/>
  <c r="J1031" i="4" s="1"/>
  <c r="L1031" i="4" s="1"/>
  <c r="T1031" i="3"/>
  <c r="W743" i="3"/>
  <c r="Z743" i="3" s="1"/>
  <c r="J743" i="4" s="1"/>
  <c r="L743" i="4" s="1"/>
  <c r="T743" i="3"/>
  <c r="W455" i="3"/>
  <c r="Z455" i="3" s="1"/>
  <c r="J455" i="4" s="1"/>
  <c r="L455" i="4" s="1"/>
  <c r="T455" i="3"/>
  <c r="W155" i="3"/>
  <c r="Z155" i="3" s="1"/>
  <c r="J155" i="4" s="1"/>
  <c r="L155" i="4" s="1"/>
  <c r="T155" i="3"/>
  <c r="W3945" i="3"/>
  <c r="Z3945" i="3" s="1"/>
  <c r="J3945" i="4" s="1"/>
  <c r="L3945" i="4" s="1"/>
  <c r="T3945" i="3"/>
  <c r="W3357" i="3"/>
  <c r="Z3357" i="3" s="1"/>
  <c r="J3357" i="4" s="1"/>
  <c r="L3357" i="4" s="1"/>
  <c r="T3357" i="3"/>
  <c r="W2793" i="3"/>
  <c r="Z2793" i="3" s="1"/>
  <c r="J2793" i="4" s="1"/>
  <c r="L2793" i="4" s="1"/>
  <c r="T2793" i="3"/>
  <c r="W2505" i="3"/>
  <c r="Z2505" i="3" s="1"/>
  <c r="J2505" i="4" s="1"/>
  <c r="L2505" i="4" s="1"/>
  <c r="T2505" i="3"/>
  <c r="W2217" i="3"/>
  <c r="Z2217" i="3" s="1"/>
  <c r="J2217" i="4" s="1"/>
  <c r="L2217" i="4" s="1"/>
  <c r="T2217" i="3"/>
  <c r="W1929" i="3"/>
  <c r="Z1929" i="3" s="1"/>
  <c r="J1929" i="4" s="1"/>
  <c r="L1929" i="4" s="1"/>
  <c r="T1929" i="3"/>
  <c r="W1641" i="3"/>
  <c r="Z1641" i="3" s="1"/>
  <c r="J1641" i="4" s="1"/>
  <c r="L1641" i="4" s="1"/>
  <c r="T1641" i="3"/>
  <c r="W1353" i="3"/>
  <c r="Z1353" i="3" s="1"/>
  <c r="J1353" i="4" s="1"/>
  <c r="L1353" i="4" s="1"/>
  <c r="T1353" i="3"/>
  <c r="W1065" i="3"/>
  <c r="Z1065" i="3" s="1"/>
  <c r="J1065" i="4" s="1"/>
  <c r="L1065" i="4" s="1"/>
  <c r="T1065" i="3"/>
  <c r="W777" i="3"/>
  <c r="Z777" i="3" s="1"/>
  <c r="J777" i="4" s="1"/>
  <c r="L777" i="4" s="1"/>
  <c r="T777" i="3"/>
  <c r="W489" i="3"/>
  <c r="Z489" i="3" s="1"/>
  <c r="J489" i="4" s="1"/>
  <c r="L489" i="4" s="1"/>
  <c r="T489" i="3"/>
  <c r="W3767" i="3"/>
  <c r="Z3767" i="3" s="1"/>
  <c r="J3767" i="4" s="1"/>
  <c r="L3767" i="4" s="1"/>
  <c r="T3767" i="3"/>
  <c r="W4005" i="3"/>
  <c r="Z4005" i="3" s="1"/>
  <c r="J4005" i="4" s="1"/>
  <c r="L4005" i="4" s="1"/>
  <c r="T4005" i="3"/>
  <c r="W3405" i="3"/>
  <c r="Z3405" i="3" s="1"/>
  <c r="J3405" i="4" s="1"/>
  <c r="L3405" i="4" s="1"/>
  <c r="T3405" i="3"/>
  <c r="W2985" i="3"/>
  <c r="Z2985" i="3" s="1"/>
  <c r="J2985" i="4" s="1"/>
  <c r="L2985" i="4" s="1"/>
  <c r="T2985" i="3"/>
  <c r="W3122" i="3"/>
  <c r="Z3122" i="3" s="1"/>
  <c r="J3122" i="4" s="1"/>
  <c r="L3122" i="4" s="1"/>
  <c r="T3122" i="3"/>
  <c r="W2834" i="3"/>
  <c r="Z2834" i="3" s="1"/>
  <c r="J2834" i="4" s="1"/>
  <c r="L2834" i="4" s="1"/>
  <c r="T2834" i="3"/>
  <c r="W2546" i="3"/>
  <c r="Z2546" i="3" s="1"/>
  <c r="J2546" i="4" s="1"/>
  <c r="L2546" i="4" s="1"/>
  <c r="T2546" i="3"/>
  <c r="W1970" i="3"/>
  <c r="Z1970" i="3" s="1"/>
  <c r="J1970" i="4" s="1"/>
  <c r="L1970" i="4" s="1"/>
  <c r="T1970" i="3"/>
  <c r="W530" i="3"/>
  <c r="Z530" i="3" s="1"/>
  <c r="J530" i="4" s="1"/>
  <c r="L530" i="4" s="1"/>
  <c r="T530" i="3"/>
  <c r="W3980" i="3"/>
  <c r="Z3980" i="3" s="1"/>
  <c r="J3980" i="4" s="1"/>
  <c r="L3980" i="4" s="1"/>
  <c r="T3980" i="3"/>
  <c r="W3559" i="3"/>
  <c r="Z3559" i="3" s="1"/>
  <c r="J3559" i="4" s="1"/>
  <c r="L3559" i="4" s="1"/>
  <c r="T3559" i="3"/>
  <c r="W3271" i="3"/>
  <c r="Z3271" i="3" s="1"/>
  <c r="J3271" i="4" s="1"/>
  <c r="L3271" i="4" s="1"/>
  <c r="T3271" i="3"/>
  <c r="W2407" i="3"/>
  <c r="Z2407" i="3" s="1"/>
  <c r="J2407" i="4" s="1"/>
  <c r="L2407" i="4" s="1"/>
  <c r="T2407" i="3"/>
  <c r="W1255" i="3"/>
  <c r="Z1255" i="3" s="1"/>
  <c r="J1255" i="4" s="1"/>
  <c r="L1255" i="4" s="1"/>
  <c r="T1255" i="3"/>
  <c r="W967" i="3"/>
  <c r="Z967" i="3" s="1"/>
  <c r="J967" i="4" s="1"/>
  <c r="L967" i="4" s="1"/>
  <c r="T967" i="3"/>
  <c r="W391" i="3"/>
  <c r="Z391" i="3" s="1"/>
  <c r="J391" i="4" s="1"/>
  <c r="L391" i="4" s="1"/>
  <c r="T391" i="3"/>
  <c r="W3677" i="3"/>
  <c r="Z3677" i="3" s="1"/>
  <c r="J3677" i="4" s="1"/>
  <c r="L3677" i="4" s="1"/>
  <c r="T3677" i="3"/>
  <c r="W3341" i="3"/>
  <c r="Z3341" i="3" s="1"/>
  <c r="J3341" i="4" s="1"/>
  <c r="L3341" i="4" s="1"/>
  <c r="T3341" i="3"/>
  <c r="W3053" i="3"/>
  <c r="Z3053" i="3" s="1"/>
  <c r="J3053" i="4" s="1"/>
  <c r="L3053" i="4" s="1"/>
  <c r="T3053" i="3"/>
  <c r="W2765" i="3"/>
  <c r="Z2765" i="3" s="1"/>
  <c r="J2765" i="4" s="1"/>
  <c r="L2765" i="4" s="1"/>
  <c r="T2765" i="3"/>
  <c r="W2477" i="3"/>
  <c r="Z2477" i="3" s="1"/>
  <c r="J2477" i="4" s="1"/>
  <c r="L2477" i="4" s="1"/>
  <c r="T2477" i="3"/>
  <c r="W2189" i="3"/>
  <c r="Z2189" i="3" s="1"/>
  <c r="J2189" i="4" s="1"/>
  <c r="L2189" i="4" s="1"/>
  <c r="T2189" i="3"/>
  <c r="W1901" i="3"/>
  <c r="Z1901" i="3" s="1"/>
  <c r="J1901" i="4" s="1"/>
  <c r="L1901" i="4" s="1"/>
  <c r="T1901" i="3"/>
  <c r="W1613" i="3"/>
  <c r="Z1613" i="3" s="1"/>
  <c r="J1613" i="4" s="1"/>
  <c r="L1613" i="4" s="1"/>
  <c r="T1613" i="3"/>
  <c r="W1325" i="3"/>
  <c r="Z1325" i="3" s="1"/>
  <c r="J1325" i="4" s="1"/>
  <c r="L1325" i="4" s="1"/>
  <c r="T1325" i="3"/>
  <c r="W1037" i="3"/>
  <c r="Z1037" i="3" s="1"/>
  <c r="J1037" i="4" s="1"/>
  <c r="L1037" i="4" s="1"/>
  <c r="T1037" i="3"/>
  <c r="W749" i="3"/>
  <c r="Z749" i="3" s="1"/>
  <c r="J749" i="4" s="1"/>
  <c r="L749" i="4" s="1"/>
  <c r="T749" i="3"/>
  <c r="W461" i="3"/>
  <c r="Z461" i="3" s="1"/>
  <c r="J461" i="4" s="1"/>
  <c r="L461" i="4" s="1"/>
  <c r="T461" i="3"/>
  <c r="W894" i="3"/>
  <c r="Z894" i="3" s="1"/>
  <c r="J894" i="4" s="1"/>
  <c r="L894" i="4" s="1"/>
  <c r="T894" i="3"/>
  <c r="W3893" i="3"/>
  <c r="Z3893" i="3" s="1"/>
  <c r="J3893" i="4" s="1"/>
  <c r="L3893" i="4" s="1"/>
  <c r="T3893" i="3"/>
  <c r="W754" i="3"/>
  <c r="Z754" i="3" s="1"/>
  <c r="J754" i="4" s="1"/>
  <c r="L754" i="4" s="1"/>
  <c r="T754" i="3"/>
  <c r="W166" i="3"/>
  <c r="Z166" i="3" s="1"/>
  <c r="J166" i="4" s="1"/>
  <c r="L166" i="4" s="1"/>
  <c r="T166" i="3"/>
  <c r="W3747" i="3"/>
  <c r="Z3747" i="3" s="1"/>
  <c r="J3747" i="4" s="1"/>
  <c r="L3747" i="4" s="1"/>
  <c r="T3747" i="3"/>
  <c r="W3459" i="3"/>
  <c r="Z3459" i="3" s="1"/>
  <c r="J3459" i="4" s="1"/>
  <c r="L3459" i="4" s="1"/>
  <c r="T3459" i="3"/>
  <c r="W3171" i="3"/>
  <c r="Z3171" i="3" s="1"/>
  <c r="J3171" i="4" s="1"/>
  <c r="L3171" i="4" s="1"/>
  <c r="T3171" i="3"/>
  <c r="W2883" i="3"/>
  <c r="Z2883" i="3" s="1"/>
  <c r="J2883" i="4" s="1"/>
  <c r="L2883" i="4" s="1"/>
  <c r="T2883" i="3"/>
  <c r="W2595" i="3"/>
  <c r="Z2595" i="3" s="1"/>
  <c r="J2595" i="4" s="1"/>
  <c r="L2595" i="4" s="1"/>
  <c r="T2595" i="3"/>
  <c r="W2307" i="3"/>
  <c r="Z2307" i="3" s="1"/>
  <c r="J2307" i="4" s="1"/>
  <c r="L2307" i="4" s="1"/>
  <c r="T2307" i="3"/>
  <c r="W2019" i="3"/>
  <c r="Z2019" i="3" s="1"/>
  <c r="J2019" i="4" s="1"/>
  <c r="L2019" i="4" s="1"/>
  <c r="T2019" i="3"/>
  <c r="W1731" i="3"/>
  <c r="Z1731" i="3" s="1"/>
  <c r="J1731" i="4" s="1"/>
  <c r="L1731" i="4" s="1"/>
  <c r="T1731" i="3"/>
  <c r="W1443" i="3"/>
  <c r="Z1443" i="3" s="1"/>
  <c r="J1443" i="4" s="1"/>
  <c r="L1443" i="4" s="1"/>
  <c r="T1443" i="3"/>
  <c r="W1155" i="3"/>
  <c r="Z1155" i="3" s="1"/>
  <c r="J1155" i="4" s="1"/>
  <c r="L1155" i="4" s="1"/>
  <c r="T1155" i="3"/>
  <c r="W867" i="3"/>
  <c r="Z867" i="3" s="1"/>
  <c r="J867" i="4" s="1"/>
  <c r="L867" i="4" s="1"/>
  <c r="T867" i="3"/>
  <c r="W579" i="3"/>
  <c r="Z579" i="3" s="1"/>
  <c r="J579" i="4" s="1"/>
  <c r="L579" i="4" s="1"/>
  <c r="T579" i="3"/>
  <c r="W279" i="3"/>
  <c r="Z279" i="3" s="1"/>
  <c r="J279" i="4" s="1"/>
  <c r="L279" i="4" s="1"/>
  <c r="T279" i="3"/>
  <c r="W3968" i="3"/>
  <c r="Z3968" i="3" s="1"/>
  <c r="J3968" i="4" s="1"/>
  <c r="L3968" i="4" s="1"/>
  <c r="T3968" i="3"/>
  <c r="W3140" i="3"/>
  <c r="Z3140" i="3" s="1"/>
  <c r="J3140" i="4" s="1"/>
  <c r="L3140" i="4" s="1"/>
  <c r="T3140" i="3"/>
  <c r="W2852" i="3"/>
  <c r="Z2852" i="3" s="1"/>
  <c r="J2852" i="4" s="1"/>
  <c r="L2852" i="4" s="1"/>
  <c r="T2852" i="3"/>
  <c r="W2564" i="3"/>
  <c r="Z2564" i="3" s="1"/>
  <c r="J2564" i="4" s="1"/>
  <c r="L2564" i="4" s="1"/>
  <c r="T2564" i="3"/>
  <c r="W2276" i="3"/>
  <c r="Z2276" i="3" s="1"/>
  <c r="J2276" i="4" s="1"/>
  <c r="L2276" i="4" s="1"/>
  <c r="T2276" i="3"/>
  <c r="W1988" i="3"/>
  <c r="Z1988" i="3" s="1"/>
  <c r="J1988" i="4" s="1"/>
  <c r="L1988" i="4" s="1"/>
  <c r="T1988" i="3"/>
  <c r="W1700" i="3"/>
  <c r="Z1700" i="3" s="1"/>
  <c r="J1700" i="4" s="1"/>
  <c r="L1700" i="4" s="1"/>
  <c r="T1700" i="3"/>
  <c r="W1412" i="3"/>
  <c r="Z1412" i="3" s="1"/>
  <c r="J1412" i="4" s="1"/>
  <c r="L1412" i="4" s="1"/>
  <c r="T1412" i="3"/>
  <c r="W1124" i="3"/>
  <c r="Z1124" i="3" s="1"/>
  <c r="J1124" i="4" s="1"/>
  <c r="L1124" i="4" s="1"/>
  <c r="T1124" i="3"/>
  <c r="W740" i="3"/>
  <c r="Z740" i="3" s="1"/>
  <c r="J740" i="4" s="1"/>
  <c r="L740" i="4" s="1"/>
  <c r="T740" i="3"/>
  <c r="W452" i="3"/>
  <c r="Z452" i="3" s="1"/>
  <c r="J452" i="4" s="1"/>
  <c r="L452" i="4" s="1"/>
  <c r="T452" i="3"/>
  <c r="W241" i="3"/>
  <c r="Z241" i="3" s="1"/>
  <c r="J241" i="4" s="1"/>
  <c r="L241" i="4" s="1"/>
  <c r="T241" i="3"/>
  <c r="W3308" i="3"/>
  <c r="Z3308" i="3" s="1"/>
  <c r="J3308" i="4" s="1"/>
  <c r="L3308" i="4" s="1"/>
  <c r="T3308" i="3"/>
  <c r="W3952" i="3"/>
  <c r="Z3952" i="3" s="1"/>
  <c r="J3952" i="4" s="1"/>
  <c r="L3952" i="4" s="1"/>
  <c r="T3952" i="3"/>
  <c r="W3280" i="3"/>
  <c r="Z3280" i="3" s="1"/>
  <c r="J3280" i="4" s="1"/>
  <c r="L3280" i="4" s="1"/>
  <c r="T3280" i="3"/>
  <c r="W2992" i="3"/>
  <c r="Z2992" i="3" s="1"/>
  <c r="J2992" i="4" s="1"/>
  <c r="L2992" i="4" s="1"/>
  <c r="T2992" i="3"/>
  <c r="W2704" i="3"/>
  <c r="Z2704" i="3" s="1"/>
  <c r="J2704" i="4" s="1"/>
  <c r="L2704" i="4" s="1"/>
  <c r="T2704" i="3"/>
  <c r="W2416" i="3"/>
  <c r="Z2416" i="3" s="1"/>
  <c r="J2416" i="4" s="1"/>
  <c r="L2416" i="4" s="1"/>
  <c r="T2416" i="3"/>
  <c r="W2128" i="3"/>
  <c r="Z2128" i="3" s="1"/>
  <c r="J2128" i="4" s="1"/>
  <c r="L2128" i="4" s="1"/>
  <c r="T2128" i="3"/>
  <c r="W1840" i="3"/>
  <c r="Z1840" i="3" s="1"/>
  <c r="J1840" i="4" s="1"/>
  <c r="L1840" i="4" s="1"/>
  <c r="T1840" i="3"/>
  <c r="W1552" i="3"/>
  <c r="Z1552" i="3" s="1"/>
  <c r="J1552" i="4" s="1"/>
  <c r="L1552" i="4" s="1"/>
  <c r="T1552" i="3"/>
  <c r="W1264" i="3"/>
  <c r="Z1264" i="3" s="1"/>
  <c r="J1264" i="4" s="1"/>
  <c r="L1264" i="4" s="1"/>
  <c r="T1264" i="3"/>
  <c r="W976" i="3"/>
  <c r="Z976" i="3" s="1"/>
  <c r="J976" i="4" s="1"/>
  <c r="L976" i="4" s="1"/>
  <c r="T976" i="3"/>
  <c r="W688" i="3"/>
  <c r="Z688" i="3" s="1"/>
  <c r="J688" i="4" s="1"/>
  <c r="L688" i="4" s="1"/>
  <c r="T688" i="3"/>
  <c r="W400" i="3"/>
  <c r="Z400" i="3" s="1"/>
  <c r="J400" i="4" s="1"/>
  <c r="L400" i="4" s="1"/>
  <c r="T400" i="3"/>
  <c r="W187" i="3"/>
  <c r="Z187" i="3" s="1"/>
  <c r="J187" i="4" s="1"/>
  <c r="L187" i="4" s="1"/>
  <c r="T187" i="3"/>
  <c r="W3480" i="3"/>
  <c r="Z3480" i="3" s="1"/>
  <c r="J3480" i="4" s="1"/>
  <c r="L3480" i="4" s="1"/>
  <c r="T3480" i="3"/>
  <c r="W3192" i="3"/>
  <c r="Z3192" i="3" s="1"/>
  <c r="J3192" i="4" s="1"/>
  <c r="L3192" i="4" s="1"/>
  <c r="T3192" i="3"/>
  <c r="W2904" i="3"/>
  <c r="Z2904" i="3" s="1"/>
  <c r="J2904" i="4" s="1"/>
  <c r="L2904" i="4" s="1"/>
  <c r="T2904" i="3"/>
  <c r="W2616" i="3"/>
  <c r="Z2616" i="3" s="1"/>
  <c r="J2616" i="4" s="1"/>
  <c r="L2616" i="4" s="1"/>
  <c r="T2616" i="3"/>
  <c r="W2328" i="3"/>
  <c r="Z2328" i="3" s="1"/>
  <c r="J2328" i="4" s="1"/>
  <c r="L2328" i="4" s="1"/>
  <c r="T2328" i="3"/>
  <c r="W2040" i="3"/>
  <c r="Z2040" i="3" s="1"/>
  <c r="J2040" i="4" s="1"/>
  <c r="L2040" i="4" s="1"/>
  <c r="T2040" i="3"/>
  <c r="W1752" i="3"/>
  <c r="Z1752" i="3" s="1"/>
  <c r="J1752" i="4" s="1"/>
  <c r="L1752" i="4" s="1"/>
  <c r="T1752" i="3"/>
  <c r="W1464" i="3"/>
  <c r="Z1464" i="3" s="1"/>
  <c r="J1464" i="4" s="1"/>
  <c r="L1464" i="4" s="1"/>
  <c r="T1464" i="3"/>
  <c r="W1176" i="3"/>
  <c r="Z1176" i="3" s="1"/>
  <c r="J1176" i="4" s="1"/>
  <c r="L1176" i="4" s="1"/>
  <c r="T1176" i="3"/>
  <c r="W888" i="3"/>
  <c r="Z888" i="3" s="1"/>
  <c r="J888" i="4" s="1"/>
  <c r="L888" i="4" s="1"/>
  <c r="T888" i="3"/>
  <c r="W600" i="3"/>
  <c r="Z600" i="3" s="1"/>
  <c r="J600" i="4" s="1"/>
  <c r="L600" i="4" s="1"/>
  <c r="T600" i="3"/>
  <c r="W3581" i="3"/>
  <c r="Z3581" i="3" s="1"/>
  <c r="J3581" i="4" s="1"/>
  <c r="L3581" i="4" s="1"/>
  <c r="T3581" i="3"/>
  <c r="W113" i="3"/>
  <c r="Z113" i="3" s="1"/>
  <c r="J113" i="4" s="1"/>
  <c r="L113" i="4" s="1"/>
  <c r="T113" i="3"/>
  <c r="W2382" i="3"/>
  <c r="Z2382" i="3" s="1"/>
  <c r="J2382" i="4" s="1"/>
  <c r="L2382" i="4" s="1"/>
  <c r="T2382" i="3"/>
  <c r="W558" i="3"/>
  <c r="Z558" i="3" s="1"/>
  <c r="J558" i="4" s="1"/>
  <c r="L558" i="4" s="1"/>
  <c r="T558" i="3"/>
  <c r="W3712" i="3"/>
  <c r="Z3712" i="3" s="1"/>
  <c r="J3712" i="4" s="1"/>
  <c r="L3712" i="4" s="1"/>
  <c r="T3712" i="3"/>
  <c r="W336" i="3"/>
  <c r="Z336" i="3" s="1"/>
  <c r="J336" i="4" s="1"/>
  <c r="L336" i="4" s="1"/>
  <c r="T336" i="3"/>
  <c r="W2173" i="3"/>
  <c r="Z2173" i="3" s="1"/>
  <c r="J2173" i="4" s="1"/>
  <c r="L2173" i="4" s="1"/>
  <c r="T2173" i="3"/>
  <c r="W445" i="3"/>
  <c r="Z445" i="3" s="1"/>
  <c r="J445" i="4" s="1"/>
  <c r="L445" i="4" s="1"/>
  <c r="T445" i="3"/>
  <c r="W210" i="3"/>
  <c r="Z210" i="3" s="1"/>
  <c r="J210" i="4" s="1"/>
  <c r="L210" i="4" s="1"/>
  <c r="T210" i="3"/>
  <c r="W3323" i="3"/>
  <c r="Z3323" i="3" s="1"/>
  <c r="J3323" i="4" s="1"/>
  <c r="L3323" i="4" s="1"/>
  <c r="T3323" i="3"/>
  <c r="W1691" i="3"/>
  <c r="Z1691" i="3" s="1"/>
  <c r="J1691" i="4" s="1"/>
  <c r="L1691" i="4" s="1"/>
  <c r="T1691" i="3"/>
  <c r="W827" i="3"/>
  <c r="Z827" i="3" s="1"/>
  <c r="J827" i="4" s="1"/>
  <c r="L827" i="4" s="1"/>
  <c r="T827" i="3"/>
  <c r="W3421" i="3"/>
  <c r="Z3421" i="3" s="1"/>
  <c r="J3421" i="4" s="1"/>
  <c r="L3421" i="4" s="1"/>
  <c r="T3421" i="3"/>
  <c r="W3133" i="3"/>
  <c r="Z3133" i="3" s="1"/>
  <c r="J3133" i="4" s="1"/>
  <c r="L3133" i="4" s="1"/>
  <c r="T3133" i="3"/>
  <c r="W2557" i="3"/>
  <c r="Z2557" i="3" s="1"/>
  <c r="J2557" i="4" s="1"/>
  <c r="L2557" i="4" s="1"/>
  <c r="T2557" i="3"/>
  <c r="W829" i="3"/>
  <c r="Z829" i="3" s="1"/>
  <c r="J829" i="4" s="1"/>
  <c r="L829" i="4" s="1"/>
  <c r="T829" i="3"/>
  <c r="W541" i="3"/>
  <c r="Z541" i="3" s="1"/>
  <c r="J541" i="4" s="1"/>
  <c r="L541" i="4" s="1"/>
  <c r="T541" i="3"/>
  <c r="W306" i="3"/>
  <c r="Z306" i="3" s="1"/>
  <c r="J306" i="4" s="1"/>
  <c r="L306" i="4" s="1"/>
  <c r="T306" i="3"/>
  <c r="W2651" i="3"/>
  <c r="Z2651" i="3" s="1"/>
  <c r="J2651" i="4" s="1"/>
  <c r="L2651" i="4" s="1"/>
  <c r="T2651" i="3"/>
  <c r="W335" i="3"/>
  <c r="Z335" i="3" s="1"/>
  <c r="J335" i="4" s="1"/>
  <c r="L335" i="4" s="1"/>
  <c r="T335" i="3"/>
  <c r="W628" i="3"/>
  <c r="Z628" i="3" s="1"/>
  <c r="J628" i="4" s="1"/>
  <c r="L628" i="4" s="1"/>
  <c r="T628" i="3"/>
  <c r="W3908" i="3"/>
  <c r="Z3908" i="3" s="1"/>
  <c r="J3908" i="4" s="1"/>
  <c r="L3908" i="4" s="1"/>
  <c r="T3908" i="3"/>
  <c r="W3489" i="3"/>
  <c r="Z3489" i="3" s="1"/>
  <c r="J3489" i="4" s="1"/>
  <c r="L3489" i="4" s="1"/>
  <c r="T3489" i="3"/>
  <c r="W2589" i="3"/>
  <c r="Z2589" i="3" s="1"/>
  <c r="J2589" i="4" s="1"/>
  <c r="L2589" i="4" s="1"/>
  <c r="T2589" i="3"/>
  <c r="W2013" i="3"/>
  <c r="Z2013" i="3" s="1"/>
  <c r="J2013" i="4" s="1"/>
  <c r="L2013" i="4" s="1"/>
  <c r="T2013" i="3"/>
  <c r="W1437" i="3"/>
  <c r="Z1437" i="3" s="1"/>
  <c r="J1437" i="4" s="1"/>
  <c r="L1437" i="4" s="1"/>
  <c r="T1437" i="3"/>
  <c r="W861" i="3"/>
  <c r="Z861" i="3" s="1"/>
  <c r="J861" i="4" s="1"/>
  <c r="L861" i="4" s="1"/>
  <c r="T861" i="3"/>
  <c r="W573" i="3"/>
  <c r="Z573" i="3" s="1"/>
  <c r="J573" i="4" s="1"/>
  <c r="L573" i="4" s="1"/>
  <c r="T573" i="3"/>
  <c r="W3143" i="3"/>
  <c r="Z3143" i="3" s="1"/>
  <c r="J3143" i="4" s="1"/>
  <c r="L3143" i="4" s="1"/>
  <c r="T3143" i="3"/>
  <c r="W3621" i="3"/>
  <c r="Z3621" i="3" s="1"/>
  <c r="J3621" i="4" s="1"/>
  <c r="L3621" i="4" s="1"/>
  <c r="T3621" i="3"/>
  <c r="W950" i="3"/>
  <c r="Z950" i="3" s="1"/>
  <c r="J950" i="4" s="1"/>
  <c r="L950" i="4" s="1"/>
  <c r="T950" i="3"/>
  <c r="W3355" i="3"/>
  <c r="Z3355" i="3" s="1"/>
  <c r="J3355" i="4" s="1"/>
  <c r="L3355" i="4" s="1"/>
  <c r="T3355" i="3"/>
  <c r="W3067" i="3"/>
  <c r="Z3067" i="3" s="1"/>
  <c r="J3067" i="4" s="1"/>
  <c r="L3067" i="4" s="1"/>
  <c r="T3067" i="3"/>
  <c r="W1627" i="3"/>
  <c r="Z1627" i="3" s="1"/>
  <c r="J1627" i="4" s="1"/>
  <c r="L1627" i="4" s="1"/>
  <c r="T1627" i="3"/>
  <c r="W1051" i="3"/>
  <c r="Z1051" i="3" s="1"/>
  <c r="J1051" i="4" s="1"/>
  <c r="L1051" i="4" s="1"/>
  <c r="T1051" i="3"/>
  <c r="W763" i="3"/>
  <c r="Z763" i="3" s="1"/>
  <c r="J763" i="4" s="1"/>
  <c r="L763" i="4" s="1"/>
  <c r="T763" i="3"/>
  <c r="W475" i="3"/>
  <c r="Z475" i="3" s="1"/>
  <c r="J475" i="4" s="1"/>
  <c r="L475" i="4" s="1"/>
  <c r="T475" i="3"/>
  <c r="W2033" i="3"/>
  <c r="Z2033" i="3" s="1"/>
  <c r="J2033" i="4" s="1"/>
  <c r="L2033" i="4" s="1"/>
  <c r="T2033" i="3"/>
  <c r="W4023" i="3"/>
  <c r="Z4023" i="3" s="1"/>
  <c r="J4023" i="4" s="1"/>
  <c r="L4023" i="4" s="1"/>
  <c r="T4023" i="3"/>
  <c r="W3447" i="3"/>
  <c r="Z3447" i="3" s="1"/>
  <c r="J3447" i="4" s="1"/>
  <c r="L3447" i="4" s="1"/>
  <c r="T3447" i="3"/>
  <c r="W3159" i="3"/>
  <c r="Z3159" i="3" s="1"/>
  <c r="J3159" i="4" s="1"/>
  <c r="L3159" i="4" s="1"/>
  <c r="T3159" i="3"/>
  <c r="W2871" i="3"/>
  <c r="Z2871" i="3" s="1"/>
  <c r="J2871" i="4" s="1"/>
  <c r="L2871" i="4" s="1"/>
  <c r="T2871" i="3"/>
  <c r="W2295" i="3"/>
  <c r="Z2295" i="3" s="1"/>
  <c r="J2295" i="4" s="1"/>
  <c r="L2295" i="4" s="1"/>
  <c r="T2295" i="3"/>
  <c r="W2007" i="3"/>
  <c r="Z2007" i="3" s="1"/>
  <c r="J2007" i="4" s="1"/>
  <c r="L2007" i="4" s="1"/>
  <c r="T2007" i="3"/>
  <c r="W1719" i="3"/>
  <c r="Z1719" i="3" s="1"/>
  <c r="J1719" i="4" s="1"/>
  <c r="L1719" i="4" s="1"/>
  <c r="T1719" i="3"/>
  <c r="W1431" i="3"/>
  <c r="Z1431" i="3" s="1"/>
  <c r="J1431" i="4" s="1"/>
  <c r="L1431" i="4" s="1"/>
  <c r="T1431" i="3"/>
  <c r="W1143" i="3"/>
  <c r="Z1143" i="3" s="1"/>
  <c r="J1143" i="4" s="1"/>
  <c r="L1143" i="4" s="1"/>
  <c r="T1143" i="3"/>
  <c r="W855" i="3"/>
  <c r="Z855" i="3" s="1"/>
  <c r="J855" i="4" s="1"/>
  <c r="L855" i="4" s="1"/>
  <c r="T855" i="3"/>
  <c r="W567" i="3"/>
  <c r="Z567" i="3" s="1"/>
  <c r="J567" i="4" s="1"/>
  <c r="L567" i="4" s="1"/>
  <c r="T567" i="3"/>
  <c r="W3896" i="3"/>
  <c r="Z3896" i="3" s="1"/>
  <c r="J3896" i="4" s="1"/>
  <c r="L3896" i="4" s="1"/>
  <c r="T3896" i="3"/>
  <c r="W3080" i="3"/>
  <c r="Z3080" i="3" s="1"/>
  <c r="J3080" i="4" s="1"/>
  <c r="L3080" i="4" s="1"/>
  <c r="T3080" i="3"/>
  <c r="W2792" i="3"/>
  <c r="Z2792" i="3" s="1"/>
  <c r="J2792" i="4" s="1"/>
  <c r="L2792" i="4" s="1"/>
  <c r="T2792" i="3"/>
  <c r="W2504" i="3"/>
  <c r="Z2504" i="3" s="1"/>
  <c r="J2504" i="4" s="1"/>
  <c r="L2504" i="4" s="1"/>
  <c r="T2504" i="3"/>
  <c r="W2216" i="3"/>
  <c r="Z2216" i="3" s="1"/>
  <c r="J2216" i="4" s="1"/>
  <c r="L2216" i="4" s="1"/>
  <c r="T2216" i="3"/>
  <c r="W1928" i="3"/>
  <c r="Z1928" i="3" s="1"/>
  <c r="J1928" i="4" s="1"/>
  <c r="L1928" i="4" s="1"/>
  <c r="T1928" i="3"/>
  <c r="W1640" i="3"/>
  <c r="Z1640" i="3" s="1"/>
  <c r="J1640" i="4" s="1"/>
  <c r="L1640" i="4" s="1"/>
  <c r="T1640" i="3"/>
  <c r="W1352" i="3"/>
  <c r="Z1352" i="3" s="1"/>
  <c r="J1352" i="4" s="1"/>
  <c r="L1352" i="4" s="1"/>
  <c r="T1352" i="3"/>
  <c r="W1064" i="3"/>
  <c r="Z1064" i="3" s="1"/>
  <c r="J1064" i="4" s="1"/>
  <c r="L1064" i="4" s="1"/>
  <c r="T1064" i="3"/>
  <c r="W776" i="3"/>
  <c r="Z776" i="3" s="1"/>
  <c r="J776" i="4" s="1"/>
  <c r="L776" i="4" s="1"/>
  <c r="T776" i="3"/>
  <c r="W488" i="3"/>
  <c r="Z488" i="3" s="1"/>
  <c r="J488" i="4" s="1"/>
  <c r="L488" i="4" s="1"/>
  <c r="T488" i="3"/>
  <c r="W3984" i="3"/>
  <c r="Z3984" i="3" s="1"/>
  <c r="J3984" i="4" s="1"/>
  <c r="L3984" i="4" s="1"/>
  <c r="T3984" i="3"/>
  <c r="W2980" i="3"/>
  <c r="Z2980" i="3" s="1"/>
  <c r="J2980" i="4" s="1"/>
  <c r="L2980" i="4" s="1"/>
  <c r="T2980" i="3"/>
  <c r="W2692" i="3"/>
  <c r="Z2692" i="3" s="1"/>
  <c r="J2692" i="4" s="1"/>
  <c r="L2692" i="4" s="1"/>
  <c r="T2692" i="3"/>
  <c r="W2116" i="3"/>
  <c r="Z2116" i="3" s="1"/>
  <c r="J2116" i="4" s="1"/>
  <c r="L2116" i="4" s="1"/>
  <c r="T2116" i="3"/>
  <c r="W1540" i="3"/>
  <c r="Z1540" i="3" s="1"/>
  <c r="J1540" i="4" s="1"/>
  <c r="L1540" i="4" s="1"/>
  <c r="T1540" i="3"/>
  <c r="W676" i="3"/>
  <c r="Z676" i="3" s="1"/>
  <c r="J676" i="4" s="1"/>
  <c r="L676" i="4" s="1"/>
  <c r="T676" i="3"/>
  <c r="W2988" i="3"/>
  <c r="Z2988" i="3" s="1"/>
  <c r="J2988" i="4" s="1"/>
  <c r="L2988" i="4" s="1"/>
  <c r="T2988" i="3"/>
  <c r="W2412" i="3"/>
  <c r="Z2412" i="3" s="1"/>
  <c r="J2412" i="4" s="1"/>
  <c r="L2412" i="4" s="1"/>
  <c r="T2412" i="3"/>
  <c r="W2124" i="3"/>
  <c r="Z2124" i="3" s="1"/>
  <c r="J2124" i="4" s="1"/>
  <c r="L2124" i="4" s="1"/>
  <c r="T2124" i="3"/>
  <c r="W1548" i="3"/>
  <c r="Z1548" i="3" s="1"/>
  <c r="J1548" i="4" s="1"/>
  <c r="L1548" i="4" s="1"/>
  <c r="T1548" i="3"/>
  <c r="W1260" i="3"/>
  <c r="Z1260" i="3" s="1"/>
  <c r="J1260" i="4" s="1"/>
  <c r="L1260" i="4" s="1"/>
  <c r="T1260" i="3"/>
  <c r="W684" i="3"/>
  <c r="Z684" i="3" s="1"/>
  <c r="J684" i="4" s="1"/>
  <c r="L684" i="4" s="1"/>
  <c r="T684" i="3"/>
  <c r="W396" i="3"/>
  <c r="Z396" i="3" s="1"/>
  <c r="J396" i="4" s="1"/>
  <c r="L396" i="4" s="1"/>
  <c r="T396" i="3"/>
  <c r="W3954" i="3"/>
  <c r="Z3954" i="3" s="1"/>
  <c r="J3954" i="4" s="1"/>
  <c r="L3954" i="4" s="1"/>
  <c r="T3954" i="3"/>
  <c r="W3474" i="3"/>
  <c r="Z3474" i="3" s="1"/>
  <c r="J3474" i="4" s="1"/>
  <c r="L3474" i="4" s="1"/>
  <c r="T3474" i="3"/>
  <c r="W3186" i="3"/>
  <c r="Z3186" i="3" s="1"/>
  <c r="J3186" i="4" s="1"/>
  <c r="L3186" i="4" s="1"/>
  <c r="T3186" i="3"/>
  <c r="W2898" i="3"/>
  <c r="Z2898" i="3" s="1"/>
  <c r="J2898" i="4" s="1"/>
  <c r="L2898" i="4" s="1"/>
  <c r="T2898" i="3"/>
  <c r="W2610" i="3"/>
  <c r="Z2610" i="3" s="1"/>
  <c r="J2610" i="4" s="1"/>
  <c r="L2610" i="4" s="1"/>
  <c r="T2610" i="3"/>
  <c r="W2322" i="3"/>
  <c r="Z2322" i="3" s="1"/>
  <c r="J2322" i="4" s="1"/>
  <c r="L2322" i="4" s="1"/>
  <c r="T2322" i="3"/>
  <c r="W2034" i="3"/>
  <c r="Z2034" i="3" s="1"/>
  <c r="J2034" i="4" s="1"/>
  <c r="L2034" i="4" s="1"/>
  <c r="T2034" i="3"/>
  <c r="W1458" i="3"/>
  <c r="Z1458" i="3" s="1"/>
  <c r="J1458" i="4" s="1"/>
  <c r="L1458" i="4" s="1"/>
  <c r="T1458" i="3"/>
  <c r="W1170" i="3"/>
  <c r="Z1170" i="3" s="1"/>
  <c r="J1170" i="4" s="1"/>
  <c r="L1170" i="4" s="1"/>
  <c r="T1170" i="3"/>
  <c r="W882" i="3"/>
  <c r="Z882" i="3" s="1"/>
  <c r="J882" i="4" s="1"/>
  <c r="L882" i="4" s="1"/>
  <c r="T882" i="3"/>
  <c r="W594" i="3"/>
  <c r="Z594" i="3" s="1"/>
  <c r="J594" i="4" s="1"/>
  <c r="L594" i="4" s="1"/>
  <c r="T594" i="3"/>
  <c r="W328" i="3"/>
  <c r="Z328" i="3" s="1"/>
  <c r="J328" i="4" s="1"/>
  <c r="L328" i="4" s="1"/>
  <c r="T328" i="3"/>
  <c r="W40" i="3"/>
  <c r="Z40" i="3" s="1"/>
  <c r="J40" i="4" s="1"/>
  <c r="L40" i="4" s="1"/>
  <c r="T40" i="3"/>
  <c r="W302" i="3"/>
  <c r="Z302" i="3" s="1"/>
  <c r="J302" i="4" s="1"/>
  <c r="L302" i="4" s="1"/>
  <c r="T302" i="3"/>
  <c r="W14" i="3"/>
  <c r="Z14" i="3" s="1"/>
  <c r="J14" i="4" s="1"/>
  <c r="L14" i="4" s="1"/>
  <c r="T14" i="3"/>
  <c r="W228" i="3"/>
  <c r="Z228" i="3" s="1"/>
  <c r="J228" i="4" s="1"/>
  <c r="L228" i="4" s="1"/>
  <c r="T228" i="3"/>
  <c r="W1230" i="3"/>
  <c r="Z1230" i="3" s="1"/>
  <c r="J1230" i="4" s="1"/>
  <c r="L1230" i="4" s="1"/>
  <c r="T1230" i="3"/>
  <c r="W129" i="3"/>
  <c r="Z129" i="3" s="1"/>
  <c r="J129" i="4" s="1"/>
  <c r="L129" i="4" s="1"/>
  <c r="T129" i="3"/>
  <c r="W380" i="3"/>
  <c r="Z380" i="3" s="1"/>
  <c r="J380" i="4" s="1"/>
  <c r="L380" i="4" s="1"/>
  <c r="T380" i="3"/>
  <c r="W3361" i="3"/>
  <c r="Z3361" i="3" s="1"/>
  <c r="J3361" i="4" s="1"/>
  <c r="L3361" i="4" s="1"/>
  <c r="T3361" i="3"/>
  <c r="W3073" i="3"/>
  <c r="Z3073" i="3" s="1"/>
  <c r="J3073" i="4" s="1"/>
  <c r="L3073" i="4" s="1"/>
  <c r="T3073" i="3"/>
  <c r="W2785" i="3"/>
  <c r="Z2785" i="3" s="1"/>
  <c r="J2785" i="4" s="1"/>
  <c r="L2785" i="4" s="1"/>
  <c r="T2785" i="3"/>
  <c r="W2497" i="3"/>
  <c r="Z2497" i="3" s="1"/>
  <c r="J2497" i="4" s="1"/>
  <c r="L2497" i="4" s="1"/>
  <c r="T2497" i="3"/>
  <c r="W1921" i="3"/>
  <c r="Z1921" i="3" s="1"/>
  <c r="J1921" i="4" s="1"/>
  <c r="L1921" i="4" s="1"/>
  <c r="T1921" i="3"/>
  <c r="W1057" i="3"/>
  <c r="Z1057" i="3" s="1"/>
  <c r="J1057" i="4" s="1"/>
  <c r="L1057" i="4" s="1"/>
  <c r="T1057" i="3"/>
  <c r="W481" i="3"/>
  <c r="Z481" i="3" s="1"/>
  <c r="J481" i="4" s="1"/>
  <c r="L481" i="4" s="1"/>
  <c r="T481" i="3"/>
  <c r="W3714" i="3"/>
  <c r="Z3714" i="3" s="1"/>
  <c r="J3714" i="4" s="1"/>
  <c r="L3714" i="4" s="1"/>
  <c r="T3714" i="3"/>
  <c r="W150" i="3"/>
  <c r="Z150" i="3" s="1"/>
  <c r="J150" i="4" s="1"/>
  <c r="L150" i="4" s="1"/>
  <c r="T150" i="3"/>
  <c r="W3392" i="3"/>
  <c r="Z3392" i="3" s="1"/>
  <c r="J3392" i="4" s="1"/>
  <c r="L3392" i="4" s="1"/>
  <c r="T3392" i="3"/>
  <c r="W3071" i="3"/>
  <c r="Z3071" i="3" s="1"/>
  <c r="J3071" i="4" s="1"/>
  <c r="L3071" i="4" s="1"/>
  <c r="T3071" i="3"/>
  <c r="W2783" i="3"/>
  <c r="Z2783" i="3" s="1"/>
  <c r="J2783" i="4" s="1"/>
  <c r="L2783" i="4" s="1"/>
  <c r="T2783" i="3"/>
  <c r="W2495" i="3"/>
  <c r="Z2495" i="3" s="1"/>
  <c r="J2495" i="4" s="1"/>
  <c r="L2495" i="4" s="1"/>
  <c r="T2495" i="3"/>
  <c r="W2207" i="3"/>
  <c r="Z2207" i="3" s="1"/>
  <c r="J2207" i="4" s="1"/>
  <c r="L2207" i="4" s="1"/>
  <c r="T2207" i="3"/>
  <c r="W1919" i="3"/>
  <c r="Z1919" i="3" s="1"/>
  <c r="J1919" i="4" s="1"/>
  <c r="L1919" i="4" s="1"/>
  <c r="T1919" i="3"/>
  <c r="W1631" i="3"/>
  <c r="Z1631" i="3" s="1"/>
  <c r="J1631" i="4" s="1"/>
  <c r="L1631" i="4" s="1"/>
  <c r="T1631" i="3"/>
  <c r="W1343" i="3"/>
  <c r="Z1343" i="3" s="1"/>
  <c r="J1343" i="4" s="1"/>
  <c r="L1343" i="4" s="1"/>
  <c r="T1343" i="3"/>
  <c r="W1055" i="3"/>
  <c r="Z1055" i="3" s="1"/>
  <c r="J1055" i="4" s="1"/>
  <c r="L1055" i="4" s="1"/>
  <c r="T1055" i="3"/>
  <c r="W767" i="3"/>
  <c r="Z767" i="3" s="1"/>
  <c r="J767" i="4" s="1"/>
  <c r="L767" i="4" s="1"/>
  <c r="T767" i="3"/>
  <c r="W479" i="3"/>
  <c r="Z479" i="3" s="1"/>
  <c r="J479" i="4" s="1"/>
  <c r="L479" i="4" s="1"/>
  <c r="T479" i="3"/>
  <c r="W179" i="3"/>
  <c r="Z179" i="3" s="1"/>
  <c r="J179" i="4" s="1"/>
  <c r="L179" i="4" s="1"/>
  <c r="T179" i="3"/>
  <c r="W3797" i="3"/>
  <c r="Z3797" i="3" s="1"/>
  <c r="J3797" i="4" s="1"/>
  <c r="L3797" i="4" s="1"/>
  <c r="T3797" i="3"/>
  <c r="W3509" i="3"/>
  <c r="Z3509" i="3" s="1"/>
  <c r="J3509" i="4" s="1"/>
  <c r="L3509" i="4" s="1"/>
  <c r="T3509" i="3"/>
  <c r="W3221" i="3"/>
  <c r="Z3221" i="3" s="1"/>
  <c r="J3221" i="4" s="1"/>
  <c r="L3221" i="4" s="1"/>
  <c r="T3221" i="3"/>
  <c r="W2933" i="3"/>
  <c r="Z2933" i="3" s="1"/>
  <c r="J2933" i="4" s="1"/>
  <c r="L2933" i="4" s="1"/>
  <c r="T2933" i="3"/>
  <c r="W2645" i="3"/>
  <c r="Z2645" i="3" s="1"/>
  <c r="J2645" i="4" s="1"/>
  <c r="L2645" i="4" s="1"/>
  <c r="T2645" i="3"/>
  <c r="W2357" i="3"/>
  <c r="Z2357" i="3" s="1"/>
  <c r="J2357" i="4" s="1"/>
  <c r="L2357" i="4" s="1"/>
  <c r="T2357" i="3"/>
  <c r="W2069" i="3"/>
  <c r="Z2069" i="3" s="1"/>
  <c r="J2069" i="4" s="1"/>
  <c r="L2069" i="4" s="1"/>
  <c r="T2069" i="3"/>
  <c r="W1781" i="3"/>
  <c r="Z1781" i="3" s="1"/>
  <c r="J1781" i="4" s="1"/>
  <c r="L1781" i="4" s="1"/>
  <c r="T1781" i="3"/>
  <c r="W1493" i="3"/>
  <c r="Z1493" i="3" s="1"/>
  <c r="J1493" i="4" s="1"/>
  <c r="L1493" i="4" s="1"/>
  <c r="T1493" i="3"/>
  <c r="W917" i="3"/>
  <c r="Z917" i="3" s="1"/>
  <c r="J917" i="4" s="1"/>
  <c r="L917" i="4" s="1"/>
  <c r="T917" i="3"/>
  <c r="W629" i="3"/>
  <c r="Z629" i="3" s="1"/>
  <c r="J629" i="4" s="1"/>
  <c r="L629" i="4" s="1"/>
  <c r="T629" i="3"/>
  <c r="W1038" i="3"/>
  <c r="Z1038" i="3" s="1"/>
  <c r="J1038" i="4" s="1"/>
  <c r="L1038" i="4" s="1"/>
  <c r="T1038" i="3"/>
  <c r="W177" i="3"/>
  <c r="Z177" i="3" s="1"/>
  <c r="J177" i="4" s="1"/>
  <c r="L177" i="4" s="1"/>
  <c r="T177" i="3"/>
  <c r="W2746" i="3"/>
  <c r="Z2746" i="3" s="1"/>
  <c r="J2746" i="4" s="1"/>
  <c r="L2746" i="4" s="1"/>
  <c r="T2746" i="3"/>
  <c r="W4011" i="3"/>
  <c r="Z4011" i="3" s="1"/>
  <c r="J4011" i="4" s="1"/>
  <c r="L4011" i="4" s="1"/>
  <c r="T4011" i="3"/>
  <c r="W3723" i="3"/>
  <c r="Z3723" i="3" s="1"/>
  <c r="J3723" i="4" s="1"/>
  <c r="L3723" i="4" s="1"/>
  <c r="T3723" i="3"/>
  <c r="W3147" i="3"/>
  <c r="Z3147" i="3" s="1"/>
  <c r="J3147" i="4" s="1"/>
  <c r="L3147" i="4" s="1"/>
  <c r="T3147" i="3"/>
  <c r="W2571" i="3"/>
  <c r="Z2571" i="3" s="1"/>
  <c r="J2571" i="4" s="1"/>
  <c r="L2571" i="4" s="1"/>
  <c r="T2571" i="3"/>
  <c r="W1995" i="3"/>
  <c r="Z1995" i="3" s="1"/>
  <c r="J1995" i="4" s="1"/>
  <c r="L1995" i="4" s="1"/>
  <c r="T1995" i="3"/>
  <c r="W1419" i="3"/>
  <c r="Z1419" i="3" s="1"/>
  <c r="J1419" i="4" s="1"/>
  <c r="L1419" i="4" s="1"/>
  <c r="T1419" i="3"/>
  <c r="W843" i="3"/>
  <c r="Z843" i="3" s="1"/>
  <c r="J843" i="4" s="1"/>
  <c r="L843" i="4" s="1"/>
  <c r="T843" i="3"/>
  <c r="W255" i="3"/>
  <c r="Z255" i="3" s="1"/>
  <c r="J255" i="4" s="1"/>
  <c r="L255" i="4" s="1"/>
  <c r="T255" i="3"/>
  <c r="W3824" i="3"/>
  <c r="Z3824" i="3" s="1"/>
  <c r="J3824" i="4" s="1"/>
  <c r="L3824" i="4" s="1"/>
  <c r="T3824" i="3"/>
  <c r="W2780" i="3"/>
  <c r="Z2780" i="3" s="1"/>
  <c r="J2780" i="4" s="1"/>
  <c r="L2780" i="4" s="1"/>
  <c r="T2780" i="3"/>
  <c r="W2204" i="3"/>
  <c r="Z2204" i="3" s="1"/>
  <c r="J2204" i="4" s="1"/>
  <c r="L2204" i="4" s="1"/>
  <c r="T2204" i="3"/>
  <c r="W1628" i="3"/>
  <c r="Z1628" i="3" s="1"/>
  <c r="J1628" i="4" s="1"/>
  <c r="L1628" i="4" s="1"/>
  <c r="T1628" i="3"/>
  <c r="W1340" i="3"/>
  <c r="Z1340" i="3" s="1"/>
  <c r="J1340" i="4" s="1"/>
  <c r="L1340" i="4" s="1"/>
  <c r="T1340" i="3"/>
  <c r="W764" i="3"/>
  <c r="Z764" i="3" s="1"/>
  <c r="J764" i="4" s="1"/>
  <c r="L764" i="4" s="1"/>
  <c r="T764" i="3"/>
  <c r="W428" i="3"/>
  <c r="Z428" i="3" s="1"/>
  <c r="J428" i="4" s="1"/>
  <c r="L428" i="4" s="1"/>
  <c r="T428" i="3"/>
  <c r="W3976" i="3"/>
  <c r="Z3976" i="3" s="1"/>
  <c r="J3976" i="4" s="1"/>
  <c r="L3976" i="4" s="1"/>
  <c r="T3976" i="3"/>
  <c r="W3400" i="3"/>
  <c r="Z3400" i="3" s="1"/>
  <c r="J3400" i="4" s="1"/>
  <c r="L3400" i="4" s="1"/>
  <c r="T3400" i="3"/>
  <c r="W3112" i="3"/>
  <c r="Z3112" i="3" s="1"/>
  <c r="J3112" i="4" s="1"/>
  <c r="L3112" i="4" s="1"/>
  <c r="T3112" i="3"/>
  <c r="W2824" i="3"/>
  <c r="Z2824" i="3" s="1"/>
  <c r="J2824" i="4" s="1"/>
  <c r="L2824" i="4" s="1"/>
  <c r="T2824" i="3"/>
  <c r="W2248" i="3"/>
  <c r="Z2248" i="3" s="1"/>
  <c r="J2248" i="4" s="1"/>
  <c r="L2248" i="4" s="1"/>
  <c r="T2248" i="3"/>
  <c r="W1960" i="3"/>
  <c r="Z1960" i="3" s="1"/>
  <c r="J1960" i="4" s="1"/>
  <c r="L1960" i="4" s="1"/>
  <c r="T1960" i="3"/>
  <c r="W1672" i="3"/>
  <c r="Z1672" i="3" s="1"/>
  <c r="J1672" i="4" s="1"/>
  <c r="L1672" i="4" s="1"/>
  <c r="T1672" i="3"/>
  <c r="W1384" i="3"/>
  <c r="Z1384" i="3" s="1"/>
  <c r="J1384" i="4" s="1"/>
  <c r="L1384" i="4" s="1"/>
  <c r="T1384" i="3"/>
  <c r="W1096" i="3"/>
  <c r="Z1096" i="3" s="1"/>
  <c r="J1096" i="4" s="1"/>
  <c r="L1096" i="4" s="1"/>
  <c r="T1096" i="3"/>
  <c r="W808" i="3"/>
  <c r="Z808" i="3" s="1"/>
  <c r="J808" i="4" s="1"/>
  <c r="L808" i="4" s="1"/>
  <c r="T808" i="3"/>
  <c r="W520" i="3"/>
  <c r="Z520" i="3" s="1"/>
  <c r="J520" i="4" s="1"/>
  <c r="L520" i="4" s="1"/>
  <c r="T520" i="3"/>
  <c r="W3846" i="3"/>
  <c r="Z3846" i="3" s="1"/>
  <c r="J3846" i="4" s="1"/>
  <c r="L3846" i="4" s="1"/>
  <c r="T3846" i="3"/>
  <c r="W3414" i="3"/>
  <c r="Z3414" i="3" s="1"/>
  <c r="J3414" i="4" s="1"/>
  <c r="L3414" i="4" s="1"/>
  <c r="T3414" i="3"/>
  <c r="W2838" i="3"/>
  <c r="Z2838" i="3" s="1"/>
  <c r="J2838" i="4" s="1"/>
  <c r="L2838" i="4" s="1"/>
  <c r="T2838" i="3"/>
  <c r="W2550" i="3"/>
  <c r="Z2550" i="3" s="1"/>
  <c r="J2550" i="4" s="1"/>
  <c r="L2550" i="4" s="1"/>
  <c r="T2550" i="3"/>
  <c r="W2262" i="3"/>
  <c r="Z2262" i="3" s="1"/>
  <c r="J2262" i="4" s="1"/>
  <c r="L2262" i="4" s="1"/>
  <c r="T2262" i="3"/>
  <c r="W1974" i="3"/>
  <c r="Z1974" i="3" s="1"/>
  <c r="J1974" i="4" s="1"/>
  <c r="L1974" i="4" s="1"/>
  <c r="T1974" i="3"/>
  <c r="W1686" i="3"/>
  <c r="Z1686" i="3" s="1"/>
  <c r="J1686" i="4" s="1"/>
  <c r="L1686" i="4" s="1"/>
  <c r="T1686" i="3"/>
  <c r="W1110" i="3"/>
  <c r="Z1110" i="3" s="1"/>
  <c r="J1110" i="4" s="1"/>
  <c r="L1110" i="4" s="1"/>
  <c r="T1110" i="3"/>
  <c r="W822" i="3"/>
  <c r="Z822" i="3" s="1"/>
  <c r="J822" i="4" s="1"/>
  <c r="L822" i="4" s="1"/>
  <c r="T822" i="3"/>
  <c r="W534" i="3"/>
  <c r="Z534" i="3" s="1"/>
  <c r="J534" i="4" s="1"/>
  <c r="L534" i="4" s="1"/>
  <c r="T534" i="3"/>
  <c r="W168" i="3"/>
  <c r="Z168" i="3" s="1"/>
  <c r="J168" i="4" s="1"/>
  <c r="L168" i="4" s="1"/>
  <c r="T168" i="3"/>
  <c r="W3977" i="3"/>
  <c r="Z3977" i="3" s="1"/>
  <c r="J3977" i="4" s="1"/>
  <c r="L3977" i="4" s="1"/>
  <c r="T3977" i="3"/>
  <c r="W2509" i="3"/>
  <c r="Z2509" i="3" s="1"/>
  <c r="J2509" i="4" s="1"/>
  <c r="L2509" i="4" s="1"/>
  <c r="T2509" i="3"/>
  <c r="W1645" i="3"/>
  <c r="Z1645" i="3" s="1"/>
  <c r="J1645" i="4" s="1"/>
  <c r="L1645" i="4" s="1"/>
  <c r="T1645" i="3"/>
  <c r="W1069" i="3"/>
  <c r="Z1069" i="3" s="1"/>
  <c r="J1069" i="4" s="1"/>
  <c r="L1069" i="4" s="1"/>
  <c r="T1069" i="3"/>
  <c r="W781" i="3"/>
  <c r="Z781" i="3" s="1"/>
  <c r="J781" i="4" s="1"/>
  <c r="L781" i="4" s="1"/>
  <c r="T781" i="3"/>
  <c r="W3874" i="3"/>
  <c r="Z3874" i="3" s="1"/>
  <c r="J3874" i="4" s="1"/>
  <c r="L3874" i="4" s="1"/>
  <c r="T3874" i="3"/>
  <c r="W3887" i="3"/>
  <c r="Z3887" i="3" s="1"/>
  <c r="J3887" i="4" s="1"/>
  <c r="L3887" i="4" s="1"/>
  <c r="T3887" i="3"/>
  <c r="W3782" i="3"/>
  <c r="Z3782" i="3" s="1"/>
  <c r="J3782" i="4" s="1"/>
  <c r="L3782" i="4" s="1"/>
  <c r="T3782" i="3"/>
  <c r="W3494" i="3"/>
  <c r="Z3494" i="3" s="1"/>
  <c r="J3494" i="4" s="1"/>
  <c r="L3494" i="4" s="1"/>
  <c r="T3494" i="3"/>
  <c r="W3206" i="3"/>
  <c r="Z3206" i="3" s="1"/>
  <c r="J3206" i="4" s="1"/>
  <c r="L3206" i="4" s="1"/>
  <c r="T3206" i="3"/>
  <c r="W2630" i="3"/>
  <c r="Z2630" i="3" s="1"/>
  <c r="J2630" i="4" s="1"/>
  <c r="L2630" i="4" s="1"/>
  <c r="T2630" i="3"/>
  <c r="W2342" i="3"/>
  <c r="Z2342" i="3" s="1"/>
  <c r="J2342" i="4" s="1"/>
  <c r="L2342" i="4" s="1"/>
  <c r="T2342" i="3"/>
  <c r="W2054" i="3"/>
  <c r="Z2054" i="3" s="1"/>
  <c r="J2054" i="4" s="1"/>
  <c r="L2054" i="4" s="1"/>
  <c r="T2054" i="3"/>
  <c r="W1766" i="3"/>
  <c r="Z1766" i="3" s="1"/>
  <c r="J1766" i="4" s="1"/>
  <c r="L1766" i="4" s="1"/>
  <c r="T1766" i="3"/>
  <c r="W1478" i="3"/>
  <c r="Z1478" i="3" s="1"/>
  <c r="J1478" i="4" s="1"/>
  <c r="L1478" i="4" s="1"/>
  <c r="T1478" i="3"/>
  <c r="W902" i="3"/>
  <c r="Z902" i="3" s="1"/>
  <c r="J902" i="4" s="1"/>
  <c r="L902" i="4" s="1"/>
  <c r="T902" i="3"/>
  <c r="W614" i="3"/>
  <c r="Z614" i="3" s="1"/>
  <c r="J614" i="4" s="1"/>
  <c r="L614" i="4" s="1"/>
  <c r="T614" i="3"/>
  <c r="W3643" i="3"/>
  <c r="Z3643" i="3" s="1"/>
  <c r="J3643" i="4" s="1"/>
  <c r="L3643" i="4" s="1"/>
  <c r="T3643" i="3"/>
  <c r="W3019" i="3"/>
  <c r="Z3019" i="3" s="1"/>
  <c r="J3019" i="4" s="1"/>
  <c r="L3019" i="4" s="1"/>
  <c r="T3019" i="3"/>
  <c r="W2443" i="3"/>
  <c r="Z2443" i="3" s="1"/>
  <c r="J2443" i="4" s="1"/>
  <c r="L2443" i="4" s="1"/>
  <c r="T2443" i="3"/>
  <c r="W2155" i="3"/>
  <c r="Z2155" i="3" s="1"/>
  <c r="J2155" i="4" s="1"/>
  <c r="L2155" i="4" s="1"/>
  <c r="T2155" i="3"/>
  <c r="W1867" i="3"/>
  <c r="Z1867" i="3" s="1"/>
  <c r="J1867" i="4" s="1"/>
  <c r="L1867" i="4" s="1"/>
  <c r="T1867" i="3"/>
  <c r="W1579" i="3"/>
  <c r="Z1579" i="3" s="1"/>
  <c r="J1579" i="4" s="1"/>
  <c r="L1579" i="4" s="1"/>
  <c r="T1579" i="3"/>
  <c r="W715" i="3"/>
  <c r="Z715" i="3" s="1"/>
  <c r="J715" i="4" s="1"/>
  <c r="L715" i="4" s="1"/>
  <c r="T715" i="3"/>
  <c r="W3694" i="3"/>
  <c r="Z3694" i="3" s="1"/>
  <c r="J3694" i="4" s="1"/>
  <c r="L3694" i="4" s="1"/>
  <c r="T3694" i="3"/>
  <c r="W2974" i="3"/>
  <c r="Z2974" i="3" s="1"/>
  <c r="J2974" i="4" s="1"/>
  <c r="L2974" i="4" s="1"/>
  <c r="T2974" i="3"/>
  <c r="W2662" i="3"/>
  <c r="Z2662" i="3" s="1"/>
  <c r="J2662" i="4" s="1"/>
  <c r="L2662" i="4" s="1"/>
  <c r="T2662" i="3"/>
  <c r="W2374" i="3"/>
  <c r="Z2374" i="3" s="1"/>
  <c r="J2374" i="4" s="1"/>
  <c r="L2374" i="4" s="1"/>
  <c r="T2374" i="3"/>
  <c r="W2086" i="3"/>
  <c r="Z2086" i="3" s="1"/>
  <c r="J2086" i="4" s="1"/>
  <c r="L2086" i="4" s="1"/>
  <c r="T2086" i="3"/>
  <c r="W1798" i="3"/>
  <c r="Z1798" i="3" s="1"/>
  <c r="J1798" i="4" s="1"/>
  <c r="L1798" i="4" s="1"/>
  <c r="T1798" i="3"/>
  <c r="W1510" i="3"/>
  <c r="Z1510" i="3" s="1"/>
  <c r="J1510" i="4" s="1"/>
  <c r="L1510" i="4" s="1"/>
  <c r="T1510" i="3"/>
  <c r="W1222" i="3"/>
  <c r="Z1222" i="3" s="1"/>
  <c r="J1222" i="4" s="1"/>
  <c r="L1222" i="4" s="1"/>
  <c r="T1222" i="3"/>
  <c r="W934" i="3"/>
  <c r="Z934" i="3" s="1"/>
  <c r="J934" i="4" s="1"/>
  <c r="L934" i="4" s="1"/>
  <c r="T934" i="3"/>
  <c r="W646" i="3"/>
  <c r="Z646" i="3" s="1"/>
  <c r="J646" i="4" s="1"/>
  <c r="L646" i="4" s="1"/>
  <c r="T646" i="3"/>
  <c r="W346" i="3"/>
  <c r="Z346" i="3" s="1"/>
  <c r="J346" i="4" s="1"/>
  <c r="L346" i="4" s="1"/>
  <c r="T346" i="3"/>
  <c r="W58" i="3"/>
  <c r="Z58" i="3" s="1"/>
  <c r="J58" i="4" s="1"/>
  <c r="L58" i="4" s="1"/>
  <c r="T58" i="3"/>
  <c r="W3214" i="3"/>
  <c r="Z3214" i="3" s="1"/>
  <c r="J3214" i="4" s="1"/>
  <c r="L3214" i="4" s="1"/>
  <c r="T3214" i="3"/>
  <c r="W3601" i="3"/>
  <c r="Z3601" i="3" s="1"/>
  <c r="J3601" i="4" s="1"/>
  <c r="L3601" i="4" s="1"/>
  <c r="T3601" i="3"/>
  <c r="W2449" i="3"/>
  <c r="Z2449" i="3" s="1"/>
  <c r="J2449" i="4" s="1"/>
  <c r="L2449" i="4" s="1"/>
  <c r="T2449" i="3"/>
  <c r="W1873" i="3"/>
  <c r="Z1873" i="3" s="1"/>
  <c r="J1873" i="4" s="1"/>
  <c r="L1873" i="4" s="1"/>
  <c r="T1873" i="3"/>
  <c r="W1585" i="3"/>
  <c r="Z1585" i="3" s="1"/>
  <c r="J1585" i="4" s="1"/>
  <c r="L1585" i="4" s="1"/>
  <c r="T1585" i="3"/>
  <c r="W1297" i="3"/>
  <c r="Z1297" i="3" s="1"/>
  <c r="J1297" i="4" s="1"/>
  <c r="L1297" i="4" s="1"/>
  <c r="T1297" i="3"/>
  <c r="W1009" i="3"/>
  <c r="Z1009" i="3" s="1"/>
  <c r="J1009" i="4" s="1"/>
  <c r="L1009" i="4" s="1"/>
  <c r="T1009" i="3"/>
  <c r="W721" i="3"/>
  <c r="Z721" i="3" s="1"/>
  <c r="J721" i="4" s="1"/>
  <c r="L721" i="4" s="1"/>
  <c r="T721" i="3"/>
  <c r="W3985" i="3"/>
  <c r="Z3985" i="3" s="1"/>
  <c r="J3985" i="4" s="1"/>
  <c r="L3985" i="4" s="1"/>
  <c r="T3985" i="3"/>
  <c r="W4010" i="3"/>
  <c r="Z4010" i="3" s="1"/>
  <c r="J4010" i="4" s="1"/>
  <c r="L4010" i="4" s="1"/>
  <c r="T4010" i="3"/>
  <c r="W3722" i="3"/>
  <c r="Z3722" i="3" s="1"/>
  <c r="J3722" i="4" s="1"/>
  <c r="L3722" i="4" s="1"/>
  <c r="T3722" i="3"/>
  <c r="W3434" i="3"/>
  <c r="Z3434" i="3" s="1"/>
  <c r="J3434" i="4" s="1"/>
  <c r="L3434" i="4" s="1"/>
  <c r="T3434" i="3"/>
  <c r="W2858" i="3"/>
  <c r="Z2858" i="3" s="1"/>
  <c r="J2858" i="4" s="1"/>
  <c r="L2858" i="4" s="1"/>
  <c r="T2858" i="3"/>
  <c r="W2570" i="3"/>
  <c r="Z2570" i="3" s="1"/>
  <c r="J2570" i="4" s="1"/>
  <c r="L2570" i="4" s="1"/>
  <c r="T2570" i="3"/>
  <c r="W2282" i="3"/>
  <c r="Z2282" i="3" s="1"/>
  <c r="J2282" i="4" s="1"/>
  <c r="L2282" i="4" s="1"/>
  <c r="T2282" i="3"/>
  <c r="W1706" i="3"/>
  <c r="Z1706" i="3" s="1"/>
  <c r="J1706" i="4" s="1"/>
  <c r="L1706" i="4" s="1"/>
  <c r="T1706" i="3"/>
  <c r="W1418" i="3"/>
  <c r="Z1418" i="3" s="1"/>
  <c r="J1418" i="4" s="1"/>
  <c r="L1418" i="4" s="1"/>
  <c r="T1418" i="3"/>
  <c r="W554" i="3"/>
  <c r="Z554" i="3" s="1"/>
  <c r="J554" i="4" s="1"/>
  <c r="L554" i="4" s="1"/>
  <c r="T554" i="3"/>
  <c r="W3826" i="3"/>
  <c r="Z3826" i="3" s="1"/>
  <c r="J3826" i="4" s="1"/>
  <c r="L3826" i="4" s="1"/>
  <c r="T3826" i="3"/>
  <c r="W3871" i="3"/>
  <c r="Z3871" i="3" s="1"/>
  <c r="J3871" i="4" s="1"/>
  <c r="L3871" i="4" s="1"/>
  <c r="T3871" i="3"/>
  <c r="W3583" i="3"/>
  <c r="Z3583" i="3" s="1"/>
  <c r="J3583" i="4" s="1"/>
  <c r="L3583" i="4" s="1"/>
  <c r="T3583" i="3"/>
  <c r="W3007" i="3"/>
  <c r="Z3007" i="3" s="1"/>
  <c r="J3007" i="4" s="1"/>
  <c r="L3007" i="4" s="1"/>
  <c r="T3007" i="3"/>
  <c r="W2431" i="3"/>
  <c r="Z2431" i="3" s="1"/>
  <c r="J2431" i="4" s="1"/>
  <c r="L2431" i="4" s="1"/>
  <c r="T2431" i="3"/>
  <c r="W2143" i="3"/>
  <c r="Z2143" i="3" s="1"/>
  <c r="J2143" i="4" s="1"/>
  <c r="L2143" i="4" s="1"/>
  <c r="T2143" i="3"/>
  <c r="W1855" i="3"/>
  <c r="Z1855" i="3" s="1"/>
  <c r="J1855" i="4" s="1"/>
  <c r="L1855" i="4" s="1"/>
  <c r="T1855" i="3"/>
  <c r="W1567" i="3"/>
  <c r="Z1567" i="3" s="1"/>
  <c r="J1567" i="4" s="1"/>
  <c r="L1567" i="4" s="1"/>
  <c r="T1567" i="3"/>
  <c r="W1279" i="3"/>
  <c r="Z1279" i="3" s="1"/>
  <c r="J1279" i="4" s="1"/>
  <c r="L1279" i="4" s="1"/>
  <c r="T1279" i="3"/>
  <c r="W3658" i="3"/>
  <c r="Z3658" i="3" s="1"/>
  <c r="J3658" i="4" s="1"/>
  <c r="L3658" i="4" s="1"/>
  <c r="T3658" i="3"/>
  <c r="W3226" i="3"/>
  <c r="Z3226" i="3" s="1"/>
  <c r="J3226" i="4" s="1"/>
  <c r="L3226" i="4" s="1"/>
  <c r="T3226" i="3"/>
  <c r="W2698" i="3"/>
  <c r="Z2698" i="3" s="1"/>
  <c r="J2698" i="4" s="1"/>
  <c r="L2698" i="4" s="1"/>
  <c r="T2698" i="3"/>
  <c r="W2410" i="3"/>
  <c r="Z2410" i="3" s="1"/>
  <c r="J2410" i="4" s="1"/>
  <c r="L2410" i="4" s="1"/>
  <c r="T2410" i="3"/>
  <c r="W2122" i="3"/>
  <c r="Z2122" i="3" s="1"/>
  <c r="J2122" i="4" s="1"/>
  <c r="L2122" i="4" s="1"/>
  <c r="T2122" i="3"/>
  <c r="W1834" i="3"/>
  <c r="Z1834" i="3" s="1"/>
  <c r="J1834" i="4" s="1"/>
  <c r="L1834" i="4" s="1"/>
  <c r="T1834" i="3"/>
  <c r="W1546" i="3"/>
  <c r="Z1546" i="3" s="1"/>
  <c r="J1546" i="4" s="1"/>
  <c r="L1546" i="4" s="1"/>
  <c r="T1546" i="3"/>
  <c r="W1258" i="3"/>
  <c r="Z1258" i="3" s="1"/>
  <c r="J1258" i="4" s="1"/>
  <c r="L1258" i="4" s="1"/>
  <c r="T1258" i="3"/>
  <c r="W970" i="3"/>
  <c r="Z970" i="3" s="1"/>
  <c r="J970" i="4" s="1"/>
  <c r="L970" i="4" s="1"/>
  <c r="T970" i="3"/>
  <c r="W682" i="3"/>
  <c r="Z682" i="3" s="1"/>
  <c r="J682" i="4" s="1"/>
  <c r="L682" i="4" s="1"/>
  <c r="T682" i="3"/>
  <c r="W394" i="3"/>
  <c r="Z394" i="3" s="1"/>
  <c r="J394" i="4" s="1"/>
  <c r="L394" i="4" s="1"/>
  <c r="T394" i="3"/>
  <c r="W94" i="3"/>
  <c r="Z94" i="3" s="1"/>
  <c r="J94" i="4" s="1"/>
  <c r="L94" i="4" s="1"/>
  <c r="T94" i="3"/>
  <c r="W3202" i="3"/>
  <c r="Z3202" i="3" s="1"/>
  <c r="J3202" i="4" s="1"/>
  <c r="L3202" i="4" s="1"/>
  <c r="T3202" i="3"/>
  <c r="W3949" i="3"/>
  <c r="Z3949" i="3" s="1"/>
  <c r="J3949" i="4" s="1"/>
  <c r="L3949" i="4" s="1"/>
  <c r="T3949" i="3"/>
  <c r="W3504" i="3"/>
  <c r="Z3504" i="3" s="1"/>
  <c r="J3504" i="4" s="1"/>
  <c r="L3504" i="4" s="1"/>
  <c r="T3504" i="3"/>
  <c r="W3937" i="3"/>
  <c r="Z3937" i="3" s="1"/>
  <c r="J3937" i="4" s="1"/>
  <c r="L3937" i="4" s="1"/>
  <c r="T3937" i="3"/>
  <c r="W3790" i="3"/>
  <c r="Z3790" i="3" s="1"/>
  <c r="J3790" i="4" s="1"/>
  <c r="L3790" i="4" s="1"/>
  <c r="T3790" i="3"/>
  <c r="W2341" i="3"/>
  <c r="Z2341" i="3" s="1"/>
  <c r="J2341" i="4" s="1"/>
  <c r="L2341" i="4" s="1"/>
  <c r="T2341" i="3"/>
  <c r="W2053" i="3"/>
  <c r="Z2053" i="3" s="1"/>
  <c r="J2053" i="4" s="1"/>
  <c r="L2053" i="4" s="1"/>
  <c r="T2053" i="3"/>
  <c r="W901" i="3"/>
  <c r="Z901" i="3" s="1"/>
  <c r="J901" i="4" s="1"/>
  <c r="L901" i="4" s="1"/>
  <c r="T901" i="3"/>
  <c r="W613" i="3"/>
  <c r="Z613" i="3" s="1"/>
  <c r="J613" i="4" s="1"/>
  <c r="L613" i="4" s="1"/>
  <c r="T613" i="3"/>
  <c r="W3803" i="3"/>
  <c r="Z3803" i="3" s="1"/>
  <c r="J3803" i="4" s="1"/>
  <c r="L3803" i="4" s="1"/>
  <c r="T3803" i="3"/>
  <c r="W3758" i="3"/>
  <c r="Z3758" i="3" s="1"/>
  <c r="J3758" i="4" s="1"/>
  <c r="L3758" i="4" s="1"/>
  <c r="T3758" i="3"/>
  <c r="W3422" i="3"/>
  <c r="Z3422" i="3" s="1"/>
  <c r="J3422" i="4" s="1"/>
  <c r="L3422" i="4" s="1"/>
  <c r="T3422" i="3"/>
  <c r="W2846" i="3"/>
  <c r="Z2846" i="3" s="1"/>
  <c r="J2846" i="4" s="1"/>
  <c r="L2846" i="4" s="1"/>
  <c r="T2846" i="3"/>
  <c r="W2270" i="3"/>
  <c r="Z2270" i="3" s="1"/>
  <c r="J2270" i="4" s="1"/>
  <c r="L2270" i="4" s="1"/>
  <c r="T2270" i="3"/>
  <c r="W1982" i="3"/>
  <c r="Z1982" i="3" s="1"/>
  <c r="J1982" i="4" s="1"/>
  <c r="L1982" i="4" s="1"/>
  <c r="T1982" i="3"/>
  <c r="W1406" i="3"/>
  <c r="Z1406" i="3" s="1"/>
  <c r="J1406" i="4" s="1"/>
  <c r="L1406" i="4" s="1"/>
  <c r="T1406" i="3"/>
  <c r="W1118" i="3"/>
  <c r="Z1118" i="3" s="1"/>
  <c r="J1118" i="4" s="1"/>
  <c r="L1118" i="4" s="1"/>
  <c r="T1118" i="3"/>
  <c r="W830" i="3"/>
  <c r="Z830" i="3" s="1"/>
  <c r="J830" i="4" s="1"/>
  <c r="L830" i="4" s="1"/>
  <c r="T830" i="3"/>
  <c r="W542" i="3"/>
  <c r="Z542" i="3" s="1"/>
  <c r="J542" i="4" s="1"/>
  <c r="L542" i="4" s="1"/>
  <c r="T542" i="3"/>
  <c r="W3763" i="3"/>
  <c r="Z3763" i="3" s="1"/>
  <c r="J3763" i="4" s="1"/>
  <c r="L3763" i="4" s="1"/>
  <c r="T3763" i="3"/>
  <c r="W3187" i="3"/>
  <c r="Z3187" i="3" s="1"/>
  <c r="J3187" i="4" s="1"/>
  <c r="L3187" i="4" s="1"/>
  <c r="T3187" i="3"/>
  <c r="W2323" i="3"/>
  <c r="Z2323" i="3" s="1"/>
  <c r="J2323" i="4" s="1"/>
  <c r="L2323" i="4" s="1"/>
  <c r="T2323" i="3"/>
  <c r="W2035" i="3"/>
  <c r="Z2035" i="3" s="1"/>
  <c r="J2035" i="4" s="1"/>
  <c r="L2035" i="4" s="1"/>
  <c r="T2035" i="3"/>
  <c r="W1747" i="3"/>
  <c r="Z1747" i="3" s="1"/>
  <c r="J1747" i="4" s="1"/>
  <c r="L1747" i="4" s="1"/>
  <c r="T1747" i="3"/>
  <c r="W1171" i="3"/>
  <c r="Z1171" i="3" s="1"/>
  <c r="J1171" i="4" s="1"/>
  <c r="L1171" i="4" s="1"/>
  <c r="T1171" i="3"/>
  <c r="W835" i="3"/>
  <c r="Z835" i="3" s="1"/>
  <c r="J835" i="4" s="1"/>
  <c r="L835" i="4" s="1"/>
  <c r="T835" i="3"/>
  <c r="W547" i="3"/>
  <c r="Z547" i="3" s="1"/>
  <c r="J547" i="4" s="1"/>
  <c r="L547" i="4" s="1"/>
  <c r="T547" i="3"/>
  <c r="W2878" i="3"/>
  <c r="Z2878" i="3" s="1"/>
  <c r="J2878" i="4" s="1"/>
  <c r="L2878" i="4" s="1"/>
  <c r="T2878" i="3"/>
  <c r="W2590" i="3"/>
  <c r="Z2590" i="3" s="1"/>
  <c r="J2590" i="4" s="1"/>
  <c r="L2590" i="4" s="1"/>
  <c r="T2590" i="3"/>
  <c r="W2302" i="3"/>
  <c r="Z2302" i="3" s="1"/>
  <c r="J2302" i="4" s="1"/>
  <c r="L2302" i="4" s="1"/>
  <c r="T2302" i="3"/>
  <c r="W2014" i="3"/>
  <c r="Z2014" i="3" s="1"/>
  <c r="J2014" i="4" s="1"/>
  <c r="L2014" i="4" s="1"/>
  <c r="T2014" i="3"/>
  <c r="W1726" i="3"/>
  <c r="Z1726" i="3" s="1"/>
  <c r="J1726" i="4" s="1"/>
  <c r="L1726" i="4" s="1"/>
  <c r="T1726" i="3"/>
  <c r="W1438" i="3"/>
  <c r="Z1438" i="3" s="1"/>
  <c r="J1438" i="4" s="1"/>
  <c r="L1438" i="4" s="1"/>
  <c r="T1438" i="3"/>
  <c r="W1150" i="3"/>
  <c r="Z1150" i="3" s="1"/>
  <c r="J1150" i="4" s="1"/>
  <c r="L1150" i="4" s="1"/>
  <c r="T1150" i="3"/>
  <c r="W862" i="3"/>
  <c r="Z862" i="3" s="1"/>
  <c r="J862" i="4" s="1"/>
  <c r="L862" i="4" s="1"/>
  <c r="T862" i="3"/>
  <c r="W574" i="3"/>
  <c r="Z574" i="3" s="1"/>
  <c r="J574" i="4" s="1"/>
  <c r="L574" i="4" s="1"/>
  <c r="T574" i="3"/>
  <c r="W274" i="3"/>
  <c r="Z274" i="3" s="1"/>
  <c r="J274" i="4" s="1"/>
  <c r="L274" i="4" s="1"/>
  <c r="T274" i="3"/>
  <c r="W3754" i="3"/>
  <c r="Z3754" i="3" s="1"/>
  <c r="J3754" i="4" s="1"/>
  <c r="L3754" i="4" s="1"/>
  <c r="T3754" i="3"/>
  <c r="W3082" i="3"/>
  <c r="Z3082" i="3" s="1"/>
  <c r="J3082" i="4" s="1"/>
  <c r="L3082" i="4" s="1"/>
  <c r="T3082" i="3"/>
  <c r="W3628" i="3"/>
  <c r="Z3628" i="3" s="1"/>
  <c r="J3628" i="4" s="1"/>
  <c r="L3628" i="4" s="1"/>
  <c r="T3628" i="3"/>
  <c r="W3614" i="3"/>
  <c r="Z3614" i="3" s="1"/>
  <c r="J3614" i="4" s="1"/>
  <c r="L3614" i="4" s="1"/>
  <c r="T3614" i="3"/>
  <c r="W3841" i="3"/>
  <c r="Z3841" i="3" s="1"/>
  <c r="J3841" i="4" s="1"/>
  <c r="L3841" i="4" s="1"/>
  <c r="T3841" i="3"/>
  <c r="W3958" i="3"/>
  <c r="Z3958" i="3" s="1"/>
  <c r="J3958" i="4" s="1"/>
  <c r="L3958" i="4" s="1"/>
  <c r="T3958" i="3"/>
  <c r="W2521" i="3"/>
  <c r="Z2521" i="3" s="1"/>
  <c r="J2521" i="4" s="1"/>
  <c r="L2521" i="4" s="1"/>
  <c r="T2521" i="3"/>
  <c r="W1657" i="3"/>
  <c r="Z1657" i="3" s="1"/>
  <c r="J1657" i="4" s="1"/>
  <c r="L1657" i="4" s="1"/>
  <c r="T1657" i="3"/>
  <c r="W1369" i="3"/>
  <c r="Z1369" i="3" s="1"/>
  <c r="J1369" i="4" s="1"/>
  <c r="L1369" i="4" s="1"/>
  <c r="T1369" i="3"/>
  <c r="W1081" i="3"/>
  <c r="Z1081" i="3" s="1"/>
  <c r="J1081" i="4" s="1"/>
  <c r="L1081" i="4" s="1"/>
  <c r="T1081" i="3"/>
  <c r="W3563" i="3"/>
  <c r="Z3563" i="3" s="1"/>
  <c r="J3563" i="4" s="1"/>
  <c r="L3563" i="4" s="1"/>
  <c r="T3563" i="3"/>
  <c r="W3986" i="3"/>
  <c r="Z3986" i="3" s="1"/>
  <c r="J3986" i="4" s="1"/>
  <c r="L3986" i="4" s="1"/>
  <c r="T3986" i="3"/>
  <c r="W3698" i="3"/>
  <c r="Z3698" i="3" s="1"/>
  <c r="J3698" i="4" s="1"/>
  <c r="L3698" i="4" s="1"/>
  <c r="T3698" i="3"/>
  <c r="W3074" i="3"/>
  <c r="Z3074" i="3" s="1"/>
  <c r="J3074" i="4" s="1"/>
  <c r="L3074" i="4" s="1"/>
  <c r="T3074" i="3"/>
  <c r="W2498" i="3"/>
  <c r="Z2498" i="3" s="1"/>
  <c r="J2498" i="4" s="1"/>
  <c r="L2498" i="4" s="1"/>
  <c r="T2498" i="3"/>
  <c r="W1922" i="3"/>
  <c r="Z1922" i="3" s="1"/>
  <c r="J1922" i="4" s="1"/>
  <c r="L1922" i="4" s="1"/>
  <c r="T1922" i="3"/>
  <c r="W1634" i="3"/>
  <c r="Z1634" i="3" s="1"/>
  <c r="J1634" i="4" s="1"/>
  <c r="L1634" i="4" s="1"/>
  <c r="T1634" i="3"/>
  <c r="W1346" i="3"/>
  <c r="Z1346" i="3" s="1"/>
  <c r="J1346" i="4" s="1"/>
  <c r="L1346" i="4" s="1"/>
  <c r="T1346" i="3"/>
  <c r="W1058" i="3"/>
  <c r="Z1058" i="3" s="1"/>
  <c r="J1058" i="4" s="1"/>
  <c r="L1058" i="4" s="1"/>
  <c r="T1058" i="3"/>
  <c r="W770" i="3"/>
  <c r="Z770" i="3" s="1"/>
  <c r="J770" i="4" s="1"/>
  <c r="L770" i="4" s="1"/>
  <c r="T770" i="3"/>
  <c r="W3799" i="3"/>
  <c r="Z3799" i="3" s="1"/>
  <c r="J3799" i="4" s="1"/>
  <c r="L3799" i="4" s="1"/>
  <c r="T3799" i="3"/>
  <c r="W3511" i="3"/>
  <c r="Z3511" i="3" s="1"/>
  <c r="J3511" i="4" s="1"/>
  <c r="L3511" i="4" s="1"/>
  <c r="T3511" i="3"/>
  <c r="W3223" i="3"/>
  <c r="Z3223" i="3" s="1"/>
  <c r="J3223" i="4" s="1"/>
  <c r="L3223" i="4" s="1"/>
  <c r="T3223" i="3"/>
  <c r="W2359" i="3"/>
  <c r="Z2359" i="3" s="1"/>
  <c r="J2359" i="4" s="1"/>
  <c r="L2359" i="4" s="1"/>
  <c r="T2359" i="3"/>
  <c r="W2071" i="3"/>
  <c r="Z2071" i="3" s="1"/>
  <c r="J2071" i="4" s="1"/>
  <c r="L2071" i="4" s="1"/>
  <c r="T2071" i="3"/>
  <c r="W1783" i="3"/>
  <c r="Z1783" i="3" s="1"/>
  <c r="J1783" i="4" s="1"/>
  <c r="L1783" i="4" s="1"/>
  <c r="T1783" i="3"/>
  <c r="W1207" i="3"/>
  <c r="Z1207" i="3" s="1"/>
  <c r="J1207" i="4" s="1"/>
  <c r="L1207" i="4" s="1"/>
  <c r="T1207" i="3"/>
  <c r="W919" i="3"/>
  <c r="Z919" i="3" s="1"/>
  <c r="J919" i="4" s="1"/>
  <c r="L919" i="4" s="1"/>
  <c r="T919" i="3"/>
  <c r="W631" i="3"/>
  <c r="Z631" i="3" s="1"/>
  <c r="J631" i="4" s="1"/>
  <c r="L631" i="4" s="1"/>
  <c r="T631" i="3"/>
  <c r="W3262" i="3"/>
  <c r="Z3262" i="3" s="1"/>
  <c r="J3262" i="4" s="1"/>
  <c r="L3262" i="4" s="1"/>
  <c r="T3262" i="3"/>
  <c r="W2722" i="3"/>
  <c r="Z2722" i="3" s="1"/>
  <c r="J2722" i="4" s="1"/>
  <c r="L2722" i="4" s="1"/>
  <c r="T2722" i="3"/>
  <c r="W2434" i="3"/>
  <c r="Z2434" i="3" s="1"/>
  <c r="J2434" i="4" s="1"/>
  <c r="L2434" i="4" s="1"/>
  <c r="T2434" i="3"/>
  <c r="W2146" i="3"/>
  <c r="Z2146" i="3" s="1"/>
  <c r="J2146" i="4" s="1"/>
  <c r="L2146" i="4" s="1"/>
  <c r="T2146" i="3"/>
  <c r="W1858" i="3"/>
  <c r="Z1858" i="3" s="1"/>
  <c r="J1858" i="4" s="1"/>
  <c r="L1858" i="4" s="1"/>
  <c r="T1858" i="3"/>
  <c r="W1570" i="3"/>
  <c r="Z1570" i="3" s="1"/>
  <c r="J1570" i="4" s="1"/>
  <c r="L1570" i="4" s="1"/>
  <c r="T1570" i="3"/>
  <c r="W1282" i="3"/>
  <c r="Z1282" i="3" s="1"/>
  <c r="J1282" i="4" s="1"/>
  <c r="L1282" i="4" s="1"/>
  <c r="T1282" i="3"/>
  <c r="W994" i="3"/>
  <c r="Z994" i="3" s="1"/>
  <c r="J994" i="4" s="1"/>
  <c r="L994" i="4" s="1"/>
  <c r="T994" i="3"/>
  <c r="W706" i="3"/>
  <c r="Z706" i="3" s="1"/>
  <c r="J706" i="4" s="1"/>
  <c r="L706" i="4" s="1"/>
  <c r="T706" i="3"/>
  <c r="W418" i="3"/>
  <c r="Z418" i="3" s="1"/>
  <c r="J418" i="4" s="1"/>
  <c r="L418" i="4" s="1"/>
  <c r="T418" i="3"/>
  <c r="W118" i="3"/>
  <c r="Z118" i="3" s="1"/>
  <c r="J118" i="4" s="1"/>
  <c r="L118" i="4" s="1"/>
  <c r="T118" i="3"/>
  <c r="W3983" i="3"/>
  <c r="Z3983" i="3" s="1"/>
  <c r="J3983" i="4" s="1"/>
  <c r="L3983" i="4" s="1"/>
  <c r="T3983" i="3"/>
  <c r="W3904" i="3"/>
  <c r="Z3904" i="3" s="1"/>
  <c r="J3904" i="4" s="1"/>
  <c r="L3904" i="4" s="1"/>
  <c r="T3904" i="3"/>
  <c r="W3720" i="3"/>
  <c r="Z3720" i="3" s="1"/>
  <c r="J3720" i="4" s="1"/>
  <c r="L3720" i="4" s="1"/>
  <c r="T3720" i="3"/>
  <c r="W2797" i="3"/>
  <c r="Z2797" i="3" s="1"/>
  <c r="J2797" i="4" s="1"/>
  <c r="L2797" i="4" s="1"/>
  <c r="T2797" i="3"/>
  <c r="W2221" i="3"/>
  <c r="Z2221" i="3" s="1"/>
  <c r="J2221" i="4" s="1"/>
  <c r="L2221" i="4" s="1"/>
  <c r="T2221" i="3"/>
  <c r="W1933" i="3"/>
  <c r="Z1933" i="3" s="1"/>
  <c r="J1933" i="4" s="1"/>
  <c r="L1933" i="4" s="1"/>
  <c r="T1933" i="3"/>
  <c r="W1357" i="3"/>
  <c r="Z1357" i="3" s="1"/>
  <c r="J1357" i="4" s="1"/>
  <c r="L1357" i="4" s="1"/>
  <c r="T1357" i="3"/>
  <c r="W493" i="3"/>
  <c r="Z493" i="3" s="1"/>
  <c r="J493" i="4" s="1"/>
  <c r="L493" i="4" s="1"/>
  <c r="T493" i="3"/>
  <c r="W3726" i="3"/>
  <c r="Z3726" i="3" s="1"/>
  <c r="J3726" i="4" s="1"/>
  <c r="L3726" i="4" s="1"/>
  <c r="T3726" i="3"/>
  <c r="W258" i="3"/>
  <c r="Z258" i="3" s="1"/>
  <c r="J258" i="4" s="1"/>
  <c r="L258" i="4" s="1"/>
  <c r="T258" i="3"/>
  <c r="W3587" i="3"/>
  <c r="Z3587" i="3" s="1"/>
  <c r="J3587" i="4" s="1"/>
  <c r="L3587" i="4" s="1"/>
  <c r="T3587" i="3"/>
  <c r="W2891" i="3"/>
  <c r="Z2891" i="3" s="1"/>
  <c r="J2891" i="4" s="1"/>
  <c r="L2891" i="4" s="1"/>
  <c r="T2891" i="3"/>
  <c r="W2603" i="3"/>
  <c r="Z2603" i="3" s="1"/>
  <c r="J2603" i="4" s="1"/>
  <c r="L2603" i="4" s="1"/>
  <c r="T2603" i="3"/>
  <c r="W2315" i="3"/>
  <c r="Z2315" i="3" s="1"/>
  <c r="J2315" i="4" s="1"/>
  <c r="L2315" i="4" s="1"/>
  <c r="T2315" i="3"/>
  <c r="W2027" i="3"/>
  <c r="Z2027" i="3" s="1"/>
  <c r="J2027" i="4" s="1"/>
  <c r="L2027" i="4" s="1"/>
  <c r="T2027" i="3"/>
  <c r="W1739" i="3"/>
  <c r="Z1739" i="3" s="1"/>
  <c r="J1739" i="4" s="1"/>
  <c r="L1739" i="4" s="1"/>
  <c r="T1739" i="3"/>
  <c r="W1451" i="3"/>
  <c r="Z1451" i="3" s="1"/>
  <c r="J1451" i="4" s="1"/>
  <c r="L1451" i="4" s="1"/>
  <c r="T1451" i="3"/>
  <c r="W1163" i="3"/>
  <c r="Z1163" i="3" s="1"/>
  <c r="J1163" i="4" s="1"/>
  <c r="L1163" i="4" s="1"/>
  <c r="T1163" i="3"/>
  <c r="W875" i="3"/>
  <c r="Z875" i="3" s="1"/>
  <c r="J875" i="4" s="1"/>
  <c r="L875" i="4" s="1"/>
  <c r="T875" i="3"/>
  <c r="W587" i="3"/>
  <c r="Z587" i="3" s="1"/>
  <c r="J587" i="4" s="1"/>
  <c r="L587" i="4" s="1"/>
  <c r="T587" i="3"/>
  <c r="W287" i="3"/>
  <c r="Z287" i="3" s="1"/>
  <c r="J287" i="4" s="1"/>
  <c r="L287" i="4" s="1"/>
  <c r="T287" i="3"/>
  <c r="W813" i="3"/>
  <c r="Z813" i="3" s="1"/>
  <c r="J813" i="4" s="1"/>
  <c r="L813" i="4" s="1"/>
  <c r="T813" i="3"/>
  <c r="W4000" i="3"/>
  <c r="Z4000" i="3" s="1"/>
  <c r="J4000" i="4" s="1"/>
  <c r="L4000" i="4" s="1"/>
  <c r="T4000" i="3"/>
  <c r="W3525" i="3"/>
  <c r="Z3525" i="3" s="1"/>
  <c r="J3525" i="4" s="1"/>
  <c r="L3525" i="4" s="1"/>
  <c r="T3525" i="3"/>
  <c r="W3713" i="3"/>
  <c r="Z3713" i="3" s="1"/>
  <c r="J3713" i="4" s="1"/>
  <c r="L3713" i="4" s="1"/>
  <c r="T3713" i="3"/>
  <c r="W3425" i="3"/>
  <c r="Z3425" i="3" s="1"/>
  <c r="J3425" i="4" s="1"/>
  <c r="L3425" i="4" s="1"/>
  <c r="T3425" i="3"/>
  <c r="W3137" i="3"/>
  <c r="Z3137" i="3" s="1"/>
  <c r="J3137" i="4" s="1"/>
  <c r="L3137" i="4" s="1"/>
  <c r="T3137" i="3"/>
  <c r="W2849" i="3"/>
  <c r="Z2849" i="3" s="1"/>
  <c r="J2849" i="4" s="1"/>
  <c r="L2849" i="4" s="1"/>
  <c r="T2849" i="3"/>
  <c r="W2561" i="3"/>
  <c r="Z2561" i="3" s="1"/>
  <c r="J2561" i="4" s="1"/>
  <c r="L2561" i="4" s="1"/>
  <c r="T2561" i="3"/>
  <c r="W2273" i="3"/>
  <c r="Z2273" i="3" s="1"/>
  <c r="J2273" i="4" s="1"/>
  <c r="L2273" i="4" s="1"/>
  <c r="T2273" i="3"/>
  <c r="W1985" i="3"/>
  <c r="Z1985" i="3" s="1"/>
  <c r="J1985" i="4" s="1"/>
  <c r="L1985" i="4" s="1"/>
  <c r="T1985" i="3"/>
  <c r="W1697" i="3"/>
  <c r="Z1697" i="3" s="1"/>
  <c r="J1697" i="4" s="1"/>
  <c r="L1697" i="4" s="1"/>
  <c r="T1697" i="3"/>
  <c r="W1409" i="3"/>
  <c r="Z1409" i="3" s="1"/>
  <c r="J1409" i="4" s="1"/>
  <c r="L1409" i="4" s="1"/>
  <c r="T1409" i="3"/>
  <c r="W1121" i="3"/>
  <c r="Z1121" i="3" s="1"/>
  <c r="J1121" i="4" s="1"/>
  <c r="L1121" i="4" s="1"/>
  <c r="T1121" i="3"/>
  <c r="W833" i="3"/>
  <c r="Z833" i="3" s="1"/>
  <c r="J833" i="4" s="1"/>
  <c r="L833" i="4" s="1"/>
  <c r="T833" i="3"/>
  <c r="W545" i="3"/>
  <c r="Z545" i="3" s="1"/>
  <c r="J545" i="4" s="1"/>
  <c r="L545" i="4" s="1"/>
  <c r="T545" i="3"/>
  <c r="W3006" i="3"/>
  <c r="Z3006" i="3" s="1"/>
  <c r="J3006" i="4" s="1"/>
  <c r="L3006" i="4" s="1"/>
  <c r="T3006" i="3"/>
  <c r="W1182" i="3"/>
  <c r="Z1182" i="3" s="1"/>
  <c r="J1182" i="4" s="1"/>
  <c r="L1182" i="4" s="1"/>
  <c r="T1182" i="3"/>
  <c r="W3687" i="3"/>
  <c r="Z3687" i="3" s="1"/>
  <c r="J3687" i="4" s="1"/>
  <c r="L3687" i="4" s="1"/>
  <c r="T3687" i="3"/>
  <c r="W3111" i="3"/>
  <c r="Z3111" i="3" s="1"/>
  <c r="J3111" i="4" s="1"/>
  <c r="L3111" i="4" s="1"/>
  <c r="T3111" i="3"/>
  <c r="W2823" i="3"/>
  <c r="Z2823" i="3" s="1"/>
  <c r="J2823" i="4" s="1"/>
  <c r="L2823" i="4" s="1"/>
  <c r="T2823" i="3"/>
  <c r="W2247" i="3"/>
  <c r="Z2247" i="3" s="1"/>
  <c r="J2247" i="4" s="1"/>
  <c r="L2247" i="4" s="1"/>
  <c r="T2247" i="3"/>
  <c r="W1959" i="3"/>
  <c r="Z1959" i="3" s="1"/>
  <c r="J1959" i="4" s="1"/>
  <c r="L1959" i="4" s="1"/>
  <c r="T1959" i="3"/>
  <c r="W1383" i="3"/>
  <c r="Z1383" i="3" s="1"/>
  <c r="J1383" i="4" s="1"/>
  <c r="L1383" i="4" s="1"/>
  <c r="T1383" i="3"/>
  <c r="W1095" i="3"/>
  <c r="Z1095" i="3" s="1"/>
  <c r="J1095" i="4" s="1"/>
  <c r="L1095" i="4" s="1"/>
  <c r="T1095" i="3"/>
  <c r="W807" i="3"/>
  <c r="Z807" i="3" s="1"/>
  <c r="J807" i="4" s="1"/>
  <c r="L807" i="4" s="1"/>
  <c r="T807" i="3"/>
  <c r="W519" i="3"/>
  <c r="Z519" i="3" s="1"/>
  <c r="J519" i="4" s="1"/>
  <c r="L519" i="4" s="1"/>
  <c r="T519" i="3"/>
  <c r="W3440" i="3"/>
  <c r="Z3440" i="3" s="1"/>
  <c r="J3440" i="4" s="1"/>
  <c r="L3440" i="4" s="1"/>
  <c r="T3440" i="3"/>
  <c r="W3032" i="3"/>
  <c r="Z3032" i="3" s="1"/>
  <c r="J3032" i="4" s="1"/>
  <c r="L3032" i="4" s="1"/>
  <c r="T3032" i="3"/>
  <c r="W2744" i="3"/>
  <c r="Z2744" i="3" s="1"/>
  <c r="J2744" i="4" s="1"/>
  <c r="L2744" i="4" s="1"/>
  <c r="T2744" i="3"/>
  <c r="W2456" i="3"/>
  <c r="Z2456" i="3" s="1"/>
  <c r="J2456" i="4" s="1"/>
  <c r="L2456" i="4" s="1"/>
  <c r="T2456" i="3"/>
  <c r="W2168" i="3"/>
  <c r="Z2168" i="3" s="1"/>
  <c r="J2168" i="4" s="1"/>
  <c r="L2168" i="4" s="1"/>
  <c r="T2168" i="3"/>
  <c r="W1880" i="3"/>
  <c r="Z1880" i="3" s="1"/>
  <c r="J1880" i="4" s="1"/>
  <c r="L1880" i="4" s="1"/>
  <c r="T1880" i="3"/>
  <c r="W1592" i="3"/>
  <c r="Z1592" i="3" s="1"/>
  <c r="J1592" i="4" s="1"/>
  <c r="L1592" i="4" s="1"/>
  <c r="T1592" i="3"/>
  <c r="W1016" i="3"/>
  <c r="Z1016" i="3" s="1"/>
  <c r="J1016" i="4" s="1"/>
  <c r="L1016" i="4" s="1"/>
  <c r="T1016" i="3"/>
  <c r="W728" i="3"/>
  <c r="Z728" i="3" s="1"/>
  <c r="J728" i="4" s="1"/>
  <c r="L728" i="4" s="1"/>
  <c r="T728" i="3"/>
  <c r="W440" i="3"/>
  <c r="Z440" i="3" s="1"/>
  <c r="J440" i="4" s="1"/>
  <c r="L440" i="4" s="1"/>
  <c r="T440" i="3"/>
  <c r="W229" i="3"/>
  <c r="Z229" i="3" s="1"/>
  <c r="J229" i="4" s="1"/>
  <c r="L229" i="4" s="1"/>
  <c r="T229" i="3"/>
  <c r="W3912" i="3"/>
  <c r="Z3912" i="3" s="1"/>
  <c r="J3912" i="4" s="1"/>
  <c r="L3912" i="4" s="1"/>
  <c r="T3912" i="3"/>
  <c r="W3227" i="3"/>
  <c r="Z3227" i="3" s="1"/>
  <c r="J3227" i="4" s="1"/>
  <c r="L3227" i="4" s="1"/>
  <c r="T3227" i="3"/>
  <c r="W3652" i="3"/>
  <c r="Z3652" i="3" s="1"/>
  <c r="J3652" i="4" s="1"/>
  <c r="L3652" i="4" s="1"/>
  <c r="T3652" i="3"/>
  <c r="W2932" i="3"/>
  <c r="Z2932" i="3" s="1"/>
  <c r="J2932" i="4" s="1"/>
  <c r="L2932" i="4" s="1"/>
  <c r="T2932" i="3"/>
  <c r="W2644" i="3"/>
  <c r="Z2644" i="3" s="1"/>
  <c r="J2644" i="4" s="1"/>
  <c r="L2644" i="4" s="1"/>
  <c r="T2644" i="3"/>
  <c r="W2356" i="3"/>
  <c r="Z2356" i="3" s="1"/>
  <c r="J2356" i="4" s="1"/>
  <c r="L2356" i="4" s="1"/>
  <c r="T2356" i="3"/>
  <c r="W2068" i="3"/>
  <c r="Z2068" i="3" s="1"/>
  <c r="J2068" i="4" s="1"/>
  <c r="L2068" i="4" s="1"/>
  <c r="T2068" i="3"/>
  <c r="W1780" i="3"/>
  <c r="Z1780" i="3" s="1"/>
  <c r="J1780" i="4" s="1"/>
  <c r="L1780" i="4" s="1"/>
  <c r="T1780" i="3"/>
  <c r="W1492" i="3"/>
  <c r="Z1492" i="3" s="1"/>
  <c r="J1492" i="4" s="1"/>
  <c r="L1492" i="4" s="1"/>
  <c r="T1492" i="3"/>
  <c r="W1204" i="3"/>
  <c r="Z1204" i="3" s="1"/>
  <c r="J1204" i="4" s="1"/>
  <c r="L1204" i="4" s="1"/>
  <c r="T1204" i="3"/>
  <c r="W175" i="3"/>
  <c r="Z175" i="3" s="1"/>
  <c r="J175" i="4" s="1"/>
  <c r="L175" i="4" s="1"/>
  <c r="T175" i="3"/>
  <c r="W3516" i="3"/>
  <c r="Z3516" i="3" s="1"/>
  <c r="J3516" i="4" s="1"/>
  <c r="L3516" i="4" s="1"/>
  <c r="T3516" i="3"/>
  <c r="W3228" i="3"/>
  <c r="Z3228" i="3" s="1"/>
  <c r="J3228" i="4" s="1"/>
  <c r="L3228" i="4" s="1"/>
  <c r="T3228" i="3"/>
  <c r="W2940" i="3"/>
  <c r="Z2940" i="3" s="1"/>
  <c r="J2940" i="4" s="1"/>
  <c r="L2940" i="4" s="1"/>
  <c r="T2940" i="3"/>
  <c r="W2652" i="3"/>
  <c r="Z2652" i="3" s="1"/>
  <c r="J2652" i="4" s="1"/>
  <c r="L2652" i="4" s="1"/>
  <c r="T2652" i="3"/>
  <c r="W2364" i="3"/>
  <c r="Z2364" i="3" s="1"/>
  <c r="J2364" i="4" s="1"/>
  <c r="L2364" i="4" s="1"/>
  <c r="T2364" i="3"/>
  <c r="W2076" i="3"/>
  <c r="Z2076" i="3" s="1"/>
  <c r="J2076" i="4" s="1"/>
  <c r="L2076" i="4" s="1"/>
  <c r="T2076" i="3"/>
  <c r="W1788" i="3"/>
  <c r="Z1788" i="3" s="1"/>
  <c r="J1788" i="4" s="1"/>
  <c r="L1788" i="4" s="1"/>
  <c r="T1788" i="3"/>
  <c r="W1212" i="3"/>
  <c r="Z1212" i="3" s="1"/>
  <c r="J1212" i="4" s="1"/>
  <c r="L1212" i="4" s="1"/>
  <c r="T1212" i="3"/>
  <c r="W924" i="3"/>
  <c r="Z924" i="3" s="1"/>
  <c r="J924" i="4" s="1"/>
  <c r="L924" i="4" s="1"/>
  <c r="T924" i="3"/>
  <c r="W636" i="3"/>
  <c r="Z636" i="3" s="1"/>
  <c r="J636" i="4" s="1"/>
  <c r="L636" i="4" s="1"/>
  <c r="T636" i="3"/>
  <c r="W324" i="3"/>
  <c r="Z324" i="3" s="1"/>
  <c r="J324" i="4" s="1"/>
  <c r="L324" i="4" s="1"/>
  <c r="T324" i="3"/>
  <c r="W101" i="3"/>
  <c r="Z101" i="3" s="1"/>
  <c r="J101" i="4" s="1"/>
  <c r="L101" i="4" s="1"/>
  <c r="T101" i="3"/>
  <c r="W2334" i="3"/>
  <c r="Z2334" i="3" s="1"/>
  <c r="J2334" i="4" s="1"/>
  <c r="L2334" i="4" s="1"/>
  <c r="T2334" i="3"/>
  <c r="W3254" i="3"/>
  <c r="Z3254" i="3" s="1"/>
  <c r="J3254" i="4" s="1"/>
  <c r="L3254" i="4" s="1"/>
  <c r="T3254" i="3"/>
  <c r="W320" i="3"/>
  <c r="Z320" i="3" s="1"/>
  <c r="J320" i="4" s="1"/>
  <c r="L320" i="4" s="1"/>
  <c r="T320" i="3"/>
  <c r="W32" i="3"/>
  <c r="Z32" i="3" s="1"/>
  <c r="J32" i="4" s="1"/>
  <c r="L32" i="4" s="1"/>
  <c r="T32" i="3"/>
  <c r="W3812" i="3"/>
  <c r="Z3812" i="3" s="1"/>
  <c r="J3812" i="4" s="1"/>
  <c r="L3812" i="4" s="1"/>
  <c r="T3812" i="3"/>
  <c r="W3906" i="3"/>
  <c r="Z3906" i="3" s="1"/>
  <c r="J3906" i="4" s="1"/>
  <c r="L3906" i="4" s="1"/>
  <c r="T3906" i="3"/>
  <c r="W3426" i="3"/>
  <c r="Z3426" i="3" s="1"/>
  <c r="J3426" i="4" s="1"/>
  <c r="L3426" i="4" s="1"/>
  <c r="T3426" i="3"/>
  <c r="W3138" i="3"/>
  <c r="Z3138" i="3" s="1"/>
  <c r="J3138" i="4" s="1"/>
  <c r="L3138" i="4" s="1"/>
  <c r="T3138" i="3"/>
  <c r="W2850" i="3"/>
  <c r="Z2850" i="3" s="1"/>
  <c r="J2850" i="4" s="1"/>
  <c r="L2850" i="4" s="1"/>
  <c r="T2850" i="3"/>
  <c r="W2562" i="3"/>
  <c r="Z2562" i="3" s="1"/>
  <c r="J2562" i="4" s="1"/>
  <c r="L2562" i="4" s="1"/>
  <c r="T2562" i="3"/>
  <c r="W2274" i="3"/>
  <c r="Z2274" i="3" s="1"/>
  <c r="J2274" i="4" s="1"/>
  <c r="L2274" i="4" s="1"/>
  <c r="T2274" i="3"/>
  <c r="W1986" i="3"/>
  <c r="Z1986" i="3" s="1"/>
  <c r="J1986" i="4" s="1"/>
  <c r="L1986" i="4" s="1"/>
  <c r="T1986" i="3"/>
  <c r="W1698" i="3"/>
  <c r="Z1698" i="3" s="1"/>
  <c r="J1698" i="4" s="1"/>
  <c r="L1698" i="4" s="1"/>
  <c r="T1698" i="3"/>
  <c r="W1410" i="3"/>
  <c r="Z1410" i="3" s="1"/>
  <c r="J1410" i="4" s="1"/>
  <c r="L1410" i="4" s="1"/>
  <c r="T1410" i="3"/>
  <c r="W1122" i="3"/>
  <c r="Z1122" i="3" s="1"/>
  <c r="J1122" i="4" s="1"/>
  <c r="L1122" i="4" s="1"/>
  <c r="T1122" i="3"/>
  <c r="W834" i="3"/>
  <c r="Z834" i="3" s="1"/>
  <c r="J834" i="4" s="1"/>
  <c r="L834" i="4" s="1"/>
  <c r="T834" i="3"/>
  <c r="W546" i="3"/>
  <c r="Z546" i="3" s="1"/>
  <c r="J546" i="4" s="1"/>
  <c r="L546" i="4" s="1"/>
  <c r="T546" i="3"/>
  <c r="W3700" i="3"/>
  <c r="Z3700" i="3" s="1"/>
  <c r="J3700" i="4" s="1"/>
  <c r="L3700" i="4" s="1"/>
  <c r="T3700" i="3"/>
  <c r="W280" i="3"/>
  <c r="Z280" i="3" s="1"/>
  <c r="J280" i="4" s="1"/>
  <c r="L280" i="4" s="1"/>
  <c r="T280" i="3"/>
  <c r="W117" i="3"/>
  <c r="Z117" i="3" s="1"/>
  <c r="J117" i="4" s="1"/>
  <c r="L117" i="4" s="1"/>
  <c r="T117" i="3"/>
  <c r="W254" i="3"/>
  <c r="Z254" i="3" s="1"/>
  <c r="J254" i="4" s="1"/>
  <c r="L254" i="4" s="1"/>
  <c r="T254" i="3"/>
  <c r="W180" i="3"/>
  <c r="Z180" i="3" s="1"/>
  <c r="J180" i="4" s="1"/>
  <c r="L180" i="4" s="1"/>
  <c r="T180" i="3"/>
  <c r="W3989" i="3"/>
  <c r="Z3989" i="3" s="1"/>
  <c r="J3989" i="4" s="1"/>
  <c r="L3989" i="4" s="1"/>
  <c r="T3989" i="3"/>
  <c r="W3313" i="3"/>
  <c r="Z3313" i="3" s="1"/>
  <c r="J3313" i="4" s="1"/>
  <c r="L3313" i="4" s="1"/>
  <c r="T3313" i="3"/>
  <c r="W3025" i="3"/>
  <c r="Z3025" i="3" s="1"/>
  <c r="J3025" i="4" s="1"/>
  <c r="L3025" i="4" s="1"/>
  <c r="T3025" i="3"/>
  <c r="W2737" i="3"/>
  <c r="Z2737" i="3" s="1"/>
  <c r="J2737" i="4" s="1"/>
  <c r="L2737" i="4" s="1"/>
  <c r="T2737" i="3"/>
  <c r="W2161" i="3"/>
  <c r="Z2161" i="3" s="1"/>
  <c r="J2161" i="4" s="1"/>
  <c r="L2161" i="4" s="1"/>
  <c r="T2161" i="3"/>
  <c r="W433" i="3"/>
  <c r="Z433" i="3" s="1"/>
  <c r="J433" i="4" s="1"/>
  <c r="L433" i="4" s="1"/>
  <c r="T433" i="3"/>
  <c r="W3570" i="3"/>
  <c r="Z3570" i="3" s="1"/>
  <c r="J3570" i="4" s="1"/>
  <c r="L3570" i="4" s="1"/>
  <c r="T3570" i="3"/>
  <c r="W102" i="3"/>
  <c r="Z102" i="3" s="1"/>
  <c r="J102" i="4" s="1"/>
  <c r="L102" i="4" s="1"/>
  <c r="T102" i="3"/>
  <c r="W3925" i="3"/>
  <c r="Z3925" i="3" s="1"/>
  <c r="J3925" i="4" s="1"/>
  <c r="L3925" i="4" s="1"/>
  <c r="T3925" i="3"/>
  <c r="W3023" i="3"/>
  <c r="Z3023" i="3" s="1"/>
  <c r="J3023" i="4" s="1"/>
  <c r="L3023" i="4" s="1"/>
  <c r="T3023" i="3"/>
  <c r="W2735" i="3"/>
  <c r="Z2735" i="3" s="1"/>
  <c r="J2735" i="4" s="1"/>
  <c r="L2735" i="4" s="1"/>
  <c r="T2735" i="3"/>
  <c r="W2447" i="3"/>
  <c r="Z2447" i="3" s="1"/>
  <c r="J2447" i="4" s="1"/>
  <c r="L2447" i="4" s="1"/>
  <c r="T2447" i="3"/>
  <c r="W2159" i="3"/>
  <c r="Z2159" i="3" s="1"/>
  <c r="J2159" i="4" s="1"/>
  <c r="L2159" i="4" s="1"/>
  <c r="T2159" i="3"/>
  <c r="W1871" i="3"/>
  <c r="Z1871" i="3" s="1"/>
  <c r="J1871" i="4" s="1"/>
  <c r="L1871" i="4" s="1"/>
  <c r="T1871" i="3"/>
  <c r="W1583" i="3"/>
  <c r="Z1583" i="3" s="1"/>
  <c r="J1583" i="4" s="1"/>
  <c r="L1583" i="4" s="1"/>
  <c r="T1583" i="3"/>
  <c r="W1295" i="3"/>
  <c r="Z1295" i="3" s="1"/>
  <c r="J1295" i="4" s="1"/>
  <c r="L1295" i="4" s="1"/>
  <c r="T1295" i="3"/>
  <c r="W1007" i="3"/>
  <c r="Z1007" i="3" s="1"/>
  <c r="J1007" i="4" s="1"/>
  <c r="L1007" i="4" s="1"/>
  <c r="T1007" i="3"/>
  <c r="W719" i="3"/>
  <c r="Z719" i="3" s="1"/>
  <c r="J719" i="4" s="1"/>
  <c r="L719" i="4" s="1"/>
  <c r="T719" i="3"/>
  <c r="W431" i="3"/>
  <c r="Z431" i="3" s="1"/>
  <c r="J431" i="4" s="1"/>
  <c r="L431" i="4" s="1"/>
  <c r="T431" i="3"/>
  <c r="W131" i="3"/>
  <c r="Z131" i="3" s="1"/>
  <c r="J131" i="4" s="1"/>
  <c r="L131" i="4" s="1"/>
  <c r="T131" i="3"/>
  <c r="W3381" i="3"/>
  <c r="Z3381" i="3" s="1"/>
  <c r="J3381" i="4" s="1"/>
  <c r="L3381" i="4" s="1"/>
  <c r="T3381" i="3"/>
  <c r="W2529" i="3"/>
  <c r="Z2529" i="3" s="1"/>
  <c r="J2529" i="4" s="1"/>
  <c r="L2529" i="4" s="1"/>
  <c r="T2529" i="3"/>
  <c r="W1953" i="3"/>
  <c r="Z1953" i="3" s="1"/>
  <c r="J1953" i="4" s="1"/>
  <c r="L1953" i="4" s="1"/>
  <c r="T1953" i="3"/>
  <c r="W1377" i="3"/>
  <c r="Z1377" i="3" s="1"/>
  <c r="J1377" i="4" s="1"/>
  <c r="L1377" i="4" s="1"/>
  <c r="T1377" i="3"/>
  <c r="W801" i="3"/>
  <c r="Z801" i="3" s="1"/>
  <c r="J801" i="4" s="1"/>
  <c r="L801" i="4" s="1"/>
  <c r="T801" i="3"/>
  <c r="W3683" i="3"/>
  <c r="Z3683" i="3" s="1"/>
  <c r="J3683" i="4" s="1"/>
  <c r="L3683" i="4" s="1"/>
  <c r="T3683" i="3"/>
  <c r="W3873" i="3"/>
  <c r="Z3873" i="3" s="1"/>
  <c r="J3873" i="4" s="1"/>
  <c r="L3873" i="4" s="1"/>
  <c r="T3873" i="3"/>
  <c r="W3146" i="3"/>
  <c r="Z3146" i="3" s="1"/>
  <c r="J3146" i="4" s="1"/>
  <c r="L3146" i="4" s="1"/>
  <c r="T3146" i="3"/>
  <c r="W1994" i="3"/>
  <c r="Z1994" i="3" s="1"/>
  <c r="J1994" i="4" s="1"/>
  <c r="L1994" i="4" s="1"/>
  <c r="T1994" i="3"/>
  <c r="W842" i="3"/>
  <c r="Z842" i="3" s="1"/>
  <c r="J842" i="4" s="1"/>
  <c r="L842" i="4" s="1"/>
  <c r="T842" i="3"/>
  <c r="W3295" i="3"/>
  <c r="Z3295" i="3" s="1"/>
  <c r="J3295" i="4" s="1"/>
  <c r="L3295" i="4" s="1"/>
  <c r="T3295" i="3"/>
  <c r="W2885" i="3"/>
  <c r="Z2885" i="3" s="1"/>
  <c r="J2885" i="4" s="1"/>
  <c r="L2885" i="4" s="1"/>
  <c r="T2885" i="3"/>
  <c r="W581" i="3"/>
  <c r="Z581" i="3" s="1"/>
  <c r="J581" i="4" s="1"/>
  <c r="L581" i="4" s="1"/>
  <c r="T581" i="3"/>
  <c r="W3675" i="3"/>
  <c r="Z3675" i="3" s="1"/>
  <c r="J3675" i="4" s="1"/>
  <c r="L3675" i="4" s="1"/>
  <c r="T3675" i="3"/>
  <c r="W3099" i="3"/>
  <c r="Z3099" i="3" s="1"/>
  <c r="J3099" i="4" s="1"/>
  <c r="L3099" i="4" s="1"/>
  <c r="T3099" i="3"/>
  <c r="W2523" i="3"/>
  <c r="Z2523" i="3" s="1"/>
  <c r="J2523" i="4" s="1"/>
  <c r="L2523" i="4" s="1"/>
  <c r="T2523" i="3"/>
  <c r="W1947" i="3"/>
  <c r="Z1947" i="3" s="1"/>
  <c r="J1947" i="4" s="1"/>
  <c r="L1947" i="4" s="1"/>
  <c r="T1947" i="3"/>
  <c r="W1371" i="3"/>
  <c r="Z1371" i="3" s="1"/>
  <c r="J1371" i="4" s="1"/>
  <c r="L1371" i="4" s="1"/>
  <c r="T1371" i="3"/>
  <c r="W795" i="3"/>
  <c r="Z795" i="3" s="1"/>
  <c r="J795" i="4" s="1"/>
  <c r="L795" i="4" s="1"/>
  <c r="T795" i="3"/>
  <c r="W207" i="3"/>
  <c r="Z207" i="3" s="1"/>
  <c r="J207" i="4" s="1"/>
  <c r="L207" i="4" s="1"/>
  <c r="T207" i="3"/>
  <c r="W3428" i="3"/>
  <c r="Z3428" i="3" s="1"/>
  <c r="J3428" i="4" s="1"/>
  <c r="L3428" i="4" s="1"/>
  <c r="T3428" i="3"/>
  <c r="W2732" i="3"/>
  <c r="Z2732" i="3" s="1"/>
  <c r="J2732" i="4" s="1"/>
  <c r="L2732" i="4" s="1"/>
  <c r="T2732" i="3"/>
  <c r="W2444" i="3"/>
  <c r="Z2444" i="3" s="1"/>
  <c r="J2444" i="4" s="1"/>
  <c r="L2444" i="4" s="1"/>
  <c r="T2444" i="3"/>
  <c r="W1868" i="3"/>
  <c r="Z1868" i="3" s="1"/>
  <c r="J1868" i="4" s="1"/>
  <c r="L1868" i="4" s="1"/>
  <c r="T1868" i="3"/>
  <c r="W1580" i="3"/>
  <c r="Z1580" i="3" s="1"/>
  <c r="J1580" i="4" s="1"/>
  <c r="L1580" i="4" s="1"/>
  <c r="T1580" i="3"/>
  <c r="W1292" i="3"/>
  <c r="Z1292" i="3" s="1"/>
  <c r="J1292" i="4" s="1"/>
  <c r="L1292" i="4" s="1"/>
  <c r="T1292" i="3"/>
  <c r="W1004" i="3"/>
  <c r="Z1004" i="3" s="1"/>
  <c r="J1004" i="4" s="1"/>
  <c r="L1004" i="4" s="1"/>
  <c r="T1004" i="3"/>
  <c r="W169" i="3"/>
  <c r="Z169" i="3" s="1"/>
  <c r="J169" i="4" s="1"/>
  <c r="L169" i="4" s="1"/>
  <c r="T169" i="3"/>
  <c r="W2928" i="3"/>
  <c r="Z2928" i="3" s="1"/>
  <c r="J2928" i="4" s="1"/>
  <c r="L2928" i="4" s="1"/>
  <c r="T2928" i="3"/>
  <c r="W2640" i="3"/>
  <c r="Z2640" i="3" s="1"/>
  <c r="J2640" i="4" s="1"/>
  <c r="L2640" i="4" s="1"/>
  <c r="T2640" i="3"/>
  <c r="W2352" i="3"/>
  <c r="Z2352" i="3" s="1"/>
  <c r="J2352" i="4" s="1"/>
  <c r="L2352" i="4" s="1"/>
  <c r="T2352" i="3"/>
  <c r="W2064" i="3"/>
  <c r="Z2064" i="3" s="1"/>
  <c r="J2064" i="4" s="1"/>
  <c r="L2064" i="4" s="1"/>
  <c r="T2064" i="3"/>
  <c r="W1776" i="3"/>
  <c r="Z1776" i="3" s="1"/>
  <c r="J1776" i="4" s="1"/>
  <c r="L1776" i="4" s="1"/>
  <c r="T1776" i="3"/>
  <c r="W1488" i="3"/>
  <c r="Z1488" i="3" s="1"/>
  <c r="J1488" i="4" s="1"/>
  <c r="L1488" i="4" s="1"/>
  <c r="T1488" i="3"/>
  <c r="W1200" i="3"/>
  <c r="Z1200" i="3" s="1"/>
  <c r="J1200" i="4" s="1"/>
  <c r="L1200" i="4" s="1"/>
  <c r="T1200" i="3"/>
  <c r="W912" i="3"/>
  <c r="Z912" i="3" s="1"/>
  <c r="J912" i="4" s="1"/>
  <c r="L912" i="4" s="1"/>
  <c r="T912" i="3"/>
  <c r="W96" i="3"/>
  <c r="Z96" i="3" s="1"/>
  <c r="J96" i="4" s="1"/>
  <c r="L96" i="4" s="1"/>
  <c r="T96" i="3"/>
  <c r="W3798" i="3"/>
  <c r="Z3798" i="3" s="1"/>
  <c r="J3798" i="4" s="1"/>
  <c r="L3798" i="4" s="1"/>
  <c r="T3798" i="3"/>
  <c r="W3366" i="3"/>
  <c r="Z3366" i="3" s="1"/>
  <c r="J3366" i="4" s="1"/>
  <c r="L3366" i="4" s="1"/>
  <c r="T3366" i="3"/>
  <c r="W3078" i="3"/>
  <c r="Z3078" i="3" s="1"/>
  <c r="J3078" i="4" s="1"/>
  <c r="L3078" i="4" s="1"/>
  <c r="T3078" i="3"/>
  <c r="W2790" i="3"/>
  <c r="Z2790" i="3" s="1"/>
  <c r="J2790" i="4" s="1"/>
  <c r="L2790" i="4" s="1"/>
  <c r="T2790" i="3"/>
  <c r="W2502" i="3"/>
  <c r="Z2502" i="3" s="1"/>
  <c r="J2502" i="4" s="1"/>
  <c r="L2502" i="4" s="1"/>
  <c r="T2502" i="3"/>
  <c r="W2214" i="3"/>
  <c r="Z2214" i="3" s="1"/>
  <c r="J2214" i="4" s="1"/>
  <c r="L2214" i="4" s="1"/>
  <c r="T2214" i="3"/>
  <c r="W1926" i="3"/>
  <c r="Z1926" i="3" s="1"/>
  <c r="J1926" i="4" s="1"/>
  <c r="L1926" i="4" s="1"/>
  <c r="T1926" i="3"/>
  <c r="W1638" i="3"/>
  <c r="Z1638" i="3" s="1"/>
  <c r="J1638" i="4" s="1"/>
  <c r="L1638" i="4" s="1"/>
  <c r="T1638" i="3"/>
  <c r="W1350" i="3"/>
  <c r="Z1350" i="3" s="1"/>
  <c r="J1350" i="4" s="1"/>
  <c r="L1350" i="4" s="1"/>
  <c r="T1350" i="3"/>
  <c r="W1062" i="3"/>
  <c r="Z1062" i="3" s="1"/>
  <c r="J1062" i="4" s="1"/>
  <c r="L1062" i="4" s="1"/>
  <c r="T1062" i="3"/>
  <c r="W774" i="3"/>
  <c r="Z774" i="3" s="1"/>
  <c r="J774" i="4" s="1"/>
  <c r="L774" i="4" s="1"/>
  <c r="T774" i="3"/>
  <c r="W486" i="3"/>
  <c r="Z486" i="3" s="1"/>
  <c r="J486" i="4" s="1"/>
  <c r="L486" i="4" s="1"/>
  <c r="T486" i="3"/>
  <c r="W268" i="3"/>
  <c r="Z268" i="3" s="1"/>
  <c r="J268" i="4" s="1"/>
  <c r="L268" i="4" s="1"/>
  <c r="T268" i="3"/>
  <c r="W105" i="3"/>
  <c r="Z105" i="3" s="1"/>
  <c r="J105" i="4" s="1"/>
  <c r="L105" i="4" s="1"/>
  <c r="T105" i="3"/>
  <c r="W1374" i="3"/>
  <c r="Z1374" i="3" s="1"/>
  <c r="J1374" i="4" s="1"/>
  <c r="L1374" i="4" s="1"/>
  <c r="T1374" i="3"/>
  <c r="W3493" i="3"/>
  <c r="Z3493" i="3" s="1"/>
  <c r="J3493" i="4" s="1"/>
  <c r="L3493" i="4" s="1"/>
  <c r="T3493" i="3"/>
  <c r="W3205" i="3"/>
  <c r="Z3205" i="3" s="1"/>
  <c r="J3205" i="4" s="1"/>
  <c r="L3205" i="4" s="1"/>
  <c r="T3205" i="3"/>
  <c r="W2917" i="3"/>
  <c r="Z2917" i="3" s="1"/>
  <c r="J2917" i="4" s="1"/>
  <c r="L2917" i="4" s="1"/>
  <c r="T2917" i="3"/>
  <c r="W2629" i="3"/>
  <c r="Z2629" i="3" s="1"/>
  <c r="J2629" i="4" s="1"/>
  <c r="L2629" i="4" s="1"/>
  <c r="T2629" i="3"/>
  <c r="W1765" i="3"/>
  <c r="Z1765" i="3" s="1"/>
  <c r="J1765" i="4" s="1"/>
  <c r="L1765" i="4" s="1"/>
  <c r="T1765" i="3"/>
  <c r="W1477" i="3"/>
  <c r="Z1477" i="3" s="1"/>
  <c r="J1477" i="4" s="1"/>
  <c r="L1477" i="4" s="1"/>
  <c r="T1477" i="3"/>
  <c r="W1189" i="3"/>
  <c r="Z1189" i="3" s="1"/>
  <c r="J1189" i="4" s="1"/>
  <c r="L1189" i="4" s="1"/>
  <c r="T1189" i="3"/>
  <c r="W330" i="3"/>
  <c r="Z330" i="3" s="1"/>
  <c r="J330" i="4" s="1"/>
  <c r="L330" i="4" s="1"/>
  <c r="T330" i="3"/>
  <c r="W42" i="3"/>
  <c r="Z42" i="3" s="1"/>
  <c r="J42" i="4" s="1"/>
  <c r="L42" i="4" s="1"/>
  <c r="T42" i="3"/>
  <c r="W3719" i="3"/>
  <c r="Z3719" i="3" s="1"/>
  <c r="J3719" i="4" s="1"/>
  <c r="L3719" i="4" s="1"/>
  <c r="T3719" i="3"/>
  <c r="W2915" i="3"/>
  <c r="Z2915" i="3" s="1"/>
  <c r="J2915" i="4" s="1"/>
  <c r="L2915" i="4" s="1"/>
  <c r="T2915" i="3"/>
  <c r="W2627" i="3"/>
  <c r="Z2627" i="3" s="1"/>
  <c r="J2627" i="4" s="1"/>
  <c r="L2627" i="4" s="1"/>
  <c r="T2627" i="3"/>
  <c r="W2339" i="3"/>
  <c r="Z2339" i="3" s="1"/>
  <c r="J2339" i="4" s="1"/>
  <c r="L2339" i="4" s="1"/>
  <c r="T2339" i="3"/>
  <c r="W2051" i="3"/>
  <c r="Z2051" i="3" s="1"/>
  <c r="J2051" i="4" s="1"/>
  <c r="L2051" i="4" s="1"/>
  <c r="T2051" i="3"/>
  <c r="W1763" i="3"/>
  <c r="Z1763" i="3" s="1"/>
  <c r="J1763" i="4" s="1"/>
  <c r="L1763" i="4" s="1"/>
  <c r="T1763" i="3"/>
  <c r="W1475" i="3"/>
  <c r="Z1475" i="3" s="1"/>
  <c r="J1475" i="4" s="1"/>
  <c r="L1475" i="4" s="1"/>
  <c r="T1475" i="3"/>
  <c r="W1187" i="3"/>
  <c r="Z1187" i="3" s="1"/>
  <c r="J1187" i="4" s="1"/>
  <c r="L1187" i="4" s="1"/>
  <c r="T1187" i="3"/>
  <c r="W899" i="3"/>
  <c r="Z899" i="3" s="1"/>
  <c r="J899" i="4" s="1"/>
  <c r="L899" i="4" s="1"/>
  <c r="T899" i="3"/>
  <c r="W611" i="3"/>
  <c r="Z611" i="3" s="1"/>
  <c r="J611" i="4" s="1"/>
  <c r="L611" i="4" s="1"/>
  <c r="T611" i="3"/>
  <c r="W311" i="3"/>
  <c r="Z311" i="3" s="1"/>
  <c r="J311" i="4" s="1"/>
  <c r="L311" i="4" s="1"/>
  <c r="T311" i="3"/>
  <c r="W23" i="3"/>
  <c r="Z23" i="3" s="1"/>
  <c r="J23" i="4" s="1"/>
  <c r="L23" i="4" s="1"/>
  <c r="T23" i="3"/>
  <c r="W3419" i="3"/>
  <c r="Z3419" i="3" s="1"/>
  <c r="J3419" i="4" s="1"/>
  <c r="L3419" i="4" s="1"/>
  <c r="T3419" i="3"/>
  <c r="W3513" i="3"/>
  <c r="Z3513" i="3" s="1"/>
  <c r="J3513" i="4" s="1"/>
  <c r="L3513" i="4" s="1"/>
  <c r="T3513" i="3"/>
  <c r="W2901" i="3"/>
  <c r="Z2901" i="3" s="1"/>
  <c r="J2901" i="4" s="1"/>
  <c r="L2901" i="4" s="1"/>
  <c r="T2901" i="3"/>
  <c r="W2613" i="3"/>
  <c r="Z2613" i="3" s="1"/>
  <c r="J2613" i="4" s="1"/>
  <c r="L2613" i="4" s="1"/>
  <c r="T2613" i="3"/>
  <c r="W2325" i="3"/>
  <c r="Z2325" i="3" s="1"/>
  <c r="J2325" i="4" s="1"/>
  <c r="L2325" i="4" s="1"/>
  <c r="T2325" i="3"/>
  <c r="W2037" i="3"/>
  <c r="Z2037" i="3" s="1"/>
  <c r="J2037" i="4" s="1"/>
  <c r="L2037" i="4" s="1"/>
  <c r="T2037" i="3"/>
  <c r="W1749" i="3"/>
  <c r="Z1749" i="3" s="1"/>
  <c r="J1749" i="4" s="1"/>
  <c r="L1749" i="4" s="1"/>
  <c r="T1749" i="3"/>
  <c r="W1173" i="3"/>
  <c r="Z1173" i="3" s="1"/>
  <c r="J1173" i="4" s="1"/>
  <c r="L1173" i="4" s="1"/>
  <c r="T1173" i="3"/>
  <c r="W885" i="3"/>
  <c r="Z885" i="3" s="1"/>
  <c r="J885" i="4" s="1"/>
  <c r="L885" i="4" s="1"/>
  <c r="T885" i="3"/>
  <c r="W597" i="3"/>
  <c r="Z597" i="3" s="1"/>
  <c r="J597" i="4" s="1"/>
  <c r="L597" i="4" s="1"/>
  <c r="T597" i="3"/>
  <c r="W4017" i="3"/>
  <c r="Z4017" i="3" s="1"/>
  <c r="J4017" i="4" s="1"/>
  <c r="L4017" i="4" s="1"/>
  <c r="T4017" i="3"/>
  <c r="W3441" i="3"/>
  <c r="Z3441" i="3" s="1"/>
  <c r="J3441" i="4" s="1"/>
  <c r="L3441" i="4" s="1"/>
  <c r="T3441" i="3"/>
  <c r="W2997" i="3"/>
  <c r="Z2997" i="3" s="1"/>
  <c r="J2997" i="4" s="1"/>
  <c r="L2997" i="4" s="1"/>
  <c r="T2997" i="3"/>
  <c r="W3134" i="3"/>
  <c r="Z3134" i="3" s="1"/>
  <c r="J3134" i="4" s="1"/>
  <c r="L3134" i="4" s="1"/>
  <c r="T3134" i="3"/>
  <c r="W2558" i="3"/>
  <c r="Z2558" i="3" s="1"/>
  <c r="J2558" i="4" s="1"/>
  <c r="L2558" i="4" s="1"/>
  <c r="T2558" i="3"/>
  <c r="W1694" i="3"/>
  <c r="Z1694" i="3" s="1"/>
  <c r="J1694" i="4" s="1"/>
  <c r="L1694" i="4" s="1"/>
  <c r="T1694" i="3"/>
  <c r="W3740" i="3"/>
  <c r="Z3740" i="3" s="1"/>
  <c r="J3740" i="4" s="1"/>
  <c r="L3740" i="4" s="1"/>
  <c r="T3740" i="3"/>
  <c r="W3475" i="3"/>
  <c r="Z3475" i="3" s="1"/>
  <c r="J3475" i="4" s="1"/>
  <c r="L3475" i="4" s="1"/>
  <c r="T3475" i="3"/>
  <c r="W2899" i="3"/>
  <c r="Z2899" i="3" s="1"/>
  <c r="J2899" i="4" s="1"/>
  <c r="L2899" i="4" s="1"/>
  <c r="T2899" i="3"/>
  <c r="W2611" i="3"/>
  <c r="Z2611" i="3" s="1"/>
  <c r="J2611" i="4" s="1"/>
  <c r="L2611" i="4" s="1"/>
  <c r="T2611" i="3"/>
  <c r="W1459" i="3"/>
  <c r="Z1459" i="3" s="1"/>
  <c r="J1459" i="4" s="1"/>
  <c r="L1459" i="4" s="1"/>
  <c r="T1459" i="3"/>
  <c r="W3497" i="3"/>
  <c r="Z3497" i="3" s="1"/>
  <c r="J3497" i="4" s="1"/>
  <c r="L3497" i="4" s="1"/>
  <c r="T3497" i="3"/>
  <c r="W3209" i="3"/>
  <c r="Z3209" i="3" s="1"/>
  <c r="J3209" i="4" s="1"/>
  <c r="L3209" i="4" s="1"/>
  <c r="T3209" i="3"/>
  <c r="W2921" i="3"/>
  <c r="Z2921" i="3" s="1"/>
  <c r="J2921" i="4" s="1"/>
  <c r="L2921" i="4" s="1"/>
  <c r="T2921" i="3"/>
  <c r="W2633" i="3"/>
  <c r="Z2633" i="3" s="1"/>
  <c r="J2633" i="4" s="1"/>
  <c r="L2633" i="4" s="1"/>
  <c r="T2633" i="3"/>
  <c r="W2345" i="3"/>
  <c r="Z2345" i="3" s="1"/>
  <c r="J2345" i="4" s="1"/>
  <c r="L2345" i="4" s="1"/>
  <c r="T2345" i="3"/>
  <c r="W2057" i="3"/>
  <c r="Z2057" i="3" s="1"/>
  <c r="J2057" i="4" s="1"/>
  <c r="L2057" i="4" s="1"/>
  <c r="T2057" i="3"/>
  <c r="W1769" i="3"/>
  <c r="Z1769" i="3" s="1"/>
  <c r="J1769" i="4" s="1"/>
  <c r="L1769" i="4" s="1"/>
  <c r="T1769" i="3"/>
  <c r="W1481" i="3"/>
  <c r="Z1481" i="3" s="1"/>
  <c r="J1481" i="4" s="1"/>
  <c r="L1481" i="4" s="1"/>
  <c r="T1481" i="3"/>
  <c r="W1193" i="3"/>
  <c r="Z1193" i="3" s="1"/>
  <c r="J1193" i="4" s="1"/>
  <c r="L1193" i="4" s="1"/>
  <c r="T1193" i="3"/>
  <c r="W905" i="3"/>
  <c r="Z905" i="3" s="1"/>
  <c r="J905" i="4" s="1"/>
  <c r="L905" i="4" s="1"/>
  <c r="T905" i="3"/>
  <c r="W617" i="3"/>
  <c r="Z617" i="3" s="1"/>
  <c r="J617" i="4" s="1"/>
  <c r="L617" i="4" s="1"/>
  <c r="T617" i="3"/>
  <c r="W2286" i="3"/>
  <c r="Z2286" i="3" s="1"/>
  <c r="J2286" i="4" s="1"/>
  <c r="L2286" i="4" s="1"/>
  <c r="T2286" i="3"/>
  <c r="W122" i="3"/>
  <c r="Z122" i="3" s="1"/>
  <c r="J122" i="4" s="1"/>
  <c r="L122" i="4" s="1"/>
  <c r="T122" i="3"/>
  <c r="W3924" i="3"/>
  <c r="Z3924" i="3" s="1"/>
  <c r="J3924" i="4" s="1"/>
  <c r="L3924" i="4" s="1"/>
  <c r="T3924" i="3"/>
  <c r="W3279" i="3"/>
  <c r="Z3279" i="3" s="1"/>
  <c r="J3279" i="4" s="1"/>
  <c r="L3279" i="4" s="1"/>
  <c r="T3279" i="3"/>
  <c r="W2415" i="3"/>
  <c r="Z2415" i="3" s="1"/>
  <c r="J2415" i="4" s="1"/>
  <c r="L2415" i="4" s="1"/>
  <c r="T2415" i="3"/>
  <c r="W1551" i="3"/>
  <c r="Z1551" i="3" s="1"/>
  <c r="J1551" i="4" s="1"/>
  <c r="L1551" i="4" s="1"/>
  <c r="T1551" i="3"/>
  <c r="W687" i="3"/>
  <c r="Z687" i="3" s="1"/>
  <c r="J687" i="4" s="1"/>
  <c r="L687" i="4" s="1"/>
  <c r="T687" i="3"/>
  <c r="W2960" i="3"/>
  <c r="Z2960" i="3" s="1"/>
  <c r="J2960" i="4" s="1"/>
  <c r="L2960" i="4" s="1"/>
  <c r="T2960" i="3"/>
  <c r="W1232" i="3"/>
  <c r="Z1232" i="3" s="1"/>
  <c r="J1232" i="4" s="1"/>
  <c r="L1232" i="4" s="1"/>
  <c r="T1232" i="3"/>
  <c r="W608" i="3"/>
  <c r="Z608" i="3" s="1"/>
  <c r="J608" i="4" s="1"/>
  <c r="L608" i="4" s="1"/>
  <c r="T608" i="3"/>
  <c r="W3416" i="3"/>
  <c r="Z3416" i="3" s="1"/>
  <c r="J3416" i="4" s="1"/>
  <c r="L3416" i="4" s="1"/>
  <c r="T3416" i="3"/>
  <c r="W3964" i="3"/>
  <c r="Z3964" i="3" s="1"/>
  <c r="J3964" i="4" s="1"/>
  <c r="L3964" i="4" s="1"/>
  <c r="T3964" i="3"/>
  <c r="W3292" i="3"/>
  <c r="Z3292" i="3" s="1"/>
  <c r="J3292" i="4" s="1"/>
  <c r="L3292" i="4" s="1"/>
  <c r="T3292" i="3"/>
  <c r="W3004" i="3"/>
  <c r="Z3004" i="3" s="1"/>
  <c r="J3004" i="4" s="1"/>
  <c r="L3004" i="4" s="1"/>
  <c r="T3004" i="3"/>
  <c r="W2716" i="3"/>
  <c r="Z2716" i="3" s="1"/>
  <c r="J2716" i="4" s="1"/>
  <c r="L2716" i="4" s="1"/>
  <c r="T2716" i="3"/>
  <c r="W2428" i="3"/>
  <c r="Z2428" i="3" s="1"/>
  <c r="J2428" i="4" s="1"/>
  <c r="L2428" i="4" s="1"/>
  <c r="T2428" i="3"/>
  <c r="W2140" i="3"/>
  <c r="Z2140" i="3" s="1"/>
  <c r="J2140" i="4" s="1"/>
  <c r="L2140" i="4" s="1"/>
  <c r="T2140" i="3"/>
  <c r="W1852" i="3"/>
  <c r="Z1852" i="3" s="1"/>
  <c r="J1852" i="4" s="1"/>
  <c r="L1852" i="4" s="1"/>
  <c r="T1852" i="3"/>
  <c r="W1564" i="3"/>
  <c r="Z1564" i="3" s="1"/>
  <c r="J1564" i="4" s="1"/>
  <c r="L1564" i="4" s="1"/>
  <c r="T1564" i="3"/>
  <c r="W1276" i="3"/>
  <c r="Z1276" i="3" s="1"/>
  <c r="J1276" i="4" s="1"/>
  <c r="L1276" i="4" s="1"/>
  <c r="T1276" i="3"/>
  <c r="W988" i="3"/>
  <c r="Z988" i="3" s="1"/>
  <c r="J988" i="4" s="1"/>
  <c r="L988" i="4" s="1"/>
  <c r="T988" i="3"/>
  <c r="W700" i="3"/>
  <c r="Z700" i="3" s="1"/>
  <c r="J700" i="4" s="1"/>
  <c r="L700" i="4" s="1"/>
  <c r="T700" i="3"/>
  <c r="W412" i="3"/>
  <c r="Z412" i="3" s="1"/>
  <c r="J412" i="4" s="1"/>
  <c r="L412" i="4" s="1"/>
  <c r="T412" i="3"/>
  <c r="W247" i="3"/>
  <c r="Z247" i="3" s="1"/>
  <c r="J247" i="4" s="1"/>
  <c r="L247" i="4" s="1"/>
  <c r="T247" i="3"/>
  <c r="W3876" i="3"/>
  <c r="Z3876" i="3" s="1"/>
  <c r="J3876" i="4" s="1"/>
  <c r="L3876" i="4" s="1"/>
  <c r="T3876" i="3"/>
  <c r="W3588" i="3"/>
  <c r="Z3588" i="3" s="1"/>
  <c r="J3588" i="4" s="1"/>
  <c r="L3588" i="4" s="1"/>
  <c r="T3588" i="3"/>
  <c r="W3300" i="3"/>
  <c r="Z3300" i="3" s="1"/>
  <c r="J3300" i="4" s="1"/>
  <c r="L3300" i="4" s="1"/>
  <c r="T3300" i="3"/>
  <c r="W3012" i="3"/>
  <c r="Z3012" i="3" s="1"/>
  <c r="J3012" i="4" s="1"/>
  <c r="L3012" i="4" s="1"/>
  <c r="T3012" i="3"/>
  <c r="W2724" i="3"/>
  <c r="Z2724" i="3" s="1"/>
  <c r="J2724" i="4" s="1"/>
  <c r="L2724" i="4" s="1"/>
  <c r="T2724" i="3"/>
  <c r="W2436" i="3"/>
  <c r="Z2436" i="3" s="1"/>
  <c r="J2436" i="4" s="1"/>
  <c r="L2436" i="4" s="1"/>
  <c r="T2436" i="3"/>
  <c r="W2148" i="3"/>
  <c r="Z2148" i="3" s="1"/>
  <c r="J2148" i="4" s="1"/>
  <c r="L2148" i="4" s="1"/>
  <c r="T2148" i="3"/>
  <c r="W1860" i="3"/>
  <c r="Z1860" i="3" s="1"/>
  <c r="J1860" i="4" s="1"/>
  <c r="L1860" i="4" s="1"/>
  <c r="T1860" i="3"/>
  <c r="W1572" i="3"/>
  <c r="Z1572" i="3" s="1"/>
  <c r="J1572" i="4" s="1"/>
  <c r="L1572" i="4" s="1"/>
  <c r="T1572" i="3"/>
  <c r="W1284" i="3"/>
  <c r="Z1284" i="3" s="1"/>
  <c r="J1284" i="4" s="1"/>
  <c r="L1284" i="4" s="1"/>
  <c r="T1284" i="3"/>
  <c r="W996" i="3"/>
  <c r="Z996" i="3" s="1"/>
  <c r="J996" i="4" s="1"/>
  <c r="L996" i="4" s="1"/>
  <c r="T996" i="3"/>
  <c r="W708" i="3"/>
  <c r="Z708" i="3" s="1"/>
  <c r="J708" i="4" s="1"/>
  <c r="L708" i="4" s="1"/>
  <c r="T708" i="3"/>
  <c r="W420" i="3"/>
  <c r="Z420" i="3" s="1"/>
  <c r="J420" i="4" s="1"/>
  <c r="L420" i="4" s="1"/>
  <c r="T420" i="3"/>
  <c r="W317" i="3"/>
  <c r="Z317" i="3" s="1"/>
  <c r="J317" i="4" s="1"/>
  <c r="L317" i="4" s="1"/>
  <c r="T317" i="3"/>
  <c r="W29" i="3"/>
  <c r="Z29" i="3" s="1"/>
  <c r="J29" i="4" s="1"/>
  <c r="L29" i="4" s="1"/>
  <c r="T29" i="3"/>
  <c r="W1854" i="3"/>
  <c r="Z1854" i="3" s="1"/>
  <c r="J1854" i="4" s="1"/>
  <c r="L1854" i="4" s="1"/>
  <c r="T1854" i="3"/>
  <c r="W656" i="3"/>
  <c r="Z656" i="3" s="1"/>
  <c r="J656" i="4" s="1"/>
  <c r="L656" i="4" s="1"/>
  <c r="T656" i="3"/>
  <c r="W104" i="3"/>
  <c r="Z104" i="3" s="1"/>
  <c r="J104" i="4" s="1"/>
  <c r="L104" i="4" s="1"/>
  <c r="T104" i="3"/>
  <c r="W3978" i="3"/>
  <c r="Z3978" i="3" s="1"/>
  <c r="J3978" i="4" s="1"/>
  <c r="L3978" i="4" s="1"/>
  <c r="T3978" i="3"/>
  <c r="W3690" i="3"/>
  <c r="Z3690" i="3" s="1"/>
  <c r="J3690" i="4" s="1"/>
  <c r="L3690" i="4" s="1"/>
  <c r="T3690" i="3"/>
  <c r="W3306" i="3"/>
  <c r="Z3306" i="3" s="1"/>
  <c r="J3306" i="4" s="1"/>
  <c r="L3306" i="4" s="1"/>
  <c r="T3306" i="3"/>
  <c r="W3018" i="3"/>
  <c r="Z3018" i="3" s="1"/>
  <c r="J3018" i="4" s="1"/>
  <c r="L3018" i="4" s="1"/>
  <c r="T3018" i="3"/>
  <c r="W2730" i="3"/>
  <c r="Z2730" i="3" s="1"/>
  <c r="J2730" i="4" s="1"/>
  <c r="L2730" i="4" s="1"/>
  <c r="T2730" i="3"/>
  <c r="W2442" i="3"/>
  <c r="Z2442" i="3" s="1"/>
  <c r="J2442" i="4" s="1"/>
  <c r="L2442" i="4" s="1"/>
  <c r="T2442" i="3"/>
  <c r="W2154" i="3"/>
  <c r="Z2154" i="3" s="1"/>
  <c r="J2154" i="4" s="1"/>
  <c r="L2154" i="4" s="1"/>
  <c r="T2154" i="3"/>
  <c r="W1866" i="3"/>
  <c r="Z1866" i="3" s="1"/>
  <c r="J1866" i="4" s="1"/>
  <c r="L1866" i="4" s="1"/>
  <c r="T1866" i="3"/>
  <c r="W1578" i="3"/>
  <c r="Z1578" i="3" s="1"/>
  <c r="J1578" i="4" s="1"/>
  <c r="L1578" i="4" s="1"/>
  <c r="T1578" i="3"/>
  <c r="W1290" i="3"/>
  <c r="Z1290" i="3" s="1"/>
  <c r="J1290" i="4" s="1"/>
  <c r="L1290" i="4" s="1"/>
  <c r="T1290" i="3"/>
  <c r="W1002" i="3"/>
  <c r="Z1002" i="3" s="1"/>
  <c r="J1002" i="4" s="1"/>
  <c r="L1002" i="4" s="1"/>
  <c r="T1002" i="3"/>
  <c r="W714" i="3"/>
  <c r="Z714" i="3" s="1"/>
  <c r="J714" i="4" s="1"/>
  <c r="L714" i="4" s="1"/>
  <c r="T714" i="3"/>
  <c r="W426" i="3"/>
  <c r="Z426" i="3" s="1"/>
  <c r="J426" i="4" s="1"/>
  <c r="L426" i="4" s="1"/>
  <c r="T426" i="3"/>
  <c r="W304" i="3"/>
  <c r="Z304" i="3" s="1"/>
  <c r="J304" i="4" s="1"/>
  <c r="L304" i="4" s="1"/>
  <c r="T304" i="3"/>
  <c r="W16" i="3"/>
  <c r="Z16" i="3" s="1"/>
  <c r="J16" i="4" s="1"/>
  <c r="L16" i="4" s="1"/>
  <c r="T16" i="3"/>
  <c r="W141" i="3"/>
  <c r="Z141" i="3" s="1"/>
  <c r="J141" i="4" s="1"/>
  <c r="L141" i="4" s="1"/>
  <c r="T141" i="3"/>
  <c r="W278" i="3"/>
  <c r="Z278" i="3" s="1"/>
  <c r="J278" i="4" s="1"/>
  <c r="L278" i="4" s="1"/>
  <c r="T278" i="3"/>
  <c r="W654" i="3"/>
  <c r="Z654" i="3" s="1"/>
  <c r="J654" i="4" s="1"/>
  <c r="L654" i="4" s="1"/>
  <c r="T654" i="3"/>
  <c r="W3793" i="3"/>
  <c r="Z3793" i="3" s="1"/>
  <c r="J3793" i="4" s="1"/>
  <c r="L3793" i="4" s="1"/>
  <c r="T3793" i="3"/>
  <c r="W3385" i="3"/>
  <c r="Z3385" i="3" s="1"/>
  <c r="J3385" i="4" s="1"/>
  <c r="L3385" i="4" s="1"/>
  <c r="T3385" i="3"/>
  <c r="W3097" i="3"/>
  <c r="Z3097" i="3" s="1"/>
  <c r="J3097" i="4" s="1"/>
  <c r="L3097" i="4" s="1"/>
  <c r="T3097" i="3"/>
  <c r="W2809" i="3"/>
  <c r="Z2809" i="3" s="1"/>
  <c r="J2809" i="4" s="1"/>
  <c r="L2809" i="4" s="1"/>
  <c r="T2809" i="3"/>
  <c r="W2233" i="3"/>
  <c r="Z2233" i="3" s="1"/>
  <c r="J2233" i="4" s="1"/>
  <c r="L2233" i="4" s="1"/>
  <c r="T2233" i="3"/>
  <c r="W1945" i="3"/>
  <c r="Z1945" i="3" s="1"/>
  <c r="J1945" i="4" s="1"/>
  <c r="L1945" i="4" s="1"/>
  <c r="T1945" i="3"/>
  <c r="W793" i="3"/>
  <c r="Z793" i="3" s="1"/>
  <c r="J793" i="4" s="1"/>
  <c r="L793" i="4" s="1"/>
  <c r="T793" i="3"/>
  <c r="W505" i="3"/>
  <c r="Z505" i="3" s="1"/>
  <c r="J505" i="4" s="1"/>
  <c r="L505" i="4" s="1"/>
  <c r="T505" i="3"/>
  <c r="W366" i="3"/>
  <c r="Z366" i="3" s="1"/>
  <c r="J366" i="4" s="1"/>
  <c r="L366" i="4" s="1"/>
  <c r="T366" i="3"/>
  <c r="W78" i="3"/>
  <c r="Z78" i="3" s="1"/>
  <c r="J78" i="4" s="1"/>
  <c r="L78" i="4" s="1"/>
  <c r="T78" i="3"/>
  <c r="W4019" i="3"/>
  <c r="Z4019" i="3" s="1"/>
  <c r="J4019" i="4" s="1"/>
  <c r="L4019" i="4" s="1"/>
  <c r="T4019" i="3"/>
  <c r="W2999" i="3"/>
  <c r="Z2999" i="3" s="1"/>
  <c r="J2999" i="4" s="1"/>
  <c r="L2999" i="4" s="1"/>
  <c r="T2999" i="3"/>
  <c r="W2711" i="3"/>
  <c r="Z2711" i="3" s="1"/>
  <c r="J2711" i="4" s="1"/>
  <c r="L2711" i="4" s="1"/>
  <c r="T2711" i="3"/>
  <c r="W2423" i="3"/>
  <c r="Z2423" i="3" s="1"/>
  <c r="J2423" i="4" s="1"/>
  <c r="L2423" i="4" s="1"/>
  <c r="T2423" i="3"/>
  <c r="W2135" i="3"/>
  <c r="Z2135" i="3" s="1"/>
  <c r="J2135" i="4" s="1"/>
  <c r="L2135" i="4" s="1"/>
  <c r="T2135" i="3"/>
  <c r="W1847" i="3"/>
  <c r="Z1847" i="3" s="1"/>
  <c r="J1847" i="4" s="1"/>
  <c r="L1847" i="4" s="1"/>
  <c r="T1847" i="3"/>
  <c r="W1559" i="3"/>
  <c r="Z1559" i="3" s="1"/>
  <c r="J1559" i="4" s="1"/>
  <c r="L1559" i="4" s="1"/>
  <c r="T1559" i="3"/>
  <c r="W1271" i="3"/>
  <c r="Z1271" i="3" s="1"/>
  <c r="J1271" i="4" s="1"/>
  <c r="L1271" i="4" s="1"/>
  <c r="T1271" i="3"/>
  <c r="W983" i="3"/>
  <c r="Z983" i="3" s="1"/>
  <c r="J983" i="4" s="1"/>
  <c r="L983" i="4" s="1"/>
  <c r="T983" i="3"/>
  <c r="W695" i="3"/>
  <c r="Z695" i="3" s="1"/>
  <c r="J695" i="4" s="1"/>
  <c r="L695" i="4" s="1"/>
  <c r="T695" i="3"/>
  <c r="W407" i="3"/>
  <c r="Z407" i="3" s="1"/>
  <c r="J407" i="4" s="1"/>
  <c r="L407" i="4" s="1"/>
  <c r="T407" i="3"/>
  <c r="W107" i="3"/>
  <c r="Z107" i="3" s="1"/>
  <c r="J107" i="4" s="1"/>
  <c r="L107" i="4" s="1"/>
  <c r="T107" i="3"/>
  <c r="W3815" i="3"/>
  <c r="Z3815" i="3" s="1"/>
  <c r="J3815" i="4" s="1"/>
  <c r="L3815" i="4" s="1"/>
  <c r="T3815" i="3"/>
  <c r="W3897" i="3"/>
  <c r="Z3897" i="3" s="1"/>
  <c r="J3897" i="4" s="1"/>
  <c r="L3897" i="4" s="1"/>
  <c r="T3897" i="3"/>
  <c r="W3309" i="3"/>
  <c r="Z3309" i="3" s="1"/>
  <c r="J3309" i="4" s="1"/>
  <c r="L3309" i="4" s="1"/>
  <c r="T3309" i="3"/>
  <c r="W2745" i="3"/>
  <c r="Z2745" i="3" s="1"/>
  <c r="J2745" i="4" s="1"/>
  <c r="L2745" i="4" s="1"/>
  <c r="T2745" i="3"/>
  <c r="W2457" i="3"/>
  <c r="Z2457" i="3" s="1"/>
  <c r="J2457" i="4" s="1"/>
  <c r="L2457" i="4" s="1"/>
  <c r="T2457" i="3"/>
  <c r="W2169" i="3"/>
  <c r="Z2169" i="3" s="1"/>
  <c r="J2169" i="4" s="1"/>
  <c r="L2169" i="4" s="1"/>
  <c r="T2169" i="3"/>
  <c r="W1881" i="3"/>
  <c r="Z1881" i="3" s="1"/>
  <c r="J1881" i="4" s="1"/>
  <c r="L1881" i="4" s="1"/>
  <c r="T1881" i="3"/>
  <c r="W1593" i="3"/>
  <c r="Z1593" i="3" s="1"/>
  <c r="J1593" i="4" s="1"/>
  <c r="L1593" i="4" s="1"/>
  <c r="T1593" i="3"/>
  <c r="W1305" i="3"/>
  <c r="Z1305" i="3" s="1"/>
  <c r="J1305" i="4" s="1"/>
  <c r="L1305" i="4" s="1"/>
  <c r="T1305" i="3"/>
  <c r="W1017" i="3"/>
  <c r="Z1017" i="3" s="1"/>
  <c r="J1017" i="4" s="1"/>
  <c r="L1017" i="4" s="1"/>
  <c r="T1017" i="3"/>
  <c r="W729" i="3"/>
  <c r="Z729" i="3" s="1"/>
  <c r="J729" i="4" s="1"/>
  <c r="L729" i="4" s="1"/>
  <c r="T729" i="3"/>
  <c r="W441" i="3"/>
  <c r="Z441" i="3" s="1"/>
  <c r="J441" i="4" s="1"/>
  <c r="L441" i="4" s="1"/>
  <c r="T441" i="3"/>
  <c r="W3825" i="3"/>
  <c r="Z3825" i="3" s="1"/>
  <c r="J3825" i="4" s="1"/>
  <c r="L3825" i="4" s="1"/>
  <c r="T3825" i="3"/>
  <c r="W3273" i="3"/>
  <c r="Z3273" i="3" s="1"/>
  <c r="J3273" i="4" s="1"/>
  <c r="L3273" i="4" s="1"/>
  <c r="T3273" i="3"/>
  <c r="W3362" i="3"/>
  <c r="Z3362" i="3" s="1"/>
  <c r="J3362" i="4" s="1"/>
  <c r="L3362" i="4" s="1"/>
  <c r="T3362" i="3"/>
  <c r="W2786" i="3"/>
  <c r="Z2786" i="3" s="1"/>
  <c r="J2786" i="4" s="1"/>
  <c r="L2786" i="4" s="1"/>
  <c r="T2786" i="3"/>
  <c r="W2210" i="3"/>
  <c r="Z2210" i="3" s="1"/>
  <c r="J2210" i="4" s="1"/>
  <c r="L2210" i="4" s="1"/>
  <c r="T2210" i="3"/>
  <c r="W482" i="3"/>
  <c r="Z482" i="3" s="1"/>
  <c r="J482" i="4" s="1"/>
  <c r="L482" i="4" s="1"/>
  <c r="T482" i="3"/>
  <c r="W3704" i="3"/>
  <c r="Z3704" i="3" s="1"/>
  <c r="J3704" i="4" s="1"/>
  <c r="L3704" i="4" s="1"/>
  <c r="T3704" i="3"/>
  <c r="W2935" i="3"/>
  <c r="Z2935" i="3" s="1"/>
  <c r="J2935" i="4" s="1"/>
  <c r="L2935" i="4" s="1"/>
  <c r="T2935" i="3"/>
  <c r="W2647" i="3"/>
  <c r="Z2647" i="3" s="1"/>
  <c r="J2647" i="4" s="1"/>
  <c r="L2647" i="4" s="1"/>
  <c r="T2647" i="3"/>
  <c r="W1495" i="3"/>
  <c r="Z1495" i="3" s="1"/>
  <c r="J1495" i="4" s="1"/>
  <c r="L1495" i="4" s="1"/>
  <c r="T1495" i="3"/>
  <c r="W3629" i="3"/>
  <c r="Z3629" i="3" s="1"/>
  <c r="J3629" i="4" s="1"/>
  <c r="L3629" i="4" s="1"/>
  <c r="T3629" i="3"/>
  <c r="W3293" i="3"/>
  <c r="Z3293" i="3" s="1"/>
  <c r="J3293" i="4" s="1"/>
  <c r="L3293" i="4" s="1"/>
  <c r="T3293" i="3"/>
  <c r="W3005" i="3"/>
  <c r="Z3005" i="3" s="1"/>
  <c r="J3005" i="4" s="1"/>
  <c r="L3005" i="4" s="1"/>
  <c r="T3005" i="3"/>
  <c r="W2717" i="3"/>
  <c r="Z2717" i="3" s="1"/>
  <c r="J2717" i="4" s="1"/>
  <c r="L2717" i="4" s="1"/>
  <c r="T2717" i="3"/>
  <c r="W2429" i="3"/>
  <c r="Z2429" i="3" s="1"/>
  <c r="J2429" i="4" s="1"/>
  <c r="L2429" i="4" s="1"/>
  <c r="T2429" i="3"/>
  <c r="W2141" i="3"/>
  <c r="Z2141" i="3" s="1"/>
  <c r="J2141" i="4" s="1"/>
  <c r="L2141" i="4" s="1"/>
  <c r="T2141" i="3"/>
  <c r="W1853" i="3"/>
  <c r="Z1853" i="3" s="1"/>
  <c r="J1853" i="4" s="1"/>
  <c r="L1853" i="4" s="1"/>
  <c r="T1853" i="3"/>
  <c r="W1565" i="3"/>
  <c r="Z1565" i="3" s="1"/>
  <c r="J1565" i="4" s="1"/>
  <c r="L1565" i="4" s="1"/>
  <c r="T1565" i="3"/>
  <c r="W1277" i="3"/>
  <c r="Z1277" i="3" s="1"/>
  <c r="J1277" i="4" s="1"/>
  <c r="L1277" i="4" s="1"/>
  <c r="T1277" i="3"/>
  <c r="W989" i="3"/>
  <c r="Z989" i="3" s="1"/>
  <c r="J989" i="4" s="1"/>
  <c r="L989" i="4" s="1"/>
  <c r="T989" i="3"/>
  <c r="W701" i="3"/>
  <c r="Z701" i="3" s="1"/>
  <c r="J701" i="4" s="1"/>
  <c r="L701" i="4" s="1"/>
  <c r="T701" i="3"/>
  <c r="W413" i="3"/>
  <c r="Z413" i="3" s="1"/>
  <c r="J413" i="4" s="1"/>
  <c r="L413" i="4" s="1"/>
  <c r="T413" i="3"/>
  <c r="W3918" i="3"/>
  <c r="Z3918" i="3" s="1"/>
  <c r="J3918" i="4" s="1"/>
  <c r="L3918" i="4" s="1"/>
  <c r="T3918" i="3"/>
  <c r="W3845" i="3"/>
  <c r="Z3845" i="3" s="1"/>
  <c r="J3845" i="4" s="1"/>
  <c r="L3845" i="4" s="1"/>
  <c r="T3845" i="3"/>
  <c r="W3250" i="3"/>
  <c r="Z3250" i="3" s="1"/>
  <c r="J3250" i="4" s="1"/>
  <c r="L3250" i="4" s="1"/>
  <c r="T3250" i="3"/>
  <c r="W3987" i="3"/>
  <c r="Z3987" i="3" s="1"/>
  <c r="J3987" i="4" s="1"/>
  <c r="L3987" i="4" s="1"/>
  <c r="T3987" i="3"/>
  <c r="W3699" i="3"/>
  <c r="Z3699" i="3" s="1"/>
  <c r="J3699" i="4" s="1"/>
  <c r="L3699" i="4" s="1"/>
  <c r="T3699" i="3"/>
  <c r="W3411" i="3"/>
  <c r="Z3411" i="3" s="1"/>
  <c r="J3411" i="4" s="1"/>
  <c r="L3411" i="4" s="1"/>
  <c r="T3411" i="3"/>
  <c r="W3123" i="3"/>
  <c r="Z3123" i="3" s="1"/>
  <c r="J3123" i="4" s="1"/>
  <c r="L3123" i="4" s="1"/>
  <c r="T3123" i="3"/>
  <c r="W2835" i="3"/>
  <c r="Z2835" i="3" s="1"/>
  <c r="J2835" i="4" s="1"/>
  <c r="L2835" i="4" s="1"/>
  <c r="T2835" i="3"/>
  <c r="W2547" i="3"/>
  <c r="Z2547" i="3" s="1"/>
  <c r="J2547" i="4" s="1"/>
  <c r="L2547" i="4" s="1"/>
  <c r="T2547" i="3"/>
  <c r="W2259" i="3"/>
  <c r="Z2259" i="3" s="1"/>
  <c r="J2259" i="4" s="1"/>
  <c r="L2259" i="4" s="1"/>
  <c r="T2259" i="3"/>
  <c r="W1971" i="3"/>
  <c r="Z1971" i="3" s="1"/>
  <c r="J1971" i="4" s="1"/>
  <c r="L1971" i="4" s="1"/>
  <c r="T1971" i="3"/>
  <c r="W1683" i="3"/>
  <c r="Z1683" i="3" s="1"/>
  <c r="J1683" i="4" s="1"/>
  <c r="L1683" i="4" s="1"/>
  <c r="T1683" i="3"/>
  <c r="W1395" i="3"/>
  <c r="Z1395" i="3" s="1"/>
  <c r="J1395" i="4" s="1"/>
  <c r="L1395" i="4" s="1"/>
  <c r="T1395" i="3"/>
  <c r="W1107" i="3"/>
  <c r="Z1107" i="3" s="1"/>
  <c r="J1107" i="4" s="1"/>
  <c r="L1107" i="4" s="1"/>
  <c r="T1107" i="3"/>
  <c r="W819" i="3"/>
  <c r="Z819" i="3" s="1"/>
  <c r="J819" i="4" s="1"/>
  <c r="L819" i="4" s="1"/>
  <c r="T819" i="3"/>
  <c r="W531" i="3"/>
  <c r="Z531" i="3" s="1"/>
  <c r="J531" i="4" s="1"/>
  <c r="L531" i="4" s="1"/>
  <c r="T531" i="3"/>
  <c r="W231" i="3"/>
  <c r="Z231" i="3" s="1"/>
  <c r="J231" i="4" s="1"/>
  <c r="L231" i="4" s="1"/>
  <c r="T231" i="3"/>
  <c r="W3608" i="3"/>
  <c r="Z3608" i="3" s="1"/>
  <c r="J3608" i="4" s="1"/>
  <c r="L3608" i="4" s="1"/>
  <c r="T3608" i="3"/>
  <c r="W3092" i="3"/>
  <c r="Z3092" i="3" s="1"/>
  <c r="J3092" i="4" s="1"/>
  <c r="L3092" i="4" s="1"/>
  <c r="T3092" i="3"/>
  <c r="W2804" i="3"/>
  <c r="Z2804" i="3" s="1"/>
  <c r="J2804" i="4" s="1"/>
  <c r="L2804" i="4" s="1"/>
  <c r="T2804" i="3"/>
  <c r="W2516" i="3"/>
  <c r="Z2516" i="3" s="1"/>
  <c r="J2516" i="4" s="1"/>
  <c r="L2516" i="4" s="1"/>
  <c r="T2516" i="3"/>
  <c r="W2228" i="3"/>
  <c r="Z2228" i="3" s="1"/>
  <c r="J2228" i="4" s="1"/>
  <c r="L2228" i="4" s="1"/>
  <c r="T2228" i="3"/>
  <c r="W1940" i="3"/>
  <c r="Z1940" i="3" s="1"/>
  <c r="J1940" i="4" s="1"/>
  <c r="L1940" i="4" s="1"/>
  <c r="T1940" i="3"/>
  <c r="W1364" i="3"/>
  <c r="Z1364" i="3" s="1"/>
  <c r="J1364" i="4" s="1"/>
  <c r="L1364" i="4" s="1"/>
  <c r="T1364" i="3"/>
  <c r="W1076" i="3"/>
  <c r="Z1076" i="3" s="1"/>
  <c r="J1076" i="4" s="1"/>
  <c r="L1076" i="4" s="1"/>
  <c r="T1076" i="3"/>
  <c r="W692" i="3"/>
  <c r="Z692" i="3" s="1"/>
  <c r="J692" i="4" s="1"/>
  <c r="L692" i="4" s="1"/>
  <c r="T692" i="3"/>
  <c r="W404" i="3"/>
  <c r="Z404" i="3" s="1"/>
  <c r="J404" i="4" s="1"/>
  <c r="L404" i="4" s="1"/>
  <c r="T404" i="3"/>
  <c r="W193" i="3"/>
  <c r="Z193" i="3" s="1"/>
  <c r="J193" i="4" s="1"/>
  <c r="L193" i="4" s="1"/>
  <c r="T193" i="3"/>
  <c r="W3520" i="3"/>
  <c r="Z3520" i="3" s="1"/>
  <c r="J3520" i="4" s="1"/>
  <c r="L3520" i="4" s="1"/>
  <c r="T3520" i="3"/>
  <c r="W3232" i="3"/>
  <c r="Z3232" i="3" s="1"/>
  <c r="J3232" i="4" s="1"/>
  <c r="L3232" i="4" s="1"/>
  <c r="T3232" i="3"/>
  <c r="W2944" i="3"/>
  <c r="Z2944" i="3" s="1"/>
  <c r="J2944" i="4" s="1"/>
  <c r="L2944" i="4" s="1"/>
  <c r="T2944" i="3"/>
  <c r="W2656" i="3"/>
  <c r="Z2656" i="3" s="1"/>
  <c r="J2656" i="4" s="1"/>
  <c r="L2656" i="4" s="1"/>
  <c r="T2656" i="3"/>
  <c r="W2368" i="3"/>
  <c r="Z2368" i="3" s="1"/>
  <c r="J2368" i="4" s="1"/>
  <c r="L2368" i="4" s="1"/>
  <c r="T2368" i="3"/>
  <c r="W2080" i="3"/>
  <c r="Z2080" i="3" s="1"/>
  <c r="J2080" i="4" s="1"/>
  <c r="L2080" i="4" s="1"/>
  <c r="T2080" i="3"/>
  <c r="W1792" i="3"/>
  <c r="Z1792" i="3" s="1"/>
  <c r="J1792" i="4" s="1"/>
  <c r="L1792" i="4" s="1"/>
  <c r="T1792" i="3"/>
  <c r="W1504" i="3"/>
  <c r="Z1504" i="3" s="1"/>
  <c r="J1504" i="4" s="1"/>
  <c r="L1504" i="4" s="1"/>
  <c r="T1504" i="3"/>
  <c r="W1216" i="3"/>
  <c r="Z1216" i="3" s="1"/>
  <c r="J1216" i="4" s="1"/>
  <c r="L1216" i="4" s="1"/>
  <c r="T1216" i="3"/>
  <c r="W928" i="3"/>
  <c r="Z928" i="3" s="1"/>
  <c r="J928" i="4" s="1"/>
  <c r="L928" i="4" s="1"/>
  <c r="T928" i="3"/>
  <c r="W640" i="3"/>
  <c r="Z640" i="3" s="1"/>
  <c r="J640" i="4" s="1"/>
  <c r="L640" i="4" s="1"/>
  <c r="T640" i="3"/>
  <c r="W139" i="3"/>
  <c r="Z139" i="3" s="1"/>
  <c r="J139" i="4" s="1"/>
  <c r="L139" i="4" s="1"/>
  <c r="T139" i="3"/>
  <c r="W3432" i="3"/>
  <c r="Z3432" i="3" s="1"/>
  <c r="J3432" i="4" s="1"/>
  <c r="L3432" i="4" s="1"/>
  <c r="T3432" i="3"/>
  <c r="W3144" i="3"/>
  <c r="Z3144" i="3" s="1"/>
  <c r="J3144" i="4" s="1"/>
  <c r="L3144" i="4" s="1"/>
  <c r="T3144" i="3"/>
  <c r="W2856" i="3"/>
  <c r="Z2856" i="3" s="1"/>
  <c r="J2856" i="4" s="1"/>
  <c r="L2856" i="4" s="1"/>
  <c r="T2856" i="3"/>
  <c r="W2568" i="3"/>
  <c r="Z2568" i="3" s="1"/>
  <c r="J2568" i="4" s="1"/>
  <c r="L2568" i="4" s="1"/>
  <c r="T2568" i="3"/>
  <c r="W2280" i="3"/>
  <c r="Z2280" i="3" s="1"/>
  <c r="J2280" i="4" s="1"/>
  <c r="L2280" i="4" s="1"/>
  <c r="T2280" i="3"/>
  <c r="W1992" i="3"/>
  <c r="Z1992" i="3" s="1"/>
  <c r="J1992" i="4" s="1"/>
  <c r="L1992" i="4" s="1"/>
  <c r="T1992" i="3"/>
  <c r="W1704" i="3"/>
  <c r="Z1704" i="3" s="1"/>
  <c r="J1704" i="4" s="1"/>
  <c r="L1704" i="4" s="1"/>
  <c r="T1704" i="3"/>
  <c r="W1416" i="3"/>
  <c r="Z1416" i="3" s="1"/>
  <c r="J1416" i="4" s="1"/>
  <c r="L1416" i="4" s="1"/>
  <c r="T1416" i="3"/>
  <c r="W1128" i="3"/>
  <c r="Z1128" i="3" s="1"/>
  <c r="J1128" i="4" s="1"/>
  <c r="L1128" i="4" s="1"/>
  <c r="T1128" i="3"/>
  <c r="W840" i="3"/>
  <c r="Z840" i="3" s="1"/>
  <c r="J840" i="4" s="1"/>
  <c r="L840" i="4" s="1"/>
  <c r="T840" i="3"/>
  <c r="W552" i="3"/>
  <c r="Z552" i="3" s="1"/>
  <c r="J552" i="4" s="1"/>
  <c r="L552" i="4" s="1"/>
  <c r="T552" i="3"/>
  <c r="W353" i="3"/>
  <c r="Z353" i="3" s="1"/>
  <c r="J353" i="4" s="1"/>
  <c r="L353" i="4" s="1"/>
  <c r="T353" i="3"/>
  <c r="W65" i="3"/>
  <c r="Z65" i="3" s="1"/>
  <c r="J65" i="4" s="1"/>
  <c r="L65" i="4" s="1"/>
  <c r="T65" i="3"/>
  <c r="W4001" i="3"/>
  <c r="Z4001" i="3" s="1"/>
  <c r="J4001" i="4" s="1"/>
  <c r="L4001" i="4" s="1"/>
  <c r="T4001" i="3"/>
  <c r="W1950" i="3"/>
  <c r="Z1950" i="3" s="1"/>
  <c r="J1950" i="4" s="1"/>
  <c r="L1950" i="4" s="1"/>
  <c r="T1950" i="3"/>
  <c r="W3733" i="3"/>
  <c r="Z3733" i="3" s="1"/>
  <c r="J3733" i="4" s="1"/>
  <c r="L3733" i="4" s="1"/>
  <c r="T3733" i="3"/>
  <c r="W3373" i="3"/>
  <c r="Z3373" i="3" s="1"/>
  <c r="J3373" i="4" s="1"/>
  <c r="L3373" i="4" s="1"/>
  <c r="T3373" i="3"/>
  <c r="W3085" i="3"/>
  <c r="Z3085" i="3" s="1"/>
  <c r="J3085" i="4" s="1"/>
  <c r="L3085" i="4" s="1"/>
  <c r="T3085" i="3"/>
  <c r="W3644" i="3"/>
  <c r="Z3644" i="3" s="1"/>
  <c r="J3644" i="4" s="1"/>
  <c r="L3644" i="4" s="1"/>
  <c r="T3644" i="3"/>
  <c r="W3131" i="3"/>
  <c r="Z3131" i="3" s="1"/>
  <c r="J3131" i="4" s="1"/>
  <c r="L3131" i="4" s="1"/>
  <c r="T3131" i="3"/>
  <c r="W3417" i="3"/>
  <c r="Z3417" i="3" s="1"/>
  <c r="J3417" i="4" s="1"/>
  <c r="L3417" i="4" s="1"/>
  <c r="T3417" i="3"/>
  <c r="W2829" i="3"/>
  <c r="Z2829" i="3" s="1"/>
  <c r="J2829" i="4" s="1"/>
  <c r="L2829" i="4" s="1"/>
  <c r="T2829" i="3"/>
  <c r="W2541" i="3"/>
  <c r="Z2541" i="3" s="1"/>
  <c r="J2541" i="4" s="1"/>
  <c r="L2541" i="4" s="1"/>
  <c r="T2541" i="3"/>
  <c r="W2253" i="3"/>
  <c r="Z2253" i="3" s="1"/>
  <c r="J2253" i="4" s="1"/>
  <c r="L2253" i="4" s="1"/>
  <c r="T2253" i="3"/>
  <c r="W1965" i="3"/>
  <c r="Z1965" i="3" s="1"/>
  <c r="J1965" i="4" s="1"/>
  <c r="L1965" i="4" s="1"/>
  <c r="T1965" i="3"/>
  <c r="W1677" i="3"/>
  <c r="Z1677" i="3" s="1"/>
  <c r="J1677" i="4" s="1"/>
  <c r="L1677" i="4" s="1"/>
  <c r="T1677" i="3"/>
  <c r="W1389" i="3"/>
  <c r="Z1389" i="3" s="1"/>
  <c r="J1389" i="4" s="1"/>
  <c r="L1389" i="4" s="1"/>
  <c r="T1389" i="3"/>
  <c r="W1101" i="3"/>
  <c r="Z1101" i="3" s="1"/>
  <c r="J1101" i="4" s="1"/>
  <c r="L1101" i="4" s="1"/>
  <c r="T1101" i="3"/>
  <c r="W525" i="3"/>
  <c r="Z525" i="3" s="1"/>
  <c r="J525" i="4" s="1"/>
  <c r="L525" i="4" s="1"/>
  <c r="T525" i="3"/>
  <c r="W3033" i="3"/>
  <c r="Z3033" i="3" s="1"/>
  <c r="J3033" i="4" s="1"/>
  <c r="L3033" i="4" s="1"/>
  <c r="T3033" i="3"/>
  <c r="W2918" i="3"/>
  <c r="Z2918" i="3" s="1"/>
  <c r="J2918" i="4" s="1"/>
  <c r="L2918" i="4" s="1"/>
  <c r="T2918" i="3"/>
  <c r="W1190" i="3"/>
  <c r="Z1190" i="3" s="1"/>
  <c r="J1190" i="4" s="1"/>
  <c r="L1190" i="4" s="1"/>
  <c r="T1190" i="3"/>
  <c r="W3833" i="3"/>
  <c r="Z3833" i="3" s="1"/>
  <c r="J3833" i="4" s="1"/>
  <c r="L3833" i="4" s="1"/>
  <c r="T3833" i="3"/>
  <c r="W3931" i="3"/>
  <c r="Z3931" i="3" s="1"/>
  <c r="J3931" i="4" s="1"/>
  <c r="L3931" i="4" s="1"/>
  <c r="T3931" i="3"/>
  <c r="W3307" i="3"/>
  <c r="Z3307" i="3" s="1"/>
  <c r="J3307" i="4" s="1"/>
  <c r="L3307" i="4" s="1"/>
  <c r="T3307" i="3"/>
  <c r="W2731" i="3"/>
  <c r="Z2731" i="3" s="1"/>
  <c r="J2731" i="4" s="1"/>
  <c r="L2731" i="4" s="1"/>
  <c r="T2731" i="3"/>
  <c r="W1291" i="3"/>
  <c r="Z1291" i="3" s="1"/>
  <c r="J1291" i="4" s="1"/>
  <c r="L1291" i="4" s="1"/>
  <c r="T1291" i="3"/>
  <c r="W1003" i="3"/>
  <c r="Z1003" i="3" s="1"/>
  <c r="J1003" i="4" s="1"/>
  <c r="L1003" i="4" s="1"/>
  <c r="T1003" i="3"/>
  <c r="W427" i="3"/>
  <c r="Z427" i="3" s="1"/>
  <c r="J427" i="4" s="1"/>
  <c r="L427" i="4" s="1"/>
  <c r="T427" i="3"/>
  <c r="W788" i="3"/>
  <c r="Z788" i="3" s="1"/>
  <c r="J788" i="4" s="1"/>
  <c r="L788" i="4" s="1"/>
  <c r="T788" i="3"/>
  <c r="W3975" i="3"/>
  <c r="Z3975" i="3" s="1"/>
  <c r="J3975" i="4" s="1"/>
  <c r="L3975" i="4" s="1"/>
  <c r="T3975" i="3"/>
  <c r="W3399" i="3"/>
  <c r="Z3399" i="3" s="1"/>
  <c r="J3399" i="4" s="1"/>
  <c r="L3399" i="4" s="1"/>
  <c r="T3399" i="3"/>
  <c r="W2535" i="3"/>
  <c r="Z2535" i="3" s="1"/>
  <c r="J2535" i="4" s="1"/>
  <c r="L2535" i="4" s="1"/>
  <c r="T2535" i="3"/>
  <c r="W1671" i="3"/>
  <c r="Z1671" i="3" s="1"/>
  <c r="J1671" i="4" s="1"/>
  <c r="L1671" i="4" s="1"/>
  <c r="T1671" i="3"/>
  <c r="W219" i="3"/>
  <c r="Z219" i="3" s="1"/>
  <c r="J219" i="4" s="1"/>
  <c r="L219" i="4" s="1"/>
  <c r="T219" i="3"/>
  <c r="W1304" i="3"/>
  <c r="Z1304" i="3" s="1"/>
  <c r="J1304" i="4" s="1"/>
  <c r="L1304" i="4" s="1"/>
  <c r="T1304" i="3"/>
  <c r="W3220" i="3"/>
  <c r="Z3220" i="3" s="1"/>
  <c r="J3220" i="4" s="1"/>
  <c r="L3220" i="4" s="1"/>
  <c r="T3220" i="3"/>
  <c r="W1500" i="3"/>
  <c r="Z1500" i="3" s="1"/>
  <c r="J1500" i="4" s="1"/>
  <c r="L1500" i="4" s="1"/>
  <c r="T1500" i="3"/>
  <c r="W414" i="3"/>
  <c r="Z414" i="3" s="1"/>
  <c r="J414" i="4" s="1"/>
  <c r="L414" i="4" s="1"/>
  <c r="T414" i="3"/>
  <c r="W3969" i="3"/>
  <c r="Z3969" i="3" s="1"/>
  <c r="J3969" i="4" s="1"/>
  <c r="L3969" i="4" s="1"/>
  <c r="T3969" i="3"/>
  <c r="W2817" i="3"/>
  <c r="Z2817" i="3" s="1"/>
  <c r="J2817" i="4" s="1"/>
  <c r="L2817" i="4" s="1"/>
  <c r="T2817" i="3"/>
  <c r="W2241" i="3"/>
  <c r="Z2241" i="3" s="1"/>
  <c r="J2241" i="4" s="1"/>
  <c r="L2241" i="4" s="1"/>
  <c r="T2241" i="3"/>
  <c r="W1665" i="3"/>
  <c r="Z1665" i="3" s="1"/>
  <c r="J1665" i="4" s="1"/>
  <c r="L1665" i="4" s="1"/>
  <c r="T1665" i="3"/>
  <c r="W1089" i="3"/>
  <c r="Z1089" i="3" s="1"/>
  <c r="J1089" i="4" s="1"/>
  <c r="L1089" i="4" s="1"/>
  <c r="T1089" i="3"/>
  <c r="W513" i="3"/>
  <c r="Z513" i="3" s="1"/>
  <c r="J513" i="4" s="1"/>
  <c r="L513" i="4" s="1"/>
  <c r="T513" i="3"/>
  <c r="W3297" i="3"/>
  <c r="Z3297" i="3" s="1"/>
  <c r="J3297" i="4" s="1"/>
  <c r="L3297" i="4" s="1"/>
  <c r="T3297" i="3"/>
  <c r="W1130" i="3"/>
  <c r="Z1130" i="3" s="1"/>
  <c r="J1130" i="4" s="1"/>
  <c r="L1130" i="4" s="1"/>
  <c r="T1130" i="3"/>
  <c r="W2719" i="3"/>
  <c r="Z2719" i="3" s="1"/>
  <c r="J2719" i="4" s="1"/>
  <c r="L2719" i="4" s="1"/>
  <c r="T2719" i="3"/>
  <c r="W991" i="3"/>
  <c r="Z991" i="3" s="1"/>
  <c r="J991" i="4" s="1"/>
  <c r="L991" i="4" s="1"/>
  <c r="T991" i="3"/>
  <c r="W703" i="3"/>
  <c r="Z703" i="3" s="1"/>
  <c r="J703" i="4" s="1"/>
  <c r="L703" i="4" s="1"/>
  <c r="T703" i="3"/>
  <c r="W415" i="3"/>
  <c r="Z415" i="3" s="1"/>
  <c r="J415" i="4" s="1"/>
  <c r="L415" i="4" s="1"/>
  <c r="T415" i="3"/>
  <c r="W3749" i="3"/>
  <c r="Z3749" i="3" s="1"/>
  <c r="J3749" i="4" s="1"/>
  <c r="L3749" i="4" s="1"/>
  <c r="T3749" i="3"/>
  <c r="W3461" i="3"/>
  <c r="Z3461" i="3" s="1"/>
  <c r="J3461" i="4" s="1"/>
  <c r="L3461" i="4" s="1"/>
  <c r="T3461" i="3"/>
  <c r="W3173" i="3"/>
  <c r="Z3173" i="3" s="1"/>
  <c r="J3173" i="4" s="1"/>
  <c r="L3173" i="4" s="1"/>
  <c r="T3173" i="3"/>
  <c r="W2597" i="3"/>
  <c r="Z2597" i="3" s="1"/>
  <c r="J2597" i="4" s="1"/>
  <c r="L2597" i="4" s="1"/>
  <c r="T2597" i="3"/>
  <c r="W2309" i="3"/>
  <c r="Z2309" i="3" s="1"/>
  <c r="J2309" i="4" s="1"/>
  <c r="L2309" i="4" s="1"/>
  <c r="T2309" i="3"/>
  <c r="W2021" i="3"/>
  <c r="Z2021" i="3" s="1"/>
  <c r="J2021" i="4" s="1"/>
  <c r="L2021" i="4" s="1"/>
  <c r="T2021" i="3"/>
  <c r="W1733" i="3"/>
  <c r="Z1733" i="3" s="1"/>
  <c r="J1733" i="4" s="1"/>
  <c r="L1733" i="4" s="1"/>
  <c r="T1733" i="3"/>
  <c r="W1445" i="3"/>
  <c r="Z1445" i="3" s="1"/>
  <c r="J1445" i="4" s="1"/>
  <c r="L1445" i="4" s="1"/>
  <c r="T1445" i="3"/>
  <c r="W1157" i="3"/>
  <c r="Z1157" i="3" s="1"/>
  <c r="J1157" i="4" s="1"/>
  <c r="L1157" i="4" s="1"/>
  <c r="T1157" i="3"/>
  <c r="W869" i="3"/>
  <c r="Z869" i="3" s="1"/>
  <c r="J869" i="4" s="1"/>
  <c r="L869" i="4" s="1"/>
  <c r="T869" i="3"/>
  <c r="W836" i="3"/>
  <c r="Z836" i="3" s="1"/>
  <c r="J836" i="4" s="1"/>
  <c r="L836" i="4" s="1"/>
  <c r="T836" i="3"/>
  <c r="W288" i="3"/>
  <c r="Z288" i="3" s="1"/>
  <c r="J288" i="4" s="1"/>
  <c r="L288" i="4" s="1"/>
  <c r="T288" i="3"/>
  <c r="W3963" i="3"/>
  <c r="Z3963" i="3" s="1"/>
  <c r="J3963" i="4" s="1"/>
  <c r="L3963" i="4" s="1"/>
  <c r="T3963" i="3"/>
  <c r="W3387" i="3"/>
  <c r="Z3387" i="3" s="1"/>
  <c r="J3387" i="4" s="1"/>
  <c r="L3387" i="4" s="1"/>
  <c r="T3387" i="3"/>
  <c r="W2811" i="3"/>
  <c r="Z2811" i="3" s="1"/>
  <c r="J2811" i="4" s="1"/>
  <c r="L2811" i="4" s="1"/>
  <c r="T2811" i="3"/>
  <c r="W2235" i="3"/>
  <c r="Z2235" i="3" s="1"/>
  <c r="J2235" i="4" s="1"/>
  <c r="L2235" i="4" s="1"/>
  <c r="T2235" i="3"/>
  <c r="W1659" i="3"/>
  <c r="Z1659" i="3" s="1"/>
  <c r="J1659" i="4" s="1"/>
  <c r="L1659" i="4" s="1"/>
  <c r="T1659" i="3"/>
  <c r="W1083" i="3"/>
  <c r="Z1083" i="3" s="1"/>
  <c r="J1083" i="4" s="1"/>
  <c r="L1083" i="4" s="1"/>
  <c r="T1083" i="3"/>
  <c r="W507" i="3"/>
  <c r="Z507" i="3" s="1"/>
  <c r="J507" i="4" s="1"/>
  <c r="L507" i="4" s="1"/>
  <c r="T507" i="3"/>
  <c r="W3020" i="3"/>
  <c r="Z3020" i="3" s="1"/>
  <c r="J3020" i="4" s="1"/>
  <c r="L3020" i="4" s="1"/>
  <c r="T3020" i="3"/>
  <c r="W2156" i="3"/>
  <c r="Z2156" i="3" s="1"/>
  <c r="J2156" i="4" s="1"/>
  <c r="L2156" i="4" s="1"/>
  <c r="T2156" i="3"/>
  <c r="W716" i="3"/>
  <c r="Z716" i="3" s="1"/>
  <c r="J716" i="4" s="1"/>
  <c r="L716" i="4" s="1"/>
  <c r="T716" i="3"/>
  <c r="W3928" i="3"/>
  <c r="Z3928" i="3" s="1"/>
  <c r="J3928" i="4" s="1"/>
  <c r="L3928" i="4" s="1"/>
  <c r="T3928" i="3"/>
  <c r="W3640" i="3"/>
  <c r="Z3640" i="3" s="1"/>
  <c r="J3640" i="4" s="1"/>
  <c r="L3640" i="4" s="1"/>
  <c r="T3640" i="3"/>
  <c r="W3352" i="3"/>
  <c r="Z3352" i="3" s="1"/>
  <c r="J3352" i="4" s="1"/>
  <c r="L3352" i="4" s="1"/>
  <c r="T3352" i="3"/>
  <c r="W3064" i="3"/>
  <c r="Z3064" i="3" s="1"/>
  <c r="J3064" i="4" s="1"/>
  <c r="L3064" i="4" s="1"/>
  <c r="T3064" i="3"/>
  <c r="W2776" i="3"/>
  <c r="Z2776" i="3" s="1"/>
  <c r="J2776" i="4" s="1"/>
  <c r="L2776" i="4" s="1"/>
  <c r="T2776" i="3"/>
  <c r="W2488" i="3"/>
  <c r="Z2488" i="3" s="1"/>
  <c r="J2488" i="4" s="1"/>
  <c r="L2488" i="4" s="1"/>
  <c r="T2488" i="3"/>
  <c r="W2200" i="3"/>
  <c r="Z2200" i="3" s="1"/>
  <c r="J2200" i="4" s="1"/>
  <c r="L2200" i="4" s="1"/>
  <c r="T2200" i="3"/>
  <c r="W1912" i="3"/>
  <c r="Z1912" i="3" s="1"/>
  <c r="J1912" i="4" s="1"/>
  <c r="L1912" i="4" s="1"/>
  <c r="T1912" i="3"/>
  <c r="W1624" i="3"/>
  <c r="Z1624" i="3" s="1"/>
  <c r="J1624" i="4" s="1"/>
  <c r="L1624" i="4" s="1"/>
  <c r="T1624" i="3"/>
  <c r="W1336" i="3"/>
  <c r="Z1336" i="3" s="1"/>
  <c r="J1336" i="4" s="1"/>
  <c r="L1336" i="4" s="1"/>
  <c r="T1336" i="3"/>
  <c r="W1048" i="3"/>
  <c r="Z1048" i="3" s="1"/>
  <c r="J1048" i="4" s="1"/>
  <c r="L1048" i="4" s="1"/>
  <c r="T1048" i="3"/>
  <c r="W760" i="3"/>
  <c r="Z760" i="3" s="1"/>
  <c r="J760" i="4" s="1"/>
  <c r="L760" i="4" s="1"/>
  <c r="T760" i="3"/>
  <c r="W472" i="3"/>
  <c r="Z472" i="3" s="1"/>
  <c r="J472" i="4" s="1"/>
  <c r="L472" i="4" s="1"/>
  <c r="T472" i="3"/>
  <c r="W3536" i="3"/>
  <c r="Z3536" i="3" s="1"/>
  <c r="J3536" i="4" s="1"/>
  <c r="L3536" i="4" s="1"/>
  <c r="T3536" i="3"/>
  <c r="W163" i="3"/>
  <c r="Z163" i="3" s="1"/>
  <c r="J163" i="4" s="1"/>
  <c r="L163" i="4" s="1"/>
  <c r="T163" i="3"/>
  <c r="W3792" i="3"/>
  <c r="Z3792" i="3" s="1"/>
  <c r="J3792" i="4" s="1"/>
  <c r="L3792" i="4" s="1"/>
  <c r="T3792" i="3"/>
  <c r="W3216" i="3"/>
  <c r="Z3216" i="3" s="1"/>
  <c r="J3216" i="4" s="1"/>
  <c r="L3216" i="4" s="1"/>
  <c r="T3216" i="3"/>
  <c r="W624" i="3"/>
  <c r="Z624" i="3" s="1"/>
  <c r="J624" i="4" s="1"/>
  <c r="L624" i="4" s="1"/>
  <c r="T624" i="3"/>
  <c r="W137" i="3"/>
  <c r="Z137" i="3" s="1"/>
  <c r="J137" i="4" s="1"/>
  <c r="L137" i="4" s="1"/>
  <c r="T137" i="3"/>
  <c r="W3390" i="3"/>
  <c r="Z3390" i="3" s="1"/>
  <c r="J3390" i="4" s="1"/>
  <c r="L3390" i="4" s="1"/>
  <c r="T3390" i="3"/>
  <c r="W292" i="3"/>
  <c r="Z292" i="3" s="1"/>
  <c r="J292" i="4" s="1"/>
  <c r="L292" i="4" s="1"/>
  <c r="T292" i="3"/>
  <c r="W260" i="3"/>
  <c r="Z260" i="3" s="1"/>
  <c r="J260" i="4" s="1"/>
  <c r="L260" i="4" s="1"/>
  <c r="T260" i="3"/>
  <c r="W242" i="3"/>
  <c r="Z242" i="3" s="1"/>
  <c r="J242" i="4" s="1"/>
  <c r="L242" i="4" s="1"/>
  <c r="T242" i="3"/>
  <c r="W120" i="3"/>
  <c r="Z120" i="3" s="1"/>
  <c r="J120" i="4" s="1"/>
  <c r="L120" i="4" s="1"/>
  <c r="T120" i="3"/>
  <c r="W3800" i="3"/>
  <c r="Z3800" i="3" s="1"/>
  <c r="J3800" i="4" s="1"/>
  <c r="L3800" i="4" s="1"/>
  <c r="T3800" i="3"/>
  <c r="W1461" i="3"/>
  <c r="Z1461" i="3" s="1"/>
  <c r="J1461" i="4" s="1"/>
  <c r="L1461" i="4" s="1"/>
  <c r="T1461" i="3"/>
  <c r="W3442" i="3"/>
  <c r="Z3442" i="3" s="1"/>
  <c r="J3442" i="4" s="1"/>
  <c r="L3442" i="4" s="1"/>
  <c r="T3442" i="3"/>
  <c r="W3855" i="3"/>
  <c r="Z3855" i="3" s="1"/>
  <c r="J3855" i="4" s="1"/>
  <c r="L3855" i="4" s="1"/>
  <c r="T3855" i="3"/>
  <c r="W3567" i="3"/>
  <c r="Z3567" i="3" s="1"/>
  <c r="J3567" i="4" s="1"/>
  <c r="L3567" i="4" s="1"/>
  <c r="T3567" i="3"/>
  <c r="W2991" i="3"/>
  <c r="Z2991" i="3" s="1"/>
  <c r="J2991" i="4" s="1"/>
  <c r="L2991" i="4" s="1"/>
  <c r="T2991" i="3"/>
  <c r="W2703" i="3"/>
  <c r="Z2703" i="3" s="1"/>
  <c r="J2703" i="4" s="1"/>
  <c r="L2703" i="4" s="1"/>
  <c r="T2703" i="3"/>
  <c r="W2127" i="3"/>
  <c r="Z2127" i="3" s="1"/>
  <c r="J2127" i="4" s="1"/>
  <c r="L2127" i="4" s="1"/>
  <c r="T2127" i="3"/>
  <c r="W1839" i="3"/>
  <c r="Z1839" i="3" s="1"/>
  <c r="J1839" i="4" s="1"/>
  <c r="L1839" i="4" s="1"/>
  <c r="T1839" i="3"/>
  <c r="W1263" i="3"/>
  <c r="Z1263" i="3" s="1"/>
  <c r="J1263" i="4" s="1"/>
  <c r="L1263" i="4" s="1"/>
  <c r="T1263" i="3"/>
  <c r="W975" i="3"/>
  <c r="Z975" i="3" s="1"/>
  <c r="J975" i="4" s="1"/>
  <c r="L975" i="4" s="1"/>
  <c r="T975" i="3"/>
  <c r="W399" i="3"/>
  <c r="Z399" i="3" s="1"/>
  <c r="J399" i="4" s="1"/>
  <c r="L399" i="4" s="1"/>
  <c r="T399" i="3"/>
  <c r="W99" i="3"/>
  <c r="Z99" i="3" s="1"/>
  <c r="J99" i="4" s="1"/>
  <c r="L99" i="4" s="1"/>
  <c r="T99" i="3"/>
  <c r="W3248" i="3"/>
  <c r="Z3248" i="3" s="1"/>
  <c r="J3248" i="4" s="1"/>
  <c r="L3248" i="4" s="1"/>
  <c r="T3248" i="3"/>
  <c r="W2672" i="3"/>
  <c r="Z2672" i="3" s="1"/>
  <c r="J2672" i="4" s="1"/>
  <c r="L2672" i="4" s="1"/>
  <c r="T2672" i="3"/>
  <c r="W2384" i="3"/>
  <c r="Z2384" i="3" s="1"/>
  <c r="J2384" i="4" s="1"/>
  <c r="L2384" i="4" s="1"/>
  <c r="T2384" i="3"/>
  <c r="W2096" i="3"/>
  <c r="Z2096" i="3" s="1"/>
  <c r="J2096" i="4" s="1"/>
  <c r="L2096" i="4" s="1"/>
  <c r="T2096" i="3"/>
  <c r="W1808" i="3"/>
  <c r="Z1808" i="3" s="1"/>
  <c r="J1808" i="4" s="1"/>
  <c r="L1808" i="4" s="1"/>
  <c r="T1808" i="3"/>
  <c r="W944" i="3"/>
  <c r="Z944" i="3" s="1"/>
  <c r="J944" i="4" s="1"/>
  <c r="L944" i="4" s="1"/>
  <c r="T944" i="3"/>
  <c r="W157" i="3"/>
  <c r="Z157" i="3" s="1"/>
  <c r="J157" i="4" s="1"/>
  <c r="L157" i="4" s="1"/>
  <c r="T157" i="3"/>
  <c r="W3613" i="3"/>
  <c r="Z3613" i="3" s="1"/>
  <c r="J3613" i="4" s="1"/>
  <c r="L3613" i="4" s="1"/>
  <c r="T3613" i="3"/>
  <c r="W1021" i="3"/>
  <c r="Z1021" i="3" s="1"/>
  <c r="J1021" i="4" s="1"/>
  <c r="L1021" i="4" s="1"/>
  <c r="T1021" i="3"/>
  <c r="W733" i="3"/>
  <c r="Z733" i="3" s="1"/>
  <c r="J733" i="4" s="1"/>
  <c r="L733" i="4" s="1"/>
  <c r="T733" i="3"/>
  <c r="W3997" i="3"/>
  <c r="Z3997" i="3" s="1"/>
  <c r="J3997" i="4" s="1"/>
  <c r="L3997" i="4" s="1"/>
  <c r="T3997" i="3"/>
  <c r="W3731" i="3"/>
  <c r="Z3731" i="3" s="1"/>
  <c r="J3731" i="4" s="1"/>
  <c r="L3731" i="4" s="1"/>
  <c r="T3731" i="3"/>
  <c r="W4022" i="3"/>
  <c r="Z4022" i="3" s="1"/>
  <c r="J4022" i="4" s="1"/>
  <c r="L4022" i="4" s="1"/>
  <c r="T4022" i="3"/>
  <c r="W3734" i="3"/>
  <c r="Z3734" i="3" s="1"/>
  <c r="J3734" i="4" s="1"/>
  <c r="L3734" i="4" s="1"/>
  <c r="T3734" i="3"/>
  <c r="W3446" i="3"/>
  <c r="Z3446" i="3" s="1"/>
  <c r="J3446" i="4" s="1"/>
  <c r="L3446" i="4" s="1"/>
  <c r="T3446" i="3"/>
  <c r="W2870" i="3"/>
  <c r="Z2870" i="3" s="1"/>
  <c r="J2870" i="4" s="1"/>
  <c r="L2870" i="4" s="1"/>
  <c r="T2870" i="3"/>
  <c r="W2294" i="3"/>
  <c r="Z2294" i="3" s="1"/>
  <c r="J2294" i="4" s="1"/>
  <c r="L2294" i="4" s="1"/>
  <c r="T2294" i="3"/>
  <c r="W2006" i="3"/>
  <c r="Z2006" i="3" s="1"/>
  <c r="J2006" i="4" s="1"/>
  <c r="L2006" i="4" s="1"/>
  <c r="T2006" i="3"/>
  <c r="W1430" i="3"/>
  <c r="Z1430" i="3" s="1"/>
  <c r="J1430" i="4" s="1"/>
  <c r="L1430" i="4" s="1"/>
  <c r="T1430" i="3"/>
  <c r="W1142" i="3"/>
  <c r="Z1142" i="3" s="1"/>
  <c r="J1142" i="4" s="1"/>
  <c r="L1142" i="4" s="1"/>
  <c r="T1142" i="3"/>
  <c r="W3898" i="3"/>
  <c r="Z3898" i="3" s="1"/>
  <c r="J3898" i="4" s="1"/>
  <c r="L3898" i="4" s="1"/>
  <c r="T3898" i="3"/>
  <c r="W3595" i="3"/>
  <c r="Z3595" i="3" s="1"/>
  <c r="J3595" i="4" s="1"/>
  <c r="L3595" i="4" s="1"/>
  <c r="T3595" i="3"/>
  <c r="W3259" i="3"/>
  <c r="Z3259" i="3" s="1"/>
  <c r="J3259" i="4" s="1"/>
  <c r="L3259" i="4" s="1"/>
  <c r="T3259" i="3"/>
  <c r="W2971" i="3"/>
  <c r="Z2971" i="3" s="1"/>
  <c r="J2971" i="4" s="1"/>
  <c r="L2971" i="4" s="1"/>
  <c r="T2971" i="3"/>
  <c r="W2683" i="3"/>
  <c r="Z2683" i="3" s="1"/>
  <c r="J2683" i="4" s="1"/>
  <c r="L2683" i="4" s="1"/>
  <c r="T2683" i="3"/>
  <c r="W2395" i="3"/>
  <c r="Z2395" i="3" s="1"/>
  <c r="J2395" i="4" s="1"/>
  <c r="L2395" i="4" s="1"/>
  <c r="T2395" i="3"/>
  <c r="W2107" i="3"/>
  <c r="Z2107" i="3" s="1"/>
  <c r="J2107" i="4" s="1"/>
  <c r="L2107" i="4" s="1"/>
  <c r="T2107" i="3"/>
  <c r="W1819" i="3"/>
  <c r="Z1819" i="3" s="1"/>
  <c r="J1819" i="4" s="1"/>
  <c r="L1819" i="4" s="1"/>
  <c r="T1819" i="3"/>
  <c r="W1531" i="3"/>
  <c r="Z1531" i="3" s="1"/>
  <c r="J1531" i="4" s="1"/>
  <c r="L1531" i="4" s="1"/>
  <c r="T1531" i="3"/>
  <c r="W1243" i="3"/>
  <c r="Z1243" i="3" s="1"/>
  <c r="J1243" i="4" s="1"/>
  <c r="L1243" i="4" s="1"/>
  <c r="T1243" i="3"/>
  <c r="W955" i="3"/>
  <c r="Z955" i="3" s="1"/>
  <c r="J955" i="4" s="1"/>
  <c r="L955" i="4" s="1"/>
  <c r="T955" i="3"/>
  <c r="W3610" i="3"/>
  <c r="Z3610" i="3" s="1"/>
  <c r="J3610" i="4" s="1"/>
  <c r="L3610" i="4" s="1"/>
  <c r="T3610" i="3"/>
  <c r="W2902" i="3"/>
  <c r="Z2902" i="3" s="1"/>
  <c r="J2902" i="4" s="1"/>
  <c r="L2902" i="4" s="1"/>
  <c r="T2902" i="3"/>
  <c r="W2326" i="3"/>
  <c r="Z2326" i="3" s="1"/>
  <c r="J2326" i="4" s="1"/>
  <c r="L2326" i="4" s="1"/>
  <c r="T2326" i="3"/>
  <c r="W2038" i="3"/>
  <c r="Z2038" i="3" s="1"/>
  <c r="J2038" i="4" s="1"/>
  <c r="L2038" i="4" s="1"/>
  <c r="T2038" i="3"/>
  <c r="W1750" i="3"/>
  <c r="Z1750" i="3" s="1"/>
  <c r="J1750" i="4" s="1"/>
  <c r="L1750" i="4" s="1"/>
  <c r="T1750" i="3"/>
  <c r="W1462" i="3"/>
  <c r="Z1462" i="3" s="1"/>
  <c r="J1462" i="4" s="1"/>
  <c r="L1462" i="4" s="1"/>
  <c r="T1462" i="3"/>
  <c r="W1174" i="3"/>
  <c r="Z1174" i="3" s="1"/>
  <c r="J1174" i="4" s="1"/>
  <c r="L1174" i="4" s="1"/>
  <c r="T1174" i="3"/>
  <c r="W886" i="3"/>
  <c r="Z886" i="3" s="1"/>
  <c r="J886" i="4" s="1"/>
  <c r="L886" i="4" s="1"/>
  <c r="T886" i="3"/>
  <c r="W598" i="3"/>
  <c r="Z598" i="3" s="1"/>
  <c r="J598" i="4" s="1"/>
  <c r="L598" i="4" s="1"/>
  <c r="T598" i="3"/>
  <c r="W298" i="3"/>
  <c r="Z298" i="3" s="1"/>
  <c r="J298" i="4" s="1"/>
  <c r="L298" i="4" s="1"/>
  <c r="T298" i="3"/>
  <c r="W10" i="3"/>
  <c r="Z10" i="3" s="1"/>
  <c r="J10" i="4" s="1"/>
  <c r="L10" i="4" s="1"/>
  <c r="T10" i="3"/>
  <c r="W3166" i="3"/>
  <c r="Z3166" i="3" s="1"/>
  <c r="J3166" i="4" s="1"/>
  <c r="L3166" i="4" s="1"/>
  <c r="T3166" i="3"/>
  <c r="W3973" i="3"/>
  <c r="Z3973" i="3" s="1"/>
  <c r="J3973" i="4" s="1"/>
  <c r="L3973" i="4" s="1"/>
  <c r="T3973" i="3"/>
  <c r="W4009" i="3"/>
  <c r="Z4009" i="3" s="1"/>
  <c r="J4009" i="4" s="1"/>
  <c r="L4009" i="4" s="1"/>
  <c r="T4009" i="3"/>
  <c r="W3604" i="3"/>
  <c r="Z3604" i="3" s="1"/>
  <c r="J3604" i="4" s="1"/>
  <c r="L3604" i="4" s="1"/>
  <c r="T3604" i="3"/>
  <c r="W3910" i="3"/>
  <c r="Z3910" i="3" s="1"/>
  <c r="J3910" i="4" s="1"/>
  <c r="L3910" i="4" s="1"/>
  <c r="T3910" i="3"/>
  <c r="W3553" i="3"/>
  <c r="Z3553" i="3" s="1"/>
  <c r="J3553" i="4" s="1"/>
  <c r="L3553" i="4" s="1"/>
  <c r="T3553" i="3"/>
  <c r="W1825" i="3"/>
  <c r="Z1825" i="3" s="1"/>
  <c r="J1825" i="4" s="1"/>
  <c r="L1825" i="4" s="1"/>
  <c r="T1825" i="3"/>
  <c r="W1537" i="3"/>
  <c r="Z1537" i="3" s="1"/>
  <c r="J1537" i="4" s="1"/>
  <c r="L1537" i="4" s="1"/>
  <c r="T1537" i="3"/>
  <c r="W1249" i="3"/>
  <c r="Z1249" i="3" s="1"/>
  <c r="J1249" i="4" s="1"/>
  <c r="L1249" i="4" s="1"/>
  <c r="T1249" i="3"/>
  <c r="W961" i="3"/>
  <c r="Z961" i="3" s="1"/>
  <c r="J961" i="4" s="1"/>
  <c r="L961" i="4" s="1"/>
  <c r="T961" i="3"/>
  <c r="W673" i="3"/>
  <c r="Z673" i="3" s="1"/>
  <c r="J673" i="4" s="1"/>
  <c r="L673" i="4" s="1"/>
  <c r="T673" i="3"/>
  <c r="W3923" i="3"/>
  <c r="Z3923" i="3" s="1"/>
  <c r="J3923" i="4" s="1"/>
  <c r="L3923" i="4" s="1"/>
  <c r="T3923" i="3"/>
  <c r="W3962" i="3"/>
  <c r="Z3962" i="3" s="1"/>
  <c r="J3962" i="4" s="1"/>
  <c r="L3962" i="4" s="1"/>
  <c r="T3962" i="3"/>
  <c r="W3674" i="3"/>
  <c r="Z3674" i="3" s="1"/>
  <c r="J3674" i="4" s="1"/>
  <c r="L3674" i="4" s="1"/>
  <c r="T3674" i="3"/>
  <c r="W2522" i="3"/>
  <c r="Z2522" i="3" s="1"/>
  <c r="J2522" i="4" s="1"/>
  <c r="L2522" i="4" s="1"/>
  <c r="T2522" i="3"/>
  <c r="W2234" i="3"/>
  <c r="Z2234" i="3" s="1"/>
  <c r="J2234" i="4" s="1"/>
  <c r="L2234" i="4" s="1"/>
  <c r="T2234" i="3"/>
  <c r="W1946" i="3"/>
  <c r="Z1946" i="3" s="1"/>
  <c r="J1946" i="4" s="1"/>
  <c r="L1946" i="4" s="1"/>
  <c r="T1946" i="3"/>
  <c r="W1082" i="3"/>
  <c r="Z1082" i="3" s="1"/>
  <c r="J1082" i="4" s="1"/>
  <c r="L1082" i="4" s="1"/>
  <c r="T1082" i="3"/>
  <c r="W794" i="3"/>
  <c r="Z794" i="3" s="1"/>
  <c r="J794" i="4" s="1"/>
  <c r="L794" i="4" s="1"/>
  <c r="T794" i="3"/>
  <c r="W3823" i="3"/>
  <c r="Z3823" i="3" s="1"/>
  <c r="J3823" i="4" s="1"/>
  <c r="L3823" i="4" s="1"/>
  <c r="T3823" i="3"/>
  <c r="W3535" i="3"/>
  <c r="Z3535" i="3" s="1"/>
  <c r="J3535" i="4" s="1"/>
  <c r="L3535" i="4" s="1"/>
  <c r="T3535" i="3"/>
  <c r="W2959" i="3"/>
  <c r="Z2959" i="3" s="1"/>
  <c r="J2959" i="4" s="1"/>
  <c r="L2959" i="4" s="1"/>
  <c r="T2959" i="3"/>
  <c r="W2383" i="3"/>
  <c r="Z2383" i="3" s="1"/>
  <c r="J2383" i="4" s="1"/>
  <c r="L2383" i="4" s="1"/>
  <c r="T2383" i="3"/>
  <c r="W2095" i="3"/>
  <c r="Z2095" i="3" s="1"/>
  <c r="J2095" i="4" s="1"/>
  <c r="L2095" i="4" s="1"/>
  <c r="T2095" i="3"/>
  <c r="W1807" i="3"/>
  <c r="Z1807" i="3" s="1"/>
  <c r="J1807" i="4" s="1"/>
  <c r="L1807" i="4" s="1"/>
  <c r="T1807" i="3"/>
  <c r="W1519" i="3"/>
  <c r="Z1519" i="3" s="1"/>
  <c r="J1519" i="4" s="1"/>
  <c r="L1519" i="4" s="1"/>
  <c r="T1519" i="3"/>
  <c r="W1231" i="3"/>
  <c r="Z1231" i="3" s="1"/>
  <c r="J1231" i="4" s="1"/>
  <c r="L1231" i="4" s="1"/>
  <c r="T1231" i="3"/>
  <c r="W943" i="3"/>
  <c r="Z943" i="3" s="1"/>
  <c r="J943" i="4" s="1"/>
  <c r="L943" i="4" s="1"/>
  <c r="T943" i="3"/>
  <c r="W655" i="3"/>
  <c r="Z655" i="3" s="1"/>
  <c r="J655" i="4" s="1"/>
  <c r="L655" i="4" s="1"/>
  <c r="T655" i="3"/>
  <c r="W3574" i="3"/>
  <c r="Z3574" i="3" s="1"/>
  <c r="J3574" i="4" s="1"/>
  <c r="L3574" i="4" s="1"/>
  <c r="T3574" i="3"/>
  <c r="W2938" i="3"/>
  <c r="Z2938" i="3" s="1"/>
  <c r="J2938" i="4" s="1"/>
  <c r="L2938" i="4" s="1"/>
  <c r="T2938" i="3"/>
  <c r="W2650" i="3"/>
  <c r="Z2650" i="3" s="1"/>
  <c r="J2650" i="4" s="1"/>
  <c r="L2650" i="4" s="1"/>
  <c r="T2650" i="3"/>
  <c r="W2362" i="3"/>
  <c r="Z2362" i="3" s="1"/>
  <c r="J2362" i="4" s="1"/>
  <c r="L2362" i="4" s="1"/>
  <c r="T2362" i="3"/>
  <c r="W2074" i="3"/>
  <c r="Z2074" i="3" s="1"/>
  <c r="J2074" i="4" s="1"/>
  <c r="L2074" i="4" s="1"/>
  <c r="T2074" i="3"/>
  <c r="W1786" i="3"/>
  <c r="Z1786" i="3" s="1"/>
  <c r="J1786" i="4" s="1"/>
  <c r="L1786" i="4" s="1"/>
  <c r="T1786" i="3"/>
  <c r="W1498" i="3"/>
  <c r="Z1498" i="3" s="1"/>
  <c r="J1498" i="4" s="1"/>
  <c r="L1498" i="4" s="1"/>
  <c r="T1498" i="3"/>
  <c r="W1210" i="3"/>
  <c r="Z1210" i="3" s="1"/>
  <c r="J1210" i="4" s="1"/>
  <c r="L1210" i="4" s="1"/>
  <c r="T1210" i="3"/>
  <c r="W922" i="3"/>
  <c r="Z922" i="3" s="1"/>
  <c r="J922" i="4" s="1"/>
  <c r="L922" i="4" s="1"/>
  <c r="T922" i="3"/>
  <c r="W634" i="3"/>
  <c r="Z634" i="3" s="1"/>
  <c r="J634" i="4" s="1"/>
  <c r="L634" i="4" s="1"/>
  <c r="T634" i="3"/>
  <c r="W334" i="3"/>
  <c r="Z334" i="3" s="1"/>
  <c r="J334" i="4" s="1"/>
  <c r="L334" i="4" s="1"/>
  <c r="T334" i="3"/>
  <c r="W46" i="3"/>
  <c r="Z46" i="3" s="1"/>
  <c r="J46" i="4" s="1"/>
  <c r="L46" i="4" s="1"/>
  <c r="T46" i="3"/>
  <c r="W3154" i="3"/>
  <c r="Z3154" i="3" s="1"/>
  <c r="J3154" i="4" s="1"/>
  <c r="L3154" i="4" s="1"/>
  <c r="T3154" i="3"/>
  <c r="W3706" i="3"/>
  <c r="Z3706" i="3" s="1"/>
  <c r="J3706" i="4" s="1"/>
  <c r="L3706" i="4" s="1"/>
  <c r="T3706" i="3"/>
  <c r="W3697" i="3"/>
  <c r="Z3697" i="3" s="1"/>
  <c r="J3697" i="4" s="1"/>
  <c r="L3697" i="4" s="1"/>
  <c r="T3697" i="3"/>
  <c r="W382" i="3"/>
  <c r="Z382" i="3" s="1"/>
  <c r="J382" i="4" s="1"/>
  <c r="L382" i="4" s="1"/>
  <c r="T382" i="3"/>
  <c r="W2005" i="3"/>
  <c r="Z2005" i="3" s="1"/>
  <c r="J2005" i="4" s="1"/>
  <c r="L2005" i="4" s="1"/>
  <c r="T2005" i="3"/>
  <c r="W1429" i="3"/>
  <c r="Z1429" i="3" s="1"/>
  <c r="J1429" i="4" s="1"/>
  <c r="L1429" i="4" s="1"/>
  <c r="T1429" i="3"/>
  <c r="W1141" i="3"/>
  <c r="Z1141" i="3" s="1"/>
  <c r="J1141" i="4" s="1"/>
  <c r="L1141" i="4" s="1"/>
  <c r="T1141" i="3"/>
  <c r="W565" i="3"/>
  <c r="Z565" i="3" s="1"/>
  <c r="J565" i="4" s="1"/>
  <c r="L565" i="4" s="1"/>
  <c r="T565" i="3"/>
  <c r="W3998" i="3"/>
  <c r="Z3998" i="3" s="1"/>
  <c r="J3998" i="4" s="1"/>
  <c r="L3998" i="4" s="1"/>
  <c r="T3998" i="3"/>
  <c r="W3710" i="3"/>
  <c r="Z3710" i="3" s="1"/>
  <c r="J3710" i="4" s="1"/>
  <c r="L3710" i="4" s="1"/>
  <c r="T3710" i="3"/>
  <c r="W3374" i="3"/>
  <c r="Z3374" i="3" s="1"/>
  <c r="J3374" i="4" s="1"/>
  <c r="L3374" i="4" s="1"/>
  <c r="T3374" i="3"/>
  <c r="W3086" i="3"/>
  <c r="Z3086" i="3" s="1"/>
  <c r="J3086" i="4" s="1"/>
  <c r="L3086" i="4" s="1"/>
  <c r="T3086" i="3"/>
  <c r="W2798" i="3"/>
  <c r="Z2798" i="3" s="1"/>
  <c r="J2798" i="4" s="1"/>
  <c r="L2798" i="4" s="1"/>
  <c r="T2798" i="3"/>
  <c r="W2510" i="3"/>
  <c r="Z2510" i="3" s="1"/>
  <c r="J2510" i="4" s="1"/>
  <c r="L2510" i="4" s="1"/>
  <c r="T2510" i="3"/>
  <c r="W2222" i="3"/>
  <c r="Z2222" i="3" s="1"/>
  <c r="J2222" i="4" s="1"/>
  <c r="L2222" i="4" s="1"/>
  <c r="T2222" i="3"/>
  <c r="W1934" i="3"/>
  <c r="Z1934" i="3" s="1"/>
  <c r="J1934" i="4" s="1"/>
  <c r="L1934" i="4" s="1"/>
  <c r="T1934" i="3"/>
  <c r="W1646" i="3"/>
  <c r="Z1646" i="3" s="1"/>
  <c r="J1646" i="4" s="1"/>
  <c r="L1646" i="4" s="1"/>
  <c r="T1646" i="3"/>
  <c r="W1358" i="3"/>
  <c r="Z1358" i="3" s="1"/>
  <c r="J1358" i="4" s="1"/>
  <c r="L1358" i="4" s="1"/>
  <c r="T1358" i="3"/>
  <c r="W1070" i="3"/>
  <c r="Z1070" i="3" s="1"/>
  <c r="J1070" i="4" s="1"/>
  <c r="L1070" i="4" s="1"/>
  <c r="T1070" i="3"/>
  <c r="W782" i="3"/>
  <c r="Z782" i="3" s="1"/>
  <c r="J782" i="4" s="1"/>
  <c r="L782" i="4" s="1"/>
  <c r="T782" i="3"/>
  <c r="W4003" i="3"/>
  <c r="Z4003" i="3" s="1"/>
  <c r="J4003" i="4" s="1"/>
  <c r="L4003" i="4" s="1"/>
  <c r="T4003" i="3"/>
  <c r="W3715" i="3"/>
  <c r="Z3715" i="3" s="1"/>
  <c r="J3715" i="4" s="1"/>
  <c r="L3715" i="4" s="1"/>
  <c r="T3715" i="3"/>
  <c r="W3427" i="3"/>
  <c r="Z3427" i="3" s="1"/>
  <c r="J3427" i="4" s="1"/>
  <c r="L3427" i="4" s="1"/>
  <c r="T3427" i="3"/>
  <c r="W3139" i="3"/>
  <c r="Z3139" i="3" s="1"/>
  <c r="J3139" i="4" s="1"/>
  <c r="L3139" i="4" s="1"/>
  <c r="T3139" i="3"/>
  <c r="W2275" i="3"/>
  <c r="Z2275" i="3" s="1"/>
  <c r="J2275" i="4" s="1"/>
  <c r="L2275" i="4" s="1"/>
  <c r="T2275" i="3"/>
  <c r="W1987" i="3"/>
  <c r="Z1987" i="3" s="1"/>
  <c r="J1987" i="4" s="1"/>
  <c r="L1987" i="4" s="1"/>
  <c r="T1987" i="3"/>
  <c r="W1411" i="3"/>
  <c r="Z1411" i="3" s="1"/>
  <c r="J1411" i="4" s="1"/>
  <c r="L1411" i="4" s="1"/>
  <c r="T1411" i="3"/>
  <c r="W787" i="3"/>
  <c r="Z787" i="3" s="1"/>
  <c r="J787" i="4" s="1"/>
  <c r="L787" i="4" s="1"/>
  <c r="T787" i="3"/>
  <c r="W3382" i="3"/>
  <c r="Z3382" i="3" s="1"/>
  <c r="J3382" i="4" s="1"/>
  <c r="L3382" i="4" s="1"/>
  <c r="T3382" i="3"/>
  <c r="W2830" i="3"/>
  <c r="Z2830" i="3" s="1"/>
  <c r="J2830" i="4" s="1"/>
  <c r="L2830" i="4" s="1"/>
  <c r="T2830" i="3"/>
  <c r="W2542" i="3"/>
  <c r="Z2542" i="3" s="1"/>
  <c r="J2542" i="4" s="1"/>
  <c r="L2542" i="4" s="1"/>
  <c r="T2542" i="3"/>
  <c r="W2254" i="3"/>
  <c r="Z2254" i="3" s="1"/>
  <c r="J2254" i="4" s="1"/>
  <c r="L2254" i="4" s="1"/>
  <c r="T2254" i="3"/>
  <c r="W1966" i="3"/>
  <c r="Z1966" i="3" s="1"/>
  <c r="J1966" i="4" s="1"/>
  <c r="L1966" i="4" s="1"/>
  <c r="T1966" i="3"/>
  <c r="W1678" i="3"/>
  <c r="Z1678" i="3" s="1"/>
  <c r="J1678" i="4" s="1"/>
  <c r="L1678" i="4" s="1"/>
  <c r="T1678" i="3"/>
  <c r="W1390" i="3"/>
  <c r="Z1390" i="3" s="1"/>
  <c r="J1390" i="4" s="1"/>
  <c r="L1390" i="4" s="1"/>
  <c r="T1390" i="3"/>
  <c r="W1102" i="3"/>
  <c r="Z1102" i="3" s="1"/>
  <c r="J1102" i="4" s="1"/>
  <c r="L1102" i="4" s="1"/>
  <c r="T1102" i="3"/>
  <c r="W814" i="3"/>
  <c r="Z814" i="3" s="1"/>
  <c r="J814" i="4" s="1"/>
  <c r="L814" i="4" s="1"/>
  <c r="T814" i="3"/>
  <c r="W526" i="3"/>
  <c r="Z526" i="3" s="1"/>
  <c r="J526" i="4" s="1"/>
  <c r="L526" i="4" s="1"/>
  <c r="T526" i="3"/>
  <c r="W226" i="3"/>
  <c r="Z226" i="3" s="1"/>
  <c r="J226" i="4" s="1"/>
  <c r="L226" i="4" s="1"/>
  <c r="T226" i="3"/>
  <c r="W3682" i="3"/>
  <c r="Z3682" i="3" s="1"/>
  <c r="J3682" i="4" s="1"/>
  <c r="L3682" i="4" s="1"/>
  <c r="T3682" i="3"/>
  <c r="W3034" i="3"/>
  <c r="Z3034" i="3" s="1"/>
  <c r="J3034" i="4" s="1"/>
  <c r="L3034" i="4" s="1"/>
  <c r="T3034" i="3"/>
  <c r="W3541" i="3"/>
  <c r="Z3541" i="3" s="1"/>
  <c r="J3541" i="4" s="1"/>
  <c r="L3541" i="4" s="1"/>
  <c r="T3541" i="3"/>
  <c r="W3913" i="3"/>
  <c r="Z3913" i="3" s="1"/>
  <c r="J3913" i="4" s="1"/>
  <c r="L3913" i="4" s="1"/>
  <c r="T3913" i="3"/>
  <c r="W3916" i="3"/>
  <c r="Z3916" i="3" s="1"/>
  <c r="J3916" i="4" s="1"/>
  <c r="L3916" i="4" s="1"/>
  <c r="T3916" i="3"/>
  <c r="W3828" i="3"/>
  <c r="Z3828" i="3" s="1"/>
  <c r="J3828" i="4" s="1"/>
  <c r="L3828" i="4" s="1"/>
  <c r="T3828" i="3"/>
  <c r="W3540" i="3"/>
  <c r="Z3540" i="3" s="1"/>
  <c r="J3540" i="4" s="1"/>
  <c r="L3540" i="4" s="1"/>
  <c r="T3540" i="3"/>
  <c r="W3625" i="3"/>
  <c r="Z3625" i="3" s="1"/>
  <c r="J3625" i="4" s="1"/>
  <c r="L3625" i="4" s="1"/>
  <c r="T3625" i="3"/>
  <c r="W2761" i="3"/>
  <c r="Z2761" i="3" s="1"/>
  <c r="J2761" i="4" s="1"/>
  <c r="L2761" i="4" s="1"/>
  <c r="T2761" i="3"/>
  <c r="W2473" i="3"/>
  <c r="Z2473" i="3" s="1"/>
  <c r="J2473" i="4" s="1"/>
  <c r="L2473" i="4" s="1"/>
  <c r="T2473" i="3"/>
  <c r="W1897" i="3"/>
  <c r="Z1897" i="3" s="1"/>
  <c r="J1897" i="4" s="1"/>
  <c r="L1897" i="4" s="1"/>
  <c r="T1897" i="3"/>
  <c r="W1321" i="3"/>
  <c r="Z1321" i="3" s="1"/>
  <c r="J1321" i="4" s="1"/>
  <c r="L1321" i="4" s="1"/>
  <c r="T1321" i="3"/>
  <c r="W1033" i="3"/>
  <c r="Z1033" i="3" s="1"/>
  <c r="J1033" i="4" s="1"/>
  <c r="L1033" i="4" s="1"/>
  <c r="T1033" i="3"/>
  <c r="W745" i="3"/>
  <c r="Z745" i="3" s="1"/>
  <c r="J745" i="4" s="1"/>
  <c r="L745" i="4" s="1"/>
  <c r="T745" i="3"/>
  <c r="W3503" i="3"/>
  <c r="Z3503" i="3" s="1"/>
  <c r="J3503" i="4" s="1"/>
  <c r="L3503" i="4" s="1"/>
  <c r="T3503" i="3"/>
  <c r="W3491" i="3"/>
  <c r="Z3491" i="3" s="1"/>
  <c r="J3491" i="4" s="1"/>
  <c r="L3491" i="4" s="1"/>
  <c r="T3491" i="3"/>
  <c r="W3602" i="3"/>
  <c r="Z3602" i="3" s="1"/>
  <c r="J3602" i="4" s="1"/>
  <c r="L3602" i="4" s="1"/>
  <c r="T3602" i="3"/>
  <c r="W3026" i="3"/>
  <c r="Z3026" i="3" s="1"/>
  <c r="J3026" i="4" s="1"/>
  <c r="L3026" i="4" s="1"/>
  <c r="T3026" i="3"/>
  <c r="W2450" i="3"/>
  <c r="Z2450" i="3" s="1"/>
  <c r="J2450" i="4" s="1"/>
  <c r="L2450" i="4" s="1"/>
  <c r="T2450" i="3"/>
  <c r="W2162" i="3"/>
  <c r="Z2162" i="3" s="1"/>
  <c r="J2162" i="4" s="1"/>
  <c r="L2162" i="4" s="1"/>
  <c r="T2162" i="3"/>
  <c r="W1874" i="3"/>
  <c r="Z1874" i="3" s="1"/>
  <c r="J1874" i="4" s="1"/>
  <c r="L1874" i="4" s="1"/>
  <c r="T1874" i="3"/>
  <c r="W1298" i="3"/>
  <c r="Z1298" i="3" s="1"/>
  <c r="J1298" i="4" s="1"/>
  <c r="L1298" i="4" s="1"/>
  <c r="T1298" i="3"/>
  <c r="W1010" i="3"/>
  <c r="Z1010" i="3" s="1"/>
  <c r="J1010" i="4" s="1"/>
  <c r="L1010" i="4" s="1"/>
  <c r="T1010" i="3"/>
  <c r="W722" i="3"/>
  <c r="Z722" i="3" s="1"/>
  <c r="J722" i="4" s="1"/>
  <c r="L722" i="4" s="1"/>
  <c r="T722" i="3"/>
  <c r="W3751" i="3"/>
  <c r="Z3751" i="3" s="1"/>
  <c r="J3751" i="4" s="1"/>
  <c r="L3751" i="4" s="1"/>
  <c r="T3751" i="3"/>
  <c r="W3463" i="3"/>
  <c r="Z3463" i="3" s="1"/>
  <c r="J3463" i="4" s="1"/>
  <c r="L3463" i="4" s="1"/>
  <c r="T3463" i="3"/>
  <c r="W2311" i="3"/>
  <c r="Z2311" i="3" s="1"/>
  <c r="J2311" i="4" s="1"/>
  <c r="L2311" i="4" s="1"/>
  <c r="T2311" i="3"/>
  <c r="W2023" i="3"/>
  <c r="Z2023" i="3" s="1"/>
  <c r="J2023" i="4" s="1"/>
  <c r="L2023" i="4" s="1"/>
  <c r="T2023" i="3"/>
  <c r="W1735" i="3"/>
  <c r="Z1735" i="3" s="1"/>
  <c r="J1735" i="4" s="1"/>
  <c r="L1735" i="4" s="1"/>
  <c r="T1735" i="3"/>
  <c r="W1447" i="3"/>
  <c r="Z1447" i="3" s="1"/>
  <c r="J1447" i="4" s="1"/>
  <c r="L1447" i="4" s="1"/>
  <c r="T1447" i="3"/>
  <c r="W1159" i="3"/>
  <c r="Z1159" i="3" s="1"/>
  <c r="J1159" i="4" s="1"/>
  <c r="L1159" i="4" s="1"/>
  <c r="T1159" i="3"/>
  <c r="W871" i="3"/>
  <c r="Z871" i="3" s="1"/>
  <c r="J871" i="4" s="1"/>
  <c r="L871" i="4" s="1"/>
  <c r="T871" i="3"/>
  <c r="W583" i="3"/>
  <c r="Z583" i="3" s="1"/>
  <c r="J583" i="4" s="1"/>
  <c r="L583" i="4" s="1"/>
  <c r="T583" i="3"/>
  <c r="W3622" i="3"/>
  <c r="Z3622" i="3" s="1"/>
  <c r="J3622" i="4" s="1"/>
  <c r="L3622" i="4" s="1"/>
  <c r="T3622" i="3"/>
  <c r="W2998" i="3"/>
  <c r="Z2998" i="3" s="1"/>
  <c r="J2998" i="4" s="1"/>
  <c r="L2998" i="4" s="1"/>
  <c r="T2998" i="3"/>
  <c r="W2386" i="3"/>
  <c r="Z2386" i="3" s="1"/>
  <c r="J2386" i="4" s="1"/>
  <c r="L2386" i="4" s="1"/>
  <c r="T2386" i="3"/>
  <c r="W2098" i="3"/>
  <c r="Z2098" i="3" s="1"/>
  <c r="J2098" i="4" s="1"/>
  <c r="L2098" i="4" s="1"/>
  <c r="T2098" i="3"/>
  <c r="W1810" i="3"/>
  <c r="Z1810" i="3" s="1"/>
  <c r="J1810" i="4" s="1"/>
  <c r="L1810" i="4" s="1"/>
  <c r="T1810" i="3"/>
  <c r="W1522" i="3"/>
  <c r="Z1522" i="3" s="1"/>
  <c r="J1522" i="4" s="1"/>
  <c r="L1522" i="4" s="1"/>
  <c r="T1522" i="3"/>
  <c r="W1234" i="3"/>
  <c r="Z1234" i="3" s="1"/>
  <c r="J1234" i="4" s="1"/>
  <c r="L1234" i="4" s="1"/>
  <c r="T1234" i="3"/>
  <c r="W946" i="3"/>
  <c r="Z946" i="3" s="1"/>
  <c r="J946" i="4" s="1"/>
  <c r="L946" i="4" s="1"/>
  <c r="T946" i="3"/>
  <c r="W658" i="3"/>
  <c r="Z658" i="3" s="1"/>
  <c r="J658" i="4" s="1"/>
  <c r="L658" i="4" s="1"/>
  <c r="T658" i="3"/>
  <c r="W358" i="3"/>
  <c r="Z358" i="3" s="1"/>
  <c r="J358" i="4" s="1"/>
  <c r="L358" i="4" s="1"/>
  <c r="T358" i="3"/>
  <c r="W70" i="3"/>
  <c r="Z70" i="3" s="1"/>
  <c r="J70" i="4" s="1"/>
  <c r="L70" i="4" s="1"/>
  <c r="T70" i="3"/>
  <c r="W3178" i="3"/>
  <c r="Z3178" i="3" s="1"/>
  <c r="J3178" i="4" s="1"/>
  <c r="L3178" i="4" s="1"/>
  <c r="T3178" i="3"/>
  <c r="W3856" i="3"/>
  <c r="Z3856" i="3" s="1"/>
  <c r="J3856" i="4" s="1"/>
  <c r="L3856" i="4" s="1"/>
  <c r="T3856" i="3"/>
  <c r="W1885" i="3"/>
  <c r="Z1885" i="3" s="1"/>
  <c r="J1885" i="4" s="1"/>
  <c r="L1885" i="4" s="1"/>
  <c r="T1885" i="3"/>
  <c r="W3678" i="3"/>
  <c r="Z3678" i="3" s="1"/>
  <c r="J3678" i="4" s="1"/>
  <c r="L3678" i="4" s="1"/>
  <c r="T3678" i="3"/>
  <c r="W4028" i="3"/>
  <c r="Z4028" i="3" s="1"/>
  <c r="J4028" i="4" s="1"/>
  <c r="L4028" i="4" s="1"/>
  <c r="T4028" i="3"/>
  <c r="W2843" i="3"/>
  <c r="Z2843" i="3" s="1"/>
  <c r="J2843" i="4" s="1"/>
  <c r="L2843" i="4" s="1"/>
  <c r="T2843" i="3"/>
  <c r="W1979" i="3"/>
  <c r="Z1979" i="3" s="1"/>
  <c r="J1979" i="4" s="1"/>
  <c r="L1979" i="4" s="1"/>
  <c r="T1979" i="3"/>
  <c r="W1403" i="3"/>
  <c r="Z1403" i="3" s="1"/>
  <c r="J1403" i="4" s="1"/>
  <c r="L1403" i="4" s="1"/>
  <c r="T1403" i="3"/>
  <c r="W1115" i="3"/>
  <c r="Z1115" i="3" s="1"/>
  <c r="J1115" i="4" s="1"/>
  <c r="L1115" i="4" s="1"/>
  <c r="T1115" i="3"/>
  <c r="W539" i="3"/>
  <c r="Z539" i="3" s="1"/>
  <c r="J539" i="4" s="1"/>
  <c r="L539" i="4" s="1"/>
  <c r="T539" i="3"/>
  <c r="W3933" i="3"/>
  <c r="Z3933" i="3" s="1"/>
  <c r="J3933" i="4" s="1"/>
  <c r="L3933" i="4" s="1"/>
  <c r="T3933" i="3"/>
  <c r="W3345" i="3"/>
  <c r="Z3345" i="3" s="1"/>
  <c r="J3345" i="4" s="1"/>
  <c r="L3345" i="4" s="1"/>
  <c r="T3345" i="3"/>
  <c r="W2781" i="3"/>
  <c r="Z2781" i="3" s="1"/>
  <c r="J2781" i="4" s="1"/>
  <c r="L2781" i="4" s="1"/>
  <c r="T2781" i="3"/>
  <c r="W2493" i="3"/>
  <c r="Z2493" i="3" s="1"/>
  <c r="J2493" i="4" s="1"/>
  <c r="L2493" i="4" s="1"/>
  <c r="T2493" i="3"/>
  <c r="W2205" i="3"/>
  <c r="Z2205" i="3" s="1"/>
  <c r="J2205" i="4" s="1"/>
  <c r="L2205" i="4" s="1"/>
  <c r="T2205" i="3"/>
  <c r="W1917" i="3"/>
  <c r="Z1917" i="3" s="1"/>
  <c r="J1917" i="4" s="1"/>
  <c r="L1917" i="4" s="1"/>
  <c r="T1917" i="3"/>
  <c r="W1629" i="3"/>
  <c r="Z1629" i="3" s="1"/>
  <c r="J1629" i="4" s="1"/>
  <c r="L1629" i="4" s="1"/>
  <c r="T1629" i="3"/>
  <c r="W1341" i="3"/>
  <c r="Z1341" i="3" s="1"/>
  <c r="J1341" i="4" s="1"/>
  <c r="L1341" i="4" s="1"/>
  <c r="T1341" i="3"/>
  <c r="W1053" i="3"/>
  <c r="Z1053" i="3" s="1"/>
  <c r="J1053" i="4" s="1"/>
  <c r="L1053" i="4" s="1"/>
  <c r="T1053" i="3"/>
  <c r="W765" i="3"/>
  <c r="Z765" i="3" s="1"/>
  <c r="J765" i="4" s="1"/>
  <c r="L765" i="4" s="1"/>
  <c r="T765" i="3"/>
  <c r="W477" i="3"/>
  <c r="Z477" i="3" s="1"/>
  <c r="J477" i="4" s="1"/>
  <c r="L477" i="4" s="1"/>
  <c r="T477" i="3"/>
  <c r="W3885" i="3"/>
  <c r="Z3885" i="3" s="1"/>
  <c r="J3885" i="4" s="1"/>
  <c r="L3885" i="4" s="1"/>
  <c r="T3885" i="3"/>
  <c r="W3393" i="3"/>
  <c r="Z3393" i="3" s="1"/>
  <c r="J3393" i="4" s="1"/>
  <c r="L3393" i="4" s="1"/>
  <c r="T3393" i="3"/>
  <c r="W1718" i="3"/>
  <c r="Z1718" i="3" s="1"/>
  <c r="J1718" i="4" s="1"/>
  <c r="L1718" i="4" s="1"/>
  <c r="T1718" i="3"/>
  <c r="W854" i="3"/>
  <c r="Z854" i="3" s="1"/>
  <c r="J854" i="4" s="1"/>
  <c r="L854" i="4" s="1"/>
  <c r="T854" i="3"/>
  <c r="W566" i="3"/>
  <c r="Z566" i="3" s="1"/>
  <c r="J566" i="4" s="1"/>
  <c r="L566" i="4" s="1"/>
  <c r="T566" i="3"/>
  <c r="W3883" i="3"/>
  <c r="Z3883" i="3" s="1"/>
  <c r="J3883" i="4" s="1"/>
  <c r="L3883" i="4" s="1"/>
  <c r="T3883" i="3"/>
  <c r="W667" i="3"/>
  <c r="Z667" i="3" s="1"/>
  <c r="J667" i="4" s="1"/>
  <c r="L667" i="4" s="1"/>
  <c r="T667" i="3"/>
  <c r="W2814" i="3"/>
  <c r="Z2814" i="3" s="1"/>
  <c r="J2814" i="4" s="1"/>
  <c r="L2814" i="4" s="1"/>
  <c r="T2814" i="3"/>
  <c r="W702" i="3"/>
  <c r="Z702" i="3" s="1"/>
  <c r="J702" i="4" s="1"/>
  <c r="L702" i="4" s="1"/>
  <c r="T702" i="3"/>
  <c r="W266" i="3"/>
  <c r="Z266" i="3" s="1"/>
  <c r="J266" i="4" s="1"/>
  <c r="L266" i="4" s="1"/>
  <c r="T266" i="3"/>
  <c r="W2614" i="3"/>
  <c r="Z2614" i="3" s="1"/>
  <c r="J2614" i="4" s="1"/>
  <c r="L2614" i="4" s="1"/>
  <c r="T2614" i="3"/>
  <c r="W3927" i="3"/>
  <c r="Z3927" i="3" s="1"/>
  <c r="J3927" i="4" s="1"/>
  <c r="L3927" i="4" s="1"/>
  <c r="T3927" i="3"/>
  <c r="W3639" i="3"/>
  <c r="Z3639" i="3" s="1"/>
  <c r="J3639" i="4" s="1"/>
  <c r="L3639" i="4" s="1"/>
  <c r="T3639" i="3"/>
  <c r="W3351" i="3"/>
  <c r="Z3351" i="3" s="1"/>
  <c r="J3351" i="4" s="1"/>
  <c r="L3351" i="4" s="1"/>
  <c r="T3351" i="3"/>
  <c r="W3063" i="3"/>
  <c r="Z3063" i="3" s="1"/>
  <c r="J3063" i="4" s="1"/>
  <c r="L3063" i="4" s="1"/>
  <c r="T3063" i="3"/>
  <c r="W2775" i="3"/>
  <c r="Z2775" i="3" s="1"/>
  <c r="J2775" i="4" s="1"/>
  <c r="L2775" i="4" s="1"/>
  <c r="T2775" i="3"/>
  <c r="W2487" i="3"/>
  <c r="Z2487" i="3" s="1"/>
  <c r="J2487" i="4" s="1"/>
  <c r="L2487" i="4" s="1"/>
  <c r="T2487" i="3"/>
  <c r="W2199" i="3"/>
  <c r="Z2199" i="3" s="1"/>
  <c r="J2199" i="4" s="1"/>
  <c r="L2199" i="4" s="1"/>
  <c r="T2199" i="3"/>
  <c r="W1911" i="3"/>
  <c r="Z1911" i="3" s="1"/>
  <c r="J1911" i="4" s="1"/>
  <c r="L1911" i="4" s="1"/>
  <c r="T1911" i="3"/>
  <c r="W1623" i="3"/>
  <c r="Z1623" i="3" s="1"/>
  <c r="J1623" i="4" s="1"/>
  <c r="L1623" i="4" s="1"/>
  <c r="T1623" i="3"/>
  <c r="W1335" i="3"/>
  <c r="Z1335" i="3" s="1"/>
  <c r="J1335" i="4" s="1"/>
  <c r="L1335" i="4" s="1"/>
  <c r="T1335" i="3"/>
  <c r="W1047" i="3"/>
  <c r="Z1047" i="3" s="1"/>
  <c r="J1047" i="4" s="1"/>
  <c r="L1047" i="4" s="1"/>
  <c r="T1047" i="3"/>
  <c r="W759" i="3"/>
  <c r="Z759" i="3" s="1"/>
  <c r="J759" i="4" s="1"/>
  <c r="L759" i="4" s="1"/>
  <c r="T759" i="3"/>
  <c r="W471" i="3"/>
  <c r="Z471" i="3" s="1"/>
  <c r="J471" i="4" s="1"/>
  <c r="L471" i="4" s="1"/>
  <c r="T471" i="3"/>
  <c r="W171" i="3"/>
  <c r="Z171" i="3" s="1"/>
  <c r="J171" i="4" s="1"/>
  <c r="L171" i="4" s="1"/>
  <c r="T171" i="3"/>
  <c r="W3272" i="3"/>
  <c r="Z3272" i="3" s="1"/>
  <c r="J3272" i="4" s="1"/>
  <c r="L3272" i="4" s="1"/>
  <c r="T3272" i="3"/>
  <c r="W2984" i="3"/>
  <c r="Z2984" i="3" s="1"/>
  <c r="J2984" i="4" s="1"/>
  <c r="L2984" i="4" s="1"/>
  <c r="T2984" i="3"/>
  <c r="W2696" i="3"/>
  <c r="Z2696" i="3" s="1"/>
  <c r="J2696" i="4" s="1"/>
  <c r="L2696" i="4" s="1"/>
  <c r="T2696" i="3"/>
  <c r="W2408" i="3"/>
  <c r="Z2408" i="3" s="1"/>
  <c r="J2408" i="4" s="1"/>
  <c r="L2408" i="4" s="1"/>
  <c r="T2408" i="3"/>
  <c r="W2120" i="3"/>
  <c r="Z2120" i="3" s="1"/>
  <c r="J2120" i="4" s="1"/>
  <c r="L2120" i="4" s="1"/>
  <c r="T2120" i="3"/>
  <c r="W1832" i="3"/>
  <c r="Z1832" i="3" s="1"/>
  <c r="J1832" i="4" s="1"/>
  <c r="L1832" i="4" s="1"/>
  <c r="T1832" i="3"/>
  <c r="W1544" i="3"/>
  <c r="Z1544" i="3" s="1"/>
  <c r="J1544" i="4" s="1"/>
  <c r="L1544" i="4" s="1"/>
  <c r="T1544" i="3"/>
  <c r="W1256" i="3"/>
  <c r="Z1256" i="3" s="1"/>
  <c r="J1256" i="4" s="1"/>
  <c r="L1256" i="4" s="1"/>
  <c r="T1256" i="3"/>
  <c r="W968" i="3"/>
  <c r="Z968" i="3" s="1"/>
  <c r="J968" i="4" s="1"/>
  <c r="L968" i="4" s="1"/>
  <c r="T968" i="3"/>
  <c r="W680" i="3"/>
  <c r="Z680" i="3" s="1"/>
  <c r="J680" i="4" s="1"/>
  <c r="L680" i="4" s="1"/>
  <c r="T680" i="3"/>
  <c r="W392" i="3"/>
  <c r="Z392" i="3" s="1"/>
  <c r="J392" i="4" s="1"/>
  <c r="L392" i="4" s="1"/>
  <c r="T392" i="3"/>
  <c r="W181" i="3"/>
  <c r="Z181" i="3" s="1"/>
  <c r="J181" i="4" s="1"/>
  <c r="L181" i="4" s="1"/>
  <c r="T181" i="3"/>
  <c r="W3940" i="3"/>
  <c r="Z3940" i="3" s="1"/>
  <c r="J3940" i="4" s="1"/>
  <c r="L3940" i="4" s="1"/>
  <c r="T3940" i="3"/>
  <c r="W3460" i="3"/>
  <c r="Z3460" i="3" s="1"/>
  <c r="J3460" i="4" s="1"/>
  <c r="L3460" i="4" s="1"/>
  <c r="T3460" i="3"/>
  <c r="W3172" i="3"/>
  <c r="Z3172" i="3" s="1"/>
  <c r="J3172" i="4" s="1"/>
  <c r="L3172" i="4" s="1"/>
  <c r="T3172" i="3"/>
  <c r="W2884" i="3"/>
  <c r="Z2884" i="3" s="1"/>
  <c r="J2884" i="4" s="1"/>
  <c r="L2884" i="4" s="1"/>
  <c r="T2884" i="3"/>
  <c r="W2596" i="3"/>
  <c r="Z2596" i="3" s="1"/>
  <c r="J2596" i="4" s="1"/>
  <c r="L2596" i="4" s="1"/>
  <c r="T2596" i="3"/>
  <c r="W2308" i="3"/>
  <c r="Z2308" i="3" s="1"/>
  <c r="J2308" i="4" s="1"/>
  <c r="L2308" i="4" s="1"/>
  <c r="T2308" i="3"/>
  <c r="W2020" i="3"/>
  <c r="Z2020" i="3" s="1"/>
  <c r="J2020" i="4" s="1"/>
  <c r="L2020" i="4" s="1"/>
  <c r="T2020" i="3"/>
  <c r="W1732" i="3"/>
  <c r="Z1732" i="3" s="1"/>
  <c r="J1732" i="4" s="1"/>
  <c r="L1732" i="4" s="1"/>
  <c r="T1732" i="3"/>
  <c r="W1444" i="3"/>
  <c r="Z1444" i="3" s="1"/>
  <c r="J1444" i="4" s="1"/>
  <c r="L1444" i="4" s="1"/>
  <c r="T1444" i="3"/>
  <c r="W1156" i="3"/>
  <c r="Z1156" i="3" s="1"/>
  <c r="J1156" i="4" s="1"/>
  <c r="L1156" i="4" s="1"/>
  <c r="T1156" i="3"/>
  <c r="W868" i="3"/>
  <c r="Z868" i="3" s="1"/>
  <c r="J868" i="4" s="1"/>
  <c r="L868" i="4" s="1"/>
  <c r="T868" i="3"/>
  <c r="W580" i="3"/>
  <c r="Z580" i="3" s="1"/>
  <c r="J580" i="4" s="1"/>
  <c r="L580" i="4" s="1"/>
  <c r="T580" i="3"/>
  <c r="W3524" i="3"/>
  <c r="Z3524" i="3" s="1"/>
  <c r="J3524" i="4" s="1"/>
  <c r="L3524" i="4" s="1"/>
  <c r="T3524" i="3"/>
  <c r="W3547" i="3"/>
  <c r="Z3547" i="3" s="1"/>
  <c r="J3547" i="4" s="1"/>
  <c r="L3547" i="4" s="1"/>
  <c r="T3547" i="3"/>
  <c r="W3756" i="3"/>
  <c r="Z3756" i="3" s="1"/>
  <c r="J3756" i="4" s="1"/>
  <c r="L3756" i="4" s="1"/>
  <c r="T3756" i="3"/>
  <c r="W3180" i="3"/>
  <c r="Z3180" i="3" s="1"/>
  <c r="J3180" i="4" s="1"/>
  <c r="L3180" i="4" s="1"/>
  <c r="T3180" i="3"/>
  <c r="W2892" i="3"/>
  <c r="Z2892" i="3" s="1"/>
  <c r="J2892" i="4" s="1"/>
  <c r="L2892" i="4" s="1"/>
  <c r="T2892" i="3"/>
  <c r="W2316" i="3"/>
  <c r="Z2316" i="3" s="1"/>
  <c r="J2316" i="4" s="1"/>
  <c r="L2316" i="4" s="1"/>
  <c r="T2316" i="3"/>
  <c r="W2028" i="3"/>
  <c r="Z2028" i="3" s="1"/>
  <c r="J2028" i="4" s="1"/>
  <c r="L2028" i="4" s="1"/>
  <c r="T2028" i="3"/>
  <c r="W1740" i="3"/>
  <c r="Z1740" i="3" s="1"/>
  <c r="J1740" i="4" s="1"/>
  <c r="L1740" i="4" s="1"/>
  <c r="T1740" i="3"/>
  <c r="W1164" i="3"/>
  <c r="Z1164" i="3" s="1"/>
  <c r="J1164" i="4" s="1"/>
  <c r="L1164" i="4" s="1"/>
  <c r="T1164" i="3"/>
  <c r="W876" i="3"/>
  <c r="Z876" i="3" s="1"/>
  <c r="J876" i="4" s="1"/>
  <c r="L876" i="4" s="1"/>
  <c r="T876" i="3"/>
  <c r="W588" i="3"/>
  <c r="Z588" i="3" s="1"/>
  <c r="J588" i="4" s="1"/>
  <c r="L588" i="4" s="1"/>
  <c r="T588" i="3"/>
  <c r="W53" i="3"/>
  <c r="Z53" i="3" s="1"/>
  <c r="J53" i="4" s="1"/>
  <c r="L53" i="4" s="1"/>
  <c r="T53" i="3"/>
  <c r="W2582" i="3"/>
  <c r="Z2582" i="3" s="1"/>
  <c r="J2582" i="4" s="1"/>
  <c r="L2582" i="4" s="1"/>
  <c r="T2582" i="3"/>
  <c r="W3378" i="3"/>
  <c r="Z3378" i="3" s="1"/>
  <c r="J3378" i="4" s="1"/>
  <c r="L3378" i="4" s="1"/>
  <c r="T3378" i="3"/>
  <c r="W3090" i="3"/>
  <c r="Z3090" i="3" s="1"/>
  <c r="J3090" i="4" s="1"/>
  <c r="L3090" i="4" s="1"/>
  <c r="T3090" i="3"/>
  <c r="W2514" i="3"/>
  <c r="Z2514" i="3" s="1"/>
  <c r="J2514" i="4" s="1"/>
  <c r="L2514" i="4" s="1"/>
  <c r="T2514" i="3"/>
  <c r="W2226" i="3"/>
  <c r="Z2226" i="3" s="1"/>
  <c r="J2226" i="4" s="1"/>
  <c r="L2226" i="4" s="1"/>
  <c r="T2226" i="3"/>
  <c r="W1650" i="3"/>
  <c r="Z1650" i="3" s="1"/>
  <c r="J1650" i="4" s="1"/>
  <c r="L1650" i="4" s="1"/>
  <c r="T1650" i="3"/>
  <c r="W1362" i="3"/>
  <c r="Z1362" i="3" s="1"/>
  <c r="J1362" i="4" s="1"/>
  <c r="L1362" i="4" s="1"/>
  <c r="T1362" i="3"/>
  <c r="W786" i="3"/>
  <c r="Z786" i="3" s="1"/>
  <c r="J786" i="4" s="1"/>
  <c r="L786" i="4" s="1"/>
  <c r="T786" i="3"/>
  <c r="W498" i="3"/>
  <c r="Z498" i="3" s="1"/>
  <c r="J498" i="4" s="1"/>
  <c r="L498" i="4" s="1"/>
  <c r="T498" i="3"/>
  <c r="W132" i="3"/>
  <c r="Z132" i="3" s="1"/>
  <c r="J132" i="4" s="1"/>
  <c r="L132" i="4" s="1"/>
  <c r="T132" i="3"/>
  <c r="W2401" i="3"/>
  <c r="Z2401" i="3" s="1"/>
  <c r="J2401" i="4" s="1"/>
  <c r="L2401" i="4" s="1"/>
  <c r="T2401" i="3"/>
  <c r="W2687" i="3"/>
  <c r="Z2687" i="3" s="1"/>
  <c r="J2687" i="4" s="1"/>
  <c r="L2687" i="4" s="1"/>
  <c r="T2687" i="3"/>
  <c r="W2399" i="3"/>
  <c r="Z2399" i="3" s="1"/>
  <c r="J2399" i="4" s="1"/>
  <c r="L2399" i="4" s="1"/>
  <c r="T2399" i="3"/>
  <c r="W2111" i="3"/>
  <c r="Z2111" i="3" s="1"/>
  <c r="J2111" i="4" s="1"/>
  <c r="L2111" i="4" s="1"/>
  <c r="T2111" i="3"/>
  <c r="W1823" i="3"/>
  <c r="Z1823" i="3" s="1"/>
  <c r="J1823" i="4" s="1"/>
  <c r="L1823" i="4" s="1"/>
  <c r="T1823" i="3"/>
  <c r="W1535" i="3"/>
  <c r="Z1535" i="3" s="1"/>
  <c r="J1535" i="4" s="1"/>
  <c r="L1535" i="4" s="1"/>
  <c r="T1535" i="3"/>
  <c r="W959" i="3"/>
  <c r="Z959" i="3" s="1"/>
  <c r="J959" i="4" s="1"/>
  <c r="L959" i="4" s="1"/>
  <c r="T959" i="3"/>
  <c r="W671" i="3"/>
  <c r="Z671" i="3" s="1"/>
  <c r="J671" i="4" s="1"/>
  <c r="L671" i="4" s="1"/>
  <c r="T671" i="3"/>
  <c r="W3971" i="3"/>
  <c r="Z3971" i="3" s="1"/>
  <c r="J3971" i="4" s="1"/>
  <c r="L3971" i="4" s="1"/>
  <c r="T3971" i="3"/>
  <c r="W3333" i="3"/>
  <c r="Z3333" i="3" s="1"/>
  <c r="J3333" i="4" s="1"/>
  <c r="L3333" i="4" s="1"/>
  <c r="T3333" i="3"/>
  <c r="W2193" i="3"/>
  <c r="Z2193" i="3" s="1"/>
  <c r="J2193" i="4" s="1"/>
  <c r="L2193" i="4" s="1"/>
  <c r="T2193" i="3"/>
  <c r="W1617" i="3"/>
  <c r="Z1617" i="3" s="1"/>
  <c r="J1617" i="4" s="1"/>
  <c r="L1617" i="4" s="1"/>
  <c r="T1617" i="3"/>
  <c r="W1041" i="3"/>
  <c r="Z1041" i="3" s="1"/>
  <c r="J1041" i="4" s="1"/>
  <c r="L1041" i="4" s="1"/>
  <c r="T1041" i="3"/>
  <c r="W465" i="3"/>
  <c r="Z465" i="3" s="1"/>
  <c r="J465" i="4" s="1"/>
  <c r="L465" i="4" s="1"/>
  <c r="T465" i="3"/>
  <c r="W3789" i="3"/>
  <c r="Z3789" i="3" s="1"/>
  <c r="J3789" i="4" s="1"/>
  <c r="L3789" i="4" s="1"/>
  <c r="T3789" i="3"/>
  <c r="W2810" i="3"/>
  <c r="Z2810" i="3" s="1"/>
  <c r="J2810" i="4" s="1"/>
  <c r="L2810" i="4" s="1"/>
  <c r="T2810" i="3"/>
  <c r="W3915" i="3"/>
  <c r="Z3915" i="3" s="1"/>
  <c r="J3915" i="4" s="1"/>
  <c r="L3915" i="4" s="1"/>
  <c r="T3915" i="3"/>
  <c r="W159" i="3"/>
  <c r="Z159" i="3" s="1"/>
  <c r="J159" i="4" s="1"/>
  <c r="L159" i="4" s="1"/>
  <c r="T159" i="3"/>
  <c r="W3880" i="3"/>
  <c r="Z3880" i="3" s="1"/>
  <c r="J3880" i="4" s="1"/>
  <c r="L3880" i="4" s="1"/>
  <c r="T3880" i="3"/>
  <c r="W3304" i="3"/>
  <c r="Z3304" i="3" s="1"/>
  <c r="J3304" i="4" s="1"/>
  <c r="L3304" i="4" s="1"/>
  <c r="T3304" i="3"/>
  <c r="W2728" i="3"/>
  <c r="Z2728" i="3" s="1"/>
  <c r="J2728" i="4" s="1"/>
  <c r="L2728" i="4" s="1"/>
  <c r="T2728" i="3"/>
  <c r="W1864" i="3"/>
  <c r="Z1864" i="3" s="1"/>
  <c r="J1864" i="4" s="1"/>
  <c r="L1864" i="4" s="1"/>
  <c r="T1864" i="3"/>
  <c r="W1000" i="3"/>
  <c r="Z1000" i="3" s="1"/>
  <c r="J1000" i="4" s="1"/>
  <c r="L1000" i="4" s="1"/>
  <c r="T1000" i="3"/>
  <c r="W3744" i="3"/>
  <c r="Z3744" i="3" s="1"/>
  <c r="J3744" i="4" s="1"/>
  <c r="L3744" i="4" s="1"/>
  <c r="T3744" i="3"/>
  <c r="W3168" i="3"/>
  <c r="Z3168" i="3" s="1"/>
  <c r="J3168" i="4" s="1"/>
  <c r="L3168" i="4" s="1"/>
  <c r="T3168" i="3"/>
  <c r="W2592" i="3"/>
  <c r="Z2592" i="3" s="1"/>
  <c r="J2592" i="4" s="1"/>
  <c r="L2592" i="4" s="1"/>
  <c r="T2592" i="3"/>
  <c r="W2016" i="3"/>
  <c r="Z2016" i="3" s="1"/>
  <c r="J2016" i="4" s="1"/>
  <c r="L2016" i="4" s="1"/>
  <c r="T2016" i="3"/>
  <c r="W1440" i="3"/>
  <c r="Z1440" i="3" s="1"/>
  <c r="J1440" i="4" s="1"/>
  <c r="L1440" i="4" s="1"/>
  <c r="T1440" i="3"/>
  <c r="W864" i="3"/>
  <c r="Z864" i="3" s="1"/>
  <c r="J864" i="4" s="1"/>
  <c r="L864" i="4" s="1"/>
  <c r="T864" i="3"/>
  <c r="W220" i="3"/>
  <c r="Z220" i="3" s="1"/>
  <c r="J220" i="4" s="1"/>
  <c r="L220" i="4" s="1"/>
  <c r="T220" i="3"/>
  <c r="W750" i="3"/>
  <c r="Z750" i="3" s="1"/>
  <c r="J750" i="4" s="1"/>
  <c r="L750" i="4" s="1"/>
  <c r="T750" i="3"/>
  <c r="W3332" i="3"/>
  <c r="Z3332" i="3" s="1"/>
  <c r="J3332" i="4" s="1"/>
  <c r="L3332" i="4" s="1"/>
  <c r="T3332" i="3"/>
  <c r="W3445" i="3"/>
  <c r="Z3445" i="3" s="1"/>
  <c r="J3445" i="4" s="1"/>
  <c r="L3445" i="4" s="1"/>
  <c r="T3445" i="3"/>
  <c r="W3157" i="3"/>
  <c r="Z3157" i="3" s="1"/>
  <c r="J3157" i="4" s="1"/>
  <c r="L3157" i="4" s="1"/>
  <c r="T3157" i="3"/>
  <c r="W2869" i="3"/>
  <c r="Z2869" i="3" s="1"/>
  <c r="J2869" i="4" s="1"/>
  <c r="L2869" i="4" s="1"/>
  <c r="T2869" i="3"/>
  <c r="W2581" i="3"/>
  <c r="Z2581" i="3" s="1"/>
  <c r="J2581" i="4" s="1"/>
  <c r="L2581" i="4" s="1"/>
  <c r="T2581" i="3"/>
  <c r="W2293" i="3"/>
  <c r="Z2293" i="3" s="1"/>
  <c r="J2293" i="4" s="1"/>
  <c r="L2293" i="4" s="1"/>
  <c r="T2293" i="3"/>
  <c r="W853" i="3"/>
  <c r="Z853" i="3" s="1"/>
  <c r="J853" i="4" s="1"/>
  <c r="L853" i="4" s="1"/>
  <c r="T853" i="3"/>
  <c r="W282" i="3"/>
  <c r="Z282" i="3" s="1"/>
  <c r="J282" i="4" s="1"/>
  <c r="L282" i="4" s="1"/>
  <c r="T282" i="3"/>
  <c r="W3551" i="3"/>
  <c r="Z3551" i="3" s="1"/>
  <c r="J3551" i="4" s="1"/>
  <c r="L3551" i="4" s="1"/>
  <c r="T3551" i="3"/>
  <c r="W2867" i="3"/>
  <c r="Z2867" i="3" s="1"/>
  <c r="J2867" i="4" s="1"/>
  <c r="L2867" i="4" s="1"/>
  <c r="T2867" i="3"/>
  <c r="W2579" i="3"/>
  <c r="Z2579" i="3" s="1"/>
  <c r="J2579" i="4" s="1"/>
  <c r="L2579" i="4" s="1"/>
  <c r="T2579" i="3"/>
  <c r="W2291" i="3"/>
  <c r="Z2291" i="3" s="1"/>
  <c r="J2291" i="4" s="1"/>
  <c r="L2291" i="4" s="1"/>
  <c r="T2291" i="3"/>
  <c r="W2003" i="3"/>
  <c r="Z2003" i="3" s="1"/>
  <c r="J2003" i="4" s="1"/>
  <c r="L2003" i="4" s="1"/>
  <c r="T2003" i="3"/>
  <c r="W1427" i="3"/>
  <c r="Z1427" i="3" s="1"/>
  <c r="J1427" i="4" s="1"/>
  <c r="L1427" i="4" s="1"/>
  <c r="T1427" i="3"/>
  <c r="W1139" i="3"/>
  <c r="Z1139" i="3" s="1"/>
  <c r="J1139" i="4" s="1"/>
  <c r="L1139" i="4" s="1"/>
  <c r="T1139" i="3"/>
  <c r="W851" i="3"/>
  <c r="Z851" i="3" s="1"/>
  <c r="J851" i="4" s="1"/>
  <c r="L851" i="4" s="1"/>
  <c r="T851" i="3"/>
  <c r="W563" i="3"/>
  <c r="Z563" i="3" s="1"/>
  <c r="J563" i="4" s="1"/>
  <c r="L563" i="4" s="1"/>
  <c r="T563" i="3"/>
  <c r="W263" i="3"/>
  <c r="Z263" i="3" s="1"/>
  <c r="J263" i="4" s="1"/>
  <c r="L263" i="4" s="1"/>
  <c r="T263" i="3"/>
  <c r="W2563" i="3"/>
  <c r="Z2563" i="3" s="1"/>
  <c r="J2563" i="4" s="1"/>
  <c r="L2563" i="4" s="1"/>
  <c r="T2563" i="3"/>
  <c r="W1699" i="3"/>
  <c r="Z1699" i="3" s="1"/>
  <c r="J1699" i="4" s="1"/>
  <c r="L1699" i="4" s="1"/>
  <c r="T1699" i="3"/>
  <c r="W1123" i="3"/>
  <c r="Z1123" i="3" s="1"/>
  <c r="J1123" i="4" s="1"/>
  <c r="L1123" i="4" s="1"/>
  <c r="T1123" i="3"/>
  <c r="W2873" i="3"/>
  <c r="Z2873" i="3" s="1"/>
  <c r="J2873" i="4" s="1"/>
  <c r="L2873" i="4" s="1"/>
  <c r="T2873" i="3"/>
  <c r="W1721" i="3"/>
  <c r="Z1721" i="3" s="1"/>
  <c r="J1721" i="4" s="1"/>
  <c r="L1721" i="4" s="1"/>
  <c r="T1721" i="3"/>
  <c r="W569" i="3"/>
  <c r="Z569" i="3" s="1"/>
  <c r="J569" i="4" s="1"/>
  <c r="L569" i="4" s="1"/>
  <c r="T569" i="3"/>
  <c r="W1662" i="3"/>
  <c r="Z1662" i="3" s="1"/>
  <c r="J1662" i="4" s="1"/>
  <c r="L1662" i="4" s="1"/>
  <c r="T1662" i="3"/>
  <c r="W3807" i="3"/>
  <c r="Z3807" i="3" s="1"/>
  <c r="J3807" i="4" s="1"/>
  <c r="L3807" i="4" s="1"/>
  <c r="T3807" i="3"/>
  <c r="W3231" i="3"/>
  <c r="Z3231" i="3" s="1"/>
  <c r="J3231" i="4" s="1"/>
  <c r="L3231" i="4" s="1"/>
  <c r="T3231" i="3"/>
  <c r="W2943" i="3"/>
  <c r="Z2943" i="3" s="1"/>
  <c r="J2943" i="4" s="1"/>
  <c r="L2943" i="4" s="1"/>
  <c r="T2943" i="3"/>
  <c r="W2367" i="3"/>
  <c r="Z2367" i="3" s="1"/>
  <c r="J2367" i="4" s="1"/>
  <c r="L2367" i="4" s="1"/>
  <c r="T2367" i="3"/>
  <c r="W2079" i="3"/>
  <c r="Z2079" i="3" s="1"/>
  <c r="J2079" i="4" s="1"/>
  <c r="L2079" i="4" s="1"/>
  <c r="T2079" i="3"/>
  <c r="W1791" i="3"/>
  <c r="Z1791" i="3" s="1"/>
  <c r="J1791" i="4" s="1"/>
  <c r="L1791" i="4" s="1"/>
  <c r="T1791" i="3"/>
  <c r="W1503" i="3"/>
  <c r="Z1503" i="3" s="1"/>
  <c r="J1503" i="4" s="1"/>
  <c r="L1503" i="4" s="1"/>
  <c r="T1503" i="3"/>
  <c r="W1215" i="3"/>
  <c r="Z1215" i="3" s="1"/>
  <c r="J1215" i="4" s="1"/>
  <c r="L1215" i="4" s="1"/>
  <c r="T1215" i="3"/>
  <c r="W927" i="3"/>
  <c r="Z927" i="3" s="1"/>
  <c r="J927" i="4" s="1"/>
  <c r="L927" i="4" s="1"/>
  <c r="T927" i="3"/>
  <c r="W339" i="3"/>
  <c r="Z339" i="3" s="1"/>
  <c r="J339" i="4" s="1"/>
  <c r="L339" i="4" s="1"/>
  <c r="T339" i="3"/>
  <c r="W51" i="3"/>
  <c r="Z51" i="3" s="1"/>
  <c r="J51" i="4" s="1"/>
  <c r="L51" i="4" s="1"/>
  <c r="T51" i="3"/>
  <c r="W3200" i="3"/>
  <c r="Z3200" i="3" s="1"/>
  <c r="J3200" i="4" s="1"/>
  <c r="L3200" i="4" s="1"/>
  <c r="T3200" i="3"/>
  <c r="W2912" i="3"/>
  <c r="Z2912" i="3" s="1"/>
  <c r="J2912" i="4" s="1"/>
  <c r="L2912" i="4" s="1"/>
  <c r="T2912" i="3"/>
  <c r="W2624" i="3"/>
  <c r="Z2624" i="3" s="1"/>
  <c r="J2624" i="4" s="1"/>
  <c r="L2624" i="4" s="1"/>
  <c r="T2624" i="3"/>
  <c r="W2336" i="3"/>
  <c r="Z2336" i="3" s="1"/>
  <c r="J2336" i="4" s="1"/>
  <c r="L2336" i="4" s="1"/>
  <c r="T2336" i="3"/>
  <c r="W2048" i="3"/>
  <c r="Z2048" i="3" s="1"/>
  <c r="J2048" i="4" s="1"/>
  <c r="L2048" i="4" s="1"/>
  <c r="T2048" i="3"/>
  <c r="W1760" i="3"/>
  <c r="Z1760" i="3" s="1"/>
  <c r="J1760" i="4" s="1"/>
  <c r="L1760" i="4" s="1"/>
  <c r="T1760" i="3"/>
  <c r="W1472" i="3"/>
  <c r="Z1472" i="3" s="1"/>
  <c r="J1472" i="4" s="1"/>
  <c r="L1472" i="4" s="1"/>
  <c r="T1472" i="3"/>
  <c r="W1184" i="3"/>
  <c r="Z1184" i="3" s="1"/>
  <c r="J1184" i="4" s="1"/>
  <c r="L1184" i="4" s="1"/>
  <c r="T1184" i="3"/>
  <c r="W896" i="3"/>
  <c r="Z896" i="3" s="1"/>
  <c r="J896" i="4" s="1"/>
  <c r="L896" i="4" s="1"/>
  <c r="T896" i="3"/>
  <c r="W560" i="3"/>
  <c r="Z560" i="3" s="1"/>
  <c r="J560" i="4" s="1"/>
  <c r="L560" i="4" s="1"/>
  <c r="T560" i="3"/>
  <c r="W109" i="3"/>
  <c r="Z109" i="3" s="1"/>
  <c r="J109" i="4" s="1"/>
  <c r="L109" i="4" s="1"/>
  <c r="T109" i="3"/>
  <c r="W3244" i="3"/>
  <c r="Z3244" i="3" s="1"/>
  <c r="J3244" i="4" s="1"/>
  <c r="L3244" i="4" s="1"/>
  <c r="T3244" i="3"/>
  <c r="W2668" i="3"/>
  <c r="Z2668" i="3" s="1"/>
  <c r="J2668" i="4" s="1"/>
  <c r="L2668" i="4" s="1"/>
  <c r="T2668" i="3"/>
  <c r="W1804" i="3"/>
  <c r="Z1804" i="3" s="1"/>
  <c r="J1804" i="4" s="1"/>
  <c r="L1804" i="4" s="1"/>
  <c r="T1804" i="3"/>
  <c r="W940" i="3"/>
  <c r="Z940" i="3" s="1"/>
  <c r="J940" i="4" s="1"/>
  <c r="L940" i="4" s="1"/>
  <c r="T940" i="3"/>
  <c r="W199" i="3"/>
  <c r="Z199" i="3" s="1"/>
  <c r="J199" i="4" s="1"/>
  <c r="L199" i="4" s="1"/>
  <c r="T199" i="3"/>
  <c r="W3252" i="3"/>
  <c r="Z3252" i="3" s="1"/>
  <c r="J3252" i="4" s="1"/>
  <c r="L3252" i="4" s="1"/>
  <c r="T3252" i="3"/>
  <c r="W2964" i="3"/>
  <c r="Z2964" i="3" s="1"/>
  <c r="J2964" i="4" s="1"/>
  <c r="L2964" i="4" s="1"/>
  <c r="T2964" i="3"/>
  <c r="W2676" i="3"/>
  <c r="Z2676" i="3" s="1"/>
  <c r="J2676" i="4" s="1"/>
  <c r="L2676" i="4" s="1"/>
  <c r="T2676" i="3"/>
  <c r="W2388" i="3"/>
  <c r="Z2388" i="3" s="1"/>
  <c r="J2388" i="4" s="1"/>
  <c r="L2388" i="4" s="1"/>
  <c r="T2388" i="3"/>
  <c r="W2100" i="3"/>
  <c r="Z2100" i="3" s="1"/>
  <c r="J2100" i="4" s="1"/>
  <c r="L2100" i="4" s="1"/>
  <c r="T2100" i="3"/>
  <c r="W1812" i="3"/>
  <c r="Z1812" i="3" s="1"/>
  <c r="J1812" i="4" s="1"/>
  <c r="L1812" i="4" s="1"/>
  <c r="T1812" i="3"/>
  <c r="W1524" i="3"/>
  <c r="Z1524" i="3" s="1"/>
  <c r="J1524" i="4" s="1"/>
  <c r="L1524" i="4" s="1"/>
  <c r="T1524" i="3"/>
  <c r="W1236" i="3"/>
  <c r="Z1236" i="3" s="1"/>
  <c r="J1236" i="4" s="1"/>
  <c r="L1236" i="4" s="1"/>
  <c r="T1236" i="3"/>
  <c r="W948" i="3"/>
  <c r="Z948" i="3" s="1"/>
  <c r="J948" i="4" s="1"/>
  <c r="L948" i="4" s="1"/>
  <c r="T948" i="3"/>
  <c r="W660" i="3"/>
  <c r="Z660" i="3" s="1"/>
  <c r="J660" i="4" s="1"/>
  <c r="L660" i="4" s="1"/>
  <c r="T660" i="3"/>
  <c r="W360" i="3"/>
  <c r="Z360" i="3" s="1"/>
  <c r="J360" i="4" s="1"/>
  <c r="L360" i="4" s="1"/>
  <c r="T360" i="3"/>
  <c r="W269" i="3"/>
  <c r="Z269" i="3" s="1"/>
  <c r="J269" i="4" s="1"/>
  <c r="L269" i="4" s="1"/>
  <c r="T269" i="3"/>
  <c r="W140" i="3"/>
  <c r="Z140" i="3" s="1"/>
  <c r="J140" i="4" s="1"/>
  <c r="L140" i="4" s="1"/>
  <c r="T140" i="3"/>
  <c r="W3486" i="3"/>
  <c r="Z3486" i="3" s="1"/>
  <c r="J3486" i="4" s="1"/>
  <c r="L3486" i="4" s="1"/>
  <c r="T3486" i="3"/>
  <c r="W1614" i="3"/>
  <c r="Z1614" i="3" s="1"/>
  <c r="J1614" i="4" s="1"/>
  <c r="L1614" i="4" s="1"/>
  <c r="T1614" i="3"/>
  <c r="W374" i="3"/>
  <c r="Z374" i="3" s="1"/>
  <c r="J374" i="4" s="1"/>
  <c r="L374" i="4" s="1"/>
  <c r="T374" i="3"/>
  <c r="W56" i="3"/>
  <c r="Z56" i="3" s="1"/>
  <c r="J56" i="4" s="1"/>
  <c r="L56" i="4" s="1"/>
  <c r="T56" i="3"/>
  <c r="W3860" i="3"/>
  <c r="Z3860" i="3" s="1"/>
  <c r="J3860" i="4" s="1"/>
  <c r="L3860" i="4" s="1"/>
  <c r="T3860" i="3"/>
  <c r="W3930" i="3"/>
  <c r="Z3930" i="3" s="1"/>
  <c r="J3930" i="4" s="1"/>
  <c r="L3930" i="4" s="1"/>
  <c r="T3930" i="3"/>
  <c r="W3642" i="3"/>
  <c r="Z3642" i="3" s="1"/>
  <c r="J3642" i="4" s="1"/>
  <c r="L3642" i="4" s="1"/>
  <c r="T3642" i="3"/>
  <c r="W3258" i="3"/>
  <c r="Z3258" i="3" s="1"/>
  <c r="J3258" i="4" s="1"/>
  <c r="L3258" i="4" s="1"/>
  <c r="T3258" i="3"/>
  <c r="W2970" i="3"/>
  <c r="Z2970" i="3" s="1"/>
  <c r="J2970" i="4" s="1"/>
  <c r="L2970" i="4" s="1"/>
  <c r="T2970" i="3"/>
  <c r="W2682" i="3"/>
  <c r="Z2682" i="3" s="1"/>
  <c r="J2682" i="4" s="1"/>
  <c r="L2682" i="4" s="1"/>
  <c r="T2682" i="3"/>
  <c r="W2394" i="3"/>
  <c r="Z2394" i="3" s="1"/>
  <c r="J2394" i="4" s="1"/>
  <c r="L2394" i="4" s="1"/>
  <c r="T2394" i="3"/>
  <c r="W2106" i="3"/>
  <c r="Z2106" i="3" s="1"/>
  <c r="J2106" i="4" s="1"/>
  <c r="L2106" i="4" s="1"/>
  <c r="T2106" i="3"/>
  <c r="W1818" i="3"/>
  <c r="Z1818" i="3" s="1"/>
  <c r="J1818" i="4" s="1"/>
  <c r="L1818" i="4" s="1"/>
  <c r="T1818" i="3"/>
  <c r="W1530" i="3"/>
  <c r="Z1530" i="3" s="1"/>
  <c r="J1530" i="4" s="1"/>
  <c r="L1530" i="4" s="1"/>
  <c r="T1530" i="3"/>
  <c r="W1242" i="3"/>
  <c r="Z1242" i="3" s="1"/>
  <c r="J1242" i="4" s="1"/>
  <c r="L1242" i="4" s="1"/>
  <c r="T1242" i="3"/>
  <c r="W954" i="3"/>
  <c r="Z954" i="3" s="1"/>
  <c r="J954" i="4" s="1"/>
  <c r="L954" i="4" s="1"/>
  <c r="T954" i="3"/>
  <c r="W666" i="3"/>
  <c r="Z666" i="3" s="1"/>
  <c r="J666" i="4" s="1"/>
  <c r="L666" i="4" s="1"/>
  <c r="T666" i="3"/>
  <c r="W256" i="3"/>
  <c r="Z256" i="3" s="1"/>
  <c r="J256" i="4" s="1"/>
  <c r="L256" i="4" s="1"/>
  <c r="T256" i="3"/>
  <c r="W93" i="3"/>
  <c r="Z93" i="3" s="1"/>
  <c r="J93" i="4" s="1"/>
  <c r="L93" i="4" s="1"/>
  <c r="T93" i="3"/>
  <c r="W230" i="3"/>
  <c r="Z230" i="3" s="1"/>
  <c r="J230" i="4" s="1"/>
  <c r="L230" i="4" s="1"/>
  <c r="T230" i="3"/>
  <c r="W156" i="3"/>
  <c r="Z156" i="3" s="1"/>
  <c r="J156" i="4" s="1"/>
  <c r="L156" i="4" s="1"/>
  <c r="T156" i="3"/>
  <c r="W3337" i="3"/>
  <c r="Z3337" i="3" s="1"/>
  <c r="J3337" i="4" s="1"/>
  <c r="L3337" i="4" s="1"/>
  <c r="T3337" i="3"/>
  <c r="W3049" i="3"/>
  <c r="Z3049" i="3" s="1"/>
  <c r="J3049" i="4" s="1"/>
  <c r="L3049" i="4" s="1"/>
  <c r="T3049" i="3"/>
  <c r="W2185" i="3"/>
  <c r="Z2185" i="3" s="1"/>
  <c r="J2185" i="4" s="1"/>
  <c r="L2185" i="4" s="1"/>
  <c r="T2185" i="3"/>
  <c r="W1609" i="3"/>
  <c r="Z1609" i="3" s="1"/>
  <c r="J1609" i="4" s="1"/>
  <c r="L1609" i="4" s="1"/>
  <c r="T1609" i="3"/>
  <c r="W457" i="3"/>
  <c r="Z457" i="3" s="1"/>
  <c r="J457" i="4" s="1"/>
  <c r="L457" i="4" s="1"/>
  <c r="T457" i="3"/>
  <c r="W318" i="3"/>
  <c r="Z318" i="3" s="1"/>
  <c r="J318" i="4" s="1"/>
  <c r="L318" i="4" s="1"/>
  <c r="T318" i="3"/>
  <c r="W30" i="3"/>
  <c r="Z30" i="3" s="1"/>
  <c r="J30" i="4" s="1"/>
  <c r="L30" i="4" s="1"/>
  <c r="T30" i="3"/>
  <c r="W3779" i="3"/>
  <c r="Z3779" i="3" s="1"/>
  <c r="J3779" i="4" s="1"/>
  <c r="L3779" i="4" s="1"/>
  <c r="T3779" i="3"/>
  <c r="W2951" i="3"/>
  <c r="Z2951" i="3" s="1"/>
  <c r="J2951" i="4" s="1"/>
  <c r="L2951" i="4" s="1"/>
  <c r="T2951" i="3"/>
  <c r="W2663" i="3"/>
  <c r="Z2663" i="3" s="1"/>
  <c r="J2663" i="4" s="1"/>
  <c r="L2663" i="4" s="1"/>
  <c r="T2663" i="3"/>
  <c r="W2375" i="3"/>
  <c r="Z2375" i="3" s="1"/>
  <c r="J2375" i="4" s="1"/>
  <c r="L2375" i="4" s="1"/>
  <c r="T2375" i="3"/>
  <c r="W2087" i="3"/>
  <c r="Z2087" i="3" s="1"/>
  <c r="J2087" i="4" s="1"/>
  <c r="L2087" i="4" s="1"/>
  <c r="T2087" i="3"/>
  <c r="W1799" i="3"/>
  <c r="Z1799" i="3" s="1"/>
  <c r="J1799" i="4" s="1"/>
  <c r="L1799" i="4" s="1"/>
  <c r="T1799" i="3"/>
  <c r="W1511" i="3"/>
  <c r="Z1511" i="3" s="1"/>
  <c r="J1511" i="4" s="1"/>
  <c r="L1511" i="4" s="1"/>
  <c r="T1511" i="3"/>
  <c r="W1223" i="3"/>
  <c r="Z1223" i="3" s="1"/>
  <c r="J1223" i="4" s="1"/>
  <c r="L1223" i="4" s="1"/>
  <c r="T1223" i="3"/>
  <c r="W935" i="3"/>
  <c r="Z935" i="3" s="1"/>
  <c r="J935" i="4" s="1"/>
  <c r="L935" i="4" s="1"/>
  <c r="T935" i="3"/>
  <c r="W647" i="3"/>
  <c r="Z647" i="3" s="1"/>
  <c r="J647" i="4" s="1"/>
  <c r="L647" i="4" s="1"/>
  <c r="T647" i="3"/>
  <c r="W59" i="3"/>
  <c r="Z59" i="3" s="1"/>
  <c r="J59" i="4" s="1"/>
  <c r="L59" i="4" s="1"/>
  <c r="T59" i="3"/>
  <c r="W3920" i="3"/>
  <c r="Z3920" i="3" s="1"/>
  <c r="J3920" i="4" s="1"/>
  <c r="L3920" i="4" s="1"/>
  <c r="T3920" i="3"/>
  <c r="W3765" i="3"/>
  <c r="Z3765" i="3" s="1"/>
  <c r="J3765" i="4" s="1"/>
  <c r="L3765" i="4" s="1"/>
  <c r="T3765" i="3"/>
  <c r="W3009" i="3"/>
  <c r="Z3009" i="3" s="1"/>
  <c r="J3009" i="4" s="1"/>
  <c r="L3009" i="4" s="1"/>
  <c r="T3009" i="3"/>
  <c r="W2697" i="3"/>
  <c r="Z2697" i="3" s="1"/>
  <c r="J2697" i="4" s="1"/>
  <c r="L2697" i="4" s="1"/>
  <c r="T2697" i="3"/>
  <c r="W2409" i="3"/>
  <c r="Z2409" i="3" s="1"/>
  <c r="J2409" i="4" s="1"/>
  <c r="L2409" i="4" s="1"/>
  <c r="T2409" i="3"/>
  <c r="W2121" i="3"/>
  <c r="Z2121" i="3" s="1"/>
  <c r="J2121" i="4" s="1"/>
  <c r="L2121" i="4" s="1"/>
  <c r="T2121" i="3"/>
  <c r="W1833" i="3"/>
  <c r="Z1833" i="3" s="1"/>
  <c r="J1833" i="4" s="1"/>
  <c r="L1833" i="4" s="1"/>
  <c r="T1833" i="3"/>
  <c r="W1545" i="3"/>
  <c r="Z1545" i="3" s="1"/>
  <c r="J1545" i="4" s="1"/>
  <c r="L1545" i="4" s="1"/>
  <c r="T1545" i="3"/>
  <c r="W1257" i="3"/>
  <c r="Z1257" i="3" s="1"/>
  <c r="J1257" i="4" s="1"/>
  <c r="L1257" i="4" s="1"/>
  <c r="T1257" i="3"/>
  <c r="W969" i="3"/>
  <c r="Z969" i="3" s="1"/>
  <c r="J969" i="4" s="1"/>
  <c r="L969" i="4" s="1"/>
  <c r="T969" i="3"/>
  <c r="W681" i="3"/>
  <c r="Z681" i="3" s="1"/>
  <c r="J681" i="4" s="1"/>
  <c r="L681" i="4" s="1"/>
  <c r="T681" i="3"/>
  <c r="W393" i="3"/>
  <c r="Z393" i="3" s="1"/>
  <c r="J393" i="4" s="1"/>
  <c r="L393" i="4" s="1"/>
  <c r="T393" i="3"/>
  <c r="W3753" i="3"/>
  <c r="Z3753" i="3" s="1"/>
  <c r="J3753" i="4" s="1"/>
  <c r="L3753" i="4" s="1"/>
  <c r="T3753" i="3"/>
  <c r="W3213" i="3"/>
  <c r="Z3213" i="3" s="1"/>
  <c r="J3213" i="4" s="1"/>
  <c r="L3213" i="4" s="1"/>
  <c r="T3213" i="3"/>
  <c r="W3938" i="3"/>
  <c r="Z3938" i="3" s="1"/>
  <c r="J3938" i="4" s="1"/>
  <c r="L3938" i="4" s="1"/>
  <c r="T3938" i="3"/>
  <c r="W3314" i="3"/>
  <c r="Z3314" i="3" s="1"/>
  <c r="J3314" i="4" s="1"/>
  <c r="L3314" i="4" s="1"/>
  <c r="T3314" i="3"/>
  <c r="W2738" i="3"/>
  <c r="Z2738" i="3" s="1"/>
  <c r="J2738" i="4" s="1"/>
  <c r="L2738" i="4" s="1"/>
  <c r="T2738" i="3"/>
  <c r="W1586" i="3"/>
  <c r="Z1586" i="3" s="1"/>
  <c r="J1586" i="4" s="1"/>
  <c r="L1586" i="4" s="1"/>
  <c r="T1586" i="3"/>
  <c r="W434" i="3"/>
  <c r="Z434" i="3" s="1"/>
  <c r="J434" i="4" s="1"/>
  <c r="L434" i="4" s="1"/>
  <c r="T434" i="3"/>
  <c r="W3464" i="3"/>
  <c r="Z3464" i="3" s="1"/>
  <c r="J3464" i="4" s="1"/>
  <c r="L3464" i="4" s="1"/>
  <c r="T3464" i="3"/>
  <c r="W3175" i="3"/>
  <c r="Z3175" i="3" s="1"/>
  <c r="J3175" i="4" s="1"/>
  <c r="L3175" i="4" s="1"/>
  <c r="T3175" i="3"/>
  <c r="W2887" i="3"/>
  <c r="Z2887" i="3" s="1"/>
  <c r="J2887" i="4" s="1"/>
  <c r="L2887" i="4" s="1"/>
  <c r="T2887" i="3"/>
  <c r="W2599" i="3"/>
  <c r="Z2599" i="3" s="1"/>
  <c r="J2599" i="4" s="1"/>
  <c r="L2599" i="4" s="1"/>
  <c r="T2599" i="3"/>
  <c r="W3533" i="3"/>
  <c r="Z3533" i="3" s="1"/>
  <c r="J3533" i="4" s="1"/>
  <c r="L3533" i="4" s="1"/>
  <c r="T3533" i="3"/>
  <c r="W3245" i="3"/>
  <c r="Z3245" i="3" s="1"/>
  <c r="J3245" i="4" s="1"/>
  <c r="L3245" i="4" s="1"/>
  <c r="T3245" i="3"/>
  <c r="W2957" i="3"/>
  <c r="Z2957" i="3" s="1"/>
  <c r="J2957" i="4" s="1"/>
  <c r="L2957" i="4" s="1"/>
  <c r="T2957" i="3"/>
  <c r="W2669" i="3"/>
  <c r="Z2669" i="3" s="1"/>
  <c r="J2669" i="4" s="1"/>
  <c r="L2669" i="4" s="1"/>
  <c r="T2669" i="3"/>
  <c r="W2381" i="3"/>
  <c r="Z2381" i="3" s="1"/>
  <c r="J2381" i="4" s="1"/>
  <c r="L2381" i="4" s="1"/>
  <c r="T2381" i="3"/>
  <c r="W2093" i="3"/>
  <c r="Z2093" i="3" s="1"/>
  <c r="J2093" i="4" s="1"/>
  <c r="L2093" i="4" s="1"/>
  <c r="T2093" i="3"/>
  <c r="W1805" i="3"/>
  <c r="Z1805" i="3" s="1"/>
  <c r="J1805" i="4" s="1"/>
  <c r="L1805" i="4" s="1"/>
  <c r="T1805" i="3"/>
  <c r="W1517" i="3"/>
  <c r="Z1517" i="3" s="1"/>
  <c r="J1517" i="4" s="1"/>
  <c r="L1517" i="4" s="1"/>
  <c r="T1517" i="3"/>
  <c r="W1229" i="3"/>
  <c r="Z1229" i="3" s="1"/>
  <c r="J1229" i="4" s="1"/>
  <c r="L1229" i="4" s="1"/>
  <c r="T1229" i="3"/>
  <c r="W941" i="3"/>
  <c r="Z941" i="3" s="1"/>
  <c r="J941" i="4" s="1"/>
  <c r="L941" i="4" s="1"/>
  <c r="T941" i="3"/>
  <c r="W653" i="3"/>
  <c r="Z653" i="3" s="1"/>
  <c r="J653" i="4" s="1"/>
  <c r="L653" i="4" s="1"/>
  <c r="T653" i="3"/>
  <c r="W3150" i="3"/>
  <c r="Z3150" i="3" s="1"/>
  <c r="J3150" i="4" s="1"/>
  <c r="L3150" i="4" s="1"/>
  <c r="T3150" i="3"/>
  <c r="W340" i="3"/>
  <c r="Z340" i="3" s="1"/>
  <c r="J340" i="4" s="1"/>
  <c r="L340" i="4" s="1"/>
  <c r="T340" i="3"/>
  <c r="W2674" i="3"/>
  <c r="Z2674" i="3" s="1"/>
  <c r="J2674" i="4" s="1"/>
  <c r="L2674" i="4" s="1"/>
  <c r="T2674" i="3"/>
  <c r="W3939" i="3"/>
  <c r="Z3939" i="3" s="1"/>
  <c r="J3939" i="4" s="1"/>
  <c r="L3939" i="4" s="1"/>
  <c r="T3939" i="3"/>
  <c r="W3651" i="3"/>
  <c r="Z3651" i="3" s="1"/>
  <c r="J3651" i="4" s="1"/>
  <c r="L3651" i="4" s="1"/>
  <c r="T3651" i="3"/>
  <c r="W3363" i="3"/>
  <c r="Z3363" i="3" s="1"/>
  <c r="J3363" i="4" s="1"/>
  <c r="L3363" i="4" s="1"/>
  <c r="T3363" i="3"/>
  <c r="W3075" i="3"/>
  <c r="Z3075" i="3" s="1"/>
  <c r="J3075" i="4" s="1"/>
  <c r="L3075" i="4" s="1"/>
  <c r="T3075" i="3"/>
  <c r="W2787" i="3"/>
  <c r="Z2787" i="3" s="1"/>
  <c r="J2787" i="4" s="1"/>
  <c r="L2787" i="4" s="1"/>
  <c r="T2787" i="3"/>
  <c r="W2499" i="3"/>
  <c r="Z2499" i="3" s="1"/>
  <c r="J2499" i="4" s="1"/>
  <c r="L2499" i="4" s="1"/>
  <c r="T2499" i="3"/>
  <c r="W2211" i="3"/>
  <c r="Z2211" i="3" s="1"/>
  <c r="J2211" i="4" s="1"/>
  <c r="L2211" i="4" s="1"/>
  <c r="T2211" i="3"/>
  <c r="W1923" i="3"/>
  <c r="Z1923" i="3" s="1"/>
  <c r="J1923" i="4" s="1"/>
  <c r="L1923" i="4" s="1"/>
  <c r="T1923" i="3"/>
  <c r="W1635" i="3"/>
  <c r="Z1635" i="3" s="1"/>
  <c r="J1635" i="4" s="1"/>
  <c r="L1635" i="4" s="1"/>
  <c r="T1635" i="3"/>
  <c r="W1347" i="3"/>
  <c r="Z1347" i="3" s="1"/>
  <c r="J1347" i="4" s="1"/>
  <c r="L1347" i="4" s="1"/>
  <c r="T1347" i="3"/>
  <c r="W1059" i="3"/>
  <c r="Z1059" i="3" s="1"/>
  <c r="J1059" i="4" s="1"/>
  <c r="L1059" i="4" s="1"/>
  <c r="T1059" i="3"/>
  <c r="W771" i="3"/>
  <c r="Z771" i="3" s="1"/>
  <c r="J771" i="4" s="1"/>
  <c r="L771" i="4" s="1"/>
  <c r="T771" i="3"/>
  <c r="W483" i="3"/>
  <c r="Z483" i="3" s="1"/>
  <c r="J483" i="4" s="1"/>
  <c r="L483" i="4" s="1"/>
  <c r="T483" i="3"/>
  <c r="W183" i="3"/>
  <c r="Z183" i="3" s="1"/>
  <c r="J183" i="4" s="1"/>
  <c r="L183" i="4" s="1"/>
  <c r="T183" i="3"/>
  <c r="W3452" i="3"/>
  <c r="Z3452" i="3" s="1"/>
  <c r="J3452" i="4" s="1"/>
  <c r="L3452" i="4" s="1"/>
  <c r="T3452" i="3"/>
  <c r="W3044" i="3"/>
  <c r="Z3044" i="3" s="1"/>
  <c r="J3044" i="4" s="1"/>
  <c r="L3044" i="4" s="1"/>
  <c r="T3044" i="3"/>
  <c r="W2756" i="3"/>
  <c r="Z2756" i="3" s="1"/>
  <c r="J2756" i="4" s="1"/>
  <c r="L2756" i="4" s="1"/>
  <c r="T2756" i="3"/>
  <c r="W2468" i="3"/>
  <c r="Z2468" i="3" s="1"/>
  <c r="J2468" i="4" s="1"/>
  <c r="L2468" i="4" s="1"/>
  <c r="T2468" i="3"/>
  <c r="W2180" i="3"/>
  <c r="Z2180" i="3" s="1"/>
  <c r="J2180" i="4" s="1"/>
  <c r="L2180" i="4" s="1"/>
  <c r="T2180" i="3"/>
  <c r="W1892" i="3"/>
  <c r="Z1892" i="3" s="1"/>
  <c r="J1892" i="4" s="1"/>
  <c r="L1892" i="4" s="1"/>
  <c r="T1892" i="3"/>
  <c r="W1604" i="3"/>
  <c r="Z1604" i="3" s="1"/>
  <c r="J1604" i="4" s="1"/>
  <c r="L1604" i="4" s="1"/>
  <c r="T1604" i="3"/>
  <c r="W1316" i="3"/>
  <c r="Z1316" i="3" s="1"/>
  <c r="J1316" i="4" s="1"/>
  <c r="L1316" i="4" s="1"/>
  <c r="T1316" i="3"/>
  <c r="W1028" i="3"/>
  <c r="Z1028" i="3" s="1"/>
  <c r="J1028" i="4" s="1"/>
  <c r="L1028" i="4" s="1"/>
  <c r="T1028" i="3"/>
  <c r="W644" i="3"/>
  <c r="Z644" i="3" s="1"/>
  <c r="J644" i="4" s="1"/>
  <c r="L644" i="4" s="1"/>
  <c r="T644" i="3"/>
  <c r="W145" i="3"/>
  <c r="Z145" i="3" s="1"/>
  <c r="J145" i="4" s="1"/>
  <c r="L145" i="4" s="1"/>
  <c r="T145" i="3"/>
  <c r="W3827" i="3"/>
  <c r="Z3827" i="3" s="1"/>
  <c r="J3827" i="4" s="1"/>
  <c r="L3827" i="4" s="1"/>
  <c r="T3827" i="3"/>
  <c r="W3472" i="3"/>
  <c r="Z3472" i="3" s="1"/>
  <c r="J3472" i="4" s="1"/>
  <c r="L3472" i="4" s="1"/>
  <c r="T3472" i="3"/>
  <c r="W3184" i="3"/>
  <c r="Z3184" i="3" s="1"/>
  <c r="J3184" i="4" s="1"/>
  <c r="L3184" i="4" s="1"/>
  <c r="T3184" i="3"/>
  <c r="W2896" i="3"/>
  <c r="Z2896" i="3" s="1"/>
  <c r="J2896" i="4" s="1"/>
  <c r="L2896" i="4" s="1"/>
  <c r="T2896" i="3"/>
  <c r="W2608" i="3"/>
  <c r="Z2608" i="3" s="1"/>
  <c r="J2608" i="4" s="1"/>
  <c r="L2608" i="4" s="1"/>
  <c r="T2608" i="3"/>
  <c r="W2320" i="3"/>
  <c r="Z2320" i="3" s="1"/>
  <c r="J2320" i="4" s="1"/>
  <c r="L2320" i="4" s="1"/>
  <c r="T2320" i="3"/>
  <c r="W2032" i="3"/>
  <c r="Z2032" i="3" s="1"/>
  <c r="J2032" i="4" s="1"/>
  <c r="L2032" i="4" s="1"/>
  <c r="T2032" i="3"/>
  <c r="W1744" i="3"/>
  <c r="Z1744" i="3" s="1"/>
  <c r="J1744" i="4" s="1"/>
  <c r="L1744" i="4" s="1"/>
  <c r="T1744" i="3"/>
  <c r="W1456" i="3"/>
  <c r="Z1456" i="3" s="1"/>
  <c r="J1456" i="4" s="1"/>
  <c r="L1456" i="4" s="1"/>
  <c r="T1456" i="3"/>
  <c r="W1168" i="3"/>
  <c r="Z1168" i="3" s="1"/>
  <c r="J1168" i="4" s="1"/>
  <c r="L1168" i="4" s="1"/>
  <c r="T1168" i="3"/>
  <c r="W880" i="3"/>
  <c r="Z880" i="3" s="1"/>
  <c r="J880" i="4" s="1"/>
  <c r="L880" i="4" s="1"/>
  <c r="T880" i="3"/>
  <c r="W592" i="3"/>
  <c r="Z592" i="3" s="1"/>
  <c r="J592" i="4" s="1"/>
  <c r="L592" i="4" s="1"/>
  <c r="T592" i="3"/>
  <c r="W91" i="3"/>
  <c r="Z91" i="3" s="1"/>
  <c r="J91" i="4" s="1"/>
  <c r="L91" i="4" s="1"/>
  <c r="T91" i="3"/>
  <c r="W3672" i="3"/>
  <c r="Z3672" i="3" s="1"/>
  <c r="J3672" i="4" s="1"/>
  <c r="L3672" i="4" s="1"/>
  <c r="T3672" i="3"/>
  <c r="W3384" i="3"/>
  <c r="Z3384" i="3" s="1"/>
  <c r="J3384" i="4" s="1"/>
  <c r="L3384" i="4" s="1"/>
  <c r="T3384" i="3"/>
  <c r="W3096" i="3"/>
  <c r="Z3096" i="3" s="1"/>
  <c r="J3096" i="4" s="1"/>
  <c r="L3096" i="4" s="1"/>
  <c r="T3096" i="3"/>
  <c r="W2808" i="3"/>
  <c r="Z2808" i="3" s="1"/>
  <c r="J2808" i="4" s="1"/>
  <c r="L2808" i="4" s="1"/>
  <c r="T2808" i="3"/>
  <c r="W2520" i="3"/>
  <c r="Z2520" i="3" s="1"/>
  <c r="J2520" i="4" s="1"/>
  <c r="L2520" i="4" s="1"/>
  <c r="T2520" i="3"/>
  <c r="W2232" i="3"/>
  <c r="Z2232" i="3" s="1"/>
  <c r="J2232" i="4" s="1"/>
  <c r="L2232" i="4" s="1"/>
  <c r="T2232" i="3"/>
  <c r="W1944" i="3"/>
  <c r="Z1944" i="3" s="1"/>
  <c r="J1944" i="4" s="1"/>
  <c r="L1944" i="4" s="1"/>
  <c r="T1944" i="3"/>
  <c r="W1656" i="3"/>
  <c r="Z1656" i="3" s="1"/>
  <c r="J1656" i="4" s="1"/>
  <c r="L1656" i="4" s="1"/>
  <c r="T1656" i="3"/>
  <c r="W1368" i="3"/>
  <c r="Z1368" i="3" s="1"/>
  <c r="J1368" i="4" s="1"/>
  <c r="L1368" i="4" s="1"/>
  <c r="T1368" i="3"/>
  <c r="W1080" i="3"/>
  <c r="Z1080" i="3" s="1"/>
  <c r="J1080" i="4" s="1"/>
  <c r="L1080" i="4" s="1"/>
  <c r="T1080" i="3"/>
  <c r="W792" i="3"/>
  <c r="Z792" i="3" s="1"/>
  <c r="J792" i="4" s="1"/>
  <c r="L792" i="4" s="1"/>
  <c r="T792" i="3"/>
  <c r="W504" i="3"/>
  <c r="Z504" i="3" s="1"/>
  <c r="J504" i="4" s="1"/>
  <c r="L504" i="4" s="1"/>
  <c r="T504" i="3"/>
  <c r="W305" i="3"/>
  <c r="Z305" i="3" s="1"/>
  <c r="J305" i="4" s="1"/>
  <c r="L305" i="4" s="1"/>
  <c r="T305" i="3"/>
  <c r="W17" i="3"/>
  <c r="Z17" i="3" s="1"/>
  <c r="J17" i="4" s="1"/>
  <c r="L17" i="4" s="1"/>
  <c r="T17" i="3"/>
  <c r="W3774" i="3"/>
  <c r="Z3774" i="3" s="1"/>
  <c r="J3774" i="4" s="1"/>
  <c r="L3774" i="4" s="1"/>
  <c r="T3774" i="3"/>
  <c r="W1710" i="3"/>
  <c r="Z1710" i="3" s="1"/>
  <c r="J1710" i="4" s="1"/>
  <c r="L1710" i="4" s="1"/>
  <c r="T1710" i="3"/>
  <c r="W3665" i="3"/>
  <c r="Z3665" i="3" s="1"/>
  <c r="J3665" i="4" s="1"/>
  <c r="L3665" i="4" s="1"/>
  <c r="T3665" i="3"/>
  <c r="W3377" i="3"/>
  <c r="Z3377" i="3" s="1"/>
  <c r="J3377" i="4" s="1"/>
  <c r="L3377" i="4" s="1"/>
  <c r="T3377" i="3"/>
  <c r="W3089" i="3"/>
  <c r="Z3089" i="3" s="1"/>
  <c r="J3089" i="4" s="1"/>
  <c r="L3089" i="4" s="1"/>
  <c r="T3089" i="3"/>
  <c r="W2801" i="3"/>
  <c r="Z2801" i="3" s="1"/>
  <c r="J2801" i="4" s="1"/>
  <c r="L2801" i="4" s="1"/>
  <c r="T2801" i="3"/>
  <c r="W2513" i="3"/>
  <c r="Z2513" i="3" s="1"/>
  <c r="J2513" i="4" s="1"/>
  <c r="L2513" i="4" s="1"/>
  <c r="T2513" i="3"/>
  <c r="W2225" i="3"/>
  <c r="Z2225" i="3" s="1"/>
  <c r="J2225" i="4" s="1"/>
  <c r="L2225" i="4" s="1"/>
  <c r="T2225" i="3"/>
  <c r="W1937" i="3"/>
  <c r="Z1937" i="3" s="1"/>
  <c r="J1937" i="4" s="1"/>
  <c r="L1937" i="4" s="1"/>
  <c r="T1937" i="3"/>
  <c r="W1649" i="3"/>
  <c r="Z1649" i="3" s="1"/>
  <c r="J1649" i="4" s="1"/>
  <c r="L1649" i="4" s="1"/>
  <c r="T1649" i="3"/>
  <c r="W1361" i="3"/>
  <c r="Z1361" i="3" s="1"/>
  <c r="J1361" i="4" s="1"/>
  <c r="L1361" i="4" s="1"/>
  <c r="T1361" i="3"/>
  <c r="W1073" i="3"/>
  <c r="Z1073" i="3" s="1"/>
  <c r="J1073" i="4" s="1"/>
  <c r="L1073" i="4" s="1"/>
  <c r="T1073" i="3"/>
  <c r="W785" i="3"/>
  <c r="Z785" i="3" s="1"/>
  <c r="J785" i="4" s="1"/>
  <c r="L785" i="4" s="1"/>
  <c r="T785" i="3"/>
  <c r="W497" i="3"/>
  <c r="Z497" i="3" s="1"/>
  <c r="J497" i="4" s="1"/>
  <c r="L497" i="4" s="1"/>
  <c r="T497" i="3"/>
  <c r="W127" i="3"/>
  <c r="Z127" i="3" s="1"/>
  <c r="J127" i="4" s="1"/>
  <c r="L127" i="4" s="1"/>
  <c r="T127" i="3"/>
  <c r="W3468" i="3"/>
  <c r="Z3468" i="3" s="1"/>
  <c r="J3468" i="4" s="1"/>
  <c r="L3468" i="4" s="1"/>
  <c r="T3468" i="3"/>
  <c r="W2604" i="3"/>
  <c r="Z2604" i="3" s="1"/>
  <c r="J2604" i="4" s="1"/>
  <c r="L2604" i="4" s="1"/>
  <c r="T2604" i="3"/>
  <c r="W1452" i="3"/>
  <c r="Z1452" i="3" s="1"/>
  <c r="J1452" i="4" s="1"/>
  <c r="L1452" i="4" s="1"/>
  <c r="T1452" i="3"/>
  <c r="W341" i="3"/>
  <c r="Z341" i="3" s="1"/>
  <c r="J341" i="4" s="1"/>
  <c r="L341" i="4" s="1"/>
  <c r="T341" i="3"/>
  <c r="W1806" i="3"/>
  <c r="Z1806" i="3" s="1"/>
  <c r="J1806" i="4" s="1"/>
  <c r="L1806" i="4" s="1"/>
  <c r="T1806" i="3"/>
  <c r="W272" i="3"/>
  <c r="Z272" i="3" s="1"/>
  <c r="J272" i="4" s="1"/>
  <c r="L272" i="4" s="1"/>
  <c r="T272" i="3"/>
  <c r="W3762" i="3"/>
  <c r="Z3762" i="3" s="1"/>
  <c r="J3762" i="4" s="1"/>
  <c r="L3762" i="4" s="1"/>
  <c r="T3762" i="3"/>
  <c r="W2802" i="3"/>
  <c r="Z2802" i="3" s="1"/>
  <c r="J2802" i="4" s="1"/>
  <c r="L2802" i="4" s="1"/>
  <c r="T2802" i="3"/>
  <c r="W1938" i="3"/>
  <c r="Z1938" i="3" s="1"/>
  <c r="J1938" i="4" s="1"/>
  <c r="L1938" i="4" s="1"/>
  <c r="T1938" i="3"/>
  <c r="W1074" i="3"/>
  <c r="Z1074" i="3" s="1"/>
  <c r="J1074" i="4" s="1"/>
  <c r="L1074" i="4" s="1"/>
  <c r="T1074" i="3"/>
  <c r="W232" i="3"/>
  <c r="Z232" i="3" s="1"/>
  <c r="J232" i="4" s="1"/>
  <c r="L232" i="4" s="1"/>
  <c r="T232" i="3"/>
  <c r="W3848" i="3"/>
  <c r="Z3848" i="3" s="1"/>
  <c r="J3848" i="4" s="1"/>
  <c r="L3848" i="4" s="1"/>
  <c r="T3848" i="3"/>
  <c r="W69" i="3"/>
  <c r="Z69" i="3" s="1"/>
  <c r="J69" i="4" s="1"/>
  <c r="L69" i="4" s="1"/>
  <c r="T69" i="3"/>
  <c r="W206" i="3"/>
  <c r="Z206" i="3" s="1"/>
  <c r="J206" i="4" s="1"/>
  <c r="L206" i="4" s="1"/>
  <c r="T206" i="3"/>
  <c r="W100" i="3"/>
  <c r="Z100" i="3" s="1"/>
  <c r="J100" i="4" s="1"/>
  <c r="L100" i="4" s="1"/>
  <c r="T100" i="3"/>
  <c r="W3265" i="3"/>
  <c r="Z3265" i="3" s="1"/>
  <c r="J3265" i="4" s="1"/>
  <c r="L3265" i="4" s="1"/>
  <c r="T3265" i="3"/>
  <c r="W2977" i="3"/>
  <c r="Z2977" i="3" s="1"/>
  <c r="J2977" i="4" s="1"/>
  <c r="L2977" i="4" s="1"/>
  <c r="T2977" i="3"/>
  <c r="W2689" i="3"/>
  <c r="Z2689" i="3" s="1"/>
  <c r="J2689" i="4" s="1"/>
  <c r="L2689" i="4" s="1"/>
  <c r="T2689" i="3"/>
  <c r="W2113" i="3"/>
  <c r="Z2113" i="3" s="1"/>
  <c r="J2113" i="4" s="1"/>
  <c r="L2113" i="4" s="1"/>
  <c r="T2113" i="3"/>
  <c r="W342" i="3"/>
  <c r="Z342" i="3" s="1"/>
  <c r="J342" i="4" s="1"/>
  <c r="L342" i="4" s="1"/>
  <c r="T342" i="3"/>
  <c r="W54" i="3"/>
  <c r="Z54" i="3" s="1"/>
  <c r="J54" i="4" s="1"/>
  <c r="L54" i="4" s="1"/>
  <c r="T54" i="3"/>
  <c r="W2975" i="3"/>
  <c r="Z2975" i="3" s="1"/>
  <c r="J2975" i="4" s="1"/>
  <c r="L2975" i="4" s="1"/>
  <c r="T2975" i="3"/>
  <c r="W1247" i="3"/>
  <c r="Z1247" i="3" s="1"/>
  <c r="J1247" i="4" s="1"/>
  <c r="L1247" i="4" s="1"/>
  <c r="T1247" i="3"/>
  <c r="W83" i="3"/>
  <c r="Z83" i="3" s="1"/>
  <c r="J83" i="4" s="1"/>
  <c r="L83" i="4" s="1"/>
  <c r="T83" i="3"/>
  <c r="W376" i="3"/>
  <c r="Z376" i="3" s="1"/>
  <c r="J376" i="4" s="1"/>
  <c r="L376" i="4" s="1"/>
  <c r="T376" i="3"/>
  <c r="W3921" i="3"/>
  <c r="Z3921" i="3" s="1"/>
  <c r="J3921" i="4" s="1"/>
  <c r="L3921" i="4" s="1"/>
  <c r="T3921" i="3"/>
  <c r="W2769" i="3"/>
  <c r="Z2769" i="3" s="1"/>
  <c r="J2769" i="4" s="1"/>
  <c r="L2769" i="4" s="1"/>
  <c r="T2769" i="3"/>
  <c r="W2481" i="3"/>
  <c r="Z2481" i="3" s="1"/>
  <c r="J2481" i="4" s="1"/>
  <c r="L2481" i="4" s="1"/>
  <c r="T2481" i="3"/>
  <c r="W1905" i="3"/>
  <c r="Z1905" i="3" s="1"/>
  <c r="J1905" i="4" s="1"/>
  <c r="L1905" i="4" s="1"/>
  <c r="T1905" i="3"/>
  <c r="W1329" i="3"/>
  <c r="Z1329" i="3" s="1"/>
  <c r="J1329" i="4" s="1"/>
  <c r="L1329" i="4" s="1"/>
  <c r="T1329" i="3"/>
  <c r="W753" i="3"/>
  <c r="Z753" i="3" s="1"/>
  <c r="J753" i="4" s="1"/>
  <c r="L753" i="4" s="1"/>
  <c r="T753" i="3"/>
  <c r="W3527" i="3"/>
  <c r="Z3527" i="3" s="1"/>
  <c r="J3527" i="4" s="1"/>
  <c r="L3527" i="4" s="1"/>
  <c r="T3527" i="3"/>
  <c r="W3237" i="3"/>
  <c r="Z3237" i="3" s="1"/>
  <c r="J3237" i="4" s="1"/>
  <c r="L3237" i="4" s="1"/>
  <c r="T3237" i="3"/>
  <c r="W3386" i="3"/>
  <c r="Z3386" i="3" s="1"/>
  <c r="J3386" i="4" s="1"/>
  <c r="L3386" i="4" s="1"/>
  <c r="T3386" i="3"/>
  <c r="W3098" i="3"/>
  <c r="Z3098" i="3" s="1"/>
  <c r="J3098" i="4" s="1"/>
  <c r="L3098" i="4" s="1"/>
  <c r="T3098" i="3"/>
  <c r="W1658" i="3"/>
  <c r="Z1658" i="3" s="1"/>
  <c r="J1658" i="4" s="1"/>
  <c r="L1658" i="4" s="1"/>
  <c r="T1658" i="3"/>
  <c r="W1370" i="3"/>
  <c r="Z1370" i="3" s="1"/>
  <c r="J1370" i="4" s="1"/>
  <c r="L1370" i="4" s="1"/>
  <c r="T1370" i="3"/>
  <c r="W506" i="3"/>
  <c r="Z506" i="3" s="1"/>
  <c r="J506" i="4" s="1"/>
  <c r="L506" i="4" s="1"/>
  <c r="T506" i="3"/>
  <c r="W3932" i="3"/>
  <c r="Z3932" i="3" s="1"/>
  <c r="J3932" i="4" s="1"/>
  <c r="L3932" i="4" s="1"/>
  <c r="T3932" i="3"/>
  <c r="W3247" i="3"/>
  <c r="Z3247" i="3" s="1"/>
  <c r="J3247" i="4" s="1"/>
  <c r="L3247" i="4" s="1"/>
  <c r="T3247" i="3"/>
  <c r="W2671" i="3"/>
  <c r="Z2671" i="3" s="1"/>
  <c r="J2671" i="4" s="1"/>
  <c r="L2671" i="4" s="1"/>
  <c r="T2671" i="3"/>
  <c r="W3701" i="3"/>
  <c r="Z3701" i="3" s="1"/>
  <c r="J3701" i="4" s="1"/>
  <c r="L3701" i="4" s="1"/>
  <c r="T3701" i="3"/>
  <c r="W3413" i="3"/>
  <c r="Z3413" i="3" s="1"/>
  <c r="J3413" i="4" s="1"/>
  <c r="L3413" i="4" s="1"/>
  <c r="T3413" i="3"/>
  <c r="W3125" i="3"/>
  <c r="Z3125" i="3" s="1"/>
  <c r="J3125" i="4" s="1"/>
  <c r="L3125" i="4" s="1"/>
  <c r="T3125" i="3"/>
  <c r="W2837" i="3"/>
  <c r="Z2837" i="3" s="1"/>
  <c r="J2837" i="4" s="1"/>
  <c r="L2837" i="4" s="1"/>
  <c r="T2837" i="3"/>
  <c r="W2549" i="3"/>
  <c r="Z2549" i="3" s="1"/>
  <c r="J2549" i="4" s="1"/>
  <c r="L2549" i="4" s="1"/>
  <c r="T2549" i="3"/>
  <c r="W2261" i="3"/>
  <c r="Z2261" i="3" s="1"/>
  <c r="J2261" i="4" s="1"/>
  <c r="L2261" i="4" s="1"/>
  <c r="T2261" i="3"/>
  <c r="W1973" i="3"/>
  <c r="Z1973" i="3" s="1"/>
  <c r="J1973" i="4" s="1"/>
  <c r="L1973" i="4" s="1"/>
  <c r="T1973" i="3"/>
  <c r="W1685" i="3"/>
  <c r="Z1685" i="3" s="1"/>
  <c r="J1685" i="4" s="1"/>
  <c r="L1685" i="4" s="1"/>
  <c r="T1685" i="3"/>
  <c r="W1397" i="3"/>
  <c r="Z1397" i="3" s="1"/>
  <c r="J1397" i="4" s="1"/>
  <c r="L1397" i="4" s="1"/>
  <c r="T1397" i="3"/>
  <c r="W1109" i="3"/>
  <c r="Z1109" i="3" s="1"/>
  <c r="J1109" i="4" s="1"/>
  <c r="L1109" i="4" s="1"/>
  <c r="T1109" i="3"/>
  <c r="W821" i="3"/>
  <c r="Z821" i="3" s="1"/>
  <c r="J821" i="4" s="1"/>
  <c r="L821" i="4" s="1"/>
  <c r="T821" i="3"/>
  <c r="W533" i="3"/>
  <c r="Z533" i="3" s="1"/>
  <c r="J533" i="4" s="1"/>
  <c r="L533" i="4" s="1"/>
  <c r="T533" i="3"/>
  <c r="W44" i="3"/>
  <c r="Z44" i="3" s="1"/>
  <c r="J44" i="4" s="1"/>
  <c r="L44" i="4" s="1"/>
  <c r="T44" i="3"/>
  <c r="W3664" i="3"/>
  <c r="Z3664" i="3" s="1"/>
  <c r="J3664" i="4" s="1"/>
  <c r="L3664" i="4" s="1"/>
  <c r="T3664" i="3"/>
  <c r="W3627" i="3"/>
  <c r="Z3627" i="3" s="1"/>
  <c r="J3627" i="4" s="1"/>
  <c r="L3627" i="4" s="1"/>
  <c r="T3627" i="3"/>
  <c r="W3339" i="3"/>
  <c r="Z3339" i="3" s="1"/>
  <c r="J3339" i="4" s="1"/>
  <c r="L3339" i="4" s="1"/>
  <c r="T3339" i="3"/>
  <c r="W3051" i="3"/>
  <c r="Z3051" i="3" s="1"/>
  <c r="J3051" i="4" s="1"/>
  <c r="L3051" i="4" s="1"/>
  <c r="T3051" i="3"/>
  <c r="W2763" i="3"/>
  <c r="Z2763" i="3" s="1"/>
  <c r="J2763" i="4" s="1"/>
  <c r="L2763" i="4" s="1"/>
  <c r="T2763" i="3"/>
  <c r="W2475" i="3"/>
  <c r="Z2475" i="3" s="1"/>
  <c r="J2475" i="4" s="1"/>
  <c r="L2475" i="4" s="1"/>
  <c r="T2475" i="3"/>
  <c r="W2187" i="3"/>
  <c r="Z2187" i="3" s="1"/>
  <c r="J2187" i="4" s="1"/>
  <c r="L2187" i="4" s="1"/>
  <c r="T2187" i="3"/>
  <c r="W1899" i="3"/>
  <c r="Z1899" i="3" s="1"/>
  <c r="J1899" i="4" s="1"/>
  <c r="L1899" i="4" s="1"/>
  <c r="T1899" i="3"/>
  <c r="W1611" i="3"/>
  <c r="Z1611" i="3" s="1"/>
  <c r="J1611" i="4" s="1"/>
  <c r="L1611" i="4" s="1"/>
  <c r="T1611" i="3"/>
  <c r="W1323" i="3"/>
  <c r="Z1323" i="3" s="1"/>
  <c r="J1323" i="4" s="1"/>
  <c r="L1323" i="4" s="1"/>
  <c r="T1323" i="3"/>
  <c r="W1035" i="3"/>
  <c r="Z1035" i="3" s="1"/>
  <c r="J1035" i="4" s="1"/>
  <c r="L1035" i="4" s="1"/>
  <c r="T1035" i="3"/>
  <c r="W747" i="3"/>
  <c r="Z747" i="3" s="1"/>
  <c r="J747" i="4" s="1"/>
  <c r="L747" i="4" s="1"/>
  <c r="T747" i="3"/>
  <c r="W459" i="3"/>
  <c r="Z459" i="3" s="1"/>
  <c r="J459" i="4" s="1"/>
  <c r="L459" i="4" s="1"/>
  <c r="T459" i="3"/>
  <c r="W3260" i="3"/>
  <c r="Z3260" i="3" s="1"/>
  <c r="J3260" i="4" s="1"/>
  <c r="L3260" i="4" s="1"/>
  <c r="T3260" i="3"/>
  <c r="W2972" i="3"/>
  <c r="Z2972" i="3" s="1"/>
  <c r="J2972" i="4" s="1"/>
  <c r="L2972" i="4" s="1"/>
  <c r="T2972" i="3"/>
  <c r="W2684" i="3"/>
  <c r="Z2684" i="3" s="1"/>
  <c r="J2684" i="4" s="1"/>
  <c r="L2684" i="4" s="1"/>
  <c r="T2684" i="3"/>
  <c r="W2396" i="3"/>
  <c r="Z2396" i="3" s="1"/>
  <c r="J2396" i="4" s="1"/>
  <c r="L2396" i="4" s="1"/>
  <c r="T2396" i="3"/>
  <c r="W2108" i="3"/>
  <c r="Z2108" i="3" s="1"/>
  <c r="J2108" i="4" s="1"/>
  <c r="L2108" i="4" s="1"/>
  <c r="T2108" i="3"/>
  <c r="W1820" i="3"/>
  <c r="Z1820" i="3" s="1"/>
  <c r="J1820" i="4" s="1"/>
  <c r="L1820" i="4" s="1"/>
  <c r="T1820" i="3"/>
  <c r="W1532" i="3"/>
  <c r="Z1532" i="3" s="1"/>
  <c r="J1532" i="4" s="1"/>
  <c r="L1532" i="4" s="1"/>
  <c r="T1532" i="3"/>
  <c r="W1244" i="3"/>
  <c r="Z1244" i="3" s="1"/>
  <c r="J1244" i="4" s="1"/>
  <c r="L1244" i="4" s="1"/>
  <c r="T1244" i="3"/>
  <c r="W956" i="3"/>
  <c r="Z956" i="3" s="1"/>
  <c r="J956" i="4" s="1"/>
  <c r="L956" i="4" s="1"/>
  <c r="T956" i="3"/>
  <c r="W668" i="3"/>
  <c r="Z668" i="3" s="1"/>
  <c r="J668" i="4" s="1"/>
  <c r="L668" i="4" s="1"/>
  <c r="T668" i="3"/>
  <c r="W121" i="3"/>
  <c r="Z121" i="3" s="1"/>
  <c r="J121" i="4" s="1"/>
  <c r="L121" i="4" s="1"/>
  <c r="T121" i="3"/>
  <c r="W3851" i="3"/>
  <c r="Z3851" i="3" s="1"/>
  <c r="J3851" i="4" s="1"/>
  <c r="L3851" i="4" s="1"/>
  <c r="T3851" i="3"/>
  <c r="W3592" i="3"/>
  <c r="Z3592" i="3" s="1"/>
  <c r="J3592" i="4" s="1"/>
  <c r="L3592" i="4" s="1"/>
  <c r="T3592" i="3"/>
  <c r="W3016" i="3"/>
  <c r="Z3016" i="3" s="1"/>
  <c r="J3016" i="4" s="1"/>
  <c r="L3016" i="4" s="1"/>
  <c r="T3016" i="3"/>
  <c r="W2440" i="3"/>
  <c r="Z2440" i="3" s="1"/>
  <c r="J2440" i="4" s="1"/>
  <c r="L2440" i="4" s="1"/>
  <c r="T2440" i="3"/>
  <c r="W2152" i="3"/>
  <c r="Z2152" i="3" s="1"/>
  <c r="J2152" i="4" s="1"/>
  <c r="L2152" i="4" s="1"/>
  <c r="T2152" i="3"/>
  <c r="W1576" i="3"/>
  <c r="Z1576" i="3" s="1"/>
  <c r="J1576" i="4" s="1"/>
  <c r="L1576" i="4" s="1"/>
  <c r="T1576" i="3"/>
  <c r="W1288" i="3"/>
  <c r="Z1288" i="3" s="1"/>
  <c r="J1288" i="4" s="1"/>
  <c r="L1288" i="4" s="1"/>
  <c r="T1288" i="3"/>
  <c r="W712" i="3"/>
  <c r="Z712" i="3" s="1"/>
  <c r="J712" i="4" s="1"/>
  <c r="L712" i="4" s="1"/>
  <c r="T712" i="3"/>
  <c r="W424" i="3"/>
  <c r="Z424" i="3" s="1"/>
  <c r="J424" i="4" s="1"/>
  <c r="L424" i="4" s="1"/>
  <c r="T424" i="3"/>
  <c r="W115" i="3"/>
  <c r="Z115" i="3" s="1"/>
  <c r="J115" i="4" s="1"/>
  <c r="L115" i="4" s="1"/>
  <c r="T115" i="3"/>
  <c r="W3456" i="3"/>
  <c r="Z3456" i="3" s="1"/>
  <c r="J3456" i="4" s="1"/>
  <c r="L3456" i="4" s="1"/>
  <c r="T3456" i="3"/>
  <c r="W2880" i="3"/>
  <c r="Z2880" i="3" s="1"/>
  <c r="J2880" i="4" s="1"/>
  <c r="L2880" i="4" s="1"/>
  <c r="T2880" i="3"/>
  <c r="W2304" i="3"/>
  <c r="Z2304" i="3" s="1"/>
  <c r="J2304" i="4" s="1"/>
  <c r="L2304" i="4" s="1"/>
  <c r="T2304" i="3"/>
  <c r="W1728" i="3"/>
  <c r="Z1728" i="3" s="1"/>
  <c r="J1728" i="4" s="1"/>
  <c r="L1728" i="4" s="1"/>
  <c r="T1728" i="3"/>
  <c r="W1152" i="3"/>
  <c r="Z1152" i="3" s="1"/>
  <c r="J1152" i="4" s="1"/>
  <c r="L1152" i="4" s="1"/>
  <c r="T1152" i="3"/>
  <c r="W576" i="3"/>
  <c r="Z576" i="3" s="1"/>
  <c r="J576" i="4" s="1"/>
  <c r="L576" i="4" s="1"/>
  <c r="T576" i="3"/>
  <c r="W89" i="3"/>
  <c r="Z89" i="3" s="1"/>
  <c r="J89" i="4" s="1"/>
  <c r="L89" i="4" s="1"/>
  <c r="T89" i="3"/>
  <c r="W2718" i="3"/>
  <c r="Z2718" i="3" s="1"/>
  <c r="J2718" i="4" s="1"/>
  <c r="L2718" i="4" s="1"/>
  <c r="T2718" i="3"/>
  <c r="W81" i="3"/>
  <c r="Z81" i="3" s="1"/>
  <c r="J81" i="4" s="1"/>
  <c r="L81" i="4" s="1"/>
  <c r="T81" i="3"/>
  <c r="W212" i="3"/>
  <c r="Z212" i="3" s="1"/>
  <c r="J212" i="4" s="1"/>
  <c r="L212" i="4" s="1"/>
  <c r="T212" i="3"/>
  <c r="W3750" i="3"/>
  <c r="Z3750" i="3" s="1"/>
  <c r="J3750" i="4" s="1"/>
  <c r="L3750" i="4" s="1"/>
  <c r="T3750" i="3"/>
  <c r="W3318" i="3"/>
  <c r="Z3318" i="3" s="1"/>
  <c r="J3318" i="4" s="1"/>
  <c r="L3318" i="4" s="1"/>
  <c r="T3318" i="3"/>
  <c r="W3030" i="3"/>
  <c r="Z3030" i="3" s="1"/>
  <c r="J3030" i="4" s="1"/>
  <c r="L3030" i="4" s="1"/>
  <c r="T3030" i="3"/>
  <c r="W2742" i="3"/>
  <c r="Z2742" i="3" s="1"/>
  <c r="J2742" i="4" s="1"/>
  <c r="L2742" i="4" s="1"/>
  <c r="T2742" i="3"/>
  <c r="W2454" i="3"/>
  <c r="Z2454" i="3" s="1"/>
  <c r="J2454" i="4" s="1"/>
  <c r="L2454" i="4" s="1"/>
  <c r="T2454" i="3"/>
  <c r="W2166" i="3"/>
  <c r="Z2166" i="3" s="1"/>
  <c r="J2166" i="4" s="1"/>
  <c r="L2166" i="4" s="1"/>
  <c r="T2166" i="3"/>
  <c r="W1878" i="3"/>
  <c r="Z1878" i="3" s="1"/>
  <c r="J1878" i="4" s="1"/>
  <c r="L1878" i="4" s="1"/>
  <c r="T1878" i="3"/>
  <c r="W1590" i="3"/>
  <c r="Z1590" i="3" s="1"/>
  <c r="J1590" i="4" s="1"/>
  <c r="L1590" i="4" s="1"/>
  <c r="T1590" i="3"/>
  <c r="W1302" i="3"/>
  <c r="Z1302" i="3" s="1"/>
  <c r="J1302" i="4" s="1"/>
  <c r="L1302" i="4" s="1"/>
  <c r="T1302" i="3"/>
  <c r="W1014" i="3"/>
  <c r="Z1014" i="3" s="1"/>
  <c r="J1014" i="4" s="1"/>
  <c r="L1014" i="4" s="1"/>
  <c r="T1014" i="3"/>
  <c r="W726" i="3"/>
  <c r="Z726" i="3" s="1"/>
  <c r="J726" i="4" s="1"/>
  <c r="L726" i="4" s="1"/>
  <c r="T726" i="3"/>
  <c r="W438" i="3"/>
  <c r="Z438" i="3" s="1"/>
  <c r="J438" i="4" s="1"/>
  <c r="L438" i="4" s="1"/>
  <c r="T438" i="3"/>
  <c r="W345" i="3"/>
  <c r="Z345" i="3" s="1"/>
  <c r="J345" i="4" s="1"/>
  <c r="L345" i="4" s="1"/>
  <c r="T345" i="3"/>
  <c r="W57" i="3"/>
  <c r="Z57" i="3" s="1"/>
  <c r="J57" i="4" s="1"/>
  <c r="L57" i="4" s="1"/>
  <c r="T57" i="3"/>
  <c r="W194" i="3"/>
  <c r="Z194" i="3" s="1"/>
  <c r="J194" i="4" s="1"/>
  <c r="L194" i="4" s="1"/>
  <c r="T194" i="3"/>
  <c r="W372" i="3"/>
  <c r="Z372" i="3" s="1"/>
  <c r="J372" i="4" s="1"/>
  <c r="L372" i="4" s="1"/>
  <c r="T372" i="3"/>
  <c r="W72" i="3"/>
  <c r="Z72" i="3" s="1"/>
  <c r="J72" i="4" s="1"/>
  <c r="L72" i="4" s="1"/>
  <c r="T72" i="3"/>
  <c r="W1717" i="3"/>
  <c r="Z1717" i="3" s="1"/>
  <c r="J1717" i="4" s="1"/>
  <c r="L1717" i="4" s="1"/>
  <c r="T1717" i="3"/>
  <c r="W3894" i="3"/>
  <c r="Z3894" i="3" s="1"/>
  <c r="J3894" i="4" s="1"/>
  <c r="L3894" i="4" s="1"/>
  <c r="T3894" i="3"/>
  <c r="W3905" i="3"/>
  <c r="Z3905" i="3" s="1"/>
  <c r="J3905" i="4" s="1"/>
  <c r="L3905" i="4" s="1"/>
  <c r="T3905" i="3"/>
  <c r="W1715" i="3"/>
  <c r="Z1715" i="3" s="1"/>
  <c r="J1715" i="4" s="1"/>
  <c r="L1715" i="4" s="1"/>
  <c r="T1715" i="3"/>
  <c r="W3596" i="3"/>
  <c r="Z3596" i="3" s="1"/>
  <c r="J3596" i="4" s="1"/>
  <c r="L3596" i="4" s="1"/>
  <c r="T3596" i="3"/>
  <c r="W3179" i="3"/>
  <c r="Z3179" i="3" s="1"/>
  <c r="J3179" i="4" s="1"/>
  <c r="L3179" i="4" s="1"/>
  <c r="T3179" i="3"/>
  <c r="W3453" i="3"/>
  <c r="Z3453" i="3" s="1"/>
  <c r="J3453" i="4" s="1"/>
  <c r="L3453" i="4" s="1"/>
  <c r="T3453" i="3"/>
  <c r="W2853" i="3"/>
  <c r="Z2853" i="3" s="1"/>
  <c r="J2853" i="4" s="1"/>
  <c r="L2853" i="4" s="1"/>
  <c r="T2853" i="3"/>
  <c r="W2565" i="3"/>
  <c r="Z2565" i="3" s="1"/>
  <c r="J2565" i="4" s="1"/>
  <c r="L2565" i="4" s="1"/>
  <c r="T2565" i="3"/>
  <c r="W2277" i="3"/>
  <c r="Z2277" i="3" s="1"/>
  <c r="J2277" i="4" s="1"/>
  <c r="L2277" i="4" s="1"/>
  <c r="T2277" i="3"/>
  <c r="W1989" i="3"/>
  <c r="Z1989" i="3" s="1"/>
  <c r="J1989" i="4" s="1"/>
  <c r="L1989" i="4" s="1"/>
  <c r="T1989" i="3"/>
  <c r="W1701" i="3"/>
  <c r="Z1701" i="3" s="1"/>
  <c r="J1701" i="4" s="1"/>
  <c r="L1701" i="4" s="1"/>
  <c r="T1701" i="3"/>
  <c r="W1413" i="3"/>
  <c r="Z1413" i="3" s="1"/>
  <c r="J1413" i="4" s="1"/>
  <c r="L1413" i="4" s="1"/>
  <c r="T1413" i="3"/>
  <c r="W1125" i="3"/>
  <c r="Z1125" i="3" s="1"/>
  <c r="J1125" i="4" s="1"/>
  <c r="L1125" i="4" s="1"/>
  <c r="T1125" i="3"/>
  <c r="W837" i="3"/>
  <c r="Z837" i="3" s="1"/>
  <c r="J837" i="4" s="1"/>
  <c r="L837" i="4" s="1"/>
  <c r="T837" i="3"/>
  <c r="W549" i="3"/>
  <c r="Z549" i="3" s="1"/>
  <c r="J549" i="4" s="1"/>
  <c r="L549" i="4" s="1"/>
  <c r="T549" i="3"/>
  <c r="W3671" i="3"/>
  <c r="Z3671" i="3" s="1"/>
  <c r="J3671" i="4" s="1"/>
  <c r="L3671" i="4" s="1"/>
  <c r="T3671" i="3"/>
  <c r="W3861" i="3"/>
  <c r="Z3861" i="3" s="1"/>
  <c r="J3861" i="4" s="1"/>
  <c r="L3861" i="4" s="1"/>
  <c r="T3861" i="3"/>
  <c r="W3285" i="3"/>
  <c r="Z3285" i="3" s="1"/>
  <c r="J3285" i="4" s="1"/>
  <c r="L3285" i="4" s="1"/>
  <c r="T3285" i="3"/>
  <c r="W494" i="3"/>
  <c r="Z494" i="3" s="1"/>
  <c r="J494" i="4" s="1"/>
  <c r="L494" i="4" s="1"/>
  <c r="T494" i="3"/>
  <c r="W2851" i="3"/>
  <c r="Z2851" i="3" s="1"/>
  <c r="J2851" i="4" s="1"/>
  <c r="L2851" i="4" s="1"/>
  <c r="T2851" i="3"/>
  <c r="W499" i="3"/>
  <c r="Z499" i="3" s="1"/>
  <c r="J499" i="4" s="1"/>
  <c r="L499" i="4" s="1"/>
  <c r="T499" i="3"/>
  <c r="W3449" i="3"/>
  <c r="Z3449" i="3" s="1"/>
  <c r="J3449" i="4" s="1"/>
  <c r="L3449" i="4" s="1"/>
  <c r="T3449" i="3"/>
  <c r="W3161" i="3"/>
  <c r="Z3161" i="3" s="1"/>
  <c r="J3161" i="4" s="1"/>
  <c r="L3161" i="4" s="1"/>
  <c r="T3161" i="3"/>
  <c r="W2585" i="3"/>
  <c r="Z2585" i="3" s="1"/>
  <c r="J2585" i="4" s="1"/>
  <c r="L2585" i="4" s="1"/>
  <c r="T2585" i="3"/>
  <c r="W2297" i="3"/>
  <c r="Z2297" i="3" s="1"/>
  <c r="J2297" i="4" s="1"/>
  <c r="L2297" i="4" s="1"/>
  <c r="T2297" i="3"/>
  <c r="W2009" i="3"/>
  <c r="Z2009" i="3" s="1"/>
  <c r="J2009" i="4" s="1"/>
  <c r="L2009" i="4" s="1"/>
  <c r="T2009" i="3"/>
  <c r="W1433" i="3"/>
  <c r="Z1433" i="3" s="1"/>
  <c r="J1433" i="4" s="1"/>
  <c r="L1433" i="4" s="1"/>
  <c r="T1433" i="3"/>
  <c r="W1145" i="3"/>
  <c r="Z1145" i="3" s="1"/>
  <c r="J1145" i="4" s="1"/>
  <c r="L1145" i="4" s="1"/>
  <c r="T1145" i="3"/>
  <c r="W857" i="3"/>
  <c r="Z857" i="3" s="1"/>
  <c r="J857" i="4" s="1"/>
  <c r="L857" i="4" s="1"/>
  <c r="T857" i="3"/>
  <c r="W3917" i="3"/>
  <c r="Z3917" i="3" s="1"/>
  <c r="J3917" i="4" s="1"/>
  <c r="L3917" i="4" s="1"/>
  <c r="T3917" i="3"/>
  <c r="W3519" i="3"/>
  <c r="Z3519" i="3" s="1"/>
  <c r="J3519" i="4" s="1"/>
  <c r="L3519" i="4" s="1"/>
  <c r="T3519" i="3"/>
  <c r="W2655" i="3"/>
  <c r="Z2655" i="3" s="1"/>
  <c r="J2655" i="4" s="1"/>
  <c r="L2655" i="4" s="1"/>
  <c r="T2655" i="3"/>
  <c r="W639" i="3"/>
  <c r="Z639" i="3" s="1"/>
  <c r="J639" i="4" s="1"/>
  <c r="L639" i="4" s="1"/>
  <c r="T639" i="3"/>
  <c r="W3580" i="3"/>
  <c r="Z3580" i="3" s="1"/>
  <c r="J3580" i="4" s="1"/>
  <c r="L3580" i="4" s="1"/>
  <c r="T3580" i="3"/>
  <c r="W2956" i="3"/>
  <c r="Z2956" i="3" s="1"/>
  <c r="J2956" i="4" s="1"/>
  <c r="L2956" i="4" s="1"/>
  <c r="T2956" i="3"/>
  <c r="W2380" i="3"/>
  <c r="Z2380" i="3" s="1"/>
  <c r="J2380" i="4" s="1"/>
  <c r="L2380" i="4" s="1"/>
  <c r="T2380" i="3"/>
  <c r="W2092" i="3"/>
  <c r="Z2092" i="3" s="1"/>
  <c r="J2092" i="4" s="1"/>
  <c r="L2092" i="4" s="1"/>
  <c r="T2092" i="3"/>
  <c r="W1516" i="3"/>
  <c r="Z1516" i="3" s="1"/>
  <c r="J1516" i="4" s="1"/>
  <c r="L1516" i="4" s="1"/>
  <c r="T1516" i="3"/>
  <c r="W1228" i="3"/>
  <c r="Z1228" i="3" s="1"/>
  <c r="J1228" i="4" s="1"/>
  <c r="L1228" i="4" s="1"/>
  <c r="T1228" i="3"/>
  <c r="W652" i="3"/>
  <c r="Z652" i="3" s="1"/>
  <c r="J652" i="4" s="1"/>
  <c r="L652" i="4" s="1"/>
  <c r="T652" i="3"/>
  <c r="W3970" i="3"/>
  <c r="Z3970" i="3" s="1"/>
  <c r="J3970" i="4" s="1"/>
  <c r="L3970" i="4" s="1"/>
  <c r="T3970" i="3"/>
  <c r="W3565" i="3"/>
  <c r="Z3565" i="3" s="1"/>
  <c r="J3565" i="4" s="1"/>
  <c r="L3565" i="4" s="1"/>
  <c r="T3565" i="3"/>
  <c r="W1837" i="3"/>
  <c r="Z1837" i="3" s="1"/>
  <c r="J1837" i="4" s="1"/>
  <c r="L1837" i="4" s="1"/>
  <c r="T1837" i="3"/>
  <c r="W1549" i="3"/>
  <c r="Z1549" i="3" s="1"/>
  <c r="J1549" i="4" s="1"/>
  <c r="L1549" i="4" s="1"/>
  <c r="T1549" i="3"/>
  <c r="W1261" i="3"/>
  <c r="Z1261" i="3" s="1"/>
  <c r="J1261" i="4" s="1"/>
  <c r="L1261" i="4" s="1"/>
  <c r="T1261" i="3"/>
  <c r="W973" i="3"/>
  <c r="Z973" i="3" s="1"/>
  <c r="J973" i="4" s="1"/>
  <c r="L973" i="4" s="1"/>
  <c r="T973" i="3"/>
  <c r="W3974" i="3"/>
  <c r="Z3974" i="3" s="1"/>
  <c r="J3974" i="4" s="1"/>
  <c r="L3974" i="4" s="1"/>
  <c r="T3974" i="3"/>
  <c r="W3686" i="3"/>
  <c r="Z3686" i="3" s="1"/>
  <c r="J3686" i="4" s="1"/>
  <c r="L3686" i="4" s="1"/>
  <c r="T3686" i="3"/>
  <c r="W2822" i="3"/>
  <c r="Z2822" i="3" s="1"/>
  <c r="J2822" i="4" s="1"/>
  <c r="L2822" i="4" s="1"/>
  <c r="T2822" i="3"/>
  <c r="W2534" i="3"/>
  <c r="Z2534" i="3" s="1"/>
  <c r="J2534" i="4" s="1"/>
  <c r="L2534" i="4" s="1"/>
  <c r="T2534" i="3"/>
  <c r="W2246" i="3"/>
  <c r="Z2246" i="3" s="1"/>
  <c r="J2246" i="4" s="1"/>
  <c r="L2246" i="4" s="1"/>
  <c r="T2246" i="3"/>
  <c r="W1670" i="3"/>
  <c r="Z1670" i="3" s="1"/>
  <c r="J1670" i="4" s="1"/>
  <c r="L1670" i="4" s="1"/>
  <c r="T1670" i="3"/>
  <c r="W1382" i="3"/>
  <c r="Z1382" i="3" s="1"/>
  <c r="J1382" i="4" s="1"/>
  <c r="L1382" i="4" s="1"/>
  <c r="T1382" i="3"/>
  <c r="W806" i="3"/>
  <c r="Z806" i="3" s="1"/>
  <c r="J806" i="4" s="1"/>
  <c r="L806" i="4" s="1"/>
  <c r="T806" i="3"/>
  <c r="W3499" i="3"/>
  <c r="Z3499" i="3" s="1"/>
  <c r="J3499" i="4" s="1"/>
  <c r="L3499" i="4" s="1"/>
  <c r="T3499" i="3"/>
  <c r="W2635" i="3"/>
  <c r="Z2635" i="3" s="1"/>
  <c r="J2635" i="4" s="1"/>
  <c r="L2635" i="4" s="1"/>
  <c r="T2635" i="3"/>
  <c r="W2347" i="3"/>
  <c r="Z2347" i="3" s="1"/>
  <c r="J2347" i="4" s="1"/>
  <c r="L2347" i="4" s="1"/>
  <c r="T2347" i="3"/>
  <c r="W2059" i="3"/>
  <c r="Z2059" i="3" s="1"/>
  <c r="J2059" i="4" s="1"/>
  <c r="L2059" i="4" s="1"/>
  <c r="T2059" i="3"/>
  <c r="W1771" i="3"/>
  <c r="Z1771" i="3" s="1"/>
  <c r="J1771" i="4" s="1"/>
  <c r="L1771" i="4" s="1"/>
  <c r="T1771" i="3"/>
  <c r="W1483" i="3"/>
  <c r="Z1483" i="3" s="1"/>
  <c r="J1483" i="4" s="1"/>
  <c r="L1483" i="4" s="1"/>
  <c r="T1483" i="3"/>
  <c r="W907" i="3"/>
  <c r="Z907" i="3" s="1"/>
  <c r="J907" i="4" s="1"/>
  <c r="L907" i="4" s="1"/>
  <c r="T907" i="3"/>
  <c r="W4021" i="3"/>
  <c r="Z4021" i="3" s="1"/>
  <c r="J4021" i="4" s="1"/>
  <c r="L4021" i="4" s="1"/>
  <c r="T4021" i="3"/>
  <c r="W2854" i="3"/>
  <c r="Z2854" i="3" s="1"/>
  <c r="J2854" i="4" s="1"/>
  <c r="L2854" i="4" s="1"/>
  <c r="T2854" i="3"/>
  <c r="W2278" i="3"/>
  <c r="Z2278" i="3" s="1"/>
  <c r="J2278" i="4" s="1"/>
  <c r="L2278" i="4" s="1"/>
  <c r="T2278" i="3"/>
  <c r="W1990" i="3"/>
  <c r="Z1990" i="3" s="1"/>
  <c r="J1990" i="4" s="1"/>
  <c r="L1990" i="4" s="1"/>
  <c r="T1990" i="3"/>
  <c r="W1702" i="3"/>
  <c r="Z1702" i="3" s="1"/>
  <c r="J1702" i="4" s="1"/>
  <c r="L1702" i="4" s="1"/>
  <c r="T1702" i="3"/>
  <c r="W1414" i="3"/>
  <c r="Z1414" i="3" s="1"/>
  <c r="J1414" i="4" s="1"/>
  <c r="L1414" i="4" s="1"/>
  <c r="T1414" i="3"/>
  <c r="W1126" i="3"/>
  <c r="Z1126" i="3" s="1"/>
  <c r="J1126" i="4" s="1"/>
  <c r="L1126" i="4" s="1"/>
  <c r="T1126" i="3"/>
  <c r="W838" i="3"/>
  <c r="Z838" i="3" s="1"/>
  <c r="J838" i="4" s="1"/>
  <c r="L838" i="4" s="1"/>
  <c r="T838" i="3"/>
  <c r="W550" i="3"/>
  <c r="Z550" i="3" s="1"/>
  <c r="J550" i="4" s="1"/>
  <c r="L550" i="4" s="1"/>
  <c r="T550" i="3"/>
  <c r="W250" i="3"/>
  <c r="Z250" i="3" s="1"/>
  <c r="J250" i="4" s="1"/>
  <c r="L250" i="4" s="1"/>
  <c r="T250" i="3"/>
  <c r="W3730" i="3"/>
  <c r="Z3730" i="3" s="1"/>
  <c r="J3730" i="4" s="1"/>
  <c r="L3730" i="4" s="1"/>
  <c r="T3730" i="3"/>
  <c r="W3106" i="3"/>
  <c r="Z3106" i="3" s="1"/>
  <c r="J3106" i="4" s="1"/>
  <c r="L3106" i="4" s="1"/>
  <c r="T3106" i="3"/>
  <c r="W3490" i="3"/>
  <c r="Z3490" i="3" s="1"/>
  <c r="J3490" i="4" s="1"/>
  <c r="L3490" i="4" s="1"/>
  <c r="T3490" i="3"/>
  <c r="W3709" i="3"/>
  <c r="Z3709" i="3" s="1"/>
  <c r="J3709" i="4" s="1"/>
  <c r="L3709" i="4" s="1"/>
  <c r="T3709" i="3"/>
  <c r="W3505" i="3"/>
  <c r="Z3505" i="3" s="1"/>
  <c r="J3505" i="4" s="1"/>
  <c r="L3505" i="4" s="1"/>
  <c r="T3505" i="3"/>
  <c r="W2641" i="3"/>
  <c r="Z2641" i="3" s="1"/>
  <c r="J2641" i="4" s="1"/>
  <c r="L2641" i="4" s="1"/>
  <c r="T2641" i="3"/>
  <c r="W1777" i="3"/>
  <c r="Z1777" i="3" s="1"/>
  <c r="J1777" i="4" s="1"/>
  <c r="L1777" i="4" s="1"/>
  <c r="T1777" i="3"/>
  <c r="W1489" i="3"/>
  <c r="Z1489" i="3" s="1"/>
  <c r="J1489" i="4" s="1"/>
  <c r="L1489" i="4" s="1"/>
  <c r="T1489" i="3"/>
  <c r="W1201" i="3"/>
  <c r="Z1201" i="3" s="1"/>
  <c r="J1201" i="4" s="1"/>
  <c r="L1201" i="4" s="1"/>
  <c r="T1201" i="3"/>
  <c r="W913" i="3"/>
  <c r="Z913" i="3" s="1"/>
  <c r="J913" i="4" s="1"/>
  <c r="L913" i="4" s="1"/>
  <c r="T913" i="3"/>
  <c r="W625" i="3"/>
  <c r="Z625" i="3" s="1"/>
  <c r="J625" i="4" s="1"/>
  <c r="L625" i="4" s="1"/>
  <c r="T625" i="3"/>
  <c r="W3914" i="3"/>
  <c r="Z3914" i="3" s="1"/>
  <c r="J3914" i="4" s="1"/>
  <c r="L3914" i="4" s="1"/>
  <c r="T3914" i="3"/>
  <c r="W3626" i="3"/>
  <c r="Z3626" i="3" s="1"/>
  <c r="J3626" i="4" s="1"/>
  <c r="L3626" i="4" s="1"/>
  <c r="T3626" i="3"/>
  <c r="W3338" i="3"/>
  <c r="Z3338" i="3" s="1"/>
  <c r="J3338" i="4" s="1"/>
  <c r="L3338" i="4" s="1"/>
  <c r="T3338" i="3"/>
  <c r="W3050" i="3"/>
  <c r="Z3050" i="3" s="1"/>
  <c r="J3050" i="4" s="1"/>
  <c r="L3050" i="4" s="1"/>
  <c r="T3050" i="3"/>
  <c r="W2762" i="3"/>
  <c r="Z2762" i="3" s="1"/>
  <c r="J2762" i="4" s="1"/>
  <c r="L2762" i="4" s="1"/>
  <c r="T2762" i="3"/>
  <c r="W2474" i="3"/>
  <c r="Z2474" i="3" s="1"/>
  <c r="J2474" i="4" s="1"/>
  <c r="L2474" i="4" s="1"/>
  <c r="T2474" i="3"/>
  <c r="W2186" i="3"/>
  <c r="Z2186" i="3" s="1"/>
  <c r="J2186" i="4" s="1"/>
  <c r="L2186" i="4" s="1"/>
  <c r="T2186" i="3"/>
  <c r="W1898" i="3"/>
  <c r="Z1898" i="3" s="1"/>
  <c r="J1898" i="4" s="1"/>
  <c r="L1898" i="4" s="1"/>
  <c r="T1898" i="3"/>
  <c r="W1610" i="3"/>
  <c r="Z1610" i="3" s="1"/>
  <c r="J1610" i="4" s="1"/>
  <c r="L1610" i="4" s="1"/>
  <c r="T1610" i="3"/>
  <c r="W1322" i="3"/>
  <c r="Z1322" i="3" s="1"/>
  <c r="J1322" i="4" s="1"/>
  <c r="L1322" i="4" s="1"/>
  <c r="T1322" i="3"/>
  <c r="W1034" i="3"/>
  <c r="Z1034" i="3" s="1"/>
  <c r="J1034" i="4" s="1"/>
  <c r="L1034" i="4" s="1"/>
  <c r="T1034" i="3"/>
  <c r="W746" i="3"/>
  <c r="Z746" i="3" s="1"/>
  <c r="J746" i="4" s="1"/>
  <c r="L746" i="4" s="1"/>
  <c r="T746" i="3"/>
  <c r="W3775" i="3"/>
  <c r="Z3775" i="3" s="1"/>
  <c r="J3775" i="4" s="1"/>
  <c r="L3775" i="4" s="1"/>
  <c r="T3775" i="3"/>
  <c r="W3487" i="3"/>
  <c r="Z3487" i="3" s="1"/>
  <c r="J3487" i="4" s="1"/>
  <c r="L3487" i="4" s="1"/>
  <c r="T3487" i="3"/>
  <c r="W3199" i="3"/>
  <c r="Z3199" i="3" s="1"/>
  <c r="J3199" i="4" s="1"/>
  <c r="L3199" i="4" s="1"/>
  <c r="T3199" i="3"/>
  <c r="W2623" i="3"/>
  <c r="Z2623" i="3" s="1"/>
  <c r="J2623" i="4" s="1"/>
  <c r="L2623" i="4" s="1"/>
  <c r="T2623" i="3"/>
  <c r="W2335" i="3"/>
  <c r="Z2335" i="3" s="1"/>
  <c r="J2335" i="4" s="1"/>
  <c r="L2335" i="4" s="1"/>
  <c r="T2335" i="3"/>
  <c r="W2047" i="3"/>
  <c r="Z2047" i="3" s="1"/>
  <c r="J2047" i="4" s="1"/>
  <c r="L2047" i="4" s="1"/>
  <c r="T2047" i="3"/>
  <c r="W1759" i="3"/>
  <c r="Z1759" i="3" s="1"/>
  <c r="J1759" i="4" s="1"/>
  <c r="L1759" i="4" s="1"/>
  <c r="T1759" i="3"/>
  <c r="W1471" i="3"/>
  <c r="Z1471" i="3" s="1"/>
  <c r="J1471" i="4" s="1"/>
  <c r="L1471" i="4" s="1"/>
  <c r="T1471" i="3"/>
  <c r="W1183" i="3"/>
  <c r="Z1183" i="3" s="1"/>
  <c r="J1183" i="4" s="1"/>
  <c r="L1183" i="4" s="1"/>
  <c r="T1183" i="3"/>
  <c r="W895" i="3"/>
  <c r="Z895" i="3" s="1"/>
  <c r="J895" i="4" s="1"/>
  <c r="L895" i="4" s="1"/>
  <c r="T895" i="3"/>
  <c r="W607" i="3"/>
  <c r="Z607" i="3" s="1"/>
  <c r="J607" i="4" s="1"/>
  <c r="L607" i="4" s="1"/>
  <c r="T607" i="3"/>
  <c r="W3996" i="3"/>
  <c r="Z3996" i="3" s="1"/>
  <c r="J3996" i="4" s="1"/>
  <c r="L3996" i="4" s="1"/>
  <c r="T3996" i="3"/>
  <c r="W3478" i="3"/>
  <c r="Z3478" i="3" s="1"/>
  <c r="J3478" i="4" s="1"/>
  <c r="L3478" i="4" s="1"/>
  <c r="T3478" i="3"/>
  <c r="W2890" i="3"/>
  <c r="Z2890" i="3" s="1"/>
  <c r="J2890" i="4" s="1"/>
  <c r="L2890" i="4" s="1"/>
  <c r="T2890" i="3"/>
  <c r="W2602" i="3"/>
  <c r="Z2602" i="3" s="1"/>
  <c r="J2602" i="4" s="1"/>
  <c r="L2602" i="4" s="1"/>
  <c r="T2602" i="3"/>
  <c r="W2314" i="3"/>
  <c r="Z2314" i="3" s="1"/>
  <c r="J2314" i="4" s="1"/>
  <c r="L2314" i="4" s="1"/>
  <c r="T2314" i="3"/>
  <c r="W2026" i="3"/>
  <c r="Z2026" i="3" s="1"/>
  <c r="J2026" i="4" s="1"/>
  <c r="L2026" i="4" s="1"/>
  <c r="T2026" i="3"/>
  <c r="W1738" i="3"/>
  <c r="Z1738" i="3" s="1"/>
  <c r="J1738" i="4" s="1"/>
  <c r="L1738" i="4" s="1"/>
  <c r="T1738" i="3"/>
  <c r="W1450" i="3"/>
  <c r="Z1450" i="3" s="1"/>
  <c r="J1450" i="4" s="1"/>
  <c r="L1450" i="4" s="1"/>
  <c r="T1450" i="3"/>
  <c r="W1162" i="3"/>
  <c r="Z1162" i="3" s="1"/>
  <c r="J1162" i="4" s="1"/>
  <c r="L1162" i="4" s="1"/>
  <c r="T1162" i="3"/>
  <c r="W874" i="3"/>
  <c r="Z874" i="3" s="1"/>
  <c r="J874" i="4" s="1"/>
  <c r="L874" i="4" s="1"/>
  <c r="T874" i="3"/>
  <c r="W586" i="3"/>
  <c r="Z586" i="3" s="1"/>
  <c r="J586" i="4" s="1"/>
  <c r="L586" i="4" s="1"/>
  <c r="T586" i="3"/>
  <c r="W286" i="3"/>
  <c r="Z286" i="3" s="1"/>
  <c r="J286" i="4" s="1"/>
  <c r="L286" i="4" s="1"/>
  <c r="T286" i="3"/>
  <c r="W3094" i="3"/>
  <c r="Z3094" i="3" s="1"/>
  <c r="J3094" i="4" s="1"/>
  <c r="L3094" i="4" s="1"/>
  <c r="T3094" i="3"/>
  <c r="W3647" i="3"/>
  <c r="Z3647" i="3" s="1"/>
  <c r="J3647" i="4" s="1"/>
  <c r="L3647" i="4" s="1"/>
  <c r="T3647" i="3"/>
  <c r="W3544" i="3"/>
  <c r="Z3544" i="3" s="1"/>
  <c r="J3544" i="4" s="1"/>
  <c r="L3544" i="4" s="1"/>
  <c r="T3544" i="3"/>
  <c r="W3637" i="3"/>
  <c r="Z3637" i="3" s="1"/>
  <c r="J3637" i="4" s="1"/>
  <c r="L3637" i="4" s="1"/>
  <c r="T3637" i="3"/>
  <c r="W2821" i="3"/>
  <c r="Z2821" i="3" s="1"/>
  <c r="J2821" i="4" s="1"/>
  <c r="L2821" i="4" s="1"/>
  <c r="T2821" i="3"/>
  <c r="W2245" i="3"/>
  <c r="Z2245" i="3" s="1"/>
  <c r="J2245" i="4" s="1"/>
  <c r="L2245" i="4" s="1"/>
  <c r="T2245" i="3"/>
  <c r="W1381" i="3"/>
  <c r="Z1381" i="3" s="1"/>
  <c r="J1381" i="4" s="1"/>
  <c r="L1381" i="4" s="1"/>
  <c r="T1381" i="3"/>
  <c r="W805" i="3"/>
  <c r="Z805" i="3" s="1"/>
  <c r="J805" i="4" s="1"/>
  <c r="L805" i="4" s="1"/>
  <c r="T805" i="3"/>
  <c r="W3814" i="3"/>
  <c r="Z3814" i="3" s="1"/>
  <c r="J3814" i="4" s="1"/>
  <c r="L3814" i="4" s="1"/>
  <c r="T3814" i="3"/>
  <c r="W3988" i="3"/>
  <c r="Z3988" i="3" s="1"/>
  <c r="J3988" i="4" s="1"/>
  <c r="L3988" i="4" s="1"/>
  <c r="T3988" i="3"/>
  <c r="W3515" i="3"/>
  <c r="Z3515" i="3" s="1"/>
  <c r="J3515" i="4" s="1"/>
  <c r="L3515" i="4" s="1"/>
  <c r="T3515" i="3"/>
  <c r="W3950" i="3"/>
  <c r="Z3950" i="3" s="1"/>
  <c r="J3950" i="4" s="1"/>
  <c r="L3950" i="4" s="1"/>
  <c r="T3950" i="3"/>
  <c r="W3326" i="3"/>
  <c r="Z3326" i="3" s="1"/>
  <c r="J3326" i="4" s="1"/>
  <c r="L3326" i="4" s="1"/>
  <c r="T3326" i="3"/>
  <c r="W2462" i="3"/>
  <c r="Z2462" i="3" s="1"/>
  <c r="J2462" i="4" s="1"/>
  <c r="L2462" i="4" s="1"/>
  <c r="T2462" i="3"/>
  <c r="W2174" i="3"/>
  <c r="Z2174" i="3" s="1"/>
  <c r="J2174" i="4" s="1"/>
  <c r="L2174" i="4" s="1"/>
  <c r="T2174" i="3"/>
  <c r="W1886" i="3"/>
  <c r="Z1886" i="3" s="1"/>
  <c r="J1886" i="4" s="1"/>
  <c r="L1886" i="4" s="1"/>
  <c r="T1886" i="3"/>
  <c r="W1598" i="3"/>
  <c r="Z1598" i="3" s="1"/>
  <c r="J1598" i="4" s="1"/>
  <c r="L1598" i="4" s="1"/>
  <c r="T1598" i="3"/>
  <c r="W1310" i="3"/>
  <c r="Z1310" i="3" s="1"/>
  <c r="J1310" i="4" s="1"/>
  <c r="L1310" i="4" s="1"/>
  <c r="T1310" i="3"/>
  <c r="W1022" i="3"/>
  <c r="Z1022" i="3" s="1"/>
  <c r="J1022" i="4" s="1"/>
  <c r="L1022" i="4" s="1"/>
  <c r="T1022" i="3"/>
  <c r="W734" i="3"/>
  <c r="Z734" i="3" s="1"/>
  <c r="J734" i="4" s="1"/>
  <c r="L734" i="4" s="1"/>
  <c r="T734" i="3"/>
  <c r="W3955" i="3"/>
  <c r="Z3955" i="3" s="1"/>
  <c r="J3955" i="4" s="1"/>
  <c r="L3955" i="4" s="1"/>
  <c r="T3955" i="3"/>
  <c r="W3667" i="3"/>
  <c r="Z3667" i="3" s="1"/>
  <c r="J3667" i="4" s="1"/>
  <c r="L3667" i="4" s="1"/>
  <c r="T3667" i="3"/>
  <c r="W3379" i="3"/>
  <c r="Z3379" i="3" s="1"/>
  <c r="J3379" i="4" s="1"/>
  <c r="L3379" i="4" s="1"/>
  <c r="T3379" i="3"/>
  <c r="W3091" i="3"/>
  <c r="Z3091" i="3" s="1"/>
  <c r="J3091" i="4" s="1"/>
  <c r="L3091" i="4" s="1"/>
  <c r="T3091" i="3"/>
  <c r="W2803" i="3"/>
  <c r="Z2803" i="3" s="1"/>
  <c r="J2803" i="4" s="1"/>
  <c r="L2803" i="4" s="1"/>
  <c r="T2803" i="3"/>
  <c r="W2515" i="3"/>
  <c r="Z2515" i="3" s="1"/>
  <c r="J2515" i="4" s="1"/>
  <c r="L2515" i="4" s="1"/>
  <c r="T2515" i="3"/>
  <c r="W2227" i="3"/>
  <c r="Z2227" i="3" s="1"/>
  <c r="J2227" i="4" s="1"/>
  <c r="L2227" i="4" s="1"/>
  <c r="T2227" i="3"/>
  <c r="W1939" i="3"/>
  <c r="Z1939" i="3" s="1"/>
  <c r="J1939" i="4" s="1"/>
  <c r="L1939" i="4" s="1"/>
  <c r="T1939" i="3"/>
  <c r="W1363" i="3"/>
  <c r="Z1363" i="3" s="1"/>
  <c r="J1363" i="4" s="1"/>
  <c r="L1363" i="4" s="1"/>
  <c r="T1363" i="3"/>
  <c r="W3334" i="3"/>
  <c r="Z3334" i="3" s="1"/>
  <c r="J3334" i="4" s="1"/>
  <c r="L3334" i="4" s="1"/>
  <c r="T3334" i="3"/>
  <c r="W2782" i="3"/>
  <c r="Z2782" i="3" s="1"/>
  <c r="J2782" i="4" s="1"/>
  <c r="L2782" i="4" s="1"/>
  <c r="T2782" i="3"/>
  <c r="W2206" i="3"/>
  <c r="Z2206" i="3" s="1"/>
  <c r="J2206" i="4" s="1"/>
  <c r="L2206" i="4" s="1"/>
  <c r="T2206" i="3"/>
  <c r="W1918" i="3"/>
  <c r="Z1918" i="3" s="1"/>
  <c r="J1918" i="4" s="1"/>
  <c r="L1918" i="4" s="1"/>
  <c r="T1918" i="3"/>
  <c r="W1630" i="3"/>
  <c r="Z1630" i="3" s="1"/>
  <c r="J1630" i="4" s="1"/>
  <c r="L1630" i="4" s="1"/>
  <c r="T1630" i="3"/>
  <c r="W1342" i="3"/>
  <c r="Z1342" i="3" s="1"/>
  <c r="J1342" i="4" s="1"/>
  <c r="L1342" i="4" s="1"/>
  <c r="T1342" i="3"/>
  <c r="W1054" i="3"/>
  <c r="Z1054" i="3" s="1"/>
  <c r="J1054" i="4" s="1"/>
  <c r="L1054" i="4" s="1"/>
  <c r="T1054" i="3"/>
  <c r="W766" i="3"/>
  <c r="Z766" i="3" s="1"/>
  <c r="J766" i="4" s="1"/>
  <c r="L766" i="4" s="1"/>
  <c r="T766" i="3"/>
  <c r="W478" i="3"/>
  <c r="Z478" i="3" s="1"/>
  <c r="J478" i="4" s="1"/>
  <c r="L478" i="4" s="1"/>
  <c r="T478" i="3"/>
  <c r="W178" i="3"/>
  <c r="Z178" i="3" s="1"/>
  <c r="J178" i="4" s="1"/>
  <c r="L178" i="4" s="1"/>
  <c r="T178" i="3"/>
  <c r="W3586" i="3"/>
  <c r="Z3586" i="3" s="1"/>
  <c r="J3586" i="4" s="1"/>
  <c r="L3586" i="4" s="1"/>
  <c r="T3586" i="3"/>
  <c r="W2962" i="3"/>
  <c r="Z2962" i="3" s="1"/>
  <c r="J2962" i="4" s="1"/>
  <c r="L2962" i="4" s="1"/>
  <c r="T2962" i="3"/>
  <c r="W3839" i="3"/>
  <c r="Z3839" i="3" s="1"/>
  <c r="J3839" i="4" s="1"/>
  <c r="L3839" i="4" s="1"/>
  <c r="T3839" i="3"/>
  <c r="W3868" i="3"/>
  <c r="Z3868" i="3" s="1"/>
  <c r="J3868" i="4" s="1"/>
  <c r="L3868" i="4" s="1"/>
  <c r="T3868" i="3"/>
  <c r="W3532" i="3"/>
  <c r="Z3532" i="3" s="1"/>
  <c r="J3532" i="4" s="1"/>
  <c r="L3532" i="4" s="1"/>
  <c r="T3532" i="3"/>
  <c r="W3780" i="3"/>
  <c r="Z3780" i="3" s="1"/>
  <c r="J3780" i="4" s="1"/>
  <c r="L3780" i="4" s="1"/>
  <c r="T3780" i="3"/>
  <c r="W3302" i="3"/>
  <c r="Z3302" i="3" s="1"/>
  <c r="J3302" i="4" s="1"/>
  <c r="L3302" i="4" s="1"/>
  <c r="T3302" i="3"/>
  <c r="W3577" i="3"/>
  <c r="Z3577" i="3" s="1"/>
  <c r="J3577" i="4" s="1"/>
  <c r="L3577" i="4" s="1"/>
  <c r="T3577" i="3"/>
  <c r="W2425" i="3"/>
  <c r="Z2425" i="3" s="1"/>
  <c r="J2425" i="4" s="1"/>
  <c r="L2425" i="4" s="1"/>
  <c r="T2425" i="3"/>
  <c r="W1849" i="3"/>
  <c r="Z1849" i="3" s="1"/>
  <c r="J1849" i="4" s="1"/>
  <c r="L1849" i="4" s="1"/>
  <c r="T1849" i="3"/>
  <c r="W1561" i="3"/>
  <c r="Z1561" i="3" s="1"/>
  <c r="J1561" i="4" s="1"/>
  <c r="L1561" i="4" s="1"/>
  <c r="T1561" i="3"/>
  <c r="W697" i="3"/>
  <c r="Z697" i="3" s="1"/>
  <c r="J697" i="4" s="1"/>
  <c r="L697" i="4" s="1"/>
  <c r="T697" i="3"/>
  <c r="W3922" i="3"/>
  <c r="Z3922" i="3" s="1"/>
  <c r="J3922" i="4" s="1"/>
  <c r="L3922" i="4" s="1"/>
  <c r="T3922" i="3"/>
  <c r="W3707" i="3"/>
  <c r="Z3707" i="3" s="1"/>
  <c r="J3707" i="4" s="1"/>
  <c r="L3707" i="4" s="1"/>
  <c r="T3707" i="3"/>
  <c r="W3890" i="3"/>
  <c r="Z3890" i="3" s="1"/>
  <c r="J3890" i="4" s="1"/>
  <c r="L3890" i="4" s="1"/>
  <c r="T3890" i="3"/>
  <c r="W2690" i="3"/>
  <c r="Z2690" i="3" s="1"/>
  <c r="J2690" i="4" s="1"/>
  <c r="L2690" i="4" s="1"/>
  <c r="T2690" i="3"/>
  <c r="W2402" i="3"/>
  <c r="Z2402" i="3" s="1"/>
  <c r="J2402" i="4" s="1"/>
  <c r="L2402" i="4" s="1"/>
  <c r="T2402" i="3"/>
  <c r="W1826" i="3"/>
  <c r="Z1826" i="3" s="1"/>
  <c r="J1826" i="4" s="1"/>
  <c r="L1826" i="4" s="1"/>
  <c r="T1826" i="3"/>
  <c r="W1538" i="3"/>
  <c r="Z1538" i="3" s="1"/>
  <c r="J1538" i="4" s="1"/>
  <c r="L1538" i="4" s="1"/>
  <c r="T1538" i="3"/>
  <c r="W1250" i="3"/>
  <c r="Z1250" i="3" s="1"/>
  <c r="J1250" i="4" s="1"/>
  <c r="L1250" i="4" s="1"/>
  <c r="T1250" i="3"/>
  <c r="W962" i="3"/>
  <c r="Z962" i="3" s="1"/>
  <c r="J962" i="4" s="1"/>
  <c r="L962" i="4" s="1"/>
  <c r="T962" i="3"/>
  <c r="W674" i="3"/>
  <c r="Z674" i="3" s="1"/>
  <c r="J674" i="4" s="1"/>
  <c r="L674" i="4" s="1"/>
  <c r="T674" i="3"/>
  <c r="W3991" i="3"/>
  <c r="Z3991" i="3" s="1"/>
  <c r="J3991" i="4" s="1"/>
  <c r="L3991" i="4" s="1"/>
  <c r="T3991" i="3"/>
  <c r="W3703" i="3"/>
  <c r="Z3703" i="3" s="1"/>
  <c r="J3703" i="4" s="1"/>
  <c r="L3703" i="4" s="1"/>
  <c r="T3703" i="3"/>
  <c r="W3127" i="3"/>
  <c r="Z3127" i="3" s="1"/>
  <c r="J3127" i="4" s="1"/>
  <c r="L3127" i="4" s="1"/>
  <c r="T3127" i="3"/>
  <c r="W2839" i="3"/>
  <c r="Z2839" i="3" s="1"/>
  <c r="J2839" i="4" s="1"/>
  <c r="L2839" i="4" s="1"/>
  <c r="T2839" i="3"/>
  <c r="W2263" i="3"/>
  <c r="Z2263" i="3" s="1"/>
  <c r="J2263" i="4" s="1"/>
  <c r="L2263" i="4" s="1"/>
  <c r="T2263" i="3"/>
  <c r="W1975" i="3"/>
  <c r="Z1975" i="3" s="1"/>
  <c r="J1975" i="4" s="1"/>
  <c r="L1975" i="4" s="1"/>
  <c r="T1975" i="3"/>
  <c r="W1687" i="3"/>
  <c r="Z1687" i="3" s="1"/>
  <c r="J1687" i="4" s="1"/>
  <c r="L1687" i="4" s="1"/>
  <c r="T1687" i="3"/>
  <c r="W1399" i="3"/>
  <c r="Z1399" i="3" s="1"/>
  <c r="J1399" i="4" s="1"/>
  <c r="L1399" i="4" s="1"/>
  <c r="T1399" i="3"/>
  <c r="W1111" i="3"/>
  <c r="Z1111" i="3" s="1"/>
  <c r="J1111" i="4" s="1"/>
  <c r="L1111" i="4" s="1"/>
  <c r="T1111" i="3"/>
  <c r="W823" i="3"/>
  <c r="Z823" i="3" s="1"/>
  <c r="J823" i="4" s="1"/>
  <c r="L823" i="4" s="1"/>
  <c r="T823" i="3"/>
  <c r="W3502" i="3"/>
  <c r="Z3502" i="3" s="1"/>
  <c r="J3502" i="4" s="1"/>
  <c r="L3502" i="4" s="1"/>
  <c r="T3502" i="3"/>
  <c r="W2914" i="3"/>
  <c r="Z2914" i="3" s="1"/>
  <c r="J2914" i="4" s="1"/>
  <c r="L2914" i="4" s="1"/>
  <c r="T2914" i="3"/>
  <c r="W2626" i="3"/>
  <c r="Z2626" i="3" s="1"/>
  <c r="J2626" i="4" s="1"/>
  <c r="L2626" i="4" s="1"/>
  <c r="T2626" i="3"/>
  <c r="W2338" i="3"/>
  <c r="Z2338" i="3" s="1"/>
  <c r="J2338" i="4" s="1"/>
  <c r="L2338" i="4" s="1"/>
  <c r="T2338" i="3"/>
  <c r="W2050" i="3"/>
  <c r="Z2050" i="3" s="1"/>
  <c r="J2050" i="4" s="1"/>
  <c r="L2050" i="4" s="1"/>
  <c r="T2050" i="3"/>
  <c r="W1762" i="3"/>
  <c r="Z1762" i="3" s="1"/>
  <c r="J1762" i="4" s="1"/>
  <c r="L1762" i="4" s="1"/>
  <c r="T1762" i="3"/>
  <c r="W1474" i="3"/>
  <c r="Z1474" i="3" s="1"/>
  <c r="J1474" i="4" s="1"/>
  <c r="L1474" i="4" s="1"/>
  <c r="T1474" i="3"/>
  <c r="W1186" i="3"/>
  <c r="Z1186" i="3" s="1"/>
  <c r="J1186" i="4" s="1"/>
  <c r="L1186" i="4" s="1"/>
  <c r="T1186" i="3"/>
  <c r="W898" i="3"/>
  <c r="Z898" i="3" s="1"/>
  <c r="J898" i="4" s="1"/>
  <c r="L898" i="4" s="1"/>
  <c r="T898" i="3"/>
  <c r="W610" i="3"/>
  <c r="Z610" i="3" s="1"/>
  <c r="J610" i="4" s="1"/>
  <c r="L610" i="4" s="1"/>
  <c r="T610" i="3"/>
  <c r="W310" i="3"/>
  <c r="Z310" i="3" s="1"/>
  <c r="J310" i="4" s="1"/>
  <c r="L310" i="4" s="1"/>
  <c r="T310" i="3"/>
  <c r="W22" i="3"/>
  <c r="Z22" i="3" s="1"/>
  <c r="J22" i="4" s="1"/>
  <c r="L22" i="4" s="1"/>
  <c r="T22" i="3"/>
  <c r="W3745" i="3"/>
  <c r="Z3745" i="3" s="1"/>
  <c r="J3745" i="4" s="1"/>
  <c r="L3745" i="4" s="1"/>
  <c r="T3745" i="3"/>
  <c r="W1597" i="3"/>
  <c r="Z1597" i="3" s="1"/>
  <c r="J1597" i="4" s="1"/>
  <c r="L1597" i="4" s="1"/>
  <c r="T1597" i="3"/>
  <c r="W2989" i="3"/>
  <c r="Z2989" i="3" s="1"/>
  <c r="J2989" i="4" s="1"/>
  <c r="L2989" i="4" s="1"/>
  <c r="T2989" i="3"/>
  <c r="W3849" i="3"/>
  <c r="Z3849" i="3" s="1"/>
  <c r="J3849" i="4" s="1"/>
  <c r="L3849" i="4" s="1"/>
  <c r="T3849" i="3"/>
  <c r="W2445" i="3"/>
  <c r="Z2445" i="3" s="1"/>
  <c r="J2445" i="4" s="1"/>
  <c r="L2445" i="4" s="1"/>
  <c r="T2445" i="3"/>
  <c r="W1293" i="3"/>
  <c r="Z1293" i="3" s="1"/>
  <c r="J1293" i="4" s="1"/>
  <c r="L1293" i="4" s="1"/>
  <c r="T1293" i="3"/>
  <c r="W717" i="3"/>
  <c r="Z717" i="3" s="1"/>
  <c r="J717" i="4" s="1"/>
  <c r="L717" i="4" s="1"/>
  <c r="T717" i="3"/>
  <c r="W3249" i="3"/>
  <c r="Z3249" i="3" s="1"/>
  <c r="J3249" i="4" s="1"/>
  <c r="L3249" i="4" s="1"/>
  <c r="T3249" i="3"/>
  <c r="W3110" i="3"/>
  <c r="Z3110" i="3" s="1"/>
  <c r="J3110" i="4" s="1"/>
  <c r="L3110" i="4" s="1"/>
  <c r="T3110" i="3"/>
  <c r="W2574" i="3"/>
  <c r="Z2574" i="3" s="1"/>
  <c r="J2574" i="4" s="1"/>
  <c r="L2574" i="4" s="1"/>
  <c r="T2574" i="3"/>
  <c r="W3863" i="3"/>
  <c r="Z3863" i="3" s="1"/>
  <c r="J3863" i="4" s="1"/>
  <c r="L3863" i="4" s="1"/>
  <c r="T3863" i="3"/>
  <c r="W3892" i="3"/>
  <c r="Z3892" i="3" s="1"/>
  <c r="J3892" i="4" s="1"/>
  <c r="L3892" i="4" s="1"/>
  <c r="T3892" i="3"/>
  <c r="W3412" i="3"/>
  <c r="Z3412" i="3" s="1"/>
  <c r="J3412" i="4" s="1"/>
  <c r="L3412" i="4" s="1"/>
  <c r="T3412" i="3"/>
  <c r="W3124" i="3"/>
  <c r="Z3124" i="3" s="1"/>
  <c r="J3124" i="4" s="1"/>
  <c r="L3124" i="4" s="1"/>
  <c r="T3124" i="3"/>
  <c r="W2836" i="3"/>
  <c r="Z2836" i="3" s="1"/>
  <c r="J2836" i="4" s="1"/>
  <c r="L2836" i="4" s="1"/>
  <c r="T2836" i="3"/>
  <c r="W2548" i="3"/>
  <c r="Z2548" i="3" s="1"/>
  <c r="J2548" i="4" s="1"/>
  <c r="L2548" i="4" s="1"/>
  <c r="T2548" i="3"/>
  <c r="W2260" i="3"/>
  <c r="Z2260" i="3" s="1"/>
  <c r="J2260" i="4" s="1"/>
  <c r="L2260" i="4" s="1"/>
  <c r="T2260" i="3"/>
  <c r="W1972" i="3"/>
  <c r="Z1972" i="3" s="1"/>
  <c r="J1972" i="4" s="1"/>
  <c r="L1972" i="4" s="1"/>
  <c r="T1972" i="3"/>
  <c r="W1684" i="3"/>
  <c r="Z1684" i="3" s="1"/>
  <c r="J1684" i="4" s="1"/>
  <c r="L1684" i="4" s="1"/>
  <c r="T1684" i="3"/>
  <c r="W1396" i="3"/>
  <c r="Z1396" i="3" s="1"/>
  <c r="J1396" i="4" s="1"/>
  <c r="L1396" i="4" s="1"/>
  <c r="T1396" i="3"/>
  <c r="W1108" i="3"/>
  <c r="Z1108" i="3" s="1"/>
  <c r="J1108" i="4" s="1"/>
  <c r="L1108" i="4" s="1"/>
  <c r="T1108" i="3"/>
  <c r="W820" i="3"/>
  <c r="Z820" i="3" s="1"/>
  <c r="J820" i="4" s="1"/>
  <c r="L820" i="4" s="1"/>
  <c r="T820" i="3"/>
  <c r="W532" i="3"/>
  <c r="Z532" i="3" s="1"/>
  <c r="J532" i="4" s="1"/>
  <c r="L532" i="4" s="1"/>
  <c r="T532" i="3"/>
  <c r="W3981" i="3"/>
  <c r="Z3981" i="3" s="1"/>
  <c r="J3981" i="4" s="1"/>
  <c r="L3981" i="4" s="1"/>
  <c r="T3981" i="3"/>
  <c r="W367" i="3"/>
  <c r="Z367" i="3" s="1"/>
  <c r="J367" i="4" s="1"/>
  <c r="L367" i="4" s="1"/>
  <c r="T367" i="3"/>
  <c r="W79" i="3"/>
  <c r="Z79" i="3" s="1"/>
  <c r="J79" i="4" s="1"/>
  <c r="L79" i="4" s="1"/>
  <c r="T79" i="3"/>
  <c r="W3708" i="3"/>
  <c r="Z3708" i="3" s="1"/>
  <c r="J3708" i="4" s="1"/>
  <c r="L3708" i="4" s="1"/>
  <c r="T3708" i="3"/>
  <c r="W3420" i="3"/>
  <c r="Z3420" i="3" s="1"/>
  <c r="J3420" i="4" s="1"/>
  <c r="L3420" i="4" s="1"/>
  <c r="T3420" i="3"/>
  <c r="W3132" i="3"/>
  <c r="Z3132" i="3" s="1"/>
  <c r="J3132" i="4" s="1"/>
  <c r="L3132" i="4" s="1"/>
  <c r="T3132" i="3"/>
  <c r="W2844" i="3"/>
  <c r="Z2844" i="3" s="1"/>
  <c r="J2844" i="4" s="1"/>
  <c r="L2844" i="4" s="1"/>
  <c r="T2844" i="3"/>
  <c r="W2556" i="3"/>
  <c r="Z2556" i="3" s="1"/>
  <c r="J2556" i="4" s="1"/>
  <c r="L2556" i="4" s="1"/>
  <c r="T2556" i="3"/>
  <c r="W2268" i="3"/>
  <c r="Z2268" i="3" s="1"/>
  <c r="J2268" i="4" s="1"/>
  <c r="L2268" i="4" s="1"/>
  <c r="T2268" i="3"/>
  <c r="W1980" i="3"/>
  <c r="Z1980" i="3" s="1"/>
  <c r="J1980" i="4" s="1"/>
  <c r="L1980" i="4" s="1"/>
  <c r="T1980" i="3"/>
  <c r="W1692" i="3"/>
  <c r="Z1692" i="3" s="1"/>
  <c r="J1692" i="4" s="1"/>
  <c r="L1692" i="4" s="1"/>
  <c r="T1692" i="3"/>
  <c r="W1404" i="3"/>
  <c r="Z1404" i="3" s="1"/>
  <c r="J1404" i="4" s="1"/>
  <c r="L1404" i="4" s="1"/>
  <c r="T1404" i="3"/>
  <c r="W1116" i="3"/>
  <c r="Z1116" i="3" s="1"/>
  <c r="J1116" i="4" s="1"/>
  <c r="L1116" i="4" s="1"/>
  <c r="T1116" i="3"/>
  <c r="W828" i="3"/>
  <c r="Z828" i="3" s="1"/>
  <c r="J828" i="4" s="1"/>
  <c r="L828" i="4" s="1"/>
  <c r="T828" i="3"/>
  <c r="W540" i="3"/>
  <c r="Z540" i="3" s="1"/>
  <c r="J540" i="4" s="1"/>
  <c r="L540" i="4" s="1"/>
  <c r="T540" i="3"/>
  <c r="W293" i="3"/>
  <c r="Z293" i="3" s="1"/>
  <c r="J293" i="4" s="1"/>
  <c r="L293" i="4" s="1"/>
  <c r="T293" i="3"/>
  <c r="W5" i="3"/>
  <c r="Z5" i="3" s="1"/>
  <c r="J5" i="4" s="1"/>
  <c r="L5" i="4" s="1"/>
  <c r="T5" i="3"/>
  <c r="W1278" i="3"/>
  <c r="Z1278" i="3" s="1"/>
  <c r="J1278" i="4" s="1"/>
  <c r="L1278" i="4" s="1"/>
  <c r="T1278" i="3"/>
  <c r="W273" i="3"/>
  <c r="Z273" i="3" s="1"/>
  <c r="J273" i="4" s="1"/>
  <c r="L273" i="4" s="1"/>
  <c r="T273" i="3"/>
  <c r="W240" i="3"/>
  <c r="Z240" i="3" s="1"/>
  <c r="J240" i="4" s="1"/>
  <c r="L240" i="4" s="1"/>
  <c r="T240" i="3"/>
  <c r="W224" i="3"/>
  <c r="Z224" i="3" s="1"/>
  <c r="J224" i="4" s="1"/>
  <c r="L224" i="4" s="1"/>
  <c r="T224" i="3"/>
  <c r="W3330" i="3"/>
  <c r="Z3330" i="3" s="1"/>
  <c r="J3330" i="4" s="1"/>
  <c r="L3330" i="4" s="1"/>
  <c r="T3330" i="3"/>
  <c r="W2754" i="3"/>
  <c r="Z2754" i="3" s="1"/>
  <c r="J2754" i="4" s="1"/>
  <c r="L2754" i="4" s="1"/>
  <c r="T2754" i="3"/>
  <c r="W2178" i="3"/>
  <c r="Z2178" i="3" s="1"/>
  <c r="J2178" i="4" s="1"/>
  <c r="L2178" i="4" s="1"/>
  <c r="T2178" i="3"/>
  <c r="W1602" i="3"/>
  <c r="Z1602" i="3" s="1"/>
  <c r="J1602" i="4" s="1"/>
  <c r="L1602" i="4" s="1"/>
  <c r="T1602" i="3"/>
  <c r="W738" i="3"/>
  <c r="Z738" i="3" s="1"/>
  <c r="J738" i="4" s="1"/>
  <c r="L738" i="4" s="1"/>
  <c r="T738" i="3"/>
  <c r="W184" i="3"/>
  <c r="Z184" i="3" s="1"/>
  <c r="J184" i="4" s="1"/>
  <c r="L184" i="4" s="1"/>
  <c r="T184" i="3"/>
  <c r="W309" i="3"/>
  <c r="Z309" i="3" s="1"/>
  <c r="J309" i="4" s="1"/>
  <c r="L309" i="4" s="1"/>
  <c r="T309" i="3"/>
  <c r="W21" i="3"/>
  <c r="Z21" i="3" s="1"/>
  <c r="J21" i="4" s="1"/>
  <c r="L21" i="4" s="1"/>
  <c r="T21" i="3"/>
  <c r="W158" i="3"/>
  <c r="Z158" i="3" s="1"/>
  <c r="J158" i="4" s="1"/>
  <c r="L158" i="4" s="1"/>
  <c r="T158" i="3"/>
  <c r="W3317" i="3"/>
  <c r="Z3317" i="3" s="1"/>
  <c r="J3317" i="4" s="1"/>
  <c r="L3317" i="4" s="1"/>
  <c r="T3317" i="3"/>
  <c r="W2741" i="3"/>
  <c r="Z2741" i="3" s="1"/>
  <c r="J2741" i="4" s="1"/>
  <c r="L2741" i="4" s="1"/>
  <c r="T2741" i="3"/>
  <c r="W3728" i="3"/>
  <c r="Z3728" i="3" s="1"/>
  <c r="J3728" i="4" s="1"/>
  <c r="L3728" i="4" s="1"/>
  <c r="T3728" i="3"/>
  <c r="W3217" i="3"/>
  <c r="Z3217" i="3" s="1"/>
  <c r="J3217" i="4" s="1"/>
  <c r="L3217" i="4" s="1"/>
  <c r="T3217" i="3"/>
  <c r="W2929" i="3"/>
  <c r="Z2929" i="3" s="1"/>
  <c r="J2929" i="4" s="1"/>
  <c r="L2929" i="4" s="1"/>
  <c r="T2929" i="3"/>
  <c r="W2353" i="3"/>
  <c r="Z2353" i="3" s="1"/>
  <c r="J2353" i="4" s="1"/>
  <c r="L2353" i="4" s="1"/>
  <c r="T2353" i="3"/>
  <c r="W2065" i="3"/>
  <c r="Z2065" i="3" s="1"/>
  <c r="J2065" i="4" s="1"/>
  <c r="L2065" i="4" s="1"/>
  <c r="T2065" i="3"/>
  <c r="W294" i="3"/>
  <c r="Z294" i="3" s="1"/>
  <c r="J294" i="4" s="1"/>
  <c r="L294" i="4" s="1"/>
  <c r="T294" i="3"/>
  <c r="W6" i="3"/>
  <c r="Z6" i="3" s="1"/>
  <c r="J6" i="4" s="1"/>
  <c r="L6" i="4" s="1"/>
  <c r="T6" i="3"/>
  <c r="W3743" i="3"/>
  <c r="Z3743" i="3" s="1"/>
  <c r="J3743" i="4" s="1"/>
  <c r="L3743" i="4" s="1"/>
  <c r="T3743" i="3"/>
  <c r="W2927" i="3"/>
  <c r="Z2927" i="3" s="1"/>
  <c r="J2927" i="4" s="1"/>
  <c r="L2927" i="4" s="1"/>
  <c r="T2927" i="3"/>
  <c r="W2639" i="3"/>
  <c r="Z2639" i="3" s="1"/>
  <c r="J2639" i="4" s="1"/>
  <c r="L2639" i="4" s="1"/>
  <c r="T2639" i="3"/>
  <c r="W2351" i="3"/>
  <c r="Z2351" i="3" s="1"/>
  <c r="J2351" i="4" s="1"/>
  <c r="L2351" i="4" s="1"/>
  <c r="T2351" i="3"/>
  <c r="W2063" i="3"/>
  <c r="Z2063" i="3" s="1"/>
  <c r="J2063" i="4" s="1"/>
  <c r="L2063" i="4" s="1"/>
  <c r="T2063" i="3"/>
  <c r="W1775" i="3"/>
  <c r="Z1775" i="3" s="1"/>
  <c r="J1775" i="4" s="1"/>
  <c r="L1775" i="4" s="1"/>
  <c r="T1775" i="3"/>
  <c r="W1487" i="3"/>
  <c r="Z1487" i="3" s="1"/>
  <c r="J1487" i="4" s="1"/>
  <c r="L1487" i="4" s="1"/>
  <c r="T1487" i="3"/>
  <c r="W1199" i="3"/>
  <c r="Z1199" i="3" s="1"/>
  <c r="J1199" i="4" s="1"/>
  <c r="L1199" i="4" s="1"/>
  <c r="T1199" i="3"/>
  <c r="W911" i="3"/>
  <c r="Z911" i="3" s="1"/>
  <c r="J911" i="4" s="1"/>
  <c r="L911" i="4" s="1"/>
  <c r="T911" i="3"/>
  <c r="W623" i="3"/>
  <c r="Z623" i="3" s="1"/>
  <c r="J623" i="4" s="1"/>
  <c r="L623" i="4" s="1"/>
  <c r="T623" i="3"/>
  <c r="W323" i="3"/>
  <c r="Z323" i="3" s="1"/>
  <c r="J323" i="4" s="1"/>
  <c r="L323" i="4" s="1"/>
  <c r="T323" i="3"/>
  <c r="W35" i="3"/>
  <c r="Z35" i="3" s="1"/>
  <c r="J35" i="4" s="1"/>
  <c r="L35" i="4" s="1"/>
  <c r="T35" i="3"/>
  <c r="W3560" i="3"/>
  <c r="Z3560" i="3" s="1"/>
  <c r="J3560" i="4" s="1"/>
  <c r="L3560" i="4" s="1"/>
  <c r="T3560" i="3"/>
  <c r="W2911" i="3"/>
  <c r="Z2911" i="3" s="1"/>
  <c r="J2911" i="4" s="1"/>
  <c r="L2911" i="4" s="1"/>
  <c r="T2911" i="3"/>
  <c r="W3365" i="3"/>
  <c r="Z3365" i="3" s="1"/>
  <c r="J3365" i="4" s="1"/>
  <c r="L3365" i="4" s="1"/>
  <c r="T3365" i="3"/>
  <c r="W2789" i="3"/>
  <c r="Z2789" i="3" s="1"/>
  <c r="J2789" i="4" s="1"/>
  <c r="L2789" i="4" s="1"/>
  <c r="T2789" i="3"/>
  <c r="W1925" i="3"/>
  <c r="Z1925" i="3" s="1"/>
  <c r="J1925" i="4" s="1"/>
  <c r="L1925" i="4" s="1"/>
  <c r="T1925" i="3"/>
  <c r="W485" i="3"/>
  <c r="Z485" i="3" s="1"/>
  <c r="J485" i="4" s="1"/>
  <c r="L485" i="4" s="1"/>
  <c r="T485" i="3"/>
  <c r="W3579" i="3"/>
  <c r="Z3579" i="3" s="1"/>
  <c r="J3579" i="4" s="1"/>
  <c r="L3579" i="4" s="1"/>
  <c r="T3579" i="3"/>
  <c r="W3003" i="3"/>
  <c r="Z3003" i="3" s="1"/>
  <c r="J3003" i="4" s="1"/>
  <c r="L3003" i="4" s="1"/>
  <c r="T3003" i="3"/>
  <c r="W2427" i="3"/>
  <c r="Z2427" i="3" s="1"/>
  <c r="J2427" i="4" s="1"/>
  <c r="L2427" i="4" s="1"/>
  <c r="T2427" i="3"/>
  <c r="W1851" i="3"/>
  <c r="Z1851" i="3" s="1"/>
  <c r="J1851" i="4" s="1"/>
  <c r="L1851" i="4" s="1"/>
  <c r="T1851" i="3"/>
  <c r="W1275" i="3"/>
  <c r="Z1275" i="3" s="1"/>
  <c r="J1275" i="4" s="1"/>
  <c r="L1275" i="4" s="1"/>
  <c r="T1275" i="3"/>
  <c r="W411" i="3"/>
  <c r="Z411" i="3" s="1"/>
  <c r="J411" i="4" s="1"/>
  <c r="L411" i="4" s="1"/>
  <c r="T411" i="3"/>
  <c r="W2060" i="3"/>
  <c r="Z2060" i="3" s="1"/>
  <c r="J2060" i="4" s="1"/>
  <c r="L2060" i="4" s="1"/>
  <c r="T2060" i="3"/>
  <c r="W373" i="3"/>
  <c r="Z373" i="3" s="1"/>
  <c r="J373" i="4" s="1"/>
  <c r="L373" i="4" s="1"/>
  <c r="T373" i="3"/>
  <c r="W3832" i="3"/>
  <c r="Z3832" i="3" s="1"/>
  <c r="J3832" i="4" s="1"/>
  <c r="L3832" i="4" s="1"/>
  <c r="T3832" i="3"/>
  <c r="W2968" i="3"/>
  <c r="Z2968" i="3" s="1"/>
  <c r="J2968" i="4" s="1"/>
  <c r="L2968" i="4" s="1"/>
  <c r="T2968" i="3"/>
  <c r="W2680" i="3"/>
  <c r="Z2680" i="3" s="1"/>
  <c r="J2680" i="4" s="1"/>
  <c r="L2680" i="4" s="1"/>
  <c r="T2680" i="3"/>
  <c r="W2392" i="3"/>
  <c r="Z2392" i="3" s="1"/>
  <c r="J2392" i="4" s="1"/>
  <c r="L2392" i="4" s="1"/>
  <c r="T2392" i="3"/>
  <c r="W2104" i="3"/>
  <c r="Z2104" i="3" s="1"/>
  <c r="J2104" i="4" s="1"/>
  <c r="L2104" i="4" s="1"/>
  <c r="T2104" i="3"/>
  <c r="W1816" i="3"/>
  <c r="Z1816" i="3" s="1"/>
  <c r="J1816" i="4" s="1"/>
  <c r="L1816" i="4" s="1"/>
  <c r="T1816" i="3"/>
  <c r="W1528" i="3"/>
  <c r="Z1528" i="3" s="1"/>
  <c r="J1528" i="4" s="1"/>
  <c r="L1528" i="4" s="1"/>
  <c r="T1528" i="3"/>
  <c r="W1240" i="3"/>
  <c r="Z1240" i="3" s="1"/>
  <c r="J1240" i="4" s="1"/>
  <c r="L1240" i="4" s="1"/>
  <c r="T1240" i="3"/>
  <c r="W952" i="3"/>
  <c r="Z952" i="3" s="1"/>
  <c r="J952" i="4" s="1"/>
  <c r="L952" i="4" s="1"/>
  <c r="T952" i="3"/>
  <c r="W1968" i="3"/>
  <c r="Z1968" i="3" s="1"/>
  <c r="J1968" i="4" s="1"/>
  <c r="L1968" i="4" s="1"/>
  <c r="T1968" i="3"/>
  <c r="W2046" i="3"/>
  <c r="Z2046" i="3" s="1"/>
  <c r="J2046" i="4" s="1"/>
  <c r="L2046" i="4" s="1"/>
  <c r="T2046" i="3"/>
  <c r="W3953" i="3"/>
  <c r="Z3953" i="3" s="1"/>
  <c r="J3953" i="4" s="1"/>
  <c r="L3953" i="4" s="1"/>
  <c r="T3953" i="3"/>
  <c r="W3702" i="3"/>
  <c r="Z3702" i="3" s="1"/>
  <c r="J3702" i="4" s="1"/>
  <c r="L3702" i="4" s="1"/>
  <c r="T3702" i="3"/>
  <c r="W3270" i="3"/>
  <c r="Z3270" i="3" s="1"/>
  <c r="J3270" i="4" s="1"/>
  <c r="L3270" i="4" s="1"/>
  <c r="T3270" i="3"/>
  <c r="W2694" i="3"/>
  <c r="Z2694" i="3" s="1"/>
  <c r="J2694" i="4" s="1"/>
  <c r="L2694" i="4" s="1"/>
  <c r="T2694" i="3"/>
  <c r="W2406" i="3"/>
  <c r="Z2406" i="3" s="1"/>
  <c r="J2406" i="4" s="1"/>
  <c r="L2406" i="4" s="1"/>
  <c r="T2406" i="3"/>
  <c r="W2118" i="3"/>
  <c r="Z2118" i="3" s="1"/>
  <c r="J2118" i="4" s="1"/>
  <c r="L2118" i="4" s="1"/>
  <c r="T2118" i="3"/>
  <c r="W1830" i="3"/>
  <c r="Z1830" i="3" s="1"/>
  <c r="J1830" i="4" s="1"/>
  <c r="L1830" i="4" s="1"/>
  <c r="T1830" i="3"/>
  <c r="W1542" i="3"/>
  <c r="Z1542" i="3" s="1"/>
  <c r="J1542" i="4" s="1"/>
  <c r="L1542" i="4" s="1"/>
  <c r="T1542" i="3"/>
  <c r="W1254" i="3"/>
  <c r="Z1254" i="3" s="1"/>
  <c r="J1254" i="4" s="1"/>
  <c r="L1254" i="4" s="1"/>
  <c r="T1254" i="3"/>
  <c r="W966" i="3"/>
  <c r="Z966" i="3" s="1"/>
  <c r="J966" i="4" s="1"/>
  <c r="L966" i="4" s="1"/>
  <c r="T966" i="3"/>
  <c r="W678" i="3"/>
  <c r="Z678" i="3" s="1"/>
  <c r="J678" i="4" s="1"/>
  <c r="L678" i="4" s="1"/>
  <c r="T678" i="3"/>
  <c r="W390" i="3"/>
  <c r="Z390" i="3" s="1"/>
  <c r="J390" i="4" s="1"/>
  <c r="L390" i="4" s="1"/>
  <c r="T390" i="3"/>
  <c r="W9" i="3"/>
  <c r="Z9" i="3" s="1"/>
  <c r="J9" i="4" s="1"/>
  <c r="L9" i="4" s="1"/>
  <c r="T9" i="3"/>
  <c r="W146" i="3"/>
  <c r="Z146" i="3" s="1"/>
  <c r="J146" i="4" s="1"/>
  <c r="L146" i="4" s="1"/>
  <c r="T146" i="3"/>
  <c r="W24" i="3"/>
  <c r="Z24" i="3" s="1"/>
  <c r="J24" i="4" s="1"/>
  <c r="L24" i="4" s="1"/>
  <c r="T24" i="3"/>
  <c r="W3805" i="3"/>
  <c r="Z3805" i="3" s="1"/>
  <c r="J3805" i="4" s="1"/>
  <c r="L3805" i="4" s="1"/>
  <c r="T3805" i="3"/>
  <c r="W3397" i="3"/>
  <c r="Z3397" i="3" s="1"/>
  <c r="J3397" i="4" s="1"/>
  <c r="L3397" i="4" s="1"/>
  <c r="T3397" i="3"/>
  <c r="W3109" i="3"/>
  <c r="Z3109" i="3" s="1"/>
  <c r="J3109" i="4" s="1"/>
  <c r="L3109" i="4" s="1"/>
  <c r="T3109" i="3"/>
  <c r="W2533" i="3"/>
  <c r="Z2533" i="3" s="1"/>
  <c r="J2533" i="4" s="1"/>
  <c r="L2533" i="4" s="1"/>
  <c r="T2533" i="3"/>
  <c r="W1957" i="3"/>
  <c r="Z1957" i="3" s="1"/>
  <c r="J1957" i="4" s="1"/>
  <c r="L1957" i="4" s="1"/>
  <c r="T1957" i="3"/>
  <c r="W1669" i="3"/>
  <c r="Z1669" i="3" s="1"/>
  <c r="J1669" i="4" s="1"/>
  <c r="L1669" i="4" s="1"/>
  <c r="T1669" i="3"/>
  <c r="W1093" i="3"/>
  <c r="Z1093" i="3" s="1"/>
  <c r="J1093" i="4" s="1"/>
  <c r="L1093" i="4" s="1"/>
  <c r="T1093" i="3"/>
  <c r="W517" i="3"/>
  <c r="Z517" i="3" s="1"/>
  <c r="J517" i="4" s="1"/>
  <c r="L517" i="4" s="1"/>
  <c r="T517" i="3"/>
  <c r="W205" i="3"/>
  <c r="Z205" i="3" s="1"/>
  <c r="J205" i="4" s="1"/>
  <c r="L205" i="4" s="1"/>
  <c r="T205" i="3"/>
  <c r="W3654" i="3"/>
  <c r="Z3654" i="3" s="1"/>
  <c r="J3654" i="4" s="1"/>
  <c r="L3654" i="4" s="1"/>
  <c r="T3654" i="3"/>
  <c r="W234" i="3"/>
  <c r="Z234" i="3" s="1"/>
  <c r="J234" i="4" s="1"/>
  <c r="L234" i="4" s="1"/>
  <c r="T234" i="3"/>
  <c r="W3215" i="3"/>
  <c r="Z3215" i="3" s="1"/>
  <c r="J3215" i="4" s="1"/>
  <c r="L3215" i="4" s="1"/>
  <c r="T3215" i="3"/>
  <c r="W2819" i="3"/>
  <c r="Z2819" i="3" s="1"/>
  <c r="J2819" i="4" s="1"/>
  <c r="L2819" i="4" s="1"/>
  <c r="T2819" i="3"/>
  <c r="W2531" i="3"/>
  <c r="Z2531" i="3" s="1"/>
  <c r="J2531" i="4" s="1"/>
  <c r="L2531" i="4" s="1"/>
  <c r="T2531" i="3"/>
  <c r="W2243" i="3"/>
  <c r="Z2243" i="3" s="1"/>
  <c r="J2243" i="4" s="1"/>
  <c r="L2243" i="4" s="1"/>
  <c r="T2243" i="3"/>
  <c r="W1955" i="3"/>
  <c r="Z1955" i="3" s="1"/>
  <c r="J1955" i="4" s="1"/>
  <c r="L1955" i="4" s="1"/>
  <c r="T1955" i="3"/>
  <c r="W1667" i="3"/>
  <c r="Z1667" i="3" s="1"/>
  <c r="J1667" i="4" s="1"/>
  <c r="L1667" i="4" s="1"/>
  <c r="T1667" i="3"/>
  <c r="W1379" i="3"/>
  <c r="Z1379" i="3" s="1"/>
  <c r="J1379" i="4" s="1"/>
  <c r="L1379" i="4" s="1"/>
  <c r="T1379" i="3"/>
  <c r="W1091" i="3"/>
  <c r="Z1091" i="3" s="1"/>
  <c r="J1091" i="4" s="1"/>
  <c r="L1091" i="4" s="1"/>
  <c r="T1091" i="3"/>
  <c r="W803" i="3"/>
  <c r="Z803" i="3" s="1"/>
  <c r="J803" i="4" s="1"/>
  <c r="L803" i="4" s="1"/>
  <c r="T803" i="3"/>
  <c r="W515" i="3"/>
  <c r="Z515" i="3" s="1"/>
  <c r="J515" i="4" s="1"/>
  <c r="L515" i="4" s="1"/>
  <c r="T515" i="3"/>
  <c r="W215" i="3"/>
  <c r="Z215" i="3" s="1"/>
  <c r="J215" i="4" s="1"/>
  <c r="L215" i="4" s="1"/>
  <c r="T215" i="3"/>
  <c r="W1365" i="3"/>
  <c r="Z1365" i="3" s="1"/>
  <c r="J1365" i="4" s="1"/>
  <c r="L1365" i="4" s="1"/>
  <c r="T1365" i="3"/>
  <c r="W3225" i="3"/>
  <c r="Z3225" i="3" s="1"/>
  <c r="J3225" i="4" s="1"/>
  <c r="L3225" i="4" s="1"/>
  <c r="T3225" i="3"/>
  <c r="W3662" i="3"/>
  <c r="Z3662" i="3" s="1"/>
  <c r="J3662" i="4" s="1"/>
  <c r="L3662" i="4" s="1"/>
  <c r="T3662" i="3"/>
  <c r="W3038" i="3"/>
  <c r="Z3038" i="3" s="1"/>
  <c r="J3038" i="4" s="1"/>
  <c r="L3038" i="4" s="1"/>
  <c r="T3038" i="3"/>
  <c r="W3857" i="3"/>
  <c r="Z3857" i="3" s="1"/>
  <c r="J3857" i="4" s="1"/>
  <c r="L3857" i="4" s="1"/>
  <c r="T3857" i="3"/>
  <c r="W3183" i="3"/>
  <c r="Z3183" i="3" s="1"/>
  <c r="J3183" i="4" s="1"/>
  <c r="L3183" i="4" s="1"/>
  <c r="T3183" i="3"/>
  <c r="W1743" i="3"/>
  <c r="Z1743" i="3" s="1"/>
  <c r="J1743" i="4" s="1"/>
  <c r="L1743" i="4" s="1"/>
  <c r="T1743" i="3"/>
  <c r="W2288" i="3"/>
  <c r="Z2288" i="3" s="1"/>
  <c r="J2288" i="4" s="1"/>
  <c r="L2288" i="4" s="1"/>
  <c r="T2288" i="3"/>
  <c r="W378" i="3"/>
  <c r="Z378" i="3" s="1"/>
  <c r="J378" i="4" s="1"/>
  <c r="L378" i="4" s="1"/>
  <c r="T378" i="3"/>
  <c r="W3196" i="3"/>
  <c r="Z3196" i="3" s="1"/>
  <c r="J3196" i="4" s="1"/>
  <c r="L3196" i="4" s="1"/>
  <c r="T3196" i="3"/>
  <c r="W2908" i="3"/>
  <c r="Z2908" i="3" s="1"/>
  <c r="J2908" i="4" s="1"/>
  <c r="L2908" i="4" s="1"/>
  <c r="T2908" i="3"/>
  <c r="W2620" i="3"/>
  <c r="Z2620" i="3" s="1"/>
  <c r="J2620" i="4" s="1"/>
  <c r="L2620" i="4" s="1"/>
  <c r="T2620" i="3"/>
  <c r="W2332" i="3"/>
  <c r="Z2332" i="3" s="1"/>
  <c r="J2332" i="4" s="1"/>
  <c r="L2332" i="4" s="1"/>
  <c r="T2332" i="3"/>
  <c r="W2044" i="3"/>
  <c r="Z2044" i="3" s="1"/>
  <c r="J2044" i="4" s="1"/>
  <c r="L2044" i="4" s="1"/>
  <c r="T2044" i="3"/>
  <c r="W1756" i="3"/>
  <c r="Z1756" i="3" s="1"/>
  <c r="J1756" i="4" s="1"/>
  <c r="L1756" i="4" s="1"/>
  <c r="T1756" i="3"/>
  <c r="W1468" i="3"/>
  <c r="Z1468" i="3" s="1"/>
  <c r="J1468" i="4" s="1"/>
  <c r="L1468" i="4" s="1"/>
  <c r="T1468" i="3"/>
  <c r="W1180" i="3"/>
  <c r="Z1180" i="3" s="1"/>
  <c r="J1180" i="4" s="1"/>
  <c r="L1180" i="4" s="1"/>
  <c r="T1180" i="3"/>
  <c r="W892" i="3"/>
  <c r="Z892" i="3" s="1"/>
  <c r="J892" i="4" s="1"/>
  <c r="L892" i="4" s="1"/>
  <c r="T892" i="3"/>
  <c r="W604" i="3"/>
  <c r="Z604" i="3" s="1"/>
  <c r="J604" i="4" s="1"/>
  <c r="L604" i="4" s="1"/>
  <c r="T604" i="3"/>
  <c r="W3548" i="3"/>
  <c r="Z3548" i="3" s="1"/>
  <c r="J3548" i="4" s="1"/>
  <c r="L3548" i="4" s="1"/>
  <c r="T3548" i="3"/>
  <c r="W151" i="3"/>
  <c r="Z151" i="3" s="1"/>
  <c r="J151" i="4" s="1"/>
  <c r="L151" i="4" s="1"/>
  <c r="T151" i="3"/>
  <c r="W3492" i="3"/>
  <c r="Z3492" i="3" s="1"/>
  <c r="J3492" i="4" s="1"/>
  <c r="L3492" i="4" s="1"/>
  <c r="T3492" i="3"/>
  <c r="W3204" i="3"/>
  <c r="Z3204" i="3" s="1"/>
  <c r="J3204" i="4" s="1"/>
  <c r="L3204" i="4" s="1"/>
  <c r="T3204" i="3"/>
  <c r="W2916" i="3"/>
  <c r="Z2916" i="3" s="1"/>
  <c r="J2916" i="4" s="1"/>
  <c r="L2916" i="4" s="1"/>
  <c r="T2916" i="3"/>
  <c r="W2628" i="3"/>
  <c r="Z2628" i="3" s="1"/>
  <c r="J2628" i="4" s="1"/>
  <c r="L2628" i="4" s="1"/>
  <c r="T2628" i="3"/>
  <c r="W2340" i="3"/>
  <c r="Z2340" i="3" s="1"/>
  <c r="J2340" i="4" s="1"/>
  <c r="L2340" i="4" s="1"/>
  <c r="T2340" i="3"/>
  <c r="W2052" i="3"/>
  <c r="Z2052" i="3" s="1"/>
  <c r="J2052" i="4" s="1"/>
  <c r="L2052" i="4" s="1"/>
  <c r="T2052" i="3"/>
  <c r="W1764" i="3"/>
  <c r="Z1764" i="3" s="1"/>
  <c r="J1764" i="4" s="1"/>
  <c r="L1764" i="4" s="1"/>
  <c r="T1764" i="3"/>
  <c r="W1476" i="3"/>
  <c r="Z1476" i="3" s="1"/>
  <c r="J1476" i="4" s="1"/>
  <c r="L1476" i="4" s="1"/>
  <c r="T1476" i="3"/>
  <c r="W1188" i="3"/>
  <c r="Z1188" i="3" s="1"/>
  <c r="J1188" i="4" s="1"/>
  <c r="L1188" i="4" s="1"/>
  <c r="T1188" i="3"/>
  <c r="W900" i="3"/>
  <c r="Z900" i="3" s="1"/>
  <c r="J900" i="4" s="1"/>
  <c r="L900" i="4" s="1"/>
  <c r="T900" i="3"/>
  <c r="W612" i="3"/>
  <c r="Z612" i="3" s="1"/>
  <c r="J612" i="4" s="1"/>
  <c r="L612" i="4" s="1"/>
  <c r="T612" i="3"/>
  <c r="W221" i="3"/>
  <c r="Z221" i="3" s="1"/>
  <c r="J221" i="4" s="1"/>
  <c r="L221" i="4" s="1"/>
  <c r="T221" i="3"/>
  <c r="W3102" i="3"/>
  <c r="Z3102" i="3" s="1"/>
  <c r="J3102" i="4" s="1"/>
  <c r="L3102" i="4" s="1"/>
  <c r="T3102" i="3"/>
  <c r="W1326" i="3"/>
  <c r="Z1326" i="3" s="1"/>
  <c r="J1326" i="4" s="1"/>
  <c r="L1326" i="4" s="1"/>
  <c r="T1326" i="3"/>
  <c r="W296" i="3"/>
  <c r="Z296" i="3" s="1"/>
  <c r="J296" i="4" s="1"/>
  <c r="L296" i="4" s="1"/>
  <c r="T296" i="3"/>
  <c r="W8" i="3"/>
  <c r="Z8" i="3" s="1"/>
  <c r="J8" i="4" s="1"/>
  <c r="L8" i="4" s="1"/>
  <c r="T8" i="3"/>
  <c r="W3584" i="3"/>
  <c r="Z3584" i="3" s="1"/>
  <c r="J3584" i="4" s="1"/>
  <c r="L3584" i="4" s="1"/>
  <c r="T3584" i="3"/>
  <c r="W3882" i="3"/>
  <c r="Z3882" i="3" s="1"/>
  <c r="J3882" i="4" s="1"/>
  <c r="L3882" i="4" s="1"/>
  <c r="T3882" i="3"/>
  <c r="W3546" i="3"/>
  <c r="Z3546" i="3" s="1"/>
  <c r="J3546" i="4" s="1"/>
  <c r="L3546" i="4" s="1"/>
  <c r="T3546" i="3"/>
  <c r="W3210" i="3"/>
  <c r="Z3210" i="3" s="1"/>
  <c r="J3210" i="4" s="1"/>
  <c r="L3210" i="4" s="1"/>
  <c r="T3210" i="3"/>
  <c r="W2922" i="3"/>
  <c r="Z2922" i="3" s="1"/>
  <c r="J2922" i="4" s="1"/>
  <c r="L2922" i="4" s="1"/>
  <c r="T2922" i="3"/>
  <c r="W2634" i="3"/>
  <c r="Z2634" i="3" s="1"/>
  <c r="J2634" i="4" s="1"/>
  <c r="L2634" i="4" s="1"/>
  <c r="T2634" i="3"/>
  <c r="W2346" i="3"/>
  <c r="Z2346" i="3" s="1"/>
  <c r="J2346" i="4" s="1"/>
  <c r="L2346" i="4" s="1"/>
  <c r="T2346" i="3"/>
  <c r="W2058" i="3"/>
  <c r="Z2058" i="3" s="1"/>
  <c r="J2058" i="4" s="1"/>
  <c r="L2058" i="4" s="1"/>
  <c r="T2058" i="3"/>
  <c r="W1770" i="3"/>
  <c r="Z1770" i="3" s="1"/>
  <c r="J1770" i="4" s="1"/>
  <c r="L1770" i="4" s="1"/>
  <c r="T1770" i="3"/>
  <c r="W1482" i="3"/>
  <c r="Z1482" i="3" s="1"/>
  <c r="J1482" i="4" s="1"/>
  <c r="L1482" i="4" s="1"/>
  <c r="T1482" i="3"/>
  <c r="W1194" i="3"/>
  <c r="Z1194" i="3" s="1"/>
  <c r="J1194" i="4" s="1"/>
  <c r="L1194" i="4" s="1"/>
  <c r="T1194" i="3"/>
  <c r="W906" i="3"/>
  <c r="Z906" i="3" s="1"/>
  <c r="J906" i="4" s="1"/>
  <c r="L906" i="4" s="1"/>
  <c r="T906" i="3"/>
  <c r="W618" i="3"/>
  <c r="Z618" i="3" s="1"/>
  <c r="J618" i="4" s="1"/>
  <c r="L618" i="4" s="1"/>
  <c r="T618" i="3"/>
  <c r="W208" i="3"/>
  <c r="Z208" i="3" s="1"/>
  <c r="J208" i="4" s="1"/>
  <c r="L208" i="4" s="1"/>
  <c r="T208" i="3"/>
  <c r="W333" i="3"/>
  <c r="Z333" i="3" s="1"/>
  <c r="J333" i="4" s="1"/>
  <c r="L333" i="4" s="1"/>
  <c r="T333" i="3"/>
  <c r="W45" i="3"/>
  <c r="Z45" i="3" s="1"/>
  <c r="J45" i="4" s="1"/>
  <c r="L45" i="4" s="1"/>
  <c r="T45" i="3"/>
  <c r="W182" i="3"/>
  <c r="Z182" i="3" s="1"/>
  <c r="J182" i="4" s="1"/>
  <c r="L182" i="4" s="1"/>
  <c r="T182" i="3"/>
  <c r="W108" i="3"/>
  <c r="Z108" i="3" s="1"/>
  <c r="J108" i="4" s="1"/>
  <c r="L108" i="4" s="1"/>
  <c r="T108" i="3"/>
  <c r="W344" i="3"/>
  <c r="Z344" i="3" s="1"/>
  <c r="J344" i="4" s="1"/>
  <c r="L344" i="4" s="1"/>
  <c r="T344" i="3"/>
  <c r="W3289" i="3"/>
  <c r="Z3289" i="3" s="1"/>
  <c r="J3289" i="4" s="1"/>
  <c r="L3289" i="4" s="1"/>
  <c r="T3289" i="3"/>
  <c r="W3001" i="3"/>
  <c r="Z3001" i="3" s="1"/>
  <c r="J3001" i="4" s="1"/>
  <c r="L3001" i="4" s="1"/>
  <c r="T3001" i="3"/>
  <c r="W2713" i="3"/>
  <c r="Z2713" i="3" s="1"/>
  <c r="J2713" i="4" s="1"/>
  <c r="L2713" i="4" s="1"/>
  <c r="T2713" i="3"/>
  <c r="W2137" i="3"/>
  <c r="Z2137" i="3" s="1"/>
  <c r="J2137" i="4" s="1"/>
  <c r="L2137" i="4" s="1"/>
  <c r="T2137" i="3"/>
  <c r="W1273" i="3"/>
  <c r="Z1273" i="3" s="1"/>
  <c r="J1273" i="4" s="1"/>
  <c r="L1273" i="4" s="1"/>
  <c r="T1273" i="3"/>
  <c r="W985" i="3"/>
  <c r="Z985" i="3" s="1"/>
  <c r="J985" i="4" s="1"/>
  <c r="L985" i="4" s="1"/>
  <c r="T985" i="3"/>
  <c r="W409" i="3"/>
  <c r="Z409" i="3" s="1"/>
  <c r="J409" i="4" s="1"/>
  <c r="L409" i="4" s="1"/>
  <c r="T409" i="3"/>
  <c r="W270" i="3"/>
  <c r="Z270" i="3" s="1"/>
  <c r="J270" i="4" s="1"/>
  <c r="L270" i="4" s="1"/>
  <c r="T270" i="3"/>
  <c r="W2903" i="3"/>
  <c r="Z2903" i="3" s="1"/>
  <c r="J2903" i="4" s="1"/>
  <c r="L2903" i="4" s="1"/>
  <c r="T2903" i="3"/>
  <c r="W2615" i="3"/>
  <c r="Z2615" i="3" s="1"/>
  <c r="J2615" i="4" s="1"/>
  <c r="L2615" i="4" s="1"/>
  <c r="T2615" i="3"/>
  <c r="W2327" i="3"/>
  <c r="Z2327" i="3" s="1"/>
  <c r="J2327" i="4" s="1"/>
  <c r="L2327" i="4" s="1"/>
  <c r="T2327" i="3"/>
  <c r="W2039" i="3"/>
  <c r="Z2039" i="3" s="1"/>
  <c r="J2039" i="4" s="1"/>
  <c r="L2039" i="4" s="1"/>
  <c r="T2039" i="3"/>
  <c r="W1751" i="3"/>
  <c r="Z1751" i="3" s="1"/>
  <c r="J1751" i="4" s="1"/>
  <c r="L1751" i="4" s="1"/>
  <c r="T1751" i="3"/>
  <c r="W1463" i="3"/>
  <c r="Z1463" i="3" s="1"/>
  <c r="J1463" i="4" s="1"/>
  <c r="L1463" i="4" s="1"/>
  <c r="T1463" i="3"/>
  <c r="W1175" i="3"/>
  <c r="Z1175" i="3" s="1"/>
  <c r="J1175" i="4" s="1"/>
  <c r="L1175" i="4" s="1"/>
  <c r="T1175" i="3"/>
  <c r="W887" i="3"/>
  <c r="Z887" i="3" s="1"/>
  <c r="J887" i="4" s="1"/>
  <c r="L887" i="4" s="1"/>
  <c r="T887" i="3"/>
  <c r="W599" i="3"/>
  <c r="Z599" i="3" s="1"/>
  <c r="J599" i="4" s="1"/>
  <c r="L599" i="4" s="1"/>
  <c r="T599" i="3"/>
  <c r="W299" i="3"/>
  <c r="Z299" i="3" s="1"/>
  <c r="J299" i="4" s="1"/>
  <c r="L299" i="4" s="1"/>
  <c r="T299" i="3"/>
  <c r="W11" i="3"/>
  <c r="Z11" i="3" s="1"/>
  <c r="J11" i="4" s="1"/>
  <c r="L11" i="4" s="1"/>
  <c r="T11" i="3"/>
  <c r="W3716" i="3"/>
  <c r="Z3716" i="3" s="1"/>
  <c r="J3716" i="4" s="1"/>
  <c r="L3716" i="4" s="1"/>
  <c r="T3716" i="3"/>
  <c r="W3395" i="3"/>
  <c r="Z3395" i="3" s="1"/>
  <c r="J3395" i="4" s="1"/>
  <c r="L3395" i="4" s="1"/>
  <c r="T3395" i="3"/>
  <c r="W3573" i="3"/>
  <c r="Z3573" i="3" s="1"/>
  <c r="J3573" i="4" s="1"/>
  <c r="L3573" i="4" s="1"/>
  <c r="T3573" i="3"/>
  <c r="W2937" i="3"/>
  <c r="Z2937" i="3" s="1"/>
  <c r="J2937" i="4" s="1"/>
  <c r="L2937" i="4" s="1"/>
  <c r="T2937" i="3"/>
  <c r="W2649" i="3"/>
  <c r="Z2649" i="3" s="1"/>
  <c r="J2649" i="4" s="1"/>
  <c r="L2649" i="4" s="1"/>
  <c r="T2649" i="3"/>
  <c r="W2361" i="3"/>
  <c r="Z2361" i="3" s="1"/>
  <c r="J2361" i="4" s="1"/>
  <c r="L2361" i="4" s="1"/>
  <c r="T2361" i="3"/>
  <c r="W2073" i="3"/>
  <c r="Z2073" i="3" s="1"/>
  <c r="J2073" i="4" s="1"/>
  <c r="L2073" i="4" s="1"/>
  <c r="T2073" i="3"/>
  <c r="W1785" i="3"/>
  <c r="Z1785" i="3" s="1"/>
  <c r="J1785" i="4" s="1"/>
  <c r="L1785" i="4" s="1"/>
  <c r="T1785" i="3"/>
  <c r="W1497" i="3"/>
  <c r="Z1497" i="3" s="1"/>
  <c r="J1497" i="4" s="1"/>
  <c r="L1497" i="4" s="1"/>
  <c r="T1497" i="3"/>
  <c r="W1209" i="3"/>
  <c r="Z1209" i="3" s="1"/>
  <c r="J1209" i="4" s="1"/>
  <c r="L1209" i="4" s="1"/>
  <c r="T1209" i="3"/>
  <c r="W921" i="3"/>
  <c r="Z921" i="3" s="1"/>
  <c r="J921" i="4" s="1"/>
  <c r="L921" i="4" s="1"/>
  <c r="T921" i="3"/>
  <c r="W633" i="3"/>
  <c r="Z633" i="3" s="1"/>
  <c r="J633" i="4" s="1"/>
  <c r="L633" i="4" s="1"/>
  <c r="T633" i="3"/>
  <c r="W4013" i="3"/>
  <c r="Z4013" i="3" s="1"/>
  <c r="J4013" i="4" s="1"/>
  <c r="L4013" i="4" s="1"/>
  <c r="T4013" i="3"/>
  <c r="W3407" i="3"/>
  <c r="Z3407" i="3" s="1"/>
  <c r="J3407" i="4" s="1"/>
  <c r="L3407" i="4" s="1"/>
  <c r="T3407" i="3"/>
  <c r="W3681" i="3"/>
  <c r="Z3681" i="3" s="1"/>
  <c r="J3681" i="4" s="1"/>
  <c r="L3681" i="4" s="1"/>
  <c r="T3681" i="3"/>
  <c r="W3141" i="3"/>
  <c r="Z3141" i="3" s="1"/>
  <c r="J3141" i="4" s="1"/>
  <c r="L3141" i="4" s="1"/>
  <c r="T3141" i="3"/>
  <c r="W3554" i="3"/>
  <c r="Z3554" i="3" s="1"/>
  <c r="J3554" i="4" s="1"/>
  <c r="L3554" i="4" s="1"/>
  <c r="T3554" i="3"/>
  <c r="W3266" i="3"/>
  <c r="Z3266" i="3" s="1"/>
  <c r="J3266" i="4" s="1"/>
  <c r="L3266" i="4" s="1"/>
  <c r="T3266" i="3"/>
  <c r="W2978" i="3"/>
  <c r="Z2978" i="3" s="1"/>
  <c r="J2978" i="4" s="1"/>
  <c r="L2978" i="4" s="1"/>
  <c r="T2978" i="3"/>
  <c r="W386" i="3"/>
  <c r="Z386" i="3" s="1"/>
  <c r="J386" i="4" s="1"/>
  <c r="L386" i="4" s="1"/>
  <c r="T386" i="3"/>
  <c r="W3415" i="3"/>
  <c r="Z3415" i="3" s="1"/>
  <c r="J3415" i="4" s="1"/>
  <c r="L3415" i="4" s="1"/>
  <c r="T3415" i="3"/>
  <c r="W2551" i="3"/>
  <c r="Z2551" i="3" s="1"/>
  <c r="J2551" i="4" s="1"/>
  <c r="L2551" i="4" s="1"/>
  <c r="T2551" i="3"/>
  <c r="W535" i="3"/>
  <c r="Z535" i="3" s="1"/>
  <c r="J535" i="4" s="1"/>
  <c r="L535" i="4" s="1"/>
  <c r="T535" i="3"/>
  <c r="W348" i="3"/>
  <c r="Z348" i="3" s="1"/>
  <c r="J348" i="4" s="1"/>
  <c r="L348" i="4" s="1"/>
  <c r="T348" i="3"/>
  <c r="W3485" i="3"/>
  <c r="Z3485" i="3" s="1"/>
  <c r="J3485" i="4" s="1"/>
  <c r="L3485" i="4" s="1"/>
  <c r="T3485" i="3"/>
  <c r="W3197" i="3"/>
  <c r="Z3197" i="3" s="1"/>
  <c r="J3197" i="4" s="1"/>
  <c r="L3197" i="4" s="1"/>
  <c r="T3197" i="3"/>
  <c r="W2909" i="3"/>
  <c r="Z2909" i="3" s="1"/>
  <c r="J2909" i="4" s="1"/>
  <c r="L2909" i="4" s="1"/>
  <c r="T2909" i="3"/>
  <c r="W2621" i="3"/>
  <c r="Z2621" i="3" s="1"/>
  <c r="J2621" i="4" s="1"/>
  <c r="L2621" i="4" s="1"/>
  <c r="T2621" i="3"/>
  <c r="W2333" i="3"/>
  <c r="Z2333" i="3" s="1"/>
  <c r="J2333" i="4" s="1"/>
  <c r="L2333" i="4" s="1"/>
  <c r="T2333" i="3"/>
  <c r="W2045" i="3"/>
  <c r="Z2045" i="3" s="1"/>
  <c r="J2045" i="4" s="1"/>
  <c r="L2045" i="4" s="1"/>
  <c r="T2045" i="3"/>
  <c r="W1757" i="3"/>
  <c r="Z1757" i="3" s="1"/>
  <c r="J1757" i="4" s="1"/>
  <c r="L1757" i="4" s="1"/>
  <c r="T1757" i="3"/>
  <c r="W1469" i="3"/>
  <c r="Z1469" i="3" s="1"/>
  <c r="J1469" i="4" s="1"/>
  <c r="L1469" i="4" s="1"/>
  <c r="T1469" i="3"/>
  <c r="W1181" i="3"/>
  <c r="Z1181" i="3" s="1"/>
  <c r="J1181" i="4" s="1"/>
  <c r="L1181" i="4" s="1"/>
  <c r="T1181" i="3"/>
  <c r="W893" i="3"/>
  <c r="Z893" i="3" s="1"/>
  <c r="J893" i="4" s="1"/>
  <c r="L893" i="4" s="1"/>
  <c r="T893" i="3"/>
  <c r="W605" i="3"/>
  <c r="Z605" i="3" s="1"/>
  <c r="J605" i="4" s="1"/>
  <c r="L605" i="4" s="1"/>
  <c r="T605" i="3"/>
  <c r="W2622" i="3"/>
  <c r="Z2622" i="3" s="1"/>
  <c r="J2622" i="4" s="1"/>
  <c r="L2622" i="4" s="1"/>
  <c r="T2622" i="3"/>
  <c r="W218" i="3"/>
  <c r="Z218" i="3" s="1"/>
  <c r="J218" i="4" s="1"/>
  <c r="L218" i="4" s="1"/>
  <c r="T218" i="3"/>
  <c r="W3118" i="3"/>
  <c r="Z3118" i="3" s="1"/>
  <c r="J3118" i="4" s="1"/>
  <c r="L3118" i="4" s="1"/>
  <c r="T3118" i="3"/>
  <c r="W3891" i="3"/>
  <c r="Z3891" i="3" s="1"/>
  <c r="J3891" i="4" s="1"/>
  <c r="L3891" i="4" s="1"/>
  <c r="T3891" i="3"/>
  <c r="W3603" i="3"/>
  <c r="Z3603" i="3" s="1"/>
  <c r="J3603" i="4" s="1"/>
  <c r="L3603" i="4" s="1"/>
  <c r="T3603" i="3"/>
  <c r="W3315" i="3"/>
  <c r="Z3315" i="3" s="1"/>
  <c r="J3315" i="4" s="1"/>
  <c r="L3315" i="4" s="1"/>
  <c r="T3315" i="3"/>
  <c r="W3027" i="3"/>
  <c r="Z3027" i="3" s="1"/>
  <c r="J3027" i="4" s="1"/>
  <c r="L3027" i="4" s="1"/>
  <c r="T3027" i="3"/>
  <c r="W2739" i="3"/>
  <c r="Z2739" i="3" s="1"/>
  <c r="J2739" i="4" s="1"/>
  <c r="L2739" i="4" s="1"/>
  <c r="T2739" i="3"/>
  <c r="W2451" i="3"/>
  <c r="Z2451" i="3" s="1"/>
  <c r="J2451" i="4" s="1"/>
  <c r="L2451" i="4" s="1"/>
  <c r="T2451" i="3"/>
  <c r="W2163" i="3"/>
  <c r="Z2163" i="3" s="1"/>
  <c r="J2163" i="4" s="1"/>
  <c r="L2163" i="4" s="1"/>
  <c r="T2163" i="3"/>
  <c r="W1875" i="3"/>
  <c r="Z1875" i="3" s="1"/>
  <c r="J1875" i="4" s="1"/>
  <c r="L1875" i="4" s="1"/>
  <c r="T1875" i="3"/>
  <c r="W1587" i="3"/>
  <c r="Z1587" i="3" s="1"/>
  <c r="J1587" i="4" s="1"/>
  <c r="L1587" i="4" s="1"/>
  <c r="T1587" i="3"/>
  <c r="W1299" i="3"/>
  <c r="Z1299" i="3" s="1"/>
  <c r="J1299" i="4" s="1"/>
  <c r="L1299" i="4" s="1"/>
  <c r="T1299" i="3"/>
  <c r="W1011" i="3"/>
  <c r="Z1011" i="3" s="1"/>
  <c r="J1011" i="4" s="1"/>
  <c r="L1011" i="4" s="1"/>
  <c r="T1011" i="3"/>
  <c r="W723" i="3"/>
  <c r="Z723" i="3" s="1"/>
  <c r="J723" i="4" s="1"/>
  <c r="L723" i="4" s="1"/>
  <c r="T723" i="3"/>
  <c r="W435" i="3"/>
  <c r="Z435" i="3" s="1"/>
  <c r="J435" i="4" s="1"/>
  <c r="L435" i="4" s="1"/>
  <c r="T435" i="3"/>
  <c r="W135" i="3"/>
  <c r="Z135" i="3" s="1"/>
  <c r="J135" i="4" s="1"/>
  <c r="L135" i="4" s="1"/>
  <c r="T135" i="3"/>
  <c r="W3380" i="3"/>
  <c r="Z3380" i="3" s="1"/>
  <c r="J3380" i="4" s="1"/>
  <c r="L3380" i="4" s="1"/>
  <c r="T3380" i="3"/>
  <c r="W2996" i="3"/>
  <c r="Z2996" i="3" s="1"/>
  <c r="J2996" i="4" s="1"/>
  <c r="L2996" i="4" s="1"/>
  <c r="T2996" i="3"/>
  <c r="W2708" i="3"/>
  <c r="Z2708" i="3" s="1"/>
  <c r="J2708" i="4" s="1"/>
  <c r="L2708" i="4" s="1"/>
  <c r="T2708" i="3"/>
  <c r="W2420" i="3"/>
  <c r="Z2420" i="3" s="1"/>
  <c r="J2420" i="4" s="1"/>
  <c r="L2420" i="4" s="1"/>
  <c r="T2420" i="3"/>
  <c r="W2132" i="3"/>
  <c r="Z2132" i="3" s="1"/>
  <c r="J2132" i="4" s="1"/>
  <c r="L2132" i="4" s="1"/>
  <c r="T2132" i="3"/>
  <c r="W1844" i="3"/>
  <c r="Z1844" i="3" s="1"/>
  <c r="J1844" i="4" s="1"/>
  <c r="L1844" i="4" s="1"/>
  <c r="T1844" i="3"/>
  <c r="W1556" i="3"/>
  <c r="Z1556" i="3" s="1"/>
  <c r="J1556" i="4" s="1"/>
  <c r="L1556" i="4" s="1"/>
  <c r="T1556" i="3"/>
  <c r="W1268" i="3"/>
  <c r="Z1268" i="3" s="1"/>
  <c r="J1268" i="4" s="1"/>
  <c r="L1268" i="4" s="1"/>
  <c r="T1268" i="3"/>
  <c r="W980" i="3"/>
  <c r="Z980" i="3" s="1"/>
  <c r="J980" i="4" s="1"/>
  <c r="L980" i="4" s="1"/>
  <c r="T980" i="3"/>
  <c r="W596" i="3"/>
  <c r="Z596" i="3" s="1"/>
  <c r="J596" i="4" s="1"/>
  <c r="L596" i="4" s="1"/>
  <c r="T596" i="3"/>
  <c r="W97" i="3"/>
  <c r="Z97" i="3" s="1"/>
  <c r="J97" i="4" s="1"/>
  <c r="L97" i="4" s="1"/>
  <c r="T97" i="3"/>
  <c r="W3611" i="3"/>
  <c r="Z3611" i="3" s="1"/>
  <c r="J3611" i="4" s="1"/>
  <c r="L3611" i="4" s="1"/>
  <c r="T3611" i="3"/>
  <c r="W3808" i="3"/>
  <c r="Z3808" i="3" s="1"/>
  <c r="J3808" i="4" s="1"/>
  <c r="L3808" i="4" s="1"/>
  <c r="T3808" i="3"/>
  <c r="W3424" i="3"/>
  <c r="Z3424" i="3" s="1"/>
  <c r="J3424" i="4" s="1"/>
  <c r="L3424" i="4" s="1"/>
  <c r="T3424" i="3"/>
  <c r="W3136" i="3"/>
  <c r="Z3136" i="3" s="1"/>
  <c r="J3136" i="4" s="1"/>
  <c r="L3136" i="4" s="1"/>
  <c r="T3136" i="3"/>
  <c r="W2848" i="3"/>
  <c r="Z2848" i="3" s="1"/>
  <c r="J2848" i="4" s="1"/>
  <c r="L2848" i="4" s="1"/>
  <c r="T2848" i="3"/>
  <c r="W2560" i="3"/>
  <c r="Z2560" i="3" s="1"/>
  <c r="J2560" i="4" s="1"/>
  <c r="L2560" i="4" s="1"/>
  <c r="T2560" i="3"/>
  <c r="W2272" i="3"/>
  <c r="Z2272" i="3" s="1"/>
  <c r="J2272" i="4" s="1"/>
  <c r="L2272" i="4" s="1"/>
  <c r="T2272" i="3"/>
  <c r="W1984" i="3"/>
  <c r="Z1984" i="3" s="1"/>
  <c r="J1984" i="4" s="1"/>
  <c r="L1984" i="4" s="1"/>
  <c r="T1984" i="3"/>
  <c r="W1696" i="3"/>
  <c r="Z1696" i="3" s="1"/>
  <c r="J1696" i="4" s="1"/>
  <c r="L1696" i="4" s="1"/>
  <c r="T1696" i="3"/>
  <c r="W1408" i="3"/>
  <c r="Z1408" i="3" s="1"/>
  <c r="J1408" i="4" s="1"/>
  <c r="L1408" i="4" s="1"/>
  <c r="T1408" i="3"/>
  <c r="W1120" i="3"/>
  <c r="Z1120" i="3" s="1"/>
  <c r="J1120" i="4" s="1"/>
  <c r="L1120" i="4" s="1"/>
  <c r="T1120" i="3"/>
  <c r="W832" i="3"/>
  <c r="Z832" i="3" s="1"/>
  <c r="J832" i="4" s="1"/>
  <c r="L832" i="4" s="1"/>
  <c r="T832" i="3"/>
  <c r="W544" i="3"/>
  <c r="Z544" i="3" s="1"/>
  <c r="J544" i="4" s="1"/>
  <c r="L544" i="4" s="1"/>
  <c r="T544" i="3"/>
  <c r="W331" i="3"/>
  <c r="Z331" i="3" s="1"/>
  <c r="J331" i="4" s="1"/>
  <c r="L331" i="4" s="1"/>
  <c r="T331" i="3"/>
  <c r="W43" i="3"/>
  <c r="Z43" i="3" s="1"/>
  <c r="J43" i="4" s="1"/>
  <c r="L43" i="4" s="1"/>
  <c r="T43" i="3"/>
  <c r="W3624" i="3"/>
  <c r="Z3624" i="3" s="1"/>
  <c r="J3624" i="4" s="1"/>
  <c r="L3624" i="4" s="1"/>
  <c r="T3624" i="3"/>
  <c r="W3336" i="3"/>
  <c r="Z3336" i="3" s="1"/>
  <c r="J3336" i="4" s="1"/>
  <c r="L3336" i="4" s="1"/>
  <c r="T3336" i="3"/>
  <c r="W3048" i="3"/>
  <c r="Z3048" i="3" s="1"/>
  <c r="J3048" i="4" s="1"/>
  <c r="L3048" i="4" s="1"/>
  <c r="T3048" i="3"/>
  <c r="W2760" i="3"/>
  <c r="Z2760" i="3" s="1"/>
  <c r="J2760" i="4" s="1"/>
  <c r="L2760" i="4" s="1"/>
  <c r="T2760" i="3"/>
  <c r="W2472" i="3"/>
  <c r="Z2472" i="3" s="1"/>
  <c r="J2472" i="4" s="1"/>
  <c r="L2472" i="4" s="1"/>
  <c r="T2472" i="3"/>
  <c r="W2184" i="3"/>
  <c r="Z2184" i="3" s="1"/>
  <c r="J2184" i="4" s="1"/>
  <c r="L2184" i="4" s="1"/>
  <c r="T2184" i="3"/>
  <c r="W1896" i="3"/>
  <c r="Z1896" i="3" s="1"/>
  <c r="J1896" i="4" s="1"/>
  <c r="L1896" i="4" s="1"/>
  <c r="T1896" i="3"/>
  <c r="W1608" i="3"/>
  <c r="Z1608" i="3" s="1"/>
  <c r="J1608" i="4" s="1"/>
  <c r="L1608" i="4" s="1"/>
  <c r="T1608" i="3"/>
  <c r="W1320" i="3"/>
  <c r="Z1320" i="3" s="1"/>
  <c r="J1320" i="4" s="1"/>
  <c r="L1320" i="4" s="1"/>
  <c r="T1320" i="3"/>
  <c r="W1032" i="3"/>
  <c r="Z1032" i="3" s="1"/>
  <c r="J1032" i="4" s="1"/>
  <c r="L1032" i="4" s="1"/>
  <c r="T1032" i="3"/>
  <c r="W744" i="3"/>
  <c r="Z744" i="3" s="1"/>
  <c r="J744" i="4" s="1"/>
  <c r="L744" i="4" s="1"/>
  <c r="T744" i="3"/>
  <c r="W456" i="3"/>
  <c r="Z456" i="3" s="1"/>
  <c r="J456" i="4" s="1"/>
  <c r="L456" i="4" s="1"/>
  <c r="T456" i="3"/>
  <c r="W257" i="3"/>
  <c r="Z257" i="3" s="1"/>
  <c r="J257" i="4" s="1"/>
  <c r="L257" i="4" s="1"/>
  <c r="T257" i="3"/>
  <c r="W188" i="3"/>
  <c r="Z188" i="3" s="1"/>
  <c r="J188" i="4" s="1"/>
  <c r="L188" i="4" s="1"/>
  <c r="T188" i="3"/>
  <c r="W3342" i="3"/>
  <c r="Z3342" i="3" s="1"/>
  <c r="J3342" i="4" s="1"/>
  <c r="L3342" i="4" s="1"/>
  <c r="T3342" i="3"/>
  <c r="W1422" i="3"/>
  <c r="Z1422" i="3" s="1"/>
  <c r="J1422" i="4" s="1"/>
  <c r="L1422" i="4" s="1"/>
  <c r="T1422" i="3"/>
  <c r="W3037" i="3"/>
  <c r="Z3037" i="3" s="1"/>
  <c r="J3037" i="4" s="1"/>
  <c r="L3037" i="4" s="1"/>
  <c r="T3037" i="3"/>
  <c r="W2749" i="3"/>
  <c r="Z2749" i="3" s="1"/>
  <c r="J2749" i="4" s="1"/>
  <c r="L2749" i="4" s="1"/>
  <c r="T2749" i="3"/>
  <c r="W2461" i="3"/>
  <c r="Z2461" i="3" s="1"/>
  <c r="J2461" i="4" s="1"/>
  <c r="L2461" i="4" s="1"/>
  <c r="T2461" i="3"/>
  <c r="W1309" i="3"/>
  <c r="Z1309" i="3" s="1"/>
  <c r="J1309" i="4" s="1"/>
  <c r="L1309" i="4" s="1"/>
  <c r="T1309" i="3"/>
  <c r="W239" i="3"/>
  <c r="Z239" i="3" s="1"/>
  <c r="J239" i="4" s="1"/>
  <c r="L239" i="4" s="1"/>
  <c r="T239" i="3"/>
  <c r="W3617" i="3"/>
  <c r="Z3617" i="3" s="1"/>
  <c r="J3617" i="4" s="1"/>
  <c r="L3617" i="4" s="1"/>
  <c r="T3617" i="3"/>
  <c r="W3329" i="3"/>
  <c r="Z3329" i="3" s="1"/>
  <c r="J3329" i="4" s="1"/>
  <c r="L3329" i="4" s="1"/>
  <c r="T3329" i="3"/>
  <c r="W3041" i="3"/>
  <c r="Z3041" i="3" s="1"/>
  <c r="J3041" i="4" s="1"/>
  <c r="L3041" i="4" s="1"/>
  <c r="T3041" i="3"/>
  <c r="W2753" i="3"/>
  <c r="Z2753" i="3" s="1"/>
  <c r="J2753" i="4" s="1"/>
  <c r="L2753" i="4" s="1"/>
  <c r="T2753" i="3"/>
  <c r="W2465" i="3"/>
  <c r="Z2465" i="3" s="1"/>
  <c r="J2465" i="4" s="1"/>
  <c r="L2465" i="4" s="1"/>
  <c r="T2465" i="3"/>
  <c r="W2177" i="3"/>
  <c r="Z2177" i="3" s="1"/>
  <c r="J2177" i="4" s="1"/>
  <c r="L2177" i="4" s="1"/>
  <c r="T2177" i="3"/>
  <c r="W1601" i="3"/>
  <c r="Z1601" i="3" s="1"/>
  <c r="J1601" i="4" s="1"/>
  <c r="L1601" i="4" s="1"/>
  <c r="T1601" i="3"/>
  <c r="W1313" i="3"/>
  <c r="Z1313" i="3" s="1"/>
  <c r="J1313" i="4" s="1"/>
  <c r="L1313" i="4" s="1"/>
  <c r="T1313" i="3"/>
  <c r="W737" i="3"/>
  <c r="Z737" i="3" s="1"/>
  <c r="J737" i="4" s="1"/>
  <c r="L737" i="4" s="1"/>
  <c r="T737" i="3"/>
  <c r="W449" i="3"/>
  <c r="Z449" i="3" s="1"/>
  <c r="J449" i="4" s="1"/>
  <c r="L449" i="4" s="1"/>
  <c r="T449" i="3"/>
  <c r="W4020" i="3"/>
  <c r="Z4020" i="3" s="1"/>
  <c r="J4020" i="4" s="1"/>
  <c r="L4020" i="4" s="1"/>
  <c r="T4020" i="3"/>
  <c r="W3406" i="3"/>
  <c r="Z3406" i="3" s="1"/>
  <c r="J3406" i="4" s="1"/>
  <c r="L3406" i="4" s="1"/>
  <c r="T3406" i="3"/>
  <c r="W2566" i="3"/>
  <c r="Z2566" i="3" s="1"/>
  <c r="J2566" i="4" s="1"/>
  <c r="L2566" i="4" s="1"/>
  <c r="T2566" i="3"/>
  <c r="W3879" i="3"/>
  <c r="Z3879" i="3" s="1"/>
  <c r="J3879" i="4" s="1"/>
  <c r="L3879" i="4" s="1"/>
  <c r="T3879" i="3"/>
  <c r="W3591" i="3"/>
  <c r="Z3591" i="3" s="1"/>
  <c r="J3591" i="4" s="1"/>
  <c r="L3591" i="4" s="1"/>
  <c r="T3591" i="3"/>
  <c r="W3303" i="3"/>
  <c r="Z3303" i="3" s="1"/>
  <c r="J3303" i="4" s="1"/>
  <c r="L3303" i="4" s="1"/>
  <c r="T3303" i="3"/>
  <c r="W3015" i="3"/>
  <c r="Z3015" i="3" s="1"/>
  <c r="J3015" i="4" s="1"/>
  <c r="L3015" i="4" s="1"/>
  <c r="T3015" i="3"/>
  <c r="W2727" i="3"/>
  <c r="Z2727" i="3" s="1"/>
  <c r="J2727" i="4" s="1"/>
  <c r="L2727" i="4" s="1"/>
  <c r="T2727" i="3"/>
  <c r="W2439" i="3"/>
  <c r="Z2439" i="3" s="1"/>
  <c r="J2439" i="4" s="1"/>
  <c r="L2439" i="4" s="1"/>
  <c r="T2439" i="3"/>
  <c r="W2151" i="3"/>
  <c r="Z2151" i="3" s="1"/>
  <c r="J2151" i="4" s="1"/>
  <c r="L2151" i="4" s="1"/>
  <c r="T2151" i="3"/>
  <c r="W1863" i="3"/>
  <c r="Z1863" i="3" s="1"/>
  <c r="J1863" i="4" s="1"/>
  <c r="L1863" i="4" s="1"/>
  <c r="T1863" i="3"/>
  <c r="W1575" i="3"/>
  <c r="Z1575" i="3" s="1"/>
  <c r="J1575" i="4" s="1"/>
  <c r="L1575" i="4" s="1"/>
  <c r="T1575" i="3"/>
  <c r="W1287" i="3"/>
  <c r="Z1287" i="3" s="1"/>
  <c r="J1287" i="4" s="1"/>
  <c r="L1287" i="4" s="1"/>
  <c r="T1287" i="3"/>
  <c r="W999" i="3"/>
  <c r="Z999" i="3" s="1"/>
  <c r="J999" i="4" s="1"/>
  <c r="L999" i="4" s="1"/>
  <c r="T999" i="3"/>
  <c r="W711" i="3"/>
  <c r="Z711" i="3" s="1"/>
  <c r="J711" i="4" s="1"/>
  <c r="L711" i="4" s="1"/>
  <c r="T711" i="3"/>
  <c r="W423" i="3"/>
  <c r="Z423" i="3" s="1"/>
  <c r="J423" i="4" s="1"/>
  <c r="L423" i="4" s="1"/>
  <c r="T423" i="3"/>
  <c r="W123" i="3"/>
  <c r="Z123" i="3" s="1"/>
  <c r="J123" i="4" s="1"/>
  <c r="L123" i="4" s="1"/>
  <c r="T123" i="3"/>
  <c r="W3224" i="3"/>
  <c r="Z3224" i="3" s="1"/>
  <c r="J3224" i="4" s="1"/>
  <c r="L3224" i="4" s="1"/>
  <c r="T3224" i="3"/>
  <c r="W2936" i="3"/>
  <c r="Z2936" i="3" s="1"/>
  <c r="J2936" i="4" s="1"/>
  <c r="L2936" i="4" s="1"/>
  <c r="T2936" i="3"/>
  <c r="W2648" i="3"/>
  <c r="Z2648" i="3" s="1"/>
  <c r="J2648" i="4" s="1"/>
  <c r="L2648" i="4" s="1"/>
  <c r="T2648" i="3"/>
  <c r="W2360" i="3"/>
  <c r="Z2360" i="3" s="1"/>
  <c r="J2360" i="4" s="1"/>
  <c r="L2360" i="4" s="1"/>
  <c r="T2360" i="3"/>
  <c r="W2072" i="3"/>
  <c r="Z2072" i="3" s="1"/>
  <c r="J2072" i="4" s="1"/>
  <c r="L2072" i="4" s="1"/>
  <c r="T2072" i="3"/>
  <c r="W1784" i="3"/>
  <c r="Z1784" i="3" s="1"/>
  <c r="J1784" i="4" s="1"/>
  <c r="L1784" i="4" s="1"/>
  <c r="T1784" i="3"/>
  <c r="W1496" i="3"/>
  <c r="Z1496" i="3" s="1"/>
  <c r="J1496" i="4" s="1"/>
  <c r="L1496" i="4" s="1"/>
  <c r="T1496" i="3"/>
  <c r="W1208" i="3"/>
  <c r="Z1208" i="3" s="1"/>
  <c r="J1208" i="4" s="1"/>
  <c r="L1208" i="4" s="1"/>
  <c r="T1208" i="3"/>
  <c r="W920" i="3"/>
  <c r="Z920" i="3" s="1"/>
  <c r="J920" i="4" s="1"/>
  <c r="L920" i="4" s="1"/>
  <c r="T920" i="3"/>
  <c r="W632" i="3"/>
  <c r="Z632" i="3" s="1"/>
  <c r="J632" i="4" s="1"/>
  <c r="L632" i="4" s="1"/>
  <c r="T632" i="3"/>
  <c r="W133" i="3"/>
  <c r="Z133" i="3" s="1"/>
  <c r="J133" i="4" s="1"/>
  <c r="L133" i="4" s="1"/>
  <c r="T133" i="3"/>
  <c r="W385" i="3"/>
  <c r="Z385" i="3" s="1"/>
  <c r="J385" i="4" s="1"/>
  <c r="L385" i="4" s="1"/>
  <c r="T385" i="3"/>
  <c r="W3666" i="3"/>
  <c r="Z3666" i="3" s="1"/>
  <c r="J3666" i="4" s="1"/>
  <c r="L3666" i="4" s="1"/>
  <c r="T3666" i="3"/>
  <c r="W3042" i="3"/>
  <c r="Z3042" i="3" s="1"/>
  <c r="J3042" i="4" s="1"/>
  <c r="L3042" i="4" s="1"/>
  <c r="T3042" i="3"/>
  <c r="W2466" i="3"/>
  <c r="Z2466" i="3" s="1"/>
  <c r="J2466" i="4" s="1"/>
  <c r="L2466" i="4" s="1"/>
  <c r="T2466" i="3"/>
  <c r="W1890" i="3"/>
  <c r="Z1890" i="3" s="1"/>
  <c r="J1890" i="4" s="1"/>
  <c r="L1890" i="4" s="1"/>
  <c r="T1890" i="3"/>
  <c r="W1314" i="3"/>
  <c r="Z1314" i="3" s="1"/>
  <c r="J1314" i="4" s="1"/>
  <c r="L1314" i="4" s="1"/>
  <c r="T1314" i="3"/>
  <c r="W1026" i="3"/>
  <c r="Z1026" i="3" s="1"/>
  <c r="J1026" i="4" s="1"/>
  <c r="L1026" i="4" s="1"/>
  <c r="T1026" i="3"/>
  <c r="W450" i="3"/>
  <c r="Z450" i="3" s="1"/>
  <c r="J450" i="4" s="1"/>
  <c r="L450" i="4" s="1"/>
  <c r="T450" i="3"/>
  <c r="W3556" i="3"/>
  <c r="Z3556" i="3" s="1"/>
  <c r="J3556" i="4" s="1"/>
  <c r="L3556" i="4" s="1"/>
  <c r="T3556" i="3"/>
  <c r="W84" i="3"/>
  <c r="Z84" i="3" s="1"/>
  <c r="J84" i="4" s="1"/>
  <c r="L84" i="4" s="1"/>
  <c r="T84" i="3"/>
  <c r="W26" i="3"/>
  <c r="Z26" i="3" s="1"/>
  <c r="J26" i="4" s="1"/>
  <c r="L26" i="4" s="1"/>
  <c r="T26" i="3"/>
  <c r="W4016" i="3"/>
  <c r="Z4016" i="3" s="1"/>
  <c r="J4016" i="4" s="1"/>
  <c r="L4016" i="4" s="1"/>
  <c r="T4016" i="3"/>
  <c r="W3695" i="3"/>
  <c r="Z3695" i="3" s="1"/>
  <c r="J3695" i="4" s="1"/>
  <c r="L3695" i="4" s="1"/>
  <c r="T3695" i="3"/>
  <c r="W3837" i="3"/>
  <c r="Z3837" i="3" s="1"/>
  <c r="J3837" i="4" s="1"/>
  <c r="L3837" i="4" s="1"/>
  <c r="T3837" i="3"/>
  <c r="W3201" i="3"/>
  <c r="Z3201" i="3" s="1"/>
  <c r="J3201" i="4" s="1"/>
  <c r="L3201" i="4" s="1"/>
  <c r="T3201" i="3"/>
  <c r="W2721" i="3"/>
  <c r="Z2721" i="3" s="1"/>
  <c r="J2721" i="4" s="1"/>
  <c r="L2721" i="4" s="1"/>
  <c r="T2721" i="3"/>
  <c r="W2433" i="3"/>
  <c r="Z2433" i="3" s="1"/>
  <c r="J2433" i="4" s="1"/>
  <c r="L2433" i="4" s="1"/>
  <c r="T2433" i="3"/>
  <c r="W2145" i="3"/>
  <c r="Z2145" i="3" s="1"/>
  <c r="J2145" i="4" s="1"/>
  <c r="L2145" i="4" s="1"/>
  <c r="T2145" i="3"/>
  <c r="W1857" i="3"/>
  <c r="Z1857" i="3" s="1"/>
  <c r="J1857" i="4" s="1"/>
  <c r="L1857" i="4" s="1"/>
  <c r="T1857" i="3"/>
  <c r="W1569" i="3"/>
  <c r="Z1569" i="3" s="1"/>
  <c r="J1569" i="4" s="1"/>
  <c r="L1569" i="4" s="1"/>
  <c r="T1569" i="3"/>
  <c r="W1281" i="3"/>
  <c r="Z1281" i="3" s="1"/>
  <c r="J1281" i="4" s="1"/>
  <c r="L1281" i="4" s="1"/>
  <c r="T1281" i="3"/>
  <c r="W993" i="3"/>
  <c r="Z993" i="3" s="1"/>
  <c r="J993" i="4" s="1"/>
  <c r="L993" i="4" s="1"/>
  <c r="T993" i="3"/>
  <c r="W705" i="3"/>
  <c r="Z705" i="3" s="1"/>
  <c r="J705" i="4" s="1"/>
  <c r="L705" i="4" s="1"/>
  <c r="T705" i="3"/>
  <c r="W417" i="3"/>
  <c r="Z417" i="3" s="1"/>
  <c r="J417" i="4" s="1"/>
  <c r="L417" i="4" s="1"/>
  <c r="T417" i="3"/>
  <c r="W3467" i="3"/>
  <c r="Z3467" i="3" s="1"/>
  <c r="J3467" i="4" s="1"/>
  <c r="L3467" i="4" s="1"/>
  <c r="T3467" i="3"/>
  <c r="W3729" i="3"/>
  <c r="Z3729" i="3" s="1"/>
  <c r="J3729" i="4" s="1"/>
  <c r="L3729" i="4" s="1"/>
  <c r="T3729" i="3"/>
  <c r="W3165" i="3"/>
  <c r="Z3165" i="3" s="1"/>
  <c r="J3165" i="4" s="1"/>
  <c r="L3165" i="4" s="1"/>
  <c r="T3165" i="3"/>
  <c r="W458" i="3"/>
  <c r="Z458" i="3" s="1"/>
  <c r="J458" i="4" s="1"/>
  <c r="L458" i="4" s="1"/>
  <c r="T458" i="3"/>
  <c r="W3653" i="3"/>
  <c r="Z3653" i="3" s="1"/>
  <c r="J3653" i="4" s="1"/>
  <c r="L3653" i="4" s="1"/>
  <c r="T3653" i="3"/>
  <c r="W3077" i="3"/>
  <c r="Z3077" i="3" s="1"/>
  <c r="J3077" i="4" s="1"/>
  <c r="L3077" i="4" s="1"/>
  <c r="T3077" i="3"/>
  <c r="W2501" i="3"/>
  <c r="Z2501" i="3" s="1"/>
  <c r="J2501" i="4" s="1"/>
  <c r="L2501" i="4" s="1"/>
  <c r="T2501" i="3"/>
  <c r="W2213" i="3"/>
  <c r="Z2213" i="3" s="1"/>
  <c r="J2213" i="4" s="1"/>
  <c r="L2213" i="4" s="1"/>
  <c r="T2213" i="3"/>
  <c r="W1637" i="3"/>
  <c r="Z1637" i="3" s="1"/>
  <c r="J1637" i="4" s="1"/>
  <c r="L1637" i="4" s="1"/>
  <c r="T1637" i="3"/>
  <c r="W1349" i="3"/>
  <c r="Z1349" i="3" s="1"/>
  <c r="J1349" i="4" s="1"/>
  <c r="L1349" i="4" s="1"/>
  <c r="T1349" i="3"/>
  <c r="W1061" i="3"/>
  <c r="Z1061" i="3" s="1"/>
  <c r="J1061" i="4" s="1"/>
  <c r="L1061" i="4" s="1"/>
  <c r="T1061" i="3"/>
  <c r="W773" i="3"/>
  <c r="Z773" i="3" s="1"/>
  <c r="J773" i="4" s="1"/>
  <c r="L773" i="4" s="1"/>
  <c r="T773" i="3"/>
  <c r="W3438" i="3"/>
  <c r="Z3438" i="3" s="1"/>
  <c r="J3438" i="4" s="1"/>
  <c r="L3438" i="4" s="1"/>
  <c r="T3438" i="3"/>
  <c r="W4" i="3"/>
  <c r="Z4" i="3" s="1"/>
  <c r="J4" i="4" s="1"/>
  <c r="L4" i="4" s="1"/>
  <c r="T4" i="3"/>
  <c r="W3821" i="3"/>
  <c r="Z3821" i="3" s="1"/>
  <c r="J3821" i="4" s="1"/>
  <c r="L3821" i="4" s="1"/>
  <c r="T3821" i="3"/>
  <c r="W3867" i="3"/>
  <c r="Z3867" i="3" s="1"/>
  <c r="J3867" i="4" s="1"/>
  <c r="L3867" i="4" s="1"/>
  <c r="T3867" i="3"/>
  <c r="W3291" i="3"/>
  <c r="Z3291" i="3" s="1"/>
  <c r="J3291" i="4" s="1"/>
  <c r="L3291" i="4" s="1"/>
  <c r="T3291" i="3"/>
  <c r="W2715" i="3"/>
  <c r="Z2715" i="3" s="1"/>
  <c r="J2715" i="4" s="1"/>
  <c r="L2715" i="4" s="1"/>
  <c r="T2715" i="3"/>
  <c r="W2139" i="3"/>
  <c r="Z2139" i="3" s="1"/>
  <c r="J2139" i="4" s="1"/>
  <c r="L2139" i="4" s="1"/>
  <c r="T2139" i="3"/>
  <c r="W1563" i="3"/>
  <c r="Z1563" i="3" s="1"/>
  <c r="J1563" i="4" s="1"/>
  <c r="L1563" i="4" s="1"/>
  <c r="T1563" i="3"/>
  <c r="W987" i="3"/>
  <c r="Z987" i="3" s="1"/>
  <c r="J987" i="4" s="1"/>
  <c r="L987" i="4" s="1"/>
  <c r="T987" i="3"/>
  <c r="W699" i="3"/>
  <c r="Z699" i="3" s="1"/>
  <c r="J699" i="4" s="1"/>
  <c r="L699" i="4" s="1"/>
  <c r="T699" i="3"/>
  <c r="W111" i="3"/>
  <c r="Z111" i="3" s="1"/>
  <c r="J111" i="4" s="1"/>
  <c r="L111" i="4" s="1"/>
  <c r="T111" i="3"/>
  <c r="W3212" i="3"/>
  <c r="Z3212" i="3" s="1"/>
  <c r="J3212" i="4" s="1"/>
  <c r="L3212" i="4" s="1"/>
  <c r="T3212" i="3"/>
  <c r="W2924" i="3"/>
  <c r="Z2924" i="3" s="1"/>
  <c r="J2924" i="4" s="1"/>
  <c r="L2924" i="4" s="1"/>
  <c r="T2924" i="3"/>
  <c r="W2636" i="3"/>
  <c r="Z2636" i="3" s="1"/>
  <c r="J2636" i="4" s="1"/>
  <c r="L2636" i="4" s="1"/>
  <c r="T2636" i="3"/>
  <c r="W2348" i="3"/>
  <c r="Z2348" i="3" s="1"/>
  <c r="J2348" i="4" s="1"/>
  <c r="L2348" i="4" s="1"/>
  <c r="T2348" i="3"/>
  <c r="W1772" i="3"/>
  <c r="Z1772" i="3" s="1"/>
  <c r="J1772" i="4" s="1"/>
  <c r="L1772" i="4" s="1"/>
  <c r="T1772" i="3"/>
  <c r="W1484" i="3"/>
  <c r="Z1484" i="3" s="1"/>
  <c r="J1484" i="4" s="1"/>
  <c r="L1484" i="4" s="1"/>
  <c r="T1484" i="3"/>
  <c r="W1196" i="3"/>
  <c r="Z1196" i="3" s="1"/>
  <c r="J1196" i="4" s="1"/>
  <c r="L1196" i="4" s="1"/>
  <c r="T1196" i="3"/>
  <c r="W908" i="3"/>
  <c r="Z908" i="3" s="1"/>
  <c r="J908" i="4" s="1"/>
  <c r="L908" i="4" s="1"/>
  <c r="T908" i="3"/>
  <c r="W572" i="3"/>
  <c r="Z572" i="3" s="1"/>
  <c r="J572" i="4" s="1"/>
  <c r="L572" i="4" s="1"/>
  <c r="T572" i="3"/>
  <c r="W73" i="3"/>
  <c r="Z73" i="3" s="1"/>
  <c r="J73" i="4" s="1"/>
  <c r="L73" i="4" s="1"/>
  <c r="T73" i="3"/>
  <c r="W3256" i="3"/>
  <c r="Z3256" i="3" s="1"/>
  <c r="J3256" i="4" s="1"/>
  <c r="L3256" i="4" s="1"/>
  <c r="T3256" i="3"/>
  <c r="W664" i="3"/>
  <c r="Z664" i="3" s="1"/>
  <c r="J664" i="4" s="1"/>
  <c r="L664" i="4" s="1"/>
  <c r="T664" i="3"/>
  <c r="W355" i="3"/>
  <c r="Z355" i="3" s="1"/>
  <c r="J355" i="4" s="1"/>
  <c r="L355" i="4" s="1"/>
  <c r="T355" i="3"/>
  <c r="W67" i="3"/>
  <c r="Z67" i="3" s="1"/>
  <c r="J67" i="4" s="1"/>
  <c r="L67" i="4" s="1"/>
  <c r="T67" i="3"/>
  <c r="W3696" i="3"/>
  <c r="Z3696" i="3" s="1"/>
  <c r="J3696" i="4" s="1"/>
  <c r="L3696" i="4" s="1"/>
  <c r="T3696" i="3"/>
  <c r="W3408" i="3"/>
  <c r="Z3408" i="3" s="1"/>
  <c r="J3408" i="4" s="1"/>
  <c r="L3408" i="4" s="1"/>
  <c r="T3408" i="3"/>
  <c r="W3120" i="3"/>
  <c r="Z3120" i="3" s="1"/>
  <c r="J3120" i="4" s="1"/>
  <c r="L3120" i="4" s="1"/>
  <c r="T3120" i="3"/>
  <c r="W2832" i="3"/>
  <c r="Z2832" i="3" s="1"/>
  <c r="J2832" i="4" s="1"/>
  <c r="L2832" i="4" s="1"/>
  <c r="T2832" i="3"/>
  <c r="W2544" i="3"/>
  <c r="Z2544" i="3" s="1"/>
  <c r="J2544" i="4" s="1"/>
  <c r="L2544" i="4" s="1"/>
  <c r="T2544" i="3"/>
  <c r="W2256" i="3"/>
  <c r="Z2256" i="3" s="1"/>
  <c r="J2256" i="4" s="1"/>
  <c r="L2256" i="4" s="1"/>
  <c r="T2256" i="3"/>
  <c r="W1680" i="3"/>
  <c r="Z1680" i="3" s="1"/>
  <c r="J1680" i="4" s="1"/>
  <c r="L1680" i="4" s="1"/>
  <c r="T1680" i="3"/>
  <c r="W1392" i="3"/>
  <c r="Z1392" i="3" s="1"/>
  <c r="J1392" i="4" s="1"/>
  <c r="L1392" i="4" s="1"/>
  <c r="T1392" i="3"/>
  <c r="W1104" i="3"/>
  <c r="Z1104" i="3" s="1"/>
  <c r="J1104" i="4" s="1"/>
  <c r="L1104" i="4" s="1"/>
  <c r="T1104" i="3"/>
  <c r="W816" i="3"/>
  <c r="Z816" i="3" s="1"/>
  <c r="J816" i="4" s="1"/>
  <c r="L816" i="4" s="1"/>
  <c r="T816" i="3"/>
  <c r="W528" i="3"/>
  <c r="Z528" i="3" s="1"/>
  <c r="J528" i="4" s="1"/>
  <c r="L528" i="4" s="1"/>
  <c r="T528" i="3"/>
  <c r="W329" i="3"/>
  <c r="Z329" i="3" s="1"/>
  <c r="J329" i="4" s="1"/>
  <c r="L329" i="4" s="1"/>
  <c r="T329" i="3"/>
  <c r="W41" i="3"/>
  <c r="Z41" i="3" s="1"/>
  <c r="J41" i="4" s="1"/>
  <c r="L41" i="4" s="1"/>
  <c r="T41" i="3"/>
  <c r="W3488" i="3"/>
  <c r="Z3488" i="3" s="1"/>
  <c r="J3488" i="4" s="1"/>
  <c r="L3488" i="4" s="1"/>
  <c r="T3488" i="3"/>
  <c r="W164" i="3"/>
  <c r="Z164" i="3" s="1"/>
  <c r="J164" i="4" s="1"/>
  <c r="L164" i="4" s="1"/>
  <c r="T164" i="3"/>
  <c r="W2982" i="3"/>
  <c r="Z2982" i="3" s="1"/>
  <c r="J2982" i="4" s="1"/>
  <c r="L2982" i="4" s="1"/>
  <c r="T2982" i="3"/>
  <c r="W172" i="3"/>
  <c r="Z172" i="3" s="1"/>
  <c r="J172" i="4" s="1"/>
  <c r="L172" i="4" s="1"/>
  <c r="T172" i="3"/>
  <c r="W297" i="3"/>
  <c r="Z297" i="3" s="1"/>
  <c r="J297" i="4" s="1"/>
  <c r="L297" i="4" s="1"/>
  <c r="T297" i="3"/>
  <c r="W312" i="3"/>
  <c r="Z312" i="3" s="1"/>
  <c r="J312" i="4" s="1"/>
  <c r="L312" i="4" s="1"/>
  <c r="T312" i="3"/>
  <c r="W377" i="3"/>
  <c r="Z377" i="3" s="1"/>
  <c r="J377" i="4" s="1"/>
  <c r="L377" i="4" s="1"/>
  <c r="T377" i="3"/>
  <c r="W321" i="3"/>
  <c r="Z321" i="3" s="1"/>
  <c r="J321" i="4" s="1"/>
  <c r="L321" i="4" s="1"/>
  <c r="T321" i="3"/>
  <c r="W144" i="3"/>
  <c r="Z144" i="3" s="1"/>
  <c r="J144" i="4" s="1"/>
  <c r="L144" i="4" s="1"/>
  <c r="T144" i="3"/>
  <c r="W3356" i="3"/>
  <c r="Z3356" i="3" s="1"/>
  <c r="J3356" i="4" s="1"/>
  <c r="L3356" i="4" s="1"/>
  <c r="T3356" i="3"/>
  <c r="W3369" i="3"/>
  <c r="Z3369" i="3" s="1"/>
  <c r="J3369" i="4" s="1"/>
  <c r="L3369" i="4" s="1"/>
  <c r="T3369" i="3"/>
  <c r="W2805" i="3"/>
  <c r="Z2805" i="3" s="1"/>
  <c r="J2805" i="4" s="1"/>
  <c r="L2805" i="4" s="1"/>
  <c r="T2805" i="3"/>
  <c r="W2517" i="3"/>
  <c r="Z2517" i="3" s="1"/>
  <c r="J2517" i="4" s="1"/>
  <c r="L2517" i="4" s="1"/>
  <c r="T2517" i="3"/>
  <c r="W2229" i="3"/>
  <c r="Z2229" i="3" s="1"/>
  <c r="J2229" i="4" s="1"/>
  <c r="L2229" i="4" s="1"/>
  <c r="T2229" i="3"/>
  <c r="W1941" i="3"/>
  <c r="Z1941" i="3" s="1"/>
  <c r="J1941" i="4" s="1"/>
  <c r="L1941" i="4" s="1"/>
  <c r="T1941" i="3"/>
  <c r="W1653" i="3"/>
  <c r="Z1653" i="3" s="1"/>
  <c r="J1653" i="4" s="1"/>
  <c r="L1653" i="4" s="1"/>
  <c r="T1653" i="3"/>
  <c r="W1077" i="3"/>
  <c r="Z1077" i="3" s="1"/>
  <c r="J1077" i="4" s="1"/>
  <c r="L1077" i="4" s="1"/>
  <c r="T1077" i="3"/>
  <c r="W789" i="3"/>
  <c r="Z789" i="3" s="1"/>
  <c r="J789" i="4" s="1"/>
  <c r="L789" i="4" s="1"/>
  <c r="T789" i="3"/>
  <c r="W501" i="3"/>
  <c r="Z501" i="3" s="1"/>
  <c r="J501" i="4" s="1"/>
  <c r="L501" i="4" s="1"/>
  <c r="T501" i="3"/>
  <c r="W3777" i="3"/>
  <c r="Z3777" i="3" s="1"/>
  <c r="J3777" i="4" s="1"/>
  <c r="L3777" i="4" s="1"/>
  <c r="T3777" i="3"/>
  <c r="W2750" i="3"/>
  <c r="Z2750" i="3" s="1"/>
  <c r="J2750" i="4" s="1"/>
  <c r="L2750" i="4" s="1"/>
  <c r="T2750" i="3"/>
  <c r="W446" i="3"/>
  <c r="Z446" i="3" s="1"/>
  <c r="J446" i="4" s="1"/>
  <c r="L446" i="4" s="1"/>
  <c r="T446" i="3"/>
  <c r="W1651" i="3"/>
  <c r="Z1651" i="3" s="1"/>
  <c r="J1651" i="4" s="1"/>
  <c r="L1651" i="4" s="1"/>
  <c r="T1651" i="3"/>
  <c r="W1075" i="3"/>
  <c r="Z1075" i="3" s="1"/>
  <c r="J1075" i="4" s="1"/>
  <c r="L1075" i="4" s="1"/>
  <c r="T1075" i="3"/>
  <c r="W739" i="3"/>
  <c r="Z739" i="3" s="1"/>
  <c r="J739" i="4" s="1"/>
  <c r="L739" i="4" s="1"/>
  <c r="T739" i="3"/>
  <c r="W451" i="3"/>
  <c r="Z451" i="3" s="1"/>
  <c r="J451" i="4" s="1"/>
  <c r="L451" i="4" s="1"/>
  <c r="T451" i="3"/>
  <c r="W3785" i="3"/>
  <c r="Z3785" i="3" s="1"/>
  <c r="J3785" i="4" s="1"/>
  <c r="L3785" i="4" s="1"/>
  <c r="T3785" i="3"/>
  <c r="W3401" i="3"/>
  <c r="Z3401" i="3" s="1"/>
  <c r="J3401" i="4" s="1"/>
  <c r="L3401" i="4" s="1"/>
  <c r="T3401" i="3"/>
  <c r="W3113" i="3"/>
  <c r="Z3113" i="3" s="1"/>
  <c r="J3113" i="4" s="1"/>
  <c r="L3113" i="4" s="1"/>
  <c r="T3113" i="3"/>
  <c r="W2825" i="3"/>
  <c r="Z2825" i="3" s="1"/>
  <c r="J2825" i="4" s="1"/>
  <c r="L2825" i="4" s="1"/>
  <c r="T2825" i="3"/>
  <c r="W2537" i="3"/>
  <c r="Z2537" i="3" s="1"/>
  <c r="J2537" i="4" s="1"/>
  <c r="L2537" i="4" s="1"/>
  <c r="T2537" i="3"/>
  <c r="W2249" i="3"/>
  <c r="Z2249" i="3" s="1"/>
  <c r="J2249" i="4" s="1"/>
  <c r="L2249" i="4" s="1"/>
  <c r="T2249" i="3"/>
  <c r="W1961" i="3"/>
  <c r="Z1961" i="3" s="1"/>
  <c r="J1961" i="4" s="1"/>
  <c r="L1961" i="4" s="1"/>
  <c r="T1961" i="3"/>
  <c r="W1673" i="3"/>
  <c r="Z1673" i="3" s="1"/>
  <c r="J1673" i="4" s="1"/>
  <c r="L1673" i="4" s="1"/>
  <c r="T1673" i="3"/>
  <c r="W1385" i="3"/>
  <c r="Z1385" i="3" s="1"/>
  <c r="J1385" i="4" s="1"/>
  <c r="L1385" i="4" s="1"/>
  <c r="T1385" i="3"/>
  <c r="W1097" i="3"/>
  <c r="Z1097" i="3" s="1"/>
  <c r="J1097" i="4" s="1"/>
  <c r="L1097" i="4" s="1"/>
  <c r="T1097" i="3"/>
  <c r="W809" i="3"/>
  <c r="Z809" i="3" s="1"/>
  <c r="J809" i="4" s="1"/>
  <c r="L809" i="4" s="1"/>
  <c r="T809" i="3"/>
  <c r="W521" i="3"/>
  <c r="Z521" i="3" s="1"/>
  <c r="J521" i="4" s="1"/>
  <c r="L521" i="4" s="1"/>
  <c r="T521" i="3"/>
  <c r="W284" i="3"/>
  <c r="Z284" i="3" s="1"/>
  <c r="J284" i="4" s="1"/>
  <c r="L284" i="4" s="1"/>
  <c r="T284" i="3"/>
  <c r="W990" i="3"/>
  <c r="Z990" i="3" s="1"/>
  <c r="J990" i="4" s="1"/>
  <c r="L990" i="4" s="1"/>
  <c r="T990" i="3"/>
  <c r="W2494" i="3"/>
  <c r="Z2494" i="3" s="1"/>
  <c r="J2494" i="4" s="1"/>
  <c r="L2494" i="4" s="1"/>
  <c r="T2494" i="3"/>
  <c r="W3759" i="3"/>
  <c r="Z3759" i="3" s="1"/>
  <c r="J3759" i="4" s="1"/>
  <c r="L3759" i="4" s="1"/>
  <c r="T3759" i="3"/>
  <c r="W3471" i="3"/>
  <c r="Z3471" i="3" s="1"/>
  <c r="J3471" i="4" s="1"/>
  <c r="L3471" i="4" s="1"/>
  <c r="T3471" i="3"/>
  <c r="W2895" i="3"/>
  <c r="Z2895" i="3" s="1"/>
  <c r="J2895" i="4" s="1"/>
  <c r="L2895" i="4" s="1"/>
  <c r="T2895" i="3"/>
  <c r="W2607" i="3"/>
  <c r="Z2607" i="3" s="1"/>
  <c r="J2607" i="4" s="1"/>
  <c r="L2607" i="4" s="1"/>
  <c r="T2607" i="3"/>
  <c r="W2319" i="3"/>
  <c r="Z2319" i="3" s="1"/>
  <c r="J2319" i="4" s="1"/>
  <c r="L2319" i="4" s="1"/>
  <c r="T2319" i="3"/>
  <c r="W2031" i="3"/>
  <c r="Z2031" i="3" s="1"/>
  <c r="J2031" i="4" s="1"/>
  <c r="L2031" i="4" s="1"/>
  <c r="T2031" i="3"/>
  <c r="W1455" i="3"/>
  <c r="Z1455" i="3" s="1"/>
  <c r="J1455" i="4" s="1"/>
  <c r="L1455" i="4" s="1"/>
  <c r="T1455" i="3"/>
  <c r="W1167" i="3"/>
  <c r="Z1167" i="3" s="1"/>
  <c r="J1167" i="4" s="1"/>
  <c r="L1167" i="4" s="1"/>
  <c r="T1167" i="3"/>
  <c r="W879" i="3"/>
  <c r="Z879" i="3" s="1"/>
  <c r="J879" i="4" s="1"/>
  <c r="L879" i="4" s="1"/>
  <c r="T879" i="3"/>
  <c r="W591" i="3"/>
  <c r="Z591" i="3" s="1"/>
  <c r="J591" i="4" s="1"/>
  <c r="L591" i="4" s="1"/>
  <c r="T591" i="3"/>
  <c r="W291" i="3"/>
  <c r="Z291" i="3" s="1"/>
  <c r="J291" i="4" s="1"/>
  <c r="L291" i="4" s="1"/>
  <c r="T291" i="3"/>
  <c r="W3" i="3"/>
  <c r="Z3" i="3" s="1"/>
  <c r="J3" i="4" s="1"/>
  <c r="L3" i="4" s="1"/>
  <c r="T3" i="3"/>
  <c r="W3152" i="3"/>
  <c r="Z3152" i="3" s="1"/>
  <c r="J3152" i="4" s="1"/>
  <c r="L3152" i="4" s="1"/>
  <c r="T3152" i="3"/>
  <c r="W2864" i="3"/>
  <c r="Z2864" i="3" s="1"/>
  <c r="J2864" i="4" s="1"/>
  <c r="L2864" i="4" s="1"/>
  <c r="T2864" i="3"/>
  <c r="W2576" i="3"/>
  <c r="Z2576" i="3" s="1"/>
  <c r="J2576" i="4" s="1"/>
  <c r="L2576" i="4" s="1"/>
  <c r="T2576" i="3"/>
  <c r="W2000" i="3"/>
  <c r="Z2000" i="3" s="1"/>
  <c r="J2000" i="4" s="1"/>
  <c r="L2000" i="4" s="1"/>
  <c r="T2000" i="3"/>
  <c r="W1712" i="3"/>
  <c r="Z1712" i="3" s="1"/>
  <c r="J1712" i="4" s="1"/>
  <c r="L1712" i="4" s="1"/>
  <c r="T1712" i="3"/>
  <c r="W1424" i="3"/>
  <c r="Z1424" i="3" s="1"/>
  <c r="J1424" i="4" s="1"/>
  <c r="L1424" i="4" s="1"/>
  <c r="T1424" i="3"/>
  <c r="W1136" i="3"/>
  <c r="Z1136" i="3" s="1"/>
  <c r="J1136" i="4" s="1"/>
  <c r="L1136" i="4" s="1"/>
  <c r="T1136" i="3"/>
  <c r="W848" i="3"/>
  <c r="Z848" i="3" s="1"/>
  <c r="J848" i="4" s="1"/>
  <c r="L848" i="4" s="1"/>
  <c r="T848" i="3"/>
  <c r="W512" i="3"/>
  <c r="Z512" i="3" s="1"/>
  <c r="J512" i="4" s="1"/>
  <c r="L512" i="4" s="1"/>
  <c r="T512" i="3"/>
  <c r="W61" i="3"/>
  <c r="Z61" i="3" s="1"/>
  <c r="J61" i="4" s="1"/>
  <c r="L61" i="4" s="1"/>
  <c r="T61" i="3"/>
  <c r="W3517" i="3"/>
  <c r="Z3517" i="3" s="1"/>
  <c r="J3517" i="4" s="1"/>
  <c r="L3517" i="4" s="1"/>
  <c r="T3517" i="3"/>
  <c r="W2365" i="3"/>
  <c r="Z2365" i="3" s="1"/>
  <c r="J2365" i="4" s="1"/>
  <c r="L2365" i="4" s="1"/>
  <c r="T2365" i="3"/>
  <c r="W2077" i="3"/>
  <c r="Z2077" i="3" s="1"/>
  <c r="J2077" i="4" s="1"/>
  <c r="L2077" i="4" s="1"/>
  <c r="T2077" i="3"/>
  <c r="W1501" i="3"/>
  <c r="Z1501" i="3" s="1"/>
  <c r="J1501" i="4" s="1"/>
  <c r="L1501" i="4" s="1"/>
  <c r="T1501" i="3"/>
  <c r="W925" i="3"/>
  <c r="Z925" i="3" s="1"/>
  <c r="J925" i="4" s="1"/>
  <c r="L925" i="4" s="1"/>
  <c r="T925" i="3"/>
  <c r="W3926" i="3"/>
  <c r="Z3926" i="3" s="1"/>
  <c r="J3926" i="4" s="1"/>
  <c r="L3926" i="4" s="1"/>
  <c r="T3926" i="3"/>
  <c r="W3638" i="3"/>
  <c r="Z3638" i="3" s="1"/>
  <c r="J3638" i="4" s="1"/>
  <c r="L3638" i="4" s="1"/>
  <c r="T3638" i="3"/>
  <c r="W2486" i="3"/>
  <c r="Z2486" i="3" s="1"/>
  <c r="J2486" i="4" s="1"/>
  <c r="L2486" i="4" s="1"/>
  <c r="T2486" i="3"/>
  <c r="W2198" i="3"/>
  <c r="Z2198" i="3" s="1"/>
  <c r="J2198" i="4" s="1"/>
  <c r="L2198" i="4" s="1"/>
  <c r="T2198" i="3"/>
  <c r="W1910" i="3"/>
  <c r="Z1910" i="3" s="1"/>
  <c r="J1910" i="4" s="1"/>
  <c r="L1910" i="4" s="1"/>
  <c r="T1910" i="3"/>
  <c r="W1622" i="3"/>
  <c r="Z1622" i="3" s="1"/>
  <c r="J1622" i="4" s="1"/>
  <c r="L1622" i="4" s="1"/>
  <c r="T1622" i="3"/>
  <c r="W1334" i="3"/>
  <c r="Z1334" i="3" s="1"/>
  <c r="J1334" i="4" s="1"/>
  <c r="L1334" i="4" s="1"/>
  <c r="T1334" i="3"/>
  <c r="W1046" i="3"/>
  <c r="Z1046" i="3" s="1"/>
  <c r="J1046" i="4" s="1"/>
  <c r="L1046" i="4" s="1"/>
  <c r="T1046" i="3"/>
  <c r="W758" i="3"/>
  <c r="Z758" i="3" s="1"/>
  <c r="J758" i="4" s="1"/>
  <c r="L758" i="4" s="1"/>
  <c r="T758" i="3"/>
  <c r="W3787" i="3"/>
  <c r="Z3787" i="3" s="1"/>
  <c r="J3787" i="4" s="1"/>
  <c r="L3787" i="4" s="1"/>
  <c r="T3787" i="3"/>
  <c r="W3451" i="3"/>
  <c r="Z3451" i="3" s="1"/>
  <c r="J3451" i="4" s="1"/>
  <c r="L3451" i="4" s="1"/>
  <c r="T3451" i="3"/>
  <c r="W2875" i="3"/>
  <c r="Z2875" i="3" s="1"/>
  <c r="J2875" i="4" s="1"/>
  <c r="L2875" i="4" s="1"/>
  <c r="T2875" i="3"/>
  <c r="W2587" i="3"/>
  <c r="Z2587" i="3" s="1"/>
  <c r="J2587" i="4" s="1"/>
  <c r="L2587" i="4" s="1"/>
  <c r="T2587" i="3"/>
  <c r="W2299" i="3"/>
  <c r="Z2299" i="3" s="1"/>
  <c r="J2299" i="4" s="1"/>
  <c r="L2299" i="4" s="1"/>
  <c r="T2299" i="3"/>
  <c r="W2011" i="3"/>
  <c r="Z2011" i="3" s="1"/>
  <c r="J2011" i="4" s="1"/>
  <c r="L2011" i="4" s="1"/>
  <c r="T2011" i="3"/>
  <c r="W1723" i="3"/>
  <c r="Z1723" i="3" s="1"/>
  <c r="J1723" i="4" s="1"/>
  <c r="L1723" i="4" s="1"/>
  <c r="T1723" i="3"/>
  <c r="W1435" i="3"/>
  <c r="Z1435" i="3" s="1"/>
  <c r="J1435" i="4" s="1"/>
  <c r="L1435" i="4" s="1"/>
  <c r="T1435" i="3"/>
  <c r="W1147" i="3"/>
  <c r="Z1147" i="3" s="1"/>
  <c r="J1147" i="4" s="1"/>
  <c r="L1147" i="4" s="1"/>
  <c r="T1147" i="3"/>
  <c r="W3358" i="3"/>
  <c r="Z3358" i="3" s="1"/>
  <c r="J3358" i="4" s="1"/>
  <c r="L3358" i="4" s="1"/>
  <c r="T3358" i="3"/>
  <c r="W2806" i="3"/>
  <c r="Z2806" i="3" s="1"/>
  <c r="J2806" i="4" s="1"/>
  <c r="L2806" i="4" s="1"/>
  <c r="T2806" i="3"/>
  <c r="W2518" i="3"/>
  <c r="Z2518" i="3" s="1"/>
  <c r="J2518" i="4" s="1"/>
  <c r="L2518" i="4" s="1"/>
  <c r="T2518" i="3"/>
  <c r="W2230" i="3"/>
  <c r="Z2230" i="3" s="1"/>
  <c r="J2230" i="4" s="1"/>
  <c r="L2230" i="4" s="1"/>
  <c r="T2230" i="3"/>
  <c r="W1942" i="3"/>
  <c r="Z1942" i="3" s="1"/>
  <c r="J1942" i="4" s="1"/>
  <c r="L1942" i="4" s="1"/>
  <c r="T1942" i="3"/>
  <c r="W1654" i="3"/>
  <c r="Z1654" i="3" s="1"/>
  <c r="J1654" i="4" s="1"/>
  <c r="L1654" i="4" s="1"/>
  <c r="T1654" i="3"/>
  <c r="W1366" i="3"/>
  <c r="Z1366" i="3" s="1"/>
  <c r="J1366" i="4" s="1"/>
  <c r="L1366" i="4" s="1"/>
  <c r="T1366" i="3"/>
  <c r="W790" i="3"/>
  <c r="Z790" i="3" s="1"/>
  <c r="J790" i="4" s="1"/>
  <c r="L790" i="4" s="1"/>
  <c r="T790" i="3"/>
  <c r="W502" i="3"/>
  <c r="Z502" i="3" s="1"/>
  <c r="J502" i="4" s="1"/>
  <c r="L502" i="4" s="1"/>
  <c r="T502" i="3"/>
  <c r="W3646" i="3"/>
  <c r="Z3646" i="3" s="1"/>
  <c r="J3646" i="4" s="1"/>
  <c r="L3646" i="4" s="1"/>
  <c r="T3646" i="3"/>
  <c r="W3058" i="3"/>
  <c r="Z3058" i="3" s="1"/>
  <c r="J3058" i="4" s="1"/>
  <c r="L3058" i="4" s="1"/>
  <c r="T3058" i="3"/>
  <c r="W3659" i="3"/>
  <c r="Z3659" i="3" s="1"/>
  <c r="J3659" i="4" s="1"/>
  <c r="L3659" i="4" s="1"/>
  <c r="T3659" i="3"/>
  <c r="W3649" i="3"/>
  <c r="Z3649" i="3" s="1"/>
  <c r="J3649" i="4" s="1"/>
  <c r="L3649" i="4" s="1"/>
  <c r="T3649" i="3"/>
  <c r="W3817" i="3"/>
  <c r="Z3817" i="3" s="1"/>
  <c r="J3817" i="4" s="1"/>
  <c r="L3817" i="4" s="1"/>
  <c r="T3817" i="3"/>
  <c r="W2305" i="3"/>
  <c r="Z2305" i="3" s="1"/>
  <c r="J2305" i="4" s="1"/>
  <c r="L2305" i="4" s="1"/>
  <c r="T2305" i="3"/>
  <c r="W1729" i="3"/>
  <c r="Z1729" i="3" s="1"/>
  <c r="J1729" i="4" s="1"/>
  <c r="L1729" i="4" s="1"/>
  <c r="T1729" i="3"/>
  <c r="W1441" i="3"/>
  <c r="Z1441" i="3" s="1"/>
  <c r="J1441" i="4" s="1"/>
  <c r="L1441" i="4" s="1"/>
  <c r="T1441" i="3"/>
  <c r="W865" i="3"/>
  <c r="Z865" i="3" s="1"/>
  <c r="J865" i="4" s="1"/>
  <c r="L865" i="4" s="1"/>
  <c r="T865" i="3"/>
  <c r="W577" i="3"/>
  <c r="Z577" i="3" s="1"/>
  <c r="J577" i="4" s="1"/>
  <c r="L577" i="4" s="1"/>
  <c r="T577" i="3"/>
  <c r="W3862" i="3"/>
  <c r="Z3862" i="3" s="1"/>
  <c r="J3862" i="4" s="1"/>
  <c r="L3862" i="4" s="1"/>
  <c r="T3862" i="3"/>
  <c r="W3575" i="3"/>
  <c r="Z3575" i="3" s="1"/>
  <c r="J3575" i="4" s="1"/>
  <c r="L3575" i="4" s="1"/>
  <c r="T3575" i="3"/>
  <c r="W3866" i="3"/>
  <c r="Z3866" i="3" s="1"/>
  <c r="J3866" i="4" s="1"/>
  <c r="L3866" i="4" s="1"/>
  <c r="T3866" i="3"/>
  <c r="W3578" i="3"/>
  <c r="Z3578" i="3" s="1"/>
  <c r="J3578" i="4" s="1"/>
  <c r="L3578" i="4" s="1"/>
  <c r="T3578" i="3"/>
  <c r="W3290" i="3"/>
  <c r="Z3290" i="3" s="1"/>
  <c r="J3290" i="4" s="1"/>
  <c r="L3290" i="4" s="1"/>
  <c r="T3290" i="3"/>
  <c r="W2714" i="3"/>
  <c r="Z2714" i="3" s="1"/>
  <c r="J2714" i="4" s="1"/>
  <c r="L2714" i="4" s="1"/>
  <c r="T2714" i="3"/>
  <c r="W2426" i="3"/>
  <c r="Z2426" i="3" s="1"/>
  <c r="J2426" i="4" s="1"/>
  <c r="L2426" i="4" s="1"/>
  <c r="T2426" i="3"/>
  <c r="W1562" i="3"/>
  <c r="Z1562" i="3" s="1"/>
  <c r="J1562" i="4" s="1"/>
  <c r="L1562" i="4" s="1"/>
  <c r="T1562" i="3"/>
  <c r="W1274" i="3"/>
  <c r="Z1274" i="3" s="1"/>
  <c r="J1274" i="4" s="1"/>
  <c r="L1274" i="4" s="1"/>
  <c r="T1274" i="3"/>
  <c r="W986" i="3"/>
  <c r="Z986" i="3" s="1"/>
  <c r="J986" i="4" s="1"/>
  <c r="L986" i="4" s="1"/>
  <c r="T986" i="3"/>
  <c r="W698" i="3"/>
  <c r="Z698" i="3" s="1"/>
  <c r="J698" i="4" s="1"/>
  <c r="L698" i="4" s="1"/>
  <c r="T698" i="3"/>
  <c r="W3727" i="3"/>
  <c r="Z3727" i="3" s="1"/>
  <c r="J3727" i="4" s="1"/>
  <c r="L3727" i="4" s="1"/>
  <c r="T3727" i="3"/>
  <c r="W3439" i="3"/>
  <c r="Z3439" i="3" s="1"/>
  <c r="J3439" i="4" s="1"/>
  <c r="L3439" i="4" s="1"/>
  <c r="T3439" i="3"/>
  <c r="W3151" i="3"/>
  <c r="Z3151" i="3" s="1"/>
  <c r="J3151" i="4" s="1"/>
  <c r="L3151" i="4" s="1"/>
  <c r="T3151" i="3"/>
  <c r="W2575" i="3"/>
  <c r="Z2575" i="3" s="1"/>
  <c r="J2575" i="4" s="1"/>
  <c r="L2575" i="4" s="1"/>
  <c r="T2575" i="3"/>
  <c r="W2287" i="3"/>
  <c r="Z2287" i="3" s="1"/>
  <c r="J2287" i="4" s="1"/>
  <c r="L2287" i="4" s="1"/>
  <c r="T2287" i="3"/>
  <c r="W1999" i="3"/>
  <c r="Z1999" i="3" s="1"/>
  <c r="J1999" i="4" s="1"/>
  <c r="L1999" i="4" s="1"/>
  <c r="T1999" i="3"/>
  <c r="W1711" i="3"/>
  <c r="Z1711" i="3" s="1"/>
  <c r="J1711" i="4" s="1"/>
  <c r="L1711" i="4" s="1"/>
  <c r="T1711" i="3"/>
  <c r="W1135" i="3"/>
  <c r="Z1135" i="3" s="1"/>
  <c r="J1135" i="4" s="1"/>
  <c r="L1135" i="4" s="1"/>
  <c r="T1135" i="3"/>
  <c r="W847" i="3"/>
  <c r="Z847" i="3" s="1"/>
  <c r="J847" i="4" s="1"/>
  <c r="L847" i="4" s="1"/>
  <c r="T847" i="3"/>
  <c r="W559" i="3"/>
  <c r="Z559" i="3" s="1"/>
  <c r="J559" i="4" s="1"/>
  <c r="L559" i="4" s="1"/>
  <c r="T559" i="3"/>
  <c r="W3394" i="3"/>
  <c r="Z3394" i="3" s="1"/>
  <c r="J3394" i="4" s="1"/>
  <c r="L3394" i="4" s="1"/>
  <c r="T3394" i="3"/>
  <c r="W2842" i="3"/>
  <c r="Z2842" i="3" s="1"/>
  <c r="J2842" i="4" s="1"/>
  <c r="L2842" i="4" s="1"/>
  <c r="T2842" i="3"/>
  <c r="W2554" i="3"/>
  <c r="Z2554" i="3" s="1"/>
  <c r="J2554" i="4" s="1"/>
  <c r="L2554" i="4" s="1"/>
  <c r="T2554" i="3"/>
  <c r="W2266" i="3"/>
  <c r="Z2266" i="3" s="1"/>
  <c r="J2266" i="4" s="1"/>
  <c r="L2266" i="4" s="1"/>
  <c r="T2266" i="3"/>
  <c r="W1978" i="3"/>
  <c r="Z1978" i="3" s="1"/>
  <c r="J1978" i="4" s="1"/>
  <c r="L1978" i="4" s="1"/>
  <c r="T1978" i="3"/>
  <c r="W1690" i="3"/>
  <c r="Z1690" i="3" s="1"/>
  <c r="J1690" i="4" s="1"/>
  <c r="L1690" i="4" s="1"/>
  <c r="T1690" i="3"/>
  <c r="W1402" i="3"/>
  <c r="Z1402" i="3" s="1"/>
  <c r="J1402" i="4" s="1"/>
  <c r="L1402" i="4" s="1"/>
  <c r="T1402" i="3"/>
  <c r="W1114" i="3"/>
  <c r="Z1114" i="3" s="1"/>
  <c r="J1114" i="4" s="1"/>
  <c r="L1114" i="4" s="1"/>
  <c r="T1114" i="3"/>
  <c r="W826" i="3"/>
  <c r="Z826" i="3" s="1"/>
  <c r="J826" i="4" s="1"/>
  <c r="L826" i="4" s="1"/>
  <c r="T826" i="3"/>
  <c r="W538" i="3"/>
  <c r="Z538" i="3" s="1"/>
  <c r="J538" i="4" s="1"/>
  <c r="L538" i="4" s="1"/>
  <c r="T538" i="3"/>
  <c r="W238" i="3"/>
  <c r="Z238" i="3" s="1"/>
  <c r="J238" i="4" s="1"/>
  <c r="L238" i="4" s="1"/>
  <c r="T238" i="3"/>
  <c r="W3598" i="3"/>
  <c r="Z3598" i="3" s="1"/>
  <c r="J3598" i="4" s="1"/>
  <c r="L3598" i="4" s="1"/>
  <c r="T3598" i="3"/>
  <c r="W3046" i="3"/>
  <c r="Z3046" i="3" s="1"/>
  <c r="J3046" i="4" s="1"/>
  <c r="L3046" i="4" s="1"/>
  <c r="T3046" i="3"/>
  <c r="W3784" i="3"/>
  <c r="Z3784" i="3" s="1"/>
  <c r="J3784" i="4" s="1"/>
  <c r="L3784" i="4" s="1"/>
  <c r="T3784" i="3"/>
  <c r="W3648" i="3"/>
  <c r="Z3648" i="3" s="1"/>
  <c r="J3648" i="4" s="1"/>
  <c r="L3648" i="4" s="1"/>
  <c r="T3648" i="3"/>
  <c r="W3982" i="3"/>
  <c r="Z3982" i="3" s="1"/>
  <c r="J3982" i="4" s="1"/>
  <c r="L3982" i="4" s="1"/>
  <c r="T3982" i="3"/>
  <c r="W3757" i="3"/>
  <c r="Z3757" i="3" s="1"/>
  <c r="J3757" i="4" s="1"/>
  <c r="L3757" i="4" s="1"/>
  <c r="T3757" i="3"/>
  <c r="W2485" i="3"/>
  <c r="Z2485" i="3" s="1"/>
  <c r="J2485" i="4" s="1"/>
  <c r="L2485" i="4" s="1"/>
  <c r="T2485" i="3"/>
  <c r="W2197" i="3"/>
  <c r="Z2197" i="3" s="1"/>
  <c r="J2197" i="4" s="1"/>
  <c r="L2197" i="4" s="1"/>
  <c r="T2197" i="3"/>
  <c r="W1909" i="3"/>
  <c r="Z1909" i="3" s="1"/>
  <c r="J1909" i="4" s="1"/>
  <c r="L1909" i="4" s="1"/>
  <c r="T1909" i="3"/>
  <c r="W1621" i="3"/>
  <c r="Z1621" i="3" s="1"/>
  <c r="J1621" i="4" s="1"/>
  <c r="L1621" i="4" s="1"/>
  <c r="T1621" i="3"/>
  <c r="W1333" i="3"/>
  <c r="Z1333" i="3" s="1"/>
  <c r="J1333" i="4" s="1"/>
  <c r="L1333" i="4" s="1"/>
  <c r="T1333" i="3"/>
  <c r="W757" i="3"/>
  <c r="Z757" i="3" s="1"/>
  <c r="J757" i="4" s="1"/>
  <c r="L757" i="4" s="1"/>
  <c r="T757" i="3"/>
  <c r="W3889" i="3"/>
  <c r="Z3889" i="3" s="1"/>
  <c r="J3889" i="4" s="1"/>
  <c r="L3889" i="4" s="1"/>
  <c r="T3889" i="3"/>
  <c r="W3902" i="3"/>
  <c r="Z3902" i="3" s="1"/>
  <c r="J3902" i="4" s="1"/>
  <c r="L3902" i="4" s="1"/>
  <c r="T3902" i="3"/>
  <c r="W3566" i="3"/>
  <c r="Z3566" i="3" s="1"/>
  <c r="J3566" i="4" s="1"/>
  <c r="L3566" i="4" s="1"/>
  <c r="T3566" i="3"/>
  <c r="W3278" i="3"/>
  <c r="Z3278" i="3" s="1"/>
  <c r="J3278" i="4" s="1"/>
  <c r="L3278" i="4" s="1"/>
  <c r="T3278" i="3"/>
  <c r="W2990" i="3"/>
  <c r="Z2990" i="3" s="1"/>
  <c r="J2990" i="4" s="1"/>
  <c r="L2990" i="4" s="1"/>
  <c r="T2990" i="3"/>
  <c r="W2702" i="3"/>
  <c r="Z2702" i="3" s="1"/>
  <c r="J2702" i="4" s="1"/>
  <c r="L2702" i="4" s="1"/>
  <c r="T2702" i="3"/>
  <c r="W2414" i="3"/>
  <c r="Z2414" i="3" s="1"/>
  <c r="J2414" i="4" s="1"/>
  <c r="L2414" i="4" s="1"/>
  <c r="T2414" i="3"/>
  <c r="W1838" i="3"/>
  <c r="Z1838" i="3" s="1"/>
  <c r="J1838" i="4" s="1"/>
  <c r="L1838" i="4" s="1"/>
  <c r="T1838" i="3"/>
  <c r="W1262" i="3"/>
  <c r="Z1262" i="3" s="1"/>
  <c r="J1262" i="4" s="1"/>
  <c r="L1262" i="4" s="1"/>
  <c r="T1262" i="3"/>
  <c r="W686" i="3"/>
  <c r="Z686" i="3" s="1"/>
  <c r="J686" i="4" s="1"/>
  <c r="L686" i="4" s="1"/>
  <c r="T686" i="3"/>
  <c r="W3907" i="3"/>
  <c r="Z3907" i="3" s="1"/>
  <c r="J3907" i="4" s="1"/>
  <c r="L3907" i="4" s="1"/>
  <c r="T3907" i="3"/>
  <c r="W2467" i="3"/>
  <c r="Z2467" i="3" s="1"/>
  <c r="J2467" i="4" s="1"/>
  <c r="L2467" i="4" s="1"/>
  <c r="T2467" i="3"/>
  <c r="W2179" i="3"/>
  <c r="Z2179" i="3" s="1"/>
  <c r="J2179" i="4" s="1"/>
  <c r="L2179" i="4" s="1"/>
  <c r="T2179" i="3"/>
  <c r="W1891" i="3"/>
  <c r="Z1891" i="3" s="1"/>
  <c r="J1891" i="4" s="1"/>
  <c r="L1891" i="4" s="1"/>
  <c r="T1891" i="3"/>
  <c r="W1603" i="3"/>
  <c r="Z1603" i="3" s="1"/>
  <c r="J1603" i="4" s="1"/>
  <c r="L1603" i="4" s="1"/>
  <c r="T1603" i="3"/>
  <c r="W1315" i="3"/>
  <c r="Z1315" i="3" s="1"/>
  <c r="J1315" i="4" s="1"/>
  <c r="L1315" i="4" s="1"/>
  <c r="T1315" i="3"/>
  <c r="W1027" i="3"/>
  <c r="Z1027" i="3" s="1"/>
  <c r="J1027" i="4" s="1"/>
  <c r="L1027" i="4" s="1"/>
  <c r="T1027" i="3"/>
  <c r="W691" i="3"/>
  <c r="Z691" i="3" s="1"/>
  <c r="J691" i="4" s="1"/>
  <c r="L691" i="4" s="1"/>
  <c r="T691" i="3"/>
  <c r="W4018" i="3"/>
  <c r="Z4018" i="3" s="1"/>
  <c r="J4018" i="4" s="1"/>
  <c r="L4018" i="4" s="1"/>
  <c r="T4018" i="3"/>
  <c r="W3838" i="3"/>
  <c r="Z3838" i="3" s="1"/>
  <c r="J3838" i="4" s="1"/>
  <c r="L3838" i="4" s="1"/>
  <c r="T3838" i="3"/>
  <c r="W3274" i="3"/>
  <c r="Z3274" i="3" s="1"/>
  <c r="J3274" i="4" s="1"/>
  <c r="L3274" i="4" s="1"/>
  <c r="T3274" i="3"/>
  <c r="W2734" i="3"/>
  <c r="Z2734" i="3" s="1"/>
  <c r="J2734" i="4" s="1"/>
  <c r="L2734" i="4" s="1"/>
  <c r="T2734" i="3"/>
  <c r="W2446" i="3"/>
  <c r="Z2446" i="3" s="1"/>
  <c r="J2446" i="4" s="1"/>
  <c r="L2446" i="4" s="1"/>
  <c r="T2446" i="3"/>
  <c r="W2158" i="3"/>
  <c r="Z2158" i="3" s="1"/>
  <c r="J2158" i="4" s="1"/>
  <c r="L2158" i="4" s="1"/>
  <c r="T2158" i="3"/>
  <c r="W1870" i="3"/>
  <c r="Z1870" i="3" s="1"/>
  <c r="J1870" i="4" s="1"/>
  <c r="L1870" i="4" s="1"/>
  <c r="T1870" i="3"/>
  <c r="W1582" i="3"/>
  <c r="Z1582" i="3" s="1"/>
  <c r="J1582" i="4" s="1"/>
  <c r="L1582" i="4" s="1"/>
  <c r="T1582" i="3"/>
  <c r="W1006" i="3"/>
  <c r="Z1006" i="3" s="1"/>
  <c r="J1006" i="4" s="1"/>
  <c r="L1006" i="4" s="1"/>
  <c r="T1006" i="3"/>
  <c r="W718" i="3"/>
  <c r="Z718" i="3" s="1"/>
  <c r="J718" i="4" s="1"/>
  <c r="L718" i="4" s="1"/>
  <c r="T718" i="3"/>
  <c r="W430" i="3"/>
  <c r="Z430" i="3" s="1"/>
  <c r="J430" i="4" s="1"/>
  <c r="L430" i="4" s="1"/>
  <c r="T430" i="3"/>
  <c r="W130" i="3"/>
  <c r="Z130" i="3" s="1"/>
  <c r="J130" i="4" s="1"/>
  <c r="L130" i="4" s="1"/>
  <c r="T130" i="3"/>
  <c r="W3298" i="3"/>
  <c r="Z3298" i="3" s="1"/>
  <c r="J3298" i="4" s="1"/>
  <c r="L3298" i="4" s="1"/>
  <c r="T3298" i="3"/>
  <c r="W883" i="3"/>
  <c r="Z883" i="3" s="1"/>
  <c r="J883" i="4" s="1"/>
  <c r="L883" i="4" s="1"/>
  <c r="T883" i="3"/>
  <c r="W3877" i="3"/>
  <c r="Z3877" i="3" s="1"/>
  <c r="J3877" i="4" s="1"/>
  <c r="L3877" i="4" s="1"/>
  <c r="T3877" i="3"/>
  <c r="W2377" i="3"/>
  <c r="Z2377" i="3" s="1"/>
  <c r="J2377" i="4" s="1"/>
  <c r="L2377" i="4" s="1"/>
  <c r="T2377" i="3"/>
  <c r="W1513" i="3"/>
  <c r="Z1513" i="3" s="1"/>
  <c r="J1513" i="4" s="1"/>
  <c r="L1513" i="4" s="1"/>
  <c r="T1513" i="3"/>
  <c r="W1225" i="3"/>
  <c r="Z1225" i="3" s="1"/>
  <c r="J1225" i="4" s="1"/>
  <c r="L1225" i="4" s="1"/>
  <c r="T1225" i="3"/>
  <c r="W937" i="3"/>
  <c r="Z937" i="3" s="1"/>
  <c r="J937" i="4" s="1"/>
  <c r="L937" i="4" s="1"/>
  <c r="T937" i="3"/>
  <c r="W649" i="3"/>
  <c r="Z649" i="3" s="1"/>
  <c r="J649" i="4" s="1"/>
  <c r="L649" i="4" s="1"/>
  <c r="T649" i="3"/>
  <c r="W3802" i="3"/>
  <c r="Z3802" i="3" s="1"/>
  <c r="J3802" i="4" s="1"/>
  <c r="L3802" i="4" s="1"/>
  <c r="T3802" i="3"/>
  <c r="W3842" i="3"/>
  <c r="Z3842" i="3" s="1"/>
  <c r="J3842" i="4" s="1"/>
  <c r="L3842" i="4" s="1"/>
  <c r="T3842" i="3"/>
  <c r="W3506" i="3"/>
  <c r="Z3506" i="3" s="1"/>
  <c r="J3506" i="4" s="1"/>
  <c r="L3506" i="4" s="1"/>
  <c r="T3506" i="3"/>
  <c r="W2642" i="3"/>
  <c r="Z2642" i="3" s="1"/>
  <c r="J2642" i="4" s="1"/>
  <c r="L2642" i="4" s="1"/>
  <c r="T2642" i="3"/>
  <c r="W2354" i="3"/>
  <c r="Z2354" i="3" s="1"/>
  <c r="J2354" i="4" s="1"/>
  <c r="L2354" i="4" s="1"/>
  <c r="T2354" i="3"/>
  <c r="W2066" i="3"/>
  <c r="Z2066" i="3" s="1"/>
  <c r="J2066" i="4" s="1"/>
  <c r="L2066" i="4" s="1"/>
  <c r="T2066" i="3"/>
  <c r="W1778" i="3"/>
  <c r="Z1778" i="3" s="1"/>
  <c r="J1778" i="4" s="1"/>
  <c r="L1778" i="4" s="1"/>
  <c r="T1778" i="3"/>
  <c r="W1490" i="3"/>
  <c r="Z1490" i="3" s="1"/>
  <c r="J1490" i="4" s="1"/>
  <c r="L1490" i="4" s="1"/>
  <c r="T1490" i="3"/>
  <c r="W1202" i="3"/>
  <c r="Z1202" i="3" s="1"/>
  <c r="J1202" i="4" s="1"/>
  <c r="L1202" i="4" s="1"/>
  <c r="T1202" i="3"/>
  <c r="W914" i="3"/>
  <c r="Z914" i="3" s="1"/>
  <c r="J914" i="4" s="1"/>
  <c r="L914" i="4" s="1"/>
  <c r="T914" i="3"/>
  <c r="W626" i="3"/>
  <c r="Z626" i="3" s="1"/>
  <c r="J626" i="4" s="1"/>
  <c r="L626" i="4" s="1"/>
  <c r="T626" i="3"/>
  <c r="W3936" i="3"/>
  <c r="Z3936" i="3" s="1"/>
  <c r="J3936" i="4" s="1"/>
  <c r="L3936" i="4" s="1"/>
  <c r="T3936" i="3"/>
  <c r="W3655" i="3"/>
  <c r="Z3655" i="3" s="1"/>
  <c r="J3655" i="4" s="1"/>
  <c r="L3655" i="4" s="1"/>
  <c r="T3655" i="3"/>
  <c r="W3079" i="3"/>
  <c r="Z3079" i="3" s="1"/>
  <c r="J3079" i="4" s="1"/>
  <c r="L3079" i="4" s="1"/>
  <c r="T3079" i="3"/>
  <c r="W2503" i="3"/>
  <c r="Z2503" i="3" s="1"/>
  <c r="J2503" i="4" s="1"/>
  <c r="L2503" i="4" s="1"/>
  <c r="T2503" i="3"/>
  <c r="W2215" i="3"/>
  <c r="Z2215" i="3" s="1"/>
  <c r="J2215" i="4" s="1"/>
  <c r="L2215" i="4" s="1"/>
  <c r="T2215" i="3"/>
  <c r="W1927" i="3"/>
  <c r="Z1927" i="3" s="1"/>
  <c r="J1927" i="4" s="1"/>
  <c r="L1927" i="4" s="1"/>
  <c r="T1927" i="3"/>
  <c r="W1639" i="3"/>
  <c r="Z1639" i="3" s="1"/>
  <c r="J1639" i="4" s="1"/>
  <c r="L1639" i="4" s="1"/>
  <c r="T1639" i="3"/>
  <c r="W3562" i="3"/>
  <c r="Z3562" i="3" s="1"/>
  <c r="J3562" i="4" s="1"/>
  <c r="L3562" i="4" s="1"/>
  <c r="T3562" i="3"/>
  <c r="W3430" i="3"/>
  <c r="Z3430" i="3" s="1"/>
  <c r="J3430" i="4" s="1"/>
  <c r="L3430" i="4" s="1"/>
  <c r="T3430" i="3"/>
  <c r="W2866" i="3"/>
  <c r="Z2866" i="3" s="1"/>
  <c r="J2866" i="4" s="1"/>
  <c r="L2866" i="4" s="1"/>
  <c r="T2866" i="3"/>
  <c r="W2578" i="3"/>
  <c r="Z2578" i="3" s="1"/>
  <c r="J2578" i="4" s="1"/>
  <c r="L2578" i="4" s="1"/>
  <c r="T2578" i="3"/>
  <c r="W2290" i="3"/>
  <c r="Z2290" i="3" s="1"/>
  <c r="J2290" i="4" s="1"/>
  <c r="L2290" i="4" s="1"/>
  <c r="T2290" i="3"/>
  <c r="W2002" i="3"/>
  <c r="Z2002" i="3" s="1"/>
  <c r="J2002" i="4" s="1"/>
  <c r="L2002" i="4" s="1"/>
  <c r="T2002" i="3"/>
  <c r="W1714" i="3"/>
  <c r="Z1714" i="3" s="1"/>
  <c r="J1714" i="4" s="1"/>
  <c r="L1714" i="4" s="1"/>
  <c r="T1714" i="3"/>
  <c r="W1426" i="3"/>
  <c r="Z1426" i="3" s="1"/>
  <c r="J1426" i="4" s="1"/>
  <c r="L1426" i="4" s="1"/>
  <c r="T1426" i="3"/>
  <c r="W1138" i="3"/>
  <c r="Z1138" i="3" s="1"/>
  <c r="J1138" i="4" s="1"/>
  <c r="L1138" i="4" s="1"/>
  <c r="T1138" i="3"/>
  <c r="W850" i="3"/>
  <c r="Z850" i="3" s="1"/>
  <c r="J850" i="4" s="1"/>
  <c r="L850" i="4" s="1"/>
  <c r="T850" i="3"/>
  <c r="W562" i="3"/>
  <c r="Z562" i="3" s="1"/>
  <c r="J562" i="4" s="1"/>
  <c r="L562" i="4" s="1"/>
  <c r="T562" i="3"/>
  <c r="W262" i="3"/>
  <c r="Z262" i="3" s="1"/>
  <c r="J262" i="4" s="1"/>
  <c r="L262" i="4" s="1"/>
  <c r="T262" i="3"/>
  <c r="W3742" i="3"/>
  <c r="Z3742" i="3" s="1"/>
  <c r="J3742" i="4" s="1"/>
  <c r="L3742" i="4" s="1"/>
  <c r="T3742" i="3"/>
  <c r="W3070" i="3"/>
  <c r="Z3070" i="3" s="1"/>
  <c r="J3070" i="4" s="1"/>
  <c r="L3070" i="4" s="1"/>
  <c r="T3070" i="3"/>
  <c r="W3760" i="3"/>
  <c r="Z3760" i="3" s="1"/>
  <c r="J3760" i="4" s="1"/>
  <c r="L3760" i="4" s="1"/>
  <c r="T3760" i="3"/>
  <c r="W3576" i="3"/>
  <c r="Z3576" i="3" s="1"/>
  <c r="J3576" i="4" s="1"/>
  <c r="L3576" i="4" s="1"/>
  <c r="T3576" i="3"/>
  <c r="W685" i="3"/>
  <c r="Z685" i="3" s="1"/>
  <c r="J685" i="4" s="1"/>
  <c r="L685" i="4" s="1"/>
  <c r="T685" i="3"/>
  <c r="W3261" i="3"/>
  <c r="Z3261" i="3" s="1"/>
  <c r="J3261" i="4" s="1"/>
  <c r="L3261" i="4" s="1"/>
  <c r="T3261" i="3"/>
  <c r="W1869" i="3"/>
  <c r="Z1869" i="3" s="1"/>
  <c r="J1869" i="4" s="1"/>
  <c r="L1869" i="4" s="1"/>
  <c r="T1869" i="3"/>
  <c r="W3539" i="3"/>
  <c r="Z3539" i="3" s="1"/>
  <c r="J3539" i="4" s="1"/>
  <c r="L3539" i="4" s="1"/>
  <c r="T3539" i="3"/>
  <c r="W1094" i="3"/>
  <c r="Z1094" i="3" s="1"/>
  <c r="J1094" i="4" s="1"/>
  <c r="L1094" i="4" s="1"/>
  <c r="T1094" i="3"/>
  <c r="W2941" i="3"/>
  <c r="Z2941" i="3" s="1"/>
  <c r="J2941" i="4" s="1"/>
  <c r="L2941" i="4" s="1"/>
  <c r="T2941" i="3"/>
  <c r="W2653" i="3"/>
  <c r="Z2653" i="3" s="1"/>
  <c r="J2653" i="4" s="1"/>
  <c r="L2653" i="4" s="1"/>
  <c r="T2653" i="3"/>
  <c r="W1213" i="3"/>
  <c r="Z1213" i="3" s="1"/>
  <c r="J1213" i="4" s="1"/>
  <c r="L1213" i="4" s="1"/>
  <c r="T1213" i="3"/>
  <c r="W637" i="3"/>
  <c r="Z637" i="3" s="1"/>
  <c r="J637" i="4" s="1"/>
  <c r="L637" i="4" s="1"/>
  <c r="T637" i="3"/>
  <c r="W114" i="3"/>
  <c r="Z114" i="3" s="1"/>
  <c r="J114" i="4" s="1"/>
  <c r="L114" i="4" s="1"/>
  <c r="T114" i="3"/>
  <c r="W3035" i="3"/>
  <c r="Z3035" i="3" s="1"/>
  <c r="J3035" i="4" s="1"/>
  <c r="L3035" i="4" s="1"/>
  <c r="T3035" i="3"/>
  <c r="W2459" i="3"/>
  <c r="Z2459" i="3" s="1"/>
  <c r="J2459" i="4" s="1"/>
  <c r="L2459" i="4" s="1"/>
  <c r="T2459" i="3"/>
  <c r="W1595" i="3"/>
  <c r="Z1595" i="3" s="1"/>
  <c r="J1595" i="4" s="1"/>
  <c r="L1595" i="4" s="1"/>
  <c r="T1595" i="3"/>
  <c r="W731" i="3"/>
  <c r="Z731" i="3" s="1"/>
  <c r="J731" i="4" s="1"/>
  <c r="L731" i="4" s="1"/>
  <c r="T731" i="3"/>
  <c r="W3705" i="3"/>
  <c r="Z3705" i="3" s="1"/>
  <c r="J3705" i="4" s="1"/>
  <c r="L3705" i="4" s="1"/>
  <c r="T3705" i="3"/>
  <c r="W3062" i="3"/>
  <c r="Z3062" i="3" s="1"/>
  <c r="J3062" i="4" s="1"/>
  <c r="L3062" i="4" s="1"/>
  <c r="T3062" i="3"/>
  <c r="W148" i="3"/>
  <c r="Z148" i="3" s="1"/>
  <c r="J148" i="4" s="1"/>
  <c r="L148" i="4" s="1"/>
  <c r="T148" i="3"/>
  <c r="W2679" i="3"/>
  <c r="Z2679" i="3" s="1"/>
  <c r="J2679" i="4" s="1"/>
  <c r="L2679" i="4" s="1"/>
  <c r="T2679" i="3"/>
  <c r="W1527" i="3"/>
  <c r="Z1527" i="3" s="1"/>
  <c r="J1527" i="4" s="1"/>
  <c r="L1527" i="4" s="1"/>
  <c r="T1527" i="3"/>
  <c r="W3176" i="3"/>
  <c r="Z3176" i="3" s="1"/>
  <c r="J3176" i="4" s="1"/>
  <c r="L3176" i="4" s="1"/>
  <c r="T3176" i="3"/>
  <c r="W2600" i="3"/>
  <c r="Z2600" i="3" s="1"/>
  <c r="J2600" i="4" s="1"/>
  <c r="L2600" i="4" s="1"/>
  <c r="T2600" i="3"/>
  <c r="W2024" i="3"/>
  <c r="Z2024" i="3" s="1"/>
  <c r="J2024" i="4" s="1"/>
  <c r="L2024" i="4" s="1"/>
  <c r="T2024" i="3"/>
  <c r="W1448" i="3"/>
  <c r="Z1448" i="3" s="1"/>
  <c r="J1448" i="4" s="1"/>
  <c r="L1448" i="4" s="1"/>
  <c r="T1448" i="3"/>
  <c r="W872" i="3"/>
  <c r="Z872" i="3" s="1"/>
  <c r="J872" i="4" s="1"/>
  <c r="L872" i="4" s="1"/>
  <c r="T872" i="3"/>
  <c r="W319" i="3"/>
  <c r="Z319" i="3" s="1"/>
  <c r="J319" i="4" s="1"/>
  <c r="L319" i="4" s="1"/>
  <c r="T319" i="3"/>
  <c r="W3660" i="3"/>
  <c r="Z3660" i="3" s="1"/>
  <c r="J3660" i="4" s="1"/>
  <c r="L3660" i="4" s="1"/>
  <c r="T3660" i="3"/>
  <c r="W3084" i="3"/>
  <c r="Z3084" i="3" s="1"/>
  <c r="J3084" i="4" s="1"/>
  <c r="L3084" i="4" s="1"/>
  <c r="T3084" i="3"/>
  <c r="W2796" i="3"/>
  <c r="Z2796" i="3" s="1"/>
  <c r="J2796" i="4" s="1"/>
  <c r="L2796" i="4" s="1"/>
  <c r="T2796" i="3"/>
  <c r="W2508" i="3"/>
  <c r="Z2508" i="3" s="1"/>
  <c r="J2508" i="4" s="1"/>
  <c r="L2508" i="4" s="1"/>
  <c r="T2508" i="3"/>
  <c r="W1932" i="3"/>
  <c r="Z1932" i="3" s="1"/>
  <c r="J1932" i="4" s="1"/>
  <c r="L1932" i="4" s="1"/>
  <c r="T1932" i="3"/>
  <c r="W1644" i="3"/>
  <c r="Z1644" i="3" s="1"/>
  <c r="J1644" i="4" s="1"/>
  <c r="L1644" i="4" s="1"/>
  <c r="T1644" i="3"/>
  <c r="W1356" i="3"/>
  <c r="Z1356" i="3" s="1"/>
  <c r="J1356" i="4" s="1"/>
  <c r="L1356" i="4" s="1"/>
  <c r="T1356" i="3"/>
  <c r="W1068" i="3"/>
  <c r="Z1068" i="3" s="1"/>
  <c r="J1068" i="4" s="1"/>
  <c r="L1068" i="4" s="1"/>
  <c r="T1068" i="3"/>
  <c r="W780" i="3"/>
  <c r="Z780" i="3" s="1"/>
  <c r="J780" i="4" s="1"/>
  <c r="L780" i="4" s="1"/>
  <c r="T780" i="3"/>
  <c r="W492" i="3"/>
  <c r="Z492" i="3" s="1"/>
  <c r="J492" i="4" s="1"/>
  <c r="L492" i="4" s="1"/>
  <c r="T492" i="3"/>
  <c r="W245" i="3"/>
  <c r="Z245" i="3" s="1"/>
  <c r="J245" i="4" s="1"/>
  <c r="L245" i="4" s="1"/>
  <c r="T245" i="3"/>
  <c r="W606" i="3"/>
  <c r="Z606" i="3" s="1"/>
  <c r="J606" i="4" s="1"/>
  <c r="L606" i="4" s="1"/>
  <c r="T606" i="3"/>
  <c r="W363" i="3"/>
  <c r="Z363" i="3" s="1"/>
  <c r="J363" i="4" s="1"/>
  <c r="L363" i="4" s="1"/>
  <c r="T363" i="3"/>
  <c r="W3965" i="3"/>
  <c r="Z3965" i="3" s="1"/>
  <c r="J3965" i="4" s="1"/>
  <c r="L3965" i="4" s="1"/>
  <c r="T3965" i="3"/>
  <c r="W3618" i="3"/>
  <c r="Z3618" i="3" s="1"/>
  <c r="J3618" i="4" s="1"/>
  <c r="L3618" i="4" s="1"/>
  <c r="T3618" i="3"/>
  <c r="W3282" i="3"/>
  <c r="Z3282" i="3" s="1"/>
  <c r="J3282" i="4" s="1"/>
  <c r="L3282" i="4" s="1"/>
  <c r="T3282" i="3"/>
  <c r="W2994" i="3"/>
  <c r="Z2994" i="3" s="1"/>
  <c r="J2994" i="4" s="1"/>
  <c r="L2994" i="4" s="1"/>
  <c r="T2994" i="3"/>
  <c r="W2706" i="3"/>
  <c r="Z2706" i="3" s="1"/>
  <c r="J2706" i="4" s="1"/>
  <c r="L2706" i="4" s="1"/>
  <c r="T2706" i="3"/>
  <c r="W2418" i="3"/>
  <c r="Z2418" i="3" s="1"/>
  <c r="J2418" i="4" s="1"/>
  <c r="L2418" i="4" s="1"/>
  <c r="T2418" i="3"/>
  <c r="W2130" i="3"/>
  <c r="Z2130" i="3" s="1"/>
  <c r="J2130" i="4" s="1"/>
  <c r="L2130" i="4" s="1"/>
  <c r="T2130" i="3"/>
  <c r="W1842" i="3"/>
  <c r="Z1842" i="3" s="1"/>
  <c r="J1842" i="4" s="1"/>
  <c r="L1842" i="4" s="1"/>
  <c r="T1842" i="3"/>
  <c r="W1554" i="3"/>
  <c r="Z1554" i="3" s="1"/>
  <c r="J1554" i="4" s="1"/>
  <c r="L1554" i="4" s="1"/>
  <c r="T1554" i="3"/>
  <c r="W1266" i="3"/>
  <c r="Z1266" i="3" s="1"/>
  <c r="J1266" i="4" s="1"/>
  <c r="L1266" i="4" s="1"/>
  <c r="T1266" i="3"/>
  <c r="W978" i="3"/>
  <c r="Z978" i="3" s="1"/>
  <c r="J978" i="4" s="1"/>
  <c r="L978" i="4" s="1"/>
  <c r="T978" i="3"/>
  <c r="W690" i="3"/>
  <c r="Z690" i="3" s="1"/>
  <c r="J690" i="4" s="1"/>
  <c r="L690" i="4" s="1"/>
  <c r="T690" i="3"/>
  <c r="W402" i="3"/>
  <c r="Z402" i="3" s="1"/>
  <c r="J402" i="4" s="1"/>
  <c r="L402" i="4" s="1"/>
  <c r="T402" i="3"/>
  <c r="W3508" i="3"/>
  <c r="Z3508" i="3" s="1"/>
  <c r="J3508" i="4" s="1"/>
  <c r="L3508" i="4" s="1"/>
  <c r="T3508" i="3"/>
  <c r="W136" i="3"/>
  <c r="Z136" i="3" s="1"/>
  <c r="J136" i="4" s="1"/>
  <c r="L136" i="4" s="1"/>
  <c r="T136" i="3"/>
  <c r="W261" i="3"/>
  <c r="Z261" i="3" s="1"/>
  <c r="J261" i="4" s="1"/>
  <c r="L261" i="4" s="1"/>
  <c r="T261" i="3"/>
  <c r="W36" i="3"/>
  <c r="Z36" i="3" s="1"/>
  <c r="J36" i="4" s="1"/>
  <c r="L36" i="4" s="1"/>
  <c r="T36" i="3"/>
  <c r="W3198" i="3"/>
  <c r="Z3198" i="3" s="1"/>
  <c r="J3198" i="4" s="1"/>
  <c r="L3198" i="4" s="1"/>
  <c r="T3198" i="3"/>
  <c r="W379" i="3"/>
  <c r="Z379" i="3" s="1"/>
  <c r="J379" i="4" s="1"/>
  <c r="L379" i="4" s="1"/>
  <c r="T379" i="3"/>
  <c r="W3858" i="3"/>
  <c r="Z3858" i="3" s="1"/>
  <c r="J3858" i="4" s="1"/>
  <c r="L3858" i="4" s="1"/>
  <c r="T3858" i="3"/>
  <c r="W246" i="3"/>
  <c r="Z246" i="3" s="1"/>
  <c r="J246" i="4" s="1"/>
  <c r="L246" i="4" s="1"/>
  <c r="T246" i="3"/>
  <c r="W2879" i="3"/>
  <c r="Z2879" i="3" s="1"/>
  <c r="J2879" i="4" s="1"/>
  <c r="L2879" i="4" s="1"/>
  <c r="T2879" i="3"/>
  <c r="W2591" i="3"/>
  <c r="Z2591" i="3" s="1"/>
  <c r="J2591" i="4" s="1"/>
  <c r="L2591" i="4" s="1"/>
  <c r="T2591" i="3"/>
  <c r="W2303" i="3"/>
  <c r="Z2303" i="3" s="1"/>
  <c r="J2303" i="4" s="1"/>
  <c r="L2303" i="4" s="1"/>
  <c r="T2303" i="3"/>
  <c r="W2015" i="3"/>
  <c r="Z2015" i="3" s="1"/>
  <c r="J2015" i="4" s="1"/>
  <c r="L2015" i="4" s="1"/>
  <c r="T2015" i="3"/>
  <c r="W1727" i="3"/>
  <c r="Z1727" i="3" s="1"/>
  <c r="J1727" i="4" s="1"/>
  <c r="L1727" i="4" s="1"/>
  <c r="T1727" i="3"/>
  <c r="W1439" i="3"/>
  <c r="Z1439" i="3" s="1"/>
  <c r="J1439" i="4" s="1"/>
  <c r="L1439" i="4" s="1"/>
  <c r="T1439" i="3"/>
  <c r="W1151" i="3"/>
  <c r="Z1151" i="3" s="1"/>
  <c r="J1151" i="4" s="1"/>
  <c r="L1151" i="4" s="1"/>
  <c r="T1151" i="3"/>
  <c r="W863" i="3"/>
  <c r="Z863" i="3" s="1"/>
  <c r="J863" i="4" s="1"/>
  <c r="L863" i="4" s="1"/>
  <c r="T863" i="3"/>
  <c r="W575" i="3"/>
  <c r="Z575" i="3" s="1"/>
  <c r="J575" i="4" s="1"/>
  <c r="L575" i="4" s="1"/>
  <c r="T575" i="3"/>
  <c r="W275" i="3"/>
  <c r="Z275" i="3" s="1"/>
  <c r="J275" i="4" s="1"/>
  <c r="L275" i="4" s="1"/>
  <c r="T275" i="3"/>
  <c r="W3693" i="3"/>
  <c r="Z3693" i="3" s="1"/>
  <c r="J3693" i="4" s="1"/>
  <c r="L3693" i="4" s="1"/>
  <c r="T3693" i="3"/>
  <c r="W2673" i="3"/>
  <c r="Z2673" i="3" s="1"/>
  <c r="J2673" i="4" s="1"/>
  <c r="L2673" i="4" s="1"/>
  <c r="T2673" i="3"/>
  <c r="W1809" i="3"/>
  <c r="Z1809" i="3" s="1"/>
  <c r="J1809" i="4" s="1"/>
  <c r="L1809" i="4" s="1"/>
  <c r="T1809" i="3"/>
  <c r="W1233" i="3"/>
  <c r="Z1233" i="3" s="1"/>
  <c r="J1233" i="4" s="1"/>
  <c r="L1233" i="4" s="1"/>
  <c r="T1233" i="3"/>
  <c r="W657" i="3"/>
  <c r="Z657" i="3" s="1"/>
  <c r="J657" i="4" s="1"/>
  <c r="L657" i="4" s="1"/>
  <c r="T657" i="3"/>
  <c r="W357" i="3"/>
  <c r="Z357" i="3" s="1"/>
  <c r="J357" i="4" s="1"/>
  <c r="L357" i="4" s="1"/>
  <c r="T357" i="3"/>
  <c r="W3263" i="3"/>
  <c r="Z3263" i="3" s="1"/>
  <c r="J3263" i="4" s="1"/>
  <c r="L3263" i="4" s="1"/>
  <c r="T3263" i="3"/>
  <c r="W3117" i="3"/>
  <c r="Z3117" i="3" s="1"/>
  <c r="J3117" i="4" s="1"/>
  <c r="L3117" i="4" s="1"/>
  <c r="T3117" i="3"/>
  <c r="W3002" i="3"/>
  <c r="Z3002" i="3" s="1"/>
  <c r="J3002" i="4" s="1"/>
  <c r="L3002" i="4" s="1"/>
  <c r="T3002" i="3"/>
  <c r="W2138" i="3"/>
  <c r="Z2138" i="3" s="1"/>
  <c r="J2138" i="4" s="1"/>
  <c r="L2138" i="4" s="1"/>
  <c r="T2138" i="3"/>
  <c r="W1850" i="3"/>
  <c r="Z1850" i="3" s="1"/>
  <c r="J1850" i="4" s="1"/>
  <c r="L1850" i="4" s="1"/>
  <c r="T1850" i="3"/>
  <c r="W4015" i="3"/>
  <c r="Z4015" i="3" s="1"/>
  <c r="J4015" i="4" s="1"/>
  <c r="L4015" i="4" s="1"/>
  <c r="T4015" i="3"/>
  <c r="W1423" i="3"/>
  <c r="Z1423" i="3" s="1"/>
  <c r="J1423" i="4" s="1"/>
  <c r="L1423" i="4" s="1"/>
  <c r="T1423" i="3"/>
  <c r="W3605" i="3"/>
  <c r="Z3605" i="3" s="1"/>
  <c r="J3605" i="4" s="1"/>
  <c r="L3605" i="4" s="1"/>
  <c r="T3605" i="3"/>
  <c r="W3029" i="3"/>
  <c r="Z3029" i="3" s="1"/>
  <c r="J3029" i="4" s="1"/>
  <c r="L3029" i="4" s="1"/>
  <c r="T3029" i="3"/>
  <c r="W2453" i="3"/>
  <c r="Z2453" i="3" s="1"/>
  <c r="J2453" i="4" s="1"/>
  <c r="L2453" i="4" s="1"/>
  <c r="T2453" i="3"/>
  <c r="W2165" i="3"/>
  <c r="Z2165" i="3" s="1"/>
  <c r="J2165" i="4" s="1"/>
  <c r="L2165" i="4" s="1"/>
  <c r="T2165" i="3"/>
  <c r="W1877" i="3"/>
  <c r="Z1877" i="3" s="1"/>
  <c r="J1877" i="4" s="1"/>
  <c r="L1877" i="4" s="1"/>
  <c r="T1877" i="3"/>
  <c r="W1589" i="3"/>
  <c r="Z1589" i="3" s="1"/>
  <c r="J1589" i="4" s="1"/>
  <c r="L1589" i="4" s="1"/>
  <c r="T1589" i="3"/>
  <c r="W1301" i="3"/>
  <c r="Z1301" i="3" s="1"/>
  <c r="J1301" i="4" s="1"/>
  <c r="L1301" i="4" s="1"/>
  <c r="T1301" i="3"/>
  <c r="W1013" i="3"/>
  <c r="Z1013" i="3" s="1"/>
  <c r="J1013" i="4" s="1"/>
  <c r="L1013" i="4" s="1"/>
  <c r="T1013" i="3"/>
  <c r="W725" i="3"/>
  <c r="Z725" i="3" s="1"/>
  <c r="J725" i="4" s="1"/>
  <c r="L725" i="4" s="1"/>
  <c r="T725" i="3"/>
  <c r="W437" i="3"/>
  <c r="Z437" i="3" s="1"/>
  <c r="J437" i="4" s="1"/>
  <c r="L437" i="4" s="1"/>
  <c r="T437" i="3"/>
  <c r="W2526" i="3"/>
  <c r="Z2526" i="3" s="1"/>
  <c r="J2526" i="4" s="1"/>
  <c r="L2526" i="4" s="1"/>
  <c r="T2526" i="3"/>
  <c r="W3158" i="3"/>
  <c r="Z3158" i="3" s="1"/>
  <c r="J3158" i="4" s="1"/>
  <c r="L3158" i="4" s="1"/>
  <c r="T3158" i="3"/>
  <c r="W314" i="3"/>
  <c r="Z314" i="3" s="1"/>
  <c r="J314" i="4" s="1"/>
  <c r="L314" i="4" s="1"/>
  <c r="T314" i="3"/>
  <c r="W3929" i="3"/>
  <c r="Z3929" i="3" s="1"/>
  <c r="J3929" i="4" s="1"/>
  <c r="L3929" i="4" s="1"/>
  <c r="T3929" i="3"/>
  <c r="W3819" i="3"/>
  <c r="Z3819" i="3" s="1"/>
  <c r="J3819" i="4" s="1"/>
  <c r="L3819" i="4" s="1"/>
  <c r="T3819" i="3"/>
  <c r="W1227" i="3"/>
  <c r="Z1227" i="3" s="1"/>
  <c r="J1227" i="4" s="1"/>
  <c r="L1227" i="4" s="1"/>
  <c r="T1227" i="3"/>
  <c r="W313" i="3"/>
  <c r="Z313" i="3" s="1"/>
  <c r="J313" i="4" s="1"/>
  <c r="L313" i="4" s="1"/>
  <c r="T313" i="3"/>
  <c r="W25" i="3"/>
  <c r="Z25" i="3" s="1"/>
  <c r="J25" i="4" s="1"/>
  <c r="L25" i="4" s="1"/>
  <c r="T25" i="3"/>
  <c r="W3496" i="3"/>
  <c r="Z3496" i="3" s="1"/>
  <c r="J3496" i="4" s="1"/>
  <c r="L3496" i="4" s="1"/>
  <c r="T3496" i="3"/>
  <c r="W2920" i="3"/>
  <c r="Z2920" i="3" s="1"/>
  <c r="J2920" i="4" s="1"/>
  <c r="L2920" i="4" s="1"/>
  <c r="T2920" i="3"/>
  <c r="W2632" i="3"/>
  <c r="Z2632" i="3" s="1"/>
  <c r="J2632" i="4" s="1"/>
  <c r="L2632" i="4" s="1"/>
  <c r="T2632" i="3"/>
  <c r="W2344" i="3"/>
  <c r="Z2344" i="3" s="1"/>
  <c r="J2344" i="4" s="1"/>
  <c r="L2344" i="4" s="1"/>
  <c r="T2344" i="3"/>
  <c r="W2056" i="3"/>
  <c r="Z2056" i="3" s="1"/>
  <c r="J2056" i="4" s="1"/>
  <c r="L2056" i="4" s="1"/>
  <c r="T2056" i="3"/>
  <c r="W1768" i="3"/>
  <c r="Z1768" i="3" s="1"/>
  <c r="J1768" i="4" s="1"/>
  <c r="L1768" i="4" s="1"/>
  <c r="T1768" i="3"/>
  <c r="W1480" i="3"/>
  <c r="Z1480" i="3" s="1"/>
  <c r="J1480" i="4" s="1"/>
  <c r="L1480" i="4" s="1"/>
  <c r="T1480" i="3"/>
  <c r="W1192" i="3"/>
  <c r="Z1192" i="3" s="1"/>
  <c r="J1192" i="4" s="1"/>
  <c r="L1192" i="4" s="1"/>
  <c r="T1192" i="3"/>
  <c r="W904" i="3"/>
  <c r="Z904" i="3" s="1"/>
  <c r="J904" i="4" s="1"/>
  <c r="L904" i="4" s="1"/>
  <c r="T904" i="3"/>
  <c r="W616" i="3"/>
  <c r="Z616" i="3" s="1"/>
  <c r="J616" i="4" s="1"/>
  <c r="L616" i="4" s="1"/>
  <c r="T616" i="3"/>
  <c r="W307" i="3"/>
  <c r="Z307" i="3" s="1"/>
  <c r="J307" i="4" s="1"/>
  <c r="L307" i="4" s="1"/>
  <c r="T307" i="3"/>
  <c r="W19" i="3"/>
  <c r="Z19" i="3" s="1"/>
  <c r="J19" i="4" s="1"/>
  <c r="L19" i="4" s="1"/>
  <c r="T19" i="3"/>
  <c r="W3360" i="3"/>
  <c r="Z3360" i="3" s="1"/>
  <c r="J3360" i="4" s="1"/>
  <c r="L3360" i="4" s="1"/>
  <c r="T3360" i="3"/>
  <c r="W3072" i="3"/>
  <c r="Z3072" i="3" s="1"/>
  <c r="J3072" i="4" s="1"/>
  <c r="L3072" i="4" s="1"/>
  <c r="T3072" i="3"/>
  <c r="W2784" i="3"/>
  <c r="Z2784" i="3" s="1"/>
  <c r="J2784" i="4" s="1"/>
  <c r="L2784" i="4" s="1"/>
  <c r="T2784" i="3"/>
  <c r="W2496" i="3"/>
  <c r="Z2496" i="3" s="1"/>
  <c r="J2496" i="4" s="1"/>
  <c r="L2496" i="4" s="1"/>
  <c r="T2496" i="3"/>
  <c r="W2208" i="3"/>
  <c r="Z2208" i="3" s="1"/>
  <c r="J2208" i="4" s="1"/>
  <c r="L2208" i="4" s="1"/>
  <c r="T2208" i="3"/>
  <c r="W1920" i="3"/>
  <c r="Z1920" i="3" s="1"/>
  <c r="J1920" i="4" s="1"/>
  <c r="L1920" i="4" s="1"/>
  <c r="T1920" i="3"/>
  <c r="W1632" i="3"/>
  <c r="Z1632" i="3" s="1"/>
  <c r="J1632" i="4" s="1"/>
  <c r="L1632" i="4" s="1"/>
  <c r="T1632" i="3"/>
  <c r="W1344" i="3"/>
  <c r="Z1344" i="3" s="1"/>
  <c r="J1344" i="4" s="1"/>
  <c r="L1344" i="4" s="1"/>
  <c r="T1344" i="3"/>
  <c r="W1056" i="3"/>
  <c r="Z1056" i="3" s="1"/>
  <c r="J1056" i="4" s="1"/>
  <c r="L1056" i="4" s="1"/>
  <c r="T1056" i="3"/>
  <c r="W768" i="3"/>
  <c r="Z768" i="3" s="1"/>
  <c r="J768" i="4" s="1"/>
  <c r="L768" i="4" s="1"/>
  <c r="T768" i="3"/>
  <c r="W480" i="3"/>
  <c r="Z480" i="3" s="1"/>
  <c r="J480" i="4" s="1"/>
  <c r="L480" i="4" s="1"/>
  <c r="T480" i="3"/>
  <c r="W281" i="3"/>
  <c r="Z281" i="3" s="1"/>
  <c r="J281" i="4" s="1"/>
  <c r="L281" i="4" s="1"/>
  <c r="T281" i="3"/>
  <c r="W620" i="3"/>
  <c r="Z620" i="3" s="1"/>
  <c r="J620" i="4" s="1"/>
  <c r="L620" i="4" s="1"/>
  <c r="T620" i="3"/>
  <c r="W3990" i="3"/>
  <c r="Z3990" i="3" s="1"/>
  <c r="J3990" i="4" s="1"/>
  <c r="L3990" i="4" s="1"/>
  <c r="T3990" i="3"/>
  <c r="W3558" i="3"/>
  <c r="Z3558" i="3" s="1"/>
  <c r="J3558" i="4" s="1"/>
  <c r="L3558" i="4" s="1"/>
  <c r="T3558" i="3"/>
  <c r="W2934" i="3"/>
  <c r="Z2934" i="3" s="1"/>
  <c r="J2934" i="4" s="1"/>
  <c r="L2934" i="4" s="1"/>
  <c r="T2934" i="3"/>
  <c r="W2646" i="3"/>
  <c r="Z2646" i="3" s="1"/>
  <c r="J2646" i="4" s="1"/>
  <c r="L2646" i="4" s="1"/>
  <c r="T2646" i="3"/>
  <c r="W2358" i="3"/>
  <c r="Z2358" i="3" s="1"/>
  <c r="J2358" i="4" s="1"/>
  <c r="L2358" i="4" s="1"/>
  <c r="T2358" i="3"/>
  <c r="W2070" i="3"/>
  <c r="Z2070" i="3" s="1"/>
  <c r="J2070" i="4" s="1"/>
  <c r="L2070" i="4" s="1"/>
  <c r="T2070" i="3"/>
  <c r="W1782" i="3"/>
  <c r="Z1782" i="3" s="1"/>
  <c r="J1782" i="4" s="1"/>
  <c r="L1782" i="4" s="1"/>
  <c r="T1782" i="3"/>
  <c r="W1494" i="3"/>
  <c r="Z1494" i="3" s="1"/>
  <c r="J1494" i="4" s="1"/>
  <c r="L1494" i="4" s="1"/>
  <c r="T1494" i="3"/>
  <c r="W1206" i="3"/>
  <c r="Z1206" i="3" s="1"/>
  <c r="J1206" i="4" s="1"/>
  <c r="L1206" i="4" s="1"/>
  <c r="T1206" i="3"/>
  <c r="W630" i="3"/>
  <c r="Z630" i="3" s="1"/>
  <c r="J630" i="4" s="1"/>
  <c r="L630" i="4" s="1"/>
  <c r="T630" i="3"/>
  <c r="W124" i="3"/>
  <c r="Z124" i="3" s="1"/>
  <c r="J124" i="4" s="1"/>
  <c r="L124" i="4" s="1"/>
  <c r="T124" i="3"/>
  <c r="W249" i="3"/>
  <c r="Z249" i="3" s="1"/>
  <c r="J249" i="4" s="1"/>
  <c r="L249" i="4" s="1"/>
  <c r="T249" i="3"/>
  <c r="W264" i="3"/>
  <c r="Z264" i="3" s="1"/>
  <c r="J264" i="4" s="1"/>
  <c r="L264" i="4" s="1"/>
  <c r="T264" i="3"/>
  <c r="W92" i="3"/>
  <c r="Z92" i="3" s="1"/>
  <c r="J92" i="4" s="1"/>
  <c r="L92" i="4" s="1"/>
  <c r="T92" i="3"/>
  <c r="W3349" i="3"/>
  <c r="Z3349" i="3" s="1"/>
  <c r="J3349" i="4" s="1"/>
  <c r="L3349" i="4" s="1"/>
  <c r="T3349" i="3"/>
  <c r="W3061" i="3"/>
  <c r="Z3061" i="3" s="1"/>
  <c r="J3061" i="4" s="1"/>
  <c r="L3061" i="4" s="1"/>
  <c r="T3061" i="3"/>
  <c r="W2773" i="3"/>
  <c r="Z2773" i="3" s="1"/>
  <c r="J2773" i="4" s="1"/>
  <c r="L2773" i="4" s="1"/>
  <c r="T2773" i="3"/>
  <c r="W1045" i="3"/>
  <c r="Z1045" i="3" s="1"/>
  <c r="J1045" i="4" s="1"/>
  <c r="L1045" i="4" s="1"/>
  <c r="T1045" i="3"/>
  <c r="W469" i="3"/>
  <c r="Z469" i="3" s="1"/>
  <c r="J469" i="4" s="1"/>
  <c r="L469" i="4" s="1"/>
  <c r="T469" i="3"/>
  <c r="W3606" i="3"/>
  <c r="Z3606" i="3" s="1"/>
  <c r="J3606" i="4" s="1"/>
  <c r="L3606" i="4" s="1"/>
  <c r="T3606" i="3"/>
  <c r="W186" i="3"/>
  <c r="Z186" i="3" s="1"/>
  <c r="J186" i="4" s="1"/>
  <c r="L186" i="4" s="1"/>
  <c r="T186" i="3"/>
  <c r="W3344" i="3"/>
  <c r="Z3344" i="3" s="1"/>
  <c r="J3344" i="4" s="1"/>
  <c r="L3344" i="4" s="1"/>
  <c r="T3344" i="3"/>
  <c r="W3059" i="3"/>
  <c r="Z3059" i="3" s="1"/>
  <c r="J3059" i="4" s="1"/>
  <c r="L3059" i="4" s="1"/>
  <c r="T3059" i="3"/>
  <c r="W2771" i="3"/>
  <c r="Z2771" i="3" s="1"/>
  <c r="J2771" i="4" s="1"/>
  <c r="L2771" i="4" s="1"/>
  <c r="T2771" i="3"/>
  <c r="W2483" i="3"/>
  <c r="Z2483" i="3" s="1"/>
  <c r="J2483" i="4" s="1"/>
  <c r="L2483" i="4" s="1"/>
  <c r="T2483" i="3"/>
  <c r="W2195" i="3"/>
  <c r="Z2195" i="3" s="1"/>
  <c r="J2195" i="4" s="1"/>
  <c r="L2195" i="4" s="1"/>
  <c r="T2195" i="3"/>
  <c r="W1907" i="3"/>
  <c r="Z1907" i="3" s="1"/>
  <c r="J1907" i="4" s="1"/>
  <c r="L1907" i="4" s="1"/>
  <c r="T1907" i="3"/>
  <c r="W1619" i="3"/>
  <c r="Z1619" i="3" s="1"/>
  <c r="J1619" i="4" s="1"/>
  <c r="L1619" i="4" s="1"/>
  <c r="T1619" i="3"/>
  <c r="W1331" i="3"/>
  <c r="Z1331" i="3" s="1"/>
  <c r="J1331" i="4" s="1"/>
  <c r="L1331" i="4" s="1"/>
  <c r="T1331" i="3"/>
  <c r="W1043" i="3"/>
  <c r="Z1043" i="3" s="1"/>
  <c r="J1043" i="4" s="1"/>
  <c r="L1043" i="4" s="1"/>
  <c r="T1043" i="3"/>
  <c r="W755" i="3"/>
  <c r="Z755" i="3" s="1"/>
  <c r="J755" i="4" s="1"/>
  <c r="L755" i="4" s="1"/>
  <c r="T755" i="3"/>
  <c r="W467" i="3"/>
  <c r="Z467" i="3" s="1"/>
  <c r="J467" i="4" s="1"/>
  <c r="L467" i="4" s="1"/>
  <c r="T467" i="3"/>
  <c r="W167" i="3"/>
  <c r="Z167" i="3" s="1"/>
  <c r="J167" i="4" s="1"/>
  <c r="L167" i="4" s="1"/>
  <c r="T167" i="3"/>
  <c r="W3957" i="3"/>
  <c r="Z3957" i="3" s="1"/>
  <c r="J3957" i="4" s="1"/>
  <c r="L3957" i="4" s="1"/>
  <c r="T3957" i="3"/>
  <c r="W3321" i="3"/>
  <c r="Z3321" i="3" s="1"/>
  <c r="J3321" i="4" s="1"/>
  <c r="L3321" i="4" s="1"/>
  <c r="T3321" i="3"/>
  <c r="W2757" i="3"/>
  <c r="Z2757" i="3" s="1"/>
  <c r="J2757" i="4" s="1"/>
  <c r="L2757" i="4" s="1"/>
  <c r="T2757" i="3"/>
  <c r="W2469" i="3"/>
  <c r="Z2469" i="3" s="1"/>
  <c r="J2469" i="4" s="1"/>
  <c r="L2469" i="4" s="1"/>
  <c r="T2469" i="3"/>
  <c r="W2181" i="3"/>
  <c r="Z2181" i="3" s="1"/>
  <c r="J2181" i="4" s="1"/>
  <c r="L2181" i="4" s="1"/>
  <c r="T2181" i="3"/>
  <c r="W1893" i="3"/>
  <c r="Z1893" i="3" s="1"/>
  <c r="J1893" i="4" s="1"/>
  <c r="L1893" i="4" s="1"/>
  <c r="T1893" i="3"/>
  <c r="W1605" i="3"/>
  <c r="Z1605" i="3" s="1"/>
  <c r="J1605" i="4" s="1"/>
  <c r="L1605" i="4" s="1"/>
  <c r="T1605" i="3"/>
  <c r="W1317" i="3"/>
  <c r="Z1317" i="3" s="1"/>
  <c r="J1317" i="4" s="1"/>
  <c r="L1317" i="4" s="1"/>
  <c r="T1317" i="3"/>
  <c r="W1029" i="3"/>
  <c r="Z1029" i="3" s="1"/>
  <c r="J1029" i="4" s="1"/>
  <c r="L1029" i="4" s="1"/>
  <c r="T1029" i="3"/>
  <c r="W741" i="3"/>
  <c r="Z741" i="3" s="1"/>
  <c r="J741" i="4" s="1"/>
  <c r="L741" i="4" s="1"/>
  <c r="T741" i="3"/>
  <c r="W453" i="3"/>
  <c r="Z453" i="3" s="1"/>
  <c r="J453" i="4" s="1"/>
  <c r="L453" i="4" s="1"/>
  <c r="T453" i="3"/>
  <c r="W3443" i="3"/>
  <c r="Z3443" i="3" s="1"/>
  <c r="J3443" i="4" s="1"/>
  <c r="L3443" i="4" s="1"/>
  <c r="T3443" i="3"/>
  <c r="W3717" i="3"/>
  <c r="Z3717" i="3" s="1"/>
  <c r="J3717" i="4" s="1"/>
  <c r="L3717" i="4" s="1"/>
  <c r="T3717" i="3"/>
  <c r="W3153" i="3"/>
  <c r="Z3153" i="3" s="1"/>
  <c r="J3153" i="4" s="1"/>
  <c r="L3153" i="4" s="1"/>
  <c r="T3153" i="3"/>
  <c r="W2126" i="3"/>
  <c r="Z2126" i="3" s="1"/>
  <c r="J2126" i="4" s="1"/>
  <c r="L2126" i="4" s="1"/>
  <c r="T2126" i="3"/>
  <c r="W1550" i="3"/>
  <c r="Z1550" i="3" s="1"/>
  <c r="J1550" i="4" s="1"/>
  <c r="L1550" i="4" s="1"/>
  <c r="T1550" i="3"/>
  <c r="W974" i="3"/>
  <c r="Z974" i="3" s="1"/>
  <c r="J974" i="4" s="1"/>
  <c r="L974" i="4" s="1"/>
  <c r="T974" i="3"/>
  <c r="W398" i="3"/>
  <c r="Z398" i="3" s="1"/>
  <c r="J398" i="4" s="1"/>
  <c r="L398" i="4" s="1"/>
  <c r="T398" i="3"/>
  <c r="W3619" i="3"/>
  <c r="Z3619" i="3" s="1"/>
  <c r="J3619" i="4" s="1"/>
  <c r="L3619" i="4" s="1"/>
  <c r="T3619" i="3"/>
  <c r="W3331" i="3"/>
  <c r="Z3331" i="3" s="1"/>
  <c r="J3331" i="4" s="1"/>
  <c r="L3331" i="4" s="1"/>
  <c r="T3331" i="3"/>
  <c r="W3043" i="3"/>
  <c r="Z3043" i="3" s="1"/>
  <c r="J3043" i="4" s="1"/>
  <c r="L3043" i="4" s="1"/>
  <c r="T3043" i="3"/>
  <c r="W2755" i="3"/>
  <c r="Z2755" i="3" s="1"/>
  <c r="J2755" i="4" s="1"/>
  <c r="L2755" i="4" s="1"/>
  <c r="T2755" i="3"/>
  <c r="W403" i="3"/>
  <c r="Z403" i="3" s="1"/>
  <c r="J403" i="4" s="1"/>
  <c r="L403" i="4" s="1"/>
  <c r="T403" i="3"/>
  <c r="W3689" i="3"/>
  <c r="Z3689" i="3" s="1"/>
  <c r="J3689" i="4" s="1"/>
  <c r="L3689" i="4" s="1"/>
  <c r="T3689" i="3"/>
  <c r="W3353" i="3"/>
  <c r="Z3353" i="3" s="1"/>
  <c r="J3353" i="4" s="1"/>
  <c r="L3353" i="4" s="1"/>
  <c r="T3353" i="3"/>
  <c r="W3065" i="3"/>
  <c r="Z3065" i="3" s="1"/>
  <c r="J3065" i="4" s="1"/>
  <c r="L3065" i="4" s="1"/>
  <c r="T3065" i="3"/>
  <c r="W2777" i="3"/>
  <c r="Z2777" i="3" s="1"/>
  <c r="J2777" i="4" s="1"/>
  <c r="L2777" i="4" s="1"/>
  <c r="T2777" i="3"/>
  <c r="W2489" i="3"/>
  <c r="Z2489" i="3" s="1"/>
  <c r="J2489" i="4" s="1"/>
  <c r="L2489" i="4" s="1"/>
  <c r="T2489" i="3"/>
  <c r="W2201" i="3"/>
  <c r="Z2201" i="3" s="1"/>
  <c r="J2201" i="4" s="1"/>
  <c r="L2201" i="4" s="1"/>
  <c r="T2201" i="3"/>
  <c r="W1913" i="3"/>
  <c r="Z1913" i="3" s="1"/>
  <c r="J1913" i="4" s="1"/>
  <c r="L1913" i="4" s="1"/>
  <c r="T1913" i="3"/>
  <c r="W1625" i="3"/>
  <c r="Z1625" i="3" s="1"/>
  <c r="J1625" i="4" s="1"/>
  <c r="L1625" i="4" s="1"/>
  <c r="T1625" i="3"/>
  <c r="W1337" i="3"/>
  <c r="Z1337" i="3" s="1"/>
  <c r="J1337" i="4" s="1"/>
  <c r="L1337" i="4" s="1"/>
  <c r="T1337" i="3"/>
  <c r="W1049" i="3"/>
  <c r="Z1049" i="3" s="1"/>
  <c r="J1049" i="4" s="1"/>
  <c r="L1049" i="4" s="1"/>
  <c r="T1049" i="3"/>
  <c r="W761" i="3"/>
  <c r="Z761" i="3" s="1"/>
  <c r="J761" i="4" s="1"/>
  <c r="L761" i="4" s="1"/>
  <c r="T761" i="3"/>
  <c r="W473" i="3"/>
  <c r="Z473" i="3" s="1"/>
  <c r="J473" i="4" s="1"/>
  <c r="L473" i="4" s="1"/>
  <c r="T473" i="3"/>
  <c r="W462" i="3"/>
  <c r="Z462" i="3" s="1"/>
  <c r="J462" i="4" s="1"/>
  <c r="L462" i="4" s="1"/>
  <c r="T462" i="3"/>
  <c r="W1294" i="3"/>
  <c r="Z1294" i="3" s="1"/>
  <c r="J1294" i="4" s="1"/>
  <c r="L1294" i="4" s="1"/>
  <c r="T1294" i="3"/>
  <c r="W3999" i="3"/>
  <c r="Z3999" i="3" s="1"/>
  <c r="J3999" i="4" s="1"/>
  <c r="L3999" i="4" s="1"/>
  <c r="T3999" i="3"/>
  <c r="W3711" i="3"/>
  <c r="Z3711" i="3" s="1"/>
  <c r="J3711" i="4" s="1"/>
  <c r="L3711" i="4" s="1"/>
  <c r="T3711" i="3"/>
  <c r="W3423" i="3"/>
  <c r="Z3423" i="3" s="1"/>
  <c r="J3423" i="4" s="1"/>
  <c r="L3423" i="4" s="1"/>
  <c r="T3423" i="3"/>
  <c r="W3135" i="3"/>
  <c r="Z3135" i="3" s="1"/>
  <c r="J3135" i="4" s="1"/>
  <c r="L3135" i="4" s="1"/>
  <c r="T3135" i="3"/>
  <c r="W2847" i="3"/>
  <c r="Z2847" i="3" s="1"/>
  <c r="J2847" i="4" s="1"/>
  <c r="L2847" i="4" s="1"/>
  <c r="T2847" i="3"/>
  <c r="W2559" i="3"/>
  <c r="Z2559" i="3" s="1"/>
  <c r="J2559" i="4" s="1"/>
  <c r="L2559" i="4" s="1"/>
  <c r="T2559" i="3"/>
  <c r="W2271" i="3"/>
  <c r="Z2271" i="3" s="1"/>
  <c r="J2271" i="4" s="1"/>
  <c r="L2271" i="4" s="1"/>
  <c r="T2271" i="3"/>
  <c r="W1983" i="3"/>
  <c r="Z1983" i="3" s="1"/>
  <c r="J1983" i="4" s="1"/>
  <c r="L1983" i="4" s="1"/>
  <c r="T1983" i="3"/>
  <c r="W1695" i="3"/>
  <c r="Z1695" i="3" s="1"/>
  <c r="J1695" i="4" s="1"/>
  <c r="L1695" i="4" s="1"/>
  <c r="T1695" i="3"/>
  <c r="W1407" i="3"/>
  <c r="Z1407" i="3" s="1"/>
  <c r="J1407" i="4" s="1"/>
  <c r="L1407" i="4" s="1"/>
  <c r="T1407" i="3"/>
  <c r="W1119" i="3"/>
  <c r="Z1119" i="3" s="1"/>
  <c r="J1119" i="4" s="1"/>
  <c r="L1119" i="4" s="1"/>
  <c r="T1119" i="3"/>
  <c r="W831" i="3"/>
  <c r="Z831" i="3" s="1"/>
  <c r="J831" i="4" s="1"/>
  <c r="L831" i="4" s="1"/>
  <c r="T831" i="3"/>
  <c r="W543" i="3"/>
  <c r="Z543" i="3" s="1"/>
  <c r="J543" i="4" s="1"/>
  <c r="L543" i="4" s="1"/>
  <c r="T543" i="3"/>
  <c r="W243" i="3"/>
  <c r="Z243" i="3" s="1"/>
  <c r="J243" i="4" s="1"/>
  <c r="L243" i="4" s="1"/>
  <c r="T243" i="3"/>
  <c r="W3764" i="3"/>
  <c r="Z3764" i="3" s="1"/>
  <c r="J3764" i="4" s="1"/>
  <c r="L3764" i="4" s="1"/>
  <c r="T3764" i="3"/>
  <c r="W3104" i="3"/>
  <c r="Z3104" i="3" s="1"/>
  <c r="J3104" i="4" s="1"/>
  <c r="L3104" i="4" s="1"/>
  <c r="T3104" i="3"/>
  <c r="W2816" i="3"/>
  <c r="Z2816" i="3" s="1"/>
  <c r="J2816" i="4" s="1"/>
  <c r="L2816" i="4" s="1"/>
  <c r="T2816" i="3"/>
  <c r="W2528" i="3"/>
  <c r="Z2528" i="3" s="1"/>
  <c r="J2528" i="4" s="1"/>
  <c r="L2528" i="4" s="1"/>
  <c r="T2528" i="3"/>
  <c r="W2240" i="3"/>
  <c r="Z2240" i="3" s="1"/>
  <c r="J2240" i="4" s="1"/>
  <c r="L2240" i="4" s="1"/>
  <c r="T2240" i="3"/>
  <c r="W1952" i="3"/>
  <c r="Z1952" i="3" s="1"/>
  <c r="J1952" i="4" s="1"/>
  <c r="L1952" i="4" s="1"/>
  <c r="T1952" i="3"/>
  <c r="W1664" i="3"/>
  <c r="Z1664" i="3" s="1"/>
  <c r="J1664" i="4" s="1"/>
  <c r="L1664" i="4" s="1"/>
  <c r="T1664" i="3"/>
  <c r="W1376" i="3"/>
  <c r="Z1376" i="3" s="1"/>
  <c r="J1376" i="4" s="1"/>
  <c r="L1376" i="4" s="1"/>
  <c r="T1376" i="3"/>
  <c r="W1088" i="3"/>
  <c r="Z1088" i="3" s="1"/>
  <c r="J1088" i="4" s="1"/>
  <c r="L1088" i="4" s="1"/>
  <c r="T1088" i="3"/>
  <c r="W800" i="3"/>
  <c r="Z800" i="3" s="1"/>
  <c r="J800" i="4" s="1"/>
  <c r="L800" i="4" s="1"/>
  <c r="T800" i="3"/>
  <c r="W464" i="3"/>
  <c r="Z464" i="3" s="1"/>
  <c r="J464" i="4" s="1"/>
  <c r="L464" i="4" s="1"/>
  <c r="T464" i="3"/>
  <c r="W301" i="3"/>
  <c r="Z301" i="3" s="1"/>
  <c r="J301" i="4" s="1"/>
  <c r="L301" i="4" s="1"/>
  <c r="T301" i="3"/>
  <c r="W13" i="3"/>
  <c r="Z13" i="3" s="1"/>
  <c r="J13" i="4" s="1"/>
  <c r="L13" i="4" s="1"/>
  <c r="T13" i="3"/>
  <c r="W3680" i="3"/>
  <c r="Z3680" i="3" s="1"/>
  <c r="J3680" i="4" s="1"/>
  <c r="L3680" i="4" s="1"/>
  <c r="T3680" i="3"/>
  <c r="W3623" i="3"/>
  <c r="Z3623" i="3" s="1"/>
  <c r="J3623" i="4" s="1"/>
  <c r="L3623" i="4" s="1"/>
  <c r="T3623" i="3"/>
  <c r="W3820" i="3"/>
  <c r="Z3820" i="3" s="1"/>
  <c r="J3820" i="4" s="1"/>
  <c r="L3820" i="4" s="1"/>
  <c r="T3820" i="3"/>
  <c r="W3436" i="3"/>
  <c r="Z3436" i="3" s="1"/>
  <c r="J3436" i="4" s="1"/>
  <c r="L3436" i="4" s="1"/>
  <c r="T3436" i="3"/>
  <c r="W3148" i="3"/>
  <c r="Z3148" i="3" s="1"/>
  <c r="J3148" i="4" s="1"/>
  <c r="L3148" i="4" s="1"/>
  <c r="T3148" i="3"/>
  <c r="W2860" i="3"/>
  <c r="Z2860" i="3" s="1"/>
  <c r="J2860" i="4" s="1"/>
  <c r="L2860" i="4" s="1"/>
  <c r="T2860" i="3"/>
  <c r="W2572" i="3"/>
  <c r="Z2572" i="3" s="1"/>
  <c r="J2572" i="4" s="1"/>
  <c r="L2572" i="4" s="1"/>
  <c r="T2572" i="3"/>
  <c r="W2284" i="3"/>
  <c r="Z2284" i="3" s="1"/>
  <c r="J2284" i="4" s="1"/>
  <c r="L2284" i="4" s="1"/>
  <c r="T2284" i="3"/>
  <c r="W1996" i="3"/>
  <c r="Z1996" i="3" s="1"/>
  <c r="J1996" i="4" s="1"/>
  <c r="L1996" i="4" s="1"/>
  <c r="T1996" i="3"/>
  <c r="W1708" i="3"/>
  <c r="Z1708" i="3" s="1"/>
  <c r="J1708" i="4" s="1"/>
  <c r="L1708" i="4" s="1"/>
  <c r="T1708" i="3"/>
  <c r="W1420" i="3"/>
  <c r="Z1420" i="3" s="1"/>
  <c r="J1420" i="4" s="1"/>
  <c r="L1420" i="4" s="1"/>
  <c r="T1420" i="3"/>
  <c r="W1132" i="3"/>
  <c r="Z1132" i="3" s="1"/>
  <c r="J1132" i="4" s="1"/>
  <c r="L1132" i="4" s="1"/>
  <c r="T1132" i="3"/>
  <c r="W844" i="3"/>
  <c r="Z844" i="3" s="1"/>
  <c r="J844" i="4" s="1"/>
  <c r="L844" i="4" s="1"/>
  <c r="T844" i="3"/>
  <c r="W556" i="3"/>
  <c r="Z556" i="3" s="1"/>
  <c r="J556" i="4" s="1"/>
  <c r="L556" i="4" s="1"/>
  <c r="T556" i="3"/>
  <c r="W3585" i="3"/>
  <c r="Z3585" i="3" s="1"/>
  <c r="J3585" i="4" s="1"/>
  <c r="L3585" i="4" s="1"/>
  <c r="T3585" i="3"/>
  <c r="W103" i="3"/>
  <c r="Z103" i="3" s="1"/>
  <c r="J103" i="4" s="1"/>
  <c r="L103" i="4" s="1"/>
  <c r="T103" i="3"/>
  <c r="W3732" i="3"/>
  <c r="Z3732" i="3" s="1"/>
  <c r="J3732" i="4" s="1"/>
  <c r="L3732" i="4" s="1"/>
  <c r="T3732" i="3"/>
  <c r="W3444" i="3"/>
  <c r="Z3444" i="3" s="1"/>
  <c r="J3444" i="4" s="1"/>
  <c r="L3444" i="4" s="1"/>
  <c r="T3444" i="3"/>
  <c r="W3156" i="3"/>
  <c r="Z3156" i="3" s="1"/>
  <c r="J3156" i="4" s="1"/>
  <c r="L3156" i="4" s="1"/>
  <c r="T3156" i="3"/>
  <c r="W2868" i="3"/>
  <c r="Z2868" i="3" s="1"/>
  <c r="J2868" i="4" s="1"/>
  <c r="L2868" i="4" s="1"/>
  <c r="T2868" i="3"/>
  <c r="W2580" i="3"/>
  <c r="Z2580" i="3" s="1"/>
  <c r="J2580" i="4" s="1"/>
  <c r="L2580" i="4" s="1"/>
  <c r="T2580" i="3"/>
  <c r="W2292" i="3"/>
  <c r="Z2292" i="3" s="1"/>
  <c r="J2292" i="4" s="1"/>
  <c r="L2292" i="4" s="1"/>
  <c r="T2292" i="3"/>
  <c r="W2004" i="3"/>
  <c r="Z2004" i="3" s="1"/>
  <c r="J2004" i="4" s="1"/>
  <c r="L2004" i="4" s="1"/>
  <c r="T2004" i="3"/>
  <c r="W1716" i="3"/>
  <c r="Z1716" i="3" s="1"/>
  <c r="J1716" i="4" s="1"/>
  <c r="L1716" i="4" s="1"/>
  <c r="T1716" i="3"/>
  <c r="W1428" i="3"/>
  <c r="Z1428" i="3" s="1"/>
  <c r="J1428" i="4" s="1"/>
  <c r="L1428" i="4" s="1"/>
  <c r="T1428" i="3"/>
  <c r="W1140" i="3"/>
  <c r="Z1140" i="3" s="1"/>
  <c r="J1140" i="4" s="1"/>
  <c r="L1140" i="4" s="1"/>
  <c r="T1140" i="3"/>
  <c r="W852" i="3"/>
  <c r="Z852" i="3" s="1"/>
  <c r="J852" i="4" s="1"/>
  <c r="L852" i="4" s="1"/>
  <c r="T852" i="3"/>
  <c r="W564" i="3"/>
  <c r="Z564" i="3" s="1"/>
  <c r="J564" i="4" s="1"/>
  <c r="L564" i="4" s="1"/>
  <c r="T564" i="3"/>
  <c r="W3737" i="3"/>
  <c r="Z3737" i="3" s="1"/>
  <c r="J3737" i="4" s="1"/>
  <c r="L3737" i="4" s="1"/>
  <c r="T3737" i="3"/>
  <c r="W173" i="3"/>
  <c r="Z173" i="3" s="1"/>
  <c r="J173" i="4" s="1"/>
  <c r="L173" i="4" s="1"/>
  <c r="T173" i="3"/>
  <c r="W2862" i="3"/>
  <c r="Z2862" i="3" s="1"/>
  <c r="J2862" i="4" s="1"/>
  <c r="L2862" i="4" s="1"/>
  <c r="T2862" i="3"/>
  <c r="W1086" i="3"/>
  <c r="Z1086" i="3" s="1"/>
  <c r="J1086" i="4" s="1"/>
  <c r="L1086" i="4" s="1"/>
  <c r="T1086" i="3"/>
  <c r="W2678" i="3"/>
  <c r="Z2678" i="3" s="1"/>
  <c r="J2678" i="4" s="1"/>
  <c r="L2678" i="4" s="1"/>
  <c r="T2678" i="3"/>
  <c r="W248" i="3"/>
  <c r="Z248" i="3" s="1"/>
  <c r="J248" i="4" s="1"/>
  <c r="L248" i="4" s="1"/>
  <c r="T248" i="3"/>
  <c r="W3834" i="3"/>
  <c r="Z3834" i="3" s="1"/>
  <c r="J3834" i="4" s="1"/>
  <c r="L3834" i="4" s="1"/>
  <c r="T3834" i="3"/>
  <c r="W3450" i="3"/>
  <c r="Z3450" i="3" s="1"/>
  <c r="J3450" i="4" s="1"/>
  <c r="L3450" i="4" s="1"/>
  <c r="T3450" i="3"/>
  <c r="W3162" i="3"/>
  <c r="Z3162" i="3" s="1"/>
  <c r="J3162" i="4" s="1"/>
  <c r="L3162" i="4" s="1"/>
  <c r="T3162" i="3"/>
  <c r="W2874" i="3"/>
  <c r="Z2874" i="3" s="1"/>
  <c r="J2874" i="4" s="1"/>
  <c r="L2874" i="4" s="1"/>
  <c r="T2874" i="3"/>
  <c r="W2586" i="3"/>
  <c r="Z2586" i="3" s="1"/>
  <c r="J2586" i="4" s="1"/>
  <c r="L2586" i="4" s="1"/>
  <c r="T2586" i="3"/>
  <c r="W2298" i="3"/>
  <c r="Z2298" i="3" s="1"/>
  <c r="J2298" i="4" s="1"/>
  <c r="L2298" i="4" s="1"/>
  <c r="T2298" i="3"/>
  <c r="W2010" i="3"/>
  <c r="Z2010" i="3" s="1"/>
  <c r="J2010" i="4" s="1"/>
  <c r="L2010" i="4" s="1"/>
  <c r="T2010" i="3"/>
  <c r="W1722" i="3"/>
  <c r="Z1722" i="3" s="1"/>
  <c r="J1722" i="4" s="1"/>
  <c r="L1722" i="4" s="1"/>
  <c r="T1722" i="3"/>
  <c r="W1434" i="3"/>
  <c r="Z1434" i="3" s="1"/>
  <c r="J1434" i="4" s="1"/>
  <c r="L1434" i="4" s="1"/>
  <c r="T1434" i="3"/>
  <c r="W1146" i="3"/>
  <c r="Z1146" i="3" s="1"/>
  <c r="J1146" i="4" s="1"/>
  <c r="L1146" i="4" s="1"/>
  <c r="T1146" i="3"/>
  <c r="W858" i="3"/>
  <c r="Z858" i="3" s="1"/>
  <c r="J858" i="4" s="1"/>
  <c r="L858" i="4" s="1"/>
  <c r="T858" i="3"/>
  <c r="W570" i="3"/>
  <c r="Z570" i="3" s="1"/>
  <c r="J570" i="4" s="1"/>
  <c r="L570" i="4" s="1"/>
  <c r="T570" i="3"/>
  <c r="W3724" i="3"/>
  <c r="Z3724" i="3" s="1"/>
  <c r="J3724" i="4" s="1"/>
  <c r="L3724" i="4" s="1"/>
  <c r="T3724" i="3"/>
  <c r="W160" i="3"/>
  <c r="Z160" i="3" s="1"/>
  <c r="J160" i="4" s="1"/>
  <c r="L160" i="4" s="1"/>
  <c r="T160" i="3"/>
  <c r="W285" i="3"/>
  <c r="Z285" i="3" s="1"/>
  <c r="J285" i="4" s="1"/>
  <c r="L285" i="4" s="1"/>
  <c r="T285" i="3"/>
  <c r="W134" i="3"/>
  <c r="Z134" i="3" s="1"/>
  <c r="J134" i="4" s="1"/>
  <c r="L134" i="4" s="1"/>
  <c r="T134" i="3"/>
  <c r="W60" i="3"/>
  <c r="Z60" i="3" s="1"/>
  <c r="J60" i="4" s="1"/>
  <c r="L60" i="4" s="1"/>
  <c r="T60" i="3"/>
  <c r="W3809" i="3"/>
  <c r="Z3809" i="3" s="1"/>
  <c r="J3809" i="4" s="1"/>
  <c r="L3809" i="4" s="1"/>
  <c r="T3809" i="3"/>
  <c r="W3529" i="3"/>
  <c r="Z3529" i="3" s="1"/>
  <c r="J3529" i="4" s="1"/>
  <c r="L3529" i="4" s="1"/>
  <c r="T3529" i="3"/>
  <c r="W3241" i="3"/>
  <c r="Z3241" i="3" s="1"/>
  <c r="J3241" i="4" s="1"/>
  <c r="L3241" i="4" s="1"/>
  <c r="T3241" i="3"/>
  <c r="W2953" i="3"/>
  <c r="Z2953" i="3" s="1"/>
  <c r="J2953" i="4" s="1"/>
  <c r="L2953" i="4" s="1"/>
  <c r="T2953" i="3"/>
  <c r="W2665" i="3"/>
  <c r="Z2665" i="3" s="1"/>
  <c r="J2665" i="4" s="1"/>
  <c r="L2665" i="4" s="1"/>
  <c r="T2665" i="3"/>
  <c r="W2089" i="3"/>
  <c r="Z2089" i="3" s="1"/>
  <c r="J2089" i="4" s="1"/>
  <c r="L2089" i="4" s="1"/>
  <c r="T2089" i="3"/>
  <c r="W1801" i="3"/>
  <c r="Z1801" i="3" s="1"/>
  <c r="J1801" i="4" s="1"/>
  <c r="L1801" i="4" s="1"/>
  <c r="T1801" i="3"/>
  <c r="W222" i="3"/>
  <c r="Z222" i="3" s="1"/>
  <c r="J222" i="4" s="1"/>
  <c r="L222" i="4" s="1"/>
  <c r="T222" i="3"/>
  <c r="W3371" i="3"/>
  <c r="Z3371" i="3" s="1"/>
  <c r="J3371" i="4" s="1"/>
  <c r="L3371" i="4" s="1"/>
  <c r="T3371" i="3"/>
  <c r="W2855" i="3"/>
  <c r="Z2855" i="3" s="1"/>
  <c r="J2855" i="4" s="1"/>
  <c r="L2855" i="4" s="1"/>
  <c r="T2855" i="3"/>
  <c r="W2567" i="3"/>
  <c r="Z2567" i="3" s="1"/>
  <c r="J2567" i="4" s="1"/>
  <c r="L2567" i="4" s="1"/>
  <c r="T2567" i="3"/>
  <c r="W2279" i="3"/>
  <c r="Z2279" i="3" s="1"/>
  <c r="J2279" i="4" s="1"/>
  <c r="L2279" i="4" s="1"/>
  <c r="T2279" i="3"/>
  <c r="W1991" i="3"/>
  <c r="Z1991" i="3" s="1"/>
  <c r="J1991" i="4" s="1"/>
  <c r="L1991" i="4" s="1"/>
  <c r="T1991" i="3"/>
  <c r="W1703" i="3"/>
  <c r="Z1703" i="3" s="1"/>
  <c r="J1703" i="4" s="1"/>
  <c r="L1703" i="4" s="1"/>
  <c r="T1703" i="3"/>
  <c r="W1415" i="3"/>
  <c r="Z1415" i="3" s="1"/>
  <c r="J1415" i="4" s="1"/>
  <c r="L1415" i="4" s="1"/>
  <c r="T1415" i="3"/>
  <c r="W1127" i="3"/>
  <c r="Z1127" i="3" s="1"/>
  <c r="J1127" i="4" s="1"/>
  <c r="L1127" i="4" s="1"/>
  <c r="T1127" i="3"/>
  <c r="W839" i="3"/>
  <c r="Z839" i="3" s="1"/>
  <c r="J839" i="4" s="1"/>
  <c r="L839" i="4" s="1"/>
  <c r="T839" i="3"/>
  <c r="W551" i="3"/>
  <c r="Z551" i="3" s="1"/>
  <c r="J551" i="4" s="1"/>
  <c r="L551" i="4" s="1"/>
  <c r="T551" i="3"/>
  <c r="W251" i="3"/>
  <c r="Z251" i="3" s="1"/>
  <c r="J251" i="4" s="1"/>
  <c r="L251" i="4" s="1"/>
  <c r="T251" i="3"/>
  <c r="W3572" i="3"/>
  <c r="Z3572" i="3" s="1"/>
  <c r="J3572" i="4" s="1"/>
  <c r="L3572" i="4" s="1"/>
  <c r="T3572" i="3"/>
  <c r="W3155" i="3"/>
  <c r="Z3155" i="3" s="1"/>
  <c r="J3155" i="4" s="1"/>
  <c r="L3155" i="4" s="1"/>
  <c r="T3155" i="3"/>
  <c r="W3501" i="3"/>
  <c r="Z3501" i="3" s="1"/>
  <c r="J3501" i="4" s="1"/>
  <c r="L3501" i="4" s="1"/>
  <c r="T3501" i="3"/>
  <c r="W2889" i="3"/>
  <c r="Z2889" i="3" s="1"/>
  <c r="J2889" i="4" s="1"/>
  <c r="L2889" i="4" s="1"/>
  <c r="T2889" i="3"/>
  <c r="W2601" i="3"/>
  <c r="Z2601" i="3" s="1"/>
  <c r="J2601" i="4" s="1"/>
  <c r="L2601" i="4" s="1"/>
  <c r="T2601" i="3"/>
  <c r="W2313" i="3"/>
  <c r="Z2313" i="3" s="1"/>
  <c r="J2313" i="4" s="1"/>
  <c r="L2313" i="4" s="1"/>
  <c r="T2313" i="3"/>
  <c r="W2025" i="3"/>
  <c r="Z2025" i="3" s="1"/>
  <c r="J2025" i="4" s="1"/>
  <c r="L2025" i="4" s="1"/>
  <c r="T2025" i="3"/>
  <c r="W1737" i="3"/>
  <c r="Z1737" i="3" s="1"/>
  <c r="J1737" i="4" s="1"/>
  <c r="L1737" i="4" s="1"/>
  <c r="T1737" i="3"/>
  <c r="W1449" i="3"/>
  <c r="Z1449" i="3" s="1"/>
  <c r="J1449" i="4" s="1"/>
  <c r="L1449" i="4" s="1"/>
  <c r="T1449" i="3"/>
  <c r="W1161" i="3"/>
  <c r="Z1161" i="3" s="1"/>
  <c r="J1161" i="4" s="1"/>
  <c r="L1161" i="4" s="1"/>
  <c r="T1161" i="3"/>
  <c r="W873" i="3"/>
  <c r="Z873" i="3" s="1"/>
  <c r="J873" i="4" s="1"/>
  <c r="L873" i="4" s="1"/>
  <c r="T873" i="3"/>
  <c r="W585" i="3"/>
  <c r="Z585" i="3" s="1"/>
  <c r="J585" i="4" s="1"/>
  <c r="L585" i="4" s="1"/>
  <c r="T585" i="3"/>
  <c r="W3901" i="3"/>
  <c r="Z3901" i="3" s="1"/>
  <c r="J3901" i="4" s="1"/>
  <c r="L3901" i="4" s="1"/>
  <c r="T3901" i="3"/>
  <c r="W3167" i="3"/>
  <c r="Z3167" i="3" s="1"/>
  <c r="J3167" i="4" s="1"/>
  <c r="L3167" i="4" s="1"/>
  <c r="T3167" i="3"/>
  <c r="W3633" i="3"/>
  <c r="Z3633" i="3" s="1"/>
  <c r="J3633" i="4" s="1"/>
  <c r="L3633" i="4" s="1"/>
  <c r="T3633" i="3"/>
  <c r="W3093" i="3"/>
  <c r="Z3093" i="3" s="1"/>
  <c r="J3093" i="4" s="1"/>
  <c r="L3093" i="4" s="1"/>
  <c r="T3093" i="3"/>
  <c r="W3218" i="3"/>
  <c r="Z3218" i="3" s="1"/>
  <c r="J3218" i="4" s="1"/>
  <c r="L3218" i="4" s="1"/>
  <c r="T3218" i="3"/>
  <c r="W2930" i="3"/>
  <c r="Z2930" i="3" s="1"/>
  <c r="J2930" i="4" s="1"/>
  <c r="L2930" i="4" s="1"/>
  <c r="T2930" i="3"/>
  <c r="W3943" i="3"/>
  <c r="Z3943" i="3" s="1"/>
  <c r="J3943" i="4" s="1"/>
  <c r="L3943" i="4" s="1"/>
  <c r="T3943" i="3"/>
  <c r="W3367" i="3"/>
  <c r="Z3367" i="3" s="1"/>
  <c r="J3367" i="4" s="1"/>
  <c r="L3367" i="4" s="1"/>
  <c r="T3367" i="3"/>
  <c r="W2791" i="3"/>
  <c r="Z2791" i="3" s="1"/>
  <c r="J2791" i="4" s="1"/>
  <c r="L2791" i="4" s="1"/>
  <c r="T2791" i="3"/>
  <c r="W1351" i="3"/>
  <c r="Z1351" i="3" s="1"/>
  <c r="J1351" i="4" s="1"/>
  <c r="L1351" i="4" s="1"/>
  <c r="T1351" i="3"/>
  <c r="W1063" i="3"/>
  <c r="Z1063" i="3" s="1"/>
  <c r="J1063" i="4" s="1"/>
  <c r="L1063" i="4" s="1"/>
  <c r="T1063" i="3"/>
  <c r="W775" i="3"/>
  <c r="Z775" i="3" s="1"/>
  <c r="J775" i="4" s="1"/>
  <c r="L775" i="4" s="1"/>
  <c r="T775" i="3"/>
  <c r="W487" i="3"/>
  <c r="Z487" i="3" s="1"/>
  <c r="J487" i="4" s="1"/>
  <c r="L487" i="4" s="1"/>
  <c r="T487" i="3"/>
  <c r="W3773" i="3"/>
  <c r="Z3773" i="3" s="1"/>
  <c r="J3773" i="4" s="1"/>
  <c r="L3773" i="4" s="1"/>
  <c r="T3773" i="3"/>
  <c r="W3437" i="3"/>
  <c r="Z3437" i="3" s="1"/>
  <c r="J3437" i="4" s="1"/>
  <c r="L3437" i="4" s="1"/>
  <c r="T3437" i="3"/>
  <c r="W3149" i="3"/>
  <c r="Z3149" i="3" s="1"/>
  <c r="J3149" i="4" s="1"/>
  <c r="L3149" i="4" s="1"/>
  <c r="T3149" i="3"/>
  <c r="W2861" i="3"/>
  <c r="Z2861" i="3" s="1"/>
  <c r="J2861" i="4" s="1"/>
  <c r="L2861" i="4" s="1"/>
  <c r="T2861" i="3"/>
  <c r="W2573" i="3"/>
  <c r="Z2573" i="3" s="1"/>
  <c r="J2573" i="4" s="1"/>
  <c r="L2573" i="4" s="1"/>
  <c r="T2573" i="3"/>
  <c r="W2285" i="3"/>
  <c r="Z2285" i="3" s="1"/>
  <c r="J2285" i="4" s="1"/>
  <c r="L2285" i="4" s="1"/>
  <c r="T2285" i="3"/>
  <c r="W1997" i="3"/>
  <c r="Z1997" i="3" s="1"/>
  <c r="J1997" i="4" s="1"/>
  <c r="L1997" i="4" s="1"/>
  <c r="T1997" i="3"/>
  <c r="W1709" i="3"/>
  <c r="Z1709" i="3" s="1"/>
  <c r="J1709" i="4" s="1"/>
  <c r="L1709" i="4" s="1"/>
  <c r="T1709" i="3"/>
  <c r="W1421" i="3"/>
  <c r="Z1421" i="3" s="1"/>
  <c r="J1421" i="4" s="1"/>
  <c r="L1421" i="4" s="1"/>
  <c r="T1421" i="3"/>
  <c r="W1133" i="3"/>
  <c r="Z1133" i="3" s="1"/>
  <c r="J1133" i="4" s="1"/>
  <c r="L1133" i="4" s="1"/>
  <c r="T1133" i="3"/>
  <c r="W845" i="3"/>
  <c r="Z845" i="3" s="1"/>
  <c r="J845" i="4" s="1"/>
  <c r="L845" i="4" s="1"/>
  <c r="T845" i="3"/>
  <c r="W557" i="3"/>
  <c r="Z557" i="3" s="1"/>
  <c r="J557" i="4" s="1"/>
  <c r="L557" i="4" s="1"/>
  <c r="T557" i="3"/>
  <c r="W1998" i="3"/>
  <c r="Z1998" i="3" s="1"/>
  <c r="J1998" i="4" s="1"/>
  <c r="L1998" i="4" s="1"/>
  <c r="T1998" i="3"/>
  <c r="W3843" i="3"/>
  <c r="Z3843" i="3" s="1"/>
  <c r="J3843" i="4" s="1"/>
  <c r="L3843" i="4" s="1"/>
  <c r="T3843" i="3"/>
  <c r="W3555" i="3"/>
  <c r="Z3555" i="3" s="1"/>
  <c r="J3555" i="4" s="1"/>
  <c r="L3555" i="4" s="1"/>
  <c r="T3555" i="3"/>
  <c r="W3267" i="3"/>
  <c r="Z3267" i="3" s="1"/>
  <c r="J3267" i="4" s="1"/>
  <c r="L3267" i="4" s="1"/>
  <c r="T3267" i="3"/>
  <c r="W2979" i="3"/>
  <c r="Z2979" i="3" s="1"/>
  <c r="J2979" i="4" s="1"/>
  <c r="L2979" i="4" s="1"/>
  <c r="T2979" i="3"/>
  <c r="W2691" i="3"/>
  <c r="Z2691" i="3" s="1"/>
  <c r="J2691" i="4" s="1"/>
  <c r="L2691" i="4" s="1"/>
  <c r="T2691" i="3"/>
  <c r="W2403" i="3"/>
  <c r="Z2403" i="3" s="1"/>
  <c r="J2403" i="4" s="1"/>
  <c r="L2403" i="4" s="1"/>
  <c r="T2403" i="3"/>
  <c r="W2115" i="3"/>
  <c r="Z2115" i="3" s="1"/>
  <c r="J2115" i="4" s="1"/>
  <c r="L2115" i="4" s="1"/>
  <c r="T2115" i="3"/>
  <c r="W1827" i="3"/>
  <c r="Z1827" i="3" s="1"/>
  <c r="J1827" i="4" s="1"/>
  <c r="L1827" i="4" s="1"/>
  <c r="T1827" i="3"/>
  <c r="W1539" i="3"/>
  <c r="Z1539" i="3" s="1"/>
  <c r="J1539" i="4" s="1"/>
  <c r="L1539" i="4" s="1"/>
  <c r="T1539" i="3"/>
  <c r="W1251" i="3"/>
  <c r="Z1251" i="3" s="1"/>
  <c r="J1251" i="4" s="1"/>
  <c r="L1251" i="4" s="1"/>
  <c r="T1251" i="3"/>
  <c r="W963" i="3"/>
  <c r="Z963" i="3" s="1"/>
  <c r="J963" i="4" s="1"/>
  <c r="L963" i="4" s="1"/>
  <c r="T963" i="3"/>
  <c r="W675" i="3"/>
  <c r="Z675" i="3" s="1"/>
  <c r="J675" i="4" s="1"/>
  <c r="L675" i="4" s="1"/>
  <c r="T675" i="3"/>
  <c r="W387" i="3"/>
  <c r="Z387" i="3" s="1"/>
  <c r="J387" i="4" s="1"/>
  <c r="L387" i="4" s="1"/>
  <c r="T387" i="3"/>
  <c r="W87" i="3"/>
  <c r="Z87" i="3" s="1"/>
  <c r="J87" i="4" s="1"/>
  <c r="L87" i="4" s="1"/>
  <c r="T87" i="3"/>
  <c r="W3236" i="3"/>
  <c r="Z3236" i="3" s="1"/>
  <c r="J3236" i="4" s="1"/>
  <c r="L3236" i="4" s="1"/>
  <c r="T3236" i="3"/>
  <c r="W2948" i="3"/>
  <c r="Z2948" i="3" s="1"/>
  <c r="J2948" i="4" s="1"/>
  <c r="L2948" i="4" s="1"/>
  <c r="T2948" i="3"/>
  <c r="W2660" i="3"/>
  <c r="Z2660" i="3" s="1"/>
  <c r="J2660" i="4" s="1"/>
  <c r="L2660" i="4" s="1"/>
  <c r="T2660" i="3"/>
  <c r="W2372" i="3"/>
  <c r="Z2372" i="3" s="1"/>
  <c r="J2372" i="4" s="1"/>
  <c r="L2372" i="4" s="1"/>
  <c r="T2372" i="3"/>
  <c r="W2084" i="3"/>
  <c r="Z2084" i="3" s="1"/>
  <c r="J2084" i="4" s="1"/>
  <c r="L2084" i="4" s="1"/>
  <c r="T2084" i="3"/>
  <c r="W1796" i="3"/>
  <c r="Z1796" i="3" s="1"/>
  <c r="J1796" i="4" s="1"/>
  <c r="L1796" i="4" s="1"/>
  <c r="T1796" i="3"/>
  <c r="W1508" i="3"/>
  <c r="Z1508" i="3" s="1"/>
  <c r="J1508" i="4" s="1"/>
  <c r="L1508" i="4" s="1"/>
  <c r="T1508" i="3"/>
  <c r="W1220" i="3"/>
  <c r="Z1220" i="3" s="1"/>
  <c r="J1220" i="4" s="1"/>
  <c r="L1220" i="4" s="1"/>
  <c r="T1220" i="3"/>
  <c r="W932" i="3"/>
  <c r="Z932" i="3" s="1"/>
  <c r="J932" i="4" s="1"/>
  <c r="L932" i="4" s="1"/>
  <c r="T932" i="3"/>
  <c r="W548" i="3"/>
  <c r="Z548" i="3" s="1"/>
  <c r="J548" i="4" s="1"/>
  <c r="L548" i="4" s="1"/>
  <c r="T548" i="3"/>
  <c r="W337" i="3"/>
  <c r="Z337" i="3" s="1"/>
  <c r="J337" i="4" s="1"/>
  <c r="L337" i="4" s="1"/>
  <c r="T337" i="3"/>
  <c r="W49" i="3"/>
  <c r="Z49" i="3" s="1"/>
  <c r="J49" i="4" s="1"/>
  <c r="L49" i="4" s="1"/>
  <c r="T49" i="3"/>
  <c r="W347" i="3"/>
  <c r="Z347" i="3" s="1"/>
  <c r="J347" i="4" s="1"/>
  <c r="L347" i="4" s="1"/>
  <c r="T347" i="3"/>
  <c r="W3347" i="3"/>
  <c r="Z3347" i="3" s="1"/>
  <c r="J3347" i="4" s="1"/>
  <c r="L3347" i="4" s="1"/>
  <c r="T3347" i="3"/>
  <c r="W3376" i="3"/>
  <c r="Z3376" i="3" s="1"/>
  <c r="J3376" i="4" s="1"/>
  <c r="L3376" i="4" s="1"/>
  <c r="T3376" i="3"/>
  <c r="W3088" i="3"/>
  <c r="Z3088" i="3" s="1"/>
  <c r="J3088" i="4" s="1"/>
  <c r="L3088" i="4" s="1"/>
  <c r="T3088" i="3"/>
  <c r="W2800" i="3"/>
  <c r="Z2800" i="3" s="1"/>
  <c r="J2800" i="4" s="1"/>
  <c r="L2800" i="4" s="1"/>
  <c r="T2800" i="3"/>
  <c r="W2512" i="3"/>
  <c r="Z2512" i="3" s="1"/>
  <c r="J2512" i="4" s="1"/>
  <c r="L2512" i="4" s="1"/>
  <c r="T2512" i="3"/>
  <c r="W2224" i="3"/>
  <c r="Z2224" i="3" s="1"/>
  <c r="J2224" i="4" s="1"/>
  <c r="L2224" i="4" s="1"/>
  <c r="T2224" i="3"/>
  <c r="W1936" i="3"/>
  <c r="Z1936" i="3" s="1"/>
  <c r="J1936" i="4" s="1"/>
  <c r="L1936" i="4" s="1"/>
  <c r="T1936" i="3"/>
  <c r="W1648" i="3"/>
  <c r="Z1648" i="3" s="1"/>
  <c r="J1648" i="4" s="1"/>
  <c r="L1648" i="4" s="1"/>
  <c r="T1648" i="3"/>
  <c r="W1360" i="3"/>
  <c r="Z1360" i="3" s="1"/>
  <c r="J1360" i="4" s="1"/>
  <c r="L1360" i="4" s="1"/>
  <c r="T1360" i="3"/>
  <c r="W1072" i="3"/>
  <c r="Z1072" i="3" s="1"/>
  <c r="J1072" i="4" s="1"/>
  <c r="L1072" i="4" s="1"/>
  <c r="T1072" i="3"/>
  <c r="W784" i="3"/>
  <c r="Z784" i="3" s="1"/>
  <c r="J784" i="4" s="1"/>
  <c r="L784" i="4" s="1"/>
  <c r="T784" i="3"/>
  <c r="W496" i="3"/>
  <c r="Z496" i="3" s="1"/>
  <c r="J496" i="4" s="1"/>
  <c r="L496" i="4" s="1"/>
  <c r="T496" i="3"/>
  <c r="W283" i="3"/>
  <c r="Z283" i="3" s="1"/>
  <c r="J283" i="4" s="1"/>
  <c r="L283" i="4" s="1"/>
  <c r="T283" i="3"/>
  <c r="W3864" i="3"/>
  <c r="Z3864" i="3" s="1"/>
  <c r="J3864" i="4" s="1"/>
  <c r="L3864" i="4" s="1"/>
  <c r="T3864" i="3"/>
  <c r="W3288" i="3"/>
  <c r="Z3288" i="3" s="1"/>
  <c r="J3288" i="4" s="1"/>
  <c r="L3288" i="4" s="1"/>
  <c r="T3288" i="3"/>
  <c r="W3000" i="3"/>
  <c r="Z3000" i="3" s="1"/>
  <c r="J3000" i="4" s="1"/>
  <c r="L3000" i="4" s="1"/>
  <c r="T3000" i="3"/>
  <c r="W2712" i="3"/>
  <c r="Z2712" i="3" s="1"/>
  <c r="J2712" i="4" s="1"/>
  <c r="L2712" i="4" s="1"/>
  <c r="T2712" i="3"/>
  <c r="W2424" i="3"/>
  <c r="Z2424" i="3" s="1"/>
  <c r="J2424" i="4" s="1"/>
  <c r="L2424" i="4" s="1"/>
  <c r="T2424" i="3"/>
  <c r="W2136" i="3"/>
  <c r="Z2136" i="3" s="1"/>
  <c r="J2136" i="4" s="1"/>
  <c r="L2136" i="4" s="1"/>
  <c r="T2136" i="3"/>
  <c r="W1848" i="3"/>
  <c r="Z1848" i="3" s="1"/>
  <c r="J1848" i="4" s="1"/>
  <c r="L1848" i="4" s="1"/>
  <c r="T1848" i="3"/>
  <c r="W1560" i="3"/>
  <c r="Z1560" i="3" s="1"/>
  <c r="J1560" i="4" s="1"/>
  <c r="L1560" i="4" s="1"/>
  <c r="T1560" i="3"/>
  <c r="W1272" i="3"/>
  <c r="Z1272" i="3" s="1"/>
  <c r="J1272" i="4" s="1"/>
  <c r="L1272" i="4" s="1"/>
  <c r="T1272" i="3"/>
  <c r="W984" i="3"/>
  <c r="Z984" i="3" s="1"/>
  <c r="J984" i="4" s="1"/>
  <c r="L984" i="4" s="1"/>
  <c r="T984" i="3"/>
  <c r="W696" i="3"/>
  <c r="Z696" i="3" s="1"/>
  <c r="J696" i="4" s="1"/>
  <c r="L696" i="4" s="1"/>
  <c r="T696" i="3"/>
  <c r="W408" i="3"/>
  <c r="Z408" i="3" s="1"/>
  <c r="J408" i="4" s="1"/>
  <c r="L408" i="4" s="1"/>
  <c r="T408" i="3"/>
  <c r="W209" i="3"/>
  <c r="Z209" i="3" s="1"/>
  <c r="J209" i="4" s="1"/>
  <c r="L209" i="4" s="1"/>
  <c r="T209" i="3"/>
  <c r="W2958" i="3"/>
  <c r="Z2958" i="3" s="1"/>
  <c r="J2958" i="4" s="1"/>
  <c r="L2958" i="4" s="1"/>
  <c r="T2958" i="3"/>
  <c r="W1134" i="3"/>
  <c r="Z1134" i="3" s="1"/>
  <c r="J1134" i="4" s="1"/>
  <c r="L1134" i="4" s="1"/>
  <c r="T1134" i="3"/>
  <c r="W3835" i="3"/>
  <c r="Z3835" i="3" s="1"/>
  <c r="J3835" i="4" s="1"/>
  <c r="L3835" i="4" s="1"/>
  <c r="T3835" i="3"/>
  <c r="W619" i="3"/>
  <c r="Z619" i="3" s="1"/>
  <c r="J619" i="4" s="1"/>
  <c r="L619" i="4" s="1"/>
  <c r="T619" i="3"/>
  <c r="W1889" i="3"/>
  <c r="Z1889" i="3" s="1"/>
  <c r="J1889" i="4" s="1"/>
  <c r="L1889" i="4" s="1"/>
  <c r="T1889" i="3"/>
  <c r="W3534" i="3"/>
  <c r="Z3534" i="3" s="1"/>
  <c r="J3534" i="4" s="1"/>
  <c r="L3534" i="4" s="1"/>
  <c r="T3534" i="3"/>
  <c r="W3296" i="3"/>
  <c r="Z3296" i="3" s="1"/>
  <c r="J3296" i="4" s="1"/>
  <c r="L3296" i="4" s="1"/>
  <c r="T3296" i="3"/>
  <c r="W2747" i="3"/>
  <c r="Z2747" i="3" s="1"/>
  <c r="J2747" i="4" s="1"/>
  <c r="L2747" i="4" s="1"/>
  <c r="T2747" i="3"/>
  <c r="W2171" i="3"/>
  <c r="Z2171" i="3" s="1"/>
  <c r="J2171" i="4" s="1"/>
  <c r="L2171" i="4" s="1"/>
  <c r="T2171" i="3"/>
  <c r="W1307" i="3"/>
  <c r="Z1307" i="3" s="1"/>
  <c r="J1307" i="4" s="1"/>
  <c r="L1307" i="4" s="1"/>
  <c r="T1307" i="3"/>
  <c r="W1019" i="3"/>
  <c r="Z1019" i="3" s="1"/>
  <c r="J1019" i="4" s="1"/>
  <c r="L1019" i="4" s="1"/>
  <c r="T1019" i="3"/>
  <c r="W443" i="3"/>
  <c r="Z443" i="3" s="1"/>
  <c r="J443" i="4" s="1"/>
  <c r="L443" i="4" s="1"/>
  <c r="T443" i="3"/>
  <c r="W143" i="3"/>
  <c r="Z143" i="3" s="1"/>
  <c r="J143" i="4" s="1"/>
  <c r="L143" i="4" s="1"/>
  <c r="T143" i="3"/>
  <c r="W2397" i="3"/>
  <c r="Z2397" i="3" s="1"/>
  <c r="J2397" i="4" s="1"/>
  <c r="L2397" i="4" s="1"/>
  <c r="T2397" i="3"/>
  <c r="W3189" i="3"/>
  <c r="Z3189" i="3" s="1"/>
  <c r="J3189" i="4" s="1"/>
  <c r="L3189" i="4" s="1"/>
  <c r="T3189" i="3"/>
  <c r="W3163" i="3"/>
  <c r="Z3163" i="3" s="1"/>
  <c r="J3163" i="4" s="1"/>
  <c r="L3163" i="4" s="1"/>
  <c r="T3163" i="3"/>
  <c r="W3281" i="3"/>
  <c r="Z3281" i="3" s="1"/>
  <c r="J3281" i="4" s="1"/>
  <c r="L3281" i="4" s="1"/>
  <c r="T3281" i="3"/>
  <c r="W2417" i="3"/>
  <c r="Z2417" i="3" s="1"/>
  <c r="J2417" i="4" s="1"/>
  <c r="L2417" i="4" s="1"/>
  <c r="T2417" i="3"/>
  <c r="W1553" i="3"/>
  <c r="Z1553" i="3" s="1"/>
  <c r="J1553" i="4" s="1"/>
  <c r="L1553" i="4" s="1"/>
  <c r="T1553" i="3"/>
  <c r="W1265" i="3"/>
  <c r="Z1265" i="3" s="1"/>
  <c r="J1265" i="4" s="1"/>
  <c r="L1265" i="4" s="1"/>
  <c r="T1265" i="3"/>
  <c r="W689" i="3"/>
  <c r="Z689" i="3" s="1"/>
  <c r="J689" i="4" s="1"/>
  <c r="L689" i="4" s="1"/>
  <c r="T689" i="3"/>
  <c r="W401" i="3"/>
  <c r="Z401" i="3" s="1"/>
  <c r="J401" i="4" s="1"/>
  <c r="L401" i="4" s="1"/>
  <c r="T401" i="3"/>
  <c r="W3870" i="3"/>
  <c r="Z3870" i="3" s="1"/>
  <c r="J3870" i="4" s="1"/>
  <c r="L3870" i="4" s="1"/>
  <c r="T3870" i="3"/>
  <c r="W1078" i="3"/>
  <c r="Z1078" i="3" s="1"/>
  <c r="J1078" i="4" s="1"/>
  <c r="L1078" i="4" s="1"/>
  <c r="T1078" i="3"/>
  <c r="W202" i="3"/>
  <c r="Z202" i="3" s="1"/>
  <c r="J202" i="4" s="1"/>
  <c r="L202" i="4" s="1"/>
  <c r="T202" i="3"/>
  <c r="W2967" i="3"/>
  <c r="Z2967" i="3" s="1"/>
  <c r="J2967" i="4" s="1"/>
  <c r="L2967" i="4" s="1"/>
  <c r="T2967" i="3"/>
  <c r="W85" i="3"/>
  <c r="Z85" i="3" s="1"/>
  <c r="J85" i="4" s="1"/>
  <c r="L85" i="4" s="1"/>
  <c r="T85" i="3"/>
  <c r="W110" i="3"/>
  <c r="Z110" i="3" s="1"/>
  <c r="J110" i="4" s="1"/>
  <c r="L110" i="4" s="1"/>
  <c r="T110" i="3"/>
  <c r="W3457" i="3"/>
  <c r="Z3457" i="3" s="1"/>
  <c r="J3457" i="4" s="1"/>
  <c r="L3457" i="4" s="1"/>
  <c r="T3457" i="3"/>
  <c r="W3169" i="3"/>
  <c r="Z3169" i="3" s="1"/>
  <c r="J3169" i="4" s="1"/>
  <c r="L3169" i="4" s="1"/>
  <c r="T3169" i="3"/>
  <c r="W2881" i="3"/>
  <c r="Z2881" i="3" s="1"/>
  <c r="J2881" i="4" s="1"/>
  <c r="L2881" i="4" s="1"/>
  <c r="T2881" i="3"/>
  <c r="W2593" i="3"/>
  <c r="Z2593" i="3" s="1"/>
  <c r="J2593" i="4" s="1"/>
  <c r="L2593" i="4" s="1"/>
  <c r="T2593" i="3"/>
  <c r="W2017" i="3"/>
  <c r="Z2017" i="3" s="1"/>
  <c r="J2017" i="4" s="1"/>
  <c r="L2017" i="4" s="1"/>
  <c r="T2017" i="3"/>
  <c r="W1153" i="3"/>
  <c r="Z1153" i="3" s="1"/>
  <c r="J1153" i="4" s="1"/>
  <c r="L1153" i="4" s="1"/>
  <c r="T1153" i="3"/>
  <c r="W3431" i="3"/>
  <c r="Z3431" i="3" s="1"/>
  <c r="J3431" i="4" s="1"/>
  <c r="L3431" i="4" s="1"/>
  <c r="T3431" i="3"/>
  <c r="W2961" i="3"/>
  <c r="Z2961" i="3" s="1"/>
  <c r="J2961" i="4" s="1"/>
  <c r="L2961" i="4" s="1"/>
  <c r="T2961" i="3"/>
  <c r="W2385" i="3"/>
  <c r="Z2385" i="3" s="1"/>
  <c r="J2385" i="4" s="1"/>
  <c r="L2385" i="4" s="1"/>
  <c r="T2385" i="3"/>
  <c r="W2097" i="3"/>
  <c r="Z2097" i="3" s="1"/>
  <c r="J2097" i="4" s="1"/>
  <c r="L2097" i="4" s="1"/>
  <c r="T2097" i="3"/>
  <c r="W1521" i="3"/>
  <c r="Z1521" i="3" s="1"/>
  <c r="J1521" i="4" s="1"/>
  <c r="L1521" i="4" s="1"/>
  <c r="T1521" i="3"/>
  <c r="W945" i="3"/>
  <c r="Z945" i="3" s="1"/>
  <c r="J945" i="4" s="1"/>
  <c r="L945" i="4" s="1"/>
  <c r="T945" i="3"/>
  <c r="W3657" i="3"/>
  <c r="Z3657" i="3" s="1"/>
  <c r="J3657" i="4" s="1"/>
  <c r="L3657" i="4" s="1"/>
  <c r="T3657" i="3"/>
  <c r="W410" i="3"/>
  <c r="Z410" i="3" s="1"/>
  <c r="J410" i="4" s="1"/>
  <c r="L410" i="4" s="1"/>
  <c r="T410" i="3"/>
  <c r="W2863" i="3"/>
  <c r="Z2863" i="3" s="1"/>
  <c r="J2863" i="4" s="1"/>
  <c r="L2863" i="4" s="1"/>
  <c r="T2863" i="3"/>
  <c r="W3531" i="3"/>
  <c r="Z3531" i="3" s="1"/>
  <c r="J3531" i="4" s="1"/>
  <c r="L3531" i="4" s="1"/>
  <c r="T3531" i="3"/>
  <c r="W3243" i="3"/>
  <c r="Z3243" i="3" s="1"/>
  <c r="J3243" i="4" s="1"/>
  <c r="L3243" i="4" s="1"/>
  <c r="T3243" i="3"/>
  <c r="W2955" i="3"/>
  <c r="Z2955" i="3" s="1"/>
  <c r="J2955" i="4" s="1"/>
  <c r="L2955" i="4" s="1"/>
  <c r="T2955" i="3"/>
  <c r="W2667" i="3"/>
  <c r="Z2667" i="3" s="1"/>
  <c r="J2667" i="4" s="1"/>
  <c r="L2667" i="4" s="1"/>
  <c r="T2667" i="3"/>
  <c r="W2379" i="3"/>
  <c r="Z2379" i="3" s="1"/>
  <c r="J2379" i="4" s="1"/>
  <c r="L2379" i="4" s="1"/>
  <c r="T2379" i="3"/>
  <c r="W2091" i="3"/>
  <c r="Z2091" i="3" s="1"/>
  <c r="J2091" i="4" s="1"/>
  <c r="L2091" i="4" s="1"/>
  <c r="T2091" i="3"/>
  <c r="W1803" i="3"/>
  <c r="Z1803" i="3" s="1"/>
  <c r="J1803" i="4" s="1"/>
  <c r="L1803" i="4" s="1"/>
  <c r="T1803" i="3"/>
  <c r="W1515" i="3"/>
  <c r="Z1515" i="3" s="1"/>
  <c r="J1515" i="4" s="1"/>
  <c r="L1515" i="4" s="1"/>
  <c r="T1515" i="3"/>
  <c r="W939" i="3"/>
  <c r="Z939" i="3" s="1"/>
  <c r="J939" i="4" s="1"/>
  <c r="L939" i="4" s="1"/>
  <c r="T939" i="3"/>
  <c r="W651" i="3"/>
  <c r="Z651" i="3" s="1"/>
  <c r="J651" i="4" s="1"/>
  <c r="L651" i="4" s="1"/>
  <c r="T651" i="3"/>
  <c r="W351" i="3"/>
  <c r="Z351" i="3" s="1"/>
  <c r="J351" i="4" s="1"/>
  <c r="L351" i="4" s="1"/>
  <c r="T351" i="3"/>
  <c r="W63" i="3"/>
  <c r="Z63" i="3" s="1"/>
  <c r="J63" i="4" s="1"/>
  <c r="L63" i="4" s="1"/>
  <c r="T63" i="3"/>
  <c r="W3164" i="3"/>
  <c r="Z3164" i="3" s="1"/>
  <c r="J3164" i="4" s="1"/>
  <c r="L3164" i="4" s="1"/>
  <c r="T3164" i="3"/>
  <c r="W2876" i="3"/>
  <c r="Z2876" i="3" s="1"/>
  <c r="J2876" i="4" s="1"/>
  <c r="L2876" i="4" s="1"/>
  <c r="T2876" i="3"/>
  <c r="W2588" i="3"/>
  <c r="Z2588" i="3" s="1"/>
  <c r="J2588" i="4" s="1"/>
  <c r="L2588" i="4" s="1"/>
  <c r="T2588" i="3"/>
  <c r="W2300" i="3"/>
  <c r="Z2300" i="3" s="1"/>
  <c r="J2300" i="4" s="1"/>
  <c r="L2300" i="4" s="1"/>
  <c r="T2300" i="3"/>
  <c r="W2012" i="3"/>
  <c r="Z2012" i="3" s="1"/>
  <c r="J2012" i="4" s="1"/>
  <c r="L2012" i="4" s="1"/>
  <c r="T2012" i="3"/>
  <c r="W1724" i="3"/>
  <c r="Z1724" i="3" s="1"/>
  <c r="J1724" i="4" s="1"/>
  <c r="L1724" i="4" s="1"/>
  <c r="T1724" i="3"/>
  <c r="W1436" i="3"/>
  <c r="Z1436" i="3" s="1"/>
  <c r="J1436" i="4" s="1"/>
  <c r="L1436" i="4" s="1"/>
  <c r="T1436" i="3"/>
  <c r="W1148" i="3"/>
  <c r="Z1148" i="3" s="1"/>
  <c r="J1148" i="4" s="1"/>
  <c r="L1148" i="4" s="1"/>
  <c r="T1148" i="3"/>
  <c r="W860" i="3"/>
  <c r="Z860" i="3" s="1"/>
  <c r="J860" i="4" s="1"/>
  <c r="L860" i="4" s="1"/>
  <c r="T860" i="3"/>
  <c r="W524" i="3"/>
  <c r="Z524" i="3" s="1"/>
  <c r="J524" i="4" s="1"/>
  <c r="L524" i="4" s="1"/>
  <c r="T524" i="3"/>
  <c r="W371" i="3"/>
  <c r="Z371" i="3" s="1"/>
  <c r="J371" i="4" s="1"/>
  <c r="L371" i="4" s="1"/>
  <c r="T371" i="3"/>
  <c r="W3383" i="3"/>
  <c r="Z3383" i="3" s="1"/>
  <c r="J3383" i="4" s="1"/>
  <c r="L3383" i="4" s="1"/>
  <c r="T3383" i="3"/>
  <c r="W3208" i="3"/>
  <c r="Z3208" i="3" s="1"/>
  <c r="J3208" i="4" s="1"/>
  <c r="L3208" i="4" s="1"/>
  <c r="T3208" i="3"/>
  <c r="W1518" i="3"/>
  <c r="Z1518" i="3" s="1"/>
  <c r="J1518" i="4" s="1"/>
  <c r="L1518" i="4" s="1"/>
  <c r="T1518" i="3"/>
  <c r="W116" i="3"/>
  <c r="Z116" i="3" s="1"/>
  <c r="J116" i="4" s="1"/>
  <c r="L116" i="4" s="1"/>
  <c r="T116" i="3"/>
  <c r="W3222" i="3"/>
  <c r="Z3222" i="3" s="1"/>
  <c r="J3222" i="4" s="1"/>
  <c r="L3222" i="4" s="1"/>
  <c r="T3222" i="3"/>
  <c r="W918" i="3"/>
  <c r="Z918" i="3" s="1"/>
  <c r="J918" i="4" s="1"/>
  <c r="L918" i="4" s="1"/>
  <c r="T918" i="3"/>
  <c r="W1235" i="3"/>
  <c r="Z1235" i="3" s="1"/>
  <c r="J1235" i="4" s="1"/>
  <c r="L1235" i="4" s="1"/>
  <c r="T1235" i="3"/>
  <c r="W947" i="3"/>
  <c r="Z947" i="3" s="1"/>
  <c r="J947" i="4" s="1"/>
  <c r="L947" i="4" s="1"/>
  <c r="T947" i="3"/>
  <c r="W659" i="3"/>
  <c r="Z659" i="3" s="1"/>
  <c r="J659" i="4" s="1"/>
  <c r="L659" i="4" s="1"/>
  <c r="T659" i="3"/>
  <c r="W98" i="3"/>
  <c r="Z98" i="3" s="1"/>
  <c r="J98" i="4" s="1"/>
  <c r="L98" i="4" s="1"/>
  <c r="T98" i="3"/>
  <c r="W33" i="3"/>
  <c r="Z33" i="3" s="1"/>
  <c r="J33" i="4" s="1"/>
  <c r="L33" i="4" s="1"/>
  <c r="T33" i="3"/>
  <c r="W3829" i="3"/>
  <c r="Z3829" i="3" s="1"/>
  <c r="J3829" i="4" s="1"/>
  <c r="L3829" i="4" s="1"/>
  <c r="T3829" i="3"/>
  <c r="W2029" i="3"/>
  <c r="Z2029" i="3" s="1"/>
  <c r="J2029" i="4" s="1"/>
  <c r="L2029" i="4" s="1"/>
  <c r="T2029" i="3"/>
  <c r="W1453" i="3"/>
  <c r="Z1453" i="3" s="1"/>
  <c r="J1453" i="4" s="1"/>
  <c r="L1453" i="4" s="1"/>
  <c r="T1453" i="3"/>
  <c r="W1165" i="3"/>
  <c r="Z1165" i="3" s="1"/>
  <c r="J1165" i="4" s="1"/>
  <c r="L1165" i="4" s="1"/>
  <c r="T1165" i="3"/>
  <c r="W877" i="3"/>
  <c r="Z877" i="3" s="1"/>
  <c r="J877" i="4" s="1"/>
  <c r="L877" i="4" s="1"/>
  <c r="T877" i="3"/>
  <c r="W589" i="3"/>
  <c r="Z589" i="3" s="1"/>
  <c r="J589" i="4" s="1"/>
  <c r="L589" i="4" s="1"/>
  <c r="T589" i="3"/>
  <c r="W3878" i="3"/>
  <c r="Z3878" i="3" s="1"/>
  <c r="J3878" i="4" s="1"/>
  <c r="L3878" i="4" s="1"/>
  <c r="T3878" i="3"/>
  <c r="W3590" i="3"/>
  <c r="Z3590" i="3" s="1"/>
  <c r="J3590" i="4" s="1"/>
  <c r="L3590" i="4" s="1"/>
  <c r="T3590" i="3"/>
  <c r="W3014" i="3"/>
  <c r="Z3014" i="3" s="1"/>
  <c r="J3014" i="4" s="1"/>
  <c r="L3014" i="4" s="1"/>
  <c r="T3014" i="3"/>
  <c r="W2438" i="3"/>
  <c r="Z2438" i="3" s="1"/>
  <c r="J2438" i="4" s="1"/>
  <c r="L2438" i="4" s="1"/>
  <c r="T2438" i="3"/>
  <c r="W2150" i="3"/>
  <c r="Z2150" i="3" s="1"/>
  <c r="J2150" i="4" s="1"/>
  <c r="L2150" i="4" s="1"/>
  <c r="T2150" i="3"/>
  <c r="W1862" i="3"/>
  <c r="Z1862" i="3" s="1"/>
  <c r="J1862" i="4" s="1"/>
  <c r="L1862" i="4" s="1"/>
  <c r="T1862" i="3"/>
  <c r="W1574" i="3"/>
  <c r="Z1574" i="3" s="1"/>
  <c r="J1574" i="4" s="1"/>
  <c r="L1574" i="4" s="1"/>
  <c r="T1574" i="3"/>
  <c r="W1286" i="3"/>
  <c r="Z1286" i="3" s="1"/>
  <c r="J1286" i="4" s="1"/>
  <c r="L1286" i="4" s="1"/>
  <c r="T1286" i="3"/>
  <c r="W998" i="3"/>
  <c r="Z998" i="3" s="1"/>
  <c r="J998" i="4" s="1"/>
  <c r="L998" i="4" s="1"/>
  <c r="T998" i="3"/>
  <c r="W4027" i="3"/>
  <c r="Z4027" i="3" s="1"/>
  <c r="J4027" i="4" s="1"/>
  <c r="L4027" i="4" s="1"/>
  <c r="T4027" i="3"/>
  <c r="W3403" i="3"/>
  <c r="Z3403" i="3" s="1"/>
  <c r="J3403" i="4" s="1"/>
  <c r="L3403" i="4" s="1"/>
  <c r="T3403" i="3"/>
  <c r="W3115" i="3"/>
  <c r="Z3115" i="3" s="1"/>
  <c r="J3115" i="4" s="1"/>
  <c r="L3115" i="4" s="1"/>
  <c r="T3115" i="3"/>
  <c r="W2539" i="3"/>
  <c r="Z2539" i="3" s="1"/>
  <c r="J2539" i="4" s="1"/>
  <c r="L2539" i="4" s="1"/>
  <c r="T2539" i="3"/>
  <c r="W2251" i="3"/>
  <c r="Z2251" i="3" s="1"/>
  <c r="J2251" i="4" s="1"/>
  <c r="L2251" i="4" s="1"/>
  <c r="T2251" i="3"/>
  <c r="W1963" i="3"/>
  <c r="Z1963" i="3" s="1"/>
  <c r="J1963" i="4" s="1"/>
  <c r="L1963" i="4" s="1"/>
  <c r="T1963" i="3"/>
  <c r="W1675" i="3"/>
  <c r="Z1675" i="3" s="1"/>
  <c r="J1675" i="4" s="1"/>
  <c r="L1675" i="4" s="1"/>
  <c r="T1675" i="3"/>
  <c r="W1099" i="3"/>
  <c r="Z1099" i="3" s="1"/>
  <c r="J1099" i="4" s="1"/>
  <c r="L1099" i="4" s="1"/>
  <c r="T1099" i="3"/>
  <c r="W811" i="3"/>
  <c r="Z811" i="3" s="1"/>
  <c r="J811" i="4" s="1"/>
  <c r="L811" i="4" s="1"/>
  <c r="T811" i="3"/>
  <c r="W1958" i="3"/>
  <c r="Z1958" i="3" s="1"/>
  <c r="J1958" i="4" s="1"/>
  <c r="L1958" i="4" s="1"/>
  <c r="T1958" i="3"/>
  <c r="W3310" i="3"/>
  <c r="Z3310" i="3" s="1"/>
  <c r="J3310" i="4" s="1"/>
  <c r="L3310" i="4" s="1"/>
  <c r="T3310" i="3"/>
  <c r="W2758" i="3"/>
  <c r="Z2758" i="3" s="1"/>
  <c r="J2758" i="4" s="1"/>
  <c r="L2758" i="4" s="1"/>
  <c r="T2758" i="3"/>
  <c r="W2470" i="3"/>
  <c r="Z2470" i="3" s="1"/>
  <c r="J2470" i="4" s="1"/>
  <c r="L2470" i="4" s="1"/>
  <c r="T2470" i="3"/>
  <c r="W2182" i="3"/>
  <c r="Z2182" i="3" s="1"/>
  <c r="J2182" i="4" s="1"/>
  <c r="L2182" i="4" s="1"/>
  <c r="T2182" i="3"/>
  <c r="W1894" i="3"/>
  <c r="Z1894" i="3" s="1"/>
  <c r="J1894" i="4" s="1"/>
  <c r="L1894" i="4" s="1"/>
  <c r="T1894" i="3"/>
  <c r="W1606" i="3"/>
  <c r="Z1606" i="3" s="1"/>
  <c r="J1606" i="4" s="1"/>
  <c r="L1606" i="4" s="1"/>
  <c r="T1606" i="3"/>
  <c r="W1318" i="3"/>
  <c r="Z1318" i="3" s="1"/>
  <c r="J1318" i="4" s="1"/>
  <c r="L1318" i="4" s="1"/>
  <c r="T1318" i="3"/>
  <c r="W1030" i="3"/>
  <c r="Z1030" i="3" s="1"/>
  <c r="J1030" i="4" s="1"/>
  <c r="L1030" i="4" s="1"/>
  <c r="T1030" i="3"/>
  <c r="W742" i="3"/>
  <c r="Z742" i="3" s="1"/>
  <c r="J742" i="4" s="1"/>
  <c r="L742" i="4" s="1"/>
  <c r="T742" i="3"/>
  <c r="W454" i="3"/>
  <c r="Z454" i="3" s="1"/>
  <c r="J454" i="4" s="1"/>
  <c r="L454" i="4" s="1"/>
  <c r="T454" i="3"/>
  <c r="W154" i="3"/>
  <c r="Z154" i="3" s="1"/>
  <c r="J154" i="4" s="1"/>
  <c r="L154" i="4" s="1"/>
  <c r="T154" i="3"/>
  <c r="W3550" i="3"/>
  <c r="Z3550" i="3" s="1"/>
  <c r="J3550" i="4" s="1"/>
  <c r="L3550" i="4" s="1"/>
  <c r="T3550" i="3"/>
  <c r="W3010" i="3"/>
  <c r="Z3010" i="3" s="1"/>
  <c r="J3010" i="4" s="1"/>
  <c r="L3010" i="4" s="1"/>
  <c r="T3010" i="3"/>
  <c r="W3599" i="3"/>
  <c r="Z3599" i="3" s="1"/>
  <c r="J3599" i="4" s="1"/>
  <c r="L3599" i="4" s="1"/>
  <c r="T3599" i="3"/>
  <c r="W3900" i="3"/>
  <c r="Z3900" i="3" s="1"/>
  <c r="J3900" i="4" s="1"/>
  <c r="L3900" i="4" s="1"/>
  <c r="T3900" i="3"/>
  <c r="W4006" i="3"/>
  <c r="Z4006" i="3" s="1"/>
  <c r="J4006" i="4" s="1"/>
  <c r="L4006" i="4" s="1"/>
  <c r="T4006" i="3"/>
  <c r="W3769" i="3"/>
  <c r="Z3769" i="3" s="1"/>
  <c r="J3769" i="4" s="1"/>
  <c r="L3769" i="4" s="1"/>
  <c r="T3769" i="3"/>
  <c r="W2257" i="3"/>
  <c r="Z2257" i="3" s="1"/>
  <c r="J2257" i="4" s="1"/>
  <c r="L2257" i="4" s="1"/>
  <c r="T2257" i="3"/>
  <c r="W1969" i="3"/>
  <c r="Z1969" i="3" s="1"/>
  <c r="J1969" i="4" s="1"/>
  <c r="L1969" i="4" s="1"/>
  <c r="T1969" i="3"/>
  <c r="W1393" i="3"/>
  <c r="Z1393" i="3" s="1"/>
  <c r="J1393" i="4" s="1"/>
  <c r="L1393" i="4" s="1"/>
  <c r="T1393" i="3"/>
  <c r="W817" i="3"/>
  <c r="Z817" i="3" s="1"/>
  <c r="J817" i="4" s="1"/>
  <c r="L817" i="4" s="1"/>
  <c r="T817" i="3"/>
  <c r="W4007" i="3"/>
  <c r="Z4007" i="3" s="1"/>
  <c r="J4007" i="4" s="1"/>
  <c r="L4007" i="4" s="1"/>
  <c r="T4007" i="3"/>
  <c r="W3818" i="3"/>
  <c r="Z3818" i="3" s="1"/>
  <c r="J3818" i="4" s="1"/>
  <c r="L3818" i="4" s="1"/>
  <c r="T3818" i="3"/>
  <c r="W3530" i="3"/>
  <c r="Z3530" i="3" s="1"/>
  <c r="J3530" i="4" s="1"/>
  <c r="L3530" i="4" s="1"/>
  <c r="T3530" i="3"/>
  <c r="W3242" i="3"/>
  <c r="Z3242" i="3" s="1"/>
  <c r="J3242" i="4" s="1"/>
  <c r="L3242" i="4" s="1"/>
  <c r="T3242" i="3"/>
  <c r="W2954" i="3"/>
  <c r="Z2954" i="3" s="1"/>
  <c r="J2954" i="4" s="1"/>
  <c r="L2954" i="4" s="1"/>
  <c r="T2954" i="3"/>
  <c r="W2378" i="3"/>
  <c r="Z2378" i="3" s="1"/>
  <c r="J2378" i="4" s="1"/>
  <c r="L2378" i="4" s="1"/>
  <c r="T2378" i="3"/>
  <c r="W1802" i="3"/>
  <c r="Z1802" i="3" s="1"/>
  <c r="J1802" i="4" s="1"/>
  <c r="L1802" i="4" s="1"/>
  <c r="T1802" i="3"/>
  <c r="W1226" i="3"/>
  <c r="Z1226" i="3" s="1"/>
  <c r="J1226" i="4" s="1"/>
  <c r="L1226" i="4" s="1"/>
  <c r="T1226" i="3"/>
  <c r="W938" i="3"/>
  <c r="Z938" i="3" s="1"/>
  <c r="J938" i="4" s="1"/>
  <c r="L938" i="4" s="1"/>
  <c r="T938" i="3"/>
  <c r="W650" i="3"/>
  <c r="Z650" i="3" s="1"/>
  <c r="J650" i="4" s="1"/>
  <c r="L650" i="4" s="1"/>
  <c r="T650" i="3"/>
  <c r="W3679" i="3"/>
  <c r="Z3679" i="3" s="1"/>
  <c r="J3679" i="4" s="1"/>
  <c r="L3679" i="4" s="1"/>
  <c r="T3679" i="3"/>
  <c r="W3391" i="3"/>
  <c r="Z3391" i="3" s="1"/>
  <c r="J3391" i="4" s="1"/>
  <c r="L3391" i="4" s="1"/>
  <c r="T3391" i="3"/>
  <c r="W3103" i="3"/>
  <c r="Z3103" i="3" s="1"/>
  <c r="J3103" i="4" s="1"/>
  <c r="L3103" i="4" s="1"/>
  <c r="T3103" i="3"/>
  <c r="W2815" i="3"/>
  <c r="Z2815" i="3" s="1"/>
  <c r="J2815" i="4" s="1"/>
  <c r="L2815" i="4" s="1"/>
  <c r="T2815" i="3"/>
  <c r="W2527" i="3"/>
  <c r="Z2527" i="3" s="1"/>
  <c r="J2527" i="4" s="1"/>
  <c r="L2527" i="4" s="1"/>
  <c r="T2527" i="3"/>
  <c r="W1663" i="3"/>
  <c r="Z1663" i="3" s="1"/>
  <c r="J1663" i="4" s="1"/>
  <c r="L1663" i="4" s="1"/>
  <c r="T1663" i="3"/>
  <c r="W1375" i="3"/>
  <c r="Z1375" i="3" s="1"/>
  <c r="J1375" i="4" s="1"/>
  <c r="L1375" i="4" s="1"/>
  <c r="T1375" i="3"/>
  <c r="W1087" i="3"/>
  <c r="Z1087" i="3" s="1"/>
  <c r="J1087" i="4" s="1"/>
  <c r="L1087" i="4" s="1"/>
  <c r="T1087" i="3"/>
  <c r="W799" i="3"/>
  <c r="Z799" i="3" s="1"/>
  <c r="J799" i="4" s="1"/>
  <c r="L799" i="4" s="1"/>
  <c r="T799" i="3"/>
  <c r="W3346" i="3"/>
  <c r="Z3346" i="3" s="1"/>
  <c r="J3346" i="4" s="1"/>
  <c r="L3346" i="4" s="1"/>
  <c r="T3346" i="3"/>
  <c r="W2794" i="3"/>
  <c r="Z2794" i="3" s="1"/>
  <c r="J2794" i="4" s="1"/>
  <c r="L2794" i="4" s="1"/>
  <c r="T2794" i="3"/>
  <c r="W2506" i="3"/>
  <c r="Z2506" i="3" s="1"/>
  <c r="J2506" i="4" s="1"/>
  <c r="L2506" i="4" s="1"/>
  <c r="T2506" i="3"/>
  <c r="W2218" i="3"/>
  <c r="Z2218" i="3" s="1"/>
  <c r="J2218" i="4" s="1"/>
  <c r="L2218" i="4" s="1"/>
  <c r="T2218" i="3"/>
  <c r="W1930" i="3"/>
  <c r="Z1930" i="3" s="1"/>
  <c r="J1930" i="4" s="1"/>
  <c r="L1930" i="4" s="1"/>
  <c r="T1930" i="3"/>
  <c r="W1642" i="3"/>
  <c r="Z1642" i="3" s="1"/>
  <c r="J1642" i="4" s="1"/>
  <c r="L1642" i="4" s="1"/>
  <c r="T1642" i="3"/>
  <c r="W1354" i="3"/>
  <c r="Z1354" i="3" s="1"/>
  <c r="J1354" i="4" s="1"/>
  <c r="L1354" i="4" s="1"/>
  <c r="T1354" i="3"/>
  <c r="W1066" i="3"/>
  <c r="Z1066" i="3" s="1"/>
  <c r="J1066" i="4" s="1"/>
  <c r="L1066" i="4" s="1"/>
  <c r="T1066" i="3"/>
  <c r="W778" i="3"/>
  <c r="Z778" i="3" s="1"/>
  <c r="J778" i="4" s="1"/>
  <c r="L778" i="4" s="1"/>
  <c r="T778" i="3"/>
  <c r="W490" i="3"/>
  <c r="Z490" i="3" s="1"/>
  <c r="J490" i="4" s="1"/>
  <c r="L490" i="4" s="1"/>
  <c r="T490" i="3"/>
  <c r="W190" i="3"/>
  <c r="Z190" i="3" s="1"/>
  <c r="J190" i="4" s="1"/>
  <c r="L190" i="4" s="1"/>
  <c r="T190" i="3"/>
  <c r="W3538" i="3"/>
  <c r="Z3538" i="3" s="1"/>
  <c r="J3538" i="4" s="1"/>
  <c r="L3538" i="4" s="1"/>
  <c r="T3538" i="3"/>
  <c r="W2986" i="3"/>
  <c r="Z2986" i="3" s="1"/>
  <c r="J2986" i="4" s="1"/>
  <c r="L2986" i="4" s="1"/>
  <c r="T2986" i="3"/>
  <c r="W3972" i="3"/>
  <c r="Z3972" i="3" s="1"/>
  <c r="J3972" i="4" s="1"/>
  <c r="L3972" i="4" s="1"/>
  <c r="T3972" i="3"/>
  <c r="W3888" i="3"/>
  <c r="Z3888" i="3" s="1"/>
  <c r="J3888" i="4" s="1"/>
  <c r="L3888" i="4" s="1"/>
  <c r="T3888" i="3"/>
  <c r="W3600" i="3"/>
  <c r="Z3600" i="3" s="1"/>
  <c r="J3600" i="4" s="1"/>
  <c r="L3600" i="4" s="1"/>
  <c r="T3600" i="3"/>
  <c r="W3661" i="3"/>
  <c r="Z3661" i="3" s="1"/>
  <c r="J3661" i="4" s="1"/>
  <c r="L3661" i="4" s="1"/>
  <c r="T3661" i="3"/>
  <c r="W2149" i="3"/>
  <c r="Z2149" i="3" s="1"/>
  <c r="J2149" i="4" s="1"/>
  <c r="L2149" i="4" s="1"/>
  <c r="T2149" i="3"/>
  <c r="W1573" i="3"/>
  <c r="Z1573" i="3" s="1"/>
  <c r="J1573" i="4" s="1"/>
  <c r="L1573" i="4" s="1"/>
  <c r="T1573" i="3"/>
  <c r="W1285" i="3"/>
  <c r="Z1285" i="3" s="1"/>
  <c r="J1285" i="4" s="1"/>
  <c r="L1285" i="4" s="1"/>
  <c r="T1285" i="3"/>
  <c r="W997" i="3"/>
  <c r="Z997" i="3" s="1"/>
  <c r="J997" i="4" s="1"/>
  <c r="L997" i="4" s="1"/>
  <c r="T997" i="3"/>
  <c r="W709" i="3"/>
  <c r="Z709" i="3" s="1"/>
  <c r="J709" i="4" s="1"/>
  <c r="L709" i="4" s="1"/>
  <c r="T709" i="3"/>
  <c r="W3853" i="3"/>
  <c r="Z3853" i="3" s="1"/>
  <c r="J3853" i="4" s="1"/>
  <c r="L3853" i="4" s="1"/>
  <c r="T3853" i="3"/>
  <c r="W3854" i="3"/>
  <c r="Z3854" i="3" s="1"/>
  <c r="J3854" i="4" s="1"/>
  <c r="L3854" i="4" s="1"/>
  <c r="T3854" i="3"/>
  <c r="W3518" i="3"/>
  <c r="Z3518" i="3" s="1"/>
  <c r="J3518" i="4" s="1"/>
  <c r="L3518" i="4" s="1"/>
  <c r="T3518" i="3"/>
  <c r="W3230" i="3"/>
  <c r="Z3230" i="3" s="1"/>
  <c r="J3230" i="4" s="1"/>
  <c r="L3230" i="4" s="1"/>
  <c r="T3230" i="3"/>
  <c r="W2942" i="3"/>
  <c r="Z2942" i="3" s="1"/>
  <c r="J2942" i="4" s="1"/>
  <c r="L2942" i="4" s="1"/>
  <c r="T2942" i="3"/>
  <c r="W2654" i="3"/>
  <c r="Z2654" i="3" s="1"/>
  <c r="J2654" i="4" s="1"/>
  <c r="L2654" i="4" s="1"/>
  <c r="T2654" i="3"/>
  <c r="W2366" i="3"/>
  <c r="Z2366" i="3" s="1"/>
  <c r="J2366" i="4" s="1"/>
  <c r="L2366" i="4" s="1"/>
  <c r="T2366" i="3"/>
  <c r="W2078" i="3"/>
  <c r="Z2078" i="3" s="1"/>
  <c r="J2078" i="4" s="1"/>
  <c r="L2078" i="4" s="1"/>
  <c r="T2078" i="3"/>
  <c r="W1790" i="3"/>
  <c r="Z1790" i="3" s="1"/>
  <c r="J1790" i="4" s="1"/>
  <c r="L1790" i="4" s="1"/>
  <c r="T1790" i="3"/>
  <c r="W1502" i="3"/>
  <c r="Z1502" i="3" s="1"/>
  <c r="J1502" i="4" s="1"/>
  <c r="L1502" i="4" s="1"/>
  <c r="T1502" i="3"/>
  <c r="W1214" i="3"/>
  <c r="Z1214" i="3" s="1"/>
  <c r="J1214" i="4" s="1"/>
  <c r="L1214" i="4" s="1"/>
  <c r="T1214" i="3"/>
  <c r="W926" i="3"/>
  <c r="Z926" i="3" s="1"/>
  <c r="J926" i="4" s="1"/>
  <c r="L926" i="4" s="1"/>
  <c r="T926" i="3"/>
  <c r="W638" i="3"/>
  <c r="Z638" i="3" s="1"/>
  <c r="J638" i="4" s="1"/>
  <c r="L638" i="4" s="1"/>
  <c r="T638" i="3"/>
  <c r="W3946" i="3"/>
  <c r="Z3946" i="3" s="1"/>
  <c r="J3946" i="4" s="1"/>
  <c r="L3946" i="4" s="1"/>
  <c r="T3946" i="3"/>
  <c r="W3859" i="3"/>
  <c r="Z3859" i="3" s="1"/>
  <c r="J3859" i="4" s="1"/>
  <c r="L3859" i="4" s="1"/>
  <c r="T3859" i="3"/>
  <c r="W3571" i="3"/>
  <c r="Z3571" i="3" s="1"/>
  <c r="J3571" i="4" s="1"/>
  <c r="L3571" i="4" s="1"/>
  <c r="T3571" i="3"/>
  <c r="W3283" i="3"/>
  <c r="Z3283" i="3" s="1"/>
  <c r="J3283" i="4" s="1"/>
  <c r="L3283" i="4" s="1"/>
  <c r="T3283" i="3"/>
  <c r="W2995" i="3"/>
  <c r="Z2995" i="3" s="1"/>
  <c r="J2995" i="4" s="1"/>
  <c r="L2995" i="4" s="1"/>
  <c r="T2995" i="3"/>
  <c r="W2707" i="3"/>
  <c r="Z2707" i="3" s="1"/>
  <c r="J2707" i="4" s="1"/>
  <c r="L2707" i="4" s="1"/>
  <c r="T2707" i="3"/>
  <c r="W2131" i="3"/>
  <c r="Z2131" i="3" s="1"/>
  <c r="J2131" i="4" s="1"/>
  <c r="L2131" i="4" s="1"/>
  <c r="T2131" i="3"/>
  <c r="W1843" i="3"/>
  <c r="Z1843" i="3" s="1"/>
  <c r="J1843" i="4" s="1"/>
  <c r="L1843" i="4" s="1"/>
  <c r="T1843" i="3"/>
  <c r="W1267" i="3"/>
  <c r="Z1267" i="3" s="1"/>
  <c r="J1267" i="4" s="1"/>
  <c r="L1267" i="4" s="1"/>
  <c r="T1267" i="3"/>
  <c r="W979" i="3"/>
  <c r="Z979" i="3" s="1"/>
  <c r="J979" i="4" s="1"/>
  <c r="L979" i="4" s="1"/>
  <c r="T979" i="3"/>
  <c r="W643" i="3"/>
  <c r="Z643" i="3" s="1"/>
  <c r="J643" i="4" s="1"/>
  <c r="L643" i="4" s="1"/>
  <c r="T643" i="3"/>
  <c r="W3634" i="3"/>
  <c r="Z3634" i="3" s="1"/>
  <c r="J3634" i="4" s="1"/>
  <c r="L3634" i="4" s="1"/>
  <c r="T3634" i="3"/>
  <c r="W3130" i="3"/>
  <c r="Z3130" i="3" s="1"/>
  <c r="J3130" i="4" s="1"/>
  <c r="L3130" i="4" s="1"/>
  <c r="T3130" i="3"/>
  <c r="W2686" i="3"/>
  <c r="Z2686" i="3" s="1"/>
  <c r="J2686" i="4" s="1"/>
  <c r="L2686" i="4" s="1"/>
  <c r="T2686" i="3"/>
  <c r="W2398" i="3"/>
  <c r="Z2398" i="3" s="1"/>
  <c r="J2398" i="4" s="1"/>
  <c r="L2398" i="4" s="1"/>
  <c r="T2398" i="3"/>
  <c r="W2110" i="3"/>
  <c r="Z2110" i="3" s="1"/>
  <c r="J2110" i="4" s="1"/>
  <c r="L2110" i="4" s="1"/>
  <c r="T2110" i="3"/>
  <c r="W1822" i="3"/>
  <c r="Z1822" i="3" s="1"/>
  <c r="J1822" i="4" s="1"/>
  <c r="L1822" i="4" s="1"/>
  <c r="T1822" i="3"/>
  <c r="W1534" i="3"/>
  <c r="Z1534" i="3" s="1"/>
  <c r="J1534" i="4" s="1"/>
  <c r="L1534" i="4" s="1"/>
  <c r="T1534" i="3"/>
  <c r="W1246" i="3"/>
  <c r="Z1246" i="3" s="1"/>
  <c r="J1246" i="4" s="1"/>
  <c r="L1246" i="4" s="1"/>
  <c r="T1246" i="3"/>
  <c r="W670" i="3"/>
  <c r="Z670" i="3" s="1"/>
  <c r="J670" i="4" s="1"/>
  <c r="L670" i="4" s="1"/>
  <c r="T670" i="3"/>
  <c r="W82" i="3"/>
  <c r="Z82" i="3" s="1"/>
  <c r="J82" i="4" s="1"/>
  <c r="L82" i="4" s="1"/>
  <c r="T82" i="3"/>
  <c r="W3684" i="3"/>
  <c r="Z3684" i="3" s="1"/>
  <c r="J3684" i="4" s="1"/>
  <c r="L3684" i="4" s="1"/>
  <c r="T3684" i="3"/>
  <c r="W370" i="3"/>
  <c r="Z370" i="3" s="1"/>
  <c r="J370" i="4" s="1"/>
  <c r="L370" i="4" s="1"/>
  <c r="T370" i="3"/>
  <c r="W3685" i="3"/>
  <c r="Z3685" i="3" s="1"/>
  <c r="J3685" i="4" s="1"/>
  <c r="L3685" i="4" s="1"/>
  <c r="T3685" i="3"/>
  <c r="W3484" i="3"/>
  <c r="Z3484" i="3" s="1"/>
  <c r="J3484" i="4" s="1"/>
  <c r="L3484" i="4" s="1"/>
  <c r="T3484" i="3"/>
  <c r="W2114" i="3"/>
  <c r="Z2114" i="3" s="1"/>
  <c r="J2114" i="4" s="1"/>
  <c r="L2114" i="4" s="1"/>
  <c r="T2114" i="3"/>
  <c r="W3718" i="3"/>
  <c r="Z3718" i="3" s="1"/>
  <c r="J3718" i="4" s="1"/>
  <c r="L3718" i="4" s="1"/>
  <c r="T3718" i="3"/>
  <c r="W2905" i="3"/>
  <c r="Z2905" i="3" s="1"/>
  <c r="J2905" i="4" s="1"/>
  <c r="L2905" i="4" s="1"/>
  <c r="T2905" i="3"/>
  <c r="W2329" i="3"/>
  <c r="Z2329" i="3" s="1"/>
  <c r="J2329" i="4" s="1"/>
  <c r="L2329" i="4" s="1"/>
  <c r="T2329" i="3"/>
  <c r="W1465" i="3"/>
  <c r="Z1465" i="3" s="1"/>
  <c r="J1465" i="4" s="1"/>
  <c r="L1465" i="4" s="1"/>
  <c r="T1465" i="3"/>
  <c r="W1177" i="3"/>
  <c r="Z1177" i="3" s="1"/>
  <c r="J1177" i="4" s="1"/>
  <c r="L1177" i="4" s="1"/>
  <c r="T1177" i="3"/>
  <c r="W889" i="3"/>
  <c r="Z889" i="3" s="1"/>
  <c r="J889" i="4" s="1"/>
  <c r="L889" i="4" s="1"/>
  <c r="T889" i="3"/>
  <c r="W601" i="3"/>
  <c r="Z601" i="3" s="1"/>
  <c r="J601" i="4" s="1"/>
  <c r="L601" i="4" s="1"/>
  <c r="T601" i="3"/>
  <c r="W4024" i="3"/>
  <c r="Z4024" i="3" s="1"/>
  <c r="J4024" i="4" s="1"/>
  <c r="L4024" i="4" s="1"/>
  <c r="T4024" i="3"/>
  <c r="W3794" i="3"/>
  <c r="Z3794" i="3" s="1"/>
  <c r="J3794" i="4" s="1"/>
  <c r="L3794" i="4" s="1"/>
  <c r="T3794" i="3"/>
  <c r="W3458" i="3"/>
  <c r="Z3458" i="3" s="1"/>
  <c r="J3458" i="4" s="1"/>
  <c r="L3458" i="4" s="1"/>
  <c r="T3458" i="3"/>
  <c r="W3170" i="3"/>
  <c r="Z3170" i="3" s="1"/>
  <c r="J3170" i="4" s="1"/>
  <c r="L3170" i="4" s="1"/>
  <c r="T3170" i="3"/>
  <c r="W2306" i="3"/>
  <c r="Z2306" i="3" s="1"/>
  <c r="J2306" i="4" s="1"/>
  <c r="L2306" i="4" s="1"/>
  <c r="T2306" i="3"/>
  <c r="W2018" i="3"/>
  <c r="Z2018" i="3" s="1"/>
  <c r="J2018" i="4" s="1"/>
  <c r="L2018" i="4" s="1"/>
  <c r="T2018" i="3"/>
  <c r="W1730" i="3"/>
  <c r="Z1730" i="3" s="1"/>
  <c r="J1730" i="4" s="1"/>
  <c r="L1730" i="4" s="1"/>
  <c r="T1730" i="3"/>
  <c r="W1442" i="3"/>
  <c r="Z1442" i="3" s="1"/>
  <c r="J1442" i="4" s="1"/>
  <c r="L1442" i="4" s="1"/>
  <c r="T1442" i="3"/>
  <c r="W866" i="3"/>
  <c r="Z866" i="3" s="1"/>
  <c r="J866" i="4" s="1"/>
  <c r="L866" i="4" s="1"/>
  <c r="T866" i="3"/>
  <c r="W578" i="3"/>
  <c r="Z578" i="3" s="1"/>
  <c r="J578" i="4" s="1"/>
  <c r="L578" i="4" s="1"/>
  <c r="T578" i="3"/>
  <c r="W3934" i="3"/>
  <c r="Z3934" i="3" s="1"/>
  <c r="J3934" i="4" s="1"/>
  <c r="L3934" i="4" s="1"/>
  <c r="T3934" i="3"/>
  <c r="W3895" i="3"/>
  <c r="Z3895" i="3" s="1"/>
  <c r="J3895" i="4" s="1"/>
  <c r="L3895" i="4" s="1"/>
  <c r="T3895" i="3"/>
  <c r="W3031" i="3"/>
  <c r="Z3031" i="3" s="1"/>
  <c r="J3031" i="4" s="1"/>
  <c r="L3031" i="4" s="1"/>
  <c r="T3031" i="3"/>
  <c r="W2743" i="3"/>
  <c r="Z2743" i="3" s="1"/>
  <c r="J2743" i="4" s="1"/>
  <c r="L2743" i="4" s="1"/>
  <c r="T2743" i="3"/>
  <c r="W2455" i="3"/>
  <c r="Z2455" i="3" s="1"/>
  <c r="J2455" i="4" s="1"/>
  <c r="L2455" i="4" s="1"/>
  <c r="T2455" i="3"/>
  <c r="W1879" i="3"/>
  <c r="Z1879" i="3" s="1"/>
  <c r="J1879" i="4" s="1"/>
  <c r="L1879" i="4" s="1"/>
  <c r="T1879" i="3"/>
  <c r="W1591" i="3"/>
  <c r="Z1591" i="3" s="1"/>
  <c r="J1591" i="4" s="1"/>
  <c r="L1591" i="4" s="1"/>
  <c r="T1591" i="3"/>
  <c r="W1015" i="3"/>
  <c r="Z1015" i="3" s="1"/>
  <c r="J1015" i="4" s="1"/>
  <c r="L1015" i="4" s="1"/>
  <c r="T1015" i="3"/>
  <c r="W727" i="3"/>
  <c r="Z727" i="3" s="1"/>
  <c r="J727" i="4" s="1"/>
  <c r="L727" i="4" s="1"/>
  <c r="T727" i="3"/>
  <c r="W3370" i="3"/>
  <c r="Z3370" i="3" s="1"/>
  <c r="J3370" i="4" s="1"/>
  <c r="L3370" i="4" s="1"/>
  <c r="T3370" i="3"/>
  <c r="W2818" i="3"/>
  <c r="Z2818" i="3" s="1"/>
  <c r="J2818" i="4" s="1"/>
  <c r="L2818" i="4" s="1"/>
  <c r="T2818" i="3"/>
  <c r="W2530" i="3"/>
  <c r="Z2530" i="3" s="1"/>
  <c r="J2530" i="4" s="1"/>
  <c r="L2530" i="4" s="1"/>
  <c r="T2530" i="3"/>
  <c r="W2242" i="3"/>
  <c r="Z2242" i="3" s="1"/>
  <c r="J2242" i="4" s="1"/>
  <c r="L2242" i="4" s="1"/>
  <c r="T2242" i="3"/>
  <c r="W1954" i="3"/>
  <c r="Z1954" i="3" s="1"/>
  <c r="J1954" i="4" s="1"/>
  <c r="L1954" i="4" s="1"/>
  <c r="T1954" i="3"/>
  <c r="W1666" i="3"/>
  <c r="Z1666" i="3" s="1"/>
  <c r="J1666" i="4" s="1"/>
  <c r="L1666" i="4" s="1"/>
  <c r="T1666" i="3"/>
  <c r="W1378" i="3"/>
  <c r="Z1378" i="3" s="1"/>
  <c r="J1378" i="4" s="1"/>
  <c r="L1378" i="4" s="1"/>
  <c r="T1378" i="3"/>
  <c r="W1090" i="3"/>
  <c r="Z1090" i="3" s="1"/>
  <c r="J1090" i="4" s="1"/>
  <c r="L1090" i="4" s="1"/>
  <c r="T1090" i="3"/>
  <c r="W802" i="3"/>
  <c r="Z802" i="3" s="1"/>
  <c r="J802" i="4" s="1"/>
  <c r="L802" i="4" s="1"/>
  <c r="T802" i="3"/>
  <c r="W214" i="3"/>
  <c r="Z214" i="3" s="1"/>
  <c r="J214" i="4" s="1"/>
  <c r="L214" i="4" s="1"/>
  <c r="T214" i="3"/>
  <c r="W3670" i="3"/>
  <c r="Z3670" i="3" s="1"/>
  <c r="J3670" i="4" s="1"/>
  <c r="L3670" i="4" s="1"/>
  <c r="T3670" i="3"/>
  <c r="W3022" i="3"/>
  <c r="Z3022" i="3" s="1"/>
  <c r="J3022" i="4" s="1"/>
  <c r="L3022" i="4" s="1"/>
  <c r="T3022" i="3"/>
  <c r="W3948" i="3"/>
  <c r="Z3948" i="3" s="1"/>
  <c r="J3948" i="4" s="1"/>
  <c r="L3948" i="4" s="1"/>
  <c r="T3948" i="3"/>
  <c r="W3616" i="3"/>
  <c r="Z3616" i="3" s="1"/>
  <c r="J3616" i="4" s="1"/>
  <c r="L3616" i="4" s="1"/>
  <c r="T3616" i="3"/>
  <c r="W3650" i="3"/>
  <c r="Z3650" i="3" s="1"/>
  <c r="J3650" i="4" s="1"/>
  <c r="L3650" i="4" s="1"/>
  <c r="T3650" i="3"/>
  <c r="W4008" i="3"/>
  <c r="Z4008" i="3" s="1"/>
  <c r="J4008" i="4" s="1"/>
  <c r="L4008" i="4" s="1"/>
  <c r="T4008" i="3"/>
  <c r="W3325" i="3"/>
  <c r="Z3325" i="3" s="1"/>
  <c r="J3325" i="4" s="1"/>
  <c r="L3325" i="4" s="1"/>
  <c r="T3325" i="3"/>
  <c r="W2555" i="3"/>
  <c r="Z2555" i="3" s="1"/>
  <c r="J2555" i="4" s="1"/>
  <c r="L2555" i="4" s="1"/>
  <c r="T2555" i="3"/>
  <c r="W3277" i="3"/>
  <c r="Z3277" i="3" s="1"/>
  <c r="J3277" i="4" s="1"/>
  <c r="L3277" i="4" s="1"/>
  <c r="T3277" i="3"/>
  <c r="W2701" i="3"/>
  <c r="Z2701" i="3" s="1"/>
  <c r="J2701" i="4" s="1"/>
  <c r="L2701" i="4" s="1"/>
  <c r="T2701" i="3"/>
  <c r="W2125" i="3"/>
  <c r="Z2125" i="3" s="1"/>
  <c r="J2125" i="4" s="1"/>
  <c r="L2125" i="4" s="1"/>
  <c r="T2125" i="3"/>
  <c r="W397" i="3"/>
  <c r="Z397" i="3" s="1"/>
  <c r="J397" i="4" s="1"/>
  <c r="L397" i="4" s="1"/>
  <c r="T397" i="3"/>
  <c r="W1931" i="3"/>
  <c r="Z1931" i="3" s="1"/>
  <c r="J1931" i="4" s="1"/>
  <c r="L1931" i="4" s="1"/>
  <c r="T1931" i="3"/>
  <c r="W518" i="3"/>
  <c r="Z518" i="3" s="1"/>
  <c r="J518" i="4" s="1"/>
  <c r="L518" i="4" s="1"/>
  <c r="T518" i="3"/>
  <c r="W2923" i="3"/>
  <c r="Z2923" i="3" s="1"/>
  <c r="J2923" i="4" s="1"/>
  <c r="L2923" i="4" s="1"/>
  <c r="T2923" i="3"/>
  <c r="W1195" i="3"/>
  <c r="Z1195" i="3" s="1"/>
  <c r="J1195" i="4" s="1"/>
  <c r="L1195" i="4" s="1"/>
  <c r="T1195" i="3"/>
  <c r="W3752" i="3"/>
  <c r="Z3752" i="3" s="1"/>
  <c r="J3752" i="4" s="1"/>
  <c r="L3752" i="4" s="1"/>
  <c r="T3752" i="3"/>
  <c r="W3229" i="3"/>
  <c r="Z3229" i="3" s="1"/>
  <c r="J3229" i="4" s="1"/>
  <c r="L3229" i="4" s="1"/>
  <c r="T3229" i="3"/>
  <c r="W1789" i="3"/>
  <c r="Z1789" i="3" s="1"/>
  <c r="J1789" i="4" s="1"/>
  <c r="L1789" i="4" s="1"/>
  <c r="T1789" i="3"/>
  <c r="W2973" i="3"/>
  <c r="Z2973" i="3" s="1"/>
  <c r="J2973" i="4" s="1"/>
  <c r="L2973" i="4" s="1"/>
  <c r="T2973" i="3"/>
  <c r="W2109" i="3"/>
  <c r="Z2109" i="3" s="1"/>
  <c r="J2109" i="4" s="1"/>
  <c r="L2109" i="4" s="1"/>
  <c r="T2109" i="3"/>
  <c r="W957" i="3"/>
  <c r="Z957" i="3" s="1"/>
  <c r="J957" i="4" s="1"/>
  <c r="L957" i="4" s="1"/>
  <c r="T957" i="3"/>
  <c r="W2774" i="3"/>
  <c r="Z2774" i="3" s="1"/>
  <c r="J2774" i="4" s="1"/>
  <c r="L2774" i="4" s="1"/>
  <c r="T2774" i="3"/>
  <c r="W3632" i="3"/>
  <c r="Z3632" i="3" s="1"/>
  <c r="J3632" i="4" s="1"/>
  <c r="L3632" i="4" s="1"/>
  <c r="T3632" i="3"/>
  <c r="W3569" i="3"/>
  <c r="Z3569" i="3" s="1"/>
  <c r="J3569" i="4" s="1"/>
  <c r="L3569" i="4" s="1"/>
  <c r="T3569" i="3"/>
  <c r="W2993" i="3"/>
  <c r="Z2993" i="3" s="1"/>
  <c r="J2993" i="4" s="1"/>
  <c r="L2993" i="4" s="1"/>
  <c r="T2993" i="3"/>
  <c r="W2705" i="3"/>
  <c r="Z2705" i="3" s="1"/>
  <c r="J2705" i="4" s="1"/>
  <c r="L2705" i="4" s="1"/>
  <c r="T2705" i="3"/>
  <c r="W2129" i="3"/>
  <c r="Z2129" i="3" s="1"/>
  <c r="J2129" i="4" s="1"/>
  <c r="L2129" i="4" s="1"/>
  <c r="T2129" i="3"/>
  <c r="W1841" i="3"/>
  <c r="Z1841" i="3" s="1"/>
  <c r="J1841" i="4" s="1"/>
  <c r="L1841" i="4" s="1"/>
  <c r="T1841" i="3"/>
  <c r="W977" i="3"/>
  <c r="Z977" i="3" s="1"/>
  <c r="J977" i="4" s="1"/>
  <c r="L977" i="4" s="1"/>
  <c r="T977" i="3"/>
  <c r="W2238" i="3"/>
  <c r="Z2238" i="3" s="1"/>
  <c r="J2238" i="4" s="1"/>
  <c r="L2238" i="4" s="1"/>
  <c r="T2238" i="3"/>
  <c r="W3941" i="3"/>
  <c r="Z3941" i="3" s="1"/>
  <c r="J3941" i="4" s="1"/>
  <c r="L3941" i="4" s="1"/>
  <c r="T3941" i="3"/>
  <c r="W3831" i="3"/>
  <c r="Z3831" i="3" s="1"/>
  <c r="J3831" i="4" s="1"/>
  <c r="L3831" i="4" s="1"/>
  <c r="T3831" i="3"/>
  <c r="W3543" i="3"/>
  <c r="Z3543" i="3" s="1"/>
  <c r="J3543" i="4" s="1"/>
  <c r="L3543" i="4" s="1"/>
  <c r="T3543" i="3"/>
  <c r="W3255" i="3"/>
  <c r="Z3255" i="3" s="1"/>
  <c r="J3255" i="4" s="1"/>
  <c r="L3255" i="4" s="1"/>
  <c r="T3255" i="3"/>
  <c r="W2391" i="3"/>
  <c r="Z2391" i="3" s="1"/>
  <c r="J2391" i="4" s="1"/>
  <c r="L2391" i="4" s="1"/>
  <c r="T2391" i="3"/>
  <c r="W2103" i="3"/>
  <c r="Z2103" i="3" s="1"/>
  <c r="J2103" i="4" s="1"/>
  <c r="L2103" i="4" s="1"/>
  <c r="T2103" i="3"/>
  <c r="W1815" i="3"/>
  <c r="Z1815" i="3" s="1"/>
  <c r="J1815" i="4" s="1"/>
  <c r="L1815" i="4" s="1"/>
  <c r="T1815" i="3"/>
  <c r="W1239" i="3"/>
  <c r="Z1239" i="3" s="1"/>
  <c r="J1239" i="4" s="1"/>
  <c r="L1239" i="4" s="1"/>
  <c r="T1239" i="3"/>
  <c r="W951" i="3"/>
  <c r="Z951" i="3" s="1"/>
  <c r="J951" i="4" s="1"/>
  <c r="L951" i="4" s="1"/>
  <c r="T951" i="3"/>
  <c r="W663" i="3"/>
  <c r="Z663" i="3" s="1"/>
  <c r="J663" i="4" s="1"/>
  <c r="L663" i="4" s="1"/>
  <c r="T663" i="3"/>
  <c r="W75" i="3"/>
  <c r="Z75" i="3" s="1"/>
  <c r="J75" i="4" s="1"/>
  <c r="L75" i="4" s="1"/>
  <c r="T75" i="3"/>
  <c r="W2888" i="3"/>
  <c r="Z2888" i="3" s="1"/>
  <c r="J2888" i="4" s="1"/>
  <c r="L2888" i="4" s="1"/>
  <c r="T2888" i="3"/>
  <c r="W2312" i="3"/>
  <c r="Z2312" i="3" s="1"/>
  <c r="J2312" i="4" s="1"/>
  <c r="L2312" i="4" s="1"/>
  <c r="T2312" i="3"/>
  <c r="W1736" i="3"/>
  <c r="Z1736" i="3" s="1"/>
  <c r="J1736" i="4" s="1"/>
  <c r="L1736" i="4" s="1"/>
  <c r="T1736" i="3"/>
  <c r="W1160" i="3"/>
  <c r="Z1160" i="3" s="1"/>
  <c r="J1160" i="4" s="1"/>
  <c r="L1160" i="4" s="1"/>
  <c r="T1160" i="3"/>
  <c r="W584" i="3"/>
  <c r="Z584" i="3" s="1"/>
  <c r="J584" i="4" s="1"/>
  <c r="L584" i="4" s="1"/>
  <c r="T584" i="3"/>
  <c r="W3844" i="3"/>
  <c r="Z3844" i="3" s="1"/>
  <c r="J3844" i="4" s="1"/>
  <c r="L3844" i="4" s="1"/>
  <c r="T3844" i="3"/>
  <c r="W3364" i="3"/>
  <c r="Z3364" i="3" s="1"/>
  <c r="J3364" i="4" s="1"/>
  <c r="L3364" i="4" s="1"/>
  <c r="T3364" i="3"/>
  <c r="W3076" i="3"/>
  <c r="Z3076" i="3" s="1"/>
  <c r="J3076" i="4" s="1"/>
  <c r="L3076" i="4" s="1"/>
  <c r="T3076" i="3"/>
  <c r="W2788" i="3"/>
  <c r="Z2788" i="3" s="1"/>
  <c r="J2788" i="4" s="1"/>
  <c r="L2788" i="4" s="1"/>
  <c r="T2788" i="3"/>
  <c r="W2500" i="3"/>
  <c r="Z2500" i="3" s="1"/>
  <c r="J2500" i="4" s="1"/>
  <c r="L2500" i="4" s="1"/>
  <c r="T2500" i="3"/>
  <c r="W2212" i="3"/>
  <c r="Z2212" i="3" s="1"/>
  <c r="J2212" i="4" s="1"/>
  <c r="L2212" i="4" s="1"/>
  <c r="T2212" i="3"/>
  <c r="W1924" i="3"/>
  <c r="Z1924" i="3" s="1"/>
  <c r="J1924" i="4" s="1"/>
  <c r="L1924" i="4" s="1"/>
  <c r="T1924" i="3"/>
  <c r="W1636" i="3"/>
  <c r="Z1636" i="3" s="1"/>
  <c r="J1636" i="4" s="1"/>
  <c r="L1636" i="4" s="1"/>
  <c r="T1636" i="3"/>
  <c r="W1348" i="3"/>
  <c r="Z1348" i="3" s="1"/>
  <c r="J1348" i="4" s="1"/>
  <c r="L1348" i="4" s="1"/>
  <c r="T1348" i="3"/>
  <c r="W1060" i="3"/>
  <c r="Z1060" i="3" s="1"/>
  <c r="J1060" i="4" s="1"/>
  <c r="L1060" i="4" s="1"/>
  <c r="T1060" i="3"/>
  <c r="W772" i="3"/>
  <c r="Z772" i="3" s="1"/>
  <c r="J772" i="4" s="1"/>
  <c r="L772" i="4" s="1"/>
  <c r="T772" i="3"/>
  <c r="W484" i="3"/>
  <c r="Z484" i="3" s="1"/>
  <c r="J484" i="4" s="1"/>
  <c r="L484" i="4" s="1"/>
  <c r="T484" i="3"/>
  <c r="W31" i="3"/>
  <c r="Z31" i="3" s="1"/>
  <c r="J31" i="4" s="1"/>
  <c r="L31" i="4" s="1"/>
  <c r="T31" i="3"/>
  <c r="W3372" i="3"/>
  <c r="Z3372" i="3" s="1"/>
  <c r="J3372" i="4" s="1"/>
  <c r="L3372" i="4" s="1"/>
  <c r="T3372" i="3"/>
  <c r="W2220" i="3"/>
  <c r="Z2220" i="3" s="1"/>
  <c r="J2220" i="4" s="1"/>
  <c r="L2220" i="4" s="1"/>
  <c r="T2220" i="3"/>
  <c r="W3469" i="3"/>
  <c r="Z3469" i="3" s="1"/>
  <c r="J3469" i="4" s="1"/>
  <c r="L3469" i="4" s="1"/>
  <c r="T3469" i="3"/>
  <c r="W2893" i="3"/>
  <c r="Z2893" i="3" s="1"/>
  <c r="J2893" i="4" s="1"/>
  <c r="L2893" i="4" s="1"/>
  <c r="T2893" i="3"/>
  <c r="W2317" i="3"/>
  <c r="Z2317" i="3" s="1"/>
  <c r="J2317" i="4" s="1"/>
  <c r="L2317" i="4" s="1"/>
  <c r="T2317" i="3"/>
  <c r="W354" i="3"/>
  <c r="Z354" i="3" s="1"/>
  <c r="J354" i="4" s="1"/>
  <c r="L354" i="4" s="1"/>
  <c r="T354" i="3"/>
  <c r="W2411" i="3"/>
  <c r="Z2411" i="3" s="1"/>
  <c r="J2411" i="4" s="1"/>
  <c r="L2411" i="4" s="1"/>
  <c r="T2411" i="3"/>
  <c r="W395" i="3"/>
  <c r="Z395" i="3" s="1"/>
  <c r="J395" i="4" s="1"/>
  <c r="L395" i="4" s="1"/>
  <c r="T395" i="3"/>
  <c r="W3455" i="3"/>
  <c r="Z3455" i="3" s="1"/>
  <c r="J3455" i="4" s="1"/>
  <c r="L3455" i="4" s="1"/>
  <c r="T3455" i="3"/>
  <c r="W2925" i="3"/>
  <c r="Z2925" i="3" s="1"/>
  <c r="J2925" i="4" s="1"/>
  <c r="L2925" i="4" s="1"/>
  <c r="T2925" i="3"/>
  <c r="W2061" i="3"/>
  <c r="Z2061" i="3" s="1"/>
  <c r="J2061" i="4" s="1"/>
  <c r="L2061" i="4" s="1"/>
  <c r="T2061" i="3"/>
  <c r="W1485" i="3"/>
  <c r="Z1485" i="3" s="1"/>
  <c r="J1485" i="4" s="1"/>
  <c r="L1485" i="4" s="1"/>
  <c r="T1485" i="3"/>
  <c r="W621" i="3"/>
  <c r="Z621" i="3" s="1"/>
  <c r="J621" i="4" s="1"/>
  <c r="L621" i="4" s="1"/>
  <c r="T621" i="3"/>
  <c r="W3129" i="3"/>
  <c r="Z3129" i="3" s="1"/>
  <c r="J3129" i="4" s="1"/>
  <c r="L3129" i="4" s="1"/>
  <c r="T3129" i="3"/>
  <c r="W710" i="3"/>
  <c r="Z710" i="3" s="1"/>
  <c r="J710" i="4" s="1"/>
  <c r="L710" i="4" s="1"/>
  <c r="T710" i="3"/>
  <c r="W2827" i="3"/>
  <c r="Z2827" i="3" s="1"/>
  <c r="J2827" i="4" s="1"/>
  <c r="L2827" i="4" s="1"/>
  <c r="T2827" i="3"/>
  <c r="W523" i="3"/>
  <c r="Z523" i="3" s="1"/>
  <c r="J523" i="4" s="1"/>
  <c r="L523" i="4" s="1"/>
  <c r="T523" i="3"/>
  <c r="W3233" i="3"/>
  <c r="Z3233" i="3" s="1"/>
  <c r="J3233" i="4" s="1"/>
  <c r="L3233" i="4" s="1"/>
  <c r="T3233" i="3"/>
  <c r="W2945" i="3"/>
  <c r="Z2945" i="3" s="1"/>
  <c r="J2945" i="4" s="1"/>
  <c r="L2945" i="4" s="1"/>
  <c r="T2945" i="3"/>
  <c r="W2657" i="3"/>
  <c r="Z2657" i="3" s="1"/>
  <c r="J2657" i="4" s="1"/>
  <c r="L2657" i="4" s="1"/>
  <c r="T2657" i="3"/>
  <c r="W2369" i="3"/>
  <c r="Z2369" i="3" s="1"/>
  <c r="J2369" i="4" s="1"/>
  <c r="L2369" i="4" s="1"/>
  <c r="T2369" i="3"/>
  <c r="W2081" i="3"/>
  <c r="Z2081" i="3" s="1"/>
  <c r="J2081" i="4" s="1"/>
  <c r="L2081" i="4" s="1"/>
  <c r="T2081" i="3"/>
  <c r="W1793" i="3"/>
  <c r="Z1793" i="3" s="1"/>
  <c r="J1793" i="4" s="1"/>
  <c r="L1793" i="4" s="1"/>
  <c r="T1793" i="3"/>
  <c r="W1505" i="3"/>
  <c r="Z1505" i="3" s="1"/>
  <c r="J1505" i="4" s="1"/>
  <c r="L1505" i="4" s="1"/>
  <c r="T1505" i="3"/>
  <c r="W1217" i="3"/>
  <c r="Z1217" i="3" s="1"/>
  <c r="J1217" i="4" s="1"/>
  <c r="L1217" i="4" s="1"/>
  <c r="T1217" i="3"/>
  <c r="W929" i="3"/>
  <c r="Z929" i="3" s="1"/>
  <c r="J929" i="4" s="1"/>
  <c r="L929" i="4" s="1"/>
  <c r="T929" i="3"/>
  <c r="W641" i="3"/>
  <c r="Z641" i="3" s="1"/>
  <c r="J641" i="4" s="1"/>
  <c r="L641" i="4" s="1"/>
  <c r="T641" i="3"/>
  <c r="W536" i="3"/>
  <c r="Z536" i="3" s="1"/>
  <c r="J536" i="4" s="1"/>
  <c r="L536" i="4" s="1"/>
  <c r="T536" i="3"/>
  <c r="W3316" i="3"/>
  <c r="Z3316" i="3" s="1"/>
  <c r="J3316" i="4" s="1"/>
  <c r="L3316" i="4" s="1"/>
  <c r="T3316" i="3"/>
  <c r="W2740" i="3"/>
  <c r="Z2740" i="3" s="1"/>
  <c r="J2740" i="4" s="1"/>
  <c r="L2740" i="4" s="1"/>
  <c r="T2740" i="3"/>
  <c r="W2164" i="3"/>
  <c r="Z2164" i="3" s="1"/>
  <c r="J2164" i="4" s="1"/>
  <c r="L2164" i="4" s="1"/>
  <c r="T2164" i="3"/>
  <c r="W1876" i="3"/>
  <c r="Z1876" i="3" s="1"/>
  <c r="J1876" i="4" s="1"/>
  <c r="L1876" i="4" s="1"/>
  <c r="T1876" i="3"/>
  <c r="W1300" i="3"/>
  <c r="Z1300" i="3" s="1"/>
  <c r="J1300" i="4" s="1"/>
  <c r="L1300" i="4" s="1"/>
  <c r="T1300" i="3"/>
  <c r="W1012" i="3"/>
  <c r="Z1012" i="3" s="1"/>
  <c r="J1012" i="4" s="1"/>
  <c r="L1012" i="4" s="1"/>
  <c r="T1012" i="3"/>
  <c r="W724" i="3"/>
  <c r="Z724" i="3" s="1"/>
  <c r="J724" i="4" s="1"/>
  <c r="L724" i="4" s="1"/>
  <c r="T724" i="3"/>
  <c r="W3324" i="3"/>
  <c r="Z3324" i="3" s="1"/>
  <c r="J3324" i="4" s="1"/>
  <c r="L3324" i="4" s="1"/>
  <c r="T3324" i="3"/>
  <c r="W2748" i="3"/>
  <c r="Z2748" i="3" s="1"/>
  <c r="J2748" i="4" s="1"/>
  <c r="L2748" i="4" s="1"/>
  <c r="T2748" i="3"/>
  <c r="W2172" i="3"/>
  <c r="Z2172" i="3" s="1"/>
  <c r="J2172" i="4" s="1"/>
  <c r="L2172" i="4" s="1"/>
  <c r="T2172" i="3"/>
  <c r="W1308" i="3"/>
  <c r="Z1308" i="3" s="1"/>
  <c r="J1308" i="4" s="1"/>
  <c r="L1308" i="4" s="1"/>
  <c r="T1308" i="3"/>
  <c r="W732" i="3"/>
  <c r="Z732" i="3" s="1"/>
  <c r="J732" i="4" s="1"/>
  <c r="L732" i="4" s="1"/>
  <c r="T732" i="3"/>
  <c r="W197" i="3"/>
  <c r="Z197" i="3" s="1"/>
  <c r="J197" i="4" s="1"/>
  <c r="L197" i="4" s="1"/>
  <c r="T197" i="3"/>
  <c r="W128" i="3"/>
  <c r="Z128" i="3" s="1"/>
  <c r="J128" i="4" s="1"/>
  <c r="L128" i="4" s="1"/>
  <c r="T128" i="3"/>
  <c r="W3522" i="3"/>
  <c r="Z3522" i="3" s="1"/>
  <c r="J3522" i="4" s="1"/>
  <c r="L3522" i="4" s="1"/>
  <c r="T3522" i="3"/>
  <c r="W2370" i="3"/>
  <c r="Z2370" i="3" s="1"/>
  <c r="J2370" i="4" s="1"/>
  <c r="L2370" i="4" s="1"/>
  <c r="T2370" i="3"/>
  <c r="W642" i="3"/>
  <c r="Z642" i="3" s="1"/>
  <c r="J642" i="4" s="1"/>
  <c r="L642" i="4" s="1"/>
  <c r="T642" i="3"/>
  <c r="W383" i="3"/>
  <c r="Z383" i="3" s="1"/>
  <c r="J383" i="4" s="1"/>
  <c r="L383" i="4" s="1"/>
  <c r="T383" i="3"/>
  <c r="W88" i="3"/>
  <c r="Z88" i="3" s="1"/>
  <c r="J88" i="4" s="1"/>
  <c r="L88" i="4" s="1"/>
  <c r="T88" i="3"/>
  <c r="W213" i="3"/>
  <c r="Z213" i="3" s="1"/>
  <c r="J213" i="4" s="1"/>
  <c r="L213" i="4" s="1"/>
  <c r="T213" i="3"/>
  <c r="W276" i="3"/>
  <c r="Z276" i="3" s="1"/>
  <c r="J276" i="4" s="1"/>
  <c r="L276" i="4" s="1"/>
  <c r="T276" i="3"/>
  <c r="W1205" i="3"/>
  <c r="Z1205" i="3" s="1"/>
  <c r="J1205" i="4" s="1"/>
  <c r="L1205" i="4" s="1"/>
  <c r="T1205" i="3"/>
  <c r="W236" i="3"/>
  <c r="Z236" i="3" s="1"/>
  <c r="J236" i="4" s="1"/>
  <c r="L236" i="4" s="1"/>
  <c r="T236" i="3"/>
  <c r="W2094" i="3"/>
  <c r="Z2094" i="3" s="1"/>
  <c r="J2094" i="4" s="1"/>
  <c r="L2094" i="4" s="1"/>
  <c r="T2094" i="3"/>
  <c r="W3409" i="3"/>
  <c r="Z3409" i="3" s="1"/>
  <c r="J3409" i="4" s="1"/>
  <c r="L3409" i="4" s="1"/>
  <c r="T3409" i="3"/>
  <c r="W3121" i="3"/>
  <c r="Z3121" i="3" s="1"/>
  <c r="J3121" i="4" s="1"/>
  <c r="L3121" i="4" s="1"/>
  <c r="T3121" i="3"/>
  <c r="W2833" i="3"/>
  <c r="Z2833" i="3" s="1"/>
  <c r="J2833" i="4" s="1"/>
  <c r="L2833" i="4" s="1"/>
  <c r="T2833" i="3"/>
  <c r="W1681" i="3"/>
  <c r="Z1681" i="3" s="1"/>
  <c r="J1681" i="4" s="1"/>
  <c r="L1681" i="4" s="1"/>
  <c r="T1681" i="3"/>
  <c r="W198" i="3"/>
  <c r="Z198" i="3" s="1"/>
  <c r="J198" i="4" s="1"/>
  <c r="L198" i="4" s="1"/>
  <c r="T198" i="3"/>
  <c r="W3251" i="3"/>
  <c r="Z3251" i="3" s="1"/>
  <c r="J3251" i="4" s="1"/>
  <c r="L3251" i="4" s="1"/>
  <c r="T3251" i="3"/>
  <c r="W2543" i="3"/>
  <c r="Z2543" i="3" s="1"/>
  <c r="J2543" i="4" s="1"/>
  <c r="L2543" i="4" s="1"/>
  <c r="T2543" i="3"/>
  <c r="W1967" i="3"/>
  <c r="Z1967" i="3" s="1"/>
  <c r="J1967" i="4" s="1"/>
  <c r="L1967" i="4" s="1"/>
  <c r="T1967" i="3"/>
  <c r="W1391" i="3"/>
  <c r="Z1391" i="3" s="1"/>
  <c r="J1391" i="4" s="1"/>
  <c r="L1391" i="4" s="1"/>
  <c r="T1391" i="3"/>
  <c r="W815" i="3"/>
  <c r="Z815" i="3" s="1"/>
  <c r="J815" i="4" s="1"/>
  <c r="L815" i="4" s="1"/>
  <c r="T815" i="3"/>
  <c r="W227" i="3"/>
  <c r="Z227" i="3" s="1"/>
  <c r="J227" i="4" s="1"/>
  <c r="L227" i="4" s="1"/>
  <c r="T227" i="3"/>
  <c r="W3191" i="3"/>
  <c r="Z3191" i="3" s="1"/>
  <c r="J3191" i="4" s="1"/>
  <c r="L3191" i="4" s="1"/>
  <c r="T3191" i="3"/>
  <c r="W2913" i="3"/>
  <c r="Z2913" i="3" s="1"/>
  <c r="J2913" i="4" s="1"/>
  <c r="L2913" i="4" s="1"/>
  <c r="T2913" i="3"/>
  <c r="W2337" i="3"/>
  <c r="Z2337" i="3" s="1"/>
  <c r="J2337" i="4" s="1"/>
  <c r="L2337" i="4" s="1"/>
  <c r="T2337" i="3"/>
  <c r="W1761" i="3"/>
  <c r="Z1761" i="3" s="1"/>
  <c r="J1761" i="4" s="1"/>
  <c r="L1761" i="4" s="1"/>
  <c r="T1761" i="3"/>
  <c r="W609" i="3"/>
  <c r="Z609" i="3" s="1"/>
  <c r="J609" i="4" s="1"/>
  <c r="L609" i="4" s="1"/>
  <c r="T609" i="3"/>
  <c r="W3119" i="3"/>
  <c r="Z3119" i="3" s="1"/>
  <c r="J3119" i="4" s="1"/>
  <c r="L3119" i="4" s="1"/>
  <c r="T3119" i="3"/>
  <c r="W3069" i="3"/>
  <c r="Z3069" i="3" s="1"/>
  <c r="J3069" i="4" s="1"/>
  <c r="L3069" i="4" s="1"/>
  <c r="T3069" i="3"/>
  <c r="W2666" i="3"/>
  <c r="Z2666" i="3" s="1"/>
  <c r="J2666" i="4" s="1"/>
  <c r="L2666" i="4" s="1"/>
  <c r="T2666" i="3"/>
  <c r="W2090" i="3"/>
  <c r="Z2090" i="3" s="1"/>
  <c r="J2090" i="4" s="1"/>
  <c r="L2090" i="4" s="1"/>
  <c r="T2090" i="3"/>
  <c r="W350" i="3"/>
  <c r="Z350" i="3" s="1"/>
  <c r="J350" i="4" s="1"/>
  <c r="L350" i="4" s="1"/>
  <c r="T350" i="3"/>
  <c r="W2239" i="3"/>
  <c r="Z2239" i="3" s="1"/>
  <c r="J2239" i="4" s="1"/>
  <c r="L2239" i="4" s="1"/>
  <c r="T2239" i="3"/>
  <c r="W511" i="3"/>
  <c r="Z511" i="3" s="1"/>
  <c r="J511" i="4" s="1"/>
  <c r="L511" i="4" s="1"/>
  <c r="T511" i="3"/>
  <c r="W2693" i="3"/>
  <c r="Z2693" i="3" s="1"/>
  <c r="J2693" i="4" s="1"/>
  <c r="L2693" i="4" s="1"/>
  <c r="T2693" i="3"/>
  <c r="W3771" i="3"/>
  <c r="Z3771" i="3" s="1"/>
  <c r="J3771" i="4" s="1"/>
  <c r="L3771" i="4" s="1"/>
  <c r="T3771" i="3"/>
  <c r="W3483" i="3"/>
  <c r="Z3483" i="3" s="1"/>
  <c r="J3483" i="4" s="1"/>
  <c r="L3483" i="4" s="1"/>
  <c r="T3483" i="3"/>
  <c r="W2907" i="3"/>
  <c r="Z2907" i="3" s="1"/>
  <c r="J2907" i="4" s="1"/>
  <c r="L2907" i="4" s="1"/>
  <c r="T2907" i="3"/>
  <c r="W2331" i="3"/>
  <c r="Z2331" i="3" s="1"/>
  <c r="J2331" i="4" s="1"/>
  <c r="L2331" i="4" s="1"/>
  <c r="T2331" i="3"/>
  <c r="W1755" i="3"/>
  <c r="Z1755" i="3" s="1"/>
  <c r="J1755" i="4" s="1"/>
  <c r="L1755" i="4" s="1"/>
  <c r="T1755" i="3"/>
  <c r="W1179" i="3"/>
  <c r="Z1179" i="3" s="1"/>
  <c r="J1179" i="4" s="1"/>
  <c r="L1179" i="4" s="1"/>
  <c r="T1179" i="3"/>
  <c r="W603" i="3"/>
  <c r="Z603" i="3" s="1"/>
  <c r="J603" i="4" s="1"/>
  <c r="L603" i="4" s="1"/>
  <c r="T603" i="3"/>
  <c r="W15" i="3"/>
  <c r="Z15" i="3" s="1"/>
  <c r="J15" i="4" s="1"/>
  <c r="L15" i="4" s="1"/>
  <c r="T15" i="3"/>
  <c r="W2828" i="3"/>
  <c r="Z2828" i="3" s="1"/>
  <c r="J2828" i="4" s="1"/>
  <c r="L2828" i="4" s="1"/>
  <c r="T2828" i="3"/>
  <c r="W2540" i="3"/>
  <c r="Z2540" i="3" s="1"/>
  <c r="J2540" i="4" s="1"/>
  <c r="L2540" i="4" s="1"/>
  <c r="T2540" i="3"/>
  <c r="W2252" i="3"/>
  <c r="Z2252" i="3" s="1"/>
  <c r="J2252" i="4" s="1"/>
  <c r="L2252" i="4" s="1"/>
  <c r="T2252" i="3"/>
  <c r="W1964" i="3"/>
  <c r="Z1964" i="3" s="1"/>
  <c r="J1964" i="4" s="1"/>
  <c r="L1964" i="4" s="1"/>
  <c r="T1964" i="3"/>
  <c r="W1388" i="3"/>
  <c r="Z1388" i="3" s="1"/>
  <c r="J1388" i="4" s="1"/>
  <c r="L1388" i="4" s="1"/>
  <c r="T1388" i="3"/>
  <c r="W1100" i="3"/>
  <c r="Z1100" i="3" s="1"/>
  <c r="J1100" i="4" s="1"/>
  <c r="L1100" i="4" s="1"/>
  <c r="T1100" i="3"/>
  <c r="W812" i="3"/>
  <c r="Z812" i="3" s="1"/>
  <c r="J812" i="4" s="1"/>
  <c r="L812" i="4" s="1"/>
  <c r="T812" i="3"/>
  <c r="W476" i="3"/>
  <c r="Z476" i="3" s="1"/>
  <c r="J476" i="4" s="1"/>
  <c r="L476" i="4" s="1"/>
  <c r="T476" i="3"/>
  <c r="W265" i="3"/>
  <c r="Z265" i="3" s="1"/>
  <c r="J265" i="4" s="1"/>
  <c r="L265" i="4" s="1"/>
  <c r="T265" i="3"/>
  <c r="W3736" i="3"/>
  <c r="Z3736" i="3" s="1"/>
  <c r="J3736" i="4" s="1"/>
  <c r="L3736" i="4" s="1"/>
  <c r="T3736" i="3"/>
  <c r="W3160" i="3"/>
  <c r="Z3160" i="3" s="1"/>
  <c r="J3160" i="4" s="1"/>
  <c r="L3160" i="4" s="1"/>
  <c r="T3160" i="3"/>
  <c r="W2296" i="3"/>
  <c r="Z2296" i="3" s="1"/>
  <c r="J2296" i="4" s="1"/>
  <c r="L2296" i="4" s="1"/>
  <c r="T2296" i="3"/>
  <c r="W1144" i="3"/>
  <c r="Z1144" i="3" s="1"/>
  <c r="J1144" i="4" s="1"/>
  <c r="L1144" i="4" s="1"/>
  <c r="T1144" i="3"/>
  <c r="W259" i="3"/>
  <c r="Z259" i="3" s="1"/>
  <c r="J259" i="4" s="1"/>
  <c r="L259" i="4" s="1"/>
  <c r="T259" i="3"/>
  <c r="W2736" i="3"/>
  <c r="Z2736" i="3" s="1"/>
  <c r="J2736" i="4" s="1"/>
  <c r="L2736" i="4" s="1"/>
  <c r="T2736" i="3"/>
  <c r="W3836" i="3"/>
  <c r="Z3836" i="3" s="1"/>
  <c r="J3836" i="4" s="1"/>
  <c r="L3836" i="4" s="1"/>
  <c r="T3836" i="3"/>
  <c r="W942" i="3"/>
  <c r="Z942" i="3" s="1"/>
  <c r="J942" i="4" s="1"/>
  <c r="L942" i="4" s="1"/>
  <c r="T942" i="3"/>
  <c r="W170" i="3"/>
  <c r="Z170" i="3" s="1"/>
  <c r="J170" i="4" s="1"/>
  <c r="L170" i="4" s="1"/>
  <c r="T170" i="3"/>
  <c r="W368" i="3"/>
  <c r="Z368" i="3" s="1"/>
  <c r="J368" i="4" s="1"/>
  <c r="L368" i="4" s="1"/>
  <c r="T368" i="3"/>
  <c r="W68" i="3"/>
  <c r="Z68" i="3" s="1"/>
  <c r="J68" i="4" s="1"/>
  <c r="L68" i="4" s="1"/>
  <c r="T68" i="3"/>
  <c r="W3462" i="3"/>
  <c r="Z3462" i="3" s="1"/>
  <c r="J3462" i="4" s="1"/>
  <c r="L3462" i="4" s="1"/>
  <c r="T3462" i="3"/>
  <c r="W2886" i="3"/>
  <c r="Z2886" i="3" s="1"/>
  <c r="J2886" i="4" s="1"/>
  <c r="L2886" i="4" s="1"/>
  <c r="T2886" i="3"/>
  <c r="W2310" i="3"/>
  <c r="Z2310" i="3" s="1"/>
  <c r="J2310" i="4" s="1"/>
  <c r="L2310" i="4" s="1"/>
  <c r="T2310" i="3"/>
  <c r="W1446" i="3"/>
  <c r="Z1446" i="3" s="1"/>
  <c r="J1446" i="4" s="1"/>
  <c r="L1446" i="4" s="1"/>
  <c r="T1446" i="3"/>
  <c r="W870" i="3"/>
  <c r="Z870" i="3" s="1"/>
  <c r="J870" i="4" s="1"/>
  <c r="L870" i="4" s="1"/>
  <c r="T870" i="3"/>
  <c r="W201" i="3"/>
  <c r="Z201" i="3" s="1"/>
  <c r="J201" i="4" s="1"/>
  <c r="L201" i="4" s="1"/>
  <c r="T201" i="3"/>
  <c r="W3909" i="3"/>
  <c r="Z3909" i="3" s="1"/>
  <c r="J3909" i="4" s="1"/>
  <c r="L3909" i="4" s="1"/>
  <c r="T3909" i="3"/>
  <c r="W3177" i="3"/>
  <c r="Z3177" i="3" s="1"/>
  <c r="J3177" i="4" s="1"/>
  <c r="L3177" i="4" s="1"/>
  <c r="T3177" i="3"/>
  <c r="W2421" i="3"/>
  <c r="Z2421" i="3" s="1"/>
  <c r="J2421" i="4" s="1"/>
  <c r="L2421" i="4" s="1"/>
  <c r="T2421" i="3"/>
  <c r="W2133" i="3"/>
  <c r="Z2133" i="3" s="1"/>
  <c r="J2133" i="4" s="1"/>
  <c r="L2133" i="4" s="1"/>
  <c r="T2133" i="3"/>
  <c r="W1845" i="3"/>
  <c r="Z1845" i="3" s="1"/>
  <c r="J1845" i="4" s="1"/>
  <c r="L1845" i="4" s="1"/>
  <c r="T1845" i="3"/>
  <c r="W1557" i="3"/>
  <c r="Z1557" i="3" s="1"/>
  <c r="J1557" i="4" s="1"/>
  <c r="L1557" i="4" s="1"/>
  <c r="T1557" i="3"/>
  <c r="W981" i="3"/>
  <c r="Z981" i="3" s="1"/>
  <c r="J981" i="4" s="1"/>
  <c r="L981" i="4" s="1"/>
  <c r="T981" i="3"/>
  <c r="W693" i="3"/>
  <c r="Z693" i="3" s="1"/>
  <c r="J693" i="4" s="1"/>
  <c r="L693" i="4" s="1"/>
  <c r="T693" i="3"/>
  <c r="W405" i="3"/>
  <c r="Z405" i="3" s="1"/>
  <c r="J405" i="4" s="1"/>
  <c r="L405" i="4" s="1"/>
  <c r="T405" i="3"/>
  <c r="W3203" i="3"/>
  <c r="Z3203" i="3" s="1"/>
  <c r="J3203" i="4" s="1"/>
  <c r="L3203" i="4" s="1"/>
  <c r="T3203" i="3"/>
  <c r="W3645" i="3"/>
  <c r="Z3645" i="3" s="1"/>
  <c r="J3645" i="4" s="1"/>
  <c r="L3645" i="4" s="1"/>
  <c r="T3645" i="3"/>
  <c r="W3105" i="3"/>
  <c r="Z3105" i="3" s="1"/>
  <c r="J3105" i="4" s="1"/>
  <c r="L3105" i="4" s="1"/>
  <c r="T3105" i="3"/>
  <c r="W2419" i="3"/>
  <c r="Z2419" i="3" s="1"/>
  <c r="J2419" i="4" s="1"/>
  <c r="L2419" i="4" s="1"/>
  <c r="T2419" i="3"/>
  <c r="W1555" i="3"/>
  <c r="Z1555" i="3" s="1"/>
  <c r="J1555" i="4" s="1"/>
  <c r="L1555" i="4" s="1"/>
  <c r="T1555" i="3"/>
  <c r="W3593" i="3"/>
  <c r="Z3593" i="3" s="1"/>
  <c r="J3593" i="4" s="1"/>
  <c r="L3593" i="4" s="1"/>
  <c r="T3593" i="3"/>
  <c r="W3305" i="3"/>
  <c r="Z3305" i="3" s="1"/>
  <c r="J3305" i="4" s="1"/>
  <c r="L3305" i="4" s="1"/>
  <c r="T3305" i="3"/>
  <c r="W3017" i="3"/>
  <c r="Z3017" i="3" s="1"/>
  <c r="J3017" i="4" s="1"/>
  <c r="L3017" i="4" s="1"/>
  <c r="T3017" i="3"/>
  <c r="W2729" i="3"/>
  <c r="Z2729" i="3" s="1"/>
  <c r="J2729" i="4" s="1"/>
  <c r="L2729" i="4" s="1"/>
  <c r="T2729" i="3"/>
  <c r="W2441" i="3"/>
  <c r="Z2441" i="3" s="1"/>
  <c r="J2441" i="4" s="1"/>
  <c r="L2441" i="4" s="1"/>
  <c r="T2441" i="3"/>
  <c r="W2153" i="3"/>
  <c r="Z2153" i="3" s="1"/>
  <c r="J2153" i="4" s="1"/>
  <c r="L2153" i="4" s="1"/>
  <c r="T2153" i="3"/>
  <c r="W1865" i="3"/>
  <c r="Z1865" i="3" s="1"/>
  <c r="J1865" i="4" s="1"/>
  <c r="L1865" i="4" s="1"/>
  <c r="T1865" i="3"/>
  <c r="W1577" i="3"/>
  <c r="Z1577" i="3" s="1"/>
  <c r="J1577" i="4" s="1"/>
  <c r="L1577" i="4" s="1"/>
  <c r="T1577" i="3"/>
  <c r="W1289" i="3"/>
  <c r="Z1289" i="3" s="1"/>
  <c r="J1289" i="4" s="1"/>
  <c r="L1289" i="4" s="1"/>
  <c r="T1289" i="3"/>
  <c r="W1001" i="3"/>
  <c r="Z1001" i="3" s="1"/>
  <c r="J1001" i="4" s="1"/>
  <c r="L1001" i="4" s="1"/>
  <c r="T1001" i="3"/>
  <c r="W713" i="3"/>
  <c r="Z713" i="3" s="1"/>
  <c r="J713" i="4" s="1"/>
  <c r="L713" i="4" s="1"/>
  <c r="T713" i="3"/>
  <c r="W425" i="3"/>
  <c r="Z425" i="3" s="1"/>
  <c r="J425" i="4" s="1"/>
  <c r="L425" i="4" s="1"/>
  <c r="T425" i="3"/>
  <c r="W3966" i="3"/>
  <c r="Z3966" i="3" s="1"/>
  <c r="J3966" i="4" s="1"/>
  <c r="L3966" i="4" s="1"/>
  <c r="T3966" i="3"/>
  <c r="W958" i="3"/>
  <c r="Z958" i="3" s="1"/>
  <c r="J958" i="4" s="1"/>
  <c r="L958" i="4" s="1"/>
  <c r="T958" i="3"/>
  <c r="W3190" i="3"/>
  <c r="Z3190" i="3" s="1"/>
  <c r="J3190" i="4" s="1"/>
  <c r="L3190" i="4" s="1"/>
  <c r="T3190" i="3"/>
  <c r="W3951" i="3"/>
  <c r="Z3951" i="3" s="1"/>
  <c r="J3951" i="4" s="1"/>
  <c r="L3951" i="4" s="1"/>
  <c r="T3951" i="3"/>
  <c r="W3663" i="3"/>
  <c r="Z3663" i="3" s="1"/>
  <c r="J3663" i="4" s="1"/>
  <c r="L3663" i="4" s="1"/>
  <c r="T3663" i="3"/>
  <c r="W3375" i="3"/>
  <c r="Z3375" i="3" s="1"/>
  <c r="J3375" i="4" s="1"/>
  <c r="L3375" i="4" s="1"/>
  <c r="T3375" i="3"/>
  <c r="W3087" i="3"/>
  <c r="Z3087" i="3" s="1"/>
  <c r="J3087" i="4" s="1"/>
  <c r="L3087" i="4" s="1"/>
  <c r="T3087" i="3"/>
  <c r="W2799" i="3"/>
  <c r="Z2799" i="3" s="1"/>
  <c r="J2799" i="4" s="1"/>
  <c r="L2799" i="4" s="1"/>
  <c r="T2799" i="3"/>
  <c r="W2511" i="3"/>
  <c r="Z2511" i="3" s="1"/>
  <c r="J2511" i="4" s="1"/>
  <c r="L2511" i="4" s="1"/>
  <c r="T2511" i="3"/>
  <c r="W2223" i="3"/>
  <c r="Z2223" i="3" s="1"/>
  <c r="J2223" i="4" s="1"/>
  <c r="L2223" i="4" s="1"/>
  <c r="T2223" i="3"/>
  <c r="W1935" i="3"/>
  <c r="Z1935" i="3" s="1"/>
  <c r="J1935" i="4" s="1"/>
  <c r="L1935" i="4" s="1"/>
  <c r="T1935" i="3"/>
  <c r="W1647" i="3"/>
  <c r="Z1647" i="3" s="1"/>
  <c r="J1647" i="4" s="1"/>
  <c r="L1647" i="4" s="1"/>
  <c r="T1647" i="3"/>
  <c r="W1359" i="3"/>
  <c r="Z1359" i="3" s="1"/>
  <c r="J1359" i="4" s="1"/>
  <c r="L1359" i="4" s="1"/>
  <c r="T1359" i="3"/>
  <c r="W1071" i="3"/>
  <c r="Z1071" i="3" s="1"/>
  <c r="J1071" i="4" s="1"/>
  <c r="L1071" i="4" s="1"/>
  <c r="T1071" i="3"/>
  <c r="W783" i="3"/>
  <c r="Z783" i="3" s="1"/>
  <c r="J783" i="4" s="1"/>
  <c r="L783" i="4" s="1"/>
  <c r="T783" i="3"/>
  <c r="W495" i="3"/>
  <c r="Z495" i="3" s="1"/>
  <c r="J495" i="4" s="1"/>
  <c r="L495" i="4" s="1"/>
  <c r="T495" i="3"/>
  <c r="W195" i="3"/>
  <c r="Z195" i="3" s="1"/>
  <c r="J195" i="4" s="1"/>
  <c r="L195" i="4" s="1"/>
  <c r="T195" i="3"/>
  <c r="W3476" i="3"/>
  <c r="Z3476" i="3" s="1"/>
  <c r="J3476" i="4" s="1"/>
  <c r="L3476" i="4" s="1"/>
  <c r="T3476" i="3"/>
  <c r="W3056" i="3"/>
  <c r="Z3056" i="3" s="1"/>
  <c r="J3056" i="4" s="1"/>
  <c r="L3056" i="4" s="1"/>
  <c r="T3056" i="3"/>
  <c r="W2768" i="3"/>
  <c r="Z2768" i="3" s="1"/>
  <c r="J2768" i="4" s="1"/>
  <c r="L2768" i="4" s="1"/>
  <c r="T2768" i="3"/>
  <c r="W2480" i="3"/>
  <c r="Z2480" i="3" s="1"/>
  <c r="J2480" i="4" s="1"/>
  <c r="L2480" i="4" s="1"/>
  <c r="T2480" i="3"/>
  <c r="W2192" i="3"/>
  <c r="Z2192" i="3" s="1"/>
  <c r="J2192" i="4" s="1"/>
  <c r="L2192" i="4" s="1"/>
  <c r="T2192" i="3"/>
  <c r="W1904" i="3"/>
  <c r="Z1904" i="3" s="1"/>
  <c r="J1904" i="4" s="1"/>
  <c r="L1904" i="4" s="1"/>
  <c r="T1904" i="3"/>
  <c r="W1616" i="3"/>
  <c r="Z1616" i="3" s="1"/>
  <c r="J1616" i="4" s="1"/>
  <c r="L1616" i="4" s="1"/>
  <c r="T1616" i="3"/>
  <c r="W1328" i="3"/>
  <c r="Z1328" i="3" s="1"/>
  <c r="J1328" i="4" s="1"/>
  <c r="L1328" i="4" s="1"/>
  <c r="T1328" i="3"/>
  <c r="W1040" i="3"/>
  <c r="Z1040" i="3" s="1"/>
  <c r="J1040" i="4" s="1"/>
  <c r="L1040" i="4" s="1"/>
  <c r="T1040" i="3"/>
  <c r="W752" i="3"/>
  <c r="Z752" i="3" s="1"/>
  <c r="J752" i="4" s="1"/>
  <c r="L752" i="4" s="1"/>
  <c r="T752" i="3"/>
  <c r="W416" i="3"/>
  <c r="Z416" i="3" s="1"/>
  <c r="J416" i="4" s="1"/>
  <c r="L416" i="4" s="1"/>
  <c r="T416" i="3"/>
  <c r="W253" i="3"/>
  <c r="Z253" i="3" s="1"/>
  <c r="J253" i="4" s="1"/>
  <c r="L253" i="4" s="1"/>
  <c r="T253" i="3"/>
  <c r="W359" i="3"/>
  <c r="Z359" i="3" s="1"/>
  <c r="J359" i="4" s="1"/>
  <c r="L359" i="4" s="1"/>
  <c r="T359" i="3"/>
  <c r="W3359" i="3"/>
  <c r="Z3359" i="3" s="1"/>
  <c r="J3359" i="4" s="1"/>
  <c r="L3359" i="4" s="1"/>
  <c r="T3359" i="3"/>
  <c r="W3772" i="3"/>
  <c r="Z3772" i="3" s="1"/>
  <c r="J3772" i="4" s="1"/>
  <c r="L3772" i="4" s="1"/>
  <c r="T3772" i="3"/>
  <c r="W3388" i="3"/>
  <c r="Z3388" i="3" s="1"/>
  <c r="J3388" i="4" s="1"/>
  <c r="L3388" i="4" s="1"/>
  <c r="T3388" i="3"/>
  <c r="W3100" i="3"/>
  <c r="Z3100" i="3" s="1"/>
  <c r="J3100" i="4" s="1"/>
  <c r="L3100" i="4" s="1"/>
  <c r="T3100" i="3"/>
  <c r="W2812" i="3"/>
  <c r="Z2812" i="3" s="1"/>
  <c r="J2812" i="4" s="1"/>
  <c r="L2812" i="4" s="1"/>
  <c r="T2812" i="3"/>
  <c r="W2524" i="3"/>
  <c r="Z2524" i="3" s="1"/>
  <c r="J2524" i="4" s="1"/>
  <c r="L2524" i="4" s="1"/>
  <c r="T2524" i="3"/>
  <c r="W2236" i="3"/>
  <c r="Z2236" i="3" s="1"/>
  <c r="J2236" i="4" s="1"/>
  <c r="L2236" i="4" s="1"/>
  <c r="T2236" i="3"/>
  <c r="W1948" i="3"/>
  <c r="Z1948" i="3" s="1"/>
  <c r="J1948" i="4" s="1"/>
  <c r="L1948" i="4" s="1"/>
  <c r="T1948" i="3"/>
  <c r="W1660" i="3"/>
  <c r="Z1660" i="3" s="1"/>
  <c r="J1660" i="4" s="1"/>
  <c r="L1660" i="4" s="1"/>
  <c r="T1660" i="3"/>
  <c r="W1372" i="3"/>
  <c r="Z1372" i="3" s="1"/>
  <c r="J1372" i="4" s="1"/>
  <c r="L1372" i="4" s="1"/>
  <c r="T1372" i="3"/>
  <c r="W1084" i="3"/>
  <c r="Z1084" i="3" s="1"/>
  <c r="J1084" i="4" s="1"/>
  <c r="L1084" i="4" s="1"/>
  <c r="T1084" i="3"/>
  <c r="W796" i="3"/>
  <c r="Z796" i="3" s="1"/>
  <c r="J796" i="4" s="1"/>
  <c r="L796" i="4" s="1"/>
  <c r="T796" i="3"/>
  <c r="W508" i="3"/>
  <c r="Z508" i="3" s="1"/>
  <c r="J508" i="4" s="1"/>
  <c r="L508" i="4" s="1"/>
  <c r="T508" i="3"/>
  <c r="W343" i="3"/>
  <c r="Z343" i="3" s="1"/>
  <c r="J343" i="4" s="1"/>
  <c r="L343" i="4" s="1"/>
  <c r="T343" i="3"/>
  <c r="W55" i="3"/>
  <c r="Z55" i="3" s="1"/>
  <c r="J55" i="4" s="1"/>
  <c r="L55" i="4" s="1"/>
  <c r="T55" i="3"/>
  <c r="W3396" i="3"/>
  <c r="Z3396" i="3" s="1"/>
  <c r="J3396" i="4" s="1"/>
  <c r="L3396" i="4" s="1"/>
  <c r="T3396" i="3"/>
  <c r="W3108" i="3"/>
  <c r="Z3108" i="3" s="1"/>
  <c r="J3108" i="4" s="1"/>
  <c r="L3108" i="4" s="1"/>
  <c r="T3108" i="3"/>
  <c r="W2820" i="3"/>
  <c r="Z2820" i="3" s="1"/>
  <c r="J2820" i="4" s="1"/>
  <c r="L2820" i="4" s="1"/>
  <c r="T2820" i="3"/>
  <c r="W2532" i="3"/>
  <c r="Z2532" i="3" s="1"/>
  <c r="J2532" i="4" s="1"/>
  <c r="L2532" i="4" s="1"/>
  <c r="T2532" i="3"/>
  <c r="W2244" i="3"/>
  <c r="Z2244" i="3" s="1"/>
  <c r="J2244" i="4" s="1"/>
  <c r="L2244" i="4" s="1"/>
  <c r="T2244" i="3"/>
  <c r="W1956" i="3"/>
  <c r="Z1956" i="3" s="1"/>
  <c r="J1956" i="4" s="1"/>
  <c r="L1956" i="4" s="1"/>
  <c r="T1956" i="3"/>
  <c r="W1668" i="3"/>
  <c r="Z1668" i="3" s="1"/>
  <c r="J1668" i="4" s="1"/>
  <c r="L1668" i="4" s="1"/>
  <c r="T1668" i="3"/>
  <c r="W1380" i="3"/>
  <c r="Z1380" i="3" s="1"/>
  <c r="J1380" i="4" s="1"/>
  <c r="L1380" i="4" s="1"/>
  <c r="T1380" i="3"/>
  <c r="W1092" i="3"/>
  <c r="Z1092" i="3" s="1"/>
  <c r="J1092" i="4" s="1"/>
  <c r="L1092" i="4" s="1"/>
  <c r="T1092" i="3"/>
  <c r="W804" i="3"/>
  <c r="Z804" i="3" s="1"/>
  <c r="J804" i="4" s="1"/>
  <c r="L804" i="4" s="1"/>
  <c r="T804" i="3"/>
  <c r="W516" i="3"/>
  <c r="Z516" i="3" s="1"/>
  <c r="J516" i="4" s="1"/>
  <c r="L516" i="4" s="1"/>
  <c r="T516" i="3"/>
  <c r="W204" i="3"/>
  <c r="Z204" i="3" s="1"/>
  <c r="J204" i="4" s="1"/>
  <c r="L204" i="4" s="1"/>
  <c r="T204" i="3"/>
  <c r="W3641" i="3"/>
  <c r="Z3641" i="3" s="1"/>
  <c r="J3641" i="4" s="1"/>
  <c r="L3641" i="4" s="1"/>
  <c r="T3641" i="3"/>
  <c r="W125" i="3"/>
  <c r="Z125" i="3" s="1"/>
  <c r="J125" i="4" s="1"/>
  <c r="L125" i="4" s="1"/>
  <c r="T125" i="3"/>
  <c r="W2478" i="3"/>
  <c r="Z2478" i="3" s="1"/>
  <c r="J2478" i="4" s="1"/>
  <c r="L2478" i="4" s="1"/>
  <c r="T2478" i="3"/>
  <c r="W798" i="3"/>
  <c r="Z798" i="3" s="1"/>
  <c r="J798" i="4" s="1"/>
  <c r="L798" i="4" s="1"/>
  <c r="T798" i="3"/>
  <c r="W48" i="3"/>
  <c r="Z48" i="3" s="1"/>
  <c r="J48" i="4" s="1"/>
  <c r="L48" i="4" s="1"/>
  <c r="T48" i="3"/>
  <c r="W200" i="3"/>
  <c r="Z200" i="3" s="1"/>
  <c r="J200" i="4" s="1"/>
  <c r="L200" i="4" s="1"/>
  <c r="T200" i="3"/>
  <c r="W349" i="3"/>
  <c r="Z349" i="3" s="1"/>
  <c r="J349" i="4" s="1"/>
  <c r="L349" i="4" s="1"/>
  <c r="T349" i="3"/>
  <c r="W3786" i="3"/>
  <c r="Z3786" i="3" s="1"/>
  <c r="J3786" i="4" s="1"/>
  <c r="L3786" i="4" s="1"/>
  <c r="T3786" i="3"/>
  <c r="W3402" i="3"/>
  <c r="Z3402" i="3" s="1"/>
  <c r="J3402" i="4" s="1"/>
  <c r="L3402" i="4" s="1"/>
  <c r="T3402" i="3"/>
  <c r="W3114" i="3"/>
  <c r="Z3114" i="3" s="1"/>
  <c r="J3114" i="4" s="1"/>
  <c r="L3114" i="4" s="1"/>
  <c r="T3114" i="3"/>
  <c r="W2826" i="3"/>
  <c r="Z2826" i="3" s="1"/>
  <c r="J2826" i="4" s="1"/>
  <c r="L2826" i="4" s="1"/>
  <c r="T2826" i="3"/>
  <c r="W2538" i="3"/>
  <c r="Z2538" i="3" s="1"/>
  <c r="J2538" i="4" s="1"/>
  <c r="L2538" i="4" s="1"/>
  <c r="T2538" i="3"/>
  <c r="W2250" i="3"/>
  <c r="Z2250" i="3" s="1"/>
  <c r="J2250" i="4" s="1"/>
  <c r="L2250" i="4" s="1"/>
  <c r="T2250" i="3"/>
  <c r="W1962" i="3"/>
  <c r="Z1962" i="3" s="1"/>
  <c r="J1962" i="4" s="1"/>
  <c r="L1962" i="4" s="1"/>
  <c r="T1962" i="3"/>
  <c r="W1674" i="3"/>
  <c r="Z1674" i="3" s="1"/>
  <c r="J1674" i="4" s="1"/>
  <c r="L1674" i="4" s="1"/>
  <c r="T1674" i="3"/>
  <c r="W1386" i="3"/>
  <c r="Z1386" i="3" s="1"/>
  <c r="J1386" i="4" s="1"/>
  <c r="L1386" i="4" s="1"/>
  <c r="T1386" i="3"/>
  <c r="W1098" i="3"/>
  <c r="Z1098" i="3" s="1"/>
  <c r="J1098" i="4" s="1"/>
  <c r="L1098" i="4" s="1"/>
  <c r="T1098" i="3"/>
  <c r="W810" i="3"/>
  <c r="Z810" i="3" s="1"/>
  <c r="J810" i="4" s="1"/>
  <c r="L810" i="4" s="1"/>
  <c r="T810" i="3"/>
  <c r="W522" i="3"/>
  <c r="Z522" i="3" s="1"/>
  <c r="J522" i="4" s="1"/>
  <c r="L522" i="4" s="1"/>
  <c r="T522" i="3"/>
  <c r="W112" i="3"/>
  <c r="Z112" i="3" s="1"/>
  <c r="J112" i="4" s="1"/>
  <c r="L112" i="4" s="1"/>
  <c r="T112" i="3"/>
  <c r="W237" i="3"/>
  <c r="Z237" i="3" s="1"/>
  <c r="J237" i="4" s="1"/>
  <c r="L237" i="4" s="1"/>
  <c r="T237" i="3"/>
  <c r="W86" i="3"/>
  <c r="Z86" i="3" s="1"/>
  <c r="J86" i="4" s="1"/>
  <c r="L86" i="4" s="1"/>
  <c r="T86" i="3"/>
  <c r="W300" i="3"/>
  <c r="Z300" i="3" s="1"/>
  <c r="J300" i="4" s="1"/>
  <c r="L300" i="4" s="1"/>
  <c r="T300" i="3"/>
  <c r="W12" i="3"/>
  <c r="Z12" i="3" s="1"/>
  <c r="J12" i="4" s="1"/>
  <c r="L12" i="4" s="1"/>
  <c r="T12" i="3"/>
  <c r="W381" i="3"/>
  <c r="Z381" i="3" s="1"/>
  <c r="J381" i="4" s="1"/>
  <c r="L381" i="4" s="1"/>
  <c r="T381" i="3"/>
  <c r="W3776" i="3"/>
  <c r="Z3776" i="3" s="1"/>
  <c r="J3776" i="4" s="1"/>
  <c r="L3776" i="4" s="1"/>
  <c r="T3776" i="3"/>
  <c r="W3481" i="3"/>
  <c r="Z3481" i="3" s="1"/>
  <c r="J3481" i="4" s="1"/>
  <c r="L3481" i="4" s="1"/>
  <c r="T3481" i="3"/>
  <c r="W3193" i="3"/>
  <c r="Z3193" i="3" s="1"/>
  <c r="J3193" i="4" s="1"/>
  <c r="L3193" i="4" s="1"/>
  <c r="T3193" i="3"/>
  <c r="W2617" i="3"/>
  <c r="Z2617" i="3" s="1"/>
  <c r="J2617" i="4" s="1"/>
  <c r="L2617" i="4" s="1"/>
  <c r="T2617" i="3"/>
  <c r="W2041" i="3"/>
  <c r="Z2041" i="3" s="1"/>
  <c r="J2041" i="4" s="1"/>
  <c r="L2041" i="4" s="1"/>
  <c r="T2041" i="3"/>
  <c r="W1753" i="3"/>
  <c r="Z1753" i="3" s="1"/>
  <c r="J1753" i="4" s="1"/>
  <c r="L1753" i="4" s="1"/>
  <c r="T1753" i="3"/>
  <c r="W3594" i="3"/>
  <c r="Z3594" i="3" s="1"/>
  <c r="J3594" i="4" s="1"/>
  <c r="L3594" i="4" s="1"/>
  <c r="T3594" i="3"/>
  <c r="W174" i="3"/>
  <c r="Z174" i="3" s="1"/>
  <c r="J174" i="4" s="1"/>
  <c r="L174" i="4" s="1"/>
  <c r="T174" i="3"/>
  <c r="W3668" i="3"/>
  <c r="Z3668" i="3" s="1"/>
  <c r="J3668" i="4" s="1"/>
  <c r="L3668" i="4" s="1"/>
  <c r="T3668" i="3"/>
  <c r="W3095" i="3"/>
  <c r="Z3095" i="3" s="1"/>
  <c r="J3095" i="4" s="1"/>
  <c r="L3095" i="4" s="1"/>
  <c r="T3095" i="3"/>
  <c r="W2807" i="3"/>
  <c r="Z2807" i="3" s="1"/>
  <c r="J2807" i="4" s="1"/>
  <c r="L2807" i="4" s="1"/>
  <c r="T2807" i="3"/>
  <c r="W2519" i="3"/>
  <c r="Z2519" i="3" s="1"/>
  <c r="J2519" i="4" s="1"/>
  <c r="L2519" i="4" s="1"/>
  <c r="T2519" i="3"/>
  <c r="W2231" i="3"/>
  <c r="Z2231" i="3" s="1"/>
  <c r="J2231" i="4" s="1"/>
  <c r="L2231" i="4" s="1"/>
  <c r="T2231" i="3"/>
  <c r="W1943" i="3"/>
  <c r="Z1943" i="3" s="1"/>
  <c r="J1943" i="4" s="1"/>
  <c r="L1943" i="4" s="1"/>
  <c r="T1943" i="3"/>
  <c r="W1655" i="3"/>
  <c r="Z1655" i="3" s="1"/>
  <c r="J1655" i="4" s="1"/>
  <c r="L1655" i="4" s="1"/>
  <c r="T1655" i="3"/>
  <c r="W1367" i="3"/>
  <c r="Z1367" i="3" s="1"/>
  <c r="J1367" i="4" s="1"/>
  <c r="L1367" i="4" s="1"/>
  <c r="T1367" i="3"/>
  <c r="W1079" i="3"/>
  <c r="Z1079" i="3" s="1"/>
  <c r="J1079" i="4" s="1"/>
  <c r="L1079" i="4" s="1"/>
  <c r="T1079" i="3"/>
  <c r="W791" i="3"/>
  <c r="Z791" i="3" s="1"/>
  <c r="J791" i="4" s="1"/>
  <c r="L791" i="4" s="1"/>
  <c r="T791" i="3"/>
  <c r="W503" i="3"/>
  <c r="Z503" i="3" s="1"/>
  <c r="J503" i="4" s="1"/>
  <c r="L503" i="4" s="1"/>
  <c r="T503" i="3"/>
  <c r="W203" i="3"/>
  <c r="Z203" i="3" s="1"/>
  <c r="J203" i="4" s="1"/>
  <c r="L203" i="4" s="1"/>
  <c r="T203" i="3"/>
  <c r="W3284" i="3"/>
  <c r="Z3284" i="3" s="1"/>
  <c r="J3284" i="4" s="1"/>
  <c r="L3284" i="4" s="1"/>
  <c r="T3284" i="3"/>
  <c r="W3993" i="3"/>
  <c r="Z3993" i="3" s="1"/>
  <c r="J3993" i="4" s="1"/>
  <c r="L3993" i="4" s="1"/>
  <c r="T3993" i="3"/>
  <c r="W3429" i="3"/>
  <c r="Z3429" i="3" s="1"/>
  <c r="J3429" i="4" s="1"/>
  <c r="L3429" i="4" s="1"/>
  <c r="T3429" i="3"/>
  <c r="W2841" i="3"/>
  <c r="Z2841" i="3" s="1"/>
  <c r="J2841" i="4" s="1"/>
  <c r="L2841" i="4" s="1"/>
  <c r="T2841" i="3"/>
  <c r="W2553" i="3"/>
  <c r="Z2553" i="3" s="1"/>
  <c r="J2553" i="4" s="1"/>
  <c r="L2553" i="4" s="1"/>
  <c r="T2553" i="3"/>
  <c r="W2265" i="3"/>
  <c r="Z2265" i="3" s="1"/>
  <c r="J2265" i="4" s="1"/>
  <c r="L2265" i="4" s="1"/>
  <c r="T2265" i="3"/>
  <c r="W1977" i="3"/>
  <c r="Z1977" i="3" s="1"/>
  <c r="J1977" i="4" s="1"/>
  <c r="L1977" i="4" s="1"/>
  <c r="T1977" i="3"/>
  <c r="W1689" i="3"/>
  <c r="Z1689" i="3" s="1"/>
  <c r="J1689" i="4" s="1"/>
  <c r="L1689" i="4" s="1"/>
  <c r="T1689" i="3"/>
  <c r="W1401" i="3"/>
  <c r="Z1401" i="3" s="1"/>
  <c r="J1401" i="4" s="1"/>
  <c r="L1401" i="4" s="1"/>
  <c r="T1401" i="3"/>
  <c r="W1113" i="3"/>
  <c r="Z1113" i="3" s="1"/>
  <c r="J1113" i="4" s="1"/>
  <c r="L1113" i="4" s="1"/>
  <c r="T1113" i="3"/>
  <c r="W825" i="3"/>
  <c r="Z825" i="3" s="1"/>
  <c r="J825" i="4" s="1"/>
  <c r="L825" i="4" s="1"/>
  <c r="T825" i="3"/>
  <c r="W537" i="3"/>
  <c r="Z537" i="3" s="1"/>
  <c r="J537" i="4" s="1"/>
  <c r="L537" i="4" s="1"/>
  <c r="T537" i="3"/>
  <c r="W3947" i="3"/>
  <c r="Z3947" i="3" s="1"/>
  <c r="J3947" i="4" s="1"/>
  <c r="L3947" i="4" s="1"/>
  <c r="T3947" i="3"/>
  <c r="W3561" i="3"/>
  <c r="Z3561" i="3" s="1"/>
  <c r="J3561" i="4" s="1"/>
  <c r="L3561" i="4" s="1"/>
  <c r="T3561" i="3"/>
  <c r="W3045" i="3"/>
  <c r="Z3045" i="3" s="1"/>
  <c r="J3045" i="4" s="1"/>
  <c r="L3045" i="4" s="1"/>
  <c r="T3045" i="3"/>
  <c r="W2882" i="3"/>
  <c r="Z2882" i="3" s="1"/>
  <c r="J2882" i="4" s="1"/>
  <c r="L2882" i="4" s="1"/>
  <c r="T2882" i="3"/>
  <c r="W2594" i="3"/>
  <c r="Z2594" i="3" s="1"/>
  <c r="J2594" i="4" s="1"/>
  <c r="L2594" i="4" s="1"/>
  <c r="T2594" i="3"/>
  <c r="W1154" i="3"/>
  <c r="Z1154" i="3" s="1"/>
  <c r="J1154" i="4" s="1"/>
  <c r="L1154" i="4" s="1"/>
  <c r="T1154" i="3"/>
  <c r="W3607" i="3"/>
  <c r="Z3607" i="3" s="1"/>
  <c r="J3607" i="4" s="1"/>
  <c r="L3607" i="4" s="1"/>
  <c r="T3607" i="3"/>
  <c r="W3319" i="3"/>
  <c r="Z3319" i="3" s="1"/>
  <c r="J3319" i="4" s="1"/>
  <c r="L3319" i="4" s="1"/>
  <c r="T3319" i="3"/>
  <c r="W2167" i="3"/>
  <c r="Z2167" i="3" s="1"/>
  <c r="J2167" i="4" s="1"/>
  <c r="L2167" i="4" s="1"/>
  <c r="T2167" i="3"/>
  <c r="W1303" i="3"/>
  <c r="Z1303" i="3" s="1"/>
  <c r="J1303" i="4" s="1"/>
  <c r="L1303" i="4" s="1"/>
  <c r="T1303" i="3"/>
  <c r="W439" i="3"/>
  <c r="Z439" i="3" s="1"/>
  <c r="J439" i="4" s="1"/>
  <c r="L439" i="4" s="1"/>
  <c r="T439" i="3"/>
  <c r="W3725" i="3"/>
  <c r="Z3725" i="3" s="1"/>
  <c r="J3725" i="4" s="1"/>
  <c r="L3725" i="4" s="1"/>
  <c r="T3725" i="3"/>
  <c r="W3389" i="3"/>
  <c r="Z3389" i="3" s="1"/>
  <c r="J3389" i="4" s="1"/>
  <c r="L3389" i="4" s="1"/>
  <c r="T3389" i="3"/>
  <c r="W3101" i="3"/>
  <c r="Z3101" i="3" s="1"/>
  <c r="J3101" i="4" s="1"/>
  <c r="L3101" i="4" s="1"/>
  <c r="T3101" i="3"/>
  <c r="W2813" i="3"/>
  <c r="Z2813" i="3" s="1"/>
  <c r="J2813" i="4" s="1"/>
  <c r="L2813" i="4" s="1"/>
  <c r="T2813" i="3"/>
  <c r="W2525" i="3"/>
  <c r="Z2525" i="3" s="1"/>
  <c r="J2525" i="4" s="1"/>
  <c r="L2525" i="4" s="1"/>
  <c r="T2525" i="3"/>
  <c r="W2237" i="3"/>
  <c r="Z2237" i="3" s="1"/>
  <c r="J2237" i="4" s="1"/>
  <c r="L2237" i="4" s="1"/>
  <c r="T2237" i="3"/>
  <c r="W1949" i="3"/>
  <c r="Z1949" i="3" s="1"/>
  <c r="J1949" i="4" s="1"/>
  <c r="L1949" i="4" s="1"/>
  <c r="T1949" i="3"/>
  <c r="W1661" i="3"/>
  <c r="Z1661" i="3" s="1"/>
  <c r="J1661" i="4" s="1"/>
  <c r="L1661" i="4" s="1"/>
  <c r="T1661" i="3"/>
  <c r="W1373" i="3"/>
  <c r="Z1373" i="3" s="1"/>
  <c r="J1373" i="4" s="1"/>
  <c r="L1373" i="4" s="1"/>
  <c r="T1373" i="3"/>
  <c r="W1085" i="3"/>
  <c r="Z1085" i="3" s="1"/>
  <c r="J1085" i="4" s="1"/>
  <c r="L1085" i="4" s="1"/>
  <c r="T1085" i="3"/>
  <c r="W797" i="3"/>
  <c r="Z797" i="3" s="1"/>
  <c r="J797" i="4" s="1"/>
  <c r="L797" i="4" s="1"/>
  <c r="T797" i="3"/>
  <c r="W509" i="3"/>
  <c r="Z509" i="3" s="1"/>
  <c r="J509" i="4" s="1"/>
  <c r="L509" i="4" s="1"/>
  <c r="T509" i="3"/>
  <c r="W1470" i="3"/>
  <c r="Z1470" i="3" s="1"/>
  <c r="J1470" i="4" s="1"/>
  <c r="L1470" i="4" s="1"/>
  <c r="T1470" i="3"/>
  <c r="W192" i="3"/>
  <c r="Z192" i="3" s="1"/>
  <c r="J192" i="4" s="1"/>
  <c r="L192" i="4" s="1"/>
  <c r="T192" i="3"/>
  <c r="W4025" i="3"/>
  <c r="Z4025" i="3" s="1"/>
  <c r="J4025" i="4" s="1"/>
  <c r="L4025" i="4" s="1"/>
  <c r="T4025" i="3"/>
  <c r="W514" i="3"/>
  <c r="Z514" i="3" s="1"/>
  <c r="J514" i="4" s="1"/>
  <c r="L514" i="4" s="1"/>
  <c r="T514" i="3"/>
  <c r="W3795" i="3"/>
  <c r="Z3795" i="3" s="1"/>
  <c r="J3795" i="4" s="1"/>
  <c r="L3795" i="4" s="1"/>
  <c r="T3795" i="3"/>
  <c r="W3507" i="3"/>
  <c r="Z3507" i="3" s="1"/>
  <c r="J3507" i="4" s="1"/>
  <c r="L3507" i="4" s="1"/>
  <c r="T3507" i="3"/>
  <c r="W3219" i="3"/>
  <c r="Z3219" i="3" s="1"/>
  <c r="J3219" i="4" s="1"/>
  <c r="L3219" i="4" s="1"/>
  <c r="T3219" i="3"/>
  <c r="W2931" i="3"/>
  <c r="Z2931" i="3" s="1"/>
  <c r="J2931" i="4" s="1"/>
  <c r="L2931" i="4" s="1"/>
  <c r="T2931" i="3"/>
  <c r="W2643" i="3"/>
  <c r="Z2643" i="3" s="1"/>
  <c r="J2643" i="4" s="1"/>
  <c r="L2643" i="4" s="1"/>
  <c r="T2643" i="3"/>
  <c r="W2355" i="3"/>
  <c r="Z2355" i="3" s="1"/>
  <c r="J2355" i="4" s="1"/>
  <c r="L2355" i="4" s="1"/>
  <c r="T2355" i="3"/>
  <c r="W2067" i="3"/>
  <c r="Z2067" i="3" s="1"/>
  <c r="J2067" i="4" s="1"/>
  <c r="L2067" i="4" s="1"/>
  <c r="T2067" i="3"/>
  <c r="W1779" i="3"/>
  <c r="Z1779" i="3" s="1"/>
  <c r="J1779" i="4" s="1"/>
  <c r="L1779" i="4" s="1"/>
  <c r="T1779" i="3"/>
  <c r="W1491" i="3"/>
  <c r="Z1491" i="3" s="1"/>
  <c r="J1491" i="4" s="1"/>
  <c r="L1491" i="4" s="1"/>
  <c r="T1491" i="3"/>
  <c r="W1203" i="3"/>
  <c r="Z1203" i="3" s="1"/>
  <c r="J1203" i="4" s="1"/>
  <c r="L1203" i="4" s="1"/>
  <c r="T1203" i="3"/>
  <c r="W915" i="3"/>
  <c r="Z915" i="3" s="1"/>
  <c r="J915" i="4" s="1"/>
  <c r="L915" i="4" s="1"/>
  <c r="T915" i="3"/>
  <c r="W627" i="3"/>
  <c r="Z627" i="3" s="1"/>
  <c r="J627" i="4" s="1"/>
  <c r="L627" i="4" s="1"/>
  <c r="T627" i="3"/>
  <c r="W327" i="3"/>
  <c r="Z327" i="3" s="1"/>
  <c r="J327" i="4" s="1"/>
  <c r="L327" i="4" s="1"/>
  <c r="T327" i="3"/>
  <c r="W39" i="3"/>
  <c r="Z39" i="3" s="1"/>
  <c r="J39" i="4" s="1"/>
  <c r="L39" i="4" s="1"/>
  <c r="T39" i="3"/>
  <c r="W3188" i="3"/>
  <c r="Z3188" i="3" s="1"/>
  <c r="J3188" i="4" s="1"/>
  <c r="L3188" i="4" s="1"/>
  <c r="T3188" i="3"/>
  <c r="W2900" i="3"/>
  <c r="Z2900" i="3" s="1"/>
  <c r="J2900" i="4" s="1"/>
  <c r="L2900" i="4" s="1"/>
  <c r="T2900" i="3"/>
  <c r="W2612" i="3"/>
  <c r="Z2612" i="3" s="1"/>
  <c r="J2612" i="4" s="1"/>
  <c r="L2612" i="4" s="1"/>
  <c r="T2612" i="3"/>
  <c r="W2324" i="3"/>
  <c r="Z2324" i="3" s="1"/>
  <c r="J2324" i="4" s="1"/>
  <c r="L2324" i="4" s="1"/>
  <c r="T2324" i="3"/>
  <c r="W2036" i="3"/>
  <c r="Z2036" i="3" s="1"/>
  <c r="J2036" i="4" s="1"/>
  <c r="L2036" i="4" s="1"/>
  <c r="T2036" i="3"/>
  <c r="W1748" i="3"/>
  <c r="Z1748" i="3" s="1"/>
  <c r="J1748" i="4" s="1"/>
  <c r="L1748" i="4" s="1"/>
  <c r="T1748" i="3"/>
  <c r="W1460" i="3"/>
  <c r="Z1460" i="3" s="1"/>
  <c r="J1460" i="4" s="1"/>
  <c r="L1460" i="4" s="1"/>
  <c r="T1460" i="3"/>
  <c r="W1172" i="3"/>
  <c r="Z1172" i="3" s="1"/>
  <c r="J1172" i="4" s="1"/>
  <c r="L1172" i="4" s="1"/>
  <c r="T1172" i="3"/>
  <c r="W884" i="3"/>
  <c r="Z884" i="3" s="1"/>
  <c r="J884" i="4" s="1"/>
  <c r="L884" i="4" s="1"/>
  <c r="T884" i="3"/>
  <c r="W500" i="3"/>
  <c r="Z500" i="3" s="1"/>
  <c r="J500" i="4" s="1"/>
  <c r="L500" i="4" s="1"/>
  <c r="T500" i="3"/>
  <c r="W289" i="3"/>
  <c r="Z289" i="3" s="1"/>
  <c r="J289" i="4" s="1"/>
  <c r="L289" i="4" s="1"/>
  <c r="T289" i="3"/>
  <c r="W3287" i="3"/>
  <c r="Z3287" i="3" s="1"/>
  <c r="J3287" i="4" s="1"/>
  <c r="L3287" i="4" s="1"/>
  <c r="T3287" i="3"/>
  <c r="W3328" i="3"/>
  <c r="Z3328" i="3" s="1"/>
  <c r="J3328" i="4" s="1"/>
  <c r="L3328" i="4" s="1"/>
  <c r="T3328" i="3"/>
  <c r="W3040" i="3"/>
  <c r="Z3040" i="3" s="1"/>
  <c r="J3040" i="4" s="1"/>
  <c r="L3040" i="4" s="1"/>
  <c r="T3040" i="3"/>
  <c r="W2752" i="3"/>
  <c r="Z2752" i="3" s="1"/>
  <c r="J2752" i="4" s="1"/>
  <c r="L2752" i="4" s="1"/>
  <c r="T2752" i="3"/>
  <c r="W2464" i="3"/>
  <c r="Z2464" i="3" s="1"/>
  <c r="J2464" i="4" s="1"/>
  <c r="L2464" i="4" s="1"/>
  <c r="T2464" i="3"/>
  <c r="W2176" i="3"/>
  <c r="Z2176" i="3" s="1"/>
  <c r="J2176" i="4" s="1"/>
  <c r="L2176" i="4" s="1"/>
  <c r="T2176" i="3"/>
  <c r="W1888" i="3"/>
  <c r="Z1888" i="3" s="1"/>
  <c r="J1888" i="4" s="1"/>
  <c r="L1888" i="4" s="1"/>
  <c r="T1888" i="3"/>
  <c r="W1600" i="3"/>
  <c r="Z1600" i="3" s="1"/>
  <c r="J1600" i="4" s="1"/>
  <c r="L1600" i="4" s="1"/>
  <c r="T1600" i="3"/>
  <c r="W1312" i="3"/>
  <c r="Z1312" i="3" s="1"/>
  <c r="J1312" i="4" s="1"/>
  <c r="L1312" i="4" s="1"/>
  <c r="T1312" i="3"/>
  <c r="W1024" i="3"/>
  <c r="Z1024" i="3" s="1"/>
  <c r="J1024" i="4" s="1"/>
  <c r="L1024" i="4" s="1"/>
  <c r="T1024" i="3"/>
  <c r="W736" i="3"/>
  <c r="Z736" i="3" s="1"/>
  <c r="J736" i="4" s="1"/>
  <c r="L736" i="4" s="1"/>
  <c r="T736" i="3"/>
  <c r="W448" i="3"/>
  <c r="Z448" i="3" s="1"/>
  <c r="J448" i="4" s="1"/>
  <c r="L448" i="4" s="1"/>
  <c r="T448" i="3"/>
  <c r="W235" i="3"/>
  <c r="Z235" i="3" s="1"/>
  <c r="J235" i="4" s="1"/>
  <c r="L235" i="4" s="1"/>
  <c r="T235" i="3"/>
  <c r="W3816" i="3"/>
  <c r="Z3816" i="3" s="1"/>
  <c r="J3816" i="4" s="1"/>
  <c r="L3816" i="4" s="1"/>
  <c r="T3816" i="3"/>
  <c r="W3528" i="3"/>
  <c r="Z3528" i="3" s="1"/>
  <c r="J3528" i="4" s="1"/>
  <c r="L3528" i="4" s="1"/>
  <c r="T3528" i="3"/>
  <c r="W3240" i="3"/>
  <c r="Z3240" i="3" s="1"/>
  <c r="J3240" i="4" s="1"/>
  <c r="L3240" i="4" s="1"/>
  <c r="T3240" i="3"/>
  <c r="W2952" i="3"/>
  <c r="Z2952" i="3" s="1"/>
  <c r="J2952" i="4" s="1"/>
  <c r="L2952" i="4" s="1"/>
  <c r="T2952" i="3"/>
  <c r="W2664" i="3"/>
  <c r="Z2664" i="3" s="1"/>
  <c r="J2664" i="4" s="1"/>
  <c r="L2664" i="4" s="1"/>
  <c r="T2664" i="3"/>
  <c r="W2376" i="3"/>
  <c r="Z2376" i="3" s="1"/>
  <c r="J2376" i="4" s="1"/>
  <c r="L2376" i="4" s="1"/>
  <c r="T2376" i="3"/>
  <c r="W2088" i="3"/>
  <c r="Z2088" i="3" s="1"/>
  <c r="J2088" i="4" s="1"/>
  <c r="L2088" i="4" s="1"/>
  <c r="T2088" i="3"/>
  <c r="W1800" i="3"/>
  <c r="Z1800" i="3" s="1"/>
  <c r="J1800" i="4" s="1"/>
  <c r="L1800" i="4" s="1"/>
  <c r="T1800" i="3"/>
  <c r="W1512" i="3"/>
  <c r="Z1512" i="3" s="1"/>
  <c r="J1512" i="4" s="1"/>
  <c r="L1512" i="4" s="1"/>
  <c r="T1512" i="3"/>
  <c r="W1224" i="3"/>
  <c r="Z1224" i="3" s="1"/>
  <c r="J1224" i="4" s="1"/>
  <c r="L1224" i="4" s="1"/>
  <c r="T1224" i="3"/>
  <c r="W936" i="3"/>
  <c r="Z936" i="3" s="1"/>
  <c r="J936" i="4" s="1"/>
  <c r="L936" i="4" s="1"/>
  <c r="T936" i="3"/>
  <c r="W648" i="3"/>
  <c r="Z648" i="3" s="1"/>
  <c r="J648" i="4" s="1"/>
  <c r="L648" i="4" s="1"/>
  <c r="T648" i="3"/>
  <c r="W161" i="3"/>
  <c r="Z161" i="3" s="1"/>
  <c r="J161" i="4" s="1"/>
  <c r="L161" i="4" s="1"/>
  <c r="T161" i="3"/>
  <c r="W2670" i="3"/>
  <c r="Z2670" i="3" s="1"/>
  <c r="J2670" i="4" s="1"/>
  <c r="L2670" i="4" s="1"/>
  <c r="T2670" i="3"/>
  <c r="W846" i="3"/>
  <c r="Z846" i="3" s="1"/>
  <c r="J846" i="4" s="1"/>
  <c r="L846" i="4" s="1"/>
  <c r="T846" i="3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58" i="2"/>
  <c r="I559" i="2"/>
  <c r="I560" i="2"/>
  <c r="I561" i="2"/>
  <c r="I562" i="2"/>
  <c r="I563" i="2"/>
  <c r="I564" i="2"/>
  <c r="I565" i="2"/>
  <c r="I566" i="2"/>
  <c r="I567" i="2"/>
  <c r="I568" i="2"/>
  <c r="I569" i="2"/>
  <c r="I570" i="2"/>
  <c r="I571" i="2"/>
  <c r="I572" i="2"/>
  <c r="I573" i="2"/>
  <c r="I574" i="2"/>
  <c r="I575" i="2"/>
  <c r="I576" i="2"/>
  <c r="I577" i="2"/>
  <c r="I578" i="2"/>
  <c r="I579" i="2"/>
  <c r="I580" i="2"/>
  <c r="I581" i="2"/>
  <c r="I582" i="2"/>
  <c r="I583" i="2"/>
  <c r="I584" i="2"/>
  <c r="I585" i="2"/>
  <c r="I586" i="2"/>
  <c r="I587" i="2"/>
  <c r="I588" i="2"/>
  <c r="I589" i="2"/>
  <c r="I590" i="2"/>
  <c r="I591" i="2"/>
  <c r="I592" i="2"/>
  <c r="I593" i="2"/>
  <c r="I594" i="2"/>
  <c r="I595" i="2"/>
  <c r="I596" i="2"/>
  <c r="I597" i="2"/>
  <c r="I598" i="2"/>
  <c r="I599" i="2"/>
  <c r="I600" i="2"/>
  <c r="I601" i="2"/>
  <c r="I602" i="2"/>
  <c r="I603" i="2"/>
  <c r="I604" i="2"/>
  <c r="I605" i="2"/>
  <c r="I606" i="2"/>
  <c r="I607" i="2"/>
  <c r="I608" i="2"/>
  <c r="I609" i="2"/>
  <c r="I610" i="2"/>
  <c r="I611" i="2"/>
  <c r="I612" i="2"/>
  <c r="I613" i="2"/>
  <c r="I614" i="2"/>
  <c r="I615" i="2"/>
  <c r="I616" i="2"/>
  <c r="I617" i="2"/>
  <c r="I618" i="2"/>
  <c r="I619" i="2"/>
  <c r="I620" i="2"/>
  <c r="I621" i="2"/>
  <c r="I622" i="2"/>
  <c r="I623" i="2"/>
  <c r="I624" i="2"/>
  <c r="I625" i="2"/>
  <c r="I626" i="2"/>
  <c r="I627" i="2"/>
  <c r="I628" i="2"/>
  <c r="I629" i="2"/>
  <c r="I630" i="2"/>
  <c r="I631" i="2"/>
  <c r="I632" i="2"/>
  <c r="I633" i="2"/>
  <c r="I634" i="2"/>
  <c r="I635" i="2"/>
  <c r="I636" i="2"/>
  <c r="I637" i="2"/>
  <c r="I638" i="2"/>
  <c r="I639" i="2"/>
  <c r="I640" i="2"/>
  <c r="I641" i="2"/>
  <c r="I642" i="2"/>
  <c r="I643" i="2"/>
  <c r="I644" i="2"/>
  <c r="I645" i="2"/>
  <c r="I646" i="2"/>
  <c r="I647" i="2"/>
  <c r="I648" i="2"/>
  <c r="I649" i="2"/>
  <c r="I650" i="2"/>
  <c r="I651" i="2"/>
  <c r="I652" i="2"/>
  <c r="I653" i="2"/>
  <c r="I654" i="2"/>
  <c r="I655" i="2"/>
  <c r="I656" i="2"/>
  <c r="I657" i="2"/>
  <c r="I658" i="2"/>
  <c r="I659" i="2"/>
  <c r="I660" i="2"/>
  <c r="I661" i="2"/>
  <c r="I662" i="2"/>
  <c r="I663" i="2"/>
  <c r="I664" i="2"/>
  <c r="I665" i="2"/>
  <c r="I666" i="2"/>
  <c r="I667" i="2"/>
  <c r="I668" i="2"/>
  <c r="I669" i="2"/>
  <c r="I670" i="2"/>
  <c r="I671" i="2"/>
  <c r="I672" i="2"/>
  <c r="I673" i="2"/>
  <c r="I674" i="2"/>
  <c r="I675" i="2"/>
  <c r="I676" i="2"/>
  <c r="I677" i="2"/>
  <c r="I678" i="2"/>
  <c r="I679" i="2"/>
  <c r="I680" i="2"/>
  <c r="I681" i="2"/>
  <c r="I682" i="2"/>
  <c r="I683" i="2"/>
  <c r="I684" i="2"/>
  <c r="I685" i="2"/>
  <c r="I686" i="2"/>
  <c r="I687" i="2"/>
  <c r="I688" i="2"/>
  <c r="I689" i="2"/>
  <c r="I690" i="2"/>
  <c r="I691" i="2"/>
  <c r="I692" i="2"/>
  <c r="I693" i="2"/>
  <c r="I694" i="2"/>
  <c r="I695" i="2"/>
  <c r="I696" i="2"/>
  <c r="I697" i="2"/>
  <c r="I698" i="2"/>
  <c r="I699" i="2"/>
  <c r="I700" i="2"/>
  <c r="I701" i="2"/>
  <c r="I702" i="2"/>
  <c r="I703" i="2"/>
  <c r="I704" i="2"/>
  <c r="I705" i="2"/>
  <c r="I706" i="2"/>
  <c r="I707" i="2"/>
  <c r="I708" i="2"/>
  <c r="I709" i="2"/>
  <c r="I710" i="2"/>
  <c r="I711" i="2"/>
  <c r="I712" i="2"/>
  <c r="I713" i="2"/>
  <c r="I714" i="2"/>
  <c r="I715" i="2"/>
  <c r="I716" i="2"/>
  <c r="I717" i="2"/>
  <c r="I718" i="2"/>
  <c r="I719" i="2"/>
  <c r="I720" i="2"/>
  <c r="I721" i="2"/>
  <c r="I722" i="2"/>
  <c r="I723" i="2"/>
  <c r="I724" i="2"/>
  <c r="I725" i="2"/>
  <c r="I726" i="2"/>
  <c r="I727" i="2"/>
  <c r="I728" i="2"/>
  <c r="I729" i="2"/>
  <c r="I730" i="2"/>
  <c r="I731" i="2"/>
  <c r="I732" i="2"/>
  <c r="I733" i="2"/>
  <c r="I734" i="2"/>
  <c r="I735" i="2"/>
  <c r="I736" i="2"/>
  <c r="I737" i="2"/>
  <c r="I738" i="2"/>
  <c r="I739" i="2"/>
  <c r="I740" i="2"/>
  <c r="I741" i="2"/>
  <c r="I742" i="2"/>
  <c r="I743" i="2"/>
  <c r="I744" i="2"/>
  <c r="I745" i="2"/>
  <c r="I746" i="2"/>
  <c r="I747" i="2"/>
  <c r="I748" i="2"/>
  <c r="I749" i="2"/>
  <c r="I750" i="2"/>
  <c r="I751" i="2"/>
  <c r="I752" i="2"/>
  <c r="I753" i="2"/>
  <c r="I754" i="2"/>
  <c r="I755" i="2"/>
  <c r="I756" i="2"/>
  <c r="I757" i="2"/>
  <c r="I758" i="2"/>
  <c r="I759" i="2"/>
  <c r="I760" i="2"/>
  <c r="I761" i="2"/>
  <c r="I762" i="2"/>
  <c r="I763" i="2"/>
  <c r="I764" i="2"/>
  <c r="I765" i="2"/>
  <c r="I766" i="2"/>
  <c r="I767" i="2"/>
  <c r="I768" i="2"/>
  <c r="I769" i="2"/>
  <c r="I770" i="2"/>
  <c r="I771" i="2"/>
  <c r="I772" i="2"/>
  <c r="I773" i="2"/>
  <c r="I774" i="2"/>
  <c r="I775" i="2"/>
  <c r="I776" i="2"/>
  <c r="I777" i="2"/>
  <c r="I778" i="2"/>
  <c r="I779" i="2"/>
  <c r="I780" i="2"/>
  <c r="I781" i="2"/>
  <c r="I782" i="2"/>
  <c r="I783" i="2"/>
  <c r="I784" i="2"/>
  <c r="I785" i="2"/>
  <c r="I786" i="2"/>
  <c r="I787" i="2"/>
  <c r="I788" i="2"/>
  <c r="I789" i="2"/>
  <c r="I790" i="2"/>
  <c r="I791" i="2"/>
  <c r="I792" i="2"/>
  <c r="I793" i="2"/>
  <c r="I794" i="2"/>
  <c r="I795" i="2"/>
  <c r="I796" i="2"/>
  <c r="I797" i="2"/>
  <c r="I798" i="2"/>
  <c r="I799" i="2"/>
  <c r="I800" i="2"/>
  <c r="I801" i="2"/>
  <c r="I802" i="2"/>
  <c r="I803" i="2"/>
  <c r="I804" i="2"/>
  <c r="I805" i="2"/>
  <c r="I806" i="2"/>
  <c r="I807" i="2"/>
  <c r="I808" i="2"/>
  <c r="I809" i="2"/>
  <c r="I810" i="2"/>
  <c r="I811" i="2"/>
  <c r="I812" i="2"/>
  <c r="I813" i="2"/>
  <c r="I814" i="2"/>
  <c r="I815" i="2"/>
  <c r="I816" i="2"/>
  <c r="I817" i="2"/>
  <c r="I818" i="2"/>
  <c r="I819" i="2"/>
  <c r="I820" i="2"/>
  <c r="I821" i="2"/>
  <c r="I822" i="2"/>
  <c r="I823" i="2"/>
  <c r="I824" i="2"/>
  <c r="I825" i="2"/>
  <c r="I826" i="2"/>
  <c r="I827" i="2"/>
  <c r="I828" i="2"/>
  <c r="I829" i="2"/>
  <c r="I830" i="2"/>
  <c r="I831" i="2"/>
  <c r="I832" i="2"/>
  <c r="I833" i="2"/>
  <c r="I834" i="2"/>
  <c r="I835" i="2"/>
  <c r="I836" i="2"/>
  <c r="I837" i="2"/>
  <c r="I838" i="2"/>
  <c r="I839" i="2"/>
  <c r="I840" i="2"/>
  <c r="I841" i="2"/>
  <c r="I842" i="2"/>
  <c r="I843" i="2"/>
  <c r="I844" i="2"/>
  <c r="I845" i="2"/>
  <c r="I846" i="2"/>
  <c r="I847" i="2"/>
  <c r="I848" i="2"/>
  <c r="I849" i="2"/>
  <c r="I850" i="2"/>
  <c r="I851" i="2"/>
  <c r="I852" i="2"/>
  <c r="I853" i="2"/>
  <c r="I854" i="2"/>
  <c r="I855" i="2"/>
  <c r="I856" i="2"/>
  <c r="I857" i="2"/>
  <c r="I858" i="2"/>
  <c r="I859" i="2"/>
  <c r="I860" i="2"/>
  <c r="I861" i="2"/>
  <c r="I862" i="2"/>
  <c r="I863" i="2"/>
  <c r="I864" i="2"/>
  <c r="I865" i="2"/>
  <c r="I866" i="2"/>
  <c r="I867" i="2"/>
  <c r="I868" i="2"/>
  <c r="I869" i="2"/>
  <c r="I870" i="2"/>
  <c r="I871" i="2"/>
  <c r="I872" i="2"/>
  <c r="I873" i="2"/>
  <c r="I874" i="2"/>
  <c r="I875" i="2"/>
  <c r="I876" i="2"/>
  <c r="I877" i="2"/>
  <c r="I878" i="2"/>
  <c r="I879" i="2"/>
  <c r="I880" i="2"/>
  <c r="I881" i="2"/>
  <c r="I882" i="2"/>
  <c r="I883" i="2"/>
  <c r="I884" i="2"/>
  <c r="I885" i="2"/>
  <c r="I886" i="2"/>
  <c r="I887" i="2"/>
  <c r="I888" i="2"/>
  <c r="I889" i="2"/>
  <c r="I890" i="2"/>
  <c r="I891" i="2"/>
  <c r="I892" i="2"/>
  <c r="I893" i="2"/>
  <c r="I894" i="2"/>
  <c r="I895" i="2"/>
  <c r="I896" i="2"/>
  <c r="I897" i="2"/>
  <c r="I898" i="2"/>
  <c r="I899" i="2"/>
  <c r="I900" i="2"/>
  <c r="I901" i="2"/>
  <c r="I902" i="2"/>
  <c r="I903" i="2"/>
  <c r="I904" i="2"/>
  <c r="I905" i="2"/>
  <c r="I906" i="2"/>
  <c r="I907" i="2"/>
  <c r="I908" i="2"/>
  <c r="I909" i="2"/>
  <c r="I910" i="2"/>
  <c r="I911" i="2"/>
  <c r="I912" i="2"/>
  <c r="I913" i="2"/>
  <c r="I914" i="2"/>
  <c r="I915" i="2"/>
  <c r="I916" i="2"/>
  <c r="I917" i="2"/>
  <c r="I918" i="2"/>
  <c r="I919" i="2"/>
  <c r="I920" i="2"/>
  <c r="I921" i="2"/>
  <c r="I922" i="2"/>
  <c r="I923" i="2"/>
  <c r="I924" i="2"/>
  <c r="I925" i="2"/>
  <c r="I926" i="2"/>
  <c r="I927" i="2"/>
  <c r="I928" i="2"/>
  <c r="I929" i="2"/>
  <c r="I930" i="2"/>
  <c r="I931" i="2"/>
  <c r="I932" i="2"/>
  <c r="I933" i="2"/>
  <c r="I934" i="2"/>
  <c r="I935" i="2"/>
  <c r="I936" i="2"/>
  <c r="I937" i="2"/>
  <c r="I938" i="2"/>
  <c r="I939" i="2"/>
  <c r="I940" i="2"/>
  <c r="I941" i="2"/>
  <c r="I942" i="2"/>
  <c r="I943" i="2"/>
  <c r="I944" i="2"/>
  <c r="I945" i="2"/>
  <c r="I946" i="2"/>
  <c r="I947" i="2"/>
  <c r="I948" i="2"/>
  <c r="I949" i="2"/>
  <c r="I950" i="2"/>
  <c r="I951" i="2"/>
  <c r="I952" i="2"/>
  <c r="I953" i="2"/>
  <c r="I954" i="2"/>
  <c r="I955" i="2"/>
  <c r="I956" i="2"/>
  <c r="I957" i="2"/>
  <c r="I958" i="2"/>
  <c r="I959" i="2"/>
  <c r="I960" i="2"/>
  <c r="I961" i="2"/>
  <c r="I962" i="2"/>
  <c r="I963" i="2"/>
  <c r="I964" i="2"/>
  <c r="I965" i="2"/>
  <c r="I966" i="2"/>
  <c r="I967" i="2"/>
  <c r="I968" i="2"/>
  <c r="I969" i="2"/>
  <c r="I970" i="2"/>
  <c r="I971" i="2"/>
  <c r="I972" i="2"/>
  <c r="I973" i="2"/>
  <c r="I974" i="2"/>
  <c r="I975" i="2"/>
  <c r="I976" i="2"/>
  <c r="I977" i="2"/>
  <c r="I978" i="2"/>
  <c r="I979" i="2"/>
  <c r="I980" i="2"/>
  <c r="I981" i="2"/>
  <c r="I982" i="2"/>
  <c r="I983" i="2"/>
  <c r="I984" i="2"/>
  <c r="I985" i="2"/>
  <c r="I986" i="2"/>
  <c r="I987" i="2"/>
  <c r="I988" i="2"/>
  <c r="I989" i="2"/>
  <c r="I990" i="2"/>
  <c r="I991" i="2"/>
  <c r="I992" i="2"/>
  <c r="I993" i="2"/>
  <c r="I994" i="2"/>
  <c r="I995" i="2"/>
  <c r="I996" i="2"/>
  <c r="I997" i="2"/>
  <c r="I998" i="2"/>
  <c r="I999" i="2"/>
  <c r="I1000" i="2"/>
  <c r="I1001" i="2"/>
  <c r="I1002" i="2"/>
  <c r="I1003" i="2"/>
  <c r="I1004" i="2"/>
  <c r="I1005" i="2"/>
  <c r="I1006" i="2"/>
  <c r="I1007" i="2"/>
  <c r="I1008" i="2"/>
  <c r="I1009" i="2"/>
  <c r="I1010" i="2"/>
  <c r="I1011" i="2"/>
  <c r="I1012" i="2"/>
  <c r="I1013" i="2"/>
  <c r="I1014" i="2"/>
  <c r="I1015" i="2"/>
  <c r="I1016" i="2"/>
  <c r="I1017" i="2"/>
  <c r="I1018" i="2"/>
  <c r="I1019" i="2"/>
  <c r="I1020" i="2"/>
  <c r="I1021" i="2"/>
  <c r="I1022" i="2"/>
  <c r="I1023" i="2"/>
  <c r="I1024" i="2"/>
  <c r="I1025" i="2"/>
  <c r="I1026" i="2"/>
  <c r="I1027" i="2"/>
  <c r="I1028" i="2"/>
  <c r="I1029" i="2"/>
  <c r="I1030" i="2"/>
  <c r="I1031" i="2"/>
  <c r="I1032" i="2"/>
  <c r="I1033" i="2"/>
  <c r="I1034" i="2"/>
  <c r="I1035" i="2"/>
  <c r="I1036" i="2"/>
  <c r="I1037" i="2"/>
  <c r="I1038" i="2"/>
  <c r="I1039" i="2"/>
  <c r="I1040" i="2"/>
  <c r="I1041" i="2"/>
  <c r="I1042" i="2"/>
  <c r="I1043" i="2"/>
  <c r="I1044" i="2"/>
  <c r="I1045" i="2"/>
  <c r="I1046" i="2"/>
  <c r="I1047" i="2"/>
  <c r="I1048" i="2"/>
  <c r="I1049" i="2"/>
  <c r="I1050" i="2"/>
  <c r="I1051" i="2"/>
  <c r="I1052" i="2"/>
  <c r="I1053" i="2"/>
  <c r="I1054" i="2"/>
  <c r="I1055" i="2"/>
  <c r="I1056" i="2"/>
  <c r="I1057" i="2"/>
  <c r="I1058" i="2"/>
  <c r="I1059" i="2"/>
  <c r="I1060" i="2"/>
  <c r="I1061" i="2"/>
  <c r="I1062" i="2"/>
  <c r="I1063" i="2"/>
  <c r="I1064" i="2"/>
  <c r="I1065" i="2"/>
  <c r="I1066" i="2"/>
  <c r="I1067" i="2"/>
  <c r="I1068" i="2"/>
  <c r="I1069" i="2"/>
  <c r="I1070" i="2"/>
  <c r="I1071" i="2"/>
  <c r="I1072" i="2"/>
  <c r="I1073" i="2"/>
  <c r="I1074" i="2"/>
  <c r="I1075" i="2"/>
  <c r="I1076" i="2"/>
  <c r="I1077" i="2"/>
  <c r="I1078" i="2"/>
  <c r="I1079" i="2"/>
  <c r="I1080" i="2"/>
  <c r="I1081" i="2"/>
  <c r="I1082" i="2"/>
  <c r="I1083" i="2"/>
  <c r="I1084" i="2"/>
  <c r="I1085" i="2"/>
  <c r="I1086" i="2"/>
  <c r="I1087" i="2"/>
  <c r="I1088" i="2"/>
  <c r="I1089" i="2"/>
  <c r="I1090" i="2"/>
  <c r="I1091" i="2"/>
  <c r="I1092" i="2"/>
  <c r="I1093" i="2"/>
  <c r="I1094" i="2"/>
  <c r="I1095" i="2"/>
  <c r="I1096" i="2"/>
  <c r="I1097" i="2"/>
  <c r="I1098" i="2"/>
  <c r="I1099" i="2"/>
  <c r="I1100" i="2"/>
  <c r="I1101" i="2"/>
  <c r="I1102" i="2"/>
  <c r="I1103" i="2"/>
  <c r="I1104" i="2"/>
  <c r="I1105" i="2"/>
  <c r="I1106" i="2"/>
  <c r="I1107" i="2"/>
  <c r="I1108" i="2"/>
  <c r="I1109" i="2"/>
  <c r="I1110" i="2"/>
  <c r="I1111" i="2"/>
  <c r="I1112" i="2"/>
  <c r="I1113" i="2"/>
  <c r="I1114" i="2"/>
  <c r="I1115" i="2"/>
  <c r="I1116" i="2"/>
  <c r="I1117" i="2"/>
  <c r="I1118" i="2"/>
  <c r="I1119" i="2"/>
  <c r="I1120" i="2"/>
  <c r="I1121" i="2"/>
  <c r="I1122" i="2"/>
  <c r="I1123" i="2"/>
  <c r="I1124" i="2"/>
  <c r="I1125" i="2"/>
  <c r="I1126" i="2"/>
  <c r="I1127" i="2"/>
  <c r="I1128" i="2"/>
  <c r="I1129" i="2"/>
  <c r="I1130" i="2"/>
  <c r="I1131" i="2"/>
  <c r="I1132" i="2"/>
  <c r="I1133" i="2"/>
  <c r="I1134" i="2"/>
  <c r="I1135" i="2"/>
  <c r="I1136" i="2"/>
  <c r="I1137" i="2"/>
  <c r="I1138" i="2"/>
  <c r="I1139" i="2"/>
  <c r="I1140" i="2"/>
  <c r="I1141" i="2"/>
  <c r="I1142" i="2"/>
  <c r="I1143" i="2"/>
  <c r="I1144" i="2"/>
  <c r="I1145" i="2"/>
  <c r="I1146" i="2"/>
  <c r="I1147" i="2"/>
  <c r="I1148" i="2"/>
  <c r="I1149" i="2"/>
  <c r="I1150" i="2"/>
  <c r="I1151" i="2"/>
  <c r="I1152" i="2"/>
  <c r="I1153" i="2"/>
  <c r="I1154" i="2"/>
  <c r="I1155" i="2"/>
  <c r="I1156" i="2"/>
  <c r="I1157" i="2"/>
  <c r="I1158" i="2"/>
  <c r="I1159" i="2"/>
  <c r="I1160" i="2"/>
  <c r="I1161" i="2"/>
  <c r="I1162" i="2"/>
  <c r="I1163" i="2"/>
  <c r="I1164" i="2"/>
  <c r="I1165" i="2"/>
  <c r="I1166" i="2"/>
  <c r="I1167" i="2"/>
  <c r="I1168" i="2"/>
  <c r="I1169" i="2"/>
  <c r="I1170" i="2"/>
  <c r="I1171" i="2"/>
  <c r="I1172" i="2"/>
  <c r="I1173" i="2"/>
  <c r="I1174" i="2"/>
  <c r="I1175" i="2"/>
  <c r="I1176" i="2"/>
  <c r="I1177" i="2"/>
  <c r="I1178" i="2"/>
  <c r="I1179" i="2"/>
  <c r="I1180" i="2"/>
  <c r="I1181" i="2"/>
  <c r="I1182" i="2"/>
  <c r="I1183" i="2"/>
  <c r="I1184" i="2"/>
  <c r="I1185" i="2"/>
  <c r="I1186" i="2"/>
  <c r="I1187" i="2"/>
  <c r="I1188" i="2"/>
  <c r="I1189" i="2"/>
  <c r="I1190" i="2"/>
  <c r="I1191" i="2"/>
  <c r="I1192" i="2"/>
  <c r="I1193" i="2"/>
  <c r="I1194" i="2"/>
  <c r="I1195" i="2"/>
  <c r="I1196" i="2"/>
  <c r="I1197" i="2"/>
  <c r="I1198" i="2"/>
  <c r="I1199" i="2"/>
  <c r="I1200" i="2"/>
  <c r="I1201" i="2"/>
  <c r="I1202" i="2"/>
  <c r="I1203" i="2"/>
  <c r="I1204" i="2"/>
  <c r="I1205" i="2"/>
  <c r="I1206" i="2"/>
  <c r="I1207" i="2"/>
  <c r="I1208" i="2"/>
  <c r="I1209" i="2"/>
  <c r="I1210" i="2"/>
  <c r="I1211" i="2"/>
  <c r="I1212" i="2"/>
  <c r="I1213" i="2"/>
  <c r="I1214" i="2"/>
  <c r="I1215" i="2"/>
  <c r="I1216" i="2"/>
  <c r="I1217" i="2"/>
  <c r="I1218" i="2"/>
  <c r="I1219" i="2"/>
  <c r="I1220" i="2"/>
  <c r="I1221" i="2"/>
  <c r="I1222" i="2"/>
  <c r="I1223" i="2"/>
  <c r="I1224" i="2"/>
  <c r="I1225" i="2"/>
  <c r="I1226" i="2"/>
  <c r="I1227" i="2"/>
  <c r="I1228" i="2"/>
  <c r="I1229" i="2"/>
  <c r="I1230" i="2"/>
  <c r="I1231" i="2"/>
  <c r="I1232" i="2"/>
  <c r="I1233" i="2"/>
  <c r="I1234" i="2"/>
  <c r="I1235" i="2"/>
  <c r="I1236" i="2"/>
  <c r="I1237" i="2"/>
  <c r="I1238" i="2"/>
  <c r="I1239" i="2"/>
  <c r="I1240" i="2"/>
  <c r="I1241" i="2"/>
  <c r="I1242" i="2"/>
  <c r="I1243" i="2"/>
  <c r="I1244" i="2"/>
  <c r="I1245" i="2"/>
  <c r="I1246" i="2"/>
  <c r="I1247" i="2"/>
  <c r="I1248" i="2"/>
  <c r="I1249" i="2"/>
  <c r="I1250" i="2"/>
  <c r="I1251" i="2"/>
  <c r="I1252" i="2"/>
  <c r="I1253" i="2"/>
  <c r="I1254" i="2"/>
  <c r="I1255" i="2"/>
  <c r="I1256" i="2"/>
  <c r="I1257" i="2"/>
  <c r="I1258" i="2"/>
  <c r="I1259" i="2"/>
  <c r="I1260" i="2"/>
  <c r="I1261" i="2"/>
  <c r="I1262" i="2"/>
  <c r="I1263" i="2"/>
  <c r="I1264" i="2"/>
  <c r="I1265" i="2"/>
  <c r="I1266" i="2"/>
  <c r="I1267" i="2"/>
  <c r="I1268" i="2"/>
  <c r="I1269" i="2"/>
  <c r="I1270" i="2"/>
  <c r="I1271" i="2"/>
  <c r="I1272" i="2"/>
  <c r="I1273" i="2"/>
  <c r="I1274" i="2"/>
  <c r="I1275" i="2"/>
  <c r="I1276" i="2"/>
  <c r="I1277" i="2"/>
  <c r="I1278" i="2"/>
  <c r="I1279" i="2"/>
  <c r="I1280" i="2"/>
  <c r="I1281" i="2"/>
  <c r="I1282" i="2"/>
  <c r="I1283" i="2"/>
  <c r="I1284" i="2"/>
  <c r="I1285" i="2"/>
  <c r="I1286" i="2"/>
  <c r="I1287" i="2"/>
  <c r="I1288" i="2"/>
  <c r="I1289" i="2"/>
  <c r="I1290" i="2"/>
  <c r="I1291" i="2"/>
  <c r="I1292" i="2"/>
  <c r="I1293" i="2"/>
  <c r="I1294" i="2"/>
  <c r="I1295" i="2"/>
  <c r="I1296" i="2"/>
  <c r="I1297" i="2"/>
  <c r="I1298" i="2"/>
  <c r="I1299" i="2"/>
  <c r="I1300" i="2"/>
  <c r="I1301" i="2"/>
  <c r="I1302" i="2"/>
  <c r="I1303" i="2"/>
  <c r="I1304" i="2"/>
  <c r="I1305" i="2"/>
  <c r="I1306" i="2"/>
  <c r="I1307" i="2"/>
  <c r="I1308" i="2"/>
  <c r="I1309" i="2"/>
  <c r="I1310" i="2"/>
  <c r="I1311" i="2"/>
  <c r="I1312" i="2"/>
  <c r="I1313" i="2"/>
  <c r="I1314" i="2"/>
  <c r="I1315" i="2"/>
  <c r="I1316" i="2"/>
  <c r="I1317" i="2"/>
  <c r="I1318" i="2"/>
  <c r="I1319" i="2"/>
  <c r="I1320" i="2"/>
  <c r="I1321" i="2"/>
  <c r="I1322" i="2"/>
  <c r="I1323" i="2"/>
  <c r="I1324" i="2"/>
  <c r="I1325" i="2"/>
  <c r="I1326" i="2"/>
  <c r="I1327" i="2"/>
  <c r="I1328" i="2"/>
  <c r="I1329" i="2"/>
  <c r="I1330" i="2"/>
  <c r="I1331" i="2"/>
  <c r="I1332" i="2"/>
  <c r="I1333" i="2"/>
  <c r="I1334" i="2"/>
  <c r="I1335" i="2"/>
  <c r="I1336" i="2"/>
  <c r="I1337" i="2"/>
  <c r="I1338" i="2"/>
  <c r="I1339" i="2"/>
  <c r="I1340" i="2"/>
  <c r="I1341" i="2"/>
  <c r="I1342" i="2"/>
  <c r="I1343" i="2"/>
  <c r="I1344" i="2"/>
  <c r="I1345" i="2"/>
  <c r="I1346" i="2"/>
  <c r="I1347" i="2"/>
  <c r="I1348" i="2"/>
  <c r="I1349" i="2"/>
  <c r="I1350" i="2"/>
  <c r="I1351" i="2"/>
  <c r="I1352" i="2"/>
  <c r="I1353" i="2"/>
  <c r="I1354" i="2"/>
  <c r="I1355" i="2"/>
  <c r="I1356" i="2"/>
  <c r="I1357" i="2"/>
  <c r="I1358" i="2"/>
  <c r="I1359" i="2"/>
  <c r="I1360" i="2"/>
  <c r="I1361" i="2"/>
  <c r="I1362" i="2"/>
  <c r="I1363" i="2"/>
  <c r="I1364" i="2"/>
  <c r="I1365" i="2"/>
  <c r="I1366" i="2"/>
  <c r="I1367" i="2"/>
  <c r="I1368" i="2"/>
  <c r="I1369" i="2"/>
  <c r="I1370" i="2"/>
  <c r="I1371" i="2"/>
  <c r="I1372" i="2"/>
  <c r="I1373" i="2"/>
  <c r="I1374" i="2"/>
  <c r="I1375" i="2"/>
  <c r="I1376" i="2"/>
  <c r="I1377" i="2"/>
  <c r="I1378" i="2"/>
  <c r="I1379" i="2"/>
  <c r="I1380" i="2"/>
  <c r="I1381" i="2"/>
  <c r="I1382" i="2"/>
  <c r="I1383" i="2"/>
  <c r="I1384" i="2"/>
  <c r="I1385" i="2"/>
  <c r="I1386" i="2"/>
  <c r="I1387" i="2"/>
  <c r="I1388" i="2"/>
  <c r="I1389" i="2"/>
  <c r="I1390" i="2"/>
  <c r="I1391" i="2"/>
  <c r="I1392" i="2"/>
  <c r="I1393" i="2"/>
  <c r="I1394" i="2"/>
  <c r="I1395" i="2"/>
  <c r="I1396" i="2"/>
  <c r="I1397" i="2"/>
  <c r="I1398" i="2"/>
  <c r="I1399" i="2"/>
  <c r="I1400" i="2"/>
  <c r="I1401" i="2"/>
  <c r="I1402" i="2"/>
  <c r="I1403" i="2"/>
  <c r="I1404" i="2"/>
  <c r="I1405" i="2"/>
  <c r="I1406" i="2"/>
  <c r="I1407" i="2"/>
  <c r="I1408" i="2"/>
  <c r="I1409" i="2"/>
  <c r="I1410" i="2"/>
  <c r="I1411" i="2"/>
  <c r="I1412" i="2"/>
  <c r="I1413" i="2"/>
  <c r="I1414" i="2"/>
  <c r="I1415" i="2"/>
  <c r="I1416" i="2"/>
  <c r="I1417" i="2"/>
  <c r="I1418" i="2"/>
  <c r="I1419" i="2"/>
  <c r="I1420" i="2"/>
  <c r="I1421" i="2"/>
  <c r="I1422" i="2"/>
  <c r="I1423" i="2"/>
  <c r="I1424" i="2"/>
  <c r="I1425" i="2"/>
  <c r="I1426" i="2"/>
  <c r="I1427" i="2"/>
  <c r="I1428" i="2"/>
  <c r="I1429" i="2"/>
  <c r="I1430" i="2"/>
  <c r="I1431" i="2"/>
  <c r="I1432" i="2"/>
  <c r="I1433" i="2"/>
  <c r="I1434" i="2"/>
  <c r="I1435" i="2"/>
  <c r="I1436" i="2"/>
  <c r="I1437" i="2"/>
  <c r="I1438" i="2"/>
  <c r="I1439" i="2"/>
  <c r="I1440" i="2"/>
  <c r="I1441" i="2"/>
  <c r="I1442" i="2"/>
  <c r="I1443" i="2"/>
  <c r="I1444" i="2"/>
  <c r="I1445" i="2"/>
  <c r="I1446" i="2"/>
  <c r="I1447" i="2"/>
  <c r="I1448" i="2"/>
  <c r="I1449" i="2"/>
  <c r="I1450" i="2"/>
  <c r="I1451" i="2"/>
  <c r="I1452" i="2"/>
  <c r="I1453" i="2"/>
  <c r="I1454" i="2"/>
  <c r="I1455" i="2"/>
  <c r="I1456" i="2"/>
  <c r="I1457" i="2"/>
  <c r="I1458" i="2"/>
  <c r="I1459" i="2"/>
  <c r="I1460" i="2"/>
  <c r="I1461" i="2"/>
  <c r="I1462" i="2"/>
  <c r="I1463" i="2"/>
  <c r="I1464" i="2"/>
  <c r="I1465" i="2"/>
  <c r="I1466" i="2"/>
  <c r="I1467" i="2"/>
  <c r="I1468" i="2"/>
  <c r="I1469" i="2"/>
  <c r="I1470" i="2"/>
  <c r="I1471" i="2"/>
  <c r="I1472" i="2"/>
  <c r="I1473" i="2"/>
  <c r="I1474" i="2"/>
  <c r="I1475" i="2"/>
  <c r="I1476" i="2"/>
  <c r="I1477" i="2"/>
  <c r="I1478" i="2"/>
  <c r="I1479" i="2"/>
  <c r="I1480" i="2"/>
  <c r="I1481" i="2"/>
  <c r="I1482" i="2"/>
  <c r="I1483" i="2"/>
  <c r="I1484" i="2"/>
  <c r="I1485" i="2"/>
  <c r="I1486" i="2"/>
  <c r="I1487" i="2"/>
  <c r="I1488" i="2"/>
  <c r="I1489" i="2"/>
  <c r="I1490" i="2"/>
  <c r="I1491" i="2"/>
  <c r="I1492" i="2"/>
  <c r="I1493" i="2"/>
  <c r="I1494" i="2"/>
  <c r="I1495" i="2"/>
  <c r="I1496" i="2"/>
  <c r="I1497" i="2"/>
  <c r="I1498" i="2"/>
  <c r="I1499" i="2"/>
  <c r="I1500" i="2"/>
  <c r="I1501" i="2"/>
  <c r="I1502" i="2"/>
  <c r="I1503" i="2"/>
  <c r="I1504" i="2"/>
  <c r="I1505" i="2"/>
  <c r="I1506" i="2"/>
  <c r="I1507" i="2"/>
  <c r="I1508" i="2"/>
  <c r="I1509" i="2"/>
  <c r="I1510" i="2"/>
  <c r="I1511" i="2"/>
  <c r="I1512" i="2"/>
  <c r="I1513" i="2"/>
  <c r="I1514" i="2"/>
  <c r="I1515" i="2"/>
  <c r="I1516" i="2"/>
  <c r="I1517" i="2"/>
  <c r="I1518" i="2"/>
  <c r="I1519" i="2"/>
  <c r="I1520" i="2"/>
  <c r="I1521" i="2"/>
  <c r="I1522" i="2"/>
  <c r="I1523" i="2"/>
  <c r="I1524" i="2"/>
  <c r="I1525" i="2"/>
  <c r="I1526" i="2"/>
  <c r="I1527" i="2"/>
  <c r="I1528" i="2"/>
  <c r="I1529" i="2"/>
  <c r="I1530" i="2"/>
  <c r="I1531" i="2"/>
  <c r="I1532" i="2"/>
  <c r="I1533" i="2"/>
  <c r="I1534" i="2"/>
  <c r="I1535" i="2"/>
  <c r="I1536" i="2"/>
  <c r="I1537" i="2"/>
  <c r="I1538" i="2"/>
  <c r="I1539" i="2"/>
  <c r="I1540" i="2"/>
  <c r="I1541" i="2"/>
  <c r="I1542" i="2"/>
  <c r="I1543" i="2"/>
  <c r="I1544" i="2"/>
  <c r="I1545" i="2"/>
  <c r="I1546" i="2"/>
  <c r="I1547" i="2"/>
  <c r="I1548" i="2"/>
  <c r="I1549" i="2"/>
  <c r="I1550" i="2"/>
  <c r="I1551" i="2"/>
  <c r="I1552" i="2"/>
  <c r="I1553" i="2"/>
  <c r="I1554" i="2"/>
  <c r="I1555" i="2"/>
  <c r="I1556" i="2"/>
  <c r="I1557" i="2"/>
  <c r="I1558" i="2"/>
  <c r="I1559" i="2"/>
  <c r="I1560" i="2"/>
  <c r="I1561" i="2"/>
  <c r="I1562" i="2"/>
  <c r="I1563" i="2"/>
  <c r="I1564" i="2"/>
  <c r="I1565" i="2"/>
  <c r="I1566" i="2"/>
  <c r="I1567" i="2"/>
  <c r="I1568" i="2"/>
  <c r="I1569" i="2"/>
  <c r="I1570" i="2"/>
  <c r="I1571" i="2"/>
  <c r="I1572" i="2"/>
  <c r="I1573" i="2"/>
  <c r="I1574" i="2"/>
  <c r="I1575" i="2"/>
  <c r="I1576" i="2"/>
  <c r="I1577" i="2"/>
  <c r="I1578" i="2"/>
  <c r="I1579" i="2"/>
  <c r="I1580" i="2"/>
  <c r="I1581" i="2"/>
  <c r="I1582" i="2"/>
  <c r="I1583" i="2"/>
  <c r="I1584" i="2"/>
  <c r="I1585" i="2"/>
  <c r="I1586" i="2"/>
  <c r="I1587" i="2"/>
  <c r="I1588" i="2"/>
  <c r="I1589" i="2"/>
  <c r="I1590" i="2"/>
  <c r="I1591" i="2"/>
  <c r="I1592" i="2"/>
  <c r="I1593" i="2"/>
  <c r="I1594" i="2"/>
  <c r="I1595" i="2"/>
  <c r="I1596" i="2"/>
  <c r="I1597" i="2"/>
  <c r="I1598" i="2"/>
  <c r="I1599" i="2"/>
  <c r="I1600" i="2"/>
  <c r="I1601" i="2"/>
  <c r="I1602" i="2"/>
  <c r="I1603" i="2"/>
  <c r="I1604" i="2"/>
  <c r="I1605" i="2"/>
  <c r="I1606" i="2"/>
  <c r="I1607" i="2"/>
  <c r="I1608" i="2"/>
  <c r="I1609" i="2"/>
  <c r="I1610" i="2"/>
  <c r="I1611" i="2"/>
  <c r="I1612" i="2"/>
  <c r="I1613" i="2"/>
  <c r="I1614" i="2"/>
  <c r="I1615" i="2"/>
  <c r="I1616" i="2"/>
  <c r="I1617" i="2"/>
  <c r="I1618" i="2"/>
  <c r="I1619" i="2"/>
  <c r="I1620" i="2"/>
  <c r="I1621" i="2"/>
  <c r="I1622" i="2"/>
  <c r="I1623" i="2"/>
  <c r="I1624" i="2"/>
  <c r="I1625" i="2"/>
  <c r="I1626" i="2"/>
  <c r="I1627" i="2"/>
  <c r="I1628" i="2"/>
  <c r="I1629" i="2"/>
  <c r="I1630" i="2"/>
  <c r="I1631" i="2"/>
  <c r="I1632" i="2"/>
  <c r="I1633" i="2"/>
  <c r="I1634" i="2"/>
  <c r="I1635" i="2"/>
  <c r="I1636" i="2"/>
  <c r="I1637" i="2"/>
  <c r="I1638" i="2"/>
  <c r="I1639" i="2"/>
  <c r="I1640" i="2"/>
  <c r="I1641" i="2"/>
  <c r="I1642" i="2"/>
  <c r="I1643" i="2"/>
  <c r="I1644" i="2"/>
  <c r="I1645" i="2"/>
  <c r="I1646" i="2"/>
  <c r="I1647" i="2"/>
  <c r="I1648" i="2"/>
  <c r="I1649" i="2"/>
  <c r="I1650" i="2"/>
  <c r="I1651" i="2"/>
  <c r="I1652" i="2"/>
  <c r="I1653" i="2"/>
  <c r="I1654" i="2"/>
  <c r="I1655" i="2"/>
  <c r="I1656" i="2"/>
  <c r="I1657" i="2"/>
  <c r="I1658" i="2"/>
  <c r="I1659" i="2"/>
  <c r="I1660" i="2"/>
  <c r="I1661" i="2"/>
  <c r="I1662" i="2"/>
  <c r="I1663" i="2"/>
  <c r="I1664" i="2"/>
  <c r="I1665" i="2"/>
  <c r="I1666" i="2"/>
  <c r="I1667" i="2"/>
  <c r="I1668" i="2"/>
  <c r="I1669" i="2"/>
  <c r="I1670" i="2"/>
  <c r="I1671" i="2"/>
  <c r="I1672" i="2"/>
  <c r="I1673" i="2"/>
  <c r="I1674" i="2"/>
  <c r="I1675" i="2"/>
  <c r="I1676" i="2"/>
  <c r="I1677" i="2"/>
  <c r="I1678" i="2"/>
  <c r="I1679" i="2"/>
  <c r="I1680" i="2"/>
  <c r="I1681" i="2"/>
  <c r="I1682" i="2"/>
  <c r="I1683" i="2"/>
  <c r="I1684" i="2"/>
  <c r="I1685" i="2"/>
  <c r="I1686" i="2"/>
  <c r="I1687" i="2"/>
  <c r="I1688" i="2"/>
  <c r="I1689" i="2"/>
  <c r="I1690" i="2"/>
  <c r="I1691" i="2"/>
  <c r="I1692" i="2"/>
  <c r="I1693" i="2"/>
  <c r="I1694" i="2"/>
  <c r="I1695" i="2"/>
  <c r="I1696" i="2"/>
  <c r="I1697" i="2"/>
  <c r="I1698" i="2"/>
  <c r="I1699" i="2"/>
  <c r="I1700" i="2"/>
  <c r="I1701" i="2"/>
  <c r="I1702" i="2"/>
  <c r="I1703" i="2"/>
  <c r="I1704" i="2"/>
  <c r="I1705" i="2"/>
  <c r="I1706" i="2"/>
  <c r="I1707" i="2"/>
  <c r="I1708" i="2"/>
  <c r="I1709" i="2"/>
  <c r="I1710" i="2"/>
  <c r="I1711" i="2"/>
  <c r="I1712" i="2"/>
  <c r="I1713" i="2"/>
  <c r="I1714" i="2"/>
  <c r="I1715" i="2"/>
  <c r="I1716" i="2"/>
  <c r="I1717" i="2"/>
  <c r="I1718" i="2"/>
  <c r="I1719" i="2"/>
  <c r="I1720" i="2"/>
  <c r="I1721" i="2"/>
  <c r="I1722" i="2"/>
  <c r="I1723" i="2"/>
  <c r="I1724" i="2"/>
  <c r="I1725" i="2"/>
  <c r="I1726" i="2"/>
  <c r="I1727" i="2"/>
  <c r="I1728" i="2"/>
  <c r="I1729" i="2"/>
  <c r="I1730" i="2"/>
  <c r="I1731" i="2"/>
  <c r="I1732" i="2"/>
  <c r="I1733" i="2"/>
  <c r="I1734" i="2"/>
  <c r="I1735" i="2"/>
  <c r="I1736" i="2"/>
  <c r="I1737" i="2"/>
  <c r="I1738" i="2"/>
  <c r="I1739" i="2"/>
  <c r="I1740" i="2"/>
  <c r="I1741" i="2"/>
  <c r="I1742" i="2"/>
  <c r="I1743" i="2"/>
  <c r="I1744" i="2"/>
  <c r="I1745" i="2"/>
  <c r="I1746" i="2"/>
  <c r="I1747" i="2"/>
  <c r="I1748" i="2"/>
  <c r="I1749" i="2"/>
  <c r="I1750" i="2"/>
  <c r="I1751" i="2"/>
  <c r="I1752" i="2"/>
  <c r="I1753" i="2"/>
  <c r="I1754" i="2"/>
  <c r="I1755" i="2"/>
  <c r="I1756" i="2"/>
  <c r="I1757" i="2"/>
  <c r="I1758" i="2"/>
  <c r="I1759" i="2"/>
  <c r="I1760" i="2"/>
  <c r="I1761" i="2"/>
  <c r="I1762" i="2"/>
  <c r="I1763" i="2"/>
  <c r="I1764" i="2"/>
  <c r="I1765" i="2"/>
  <c r="I1766" i="2"/>
  <c r="I1767" i="2"/>
  <c r="I1768" i="2"/>
  <c r="I1769" i="2"/>
  <c r="I1770" i="2"/>
  <c r="I1771" i="2"/>
  <c r="I1772" i="2"/>
  <c r="I1773" i="2"/>
  <c r="I1774" i="2"/>
  <c r="I1775" i="2"/>
  <c r="I1776" i="2"/>
  <c r="I1777" i="2"/>
  <c r="I1778" i="2"/>
  <c r="I1779" i="2"/>
  <c r="I1780" i="2"/>
  <c r="I1781" i="2"/>
  <c r="I1782" i="2"/>
  <c r="I1783" i="2"/>
  <c r="I1784" i="2"/>
  <c r="I1785" i="2"/>
  <c r="I1786" i="2"/>
  <c r="I1787" i="2"/>
  <c r="I1788" i="2"/>
  <c r="I1789" i="2"/>
  <c r="I1790" i="2"/>
  <c r="I1791" i="2"/>
  <c r="I1792" i="2"/>
  <c r="I1793" i="2"/>
  <c r="I1794" i="2"/>
  <c r="I1795" i="2"/>
  <c r="I1796" i="2"/>
  <c r="I1797" i="2"/>
  <c r="I1798" i="2"/>
  <c r="I1799" i="2"/>
  <c r="I1800" i="2"/>
  <c r="I1801" i="2"/>
  <c r="I1802" i="2"/>
  <c r="I1803" i="2"/>
  <c r="I1804" i="2"/>
  <c r="I1805" i="2"/>
  <c r="I1806" i="2"/>
  <c r="I1807" i="2"/>
  <c r="I1808" i="2"/>
  <c r="I1809" i="2"/>
  <c r="I1810" i="2"/>
  <c r="I1811" i="2"/>
  <c r="I1812" i="2"/>
  <c r="I1813" i="2"/>
  <c r="I1814" i="2"/>
  <c r="I1815" i="2"/>
  <c r="I1816" i="2"/>
  <c r="I1817" i="2"/>
  <c r="I1818" i="2"/>
  <c r="I1819" i="2"/>
  <c r="I1820" i="2"/>
  <c r="I1821" i="2"/>
  <c r="I1822" i="2"/>
  <c r="I1823" i="2"/>
  <c r="I1824" i="2"/>
  <c r="I1825" i="2"/>
  <c r="I1826" i="2"/>
  <c r="I1827" i="2"/>
  <c r="I1828" i="2"/>
  <c r="I1829" i="2"/>
  <c r="I1830" i="2"/>
  <c r="I1831" i="2"/>
  <c r="I1832" i="2"/>
  <c r="I1833" i="2"/>
  <c r="I1834" i="2"/>
  <c r="I1835" i="2"/>
  <c r="I1836" i="2"/>
  <c r="I1837" i="2"/>
  <c r="I1838" i="2"/>
  <c r="I1839" i="2"/>
  <c r="I1840" i="2"/>
  <c r="I1841" i="2"/>
  <c r="I1842" i="2"/>
  <c r="I1843" i="2"/>
  <c r="I1844" i="2"/>
  <c r="I1845" i="2"/>
  <c r="I1846" i="2"/>
  <c r="I1847" i="2"/>
  <c r="I1848" i="2"/>
  <c r="I1849" i="2"/>
  <c r="I1850" i="2"/>
  <c r="I1851" i="2"/>
  <c r="I1852" i="2"/>
  <c r="I1853" i="2"/>
  <c r="I1854" i="2"/>
  <c r="I1855" i="2"/>
  <c r="I1856" i="2"/>
  <c r="I1857" i="2"/>
  <c r="I1858" i="2"/>
  <c r="I1859" i="2"/>
  <c r="I1860" i="2"/>
  <c r="I1861" i="2"/>
  <c r="I1862" i="2"/>
  <c r="I1863" i="2"/>
  <c r="I1864" i="2"/>
  <c r="I1865" i="2"/>
  <c r="I1866" i="2"/>
  <c r="I1867" i="2"/>
  <c r="I1868" i="2"/>
  <c r="I1869" i="2"/>
  <c r="I1870" i="2"/>
  <c r="I1871" i="2"/>
  <c r="I1872" i="2"/>
  <c r="I1873" i="2"/>
  <c r="I1874" i="2"/>
  <c r="I1875" i="2"/>
  <c r="I1876" i="2"/>
  <c r="I1877" i="2"/>
  <c r="I1878" i="2"/>
  <c r="I1879" i="2"/>
  <c r="I1880" i="2"/>
  <c r="I1881" i="2"/>
  <c r="I1882" i="2"/>
  <c r="I1883" i="2"/>
  <c r="I1884" i="2"/>
  <c r="I1885" i="2"/>
  <c r="I1886" i="2"/>
  <c r="I1887" i="2"/>
  <c r="I1888" i="2"/>
  <c r="I1889" i="2"/>
  <c r="I1890" i="2"/>
  <c r="I1891" i="2"/>
  <c r="I1892" i="2"/>
  <c r="I1893" i="2"/>
  <c r="I1894" i="2"/>
  <c r="I1895" i="2"/>
  <c r="I1896" i="2"/>
  <c r="I1897" i="2"/>
  <c r="I1898" i="2"/>
  <c r="I1899" i="2"/>
  <c r="I1900" i="2"/>
  <c r="I1901" i="2"/>
  <c r="I1902" i="2"/>
  <c r="I1903" i="2"/>
  <c r="I1904" i="2"/>
  <c r="I1905" i="2"/>
  <c r="I1906" i="2"/>
  <c r="I1907" i="2"/>
  <c r="I1908" i="2"/>
  <c r="I1909" i="2"/>
  <c r="I1910" i="2"/>
  <c r="I1911" i="2"/>
  <c r="I1912" i="2"/>
  <c r="I1913" i="2"/>
  <c r="I1914" i="2"/>
  <c r="I1915" i="2"/>
  <c r="I1916" i="2"/>
  <c r="I1917" i="2"/>
  <c r="I1918" i="2"/>
  <c r="I1919" i="2"/>
  <c r="I1920" i="2"/>
  <c r="I1921" i="2"/>
  <c r="I1922" i="2"/>
  <c r="I1923" i="2"/>
  <c r="I1924" i="2"/>
  <c r="I1925" i="2"/>
  <c r="I1926" i="2"/>
  <c r="I1927" i="2"/>
  <c r="I1928" i="2"/>
  <c r="I1929" i="2"/>
  <c r="I1930" i="2"/>
  <c r="I1931" i="2"/>
  <c r="I1932" i="2"/>
  <c r="I1933" i="2"/>
  <c r="I1934" i="2"/>
  <c r="I1935" i="2"/>
  <c r="I1936" i="2"/>
  <c r="I1937" i="2"/>
  <c r="I1938" i="2"/>
  <c r="I1939" i="2"/>
  <c r="I1940" i="2"/>
  <c r="I1941" i="2"/>
  <c r="I1942" i="2"/>
  <c r="I1943" i="2"/>
  <c r="I1944" i="2"/>
  <c r="I1945" i="2"/>
  <c r="I1946" i="2"/>
  <c r="I1947" i="2"/>
  <c r="I1948" i="2"/>
  <c r="I1949" i="2"/>
  <c r="I1950" i="2"/>
  <c r="I1951" i="2"/>
  <c r="I1952" i="2"/>
  <c r="I1953" i="2"/>
  <c r="I1954" i="2"/>
  <c r="I1955" i="2"/>
  <c r="I1956" i="2"/>
  <c r="I1957" i="2"/>
  <c r="I1958" i="2"/>
  <c r="I1959" i="2"/>
  <c r="I1960" i="2"/>
  <c r="I1961" i="2"/>
  <c r="I1962" i="2"/>
  <c r="I1963" i="2"/>
  <c r="I1964" i="2"/>
  <c r="I1965" i="2"/>
  <c r="I1966" i="2"/>
  <c r="I1967" i="2"/>
  <c r="I1968" i="2"/>
  <c r="I1969" i="2"/>
  <c r="I1970" i="2"/>
  <c r="I1971" i="2"/>
  <c r="I1972" i="2"/>
  <c r="I1973" i="2"/>
  <c r="I1974" i="2"/>
  <c r="I1975" i="2"/>
  <c r="I1976" i="2"/>
  <c r="I1977" i="2"/>
  <c r="I1978" i="2"/>
  <c r="I1979" i="2"/>
  <c r="I1980" i="2"/>
  <c r="I1981" i="2"/>
  <c r="I1982" i="2"/>
  <c r="I1983" i="2"/>
  <c r="I1984" i="2"/>
  <c r="I1985" i="2"/>
  <c r="I1986" i="2"/>
  <c r="I1987" i="2"/>
  <c r="I1988" i="2"/>
  <c r="I1989" i="2"/>
  <c r="I1990" i="2"/>
  <c r="I1991" i="2"/>
  <c r="I1992" i="2"/>
  <c r="I1993" i="2"/>
  <c r="I1994" i="2"/>
  <c r="I1995" i="2"/>
  <c r="I1996" i="2"/>
  <c r="I1997" i="2"/>
  <c r="I1998" i="2"/>
  <c r="I1999" i="2"/>
  <c r="I2000" i="2"/>
  <c r="I2001" i="2"/>
  <c r="I2002" i="2"/>
  <c r="I2003" i="2"/>
  <c r="I2004" i="2"/>
  <c r="I2005" i="2"/>
  <c r="I2006" i="2"/>
  <c r="I2007" i="2"/>
  <c r="I2008" i="2"/>
  <c r="I2009" i="2"/>
  <c r="I2010" i="2"/>
  <c r="I2011" i="2"/>
  <c r="I2012" i="2"/>
  <c r="I2013" i="2"/>
  <c r="I2014" i="2"/>
  <c r="I2015" i="2"/>
  <c r="I2016" i="2"/>
  <c r="I2017" i="2"/>
  <c r="I2018" i="2"/>
  <c r="I2019" i="2"/>
  <c r="I2020" i="2"/>
  <c r="I2021" i="2"/>
  <c r="I2022" i="2"/>
  <c r="I2023" i="2"/>
  <c r="I2024" i="2"/>
  <c r="I2025" i="2"/>
  <c r="I2026" i="2"/>
  <c r="I2027" i="2"/>
  <c r="I2028" i="2"/>
  <c r="I2029" i="2"/>
  <c r="I2030" i="2"/>
  <c r="I2031" i="2"/>
  <c r="I2032" i="2"/>
  <c r="I2033" i="2"/>
  <c r="I2034" i="2"/>
  <c r="I2035" i="2"/>
  <c r="I2036" i="2"/>
  <c r="I2037" i="2"/>
  <c r="I2038" i="2"/>
  <c r="I2039" i="2"/>
  <c r="I2040" i="2"/>
  <c r="I2041" i="2"/>
  <c r="I2042" i="2"/>
  <c r="I2043" i="2"/>
  <c r="I2044" i="2"/>
  <c r="I2045" i="2"/>
  <c r="I2046" i="2"/>
  <c r="I2047" i="2"/>
  <c r="I2048" i="2"/>
  <c r="I2049" i="2"/>
  <c r="I2050" i="2"/>
  <c r="I2051" i="2"/>
  <c r="I2052" i="2"/>
  <c r="I2053" i="2"/>
  <c r="I2054" i="2"/>
  <c r="I2055" i="2"/>
  <c r="I2056" i="2"/>
  <c r="I2057" i="2"/>
  <c r="I2058" i="2"/>
  <c r="I2059" i="2"/>
  <c r="I2060" i="2"/>
  <c r="I2061" i="2"/>
  <c r="I2062" i="2"/>
  <c r="I2063" i="2"/>
  <c r="I2064" i="2"/>
  <c r="I2065" i="2"/>
  <c r="I2066" i="2"/>
  <c r="I2067" i="2"/>
  <c r="I2068" i="2"/>
  <c r="I2069" i="2"/>
  <c r="I2070" i="2"/>
  <c r="I2071" i="2"/>
  <c r="I2072" i="2"/>
  <c r="I2073" i="2"/>
  <c r="I2074" i="2"/>
  <c r="I2075" i="2"/>
  <c r="I2076" i="2"/>
  <c r="I2077" i="2"/>
  <c r="I2078" i="2"/>
  <c r="I2079" i="2"/>
  <c r="I2080" i="2"/>
  <c r="I2081" i="2"/>
  <c r="I2082" i="2"/>
  <c r="I2083" i="2"/>
  <c r="I2084" i="2"/>
  <c r="I2085" i="2"/>
  <c r="I2086" i="2"/>
  <c r="I2087" i="2"/>
  <c r="I2088" i="2"/>
  <c r="I2089" i="2"/>
  <c r="I2090" i="2"/>
  <c r="I2091" i="2"/>
  <c r="I2092" i="2"/>
  <c r="I2093" i="2"/>
  <c r="I2094" i="2"/>
  <c r="I2095" i="2"/>
  <c r="I2096" i="2"/>
  <c r="I2097" i="2"/>
  <c r="I2098" i="2"/>
  <c r="I2099" i="2"/>
  <c r="I2100" i="2"/>
  <c r="I2101" i="2"/>
  <c r="I2102" i="2"/>
  <c r="I2103" i="2"/>
  <c r="I2104" i="2"/>
  <c r="I2105" i="2"/>
  <c r="I2106" i="2"/>
  <c r="I2107" i="2"/>
  <c r="I2108" i="2"/>
  <c r="I2109" i="2"/>
  <c r="I2110" i="2"/>
  <c r="I2111" i="2"/>
  <c r="I2112" i="2"/>
  <c r="I2113" i="2"/>
  <c r="I2114" i="2"/>
  <c r="I2115" i="2"/>
  <c r="I2116" i="2"/>
  <c r="I2117" i="2"/>
  <c r="I2118" i="2"/>
  <c r="I2119" i="2"/>
  <c r="I2120" i="2"/>
  <c r="I2121" i="2"/>
  <c r="I2122" i="2"/>
  <c r="I2123" i="2"/>
  <c r="I2124" i="2"/>
  <c r="I2125" i="2"/>
  <c r="I2126" i="2"/>
  <c r="I2127" i="2"/>
  <c r="I2128" i="2"/>
  <c r="I2129" i="2"/>
  <c r="I2130" i="2"/>
  <c r="I2131" i="2"/>
  <c r="I2132" i="2"/>
  <c r="I2133" i="2"/>
  <c r="I2134" i="2"/>
  <c r="I2135" i="2"/>
  <c r="I2136" i="2"/>
  <c r="I2137" i="2"/>
  <c r="I2138" i="2"/>
  <c r="I2139" i="2"/>
  <c r="I2140" i="2"/>
  <c r="I2141" i="2"/>
  <c r="I2142" i="2"/>
  <c r="I2143" i="2"/>
  <c r="I2144" i="2"/>
  <c r="I2145" i="2"/>
  <c r="I2146" i="2"/>
  <c r="I2147" i="2"/>
  <c r="I2148" i="2"/>
  <c r="I2149" i="2"/>
  <c r="I2150" i="2"/>
  <c r="I2151" i="2"/>
  <c r="I2152" i="2"/>
  <c r="I2153" i="2"/>
  <c r="I2154" i="2"/>
  <c r="I2155" i="2"/>
  <c r="I2156" i="2"/>
  <c r="I2157" i="2"/>
  <c r="I2158" i="2"/>
  <c r="I2159" i="2"/>
  <c r="I2160" i="2"/>
  <c r="I2161" i="2"/>
  <c r="I2162" i="2"/>
  <c r="I2163" i="2"/>
  <c r="I2164" i="2"/>
  <c r="I2165" i="2"/>
  <c r="I2166" i="2"/>
  <c r="I2167" i="2"/>
  <c r="I2168" i="2"/>
  <c r="I2169" i="2"/>
  <c r="I2170" i="2"/>
  <c r="I2171" i="2"/>
  <c r="I2172" i="2"/>
  <c r="I2173" i="2"/>
  <c r="I2174" i="2"/>
  <c r="I2175" i="2"/>
  <c r="I2176" i="2"/>
  <c r="I2177" i="2"/>
  <c r="I2178" i="2"/>
  <c r="I2179" i="2"/>
  <c r="I2180" i="2"/>
  <c r="I2181" i="2"/>
  <c r="I2182" i="2"/>
  <c r="I2183" i="2"/>
  <c r="I2184" i="2"/>
  <c r="I2185" i="2"/>
  <c r="I2186" i="2"/>
  <c r="I2187" i="2"/>
  <c r="I2188" i="2"/>
  <c r="I2189" i="2"/>
  <c r="I2190" i="2"/>
  <c r="I2191" i="2"/>
  <c r="I2192" i="2"/>
  <c r="I2193" i="2"/>
  <c r="I2194" i="2"/>
  <c r="I2195" i="2"/>
  <c r="I2196" i="2"/>
  <c r="I2197" i="2"/>
  <c r="I2198" i="2"/>
  <c r="I2199" i="2"/>
  <c r="I2200" i="2"/>
  <c r="I2201" i="2"/>
  <c r="I2202" i="2"/>
  <c r="I2203" i="2"/>
  <c r="I2204" i="2"/>
  <c r="I2205" i="2"/>
  <c r="I2206" i="2"/>
  <c r="I2207" i="2"/>
  <c r="I2208" i="2"/>
  <c r="I2209" i="2"/>
  <c r="I2210" i="2"/>
  <c r="I2211" i="2"/>
  <c r="I2212" i="2"/>
  <c r="I2213" i="2"/>
  <c r="I2214" i="2"/>
  <c r="I2215" i="2"/>
  <c r="I2216" i="2"/>
  <c r="I2217" i="2"/>
  <c r="I2218" i="2"/>
  <c r="I2219" i="2"/>
  <c r="I2220" i="2"/>
  <c r="I2221" i="2"/>
  <c r="I2222" i="2"/>
  <c r="I2223" i="2"/>
  <c r="I2224" i="2"/>
  <c r="I2225" i="2"/>
  <c r="I2226" i="2"/>
  <c r="I2227" i="2"/>
  <c r="I2228" i="2"/>
  <c r="I2229" i="2"/>
  <c r="I2230" i="2"/>
  <c r="I2231" i="2"/>
  <c r="I2232" i="2"/>
  <c r="I2233" i="2"/>
  <c r="I2234" i="2"/>
  <c r="I2235" i="2"/>
  <c r="I2236" i="2"/>
  <c r="I2237" i="2"/>
  <c r="I2238" i="2"/>
  <c r="I2239" i="2"/>
  <c r="I2240" i="2"/>
  <c r="I2241" i="2"/>
  <c r="I2242" i="2"/>
  <c r="I2243" i="2"/>
  <c r="I2244" i="2"/>
  <c r="I2245" i="2"/>
  <c r="I2246" i="2"/>
  <c r="I2247" i="2"/>
  <c r="I2248" i="2"/>
  <c r="I2249" i="2"/>
  <c r="I2250" i="2"/>
  <c r="I2251" i="2"/>
  <c r="I2252" i="2"/>
  <c r="I2253" i="2"/>
  <c r="I2254" i="2"/>
  <c r="I2255" i="2"/>
  <c r="I2256" i="2"/>
  <c r="I2257" i="2"/>
  <c r="I2258" i="2"/>
  <c r="I2259" i="2"/>
  <c r="I2260" i="2"/>
  <c r="I2261" i="2"/>
  <c r="I2262" i="2"/>
  <c r="I2263" i="2"/>
  <c r="I2264" i="2"/>
  <c r="I2265" i="2"/>
  <c r="I2266" i="2"/>
  <c r="I2267" i="2"/>
  <c r="I2268" i="2"/>
  <c r="I2269" i="2"/>
  <c r="I2270" i="2"/>
  <c r="I2271" i="2"/>
  <c r="I2272" i="2"/>
  <c r="I2273" i="2"/>
  <c r="I2274" i="2"/>
  <c r="I2275" i="2"/>
  <c r="I2276" i="2"/>
  <c r="I2277" i="2"/>
  <c r="I2278" i="2"/>
  <c r="I2279" i="2"/>
  <c r="I2280" i="2"/>
  <c r="I2281" i="2"/>
  <c r="I2282" i="2"/>
  <c r="I2283" i="2"/>
  <c r="I2284" i="2"/>
  <c r="I2285" i="2"/>
  <c r="I2286" i="2"/>
  <c r="I2287" i="2"/>
  <c r="I2288" i="2"/>
  <c r="I2289" i="2"/>
  <c r="I2290" i="2"/>
  <c r="I2291" i="2"/>
  <c r="I2292" i="2"/>
  <c r="I2293" i="2"/>
  <c r="I2294" i="2"/>
  <c r="I2295" i="2"/>
  <c r="I2296" i="2"/>
  <c r="I2297" i="2"/>
  <c r="I2298" i="2"/>
  <c r="I2299" i="2"/>
  <c r="I2300" i="2"/>
  <c r="I2301" i="2"/>
  <c r="I2302" i="2"/>
  <c r="I2303" i="2"/>
  <c r="I2304" i="2"/>
  <c r="I2305" i="2"/>
  <c r="I2306" i="2"/>
  <c r="I2307" i="2"/>
  <c r="I2308" i="2"/>
  <c r="I2309" i="2"/>
  <c r="I2310" i="2"/>
  <c r="I2311" i="2"/>
  <c r="I2312" i="2"/>
  <c r="I2313" i="2"/>
  <c r="I2314" i="2"/>
  <c r="I2315" i="2"/>
  <c r="I2316" i="2"/>
  <c r="I2317" i="2"/>
  <c r="I2318" i="2"/>
  <c r="I2319" i="2"/>
  <c r="I2320" i="2"/>
  <c r="I2321" i="2"/>
  <c r="I2322" i="2"/>
  <c r="I2323" i="2"/>
  <c r="I2324" i="2"/>
  <c r="I2325" i="2"/>
  <c r="I2326" i="2"/>
  <c r="I2327" i="2"/>
  <c r="I2328" i="2"/>
  <c r="I2329" i="2"/>
  <c r="I2330" i="2"/>
  <c r="I2331" i="2"/>
  <c r="I2332" i="2"/>
  <c r="I2333" i="2"/>
  <c r="I2334" i="2"/>
  <c r="I2335" i="2"/>
  <c r="I2336" i="2"/>
  <c r="I2337" i="2"/>
  <c r="I2338" i="2"/>
  <c r="I2339" i="2"/>
  <c r="I2340" i="2"/>
  <c r="I2341" i="2"/>
  <c r="I2342" i="2"/>
  <c r="I2343" i="2"/>
  <c r="I2344" i="2"/>
  <c r="I2345" i="2"/>
  <c r="I2346" i="2"/>
  <c r="I2347" i="2"/>
  <c r="I2348" i="2"/>
  <c r="I2349" i="2"/>
  <c r="I2350" i="2"/>
  <c r="I2351" i="2"/>
  <c r="I2352" i="2"/>
  <c r="I2353" i="2"/>
  <c r="I2354" i="2"/>
  <c r="I2355" i="2"/>
  <c r="I2356" i="2"/>
  <c r="I2357" i="2"/>
  <c r="I2358" i="2"/>
  <c r="I2359" i="2"/>
  <c r="I2360" i="2"/>
  <c r="I2361" i="2"/>
  <c r="I2362" i="2"/>
  <c r="I2363" i="2"/>
  <c r="I2364" i="2"/>
  <c r="I2365" i="2"/>
  <c r="I2366" i="2"/>
  <c r="I2367" i="2"/>
  <c r="I2368" i="2"/>
  <c r="I2369" i="2"/>
  <c r="I2370" i="2"/>
  <c r="I2371" i="2"/>
  <c r="I2372" i="2"/>
  <c r="I2373" i="2"/>
  <c r="I2374" i="2"/>
  <c r="I2375" i="2"/>
  <c r="I2376" i="2"/>
  <c r="I2377" i="2"/>
  <c r="I2378" i="2"/>
  <c r="I2379" i="2"/>
  <c r="I2380" i="2"/>
  <c r="I2381" i="2"/>
  <c r="I2382" i="2"/>
  <c r="I2383" i="2"/>
  <c r="I2384" i="2"/>
  <c r="I2385" i="2"/>
  <c r="I2386" i="2"/>
  <c r="I2387" i="2"/>
  <c r="I2388" i="2"/>
  <c r="I2389" i="2"/>
  <c r="I2390" i="2"/>
  <c r="I2391" i="2"/>
  <c r="I2392" i="2"/>
  <c r="I2393" i="2"/>
  <c r="I2394" i="2"/>
  <c r="I2395" i="2"/>
  <c r="I2396" i="2"/>
  <c r="I2397" i="2"/>
  <c r="I2398" i="2"/>
  <c r="I2399" i="2"/>
  <c r="I2400" i="2"/>
  <c r="I2401" i="2"/>
  <c r="I2402" i="2"/>
  <c r="I2403" i="2"/>
  <c r="I2404" i="2"/>
  <c r="I2405" i="2"/>
  <c r="I2406" i="2"/>
  <c r="I2407" i="2"/>
  <c r="I2408" i="2"/>
  <c r="I2409" i="2"/>
  <c r="I2410" i="2"/>
  <c r="I2411" i="2"/>
  <c r="I2412" i="2"/>
  <c r="I2413" i="2"/>
  <c r="I2414" i="2"/>
  <c r="I2415" i="2"/>
  <c r="I2416" i="2"/>
  <c r="I2417" i="2"/>
  <c r="I2418" i="2"/>
  <c r="I2419" i="2"/>
  <c r="I2420" i="2"/>
  <c r="I2421" i="2"/>
  <c r="I2422" i="2"/>
  <c r="I2423" i="2"/>
  <c r="I2424" i="2"/>
  <c r="I2425" i="2"/>
  <c r="I2426" i="2"/>
  <c r="I2427" i="2"/>
  <c r="I2428" i="2"/>
  <c r="I2429" i="2"/>
  <c r="I2430" i="2"/>
  <c r="I2431" i="2"/>
  <c r="I2432" i="2"/>
  <c r="I2433" i="2"/>
  <c r="I2434" i="2"/>
  <c r="I2435" i="2"/>
  <c r="I2436" i="2"/>
  <c r="I2437" i="2"/>
  <c r="I2438" i="2"/>
  <c r="I2439" i="2"/>
  <c r="I2440" i="2"/>
  <c r="I2441" i="2"/>
  <c r="I2442" i="2"/>
  <c r="I2443" i="2"/>
  <c r="I2444" i="2"/>
  <c r="I2445" i="2"/>
  <c r="I2446" i="2"/>
  <c r="I2447" i="2"/>
  <c r="I2448" i="2"/>
  <c r="I2449" i="2"/>
  <c r="I2450" i="2"/>
  <c r="I2451" i="2"/>
  <c r="I2452" i="2"/>
  <c r="I2453" i="2"/>
  <c r="I2454" i="2"/>
  <c r="I2455" i="2"/>
  <c r="I2456" i="2"/>
  <c r="I2457" i="2"/>
  <c r="I2458" i="2"/>
  <c r="I2459" i="2"/>
  <c r="I2460" i="2"/>
  <c r="I2461" i="2"/>
  <c r="I2462" i="2"/>
  <c r="I2463" i="2"/>
  <c r="I2464" i="2"/>
  <c r="I2465" i="2"/>
  <c r="I2466" i="2"/>
  <c r="I2467" i="2"/>
  <c r="I2468" i="2"/>
  <c r="I2469" i="2"/>
  <c r="I2470" i="2"/>
  <c r="I2471" i="2"/>
  <c r="I2472" i="2"/>
  <c r="I2473" i="2"/>
  <c r="I2474" i="2"/>
  <c r="I2475" i="2"/>
  <c r="I2476" i="2"/>
  <c r="I2477" i="2"/>
  <c r="I2478" i="2"/>
  <c r="I2479" i="2"/>
  <c r="I2480" i="2"/>
  <c r="I2481" i="2"/>
  <c r="I2482" i="2"/>
  <c r="I2483" i="2"/>
  <c r="I2484" i="2"/>
  <c r="I2485" i="2"/>
  <c r="I2486" i="2"/>
  <c r="I2487" i="2"/>
  <c r="I2488" i="2"/>
  <c r="I2489" i="2"/>
  <c r="I2490" i="2"/>
  <c r="I2491" i="2"/>
  <c r="I2492" i="2"/>
  <c r="I2493" i="2"/>
  <c r="I2494" i="2"/>
  <c r="I2495" i="2"/>
  <c r="I2496" i="2"/>
  <c r="I2497" i="2"/>
  <c r="I2498" i="2"/>
  <c r="I2499" i="2"/>
  <c r="I2500" i="2"/>
  <c r="I2501" i="2"/>
  <c r="I2502" i="2"/>
  <c r="I2503" i="2"/>
  <c r="I2504" i="2"/>
  <c r="I2505" i="2"/>
  <c r="I2506" i="2"/>
  <c r="I2507" i="2"/>
  <c r="I2508" i="2"/>
  <c r="I2509" i="2"/>
  <c r="I2510" i="2"/>
  <c r="I2511" i="2"/>
  <c r="I2512" i="2"/>
  <c r="I2513" i="2"/>
  <c r="I2514" i="2"/>
  <c r="I2515" i="2"/>
  <c r="I2516" i="2"/>
  <c r="I2517" i="2"/>
  <c r="I2518" i="2"/>
  <c r="I2519" i="2"/>
  <c r="I2520" i="2"/>
  <c r="I2521" i="2"/>
  <c r="I2522" i="2"/>
  <c r="I2523" i="2"/>
  <c r="I2524" i="2"/>
  <c r="I2525" i="2"/>
  <c r="I2526" i="2"/>
  <c r="I2527" i="2"/>
  <c r="I2528" i="2"/>
  <c r="I2529" i="2"/>
  <c r="I2530" i="2"/>
  <c r="I2531" i="2"/>
  <c r="I2532" i="2"/>
  <c r="I2533" i="2"/>
  <c r="I2534" i="2"/>
  <c r="I2535" i="2"/>
  <c r="I2536" i="2"/>
  <c r="I2537" i="2"/>
  <c r="I2538" i="2"/>
  <c r="I2539" i="2"/>
  <c r="I2540" i="2"/>
  <c r="I2541" i="2"/>
  <c r="I2542" i="2"/>
  <c r="I2543" i="2"/>
  <c r="I2544" i="2"/>
  <c r="I2545" i="2"/>
  <c r="I2546" i="2"/>
  <c r="I2547" i="2"/>
  <c r="I2548" i="2"/>
  <c r="I2549" i="2"/>
  <c r="I2550" i="2"/>
  <c r="I2551" i="2"/>
  <c r="I2552" i="2"/>
  <c r="I2553" i="2"/>
  <c r="I2554" i="2"/>
  <c r="I2555" i="2"/>
  <c r="I2556" i="2"/>
  <c r="I2557" i="2"/>
  <c r="I2558" i="2"/>
  <c r="I2559" i="2"/>
  <c r="I2560" i="2"/>
  <c r="I2561" i="2"/>
  <c r="I2562" i="2"/>
  <c r="I2563" i="2"/>
  <c r="I2564" i="2"/>
  <c r="I2565" i="2"/>
  <c r="I2566" i="2"/>
  <c r="I2567" i="2"/>
  <c r="I2568" i="2"/>
  <c r="I2569" i="2"/>
  <c r="I2570" i="2"/>
  <c r="I2571" i="2"/>
  <c r="I2572" i="2"/>
  <c r="I2573" i="2"/>
  <c r="I2574" i="2"/>
  <c r="I2575" i="2"/>
  <c r="I2576" i="2"/>
  <c r="I2577" i="2"/>
  <c r="I2578" i="2"/>
  <c r="I2579" i="2"/>
  <c r="I2580" i="2"/>
  <c r="I2581" i="2"/>
  <c r="I2582" i="2"/>
  <c r="I2583" i="2"/>
  <c r="I2584" i="2"/>
  <c r="I2585" i="2"/>
  <c r="I2586" i="2"/>
  <c r="I2587" i="2"/>
  <c r="I2588" i="2"/>
  <c r="I2589" i="2"/>
  <c r="I2590" i="2"/>
  <c r="I2591" i="2"/>
  <c r="I2592" i="2"/>
  <c r="I2593" i="2"/>
  <c r="I2594" i="2"/>
  <c r="I2595" i="2"/>
  <c r="I2596" i="2"/>
  <c r="I2597" i="2"/>
  <c r="I2598" i="2"/>
  <c r="I2599" i="2"/>
  <c r="I2600" i="2"/>
  <c r="I2601" i="2"/>
  <c r="I2602" i="2"/>
  <c r="I2603" i="2"/>
  <c r="I2604" i="2"/>
  <c r="I2605" i="2"/>
  <c r="I2606" i="2"/>
  <c r="I2607" i="2"/>
  <c r="I2608" i="2"/>
  <c r="I2609" i="2"/>
  <c r="I2610" i="2"/>
  <c r="I2611" i="2"/>
  <c r="I2612" i="2"/>
  <c r="I2613" i="2"/>
  <c r="I2614" i="2"/>
  <c r="I2615" i="2"/>
  <c r="I2616" i="2"/>
  <c r="I2617" i="2"/>
  <c r="I2618" i="2"/>
  <c r="I2619" i="2"/>
  <c r="I2620" i="2"/>
  <c r="I2621" i="2"/>
  <c r="I2622" i="2"/>
  <c r="I2623" i="2"/>
  <c r="I2624" i="2"/>
  <c r="I2625" i="2"/>
  <c r="I2626" i="2"/>
  <c r="I2627" i="2"/>
  <c r="I2628" i="2"/>
  <c r="I2629" i="2"/>
  <c r="I2630" i="2"/>
  <c r="I2631" i="2"/>
  <c r="I2632" i="2"/>
  <c r="I2633" i="2"/>
  <c r="I2634" i="2"/>
  <c r="I2635" i="2"/>
  <c r="I2636" i="2"/>
  <c r="I2637" i="2"/>
  <c r="I2638" i="2"/>
  <c r="I2639" i="2"/>
  <c r="I2640" i="2"/>
  <c r="I2641" i="2"/>
  <c r="I2642" i="2"/>
  <c r="I2643" i="2"/>
  <c r="I2644" i="2"/>
  <c r="I2645" i="2"/>
  <c r="I2646" i="2"/>
  <c r="I2647" i="2"/>
  <c r="I2648" i="2"/>
  <c r="I2649" i="2"/>
  <c r="I2650" i="2"/>
  <c r="I2651" i="2"/>
  <c r="I2652" i="2"/>
  <c r="I2653" i="2"/>
  <c r="I2654" i="2"/>
  <c r="I2655" i="2"/>
  <c r="I2656" i="2"/>
  <c r="I2657" i="2"/>
  <c r="I2658" i="2"/>
  <c r="I2659" i="2"/>
  <c r="I2660" i="2"/>
  <c r="I2661" i="2"/>
  <c r="I2662" i="2"/>
  <c r="I2663" i="2"/>
  <c r="I2664" i="2"/>
  <c r="I2665" i="2"/>
  <c r="I2666" i="2"/>
  <c r="I2667" i="2"/>
  <c r="I2668" i="2"/>
  <c r="I2669" i="2"/>
  <c r="I2670" i="2"/>
  <c r="I2671" i="2"/>
  <c r="I2672" i="2"/>
  <c r="I2673" i="2"/>
  <c r="I2674" i="2"/>
  <c r="I2675" i="2"/>
  <c r="I2676" i="2"/>
  <c r="I2677" i="2"/>
  <c r="I2678" i="2"/>
  <c r="I2679" i="2"/>
  <c r="I2680" i="2"/>
  <c r="I2681" i="2"/>
  <c r="I2682" i="2"/>
  <c r="I2683" i="2"/>
  <c r="I2684" i="2"/>
  <c r="I2685" i="2"/>
  <c r="I2686" i="2"/>
  <c r="I2687" i="2"/>
  <c r="I2688" i="2"/>
  <c r="I2689" i="2"/>
  <c r="I2690" i="2"/>
  <c r="I2691" i="2"/>
  <c r="I2692" i="2"/>
  <c r="I2693" i="2"/>
  <c r="I2694" i="2"/>
  <c r="I2695" i="2"/>
  <c r="I2696" i="2"/>
  <c r="I2697" i="2"/>
  <c r="I2698" i="2"/>
  <c r="I2699" i="2"/>
  <c r="I2700" i="2"/>
  <c r="I2701" i="2"/>
  <c r="I2702" i="2"/>
  <c r="I2703" i="2"/>
  <c r="I2704" i="2"/>
  <c r="I2705" i="2"/>
  <c r="I2706" i="2"/>
  <c r="I2707" i="2"/>
  <c r="I2708" i="2"/>
  <c r="I2709" i="2"/>
  <c r="I2710" i="2"/>
  <c r="I2711" i="2"/>
  <c r="I2712" i="2"/>
  <c r="I2713" i="2"/>
  <c r="I2714" i="2"/>
  <c r="I2715" i="2"/>
  <c r="I2716" i="2"/>
  <c r="I2717" i="2"/>
  <c r="I2718" i="2"/>
  <c r="I2719" i="2"/>
  <c r="I2720" i="2"/>
  <c r="I2721" i="2"/>
  <c r="I2722" i="2"/>
  <c r="I2723" i="2"/>
  <c r="I2724" i="2"/>
  <c r="I2725" i="2"/>
  <c r="I2726" i="2"/>
  <c r="I2727" i="2"/>
  <c r="I2728" i="2"/>
  <c r="I2729" i="2"/>
  <c r="I2730" i="2"/>
  <c r="I2731" i="2"/>
  <c r="I2732" i="2"/>
  <c r="I2733" i="2"/>
  <c r="I2734" i="2"/>
  <c r="I2735" i="2"/>
  <c r="I2736" i="2"/>
  <c r="I2737" i="2"/>
  <c r="I2738" i="2"/>
  <c r="I2739" i="2"/>
  <c r="I2740" i="2"/>
  <c r="I2741" i="2"/>
  <c r="I2742" i="2"/>
  <c r="I2743" i="2"/>
  <c r="I2744" i="2"/>
  <c r="I2745" i="2"/>
  <c r="I2746" i="2"/>
  <c r="I2747" i="2"/>
  <c r="I2748" i="2"/>
  <c r="I2749" i="2"/>
  <c r="I2750" i="2"/>
  <c r="I2751" i="2"/>
  <c r="I2752" i="2"/>
  <c r="I2753" i="2"/>
  <c r="I2754" i="2"/>
  <c r="I2755" i="2"/>
  <c r="I2756" i="2"/>
  <c r="I2757" i="2"/>
  <c r="I2758" i="2"/>
  <c r="I2759" i="2"/>
  <c r="I2760" i="2"/>
  <c r="I2761" i="2"/>
  <c r="I2762" i="2"/>
  <c r="I2763" i="2"/>
  <c r="I2764" i="2"/>
  <c r="I2765" i="2"/>
  <c r="I2766" i="2"/>
  <c r="I2767" i="2"/>
  <c r="I2768" i="2"/>
  <c r="I2769" i="2"/>
  <c r="I2770" i="2"/>
  <c r="I2771" i="2"/>
  <c r="I2772" i="2"/>
  <c r="I2773" i="2"/>
  <c r="I2774" i="2"/>
  <c r="I2775" i="2"/>
  <c r="I2776" i="2"/>
  <c r="I2777" i="2"/>
  <c r="I2778" i="2"/>
  <c r="I2779" i="2"/>
  <c r="I2780" i="2"/>
  <c r="I2781" i="2"/>
  <c r="I2782" i="2"/>
  <c r="I2783" i="2"/>
  <c r="I2784" i="2"/>
  <c r="I2785" i="2"/>
  <c r="I2786" i="2"/>
  <c r="I2787" i="2"/>
  <c r="I2788" i="2"/>
  <c r="I2789" i="2"/>
  <c r="I2790" i="2"/>
  <c r="I2791" i="2"/>
  <c r="I2792" i="2"/>
  <c r="I2793" i="2"/>
  <c r="I2794" i="2"/>
  <c r="I2795" i="2"/>
  <c r="I2796" i="2"/>
  <c r="I2797" i="2"/>
  <c r="I2798" i="2"/>
  <c r="I2799" i="2"/>
  <c r="I2800" i="2"/>
  <c r="I2801" i="2"/>
  <c r="I2802" i="2"/>
  <c r="I2803" i="2"/>
  <c r="I2804" i="2"/>
  <c r="I2805" i="2"/>
  <c r="I2806" i="2"/>
  <c r="I2807" i="2"/>
  <c r="I2808" i="2"/>
  <c r="I2809" i="2"/>
  <c r="I2810" i="2"/>
  <c r="I2811" i="2"/>
  <c r="I2812" i="2"/>
  <c r="I2813" i="2"/>
  <c r="I2814" i="2"/>
  <c r="I2815" i="2"/>
  <c r="I2816" i="2"/>
  <c r="I2817" i="2"/>
  <c r="I2818" i="2"/>
  <c r="I2819" i="2"/>
  <c r="I2820" i="2"/>
  <c r="I2821" i="2"/>
  <c r="I2822" i="2"/>
  <c r="I2823" i="2"/>
  <c r="I2824" i="2"/>
  <c r="I2825" i="2"/>
  <c r="I2826" i="2"/>
  <c r="I2827" i="2"/>
  <c r="I2828" i="2"/>
  <c r="I2829" i="2"/>
  <c r="I2830" i="2"/>
  <c r="I2831" i="2"/>
  <c r="I2832" i="2"/>
  <c r="I2833" i="2"/>
  <c r="I2834" i="2"/>
  <c r="I2835" i="2"/>
  <c r="I2836" i="2"/>
  <c r="I2837" i="2"/>
  <c r="I2838" i="2"/>
  <c r="I2839" i="2"/>
  <c r="I2840" i="2"/>
  <c r="I2841" i="2"/>
  <c r="I2842" i="2"/>
  <c r="I2843" i="2"/>
  <c r="I2844" i="2"/>
  <c r="I2845" i="2"/>
  <c r="I2846" i="2"/>
  <c r="I2847" i="2"/>
  <c r="I2848" i="2"/>
  <c r="I2849" i="2"/>
  <c r="I2850" i="2"/>
  <c r="I2851" i="2"/>
  <c r="I2852" i="2"/>
  <c r="I2853" i="2"/>
  <c r="I2854" i="2"/>
  <c r="I2855" i="2"/>
  <c r="I2856" i="2"/>
  <c r="I2857" i="2"/>
  <c r="I2858" i="2"/>
  <c r="I2859" i="2"/>
  <c r="I2860" i="2"/>
  <c r="I2861" i="2"/>
  <c r="I2862" i="2"/>
  <c r="I2863" i="2"/>
  <c r="I2864" i="2"/>
  <c r="I2865" i="2"/>
  <c r="I2866" i="2"/>
  <c r="I2867" i="2"/>
  <c r="I2868" i="2"/>
  <c r="I2869" i="2"/>
  <c r="I2870" i="2"/>
  <c r="I2871" i="2"/>
  <c r="I2872" i="2"/>
  <c r="I2873" i="2"/>
  <c r="I2874" i="2"/>
  <c r="I2875" i="2"/>
  <c r="I2876" i="2"/>
  <c r="I2877" i="2"/>
  <c r="I2878" i="2"/>
  <c r="I2879" i="2"/>
  <c r="I2880" i="2"/>
  <c r="I2881" i="2"/>
  <c r="I2882" i="2"/>
  <c r="I2883" i="2"/>
  <c r="I2884" i="2"/>
  <c r="I2885" i="2"/>
  <c r="I2886" i="2"/>
  <c r="I2887" i="2"/>
  <c r="I2888" i="2"/>
  <c r="I2889" i="2"/>
  <c r="I2890" i="2"/>
  <c r="I2891" i="2"/>
  <c r="I2892" i="2"/>
  <c r="I2893" i="2"/>
  <c r="I2894" i="2"/>
  <c r="I2895" i="2"/>
  <c r="I2896" i="2"/>
  <c r="I2897" i="2"/>
  <c r="I2898" i="2"/>
  <c r="I2899" i="2"/>
  <c r="I2900" i="2"/>
  <c r="I2901" i="2"/>
  <c r="I2902" i="2"/>
  <c r="I2903" i="2"/>
  <c r="I2904" i="2"/>
  <c r="I2905" i="2"/>
  <c r="I2906" i="2"/>
  <c r="I2907" i="2"/>
  <c r="I2908" i="2"/>
  <c r="I2909" i="2"/>
  <c r="I2910" i="2"/>
  <c r="I2911" i="2"/>
  <c r="I2912" i="2"/>
  <c r="I2913" i="2"/>
  <c r="I2914" i="2"/>
  <c r="I2915" i="2"/>
  <c r="I2916" i="2"/>
  <c r="I2917" i="2"/>
  <c r="I2918" i="2"/>
  <c r="I2919" i="2"/>
  <c r="I2920" i="2"/>
  <c r="I2921" i="2"/>
  <c r="I2922" i="2"/>
  <c r="I2923" i="2"/>
  <c r="I2924" i="2"/>
  <c r="I2925" i="2"/>
  <c r="I2926" i="2"/>
  <c r="I2927" i="2"/>
  <c r="I2928" i="2"/>
  <c r="I2929" i="2"/>
  <c r="I2930" i="2"/>
  <c r="I2931" i="2"/>
  <c r="I2932" i="2"/>
  <c r="I2933" i="2"/>
  <c r="I2934" i="2"/>
  <c r="I2935" i="2"/>
  <c r="I2936" i="2"/>
  <c r="I2937" i="2"/>
  <c r="I2938" i="2"/>
  <c r="I2939" i="2"/>
  <c r="I2940" i="2"/>
  <c r="I2941" i="2"/>
  <c r="I2942" i="2"/>
  <c r="I2943" i="2"/>
  <c r="I2944" i="2"/>
  <c r="I2945" i="2"/>
  <c r="I2946" i="2"/>
  <c r="I2947" i="2"/>
  <c r="I2948" i="2"/>
  <c r="I2949" i="2"/>
  <c r="I2950" i="2"/>
  <c r="I2951" i="2"/>
  <c r="I2952" i="2"/>
  <c r="I2953" i="2"/>
  <c r="I2954" i="2"/>
  <c r="I2955" i="2"/>
  <c r="I2956" i="2"/>
  <c r="I2957" i="2"/>
  <c r="I2958" i="2"/>
  <c r="I2959" i="2"/>
  <c r="I2960" i="2"/>
  <c r="I2961" i="2"/>
  <c r="I2962" i="2"/>
  <c r="I2963" i="2"/>
  <c r="I2964" i="2"/>
  <c r="I2965" i="2"/>
  <c r="I2966" i="2"/>
  <c r="I2967" i="2"/>
  <c r="I2968" i="2"/>
  <c r="I2969" i="2"/>
  <c r="I2970" i="2"/>
  <c r="I2971" i="2"/>
  <c r="I2972" i="2"/>
  <c r="I2973" i="2"/>
  <c r="I2974" i="2"/>
  <c r="I2975" i="2"/>
  <c r="I2976" i="2"/>
  <c r="I2977" i="2"/>
  <c r="I2978" i="2"/>
  <c r="I2979" i="2"/>
  <c r="I2980" i="2"/>
  <c r="I2981" i="2"/>
  <c r="I2982" i="2"/>
  <c r="I2983" i="2"/>
  <c r="I2984" i="2"/>
  <c r="I2985" i="2"/>
  <c r="I2986" i="2"/>
  <c r="I2987" i="2"/>
  <c r="I2988" i="2"/>
  <c r="I2989" i="2"/>
  <c r="I2990" i="2"/>
  <c r="I2991" i="2"/>
  <c r="I2992" i="2"/>
  <c r="I2993" i="2"/>
  <c r="I2994" i="2"/>
  <c r="I2995" i="2"/>
  <c r="I2996" i="2"/>
  <c r="I2997" i="2"/>
  <c r="I2998" i="2"/>
  <c r="I2999" i="2"/>
  <c r="I3000" i="2"/>
  <c r="I3001" i="2"/>
  <c r="I3002" i="2"/>
  <c r="I3003" i="2"/>
  <c r="I3004" i="2"/>
  <c r="I3005" i="2"/>
  <c r="I3006" i="2"/>
  <c r="I3007" i="2"/>
  <c r="I3008" i="2"/>
  <c r="I3009" i="2"/>
  <c r="I3010" i="2"/>
  <c r="I3011" i="2"/>
  <c r="I3012" i="2"/>
  <c r="I3013" i="2"/>
  <c r="I3014" i="2"/>
  <c r="I3015" i="2"/>
  <c r="I3016" i="2"/>
  <c r="I3017" i="2"/>
  <c r="I3018" i="2"/>
  <c r="I3019" i="2"/>
  <c r="I3020" i="2"/>
  <c r="I3021" i="2"/>
  <c r="I3022" i="2"/>
  <c r="I3023" i="2"/>
  <c r="I3024" i="2"/>
  <c r="I3025" i="2"/>
  <c r="I3026" i="2"/>
  <c r="I3027" i="2"/>
  <c r="I3028" i="2"/>
  <c r="I3029" i="2"/>
  <c r="I3030" i="2"/>
  <c r="I3031" i="2"/>
  <c r="I3032" i="2"/>
  <c r="I3033" i="2"/>
  <c r="I3034" i="2"/>
  <c r="I3035" i="2"/>
  <c r="I3036" i="2"/>
  <c r="I3037" i="2"/>
  <c r="I3038" i="2"/>
  <c r="I3039" i="2"/>
  <c r="I3040" i="2"/>
  <c r="I3041" i="2"/>
  <c r="I3042" i="2"/>
  <c r="I3043" i="2"/>
  <c r="I3044" i="2"/>
  <c r="I3045" i="2"/>
  <c r="I3046" i="2"/>
  <c r="I3047" i="2"/>
  <c r="I3048" i="2"/>
  <c r="I3049" i="2"/>
  <c r="I3050" i="2"/>
  <c r="I3051" i="2"/>
  <c r="I3052" i="2"/>
  <c r="I3053" i="2"/>
  <c r="I3054" i="2"/>
  <c r="I3055" i="2"/>
  <c r="I3056" i="2"/>
  <c r="I3057" i="2"/>
  <c r="I3058" i="2"/>
  <c r="I3059" i="2"/>
  <c r="I3060" i="2"/>
  <c r="I3061" i="2"/>
  <c r="I3062" i="2"/>
  <c r="I3063" i="2"/>
  <c r="I3064" i="2"/>
  <c r="I3065" i="2"/>
  <c r="I3066" i="2"/>
  <c r="I3067" i="2"/>
  <c r="I3068" i="2"/>
  <c r="I3069" i="2"/>
  <c r="I3070" i="2"/>
  <c r="I3071" i="2"/>
  <c r="I3072" i="2"/>
  <c r="I3073" i="2"/>
  <c r="I3074" i="2"/>
  <c r="I3075" i="2"/>
  <c r="I3076" i="2"/>
  <c r="I3077" i="2"/>
  <c r="I3078" i="2"/>
  <c r="I3079" i="2"/>
  <c r="I3080" i="2"/>
  <c r="I3081" i="2"/>
  <c r="I3082" i="2"/>
  <c r="I3083" i="2"/>
  <c r="I3084" i="2"/>
  <c r="I3085" i="2"/>
  <c r="I3086" i="2"/>
  <c r="I3087" i="2"/>
  <c r="I3088" i="2"/>
  <c r="I3089" i="2"/>
  <c r="I3090" i="2"/>
  <c r="I3091" i="2"/>
  <c r="I3092" i="2"/>
  <c r="I3093" i="2"/>
  <c r="I3094" i="2"/>
  <c r="I3095" i="2"/>
  <c r="I3096" i="2"/>
  <c r="I3097" i="2"/>
  <c r="I3098" i="2"/>
  <c r="I3099" i="2"/>
  <c r="I3100" i="2"/>
  <c r="I3101" i="2"/>
  <c r="I3102" i="2"/>
  <c r="I3103" i="2"/>
  <c r="I3104" i="2"/>
  <c r="I3105" i="2"/>
  <c r="I3106" i="2"/>
  <c r="I3107" i="2"/>
  <c r="I3108" i="2"/>
  <c r="I3109" i="2"/>
  <c r="I3110" i="2"/>
  <c r="I3111" i="2"/>
  <c r="I3112" i="2"/>
  <c r="I3113" i="2"/>
  <c r="I3114" i="2"/>
  <c r="I3115" i="2"/>
  <c r="I3116" i="2"/>
  <c r="I3117" i="2"/>
  <c r="I3118" i="2"/>
  <c r="I3119" i="2"/>
  <c r="I3120" i="2"/>
  <c r="I3121" i="2"/>
  <c r="I3122" i="2"/>
  <c r="I3123" i="2"/>
  <c r="I3124" i="2"/>
  <c r="I3125" i="2"/>
  <c r="I3126" i="2"/>
  <c r="I3127" i="2"/>
  <c r="I3128" i="2"/>
  <c r="I3129" i="2"/>
  <c r="I3130" i="2"/>
  <c r="I3131" i="2"/>
  <c r="I3132" i="2"/>
  <c r="I3133" i="2"/>
  <c r="I3134" i="2"/>
  <c r="I3135" i="2"/>
  <c r="I3136" i="2"/>
  <c r="I3137" i="2"/>
  <c r="I3138" i="2"/>
  <c r="I3139" i="2"/>
  <c r="I3140" i="2"/>
  <c r="I3141" i="2"/>
  <c r="I3142" i="2"/>
  <c r="I3143" i="2"/>
  <c r="I3144" i="2"/>
  <c r="I3145" i="2"/>
  <c r="I3146" i="2"/>
  <c r="I3147" i="2"/>
  <c r="I3148" i="2"/>
  <c r="I3149" i="2"/>
  <c r="I3150" i="2"/>
  <c r="I3151" i="2"/>
  <c r="I3152" i="2"/>
  <c r="I3153" i="2"/>
  <c r="I3154" i="2"/>
  <c r="I3155" i="2"/>
  <c r="I3156" i="2"/>
  <c r="I3157" i="2"/>
  <c r="I3158" i="2"/>
  <c r="I3159" i="2"/>
  <c r="I3160" i="2"/>
  <c r="I3161" i="2"/>
  <c r="I3162" i="2"/>
  <c r="I3163" i="2"/>
  <c r="I3164" i="2"/>
  <c r="I3165" i="2"/>
  <c r="I3166" i="2"/>
  <c r="I3167" i="2"/>
  <c r="I3168" i="2"/>
  <c r="I3169" i="2"/>
  <c r="I3170" i="2"/>
  <c r="I3171" i="2"/>
  <c r="I3172" i="2"/>
  <c r="I3173" i="2"/>
  <c r="I3174" i="2"/>
  <c r="I3175" i="2"/>
  <c r="I3176" i="2"/>
  <c r="I3177" i="2"/>
  <c r="I3178" i="2"/>
  <c r="I3179" i="2"/>
  <c r="I3180" i="2"/>
  <c r="I3181" i="2"/>
  <c r="I3182" i="2"/>
  <c r="I3183" i="2"/>
  <c r="I3184" i="2"/>
  <c r="I3185" i="2"/>
  <c r="I3186" i="2"/>
  <c r="I3187" i="2"/>
  <c r="I3188" i="2"/>
  <c r="I3189" i="2"/>
  <c r="I3190" i="2"/>
  <c r="I3191" i="2"/>
  <c r="I3192" i="2"/>
  <c r="I3193" i="2"/>
  <c r="I3194" i="2"/>
  <c r="I3195" i="2"/>
  <c r="I3196" i="2"/>
  <c r="I3197" i="2"/>
  <c r="I3198" i="2"/>
  <c r="I3199" i="2"/>
  <c r="I3200" i="2"/>
  <c r="I3201" i="2"/>
  <c r="I3202" i="2"/>
  <c r="I3203" i="2"/>
  <c r="I3204" i="2"/>
  <c r="I3205" i="2"/>
  <c r="I3206" i="2"/>
  <c r="I3207" i="2"/>
  <c r="I3208" i="2"/>
  <c r="I3209" i="2"/>
  <c r="I3210" i="2"/>
  <c r="I3211" i="2"/>
  <c r="I3212" i="2"/>
  <c r="I3213" i="2"/>
  <c r="I3214" i="2"/>
  <c r="I3215" i="2"/>
  <c r="I3216" i="2"/>
  <c r="I3217" i="2"/>
  <c r="I3218" i="2"/>
  <c r="I3219" i="2"/>
  <c r="I3220" i="2"/>
  <c r="I3221" i="2"/>
  <c r="I3222" i="2"/>
  <c r="I3223" i="2"/>
  <c r="I3224" i="2"/>
  <c r="I3225" i="2"/>
  <c r="I3226" i="2"/>
  <c r="I3227" i="2"/>
  <c r="I3228" i="2"/>
  <c r="I3229" i="2"/>
  <c r="I3230" i="2"/>
  <c r="I3231" i="2"/>
  <c r="I3232" i="2"/>
  <c r="I3233" i="2"/>
  <c r="I3234" i="2"/>
  <c r="I3235" i="2"/>
  <c r="I3236" i="2"/>
  <c r="I3237" i="2"/>
  <c r="I3238" i="2"/>
  <c r="I3239" i="2"/>
  <c r="I3240" i="2"/>
  <c r="I3241" i="2"/>
  <c r="I3242" i="2"/>
  <c r="I3243" i="2"/>
  <c r="I3244" i="2"/>
  <c r="I3245" i="2"/>
  <c r="I3246" i="2"/>
  <c r="I3247" i="2"/>
  <c r="I3248" i="2"/>
  <c r="I3249" i="2"/>
  <c r="I3250" i="2"/>
  <c r="I3251" i="2"/>
  <c r="I3252" i="2"/>
  <c r="I3253" i="2"/>
  <c r="I3254" i="2"/>
  <c r="I3255" i="2"/>
  <c r="I3256" i="2"/>
  <c r="I3257" i="2"/>
  <c r="I3258" i="2"/>
  <c r="I3259" i="2"/>
  <c r="I3260" i="2"/>
  <c r="I3261" i="2"/>
  <c r="I3262" i="2"/>
  <c r="I3263" i="2"/>
  <c r="I3264" i="2"/>
  <c r="I3265" i="2"/>
  <c r="I3266" i="2"/>
  <c r="I3267" i="2"/>
  <c r="I3268" i="2"/>
  <c r="I3269" i="2"/>
  <c r="I3270" i="2"/>
  <c r="I3271" i="2"/>
  <c r="I3272" i="2"/>
  <c r="I3273" i="2"/>
  <c r="I3274" i="2"/>
  <c r="I3275" i="2"/>
  <c r="I3276" i="2"/>
  <c r="I3277" i="2"/>
  <c r="I3278" i="2"/>
  <c r="I3279" i="2"/>
  <c r="I3280" i="2"/>
  <c r="I3281" i="2"/>
  <c r="I3282" i="2"/>
  <c r="I3283" i="2"/>
  <c r="I3284" i="2"/>
  <c r="I3285" i="2"/>
  <c r="I3286" i="2"/>
  <c r="I3287" i="2"/>
  <c r="I3288" i="2"/>
  <c r="I3289" i="2"/>
  <c r="I3290" i="2"/>
  <c r="I3291" i="2"/>
  <c r="I3292" i="2"/>
  <c r="I3293" i="2"/>
  <c r="I3294" i="2"/>
  <c r="I3295" i="2"/>
  <c r="I3296" i="2"/>
  <c r="I3297" i="2"/>
  <c r="I3298" i="2"/>
  <c r="I3299" i="2"/>
  <c r="I3300" i="2"/>
  <c r="I3301" i="2"/>
  <c r="I3302" i="2"/>
  <c r="I3303" i="2"/>
  <c r="I3304" i="2"/>
  <c r="I3305" i="2"/>
  <c r="I3306" i="2"/>
  <c r="I3307" i="2"/>
  <c r="I3308" i="2"/>
  <c r="I3309" i="2"/>
  <c r="I3310" i="2"/>
  <c r="I3311" i="2"/>
  <c r="I3312" i="2"/>
  <c r="I3313" i="2"/>
  <c r="I3314" i="2"/>
  <c r="I3315" i="2"/>
  <c r="I3316" i="2"/>
  <c r="I3317" i="2"/>
  <c r="I3318" i="2"/>
  <c r="I3319" i="2"/>
  <c r="I3320" i="2"/>
  <c r="I3321" i="2"/>
  <c r="I3322" i="2"/>
  <c r="I3323" i="2"/>
  <c r="I3324" i="2"/>
  <c r="I3325" i="2"/>
  <c r="I3326" i="2"/>
  <c r="I3327" i="2"/>
  <c r="I3328" i="2"/>
  <c r="I3329" i="2"/>
  <c r="I3330" i="2"/>
  <c r="I3331" i="2"/>
  <c r="I3332" i="2"/>
  <c r="I3333" i="2"/>
  <c r="I3334" i="2"/>
  <c r="I3335" i="2"/>
  <c r="I3336" i="2"/>
  <c r="I3337" i="2"/>
  <c r="I3338" i="2"/>
  <c r="I3339" i="2"/>
  <c r="I3340" i="2"/>
  <c r="I3341" i="2"/>
  <c r="I3342" i="2"/>
  <c r="I3343" i="2"/>
  <c r="I3344" i="2"/>
  <c r="I3345" i="2"/>
  <c r="I3346" i="2"/>
  <c r="I3347" i="2"/>
  <c r="I3348" i="2"/>
  <c r="I3349" i="2"/>
  <c r="I3350" i="2"/>
  <c r="I3351" i="2"/>
  <c r="I3352" i="2"/>
  <c r="I3353" i="2"/>
  <c r="I3354" i="2"/>
  <c r="I3355" i="2"/>
  <c r="I3356" i="2"/>
  <c r="I3357" i="2"/>
  <c r="I3358" i="2"/>
  <c r="I3359" i="2"/>
  <c r="I3360" i="2"/>
  <c r="I3361" i="2"/>
  <c r="I3362" i="2"/>
  <c r="I3363" i="2"/>
  <c r="I3364" i="2"/>
  <c r="I3365" i="2"/>
  <c r="I3366" i="2"/>
  <c r="I3367" i="2"/>
  <c r="I3368" i="2"/>
  <c r="I3369" i="2"/>
  <c r="I3370" i="2"/>
  <c r="I3371" i="2"/>
  <c r="I3372" i="2"/>
  <c r="I3373" i="2"/>
  <c r="I3374" i="2"/>
  <c r="I3375" i="2"/>
  <c r="I3376" i="2"/>
  <c r="I3377" i="2"/>
  <c r="I3378" i="2"/>
  <c r="I3379" i="2"/>
  <c r="I3380" i="2"/>
  <c r="I3381" i="2"/>
  <c r="I3382" i="2"/>
  <c r="I3383" i="2"/>
  <c r="I3384" i="2"/>
  <c r="I3385" i="2"/>
  <c r="I3386" i="2"/>
  <c r="I3387" i="2"/>
  <c r="I3388" i="2"/>
  <c r="I3389" i="2"/>
  <c r="I3390" i="2"/>
  <c r="I3391" i="2"/>
  <c r="I3392" i="2"/>
  <c r="I3393" i="2"/>
  <c r="I3394" i="2"/>
  <c r="I3395" i="2"/>
  <c r="I3396" i="2"/>
  <c r="I3397" i="2"/>
  <c r="I3398" i="2"/>
  <c r="I3399" i="2"/>
  <c r="I3400" i="2"/>
  <c r="I3401" i="2"/>
  <c r="I3402" i="2"/>
  <c r="I3403" i="2"/>
  <c r="I3404" i="2"/>
  <c r="I3405" i="2"/>
  <c r="I3406" i="2"/>
  <c r="I3407" i="2"/>
  <c r="I3408" i="2"/>
  <c r="I3409" i="2"/>
  <c r="I3410" i="2"/>
  <c r="I3411" i="2"/>
  <c r="I3412" i="2"/>
  <c r="I3413" i="2"/>
  <c r="I3414" i="2"/>
  <c r="I3415" i="2"/>
  <c r="I3416" i="2"/>
  <c r="I3417" i="2"/>
  <c r="I3418" i="2"/>
  <c r="I3419" i="2"/>
  <c r="I3420" i="2"/>
  <c r="I3421" i="2"/>
  <c r="I3422" i="2"/>
  <c r="I3423" i="2"/>
  <c r="I3424" i="2"/>
  <c r="I3425" i="2"/>
  <c r="I3426" i="2"/>
  <c r="I3427" i="2"/>
  <c r="I3428" i="2"/>
  <c r="I3429" i="2"/>
  <c r="I3430" i="2"/>
  <c r="I3431" i="2"/>
  <c r="I3432" i="2"/>
  <c r="I3433" i="2"/>
  <c r="I3434" i="2"/>
  <c r="I3435" i="2"/>
  <c r="I3436" i="2"/>
  <c r="I3437" i="2"/>
  <c r="I3438" i="2"/>
  <c r="I3439" i="2"/>
  <c r="I3440" i="2"/>
  <c r="I3441" i="2"/>
  <c r="I3442" i="2"/>
  <c r="I3443" i="2"/>
  <c r="I3444" i="2"/>
  <c r="I3445" i="2"/>
  <c r="I3446" i="2"/>
  <c r="I3447" i="2"/>
  <c r="I3448" i="2"/>
  <c r="I3449" i="2"/>
  <c r="I3450" i="2"/>
  <c r="I3451" i="2"/>
  <c r="I3452" i="2"/>
  <c r="I3453" i="2"/>
  <c r="I3454" i="2"/>
  <c r="I3455" i="2"/>
  <c r="I3456" i="2"/>
  <c r="I3457" i="2"/>
  <c r="I3458" i="2"/>
  <c r="I3459" i="2"/>
  <c r="I3460" i="2"/>
  <c r="I3461" i="2"/>
  <c r="I3462" i="2"/>
  <c r="I3463" i="2"/>
  <c r="I3464" i="2"/>
  <c r="I3465" i="2"/>
  <c r="I3466" i="2"/>
  <c r="I3467" i="2"/>
  <c r="I3468" i="2"/>
  <c r="I3469" i="2"/>
  <c r="I3470" i="2"/>
  <c r="I3471" i="2"/>
  <c r="I3472" i="2"/>
  <c r="I3473" i="2"/>
  <c r="I3474" i="2"/>
  <c r="I3475" i="2"/>
  <c r="I3476" i="2"/>
  <c r="I3477" i="2"/>
  <c r="I3478" i="2"/>
  <c r="I3479" i="2"/>
  <c r="I3480" i="2"/>
  <c r="I3481" i="2"/>
  <c r="I3482" i="2"/>
  <c r="I3483" i="2"/>
  <c r="I3484" i="2"/>
  <c r="I3485" i="2"/>
  <c r="I3486" i="2"/>
  <c r="I3487" i="2"/>
  <c r="I3488" i="2"/>
  <c r="I3489" i="2"/>
  <c r="I3490" i="2"/>
  <c r="I3491" i="2"/>
  <c r="I3492" i="2"/>
  <c r="I3493" i="2"/>
  <c r="I3494" i="2"/>
  <c r="I3495" i="2"/>
  <c r="I3496" i="2"/>
  <c r="I3497" i="2"/>
  <c r="I3498" i="2"/>
  <c r="I3499" i="2"/>
  <c r="I3500" i="2"/>
  <c r="I3501" i="2"/>
  <c r="I3502" i="2"/>
  <c r="I3503" i="2"/>
  <c r="I3504" i="2"/>
  <c r="I3505" i="2"/>
  <c r="I3506" i="2"/>
  <c r="I3507" i="2"/>
  <c r="I3508" i="2"/>
  <c r="I3509" i="2"/>
  <c r="I3510" i="2"/>
  <c r="I3511" i="2"/>
  <c r="I3512" i="2"/>
  <c r="I3513" i="2"/>
  <c r="I3514" i="2"/>
  <c r="I3515" i="2"/>
  <c r="I3516" i="2"/>
  <c r="I3517" i="2"/>
  <c r="I3518" i="2"/>
  <c r="I3519" i="2"/>
  <c r="I3520" i="2"/>
  <c r="I3521" i="2"/>
  <c r="I3522" i="2"/>
  <c r="I3523" i="2"/>
  <c r="I3524" i="2"/>
  <c r="I3525" i="2"/>
  <c r="I3526" i="2"/>
  <c r="I3527" i="2"/>
  <c r="I3528" i="2"/>
  <c r="I3529" i="2"/>
  <c r="I3530" i="2"/>
  <c r="I3531" i="2"/>
  <c r="I3532" i="2"/>
  <c r="I3533" i="2"/>
  <c r="I3534" i="2"/>
  <c r="I3535" i="2"/>
  <c r="I3536" i="2"/>
  <c r="I3537" i="2"/>
  <c r="I3538" i="2"/>
  <c r="I3539" i="2"/>
  <c r="I3540" i="2"/>
  <c r="I3541" i="2"/>
  <c r="I3542" i="2"/>
  <c r="I3543" i="2"/>
  <c r="I3544" i="2"/>
  <c r="I3545" i="2"/>
  <c r="I3546" i="2"/>
  <c r="I3547" i="2"/>
  <c r="I3548" i="2"/>
  <c r="I3549" i="2"/>
  <c r="I3550" i="2"/>
  <c r="I3551" i="2"/>
  <c r="I3552" i="2"/>
  <c r="I3553" i="2"/>
  <c r="I3554" i="2"/>
  <c r="I3555" i="2"/>
  <c r="I3556" i="2"/>
  <c r="I3557" i="2"/>
  <c r="I3558" i="2"/>
  <c r="I3559" i="2"/>
  <c r="I3560" i="2"/>
  <c r="I3561" i="2"/>
  <c r="I3562" i="2"/>
  <c r="I3563" i="2"/>
  <c r="I3564" i="2"/>
  <c r="I3565" i="2"/>
  <c r="I3566" i="2"/>
  <c r="I3567" i="2"/>
  <c r="I3568" i="2"/>
  <c r="I3569" i="2"/>
  <c r="I3570" i="2"/>
  <c r="I3571" i="2"/>
  <c r="I3572" i="2"/>
  <c r="I3573" i="2"/>
  <c r="I3574" i="2"/>
  <c r="I3575" i="2"/>
  <c r="I3576" i="2"/>
  <c r="I3577" i="2"/>
  <c r="I3578" i="2"/>
  <c r="I3579" i="2"/>
  <c r="I3580" i="2"/>
  <c r="I3581" i="2"/>
  <c r="I3582" i="2"/>
  <c r="I3583" i="2"/>
  <c r="I3584" i="2"/>
  <c r="I3585" i="2"/>
  <c r="I3586" i="2"/>
  <c r="I3587" i="2"/>
  <c r="I3588" i="2"/>
  <c r="I3589" i="2"/>
  <c r="I3590" i="2"/>
  <c r="I3591" i="2"/>
  <c r="I3592" i="2"/>
  <c r="I3593" i="2"/>
  <c r="I3594" i="2"/>
  <c r="I3595" i="2"/>
  <c r="I3596" i="2"/>
  <c r="I3597" i="2"/>
  <c r="I3598" i="2"/>
  <c r="I3599" i="2"/>
  <c r="I3600" i="2"/>
  <c r="I3601" i="2"/>
  <c r="I3602" i="2"/>
  <c r="I3603" i="2"/>
  <c r="I3604" i="2"/>
  <c r="I3605" i="2"/>
  <c r="I3606" i="2"/>
  <c r="I3607" i="2"/>
  <c r="I3608" i="2"/>
  <c r="I3609" i="2"/>
  <c r="I3610" i="2"/>
  <c r="I3611" i="2"/>
  <c r="I3612" i="2"/>
  <c r="I3613" i="2"/>
  <c r="I3614" i="2"/>
  <c r="I3615" i="2"/>
  <c r="I3616" i="2"/>
  <c r="I3617" i="2"/>
  <c r="I3618" i="2"/>
  <c r="I3619" i="2"/>
  <c r="I3620" i="2"/>
  <c r="I3621" i="2"/>
  <c r="I3622" i="2"/>
  <c r="I3623" i="2"/>
  <c r="I3624" i="2"/>
  <c r="I3625" i="2"/>
  <c r="I3626" i="2"/>
  <c r="I3627" i="2"/>
  <c r="I3628" i="2"/>
  <c r="I3629" i="2"/>
  <c r="I3630" i="2"/>
  <c r="I3631" i="2"/>
  <c r="I3632" i="2"/>
  <c r="I3633" i="2"/>
  <c r="I3634" i="2"/>
  <c r="I3635" i="2"/>
  <c r="I3636" i="2"/>
  <c r="I3637" i="2"/>
  <c r="I3638" i="2"/>
  <c r="I3639" i="2"/>
  <c r="I3640" i="2"/>
  <c r="I3641" i="2"/>
  <c r="I3642" i="2"/>
  <c r="I3643" i="2"/>
  <c r="I3644" i="2"/>
  <c r="I3645" i="2"/>
  <c r="I3646" i="2"/>
  <c r="I3647" i="2"/>
  <c r="I3648" i="2"/>
  <c r="I3649" i="2"/>
  <c r="I3650" i="2"/>
  <c r="I3651" i="2"/>
  <c r="I3652" i="2"/>
  <c r="I3653" i="2"/>
  <c r="I3654" i="2"/>
  <c r="I3655" i="2"/>
  <c r="I3656" i="2"/>
  <c r="I3657" i="2"/>
  <c r="I3658" i="2"/>
  <c r="I3659" i="2"/>
  <c r="I3660" i="2"/>
  <c r="I3661" i="2"/>
  <c r="I3662" i="2"/>
  <c r="I3663" i="2"/>
  <c r="I3664" i="2"/>
  <c r="I3665" i="2"/>
  <c r="I3666" i="2"/>
  <c r="I3667" i="2"/>
  <c r="I3668" i="2"/>
  <c r="I3669" i="2"/>
  <c r="I3670" i="2"/>
  <c r="I3671" i="2"/>
  <c r="I3672" i="2"/>
  <c r="I3673" i="2"/>
  <c r="I3674" i="2"/>
  <c r="I3675" i="2"/>
  <c r="I3676" i="2"/>
  <c r="I3677" i="2"/>
  <c r="I3678" i="2"/>
  <c r="I3679" i="2"/>
  <c r="I3680" i="2"/>
  <c r="I3681" i="2"/>
  <c r="I3682" i="2"/>
  <c r="I3683" i="2"/>
  <c r="I3684" i="2"/>
  <c r="I3685" i="2"/>
  <c r="I3686" i="2"/>
  <c r="I3687" i="2"/>
  <c r="I3688" i="2"/>
  <c r="I3689" i="2"/>
  <c r="I3690" i="2"/>
  <c r="I3691" i="2"/>
  <c r="I3692" i="2"/>
  <c r="I3693" i="2"/>
  <c r="I3694" i="2"/>
  <c r="I3695" i="2"/>
  <c r="I3696" i="2"/>
  <c r="I3697" i="2"/>
  <c r="I3698" i="2"/>
  <c r="I3699" i="2"/>
  <c r="I3700" i="2"/>
  <c r="I3701" i="2"/>
  <c r="I3702" i="2"/>
  <c r="I3703" i="2"/>
  <c r="I3704" i="2"/>
  <c r="I3705" i="2"/>
  <c r="I3706" i="2"/>
  <c r="I3707" i="2"/>
  <c r="I3708" i="2"/>
  <c r="I3709" i="2"/>
  <c r="I3710" i="2"/>
  <c r="I3711" i="2"/>
  <c r="I3712" i="2"/>
  <c r="I3713" i="2"/>
  <c r="I3714" i="2"/>
  <c r="I3715" i="2"/>
  <c r="I3716" i="2"/>
  <c r="I3717" i="2"/>
  <c r="I3718" i="2"/>
  <c r="I3719" i="2"/>
  <c r="I3720" i="2"/>
  <c r="I3721" i="2"/>
  <c r="I3722" i="2"/>
  <c r="I3723" i="2"/>
  <c r="I3724" i="2"/>
  <c r="I3725" i="2"/>
  <c r="I3726" i="2"/>
  <c r="I3727" i="2"/>
  <c r="I3728" i="2"/>
  <c r="I3729" i="2"/>
  <c r="I3730" i="2"/>
  <c r="I3731" i="2"/>
  <c r="I3732" i="2"/>
  <c r="I3733" i="2"/>
  <c r="I3734" i="2"/>
  <c r="I3735" i="2"/>
  <c r="I3736" i="2"/>
  <c r="I3737" i="2"/>
  <c r="I3738" i="2"/>
  <c r="I3739" i="2"/>
  <c r="I3740" i="2"/>
  <c r="I3741" i="2"/>
  <c r="I3742" i="2"/>
  <c r="I3743" i="2"/>
  <c r="I3744" i="2"/>
  <c r="I3745" i="2"/>
  <c r="I3746" i="2"/>
  <c r="I3747" i="2"/>
  <c r="I3748" i="2"/>
  <c r="I3749" i="2"/>
  <c r="I3750" i="2"/>
  <c r="I3751" i="2"/>
  <c r="I3752" i="2"/>
  <c r="I3753" i="2"/>
  <c r="I3754" i="2"/>
  <c r="I3755" i="2"/>
  <c r="I3756" i="2"/>
  <c r="I3757" i="2"/>
  <c r="I3758" i="2"/>
  <c r="I3759" i="2"/>
  <c r="I3760" i="2"/>
  <c r="I3761" i="2"/>
  <c r="I3762" i="2"/>
  <c r="I3763" i="2"/>
  <c r="I3764" i="2"/>
  <c r="I3765" i="2"/>
  <c r="I3766" i="2"/>
  <c r="I3767" i="2"/>
  <c r="I3768" i="2"/>
  <c r="I3769" i="2"/>
  <c r="I3770" i="2"/>
  <c r="I3771" i="2"/>
  <c r="I3772" i="2"/>
  <c r="I3773" i="2"/>
  <c r="I3774" i="2"/>
  <c r="I3775" i="2"/>
  <c r="I3776" i="2"/>
  <c r="I3777" i="2"/>
  <c r="I3778" i="2"/>
  <c r="I3779" i="2"/>
  <c r="I3780" i="2"/>
  <c r="I3781" i="2"/>
  <c r="I3782" i="2"/>
  <c r="I3783" i="2"/>
  <c r="I3784" i="2"/>
  <c r="I3785" i="2"/>
  <c r="I3786" i="2"/>
  <c r="I3787" i="2"/>
  <c r="I3788" i="2"/>
  <c r="I3789" i="2"/>
  <c r="I3790" i="2"/>
  <c r="I3791" i="2"/>
  <c r="I3792" i="2"/>
  <c r="I3793" i="2"/>
  <c r="I3794" i="2"/>
  <c r="I3795" i="2"/>
  <c r="I3796" i="2"/>
  <c r="I3797" i="2"/>
  <c r="I3798" i="2"/>
  <c r="I3799" i="2"/>
  <c r="I3800" i="2"/>
  <c r="I3801" i="2"/>
  <c r="I3802" i="2"/>
  <c r="I3803" i="2"/>
  <c r="I3804" i="2"/>
  <c r="I3805" i="2"/>
  <c r="I3806" i="2"/>
  <c r="I3807" i="2"/>
  <c r="I3808" i="2"/>
  <c r="I3809" i="2"/>
  <c r="I3810" i="2"/>
  <c r="I3811" i="2"/>
  <c r="I3812" i="2"/>
  <c r="I3813" i="2"/>
  <c r="I3814" i="2"/>
  <c r="I3815" i="2"/>
  <c r="I3816" i="2"/>
  <c r="I3817" i="2"/>
  <c r="I3818" i="2"/>
  <c r="I3819" i="2"/>
  <c r="I3820" i="2"/>
  <c r="I3821" i="2"/>
  <c r="I3822" i="2"/>
  <c r="I3823" i="2"/>
  <c r="I3824" i="2"/>
  <c r="I3825" i="2"/>
  <c r="I3826" i="2"/>
  <c r="I3827" i="2"/>
  <c r="I3828" i="2"/>
  <c r="I3829" i="2"/>
  <c r="I3830" i="2"/>
  <c r="I3831" i="2"/>
  <c r="I3832" i="2"/>
  <c r="I3833" i="2"/>
  <c r="I3834" i="2"/>
  <c r="I3835" i="2"/>
  <c r="I3836" i="2"/>
  <c r="I3837" i="2"/>
  <c r="I3838" i="2"/>
  <c r="I3839" i="2"/>
  <c r="I3840" i="2"/>
  <c r="I3841" i="2"/>
  <c r="I3842" i="2"/>
  <c r="I3843" i="2"/>
  <c r="I3844" i="2"/>
  <c r="I3845" i="2"/>
  <c r="I3846" i="2"/>
  <c r="I3847" i="2"/>
  <c r="I3848" i="2"/>
  <c r="I3849" i="2"/>
  <c r="I3850" i="2"/>
  <c r="I3851" i="2"/>
  <c r="I3852" i="2"/>
  <c r="I3853" i="2"/>
  <c r="I3854" i="2"/>
  <c r="I3855" i="2"/>
  <c r="I3856" i="2"/>
  <c r="I3857" i="2"/>
  <c r="I3858" i="2"/>
  <c r="I3859" i="2"/>
  <c r="I3860" i="2"/>
  <c r="I3861" i="2"/>
  <c r="I3862" i="2"/>
  <c r="I3863" i="2"/>
  <c r="I3864" i="2"/>
  <c r="I3865" i="2"/>
  <c r="I3866" i="2"/>
  <c r="I3867" i="2"/>
  <c r="I3868" i="2"/>
  <c r="I3869" i="2"/>
  <c r="I3870" i="2"/>
  <c r="I3871" i="2"/>
  <c r="I3872" i="2"/>
  <c r="I3873" i="2"/>
  <c r="I3874" i="2"/>
  <c r="I3875" i="2"/>
  <c r="I3876" i="2"/>
  <c r="I3877" i="2"/>
  <c r="I3878" i="2"/>
  <c r="I3879" i="2"/>
  <c r="I3880" i="2"/>
  <c r="I3881" i="2"/>
  <c r="I3882" i="2"/>
  <c r="I3883" i="2"/>
  <c r="I3884" i="2"/>
  <c r="I3885" i="2"/>
  <c r="I3886" i="2"/>
  <c r="I3887" i="2"/>
  <c r="I3888" i="2"/>
  <c r="I3889" i="2"/>
  <c r="I3890" i="2"/>
  <c r="I3891" i="2"/>
  <c r="I3892" i="2"/>
  <c r="I3893" i="2"/>
  <c r="I3894" i="2"/>
  <c r="I3895" i="2"/>
  <c r="I3896" i="2"/>
  <c r="I3897" i="2"/>
  <c r="I3898" i="2"/>
  <c r="I3899" i="2"/>
  <c r="I3900" i="2"/>
  <c r="I3901" i="2"/>
  <c r="I3902" i="2"/>
  <c r="I3903" i="2"/>
  <c r="I3904" i="2"/>
  <c r="I3905" i="2"/>
  <c r="I3906" i="2"/>
  <c r="I3907" i="2"/>
  <c r="I3908" i="2"/>
  <c r="I3909" i="2"/>
  <c r="I3910" i="2"/>
  <c r="I3911" i="2"/>
  <c r="I3912" i="2"/>
  <c r="I3913" i="2"/>
  <c r="I3914" i="2"/>
  <c r="I3915" i="2"/>
  <c r="I3916" i="2"/>
  <c r="I3917" i="2"/>
  <c r="I3918" i="2"/>
  <c r="I3919" i="2"/>
  <c r="I3920" i="2"/>
  <c r="I3921" i="2"/>
  <c r="I3922" i="2"/>
  <c r="I3923" i="2"/>
  <c r="I3924" i="2"/>
  <c r="I3925" i="2"/>
  <c r="I3926" i="2"/>
  <c r="I3927" i="2"/>
  <c r="I3928" i="2"/>
  <c r="I3929" i="2"/>
  <c r="I3930" i="2"/>
  <c r="I3931" i="2"/>
  <c r="I3932" i="2"/>
  <c r="I3933" i="2"/>
  <c r="I3934" i="2"/>
  <c r="I3935" i="2"/>
  <c r="I3936" i="2"/>
  <c r="I3937" i="2"/>
  <c r="I3938" i="2"/>
  <c r="I3939" i="2"/>
  <c r="I3940" i="2"/>
  <c r="I3941" i="2"/>
  <c r="I3942" i="2"/>
  <c r="I3943" i="2"/>
  <c r="I3944" i="2"/>
  <c r="I3945" i="2"/>
  <c r="I3946" i="2"/>
  <c r="I3947" i="2"/>
  <c r="I3948" i="2"/>
  <c r="I3949" i="2"/>
  <c r="I3950" i="2"/>
  <c r="I3951" i="2"/>
  <c r="I3952" i="2"/>
  <c r="I3953" i="2"/>
  <c r="I3954" i="2"/>
  <c r="I3955" i="2"/>
  <c r="I3956" i="2"/>
  <c r="I3957" i="2"/>
  <c r="I3958" i="2"/>
  <c r="I3959" i="2"/>
  <c r="I3960" i="2"/>
  <c r="I3961" i="2"/>
  <c r="I3962" i="2"/>
  <c r="I3963" i="2"/>
  <c r="I3964" i="2"/>
  <c r="I3965" i="2"/>
  <c r="I3966" i="2"/>
  <c r="I3967" i="2"/>
  <c r="I3968" i="2"/>
  <c r="I3969" i="2"/>
  <c r="I3970" i="2"/>
  <c r="I3971" i="2"/>
  <c r="I3972" i="2"/>
  <c r="I3973" i="2"/>
  <c r="I3974" i="2"/>
  <c r="I3975" i="2"/>
  <c r="I3976" i="2"/>
  <c r="I3977" i="2"/>
  <c r="I3978" i="2"/>
  <c r="I3979" i="2"/>
  <c r="I3980" i="2"/>
  <c r="I3981" i="2"/>
  <c r="I3982" i="2"/>
  <c r="I3983" i="2"/>
  <c r="I3984" i="2"/>
  <c r="I3985" i="2"/>
  <c r="I3986" i="2"/>
  <c r="I3987" i="2"/>
  <c r="I3988" i="2"/>
  <c r="I3989" i="2"/>
  <c r="I3990" i="2"/>
  <c r="I3991" i="2"/>
  <c r="I3992" i="2"/>
  <c r="I3993" i="2"/>
  <c r="I3994" i="2"/>
  <c r="I3995" i="2"/>
  <c r="I3996" i="2"/>
  <c r="I3997" i="2"/>
  <c r="I3998" i="2"/>
  <c r="I3999" i="2"/>
  <c r="I4000" i="2"/>
  <c r="I4001" i="2"/>
  <c r="I4002" i="2"/>
  <c r="I4003" i="2"/>
  <c r="I4004" i="2"/>
  <c r="I4005" i="2"/>
  <c r="I4006" i="2"/>
  <c r="I4007" i="2"/>
  <c r="I4008" i="2"/>
  <c r="I4009" i="2"/>
  <c r="I4010" i="2"/>
  <c r="I4011" i="2"/>
  <c r="I4012" i="2"/>
  <c r="I4013" i="2"/>
  <c r="I4014" i="2"/>
  <c r="I4015" i="2"/>
  <c r="I4016" i="2"/>
  <c r="I4017" i="2"/>
  <c r="I4018" i="2"/>
  <c r="I4019" i="2"/>
  <c r="I4020" i="2"/>
  <c r="I4021" i="2"/>
  <c r="I4022" i="2"/>
  <c r="I4023" i="2"/>
  <c r="I4024" i="2"/>
  <c r="I4025" i="2"/>
  <c r="I4026" i="2"/>
  <c r="I4027" i="2"/>
  <c r="I4028" i="2"/>
  <c r="I4029" i="2"/>
  <c r="I4030" i="2"/>
  <c r="I4031" i="2"/>
  <c r="I2" i="2"/>
</calcChain>
</file>

<file path=xl/sharedStrings.xml><?xml version="1.0" encoding="utf-8"?>
<sst xmlns="http://schemas.openxmlformats.org/spreadsheetml/2006/main" count="25346" uniqueCount="1641">
  <si>
    <t>ProductId</t>
  </si>
  <si>
    <t>SkuId</t>
  </si>
  <si>
    <t>SkuTitle</t>
  </si>
  <si>
    <t>TermDuration</t>
  </si>
  <si>
    <t>BillingPlan</t>
  </si>
  <si>
    <t>UnitPrice</t>
  </si>
  <si>
    <t>Tags</t>
  </si>
  <si>
    <t>ERP Price</t>
  </si>
  <si>
    <t>Segment</t>
  </si>
  <si>
    <t>CFQ7TTC0HL8Z</t>
  </si>
  <si>
    <t>10-Year Audit Log Retention Add On</t>
  </si>
  <si>
    <t>P1Y</t>
  </si>
  <si>
    <t>Monthly</t>
  </si>
  <si>
    <t>License</t>
  </si>
  <si>
    <t>Commercial</t>
  </si>
  <si>
    <t>Annual</t>
  </si>
  <si>
    <t>10-Year Audit Log Retention Add On for FLW</t>
  </si>
  <si>
    <t>10-Year Audit Log Retention Add On (Education Pricing)</t>
  </si>
  <si>
    <t>Education</t>
  </si>
  <si>
    <t>P1M</t>
  </si>
  <si>
    <t>CFQ7TTC0RN26</t>
  </si>
  <si>
    <t>Advanced Data Residency</t>
  </si>
  <si>
    <t>P3Y</t>
  </si>
  <si>
    <t>Triennial</t>
  </si>
  <si>
    <t>CFQ7TTC0HDK0</t>
  </si>
  <si>
    <t>000B</t>
  </si>
  <si>
    <t>Advanced Communications (Non-Profit Pricing)</t>
  </si>
  <si>
    <t>Charity</t>
  </si>
  <si>
    <t>000D</t>
  </si>
  <si>
    <t>Advanced Communications (Education Student Pricing)</t>
  </si>
  <si>
    <t>000C</t>
  </si>
  <si>
    <t>Advanced Communications (Education Faculty Pricing)</t>
  </si>
  <si>
    <t>Advanced Communications</t>
  </si>
  <si>
    <t>CFQ7TTC0LHQD</t>
  </si>
  <si>
    <t>Advanced eDiscovery Storage (Education Faculty Pricing)</t>
  </si>
  <si>
    <t>Advanced eDiscovery Storage</t>
  </si>
  <si>
    <t>Advanced eDiscovery Storage (Non-Profit Pricing)</t>
  </si>
  <si>
    <t>CFQ7TTC10RSN</t>
  </si>
  <si>
    <t>Microsoft Defender and Purview Suites for Microsoft 365 Business Premium</t>
  </si>
  <si>
    <t>Microsoft Defender Suite for Microsoft 365 Business Premium</t>
  </si>
  <si>
    <t>Microsoft Purview Suite for Microsoft 365 Business Premium (Non-Profit Pricing)</t>
  </si>
  <si>
    <t>Microsoft Defender and Purview Suites for Microsoft 365 Business Premium (Non-Profit Pricing)</t>
  </si>
  <si>
    <t>Microsoft Defender Suite for Microsoft 365 Business Premium (Non-Profit Pricing)</t>
  </si>
  <si>
    <t>Microsoft Purview Suite for Microsoft 365 Business Premium</t>
  </si>
  <si>
    <t>CFQ7TTBZZR6G</t>
  </si>
  <si>
    <t>Agent 365 (Education Faculty) (Education Faculty Pricing)</t>
  </si>
  <si>
    <t>Agent 365 (Education Student) (Education Student Pricing)</t>
  </si>
  <si>
    <t>None</t>
  </si>
  <si>
    <t>License;Trial</t>
  </si>
  <si>
    <t>Agent 365</t>
  </si>
  <si>
    <t>CFQ7TTC0LGZM</t>
  </si>
  <si>
    <t>Built-in security Exchange on-premises mailboxes add-on</t>
  </si>
  <si>
    <t>CFQ7TTC0LHZ0</t>
  </si>
  <si>
    <t>Business Apps (free)</t>
  </si>
  <si>
    <t>CFQ7TTC131Z8</t>
  </si>
  <si>
    <t>Cross-Tenant Shared Data Migration</t>
  </si>
  <si>
    <t>CFQ7TTC0R2N9</t>
  </si>
  <si>
    <t>Cross-tenant user data migration</t>
  </si>
  <si>
    <t>CFQ7TTC0LHRL</t>
  </si>
  <si>
    <t>Dataverse Database Capacity add-on</t>
  </si>
  <si>
    <t>000H</t>
  </si>
  <si>
    <t>Dataverse Database Capacity add-on (Education Pricing)</t>
  </si>
  <si>
    <t>000J</t>
  </si>
  <si>
    <t>Dataverse Database Capacity add-on (Non-Profit Pricing)</t>
  </si>
  <si>
    <t>CFQ7TTC0NCD7</t>
  </si>
  <si>
    <t>Dataverse Database Capacity add-on Tier 2 (Min 1000GB)</t>
  </si>
  <si>
    <t>CFQ7TTC0LHQ3</t>
  </si>
  <si>
    <t>Dataverse File Capacity add-on</t>
  </si>
  <si>
    <t>000G</t>
  </si>
  <si>
    <t>Dataverse File Capacity add-on (Non-Profit Pricing)</t>
  </si>
  <si>
    <t>Dataverse File Capacity add-on (Education Pricing)</t>
  </si>
  <si>
    <t>CFQ7TTC0HBSL</t>
  </si>
  <si>
    <t>Dataverse Log Capacity add-on (Non-Profit Pricing)</t>
  </si>
  <si>
    <t>Dataverse Log Capacity add-on</t>
  </si>
  <si>
    <t>Dataverse Log Capacity add-on (Education Pricing)</t>
  </si>
  <si>
    <t>CFQ7TTC0LHXR</t>
  </si>
  <si>
    <t>Dynamics 365  Operations-Order Lines (Education Pricing)</t>
  </si>
  <si>
    <t>Dynamics 365 Operations – Order Lines</t>
  </si>
  <si>
    <t>Dynamics 365  Operations – Order Lines (Non-Profit Pricing)</t>
  </si>
  <si>
    <t>CFQ7TTC0LHWJ</t>
  </si>
  <si>
    <t>Dynamics 365 Asset Management Addl Assets</t>
  </si>
  <si>
    <t>Dynamics 365 Asset Management Addl Assets (Education Faculty Pricing)</t>
  </si>
  <si>
    <t>Dynamics 365 Asset Management Addl Assets (Non-Profit Pricing)</t>
  </si>
  <si>
    <t>CFQ7TTC0HD7P</t>
  </si>
  <si>
    <t>Dynamics 365 Business Central Additional Environment Addon (Education Faculty Pricing)</t>
  </si>
  <si>
    <t>Dynamics 365 Business Central Additional Environment Addon</t>
  </si>
  <si>
    <t>Dynamics 365 Business Central Additional Environment Addon (Non-Profit Pricing)</t>
  </si>
  <si>
    <t>CFQ7TTC0HD3R</t>
  </si>
  <si>
    <t>Dynamics 365 Business Central Database Capacity (Education Faculty Pricing)</t>
  </si>
  <si>
    <t>Dynamics 365 Business Central Database Capacity Overage (Education Faculty Pricing)</t>
  </si>
  <si>
    <t>Dynamics 365 Business Central Database Capacity (Non-Profit Pricing)</t>
  </si>
  <si>
    <t>Dynamics 365 Business Central Database Capacity 100GB (Education Student Pricing)</t>
  </si>
  <si>
    <t>Dynamics 365 Business Central Database Capacity Overage (Non-Profit Pricing)</t>
  </si>
  <si>
    <t>000F</t>
  </si>
  <si>
    <t>Dynamics 365 Business Central Database Capacity 100GB (Education Faculty Pricing)</t>
  </si>
  <si>
    <t>Dynamics 365 Business Central Database Capacity 100GB</t>
  </si>
  <si>
    <t>Dynamics 365 Business Central Database Capacity Overage (Education Student Pricing)</t>
  </si>
  <si>
    <t>Dynamics 365 Business Central Database Capacity (Education Student Pricing)</t>
  </si>
  <si>
    <t>Dynamics 365 Business Central Database Capacity</t>
  </si>
  <si>
    <t>Dynamics 365 Business Central Database Capacity Overage</t>
  </si>
  <si>
    <t>Dynamics 365 Business Central Database Capacity 100GB (Non-Profit Pricing)</t>
  </si>
  <si>
    <t>CFQ7TTC0LH3F</t>
  </si>
  <si>
    <t>Dynamics 365 Business Central Device (36mo) (Non-Profit Pricing)</t>
  </si>
  <si>
    <t>Dynamics 365 Business Central Device (Education Faculty Pricing)</t>
  </si>
  <si>
    <t>Dynamics 365 Business Central Device (Education Student Pricing)</t>
  </si>
  <si>
    <t>Dynamics 365 Business Central Device</t>
  </si>
  <si>
    <t>Dynamics 365 Business Central Device (100 seat min)</t>
  </si>
  <si>
    <t>CFQ7TTC0LH34</t>
  </si>
  <si>
    <t>Dynamics 365 Business Central Essentials</t>
  </si>
  <si>
    <t>Dynamics 365 Business Central Essentials (Education Student Pricing)</t>
  </si>
  <si>
    <t>Dynamics 365 Business Central Essentials (Education Faculty Pricing)</t>
  </si>
  <si>
    <t>Dynamics 365 Business Central Essentials (Non-Profit Pricing)</t>
  </si>
  <si>
    <t>CFQ7TTC0N13N</t>
  </si>
  <si>
    <t>Dynamics 365 Business Central Essentials Attach (Educational Faculty Pricing)</t>
  </si>
  <si>
    <t>Dynamics 365 Business Central Essentials Attach</t>
  </si>
  <si>
    <t>Dynamics 365 Business Central Essentials Attach (Non-Profit Pricing)</t>
  </si>
  <si>
    <t>Dynamics 365 Business Central Essentials Attach (Educational Student Pricing)</t>
  </si>
  <si>
    <t>CFQ7TTC0LH33</t>
  </si>
  <si>
    <t>Dynamics 365 Business Central External Accountant (Education Faculty Pricing)</t>
  </si>
  <si>
    <t>Dynamics 365 Business Central External Accountant</t>
  </si>
  <si>
    <t>Dynamics 365 Business Central External Accountant (Non-Profit Pricing)</t>
  </si>
  <si>
    <t>Dynamics 365 Business Central External Accountant (Education Student Pricing)</t>
  </si>
  <si>
    <t>CFQ7TTC0LH38</t>
  </si>
  <si>
    <t>Dynamics 365 Business Central Premium (Education Student Pricing)</t>
  </si>
  <si>
    <t>Dynamics 365 Business Central Premium (Non-Profit Pricing)</t>
  </si>
  <si>
    <t>Dynamics 365 Business Central Premium</t>
  </si>
  <si>
    <t>Dynamics 365 Business Central Premium (Education Faculty Pricing)</t>
  </si>
  <si>
    <t>CFQ7TTC0LH39</t>
  </si>
  <si>
    <t>Dynamics 365 Business Central Team Members</t>
  </si>
  <si>
    <t>Dynamics 365 Business Central Team Members (Non-Profit Pricing)</t>
  </si>
  <si>
    <t>Dynamics 365 Business Central Team Members (Education Student Pricing)</t>
  </si>
  <si>
    <t>Dynamics 365 Business Central Team Members (Education Faculty Pricing)</t>
  </si>
  <si>
    <t>CFQ7TTC0J7C5</t>
  </si>
  <si>
    <t>Dynamics 365 Call Intelligence Minutes Add-on (Education Student Pricing)</t>
  </si>
  <si>
    <t>Dynamics 365 Call Intelligence Minutes Add-on (Non-Profit Pricing)</t>
  </si>
  <si>
    <t>Dynamics 365 Call Intelligence Minutes Add-on</t>
  </si>
  <si>
    <t>Dynamics 365 Call Intelligence Minutes Add-on (Education Faculty Pricing)</t>
  </si>
  <si>
    <t>CFQ7TTC0LH2Z</t>
  </si>
  <si>
    <t>Dynamics 365 Commerce Attach to Qualifying Dynamics 365 Base Offer</t>
  </si>
  <si>
    <t>CFQ7TTC0HM0T</t>
  </si>
  <si>
    <t>005R</t>
  </si>
  <si>
    <t>Dynamics 365 e-Commerce Tier 3 Band 1 Overage (Non-Profit Pricing)</t>
  </si>
  <si>
    <t>000M</t>
  </si>
  <si>
    <t>Dynamics 365 Commerce Attach to Qualifying Dynamics 365 Base Offer (Education Student Pricing)</t>
  </si>
  <si>
    <t>Dynamics 365 e-Commerce Tier 3 Band 5 Overage (Education Student Pricing)</t>
  </si>
  <si>
    <t>005D</t>
  </si>
  <si>
    <t>Dynamics 365 e-Commerce Tier 3 Band 4 Overage (Non-Profit Pricing)</t>
  </si>
  <si>
    <t>Dynamics 365 e-Commerce Tier 3 Band 4 (Non-Profit Pricing)</t>
  </si>
  <si>
    <t>006X</t>
  </si>
  <si>
    <t>Dynamics 365 e-Commerce Tier 1 Band 2 Overage (Education Student Pricing)</t>
  </si>
  <si>
    <t>006R</t>
  </si>
  <si>
    <t>Dynamics 365 e-Commerce Tier 1 Band 3 Overage (Education Faculty Pricing)</t>
  </si>
  <si>
    <t>007X</t>
  </si>
  <si>
    <t>Dynamics 365 e-Commerce Tier 2 Band 3 (Non-Profit Pricing)</t>
  </si>
  <si>
    <t>005C</t>
  </si>
  <si>
    <t>Dynamics 365 e-Commerce Tier 3 Band 4 (Education Student Pricing)</t>
  </si>
  <si>
    <t>000W</t>
  </si>
  <si>
    <t>Dynamics 365 e-Commerce Tier 2 Band 2</t>
  </si>
  <si>
    <t>Dynamics 365 e-Commerce Tier 1 Band 5</t>
  </si>
  <si>
    <t>Dynamics 365 e-Commerce Tier 2 Band 2 Overage (Education Student Pricing)</t>
  </si>
  <si>
    <t>Dynamics 365 e-Commerce Tier 2 Band 3 Overage (Education Student Pricing)</t>
  </si>
  <si>
    <t>000P</t>
  </si>
  <si>
    <t>Dynamics 365 e-Commerce Tier 2 Band 5</t>
  </si>
  <si>
    <t>Dynamics 365 e-Commerce Tier 1 Band 2 (Non-Profit Pricing)</t>
  </si>
  <si>
    <t>007D</t>
  </si>
  <si>
    <t>Dynamics 365 e-Commerce Tier 2 Band 5 (Non-Profit Pricing)</t>
  </si>
  <si>
    <t>006B</t>
  </si>
  <si>
    <t>Dynamics 365 e-Commerce Tier 2 Band 1 Overage (Education Student Pricing)</t>
  </si>
  <si>
    <t>Dynamics 365 e-Commerce Tier 3 Band 4</t>
  </si>
  <si>
    <t>Dynamics 365 e-Commerce Tier 2 Band 2 Overage (Education Faculty Pricing)</t>
  </si>
  <si>
    <t>Dynamics 365 e-Commerce Tier 3 Band 4 Overage</t>
  </si>
  <si>
    <t>Dynamics 365 e-Commerce Tier 3 Band 6</t>
  </si>
  <si>
    <t>Dynamics 365 e-Commerce Tier 1 Band 4 (Non-Profit Pricing)</t>
  </si>
  <si>
    <t>007T</t>
  </si>
  <si>
    <t>Dynamics 365 e-Commerce Tier 2 Band 6 (Education Faculty Pricing)</t>
  </si>
  <si>
    <t>008D</t>
  </si>
  <si>
    <t>Dynamics 365 e-Commerce Tier 2 Band 2 (Non-Profit Pricing)</t>
  </si>
  <si>
    <t>005K</t>
  </si>
  <si>
    <t>Dynamics 365 e-Commerce Tier 3 Band 3 Overage (Education Student Pricing)</t>
  </si>
  <si>
    <t>Dynamics 365 e-Commerce Tier 3 Band 1 (Education Student Pricing)</t>
  </si>
  <si>
    <t>006N</t>
  </si>
  <si>
    <t>Dynamics 365 e-Commerce Tier 1 Band 4 Overage (Education Faculty Pricing)</t>
  </si>
  <si>
    <t>007S</t>
  </si>
  <si>
    <t>Dynamics 365 e-Commerce Tier 2 Band 4 (Non-Profit Pricing)</t>
  </si>
  <si>
    <t>000L</t>
  </si>
  <si>
    <t>Dynamics 365 Commerce Attach to Qualifying Dynamics 365 Base Offer (Education Faculty Pricing)</t>
  </si>
  <si>
    <t>Dynamics 365 e-Commerce Tier 3 Band 1 Overage</t>
  </si>
  <si>
    <t>Dynamics 365 e-Commerce Tier 3 Band 5 Overage</t>
  </si>
  <si>
    <t>006W</t>
  </si>
  <si>
    <t>Dynamics 365 e-Commerce Tier 1 Band 1 Overage (Non-Profit Pricing)</t>
  </si>
  <si>
    <t>Dynamics 365 e-Commerce Tier 1 Band 3 (Non-Profit Pricing)</t>
  </si>
  <si>
    <t>Dynamics 365 e-Commerce Tier 1 Band 1 Overage</t>
  </si>
  <si>
    <t>Dynamics 365 e-Commerce Tier 3 Band 3 (Education Faculty Pricing)</t>
  </si>
  <si>
    <t>004T</t>
  </si>
  <si>
    <t>Dynamics 365 e-Commerce Tier 1 Band 2 (Education Faculty Pricing)</t>
  </si>
  <si>
    <t>005S</t>
  </si>
  <si>
    <t>Dynamics 365 e-Commerce Tier 3 Band 1 Overage (Education Faculty Pricing)</t>
  </si>
  <si>
    <t>Dynamics 365 e-Commerce Tier 2 Band 2 (Education Student Pricing)</t>
  </si>
  <si>
    <t>Dynamics 365 e-Commerce Tier 2 Band 4 Overage (Education Faculty Pricing)</t>
  </si>
  <si>
    <t>Dynamics 365 e-Commerce Tier 2 Band 6 Overage</t>
  </si>
  <si>
    <t>007M</t>
  </si>
  <si>
    <t>Dynamics 365 e-Commerce Tier 2 Band 6 (Education Student Pricing)</t>
  </si>
  <si>
    <t>005V</t>
  </si>
  <si>
    <t>Dynamics 365 e-Commerce Tier 2 Band 6 Overage (Non-Profit Pricing)</t>
  </si>
  <si>
    <t>004W</t>
  </si>
  <si>
    <t>Dynamics 365 e-Commerce Tier 1 Band 3 (Education Faculty Pricing)</t>
  </si>
  <si>
    <t>007J</t>
  </si>
  <si>
    <t>Dynamics 365 e-Commerce Tier 1 Band 5 (Education Student Pricing)</t>
  </si>
  <si>
    <t>Dynamics 365 e-Commerce Tier 1 Band 1</t>
  </si>
  <si>
    <t>Dynamics 365 e-Commerce Tier 1 Band 6</t>
  </si>
  <si>
    <t>006P</t>
  </si>
  <si>
    <t>Dynamics 365 e-Commerce Tier 1 Band 4 Overage (Non-Profit Pricing)</t>
  </si>
  <si>
    <t>Dynamics 365 e-Commerce Tier 2 Band 6</t>
  </si>
  <si>
    <t>006L</t>
  </si>
  <si>
    <t>Dynamics 365 e-Commerce Tier 1 Band 5 Overage (Non-Profit Pricing)</t>
  </si>
  <si>
    <t>Dynamics 365 e-Commerce Tier 2 Band 4 Overage (Education Student Pricing)</t>
  </si>
  <si>
    <t>000S</t>
  </si>
  <si>
    <t>Dynamics 365 e-Commerce Tier 2 Band 3 Overage</t>
  </si>
  <si>
    <t>000K</t>
  </si>
  <si>
    <t>Dynamics 365 e-Commerce Tier 3 Band 1</t>
  </si>
  <si>
    <t>Dynamics 365 e-Commerce Tier 1 Band 1 (Education Student Pricing)</t>
  </si>
  <si>
    <t>005Z</t>
  </si>
  <si>
    <t>Dynamics 365 e-Commerce Tier 2 Band 5 Overage (Non-Profit Pricing)</t>
  </si>
  <si>
    <t>Dynamics 365 e-Commerce Tier 3 Band 6 Overage (Education Student Pricing)</t>
  </si>
  <si>
    <t>Dynamics 365 e-Commerce Tier 3 Band 3</t>
  </si>
  <si>
    <t>Dynamics 365 e-Commerce Tier 2 Band 1 (Education Faculty Pricing)</t>
  </si>
  <si>
    <t>000Q</t>
  </si>
  <si>
    <t>Dynamics 365 e-Commerce Tier 2 Band 4 Overage</t>
  </si>
  <si>
    <t>Dynamics 365 Commerce (Education Student Pricing)</t>
  </si>
  <si>
    <t>Dynamics 365 e-Commerce Tier 3 Band 5 (Education Faculty Pricing)</t>
  </si>
  <si>
    <t>005L</t>
  </si>
  <si>
    <t>Dynamics 365 e-Commerce Tier 3 Band 3 Overage (Non-Profit Pricing)</t>
  </si>
  <si>
    <t>Dynamics 365 e-Commerce Tier 3 Band 6 (Education Student Pricing)</t>
  </si>
  <si>
    <t>004V</t>
  </si>
  <si>
    <t>Dynamics 365 e-Commerce Tier 1 Band 1 (Education Faculty Pricing)</t>
  </si>
  <si>
    <t>Dynamics 365 e-Commerce Tier 3 Band 5</t>
  </si>
  <si>
    <t>004X</t>
  </si>
  <si>
    <t>Dynamics 365 e-Commerce Tier 3 Band 5 Overage (Education Faculty Pricing)</t>
  </si>
  <si>
    <t>Dynamics 365 e-Commerce Tier 2 Band 3 Overage (Education Faculty Pricing)</t>
  </si>
  <si>
    <t>005N</t>
  </si>
  <si>
    <t>Dynamics 365 e-Commerce Tier 3 Band 2 Overage (Education Faculty Pricing)</t>
  </si>
  <si>
    <t>000N</t>
  </si>
  <si>
    <t>Dynamics 365 e-Commerce Tier 2 Band 5 Overage</t>
  </si>
  <si>
    <t>Dynamics 365 e-Commerce Tier 3 Band 2</t>
  </si>
  <si>
    <t>005G</t>
  </si>
  <si>
    <t>Dynamics 365 e-Commerce Tier 3 Band 4 Overage (Education Faculty Pricing)</t>
  </si>
  <si>
    <t>005W</t>
  </si>
  <si>
    <t>Dynamics 365 e-Commerce Tier 2 Band 6 Overage (Education Faculty Pricing)</t>
  </si>
  <si>
    <t>007Q</t>
  </si>
  <si>
    <t>Dynamics 365 e-Commerce Tier 2 Band 4 (Education Faculty Pricing)</t>
  </si>
  <si>
    <t>005T</t>
  </si>
  <si>
    <t>Dynamics 365 e-Commerce Tier 2 Band 6 Overage (Education Student Pricing)</t>
  </si>
  <si>
    <t>Dynamics 365 e-Commerce Tier 2 Band 1 (Education Student Pricing)</t>
  </si>
  <si>
    <t>Dynamics 365 e-Commerce Tier 1 Band 3</t>
  </si>
  <si>
    <t>005J</t>
  </si>
  <si>
    <t>Dynamics 365 e-Commerce Tier 3 Band 3 Overage (Education Faculty Pricing)</t>
  </si>
  <si>
    <t>007G</t>
  </si>
  <si>
    <t>Dynamics 365 e-Commerce Tier 2 Band 5 (Education Student Pricing)</t>
  </si>
  <si>
    <t>Dynamics 365 e-Commerce Tier 2 Band 4 Overage (Non-Profit Pricing)</t>
  </si>
  <si>
    <t>007Z</t>
  </si>
  <si>
    <t>Dynamics 365 e-Commerce Tier 1 Band 6 (Non-Profit Pricing)</t>
  </si>
  <si>
    <t>007L</t>
  </si>
  <si>
    <t>Dynamics 365 e-Commerce Tier 1 Band 6 (Education Student Pricing)</t>
  </si>
  <si>
    <t>000R</t>
  </si>
  <si>
    <t>Dynamics 365 e-Commerce Tier 2 Band 4</t>
  </si>
  <si>
    <t>007H</t>
  </si>
  <si>
    <t>Dynamics 365 e-Commerce Tier 2 Band 3 (Education Student Pricing)</t>
  </si>
  <si>
    <t>008C</t>
  </si>
  <si>
    <t>Dynamics 365 e-Commerce Tier 1 Band 1 (Non-Profit Pricing)</t>
  </si>
  <si>
    <t>Dynamics 365 Commerce Attach to Qualifying Dynamics 365 Base Offer (Non-Profit Pricing)</t>
  </si>
  <si>
    <t>Dynamics 365 Commerce</t>
  </si>
  <si>
    <t>006F</t>
  </si>
  <si>
    <t>Dynamics 365 e-Commerce Tier 1 Band 6 Overage (Education Student Pricing)</t>
  </si>
  <si>
    <t>Dynamics 365 e-Commerce Tier 2 Band 1 (Non-Profit Pricing)</t>
  </si>
  <si>
    <t>Dynamics 365 e-Commerce Tier 1 Band 2 Overage</t>
  </si>
  <si>
    <t>Dynamics 365 e-Commerce Tier 1 Band 2 Overage (Non-Profit Pricing)</t>
  </si>
  <si>
    <t>Dynamics 365 e-Commerce Tier 3 Band 3 (Education Student Pricing)</t>
  </si>
  <si>
    <t>Dynamics 365 e-Commerce Tier 3 Band 6 Overage (Education Faculty Pricing)</t>
  </si>
  <si>
    <t>Dynamics 365 e-Commerce Tier 2 Band 2 Overage (Non-Profit Pricing)</t>
  </si>
  <si>
    <t>005F</t>
  </si>
  <si>
    <t>Dynamics 365 e-Commerce Tier 3 Band 4 Overage (Education Student Pricing)</t>
  </si>
  <si>
    <t>007F</t>
  </si>
  <si>
    <t>Dynamics 365 e-Commerce Tier 2 Band 5 (Education Faculty Pricing)</t>
  </si>
  <si>
    <t>Dynamics 365 e-Commerce Tier 3 Band 5 (Education Student Pricing)</t>
  </si>
  <si>
    <t>007K</t>
  </si>
  <si>
    <t>Dynamics 365 e-Commerce Tier 2 Band 4 (Education Student Pricing)</t>
  </si>
  <si>
    <t>006Z</t>
  </si>
  <si>
    <t>Dynamics 365 e-Commerce Tier 1 Band 2 Overage (Education Faculty Pricing)</t>
  </si>
  <si>
    <t>007N</t>
  </si>
  <si>
    <t>Dynamics 365 e-Commerce Tier 2 Band 3 (Education Faculty Pricing)</t>
  </si>
  <si>
    <t>007W</t>
  </si>
  <si>
    <t>Dynamics 365 e-Commerce Tier 2 Band 6 (Non-Profit Pricing)</t>
  </si>
  <si>
    <t>007C</t>
  </si>
  <si>
    <t>Dynamics 365 e-Commerce Tier 3 Band 1 (Non-Profit Pricing)</t>
  </si>
  <si>
    <t>000X</t>
  </si>
  <si>
    <t>Dynamics 365 e-Commerce Tier 2 Band 1 Overage</t>
  </si>
  <si>
    <t>005M</t>
  </si>
  <si>
    <t>Dynamics 365 e-Commerce Tier 3 Band 2 Overage (Education Student Pricing)</t>
  </si>
  <si>
    <t>006S</t>
  </si>
  <si>
    <t>Dynamics 365 e-Commerce Tier 1 Band 3 Overage (Non-Profit Pricing)</t>
  </si>
  <si>
    <t>004Z</t>
  </si>
  <si>
    <t>Dynamics 365 e-Commerce Tier 3 Band 5 (Non-Profit Pricing)</t>
  </si>
  <si>
    <t>000V</t>
  </si>
  <si>
    <t>Dynamics 365 e-Commerce Tier 2 Band 2 Overage</t>
  </si>
  <si>
    <t>005B</t>
  </si>
  <si>
    <t>Dynamics 365 e-Commerce Tier 3 Band 4 (Education Faculty Pricing)</t>
  </si>
  <si>
    <t>Dynamics 365 e-Commerce Tier 1 Band 4</t>
  </si>
  <si>
    <t>Dynamics 365 e-Commerce Tier 3 Band 6 (Non-Profit Pricing)</t>
  </si>
  <si>
    <t>006M</t>
  </si>
  <si>
    <t>Dynamics 365 e-Commerce Tier 1 Band 4 Overage (Education Student Pricing)</t>
  </si>
  <si>
    <t>Dynamics 365 e-Commerce Tier 3 Band 6 Overage</t>
  </si>
  <si>
    <t>006G</t>
  </si>
  <si>
    <t>Dynamics 365 e-Commerce Tier 1 Band 6 Overage (Education Faculty Pricing)</t>
  </si>
  <si>
    <t>007B</t>
  </si>
  <si>
    <t>Dynamics 365 e-Commerce Tier 3 Band 1 (Education Faculty Pricing)</t>
  </si>
  <si>
    <t>006V</t>
  </si>
  <si>
    <t>Dynamics 365 e-Commerce Tier 1 Band 1 Overage (Education Faculty Pricing)</t>
  </si>
  <si>
    <t>006K</t>
  </si>
  <si>
    <t>Dynamics 365 e-Commerce Tier 1 Band 5 Overage (Education Faculty Pricing)</t>
  </si>
  <si>
    <t>Dynamics 365 e-Commerce Tier 1 Band 4 (Education Student Pricing)</t>
  </si>
  <si>
    <t>005P</t>
  </si>
  <si>
    <t>Dynamics 365 e-Commerce Tier 3 Band 2 Overage (Non-Profit Pricing)</t>
  </si>
  <si>
    <t>000T</t>
  </si>
  <si>
    <t>Dynamics 365 e-Commerce Tier 2 Band 3</t>
  </si>
  <si>
    <t>Dynamics 365 e-Commerce Tier 1 Band 4 Overage</t>
  </si>
  <si>
    <t>006C</t>
  </si>
  <si>
    <t>Dynamics 365 e-Commerce Tier 2 Band 1 Overage (Education Faculty Pricing)</t>
  </si>
  <si>
    <t>008B</t>
  </si>
  <si>
    <t>Dynamics 365 e-Commerce Tier 2 Band 2 (Education Faculty Pricing)</t>
  </si>
  <si>
    <t>Dynamics 365 e-Commerce Tier 3 Band 3 Overage</t>
  </si>
  <si>
    <t>007V</t>
  </si>
  <si>
    <t>Dynamics 365 e-Commerce Tier 1 Band 5 (Non-Profit Pricing)</t>
  </si>
  <si>
    <t>Dynamics 365 e-Commerce Tier 3 Band 3 (Non-Profit Pricing)</t>
  </si>
  <si>
    <t>006D</t>
  </si>
  <si>
    <t>Dynamics 365 e-Commerce Tier 2 Band 1 Overage (Non-Profit Pricing)</t>
  </si>
  <si>
    <t>Dynamics 365 Commerce (Non-Profit Pricing)</t>
  </si>
  <si>
    <t>Dynamics 365 e-Commerce Tier 1 Band 5 Overage</t>
  </si>
  <si>
    <t>007P</t>
  </si>
  <si>
    <t>Dynamics 365 e-Commerce Tier 1 Band 5 (Education Faculty Pricing)</t>
  </si>
  <si>
    <t>Dynamics 365 e-Commerce Tier 3 Band 6 Overage (Non-Profit Pricing)</t>
  </si>
  <si>
    <t>000Z</t>
  </si>
  <si>
    <t>Dynamics 365 e-Commerce Tier 2 Band 1</t>
  </si>
  <si>
    <t>Dynamics 365 e-Commerce Tier 1 Band 4 (Education Faculty Pricing)</t>
  </si>
  <si>
    <t>Dynamics 365 e-Commerce Tier 3 Band 2 Overage</t>
  </si>
  <si>
    <t>Dynamics 365 e-Commerce Tier 3 Band 2 (Education Faculty Pricing)</t>
  </si>
  <si>
    <t>Dynamics 365 e-Commerce Tier 3 Band 5 Overage (Non-Profit Pricing)</t>
  </si>
  <si>
    <t>Dynamics 365 e-Commerce Tier 3 Band 6 (Education Faculty Pricing)</t>
  </si>
  <si>
    <t>Dynamics 365 e-Commerce Tier 2 Band 5 Overage (Education Faculty Pricing)</t>
  </si>
  <si>
    <t>Dynamics 365 e-Commerce Tier 3 Band 2 (Non-Profit Pricing)</t>
  </si>
  <si>
    <t>006Q</t>
  </si>
  <si>
    <t>Dynamics 365 e-Commerce Tier 1 Band 3 Overage (Education Student Pricing)</t>
  </si>
  <si>
    <t>005H</t>
  </si>
  <si>
    <t>Dynamics 365 e-Commerce Tier 1 Band 3 (Education Student Pricing)</t>
  </si>
  <si>
    <t>Dynamics 365 e-Commerce Tier 1 Band 2</t>
  </si>
  <si>
    <t>007R</t>
  </si>
  <si>
    <t>Dynamics 365 e-Commerce Tier 1 Band 6 (Education Faculty Pricing)</t>
  </si>
  <si>
    <t>006T</t>
  </si>
  <si>
    <t>Dynamics 365 e-Commerce Tier 1 Band 1 Overage (Education Student Pricing)</t>
  </si>
  <si>
    <t>Dynamics 365 e-Commerce Tier 1 Band 2 (Education Student Pricing)</t>
  </si>
  <si>
    <t>Dynamics 365 e-Commerce Tier 1 Band 3 Overage</t>
  </si>
  <si>
    <t>Dynamics 365 Commerce (Education Faculty Pricing)</t>
  </si>
  <si>
    <t>005X</t>
  </si>
  <si>
    <t>Dynamics 365 e-Commerce Tier 2 Band 5 Overage (Education Student Pricing)</t>
  </si>
  <si>
    <t>006J</t>
  </si>
  <si>
    <t>Dynamics 365 e-Commerce Tier 1 Band 5 Overage (Education Student Pricing)</t>
  </si>
  <si>
    <t>Dynamics 365 e-Commerce Tier 1 Band 6 Overage</t>
  </si>
  <si>
    <t>005Q</t>
  </si>
  <si>
    <t>Dynamics 365 e-Commerce Tier 3 Band 1 Overage (Education Student Pricing)</t>
  </si>
  <si>
    <t>Dynamics 365 e-Commerce Tier 2 Band 3 Overage (Non-Profit Pricing)</t>
  </si>
  <si>
    <t>Dynamics 365 e-Commerce Tier 3 Band 2 (Education Student Pricing)</t>
  </si>
  <si>
    <t>006H</t>
  </si>
  <si>
    <t>Dynamics 365 e-Commerce Tier 1 Band 6 Overage (Non-Profit Pricing)</t>
  </si>
  <si>
    <t>CFQ7TTC0TDLC</t>
  </si>
  <si>
    <t>Dynamics 365 Contact Center (Education Faculty Pricing)</t>
  </si>
  <si>
    <t>Dynamics 365 Contact Center Add-on for Customer Service Enterprise (Education Faculty Pricing)</t>
  </si>
  <si>
    <t>Dynamics 365 Contact Center Add-on for Customer Service Enterprise</t>
  </si>
  <si>
    <t>Dynamics 365 Contact Center Add-on for Customer Service Enterprise (Education Student Pricing)</t>
  </si>
  <si>
    <t>Dynamics 365 Contact Center (Non-Profit Pricing)</t>
  </si>
  <si>
    <t>Dynamics 365 Contact Center</t>
  </si>
  <si>
    <t>Dynamics 365 Contact Center Add-on for Customer Service Enterprise (Non-Profit Pricing)</t>
  </si>
  <si>
    <t>Dynamics 365 Contact Center (Education Student Pricing)</t>
  </si>
  <si>
    <t>CFQ7TTC0TDL0</t>
  </si>
  <si>
    <t>Dynamics 365 Contact Center Digital Add-on for Customer Service Enterprise (Education Student Pricing)</t>
  </si>
  <si>
    <t>Dynamics 365 Contact Center Digital (Education Student Pricing)</t>
  </si>
  <si>
    <t>Dynamics 365 Contact Center Digital Add-on for Customer Service Enterprise</t>
  </si>
  <si>
    <t>Dynamics 365 Contact Center Digital</t>
  </si>
  <si>
    <t>Dynamics 365 Contact Center Digital (Education Faculty Pricing)</t>
  </si>
  <si>
    <t>Dynamics 365 Contact Center Digital (Non-Profit Pricing)</t>
  </si>
  <si>
    <t>Dynamics 365 Contact Center Digital Add-on for Customer Service Enterprise (Non-Profit Pricing)</t>
  </si>
  <si>
    <t>Dynamics 365 Contact Center Digital Add-on for Customer Service Enterprise (Education Faculty Pricing)</t>
  </si>
  <si>
    <t>CFQ7TTC0TDL7</t>
  </si>
  <si>
    <t>Dynamics 365 Contact Center Voice Add-on for Customer Service Enterprise</t>
  </si>
  <si>
    <t>Dynamics 365 Contact Center Voice (Education Faculty Pricing)</t>
  </si>
  <si>
    <t>Dynamics 365 Contact Center Voice Add-on for Customer Service Enterprise (Education Faculty Pricing)</t>
  </si>
  <si>
    <t>Dynamics 365 Contact Center Voice</t>
  </si>
  <si>
    <t>Dynamics 365 Contact Center Voice Add-on for Customer Service Enterprise (Education Student Pricing)</t>
  </si>
  <si>
    <t>Dynamics 365 Contact Center Voice (Non-Profit Pricing)</t>
  </si>
  <si>
    <t>Dynamics 365 Contact Center Voice (Education Student Pricing)</t>
  </si>
  <si>
    <t>Dynamics 365 Contact Center Voice Add-on for Customer Service Enterprise (Non-Profit Pricing)</t>
  </si>
  <si>
    <t>CFQ7TTC0LZTK</t>
  </si>
  <si>
    <t>Dynamics 365 Customer Engagement Applications</t>
  </si>
  <si>
    <t>CFQ7TTC0N13S</t>
  </si>
  <si>
    <t>Dynamics 365 Customer Insights Journeys T2 Interacted People</t>
  </si>
  <si>
    <t>001C</t>
  </si>
  <si>
    <t>Dynamics 365 Customer Insights User License - (Education Student Pricing)</t>
  </si>
  <si>
    <t>Dynamics 365 Customer Insights Data T3 Unified People</t>
  </si>
  <si>
    <t>Dynamics 365 Customer Insights Attach - (Education Faculty Pricing)</t>
  </si>
  <si>
    <t>Dynamics 365 Customer Insights Journeys T1 Interacted People - (Education Faculty Pricing)</t>
  </si>
  <si>
    <t>Dynamics 365 Customer Insights Journeys T3 Interacted People - (Education Student Pricing)</t>
  </si>
  <si>
    <t>Dynamics 365 Customer Insights Journeys T1 Interacted People - (Education Student Pricing)</t>
  </si>
  <si>
    <t>001F</t>
  </si>
  <si>
    <t>Dynamics 365 Customer Insights User License - (Non-Profit Pricing)</t>
  </si>
  <si>
    <t>001B</t>
  </si>
  <si>
    <t>Dynamics 365 Customer Insights Journeys T3 Interacted People - (Education Faculty Pricing)</t>
  </si>
  <si>
    <t>Dynamics 365 Customer Insights Attach- (Non-Profit Pricing)</t>
  </si>
  <si>
    <t>Dynamics 365 Customer Insights Journeys T2 Interacted People (Educational Faculty Pricing)</t>
  </si>
  <si>
    <t>Dynamics 365 Customer Insights User License</t>
  </si>
  <si>
    <t>Dynamics 365 Customer Insights</t>
  </si>
  <si>
    <t>Dynamics 365 Customer Insights Journeys T3 Interacted People - (Non-Profit Pricing)</t>
  </si>
  <si>
    <t>001K</t>
  </si>
  <si>
    <t>Dynamics 365 Customer Insights Data T3 Unified People - (Education Student Pricing)</t>
  </si>
  <si>
    <t>001M</t>
  </si>
  <si>
    <t>Dynamics 365 Customer Insights Data T3 Unified People - (Non-Profit Pricing)</t>
  </si>
  <si>
    <t>Dynamics 365 Customer Insights Attach - (Education Student Pricing)</t>
  </si>
  <si>
    <t>001Q</t>
  </si>
  <si>
    <t>Dynamics 365 Customer Insights Data T1 Unified People - (Non-Profit Pricing)</t>
  </si>
  <si>
    <t>Dynamics 365 Customer Insights Data T2 Unified People - (Non-Profit Pricing)</t>
  </si>
  <si>
    <t>Dynamics 365 Customer Insights Journeys T1 Interacted People</t>
  </si>
  <si>
    <t>Dynamics 365 Customer Insights Data T2 Unified People - (Education Faculty Pricing)</t>
  </si>
  <si>
    <t>Dynamics 365 Customer Insights - (Education Faculty Pricing)</t>
  </si>
  <si>
    <t>Dynamics 365 Customer Insights Journeys T2 Interacted People (Educational Student Pricing)</t>
  </si>
  <si>
    <t>Dynamics 365 Customer Insights - (Non-Profit Pricing)</t>
  </si>
  <si>
    <t>Dynamics 365 Customer Insights Journeys T1 Interacted People - (Non-Profit Pricing)</t>
  </si>
  <si>
    <t>Dynamics 365 Customer Insights - (Education Student Pricing)</t>
  </si>
  <si>
    <t>001D</t>
  </si>
  <si>
    <t>Dynamics 365 Customer Insights User License - (Education Faculty Pricing)</t>
  </si>
  <si>
    <t>001N</t>
  </si>
  <si>
    <t>Dynamics 365 Customer Insights Data T1 Unified People - (Education Student Pricing)</t>
  </si>
  <si>
    <t>Dynamics 365 Customer Insights Data T2 Unified People - (Education Student Pricing)</t>
  </si>
  <si>
    <t>Dynamics 365 Customer Insights Attach</t>
  </si>
  <si>
    <t>Dynamics 365 Customer Insights Data T2 Unified People</t>
  </si>
  <si>
    <t>001P</t>
  </si>
  <si>
    <t>Dynamics 365 Customer Insights Data T1 Unified People - (Education Faculty Pricing)</t>
  </si>
  <si>
    <t>001L</t>
  </si>
  <si>
    <t>Dynamics 365 Customer Insights Data T3 Unified People - (Education Faculty Pricing)</t>
  </si>
  <si>
    <t>Dynamics 365 Customer Insights Journeys T3 Interacted People</t>
  </si>
  <si>
    <t>Dynamics 365 Customer Insights Data T1 Unified People</t>
  </si>
  <si>
    <t>001J</t>
  </si>
  <si>
    <t>Dynamics 365 Customer Insights Journeys T2 Interacted People (Non-Profit Pricing)</t>
  </si>
  <si>
    <t>CFQ7TTC0LFDZ</t>
  </si>
  <si>
    <t>Dynamics 365 Customer Service Enterprise Attach to Qualifying Dynamics 365 Base Offer (Education Student Pricing)</t>
  </si>
  <si>
    <t>Dynamics 365 unified routing add-on (Education Faculty Pricing)</t>
  </si>
  <si>
    <t>Dynamics 365 Customer Service Enterprise Attach to Qualifying Dynamics 365 Base Offer</t>
  </si>
  <si>
    <t>Dynamics 365 Customer Service Enterprise Attach to Qualifying Dynamics 365 Base Offer (Education Faculty Pricing)</t>
  </si>
  <si>
    <t>Dynamics 365 unified routing add-on (Education Student Pricing)</t>
  </si>
  <si>
    <t>Dynamics 365 Customer Service Enterprise Attach to Qualifying Dynamics 365 Base Offer (Non-Profit Pricing)</t>
  </si>
  <si>
    <t>Dynamics 365 Customer Service Enterprise Device</t>
  </si>
  <si>
    <t>003G</t>
  </si>
  <si>
    <t>Dynamics 365 Customer Service Enterprise Device (Non-Profit Pricing)</t>
  </si>
  <si>
    <t>Dynamics 365 unified routing add-on (Non-Profit Pricing)</t>
  </si>
  <si>
    <t>Dynamics 365 Customer Service Enterprise</t>
  </si>
  <si>
    <t>003D</t>
  </si>
  <si>
    <t>Dynamics 365 Customer Service Enterprise Device (Education Student Pricing)</t>
  </si>
  <si>
    <t>Dynamics 365 Customer Service Enterprise (Education Faculty Pricing)</t>
  </si>
  <si>
    <t>001H</t>
  </si>
  <si>
    <t>Dynamics 365 Customer Service Enterprise (Non-Profit Pricing)</t>
  </si>
  <si>
    <t>Dynamics 365 unified routing add-on</t>
  </si>
  <si>
    <t>003F</t>
  </si>
  <si>
    <t>Dynamics 365 Customer Service Enterprise Device (Education Faculty Pricing)</t>
  </si>
  <si>
    <t>Dynamics 365 Customer Service Enterprise (Education Student Pricing)</t>
  </si>
  <si>
    <t>CFQ7TTC0TDKX</t>
  </si>
  <si>
    <t>Dynamics 365 Customer Service Premium</t>
  </si>
  <si>
    <t>Dynamics 365 Customer Service Premium (Education Faculty Pricing)</t>
  </si>
  <si>
    <t>Dynamics 365 Customer Service Premium (Non-Profit Pricing)</t>
  </si>
  <si>
    <t>Dynamics 365 Customer Service Premium (Education Student Pricing)</t>
  </si>
  <si>
    <t>CFQ7TTC0LFNK</t>
  </si>
  <si>
    <t>Dynamics 365 Customer Service Professional Attach to Qualifying Dynamics 365 Base Offer (Education Faculty Pricing)</t>
  </si>
  <si>
    <t>Dynamics 365 Customer Service Professional Attach to Qualifying Dynamics 365 Base Offer</t>
  </si>
  <si>
    <t>Dynamics 365 Customer Service Professional Attach to Qualifying Dynamics 365 Base Offer (Education Student Pricing)</t>
  </si>
  <si>
    <t>Dynamics 365 Customer Service Professional (Non-Profit Pricing)</t>
  </si>
  <si>
    <t>Dynamics 365 Customer Service Professional</t>
  </si>
  <si>
    <t>Dynamics 365 Customer Service Professional Attach to Qualifying Dynamics 365 Base Offer (Non-Profit Pricing)</t>
  </si>
  <si>
    <t>Dynamics 365 Customer Service Professional (Education Student Pricing)</t>
  </si>
  <si>
    <t>Dynamics 365 Customer Service Professional (Education Faculty Pricing)</t>
  </si>
  <si>
    <t>CFQ7TTC0HKJ7</t>
  </si>
  <si>
    <t>Dynamics 365 Customer Voice (Education Faculty Pricing)</t>
  </si>
  <si>
    <t>Dynamics 365 Customer Voice (Non-Profit Pricing)</t>
  </si>
  <si>
    <t>Dynamics 365 Customer Voice</t>
  </si>
  <si>
    <t>CFQ7TTC0HKJ6</t>
  </si>
  <si>
    <t>Dynamics 365 Customer Voice Additional Responses (Non-Profit Pricing)</t>
  </si>
  <si>
    <t>Dynamics 365 Customer Voice Additional Responses</t>
  </si>
  <si>
    <t>Dynamics 365 Customer Voice Additional Responses (Education Faculty Pricing)</t>
  </si>
  <si>
    <t>CFQ7TTC0HBSM</t>
  </si>
  <si>
    <t>Dynamics 365 Customer Voice USL</t>
  </si>
  <si>
    <t>Dynamics 365 Customer Voice USL (Non-Profit Pricing)</t>
  </si>
  <si>
    <t>Dynamics 365 Customer Voice USL (Education Faculty Pricing)</t>
  </si>
  <si>
    <t>CFQ7TTC0HM43</t>
  </si>
  <si>
    <t>Electronic Invoicing Add-on for Dynamics 365</t>
  </si>
  <si>
    <t>Electronic Invoicing Add-on for Dynamics 365 (Education Student Pricing)</t>
  </si>
  <si>
    <t>Electronic Invoicing Add-on for Dynamics 365 (Non-Profit Pricing)</t>
  </si>
  <si>
    <t>Electronic Invoicing Add-on for Dynamics 365 (Education Faculty Pricing)</t>
  </si>
  <si>
    <t>CFQ7TTC0LFNL</t>
  </si>
  <si>
    <t>002F</t>
  </si>
  <si>
    <t>Dynamics 365 Field Service Device (Non-Profit Pricing)</t>
  </si>
  <si>
    <t>Dynamics 365 Field Service</t>
  </si>
  <si>
    <t>Dynamics 365 Field Service Attach to Qualifying Dynamics 365 Base Offer</t>
  </si>
  <si>
    <t>Dynamics 365 Field Service Attach to Qualifying Dynamics 365 Base Offer (Education Faculty Pricing)</t>
  </si>
  <si>
    <t>002D</t>
  </si>
  <si>
    <t>Dynamics 365 Field Service Device (Education Student Pricing)</t>
  </si>
  <si>
    <t>Dynamics 365 Field Service Attach to Qualifying Dynamics 365 Base Offer (Education Student Pricing)</t>
  </si>
  <si>
    <t>Dynamics 365 Field Service (Education Faculty Pricing)</t>
  </si>
  <si>
    <t>Dynamics 365 Field Service Attach to Qualifying Dynamics 365 Base Offer (Non-Profit Pricing)</t>
  </si>
  <si>
    <t>002G</t>
  </si>
  <si>
    <t>Dynamics 365 Field Service Device (Education Faculty Pricing)</t>
  </si>
  <si>
    <t>Dynamics 365 Field Service (Education Student Pricing)</t>
  </si>
  <si>
    <t>Dynamics 365 Field Service Device</t>
  </si>
  <si>
    <t>Dynamics 365 Field Service (Non-Profit Pricing)</t>
  </si>
  <si>
    <t>CFQ7TTC0LFDN</t>
  </si>
  <si>
    <t>Dynamics 365 Field Service - Resource Scheduling Optimization</t>
  </si>
  <si>
    <t>Dynamics 365 Field Service - Resource Scheduling Optimization (Non-Profit Pricing)</t>
  </si>
  <si>
    <t>CFQ7TTC0LGV4</t>
  </si>
  <si>
    <t>Dynamics 365 Finance (Non-Profit Pricing)</t>
  </si>
  <si>
    <t>Dynamics 365 Finance (Education Student Pricing)</t>
  </si>
  <si>
    <t>Dynamics 365 Finance Attach to Qualifying Dynamics 365 Base Offer (Education Student Pricing)</t>
  </si>
  <si>
    <t>Dynamics 365 Finance</t>
  </si>
  <si>
    <t>Dynamics 365 Finance Attach to Qualifying Dynamics 365 Base Offer (Non-Profit Pricing)</t>
  </si>
  <si>
    <t>Dynamics 365 Finance (Education Faculty Pricing)</t>
  </si>
  <si>
    <t>Dynamics 365 Finance Attach to Qualifying Dynamics 365 Base Offer</t>
  </si>
  <si>
    <t>Dynamics 365 Finance Attach to Qualifying Dynamics 365 Base Offer (Education Faculty Pricing)</t>
  </si>
  <si>
    <t>CFQ7TTC0NL21</t>
  </si>
  <si>
    <t>Dynamics 365 Finance Premium</t>
  </si>
  <si>
    <t>Dynamics 365 Finance Premium (Non-Profit Pricing)</t>
  </si>
  <si>
    <t>Dynamics 365 Finance Premium (Education Student Pricing)</t>
  </si>
  <si>
    <t>Dynamics 365 Finance Premium (Education Faculty Pricing)</t>
  </si>
  <si>
    <t>CFQ7TTC0HD4G</t>
  </si>
  <si>
    <t>Dynamics 365 Human Resources Self Service</t>
  </si>
  <si>
    <t>Dynamics 365 Human Resources Sandbox</t>
  </si>
  <si>
    <t>Dynamics 365 Human Resources Attach to Qualifying Dynamics 365 Base Offer (Education Faculty Pricing)</t>
  </si>
  <si>
    <t>Dynamics 365 Human Resources Attach to Qualifying Dynamics 365 Base Offer</t>
  </si>
  <si>
    <t>Dynamics 365 Human Resources Sandbox (Non-Profit Pricing)</t>
  </si>
  <si>
    <t>Dynamics 365 Human Resources Attach to Qualifying Dynamics 365 Base Offer (Education Student Pricing)</t>
  </si>
  <si>
    <t>Dynamics 365 Human Resources (Non-Profit Pricing)</t>
  </si>
  <si>
    <t>Dynamics 365 Human Resources</t>
  </si>
  <si>
    <t>Dynamics 365 Human Resources Self Service (Education Student Pricing)</t>
  </si>
  <si>
    <t>Dynamics 365 Human Resources Self Service (Non-Profit Pricing)</t>
  </si>
  <si>
    <t>Dynamics 365 Human Resources Self Service (Education Faculty Pricing)</t>
  </si>
  <si>
    <t>Dynamics 365 Human Resources Attach to Qualifying Dynamics 365 Base Offer (Non-Profit Pricing)</t>
  </si>
  <si>
    <t>Dynamics 365 Human Resources Sandbox (Education Student Pricing)</t>
  </si>
  <si>
    <t>Dynamics 365 Human Resources (Education Student Pricing)</t>
  </si>
  <si>
    <t>Dynamics 365 Human Resources Sandbox (Education Faculty Pricing)</t>
  </si>
  <si>
    <t>Dynamics 365 Human Resources (Education Faculty Pricing)</t>
  </si>
  <si>
    <t>CFQ7TTC0J1XF</t>
  </si>
  <si>
    <t>Dynamics 365 Intelligent Order Management (Non-Profit Pricing)</t>
  </si>
  <si>
    <t>Dynamics 365 Intelligent Order Management USL (Non-Profit Pricing)</t>
  </si>
  <si>
    <t>Dynamics 365 Intelligent Order Management USL (Education Student Pricing)</t>
  </si>
  <si>
    <t>Dynamics 365 Intelligent Order Management (Education Student Pricing)</t>
  </si>
  <si>
    <t>Dynamics 365 Intelligent Order Management USL</t>
  </si>
  <si>
    <t>Dynamics 365 Intelligent Order Management USL (Education Faculty Pricing)</t>
  </si>
  <si>
    <t>Dynamics 365 Intelligent Order Management (Education Faculty Pricing)</t>
  </si>
  <si>
    <t>Dynamics 365 Intelligent Order Management</t>
  </si>
  <si>
    <t>CFQ7TTC0J7M0</t>
  </si>
  <si>
    <t>Dynamics 365 Intelligent Voicebot Minutes Add-on (Education Student Pricing)</t>
  </si>
  <si>
    <t>Dynamics 365 Intelligent Voicebot Minutes Add-on</t>
  </si>
  <si>
    <t>Dynamics 365 Intelligent Voicebot Minutes Add-on (Education Faculty Pricing)</t>
  </si>
  <si>
    <t>Dynamics 365 Intelligent Voicebot Minutes Add-on (Non-Profit Pricing)</t>
  </si>
  <si>
    <t>CFQ7TTC0LHXQ</t>
  </si>
  <si>
    <t>Dynamics 365 Operations - Database Capacity</t>
  </si>
  <si>
    <t>Dynamics 365 Operations - Database Capacity (Education Faculty Pricing)</t>
  </si>
  <si>
    <t>Dynamics 365 Operations - Database Capacity (Education Student Pricing)</t>
  </si>
  <si>
    <t>Dynamics 365 Operations - Database Capacity (Education Pricing)</t>
  </si>
  <si>
    <t>Dynamics 365 Operations - Database Capacity (Non-Profit Pricing)</t>
  </si>
  <si>
    <t>CFQ7TTC0NC52</t>
  </si>
  <si>
    <t>Dynamics 365 Operations - Database Capacity Tier 2 (Min 1000GB)</t>
  </si>
  <si>
    <t>CFQ7TTC0LHZ1</t>
  </si>
  <si>
    <t>Dynamics 365 Operations - File Capacity (Education Pricing)</t>
  </si>
  <si>
    <t>Dynamics 365 Operations - File Capacity (Non-Profit Pricing)</t>
  </si>
  <si>
    <t>Dynamics 365 Operations - File Capacity</t>
  </si>
  <si>
    <t>CFQ7TTC0LHV9</t>
  </si>
  <si>
    <t>Dynamics 365 Operations - Sandbox Tier 2:Standard Acceptance Testing (Non-Profit Pricing)</t>
  </si>
  <si>
    <t>Dynamics 365 Operations - Sandbox Tier 2:Standard Acceptance Testing (Education Faculty Pricing)</t>
  </si>
  <si>
    <t>Dynamics 365 Operations - Sandbox Tier 2:Standard Acceptance Testing</t>
  </si>
  <si>
    <t>CFQ7TTC0LHVN</t>
  </si>
  <si>
    <t>Dynamics 365 Operations - Sandbox Tier 3:Premier Acceptance Testing (Non-Profit Pricing)</t>
  </si>
  <si>
    <t>Dynamics 365 Operations - Sandbox Tier 3:Premier Acceptance Testing</t>
  </si>
  <si>
    <t>Dynamics 365 Operations - Sandbox Tier 3:Premier Acceptance Testing (Education Faculty Pricing)</t>
  </si>
  <si>
    <t>CFQ7TTC0LHXZ</t>
  </si>
  <si>
    <t>Dynamics 365 Operations - Sandbox Tier 4:Standard Performance Testing (Education Faculty Pricing)</t>
  </si>
  <si>
    <t>Dynamics 365 Operations - Sandbox Tier 4:Standard Performance Testing</t>
  </si>
  <si>
    <t>Dynamics 365 Operations - Sandbox Tier 4:Standard Performance Testing (36 mo) (Non-Profit Pricing)</t>
  </si>
  <si>
    <t>CFQ7TTC0LHVG</t>
  </si>
  <si>
    <t>Dynamics 365 Operations - Sandbox Tier 5:Premier Performance Testing (Non-Profit Pricing)</t>
  </si>
  <si>
    <t>Dynamics 365 Operations - Sandbox Tier 5:Premier Performance Testing</t>
  </si>
  <si>
    <t>Dynamics 365 Operations - Sandbox Tier 5:Premier Performance Testing (Education Faculty Pricing)</t>
  </si>
  <si>
    <t>CFQ7TTC0LHX0</t>
  </si>
  <si>
    <t>Dynamics 365 Operations – Activity (Education Faculty Pricing)</t>
  </si>
  <si>
    <t>Dynamics 365 Operations – Activity (36 mo) (Non-Profit Pricing)</t>
  </si>
  <si>
    <t>Dynamics 365 Operations – Activity</t>
  </si>
  <si>
    <t>Dynamics 365 Operations – Activity (Education Student Pricing)</t>
  </si>
  <si>
    <t>CFQ7TTC0LHVJ</t>
  </si>
  <si>
    <t>Dynamics 365 Operations – Device (Education Faculty Pricing)</t>
  </si>
  <si>
    <t>Dynamics 365 Operations – Device</t>
  </si>
  <si>
    <t>Dynamics 365 Operations – Device (36 mo) (Non-Profit Pricing)</t>
  </si>
  <si>
    <t>Dynamics 365 Operations – Device (Education Student Pricing)</t>
  </si>
  <si>
    <t>CFQ7TTC0HD4D</t>
  </si>
  <si>
    <t>Dynamics 365 Project Operations</t>
  </si>
  <si>
    <t>Dynamics 365 Project Operations Attach (Education Student Pricing)</t>
  </si>
  <si>
    <t>Dynamics 365 Project Operations Attach (Non-Profit Pricing)</t>
  </si>
  <si>
    <t>Dynamics 365 Project Operations (Non-Profit Pricing)</t>
  </si>
  <si>
    <t>Dynamics 365 Project Operations (Education Student Pricing)</t>
  </si>
  <si>
    <t>Dynamics 365 Project Operations Attach (Education Faculty Pricing)</t>
  </si>
  <si>
    <t>Dynamics 365 Project Operations Attach</t>
  </si>
  <si>
    <t>Dynamics 365 Project Operations (Education Faculty Pricing)</t>
  </si>
  <si>
    <t>CFQ7TTC0LFF1</t>
  </si>
  <si>
    <t>Dynamics 365 Sales Enterprise Edition Device</t>
  </si>
  <si>
    <t>Dynamics 365 Sales Enterprise Edition</t>
  </si>
  <si>
    <t>Dynamics 365 Sales Enterprise Attach to Qualifying Dynamics 365 Base Offer (Education Student Pricing)</t>
  </si>
  <si>
    <t>Dynamics 365 Sales Enterprise Attach to Qualifying Dynamics 365 Base Offer</t>
  </si>
  <si>
    <t>Dynamics 365 Sales Enterprise Attach to Qualifying Dynamics 365 Base Offer (Non-Profit Pricing)</t>
  </si>
  <si>
    <t>Dynamics 365 Sales Enterprise Edition Device (Non-Profit Pricing)</t>
  </si>
  <si>
    <t>Dynamics 365 Sales Enterprise Edition Device (Education Student Pricing)</t>
  </si>
  <si>
    <t>Dynamics 365 Sales Enterprise Edition (Non-Profit Pricing)</t>
  </si>
  <si>
    <t>Dynamics 365 Sales Enterprise Attach to Qualifying Dynamics 365 Base Offer (Education Faculty Pricing)</t>
  </si>
  <si>
    <t>Dynamics 365 Sales Enterprise Edition Device (Education Faculty Pricing)</t>
  </si>
  <si>
    <t>Dynamics 365 Sales Enterprise Edition (Education Student Pricing)</t>
  </si>
  <si>
    <t>Dynamics 365 Sales Enterprise Edition (Education Faculty Pricing)</t>
  </si>
  <si>
    <t>CFQ7TTC0LHZ3</t>
  </si>
  <si>
    <t>Dynamics 365 Sales Insights (Education Faculty Pricing)</t>
  </si>
  <si>
    <t>Dynamics 365 Sales Insights (Education Student Pricing)</t>
  </si>
  <si>
    <t>Dynamics 365 Sales Insights (Non-Profit Pricing)</t>
  </si>
  <si>
    <t>Dynamics 365 Sales Insights</t>
  </si>
  <si>
    <t>CFQ7TTC0HBSJ</t>
  </si>
  <si>
    <t>Dynamics 365 Sales Premium (Education Faculty Pricing)</t>
  </si>
  <si>
    <t>Dynamics 365 Sales Premium (Education Student Pricing)</t>
  </si>
  <si>
    <t>Dynamics 365 Sales Premium</t>
  </si>
  <si>
    <t>Dynamics 365 Sales Premium (Non-Profit Pricing)</t>
  </si>
  <si>
    <t>CFQ7TTC0LFN5</t>
  </si>
  <si>
    <t>Dynamics 365 Sales Professional Attach to Qualifying Dynamics 365 Base Offer</t>
  </si>
  <si>
    <t>Dynamics 365 Sales Professional</t>
  </si>
  <si>
    <t>Dynamics 365 Sales Professional (Education Faculty Pricing)</t>
  </si>
  <si>
    <t>Dynamics 365 Sales Professional Attach to Qualifying Dynamics 365 Base Offer (Education Faculty Pricing)</t>
  </si>
  <si>
    <t>Dynamics 365 Sales Professional Attach to Qualifying Dynamics 365 Base Offer (Non-Profit Pricing)</t>
  </si>
  <si>
    <t>Dynamics 365 Sales Professional (Education Student Pricing)</t>
  </si>
  <si>
    <t>Dynamics 365 Sales Professional Attach to Qualifying Dynamics 365 Base Offer (Education Student Pricing)</t>
  </si>
  <si>
    <t>Dynamics 365 Sales Professional (Non-Profit Pricing)</t>
  </si>
  <si>
    <t>CFQ7TTC0LH31</t>
  </si>
  <si>
    <t>Dynamics 365 Supply Chain Management Attach to Qualifying Dynamics 365 Base Offer (36 mo) (Non-Profit Pricing)</t>
  </si>
  <si>
    <t>Dynamics 365 Supply Chain Management (Education Student Pricing)</t>
  </si>
  <si>
    <t>Dynamics 365 Supply Chain Management</t>
  </si>
  <si>
    <t>Dynamics 365 Supply Chain Management Attach to Qualifying Dynamics 365 Base Offer (Education Faculty Pricing)</t>
  </si>
  <si>
    <t>Dynamics 365 Supply Chain Management Attach to Qualifying Dynamics 365 Base Offer</t>
  </si>
  <si>
    <t>Dynamics 365 Supply Chain Management (36 mo) (Non-Profit Pricing)</t>
  </si>
  <si>
    <t>Dynamics 365 Supply Chain Management (Education Faculty Pricing)</t>
  </si>
  <si>
    <t>001R</t>
  </si>
  <si>
    <t>Dynamics 365 Supply Chain Management Attach to Qualifying Dynamics 365 Base Offer (Education Student Pricing)</t>
  </si>
  <si>
    <t>CFQ7TTC0P17W</t>
  </si>
  <si>
    <t>Dynamics 365 Supply Chain Management Premium (Non-Profit Pricing)</t>
  </si>
  <si>
    <t>Dynamics 365 Supply Chain Management Premium</t>
  </si>
  <si>
    <t>Dynamics 365 Supply Chain Management Premium (Education Faculty Pricing)</t>
  </si>
  <si>
    <t>Dynamics 365 Supply Chain Management Premium (Education Student Pricing)</t>
  </si>
  <si>
    <t>CFQ7TTC0LFNJ</t>
  </si>
  <si>
    <t>Dynamics 365 Team Members (Education Student Pricing)</t>
  </si>
  <si>
    <t>Dynamics 365 Team Members</t>
  </si>
  <si>
    <t>Dynamics 365 Team Members for Migration</t>
  </si>
  <si>
    <t>Dynamics 365 Team Members (Non-Profit Pricing)</t>
  </si>
  <si>
    <t>Dynamics 365 Team Members (Education Faculty Pricing)</t>
  </si>
  <si>
    <t>CFQ7TTC0JSQ1</t>
  </si>
  <si>
    <t>eCDN</t>
  </si>
  <si>
    <t>CFQ7TTC0HD42</t>
  </si>
  <si>
    <t>002W</t>
  </si>
  <si>
    <t>Dynamics 365 Commerce Scale Unit Basic - Cloud (Education Student Pricing)</t>
  </si>
  <si>
    <t>002T</t>
  </si>
  <si>
    <t>Dynamics 365 Commerce Scale Unit Standard - Cloud (Non-Profit Pricing)</t>
  </si>
  <si>
    <t>002Z</t>
  </si>
  <si>
    <t>Dynamics 365 Commerce Scale Unit Basic - Cloud (Non-Profit Pricing)</t>
  </si>
  <si>
    <t>002V</t>
  </si>
  <si>
    <t>Dynamics 365 Commerce Scale Unit Standard - Cloud (Education Faculty Pricing)</t>
  </si>
  <si>
    <t>Dynamics 365 Commerce Scale Unit Premium - Cloud</t>
  </si>
  <si>
    <t>Dynamics 365 Commerce Scale Unit Standard - Cloud</t>
  </si>
  <si>
    <t>002Q</t>
  </si>
  <si>
    <t>Dynamics 365 Commerce Scale Unit Premium - Cloud (Non-Profit Pricing)</t>
  </si>
  <si>
    <t>Dynamics 365 Commerce Scale Unit Basic - Cloud</t>
  </si>
  <si>
    <t>002X</t>
  </si>
  <si>
    <t>Dynamics 365 Commerce Scale Unit Basic - Cloud (Education Faculty Pricing)</t>
  </si>
  <si>
    <t>002S</t>
  </si>
  <si>
    <t>Dynamics 365 Commerce Scale Unit Premium - Cloud (Education Student Pricing)</t>
  </si>
  <si>
    <t>Dynamics 365 Commerce Ratings and Reviews</t>
  </si>
  <si>
    <t>002R</t>
  </si>
  <si>
    <t>Dynamics 365 Commerce Scale Unit Premium - Cloud (Education Faculty Pricing)</t>
  </si>
  <si>
    <t>002P</t>
  </si>
  <si>
    <t>Dynamics 365 Commerce Scale Unit Standard - Cloud (Education Student Pricing)</t>
  </si>
  <si>
    <t>CFQ7TTC0LSNC</t>
  </si>
  <si>
    <t>Enterprise Mobility + Security A3 (Education Student Pricing)</t>
  </si>
  <si>
    <t>Enterprise Mobility + Security A3 (Education Faculty Pricing)</t>
  </si>
  <si>
    <t>Enterprise Mobility + Security A3 Student use benefit (Education Student Pricing)</t>
  </si>
  <si>
    <t>CFQ7TTC0LR5B</t>
  </si>
  <si>
    <t>Enterprise Mobility + Security A5 (Education Student Pricing)</t>
  </si>
  <si>
    <t>Enterprise Mobility + Security A5 (Education Faculty Pricing)</t>
  </si>
  <si>
    <t>Enterprise Mobility + Security A5 Student use benefit (Education Student Pricing)</t>
  </si>
  <si>
    <t>CFQ7TTC0LHT4</t>
  </si>
  <si>
    <t>Enterprise Mobility + Security E3</t>
  </si>
  <si>
    <t>CFQ7TTC0LFJ2</t>
  </si>
  <si>
    <t>Enterprise Mobility + Security E3 (Non-Profit Pricing)</t>
  </si>
  <si>
    <t>CFQ7TTC0LFJ1</t>
  </si>
  <si>
    <t>Enterprise Mobility + Security E5</t>
  </si>
  <si>
    <t>Enterprise Mobility + Security E5 (Non-Profit Pricing)</t>
  </si>
  <si>
    <t>CFQ7TTC0LH16</t>
  </si>
  <si>
    <t>Exchange Online (Plan 1)</t>
  </si>
  <si>
    <t>CFQ7TTC0LH1P</t>
  </si>
  <si>
    <t>Exchange Online (Plan 2)</t>
  </si>
  <si>
    <t>CFQ7TTC0LH0J</t>
  </si>
  <si>
    <t>Exchange Online Archiving for Exchange Online (Non-Profit Pricing)</t>
  </si>
  <si>
    <t>Exchange Online Archiving for Exchange Online</t>
  </si>
  <si>
    <t>CFQ7TTC0LHQ5</t>
  </si>
  <si>
    <t>Exchange Online Archiving for Exchange Server</t>
  </si>
  <si>
    <t>CFQ7TTC0LH0L</t>
  </si>
  <si>
    <t>Exchange Online Kiosk</t>
  </si>
  <si>
    <t>CFQ7TTC0RWPR</t>
  </si>
  <si>
    <t>Insider Risk Management Forensic Evidence 100GB Add-on</t>
  </si>
  <si>
    <t>CFQ7TTC0HD4F</t>
  </si>
  <si>
    <t>Sensor Data Intelligence Scenario Add-in for Dynamics 365 Supply Chain Management</t>
  </si>
  <si>
    <t>Sensor Data Intelligence Additional Machines Add-in for Dynamics 365 Supply Chain Management</t>
  </si>
  <si>
    <t>CFQ7TTC0QB4T</t>
  </si>
  <si>
    <t>M365 F5 eDiscovery and Audit</t>
  </si>
  <si>
    <t>CFQ7TTC0QB3R</t>
  </si>
  <si>
    <t>M365 F5 Information Protection and Governance</t>
  </si>
  <si>
    <t>CFQ7TTC0QB3G</t>
  </si>
  <si>
    <t>M365 F5 Insider Risk Management</t>
  </si>
  <si>
    <t>CFQ7TTC0LHPL</t>
  </si>
  <si>
    <t>Microsoft 365 A3 (Education Student Pricing)</t>
  </si>
  <si>
    <t>Microsoft 365 A3 - Unattended License (Education Faculty Pricing)</t>
  </si>
  <si>
    <t>Microsoft 365 A3 (Education Faculty Pricing)</t>
  </si>
  <si>
    <t>Microsoft 365 A3 - Unattended License (Education Student Pricing)</t>
  </si>
  <si>
    <t>Microsoft 365 A3 for Students use benefit (Education Student Pricing)</t>
  </si>
  <si>
    <t>CFQ7TTC0LHPJ</t>
  </si>
  <si>
    <t>Microsoft 365 A5 without Audio Conferencing (Education Faculty Pricing)</t>
  </si>
  <si>
    <t>Microsoft 365 A5 without Audio Conferencing Student use benefit (Education Student Pricing)</t>
  </si>
  <si>
    <t>Microsoft 365 A5 without Audio Conferencing (Education Student Pricing)</t>
  </si>
  <si>
    <t>Microsoft 365 A5 with Calling Minutes (Education Student Pricing)</t>
  </si>
  <si>
    <t>Microsoft 365 A5 with Calling Minutes (Education Faculty Pricing)</t>
  </si>
  <si>
    <t>CFQ7TTC0LHP8</t>
  </si>
  <si>
    <t>Microsoft 365 A5 Student use benefit (Education Student Pricing)</t>
  </si>
  <si>
    <t>CFQ7TTC0LH1G</t>
  </si>
  <si>
    <t>Microsoft 365 Apps for business</t>
  </si>
  <si>
    <t>CFQ7TTC0LGZT</t>
  </si>
  <si>
    <t>002N</t>
  </si>
  <si>
    <t>Microsoft 365 Apps Students use benefits (Education Student Pricing)</t>
  </si>
  <si>
    <t>Microsoft 365 Apps (Education Student Pricing)</t>
  </si>
  <si>
    <t>Microsoft 365 Apps for enterprise</t>
  </si>
  <si>
    <t>Microsoft 365 Apps (Education Faculty Pricing)</t>
  </si>
  <si>
    <t>Microsoft 365 Apps for enterprise (Non-Profit Pricing)</t>
  </si>
  <si>
    <t>CFQ7TTC0LHSL</t>
  </si>
  <si>
    <t>Operator Connect Conferencing for Student (Education Student Pricing)</t>
  </si>
  <si>
    <t>Operator Connect Conferencing (Education Faculty Pricing)</t>
  </si>
  <si>
    <t>Extended Dial-out Minutes to USA/CAN (Education Faculty Pricing)</t>
  </si>
  <si>
    <t>Operator Connect Conferencing</t>
  </si>
  <si>
    <t>Extended Dial-out Minutes to USA/CAN (Education Student Pricing)</t>
  </si>
  <si>
    <t>CFQ7TTC0LH18</t>
  </si>
  <si>
    <t>Microsoft 365 Business Basic</t>
  </si>
  <si>
    <t>Microsoft 365 Business Basic and Microsoft 365 Copilot Business</t>
  </si>
  <si>
    <t>Microsoft 365 Business Basic (No Teams) and Microsoft 365 Copilot Business</t>
  </si>
  <si>
    <t>Microsoft 365 Business Basic (no Teams)</t>
  </si>
  <si>
    <t>Microsoft 365 Business Basic Donation (Non-Profit Pricing)</t>
  </si>
  <si>
    <t>CFQ7TTC0LCHC</t>
  </si>
  <si>
    <t>Microsoft 365 Business Premium (no Teams)</t>
  </si>
  <si>
    <t>Microsoft 365 Business Premium</t>
  </si>
  <si>
    <t>Microsoft 365 Business Premium with Copilot (no Teams)</t>
  </si>
  <si>
    <t>Microsoft 365 Business Premium (Nonprofit Staff Pricing)</t>
  </si>
  <si>
    <t>Microsoft 365 Business Premium with Copilot</t>
  </si>
  <si>
    <t>CFQ7TTC0LDPB</t>
  </si>
  <si>
    <t>Microsoft 365 Business Standard</t>
  </si>
  <si>
    <t>Microsoft 365 Business Standard (no Teams)</t>
  </si>
  <si>
    <t>001W</t>
  </si>
  <si>
    <t>Microsoft 365 Business Standard with Copilot (no Teams)</t>
  </si>
  <si>
    <t>Microsoft 365 Business Standard (Non-Profit Pricing)</t>
  </si>
  <si>
    <t>001X</t>
  </si>
  <si>
    <t>Microsoft 365 Business Standard with Copilot</t>
  </si>
  <si>
    <t>CFQ7TTC0MM8R</t>
  </si>
  <si>
    <t>Microsoft 365 Copilot</t>
  </si>
  <si>
    <t>Microsoft 365 Copilot (Non-Profit Pricing)</t>
  </si>
  <si>
    <t>Microsoft 365 Copilot Business</t>
  </si>
  <si>
    <t>00D1</t>
  </si>
  <si>
    <t>Microsoft 365 Copilot - 3 year</t>
  </si>
  <si>
    <t>Copilot for Microsoft 365 (Education Student 13+)</t>
  </si>
  <si>
    <t>Microsoft Copilot for Microsoft 365 A3 and A5 (Education Faculty Pricing)</t>
  </si>
  <si>
    <t>CFQ7TTC0LFLX</t>
  </si>
  <si>
    <t>Microsoft 365 E3 - Unattended License</t>
  </si>
  <si>
    <t>Microsoft 365 E3</t>
  </si>
  <si>
    <t>Microsoft 365 E3 (Non-Profit Pricing) - 3 Year</t>
  </si>
  <si>
    <t>Microsoft 365 E3 - 3 year</t>
  </si>
  <si>
    <t>001G</t>
  </si>
  <si>
    <t>Microsoft 365 E3 (Non-Profit Pricing)</t>
  </si>
  <si>
    <t>Microsoft 365 E3 (no Teams) - Unattended License</t>
  </si>
  <si>
    <t>009X</t>
  </si>
  <si>
    <t>Entra P2 Add On</t>
  </si>
  <si>
    <t>009T</t>
  </si>
  <si>
    <t>Defender for Endpoint P2 Add On for Microsoft 365 E3</t>
  </si>
  <si>
    <t>Microsoft 365 E3 - Unattended License - 3 year</t>
  </si>
  <si>
    <t>002L</t>
  </si>
  <si>
    <t>Microsoft 365 E3 (no Teams) - Unattended License - 3 year</t>
  </si>
  <si>
    <t>Microsoft 365 E3 (no Teams)</t>
  </si>
  <si>
    <t>009W</t>
  </si>
  <si>
    <t>002K</t>
  </si>
  <si>
    <t>Microsoft 365 E3 (no Teams) - 3 year</t>
  </si>
  <si>
    <t>009V</t>
  </si>
  <si>
    <t>CFQ7TTC0LFLZ</t>
  </si>
  <si>
    <t>Microsoft 365 E5 without Audio Conferencing - 3 year</t>
  </si>
  <si>
    <t>Microsoft 365 E5 without Audio Conferencing (Non-Profit Pricing)</t>
  </si>
  <si>
    <t>Microsoft 365 E5 (no Teams) without Audio Conferencing - 3 year</t>
  </si>
  <si>
    <t>Microsoft 365 E5 without Audio Conferencing</t>
  </si>
  <si>
    <t>Microsoft 365 E5 (no Teams) without Audio Conferencing</t>
  </si>
  <si>
    <t>CFQ7TTC0HD6V</t>
  </si>
  <si>
    <t>Microsoft 365 A5 eDiscovery and Audit (Education Faculty Pricing)</t>
  </si>
  <si>
    <t>Microsoft 365 E5 eDiscovery and Audit - Student Use Benefit Add-on</t>
  </si>
  <si>
    <t>Microsoft 365 A5 eDiscovery and Audit (Education Student Pricing)</t>
  </si>
  <si>
    <t>Microsoft 365 E5 eDiscovery and Audit (Non-Profit Pricing)</t>
  </si>
  <si>
    <t>Microsoft 365 E5 eDiscovery and Audit</t>
  </si>
  <si>
    <t>CFQ7TTC0HD6T</t>
  </si>
  <si>
    <t>Microsoft 365 E5 Information Protection and Governance (Non-Profit Pricing)</t>
  </si>
  <si>
    <t>Microsoft 365 A5 Information Protection and Governance (Education Student Pricing)</t>
  </si>
  <si>
    <t>Microsoft 365 E5 Information Protection and Governance</t>
  </si>
  <si>
    <t>Microsoft 365 E5 Information Protection and Governance - Student Use Benefit Add-on</t>
  </si>
  <si>
    <t>Microsoft 365 A5 Information Protection and Governance for faculty</t>
  </si>
  <si>
    <t>CFQ7TTC0HD6S</t>
  </si>
  <si>
    <t>Microsoft 365 A5 Insider Risk Management (Education Student Pricing)</t>
  </si>
  <si>
    <t>Microsoft 365 E5 Insider Risk Management</t>
  </si>
  <si>
    <t>Microsoft 365 E5 Insider Risk Management - Student Use Benefit Add-on</t>
  </si>
  <si>
    <t>Microsoft 365 A5 Insider Risk Management (Education Faculty Pricing)</t>
  </si>
  <si>
    <t>Microsoft 365 E5 Insider Risk Management (Non-Profit Pricing)</t>
  </si>
  <si>
    <t>CFQ7TTBZZR6H</t>
  </si>
  <si>
    <t>Microsoft 365 E7 (no Teams) without Audio Conferencing - 3 year</t>
  </si>
  <si>
    <t>Microsoft 365 E7 (no Teams) without Audio Conferencing</t>
  </si>
  <si>
    <t>Microsoft 365 E7 without Audio Conferencing</t>
  </si>
  <si>
    <t>Microsoft 365 E7 without Audio Conferencing - 3 year</t>
  </si>
  <si>
    <t>CFQ7TTC0N1T1</t>
  </si>
  <si>
    <t>Microsoft 365 Education 10 TB Additional Storage (Education Faculty Pricing)</t>
  </si>
  <si>
    <t>CFQ7TTC0GZ1D</t>
  </si>
  <si>
    <t>Microsoft 365 Education Voice Plan 1 Add-On to A5 (Education Student Pricing)</t>
  </si>
  <si>
    <t>Microsoft 365 Education Voice Plan 1 Add-On to A5 (Education Faculty Pricing)</t>
  </si>
  <si>
    <t>CFQ7TTC0MBMD</t>
  </si>
  <si>
    <t>Microsoft Defender Suite Add-on FLW (Non-Profit Pricing)</t>
  </si>
  <si>
    <t>Microsoft Purview Suite Add-on FLW</t>
  </si>
  <si>
    <t>Microsoft 365 F1</t>
  </si>
  <si>
    <t>Microsoft 365 F1 (no Teams)</t>
  </si>
  <si>
    <t>Microsoft Defender Suite Add-on FLW</t>
  </si>
  <si>
    <t>Microsoft Defender + Purview Suite Add-on for FLW</t>
  </si>
  <si>
    <t>001V</t>
  </si>
  <si>
    <t>Microsoft 365 F1 (Non-Profit Pricing)</t>
  </si>
  <si>
    <t>Microsoft Purview Suite Add-on FLW (Non-Profit Pricing)</t>
  </si>
  <si>
    <t>Microsoft Defender + Purview Suite Add-on for FLW (Non-Profit Pricing)</t>
  </si>
  <si>
    <t>CFQ7TTC0LH05</t>
  </si>
  <si>
    <t>Microsoft 365 F3 (no Teams)</t>
  </si>
  <si>
    <t>Microsoft 365 F3</t>
  </si>
  <si>
    <t>Microsoft 365 F3 (Non-Profit Pricing)</t>
  </si>
  <si>
    <t>CFQ7TTC0N8SS</t>
  </si>
  <si>
    <t>Clipchamp Standard (Non-Profit Pricing)</t>
  </si>
  <si>
    <t>Clipchamp Premium Add-on</t>
  </si>
  <si>
    <t>Clipchamp Standard</t>
  </si>
  <si>
    <t>Clipchamp Premium</t>
  </si>
  <si>
    <t>Clipchamp Premium (Non-Profit Pricing)</t>
  </si>
  <si>
    <t>Clipchamp Premium Add-on (Non-Profit Pricing)</t>
  </si>
  <si>
    <t>CFQ7TTC0P4WT</t>
  </si>
  <si>
    <t>Microsoft Cloud PKI for FLW</t>
  </si>
  <si>
    <t>Microsoft Cloud PKI</t>
  </si>
  <si>
    <t>Microsoft Cloud PKI (Non-Profit Pricing)</t>
  </si>
  <si>
    <t>Microsoft Cloud PKI (Education Student Pricing)</t>
  </si>
  <si>
    <t>Microsoft Cloud PKI (Education Faculty Pricing)</t>
  </si>
  <si>
    <t>CFQ7TTC0LH1F</t>
  </si>
  <si>
    <t>Microsoft Copilot Studio User License</t>
  </si>
  <si>
    <t>Power Virtual Agent User License (Non-Profit Pricing)</t>
  </si>
  <si>
    <t>Microsoft Copilot Studio</t>
  </si>
  <si>
    <t>Copilot Studio Edu Sub (Messages)</t>
  </si>
  <si>
    <t>Power Virtual Agent User License (Education Faculty Pricing)</t>
  </si>
  <si>
    <t>CFQ7TTC0HX56</t>
  </si>
  <si>
    <t>Microsoft Defender for Business (Non-Profit Pricing)</t>
  </si>
  <si>
    <t>Microsoft Defender for Business</t>
  </si>
  <si>
    <t>CFQ7TTC0QKW2</t>
  </si>
  <si>
    <t>Microsoft Defender for Business servers</t>
  </si>
  <si>
    <t>Microsoft Defender for Business servers (Non-Profit Pricing)</t>
  </si>
  <si>
    <t>CFQ7TTC0LHRR</t>
  </si>
  <si>
    <t>Microsoft Defender for Cloud Apps (Non-Profit Pricing)</t>
  </si>
  <si>
    <t>Microsoft Defender for Cloud Apps (Education Student Pricing)</t>
  </si>
  <si>
    <t>Microsoft Defender for Cloud Apps (Education Faculty Pricing)</t>
  </si>
  <si>
    <t>Microsoft Defender for Cloud Apps F1</t>
  </si>
  <si>
    <t>Microsoft Defender for Cloud Apps</t>
  </si>
  <si>
    <t>CFQ7TTC0J1GB</t>
  </si>
  <si>
    <t>Microsoft Defender for Endpoint P1 (Education Faculty Pricing)</t>
  </si>
  <si>
    <t>Microsoft Defender for Endpoint P1</t>
  </si>
  <si>
    <t>Microsoft Defender for Endpoint P1 (Education Student Pricing)</t>
  </si>
  <si>
    <t>Microsoft Defender for Endpoint F1</t>
  </si>
  <si>
    <t>Microsoft Defender for Endpoint P1 (Non-Profit Pricing)</t>
  </si>
  <si>
    <t>CFQ7TTC0LGV0</t>
  </si>
  <si>
    <t>Microsoft Defender for Endpoint F2</t>
  </si>
  <si>
    <t>Microsoft Defender for Endpoint P2 (Education Pricing)</t>
  </si>
  <si>
    <t>Microsoft Defender for Endpoint Server (Non-Profit Pricing)</t>
  </si>
  <si>
    <t>001S</t>
  </si>
  <si>
    <t>Microsoft Defender for Endpoint P2 for Student (Education Student Pricing)</t>
  </si>
  <si>
    <t>Microsoft Defender for Endpoint Server</t>
  </si>
  <si>
    <t>Microsoft Defender for Endpoint Server (Education Pricing)</t>
  </si>
  <si>
    <t>Microsoft Defender for Endpoint P2 (Non-Profit Pricing)</t>
  </si>
  <si>
    <t>Microsoft Defender for Endpoint P2</t>
  </si>
  <si>
    <t>CFQ7TTC0LH0D</t>
  </si>
  <si>
    <t>Microsoft Defender for Identity</t>
  </si>
  <si>
    <t>Microsoft Defender for Identity (Education Faculty Pricing)</t>
  </si>
  <si>
    <t>Microsoft Defender for Identity (Non-Profit Pricing)</t>
  </si>
  <si>
    <t>Microsoft Defender for Identity F1</t>
  </si>
  <si>
    <t>Microsoft Defender for Identity (Education Student Pricing)</t>
  </si>
  <si>
    <t>CFQ7TTC0MZH6</t>
  </si>
  <si>
    <t>Microsoft Defender for IoT - EIoT Device License - add-on</t>
  </si>
  <si>
    <t>Microsoft Defender for IoT - EIoT Device License - add-on (Education Faculty Pricing)</t>
  </si>
  <si>
    <t>Microsoft Defender for IoT - EIoT Device License - add-on (Education Student Pricing)</t>
  </si>
  <si>
    <t>CFQ7TTC0MLTF</t>
  </si>
  <si>
    <t>Microsoft Defender for IoT - OT site license - S (Education Faculty Pricing)</t>
  </si>
  <si>
    <t>Microsoft Defender for IoT - OT site license - M (Education Student Pricing)</t>
  </si>
  <si>
    <t>Microsoft Defender for IoT - OT site license - XL (Education Faculty Pricing)</t>
  </si>
  <si>
    <t>Microsoft Defender for IoT - OT site license - XL</t>
  </si>
  <si>
    <t>Microsoft Defender for IoT - OT site license - XS</t>
  </si>
  <si>
    <t>Microsoft Defender for IoT - OT site license - XL (Education Student Pricing)</t>
  </si>
  <si>
    <t>Microsoft Defender for IoT - OT site license - M</t>
  </si>
  <si>
    <t>Microsoft Defender for IoT - OT site license - M (Education Faculty Pricing)</t>
  </si>
  <si>
    <t>Microsoft Defender for IoT - OT site license - L</t>
  </si>
  <si>
    <t>Microsoft Defender for IoT - OT site license - S (Education Student Pricing)</t>
  </si>
  <si>
    <t>Microsoft Defender for IoT - OT site license - S</t>
  </si>
  <si>
    <t>Microsoft Defender for IoT - OT site license - L (Education Faculty Pricing)</t>
  </si>
  <si>
    <t>Microsoft Defender for IoT - OT site license - XS (Education Student Pricing)</t>
  </si>
  <si>
    <t>Microsoft Defender for IoT - OT site license - XS (Education Faculty Pricing)</t>
  </si>
  <si>
    <t>Microsoft Defender for IoT - OT site license - L (Education Student Pricing)</t>
  </si>
  <si>
    <t>CFQ7TTC0LH04</t>
  </si>
  <si>
    <t>Microsoft Defender for Office 365 (Plan 1) (Education Faculty Pricing)</t>
  </si>
  <si>
    <t>Microsoft Defender for Office 365 (Plan 1) (Education Student Pricing)</t>
  </si>
  <si>
    <t>Microsoft Defender for Office 365 (Plan 1) (Non-Profit Pricing)</t>
  </si>
  <si>
    <t>Microsoft Defender for Office 365 (Plan 1) Student use benefit (Education Student Pricing)</t>
  </si>
  <si>
    <t>Microsoft Defender for Office 365 F1</t>
  </si>
  <si>
    <t>Microsoft Defender for Office 365 (Plan 1)</t>
  </si>
  <si>
    <t>CFQ7TTC0LHXH</t>
  </si>
  <si>
    <t>Microsoft Defender for Office 365 (Plan 2)</t>
  </si>
  <si>
    <t>Microsoft Defender for Office 365 (Plan 2) Student (Education Student Pricing)</t>
  </si>
  <si>
    <t>Microsoft Defender for Office 365 F2</t>
  </si>
  <si>
    <t>002J</t>
  </si>
  <si>
    <t>Defender for Office 365 P2 Add On</t>
  </si>
  <si>
    <t>Microsoft Defender for Office 365 (Plan 2) (Non-Profit Pricing)</t>
  </si>
  <si>
    <t>Microsoft Defender for Office 365 (Plan 2) (Education Faculty Pricing)</t>
  </si>
  <si>
    <t>CFQ7TTC0LHQB</t>
  </si>
  <si>
    <t>Microsoft Defender Suite (Non-Profit Pricing)</t>
  </si>
  <si>
    <t>Microsoft Defender Suite</t>
  </si>
  <si>
    <t>Microsoft Defender Suite - 3 year</t>
  </si>
  <si>
    <t>CFQ7TTC0J1KP</t>
  </si>
  <si>
    <t>Microsoft Defender Suite (Education Faculty Pricing)</t>
  </si>
  <si>
    <t>Microsoft Defender Suite Edu (Education Student Pricing)</t>
  </si>
  <si>
    <t>Microsoft Defender Suite Edu for student use benefits (Education Student Pricing)</t>
  </si>
  <si>
    <t>CFQ7TTC0JPGV</t>
  </si>
  <si>
    <t>Microsoft Defender Vulnerability Management for FLW</t>
  </si>
  <si>
    <t>Microsoft Defender Vulnerability Management Add-on (Non-Profit Pricing)</t>
  </si>
  <si>
    <t>Microsoft Defender Vulnerability Management Add-On Server</t>
  </si>
  <si>
    <t>Microsoft Defender Vulnerability Management (Education Student Pricing)</t>
  </si>
  <si>
    <t>Microsoft Defender Vulnerability Management (Education Faculty Pricing)</t>
  </si>
  <si>
    <t>Microsoft Defender Vulnerability Management Add-on (Education Student Pricing)</t>
  </si>
  <si>
    <t>Microsoft Defender Vulnerability Management Add-on (Education Faculty Pricing)</t>
  </si>
  <si>
    <t>Microsoft Defender Vulnerability Management</t>
  </si>
  <si>
    <t>Microsoft Defender Vulnerability Management Add-On Server (Educational Faculty Pricing)</t>
  </si>
  <si>
    <t>Microsoft Defender Vulnerability Management Add-on</t>
  </si>
  <si>
    <t>CFQ7TTC0MFT1</t>
  </si>
  <si>
    <t>Microsoft Entra ID Governance Add-on for Microsoft Entra ID P2</t>
  </si>
  <si>
    <t>Microsoft Entra ID Governance Add-on for Microsoft Entra ID P2 (Education Faculty Pricing)</t>
  </si>
  <si>
    <t>Microsoft Entra ID Governance Add-on for Microsoft Entra ID F2 for FLW</t>
  </si>
  <si>
    <t>Microsoft Entra ID Governance</t>
  </si>
  <si>
    <t>Microsoft Entra ID Governance Add-on for Microsoft Entra ID P2 (Education Student Pricing)</t>
  </si>
  <si>
    <t>Microsoft Entra ID Governance for FLW</t>
  </si>
  <si>
    <t>Microsoft Entra ID Governance (Education Faculty Pricing)</t>
  </si>
  <si>
    <t>Microsoft Entra ID Governance (Education Student Pricing)</t>
  </si>
  <si>
    <t>CFQ7TTC0LFLS</t>
  </si>
  <si>
    <t>Microsoft Entra ID P1</t>
  </si>
  <si>
    <t>Microsoft Entra ID P1 (Education Student Pricing)</t>
  </si>
  <si>
    <t>Microsoft Entra ID P1 Students use benefit (Education Student Pricing)</t>
  </si>
  <si>
    <t>Microsoft Entra ID P1 (Education Faculty Pricing)</t>
  </si>
  <si>
    <t>Microsoft Entra ID P1 (Non-Profit Pricing)</t>
  </si>
  <si>
    <t>CFQ7TTC0LFK5</t>
  </si>
  <si>
    <t>Microsoft Entra ID F2</t>
  </si>
  <si>
    <t>Microsoft Entra ID P2 (Non-Profit Pricing)</t>
  </si>
  <si>
    <t>Microsoft Entra ID P2</t>
  </si>
  <si>
    <t>Microsoft Entra ID P2 (Education Student Pricing)</t>
  </si>
  <si>
    <t>Microsoft Entra ID P2 for Students use benefit (Education Student Pricing)</t>
  </si>
  <si>
    <t>Microsoft Entra ID P2 for faculty (Education Faculty Pricing)</t>
  </si>
  <si>
    <t>CFQ7TTC0PFZR</t>
  </si>
  <si>
    <t>Microsoft Entra Private Access for FLW</t>
  </si>
  <si>
    <t>Remote Network Bandwidth</t>
  </si>
  <si>
    <t>Microsoft Entra Private Access</t>
  </si>
  <si>
    <t>Microsoft Entra Internet Access</t>
  </si>
  <si>
    <t>Microsoft Entra Internet Access (Education Faculty Pricing)</t>
  </si>
  <si>
    <t>Microsoft Entra Private Access (Education Student Pricing)</t>
  </si>
  <si>
    <t>Remote Network Bandwidth (Education Faculty Pricing)</t>
  </si>
  <si>
    <t>Microsoft Entra Internet Access for FLW</t>
  </si>
  <si>
    <t>Remote Network Bandwidth (Education Student Pricing)</t>
  </si>
  <si>
    <t>Microsoft Entra Private Access (Education Faculty Pricing)</t>
  </si>
  <si>
    <t>Microsoft Entra Internet Access (Education Student Pricing)</t>
  </si>
  <si>
    <t>CFQ7TTC0NZT8</t>
  </si>
  <si>
    <t>Microsoft Entra Suite</t>
  </si>
  <si>
    <t>Microsoft Entra Suite Add-on for Microsoft Entra ID P2</t>
  </si>
  <si>
    <t>Microsoft Entra Suite for FLW</t>
  </si>
  <si>
    <t>Microsoft Entra Suite Add-on for Microsoft Entra ID P2 (Education Student Pricing)</t>
  </si>
  <si>
    <t>Microsoft Entra Suite Add-on for Microsoft Entra ID P2 (Education Faculty Pricing)</t>
  </si>
  <si>
    <t>Microsoft Entra Suite for faculty</t>
  </si>
  <si>
    <t>Microsoft Entra Suite for student</t>
  </si>
  <si>
    <t>Microsoft Entra Suite (Non-Profit Pricing)</t>
  </si>
  <si>
    <t>Microsoft Entra Suite Add-on for Microsoft Entra ID F2 for FLW</t>
  </si>
  <si>
    <t>CFQ7TTC0R9QB</t>
  </si>
  <si>
    <t>Microsoft Entra Workload ID</t>
  </si>
  <si>
    <t>CFQ7TTC0Q17R</t>
  </si>
  <si>
    <t>Microsoft Intune Remote Help</t>
  </si>
  <si>
    <t>CFQ7TTC0NGGX</t>
  </si>
  <si>
    <t>Microsoft Intune Advanced Analytics (Education Student Pricing)</t>
  </si>
  <si>
    <t>Microsoft Intune Advanced Analytics (Education Faculty Pricing)</t>
  </si>
  <si>
    <t>Microsoft Intune Advanced Analytics for FLW</t>
  </si>
  <si>
    <t>Microsoft Intune Advanced Analytics</t>
  </si>
  <si>
    <t>Microsoft Intune Advanced Analytics (Non-Profit Pricing)</t>
  </si>
  <si>
    <t>CFQ7TTC0RP6S</t>
  </si>
  <si>
    <t>Microsoft Intune Endpoint Privilege Management for FLW</t>
  </si>
  <si>
    <t>Microsoft Intune Endpoint Privilege Management (Non-Profit Pricing)</t>
  </si>
  <si>
    <t>Microsoft Intune Endpoint Privilege Management (Education Faculty Pricing)</t>
  </si>
  <si>
    <t>Microsoft Intune Endpoint Privilege Management (Education Student Pricing)</t>
  </si>
  <si>
    <t>Microsoft Intune Endpoint Privilege Management</t>
  </si>
  <si>
    <t>CFQ7TTC0N400</t>
  </si>
  <si>
    <t>Microsoft Intune Enterprise Application Management</t>
  </si>
  <si>
    <t>Microsoft Intune Enterprise Application Management (Non-Profit Pricing)</t>
  </si>
  <si>
    <t>Microsoft Intune Enterprise Application Management FLW</t>
  </si>
  <si>
    <t>Microsoft Intune Enterprise Application Management (Education Faculty Pricing)</t>
  </si>
  <si>
    <t>Microsoft Intune Enterprise Application Management (Education Student Pricing)</t>
  </si>
  <si>
    <t>CFQ7TTC0LCH4</t>
  </si>
  <si>
    <t>Microsoft Intune Plan 1 Storage Add-On</t>
  </si>
  <si>
    <t>Microsoft Intune Plan 1 Device</t>
  </si>
  <si>
    <t>Microsoft Intune (Education Student Pricing)</t>
  </si>
  <si>
    <t>Microsoft Intune (Non-Profit Pricing)</t>
  </si>
  <si>
    <t>Microsoft Intune Plan 1</t>
  </si>
  <si>
    <t>CFQ7TTC0LSNL</t>
  </si>
  <si>
    <t>Microsoft Intune for Education (Education Faculty Pricing)</t>
  </si>
  <si>
    <t>Microsoft Intune for Education (Education Student Pricing)</t>
  </si>
  <si>
    <t>Microsoft Intune Students use benefit (Education Student Pricing)</t>
  </si>
  <si>
    <t>CFQ7TTC0RP76</t>
  </si>
  <si>
    <t>Microsoft Intune Plan 2 for FLW</t>
  </si>
  <si>
    <t>Microsoft Intune Plan 2 (Non-Profit Pricing)</t>
  </si>
  <si>
    <t>Microsoft Intune Plan 2 (Education Student Pricing)</t>
  </si>
  <si>
    <t>Microsoft Intune Plan 2 (Education Faculty Pricing)</t>
  </si>
  <si>
    <t>Microsoft Intune Plan 2</t>
  </si>
  <si>
    <t>CFQ7TTC0RHGC</t>
  </si>
  <si>
    <t>Microsoft Intune Remote Help for FLW</t>
  </si>
  <si>
    <t>CFQ7TTC0RZFJ</t>
  </si>
  <si>
    <t>Microsoft Intune Suite (Education Student Pricing)</t>
  </si>
  <si>
    <t>Microsoft Intune Suite (Non-Profit Pricing)</t>
  </si>
  <si>
    <t>Microsoft Intune Suite for FLW</t>
  </si>
  <si>
    <t>Microsoft Intune Suite (Education Faculty Pricing)</t>
  </si>
  <si>
    <t>Microsoft Intune Suite</t>
  </si>
  <si>
    <t>CFQ7TTC0LHR4</t>
  </si>
  <si>
    <t>Compliance Manager Premium Assessment Add-On</t>
  </si>
  <si>
    <t>Compliance Manager Premium Assessment Add-On (Education Pricing)</t>
  </si>
  <si>
    <t>Microsoft Purview Suite</t>
  </si>
  <si>
    <t>Microsoft Purview Suite (Non-Profit Pricing)</t>
  </si>
  <si>
    <t>Microsoft Purview Suite - 3 year</t>
  </si>
  <si>
    <t>CFQ7TTC0J1ZQ</t>
  </si>
  <si>
    <t>Microsoft Purview Suite Edu for faculty (Education Faculty Pricing)</t>
  </si>
  <si>
    <t>Microsoft Purview Suite Edu - Student Use Benefit Add-on (Education Student Pricing)</t>
  </si>
  <si>
    <t>Microsoft Purview Suite Edu for students (Education Student Pricing)</t>
  </si>
  <si>
    <t>CFQ7TTC0LH0C</t>
  </si>
  <si>
    <t>Microsoft Stream Plan 2 for Office 365 Add-On (Education Student Pricing)</t>
  </si>
  <si>
    <t>Microsoft Stream Plan 2 for Office 365 Add-On (Education Faculty Pricing)</t>
  </si>
  <si>
    <t>Microsoft Stream Plan 2 for Office 365 Add-On</t>
  </si>
  <si>
    <t>Microsoft Stream Plan 2 for Office 365 Add-On (Non-Profit Pricing)</t>
  </si>
  <si>
    <t>CFQ7TTC0LHPG</t>
  </si>
  <si>
    <t>Microsoft Stream Storage Add-On (500 GB) (Non-Profit Pricing)</t>
  </si>
  <si>
    <t>Microsoft Stream Storage Add-On (500 GB) (Education Student Pricing)</t>
  </si>
  <si>
    <t>Microsoft Stream Storage Add-On (500 GB)</t>
  </si>
  <si>
    <t>Microsoft Stream Storage Add-On (500 GB) (Education Faculty Pricing)</t>
  </si>
  <si>
    <t>CFQ7TTC0Q171</t>
  </si>
  <si>
    <t>Microsoft Sustainability Manager (Non-Profit Pricing)</t>
  </si>
  <si>
    <t>Microsoft Sustainability Manager (Education Student Pricing)</t>
  </si>
  <si>
    <t>Microsoft Sustainability Manager USL (Education Student Pricing)</t>
  </si>
  <si>
    <t>Microsoft Sustainability Manager USL (Non-Profit Pricing)</t>
  </si>
  <si>
    <t>Microsoft Sustainability Manager (Education Faculty Pricing)</t>
  </si>
  <si>
    <t>Microsoft Sustainability Manager USL (Education Faculty Pricing)</t>
  </si>
  <si>
    <t>Microsoft Sustainability Manager Essentials</t>
  </si>
  <si>
    <t>Microsoft Sustainability Manager USL Essentials</t>
  </si>
  <si>
    <t>CFQ7TTC0N38H</t>
  </si>
  <si>
    <t>Microsoft Sustainability Manager Premium USL (Non-Profit Pricing)</t>
  </si>
  <si>
    <t>Microsoft Sustainability Manager Premium</t>
  </si>
  <si>
    <t>Microsoft Sustainability Manager Premium (Non-Profit Pricing)</t>
  </si>
  <si>
    <t>Microsoft Sustainability Manager Premium USL</t>
  </si>
  <si>
    <t>CFQ7TTC0MZJF</t>
  </si>
  <si>
    <t>Microsoft Teams Enterprise – Unattended License</t>
  </si>
  <si>
    <t>Microsoft Teams Enterprise</t>
  </si>
  <si>
    <t>Microsoft Teams Enterprise – Unattended License - 3 year</t>
  </si>
  <si>
    <t>Microsoft Teams Enterprise - 3 year</t>
  </si>
  <si>
    <t>CFQ7TTC0JN4R</t>
  </si>
  <si>
    <t>Microsoft Teams Essentials</t>
  </si>
  <si>
    <t>CFQ7TTC0MJ3G</t>
  </si>
  <si>
    <t>Teams Essentials and Teams Phone with domestic calling</t>
  </si>
  <si>
    <t>License;IncludeOverage</t>
  </si>
  <si>
    <t>CFQ7TTC0MJ2C</t>
  </si>
  <si>
    <t>Teams Essentials and Teams Phone with pay-as-you-go calling (country zone 2)</t>
  </si>
  <si>
    <t>CFQ7TTC0RC5R</t>
  </si>
  <si>
    <t>Microsoft Teams Essential with Phone</t>
  </si>
  <si>
    <t>CFQ7TTC0LH0R</t>
  </si>
  <si>
    <t>Microsoft Teams Phone Resource Account (Education Faculty Pricing)</t>
  </si>
  <si>
    <t>Microsoft Teams Phone Resource Account</t>
  </si>
  <si>
    <t>Microsoft Teams Phone - Resource Account (Education Student Pricing)</t>
  </si>
  <si>
    <t>CFQ7TTC0LH0T</t>
  </si>
  <si>
    <t>Microsoft Teams Phone Standard (Non-Profit Pricing)</t>
  </si>
  <si>
    <t>Teams Phone Standard FLW</t>
  </si>
  <si>
    <t>Microsoft Teams Phone Standard for student (Education Student Pricing)</t>
  </si>
  <si>
    <t>Microsoft Teams Phone Standard (Education Faculty Pricing)</t>
  </si>
  <si>
    <t>Microsoft Teams Phone Standard</t>
  </si>
  <si>
    <t>CFQ7TTC0MJ20</t>
  </si>
  <si>
    <t>Teams Phone with pay-as-you-go calling (country zone 2)</t>
  </si>
  <si>
    <t>CFQ7TTC0QW7C</t>
  </si>
  <si>
    <t>Microsoft Teams Rooms Pro without Audio Conferencing (Education Faculty Pricing)</t>
  </si>
  <si>
    <t>Microsoft Teams Rooms Pro without Audio Conferencing</t>
  </si>
  <si>
    <t>Microsoft Teams Rooms Pro without Audio Conferencing (Non-Profit Pricing)</t>
  </si>
  <si>
    <t>CFQ7TTC0LH0V</t>
  </si>
  <si>
    <t>Microsoft Teams Shared Space (Education Faculty Pricing)</t>
  </si>
  <si>
    <t>Microsoft Teams Shared Space</t>
  </si>
  <si>
    <t>001Z</t>
  </si>
  <si>
    <t>Microsoft Teams Shared Space – Single Space (Education Faculty Pricing)</t>
  </si>
  <si>
    <t>Microsoft Teams Shared Space (Education Student Pricing)</t>
  </si>
  <si>
    <t>Microsoft Teams Shared Space – Single Space (Non‑Profit Pricing)</t>
  </si>
  <si>
    <t>Microsoft Teams Shared Space (Non-Profit Pricing)</t>
  </si>
  <si>
    <t>Microsoft Teams Shared Space - Single Space</t>
  </si>
  <si>
    <t>Microsoft Teams Shared Space – Single Space (Education Student Pricing)</t>
  </si>
  <si>
    <t>CFQ7TTC0S1K7</t>
  </si>
  <si>
    <t>Microsoft Viva Employee Communications and Communities</t>
  </si>
  <si>
    <t>Microsoft Viva Employee Communications and Communities (Non-Profit Pricing)</t>
  </si>
  <si>
    <t>CFQ7TTC0MN4B</t>
  </si>
  <si>
    <t>Microsoft Viva Glint (Non-Profit Pricing)</t>
  </si>
  <si>
    <t>Microsoft Viva Glint</t>
  </si>
  <si>
    <t>CFQ7TTC0LHWF</t>
  </si>
  <si>
    <t>Microsoft Viva Insights Capacity</t>
  </si>
  <si>
    <t>Microsoft Viva Insights (Education Faculty Pricing)</t>
  </si>
  <si>
    <t>Microsoft Viva Insights Capacity (Non-Profit Pricing)</t>
  </si>
  <si>
    <t>Microsoft Viva Insights (Non-Profit Pricing)</t>
  </si>
  <si>
    <t>Microsoft Viva Insights</t>
  </si>
  <si>
    <t>CFQ7TTC0J7V7</t>
  </si>
  <si>
    <t>Microsoft Viva Suite</t>
  </si>
  <si>
    <t>Microsoft Viva (Non-Profit Pricing)</t>
  </si>
  <si>
    <t>Microsoft Viva (Education Faculty Pricing)</t>
  </si>
  <si>
    <t>CFQ7TTC0LFHZ</t>
  </si>
  <si>
    <t>Minecraft Education per user (Education Faculty Pricing)</t>
  </si>
  <si>
    <t>CFQ7TTC0J1RM</t>
  </si>
  <si>
    <t>Minecraft Education per user (Education Student Pricing)</t>
  </si>
  <si>
    <t>CFQ7TTC0LHQG</t>
  </si>
  <si>
    <t>Multi-Geo Capabilities in Office 365</t>
  </si>
  <si>
    <t>CFQ7TTC0LHPK</t>
  </si>
  <si>
    <t>Office 365 A1 (Education Faculty Pricing)</t>
  </si>
  <si>
    <t>Office 365 A1 (Education Student Pricing)</t>
  </si>
  <si>
    <t>CFQ7TTC0LHPP</t>
  </si>
  <si>
    <t>Office 365 A3 Student use benefit (Education Student Pricing)</t>
  </si>
  <si>
    <t>Office 365 A3 (Education Faculty Pricing)</t>
  </si>
  <si>
    <t>Office 365 A3 (Education Student Pricing)</t>
  </si>
  <si>
    <t>CFQ7TTC0LHPM</t>
  </si>
  <si>
    <t>Office 365 A5 without Audio Conferencing (Education Faculty Pricing)</t>
  </si>
  <si>
    <t>Office 365 A5 with Calling Minutes (Education Student Pricing)</t>
  </si>
  <si>
    <t>Office 365 A5 with Calling Minutes (Education Faculty Pricing)</t>
  </si>
  <si>
    <t>Office 365 A5 without Audio Conferencing Student use benefit (Education Student Pricing)</t>
  </si>
  <si>
    <t>Office 365 A5 without Audio Conferencing (Education Student Pricing)</t>
  </si>
  <si>
    <t>CFQ7TTC0LHSW</t>
  </si>
  <si>
    <t>Office 365 Data Loss Prevention (Non-Profit Pricing)</t>
  </si>
  <si>
    <t>Office 365 Data Loss Prevention</t>
  </si>
  <si>
    <t>CFQ7TTC0LF8Q</t>
  </si>
  <si>
    <t>Office 365 E1</t>
  </si>
  <si>
    <t>Office 365 E1 (Non-Profit Pricing)</t>
  </si>
  <si>
    <t>Office 365 E1 (no Teams)</t>
  </si>
  <si>
    <t>CFQ7TTC0RP6W</t>
  </si>
  <si>
    <t>Office 365 E1 Plus</t>
  </si>
  <si>
    <t>Office 365 E1 Plus (No Teams)</t>
  </si>
  <si>
    <t>CFQ7TTC0LF8R</t>
  </si>
  <si>
    <t>Office 365 E3 (no Teams)</t>
  </si>
  <si>
    <t>Office 365 E3</t>
  </si>
  <si>
    <t>Office 365 E3 (Non-Profit Pricing)</t>
  </si>
  <si>
    <t>CFQ7TTC0LF8S</t>
  </si>
  <si>
    <t>Office 365 E5 without Audio Conferencing</t>
  </si>
  <si>
    <t>Office 365 E5 (no Teams) without Audio Conferencing</t>
  </si>
  <si>
    <t>Office 365 E5 without Audio Conferencing (Non-Profit Pricing)</t>
  </si>
  <si>
    <t>CFQ7TTC0LHS9</t>
  </si>
  <si>
    <t>Office 365 Extra File Storage (Education Faculty Pricing)</t>
  </si>
  <si>
    <t>Office 365 Extra File Storage</t>
  </si>
  <si>
    <t>Office 365 Extra File Storage (Non-Profit Pricing)</t>
  </si>
  <si>
    <t>CFQ7TTC0LGZW</t>
  </si>
  <si>
    <t>Office 365 F3 (Non-Profit Pricing)</t>
  </si>
  <si>
    <t>Office 365 F3 (no Teams)</t>
  </si>
  <si>
    <t>Office 365 F3</t>
  </si>
  <si>
    <t>CFQ7TTBZTMB1</t>
  </si>
  <si>
    <t>OneDrive Extra Storage 2TB</t>
  </si>
  <si>
    <t>OneDrive Extra Storage 5TB</t>
  </si>
  <si>
    <t>OneDrive Extra Storage 5TB (Non-Profit Pricing)</t>
  </si>
  <si>
    <t>OneDrive Extra Storage 500GB</t>
  </si>
  <si>
    <t>OneDrive Extra Storage 100GB</t>
  </si>
  <si>
    <t>OneDrive Extra Storage 3TB (Non-Profit Pricing)</t>
  </si>
  <si>
    <t>OneDrive Extra Storage 4TB</t>
  </si>
  <si>
    <t>OneDrive Extra Storage 3TB</t>
  </si>
  <si>
    <t>OneDrive Extra Storage 4TB (Non-Profit Pricing)</t>
  </si>
  <si>
    <t>OneDrive Extra Storage 500GB (Non-Profit Pricing)</t>
  </si>
  <si>
    <t>OneDrive Extra Storage 6TB</t>
  </si>
  <si>
    <t>OneDrive Extra Storage 1TB</t>
  </si>
  <si>
    <t>OneDrive Extra Storage 100GB (Non-Profit Pricing)</t>
  </si>
  <si>
    <t>OneDrive Extra Storage 1TB (Non-Profit Pricing)</t>
  </si>
  <si>
    <t>OneDrive Extra Storage 2TB (Non-Profit Pricing)</t>
  </si>
  <si>
    <t>OneDrive Extra Storage 6TB (Non-Profit Pricing)</t>
  </si>
  <si>
    <t>CFQ7TTC0HDB0</t>
  </si>
  <si>
    <t>Planner and Project Plan 3</t>
  </si>
  <si>
    <t>Planner and Project Plan 3 for Students (Education Student Pricing)</t>
  </si>
  <si>
    <t>Planner and Project Plan 3 for Faculty (Education Faculty Pricing)</t>
  </si>
  <si>
    <t>Planner and Project Plan 3 (Non-Profit Pricing)</t>
  </si>
  <si>
    <t>CFQ7TTC0HDB1</t>
  </si>
  <si>
    <t>Planner Plan 1</t>
  </si>
  <si>
    <t>CFQ7TTC0LH1S</t>
  </si>
  <si>
    <t>Power Platform Requests add-on (Education Faculty Pricing)</t>
  </si>
  <si>
    <t>Power Platform Requests add-on (Non-Profit Pricing)</t>
  </si>
  <si>
    <t>Power Platform Requests add-on</t>
  </si>
  <si>
    <t>CFQ7TTC0J4GS</t>
  </si>
  <si>
    <t>Power Apps per app plan (1 app or website) (Education Student Pricing)</t>
  </si>
  <si>
    <t>Power Apps per app plan (1 app or website) (Non-Profit Pricing)</t>
  </si>
  <si>
    <t>Power Apps per app plan (1 app or website) (Education Faculty Pricing)</t>
  </si>
  <si>
    <t>Power Apps per app plan (1 app or website) Donation (Non-Profit Pricing)</t>
  </si>
  <si>
    <t>Power Apps per app plan (1 app or website)</t>
  </si>
  <si>
    <t>CFQ7TTC0LH2H</t>
  </si>
  <si>
    <t>Power Apps Premium (2000 seat min)</t>
  </si>
  <si>
    <t>Power Apps Premium (Education Faculty Pricing)</t>
  </si>
  <si>
    <t>Power Apps Premium</t>
  </si>
  <si>
    <t>Power Apps Premium (Non-Profit Pricing)</t>
  </si>
  <si>
    <t>Power Apps Premium (Education Student Pricing)</t>
  </si>
  <si>
    <t>CFQ7TTC0PV17</t>
  </si>
  <si>
    <t>Power Automate Hosted Process (Non-Profit Pricing)</t>
  </si>
  <si>
    <t>Power Automate Hosted Process</t>
  </si>
  <si>
    <t>Power Automate Hosted Process (Education Student Pricing)</t>
  </si>
  <si>
    <t>Power Automate Hosted Process (Education Faculty Pricing)</t>
  </si>
  <si>
    <t>CFQ7TTC0LH13</t>
  </si>
  <si>
    <t>Power Automate per flow plan</t>
  </si>
  <si>
    <t>Power Automate per flow plan (Non-Profit Pricing)</t>
  </si>
  <si>
    <t>Power Automate per flow plan (Education Faculty Pricing)</t>
  </si>
  <si>
    <t>CFQ7TTC0LH3L</t>
  </si>
  <si>
    <t>Power Automate per user plan (Non-Profit Pricing)</t>
  </si>
  <si>
    <t>Power Automate per user plan</t>
  </si>
  <si>
    <t>Power Automate per user plan (Education Student Pricing)</t>
  </si>
  <si>
    <t>Power Automate per user plan (Education Faculty Pricing)</t>
  </si>
  <si>
    <t>CFQ7TTC0LSGZ</t>
  </si>
  <si>
    <t>Power Automate Premium (Education Faculty Pricing)</t>
  </si>
  <si>
    <t>Power Automate Premium (Education Student Pricing)</t>
  </si>
  <si>
    <t>Power Automate Premium (Non-Profit Pricing)</t>
  </si>
  <si>
    <t>Power Automate Premium</t>
  </si>
  <si>
    <t>CFQ7TTC0MFT9</t>
  </si>
  <si>
    <t>Power Automate per process (Educational Faculty Pricing)</t>
  </si>
  <si>
    <t>Power Automate Process</t>
  </si>
  <si>
    <t>Power Automate per process (Non-Profit Pricing)</t>
  </si>
  <si>
    <t>Power Automate per process (Educational Student Pricing)</t>
  </si>
  <si>
    <t>CFQ7TTC0S6D5</t>
  </si>
  <si>
    <t>Power Automate Process Mining add-on</t>
  </si>
  <si>
    <t>Power Automate Process Mining (Education Student Pricing)</t>
  </si>
  <si>
    <t>Power Automate Process Mining (Non-Profit Pricing)</t>
  </si>
  <si>
    <t>Power Automate Process Mining (Education Faculty Pricing)</t>
  </si>
  <si>
    <t>CFQ7TTC0LSH0</t>
  </si>
  <si>
    <t>Power Automate unattended RPA add-on (Education Faculty Pricing)</t>
  </si>
  <si>
    <t>Power Automate unattended RPA add-on (Non-Profit Pricing)</t>
  </si>
  <si>
    <t>Power Automate unattended RPA add-on</t>
  </si>
  <si>
    <t>Power Automate unattended RPA add-on (Education Student Pricing)</t>
  </si>
  <si>
    <t>CFQ7TTC0HL8W</t>
  </si>
  <si>
    <t>Power BI Premium Per User (Education Faculty Pricing)</t>
  </si>
  <si>
    <t>Power BI Premium Per User</t>
  </si>
  <si>
    <t>Power BI Premium Per User (Education Student Pricing)</t>
  </si>
  <si>
    <t>Power BI Premium Per User (Non-Profit Pricing)</t>
  </si>
  <si>
    <t>CFQ7TTC0HL8T</t>
  </si>
  <si>
    <t>Power BI Premium Per User Add-On (Education Student Pricing)</t>
  </si>
  <si>
    <t>Power BI Premium Per User Add-On</t>
  </si>
  <si>
    <t>Power BI Premium Per User Add-On (Non-Profit Pricing)</t>
  </si>
  <si>
    <t>Power BI Premium Per User Add-On (Education Faculty Pricing)</t>
  </si>
  <si>
    <t>CFQ7TTC0LHSF</t>
  </si>
  <si>
    <t>Power BI Pro (Education Faculty Pricing)</t>
  </si>
  <si>
    <t>CFQ7TTC0H9MP</t>
  </si>
  <si>
    <t>Power BI Pro (Non-Profit Pricing)</t>
  </si>
  <si>
    <t>Power BI Pro (Education Student Pricing)</t>
  </si>
  <si>
    <t>Power BI Pro</t>
  </si>
  <si>
    <t>CFQ7TTC0RJ8R</t>
  </si>
  <si>
    <t>Power Pages anonymous users T3 min 200 units - 500 users/per site/month capacity pack (Non-Profit Pricing)</t>
  </si>
  <si>
    <t>Power Pages anonymous users T3 min 200 units - 500 users/per site/month capacity pack</t>
  </si>
  <si>
    <t>Power Pages anonymous users T3 min 200 units - 500 users/per site/month capacity pack (Education Faculty Pricing)</t>
  </si>
  <si>
    <t>Power Pages anonymous users T1 500 users/per site/month capacity pack</t>
  </si>
  <si>
    <t>Power Pages anonymous users T2 min 20 units - 500 users/per site/month capacity pack (Education Student Pricing)</t>
  </si>
  <si>
    <t>Power Pages anonymous users T2 min 20 units - 500 users/per site/month capacity pack (Non-Profit Pricing)</t>
  </si>
  <si>
    <t>Power Pages anonymous users T1 500 users/per site/month capacity pack (Education Student Pricing)</t>
  </si>
  <si>
    <t>Power Pages anonymous users T1 500 users/per site/month capacity pack (Non-Profit Pricing)</t>
  </si>
  <si>
    <t>Power Pages anonymous users T3 min 200 units - 500 users/per site/month capacity pack (Education Student Pricing)</t>
  </si>
  <si>
    <t>Power Pages anonymous users T2 min 20 units - 500 users/per site/month capacity pack</t>
  </si>
  <si>
    <t>Power Pages anonymous users T1 500 users/per site/month capacity pack (Education Faculty Pricing)</t>
  </si>
  <si>
    <t>Power Pages anonymous users T2 min 20 units - 500 users/per site/month capacity pack (Education Faculty Pricing)</t>
  </si>
  <si>
    <t>CFQ7TTC0RJ8N</t>
  </si>
  <si>
    <t>Power Pages authenticated users T3 min 1,000 units - 100 users/per site/month capacity pack</t>
  </si>
  <si>
    <t>Power Pages authenticated users T3 min 1,000 units - 100 users/per site/month capacity pack (Non-Profit Pricing)</t>
  </si>
  <si>
    <t>Power Pages authenticated users T2 min 100 units - 100 users/per site/month capacity pack (Education Faculty Pricing)</t>
  </si>
  <si>
    <t>Power Pages authenticated users T1 100 users/per site/month capacity pack (Education Student Pricing)</t>
  </si>
  <si>
    <t>Power Pages authenticated users T3 min 1,000 units - 100 users/per site/month capacity pack (Education Faculty Pricing)</t>
  </si>
  <si>
    <t>Power Pages authenticated users T2 min 100 units - 100 users/per site/month capacity pack (Non-Profit Pricing)</t>
  </si>
  <si>
    <t>Power Pages authenticated users T2 min 100 units - 100 users/per site/month capacity pack (Education Student Pricing)</t>
  </si>
  <si>
    <t>Power Pages authenticated users T1 100 users/per site/month capacity pack</t>
  </si>
  <si>
    <t>Power Pages authenticated users T1 100 users/per site/month capacity pack (Education Faculty Pricing)</t>
  </si>
  <si>
    <t>Power Pages authenticated users T2 min 100 units - 100 users/per site/month capacity pack</t>
  </si>
  <si>
    <t>Power Pages authenticated users T3 min 1,000 units - 100 users/per site/month capacity pack (Education Student Pricing)</t>
  </si>
  <si>
    <t>Power Pages authenticated users T1 100 users/per site/month capacity pack (Non-Profit Pricing)</t>
  </si>
  <si>
    <t>CFQ7TTC0HVZW</t>
  </si>
  <si>
    <t>Priva Privacy Risk Management (Education Faculty Pricing)</t>
  </si>
  <si>
    <t>Priva Privacy Risk Management</t>
  </si>
  <si>
    <t>Priva Privacy Risk Management (Non-Profit Pricing)</t>
  </si>
  <si>
    <t>CFQ7TTC0LHVD</t>
  </si>
  <si>
    <t>Pro Direct Support for Dynamics 365 Operations (Education Student Pricing)</t>
  </si>
  <si>
    <t>Pro Direct Support for Dynamics 365 Operations (Education Faculty Pricing)</t>
  </si>
  <si>
    <t>Pro Direct Support for Dynamics 365 Operations</t>
  </si>
  <si>
    <t>CFQ7TTC0S3X1</t>
  </si>
  <si>
    <t>Python in Excel add-on</t>
  </si>
  <si>
    <t>CFQ7TTC0R551</t>
  </si>
  <si>
    <t>SharePoint advanced management plan 1 (Education Student Pricing)</t>
  </si>
  <si>
    <t>SharePoint advanced management plan 1 (Education Faculty Pricing)</t>
  </si>
  <si>
    <t>SharePoint advanced management plan 1</t>
  </si>
  <si>
    <t>SharePoint advanced management plan 1 (Non-Profit Pricing)</t>
  </si>
  <si>
    <t>CFQ7TTC0LHR5</t>
  </si>
  <si>
    <t>Skype for Business Plus CAL (Education Faculty Pricing)</t>
  </si>
  <si>
    <t>Skype for Business Plus CAL</t>
  </si>
  <si>
    <t>Skype for Business Plus CAL (Education Student Pricing)</t>
  </si>
  <si>
    <t>CFQ7TTC0PGPL</t>
  </si>
  <si>
    <t>Teams Essentials and Teams Phone with domestic and international calling</t>
  </si>
  <si>
    <t>CFQ7TTBZZJP0</t>
  </si>
  <si>
    <t>Teams Events Attendee Pack - 100k attendees for Faculty (Education Faculty Pricing)</t>
  </si>
  <si>
    <t>Teams Events Attendee Pack - 50k attendees for Faculty (Education Faculty Pricing)</t>
  </si>
  <si>
    <t>Teams Events Attendee Pack - 20k attendees</t>
  </si>
  <si>
    <t>Teams Events Attendee Pack - 10k attendees (Non-Profit Pricing)</t>
  </si>
  <si>
    <t>Teams Events Attendee Pack - 20k attendees for Faculty (Education Faculty Pricing)</t>
  </si>
  <si>
    <t>Teams Events Attendee Pack - 100k attendees</t>
  </si>
  <si>
    <t>001T</t>
  </si>
  <si>
    <t>Teams Events Attendee Pack - 35k attendees for (Non-Profit Pricing)</t>
  </si>
  <si>
    <t>Teams Events Attendee Pack - 50k attendees</t>
  </si>
  <si>
    <t>Teams Events Attendee Pack - 75k attendees for Faculty (Education Faculty Pricing)</t>
  </si>
  <si>
    <t>Teams Events Attendee Pack - 10k attendees for Faculty</t>
  </si>
  <si>
    <t>Teams Events Attendee Pack - 10k attendees</t>
  </si>
  <si>
    <t>Teams Events Attendee Pack - 35k attendees for Faculty (Education Faculty Pricing)</t>
  </si>
  <si>
    <t>Teams Events Attendee Pack - 20k attendees (Non-Profit Pricing)</t>
  </si>
  <si>
    <t>Teams Events Attendee Pack - 75k attendees</t>
  </si>
  <si>
    <t>Teams Events Attendee Pack - 5k attendees (Non-Profit Pricing)</t>
  </si>
  <si>
    <t>Teams Events Attendee Pack - 75k attendees (Non-Profit Pricing)</t>
  </si>
  <si>
    <t>Teams Events Attendee Pack - 5k attendees for Faculty (Education Faculty Pricing)</t>
  </si>
  <si>
    <t>Teams Events Attendee Pack - 50k attendees (Non-Profit Pricing)</t>
  </si>
  <si>
    <t>Teams Events Attendee Pack - 5k attendees</t>
  </si>
  <si>
    <t>Teams Events Attendee Pack - 100k attendees (Non-Profit Pricing)</t>
  </si>
  <si>
    <t>Teams Events Attendee Pack - 35k attendees</t>
  </si>
  <si>
    <t>CFQ7TTC0PGMW</t>
  </si>
  <si>
    <t>Teams Phone with domestic and international calling</t>
  </si>
  <si>
    <t>CFQ7TTC0RM8K</t>
  </si>
  <si>
    <t>Microsoft Teams Premium</t>
  </si>
  <si>
    <t>Microsoft Teams Premium (Education Faculty Pricing)</t>
  </si>
  <si>
    <t>Microsoft Teams Premium (Non-Profit Pricing)</t>
  </si>
  <si>
    <t>Microsoft Teams Premium (Education Student Pricing)</t>
  </si>
  <si>
    <t>CFQ7TTC0HDJR</t>
  </si>
  <si>
    <t>Universal Print volume add-on (500 jobs)</t>
  </si>
  <si>
    <t>Universal Print volume add-on (10k jobs) (Non-Profit Pricing)</t>
  </si>
  <si>
    <t>CFQ7TTC0HL82</t>
  </si>
  <si>
    <t>Universal Print volume add-on (500 jobs) - Microsoft 365 (Education Faculty Pricing)</t>
  </si>
  <si>
    <t>Universal Print Additional Capacity (10k) - Windows (Non-Profit Pricing)</t>
  </si>
  <si>
    <t>Universal Print volume add-on (500 jobs) (Non-Profit Pricing)</t>
  </si>
  <si>
    <t>Universal Print</t>
  </si>
  <si>
    <t>Universal Print volume add-on (500 jobs) (Education Faculty Pricing)</t>
  </si>
  <si>
    <t>Universal Print volume add-on (500 jobs) - Microsoft 365 (Non-Profit Pricing)</t>
  </si>
  <si>
    <t>Universal Print volume add-on (500 jobs) - Windows (Non-Profit Pricing)</t>
  </si>
  <si>
    <t>Universal Print (Non-Profit Pricing)</t>
  </si>
  <si>
    <t>Universal Print volume add-on (500 jobs) - Windows (Education Faculty Pricing)</t>
  </si>
  <si>
    <t>Universal Print Additional Capacity 10K (Non-Profit Pricing)</t>
  </si>
  <si>
    <t>Universal Print volume add-on (10k jobs)</t>
  </si>
  <si>
    <t>Universal Print (Education Student Pricing)</t>
  </si>
  <si>
    <t>Universal Print (Education Faculty Pricing)</t>
  </si>
  <si>
    <t>Universal Print volume add-on (10k jobs) (Education Faculty Pricing)</t>
  </si>
  <si>
    <t>CFQ7TTC0HD33</t>
  </si>
  <si>
    <t>Visio Plan 1 (Education Student Pricing)</t>
  </si>
  <si>
    <t>Visio Plan 1</t>
  </si>
  <si>
    <t>Visio Plan 1 (Non-Profit Pricing)</t>
  </si>
  <si>
    <t>Visio Plan 1 (Education Faculty Pricing)</t>
  </si>
  <si>
    <t>CFQ7TTC0HD32</t>
  </si>
  <si>
    <t>Visio Plan 2 (Non-Profit Pricing)</t>
  </si>
  <si>
    <t>Visio Plan 2 (Education Student Pricing)</t>
  </si>
  <si>
    <t>Visio Plan 2 (Education Faculty Pricing)</t>
  </si>
  <si>
    <t>Visio Plan 2</t>
  </si>
  <si>
    <t>CFQ7TTC0HVZG</t>
  </si>
  <si>
    <t>Microsoft Viva Learning (Non-Profit Pricing)</t>
  </si>
  <si>
    <t>Microsoft Viva Learning (Education Faculty Pricing)</t>
  </si>
  <si>
    <t>Microsoft Viva Learning</t>
  </si>
  <si>
    <t>CFQ7TTC0J1S4</t>
  </si>
  <si>
    <t>Windows 10/11 Enterprise A3 (Education Student Pricing)</t>
  </si>
  <si>
    <t>Windows 10/11 Enterprise A3 (Education Faculty Pricing)</t>
  </si>
  <si>
    <t>Windows 10/11 Enterprise A3 Student use benefit (Education Student Pricing)</t>
  </si>
  <si>
    <t>CFQ7TTC0J1RW</t>
  </si>
  <si>
    <t>Windows 10/11 Enterprise A5 (Education Student Pricing)</t>
  </si>
  <si>
    <t>Windows 10/11 Enterprise A5 for student use benefits (Education Student Pricing)</t>
  </si>
  <si>
    <t>Windows 10/11 Enterprise A5 (Education Faculty Pricing)</t>
  </si>
  <si>
    <t>CFQ7TTC0LGTX</t>
  </si>
  <si>
    <t>Windows 10/11 Enterprise E3 (local only)</t>
  </si>
  <si>
    <t>Windows 10/11 Enterprise E3 VDA</t>
  </si>
  <si>
    <t>Windows 10/11 Enterprise E3 (Non-Profit Pricing)</t>
  </si>
  <si>
    <t>Windows 10/11 Enterprise E3</t>
  </si>
  <si>
    <t>CFQ7TTC0LFNW</t>
  </si>
  <si>
    <t>Windows 10/11 Enterprise E5 (Non-Profit Pricing)</t>
  </si>
  <si>
    <t>Windows 10/11 Enterprise E5</t>
  </si>
  <si>
    <t>CFQ7TTC0J203</t>
  </si>
  <si>
    <t>Windows 365 Business 2 vCPU, 4 GB, 256 GB</t>
  </si>
  <si>
    <t>Windows 365 Business 2 vCPU, 8 GB, 256 GB</t>
  </si>
  <si>
    <t>Windows 365 Business 2 vCPU, 4 GB, 128 GB</t>
  </si>
  <si>
    <t>Windows 365 Business 8 vCPU, 32 GB, 128 GB</t>
  </si>
  <si>
    <t>Windows 365 Business 8 vCPU, 32 GB, 256 GB</t>
  </si>
  <si>
    <t>Windows 365 Business 2 vCPU, 8 GB, 128 GB</t>
  </si>
  <si>
    <t>Windows 365 Business 16 vCPU, 64 GB, 512 GB</t>
  </si>
  <si>
    <t>Windows 365 Business 2 vCPU, 4 GB, 64 GB</t>
  </si>
  <si>
    <t>Windows 365 Business 4 vCPU, 16 GB, 256 GB</t>
  </si>
  <si>
    <t>Windows 365 Business 16 vCPU, 64 GB, 1 TB</t>
  </si>
  <si>
    <t>Windows 365 Business 4 vCPU, 16 GB, 512 GB</t>
  </si>
  <si>
    <t>Windows 365 Business 8 vCPU, 32 GB, 512 GB</t>
  </si>
  <si>
    <t>Windows 365 Business 4 vCPU, 16 GB, 128 GB</t>
  </si>
  <si>
    <t>CFQ7TTC0SWNG</t>
  </si>
  <si>
    <t>Windows 365 Cross Region Disaster Recovery Add-On</t>
  </si>
  <si>
    <t>CFQ7TTC11SSF</t>
  </si>
  <si>
    <t>Windows 365 Disaster Recovery Plus up to 4vCPU</t>
  </si>
  <si>
    <t>Windows 365 Disaster Recovery Plus up to 8vCPU</t>
  </si>
  <si>
    <t>Windows 365 Disaster Recovery Plus up to 16vCPU</t>
  </si>
  <si>
    <t>CFQ7TTC0HHS9</t>
  </si>
  <si>
    <t>Windows 365 Enterprise 2 vCPU, 4 GB, 128 GB</t>
  </si>
  <si>
    <t>Windows 365 Enterprise 2 vCPU, 8 GB, 128 GB</t>
  </si>
  <si>
    <t>004P</t>
  </si>
  <si>
    <t>Windows 365 Enterprise GPU Super</t>
  </si>
  <si>
    <t>Windows 365 Enterprise 2 vCPU, 4 GB, 64 GB</t>
  </si>
  <si>
    <t>004N</t>
  </si>
  <si>
    <t>Windows 365 Enterprise GPU Max</t>
  </si>
  <si>
    <t>Windows 365 Enterprise 16 vCPU, 64 GB, 512 GB</t>
  </si>
  <si>
    <t>004Q</t>
  </si>
  <si>
    <t>Windows 365 Enterprise GPU Standard</t>
  </si>
  <si>
    <t>Windows 365 Enterprise 2 vCPU, 4 GB, 256 GB</t>
  </si>
  <si>
    <t>Windows 365 Enterprise 4 vCPU, 16 GB, 512 GB</t>
  </si>
  <si>
    <t>00LD</t>
  </si>
  <si>
    <t>Windows 365 Enterprise Select, 256GB</t>
  </si>
  <si>
    <t>Windows 365 Enterprise 4 vCPU, 16 GB, 128 GB</t>
  </si>
  <si>
    <t>00J3</t>
  </si>
  <si>
    <t>Windows 365 Enterprise 32 vCPU, 128 GB, 2 TB</t>
  </si>
  <si>
    <t>004H</t>
  </si>
  <si>
    <t>Windows 365 Enterprise 16 vCPU, 64 GB, 1 TB</t>
  </si>
  <si>
    <t>Windows 365 Enterprise 8 vCPU, 32 GB, 512 GB</t>
  </si>
  <si>
    <t>Windows 365 Enterprise 8 vCPU, 32 GB, 256 GB</t>
  </si>
  <si>
    <t>00J5</t>
  </si>
  <si>
    <t>Windows 365 Enterprise 32 vCPU, 128 GB, 1 TB</t>
  </si>
  <si>
    <t>Windows 365 Enterprise 4 vCPU, 16 GB, 256 GB</t>
  </si>
  <si>
    <t>00HZ</t>
  </si>
  <si>
    <t>Windows 365 Enterprise Select, 512GB</t>
  </si>
  <si>
    <t>Windows 365 Enterprise 2 vCPU, 8 GB, 256 GB</t>
  </si>
  <si>
    <t>Windows 365 Enterprise 8 vCPU, 32 GB, 128 GB</t>
  </si>
  <si>
    <t>CFQ7TTC0R595</t>
  </si>
  <si>
    <t>Windows 365 Frontline 8 vCPU, 32 GB, 256 GB</t>
  </si>
  <si>
    <t>Windows 365 Frontline 4 vCPU, 16 GB, 128 GB</t>
  </si>
  <si>
    <t>Windows 365 Frontline 2 vCPU, 8 GB, 256 GB</t>
  </si>
  <si>
    <t>Windows 365 Frontline 4 vCPU, 16 GB, 256 GB</t>
  </si>
  <si>
    <t>Windows 365 Frontline Select, 256GB</t>
  </si>
  <si>
    <t>Windows 365 Frontline GPU Max</t>
  </si>
  <si>
    <t>Windows 365 Frontline 8 vCPU, 32 GB, 128 GB</t>
  </si>
  <si>
    <t>Windows 365 Frontline Select, 512GB</t>
  </si>
  <si>
    <t>Windows 365 Frontline 32 vCPU, 128 GB, 2 TB</t>
  </si>
  <si>
    <t>Windows 365 Frontline 16 vCPU, 64 GB, 1 TB</t>
  </si>
  <si>
    <t>Windows 365 Frontline 8 vCPU, 32 GB, 512 GB</t>
  </si>
  <si>
    <t>Windows 365 Frontline 2 vCPU, 4 GB, 256 GB</t>
  </si>
  <si>
    <t>Windows 365 Frontline 16 vCPU, 64 GB, 512 GB</t>
  </si>
  <si>
    <t>Windows 365 Frontline GPU Standard</t>
  </si>
  <si>
    <t>Windows 365 Frontline 2 vCPU, 8 GB, 128 GB</t>
  </si>
  <si>
    <t>Windows 365 Frontline 2 vCPU, 4 GB, 128 GB</t>
  </si>
  <si>
    <t>Windows 365 Frontline 2 vCPU, 4 GB, 64 GB</t>
  </si>
  <si>
    <t>Windows 365 Frontline GPU Super</t>
  </si>
  <si>
    <t>Windows 365 Frontline 4 vCPU, 16 GB, 512 GB</t>
  </si>
  <si>
    <t>Windows 365 Frontline 32 vCPU, 128 GB, 1 TB</t>
  </si>
  <si>
    <t>CFQ7TTC13M6X</t>
  </si>
  <si>
    <t>Windows 365 Reserve</t>
  </si>
  <si>
    <t>Access LTSC 2024</t>
  </si>
  <si>
    <t>OneTime</t>
  </si>
  <si>
    <t>Software;Perpetual</t>
  </si>
  <si>
    <t>Azure SQL Edge - 3 year</t>
  </si>
  <si>
    <t>Software;Subscription</t>
  </si>
  <si>
    <t>Azure SQL Edge - 1 year</t>
  </si>
  <si>
    <t>BizTalk Server 2020 Branch</t>
  </si>
  <si>
    <t>BizTalk Server 2020 Enterprise</t>
  </si>
  <si>
    <t>BizTalk Server 2020 Standard</t>
  </si>
  <si>
    <t>Excel LTSC 2024</t>
  </si>
  <si>
    <t>Excel LTSC for Mac 2024</t>
  </si>
  <si>
    <t>Exchange Server Enterprise 2019 User CAL</t>
  </si>
  <si>
    <t>Exchange Server Enterprise 2019 Device CAL</t>
  </si>
  <si>
    <t>Exchange Server Standard 2019 Device CAL</t>
  </si>
  <si>
    <t>Exchange Server Standard 2019 User CAL</t>
  </si>
  <si>
    <t>ESU for SQL 2014 EE 2 Core pack for 2nd year EOS (Coverage July 9 2025 - July 14 2026)</t>
  </si>
  <si>
    <t>ESU for SQL 2014 Std Per Server for 2nd year EOS (Coverage July 9 2025 - July 14 2026)</t>
  </si>
  <si>
    <t>ESU for SQL 2014 EE Per Server for 2nd year EOS (Coverage July 9 2025 - July 14 2026)</t>
  </si>
  <si>
    <t>ESU for SQL 2014 EE 2 Core pack for 1st year EOS (Coverage July 9 2025 - July 14 2026)</t>
  </si>
  <si>
    <t>ESU for SQL 2014 Std Per Server for 3rd year EOS (Coverage July 15 2026 - July 14 2027)</t>
  </si>
  <si>
    <t>ESU for SQL 2014 EE Per Server for 3rd year EOS (Coverage July 15 2026 - July 14 2027)</t>
  </si>
  <si>
    <t>ESU for SQL 2014 Std Per Server for 1st year EOS (Coverage July 9 2025 - July 14 2026)</t>
  </si>
  <si>
    <t>ESU for SQL 2014 Std 2 Core pack for 3rd year EOS (Coverage July 15 2026 - July 14 2027)</t>
  </si>
  <si>
    <t>ESU for SQL 2014 EE Per Server for 2nd year EOS(Coverage July 9 2025 - July 14 2026)</t>
  </si>
  <si>
    <t>ESU for SQL 2014 EE 2 Core pack for 3rd year EOS (Coverage July 15 2026 - July 14 2027)</t>
  </si>
  <si>
    <t>ESU for SQL 2014 Std 2 Core pack for 2nd year EOS (Coverage July 9 2025 - July 14 2026)</t>
  </si>
  <si>
    <t>ESU for SQL 2014 EE Per Server for 1st year EOS(Coverage July 9 2025 - July 14 2026)</t>
  </si>
  <si>
    <t>ESU for SQL 2014 Std 2 Core pack for 1st year EOS (Coverage July 9 2025 - July 14 2026)</t>
  </si>
  <si>
    <t>Win Server DC Core Ext Security 2012 8 Core Y3 (October 2025-2026)</t>
  </si>
  <si>
    <t>Win Server DC Core Ext Security 2012 2 Core Y3 (October 2025-2026)</t>
  </si>
  <si>
    <t>Win Server DC Core Ext Security 2012 8 Core Y1 (October 2023-2024)</t>
  </si>
  <si>
    <t>Win Server DC Core Ext Security 2012 2 Core Y1 (October 2023-2024)</t>
  </si>
  <si>
    <t>Win Server DC Core Ext Security 2012 8 Core Y2 (October 2024-2025)</t>
  </si>
  <si>
    <t>Win Server DC Core Ext Security 2012 2 Core Y2 (October 2024-2025)</t>
  </si>
  <si>
    <t>Win Server Std Core Ext Security 2012 8 Core Y1 (October 2023-2024)</t>
  </si>
  <si>
    <t>Win Server Std Core Ext Security 2012 2 Core Y3 (October 2025-2026)</t>
  </si>
  <si>
    <t>Win Server Std Core Ext Security 2012 8 Core Y2 (October 2024-2025)</t>
  </si>
  <si>
    <t>Win Server Std Core Ext Security 2012 2 Core Y2 (October 2024-2025)</t>
  </si>
  <si>
    <t>Win Server Std Core Ext Security 2012 8 Core Y3 (October 2025-2026)</t>
  </si>
  <si>
    <t>Win Server Std Core Ext Security 2012 2 Core Y1 (October 2023-2024)</t>
  </si>
  <si>
    <t>Office LTSC Professional Plus 2024</t>
  </si>
  <si>
    <t>Office LTSC Standard 2024</t>
  </si>
  <si>
    <t>Office LTSC Standard for Mac 2024</t>
  </si>
  <si>
    <t>Outlook LTSC 2024</t>
  </si>
  <si>
    <t>Outlook LTSC for Mac 2024</t>
  </si>
  <si>
    <t>PowerPoint LTSC 2024</t>
  </si>
  <si>
    <t>PowerPoint LTSC for Mac 2024</t>
  </si>
  <si>
    <t>Project Professional 2024</t>
  </si>
  <si>
    <t>Project Server 2019</t>
  </si>
  <si>
    <t>Project Server 2019 User CAL</t>
  </si>
  <si>
    <t>Project Server 2019 Device CAL</t>
  </si>
  <si>
    <t>Project Standard 2024</t>
  </si>
  <si>
    <t>SharePoint Enterprise 2019 Device CAL</t>
  </si>
  <si>
    <t>SharePoint Enterprise 2019 User CAL</t>
  </si>
  <si>
    <t>SharePoint Standard 2019 User CAL</t>
  </si>
  <si>
    <t>SharePoint Standard 2019 Device CAL</t>
  </si>
  <si>
    <t>Skype for Business Server Enterprise 2019 Device CAL</t>
  </si>
  <si>
    <t>Skype for Business Server Enterprise 2019 User CAL</t>
  </si>
  <si>
    <t>Skype for Business Server Plus 2019 User CAL</t>
  </si>
  <si>
    <t>Skype for Business Server Plus 2019 Device CAL</t>
  </si>
  <si>
    <t>Skype for Business Server Standard 2019 Device CAL</t>
  </si>
  <si>
    <t>Skype for Business Server Standard 2019 User CAL</t>
  </si>
  <si>
    <t>ESU for SQL 2016 Std Per Server Year 3 (July 15 2028 - July 14 2029)</t>
  </si>
  <si>
    <t>ESU for SQL 2016 Std 2 Core pack Year 3 (July 15 2028 - July 14 2029)</t>
  </si>
  <si>
    <t>ESU for SQL 2016 EE 2 Core pack Year 1 (July 15 2026 - July 14 2027)</t>
  </si>
  <si>
    <t>ESU for SQL 2016 EE Per Server Year 1 (July 15 2026 - July 14 2027)</t>
  </si>
  <si>
    <t>ESU for SQL 2016 Std Per Server Year 2 (July 15 2027 - July 14 2028)</t>
  </si>
  <si>
    <t>ESU for SQL 2016 EE Per Server Year 2 (July 15 2027 - July 14 2028)</t>
  </si>
  <si>
    <t>ESU for SQL 2016 Std 2 Core pack Year 2 (July 15 2027 - July 14 2028)</t>
  </si>
  <si>
    <t>ESU for SQL 2016 Std 2 Core pack Year 1 (July 15 2026 - July 14 2027)</t>
  </si>
  <si>
    <t>ESU for SQL 2016 EE 2 Core pack Year 3 (July 15 2028 - July 14 2029)</t>
  </si>
  <si>
    <t>ESU for SQL 2016 EE 2 Core pack Year 2 (July 15 2027 - July 14 2028)</t>
  </si>
  <si>
    <t>ESU for SQL 2016 Std Per Server Year 1 (July 15 2026 - July 14 2027)</t>
  </si>
  <si>
    <t>ESU for SQL 2016 EE Per Server Year 3 (July 15 2028 - July 14 2029)</t>
  </si>
  <si>
    <t>SQL Server 2025 - 1 User CAL</t>
  </si>
  <si>
    <t>SQL Server 2025 - 1 Device CAL</t>
  </si>
  <si>
    <t>SQL Server 2025 Enterprise core - 2 core License Pack</t>
  </si>
  <si>
    <t>SQL Server 2025 Enterprise - 2 core License Pack - 3 year</t>
  </si>
  <si>
    <t>SQL Server 2025 Enterprise - 2 core License Pack - 1 year</t>
  </si>
  <si>
    <t>SQL Server 2025 Standard core - 2 core License Pack</t>
  </si>
  <si>
    <t>SQL Server 2025 Standard - 2 core License Pack - 3 year</t>
  </si>
  <si>
    <t>SQL Server 2025 Standard - 2 core License Pack - 1 year</t>
  </si>
  <si>
    <t>SQL Server 2025 Standard edition Perpetual 1 Server License</t>
  </si>
  <si>
    <t>SQL Server Big Data Node Cores - 1 Year Subscription</t>
  </si>
  <si>
    <t>System Center 2025 Datacenter - 2 Core License Pack 1 Year</t>
  </si>
  <si>
    <t>System Center 2025 Datacenter - 2 core License Pack 3 Year</t>
  </si>
  <si>
    <t>System Center 2025 Standard - 2 Core License Pack 1 Year</t>
  </si>
  <si>
    <t>System Center 2025 Standard - 2 Core License Pack 3 Year</t>
  </si>
  <si>
    <t>Visio LTSC Professional 2024</t>
  </si>
  <si>
    <t>Visio LTSC Standard 2024</t>
  </si>
  <si>
    <t>Visual Studio Professional 2026</t>
  </si>
  <si>
    <t>Windows 10 Enterprise LTSB 2016 ESU Year 2 (2027 - 2028)</t>
  </si>
  <si>
    <t>Windows 10 Enterprise LTSB 2016 ESU Year 3 (2028 - 2029)</t>
  </si>
  <si>
    <t>Windows 10 Enterprise LTSB 2016 ESU Year 1 (2026 - 2027)</t>
  </si>
  <si>
    <t>Windows 10 Enterprise LTSC 2021 Upgrade</t>
  </si>
  <si>
    <t>Windows 10 Enterprise N LTSC 2021 Upgrade</t>
  </si>
  <si>
    <t>Windows 10 ESU Year 2 (2026 - 2027)</t>
  </si>
  <si>
    <t>Windows 10 ESU Year 3 (2027 - 2028)</t>
  </si>
  <si>
    <t>Windows 10 ESU Year 1 (2025 - 2026)</t>
  </si>
  <si>
    <t>Windows 10 IoT Enterprise LTSC 2021</t>
  </si>
  <si>
    <t>Windows 11 Enterprise LTSC 2024 Upgrade</t>
  </si>
  <si>
    <t>Windows 11 Enterprise N LTSC 2024 Upgrade</t>
  </si>
  <si>
    <t>Windows GGWA - Windows 11 Pro - Legalization Get Genuine</t>
  </si>
  <si>
    <t>Windows GGWA - Windows 11 Home (Edu) - Legalization Get Genuine</t>
  </si>
  <si>
    <t>Windows GGWA - Windows 11 Pro N - Legalization Get Genuine</t>
  </si>
  <si>
    <t>Windows 11 IoT Enterprise LTSC 2024</t>
  </si>
  <si>
    <t>Windows 11 Home to Pro Upgrade for Microsoft 365 Business</t>
  </si>
  <si>
    <t>Windows 11 Pro</t>
  </si>
  <si>
    <t>Windows 11 Pro Upgrade</t>
  </si>
  <si>
    <t>Windows 11 Pro N Upgrade</t>
  </si>
  <si>
    <t>Windows 11 Home N to Pro N Upgrade for Microsoft 365 Business</t>
  </si>
  <si>
    <t>Windows 11 Pro N</t>
  </si>
  <si>
    <t>Windows Server 2025 Remote Desktop Services External Connector - License 1</t>
  </si>
  <si>
    <t>Rights Management Services (RMS) 2025 CAL-1 Device</t>
  </si>
  <si>
    <t>Rights Management Services (RMS) 2025 CAL- 1 User</t>
  </si>
  <si>
    <t>Windows Server 2025 RMS CAL - 1 Device CAL - 1 year</t>
  </si>
  <si>
    <t>Windows Server 2025 RMS CAL - 1 User CAL - 3 year</t>
  </si>
  <si>
    <t>Windows Server 2025 RMS CAL - 1 User CAL - 1 year</t>
  </si>
  <si>
    <t>Windows Server 2025 RMS CAL - 1 Device CAL - 3 year</t>
  </si>
  <si>
    <t>Windows Server 2025 External Connector</t>
  </si>
  <si>
    <t>Windows Server 2025 Remote Desktop Services - 1 Device CAL</t>
  </si>
  <si>
    <t>Windows Server 2025 Remote Desktop Services - 1 User CAL</t>
  </si>
  <si>
    <t>Windows Server 2025 Remote Desktop Services - 1 User CAL 3 Year</t>
  </si>
  <si>
    <t>Windows Server 2025 Remote Desktop Services - 1 User CAL 1 Year</t>
  </si>
  <si>
    <t>Windows Server 2025 CAL - 1 Device CAL - 1 year</t>
  </si>
  <si>
    <t>Windows Server 2025 - 1 Device CAL</t>
  </si>
  <si>
    <t>Windows Server 2025 CAL - 1 User CAL - 1 year</t>
  </si>
  <si>
    <t>Windows Server 2025 - 1 User CAL</t>
  </si>
  <si>
    <t>Windows Server 2025 CAL - 1 Device CAL - 3 year</t>
  </si>
  <si>
    <t>Windows Server 2025 CAL - 1 User CAL - 3 year</t>
  </si>
  <si>
    <t>Windows Server 2025 Datacenter - 2 Core License Pack 1 Year</t>
  </si>
  <si>
    <t>Windows Server 2025 Datacenter - 2 Core License Pack 3 Year</t>
  </si>
  <si>
    <t>Windows Server 2025 Datacenter - 8 Core License Pack 1 Year</t>
  </si>
  <si>
    <t>Windows Server 2025 Datacenter - 8 Core License Pack 3 Year</t>
  </si>
  <si>
    <t>Windows Server 2025 Datacenter - 16 Core</t>
  </si>
  <si>
    <t>Windows Server 2025 Datacenter - 2 Core</t>
  </si>
  <si>
    <t>Windows Rights Management External Connector 2025</t>
  </si>
  <si>
    <t>Windows Server 2025 Standard - 2 Core</t>
  </si>
  <si>
    <t>Windows Server 2025 Standard - 8 Core License Pack 3 Year</t>
  </si>
  <si>
    <t>Windows Server 2025 Standard - 16 Core License Pack</t>
  </si>
  <si>
    <t>Windows Server 2025 Standard - 8 Core License Pack 1 Year</t>
  </si>
  <si>
    <t>Windows Server 2025 Standard - 2 Core License Pack 1 Year</t>
  </si>
  <si>
    <t>Windows Server 2025 Standard - 2 Core License Pack 3 Year</t>
  </si>
  <si>
    <t>Word LTSC 2024</t>
  </si>
  <si>
    <t>Word LTSC for Mac 2024</t>
  </si>
  <si>
    <t>Standard Percentage</t>
  </si>
  <si>
    <t>UnitPrice/Catalogue</t>
  </si>
  <si>
    <t>Net to MS</t>
  </si>
  <si>
    <t>Distributor 
Core Rebate</t>
  </si>
  <si>
    <t>Distributor   Product Tier 1</t>
  </si>
  <si>
    <t>Distributor 
Product Tier 2</t>
  </si>
  <si>
    <t>Distributor Growth Accelerator</t>
  </si>
  <si>
    <t>Partner Core rebate</t>
  </si>
  <si>
    <t>Partner   Product Tier 1</t>
  </si>
  <si>
    <t>Partner 
Product Tier 2</t>
  </si>
  <si>
    <t>Partner Growth Accelerator</t>
  </si>
  <si>
    <t>Expected Partner Discounting Excluding 5% / 7.5 %</t>
  </si>
  <si>
    <t>Disti Landing with Promo</t>
  </si>
  <si>
    <t>Disti Landing without Promo</t>
  </si>
  <si>
    <t>Skysecure Landing with Promo</t>
  </si>
  <si>
    <t>Skysecure Without Promo</t>
  </si>
  <si>
    <t>Expected Disti Pricing with Promo</t>
  </si>
  <si>
    <t>Expected Disti Pricing without Promo</t>
  </si>
  <si>
    <t>Expected Disti Discount</t>
  </si>
  <si>
    <t>Expected Partner Pricing with Promo</t>
  </si>
  <si>
    <t>Expected Partner Pricing without Promo</t>
  </si>
  <si>
    <t>Promo (If new to MS)</t>
  </si>
  <si>
    <t>Initial Quote With Promo</t>
  </si>
  <si>
    <t>Initial Quote Without Promo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</si>
</sst>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&quot;₹&quot;\ #,##0.00"/>
  </numFmts>
  <fonts count="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  <font>
      <sz val="10"/>
      <name val="Carlito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3">
    <xf numFmtId="0" fontId="0" fillId="0" borderId="0" xfId="0"/>
    <xf numFmtId="0" fontId="3" fillId="0" borderId="1" xfId="0" applyFont="1" applyBorder="1" applyAlignment="1">
      <alignment horizontal="center"/>
    </xf>
    <xf numFmtId="11" fontId="3" fillId="0" borderId="1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10" fontId="0" fillId="0" borderId="0" xfId="1" applyNumberFormat="1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0" fontId="0" fillId="0" borderId="0" xfId="0" applyNumberFormat="1" applyAlignment="1">
      <alignment horizontal="center" vertical="center"/>
    </xf>
    <xf numFmtId="165" fontId="2" fillId="2" borderId="1" xfId="0" applyNumberFormat="1" applyFont="1" applyFill="1" applyBorder="1" applyAlignment="1">
      <alignment horizontal="center" vertical="center" wrapText="1"/>
    </xf>
    <xf numFmtId="165" fontId="0" fillId="0" borderId="0" xfId="0" applyNumberFormat="1" applyAlignment="1">
      <alignment horizontal="center" vertical="center"/>
    </xf>
    <xf numFmtId="10" fontId="2" fillId="2" borderId="1" xfId="0" applyNumberFormat="1" applyFont="1" applyFill="1" applyBorder="1" applyAlignment="1">
      <alignment horizontal="center" vertical="center" wrapText="1"/>
    </xf>
    <xf numFmtId="10" fontId="0" fillId="0" borderId="0" xfId="0" applyNumberFormat="1"/>
    <xf numFmtId="10" fontId="4" fillId="0" borderId="0" xfId="0" applyNumberFormat="1" applyFont="1" applyAlignment="1">
      <alignment horizontal="center" vertical="center"/>
    </xf>
    <xf numFmtId="165" fontId="0" fillId="0" borderId="0" xfId="0" applyNumberFormat="1" applyAlignment="1">
      <alignment horizontal="center"/>
    </xf>
    <xf numFmtId="10" fontId="2" fillId="2" borderId="1" xfId="1" applyNumberFormat="1" applyFont="1" applyFill="1" applyBorder="1" applyAlignment="1">
      <alignment horizontal="center" vertical="center" wrapText="1"/>
    </xf>
    <xf numFmtId="10" fontId="3" fillId="0" borderId="0" xfId="0" applyNumberFormat="1" applyFont="1" applyBorder="1" applyAlignment="1">
      <alignment horizontal="center"/>
    </xf>
    <xf numFmtId="10" fontId="2" fillId="2" borderId="2" xfId="1" applyNumberFormat="1" applyFont="1" applyFill="1" applyBorder="1" applyAlignment="1">
      <alignment horizontal="center" vertical="center" wrapText="1"/>
    </xf>
    <xf numFmtId="10" fontId="0" fillId="0" borderId="0" xfId="1" applyNumberFormat="1" applyFont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1058F-1116-4E26-8C18-1E47A53DF8E4}">
  <dimension ref="A1:S4031"/>
  <sheetViews>
    <sheetView tabSelected="1" topLeftCell="C1" workbookViewId="0">
      <selection activeCell="S3" sqref="S3"/>
    </sheetView>
  </sheetViews>
  <sheetFormatPr defaultColWidth="13.28515625" defaultRowHeight="15"/>
  <cols>
    <col min="3" max="3" width="52.85546875" style="7" customWidth="1"/>
    <col min="9" max="9" width="13.28515625" style="22"/>
    <col min="11" max="19" width="13.28515625" style="16"/>
  </cols>
  <sheetData>
    <row r="1" spans="1:19" s="4" customFormat="1" ht="45">
      <c r="A1" s="9" t="s">
        <v>0</v>
      </c>
      <c r="B1" s="9" t="s">
        <v>1</v>
      </c>
      <c r="C1" s="10" t="s">
        <v>2</v>
      </c>
      <c r="D1" s="9" t="s">
        <v>3</v>
      </c>
      <c r="E1" s="9" t="s">
        <v>4</v>
      </c>
      <c r="F1" s="9" t="s">
        <v>7</v>
      </c>
      <c r="G1" s="9" t="s">
        <v>5</v>
      </c>
      <c r="H1" s="9" t="s">
        <v>6</v>
      </c>
      <c r="I1" s="21" t="s">
        <v>1617</v>
      </c>
      <c r="J1" s="9" t="s">
        <v>8</v>
      </c>
      <c r="K1" s="15" t="s">
        <v>1638</v>
      </c>
      <c r="L1" s="15" t="s">
        <v>1620</v>
      </c>
      <c r="M1" s="15" t="s">
        <v>1621</v>
      </c>
      <c r="N1" s="15" t="s">
        <v>1622</v>
      </c>
      <c r="O1" s="15" t="s">
        <v>1623</v>
      </c>
      <c r="P1" s="15" t="s">
        <v>1624</v>
      </c>
      <c r="Q1" s="15" t="s">
        <v>1625</v>
      </c>
      <c r="R1" s="15" t="s">
        <v>1626</v>
      </c>
      <c r="S1" s="15" t="s">
        <v>1627</v>
      </c>
    </row>
    <row r="2" spans="1:19">
      <c r="A2" s="1" t="s">
        <v>9</v>
      </c>
      <c r="B2" s="1">
        <v>1</v>
      </c>
      <c r="C2" s="5" t="s">
        <v>10</v>
      </c>
      <c r="D2" s="1" t="s">
        <v>11</v>
      </c>
      <c r="E2" s="1" t="s">
        <v>12</v>
      </c>
      <c r="F2" s="1">
        <v>2079</v>
      </c>
      <c r="G2" s="1">
        <v>1663.2</v>
      </c>
      <c r="H2" s="1" t="s">
        <v>13</v>
      </c>
      <c r="I2" s="22">
        <f>1-(G2/F2)</f>
        <v>0.19999999999999996</v>
      </c>
      <c r="J2" s="1" t="s">
        <v>14</v>
      </c>
      <c r="K2" s="20">
        <v>0.05</v>
      </c>
    </row>
    <row r="3" spans="1:19">
      <c r="A3" s="1" t="s">
        <v>9</v>
      </c>
      <c r="B3" s="1">
        <v>1</v>
      </c>
      <c r="C3" s="5" t="s">
        <v>10</v>
      </c>
      <c r="D3" s="1" t="s">
        <v>11</v>
      </c>
      <c r="E3" s="1" t="s">
        <v>15</v>
      </c>
      <c r="F3" s="1">
        <v>1980</v>
      </c>
      <c r="G3" s="1">
        <v>1584</v>
      </c>
      <c r="H3" s="1" t="s">
        <v>13</v>
      </c>
      <c r="I3" s="22">
        <f t="shared" ref="I3:I66" si="0">1-(G3/F3)</f>
        <v>0.19999999999999996</v>
      </c>
      <c r="J3" s="1" t="s">
        <v>14</v>
      </c>
      <c r="K3" s="20"/>
    </row>
    <row r="4" spans="1:19">
      <c r="A4" s="1" t="s">
        <v>9</v>
      </c>
      <c r="B4" s="1">
        <v>5</v>
      </c>
      <c r="C4" s="5" t="s">
        <v>16</v>
      </c>
      <c r="D4" s="1" t="s">
        <v>11</v>
      </c>
      <c r="E4" s="1" t="s">
        <v>12</v>
      </c>
      <c r="F4" s="1">
        <v>1386</v>
      </c>
      <c r="G4" s="1">
        <v>1108.8</v>
      </c>
      <c r="H4" s="1" t="s">
        <v>13</v>
      </c>
      <c r="I4" s="22">
        <f t="shared" si="0"/>
        <v>0.20000000000000007</v>
      </c>
      <c r="J4" s="1" t="s">
        <v>14</v>
      </c>
      <c r="K4" s="20"/>
    </row>
    <row r="5" spans="1:19">
      <c r="A5" s="1" t="s">
        <v>9</v>
      </c>
      <c r="B5" s="1">
        <v>4</v>
      </c>
      <c r="C5" s="5" t="s">
        <v>17</v>
      </c>
      <c r="D5" s="1" t="s">
        <v>11</v>
      </c>
      <c r="E5" s="1" t="s">
        <v>15</v>
      </c>
      <c r="F5" s="1">
        <v>1980</v>
      </c>
      <c r="G5" s="1">
        <v>1584</v>
      </c>
      <c r="H5" s="1" t="s">
        <v>13</v>
      </c>
      <c r="I5" s="22">
        <f t="shared" si="0"/>
        <v>0.19999999999999996</v>
      </c>
      <c r="J5" s="1" t="s">
        <v>18</v>
      </c>
      <c r="K5" s="20"/>
    </row>
    <row r="6" spans="1:19">
      <c r="A6" s="1" t="s">
        <v>9</v>
      </c>
      <c r="B6" s="1">
        <v>5</v>
      </c>
      <c r="C6" s="5" t="s">
        <v>16</v>
      </c>
      <c r="D6" s="1" t="s">
        <v>11</v>
      </c>
      <c r="E6" s="1" t="s">
        <v>15</v>
      </c>
      <c r="F6" s="1">
        <v>1320</v>
      </c>
      <c r="G6" s="1">
        <v>1056</v>
      </c>
      <c r="H6" s="1" t="s">
        <v>13</v>
      </c>
      <c r="I6" s="22">
        <f t="shared" si="0"/>
        <v>0.19999999999999996</v>
      </c>
      <c r="J6" s="1" t="s">
        <v>14</v>
      </c>
      <c r="K6" s="20"/>
    </row>
    <row r="7" spans="1:19">
      <c r="A7" s="1" t="s">
        <v>9</v>
      </c>
      <c r="B7" s="1">
        <v>1</v>
      </c>
      <c r="C7" s="5" t="s">
        <v>10</v>
      </c>
      <c r="D7" s="1" t="s">
        <v>19</v>
      </c>
      <c r="E7" s="1" t="s">
        <v>12</v>
      </c>
      <c r="F7" s="1">
        <v>198</v>
      </c>
      <c r="G7" s="1">
        <v>158.4</v>
      </c>
      <c r="H7" s="1" t="s">
        <v>13</v>
      </c>
      <c r="I7" s="22">
        <f t="shared" si="0"/>
        <v>0.19999999999999996</v>
      </c>
      <c r="J7" s="1" t="s">
        <v>14</v>
      </c>
      <c r="K7" s="20"/>
    </row>
    <row r="8" spans="1:19">
      <c r="A8" s="1" t="s">
        <v>9</v>
      </c>
      <c r="B8" s="1">
        <v>4</v>
      </c>
      <c r="C8" s="5" t="s">
        <v>17</v>
      </c>
      <c r="D8" s="1" t="s">
        <v>19</v>
      </c>
      <c r="E8" s="1" t="s">
        <v>12</v>
      </c>
      <c r="F8" s="1">
        <v>198</v>
      </c>
      <c r="G8" s="1">
        <v>158.4</v>
      </c>
      <c r="H8" s="1" t="s">
        <v>13</v>
      </c>
      <c r="I8" s="22">
        <f t="shared" si="0"/>
        <v>0.19999999999999996</v>
      </c>
      <c r="J8" s="1" t="s">
        <v>18</v>
      </c>
      <c r="K8" s="20"/>
    </row>
    <row r="9" spans="1:19">
      <c r="A9" s="1" t="s">
        <v>9</v>
      </c>
      <c r="B9" s="1">
        <v>5</v>
      </c>
      <c r="C9" s="5" t="s">
        <v>16</v>
      </c>
      <c r="D9" s="1" t="s">
        <v>19</v>
      </c>
      <c r="E9" s="1" t="s">
        <v>12</v>
      </c>
      <c r="F9" s="1">
        <v>132</v>
      </c>
      <c r="G9" s="1">
        <v>105.6</v>
      </c>
      <c r="H9" s="1" t="s">
        <v>13</v>
      </c>
      <c r="I9" s="22">
        <f t="shared" si="0"/>
        <v>0.20000000000000007</v>
      </c>
      <c r="J9" s="1" t="s">
        <v>14</v>
      </c>
      <c r="K9" s="20"/>
    </row>
    <row r="10" spans="1:19">
      <c r="A10" s="1" t="s">
        <v>9</v>
      </c>
      <c r="B10" s="1">
        <v>4</v>
      </c>
      <c r="C10" s="5" t="s">
        <v>17</v>
      </c>
      <c r="D10" s="1" t="s">
        <v>11</v>
      </c>
      <c r="E10" s="1" t="s">
        <v>12</v>
      </c>
      <c r="F10" s="1">
        <v>2079</v>
      </c>
      <c r="G10" s="1">
        <v>1663.2</v>
      </c>
      <c r="H10" s="1" t="s">
        <v>13</v>
      </c>
      <c r="I10" s="22">
        <f t="shared" si="0"/>
        <v>0.19999999999999996</v>
      </c>
      <c r="J10" s="1" t="s">
        <v>18</v>
      </c>
      <c r="K10" s="20"/>
    </row>
    <row r="11" spans="1:19">
      <c r="A11" s="1" t="s">
        <v>20</v>
      </c>
      <c r="B11" s="1">
        <v>1</v>
      </c>
      <c r="C11" s="5" t="s">
        <v>21</v>
      </c>
      <c r="D11" s="1" t="s">
        <v>11</v>
      </c>
      <c r="E11" s="1" t="s">
        <v>12</v>
      </c>
      <c r="F11" s="1">
        <v>2079</v>
      </c>
      <c r="G11" s="1">
        <v>1663.2</v>
      </c>
      <c r="H11" s="1" t="s">
        <v>13</v>
      </c>
      <c r="I11" s="22">
        <f t="shared" si="0"/>
        <v>0.19999999999999996</v>
      </c>
      <c r="J11" s="1" t="s">
        <v>14</v>
      </c>
      <c r="K11" s="20"/>
    </row>
    <row r="12" spans="1:19">
      <c r="A12" s="1" t="s">
        <v>20</v>
      </c>
      <c r="B12" s="1">
        <v>1</v>
      </c>
      <c r="C12" s="5" t="s">
        <v>21</v>
      </c>
      <c r="D12" s="1" t="s">
        <v>22</v>
      </c>
      <c r="E12" s="1" t="s">
        <v>23</v>
      </c>
      <c r="F12" s="1">
        <v>5940</v>
      </c>
      <c r="G12" s="1">
        <v>4752</v>
      </c>
      <c r="H12" s="1" t="s">
        <v>13</v>
      </c>
      <c r="I12" s="22">
        <f t="shared" si="0"/>
        <v>0.19999999999999996</v>
      </c>
      <c r="J12" s="1" t="s">
        <v>14</v>
      </c>
      <c r="K12" s="20"/>
    </row>
    <row r="13" spans="1:19">
      <c r="A13" s="1" t="s">
        <v>20</v>
      </c>
      <c r="B13" s="1">
        <v>1</v>
      </c>
      <c r="C13" s="5" t="s">
        <v>21</v>
      </c>
      <c r="D13" s="1" t="s">
        <v>11</v>
      </c>
      <c r="E13" s="1" t="s">
        <v>15</v>
      </c>
      <c r="F13" s="1">
        <v>1980</v>
      </c>
      <c r="G13" s="1">
        <v>1584</v>
      </c>
      <c r="H13" s="1" t="s">
        <v>13</v>
      </c>
      <c r="I13" s="22">
        <f t="shared" si="0"/>
        <v>0.19999999999999996</v>
      </c>
      <c r="J13" s="1" t="s">
        <v>14</v>
      </c>
      <c r="K13" s="20"/>
    </row>
    <row r="14" spans="1:19">
      <c r="A14" s="1" t="s">
        <v>20</v>
      </c>
      <c r="B14" s="1">
        <v>1</v>
      </c>
      <c r="C14" s="5" t="s">
        <v>21</v>
      </c>
      <c r="D14" s="1" t="s">
        <v>22</v>
      </c>
      <c r="E14" s="1" t="s">
        <v>15</v>
      </c>
      <c r="F14" s="1">
        <v>5940</v>
      </c>
      <c r="G14" s="1">
        <v>4752</v>
      </c>
      <c r="H14" s="1" t="s">
        <v>13</v>
      </c>
      <c r="I14" s="22">
        <f t="shared" si="0"/>
        <v>0.19999999999999996</v>
      </c>
      <c r="J14" s="1" t="s">
        <v>14</v>
      </c>
      <c r="K14" s="20"/>
    </row>
    <row r="15" spans="1:19">
      <c r="A15" s="1" t="s">
        <v>24</v>
      </c>
      <c r="B15" s="1" t="s">
        <v>25</v>
      </c>
      <c r="C15" s="5" t="s">
        <v>26</v>
      </c>
      <c r="D15" s="1" t="s">
        <v>11</v>
      </c>
      <c r="E15" s="1" t="s">
        <v>12</v>
      </c>
      <c r="F15" s="1">
        <v>5040</v>
      </c>
      <c r="G15" s="1">
        <v>4536</v>
      </c>
      <c r="H15" s="1" t="s">
        <v>13</v>
      </c>
      <c r="I15" s="22">
        <f t="shared" si="0"/>
        <v>9.9999999999999978E-2</v>
      </c>
      <c r="J15" s="1" t="s">
        <v>27</v>
      </c>
      <c r="K15" s="20"/>
    </row>
    <row r="16" spans="1:19">
      <c r="A16" s="1" t="s">
        <v>24</v>
      </c>
      <c r="B16" s="1" t="s">
        <v>28</v>
      </c>
      <c r="C16" s="5" t="s">
        <v>29</v>
      </c>
      <c r="D16" s="1" t="s">
        <v>11</v>
      </c>
      <c r="E16" s="1" t="s">
        <v>12</v>
      </c>
      <c r="F16" s="1">
        <v>1890</v>
      </c>
      <c r="G16" s="1">
        <v>1512</v>
      </c>
      <c r="H16" s="1" t="s">
        <v>13</v>
      </c>
      <c r="I16" s="22">
        <f t="shared" si="0"/>
        <v>0.19999999999999996</v>
      </c>
      <c r="J16" s="1" t="s">
        <v>18</v>
      </c>
      <c r="K16" s="20"/>
    </row>
    <row r="17" spans="1:11">
      <c r="A17" s="1" t="s">
        <v>24</v>
      </c>
      <c r="B17" s="1" t="s">
        <v>30</v>
      </c>
      <c r="C17" s="5" t="s">
        <v>31</v>
      </c>
      <c r="D17" s="1" t="s">
        <v>11</v>
      </c>
      <c r="E17" s="1" t="s">
        <v>12</v>
      </c>
      <c r="F17" s="1">
        <v>2520</v>
      </c>
      <c r="G17" s="1">
        <v>2016</v>
      </c>
      <c r="H17" s="1" t="s">
        <v>13</v>
      </c>
      <c r="I17" s="22">
        <f t="shared" si="0"/>
        <v>0.19999999999999996</v>
      </c>
      <c r="J17" s="1" t="s">
        <v>18</v>
      </c>
      <c r="K17" s="20"/>
    </row>
    <row r="18" spans="1:11">
      <c r="A18" s="1" t="s">
        <v>24</v>
      </c>
      <c r="B18" s="1" t="s">
        <v>30</v>
      </c>
      <c r="C18" s="5" t="s">
        <v>31</v>
      </c>
      <c r="D18" s="1" t="s">
        <v>11</v>
      </c>
      <c r="E18" s="1" t="s">
        <v>15</v>
      </c>
      <c r="F18" s="1">
        <v>2400</v>
      </c>
      <c r="G18" s="1">
        <v>1920</v>
      </c>
      <c r="H18" s="1" t="s">
        <v>13</v>
      </c>
      <c r="I18" s="22">
        <f t="shared" si="0"/>
        <v>0.19999999999999996</v>
      </c>
      <c r="J18" s="1" t="s">
        <v>18</v>
      </c>
      <c r="K18" s="20"/>
    </row>
    <row r="19" spans="1:11">
      <c r="A19" s="1" t="s">
        <v>24</v>
      </c>
      <c r="B19" s="1" t="s">
        <v>25</v>
      </c>
      <c r="C19" s="5" t="s">
        <v>26</v>
      </c>
      <c r="D19" s="1" t="s">
        <v>19</v>
      </c>
      <c r="E19" s="1" t="s">
        <v>12</v>
      </c>
      <c r="F19" s="1">
        <v>480</v>
      </c>
      <c r="G19" s="1">
        <v>432</v>
      </c>
      <c r="H19" s="1" t="s">
        <v>13</v>
      </c>
      <c r="I19" s="22">
        <f t="shared" si="0"/>
        <v>9.9999999999999978E-2</v>
      </c>
      <c r="J19" s="1" t="s">
        <v>27</v>
      </c>
      <c r="K19" s="20"/>
    </row>
    <row r="20" spans="1:11">
      <c r="A20" s="1" t="s">
        <v>24</v>
      </c>
      <c r="B20" s="1" t="s">
        <v>28</v>
      </c>
      <c r="C20" s="5" t="s">
        <v>29</v>
      </c>
      <c r="D20" s="1" t="s">
        <v>19</v>
      </c>
      <c r="E20" s="1" t="s">
        <v>12</v>
      </c>
      <c r="F20" s="1">
        <v>180</v>
      </c>
      <c r="G20" s="1">
        <v>144</v>
      </c>
      <c r="H20" s="1" t="s">
        <v>13</v>
      </c>
      <c r="I20" s="22">
        <f t="shared" si="0"/>
        <v>0.19999999999999996</v>
      </c>
      <c r="J20" s="1" t="s">
        <v>18</v>
      </c>
      <c r="K20" s="20"/>
    </row>
    <row r="21" spans="1:11">
      <c r="A21" s="1" t="s">
        <v>24</v>
      </c>
      <c r="B21" s="1">
        <v>1</v>
      </c>
      <c r="C21" s="5" t="s">
        <v>32</v>
      </c>
      <c r="D21" s="1" t="s">
        <v>19</v>
      </c>
      <c r="E21" s="1" t="s">
        <v>12</v>
      </c>
      <c r="F21" s="1">
        <v>1200</v>
      </c>
      <c r="G21" s="1">
        <v>960</v>
      </c>
      <c r="H21" s="1" t="s">
        <v>13</v>
      </c>
      <c r="I21" s="22">
        <f t="shared" si="0"/>
        <v>0.19999999999999996</v>
      </c>
      <c r="J21" s="1" t="s">
        <v>14</v>
      </c>
      <c r="K21" s="20"/>
    </row>
    <row r="22" spans="1:11">
      <c r="A22" s="1" t="s">
        <v>24</v>
      </c>
      <c r="B22" s="1" t="s">
        <v>25</v>
      </c>
      <c r="C22" s="5" t="s">
        <v>26</v>
      </c>
      <c r="D22" s="1" t="s">
        <v>11</v>
      </c>
      <c r="E22" s="1" t="s">
        <v>15</v>
      </c>
      <c r="F22" s="1">
        <v>4800</v>
      </c>
      <c r="G22" s="1">
        <v>4320</v>
      </c>
      <c r="H22" s="1" t="s">
        <v>13</v>
      </c>
      <c r="I22" s="22">
        <f t="shared" si="0"/>
        <v>9.9999999999999978E-2</v>
      </c>
      <c r="J22" s="1" t="s">
        <v>27</v>
      </c>
      <c r="K22" s="20"/>
    </row>
    <row r="23" spans="1:11">
      <c r="A23" s="1" t="s">
        <v>24</v>
      </c>
      <c r="B23" s="1">
        <v>1</v>
      </c>
      <c r="C23" s="5" t="s">
        <v>32</v>
      </c>
      <c r="D23" s="1" t="s">
        <v>11</v>
      </c>
      <c r="E23" s="1" t="s">
        <v>15</v>
      </c>
      <c r="F23" s="1">
        <v>12000</v>
      </c>
      <c r="G23" s="1">
        <v>9600</v>
      </c>
      <c r="H23" s="1" t="s">
        <v>13</v>
      </c>
      <c r="I23" s="22">
        <f t="shared" si="0"/>
        <v>0.19999999999999996</v>
      </c>
      <c r="J23" s="1" t="s">
        <v>14</v>
      </c>
      <c r="K23" s="20"/>
    </row>
    <row r="24" spans="1:11">
      <c r="A24" s="1" t="s">
        <v>24</v>
      </c>
      <c r="B24" s="1">
        <v>1</v>
      </c>
      <c r="C24" s="5" t="s">
        <v>32</v>
      </c>
      <c r="D24" s="1" t="s">
        <v>11</v>
      </c>
      <c r="E24" s="1" t="s">
        <v>12</v>
      </c>
      <c r="F24" s="1">
        <v>12600</v>
      </c>
      <c r="G24" s="1">
        <v>10080</v>
      </c>
      <c r="H24" s="1" t="s">
        <v>13</v>
      </c>
      <c r="I24" s="22">
        <f t="shared" si="0"/>
        <v>0.19999999999999996</v>
      </c>
      <c r="J24" s="1" t="s">
        <v>14</v>
      </c>
      <c r="K24" s="20"/>
    </row>
    <row r="25" spans="1:11">
      <c r="A25" s="1" t="s">
        <v>24</v>
      </c>
      <c r="B25" s="1" t="s">
        <v>28</v>
      </c>
      <c r="C25" s="5" t="s">
        <v>29</v>
      </c>
      <c r="D25" s="1" t="s">
        <v>11</v>
      </c>
      <c r="E25" s="1" t="s">
        <v>15</v>
      </c>
      <c r="F25" s="1">
        <v>1800</v>
      </c>
      <c r="G25" s="1">
        <v>1440</v>
      </c>
      <c r="H25" s="1" t="s">
        <v>13</v>
      </c>
      <c r="I25" s="22">
        <f t="shared" si="0"/>
        <v>0.19999999999999996</v>
      </c>
      <c r="J25" s="1" t="s">
        <v>18</v>
      </c>
      <c r="K25" s="20"/>
    </row>
    <row r="26" spans="1:11">
      <c r="A26" s="1" t="s">
        <v>24</v>
      </c>
      <c r="B26" s="1" t="s">
        <v>30</v>
      </c>
      <c r="C26" s="5" t="s">
        <v>31</v>
      </c>
      <c r="D26" s="1" t="s">
        <v>19</v>
      </c>
      <c r="E26" s="1" t="s">
        <v>12</v>
      </c>
      <c r="F26" s="1">
        <v>240</v>
      </c>
      <c r="G26" s="1">
        <v>192</v>
      </c>
      <c r="H26" s="1" t="s">
        <v>13</v>
      </c>
      <c r="I26" s="22">
        <f t="shared" si="0"/>
        <v>0.19999999999999996</v>
      </c>
      <c r="J26" s="1" t="s">
        <v>18</v>
      </c>
      <c r="K26" s="20"/>
    </row>
    <row r="27" spans="1:11">
      <c r="A27" s="1" t="s">
        <v>33</v>
      </c>
      <c r="B27" s="1">
        <v>4</v>
      </c>
      <c r="C27" s="5" t="s">
        <v>34</v>
      </c>
      <c r="D27" s="1" t="s">
        <v>19</v>
      </c>
      <c r="E27" s="1" t="s">
        <v>12</v>
      </c>
      <c r="F27" s="1">
        <v>1998</v>
      </c>
      <c r="G27" s="1">
        <v>1598.4</v>
      </c>
      <c r="H27" s="1" t="s">
        <v>13</v>
      </c>
      <c r="I27" s="22">
        <f t="shared" si="0"/>
        <v>0.19999999999999996</v>
      </c>
      <c r="J27" s="1" t="s">
        <v>18</v>
      </c>
      <c r="K27" s="20"/>
    </row>
    <row r="28" spans="1:11">
      <c r="A28" s="1" t="s">
        <v>33</v>
      </c>
      <c r="B28" s="1">
        <v>4</v>
      </c>
      <c r="C28" s="5" t="s">
        <v>34</v>
      </c>
      <c r="D28" s="1" t="s">
        <v>11</v>
      </c>
      <c r="E28" s="1" t="s">
        <v>12</v>
      </c>
      <c r="F28" s="1">
        <v>20979</v>
      </c>
      <c r="G28" s="1">
        <v>16783.2</v>
      </c>
      <c r="H28" s="1" t="s">
        <v>13</v>
      </c>
      <c r="I28" s="22">
        <f t="shared" si="0"/>
        <v>0.19999999999999996</v>
      </c>
      <c r="J28" s="1" t="s">
        <v>18</v>
      </c>
      <c r="K28" s="20"/>
    </row>
    <row r="29" spans="1:11">
      <c r="A29" s="1" t="s">
        <v>33</v>
      </c>
      <c r="B29" s="1">
        <v>4</v>
      </c>
      <c r="C29" s="5" t="s">
        <v>34</v>
      </c>
      <c r="D29" s="1" t="s">
        <v>11</v>
      </c>
      <c r="E29" s="1" t="s">
        <v>15</v>
      </c>
      <c r="F29" s="1">
        <v>19980</v>
      </c>
      <c r="G29" s="1">
        <v>15984</v>
      </c>
      <c r="H29" s="1" t="s">
        <v>13</v>
      </c>
      <c r="I29" s="22">
        <f t="shared" si="0"/>
        <v>0.19999999999999996</v>
      </c>
      <c r="J29" s="1" t="s">
        <v>18</v>
      </c>
      <c r="K29" s="20"/>
    </row>
    <row r="30" spans="1:11">
      <c r="A30" s="1" t="s">
        <v>33</v>
      </c>
      <c r="B30" s="1">
        <v>1</v>
      </c>
      <c r="C30" s="5" t="s">
        <v>35</v>
      </c>
      <c r="D30" s="1" t="s">
        <v>11</v>
      </c>
      <c r="E30" s="1" t="s">
        <v>12</v>
      </c>
      <c r="F30" s="1">
        <v>104832</v>
      </c>
      <c r="G30" s="1">
        <v>83865.600000000006</v>
      </c>
      <c r="H30" s="1" t="s">
        <v>13</v>
      </c>
      <c r="I30" s="22">
        <f t="shared" si="0"/>
        <v>0.19999999999999996</v>
      </c>
      <c r="J30" s="1" t="s">
        <v>14</v>
      </c>
      <c r="K30" s="20"/>
    </row>
    <row r="31" spans="1:11">
      <c r="A31" s="1" t="s">
        <v>33</v>
      </c>
      <c r="B31" s="1">
        <v>5</v>
      </c>
      <c r="C31" s="5" t="s">
        <v>36</v>
      </c>
      <c r="D31" s="1" t="s">
        <v>11</v>
      </c>
      <c r="E31" s="1" t="s">
        <v>12</v>
      </c>
      <c r="F31" s="1">
        <v>41958</v>
      </c>
      <c r="G31" s="1">
        <v>37762.199999999997</v>
      </c>
      <c r="H31" s="1" t="s">
        <v>13</v>
      </c>
      <c r="I31" s="22">
        <f t="shared" si="0"/>
        <v>0.10000000000000009</v>
      </c>
      <c r="J31" s="1" t="s">
        <v>27</v>
      </c>
      <c r="K31" s="20"/>
    </row>
    <row r="32" spans="1:11">
      <c r="A32" s="1" t="s">
        <v>33</v>
      </c>
      <c r="B32" s="1">
        <v>1</v>
      </c>
      <c r="C32" s="5" t="s">
        <v>35</v>
      </c>
      <c r="D32" s="1" t="s">
        <v>11</v>
      </c>
      <c r="E32" s="1" t="s">
        <v>15</v>
      </c>
      <c r="F32" s="1">
        <v>99840</v>
      </c>
      <c r="G32" s="1">
        <v>79872</v>
      </c>
      <c r="H32" s="1" t="s">
        <v>13</v>
      </c>
      <c r="I32" s="22">
        <f t="shared" si="0"/>
        <v>0.19999999999999996</v>
      </c>
      <c r="J32" s="1" t="s">
        <v>14</v>
      </c>
      <c r="K32" s="20"/>
    </row>
    <row r="33" spans="1:11">
      <c r="A33" s="1" t="s">
        <v>33</v>
      </c>
      <c r="B33" s="1">
        <v>5</v>
      </c>
      <c r="C33" s="5" t="s">
        <v>36</v>
      </c>
      <c r="D33" s="1" t="s">
        <v>19</v>
      </c>
      <c r="E33" s="1" t="s">
        <v>12</v>
      </c>
      <c r="F33" s="1">
        <v>3996</v>
      </c>
      <c r="G33" s="1">
        <v>3596.4</v>
      </c>
      <c r="H33" s="1" t="s">
        <v>13</v>
      </c>
      <c r="I33" s="22">
        <f t="shared" si="0"/>
        <v>9.9999999999999978E-2</v>
      </c>
      <c r="J33" s="1" t="s">
        <v>27</v>
      </c>
      <c r="K33" s="20"/>
    </row>
    <row r="34" spans="1:11">
      <c r="A34" s="1" t="s">
        <v>33</v>
      </c>
      <c r="B34" s="1">
        <v>5</v>
      </c>
      <c r="C34" s="5" t="s">
        <v>36</v>
      </c>
      <c r="D34" s="1" t="s">
        <v>11</v>
      </c>
      <c r="E34" s="1" t="s">
        <v>15</v>
      </c>
      <c r="F34" s="1">
        <v>39960</v>
      </c>
      <c r="G34" s="1">
        <v>35964</v>
      </c>
      <c r="H34" s="1" t="s">
        <v>13</v>
      </c>
      <c r="I34" s="22">
        <f t="shared" si="0"/>
        <v>9.9999999999999978E-2</v>
      </c>
      <c r="J34" s="1" t="s">
        <v>27</v>
      </c>
      <c r="K34" s="20"/>
    </row>
    <row r="35" spans="1:11">
      <c r="A35" s="1" t="s">
        <v>33</v>
      </c>
      <c r="B35" s="1">
        <v>1</v>
      </c>
      <c r="C35" s="5" t="s">
        <v>35</v>
      </c>
      <c r="D35" s="1" t="s">
        <v>19</v>
      </c>
      <c r="E35" s="1" t="s">
        <v>12</v>
      </c>
      <c r="F35" s="1">
        <v>9984</v>
      </c>
      <c r="G35" s="1">
        <v>7987.2</v>
      </c>
      <c r="H35" s="1" t="s">
        <v>13</v>
      </c>
      <c r="I35" s="22">
        <f t="shared" si="0"/>
        <v>0.20000000000000007</v>
      </c>
      <c r="J35" s="1" t="s">
        <v>14</v>
      </c>
      <c r="K35" s="20"/>
    </row>
    <row r="36" spans="1:11" ht="30">
      <c r="A36" s="1" t="s">
        <v>37</v>
      </c>
      <c r="B36" s="1">
        <v>3</v>
      </c>
      <c r="C36" s="5" t="s">
        <v>38</v>
      </c>
      <c r="D36" s="1" t="s">
        <v>11</v>
      </c>
      <c r="E36" s="1" t="s">
        <v>12</v>
      </c>
      <c r="F36" s="1">
        <v>15750</v>
      </c>
      <c r="G36" s="1">
        <v>12600</v>
      </c>
      <c r="H36" s="1" t="s">
        <v>13</v>
      </c>
      <c r="I36" s="22">
        <f t="shared" si="0"/>
        <v>0.19999999999999996</v>
      </c>
      <c r="J36" s="1" t="s">
        <v>14</v>
      </c>
      <c r="K36" s="20"/>
    </row>
    <row r="37" spans="1:11" ht="30">
      <c r="A37" s="1" t="s">
        <v>37</v>
      </c>
      <c r="B37" s="1">
        <v>1</v>
      </c>
      <c r="C37" s="5" t="s">
        <v>39</v>
      </c>
      <c r="D37" s="1" t="s">
        <v>11</v>
      </c>
      <c r="E37" s="1" t="s">
        <v>12</v>
      </c>
      <c r="F37" s="1">
        <v>10458</v>
      </c>
      <c r="G37" s="1">
        <v>8366.4</v>
      </c>
      <c r="H37" s="1" t="s">
        <v>13</v>
      </c>
      <c r="I37" s="22">
        <f t="shared" si="0"/>
        <v>0.20000000000000007</v>
      </c>
      <c r="J37" s="1" t="s">
        <v>14</v>
      </c>
      <c r="K37" s="20"/>
    </row>
    <row r="38" spans="1:11" ht="30">
      <c r="A38" s="1" t="s">
        <v>37</v>
      </c>
      <c r="B38" s="1">
        <v>7</v>
      </c>
      <c r="C38" s="5" t="s">
        <v>40</v>
      </c>
      <c r="D38" s="1" t="s">
        <v>11</v>
      </c>
      <c r="E38" s="1" t="s">
        <v>12</v>
      </c>
      <c r="F38" s="1">
        <v>4221</v>
      </c>
      <c r="G38" s="1">
        <v>3798.96</v>
      </c>
      <c r="H38" s="1" t="s">
        <v>13</v>
      </c>
      <c r="I38" s="22">
        <f t="shared" si="0"/>
        <v>9.9985785358919665E-2</v>
      </c>
      <c r="J38" s="1" t="s">
        <v>27</v>
      </c>
      <c r="K38" s="20"/>
    </row>
    <row r="39" spans="1:11" ht="30">
      <c r="A39" s="1" t="s">
        <v>37</v>
      </c>
      <c r="B39" s="1">
        <v>9</v>
      </c>
      <c r="C39" s="5" t="s">
        <v>41</v>
      </c>
      <c r="D39" s="1" t="s">
        <v>19</v>
      </c>
      <c r="E39" s="1" t="s">
        <v>12</v>
      </c>
      <c r="F39" s="1">
        <v>600</v>
      </c>
      <c r="G39" s="1">
        <v>540</v>
      </c>
      <c r="H39" s="1" t="s">
        <v>13</v>
      </c>
      <c r="I39" s="22">
        <f t="shared" si="0"/>
        <v>9.9999999999999978E-2</v>
      </c>
      <c r="J39" s="1" t="s">
        <v>27</v>
      </c>
      <c r="K39" s="20"/>
    </row>
    <row r="40" spans="1:11" ht="30">
      <c r="A40" s="1" t="s">
        <v>37</v>
      </c>
      <c r="B40" s="1">
        <v>9</v>
      </c>
      <c r="C40" s="5" t="s">
        <v>41</v>
      </c>
      <c r="D40" s="1" t="s">
        <v>11</v>
      </c>
      <c r="E40" s="1" t="s">
        <v>12</v>
      </c>
      <c r="F40" s="1">
        <v>6300</v>
      </c>
      <c r="G40" s="1">
        <v>5670</v>
      </c>
      <c r="H40" s="1" t="s">
        <v>13</v>
      </c>
      <c r="I40" s="22">
        <f t="shared" si="0"/>
        <v>9.9999999999999978E-2</v>
      </c>
      <c r="J40" s="1" t="s">
        <v>27</v>
      </c>
      <c r="K40" s="20"/>
    </row>
    <row r="41" spans="1:11" ht="30">
      <c r="A41" s="1" t="s">
        <v>37</v>
      </c>
      <c r="B41" s="1">
        <v>3</v>
      </c>
      <c r="C41" s="5" t="s">
        <v>38</v>
      </c>
      <c r="D41" s="1" t="s">
        <v>11</v>
      </c>
      <c r="E41" s="1" t="s">
        <v>15</v>
      </c>
      <c r="F41" s="1">
        <v>15000</v>
      </c>
      <c r="G41" s="1">
        <v>12000</v>
      </c>
      <c r="H41" s="1" t="s">
        <v>13</v>
      </c>
      <c r="I41" s="22">
        <f t="shared" si="0"/>
        <v>0.19999999999999996</v>
      </c>
      <c r="J41" s="1" t="s">
        <v>14</v>
      </c>
      <c r="K41" s="20"/>
    </row>
    <row r="42" spans="1:11" ht="30">
      <c r="A42" s="1" t="s">
        <v>37</v>
      </c>
      <c r="B42" s="1">
        <v>8</v>
      </c>
      <c r="C42" s="5" t="s">
        <v>42</v>
      </c>
      <c r="D42" s="1" t="s">
        <v>11</v>
      </c>
      <c r="E42" s="1" t="s">
        <v>15</v>
      </c>
      <c r="F42" s="1">
        <v>4020</v>
      </c>
      <c r="G42" s="1">
        <v>3618</v>
      </c>
      <c r="H42" s="1" t="s">
        <v>13</v>
      </c>
      <c r="I42" s="22">
        <f t="shared" si="0"/>
        <v>9.9999999999999978E-2</v>
      </c>
      <c r="J42" s="1" t="s">
        <v>27</v>
      </c>
      <c r="K42" s="20"/>
    </row>
    <row r="43" spans="1:11" ht="30">
      <c r="A43" s="1" t="s">
        <v>37</v>
      </c>
      <c r="B43" s="1">
        <v>2</v>
      </c>
      <c r="C43" s="5" t="s">
        <v>43</v>
      </c>
      <c r="D43" s="1" t="s">
        <v>11</v>
      </c>
      <c r="E43" s="1" t="s">
        <v>15</v>
      </c>
      <c r="F43" s="1">
        <v>9960</v>
      </c>
      <c r="G43" s="1">
        <v>7968</v>
      </c>
      <c r="H43" s="1" t="s">
        <v>13</v>
      </c>
      <c r="I43" s="22">
        <f t="shared" si="0"/>
        <v>0.19999999999999996</v>
      </c>
      <c r="J43" s="1" t="s">
        <v>14</v>
      </c>
      <c r="K43" s="20"/>
    </row>
    <row r="44" spans="1:11" ht="30">
      <c r="A44" s="1" t="s">
        <v>37</v>
      </c>
      <c r="B44" s="1">
        <v>8</v>
      </c>
      <c r="C44" s="5" t="s">
        <v>42</v>
      </c>
      <c r="D44" s="1" t="s">
        <v>11</v>
      </c>
      <c r="E44" s="1" t="s">
        <v>12</v>
      </c>
      <c r="F44" s="1">
        <v>4221</v>
      </c>
      <c r="G44" s="1">
        <v>3798.96</v>
      </c>
      <c r="H44" s="1" t="s">
        <v>13</v>
      </c>
      <c r="I44" s="22">
        <f t="shared" si="0"/>
        <v>9.9985785358919665E-2</v>
      </c>
      <c r="J44" s="1" t="s">
        <v>27</v>
      </c>
      <c r="K44" s="20"/>
    </row>
    <row r="45" spans="1:11" ht="30">
      <c r="A45" s="1" t="s">
        <v>37</v>
      </c>
      <c r="B45" s="1">
        <v>1</v>
      </c>
      <c r="C45" s="5" t="s">
        <v>39</v>
      </c>
      <c r="D45" s="1" t="s">
        <v>19</v>
      </c>
      <c r="E45" s="1" t="s">
        <v>12</v>
      </c>
      <c r="F45" s="1">
        <v>996</v>
      </c>
      <c r="G45" s="1">
        <v>796.8</v>
      </c>
      <c r="H45" s="1" t="s">
        <v>13</v>
      </c>
      <c r="I45" s="22">
        <f t="shared" si="0"/>
        <v>0.20000000000000007</v>
      </c>
      <c r="J45" s="1" t="s">
        <v>14</v>
      </c>
      <c r="K45" s="20"/>
    </row>
    <row r="46" spans="1:11" ht="30">
      <c r="A46" s="1" t="s">
        <v>37</v>
      </c>
      <c r="B46" s="1">
        <v>1</v>
      </c>
      <c r="C46" s="5" t="s">
        <v>39</v>
      </c>
      <c r="D46" s="1" t="s">
        <v>11</v>
      </c>
      <c r="E46" s="1" t="s">
        <v>15</v>
      </c>
      <c r="F46" s="1">
        <v>9960</v>
      </c>
      <c r="G46" s="1">
        <v>7968</v>
      </c>
      <c r="H46" s="1" t="s">
        <v>13</v>
      </c>
      <c r="I46" s="22">
        <f t="shared" si="0"/>
        <v>0.19999999999999996</v>
      </c>
      <c r="J46" s="1" t="s">
        <v>14</v>
      </c>
      <c r="K46" s="20"/>
    </row>
    <row r="47" spans="1:11" ht="30">
      <c r="A47" s="1" t="s">
        <v>37</v>
      </c>
      <c r="B47" s="1">
        <v>8</v>
      </c>
      <c r="C47" s="5" t="s">
        <v>42</v>
      </c>
      <c r="D47" s="1" t="s">
        <v>19</v>
      </c>
      <c r="E47" s="1" t="s">
        <v>12</v>
      </c>
      <c r="F47" s="1">
        <v>402</v>
      </c>
      <c r="G47" s="1">
        <v>361.8</v>
      </c>
      <c r="H47" s="1" t="s">
        <v>13</v>
      </c>
      <c r="I47" s="22">
        <f t="shared" si="0"/>
        <v>9.9999999999999978E-2</v>
      </c>
      <c r="J47" s="1" t="s">
        <v>27</v>
      </c>
      <c r="K47" s="20"/>
    </row>
    <row r="48" spans="1:11" ht="30">
      <c r="A48" s="1" t="s">
        <v>37</v>
      </c>
      <c r="B48" s="1">
        <v>2</v>
      </c>
      <c r="C48" s="5" t="s">
        <v>43</v>
      </c>
      <c r="D48" s="1" t="s">
        <v>11</v>
      </c>
      <c r="E48" s="1" t="s">
        <v>12</v>
      </c>
      <c r="F48" s="1">
        <v>10458</v>
      </c>
      <c r="G48" s="1">
        <v>8366.4</v>
      </c>
      <c r="H48" s="1" t="s">
        <v>13</v>
      </c>
      <c r="I48" s="22">
        <f t="shared" si="0"/>
        <v>0.20000000000000007</v>
      </c>
      <c r="J48" s="1" t="s">
        <v>14</v>
      </c>
      <c r="K48" s="20"/>
    </row>
    <row r="49" spans="1:11" ht="30">
      <c r="A49" s="1" t="s">
        <v>37</v>
      </c>
      <c r="B49" s="1">
        <v>9</v>
      </c>
      <c r="C49" s="5" t="s">
        <v>41</v>
      </c>
      <c r="D49" s="1" t="s">
        <v>11</v>
      </c>
      <c r="E49" s="1" t="s">
        <v>15</v>
      </c>
      <c r="F49" s="1">
        <v>6000</v>
      </c>
      <c r="G49" s="1">
        <v>5400</v>
      </c>
      <c r="H49" s="1" t="s">
        <v>13</v>
      </c>
      <c r="I49" s="22">
        <f t="shared" si="0"/>
        <v>9.9999999999999978E-2</v>
      </c>
      <c r="J49" s="1" t="s">
        <v>27</v>
      </c>
      <c r="K49" s="20"/>
    </row>
    <row r="50" spans="1:11" ht="30">
      <c r="A50" s="1" t="s">
        <v>37</v>
      </c>
      <c r="B50" s="1">
        <v>7</v>
      </c>
      <c r="C50" s="5" t="s">
        <v>40</v>
      </c>
      <c r="D50" s="1" t="s">
        <v>19</v>
      </c>
      <c r="E50" s="1" t="s">
        <v>12</v>
      </c>
      <c r="F50" s="1">
        <v>402</v>
      </c>
      <c r="G50" s="1">
        <v>361.8</v>
      </c>
      <c r="H50" s="1" t="s">
        <v>13</v>
      </c>
      <c r="I50" s="22">
        <f t="shared" si="0"/>
        <v>9.9999999999999978E-2</v>
      </c>
      <c r="J50" s="1" t="s">
        <v>27</v>
      </c>
      <c r="K50" s="20"/>
    </row>
    <row r="51" spans="1:11" ht="30">
      <c r="A51" s="1" t="s">
        <v>37</v>
      </c>
      <c r="B51" s="1">
        <v>3</v>
      </c>
      <c r="C51" s="5" t="s">
        <v>38</v>
      </c>
      <c r="D51" s="1" t="s">
        <v>19</v>
      </c>
      <c r="E51" s="1" t="s">
        <v>12</v>
      </c>
      <c r="F51" s="1">
        <v>1500</v>
      </c>
      <c r="G51" s="1">
        <v>1200</v>
      </c>
      <c r="H51" s="1" t="s">
        <v>13</v>
      </c>
      <c r="I51" s="22">
        <f t="shared" si="0"/>
        <v>0.19999999999999996</v>
      </c>
      <c r="J51" s="1" t="s">
        <v>14</v>
      </c>
      <c r="K51" s="20"/>
    </row>
    <row r="52" spans="1:11" ht="30">
      <c r="A52" s="1" t="s">
        <v>37</v>
      </c>
      <c r="B52" s="1">
        <v>7</v>
      </c>
      <c r="C52" s="5" t="s">
        <v>40</v>
      </c>
      <c r="D52" s="1" t="s">
        <v>11</v>
      </c>
      <c r="E52" s="1" t="s">
        <v>15</v>
      </c>
      <c r="F52" s="1">
        <v>4020</v>
      </c>
      <c r="G52" s="1">
        <v>3618</v>
      </c>
      <c r="H52" s="1" t="s">
        <v>13</v>
      </c>
      <c r="I52" s="22">
        <f t="shared" si="0"/>
        <v>9.9999999999999978E-2</v>
      </c>
      <c r="J52" s="1" t="s">
        <v>27</v>
      </c>
      <c r="K52" s="20"/>
    </row>
    <row r="53" spans="1:11" ht="30">
      <c r="A53" s="1" t="s">
        <v>37</v>
      </c>
      <c r="B53" s="1">
        <v>2</v>
      </c>
      <c r="C53" s="5" t="s">
        <v>43</v>
      </c>
      <c r="D53" s="1" t="s">
        <v>19</v>
      </c>
      <c r="E53" s="1" t="s">
        <v>12</v>
      </c>
      <c r="F53" s="1">
        <v>996</v>
      </c>
      <c r="G53" s="1">
        <v>796.8</v>
      </c>
      <c r="H53" s="1" t="s">
        <v>13</v>
      </c>
      <c r="I53" s="22">
        <f t="shared" si="0"/>
        <v>0.20000000000000007</v>
      </c>
      <c r="J53" s="1" t="s">
        <v>14</v>
      </c>
      <c r="K53" s="20"/>
    </row>
    <row r="54" spans="1:11">
      <c r="A54" s="1" t="s">
        <v>44</v>
      </c>
      <c r="B54" s="1">
        <v>6</v>
      </c>
      <c r="C54" s="5" t="s">
        <v>45</v>
      </c>
      <c r="D54" s="1" t="s">
        <v>11</v>
      </c>
      <c r="E54" s="1" t="s">
        <v>15</v>
      </c>
      <c r="F54" s="1">
        <v>15000</v>
      </c>
      <c r="G54" s="1">
        <v>13800</v>
      </c>
      <c r="H54" s="1" t="s">
        <v>13</v>
      </c>
      <c r="I54" s="22">
        <f t="shared" si="0"/>
        <v>7.999999999999996E-2</v>
      </c>
      <c r="J54" s="1" t="s">
        <v>18</v>
      </c>
      <c r="K54" s="20"/>
    </row>
    <row r="55" spans="1:11">
      <c r="A55" s="1" t="s">
        <v>44</v>
      </c>
      <c r="B55" s="1">
        <v>9</v>
      </c>
      <c r="C55" s="5" t="s">
        <v>46</v>
      </c>
      <c r="D55" s="1" t="s">
        <v>19</v>
      </c>
      <c r="E55" s="1" t="s">
        <v>47</v>
      </c>
      <c r="F55" s="1">
        <v>0</v>
      </c>
      <c r="G55" s="1">
        <v>0</v>
      </c>
      <c r="H55" s="1" t="s">
        <v>48</v>
      </c>
      <c r="I55" s="22" t="e">
        <f t="shared" si="0"/>
        <v>#DIV/0!</v>
      </c>
      <c r="J55" s="1" t="s">
        <v>18</v>
      </c>
      <c r="K55" s="20"/>
    </row>
    <row r="56" spans="1:11">
      <c r="A56" s="1" t="s">
        <v>44</v>
      </c>
      <c r="B56" s="1">
        <v>4</v>
      </c>
      <c r="C56" s="5" t="s">
        <v>46</v>
      </c>
      <c r="D56" s="1" t="s">
        <v>11</v>
      </c>
      <c r="E56" s="1" t="s">
        <v>12</v>
      </c>
      <c r="F56" s="1">
        <v>15750</v>
      </c>
      <c r="G56" s="1">
        <v>14490</v>
      </c>
      <c r="H56" s="1" t="s">
        <v>13</v>
      </c>
      <c r="I56" s="22">
        <f t="shared" si="0"/>
        <v>7.999999999999996E-2</v>
      </c>
      <c r="J56" s="1" t="s">
        <v>18</v>
      </c>
      <c r="K56" s="20"/>
    </row>
    <row r="57" spans="1:11">
      <c r="A57" s="1" t="s">
        <v>44</v>
      </c>
      <c r="B57" s="1">
        <v>2</v>
      </c>
      <c r="C57" s="5" t="s">
        <v>49</v>
      </c>
      <c r="D57" s="1" t="s">
        <v>11</v>
      </c>
      <c r="E57" s="1" t="s">
        <v>15</v>
      </c>
      <c r="F57" s="1">
        <v>15000</v>
      </c>
      <c r="G57" s="1">
        <v>12000</v>
      </c>
      <c r="H57" s="1" t="s">
        <v>13</v>
      </c>
      <c r="I57" s="22">
        <f t="shared" si="0"/>
        <v>0.19999999999999996</v>
      </c>
      <c r="J57" s="1" t="s">
        <v>14</v>
      </c>
      <c r="K57" s="20"/>
    </row>
    <row r="58" spans="1:11">
      <c r="A58" s="1" t="s">
        <v>44</v>
      </c>
      <c r="B58" s="1">
        <v>2</v>
      </c>
      <c r="C58" s="5" t="s">
        <v>49</v>
      </c>
      <c r="D58" s="1" t="s">
        <v>19</v>
      </c>
      <c r="E58" s="1" t="s">
        <v>12</v>
      </c>
      <c r="F58" s="1">
        <v>1500</v>
      </c>
      <c r="G58" s="1">
        <v>1200</v>
      </c>
      <c r="H58" s="1" t="s">
        <v>13</v>
      </c>
      <c r="I58" s="22">
        <f t="shared" si="0"/>
        <v>0.19999999999999996</v>
      </c>
      <c r="J58" s="1" t="s">
        <v>14</v>
      </c>
      <c r="K58" s="20"/>
    </row>
    <row r="59" spans="1:11">
      <c r="A59" s="1" t="s">
        <v>44</v>
      </c>
      <c r="B59" s="1">
        <v>5</v>
      </c>
      <c r="C59" s="5" t="s">
        <v>45</v>
      </c>
      <c r="D59" s="1" t="s">
        <v>19</v>
      </c>
      <c r="E59" s="1" t="s">
        <v>47</v>
      </c>
      <c r="F59" s="1">
        <v>0</v>
      </c>
      <c r="G59" s="1">
        <v>0</v>
      </c>
      <c r="H59" s="1" t="s">
        <v>48</v>
      </c>
      <c r="I59" s="22" t="e">
        <f t="shared" si="0"/>
        <v>#DIV/0!</v>
      </c>
      <c r="J59" s="1" t="s">
        <v>18</v>
      </c>
      <c r="K59" s="20"/>
    </row>
    <row r="60" spans="1:11">
      <c r="A60" s="1" t="s">
        <v>44</v>
      </c>
      <c r="B60" s="1">
        <v>6</v>
      </c>
      <c r="C60" s="5" t="s">
        <v>45</v>
      </c>
      <c r="D60" s="1" t="s">
        <v>11</v>
      </c>
      <c r="E60" s="1" t="s">
        <v>12</v>
      </c>
      <c r="F60" s="1">
        <v>15750</v>
      </c>
      <c r="G60" s="1">
        <v>14490</v>
      </c>
      <c r="H60" s="1" t="s">
        <v>13</v>
      </c>
      <c r="I60" s="22">
        <f t="shared" si="0"/>
        <v>7.999999999999996E-2</v>
      </c>
      <c r="J60" s="1" t="s">
        <v>18</v>
      </c>
      <c r="K60" s="20"/>
    </row>
    <row r="61" spans="1:11">
      <c r="A61" s="1" t="s">
        <v>44</v>
      </c>
      <c r="B61" s="1">
        <v>4</v>
      </c>
      <c r="C61" s="5" t="s">
        <v>46</v>
      </c>
      <c r="D61" s="1" t="s">
        <v>11</v>
      </c>
      <c r="E61" s="1" t="s">
        <v>15</v>
      </c>
      <c r="F61" s="1">
        <v>15000</v>
      </c>
      <c r="G61" s="1">
        <v>13800</v>
      </c>
      <c r="H61" s="1" t="s">
        <v>13</v>
      </c>
      <c r="I61" s="22">
        <f t="shared" si="0"/>
        <v>7.999999999999996E-2</v>
      </c>
      <c r="J61" s="1" t="s">
        <v>18</v>
      </c>
      <c r="K61" s="20"/>
    </row>
    <row r="62" spans="1:11">
      <c r="A62" s="1" t="s">
        <v>44</v>
      </c>
      <c r="B62" s="1">
        <v>2</v>
      </c>
      <c r="C62" s="5" t="s">
        <v>49</v>
      </c>
      <c r="D62" s="1" t="s">
        <v>11</v>
      </c>
      <c r="E62" s="1" t="s">
        <v>12</v>
      </c>
      <c r="F62" s="1">
        <v>15750</v>
      </c>
      <c r="G62" s="1">
        <v>12600</v>
      </c>
      <c r="H62" s="1" t="s">
        <v>13</v>
      </c>
      <c r="I62" s="22">
        <f t="shared" si="0"/>
        <v>0.19999999999999996</v>
      </c>
      <c r="J62" s="1" t="s">
        <v>14</v>
      </c>
      <c r="K62" s="20"/>
    </row>
    <row r="63" spans="1:11">
      <c r="A63" s="1" t="s">
        <v>50</v>
      </c>
      <c r="B63" s="1">
        <v>1</v>
      </c>
      <c r="C63" s="5" t="s">
        <v>51</v>
      </c>
      <c r="D63" s="1" t="s">
        <v>11</v>
      </c>
      <c r="E63" s="1" t="s">
        <v>12</v>
      </c>
      <c r="F63" s="1">
        <v>1048.32</v>
      </c>
      <c r="G63" s="1">
        <v>838.68</v>
      </c>
      <c r="H63" s="1" t="s">
        <v>13</v>
      </c>
      <c r="I63" s="22">
        <f t="shared" si="0"/>
        <v>0.19997710622710618</v>
      </c>
      <c r="J63" s="1" t="s">
        <v>14</v>
      </c>
      <c r="K63" s="20"/>
    </row>
    <row r="64" spans="1:11">
      <c r="A64" s="1" t="s">
        <v>50</v>
      </c>
      <c r="B64" s="1">
        <v>1</v>
      </c>
      <c r="C64" s="5" t="s">
        <v>51</v>
      </c>
      <c r="D64" s="1" t="s">
        <v>11</v>
      </c>
      <c r="E64" s="1" t="s">
        <v>15</v>
      </c>
      <c r="F64" s="1">
        <v>998.4</v>
      </c>
      <c r="G64" s="1">
        <v>798.72</v>
      </c>
      <c r="H64" s="1" t="s">
        <v>13</v>
      </c>
      <c r="I64" s="22">
        <f t="shared" si="0"/>
        <v>0.19999999999999996</v>
      </c>
      <c r="J64" s="1" t="s">
        <v>14</v>
      </c>
      <c r="K64" s="20"/>
    </row>
    <row r="65" spans="1:11">
      <c r="A65" s="1" t="s">
        <v>50</v>
      </c>
      <c r="B65" s="1">
        <v>1</v>
      </c>
      <c r="C65" s="5" t="s">
        <v>51</v>
      </c>
      <c r="D65" s="1" t="s">
        <v>19</v>
      </c>
      <c r="E65" s="1" t="s">
        <v>12</v>
      </c>
      <c r="F65" s="1">
        <v>99.84</v>
      </c>
      <c r="G65" s="1">
        <v>79.87</v>
      </c>
      <c r="H65" s="1" t="s">
        <v>13</v>
      </c>
      <c r="I65" s="22">
        <f t="shared" si="0"/>
        <v>0.20002003205128205</v>
      </c>
      <c r="J65" s="1" t="s">
        <v>14</v>
      </c>
      <c r="K65" s="20"/>
    </row>
    <row r="66" spans="1:11">
      <c r="A66" s="1" t="s">
        <v>52</v>
      </c>
      <c r="B66" s="1">
        <v>1</v>
      </c>
      <c r="C66" s="5" t="s">
        <v>53</v>
      </c>
      <c r="D66" s="1" t="s">
        <v>19</v>
      </c>
      <c r="E66" s="1" t="s">
        <v>12</v>
      </c>
      <c r="F66" s="1">
        <v>0</v>
      </c>
      <c r="G66" s="1">
        <v>0</v>
      </c>
      <c r="H66" s="1" t="s">
        <v>13</v>
      </c>
      <c r="I66" s="22" t="e">
        <f t="shared" si="0"/>
        <v>#DIV/0!</v>
      </c>
      <c r="J66" s="1" t="s">
        <v>14</v>
      </c>
      <c r="K66" s="20"/>
    </row>
    <row r="67" spans="1:11">
      <c r="A67" s="1" t="s">
        <v>52</v>
      </c>
      <c r="B67" s="1">
        <v>1</v>
      </c>
      <c r="C67" s="5" t="s">
        <v>53</v>
      </c>
      <c r="D67" s="1" t="s">
        <v>11</v>
      </c>
      <c r="E67" s="1" t="s">
        <v>15</v>
      </c>
      <c r="F67" s="1">
        <v>0</v>
      </c>
      <c r="G67" s="1">
        <v>0</v>
      </c>
      <c r="H67" s="1" t="s">
        <v>13</v>
      </c>
      <c r="I67" s="22" t="e">
        <f t="shared" ref="I67:I130" si="1">1-(G67/F67)</f>
        <v>#DIV/0!</v>
      </c>
      <c r="J67" s="1" t="s">
        <v>14</v>
      </c>
      <c r="K67" s="20"/>
    </row>
    <row r="68" spans="1:11">
      <c r="A68" s="1" t="s">
        <v>52</v>
      </c>
      <c r="B68" s="1">
        <v>1</v>
      </c>
      <c r="C68" s="5" t="s">
        <v>53</v>
      </c>
      <c r="D68" s="1" t="s">
        <v>11</v>
      </c>
      <c r="E68" s="1" t="s">
        <v>12</v>
      </c>
      <c r="F68" s="1">
        <v>0</v>
      </c>
      <c r="G68" s="1">
        <v>0</v>
      </c>
      <c r="H68" s="1" t="s">
        <v>13</v>
      </c>
      <c r="I68" s="22" t="e">
        <f t="shared" si="1"/>
        <v>#DIV/0!</v>
      </c>
      <c r="J68" s="1" t="s">
        <v>14</v>
      </c>
      <c r="K68" s="20"/>
    </row>
    <row r="69" spans="1:11">
      <c r="A69" s="1" t="s">
        <v>54</v>
      </c>
      <c r="B69" s="1">
        <v>2</v>
      </c>
      <c r="C69" s="5" t="s">
        <v>55</v>
      </c>
      <c r="D69" s="1" t="s">
        <v>11</v>
      </c>
      <c r="E69" s="1" t="s">
        <v>12</v>
      </c>
      <c r="F69" s="1">
        <v>4221</v>
      </c>
      <c r="G69" s="1">
        <v>3376.8</v>
      </c>
      <c r="H69" s="1" t="s">
        <v>13</v>
      </c>
      <c r="I69" s="22">
        <f t="shared" si="1"/>
        <v>0.19999999999999996</v>
      </c>
      <c r="J69" s="1" t="s">
        <v>14</v>
      </c>
      <c r="K69" s="20"/>
    </row>
    <row r="70" spans="1:11">
      <c r="A70" s="1" t="s">
        <v>54</v>
      </c>
      <c r="B70" s="1">
        <v>2</v>
      </c>
      <c r="C70" s="5" t="s">
        <v>55</v>
      </c>
      <c r="D70" s="1" t="s">
        <v>11</v>
      </c>
      <c r="E70" s="1" t="s">
        <v>15</v>
      </c>
      <c r="F70" s="1">
        <v>4020</v>
      </c>
      <c r="G70" s="1">
        <v>3216</v>
      </c>
      <c r="H70" s="1" t="s">
        <v>13</v>
      </c>
      <c r="I70" s="22">
        <f t="shared" si="1"/>
        <v>0.19999999999999996</v>
      </c>
      <c r="J70" s="1" t="s">
        <v>14</v>
      </c>
      <c r="K70" s="20"/>
    </row>
    <row r="71" spans="1:11">
      <c r="A71" s="1" t="s">
        <v>56</v>
      </c>
      <c r="B71" s="1">
        <v>5</v>
      </c>
      <c r="C71" s="5" t="s">
        <v>57</v>
      </c>
      <c r="D71" s="1" t="s">
        <v>11</v>
      </c>
      <c r="E71" s="1" t="s">
        <v>15</v>
      </c>
      <c r="F71" s="1">
        <v>1260</v>
      </c>
      <c r="G71" s="1">
        <v>1008</v>
      </c>
      <c r="H71" s="1" t="s">
        <v>13</v>
      </c>
      <c r="I71" s="22">
        <f t="shared" si="1"/>
        <v>0.19999999999999996</v>
      </c>
      <c r="J71" s="1" t="s">
        <v>14</v>
      </c>
      <c r="K71" s="20"/>
    </row>
    <row r="72" spans="1:11">
      <c r="A72" s="1" t="s">
        <v>58</v>
      </c>
      <c r="B72" s="1">
        <v>2</v>
      </c>
      <c r="C72" s="5" t="s">
        <v>59</v>
      </c>
      <c r="D72" s="1" t="s">
        <v>11</v>
      </c>
      <c r="E72" s="1" t="s">
        <v>15</v>
      </c>
      <c r="F72" s="1">
        <v>39960</v>
      </c>
      <c r="G72" s="1">
        <v>29970</v>
      </c>
      <c r="H72" s="1" t="s">
        <v>13</v>
      </c>
      <c r="I72" s="22">
        <f t="shared" si="1"/>
        <v>0.25</v>
      </c>
      <c r="J72" s="1" t="s">
        <v>14</v>
      </c>
      <c r="K72" s="20"/>
    </row>
    <row r="73" spans="1:11">
      <c r="A73" s="1" t="s">
        <v>58</v>
      </c>
      <c r="B73" s="1" t="s">
        <v>60</v>
      </c>
      <c r="C73" s="5" t="s">
        <v>61</v>
      </c>
      <c r="D73" s="1" t="s">
        <v>19</v>
      </c>
      <c r="E73" s="1" t="s">
        <v>12</v>
      </c>
      <c r="F73" s="1">
        <v>2796</v>
      </c>
      <c r="G73" s="1">
        <v>2097</v>
      </c>
      <c r="H73" s="1" t="s">
        <v>13</v>
      </c>
      <c r="I73" s="22">
        <f t="shared" si="1"/>
        <v>0.25</v>
      </c>
      <c r="J73" s="1" t="s">
        <v>18</v>
      </c>
      <c r="K73" s="20"/>
    </row>
    <row r="74" spans="1:11">
      <c r="A74" s="1" t="s">
        <v>58</v>
      </c>
      <c r="B74" s="1">
        <v>2</v>
      </c>
      <c r="C74" s="5" t="s">
        <v>59</v>
      </c>
      <c r="D74" s="1" t="s">
        <v>19</v>
      </c>
      <c r="E74" s="1" t="s">
        <v>12</v>
      </c>
      <c r="F74" s="1">
        <v>3996</v>
      </c>
      <c r="G74" s="1">
        <v>2997</v>
      </c>
      <c r="H74" s="1" t="s">
        <v>13</v>
      </c>
      <c r="I74" s="22">
        <f t="shared" si="1"/>
        <v>0.25</v>
      </c>
      <c r="J74" s="1" t="s">
        <v>14</v>
      </c>
      <c r="K74" s="20"/>
    </row>
    <row r="75" spans="1:11">
      <c r="A75" s="1" t="s">
        <v>58</v>
      </c>
      <c r="B75" s="1" t="s">
        <v>62</v>
      </c>
      <c r="C75" s="5" t="s">
        <v>63</v>
      </c>
      <c r="D75" s="1" t="s">
        <v>11</v>
      </c>
      <c r="E75" s="1" t="s">
        <v>12</v>
      </c>
      <c r="F75" s="1">
        <v>29358</v>
      </c>
      <c r="G75" s="1">
        <v>26422.2</v>
      </c>
      <c r="H75" s="1" t="s">
        <v>13</v>
      </c>
      <c r="I75" s="22">
        <f t="shared" si="1"/>
        <v>9.9999999999999978E-2</v>
      </c>
      <c r="J75" s="1" t="s">
        <v>27</v>
      </c>
      <c r="K75" s="20"/>
    </row>
    <row r="76" spans="1:11">
      <c r="A76" s="1" t="s">
        <v>58</v>
      </c>
      <c r="B76" s="1">
        <v>2</v>
      </c>
      <c r="C76" s="5" t="s">
        <v>59</v>
      </c>
      <c r="D76" s="1" t="s">
        <v>11</v>
      </c>
      <c r="E76" s="1" t="s">
        <v>12</v>
      </c>
      <c r="F76" s="1">
        <v>41958</v>
      </c>
      <c r="G76" s="1">
        <v>31468.560000000001</v>
      </c>
      <c r="H76" s="1" t="s">
        <v>13</v>
      </c>
      <c r="I76" s="22">
        <f t="shared" si="1"/>
        <v>0.24999856999856995</v>
      </c>
      <c r="J76" s="1" t="s">
        <v>14</v>
      </c>
      <c r="K76" s="20"/>
    </row>
    <row r="77" spans="1:11">
      <c r="A77" s="1" t="s">
        <v>58</v>
      </c>
      <c r="B77" s="1" t="s">
        <v>60</v>
      </c>
      <c r="C77" s="5" t="s">
        <v>61</v>
      </c>
      <c r="D77" s="1" t="s">
        <v>11</v>
      </c>
      <c r="E77" s="1" t="s">
        <v>12</v>
      </c>
      <c r="F77" s="1">
        <v>29358</v>
      </c>
      <c r="G77" s="1">
        <v>22018.560000000001</v>
      </c>
      <c r="H77" s="1" t="s">
        <v>13</v>
      </c>
      <c r="I77" s="22">
        <f t="shared" si="1"/>
        <v>0.24999795626405064</v>
      </c>
      <c r="J77" s="1" t="s">
        <v>18</v>
      </c>
      <c r="K77" s="20"/>
    </row>
    <row r="78" spans="1:11">
      <c r="A78" s="1" t="s">
        <v>58</v>
      </c>
      <c r="B78" s="1" t="s">
        <v>62</v>
      </c>
      <c r="C78" s="5" t="s">
        <v>63</v>
      </c>
      <c r="D78" s="1" t="s">
        <v>19</v>
      </c>
      <c r="E78" s="1" t="s">
        <v>12</v>
      </c>
      <c r="F78" s="1">
        <v>2796</v>
      </c>
      <c r="G78" s="1">
        <v>2516.4</v>
      </c>
      <c r="H78" s="1" t="s">
        <v>13</v>
      </c>
      <c r="I78" s="22">
        <f t="shared" si="1"/>
        <v>9.9999999999999978E-2</v>
      </c>
      <c r="J78" s="1" t="s">
        <v>27</v>
      </c>
      <c r="K78" s="20"/>
    </row>
    <row r="79" spans="1:11">
      <c r="A79" s="1" t="s">
        <v>58</v>
      </c>
      <c r="B79" s="1" t="s">
        <v>60</v>
      </c>
      <c r="C79" s="5" t="s">
        <v>61</v>
      </c>
      <c r="D79" s="1" t="s">
        <v>11</v>
      </c>
      <c r="E79" s="1" t="s">
        <v>15</v>
      </c>
      <c r="F79" s="1">
        <v>27960</v>
      </c>
      <c r="G79" s="1">
        <v>20970</v>
      </c>
      <c r="H79" s="1" t="s">
        <v>13</v>
      </c>
      <c r="I79" s="22">
        <f t="shared" si="1"/>
        <v>0.25</v>
      </c>
      <c r="J79" s="1" t="s">
        <v>18</v>
      </c>
      <c r="K79" s="20"/>
    </row>
    <row r="80" spans="1:11">
      <c r="A80" s="1" t="s">
        <v>58</v>
      </c>
      <c r="B80" s="1" t="s">
        <v>62</v>
      </c>
      <c r="C80" s="5" t="s">
        <v>63</v>
      </c>
      <c r="D80" s="1" t="s">
        <v>11</v>
      </c>
      <c r="E80" s="1" t="s">
        <v>15</v>
      </c>
      <c r="F80" s="1">
        <v>27960</v>
      </c>
      <c r="G80" s="1">
        <v>25164</v>
      </c>
      <c r="H80" s="1" t="s">
        <v>13</v>
      </c>
      <c r="I80" s="22">
        <f t="shared" si="1"/>
        <v>9.9999999999999978E-2</v>
      </c>
      <c r="J80" s="1" t="s">
        <v>27</v>
      </c>
      <c r="K80" s="20"/>
    </row>
    <row r="81" spans="1:11">
      <c r="A81" s="1" t="s">
        <v>64</v>
      </c>
      <c r="B81" s="1">
        <v>3</v>
      </c>
      <c r="C81" s="5" t="s">
        <v>65</v>
      </c>
      <c r="D81" s="1" t="s">
        <v>19</v>
      </c>
      <c r="E81" s="1" t="s">
        <v>12</v>
      </c>
      <c r="F81" s="1">
        <v>2994</v>
      </c>
      <c r="G81" s="1">
        <v>2245.5</v>
      </c>
      <c r="H81" s="1" t="s">
        <v>13</v>
      </c>
      <c r="I81" s="22">
        <f t="shared" si="1"/>
        <v>0.25</v>
      </c>
      <c r="J81" s="1" t="s">
        <v>14</v>
      </c>
      <c r="K81" s="20"/>
    </row>
    <row r="82" spans="1:11">
      <c r="A82" s="1" t="s">
        <v>64</v>
      </c>
      <c r="B82" s="1">
        <v>3</v>
      </c>
      <c r="C82" s="5" t="s">
        <v>65</v>
      </c>
      <c r="D82" s="1" t="s">
        <v>11</v>
      </c>
      <c r="E82" s="1" t="s">
        <v>15</v>
      </c>
      <c r="F82" s="1">
        <v>29940</v>
      </c>
      <c r="G82" s="1">
        <v>22455</v>
      </c>
      <c r="H82" s="1" t="s">
        <v>13</v>
      </c>
      <c r="I82" s="22">
        <f t="shared" si="1"/>
        <v>0.25</v>
      </c>
      <c r="J82" s="1" t="s">
        <v>14</v>
      </c>
      <c r="K82" s="20"/>
    </row>
    <row r="83" spans="1:11">
      <c r="A83" s="1" t="s">
        <v>64</v>
      </c>
      <c r="B83" s="1">
        <v>3</v>
      </c>
      <c r="C83" s="5" t="s">
        <v>65</v>
      </c>
      <c r="D83" s="1" t="s">
        <v>11</v>
      </c>
      <c r="E83" s="1" t="s">
        <v>12</v>
      </c>
      <c r="F83" s="1">
        <v>31437</v>
      </c>
      <c r="G83" s="1">
        <v>23577.72</v>
      </c>
      <c r="H83" s="1" t="s">
        <v>13</v>
      </c>
      <c r="I83" s="22">
        <f t="shared" si="1"/>
        <v>0.2500009542895314</v>
      </c>
      <c r="J83" s="1" t="s">
        <v>14</v>
      </c>
      <c r="K83" s="20"/>
    </row>
    <row r="84" spans="1:11">
      <c r="A84" s="1" t="s">
        <v>64</v>
      </c>
      <c r="B84" s="1">
        <v>2</v>
      </c>
      <c r="C84" s="5" t="s">
        <v>65</v>
      </c>
      <c r="D84" s="1" t="s">
        <v>19</v>
      </c>
      <c r="E84" s="1" t="s">
        <v>47</v>
      </c>
      <c r="F84" s="1">
        <v>0</v>
      </c>
      <c r="G84" s="1">
        <v>0</v>
      </c>
      <c r="H84" s="1" t="s">
        <v>48</v>
      </c>
      <c r="I84" s="22" t="e">
        <f t="shared" si="1"/>
        <v>#DIV/0!</v>
      </c>
      <c r="J84" s="1" t="s">
        <v>14</v>
      </c>
      <c r="K84" s="20"/>
    </row>
    <row r="85" spans="1:11">
      <c r="A85" s="1" t="s">
        <v>66</v>
      </c>
      <c r="B85" s="1">
        <v>1</v>
      </c>
      <c r="C85" s="5" t="s">
        <v>67</v>
      </c>
      <c r="D85" s="1" t="s">
        <v>11</v>
      </c>
      <c r="E85" s="1" t="s">
        <v>12</v>
      </c>
      <c r="F85" s="1">
        <v>2079</v>
      </c>
      <c r="G85" s="1">
        <v>1559.28</v>
      </c>
      <c r="H85" s="1" t="s">
        <v>13</v>
      </c>
      <c r="I85" s="22">
        <f t="shared" si="1"/>
        <v>0.24998556998556998</v>
      </c>
      <c r="J85" s="1" t="s">
        <v>14</v>
      </c>
      <c r="K85" s="20"/>
    </row>
    <row r="86" spans="1:11">
      <c r="A86" s="1" t="s">
        <v>66</v>
      </c>
      <c r="B86" s="1" t="s">
        <v>68</v>
      </c>
      <c r="C86" s="5" t="s">
        <v>69</v>
      </c>
      <c r="D86" s="1" t="s">
        <v>11</v>
      </c>
      <c r="E86" s="1" t="s">
        <v>12</v>
      </c>
      <c r="F86" s="1">
        <v>1449</v>
      </c>
      <c r="G86" s="1">
        <v>1304.1600000000001</v>
      </c>
      <c r="H86" s="1" t="s">
        <v>13</v>
      </c>
      <c r="I86" s="22">
        <f t="shared" si="1"/>
        <v>9.9958592132505131E-2</v>
      </c>
      <c r="J86" s="1" t="s">
        <v>27</v>
      </c>
      <c r="K86" s="20"/>
    </row>
    <row r="87" spans="1:11">
      <c r="A87" s="1" t="s">
        <v>66</v>
      </c>
      <c r="B87" s="1">
        <v>1</v>
      </c>
      <c r="C87" s="5" t="s">
        <v>67</v>
      </c>
      <c r="D87" s="1" t="s">
        <v>11</v>
      </c>
      <c r="E87" s="1" t="s">
        <v>15</v>
      </c>
      <c r="F87" s="1">
        <v>1980</v>
      </c>
      <c r="G87" s="1">
        <v>1485</v>
      </c>
      <c r="H87" s="1" t="s">
        <v>13</v>
      </c>
      <c r="I87" s="22">
        <f t="shared" si="1"/>
        <v>0.25</v>
      </c>
      <c r="J87" s="1" t="s">
        <v>14</v>
      </c>
      <c r="K87" s="20"/>
    </row>
    <row r="88" spans="1:11">
      <c r="A88" s="1" t="s">
        <v>66</v>
      </c>
      <c r="B88" s="1" t="s">
        <v>68</v>
      </c>
      <c r="C88" s="5" t="s">
        <v>69</v>
      </c>
      <c r="D88" s="1" t="s">
        <v>11</v>
      </c>
      <c r="E88" s="1" t="s">
        <v>15</v>
      </c>
      <c r="F88" s="1">
        <v>1380</v>
      </c>
      <c r="G88" s="1">
        <v>1242</v>
      </c>
      <c r="H88" s="1" t="s">
        <v>13</v>
      </c>
      <c r="I88" s="22">
        <f t="shared" si="1"/>
        <v>9.9999999999999978E-2</v>
      </c>
      <c r="J88" s="1" t="s">
        <v>27</v>
      </c>
      <c r="K88" s="20"/>
    </row>
    <row r="89" spans="1:11">
      <c r="A89" s="1" t="s">
        <v>66</v>
      </c>
      <c r="B89" s="1" t="s">
        <v>60</v>
      </c>
      <c r="C89" s="5" t="s">
        <v>70</v>
      </c>
      <c r="D89" s="1" t="s">
        <v>11</v>
      </c>
      <c r="E89" s="1" t="s">
        <v>15</v>
      </c>
      <c r="F89" s="1">
        <v>1380</v>
      </c>
      <c r="G89" s="1">
        <v>1035</v>
      </c>
      <c r="H89" s="1" t="s">
        <v>13</v>
      </c>
      <c r="I89" s="22">
        <f t="shared" si="1"/>
        <v>0.25</v>
      </c>
      <c r="J89" s="1" t="s">
        <v>18</v>
      </c>
      <c r="K89" s="20"/>
    </row>
    <row r="90" spans="1:11">
      <c r="A90" s="1" t="s">
        <v>66</v>
      </c>
      <c r="B90" s="1" t="s">
        <v>60</v>
      </c>
      <c r="C90" s="5" t="s">
        <v>70</v>
      </c>
      <c r="D90" s="1" t="s">
        <v>11</v>
      </c>
      <c r="E90" s="1" t="s">
        <v>12</v>
      </c>
      <c r="F90" s="1">
        <v>1449</v>
      </c>
      <c r="G90" s="1">
        <v>1086.72</v>
      </c>
      <c r="H90" s="1" t="s">
        <v>13</v>
      </c>
      <c r="I90" s="22">
        <f t="shared" si="1"/>
        <v>0.25002070393374742</v>
      </c>
      <c r="J90" s="1" t="s">
        <v>18</v>
      </c>
      <c r="K90" s="20"/>
    </row>
    <row r="91" spans="1:11">
      <c r="A91" s="1" t="s">
        <v>66</v>
      </c>
      <c r="B91" s="1">
        <v>1</v>
      </c>
      <c r="C91" s="5" t="s">
        <v>67</v>
      </c>
      <c r="D91" s="1" t="s">
        <v>19</v>
      </c>
      <c r="E91" s="1" t="s">
        <v>12</v>
      </c>
      <c r="F91" s="1">
        <v>198</v>
      </c>
      <c r="G91" s="1">
        <v>148.5</v>
      </c>
      <c r="H91" s="1" t="s">
        <v>13</v>
      </c>
      <c r="I91" s="22">
        <f t="shared" si="1"/>
        <v>0.25</v>
      </c>
      <c r="J91" s="1" t="s">
        <v>14</v>
      </c>
      <c r="K91" s="20"/>
    </row>
    <row r="92" spans="1:11">
      <c r="A92" s="1" t="s">
        <v>66</v>
      </c>
      <c r="B92" s="1" t="s">
        <v>68</v>
      </c>
      <c r="C92" s="5" t="s">
        <v>69</v>
      </c>
      <c r="D92" s="1" t="s">
        <v>19</v>
      </c>
      <c r="E92" s="1" t="s">
        <v>12</v>
      </c>
      <c r="F92" s="1">
        <v>138</v>
      </c>
      <c r="G92" s="1">
        <v>124.2</v>
      </c>
      <c r="H92" s="1" t="s">
        <v>13</v>
      </c>
      <c r="I92" s="22">
        <f t="shared" si="1"/>
        <v>9.9999999999999978E-2</v>
      </c>
      <c r="J92" s="1" t="s">
        <v>27</v>
      </c>
      <c r="K92" s="20"/>
    </row>
    <row r="93" spans="1:11">
      <c r="A93" s="1" t="s">
        <v>66</v>
      </c>
      <c r="B93" s="1" t="s">
        <v>60</v>
      </c>
      <c r="C93" s="5" t="s">
        <v>70</v>
      </c>
      <c r="D93" s="1" t="s">
        <v>19</v>
      </c>
      <c r="E93" s="1" t="s">
        <v>12</v>
      </c>
      <c r="F93" s="1">
        <v>138</v>
      </c>
      <c r="G93" s="1">
        <v>103.5</v>
      </c>
      <c r="H93" s="1" t="s">
        <v>13</v>
      </c>
      <c r="I93" s="22">
        <f t="shared" si="1"/>
        <v>0.25</v>
      </c>
      <c r="J93" s="1" t="s">
        <v>18</v>
      </c>
      <c r="K93" s="20"/>
    </row>
    <row r="94" spans="1:11">
      <c r="A94" s="1" t="s">
        <v>71</v>
      </c>
      <c r="B94" s="1" t="s">
        <v>68</v>
      </c>
      <c r="C94" s="5" t="s">
        <v>72</v>
      </c>
      <c r="D94" s="1" t="s">
        <v>11</v>
      </c>
      <c r="E94" s="1" t="s">
        <v>12</v>
      </c>
      <c r="F94" s="1">
        <v>7308</v>
      </c>
      <c r="G94" s="1">
        <v>6577.2</v>
      </c>
      <c r="H94" s="1" t="s">
        <v>13</v>
      </c>
      <c r="I94" s="22">
        <f t="shared" si="1"/>
        <v>9.9999999999999978E-2</v>
      </c>
      <c r="J94" s="1" t="s">
        <v>27</v>
      </c>
      <c r="K94" s="20"/>
    </row>
    <row r="95" spans="1:11">
      <c r="A95" s="1" t="s">
        <v>71</v>
      </c>
      <c r="B95" s="1">
        <v>1</v>
      </c>
      <c r="C95" s="5" t="s">
        <v>73</v>
      </c>
      <c r="D95" s="1" t="s">
        <v>19</v>
      </c>
      <c r="E95" s="1" t="s">
        <v>12</v>
      </c>
      <c r="F95" s="1">
        <v>996</v>
      </c>
      <c r="G95" s="1">
        <v>747</v>
      </c>
      <c r="H95" s="1" t="s">
        <v>13</v>
      </c>
      <c r="I95" s="22">
        <f t="shared" si="1"/>
        <v>0.25</v>
      </c>
      <c r="J95" s="1" t="s">
        <v>14</v>
      </c>
      <c r="K95" s="20"/>
    </row>
    <row r="96" spans="1:11">
      <c r="A96" s="1" t="s">
        <v>71</v>
      </c>
      <c r="B96" s="1">
        <v>1</v>
      </c>
      <c r="C96" s="5" t="s">
        <v>73</v>
      </c>
      <c r="D96" s="1" t="s">
        <v>11</v>
      </c>
      <c r="E96" s="1" t="s">
        <v>12</v>
      </c>
      <c r="F96" s="1">
        <v>10458</v>
      </c>
      <c r="G96" s="1">
        <v>7843.56</v>
      </c>
      <c r="H96" s="1" t="s">
        <v>13</v>
      </c>
      <c r="I96" s="22">
        <f t="shared" si="1"/>
        <v>0.24999426276534709</v>
      </c>
      <c r="J96" s="1" t="s">
        <v>14</v>
      </c>
      <c r="K96" s="20"/>
    </row>
    <row r="97" spans="1:11">
      <c r="A97" s="1" t="s">
        <v>71</v>
      </c>
      <c r="B97" s="1">
        <v>1</v>
      </c>
      <c r="C97" s="5" t="s">
        <v>73</v>
      </c>
      <c r="D97" s="1" t="s">
        <v>11</v>
      </c>
      <c r="E97" s="1" t="s">
        <v>15</v>
      </c>
      <c r="F97" s="1">
        <v>9960</v>
      </c>
      <c r="G97" s="1">
        <v>7470</v>
      </c>
      <c r="H97" s="1" t="s">
        <v>13</v>
      </c>
      <c r="I97" s="22">
        <f t="shared" si="1"/>
        <v>0.25</v>
      </c>
      <c r="J97" s="1" t="s">
        <v>14</v>
      </c>
      <c r="K97" s="20"/>
    </row>
    <row r="98" spans="1:11">
      <c r="A98" s="1" t="s">
        <v>71</v>
      </c>
      <c r="B98" s="1" t="s">
        <v>68</v>
      </c>
      <c r="C98" s="5" t="s">
        <v>72</v>
      </c>
      <c r="D98" s="1" t="s">
        <v>11</v>
      </c>
      <c r="E98" s="1" t="s">
        <v>15</v>
      </c>
      <c r="F98" s="1">
        <v>6960</v>
      </c>
      <c r="G98" s="1">
        <v>6264</v>
      </c>
      <c r="H98" s="1" t="s">
        <v>13</v>
      </c>
      <c r="I98" s="22">
        <f t="shared" si="1"/>
        <v>9.9999999999999978E-2</v>
      </c>
      <c r="J98" s="1" t="s">
        <v>27</v>
      </c>
      <c r="K98" s="20"/>
    </row>
    <row r="99" spans="1:11">
      <c r="A99" s="1" t="s">
        <v>71</v>
      </c>
      <c r="B99" s="1" t="s">
        <v>60</v>
      </c>
      <c r="C99" s="5" t="s">
        <v>74</v>
      </c>
      <c r="D99" s="1" t="s">
        <v>11</v>
      </c>
      <c r="E99" s="1" t="s">
        <v>12</v>
      </c>
      <c r="F99" s="1">
        <v>7308</v>
      </c>
      <c r="G99" s="1">
        <v>5481</v>
      </c>
      <c r="H99" s="1" t="s">
        <v>13</v>
      </c>
      <c r="I99" s="22">
        <f t="shared" si="1"/>
        <v>0.25</v>
      </c>
      <c r="J99" s="1" t="s">
        <v>18</v>
      </c>
      <c r="K99" s="20"/>
    </row>
    <row r="100" spans="1:11">
      <c r="A100" s="1" t="s">
        <v>71</v>
      </c>
      <c r="B100" s="1" t="s">
        <v>60</v>
      </c>
      <c r="C100" s="5" t="s">
        <v>74</v>
      </c>
      <c r="D100" s="1" t="s">
        <v>11</v>
      </c>
      <c r="E100" s="1" t="s">
        <v>15</v>
      </c>
      <c r="F100" s="1">
        <v>6960</v>
      </c>
      <c r="G100" s="1">
        <v>5220</v>
      </c>
      <c r="H100" s="1" t="s">
        <v>13</v>
      </c>
      <c r="I100" s="22">
        <f t="shared" si="1"/>
        <v>0.25</v>
      </c>
      <c r="J100" s="1" t="s">
        <v>18</v>
      </c>
      <c r="K100" s="20"/>
    </row>
    <row r="101" spans="1:11">
      <c r="A101" s="1" t="s">
        <v>71</v>
      </c>
      <c r="B101" s="1" t="s">
        <v>68</v>
      </c>
      <c r="C101" s="5" t="s">
        <v>72</v>
      </c>
      <c r="D101" s="1" t="s">
        <v>19</v>
      </c>
      <c r="E101" s="1" t="s">
        <v>12</v>
      </c>
      <c r="F101" s="1">
        <v>696</v>
      </c>
      <c r="G101" s="1">
        <v>626.4</v>
      </c>
      <c r="H101" s="1" t="s">
        <v>13</v>
      </c>
      <c r="I101" s="22">
        <f t="shared" si="1"/>
        <v>9.9999999999999978E-2</v>
      </c>
      <c r="J101" s="1" t="s">
        <v>27</v>
      </c>
      <c r="K101" s="20"/>
    </row>
    <row r="102" spans="1:11">
      <c r="A102" s="1" t="s">
        <v>71</v>
      </c>
      <c r="B102" s="1" t="s">
        <v>60</v>
      </c>
      <c r="C102" s="5" t="s">
        <v>74</v>
      </c>
      <c r="D102" s="1" t="s">
        <v>19</v>
      </c>
      <c r="E102" s="1" t="s">
        <v>12</v>
      </c>
      <c r="F102" s="1">
        <v>696</v>
      </c>
      <c r="G102" s="1">
        <v>522</v>
      </c>
      <c r="H102" s="1" t="s">
        <v>13</v>
      </c>
      <c r="I102" s="22">
        <f t="shared" si="1"/>
        <v>0.25</v>
      </c>
      <c r="J102" s="1" t="s">
        <v>18</v>
      </c>
      <c r="K102" s="20"/>
    </row>
    <row r="103" spans="1:11" ht="30">
      <c r="A103" s="1" t="s">
        <v>75</v>
      </c>
      <c r="B103" s="1" t="s">
        <v>25</v>
      </c>
      <c r="C103" s="5" t="s">
        <v>76</v>
      </c>
      <c r="D103" s="1" t="s">
        <v>19</v>
      </c>
      <c r="E103" s="1" t="s">
        <v>12</v>
      </c>
      <c r="F103" s="1">
        <v>34944</v>
      </c>
      <c r="G103" s="1">
        <v>24460.799999999999</v>
      </c>
      <c r="H103" s="1" t="s">
        <v>13</v>
      </c>
      <c r="I103" s="22">
        <f t="shared" si="1"/>
        <v>0.30000000000000004</v>
      </c>
      <c r="J103" s="1" t="s">
        <v>18</v>
      </c>
      <c r="K103" s="20"/>
    </row>
    <row r="104" spans="1:11">
      <c r="A104" s="1" t="s">
        <v>75</v>
      </c>
      <c r="B104" s="1">
        <v>1</v>
      </c>
      <c r="C104" s="5" t="s">
        <v>77</v>
      </c>
      <c r="D104" s="1" t="s">
        <v>19</v>
      </c>
      <c r="E104" s="1" t="s">
        <v>12</v>
      </c>
      <c r="F104" s="1">
        <v>49914</v>
      </c>
      <c r="G104" s="1">
        <v>34939.800000000003</v>
      </c>
      <c r="H104" s="1" t="s">
        <v>13</v>
      </c>
      <c r="I104" s="22">
        <f t="shared" si="1"/>
        <v>0.29999999999999993</v>
      </c>
      <c r="J104" s="1" t="s">
        <v>14</v>
      </c>
      <c r="K104" s="20"/>
    </row>
    <row r="105" spans="1:11">
      <c r="A105" s="1" t="s">
        <v>75</v>
      </c>
      <c r="B105" s="1">
        <v>1</v>
      </c>
      <c r="C105" s="5" t="s">
        <v>77</v>
      </c>
      <c r="D105" s="1" t="s">
        <v>11</v>
      </c>
      <c r="E105" s="1" t="s">
        <v>15</v>
      </c>
      <c r="F105" s="1">
        <v>499140</v>
      </c>
      <c r="G105" s="1">
        <v>349398</v>
      </c>
      <c r="H105" s="1" t="s">
        <v>13</v>
      </c>
      <c r="I105" s="22">
        <f t="shared" si="1"/>
        <v>0.30000000000000004</v>
      </c>
      <c r="J105" s="1" t="s">
        <v>14</v>
      </c>
      <c r="K105" s="20"/>
    </row>
    <row r="106" spans="1:11">
      <c r="A106" s="1" t="s">
        <v>75</v>
      </c>
      <c r="B106" s="1">
        <v>1</v>
      </c>
      <c r="C106" s="5" t="s">
        <v>77</v>
      </c>
      <c r="D106" s="1" t="s">
        <v>11</v>
      </c>
      <c r="E106" s="1" t="s">
        <v>12</v>
      </c>
      <c r="F106" s="1">
        <v>524097</v>
      </c>
      <c r="G106" s="1">
        <v>366868</v>
      </c>
      <c r="H106" s="1" t="s">
        <v>13</v>
      </c>
      <c r="I106" s="22">
        <f t="shared" si="1"/>
        <v>0.29999980919562597</v>
      </c>
      <c r="J106" s="1" t="s">
        <v>14</v>
      </c>
      <c r="K106" s="20"/>
    </row>
    <row r="107" spans="1:11" ht="30">
      <c r="A107" s="1" t="s">
        <v>75</v>
      </c>
      <c r="B107" s="1" t="s">
        <v>68</v>
      </c>
      <c r="C107" s="5" t="s">
        <v>78</v>
      </c>
      <c r="D107" s="1" t="s">
        <v>11</v>
      </c>
      <c r="E107" s="1" t="s">
        <v>12</v>
      </c>
      <c r="F107" s="1">
        <v>131040</v>
      </c>
      <c r="G107" s="1">
        <v>117936</v>
      </c>
      <c r="H107" s="1" t="s">
        <v>13</v>
      </c>
      <c r="I107" s="22">
        <f t="shared" si="1"/>
        <v>9.9999999999999978E-2</v>
      </c>
      <c r="J107" s="1" t="s">
        <v>27</v>
      </c>
      <c r="K107" s="20"/>
    </row>
    <row r="108" spans="1:11" ht="30">
      <c r="A108" s="1" t="s">
        <v>75</v>
      </c>
      <c r="B108" s="1" t="s">
        <v>25</v>
      </c>
      <c r="C108" s="5" t="s">
        <v>76</v>
      </c>
      <c r="D108" s="1" t="s">
        <v>11</v>
      </c>
      <c r="E108" s="1" t="s">
        <v>12</v>
      </c>
      <c r="F108" s="1">
        <v>366912</v>
      </c>
      <c r="G108" s="1">
        <v>256838.39999999999</v>
      </c>
      <c r="H108" s="1" t="s">
        <v>13</v>
      </c>
      <c r="I108" s="22">
        <f t="shared" si="1"/>
        <v>0.30000000000000004</v>
      </c>
      <c r="J108" s="1" t="s">
        <v>18</v>
      </c>
      <c r="K108" s="20"/>
    </row>
    <row r="109" spans="1:11" ht="30">
      <c r="A109" s="1" t="s">
        <v>75</v>
      </c>
      <c r="B109" s="1" t="s">
        <v>25</v>
      </c>
      <c r="C109" s="5" t="s">
        <v>76</v>
      </c>
      <c r="D109" s="1" t="s">
        <v>11</v>
      </c>
      <c r="E109" s="1" t="s">
        <v>15</v>
      </c>
      <c r="F109" s="1">
        <v>349440</v>
      </c>
      <c r="G109" s="1">
        <v>244608</v>
      </c>
      <c r="H109" s="1" t="s">
        <v>13</v>
      </c>
      <c r="I109" s="22">
        <f t="shared" si="1"/>
        <v>0.30000000000000004</v>
      </c>
      <c r="J109" s="1" t="s">
        <v>18</v>
      </c>
      <c r="K109" s="20"/>
    </row>
    <row r="110" spans="1:11" ht="30">
      <c r="A110" s="1" t="s">
        <v>75</v>
      </c>
      <c r="B110" s="1" t="s">
        <v>68</v>
      </c>
      <c r="C110" s="5" t="s">
        <v>78</v>
      </c>
      <c r="D110" s="1" t="s">
        <v>19</v>
      </c>
      <c r="E110" s="1" t="s">
        <v>12</v>
      </c>
      <c r="F110" s="1">
        <v>12480</v>
      </c>
      <c r="G110" s="1">
        <v>11232</v>
      </c>
      <c r="H110" s="1" t="s">
        <v>13</v>
      </c>
      <c r="I110" s="22">
        <f t="shared" si="1"/>
        <v>9.9999999999999978E-2</v>
      </c>
      <c r="J110" s="1" t="s">
        <v>27</v>
      </c>
      <c r="K110" s="20"/>
    </row>
    <row r="111" spans="1:11" ht="30">
      <c r="A111" s="1" t="s">
        <v>75</v>
      </c>
      <c r="B111" s="1" t="s">
        <v>68</v>
      </c>
      <c r="C111" s="5" t="s">
        <v>78</v>
      </c>
      <c r="D111" s="1" t="s">
        <v>11</v>
      </c>
      <c r="E111" s="1" t="s">
        <v>15</v>
      </c>
      <c r="F111" s="1">
        <v>124800</v>
      </c>
      <c r="G111" s="1">
        <v>112320</v>
      </c>
      <c r="H111" s="1" t="s">
        <v>13</v>
      </c>
      <c r="I111" s="22">
        <f t="shared" si="1"/>
        <v>9.9999999999999978E-2</v>
      </c>
      <c r="J111" s="1" t="s">
        <v>27</v>
      </c>
      <c r="K111" s="20"/>
    </row>
    <row r="112" spans="1:11">
      <c r="A112" s="1" t="s">
        <v>79</v>
      </c>
      <c r="B112" s="1">
        <v>1</v>
      </c>
      <c r="C112" s="5" t="s">
        <v>80</v>
      </c>
      <c r="D112" s="1" t="s">
        <v>19</v>
      </c>
      <c r="E112" s="1" t="s">
        <v>12</v>
      </c>
      <c r="F112" s="1">
        <v>9984</v>
      </c>
      <c r="G112" s="1">
        <v>6988.8</v>
      </c>
      <c r="H112" s="1" t="s">
        <v>13</v>
      </c>
      <c r="I112" s="22">
        <f t="shared" si="1"/>
        <v>0.29999999999999993</v>
      </c>
      <c r="J112" s="1" t="s">
        <v>14</v>
      </c>
      <c r="K112" s="20"/>
    </row>
    <row r="113" spans="1:11">
      <c r="A113" s="1" t="s">
        <v>79</v>
      </c>
      <c r="B113" s="1">
        <v>1</v>
      </c>
      <c r="C113" s="5" t="s">
        <v>80</v>
      </c>
      <c r="D113" s="1" t="s">
        <v>22</v>
      </c>
      <c r="E113" s="1" t="s">
        <v>12</v>
      </c>
      <c r="F113" s="1">
        <v>314496</v>
      </c>
      <c r="G113" s="1">
        <v>220147.20000000001</v>
      </c>
      <c r="H113" s="1" t="s">
        <v>13</v>
      </c>
      <c r="I113" s="22">
        <f t="shared" si="1"/>
        <v>0.29999999999999993</v>
      </c>
      <c r="J113" s="1" t="s">
        <v>14</v>
      </c>
      <c r="K113" s="20"/>
    </row>
    <row r="114" spans="1:11" ht="30">
      <c r="A114" s="1" t="s">
        <v>79</v>
      </c>
      <c r="B114" s="1" t="s">
        <v>30</v>
      </c>
      <c r="C114" s="5" t="s">
        <v>81</v>
      </c>
      <c r="D114" s="1" t="s">
        <v>11</v>
      </c>
      <c r="E114" s="1" t="s">
        <v>12</v>
      </c>
      <c r="F114" s="1">
        <v>73395</v>
      </c>
      <c r="G114" s="1">
        <v>51376.56</v>
      </c>
      <c r="H114" s="1" t="s">
        <v>13</v>
      </c>
      <c r="I114" s="22">
        <f t="shared" si="1"/>
        <v>0.2999991825056203</v>
      </c>
      <c r="J114" s="1" t="s">
        <v>18</v>
      </c>
      <c r="K114" s="20"/>
    </row>
    <row r="115" spans="1:11">
      <c r="A115" s="1" t="s">
        <v>79</v>
      </c>
      <c r="B115" s="1">
        <v>1</v>
      </c>
      <c r="C115" s="5" t="s">
        <v>80</v>
      </c>
      <c r="D115" s="1" t="s">
        <v>11</v>
      </c>
      <c r="E115" s="1" t="s">
        <v>15</v>
      </c>
      <c r="F115" s="1">
        <v>99840</v>
      </c>
      <c r="G115" s="1">
        <v>69888</v>
      </c>
      <c r="H115" s="1" t="s">
        <v>13</v>
      </c>
      <c r="I115" s="22">
        <f t="shared" si="1"/>
        <v>0.30000000000000004</v>
      </c>
      <c r="J115" s="1" t="s">
        <v>14</v>
      </c>
      <c r="K115" s="20"/>
    </row>
    <row r="116" spans="1:11" ht="30">
      <c r="A116" s="1" t="s">
        <v>79</v>
      </c>
      <c r="B116" s="1" t="s">
        <v>30</v>
      </c>
      <c r="C116" s="5" t="s">
        <v>81</v>
      </c>
      <c r="D116" s="1" t="s">
        <v>11</v>
      </c>
      <c r="E116" s="1" t="s">
        <v>15</v>
      </c>
      <c r="F116" s="1">
        <v>69900</v>
      </c>
      <c r="G116" s="1">
        <v>48930</v>
      </c>
      <c r="H116" s="1" t="s">
        <v>13</v>
      </c>
      <c r="I116" s="22">
        <f t="shared" si="1"/>
        <v>0.30000000000000004</v>
      </c>
      <c r="J116" s="1" t="s">
        <v>18</v>
      </c>
      <c r="K116" s="20"/>
    </row>
    <row r="117" spans="1:11" ht="30">
      <c r="A117" s="1" t="s">
        <v>79</v>
      </c>
      <c r="B117" s="1" t="s">
        <v>25</v>
      </c>
      <c r="C117" s="5" t="s">
        <v>82</v>
      </c>
      <c r="D117" s="1" t="s">
        <v>11</v>
      </c>
      <c r="E117" s="1" t="s">
        <v>15</v>
      </c>
      <c r="F117" s="1">
        <v>69900</v>
      </c>
      <c r="G117" s="1">
        <v>62910</v>
      </c>
      <c r="H117" s="1" t="s">
        <v>13</v>
      </c>
      <c r="I117" s="22">
        <f t="shared" si="1"/>
        <v>9.9999999999999978E-2</v>
      </c>
      <c r="J117" s="1" t="s">
        <v>27</v>
      </c>
      <c r="K117" s="20"/>
    </row>
    <row r="118" spans="1:11" ht="30">
      <c r="A118" s="1" t="s">
        <v>79</v>
      </c>
      <c r="B118" s="1" t="s">
        <v>25</v>
      </c>
      <c r="C118" s="5" t="s">
        <v>82</v>
      </c>
      <c r="D118" s="1" t="s">
        <v>19</v>
      </c>
      <c r="E118" s="1" t="s">
        <v>12</v>
      </c>
      <c r="F118" s="1">
        <v>6990</v>
      </c>
      <c r="G118" s="1">
        <v>6291</v>
      </c>
      <c r="H118" s="1" t="s">
        <v>13</v>
      </c>
      <c r="I118" s="22">
        <f t="shared" si="1"/>
        <v>9.9999999999999978E-2</v>
      </c>
      <c r="J118" s="1" t="s">
        <v>27</v>
      </c>
      <c r="K118" s="20"/>
    </row>
    <row r="119" spans="1:11" ht="30">
      <c r="A119" s="1" t="s">
        <v>79</v>
      </c>
      <c r="B119" s="1" t="s">
        <v>30</v>
      </c>
      <c r="C119" s="5" t="s">
        <v>81</v>
      </c>
      <c r="D119" s="1" t="s">
        <v>19</v>
      </c>
      <c r="E119" s="1" t="s">
        <v>12</v>
      </c>
      <c r="F119" s="1">
        <v>6990</v>
      </c>
      <c r="G119" s="1">
        <v>4893</v>
      </c>
      <c r="H119" s="1" t="s">
        <v>13</v>
      </c>
      <c r="I119" s="22">
        <f t="shared" si="1"/>
        <v>0.30000000000000004</v>
      </c>
      <c r="J119" s="1" t="s">
        <v>18</v>
      </c>
      <c r="K119" s="20"/>
    </row>
    <row r="120" spans="1:11">
      <c r="A120" s="1" t="s">
        <v>79</v>
      </c>
      <c r="B120" s="1">
        <v>1</v>
      </c>
      <c r="C120" s="5" t="s">
        <v>80</v>
      </c>
      <c r="D120" s="1" t="s">
        <v>22</v>
      </c>
      <c r="E120" s="1" t="s">
        <v>23</v>
      </c>
      <c r="F120" s="1">
        <v>299520</v>
      </c>
      <c r="G120" s="1">
        <v>209664</v>
      </c>
      <c r="H120" s="1" t="s">
        <v>13</v>
      </c>
      <c r="I120" s="22">
        <f t="shared" si="1"/>
        <v>0.30000000000000004</v>
      </c>
      <c r="J120" s="1" t="s">
        <v>14</v>
      </c>
      <c r="K120" s="20"/>
    </row>
    <row r="121" spans="1:11" ht="30">
      <c r="A121" s="1" t="s">
        <v>79</v>
      </c>
      <c r="B121" s="1" t="s">
        <v>25</v>
      </c>
      <c r="C121" s="5" t="s">
        <v>82</v>
      </c>
      <c r="D121" s="1" t="s">
        <v>11</v>
      </c>
      <c r="E121" s="1" t="s">
        <v>12</v>
      </c>
      <c r="F121" s="1">
        <v>73395</v>
      </c>
      <c r="G121" s="1">
        <v>66055.56</v>
      </c>
      <c r="H121" s="1" t="s">
        <v>13</v>
      </c>
      <c r="I121" s="22">
        <f t="shared" si="1"/>
        <v>9.9999182505620343E-2</v>
      </c>
      <c r="J121" s="1" t="s">
        <v>27</v>
      </c>
      <c r="K121" s="20"/>
    </row>
    <row r="122" spans="1:11">
      <c r="A122" s="1" t="s">
        <v>79</v>
      </c>
      <c r="B122" s="1">
        <v>1</v>
      </c>
      <c r="C122" s="5" t="s">
        <v>80</v>
      </c>
      <c r="D122" s="1" t="s">
        <v>22</v>
      </c>
      <c r="E122" s="1" t="s">
        <v>15</v>
      </c>
      <c r="F122" s="1">
        <v>299520</v>
      </c>
      <c r="G122" s="1">
        <v>209664</v>
      </c>
      <c r="H122" s="1" t="s">
        <v>13</v>
      </c>
      <c r="I122" s="22">
        <f t="shared" si="1"/>
        <v>0.30000000000000004</v>
      </c>
      <c r="J122" s="1" t="s">
        <v>14</v>
      </c>
      <c r="K122" s="20"/>
    </row>
    <row r="123" spans="1:11">
      <c r="A123" s="1" t="s">
        <v>79</v>
      </c>
      <c r="B123" s="1">
        <v>1</v>
      </c>
      <c r="C123" s="5" t="s">
        <v>80</v>
      </c>
      <c r="D123" s="1" t="s">
        <v>11</v>
      </c>
      <c r="E123" s="1" t="s">
        <v>12</v>
      </c>
      <c r="F123" s="1">
        <v>104832</v>
      </c>
      <c r="G123" s="1">
        <v>73382.399999999994</v>
      </c>
      <c r="H123" s="1" t="s">
        <v>13</v>
      </c>
      <c r="I123" s="22">
        <f t="shared" si="1"/>
        <v>0.30000000000000004</v>
      </c>
      <c r="J123" s="1" t="s">
        <v>14</v>
      </c>
      <c r="K123" s="20"/>
    </row>
    <row r="124" spans="1:11" ht="30">
      <c r="A124" s="1" t="s">
        <v>83</v>
      </c>
      <c r="B124" s="1">
        <v>3</v>
      </c>
      <c r="C124" s="5" t="s">
        <v>84</v>
      </c>
      <c r="D124" s="1" t="s">
        <v>11</v>
      </c>
      <c r="E124" s="1" t="s">
        <v>15</v>
      </c>
      <c r="F124" s="1">
        <v>164700</v>
      </c>
      <c r="G124" s="1">
        <v>115290</v>
      </c>
      <c r="H124" s="1" t="s">
        <v>13</v>
      </c>
      <c r="I124" s="22">
        <f t="shared" si="1"/>
        <v>0.30000000000000004</v>
      </c>
      <c r="J124" s="1" t="s">
        <v>18</v>
      </c>
      <c r="K124" s="20"/>
    </row>
    <row r="125" spans="1:11" ht="30">
      <c r="A125" s="1" t="s">
        <v>83</v>
      </c>
      <c r="B125" s="1">
        <v>1</v>
      </c>
      <c r="C125" s="5" t="s">
        <v>85</v>
      </c>
      <c r="D125" s="1" t="s">
        <v>19</v>
      </c>
      <c r="E125" s="1" t="s">
        <v>12</v>
      </c>
      <c r="F125" s="1">
        <v>29952</v>
      </c>
      <c r="G125" s="1">
        <v>20966.400000000001</v>
      </c>
      <c r="H125" s="1" t="s">
        <v>13</v>
      </c>
      <c r="I125" s="22">
        <f t="shared" si="1"/>
        <v>0.29999999999999993</v>
      </c>
      <c r="J125" s="1" t="s">
        <v>14</v>
      </c>
      <c r="K125" s="20"/>
    </row>
    <row r="126" spans="1:11" ht="30">
      <c r="A126" s="1" t="s">
        <v>83</v>
      </c>
      <c r="B126" s="1">
        <v>4</v>
      </c>
      <c r="C126" s="5" t="s">
        <v>86</v>
      </c>
      <c r="D126" s="1" t="s">
        <v>11</v>
      </c>
      <c r="E126" s="1" t="s">
        <v>15</v>
      </c>
      <c r="F126" s="1">
        <v>119820</v>
      </c>
      <c r="G126" s="1">
        <v>107838</v>
      </c>
      <c r="H126" s="1" t="s">
        <v>13</v>
      </c>
      <c r="I126" s="22">
        <f t="shared" si="1"/>
        <v>9.9999999999999978E-2</v>
      </c>
      <c r="J126" s="1" t="s">
        <v>27</v>
      </c>
      <c r="K126" s="20"/>
    </row>
    <row r="127" spans="1:11" ht="30">
      <c r="A127" s="1" t="s">
        <v>83</v>
      </c>
      <c r="B127" s="1">
        <v>3</v>
      </c>
      <c r="C127" s="5" t="s">
        <v>84</v>
      </c>
      <c r="D127" s="1" t="s">
        <v>19</v>
      </c>
      <c r="E127" s="1" t="s">
        <v>12</v>
      </c>
      <c r="F127" s="1">
        <v>16470</v>
      </c>
      <c r="G127" s="1">
        <v>11529</v>
      </c>
      <c r="H127" s="1" t="s">
        <v>13</v>
      </c>
      <c r="I127" s="22">
        <f t="shared" si="1"/>
        <v>0.30000000000000004</v>
      </c>
      <c r="J127" s="1" t="s">
        <v>18</v>
      </c>
      <c r="K127" s="20"/>
    </row>
    <row r="128" spans="1:11" ht="30">
      <c r="A128" s="1" t="s">
        <v>83</v>
      </c>
      <c r="B128" s="1">
        <v>1</v>
      </c>
      <c r="C128" s="5" t="s">
        <v>85</v>
      </c>
      <c r="D128" s="1" t="s">
        <v>11</v>
      </c>
      <c r="E128" s="1" t="s">
        <v>12</v>
      </c>
      <c r="F128" s="1">
        <v>314496</v>
      </c>
      <c r="G128" s="1">
        <v>220147.20000000001</v>
      </c>
      <c r="H128" s="1" t="s">
        <v>13</v>
      </c>
      <c r="I128" s="22">
        <f t="shared" si="1"/>
        <v>0.29999999999999993</v>
      </c>
      <c r="J128" s="1" t="s">
        <v>14</v>
      </c>
      <c r="K128" s="20"/>
    </row>
    <row r="129" spans="1:11" ht="30">
      <c r="A129" s="1" t="s">
        <v>83</v>
      </c>
      <c r="B129" s="1">
        <v>4</v>
      </c>
      <c r="C129" s="5" t="s">
        <v>86</v>
      </c>
      <c r="D129" s="1" t="s">
        <v>11</v>
      </c>
      <c r="E129" s="1" t="s">
        <v>12</v>
      </c>
      <c r="F129" s="1">
        <v>125811</v>
      </c>
      <c r="G129" s="1">
        <v>113230</v>
      </c>
      <c r="H129" s="1" t="s">
        <v>13</v>
      </c>
      <c r="I129" s="22">
        <f t="shared" si="1"/>
        <v>9.9999205156941717E-2</v>
      </c>
      <c r="J129" s="1" t="s">
        <v>27</v>
      </c>
      <c r="K129" s="20"/>
    </row>
    <row r="130" spans="1:11" ht="30">
      <c r="A130" s="1" t="s">
        <v>83</v>
      </c>
      <c r="B130" s="1">
        <v>1</v>
      </c>
      <c r="C130" s="5" t="s">
        <v>85</v>
      </c>
      <c r="D130" s="1" t="s">
        <v>11</v>
      </c>
      <c r="E130" s="1" t="s">
        <v>15</v>
      </c>
      <c r="F130" s="1">
        <v>299520</v>
      </c>
      <c r="G130" s="1">
        <v>209664</v>
      </c>
      <c r="H130" s="1" t="s">
        <v>13</v>
      </c>
      <c r="I130" s="22">
        <f t="shared" si="1"/>
        <v>0.30000000000000004</v>
      </c>
      <c r="J130" s="1" t="s">
        <v>14</v>
      </c>
      <c r="K130" s="20"/>
    </row>
    <row r="131" spans="1:11" ht="30">
      <c r="A131" s="1" t="s">
        <v>83</v>
      </c>
      <c r="B131" s="1">
        <v>4</v>
      </c>
      <c r="C131" s="5" t="s">
        <v>86</v>
      </c>
      <c r="D131" s="1" t="s">
        <v>19</v>
      </c>
      <c r="E131" s="1" t="s">
        <v>12</v>
      </c>
      <c r="F131" s="1">
        <v>11982</v>
      </c>
      <c r="G131" s="1">
        <v>10783.8</v>
      </c>
      <c r="H131" s="1" t="s">
        <v>13</v>
      </c>
      <c r="I131" s="22">
        <f t="shared" ref="I131:I194" si="2">1-(G131/F131)</f>
        <v>0.10000000000000009</v>
      </c>
      <c r="J131" s="1" t="s">
        <v>27</v>
      </c>
      <c r="K131" s="20"/>
    </row>
    <row r="132" spans="1:11" ht="30">
      <c r="A132" s="1" t="s">
        <v>83</v>
      </c>
      <c r="B132" s="1">
        <v>3</v>
      </c>
      <c r="C132" s="5" t="s">
        <v>84</v>
      </c>
      <c r="D132" s="1" t="s">
        <v>11</v>
      </c>
      <c r="E132" s="1" t="s">
        <v>12</v>
      </c>
      <c r="F132" s="1">
        <v>172935</v>
      </c>
      <c r="G132" s="1">
        <v>121054.6</v>
      </c>
      <c r="H132" s="1" t="s">
        <v>13</v>
      </c>
      <c r="I132" s="22">
        <f t="shared" si="2"/>
        <v>0.29999942174805561</v>
      </c>
      <c r="J132" s="1" t="s">
        <v>18</v>
      </c>
      <c r="K132" s="20"/>
    </row>
    <row r="133" spans="1:11" ht="30">
      <c r="A133" s="1" t="s">
        <v>87</v>
      </c>
      <c r="B133" s="1">
        <v>7</v>
      </c>
      <c r="C133" s="5" t="s">
        <v>88</v>
      </c>
      <c r="D133" s="1" t="s">
        <v>19</v>
      </c>
      <c r="E133" s="1" t="s">
        <v>12</v>
      </c>
      <c r="F133" s="1">
        <v>552</v>
      </c>
      <c r="G133" s="1">
        <v>386.4</v>
      </c>
      <c r="H133" s="1" t="s">
        <v>13</v>
      </c>
      <c r="I133" s="22">
        <f t="shared" si="2"/>
        <v>0.30000000000000004</v>
      </c>
      <c r="J133" s="1" t="s">
        <v>18</v>
      </c>
      <c r="K133" s="20"/>
    </row>
    <row r="134" spans="1:11" ht="30">
      <c r="A134" s="1" t="s">
        <v>87</v>
      </c>
      <c r="B134" s="1" t="s">
        <v>28</v>
      </c>
      <c r="C134" s="5" t="s">
        <v>89</v>
      </c>
      <c r="D134" s="1" t="s">
        <v>11</v>
      </c>
      <c r="E134" s="1" t="s">
        <v>12</v>
      </c>
      <c r="F134" s="1">
        <v>2898</v>
      </c>
      <c r="G134" s="1">
        <v>2028.6</v>
      </c>
      <c r="H134" s="1" t="s">
        <v>13</v>
      </c>
      <c r="I134" s="22">
        <f t="shared" si="2"/>
        <v>0.30000000000000004</v>
      </c>
      <c r="J134" s="1" t="s">
        <v>18</v>
      </c>
      <c r="K134" s="20"/>
    </row>
    <row r="135" spans="1:11" ht="30">
      <c r="A135" s="1" t="s">
        <v>87</v>
      </c>
      <c r="B135" s="1">
        <v>5</v>
      </c>
      <c r="C135" s="5" t="s">
        <v>90</v>
      </c>
      <c r="D135" s="1" t="s">
        <v>11</v>
      </c>
      <c r="E135" s="1" t="s">
        <v>15</v>
      </c>
      <c r="F135" s="1">
        <v>4020</v>
      </c>
      <c r="G135" s="1">
        <v>3618</v>
      </c>
      <c r="H135" s="1" t="s">
        <v>13</v>
      </c>
      <c r="I135" s="22">
        <f t="shared" si="2"/>
        <v>9.9999999999999978E-2</v>
      </c>
      <c r="J135" s="1" t="s">
        <v>27</v>
      </c>
      <c r="K135" s="20"/>
    </row>
    <row r="136" spans="1:11" ht="30">
      <c r="A136" s="1" t="s">
        <v>87</v>
      </c>
      <c r="B136" s="1" t="s">
        <v>25</v>
      </c>
      <c r="C136" s="5" t="s">
        <v>91</v>
      </c>
      <c r="D136" s="1" t="s">
        <v>11</v>
      </c>
      <c r="E136" s="1" t="s">
        <v>12</v>
      </c>
      <c r="F136" s="1">
        <v>209664</v>
      </c>
      <c r="G136" s="1">
        <v>146764.79999999999</v>
      </c>
      <c r="H136" s="1" t="s">
        <v>13</v>
      </c>
      <c r="I136" s="22">
        <f t="shared" si="2"/>
        <v>0.30000000000000004</v>
      </c>
      <c r="J136" s="1" t="s">
        <v>18</v>
      </c>
      <c r="K136" s="20"/>
    </row>
    <row r="137" spans="1:11" ht="30">
      <c r="A137" s="1" t="s">
        <v>87</v>
      </c>
      <c r="B137" s="1">
        <v>7</v>
      </c>
      <c r="C137" s="5" t="s">
        <v>88</v>
      </c>
      <c r="D137" s="1" t="s">
        <v>11</v>
      </c>
      <c r="E137" s="1" t="s">
        <v>12</v>
      </c>
      <c r="F137" s="1">
        <v>5796</v>
      </c>
      <c r="G137" s="1">
        <v>4057.2</v>
      </c>
      <c r="H137" s="1" t="s">
        <v>13</v>
      </c>
      <c r="I137" s="22">
        <f t="shared" si="2"/>
        <v>0.30000000000000004</v>
      </c>
      <c r="J137" s="1" t="s">
        <v>18</v>
      </c>
      <c r="K137" s="20"/>
    </row>
    <row r="138" spans="1:11" ht="30">
      <c r="A138" s="1" t="s">
        <v>87</v>
      </c>
      <c r="B138" s="1">
        <v>8</v>
      </c>
      <c r="C138" s="5" t="s">
        <v>92</v>
      </c>
      <c r="D138" s="1" t="s">
        <v>11</v>
      </c>
      <c r="E138" s="1" t="s">
        <v>12</v>
      </c>
      <c r="F138" s="1">
        <v>2079</v>
      </c>
      <c r="G138" s="1">
        <v>1871.16</v>
      </c>
      <c r="H138" s="1" t="s">
        <v>13</v>
      </c>
      <c r="I138" s="22">
        <f t="shared" si="2"/>
        <v>9.9971139971139933E-2</v>
      </c>
      <c r="J138" s="1" t="s">
        <v>27</v>
      </c>
      <c r="K138" s="20"/>
    </row>
    <row r="139" spans="1:11" ht="30">
      <c r="A139" s="1" t="s">
        <v>87</v>
      </c>
      <c r="B139" s="1" t="s">
        <v>28</v>
      </c>
      <c r="C139" s="5" t="s">
        <v>89</v>
      </c>
      <c r="D139" s="1" t="s">
        <v>19</v>
      </c>
      <c r="E139" s="1" t="s">
        <v>12</v>
      </c>
      <c r="F139" s="1">
        <v>276</v>
      </c>
      <c r="G139" s="1">
        <v>193.2</v>
      </c>
      <c r="H139" s="1" t="s">
        <v>13</v>
      </c>
      <c r="I139" s="22">
        <f t="shared" si="2"/>
        <v>0.30000000000000004</v>
      </c>
      <c r="J139" s="1" t="s">
        <v>18</v>
      </c>
      <c r="K139" s="20"/>
    </row>
    <row r="140" spans="1:11" ht="30">
      <c r="A140" s="1" t="s">
        <v>87</v>
      </c>
      <c r="B140" s="1">
        <v>8</v>
      </c>
      <c r="C140" s="5" t="s">
        <v>92</v>
      </c>
      <c r="D140" s="1" t="s">
        <v>11</v>
      </c>
      <c r="E140" s="1" t="s">
        <v>15</v>
      </c>
      <c r="F140" s="1">
        <v>1980</v>
      </c>
      <c r="G140" s="1">
        <v>1782</v>
      </c>
      <c r="H140" s="1" t="s">
        <v>13</v>
      </c>
      <c r="I140" s="22">
        <f t="shared" si="2"/>
        <v>9.9999999999999978E-2</v>
      </c>
      <c r="J140" s="1" t="s">
        <v>27</v>
      </c>
      <c r="K140" s="20"/>
    </row>
    <row r="141" spans="1:11" ht="30">
      <c r="A141" s="1" t="s">
        <v>87</v>
      </c>
      <c r="B141" s="1" t="s">
        <v>93</v>
      </c>
      <c r="C141" s="5" t="s">
        <v>94</v>
      </c>
      <c r="D141" s="1" t="s">
        <v>11</v>
      </c>
      <c r="E141" s="1" t="s">
        <v>12</v>
      </c>
      <c r="F141" s="1">
        <v>288288</v>
      </c>
      <c r="G141" s="1">
        <v>201801.60000000001</v>
      </c>
      <c r="H141" s="1" t="s">
        <v>13</v>
      </c>
      <c r="I141" s="22">
        <f t="shared" si="2"/>
        <v>0.29999999999999993</v>
      </c>
      <c r="J141" s="1" t="s">
        <v>18</v>
      </c>
      <c r="K141" s="20"/>
    </row>
    <row r="142" spans="1:11">
      <c r="A142" s="1" t="s">
        <v>87</v>
      </c>
      <c r="B142" s="1">
        <v>2</v>
      </c>
      <c r="C142" s="5" t="s">
        <v>95</v>
      </c>
      <c r="D142" s="1" t="s">
        <v>11</v>
      </c>
      <c r="E142" s="1" t="s">
        <v>12</v>
      </c>
      <c r="F142" s="1">
        <v>524097</v>
      </c>
      <c r="G142" s="1">
        <v>366868</v>
      </c>
      <c r="H142" s="1" t="s">
        <v>13</v>
      </c>
      <c r="I142" s="22">
        <f t="shared" si="2"/>
        <v>0.29999980919562597</v>
      </c>
      <c r="J142" s="1" t="s">
        <v>14</v>
      </c>
      <c r="K142" s="20"/>
    </row>
    <row r="143" spans="1:11" ht="30">
      <c r="A143" s="1" t="s">
        <v>87</v>
      </c>
      <c r="B143" s="1" t="s">
        <v>25</v>
      </c>
      <c r="C143" s="5" t="s">
        <v>91</v>
      </c>
      <c r="D143" s="1" t="s">
        <v>19</v>
      </c>
      <c r="E143" s="1" t="s">
        <v>12</v>
      </c>
      <c r="F143" s="1">
        <v>19968</v>
      </c>
      <c r="G143" s="1">
        <v>13977.6</v>
      </c>
      <c r="H143" s="1" t="s">
        <v>13</v>
      </c>
      <c r="I143" s="22">
        <f t="shared" si="2"/>
        <v>0.29999999999999993</v>
      </c>
      <c r="J143" s="1" t="s">
        <v>18</v>
      </c>
      <c r="K143" s="20"/>
    </row>
    <row r="144" spans="1:11" ht="30">
      <c r="A144" s="1" t="s">
        <v>87</v>
      </c>
      <c r="B144" s="1">
        <v>9</v>
      </c>
      <c r="C144" s="5" t="s">
        <v>96</v>
      </c>
      <c r="D144" s="1" t="s">
        <v>19</v>
      </c>
      <c r="E144" s="1" t="s">
        <v>12</v>
      </c>
      <c r="F144" s="1">
        <v>198</v>
      </c>
      <c r="G144" s="1">
        <v>138.6</v>
      </c>
      <c r="H144" s="1" t="s">
        <v>13</v>
      </c>
      <c r="I144" s="22">
        <f t="shared" si="2"/>
        <v>0.30000000000000004</v>
      </c>
      <c r="J144" s="1" t="s">
        <v>18</v>
      </c>
      <c r="K144" s="20"/>
    </row>
    <row r="145" spans="1:11" ht="30">
      <c r="A145" s="1" t="s">
        <v>87</v>
      </c>
      <c r="B145" s="1">
        <v>9</v>
      </c>
      <c r="C145" s="5" t="s">
        <v>96</v>
      </c>
      <c r="D145" s="1" t="s">
        <v>11</v>
      </c>
      <c r="E145" s="1" t="s">
        <v>12</v>
      </c>
      <c r="F145" s="1">
        <v>2079</v>
      </c>
      <c r="G145" s="1">
        <v>1455.36</v>
      </c>
      <c r="H145" s="1" t="s">
        <v>13</v>
      </c>
      <c r="I145" s="22">
        <f t="shared" si="2"/>
        <v>0.29997113997114</v>
      </c>
      <c r="J145" s="1" t="s">
        <v>18</v>
      </c>
      <c r="K145" s="20"/>
    </row>
    <row r="146" spans="1:11" ht="30">
      <c r="A146" s="1" t="s">
        <v>87</v>
      </c>
      <c r="B146" s="1" t="s">
        <v>30</v>
      </c>
      <c r="C146" s="5" t="s">
        <v>97</v>
      </c>
      <c r="D146" s="1" t="s">
        <v>19</v>
      </c>
      <c r="E146" s="1" t="s">
        <v>12</v>
      </c>
      <c r="F146" s="1">
        <v>402</v>
      </c>
      <c r="G146" s="1">
        <v>281.39999999999998</v>
      </c>
      <c r="H146" s="1" t="s">
        <v>13</v>
      </c>
      <c r="I146" s="22">
        <f t="shared" si="2"/>
        <v>0.30000000000000004</v>
      </c>
      <c r="J146" s="1" t="s">
        <v>18</v>
      </c>
      <c r="K146" s="20"/>
    </row>
    <row r="147" spans="1:11" ht="30">
      <c r="A147" s="1" t="s">
        <v>87</v>
      </c>
      <c r="B147" s="1" t="s">
        <v>25</v>
      </c>
      <c r="C147" s="5" t="s">
        <v>91</v>
      </c>
      <c r="D147" s="1" t="s">
        <v>11</v>
      </c>
      <c r="E147" s="1" t="s">
        <v>15</v>
      </c>
      <c r="F147" s="1">
        <v>199680</v>
      </c>
      <c r="G147" s="1">
        <v>139776</v>
      </c>
      <c r="H147" s="1" t="s">
        <v>13</v>
      </c>
      <c r="I147" s="22">
        <f t="shared" si="2"/>
        <v>0.30000000000000004</v>
      </c>
      <c r="J147" s="1" t="s">
        <v>18</v>
      </c>
      <c r="K147" s="20"/>
    </row>
    <row r="148" spans="1:11" ht="30">
      <c r="A148" s="1" t="s">
        <v>87</v>
      </c>
      <c r="B148" s="1">
        <v>7</v>
      </c>
      <c r="C148" s="5" t="s">
        <v>88</v>
      </c>
      <c r="D148" s="1" t="s">
        <v>11</v>
      </c>
      <c r="E148" s="1" t="s">
        <v>15</v>
      </c>
      <c r="F148" s="1">
        <v>5520</v>
      </c>
      <c r="G148" s="1">
        <v>3864</v>
      </c>
      <c r="H148" s="1" t="s">
        <v>13</v>
      </c>
      <c r="I148" s="22">
        <f t="shared" si="2"/>
        <v>0.30000000000000004</v>
      </c>
      <c r="J148" s="1" t="s">
        <v>18</v>
      </c>
      <c r="K148" s="20"/>
    </row>
    <row r="149" spans="1:11" ht="30">
      <c r="A149" s="1" t="s">
        <v>87</v>
      </c>
      <c r="B149" s="1" t="s">
        <v>93</v>
      </c>
      <c r="C149" s="5" t="s">
        <v>94</v>
      </c>
      <c r="D149" s="1" t="s">
        <v>19</v>
      </c>
      <c r="E149" s="1" t="s">
        <v>12</v>
      </c>
      <c r="F149" s="1">
        <v>27456</v>
      </c>
      <c r="G149" s="1">
        <v>19219.2</v>
      </c>
      <c r="H149" s="1" t="s">
        <v>13</v>
      </c>
      <c r="I149" s="22">
        <f t="shared" si="2"/>
        <v>0.29999999999999993</v>
      </c>
      <c r="J149" s="1" t="s">
        <v>18</v>
      </c>
      <c r="K149" s="20"/>
    </row>
    <row r="150" spans="1:11">
      <c r="A150" s="1" t="s">
        <v>87</v>
      </c>
      <c r="B150" s="1">
        <v>1</v>
      </c>
      <c r="C150" s="5" t="s">
        <v>98</v>
      </c>
      <c r="D150" s="1" t="s">
        <v>19</v>
      </c>
      <c r="E150" s="1" t="s">
        <v>12</v>
      </c>
      <c r="F150" s="1">
        <v>996</v>
      </c>
      <c r="G150" s="1">
        <v>697.2</v>
      </c>
      <c r="H150" s="1" t="s">
        <v>13</v>
      </c>
      <c r="I150" s="22">
        <f t="shared" si="2"/>
        <v>0.29999999999999993</v>
      </c>
      <c r="J150" s="1" t="s">
        <v>14</v>
      </c>
      <c r="K150" s="20"/>
    </row>
    <row r="151" spans="1:11" ht="30">
      <c r="A151" s="1" t="s">
        <v>87</v>
      </c>
      <c r="B151" s="1" t="s">
        <v>30</v>
      </c>
      <c r="C151" s="5" t="s">
        <v>97</v>
      </c>
      <c r="D151" s="1" t="s">
        <v>11</v>
      </c>
      <c r="E151" s="1" t="s">
        <v>15</v>
      </c>
      <c r="F151" s="1">
        <v>4020</v>
      </c>
      <c r="G151" s="1">
        <v>2814</v>
      </c>
      <c r="H151" s="1" t="s">
        <v>13</v>
      </c>
      <c r="I151" s="22">
        <f t="shared" si="2"/>
        <v>0.30000000000000004</v>
      </c>
      <c r="J151" s="1" t="s">
        <v>18</v>
      </c>
      <c r="K151" s="20"/>
    </row>
    <row r="152" spans="1:11">
      <c r="A152" s="1" t="s">
        <v>87</v>
      </c>
      <c r="B152" s="1">
        <v>1</v>
      </c>
      <c r="C152" s="5" t="s">
        <v>98</v>
      </c>
      <c r="D152" s="1" t="s">
        <v>11</v>
      </c>
      <c r="E152" s="1" t="s">
        <v>12</v>
      </c>
      <c r="F152" s="1">
        <v>10458</v>
      </c>
      <c r="G152" s="1">
        <v>7320.6</v>
      </c>
      <c r="H152" s="1" t="s">
        <v>13</v>
      </c>
      <c r="I152" s="22">
        <f t="shared" si="2"/>
        <v>0.29999999999999993</v>
      </c>
      <c r="J152" s="1" t="s">
        <v>14</v>
      </c>
      <c r="K152" s="20"/>
    </row>
    <row r="153" spans="1:11">
      <c r="A153" s="1" t="s">
        <v>87</v>
      </c>
      <c r="B153" s="1">
        <v>2</v>
      </c>
      <c r="C153" s="5" t="s">
        <v>95</v>
      </c>
      <c r="D153" s="1" t="s">
        <v>11</v>
      </c>
      <c r="E153" s="1" t="s">
        <v>15</v>
      </c>
      <c r="F153" s="1">
        <v>499140</v>
      </c>
      <c r="G153" s="1">
        <v>349398</v>
      </c>
      <c r="H153" s="1" t="s">
        <v>13</v>
      </c>
      <c r="I153" s="22">
        <f t="shared" si="2"/>
        <v>0.30000000000000004</v>
      </c>
      <c r="J153" s="1" t="s">
        <v>14</v>
      </c>
      <c r="K153" s="20"/>
    </row>
    <row r="154" spans="1:11" ht="30">
      <c r="A154" s="1" t="s">
        <v>87</v>
      </c>
      <c r="B154" s="1">
        <v>9</v>
      </c>
      <c r="C154" s="5" t="s">
        <v>96</v>
      </c>
      <c r="D154" s="1" t="s">
        <v>11</v>
      </c>
      <c r="E154" s="1" t="s">
        <v>15</v>
      </c>
      <c r="F154" s="1">
        <v>1980</v>
      </c>
      <c r="G154" s="1">
        <v>1386</v>
      </c>
      <c r="H154" s="1" t="s">
        <v>13</v>
      </c>
      <c r="I154" s="22">
        <f t="shared" si="2"/>
        <v>0.30000000000000004</v>
      </c>
      <c r="J154" s="1" t="s">
        <v>18</v>
      </c>
      <c r="K154" s="20"/>
    </row>
    <row r="155" spans="1:11">
      <c r="A155" s="1" t="s">
        <v>87</v>
      </c>
      <c r="B155" s="1">
        <v>1</v>
      </c>
      <c r="C155" s="5" t="s">
        <v>98</v>
      </c>
      <c r="D155" s="1" t="s">
        <v>11</v>
      </c>
      <c r="E155" s="1" t="s">
        <v>15</v>
      </c>
      <c r="F155" s="1">
        <v>9960</v>
      </c>
      <c r="G155" s="1">
        <v>6972</v>
      </c>
      <c r="H155" s="1" t="s">
        <v>13</v>
      </c>
      <c r="I155" s="22">
        <f t="shared" si="2"/>
        <v>0.30000000000000004</v>
      </c>
      <c r="J155" s="1" t="s">
        <v>14</v>
      </c>
      <c r="K155" s="20"/>
    </row>
    <row r="156" spans="1:11" ht="30">
      <c r="A156" s="1" t="s">
        <v>87</v>
      </c>
      <c r="B156" s="1" t="s">
        <v>93</v>
      </c>
      <c r="C156" s="5" t="s">
        <v>94</v>
      </c>
      <c r="D156" s="1" t="s">
        <v>11</v>
      </c>
      <c r="E156" s="1" t="s">
        <v>15</v>
      </c>
      <c r="F156" s="1">
        <v>274560</v>
      </c>
      <c r="G156" s="1">
        <v>192192</v>
      </c>
      <c r="H156" s="1" t="s">
        <v>13</v>
      </c>
      <c r="I156" s="22">
        <f t="shared" si="2"/>
        <v>0.30000000000000004</v>
      </c>
      <c r="J156" s="1" t="s">
        <v>18</v>
      </c>
      <c r="K156" s="20"/>
    </row>
    <row r="157" spans="1:11" ht="30">
      <c r="A157" s="1" t="s">
        <v>87</v>
      </c>
      <c r="B157" s="1">
        <v>5</v>
      </c>
      <c r="C157" s="5" t="s">
        <v>90</v>
      </c>
      <c r="D157" s="1" t="s">
        <v>11</v>
      </c>
      <c r="E157" s="1" t="s">
        <v>12</v>
      </c>
      <c r="F157" s="1">
        <v>4221</v>
      </c>
      <c r="G157" s="1">
        <v>3798.96</v>
      </c>
      <c r="H157" s="1" t="s">
        <v>13</v>
      </c>
      <c r="I157" s="22">
        <f t="shared" si="2"/>
        <v>9.9985785358919665E-2</v>
      </c>
      <c r="J157" s="1" t="s">
        <v>27</v>
      </c>
      <c r="K157" s="20"/>
    </row>
    <row r="158" spans="1:11" ht="30">
      <c r="A158" s="1" t="s">
        <v>87</v>
      </c>
      <c r="B158" s="1">
        <v>3</v>
      </c>
      <c r="C158" s="5" t="s">
        <v>99</v>
      </c>
      <c r="D158" s="1" t="s">
        <v>11</v>
      </c>
      <c r="E158" s="1" t="s">
        <v>12</v>
      </c>
      <c r="F158" s="1">
        <v>5229</v>
      </c>
      <c r="G158" s="1">
        <v>3660.36</v>
      </c>
      <c r="H158" s="1" t="s">
        <v>13</v>
      </c>
      <c r="I158" s="22">
        <f t="shared" si="2"/>
        <v>0.29998852553069422</v>
      </c>
      <c r="J158" s="1" t="s">
        <v>14</v>
      </c>
      <c r="K158" s="20"/>
    </row>
    <row r="159" spans="1:11" ht="30">
      <c r="A159" s="1" t="s">
        <v>87</v>
      </c>
      <c r="B159" s="1" t="s">
        <v>30</v>
      </c>
      <c r="C159" s="5" t="s">
        <v>97</v>
      </c>
      <c r="D159" s="1" t="s">
        <v>11</v>
      </c>
      <c r="E159" s="1" t="s">
        <v>12</v>
      </c>
      <c r="F159" s="1">
        <v>4221</v>
      </c>
      <c r="G159" s="1">
        <v>2954.76</v>
      </c>
      <c r="H159" s="1" t="s">
        <v>13</v>
      </c>
      <c r="I159" s="22">
        <f t="shared" si="2"/>
        <v>0.29998578535891962</v>
      </c>
      <c r="J159" s="1" t="s">
        <v>18</v>
      </c>
      <c r="K159" s="20"/>
    </row>
    <row r="160" spans="1:11" ht="30">
      <c r="A160" s="1" t="s">
        <v>87</v>
      </c>
      <c r="B160" s="1">
        <v>8</v>
      </c>
      <c r="C160" s="5" t="s">
        <v>92</v>
      </c>
      <c r="D160" s="1" t="s">
        <v>19</v>
      </c>
      <c r="E160" s="1" t="s">
        <v>12</v>
      </c>
      <c r="F160" s="1">
        <v>198</v>
      </c>
      <c r="G160" s="1">
        <v>178.2</v>
      </c>
      <c r="H160" s="1" t="s">
        <v>13</v>
      </c>
      <c r="I160" s="22">
        <f t="shared" si="2"/>
        <v>0.10000000000000009</v>
      </c>
      <c r="J160" s="1" t="s">
        <v>27</v>
      </c>
      <c r="K160" s="20"/>
    </row>
    <row r="161" spans="1:11" ht="30">
      <c r="A161" s="1" t="s">
        <v>87</v>
      </c>
      <c r="B161" s="1">
        <v>3</v>
      </c>
      <c r="C161" s="5" t="s">
        <v>99</v>
      </c>
      <c r="D161" s="1" t="s">
        <v>11</v>
      </c>
      <c r="E161" s="1" t="s">
        <v>15</v>
      </c>
      <c r="F161" s="1">
        <v>4980</v>
      </c>
      <c r="G161" s="1">
        <v>3486</v>
      </c>
      <c r="H161" s="1" t="s">
        <v>13</v>
      </c>
      <c r="I161" s="22">
        <f t="shared" si="2"/>
        <v>0.30000000000000004</v>
      </c>
      <c r="J161" s="1" t="s">
        <v>14</v>
      </c>
      <c r="K161" s="20"/>
    </row>
    <row r="162" spans="1:11" ht="30">
      <c r="A162" s="1" t="s">
        <v>87</v>
      </c>
      <c r="B162" s="1">
        <v>5</v>
      </c>
      <c r="C162" s="5" t="s">
        <v>90</v>
      </c>
      <c r="D162" s="1" t="s">
        <v>19</v>
      </c>
      <c r="E162" s="1" t="s">
        <v>12</v>
      </c>
      <c r="F162" s="1">
        <v>402</v>
      </c>
      <c r="G162" s="1">
        <v>361.8</v>
      </c>
      <c r="H162" s="1" t="s">
        <v>13</v>
      </c>
      <c r="I162" s="22">
        <f t="shared" si="2"/>
        <v>9.9999999999999978E-2</v>
      </c>
      <c r="J162" s="1" t="s">
        <v>27</v>
      </c>
      <c r="K162" s="20"/>
    </row>
    <row r="163" spans="1:11">
      <c r="A163" s="1" t="s">
        <v>87</v>
      </c>
      <c r="B163" s="1">
        <v>2</v>
      </c>
      <c r="C163" s="5" t="s">
        <v>95</v>
      </c>
      <c r="D163" s="1" t="s">
        <v>19</v>
      </c>
      <c r="E163" s="1" t="s">
        <v>12</v>
      </c>
      <c r="F163" s="1">
        <v>49914</v>
      </c>
      <c r="G163" s="1">
        <v>34939.800000000003</v>
      </c>
      <c r="H163" s="1" t="s">
        <v>13</v>
      </c>
      <c r="I163" s="22">
        <f t="shared" si="2"/>
        <v>0.29999999999999993</v>
      </c>
      <c r="J163" s="1" t="s">
        <v>14</v>
      </c>
      <c r="K163" s="20"/>
    </row>
    <row r="164" spans="1:11" ht="30">
      <c r="A164" s="1" t="s">
        <v>87</v>
      </c>
      <c r="B164" s="1">
        <v>6</v>
      </c>
      <c r="C164" s="5" t="s">
        <v>100</v>
      </c>
      <c r="D164" s="1" t="s">
        <v>11</v>
      </c>
      <c r="E164" s="1" t="s">
        <v>12</v>
      </c>
      <c r="F164" s="1">
        <v>209664</v>
      </c>
      <c r="G164" s="1">
        <v>188697.60000000001</v>
      </c>
      <c r="H164" s="1" t="s">
        <v>13</v>
      </c>
      <c r="I164" s="22">
        <f t="shared" si="2"/>
        <v>9.9999999999999978E-2</v>
      </c>
      <c r="J164" s="1" t="s">
        <v>27</v>
      </c>
      <c r="K164" s="20"/>
    </row>
    <row r="165" spans="1:11" ht="30">
      <c r="A165" s="1" t="s">
        <v>87</v>
      </c>
      <c r="B165" s="1">
        <v>3</v>
      </c>
      <c r="C165" s="5" t="s">
        <v>99</v>
      </c>
      <c r="D165" s="1" t="s">
        <v>19</v>
      </c>
      <c r="E165" s="1" t="s">
        <v>12</v>
      </c>
      <c r="F165" s="1">
        <v>498</v>
      </c>
      <c r="G165" s="1">
        <v>348.6</v>
      </c>
      <c r="H165" s="1" t="s">
        <v>13</v>
      </c>
      <c r="I165" s="22">
        <f t="shared" si="2"/>
        <v>0.29999999999999993</v>
      </c>
      <c r="J165" s="1" t="s">
        <v>14</v>
      </c>
      <c r="K165" s="20"/>
    </row>
    <row r="166" spans="1:11" ht="30">
      <c r="A166" s="1" t="s">
        <v>87</v>
      </c>
      <c r="B166" s="1" t="s">
        <v>28</v>
      </c>
      <c r="C166" s="5" t="s">
        <v>89</v>
      </c>
      <c r="D166" s="1" t="s">
        <v>11</v>
      </c>
      <c r="E166" s="1" t="s">
        <v>15</v>
      </c>
      <c r="F166" s="1">
        <v>2760</v>
      </c>
      <c r="G166" s="1">
        <v>1932</v>
      </c>
      <c r="H166" s="1" t="s">
        <v>13</v>
      </c>
      <c r="I166" s="22">
        <f t="shared" si="2"/>
        <v>0.30000000000000004</v>
      </c>
      <c r="J166" s="1" t="s">
        <v>18</v>
      </c>
      <c r="K166" s="20"/>
    </row>
    <row r="167" spans="1:11" ht="30">
      <c r="A167" s="1" t="s">
        <v>87</v>
      </c>
      <c r="B167" s="1">
        <v>6</v>
      </c>
      <c r="C167" s="5" t="s">
        <v>100</v>
      </c>
      <c r="D167" s="1" t="s">
        <v>19</v>
      </c>
      <c r="E167" s="1" t="s">
        <v>12</v>
      </c>
      <c r="F167" s="1">
        <v>19968</v>
      </c>
      <c r="G167" s="1">
        <v>17971.2</v>
      </c>
      <c r="H167" s="1" t="s">
        <v>13</v>
      </c>
      <c r="I167" s="22">
        <f t="shared" si="2"/>
        <v>9.9999999999999978E-2</v>
      </c>
      <c r="J167" s="1" t="s">
        <v>27</v>
      </c>
      <c r="K167" s="20"/>
    </row>
    <row r="168" spans="1:11" ht="30">
      <c r="A168" s="1" t="s">
        <v>87</v>
      </c>
      <c r="B168" s="1">
        <v>6</v>
      </c>
      <c r="C168" s="5" t="s">
        <v>100</v>
      </c>
      <c r="D168" s="1" t="s">
        <v>11</v>
      </c>
      <c r="E168" s="1" t="s">
        <v>15</v>
      </c>
      <c r="F168" s="1">
        <v>199680</v>
      </c>
      <c r="G168" s="1">
        <v>179712</v>
      </c>
      <c r="H168" s="1" t="s">
        <v>13</v>
      </c>
      <c r="I168" s="22">
        <f t="shared" si="2"/>
        <v>9.9999999999999978E-2</v>
      </c>
      <c r="J168" s="1" t="s">
        <v>27</v>
      </c>
      <c r="K168" s="20"/>
    </row>
    <row r="169" spans="1:11" ht="30">
      <c r="A169" s="1" t="s">
        <v>101</v>
      </c>
      <c r="B169" s="1">
        <v>4</v>
      </c>
      <c r="C169" s="5" t="s">
        <v>102</v>
      </c>
      <c r="D169" s="1" t="s">
        <v>22</v>
      </c>
      <c r="E169" s="1" t="s">
        <v>15</v>
      </c>
      <c r="F169" s="1">
        <v>54000</v>
      </c>
      <c r="G169" s="1">
        <v>48600</v>
      </c>
      <c r="H169" s="1" t="s">
        <v>13</v>
      </c>
      <c r="I169" s="22">
        <f t="shared" si="2"/>
        <v>9.9999999999999978E-2</v>
      </c>
      <c r="J169" s="1" t="s">
        <v>27</v>
      </c>
      <c r="K169" s="20"/>
    </row>
    <row r="170" spans="1:11" ht="30">
      <c r="A170" s="1" t="s">
        <v>101</v>
      </c>
      <c r="B170" s="1">
        <v>6</v>
      </c>
      <c r="C170" s="5" t="s">
        <v>103</v>
      </c>
      <c r="D170" s="1" t="s">
        <v>22</v>
      </c>
      <c r="E170" s="1" t="s">
        <v>12</v>
      </c>
      <c r="F170" s="1">
        <v>77868</v>
      </c>
      <c r="G170" s="1">
        <v>54507.6</v>
      </c>
      <c r="H170" s="1" t="s">
        <v>13</v>
      </c>
      <c r="I170" s="22">
        <f t="shared" si="2"/>
        <v>0.30000000000000004</v>
      </c>
      <c r="J170" s="1" t="s">
        <v>18</v>
      </c>
      <c r="K170" s="20"/>
    </row>
    <row r="171" spans="1:11" ht="30">
      <c r="A171" s="1" t="s">
        <v>101</v>
      </c>
      <c r="B171" s="1">
        <v>4</v>
      </c>
      <c r="C171" s="5" t="s">
        <v>102</v>
      </c>
      <c r="D171" s="1" t="s">
        <v>11</v>
      </c>
      <c r="E171" s="1" t="s">
        <v>15</v>
      </c>
      <c r="F171" s="1">
        <v>18000</v>
      </c>
      <c r="G171" s="1">
        <v>16200</v>
      </c>
      <c r="H171" s="1" t="s">
        <v>13</v>
      </c>
      <c r="I171" s="22">
        <f t="shared" si="2"/>
        <v>9.9999999999999978E-2</v>
      </c>
      <c r="J171" s="1" t="s">
        <v>27</v>
      </c>
      <c r="K171" s="20"/>
    </row>
    <row r="172" spans="1:11" ht="30">
      <c r="A172" s="1" t="s">
        <v>101</v>
      </c>
      <c r="B172" s="1">
        <v>6</v>
      </c>
      <c r="C172" s="5" t="s">
        <v>103</v>
      </c>
      <c r="D172" s="1" t="s">
        <v>22</v>
      </c>
      <c r="E172" s="1" t="s">
        <v>15</v>
      </c>
      <c r="F172" s="1">
        <v>74160</v>
      </c>
      <c r="G172" s="1">
        <v>51912</v>
      </c>
      <c r="H172" s="1" t="s">
        <v>13</v>
      </c>
      <c r="I172" s="22">
        <f t="shared" si="2"/>
        <v>0.30000000000000004</v>
      </c>
      <c r="J172" s="1" t="s">
        <v>18</v>
      </c>
      <c r="K172" s="20"/>
    </row>
    <row r="173" spans="1:11" ht="30">
      <c r="A173" s="1" t="s">
        <v>101</v>
      </c>
      <c r="B173" s="1">
        <v>5</v>
      </c>
      <c r="C173" s="5" t="s">
        <v>104</v>
      </c>
      <c r="D173" s="1" t="s">
        <v>22</v>
      </c>
      <c r="E173" s="1" t="s">
        <v>12</v>
      </c>
      <c r="F173" s="1">
        <v>56700</v>
      </c>
      <c r="G173" s="1">
        <v>39690</v>
      </c>
      <c r="H173" s="1" t="s">
        <v>13</v>
      </c>
      <c r="I173" s="22">
        <f t="shared" si="2"/>
        <v>0.30000000000000004</v>
      </c>
      <c r="J173" s="1" t="s">
        <v>18</v>
      </c>
      <c r="K173" s="20"/>
    </row>
    <row r="174" spans="1:11" ht="30">
      <c r="A174" s="1" t="s">
        <v>101</v>
      </c>
      <c r="B174" s="1">
        <v>6</v>
      </c>
      <c r="C174" s="5" t="s">
        <v>103</v>
      </c>
      <c r="D174" s="1" t="s">
        <v>19</v>
      </c>
      <c r="E174" s="1" t="s">
        <v>12</v>
      </c>
      <c r="F174" s="1">
        <v>2472</v>
      </c>
      <c r="G174" s="1">
        <v>1730.4</v>
      </c>
      <c r="H174" s="1" t="s">
        <v>13</v>
      </c>
      <c r="I174" s="22">
        <f t="shared" si="2"/>
        <v>0.29999999999999993</v>
      </c>
      <c r="J174" s="1" t="s">
        <v>18</v>
      </c>
      <c r="K174" s="20"/>
    </row>
    <row r="175" spans="1:11">
      <c r="A175" s="1" t="s">
        <v>101</v>
      </c>
      <c r="B175" s="1">
        <v>2</v>
      </c>
      <c r="C175" s="5" t="s">
        <v>105</v>
      </c>
      <c r="D175" s="1" t="s">
        <v>22</v>
      </c>
      <c r="E175" s="1" t="s">
        <v>15</v>
      </c>
      <c r="F175" s="1">
        <v>134820</v>
      </c>
      <c r="G175" s="1">
        <v>94374</v>
      </c>
      <c r="H175" s="1" t="s">
        <v>13</v>
      </c>
      <c r="I175" s="22">
        <f t="shared" si="2"/>
        <v>0.30000000000000004</v>
      </c>
      <c r="J175" s="1" t="s">
        <v>14</v>
      </c>
      <c r="K175" s="20"/>
    </row>
    <row r="176" spans="1:11" ht="30">
      <c r="A176" s="1" t="s">
        <v>101</v>
      </c>
      <c r="B176" s="1">
        <v>4</v>
      </c>
      <c r="C176" s="5" t="s">
        <v>102</v>
      </c>
      <c r="D176" s="1" t="s">
        <v>19</v>
      </c>
      <c r="E176" s="1" t="s">
        <v>12</v>
      </c>
      <c r="F176" s="1">
        <v>1800</v>
      </c>
      <c r="G176" s="1">
        <v>1620</v>
      </c>
      <c r="H176" s="1" t="s">
        <v>13</v>
      </c>
      <c r="I176" s="22">
        <f t="shared" si="2"/>
        <v>9.9999999999999978E-2</v>
      </c>
      <c r="J176" s="1" t="s">
        <v>27</v>
      </c>
      <c r="K176" s="20"/>
    </row>
    <row r="177" spans="1:11">
      <c r="A177" s="1" t="s">
        <v>101</v>
      </c>
      <c r="B177" s="1">
        <v>8</v>
      </c>
      <c r="C177" s="5" t="s">
        <v>106</v>
      </c>
      <c r="D177" s="1" t="s">
        <v>22</v>
      </c>
      <c r="E177" s="1" t="s">
        <v>15</v>
      </c>
      <c r="F177" s="1">
        <v>104760</v>
      </c>
      <c r="G177" s="1">
        <v>73332</v>
      </c>
      <c r="H177" s="1" t="s">
        <v>13</v>
      </c>
      <c r="I177" s="22">
        <f t="shared" si="2"/>
        <v>0.30000000000000004</v>
      </c>
      <c r="J177" s="1" t="s">
        <v>14</v>
      </c>
      <c r="K177" s="20"/>
    </row>
    <row r="178" spans="1:11">
      <c r="A178" s="1" t="s">
        <v>101</v>
      </c>
      <c r="B178" s="1">
        <v>2</v>
      </c>
      <c r="C178" s="5" t="s">
        <v>105</v>
      </c>
      <c r="D178" s="1" t="s">
        <v>22</v>
      </c>
      <c r="E178" s="1" t="s">
        <v>12</v>
      </c>
      <c r="F178" s="1">
        <v>141561</v>
      </c>
      <c r="G178" s="1">
        <v>99092.88</v>
      </c>
      <c r="H178" s="1" t="s">
        <v>13</v>
      </c>
      <c r="I178" s="22">
        <f t="shared" si="2"/>
        <v>0.29999872846334796</v>
      </c>
      <c r="J178" s="1" t="s">
        <v>14</v>
      </c>
      <c r="K178" s="20"/>
    </row>
    <row r="179" spans="1:11" ht="30">
      <c r="A179" s="1" t="s">
        <v>101</v>
      </c>
      <c r="B179" s="1">
        <v>4</v>
      </c>
      <c r="C179" s="5" t="s">
        <v>102</v>
      </c>
      <c r="D179" s="1" t="s">
        <v>22</v>
      </c>
      <c r="E179" s="1" t="s">
        <v>12</v>
      </c>
      <c r="F179" s="1">
        <v>56700</v>
      </c>
      <c r="G179" s="1">
        <v>51030</v>
      </c>
      <c r="H179" s="1" t="s">
        <v>13</v>
      </c>
      <c r="I179" s="22">
        <f t="shared" si="2"/>
        <v>9.9999999999999978E-2</v>
      </c>
      <c r="J179" s="1" t="s">
        <v>27</v>
      </c>
      <c r="K179" s="20"/>
    </row>
    <row r="180" spans="1:11">
      <c r="A180" s="1" t="s">
        <v>101</v>
      </c>
      <c r="B180" s="1">
        <v>8</v>
      </c>
      <c r="C180" s="5" t="s">
        <v>106</v>
      </c>
      <c r="D180" s="1" t="s">
        <v>22</v>
      </c>
      <c r="E180" s="1" t="s">
        <v>23</v>
      </c>
      <c r="F180" s="1">
        <v>104760</v>
      </c>
      <c r="G180" s="1">
        <v>73332</v>
      </c>
      <c r="H180" s="1" t="s">
        <v>13</v>
      </c>
      <c r="I180" s="22">
        <f t="shared" si="2"/>
        <v>0.30000000000000004</v>
      </c>
      <c r="J180" s="1" t="s">
        <v>14</v>
      </c>
      <c r="K180" s="20"/>
    </row>
    <row r="181" spans="1:11">
      <c r="A181" s="1" t="s">
        <v>101</v>
      </c>
      <c r="B181" s="1">
        <v>8</v>
      </c>
      <c r="C181" s="5" t="s">
        <v>106</v>
      </c>
      <c r="D181" s="1" t="s">
        <v>11</v>
      </c>
      <c r="E181" s="1" t="s">
        <v>12</v>
      </c>
      <c r="F181" s="1">
        <v>36666</v>
      </c>
      <c r="G181" s="1">
        <v>25666.2</v>
      </c>
      <c r="H181" s="1" t="s">
        <v>13</v>
      </c>
      <c r="I181" s="22">
        <f t="shared" si="2"/>
        <v>0.29999999999999993</v>
      </c>
      <c r="J181" s="1" t="s">
        <v>14</v>
      </c>
      <c r="K181" s="20"/>
    </row>
    <row r="182" spans="1:11">
      <c r="A182" s="1" t="s">
        <v>101</v>
      </c>
      <c r="B182" s="1">
        <v>2</v>
      </c>
      <c r="C182" s="5" t="s">
        <v>105</v>
      </c>
      <c r="D182" s="1" t="s">
        <v>19</v>
      </c>
      <c r="E182" s="1" t="s">
        <v>12</v>
      </c>
      <c r="F182" s="1">
        <v>4494</v>
      </c>
      <c r="G182" s="1">
        <v>3145.8</v>
      </c>
      <c r="H182" s="1" t="s">
        <v>13</v>
      </c>
      <c r="I182" s="22">
        <f t="shared" si="2"/>
        <v>0.29999999999999993</v>
      </c>
      <c r="J182" s="1" t="s">
        <v>14</v>
      </c>
      <c r="K182" s="20"/>
    </row>
    <row r="183" spans="1:11" ht="30">
      <c r="A183" s="1" t="s">
        <v>101</v>
      </c>
      <c r="B183" s="1">
        <v>6</v>
      </c>
      <c r="C183" s="5" t="s">
        <v>103</v>
      </c>
      <c r="D183" s="1" t="s">
        <v>11</v>
      </c>
      <c r="E183" s="1" t="s">
        <v>12</v>
      </c>
      <c r="F183" s="1">
        <v>25956</v>
      </c>
      <c r="G183" s="1">
        <v>18169.2</v>
      </c>
      <c r="H183" s="1" t="s">
        <v>13</v>
      </c>
      <c r="I183" s="22">
        <f t="shared" si="2"/>
        <v>0.29999999999999993</v>
      </c>
      <c r="J183" s="1" t="s">
        <v>18</v>
      </c>
      <c r="K183" s="20"/>
    </row>
    <row r="184" spans="1:11">
      <c r="A184" s="1" t="s">
        <v>101</v>
      </c>
      <c r="B184" s="1">
        <v>2</v>
      </c>
      <c r="C184" s="5" t="s">
        <v>105</v>
      </c>
      <c r="D184" s="1" t="s">
        <v>11</v>
      </c>
      <c r="E184" s="1" t="s">
        <v>12</v>
      </c>
      <c r="F184" s="1">
        <v>47187</v>
      </c>
      <c r="G184" s="1">
        <v>33030.959999999999</v>
      </c>
      <c r="H184" s="1" t="s">
        <v>13</v>
      </c>
      <c r="I184" s="22">
        <f t="shared" si="2"/>
        <v>0.29999872846334796</v>
      </c>
      <c r="J184" s="1" t="s">
        <v>14</v>
      </c>
      <c r="K184" s="20"/>
    </row>
    <row r="185" spans="1:11">
      <c r="A185" s="1" t="s">
        <v>101</v>
      </c>
      <c r="B185" s="1">
        <v>2</v>
      </c>
      <c r="C185" s="5" t="s">
        <v>105</v>
      </c>
      <c r="D185" s="1" t="s">
        <v>22</v>
      </c>
      <c r="E185" s="1" t="s">
        <v>23</v>
      </c>
      <c r="F185" s="1">
        <v>134820</v>
      </c>
      <c r="G185" s="1">
        <v>94374</v>
      </c>
      <c r="H185" s="1" t="s">
        <v>13</v>
      </c>
      <c r="I185" s="22">
        <f t="shared" si="2"/>
        <v>0.30000000000000004</v>
      </c>
      <c r="J185" s="1" t="s">
        <v>14</v>
      </c>
      <c r="K185" s="20"/>
    </row>
    <row r="186" spans="1:11">
      <c r="A186" s="1" t="s">
        <v>101</v>
      </c>
      <c r="B186" s="1">
        <v>8</v>
      </c>
      <c r="C186" s="5" t="s">
        <v>106</v>
      </c>
      <c r="D186" s="1" t="s">
        <v>19</v>
      </c>
      <c r="E186" s="1" t="s">
        <v>12</v>
      </c>
      <c r="F186" s="1">
        <v>3492</v>
      </c>
      <c r="G186" s="1">
        <v>2444.4</v>
      </c>
      <c r="H186" s="1" t="s">
        <v>13</v>
      </c>
      <c r="I186" s="22">
        <f t="shared" si="2"/>
        <v>0.29999999999999993</v>
      </c>
      <c r="J186" s="1" t="s">
        <v>14</v>
      </c>
      <c r="K186" s="20"/>
    </row>
    <row r="187" spans="1:11" ht="30">
      <c r="A187" s="1" t="s">
        <v>101</v>
      </c>
      <c r="B187" s="1">
        <v>5</v>
      </c>
      <c r="C187" s="5" t="s">
        <v>104</v>
      </c>
      <c r="D187" s="1" t="s">
        <v>22</v>
      </c>
      <c r="E187" s="1" t="s">
        <v>15</v>
      </c>
      <c r="F187" s="1">
        <v>54000</v>
      </c>
      <c r="G187" s="1">
        <v>37800</v>
      </c>
      <c r="H187" s="1" t="s">
        <v>13</v>
      </c>
      <c r="I187" s="22">
        <f t="shared" si="2"/>
        <v>0.30000000000000004</v>
      </c>
      <c r="J187" s="1" t="s">
        <v>18</v>
      </c>
      <c r="K187" s="20"/>
    </row>
    <row r="188" spans="1:11" ht="30">
      <c r="A188" s="1" t="s">
        <v>101</v>
      </c>
      <c r="B188" s="1">
        <v>4</v>
      </c>
      <c r="C188" s="5" t="s">
        <v>102</v>
      </c>
      <c r="D188" s="1" t="s">
        <v>11</v>
      </c>
      <c r="E188" s="1" t="s">
        <v>12</v>
      </c>
      <c r="F188" s="1">
        <v>18900</v>
      </c>
      <c r="G188" s="1">
        <v>17010</v>
      </c>
      <c r="H188" s="1" t="s">
        <v>13</v>
      </c>
      <c r="I188" s="22">
        <f t="shared" si="2"/>
        <v>9.9999999999999978E-2</v>
      </c>
      <c r="J188" s="1" t="s">
        <v>27</v>
      </c>
      <c r="K188" s="20"/>
    </row>
    <row r="189" spans="1:11" ht="30">
      <c r="A189" s="1" t="s">
        <v>101</v>
      </c>
      <c r="B189" s="1">
        <v>5</v>
      </c>
      <c r="C189" s="5" t="s">
        <v>104</v>
      </c>
      <c r="D189" s="1" t="s">
        <v>11</v>
      </c>
      <c r="E189" s="1" t="s">
        <v>12</v>
      </c>
      <c r="F189" s="1">
        <v>18900</v>
      </c>
      <c r="G189" s="1">
        <v>13230</v>
      </c>
      <c r="H189" s="1" t="s">
        <v>13</v>
      </c>
      <c r="I189" s="22">
        <f t="shared" si="2"/>
        <v>0.30000000000000004</v>
      </c>
      <c r="J189" s="1" t="s">
        <v>18</v>
      </c>
      <c r="K189" s="20"/>
    </row>
    <row r="190" spans="1:11">
      <c r="A190" s="1" t="s">
        <v>101</v>
      </c>
      <c r="B190" s="1">
        <v>2</v>
      </c>
      <c r="C190" s="5" t="s">
        <v>105</v>
      </c>
      <c r="D190" s="1" t="s">
        <v>11</v>
      </c>
      <c r="E190" s="1" t="s">
        <v>15</v>
      </c>
      <c r="F190" s="1">
        <v>44940</v>
      </c>
      <c r="G190" s="1">
        <v>31458</v>
      </c>
      <c r="H190" s="1" t="s">
        <v>13</v>
      </c>
      <c r="I190" s="22">
        <f t="shared" si="2"/>
        <v>0.30000000000000004</v>
      </c>
      <c r="J190" s="1" t="s">
        <v>14</v>
      </c>
      <c r="K190" s="20"/>
    </row>
    <row r="191" spans="1:11" ht="30">
      <c r="A191" s="1" t="s">
        <v>101</v>
      </c>
      <c r="B191" s="1">
        <v>6</v>
      </c>
      <c r="C191" s="5" t="s">
        <v>103</v>
      </c>
      <c r="D191" s="1" t="s">
        <v>11</v>
      </c>
      <c r="E191" s="1" t="s">
        <v>15</v>
      </c>
      <c r="F191" s="1">
        <v>24720</v>
      </c>
      <c r="G191" s="1">
        <v>17304</v>
      </c>
      <c r="H191" s="1" t="s">
        <v>13</v>
      </c>
      <c r="I191" s="22">
        <f t="shared" si="2"/>
        <v>0.30000000000000004</v>
      </c>
      <c r="J191" s="1" t="s">
        <v>18</v>
      </c>
      <c r="K191" s="20"/>
    </row>
    <row r="192" spans="1:11" ht="30">
      <c r="A192" s="1" t="s">
        <v>101</v>
      </c>
      <c r="B192" s="1">
        <v>5</v>
      </c>
      <c r="C192" s="5" t="s">
        <v>104</v>
      </c>
      <c r="D192" s="1" t="s">
        <v>19</v>
      </c>
      <c r="E192" s="1" t="s">
        <v>12</v>
      </c>
      <c r="F192" s="1">
        <v>1800</v>
      </c>
      <c r="G192" s="1">
        <v>1260</v>
      </c>
      <c r="H192" s="1" t="s">
        <v>13</v>
      </c>
      <c r="I192" s="22">
        <f t="shared" si="2"/>
        <v>0.30000000000000004</v>
      </c>
      <c r="J192" s="1" t="s">
        <v>18</v>
      </c>
      <c r="K192" s="20"/>
    </row>
    <row r="193" spans="1:11" ht="30">
      <c r="A193" s="1" t="s">
        <v>101</v>
      </c>
      <c r="B193" s="1">
        <v>5</v>
      </c>
      <c r="C193" s="5" t="s">
        <v>104</v>
      </c>
      <c r="D193" s="1" t="s">
        <v>11</v>
      </c>
      <c r="E193" s="1" t="s">
        <v>15</v>
      </c>
      <c r="F193" s="1">
        <v>18000</v>
      </c>
      <c r="G193" s="1">
        <v>12600</v>
      </c>
      <c r="H193" s="1" t="s">
        <v>13</v>
      </c>
      <c r="I193" s="22">
        <f t="shared" si="2"/>
        <v>0.30000000000000004</v>
      </c>
      <c r="J193" s="1" t="s">
        <v>18</v>
      </c>
      <c r="K193" s="20"/>
    </row>
    <row r="194" spans="1:11">
      <c r="A194" s="1" t="s">
        <v>101</v>
      </c>
      <c r="B194" s="1">
        <v>8</v>
      </c>
      <c r="C194" s="5" t="s">
        <v>106</v>
      </c>
      <c r="D194" s="1" t="s">
        <v>22</v>
      </c>
      <c r="E194" s="1" t="s">
        <v>12</v>
      </c>
      <c r="F194" s="1">
        <v>109998</v>
      </c>
      <c r="G194" s="1">
        <v>76998.600000000006</v>
      </c>
      <c r="H194" s="1" t="s">
        <v>13</v>
      </c>
      <c r="I194" s="22">
        <f t="shared" si="2"/>
        <v>0.29999999999999993</v>
      </c>
      <c r="J194" s="1" t="s">
        <v>14</v>
      </c>
      <c r="K194" s="20"/>
    </row>
    <row r="195" spans="1:11">
      <c r="A195" s="1" t="s">
        <v>101</v>
      </c>
      <c r="B195" s="1">
        <v>8</v>
      </c>
      <c r="C195" s="5" t="s">
        <v>106</v>
      </c>
      <c r="D195" s="1" t="s">
        <v>11</v>
      </c>
      <c r="E195" s="1" t="s">
        <v>15</v>
      </c>
      <c r="F195" s="1">
        <v>34920</v>
      </c>
      <c r="G195" s="1">
        <v>24444</v>
      </c>
      <c r="H195" s="1" t="s">
        <v>13</v>
      </c>
      <c r="I195" s="22">
        <f t="shared" ref="I195:I258" si="3">1-(G195/F195)</f>
        <v>0.30000000000000004</v>
      </c>
      <c r="J195" s="1" t="s">
        <v>14</v>
      </c>
      <c r="K195" s="20"/>
    </row>
    <row r="196" spans="1:11">
      <c r="A196" s="1" t="s">
        <v>107</v>
      </c>
      <c r="B196" s="1">
        <v>1</v>
      </c>
      <c r="C196" s="5" t="s">
        <v>108</v>
      </c>
      <c r="D196" s="1" t="s">
        <v>22</v>
      </c>
      <c r="E196" s="1" t="s">
        <v>23</v>
      </c>
      <c r="F196" s="1">
        <v>239580</v>
      </c>
      <c r="G196" s="1">
        <v>167706</v>
      </c>
      <c r="H196" s="1" t="s">
        <v>13</v>
      </c>
      <c r="I196" s="22">
        <f t="shared" si="3"/>
        <v>0.30000000000000004</v>
      </c>
      <c r="J196" s="1" t="s">
        <v>14</v>
      </c>
      <c r="K196" s="20"/>
    </row>
    <row r="197" spans="1:11">
      <c r="A197" s="1" t="s">
        <v>107</v>
      </c>
      <c r="B197" s="1">
        <v>1</v>
      </c>
      <c r="C197" s="5" t="s">
        <v>108</v>
      </c>
      <c r="D197" s="1" t="s">
        <v>11</v>
      </c>
      <c r="E197" s="1" t="s">
        <v>15</v>
      </c>
      <c r="F197" s="1">
        <v>79860</v>
      </c>
      <c r="G197" s="1">
        <v>55902</v>
      </c>
      <c r="H197" s="1" t="s">
        <v>13</v>
      </c>
      <c r="I197" s="22">
        <f t="shared" si="3"/>
        <v>0.30000000000000004</v>
      </c>
      <c r="J197" s="1" t="s">
        <v>14</v>
      </c>
      <c r="K197" s="20"/>
    </row>
    <row r="198" spans="1:11" ht="30">
      <c r="A198" s="1" t="s">
        <v>107</v>
      </c>
      <c r="B198" s="1">
        <v>5</v>
      </c>
      <c r="C198" s="5" t="s">
        <v>109</v>
      </c>
      <c r="D198" s="1" t="s">
        <v>11</v>
      </c>
      <c r="E198" s="1" t="s">
        <v>15</v>
      </c>
      <c r="F198" s="1">
        <v>31920</v>
      </c>
      <c r="G198" s="1">
        <v>22344</v>
      </c>
      <c r="H198" s="1" t="s">
        <v>13</v>
      </c>
      <c r="I198" s="22">
        <f t="shared" si="3"/>
        <v>0.30000000000000004</v>
      </c>
      <c r="J198" s="1" t="s">
        <v>18</v>
      </c>
      <c r="K198" s="20"/>
    </row>
    <row r="199" spans="1:11" ht="30">
      <c r="A199" s="1" t="s">
        <v>107</v>
      </c>
      <c r="B199" s="1">
        <v>5</v>
      </c>
      <c r="C199" s="5" t="s">
        <v>109</v>
      </c>
      <c r="D199" s="1" t="s">
        <v>11</v>
      </c>
      <c r="E199" s="1" t="s">
        <v>12</v>
      </c>
      <c r="F199" s="1">
        <v>33516</v>
      </c>
      <c r="G199" s="1">
        <v>23461.200000000001</v>
      </c>
      <c r="H199" s="1" t="s">
        <v>13</v>
      </c>
      <c r="I199" s="22">
        <f t="shared" si="3"/>
        <v>0.29999999999999993</v>
      </c>
      <c r="J199" s="1" t="s">
        <v>18</v>
      </c>
      <c r="K199" s="20"/>
    </row>
    <row r="200" spans="1:11" ht="30">
      <c r="A200" s="1" t="s">
        <v>107</v>
      </c>
      <c r="B200" s="1">
        <v>6</v>
      </c>
      <c r="C200" s="5" t="s">
        <v>110</v>
      </c>
      <c r="D200" s="1" t="s">
        <v>19</v>
      </c>
      <c r="E200" s="1" t="s">
        <v>12</v>
      </c>
      <c r="F200" s="1">
        <v>4392</v>
      </c>
      <c r="G200" s="1">
        <v>3074.4</v>
      </c>
      <c r="H200" s="1" t="s">
        <v>13</v>
      </c>
      <c r="I200" s="22">
        <f t="shared" si="3"/>
        <v>0.29999999999999993</v>
      </c>
      <c r="J200" s="1" t="s">
        <v>18</v>
      </c>
      <c r="K200" s="20"/>
    </row>
    <row r="201" spans="1:11" ht="30">
      <c r="A201" s="1" t="s">
        <v>107</v>
      </c>
      <c r="B201" s="1">
        <v>7</v>
      </c>
      <c r="C201" s="5" t="s">
        <v>111</v>
      </c>
      <c r="D201" s="1" t="s">
        <v>19</v>
      </c>
      <c r="E201" s="1" t="s">
        <v>12</v>
      </c>
      <c r="F201" s="1">
        <v>3192</v>
      </c>
      <c r="G201" s="1">
        <v>2872.8</v>
      </c>
      <c r="H201" s="1" t="s">
        <v>13</v>
      </c>
      <c r="I201" s="22">
        <f t="shared" si="3"/>
        <v>9.9999999999999978E-2</v>
      </c>
      <c r="J201" s="1" t="s">
        <v>27</v>
      </c>
      <c r="K201" s="20"/>
    </row>
    <row r="202" spans="1:11" ht="30">
      <c r="A202" s="1" t="s">
        <v>107</v>
      </c>
      <c r="B202" s="1">
        <v>6</v>
      </c>
      <c r="C202" s="5" t="s">
        <v>110</v>
      </c>
      <c r="D202" s="1" t="s">
        <v>11</v>
      </c>
      <c r="E202" s="1" t="s">
        <v>15</v>
      </c>
      <c r="F202" s="1">
        <v>43920</v>
      </c>
      <c r="G202" s="1">
        <v>30744</v>
      </c>
      <c r="H202" s="1" t="s">
        <v>13</v>
      </c>
      <c r="I202" s="22">
        <f t="shared" si="3"/>
        <v>0.30000000000000004</v>
      </c>
      <c r="J202" s="1" t="s">
        <v>18</v>
      </c>
      <c r="K202" s="20"/>
    </row>
    <row r="203" spans="1:11">
      <c r="A203" s="1" t="s">
        <v>107</v>
      </c>
      <c r="B203" s="1">
        <v>1</v>
      </c>
      <c r="C203" s="5" t="s">
        <v>108</v>
      </c>
      <c r="D203" s="1" t="s">
        <v>22</v>
      </c>
      <c r="E203" s="1" t="s">
        <v>12</v>
      </c>
      <c r="F203" s="1">
        <v>251559</v>
      </c>
      <c r="G203" s="1">
        <v>176091.5</v>
      </c>
      <c r="H203" s="1" t="s">
        <v>13</v>
      </c>
      <c r="I203" s="22">
        <f t="shared" si="3"/>
        <v>0.29999920495788268</v>
      </c>
      <c r="J203" s="1" t="s">
        <v>14</v>
      </c>
      <c r="K203" s="20"/>
    </row>
    <row r="204" spans="1:11" ht="30">
      <c r="A204" s="1" t="s">
        <v>107</v>
      </c>
      <c r="B204" s="1">
        <v>5</v>
      </c>
      <c r="C204" s="5" t="s">
        <v>109</v>
      </c>
      <c r="D204" s="1" t="s">
        <v>19</v>
      </c>
      <c r="E204" s="1" t="s">
        <v>12</v>
      </c>
      <c r="F204" s="1">
        <v>3192</v>
      </c>
      <c r="G204" s="1">
        <v>2234.4</v>
      </c>
      <c r="H204" s="1" t="s">
        <v>13</v>
      </c>
      <c r="I204" s="22">
        <f t="shared" si="3"/>
        <v>0.29999999999999993</v>
      </c>
      <c r="J204" s="1" t="s">
        <v>18</v>
      </c>
      <c r="K204" s="20"/>
    </row>
    <row r="205" spans="1:11">
      <c r="A205" s="1" t="s">
        <v>107</v>
      </c>
      <c r="B205" s="1">
        <v>1</v>
      </c>
      <c r="C205" s="5" t="s">
        <v>108</v>
      </c>
      <c r="D205" s="1" t="s">
        <v>19</v>
      </c>
      <c r="E205" s="1" t="s">
        <v>12</v>
      </c>
      <c r="F205" s="1">
        <v>7986</v>
      </c>
      <c r="G205" s="1">
        <v>5590.2</v>
      </c>
      <c r="H205" s="1" t="s">
        <v>13</v>
      </c>
      <c r="I205" s="22">
        <f t="shared" si="3"/>
        <v>0.30000000000000004</v>
      </c>
      <c r="J205" s="1" t="s">
        <v>14</v>
      </c>
      <c r="K205" s="20"/>
    </row>
    <row r="206" spans="1:11">
      <c r="A206" s="1" t="s">
        <v>107</v>
      </c>
      <c r="B206" s="1">
        <v>1</v>
      </c>
      <c r="C206" s="5" t="s">
        <v>108</v>
      </c>
      <c r="D206" s="1" t="s">
        <v>22</v>
      </c>
      <c r="E206" s="1" t="s">
        <v>15</v>
      </c>
      <c r="F206" s="1">
        <v>239580</v>
      </c>
      <c r="G206" s="1">
        <v>167706</v>
      </c>
      <c r="H206" s="1" t="s">
        <v>13</v>
      </c>
      <c r="I206" s="22">
        <f t="shared" si="3"/>
        <v>0.30000000000000004</v>
      </c>
      <c r="J206" s="1" t="s">
        <v>14</v>
      </c>
      <c r="K206" s="20"/>
    </row>
    <row r="207" spans="1:11" ht="30">
      <c r="A207" s="1" t="s">
        <v>107</v>
      </c>
      <c r="B207" s="1">
        <v>6</v>
      </c>
      <c r="C207" s="5" t="s">
        <v>110</v>
      </c>
      <c r="D207" s="1" t="s">
        <v>11</v>
      </c>
      <c r="E207" s="1" t="s">
        <v>12</v>
      </c>
      <c r="F207" s="1">
        <v>46116</v>
      </c>
      <c r="G207" s="1">
        <v>32281.200000000001</v>
      </c>
      <c r="H207" s="1" t="s">
        <v>13</v>
      </c>
      <c r="I207" s="22">
        <f t="shared" si="3"/>
        <v>0.29999999999999993</v>
      </c>
      <c r="J207" s="1" t="s">
        <v>18</v>
      </c>
      <c r="K207" s="20"/>
    </row>
    <row r="208" spans="1:11">
      <c r="A208" s="1" t="s">
        <v>107</v>
      </c>
      <c r="B208" s="1">
        <v>1</v>
      </c>
      <c r="C208" s="5" t="s">
        <v>108</v>
      </c>
      <c r="D208" s="1" t="s">
        <v>11</v>
      </c>
      <c r="E208" s="1" t="s">
        <v>12</v>
      </c>
      <c r="F208" s="1">
        <v>83853</v>
      </c>
      <c r="G208" s="1">
        <v>58697.16</v>
      </c>
      <c r="H208" s="1" t="s">
        <v>13</v>
      </c>
      <c r="I208" s="22">
        <f t="shared" si="3"/>
        <v>0.29999928446209434</v>
      </c>
      <c r="J208" s="1" t="s">
        <v>14</v>
      </c>
      <c r="K208" s="20"/>
    </row>
    <row r="209" spans="1:11" ht="30">
      <c r="A209" s="1" t="s">
        <v>107</v>
      </c>
      <c r="B209" s="1">
        <v>7</v>
      </c>
      <c r="C209" s="5" t="s">
        <v>111</v>
      </c>
      <c r="D209" s="1" t="s">
        <v>11</v>
      </c>
      <c r="E209" s="1" t="s">
        <v>12</v>
      </c>
      <c r="F209" s="1">
        <v>33516</v>
      </c>
      <c r="G209" s="1">
        <v>30164.400000000001</v>
      </c>
      <c r="H209" s="1" t="s">
        <v>13</v>
      </c>
      <c r="I209" s="22">
        <f t="shared" si="3"/>
        <v>9.9999999999999978E-2</v>
      </c>
      <c r="J209" s="1" t="s">
        <v>27</v>
      </c>
      <c r="K209" s="20"/>
    </row>
    <row r="210" spans="1:11" ht="30">
      <c r="A210" s="1" t="s">
        <v>107</v>
      </c>
      <c r="B210" s="1">
        <v>7</v>
      </c>
      <c r="C210" s="5" t="s">
        <v>111</v>
      </c>
      <c r="D210" s="1" t="s">
        <v>11</v>
      </c>
      <c r="E210" s="1" t="s">
        <v>15</v>
      </c>
      <c r="F210" s="1">
        <v>31920</v>
      </c>
      <c r="G210" s="1">
        <v>28728</v>
      </c>
      <c r="H210" s="1" t="s">
        <v>13</v>
      </c>
      <c r="I210" s="22">
        <f t="shared" si="3"/>
        <v>9.9999999999999978E-2</v>
      </c>
      <c r="J210" s="1" t="s">
        <v>27</v>
      </c>
      <c r="K210" s="20"/>
    </row>
    <row r="211" spans="1:11" ht="30">
      <c r="A211" s="1" t="s">
        <v>112</v>
      </c>
      <c r="B211" s="1">
        <v>7</v>
      </c>
      <c r="C211" s="5" t="s">
        <v>113</v>
      </c>
      <c r="D211" s="1" t="s">
        <v>19</v>
      </c>
      <c r="E211" s="1" t="s">
        <v>12</v>
      </c>
      <c r="F211" s="1">
        <v>402</v>
      </c>
      <c r="G211" s="1">
        <v>301.5</v>
      </c>
      <c r="H211" s="1" t="s">
        <v>13</v>
      </c>
      <c r="I211" s="22">
        <f t="shared" si="3"/>
        <v>0.25</v>
      </c>
      <c r="J211" s="1" t="s">
        <v>18</v>
      </c>
      <c r="K211" s="20"/>
    </row>
    <row r="212" spans="1:11">
      <c r="A212" s="1" t="s">
        <v>112</v>
      </c>
      <c r="B212" s="1">
        <v>2</v>
      </c>
      <c r="C212" s="5" t="s">
        <v>114</v>
      </c>
      <c r="D212" s="1" t="s">
        <v>22</v>
      </c>
      <c r="E212" s="1" t="s">
        <v>12</v>
      </c>
      <c r="F212" s="1">
        <v>62937</v>
      </c>
      <c r="G212" s="1">
        <v>47202.84</v>
      </c>
      <c r="H212" s="1" t="s">
        <v>13</v>
      </c>
      <c r="I212" s="22">
        <f t="shared" si="3"/>
        <v>0.24999856999857006</v>
      </c>
      <c r="J212" s="1" t="s">
        <v>14</v>
      </c>
      <c r="K212" s="20"/>
    </row>
    <row r="213" spans="1:11" ht="30">
      <c r="A213" s="1" t="s">
        <v>112</v>
      </c>
      <c r="B213" s="1">
        <v>5</v>
      </c>
      <c r="C213" s="5" t="s">
        <v>115</v>
      </c>
      <c r="D213" s="1" t="s">
        <v>19</v>
      </c>
      <c r="E213" s="1" t="s">
        <v>12</v>
      </c>
      <c r="F213" s="1">
        <v>798</v>
      </c>
      <c r="G213" s="1">
        <v>718.2</v>
      </c>
      <c r="H213" s="1" t="s">
        <v>13</v>
      </c>
      <c r="I213" s="22">
        <f t="shared" si="3"/>
        <v>9.9999999999999978E-2</v>
      </c>
      <c r="J213" s="1" t="s">
        <v>27</v>
      </c>
      <c r="K213" s="20"/>
    </row>
    <row r="214" spans="1:11" ht="30">
      <c r="A214" s="1" t="s">
        <v>112</v>
      </c>
      <c r="B214" s="1">
        <v>5</v>
      </c>
      <c r="C214" s="5" t="s">
        <v>115</v>
      </c>
      <c r="D214" s="1" t="s">
        <v>11</v>
      </c>
      <c r="E214" s="1" t="s">
        <v>15</v>
      </c>
      <c r="F214" s="1">
        <v>7980</v>
      </c>
      <c r="G214" s="1">
        <v>7182</v>
      </c>
      <c r="H214" s="1" t="s">
        <v>13</v>
      </c>
      <c r="I214" s="22">
        <f t="shared" si="3"/>
        <v>9.9999999999999978E-2</v>
      </c>
      <c r="J214" s="1" t="s">
        <v>27</v>
      </c>
      <c r="K214" s="20"/>
    </row>
    <row r="215" spans="1:11">
      <c r="A215" s="1" t="s">
        <v>112</v>
      </c>
      <c r="B215" s="1">
        <v>2</v>
      </c>
      <c r="C215" s="5" t="s">
        <v>114</v>
      </c>
      <c r="D215" s="1" t="s">
        <v>22</v>
      </c>
      <c r="E215" s="1" t="s">
        <v>23</v>
      </c>
      <c r="F215" s="1">
        <v>59940</v>
      </c>
      <c r="G215" s="1">
        <v>44955</v>
      </c>
      <c r="H215" s="1" t="s">
        <v>13</v>
      </c>
      <c r="I215" s="22">
        <f t="shared" si="3"/>
        <v>0.25</v>
      </c>
      <c r="J215" s="1" t="s">
        <v>14</v>
      </c>
      <c r="K215" s="20"/>
    </row>
    <row r="216" spans="1:11" ht="30">
      <c r="A216" s="1" t="s">
        <v>112</v>
      </c>
      <c r="B216" s="1">
        <v>5</v>
      </c>
      <c r="C216" s="5" t="s">
        <v>115</v>
      </c>
      <c r="D216" s="1" t="s">
        <v>11</v>
      </c>
      <c r="E216" s="1" t="s">
        <v>12</v>
      </c>
      <c r="F216" s="1">
        <v>8379</v>
      </c>
      <c r="G216" s="1">
        <v>7541.16</v>
      </c>
      <c r="H216" s="1" t="s">
        <v>13</v>
      </c>
      <c r="I216" s="22">
        <f t="shared" si="3"/>
        <v>9.9992839240959586E-2</v>
      </c>
      <c r="J216" s="1" t="s">
        <v>27</v>
      </c>
      <c r="K216" s="20"/>
    </row>
    <row r="217" spans="1:11">
      <c r="A217" s="1" t="s">
        <v>112</v>
      </c>
      <c r="B217" s="1">
        <v>2</v>
      </c>
      <c r="C217" s="5" t="s">
        <v>114</v>
      </c>
      <c r="D217" s="1" t="s">
        <v>22</v>
      </c>
      <c r="E217" s="1" t="s">
        <v>15</v>
      </c>
      <c r="F217" s="1">
        <v>59940</v>
      </c>
      <c r="G217" s="1">
        <v>44955</v>
      </c>
      <c r="H217" s="1" t="s">
        <v>13</v>
      </c>
      <c r="I217" s="22">
        <f t="shared" si="3"/>
        <v>0.25</v>
      </c>
      <c r="J217" s="1" t="s">
        <v>14</v>
      </c>
      <c r="K217" s="20"/>
    </row>
    <row r="218" spans="1:11" ht="30">
      <c r="A218" s="1" t="s">
        <v>112</v>
      </c>
      <c r="B218" s="1">
        <v>7</v>
      </c>
      <c r="C218" s="5" t="s">
        <v>113</v>
      </c>
      <c r="D218" s="1" t="s">
        <v>11</v>
      </c>
      <c r="E218" s="1" t="s">
        <v>12</v>
      </c>
      <c r="F218" s="1">
        <v>4221</v>
      </c>
      <c r="G218" s="1">
        <v>3165.72</v>
      </c>
      <c r="H218" s="1" t="s">
        <v>13</v>
      </c>
      <c r="I218" s="22">
        <f t="shared" si="3"/>
        <v>0.25000710732054021</v>
      </c>
      <c r="J218" s="1" t="s">
        <v>18</v>
      </c>
      <c r="K218" s="20"/>
    </row>
    <row r="219" spans="1:11" ht="30">
      <c r="A219" s="1" t="s">
        <v>112</v>
      </c>
      <c r="B219" s="1">
        <v>7</v>
      </c>
      <c r="C219" s="5" t="s">
        <v>113</v>
      </c>
      <c r="D219" s="1" t="s">
        <v>11</v>
      </c>
      <c r="E219" s="1" t="s">
        <v>15</v>
      </c>
      <c r="F219" s="1">
        <v>4020</v>
      </c>
      <c r="G219" s="1">
        <v>3015</v>
      </c>
      <c r="H219" s="1" t="s">
        <v>13</v>
      </c>
      <c r="I219" s="22">
        <f t="shared" si="3"/>
        <v>0.25</v>
      </c>
      <c r="J219" s="1" t="s">
        <v>18</v>
      </c>
      <c r="K219" s="20"/>
    </row>
    <row r="220" spans="1:11" ht="30">
      <c r="A220" s="1" t="s">
        <v>112</v>
      </c>
      <c r="B220" s="1">
        <v>6</v>
      </c>
      <c r="C220" s="5" t="s">
        <v>116</v>
      </c>
      <c r="D220" s="1" t="s">
        <v>11</v>
      </c>
      <c r="E220" s="1" t="s">
        <v>12</v>
      </c>
      <c r="F220" s="1">
        <v>3150</v>
      </c>
      <c r="G220" s="1">
        <v>2362.56</v>
      </c>
      <c r="H220" s="1" t="s">
        <v>13</v>
      </c>
      <c r="I220" s="22">
        <f t="shared" si="3"/>
        <v>0.24998095238095241</v>
      </c>
      <c r="J220" s="1" t="s">
        <v>18</v>
      </c>
      <c r="K220" s="20"/>
    </row>
    <row r="221" spans="1:11" ht="30">
      <c r="A221" s="1" t="s">
        <v>112</v>
      </c>
      <c r="B221" s="1">
        <v>6</v>
      </c>
      <c r="C221" s="5" t="s">
        <v>116</v>
      </c>
      <c r="D221" s="1" t="s">
        <v>19</v>
      </c>
      <c r="E221" s="1" t="s">
        <v>12</v>
      </c>
      <c r="F221" s="1">
        <v>300</v>
      </c>
      <c r="G221" s="1">
        <v>225</v>
      </c>
      <c r="H221" s="1" t="s">
        <v>13</v>
      </c>
      <c r="I221" s="22">
        <f t="shared" si="3"/>
        <v>0.25</v>
      </c>
      <c r="J221" s="1" t="s">
        <v>18</v>
      </c>
      <c r="K221" s="20"/>
    </row>
    <row r="222" spans="1:11">
      <c r="A222" s="1" t="s">
        <v>112</v>
      </c>
      <c r="B222" s="1">
        <v>2</v>
      </c>
      <c r="C222" s="5" t="s">
        <v>114</v>
      </c>
      <c r="D222" s="1" t="s">
        <v>11</v>
      </c>
      <c r="E222" s="1" t="s">
        <v>12</v>
      </c>
      <c r="F222" s="1">
        <v>20979</v>
      </c>
      <c r="G222" s="1">
        <v>15734.28</v>
      </c>
      <c r="H222" s="1" t="s">
        <v>13</v>
      </c>
      <c r="I222" s="22">
        <f t="shared" si="3"/>
        <v>0.24999856999856995</v>
      </c>
      <c r="J222" s="1" t="s">
        <v>14</v>
      </c>
      <c r="K222" s="20"/>
    </row>
    <row r="223" spans="1:11">
      <c r="A223" s="1" t="s">
        <v>112</v>
      </c>
      <c r="B223" s="1">
        <v>2</v>
      </c>
      <c r="C223" s="5" t="s">
        <v>114</v>
      </c>
      <c r="D223" s="1" t="s">
        <v>11</v>
      </c>
      <c r="E223" s="1" t="s">
        <v>15</v>
      </c>
      <c r="F223" s="1">
        <v>19980</v>
      </c>
      <c r="G223" s="1">
        <v>14985</v>
      </c>
      <c r="H223" s="1" t="s">
        <v>13</v>
      </c>
      <c r="I223" s="22">
        <f t="shared" si="3"/>
        <v>0.25</v>
      </c>
      <c r="J223" s="1" t="s">
        <v>14</v>
      </c>
      <c r="K223" s="20"/>
    </row>
    <row r="224" spans="1:11">
      <c r="A224" s="1" t="s">
        <v>112</v>
      </c>
      <c r="B224" s="1">
        <v>2</v>
      </c>
      <c r="C224" s="5" t="s">
        <v>114</v>
      </c>
      <c r="D224" s="1" t="s">
        <v>19</v>
      </c>
      <c r="E224" s="1" t="s">
        <v>12</v>
      </c>
      <c r="F224" s="1">
        <v>1998</v>
      </c>
      <c r="G224" s="1">
        <v>1498.5</v>
      </c>
      <c r="H224" s="1" t="s">
        <v>13</v>
      </c>
      <c r="I224" s="22">
        <f t="shared" si="3"/>
        <v>0.25</v>
      </c>
      <c r="J224" s="1" t="s">
        <v>14</v>
      </c>
      <c r="K224" s="20"/>
    </row>
    <row r="225" spans="1:11" ht="30">
      <c r="A225" s="1" t="s">
        <v>112</v>
      </c>
      <c r="B225" s="1">
        <v>6</v>
      </c>
      <c r="C225" s="5" t="s">
        <v>116</v>
      </c>
      <c r="D225" s="1" t="s">
        <v>11</v>
      </c>
      <c r="E225" s="1" t="s">
        <v>15</v>
      </c>
      <c r="F225" s="1">
        <v>3000</v>
      </c>
      <c r="G225" s="1">
        <v>2250</v>
      </c>
      <c r="H225" s="1" t="s">
        <v>13</v>
      </c>
      <c r="I225" s="22">
        <f t="shared" si="3"/>
        <v>0.25</v>
      </c>
      <c r="J225" s="1" t="s">
        <v>18</v>
      </c>
      <c r="K225" s="20"/>
    </row>
    <row r="226" spans="1:11" ht="30">
      <c r="A226" s="1" t="s">
        <v>117</v>
      </c>
      <c r="B226" s="1">
        <v>5</v>
      </c>
      <c r="C226" s="5" t="s">
        <v>118</v>
      </c>
      <c r="D226" s="1" t="s">
        <v>11</v>
      </c>
      <c r="E226" s="1" t="s">
        <v>15</v>
      </c>
      <c r="F226" s="1">
        <v>0</v>
      </c>
      <c r="G226" s="1">
        <v>0</v>
      </c>
      <c r="H226" s="1" t="s">
        <v>13</v>
      </c>
      <c r="I226" s="22" t="e">
        <f t="shared" si="3"/>
        <v>#DIV/0!</v>
      </c>
      <c r="J226" s="1" t="s">
        <v>18</v>
      </c>
      <c r="K226" s="20"/>
    </row>
    <row r="227" spans="1:11">
      <c r="A227" s="1" t="s">
        <v>117</v>
      </c>
      <c r="B227" s="1">
        <v>1</v>
      </c>
      <c r="C227" s="5" t="s">
        <v>119</v>
      </c>
      <c r="D227" s="1" t="s">
        <v>19</v>
      </c>
      <c r="E227" s="1" t="s">
        <v>12</v>
      </c>
      <c r="F227" s="1">
        <v>0</v>
      </c>
      <c r="G227" s="1">
        <v>0</v>
      </c>
      <c r="H227" s="1" t="s">
        <v>13</v>
      </c>
      <c r="I227" s="22" t="e">
        <f t="shared" si="3"/>
        <v>#DIV/0!</v>
      </c>
      <c r="J227" s="1" t="s">
        <v>14</v>
      </c>
      <c r="K227" s="20"/>
    </row>
    <row r="228" spans="1:11" ht="30">
      <c r="A228" s="1" t="s">
        <v>117</v>
      </c>
      <c r="B228" s="1">
        <v>4</v>
      </c>
      <c r="C228" s="5" t="s">
        <v>120</v>
      </c>
      <c r="D228" s="1" t="s">
        <v>19</v>
      </c>
      <c r="E228" s="1" t="s">
        <v>12</v>
      </c>
      <c r="F228" s="1">
        <v>0</v>
      </c>
      <c r="G228" s="1">
        <v>0</v>
      </c>
      <c r="H228" s="1" t="s">
        <v>13</v>
      </c>
      <c r="I228" s="22" t="e">
        <f t="shared" si="3"/>
        <v>#DIV/0!</v>
      </c>
      <c r="J228" s="1" t="s">
        <v>27</v>
      </c>
      <c r="K228" s="20"/>
    </row>
    <row r="229" spans="1:11" ht="30">
      <c r="A229" s="1" t="s">
        <v>117</v>
      </c>
      <c r="B229" s="1">
        <v>4</v>
      </c>
      <c r="C229" s="5" t="s">
        <v>120</v>
      </c>
      <c r="D229" s="1" t="s">
        <v>11</v>
      </c>
      <c r="E229" s="1" t="s">
        <v>15</v>
      </c>
      <c r="F229" s="1">
        <v>0</v>
      </c>
      <c r="G229" s="1">
        <v>0</v>
      </c>
      <c r="H229" s="1" t="s">
        <v>13</v>
      </c>
      <c r="I229" s="22" t="e">
        <f t="shared" si="3"/>
        <v>#DIV/0!</v>
      </c>
      <c r="J229" s="1" t="s">
        <v>27</v>
      </c>
      <c r="K229" s="20"/>
    </row>
    <row r="230" spans="1:11" ht="30">
      <c r="A230" s="1" t="s">
        <v>117</v>
      </c>
      <c r="B230" s="1">
        <v>5</v>
      </c>
      <c r="C230" s="5" t="s">
        <v>118</v>
      </c>
      <c r="D230" s="1" t="s">
        <v>19</v>
      </c>
      <c r="E230" s="1" t="s">
        <v>12</v>
      </c>
      <c r="F230" s="1">
        <v>0</v>
      </c>
      <c r="G230" s="1">
        <v>0</v>
      </c>
      <c r="H230" s="1" t="s">
        <v>13</v>
      </c>
      <c r="I230" s="22" t="e">
        <f t="shared" si="3"/>
        <v>#DIV/0!</v>
      </c>
      <c r="J230" s="1" t="s">
        <v>18</v>
      </c>
      <c r="K230" s="20"/>
    </row>
    <row r="231" spans="1:11" ht="30">
      <c r="A231" s="1" t="s">
        <v>117</v>
      </c>
      <c r="B231" s="1">
        <v>3</v>
      </c>
      <c r="C231" s="5" t="s">
        <v>121</v>
      </c>
      <c r="D231" s="1" t="s">
        <v>11</v>
      </c>
      <c r="E231" s="1" t="s">
        <v>12</v>
      </c>
      <c r="F231" s="1">
        <v>0</v>
      </c>
      <c r="G231" s="1">
        <v>0</v>
      </c>
      <c r="H231" s="1" t="s">
        <v>13</v>
      </c>
      <c r="I231" s="22" t="e">
        <f t="shared" si="3"/>
        <v>#DIV/0!</v>
      </c>
      <c r="J231" s="1" t="s">
        <v>18</v>
      </c>
      <c r="K231" s="20"/>
    </row>
    <row r="232" spans="1:11" ht="30">
      <c r="A232" s="1" t="s">
        <v>117</v>
      </c>
      <c r="B232" s="1">
        <v>3</v>
      </c>
      <c r="C232" s="5" t="s">
        <v>121</v>
      </c>
      <c r="D232" s="1" t="s">
        <v>11</v>
      </c>
      <c r="E232" s="1" t="s">
        <v>15</v>
      </c>
      <c r="F232" s="1">
        <v>0</v>
      </c>
      <c r="G232" s="1">
        <v>0</v>
      </c>
      <c r="H232" s="1" t="s">
        <v>13</v>
      </c>
      <c r="I232" s="22" t="e">
        <f t="shared" si="3"/>
        <v>#DIV/0!</v>
      </c>
      <c r="J232" s="1" t="s">
        <v>18</v>
      </c>
      <c r="K232" s="20"/>
    </row>
    <row r="233" spans="1:11" ht="30">
      <c r="A233" s="1" t="s">
        <v>117</v>
      </c>
      <c r="B233" s="1">
        <v>3</v>
      </c>
      <c r="C233" s="5" t="s">
        <v>121</v>
      </c>
      <c r="D233" s="1" t="s">
        <v>19</v>
      </c>
      <c r="E233" s="1" t="s">
        <v>12</v>
      </c>
      <c r="F233" s="1">
        <v>0</v>
      </c>
      <c r="G233" s="1">
        <v>0</v>
      </c>
      <c r="H233" s="1" t="s">
        <v>13</v>
      </c>
      <c r="I233" s="22" t="e">
        <f t="shared" si="3"/>
        <v>#DIV/0!</v>
      </c>
      <c r="J233" s="1" t="s">
        <v>18</v>
      </c>
      <c r="K233" s="20"/>
    </row>
    <row r="234" spans="1:11" ht="30">
      <c r="A234" s="1" t="s">
        <v>117</v>
      </c>
      <c r="B234" s="1">
        <v>4</v>
      </c>
      <c r="C234" s="5" t="s">
        <v>120</v>
      </c>
      <c r="D234" s="1" t="s">
        <v>22</v>
      </c>
      <c r="E234" s="1" t="s">
        <v>15</v>
      </c>
      <c r="F234" s="1">
        <v>0</v>
      </c>
      <c r="G234" s="1">
        <v>0</v>
      </c>
      <c r="H234" s="1" t="s">
        <v>13</v>
      </c>
      <c r="I234" s="22" t="e">
        <f t="shared" si="3"/>
        <v>#DIV/0!</v>
      </c>
      <c r="J234" s="1" t="s">
        <v>27</v>
      </c>
      <c r="K234" s="20"/>
    </row>
    <row r="235" spans="1:11" ht="30">
      <c r="A235" s="1" t="s">
        <v>117</v>
      </c>
      <c r="B235" s="1">
        <v>4</v>
      </c>
      <c r="C235" s="5" t="s">
        <v>120</v>
      </c>
      <c r="D235" s="1" t="s">
        <v>22</v>
      </c>
      <c r="E235" s="1" t="s">
        <v>12</v>
      </c>
      <c r="F235" s="1">
        <v>0</v>
      </c>
      <c r="G235" s="1">
        <v>0</v>
      </c>
      <c r="H235" s="1" t="s">
        <v>13</v>
      </c>
      <c r="I235" s="22" t="e">
        <f t="shared" si="3"/>
        <v>#DIV/0!</v>
      </c>
      <c r="J235" s="1" t="s">
        <v>27</v>
      </c>
      <c r="K235" s="20"/>
    </row>
    <row r="236" spans="1:11">
      <c r="A236" s="1" t="s">
        <v>117</v>
      </c>
      <c r="B236" s="1">
        <v>1</v>
      </c>
      <c r="C236" s="5" t="s">
        <v>119</v>
      </c>
      <c r="D236" s="1" t="s">
        <v>22</v>
      </c>
      <c r="E236" s="1" t="s">
        <v>15</v>
      </c>
      <c r="F236" s="1">
        <v>0</v>
      </c>
      <c r="G236" s="1">
        <v>0</v>
      </c>
      <c r="H236" s="1" t="s">
        <v>13</v>
      </c>
      <c r="I236" s="22" t="e">
        <f t="shared" si="3"/>
        <v>#DIV/0!</v>
      </c>
      <c r="J236" s="1" t="s">
        <v>14</v>
      </c>
      <c r="K236" s="20"/>
    </row>
    <row r="237" spans="1:11">
      <c r="A237" s="1" t="s">
        <v>117</v>
      </c>
      <c r="B237" s="1">
        <v>1</v>
      </c>
      <c r="C237" s="5" t="s">
        <v>119</v>
      </c>
      <c r="D237" s="1" t="s">
        <v>22</v>
      </c>
      <c r="E237" s="1" t="s">
        <v>12</v>
      </c>
      <c r="F237" s="1">
        <v>0</v>
      </c>
      <c r="G237" s="1">
        <v>0</v>
      </c>
      <c r="H237" s="1" t="s">
        <v>13</v>
      </c>
      <c r="I237" s="22" t="e">
        <f t="shared" si="3"/>
        <v>#DIV/0!</v>
      </c>
      <c r="J237" s="1" t="s">
        <v>14</v>
      </c>
      <c r="K237" s="20"/>
    </row>
    <row r="238" spans="1:11">
      <c r="A238" s="1" t="s">
        <v>117</v>
      </c>
      <c r="B238" s="1">
        <v>1</v>
      </c>
      <c r="C238" s="5" t="s">
        <v>119</v>
      </c>
      <c r="D238" s="1" t="s">
        <v>11</v>
      </c>
      <c r="E238" s="1" t="s">
        <v>12</v>
      </c>
      <c r="F238" s="1">
        <v>0</v>
      </c>
      <c r="G238" s="1">
        <v>0</v>
      </c>
      <c r="H238" s="1" t="s">
        <v>13</v>
      </c>
      <c r="I238" s="22" t="e">
        <f t="shared" si="3"/>
        <v>#DIV/0!</v>
      </c>
      <c r="J238" s="1" t="s">
        <v>14</v>
      </c>
      <c r="K238" s="20"/>
    </row>
    <row r="239" spans="1:11">
      <c r="A239" s="1" t="s">
        <v>117</v>
      </c>
      <c r="B239" s="1">
        <v>1</v>
      </c>
      <c r="C239" s="5" t="s">
        <v>119</v>
      </c>
      <c r="D239" s="1" t="s">
        <v>22</v>
      </c>
      <c r="E239" s="1" t="s">
        <v>23</v>
      </c>
      <c r="F239" s="1">
        <v>0</v>
      </c>
      <c r="G239" s="1">
        <v>0</v>
      </c>
      <c r="H239" s="1" t="s">
        <v>13</v>
      </c>
      <c r="I239" s="22" t="e">
        <f t="shared" si="3"/>
        <v>#DIV/0!</v>
      </c>
      <c r="J239" s="1" t="s">
        <v>14</v>
      </c>
      <c r="K239" s="20"/>
    </row>
    <row r="240" spans="1:11" ht="30">
      <c r="A240" s="1" t="s">
        <v>117</v>
      </c>
      <c r="B240" s="1">
        <v>5</v>
      </c>
      <c r="C240" s="5" t="s">
        <v>118</v>
      </c>
      <c r="D240" s="1" t="s">
        <v>11</v>
      </c>
      <c r="E240" s="1" t="s">
        <v>12</v>
      </c>
      <c r="F240" s="1">
        <v>0</v>
      </c>
      <c r="G240" s="1">
        <v>0</v>
      </c>
      <c r="H240" s="1" t="s">
        <v>13</v>
      </c>
      <c r="I240" s="22" t="e">
        <f t="shared" si="3"/>
        <v>#DIV/0!</v>
      </c>
      <c r="J240" s="1" t="s">
        <v>18</v>
      </c>
      <c r="K240" s="20"/>
    </row>
    <row r="241" spans="1:11">
      <c r="A241" s="1" t="s">
        <v>117</v>
      </c>
      <c r="B241" s="1">
        <v>1</v>
      </c>
      <c r="C241" s="5" t="s">
        <v>119</v>
      </c>
      <c r="D241" s="1" t="s">
        <v>11</v>
      </c>
      <c r="E241" s="1" t="s">
        <v>15</v>
      </c>
      <c r="F241" s="1">
        <v>0</v>
      </c>
      <c r="G241" s="1">
        <v>0</v>
      </c>
      <c r="H241" s="1" t="s">
        <v>13</v>
      </c>
      <c r="I241" s="22" t="e">
        <f t="shared" si="3"/>
        <v>#DIV/0!</v>
      </c>
      <c r="J241" s="1" t="s">
        <v>14</v>
      </c>
      <c r="K241" s="20"/>
    </row>
    <row r="242" spans="1:11" ht="30">
      <c r="A242" s="1" t="s">
        <v>117</v>
      </c>
      <c r="B242" s="1">
        <v>4</v>
      </c>
      <c r="C242" s="5" t="s">
        <v>120</v>
      </c>
      <c r="D242" s="1" t="s">
        <v>11</v>
      </c>
      <c r="E242" s="1" t="s">
        <v>12</v>
      </c>
      <c r="F242" s="1">
        <v>0</v>
      </c>
      <c r="G242" s="1">
        <v>0</v>
      </c>
      <c r="H242" s="1" t="s">
        <v>13</v>
      </c>
      <c r="I242" s="22" t="e">
        <f t="shared" si="3"/>
        <v>#DIV/0!</v>
      </c>
      <c r="J242" s="1" t="s">
        <v>27</v>
      </c>
      <c r="K242" s="20"/>
    </row>
    <row r="243" spans="1:11" ht="30">
      <c r="A243" s="1" t="s">
        <v>122</v>
      </c>
      <c r="B243" s="1">
        <v>9</v>
      </c>
      <c r="C243" s="5" t="s">
        <v>123</v>
      </c>
      <c r="D243" s="1" t="s">
        <v>11</v>
      </c>
      <c r="E243" s="1" t="s">
        <v>15</v>
      </c>
      <c r="F243" s="1">
        <v>43920</v>
      </c>
      <c r="G243" s="1">
        <v>30744</v>
      </c>
      <c r="H243" s="1" t="s">
        <v>13</v>
      </c>
      <c r="I243" s="22">
        <f t="shared" si="3"/>
        <v>0.30000000000000004</v>
      </c>
      <c r="J243" s="1" t="s">
        <v>18</v>
      </c>
      <c r="K243" s="20"/>
    </row>
    <row r="244" spans="1:11" ht="30">
      <c r="A244" s="1" t="s">
        <v>122</v>
      </c>
      <c r="B244" s="1">
        <v>7</v>
      </c>
      <c r="C244" s="5" t="s">
        <v>124</v>
      </c>
      <c r="D244" s="1" t="s">
        <v>11</v>
      </c>
      <c r="E244" s="1" t="s">
        <v>12</v>
      </c>
      <c r="F244" s="1">
        <v>46116</v>
      </c>
      <c r="G244" s="1">
        <v>41504.400000000001</v>
      </c>
      <c r="H244" s="1" t="s">
        <v>13</v>
      </c>
      <c r="I244" s="22">
        <f t="shared" si="3"/>
        <v>9.9999999999999978E-2</v>
      </c>
      <c r="J244" s="1" t="s">
        <v>27</v>
      </c>
      <c r="K244" s="20"/>
    </row>
    <row r="245" spans="1:11">
      <c r="A245" s="1" t="s">
        <v>122</v>
      </c>
      <c r="B245" s="1">
        <v>1</v>
      </c>
      <c r="C245" s="5" t="s">
        <v>125</v>
      </c>
      <c r="D245" s="1" t="s">
        <v>11</v>
      </c>
      <c r="E245" s="1" t="s">
        <v>15</v>
      </c>
      <c r="F245" s="1">
        <v>109800</v>
      </c>
      <c r="G245" s="1">
        <v>76860</v>
      </c>
      <c r="H245" s="1" t="s">
        <v>13</v>
      </c>
      <c r="I245" s="22">
        <f t="shared" si="3"/>
        <v>0.30000000000000004</v>
      </c>
      <c r="J245" s="1" t="s">
        <v>14</v>
      </c>
      <c r="K245" s="20"/>
    </row>
    <row r="246" spans="1:11" ht="30">
      <c r="A246" s="1" t="s">
        <v>122</v>
      </c>
      <c r="B246" s="1">
        <v>7</v>
      </c>
      <c r="C246" s="5" t="s">
        <v>124</v>
      </c>
      <c r="D246" s="1" t="s">
        <v>11</v>
      </c>
      <c r="E246" s="1" t="s">
        <v>15</v>
      </c>
      <c r="F246" s="1">
        <v>43920</v>
      </c>
      <c r="G246" s="1">
        <v>39528</v>
      </c>
      <c r="H246" s="1" t="s">
        <v>13</v>
      </c>
      <c r="I246" s="22">
        <f t="shared" si="3"/>
        <v>9.9999999999999978E-2</v>
      </c>
      <c r="J246" s="1" t="s">
        <v>27</v>
      </c>
      <c r="K246" s="20"/>
    </row>
    <row r="247" spans="1:11" ht="30">
      <c r="A247" s="1" t="s">
        <v>122</v>
      </c>
      <c r="B247" s="1">
        <v>8</v>
      </c>
      <c r="C247" s="5" t="s">
        <v>126</v>
      </c>
      <c r="D247" s="1" t="s">
        <v>11</v>
      </c>
      <c r="E247" s="1" t="s">
        <v>15</v>
      </c>
      <c r="F247" s="1">
        <v>60420</v>
      </c>
      <c r="G247" s="1">
        <v>42294</v>
      </c>
      <c r="H247" s="1" t="s">
        <v>13</v>
      </c>
      <c r="I247" s="22">
        <f t="shared" si="3"/>
        <v>0.30000000000000004</v>
      </c>
      <c r="J247" s="1" t="s">
        <v>18</v>
      </c>
      <c r="K247" s="20"/>
    </row>
    <row r="248" spans="1:11" ht="30">
      <c r="A248" s="1" t="s">
        <v>122</v>
      </c>
      <c r="B248" s="1">
        <v>8</v>
      </c>
      <c r="C248" s="5" t="s">
        <v>126</v>
      </c>
      <c r="D248" s="1" t="s">
        <v>19</v>
      </c>
      <c r="E248" s="1" t="s">
        <v>12</v>
      </c>
      <c r="F248" s="1">
        <v>6042</v>
      </c>
      <c r="G248" s="1">
        <v>4229.3999999999996</v>
      </c>
      <c r="H248" s="1" t="s">
        <v>13</v>
      </c>
      <c r="I248" s="22">
        <f t="shared" si="3"/>
        <v>0.30000000000000004</v>
      </c>
      <c r="J248" s="1" t="s">
        <v>18</v>
      </c>
      <c r="K248" s="20"/>
    </row>
    <row r="249" spans="1:11">
      <c r="A249" s="1" t="s">
        <v>122</v>
      </c>
      <c r="B249" s="1">
        <v>1</v>
      </c>
      <c r="C249" s="5" t="s">
        <v>125</v>
      </c>
      <c r="D249" s="1" t="s">
        <v>22</v>
      </c>
      <c r="E249" s="1" t="s">
        <v>23</v>
      </c>
      <c r="F249" s="1">
        <v>329400</v>
      </c>
      <c r="G249" s="1">
        <v>230580</v>
      </c>
      <c r="H249" s="1" t="s">
        <v>13</v>
      </c>
      <c r="I249" s="22">
        <f t="shared" si="3"/>
        <v>0.30000000000000004</v>
      </c>
      <c r="J249" s="1" t="s">
        <v>14</v>
      </c>
      <c r="K249" s="20"/>
    </row>
    <row r="250" spans="1:11">
      <c r="A250" s="1" t="s">
        <v>122</v>
      </c>
      <c r="B250" s="1">
        <v>1</v>
      </c>
      <c r="C250" s="5" t="s">
        <v>125</v>
      </c>
      <c r="D250" s="1" t="s">
        <v>22</v>
      </c>
      <c r="E250" s="1" t="s">
        <v>12</v>
      </c>
      <c r="F250" s="1">
        <v>345870</v>
      </c>
      <c r="G250" s="1">
        <v>242109</v>
      </c>
      <c r="H250" s="1" t="s">
        <v>13</v>
      </c>
      <c r="I250" s="22">
        <f t="shared" si="3"/>
        <v>0.30000000000000004</v>
      </c>
      <c r="J250" s="1" t="s">
        <v>14</v>
      </c>
      <c r="K250" s="20"/>
    </row>
    <row r="251" spans="1:11">
      <c r="A251" s="1" t="s">
        <v>122</v>
      </c>
      <c r="B251" s="1">
        <v>1</v>
      </c>
      <c r="C251" s="5" t="s">
        <v>125</v>
      </c>
      <c r="D251" s="1" t="s">
        <v>11</v>
      </c>
      <c r="E251" s="1" t="s">
        <v>12</v>
      </c>
      <c r="F251" s="1">
        <v>115290</v>
      </c>
      <c r="G251" s="1">
        <v>80703</v>
      </c>
      <c r="H251" s="1" t="s">
        <v>13</v>
      </c>
      <c r="I251" s="22">
        <f t="shared" si="3"/>
        <v>0.30000000000000004</v>
      </c>
      <c r="J251" s="1" t="s">
        <v>14</v>
      </c>
      <c r="K251" s="20"/>
    </row>
    <row r="252" spans="1:11">
      <c r="A252" s="1" t="s">
        <v>122</v>
      </c>
      <c r="B252" s="1">
        <v>1</v>
      </c>
      <c r="C252" s="5" t="s">
        <v>125</v>
      </c>
      <c r="D252" s="1" t="s">
        <v>19</v>
      </c>
      <c r="E252" s="1" t="s">
        <v>12</v>
      </c>
      <c r="F252" s="1">
        <v>10980</v>
      </c>
      <c r="G252" s="1">
        <v>7686</v>
      </c>
      <c r="H252" s="1" t="s">
        <v>13</v>
      </c>
      <c r="I252" s="22">
        <f t="shared" si="3"/>
        <v>0.30000000000000004</v>
      </c>
      <c r="J252" s="1" t="s">
        <v>14</v>
      </c>
      <c r="K252" s="20"/>
    </row>
    <row r="253" spans="1:11" ht="30">
      <c r="A253" s="1" t="s">
        <v>122</v>
      </c>
      <c r="B253" s="1">
        <v>8</v>
      </c>
      <c r="C253" s="5" t="s">
        <v>126</v>
      </c>
      <c r="D253" s="1" t="s">
        <v>11</v>
      </c>
      <c r="E253" s="1" t="s">
        <v>12</v>
      </c>
      <c r="F253" s="1">
        <v>63441</v>
      </c>
      <c r="G253" s="1">
        <v>44408.76</v>
      </c>
      <c r="H253" s="1" t="s">
        <v>13</v>
      </c>
      <c r="I253" s="22">
        <f t="shared" si="3"/>
        <v>0.29999905423937201</v>
      </c>
      <c r="J253" s="1" t="s">
        <v>18</v>
      </c>
      <c r="K253" s="20"/>
    </row>
    <row r="254" spans="1:11" ht="30">
      <c r="A254" s="1" t="s">
        <v>122</v>
      </c>
      <c r="B254" s="1">
        <v>9</v>
      </c>
      <c r="C254" s="5" t="s">
        <v>123</v>
      </c>
      <c r="D254" s="1" t="s">
        <v>11</v>
      </c>
      <c r="E254" s="1" t="s">
        <v>12</v>
      </c>
      <c r="F254" s="1">
        <v>46116</v>
      </c>
      <c r="G254" s="1">
        <v>32281.200000000001</v>
      </c>
      <c r="H254" s="1" t="s">
        <v>13</v>
      </c>
      <c r="I254" s="22">
        <f t="shared" si="3"/>
        <v>0.29999999999999993</v>
      </c>
      <c r="J254" s="1" t="s">
        <v>18</v>
      </c>
      <c r="K254" s="20"/>
    </row>
    <row r="255" spans="1:11">
      <c r="A255" s="1" t="s">
        <v>122</v>
      </c>
      <c r="B255" s="1">
        <v>3</v>
      </c>
      <c r="C255" s="5" t="s">
        <v>125</v>
      </c>
      <c r="D255" s="1" t="s">
        <v>19</v>
      </c>
      <c r="E255" s="1" t="s">
        <v>47</v>
      </c>
      <c r="F255" s="1">
        <v>0</v>
      </c>
      <c r="G255" s="1">
        <v>0</v>
      </c>
      <c r="H255" s="1" t="s">
        <v>48</v>
      </c>
      <c r="I255" s="22" t="e">
        <f t="shared" si="3"/>
        <v>#DIV/0!</v>
      </c>
      <c r="J255" s="1" t="s">
        <v>14</v>
      </c>
      <c r="K255" s="20"/>
    </row>
    <row r="256" spans="1:11" ht="30">
      <c r="A256" s="1" t="s">
        <v>122</v>
      </c>
      <c r="B256" s="1">
        <v>7</v>
      </c>
      <c r="C256" s="5" t="s">
        <v>124</v>
      </c>
      <c r="D256" s="1" t="s">
        <v>19</v>
      </c>
      <c r="E256" s="1" t="s">
        <v>12</v>
      </c>
      <c r="F256" s="1">
        <v>4392</v>
      </c>
      <c r="G256" s="1">
        <v>3952.8</v>
      </c>
      <c r="H256" s="1" t="s">
        <v>13</v>
      </c>
      <c r="I256" s="22">
        <f t="shared" si="3"/>
        <v>9.9999999999999978E-2</v>
      </c>
      <c r="J256" s="1" t="s">
        <v>27</v>
      </c>
      <c r="K256" s="20"/>
    </row>
    <row r="257" spans="1:11" ht="30">
      <c r="A257" s="1" t="s">
        <v>122</v>
      </c>
      <c r="B257" s="1">
        <v>9</v>
      </c>
      <c r="C257" s="5" t="s">
        <v>123</v>
      </c>
      <c r="D257" s="1" t="s">
        <v>19</v>
      </c>
      <c r="E257" s="1" t="s">
        <v>12</v>
      </c>
      <c r="F257" s="1">
        <v>4392</v>
      </c>
      <c r="G257" s="1">
        <v>3074.4</v>
      </c>
      <c r="H257" s="1" t="s">
        <v>13</v>
      </c>
      <c r="I257" s="22">
        <f t="shared" si="3"/>
        <v>0.29999999999999993</v>
      </c>
      <c r="J257" s="1" t="s">
        <v>18</v>
      </c>
      <c r="K257" s="20"/>
    </row>
    <row r="258" spans="1:11">
      <c r="A258" s="1" t="s">
        <v>122</v>
      </c>
      <c r="B258" s="1">
        <v>1</v>
      </c>
      <c r="C258" s="5" t="s">
        <v>125</v>
      </c>
      <c r="D258" s="1" t="s">
        <v>22</v>
      </c>
      <c r="E258" s="1" t="s">
        <v>15</v>
      </c>
      <c r="F258" s="1">
        <v>329400</v>
      </c>
      <c r="G258" s="1">
        <v>230580</v>
      </c>
      <c r="H258" s="1" t="s">
        <v>13</v>
      </c>
      <c r="I258" s="22">
        <f t="shared" si="3"/>
        <v>0.30000000000000004</v>
      </c>
      <c r="J258" s="1" t="s">
        <v>14</v>
      </c>
      <c r="K258" s="20"/>
    </row>
    <row r="259" spans="1:11">
      <c r="A259" s="1" t="s">
        <v>127</v>
      </c>
      <c r="B259" s="1">
        <v>2</v>
      </c>
      <c r="C259" s="5" t="s">
        <v>128</v>
      </c>
      <c r="D259" s="1" t="s">
        <v>22</v>
      </c>
      <c r="E259" s="1" t="s">
        <v>15</v>
      </c>
      <c r="F259" s="1">
        <v>23940</v>
      </c>
      <c r="G259" s="1">
        <v>16758</v>
      </c>
      <c r="H259" s="1" t="s">
        <v>13</v>
      </c>
      <c r="I259" s="22">
        <f t="shared" ref="I259:I322" si="4">1-(G259/F259)</f>
        <v>0.30000000000000004</v>
      </c>
      <c r="J259" s="1" t="s">
        <v>14</v>
      </c>
      <c r="K259" s="20"/>
    </row>
    <row r="260" spans="1:11" ht="30">
      <c r="A260" s="1" t="s">
        <v>127</v>
      </c>
      <c r="B260" s="1">
        <v>4</v>
      </c>
      <c r="C260" s="5" t="s">
        <v>129</v>
      </c>
      <c r="D260" s="1" t="s">
        <v>19</v>
      </c>
      <c r="E260" s="1" t="s">
        <v>12</v>
      </c>
      <c r="F260" s="1">
        <v>318</v>
      </c>
      <c r="G260" s="1">
        <v>286.2</v>
      </c>
      <c r="H260" s="1" t="s">
        <v>13</v>
      </c>
      <c r="I260" s="22">
        <f t="shared" si="4"/>
        <v>0.10000000000000009</v>
      </c>
      <c r="J260" s="1" t="s">
        <v>27</v>
      </c>
      <c r="K260" s="20"/>
    </row>
    <row r="261" spans="1:11">
      <c r="A261" s="1" t="s">
        <v>127</v>
      </c>
      <c r="B261" s="1">
        <v>2</v>
      </c>
      <c r="C261" s="5" t="s">
        <v>128</v>
      </c>
      <c r="D261" s="1" t="s">
        <v>22</v>
      </c>
      <c r="E261" s="1" t="s">
        <v>12</v>
      </c>
      <c r="F261" s="1">
        <v>25137</v>
      </c>
      <c r="G261" s="1">
        <v>17596.080000000002</v>
      </c>
      <c r="H261" s="1" t="s">
        <v>13</v>
      </c>
      <c r="I261" s="22">
        <f t="shared" si="4"/>
        <v>0.29999283924095943</v>
      </c>
      <c r="J261" s="1" t="s">
        <v>14</v>
      </c>
      <c r="K261" s="20"/>
    </row>
    <row r="262" spans="1:11">
      <c r="A262" s="1" t="s">
        <v>127</v>
      </c>
      <c r="B262" s="1">
        <v>2</v>
      </c>
      <c r="C262" s="5" t="s">
        <v>128</v>
      </c>
      <c r="D262" s="1" t="s">
        <v>22</v>
      </c>
      <c r="E262" s="1" t="s">
        <v>23</v>
      </c>
      <c r="F262" s="1">
        <v>23940</v>
      </c>
      <c r="G262" s="1">
        <v>16758</v>
      </c>
      <c r="H262" s="1" t="s">
        <v>13</v>
      </c>
      <c r="I262" s="22">
        <f t="shared" si="4"/>
        <v>0.30000000000000004</v>
      </c>
      <c r="J262" s="1" t="s">
        <v>14</v>
      </c>
      <c r="K262" s="20"/>
    </row>
    <row r="263" spans="1:11" ht="30">
      <c r="A263" s="1" t="s">
        <v>127</v>
      </c>
      <c r="B263" s="1">
        <v>6</v>
      </c>
      <c r="C263" s="5" t="s">
        <v>130</v>
      </c>
      <c r="D263" s="1" t="s">
        <v>11</v>
      </c>
      <c r="E263" s="1" t="s">
        <v>15</v>
      </c>
      <c r="F263" s="1">
        <v>3180</v>
      </c>
      <c r="G263" s="1">
        <v>2226</v>
      </c>
      <c r="H263" s="1" t="s">
        <v>13</v>
      </c>
      <c r="I263" s="22">
        <f t="shared" si="4"/>
        <v>0.30000000000000004</v>
      </c>
      <c r="J263" s="1" t="s">
        <v>18</v>
      </c>
      <c r="K263" s="20"/>
    </row>
    <row r="264" spans="1:11" ht="30">
      <c r="A264" s="1" t="s">
        <v>127</v>
      </c>
      <c r="B264" s="1">
        <v>6</v>
      </c>
      <c r="C264" s="5" t="s">
        <v>130</v>
      </c>
      <c r="D264" s="1" t="s">
        <v>19</v>
      </c>
      <c r="E264" s="1" t="s">
        <v>12</v>
      </c>
      <c r="F264" s="1">
        <v>318</v>
      </c>
      <c r="G264" s="1">
        <v>222.6</v>
      </c>
      <c r="H264" s="1" t="s">
        <v>13</v>
      </c>
      <c r="I264" s="22">
        <f t="shared" si="4"/>
        <v>0.30000000000000004</v>
      </c>
      <c r="J264" s="1" t="s">
        <v>18</v>
      </c>
      <c r="K264" s="20"/>
    </row>
    <row r="265" spans="1:11" ht="30">
      <c r="A265" s="1" t="s">
        <v>127</v>
      </c>
      <c r="B265" s="1">
        <v>4</v>
      </c>
      <c r="C265" s="5" t="s">
        <v>129</v>
      </c>
      <c r="D265" s="1" t="s">
        <v>11</v>
      </c>
      <c r="E265" s="1" t="s">
        <v>12</v>
      </c>
      <c r="F265" s="1">
        <v>3339</v>
      </c>
      <c r="G265" s="1">
        <v>3005.16</v>
      </c>
      <c r="H265" s="1" t="s">
        <v>13</v>
      </c>
      <c r="I265" s="22">
        <f t="shared" si="4"/>
        <v>9.9982030548068312E-2</v>
      </c>
      <c r="J265" s="1" t="s">
        <v>27</v>
      </c>
      <c r="K265" s="20"/>
    </row>
    <row r="266" spans="1:11">
      <c r="A266" s="1" t="s">
        <v>127</v>
      </c>
      <c r="B266" s="1">
        <v>2</v>
      </c>
      <c r="C266" s="5" t="s">
        <v>128</v>
      </c>
      <c r="D266" s="1" t="s">
        <v>11</v>
      </c>
      <c r="E266" s="1" t="s">
        <v>15</v>
      </c>
      <c r="F266" s="1">
        <v>7980</v>
      </c>
      <c r="G266" s="1">
        <v>5586</v>
      </c>
      <c r="H266" s="1" t="s">
        <v>13</v>
      </c>
      <c r="I266" s="22">
        <f t="shared" si="4"/>
        <v>0.30000000000000004</v>
      </c>
      <c r="J266" s="1" t="s">
        <v>14</v>
      </c>
      <c r="K266" s="20"/>
    </row>
    <row r="267" spans="1:11" ht="30">
      <c r="A267" s="1" t="s">
        <v>127</v>
      </c>
      <c r="B267" s="1">
        <v>4</v>
      </c>
      <c r="C267" s="5" t="s">
        <v>129</v>
      </c>
      <c r="D267" s="1" t="s">
        <v>11</v>
      </c>
      <c r="E267" s="1" t="s">
        <v>15</v>
      </c>
      <c r="F267" s="1">
        <v>3180</v>
      </c>
      <c r="G267" s="1">
        <v>2862</v>
      </c>
      <c r="H267" s="1" t="s">
        <v>13</v>
      </c>
      <c r="I267" s="22">
        <f t="shared" si="4"/>
        <v>9.9999999999999978E-2</v>
      </c>
      <c r="J267" s="1" t="s">
        <v>27</v>
      </c>
      <c r="K267" s="20"/>
    </row>
    <row r="268" spans="1:11" ht="30">
      <c r="A268" s="1" t="s">
        <v>127</v>
      </c>
      <c r="B268" s="1">
        <v>6</v>
      </c>
      <c r="C268" s="5" t="s">
        <v>130</v>
      </c>
      <c r="D268" s="1" t="s">
        <v>11</v>
      </c>
      <c r="E268" s="1" t="s">
        <v>12</v>
      </c>
      <c r="F268" s="1">
        <v>3339</v>
      </c>
      <c r="G268" s="1">
        <v>2337.36</v>
      </c>
      <c r="H268" s="1" t="s">
        <v>13</v>
      </c>
      <c r="I268" s="22">
        <f t="shared" si="4"/>
        <v>0.29998203054806827</v>
      </c>
      <c r="J268" s="1" t="s">
        <v>18</v>
      </c>
      <c r="K268" s="20"/>
    </row>
    <row r="269" spans="1:11" ht="30">
      <c r="A269" s="1" t="s">
        <v>127</v>
      </c>
      <c r="B269" s="1">
        <v>5</v>
      </c>
      <c r="C269" s="5" t="s">
        <v>131</v>
      </c>
      <c r="D269" s="1" t="s">
        <v>19</v>
      </c>
      <c r="E269" s="1" t="s">
        <v>12</v>
      </c>
      <c r="F269" s="1">
        <v>438</v>
      </c>
      <c r="G269" s="1">
        <v>306.60000000000002</v>
      </c>
      <c r="H269" s="1" t="s">
        <v>13</v>
      </c>
      <c r="I269" s="22">
        <f t="shared" si="4"/>
        <v>0.29999999999999993</v>
      </c>
      <c r="J269" s="1" t="s">
        <v>18</v>
      </c>
      <c r="K269" s="20"/>
    </row>
    <row r="270" spans="1:11" ht="30">
      <c r="A270" s="1" t="s">
        <v>127</v>
      </c>
      <c r="B270" s="1">
        <v>5</v>
      </c>
      <c r="C270" s="5" t="s">
        <v>131</v>
      </c>
      <c r="D270" s="1" t="s">
        <v>11</v>
      </c>
      <c r="E270" s="1" t="s">
        <v>15</v>
      </c>
      <c r="F270" s="1">
        <v>4380</v>
      </c>
      <c r="G270" s="1">
        <v>3066</v>
      </c>
      <c r="H270" s="1" t="s">
        <v>13</v>
      </c>
      <c r="I270" s="22">
        <f t="shared" si="4"/>
        <v>0.30000000000000004</v>
      </c>
      <c r="J270" s="1" t="s">
        <v>18</v>
      </c>
      <c r="K270" s="20"/>
    </row>
    <row r="271" spans="1:11">
      <c r="A271" s="1" t="s">
        <v>127</v>
      </c>
      <c r="B271" s="1">
        <v>2</v>
      </c>
      <c r="C271" s="5" t="s">
        <v>128</v>
      </c>
      <c r="D271" s="1" t="s">
        <v>11</v>
      </c>
      <c r="E271" s="1" t="s">
        <v>12</v>
      </c>
      <c r="F271" s="1">
        <v>8379</v>
      </c>
      <c r="G271" s="1">
        <v>5865.36</v>
      </c>
      <c r="H271" s="1" t="s">
        <v>13</v>
      </c>
      <c r="I271" s="22">
        <f t="shared" si="4"/>
        <v>0.29999283924095954</v>
      </c>
      <c r="J271" s="1" t="s">
        <v>14</v>
      </c>
      <c r="K271" s="20"/>
    </row>
    <row r="272" spans="1:11" ht="30">
      <c r="A272" s="1" t="s">
        <v>127</v>
      </c>
      <c r="B272" s="1">
        <v>5</v>
      </c>
      <c r="C272" s="5" t="s">
        <v>131</v>
      </c>
      <c r="D272" s="1" t="s">
        <v>11</v>
      </c>
      <c r="E272" s="1" t="s">
        <v>12</v>
      </c>
      <c r="F272" s="1">
        <v>4599</v>
      </c>
      <c r="G272" s="1">
        <v>3219.36</v>
      </c>
      <c r="H272" s="1" t="s">
        <v>13</v>
      </c>
      <c r="I272" s="22">
        <f t="shared" si="4"/>
        <v>0.29998695368558381</v>
      </c>
      <c r="J272" s="1" t="s">
        <v>18</v>
      </c>
      <c r="K272" s="20"/>
    </row>
    <row r="273" spans="1:11">
      <c r="A273" s="1" t="s">
        <v>127</v>
      </c>
      <c r="B273" s="1">
        <v>2</v>
      </c>
      <c r="C273" s="5" t="s">
        <v>128</v>
      </c>
      <c r="D273" s="1" t="s">
        <v>19</v>
      </c>
      <c r="E273" s="1" t="s">
        <v>12</v>
      </c>
      <c r="F273" s="1">
        <v>798</v>
      </c>
      <c r="G273" s="1">
        <v>558.6</v>
      </c>
      <c r="H273" s="1" t="s">
        <v>13</v>
      </c>
      <c r="I273" s="22">
        <f t="shared" si="4"/>
        <v>0.29999999999999993</v>
      </c>
      <c r="J273" s="1" t="s">
        <v>14</v>
      </c>
      <c r="K273" s="20"/>
    </row>
    <row r="274" spans="1:11" ht="30">
      <c r="A274" s="1" t="s">
        <v>132</v>
      </c>
      <c r="B274" s="1">
        <v>2</v>
      </c>
      <c r="C274" s="5" t="s">
        <v>133</v>
      </c>
      <c r="D274" s="1" t="s">
        <v>19</v>
      </c>
      <c r="E274" s="1" t="s">
        <v>12</v>
      </c>
      <c r="F274" s="1">
        <v>600</v>
      </c>
      <c r="G274" s="1">
        <v>450</v>
      </c>
      <c r="H274" s="1" t="s">
        <v>13</v>
      </c>
      <c r="I274" s="22">
        <f t="shared" si="4"/>
        <v>0.25</v>
      </c>
      <c r="J274" s="1" t="s">
        <v>18</v>
      </c>
      <c r="K274" s="20"/>
    </row>
    <row r="275" spans="1:11" ht="30">
      <c r="A275" s="1" t="s">
        <v>132</v>
      </c>
      <c r="B275" s="1">
        <v>4</v>
      </c>
      <c r="C275" s="5" t="s">
        <v>134</v>
      </c>
      <c r="D275" s="1" t="s">
        <v>19</v>
      </c>
      <c r="E275" s="1" t="s">
        <v>12</v>
      </c>
      <c r="F275" s="1">
        <v>372</v>
      </c>
      <c r="G275" s="1">
        <v>334.8</v>
      </c>
      <c r="H275" s="1" t="s">
        <v>13</v>
      </c>
      <c r="I275" s="22">
        <f t="shared" si="4"/>
        <v>9.9999999999999978E-2</v>
      </c>
      <c r="J275" s="1" t="s">
        <v>27</v>
      </c>
      <c r="K275" s="20"/>
    </row>
    <row r="276" spans="1:11">
      <c r="A276" s="1" t="s">
        <v>132</v>
      </c>
      <c r="B276" s="1">
        <v>1</v>
      </c>
      <c r="C276" s="5" t="s">
        <v>135</v>
      </c>
      <c r="D276" s="1" t="s">
        <v>19</v>
      </c>
      <c r="E276" s="1" t="s">
        <v>12</v>
      </c>
      <c r="F276" s="1">
        <v>1500</v>
      </c>
      <c r="G276" s="1">
        <v>1125</v>
      </c>
      <c r="H276" s="1" t="s">
        <v>13</v>
      </c>
      <c r="I276" s="22">
        <f t="shared" si="4"/>
        <v>0.25</v>
      </c>
      <c r="J276" s="1" t="s">
        <v>14</v>
      </c>
      <c r="K276" s="20"/>
    </row>
    <row r="277" spans="1:11" ht="30">
      <c r="A277" s="1" t="s">
        <v>132</v>
      </c>
      <c r="B277" s="1">
        <v>3</v>
      </c>
      <c r="C277" s="5" t="s">
        <v>136</v>
      </c>
      <c r="D277" s="1" t="s">
        <v>11</v>
      </c>
      <c r="E277" s="1" t="s">
        <v>15</v>
      </c>
      <c r="F277" s="1">
        <v>8220</v>
      </c>
      <c r="G277" s="1">
        <v>6165</v>
      </c>
      <c r="H277" s="1" t="s">
        <v>13</v>
      </c>
      <c r="I277" s="22">
        <f t="shared" si="4"/>
        <v>0.25</v>
      </c>
      <c r="J277" s="1" t="s">
        <v>18</v>
      </c>
      <c r="K277" s="20"/>
    </row>
    <row r="278" spans="1:11" ht="30">
      <c r="A278" s="1" t="s">
        <v>132</v>
      </c>
      <c r="B278" s="1">
        <v>3</v>
      </c>
      <c r="C278" s="5" t="s">
        <v>136</v>
      </c>
      <c r="D278" s="1" t="s">
        <v>11</v>
      </c>
      <c r="E278" s="1" t="s">
        <v>12</v>
      </c>
      <c r="F278" s="1">
        <v>8631</v>
      </c>
      <c r="G278" s="1">
        <v>6473.28</v>
      </c>
      <c r="H278" s="1" t="s">
        <v>13</v>
      </c>
      <c r="I278" s="22">
        <f t="shared" si="4"/>
        <v>0.24999652415710816</v>
      </c>
      <c r="J278" s="1" t="s">
        <v>18</v>
      </c>
      <c r="K278" s="20"/>
    </row>
    <row r="279" spans="1:11">
      <c r="A279" s="1" t="s">
        <v>132</v>
      </c>
      <c r="B279" s="1">
        <v>1</v>
      </c>
      <c r="C279" s="5" t="s">
        <v>135</v>
      </c>
      <c r="D279" s="1" t="s">
        <v>11</v>
      </c>
      <c r="E279" s="1" t="s">
        <v>12</v>
      </c>
      <c r="F279" s="1">
        <v>15750</v>
      </c>
      <c r="G279" s="1">
        <v>11812.56</v>
      </c>
      <c r="H279" s="1" t="s">
        <v>13</v>
      </c>
      <c r="I279" s="22">
        <f t="shared" si="4"/>
        <v>0.24999619047619048</v>
      </c>
      <c r="J279" s="1" t="s">
        <v>14</v>
      </c>
      <c r="K279" s="20"/>
    </row>
    <row r="280" spans="1:11" ht="30">
      <c r="A280" s="1" t="s">
        <v>132</v>
      </c>
      <c r="B280" s="1">
        <v>2</v>
      </c>
      <c r="C280" s="5" t="s">
        <v>133</v>
      </c>
      <c r="D280" s="1" t="s">
        <v>11</v>
      </c>
      <c r="E280" s="1" t="s">
        <v>12</v>
      </c>
      <c r="F280" s="1">
        <v>6300</v>
      </c>
      <c r="G280" s="1">
        <v>4725</v>
      </c>
      <c r="H280" s="1" t="s">
        <v>13</v>
      </c>
      <c r="I280" s="22">
        <f t="shared" si="4"/>
        <v>0.25</v>
      </c>
      <c r="J280" s="1" t="s">
        <v>18</v>
      </c>
      <c r="K280" s="20"/>
    </row>
    <row r="281" spans="1:11" ht="30">
      <c r="A281" s="1" t="s">
        <v>132</v>
      </c>
      <c r="B281" s="1">
        <v>4</v>
      </c>
      <c r="C281" s="5" t="s">
        <v>134</v>
      </c>
      <c r="D281" s="1" t="s">
        <v>11</v>
      </c>
      <c r="E281" s="1" t="s">
        <v>15</v>
      </c>
      <c r="F281" s="1">
        <v>3720</v>
      </c>
      <c r="G281" s="1">
        <v>3348</v>
      </c>
      <c r="H281" s="1" t="s">
        <v>13</v>
      </c>
      <c r="I281" s="22">
        <f t="shared" si="4"/>
        <v>9.9999999999999978E-2</v>
      </c>
      <c r="J281" s="1" t="s">
        <v>27</v>
      </c>
      <c r="K281" s="20"/>
    </row>
    <row r="282" spans="1:11" ht="30">
      <c r="A282" s="1" t="s">
        <v>132</v>
      </c>
      <c r="B282" s="1">
        <v>4</v>
      </c>
      <c r="C282" s="5" t="s">
        <v>134</v>
      </c>
      <c r="D282" s="1" t="s">
        <v>11</v>
      </c>
      <c r="E282" s="1" t="s">
        <v>12</v>
      </c>
      <c r="F282" s="1">
        <v>3906</v>
      </c>
      <c r="G282" s="1">
        <v>3515.4</v>
      </c>
      <c r="H282" s="1" t="s">
        <v>13</v>
      </c>
      <c r="I282" s="22">
        <f t="shared" si="4"/>
        <v>9.9999999999999978E-2</v>
      </c>
      <c r="J282" s="1" t="s">
        <v>27</v>
      </c>
      <c r="K282" s="20"/>
    </row>
    <row r="283" spans="1:11" ht="30">
      <c r="A283" s="1" t="s">
        <v>132</v>
      </c>
      <c r="B283" s="1">
        <v>2</v>
      </c>
      <c r="C283" s="5" t="s">
        <v>133</v>
      </c>
      <c r="D283" s="1" t="s">
        <v>11</v>
      </c>
      <c r="E283" s="1" t="s">
        <v>15</v>
      </c>
      <c r="F283" s="1">
        <v>6000</v>
      </c>
      <c r="G283" s="1">
        <v>4500</v>
      </c>
      <c r="H283" s="1" t="s">
        <v>13</v>
      </c>
      <c r="I283" s="22">
        <f t="shared" si="4"/>
        <v>0.25</v>
      </c>
      <c r="J283" s="1" t="s">
        <v>18</v>
      </c>
      <c r="K283" s="20"/>
    </row>
    <row r="284" spans="1:11" ht="30">
      <c r="A284" s="1" t="s">
        <v>132</v>
      </c>
      <c r="B284" s="1">
        <v>3</v>
      </c>
      <c r="C284" s="5" t="s">
        <v>136</v>
      </c>
      <c r="D284" s="1" t="s">
        <v>19</v>
      </c>
      <c r="E284" s="1" t="s">
        <v>12</v>
      </c>
      <c r="F284" s="1">
        <v>822</v>
      </c>
      <c r="G284" s="1">
        <v>616.5</v>
      </c>
      <c r="H284" s="1" t="s">
        <v>13</v>
      </c>
      <c r="I284" s="22">
        <f t="shared" si="4"/>
        <v>0.25</v>
      </c>
      <c r="J284" s="1" t="s">
        <v>18</v>
      </c>
      <c r="K284" s="20"/>
    </row>
    <row r="285" spans="1:11">
      <c r="A285" s="1" t="s">
        <v>132</v>
      </c>
      <c r="B285" s="1">
        <v>1</v>
      </c>
      <c r="C285" s="5" t="s">
        <v>135</v>
      </c>
      <c r="D285" s="1" t="s">
        <v>11</v>
      </c>
      <c r="E285" s="1" t="s">
        <v>15</v>
      </c>
      <c r="F285" s="1">
        <v>15000</v>
      </c>
      <c r="G285" s="1">
        <v>11250</v>
      </c>
      <c r="H285" s="1" t="s">
        <v>13</v>
      </c>
      <c r="I285" s="22">
        <f t="shared" si="4"/>
        <v>0.25</v>
      </c>
      <c r="J285" s="1" t="s">
        <v>14</v>
      </c>
      <c r="K285" s="20"/>
    </row>
    <row r="286" spans="1:11" ht="30">
      <c r="A286" s="1" t="s">
        <v>137</v>
      </c>
      <c r="B286" s="1">
        <v>1</v>
      </c>
      <c r="C286" s="5" t="s">
        <v>138</v>
      </c>
      <c r="D286" s="1" t="s">
        <v>11</v>
      </c>
      <c r="E286" s="1" t="s">
        <v>12</v>
      </c>
      <c r="F286" s="1">
        <v>31437</v>
      </c>
      <c r="G286" s="1">
        <v>22005.96</v>
      </c>
      <c r="H286" s="1" t="s">
        <v>13</v>
      </c>
      <c r="I286" s="22">
        <f t="shared" si="4"/>
        <v>0.29999809142093714</v>
      </c>
      <c r="J286" s="1" t="s">
        <v>14</v>
      </c>
      <c r="K286" s="20"/>
    </row>
    <row r="287" spans="1:11" ht="30">
      <c r="A287" s="1" t="s">
        <v>139</v>
      </c>
      <c r="B287" s="1" t="s">
        <v>140</v>
      </c>
      <c r="C287" s="5" t="s">
        <v>141</v>
      </c>
      <c r="D287" s="1" t="s">
        <v>11</v>
      </c>
      <c r="E287" s="1" t="s">
        <v>12</v>
      </c>
      <c r="F287" s="1">
        <v>157248</v>
      </c>
      <c r="G287" s="1">
        <v>141523.20000000001</v>
      </c>
      <c r="H287" s="1" t="s">
        <v>13</v>
      </c>
      <c r="I287" s="22">
        <f t="shared" si="4"/>
        <v>9.9999999999999978E-2</v>
      </c>
      <c r="J287" s="1" t="s">
        <v>27</v>
      </c>
      <c r="K287" s="20"/>
    </row>
    <row r="288" spans="1:11" ht="30">
      <c r="A288" s="1" t="s">
        <v>137</v>
      </c>
      <c r="B288" s="1" t="s">
        <v>142</v>
      </c>
      <c r="C288" s="5" t="s">
        <v>143</v>
      </c>
      <c r="D288" s="1" t="s">
        <v>11</v>
      </c>
      <c r="E288" s="1" t="s">
        <v>12</v>
      </c>
      <c r="F288" s="1">
        <v>12600</v>
      </c>
      <c r="G288" s="1">
        <v>8820</v>
      </c>
      <c r="H288" s="1" t="s">
        <v>13</v>
      </c>
      <c r="I288" s="22">
        <f t="shared" si="4"/>
        <v>0.30000000000000004</v>
      </c>
      <c r="J288" s="1" t="s">
        <v>18</v>
      </c>
      <c r="K288" s="20"/>
    </row>
    <row r="289" spans="1:11" ht="30">
      <c r="A289" s="1" t="s">
        <v>139</v>
      </c>
      <c r="B289" s="1">
        <v>52</v>
      </c>
      <c r="C289" s="5" t="s">
        <v>144</v>
      </c>
      <c r="D289" s="1" t="s">
        <v>19</v>
      </c>
      <c r="E289" s="1" t="s">
        <v>12</v>
      </c>
      <c r="F289" s="1">
        <v>19968</v>
      </c>
      <c r="G289" s="1">
        <v>13977.6</v>
      </c>
      <c r="H289" s="1" t="s">
        <v>13</v>
      </c>
      <c r="I289" s="22">
        <f t="shared" si="4"/>
        <v>0.29999999999999993</v>
      </c>
      <c r="J289" s="1" t="s">
        <v>18</v>
      </c>
      <c r="K289" s="20"/>
    </row>
    <row r="290" spans="1:11" ht="30">
      <c r="A290" s="1" t="s">
        <v>139</v>
      </c>
      <c r="B290" s="1" t="s">
        <v>145</v>
      </c>
      <c r="C290" s="5" t="s">
        <v>146</v>
      </c>
      <c r="D290" s="1" t="s">
        <v>11</v>
      </c>
      <c r="E290" s="1" t="s">
        <v>15</v>
      </c>
      <c r="F290" s="1">
        <v>149760</v>
      </c>
      <c r="G290" s="1">
        <v>134784</v>
      </c>
      <c r="H290" s="1" t="s">
        <v>13</v>
      </c>
      <c r="I290" s="22">
        <f t="shared" si="4"/>
        <v>9.9999999999999978E-2</v>
      </c>
      <c r="J290" s="1" t="s">
        <v>27</v>
      </c>
      <c r="K290" s="20"/>
    </row>
    <row r="291" spans="1:11" ht="30">
      <c r="A291" s="1" t="s">
        <v>139</v>
      </c>
      <c r="B291" s="1">
        <v>76</v>
      </c>
      <c r="C291" s="5" t="s">
        <v>147</v>
      </c>
      <c r="D291" s="1" t="s">
        <v>19</v>
      </c>
      <c r="E291" s="1" t="s">
        <v>12</v>
      </c>
      <c r="F291" s="1">
        <v>928452</v>
      </c>
      <c r="G291" s="1">
        <v>835606.8</v>
      </c>
      <c r="H291" s="1" t="s">
        <v>13</v>
      </c>
      <c r="I291" s="22">
        <f t="shared" si="4"/>
        <v>9.9999999999999978E-2</v>
      </c>
      <c r="J291" s="1" t="s">
        <v>27</v>
      </c>
      <c r="K291" s="20"/>
    </row>
    <row r="292" spans="1:11" ht="30">
      <c r="A292" s="1" t="s">
        <v>139</v>
      </c>
      <c r="B292" s="1" t="s">
        <v>148</v>
      </c>
      <c r="C292" s="5" t="s">
        <v>149</v>
      </c>
      <c r="D292" s="1" t="s">
        <v>11</v>
      </c>
      <c r="E292" s="1" t="s">
        <v>15</v>
      </c>
      <c r="F292" s="1">
        <v>199680</v>
      </c>
      <c r="G292" s="1">
        <v>139776</v>
      </c>
      <c r="H292" s="1" t="s">
        <v>13</v>
      </c>
      <c r="I292" s="22">
        <f t="shared" si="4"/>
        <v>0.30000000000000004</v>
      </c>
      <c r="J292" s="1" t="s">
        <v>18</v>
      </c>
      <c r="K292" s="20"/>
    </row>
    <row r="293" spans="1:11" ht="30">
      <c r="A293" s="1" t="s">
        <v>139</v>
      </c>
      <c r="B293" s="1" t="s">
        <v>150</v>
      </c>
      <c r="C293" s="5" t="s">
        <v>151</v>
      </c>
      <c r="D293" s="1" t="s">
        <v>11</v>
      </c>
      <c r="E293" s="1" t="s">
        <v>12</v>
      </c>
      <c r="F293" s="1">
        <v>288288</v>
      </c>
      <c r="G293" s="1">
        <v>201801.60000000001</v>
      </c>
      <c r="H293" s="1" t="s">
        <v>13</v>
      </c>
      <c r="I293" s="22">
        <f t="shared" si="4"/>
        <v>0.29999999999999993</v>
      </c>
      <c r="J293" s="1" t="s">
        <v>18</v>
      </c>
      <c r="K293" s="20"/>
    </row>
    <row r="294" spans="1:11" ht="30">
      <c r="A294" s="1" t="s">
        <v>139</v>
      </c>
      <c r="B294" s="1" t="s">
        <v>152</v>
      </c>
      <c r="C294" s="5" t="s">
        <v>153</v>
      </c>
      <c r="D294" s="1" t="s">
        <v>11</v>
      </c>
      <c r="E294" s="1" t="s">
        <v>12</v>
      </c>
      <c r="F294" s="1">
        <v>4559877</v>
      </c>
      <c r="G294" s="1">
        <v>4103889</v>
      </c>
      <c r="H294" s="1" t="s">
        <v>13</v>
      </c>
      <c r="I294" s="22">
        <f t="shared" si="4"/>
        <v>0.10000006579124832</v>
      </c>
      <c r="J294" s="1" t="s">
        <v>27</v>
      </c>
      <c r="K294" s="20"/>
    </row>
    <row r="295" spans="1:11" ht="30">
      <c r="A295" s="1" t="s">
        <v>139</v>
      </c>
      <c r="B295" s="1" t="s">
        <v>154</v>
      </c>
      <c r="C295" s="5" t="s">
        <v>155</v>
      </c>
      <c r="D295" s="1" t="s">
        <v>19</v>
      </c>
      <c r="E295" s="1" t="s">
        <v>12</v>
      </c>
      <c r="F295" s="1">
        <v>1237938</v>
      </c>
      <c r="G295" s="1">
        <v>866556.6</v>
      </c>
      <c r="H295" s="1" t="s">
        <v>13</v>
      </c>
      <c r="I295" s="22">
        <f t="shared" si="4"/>
        <v>0.30000000000000004</v>
      </c>
      <c r="J295" s="1" t="s">
        <v>18</v>
      </c>
      <c r="K295" s="20"/>
    </row>
    <row r="296" spans="1:11">
      <c r="A296" s="1" t="s">
        <v>139</v>
      </c>
      <c r="B296" s="1" t="s">
        <v>156</v>
      </c>
      <c r="C296" s="5" t="s">
        <v>157</v>
      </c>
      <c r="D296" s="1" t="s">
        <v>19</v>
      </c>
      <c r="E296" s="1" t="s">
        <v>12</v>
      </c>
      <c r="F296" s="1">
        <v>1447590</v>
      </c>
      <c r="G296" s="1">
        <v>1013313</v>
      </c>
      <c r="H296" s="1" t="s">
        <v>13</v>
      </c>
      <c r="I296" s="22">
        <f t="shared" si="4"/>
        <v>0.30000000000000004</v>
      </c>
      <c r="J296" s="1" t="s">
        <v>14</v>
      </c>
      <c r="K296" s="20"/>
    </row>
    <row r="297" spans="1:11">
      <c r="A297" s="1" t="s">
        <v>139</v>
      </c>
      <c r="B297" s="1">
        <v>13</v>
      </c>
      <c r="C297" s="5" t="s">
        <v>158</v>
      </c>
      <c r="D297" s="1" t="s">
        <v>11</v>
      </c>
      <c r="E297" s="1" t="s">
        <v>15</v>
      </c>
      <c r="F297" s="1">
        <v>3993360</v>
      </c>
      <c r="G297" s="1">
        <v>2795352</v>
      </c>
      <c r="H297" s="1" t="s">
        <v>13</v>
      </c>
      <c r="I297" s="22">
        <f t="shared" si="4"/>
        <v>0.30000000000000004</v>
      </c>
      <c r="J297" s="1" t="s">
        <v>14</v>
      </c>
      <c r="K297" s="20"/>
    </row>
    <row r="298" spans="1:11" ht="30">
      <c r="A298" s="1" t="s">
        <v>139</v>
      </c>
      <c r="B298" s="1">
        <v>67</v>
      </c>
      <c r="C298" s="5" t="s">
        <v>159</v>
      </c>
      <c r="D298" s="1" t="s">
        <v>11</v>
      </c>
      <c r="E298" s="1" t="s">
        <v>12</v>
      </c>
      <c r="F298" s="1">
        <v>209664</v>
      </c>
      <c r="G298" s="1">
        <v>146764.79999999999</v>
      </c>
      <c r="H298" s="1" t="s">
        <v>13</v>
      </c>
      <c r="I298" s="22">
        <f t="shared" si="4"/>
        <v>0.30000000000000004</v>
      </c>
      <c r="J298" s="1" t="s">
        <v>18</v>
      </c>
      <c r="K298" s="20"/>
    </row>
    <row r="299" spans="1:11" ht="30">
      <c r="A299" s="1" t="s">
        <v>139</v>
      </c>
      <c r="B299" s="1">
        <v>64</v>
      </c>
      <c r="C299" s="5" t="s">
        <v>160</v>
      </c>
      <c r="D299" s="1" t="s">
        <v>11</v>
      </c>
      <c r="E299" s="1" t="s">
        <v>12</v>
      </c>
      <c r="F299" s="1">
        <v>209664</v>
      </c>
      <c r="G299" s="1">
        <v>146764.79999999999</v>
      </c>
      <c r="H299" s="1" t="s">
        <v>13</v>
      </c>
      <c r="I299" s="22">
        <f t="shared" si="4"/>
        <v>0.30000000000000004</v>
      </c>
      <c r="J299" s="1" t="s">
        <v>18</v>
      </c>
      <c r="K299" s="20"/>
    </row>
    <row r="300" spans="1:11">
      <c r="A300" s="1" t="s">
        <v>139</v>
      </c>
      <c r="B300" s="1" t="s">
        <v>161</v>
      </c>
      <c r="C300" s="5" t="s">
        <v>162</v>
      </c>
      <c r="D300" s="1" t="s">
        <v>11</v>
      </c>
      <c r="E300" s="1" t="s">
        <v>12</v>
      </c>
      <c r="F300" s="1">
        <v>15199695</v>
      </c>
      <c r="G300" s="1">
        <v>10639787</v>
      </c>
      <c r="H300" s="1" t="s">
        <v>13</v>
      </c>
      <c r="I300" s="22">
        <f t="shared" si="4"/>
        <v>0.29999996710460308</v>
      </c>
      <c r="J300" s="1" t="s">
        <v>14</v>
      </c>
      <c r="K300" s="20"/>
    </row>
    <row r="301" spans="1:11" ht="30">
      <c r="A301" s="1" t="s">
        <v>139</v>
      </c>
      <c r="B301" s="1">
        <v>87</v>
      </c>
      <c r="C301" s="5" t="s">
        <v>163</v>
      </c>
      <c r="D301" s="1" t="s">
        <v>11</v>
      </c>
      <c r="E301" s="1" t="s">
        <v>15</v>
      </c>
      <c r="F301" s="1">
        <v>1198020</v>
      </c>
      <c r="G301" s="1">
        <v>1078218</v>
      </c>
      <c r="H301" s="1" t="s">
        <v>13</v>
      </c>
      <c r="I301" s="22">
        <f t="shared" si="4"/>
        <v>9.9999999999999978E-2</v>
      </c>
      <c r="J301" s="1" t="s">
        <v>27</v>
      </c>
      <c r="K301" s="20"/>
    </row>
    <row r="302" spans="1:11" ht="30">
      <c r="A302" s="1" t="s">
        <v>139</v>
      </c>
      <c r="B302" s="1" t="s">
        <v>164</v>
      </c>
      <c r="C302" s="5" t="s">
        <v>165</v>
      </c>
      <c r="D302" s="1" t="s">
        <v>19</v>
      </c>
      <c r="E302" s="1" t="s">
        <v>12</v>
      </c>
      <c r="F302" s="1">
        <v>434274</v>
      </c>
      <c r="G302" s="1">
        <v>390846.6</v>
      </c>
      <c r="H302" s="1" t="s">
        <v>13</v>
      </c>
      <c r="I302" s="22">
        <f t="shared" si="4"/>
        <v>0.10000000000000009</v>
      </c>
      <c r="J302" s="1" t="s">
        <v>27</v>
      </c>
      <c r="K302" s="20"/>
    </row>
    <row r="303" spans="1:11" ht="30">
      <c r="A303" s="1" t="s">
        <v>139</v>
      </c>
      <c r="B303" s="1" t="s">
        <v>166</v>
      </c>
      <c r="C303" s="5" t="s">
        <v>167</v>
      </c>
      <c r="D303" s="1" t="s">
        <v>11</v>
      </c>
      <c r="E303" s="1" t="s">
        <v>15</v>
      </c>
      <c r="F303" s="1">
        <v>199680</v>
      </c>
      <c r="G303" s="1">
        <v>139776</v>
      </c>
      <c r="H303" s="1" t="s">
        <v>13</v>
      </c>
      <c r="I303" s="22">
        <f t="shared" si="4"/>
        <v>0.30000000000000004</v>
      </c>
      <c r="J303" s="1" t="s">
        <v>18</v>
      </c>
      <c r="K303" s="20"/>
    </row>
    <row r="304" spans="1:11">
      <c r="A304" s="1" t="s">
        <v>139</v>
      </c>
      <c r="B304" s="1">
        <v>5</v>
      </c>
      <c r="C304" s="5" t="s">
        <v>168</v>
      </c>
      <c r="D304" s="1" t="s">
        <v>11</v>
      </c>
      <c r="E304" s="1" t="s">
        <v>15</v>
      </c>
      <c r="F304" s="1">
        <v>30948420</v>
      </c>
      <c r="G304" s="1">
        <v>21663894</v>
      </c>
      <c r="H304" s="1" t="s">
        <v>13</v>
      </c>
      <c r="I304" s="22">
        <f t="shared" si="4"/>
        <v>0.30000000000000004</v>
      </c>
      <c r="J304" s="1" t="s">
        <v>14</v>
      </c>
      <c r="K304" s="20"/>
    </row>
    <row r="305" spans="1:11" ht="30">
      <c r="A305" s="1" t="s">
        <v>139</v>
      </c>
      <c r="B305" s="1">
        <v>68</v>
      </c>
      <c r="C305" s="5" t="s">
        <v>169</v>
      </c>
      <c r="D305" s="1" t="s">
        <v>11</v>
      </c>
      <c r="E305" s="1" t="s">
        <v>15</v>
      </c>
      <c r="F305" s="1">
        <v>274560</v>
      </c>
      <c r="G305" s="1">
        <v>192192</v>
      </c>
      <c r="H305" s="1" t="s">
        <v>13</v>
      </c>
      <c r="I305" s="22">
        <f t="shared" si="4"/>
        <v>0.30000000000000004</v>
      </c>
      <c r="J305" s="1" t="s">
        <v>18</v>
      </c>
      <c r="K305" s="20"/>
    </row>
    <row r="306" spans="1:11" ht="30">
      <c r="A306" s="1" t="s">
        <v>139</v>
      </c>
      <c r="B306" s="1">
        <v>76</v>
      </c>
      <c r="C306" s="5" t="s">
        <v>147</v>
      </c>
      <c r="D306" s="1" t="s">
        <v>11</v>
      </c>
      <c r="E306" s="1" t="s">
        <v>15</v>
      </c>
      <c r="F306" s="1">
        <v>9284520</v>
      </c>
      <c r="G306" s="1">
        <v>8356068</v>
      </c>
      <c r="H306" s="1" t="s">
        <v>13</v>
      </c>
      <c r="I306" s="22">
        <f t="shared" si="4"/>
        <v>9.9999999999999978E-2</v>
      </c>
      <c r="J306" s="1" t="s">
        <v>27</v>
      </c>
      <c r="K306" s="20"/>
    </row>
    <row r="307" spans="1:11">
      <c r="A307" s="1" t="s">
        <v>139</v>
      </c>
      <c r="B307" s="1">
        <v>3</v>
      </c>
      <c r="C307" s="5" t="s">
        <v>170</v>
      </c>
      <c r="D307" s="1" t="s">
        <v>11</v>
      </c>
      <c r="E307" s="1" t="s">
        <v>15</v>
      </c>
      <c r="F307" s="1">
        <v>499140</v>
      </c>
      <c r="G307" s="1">
        <v>349398</v>
      </c>
      <c r="H307" s="1" t="s">
        <v>13</v>
      </c>
      <c r="I307" s="22">
        <f t="shared" si="4"/>
        <v>0.30000000000000004</v>
      </c>
      <c r="J307" s="1" t="s">
        <v>14</v>
      </c>
      <c r="K307" s="20"/>
    </row>
    <row r="308" spans="1:11">
      <c r="A308" s="1" t="s">
        <v>139</v>
      </c>
      <c r="B308" s="1">
        <v>9</v>
      </c>
      <c r="C308" s="5" t="s">
        <v>171</v>
      </c>
      <c r="D308" s="1" t="s">
        <v>19</v>
      </c>
      <c r="E308" s="1" t="s">
        <v>12</v>
      </c>
      <c r="F308" s="1">
        <v>3094842</v>
      </c>
      <c r="G308" s="1">
        <v>2166389</v>
      </c>
      <c r="H308" s="1" t="s">
        <v>13</v>
      </c>
      <c r="I308" s="22">
        <f t="shared" si="4"/>
        <v>0.3000001292473089</v>
      </c>
      <c r="J308" s="1" t="s">
        <v>14</v>
      </c>
      <c r="K308" s="20"/>
    </row>
    <row r="309" spans="1:11" ht="30">
      <c r="A309" s="1" t="s">
        <v>139</v>
      </c>
      <c r="B309" s="1">
        <v>84</v>
      </c>
      <c r="C309" s="5" t="s">
        <v>172</v>
      </c>
      <c r="D309" s="1" t="s">
        <v>19</v>
      </c>
      <c r="E309" s="1" t="s">
        <v>12</v>
      </c>
      <c r="F309" s="1">
        <v>119802</v>
      </c>
      <c r="G309" s="1">
        <v>107821.8</v>
      </c>
      <c r="H309" s="1" t="s">
        <v>13</v>
      </c>
      <c r="I309" s="22">
        <f t="shared" si="4"/>
        <v>9.9999999999999978E-2</v>
      </c>
      <c r="J309" s="1" t="s">
        <v>27</v>
      </c>
      <c r="K309" s="20"/>
    </row>
    <row r="310" spans="1:11" ht="30">
      <c r="A310" s="1" t="s">
        <v>139</v>
      </c>
      <c r="B310" s="1" t="s">
        <v>173</v>
      </c>
      <c r="C310" s="5" t="s">
        <v>174</v>
      </c>
      <c r="D310" s="1" t="s">
        <v>11</v>
      </c>
      <c r="E310" s="1" t="s">
        <v>15</v>
      </c>
      <c r="F310" s="1">
        <v>7961760</v>
      </c>
      <c r="G310" s="1">
        <v>5573232</v>
      </c>
      <c r="H310" s="1" t="s">
        <v>13</v>
      </c>
      <c r="I310" s="22">
        <f t="shared" si="4"/>
        <v>0.30000000000000004</v>
      </c>
      <c r="J310" s="1" t="s">
        <v>18</v>
      </c>
      <c r="K310" s="20"/>
    </row>
    <row r="311" spans="1:11" ht="30">
      <c r="A311" s="1" t="s">
        <v>139</v>
      </c>
      <c r="B311" s="1" t="s">
        <v>175</v>
      </c>
      <c r="C311" s="5" t="s">
        <v>176</v>
      </c>
      <c r="D311" s="1" t="s">
        <v>19</v>
      </c>
      <c r="E311" s="1" t="s">
        <v>12</v>
      </c>
      <c r="F311" s="1">
        <v>434274</v>
      </c>
      <c r="G311" s="1">
        <v>390846.6</v>
      </c>
      <c r="H311" s="1" t="s">
        <v>13</v>
      </c>
      <c r="I311" s="22">
        <f t="shared" si="4"/>
        <v>0.10000000000000009</v>
      </c>
      <c r="J311" s="1" t="s">
        <v>27</v>
      </c>
      <c r="K311" s="20"/>
    </row>
    <row r="312" spans="1:11" ht="30">
      <c r="A312" s="1" t="s">
        <v>139</v>
      </c>
      <c r="B312" s="1" t="s">
        <v>177</v>
      </c>
      <c r="C312" s="5" t="s">
        <v>178</v>
      </c>
      <c r="D312" s="1" t="s">
        <v>19</v>
      </c>
      <c r="E312" s="1" t="s">
        <v>12</v>
      </c>
      <c r="F312" s="1">
        <v>19968</v>
      </c>
      <c r="G312" s="1">
        <v>13977.6</v>
      </c>
      <c r="H312" s="1" t="s">
        <v>13</v>
      </c>
      <c r="I312" s="22">
        <f t="shared" si="4"/>
        <v>0.29999999999999993</v>
      </c>
      <c r="J312" s="1" t="s">
        <v>18</v>
      </c>
      <c r="K312" s="20"/>
    </row>
    <row r="313" spans="1:11" ht="30">
      <c r="A313" s="1" t="s">
        <v>139</v>
      </c>
      <c r="B313" s="1" t="s">
        <v>148</v>
      </c>
      <c r="C313" s="5" t="s">
        <v>149</v>
      </c>
      <c r="D313" s="1" t="s">
        <v>11</v>
      </c>
      <c r="E313" s="1" t="s">
        <v>12</v>
      </c>
      <c r="F313" s="1">
        <v>209664</v>
      </c>
      <c r="G313" s="1">
        <v>146764.79999999999</v>
      </c>
      <c r="H313" s="1" t="s">
        <v>13</v>
      </c>
      <c r="I313" s="22">
        <f t="shared" si="4"/>
        <v>0.30000000000000004</v>
      </c>
      <c r="J313" s="1" t="s">
        <v>18</v>
      </c>
      <c r="K313" s="20"/>
    </row>
    <row r="314" spans="1:11" ht="30">
      <c r="A314" s="1" t="s">
        <v>139</v>
      </c>
      <c r="B314" s="1">
        <v>79</v>
      </c>
      <c r="C314" s="5" t="s">
        <v>179</v>
      </c>
      <c r="D314" s="1" t="s">
        <v>11</v>
      </c>
      <c r="E314" s="1" t="s">
        <v>15</v>
      </c>
      <c r="F314" s="1">
        <v>12379380</v>
      </c>
      <c r="G314" s="1">
        <v>8665566</v>
      </c>
      <c r="H314" s="1" t="s">
        <v>13</v>
      </c>
      <c r="I314" s="22">
        <f t="shared" si="4"/>
        <v>0.30000000000000004</v>
      </c>
      <c r="J314" s="1" t="s">
        <v>18</v>
      </c>
      <c r="K314" s="20"/>
    </row>
    <row r="315" spans="1:11" ht="30">
      <c r="A315" s="1" t="s">
        <v>139</v>
      </c>
      <c r="B315" s="1" t="s">
        <v>180</v>
      </c>
      <c r="C315" s="5" t="s">
        <v>181</v>
      </c>
      <c r="D315" s="1" t="s">
        <v>11</v>
      </c>
      <c r="E315" s="1" t="s">
        <v>12</v>
      </c>
      <c r="F315" s="1">
        <v>288288</v>
      </c>
      <c r="G315" s="1">
        <v>201801.60000000001</v>
      </c>
      <c r="H315" s="1" t="s">
        <v>13</v>
      </c>
      <c r="I315" s="22">
        <f t="shared" si="4"/>
        <v>0.29999999999999993</v>
      </c>
      <c r="J315" s="1" t="s">
        <v>18</v>
      </c>
      <c r="K315" s="20"/>
    </row>
    <row r="316" spans="1:11" ht="30">
      <c r="A316" s="1" t="s">
        <v>139</v>
      </c>
      <c r="B316" s="1" t="s">
        <v>182</v>
      </c>
      <c r="C316" s="5" t="s">
        <v>183</v>
      </c>
      <c r="D316" s="1" t="s">
        <v>11</v>
      </c>
      <c r="E316" s="1" t="s">
        <v>15</v>
      </c>
      <c r="F316" s="1">
        <v>4342740</v>
      </c>
      <c r="G316" s="1">
        <v>3908466</v>
      </c>
      <c r="H316" s="1" t="s">
        <v>13</v>
      </c>
      <c r="I316" s="22">
        <f t="shared" si="4"/>
        <v>9.9999999999999978E-2</v>
      </c>
      <c r="J316" s="1" t="s">
        <v>27</v>
      </c>
      <c r="K316" s="20"/>
    </row>
    <row r="317" spans="1:11" ht="30">
      <c r="A317" s="1" t="s">
        <v>137</v>
      </c>
      <c r="B317" s="1" t="s">
        <v>184</v>
      </c>
      <c r="C317" s="5" t="s">
        <v>185</v>
      </c>
      <c r="D317" s="1" t="s">
        <v>19</v>
      </c>
      <c r="E317" s="1" t="s">
        <v>12</v>
      </c>
      <c r="F317" s="1">
        <v>1650</v>
      </c>
      <c r="G317" s="1">
        <v>1155</v>
      </c>
      <c r="H317" s="1" t="s">
        <v>13</v>
      </c>
      <c r="I317" s="22">
        <f t="shared" si="4"/>
        <v>0.30000000000000004</v>
      </c>
      <c r="J317" s="1" t="s">
        <v>18</v>
      </c>
      <c r="K317" s="20"/>
    </row>
    <row r="318" spans="1:11" ht="30">
      <c r="A318" s="1" t="s">
        <v>139</v>
      </c>
      <c r="B318" s="1">
        <v>68</v>
      </c>
      <c r="C318" s="5" t="s">
        <v>169</v>
      </c>
      <c r="D318" s="1" t="s">
        <v>19</v>
      </c>
      <c r="E318" s="1" t="s">
        <v>12</v>
      </c>
      <c r="F318" s="1">
        <v>27456</v>
      </c>
      <c r="G318" s="1">
        <v>19219.2</v>
      </c>
      <c r="H318" s="1" t="s">
        <v>13</v>
      </c>
      <c r="I318" s="22">
        <f t="shared" si="4"/>
        <v>0.29999999999999993</v>
      </c>
      <c r="J318" s="1" t="s">
        <v>18</v>
      </c>
      <c r="K318" s="20"/>
    </row>
    <row r="319" spans="1:11">
      <c r="A319" s="1" t="s">
        <v>139</v>
      </c>
      <c r="B319" s="1" t="s">
        <v>62</v>
      </c>
      <c r="C319" s="5" t="s">
        <v>186</v>
      </c>
      <c r="D319" s="1" t="s">
        <v>19</v>
      </c>
      <c r="E319" s="1" t="s">
        <v>12</v>
      </c>
      <c r="F319" s="1">
        <v>49914</v>
      </c>
      <c r="G319" s="1">
        <v>34939.800000000003</v>
      </c>
      <c r="H319" s="1" t="s">
        <v>13</v>
      </c>
      <c r="I319" s="22">
        <f t="shared" si="4"/>
        <v>0.29999999999999993</v>
      </c>
      <c r="J319" s="1" t="s">
        <v>14</v>
      </c>
      <c r="K319" s="20"/>
    </row>
    <row r="320" spans="1:11">
      <c r="A320" s="1" t="s">
        <v>139</v>
      </c>
      <c r="B320" s="1">
        <v>3</v>
      </c>
      <c r="C320" s="5" t="s">
        <v>170</v>
      </c>
      <c r="D320" s="1" t="s">
        <v>11</v>
      </c>
      <c r="E320" s="1" t="s">
        <v>12</v>
      </c>
      <c r="F320" s="1">
        <v>524097</v>
      </c>
      <c r="G320" s="1">
        <v>366868</v>
      </c>
      <c r="H320" s="1" t="s">
        <v>13</v>
      </c>
      <c r="I320" s="22">
        <f t="shared" si="4"/>
        <v>0.29999980919562597</v>
      </c>
      <c r="J320" s="1" t="s">
        <v>14</v>
      </c>
      <c r="K320" s="20"/>
    </row>
    <row r="321" spans="1:11">
      <c r="A321" s="1" t="s">
        <v>139</v>
      </c>
      <c r="B321" s="1">
        <v>4</v>
      </c>
      <c r="C321" s="5" t="s">
        <v>187</v>
      </c>
      <c r="D321" s="1" t="s">
        <v>11</v>
      </c>
      <c r="E321" s="1" t="s">
        <v>15</v>
      </c>
      <c r="F321" s="1">
        <v>499140</v>
      </c>
      <c r="G321" s="1">
        <v>349398</v>
      </c>
      <c r="H321" s="1" t="s">
        <v>13</v>
      </c>
      <c r="I321" s="22">
        <f t="shared" si="4"/>
        <v>0.30000000000000004</v>
      </c>
      <c r="J321" s="1" t="s">
        <v>14</v>
      </c>
      <c r="K321" s="20"/>
    </row>
    <row r="322" spans="1:11" ht="30">
      <c r="A322" s="1" t="s">
        <v>139</v>
      </c>
      <c r="B322" s="1" t="s">
        <v>188</v>
      </c>
      <c r="C322" s="5" t="s">
        <v>189</v>
      </c>
      <c r="D322" s="1" t="s">
        <v>19</v>
      </c>
      <c r="E322" s="1" t="s">
        <v>12</v>
      </c>
      <c r="F322" s="1">
        <v>14976</v>
      </c>
      <c r="G322" s="1">
        <v>13478.4</v>
      </c>
      <c r="H322" s="1" t="s">
        <v>13</v>
      </c>
      <c r="I322" s="22">
        <f t="shared" si="4"/>
        <v>9.9999999999999978E-2</v>
      </c>
      <c r="J322" s="1" t="s">
        <v>27</v>
      </c>
      <c r="K322" s="20"/>
    </row>
    <row r="323" spans="1:11" ht="30">
      <c r="A323" s="1" t="s">
        <v>139</v>
      </c>
      <c r="B323" s="1">
        <v>71</v>
      </c>
      <c r="C323" s="5" t="s">
        <v>190</v>
      </c>
      <c r="D323" s="1" t="s">
        <v>19</v>
      </c>
      <c r="E323" s="1" t="s">
        <v>12</v>
      </c>
      <c r="F323" s="1">
        <v>119802</v>
      </c>
      <c r="G323" s="1">
        <v>107821.8</v>
      </c>
      <c r="H323" s="1" t="s">
        <v>13</v>
      </c>
      <c r="I323" s="22">
        <f t="shared" ref="I323:I386" si="5">1-(G323/F323)</f>
        <v>9.9999999999999978E-2</v>
      </c>
      <c r="J323" s="1" t="s">
        <v>27</v>
      </c>
      <c r="K323" s="20"/>
    </row>
    <row r="324" spans="1:11">
      <c r="A324" s="1" t="s">
        <v>139</v>
      </c>
      <c r="B324" s="1" t="s">
        <v>25</v>
      </c>
      <c r="C324" s="5" t="s">
        <v>191</v>
      </c>
      <c r="D324" s="1" t="s">
        <v>19</v>
      </c>
      <c r="E324" s="1" t="s">
        <v>12</v>
      </c>
      <c r="F324" s="1">
        <v>49914</v>
      </c>
      <c r="G324" s="1">
        <v>34939.800000000003</v>
      </c>
      <c r="H324" s="1" t="s">
        <v>13</v>
      </c>
      <c r="I324" s="22">
        <f t="shared" si="5"/>
        <v>0.29999999999999993</v>
      </c>
      <c r="J324" s="1" t="s">
        <v>14</v>
      </c>
      <c r="K324" s="20"/>
    </row>
    <row r="325" spans="1:11" ht="30">
      <c r="A325" s="1" t="s">
        <v>137</v>
      </c>
      <c r="B325" s="1" t="s">
        <v>142</v>
      </c>
      <c r="C325" s="5" t="s">
        <v>143</v>
      </c>
      <c r="D325" s="1" t="s">
        <v>19</v>
      </c>
      <c r="E325" s="1" t="s">
        <v>12</v>
      </c>
      <c r="F325" s="1">
        <v>1200</v>
      </c>
      <c r="G325" s="1">
        <v>840</v>
      </c>
      <c r="H325" s="1" t="s">
        <v>13</v>
      </c>
      <c r="I325" s="22">
        <f t="shared" si="5"/>
        <v>0.30000000000000004</v>
      </c>
      <c r="J325" s="1" t="s">
        <v>18</v>
      </c>
      <c r="K325" s="20"/>
    </row>
    <row r="326" spans="1:11" ht="30">
      <c r="A326" s="1" t="s">
        <v>139</v>
      </c>
      <c r="B326" s="1">
        <v>77</v>
      </c>
      <c r="C326" s="5" t="s">
        <v>192</v>
      </c>
      <c r="D326" s="1" t="s">
        <v>11</v>
      </c>
      <c r="E326" s="1" t="s">
        <v>15</v>
      </c>
      <c r="F326" s="1">
        <v>17021640</v>
      </c>
      <c r="G326" s="1">
        <v>11915148</v>
      </c>
      <c r="H326" s="1" t="s">
        <v>13</v>
      </c>
      <c r="I326" s="22">
        <f t="shared" si="5"/>
        <v>0.30000000000000004</v>
      </c>
      <c r="J326" s="1" t="s">
        <v>18</v>
      </c>
      <c r="K326" s="20"/>
    </row>
    <row r="327" spans="1:11" ht="30">
      <c r="A327" s="1" t="s">
        <v>139</v>
      </c>
      <c r="B327" s="1" t="s">
        <v>166</v>
      </c>
      <c r="C327" s="5" t="s">
        <v>167</v>
      </c>
      <c r="D327" s="1" t="s">
        <v>19</v>
      </c>
      <c r="E327" s="1" t="s">
        <v>12</v>
      </c>
      <c r="F327" s="1">
        <v>19968</v>
      </c>
      <c r="G327" s="1">
        <v>13977.6</v>
      </c>
      <c r="H327" s="1" t="s">
        <v>13</v>
      </c>
      <c r="I327" s="22">
        <f t="shared" si="5"/>
        <v>0.29999999999999993</v>
      </c>
      <c r="J327" s="1" t="s">
        <v>18</v>
      </c>
      <c r="K327" s="20"/>
    </row>
    <row r="328" spans="1:11" ht="30">
      <c r="A328" s="1" t="s">
        <v>139</v>
      </c>
      <c r="B328" s="1" t="s">
        <v>193</v>
      </c>
      <c r="C328" s="5" t="s">
        <v>194</v>
      </c>
      <c r="D328" s="1" t="s">
        <v>19</v>
      </c>
      <c r="E328" s="1" t="s">
        <v>12</v>
      </c>
      <c r="F328" s="1">
        <v>219636</v>
      </c>
      <c r="G328" s="1">
        <v>153745.20000000001</v>
      </c>
      <c r="H328" s="1" t="s">
        <v>13</v>
      </c>
      <c r="I328" s="22">
        <f t="shared" si="5"/>
        <v>0.29999999999999993</v>
      </c>
      <c r="J328" s="1" t="s">
        <v>18</v>
      </c>
      <c r="K328" s="20"/>
    </row>
    <row r="329" spans="1:11" ht="30">
      <c r="A329" s="1" t="s">
        <v>139</v>
      </c>
      <c r="B329" s="1" t="s">
        <v>195</v>
      </c>
      <c r="C329" s="5" t="s">
        <v>196</v>
      </c>
      <c r="D329" s="1" t="s">
        <v>11</v>
      </c>
      <c r="E329" s="1" t="s">
        <v>12</v>
      </c>
      <c r="F329" s="1">
        <v>288288</v>
      </c>
      <c r="G329" s="1">
        <v>201801.60000000001</v>
      </c>
      <c r="H329" s="1" t="s">
        <v>13</v>
      </c>
      <c r="I329" s="22">
        <f t="shared" si="5"/>
        <v>0.29999999999999993</v>
      </c>
      <c r="J329" s="1" t="s">
        <v>18</v>
      </c>
      <c r="K329" s="20"/>
    </row>
    <row r="330" spans="1:11" ht="30">
      <c r="A330" s="1" t="s">
        <v>139</v>
      </c>
      <c r="B330" s="1">
        <v>88</v>
      </c>
      <c r="C330" s="5" t="s">
        <v>197</v>
      </c>
      <c r="D330" s="1" t="s">
        <v>11</v>
      </c>
      <c r="E330" s="1" t="s">
        <v>12</v>
      </c>
      <c r="F330" s="1">
        <v>6079878</v>
      </c>
      <c r="G330" s="1">
        <v>4255915</v>
      </c>
      <c r="H330" s="1" t="s">
        <v>13</v>
      </c>
      <c r="I330" s="22">
        <f t="shared" si="5"/>
        <v>0.29999993420920612</v>
      </c>
      <c r="J330" s="1" t="s">
        <v>18</v>
      </c>
      <c r="K330" s="20"/>
    </row>
    <row r="331" spans="1:11" ht="30">
      <c r="A331" s="1" t="s">
        <v>139</v>
      </c>
      <c r="B331" s="1">
        <v>62</v>
      </c>
      <c r="C331" s="5" t="s">
        <v>198</v>
      </c>
      <c r="D331" s="1" t="s">
        <v>19</v>
      </c>
      <c r="E331" s="1" t="s">
        <v>12</v>
      </c>
      <c r="F331" s="1">
        <v>27456</v>
      </c>
      <c r="G331" s="1">
        <v>19219.2</v>
      </c>
      <c r="H331" s="1" t="s">
        <v>13</v>
      </c>
      <c r="I331" s="22">
        <f t="shared" si="5"/>
        <v>0.29999999999999993</v>
      </c>
      <c r="J331" s="1" t="s">
        <v>18</v>
      </c>
      <c r="K331" s="20"/>
    </row>
    <row r="332" spans="1:11">
      <c r="A332" s="1" t="s">
        <v>139</v>
      </c>
      <c r="B332" s="1" t="s">
        <v>184</v>
      </c>
      <c r="C332" s="5" t="s">
        <v>199</v>
      </c>
      <c r="D332" s="1" t="s">
        <v>11</v>
      </c>
      <c r="E332" s="1" t="s">
        <v>12</v>
      </c>
      <c r="F332" s="1">
        <v>524097</v>
      </c>
      <c r="G332" s="1">
        <v>366868</v>
      </c>
      <c r="H332" s="1" t="s">
        <v>13</v>
      </c>
      <c r="I332" s="22">
        <f t="shared" si="5"/>
        <v>0.29999980919562597</v>
      </c>
      <c r="J332" s="1" t="s">
        <v>14</v>
      </c>
      <c r="K332" s="20"/>
    </row>
    <row r="333" spans="1:11" ht="30">
      <c r="A333" s="1" t="s">
        <v>139</v>
      </c>
      <c r="B333" s="1" t="s">
        <v>200</v>
      </c>
      <c r="C333" s="5" t="s">
        <v>201</v>
      </c>
      <c r="D333" s="1" t="s">
        <v>11</v>
      </c>
      <c r="E333" s="1" t="s">
        <v>12</v>
      </c>
      <c r="F333" s="1">
        <v>6079878</v>
      </c>
      <c r="G333" s="1">
        <v>4255915</v>
      </c>
      <c r="H333" s="1" t="s">
        <v>13</v>
      </c>
      <c r="I333" s="22">
        <f t="shared" si="5"/>
        <v>0.29999993420920612</v>
      </c>
      <c r="J333" s="1" t="s">
        <v>18</v>
      </c>
      <c r="K333" s="20"/>
    </row>
    <row r="334" spans="1:11" ht="30">
      <c r="A334" s="1" t="s">
        <v>139</v>
      </c>
      <c r="B334" s="1" t="s">
        <v>202</v>
      </c>
      <c r="C334" s="5" t="s">
        <v>203</v>
      </c>
      <c r="D334" s="1" t="s">
        <v>11</v>
      </c>
      <c r="E334" s="1" t="s">
        <v>12</v>
      </c>
      <c r="F334" s="1">
        <v>157248</v>
      </c>
      <c r="G334" s="1">
        <v>141523.20000000001</v>
      </c>
      <c r="H334" s="1" t="s">
        <v>13</v>
      </c>
      <c r="I334" s="22">
        <f t="shared" si="5"/>
        <v>9.9999999999999978E-2</v>
      </c>
      <c r="J334" s="1" t="s">
        <v>27</v>
      </c>
      <c r="K334" s="20"/>
    </row>
    <row r="335" spans="1:11" ht="30">
      <c r="A335" s="1" t="s">
        <v>137</v>
      </c>
      <c r="B335" s="1">
        <v>1</v>
      </c>
      <c r="C335" s="5" t="s">
        <v>138</v>
      </c>
      <c r="D335" s="1" t="s">
        <v>11</v>
      </c>
      <c r="E335" s="1" t="s">
        <v>15</v>
      </c>
      <c r="F335" s="1">
        <v>29940</v>
      </c>
      <c r="G335" s="1">
        <v>20958</v>
      </c>
      <c r="H335" s="1" t="s">
        <v>13</v>
      </c>
      <c r="I335" s="22">
        <f t="shared" si="5"/>
        <v>0.30000000000000004</v>
      </c>
      <c r="J335" s="1" t="s">
        <v>14</v>
      </c>
      <c r="K335" s="20"/>
    </row>
    <row r="336" spans="1:11" ht="30">
      <c r="A336" s="1" t="s">
        <v>139</v>
      </c>
      <c r="B336" s="1" t="s">
        <v>204</v>
      </c>
      <c r="C336" s="5" t="s">
        <v>205</v>
      </c>
      <c r="D336" s="1" t="s">
        <v>11</v>
      </c>
      <c r="E336" s="1" t="s">
        <v>12</v>
      </c>
      <c r="F336" s="1">
        <v>2306178</v>
      </c>
      <c r="G336" s="1">
        <v>1614325</v>
      </c>
      <c r="H336" s="1" t="s">
        <v>13</v>
      </c>
      <c r="I336" s="22">
        <f t="shared" si="5"/>
        <v>0.29999982655285062</v>
      </c>
      <c r="J336" s="1" t="s">
        <v>18</v>
      </c>
      <c r="K336" s="20"/>
    </row>
    <row r="337" spans="1:11" ht="30">
      <c r="A337" s="1" t="s">
        <v>139</v>
      </c>
      <c r="B337" s="1" t="s">
        <v>206</v>
      </c>
      <c r="C337" s="5" t="s">
        <v>207</v>
      </c>
      <c r="D337" s="1" t="s">
        <v>11</v>
      </c>
      <c r="E337" s="1" t="s">
        <v>15</v>
      </c>
      <c r="F337" s="1">
        <v>1597320</v>
      </c>
      <c r="G337" s="1">
        <v>1118124</v>
      </c>
      <c r="H337" s="1" t="s">
        <v>13</v>
      </c>
      <c r="I337" s="22">
        <f t="shared" si="5"/>
        <v>0.30000000000000004</v>
      </c>
      <c r="J337" s="1" t="s">
        <v>18</v>
      </c>
      <c r="K337" s="20"/>
    </row>
    <row r="338" spans="1:11">
      <c r="A338" s="1" t="s">
        <v>139</v>
      </c>
      <c r="B338" s="1">
        <v>1</v>
      </c>
      <c r="C338" s="5" t="s">
        <v>208</v>
      </c>
      <c r="D338" s="1" t="s">
        <v>11</v>
      </c>
      <c r="E338" s="1" t="s">
        <v>12</v>
      </c>
      <c r="F338" s="1">
        <v>4193028</v>
      </c>
      <c r="G338" s="1">
        <v>2935120</v>
      </c>
      <c r="H338" s="1" t="s">
        <v>13</v>
      </c>
      <c r="I338" s="22">
        <f t="shared" si="5"/>
        <v>0.29999990460354664</v>
      </c>
      <c r="J338" s="1" t="s">
        <v>14</v>
      </c>
      <c r="K338" s="20"/>
    </row>
    <row r="339" spans="1:11">
      <c r="A339" s="1" t="s">
        <v>139</v>
      </c>
      <c r="B339" s="1">
        <v>11</v>
      </c>
      <c r="C339" s="5" t="s">
        <v>209</v>
      </c>
      <c r="D339" s="1" t="s">
        <v>19</v>
      </c>
      <c r="E339" s="1" t="s">
        <v>12</v>
      </c>
      <c r="F339" s="1">
        <v>399336</v>
      </c>
      <c r="G339" s="1">
        <v>279535.2</v>
      </c>
      <c r="H339" s="1" t="s">
        <v>13</v>
      </c>
      <c r="I339" s="22">
        <f t="shared" si="5"/>
        <v>0.29999999999999993</v>
      </c>
      <c r="J339" s="1" t="s">
        <v>14</v>
      </c>
      <c r="K339" s="20"/>
    </row>
    <row r="340" spans="1:11" ht="30">
      <c r="A340" s="1" t="s">
        <v>139</v>
      </c>
      <c r="B340" s="1" t="s">
        <v>210</v>
      </c>
      <c r="C340" s="5" t="s">
        <v>211</v>
      </c>
      <c r="D340" s="1" t="s">
        <v>11</v>
      </c>
      <c r="E340" s="1" t="s">
        <v>12</v>
      </c>
      <c r="F340" s="1">
        <v>157248</v>
      </c>
      <c r="G340" s="1">
        <v>141523.20000000001</v>
      </c>
      <c r="H340" s="1" t="s">
        <v>13</v>
      </c>
      <c r="I340" s="22">
        <f t="shared" si="5"/>
        <v>9.9999999999999978E-2</v>
      </c>
      <c r="J340" s="1" t="s">
        <v>27</v>
      </c>
      <c r="K340" s="20"/>
    </row>
    <row r="341" spans="1:11">
      <c r="A341" s="1" t="s">
        <v>139</v>
      </c>
      <c r="B341" s="1" t="s">
        <v>142</v>
      </c>
      <c r="C341" s="5" t="s">
        <v>212</v>
      </c>
      <c r="D341" s="1" t="s">
        <v>11</v>
      </c>
      <c r="E341" s="1" t="s">
        <v>15</v>
      </c>
      <c r="F341" s="1">
        <v>14475900</v>
      </c>
      <c r="G341" s="1">
        <v>10133130</v>
      </c>
      <c r="H341" s="1" t="s">
        <v>13</v>
      </c>
      <c r="I341" s="22">
        <f t="shared" si="5"/>
        <v>0.30000000000000004</v>
      </c>
      <c r="J341" s="1" t="s">
        <v>14</v>
      </c>
      <c r="K341" s="20"/>
    </row>
    <row r="342" spans="1:11" ht="30">
      <c r="A342" s="1" t="s">
        <v>139</v>
      </c>
      <c r="B342" s="1" t="s">
        <v>182</v>
      </c>
      <c r="C342" s="5" t="s">
        <v>183</v>
      </c>
      <c r="D342" s="1" t="s">
        <v>11</v>
      </c>
      <c r="E342" s="1" t="s">
        <v>12</v>
      </c>
      <c r="F342" s="1">
        <v>4559877</v>
      </c>
      <c r="G342" s="1">
        <v>4103889</v>
      </c>
      <c r="H342" s="1" t="s">
        <v>13</v>
      </c>
      <c r="I342" s="22">
        <f t="shared" si="5"/>
        <v>0.10000006579124832</v>
      </c>
      <c r="J342" s="1" t="s">
        <v>27</v>
      </c>
      <c r="K342" s="20"/>
    </row>
    <row r="343" spans="1:11" ht="30">
      <c r="A343" s="1" t="s">
        <v>139</v>
      </c>
      <c r="B343" s="1" t="s">
        <v>213</v>
      </c>
      <c r="C343" s="5" t="s">
        <v>214</v>
      </c>
      <c r="D343" s="1" t="s">
        <v>19</v>
      </c>
      <c r="E343" s="1" t="s">
        <v>12</v>
      </c>
      <c r="F343" s="1">
        <v>14976</v>
      </c>
      <c r="G343" s="1">
        <v>13478.4</v>
      </c>
      <c r="H343" s="1" t="s">
        <v>13</v>
      </c>
      <c r="I343" s="22">
        <f t="shared" si="5"/>
        <v>9.9999999999999978E-2</v>
      </c>
      <c r="J343" s="1" t="s">
        <v>27</v>
      </c>
      <c r="K343" s="20"/>
    </row>
    <row r="344" spans="1:11" ht="30">
      <c r="A344" s="1" t="s">
        <v>139</v>
      </c>
      <c r="B344" s="1">
        <v>61</v>
      </c>
      <c r="C344" s="5" t="s">
        <v>215</v>
      </c>
      <c r="D344" s="1" t="s">
        <v>11</v>
      </c>
      <c r="E344" s="1" t="s">
        <v>12</v>
      </c>
      <c r="F344" s="1">
        <v>209664</v>
      </c>
      <c r="G344" s="1">
        <v>146764.79999999999</v>
      </c>
      <c r="H344" s="1" t="s">
        <v>13</v>
      </c>
      <c r="I344" s="22">
        <f t="shared" si="5"/>
        <v>0.30000000000000004</v>
      </c>
      <c r="J344" s="1" t="s">
        <v>18</v>
      </c>
      <c r="K344" s="20"/>
    </row>
    <row r="345" spans="1:11">
      <c r="A345" s="1" t="s">
        <v>139</v>
      </c>
      <c r="B345" s="1" t="s">
        <v>216</v>
      </c>
      <c r="C345" s="5" t="s">
        <v>217</v>
      </c>
      <c r="D345" s="1" t="s">
        <v>19</v>
      </c>
      <c r="E345" s="1" t="s">
        <v>12</v>
      </c>
      <c r="F345" s="1">
        <v>49914</v>
      </c>
      <c r="G345" s="1">
        <v>34939.800000000003</v>
      </c>
      <c r="H345" s="1" t="s">
        <v>13</v>
      </c>
      <c r="I345" s="22">
        <f t="shared" si="5"/>
        <v>0.29999999999999993</v>
      </c>
      <c r="J345" s="1" t="s">
        <v>14</v>
      </c>
      <c r="K345" s="20"/>
    </row>
    <row r="346" spans="1:11">
      <c r="A346" s="1" t="s">
        <v>139</v>
      </c>
      <c r="B346" s="1" t="s">
        <v>218</v>
      </c>
      <c r="C346" s="5" t="s">
        <v>219</v>
      </c>
      <c r="D346" s="1" t="s">
        <v>11</v>
      </c>
      <c r="E346" s="1" t="s">
        <v>12</v>
      </c>
      <c r="F346" s="1">
        <v>32495841</v>
      </c>
      <c r="G346" s="1">
        <v>22747089</v>
      </c>
      <c r="H346" s="1" t="s">
        <v>13</v>
      </c>
      <c r="I346" s="22">
        <f t="shared" si="5"/>
        <v>0.2999999907680494</v>
      </c>
      <c r="J346" s="1" t="s">
        <v>14</v>
      </c>
      <c r="K346" s="20"/>
    </row>
    <row r="347" spans="1:11" ht="30">
      <c r="A347" s="1" t="s">
        <v>139</v>
      </c>
      <c r="B347" s="1">
        <v>89</v>
      </c>
      <c r="C347" s="5" t="s">
        <v>220</v>
      </c>
      <c r="D347" s="1" t="s">
        <v>11</v>
      </c>
      <c r="E347" s="1" t="s">
        <v>15</v>
      </c>
      <c r="F347" s="1">
        <v>1597320</v>
      </c>
      <c r="G347" s="1">
        <v>1118124</v>
      </c>
      <c r="H347" s="1" t="s">
        <v>13</v>
      </c>
      <c r="I347" s="22">
        <f t="shared" si="5"/>
        <v>0.30000000000000004</v>
      </c>
      <c r="J347" s="1" t="s">
        <v>18</v>
      </c>
      <c r="K347" s="20"/>
    </row>
    <row r="348" spans="1:11" ht="30">
      <c r="A348" s="1" t="s">
        <v>139</v>
      </c>
      <c r="B348" s="1" t="s">
        <v>221</v>
      </c>
      <c r="C348" s="5" t="s">
        <v>222</v>
      </c>
      <c r="D348" s="1" t="s">
        <v>19</v>
      </c>
      <c r="E348" s="1" t="s">
        <v>12</v>
      </c>
      <c r="F348" s="1">
        <v>14976</v>
      </c>
      <c r="G348" s="1">
        <v>13478.4</v>
      </c>
      <c r="H348" s="1" t="s">
        <v>13</v>
      </c>
      <c r="I348" s="22">
        <f t="shared" si="5"/>
        <v>9.9999999999999978E-2</v>
      </c>
      <c r="J348" s="1" t="s">
        <v>27</v>
      </c>
      <c r="K348" s="20"/>
    </row>
    <row r="349" spans="1:11" ht="30">
      <c r="A349" s="1" t="s">
        <v>139</v>
      </c>
      <c r="B349" s="1" t="s">
        <v>164</v>
      </c>
      <c r="C349" s="5" t="s">
        <v>165</v>
      </c>
      <c r="D349" s="1" t="s">
        <v>11</v>
      </c>
      <c r="E349" s="1" t="s">
        <v>12</v>
      </c>
      <c r="F349" s="1">
        <v>4559877</v>
      </c>
      <c r="G349" s="1">
        <v>4103889</v>
      </c>
      <c r="H349" s="1" t="s">
        <v>13</v>
      </c>
      <c r="I349" s="22">
        <f t="shared" si="5"/>
        <v>0.10000006579124832</v>
      </c>
      <c r="J349" s="1" t="s">
        <v>27</v>
      </c>
      <c r="K349" s="20"/>
    </row>
    <row r="350" spans="1:11" ht="30">
      <c r="A350" s="1" t="s">
        <v>139</v>
      </c>
      <c r="B350" s="1">
        <v>57</v>
      </c>
      <c r="C350" s="5" t="s">
        <v>223</v>
      </c>
      <c r="D350" s="1" t="s">
        <v>11</v>
      </c>
      <c r="E350" s="1" t="s">
        <v>15</v>
      </c>
      <c r="F350" s="1">
        <v>199680</v>
      </c>
      <c r="G350" s="1">
        <v>139776</v>
      </c>
      <c r="H350" s="1" t="s">
        <v>13</v>
      </c>
      <c r="I350" s="22">
        <f t="shared" si="5"/>
        <v>0.30000000000000004</v>
      </c>
      <c r="J350" s="1" t="s">
        <v>18</v>
      </c>
      <c r="K350" s="20"/>
    </row>
    <row r="351" spans="1:11">
      <c r="A351" s="1" t="s">
        <v>139</v>
      </c>
      <c r="B351" s="1" t="s">
        <v>93</v>
      </c>
      <c r="C351" s="5" t="s">
        <v>224</v>
      </c>
      <c r="D351" s="1" t="s">
        <v>11</v>
      </c>
      <c r="E351" s="1" t="s">
        <v>12</v>
      </c>
      <c r="F351" s="1">
        <v>32495841</v>
      </c>
      <c r="G351" s="1">
        <v>22747089</v>
      </c>
      <c r="H351" s="1" t="s">
        <v>13</v>
      </c>
      <c r="I351" s="22">
        <f t="shared" si="5"/>
        <v>0.2999999907680494</v>
      </c>
      <c r="J351" s="1" t="s">
        <v>14</v>
      </c>
      <c r="K351" s="20"/>
    </row>
    <row r="352" spans="1:11" ht="30">
      <c r="A352" s="1" t="s">
        <v>139</v>
      </c>
      <c r="B352" s="1">
        <v>83</v>
      </c>
      <c r="C352" s="5" t="s">
        <v>225</v>
      </c>
      <c r="D352" s="1" t="s">
        <v>11</v>
      </c>
      <c r="E352" s="1" t="s">
        <v>12</v>
      </c>
      <c r="F352" s="1">
        <v>8359848</v>
      </c>
      <c r="G352" s="1">
        <v>5851894</v>
      </c>
      <c r="H352" s="1" t="s">
        <v>13</v>
      </c>
      <c r="I352" s="22">
        <f t="shared" si="5"/>
        <v>0.29999995215224007</v>
      </c>
      <c r="J352" s="1" t="s">
        <v>18</v>
      </c>
      <c r="K352" s="20"/>
    </row>
    <row r="353" spans="1:11">
      <c r="A353" s="1" t="s">
        <v>139</v>
      </c>
      <c r="B353" s="1" t="s">
        <v>226</v>
      </c>
      <c r="C353" s="5" t="s">
        <v>227</v>
      </c>
      <c r="D353" s="1" t="s">
        <v>11</v>
      </c>
      <c r="E353" s="1" t="s">
        <v>12</v>
      </c>
      <c r="F353" s="1">
        <v>524097</v>
      </c>
      <c r="G353" s="1">
        <v>366868</v>
      </c>
      <c r="H353" s="1" t="s">
        <v>13</v>
      </c>
      <c r="I353" s="22">
        <f t="shared" si="5"/>
        <v>0.29999980919562597</v>
      </c>
      <c r="J353" s="1" t="s">
        <v>14</v>
      </c>
      <c r="K353" s="20"/>
    </row>
    <row r="354" spans="1:11">
      <c r="A354" s="1" t="s">
        <v>137</v>
      </c>
      <c r="B354" s="1" t="s">
        <v>226</v>
      </c>
      <c r="C354" s="5" t="s">
        <v>228</v>
      </c>
      <c r="D354" s="1" t="s">
        <v>11</v>
      </c>
      <c r="E354" s="1" t="s">
        <v>15</v>
      </c>
      <c r="F354" s="1">
        <v>83880</v>
      </c>
      <c r="G354" s="1">
        <v>58716</v>
      </c>
      <c r="H354" s="1" t="s">
        <v>13</v>
      </c>
      <c r="I354" s="22">
        <f t="shared" si="5"/>
        <v>0.30000000000000004</v>
      </c>
      <c r="J354" s="1" t="s">
        <v>18</v>
      </c>
      <c r="K354" s="20"/>
    </row>
    <row r="355" spans="1:11" ht="30">
      <c r="A355" s="1" t="s">
        <v>139</v>
      </c>
      <c r="B355" s="1" t="s">
        <v>150</v>
      </c>
      <c r="C355" s="5" t="s">
        <v>151</v>
      </c>
      <c r="D355" s="1" t="s">
        <v>11</v>
      </c>
      <c r="E355" s="1" t="s">
        <v>15</v>
      </c>
      <c r="F355" s="1">
        <v>274560</v>
      </c>
      <c r="G355" s="1">
        <v>192192</v>
      </c>
      <c r="H355" s="1" t="s">
        <v>13</v>
      </c>
      <c r="I355" s="22">
        <f t="shared" si="5"/>
        <v>0.30000000000000004</v>
      </c>
      <c r="J355" s="1" t="s">
        <v>18</v>
      </c>
      <c r="K355" s="20"/>
    </row>
    <row r="356" spans="1:11" ht="30">
      <c r="A356" s="1" t="s">
        <v>139</v>
      </c>
      <c r="B356" s="1">
        <v>50</v>
      </c>
      <c r="C356" s="5" t="s">
        <v>229</v>
      </c>
      <c r="D356" s="1" t="s">
        <v>11</v>
      </c>
      <c r="E356" s="1" t="s">
        <v>12</v>
      </c>
      <c r="F356" s="1">
        <v>17872722</v>
      </c>
      <c r="G356" s="1">
        <v>12510905</v>
      </c>
      <c r="H356" s="1" t="s">
        <v>13</v>
      </c>
      <c r="I356" s="22">
        <f t="shared" si="5"/>
        <v>0.30000002238047452</v>
      </c>
      <c r="J356" s="1" t="s">
        <v>18</v>
      </c>
      <c r="K356" s="20"/>
    </row>
    <row r="357" spans="1:11" ht="30">
      <c r="A357" s="1" t="s">
        <v>139</v>
      </c>
      <c r="B357" s="1" t="s">
        <v>230</v>
      </c>
      <c r="C357" s="5" t="s">
        <v>231</v>
      </c>
      <c r="D357" s="1" t="s">
        <v>19</v>
      </c>
      <c r="E357" s="1" t="s">
        <v>12</v>
      </c>
      <c r="F357" s="1">
        <v>14976</v>
      </c>
      <c r="G357" s="1">
        <v>13478.4</v>
      </c>
      <c r="H357" s="1" t="s">
        <v>13</v>
      </c>
      <c r="I357" s="22">
        <f t="shared" si="5"/>
        <v>9.9999999999999978E-2</v>
      </c>
      <c r="J357" s="1" t="s">
        <v>27</v>
      </c>
      <c r="K357" s="20"/>
    </row>
    <row r="358" spans="1:11" ht="30">
      <c r="A358" s="1" t="s">
        <v>139</v>
      </c>
      <c r="B358" s="1">
        <v>56</v>
      </c>
      <c r="C358" s="5" t="s">
        <v>232</v>
      </c>
      <c r="D358" s="1" t="s">
        <v>11</v>
      </c>
      <c r="E358" s="1" t="s">
        <v>15</v>
      </c>
      <c r="F358" s="1">
        <v>12379380</v>
      </c>
      <c r="G358" s="1">
        <v>8665566</v>
      </c>
      <c r="H358" s="1" t="s">
        <v>13</v>
      </c>
      <c r="I358" s="22">
        <f t="shared" si="5"/>
        <v>0.30000000000000004</v>
      </c>
      <c r="J358" s="1" t="s">
        <v>18</v>
      </c>
      <c r="K358" s="20"/>
    </row>
    <row r="359" spans="1:11" ht="30">
      <c r="A359" s="1" t="s">
        <v>139</v>
      </c>
      <c r="B359" s="1" t="s">
        <v>233</v>
      </c>
      <c r="C359" s="5" t="s">
        <v>234</v>
      </c>
      <c r="D359" s="1" t="s">
        <v>19</v>
      </c>
      <c r="E359" s="1" t="s">
        <v>12</v>
      </c>
      <c r="F359" s="1">
        <v>219636</v>
      </c>
      <c r="G359" s="1">
        <v>153745.20000000001</v>
      </c>
      <c r="H359" s="1" t="s">
        <v>13</v>
      </c>
      <c r="I359" s="22">
        <f t="shared" si="5"/>
        <v>0.29999999999999993</v>
      </c>
      <c r="J359" s="1" t="s">
        <v>18</v>
      </c>
      <c r="K359" s="20"/>
    </row>
    <row r="360" spans="1:11">
      <c r="A360" s="1" t="s">
        <v>139</v>
      </c>
      <c r="B360" s="1">
        <v>6</v>
      </c>
      <c r="C360" s="5" t="s">
        <v>235</v>
      </c>
      <c r="D360" s="1" t="s">
        <v>11</v>
      </c>
      <c r="E360" s="1" t="s">
        <v>15</v>
      </c>
      <c r="F360" s="1">
        <v>30948420</v>
      </c>
      <c r="G360" s="1">
        <v>21663894</v>
      </c>
      <c r="H360" s="1" t="s">
        <v>13</v>
      </c>
      <c r="I360" s="22">
        <f t="shared" si="5"/>
        <v>0.30000000000000004</v>
      </c>
      <c r="J360" s="1" t="s">
        <v>14</v>
      </c>
      <c r="K360" s="20"/>
    </row>
    <row r="361" spans="1:11" ht="30">
      <c r="A361" s="1" t="s">
        <v>139</v>
      </c>
      <c r="B361" s="1" t="s">
        <v>236</v>
      </c>
      <c r="C361" s="5" t="s">
        <v>237</v>
      </c>
      <c r="D361" s="1" t="s">
        <v>19</v>
      </c>
      <c r="E361" s="1" t="s">
        <v>12</v>
      </c>
      <c r="F361" s="1">
        <v>27456</v>
      </c>
      <c r="G361" s="1">
        <v>19219.2</v>
      </c>
      <c r="H361" s="1" t="s">
        <v>13</v>
      </c>
      <c r="I361" s="22">
        <f t="shared" si="5"/>
        <v>0.29999999999999993</v>
      </c>
      <c r="J361" s="1" t="s">
        <v>18</v>
      </c>
      <c r="K361" s="20"/>
    </row>
    <row r="362" spans="1:11" ht="30">
      <c r="A362" s="1" t="s">
        <v>139</v>
      </c>
      <c r="B362" s="1" t="s">
        <v>193</v>
      </c>
      <c r="C362" s="5" t="s">
        <v>194</v>
      </c>
      <c r="D362" s="1" t="s">
        <v>11</v>
      </c>
      <c r="E362" s="1" t="s">
        <v>15</v>
      </c>
      <c r="F362" s="1">
        <v>2196360</v>
      </c>
      <c r="G362" s="1">
        <v>1537452</v>
      </c>
      <c r="H362" s="1" t="s">
        <v>13</v>
      </c>
      <c r="I362" s="22">
        <f t="shared" si="5"/>
        <v>0.30000000000000004</v>
      </c>
      <c r="J362" s="1" t="s">
        <v>18</v>
      </c>
      <c r="K362" s="20"/>
    </row>
    <row r="363" spans="1:11" ht="30">
      <c r="A363" s="1" t="s">
        <v>139</v>
      </c>
      <c r="B363" s="1" t="s">
        <v>180</v>
      </c>
      <c r="C363" s="5" t="s">
        <v>181</v>
      </c>
      <c r="D363" s="1" t="s">
        <v>19</v>
      </c>
      <c r="E363" s="1" t="s">
        <v>12</v>
      </c>
      <c r="F363" s="1">
        <v>27456</v>
      </c>
      <c r="G363" s="1">
        <v>19219.2</v>
      </c>
      <c r="H363" s="1" t="s">
        <v>13</v>
      </c>
      <c r="I363" s="22">
        <f t="shared" si="5"/>
        <v>0.29999999999999993</v>
      </c>
      <c r="J363" s="1" t="s">
        <v>18</v>
      </c>
      <c r="K363" s="20"/>
    </row>
    <row r="364" spans="1:11" ht="30">
      <c r="A364" s="1" t="s">
        <v>139</v>
      </c>
      <c r="B364" s="1" t="s">
        <v>210</v>
      </c>
      <c r="C364" s="5" t="s">
        <v>211</v>
      </c>
      <c r="D364" s="1" t="s">
        <v>11</v>
      </c>
      <c r="E364" s="1" t="s">
        <v>15</v>
      </c>
      <c r="F364" s="1">
        <v>149760</v>
      </c>
      <c r="G364" s="1">
        <v>134784</v>
      </c>
      <c r="H364" s="1" t="s">
        <v>13</v>
      </c>
      <c r="I364" s="22">
        <f t="shared" si="5"/>
        <v>9.9999999999999978E-2</v>
      </c>
      <c r="J364" s="1" t="s">
        <v>27</v>
      </c>
      <c r="K364" s="20"/>
    </row>
    <row r="365" spans="1:11" ht="30">
      <c r="A365" s="1" t="s">
        <v>139</v>
      </c>
      <c r="B365" s="1">
        <v>65</v>
      </c>
      <c r="C365" s="5" t="s">
        <v>238</v>
      </c>
      <c r="D365" s="1" t="s">
        <v>19</v>
      </c>
      <c r="E365" s="1" t="s">
        <v>12</v>
      </c>
      <c r="F365" s="1">
        <v>27456</v>
      </c>
      <c r="G365" s="1">
        <v>19219.2</v>
      </c>
      <c r="H365" s="1" t="s">
        <v>13</v>
      </c>
      <c r="I365" s="22">
        <f t="shared" si="5"/>
        <v>0.29999999999999993</v>
      </c>
      <c r="J365" s="1" t="s">
        <v>18</v>
      </c>
      <c r="K365" s="20"/>
    </row>
    <row r="366" spans="1:11" ht="30">
      <c r="A366" s="1" t="s">
        <v>139</v>
      </c>
      <c r="B366" s="1" t="s">
        <v>239</v>
      </c>
      <c r="C366" s="5" t="s">
        <v>240</v>
      </c>
      <c r="D366" s="1" t="s">
        <v>11</v>
      </c>
      <c r="E366" s="1" t="s">
        <v>15</v>
      </c>
      <c r="F366" s="1">
        <v>274560</v>
      </c>
      <c r="G366" s="1">
        <v>192192</v>
      </c>
      <c r="H366" s="1" t="s">
        <v>13</v>
      </c>
      <c r="I366" s="22">
        <f t="shared" si="5"/>
        <v>0.30000000000000004</v>
      </c>
      <c r="J366" s="1" t="s">
        <v>18</v>
      </c>
      <c r="K366" s="20"/>
    </row>
    <row r="367" spans="1:11" ht="30">
      <c r="A367" s="1" t="s">
        <v>139</v>
      </c>
      <c r="B367" s="1">
        <v>67</v>
      </c>
      <c r="C367" s="5" t="s">
        <v>159</v>
      </c>
      <c r="D367" s="1" t="s">
        <v>11</v>
      </c>
      <c r="E367" s="1" t="s">
        <v>15</v>
      </c>
      <c r="F367" s="1">
        <v>199680</v>
      </c>
      <c r="G367" s="1">
        <v>139776</v>
      </c>
      <c r="H367" s="1" t="s">
        <v>13</v>
      </c>
      <c r="I367" s="22">
        <f t="shared" si="5"/>
        <v>0.30000000000000004</v>
      </c>
      <c r="J367" s="1" t="s">
        <v>18</v>
      </c>
      <c r="K367" s="20"/>
    </row>
    <row r="368" spans="1:11">
      <c r="A368" s="1" t="s">
        <v>139</v>
      </c>
      <c r="B368" s="1" t="s">
        <v>241</v>
      </c>
      <c r="C368" s="5" t="s">
        <v>242</v>
      </c>
      <c r="D368" s="1" t="s">
        <v>11</v>
      </c>
      <c r="E368" s="1" t="s">
        <v>12</v>
      </c>
      <c r="F368" s="1">
        <v>524097</v>
      </c>
      <c r="G368" s="1">
        <v>366868</v>
      </c>
      <c r="H368" s="1" t="s">
        <v>13</v>
      </c>
      <c r="I368" s="22">
        <f t="shared" si="5"/>
        <v>0.29999980919562597</v>
      </c>
      <c r="J368" s="1" t="s">
        <v>14</v>
      </c>
      <c r="K368" s="20"/>
    </row>
    <row r="369" spans="1:11">
      <c r="A369" s="1" t="s">
        <v>139</v>
      </c>
      <c r="B369" s="1">
        <v>13</v>
      </c>
      <c r="C369" s="5" t="s">
        <v>158</v>
      </c>
      <c r="D369" s="1" t="s">
        <v>19</v>
      </c>
      <c r="E369" s="1" t="s">
        <v>12</v>
      </c>
      <c r="F369" s="1">
        <v>399336</v>
      </c>
      <c r="G369" s="1">
        <v>279535.2</v>
      </c>
      <c r="H369" s="1" t="s">
        <v>13</v>
      </c>
      <c r="I369" s="22">
        <f t="shared" si="5"/>
        <v>0.29999999999999993</v>
      </c>
      <c r="J369" s="1" t="s">
        <v>14</v>
      </c>
      <c r="K369" s="20"/>
    </row>
    <row r="370" spans="1:11" ht="30">
      <c r="A370" s="1" t="s">
        <v>139</v>
      </c>
      <c r="B370" s="1" t="s">
        <v>154</v>
      </c>
      <c r="C370" s="5" t="s">
        <v>155</v>
      </c>
      <c r="D370" s="1" t="s">
        <v>11</v>
      </c>
      <c r="E370" s="1" t="s">
        <v>15</v>
      </c>
      <c r="F370" s="1">
        <v>12379380</v>
      </c>
      <c r="G370" s="1">
        <v>8665566</v>
      </c>
      <c r="H370" s="1" t="s">
        <v>13</v>
      </c>
      <c r="I370" s="22">
        <f t="shared" si="5"/>
        <v>0.30000000000000004</v>
      </c>
      <c r="J370" s="1" t="s">
        <v>18</v>
      </c>
      <c r="K370" s="20"/>
    </row>
    <row r="371" spans="1:11">
      <c r="A371" s="1" t="s">
        <v>139</v>
      </c>
      <c r="B371" s="1" t="s">
        <v>60</v>
      </c>
      <c r="C371" s="5" t="s">
        <v>243</v>
      </c>
      <c r="D371" s="1" t="s">
        <v>19</v>
      </c>
      <c r="E371" s="1" t="s">
        <v>12</v>
      </c>
      <c r="F371" s="1">
        <v>3094842</v>
      </c>
      <c r="G371" s="1">
        <v>2166389</v>
      </c>
      <c r="H371" s="1" t="s">
        <v>13</v>
      </c>
      <c r="I371" s="22">
        <f t="shared" si="5"/>
        <v>0.3000001292473089</v>
      </c>
      <c r="J371" s="1" t="s">
        <v>14</v>
      </c>
      <c r="K371" s="20"/>
    </row>
    <row r="372" spans="1:11" ht="30">
      <c r="A372" s="1" t="s">
        <v>139</v>
      </c>
      <c r="B372" s="1" t="s">
        <v>244</v>
      </c>
      <c r="C372" s="5" t="s">
        <v>245</v>
      </c>
      <c r="D372" s="1" t="s">
        <v>19</v>
      </c>
      <c r="E372" s="1" t="s">
        <v>12</v>
      </c>
      <c r="F372" s="1">
        <v>27456</v>
      </c>
      <c r="G372" s="1">
        <v>19219.2</v>
      </c>
      <c r="H372" s="1" t="s">
        <v>13</v>
      </c>
      <c r="I372" s="22">
        <f t="shared" si="5"/>
        <v>0.29999999999999993</v>
      </c>
      <c r="J372" s="1" t="s">
        <v>18</v>
      </c>
      <c r="K372" s="20"/>
    </row>
    <row r="373" spans="1:11" ht="30">
      <c r="A373" s="1" t="s">
        <v>139</v>
      </c>
      <c r="B373" s="1" t="s">
        <v>246</v>
      </c>
      <c r="C373" s="5" t="s">
        <v>247</v>
      </c>
      <c r="D373" s="1" t="s">
        <v>11</v>
      </c>
      <c r="E373" s="1" t="s">
        <v>12</v>
      </c>
      <c r="F373" s="1">
        <v>288288</v>
      </c>
      <c r="G373" s="1">
        <v>201801.60000000001</v>
      </c>
      <c r="H373" s="1" t="s">
        <v>13</v>
      </c>
      <c r="I373" s="22">
        <f t="shared" si="5"/>
        <v>0.29999999999999993</v>
      </c>
      <c r="J373" s="1" t="s">
        <v>18</v>
      </c>
      <c r="K373" s="20"/>
    </row>
    <row r="374" spans="1:11" ht="30">
      <c r="A374" s="1" t="s">
        <v>139</v>
      </c>
      <c r="B374" s="1" t="s">
        <v>248</v>
      </c>
      <c r="C374" s="5" t="s">
        <v>249</v>
      </c>
      <c r="D374" s="1" t="s">
        <v>19</v>
      </c>
      <c r="E374" s="1" t="s">
        <v>12</v>
      </c>
      <c r="F374" s="1">
        <v>796176</v>
      </c>
      <c r="G374" s="1">
        <v>557323.19999999995</v>
      </c>
      <c r="H374" s="1" t="s">
        <v>13</v>
      </c>
      <c r="I374" s="22">
        <f t="shared" si="5"/>
        <v>0.30000000000000004</v>
      </c>
      <c r="J374" s="1" t="s">
        <v>18</v>
      </c>
      <c r="K374" s="20"/>
    </row>
    <row r="375" spans="1:11" ht="30">
      <c r="A375" s="1" t="s">
        <v>139</v>
      </c>
      <c r="B375" s="1" t="s">
        <v>204</v>
      </c>
      <c r="C375" s="5" t="s">
        <v>205</v>
      </c>
      <c r="D375" s="1" t="s">
        <v>19</v>
      </c>
      <c r="E375" s="1" t="s">
        <v>12</v>
      </c>
      <c r="F375" s="1">
        <v>219636</v>
      </c>
      <c r="G375" s="1">
        <v>153745.20000000001</v>
      </c>
      <c r="H375" s="1" t="s">
        <v>13</v>
      </c>
      <c r="I375" s="22">
        <f t="shared" si="5"/>
        <v>0.29999999999999993</v>
      </c>
      <c r="J375" s="1" t="s">
        <v>18</v>
      </c>
      <c r="K375" s="20"/>
    </row>
    <row r="376" spans="1:11" ht="30">
      <c r="A376" s="1" t="s">
        <v>139</v>
      </c>
      <c r="B376" s="1" t="s">
        <v>250</v>
      </c>
      <c r="C376" s="5" t="s">
        <v>251</v>
      </c>
      <c r="D376" s="1" t="s">
        <v>11</v>
      </c>
      <c r="E376" s="1" t="s">
        <v>12</v>
      </c>
      <c r="F376" s="1">
        <v>209664</v>
      </c>
      <c r="G376" s="1">
        <v>146764.79999999999</v>
      </c>
      <c r="H376" s="1" t="s">
        <v>13</v>
      </c>
      <c r="I376" s="22">
        <f t="shared" si="5"/>
        <v>0.30000000000000004</v>
      </c>
      <c r="J376" s="1" t="s">
        <v>18</v>
      </c>
      <c r="K376" s="20"/>
    </row>
    <row r="377" spans="1:11" ht="30">
      <c r="A377" s="1" t="s">
        <v>139</v>
      </c>
      <c r="B377" s="1">
        <v>80</v>
      </c>
      <c r="C377" s="5" t="s">
        <v>252</v>
      </c>
      <c r="D377" s="1" t="s">
        <v>11</v>
      </c>
      <c r="E377" s="1" t="s">
        <v>12</v>
      </c>
      <c r="F377" s="1">
        <v>6079878</v>
      </c>
      <c r="G377" s="1">
        <v>4255915</v>
      </c>
      <c r="H377" s="1" t="s">
        <v>13</v>
      </c>
      <c r="I377" s="22">
        <f t="shared" si="5"/>
        <v>0.29999993420920612</v>
      </c>
      <c r="J377" s="1" t="s">
        <v>18</v>
      </c>
      <c r="K377" s="20"/>
    </row>
    <row r="378" spans="1:11">
      <c r="A378" s="1" t="s">
        <v>139</v>
      </c>
      <c r="B378" s="1">
        <v>7</v>
      </c>
      <c r="C378" s="5" t="s">
        <v>253</v>
      </c>
      <c r="D378" s="1" t="s">
        <v>11</v>
      </c>
      <c r="E378" s="1" t="s">
        <v>15</v>
      </c>
      <c r="F378" s="1">
        <v>3993360</v>
      </c>
      <c r="G378" s="1">
        <v>2795352</v>
      </c>
      <c r="H378" s="1" t="s">
        <v>13</v>
      </c>
      <c r="I378" s="22">
        <f t="shared" si="5"/>
        <v>0.30000000000000004</v>
      </c>
      <c r="J378" s="1" t="s">
        <v>14</v>
      </c>
      <c r="K378" s="20"/>
    </row>
    <row r="379" spans="1:11" ht="30">
      <c r="A379" s="1" t="s">
        <v>137</v>
      </c>
      <c r="B379" s="1">
        <v>1</v>
      </c>
      <c r="C379" s="5" t="s">
        <v>138</v>
      </c>
      <c r="D379" s="1" t="s">
        <v>19</v>
      </c>
      <c r="E379" s="1" t="s">
        <v>12</v>
      </c>
      <c r="F379" s="1">
        <v>2994</v>
      </c>
      <c r="G379" s="1">
        <v>2095.8000000000002</v>
      </c>
      <c r="H379" s="1" t="s">
        <v>13</v>
      </c>
      <c r="I379" s="22">
        <f t="shared" si="5"/>
        <v>0.29999999999999993</v>
      </c>
      <c r="J379" s="1" t="s">
        <v>14</v>
      </c>
      <c r="K379" s="20"/>
    </row>
    <row r="380" spans="1:11" ht="30">
      <c r="A380" s="1" t="s">
        <v>139</v>
      </c>
      <c r="B380" s="1">
        <v>52</v>
      </c>
      <c r="C380" s="5" t="s">
        <v>144</v>
      </c>
      <c r="D380" s="1" t="s">
        <v>11</v>
      </c>
      <c r="E380" s="1" t="s">
        <v>12</v>
      </c>
      <c r="F380" s="1">
        <v>209664</v>
      </c>
      <c r="G380" s="1">
        <v>146764.79999999999</v>
      </c>
      <c r="H380" s="1" t="s">
        <v>13</v>
      </c>
      <c r="I380" s="22">
        <f t="shared" si="5"/>
        <v>0.30000000000000004</v>
      </c>
      <c r="J380" s="1" t="s">
        <v>18</v>
      </c>
      <c r="K380" s="20"/>
    </row>
    <row r="381" spans="1:11" ht="30">
      <c r="A381" s="1" t="s">
        <v>139</v>
      </c>
      <c r="B381" s="1" t="s">
        <v>254</v>
      </c>
      <c r="C381" s="5" t="s">
        <v>255</v>
      </c>
      <c r="D381" s="1" t="s">
        <v>11</v>
      </c>
      <c r="E381" s="1" t="s">
        <v>15</v>
      </c>
      <c r="F381" s="1">
        <v>274560</v>
      </c>
      <c r="G381" s="1">
        <v>192192</v>
      </c>
      <c r="H381" s="1" t="s">
        <v>13</v>
      </c>
      <c r="I381" s="22">
        <f t="shared" si="5"/>
        <v>0.30000000000000004</v>
      </c>
      <c r="J381" s="1" t="s">
        <v>18</v>
      </c>
      <c r="K381" s="20"/>
    </row>
    <row r="382" spans="1:11" ht="30">
      <c r="A382" s="1" t="s">
        <v>139</v>
      </c>
      <c r="B382" s="1" t="s">
        <v>256</v>
      </c>
      <c r="C382" s="5" t="s">
        <v>257</v>
      </c>
      <c r="D382" s="1" t="s">
        <v>11</v>
      </c>
      <c r="E382" s="1" t="s">
        <v>15</v>
      </c>
      <c r="F382" s="1">
        <v>5790360</v>
      </c>
      <c r="G382" s="1">
        <v>4053252</v>
      </c>
      <c r="H382" s="1" t="s">
        <v>13</v>
      </c>
      <c r="I382" s="22">
        <f t="shared" si="5"/>
        <v>0.30000000000000004</v>
      </c>
      <c r="J382" s="1" t="s">
        <v>18</v>
      </c>
      <c r="K382" s="20"/>
    </row>
    <row r="383" spans="1:11">
      <c r="A383" s="1" t="s">
        <v>139</v>
      </c>
      <c r="B383" s="1">
        <v>7</v>
      </c>
      <c r="C383" s="5" t="s">
        <v>253</v>
      </c>
      <c r="D383" s="1" t="s">
        <v>19</v>
      </c>
      <c r="E383" s="1" t="s">
        <v>12</v>
      </c>
      <c r="F383" s="1">
        <v>399336</v>
      </c>
      <c r="G383" s="1">
        <v>279535.2</v>
      </c>
      <c r="H383" s="1" t="s">
        <v>13</v>
      </c>
      <c r="I383" s="22">
        <f t="shared" si="5"/>
        <v>0.29999999999999993</v>
      </c>
      <c r="J383" s="1" t="s">
        <v>14</v>
      </c>
      <c r="K383" s="20"/>
    </row>
    <row r="384" spans="1:11" ht="30">
      <c r="A384" s="1" t="s">
        <v>139</v>
      </c>
      <c r="B384" s="1">
        <v>63</v>
      </c>
      <c r="C384" s="5" t="s">
        <v>258</v>
      </c>
      <c r="D384" s="1" t="s">
        <v>11</v>
      </c>
      <c r="E384" s="1" t="s">
        <v>12</v>
      </c>
      <c r="F384" s="1">
        <v>157248</v>
      </c>
      <c r="G384" s="1">
        <v>141523.20000000001</v>
      </c>
      <c r="H384" s="1" t="s">
        <v>13</v>
      </c>
      <c r="I384" s="22">
        <f t="shared" si="5"/>
        <v>9.9999999999999978E-2</v>
      </c>
      <c r="J384" s="1" t="s">
        <v>27</v>
      </c>
      <c r="K384" s="20"/>
    </row>
    <row r="385" spans="1:11" ht="30">
      <c r="A385" s="1" t="s">
        <v>139</v>
      </c>
      <c r="B385" s="1" t="s">
        <v>259</v>
      </c>
      <c r="C385" s="5" t="s">
        <v>260</v>
      </c>
      <c r="D385" s="1" t="s">
        <v>11</v>
      </c>
      <c r="E385" s="1" t="s">
        <v>12</v>
      </c>
      <c r="F385" s="1">
        <v>1257921</v>
      </c>
      <c r="G385" s="1">
        <v>1132129</v>
      </c>
      <c r="H385" s="1" t="s">
        <v>13</v>
      </c>
      <c r="I385" s="22">
        <f t="shared" si="5"/>
        <v>9.9999920503751838E-2</v>
      </c>
      <c r="J385" s="1" t="s">
        <v>27</v>
      </c>
      <c r="K385" s="20"/>
    </row>
    <row r="386" spans="1:11" ht="30">
      <c r="A386" s="1" t="s">
        <v>139</v>
      </c>
      <c r="B386" s="1">
        <v>79</v>
      </c>
      <c r="C386" s="5" t="s">
        <v>179</v>
      </c>
      <c r="D386" s="1" t="s">
        <v>19</v>
      </c>
      <c r="E386" s="1" t="s">
        <v>12</v>
      </c>
      <c r="F386" s="1">
        <v>1237938</v>
      </c>
      <c r="G386" s="1">
        <v>866556.6</v>
      </c>
      <c r="H386" s="1" t="s">
        <v>13</v>
      </c>
      <c r="I386" s="22">
        <f t="shared" si="5"/>
        <v>0.30000000000000004</v>
      </c>
      <c r="J386" s="1" t="s">
        <v>18</v>
      </c>
      <c r="K386" s="20"/>
    </row>
    <row r="387" spans="1:11" ht="30">
      <c r="A387" s="1" t="s">
        <v>139</v>
      </c>
      <c r="B387" s="1" t="s">
        <v>261</v>
      </c>
      <c r="C387" s="5" t="s">
        <v>262</v>
      </c>
      <c r="D387" s="1" t="s">
        <v>11</v>
      </c>
      <c r="E387" s="1" t="s">
        <v>15</v>
      </c>
      <c r="F387" s="1">
        <v>1597320</v>
      </c>
      <c r="G387" s="1">
        <v>1118124</v>
      </c>
      <c r="H387" s="1" t="s">
        <v>13</v>
      </c>
      <c r="I387" s="22">
        <f t="shared" ref="I387:I450" si="6">1-(G387/F387)</f>
        <v>0.30000000000000004</v>
      </c>
      <c r="J387" s="1" t="s">
        <v>18</v>
      </c>
      <c r="K387" s="20"/>
    </row>
    <row r="388" spans="1:11">
      <c r="A388" s="1" t="s">
        <v>139</v>
      </c>
      <c r="B388" s="1" t="s">
        <v>263</v>
      </c>
      <c r="C388" s="5" t="s">
        <v>264</v>
      </c>
      <c r="D388" s="1" t="s">
        <v>11</v>
      </c>
      <c r="E388" s="1" t="s">
        <v>12</v>
      </c>
      <c r="F388" s="1">
        <v>15199695</v>
      </c>
      <c r="G388" s="1">
        <v>10639787</v>
      </c>
      <c r="H388" s="1" t="s">
        <v>13</v>
      </c>
      <c r="I388" s="22">
        <f t="shared" si="6"/>
        <v>0.29999996710460308</v>
      </c>
      <c r="J388" s="1" t="s">
        <v>14</v>
      </c>
      <c r="K388" s="20"/>
    </row>
    <row r="389" spans="1:11" ht="30">
      <c r="A389" s="1" t="s">
        <v>139</v>
      </c>
      <c r="B389" s="1" t="s">
        <v>230</v>
      </c>
      <c r="C389" s="5" t="s">
        <v>231</v>
      </c>
      <c r="D389" s="1" t="s">
        <v>11</v>
      </c>
      <c r="E389" s="1" t="s">
        <v>15</v>
      </c>
      <c r="F389" s="1">
        <v>149760</v>
      </c>
      <c r="G389" s="1">
        <v>134784</v>
      </c>
      <c r="H389" s="1" t="s">
        <v>13</v>
      </c>
      <c r="I389" s="22">
        <f t="shared" si="6"/>
        <v>9.9999999999999978E-2</v>
      </c>
      <c r="J389" s="1" t="s">
        <v>27</v>
      </c>
      <c r="K389" s="20"/>
    </row>
    <row r="390" spans="1:11" ht="30">
      <c r="A390" s="1" t="s">
        <v>139</v>
      </c>
      <c r="B390" s="1" t="s">
        <v>188</v>
      </c>
      <c r="C390" s="5" t="s">
        <v>189</v>
      </c>
      <c r="D390" s="1" t="s">
        <v>11</v>
      </c>
      <c r="E390" s="1" t="s">
        <v>12</v>
      </c>
      <c r="F390" s="1">
        <v>157248</v>
      </c>
      <c r="G390" s="1">
        <v>141523.20000000001</v>
      </c>
      <c r="H390" s="1" t="s">
        <v>13</v>
      </c>
      <c r="I390" s="22">
        <f t="shared" si="6"/>
        <v>9.9999999999999978E-2</v>
      </c>
      <c r="J390" s="1" t="s">
        <v>27</v>
      </c>
      <c r="K390" s="20"/>
    </row>
    <row r="391" spans="1:11" ht="30">
      <c r="A391" s="1" t="s">
        <v>139</v>
      </c>
      <c r="B391" s="1" t="s">
        <v>265</v>
      </c>
      <c r="C391" s="5" t="s">
        <v>266</v>
      </c>
      <c r="D391" s="1" t="s">
        <v>11</v>
      </c>
      <c r="E391" s="1" t="s">
        <v>12</v>
      </c>
      <c r="F391" s="1">
        <v>6079878</v>
      </c>
      <c r="G391" s="1">
        <v>4255915</v>
      </c>
      <c r="H391" s="1" t="s">
        <v>13</v>
      </c>
      <c r="I391" s="22">
        <f t="shared" si="6"/>
        <v>0.29999993420920612</v>
      </c>
      <c r="J391" s="1" t="s">
        <v>18</v>
      </c>
      <c r="K391" s="20"/>
    </row>
    <row r="392" spans="1:11" ht="30">
      <c r="A392" s="1" t="s">
        <v>139</v>
      </c>
      <c r="B392" s="1" t="s">
        <v>267</v>
      </c>
      <c r="C392" s="5" t="s">
        <v>268</v>
      </c>
      <c r="D392" s="1" t="s">
        <v>11</v>
      </c>
      <c r="E392" s="1" t="s">
        <v>12</v>
      </c>
      <c r="F392" s="1">
        <v>1257921</v>
      </c>
      <c r="G392" s="1">
        <v>1132129</v>
      </c>
      <c r="H392" s="1" t="s">
        <v>13</v>
      </c>
      <c r="I392" s="22">
        <f t="shared" si="6"/>
        <v>9.9999920503751838E-2</v>
      </c>
      <c r="J392" s="1" t="s">
        <v>27</v>
      </c>
      <c r="K392" s="20"/>
    </row>
    <row r="393" spans="1:11" ht="30">
      <c r="A393" s="1" t="s">
        <v>137</v>
      </c>
      <c r="B393" s="1" t="s">
        <v>218</v>
      </c>
      <c r="C393" s="5" t="s">
        <v>269</v>
      </c>
      <c r="D393" s="1" t="s">
        <v>11</v>
      </c>
      <c r="E393" s="1" t="s">
        <v>12</v>
      </c>
      <c r="F393" s="1">
        <v>15750</v>
      </c>
      <c r="G393" s="1">
        <v>14175</v>
      </c>
      <c r="H393" s="1" t="s">
        <v>13</v>
      </c>
      <c r="I393" s="22">
        <f t="shared" si="6"/>
        <v>9.9999999999999978E-2</v>
      </c>
      <c r="J393" s="1" t="s">
        <v>27</v>
      </c>
      <c r="K393" s="20"/>
    </row>
    <row r="394" spans="1:11">
      <c r="A394" s="1" t="s">
        <v>137</v>
      </c>
      <c r="B394" s="1">
        <v>2</v>
      </c>
      <c r="C394" s="5" t="s">
        <v>270</v>
      </c>
      <c r="D394" s="1" t="s">
        <v>19</v>
      </c>
      <c r="E394" s="1" t="s">
        <v>12</v>
      </c>
      <c r="F394" s="1">
        <v>20964</v>
      </c>
      <c r="G394" s="1">
        <v>14674.8</v>
      </c>
      <c r="H394" s="1" t="s">
        <v>13</v>
      </c>
      <c r="I394" s="22">
        <f t="shared" si="6"/>
        <v>0.30000000000000004</v>
      </c>
      <c r="J394" s="1" t="s">
        <v>14</v>
      </c>
      <c r="K394" s="20"/>
    </row>
    <row r="395" spans="1:11">
      <c r="A395" s="1" t="s">
        <v>139</v>
      </c>
      <c r="B395" s="1" t="s">
        <v>156</v>
      </c>
      <c r="C395" s="5" t="s">
        <v>157</v>
      </c>
      <c r="D395" s="1" t="s">
        <v>11</v>
      </c>
      <c r="E395" s="1" t="s">
        <v>12</v>
      </c>
      <c r="F395" s="1">
        <v>15199695</v>
      </c>
      <c r="G395" s="1">
        <v>10639787</v>
      </c>
      <c r="H395" s="1" t="s">
        <v>13</v>
      </c>
      <c r="I395" s="22">
        <f t="shared" si="6"/>
        <v>0.29999996710460308</v>
      </c>
      <c r="J395" s="1" t="s">
        <v>14</v>
      </c>
      <c r="K395" s="20"/>
    </row>
    <row r="396" spans="1:11" ht="30">
      <c r="A396" s="1" t="s">
        <v>139</v>
      </c>
      <c r="B396" s="1" t="s">
        <v>271</v>
      </c>
      <c r="C396" s="5" t="s">
        <v>272</v>
      </c>
      <c r="D396" s="1" t="s">
        <v>19</v>
      </c>
      <c r="E396" s="1" t="s">
        <v>12</v>
      </c>
      <c r="F396" s="1">
        <v>19968</v>
      </c>
      <c r="G396" s="1">
        <v>13977.6</v>
      </c>
      <c r="H396" s="1" t="s">
        <v>13</v>
      </c>
      <c r="I396" s="22">
        <f t="shared" si="6"/>
        <v>0.29999999999999993</v>
      </c>
      <c r="J396" s="1" t="s">
        <v>18</v>
      </c>
      <c r="K396" s="20"/>
    </row>
    <row r="397" spans="1:11">
      <c r="A397" s="1" t="s">
        <v>139</v>
      </c>
      <c r="B397" s="1" t="s">
        <v>218</v>
      </c>
      <c r="C397" s="5" t="s">
        <v>219</v>
      </c>
      <c r="D397" s="1" t="s">
        <v>11</v>
      </c>
      <c r="E397" s="1" t="s">
        <v>15</v>
      </c>
      <c r="F397" s="1">
        <v>30948420</v>
      </c>
      <c r="G397" s="1">
        <v>21663894</v>
      </c>
      <c r="H397" s="1" t="s">
        <v>13</v>
      </c>
      <c r="I397" s="22">
        <f t="shared" si="6"/>
        <v>0.30000000000000004</v>
      </c>
      <c r="J397" s="1" t="s">
        <v>14</v>
      </c>
      <c r="K397" s="20"/>
    </row>
    <row r="398" spans="1:11" ht="30">
      <c r="A398" s="1" t="s">
        <v>139</v>
      </c>
      <c r="B398" s="1">
        <v>85</v>
      </c>
      <c r="C398" s="5" t="s">
        <v>273</v>
      </c>
      <c r="D398" s="1" t="s">
        <v>19</v>
      </c>
      <c r="E398" s="1" t="s">
        <v>12</v>
      </c>
      <c r="F398" s="1">
        <v>434274</v>
      </c>
      <c r="G398" s="1">
        <v>390846.6</v>
      </c>
      <c r="H398" s="1" t="s">
        <v>13</v>
      </c>
      <c r="I398" s="22">
        <f t="shared" si="6"/>
        <v>0.10000000000000009</v>
      </c>
      <c r="J398" s="1" t="s">
        <v>27</v>
      </c>
      <c r="K398" s="20"/>
    </row>
    <row r="399" spans="1:11" ht="30">
      <c r="A399" s="1" t="s">
        <v>139</v>
      </c>
      <c r="B399" s="1" t="s">
        <v>221</v>
      </c>
      <c r="C399" s="5" t="s">
        <v>222</v>
      </c>
      <c r="D399" s="1" t="s">
        <v>11</v>
      </c>
      <c r="E399" s="1" t="s">
        <v>15</v>
      </c>
      <c r="F399" s="1">
        <v>149760</v>
      </c>
      <c r="G399" s="1">
        <v>134784</v>
      </c>
      <c r="H399" s="1" t="s">
        <v>13</v>
      </c>
      <c r="I399" s="22">
        <f t="shared" si="6"/>
        <v>9.9999999999999978E-2</v>
      </c>
      <c r="J399" s="1" t="s">
        <v>27</v>
      </c>
      <c r="K399" s="20"/>
    </row>
    <row r="400" spans="1:11" ht="30">
      <c r="A400" s="1" t="s">
        <v>139</v>
      </c>
      <c r="B400" s="1" t="s">
        <v>239</v>
      </c>
      <c r="C400" s="5" t="s">
        <v>240</v>
      </c>
      <c r="D400" s="1" t="s">
        <v>19</v>
      </c>
      <c r="E400" s="1" t="s">
        <v>12</v>
      </c>
      <c r="F400" s="1">
        <v>27456</v>
      </c>
      <c r="G400" s="1">
        <v>19219.2</v>
      </c>
      <c r="H400" s="1" t="s">
        <v>13</v>
      </c>
      <c r="I400" s="22">
        <f t="shared" si="6"/>
        <v>0.29999999999999993</v>
      </c>
      <c r="J400" s="1" t="s">
        <v>18</v>
      </c>
      <c r="K400" s="20"/>
    </row>
    <row r="401" spans="1:11">
      <c r="A401" s="1" t="s">
        <v>139</v>
      </c>
      <c r="B401" s="1">
        <v>16</v>
      </c>
      <c r="C401" s="5" t="s">
        <v>274</v>
      </c>
      <c r="D401" s="1" t="s">
        <v>11</v>
      </c>
      <c r="E401" s="1" t="s">
        <v>15</v>
      </c>
      <c r="F401" s="1">
        <v>499140</v>
      </c>
      <c r="G401" s="1">
        <v>349398</v>
      </c>
      <c r="H401" s="1" t="s">
        <v>13</v>
      </c>
      <c r="I401" s="22">
        <f t="shared" si="6"/>
        <v>0.30000000000000004</v>
      </c>
      <c r="J401" s="1" t="s">
        <v>14</v>
      </c>
      <c r="K401" s="20"/>
    </row>
    <row r="402" spans="1:11" ht="30">
      <c r="A402" s="1" t="s">
        <v>139</v>
      </c>
      <c r="B402" s="1">
        <v>70</v>
      </c>
      <c r="C402" s="5" t="s">
        <v>275</v>
      </c>
      <c r="D402" s="1" t="s">
        <v>11</v>
      </c>
      <c r="E402" s="1" t="s">
        <v>12</v>
      </c>
      <c r="F402" s="1">
        <v>157248</v>
      </c>
      <c r="G402" s="1">
        <v>141523.20000000001</v>
      </c>
      <c r="H402" s="1" t="s">
        <v>13</v>
      </c>
      <c r="I402" s="22">
        <f t="shared" si="6"/>
        <v>9.9999999999999978E-2</v>
      </c>
      <c r="J402" s="1" t="s">
        <v>27</v>
      </c>
      <c r="K402" s="20"/>
    </row>
    <row r="403" spans="1:11">
      <c r="A403" s="1" t="s">
        <v>139</v>
      </c>
      <c r="B403" s="1" t="s">
        <v>184</v>
      </c>
      <c r="C403" s="5" t="s">
        <v>199</v>
      </c>
      <c r="D403" s="1" t="s">
        <v>11</v>
      </c>
      <c r="E403" s="1" t="s">
        <v>15</v>
      </c>
      <c r="F403" s="1">
        <v>499140</v>
      </c>
      <c r="G403" s="1">
        <v>349398</v>
      </c>
      <c r="H403" s="1" t="s">
        <v>13</v>
      </c>
      <c r="I403" s="22">
        <f t="shared" si="6"/>
        <v>0.30000000000000004</v>
      </c>
      <c r="J403" s="1" t="s">
        <v>14</v>
      </c>
      <c r="K403" s="20"/>
    </row>
    <row r="404" spans="1:11" ht="30">
      <c r="A404" s="1" t="s">
        <v>139</v>
      </c>
      <c r="B404" s="1">
        <v>73</v>
      </c>
      <c r="C404" s="5" t="s">
        <v>276</v>
      </c>
      <c r="D404" s="1" t="s">
        <v>11</v>
      </c>
      <c r="E404" s="1" t="s">
        <v>12</v>
      </c>
      <c r="F404" s="1">
        <v>12998349</v>
      </c>
      <c r="G404" s="1">
        <v>9098844</v>
      </c>
      <c r="H404" s="1" t="s">
        <v>13</v>
      </c>
      <c r="I404" s="22">
        <f t="shared" si="6"/>
        <v>0.30000002307985418</v>
      </c>
      <c r="J404" s="1" t="s">
        <v>18</v>
      </c>
      <c r="K404" s="20"/>
    </row>
    <row r="405" spans="1:11">
      <c r="A405" s="1" t="s">
        <v>137</v>
      </c>
      <c r="B405" s="1">
        <v>2</v>
      </c>
      <c r="C405" s="5" t="s">
        <v>270</v>
      </c>
      <c r="D405" s="1" t="s">
        <v>22</v>
      </c>
      <c r="E405" s="1" t="s">
        <v>12</v>
      </c>
      <c r="F405" s="1">
        <v>660366</v>
      </c>
      <c r="G405" s="1">
        <v>462256.2</v>
      </c>
      <c r="H405" s="1" t="s">
        <v>13</v>
      </c>
      <c r="I405" s="22">
        <f t="shared" si="6"/>
        <v>0.29999999999999993</v>
      </c>
      <c r="J405" s="1" t="s">
        <v>14</v>
      </c>
      <c r="K405" s="20"/>
    </row>
    <row r="406" spans="1:11">
      <c r="A406" s="1" t="s">
        <v>139</v>
      </c>
      <c r="B406" s="1">
        <v>6</v>
      </c>
      <c r="C406" s="5" t="s">
        <v>235</v>
      </c>
      <c r="D406" s="1" t="s">
        <v>11</v>
      </c>
      <c r="E406" s="1" t="s">
        <v>12</v>
      </c>
      <c r="F406" s="1">
        <v>32495841</v>
      </c>
      <c r="G406" s="1">
        <v>22747089</v>
      </c>
      <c r="H406" s="1" t="s">
        <v>13</v>
      </c>
      <c r="I406" s="22">
        <f t="shared" si="6"/>
        <v>0.2999999907680494</v>
      </c>
      <c r="J406" s="1" t="s">
        <v>14</v>
      </c>
      <c r="K406" s="20"/>
    </row>
    <row r="407" spans="1:11">
      <c r="A407" s="1" t="s">
        <v>139</v>
      </c>
      <c r="B407" s="1">
        <v>6</v>
      </c>
      <c r="C407" s="5" t="s">
        <v>235</v>
      </c>
      <c r="D407" s="1" t="s">
        <v>19</v>
      </c>
      <c r="E407" s="1" t="s">
        <v>12</v>
      </c>
      <c r="F407" s="1">
        <v>3094842</v>
      </c>
      <c r="G407" s="1">
        <v>2166389</v>
      </c>
      <c r="H407" s="1" t="s">
        <v>13</v>
      </c>
      <c r="I407" s="22">
        <f t="shared" si="6"/>
        <v>0.3000001292473089</v>
      </c>
      <c r="J407" s="1" t="s">
        <v>14</v>
      </c>
      <c r="K407" s="20"/>
    </row>
    <row r="408" spans="1:11" ht="30">
      <c r="A408" s="1" t="s">
        <v>139</v>
      </c>
      <c r="B408" s="1">
        <v>58</v>
      </c>
      <c r="C408" s="5" t="s">
        <v>277</v>
      </c>
      <c r="D408" s="1" t="s">
        <v>11</v>
      </c>
      <c r="E408" s="1" t="s">
        <v>12</v>
      </c>
      <c r="F408" s="1">
        <v>288288</v>
      </c>
      <c r="G408" s="1">
        <v>201801.60000000001</v>
      </c>
      <c r="H408" s="1" t="s">
        <v>13</v>
      </c>
      <c r="I408" s="22">
        <f t="shared" si="6"/>
        <v>0.29999999999999993</v>
      </c>
      <c r="J408" s="1" t="s">
        <v>18</v>
      </c>
      <c r="K408" s="20"/>
    </row>
    <row r="409" spans="1:11" ht="30">
      <c r="A409" s="1" t="s">
        <v>139</v>
      </c>
      <c r="B409" s="1">
        <v>69</v>
      </c>
      <c r="C409" s="5" t="s">
        <v>278</v>
      </c>
      <c r="D409" s="1" t="s">
        <v>11</v>
      </c>
      <c r="E409" s="1" t="s">
        <v>12</v>
      </c>
      <c r="F409" s="1">
        <v>157248</v>
      </c>
      <c r="G409" s="1">
        <v>141523.20000000001</v>
      </c>
      <c r="H409" s="1" t="s">
        <v>13</v>
      </c>
      <c r="I409" s="22">
        <f t="shared" si="6"/>
        <v>9.9999999999999978E-2</v>
      </c>
      <c r="J409" s="1" t="s">
        <v>27</v>
      </c>
      <c r="K409" s="20"/>
    </row>
    <row r="410" spans="1:11" ht="30">
      <c r="A410" s="1" t="s">
        <v>139</v>
      </c>
      <c r="B410" s="1" t="s">
        <v>279</v>
      </c>
      <c r="C410" s="5" t="s">
        <v>280</v>
      </c>
      <c r="D410" s="1" t="s">
        <v>11</v>
      </c>
      <c r="E410" s="1" t="s">
        <v>12</v>
      </c>
      <c r="F410" s="1">
        <v>209664</v>
      </c>
      <c r="G410" s="1">
        <v>146764.79999999999</v>
      </c>
      <c r="H410" s="1" t="s">
        <v>13</v>
      </c>
      <c r="I410" s="22">
        <f t="shared" si="6"/>
        <v>0.30000000000000004</v>
      </c>
      <c r="J410" s="1" t="s">
        <v>18</v>
      </c>
      <c r="K410" s="20"/>
    </row>
    <row r="411" spans="1:11">
      <c r="A411" s="1" t="s">
        <v>139</v>
      </c>
      <c r="B411" s="1">
        <v>5</v>
      </c>
      <c r="C411" s="5" t="s">
        <v>168</v>
      </c>
      <c r="D411" s="1" t="s">
        <v>19</v>
      </c>
      <c r="E411" s="1" t="s">
        <v>12</v>
      </c>
      <c r="F411" s="1">
        <v>3094842</v>
      </c>
      <c r="G411" s="1">
        <v>2166389</v>
      </c>
      <c r="H411" s="1" t="s">
        <v>13</v>
      </c>
      <c r="I411" s="22">
        <f t="shared" si="6"/>
        <v>0.3000001292473089</v>
      </c>
      <c r="J411" s="1" t="s">
        <v>14</v>
      </c>
      <c r="K411" s="20"/>
    </row>
    <row r="412" spans="1:11" ht="30">
      <c r="A412" s="1" t="s">
        <v>139</v>
      </c>
      <c r="B412" s="1" t="s">
        <v>281</v>
      </c>
      <c r="C412" s="5" t="s">
        <v>282</v>
      </c>
      <c r="D412" s="1" t="s">
        <v>11</v>
      </c>
      <c r="E412" s="1" t="s">
        <v>15</v>
      </c>
      <c r="F412" s="1">
        <v>7961760</v>
      </c>
      <c r="G412" s="1">
        <v>5573232</v>
      </c>
      <c r="H412" s="1" t="s">
        <v>13</v>
      </c>
      <c r="I412" s="22">
        <f t="shared" si="6"/>
        <v>0.30000000000000004</v>
      </c>
      <c r="J412" s="1" t="s">
        <v>18</v>
      </c>
      <c r="K412" s="20"/>
    </row>
    <row r="413" spans="1:11">
      <c r="A413" s="1" t="s">
        <v>139</v>
      </c>
      <c r="B413" s="1" t="s">
        <v>161</v>
      </c>
      <c r="C413" s="5" t="s">
        <v>162</v>
      </c>
      <c r="D413" s="1" t="s">
        <v>11</v>
      </c>
      <c r="E413" s="1" t="s">
        <v>15</v>
      </c>
      <c r="F413" s="1">
        <v>14475900</v>
      </c>
      <c r="G413" s="1">
        <v>10133130</v>
      </c>
      <c r="H413" s="1" t="s">
        <v>13</v>
      </c>
      <c r="I413" s="22">
        <f t="shared" si="6"/>
        <v>0.30000000000000004</v>
      </c>
      <c r="J413" s="1" t="s">
        <v>14</v>
      </c>
      <c r="K413" s="20"/>
    </row>
    <row r="414" spans="1:11" ht="30">
      <c r="A414" s="1" t="s">
        <v>139</v>
      </c>
      <c r="B414" s="1">
        <v>51</v>
      </c>
      <c r="C414" s="5" t="s">
        <v>283</v>
      </c>
      <c r="D414" s="1" t="s">
        <v>11</v>
      </c>
      <c r="E414" s="1" t="s">
        <v>15</v>
      </c>
      <c r="F414" s="1">
        <v>12379380</v>
      </c>
      <c r="G414" s="1">
        <v>8665566</v>
      </c>
      <c r="H414" s="1" t="s">
        <v>13</v>
      </c>
      <c r="I414" s="22">
        <f t="shared" si="6"/>
        <v>0.30000000000000004</v>
      </c>
      <c r="J414" s="1" t="s">
        <v>18</v>
      </c>
      <c r="K414" s="20"/>
    </row>
    <row r="415" spans="1:11" ht="30">
      <c r="A415" s="1" t="s">
        <v>139</v>
      </c>
      <c r="B415" s="1" t="s">
        <v>210</v>
      </c>
      <c r="C415" s="5" t="s">
        <v>211</v>
      </c>
      <c r="D415" s="1" t="s">
        <v>19</v>
      </c>
      <c r="E415" s="1" t="s">
        <v>12</v>
      </c>
      <c r="F415" s="1">
        <v>14976</v>
      </c>
      <c r="G415" s="1">
        <v>13478.4</v>
      </c>
      <c r="H415" s="1" t="s">
        <v>13</v>
      </c>
      <c r="I415" s="22">
        <f t="shared" si="6"/>
        <v>9.9999999999999978E-2</v>
      </c>
      <c r="J415" s="1" t="s">
        <v>27</v>
      </c>
      <c r="K415" s="20"/>
    </row>
    <row r="416" spans="1:11" ht="30">
      <c r="A416" s="1" t="s">
        <v>139</v>
      </c>
      <c r="B416" s="1" t="s">
        <v>284</v>
      </c>
      <c r="C416" s="5" t="s">
        <v>285</v>
      </c>
      <c r="D416" s="1" t="s">
        <v>11</v>
      </c>
      <c r="E416" s="1" t="s">
        <v>15</v>
      </c>
      <c r="F416" s="1">
        <v>5790360</v>
      </c>
      <c r="G416" s="1">
        <v>4053252</v>
      </c>
      <c r="H416" s="1" t="s">
        <v>13</v>
      </c>
      <c r="I416" s="22">
        <f t="shared" si="6"/>
        <v>0.30000000000000004</v>
      </c>
      <c r="J416" s="1" t="s">
        <v>18</v>
      </c>
      <c r="K416" s="20"/>
    </row>
    <row r="417" spans="1:11" ht="30">
      <c r="A417" s="1" t="s">
        <v>137</v>
      </c>
      <c r="B417" s="1">
        <v>1</v>
      </c>
      <c r="C417" s="5" t="s">
        <v>138</v>
      </c>
      <c r="D417" s="1" t="s">
        <v>22</v>
      </c>
      <c r="E417" s="1" t="s">
        <v>23</v>
      </c>
      <c r="F417" s="1">
        <v>89820</v>
      </c>
      <c r="G417" s="1">
        <v>62874</v>
      </c>
      <c r="H417" s="1" t="s">
        <v>13</v>
      </c>
      <c r="I417" s="22">
        <f t="shared" si="6"/>
        <v>0.30000000000000004</v>
      </c>
      <c r="J417" s="1" t="s">
        <v>14</v>
      </c>
      <c r="K417" s="20"/>
    </row>
    <row r="418" spans="1:11" ht="30">
      <c r="A418" s="1" t="s">
        <v>139</v>
      </c>
      <c r="B418" s="1" t="s">
        <v>213</v>
      </c>
      <c r="C418" s="5" t="s">
        <v>214</v>
      </c>
      <c r="D418" s="1" t="s">
        <v>11</v>
      </c>
      <c r="E418" s="1" t="s">
        <v>12</v>
      </c>
      <c r="F418" s="1">
        <v>157248</v>
      </c>
      <c r="G418" s="1">
        <v>141523.20000000001</v>
      </c>
      <c r="H418" s="1" t="s">
        <v>13</v>
      </c>
      <c r="I418" s="22">
        <f t="shared" si="6"/>
        <v>9.9999999999999978E-2</v>
      </c>
      <c r="J418" s="1" t="s">
        <v>27</v>
      </c>
      <c r="K418" s="20"/>
    </row>
    <row r="419" spans="1:11" ht="30">
      <c r="A419" s="1" t="s">
        <v>139</v>
      </c>
      <c r="B419" s="1" t="s">
        <v>286</v>
      </c>
      <c r="C419" s="5" t="s">
        <v>287</v>
      </c>
      <c r="D419" s="1" t="s">
        <v>19</v>
      </c>
      <c r="E419" s="1" t="s">
        <v>12</v>
      </c>
      <c r="F419" s="1">
        <v>27456</v>
      </c>
      <c r="G419" s="1">
        <v>19219.2</v>
      </c>
      <c r="H419" s="1" t="s">
        <v>13</v>
      </c>
      <c r="I419" s="22">
        <f t="shared" si="6"/>
        <v>0.29999999999999993</v>
      </c>
      <c r="J419" s="1" t="s">
        <v>18</v>
      </c>
      <c r="K419" s="20"/>
    </row>
    <row r="420" spans="1:11" ht="30">
      <c r="A420" s="1" t="s">
        <v>139</v>
      </c>
      <c r="B420" s="1" t="s">
        <v>288</v>
      </c>
      <c r="C420" s="5" t="s">
        <v>289</v>
      </c>
      <c r="D420" s="1" t="s">
        <v>11</v>
      </c>
      <c r="E420" s="1" t="s">
        <v>15</v>
      </c>
      <c r="F420" s="1">
        <v>7961760</v>
      </c>
      <c r="G420" s="1">
        <v>5573232</v>
      </c>
      <c r="H420" s="1" t="s">
        <v>13</v>
      </c>
      <c r="I420" s="22">
        <f t="shared" si="6"/>
        <v>0.30000000000000004</v>
      </c>
      <c r="J420" s="1" t="s">
        <v>18</v>
      </c>
      <c r="K420" s="20"/>
    </row>
    <row r="421" spans="1:11" ht="30">
      <c r="A421" s="1" t="s">
        <v>139</v>
      </c>
      <c r="B421" s="1" t="s">
        <v>290</v>
      </c>
      <c r="C421" s="5" t="s">
        <v>291</v>
      </c>
      <c r="D421" s="1" t="s">
        <v>11</v>
      </c>
      <c r="E421" s="1" t="s">
        <v>12</v>
      </c>
      <c r="F421" s="1">
        <v>4559877</v>
      </c>
      <c r="G421" s="1">
        <v>4103889</v>
      </c>
      <c r="H421" s="1" t="s">
        <v>13</v>
      </c>
      <c r="I421" s="22">
        <f t="shared" si="6"/>
        <v>0.10000006579124832</v>
      </c>
      <c r="J421" s="1" t="s">
        <v>27</v>
      </c>
      <c r="K421" s="20"/>
    </row>
    <row r="422" spans="1:11" ht="30">
      <c r="A422" s="1" t="s">
        <v>139</v>
      </c>
      <c r="B422" s="1" t="s">
        <v>292</v>
      </c>
      <c r="C422" s="5" t="s">
        <v>293</v>
      </c>
      <c r="D422" s="1" t="s">
        <v>19</v>
      </c>
      <c r="E422" s="1" t="s">
        <v>12</v>
      </c>
      <c r="F422" s="1">
        <v>928452</v>
      </c>
      <c r="G422" s="1">
        <v>835606.8</v>
      </c>
      <c r="H422" s="1" t="s">
        <v>13</v>
      </c>
      <c r="I422" s="22">
        <f t="shared" si="6"/>
        <v>9.9999999999999978E-2</v>
      </c>
      <c r="J422" s="1" t="s">
        <v>27</v>
      </c>
      <c r="K422" s="20"/>
    </row>
    <row r="423" spans="1:11">
      <c r="A423" s="1" t="s">
        <v>139</v>
      </c>
      <c r="B423" s="1" t="s">
        <v>294</v>
      </c>
      <c r="C423" s="5" t="s">
        <v>295</v>
      </c>
      <c r="D423" s="1" t="s">
        <v>11</v>
      </c>
      <c r="E423" s="1" t="s">
        <v>15</v>
      </c>
      <c r="F423" s="1">
        <v>499140</v>
      </c>
      <c r="G423" s="1">
        <v>349398</v>
      </c>
      <c r="H423" s="1" t="s">
        <v>13</v>
      </c>
      <c r="I423" s="22">
        <f t="shared" si="6"/>
        <v>0.30000000000000004</v>
      </c>
      <c r="J423" s="1" t="s">
        <v>14</v>
      </c>
      <c r="K423" s="20"/>
    </row>
    <row r="424" spans="1:11" ht="30">
      <c r="A424" s="1" t="s">
        <v>139</v>
      </c>
      <c r="B424" s="1">
        <v>85</v>
      </c>
      <c r="C424" s="5" t="s">
        <v>273</v>
      </c>
      <c r="D424" s="1" t="s">
        <v>11</v>
      </c>
      <c r="E424" s="1" t="s">
        <v>12</v>
      </c>
      <c r="F424" s="1">
        <v>4559877</v>
      </c>
      <c r="G424" s="1">
        <v>4103889</v>
      </c>
      <c r="H424" s="1" t="s">
        <v>13</v>
      </c>
      <c r="I424" s="22">
        <f t="shared" si="6"/>
        <v>0.10000006579124832</v>
      </c>
      <c r="J424" s="1" t="s">
        <v>27</v>
      </c>
      <c r="K424" s="20"/>
    </row>
    <row r="425" spans="1:11">
      <c r="A425" s="1" t="s">
        <v>139</v>
      </c>
      <c r="B425" s="1">
        <v>7</v>
      </c>
      <c r="C425" s="5" t="s">
        <v>253</v>
      </c>
      <c r="D425" s="1" t="s">
        <v>11</v>
      </c>
      <c r="E425" s="1" t="s">
        <v>12</v>
      </c>
      <c r="F425" s="1">
        <v>4193028</v>
      </c>
      <c r="G425" s="1">
        <v>2935120</v>
      </c>
      <c r="H425" s="1" t="s">
        <v>13</v>
      </c>
      <c r="I425" s="22">
        <f t="shared" si="6"/>
        <v>0.29999990460354664</v>
      </c>
      <c r="J425" s="1" t="s">
        <v>14</v>
      </c>
      <c r="K425" s="20"/>
    </row>
    <row r="426" spans="1:11" ht="30">
      <c r="A426" s="1" t="s">
        <v>139</v>
      </c>
      <c r="B426" s="1" t="s">
        <v>175</v>
      </c>
      <c r="C426" s="5" t="s">
        <v>176</v>
      </c>
      <c r="D426" s="1" t="s">
        <v>11</v>
      </c>
      <c r="E426" s="1" t="s">
        <v>12</v>
      </c>
      <c r="F426" s="1">
        <v>4559877</v>
      </c>
      <c r="G426" s="1">
        <v>4103889</v>
      </c>
      <c r="H426" s="1" t="s">
        <v>13</v>
      </c>
      <c r="I426" s="22">
        <f t="shared" si="6"/>
        <v>0.10000006579124832</v>
      </c>
      <c r="J426" s="1" t="s">
        <v>27</v>
      </c>
      <c r="K426" s="20"/>
    </row>
    <row r="427" spans="1:11" ht="30">
      <c r="A427" s="1" t="s">
        <v>139</v>
      </c>
      <c r="B427" s="1" t="s">
        <v>296</v>
      </c>
      <c r="C427" s="5" t="s">
        <v>297</v>
      </c>
      <c r="D427" s="1" t="s">
        <v>19</v>
      </c>
      <c r="E427" s="1" t="s">
        <v>12</v>
      </c>
      <c r="F427" s="1">
        <v>19968</v>
      </c>
      <c r="G427" s="1">
        <v>13977.6</v>
      </c>
      <c r="H427" s="1" t="s">
        <v>13</v>
      </c>
      <c r="I427" s="22">
        <f t="shared" si="6"/>
        <v>0.29999999999999993</v>
      </c>
      <c r="J427" s="1" t="s">
        <v>18</v>
      </c>
      <c r="K427" s="20"/>
    </row>
    <row r="428" spans="1:11" ht="30">
      <c r="A428" s="1" t="s">
        <v>139</v>
      </c>
      <c r="B428" s="1" t="s">
        <v>150</v>
      </c>
      <c r="C428" s="5" t="s">
        <v>151</v>
      </c>
      <c r="D428" s="1" t="s">
        <v>19</v>
      </c>
      <c r="E428" s="1" t="s">
        <v>12</v>
      </c>
      <c r="F428" s="1">
        <v>27456</v>
      </c>
      <c r="G428" s="1">
        <v>19219.2</v>
      </c>
      <c r="H428" s="1" t="s">
        <v>13</v>
      </c>
      <c r="I428" s="22">
        <f t="shared" si="6"/>
        <v>0.29999999999999993</v>
      </c>
      <c r="J428" s="1" t="s">
        <v>18</v>
      </c>
      <c r="K428" s="20"/>
    </row>
    <row r="429" spans="1:11" ht="30">
      <c r="A429" s="1" t="s">
        <v>139</v>
      </c>
      <c r="B429" s="1" t="s">
        <v>200</v>
      </c>
      <c r="C429" s="5" t="s">
        <v>201</v>
      </c>
      <c r="D429" s="1" t="s">
        <v>11</v>
      </c>
      <c r="E429" s="1" t="s">
        <v>15</v>
      </c>
      <c r="F429" s="1">
        <v>5790360</v>
      </c>
      <c r="G429" s="1">
        <v>4053252</v>
      </c>
      <c r="H429" s="1" t="s">
        <v>13</v>
      </c>
      <c r="I429" s="22">
        <f t="shared" si="6"/>
        <v>0.30000000000000004</v>
      </c>
      <c r="J429" s="1" t="s">
        <v>18</v>
      </c>
      <c r="K429" s="20"/>
    </row>
    <row r="430" spans="1:11" ht="30">
      <c r="A430" s="1" t="s">
        <v>139</v>
      </c>
      <c r="B430" s="1" t="s">
        <v>244</v>
      </c>
      <c r="C430" s="5" t="s">
        <v>245</v>
      </c>
      <c r="D430" s="1" t="s">
        <v>11</v>
      </c>
      <c r="E430" s="1" t="s">
        <v>15</v>
      </c>
      <c r="F430" s="1">
        <v>274560</v>
      </c>
      <c r="G430" s="1">
        <v>192192</v>
      </c>
      <c r="H430" s="1" t="s">
        <v>13</v>
      </c>
      <c r="I430" s="22">
        <f t="shared" si="6"/>
        <v>0.30000000000000004</v>
      </c>
      <c r="J430" s="1" t="s">
        <v>18</v>
      </c>
      <c r="K430" s="20"/>
    </row>
    <row r="431" spans="1:11" ht="30">
      <c r="A431" s="1" t="s">
        <v>139</v>
      </c>
      <c r="B431" s="1" t="s">
        <v>298</v>
      </c>
      <c r="C431" s="5" t="s">
        <v>299</v>
      </c>
      <c r="D431" s="1" t="s">
        <v>11</v>
      </c>
      <c r="E431" s="1" t="s">
        <v>15</v>
      </c>
      <c r="F431" s="1">
        <v>149760</v>
      </c>
      <c r="G431" s="1">
        <v>134784</v>
      </c>
      <c r="H431" s="1" t="s">
        <v>13</v>
      </c>
      <c r="I431" s="22">
        <f t="shared" si="6"/>
        <v>9.9999999999999978E-2</v>
      </c>
      <c r="J431" s="1" t="s">
        <v>27</v>
      </c>
      <c r="K431" s="20"/>
    </row>
    <row r="432" spans="1:11">
      <c r="A432" s="1" t="s">
        <v>139</v>
      </c>
      <c r="B432" s="1" t="s">
        <v>93</v>
      </c>
      <c r="C432" s="5" t="s">
        <v>224</v>
      </c>
      <c r="D432" s="1" t="s">
        <v>19</v>
      </c>
      <c r="E432" s="1" t="s">
        <v>12</v>
      </c>
      <c r="F432" s="1">
        <v>3094842</v>
      </c>
      <c r="G432" s="1">
        <v>2166389</v>
      </c>
      <c r="H432" s="1" t="s">
        <v>13</v>
      </c>
      <c r="I432" s="22">
        <f t="shared" si="6"/>
        <v>0.3000001292473089</v>
      </c>
      <c r="J432" s="1" t="s">
        <v>14</v>
      </c>
      <c r="K432" s="20"/>
    </row>
    <row r="433" spans="1:11" ht="30">
      <c r="A433" s="1" t="s">
        <v>139</v>
      </c>
      <c r="B433" s="1" t="s">
        <v>300</v>
      </c>
      <c r="C433" s="5" t="s">
        <v>301</v>
      </c>
      <c r="D433" s="1" t="s">
        <v>19</v>
      </c>
      <c r="E433" s="1" t="s">
        <v>12</v>
      </c>
      <c r="F433" s="1">
        <v>928452</v>
      </c>
      <c r="G433" s="1">
        <v>835606.8</v>
      </c>
      <c r="H433" s="1" t="s">
        <v>13</v>
      </c>
      <c r="I433" s="22">
        <f t="shared" si="6"/>
        <v>9.9999999999999978E-2</v>
      </c>
      <c r="J433" s="1" t="s">
        <v>27</v>
      </c>
      <c r="K433" s="20"/>
    </row>
    <row r="434" spans="1:11">
      <c r="A434" s="1" t="s">
        <v>139</v>
      </c>
      <c r="B434" s="1" t="s">
        <v>302</v>
      </c>
      <c r="C434" s="5" t="s">
        <v>303</v>
      </c>
      <c r="D434" s="1" t="s">
        <v>19</v>
      </c>
      <c r="E434" s="1" t="s">
        <v>12</v>
      </c>
      <c r="F434" s="1">
        <v>49914</v>
      </c>
      <c r="G434" s="1">
        <v>34939.800000000003</v>
      </c>
      <c r="H434" s="1" t="s">
        <v>13</v>
      </c>
      <c r="I434" s="22">
        <f t="shared" si="6"/>
        <v>0.29999999999999993</v>
      </c>
      <c r="J434" s="1" t="s">
        <v>14</v>
      </c>
      <c r="K434" s="20"/>
    </row>
    <row r="435" spans="1:11" ht="30">
      <c r="A435" s="1" t="s">
        <v>139</v>
      </c>
      <c r="B435" s="1" t="s">
        <v>304</v>
      </c>
      <c r="C435" s="5" t="s">
        <v>305</v>
      </c>
      <c r="D435" s="1" t="s">
        <v>19</v>
      </c>
      <c r="E435" s="1" t="s">
        <v>12</v>
      </c>
      <c r="F435" s="1">
        <v>1702164</v>
      </c>
      <c r="G435" s="1">
        <v>1191515</v>
      </c>
      <c r="H435" s="1" t="s">
        <v>13</v>
      </c>
      <c r="I435" s="22">
        <f t="shared" si="6"/>
        <v>0.29999988250250853</v>
      </c>
      <c r="J435" s="1" t="s">
        <v>18</v>
      </c>
      <c r="K435" s="20"/>
    </row>
    <row r="436" spans="1:11" ht="30">
      <c r="A436" s="1" t="s">
        <v>139</v>
      </c>
      <c r="B436" s="1" t="s">
        <v>148</v>
      </c>
      <c r="C436" s="5" t="s">
        <v>149</v>
      </c>
      <c r="D436" s="1" t="s">
        <v>19</v>
      </c>
      <c r="E436" s="1" t="s">
        <v>12</v>
      </c>
      <c r="F436" s="1">
        <v>19968</v>
      </c>
      <c r="G436" s="1">
        <v>13977.6</v>
      </c>
      <c r="H436" s="1" t="s">
        <v>13</v>
      </c>
      <c r="I436" s="22">
        <f t="shared" si="6"/>
        <v>0.29999999999999993</v>
      </c>
      <c r="J436" s="1" t="s">
        <v>18</v>
      </c>
      <c r="K436" s="20"/>
    </row>
    <row r="437" spans="1:11" ht="30">
      <c r="A437" s="1" t="s">
        <v>139</v>
      </c>
      <c r="B437" s="1" t="s">
        <v>265</v>
      </c>
      <c r="C437" s="5" t="s">
        <v>266</v>
      </c>
      <c r="D437" s="1" t="s">
        <v>11</v>
      </c>
      <c r="E437" s="1" t="s">
        <v>15</v>
      </c>
      <c r="F437" s="1">
        <v>5790360</v>
      </c>
      <c r="G437" s="1">
        <v>4053252</v>
      </c>
      <c r="H437" s="1" t="s">
        <v>13</v>
      </c>
      <c r="I437" s="22">
        <f t="shared" si="6"/>
        <v>0.30000000000000004</v>
      </c>
      <c r="J437" s="1" t="s">
        <v>18</v>
      </c>
      <c r="K437" s="20"/>
    </row>
    <row r="438" spans="1:11">
      <c r="A438" s="1" t="s">
        <v>139</v>
      </c>
      <c r="B438" s="1" t="s">
        <v>30</v>
      </c>
      <c r="C438" s="5" t="s">
        <v>306</v>
      </c>
      <c r="D438" s="1" t="s">
        <v>11</v>
      </c>
      <c r="E438" s="1" t="s">
        <v>15</v>
      </c>
      <c r="F438" s="1">
        <v>3993360</v>
      </c>
      <c r="G438" s="1">
        <v>2795352</v>
      </c>
      <c r="H438" s="1" t="s">
        <v>13</v>
      </c>
      <c r="I438" s="22">
        <f t="shared" si="6"/>
        <v>0.30000000000000004</v>
      </c>
      <c r="J438" s="1" t="s">
        <v>14</v>
      </c>
      <c r="K438" s="20"/>
    </row>
    <row r="439" spans="1:11">
      <c r="A439" s="1" t="s">
        <v>139</v>
      </c>
      <c r="B439" s="1" t="s">
        <v>62</v>
      </c>
      <c r="C439" s="5" t="s">
        <v>186</v>
      </c>
      <c r="D439" s="1" t="s">
        <v>11</v>
      </c>
      <c r="E439" s="1" t="s">
        <v>15</v>
      </c>
      <c r="F439" s="1">
        <v>499140</v>
      </c>
      <c r="G439" s="1">
        <v>349398</v>
      </c>
      <c r="H439" s="1" t="s">
        <v>13</v>
      </c>
      <c r="I439" s="22">
        <f t="shared" si="6"/>
        <v>0.30000000000000004</v>
      </c>
      <c r="J439" s="1" t="s">
        <v>14</v>
      </c>
      <c r="K439" s="20"/>
    </row>
    <row r="440" spans="1:11" ht="30">
      <c r="A440" s="1" t="s">
        <v>139</v>
      </c>
      <c r="B440" s="1" t="s">
        <v>173</v>
      </c>
      <c r="C440" s="5" t="s">
        <v>174</v>
      </c>
      <c r="D440" s="1" t="s">
        <v>11</v>
      </c>
      <c r="E440" s="1" t="s">
        <v>12</v>
      </c>
      <c r="F440" s="1">
        <v>8359848</v>
      </c>
      <c r="G440" s="1">
        <v>5851894</v>
      </c>
      <c r="H440" s="1" t="s">
        <v>13</v>
      </c>
      <c r="I440" s="22">
        <f t="shared" si="6"/>
        <v>0.29999995215224007</v>
      </c>
      <c r="J440" s="1" t="s">
        <v>18</v>
      </c>
      <c r="K440" s="20"/>
    </row>
    <row r="441" spans="1:11" ht="30">
      <c r="A441" s="1" t="s">
        <v>139</v>
      </c>
      <c r="B441" s="1">
        <v>54</v>
      </c>
      <c r="C441" s="5" t="s">
        <v>307</v>
      </c>
      <c r="D441" s="1" t="s">
        <v>11</v>
      </c>
      <c r="E441" s="1" t="s">
        <v>15</v>
      </c>
      <c r="F441" s="1">
        <v>9284520</v>
      </c>
      <c r="G441" s="1">
        <v>8356068</v>
      </c>
      <c r="H441" s="1" t="s">
        <v>13</v>
      </c>
      <c r="I441" s="22">
        <f t="shared" si="6"/>
        <v>9.9999999999999978E-2</v>
      </c>
      <c r="J441" s="1" t="s">
        <v>27</v>
      </c>
      <c r="K441" s="20"/>
    </row>
    <row r="442" spans="1:11" ht="30">
      <c r="A442" s="1" t="s">
        <v>139</v>
      </c>
      <c r="B442" s="1" t="s">
        <v>308</v>
      </c>
      <c r="C442" s="5" t="s">
        <v>309</v>
      </c>
      <c r="D442" s="1" t="s">
        <v>11</v>
      </c>
      <c r="E442" s="1" t="s">
        <v>12</v>
      </c>
      <c r="F442" s="1">
        <v>209664</v>
      </c>
      <c r="G442" s="1">
        <v>146764.79999999999</v>
      </c>
      <c r="H442" s="1" t="s">
        <v>13</v>
      </c>
      <c r="I442" s="22">
        <f t="shared" si="6"/>
        <v>0.30000000000000004</v>
      </c>
      <c r="J442" s="1" t="s">
        <v>18</v>
      </c>
      <c r="K442" s="20"/>
    </row>
    <row r="443" spans="1:11" ht="30">
      <c r="A443" s="1" t="s">
        <v>139</v>
      </c>
      <c r="B443" s="1" t="s">
        <v>173</v>
      </c>
      <c r="C443" s="5" t="s">
        <v>174</v>
      </c>
      <c r="D443" s="1" t="s">
        <v>19</v>
      </c>
      <c r="E443" s="1" t="s">
        <v>12</v>
      </c>
      <c r="F443" s="1">
        <v>796176</v>
      </c>
      <c r="G443" s="1">
        <v>557323.19999999995</v>
      </c>
      <c r="H443" s="1" t="s">
        <v>13</v>
      </c>
      <c r="I443" s="22">
        <f t="shared" si="6"/>
        <v>0.30000000000000004</v>
      </c>
      <c r="J443" s="1" t="s">
        <v>18</v>
      </c>
      <c r="K443" s="20"/>
    </row>
    <row r="444" spans="1:11" ht="30">
      <c r="A444" s="1" t="s">
        <v>139</v>
      </c>
      <c r="B444" s="1" t="s">
        <v>239</v>
      </c>
      <c r="C444" s="5" t="s">
        <v>240</v>
      </c>
      <c r="D444" s="1" t="s">
        <v>11</v>
      </c>
      <c r="E444" s="1" t="s">
        <v>12</v>
      </c>
      <c r="F444" s="1">
        <v>288288</v>
      </c>
      <c r="G444" s="1">
        <v>201801.60000000001</v>
      </c>
      <c r="H444" s="1" t="s">
        <v>13</v>
      </c>
      <c r="I444" s="22">
        <f t="shared" si="6"/>
        <v>0.29999999999999993</v>
      </c>
      <c r="J444" s="1" t="s">
        <v>18</v>
      </c>
      <c r="K444" s="20"/>
    </row>
    <row r="445" spans="1:11" ht="30">
      <c r="A445" s="1" t="s">
        <v>139</v>
      </c>
      <c r="B445" s="1">
        <v>80</v>
      </c>
      <c r="C445" s="5" t="s">
        <v>252</v>
      </c>
      <c r="D445" s="1" t="s">
        <v>19</v>
      </c>
      <c r="E445" s="1" t="s">
        <v>12</v>
      </c>
      <c r="F445" s="1">
        <v>579036</v>
      </c>
      <c r="G445" s="1">
        <v>405325.2</v>
      </c>
      <c r="H445" s="1" t="s">
        <v>13</v>
      </c>
      <c r="I445" s="22">
        <f t="shared" si="6"/>
        <v>0.29999999999999993</v>
      </c>
      <c r="J445" s="1" t="s">
        <v>18</v>
      </c>
      <c r="K445" s="20"/>
    </row>
    <row r="446" spans="1:11">
      <c r="A446" s="1" t="s">
        <v>139</v>
      </c>
      <c r="B446" s="1">
        <v>8</v>
      </c>
      <c r="C446" s="5" t="s">
        <v>310</v>
      </c>
      <c r="D446" s="1" t="s">
        <v>19</v>
      </c>
      <c r="E446" s="1" t="s">
        <v>12</v>
      </c>
      <c r="F446" s="1">
        <v>49914</v>
      </c>
      <c r="G446" s="1">
        <v>34939.800000000003</v>
      </c>
      <c r="H446" s="1" t="s">
        <v>13</v>
      </c>
      <c r="I446" s="22">
        <f t="shared" si="6"/>
        <v>0.29999999999999993</v>
      </c>
      <c r="J446" s="1" t="s">
        <v>14</v>
      </c>
      <c r="K446" s="20"/>
    </row>
    <row r="447" spans="1:11" ht="30">
      <c r="A447" s="1" t="s">
        <v>137</v>
      </c>
      <c r="B447" s="1" t="s">
        <v>184</v>
      </c>
      <c r="C447" s="5" t="s">
        <v>185</v>
      </c>
      <c r="D447" s="1" t="s">
        <v>11</v>
      </c>
      <c r="E447" s="1" t="s">
        <v>15</v>
      </c>
      <c r="F447" s="1">
        <v>16500</v>
      </c>
      <c r="G447" s="1">
        <v>11550</v>
      </c>
      <c r="H447" s="1" t="s">
        <v>13</v>
      </c>
      <c r="I447" s="22">
        <f t="shared" si="6"/>
        <v>0.30000000000000004</v>
      </c>
      <c r="J447" s="1" t="s">
        <v>18</v>
      </c>
      <c r="K447" s="20"/>
    </row>
    <row r="448" spans="1:11" ht="30">
      <c r="A448" s="1" t="s">
        <v>139</v>
      </c>
      <c r="B448" s="1" t="s">
        <v>311</v>
      </c>
      <c r="C448" s="5" t="s">
        <v>312</v>
      </c>
      <c r="D448" s="1" t="s">
        <v>11</v>
      </c>
      <c r="E448" s="1" t="s">
        <v>15</v>
      </c>
      <c r="F448" s="1">
        <v>274560</v>
      </c>
      <c r="G448" s="1">
        <v>192192</v>
      </c>
      <c r="H448" s="1" t="s">
        <v>13</v>
      </c>
      <c r="I448" s="22">
        <f t="shared" si="6"/>
        <v>0.30000000000000004</v>
      </c>
      <c r="J448" s="1" t="s">
        <v>18</v>
      </c>
      <c r="K448" s="20"/>
    </row>
    <row r="449" spans="1:11" ht="30">
      <c r="A449" s="1" t="s">
        <v>139</v>
      </c>
      <c r="B449" s="1" t="s">
        <v>200</v>
      </c>
      <c r="C449" s="5" t="s">
        <v>201</v>
      </c>
      <c r="D449" s="1" t="s">
        <v>19</v>
      </c>
      <c r="E449" s="1" t="s">
        <v>12</v>
      </c>
      <c r="F449" s="1">
        <v>579036</v>
      </c>
      <c r="G449" s="1">
        <v>405325.2</v>
      </c>
      <c r="H449" s="1" t="s">
        <v>13</v>
      </c>
      <c r="I449" s="22">
        <f t="shared" si="6"/>
        <v>0.29999999999999993</v>
      </c>
      <c r="J449" s="1" t="s">
        <v>18</v>
      </c>
      <c r="K449" s="20"/>
    </row>
    <row r="450" spans="1:11" ht="30">
      <c r="A450" s="1" t="s">
        <v>139</v>
      </c>
      <c r="B450" s="1" t="s">
        <v>313</v>
      </c>
      <c r="C450" s="5" t="s">
        <v>314</v>
      </c>
      <c r="D450" s="1" t="s">
        <v>11</v>
      </c>
      <c r="E450" s="1" t="s">
        <v>12</v>
      </c>
      <c r="F450" s="1">
        <v>17872722</v>
      </c>
      <c r="G450" s="1">
        <v>12510905</v>
      </c>
      <c r="H450" s="1" t="s">
        <v>13</v>
      </c>
      <c r="I450" s="22">
        <f t="shared" si="6"/>
        <v>0.30000002238047452</v>
      </c>
      <c r="J450" s="1" t="s">
        <v>18</v>
      </c>
      <c r="K450" s="20"/>
    </row>
    <row r="451" spans="1:11" ht="30">
      <c r="A451" s="1" t="s">
        <v>139</v>
      </c>
      <c r="B451" s="1">
        <v>71</v>
      </c>
      <c r="C451" s="5" t="s">
        <v>190</v>
      </c>
      <c r="D451" s="1" t="s">
        <v>11</v>
      </c>
      <c r="E451" s="1" t="s">
        <v>12</v>
      </c>
      <c r="F451" s="1">
        <v>1257921</v>
      </c>
      <c r="G451" s="1">
        <v>1132129</v>
      </c>
      <c r="H451" s="1" t="s">
        <v>13</v>
      </c>
      <c r="I451" s="22">
        <f t="shared" ref="I451:I514" si="7">1-(G451/F451)</f>
        <v>9.9999920503751838E-2</v>
      </c>
      <c r="J451" s="1" t="s">
        <v>27</v>
      </c>
      <c r="K451" s="20"/>
    </row>
    <row r="452" spans="1:11" ht="30">
      <c r="A452" s="1" t="s">
        <v>139</v>
      </c>
      <c r="B452" s="1">
        <v>88</v>
      </c>
      <c r="C452" s="5" t="s">
        <v>197</v>
      </c>
      <c r="D452" s="1" t="s">
        <v>11</v>
      </c>
      <c r="E452" s="1" t="s">
        <v>15</v>
      </c>
      <c r="F452" s="1">
        <v>5790360</v>
      </c>
      <c r="G452" s="1">
        <v>4053252</v>
      </c>
      <c r="H452" s="1" t="s">
        <v>13</v>
      </c>
      <c r="I452" s="22">
        <f t="shared" si="7"/>
        <v>0.30000000000000004</v>
      </c>
      <c r="J452" s="1" t="s">
        <v>18</v>
      </c>
      <c r="K452" s="20"/>
    </row>
    <row r="453" spans="1:11" ht="30">
      <c r="A453" s="1" t="s">
        <v>139</v>
      </c>
      <c r="B453" s="1" t="s">
        <v>315</v>
      </c>
      <c r="C453" s="5" t="s">
        <v>316</v>
      </c>
      <c r="D453" s="1" t="s">
        <v>19</v>
      </c>
      <c r="E453" s="1" t="s">
        <v>12</v>
      </c>
      <c r="F453" s="1">
        <v>27456</v>
      </c>
      <c r="G453" s="1">
        <v>19219.2</v>
      </c>
      <c r="H453" s="1" t="s">
        <v>13</v>
      </c>
      <c r="I453" s="22">
        <f t="shared" si="7"/>
        <v>0.29999999999999993</v>
      </c>
      <c r="J453" s="1" t="s">
        <v>18</v>
      </c>
      <c r="K453" s="20"/>
    </row>
    <row r="454" spans="1:11" ht="30">
      <c r="A454" s="1" t="s">
        <v>139</v>
      </c>
      <c r="B454" s="1" t="s">
        <v>271</v>
      </c>
      <c r="C454" s="5" t="s">
        <v>272</v>
      </c>
      <c r="D454" s="1" t="s">
        <v>11</v>
      </c>
      <c r="E454" s="1" t="s">
        <v>12</v>
      </c>
      <c r="F454" s="1">
        <v>209664</v>
      </c>
      <c r="G454" s="1">
        <v>146764.79999999999</v>
      </c>
      <c r="H454" s="1" t="s">
        <v>13</v>
      </c>
      <c r="I454" s="22">
        <f t="shared" si="7"/>
        <v>0.30000000000000004</v>
      </c>
      <c r="J454" s="1" t="s">
        <v>18</v>
      </c>
      <c r="K454" s="20"/>
    </row>
    <row r="455" spans="1:11" ht="30">
      <c r="A455" s="1" t="s">
        <v>139</v>
      </c>
      <c r="B455" s="1" t="s">
        <v>317</v>
      </c>
      <c r="C455" s="5" t="s">
        <v>318</v>
      </c>
      <c r="D455" s="1" t="s">
        <v>19</v>
      </c>
      <c r="E455" s="1" t="s">
        <v>12</v>
      </c>
      <c r="F455" s="1">
        <v>27456</v>
      </c>
      <c r="G455" s="1">
        <v>19219.2</v>
      </c>
      <c r="H455" s="1" t="s">
        <v>13</v>
      </c>
      <c r="I455" s="22">
        <f t="shared" si="7"/>
        <v>0.29999999999999993</v>
      </c>
      <c r="J455" s="1" t="s">
        <v>18</v>
      </c>
      <c r="K455" s="20"/>
    </row>
    <row r="456" spans="1:11" ht="30">
      <c r="A456" s="1" t="s">
        <v>139</v>
      </c>
      <c r="B456" s="1">
        <v>61</v>
      </c>
      <c r="C456" s="5" t="s">
        <v>215</v>
      </c>
      <c r="D456" s="1" t="s">
        <v>19</v>
      </c>
      <c r="E456" s="1" t="s">
        <v>12</v>
      </c>
      <c r="F456" s="1">
        <v>19968</v>
      </c>
      <c r="G456" s="1">
        <v>13977.6</v>
      </c>
      <c r="H456" s="1" t="s">
        <v>13</v>
      </c>
      <c r="I456" s="22">
        <f t="shared" si="7"/>
        <v>0.29999999999999993</v>
      </c>
      <c r="J456" s="1" t="s">
        <v>18</v>
      </c>
      <c r="K456" s="20"/>
    </row>
    <row r="457" spans="1:11" ht="30">
      <c r="A457" s="1" t="s">
        <v>139</v>
      </c>
      <c r="B457" s="1">
        <v>81</v>
      </c>
      <c r="C457" s="5" t="s">
        <v>319</v>
      </c>
      <c r="D457" s="1" t="s">
        <v>11</v>
      </c>
      <c r="E457" s="1" t="s">
        <v>15</v>
      </c>
      <c r="F457" s="1">
        <v>1597320</v>
      </c>
      <c r="G457" s="1">
        <v>1118124</v>
      </c>
      <c r="H457" s="1" t="s">
        <v>13</v>
      </c>
      <c r="I457" s="22">
        <f t="shared" si="7"/>
        <v>0.30000000000000004</v>
      </c>
      <c r="J457" s="1" t="s">
        <v>18</v>
      </c>
      <c r="K457" s="20"/>
    </row>
    <row r="458" spans="1:11" ht="30">
      <c r="A458" s="1" t="s">
        <v>139</v>
      </c>
      <c r="B458" s="1" t="s">
        <v>320</v>
      </c>
      <c r="C458" s="5" t="s">
        <v>321</v>
      </c>
      <c r="D458" s="1" t="s">
        <v>11</v>
      </c>
      <c r="E458" s="1" t="s">
        <v>15</v>
      </c>
      <c r="F458" s="1">
        <v>149760</v>
      </c>
      <c r="G458" s="1">
        <v>134784</v>
      </c>
      <c r="H458" s="1" t="s">
        <v>13</v>
      </c>
      <c r="I458" s="22">
        <f t="shared" si="7"/>
        <v>9.9999999999999978E-2</v>
      </c>
      <c r="J458" s="1" t="s">
        <v>27</v>
      </c>
      <c r="K458" s="20"/>
    </row>
    <row r="459" spans="1:11" ht="30">
      <c r="A459" s="1" t="s">
        <v>139</v>
      </c>
      <c r="B459" s="1" t="s">
        <v>296</v>
      </c>
      <c r="C459" s="5" t="s">
        <v>297</v>
      </c>
      <c r="D459" s="1" t="s">
        <v>11</v>
      </c>
      <c r="E459" s="1" t="s">
        <v>15</v>
      </c>
      <c r="F459" s="1">
        <v>199680</v>
      </c>
      <c r="G459" s="1">
        <v>139776</v>
      </c>
      <c r="H459" s="1" t="s">
        <v>13</v>
      </c>
      <c r="I459" s="22">
        <f t="shared" si="7"/>
        <v>0.30000000000000004</v>
      </c>
      <c r="J459" s="1" t="s">
        <v>18</v>
      </c>
      <c r="K459" s="20"/>
    </row>
    <row r="460" spans="1:11">
      <c r="A460" s="1" t="s">
        <v>139</v>
      </c>
      <c r="B460" s="1" t="s">
        <v>322</v>
      </c>
      <c r="C460" s="5" t="s">
        <v>323</v>
      </c>
      <c r="D460" s="1" t="s">
        <v>11</v>
      </c>
      <c r="E460" s="1" t="s">
        <v>12</v>
      </c>
      <c r="F460" s="1">
        <v>15199695</v>
      </c>
      <c r="G460" s="1">
        <v>10639787</v>
      </c>
      <c r="H460" s="1" t="s">
        <v>13</v>
      </c>
      <c r="I460" s="22">
        <f t="shared" si="7"/>
        <v>0.29999996710460308</v>
      </c>
      <c r="J460" s="1" t="s">
        <v>14</v>
      </c>
      <c r="K460" s="20"/>
    </row>
    <row r="461" spans="1:11" ht="30">
      <c r="A461" s="1" t="s">
        <v>139</v>
      </c>
      <c r="B461" s="1">
        <v>69</v>
      </c>
      <c r="C461" s="5" t="s">
        <v>278</v>
      </c>
      <c r="D461" s="1" t="s">
        <v>19</v>
      </c>
      <c r="E461" s="1" t="s">
        <v>12</v>
      </c>
      <c r="F461" s="1">
        <v>14976</v>
      </c>
      <c r="G461" s="1">
        <v>13478.4</v>
      </c>
      <c r="H461" s="1" t="s">
        <v>13</v>
      </c>
      <c r="I461" s="22">
        <f t="shared" si="7"/>
        <v>9.9999999999999978E-2</v>
      </c>
      <c r="J461" s="1" t="s">
        <v>27</v>
      </c>
      <c r="K461" s="20"/>
    </row>
    <row r="462" spans="1:11">
      <c r="A462" s="1" t="s">
        <v>137</v>
      </c>
      <c r="B462" s="1">
        <v>2</v>
      </c>
      <c r="C462" s="5" t="s">
        <v>270</v>
      </c>
      <c r="D462" s="1" t="s">
        <v>22</v>
      </c>
      <c r="E462" s="1" t="s">
        <v>23</v>
      </c>
      <c r="F462" s="1">
        <v>628920</v>
      </c>
      <c r="G462" s="1">
        <v>440244</v>
      </c>
      <c r="H462" s="1" t="s">
        <v>13</v>
      </c>
      <c r="I462" s="22">
        <f t="shared" si="7"/>
        <v>0.30000000000000004</v>
      </c>
      <c r="J462" s="1" t="s">
        <v>14</v>
      </c>
      <c r="K462" s="20"/>
    </row>
    <row r="463" spans="1:11" ht="30">
      <c r="A463" s="1" t="s">
        <v>139</v>
      </c>
      <c r="B463" s="1" t="s">
        <v>281</v>
      </c>
      <c r="C463" s="5" t="s">
        <v>282</v>
      </c>
      <c r="D463" s="1" t="s">
        <v>11</v>
      </c>
      <c r="E463" s="1" t="s">
        <v>12</v>
      </c>
      <c r="F463" s="1">
        <v>8359848</v>
      </c>
      <c r="G463" s="1">
        <v>5851894</v>
      </c>
      <c r="H463" s="1" t="s">
        <v>13</v>
      </c>
      <c r="I463" s="22">
        <f t="shared" si="7"/>
        <v>0.29999995215224007</v>
      </c>
      <c r="J463" s="1" t="s">
        <v>18</v>
      </c>
      <c r="K463" s="20"/>
    </row>
    <row r="464" spans="1:11">
      <c r="A464" s="1" t="s">
        <v>139</v>
      </c>
      <c r="B464" s="1">
        <v>14</v>
      </c>
      <c r="C464" s="5" t="s">
        <v>324</v>
      </c>
      <c r="D464" s="1" t="s">
        <v>19</v>
      </c>
      <c r="E464" s="1" t="s">
        <v>12</v>
      </c>
      <c r="F464" s="1">
        <v>49914</v>
      </c>
      <c r="G464" s="1">
        <v>34939.800000000003</v>
      </c>
      <c r="H464" s="1" t="s">
        <v>13</v>
      </c>
      <c r="I464" s="22">
        <f t="shared" si="7"/>
        <v>0.29999999999999993</v>
      </c>
      <c r="J464" s="1" t="s">
        <v>14</v>
      </c>
      <c r="K464" s="20"/>
    </row>
    <row r="465" spans="1:11" ht="30">
      <c r="A465" s="1" t="s">
        <v>139</v>
      </c>
      <c r="B465" s="1" t="s">
        <v>325</v>
      </c>
      <c r="C465" s="5" t="s">
        <v>326</v>
      </c>
      <c r="D465" s="1" t="s">
        <v>11</v>
      </c>
      <c r="E465" s="1" t="s">
        <v>12</v>
      </c>
      <c r="F465" s="1">
        <v>288288</v>
      </c>
      <c r="G465" s="1">
        <v>201801.60000000001</v>
      </c>
      <c r="H465" s="1" t="s">
        <v>13</v>
      </c>
      <c r="I465" s="22">
        <f t="shared" si="7"/>
        <v>0.29999999999999993</v>
      </c>
      <c r="J465" s="1" t="s">
        <v>18</v>
      </c>
      <c r="K465" s="20"/>
    </row>
    <row r="466" spans="1:11" ht="30">
      <c r="A466" s="1" t="s">
        <v>139</v>
      </c>
      <c r="B466" s="1" t="s">
        <v>327</v>
      </c>
      <c r="C466" s="5" t="s">
        <v>328</v>
      </c>
      <c r="D466" s="1" t="s">
        <v>11</v>
      </c>
      <c r="E466" s="1" t="s">
        <v>15</v>
      </c>
      <c r="F466" s="1">
        <v>7961760</v>
      </c>
      <c r="G466" s="1">
        <v>5573232</v>
      </c>
      <c r="H466" s="1" t="s">
        <v>13</v>
      </c>
      <c r="I466" s="22">
        <f t="shared" si="7"/>
        <v>0.30000000000000004</v>
      </c>
      <c r="J466" s="1" t="s">
        <v>18</v>
      </c>
      <c r="K466" s="20"/>
    </row>
    <row r="467" spans="1:11" ht="30">
      <c r="A467" s="1" t="s">
        <v>139</v>
      </c>
      <c r="B467" s="1">
        <v>51</v>
      </c>
      <c r="C467" s="5" t="s">
        <v>283</v>
      </c>
      <c r="D467" s="1" t="s">
        <v>11</v>
      </c>
      <c r="E467" s="1" t="s">
        <v>12</v>
      </c>
      <c r="F467" s="1">
        <v>12998349</v>
      </c>
      <c r="G467" s="1">
        <v>9098844</v>
      </c>
      <c r="H467" s="1" t="s">
        <v>13</v>
      </c>
      <c r="I467" s="22">
        <f t="shared" si="7"/>
        <v>0.30000002307985418</v>
      </c>
      <c r="J467" s="1" t="s">
        <v>18</v>
      </c>
      <c r="K467" s="20"/>
    </row>
    <row r="468" spans="1:11" ht="30">
      <c r="A468" s="1" t="s">
        <v>139</v>
      </c>
      <c r="B468" s="1" t="s">
        <v>166</v>
      </c>
      <c r="C468" s="5" t="s">
        <v>167</v>
      </c>
      <c r="D468" s="1" t="s">
        <v>11</v>
      </c>
      <c r="E468" s="1" t="s">
        <v>12</v>
      </c>
      <c r="F468" s="1">
        <v>209664</v>
      </c>
      <c r="G468" s="1">
        <v>146764.79999999999</v>
      </c>
      <c r="H468" s="1" t="s">
        <v>13</v>
      </c>
      <c r="I468" s="22">
        <f t="shared" si="7"/>
        <v>0.30000000000000004</v>
      </c>
      <c r="J468" s="1" t="s">
        <v>18</v>
      </c>
      <c r="K468" s="20"/>
    </row>
    <row r="469" spans="1:11">
      <c r="A469" s="1" t="s">
        <v>139</v>
      </c>
      <c r="B469" s="1" t="s">
        <v>28</v>
      </c>
      <c r="C469" s="5" t="s">
        <v>329</v>
      </c>
      <c r="D469" s="1" t="s">
        <v>19</v>
      </c>
      <c r="E469" s="1" t="s">
        <v>12</v>
      </c>
      <c r="F469" s="1">
        <v>49914</v>
      </c>
      <c r="G469" s="1">
        <v>34939.800000000003</v>
      </c>
      <c r="H469" s="1" t="s">
        <v>13</v>
      </c>
      <c r="I469" s="22">
        <f t="shared" si="7"/>
        <v>0.29999999999999993</v>
      </c>
      <c r="J469" s="1" t="s">
        <v>14</v>
      </c>
      <c r="K469" s="20"/>
    </row>
    <row r="470" spans="1:11">
      <c r="A470" s="1" t="s">
        <v>139</v>
      </c>
      <c r="B470" s="1" t="s">
        <v>30</v>
      </c>
      <c r="C470" s="5" t="s">
        <v>306</v>
      </c>
      <c r="D470" s="1" t="s">
        <v>19</v>
      </c>
      <c r="E470" s="1" t="s">
        <v>12</v>
      </c>
      <c r="F470" s="1">
        <v>399336</v>
      </c>
      <c r="G470" s="1">
        <v>279535.2</v>
      </c>
      <c r="H470" s="1" t="s">
        <v>13</v>
      </c>
      <c r="I470" s="22">
        <f t="shared" si="7"/>
        <v>0.29999999999999993</v>
      </c>
      <c r="J470" s="1" t="s">
        <v>14</v>
      </c>
      <c r="K470" s="20"/>
    </row>
    <row r="471" spans="1:11" ht="30">
      <c r="A471" s="1" t="s">
        <v>137</v>
      </c>
      <c r="B471" s="1">
        <v>1</v>
      </c>
      <c r="C471" s="5" t="s">
        <v>138</v>
      </c>
      <c r="D471" s="1" t="s">
        <v>22</v>
      </c>
      <c r="E471" s="1" t="s">
        <v>12</v>
      </c>
      <c r="F471" s="1">
        <v>94311</v>
      </c>
      <c r="G471" s="1">
        <v>66017.88</v>
      </c>
      <c r="H471" s="1" t="s">
        <v>13</v>
      </c>
      <c r="I471" s="22">
        <f t="shared" si="7"/>
        <v>0.29999809142093703</v>
      </c>
      <c r="J471" s="1" t="s">
        <v>14</v>
      </c>
      <c r="K471" s="20"/>
    </row>
    <row r="472" spans="1:11" ht="30">
      <c r="A472" s="1" t="s">
        <v>139</v>
      </c>
      <c r="B472" s="1">
        <v>64</v>
      </c>
      <c r="C472" s="5" t="s">
        <v>160</v>
      </c>
      <c r="D472" s="1" t="s">
        <v>19</v>
      </c>
      <c r="E472" s="1" t="s">
        <v>12</v>
      </c>
      <c r="F472" s="1">
        <v>19968</v>
      </c>
      <c r="G472" s="1">
        <v>13977.6</v>
      </c>
      <c r="H472" s="1" t="s">
        <v>13</v>
      </c>
      <c r="I472" s="22">
        <f t="shared" si="7"/>
        <v>0.29999999999999993</v>
      </c>
      <c r="J472" s="1" t="s">
        <v>18</v>
      </c>
      <c r="K472" s="20"/>
    </row>
    <row r="473" spans="1:11" ht="30">
      <c r="A473" s="1" t="s">
        <v>137</v>
      </c>
      <c r="B473" s="1" t="s">
        <v>142</v>
      </c>
      <c r="C473" s="5" t="s">
        <v>143</v>
      </c>
      <c r="D473" s="1" t="s">
        <v>11</v>
      </c>
      <c r="E473" s="1" t="s">
        <v>15</v>
      </c>
      <c r="F473" s="1">
        <v>12000</v>
      </c>
      <c r="G473" s="1">
        <v>8400</v>
      </c>
      <c r="H473" s="1" t="s">
        <v>13</v>
      </c>
      <c r="I473" s="22">
        <f t="shared" si="7"/>
        <v>0.30000000000000004</v>
      </c>
      <c r="J473" s="1" t="s">
        <v>18</v>
      </c>
      <c r="K473" s="20"/>
    </row>
    <row r="474" spans="1:11">
      <c r="A474" s="1" t="s">
        <v>139</v>
      </c>
      <c r="B474" s="1">
        <v>13</v>
      </c>
      <c r="C474" s="5" t="s">
        <v>158</v>
      </c>
      <c r="D474" s="1" t="s">
        <v>11</v>
      </c>
      <c r="E474" s="1" t="s">
        <v>12</v>
      </c>
      <c r="F474" s="1">
        <v>4193028</v>
      </c>
      <c r="G474" s="1">
        <v>2935120</v>
      </c>
      <c r="H474" s="1" t="s">
        <v>13</v>
      </c>
      <c r="I474" s="22">
        <f t="shared" si="7"/>
        <v>0.29999990460354664</v>
      </c>
      <c r="J474" s="1" t="s">
        <v>14</v>
      </c>
      <c r="K474" s="20"/>
    </row>
    <row r="475" spans="1:11" ht="30">
      <c r="A475" s="1" t="s">
        <v>139</v>
      </c>
      <c r="B475" s="1" t="s">
        <v>164</v>
      </c>
      <c r="C475" s="5" t="s">
        <v>165</v>
      </c>
      <c r="D475" s="1" t="s">
        <v>11</v>
      </c>
      <c r="E475" s="1" t="s">
        <v>15</v>
      </c>
      <c r="F475" s="1">
        <v>4342740</v>
      </c>
      <c r="G475" s="1">
        <v>3908466</v>
      </c>
      <c r="H475" s="1" t="s">
        <v>13</v>
      </c>
      <c r="I475" s="22">
        <f t="shared" si="7"/>
        <v>9.9999999999999978E-2</v>
      </c>
      <c r="J475" s="1" t="s">
        <v>27</v>
      </c>
      <c r="K475" s="20"/>
    </row>
    <row r="476" spans="1:11">
      <c r="A476" s="1" t="s">
        <v>139</v>
      </c>
      <c r="B476" s="1" t="s">
        <v>322</v>
      </c>
      <c r="C476" s="5" t="s">
        <v>323</v>
      </c>
      <c r="D476" s="1" t="s">
        <v>11</v>
      </c>
      <c r="E476" s="1" t="s">
        <v>15</v>
      </c>
      <c r="F476" s="1">
        <v>14475900</v>
      </c>
      <c r="G476" s="1">
        <v>10133130</v>
      </c>
      <c r="H476" s="1" t="s">
        <v>13</v>
      </c>
      <c r="I476" s="22">
        <f t="shared" si="7"/>
        <v>0.30000000000000004</v>
      </c>
      <c r="J476" s="1" t="s">
        <v>14</v>
      </c>
      <c r="K476" s="20"/>
    </row>
    <row r="477" spans="1:11" ht="30">
      <c r="A477" s="1" t="s">
        <v>139</v>
      </c>
      <c r="B477" s="1" t="s">
        <v>330</v>
      </c>
      <c r="C477" s="5" t="s">
        <v>331</v>
      </c>
      <c r="D477" s="1" t="s">
        <v>19</v>
      </c>
      <c r="E477" s="1" t="s">
        <v>12</v>
      </c>
      <c r="F477" s="1">
        <v>119802</v>
      </c>
      <c r="G477" s="1">
        <v>107821.8</v>
      </c>
      <c r="H477" s="1" t="s">
        <v>13</v>
      </c>
      <c r="I477" s="22">
        <f t="shared" si="7"/>
        <v>9.9999999999999978E-2</v>
      </c>
      <c r="J477" s="1" t="s">
        <v>27</v>
      </c>
      <c r="K477" s="20"/>
    </row>
    <row r="478" spans="1:11" ht="30">
      <c r="A478" s="1" t="s">
        <v>139</v>
      </c>
      <c r="B478" s="1">
        <v>74</v>
      </c>
      <c r="C478" s="5" t="s">
        <v>332</v>
      </c>
      <c r="D478" s="1" t="s">
        <v>11</v>
      </c>
      <c r="E478" s="1" t="s">
        <v>12</v>
      </c>
      <c r="F478" s="1">
        <v>9748746</v>
      </c>
      <c r="G478" s="1">
        <v>8773871</v>
      </c>
      <c r="H478" s="1" t="s">
        <v>13</v>
      </c>
      <c r="I478" s="22">
        <f t="shared" si="7"/>
        <v>0.1000000410309182</v>
      </c>
      <c r="J478" s="1" t="s">
        <v>27</v>
      </c>
      <c r="K478" s="20"/>
    </row>
    <row r="479" spans="1:11" ht="30">
      <c r="A479" s="1" t="s">
        <v>139</v>
      </c>
      <c r="B479" s="1">
        <v>74</v>
      </c>
      <c r="C479" s="5" t="s">
        <v>332</v>
      </c>
      <c r="D479" s="1" t="s">
        <v>19</v>
      </c>
      <c r="E479" s="1" t="s">
        <v>12</v>
      </c>
      <c r="F479" s="1">
        <v>928452</v>
      </c>
      <c r="G479" s="1">
        <v>835606.8</v>
      </c>
      <c r="H479" s="1" t="s">
        <v>13</v>
      </c>
      <c r="I479" s="22">
        <f t="shared" si="7"/>
        <v>9.9999999999999978E-2</v>
      </c>
      <c r="J479" s="1" t="s">
        <v>27</v>
      </c>
      <c r="K479" s="20"/>
    </row>
    <row r="480" spans="1:11" ht="30">
      <c r="A480" s="1" t="s">
        <v>139</v>
      </c>
      <c r="B480" s="1" t="s">
        <v>304</v>
      </c>
      <c r="C480" s="5" t="s">
        <v>305</v>
      </c>
      <c r="D480" s="1" t="s">
        <v>11</v>
      </c>
      <c r="E480" s="1" t="s">
        <v>12</v>
      </c>
      <c r="F480" s="1">
        <v>17872722</v>
      </c>
      <c r="G480" s="1">
        <v>12510905</v>
      </c>
      <c r="H480" s="1" t="s">
        <v>13</v>
      </c>
      <c r="I480" s="22">
        <f t="shared" si="7"/>
        <v>0.30000002238047452</v>
      </c>
      <c r="J480" s="1" t="s">
        <v>18</v>
      </c>
      <c r="K480" s="20"/>
    </row>
    <row r="481" spans="1:11" ht="30">
      <c r="A481" s="1" t="s">
        <v>139</v>
      </c>
      <c r="B481" s="1">
        <v>87</v>
      </c>
      <c r="C481" s="5" t="s">
        <v>163</v>
      </c>
      <c r="D481" s="1" t="s">
        <v>19</v>
      </c>
      <c r="E481" s="1" t="s">
        <v>12</v>
      </c>
      <c r="F481" s="1">
        <v>119802</v>
      </c>
      <c r="G481" s="1">
        <v>107821.8</v>
      </c>
      <c r="H481" s="1" t="s">
        <v>13</v>
      </c>
      <c r="I481" s="22">
        <f t="shared" si="7"/>
        <v>9.9999999999999978E-2</v>
      </c>
      <c r="J481" s="1" t="s">
        <v>27</v>
      </c>
      <c r="K481" s="20"/>
    </row>
    <row r="482" spans="1:11" ht="30">
      <c r="A482" s="1" t="s">
        <v>139</v>
      </c>
      <c r="B482" s="1">
        <v>89</v>
      </c>
      <c r="C482" s="5" t="s">
        <v>220</v>
      </c>
      <c r="D482" s="1" t="s">
        <v>11</v>
      </c>
      <c r="E482" s="1" t="s">
        <v>12</v>
      </c>
      <c r="F482" s="1">
        <v>1677186</v>
      </c>
      <c r="G482" s="1">
        <v>1174030</v>
      </c>
      <c r="H482" s="1" t="s">
        <v>13</v>
      </c>
      <c r="I482" s="22">
        <f t="shared" si="7"/>
        <v>0.30000011924735837</v>
      </c>
      <c r="J482" s="1" t="s">
        <v>18</v>
      </c>
      <c r="K482" s="20"/>
    </row>
    <row r="483" spans="1:11" ht="30">
      <c r="A483" s="1" t="s">
        <v>139</v>
      </c>
      <c r="B483" s="1" t="s">
        <v>333</v>
      </c>
      <c r="C483" s="5" t="s">
        <v>334</v>
      </c>
      <c r="D483" s="1" t="s">
        <v>19</v>
      </c>
      <c r="E483" s="1" t="s">
        <v>12</v>
      </c>
      <c r="F483" s="1">
        <v>14976</v>
      </c>
      <c r="G483" s="1">
        <v>13478.4</v>
      </c>
      <c r="H483" s="1" t="s">
        <v>13</v>
      </c>
      <c r="I483" s="22">
        <f t="shared" si="7"/>
        <v>9.9999999999999978E-2</v>
      </c>
      <c r="J483" s="1" t="s">
        <v>27</v>
      </c>
      <c r="K483" s="20"/>
    </row>
    <row r="484" spans="1:11">
      <c r="A484" s="1" t="s">
        <v>137</v>
      </c>
      <c r="B484" s="1" t="s">
        <v>216</v>
      </c>
      <c r="C484" s="5" t="s">
        <v>335</v>
      </c>
      <c r="D484" s="1" t="s">
        <v>19</v>
      </c>
      <c r="E484" s="1" t="s">
        <v>12</v>
      </c>
      <c r="F484" s="1">
        <v>8388</v>
      </c>
      <c r="G484" s="1">
        <v>7549.2</v>
      </c>
      <c r="H484" s="1" t="s">
        <v>13</v>
      </c>
      <c r="I484" s="22">
        <f t="shared" si="7"/>
        <v>9.9999999999999978E-2</v>
      </c>
      <c r="J484" s="1" t="s">
        <v>27</v>
      </c>
      <c r="K484" s="20"/>
    </row>
    <row r="485" spans="1:11" ht="30">
      <c r="A485" s="1" t="s">
        <v>139</v>
      </c>
      <c r="B485" s="1" t="s">
        <v>325</v>
      </c>
      <c r="C485" s="5" t="s">
        <v>326</v>
      </c>
      <c r="D485" s="1" t="s">
        <v>19</v>
      </c>
      <c r="E485" s="1" t="s">
        <v>12</v>
      </c>
      <c r="F485" s="1">
        <v>27456</v>
      </c>
      <c r="G485" s="1">
        <v>19219.2</v>
      </c>
      <c r="H485" s="1" t="s">
        <v>13</v>
      </c>
      <c r="I485" s="22">
        <f t="shared" si="7"/>
        <v>0.29999999999999993</v>
      </c>
      <c r="J485" s="1" t="s">
        <v>18</v>
      </c>
      <c r="K485" s="20"/>
    </row>
    <row r="486" spans="1:11">
      <c r="A486" s="1" t="s">
        <v>139</v>
      </c>
      <c r="B486" s="1">
        <v>12</v>
      </c>
      <c r="C486" s="5" t="s">
        <v>336</v>
      </c>
      <c r="D486" s="1" t="s">
        <v>11</v>
      </c>
      <c r="E486" s="1" t="s">
        <v>12</v>
      </c>
      <c r="F486" s="1">
        <v>524097</v>
      </c>
      <c r="G486" s="1">
        <v>366868</v>
      </c>
      <c r="H486" s="1" t="s">
        <v>13</v>
      </c>
      <c r="I486" s="22">
        <f t="shared" si="7"/>
        <v>0.29999980919562597</v>
      </c>
      <c r="J486" s="1" t="s">
        <v>14</v>
      </c>
      <c r="K486" s="20"/>
    </row>
    <row r="487" spans="1:11">
      <c r="A487" s="1" t="s">
        <v>139</v>
      </c>
      <c r="B487" s="1" t="s">
        <v>263</v>
      </c>
      <c r="C487" s="5" t="s">
        <v>264</v>
      </c>
      <c r="D487" s="1" t="s">
        <v>19</v>
      </c>
      <c r="E487" s="1" t="s">
        <v>12</v>
      </c>
      <c r="F487" s="1">
        <v>1447590</v>
      </c>
      <c r="G487" s="1">
        <v>1013313</v>
      </c>
      <c r="H487" s="1" t="s">
        <v>13</v>
      </c>
      <c r="I487" s="22">
        <f t="shared" si="7"/>
        <v>0.30000000000000004</v>
      </c>
      <c r="J487" s="1" t="s">
        <v>14</v>
      </c>
      <c r="K487" s="20"/>
    </row>
    <row r="488" spans="1:11">
      <c r="A488" s="1" t="s">
        <v>137</v>
      </c>
      <c r="B488" s="1">
        <v>2</v>
      </c>
      <c r="C488" s="5" t="s">
        <v>270</v>
      </c>
      <c r="D488" s="1" t="s">
        <v>11</v>
      </c>
      <c r="E488" s="1" t="s">
        <v>12</v>
      </c>
      <c r="F488" s="1">
        <v>220122</v>
      </c>
      <c r="G488" s="1">
        <v>154085.4</v>
      </c>
      <c r="H488" s="1" t="s">
        <v>13</v>
      </c>
      <c r="I488" s="22">
        <f t="shared" si="7"/>
        <v>0.30000000000000004</v>
      </c>
      <c r="J488" s="1" t="s">
        <v>14</v>
      </c>
      <c r="K488" s="20"/>
    </row>
    <row r="489" spans="1:11" ht="30">
      <c r="A489" s="1" t="s">
        <v>139</v>
      </c>
      <c r="B489" s="1" t="s">
        <v>296</v>
      </c>
      <c r="C489" s="5" t="s">
        <v>297</v>
      </c>
      <c r="D489" s="1" t="s">
        <v>11</v>
      </c>
      <c r="E489" s="1" t="s">
        <v>12</v>
      </c>
      <c r="F489" s="1">
        <v>209664</v>
      </c>
      <c r="G489" s="1">
        <v>146764.79999999999</v>
      </c>
      <c r="H489" s="1" t="s">
        <v>13</v>
      </c>
      <c r="I489" s="22">
        <f t="shared" si="7"/>
        <v>0.30000000000000004</v>
      </c>
      <c r="J489" s="1" t="s">
        <v>18</v>
      </c>
      <c r="K489" s="20"/>
    </row>
    <row r="490" spans="1:11" ht="30">
      <c r="A490" s="1" t="s">
        <v>139</v>
      </c>
      <c r="B490" s="1" t="s">
        <v>337</v>
      </c>
      <c r="C490" s="5" t="s">
        <v>338</v>
      </c>
      <c r="D490" s="1" t="s">
        <v>19</v>
      </c>
      <c r="E490" s="1" t="s">
        <v>12</v>
      </c>
      <c r="F490" s="1">
        <v>219636</v>
      </c>
      <c r="G490" s="1">
        <v>153745.20000000001</v>
      </c>
      <c r="H490" s="1" t="s">
        <v>13</v>
      </c>
      <c r="I490" s="22">
        <f t="shared" si="7"/>
        <v>0.29999999999999993</v>
      </c>
      <c r="J490" s="1" t="s">
        <v>18</v>
      </c>
      <c r="K490" s="20"/>
    </row>
    <row r="491" spans="1:11" ht="30">
      <c r="A491" s="1" t="s">
        <v>139</v>
      </c>
      <c r="B491" s="1">
        <v>89</v>
      </c>
      <c r="C491" s="5" t="s">
        <v>220</v>
      </c>
      <c r="D491" s="1" t="s">
        <v>19</v>
      </c>
      <c r="E491" s="1" t="s">
        <v>12</v>
      </c>
      <c r="F491" s="1">
        <v>159732</v>
      </c>
      <c r="G491" s="1">
        <v>111812.4</v>
      </c>
      <c r="H491" s="1" t="s">
        <v>13</v>
      </c>
      <c r="I491" s="22">
        <f t="shared" si="7"/>
        <v>0.30000000000000004</v>
      </c>
      <c r="J491" s="1" t="s">
        <v>18</v>
      </c>
      <c r="K491" s="20"/>
    </row>
    <row r="492" spans="1:11" ht="30">
      <c r="A492" s="1" t="s">
        <v>139</v>
      </c>
      <c r="B492" s="1">
        <v>56</v>
      </c>
      <c r="C492" s="5" t="s">
        <v>232</v>
      </c>
      <c r="D492" s="1" t="s">
        <v>19</v>
      </c>
      <c r="E492" s="1" t="s">
        <v>12</v>
      </c>
      <c r="F492" s="1">
        <v>1237938</v>
      </c>
      <c r="G492" s="1">
        <v>866556.6</v>
      </c>
      <c r="H492" s="1" t="s">
        <v>13</v>
      </c>
      <c r="I492" s="22">
        <f t="shared" si="7"/>
        <v>0.30000000000000004</v>
      </c>
      <c r="J492" s="1" t="s">
        <v>18</v>
      </c>
      <c r="K492" s="20"/>
    </row>
    <row r="493" spans="1:11">
      <c r="A493" s="1" t="s">
        <v>139</v>
      </c>
      <c r="B493" s="1" t="s">
        <v>156</v>
      </c>
      <c r="C493" s="5" t="s">
        <v>157</v>
      </c>
      <c r="D493" s="1" t="s">
        <v>11</v>
      </c>
      <c r="E493" s="1" t="s">
        <v>15</v>
      </c>
      <c r="F493" s="1">
        <v>14475900</v>
      </c>
      <c r="G493" s="1">
        <v>10133130</v>
      </c>
      <c r="H493" s="1" t="s">
        <v>13</v>
      </c>
      <c r="I493" s="22">
        <f t="shared" si="7"/>
        <v>0.30000000000000004</v>
      </c>
      <c r="J493" s="1" t="s">
        <v>14</v>
      </c>
      <c r="K493" s="20"/>
    </row>
    <row r="494" spans="1:11" ht="30">
      <c r="A494" s="1" t="s">
        <v>139</v>
      </c>
      <c r="B494" s="1">
        <v>59</v>
      </c>
      <c r="C494" s="5" t="s">
        <v>339</v>
      </c>
      <c r="D494" s="1" t="s">
        <v>11</v>
      </c>
      <c r="E494" s="1" t="s">
        <v>15</v>
      </c>
      <c r="F494" s="1">
        <v>149760</v>
      </c>
      <c r="G494" s="1">
        <v>134784</v>
      </c>
      <c r="H494" s="1" t="s">
        <v>13</v>
      </c>
      <c r="I494" s="22">
        <f t="shared" si="7"/>
        <v>9.9999999999999978E-2</v>
      </c>
      <c r="J494" s="1" t="s">
        <v>27</v>
      </c>
      <c r="K494" s="20"/>
    </row>
    <row r="495" spans="1:11" ht="30">
      <c r="A495" s="1" t="s">
        <v>139</v>
      </c>
      <c r="B495" s="1" t="s">
        <v>330</v>
      </c>
      <c r="C495" s="5" t="s">
        <v>331</v>
      </c>
      <c r="D495" s="1" t="s">
        <v>11</v>
      </c>
      <c r="E495" s="1" t="s">
        <v>12</v>
      </c>
      <c r="F495" s="1">
        <v>1257921</v>
      </c>
      <c r="G495" s="1">
        <v>1132129</v>
      </c>
      <c r="H495" s="1" t="s">
        <v>13</v>
      </c>
      <c r="I495" s="22">
        <f t="shared" si="7"/>
        <v>9.9999920503751838E-2</v>
      </c>
      <c r="J495" s="1" t="s">
        <v>27</v>
      </c>
      <c r="K495" s="20"/>
    </row>
    <row r="496" spans="1:11">
      <c r="A496" s="1" t="s">
        <v>139</v>
      </c>
      <c r="B496" s="1" t="s">
        <v>340</v>
      </c>
      <c r="C496" s="5" t="s">
        <v>341</v>
      </c>
      <c r="D496" s="1" t="s">
        <v>11</v>
      </c>
      <c r="E496" s="1" t="s">
        <v>12</v>
      </c>
      <c r="F496" s="1">
        <v>15199695</v>
      </c>
      <c r="G496" s="1">
        <v>10639787</v>
      </c>
      <c r="H496" s="1" t="s">
        <v>13</v>
      </c>
      <c r="I496" s="22">
        <f t="shared" si="7"/>
        <v>0.29999996710460308</v>
      </c>
      <c r="J496" s="1" t="s">
        <v>14</v>
      </c>
      <c r="K496" s="20"/>
    </row>
    <row r="497" spans="1:11" ht="30">
      <c r="A497" s="1" t="s">
        <v>139</v>
      </c>
      <c r="B497" s="1" t="s">
        <v>206</v>
      </c>
      <c r="C497" s="5" t="s">
        <v>207</v>
      </c>
      <c r="D497" s="1" t="s">
        <v>19</v>
      </c>
      <c r="E497" s="1" t="s">
        <v>12</v>
      </c>
      <c r="F497" s="1">
        <v>159732</v>
      </c>
      <c r="G497" s="1">
        <v>111812.4</v>
      </c>
      <c r="H497" s="1" t="s">
        <v>13</v>
      </c>
      <c r="I497" s="22">
        <f t="shared" si="7"/>
        <v>0.30000000000000004</v>
      </c>
      <c r="J497" s="1" t="s">
        <v>18</v>
      </c>
      <c r="K497" s="20"/>
    </row>
    <row r="498" spans="1:11" ht="30">
      <c r="A498" s="1" t="s">
        <v>139</v>
      </c>
      <c r="B498" s="1" t="s">
        <v>337</v>
      </c>
      <c r="C498" s="5" t="s">
        <v>338</v>
      </c>
      <c r="D498" s="1" t="s">
        <v>11</v>
      </c>
      <c r="E498" s="1" t="s">
        <v>12</v>
      </c>
      <c r="F498" s="1">
        <v>2306178</v>
      </c>
      <c r="G498" s="1">
        <v>1614325</v>
      </c>
      <c r="H498" s="1" t="s">
        <v>13</v>
      </c>
      <c r="I498" s="22">
        <f t="shared" si="7"/>
        <v>0.29999982655285062</v>
      </c>
      <c r="J498" s="1" t="s">
        <v>18</v>
      </c>
      <c r="K498" s="20"/>
    </row>
    <row r="499" spans="1:11" ht="30">
      <c r="A499" s="1" t="s">
        <v>139</v>
      </c>
      <c r="B499" s="1" t="s">
        <v>236</v>
      </c>
      <c r="C499" s="5" t="s">
        <v>237</v>
      </c>
      <c r="D499" s="1" t="s">
        <v>11</v>
      </c>
      <c r="E499" s="1" t="s">
        <v>15</v>
      </c>
      <c r="F499" s="1">
        <v>274560</v>
      </c>
      <c r="G499" s="1">
        <v>192192</v>
      </c>
      <c r="H499" s="1" t="s">
        <v>13</v>
      </c>
      <c r="I499" s="22">
        <f t="shared" si="7"/>
        <v>0.30000000000000004</v>
      </c>
      <c r="J499" s="1" t="s">
        <v>18</v>
      </c>
      <c r="K499" s="20"/>
    </row>
    <row r="500" spans="1:11" ht="30">
      <c r="A500" s="1" t="s">
        <v>139</v>
      </c>
      <c r="B500" s="1" t="s">
        <v>330</v>
      </c>
      <c r="C500" s="5" t="s">
        <v>331</v>
      </c>
      <c r="D500" s="1" t="s">
        <v>11</v>
      </c>
      <c r="E500" s="1" t="s">
        <v>15</v>
      </c>
      <c r="F500" s="1">
        <v>1198020</v>
      </c>
      <c r="G500" s="1">
        <v>1078218</v>
      </c>
      <c r="H500" s="1" t="s">
        <v>13</v>
      </c>
      <c r="I500" s="22">
        <f t="shared" si="7"/>
        <v>9.9999999999999978E-2</v>
      </c>
      <c r="J500" s="1" t="s">
        <v>27</v>
      </c>
      <c r="K500" s="20"/>
    </row>
    <row r="501" spans="1:11" ht="30">
      <c r="A501" s="1" t="s">
        <v>139</v>
      </c>
      <c r="B501" s="1">
        <v>68</v>
      </c>
      <c r="C501" s="5" t="s">
        <v>169</v>
      </c>
      <c r="D501" s="1" t="s">
        <v>11</v>
      </c>
      <c r="E501" s="1" t="s">
        <v>12</v>
      </c>
      <c r="F501" s="1">
        <v>288288</v>
      </c>
      <c r="G501" s="1">
        <v>201801.60000000001</v>
      </c>
      <c r="H501" s="1" t="s">
        <v>13</v>
      </c>
      <c r="I501" s="22">
        <f t="shared" si="7"/>
        <v>0.29999999999999993</v>
      </c>
      <c r="J501" s="1" t="s">
        <v>18</v>
      </c>
      <c r="K501" s="20"/>
    </row>
    <row r="502" spans="1:11" ht="30">
      <c r="A502" s="1" t="s">
        <v>139</v>
      </c>
      <c r="B502" s="1">
        <v>82</v>
      </c>
      <c r="C502" s="5" t="s">
        <v>342</v>
      </c>
      <c r="D502" s="1" t="s">
        <v>11</v>
      </c>
      <c r="E502" s="1" t="s">
        <v>15</v>
      </c>
      <c r="F502" s="1">
        <v>2196360</v>
      </c>
      <c r="G502" s="1">
        <v>1537452</v>
      </c>
      <c r="H502" s="1" t="s">
        <v>13</v>
      </c>
      <c r="I502" s="22">
        <f t="shared" si="7"/>
        <v>0.30000000000000004</v>
      </c>
      <c r="J502" s="1" t="s">
        <v>18</v>
      </c>
      <c r="K502" s="20"/>
    </row>
    <row r="503" spans="1:11" ht="30">
      <c r="A503" s="1" t="s">
        <v>137</v>
      </c>
      <c r="B503" s="1" t="s">
        <v>218</v>
      </c>
      <c r="C503" s="5" t="s">
        <v>269</v>
      </c>
      <c r="D503" s="1" t="s">
        <v>11</v>
      </c>
      <c r="E503" s="1" t="s">
        <v>15</v>
      </c>
      <c r="F503" s="1">
        <v>15000</v>
      </c>
      <c r="G503" s="1">
        <v>13500</v>
      </c>
      <c r="H503" s="1" t="s">
        <v>13</v>
      </c>
      <c r="I503" s="22">
        <f t="shared" si="7"/>
        <v>9.9999999999999978E-2</v>
      </c>
      <c r="J503" s="1" t="s">
        <v>27</v>
      </c>
      <c r="K503" s="20"/>
    </row>
    <row r="504" spans="1:11" ht="30">
      <c r="A504" s="1" t="s">
        <v>139</v>
      </c>
      <c r="B504" s="1">
        <v>51</v>
      </c>
      <c r="C504" s="5" t="s">
        <v>283</v>
      </c>
      <c r="D504" s="1" t="s">
        <v>19</v>
      </c>
      <c r="E504" s="1" t="s">
        <v>12</v>
      </c>
      <c r="F504" s="1">
        <v>1237938</v>
      </c>
      <c r="G504" s="1">
        <v>866556.6</v>
      </c>
      <c r="H504" s="1" t="s">
        <v>13</v>
      </c>
      <c r="I504" s="22">
        <f t="shared" si="7"/>
        <v>0.30000000000000004</v>
      </c>
      <c r="J504" s="1" t="s">
        <v>18</v>
      </c>
      <c r="K504" s="20"/>
    </row>
    <row r="505" spans="1:11">
      <c r="A505" s="1" t="s">
        <v>139</v>
      </c>
      <c r="B505" s="1" t="s">
        <v>68</v>
      </c>
      <c r="C505" s="5" t="s">
        <v>343</v>
      </c>
      <c r="D505" s="1" t="s">
        <v>11</v>
      </c>
      <c r="E505" s="1" t="s">
        <v>12</v>
      </c>
      <c r="F505" s="1">
        <v>524097</v>
      </c>
      <c r="G505" s="1">
        <v>366868</v>
      </c>
      <c r="H505" s="1" t="s">
        <v>13</v>
      </c>
      <c r="I505" s="22">
        <f t="shared" si="7"/>
        <v>0.29999980919562597</v>
      </c>
      <c r="J505" s="1" t="s">
        <v>14</v>
      </c>
      <c r="K505" s="20"/>
    </row>
    <row r="506" spans="1:11" ht="30">
      <c r="A506" s="1" t="s">
        <v>139</v>
      </c>
      <c r="B506" s="1" t="s">
        <v>248</v>
      </c>
      <c r="C506" s="5" t="s">
        <v>249</v>
      </c>
      <c r="D506" s="1" t="s">
        <v>11</v>
      </c>
      <c r="E506" s="1" t="s">
        <v>12</v>
      </c>
      <c r="F506" s="1">
        <v>8359848</v>
      </c>
      <c r="G506" s="1">
        <v>5851894</v>
      </c>
      <c r="H506" s="1" t="s">
        <v>13</v>
      </c>
      <c r="I506" s="22">
        <f t="shared" si="7"/>
        <v>0.29999995215224007</v>
      </c>
      <c r="J506" s="1" t="s">
        <v>18</v>
      </c>
      <c r="K506" s="20"/>
    </row>
    <row r="507" spans="1:11" ht="30">
      <c r="A507" s="1" t="s">
        <v>139</v>
      </c>
      <c r="B507" s="1">
        <v>73</v>
      </c>
      <c r="C507" s="5" t="s">
        <v>276</v>
      </c>
      <c r="D507" s="1" t="s">
        <v>11</v>
      </c>
      <c r="E507" s="1" t="s">
        <v>15</v>
      </c>
      <c r="F507" s="1">
        <v>12379380</v>
      </c>
      <c r="G507" s="1">
        <v>8665566</v>
      </c>
      <c r="H507" s="1" t="s">
        <v>13</v>
      </c>
      <c r="I507" s="22">
        <f t="shared" si="7"/>
        <v>0.30000000000000004</v>
      </c>
      <c r="J507" s="1" t="s">
        <v>18</v>
      </c>
      <c r="K507" s="20"/>
    </row>
    <row r="508" spans="1:11" ht="30">
      <c r="A508" s="1" t="s">
        <v>139</v>
      </c>
      <c r="B508" s="1">
        <v>87</v>
      </c>
      <c r="C508" s="5" t="s">
        <v>163</v>
      </c>
      <c r="D508" s="1" t="s">
        <v>11</v>
      </c>
      <c r="E508" s="1" t="s">
        <v>12</v>
      </c>
      <c r="F508" s="1">
        <v>1257921</v>
      </c>
      <c r="G508" s="1">
        <v>1132129</v>
      </c>
      <c r="H508" s="1" t="s">
        <v>13</v>
      </c>
      <c r="I508" s="22">
        <f t="shared" si="7"/>
        <v>9.9999920503751838E-2</v>
      </c>
      <c r="J508" s="1" t="s">
        <v>27</v>
      </c>
      <c r="K508" s="20"/>
    </row>
    <row r="509" spans="1:11">
      <c r="A509" s="1" t="s">
        <v>139</v>
      </c>
      <c r="B509" s="1" t="s">
        <v>25</v>
      </c>
      <c r="C509" s="5" t="s">
        <v>191</v>
      </c>
      <c r="D509" s="1" t="s">
        <v>11</v>
      </c>
      <c r="E509" s="1" t="s">
        <v>15</v>
      </c>
      <c r="F509" s="1">
        <v>499140</v>
      </c>
      <c r="G509" s="1">
        <v>349398</v>
      </c>
      <c r="H509" s="1" t="s">
        <v>13</v>
      </c>
      <c r="I509" s="22">
        <f t="shared" si="7"/>
        <v>0.30000000000000004</v>
      </c>
      <c r="J509" s="1" t="s">
        <v>14</v>
      </c>
      <c r="K509" s="20"/>
    </row>
    <row r="510" spans="1:11" ht="30">
      <c r="A510" s="1" t="s">
        <v>139</v>
      </c>
      <c r="B510" s="1" t="s">
        <v>267</v>
      </c>
      <c r="C510" s="5" t="s">
        <v>268</v>
      </c>
      <c r="D510" s="1" t="s">
        <v>19</v>
      </c>
      <c r="E510" s="1" t="s">
        <v>12</v>
      </c>
      <c r="F510" s="1">
        <v>119802</v>
      </c>
      <c r="G510" s="1">
        <v>107821.8</v>
      </c>
      <c r="H510" s="1" t="s">
        <v>13</v>
      </c>
      <c r="I510" s="22">
        <f t="shared" si="7"/>
        <v>9.9999999999999978E-2</v>
      </c>
      <c r="J510" s="1" t="s">
        <v>27</v>
      </c>
      <c r="K510" s="20"/>
    </row>
    <row r="511" spans="1:11">
      <c r="A511" s="1" t="s">
        <v>139</v>
      </c>
      <c r="B511" s="1" t="s">
        <v>60</v>
      </c>
      <c r="C511" s="5" t="s">
        <v>243</v>
      </c>
      <c r="D511" s="1" t="s">
        <v>11</v>
      </c>
      <c r="E511" s="1" t="s">
        <v>15</v>
      </c>
      <c r="F511" s="1">
        <v>30948420</v>
      </c>
      <c r="G511" s="1">
        <v>21663894</v>
      </c>
      <c r="H511" s="1" t="s">
        <v>13</v>
      </c>
      <c r="I511" s="22">
        <f t="shared" si="7"/>
        <v>0.30000000000000004</v>
      </c>
      <c r="J511" s="1" t="s">
        <v>14</v>
      </c>
      <c r="K511" s="20"/>
    </row>
    <row r="512" spans="1:11">
      <c r="A512" s="1" t="s">
        <v>139</v>
      </c>
      <c r="B512" s="1" t="s">
        <v>93</v>
      </c>
      <c r="C512" s="5" t="s">
        <v>224</v>
      </c>
      <c r="D512" s="1" t="s">
        <v>11</v>
      </c>
      <c r="E512" s="1" t="s">
        <v>15</v>
      </c>
      <c r="F512" s="1">
        <v>30948420</v>
      </c>
      <c r="G512" s="1">
        <v>21663894</v>
      </c>
      <c r="H512" s="1" t="s">
        <v>13</v>
      </c>
      <c r="I512" s="22">
        <f t="shared" si="7"/>
        <v>0.30000000000000004</v>
      </c>
      <c r="J512" s="1" t="s">
        <v>14</v>
      </c>
      <c r="K512" s="20"/>
    </row>
    <row r="513" spans="1:11" ht="30">
      <c r="A513" s="1" t="s">
        <v>139</v>
      </c>
      <c r="B513" s="1">
        <v>57</v>
      </c>
      <c r="C513" s="5" t="s">
        <v>223</v>
      </c>
      <c r="D513" s="1" t="s">
        <v>19</v>
      </c>
      <c r="E513" s="1" t="s">
        <v>12</v>
      </c>
      <c r="F513" s="1">
        <v>19968</v>
      </c>
      <c r="G513" s="1">
        <v>13977.6</v>
      </c>
      <c r="H513" s="1" t="s">
        <v>13</v>
      </c>
      <c r="I513" s="22">
        <f t="shared" si="7"/>
        <v>0.29999999999999993</v>
      </c>
      <c r="J513" s="1" t="s">
        <v>18</v>
      </c>
      <c r="K513" s="20"/>
    </row>
    <row r="514" spans="1:11">
      <c r="A514" s="1" t="s">
        <v>139</v>
      </c>
      <c r="B514" s="1">
        <v>14</v>
      </c>
      <c r="C514" s="5" t="s">
        <v>324</v>
      </c>
      <c r="D514" s="1" t="s">
        <v>11</v>
      </c>
      <c r="E514" s="1" t="s">
        <v>15</v>
      </c>
      <c r="F514" s="1">
        <v>499140</v>
      </c>
      <c r="G514" s="1">
        <v>349398</v>
      </c>
      <c r="H514" s="1" t="s">
        <v>13</v>
      </c>
      <c r="I514" s="22">
        <f t="shared" si="7"/>
        <v>0.30000000000000004</v>
      </c>
      <c r="J514" s="1" t="s">
        <v>14</v>
      </c>
      <c r="K514" s="20"/>
    </row>
    <row r="515" spans="1:11" ht="30">
      <c r="A515" s="1" t="s">
        <v>139</v>
      </c>
      <c r="B515" s="1">
        <v>75</v>
      </c>
      <c r="C515" s="5" t="s">
        <v>344</v>
      </c>
      <c r="D515" s="1" t="s">
        <v>19</v>
      </c>
      <c r="E515" s="1" t="s">
        <v>12</v>
      </c>
      <c r="F515" s="1">
        <v>1702164</v>
      </c>
      <c r="G515" s="1">
        <v>1191515</v>
      </c>
      <c r="H515" s="1" t="s">
        <v>13</v>
      </c>
      <c r="I515" s="22">
        <f t="shared" ref="I515:I578" si="8">1-(G515/F515)</f>
        <v>0.29999988250250853</v>
      </c>
      <c r="J515" s="1" t="s">
        <v>18</v>
      </c>
      <c r="K515" s="20"/>
    </row>
    <row r="516" spans="1:11" ht="30">
      <c r="A516" s="1" t="s">
        <v>139</v>
      </c>
      <c r="B516" s="1">
        <v>53</v>
      </c>
      <c r="C516" s="5" t="s">
        <v>345</v>
      </c>
      <c r="D516" s="1" t="s">
        <v>11</v>
      </c>
      <c r="E516" s="1" t="s">
        <v>15</v>
      </c>
      <c r="F516" s="1">
        <v>149760</v>
      </c>
      <c r="G516" s="1">
        <v>134784</v>
      </c>
      <c r="H516" s="1" t="s">
        <v>13</v>
      </c>
      <c r="I516" s="22">
        <f t="shared" si="8"/>
        <v>9.9999999999999978E-2</v>
      </c>
      <c r="J516" s="1" t="s">
        <v>27</v>
      </c>
      <c r="K516" s="20"/>
    </row>
    <row r="517" spans="1:11" ht="30">
      <c r="A517" s="1" t="s">
        <v>139</v>
      </c>
      <c r="B517" s="1" t="s">
        <v>333</v>
      </c>
      <c r="C517" s="5" t="s">
        <v>334</v>
      </c>
      <c r="D517" s="1" t="s">
        <v>11</v>
      </c>
      <c r="E517" s="1" t="s">
        <v>15</v>
      </c>
      <c r="F517" s="1">
        <v>149760</v>
      </c>
      <c r="G517" s="1">
        <v>134784</v>
      </c>
      <c r="H517" s="1" t="s">
        <v>13</v>
      </c>
      <c r="I517" s="22">
        <f t="shared" si="8"/>
        <v>9.9999999999999978E-2</v>
      </c>
      <c r="J517" s="1" t="s">
        <v>27</v>
      </c>
      <c r="K517" s="20"/>
    </row>
    <row r="518" spans="1:11">
      <c r="A518" s="1" t="s">
        <v>139</v>
      </c>
      <c r="B518" s="1">
        <v>1</v>
      </c>
      <c r="C518" s="5" t="s">
        <v>208</v>
      </c>
      <c r="D518" s="1" t="s">
        <v>11</v>
      </c>
      <c r="E518" s="1" t="s">
        <v>15</v>
      </c>
      <c r="F518" s="1">
        <v>3993360</v>
      </c>
      <c r="G518" s="1">
        <v>2795352</v>
      </c>
      <c r="H518" s="1" t="s">
        <v>13</v>
      </c>
      <c r="I518" s="22">
        <f t="shared" si="8"/>
        <v>0.30000000000000004</v>
      </c>
      <c r="J518" s="1" t="s">
        <v>14</v>
      </c>
      <c r="K518" s="20"/>
    </row>
    <row r="519" spans="1:11">
      <c r="A519" s="1" t="s">
        <v>139</v>
      </c>
      <c r="B519" s="1" t="s">
        <v>142</v>
      </c>
      <c r="C519" s="5" t="s">
        <v>212</v>
      </c>
      <c r="D519" s="1" t="s">
        <v>11</v>
      </c>
      <c r="E519" s="1" t="s">
        <v>12</v>
      </c>
      <c r="F519" s="1">
        <v>15199695</v>
      </c>
      <c r="G519" s="1">
        <v>10639787</v>
      </c>
      <c r="H519" s="1" t="s">
        <v>13</v>
      </c>
      <c r="I519" s="22">
        <f t="shared" si="8"/>
        <v>0.29999996710460308</v>
      </c>
      <c r="J519" s="1" t="s">
        <v>14</v>
      </c>
      <c r="K519" s="20"/>
    </row>
    <row r="520" spans="1:11" ht="30">
      <c r="A520" s="1" t="s">
        <v>139</v>
      </c>
      <c r="B520" s="1">
        <v>55</v>
      </c>
      <c r="C520" s="5" t="s">
        <v>346</v>
      </c>
      <c r="D520" s="1" t="s">
        <v>11</v>
      </c>
      <c r="E520" s="1" t="s">
        <v>12</v>
      </c>
      <c r="F520" s="1">
        <v>17872722</v>
      </c>
      <c r="G520" s="1">
        <v>12510905</v>
      </c>
      <c r="H520" s="1" t="s">
        <v>13</v>
      </c>
      <c r="I520" s="22">
        <f t="shared" si="8"/>
        <v>0.30000002238047452</v>
      </c>
      <c r="J520" s="1" t="s">
        <v>18</v>
      </c>
      <c r="K520" s="20"/>
    </row>
    <row r="521" spans="1:11" ht="30">
      <c r="A521" s="1" t="s">
        <v>139</v>
      </c>
      <c r="B521" s="1" t="s">
        <v>327</v>
      </c>
      <c r="C521" s="5" t="s">
        <v>328</v>
      </c>
      <c r="D521" s="1" t="s">
        <v>11</v>
      </c>
      <c r="E521" s="1" t="s">
        <v>12</v>
      </c>
      <c r="F521" s="1">
        <v>8359848</v>
      </c>
      <c r="G521" s="1">
        <v>5851894</v>
      </c>
      <c r="H521" s="1" t="s">
        <v>13</v>
      </c>
      <c r="I521" s="22">
        <f t="shared" si="8"/>
        <v>0.29999995215224007</v>
      </c>
      <c r="J521" s="1" t="s">
        <v>18</v>
      </c>
      <c r="K521" s="20"/>
    </row>
    <row r="522" spans="1:11">
      <c r="A522" s="1" t="s">
        <v>139</v>
      </c>
      <c r="B522" s="1" t="s">
        <v>226</v>
      </c>
      <c r="C522" s="5" t="s">
        <v>227</v>
      </c>
      <c r="D522" s="1" t="s">
        <v>11</v>
      </c>
      <c r="E522" s="1" t="s">
        <v>15</v>
      </c>
      <c r="F522" s="1">
        <v>499140</v>
      </c>
      <c r="G522" s="1">
        <v>349398</v>
      </c>
      <c r="H522" s="1" t="s">
        <v>13</v>
      </c>
      <c r="I522" s="22">
        <f t="shared" si="8"/>
        <v>0.30000000000000004</v>
      </c>
      <c r="J522" s="1" t="s">
        <v>14</v>
      </c>
      <c r="K522" s="20"/>
    </row>
    <row r="523" spans="1:11">
      <c r="A523" s="1" t="s">
        <v>137</v>
      </c>
      <c r="B523" s="1" t="s">
        <v>216</v>
      </c>
      <c r="C523" s="5" t="s">
        <v>335</v>
      </c>
      <c r="D523" s="1" t="s">
        <v>11</v>
      </c>
      <c r="E523" s="1" t="s">
        <v>12</v>
      </c>
      <c r="F523" s="1">
        <v>88074</v>
      </c>
      <c r="G523" s="1">
        <v>79266.600000000006</v>
      </c>
      <c r="H523" s="1" t="s">
        <v>13</v>
      </c>
      <c r="I523" s="22">
        <f t="shared" si="8"/>
        <v>9.9999999999999978E-2</v>
      </c>
      <c r="J523" s="1" t="s">
        <v>27</v>
      </c>
      <c r="K523" s="20"/>
    </row>
    <row r="524" spans="1:11" ht="30">
      <c r="A524" s="1" t="s">
        <v>139</v>
      </c>
      <c r="B524" s="1" t="s">
        <v>202</v>
      </c>
      <c r="C524" s="5" t="s">
        <v>203</v>
      </c>
      <c r="D524" s="1" t="s">
        <v>11</v>
      </c>
      <c r="E524" s="1" t="s">
        <v>15</v>
      </c>
      <c r="F524" s="1">
        <v>149760</v>
      </c>
      <c r="G524" s="1">
        <v>134784</v>
      </c>
      <c r="H524" s="1" t="s">
        <v>13</v>
      </c>
      <c r="I524" s="22">
        <f t="shared" si="8"/>
        <v>9.9999999999999978E-2</v>
      </c>
      <c r="J524" s="1" t="s">
        <v>27</v>
      </c>
      <c r="K524" s="20"/>
    </row>
    <row r="525" spans="1:11" ht="30">
      <c r="A525" s="1" t="s">
        <v>139</v>
      </c>
      <c r="B525" s="1" t="s">
        <v>259</v>
      </c>
      <c r="C525" s="5" t="s">
        <v>260</v>
      </c>
      <c r="D525" s="1" t="s">
        <v>19</v>
      </c>
      <c r="E525" s="1" t="s">
        <v>12</v>
      </c>
      <c r="F525" s="1">
        <v>119802</v>
      </c>
      <c r="G525" s="1">
        <v>107821.8</v>
      </c>
      <c r="H525" s="1" t="s">
        <v>13</v>
      </c>
      <c r="I525" s="22">
        <f t="shared" si="8"/>
        <v>9.9999999999999978E-2</v>
      </c>
      <c r="J525" s="1" t="s">
        <v>27</v>
      </c>
      <c r="K525" s="20"/>
    </row>
    <row r="526" spans="1:11" ht="30">
      <c r="A526" s="1" t="s">
        <v>139</v>
      </c>
      <c r="B526" s="1">
        <v>83</v>
      </c>
      <c r="C526" s="5" t="s">
        <v>225</v>
      </c>
      <c r="D526" s="1" t="s">
        <v>11</v>
      </c>
      <c r="E526" s="1" t="s">
        <v>15</v>
      </c>
      <c r="F526" s="1">
        <v>7961760</v>
      </c>
      <c r="G526" s="1">
        <v>5573232</v>
      </c>
      <c r="H526" s="1" t="s">
        <v>13</v>
      </c>
      <c r="I526" s="22">
        <f t="shared" si="8"/>
        <v>0.30000000000000004</v>
      </c>
      <c r="J526" s="1" t="s">
        <v>18</v>
      </c>
      <c r="K526" s="20"/>
    </row>
    <row r="527" spans="1:11" ht="30">
      <c r="A527" s="1" t="s">
        <v>139</v>
      </c>
      <c r="B527" s="1">
        <v>63</v>
      </c>
      <c r="C527" s="5" t="s">
        <v>258</v>
      </c>
      <c r="D527" s="1" t="s">
        <v>11</v>
      </c>
      <c r="E527" s="1" t="s">
        <v>15</v>
      </c>
      <c r="F527" s="1">
        <v>149760</v>
      </c>
      <c r="G527" s="1">
        <v>134784</v>
      </c>
      <c r="H527" s="1" t="s">
        <v>13</v>
      </c>
      <c r="I527" s="22">
        <f t="shared" si="8"/>
        <v>9.9999999999999978E-2</v>
      </c>
      <c r="J527" s="1" t="s">
        <v>27</v>
      </c>
      <c r="K527" s="20"/>
    </row>
    <row r="528" spans="1:11" ht="30">
      <c r="A528" s="1" t="s">
        <v>139</v>
      </c>
      <c r="B528" s="1">
        <v>60</v>
      </c>
      <c r="C528" s="5" t="s">
        <v>347</v>
      </c>
      <c r="D528" s="1" t="s">
        <v>19</v>
      </c>
      <c r="E528" s="1" t="s">
        <v>12</v>
      </c>
      <c r="F528" s="1">
        <v>27456</v>
      </c>
      <c r="G528" s="1">
        <v>19219.2</v>
      </c>
      <c r="H528" s="1" t="s">
        <v>13</v>
      </c>
      <c r="I528" s="22">
        <f t="shared" si="8"/>
        <v>0.29999999999999993</v>
      </c>
      <c r="J528" s="1" t="s">
        <v>18</v>
      </c>
      <c r="K528" s="20"/>
    </row>
    <row r="529" spans="1:11" ht="30">
      <c r="A529" s="1" t="s">
        <v>139</v>
      </c>
      <c r="B529" s="1" t="s">
        <v>246</v>
      </c>
      <c r="C529" s="5" t="s">
        <v>247</v>
      </c>
      <c r="D529" s="1" t="s">
        <v>19</v>
      </c>
      <c r="E529" s="1" t="s">
        <v>12</v>
      </c>
      <c r="F529" s="1">
        <v>27456</v>
      </c>
      <c r="G529" s="1">
        <v>19219.2</v>
      </c>
      <c r="H529" s="1" t="s">
        <v>13</v>
      </c>
      <c r="I529" s="22">
        <f t="shared" si="8"/>
        <v>0.29999999999999993</v>
      </c>
      <c r="J529" s="1" t="s">
        <v>18</v>
      </c>
      <c r="K529" s="20"/>
    </row>
    <row r="530" spans="1:11" ht="30">
      <c r="A530" s="1" t="s">
        <v>139</v>
      </c>
      <c r="B530" s="1" t="s">
        <v>221</v>
      </c>
      <c r="C530" s="5" t="s">
        <v>222</v>
      </c>
      <c r="D530" s="1" t="s">
        <v>11</v>
      </c>
      <c r="E530" s="1" t="s">
        <v>12</v>
      </c>
      <c r="F530" s="1">
        <v>157248</v>
      </c>
      <c r="G530" s="1">
        <v>141523.20000000001</v>
      </c>
      <c r="H530" s="1" t="s">
        <v>13</v>
      </c>
      <c r="I530" s="22">
        <f t="shared" si="8"/>
        <v>9.9999999999999978E-2</v>
      </c>
      <c r="J530" s="1" t="s">
        <v>27</v>
      </c>
      <c r="K530" s="20"/>
    </row>
    <row r="531" spans="1:11">
      <c r="A531" s="1" t="s">
        <v>139</v>
      </c>
      <c r="B531" s="1" t="s">
        <v>302</v>
      </c>
      <c r="C531" s="5" t="s">
        <v>303</v>
      </c>
      <c r="D531" s="1" t="s">
        <v>11</v>
      </c>
      <c r="E531" s="1" t="s">
        <v>15</v>
      </c>
      <c r="F531" s="1">
        <v>499140</v>
      </c>
      <c r="G531" s="1">
        <v>349398</v>
      </c>
      <c r="H531" s="1" t="s">
        <v>13</v>
      </c>
      <c r="I531" s="22">
        <f t="shared" si="8"/>
        <v>0.30000000000000004</v>
      </c>
      <c r="J531" s="1" t="s">
        <v>14</v>
      </c>
      <c r="K531" s="20"/>
    </row>
    <row r="532" spans="1:11" ht="30">
      <c r="A532" s="1" t="s">
        <v>139</v>
      </c>
      <c r="B532" s="1">
        <v>78</v>
      </c>
      <c r="C532" s="5" t="s">
        <v>348</v>
      </c>
      <c r="D532" s="1" t="s">
        <v>19</v>
      </c>
      <c r="E532" s="1" t="s">
        <v>12</v>
      </c>
      <c r="F532" s="1">
        <v>928452</v>
      </c>
      <c r="G532" s="1">
        <v>835606.8</v>
      </c>
      <c r="H532" s="1" t="s">
        <v>13</v>
      </c>
      <c r="I532" s="22">
        <f t="shared" si="8"/>
        <v>9.9999999999999978E-2</v>
      </c>
      <c r="J532" s="1" t="s">
        <v>27</v>
      </c>
      <c r="K532" s="20"/>
    </row>
    <row r="533" spans="1:11" ht="30">
      <c r="A533" s="1" t="s">
        <v>139</v>
      </c>
      <c r="B533" s="1" t="s">
        <v>250</v>
      </c>
      <c r="C533" s="5" t="s">
        <v>251</v>
      </c>
      <c r="D533" s="1" t="s">
        <v>11</v>
      </c>
      <c r="E533" s="1" t="s">
        <v>15</v>
      </c>
      <c r="F533" s="1">
        <v>199680</v>
      </c>
      <c r="G533" s="1">
        <v>139776</v>
      </c>
      <c r="H533" s="1" t="s">
        <v>13</v>
      </c>
      <c r="I533" s="22">
        <f t="shared" si="8"/>
        <v>0.30000000000000004</v>
      </c>
      <c r="J533" s="1" t="s">
        <v>18</v>
      </c>
      <c r="K533" s="20"/>
    </row>
    <row r="534" spans="1:11" ht="30">
      <c r="A534" s="1" t="s">
        <v>139</v>
      </c>
      <c r="B534" s="1">
        <v>61</v>
      </c>
      <c r="C534" s="5" t="s">
        <v>215</v>
      </c>
      <c r="D534" s="1" t="s">
        <v>11</v>
      </c>
      <c r="E534" s="1" t="s">
        <v>15</v>
      </c>
      <c r="F534" s="1">
        <v>199680</v>
      </c>
      <c r="G534" s="1">
        <v>139776</v>
      </c>
      <c r="H534" s="1" t="s">
        <v>13</v>
      </c>
      <c r="I534" s="22">
        <f t="shared" si="8"/>
        <v>0.30000000000000004</v>
      </c>
      <c r="J534" s="1" t="s">
        <v>18</v>
      </c>
      <c r="K534" s="20"/>
    </row>
    <row r="535" spans="1:11">
      <c r="A535" s="1" t="s">
        <v>139</v>
      </c>
      <c r="B535" s="1" t="s">
        <v>294</v>
      </c>
      <c r="C535" s="5" t="s">
        <v>295</v>
      </c>
      <c r="D535" s="1" t="s">
        <v>19</v>
      </c>
      <c r="E535" s="1" t="s">
        <v>12</v>
      </c>
      <c r="F535" s="1">
        <v>49914</v>
      </c>
      <c r="G535" s="1">
        <v>34939.800000000003</v>
      </c>
      <c r="H535" s="1" t="s">
        <v>13</v>
      </c>
      <c r="I535" s="22">
        <f t="shared" si="8"/>
        <v>0.29999999999999993</v>
      </c>
      <c r="J535" s="1" t="s">
        <v>14</v>
      </c>
      <c r="K535" s="20"/>
    </row>
    <row r="536" spans="1:11" ht="30">
      <c r="A536" s="1" t="s">
        <v>139</v>
      </c>
      <c r="B536" s="1" t="s">
        <v>300</v>
      </c>
      <c r="C536" s="5" t="s">
        <v>301</v>
      </c>
      <c r="D536" s="1" t="s">
        <v>11</v>
      </c>
      <c r="E536" s="1" t="s">
        <v>15</v>
      </c>
      <c r="F536" s="1">
        <v>9284520</v>
      </c>
      <c r="G536" s="1">
        <v>8356068</v>
      </c>
      <c r="H536" s="1" t="s">
        <v>13</v>
      </c>
      <c r="I536" s="22">
        <f t="shared" si="8"/>
        <v>9.9999999999999978E-2</v>
      </c>
      <c r="J536" s="1" t="s">
        <v>27</v>
      </c>
      <c r="K536" s="20"/>
    </row>
    <row r="537" spans="1:11" ht="30">
      <c r="A537" s="1" t="s">
        <v>139</v>
      </c>
      <c r="B537" s="1" t="s">
        <v>152</v>
      </c>
      <c r="C537" s="5" t="s">
        <v>153</v>
      </c>
      <c r="D537" s="1" t="s">
        <v>11</v>
      </c>
      <c r="E537" s="1" t="s">
        <v>15</v>
      </c>
      <c r="F537" s="1">
        <v>4342740</v>
      </c>
      <c r="G537" s="1">
        <v>3908466</v>
      </c>
      <c r="H537" s="1" t="s">
        <v>13</v>
      </c>
      <c r="I537" s="22">
        <f t="shared" si="8"/>
        <v>9.9999999999999978E-2</v>
      </c>
      <c r="J537" s="1" t="s">
        <v>27</v>
      </c>
      <c r="K537" s="20"/>
    </row>
    <row r="538" spans="1:11" ht="30">
      <c r="A538" s="1" t="s">
        <v>139</v>
      </c>
      <c r="B538" s="1">
        <v>81</v>
      </c>
      <c r="C538" s="5" t="s">
        <v>319</v>
      </c>
      <c r="D538" s="1" t="s">
        <v>11</v>
      </c>
      <c r="E538" s="1" t="s">
        <v>12</v>
      </c>
      <c r="F538" s="1">
        <v>1677186</v>
      </c>
      <c r="G538" s="1">
        <v>1174030</v>
      </c>
      <c r="H538" s="1" t="s">
        <v>13</v>
      </c>
      <c r="I538" s="22">
        <f t="shared" si="8"/>
        <v>0.30000011924735837</v>
      </c>
      <c r="J538" s="1" t="s">
        <v>18</v>
      </c>
      <c r="K538" s="20"/>
    </row>
    <row r="539" spans="1:11" ht="30">
      <c r="A539" s="1" t="s">
        <v>139</v>
      </c>
      <c r="B539" s="1" t="s">
        <v>349</v>
      </c>
      <c r="C539" s="5" t="s">
        <v>350</v>
      </c>
      <c r="D539" s="1" t="s">
        <v>19</v>
      </c>
      <c r="E539" s="1" t="s">
        <v>12</v>
      </c>
      <c r="F539" s="1">
        <v>19968</v>
      </c>
      <c r="G539" s="1">
        <v>13977.6</v>
      </c>
      <c r="H539" s="1" t="s">
        <v>13</v>
      </c>
      <c r="I539" s="22">
        <f t="shared" si="8"/>
        <v>0.29999999999999993</v>
      </c>
      <c r="J539" s="1" t="s">
        <v>18</v>
      </c>
      <c r="K539" s="20"/>
    </row>
    <row r="540" spans="1:11" ht="30">
      <c r="A540" s="1" t="s">
        <v>139</v>
      </c>
      <c r="B540" s="1" t="s">
        <v>351</v>
      </c>
      <c r="C540" s="5" t="s">
        <v>352</v>
      </c>
      <c r="D540" s="1" t="s">
        <v>19</v>
      </c>
      <c r="E540" s="1" t="s">
        <v>12</v>
      </c>
      <c r="F540" s="1">
        <v>159732</v>
      </c>
      <c r="G540" s="1">
        <v>111812.4</v>
      </c>
      <c r="H540" s="1" t="s">
        <v>13</v>
      </c>
      <c r="I540" s="22">
        <f t="shared" si="8"/>
        <v>0.30000000000000004</v>
      </c>
      <c r="J540" s="1" t="s">
        <v>18</v>
      </c>
      <c r="K540" s="20"/>
    </row>
    <row r="541" spans="1:11">
      <c r="A541" s="1" t="s">
        <v>139</v>
      </c>
      <c r="B541" s="1">
        <v>2</v>
      </c>
      <c r="C541" s="5" t="s">
        <v>353</v>
      </c>
      <c r="D541" s="1" t="s">
        <v>11</v>
      </c>
      <c r="E541" s="1" t="s">
        <v>15</v>
      </c>
      <c r="F541" s="1">
        <v>3993360</v>
      </c>
      <c r="G541" s="1">
        <v>2795352</v>
      </c>
      <c r="H541" s="1" t="s">
        <v>13</v>
      </c>
      <c r="I541" s="22">
        <f t="shared" si="8"/>
        <v>0.30000000000000004</v>
      </c>
      <c r="J541" s="1" t="s">
        <v>14</v>
      </c>
      <c r="K541" s="20"/>
    </row>
    <row r="542" spans="1:11" ht="30">
      <c r="A542" s="1" t="s">
        <v>139</v>
      </c>
      <c r="B542" s="1" t="s">
        <v>261</v>
      </c>
      <c r="C542" s="5" t="s">
        <v>262</v>
      </c>
      <c r="D542" s="1" t="s">
        <v>11</v>
      </c>
      <c r="E542" s="1" t="s">
        <v>12</v>
      </c>
      <c r="F542" s="1">
        <v>1677186</v>
      </c>
      <c r="G542" s="1">
        <v>1174030</v>
      </c>
      <c r="H542" s="1" t="s">
        <v>13</v>
      </c>
      <c r="I542" s="22">
        <f t="shared" si="8"/>
        <v>0.30000011924735837</v>
      </c>
      <c r="J542" s="1" t="s">
        <v>18</v>
      </c>
      <c r="K542" s="20"/>
    </row>
    <row r="543" spans="1:11" ht="30">
      <c r="A543" s="1" t="s">
        <v>139</v>
      </c>
      <c r="B543" s="1" t="s">
        <v>354</v>
      </c>
      <c r="C543" s="5" t="s">
        <v>355</v>
      </c>
      <c r="D543" s="1" t="s">
        <v>11</v>
      </c>
      <c r="E543" s="1" t="s">
        <v>15</v>
      </c>
      <c r="F543" s="1">
        <v>2196360</v>
      </c>
      <c r="G543" s="1">
        <v>1537452</v>
      </c>
      <c r="H543" s="1" t="s">
        <v>13</v>
      </c>
      <c r="I543" s="22">
        <f t="shared" si="8"/>
        <v>0.30000000000000004</v>
      </c>
      <c r="J543" s="1" t="s">
        <v>18</v>
      </c>
      <c r="K543" s="20"/>
    </row>
    <row r="544" spans="1:11" ht="30">
      <c r="A544" s="1" t="s">
        <v>139</v>
      </c>
      <c r="B544" s="1" t="s">
        <v>354</v>
      </c>
      <c r="C544" s="5" t="s">
        <v>355</v>
      </c>
      <c r="D544" s="1" t="s">
        <v>11</v>
      </c>
      <c r="E544" s="1" t="s">
        <v>12</v>
      </c>
      <c r="F544" s="1">
        <v>2306178</v>
      </c>
      <c r="G544" s="1">
        <v>1614325</v>
      </c>
      <c r="H544" s="1" t="s">
        <v>13</v>
      </c>
      <c r="I544" s="22">
        <f t="shared" si="8"/>
        <v>0.29999982655285062</v>
      </c>
      <c r="J544" s="1" t="s">
        <v>18</v>
      </c>
      <c r="K544" s="20"/>
    </row>
    <row r="545" spans="1:11" ht="30">
      <c r="A545" s="1" t="s">
        <v>139</v>
      </c>
      <c r="B545" s="1" t="s">
        <v>177</v>
      </c>
      <c r="C545" s="5" t="s">
        <v>178</v>
      </c>
      <c r="D545" s="1" t="s">
        <v>11</v>
      </c>
      <c r="E545" s="1" t="s">
        <v>15</v>
      </c>
      <c r="F545" s="1">
        <v>199680</v>
      </c>
      <c r="G545" s="1">
        <v>139776</v>
      </c>
      <c r="H545" s="1" t="s">
        <v>13</v>
      </c>
      <c r="I545" s="22">
        <f t="shared" si="8"/>
        <v>0.30000000000000004</v>
      </c>
      <c r="J545" s="1" t="s">
        <v>18</v>
      </c>
      <c r="K545" s="20"/>
    </row>
    <row r="546" spans="1:11">
      <c r="A546" s="1" t="s">
        <v>139</v>
      </c>
      <c r="B546" s="1">
        <v>4</v>
      </c>
      <c r="C546" s="5" t="s">
        <v>187</v>
      </c>
      <c r="D546" s="1" t="s">
        <v>11</v>
      </c>
      <c r="E546" s="1" t="s">
        <v>12</v>
      </c>
      <c r="F546" s="1">
        <v>524097</v>
      </c>
      <c r="G546" s="1">
        <v>366868</v>
      </c>
      <c r="H546" s="1" t="s">
        <v>13</v>
      </c>
      <c r="I546" s="22">
        <f t="shared" si="8"/>
        <v>0.29999980919562597</v>
      </c>
      <c r="J546" s="1" t="s">
        <v>14</v>
      </c>
      <c r="K546" s="20"/>
    </row>
    <row r="547" spans="1:11">
      <c r="A547" s="1" t="s">
        <v>139</v>
      </c>
      <c r="B547" s="1" t="s">
        <v>340</v>
      </c>
      <c r="C547" s="5" t="s">
        <v>341</v>
      </c>
      <c r="D547" s="1" t="s">
        <v>11</v>
      </c>
      <c r="E547" s="1" t="s">
        <v>15</v>
      </c>
      <c r="F547" s="1">
        <v>14475900</v>
      </c>
      <c r="G547" s="1">
        <v>10133130</v>
      </c>
      <c r="H547" s="1" t="s">
        <v>13</v>
      </c>
      <c r="I547" s="22">
        <f t="shared" si="8"/>
        <v>0.30000000000000004</v>
      </c>
      <c r="J547" s="1" t="s">
        <v>14</v>
      </c>
      <c r="K547" s="20"/>
    </row>
    <row r="548" spans="1:11">
      <c r="A548" s="1" t="s">
        <v>139</v>
      </c>
      <c r="B548" s="1">
        <v>2</v>
      </c>
      <c r="C548" s="5" t="s">
        <v>353</v>
      </c>
      <c r="D548" s="1" t="s">
        <v>11</v>
      </c>
      <c r="E548" s="1" t="s">
        <v>12</v>
      </c>
      <c r="F548" s="1">
        <v>4193028</v>
      </c>
      <c r="G548" s="1">
        <v>2935120</v>
      </c>
      <c r="H548" s="1" t="s">
        <v>13</v>
      </c>
      <c r="I548" s="22">
        <f t="shared" si="8"/>
        <v>0.29999990460354664</v>
      </c>
      <c r="J548" s="1" t="s">
        <v>14</v>
      </c>
      <c r="K548" s="20"/>
    </row>
    <row r="549" spans="1:11" ht="30">
      <c r="A549" s="1" t="s">
        <v>139</v>
      </c>
      <c r="B549" s="1" t="s">
        <v>337</v>
      </c>
      <c r="C549" s="5" t="s">
        <v>338</v>
      </c>
      <c r="D549" s="1" t="s">
        <v>11</v>
      </c>
      <c r="E549" s="1" t="s">
        <v>15</v>
      </c>
      <c r="F549" s="1">
        <v>2196360</v>
      </c>
      <c r="G549" s="1">
        <v>1537452</v>
      </c>
      <c r="H549" s="1" t="s">
        <v>13</v>
      </c>
      <c r="I549" s="22">
        <f t="shared" si="8"/>
        <v>0.30000000000000004</v>
      </c>
      <c r="J549" s="1" t="s">
        <v>18</v>
      </c>
      <c r="K549" s="20"/>
    </row>
    <row r="550" spans="1:11" ht="30">
      <c r="A550" s="1" t="s">
        <v>139</v>
      </c>
      <c r="B550" s="1" t="s">
        <v>154</v>
      </c>
      <c r="C550" s="5" t="s">
        <v>155</v>
      </c>
      <c r="D550" s="1" t="s">
        <v>11</v>
      </c>
      <c r="E550" s="1" t="s">
        <v>12</v>
      </c>
      <c r="F550" s="1">
        <v>12998349</v>
      </c>
      <c r="G550" s="1">
        <v>9098844</v>
      </c>
      <c r="H550" s="1" t="s">
        <v>13</v>
      </c>
      <c r="I550" s="22">
        <f t="shared" si="8"/>
        <v>0.30000002307985418</v>
      </c>
      <c r="J550" s="1" t="s">
        <v>18</v>
      </c>
      <c r="K550" s="20"/>
    </row>
    <row r="551" spans="1:11" ht="30">
      <c r="A551" s="1" t="s">
        <v>139</v>
      </c>
      <c r="B551" s="1" t="s">
        <v>230</v>
      </c>
      <c r="C551" s="5" t="s">
        <v>231</v>
      </c>
      <c r="D551" s="1" t="s">
        <v>11</v>
      </c>
      <c r="E551" s="1" t="s">
        <v>12</v>
      </c>
      <c r="F551" s="1">
        <v>157248</v>
      </c>
      <c r="G551" s="1">
        <v>141523.20000000001</v>
      </c>
      <c r="H551" s="1" t="s">
        <v>13</v>
      </c>
      <c r="I551" s="22">
        <f t="shared" si="8"/>
        <v>9.9999999999999978E-2</v>
      </c>
      <c r="J551" s="1" t="s">
        <v>27</v>
      </c>
      <c r="K551" s="20"/>
    </row>
    <row r="552" spans="1:11" ht="30">
      <c r="A552" s="1" t="s">
        <v>139</v>
      </c>
      <c r="B552" s="1" t="s">
        <v>180</v>
      </c>
      <c r="C552" s="5" t="s">
        <v>181</v>
      </c>
      <c r="D552" s="1" t="s">
        <v>11</v>
      </c>
      <c r="E552" s="1" t="s">
        <v>15</v>
      </c>
      <c r="F552" s="1">
        <v>274560</v>
      </c>
      <c r="G552" s="1">
        <v>192192</v>
      </c>
      <c r="H552" s="1" t="s">
        <v>13</v>
      </c>
      <c r="I552" s="22">
        <f t="shared" si="8"/>
        <v>0.30000000000000004</v>
      </c>
      <c r="J552" s="1" t="s">
        <v>18</v>
      </c>
      <c r="K552" s="20"/>
    </row>
    <row r="553" spans="1:11">
      <c r="A553" s="1" t="s">
        <v>139</v>
      </c>
      <c r="B553" s="1" t="s">
        <v>184</v>
      </c>
      <c r="C553" s="5" t="s">
        <v>199</v>
      </c>
      <c r="D553" s="1" t="s">
        <v>19</v>
      </c>
      <c r="E553" s="1" t="s">
        <v>12</v>
      </c>
      <c r="F553" s="1">
        <v>49914</v>
      </c>
      <c r="G553" s="1">
        <v>34939.800000000003</v>
      </c>
      <c r="H553" s="1" t="s">
        <v>13</v>
      </c>
      <c r="I553" s="22">
        <f t="shared" si="8"/>
        <v>0.29999999999999993</v>
      </c>
      <c r="J553" s="1" t="s">
        <v>14</v>
      </c>
      <c r="K553" s="20"/>
    </row>
    <row r="554" spans="1:11" ht="30">
      <c r="A554" s="1" t="s">
        <v>139</v>
      </c>
      <c r="B554" s="1">
        <v>58</v>
      </c>
      <c r="C554" s="5" t="s">
        <v>277</v>
      </c>
      <c r="D554" s="1" t="s">
        <v>19</v>
      </c>
      <c r="E554" s="1" t="s">
        <v>12</v>
      </c>
      <c r="F554" s="1">
        <v>27456</v>
      </c>
      <c r="G554" s="1">
        <v>19219.2</v>
      </c>
      <c r="H554" s="1" t="s">
        <v>13</v>
      </c>
      <c r="I554" s="22">
        <f t="shared" si="8"/>
        <v>0.29999999999999993</v>
      </c>
      <c r="J554" s="1" t="s">
        <v>18</v>
      </c>
      <c r="K554" s="20"/>
    </row>
    <row r="555" spans="1:11" ht="30">
      <c r="A555" s="1" t="s">
        <v>139</v>
      </c>
      <c r="B555" s="1" t="s">
        <v>279</v>
      </c>
      <c r="C555" s="5" t="s">
        <v>280</v>
      </c>
      <c r="D555" s="1" t="s">
        <v>11</v>
      </c>
      <c r="E555" s="1" t="s">
        <v>15</v>
      </c>
      <c r="F555" s="1">
        <v>199680</v>
      </c>
      <c r="G555" s="1">
        <v>139776</v>
      </c>
      <c r="H555" s="1" t="s">
        <v>13</v>
      </c>
      <c r="I555" s="22">
        <f t="shared" si="8"/>
        <v>0.30000000000000004</v>
      </c>
      <c r="J555" s="1" t="s">
        <v>18</v>
      </c>
      <c r="K555" s="20"/>
    </row>
    <row r="556" spans="1:11" ht="30">
      <c r="A556" s="1" t="s">
        <v>139</v>
      </c>
      <c r="B556" s="1" t="s">
        <v>356</v>
      </c>
      <c r="C556" s="5" t="s">
        <v>357</v>
      </c>
      <c r="D556" s="1" t="s">
        <v>11</v>
      </c>
      <c r="E556" s="1" t="s">
        <v>15</v>
      </c>
      <c r="F556" s="1">
        <v>199680</v>
      </c>
      <c r="G556" s="1">
        <v>139776</v>
      </c>
      <c r="H556" s="1" t="s">
        <v>13</v>
      </c>
      <c r="I556" s="22">
        <f t="shared" si="8"/>
        <v>0.30000000000000004</v>
      </c>
      <c r="J556" s="1" t="s">
        <v>18</v>
      </c>
      <c r="K556" s="20"/>
    </row>
    <row r="557" spans="1:11" ht="30">
      <c r="A557" s="1" t="s">
        <v>139</v>
      </c>
      <c r="B557" s="1" t="s">
        <v>356</v>
      </c>
      <c r="C557" s="5" t="s">
        <v>357</v>
      </c>
      <c r="D557" s="1" t="s">
        <v>11</v>
      </c>
      <c r="E557" s="1" t="s">
        <v>12</v>
      </c>
      <c r="F557" s="1">
        <v>209664</v>
      </c>
      <c r="G557" s="1">
        <v>146764.79999999999</v>
      </c>
      <c r="H557" s="1" t="s">
        <v>13</v>
      </c>
      <c r="I557" s="22">
        <f t="shared" si="8"/>
        <v>0.30000000000000004</v>
      </c>
      <c r="J557" s="1" t="s">
        <v>18</v>
      </c>
      <c r="K557" s="20"/>
    </row>
    <row r="558" spans="1:11" ht="30">
      <c r="A558" s="1" t="s">
        <v>139</v>
      </c>
      <c r="B558" s="1">
        <v>78</v>
      </c>
      <c r="C558" s="5" t="s">
        <v>348</v>
      </c>
      <c r="D558" s="1" t="s">
        <v>11</v>
      </c>
      <c r="E558" s="1" t="s">
        <v>12</v>
      </c>
      <c r="F558" s="1">
        <v>9748746</v>
      </c>
      <c r="G558" s="1">
        <v>8773871</v>
      </c>
      <c r="H558" s="1" t="s">
        <v>13</v>
      </c>
      <c r="I558" s="22">
        <f t="shared" si="8"/>
        <v>0.1000000410309182</v>
      </c>
      <c r="J558" s="1" t="s">
        <v>27</v>
      </c>
      <c r="K558" s="20"/>
    </row>
    <row r="559" spans="1:11">
      <c r="A559" s="1" t="s">
        <v>139</v>
      </c>
      <c r="B559" s="1" t="s">
        <v>60</v>
      </c>
      <c r="C559" s="5" t="s">
        <v>243</v>
      </c>
      <c r="D559" s="1" t="s">
        <v>11</v>
      </c>
      <c r="E559" s="1" t="s">
        <v>12</v>
      </c>
      <c r="F559" s="1">
        <v>32495841</v>
      </c>
      <c r="G559" s="1">
        <v>22747089</v>
      </c>
      <c r="H559" s="1" t="s">
        <v>13</v>
      </c>
      <c r="I559" s="22">
        <f t="shared" si="8"/>
        <v>0.2999999907680494</v>
      </c>
      <c r="J559" s="1" t="s">
        <v>14</v>
      </c>
      <c r="K559" s="20"/>
    </row>
    <row r="560" spans="1:11">
      <c r="A560" s="1" t="s">
        <v>139</v>
      </c>
      <c r="B560" s="1" t="s">
        <v>294</v>
      </c>
      <c r="C560" s="5" t="s">
        <v>295</v>
      </c>
      <c r="D560" s="1" t="s">
        <v>11</v>
      </c>
      <c r="E560" s="1" t="s">
        <v>12</v>
      </c>
      <c r="F560" s="1">
        <v>524097</v>
      </c>
      <c r="G560" s="1">
        <v>366868</v>
      </c>
      <c r="H560" s="1" t="s">
        <v>13</v>
      </c>
      <c r="I560" s="22">
        <f t="shared" si="8"/>
        <v>0.29999980919562597</v>
      </c>
      <c r="J560" s="1" t="s">
        <v>14</v>
      </c>
      <c r="K560" s="20"/>
    </row>
    <row r="561" spans="1:11" ht="30">
      <c r="A561" s="1" t="s">
        <v>139</v>
      </c>
      <c r="B561" s="1">
        <v>86</v>
      </c>
      <c r="C561" s="5" t="s">
        <v>358</v>
      </c>
      <c r="D561" s="1" t="s">
        <v>11</v>
      </c>
      <c r="E561" s="1" t="s">
        <v>15</v>
      </c>
      <c r="F561" s="1">
        <v>1597320</v>
      </c>
      <c r="G561" s="1">
        <v>1118124</v>
      </c>
      <c r="H561" s="1" t="s">
        <v>13</v>
      </c>
      <c r="I561" s="22">
        <f t="shared" si="8"/>
        <v>0.30000000000000004</v>
      </c>
      <c r="J561" s="1" t="s">
        <v>18</v>
      </c>
      <c r="K561" s="20"/>
    </row>
    <row r="562" spans="1:11" ht="30">
      <c r="A562" s="1" t="s">
        <v>139</v>
      </c>
      <c r="B562" s="1">
        <v>58</v>
      </c>
      <c r="C562" s="5" t="s">
        <v>277</v>
      </c>
      <c r="D562" s="1" t="s">
        <v>11</v>
      </c>
      <c r="E562" s="1" t="s">
        <v>15</v>
      </c>
      <c r="F562" s="1">
        <v>274560</v>
      </c>
      <c r="G562" s="1">
        <v>192192</v>
      </c>
      <c r="H562" s="1" t="s">
        <v>13</v>
      </c>
      <c r="I562" s="22">
        <f t="shared" si="8"/>
        <v>0.30000000000000004</v>
      </c>
      <c r="J562" s="1" t="s">
        <v>18</v>
      </c>
      <c r="K562" s="20"/>
    </row>
    <row r="563" spans="1:11" ht="30">
      <c r="A563" s="1" t="s">
        <v>139</v>
      </c>
      <c r="B563" s="1" t="s">
        <v>320</v>
      </c>
      <c r="C563" s="5" t="s">
        <v>321</v>
      </c>
      <c r="D563" s="1" t="s">
        <v>11</v>
      </c>
      <c r="E563" s="1" t="s">
        <v>12</v>
      </c>
      <c r="F563" s="1">
        <v>157248</v>
      </c>
      <c r="G563" s="1">
        <v>141523.20000000001</v>
      </c>
      <c r="H563" s="1" t="s">
        <v>13</v>
      </c>
      <c r="I563" s="22">
        <f t="shared" si="8"/>
        <v>9.9999999999999978E-2</v>
      </c>
      <c r="J563" s="1" t="s">
        <v>27</v>
      </c>
      <c r="K563" s="20"/>
    </row>
    <row r="564" spans="1:11" ht="30">
      <c r="A564" s="1" t="s">
        <v>139</v>
      </c>
      <c r="B564" s="1" t="s">
        <v>254</v>
      </c>
      <c r="C564" s="5" t="s">
        <v>255</v>
      </c>
      <c r="D564" s="1" t="s">
        <v>19</v>
      </c>
      <c r="E564" s="1" t="s">
        <v>12</v>
      </c>
      <c r="F564" s="1">
        <v>27456</v>
      </c>
      <c r="G564" s="1">
        <v>19219.2</v>
      </c>
      <c r="H564" s="1" t="s">
        <v>13</v>
      </c>
      <c r="I564" s="22">
        <f t="shared" si="8"/>
        <v>0.29999999999999993</v>
      </c>
      <c r="J564" s="1" t="s">
        <v>18</v>
      </c>
      <c r="K564" s="20"/>
    </row>
    <row r="565" spans="1:11">
      <c r="A565" s="1" t="s">
        <v>139</v>
      </c>
      <c r="B565" s="1" t="s">
        <v>263</v>
      </c>
      <c r="C565" s="5" t="s">
        <v>264</v>
      </c>
      <c r="D565" s="1" t="s">
        <v>11</v>
      </c>
      <c r="E565" s="1" t="s">
        <v>15</v>
      </c>
      <c r="F565" s="1">
        <v>14475900</v>
      </c>
      <c r="G565" s="1">
        <v>10133130</v>
      </c>
      <c r="H565" s="1" t="s">
        <v>13</v>
      </c>
      <c r="I565" s="22">
        <f t="shared" si="8"/>
        <v>0.30000000000000004</v>
      </c>
      <c r="J565" s="1" t="s">
        <v>14</v>
      </c>
      <c r="K565" s="20"/>
    </row>
    <row r="566" spans="1:11" ht="30">
      <c r="A566" s="1" t="s">
        <v>139</v>
      </c>
      <c r="B566" s="1">
        <v>64</v>
      </c>
      <c r="C566" s="5" t="s">
        <v>160</v>
      </c>
      <c r="D566" s="1" t="s">
        <v>11</v>
      </c>
      <c r="E566" s="1" t="s">
        <v>15</v>
      </c>
      <c r="F566" s="1">
        <v>199680</v>
      </c>
      <c r="G566" s="1">
        <v>139776</v>
      </c>
      <c r="H566" s="1" t="s">
        <v>13</v>
      </c>
      <c r="I566" s="22">
        <f t="shared" si="8"/>
        <v>0.30000000000000004</v>
      </c>
      <c r="J566" s="1" t="s">
        <v>18</v>
      </c>
      <c r="K566" s="20"/>
    </row>
    <row r="567" spans="1:11" ht="30">
      <c r="A567" s="1" t="s">
        <v>137</v>
      </c>
      <c r="B567" s="1">
        <v>1</v>
      </c>
      <c r="C567" s="5" t="s">
        <v>138</v>
      </c>
      <c r="D567" s="1" t="s">
        <v>22</v>
      </c>
      <c r="E567" s="1" t="s">
        <v>15</v>
      </c>
      <c r="F567" s="1">
        <v>89820</v>
      </c>
      <c r="G567" s="1">
        <v>62874</v>
      </c>
      <c r="H567" s="1" t="s">
        <v>13</v>
      </c>
      <c r="I567" s="22">
        <f t="shared" si="8"/>
        <v>0.30000000000000004</v>
      </c>
      <c r="J567" s="1" t="s">
        <v>14</v>
      </c>
      <c r="K567" s="20"/>
    </row>
    <row r="568" spans="1:11" ht="30">
      <c r="A568" s="1" t="s">
        <v>139</v>
      </c>
      <c r="B568" s="1" t="s">
        <v>356</v>
      </c>
      <c r="C568" s="5" t="s">
        <v>357</v>
      </c>
      <c r="D568" s="1" t="s">
        <v>19</v>
      </c>
      <c r="E568" s="1" t="s">
        <v>12</v>
      </c>
      <c r="F568" s="1">
        <v>19968</v>
      </c>
      <c r="G568" s="1">
        <v>13977.6</v>
      </c>
      <c r="H568" s="1" t="s">
        <v>13</v>
      </c>
      <c r="I568" s="22">
        <f t="shared" si="8"/>
        <v>0.29999999999999993</v>
      </c>
      <c r="J568" s="1" t="s">
        <v>18</v>
      </c>
      <c r="K568" s="20"/>
    </row>
    <row r="569" spans="1:11" ht="30">
      <c r="A569" s="1" t="s">
        <v>139</v>
      </c>
      <c r="B569" s="1">
        <v>62</v>
      </c>
      <c r="C569" s="5" t="s">
        <v>198</v>
      </c>
      <c r="D569" s="1" t="s">
        <v>11</v>
      </c>
      <c r="E569" s="1" t="s">
        <v>12</v>
      </c>
      <c r="F569" s="1">
        <v>288288</v>
      </c>
      <c r="G569" s="1">
        <v>201801.60000000001</v>
      </c>
      <c r="H569" s="1" t="s">
        <v>13</v>
      </c>
      <c r="I569" s="22">
        <f t="shared" si="8"/>
        <v>0.29999999999999993</v>
      </c>
      <c r="J569" s="1" t="s">
        <v>18</v>
      </c>
      <c r="K569" s="20"/>
    </row>
    <row r="570" spans="1:11" ht="30">
      <c r="A570" s="1" t="s">
        <v>139</v>
      </c>
      <c r="B570" s="1" t="s">
        <v>354</v>
      </c>
      <c r="C570" s="5" t="s">
        <v>355</v>
      </c>
      <c r="D570" s="1" t="s">
        <v>19</v>
      </c>
      <c r="E570" s="1" t="s">
        <v>12</v>
      </c>
      <c r="F570" s="1">
        <v>219636</v>
      </c>
      <c r="G570" s="1">
        <v>153745.20000000001</v>
      </c>
      <c r="H570" s="1" t="s">
        <v>13</v>
      </c>
      <c r="I570" s="22">
        <f t="shared" si="8"/>
        <v>0.29999999999999993</v>
      </c>
      <c r="J570" s="1" t="s">
        <v>18</v>
      </c>
      <c r="K570" s="20"/>
    </row>
    <row r="571" spans="1:11" ht="30">
      <c r="A571" s="1" t="s">
        <v>139</v>
      </c>
      <c r="B571" s="1" t="s">
        <v>349</v>
      </c>
      <c r="C571" s="5" t="s">
        <v>350</v>
      </c>
      <c r="D571" s="1" t="s">
        <v>11</v>
      </c>
      <c r="E571" s="1" t="s">
        <v>15</v>
      </c>
      <c r="F571" s="1">
        <v>199680</v>
      </c>
      <c r="G571" s="1">
        <v>139776</v>
      </c>
      <c r="H571" s="1" t="s">
        <v>13</v>
      </c>
      <c r="I571" s="22">
        <f t="shared" si="8"/>
        <v>0.30000000000000004</v>
      </c>
      <c r="J571" s="1" t="s">
        <v>18</v>
      </c>
      <c r="K571" s="20"/>
    </row>
    <row r="572" spans="1:11" ht="30">
      <c r="A572" s="1" t="s">
        <v>139</v>
      </c>
      <c r="B572" s="1" t="s">
        <v>288</v>
      </c>
      <c r="C572" s="5" t="s">
        <v>289</v>
      </c>
      <c r="D572" s="1" t="s">
        <v>11</v>
      </c>
      <c r="E572" s="1" t="s">
        <v>12</v>
      </c>
      <c r="F572" s="1">
        <v>8359848</v>
      </c>
      <c r="G572" s="1">
        <v>5851894</v>
      </c>
      <c r="H572" s="1" t="s">
        <v>13</v>
      </c>
      <c r="I572" s="22">
        <f t="shared" si="8"/>
        <v>0.29999995215224007</v>
      </c>
      <c r="J572" s="1" t="s">
        <v>18</v>
      </c>
      <c r="K572" s="20"/>
    </row>
    <row r="573" spans="1:11" ht="30">
      <c r="A573" s="1" t="s">
        <v>139</v>
      </c>
      <c r="B573" s="1" t="s">
        <v>267</v>
      </c>
      <c r="C573" s="5" t="s">
        <v>268</v>
      </c>
      <c r="D573" s="1" t="s">
        <v>11</v>
      </c>
      <c r="E573" s="1" t="s">
        <v>15</v>
      </c>
      <c r="F573" s="1">
        <v>1198020</v>
      </c>
      <c r="G573" s="1">
        <v>1078218</v>
      </c>
      <c r="H573" s="1" t="s">
        <v>13</v>
      </c>
      <c r="I573" s="22">
        <f t="shared" si="8"/>
        <v>9.9999999999999978E-2</v>
      </c>
      <c r="J573" s="1" t="s">
        <v>27</v>
      </c>
      <c r="K573" s="20"/>
    </row>
    <row r="574" spans="1:11">
      <c r="A574" s="1" t="s">
        <v>139</v>
      </c>
      <c r="B574" s="1">
        <v>11</v>
      </c>
      <c r="C574" s="5" t="s">
        <v>209</v>
      </c>
      <c r="D574" s="1" t="s">
        <v>11</v>
      </c>
      <c r="E574" s="1" t="s">
        <v>15</v>
      </c>
      <c r="F574" s="1">
        <v>3993360</v>
      </c>
      <c r="G574" s="1">
        <v>2795352</v>
      </c>
      <c r="H574" s="1" t="s">
        <v>13</v>
      </c>
      <c r="I574" s="22">
        <f t="shared" si="8"/>
        <v>0.30000000000000004</v>
      </c>
      <c r="J574" s="1" t="s">
        <v>14</v>
      </c>
      <c r="K574" s="20"/>
    </row>
    <row r="575" spans="1:11">
      <c r="A575" s="1" t="s">
        <v>139</v>
      </c>
      <c r="B575" s="1">
        <v>15</v>
      </c>
      <c r="C575" s="5" t="s">
        <v>359</v>
      </c>
      <c r="D575" s="1" t="s">
        <v>11</v>
      </c>
      <c r="E575" s="1" t="s">
        <v>12</v>
      </c>
      <c r="F575" s="1">
        <v>524097</v>
      </c>
      <c r="G575" s="1">
        <v>366868</v>
      </c>
      <c r="H575" s="1" t="s">
        <v>13</v>
      </c>
      <c r="I575" s="22">
        <f t="shared" si="8"/>
        <v>0.29999980919562597</v>
      </c>
      <c r="J575" s="1" t="s">
        <v>14</v>
      </c>
      <c r="K575" s="20"/>
    </row>
    <row r="576" spans="1:11">
      <c r="A576" s="1" t="s">
        <v>137</v>
      </c>
      <c r="B576" s="1" t="s">
        <v>263</v>
      </c>
      <c r="C576" s="5" t="s">
        <v>360</v>
      </c>
      <c r="D576" s="1" t="s">
        <v>11</v>
      </c>
      <c r="E576" s="1" t="s">
        <v>12</v>
      </c>
      <c r="F576" s="1">
        <v>121086</v>
      </c>
      <c r="G576" s="1">
        <v>84760.2</v>
      </c>
      <c r="H576" s="1" t="s">
        <v>13</v>
      </c>
      <c r="I576" s="22">
        <f t="shared" si="8"/>
        <v>0.30000000000000004</v>
      </c>
      <c r="J576" s="1" t="s">
        <v>18</v>
      </c>
      <c r="K576" s="20"/>
    </row>
    <row r="577" spans="1:11" ht="30">
      <c r="A577" s="1" t="s">
        <v>139</v>
      </c>
      <c r="B577" s="1" t="s">
        <v>300</v>
      </c>
      <c r="C577" s="5" t="s">
        <v>301</v>
      </c>
      <c r="D577" s="1" t="s">
        <v>11</v>
      </c>
      <c r="E577" s="1" t="s">
        <v>12</v>
      </c>
      <c r="F577" s="1">
        <v>9748746</v>
      </c>
      <c r="G577" s="1">
        <v>8773871</v>
      </c>
      <c r="H577" s="1" t="s">
        <v>13</v>
      </c>
      <c r="I577" s="22">
        <f t="shared" si="8"/>
        <v>0.1000000410309182</v>
      </c>
      <c r="J577" s="1" t="s">
        <v>27</v>
      </c>
      <c r="K577" s="20"/>
    </row>
    <row r="578" spans="1:11">
      <c r="A578" s="1" t="s">
        <v>137</v>
      </c>
      <c r="B578" s="1">
        <v>2</v>
      </c>
      <c r="C578" s="5" t="s">
        <v>270</v>
      </c>
      <c r="D578" s="1" t="s">
        <v>22</v>
      </c>
      <c r="E578" s="1" t="s">
        <v>15</v>
      </c>
      <c r="F578" s="1">
        <v>628920</v>
      </c>
      <c r="G578" s="1">
        <v>440244</v>
      </c>
      <c r="H578" s="1" t="s">
        <v>13</v>
      </c>
      <c r="I578" s="22">
        <f t="shared" si="8"/>
        <v>0.30000000000000004</v>
      </c>
      <c r="J578" s="1" t="s">
        <v>14</v>
      </c>
      <c r="K578" s="20"/>
    </row>
    <row r="579" spans="1:11" ht="30">
      <c r="A579" s="1" t="s">
        <v>139</v>
      </c>
      <c r="B579" s="1" t="s">
        <v>361</v>
      </c>
      <c r="C579" s="5" t="s">
        <v>362</v>
      </c>
      <c r="D579" s="1" t="s">
        <v>19</v>
      </c>
      <c r="E579" s="1" t="s">
        <v>12</v>
      </c>
      <c r="F579" s="1">
        <v>19968</v>
      </c>
      <c r="G579" s="1">
        <v>13977.6</v>
      </c>
      <c r="H579" s="1" t="s">
        <v>13</v>
      </c>
      <c r="I579" s="22">
        <f t="shared" ref="I579:I642" si="9">1-(G579/F579)</f>
        <v>0.29999999999999993</v>
      </c>
      <c r="J579" s="1" t="s">
        <v>18</v>
      </c>
      <c r="K579" s="20"/>
    </row>
    <row r="580" spans="1:11" ht="30">
      <c r="A580" s="1" t="s">
        <v>139</v>
      </c>
      <c r="B580" s="1" t="s">
        <v>363</v>
      </c>
      <c r="C580" s="5" t="s">
        <v>364</v>
      </c>
      <c r="D580" s="1" t="s">
        <v>19</v>
      </c>
      <c r="E580" s="1" t="s">
        <v>12</v>
      </c>
      <c r="F580" s="1">
        <v>19968</v>
      </c>
      <c r="G580" s="1">
        <v>13977.6</v>
      </c>
      <c r="H580" s="1" t="s">
        <v>13</v>
      </c>
      <c r="I580" s="22">
        <f t="shared" si="9"/>
        <v>0.29999999999999993</v>
      </c>
      <c r="J580" s="1" t="s">
        <v>18</v>
      </c>
      <c r="K580" s="20"/>
    </row>
    <row r="581" spans="1:11" ht="30">
      <c r="A581" s="1" t="s">
        <v>139</v>
      </c>
      <c r="B581" s="1">
        <v>84</v>
      </c>
      <c r="C581" s="5" t="s">
        <v>172</v>
      </c>
      <c r="D581" s="1" t="s">
        <v>11</v>
      </c>
      <c r="E581" s="1" t="s">
        <v>15</v>
      </c>
      <c r="F581" s="1">
        <v>1198020</v>
      </c>
      <c r="G581" s="1">
        <v>1078218</v>
      </c>
      <c r="H581" s="1" t="s">
        <v>13</v>
      </c>
      <c r="I581" s="22">
        <f t="shared" si="9"/>
        <v>9.9999999999999978E-2</v>
      </c>
      <c r="J581" s="1" t="s">
        <v>27</v>
      </c>
      <c r="K581" s="20"/>
    </row>
    <row r="582" spans="1:11" ht="30">
      <c r="A582" s="1" t="s">
        <v>139</v>
      </c>
      <c r="B582" s="1">
        <v>70</v>
      </c>
      <c r="C582" s="5" t="s">
        <v>275</v>
      </c>
      <c r="D582" s="1" t="s">
        <v>11</v>
      </c>
      <c r="E582" s="1" t="s">
        <v>15</v>
      </c>
      <c r="F582" s="1">
        <v>149760</v>
      </c>
      <c r="G582" s="1">
        <v>134784</v>
      </c>
      <c r="H582" s="1" t="s">
        <v>13</v>
      </c>
      <c r="I582" s="22">
        <f t="shared" si="9"/>
        <v>9.9999999999999978E-2</v>
      </c>
      <c r="J582" s="1" t="s">
        <v>27</v>
      </c>
      <c r="K582" s="20"/>
    </row>
    <row r="583" spans="1:11" ht="30">
      <c r="A583" s="1" t="s">
        <v>139</v>
      </c>
      <c r="B583" s="1">
        <v>59</v>
      </c>
      <c r="C583" s="5" t="s">
        <v>339</v>
      </c>
      <c r="D583" s="1" t="s">
        <v>11</v>
      </c>
      <c r="E583" s="1" t="s">
        <v>12</v>
      </c>
      <c r="F583" s="1">
        <v>157248</v>
      </c>
      <c r="G583" s="1">
        <v>141523.20000000001</v>
      </c>
      <c r="H583" s="1" t="s">
        <v>13</v>
      </c>
      <c r="I583" s="22">
        <f t="shared" si="9"/>
        <v>9.9999999999999978E-2</v>
      </c>
      <c r="J583" s="1" t="s">
        <v>27</v>
      </c>
      <c r="K583" s="20"/>
    </row>
    <row r="584" spans="1:11" ht="30">
      <c r="A584" s="1" t="s">
        <v>139</v>
      </c>
      <c r="B584" s="1" t="s">
        <v>363</v>
      </c>
      <c r="C584" s="5" t="s">
        <v>364</v>
      </c>
      <c r="D584" s="1" t="s">
        <v>11</v>
      </c>
      <c r="E584" s="1" t="s">
        <v>12</v>
      </c>
      <c r="F584" s="1">
        <v>209664</v>
      </c>
      <c r="G584" s="1">
        <v>146764.79999999999</v>
      </c>
      <c r="H584" s="1" t="s">
        <v>13</v>
      </c>
      <c r="I584" s="22">
        <f t="shared" si="9"/>
        <v>0.30000000000000004</v>
      </c>
      <c r="J584" s="1" t="s">
        <v>18</v>
      </c>
      <c r="K584" s="20"/>
    </row>
    <row r="585" spans="1:11" ht="30">
      <c r="A585" s="1" t="s">
        <v>139</v>
      </c>
      <c r="B585" s="1">
        <v>86</v>
      </c>
      <c r="C585" s="5" t="s">
        <v>358</v>
      </c>
      <c r="D585" s="1" t="s">
        <v>11</v>
      </c>
      <c r="E585" s="1" t="s">
        <v>12</v>
      </c>
      <c r="F585" s="1">
        <v>1677186</v>
      </c>
      <c r="G585" s="1">
        <v>1174030</v>
      </c>
      <c r="H585" s="1" t="s">
        <v>13</v>
      </c>
      <c r="I585" s="22">
        <f t="shared" si="9"/>
        <v>0.30000011924735837</v>
      </c>
      <c r="J585" s="1" t="s">
        <v>18</v>
      </c>
      <c r="K585" s="20"/>
    </row>
    <row r="586" spans="1:11" ht="30">
      <c r="A586" s="1" t="s">
        <v>139</v>
      </c>
      <c r="B586" s="1" t="s">
        <v>351</v>
      </c>
      <c r="C586" s="5" t="s">
        <v>352</v>
      </c>
      <c r="D586" s="1" t="s">
        <v>11</v>
      </c>
      <c r="E586" s="1" t="s">
        <v>12</v>
      </c>
      <c r="F586" s="1">
        <v>1677186</v>
      </c>
      <c r="G586" s="1">
        <v>1174030</v>
      </c>
      <c r="H586" s="1" t="s">
        <v>13</v>
      </c>
      <c r="I586" s="22">
        <f t="shared" si="9"/>
        <v>0.30000011924735837</v>
      </c>
      <c r="J586" s="1" t="s">
        <v>18</v>
      </c>
      <c r="K586" s="20"/>
    </row>
    <row r="587" spans="1:11" ht="30">
      <c r="A587" s="1" t="s">
        <v>139</v>
      </c>
      <c r="B587" s="1" t="s">
        <v>175</v>
      </c>
      <c r="C587" s="5" t="s">
        <v>176</v>
      </c>
      <c r="D587" s="1" t="s">
        <v>11</v>
      </c>
      <c r="E587" s="1" t="s">
        <v>15</v>
      </c>
      <c r="F587" s="1">
        <v>4342740</v>
      </c>
      <c r="G587" s="1">
        <v>3908466</v>
      </c>
      <c r="H587" s="1" t="s">
        <v>13</v>
      </c>
      <c r="I587" s="22">
        <f t="shared" si="9"/>
        <v>9.9999999999999978E-2</v>
      </c>
      <c r="J587" s="1" t="s">
        <v>27</v>
      </c>
      <c r="K587" s="20"/>
    </row>
    <row r="588" spans="1:11">
      <c r="A588" s="1" t="s">
        <v>139</v>
      </c>
      <c r="B588" s="1">
        <v>12</v>
      </c>
      <c r="C588" s="5" t="s">
        <v>336</v>
      </c>
      <c r="D588" s="1" t="s">
        <v>19</v>
      </c>
      <c r="E588" s="1" t="s">
        <v>12</v>
      </c>
      <c r="F588" s="1">
        <v>49914</v>
      </c>
      <c r="G588" s="1">
        <v>34939.800000000003</v>
      </c>
      <c r="H588" s="1" t="s">
        <v>13</v>
      </c>
      <c r="I588" s="22">
        <f t="shared" si="9"/>
        <v>0.29999999999999993</v>
      </c>
      <c r="J588" s="1" t="s">
        <v>14</v>
      </c>
      <c r="K588" s="20"/>
    </row>
    <row r="589" spans="1:11" ht="30">
      <c r="A589" s="1" t="s">
        <v>139</v>
      </c>
      <c r="B589" s="1" t="s">
        <v>145</v>
      </c>
      <c r="C589" s="5" t="s">
        <v>146</v>
      </c>
      <c r="D589" s="1" t="s">
        <v>19</v>
      </c>
      <c r="E589" s="1" t="s">
        <v>12</v>
      </c>
      <c r="F589" s="1">
        <v>14976</v>
      </c>
      <c r="G589" s="1">
        <v>13478.4</v>
      </c>
      <c r="H589" s="1" t="s">
        <v>13</v>
      </c>
      <c r="I589" s="22">
        <f t="shared" si="9"/>
        <v>9.9999999999999978E-2</v>
      </c>
      <c r="J589" s="1" t="s">
        <v>27</v>
      </c>
      <c r="K589" s="20"/>
    </row>
    <row r="590" spans="1:11" ht="30">
      <c r="A590" s="1" t="s">
        <v>139</v>
      </c>
      <c r="B590" s="1">
        <v>86</v>
      </c>
      <c r="C590" s="5" t="s">
        <v>358</v>
      </c>
      <c r="D590" s="1" t="s">
        <v>19</v>
      </c>
      <c r="E590" s="1" t="s">
        <v>12</v>
      </c>
      <c r="F590" s="1">
        <v>159732</v>
      </c>
      <c r="G590" s="1">
        <v>111812.4</v>
      </c>
      <c r="H590" s="1" t="s">
        <v>13</v>
      </c>
      <c r="I590" s="22">
        <f t="shared" si="9"/>
        <v>0.30000000000000004</v>
      </c>
      <c r="J590" s="1" t="s">
        <v>18</v>
      </c>
      <c r="K590" s="20"/>
    </row>
    <row r="591" spans="1:11" ht="30">
      <c r="A591" s="1" t="s">
        <v>139</v>
      </c>
      <c r="B591" s="1" t="s">
        <v>327</v>
      </c>
      <c r="C591" s="5" t="s">
        <v>328</v>
      </c>
      <c r="D591" s="1" t="s">
        <v>19</v>
      </c>
      <c r="E591" s="1" t="s">
        <v>12</v>
      </c>
      <c r="F591" s="1">
        <v>796176</v>
      </c>
      <c r="G591" s="1">
        <v>557323.19999999995</v>
      </c>
      <c r="H591" s="1" t="s">
        <v>13</v>
      </c>
      <c r="I591" s="22">
        <f t="shared" si="9"/>
        <v>0.30000000000000004</v>
      </c>
      <c r="J591" s="1" t="s">
        <v>18</v>
      </c>
      <c r="K591" s="20"/>
    </row>
    <row r="592" spans="1:11">
      <c r="A592" s="1" t="s">
        <v>139</v>
      </c>
      <c r="B592" s="1">
        <v>10</v>
      </c>
      <c r="C592" s="5" t="s">
        <v>365</v>
      </c>
      <c r="D592" s="1" t="s">
        <v>11</v>
      </c>
      <c r="E592" s="1" t="s">
        <v>12</v>
      </c>
      <c r="F592" s="1">
        <v>524097</v>
      </c>
      <c r="G592" s="1">
        <v>366868</v>
      </c>
      <c r="H592" s="1" t="s">
        <v>13</v>
      </c>
      <c r="I592" s="22">
        <f t="shared" si="9"/>
        <v>0.29999980919562597</v>
      </c>
      <c r="J592" s="1" t="s">
        <v>14</v>
      </c>
      <c r="K592" s="20"/>
    </row>
    <row r="593" spans="1:11">
      <c r="A593" s="1" t="s">
        <v>139</v>
      </c>
      <c r="B593" s="1">
        <v>11</v>
      </c>
      <c r="C593" s="5" t="s">
        <v>209</v>
      </c>
      <c r="D593" s="1" t="s">
        <v>11</v>
      </c>
      <c r="E593" s="1" t="s">
        <v>12</v>
      </c>
      <c r="F593" s="1">
        <v>4193028</v>
      </c>
      <c r="G593" s="1">
        <v>2935120</v>
      </c>
      <c r="H593" s="1" t="s">
        <v>13</v>
      </c>
      <c r="I593" s="22">
        <f t="shared" si="9"/>
        <v>0.29999990460354664</v>
      </c>
      <c r="J593" s="1" t="s">
        <v>14</v>
      </c>
      <c r="K593" s="20"/>
    </row>
    <row r="594" spans="1:11" ht="30">
      <c r="A594" s="1" t="s">
        <v>139</v>
      </c>
      <c r="B594" s="1" t="s">
        <v>290</v>
      </c>
      <c r="C594" s="5" t="s">
        <v>291</v>
      </c>
      <c r="D594" s="1" t="s">
        <v>11</v>
      </c>
      <c r="E594" s="1" t="s">
        <v>15</v>
      </c>
      <c r="F594" s="1">
        <v>4342740</v>
      </c>
      <c r="G594" s="1">
        <v>3908466</v>
      </c>
      <c r="H594" s="1" t="s">
        <v>13</v>
      </c>
      <c r="I594" s="22">
        <f t="shared" si="9"/>
        <v>9.9999999999999978E-2</v>
      </c>
      <c r="J594" s="1" t="s">
        <v>27</v>
      </c>
      <c r="K594" s="20"/>
    </row>
    <row r="595" spans="1:11">
      <c r="A595" s="1" t="s">
        <v>139</v>
      </c>
      <c r="B595" s="1">
        <v>9</v>
      </c>
      <c r="C595" s="5" t="s">
        <v>171</v>
      </c>
      <c r="D595" s="1" t="s">
        <v>11</v>
      </c>
      <c r="E595" s="1" t="s">
        <v>15</v>
      </c>
      <c r="F595" s="1">
        <v>30948420</v>
      </c>
      <c r="G595" s="1">
        <v>21663894</v>
      </c>
      <c r="H595" s="1" t="s">
        <v>13</v>
      </c>
      <c r="I595" s="22">
        <f t="shared" si="9"/>
        <v>0.30000000000000004</v>
      </c>
      <c r="J595" s="1" t="s">
        <v>14</v>
      </c>
      <c r="K595" s="20"/>
    </row>
    <row r="596" spans="1:11">
      <c r="A596" s="1" t="s">
        <v>137</v>
      </c>
      <c r="B596" s="1" t="s">
        <v>216</v>
      </c>
      <c r="C596" s="5" t="s">
        <v>335</v>
      </c>
      <c r="D596" s="1" t="s">
        <v>11</v>
      </c>
      <c r="E596" s="1" t="s">
        <v>15</v>
      </c>
      <c r="F596" s="1">
        <v>83880</v>
      </c>
      <c r="G596" s="1">
        <v>75492</v>
      </c>
      <c r="H596" s="1" t="s">
        <v>13</v>
      </c>
      <c r="I596" s="22">
        <f t="shared" si="9"/>
        <v>9.9999999999999978E-2</v>
      </c>
      <c r="J596" s="1" t="s">
        <v>27</v>
      </c>
      <c r="K596" s="20"/>
    </row>
    <row r="597" spans="1:11" ht="30">
      <c r="A597" s="1" t="s">
        <v>139</v>
      </c>
      <c r="B597" s="1" t="s">
        <v>366</v>
      </c>
      <c r="C597" s="5" t="s">
        <v>367</v>
      </c>
      <c r="D597" s="1" t="s">
        <v>11</v>
      </c>
      <c r="E597" s="1" t="s">
        <v>15</v>
      </c>
      <c r="F597" s="1">
        <v>199680</v>
      </c>
      <c r="G597" s="1">
        <v>139776</v>
      </c>
      <c r="H597" s="1" t="s">
        <v>13</v>
      </c>
      <c r="I597" s="22">
        <f t="shared" si="9"/>
        <v>0.30000000000000004</v>
      </c>
      <c r="J597" s="1" t="s">
        <v>18</v>
      </c>
      <c r="K597" s="20"/>
    </row>
    <row r="598" spans="1:11">
      <c r="A598" s="1" t="s">
        <v>139</v>
      </c>
      <c r="B598" s="1" t="s">
        <v>142</v>
      </c>
      <c r="C598" s="5" t="s">
        <v>212</v>
      </c>
      <c r="D598" s="1" t="s">
        <v>19</v>
      </c>
      <c r="E598" s="1" t="s">
        <v>12</v>
      </c>
      <c r="F598" s="1">
        <v>1447590</v>
      </c>
      <c r="G598" s="1">
        <v>1013313</v>
      </c>
      <c r="H598" s="1" t="s">
        <v>13</v>
      </c>
      <c r="I598" s="22">
        <f t="shared" si="9"/>
        <v>0.30000000000000004</v>
      </c>
      <c r="J598" s="1" t="s">
        <v>14</v>
      </c>
      <c r="K598" s="20"/>
    </row>
    <row r="599" spans="1:11" ht="30">
      <c r="A599" s="1" t="s">
        <v>139</v>
      </c>
      <c r="B599" s="1" t="s">
        <v>206</v>
      </c>
      <c r="C599" s="5" t="s">
        <v>207</v>
      </c>
      <c r="D599" s="1" t="s">
        <v>11</v>
      </c>
      <c r="E599" s="1" t="s">
        <v>12</v>
      </c>
      <c r="F599" s="1">
        <v>1677186</v>
      </c>
      <c r="G599" s="1">
        <v>1174030</v>
      </c>
      <c r="H599" s="1" t="s">
        <v>13</v>
      </c>
      <c r="I599" s="22">
        <f t="shared" si="9"/>
        <v>0.30000011924735837</v>
      </c>
      <c r="J599" s="1" t="s">
        <v>18</v>
      </c>
      <c r="K599" s="20"/>
    </row>
    <row r="600" spans="1:11" ht="30">
      <c r="A600" s="1" t="s">
        <v>139</v>
      </c>
      <c r="B600" s="1">
        <v>77</v>
      </c>
      <c r="C600" s="5" t="s">
        <v>192</v>
      </c>
      <c r="D600" s="1" t="s">
        <v>19</v>
      </c>
      <c r="E600" s="1" t="s">
        <v>12</v>
      </c>
      <c r="F600" s="1">
        <v>1702164</v>
      </c>
      <c r="G600" s="1">
        <v>1191515</v>
      </c>
      <c r="H600" s="1" t="s">
        <v>13</v>
      </c>
      <c r="I600" s="22">
        <f t="shared" si="9"/>
        <v>0.29999988250250853</v>
      </c>
      <c r="J600" s="1" t="s">
        <v>18</v>
      </c>
      <c r="K600" s="20"/>
    </row>
    <row r="601" spans="1:11" ht="30">
      <c r="A601" s="1" t="s">
        <v>139</v>
      </c>
      <c r="B601" s="1">
        <v>67</v>
      </c>
      <c r="C601" s="5" t="s">
        <v>159</v>
      </c>
      <c r="D601" s="1" t="s">
        <v>19</v>
      </c>
      <c r="E601" s="1" t="s">
        <v>12</v>
      </c>
      <c r="F601" s="1">
        <v>19968</v>
      </c>
      <c r="G601" s="1">
        <v>13977.6</v>
      </c>
      <c r="H601" s="1" t="s">
        <v>13</v>
      </c>
      <c r="I601" s="22">
        <f t="shared" si="9"/>
        <v>0.29999999999999993</v>
      </c>
      <c r="J601" s="1" t="s">
        <v>18</v>
      </c>
      <c r="K601" s="20"/>
    </row>
    <row r="602" spans="1:11" ht="30">
      <c r="A602" s="1" t="s">
        <v>139</v>
      </c>
      <c r="B602" s="1" t="s">
        <v>195</v>
      </c>
      <c r="C602" s="5" t="s">
        <v>196</v>
      </c>
      <c r="D602" s="1" t="s">
        <v>11</v>
      </c>
      <c r="E602" s="1" t="s">
        <v>15</v>
      </c>
      <c r="F602" s="1">
        <v>274560</v>
      </c>
      <c r="G602" s="1">
        <v>192192</v>
      </c>
      <c r="H602" s="1" t="s">
        <v>13</v>
      </c>
      <c r="I602" s="22">
        <f t="shared" si="9"/>
        <v>0.30000000000000004</v>
      </c>
      <c r="J602" s="1" t="s">
        <v>18</v>
      </c>
      <c r="K602" s="20"/>
    </row>
    <row r="603" spans="1:11" ht="30">
      <c r="A603" s="1" t="s">
        <v>139</v>
      </c>
      <c r="B603" s="1">
        <v>85</v>
      </c>
      <c r="C603" s="5" t="s">
        <v>273</v>
      </c>
      <c r="D603" s="1" t="s">
        <v>11</v>
      </c>
      <c r="E603" s="1" t="s">
        <v>15</v>
      </c>
      <c r="F603" s="1">
        <v>4342740</v>
      </c>
      <c r="G603" s="1">
        <v>3908466</v>
      </c>
      <c r="H603" s="1" t="s">
        <v>13</v>
      </c>
      <c r="I603" s="22">
        <f t="shared" si="9"/>
        <v>9.9999999999999978E-2</v>
      </c>
      <c r="J603" s="1" t="s">
        <v>27</v>
      </c>
      <c r="K603" s="20"/>
    </row>
    <row r="604" spans="1:11" ht="30">
      <c r="A604" s="1" t="s">
        <v>139</v>
      </c>
      <c r="B604" s="1">
        <v>76</v>
      </c>
      <c r="C604" s="5" t="s">
        <v>147</v>
      </c>
      <c r="D604" s="1" t="s">
        <v>11</v>
      </c>
      <c r="E604" s="1" t="s">
        <v>12</v>
      </c>
      <c r="F604" s="1">
        <v>9748746</v>
      </c>
      <c r="G604" s="1">
        <v>8773871</v>
      </c>
      <c r="H604" s="1" t="s">
        <v>13</v>
      </c>
      <c r="I604" s="22">
        <f t="shared" si="9"/>
        <v>0.1000000410309182</v>
      </c>
      <c r="J604" s="1" t="s">
        <v>27</v>
      </c>
      <c r="K604" s="20"/>
    </row>
    <row r="605" spans="1:11" ht="30">
      <c r="A605" s="1" t="s">
        <v>137</v>
      </c>
      <c r="B605" s="1" t="s">
        <v>218</v>
      </c>
      <c r="C605" s="5" t="s">
        <v>269</v>
      </c>
      <c r="D605" s="1" t="s">
        <v>19</v>
      </c>
      <c r="E605" s="1" t="s">
        <v>12</v>
      </c>
      <c r="F605" s="1">
        <v>1500</v>
      </c>
      <c r="G605" s="1">
        <v>1350</v>
      </c>
      <c r="H605" s="1" t="s">
        <v>13</v>
      </c>
      <c r="I605" s="22">
        <f t="shared" si="9"/>
        <v>9.9999999999999978E-2</v>
      </c>
      <c r="J605" s="1" t="s">
        <v>27</v>
      </c>
      <c r="K605" s="20"/>
    </row>
    <row r="606" spans="1:11" ht="30">
      <c r="A606" s="1" t="s">
        <v>139</v>
      </c>
      <c r="B606" s="1" t="s">
        <v>308</v>
      </c>
      <c r="C606" s="5" t="s">
        <v>309</v>
      </c>
      <c r="D606" s="1" t="s">
        <v>11</v>
      </c>
      <c r="E606" s="1" t="s">
        <v>15</v>
      </c>
      <c r="F606" s="1">
        <v>199680</v>
      </c>
      <c r="G606" s="1">
        <v>139776</v>
      </c>
      <c r="H606" s="1" t="s">
        <v>13</v>
      </c>
      <c r="I606" s="22">
        <f t="shared" si="9"/>
        <v>0.30000000000000004</v>
      </c>
      <c r="J606" s="1" t="s">
        <v>18</v>
      </c>
      <c r="K606" s="20"/>
    </row>
    <row r="607" spans="1:11">
      <c r="A607" s="1" t="s">
        <v>137</v>
      </c>
      <c r="B607" s="1">
        <v>2</v>
      </c>
      <c r="C607" s="5" t="s">
        <v>270</v>
      </c>
      <c r="D607" s="1" t="s">
        <v>11</v>
      </c>
      <c r="E607" s="1" t="s">
        <v>15</v>
      </c>
      <c r="F607" s="1">
        <v>209640</v>
      </c>
      <c r="G607" s="1">
        <v>146748</v>
      </c>
      <c r="H607" s="1" t="s">
        <v>13</v>
      </c>
      <c r="I607" s="22">
        <f t="shared" si="9"/>
        <v>0.30000000000000004</v>
      </c>
      <c r="J607" s="1" t="s">
        <v>14</v>
      </c>
      <c r="K607" s="20"/>
    </row>
    <row r="608" spans="1:11">
      <c r="A608" s="1" t="s">
        <v>139</v>
      </c>
      <c r="B608" s="1">
        <v>10</v>
      </c>
      <c r="C608" s="5" t="s">
        <v>365</v>
      </c>
      <c r="D608" s="1" t="s">
        <v>19</v>
      </c>
      <c r="E608" s="1" t="s">
        <v>12</v>
      </c>
      <c r="F608" s="1">
        <v>49914</v>
      </c>
      <c r="G608" s="1">
        <v>34939.800000000003</v>
      </c>
      <c r="H608" s="1" t="s">
        <v>13</v>
      </c>
      <c r="I608" s="22">
        <f t="shared" si="9"/>
        <v>0.29999999999999993</v>
      </c>
      <c r="J608" s="1" t="s">
        <v>14</v>
      </c>
      <c r="K608" s="20"/>
    </row>
    <row r="609" spans="1:11" ht="30">
      <c r="A609" s="1" t="s">
        <v>139</v>
      </c>
      <c r="B609" s="1">
        <v>62</v>
      </c>
      <c r="C609" s="5" t="s">
        <v>198</v>
      </c>
      <c r="D609" s="1" t="s">
        <v>11</v>
      </c>
      <c r="E609" s="1" t="s">
        <v>15</v>
      </c>
      <c r="F609" s="1">
        <v>274560</v>
      </c>
      <c r="G609" s="1">
        <v>192192</v>
      </c>
      <c r="H609" s="1" t="s">
        <v>13</v>
      </c>
      <c r="I609" s="22">
        <f t="shared" si="9"/>
        <v>0.30000000000000004</v>
      </c>
      <c r="J609" s="1" t="s">
        <v>18</v>
      </c>
      <c r="K609" s="20"/>
    </row>
    <row r="610" spans="1:11" ht="30">
      <c r="A610" s="1" t="s">
        <v>139</v>
      </c>
      <c r="B610" s="1">
        <v>56</v>
      </c>
      <c r="C610" s="5" t="s">
        <v>232</v>
      </c>
      <c r="D610" s="1" t="s">
        <v>11</v>
      </c>
      <c r="E610" s="1" t="s">
        <v>12</v>
      </c>
      <c r="F610" s="1">
        <v>12998349</v>
      </c>
      <c r="G610" s="1">
        <v>9098844</v>
      </c>
      <c r="H610" s="1" t="s">
        <v>13</v>
      </c>
      <c r="I610" s="22">
        <f t="shared" si="9"/>
        <v>0.30000002307985418</v>
      </c>
      <c r="J610" s="1" t="s">
        <v>18</v>
      </c>
      <c r="K610" s="20"/>
    </row>
    <row r="611" spans="1:11">
      <c r="A611" s="1" t="s">
        <v>139</v>
      </c>
      <c r="B611" s="1" t="s">
        <v>322</v>
      </c>
      <c r="C611" s="5" t="s">
        <v>323</v>
      </c>
      <c r="D611" s="1" t="s">
        <v>19</v>
      </c>
      <c r="E611" s="1" t="s">
        <v>12</v>
      </c>
      <c r="F611" s="1">
        <v>1447590</v>
      </c>
      <c r="G611" s="1">
        <v>1013313</v>
      </c>
      <c r="H611" s="1" t="s">
        <v>13</v>
      </c>
      <c r="I611" s="22">
        <f t="shared" si="9"/>
        <v>0.30000000000000004</v>
      </c>
      <c r="J611" s="1" t="s">
        <v>14</v>
      </c>
      <c r="K611" s="20"/>
    </row>
    <row r="612" spans="1:11">
      <c r="A612" s="1" t="s">
        <v>139</v>
      </c>
      <c r="B612" s="1">
        <v>16</v>
      </c>
      <c r="C612" s="5" t="s">
        <v>274</v>
      </c>
      <c r="D612" s="1" t="s">
        <v>11</v>
      </c>
      <c r="E612" s="1" t="s">
        <v>12</v>
      </c>
      <c r="F612" s="1">
        <v>524097</v>
      </c>
      <c r="G612" s="1">
        <v>366868</v>
      </c>
      <c r="H612" s="1" t="s">
        <v>13</v>
      </c>
      <c r="I612" s="22">
        <f t="shared" si="9"/>
        <v>0.29999980919562597</v>
      </c>
      <c r="J612" s="1" t="s">
        <v>14</v>
      </c>
      <c r="K612" s="20"/>
    </row>
    <row r="613" spans="1:11">
      <c r="A613" s="1" t="s">
        <v>139</v>
      </c>
      <c r="B613" s="1">
        <v>1</v>
      </c>
      <c r="C613" s="5" t="s">
        <v>208</v>
      </c>
      <c r="D613" s="1" t="s">
        <v>19</v>
      </c>
      <c r="E613" s="1" t="s">
        <v>12</v>
      </c>
      <c r="F613" s="1">
        <v>399336</v>
      </c>
      <c r="G613" s="1">
        <v>279535.2</v>
      </c>
      <c r="H613" s="1" t="s">
        <v>13</v>
      </c>
      <c r="I613" s="22">
        <f t="shared" si="9"/>
        <v>0.29999999999999993</v>
      </c>
      <c r="J613" s="1" t="s">
        <v>14</v>
      </c>
      <c r="K613" s="20"/>
    </row>
    <row r="614" spans="1:11">
      <c r="A614" s="1" t="s">
        <v>139</v>
      </c>
      <c r="B614" s="1">
        <v>8</v>
      </c>
      <c r="C614" s="5" t="s">
        <v>310</v>
      </c>
      <c r="D614" s="1" t="s">
        <v>11</v>
      </c>
      <c r="E614" s="1" t="s">
        <v>12</v>
      </c>
      <c r="F614" s="1">
        <v>524097</v>
      </c>
      <c r="G614" s="1">
        <v>366868</v>
      </c>
      <c r="H614" s="1" t="s">
        <v>13</v>
      </c>
      <c r="I614" s="22">
        <f t="shared" si="9"/>
        <v>0.29999980919562597</v>
      </c>
      <c r="J614" s="1" t="s">
        <v>14</v>
      </c>
      <c r="K614" s="20"/>
    </row>
    <row r="615" spans="1:11">
      <c r="A615" s="1" t="s">
        <v>139</v>
      </c>
      <c r="B615" s="1">
        <v>15</v>
      </c>
      <c r="C615" s="5" t="s">
        <v>359</v>
      </c>
      <c r="D615" s="1" t="s">
        <v>11</v>
      </c>
      <c r="E615" s="1" t="s">
        <v>15</v>
      </c>
      <c r="F615" s="1">
        <v>499140</v>
      </c>
      <c r="G615" s="1">
        <v>349398</v>
      </c>
      <c r="H615" s="1" t="s">
        <v>13</v>
      </c>
      <c r="I615" s="22">
        <f t="shared" si="9"/>
        <v>0.30000000000000004</v>
      </c>
      <c r="J615" s="1" t="s">
        <v>14</v>
      </c>
      <c r="K615" s="20"/>
    </row>
    <row r="616" spans="1:11">
      <c r="A616" s="1" t="s">
        <v>139</v>
      </c>
      <c r="B616" s="1" t="s">
        <v>25</v>
      </c>
      <c r="C616" s="5" t="s">
        <v>191</v>
      </c>
      <c r="D616" s="1" t="s">
        <v>11</v>
      </c>
      <c r="E616" s="1" t="s">
        <v>12</v>
      </c>
      <c r="F616" s="1">
        <v>524097</v>
      </c>
      <c r="G616" s="1">
        <v>366868</v>
      </c>
      <c r="H616" s="1" t="s">
        <v>13</v>
      </c>
      <c r="I616" s="22">
        <f t="shared" si="9"/>
        <v>0.29999980919562597</v>
      </c>
      <c r="J616" s="1" t="s">
        <v>14</v>
      </c>
      <c r="K616" s="20"/>
    </row>
    <row r="617" spans="1:11">
      <c r="A617" s="1" t="s">
        <v>139</v>
      </c>
      <c r="B617" s="1" t="s">
        <v>241</v>
      </c>
      <c r="C617" s="5" t="s">
        <v>242</v>
      </c>
      <c r="D617" s="1" t="s">
        <v>11</v>
      </c>
      <c r="E617" s="1" t="s">
        <v>15</v>
      </c>
      <c r="F617" s="1">
        <v>499140</v>
      </c>
      <c r="G617" s="1">
        <v>349398</v>
      </c>
      <c r="H617" s="1" t="s">
        <v>13</v>
      </c>
      <c r="I617" s="22">
        <f t="shared" si="9"/>
        <v>0.30000000000000004</v>
      </c>
      <c r="J617" s="1" t="s">
        <v>14</v>
      </c>
      <c r="K617" s="20"/>
    </row>
    <row r="618" spans="1:11">
      <c r="A618" s="1" t="s">
        <v>139</v>
      </c>
      <c r="B618" s="1">
        <v>2</v>
      </c>
      <c r="C618" s="5" t="s">
        <v>353</v>
      </c>
      <c r="D618" s="1" t="s">
        <v>19</v>
      </c>
      <c r="E618" s="1" t="s">
        <v>12</v>
      </c>
      <c r="F618" s="1">
        <v>399336</v>
      </c>
      <c r="G618" s="1">
        <v>279535.2</v>
      </c>
      <c r="H618" s="1" t="s">
        <v>13</v>
      </c>
      <c r="I618" s="22">
        <f t="shared" si="9"/>
        <v>0.29999999999999993</v>
      </c>
      <c r="J618" s="1" t="s">
        <v>14</v>
      </c>
      <c r="K618" s="20"/>
    </row>
    <row r="619" spans="1:11" ht="30">
      <c r="A619" s="1" t="s">
        <v>139</v>
      </c>
      <c r="B619" s="1">
        <v>69</v>
      </c>
      <c r="C619" s="5" t="s">
        <v>278</v>
      </c>
      <c r="D619" s="1" t="s">
        <v>11</v>
      </c>
      <c r="E619" s="1" t="s">
        <v>15</v>
      </c>
      <c r="F619" s="1">
        <v>149760</v>
      </c>
      <c r="G619" s="1">
        <v>134784</v>
      </c>
      <c r="H619" s="1" t="s">
        <v>13</v>
      </c>
      <c r="I619" s="22">
        <f t="shared" si="9"/>
        <v>9.9999999999999978E-2</v>
      </c>
      <c r="J619" s="1" t="s">
        <v>27</v>
      </c>
      <c r="K619" s="20"/>
    </row>
    <row r="620" spans="1:11" ht="30">
      <c r="A620" s="1" t="s">
        <v>139</v>
      </c>
      <c r="B620" s="1">
        <v>52</v>
      </c>
      <c r="C620" s="5" t="s">
        <v>144</v>
      </c>
      <c r="D620" s="1" t="s">
        <v>11</v>
      </c>
      <c r="E620" s="1" t="s">
        <v>15</v>
      </c>
      <c r="F620" s="1">
        <v>199680</v>
      </c>
      <c r="G620" s="1">
        <v>139776</v>
      </c>
      <c r="H620" s="1" t="s">
        <v>13</v>
      </c>
      <c r="I620" s="22">
        <f t="shared" si="9"/>
        <v>0.30000000000000004</v>
      </c>
      <c r="J620" s="1" t="s">
        <v>18</v>
      </c>
      <c r="K620" s="20"/>
    </row>
    <row r="621" spans="1:11" ht="30">
      <c r="A621" s="1" t="s">
        <v>139</v>
      </c>
      <c r="B621" s="1" t="s">
        <v>317</v>
      </c>
      <c r="C621" s="5" t="s">
        <v>318</v>
      </c>
      <c r="D621" s="1" t="s">
        <v>11</v>
      </c>
      <c r="E621" s="1" t="s">
        <v>15</v>
      </c>
      <c r="F621" s="1">
        <v>274560</v>
      </c>
      <c r="G621" s="1">
        <v>192192</v>
      </c>
      <c r="H621" s="1" t="s">
        <v>13</v>
      </c>
      <c r="I621" s="22">
        <f t="shared" si="9"/>
        <v>0.30000000000000004</v>
      </c>
      <c r="J621" s="1" t="s">
        <v>18</v>
      </c>
      <c r="K621" s="20"/>
    </row>
    <row r="622" spans="1:11">
      <c r="A622" s="1" t="s">
        <v>139</v>
      </c>
      <c r="B622" s="1" t="s">
        <v>62</v>
      </c>
      <c r="C622" s="5" t="s">
        <v>186</v>
      </c>
      <c r="D622" s="1" t="s">
        <v>11</v>
      </c>
      <c r="E622" s="1" t="s">
        <v>12</v>
      </c>
      <c r="F622" s="1">
        <v>524097</v>
      </c>
      <c r="G622" s="1">
        <v>366868</v>
      </c>
      <c r="H622" s="1" t="s">
        <v>13</v>
      </c>
      <c r="I622" s="22">
        <f t="shared" si="9"/>
        <v>0.29999980919562597</v>
      </c>
      <c r="J622" s="1" t="s">
        <v>14</v>
      </c>
      <c r="K622" s="20"/>
    </row>
    <row r="623" spans="1:11" ht="30">
      <c r="A623" s="1" t="s">
        <v>139</v>
      </c>
      <c r="B623" s="1" t="s">
        <v>317</v>
      </c>
      <c r="C623" s="5" t="s">
        <v>318</v>
      </c>
      <c r="D623" s="1" t="s">
        <v>11</v>
      </c>
      <c r="E623" s="1" t="s">
        <v>12</v>
      </c>
      <c r="F623" s="1">
        <v>288288</v>
      </c>
      <c r="G623" s="1">
        <v>201801.60000000001</v>
      </c>
      <c r="H623" s="1" t="s">
        <v>13</v>
      </c>
      <c r="I623" s="22">
        <f t="shared" si="9"/>
        <v>0.29999999999999993</v>
      </c>
      <c r="J623" s="1" t="s">
        <v>18</v>
      </c>
      <c r="K623" s="20"/>
    </row>
    <row r="624" spans="1:11" ht="30">
      <c r="A624" s="1" t="s">
        <v>139</v>
      </c>
      <c r="B624" s="1" t="s">
        <v>152</v>
      </c>
      <c r="C624" s="5" t="s">
        <v>153</v>
      </c>
      <c r="D624" s="1" t="s">
        <v>19</v>
      </c>
      <c r="E624" s="1" t="s">
        <v>12</v>
      </c>
      <c r="F624" s="1">
        <v>434274</v>
      </c>
      <c r="G624" s="1">
        <v>390846.6</v>
      </c>
      <c r="H624" s="1" t="s">
        <v>13</v>
      </c>
      <c r="I624" s="22">
        <f t="shared" si="9"/>
        <v>0.10000000000000009</v>
      </c>
      <c r="J624" s="1" t="s">
        <v>27</v>
      </c>
      <c r="K624" s="20"/>
    </row>
    <row r="625" spans="1:11" ht="30">
      <c r="A625" s="1" t="s">
        <v>139</v>
      </c>
      <c r="B625" s="1" t="s">
        <v>244</v>
      </c>
      <c r="C625" s="5" t="s">
        <v>245</v>
      </c>
      <c r="D625" s="1" t="s">
        <v>11</v>
      </c>
      <c r="E625" s="1" t="s">
        <v>12</v>
      </c>
      <c r="F625" s="1">
        <v>288288</v>
      </c>
      <c r="G625" s="1">
        <v>201801.60000000001</v>
      </c>
      <c r="H625" s="1" t="s">
        <v>13</v>
      </c>
      <c r="I625" s="22">
        <f t="shared" si="9"/>
        <v>0.29999999999999993</v>
      </c>
      <c r="J625" s="1" t="s">
        <v>18</v>
      </c>
      <c r="K625" s="20"/>
    </row>
    <row r="626" spans="1:11" ht="30">
      <c r="A626" s="1" t="s">
        <v>139</v>
      </c>
      <c r="B626" s="1" t="s">
        <v>195</v>
      </c>
      <c r="C626" s="5" t="s">
        <v>196</v>
      </c>
      <c r="D626" s="1" t="s">
        <v>19</v>
      </c>
      <c r="E626" s="1" t="s">
        <v>12</v>
      </c>
      <c r="F626" s="1">
        <v>27456</v>
      </c>
      <c r="G626" s="1">
        <v>19219.2</v>
      </c>
      <c r="H626" s="1" t="s">
        <v>13</v>
      </c>
      <c r="I626" s="22">
        <f t="shared" si="9"/>
        <v>0.29999999999999993</v>
      </c>
      <c r="J626" s="1" t="s">
        <v>18</v>
      </c>
      <c r="K626" s="20"/>
    </row>
    <row r="627" spans="1:11" ht="30">
      <c r="A627" s="1" t="s">
        <v>139</v>
      </c>
      <c r="B627" s="1" t="s">
        <v>236</v>
      </c>
      <c r="C627" s="5" t="s">
        <v>237</v>
      </c>
      <c r="D627" s="1" t="s">
        <v>11</v>
      </c>
      <c r="E627" s="1" t="s">
        <v>12</v>
      </c>
      <c r="F627" s="1">
        <v>288288</v>
      </c>
      <c r="G627" s="1">
        <v>201801.60000000001</v>
      </c>
      <c r="H627" s="1" t="s">
        <v>13</v>
      </c>
      <c r="I627" s="22">
        <f t="shared" si="9"/>
        <v>0.29999999999999993</v>
      </c>
      <c r="J627" s="1" t="s">
        <v>18</v>
      </c>
      <c r="K627" s="20"/>
    </row>
    <row r="628" spans="1:11">
      <c r="A628" s="1" t="s">
        <v>139</v>
      </c>
      <c r="B628" s="1">
        <v>3</v>
      </c>
      <c r="C628" s="5" t="s">
        <v>170</v>
      </c>
      <c r="D628" s="1" t="s">
        <v>19</v>
      </c>
      <c r="E628" s="1" t="s">
        <v>12</v>
      </c>
      <c r="F628" s="1">
        <v>49914</v>
      </c>
      <c r="G628" s="1">
        <v>34939.800000000003</v>
      </c>
      <c r="H628" s="1" t="s">
        <v>13</v>
      </c>
      <c r="I628" s="22">
        <f t="shared" si="9"/>
        <v>0.29999999999999993</v>
      </c>
      <c r="J628" s="1" t="s">
        <v>14</v>
      </c>
      <c r="K628" s="20"/>
    </row>
    <row r="629" spans="1:11" ht="30">
      <c r="A629" s="1" t="s">
        <v>139</v>
      </c>
      <c r="B629" s="1" t="s">
        <v>233</v>
      </c>
      <c r="C629" s="5" t="s">
        <v>234</v>
      </c>
      <c r="D629" s="1" t="s">
        <v>11</v>
      </c>
      <c r="E629" s="1" t="s">
        <v>12</v>
      </c>
      <c r="F629" s="1">
        <v>2306178</v>
      </c>
      <c r="G629" s="1">
        <v>1614325</v>
      </c>
      <c r="H629" s="1" t="s">
        <v>13</v>
      </c>
      <c r="I629" s="22">
        <f t="shared" si="9"/>
        <v>0.29999982655285062</v>
      </c>
      <c r="J629" s="1" t="s">
        <v>18</v>
      </c>
      <c r="K629" s="20"/>
    </row>
    <row r="630" spans="1:11">
      <c r="A630" s="1" t="s">
        <v>139</v>
      </c>
      <c r="B630" s="1">
        <v>10</v>
      </c>
      <c r="C630" s="5" t="s">
        <v>365</v>
      </c>
      <c r="D630" s="1" t="s">
        <v>11</v>
      </c>
      <c r="E630" s="1" t="s">
        <v>15</v>
      </c>
      <c r="F630" s="1">
        <v>499140</v>
      </c>
      <c r="G630" s="1">
        <v>349398</v>
      </c>
      <c r="H630" s="1" t="s">
        <v>13</v>
      </c>
      <c r="I630" s="22">
        <f t="shared" si="9"/>
        <v>0.30000000000000004</v>
      </c>
      <c r="J630" s="1" t="s">
        <v>14</v>
      </c>
      <c r="K630" s="20"/>
    </row>
    <row r="631" spans="1:11" ht="30">
      <c r="A631" s="1" t="s">
        <v>139</v>
      </c>
      <c r="B631" s="1">
        <v>65</v>
      </c>
      <c r="C631" s="5" t="s">
        <v>238</v>
      </c>
      <c r="D631" s="1" t="s">
        <v>11</v>
      </c>
      <c r="E631" s="1" t="s">
        <v>15</v>
      </c>
      <c r="F631" s="1">
        <v>274560</v>
      </c>
      <c r="G631" s="1">
        <v>192192</v>
      </c>
      <c r="H631" s="1" t="s">
        <v>13</v>
      </c>
      <c r="I631" s="22">
        <f t="shared" si="9"/>
        <v>0.30000000000000004</v>
      </c>
      <c r="J631" s="1" t="s">
        <v>18</v>
      </c>
      <c r="K631" s="20"/>
    </row>
    <row r="632" spans="1:11" ht="30">
      <c r="A632" s="1" t="s">
        <v>139</v>
      </c>
      <c r="B632" s="1" t="s">
        <v>261</v>
      </c>
      <c r="C632" s="5" t="s">
        <v>262</v>
      </c>
      <c r="D632" s="1" t="s">
        <v>19</v>
      </c>
      <c r="E632" s="1" t="s">
        <v>12</v>
      </c>
      <c r="F632" s="1">
        <v>159732</v>
      </c>
      <c r="G632" s="1">
        <v>111812.4</v>
      </c>
      <c r="H632" s="1" t="s">
        <v>13</v>
      </c>
      <c r="I632" s="22">
        <f t="shared" si="9"/>
        <v>0.30000000000000004</v>
      </c>
      <c r="J632" s="1" t="s">
        <v>18</v>
      </c>
      <c r="K632" s="20"/>
    </row>
    <row r="633" spans="1:11">
      <c r="A633" s="1" t="s">
        <v>139</v>
      </c>
      <c r="B633" s="1">
        <v>5</v>
      </c>
      <c r="C633" s="5" t="s">
        <v>168</v>
      </c>
      <c r="D633" s="1" t="s">
        <v>11</v>
      </c>
      <c r="E633" s="1" t="s">
        <v>12</v>
      </c>
      <c r="F633" s="1">
        <v>32495841</v>
      </c>
      <c r="G633" s="1">
        <v>22747089</v>
      </c>
      <c r="H633" s="1" t="s">
        <v>13</v>
      </c>
      <c r="I633" s="22">
        <f t="shared" si="9"/>
        <v>0.2999999907680494</v>
      </c>
      <c r="J633" s="1" t="s">
        <v>14</v>
      </c>
      <c r="K633" s="20"/>
    </row>
    <row r="634" spans="1:11" ht="30">
      <c r="A634" s="1" t="s">
        <v>139</v>
      </c>
      <c r="B634" s="1" t="s">
        <v>311</v>
      </c>
      <c r="C634" s="5" t="s">
        <v>312</v>
      </c>
      <c r="D634" s="1" t="s">
        <v>11</v>
      </c>
      <c r="E634" s="1" t="s">
        <v>12</v>
      </c>
      <c r="F634" s="1">
        <v>288288</v>
      </c>
      <c r="G634" s="1">
        <v>201801.60000000001</v>
      </c>
      <c r="H634" s="1" t="s">
        <v>13</v>
      </c>
      <c r="I634" s="22">
        <f t="shared" si="9"/>
        <v>0.29999999999999993</v>
      </c>
      <c r="J634" s="1" t="s">
        <v>18</v>
      </c>
      <c r="K634" s="20"/>
    </row>
    <row r="635" spans="1:11" ht="30">
      <c r="A635" s="1" t="s">
        <v>139</v>
      </c>
      <c r="B635" s="1" t="s">
        <v>286</v>
      </c>
      <c r="C635" s="5" t="s">
        <v>287</v>
      </c>
      <c r="D635" s="1" t="s">
        <v>11</v>
      </c>
      <c r="E635" s="1" t="s">
        <v>15</v>
      </c>
      <c r="F635" s="1">
        <v>274560</v>
      </c>
      <c r="G635" s="1">
        <v>192192</v>
      </c>
      <c r="H635" s="1" t="s">
        <v>13</v>
      </c>
      <c r="I635" s="22">
        <f t="shared" si="9"/>
        <v>0.30000000000000004</v>
      </c>
      <c r="J635" s="1" t="s">
        <v>18</v>
      </c>
      <c r="K635" s="20"/>
    </row>
    <row r="636" spans="1:11">
      <c r="A636" s="1" t="s">
        <v>139</v>
      </c>
      <c r="B636" s="1">
        <v>14</v>
      </c>
      <c r="C636" s="5" t="s">
        <v>324</v>
      </c>
      <c r="D636" s="1" t="s">
        <v>11</v>
      </c>
      <c r="E636" s="1" t="s">
        <v>12</v>
      </c>
      <c r="F636" s="1">
        <v>524097</v>
      </c>
      <c r="G636" s="1">
        <v>366868</v>
      </c>
      <c r="H636" s="1" t="s">
        <v>13</v>
      </c>
      <c r="I636" s="22">
        <f t="shared" si="9"/>
        <v>0.29999980919562597</v>
      </c>
      <c r="J636" s="1" t="s">
        <v>14</v>
      </c>
      <c r="K636" s="20"/>
    </row>
    <row r="637" spans="1:11" ht="30">
      <c r="A637" s="1" t="s">
        <v>139</v>
      </c>
      <c r="B637" s="1">
        <v>74</v>
      </c>
      <c r="C637" s="5" t="s">
        <v>332</v>
      </c>
      <c r="D637" s="1" t="s">
        <v>11</v>
      </c>
      <c r="E637" s="1" t="s">
        <v>15</v>
      </c>
      <c r="F637" s="1">
        <v>9284520</v>
      </c>
      <c r="G637" s="1">
        <v>8356068</v>
      </c>
      <c r="H637" s="1" t="s">
        <v>13</v>
      </c>
      <c r="I637" s="22">
        <f t="shared" si="9"/>
        <v>9.9999999999999978E-2</v>
      </c>
      <c r="J637" s="1" t="s">
        <v>27</v>
      </c>
      <c r="K637" s="20"/>
    </row>
    <row r="638" spans="1:11" ht="30">
      <c r="A638" s="1" t="s">
        <v>139</v>
      </c>
      <c r="B638" s="1">
        <v>77</v>
      </c>
      <c r="C638" s="5" t="s">
        <v>192</v>
      </c>
      <c r="D638" s="1" t="s">
        <v>11</v>
      </c>
      <c r="E638" s="1" t="s">
        <v>12</v>
      </c>
      <c r="F638" s="1">
        <v>17872722</v>
      </c>
      <c r="G638" s="1">
        <v>12510905</v>
      </c>
      <c r="H638" s="1" t="s">
        <v>13</v>
      </c>
      <c r="I638" s="22">
        <f t="shared" si="9"/>
        <v>0.30000002238047452</v>
      </c>
      <c r="J638" s="1" t="s">
        <v>18</v>
      </c>
      <c r="K638" s="20"/>
    </row>
    <row r="639" spans="1:11" ht="30">
      <c r="A639" s="1" t="s">
        <v>139</v>
      </c>
      <c r="B639" s="1">
        <v>82</v>
      </c>
      <c r="C639" s="5" t="s">
        <v>342</v>
      </c>
      <c r="D639" s="1" t="s">
        <v>11</v>
      </c>
      <c r="E639" s="1" t="s">
        <v>12</v>
      </c>
      <c r="F639" s="1">
        <v>2306178</v>
      </c>
      <c r="G639" s="1">
        <v>1614325</v>
      </c>
      <c r="H639" s="1" t="s">
        <v>13</v>
      </c>
      <c r="I639" s="22">
        <f t="shared" si="9"/>
        <v>0.29999982655285062</v>
      </c>
      <c r="J639" s="1" t="s">
        <v>18</v>
      </c>
      <c r="K639" s="20"/>
    </row>
    <row r="640" spans="1:11">
      <c r="A640" s="1" t="s">
        <v>139</v>
      </c>
      <c r="B640" s="1">
        <v>15</v>
      </c>
      <c r="C640" s="5" t="s">
        <v>359</v>
      </c>
      <c r="D640" s="1" t="s">
        <v>19</v>
      </c>
      <c r="E640" s="1" t="s">
        <v>12</v>
      </c>
      <c r="F640" s="1">
        <v>49914</v>
      </c>
      <c r="G640" s="1">
        <v>34939.800000000003</v>
      </c>
      <c r="H640" s="1" t="s">
        <v>13</v>
      </c>
      <c r="I640" s="22">
        <f t="shared" si="9"/>
        <v>0.29999999999999993</v>
      </c>
      <c r="J640" s="1" t="s">
        <v>14</v>
      </c>
      <c r="K640" s="20"/>
    </row>
    <row r="641" spans="1:11" ht="30">
      <c r="A641" s="1" t="s">
        <v>139</v>
      </c>
      <c r="B641" s="1">
        <v>66</v>
      </c>
      <c r="C641" s="5" t="s">
        <v>368</v>
      </c>
      <c r="D641" s="1" t="s">
        <v>19</v>
      </c>
      <c r="E641" s="1" t="s">
        <v>12</v>
      </c>
      <c r="F641" s="1">
        <v>14976</v>
      </c>
      <c r="G641" s="1">
        <v>13478.4</v>
      </c>
      <c r="H641" s="1" t="s">
        <v>13</v>
      </c>
      <c r="I641" s="22">
        <f t="shared" si="9"/>
        <v>9.9999999999999978E-2</v>
      </c>
      <c r="J641" s="1" t="s">
        <v>27</v>
      </c>
      <c r="K641" s="20"/>
    </row>
    <row r="642" spans="1:11" ht="30">
      <c r="A642" s="1" t="s">
        <v>139</v>
      </c>
      <c r="B642" s="1" t="s">
        <v>140</v>
      </c>
      <c r="C642" s="5" t="s">
        <v>141</v>
      </c>
      <c r="D642" s="1" t="s">
        <v>19</v>
      </c>
      <c r="E642" s="1" t="s">
        <v>12</v>
      </c>
      <c r="F642" s="1">
        <v>14976</v>
      </c>
      <c r="G642" s="1">
        <v>13478.4</v>
      </c>
      <c r="H642" s="1" t="s">
        <v>13</v>
      </c>
      <c r="I642" s="22">
        <f t="shared" si="9"/>
        <v>9.9999999999999978E-2</v>
      </c>
      <c r="J642" s="1" t="s">
        <v>27</v>
      </c>
      <c r="K642" s="20"/>
    </row>
    <row r="643" spans="1:11">
      <c r="A643" s="1" t="s">
        <v>139</v>
      </c>
      <c r="B643" s="1">
        <v>8</v>
      </c>
      <c r="C643" s="5" t="s">
        <v>310</v>
      </c>
      <c r="D643" s="1" t="s">
        <v>11</v>
      </c>
      <c r="E643" s="1" t="s">
        <v>15</v>
      </c>
      <c r="F643" s="1">
        <v>499140</v>
      </c>
      <c r="G643" s="1">
        <v>349398</v>
      </c>
      <c r="H643" s="1" t="s">
        <v>13</v>
      </c>
      <c r="I643" s="22">
        <f t="shared" ref="I643:I706" si="10">1-(G643/F643)</f>
        <v>0.30000000000000004</v>
      </c>
      <c r="J643" s="1" t="s">
        <v>14</v>
      </c>
      <c r="K643" s="20"/>
    </row>
    <row r="644" spans="1:11" ht="30">
      <c r="A644" s="1" t="s">
        <v>139</v>
      </c>
      <c r="B644" s="1">
        <v>84</v>
      </c>
      <c r="C644" s="5" t="s">
        <v>172</v>
      </c>
      <c r="D644" s="1" t="s">
        <v>11</v>
      </c>
      <c r="E644" s="1" t="s">
        <v>12</v>
      </c>
      <c r="F644" s="1">
        <v>1257921</v>
      </c>
      <c r="G644" s="1">
        <v>1132129</v>
      </c>
      <c r="H644" s="1" t="s">
        <v>13</v>
      </c>
      <c r="I644" s="22">
        <f t="shared" si="10"/>
        <v>9.9999920503751838E-2</v>
      </c>
      <c r="J644" s="1" t="s">
        <v>27</v>
      </c>
      <c r="K644" s="20"/>
    </row>
    <row r="645" spans="1:11" ht="30">
      <c r="A645" s="1" t="s">
        <v>139</v>
      </c>
      <c r="B645" s="1">
        <v>55</v>
      </c>
      <c r="C645" s="5" t="s">
        <v>346</v>
      </c>
      <c r="D645" s="1" t="s">
        <v>19</v>
      </c>
      <c r="E645" s="1" t="s">
        <v>12</v>
      </c>
      <c r="F645" s="1">
        <v>1702164</v>
      </c>
      <c r="G645" s="1">
        <v>1191515</v>
      </c>
      <c r="H645" s="1" t="s">
        <v>13</v>
      </c>
      <c r="I645" s="22">
        <f t="shared" si="10"/>
        <v>0.29999988250250853</v>
      </c>
      <c r="J645" s="1" t="s">
        <v>18</v>
      </c>
      <c r="K645" s="20"/>
    </row>
    <row r="646" spans="1:11" ht="30">
      <c r="A646" s="1" t="s">
        <v>139</v>
      </c>
      <c r="B646" s="1">
        <v>50</v>
      </c>
      <c r="C646" s="5" t="s">
        <v>229</v>
      </c>
      <c r="D646" s="1" t="s">
        <v>19</v>
      </c>
      <c r="E646" s="1" t="s">
        <v>12</v>
      </c>
      <c r="F646" s="1">
        <v>1702164</v>
      </c>
      <c r="G646" s="1">
        <v>1191515</v>
      </c>
      <c r="H646" s="1" t="s">
        <v>13</v>
      </c>
      <c r="I646" s="22">
        <f t="shared" si="10"/>
        <v>0.29999988250250853</v>
      </c>
      <c r="J646" s="1" t="s">
        <v>18</v>
      </c>
      <c r="K646" s="20"/>
    </row>
    <row r="647" spans="1:11" ht="30">
      <c r="A647" s="1" t="s">
        <v>139</v>
      </c>
      <c r="B647" s="1" t="s">
        <v>298</v>
      </c>
      <c r="C647" s="5" t="s">
        <v>299</v>
      </c>
      <c r="D647" s="1" t="s">
        <v>11</v>
      </c>
      <c r="E647" s="1" t="s">
        <v>12</v>
      </c>
      <c r="F647" s="1">
        <v>157248</v>
      </c>
      <c r="G647" s="1">
        <v>141523.20000000001</v>
      </c>
      <c r="H647" s="1" t="s">
        <v>13</v>
      </c>
      <c r="I647" s="22">
        <f t="shared" si="10"/>
        <v>9.9999999999999978E-2</v>
      </c>
      <c r="J647" s="1" t="s">
        <v>27</v>
      </c>
      <c r="K647" s="20"/>
    </row>
    <row r="648" spans="1:11" ht="30">
      <c r="A648" s="1" t="s">
        <v>139</v>
      </c>
      <c r="B648" s="1">
        <v>78</v>
      </c>
      <c r="C648" s="5" t="s">
        <v>348</v>
      </c>
      <c r="D648" s="1" t="s">
        <v>11</v>
      </c>
      <c r="E648" s="1" t="s">
        <v>15</v>
      </c>
      <c r="F648" s="1">
        <v>9284520</v>
      </c>
      <c r="G648" s="1">
        <v>8356068</v>
      </c>
      <c r="H648" s="1" t="s">
        <v>13</v>
      </c>
      <c r="I648" s="22">
        <f t="shared" si="10"/>
        <v>9.9999999999999978E-2</v>
      </c>
      <c r="J648" s="1" t="s">
        <v>27</v>
      </c>
      <c r="K648" s="20"/>
    </row>
    <row r="649" spans="1:11" ht="30">
      <c r="A649" s="1" t="s">
        <v>139</v>
      </c>
      <c r="B649" s="1" t="s">
        <v>246</v>
      </c>
      <c r="C649" s="5" t="s">
        <v>247</v>
      </c>
      <c r="D649" s="1" t="s">
        <v>11</v>
      </c>
      <c r="E649" s="1" t="s">
        <v>15</v>
      </c>
      <c r="F649" s="1">
        <v>274560</v>
      </c>
      <c r="G649" s="1">
        <v>192192</v>
      </c>
      <c r="H649" s="1" t="s">
        <v>13</v>
      </c>
      <c r="I649" s="22">
        <f t="shared" si="10"/>
        <v>0.30000000000000004</v>
      </c>
      <c r="J649" s="1" t="s">
        <v>18</v>
      </c>
      <c r="K649" s="20"/>
    </row>
    <row r="650" spans="1:11">
      <c r="A650" s="1" t="s">
        <v>137</v>
      </c>
      <c r="B650" s="1" t="s">
        <v>263</v>
      </c>
      <c r="C650" s="5" t="s">
        <v>360</v>
      </c>
      <c r="D650" s="1" t="s">
        <v>19</v>
      </c>
      <c r="E650" s="1" t="s">
        <v>12</v>
      </c>
      <c r="F650" s="1">
        <v>11532</v>
      </c>
      <c r="G650" s="1">
        <v>8072.4</v>
      </c>
      <c r="H650" s="1" t="s">
        <v>13</v>
      </c>
      <c r="I650" s="22">
        <f t="shared" si="10"/>
        <v>0.30000000000000004</v>
      </c>
      <c r="J650" s="1" t="s">
        <v>18</v>
      </c>
      <c r="K650" s="20"/>
    </row>
    <row r="651" spans="1:11" ht="30">
      <c r="A651" s="1" t="s">
        <v>139</v>
      </c>
      <c r="B651" s="1" t="s">
        <v>279</v>
      </c>
      <c r="C651" s="5" t="s">
        <v>280</v>
      </c>
      <c r="D651" s="1" t="s">
        <v>19</v>
      </c>
      <c r="E651" s="1" t="s">
        <v>12</v>
      </c>
      <c r="F651" s="1">
        <v>19968</v>
      </c>
      <c r="G651" s="1">
        <v>13977.6</v>
      </c>
      <c r="H651" s="1" t="s">
        <v>13</v>
      </c>
      <c r="I651" s="22">
        <f t="shared" si="10"/>
        <v>0.29999999999999993</v>
      </c>
      <c r="J651" s="1" t="s">
        <v>18</v>
      </c>
      <c r="K651" s="20"/>
    </row>
    <row r="652" spans="1:11" ht="30">
      <c r="A652" s="1" t="s">
        <v>139</v>
      </c>
      <c r="B652" s="1">
        <v>60</v>
      </c>
      <c r="C652" s="5" t="s">
        <v>347</v>
      </c>
      <c r="D652" s="1" t="s">
        <v>11</v>
      </c>
      <c r="E652" s="1" t="s">
        <v>12</v>
      </c>
      <c r="F652" s="1">
        <v>288288</v>
      </c>
      <c r="G652" s="1">
        <v>201801.60000000001</v>
      </c>
      <c r="H652" s="1" t="s">
        <v>13</v>
      </c>
      <c r="I652" s="22">
        <f t="shared" si="10"/>
        <v>0.29999999999999993</v>
      </c>
      <c r="J652" s="1" t="s">
        <v>18</v>
      </c>
      <c r="K652" s="20"/>
    </row>
    <row r="653" spans="1:11" ht="30">
      <c r="A653" s="1" t="s">
        <v>139</v>
      </c>
      <c r="B653" s="1">
        <v>72</v>
      </c>
      <c r="C653" s="5" t="s">
        <v>369</v>
      </c>
      <c r="D653" s="1" t="s">
        <v>19</v>
      </c>
      <c r="E653" s="1" t="s">
        <v>12</v>
      </c>
      <c r="F653" s="1">
        <v>1237938</v>
      </c>
      <c r="G653" s="1">
        <v>866556.6</v>
      </c>
      <c r="H653" s="1" t="s">
        <v>13</v>
      </c>
      <c r="I653" s="22">
        <f t="shared" si="10"/>
        <v>0.30000000000000004</v>
      </c>
      <c r="J653" s="1" t="s">
        <v>18</v>
      </c>
      <c r="K653" s="20"/>
    </row>
    <row r="654" spans="1:11" ht="30">
      <c r="A654" s="1" t="s">
        <v>139</v>
      </c>
      <c r="B654" s="1">
        <v>72</v>
      </c>
      <c r="C654" s="5" t="s">
        <v>369</v>
      </c>
      <c r="D654" s="1" t="s">
        <v>11</v>
      </c>
      <c r="E654" s="1" t="s">
        <v>12</v>
      </c>
      <c r="F654" s="1">
        <v>12998349</v>
      </c>
      <c r="G654" s="1">
        <v>9098844</v>
      </c>
      <c r="H654" s="1" t="s">
        <v>13</v>
      </c>
      <c r="I654" s="22">
        <f t="shared" si="10"/>
        <v>0.30000002307985418</v>
      </c>
      <c r="J654" s="1" t="s">
        <v>18</v>
      </c>
      <c r="K654" s="20"/>
    </row>
    <row r="655" spans="1:11">
      <c r="A655" s="1" t="s">
        <v>139</v>
      </c>
      <c r="B655" s="1" t="s">
        <v>161</v>
      </c>
      <c r="C655" s="5" t="s">
        <v>162</v>
      </c>
      <c r="D655" s="1" t="s">
        <v>19</v>
      </c>
      <c r="E655" s="1" t="s">
        <v>12</v>
      </c>
      <c r="F655" s="1">
        <v>1447590</v>
      </c>
      <c r="G655" s="1">
        <v>1013313</v>
      </c>
      <c r="H655" s="1" t="s">
        <v>13</v>
      </c>
      <c r="I655" s="22">
        <f t="shared" si="10"/>
        <v>0.30000000000000004</v>
      </c>
      <c r="J655" s="1" t="s">
        <v>14</v>
      </c>
      <c r="K655" s="20"/>
    </row>
    <row r="656" spans="1:11" ht="30">
      <c r="A656" s="1" t="s">
        <v>139</v>
      </c>
      <c r="B656" s="1" t="s">
        <v>140</v>
      </c>
      <c r="C656" s="5" t="s">
        <v>141</v>
      </c>
      <c r="D656" s="1" t="s">
        <v>11</v>
      </c>
      <c r="E656" s="1" t="s">
        <v>15</v>
      </c>
      <c r="F656" s="1">
        <v>149760</v>
      </c>
      <c r="G656" s="1">
        <v>134784</v>
      </c>
      <c r="H656" s="1" t="s">
        <v>13</v>
      </c>
      <c r="I656" s="22">
        <f t="shared" si="10"/>
        <v>9.9999999999999978E-2</v>
      </c>
      <c r="J656" s="1" t="s">
        <v>27</v>
      </c>
      <c r="K656" s="20"/>
    </row>
    <row r="657" spans="1:11" ht="30">
      <c r="A657" s="1" t="s">
        <v>139</v>
      </c>
      <c r="B657" s="1" t="s">
        <v>361</v>
      </c>
      <c r="C657" s="5" t="s">
        <v>362</v>
      </c>
      <c r="D657" s="1" t="s">
        <v>11</v>
      </c>
      <c r="E657" s="1" t="s">
        <v>15</v>
      </c>
      <c r="F657" s="1">
        <v>199680</v>
      </c>
      <c r="G657" s="1">
        <v>139776</v>
      </c>
      <c r="H657" s="1" t="s">
        <v>13</v>
      </c>
      <c r="I657" s="22">
        <f t="shared" si="10"/>
        <v>0.30000000000000004</v>
      </c>
      <c r="J657" s="1" t="s">
        <v>18</v>
      </c>
      <c r="K657" s="20"/>
    </row>
    <row r="658" spans="1:11">
      <c r="A658" s="1" t="s">
        <v>139</v>
      </c>
      <c r="B658" s="1">
        <v>4</v>
      </c>
      <c r="C658" s="5" t="s">
        <v>187</v>
      </c>
      <c r="D658" s="1" t="s">
        <v>19</v>
      </c>
      <c r="E658" s="1" t="s">
        <v>12</v>
      </c>
      <c r="F658" s="1">
        <v>49914</v>
      </c>
      <c r="G658" s="1">
        <v>34939.800000000003</v>
      </c>
      <c r="H658" s="1" t="s">
        <v>13</v>
      </c>
      <c r="I658" s="22">
        <f t="shared" si="10"/>
        <v>0.29999999999999993</v>
      </c>
      <c r="J658" s="1" t="s">
        <v>14</v>
      </c>
      <c r="K658" s="20"/>
    </row>
    <row r="659" spans="1:11" ht="30">
      <c r="A659" s="1" t="s">
        <v>139</v>
      </c>
      <c r="B659" s="1">
        <v>53</v>
      </c>
      <c r="C659" s="5" t="s">
        <v>345</v>
      </c>
      <c r="D659" s="1" t="s">
        <v>11</v>
      </c>
      <c r="E659" s="1" t="s">
        <v>12</v>
      </c>
      <c r="F659" s="1">
        <v>157248</v>
      </c>
      <c r="G659" s="1">
        <v>141523.20000000001</v>
      </c>
      <c r="H659" s="1" t="s">
        <v>13</v>
      </c>
      <c r="I659" s="22">
        <f t="shared" si="10"/>
        <v>9.9999999999999978E-2</v>
      </c>
      <c r="J659" s="1" t="s">
        <v>27</v>
      </c>
      <c r="K659" s="20"/>
    </row>
    <row r="660" spans="1:11">
      <c r="A660" s="1" t="s">
        <v>137</v>
      </c>
      <c r="B660" s="1" t="s">
        <v>263</v>
      </c>
      <c r="C660" s="5" t="s">
        <v>360</v>
      </c>
      <c r="D660" s="1" t="s">
        <v>11</v>
      </c>
      <c r="E660" s="1" t="s">
        <v>15</v>
      </c>
      <c r="F660" s="1">
        <v>115320</v>
      </c>
      <c r="G660" s="1">
        <v>80724</v>
      </c>
      <c r="H660" s="1" t="s">
        <v>13</v>
      </c>
      <c r="I660" s="22">
        <f t="shared" si="10"/>
        <v>0.30000000000000004</v>
      </c>
      <c r="J660" s="1" t="s">
        <v>18</v>
      </c>
      <c r="K660" s="20"/>
    </row>
    <row r="661" spans="1:11" ht="30">
      <c r="A661" s="1" t="s">
        <v>139</v>
      </c>
      <c r="B661" s="1" t="s">
        <v>281</v>
      </c>
      <c r="C661" s="5" t="s">
        <v>282</v>
      </c>
      <c r="D661" s="1" t="s">
        <v>19</v>
      </c>
      <c r="E661" s="1" t="s">
        <v>12</v>
      </c>
      <c r="F661" s="1">
        <v>796176</v>
      </c>
      <c r="G661" s="1">
        <v>557323.19999999995</v>
      </c>
      <c r="H661" s="1" t="s">
        <v>13</v>
      </c>
      <c r="I661" s="22">
        <f t="shared" si="10"/>
        <v>0.30000000000000004</v>
      </c>
      <c r="J661" s="1" t="s">
        <v>18</v>
      </c>
      <c r="K661" s="20"/>
    </row>
    <row r="662" spans="1:11" ht="30">
      <c r="A662" s="1" t="s">
        <v>139</v>
      </c>
      <c r="B662" s="1" t="s">
        <v>284</v>
      </c>
      <c r="C662" s="5" t="s">
        <v>285</v>
      </c>
      <c r="D662" s="1" t="s">
        <v>19</v>
      </c>
      <c r="E662" s="1" t="s">
        <v>12</v>
      </c>
      <c r="F662" s="1">
        <v>579036</v>
      </c>
      <c r="G662" s="1">
        <v>405325.2</v>
      </c>
      <c r="H662" s="1" t="s">
        <v>13</v>
      </c>
      <c r="I662" s="22">
        <f t="shared" si="10"/>
        <v>0.29999999999999993</v>
      </c>
      <c r="J662" s="1" t="s">
        <v>18</v>
      </c>
      <c r="K662" s="20"/>
    </row>
    <row r="663" spans="1:11" ht="30">
      <c r="A663" s="1" t="s">
        <v>139</v>
      </c>
      <c r="B663" s="1" t="s">
        <v>250</v>
      </c>
      <c r="C663" s="5" t="s">
        <v>251</v>
      </c>
      <c r="D663" s="1" t="s">
        <v>19</v>
      </c>
      <c r="E663" s="1" t="s">
        <v>12</v>
      </c>
      <c r="F663" s="1">
        <v>19968</v>
      </c>
      <c r="G663" s="1">
        <v>13977.6</v>
      </c>
      <c r="H663" s="1" t="s">
        <v>13</v>
      </c>
      <c r="I663" s="22">
        <f t="shared" si="10"/>
        <v>0.29999999999999993</v>
      </c>
      <c r="J663" s="1" t="s">
        <v>18</v>
      </c>
      <c r="K663" s="20"/>
    </row>
    <row r="664" spans="1:11" ht="30">
      <c r="A664" s="1" t="s">
        <v>139</v>
      </c>
      <c r="B664" s="1" t="s">
        <v>288</v>
      </c>
      <c r="C664" s="5" t="s">
        <v>289</v>
      </c>
      <c r="D664" s="1" t="s">
        <v>19</v>
      </c>
      <c r="E664" s="1" t="s">
        <v>12</v>
      </c>
      <c r="F664" s="1">
        <v>796176</v>
      </c>
      <c r="G664" s="1">
        <v>557323.19999999995</v>
      </c>
      <c r="H664" s="1" t="s">
        <v>13</v>
      </c>
      <c r="I664" s="22">
        <f t="shared" si="10"/>
        <v>0.30000000000000004</v>
      </c>
      <c r="J664" s="1" t="s">
        <v>18</v>
      </c>
      <c r="K664" s="20"/>
    </row>
    <row r="665" spans="1:11" ht="30">
      <c r="A665" s="1" t="s">
        <v>139</v>
      </c>
      <c r="B665" s="1" t="s">
        <v>366</v>
      </c>
      <c r="C665" s="5" t="s">
        <v>367</v>
      </c>
      <c r="D665" s="1" t="s">
        <v>11</v>
      </c>
      <c r="E665" s="1" t="s">
        <v>12</v>
      </c>
      <c r="F665" s="1">
        <v>209664</v>
      </c>
      <c r="G665" s="1">
        <v>146764.79999999999</v>
      </c>
      <c r="H665" s="1" t="s">
        <v>13</v>
      </c>
      <c r="I665" s="22">
        <f t="shared" si="10"/>
        <v>0.30000000000000004</v>
      </c>
      <c r="J665" s="1" t="s">
        <v>18</v>
      </c>
      <c r="K665" s="20"/>
    </row>
    <row r="666" spans="1:11" ht="30">
      <c r="A666" s="1" t="s">
        <v>139</v>
      </c>
      <c r="B666" s="1" t="s">
        <v>370</v>
      </c>
      <c r="C666" s="5" t="s">
        <v>371</v>
      </c>
      <c r="D666" s="1" t="s">
        <v>11</v>
      </c>
      <c r="E666" s="1" t="s">
        <v>12</v>
      </c>
      <c r="F666" s="1">
        <v>157248</v>
      </c>
      <c r="G666" s="1">
        <v>141523.20000000001</v>
      </c>
      <c r="H666" s="1" t="s">
        <v>13</v>
      </c>
      <c r="I666" s="22">
        <f t="shared" si="10"/>
        <v>9.9999999999999978E-2</v>
      </c>
      <c r="J666" s="1" t="s">
        <v>27</v>
      </c>
      <c r="K666" s="20"/>
    </row>
    <row r="667" spans="1:11" ht="30">
      <c r="A667" s="1" t="s">
        <v>139</v>
      </c>
      <c r="B667" s="1">
        <v>60</v>
      </c>
      <c r="C667" s="5" t="s">
        <v>347</v>
      </c>
      <c r="D667" s="1" t="s">
        <v>11</v>
      </c>
      <c r="E667" s="1" t="s">
        <v>15</v>
      </c>
      <c r="F667" s="1">
        <v>274560</v>
      </c>
      <c r="G667" s="1">
        <v>192192</v>
      </c>
      <c r="H667" s="1" t="s">
        <v>13</v>
      </c>
      <c r="I667" s="22">
        <f t="shared" si="10"/>
        <v>0.30000000000000004</v>
      </c>
      <c r="J667" s="1" t="s">
        <v>18</v>
      </c>
      <c r="K667" s="20"/>
    </row>
    <row r="668" spans="1:11" ht="30">
      <c r="A668" s="1" t="s">
        <v>139</v>
      </c>
      <c r="B668" s="1" t="s">
        <v>290</v>
      </c>
      <c r="C668" s="5" t="s">
        <v>291</v>
      </c>
      <c r="D668" s="1" t="s">
        <v>19</v>
      </c>
      <c r="E668" s="1" t="s">
        <v>12</v>
      </c>
      <c r="F668" s="1">
        <v>434274</v>
      </c>
      <c r="G668" s="1">
        <v>390846.6</v>
      </c>
      <c r="H668" s="1" t="s">
        <v>13</v>
      </c>
      <c r="I668" s="22">
        <f t="shared" si="10"/>
        <v>0.10000000000000009</v>
      </c>
      <c r="J668" s="1" t="s">
        <v>27</v>
      </c>
      <c r="K668" s="20"/>
    </row>
    <row r="669" spans="1:11" ht="30">
      <c r="A669" s="1" t="s">
        <v>139</v>
      </c>
      <c r="B669" s="1" t="s">
        <v>202</v>
      </c>
      <c r="C669" s="5" t="s">
        <v>203</v>
      </c>
      <c r="D669" s="1" t="s">
        <v>19</v>
      </c>
      <c r="E669" s="1" t="s">
        <v>12</v>
      </c>
      <c r="F669" s="1">
        <v>14976</v>
      </c>
      <c r="G669" s="1">
        <v>13478.4</v>
      </c>
      <c r="H669" s="1" t="s">
        <v>13</v>
      </c>
      <c r="I669" s="22">
        <f t="shared" si="10"/>
        <v>9.9999999999999978E-2</v>
      </c>
      <c r="J669" s="1" t="s">
        <v>27</v>
      </c>
      <c r="K669" s="20"/>
    </row>
    <row r="670" spans="1:11" ht="30">
      <c r="A670" s="1" t="s">
        <v>139</v>
      </c>
      <c r="B670" s="1" t="s">
        <v>304</v>
      </c>
      <c r="C670" s="5" t="s">
        <v>305</v>
      </c>
      <c r="D670" s="1" t="s">
        <v>11</v>
      </c>
      <c r="E670" s="1" t="s">
        <v>15</v>
      </c>
      <c r="F670" s="1">
        <v>17021640</v>
      </c>
      <c r="G670" s="1">
        <v>11915148</v>
      </c>
      <c r="H670" s="1" t="s">
        <v>13</v>
      </c>
      <c r="I670" s="22">
        <f t="shared" si="10"/>
        <v>0.30000000000000004</v>
      </c>
      <c r="J670" s="1" t="s">
        <v>18</v>
      </c>
      <c r="K670" s="20"/>
    </row>
    <row r="671" spans="1:11" ht="30">
      <c r="A671" s="1" t="s">
        <v>139</v>
      </c>
      <c r="B671" s="1" t="s">
        <v>313</v>
      </c>
      <c r="C671" s="5" t="s">
        <v>314</v>
      </c>
      <c r="D671" s="1" t="s">
        <v>19</v>
      </c>
      <c r="E671" s="1" t="s">
        <v>12</v>
      </c>
      <c r="F671" s="1">
        <v>1702164</v>
      </c>
      <c r="G671" s="1">
        <v>1191515</v>
      </c>
      <c r="H671" s="1" t="s">
        <v>13</v>
      </c>
      <c r="I671" s="22">
        <f t="shared" si="10"/>
        <v>0.29999988250250853</v>
      </c>
      <c r="J671" s="1" t="s">
        <v>18</v>
      </c>
      <c r="K671" s="20"/>
    </row>
    <row r="672" spans="1:11" ht="30">
      <c r="A672" s="1" t="s">
        <v>139</v>
      </c>
      <c r="B672" s="1" t="s">
        <v>177</v>
      </c>
      <c r="C672" s="5" t="s">
        <v>178</v>
      </c>
      <c r="D672" s="1" t="s">
        <v>11</v>
      </c>
      <c r="E672" s="1" t="s">
        <v>12</v>
      </c>
      <c r="F672" s="1">
        <v>209664</v>
      </c>
      <c r="G672" s="1">
        <v>146764.79999999999</v>
      </c>
      <c r="H672" s="1" t="s">
        <v>13</v>
      </c>
      <c r="I672" s="22">
        <f t="shared" si="10"/>
        <v>0.30000000000000004</v>
      </c>
      <c r="J672" s="1" t="s">
        <v>18</v>
      </c>
      <c r="K672" s="20"/>
    </row>
    <row r="673" spans="1:11">
      <c r="A673" s="1" t="s">
        <v>139</v>
      </c>
      <c r="B673" s="1" t="s">
        <v>216</v>
      </c>
      <c r="C673" s="5" t="s">
        <v>217</v>
      </c>
      <c r="D673" s="1" t="s">
        <v>11</v>
      </c>
      <c r="E673" s="1" t="s">
        <v>15</v>
      </c>
      <c r="F673" s="1">
        <v>499140</v>
      </c>
      <c r="G673" s="1">
        <v>349398</v>
      </c>
      <c r="H673" s="1" t="s">
        <v>13</v>
      </c>
      <c r="I673" s="22">
        <f t="shared" si="10"/>
        <v>0.30000000000000004</v>
      </c>
      <c r="J673" s="1" t="s">
        <v>14</v>
      </c>
      <c r="K673" s="20"/>
    </row>
    <row r="674" spans="1:11" ht="30">
      <c r="A674" s="1" t="s">
        <v>139</v>
      </c>
      <c r="B674" s="1">
        <v>83</v>
      </c>
      <c r="C674" s="5" t="s">
        <v>225</v>
      </c>
      <c r="D674" s="1" t="s">
        <v>19</v>
      </c>
      <c r="E674" s="1" t="s">
        <v>12</v>
      </c>
      <c r="F674" s="1">
        <v>796176</v>
      </c>
      <c r="G674" s="1">
        <v>557323.19999999995</v>
      </c>
      <c r="H674" s="1" t="s">
        <v>13</v>
      </c>
      <c r="I674" s="22">
        <f t="shared" si="10"/>
        <v>0.30000000000000004</v>
      </c>
      <c r="J674" s="1" t="s">
        <v>18</v>
      </c>
      <c r="K674" s="20"/>
    </row>
    <row r="675" spans="1:11">
      <c r="A675" s="1" t="s">
        <v>139</v>
      </c>
      <c r="B675" s="1" t="s">
        <v>226</v>
      </c>
      <c r="C675" s="5" t="s">
        <v>227</v>
      </c>
      <c r="D675" s="1" t="s">
        <v>19</v>
      </c>
      <c r="E675" s="1" t="s">
        <v>12</v>
      </c>
      <c r="F675" s="1">
        <v>49914</v>
      </c>
      <c r="G675" s="1">
        <v>34939.800000000003</v>
      </c>
      <c r="H675" s="1" t="s">
        <v>13</v>
      </c>
      <c r="I675" s="22">
        <f t="shared" si="10"/>
        <v>0.29999999999999993</v>
      </c>
      <c r="J675" s="1" t="s">
        <v>14</v>
      </c>
      <c r="K675" s="20"/>
    </row>
    <row r="676" spans="1:11" ht="30">
      <c r="A676" s="1" t="s">
        <v>139</v>
      </c>
      <c r="B676" s="1" t="s">
        <v>349</v>
      </c>
      <c r="C676" s="5" t="s">
        <v>350</v>
      </c>
      <c r="D676" s="1" t="s">
        <v>11</v>
      </c>
      <c r="E676" s="1" t="s">
        <v>12</v>
      </c>
      <c r="F676" s="1">
        <v>209664</v>
      </c>
      <c r="G676" s="1">
        <v>146764.79999999999</v>
      </c>
      <c r="H676" s="1" t="s">
        <v>13</v>
      </c>
      <c r="I676" s="22">
        <f t="shared" si="10"/>
        <v>0.30000000000000004</v>
      </c>
      <c r="J676" s="1" t="s">
        <v>18</v>
      </c>
      <c r="K676" s="20"/>
    </row>
    <row r="677" spans="1:11" ht="30">
      <c r="A677" s="1" t="s">
        <v>139</v>
      </c>
      <c r="B677" s="1" t="s">
        <v>259</v>
      </c>
      <c r="C677" s="5" t="s">
        <v>260</v>
      </c>
      <c r="D677" s="1" t="s">
        <v>11</v>
      </c>
      <c r="E677" s="1" t="s">
        <v>15</v>
      </c>
      <c r="F677" s="1">
        <v>1198020</v>
      </c>
      <c r="G677" s="1">
        <v>1078218</v>
      </c>
      <c r="H677" s="1" t="s">
        <v>13</v>
      </c>
      <c r="I677" s="22">
        <f t="shared" si="10"/>
        <v>9.9999999999999978E-2</v>
      </c>
      <c r="J677" s="1" t="s">
        <v>27</v>
      </c>
      <c r="K677" s="20"/>
    </row>
    <row r="678" spans="1:11" ht="30">
      <c r="A678" s="1" t="s">
        <v>139</v>
      </c>
      <c r="B678" s="1" t="s">
        <v>333</v>
      </c>
      <c r="C678" s="5" t="s">
        <v>334</v>
      </c>
      <c r="D678" s="1" t="s">
        <v>11</v>
      </c>
      <c r="E678" s="1" t="s">
        <v>12</v>
      </c>
      <c r="F678" s="1">
        <v>157248</v>
      </c>
      <c r="G678" s="1">
        <v>141523.20000000001</v>
      </c>
      <c r="H678" s="1" t="s">
        <v>13</v>
      </c>
      <c r="I678" s="22">
        <f t="shared" si="10"/>
        <v>9.9999999999999978E-2</v>
      </c>
      <c r="J678" s="1" t="s">
        <v>27</v>
      </c>
      <c r="K678" s="20"/>
    </row>
    <row r="679" spans="1:11" ht="30">
      <c r="A679" s="1" t="s">
        <v>139</v>
      </c>
      <c r="B679" s="1" t="s">
        <v>265</v>
      </c>
      <c r="C679" s="5" t="s">
        <v>266</v>
      </c>
      <c r="D679" s="1" t="s">
        <v>19</v>
      </c>
      <c r="E679" s="1" t="s">
        <v>12</v>
      </c>
      <c r="F679" s="1">
        <v>579036</v>
      </c>
      <c r="G679" s="1">
        <v>405325.2</v>
      </c>
      <c r="H679" s="1" t="s">
        <v>13</v>
      </c>
      <c r="I679" s="22">
        <f t="shared" si="10"/>
        <v>0.29999999999999993</v>
      </c>
      <c r="J679" s="1" t="s">
        <v>18</v>
      </c>
      <c r="K679" s="20"/>
    </row>
    <row r="680" spans="1:11" ht="30">
      <c r="A680" s="1" t="s">
        <v>139</v>
      </c>
      <c r="B680" s="1" t="s">
        <v>315</v>
      </c>
      <c r="C680" s="5" t="s">
        <v>316</v>
      </c>
      <c r="D680" s="1" t="s">
        <v>11</v>
      </c>
      <c r="E680" s="1" t="s">
        <v>15</v>
      </c>
      <c r="F680" s="1">
        <v>274560</v>
      </c>
      <c r="G680" s="1">
        <v>192192</v>
      </c>
      <c r="H680" s="1" t="s">
        <v>13</v>
      </c>
      <c r="I680" s="22">
        <f t="shared" si="10"/>
        <v>0.30000000000000004</v>
      </c>
      <c r="J680" s="1" t="s">
        <v>18</v>
      </c>
      <c r="K680" s="20"/>
    </row>
    <row r="681" spans="1:11">
      <c r="A681" s="1" t="s">
        <v>139</v>
      </c>
      <c r="B681" s="1" t="s">
        <v>302</v>
      </c>
      <c r="C681" s="5" t="s">
        <v>303</v>
      </c>
      <c r="D681" s="1" t="s">
        <v>11</v>
      </c>
      <c r="E681" s="1" t="s">
        <v>12</v>
      </c>
      <c r="F681" s="1">
        <v>524097</v>
      </c>
      <c r="G681" s="1">
        <v>366868</v>
      </c>
      <c r="H681" s="1" t="s">
        <v>13</v>
      </c>
      <c r="I681" s="22">
        <f t="shared" si="10"/>
        <v>0.29999980919562597</v>
      </c>
      <c r="J681" s="1" t="s">
        <v>14</v>
      </c>
      <c r="K681" s="20"/>
    </row>
    <row r="682" spans="1:11" ht="30">
      <c r="A682" s="1" t="s">
        <v>139</v>
      </c>
      <c r="B682" s="1" t="s">
        <v>313</v>
      </c>
      <c r="C682" s="5" t="s">
        <v>314</v>
      </c>
      <c r="D682" s="1" t="s">
        <v>11</v>
      </c>
      <c r="E682" s="1" t="s">
        <v>15</v>
      </c>
      <c r="F682" s="1">
        <v>17021640</v>
      </c>
      <c r="G682" s="1">
        <v>11915148</v>
      </c>
      <c r="H682" s="1" t="s">
        <v>13</v>
      </c>
      <c r="I682" s="22">
        <f t="shared" si="10"/>
        <v>0.30000000000000004</v>
      </c>
      <c r="J682" s="1" t="s">
        <v>18</v>
      </c>
      <c r="K682" s="20"/>
    </row>
    <row r="683" spans="1:11" ht="30">
      <c r="A683" s="1" t="s">
        <v>139</v>
      </c>
      <c r="B683" s="1">
        <v>66</v>
      </c>
      <c r="C683" s="5" t="s">
        <v>368</v>
      </c>
      <c r="D683" s="1" t="s">
        <v>11</v>
      </c>
      <c r="E683" s="1" t="s">
        <v>12</v>
      </c>
      <c r="F683" s="1">
        <v>157248</v>
      </c>
      <c r="G683" s="1">
        <v>141523.20000000001</v>
      </c>
      <c r="H683" s="1" t="s">
        <v>13</v>
      </c>
      <c r="I683" s="22">
        <f t="shared" si="10"/>
        <v>9.9999999999999978E-2</v>
      </c>
      <c r="J683" s="1" t="s">
        <v>27</v>
      </c>
      <c r="K683" s="20"/>
    </row>
    <row r="684" spans="1:11">
      <c r="A684" s="1" t="s">
        <v>139</v>
      </c>
      <c r="B684" s="1" t="s">
        <v>340</v>
      </c>
      <c r="C684" s="5" t="s">
        <v>341</v>
      </c>
      <c r="D684" s="1" t="s">
        <v>19</v>
      </c>
      <c r="E684" s="1" t="s">
        <v>12</v>
      </c>
      <c r="F684" s="1">
        <v>1447590</v>
      </c>
      <c r="G684" s="1">
        <v>1013313</v>
      </c>
      <c r="H684" s="1" t="s">
        <v>13</v>
      </c>
      <c r="I684" s="22">
        <f t="shared" si="10"/>
        <v>0.30000000000000004</v>
      </c>
      <c r="J684" s="1" t="s">
        <v>14</v>
      </c>
      <c r="K684" s="20"/>
    </row>
    <row r="685" spans="1:11" ht="30">
      <c r="A685" s="1" t="s">
        <v>139</v>
      </c>
      <c r="B685" s="1" t="s">
        <v>298</v>
      </c>
      <c r="C685" s="5" t="s">
        <v>299</v>
      </c>
      <c r="D685" s="1" t="s">
        <v>19</v>
      </c>
      <c r="E685" s="1" t="s">
        <v>12</v>
      </c>
      <c r="F685" s="1">
        <v>14976</v>
      </c>
      <c r="G685" s="1">
        <v>13478.4</v>
      </c>
      <c r="H685" s="1" t="s">
        <v>13</v>
      </c>
      <c r="I685" s="22">
        <f t="shared" si="10"/>
        <v>9.9999999999999978E-2</v>
      </c>
      <c r="J685" s="1" t="s">
        <v>27</v>
      </c>
      <c r="K685" s="20"/>
    </row>
    <row r="686" spans="1:11" ht="30">
      <c r="A686" s="1" t="s">
        <v>139</v>
      </c>
      <c r="B686" s="1" t="s">
        <v>284</v>
      </c>
      <c r="C686" s="5" t="s">
        <v>285</v>
      </c>
      <c r="D686" s="1" t="s">
        <v>11</v>
      </c>
      <c r="E686" s="1" t="s">
        <v>12</v>
      </c>
      <c r="F686" s="1">
        <v>6079878</v>
      </c>
      <c r="G686" s="1">
        <v>4255915</v>
      </c>
      <c r="H686" s="1" t="s">
        <v>13</v>
      </c>
      <c r="I686" s="22">
        <f t="shared" si="10"/>
        <v>0.29999993420920612</v>
      </c>
      <c r="J686" s="1" t="s">
        <v>18</v>
      </c>
      <c r="K686" s="20"/>
    </row>
    <row r="687" spans="1:11">
      <c r="A687" s="1" t="s">
        <v>139</v>
      </c>
      <c r="B687" s="1" t="s">
        <v>241</v>
      </c>
      <c r="C687" s="5" t="s">
        <v>242</v>
      </c>
      <c r="D687" s="1" t="s">
        <v>19</v>
      </c>
      <c r="E687" s="1" t="s">
        <v>12</v>
      </c>
      <c r="F687" s="1">
        <v>49914</v>
      </c>
      <c r="G687" s="1">
        <v>34939.800000000003</v>
      </c>
      <c r="H687" s="1" t="s">
        <v>13</v>
      </c>
      <c r="I687" s="22">
        <f t="shared" si="10"/>
        <v>0.29999999999999993</v>
      </c>
      <c r="J687" s="1" t="s">
        <v>14</v>
      </c>
      <c r="K687" s="20"/>
    </row>
    <row r="688" spans="1:11" ht="30">
      <c r="A688" s="1" t="s">
        <v>139</v>
      </c>
      <c r="B688" s="1" t="s">
        <v>271</v>
      </c>
      <c r="C688" s="5" t="s">
        <v>272</v>
      </c>
      <c r="D688" s="1" t="s">
        <v>11</v>
      </c>
      <c r="E688" s="1" t="s">
        <v>15</v>
      </c>
      <c r="F688" s="1">
        <v>199680</v>
      </c>
      <c r="G688" s="1">
        <v>139776</v>
      </c>
      <c r="H688" s="1" t="s">
        <v>13</v>
      </c>
      <c r="I688" s="22">
        <f t="shared" si="10"/>
        <v>0.30000000000000004</v>
      </c>
      <c r="J688" s="1" t="s">
        <v>18</v>
      </c>
      <c r="K688" s="20"/>
    </row>
    <row r="689" spans="1:11" ht="30">
      <c r="A689" s="1" t="s">
        <v>139</v>
      </c>
      <c r="B689" s="1">
        <v>72</v>
      </c>
      <c r="C689" s="5" t="s">
        <v>369</v>
      </c>
      <c r="D689" s="1" t="s">
        <v>11</v>
      </c>
      <c r="E689" s="1" t="s">
        <v>15</v>
      </c>
      <c r="F689" s="1">
        <v>12379380</v>
      </c>
      <c r="G689" s="1">
        <v>8665566</v>
      </c>
      <c r="H689" s="1" t="s">
        <v>13</v>
      </c>
      <c r="I689" s="22">
        <f t="shared" si="10"/>
        <v>0.30000000000000004</v>
      </c>
      <c r="J689" s="1" t="s">
        <v>18</v>
      </c>
      <c r="K689" s="20"/>
    </row>
    <row r="690" spans="1:11" ht="30">
      <c r="A690" s="1" t="s">
        <v>139</v>
      </c>
      <c r="B690" s="1">
        <v>65</v>
      </c>
      <c r="C690" s="5" t="s">
        <v>238</v>
      </c>
      <c r="D690" s="1" t="s">
        <v>11</v>
      </c>
      <c r="E690" s="1" t="s">
        <v>12</v>
      </c>
      <c r="F690" s="1">
        <v>288288</v>
      </c>
      <c r="G690" s="1">
        <v>201801.60000000001</v>
      </c>
      <c r="H690" s="1" t="s">
        <v>13</v>
      </c>
      <c r="I690" s="22">
        <f t="shared" si="10"/>
        <v>0.29999999999999993</v>
      </c>
      <c r="J690" s="1" t="s">
        <v>18</v>
      </c>
      <c r="K690" s="20"/>
    </row>
    <row r="691" spans="1:11" ht="30">
      <c r="A691" s="1" t="s">
        <v>139</v>
      </c>
      <c r="B691" s="1">
        <v>82</v>
      </c>
      <c r="C691" s="5" t="s">
        <v>342</v>
      </c>
      <c r="D691" s="1" t="s">
        <v>19</v>
      </c>
      <c r="E691" s="1" t="s">
        <v>12</v>
      </c>
      <c r="F691" s="1">
        <v>219636</v>
      </c>
      <c r="G691" s="1">
        <v>153745.20000000001</v>
      </c>
      <c r="H691" s="1" t="s">
        <v>13</v>
      </c>
      <c r="I691" s="22">
        <f t="shared" si="10"/>
        <v>0.29999999999999993</v>
      </c>
      <c r="J691" s="1" t="s">
        <v>18</v>
      </c>
      <c r="K691" s="20"/>
    </row>
    <row r="692" spans="1:11">
      <c r="A692" s="1" t="s">
        <v>137</v>
      </c>
      <c r="B692" s="1" t="s">
        <v>226</v>
      </c>
      <c r="C692" s="5" t="s">
        <v>228</v>
      </c>
      <c r="D692" s="1" t="s">
        <v>11</v>
      </c>
      <c r="E692" s="1" t="s">
        <v>12</v>
      </c>
      <c r="F692" s="1">
        <v>88074</v>
      </c>
      <c r="G692" s="1">
        <v>61651.8</v>
      </c>
      <c r="H692" s="1" t="s">
        <v>13</v>
      </c>
      <c r="I692" s="22">
        <f t="shared" si="10"/>
        <v>0.29999999999999993</v>
      </c>
      <c r="J692" s="1" t="s">
        <v>18</v>
      </c>
      <c r="K692" s="20"/>
    </row>
    <row r="693" spans="1:11" ht="30">
      <c r="A693" s="1" t="s">
        <v>139</v>
      </c>
      <c r="B693" s="1" t="s">
        <v>286</v>
      </c>
      <c r="C693" s="5" t="s">
        <v>287</v>
      </c>
      <c r="D693" s="1" t="s">
        <v>11</v>
      </c>
      <c r="E693" s="1" t="s">
        <v>12</v>
      </c>
      <c r="F693" s="1">
        <v>288288</v>
      </c>
      <c r="G693" s="1">
        <v>201801.60000000001</v>
      </c>
      <c r="H693" s="1" t="s">
        <v>13</v>
      </c>
      <c r="I693" s="22">
        <f t="shared" si="10"/>
        <v>0.29999999999999993</v>
      </c>
      <c r="J693" s="1" t="s">
        <v>18</v>
      </c>
      <c r="K693" s="20"/>
    </row>
    <row r="694" spans="1:11" ht="30">
      <c r="A694" s="1" t="s">
        <v>139</v>
      </c>
      <c r="B694" s="1">
        <v>57</v>
      </c>
      <c r="C694" s="5" t="s">
        <v>223</v>
      </c>
      <c r="D694" s="1" t="s">
        <v>11</v>
      </c>
      <c r="E694" s="1" t="s">
        <v>12</v>
      </c>
      <c r="F694" s="1">
        <v>209664</v>
      </c>
      <c r="G694" s="1">
        <v>146764.79999999999</v>
      </c>
      <c r="H694" s="1" t="s">
        <v>13</v>
      </c>
      <c r="I694" s="22">
        <f t="shared" si="10"/>
        <v>0.30000000000000004</v>
      </c>
      <c r="J694" s="1" t="s">
        <v>18</v>
      </c>
      <c r="K694" s="20"/>
    </row>
    <row r="695" spans="1:11" ht="30">
      <c r="A695" s="1" t="s">
        <v>139</v>
      </c>
      <c r="B695" s="1">
        <v>54</v>
      </c>
      <c r="C695" s="5" t="s">
        <v>307</v>
      </c>
      <c r="D695" s="1" t="s">
        <v>19</v>
      </c>
      <c r="E695" s="1" t="s">
        <v>12</v>
      </c>
      <c r="F695" s="1">
        <v>928452</v>
      </c>
      <c r="G695" s="1">
        <v>835606.8</v>
      </c>
      <c r="H695" s="1" t="s">
        <v>13</v>
      </c>
      <c r="I695" s="22">
        <f t="shared" si="10"/>
        <v>9.9999999999999978E-2</v>
      </c>
      <c r="J695" s="1" t="s">
        <v>27</v>
      </c>
      <c r="K695" s="20"/>
    </row>
    <row r="696" spans="1:11">
      <c r="A696" s="1" t="s">
        <v>139</v>
      </c>
      <c r="B696" s="1" t="s">
        <v>30</v>
      </c>
      <c r="C696" s="5" t="s">
        <v>306</v>
      </c>
      <c r="D696" s="1" t="s">
        <v>11</v>
      </c>
      <c r="E696" s="1" t="s">
        <v>12</v>
      </c>
      <c r="F696" s="1">
        <v>4193028</v>
      </c>
      <c r="G696" s="1">
        <v>2935120</v>
      </c>
      <c r="H696" s="1" t="s">
        <v>13</v>
      </c>
      <c r="I696" s="22">
        <f t="shared" si="10"/>
        <v>0.29999990460354664</v>
      </c>
      <c r="J696" s="1" t="s">
        <v>14</v>
      </c>
      <c r="K696" s="20"/>
    </row>
    <row r="697" spans="1:11" ht="30">
      <c r="A697" s="1" t="s">
        <v>139</v>
      </c>
      <c r="B697" s="1" t="s">
        <v>315</v>
      </c>
      <c r="C697" s="5" t="s">
        <v>316</v>
      </c>
      <c r="D697" s="1" t="s">
        <v>11</v>
      </c>
      <c r="E697" s="1" t="s">
        <v>12</v>
      </c>
      <c r="F697" s="1">
        <v>288288</v>
      </c>
      <c r="G697" s="1">
        <v>201801.60000000001</v>
      </c>
      <c r="H697" s="1" t="s">
        <v>13</v>
      </c>
      <c r="I697" s="22">
        <f t="shared" si="10"/>
        <v>0.29999999999999993</v>
      </c>
      <c r="J697" s="1" t="s">
        <v>18</v>
      </c>
      <c r="K697" s="20"/>
    </row>
    <row r="698" spans="1:11" ht="30">
      <c r="A698" s="1" t="s">
        <v>139</v>
      </c>
      <c r="B698" s="1" t="s">
        <v>325</v>
      </c>
      <c r="C698" s="5" t="s">
        <v>326</v>
      </c>
      <c r="D698" s="1" t="s">
        <v>11</v>
      </c>
      <c r="E698" s="1" t="s">
        <v>15</v>
      </c>
      <c r="F698" s="1">
        <v>274560</v>
      </c>
      <c r="G698" s="1">
        <v>192192</v>
      </c>
      <c r="H698" s="1" t="s">
        <v>13</v>
      </c>
      <c r="I698" s="22">
        <f t="shared" si="10"/>
        <v>0.30000000000000004</v>
      </c>
      <c r="J698" s="1" t="s">
        <v>18</v>
      </c>
      <c r="K698" s="20"/>
    </row>
    <row r="699" spans="1:11" ht="30">
      <c r="A699" s="1" t="s">
        <v>139</v>
      </c>
      <c r="B699" s="1">
        <v>63</v>
      </c>
      <c r="C699" s="5" t="s">
        <v>258</v>
      </c>
      <c r="D699" s="1" t="s">
        <v>19</v>
      </c>
      <c r="E699" s="1" t="s">
        <v>12</v>
      </c>
      <c r="F699" s="1">
        <v>14976</v>
      </c>
      <c r="G699" s="1">
        <v>13478.4</v>
      </c>
      <c r="H699" s="1" t="s">
        <v>13</v>
      </c>
      <c r="I699" s="22">
        <f t="shared" si="10"/>
        <v>9.9999999999999978E-2</v>
      </c>
      <c r="J699" s="1" t="s">
        <v>27</v>
      </c>
      <c r="K699" s="20"/>
    </row>
    <row r="700" spans="1:11" ht="30">
      <c r="A700" s="1" t="s">
        <v>139</v>
      </c>
      <c r="B700" s="1">
        <v>71</v>
      </c>
      <c r="C700" s="5" t="s">
        <v>190</v>
      </c>
      <c r="D700" s="1" t="s">
        <v>11</v>
      </c>
      <c r="E700" s="1" t="s">
        <v>15</v>
      </c>
      <c r="F700" s="1">
        <v>1198020</v>
      </c>
      <c r="G700" s="1">
        <v>1078218</v>
      </c>
      <c r="H700" s="1" t="s">
        <v>13</v>
      </c>
      <c r="I700" s="22">
        <f t="shared" si="10"/>
        <v>9.9999999999999978E-2</v>
      </c>
      <c r="J700" s="1" t="s">
        <v>27</v>
      </c>
      <c r="K700" s="20"/>
    </row>
    <row r="701" spans="1:11">
      <c r="A701" s="1" t="s">
        <v>139</v>
      </c>
      <c r="B701" s="1">
        <v>12</v>
      </c>
      <c r="C701" s="5" t="s">
        <v>336</v>
      </c>
      <c r="D701" s="1" t="s">
        <v>11</v>
      </c>
      <c r="E701" s="1" t="s">
        <v>15</v>
      </c>
      <c r="F701" s="1">
        <v>499140</v>
      </c>
      <c r="G701" s="1">
        <v>349398</v>
      </c>
      <c r="H701" s="1" t="s">
        <v>13</v>
      </c>
      <c r="I701" s="22">
        <f t="shared" si="10"/>
        <v>0.30000000000000004</v>
      </c>
      <c r="J701" s="1" t="s">
        <v>14</v>
      </c>
      <c r="K701" s="20"/>
    </row>
    <row r="702" spans="1:11" ht="30">
      <c r="A702" s="1" t="s">
        <v>139</v>
      </c>
      <c r="B702" s="1">
        <v>79</v>
      </c>
      <c r="C702" s="5" t="s">
        <v>179</v>
      </c>
      <c r="D702" s="1" t="s">
        <v>11</v>
      </c>
      <c r="E702" s="1" t="s">
        <v>12</v>
      </c>
      <c r="F702" s="1">
        <v>12998349</v>
      </c>
      <c r="G702" s="1">
        <v>9098844</v>
      </c>
      <c r="H702" s="1" t="s">
        <v>13</v>
      </c>
      <c r="I702" s="22">
        <f t="shared" si="10"/>
        <v>0.30000002307985418</v>
      </c>
      <c r="J702" s="1" t="s">
        <v>18</v>
      </c>
      <c r="K702" s="20"/>
    </row>
    <row r="703" spans="1:11">
      <c r="A703" s="1" t="s">
        <v>139</v>
      </c>
      <c r="B703" s="1" t="s">
        <v>28</v>
      </c>
      <c r="C703" s="5" t="s">
        <v>329</v>
      </c>
      <c r="D703" s="1" t="s">
        <v>11</v>
      </c>
      <c r="E703" s="1" t="s">
        <v>12</v>
      </c>
      <c r="F703" s="1">
        <v>524097</v>
      </c>
      <c r="G703" s="1">
        <v>366868</v>
      </c>
      <c r="H703" s="1" t="s">
        <v>13</v>
      </c>
      <c r="I703" s="22">
        <f t="shared" si="10"/>
        <v>0.29999980919562597</v>
      </c>
      <c r="J703" s="1" t="s">
        <v>14</v>
      </c>
      <c r="K703" s="20"/>
    </row>
    <row r="704" spans="1:11">
      <c r="A704" s="1" t="s">
        <v>137</v>
      </c>
      <c r="B704" s="1" t="s">
        <v>226</v>
      </c>
      <c r="C704" s="5" t="s">
        <v>228</v>
      </c>
      <c r="D704" s="1" t="s">
        <v>19</v>
      </c>
      <c r="E704" s="1" t="s">
        <v>12</v>
      </c>
      <c r="F704" s="1">
        <v>8388</v>
      </c>
      <c r="G704" s="1">
        <v>5871.6</v>
      </c>
      <c r="H704" s="1" t="s">
        <v>13</v>
      </c>
      <c r="I704" s="22">
        <f t="shared" si="10"/>
        <v>0.29999999999999993</v>
      </c>
      <c r="J704" s="1" t="s">
        <v>18</v>
      </c>
      <c r="K704" s="20"/>
    </row>
    <row r="705" spans="1:11" ht="30">
      <c r="A705" s="1" t="s">
        <v>139</v>
      </c>
      <c r="B705" s="1" t="s">
        <v>351</v>
      </c>
      <c r="C705" s="5" t="s">
        <v>352</v>
      </c>
      <c r="D705" s="1" t="s">
        <v>11</v>
      </c>
      <c r="E705" s="1" t="s">
        <v>15</v>
      </c>
      <c r="F705" s="1">
        <v>1597320</v>
      </c>
      <c r="G705" s="1">
        <v>1118124</v>
      </c>
      <c r="H705" s="1" t="s">
        <v>13</v>
      </c>
      <c r="I705" s="22">
        <f t="shared" si="10"/>
        <v>0.30000000000000004</v>
      </c>
      <c r="J705" s="1" t="s">
        <v>18</v>
      </c>
      <c r="K705" s="20"/>
    </row>
    <row r="706" spans="1:11" ht="30">
      <c r="A706" s="1" t="s">
        <v>139</v>
      </c>
      <c r="B706" s="1" t="s">
        <v>233</v>
      </c>
      <c r="C706" s="5" t="s">
        <v>234</v>
      </c>
      <c r="D706" s="1" t="s">
        <v>11</v>
      </c>
      <c r="E706" s="1" t="s">
        <v>15</v>
      </c>
      <c r="F706" s="1">
        <v>2196360</v>
      </c>
      <c r="G706" s="1">
        <v>1537452</v>
      </c>
      <c r="H706" s="1" t="s">
        <v>13</v>
      </c>
      <c r="I706" s="22">
        <f t="shared" si="10"/>
        <v>0.30000000000000004</v>
      </c>
      <c r="J706" s="1" t="s">
        <v>18</v>
      </c>
      <c r="K706" s="20"/>
    </row>
    <row r="707" spans="1:11" ht="30">
      <c r="A707" s="1" t="s">
        <v>139</v>
      </c>
      <c r="B707" s="1">
        <v>88</v>
      </c>
      <c r="C707" s="5" t="s">
        <v>197</v>
      </c>
      <c r="D707" s="1" t="s">
        <v>19</v>
      </c>
      <c r="E707" s="1" t="s">
        <v>12</v>
      </c>
      <c r="F707" s="1">
        <v>579036</v>
      </c>
      <c r="G707" s="1">
        <v>405325.2</v>
      </c>
      <c r="H707" s="1" t="s">
        <v>13</v>
      </c>
      <c r="I707" s="22">
        <f t="shared" ref="I707:I770" si="11">1-(G707/F707)</f>
        <v>0.29999999999999993</v>
      </c>
      <c r="J707" s="1" t="s">
        <v>18</v>
      </c>
      <c r="K707" s="20"/>
    </row>
    <row r="708" spans="1:11" ht="30">
      <c r="A708" s="1" t="s">
        <v>139</v>
      </c>
      <c r="B708" s="1" t="s">
        <v>308</v>
      </c>
      <c r="C708" s="5" t="s">
        <v>309</v>
      </c>
      <c r="D708" s="1" t="s">
        <v>19</v>
      </c>
      <c r="E708" s="1" t="s">
        <v>12</v>
      </c>
      <c r="F708" s="1">
        <v>19968</v>
      </c>
      <c r="G708" s="1">
        <v>13977.6</v>
      </c>
      <c r="H708" s="1" t="s">
        <v>13</v>
      </c>
      <c r="I708" s="22">
        <f t="shared" si="11"/>
        <v>0.29999999999999993</v>
      </c>
      <c r="J708" s="1" t="s">
        <v>18</v>
      </c>
      <c r="K708" s="20"/>
    </row>
    <row r="709" spans="1:11" ht="30">
      <c r="A709" s="1" t="s">
        <v>139</v>
      </c>
      <c r="B709" s="1" t="s">
        <v>254</v>
      </c>
      <c r="C709" s="5" t="s">
        <v>255</v>
      </c>
      <c r="D709" s="1" t="s">
        <v>11</v>
      </c>
      <c r="E709" s="1" t="s">
        <v>12</v>
      </c>
      <c r="F709" s="1">
        <v>288288</v>
      </c>
      <c r="G709" s="1">
        <v>201801.60000000001</v>
      </c>
      <c r="H709" s="1" t="s">
        <v>13</v>
      </c>
      <c r="I709" s="22">
        <f t="shared" si="11"/>
        <v>0.29999999999999993</v>
      </c>
      <c r="J709" s="1" t="s">
        <v>18</v>
      </c>
      <c r="K709" s="20"/>
    </row>
    <row r="710" spans="1:11" ht="30">
      <c r="A710" s="1" t="s">
        <v>139</v>
      </c>
      <c r="B710" s="1" t="s">
        <v>292</v>
      </c>
      <c r="C710" s="5" t="s">
        <v>293</v>
      </c>
      <c r="D710" s="1" t="s">
        <v>11</v>
      </c>
      <c r="E710" s="1" t="s">
        <v>12</v>
      </c>
      <c r="F710" s="1">
        <v>9748746</v>
      </c>
      <c r="G710" s="1">
        <v>8773871</v>
      </c>
      <c r="H710" s="1" t="s">
        <v>13</v>
      </c>
      <c r="I710" s="22">
        <f t="shared" si="11"/>
        <v>0.1000000410309182</v>
      </c>
      <c r="J710" s="1" t="s">
        <v>27</v>
      </c>
      <c r="K710" s="20"/>
    </row>
    <row r="711" spans="1:11" ht="30">
      <c r="A711" s="1" t="s">
        <v>139</v>
      </c>
      <c r="B711" s="1" t="s">
        <v>370</v>
      </c>
      <c r="C711" s="5" t="s">
        <v>371</v>
      </c>
      <c r="D711" s="1" t="s">
        <v>11</v>
      </c>
      <c r="E711" s="1" t="s">
        <v>15</v>
      </c>
      <c r="F711" s="1">
        <v>149760</v>
      </c>
      <c r="G711" s="1">
        <v>134784</v>
      </c>
      <c r="H711" s="1" t="s">
        <v>13</v>
      </c>
      <c r="I711" s="22">
        <f t="shared" si="11"/>
        <v>9.9999999999999978E-2</v>
      </c>
      <c r="J711" s="1" t="s">
        <v>27</v>
      </c>
      <c r="K711" s="20"/>
    </row>
    <row r="712" spans="1:11" ht="30">
      <c r="A712" s="1" t="s">
        <v>139</v>
      </c>
      <c r="B712" s="1">
        <v>73</v>
      </c>
      <c r="C712" s="5" t="s">
        <v>276</v>
      </c>
      <c r="D712" s="1" t="s">
        <v>19</v>
      </c>
      <c r="E712" s="1" t="s">
        <v>12</v>
      </c>
      <c r="F712" s="1">
        <v>1237938</v>
      </c>
      <c r="G712" s="1">
        <v>866556.6</v>
      </c>
      <c r="H712" s="1" t="s">
        <v>13</v>
      </c>
      <c r="I712" s="22">
        <f t="shared" si="11"/>
        <v>0.30000000000000004</v>
      </c>
      <c r="J712" s="1" t="s">
        <v>18</v>
      </c>
      <c r="K712" s="20"/>
    </row>
    <row r="713" spans="1:11" ht="30">
      <c r="A713" s="1" t="s">
        <v>139</v>
      </c>
      <c r="B713" s="1" t="s">
        <v>256</v>
      </c>
      <c r="C713" s="5" t="s">
        <v>257</v>
      </c>
      <c r="D713" s="1" t="s">
        <v>19</v>
      </c>
      <c r="E713" s="1" t="s">
        <v>12</v>
      </c>
      <c r="F713" s="1">
        <v>579036</v>
      </c>
      <c r="G713" s="1">
        <v>405325.2</v>
      </c>
      <c r="H713" s="1" t="s">
        <v>13</v>
      </c>
      <c r="I713" s="22">
        <f t="shared" si="11"/>
        <v>0.29999999999999993</v>
      </c>
      <c r="J713" s="1" t="s">
        <v>18</v>
      </c>
      <c r="K713" s="20"/>
    </row>
    <row r="714" spans="1:11" ht="30">
      <c r="A714" s="1" t="s">
        <v>139</v>
      </c>
      <c r="B714" s="1">
        <v>80</v>
      </c>
      <c r="C714" s="5" t="s">
        <v>252</v>
      </c>
      <c r="D714" s="1" t="s">
        <v>11</v>
      </c>
      <c r="E714" s="1" t="s">
        <v>15</v>
      </c>
      <c r="F714" s="1">
        <v>5790360</v>
      </c>
      <c r="G714" s="1">
        <v>4053252</v>
      </c>
      <c r="H714" s="1" t="s">
        <v>13</v>
      </c>
      <c r="I714" s="22">
        <f t="shared" si="11"/>
        <v>0.30000000000000004</v>
      </c>
      <c r="J714" s="1" t="s">
        <v>18</v>
      </c>
      <c r="K714" s="20"/>
    </row>
    <row r="715" spans="1:11" ht="30">
      <c r="A715" s="1" t="s">
        <v>139</v>
      </c>
      <c r="B715" s="1">
        <v>53</v>
      </c>
      <c r="C715" s="5" t="s">
        <v>345</v>
      </c>
      <c r="D715" s="1" t="s">
        <v>19</v>
      </c>
      <c r="E715" s="1" t="s">
        <v>12</v>
      </c>
      <c r="F715" s="1">
        <v>14976</v>
      </c>
      <c r="G715" s="1">
        <v>13478.4</v>
      </c>
      <c r="H715" s="1" t="s">
        <v>13</v>
      </c>
      <c r="I715" s="22">
        <f t="shared" si="11"/>
        <v>9.9999999999999978E-2</v>
      </c>
      <c r="J715" s="1" t="s">
        <v>27</v>
      </c>
      <c r="K715" s="20"/>
    </row>
    <row r="716" spans="1:11">
      <c r="A716" s="1" t="s">
        <v>139</v>
      </c>
      <c r="B716" s="1" t="s">
        <v>216</v>
      </c>
      <c r="C716" s="5" t="s">
        <v>217</v>
      </c>
      <c r="D716" s="1" t="s">
        <v>11</v>
      </c>
      <c r="E716" s="1" t="s">
        <v>12</v>
      </c>
      <c r="F716" s="1">
        <v>524097</v>
      </c>
      <c r="G716" s="1">
        <v>366868</v>
      </c>
      <c r="H716" s="1" t="s">
        <v>13</v>
      </c>
      <c r="I716" s="22">
        <f t="shared" si="11"/>
        <v>0.29999980919562597</v>
      </c>
      <c r="J716" s="1" t="s">
        <v>14</v>
      </c>
      <c r="K716" s="20"/>
    </row>
    <row r="717" spans="1:11">
      <c r="A717" s="1" t="s">
        <v>139</v>
      </c>
      <c r="B717" s="1" t="s">
        <v>218</v>
      </c>
      <c r="C717" s="5" t="s">
        <v>219</v>
      </c>
      <c r="D717" s="1" t="s">
        <v>19</v>
      </c>
      <c r="E717" s="1" t="s">
        <v>12</v>
      </c>
      <c r="F717" s="1">
        <v>3094842</v>
      </c>
      <c r="G717" s="1">
        <v>2166389</v>
      </c>
      <c r="H717" s="1" t="s">
        <v>13</v>
      </c>
      <c r="I717" s="22">
        <f t="shared" si="11"/>
        <v>0.3000001292473089</v>
      </c>
      <c r="J717" s="1" t="s">
        <v>14</v>
      </c>
      <c r="K717" s="20"/>
    </row>
    <row r="718" spans="1:11" ht="30">
      <c r="A718" s="1" t="s">
        <v>139</v>
      </c>
      <c r="B718" s="1" t="s">
        <v>311</v>
      </c>
      <c r="C718" s="5" t="s">
        <v>312</v>
      </c>
      <c r="D718" s="1" t="s">
        <v>19</v>
      </c>
      <c r="E718" s="1" t="s">
        <v>12</v>
      </c>
      <c r="F718" s="1">
        <v>27456</v>
      </c>
      <c r="G718" s="1">
        <v>19219.2</v>
      </c>
      <c r="H718" s="1" t="s">
        <v>13</v>
      </c>
      <c r="I718" s="22">
        <f t="shared" si="11"/>
        <v>0.29999999999999993</v>
      </c>
      <c r="J718" s="1" t="s">
        <v>18</v>
      </c>
      <c r="K718" s="20"/>
    </row>
    <row r="719" spans="1:11" ht="30">
      <c r="A719" s="1" t="s">
        <v>139</v>
      </c>
      <c r="B719" s="1" t="s">
        <v>188</v>
      </c>
      <c r="C719" s="5" t="s">
        <v>189</v>
      </c>
      <c r="D719" s="1" t="s">
        <v>11</v>
      </c>
      <c r="E719" s="1" t="s">
        <v>15</v>
      </c>
      <c r="F719" s="1">
        <v>149760</v>
      </c>
      <c r="G719" s="1">
        <v>134784</v>
      </c>
      <c r="H719" s="1" t="s">
        <v>13</v>
      </c>
      <c r="I719" s="22">
        <f t="shared" si="11"/>
        <v>9.9999999999999978E-2</v>
      </c>
      <c r="J719" s="1" t="s">
        <v>27</v>
      </c>
      <c r="K719" s="20"/>
    </row>
    <row r="720" spans="1:11" ht="30">
      <c r="A720" s="1" t="s">
        <v>139</v>
      </c>
      <c r="B720" s="1" t="s">
        <v>193</v>
      </c>
      <c r="C720" s="5" t="s">
        <v>194</v>
      </c>
      <c r="D720" s="1" t="s">
        <v>11</v>
      </c>
      <c r="E720" s="1" t="s">
        <v>12</v>
      </c>
      <c r="F720" s="1">
        <v>2306178</v>
      </c>
      <c r="G720" s="1">
        <v>1614325</v>
      </c>
      <c r="H720" s="1" t="s">
        <v>13</v>
      </c>
      <c r="I720" s="22">
        <f t="shared" si="11"/>
        <v>0.29999982655285062</v>
      </c>
      <c r="J720" s="1" t="s">
        <v>18</v>
      </c>
      <c r="K720" s="20"/>
    </row>
    <row r="721" spans="1:11">
      <c r="A721" s="1" t="s">
        <v>139</v>
      </c>
      <c r="B721" s="1" t="s">
        <v>68</v>
      </c>
      <c r="C721" s="5" t="s">
        <v>343</v>
      </c>
      <c r="D721" s="1" t="s">
        <v>11</v>
      </c>
      <c r="E721" s="1" t="s">
        <v>15</v>
      </c>
      <c r="F721" s="1">
        <v>499140</v>
      </c>
      <c r="G721" s="1">
        <v>349398</v>
      </c>
      <c r="H721" s="1" t="s">
        <v>13</v>
      </c>
      <c r="I721" s="22">
        <f t="shared" si="11"/>
        <v>0.30000000000000004</v>
      </c>
      <c r="J721" s="1" t="s">
        <v>14</v>
      </c>
      <c r="K721" s="20"/>
    </row>
    <row r="722" spans="1:11" ht="30">
      <c r="A722" s="1" t="s">
        <v>139</v>
      </c>
      <c r="B722" s="1" t="s">
        <v>366</v>
      </c>
      <c r="C722" s="5" t="s">
        <v>367</v>
      </c>
      <c r="D722" s="1" t="s">
        <v>19</v>
      </c>
      <c r="E722" s="1" t="s">
        <v>12</v>
      </c>
      <c r="F722" s="1">
        <v>19968</v>
      </c>
      <c r="G722" s="1">
        <v>13977.6</v>
      </c>
      <c r="H722" s="1" t="s">
        <v>13</v>
      </c>
      <c r="I722" s="22">
        <f t="shared" si="11"/>
        <v>0.29999999999999993</v>
      </c>
      <c r="J722" s="1" t="s">
        <v>18</v>
      </c>
      <c r="K722" s="20"/>
    </row>
    <row r="723" spans="1:11" ht="30">
      <c r="A723" s="1" t="s">
        <v>139</v>
      </c>
      <c r="B723" s="1" t="s">
        <v>361</v>
      </c>
      <c r="C723" s="5" t="s">
        <v>362</v>
      </c>
      <c r="D723" s="1" t="s">
        <v>11</v>
      </c>
      <c r="E723" s="1" t="s">
        <v>12</v>
      </c>
      <c r="F723" s="1">
        <v>209664</v>
      </c>
      <c r="G723" s="1">
        <v>146764.79999999999</v>
      </c>
      <c r="H723" s="1" t="s">
        <v>13</v>
      </c>
      <c r="I723" s="22">
        <f t="shared" si="11"/>
        <v>0.30000000000000004</v>
      </c>
      <c r="J723" s="1" t="s">
        <v>18</v>
      </c>
      <c r="K723" s="20"/>
    </row>
    <row r="724" spans="1:11" ht="30">
      <c r="A724" s="1" t="s">
        <v>139</v>
      </c>
      <c r="B724" s="1">
        <v>75</v>
      </c>
      <c r="C724" s="5" t="s">
        <v>344</v>
      </c>
      <c r="D724" s="1" t="s">
        <v>11</v>
      </c>
      <c r="E724" s="1" t="s">
        <v>12</v>
      </c>
      <c r="F724" s="1">
        <v>17872722</v>
      </c>
      <c r="G724" s="1">
        <v>12510905</v>
      </c>
      <c r="H724" s="1" t="s">
        <v>13</v>
      </c>
      <c r="I724" s="22">
        <f t="shared" si="11"/>
        <v>0.30000002238047452</v>
      </c>
      <c r="J724" s="1" t="s">
        <v>18</v>
      </c>
      <c r="K724" s="20"/>
    </row>
    <row r="725" spans="1:11" ht="30">
      <c r="A725" s="1" t="s">
        <v>139</v>
      </c>
      <c r="B725" s="1" t="s">
        <v>204</v>
      </c>
      <c r="C725" s="5" t="s">
        <v>205</v>
      </c>
      <c r="D725" s="1" t="s">
        <v>11</v>
      </c>
      <c r="E725" s="1" t="s">
        <v>15</v>
      </c>
      <c r="F725" s="1">
        <v>2196360</v>
      </c>
      <c r="G725" s="1">
        <v>1537452</v>
      </c>
      <c r="H725" s="1" t="s">
        <v>13</v>
      </c>
      <c r="I725" s="22">
        <f t="shared" si="11"/>
        <v>0.30000000000000004</v>
      </c>
      <c r="J725" s="1" t="s">
        <v>18</v>
      </c>
      <c r="K725" s="20"/>
    </row>
    <row r="726" spans="1:11" ht="30">
      <c r="A726" s="1" t="s">
        <v>139</v>
      </c>
      <c r="B726" s="1">
        <v>50</v>
      </c>
      <c r="C726" s="5" t="s">
        <v>229</v>
      </c>
      <c r="D726" s="1" t="s">
        <v>11</v>
      </c>
      <c r="E726" s="1" t="s">
        <v>15</v>
      </c>
      <c r="F726" s="1">
        <v>17021640</v>
      </c>
      <c r="G726" s="1">
        <v>11915148</v>
      </c>
      <c r="H726" s="1" t="s">
        <v>13</v>
      </c>
      <c r="I726" s="22">
        <f t="shared" si="11"/>
        <v>0.30000000000000004</v>
      </c>
      <c r="J726" s="1" t="s">
        <v>18</v>
      </c>
      <c r="K726" s="20"/>
    </row>
    <row r="727" spans="1:11" ht="30">
      <c r="A727" s="1" t="s">
        <v>139</v>
      </c>
      <c r="B727" s="1">
        <v>75</v>
      </c>
      <c r="C727" s="5" t="s">
        <v>344</v>
      </c>
      <c r="D727" s="1" t="s">
        <v>11</v>
      </c>
      <c r="E727" s="1" t="s">
        <v>15</v>
      </c>
      <c r="F727" s="1">
        <v>17021640</v>
      </c>
      <c r="G727" s="1">
        <v>11915148</v>
      </c>
      <c r="H727" s="1" t="s">
        <v>13</v>
      </c>
      <c r="I727" s="22">
        <f t="shared" si="11"/>
        <v>0.30000000000000004</v>
      </c>
      <c r="J727" s="1" t="s">
        <v>18</v>
      </c>
      <c r="K727" s="20"/>
    </row>
    <row r="728" spans="1:11" ht="30">
      <c r="A728" s="1" t="s">
        <v>139</v>
      </c>
      <c r="B728" s="1" t="s">
        <v>256</v>
      </c>
      <c r="C728" s="5" t="s">
        <v>257</v>
      </c>
      <c r="D728" s="1" t="s">
        <v>11</v>
      </c>
      <c r="E728" s="1" t="s">
        <v>12</v>
      </c>
      <c r="F728" s="1">
        <v>6079878</v>
      </c>
      <c r="G728" s="1">
        <v>4255915</v>
      </c>
      <c r="H728" s="1" t="s">
        <v>13</v>
      </c>
      <c r="I728" s="22">
        <f t="shared" si="11"/>
        <v>0.29999993420920612</v>
      </c>
      <c r="J728" s="1" t="s">
        <v>18</v>
      </c>
      <c r="K728" s="20"/>
    </row>
    <row r="729" spans="1:11" ht="30">
      <c r="A729" s="1" t="s">
        <v>139</v>
      </c>
      <c r="B729" s="1">
        <v>54</v>
      </c>
      <c r="C729" s="5" t="s">
        <v>307</v>
      </c>
      <c r="D729" s="1" t="s">
        <v>11</v>
      </c>
      <c r="E729" s="1" t="s">
        <v>12</v>
      </c>
      <c r="F729" s="1">
        <v>9748746</v>
      </c>
      <c r="G729" s="1">
        <v>8773871</v>
      </c>
      <c r="H729" s="1" t="s">
        <v>13</v>
      </c>
      <c r="I729" s="22">
        <f t="shared" si="11"/>
        <v>0.1000000410309182</v>
      </c>
      <c r="J729" s="1" t="s">
        <v>27</v>
      </c>
      <c r="K729" s="20"/>
    </row>
    <row r="730" spans="1:11" ht="30">
      <c r="A730" s="1" t="s">
        <v>139</v>
      </c>
      <c r="B730" s="1">
        <v>81</v>
      </c>
      <c r="C730" s="5" t="s">
        <v>319</v>
      </c>
      <c r="D730" s="1" t="s">
        <v>19</v>
      </c>
      <c r="E730" s="1" t="s">
        <v>12</v>
      </c>
      <c r="F730" s="1">
        <v>159732</v>
      </c>
      <c r="G730" s="1">
        <v>111812.4</v>
      </c>
      <c r="H730" s="1" t="s">
        <v>13</v>
      </c>
      <c r="I730" s="22">
        <f t="shared" si="11"/>
        <v>0.30000000000000004</v>
      </c>
      <c r="J730" s="1" t="s">
        <v>18</v>
      </c>
      <c r="K730" s="20"/>
    </row>
    <row r="731" spans="1:11" ht="30">
      <c r="A731" s="1" t="s">
        <v>139</v>
      </c>
      <c r="B731" s="1" t="s">
        <v>320</v>
      </c>
      <c r="C731" s="5" t="s">
        <v>321</v>
      </c>
      <c r="D731" s="1" t="s">
        <v>19</v>
      </c>
      <c r="E731" s="1" t="s">
        <v>12</v>
      </c>
      <c r="F731" s="1">
        <v>14976</v>
      </c>
      <c r="G731" s="1">
        <v>13478.4</v>
      </c>
      <c r="H731" s="1" t="s">
        <v>13</v>
      </c>
      <c r="I731" s="22">
        <f t="shared" si="11"/>
        <v>9.9999999999999978E-2</v>
      </c>
      <c r="J731" s="1" t="s">
        <v>27</v>
      </c>
      <c r="K731" s="20"/>
    </row>
    <row r="732" spans="1:11" ht="30">
      <c r="A732" s="1" t="s">
        <v>139</v>
      </c>
      <c r="B732" s="1" t="s">
        <v>182</v>
      </c>
      <c r="C732" s="5" t="s">
        <v>183</v>
      </c>
      <c r="D732" s="1" t="s">
        <v>19</v>
      </c>
      <c r="E732" s="1" t="s">
        <v>12</v>
      </c>
      <c r="F732" s="1">
        <v>434274</v>
      </c>
      <c r="G732" s="1">
        <v>390846.6</v>
      </c>
      <c r="H732" s="1" t="s">
        <v>13</v>
      </c>
      <c r="I732" s="22">
        <f t="shared" si="11"/>
        <v>0.10000000000000009</v>
      </c>
      <c r="J732" s="1" t="s">
        <v>27</v>
      </c>
      <c r="K732" s="20"/>
    </row>
    <row r="733" spans="1:11" ht="30">
      <c r="A733" s="1" t="s">
        <v>139</v>
      </c>
      <c r="B733" s="1">
        <v>59</v>
      </c>
      <c r="C733" s="5" t="s">
        <v>339</v>
      </c>
      <c r="D733" s="1" t="s">
        <v>19</v>
      </c>
      <c r="E733" s="1" t="s">
        <v>12</v>
      </c>
      <c r="F733" s="1">
        <v>14976</v>
      </c>
      <c r="G733" s="1">
        <v>13478.4</v>
      </c>
      <c r="H733" s="1" t="s">
        <v>13</v>
      </c>
      <c r="I733" s="22">
        <f t="shared" si="11"/>
        <v>9.9999999999999978E-2</v>
      </c>
      <c r="J733" s="1" t="s">
        <v>27</v>
      </c>
      <c r="K733" s="20"/>
    </row>
    <row r="734" spans="1:11" ht="30">
      <c r="A734" s="1" t="s">
        <v>139</v>
      </c>
      <c r="B734" s="1" t="s">
        <v>248</v>
      </c>
      <c r="C734" s="5" t="s">
        <v>249</v>
      </c>
      <c r="D734" s="1" t="s">
        <v>11</v>
      </c>
      <c r="E734" s="1" t="s">
        <v>15</v>
      </c>
      <c r="F734" s="1">
        <v>7961760</v>
      </c>
      <c r="G734" s="1">
        <v>5573232</v>
      </c>
      <c r="H734" s="1" t="s">
        <v>13</v>
      </c>
      <c r="I734" s="22">
        <f t="shared" si="11"/>
        <v>0.30000000000000004</v>
      </c>
      <c r="J734" s="1" t="s">
        <v>18</v>
      </c>
      <c r="K734" s="20"/>
    </row>
    <row r="735" spans="1:11">
      <c r="A735" s="1" t="s">
        <v>139</v>
      </c>
      <c r="B735" s="1">
        <v>9</v>
      </c>
      <c r="C735" s="5" t="s">
        <v>171</v>
      </c>
      <c r="D735" s="1" t="s">
        <v>11</v>
      </c>
      <c r="E735" s="1" t="s">
        <v>12</v>
      </c>
      <c r="F735" s="1">
        <v>32495841</v>
      </c>
      <c r="G735" s="1">
        <v>22747089</v>
      </c>
      <c r="H735" s="1" t="s">
        <v>13</v>
      </c>
      <c r="I735" s="22">
        <f t="shared" si="11"/>
        <v>0.2999999907680494</v>
      </c>
      <c r="J735" s="1" t="s">
        <v>14</v>
      </c>
      <c r="K735" s="20"/>
    </row>
    <row r="736" spans="1:11" ht="30">
      <c r="A736" s="1" t="s">
        <v>139</v>
      </c>
      <c r="B736" s="1">
        <v>55</v>
      </c>
      <c r="C736" s="5" t="s">
        <v>346</v>
      </c>
      <c r="D736" s="1" t="s">
        <v>11</v>
      </c>
      <c r="E736" s="1" t="s">
        <v>15</v>
      </c>
      <c r="F736" s="1">
        <v>17021640</v>
      </c>
      <c r="G736" s="1">
        <v>11915148</v>
      </c>
      <c r="H736" s="1" t="s">
        <v>13</v>
      </c>
      <c r="I736" s="22">
        <f t="shared" si="11"/>
        <v>0.30000000000000004</v>
      </c>
      <c r="J736" s="1" t="s">
        <v>18</v>
      </c>
      <c r="K736" s="20"/>
    </row>
    <row r="737" spans="1:11">
      <c r="A737" s="1" t="s">
        <v>139</v>
      </c>
      <c r="B737" s="1" t="s">
        <v>28</v>
      </c>
      <c r="C737" s="5" t="s">
        <v>329</v>
      </c>
      <c r="D737" s="1" t="s">
        <v>11</v>
      </c>
      <c r="E737" s="1" t="s">
        <v>15</v>
      </c>
      <c r="F737" s="1">
        <v>499140</v>
      </c>
      <c r="G737" s="1">
        <v>349398</v>
      </c>
      <c r="H737" s="1" t="s">
        <v>13</v>
      </c>
      <c r="I737" s="22">
        <f t="shared" si="11"/>
        <v>0.30000000000000004</v>
      </c>
      <c r="J737" s="1" t="s">
        <v>14</v>
      </c>
      <c r="K737" s="20"/>
    </row>
    <row r="738" spans="1:11" ht="30">
      <c r="A738" s="1" t="s">
        <v>137</v>
      </c>
      <c r="B738" s="1" t="s">
        <v>184</v>
      </c>
      <c r="C738" s="5" t="s">
        <v>185</v>
      </c>
      <c r="D738" s="1" t="s">
        <v>11</v>
      </c>
      <c r="E738" s="1" t="s">
        <v>12</v>
      </c>
      <c r="F738" s="1">
        <v>17325</v>
      </c>
      <c r="G738" s="1">
        <v>12127.56</v>
      </c>
      <c r="H738" s="1" t="s">
        <v>13</v>
      </c>
      <c r="I738" s="22">
        <f t="shared" si="11"/>
        <v>0.29999653679653682</v>
      </c>
      <c r="J738" s="1" t="s">
        <v>18</v>
      </c>
      <c r="K738" s="20"/>
    </row>
    <row r="739" spans="1:11">
      <c r="A739" s="1" t="s">
        <v>139</v>
      </c>
      <c r="B739" s="1" t="s">
        <v>68</v>
      </c>
      <c r="C739" s="5" t="s">
        <v>343</v>
      </c>
      <c r="D739" s="1" t="s">
        <v>19</v>
      </c>
      <c r="E739" s="1" t="s">
        <v>12</v>
      </c>
      <c r="F739" s="1">
        <v>49914</v>
      </c>
      <c r="G739" s="1">
        <v>34939.800000000003</v>
      </c>
      <c r="H739" s="1" t="s">
        <v>13</v>
      </c>
      <c r="I739" s="22">
        <f t="shared" si="11"/>
        <v>0.29999999999999993</v>
      </c>
      <c r="J739" s="1" t="s">
        <v>14</v>
      </c>
      <c r="K739" s="20"/>
    </row>
    <row r="740" spans="1:11" ht="30">
      <c r="A740" s="1" t="s">
        <v>139</v>
      </c>
      <c r="B740" s="1">
        <v>70</v>
      </c>
      <c r="C740" s="5" t="s">
        <v>275</v>
      </c>
      <c r="D740" s="1" t="s">
        <v>19</v>
      </c>
      <c r="E740" s="1" t="s">
        <v>12</v>
      </c>
      <c r="F740" s="1">
        <v>14976</v>
      </c>
      <c r="G740" s="1">
        <v>13478.4</v>
      </c>
      <c r="H740" s="1" t="s">
        <v>13</v>
      </c>
      <c r="I740" s="22">
        <f t="shared" si="11"/>
        <v>9.9999999999999978E-2</v>
      </c>
      <c r="J740" s="1" t="s">
        <v>27</v>
      </c>
      <c r="K740" s="20"/>
    </row>
    <row r="741" spans="1:11" ht="30">
      <c r="A741" s="1" t="s">
        <v>139</v>
      </c>
      <c r="B741" s="1">
        <v>66</v>
      </c>
      <c r="C741" s="5" t="s">
        <v>368</v>
      </c>
      <c r="D741" s="1" t="s">
        <v>11</v>
      </c>
      <c r="E741" s="1" t="s">
        <v>15</v>
      </c>
      <c r="F741" s="1">
        <v>149760</v>
      </c>
      <c r="G741" s="1">
        <v>134784</v>
      </c>
      <c r="H741" s="1" t="s">
        <v>13</v>
      </c>
      <c r="I741" s="22">
        <f t="shared" si="11"/>
        <v>9.9999999999999978E-2</v>
      </c>
      <c r="J741" s="1" t="s">
        <v>27</v>
      </c>
      <c r="K741" s="20"/>
    </row>
    <row r="742" spans="1:11" ht="30">
      <c r="A742" s="1" t="s">
        <v>139</v>
      </c>
      <c r="B742" s="1" t="s">
        <v>213</v>
      </c>
      <c r="C742" s="5" t="s">
        <v>214</v>
      </c>
      <c r="D742" s="1" t="s">
        <v>11</v>
      </c>
      <c r="E742" s="1" t="s">
        <v>15</v>
      </c>
      <c r="F742" s="1">
        <v>149760</v>
      </c>
      <c r="G742" s="1">
        <v>134784</v>
      </c>
      <c r="H742" s="1" t="s">
        <v>13</v>
      </c>
      <c r="I742" s="22">
        <f t="shared" si="11"/>
        <v>9.9999999999999978E-2</v>
      </c>
      <c r="J742" s="1" t="s">
        <v>27</v>
      </c>
      <c r="K742" s="20"/>
    </row>
    <row r="743" spans="1:11" ht="30">
      <c r="A743" s="1" t="s">
        <v>139</v>
      </c>
      <c r="B743" s="1" t="s">
        <v>292</v>
      </c>
      <c r="C743" s="5" t="s">
        <v>293</v>
      </c>
      <c r="D743" s="1" t="s">
        <v>11</v>
      </c>
      <c r="E743" s="1" t="s">
        <v>15</v>
      </c>
      <c r="F743" s="1">
        <v>9284520</v>
      </c>
      <c r="G743" s="1">
        <v>8356068</v>
      </c>
      <c r="H743" s="1" t="s">
        <v>13</v>
      </c>
      <c r="I743" s="22">
        <f t="shared" si="11"/>
        <v>9.9999999999999978E-2</v>
      </c>
      <c r="J743" s="1" t="s">
        <v>27</v>
      </c>
      <c r="K743" s="20"/>
    </row>
    <row r="744" spans="1:11">
      <c r="A744" s="1" t="s">
        <v>139</v>
      </c>
      <c r="B744" s="1">
        <v>16</v>
      </c>
      <c r="C744" s="5" t="s">
        <v>274</v>
      </c>
      <c r="D744" s="1" t="s">
        <v>19</v>
      </c>
      <c r="E744" s="1" t="s">
        <v>12</v>
      </c>
      <c r="F744" s="1">
        <v>49914</v>
      </c>
      <c r="G744" s="1">
        <v>34939.800000000003</v>
      </c>
      <c r="H744" s="1" t="s">
        <v>13</v>
      </c>
      <c r="I744" s="22">
        <f t="shared" si="11"/>
        <v>0.29999999999999993</v>
      </c>
      <c r="J744" s="1" t="s">
        <v>14</v>
      </c>
      <c r="K744" s="20"/>
    </row>
    <row r="745" spans="1:11" ht="30">
      <c r="A745" s="1" t="s">
        <v>139</v>
      </c>
      <c r="B745" s="1" t="s">
        <v>370</v>
      </c>
      <c r="C745" s="5" t="s">
        <v>371</v>
      </c>
      <c r="D745" s="1" t="s">
        <v>19</v>
      </c>
      <c r="E745" s="1" t="s">
        <v>12</v>
      </c>
      <c r="F745" s="1">
        <v>14976</v>
      </c>
      <c r="G745" s="1">
        <v>13478.4</v>
      </c>
      <c r="H745" s="1" t="s">
        <v>13</v>
      </c>
      <c r="I745" s="22">
        <f t="shared" si="11"/>
        <v>9.9999999999999978E-2</v>
      </c>
      <c r="J745" s="1" t="s">
        <v>27</v>
      </c>
      <c r="K745" s="20"/>
    </row>
    <row r="746" spans="1:11" ht="30">
      <c r="A746" s="1" t="s">
        <v>139</v>
      </c>
      <c r="B746" s="1" t="s">
        <v>363</v>
      </c>
      <c r="C746" s="5" t="s">
        <v>364</v>
      </c>
      <c r="D746" s="1" t="s">
        <v>11</v>
      </c>
      <c r="E746" s="1" t="s">
        <v>15</v>
      </c>
      <c r="F746" s="1">
        <v>199680</v>
      </c>
      <c r="G746" s="1">
        <v>139776</v>
      </c>
      <c r="H746" s="1" t="s">
        <v>13</v>
      </c>
      <c r="I746" s="22">
        <f t="shared" si="11"/>
        <v>0.30000000000000004</v>
      </c>
      <c r="J746" s="1" t="s">
        <v>18</v>
      </c>
      <c r="K746" s="20"/>
    </row>
    <row r="747" spans="1:11" ht="30">
      <c r="A747" s="1" t="s">
        <v>139</v>
      </c>
      <c r="B747" s="1" t="s">
        <v>145</v>
      </c>
      <c r="C747" s="5" t="s">
        <v>146</v>
      </c>
      <c r="D747" s="1" t="s">
        <v>11</v>
      </c>
      <c r="E747" s="1" t="s">
        <v>12</v>
      </c>
      <c r="F747" s="1">
        <v>157248</v>
      </c>
      <c r="G747" s="1">
        <v>141523.20000000001</v>
      </c>
      <c r="H747" s="1" t="s">
        <v>13</v>
      </c>
      <c r="I747" s="22">
        <f t="shared" si="11"/>
        <v>9.9999999999999978E-2</v>
      </c>
      <c r="J747" s="1" t="s">
        <v>27</v>
      </c>
      <c r="K747" s="20"/>
    </row>
    <row r="748" spans="1:11">
      <c r="A748" s="1" t="s">
        <v>372</v>
      </c>
      <c r="B748" s="1">
        <v>7</v>
      </c>
      <c r="C748" s="5" t="s">
        <v>373</v>
      </c>
      <c r="D748" s="1" t="s">
        <v>11</v>
      </c>
      <c r="E748" s="1" t="s">
        <v>12</v>
      </c>
      <c r="F748" s="1">
        <v>63441</v>
      </c>
      <c r="G748" s="1">
        <v>47580.72</v>
      </c>
      <c r="H748" s="1" t="s">
        <v>13</v>
      </c>
      <c r="I748" s="22">
        <f t="shared" si="11"/>
        <v>0.25000047288031402</v>
      </c>
      <c r="J748" s="1" t="s">
        <v>18</v>
      </c>
      <c r="K748" s="20"/>
    </row>
    <row r="749" spans="1:11" ht="30">
      <c r="A749" s="1" t="s">
        <v>372</v>
      </c>
      <c r="B749" s="1">
        <v>8</v>
      </c>
      <c r="C749" s="5" t="s">
        <v>374</v>
      </c>
      <c r="D749" s="1" t="s">
        <v>11</v>
      </c>
      <c r="E749" s="1" t="s">
        <v>15</v>
      </c>
      <c r="F749" s="1">
        <v>49440</v>
      </c>
      <c r="G749" s="1">
        <v>37080</v>
      </c>
      <c r="H749" s="1" t="s">
        <v>13</v>
      </c>
      <c r="I749" s="22">
        <f t="shared" si="11"/>
        <v>0.25</v>
      </c>
      <c r="J749" s="1" t="s">
        <v>18</v>
      </c>
      <c r="K749" s="20"/>
    </row>
    <row r="750" spans="1:11" ht="30">
      <c r="A750" s="1" t="s">
        <v>372</v>
      </c>
      <c r="B750" s="1">
        <v>8</v>
      </c>
      <c r="C750" s="5" t="s">
        <v>374</v>
      </c>
      <c r="D750" s="1" t="s">
        <v>11</v>
      </c>
      <c r="E750" s="1" t="s">
        <v>12</v>
      </c>
      <c r="F750" s="1">
        <v>51912</v>
      </c>
      <c r="G750" s="1">
        <v>38934</v>
      </c>
      <c r="H750" s="1" t="s">
        <v>13</v>
      </c>
      <c r="I750" s="22">
        <f t="shared" si="11"/>
        <v>0.25</v>
      </c>
      <c r="J750" s="1" t="s">
        <v>18</v>
      </c>
      <c r="K750" s="20"/>
    </row>
    <row r="751" spans="1:11" ht="30">
      <c r="A751" s="1" t="s">
        <v>372</v>
      </c>
      <c r="B751" s="1">
        <v>9</v>
      </c>
      <c r="C751" s="5" t="s">
        <v>375</v>
      </c>
      <c r="D751" s="1" t="s">
        <v>19</v>
      </c>
      <c r="E751" s="1" t="s">
        <v>12</v>
      </c>
      <c r="F751" s="1">
        <v>8988</v>
      </c>
      <c r="G751" s="1">
        <v>6741</v>
      </c>
      <c r="H751" s="1" t="s">
        <v>13</v>
      </c>
      <c r="I751" s="22">
        <f t="shared" si="11"/>
        <v>0.25</v>
      </c>
      <c r="J751" s="1" t="s">
        <v>14</v>
      </c>
      <c r="K751" s="20"/>
    </row>
    <row r="752" spans="1:11" ht="30">
      <c r="A752" s="1" t="s">
        <v>372</v>
      </c>
      <c r="B752" s="1">
        <v>5</v>
      </c>
      <c r="C752" s="5" t="s">
        <v>376</v>
      </c>
      <c r="D752" s="1" t="s">
        <v>19</v>
      </c>
      <c r="E752" s="1" t="s">
        <v>12</v>
      </c>
      <c r="F752" s="1">
        <v>3594</v>
      </c>
      <c r="G752" s="1">
        <v>2695.5</v>
      </c>
      <c r="H752" s="1" t="s">
        <v>13</v>
      </c>
      <c r="I752" s="22">
        <f t="shared" si="11"/>
        <v>0.25</v>
      </c>
      <c r="J752" s="1" t="s">
        <v>18</v>
      </c>
      <c r="K752" s="20"/>
    </row>
    <row r="753" spans="1:11" ht="30">
      <c r="A753" s="1" t="s">
        <v>372</v>
      </c>
      <c r="B753" s="1">
        <v>9</v>
      </c>
      <c r="C753" s="5" t="s">
        <v>375</v>
      </c>
      <c r="D753" s="1" t="s">
        <v>11</v>
      </c>
      <c r="E753" s="1" t="s">
        <v>12</v>
      </c>
      <c r="F753" s="1">
        <v>94374</v>
      </c>
      <c r="G753" s="1">
        <v>70780.56</v>
      </c>
      <c r="H753" s="1" t="s">
        <v>13</v>
      </c>
      <c r="I753" s="22">
        <f t="shared" si="11"/>
        <v>0.24999936423167402</v>
      </c>
      <c r="J753" s="1" t="s">
        <v>14</v>
      </c>
      <c r="K753" s="20"/>
    </row>
    <row r="754" spans="1:11">
      <c r="A754" s="1" t="s">
        <v>372</v>
      </c>
      <c r="B754" s="1">
        <v>2</v>
      </c>
      <c r="C754" s="5" t="s">
        <v>377</v>
      </c>
      <c r="D754" s="1" t="s">
        <v>11</v>
      </c>
      <c r="E754" s="1" t="s">
        <v>12</v>
      </c>
      <c r="F754" s="1">
        <v>28854</v>
      </c>
      <c r="G754" s="1">
        <v>25968.6</v>
      </c>
      <c r="H754" s="1" t="s">
        <v>13</v>
      </c>
      <c r="I754" s="22">
        <f t="shared" si="11"/>
        <v>0.10000000000000009</v>
      </c>
      <c r="J754" s="1" t="s">
        <v>27</v>
      </c>
      <c r="K754" s="20"/>
    </row>
    <row r="755" spans="1:11" ht="30">
      <c r="A755" s="1" t="s">
        <v>372</v>
      </c>
      <c r="B755" s="1">
        <v>8</v>
      </c>
      <c r="C755" s="5" t="s">
        <v>374</v>
      </c>
      <c r="D755" s="1" t="s">
        <v>19</v>
      </c>
      <c r="E755" s="1" t="s">
        <v>12</v>
      </c>
      <c r="F755" s="1">
        <v>4944</v>
      </c>
      <c r="G755" s="1">
        <v>3708</v>
      </c>
      <c r="H755" s="1" t="s">
        <v>13</v>
      </c>
      <c r="I755" s="22">
        <f t="shared" si="11"/>
        <v>0.25</v>
      </c>
      <c r="J755" s="1" t="s">
        <v>18</v>
      </c>
      <c r="K755" s="20"/>
    </row>
    <row r="756" spans="1:11">
      <c r="A756" s="1" t="s">
        <v>372</v>
      </c>
      <c r="B756" s="1">
        <v>6</v>
      </c>
      <c r="C756" s="5" t="s">
        <v>378</v>
      </c>
      <c r="D756" s="1" t="s">
        <v>11</v>
      </c>
      <c r="E756" s="1" t="s">
        <v>12</v>
      </c>
      <c r="F756" s="1">
        <v>115290</v>
      </c>
      <c r="G756" s="1">
        <v>86467.56</v>
      </c>
      <c r="H756" s="1" t="s">
        <v>13</v>
      </c>
      <c r="I756" s="22">
        <f t="shared" si="11"/>
        <v>0.24999947957325008</v>
      </c>
      <c r="J756" s="1" t="s">
        <v>14</v>
      </c>
      <c r="K756" s="20"/>
    </row>
    <row r="757" spans="1:11" ht="30">
      <c r="A757" s="1" t="s">
        <v>372</v>
      </c>
      <c r="B757" s="1">
        <v>9</v>
      </c>
      <c r="C757" s="5" t="s">
        <v>375</v>
      </c>
      <c r="D757" s="1" t="s">
        <v>11</v>
      </c>
      <c r="E757" s="1" t="s">
        <v>15</v>
      </c>
      <c r="F757" s="1">
        <v>89880</v>
      </c>
      <c r="G757" s="1">
        <v>67410</v>
      </c>
      <c r="H757" s="1" t="s">
        <v>13</v>
      </c>
      <c r="I757" s="22">
        <f t="shared" si="11"/>
        <v>0.25</v>
      </c>
      <c r="J757" s="1" t="s">
        <v>14</v>
      </c>
      <c r="K757" s="20"/>
    </row>
    <row r="758" spans="1:11">
      <c r="A758" s="1" t="s">
        <v>372</v>
      </c>
      <c r="B758" s="1">
        <v>6</v>
      </c>
      <c r="C758" s="5" t="s">
        <v>378</v>
      </c>
      <c r="D758" s="1" t="s">
        <v>19</v>
      </c>
      <c r="E758" s="1" t="s">
        <v>12</v>
      </c>
      <c r="F758" s="1">
        <v>10980</v>
      </c>
      <c r="G758" s="1">
        <v>8235</v>
      </c>
      <c r="H758" s="1" t="s">
        <v>13</v>
      </c>
      <c r="I758" s="22">
        <f t="shared" si="11"/>
        <v>0.25</v>
      </c>
      <c r="J758" s="1" t="s">
        <v>14</v>
      </c>
      <c r="K758" s="20"/>
    </row>
    <row r="759" spans="1:11" ht="30">
      <c r="A759" s="1" t="s">
        <v>372</v>
      </c>
      <c r="B759" s="1">
        <v>4</v>
      </c>
      <c r="C759" s="5" t="s">
        <v>379</v>
      </c>
      <c r="D759" s="1" t="s">
        <v>11</v>
      </c>
      <c r="E759" s="1" t="s">
        <v>15</v>
      </c>
      <c r="F759" s="1">
        <v>22440</v>
      </c>
      <c r="G759" s="1">
        <v>20196</v>
      </c>
      <c r="H759" s="1" t="s">
        <v>13</v>
      </c>
      <c r="I759" s="22">
        <f t="shared" si="11"/>
        <v>9.9999999999999978E-2</v>
      </c>
      <c r="J759" s="1" t="s">
        <v>27</v>
      </c>
      <c r="K759" s="20"/>
    </row>
    <row r="760" spans="1:11">
      <c r="A760" s="1" t="s">
        <v>372</v>
      </c>
      <c r="B760" s="1">
        <v>1</v>
      </c>
      <c r="C760" s="5" t="s">
        <v>380</v>
      </c>
      <c r="D760" s="1" t="s">
        <v>11</v>
      </c>
      <c r="E760" s="1" t="s">
        <v>15</v>
      </c>
      <c r="F760" s="1">
        <v>43920</v>
      </c>
      <c r="G760" s="1">
        <v>32940</v>
      </c>
      <c r="H760" s="1" t="s">
        <v>13</v>
      </c>
      <c r="I760" s="22">
        <f t="shared" si="11"/>
        <v>0.25</v>
      </c>
      <c r="J760" s="1" t="s">
        <v>18</v>
      </c>
      <c r="K760" s="20"/>
    </row>
    <row r="761" spans="1:11">
      <c r="A761" s="1" t="s">
        <v>372</v>
      </c>
      <c r="B761" s="1">
        <v>2</v>
      </c>
      <c r="C761" s="5" t="s">
        <v>377</v>
      </c>
      <c r="D761" s="1" t="s">
        <v>11</v>
      </c>
      <c r="E761" s="1" t="s">
        <v>15</v>
      </c>
      <c r="F761" s="1">
        <v>27480</v>
      </c>
      <c r="G761" s="1">
        <v>24732</v>
      </c>
      <c r="H761" s="1" t="s">
        <v>13</v>
      </c>
      <c r="I761" s="22">
        <f t="shared" si="11"/>
        <v>9.9999999999999978E-2</v>
      </c>
      <c r="J761" s="1" t="s">
        <v>27</v>
      </c>
      <c r="K761" s="20"/>
    </row>
    <row r="762" spans="1:11">
      <c r="A762" s="1" t="s">
        <v>372</v>
      </c>
      <c r="B762" s="1">
        <v>6</v>
      </c>
      <c r="C762" s="5" t="s">
        <v>378</v>
      </c>
      <c r="D762" s="1" t="s">
        <v>11</v>
      </c>
      <c r="E762" s="1" t="s">
        <v>15</v>
      </c>
      <c r="F762" s="1">
        <v>109800</v>
      </c>
      <c r="G762" s="1">
        <v>82350</v>
      </c>
      <c r="H762" s="1" t="s">
        <v>13</v>
      </c>
      <c r="I762" s="22">
        <f t="shared" si="11"/>
        <v>0.25</v>
      </c>
      <c r="J762" s="1" t="s">
        <v>14</v>
      </c>
      <c r="K762" s="20"/>
    </row>
    <row r="763" spans="1:11">
      <c r="A763" s="1" t="s">
        <v>372</v>
      </c>
      <c r="B763" s="1">
        <v>7</v>
      </c>
      <c r="C763" s="5" t="s">
        <v>373</v>
      </c>
      <c r="D763" s="1" t="s">
        <v>19</v>
      </c>
      <c r="E763" s="1" t="s">
        <v>12</v>
      </c>
      <c r="F763" s="1">
        <v>6042</v>
      </c>
      <c r="G763" s="1">
        <v>4531.5</v>
      </c>
      <c r="H763" s="1" t="s">
        <v>13</v>
      </c>
      <c r="I763" s="22">
        <f t="shared" si="11"/>
        <v>0.25</v>
      </c>
      <c r="J763" s="1" t="s">
        <v>18</v>
      </c>
      <c r="K763" s="20"/>
    </row>
    <row r="764" spans="1:11" ht="30">
      <c r="A764" s="1" t="s">
        <v>372</v>
      </c>
      <c r="B764" s="1">
        <v>4</v>
      </c>
      <c r="C764" s="5" t="s">
        <v>379</v>
      </c>
      <c r="D764" s="1" t="s">
        <v>19</v>
      </c>
      <c r="E764" s="1" t="s">
        <v>12</v>
      </c>
      <c r="F764" s="1">
        <v>2244</v>
      </c>
      <c r="G764" s="1">
        <v>2019.6</v>
      </c>
      <c r="H764" s="1" t="s">
        <v>13</v>
      </c>
      <c r="I764" s="22">
        <f t="shared" si="11"/>
        <v>0.10000000000000009</v>
      </c>
      <c r="J764" s="1" t="s">
        <v>27</v>
      </c>
      <c r="K764" s="20"/>
    </row>
    <row r="765" spans="1:11" ht="30">
      <c r="A765" s="1" t="s">
        <v>372</v>
      </c>
      <c r="B765" s="1">
        <v>5</v>
      </c>
      <c r="C765" s="5" t="s">
        <v>376</v>
      </c>
      <c r="D765" s="1" t="s">
        <v>11</v>
      </c>
      <c r="E765" s="1" t="s">
        <v>15</v>
      </c>
      <c r="F765" s="1">
        <v>35940</v>
      </c>
      <c r="G765" s="1">
        <v>26955</v>
      </c>
      <c r="H765" s="1" t="s">
        <v>13</v>
      </c>
      <c r="I765" s="22">
        <f t="shared" si="11"/>
        <v>0.25</v>
      </c>
      <c r="J765" s="1" t="s">
        <v>18</v>
      </c>
      <c r="K765" s="20"/>
    </row>
    <row r="766" spans="1:11">
      <c r="A766" s="1" t="s">
        <v>372</v>
      </c>
      <c r="B766" s="1">
        <v>1</v>
      </c>
      <c r="C766" s="5" t="s">
        <v>380</v>
      </c>
      <c r="D766" s="1" t="s">
        <v>11</v>
      </c>
      <c r="E766" s="1" t="s">
        <v>12</v>
      </c>
      <c r="F766" s="1">
        <v>46116</v>
      </c>
      <c r="G766" s="1">
        <v>34587</v>
      </c>
      <c r="H766" s="1" t="s">
        <v>13</v>
      </c>
      <c r="I766" s="22">
        <f t="shared" si="11"/>
        <v>0.25</v>
      </c>
      <c r="J766" s="1" t="s">
        <v>18</v>
      </c>
      <c r="K766" s="20"/>
    </row>
    <row r="767" spans="1:11" ht="30">
      <c r="A767" s="1" t="s">
        <v>372</v>
      </c>
      <c r="B767" s="1">
        <v>9</v>
      </c>
      <c r="C767" s="5" t="s">
        <v>375</v>
      </c>
      <c r="D767" s="1" t="s">
        <v>22</v>
      </c>
      <c r="E767" s="1" t="s">
        <v>12</v>
      </c>
      <c r="F767" s="1">
        <v>283122</v>
      </c>
      <c r="G767" s="1">
        <v>212341.7</v>
      </c>
      <c r="H767" s="1" t="s">
        <v>13</v>
      </c>
      <c r="I767" s="22">
        <f t="shared" si="11"/>
        <v>0.24999929359074879</v>
      </c>
      <c r="J767" s="1" t="s">
        <v>14</v>
      </c>
      <c r="K767" s="20"/>
    </row>
    <row r="768" spans="1:11">
      <c r="A768" s="1" t="s">
        <v>372</v>
      </c>
      <c r="B768" s="1">
        <v>7</v>
      </c>
      <c r="C768" s="5" t="s">
        <v>373</v>
      </c>
      <c r="D768" s="1" t="s">
        <v>11</v>
      </c>
      <c r="E768" s="1" t="s">
        <v>15</v>
      </c>
      <c r="F768" s="1">
        <v>60420</v>
      </c>
      <c r="G768" s="1">
        <v>45315</v>
      </c>
      <c r="H768" s="1" t="s">
        <v>13</v>
      </c>
      <c r="I768" s="22">
        <f t="shared" si="11"/>
        <v>0.25</v>
      </c>
      <c r="J768" s="1" t="s">
        <v>18</v>
      </c>
      <c r="K768" s="20"/>
    </row>
    <row r="769" spans="1:11">
      <c r="A769" s="1" t="s">
        <v>372</v>
      </c>
      <c r="B769" s="1">
        <v>1</v>
      </c>
      <c r="C769" s="5" t="s">
        <v>380</v>
      </c>
      <c r="D769" s="1" t="s">
        <v>19</v>
      </c>
      <c r="E769" s="1" t="s">
        <v>12</v>
      </c>
      <c r="F769" s="1">
        <v>4392</v>
      </c>
      <c r="G769" s="1">
        <v>3294</v>
      </c>
      <c r="H769" s="1" t="s">
        <v>13</v>
      </c>
      <c r="I769" s="22">
        <f t="shared" si="11"/>
        <v>0.25</v>
      </c>
      <c r="J769" s="1" t="s">
        <v>18</v>
      </c>
      <c r="K769" s="20"/>
    </row>
    <row r="770" spans="1:11" ht="30">
      <c r="A770" s="1" t="s">
        <v>372</v>
      </c>
      <c r="B770" s="1">
        <v>5</v>
      </c>
      <c r="C770" s="5" t="s">
        <v>376</v>
      </c>
      <c r="D770" s="1" t="s">
        <v>11</v>
      </c>
      <c r="E770" s="1" t="s">
        <v>12</v>
      </c>
      <c r="F770" s="1">
        <v>37737</v>
      </c>
      <c r="G770" s="1">
        <v>28302.720000000001</v>
      </c>
      <c r="H770" s="1" t="s">
        <v>13</v>
      </c>
      <c r="I770" s="22">
        <f t="shared" si="11"/>
        <v>0.25000079497575323</v>
      </c>
      <c r="J770" s="1" t="s">
        <v>18</v>
      </c>
      <c r="K770" s="20"/>
    </row>
    <row r="771" spans="1:11" ht="30">
      <c r="A771" s="1" t="s">
        <v>372</v>
      </c>
      <c r="B771" s="1">
        <v>9</v>
      </c>
      <c r="C771" s="5" t="s">
        <v>375</v>
      </c>
      <c r="D771" s="1" t="s">
        <v>22</v>
      </c>
      <c r="E771" s="1" t="s">
        <v>23</v>
      </c>
      <c r="F771" s="1">
        <v>269640</v>
      </c>
      <c r="G771" s="1">
        <v>202230</v>
      </c>
      <c r="H771" s="1" t="s">
        <v>13</v>
      </c>
      <c r="I771" s="22">
        <f t="shared" ref="I771:I834" si="12">1-(G771/F771)</f>
        <v>0.25</v>
      </c>
      <c r="J771" s="1" t="s">
        <v>14</v>
      </c>
      <c r="K771" s="20"/>
    </row>
    <row r="772" spans="1:11" ht="30">
      <c r="A772" s="1" t="s">
        <v>372</v>
      </c>
      <c r="B772" s="1">
        <v>4</v>
      </c>
      <c r="C772" s="5" t="s">
        <v>379</v>
      </c>
      <c r="D772" s="1" t="s">
        <v>11</v>
      </c>
      <c r="E772" s="1" t="s">
        <v>12</v>
      </c>
      <c r="F772" s="1">
        <v>23562</v>
      </c>
      <c r="G772" s="1">
        <v>21205.8</v>
      </c>
      <c r="H772" s="1" t="s">
        <v>13</v>
      </c>
      <c r="I772" s="22">
        <f t="shared" si="12"/>
        <v>9.9999999999999978E-2</v>
      </c>
      <c r="J772" s="1" t="s">
        <v>27</v>
      </c>
      <c r="K772" s="20"/>
    </row>
    <row r="773" spans="1:11" ht="30">
      <c r="A773" s="1" t="s">
        <v>372</v>
      </c>
      <c r="B773" s="1">
        <v>9</v>
      </c>
      <c r="C773" s="5" t="s">
        <v>375</v>
      </c>
      <c r="D773" s="1" t="s">
        <v>22</v>
      </c>
      <c r="E773" s="1" t="s">
        <v>15</v>
      </c>
      <c r="F773" s="1">
        <v>269640</v>
      </c>
      <c r="G773" s="1">
        <v>202230</v>
      </c>
      <c r="H773" s="1" t="s">
        <v>13</v>
      </c>
      <c r="I773" s="22">
        <f t="shared" si="12"/>
        <v>0.25</v>
      </c>
      <c r="J773" s="1" t="s">
        <v>14</v>
      </c>
      <c r="K773" s="20"/>
    </row>
    <row r="774" spans="1:11">
      <c r="A774" s="1" t="s">
        <v>372</v>
      </c>
      <c r="B774" s="1">
        <v>2</v>
      </c>
      <c r="C774" s="5" t="s">
        <v>377</v>
      </c>
      <c r="D774" s="1" t="s">
        <v>19</v>
      </c>
      <c r="E774" s="1" t="s">
        <v>12</v>
      </c>
      <c r="F774" s="1">
        <v>2748</v>
      </c>
      <c r="G774" s="1">
        <v>2473.1999999999998</v>
      </c>
      <c r="H774" s="1" t="s">
        <v>13</v>
      </c>
      <c r="I774" s="22">
        <f t="shared" si="12"/>
        <v>0.10000000000000009</v>
      </c>
      <c r="J774" s="1" t="s">
        <v>27</v>
      </c>
      <c r="K774" s="20"/>
    </row>
    <row r="775" spans="1:11" ht="30">
      <c r="A775" s="1" t="s">
        <v>381</v>
      </c>
      <c r="B775" s="1">
        <v>3</v>
      </c>
      <c r="C775" s="5" t="s">
        <v>382</v>
      </c>
      <c r="D775" s="1" t="s">
        <v>19</v>
      </c>
      <c r="E775" s="1" t="s">
        <v>12</v>
      </c>
      <c r="F775" s="1">
        <v>2994</v>
      </c>
      <c r="G775" s="1">
        <v>2245.5</v>
      </c>
      <c r="H775" s="1" t="s">
        <v>13</v>
      </c>
      <c r="I775" s="22">
        <f t="shared" si="12"/>
        <v>0.25</v>
      </c>
      <c r="J775" s="1" t="s">
        <v>18</v>
      </c>
      <c r="K775" s="20"/>
    </row>
    <row r="776" spans="1:11" ht="30">
      <c r="A776" s="1" t="s">
        <v>381</v>
      </c>
      <c r="B776" s="1">
        <v>4</v>
      </c>
      <c r="C776" s="5" t="s">
        <v>383</v>
      </c>
      <c r="D776" s="1" t="s">
        <v>11</v>
      </c>
      <c r="E776" s="1" t="s">
        <v>15</v>
      </c>
      <c r="F776" s="1">
        <v>37920</v>
      </c>
      <c r="G776" s="1">
        <v>28440</v>
      </c>
      <c r="H776" s="1" t="s">
        <v>13</v>
      </c>
      <c r="I776" s="22">
        <f t="shared" si="12"/>
        <v>0.25</v>
      </c>
      <c r="J776" s="1" t="s">
        <v>18</v>
      </c>
      <c r="K776" s="20"/>
    </row>
    <row r="777" spans="1:11" ht="30">
      <c r="A777" s="1" t="s">
        <v>381</v>
      </c>
      <c r="B777" s="1">
        <v>9</v>
      </c>
      <c r="C777" s="5" t="s">
        <v>384</v>
      </c>
      <c r="D777" s="1" t="s">
        <v>11</v>
      </c>
      <c r="E777" s="1" t="s">
        <v>15</v>
      </c>
      <c r="F777" s="1">
        <v>74880</v>
      </c>
      <c r="G777" s="1">
        <v>56160</v>
      </c>
      <c r="H777" s="1" t="s">
        <v>13</v>
      </c>
      <c r="I777" s="22">
        <f t="shared" si="12"/>
        <v>0.25</v>
      </c>
      <c r="J777" s="1" t="s">
        <v>14</v>
      </c>
      <c r="K777" s="20"/>
    </row>
    <row r="778" spans="1:11">
      <c r="A778" s="1" t="s">
        <v>381</v>
      </c>
      <c r="B778" s="1">
        <v>7</v>
      </c>
      <c r="C778" s="5" t="s">
        <v>385</v>
      </c>
      <c r="D778" s="1" t="s">
        <v>11</v>
      </c>
      <c r="E778" s="1" t="s">
        <v>12</v>
      </c>
      <c r="F778" s="1">
        <v>99603</v>
      </c>
      <c r="G778" s="1">
        <v>74702.28</v>
      </c>
      <c r="H778" s="1" t="s">
        <v>13</v>
      </c>
      <c r="I778" s="22">
        <f t="shared" si="12"/>
        <v>0.24999969880425288</v>
      </c>
      <c r="J778" s="1" t="s">
        <v>14</v>
      </c>
      <c r="K778" s="20"/>
    </row>
    <row r="779" spans="1:11" ht="30">
      <c r="A779" s="1" t="s">
        <v>381</v>
      </c>
      <c r="B779" s="1">
        <v>8</v>
      </c>
      <c r="C779" s="5" t="s">
        <v>386</v>
      </c>
      <c r="D779" s="1" t="s">
        <v>11</v>
      </c>
      <c r="E779" s="1" t="s">
        <v>15</v>
      </c>
      <c r="F779" s="1">
        <v>52140</v>
      </c>
      <c r="G779" s="1">
        <v>39105</v>
      </c>
      <c r="H779" s="1" t="s">
        <v>13</v>
      </c>
      <c r="I779" s="22">
        <f t="shared" si="12"/>
        <v>0.25</v>
      </c>
      <c r="J779" s="1" t="s">
        <v>18</v>
      </c>
      <c r="K779" s="20"/>
    </row>
    <row r="780" spans="1:11" ht="30">
      <c r="A780" s="1" t="s">
        <v>381</v>
      </c>
      <c r="B780" s="1">
        <v>9</v>
      </c>
      <c r="C780" s="5" t="s">
        <v>384</v>
      </c>
      <c r="D780" s="1" t="s">
        <v>19</v>
      </c>
      <c r="E780" s="1" t="s">
        <v>12</v>
      </c>
      <c r="F780" s="1">
        <v>7488</v>
      </c>
      <c r="G780" s="1">
        <v>5616</v>
      </c>
      <c r="H780" s="1" t="s">
        <v>13</v>
      </c>
      <c r="I780" s="22">
        <f t="shared" si="12"/>
        <v>0.25</v>
      </c>
      <c r="J780" s="1" t="s">
        <v>14</v>
      </c>
      <c r="K780" s="20"/>
    </row>
    <row r="781" spans="1:11" ht="30">
      <c r="A781" s="1" t="s">
        <v>381</v>
      </c>
      <c r="B781" s="1">
        <v>4</v>
      </c>
      <c r="C781" s="5" t="s">
        <v>383</v>
      </c>
      <c r="D781" s="1" t="s">
        <v>19</v>
      </c>
      <c r="E781" s="1" t="s">
        <v>12</v>
      </c>
      <c r="F781" s="1">
        <v>3792</v>
      </c>
      <c r="G781" s="1">
        <v>2844</v>
      </c>
      <c r="H781" s="1" t="s">
        <v>13</v>
      </c>
      <c r="I781" s="22">
        <f t="shared" si="12"/>
        <v>0.25</v>
      </c>
      <c r="J781" s="1" t="s">
        <v>18</v>
      </c>
      <c r="K781" s="20"/>
    </row>
    <row r="782" spans="1:11">
      <c r="A782" s="1" t="s">
        <v>381</v>
      </c>
      <c r="B782" s="1">
        <v>6</v>
      </c>
      <c r="C782" s="5" t="s">
        <v>387</v>
      </c>
      <c r="D782" s="1" t="s">
        <v>19</v>
      </c>
      <c r="E782" s="1" t="s">
        <v>12</v>
      </c>
      <c r="F782" s="1">
        <v>2370</v>
      </c>
      <c r="G782" s="1">
        <v>2133</v>
      </c>
      <c r="H782" s="1" t="s">
        <v>13</v>
      </c>
      <c r="I782" s="22">
        <f t="shared" si="12"/>
        <v>9.9999999999999978E-2</v>
      </c>
      <c r="J782" s="1" t="s">
        <v>27</v>
      </c>
      <c r="K782" s="20"/>
    </row>
    <row r="783" spans="1:11" ht="30">
      <c r="A783" s="1" t="s">
        <v>381</v>
      </c>
      <c r="B783" s="1">
        <v>3</v>
      </c>
      <c r="C783" s="5" t="s">
        <v>382</v>
      </c>
      <c r="D783" s="1" t="s">
        <v>11</v>
      </c>
      <c r="E783" s="1" t="s">
        <v>15</v>
      </c>
      <c r="F783" s="1">
        <v>29940</v>
      </c>
      <c r="G783" s="1">
        <v>22455</v>
      </c>
      <c r="H783" s="1" t="s">
        <v>13</v>
      </c>
      <c r="I783" s="22">
        <f t="shared" si="12"/>
        <v>0.25</v>
      </c>
      <c r="J783" s="1" t="s">
        <v>18</v>
      </c>
      <c r="K783" s="20"/>
    </row>
    <row r="784" spans="1:11" ht="30">
      <c r="A784" s="1" t="s">
        <v>381</v>
      </c>
      <c r="B784" s="1">
        <v>5</v>
      </c>
      <c r="C784" s="5" t="s">
        <v>388</v>
      </c>
      <c r="D784" s="1" t="s">
        <v>19</v>
      </c>
      <c r="E784" s="1" t="s">
        <v>12</v>
      </c>
      <c r="F784" s="1">
        <v>1872</v>
      </c>
      <c r="G784" s="1">
        <v>1684.8</v>
      </c>
      <c r="H784" s="1" t="s">
        <v>13</v>
      </c>
      <c r="I784" s="22">
        <f t="shared" si="12"/>
        <v>9.9999999999999978E-2</v>
      </c>
      <c r="J784" s="1" t="s">
        <v>27</v>
      </c>
      <c r="K784" s="20"/>
    </row>
    <row r="785" spans="1:11" ht="30">
      <c r="A785" s="1" t="s">
        <v>381</v>
      </c>
      <c r="B785" s="1" t="s">
        <v>25</v>
      </c>
      <c r="C785" s="5" t="s">
        <v>389</v>
      </c>
      <c r="D785" s="1" t="s">
        <v>11</v>
      </c>
      <c r="E785" s="1" t="s">
        <v>12</v>
      </c>
      <c r="F785" s="1">
        <v>43218</v>
      </c>
      <c r="G785" s="1">
        <v>32413.56</v>
      </c>
      <c r="H785" s="1" t="s">
        <v>13</v>
      </c>
      <c r="I785" s="22">
        <f t="shared" si="12"/>
        <v>0.24999861168957371</v>
      </c>
      <c r="J785" s="1" t="s">
        <v>18</v>
      </c>
      <c r="K785" s="20"/>
    </row>
    <row r="786" spans="1:11">
      <c r="A786" s="1" t="s">
        <v>381</v>
      </c>
      <c r="B786" s="1">
        <v>6</v>
      </c>
      <c r="C786" s="5" t="s">
        <v>387</v>
      </c>
      <c r="D786" s="1" t="s">
        <v>11</v>
      </c>
      <c r="E786" s="1" t="s">
        <v>15</v>
      </c>
      <c r="F786" s="1">
        <v>23700</v>
      </c>
      <c r="G786" s="1">
        <v>21330</v>
      </c>
      <c r="H786" s="1" t="s">
        <v>13</v>
      </c>
      <c r="I786" s="22">
        <f t="shared" si="12"/>
        <v>9.9999999999999978E-2</v>
      </c>
      <c r="J786" s="1" t="s">
        <v>27</v>
      </c>
      <c r="K786" s="20"/>
    </row>
    <row r="787" spans="1:11">
      <c r="A787" s="1" t="s">
        <v>381</v>
      </c>
      <c r="B787" s="1">
        <v>7</v>
      </c>
      <c r="C787" s="5" t="s">
        <v>385</v>
      </c>
      <c r="D787" s="1" t="s">
        <v>11</v>
      </c>
      <c r="E787" s="1" t="s">
        <v>15</v>
      </c>
      <c r="F787" s="1">
        <v>94860</v>
      </c>
      <c r="G787" s="1">
        <v>71145</v>
      </c>
      <c r="H787" s="1" t="s">
        <v>13</v>
      </c>
      <c r="I787" s="22">
        <f t="shared" si="12"/>
        <v>0.25</v>
      </c>
      <c r="J787" s="1" t="s">
        <v>14</v>
      </c>
      <c r="K787" s="20"/>
    </row>
    <row r="788" spans="1:11" ht="30">
      <c r="A788" s="1" t="s">
        <v>381</v>
      </c>
      <c r="B788" s="1">
        <v>9</v>
      </c>
      <c r="C788" s="5" t="s">
        <v>384</v>
      </c>
      <c r="D788" s="1" t="s">
        <v>11</v>
      </c>
      <c r="E788" s="1" t="s">
        <v>12</v>
      </c>
      <c r="F788" s="1">
        <v>78624</v>
      </c>
      <c r="G788" s="1">
        <v>58968</v>
      </c>
      <c r="H788" s="1" t="s">
        <v>13</v>
      </c>
      <c r="I788" s="22">
        <f t="shared" si="12"/>
        <v>0.25</v>
      </c>
      <c r="J788" s="1" t="s">
        <v>14</v>
      </c>
      <c r="K788" s="20"/>
    </row>
    <row r="789" spans="1:11" ht="30">
      <c r="A789" s="1" t="s">
        <v>381</v>
      </c>
      <c r="B789" s="1" t="s">
        <v>25</v>
      </c>
      <c r="C789" s="5" t="s">
        <v>389</v>
      </c>
      <c r="D789" s="1" t="s">
        <v>11</v>
      </c>
      <c r="E789" s="1" t="s">
        <v>15</v>
      </c>
      <c r="F789" s="1">
        <v>41160</v>
      </c>
      <c r="G789" s="1">
        <v>30870</v>
      </c>
      <c r="H789" s="1" t="s">
        <v>13</v>
      </c>
      <c r="I789" s="22">
        <f t="shared" si="12"/>
        <v>0.25</v>
      </c>
      <c r="J789" s="1" t="s">
        <v>18</v>
      </c>
      <c r="K789" s="20"/>
    </row>
    <row r="790" spans="1:11">
      <c r="A790" s="1" t="s">
        <v>381</v>
      </c>
      <c r="B790" s="1">
        <v>6</v>
      </c>
      <c r="C790" s="5" t="s">
        <v>387</v>
      </c>
      <c r="D790" s="1" t="s">
        <v>11</v>
      </c>
      <c r="E790" s="1" t="s">
        <v>12</v>
      </c>
      <c r="F790" s="1">
        <v>24885</v>
      </c>
      <c r="G790" s="1">
        <v>22396.560000000001</v>
      </c>
      <c r="H790" s="1" t="s">
        <v>13</v>
      </c>
      <c r="I790" s="22">
        <f t="shared" si="12"/>
        <v>9.999758890898125E-2</v>
      </c>
      <c r="J790" s="1" t="s">
        <v>27</v>
      </c>
      <c r="K790" s="20"/>
    </row>
    <row r="791" spans="1:11" ht="30">
      <c r="A791" s="1" t="s">
        <v>381</v>
      </c>
      <c r="B791" s="1">
        <v>8</v>
      </c>
      <c r="C791" s="5" t="s">
        <v>386</v>
      </c>
      <c r="D791" s="1" t="s">
        <v>11</v>
      </c>
      <c r="E791" s="1" t="s">
        <v>12</v>
      </c>
      <c r="F791" s="1">
        <v>54747</v>
      </c>
      <c r="G791" s="1">
        <v>41060.28</v>
      </c>
      <c r="H791" s="1" t="s">
        <v>13</v>
      </c>
      <c r="I791" s="22">
        <f t="shared" si="12"/>
        <v>0.24999945202476848</v>
      </c>
      <c r="J791" s="1" t="s">
        <v>18</v>
      </c>
      <c r="K791" s="20"/>
    </row>
    <row r="792" spans="1:11">
      <c r="A792" s="1" t="s">
        <v>381</v>
      </c>
      <c r="B792" s="1">
        <v>7</v>
      </c>
      <c r="C792" s="5" t="s">
        <v>385</v>
      </c>
      <c r="D792" s="1" t="s">
        <v>19</v>
      </c>
      <c r="E792" s="1" t="s">
        <v>12</v>
      </c>
      <c r="F792" s="1">
        <v>9486</v>
      </c>
      <c r="G792" s="1">
        <v>7114.5</v>
      </c>
      <c r="H792" s="1" t="s">
        <v>13</v>
      </c>
      <c r="I792" s="22">
        <f t="shared" si="12"/>
        <v>0.25</v>
      </c>
      <c r="J792" s="1" t="s">
        <v>14</v>
      </c>
      <c r="K792" s="20"/>
    </row>
    <row r="793" spans="1:11" ht="30">
      <c r="A793" s="1" t="s">
        <v>381</v>
      </c>
      <c r="B793" s="1">
        <v>5</v>
      </c>
      <c r="C793" s="5" t="s">
        <v>388</v>
      </c>
      <c r="D793" s="1" t="s">
        <v>11</v>
      </c>
      <c r="E793" s="1" t="s">
        <v>12</v>
      </c>
      <c r="F793" s="1">
        <v>19656</v>
      </c>
      <c r="G793" s="1">
        <v>17690.400000000001</v>
      </c>
      <c r="H793" s="1" t="s">
        <v>13</v>
      </c>
      <c r="I793" s="22">
        <f t="shared" si="12"/>
        <v>9.9999999999999978E-2</v>
      </c>
      <c r="J793" s="1" t="s">
        <v>27</v>
      </c>
      <c r="K793" s="20"/>
    </row>
    <row r="794" spans="1:11" ht="30">
      <c r="A794" s="1" t="s">
        <v>381</v>
      </c>
      <c r="B794" s="1">
        <v>8</v>
      </c>
      <c r="C794" s="5" t="s">
        <v>386</v>
      </c>
      <c r="D794" s="1" t="s">
        <v>19</v>
      </c>
      <c r="E794" s="1" t="s">
        <v>12</v>
      </c>
      <c r="F794" s="1">
        <v>5214</v>
      </c>
      <c r="G794" s="1">
        <v>3910.5</v>
      </c>
      <c r="H794" s="1" t="s">
        <v>13</v>
      </c>
      <c r="I794" s="22">
        <f t="shared" si="12"/>
        <v>0.25</v>
      </c>
      <c r="J794" s="1" t="s">
        <v>18</v>
      </c>
      <c r="K794" s="20"/>
    </row>
    <row r="795" spans="1:11" ht="30">
      <c r="A795" s="1" t="s">
        <v>381</v>
      </c>
      <c r="B795" s="1">
        <v>4</v>
      </c>
      <c r="C795" s="5" t="s">
        <v>383</v>
      </c>
      <c r="D795" s="1" t="s">
        <v>11</v>
      </c>
      <c r="E795" s="1" t="s">
        <v>12</v>
      </c>
      <c r="F795" s="1">
        <v>39816</v>
      </c>
      <c r="G795" s="1">
        <v>29862</v>
      </c>
      <c r="H795" s="1" t="s">
        <v>13</v>
      </c>
      <c r="I795" s="22">
        <f t="shared" si="12"/>
        <v>0.25</v>
      </c>
      <c r="J795" s="1" t="s">
        <v>18</v>
      </c>
      <c r="K795" s="20"/>
    </row>
    <row r="796" spans="1:11" ht="30">
      <c r="A796" s="1" t="s">
        <v>381</v>
      </c>
      <c r="B796" s="1" t="s">
        <v>25</v>
      </c>
      <c r="C796" s="5" t="s">
        <v>389</v>
      </c>
      <c r="D796" s="1" t="s">
        <v>19</v>
      </c>
      <c r="E796" s="1" t="s">
        <v>12</v>
      </c>
      <c r="F796" s="1">
        <v>4116</v>
      </c>
      <c r="G796" s="1">
        <v>3087</v>
      </c>
      <c r="H796" s="1" t="s">
        <v>13</v>
      </c>
      <c r="I796" s="22">
        <f t="shared" si="12"/>
        <v>0.25</v>
      </c>
      <c r="J796" s="1" t="s">
        <v>18</v>
      </c>
      <c r="K796" s="20"/>
    </row>
    <row r="797" spans="1:11" ht="30">
      <c r="A797" s="1" t="s">
        <v>381</v>
      </c>
      <c r="B797" s="1">
        <v>5</v>
      </c>
      <c r="C797" s="5" t="s">
        <v>388</v>
      </c>
      <c r="D797" s="1" t="s">
        <v>11</v>
      </c>
      <c r="E797" s="1" t="s">
        <v>15</v>
      </c>
      <c r="F797" s="1">
        <v>18720</v>
      </c>
      <c r="G797" s="1">
        <v>16848</v>
      </c>
      <c r="H797" s="1" t="s">
        <v>13</v>
      </c>
      <c r="I797" s="22">
        <f t="shared" si="12"/>
        <v>9.9999999999999978E-2</v>
      </c>
      <c r="J797" s="1" t="s">
        <v>27</v>
      </c>
      <c r="K797" s="20"/>
    </row>
    <row r="798" spans="1:11" ht="30">
      <c r="A798" s="1" t="s">
        <v>381</v>
      </c>
      <c r="B798" s="1">
        <v>3</v>
      </c>
      <c r="C798" s="5" t="s">
        <v>382</v>
      </c>
      <c r="D798" s="1" t="s">
        <v>11</v>
      </c>
      <c r="E798" s="1" t="s">
        <v>12</v>
      </c>
      <c r="F798" s="1">
        <v>31437</v>
      </c>
      <c r="G798" s="1">
        <v>23577.72</v>
      </c>
      <c r="H798" s="1" t="s">
        <v>13</v>
      </c>
      <c r="I798" s="22">
        <f t="shared" si="12"/>
        <v>0.2500009542895314</v>
      </c>
      <c r="J798" s="1" t="s">
        <v>18</v>
      </c>
      <c r="K798" s="20"/>
    </row>
    <row r="799" spans="1:11" ht="30">
      <c r="A799" s="1" t="s">
        <v>390</v>
      </c>
      <c r="B799" s="1">
        <v>8</v>
      </c>
      <c r="C799" s="5" t="s">
        <v>391</v>
      </c>
      <c r="D799" s="1" t="s">
        <v>19</v>
      </c>
      <c r="E799" s="1" t="s">
        <v>12</v>
      </c>
      <c r="F799" s="1">
        <v>7488</v>
      </c>
      <c r="G799" s="1">
        <v>5616</v>
      </c>
      <c r="H799" s="1" t="s">
        <v>13</v>
      </c>
      <c r="I799" s="22">
        <f t="shared" si="12"/>
        <v>0.25</v>
      </c>
      <c r="J799" s="1" t="s">
        <v>14</v>
      </c>
      <c r="K799" s="20"/>
    </row>
    <row r="800" spans="1:11" ht="30">
      <c r="A800" s="1" t="s">
        <v>390</v>
      </c>
      <c r="B800" s="1">
        <v>7</v>
      </c>
      <c r="C800" s="5" t="s">
        <v>392</v>
      </c>
      <c r="D800" s="1" t="s">
        <v>11</v>
      </c>
      <c r="E800" s="1" t="s">
        <v>12</v>
      </c>
      <c r="F800" s="1">
        <v>54747</v>
      </c>
      <c r="G800" s="1">
        <v>41060.28</v>
      </c>
      <c r="H800" s="1" t="s">
        <v>13</v>
      </c>
      <c r="I800" s="22">
        <f t="shared" si="12"/>
        <v>0.24999945202476848</v>
      </c>
      <c r="J800" s="1" t="s">
        <v>18</v>
      </c>
      <c r="K800" s="20"/>
    </row>
    <row r="801" spans="1:11" ht="30">
      <c r="A801" s="1" t="s">
        <v>390</v>
      </c>
      <c r="B801" s="1">
        <v>9</v>
      </c>
      <c r="C801" s="5" t="s">
        <v>393</v>
      </c>
      <c r="D801" s="1" t="s">
        <v>11</v>
      </c>
      <c r="E801" s="1" t="s">
        <v>15</v>
      </c>
      <c r="F801" s="1">
        <v>41160</v>
      </c>
      <c r="G801" s="1">
        <v>30870</v>
      </c>
      <c r="H801" s="1" t="s">
        <v>13</v>
      </c>
      <c r="I801" s="22">
        <f t="shared" si="12"/>
        <v>0.25</v>
      </c>
      <c r="J801" s="1" t="s">
        <v>18</v>
      </c>
      <c r="K801" s="20"/>
    </row>
    <row r="802" spans="1:11">
      <c r="A802" s="1" t="s">
        <v>390</v>
      </c>
      <c r="B802" s="1" t="s">
        <v>25</v>
      </c>
      <c r="C802" s="5" t="s">
        <v>394</v>
      </c>
      <c r="D802" s="1" t="s">
        <v>19</v>
      </c>
      <c r="E802" s="1" t="s">
        <v>12</v>
      </c>
      <c r="F802" s="1">
        <v>9486</v>
      </c>
      <c r="G802" s="1">
        <v>7114.5</v>
      </c>
      <c r="H802" s="1" t="s">
        <v>13</v>
      </c>
      <c r="I802" s="22">
        <f t="shared" si="12"/>
        <v>0.25</v>
      </c>
      <c r="J802" s="1" t="s">
        <v>14</v>
      </c>
      <c r="K802" s="20"/>
    </row>
    <row r="803" spans="1:11" ht="30">
      <c r="A803" s="1" t="s">
        <v>390</v>
      </c>
      <c r="B803" s="1">
        <v>1</v>
      </c>
      <c r="C803" s="5" t="s">
        <v>395</v>
      </c>
      <c r="D803" s="1" t="s">
        <v>19</v>
      </c>
      <c r="E803" s="1" t="s">
        <v>12</v>
      </c>
      <c r="F803" s="1">
        <v>2994</v>
      </c>
      <c r="G803" s="1">
        <v>2245.5</v>
      </c>
      <c r="H803" s="1" t="s">
        <v>13</v>
      </c>
      <c r="I803" s="22">
        <f t="shared" si="12"/>
        <v>0.25</v>
      </c>
      <c r="J803" s="1" t="s">
        <v>18</v>
      </c>
      <c r="K803" s="20"/>
    </row>
    <row r="804" spans="1:11" ht="30">
      <c r="A804" s="1" t="s">
        <v>390</v>
      </c>
      <c r="B804" s="1">
        <v>9</v>
      </c>
      <c r="C804" s="5" t="s">
        <v>393</v>
      </c>
      <c r="D804" s="1" t="s">
        <v>19</v>
      </c>
      <c r="E804" s="1" t="s">
        <v>12</v>
      </c>
      <c r="F804" s="1">
        <v>4116</v>
      </c>
      <c r="G804" s="1">
        <v>3087</v>
      </c>
      <c r="H804" s="1" t="s">
        <v>13</v>
      </c>
      <c r="I804" s="22">
        <f t="shared" si="12"/>
        <v>0.25</v>
      </c>
      <c r="J804" s="1" t="s">
        <v>18</v>
      </c>
      <c r="K804" s="20"/>
    </row>
    <row r="805" spans="1:11" ht="30">
      <c r="A805" s="1" t="s">
        <v>390</v>
      </c>
      <c r="B805" s="1">
        <v>1</v>
      </c>
      <c r="C805" s="5" t="s">
        <v>395</v>
      </c>
      <c r="D805" s="1" t="s">
        <v>11</v>
      </c>
      <c r="E805" s="1" t="s">
        <v>15</v>
      </c>
      <c r="F805" s="1">
        <v>29940</v>
      </c>
      <c r="G805" s="1">
        <v>22455</v>
      </c>
      <c r="H805" s="1" t="s">
        <v>13</v>
      </c>
      <c r="I805" s="22">
        <f t="shared" si="12"/>
        <v>0.25</v>
      </c>
      <c r="J805" s="1" t="s">
        <v>18</v>
      </c>
      <c r="K805" s="20"/>
    </row>
    <row r="806" spans="1:11">
      <c r="A806" s="1" t="s">
        <v>390</v>
      </c>
      <c r="B806" s="1">
        <v>2</v>
      </c>
      <c r="C806" s="5" t="s">
        <v>396</v>
      </c>
      <c r="D806" s="1" t="s">
        <v>11</v>
      </c>
      <c r="E806" s="1" t="s">
        <v>12</v>
      </c>
      <c r="F806" s="1">
        <v>24885</v>
      </c>
      <c r="G806" s="1">
        <v>22396.560000000001</v>
      </c>
      <c r="H806" s="1" t="s">
        <v>13</v>
      </c>
      <c r="I806" s="22">
        <f t="shared" si="12"/>
        <v>9.999758890898125E-2</v>
      </c>
      <c r="J806" s="1" t="s">
        <v>27</v>
      </c>
      <c r="K806" s="20"/>
    </row>
    <row r="807" spans="1:11" ht="30">
      <c r="A807" s="1" t="s">
        <v>390</v>
      </c>
      <c r="B807" s="1">
        <v>9</v>
      </c>
      <c r="C807" s="5" t="s">
        <v>393</v>
      </c>
      <c r="D807" s="1" t="s">
        <v>11</v>
      </c>
      <c r="E807" s="1" t="s">
        <v>12</v>
      </c>
      <c r="F807" s="1">
        <v>43218</v>
      </c>
      <c r="G807" s="1">
        <v>32413.56</v>
      </c>
      <c r="H807" s="1" t="s">
        <v>13</v>
      </c>
      <c r="I807" s="22">
        <f t="shared" si="12"/>
        <v>0.24999861168957371</v>
      </c>
      <c r="J807" s="1" t="s">
        <v>18</v>
      </c>
      <c r="K807" s="20"/>
    </row>
    <row r="808" spans="1:11" ht="30">
      <c r="A808" s="1" t="s">
        <v>390</v>
      </c>
      <c r="B808" s="1">
        <v>4</v>
      </c>
      <c r="C808" s="5" t="s">
        <v>397</v>
      </c>
      <c r="D808" s="1" t="s">
        <v>11</v>
      </c>
      <c r="E808" s="1" t="s">
        <v>12</v>
      </c>
      <c r="F808" s="1">
        <v>39816</v>
      </c>
      <c r="G808" s="1">
        <v>29862</v>
      </c>
      <c r="H808" s="1" t="s">
        <v>13</v>
      </c>
      <c r="I808" s="22">
        <f t="shared" si="12"/>
        <v>0.25</v>
      </c>
      <c r="J808" s="1" t="s">
        <v>18</v>
      </c>
      <c r="K808" s="20"/>
    </row>
    <row r="809" spans="1:11" ht="30">
      <c r="A809" s="1" t="s">
        <v>390</v>
      </c>
      <c r="B809" s="1">
        <v>6</v>
      </c>
      <c r="C809" s="5" t="s">
        <v>398</v>
      </c>
      <c r="D809" s="1" t="s">
        <v>11</v>
      </c>
      <c r="E809" s="1" t="s">
        <v>12</v>
      </c>
      <c r="F809" s="1">
        <v>19656</v>
      </c>
      <c r="G809" s="1">
        <v>17690.400000000001</v>
      </c>
      <c r="H809" s="1" t="s">
        <v>13</v>
      </c>
      <c r="I809" s="22">
        <f t="shared" si="12"/>
        <v>9.9999999999999978E-2</v>
      </c>
      <c r="J809" s="1" t="s">
        <v>27</v>
      </c>
      <c r="K809" s="20"/>
    </row>
    <row r="810" spans="1:11">
      <c r="A810" s="1" t="s">
        <v>390</v>
      </c>
      <c r="B810" s="1">
        <v>2</v>
      </c>
      <c r="C810" s="5" t="s">
        <v>396</v>
      </c>
      <c r="D810" s="1" t="s">
        <v>11</v>
      </c>
      <c r="E810" s="1" t="s">
        <v>15</v>
      </c>
      <c r="F810" s="1">
        <v>23700</v>
      </c>
      <c r="G810" s="1">
        <v>21330</v>
      </c>
      <c r="H810" s="1" t="s">
        <v>13</v>
      </c>
      <c r="I810" s="22">
        <f t="shared" si="12"/>
        <v>9.9999999999999978E-2</v>
      </c>
      <c r="J810" s="1" t="s">
        <v>27</v>
      </c>
      <c r="K810" s="20"/>
    </row>
    <row r="811" spans="1:11" ht="30">
      <c r="A811" s="1" t="s">
        <v>390</v>
      </c>
      <c r="B811" s="1">
        <v>1</v>
      </c>
      <c r="C811" s="5" t="s">
        <v>395</v>
      </c>
      <c r="D811" s="1" t="s">
        <v>11</v>
      </c>
      <c r="E811" s="1" t="s">
        <v>12</v>
      </c>
      <c r="F811" s="1">
        <v>31437</v>
      </c>
      <c r="G811" s="1">
        <v>23577.72</v>
      </c>
      <c r="H811" s="1" t="s">
        <v>13</v>
      </c>
      <c r="I811" s="22">
        <f t="shared" si="12"/>
        <v>0.2500009542895314</v>
      </c>
      <c r="J811" s="1" t="s">
        <v>18</v>
      </c>
      <c r="K811" s="20"/>
    </row>
    <row r="812" spans="1:11" ht="30">
      <c r="A812" s="1" t="s">
        <v>390</v>
      </c>
      <c r="B812" s="1">
        <v>8</v>
      </c>
      <c r="C812" s="5" t="s">
        <v>391</v>
      </c>
      <c r="D812" s="1" t="s">
        <v>11</v>
      </c>
      <c r="E812" s="1" t="s">
        <v>15</v>
      </c>
      <c r="F812" s="1">
        <v>74880</v>
      </c>
      <c r="G812" s="1">
        <v>56160</v>
      </c>
      <c r="H812" s="1" t="s">
        <v>13</v>
      </c>
      <c r="I812" s="22">
        <f t="shared" si="12"/>
        <v>0.25</v>
      </c>
      <c r="J812" s="1" t="s">
        <v>14</v>
      </c>
      <c r="K812" s="20"/>
    </row>
    <row r="813" spans="1:11">
      <c r="A813" s="1" t="s">
        <v>390</v>
      </c>
      <c r="B813" s="1">
        <v>2</v>
      </c>
      <c r="C813" s="5" t="s">
        <v>396</v>
      </c>
      <c r="D813" s="1" t="s">
        <v>19</v>
      </c>
      <c r="E813" s="1" t="s">
        <v>12</v>
      </c>
      <c r="F813" s="1">
        <v>2370</v>
      </c>
      <c r="G813" s="1">
        <v>2133</v>
      </c>
      <c r="H813" s="1" t="s">
        <v>13</v>
      </c>
      <c r="I813" s="22">
        <f t="shared" si="12"/>
        <v>9.9999999999999978E-2</v>
      </c>
      <c r="J813" s="1" t="s">
        <v>27</v>
      </c>
      <c r="K813" s="20"/>
    </row>
    <row r="814" spans="1:11" ht="30">
      <c r="A814" s="1" t="s">
        <v>390</v>
      </c>
      <c r="B814" s="1">
        <v>8</v>
      </c>
      <c r="C814" s="5" t="s">
        <v>391</v>
      </c>
      <c r="D814" s="1" t="s">
        <v>11</v>
      </c>
      <c r="E814" s="1" t="s">
        <v>12</v>
      </c>
      <c r="F814" s="1">
        <v>78624</v>
      </c>
      <c r="G814" s="1">
        <v>58968</v>
      </c>
      <c r="H814" s="1" t="s">
        <v>13</v>
      </c>
      <c r="I814" s="22">
        <f t="shared" si="12"/>
        <v>0.25</v>
      </c>
      <c r="J814" s="1" t="s">
        <v>14</v>
      </c>
      <c r="K814" s="20"/>
    </row>
    <row r="815" spans="1:11" ht="30">
      <c r="A815" s="1" t="s">
        <v>390</v>
      </c>
      <c r="B815" s="1">
        <v>4</v>
      </c>
      <c r="C815" s="5" t="s">
        <v>397</v>
      </c>
      <c r="D815" s="1" t="s">
        <v>11</v>
      </c>
      <c r="E815" s="1" t="s">
        <v>15</v>
      </c>
      <c r="F815" s="1">
        <v>37920</v>
      </c>
      <c r="G815" s="1">
        <v>28440</v>
      </c>
      <c r="H815" s="1" t="s">
        <v>13</v>
      </c>
      <c r="I815" s="22">
        <f t="shared" si="12"/>
        <v>0.25</v>
      </c>
      <c r="J815" s="1" t="s">
        <v>18</v>
      </c>
      <c r="K815" s="20"/>
    </row>
    <row r="816" spans="1:11">
      <c r="A816" s="1" t="s">
        <v>390</v>
      </c>
      <c r="B816" s="1" t="s">
        <v>25</v>
      </c>
      <c r="C816" s="5" t="s">
        <v>394</v>
      </c>
      <c r="D816" s="1" t="s">
        <v>11</v>
      </c>
      <c r="E816" s="1" t="s">
        <v>12</v>
      </c>
      <c r="F816" s="1">
        <v>99603</v>
      </c>
      <c r="G816" s="1">
        <v>74702.28</v>
      </c>
      <c r="H816" s="1" t="s">
        <v>13</v>
      </c>
      <c r="I816" s="22">
        <f t="shared" si="12"/>
        <v>0.24999969880425288</v>
      </c>
      <c r="J816" s="1" t="s">
        <v>14</v>
      </c>
      <c r="K816" s="20"/>
    </row>
    <row r="817" spans="1:11" ht="30">
      <c r="A817" s="1" t="s">
        <v>390</v>
      </c>
      <c r="B817" s="1">
        <v>7</v>
      </c>
      <c r="C817" s="5" t="s">
        <v>392</v>
      </c>
      <c r="D817" s="1" t="s">
        <v>19</v>
      </c>
      <c r="E817" s="1" t="s">
        <v>12</v>
      </c>
      <c r="F817" s="1">
        <v>5214</v>
      </c>
      <c r="G817" s="1">
        <v>3910.5</v>
      </c>
      <c r="H817" s="1" t="s">
        <v>13</v>
      </c>
      <c r="I817" s="22">
        <f t="shared" si="12"/>
        <v>0.25</v>
      </c>
      <c r="J817" s="1" t="s">
        <v>18</v>
      </c>
      <c r="K817" s="20"/>
    </row>
    <row r="818" spans="1:11" ht="30">
      <c r="A818" s="1" t="s">
        <v>390</v>
      </c>
      <c r="B818" s="1">
        <v>6</v>
      </c>
      <c r="C818" s="5" t="s">
        <v>398</v>
      </c>
      <c r="D818" s="1" t="s">
        <v>19</v>
      </c>
      <c r="E818" s="1" t="s">
        <v>12</v>
      </c>
      <c r="F818" s="1">
        <v>1872</v>
      </c>
      <c r="G818" s="1">
        <v>1684.8</v>
      </c>
      <c r="H818" s="1" t="s">
        <v>13</v>
      </c>
      <c r="I818" s="22">
        <f t="shared" si="12"/>
        <v>9.9999999999999978E-2</v>
      </c>
      <c r="J818" s="1" t="s">
        <v>27</v>
      </c>
      <c r="K818" s="20"/>
    </row>
    <row r="819" spans="1:11" ht="30">
      <c r="A819" s="1" t="s">
        <v>390</v>
      </c>
      <c r="B819" s="1">
        <v>7</v>
      </c>
      <c r="C819" s="5" t="s">
        <v>392</v>
      </c>
      <c r="D819" s="1" t="s">
        <v>11</v>
      </c>
      <c r="E819" s="1" t="s">
        <v>15</v>
      </c>
      <c r="F819" s="1">
        <v>52140</v>
      </c>
      <c r="G819" s="1">
        <v>39105</v>
      </c>
      <c r="H819" s="1" t="s">
        <v>13</v>
      </c>
      <c r="I819" s="22">
        <f t="shared" si="12"/>
        <v>0.25</v>
      </c>
      <c r="J819" s="1" t="s">
        <v>18</v>
      </c>
      <c r="K819" s="20"/>
    </row>
    <row r="820" spans="1:11" ht="30">
      <c r="A820" s="1" t="s">
        <v>390</v>
      </c>
      <c r="B820" s="1">
        <v>6</v>
      </c>
      <c r="C820" s="5" t="s">
        <v>398</v>
      </c>
      <c r="D820" s="1" t="s">
        <v>11</v>
      </c>
      <c r="E820" s="1" t="s">
        <v>15</v>
      </c>
      <c r="F820" s="1">
        <v>18720</v>
      </c>
      <c r="G820" s="1">
        <v>16848</v>
      </c>
      <c r="H820" s="1" t="s">
        <v>13</v>
      </c>
      <c r="I820" s="22">
        <f t="shared" si="12"/>
        <v>9.9999999999999978E-2</v>
      </c>
      <c r="J820" s="1" t="s">
        <v>27</v>
      </c>
      <c r="K820" s="20"/>
    </row>
    <row r="821" spans="1:11">
      <c r="A821" s="1" t="s">
        <v>390</v>
      </c>
      <c r="B821" s="1" t="s">
        <v>25</v>
      </c>
      <c r="C821" s="5" t="s">
        <v>394</v>
      </c>
      <c r="D821" s="1" t="s">
        <v>11</v>
      </c>
      <c r="E821" s="1" t="s">
        <v>15</v>
      </c>
      <c r="F821" s="1">
        <v>94860</v>
      </c>
      <c r="G821" s="1">
        <v>71145</v>
      </c>
      <c r="H821" s="1" t="s">
        <v>13</v>
      </c>
      <c r="I821" s="22">
        <f t="shared" si="12"/>
        <v>0.25</v>
      </c>
      <c r="J821" s="1" t="s">
        <v>14</v>
      </c>
      <c r="K821" s="20"/>
    </row>
    <row r="822" spans="1:11" ht="30">
      <c r="A822" s="1" t="s">
        <v>390</v>
      </c>
      <c r="B822" s="1">
        <v>4</v>
      </c>
      <c r="C822" s="5" t="s">
        <v>397</v>
      </c>
      <c r="D822" s="1" t="s">
        <v>19</v>
      </c>
      <c r="E822" s="1" t="s">
        <v>12</v>
      </c>
      <c r="F822" s="1">
        <v>3792</v>
      </c>
      <c r="G822" s="1">
        <v>2844</v>
      </c>
      <c r="H822" s="1" t="s">
        <v>13</v>
      </c>
      <c r="I822" s="22">
        <f t="shared" si="12"/>
        <v>0.25</v>
      </c>
      <c r="J822" s="1" t="s">
        <v>18</v>
      </c>
      <c r="K822" s="20"/>
    </row>
    <row r="823" spans="1:11">
      <c r="A823" s="1" t="s">
        <v>399</v>
      </c>
      <c r="B823" s="1">
        <v>3</v>
      </c>
      <c r="C823" s="5" t="s">
        <v>400</v>
      </c>
      <c r="D823" s="1" t="s">
        <v>19</v>
      </c>
      <c r="E823" s="1" t="s">
        <v>47</v>
      </c>
      <c r="F823" s="1">
        <v>0</v>
      </c>
      <c r="G823" s="1">
        <v>0</v>
      </c>
      <c r="H823" s="1" t="s">
        <v>48</v>
      </c>
      <c r="I823" s="22" t="e">
        <f t="shared" si="12"/>
        <v>#DIV/0!</v>
      </c>
      <c r="J823" s="1" t="s">
        <v>14</v>
      </c>
      <c r="K823" s="20"/>
    </row>
    <row r="824" spans="1:11" ht="30">
      <c r="A824" s="1" t="s">
        <v>401</v>
      </c>
      <c r="B824" s="1">
        <v>4</v>
      </c>
      <c r="C824" s="5" t="s">
        <v>402</v>
      </c>
      <c r="D824" s="1" t="s">
        <v>11</v>
      </c>
      <c r="E824" s="1" t="s">
        <v>12</v>
      </c>
      <c r="F824" s="1">
        <v>314496</v>
      </c>
      <c r="G824" s="1">
        <v>251596.79999999999</v>
      </c>
      <c r="H824" s="1" t="s">
        <v>13</v>
      </c>
      <c r="I824" s="22">
        <f t="shared" si="12"/>
        <v>0.20000000000000007</v>
      </c>
      <c r="J824" s="1" t="s">
        <v>14</v>
      </c>
      <c r="K824" s="20"/>
    </row>
    <row r="825" spans="1:11" ht="30">
      <c r="A825" s="1" t="s">
        <v>401</v>
      </c>
      <c r="B825" s="1" t="s">
        <v>403</v>
      </c>
      <c r="C825" s="5" t="s">
        <v>404</v>
      </c>
      <c r="D825" s="1" t="s">
        <v>22</v>
      </c>
      <c r="E825" s="1" t="s">
        <v>12</v>
      </c>
      <c r="F825" s="1">
        <v>0</v>
      </c>
      <c r="G825" s="1">
        <v>0</v>
      </c>
      <c r="H825" s="1" t="s">
        <v>13</v>
      </c>
      <c r="I825" s="22" t="e">
        <f t="shared" si="12"/>
        <v>#DIV/0!</v>
      </c>
      <c r="J825" s="1" t="s">
        <v>18</v>
      </c>
      <c r="K825" s="20"/>
    </row>
    <row r="826" spans="1:11">
      <c r="A826" s="1" t="s">
        <v>401</v>
      </c>
      <c r="B826" s="1" t="s">
        <v>68</v>
      </c>
      <c r="C826" s="5" t="s">
        <v>405</v>
      </c>
      <c r="D826" s="1" t="s">
        <v>22</v>
      </c>
      <c r="E826" s="1" t="s">
        <v>12</v>
      </c>
      <c r="F826" s="1">
        <v>3144771</v>
      </c>
      <c r="G826" s="1">
        <v>2358578</v>
      </c>
      <c r="H826" s="1" t="s">
        <v>13</v>
      </c>
      <c r="I826" s="22">
        <f t="shared" si="12"/>
        <v>0.2500000794970445</v>
      </c>
      <c r="J826" s="1" t="s">
        <v>14</v>
      </c>
      <c r="K826" s="20"/>
    </row>
    <row r="827" spans="1:11" ht="30">
      <c r="A827" s="1" t="s">
        <v>401</v>
      </c>
      <c r="B827" s="1">
        <v>17</v>
      </c>
      <c r="C827" s="5" t="s">
        <v>406</v>
      </c>
      <c r="D827" s="1" t="s">
        <v>11</v>
      </c>
      <c r="E827" s="1" t="s">
        <v>15</v>
      </c>
      <c r="F827" s="1">
        <v>549060</v>
      </c>
      <c r="G827" s="1">
        <v>411795</v>
      </c>
      <c r="H827" s="1" t="s">
        <v>13</v>
      </c>
      <c r="I827" s="22">
        <f t="shared" si="12"/>
        <v>0.25</v>
      </c>
      <c r="J827" s="1" t="s">
        <v>18</v>
      </c>
      <c r="K827" s="20"/>
    </row>
    <row r="828" spans="1:11">
      <c r="A828" s="1" t="s">
        <v>401</v>
      </c>
      <c r="B828" s="1" t="s">
        <v>68</v>
      </c>
      <c r="C828" s="5" t="s">
        <v>405</v>
      </c>
      <c r="D828" s="1" t="s">
        <v>11</v>
      </c>
      <c r="E828" s="1" t="s">
        <v>15</v>
      </c>
      <c r="F828" s="1">
        <v>998340</v>
      </c>
      <c r="G828" s="1">
        <v>748755</v>
      </c>
      <c r="H828" s="1" t="s">
        <v>13</v>
      </c>
      <c r="I828" s="22">
        <f t="shared" si="12"/>
        <v>0.25</v>
      </c>
      <c r="J828" s="1" t="s">
        <v>14</v>
      </c>
      <c r="K828" s="20"/>
    </row>
    <row r="829" spans="1:11" ht="30">
      <c r="A829" s="1" t="s">
        <v>401</v>
      </c>
      <c r="B829" s="1" t="s">
        <v>156</v>
      </c>
      <c r="C829" s="5" t="s">
        <v>407</v>
      </c>
      <c r="D829" s="1" t="s">
        <v>22</v>
      </c>
      <c r="E829" s="1" t="s">
        <v>23</v>
      </c>
      <c r="F829" s="1">
        <v>411840</v>
      </c>
      <c r="G829" s="1">
        <v>308880</v>
      </c>
      <c r="H829" s="1" t="s">
        <v>13</v>
      </c>
      <c r="I829" s="22">
        <f t="shared" si="12"/>
        <v>0.25</v>
      </c>
      <c r="J829" s="1" t="s">
        <v>18</v>
      </c>
      <c r="K829" s="20"/>
    </row>
    <row r="830" spans="1:11" ht="30">
      <c r="A830" s="1" t="s">
        <v>401</v>
      </c>
      <c r="B830" s="1">
        <v>18</v>
      </c>
      <c r="C830" s="5" t="s">
        <v>408</v>
      </c>
      <c r="D830" s="1" t="s">
        <v>22</v>
      </c>
      <c r="E830" s="1" t="s">
        <v>23</v>
      </c>
      <c r="F830" s="1">
        <v>599040</v>
      </c>
      <c r="G830" s="1">
        <v>449280</v>
      </c>
      <c r="H830" s="1" t="s">
        <v>13</v>
      </c>
      <c r="I830" s="22">
        <f t="shared" si="12"/>
        <v>0.25</v>
      </c>
      <c r="J830" s="1" t="s">
        <v>18</v>
      </c>
      <c r="K830" s="20"/>
    </row>
    <row r="831" spans="1:11" ht="30">
      <c r="A831" s="1" t="s">
        <v>401</v>
      </c>
      <c r="B831" s="1" t="s">
        <v>241</v>
      </c>
      <c r="C831" s="5" t="s">
        <v>409</v>
      </c>
      <c r="D831" s="1" t="s">
        <v>19</v>
      </c>
      <c r="E831" s="1" t="s">
        <v>12</v>
      </c>
      <c r="F831" s="1">
        <v>9984</v>
      </c>
      <c r="G831" s="1">
        <v>7488</v>
      </c>
      <c r="H831" s="1" t="s">
        <v>13</v>
      </c>
      <c r="I831" s="22">
        <f t="shared" si="12"/>
        <v>0.25</v>
      </c>
      <c r="J831" s="1" t="s">
        <v>18</v>
      </c>
      <c r="K831" s="20"/>
    </row>
    <row r="832" spans="1:11">
      <c r="A832" s="1" t="s">
        <v>401</v>
      </c>
      <c r="B832" s="1" t="s">
        <v>68</v>
      </c>
      <c r="C832" s="5" t="s">
        <v>405</v>
      </c>
      <c r="D832" s="1" t="s">
        <v>22</v>
      </c>
      <c r="E832" s="1" t="s">
        <v>23</v>
      </c>
      <c r="F832" s="1">
        <v>2995020</v>
      </c>
      <c r="G832" s="1">
        <v>2246265</v>
      </c>
      <c r="H832" s="1" t="s">
        <v>13</v>
      </c>
      <c r="I832" s="22">
        <f t="shared" si="12"/>
        <v>0.25</v>
      </c>
      <c r="J832" s="1" t="s">
        <v>14</v>
      </c>
      <c r="K832" s="20"/>
    </row>
    <row r="833" spans="1:11" ht="30">
      <c r="A833" s="1" t="s">
        <v>401</v>
      </c>
      <c r="B833" s="1" t="s">
        <v>410</v>
      </c>
      <c r="C833" s="5" t="s">
        <v>411</v>
      </c>
      <c r="D833" s="1" t="s">
        <v>22</v>
      </c>
      <c r="E833" s="1" t="s">
        <v>12</v>
      </c>
      <c r="F833" s="1">
        <v>0</v>
      </c>
      <c r="G833" s="1">
        <v>0</v>
      </c>
      <c r="H833" s="1" t="s">
        <v>13</v>
      </c>
      <c r="I833" s="22" t="e">
        <f t="shared" si="12"/>
        <v>#DIV/0!</v>
      </c>
      <c r="J833" s="1" t="s">
        <v>27</v>
      </c>
      <c r="K833" s="20"/>
    </row>
    <row r="834" spans="1:11" ht="30">
      <c r="A834" s="1" t="s">
        <v>401</v>
      </c>
      <c r="B834" s="1" t="s">
        <v>156</v>
      </c>
      <c r="C834" s="5" t="s">
        <v>407</v>
      </c>
      <c r="D834" s="1" t="s">
        <v>22</v>
      </c>
      <c r="E834" s="1" t="s">
        <v>15</v>
      </c>
      <c r="F834" s="1">
        <v>411840</v>
      </c>
      <c r="G834" s="1">
        <v>308880</v>
      </c>
      <c r="H834" s="1" t="s">
        <v>13</v>
      </c>
      <c r="I834" s="22">
        <f t="shared" si="12"/>
        <v>0.25</v>
      </c>
      <c r="J834" s="1" t="s">
        <v>18</v>
      </c>
      <c r="K834" s="20"/>
    </row>
    <row r="835" spans="1:11" ht="30">
      <c r="A835" s="1" t="s">
        <v>401</v>
      </c>
      <c r="B835" s="1" t="s">
        <v>412</v>
      </c>
      <c r="C835" s="5" t="s">
        <v>413</v>
      </c>
      <c r="D835" s="1" t="s">
        <v>22</v>
      </c>
      <c r="E835" s="1" t="s">
        <v>23</v>
      </c>
      <c r="F835" s="1">
        <v>823680</v>
      </c>
      <c r="G835" s="1">
        <v>617760</v>
      </c>
      <c r="H835" s="1" t="s">
        <v>13</v>
      </c>
      <c r="I835" s="22">
        <f t="shared" ref="I835:I898" si="13">1-(G835/F835)</f>
        <v>0.25</v>
      </c>
      <c r="J835" s="1" t="s">
        <v>18</v>
      </c>
      <c r="K835" s="20"/>
    </row>
    <row r="836" spans="1:11" ht="30">
      <c r="A836" s="1" t="s">
        <v>401</v>
      </c>
      <c r="B836" s="1">
        <v>18</v>
      </c>
      <c r="C836" s="5" t="s">
        <v>408</v>
      </c>
      <c r="D836" s="1" t="s">
        <v>11</v>
      </c>
      <c r="E836" s="1" t="s">
        <v>12</v>
      </c>
      <c r="F836" s="1">
        <v>209664</v>
      </c>
      <c r="G836" s="1">
        <v>157248</v>
      </c>
      <c r="H836" s="1" t="s">
        <v>13</v>
      </c>
      <c r="I836" s="22">
        <f t="shared" si="13"/>
        <v>0.25</v>
      </c>
      <c r="J836" s="1" t="s">
        <v>18</v>
      </c>
      <c r="K836" s="20"/>
    </row>
    <row r="837" spans="1:11" ht="30">
      <c r="A837" s="1" t="s">
        <v>401</v>
      </c>
      <c r="B837" s="1">
        <v>16</v>
      </c>
      <c r="C837" s="5" t="s">
        <v>414</v>
      </c>
      <c r="D837" s="1" t="s">
        <v>11</v>
      </c>
      <c r="E837" s="1" t="s">
        <v>12</v>
      </c>
      <c r="F837" s="1">
        <v>262080</v>
      </c>
      <c r="G837" s="1">
        <v>235872</v>
      </c>
      <c r="H837" s="1" t="s">
        <v>13</v>
      </c>
      <c r="I837" s="22">
        <f t="shared" si="13"/>
        <v>9.9999999999999978E-2</v>
      </c>
      <c r="J837" s="1" t="s">
        <v>27</v>
      </c>
      <c r="K837" s="20"/>
    </row>
    <row r="838" spans="1:11" ht="30">
      <c r="A838" s="1" t="s">
        <v>401</v>
      </c>
      <c r="B838" s="1" t="s">
        <v>322</v>
      </c>
      <c r="C838" s="5" t="s">
        <v>415</v>
      </c>
      <c r="D838" s="1" t="s">
        <v>19</v>
      </c>
      <c r="E838" s="1" t="s">
        <v>12</v>
      </c>
      <c r="F838" s="1">
        <v>16470</v>
      </c>
      <c r="G838" s="1">
        <v>13176</v>
      </c>
      <c r="H838" s="1" t="s">
        <v>13</v>
      </c>
      <c r="I838" s="22">
        <f t="shared" si="13"/>
        <v>0.19999999999999996</v>
      </c>
      <c r="J838" s="1" t="s">
        <v>18</v>
      </c>
      <c r="K838" s="20"/>
    </row>
    <row r="839" spans="1:11">
      <c r="A839" s="1" t="s">
        <v>401</v>
      </c>
      <c r="B839" s="1">
        <v>1</v>
      </c>
      <c r="C839" s="5" t="s">
        <v>416</v>
      </c>
      <c r="D839" s="1" t="s">
        <v>11</v>
      </c>
      <c r="E839" s="1" t="s">
        <v>12</v>
      </c>
      <c r="F839" s="1">
        <v>0</v>
      </c>
      <c r="G839" s="1">
        <v>0</v>
      </c>
      <c r="H839" s="1" t="s">
        <v>13</v>
      </c>
      <c r="I839" s="22" t="e">
        <f t="shared" si="13"/>
        <v>#DIV/0!</v>
      </c>
      <c r="J839" s="1" t="s">
        <v>14</v>
      </c>
      <c r="K839" s="20"/>
    </row>
    <row r="840" spans="1:11">
      <c r="A840" s="1" t="s">
        <v>401</v>
      </c>
      <c r="B840" s="1">
        <v>7</v>
      </c>
      <c r="C840" s="5" t="s">
        <v>417</v>
      </c>
      <c r="D840" s="1" t="s">
        <v>11</v>
      </c>
      <c r="E840" s="1" t="s">
        <v>15</v>
      </c>
      <c r="F840" s="1">
        <v>1697160</v>
      </c>
      <c r="G840" s="1">
        <v>1272870</v>
      </c>
      <c r="H840" s="1" t="s">
        <v>13</v>
      </c>
      <c r="I840" s="22">
        <f t="shared" si="13"/>
        <v>0.25</v>
      </c>
      <c r="J840" s="1" t="s">
        <v>14</v>
      </c>
      <c r="K840" s="20"/>
    </row>
    <row r="841" spans="1:11" ht="30">
      <c r="A841" s="1" t="s">
        <v>401</v>
      </c>
      <c r="B841" s="1">
        <v>19</v>
      </c>
      <c r="C841" s="5" t="s">
        <v>418</v>
      </c>
      <c r="D841" s="1" t="s">
        <v>19</v>
      </c>
      <c r="E841" s="1" t="s">
        <v>12</v>
      </c>
      <c r="F841" s="1">
        <v>12480</v>
      </c>
      <c r="G841" s="1">
        <v>11232</v>
      </c>
      <c r="H841" s="1" t="s">
        <v>13</v>
      </c>
      <c r="I841" s="22">
        <f t="shared" si="13"/>
        <v>9.9999999999999978E-2</v>
      </c>
      <c r="J841" s="1" t="s">
        <v>27</v>
      </c>
      <c r="K841" s="20"/>
    </row>
    <row r="842" spans="1:11" ht="30">
      <c r="A842" s="1" t="s">
        <v>401</v>
      </c>
      <c r="B842" s="1" t="s">
        <v>419</v>
      </c>
      <c r="C842" s="5" t="s">
        <v>420</v>
      </c>
      <c r="D842" s="1" t="s">
        <v>11</v>
      </c>
      <c r="E842" s="1" t="s">
        <v>12</v>
      </c>
      <c r="F842" s="1">
        <v>419328</v>
      </c>
      <c r="G842" s="1">
        <v>314496</v>
      </c>
      <c r="H842" s="1" t="s">
        <v>13</v>
      </c>
      <c r="I842" s="22">
        <f t="shared" si="13"/>
        <v>0.25</v>
      </c>
      <c r="J842" s="1" t="s">
        <v>18</v>
      </c>
      <c r="K842" s="20"/>
    </row>
    <row r="843" spans="1:11" ht="30">
      <c r="A843" s="1" t="s">
        <v>401</v>
      </c>
      <c r="B843" s="1" t="s">
        <v>241</v>
      </c>
      <c r="C843" s="5" t="s">
        <v>409</v>
      </c>
      <c r="D843" s="1" t="s">
        <v>11</v>
      </c>
      <c r="E843" s="1" t="s">
        <v>12</v>
      </c>
      <c r="F843" s="1">
        <v>104832</v>
      </c>
      <c r="G843" s="1">
        <v>78624</v>
      </c>
      <c r="H843" s="1" t="s">
        <v>13</v>
      </c>
      <c r="I843" s="22">
        <f t="shared" si="13"/>
        <v>0.25</v>
      </c>
      <c r="J843" s="1" t="s">
        <v>18</v>
      </c>
      <c r="K843" s="20"/>
    </row>
    <row r="844" spans="1:11" ht="30">
      <c r="A844" s="1" t="s">
        <v>401</v>
      </c>
      <c r="B844" s="1" t="s">
        <v>421</v>
      </c>
      <c r="C844" s="5" t="s">
        <v>422</v>
      </c>
      <c r="D844" s="1" t="s">
        <v>22</v>
      </c>
      <c r="E844" s="1" t="s">
        <v>12</v>
      </c>
      <c r="F844" s="1">
        <v>786240</v>
      </c>
      <c r="G844" s="1">
        <v>707616</v>
      </c>
      <c r="H844" s="1" t="s">
        <v>13</v>
      </c>
      <c r="I844" s="22">
        <f t="shared" si="13"/>
        <v>9.9999999999999978E-2</v>
      </c>
      <c r="J844" s="1" t="s">
        <v>27</v>
      </c>
      <c r="K844" s="20"/>
    </row>
    <row r="845" spans="1:11" ht="30">
      <c r="A845" s="1" t="s">
        <v>401</v>
      </c>
      <c r="B845" s="1" t="s">
        <v>412</v>
      </c>
      <c r="C845" s="5" t="s">
        <v>413</v>
      </c>
      <c r="D845" s="1" t="s">
        <v>22</v>
      </c>
      <c r="E845" s="1" t="s">
        <v>12</v>
      </c>
      <c r="F845" s="1">
        <v>864864</v>
      </c>
      <c r="G845" s="1">
        <v>648648</v>
      </c>
      <c r="H845" s="1" t="s">
        <v>13</v>
      </c>
      <c r="I845" s="22">
        <f t="shared" si="13"/>
        <v>0.25</v>
      </c>
      <c r="J845" s="1" t="s">
        <v>18</v>
      </c>
      <c r="K845" s="20"/>
    </row>
    <row r="846" spans="1:11" ht="30">
      <c r="A846" s="1" t="s">
        <v>401</v>
      </c>
      <c r="B846" s="1" t="s">
        <v>156</v>
      </c>
      <c r="C846" s="5" t="s">
        <v>407</v>
      </c>
      <c r="D846" s="1" t="s">
        <v>11</v>
      </c>
      <c r="E846" s="1" t="s">
        <v>12</v>
      </c>
      <c r="F846" s="1">
        <v>144144</v>
      </c>
      <c r="G846" s="1">
        <v>108108</v>
      </c>
      <c r="H846" s="1" t="s">
        <v>13</v>
      </c>
      <c r="I846" s="22">
        <f t="shared" si="13"/>
        <v>0.25</v>
      </c>
      <c r="J846" s="1" t="s">
        <v>18</v>
      </c>
      <c r="K846" s="20"/>
    </row>
    <row r="847" spans="1:11" ht="30">
      <c r="A847" s="1" t="s">
        <v>401</v>
      </c>
      <c r="B847" s="1">
        <v>15</v>
      </c>
      <c r="C847" s="5" t="s">
        <v>423</v>
      </c>
      <c r="D847" s="1" t="s">
        <v>22</v>
      </c>
      <c r="E847" s="1" t="s">
        <v>15</v>
      </c>
      <c r="F847" s="1">
        <v>1198080</v>
      </c>
      <c r="G847" s="1">
        <v>898560</v>
      </c>
      <c r="H847" s="1" t="s">
        <v>13</v>
      </c>
      <c r="I847" s="22">
        <f t="shared" si="13"/>
        <v>0.25</v>
      </c>
      <c r="J847" s="1" t="s">
        <v>18</v>
      </c>
      <c r="K847" s="20"/>
    </row>
    <row r="848" spans="1:11" ht="30">
      <c r="A848" s="1" t="s">
        <v>401</v>
      </c>
      <c r="B848" s="1" t="s">
        <v>421</v>
      </c>
      <c r="C848" s="5" t="s">
        <v>422</v>
      </c>
      <c r="D848" s="1" t="s">
        <v>11</v>
      </c>
      <c r="E848" s="1" t="s">
        <v>15</v>
      </c>
      <c r="F848" s="1">
        <v>249600</v>
      </c>
      <c r="G848" s="1">
        <v>224640</v>
      </c>
      <c r="H848" s="1" t="s">
        <v>13</v>
      </c>
      <c r="I848" s="22">
        <f t="shared" si="13"/>
        <v>9.9999999999999978E-2</v>
      </c>
      <c r="J848" s="1" t="s">
        <v>27</v>
      </c>
      <c r="K848" s="20"/>
    </row>
    <row r="849" spans="1:11" ht="30">
      <c r="A849" s="1" t="s">
        <v>401</v>
      </c>
      <c r="B849" s="1" t="s">
        <v>424</v>
      </c>
      <c r="C849" s="5" t="s">
        <v>425</v>
      </c>
      <c r="D849" s="1" t="s">
        <v>22</v>
      </c>
      <c r="E849" s="1" t="s">
        <v>23</v>
      </c>
      <c r="F849" s="1">
        <v>1497420</v>
      </c>
      <c r="G849" s="1">
        <v>1347678</v>
      </c>
      <c r="H849" s="1" t="s">
        <v>13</v>
      </c>
      <c r="I849" s="22">
        <f t="shared" si="13"/>
        <v>9.9999999999999978E-2</v>
      </c>
      <c r="J849" s="1" t="s">
        <v>27</v>
      </c>
      <c r="K849" s="20"/>
    </row>
    <row r="850" spans="1:11" ht="30">
      <c r="A850" s="1" t="s">
        <v>401</v>
      </c>
      <c r="B850" s="1">
        <v>14</v>
      </c>
      <c r="C850" s="5" t="s">
        <v>426</v>
      </c>
      <c r="D850" s="1" t="s">
        <v>19</v>
      </c>
      <c r="E850" s="1" t="s">
        <v>12</v>
      </c>
      <c r="F850" s="1">
        <v>37440</v>
      </c>
      <c r="G850" s="1">
        <v>33696</v>
      </c>
      <c r="H850" s="1" t="s">
        <v>13</v>
      </c>
      <c r="I850" s="22">
        <f t="shared" si="13"/>
        <v>9.9999999999999978E-2</v>
      </c>
      <c r="J850" s="1" t="s">
        <v>27</v>
      </c>
      <c r="K850" s="20"/>
    </row>
    <row r="851" spans="1:11" ht="30">
      <c r="A851" s="1" t="s">
        <v>401</v>
      </c>
      <c r="B851" s="1">
        <v>3</v>
      </c>
      <c r="C851" s="5" t="s">
        <v>427</v>
      </c>
      <c r="D851" s="1" t="s">
        <v>11</v>
      </c>
      <c r="E851" s="1" t="s">
        <v>15</v>
      </c>
      <c r="F851" s="1">
        <v>249600</v>
      </c>
      <c r="G851" s="1">
        <v>187200</v>
      </c>
      <c r="H851" s="1" t="s">
        <v>13</v>
      </c>
      <c r="I851" s="22">
        <f t="shared" si="13"/>
        <v>0.25</v>
      </c>
      <c r="J851" s="1" t="s">
        <v>14</v>
      </c>
      <c r="K851" s="20"/>
    </row>
    <row r="852" spans="1:11" ht="30">
      <c r="A852" s="1" t="s">
        <v>401</v>
      </c>
      <c r="B852" s="1">
        <v>14</v>
      </c>
      <c r="C852" s="5" t="s">
        <v>426</v>
      </c>
      <c r="D852" s="1" t="s">
        <v>22</v>
      </c>
      <c r="E852" s="1" t="s">
        <v>23</v>
      </c>
      <c r="F852" s="1">
        <v>1123200</v>
      </c>
      <c r="G852" s="1">
        <v>1010880</v>
      </c>
      <c r="H852" s="1" t="s">
        <v>13</v>
      </c>
      <c r="I852" s="22">
        <f t="shared" si="13"/>
        <v>9.9999999999999978E-2</v>
      </c>
      <c r="J852" s="1" t="s">
        <v>27</v>
      </c>
      <c r="K852" s="20"/>
    </row>
    <row r="853" spans="1:11" ht="30">
      <c r="A853" s="1" t="s">
        <v>401</v>
      </c>
      <c r="B853" s="1">
        <v>13</v>
      </c>
      <c r="C853" s="5" t="s">
        <v>428</v>
      </c>
      <c r="D853" s="1" t="s">
        <v>22</v>
      </c>
      <c r="E853" s="1" t="s">
        <v>23</v>
      </c>
      <c r="F853" s="1">
        <v>2470860</v>
      </c>
      <c r="G853" s="1">
        <v>1853145</v>
      </c>
      <c r="H853" s="1" t="s">
        <v>13</v>
      </c>
      <c r="I853" s="22">
        <f t="shared" si="13"/>
        <v>0.25</v>
      </c>
      <c r="J853" s="1" t="s">
        <v>18</v>
      </c>
      <c r="K853" s="20"/>
    </row>
    <row r="854" spans="1:11" ht="30">
      <c r="A854" s="1" t="s">
        <v>401</v>
      </c>
      <c r="B854" s="1" t="s">
        <v>263</v>
      </c>
      <c r="C854" s="5" t="s">
        <v>429</v>
      </c>
      <c r="D854" s="1" t="s">
        <v>11</v>
      </c>
      <c r="E854" s="1" t="s">
        <v>15</v>
      </c>
      <c r="F854" s="1">
        <v>933420</v>
      </c>
      <c r="G854" s="1">
        <v>700065</v>
      </c>
      <c r="H854" s="1" t="s">
        <v>13</v>
      </c>
      <c r="I854" s="22">
        <f t="shared" si="13"/>
        <v>0.25</v>
      </c>
      <c r="J854" s="1" t="s">
        <v>18</v>
      </c>
      <c r="K854" s="20"/>
    </row>
    <row r="855" spans="1:11" ht="30">
      <c r="A855" s="1" t="s">
        <v>401</v>
      </c>
      <c r="B855" s="1" t="s">
        <v>322</v>
      </c>
      <c r="C855" s="5" t="s">
        <v>415</v>
      </c>
      <c r="D855" s="1" t="s">
        <v>11</v>
      </c>
      <c r="E855" s="1" t="s">
        <v>12</v>
      </c>
      <c r="F855" s="1">
        <v>172935</v>
      </c>
      <c r="G855" s="1">
        <v>138348</v>
      </c>
      <c r="H855" s="1" t="s">
        <v>13</v>
      </c>
      <c r="I855" s="22">
        <f t="shared" si="13"/>
        <v>0.19999999999999996</v>
      </c>
      <c r="J855" s="1" t="s">
        <v>18</v>
      </c>
      <c r="K855" s="20"/>
    </row>
    <row r="856" spans="1:11" ht="30">
      <c r="A856" s="1" t="s">
        <v>401</v>
      </c>
      <c r="B856" s="1" t="s">
        <v>403</v>
      </c>
      <c r="C856" s="5" t="s">
        <v>404</v>
      </c>
      <c r="D856" s="1" t="s">
        <v>22</v>
      </c>
      <c r="E856" s="1" t="s">
        <v>23</v>
      </c>
      <c r="F856" s="1">
        <v>0</v>
      </c>
      <c r="G856" s="1">
        <v>0</v>
      </c>
      <c r="H856" s="1" t="s">
        <v>13</v>
      </c>
      <c r="I856" s="22" t="e">
        <f t="shared" si="13"/>
        <v>#DIV/0!</v>
      </c>
      <c r="J856" s="1" t="s">
        <v>18</v>
      </c>
      <c r="K856" s="20"/>
    </row>
    <row r="857" spans="1:11" ht="30">
      <c r="A857" s="1" t="s">
        <v>401</v>
      </c>
      <c r="B857" s="1" t="s">
        <v>410</v>
      </c>
      <c r="C857" s="5" t="s">
        <v>411</v>
      </c>
      <c r="D857" s="1" t="s">
        <v>19</v>
      </c>
      <c r="E857" s="1" t="s">
        <v>12</v>
      </c>
      <c r="F857" s="1">
        <v>0</v>
      </c>
      <c r="G857" s="1">
        <v>0</v>
      </c>
      <c r="H857" s="1" t="s">
        <v>13</v>
      </c>
      <c r="I857" s="22" t="e">
        <f t="shared" si="13"/>
        <v>#DIV/0!</v>
      </c>
      <c r="J857" s="1" t="s">
        <v>27</v>
      </c>
      <c r="K857" s="20"/>
    </row>
    <row r="858" spans="1:11" ht="30">
      <c r="A858" s="1" t="s">
        <v>401</v>
      </c>
      <c r="B858" s="1">
        <v>15</v>
      </c>
      <c r="C858" s="5" t="s">
        <v>423</v>
      </c>
      <c r="D858" s="1" t="s">
        <v>22</v>
      </c>
      <c r="E858" s="1" t="s">
        <v>23</v>
      </c>
      <c r="F858" s="1">
        <v>1198080</v>
      </c>
      <c r="G858" s="1">
        <v>898560</v>
      </c>
      <c r="H858" s="1" t="s">
        <v>13</v>
      </c>
      <c r="I858" s="22">
        <f t="shared" si="13"/>
        <v>0.25</v>
      </c>
      <c r="J858" s="1" t="s">
        <v>18</v>
      </c>
      <c r="K858" s="20"/>
    </row>
    <row r="859" spans="1:11" ht="30">
      <c r="A859" s="1" t="s">
        <v>401</v>
      </c>
      <c r="B859" s="1" t="s">
        <v>226</v>
      </c>
      <c r="C859" s="5" t="s">
        <v>430</v>
      </c>
      <c r="D859" s="1" t="s">
        <v>11</v>
      </c>
      <c r="E859" s="1" t="s">
        <v>12</v>
      </c>
      <c r="F859" s="1">
        <v>125811</v>
      </c>
      <c r="G859" s="1">
        <v>100648.8</v>
      </c>
      <c r="H859" s="1" t="s">
        <v>13</v>
      </c>
      <c r="I859" s="22">
        <f t="shared" si="13"/>
        <v>0.19999999999999996</v>
      </c>
      <c r="J859" s="1" t="s">
        <v>18</v>
      </c>
      <c r="K859" s="20"/>
    </row>
    <row r="860" spans="1:11" ht="30">
      <c r="A860" s="1" t="s">
        <v>401</v>
      </c>
      <c r="B860" s="1">
        <v>16</v>
      </c>
      <c r="C860" s="5" t="s">
        <v>414</v>
      </c>
      <c r="D860" s="1" t="s">
        <v>22</v>
      </c>
      <c r="E860" s="1" t="s">
        <v>23</v>
      </c>
      <c r="F860" s="1">
        <v>748800</v>
      </c>
      <c r="G860" s="1">
        <v>673920</v>
      </c>
      <c r="H860" s="1" t="s">
        <v>13</v>
      </c>
      <c r="I860" s="22">
        <f t="shared" si="13"/>
        <v>9.9999999999999978E-2</v>
      </c>
      <c r="J860" s="1" t="s">
        <v>27</v>
      </c>
      <c r="K860" s="20"/>
    </row>
    <row r="861" spans="1:11">
      <c r="A861" s="1" t="s">
        <v>401</v>
      </c>
      <c r="B861" s="1" t="s">
        <v>216</v>
      </c>
      <c r="C861" s="5" t="s">
        <v>431</v>
      </c>
      <c r="D861" s="1" t="s">
        <v>22</v>
      </c>
      <c r="E861" s="1" t="s">
        <v>12</v>
      </c>
      <c r="F861" s="1">
        <v>1336608</v>
      </c>
      <c r="G861" s="1">
        <v>1202947</v>
      </c>
      <c r="H861" s="1" t="s">
        <v>13</v>
      </c>
      <c r="I861" s="22">
        <f t="shared" si="13"/>
        <v>0.10000014963250259</v>
      </c>
      <c r="J861" s="1" t="s">
        <v>27</v>
      </c>
      <c r="K861" s="20"/>
    </row>
    <row r="862" spans="1:11" ht="30">
      <c r="A862" s="1" t="s">
        <v>401</v>
      </c>
      <c r="B862" s="1" t="s">
        <v>294</v>
      </c>
      <c r="C862" s="5" t="s">
        <v>432</v>
      </c>
      <c r="D862" s="1" t="s">
        <v>19</v>
      </c>
      <c r="E862" s="1" t="s">
        <v>12</v>
      </c>
      <c r="F862" s="1">
        <v>6240</v>
      </c>
      <c r="G862" s="1">
        <v>5616</v>
      </c>
      <c r="H862" s="1" t="s">
        <v>13</v>
      </c>
      <c r="I862" s="22">
        <f t="shared" si="13"/>
        <v>9.9999999999999978E-2</v>
      </c>
      <c r="J862" s="1" t="s">
        <v>27</v>
      </c>
      <c r="K862" s="20"/>
    </row>
    <row r="863" spans="1:11" ht="30">
      <c r="A863" s="1" t="s">
        <v>401</v>
      </c>
      <c r="B863" s="1" t="s">
        <v>161</v>
      </c>
      <c r="C863" s="5" t="s">
        <v>433</v>
      </c>
      <c r="D863" s="1" t="s">
        <v>11</v>
      </c>
      <c r="E863" s="1" t="s">
        <v>15</v>
      </c>
      <c r="F863" s="1">
        <v>678840</v>
      </c>
      <c r="G863" s="1">
        <v>509130</v>
      </c>
      <c r="H863" s="1" t="s">
        <v>13</v>
      </c>
      <c r="I863" s="22">
        <f t="shared" si="13"/>
        <v>0.25</v>
      </c>
      <c r="J863" s="1" t="s">
        <v>18</v>
      </c>
      <c r="K863" s="20"/>
    </row>
    <row r="864" spans="1:11" ht="30">
      <c r="A864" s="1" t="s">
        <v>401</v>
      </c>
      <c r="B864" s="1">
        <v>4</v>
      </c>
      <c r="C864" s="5" t="s">
        <v>402</v>
      </c>
      <c r="D864" s="1" t="s">
        <v>22</v>
      </c>
      <c r="E864" s="1" t="s">
        <v>23</v>
      </c>
      <c r="F864" s="1">
        <v>898560</v>
      </c>
      <c r="G864" s="1">
        <v>718848</v>
      </c>
      <c r="H864" s="1" t="s">
        <v>13</v>
      </c>
      <c r="I864" s="22">
        <f t="shared" si="13"/>
        <v>0.19999999999999996</v>
      </c>
      <c r="J864" s="1" t="s">
        <v>14</v>
      </c>
      <c r="K864" s="20"/>
    </row>
    <row r="865" spans="1:11" ht="30">
      <c r="A865" s="1" t="s">
        <v>401</v>
      </c>
      <c r="B865" s="1" t="s">
        <v>434</v>
      </c>
      <c r="C865" s="5" t="s">
        <v>435</v>
      </c>
      <c r="D865" s="1" t="s">
        <v>22</v>
      </c>
      <c r="E865" s="1" t="s">
        <v>23</v>
      </c>
      <c r="F865" s="1">
        <v>0</v>
      </c>
      <c r="G865" s="1">
        <v>0</v>
      </c>
      <c r="H865" s="1" t="s">
        <v>13</v>
      </c>
      <c r="I865" s="22" t="e">
        <f t="shared" si="13"/>
        <v>#DIV/0!</v>
      </c>
      <c r="J865" s="1" t="s">
        <v>18</v>
      </c>
      <c r="K865" s="20"/>
    </row>
    <row r="866" spans="1:11" ht="30">
      <c r="A866" s="1" t="s">
        <v>401</v>
      </c>
      <c r="B866" s="1">
        <v>15</v>
      </c>
      <c r="C866" s="5" t="s">
        <v>423</v>
      </c>
      <c r="D866" s="1" t="s">
        <v>19</v>
      </c>
      <c r="E866" s="1" t="s">
        <v>12</v>
      </c>
      <c r="F866" s="1">
        <v>39936</v>
      </c>
      <c r="G866" s="1">
        <v>29952</v>
      </c>
      <c r="H866" s="1" t="s">
        <v>13</v>
      </c>
      <c r="I866" s="22">
        <f t="shared" si="13"/>
        <v>0.25</v>
      </c>
      <c r="J866" s="1" t="s">
        <v>18</v>
      </c>
      <c r="K866" s="20"/>
    </row>
    <row r="867" spans="1:11" ht="30">
      <c r="A867" s="1" t="s">
        <v>401</v>
      </c>
      <c r="B867" s="1">
        <v>14</v>
      </c>
      <c r="C867" s="5" t="s">
        <v>426</v>
      </c>
      <c r="D867" s="1" t="s">
        <v>22</v>
      </c>
      <c r="E867" s="1" t="s">
        <v>12</v>
      </c>
      <c r="F867" s="1">
        <v>1179360</v>
      </c>
      <c r="G867" s="1">
        <v>1061424</v>
      </c>
      <c r="H867" s="1" t="s">
        <v>13</v>
      </c>
      <c r="I867" s="22">
        <f t="shared" si="13"/>
        <v>9.9999999999999978E-2</v>
      </c>
      <c r="J867" s="1" t="s">
        <v>27</v>
      </c>
      <c r="K867" s="20"/>
    </row>
    <row r="868" spans="1:11" ht="30">
      <c r="A868" s="1" t="s">
        <v>401</v>
      </c>
      <c r="B868" s="1" t="s">
        <v>421</v>
      </c>
      <c r="C868" s="5" t="s">
        <v>422</v>
      </c>
      <c r="D868" s="1" t="s">
        <v>22</v>
      </c>
      <c r="E868" s="1" t="s">
        <v>15</v>
      </c>
      <c r="F868" s="1">
        <v>748800</v>
      </c>
      <c r="G868" s="1">
        <v>673920</v>
      </c>
      <c r="H868" s="1" t="s">
        <v>13</v>
      </c>
      <c r="I868" s="22">
        <f t="shared" si="13"/>
        <v>9.9999999999999978E-2</v>
      </c>
      <c r="J868" s="1" t="s">
        <v>27</v>
      </c>
      <c r="K868" s="20"/>
    </row>
    <row r="869" spans="1:11">
      <c r="A869" s="1" t="s">
        <v>401</v>
      </c>
      <c r="B869" s="1" t="s">
        <v>68</v>
      </c>
      <c r="C869" s="5" t="s">
        <v>405</v>
      </c>
      <c r="D869" s="1" t="s">
        <v>11</v>
      </c>
      <c r="E869" s="1" t="s">
        <v>12</v>
      </c>
      <c r="F869" s="1">
        <v>1048257</v>
      </c>
      <c r="G869" s="1">
        <v>786192.7</v>
      </c>
      <c r="H869" s="1" t="s">
        <v>13</v>
      </c>
      <c r="I869" s="22">
        <f t="shared" si="13"/>
        <v>0.2500000476982267</v>
      </c>
      <c r="J869" s="1" t="s">
        <v>14</v>
      </c>
      <c r="K869" s="20"/>
    </row>
    <row r="870" spans="1:11" ht="30">
      <c r="A870" s="1" t="s">
        <v>401</v>
      </c>
      <c r="B870" s="1" t="s">
        <v>403</v>
      </c>
      <c r="C870" s="5" t="s">
        <v>404</v>
      </c>
      <c r="D870" s="1" t="s">
        <v>11</v>
      </c>
      <c r="E870" s="1" t="s">
        <v>15</v>
      </c>
      <c r="F870" s="1">
        <v>0</v>
      </c>
      <c r="G870" s="1">
        <v>0</v>
      </c>
      <c r="H870" s="1" t="s">
        <v>13</v>
      </c>
      <c r="I870" s="22" t="e">
        <f t="shared" si="13"/>
        <v>#DIV/0!</v>
      </c>
      <c r="J870" s="1" t="s">
        <v>18</v>
      </c>
      <c r="K870" s="20"/>
    </row>
    <row r="871" spans="1:11" ht="30">
      <c r="A871" s="1" t="s">
        <v>401</v>
      </c>
      <c r="B871" s="1">
        <v>4</v>
      </c>
      <c r="C871" s="5" t="s">
        <v>402</v>
      </c>
      <c r="D871" s="1" t="s">
        <v>22</v>
      </c>
      <c r="E871" s="1" t="s">
        <v>12</v>
      </c>
      <c r="F871" s="1">
        <v>943488</v>
      </c>
      <c r="G871" s="1">
        <v>754790.40000000002</v>
      </c>
      <c r="H871" s="1" t="s">
        <v>13</v>
      </c>
      <c r="I871" s="22">
        <f t="shared" si="13"/>
        <v>0.19999999999999996</v>
      </c>
      <c r="J871" s="1" t="s">
        <v>14</v>
      </c>
      <c r="K871" s="20"/>
    </row>
    <row r="872" spans="1:11">
      <c r="A872" s="1" t="s">
        <v>401</v>
      </c>
      <c r="B872" s="1" t="s">
        <v>216</v>
      </c>
      <c r="C872" s="5" t="s">
        <v>431</v>
      </c>
      <c r="D872" s="1" t="s">
        <v>22</v>
      </c>
      <c r="E872" s="1" t="s">
        <v>23</v>
      </c>
      <c r="F872" s="1">
        <v>1272960</v>
      </c>
      <c r="G872" s="1">
        <v>1145664</v>
      </c>
      <c r="H872" s="1" t="s">
        <v>13</v>
      </c>
      <c r="I872" s="22">
        <f t="shared" si="13"/>
        <v>9.9999999999999978E-2</v>
      </c>
      <c r="J872" s="1" t="s">
        <v>27</v>
      </c>
      <c r="K872" s="20"/>
    </row>
    <row r="873" spans="1:11" ht="30">
      <c r="A873" s="1" t="s">
        <v>401</v>
      </c>
      <c r="B873" s="1" t="s">
        <v>419</v>
      </c>
      <c r="C873" s="5" t="s">
        <v>420</v>
      </c>
      <c r="D873" s="1" t="s">
        <v>11</v>
      </c>
      <c r="E873" s="1" t="s">
        <v>15</v>
      </c>
      <c r="F873" s="1">
        <v>399360</v>
      </c>
      <c r="G873" s="1">
        <v>299520</v>
      </c>
      <c r="H873" s="1" t="s">
        <v>13</v>
      </c>
      <c r="I873" s="22">
        <f t="shared" si="13"/>
        <v>0.25</v>
      </c>
      <c r="J873" s="1" t="s">
        <v>18</v>
      </c>
      <c r="K873" s="20"/>
    </row>
    <row r="874" spans="1:11">
      <c r="A874" s="1" t="s">
        <v>401</v>
      </c>
      <c r="B874" s="1">
        <v>1</v>
      </c>
      <c r="C874" s="5" t="s">
        <v>416</v>
      </c>
      <c r="D874" s="1" t="s">
        <v>22</v>
      </c>
      <c r="E874" s="1" t="s">
        <v>15</v>
      </c>
      <c r="F874" s="1">
        <v>0</v>
      </c>
      <c r="G874" s="1">
        <v>0</v>
      </c>
      <c r="H874" s="1" t="s">
        <v>13</v>
      </c>
      <c r="I874" s="22" t="e">
        <f t="shared" si="13"/>
        <v>#DIV/0!</v>
      </c>
      <c r="J874" s="1" t="s">
        <v>14</v>
      </c>
      <c r="K874" s="20"/>
    </row>
    <row r="875" spans="1:11" ht="30">
      <c r="A875" s="1" t="s">
        <v>401</v>
      </c>
      <c r="B875" s="1" t="s">
        <v>424</v>
      </c>
      <c r="C875" s="5" t="s">
        <v>425</v>
      </c>
      <c r="D875" s="1" t="s">
        <v>11</v>
      </c>
      <c r="E875" s="1" t="s">
        <v>12</v>
      </c>
      <c r="F875" s="1">
        <v>524097</v>
      </c>
      <c r="G875" s="1">
        <v>471687.4</v>
      </c>
      <c r="H875" s="1" t="s">
        <v>13</v>
      </c>
      <c r="I875" s="22">
        <f t="shared" si="13"/>
        <v>9.999980919562601E-2</v>
      </c>
      <c r="J875" s="1" t="s">
        <v>27</v>
      </c>
      <c r="K875" s="20"/>
    </row>
    <row r="876" spans="1:11" ht="30">
      <c r="A876" s="1" t="s">
        <v>401</v>
      </c>
      <c r="B876" s="1">
        <v>4</v>
      </c>
      <c r="C876" s="5" t="s">
        <v>402</v>
      </c>
      <c r="D876" s="1" t="s">
        <v>11</v>
      </c>
      <c r="E876" s="1" t="s">
        <v>15</v>
      </c>
      <c r="F876" s="1">
        <v>299520</v>
      </c>
      <c r="G876" s="1">
        <v>239616</v>
      </c>
      <c r="H876" s="1" t="s">
        <v>13</v>
      </c>
      <c r="I876" s="22">
        <f t="shared" si="13"/>
        <v>0.19999999999999996</v>
      </c>
      <c r="J876" s="1" t="s">
        <v>14</v>
      </c>
      <c r="K876" s="20"/>
    </row>
    <row r="877" spans="1:11" ht="30">
      <c r="A877" s="1" t="s">
        <v>401</v>
      </c>
      <c r="B877" s="1" t="s">
        <v>436</v>
      </c>
      <c r="C877" s="5" t="s">
        <v>437</v>
      </c>
      <c r="D877" s="1" t="s">
        <v>11</v>
      </c>
      <c r="E877" s="1" t="s">
        <v>12</v>
      </c>
      <c r="F877" s="1">
        <v>838593</v>
      </c>
      <c r="G877" s="1">
        <v>628944.69999999995</v>
      </c>
      <c r="H877" s="1" t="s">
        <v>13</v>
      </c>
      <c r="I877" s="22">
        <f t="shared" si="13"/>
        <v>0.25000005962367922</v>
      </c>
      <c r="J877" s="1" t="s">
        <v>18</v>
      </c>
      <c r="K877" s="20"/>
    </row>
    <row r="878" spans="1:11" ht="30">
      <c r="A878" s="1" t="s">
        <v>401</v>
      </c>
      <c r="B878" s="1">
        <v>12</v>
      </c>
      <c r="C878" s="5" t="s">
        <v>438</v>
      </c>
      <c r="D878" s="1" t="s">
        <v>11</v>
      </c>
      <c r="E878" s="1" t="s">
        <v>12</v>
      </c>
      <c r="F878" s="1">
        <v>628929</v>
      </c>
      <c r="G878" s="1">
        <v>471696.7</v>
      </c>
      <c r="H878" s="1" t="s">
        <v>13</v>
      </c>
      <c r="I878" s="22">
        <f t="shared" si="13"/>
        <v>0.25000007950022973</v>
      </c>
      <c r="J878" s="1" t="s">
        <v>18</v>
      </c>
      <c r="K878" s="20"/>
    </row>
    <row r="879" spans="1:11" ht="30">
      <c r="A879" s="1" t="s">
        <v>401</v>
      </c>
      <c r="B879" s="1" t="s">
        <v>322</v>
      </c>
      <c r="C879" s="5" t="s">
        <v>415</v>
      </c>
      <c r="D879" s="1" t="s">
        <v>11</v>
      </c>
      <c r="E879" s="1" t="s">
        <v>15</v>
      </c>
      <c r="F879" s="1">
        <v>164700</v>
      </c>
      <c r="G879" s="1">
        <v>131760</v>
      </c>
      <c r="H879" s="1" t="s">
        <v>13</v>
      </c>
      <c r="I879" s="22">
        <f t="shared" si="13"/>
        <v>0.19999999999999996</v>
      </c>
      <c r="J879" s="1" t="s">
        <v>18</v>
      </c>
      <c r="K879" s="20"/>
    </row>
    <row r="880" spans="1:11">
      <c r="A880" s="1" t="s">
        <v>401</v>
      </c>
      <c r="B880" s="1" t="s">
        <v>60</v>
      </c>
      <c r="C880" s="5" t="s">
        <v>439</v>
      </c>
      <c r="D880" s="1" t="s">
        <v>22</v>
      </c>
      <c r="E880" s="1" t="s">
        <v>12</v>
      </c>
      <c r="F880" s="1">
        <v>3144771</v>
      </c>
      <c r="G880" s="1">
        <v>2358578</v>
      </c>
      <c r="H880" s="1" t="s">
        <v>13</v>
      </c>
      <c r="I880" s="22">
        <f t="shared" si="13"/>
        <v>0.2500000794970445</v>
      </c>
      <c r="J880" s="1" t="s">
        <v>14</v>
      </c>
      <c r="K880" s="20"/>
    </row>
    <row r="881" spans="1:11">
      <c r="A881" s="1" t="s">
        <v>401</v>
      </c>
      <c r="B881" s="1">
        <v>1</v>
      </c>
      <c r="C881" s="5" t="s">
        <v>416</v>
      </c>
      <c r="D881" s="1" t="s">
        <v>22</v>
      </c>
      <c r="E881" s="1" t="s">
        <v>12</v>
      </c>
      <c r="F881" s="1">
        <v>0</v>
      </c>
      <c r="G881" s="1">
        <v>0</v>
      </c>
      <c r="H881" s="1" t="s">
        <v>13</v>
      </c>
      <c r="I881" s="22" t="e">
        <f t="shared" si="13"/>
        <v>#DIV/0!</v>
      </c>
      <c r="J881" s="1" t="s">
        <v>14</v>
      </c>
      <c r="K881" s="20"/>
    </row>
    <row r="882" spans="1:11" ht="30">
      <c r="A882" s="1" t="s">
        <v>401</v>
      </c>
      <c r="B882" s="1" t="s">
        <v>421</v>
      </c>
      <c r="C882" s="5" t="s">
        <v>422</v>
      </c>
      <c r="D882" s="1" t="s">
        <v>19</v>
      </c>
      <c r="E882" s="1" t="s">
        <v>12</v>
      </c>
      <c r="F882" s="1">
        <v>24960</v>
      </c>
      <c r="G882" s="1">
        <v>22464</v>
      </c>
      <c r="H882" s="1" t="s">
        <v>13</v>
      </c>
      <c r="I882" s="22">
        <f t="shared" si="13"/>
        <v>9.9999999999999978E-2</v>
      </c>
      <c r="J882" s="1" t="s">
        <v>27</v>
      </c>
      <c r="K882" s="20"/>
    </row>
    <row r="883" spans="1:11" ht="30">
      <c r="A883" s="1" t="s">
        <v>401</v>
      </c>
      <c r="B883" s="1" t="s">
        <v>436</v>
      </c>
      <c r="C883" s="5" t="s">
        <v>437</v>
      </c>
      <c r="D883" s="1" t="s">
        <v>19</v>
      </c>
      <c r="E883" s="1" t="s">
        <v>12</v>
      </c>
      <c r="F883" s="1">
        <v>79866</v>
      </c>
      <c r="G883" s="1">
        <v>59899.5</v>
      </c>
      <c r="H883" s="1" t="s">
        <v>13</v>
      </c>
      <c r="I883" s="22">
        <f t="shared" si="13"/>
        <v>0.25</v>
      </c>
      <c r="J883" s="1" t="s">
        <v>18</v>
      </c>
      <c r="K883" s="20"/>
    </row>
    <row r="884" spans="1:11">
      <c r="A884" s="1" t="s">
        <v>401</v>
      </c>
      <c r="B884" s="1">
        <v>5</v>
      </c>
      <c r="C884" s="5" t="s">
        <v>440</v>
      </c>
      <c r="D884" s="1" t="s">
        <v>11</v>
      </c>
      <c r="E884" s="1" t="s">
        <v>15</v>
      </c>
      <c r="F884" s="1">
        <v>1497480</v>
      </c>
      <c r="G884" s="1">
        <v>1123110</v>
      </c>
      <c r="H884" s="1" t="s">
        <v>13</v>
      </c>
      <c r="I884" s="22">
        <f t="shared" si="13"/>
        <v>0.25</v>
      </c>
      <c r="J884" s="1" t="s">
        <v>14</v>
      </c>
      <c r="K884" s="20"/>
    </row>
    <row r="885" spans="1:11">
      <c r="A885" s="1" t="s">
        <v>401</v>
      </c>
      <c r="B885" s="1" t="s">
        <v>216</v>
      </c>
      <c r="C885" s="5" t="s">
        <v>431</v>
      </c>
      <c r="D885" s="1" t="s">
        <v>11</v>
      </c>
      <c r="E885" s="1" t="s">
        <v>12</v>
      </c>
      <c r="F885" s="1">
        <v>445536</v>
      </c>
      <c r="G885" s="1">
        <v>400982.4</v>
      </c>
      <c r="H885" s="1" t="s">
        <v>13</v>
      </c>
      <c r="I885" s="22">
        <f t="shared" si="13"/>
        <v>9.9999999999999978E-2</v>
      </c>
      <c r="J885" s="1" t="s">
        <v>27</v>
      </c>
      <c r="K885" s="20"/>
    </row>
    <row r="886" spans="1:11" ht="30">
      <c r="A886" s="1" t="s">
        <v>401</v>
      </c>
      <c r="B886" s="1">
        <v>14</v>
      </c>
      <c r="C886" s="5" t="s">
        <v>426</v>
      </c>
      <c r="D886" s="1" t="s">
        <v>11</v>
      </c>
      <c r="E886" s="1" t="s">
        <v>12</v>
      </c>
      <c r="F886" s="1">
        <v>393120</v>
      </c>
      <c r="G886" s="1">
        <v>353808</v>
      </c>
      <c r="H886" s="1" t="s">
        <v>13</v>
      </c>
      <c r="I886" s="22">
        <f t="shared" si="13"/>
        <v>9.9999999999999978E-2</v>
      </c>
      <c r="J886" s="1" t="s">
        <v>27</v>
      </c>
      <c r="K886" s="20"/>
    </row>
    <row r="887" spans="1:11" ht="30">
      <c r="A887" s="1" t="s">
        <v>401</v>
      </c>
      <c r="B887" s="1">
        <v>3</v>
      </c>
      <c r="C887" s="5" t="s">
        <v>427</v>
      </c>
      <c r="D887" s="1" t="s">
        <v>11</v>
      </c>
      <c r="E887" s="1" t="s">
        <v>12</v>
      </c>
      <c r="F887" s="1">
        <v>262080</v>
      </c>
      <c r="G887" s="1">
        <v>196560</v>
      </c>
      <c r="H887" s="1" t="s">
        <v>13</v>
      </c>
      <c r="I887" s="22">
        <f t="shared" si="13"/>
        <v>0.25</v>
      </c>
      <c r="J887" s="1" t="s">
        <v>14</v>
      </c>
      <c r="K887" s="20"/>
    </row>
    <row r="888" spans="1:11">
      <c r="A888" s="1" t="s">
        <v>401</v>
      </c>
      <c r="B888" s="1">
        <v>7</v>
      </c>
      <c r="C888" s="5" t="s">
        <v>417</v>
      </c>
      <c r="D888" s="1" t="s">
        <v>22</v>
      </c>
      <c r="E888" s="1" t="s">
        <v>12</v>
      </c>
      <c r="F888" s="1">
        <v>5346054</v>
      </c>
      <c r="G888" s="1">
        <v>4009541</v>
      </c>
      <c r="H888" s="1" t="s">
        <v>13</v>
      </c>
      <c r="I888" s="22">
        <f t="shared" si="13"/>
        <v>0.24999990647307346</v>
      </c>
      <c r="J888" s="1" t="s">
        <v>14</v>
      </c>
      <c r="K888" s="20"/>
    </row>
    <row r="889" spans="1:11" ht="30">
      <c r="A889" s="1" t="s">
        <v>401</v>
      </c>
      <c r="B889" s="1">
        <v>16</v>
      </c>
      <c r="C889" s="5" t="s">
        <v>414</v>
      </c>
      <c r="D889" s="1" t="s">
        <v>19</v>
      </c>
      <c r="E889" s="1" t="s">
        <v>12</v>
      </c>
      <c r="F889" s="1">
        <v>24960</v>
      </c>
      <c r="G889" s="1">
        <v>22464</v>
      </c>
      <c r="H889" s="1" t="s">
        <v>13</v>
      </c>
      <c r="I889" s="22">
        <f t="shared" si="13"/>
        <v>9.9999999999999978E-2</v>
      </c>
      <c r="J889" s="1" t="s">
        <v>27</v>
      </c>
      <c r="K889" s="20"/>
    </row>
    <row r="890" spans="1:11" ht="30">
      <c r="A890" s="1" t="s">
        <v>401</v>
      </c>
      <c r="B890" s="1" t="s">
        <v>294</v>
      </c>
      <c r="C890" s="5" t="s">
        <v>432</v>
      </c>
      <c r="D890" s="1" t="s">
        <v>11</v>
      </c>
      <c r="E890" s="1" t="s">
        <v>12</v>
      </c>
      <c r="F890" s="1">
        <v>65520</v>
      </c>
      <c r="G890" s="1">
        <v>58968</v>
      </c>
      <c r="H890" s="1" t="s">
        <v>13</v>
      </c>
      <c r="I890" s="22">
        <f t="shared" si="13"/>
        <v>9.9999999999999978E-2</v>
      </c>
      <c r="J890" s="1" t="s">
        <v>27</v>
      </c>
      <c r="K890" s="20"/>
    </row>
    <row r="891" spans="1:11">
      <c r="A891" s="1" t="s">
        <v>401</v>
      </c>
      <c r="B891" s="1">
        <v>7</v>
      </c>
      <c r="C891" s="5" t="s">
        <v>417</v>
      </c>
      <c r="D891" s="1" t="s">
        <v>11</v>
      </c>
      <c r="E891" s="1" t="s">
        <v>12</v>
      </c>
      <c r="F891" s="1">
        <v>1782018</v>
      </c>
      <c r="G891" s="1">
        <v>1336514</v>
      </c>
      <c r="H891" s="1" t="s">
        <v>13</v>
      </c>
      <c r="I891" s="22">
        <f t="shared" si="13"/>
        <v>0.24999971941922028</v>
      </c>
      <c r="J891" s="1" t="s">
        <v>14</v>
      </c>
      <c r="K891" s="20"/>
    </row>
    <row r="892" spans="1:11" ht="30">
      <c r="A892" s="1" t="s">
        <v>401</v>
      </c>
      <c r="B892" s="1" t="s">
        <v>294</v>
      </c>
      <c r="C892" s="5" t="s">
        <v>432</v>
      </c>
      <c r="D892" s="1" t="s">
        <v>11</v>
      </c>
      <c r="E892" s="1" t="s">
        <v>15</v>
      </c>
      <c r="F892" s="1">
        <v>62400</v>
      </c>
      <c r="G892" s="1">
        <v>56160</v>
      </c>
      <c r="H892" s="1" t="s">
        <v>13</v>
      </c>
      <c r="I892" s="22">
        <f t="shared" si="13"/>
        <v>9.9999999999999978E-2</v>
      </c>
      <c r="J892" s="1" t="s">
        <v>27</v>
      </c>
      <c r="K892" s="20"/>
    </row>
    <row r="893" spans="1:11" ht="30">
      <c r="A893" s="1" t="s">
        <v>401</v>
      </c>
      <c r="B893" s="1" t="s">
        <v>434</v>
      </c>
      <c r="C893" s="5" t="s">
        <v>435</v>
      </c>
      <c r="D893" s="1" t="s">
        <v>11</v>
      </c>
      <c r="E893" s="1" t="s">
        <v>12</v>
      </c>
      <c r="F893" s="1">
        <v>0</v>
      </c>
      <c r="G893" s="1">
        <v>0</v>
      </c>
      <c r="H893" s="1" t="s">
        <v>13</v>
      </c>
      <c r="I893" s="22" t="e">
        <f t="shared" si="13"/>
        <v>#DIV/0!</v>
      </c>
      <c r="J893" s="1" t="s">
        <v>18</v>
      </c>
      <c r="K893" s="20"/>
    </row>
    <row r="894" spans="1:11">
      <c r="A894" s="1" t="s">
        <v>401</v>
      </c>
      <c r="B894" s="1">
        <v>5</v>
      </c>
      <c r="C894" s="5" t="s">
        <v>440</v>
      </c>
      <c r="D894" s="1" t="s">
        <v>22</v>
      </c>
      <c r="E894" s="1" t="s">
        <v>12</v>
      </c>
      <c r="F894" s="1">
        <v>4717062</v>
      </c>
      <c r="G894" s="1">
        <v>3537797</v>
      </c>
      <c r="H894" s="1" t="s">
        <v>13</v>
      </c>
      <c r="I894" s="22">
        <f t="shared" si="13"/>
        <v>0.24999989400181721</v>
      </c>
      <c r="J894" s="1" t="s">
        <v>14</v>
      </c>
      <c r="K894" s="20"/>
    </row>
    <row r="895" spans="1:11" ht="30">
      <c r="A895" s="1" t="s">
        <v>401</v>
      </c>
      <c r="B895" s="1" t="s">
        <v>410</v>
      </c>
      <c r="C895" s="5" t="s">
        <v>411</v>
      </c>
      <c r="D895" s="1" t="s">
        <v>22</v>
      </c>
      <c r="E895" s="1" t="s">
        <v>15</v>
      </c>
      <c r="F895" s="1">
        <v>0</v>
      </c>
      <c r="G895" s="1">
        <v>0</v>
      </c>
      <c r="H895" s="1" t="s">
        <v>13</v>
      </c>
      <c r="I895" s="22" t="e">
        <f t="shared" si="13"/>
        <v>#DIV/0!</v>
      </c>
      <c r="J895" s="1" t="s">
        <v>27</v>
      </c>
      <c r="K895" s="20"/>
    </row>
    <row r="896" spans="1:11" ht="30">
      <c r="A896" s="1" t="s">
        <v>401</v>
      </c>
      <c r="B896" s="1" t="s">
        <v>156</v>
      </c>
      <c r="C896" s="5" t="s">
        <v>407</v>
      </c>
      <c r="D896" s="1" t="s">
        <v>19</v>
      </c>
      <c r="E896" s="1" t="s">
        <v>12</v>
      </c>
      <c r="F896" s="1">
        <v>13728</v>
      </c>
      <c r="G896" s="1">
        <v>10296</v>
      </c>
      <c r="H896" s="1" t="s">
        <v>13</v>
      </c>
      <c r="I896" s="22">
        <f t="shared" si="13"/>
        <v>0.25</v>
      </c>
      <c r="J896" s="1" t="s">
        <v>18</v>
      </c>
      <c r="K896" s="20"/>
    </row>
    <row r="897" spans="1:11" ht="30">
      <c r="A897" s="1" t="s">
        <v>401</v>
      </c>
      <c r="B897" s="1" t="s">
        <v>241</v>
      </c>
      <c r="C897" s="5" t="s">
        <v>409</v>
      </c>
      <c r="D897" s="1" t="s">
        <v>22</v>
      </c>
      <c r="E897" s="1" t="s">
        <v>12</v>
      </c>
      <c r="F897" s="1">
        <v>314496</v>
      </c>
      <c r="G897" s="1">
        <v>235872</v>
      </c>
      <c r="H897" s="1" t="s">
        <v>13</v>
      </c>
      <c r="I897" s="22">
        <f t="shared" si="13"/>
        <v>0.25</v>
      </c>
      <c r="J897" s="1" t="s">
        <v>18</v>
      </c>
      <c r="K897" s="20"/>
    </row>
    <row r="898" spans="1:11" ht="30">
      <c r="A898" s="1" t="s">
        <v>401</v>
      </c>
      <c r="B898" s="1" t="s">
        <v>161</v>
      </c>
      <c r="C898" s="5" t="s">
        <v>433</v>
      </c>
      <c r="D898" s="1" t="s">
        <v>22</v>
      </c>
      <c r="E898" s="1" t="s">
        <v>23</v>
      </c>
      <c r="F898" s="1">
        <v>2036520</v>
      </c>
      <c r="G898" s="1">
        <v>1527390</v>
      </c>
      <c r="H898" s="1" t="s">
        <v>13</v>
      </c>
      <c r="I898" s="22">
        <f t="shared" si="13"/>
        <v>0.25</v>
      </c>
      <c r="J898" s="1" t="s">
        <v>18</v>
      </c>
      <c r="K898" s="20"/>
    </row>
    <row r="899" spans="1:11" ht="30">
      <c r="A899" s="1" t="s">
        <v>401</v>
      </c>
      <c r="B899" s="1">
        <v>17</v>
      </c>
      <c r="C899" s="5" t="s">
        <v>406</v>
      </c>
      <c r="D899" s="1" t="s">
        <v>19</v>
      </c>
      <c r="E899" s="1" t="s">
        <v>12</v>
      </c>
      <c r="F899" s="1">
        <v>54906</v>
      </c>
      <c r="G899" s="1">
        <v>41179.5</v>
      </c>
      <c r="H899" s="1" t="s">
        <v>13</v>
      </c>
      <c r="I899" s="22">
        <f t="shared" ref="I899:I962" si="14">1-(G899/F899)</f>
        <v>0.25</v>
      </c>
      <c r="J899" s="1" t="s">
        <v>18</v>
      </c>
      <c r="K899" s="20"/>
    </row>
    <row r="900" spans="1:11" ht="30">
      <c r="A900" s="1" t="s">
        <v>401</v>
      </c>
      <c r="B900" s="1" t="s">
        <v>263</v>
      </c>
      <c r="C900" s="5" t="s">
        <v>429</v>
      </c>
      <c r="D900" s="1" t="s">
        <v>19</v>
      </c>
      <c r="E900" s="1" t="s">
        <v>12</v>
      </c>
      <c r="F900" s="1">
        <v>93342</v>
      </c>
      <c r="G900" s="1">
        <v>70006.5</v>
      </c>
      <c r="H900" s="1" t="s">
        <v>13</v>
      </c>
      <c r="I900" s="22">
        <f t="shared" si="14"/>
        <v>0.25</v>
      </c>
      <c r="J900" s="1" t="s">
        <v>18</v>
      </c>
      <c r="K900" s="20"/>
    </row>
    <row r="901" spans="1:11" ht="30">
      <c r="A901" s="1" t="s">
        <v>401</v>
      </c>
      <c r="B901" s="1" t="s">
        <v>441</v>
      </c>
      <c r="C901" s="5" t="s">
        <v>442</v>
      </c>
      <c r="D901" s="1" t="s">
        <v>19</v>
      </c>
      <c r="E901" s="1" t="s">
        <v>12</v>
      </c>
      <c r="F901" s="1">
        <v>109818</v>
      </c>
      <c r="G901" s="1">
        <v>82363.5</v>
      </c>
      <c r="H901" s="1" t="s">
        <v>13</v>
      </c>
      <c r="I901" s="22">
        <f t="shared" si="14"/>
        <v>0.25</v>
      </c>
      <c r="J901" s="1" t="s">
        <v>18</v>
      </c>
      <c r="K901" s="20"/>
    </row>
    <row r="902" spans="1:11" ht="30">
      <c r="A902" s="1" t="s">
        <v>401</v>
      </c>
      <c r="B902" s="1" t="s">
        <v>424</v>
      </c>
      <c r="C902" s="5" t="s">
        <v>425</v>
      </c>
      <c r="D902" s="1" t="s">
        <v>22</v>
      </c>
      <c r="E902" s="1" t="s">
        <v>12</v>
      </c>
      <c r="F902" s="1">
        <v>1572291</v>
      </c>
      <c r="G902" s="1">
        <v>1415062</v>
      </c>
      <c r="H902" s="1" t="s">
        <v>13</v>
      </c>
      <c r="I902" s="22">
        <f t="shared" si="14"/>
        <v>9.9999936398541989E-2</v>
      </c>
      <c r="J902" s="1" t="s">
        <v>27</v>
      </c>
      <c r="K902" s="20"/>
    </row>
    <row r="903" spans="1:11" ht="30">
      <c r="A903" s="1" t="s">
        <v>401</v>
      </c>
      <c r="B903" s="1" t="s">
        <v>443</v>
      </c>
      <c r="C903" s="5" t="s">
        <v>444</v>
      </c>
      <c r="D903" s="1" t="s">
        <v>22</v>
      </c>
      <c r="E903" s="1" t="s">
        <v>15</v>
      </c>
      <c r="F903" s="1">
        <v>1647180</v>
      </c>
      <c r="G903" s="1">
        <v>1235385</v>
      </c>
      <c r="H903" s="1" t="s">
        <v>13</v>
      </c>
      <c r="I903" s="22">
        <f t="shared" si="14"/>
        <v>0.25</v>
      </c>
      <c r="J903" s="1" t="s">
        <v>18</v>
      </c>
      <c r="K903" s="20"/>
    </row>
    <row r="904" spans="1:11">
      <c r="A904" s="1" t="s">
        <v>401</v>
      </c>
      <c r="B904" s="1" t="s">
        <v>60</v>
      </c>
      <c r="C904" s="5" t="s">
        <v>439</v>
      </c>
      <c r="D904" s="1" t="s">
        <v>19</v>
      </c>
      <c r="E904" s="1" t="s">
        <v>12</v>
      </c>
      <c r="F904" s="1">
        <v>99834</v>
      </c>
      <c r="G904" s="1">
        <v>74875.5</v>
      </c>
      <c r="H904" s="1" t="s">
        <v>13</v>
      </c>
      <c r="I904" s="22">
        <f t="shared" si="14"/>
        <v>0.25</v>
      </c>
      <c r="J904" s="1" t="s">
        <v>14</v>
      </c>
      <c r="K904" s="20"/>
    </row>
    <row r="905" spans="1:11" ht="30">
      <c r="A905" s="1" t="s">
        <v>401</v>
      </c>
      <c r="B905" s="1" t="s">
        <v>410</v>
      </c>
      <c r="C905" s="5" t="s">
        <v>411</v>
      </c>
      <c r="D905" s="1" t="s">
        <v>11</v>
      </c>
      <c r="E905" s="1" t="s">
        <v>15</v>
      </c>
      <c r="F905" s="1">
        <v>0</v>
      </c>
      <c r="G905" s="1">
        <v>0</v>
      </c>
      <c r="H905" s="1" t="s">
        <v>13</v>
      </c>
      <c r="I905" s="22" t="e">
        <f t="shared" si="14"/>
        <v>#DIV/0!</v>
      </c>
      <c r="J905" s="1" t="s">
        <v>27</v>
      </c>
      <c r="K905" s="20"/>
    </row>
    <row r="906" spans="1:11" ht="30">
      <c r="A906" s="1" t="s">
        <v>401</v>
      </c>
      <c r="B906" s="1" t="s">
        <v>263</v>
      </c>
      <c r="C906" s="5" t="s">
        <v>429</v>
      </c>
      <c r="D906" s="1" t="s">
        <v>11</v>
      </c>
      <c r="E906" s="1" t="s">
        <v>12</v>
      </c>
      <c r="F906" s="1">
        <v>980091</v>
      </c>
      <c r="G906" s="1">
        <v>735068.3</v>
      </c>
      <c r="H906" s="1" t="s">
        <v>13</v>
      </c>
      <c r="I906" s="22">
        <f t="shared" si="14"/>
        <v>0.24999994898432898</v>
      </c>
      <c r="J906" s="1" t="s">
        <v>18</v>
      </c>
      <c r="K906" s="20"/>
    </row>
    <row r="907" spans="1:11" ht="30">
      <c r="A907" s="1" t="s">
        <v>401</v>
      </c>
      <c r="B907" s="1">
        <v>6</v>
      </c>
      <c r="C907" s="5" t="s">
        <v>445</v>
      </c>
      <c r="D907" s="1" t="s">
        <v>22</v>
      </c>
      <c r="E907" s="1" t="s">
        <v>23</v>
      </c>
      <c r="F907" s="1">
        <v>1497420</v>
      </c>
      <c r="G907" s="1">
        <v>1123065</v>
      </c>
      <c r="H907" s="1" t="s">
        <v>13</v>
      </c>
      <c r="I907" s="22">
        <f t="shared" si="14"/>
        <v>0.25</v>
      </c>
      <c r="J907" s="1" t="s">
        <v>14</v>
      </c>
      <c r="K907" s="20"/>
    </row>
    <row r="908" spans="1:11" ht="30">
      <c r="A908" s="1" t="s">
        <v>401</v>
      </c>
      <c r="B908" s="1" t="s">
        <v>263</v>
      </c>
      <c r="C908" s="5" t="s">
        <v>429</v>
      </c>
      <c r="D908" s="1" t="s">
        <v>22</v>
      </c>
      <c r="E908" s="1" t="s">
        <v>12</v>
      </c>
      <c r="F908" s="1">
        <v>2940273</v>
      </c>
      <c r="G908" s="1">
        <v>2205205</v>
      </c>
      <c r="H908" s="1" t="s">
        <v>13</v>
      </c>
      <c r="I908" s="22">
        <f t="shared" si="14"/>
        <v>0.24999991497388163</v>
      </c>
      <c r="J908" s="1" t="s">
        <v>18</v>
      </c>
      <c r="K908" s="20"/>
    </row>
    <row r="909" spans="1:11">
      <c r="A909" s="1" t="s">
        <v>401</v>
      </c>
      <c r="B909" s="1">
        <v>7</v>
      </c>
      <c r="C909" s="5" t="s">
        <v>417</v>
      </c>
      <c r="D909" s="1" t="s">
        <v>19</v>
      </c>
      <c r="E909" s="1" t="s">
        <v>12</v>
      </c>
      <c r="F909" s="1">
        <v>169716</v>
      </c>
      <c r="G909" s="1">
        <v>127287</v>
      </c>
      <c r="H909" s="1" t="s">
        <v>13</v>
      </c>
      <c r="I909" s="22">
        <f t="shared" si="14"/>
        <v>0.25</v>
      </c>
      <c r="J909" s="1" t="s">
        <v>14</v>
      </c>
      <c r="K909" s="20"/>
    </row>
    <row r="910" spans="1:11">
      <c r="A910" s="1" t="s">
        <v>401</v>
      </c>
      <c r="B910" s="1">
        <v>5</v>
      </c>
      <c r="C910" s="5" t="s">
        <v>440</v>
      </c>
      <c r="D910" s="1" t="s">
        <v>22</v>
      </c>
      <c r="E910" s="1" t="s">
        <v>15</v>
      </c>
      <c r="F910" s="1">
        <v>4492440</v>
      </c>
      <c r="G910" s="1">
        <v>3369330</v>
      </c>
      <c r="H910" s="1" t="s">
        <v>13</v>
      </c>
      <c r="I910" s="22">
        <f t="shared" si="14"/>
        <v>0.25</v>
      </c>
      <c r="J910" s="1" t="s">
        <v>14</v>
      </c>
      <c r="K910" s="20"/>
    </row>
    <row r="911" spans="1:11">
      <c r="A911" s="1" t="s">
        <v>401</v>
      </c>
      <c r="B911" s="1" t="s">
        <v>60</v>
      </c>
      <c r="C911" s="5" t="s">
        <v>439</v>
      </c>
      <c r="D911" s="1" t="s">
        <v>22</v>
      </c>
      <c r="E911" s="1" t="s">
        <v>23</v>
      </c>
      <c r="F911" s="1">
        <v>2995020</v>
      </c>
      <c r="G911" s="1">
        <v>2246265</v>
      </c>
      <c r="H911" s="1" t="s">
        <v>13</v>
      </c>
      <c r="I911" s="22">
        <f t="shared" si="14"/>
        <v>0.25</v>
      </c>
      <c r="J911" s="1" t="s">
        <v>14</v>
      </c>
      <c r="K911" s="20"/>
    </row>
    <row r="912" spans="1:11" ht="30">
      <c r="A912" s="1" t="s">
        <v>401</v>
      </c>
      <c r="B912" s="1" t="s">
        <v>403</v>
      </c>
      <c r="C912" s="5" t="s">
        <v>404</v>
      </c>
      <c r="D912" s="1" t="s">
        <v>22</v>
      </c>
      <c r="E912" s="1" t="s">
        <v>15</v>
      </c>
      <c r="F912" s="1">
        <v>0</v>
      </c>
      <c r="G912" s="1">
        <v>0</v>
      </c>
      <c r="H912" s="1" t="s">
        <v>13</v>
      </c>
      <c r="I912" s="22" t="e">
        <f t="shared" si="14"/>
        <v>#DIV/0!</v>
      </c>
      <c r="J912" s="1" t="s">
        <v>18</v>
      </c>
      <c r="K912" s="20"/>
    </row>
    <row r="913" spans="1:11" ht="30">
      <c r="A913" s="1" t="s">
        <v>401</v>
      </c>
      <c r="B913" s="1">
        <v>3</v>
      </c>
      <c r="C913" s="5" t="s">
        <v>427</v>
      </c>
      <c r="D913" s="1" t="s">
        <v>22</v>
      </c>
      <c r="E913" s="1" t="s">
        <v>15</v>
      </c>
      <c r="F913" s="1">
        <v>748800</v>
      </c>
      <c r="G913" s="1">
        <v>561600</v>
      </c>
      <c r="H913" s="1" t="s">
        <v>13</v>
      </c>
      <c r="I913" s="22">
        <f t="shared" si="14"/>
        <v>0.25</v>
      </c>
      <c r="J913" s="1" t="s">
        <v>14</v>
      </c>
      <c r="K913" s="20"/>
    </row>
    <row r="914" spans="1:11">
      <c r="A914" s="1" t="s">
        <v>401</v>
      </c>
      <c r="B914" s="1">
        <v>1</v>
      </c>
      <c r="C914" s="5" t="s">
        <v>416</v>
      </c>
      <c r="D914" s="1" t="s">
        <v>11</v>
      </c>
      <c r="E914" s="1" t="s">
        <v>15</v>
      </c>
      <c r="F914" s="1">
        <v>0</v>
      </c>
      <c r="G914" s="1">
        <v>0</v>
      </c>
      <c r="H914" s="1" t="s">
        <v>13</v>
      </c>
      <c r="I914" s="22" t="e">
        <f t="shared" si="14"/>
        <v>#DIV/0!</v>
      </c>
      <c r="J914" s="1" t="s">
        <v>14</v>
      </c>
      <c r="K914" s="20"/>
    </row>
    <row r="915" spans="1:11" ht="30">
      <c r="A915" s="1" t="s">
        <v>401</v>
      </c>
      <c r="B915" s="1">
        <v>12</v>
      </c>
      <c r="C915" s="5" t="s">
        <v>438</v>
      </c>
      <c r="D915" s="1" t="s">
        <v>11</v>
      </c>
      <c r="E915" s="1" t="s">
        <v>15</v>
      </c>
      <c r="F915" s="1">
        <v>598980</v>
      </c>
      <c r="G915" s="1">
        <v>449235</v>
      </c>
      <c r="H915" s="1" t="s">
        <v>13</v>
      </c>
      <c r="I915" s="22">
        <f t="shared" si="14"/>
        <v>0.25</v>
      </c>
      <c r="J915" s="1" t="s">
        <v>18</v>
      </c>
      <c r="K915" s="20"/>
    </row>
    <row r="916" spans="1:11" ht="30">
      <c r="A916" s="1" t="s">
        <v>401</v>
      </c>
      <c r="B916" s="1" t="s">
        <v>412</v>
      </c>
      <c r="C916" s="5" t="s">
        <v>413</v>
      </c>
      <c r="D916" s="1" t="s">
        <v>19</v>
      </c>
      <c r="E916" s="1" t="s">
        <v>12</v>
      </c>
      <c r="F916" s="1">
        <v>27456</v>
      </c>
      <c r="G916" s="1">
        <v>20592</v>
      </c>
      <c r="H916" s="1" t="s">
        <v>13</v>
      </c>
      <c r="I916" s="22">
        <f t="shared" si="14"/>
        <v>0.25</v>
      </c>
      <c r="J916" s="1" t="s">
        <v>18</v>
      </c>
      <c r="K916" s="20"/>
    </row>
    <row r="917" spans="1:11" ht="30">
      <c r="A917" s="1" t="s">
        <v>401</v>
      </c>
      <c r="B917" s="1" t="s">
        <v>441</v>
      </c>
      <c r="C917" s="5" t="s">
        <v>442</v>
      </c>
      <c r="D917" s="1" t="s">
        <v>22</v>
      </c>
      <c r="E917" s="1" t="s">
        <v>12</v>
      </c>
      <c r="F917" s="1">
        <v>3459267</v>
      </c>
      <c r="G917" s="1">
        <v>2594450</v>
      </c>
      <c r="H917" s="1" t="s">
        <v>13</v>
      </c>
      <c r="I917" s="22">
        <f t="shared" si="14"/>
        <v>0.2500000722696456</v>
      </c>
      <c r="J917" s="1" t="s">
        <v>18</v>
      </c>
      <c r="K917" s="20"/>
    </row>
    <row r="918" spans="1:11" ht="30">
      <c r="A918" s="1" t="s">
        <v>401</v>
      </c>
      <c r="B918" s="1" t="s">
        <v>424</v>
      </c>
      <c r="C918" s="5" t="s">
        <v>425</v>
      </c>
      <c r="D918" s="1" t="s">
        <v>19</v>
      </c>
      <c r="E918" s="1" t="s">
        <v>12</v>
      </c>
      <c r="F918" s="1">
        <v>49914</v>
      </c>
      <c r="G918" s="1">
        <v>44922.6</v>
      </c>
      <c r="H918" s="1" t="s">
        <v>13</v>
      </c>
      <c r="I918" s="22">
        <f t="shared" si="14"/>
        <v>9.9999999999999978E-2</v>
      </c>
      <c r="J918" s="1" t="s">
        <v>27</v>
      </c>
      <c r="K918" s="20"/>
    </row>
    <row r="919" spans="1:11">
      <c r="A919" s="1" t="s">
        <v>401</v>
      </c>
      <c r="B919" s="1">
        <v>7</v>
      </c>
      <c r="C919" s="5" t="s">
        <v>417</v>
      </c>
      <c r="D919" s="1" t="s">
        <v>22</v>
      </c>
      <c r="E919" s="1" t="s">
        <v>23</v>
      </c>
      <c r="F919" s="1">
        <v>5091480</v>
      </c>
      <c r="G919" s="1">
        <v>3818610</v>
      </c>
      <c r="H919" s="1" t="s">
        <v>13</v>
      </c>
      <c r="I919" s="22">
        <f t="shared" si="14"/>
        <v>0.25</v>
      </c>
      <c r="J919" s="1" t="s">
        <v>14</v>
      </c>
      <c r="K919" s="20"/>
    </row>
    <row r="920" spans="1:11" ht="30">
      <c r="A920" s="1" t="s">
        <v>401</v>
      </c>
      <c r="B920" s="1" t="s">
        <v>443</v>
      </c>
      <c r="C920" s="5" t="s">
        <v>444</v>
      </c>
      <c r="D920" s="1" t="s">
        <v>19</v>
      </c>
      <c r="E920" s="1" t="s">
        <v>12</v>
      </c>
      <c r="F920" s="1">
        <v>54906</v>
      </c>
      <c r="G920" s="1">
        <v>41179.5</v>
      </c>
      <c r="H920" s="1" t="s">
        <v>13</v>
      </c>
      <c r="I920" s="22">
        <f t="shared" si="14"/>
        <v>0.25</v>
      </c>
      <c r="J920" s="1" t="s">
        <v>18</v>
      </c>
      <c r="K920" s="20"/>
    </row>
    <row r="921" spans="1:11" ht="30">
      <c r="A921" s="1" t="s">
        <v>401</v>
      </c>
      <c r="B921" s="1">
        <v>16</v>
      </c>
      <c r="C921" s="5" t="s">
        <v>414</v>
      </c>
      <c r="D921" s="1" t="s">
        <v>22</v>
      </c>
      <c r="E921" s="1" t="s">
        <v>12</v>
      </c>
      <c r="F921" s="1">
        <v>786240</v>
      </c>
      <c r="G921" s="1">
        <v>707616</v>
      </c>
      <c r="H921" s="1" t="s">
        <v>13</v>
      </c>
      <c r="I921" s="22">
        <f t="shared" si="14"/>
        <v>9.9999999999999978E-2</v>
      </c>
      <c r="J921" s="1" t="s">
        <v>27</v>
      </c>
      <c r="K921" s="20"/>
    </row>
    <row r="922" spans="1:11" ht="30">
      <c r="A922" s="1" t="s">
        <v>401</v>
      </c>
      <c r="B922" s="1" t="s">
        <v>441</v>
      </c>
      <c r="C922" s="5" t="s">
        <v>442</v>
      </c>
      <c r="D922" s="1" t="s">
        <v>22</v>
      </c>
      <c r="E922" s="1" t="s">
        <v>15</v>
      </c>
      <c r="F922" s="1">
        <v>3294540</v>
      </c>
      <c r="G922" s="1">
        <v>2470905</v>
      </c>
      <c r="H922" s="1" t="s">
        <v>13</v>
      </c>
      <c r="I922" s="22">
        <f t="shared" si="14"/>
        <v>0.25</v>
      </c>
      <c r="J922" s="1" t="s">
        <v>18</v>
      </c>
      <c r="K922" s="20"/>
    </row>
    <row r="923" spans="1:11" ht="30">
      <c r="A923" s="1" t="s">
        <v>401</v>
      </c>
      <c r="B923" s="1">
        <v>17</v>
      </c>
      <c r="C923" s="5" t="s">
        <v>406</v>
      </c>
      <c r="D923" s="1" t="s">
        <v>11</v>
      </c>
      <c r="E923" s="1" t="s">
        <v>12</v>
      </c>
      <c r="F923" s="1">
        <v>576513</v>
      </c>
      <c r="G923" s="1">
        <v>432384.7</v>
      </c>
      <c r="H923" s="1" t="s">
        <v>13</v>
      </c>
      <c r="I923" s="22">
        <f t="shared" si="14"/>
        <v>0.25000008672831309</v>
      </c>
      <c r="J923" s="1" t="s">
        <v>18</v>
      </c>
      <c r="K923" s="20"/>
    </row>
    <row r="924" spans="1:11" ht="30">
      <c r="A924" s="1" t="s">
        <v>401</v>
      </c>
      <c r="B924" s="1">
        <v>19</v>
      </c>
      <c r="C924" s="5" t="s">
        <v>418</v>
      </c>
      <c r="D924" s="1" t="s">
        <v>11</v>
      </c>
      <c r="E924" s="1" t="s">
        <v>15</v>
      </c>
      <c r="F924" s="1">
        <v>124800</v>
      </c>
      <c r="G924" s="1">
        <v>112320</v>
      </c>
      <c r="H924" s="1" t="s">
        <v>13</v>
      </c>
      <c r="I924" s="22">
        <f t="shared" si="14"/>
        <v>9.9999999999999978E-2</v>
      </c>
      <c r="J924" s="1" t="s">
        <v>27</v>
      </c>
      <c r="K924" s="20"/>
    </row>
    <row r="925" spans="1:11" ht="30">
      <c r="A925" s="1" t="s">
        <v>401</v>
      </c>
      <c r="B925" s="1" t="s">
        <v>436</v>
      </c>
      <c r="C925" s="5" t="s">
        <v>437</v>
      </c>
      <c r="D925" s="1" t="s">
        <v>22</v>
      </c>
      <c r="E925" s="1" t="s">
        <v>23</v>
      </c>
      <c r="F925" s="1">
        <v>2395980</v>
      </c>
      <c r="G925" s="1">
        <v>1796985</v>
      </c>
      <c r="H925" s="1" t="s">
        <v>13</v>
      </c>
      <c r="I925" s="22">
        <f t="shared" si="14"/>
        <v>0.25</v>
      </c>
      <c r="J925" s="1" t="s">
        <v>18</v>
      </c>
      <c r="K925" s="20"/>
    </row>
    <row r="926" spans="1:11" ht="30">
      <c r="A926" s="1" t="s">
        <v>401</v>
      </c>
      <c r="B926" s="1" t="s">
        <v>419</v>
      </c>
      <c r="C926" s="5" t="s">
        <v>420</v>
      </c>
      <c r="D926" s="1" t="s">
        <v>22</v>
      </c>
      <c r="E926" s="1" t="s">
        <v>15</v>
      </c>
      <c r="F926" s="1">
        <v>1198080</v>
      </c>
      <c r="G926" s="1">
        <v>898560</v>
      </c>
      <c r="H926" s="1" t="s">
        <v>13</v>
      </c>
      <c r="I926" s="22">
        <f t="shared" si="14"/>
        <v>0.25</v>
      </c>
      <c r="J926" s="1" t="s">
        <v>18</v>
      </c>
      <c r="K926" s="20"/>
    </row>
    <row r="927" spans="1:11" ht="30">
      <c r="A927" s="1" t="s">
        <v>401</v>
      </c>
      <c r="B927" s="1" t="s">
        <v>156</v>
      </c>
      <c r="C927" s="5" t="s">
        <v>407</v>
      </c>
      <c r="D927" s="1" t="s">
        <v>11</v>
      </c>
      <c r="E927" s="1" t="s">
        <v>15</v>
      </c>
      <c r="F927" s="1">
        <v>137280</v>
      </c>
      <c r="G927" s="1">
        <v>102960</v>
      </c>
      <c r="H927" s="1" t="s">
        <v>13</v>
      </c>
      <c r="I927" s="22">
        <f t="shared" si="14"/>
        <v>0.25</v>
      </c>
      <c r="J927" s="1" t="s">
        <v>18</v>
      </c>
      <c r="K927" s="20"/>
    </row>
    <row r="928" spans="1:11" ht="30">
      <c r="A928" s="1" t="s">
        <v>401</v>
      </c>
      <c r="B928" s="1">
        <v>12</v>
      </c>
      <c r="C928" s="5" t="s">
        <v>438</v>
      </c>
      <c r="D928" s="1" t="s">
        <v>22</v>
      </c>
      <c r="E928" s="1" t="s">
        <v>23</v>
      </c>
      <c r="F928" s="1">
        <v>1796940</v>
      </c>
      <c r="G928" s="1">
        <v>1347705</v>
      </c>
      <c r="H928" s="1" t="s">
        <v>13</v>
      </c>
      <c r="I928" s="22">
        <f t="shared" si="14"/>
        <v>0.25</v>
      </c>
      <c r="J928" s="1" t="s">
        <v>18</v>
      </c>
      <c r="K928" s="20"/>
    </row>
    <row r="929" spans="1:11" ht="30">
      <c r="A929" s="1" t="s">
        <v>401</v>
      </c>
      <c r="B929" s="1">
        <v>14</v>
      </c>
      <c r="C929" s="5" t="s">
        <v>426</v>
      </c>
      <c r="D929" s="1" t="s">
        <v>11</v>
      </c>
      <c r="E929" s="1" t="s">
        <v>15</v>
      </c>
      <c r="F929" s="1">
        <v>374400</v>
      </c>
      <c r="G929" s="1">
        <v>336960</v>
      </c>
      <c r="H929" s="1" t="s">
        <v>13</v>
      </c>
      <c r="I929" s="22">
        <f t="shared" si="14"/>
        <v>9.9999999999999978E-2</v>
      </c>
      <c r="J929" s="1" t="s">
        <v>27</v>
      </c>
      <c r="K929" s="20"/>
    </row>
    <row r="930" spans="1:11" ht="30">
      <c r="A930" s="1" t="s">
        <v>401</v>
      </c>
      <c r="B930" s="1" t="s">
        <v>436</v>
      </c>
      <c r="C930" s="5" t="s">
        <v>437</v>
      </c>
      <c r="D930" s="1" t="s">
        <v>22</v>
      </c>
      <c r="E930" s="1" t="s">
        <v>15</v>
      </c>
      <c r="F930" s="1">
        <v>2395980</v>
      </c>
      <c r="G930" s="1">
        <v>1796985</v>
      </c>
      <c r="H930" s="1" t="s">
        <v>13</v>
      </c>
      <c r="I930" s="22">
        <f t="shared" si="14"/>
        <v>0.25</v>
      </c>
      <c r="J930" s="1" t="s">
        <v>18</v>
      </c>
      <c r="K930" s="20"/>
    </row>
    <row r="931" spans="1:11" ht="30">
      <c r="A931" s="1" t="s">
        <v>401</v>
      </c>
      <c r="B931" s="1" t="s">
        <v>441</v>
      </c>
      <c r="C931" s="5" t="s">
        <v>442</v>
      </c>
      <c r="D931" s="1" t="s">
        <v>22</v>
      </c>
      <c r="E931" s="1" t="s">
        <v>23</v>
      </c>
      <c r="F931" s="1">
        <v>3294540</v>
      </c>
      <c r="G931" s="1">
        <v>2470905</v>
      </c>
      <c r="H931" s="1" t="s">
        <v>13</v>
      </c>
      <c r="I931" s="22">
        <f t="shared" si="14"/>
        <v>0.25</v>
      </c>
      <c r="J931" s="1" t="s">
        <v>18</v>
      </c>
      <c r="K931" s="20"/>
    </row>
    <row r="932" spans="1:11" ht="30">
      <c r="A932" s="1" t="s">
        <v>401</v>
      </c>
      <c r="B932" s="1">
        <v>15</v>
      </c>
      <c r="C932" s="5" t="s">
        <v>423</v>
      </c>
      <c r="D932" s="1" t="s">
        <v>11</v>
      </c>
      <c r="E932" s="1" t="s">
        <v>15</v>
      </c>
      <c r="F932" s="1">
        <v>399360</v>
      </c>
      <c r="G932" s="1">
        <v>299520</v>
      </c>
      <c r="H932" s="1" t="s">
        <v>13</v>
      </c>
      <c r="I932" s="22">
        <f t="shared" si="14"/>
        <v>0.25</v>
      </c>
      <c r="J932" s="1" t="s">
        <v>18</v>
      </c>
      <c r="K932" s="20"/>
    </row>
    <row r="933" spans="1:11" ht="30">
      <c r="A933" s="1" t="s">
        <v>401</v>
      </c>
      <c r="B933" s="1" t="s">
        <v>410</v>
      </c>
      <c r="C933" s="5" t="s">
        <v>411</v>
      </c>
      <c r="D933" s="1" t="s">
        <v>22</v>
      </c>
      <c r="E933" s="1" t="s">
        <v>23</v>
      </c>
      <c r="F933" s="1">
        <v>0</v>
      </c>
      <c r="G933" s="1">
        <v>0</v>
      </c>
      <c r="H933" s="1" t="s">
        <v>13</v>
      </c>
      <c r="I933" s="22" t="e">
        <f t="shared" si="14"/>
        <v>#DIV/0!</v>
      </c>
      <c r="J933" s="1" t="s">
        <v>27</v>
      </c>
      <c r="K933" s="20"/>
    </row>
    <row r="934" spans="1:11" ht="30">
      <c r="A934" s="1" t="s">
        <v>401</v>
      </c>
      <c r="B934" s="1" t="s">
        <v>412</v>
      </c>
      <c r="C934" s="5" t="s">
        <v>413</v>
      </c>
      <c r="D934" s="1" t="s">
        <v>22</v>
      </c>
      <c r="E934" s="1" t="s">
        <v>15</v>
      </c>
      <c r="F934" s="1">
        <v>823680</v>
      </c>
      <c r="G934" s="1">
        <v>617760</v>
      </c>
      <c r="H934" s="1" t="s">
        <v>13</v>
      </c>
      <c r="I934" s="22">
        <f t="shared" si="14"/>
        <v>0.25</v>
      </c>
      <c r="J934" s="1" t="s">
        <v>18</v>
      </c>
      <c r="K934" s="20"/>
    </row>
    <row r="935" spans="1:11" ht="30">
      <c r="A935" s="1" t="s">
        <v>401</v>
      </c>
      <c r="B935" s="1" t="s">
        <v>436</v>
      </c>
      <c r="C935" s="5" t="s">
        <v>437</v>
      </c>
      <c r="D935" s="1" t="s">
        <v>11</v>
      </c>
      <c r="E935" s="1" t="s">
        <v>15</v>
      </c>
      <c r="F935" s="1">
        <v>798660</v>
      </c>
      <c r="G935" s="1">
        <v>598995</v>
      </c>
      <c r="H935" s="1" t="s">
        <v>13</v>
      </c>
      <c r="I935" s="22">
        <f t="shared" si="14"/>
        <v>0.25</v>
      </c>
      <c r="J935" s="1" t="s">
        <v>18</v>
      </c>
      <c r="K935" s="20"/>
    </row>
    <row r="936" spans="1:11">
      <c r="A936" s="1" t="s">
        <v>401</v>
      </c>
      <c r="B936" s="1" t="s">
        <v>60</v>
      </c>
      <c r="C936" s="5" t="s">
        <v>439</v>
      </c>
      <c r="D936" s="1" t="s">
        <v>11</v>
      </c>
      <c r="E936" s="1" t="s">
        <v>12</v>
      </c>
      <c r="F936" s="1">
        <v>1048257</v>
      </c>
      <c r="G936" s="1">
        <v>786192.7</v>
      </c>
      <c r="H936" s="1" t="s">
        <v>13</v>
      </c>
      <c r="I936" s="22">
        <f t="shared" si="14"/>
        <v>0.2500000476982267</v>
      </c>
      <c r="J936" s="1" t="s">
        <v>14</v>
      </c>
      <c r="K936" s="20"/>
    </row>
    <row r="937" spans="1:11" ht="30">
      <c r="A937" s="1" t="s">
        <v>401</v>
      </c>
      <c r="B937" s="1" t="s">
        <v>424</v>
      </c>
      <c r="C937" s="5" t="s">
        <v>425</v>
      </c>
      <c r="D937" s="1" t="s">
        <v>22</v>
      </c>
      <c r="E937" s="1" t="s">
        <v>15</v>
      </c>
      <c r="F937" s="1">
        <v>1497420</v>
      </c>
      <c r="G937" s="1">
        <v>1347678</v>
      </c>
      <c r="H937" s="1" t="s">
        <v>13</v>
      </c>
      <c r="I937" s="22">
        <f t="shared" si="14"/>
        <v>9.9999999999999978E-2</v>
      </c>
      <c r="J937" s="1" t="s">
        <v>27</v>
      </c>
      <c r="K937" s="20"/>
    </row>
    <row r="938" spans="1:11" ht="30">
      <c r="A938" s="1" t="s">
        <v>401</v>
      </c>
      <c r="B938" s="1">
        <v>12</v>
      </c>
      <c r="C938" s="5" t="s">
        <v>438</v>
      </c>
      <c r="D938" s="1" t="s">
        <v>22</v>
      </c>
      <c r="E938" s="1" t="s">
        <v>12</v>
      </c>
      <c r="F938" s="1">
        <v>1886787</v>
      </c>
      <c r="G938" s="1">
        <v>1415090</v>
      </c>
      <c r="H938" s="1" t="s">
        <v>13</v>
      </c>
      <c r="I938" s="22">
        <f t="shared" si="14"/>
        <v>0.25000013250038289</v>
      </c>
      <c r="J938" s="1" t="s">
        <v>18</v>
      </c>
      <c r="K938" s="20"/>
    </row>
    <row r="939" spans="1:11">
      <c r="A939" s="1" t="s">
        <v>401</v>
      </c>
      <c r="B939" s="1" t="s">
        <v>68</v>
      </c>
      <c r="C939" s="5" t="s">
        <v>405</v>
      </c>
      <c r="D939" s="1" t="s">
        <v>19</v>
      </c>
      <c r="E939" s="1" t="s">
        <v>12</v>
      </c>
      <c r="F939" s="1">
        <v>99834</v>
      </c>
      <c r="G939" s="1">
        <v>74875.5</v>
      </c>
      <c r="H939" s="1" t="s">
        <v>13</v>
      </c>
      <c r="I939" s="22">
        <f t="shared" si="14"/>
        <v>0.25</v>
      </c>
      <c r="J939" s="1" t="s">
        <v>14</v>
      </c>
      <c r="K939" s="20"/>
    </row>
    <row r="940" spans="1:11" ht="30">
      <c r="A940" s="1" t="s">
        <v>401</v>
      </c>
      <c r="B940" s="1" t="s">
        <v>161</v>
      </c>
      <c r="C940" s="5" t="s">
        <v>433</v>
      </c>
      <c r="D940" s="1" t="s">
        <v>22</v>
      </c>
      <c r="E940" s="1" t="s">
        <v>15</v>
      </c>
      <c r="F940" s="1">
        <v>2036520</v>
      </c>
      <c r="G940" s="1">
        <v>1527390</v>
      </c>
      <c r="H940" s="1" t="s">
        <v>13</v>
      </c>
      <c r="I940" s="22">
        <f t="shared" si="14"/>
        <v>0.25</v>
      </c>
      <c r="J940" s="1" t="s">
        <v>18</v>
      </c>
      <c r="K940" s="20"/>
    </row>
    <row r="941" spans="1:11">
      <c r="A941" s="1" t="s">
        <v>401</v>
      </c>
      <c r="B941" s="1">
        <v>9</v>
      </c>
      <c r="C941" s="5" t="s">
        <v>446</v>
      </c>
      <c r="D941" s="1" t="s">
        <v>19</v>
      </c>
      <c r="E941" s="1" t="s">
        <v>12</v>
      </c>
      <c r="F941" s="1">
        <v>199668</v>
      </c>
      <c r="G941" s="1">
        <v>149751</v>
      </c>
      <c r="H941" s="1" t="s">
        <v>13</v>
      </c>
      <c r="I941" s="22">
        <f t="shared" si="14"/>
        <v>0.25</v>
      </c>
      <c r="J941" s="1" t="s">
        <v>14</v>
      </c>
      <c r="K941" s="20"/>
    </row>
    <row r="942" spans="1:11" ht="30">
      <c r="A942" s="1" t="s">
        <v>401</v>
      </c>
      <c r="B942" s="1">
        <v>13</v>
      </c>
      <c r="C942" s="5" t="s">
        <v>428</v>
      </c>
      <c r="D942" s="1" t="s">
        <v>11</v>
      </c>
      <c r="E942" s="1" t="s">
        <v>15</v>
      </c>
      <c r="F942" s="1">
        <v>823620</v>
      </c>
      <c r="G942" s="1">
        <v>617715</v>
      </c>
      <c r="H942" s="1" t="s">
        <v>13</v>
      </c>
      <c r="I942" s="22">
        <f t="shared" si="14"/>
        <v>0.25</v>
      </c>
      <c r="J942" s="1" t="s">
        <v>18</v>
      </c>
      <c r="K942" s="20"/>
    </row>
    <row r="943" spans="1:11" ht="30">
      <c r="A943" s="1" t="s">
        <v>401</v>
      </c>
      <c r="B943" s="1" t="s">
        <v>241</v>
      </c>
      <c r="C943" s="5" t="s">
        <v>409</v>
      </c>
      <c r="D943" s="1" t="s">
        <v>11</v>
      </c>
      <c r="E943" s="1" t="s">
        <v>15</v>
      </c>
      <c r="F943" s="1">
        <v>99840</v>
      </c>
      <c r="G943" s="1">
        <v>74880</v>
      </c>
      <c r="H943" s="1" t="s">
        <v>13</v>
      </c>
      <c r="I943" s="22">
        <f t="shared" si="14"/>
        <v>0.25</v>
      </c>
      <c r="J943" s="1" t="s">
        <v>18</v>
      </c>
      <c r="K943" s="20"/>
    </row>
    <row r="944" spans="1:11" ht="30">
      <c r="A944" s="1" t="s">
        <v>401</v>
      </c>
      <c r="B944" s="1">
        <v>19</v>
      </c>
      <c r="C944" s="5" t="s">
        <v>418</v>
      </c>
      <c r="D944" s="1" t="s">
        <v>22</v>
      </c>
      <c r="E944" s="1" t="s">
        <v>15</v>
      </c>
      <c r="F944" s="1">
        <v>374400</v>
      </c>
      <c r="G944" s="1">
        <v>336960</v>
      </c>
      <c r="H944" s="1" t="s">
        <v>13</v>
      </c>
      <c r="I944" s="22">
        <f t="shared" si="14"/>
        <v>9.9999999999999978E-2</v>
      </c>
      <c r="J944" s="1" t="s">
        <v>27</v>
      </c>
      <c r="K944" s="20"/>
    </row>
    <row r="945" spans="1:11" ht="30">
      <c r="A945" s="1" t="s">
        <v>401</v>
      </c>
      <c r="B945" s="1" t="s">
        <v>419</v>
      </c>
      <c r="C945" s="5" t="s">
        <v>420</v>
      </c>
      <c r="D945" s="1" t="s">
        <v>22</v>
      </c>
      <c r="E945" s="1" t="s">
        <v>23</v>
      </c>
      <c r="F945" s="1">
        <v>1198080</v>
      </c>
      <c r="G945" s="1">
        <v>898560</v>
      </c>
      <c r="H945" s="1" t="s">
        <v>13</v>
      </c>
      <c r="I945" s="22">
        <f t="shared" si="14"/>
        <v>0.25</v>
      </c>
      <c r="J945" s="1" t="s">
        <v>18</v>
      </c>
      <c r="K945" s="20"/>
    </row>
    <row r="946" spans="1:11" ht="30">
      <c r="A946" s="1" t="s">
        <v>401</v>
      </c>
      <c r="B946" s="1" t="s">
        <v>443</v>
      </c>
      <c r="C946" s="5" t="s">
        <v>444</v>
      </c>
      <c r="D946" s="1" t="s">
        <v>22</v>
      </c>
      <c r="E946" s="1" t="s">
        <v>12</v>
      </c>
      <c r="F946" s="1">
        <v>1729539</v>
      </c>
      <c r="G946" s="1">
        <v>1297154</v>
      </c>
      <c r="H946" s="1" t="s">
        <v>13</v>
      </c>
      <c r="I946" s="22">
        <f t="shared" si="14"/>
        <v>0.25000014454718855</v>
      </c>
      <c r="J946" s="1" t="s">
        <v>18</v>
      </c>
      <c r="K946" s="20"/>
    </row>
    <row r="947" spans="1:11" ht="30">
      <c r="A947" s="1" t="s">
        <v>401</v>
      </c>
      <c r="B947" s="1" t="s">
        <v>294</v>
      </c>
      <c r="C947" s="5" t="s">
        <v>432</v>
      </c>
      <c r="D947" s="1" t="s">
        <v>22</v>
      </c>
      <c r="E947" s="1" t="s">
        <v>15</v>
      </c>
      <c r="F947" s="1">
        <v>187200</v>
      </c>
      <c r="G947" s="1">
        <v>168480</v>
      </c>
      <c r="H947" s="1" t="s">
        <v>13</v>
      </c>
      <c r="I947" s="22">
        <f t="shared" si="14"/>
        <v>9.9999999999999978E-2</v>
      </c>
      <c r="J947" s="1" t="s">
        <v>27</v>
      </c>
      <c r="K947" s="20"/>
    </row>
    <row r="948" spans="1:11">
      <c r="A948" s="1" t="s">
        <v>401</v>
      </c>
      <c r="B948" s="1">
        <v>9</v>
      </c>
      <c r="C948" s="5" t="s">
        <v>446</v>
      </c>
      <c r="D948" s="1" t="s">
        <v>22</v>
      </c>
      <c r="E948" s="1" t="s">
        <v>23</v>
      </c>
      <c r="F948" s="1">
        <v>5990040</v>
      </c>
      <c r="G948" s="1">
        <v>4492530</v>
      </c>
      <c r="H948" s="1" t="s">
        <v>13</v>
      </c>
      <c r="I948" s="22">
        <f t="shared" si="14"/>
        <v>0.25</v>
      </c>
      <c r="J948" s="1" t="s">
        <v>14</v>
      </c>
      <c r="K948" s="20"/>
    </row>
    <row r="949" spans="1:11" ht="30">
      <c r="A949" s="1" t="s">
        <v>401</v>
      </c>
      <c r="B949" s="1" t="s">
        <v>263</v>
      </c>
      <c r="C949" s="5" t="s">
        <v>429</v>
      </c>
      <c r="D949" s="1" t="s">
        <v>22</v>
      </c>
      <c r="E949" s="1" t="s">
        <v>15</v>
      </c>
      <c r="F949" s="1">
        <v>2800260</v>
      </c>
      <c r="G949" s="1">
        <v>2100195</v>
      </c>
      <c r="H949" s="1" t="s">
        <v>13</v>
      </c>
      <c r="I949" s="22">
        <f t="shared" si="14"/>
        <v>0.25</v>
      </c>
      <c r="J949" s="1" t="s">
        <v>18</v>
      </c>
      <c r="K949" s="20"/>
    </row>
    <row r="950" spans="1:11" ht="30">
      <c r="A950" s="1" t="s">
        <v>401</v>
      </c>
      <c r="B950" s="1" t="s">
        <v>443</v>
      </c>
      <c r="C950" s="5" t="s">
        <v>444</v>
      </c>
      <c r="D950" s="1" t="s">
        <v>11</v>
      </c>
      <c r="E950" s="1" t="s">
        <v>12</v>
      </c>
      <c r="F950" s="1">
        <v>576513</v>
      </c>
      <c r="G950" s="1">
        <v>432384.7</v>
      </c>
      <c r="H950" s="1" t="s">
        <v>13</v>
      </c>
      <c r="I950" s="22">
        <f t="shared" si="14"/>
        <v>0.25000008672831309</v>
      </c>
      <c r="J950" s="1" t="s">
        <v>18</v>
      </c>
      <c r="K950" s="20"/>
    </row>
    <row r="951" spans="1:11" ht="30">
      <c r="A951" s="1" t="s">
        <v>401</v>
      </c>
      <c r="B951" s="1">
        <v>18</v>
      </c>
      <c r="C951" s="5" t="s">
        <v>408</v>
      </c>
      <c r="D951" s="1" t="s">
        <v>22</v>
      </c>
      <c r="E951" s="1" t="s">
        <v>12</v>
      </c>
      <c r="F951" s="1">
        <v>628992</v>
      </c>
      <c r="G951" s="1">
        <v>471744</v>
      </c>
      <c r="H951" s="1" t="s">
        <v>13</v>
      </c>
      <c r="I951" s="22">
        <f t="shared" si="14"/>
        <v>0.25</v>
      </c>
      <c r="J951" s="1" t="s">
        <v>18</v>
      </c>
      <c r="K951" s="20"/>
    </row>
    <row r="952" spans="1:11" ht="30">
      <c r="A952" s="1" t="s">
        <v>401</v>
      </c>
      <c r="B952" s="1">
        <v>17</v>
      </c>
      <c r="C952" s="5" t="s">
        <v>406</v>
      </c>
      <c r="D952" s="1" t="s">
        <v>22</v>
      </c>
      <c r="E952" s="1" t="s">
        <v>15</v>
      </c>
      <c r="F952" s="1">
        <v>1647180</v>
      </c>
      <c r="G952" s="1">
        <v>1235385</v>
      </c>
      <c r="H952" s="1" t="s">
        <v>13</v>
      </c>
      <c r="I952" s="22">
        <f t="shared" si="14"/>
        <v>0.25</v>
      </c>
      <c r="J952" s="1" t="s">
        <v>18</v>
      </c>
      <c r="K952" s="20"/>
    </row>
    <row r="953" spans="1:11" ht="30">
      <c r="A953" s="1" t="s">
        <v>401</v>
      </c>
      <c r="B953" s="1" t="s">
        <v>436</v>
      </c>
      <c r="C953" s="5" t="s">
        <v>437</v>
      </c>
      <c r="D953" s="1" t="s">
        <v>22</v>
      </c>
      <c r="E953" s="1" t="s">
        <v>12</v>
      </c>
      <c r="F953" s="1">
        <v>2515779</v>
      </c>
      <c r="G953" s="1">
        <v>1886834</v>
      </c>
      <c r="H953" s="1" t="s">
        <v>13</v>
      </c>
      <c r="I953" s="22">
        <f t="shared" si="14"/>
        <v>0.25000009937279866</v>
      </c>
      <c r="J953" s="1" t="s">
        <v>18</v>
      </c>
      <c r="K953" s="20"/>
    </row>
    <row r="954" spans="1:11">
      <c r="A954" s="1" t="s">
        <v>401</v>
      </c>
      <c r="B954" s="1">
        <v>7</v>
      </c>
      <c r="C954" s="5" t="s">
        <v>417</v>
      </c>
      <c r="D954" s="1" t="s">
        <v>22</v>
      </c>
      <c r="E954" s="1" t="s">
        <v>15</v>
      </c>
      <c r="F954" s="1">
        <v>5091480</v>
      </c>
      <c r="G954" s="1">
        <v>3818610</v>
      </c>
      <c r="H954" s="1" t="s">
        <v>13</v>
      </c>
      <c r="I954" s="22">
        <f t="shared" si="14"/>
        <v>0.25</v>
      </c>
      <c r="J954" s="1" t="s">
        <v>14</v>
      </c>
      <c r="K954" s="20"/>
    </row>
    <row r="955" spans="1:11" ht="30">
      <c r="A955" s="1" t="s">
        <v>401</v>
      </c>
      <c r="B955" s="1" t="s">
        <v>161</v>
      </c>
      <c r="C955" s="5" t="s">
        <v>433</v>
      </c>
      <c r="D955" s="1" t="s">
        <v>11</v>
      </c>
      <c r="E955" s="1" t="s">
        <v>12</v>
      </c>
      <c r="F955" s="1">
        <v>712782</v>
      </c>
      <c r="G955" s="1">
        <v>534586.6</v>
      </c>
      <c r="H955" s="1" t="s">
        <v>13</v>
      </c>
      <c r="I955" s="22">
        <f t="shared" si="14"/>
        <v>0.24999985970465022</v>
      </c>
      <c r="J955" s="1" t="s">
        <v>18</v>
      </c>
      <c r="K955" s="20"/>
    </row>
    <row r="956" spans="1:11" ht="30">
      <c r="A956" s="1" t="s">
        <v>401</v>
      </c>
      <c r="B956" s="1">
        <v>6</v>
      </c>
      <c r="C956" s="5" t="s">
        <v>445</v>
      </c>
      <c r="D956" s="1" t="s">
        <v>22</v>
      </c>
      <c r="E956" s="1" t="s">
        <v>15</v>
      </c>
      <c r="F956" s="1">
        <v>1497420</v>
      </c>
      <c r="G956" s="1">
        <v>1123065</v>
      </c>
      <c r="H956" s="1" t="s">
        <v>13</v>
      </c>
      <c r="I956" s="22">
        <f t="shared" si="14"/>
        <v>0.25</v>
      </c>
      <c r="J956" s="1" t="s">
        <v>14</v>
      </c>
      <c r="K956" s="20"/>
    </row>
    <row r="957" spans="1:11">
      <c r="A957" s="1" t="s">
        <v>401</v>
      </c>
      <c r="B957" s="1">
        <v>9</v>
      </c>
      <c r="C957" s="5" t="s">
        <v>446</v>
      </c>
      <c r="D957" s="1" t="s">
        <v>11</v>
      </c>
      <c r="E957" s="1" t="s">
        <v>15</v>
      </c>
      <c r="F957" s="1">
        <v>1996680</v>
      </c>
      <c r="G957" s="1">
        <v>1497510</v>
      </c>
      <c r="H957" s="1" t="s">
        <v>13</v>
      </c>
      <c r="I957" s="22">
        <f t="shared" si="14"/>
        <v>0.25</v>
      </c>
      <c r="J957" s="1" t="s">
        <v>14</v>
      </c>
      <c r="K957" s="20"/>
    </row>
    <row r="958" spans="1:11" ht="30">
      <c r="A958" s="1" t="s">
        <v>401</v>
      </c>
      <c r="B958" s="1" t="s">
        <v>161</v>
      </c>
      <c r="C958" s="5" t="s">
        <v>433</v>
      </c>
      <c r="D958" s="1" t="s">
        <v>19</v>
      </c>
      <c r="E958" s="1" t="s">
        <v>12</v>
      </c>
      <c r="F958" s="1">
        <v>67884</v>
      </c>
      <c r="G958" s="1">
        <v>50913</v>
      </c>
      <c r="H958" s="1" t="s">
        <v>13</v>
      </c>
      <c r="I958" s="22">
        <f t="shared" si="14"/>
        <v>0.25</v>
      </c>
      <c r="J958" s="1" t="s">
        <v>18</v>
      </c>
      <c r="K958" s="20"/>
    </row>
    <row r="959" spans="1:11" ht="30">
      <c r="A959" s="1" t="s">
        <v>401</v>
      </c>
      <c r="B959" s="1" t="s">
        <v>434</v>
      </c>
      <c r="C959" s="5" t="s">
        <v>435</v>
      </c>
      <c r="D959" s="1" t="s">
        <v>19</v>
      </c>
      <c r="E959" s="1" t="s">
        <v>12</v>
      </c>
      <c r="F959" s="1">
        <v>0</v>
      </c>
      <c r="G959" s="1">
        <v>0</v>
      </c>
      <c r="H959" s="1" t="s">
        <v>13</v>
      </c>
      <c r="I959" s="22" t="e">
        <f t="shared" si="14"/>
        <v>#DIV/0!</v>
      </c>
      <c r="J959" s="1" t="s">
        <v>18</v>
      </c>
      <c r="K959" s="20"/>
    </row>
    <row r="960" spans="1:11" ht="30">
      <c r="A960" s="1" t="s">
        <v>401</v>
      </c>
      <c r="B960" s="1" t="s">
        <v>412</v>
      </c>
      <c r="C960" s="5" t="s">
        <v>413</v>
      </c>
      <c r="D960" s="1" t="s">
        <v>11</v>
      </c>
      <c r="E960" s="1" t="s">
        <v>12</v>
      </c>
      <c r="F960" s="1">
        <v>288288</v>
      </c>
      <c r="G960" s="1">
        <v>216216</v>
      </c>
      <c r="H960" s="1" t="s">
        <v>13</v>
      </c>
      <c r="I960" s="22">
        <f t="shared" si="14"/>
        <v>0.25</v>
      </c>
      <c r="J960" s="1" t="s">
        <v>18</v>
      </c>
      <c r="K960" s="20"/>
    </row>
    <row r="961" spans="1:11" ht="30">
      <c r="A961" s="1" t="s">
        <v>401</v>
      </c>
      <c r="B961" s="1" t="s">
        <v>441</v>
      </c>
      <c r="C961" s="5" t="s">
        <v>442</v>
      </c>
      <c r="D961" s="1" t="s">
        <v>11</v>
      </c>
      <c r="E961" s="1" t="s">
        <v>12</v>
      </c>
      <c r="F961" s="1">
        <v>1153089</v>
      </c>
      <c r="G961" s="1">
        <v>864816.7</v>
      </c>
      <c r="H961" s="1" t="s">
        <v>13</v>
      </c>
      <c r="I961" s="22">
        <f t="shared" si="14"/>
        <v>0.25000004336178738</v>
      </c>
      <c r="J961" s="1" t="s">
        <v>18</v>
      </c>
      <c r="K961" s="20"/>
    </row>
    <row r="962" spans="1:11">
      <c r="A962" s="1" t="s">
        <v>401</v>
      </c>
      <c r="B962" s="1" t="s">
        <v>216</v>
      </c>
      <c r="C962" s="5" t="s">
        <v>431</v>
      </c>
      <c r="D962" s="1" t="s">
        <v>11</v>
      </c>
      <c r="E962" s="1" t="s">
        <v>15</v>
      </c>
      <c r="F962" s="1">
        <v>424320</v>
      </c>
      <c r="G962" s="1">
        <v>381888</v>
      </c>
      <c r="H962" s="1" t="s">
        <v>13</v>
      </c>
      <c r="I962" s="22">
        <f t="shared" si="14"/>
        <v>9.9999999999999978E-2</v>
      </c>
      <c r="J962" s="1" t="s">
        <v>27</v>
      </c>
      <c r="K962" s="20"/>
    </row>
    <row r="963" spans="1:11" ht="30">
      <c r="A963" s="1" t="s">
        <v>401</v>
      </c>
      <c r="B963" s="1" t="s">
        <v>447</v>
      </c>
      <c r="C963" s="5" t="s">
        <v>448</v>
      </c>
      <c r="D963" s="1" t="s">
        <v>11</v>
      </c>
      <c r="E963" s="1" t="s">
        <v>15</v>
      </c>
      <c r="F963" s="1">
        <v>74880</v>
      </c>
      <c r="G963" s="1">
        <v>67392</v>
      </c>
      <c r="H963" s="1" t="s">
        <v>13</v>
      </c>
      <c r="I963" s="22">
        <f t="shared" ref="I963:I1026" si="15">1-(G963/F963)</f>
        <v>9.9999999999999978E-2</v>
      </c>
      <c r="J963" s="1" t="s">
        <v>27</v>
      </c>
      <c r="K963" s="20"/>
    </row>
    <row r="964" spans="1:11" ht="30">
      <c r="A964" s="1" t="s">
        <v>401</v>
      </c>
      <c r="B964" s="1">
        <v>18</v>
      </c>
      <c r="C964" s="5" t="s">
        <v>408</v>
      </c>
      <c r="D964" s="1" t="s">
        <v>19</v>
      </c>
      <c r="E964" s="1" t="s">
        <v>12</v>
      </c>
      <c r="F964" s="1">
        <v>19968</v>
      </c>
      <c r="G964" s="1">
        <v>14976</v>
      </c>
      <c r="H964" s="1" t="s">
        <v>13</v>
      </c>
      <c r="I964" s="22">
        <f t="shared" si="15"/>
        <v>0.25</v>
      </c>
      <c r="J964" s="1" t="s">
        <v>18</v>
      </c>
      <c r="K964" s="20"/>
    </row>
    <row r="965" spans="1:11" ht="30">
      <c r="A965" s="1" t="s">
        <v>401</v>
      </c>
      <c r="B965" s="1" t="s">
        <v>443</v>
      </c>
      <c r="C965" s="5" t="s">
        <v>444</v>
      </c>
      <c r="D965" s="1" t="s">
        <v>22</v>
      </c>
      <c r="E965" s="1" t="s">
        <v>23</v>
      </c>
      <c r="F965" s="1">
        <v>1647180</v>
      </c>
      <c r="G965" s="1">
        <v>1235385</v>
      </c>
      <c r="H965" s="1" t="s">
        <v>13</v>
      </c>
      <c r="I965" s="22">
        <f t="shared" si="15"/>
        <v>0.25</v>
      </c>
      <c r="J965" s="1" t="s">
        <v>18</v>
      </c>
      <c r="K965" s="20"/>
    </row>
    <row r="966" spans="1:11" ht="30">
      <c r="A966" s="1" t="s">
        <v>401</v>
      </c>
      <c r="B966" s="1" t="s">
        <v>410</v>
      </c>
      <c r="C966" s="5" t="s">
        <v>411</v>
      </c>
      <c r="D966" s="1" t="s">
        <v>11</v>
      </c>
      <c r="E966" s="1" t="s">
        <v>12</v>
      </c>
      <c r="F966" s="1">
        <v>0</v>
      </c>
      <c r="G966" s="1">
        <v>0</v>
      </c>
      <c r="H966" s="1" t="s">
        <v>13</v>
      </c>
      <c r="I966" s="22" t="e">
        <f t="shared" si="15"/>
        <v>#DIV/0!</v>
      </c>
      <c r="J966" s="1" t="s">
        <v>27</v>
      </c>
      <c r="K966" s="20"/>
    </row>
    <row r="967" spans="1:11" ht="30">
      <c r="A967" s="1" t="s">
        <v>401</v>
      </c>
      <c r="B967" s="1">
        <v>19</v>
      </c>
      <c r="C967" s="5" t="s">
        <v>418</v>
      </c>
      <c r="D967" s="1" t="s">
        <v>22</v>
      </c>
      <c r="E967" s="1" t="s">
        <v>12</v>
      </c>
      <c r="F967" s="1">
        <v>393120</v>
      </c>
      <c r="G967" s="1">
        <v>353808</v>
      </c>
      <c r="H967" s="1" t="s">
        <v>13</v>
      </c>
      <c r="I967" s="22">
        <f t="shared" si="15"/>
        <v>9.9999999999999978E-2</v>
      </c>
      <c r="J967" s="1" t="s">
        <v>27</v>
      </c>
      <c r="K967" s="20"/>
    </row>
    <row r="968" spans="1:11" ht="30">
      <c r="A968" s="1" t="s">
        <v>401</v>
      </c>
      <c r="B968" s="1">
        <v>18</v>
      </c>
      <c r="C968" s="5" t="s">
        <v>408</v>
      </c>
      <c r="D968" s="1" t="s">
        <v>22</v>
      </c>
      <c r="E968" s="1" t="s">
        <v>15</v>
      </c>
      <c r="F968" s="1">
        <v>599040</v>
      </c>
      <c r="G968" s="1">
        <v>449280</v>
      </c>
      <c r="H968" s="1" t="s">
        <v>13</v>
      </c>
      <c r="I968" s="22">
        <f t="shared" si="15"/>
        <v>0.25</v>
      </c>
      <c r="J968" s="1" t="s">
        <v>18</v>
      </c>
      <c r="K968" s="20"/>
    </row>
    <row r="969" spans="1:11" ht="30">
      <c r="A969" s="1" t="s">
        <v>401</v>
      </c>
      <c r="B969" s="1" t="s">
        <v>447</v>
      </c>
      <c r="C969" s="5" t="s">
        <v>448</v>
      </c>
      <c r="D969" s="1" t="s">
        <v>19</v>
      </c>
      <c r="E969" s="1" t="s">
        <v>12</v>
      </c>
      <c r="F969" s="1">
        <v>7488</v>
      </c>
      <c r="G969" s="1">
        <v>6739.2</v>
      </c>
      <c r="H969" s="1" t="s">
        <v>13</v>
      </c>
      <c r="I969" s="22">
        <f t="shared" si="15"/>
        <v>9.9999999999999978E-2</v>
      </c>
      <c r="J969" s="1" t="s">
        <v>27</v>
      </c>
      <c r="K969" s="20"/>
    </row>
    <row r="970" spans="1:11" ht="30">
      <c r="A970" s="1" t="s">
        <v>401</v>
      </c>
      <c r="B970" s="1">
        <v>6</v>
      </c>
      <c r="C970" s="5" t="s">
        <v>445</v>
      </c>
      <c r="D970" s="1" t="s">
        <v>11</v>
      </c>
      <c r="E970" s="1" t="s">
        <v>15</v>
      </c>
      <c r="F970" s="1">
        <v>499140</v>
      </c>
      <c r="G970" s="1">
        <v>374355</v>
      </c>
      <c r="H970" s="1" t="s">
        <v>13</v>
      </c>
      <c r="I970" s="22">
        <f t="shared" si="15"/>
        <v>0.25</v>
      </c>
      <c r="J970" s="1" t="s">
        <v>14</v>
      </c>
      <c r="K970" s="20"/>
    </row>
    <row r="971" spans="1:11" ht="30">
      <c r="A971" s="1" t="s">
        <v>401</v>
      </c>
      <c r="B971" s="1">
        <v>17</v>
      </c>
      <c r="C971" s="5" t="s">
        <v>406</v>
      </c>
      <c r="D971" s="1" t="s">
        <v>22</v>
      </c>
      <c r="E971" s="1" t="s">
        <v>23</v>
      </c>
      <c r="F971" s="1">
        <v>1647180</v>
      </c>
      <c r="G971" s="1">
        <v>1235385</v>
      </c>
      <c r="H971" s="1" t="s">
        <v>13</v>
      </c>
      <c r="I971" s="22">
        <f t="shared" si="15"/>
        <v>0.25</v>
      </c>
      <c r="J971" s="1" t="s">
        <v>18</v>
      </c>
      <c r="K971" s="20"/>
    </row>
    <row r="972" spans="1:11" ht="30">
      <c r="A972" s="1" t="s">
        <v>401</v>
      </c>
      <c r="B972" s="1">
        <v>3</v>
      </c>
      <c r="C972" s="5" t="s">
        <v>427</v>
      </c>
      <c r="D972" s="1" t="s">
        <v>22</v>
      </c>
      <c r="E972" s="1" t="s">
        <v>12</v>
      </c>
      <c r="F972" s="1">
        <v>786240</v>
      </c>
      <c r="G972" s="1">
        <v>589680</v>
      </c>
      <c r="H972" s="1" t="s">
        <v>13</v>
      </c>
      <c r="I972" s="22">
        <f t="shared" si="15"/>
        <v>0.25</v>
      </c>
      <c r="J972" s="1" t="s">
        <v>14</v>
      </c>
      <c r="K972" s="20"/>
    </row>
    <row r="973" spans="1:11" ht="30">
      <c r="A973" s="1" t="s">
        <v>401</v>
      </c>
      <c r="B973" s="1" t="s">
        <v>419</v>
      </c>
      <c r="C973" s="5" t="s">
        <v>420</v>
      </c>
      <c r="D973" s="1" t="s">
        <v>19</v>
      </c>
      <c r="E973" s="1" t="s">
        <v>12</v>
      </c>
      <c r="F973" s="1">
        <v>39936</v>
      </c>
      <c r="G973" s="1">
        <v>29952</v>
      </c>
      <c r="H973" s="1" t="s">
        <v>13</v>
      </c>
      <c r="I973" s="22">
        <f t="shared" si="15"/>
        <v>0.25</v>
      </c>
      <c r="J973" s="1" t="s">
        <v>18</v>
      </c>
      <c r="K973" s="20"/>
    </row>
    <row r="974" spans="1:11">
      <c r="A974" s="1" t="s">
        <v>401</v>
      </c>
      <c r="B974" s="1">
        <v>5</v>
      </c>
      <c r="C974" s="5" t="s">
        <v>440</v>
      </c>
      <c r="D974" s="1" t="s">
        <v>11</v>
      </c>
      <c r="E974" s="1" t="s">
        <v>12</v>
      </c>
      <c r="F974" s="1">
        <v>1572354</v>
      </c>
      <c r="G974" s="1">
        <v>1179266</v>
      </c>
      <c r="H974" s="1" t="s">
        <v>13</v>
      </c>
      <c r="I974" s="22">
        <f t="shared" si="15"/>
        <v>0.24999968200545175</v>
      </c>
      <c r="J974" s="1" t="s">
        <v>14</v>
      </c>
      <c r="K974" s="20"/>
    </row>
    <row r="975" spans="1:11" ht="30">
      <c r="A975" s="1" t="s">
        <v>401</v>
      </c>
      <c r="B975" s="1" t="s">
        <v>403</v>
      </c>
      <c r="C975" s="5" t="s">
        <v>404</v>
      </c>
      <c r="D975" s="1" t="s">
        <v>11</v>
      </c>
      <c r="E975" s="1" t="s">
        <v>12</v>
      </c>
      <c r="F975" s="1">
        <v>0</v>
      </c>
      <c r="G975" s="1">
        <v>0</v>
      </c>
      <c r="H975" s="1" t="s">
        <v>13</v>
      </c>
      <c r="I975" s="22" t="e">
        <f t="shared" si="15"/>
        <v>#DIV/0!</v>
      </c>
      <c r="J975" s="1" t="s">
        <v>18</v>
      </c>
      <c r="K975" s="20"/>
    </row>
    <row r="976" spans="1:11" ht="30">
      <c r="A976" s="1" t="s">
        <v>401</v>
      </c>
      <c r="B976" s="1">
        <v>4</v>
      </c>
      <c r="C976" s="5" t="s">
        <v>402</v>
      </c>
      <c r="D976" s="1" t="s">
        <v>22</v>
      </c>
      <c r="E976" s="1" t="s">
        <v>15</v>
      </c>
      <c r="F976" s="1">
        <v>898560</v>
      </c>
      <c r="G976" s="1">
        <v>718848</v>
      </c>
      <c r="H976" s="1" t="s">
        <v>13</v>
      </c>
      <c r="I976" s="22">
        <f t="shared" si="15"/>
        <v>0.19999999999999996</v>
      </c>
      <c r="J976" s="1" t="s">
        <v>14</v>
      </c>
      <c r="K976" s="20"/>
    </row>
    <row r="977" spans="1:11" ht="30">
      <c r="A977" s="1" t="s">
        <v>401</v>
      </c>
      <c r="B977" s="1" t="s">
        <v>434</v>
      </c>
      <c r="C977" s="5" t="s">
        <v>435</v>
      </c>
      <c r="D977" s="1" t="s">
        <v>22</v>
      </c>
      <c r="E977" s="1" t="s">
        <v>15</v>
      </c>
      <c r="F977" s="1">
        <v>0</v>
      </c>
      <c r="G977" s="1">
        <v>0</v>
      </c>
      <c r="H977" s="1" t="s">
        <v>13</v>
      </c>
      <c r="I977" s="22" t="e">
        <f t="shared" si="15"/>
        <v>#DIV/0!</v>
      </c>
      <c r="J977" s="1" t="s">
        <v>18</v>
      </c>
      <c r="K977" s="20"/>
    </row>
    <row r="978" spans="1:11" ht="30">
      <c r="A978" s="1" t="s">
        <v>401</v>
      </c>
      <c r="B978" s="1" t="s">
        <v>424</v>
      </c>
      <c r="C978" s="5" t="s">
        <v>425</v>
      </c>
      <c r="D978" s="1" t="s">
        <v>11</v>
      </c>
      <c r="E978" s="1" t="s">
        <v>15</v>
      </c>
      <c r="F978" s="1">
        <v>499140</v>
      </c>
      <c r="G978" s="1">
        <v>449226</v>
      </c>
      <c r="H978" s="1" t="s">
        <v>13</v>
      </c>
      <c r="I978" s="22">
        <f t="shared" si="15"/>
        <v>9.9999999999999978E-2</v>
      </c>
      <c r="J978" s="1" t="s">
        <v>27</v>
      </c>
      <c r="K978" s="20"/>
    </row>
    <row r="979" spans="1:11" ht="30">
      <c r="A979" s="1" t="s">
        <v>401</v>
      </c>
      <c r="B979" s="1">
        <v>3</v>
      </c>
      <c r="C979" s="5" t="s">
        <v>427</v>
      </c>
      <c r="D979" s="1" t="s">
        <v>22</v>
      </c>
      <c r="E979" s="1" t="s">
        <v>23</v>
      </c>
      <c r="F979" s="1">
        <v>748800</v>
      </c>
      <c r="G979" s="1">
        <v>561600</v>
      </c>
      <c r="H979" s="1" t="s">
        <v>13</v>
      </c>
      <c r="I979" s="22">
        <f t="shared" si="15"/>
        <v>0.25</v>
      </c>
      <c r="J979" s="1" t="s">
        <v>14</v>
      </c>
      <c r="K979" s="20"/>
    </row>
    <row r="980" spans="1:11" ht="30">
      <c r="A980" s="1" t="s">
        <v>401</v>
      </c>
      <c r="B980" s="1">
        <v>13</v>
      </c>
      <c r="C980" s="5" t="s">
        <v>428</v>
      </c>
      <c r="D980" s="1" t="s">
        <v>11</v>
      </c>
      <c r="E980" s="1" t="s">
        <v>12</v>
      </c>
      <c r="F980" s="1">
        <v>864801</v>
      </c>
      <c r="G980" s="1">
        <v>648600.69999999995</v>
      </c>
      <c r="H980" s="1" t="s">
        <v>13</v>
      </c>
      <c r="I980" s="22">
        <f t="shared" si="15"/>
        <v>0.25000005781676948</v>
      </c>
      <c r="J980" s="1" t="s">
        <v>18</v>
      </c>
      <c r="K980" s="20"/>
    </row>
    <row r="981" spans="1:11" ht="30">
      <c r="A981" s="1" t="s">
        <v>401</v>
      </c>
      <c r="B981" s="1">
        <v>13</v>
      </c>
      <c r="C981" s="5" t="s">
        <v>428</v>
      </c>
      <c r="D981" s="1" t="s">
        <v>19</v>
      </c>
      <c r="E981" s="1" t="s">
        <v>12</v>
      </c>
      <c r="F981" s="1">
        <v>82362</v>
      </c>
      <c r="G981" s="1">
        <v>61771.5</v>
      </c>
      <c r="H981" s="1" t="s">
        <v>13</v>
      </c>
      <c r="I981" s="22">
        <f t="shared" si="15"/>
        <v>0.25</v>
      </c>
      <c r="J981" s="1" t="s">
        <v>18</v>
      </c>
      <c r="K981" s="20"/>
    </row>
    <row r="982" spans="1:11" ht="30">
      <c r="A982" s="1" t="s">
        <v>401</v>
      </c>
      <c r="B982" s="1">
        <v>12</v>
      </c>
      <c r="C982" s="5" t="s">
        <v>438</v>
      </c>
      <c r="D982" s="1" t="s">
        <v>19</v>
      </c>
      <c r="E982" s="1" t="s">
        <v>12</v>
      </c>
      <c r="F982" s="1">
        <v>59898</v>
      </c>
      <c r="G982" s="1">
        <v>44923.5</v>
      </c>
      <c r="H982" s="1" t="s">
        <v>13</v>
      </c>
      <c r="I982" s="22">
        <f t="shared" si="15"/>
        <v>0.25</v>
      </c>
      <c r="J982" s="1" t="s">
        <v>18</v>
      </c>
      <c r="K982" s="20"/>
    </row>
    <row r="983" spans="1:11">
      <c r="A983" s="1" t="s">
        <v>401</v>
      </c>
      <c r="B983" s="1" t="s">
        <v>216</v>
      </c>
      <c r="C983" s="5" t="s">
        <v>431</v>
      </c>
      <c r="D983" s="1" t="s">
        <v>22</v>
      </c>
      <c r="E983" s="1" t="s">
        <v>15</v>
      </c>
      <c r="F983" s="1">
        <v>1272960</v>
      </c>
      <c r="G983" s="1">
        <v>1145664</v>
      </c>
      <c r="H983" s="1" t="s">
        <v>13</v>
      </c>
      <c r="I983" s="22">
        <f t="shared" si="15"/>
        <v>9.9999999999999978E-2</v>
      </c>
      <c r="J983" s="1" t="s">
        <v>27</v>
      </c>
      <c r="K983" s="20"/>
    </row>
    <row r="984" spans="1:11" ht="30">
      <c r="A984" s="1" t="s">
        <v>401</v>
      </c>
      <c r="B984" s="1">
        <v>15</v>
      </c>
      <c r="C984" s="5" t="s">
        <v>423</v>
      </c>
      <c r="D984" s="1" t="s">
        <v>22</v>
      </c>
      <c r="E984" s="1" t="s">
        <v>12</v>
      </c>
      <c r="F984" s="1">
        <v>1257984</v>
      </c>
      <c r="G984" s="1">
        <v>943488</v>
      </c>
      <c r="H984" s="1" t="s">
        <v>13</v>
      </c>
      <c r="I984" s="22">
        <f t="shared" si="15"/>
        <v>0.25</v>
      </c>
      <c r="J984" s="1" t="s">
        <v>18</v>
      </c>
      <c r="K984" s="20"/>
    </row>
    <row r="985" spans="1:11" ht="30">
      <c r="A985" s="1" t="s">
        <v>401</v>
      </c>
      <c r="B985" s="1">
        <v>15</v>
      </c>
      <c r="C985" s="5" t="s">
        <v>423</v>
      </c>
      <c r="D985" s="1" t="s">
        <v>11</v>
      </c>
      <c r="E985" s="1" t="s">
        <v>12</v>
      </c>
      <c r="F985" s="1">
        <v>419328</v>
      </c>
      <c r="G985" s="1">
        <v>314496</v>
      </c>
      <c r="H985" s="1" t="s">
        <v>13</v>
      </c>
      <c r="I985" s="22">
        <f t="shared" si="15"/>
        <v>0.25</v>
      </c>
      <c r="J985" s="1" t="s">
        <v>18</v>
      </c>
      <c r="K985" s="20"/>
    </row>
    <row r="986" spans="1:11" ht="30">
      <c r="A986" s="1" t="s">
        <v>401</v>
      </c>
      <c r="B986" s="1">
        <v>19</v>
      </c>
      <c r="C986" s="5" t="s">
        <v>418</v>
      </c>
      <c r="D986" s="1" t="s">
        <v>11</v>
      </c>
      <c r="E986" s="1" t="s">
        <v>12</v>
      </c>
      <c r="F986" s="1">
        <v>131040</v>
      </c>
      <c r="G986" s="1">
        <v>117936</v>
      </c>
      <c r="H986" s="1" t="s">
        <v>13</v>
      </c>
      <c r="I986" s="22">
        <f t="shared" si="15"/>
        <v>9.9999999999999978E-2</v>
      </c>
      <c r="J986" s="1" t="s">
        <v>27</v>
      </c>
      <c r="K986" s="20"/>
    </row>
    <row r="987" spans="1:11" ht="30">
      <c r="A987" s="1" t="s">
        <v>401</v>
      </c>
      <c r="B987" s="1" t="s">
        <v>226</v>
      </c>
      <c r="C987" s="5" t="s">
        <v>430</v>
      </c>
      <c r="D987" s="1" t="s">
        <v>11</v>
      </c>
      <c r="E987" s="1" t="s">
        <v>15</v>
      </c>
      <c r="F987" s="1">
        <v>119820</v>
      </c>
      <c r="G987" s="1">
        <v>95856</v>
      </c>
      <c r="H987" s="1" t="s">
        <v>13</v>
      </c>
      <c r="I987" s="22">
        <f t="shared" si="15"/>
        <v>0.19999999999999996</v>
      </c>
      <c r="J987" s="1" t="s">
        <v>18</v>
      </c>
      <c r="K987" s="20"/>
    </row>
    <row r="988" spans="1:11" ht="30">
      <c r="A988" s="1" t="s">
        <v>401</v>
      </c>
      <c r="B988" s="1" t="s">
        <v>241</v>
      </c>
      <c r="C988" s="5" t="s">
        <v>409</v>
      </c>
      <c r="D988" s="1" t="s">
        <v>22</v>
      </c>
      <c r="E988" s="1" t="s">
        <v>23</v>
      </c>
      <c r="F988" s="1">
        <v>299520</v>
      </c>
      <c r="G988" s="1">
        <v>224640</v>
      </c>
      <c r="H988" s="1" t="s">
        <v>13</v>
      </c>
      <c r="I988" s="22">
        <f t="shared" si="15"/>
        <v>0.25</v>
      </c>
      <c r="J988" s="1" t="s">
        <v>18</v>
      </c>
      <c r="K988" s="20"/>
    </row>
    <row r="989" spans="1:11" ht="30">
      <c r="A989" s="1" t="s">
        <v>401</v>
      </c>
      <c r="B989" s="1" t="s">
        <v>161</v>
      </c>
      <c r="C989" s="5" t="s">
        <v>433</v>
      </c>
      <c r="D989" s="1" t="s">
        <v>22</v>
      </c>
      <c r="E989" s="1" t="s">
        <v>12</v>
      </c>
      <c r="F989" s="1">
        <v>2138346</v>
      </c>
      <c r="G989" s="1">
        <v>1603760</v>
      </c>
      <c r="H989" s="1" t="s">
        <v>13</v>
      </c>
      <c r="I989" s="22">
        <f t="shared" si="15"/>
        <v>0.2499997661744171</v>
      </c>
      <c r="J989" s="1" t="s">
        <v>18</v>
      </c>
      <c r="K989" s="20"/>
    </row>
    <row r="990" spans="1:11" ht="30">
      <c r="A990" s="1" t="s">
        <v>401</v>
      </c>
      <c r="B990" s="1">
        <v>6</v>
      </c>
      <c r="C990" s="5" t="s">
        <v>445</v>
      </c>
      <c r="D990" s="1" t="s">
        <v>19</v>
      </c>
      <c r="E990" s="1" t="s">
        <v>12</v>
      </c>
      <c r="F990" s="1">
        <v>49914</v>
      </c>
      <c r="G990" s="1">
        <v>37435.5</v>
      </c>
      <c r="H990" s="1" t="s">
        <v>13</v>
      </c>
      <c r="I990" s="22">
        <f t="shared" si="15"/>
        <v>0.25</v>
      </c>
      <c r="J990" s="1" t="s">
        <v>14</v>
      </c>
      <c r="K990" s="20"/>
    </row>
    <row r="991" spans="1:11" ht="30">
      <c r="A991" s="1" t="s">
        <v>401</v>
      </c>
      <c r="B991" s="1">
        <v>16</v>
      </c>
      <c r="C991" s="5" t="s">
        <v>414</v>
      </c>
      <c r="D991" s="1" t="s">
        <v>11</v>
      </c>
      <c r="E991" s="1" t="s">
        <v>15</v>
      </c>
      <c r="F991" s="1">
        <v>249600</v>
      </c>
      <c r="G991" s="1">
        <v>224640</v>
      </c>
      <c r="H991" s="1" t="s">
        <v>13</v>
      </c>
      <c r="I991" s="22">
        <f t="shared" si="15"/>
        <v>9.9999999999999978E-2</v>
      </c>
      <c r="J991" s="1" t="s">
        <v>27</v>
      </c>
      <c r="K991" s="20"/>
    </row>
    <row r="992" spans="1:11" ht="30">
      <c r="A992" s="1" t="s">
        <v>401</v>
      </c>
      <c r="B992" s="1" t="s">
        <v>434</v>
      </c>
      <c r="C992" s="5" t="s">
        <v>435</v>
      </c>
      <c r="D992" s="1" t="s">
        <v>11</v>
      </c>
      <c r="E992" s="1" t="s">
        <v>15</v>
      </c>
      <c r="F992" s="1">
        <v>0</v>
      </c>
      <c r="G992" s="1">
        <v>0</v>
      </c>
      <c r="H992" s="1" t="s">
        <v>13</v>
      </c>
      <c r="I992" s="22" t="e">
        <f t="shared" si="15"/>
        <v>#DIV/0!</v>
      </c>
      <c r="J992" s="1" t="s">
        <v>18</v>
      </c>
      <c r="K992" s="20"/>
    </row>
    <row r="993" spans="1:11">
      <c r="A993" s="1" t="s">
        <v>401</v>
      </c>
      <c r="B993" s="1" t="s">
        <v>60</v>
      </c>
      <c r="C993" s="5" t="s">
        <v>439</v>
      </c>
      <c r="D993" s="1" t="s">
        <v>11</v>
      </c>
      <c r="E993" s="1" t="s">
        <v>15</v>
      </c>
      <c r="F993" s="1">
        <v>998340</v>
      </c>
      <c r="G993" s="1">
        <v>748755</v>
      </c>
      <c r="H993" s="1" t="s">
        <v>13</v>
      </c>
      <c r="I993" s="22">
        <f t="shared" si="15"/>
        <v>0.25</v>
      </c>
      <c r="J993" s="1" t="s">
        <v>14</v>
      </c>
      <c r="K993" s="20"/>
    </row>
    <row r="994" spans="1:11" ht="30">
      <c r="A994" s="1" t="s">
        <v>401</v>
      </c>
      <c r="B994" s="1">
        <v>6</v>
      </c>
      <c r="C994" s="5" t="s">
        <v>445</v>
      </c>
      <c r="D994" s="1" t="s">
        <v>11</v>
      </c>
      <c r="E994" s="1" t="s">
        <v>12</v>
      </c>
      <c r="F994" s="1">
        <v>524097</v>
      </c>
      <c r="G994" s="1">
        <v>393072.7</v>
      </c>
      <c r="H994" s="1" t="s">
        <v>13</v>
      </c>
      <c r="I994" s="22">
        <f t="shared" si="15"/>
        <v>0.25000009540218693</v>
      </c>
      <c r="J994" s="1" t="s">
        <v>14</v>
      </c>
      <c r="K994" s="20"/>
    </row>
    <row r="995" spans="1:11">
      <c r="A995" s="1" t="s">
        <v>401</v>
      </c>
      <c r="B995" s="1">
        <v>9</v>
      </c>
      <c r="C995" s="5" t="s">
        <v>446</v>
      </c>
      <c r="D995" s="1" t="s">
        <v>11</v>
      </c>
      <c r="E995" s="1" t="s">
        <v>12</v>
      </c>
      <c r="F995" s="1">
        <v>2096514</v>
      </c>
      <c r="G995" s="1">
        <v>1572386</v>
      </c>
      <c r="H995" s="1" t="s">
        <v>13</v>
      </c>
      <c r="I995" s="22">
        <f t="shared" si="15"/>
        <v>0.2499997615088666</v>
      </c>
      <c r="J995" s="1" t="s">
        <v>14</v>
      </c>
      <c r="K995" s="20"/>
    </row>
    <row r="996" spans="1:11" ht="30">
      <c r="A996" s="1" t="s">
        <v>401</v>
      </c>
      <c r="B996" s="1" t="s">
        <v>226</v>
      </c>
      <c r="C996" s="5" t="s">
        <v>430</v>
      </c>
      <c r="D996" s="1" t="s">
        <v>19</v>
      </c>
      <c r="E996" s="1" t="s">
        <v>12</v>
      </c>
      <c r="F996" s="1">
        <v>11982</v>
      </c>
      <c r="G996" s="1">
        <v>9585.6</v>
      </c>
      <c r="H996" s="1" t="s">
        <v>13</v>
      </c>
      <c r="I996" s="22">
        <f t="shared" si="15"/>
        <v>0.19999999999999996</v>
      </c>
      <c r="J996" s="1" t="s">
        <v>18</v>
      </c>
      <c r="K996" s="20"/>
    </row>
    <row r="997" spans="1:11" ht="30">
      <c r="A997" s="1" t="s">
        <v>401</v>
      </c>
      <c r="B997" s="1">
        <v>13</v>
      </c>
      <c r="C997" s="5" t="s">
        <v>428</v>
      </c>
      <c r="D997" s="1" t="s">
        <v>22</v>
      </c>
      <c r="E997" s="1" t="s">
        <v>12</v>
      </c>
      <c r="F997" s="1">
        <v>2594403</v>
      </c>
      <c r="G997" s="1">
        <v>1945802</v>
      </c>
      <c r="H997" s="1" t="s">
        <v>13</v>
      </c>
      <c r="I997" s="22">
        <f t="shared" si="15"/>
        <v>0.2500000963612824</v>
      </c>
      <c r="J997" s="1" t="s">
        <v>18</v>
      </c>
      <c r="K997" s="20"/>
    </row>
    <row r="998" spans="1:11">
      <c r="A998" s="1" t="s">
        <v>401</v>
      </c>
      <c r="B998" s="1">
        <v>5</v>
      </c>
      <c r="C998" s="5" t="s">
        <v>440</v>
      </c>
      <c r="D998" s="1" t="s">
        <v>22</v>
      </c>
      <c r="E998" s="1" t="s">
        <v>23</v>
      </c>
      <c r="F998" s="1">
        <v>4492440</v>
      </c>
      <c r="G998" s="1">
        <v>3369330</v>
      </c>
      <c r="H998" s="1" t="s">
        <v>13</v>
      </c>
      <c r="I998" s="22">
        <f t="shared" si="15"/>
        <v>0.25</v>
      </c>
      <c r="J998" s="1" t="s">
        <v>14</v>
      </c>
      <c r="K998" s="20"/>
    </row>
    <row r="999" spans="1:11">
      <c r="A999" s="1" t="s">
        <v>401</v>
      </c>
      <c r="B999" s="1" t="s">
        <v>60</v>
      </c>
      <c r="C999" s="5" t="s">
        <v>439</v>
      </c>
      <c r="D999" s="1" t="s">
        <v>22</v>
      </c>
      <c r="E999" s="1" t="s">
        <v>15</v>
      </c>
      <c r="F999" s="1">
        <v>2995020</v>
      </c>
      <c r="G999" s="1">
        <v>2246265</v>
      </c>
      <c r="H999" s="1" t="s">
        <v>13</v>
      </c>
      <c r="I999" s="22">
        <f t="shared" si="15"/>
        <v>0.25</v>
      </c>
      <c r="J999" s="1" t="s">
        <v>14</v>
      </c>
      <c r="K999" s="20"/>
    </row>
    <row r="1000" spans="1:11" ht="30">
      <c r="A1000" s="1" t="s">
        <v>401</v>
      </c>
      <c r="B1000" s="1">
        <v>19</v>
      </c>
      <c r="C1000" s="5" t="s">
        <v>418</v>
      </c>
      <c r="D1000" s="1" t="s">
        <v>22</v>
      </c>
      <c r="E1000" s="1" t="s">
        <v>23</v>
      </c>
      <c r="F1000" s="1">
        <v>374400</v>
      </c>
      <c r="G1000" s="1">
        <v>336960</v>
      </c>
      <c r="H1000" s="1" t="s">
        <v>13</v>
      </c>
      <c r="I1000" s="22">
        <f t="shared" si="15"/>
        <v>9.9999999999999978E-2</v>
      </c>
      <c r="J1000" s="1" t="s">
        <v>27</v>
      </c>
      <c r="K1000" s="20"/>
    </row>
    <row r="1001" spans="1:11" ht="30">
      <c r="A1001" s="1" t="s">
        <v>401</v>
      </c>
      <c r="B1001" s="1">
        <v>12</v>
      </c>
      <c r="C1001" s="5" t="s">
        <v>438</v>
      </c>
      <c r="D1001" s="1" t="s">
        <v>22</v>
      </c>
      <c r="E1001" s="1" t="s">
        <v>15</v>
      </c>
      <c r="F1001" s="1">
        <v>1796940</v>
      </c>
      <c r="G1001" s="1">
        <v>1347705</v>
      </c>
      <c r="H1001" s="1" t="s">
        <v>13</v>
      </c>
      <c r="I1001" s="22">
        <f t="shared" si="15"/>
        <v>0.25</v>
      </c>
      <c r="J1001" s="1" t="s">
        <v>18</v>
      </c>
      <c r="K1001" s="20"/>
    </row>
    <row r="1002" spans="1:11" ht="30">
      <c r="A1002" s="1" t="s">
        <v>401</v>
      </c>
      <c r="B1002" s="1" t="s">
        <v>434</v>
      </c>
      <c r="C1002" s="5" t="s">
        <v>435</v>
      </c>
      <c r="D1002" s="1" t="s">
        <v>22</v>
      </c>
      <c r="E1002" s="1" t="s">
        <v>12</v>
      </c>
      <c r="F1002" s="1">
        <v>0</v>
      </c>
      <c r="G1002" s="1">
        <v>0</v>
      </c>
      <c r="H1002" s="1" t="s">
        <v>13</v>
      </c>
      <c r="I1002" s="22" t="e">
        <f t="shared" si="15"/>
        <v>#DIV/0!</v>
      </c>
      <c r="J1002" s="1" t="s">
        <v>18</v>
      </c>
      <c r="K1002" s="20"/>
    </row>
    <row r="1003" spans="1:11" ht="30">
      <c r="A1003" s="1" t="s">
        <v>401</v>
      </c>
      <c r="B1003" s="1">
        <v>13</v>
      </c>
      <c r="C1003" s="5" t="s">
        <v>428</v>
      </c>
      <c r="D1003" s="1" t="s">
        <v>22</v>
      </c>
      <c r="E1003" s="1" t="s">
        <v>15</v>
      </c>
      <c r="F1003" s="1">
        <v>2470860</v>
      </c>
      <c r="G1003" s="1">
        <v>1853145</v>
      </c>
      <c r="H1003" s="1" t="s">
        <v>13</v>
      </c>
      <c r="I1003" s="22">
        <f t="shared" si="15"/>
        <v>0.25</v>
      </c>
      <c r="J1003" s="1" t="s">
        <v>18</v>
      </c>
      <c r="K1003" s="20"/>
    </row>
    <row r="1004" spans="1:11">
      <c r="A1004" s="1" t="s">
        <v>401</v>
      </c>
      <c r="B1004" s="1">
        <v>9</v>
      </c>
      <c r="C1004" s="5" t="s">
        <v>446</v>
      </c>
      <c r="D1004" s="1" t="s">
        <v>22</v>
      </c>
      <c r="E1004" s="1" t="s">
        <v>15</v>
      </c>
      <c r="F1004" s="1">
        <v>5990040</v>
      </c>
      <c r="G1004" s="1">
        <v>4492530</v>
      </c>
      <c r="H1004" s="1" t="s">
        <v>13</v>
      </c>
      <c r="I1004" s="22">
        <f t="shared" si="15"/>
        <v>0.25</v>
      </c>
      <c r="J1004" s="1" t="s">
        <v>14</v>
      </c>
      <c r="K1004" s="20"/>
    </row>
    <row r="1005" spans="1:11" ht="30">
      <c r="A1005" s="1" t="s">
        <v>401</v>
      </c>
      <c r="B1005" s="1">
        <v>4</v>
      </c>
      <c r="C1005" s="5" t="s">
        <v>402</v>
      </c>
      <c r="D1005" s="1" t="s">
        <v>19</v>
      </c>
      <c r="E1005" s="1" t="s">
        <v>12</v>
      </c>
      <c r="F1005" s="1">
        <v>29952</v>
      </c>
      <c r="G1005" s="1">
        <v>23961.599999999999</v>
      </c>
      <c r="H1005" s="1" t="s">
        <v>13</v>
      </c>
      <c r="I1005" s="22">
        <f t="shared" si="15"/>
        <v>0.20000000000000007</v>
      </c>
      <c r="J1005" s="1" t="s">
        <v>14</v>
      </c>
      <c r="K1005" s="20"/>
    </row>
    <row r="1006" spans="1:11" ht="30">
      <c r="A1006" s="1" t="s">
        <v>401</v>
      </c>
      <c r="B1006" s="1" t="s">
        <v>419</v>
      </c>
      <c r="C1006" s="5" t="s">
        <v>420</v>
      </c>
      <c r="D1006" s="1" t="s">
        <v>22</v>
      </c>
      <c r="E1006" s="1" t="s">
        <v>12</v>
      </c>
      <c r="F1006" s="1">
        <v>1257984</v>
      </c>
      <c r="G1006" s="1">
        <v>943488</v>
      </c>
      <c r="H1006" s="1" t="s">
        <v>13</v>
      </c>
      <c r="I1006" s="22">
        <f t="shared" si="15"/>
        <v>0.25</v>
      </c>
      <c r="J1006" s="1" t="s">
        <v>18</v>
      </c>
      <c r="K1006" s="20"/>
    </row>
    <row r="1007" spans="1:11" ht="30">
      <c r="A1007" s="1" t="s">
        <v>401</v>
      </c>
      <c r="B1007" s="1" t="s">
        <v>421</v>
      </c>
      <c r="C1007" s="5" t="s">
        <v>422</v>
      </c>
      <c r="D1007" s="1" t="s">
        <v>22</v>
      </c>
      <c r="E1007" s="1" t="s">
        <v>23</v>
      </c>
      <c r="F1007" s="1">
        <v>748800</v>
      </c>
      <c r="G1007" s="1">
        <v>673920</v>
      </c>
      <c r="H1007" s="1" t="s">
        <v>13</v>
      </c>
      <c r="I1007" s="22">
        <f t="shared" si="15"/>
        <v>9.9999999999999978E-2</v>
      </c>
      <c r="J1007" s="1" t="s">
        <v>27</v>
      </c>
      <c r="K1007" s="20"/>
    </row>
    <row r="1008" spans="1:11" ht="30">
      <c r="A1008" s="1" t="s">
        <v>401</v>
      </c>
      <c r="B1008" s="1" t="s">
        <v>443</v>
      </c>
      <c r="C1008" s="5" t="s">
        <v>444</v>
      </c>
      <c r="D1008" s="1" t="s">
        <v>11</v>
      </c>
      <c r="E1008" s="1" t="s">
        <v>15</v>
      </c>
      <c r="F1008" s="1">
        <v>549060</v>
      </c>
      <c r="G1008" s="1">
        <v>411795</v>
      </c>
      <c r="H1008" s="1" t="s">
        <v>13</v>
      </c>
      <c r="I1008" s="22">
        <f t="shared" si="15"/>
        <v>0.25</v>
      </c>
      <c r="J1008" s="1" t="s">
        <v>18</v>
      </c>
      <c r="K1008" s="20"/>
    </row>
    <row r="1009" spans="1:11">
      <c r="A1009" s="1" t="s">
        <v>401</v>
      </c>
      <c r="B1009" s="1">
        <v>1</v>
      </c>
      <c r="C1009" s="5" t="s">
        <v>416</v>
      </c>
      <c r="D1009" s="1" t="s">
        <v>22</v>
      </c>
      <c r="E1009" s="1" t="s">
        <v>23</v>
      </c>
      <c r="F1009" s="1">
        <v>0</v>
      </c>
      <c r="G1009" s="1">
        <v>0</v>
      </c>
      <c r="H1009" s="1" t="s">
        <v>13</v>
      </c>
      <c r="I1009" s="22" t="e">
        <f t="shared" si="15"/>
        <v>#DIV/0!</v>
      </c>
      <c r="J1009" s="1" t="s">
        <v>14</v>
      </c>
      <c r="K1009" s="20"/>
    </row>
    <row r="1010" spans="1:11" ht="30">
      <c r="A1010" s="1" t="s">
        <v>401</v>
      </c>
      <c r="B1010" s="1" t="s">
        <v>294</v>
      </c>
      <c r="C1010" s="5" t="s">
        <v>432</v>
      </c>
      <c r="D1010" s="1" t="s">
        <v>22</v>
      </c>
      <c r="E1010" s="1" t="s">
        <v>23</v>
      </c>
      <c r="F1010" s="1">
        <v>187200</v>
      </c>
      <c r="G1010" s="1">
        <v>168480</v>
      </c>
      <c r="H1010" s="1" t="s">
        <v>13</v>
      </c>
      <c r="I1010" s="22">
        <f t="shared" si="15"/>
        <v>9.9999999999999978E-2</v>
      </c>
      <c r="J1010" s="1" t="s">
        <v>27</v>
      </c>
      <c r="K1010" s="20"/>
    </row>
    <row r="1011" spans="1:11">
      <c r="A1011" s="1" t="s">
        <v>401</v>
      </c>
      <c r="B1011" s="1">
        <v>1</v>
      </c>
      <c r="C1011" s="5" t="s">
        <v>416</v>
      </c>
      <c r="D1011" s="1" t="s">
        <v>19</v>
      </c>
      <c r="E1011" s="1" t="s">
        <v>12</v>
      </c>
      <c r="F1011" s="1">
        <v>0</v>
      </c>
      <c r="G1011" s="1">
        <v>0</v>
      </c>
      <c r="H1011" s="1" t="s">
        <v>13</v>
      </c>
      <c r="I1011" s="22" t="e">
        <f t="shared" si="15"/>
        <v>#DIV/0!</v>
      </c>
      <c r="J1011" s="1" t="s">
        <v>14</v>
      </c>
      <c r="K1011" s="20"/>
    </row>
    <row r="1012" spans="1:11" ht="30">
      <c r="A1012" s="1" t="s">
        <v>401</v>
      </c>
      <c r="B1012" s="1" t="s">
        <v>403</v>
      </c>
      <c r="C1012" s="5" t="s">
        <v>404</v>
      </c>
      <c r="D1012" s="1" t="s">
        <v>19</v>
      </c>
      <c r="E1012" s="1" t="s">
        <v>12</v>
      </c>
      <c r="F1012" s="1">
        <v>0</v>
      </c>
      <c r="G1012" s="1">
        <v>0</v>
      </c>
      <c r="H1012" s="1" t="s">
        <v>13</v>
      </c>
      <c r="I1012" s="22" t="e">
        <f t="shared" si="15"/>
        <v>#DIV/0!</v>
      </c>
      <c r="J1012" s="1" t="s">
        <v>18</v>
      </c>
      <c r="K1012" s="20"/>
    </row>
    <row r="1013" spans="1:11">
      <c r="A1013" s="1" t="s">
        <v>401</v>
      </c>
      <c r="B1013" s="1" t="s">
        <v>216</v>
      </c>
      <c r="C1013" s="5" t="s">
        <v>431</v>
      </c>
      <c r="D1013" s="1" t="s">
        <v>19</v>
      </c>
      <c r="E1013" s="1" t="s">
        <v>12</v>
      </c>
      <c r="F1013" s="1">
        <v>42432</v>
      </c>
      <c r="G1013" s="1">
        <v>38188.800000000003</v>
      </c>
      <c r="H1013" s="1" t="s">
        <v>13</v>
      </c>
      <c r="I1013" s="22">
        <f t="shared" si="15"/>
        <v>9.9999999999999978E-2</v>
      </c>
      <c r="J1013" s="1" t="s">
        <v>27</v>
      </c>
      <c r="K1013" s="20"/>
    </row>
    <row r="1014" spans="1:11" ht="30">
      <c r="A1014" s="1" t="s">
        <v>401</v>
      </c>
      <c r="B1014" s="1" t="s">
        <v>263</v>
      </c>
      <c r="C1014" s="5" t="s">
        <v>429</v>
      </c>
      <c r="D1014" s="1" t="s">
        <v>22</v>
      </c>
      <c r="E1014" s="1" t="s">
        <v>23</v>
      </c>
      <c r="F1014" s="1">
        <v>2800260</v>
      </c>
      <c r="G1014" s="1">
        <v>2100195</v>
      </c>
      <c r="H1014" s="1" t="s">
        <v>13</v>
      </c>
      <c r="I1014" s="22">
        <f t="shared" si="15"/>
        <v>0.25</v>
      </c>
      <c r="J1014" s="1" t="s">
        <v>18</v>
      </c>
      <c r="K1014" s="20"/>
    </row>
    <row r="1015" spans="1:11">
      <c r="A1015" s="1" t="s">
        <v>401</v>
      </c>
      <c r="B1015" s="1">
        <v>5</v>
      </c>
      <c r="C1015" s="5" t="s">
        <v>440</v>
      </c>
      <c r="D1015" s="1" t="s">
        <v>19</v>
      </c>
      <c r="E1015" s="1" t="s">
        <v>12</v>
      </c>
      <c r="F1015" s="1">
        <v>149748</v>
      </c>
      <c r="G1015" s="1">
        <v>112311</v>
      </c>
      <c r="H1015" s="1" t="s">
        <v>13</v>
      </c>
      <c r="I1015" s="22">
        <f t="shared" si="15"/>
        <v>0.25</v>
      </c>
      <c r="J1015" s="1" t="s">
        <v>14</v>
      </c>
      <c r="K1015" s="20"/>
    </row>
    <row r="1016" spans="1:11" ht="30">
      <c r="A1016" s="1" t="s">
        <v>401</v>
      </c>
      <c r="B1016" s="1">
        <v>18</v>
      </c>
      <c r="C1016" s="5" t="s">
        <v>408</v>
      </c>
      <c r="D1016" s="1" t="s">
        <v>11</v>
      </c>
      <c r="E1016" s="1" t="s">
        <v>15</v>
      </c>
      <c r="F1016" s="1">
        <v>199680</v>
      </c>
      <c r="G1016" s="1">
        <v>149760</v>
      </c>
      <c r="H1016" s="1" t="s">
        <v>13</v>
      </c>
      <c r="I1016" s="22">
        <f t="shared" si="15"/>
        <v>0.25</v>
      </c>
      <c r="J1016" s="1" t="s">
        <v>18</v>
      </c>
      <c r="K1016" s="20"/>
    </row>
    <row r="1017" spans="1:11" ht="30">
      <c r="A1017" s="1" t="s">
        <v>401</v>
      </c>
      <c r="B1017" s="1" t="s">
        <v>441</v>
      </c>
      <c r="C1017" s="5" t="s">
        <v>442</v>
      </c>
      <c r="D1017" s="1" t="s">
        <v>11</v>
      </c>
      <c r="E1017" s="1" t="s">
        <v>15</v>
      </c>
      <c r="F1017" s="1">
        <v>1098180</v>
      </c>
      <c r="G1017" s="1">
        <v>823635</v>
      </c>
      <c r="H1017" s="1" t="s">
        <v>13</v>
      </c>
      <c r="I1017" s="22">
        <f t="shared" si="15"/>
        <v>0.25</v>
      </c>
      <c r="J1017" s="1" t="s">
        <v>18</v>
      </c>
      <c r="K1017" s="20"/>
    </row>
    <row r="1018" spans="1:11" ht="30">
      <c r="A1018" s="1" t="s">
        <v>401</v>
      </c>
      <c r="B1018" s="1" t="s">
        <v>421</v>
      </c>
      <c r="C1018" s="5" t="s">
        <v>422</v>
      </c>
      <c r="D1018" s="1" t="s">
        <v>11</v>
      </c>
      <c r="E1018" s="1" t="s">
        <v>12</v>
      </c>
      <c r="F1018" s="1">
        <v>262080</v>
      </c>
      <c r="G1018" s="1">
        <v>235872</v>
      </c>
      <c r="H1018" s="1" t="s">
        <v>13</v>
      </c>
      <c r="I1018" s="22">
        <f t="shared" si="15"/>
        <v>9.9999999999999978E-2</v>
      </c>
      <c r="J1018" s="1" t="s">
        <v>27</v>
      </c>
      <c r="K1018" s="20"/>
    </row>
    <row r="1019" spans="1:11" ht="30">
      <c r="A1019" s="1" t="s">
        <v>401</v>
      </c>
      <c r="B1019" s="1" t="s">
        <v>294</v>
      </c>
      <c r="C1019" s="5" t="s">
        <v>432</v>
      </c>
      <c r="D1019" s="1" t="s">
        <v>22</v>
      </c>
      <c r="E1019" s="1" t="s">
        <v>12</v>
      </c>
      <c r="F1019" s="1">
        <v>196560</v>
      </c>
      <c r="G1019" s="1">
        <v>176904</v>
      </c>
      <c r="H1019" s="1" t="s">
        <v>13</v>
      </c>
      <c r="I1019" s="22">
        <f t="shared" si="15"/>
        <v>9.9999999999999978E-2</v>
      </c>
      <c r="J1019" s="1" t="s">
        <v>27</v>
      </c>
      <c r="K1019" s="20"/>
    </row>
    <row r="1020" spans="1:11" ht="30">
      <c r="A1020" s="1" t="s">
        <v>401</v>
      </c>
      <c r="B1020" s="1" t="s">
        <v>447</v>
      </c>
      <c r="C1020" s="5" t="s">
        <v>448</v>
      </c>
      <c r="D1020" s="1" t="s">
        <v>11</v>
      </c>
      <c r="E1020" s="1" t="s">
        <v>12</v>
      </c>
      <c r="F1020" s="1">
        <v>78624</v>
      </c>
      <c r="G1020" s="1">
        <v>70761.600000000006</v>
      </c>
      <c r="H1020" s="1" t="s">
        <v>13</v>
      </c>
      <c r="I1020" s="22">
        <f t="shared" si="15"/>
        <v>9.9999999999999978E-2</v>
      </c>
      <c r="J1020" s="1" t="s">
        <v>27</v>
      </c>
      <c r="K1020" s="20"/>
    </row>
    <row r="1021" spans="1:11" ht="30">
      <c r="A1021" s="1" t="s">
        <v>401</v>
      </c>
      <c r="B1021" s="1" t="s">
        <v>241</v>
      </c>
      <c r="C1021" s="5" t="s">
        <v>409</v>
      </c>
      <c r="D1021" s="1" t="s">
        <v>22</v>
      </c>
      <c r="E1021" s="1" t="s">
        <v>15</v>
      </c>
      <c r="F1021" s="1">
        <v>299520</v>
      </c>
      <c r="G1021" s="1">
        <v>224640</v>
      </c>
      <c r="H1021" s="1" t="s">
        <v>13</v>
      </c>
      <c r="I1021" s="22">
        <f t="shared" si="15"/>
        <v>0.25</v>
      </c>
      <c r="J1021" s="1" t="s">
        <v>18</v>
      </c>
      <c r="K1021" s="20"/>
    </row>
    <row r="1022" spans="1:11" ht="30">
      <c r="A1022" s="1" t="s">
        <v>401</v>
      </c>
      <c r="B1022" s="1">
        <v>14</v>
      </c>
      <c r="C1022" s="5" t="s">
        <v>426</v>
      </c>
      <c r="D1022" s="1" t="s">
        <v>22</v>
      </c>
      <c r="E1022" s="1" t="s">
        <v>15</v>
      </c>
      <c r="F1022" s="1">
        <v>1123200</v>
      </c>
      <c r="G1022" s="1">
        <v>1010880</v>
      </c>
      <c r="H1022" s="1" t="s">
        <v>13</v>
      </c>
      <c r="I1022" s="22">
        <f t="shared" si="15"/>
        <v>9.9999999999999978E-2</v>
      </c>
      <c r="J1022" s="1" t="s">
        <v>27</v>
      </c>
      <c r="K1022" s="20"/>
    </row>
    <row r="1023" spans="1:11">
      <c r="A1023" s="1" t="s">
        <v>401</v>
      </c>
      <c r="B1023" s="1">
        <v>9</v>
      </c>
      <c r="C1023" s="5" t="s">
        <v>446</v>
      </c>
      <c r="D1023" s="1" t="s">
        <v>22</v>
      </c>
      <c r="E1023" s="1" t="s">
        <v>12</v>
      </c>
      <c r="F1023" s="1">
        <v>6289542</v>
      </c>
      <c r="G1023" s="1">
        <v>4717157</v>
      </c>
      <c r="H1023" s="1" t="s">
        <v>13</v>
      </c>
      <c r="I1023" s="22">
        <f t="shared" si="15"/>
        <v>0.2499999205029555</v>
      </c>
      <c r="J1023" s="1" t="s">
        <v>14</v>
      </c>
      <c r="K1023" s="20"/>
    </row>
    <row r="1024" spans="1:11" ht="30">
      <c r="A1024" s="1" t="s">
        <v>401</v>
      </c>
      <c r="B1024" s="1">
        <v>17</v>
      </c>
      <c r="C1024" s="5" t="s">
        <v>406</v>
      </c>
      <c r="D1024" s="1" t="s">
        <v>22</v>
      </c>
      <c r="E1024" s="1" t="s">
        <v>12</v>
      </c>
      <c r="F1024" s="1">
        <v>1729539</v>
      </c>
      <c r="G1024" s="1">
        <v>1297154</v>
      </c>
      <c r="H1024" s="1" t="s">
        <v>13</v>
      </c>
      <c r="I1024" s="22">
        <f t="shared" si="15"/>
        <v>0.25000014454718855</v>
      </c>
      <c r="J1024" s="1" t="s">
        <v>18</v>
      </c>
      <c r="K1024" s="20"/>
    </row>
    <row r="1025" spans="1:11" ht="30">
      <c r="A1025" s="1" t="s">
        <v>401</v>
      </c>
      <c r="B1025" s="1">
        <v>3</v>
      </c>
      <c r="C1025" s="5" t="s">
        <v>427</v>
      </c>
      <c r="D1025" s="1" t="s">
        <v>19</v>
      </c>
      <c r="E1025" s="1" t="s">
        <v>12</v>
      </c>
      <c r="F1025" s="1">
        <v>24960</v>
      </c>
      <c r="G1025" s="1">
        <v>18720</v>
      </c>
      <c r="H1025" s="1" t="s">
        <v>13</v>
      </c>
      <c r="I1025" s="22">
        <f t="shared" si="15"/>
        <v>0.25</v>
      </c>
      <c r="J1025" s="1" t="s">
        <v>14</v>
      </c>
      <c r="K1025" s="20"/>
    </row>
    <row r="1026" spans="1:11" ht="30">
      <c r="A1026" s="1" t="s">
        <v>401</v>
      </c>
      <c r="B1026" s="1" t="s">
        <v>412</v>
      </c>
      <c r="C1026" s="5" t="s">
        <v>413</v>
      </c>
      <c r="D1026" s="1" t="s">
        <v>11</v>
      </c>
      <c r="E1026" s="1" t="s">
        <v>15</v>
      </c>
      <c r="F1026" s="1">
        <v>274560</v>
      </c>
      <c r="G1026" s="1">
        <v>205920</v>
      </c>
      <c r="H1026" s="1" t="s">
        <v>13</v>
      </c>
      <c r="I1026" s="22">
        <f t="shared" si="15"/>
        <v>0.25</v>
      </c>
      <c r="J1026" s="1" t="s">
        <v>18</v>
      </c>
      <c r="K1026" s="20"/>
    </row>
    <row r="1027" spans="1:11" ht="30">
      <c r="A1027" s="1" t="s">
        <v>401</v>
      </c>
      <c r="B1027" s="1">
        <v>6</v>
      </c>
      <c r="C1027" s="5" t="s">
        <v>445</v>
      </c>
      <c r="D1027" s="1" t="s">
        <v>22</v>
      </c>
      <c r="E1027" s="1" t="s">
        <v>12</v>
      </c>
      <c r="F1027" s="1">
        <v>1572291</v>
      </c>
      <c r="G1027" s="1">
        <v>1179218</v>
      </c>
      <c r="H1027" s="1" t="s">
        <v>13</v>
      </c>
      <c r="I1027" s="22">
        <f t="shared" ref="I1027:I1090" si="16">1-(G1027/F1027)</f>
        <v>0.25000015900364503</v>
      </c>
      <c r="J1027" s="1" t="s">
        <v>14</v>
      </c>
      <c r="K1027" s="20"/>
    </row>
    <row r="1028" spans="1:11" ht="30">
      <c r="A1028" s="1" t="s">
        <v>401</v>
      </c>
      <c r="B1028" s="1" t="s">
        <v>156</v>
      </c>
      <c r="C1028" s="5" t="s">
        <v>407</v>
      </c>
      <c r="D1028" s="1" t="s">
        <v>22</v>
      </c>
      <c r="E1028" s="1" t="s">
        <v>12</v>
      </c>
      <c r="F1028" s="1">
        <v>432432</v>
      </c>
      <c r="G1028" s="1">
        <v>324324</v>
      </c>
      <c r="H1028" s="1" t="s">
        <v>13</v>
      </c>
      <c r="I1028" s="22">
        <f t="shared" si="16"/>
        <v>0.25</v>
      </c>
      <c r="J1028" s="1" t="s">
        <v>18</v>
      </c>
      <c r="K1028" s="20"/>
    </row>
    <row r="1029" spans="1:11">
      <c r="A1029" s="1" t="s">
        <v>401</v>
      </c>
      <c r="B1029" s="1" t="s">
        <v>68</v>
      </c>
      <c r="C1029" s="5" t="s">
        <v>405</v>
      </c>
      <c r="D1029" s="1" t="s">
        <v>22</v>
      </c>
      <c r="E1029" s="1" t="s">
        <v>15</v>
      </c>
      <c r="F1029" s="1">
        <v>2995020</v>
      </c>
      <c r="G1029" s="1">
        <v>2246265</v>
      </c>
      <c r="H1029" s="1" t="s">
        <v>13</v>
      </c>
      <c r="I1029" s="22">
        <f t="shared" si="16"/>
        <v>0.25</v>
      </c>
      <c r="J1029" s="1" t="s">
        <v>14</v>
      </c>
      <c r="K1029" s="20"/>
    </row>
    <row r="1030" spans="1:11" ht="30">
      <c r="A1030" s="1" t="s">
        <v>401</v>
      </c>
      <c r="B1030" s="1">
        <v>16</v>
      </c>
      <c r="C1030" s="5" t="s">
        <v>414</v>
      </c>
      <c r="D1030" s="1" t="s">
        <v>22</v>
      </c>
      <c r="E1030" s="1" t="s">
        <v>15</v>
      </c>
      <c r="F1030" s="1">
        <v>748800</v>
      </c>
      <c r="G1030" s="1">
        <v>673920</v>
      </c>
      <c r="H1030" s="1" t="s">
        <v>13</v>
      </c>
      <c r="I1030" s="22">
        <f t="shared" si="16"/>
        <v>9.9999999999999978E-2</v>
      </c>
      <c r="J1030" s="1" t="s">
        <v>27</v>
      </c>
      <c r="K1030" s="20"/>
    </row>
    <row r="1031" spans="1:11" ht="45">
      <c r="A1031" s="1" t="s">
        <v>449</v>
      </c>
      <c r="B1031" s="1" t="s">
        <v>424</v>
      </c>
      <c r="C1031" s="5" t="s">
        <v>450</v>
      </c>
      <c r="D1031" s="1" t="s">
        <v>11</v>
      </c>
      <c r="E1031" s="1" t="s">
        <v>12</v>
      </c>
      <c r="F1031" s="1">
        <v>8379</v>
      </c>
      <c r="G1031" s="1">
        <v>6284.28</v>
      </c>
      <c r="H1031" s="1" t="s">
        <v>13</v>
      </c>
      <c r="I1031" s="22">
        <f t="shared" si="16"/>
        <v>0.2499964196204798</v>
      </c>
      <c r="J1031" s="1" t="s">
        <v>18</v>
      </c>
      <c r="K1031" s="20"/>
    </row>
    <row r="1032" spans="1:11" ht="30">
      <c r="A1032" s="1" t="s">
        <v>449</v>
      </c>
      <c r="B1032" s="1">
        <v>23</v>
      </c>
      <c r="C1032" s="5" t="s">
        <v>451</v>
      </c>
      <c r="D1032" s="1" t="s">
        <v>11</v>
      </c>
      <c r="E1032" s="1" t="s">
        <v>15</v>
      </c>
      <c r="F1032" s="1">
        <v>159720</v>
      </c>
      <c r="G1032" s="1">
        <v>119790</v>
      </c>
      <c r="H1032" s="1" t="s">
        <v>13</v>
      </c>
      <c r="I1032" s="22">
        <f t="shared" si="16"/>
        <v>0.25</v>
      </c>
      <c r="J1032" s="1" t="s">
        <v>18</v>
      </c>
      <c r="K1032" s="20"/>
    </row>
    <row r="1033" spans="1:11" ht="30">
      <c r="A1033" s="1" t="s">
        <v>449</v>
      </c>
      <c r="B1033" s="1">
        <v>3</v>
      </c>
      <c r="C1033" s="5" t="s">
        <v>452</v>
      </c>
      <c r="D1033" s="1" t="s">
        <v>22</v>
      </c>
      <c r="E1033" s="1" t="s">
        <v>12</v>
      </c>
      <c r="F1033" s="1">
        <v>62937</v>
      </c>
      <c r="G1033" s="1">
        <v>47202.84</v>
      </c>
      <c r="H1033" s="1" t="s">
        <v>13</v>
      </c>
      <c r="I1033" s="22">
        <f t="shared" si="16"/>
        <v>0.24999856999857006</v>
      </c>
      <c r="J1033" s="1" t="s">
        <v>14</v>
      </c>
      <c r="K1033" s="20"/>
    </row>
    <row r="1034" spans="1:11" ht="45">
      <c r="A1034" s="1" t="s">
        <v>449</v>
      </c>
      <c r="B1034" s="1" t="s">
        <v>441</v>
      </c>
      <c r="C1034" s="5" t="s">
        <v>453</v>
      </c>
      <c r="D1034" s="1" t="s">
        <v>11</v>
      </c>
      <c r="E1034" s="1" t="s">
        <v>15</v>
      </c>
      <c r="F1034" s="1">
        <v>10980</v>
      </c>
      <c r="G1034" s="1">
        <v>8235</v>
      </c>
      <c r="H1034" s="1" t="s">
        <v>13</v>
      </c>
      <c r="I1034" s="22">
        <f t="shared" si="16"/>
        <v>0.25</v>
      </c>
      <c r="J1034" s="1" t="s">
        <v>18</v>
      </c>
      <c r="K1034" s="20"/>
    </row>
    <row r="1035" spans="1:11" ht="30">
      <c r="A1035" s="1" t="s">
        <v>449</v>
      </c>
      <c r="B1035" s="1">
        <v>21</v>
      </c>
      <c r="C1035" s="5" t="s">
        <v>454</v>
      </c>
      <c r="D1035" s="1" t="s">
        <v>11</v>
      </c>
      <c r="E1035" s="1" t="s">
        <v>12</v>
      </c>
      <c r="F1035" s="1">
        <v>125811</v>
      </c>
      <c r="G1035" s="1">
        <v>94358.28</v>
      </c>
      <c r="H1035" s="1" t="s">
        <v>13</v>
      </c>
      <c r="I1035" s="22">
        <f t="shared" si="16"/>
        <v>0.24999976154708259</v>
      </c>
      <c r="J1035" s="1" t="s">
        <v>18</v>
      </c>
      <c r="K1035" s="20"/>
    </row>
    <row r="1036" spans="1:11" ht="30">
      <c r="A1036" s="1" t="s">
        <v>449</v>
      </c>
      <c r="B1036" s="1" t="s">
        <v>436</v>
      </c>
      <c r="C1036" s="5" t="s">
        <v>455</v>
      </c>
      <c r="D1036" s="1" t="s">
        <v>11</v>
      </c>
      <c r="E1036" s="1" t="s">
        <v>12</v>
      </c>
      <c r="F1036" s="1">
        <v>5229</v>
      </c>
      <c r="G1036" s="1">
        <v>4706.16</v>
      </c>
      <c r="H1036" s="1" t="s">
        <v>13</v>
      </c>
      <c r="I1036" s="22">
        <f t="shared" si="16"/>
        <v>9.9988525530694261E-2</v>
      </c>
      <c r="J1036" s="1" t="s">
        <v>27</v>
      </c>
      <c r="K1036" s="20"/>
    </row>
    <row r="1037" spans="1:11">
      <c r="A1037" s="1" t="s">
        <v>449</v>
      </c>
      <c r="B1037" s="1">
        <v>6</v>
      </c>
      <c r="C1037" s="5" t="s">
        <v>456</v>
      </c>
      <c r="D1037" s="1" t="s">
        <v>11</v>
      </c>
      <c r="E1037" s="1" t="s">
        <v>15</v>
      </c>
      <c r="F1037" s="1">
        <v>159720</v>
      </c>
      <c r="G1037" s="1">
        <v>119790</v>
      </c>
      <c r="H1037" s="1" t="s">
        <v>13</v>
      </c>
      <c r="I1037" s="22">
        <f t="shared" si="16"/>
        <v>0.25</v>
      </c>
      <c r="J1037" s="1" t="s">
        <v>14</v>
      </c>
      <c r="K1037" s="20"/>
    </row>
    <row r="1038" spans="1:11" ht="45">
      <c r="A1038" s="1" t="s">
        <v>449</v>
      </c>
      <c r="B1038" s="1" t="s">
        <v>424</v>
      </c>
      <c r="C1038" s="5" t="s">
        <v>450</v>
      </c>
      <c r="D1038" s="1" t="s">
        <v>11</v>
      </c>
      <c r="E1038" s="1" t="s">
        <v>15</v>
      </c>
      <c r="F1038" s="1">
        <v>7980</v>
      </c>
      <c r="G1038" s="1">
        <v>5985</v>
      </c>
      <c r="H1038" s="1" t="s">
        <v>13</v>
      </c>
      <c r="I1038" s="22">
        <f t="shared" si="16"/>
        <v>0.25</v>
      </c>
      <c r="J1038" s="1" t="s">
        <v>18</v>
      </c>
      <c r="K1038" s="20"/>
    </row>
    <row r="1039" spans="1:11">
      <c r="A1039" s="1" t="s">
        <v>449</v>
      </c>
      <c r="B1039" s="1">
        <v>6</v>
      </c>
      <c r="C1039" s="5" t="s">
        <v>456</v>
      </c>
      <c r="D1039" s="1" t="s">
        <v>22</v>
      </c>
      <c r="E1039" s="1" t="s">
        <v>12</v>
      </c>
      <c r="F1039" s="1">
        <v>503118</v>
      </c>
      <c r="G1039" s="1">
        <v>377338.7</v>
      </c>
      <c r="H1039" s="1" t="s">
        <v>13</v>
      </c>
      <c r="I1039" s="22">
        <f t="shared" si="16"/>
        <v>0.24999960247894126</v>
      </c>
      <c r="J1039" s="1" t="s">
        <v>14</v>
      </c>
      <c r="K1039" s="20"/>
    </row>
    <row r="1040" spans="1:11" ht="30">
      <c r="A1040" s="1" t="s">
        <v>449</v>
      </c>
      <c r="B1040" s="1" t="s">
        <v>457</v>
      </c>
      <c r="C1040" s="5" t="s">
        <v>458</v>
      </c>
      <c r="D1040" s="1" t="s">
        <v>11</v>
      </c>
      <c r="E1040" s="1" t="s">
        <v>15</v>
      </c>
      <c r="F1040" s="1">
        <v>39960</v>
      </c>
      <c r="G1040" s="1">
        <v>35964</v>
      </c>
      <c r="H1040" s="1" t="s">
        <v>13</v>
      </c>
      <c r="I1040" s="22">
        <f t="shared" si="16"/>
        <v>9.9999999999999978E-2</v>
      </c>
      <c r="J1040" s="1" t="s">
        <v>27</v>
      </c>
      <c r="K1040" s="20"/>
    </row>
    <row r="1041" spans="1:11">
      <c r="A1041" s="1" t="s">
        <v>449</v>
      </c>
      <c r="B1041" s="1">
        <v>22</v>
      </c>
      <c r="C1041" s="5" t="s">
        <v>459</v>
      </c>
      <c r="D1041" s="1" t="s">
        <v>11</v>
      </c>
      <c r="E1041" s="1" t="s">
        <v>15</v>
      </c>
      <c r="F1041" s="1">
        <v>319440</v>
      </c>
      <c r="G1041" s="1">
        <v>287496</v>
      </c>
      <c r="H1041" s="1" t="s">
        <v>13</v>
      </c>
      <c r="I1041" s="22">
        <f t="shared" si="16"/>
        <v>9.9999999999999978E-2</v>
      </c>
      <c r="J1041" s="1" t="s">
        <v>27</v>
      </c>
      <c r="K1041" s="20"/>
    </row>
    <row r="1042" spans="1:11">
      <c r="A1042" s="1" t="s">
        <v>449</v>
      </c>
      <c r="B1042" s="1">
        <v>1</v>
      </c>
      <c r="C1042" s="5" t="s">
        <v>460</v>
      </c>
      <c r="D1042" s="1" t="s">
        <v>11</v>
      </c>
      <c r="E1042" s="1" t="s">
        <v>15</v>
      </c>
      <c r="F1042" s="1">
        <v>104820</v>
      </c>
      <c r="G1042" s="1">
        <v>78615</v>
      </c>
      <c r="H1042" s="1" t="s">
        <v>13</v>
      </c>
      <c r="I1042" s="22">
        <f t="shared" si="16"/>
        <v>0.25</v>
      </c>
      <c r="J1042" s="1" t="s">
        <v>14</v>
      </c>
      <c r="K1042" s="20"/>
    </row>
    <row r="1043" spans="1:11" ht="30">
      <c r="A1043" s="1" t="s">
        <v>449</v>
      </c>
      <c r="B1043" s="1">
        <v>3</v>
      </c>
      <c r="C1043" s="5" t="s">
        <v>452</v>
      </c>
      <c r="D1043" s="1" t="s">
        <v>11</v>
      </c>
      <c r="E1043" s="1" t="s">
        <v>15</v>
      </c>
      <c r="F1043" s="1">
        <v>19980</v>
      </c>
      <c r="G1043" s="1">
        <v>14985</v>
      </c>
      <c r="H1043" s="1" t="s">
        <v>13</v>
      </c>
      <c r="I1043" s="22">
        <f t="shared" si="16"/>
        <v>0.25</v>
      </c>
      <c r="J1043" s="1" t="s">
        <v>14</v>
      </c>
      <c r="K1043" s="20"/>
    </row>
    <row r="1044" spans="1:11">
      <c r="A1044" s="1" t="s">
        <v>449</v>
      </c>
      <c r="B1044" s="1">
        <v>6</v>
      </c>
      <c r="C1044" s="5" t="s">
        <v>456</v>
      </c>
      <c r="D1044" s="1" t="s">
        <v>22</v>
      </c>
      <c r="E1044" s="1" t="s">
        <v>15</v>
      </c>
      <c r="F1044" s="1">
        <v>479160</v>
      </c>
      <c r="G1044" s="1">
        <v>359370</v>
      </c>
      <c r="H1044" s="1" t="s">
        <v>13</v>
      </c>
      <c r="I1044" s="22">
        <f t="shared" si="16"/>
        <v>0.25</v>
      </c>
      <c r="J1044" s="1" t="s">
        <v>14</v>
      </c>
      <c r="K1044" s="20"/>
    </row>
    <row r="1045" spans="1:11" ht="30">
      <c r="A1045" s="1" t="s">
        <v>449</v>
      </c>
      <c r="B1045" s="1" t="s">
        <v>436</v>
      </c>
      <c r="C1045" s="5" t="s">
        <v>455</v>
      </c>
      <c r="D1045" s="1" t="s">
        <v>19</v>
      </c>
      <c r="E1045" s="1" t="s">
        <v>12</v>
      </c>
      <c r="F1045" s="1">
        <v>498</v>
      </c>
      <c r="G1045" s="1">
        <v>448.2</v>
      </c>
      <c r="H1045" s="1" t="s">
        <v>13</v>
      </c>
      <c r="I1045" s="22">
        <f t="shared" si="16"/>
        <v>9.9999999999999978E-2</v>
      </c>
      <c r="J1045" s="1" t="s">
        <v>27</v>
      </c>
      <c r="K1045" s="20"/>
    </row>
    <row r="1046" spans="1:11">
      <c r="A1046" s="1" t="s">
        <v>449</v>
      </c>
      <c r="B1046" s="1">
        <v>1</v>
      </c>
      <c r="C1046" s="5" t="s">
        <v>460</v>
      </c>
      <c r="D1046" s="1" t="s">
        <v>19</v>
      </c>
      <c r="E1046" s="1" t="s">
        <v>12</v>
      </c>
      <c r="F1046" s="1">
        <v>10482</v>
      </c>
      <c r="G1046" s="1">
        <v>7861.5</v>
      </c>
      <c r="H1046" s="1" t="s">
        <v>13</v>
      </c>
      <c r="I1046" s="22">
        <f t="shared" si="16"/>
        <v>0.25</v>
      </c>
      <c r="J1046" s="1" t="s">
        <v>14</v>
      </c>
      <c r="K1046" s="20"/>
    </row>
    <row r="1047" spans="1:11" ht="30">
      <c r="A1047" s="1" t="s">
        <v>449</v>
      </c>
      <c r="B1047" s="1" t="s">
        <v>461</v>
      </c>
      <c r="C1047" s="5" t="s">
        <v>462</v>
      </c>
      <c r="D1047" s="1" t="s">
        <v>19</v>
      </c>
      <c r="E1047" s="1" t="s">
        <v>12</v>
      </c>
      <c r="F1047" s="1">
        <v>6390</v>
      </c>
      <c r="G1047" s="1">
        <v>4792.5</v>
      </c>
      <c r="H1047" s="1" t="s">
        <v>13</v>
      </c>
      <c r="I1047" s="22">
        <f t="shared" si="16"/>
        <v>0.25</v>
      </c>
      <c r="J1047" s="1" t="s">
        <v>18</v>
      </c>
      <c r="K1047" s="20"/>
    </row>
    <row r="1048" spans="1:11" ht="30">
      <c r="A1048" s="1" t="s">
        <v>449</v>
      </c>
      <c r="B1048" s="1">
        <v>3</v>
      </c>
      <c r="C1048" s="5" t="s">
        <v>452</v>
      </c>
      <c r="D1048" s="1" t="s">
        <v>19</v>
      </c>
      <c r="E1048" s="1" t="s">
        <v>12</v>
      </c>
      <c r="F1048" s="1">
        <v>1998</v>
      </c>
      <c r="G1048" s="1">
        <v>1498.5</v>
      </c>
      <c r="H1048" s="1" t="s">
        <v>13</v>
      </c>
      <c r="I1048" s="22">
        <f t="shared" si="16"/>
        <v>0.25</v>
      </c>
      <c r="J1048" s="1" t="s">
        <v>14</v>
      </c>
      <c r="K1048" s="20"/>
    </row>
    <row r="1049" spans="1:11" ht="30">
      <c r="A1049" s="1" t="s">
        <v>449</v>
      </c>
      <c r="B1049" s="1" t="s">
        <v>447</v>
      </c>
      <c r="C1049" s="5" t="s">
        <v>463</v>
      </c>
      <c r="D1049" s="1" t="s">
        <v>19</v>
      </c>
      <c r="E1049" s="1" t="s">
        <v>12</v>
      </c>
      <c r="F1049" s="1">
        <v>5766</v>
      </c>
      <c r="G1049" s="1">
        <v>4324.5</v>
      </c>
      <c r="H1049" s="1" t="s">
        <v>13</v>
      </c>
      <c r="I1049" s="22">
        <f t="shared" si="16"/>
        <v>0.25</v>
      </c>
      <c r="J1049" s="1" t="s">
        <v>18</v>
      </c>
      <c r="K1049" s="20"/>
    </row>
    <row r="1050" spans="1:11" ht="30">
      <c r="A1050" s="1" t="s">
        <v>449</v>
      </c>
      <c r="B1050" s="1" t="s">
        <v>461</v>
      </c>
      <c r="C1050" s="5" t="s">
        <v>462</v>
      </c>
      <c r="D1050" s="1" t="s">
        <v>11</v>
      </c>
      <c r="E1050" s="1" t="s">
        <v>15</v>
      </c>
      <c r="F1050" s="1">
        <v>63900</v>
      </c>
      <c r="G1050" s="1">
        <v>47925</v>
      </c>
      <c r="H1050" s="1" t="s">
        <v>13</v>
      </c>
      <c r="I1050" s="22">
        <f t="shared" si="16"/>
        <v>0.25</v>
      </c>
      <c r="J1050" s="1" t="s">
        <v>18</v>
      </c>
      <c r="K1050" s="20"/>
    </row>
    <row r="1051" spans="1:11" ht="30">
      <c r="A1051" s="1" t="s">
        <v>449</v>
      </c>
      <c r="B1051" s="1" t="s">
        <v>457</v>
      </c>
      <c r="C1051" s="5" t="s">
        <v>458</v>
      </c>
      <c r="D1051" s="1" t="s">
        <v>11</v>
      </c>
      <c r="E1051" s="1" t="s">
        <v>12</v>
      </c>
      <c r="F1051" s="1">
        <v>41958</v>
      </c>
      <c r="G1051" s="1">
        <v>37762.199999999997</v>
      </c>
      <c r="H1051" s="1" t="s">
        <v>13</v>
      </c>
      <c r="I1051" s="22">
        <f t="shared" si="16"/>
        <v>0.10000000000000009</v>
      </c>
      <c r="J1051" s="1" t="s">
        <v>27</v>
      </c>
      <c r="K1051" s="20"/>
    </row>
    <row r="1052" spans="1:11" ht="30">
      <c r="A1052" s="1" t="s">
        <v>449</v>
      </c>
      <c r="B1052" s="1">
        <v>21</v>
      </c>
      <c r="C1052" s="5" t="s">
        <v>454</v>
      </c>
      <c r="D1052" s="1" t="s">
        <v>11</v>
      </c>
      <c r="E1052" s="1" t="s">
        <v>15</v>
      </c>
      <c r="F1052" s="1">
        <v>119820</v>
      </c>
      <c r="G1052" s="1">
        <v>89865</v>
      </c>
      <c r="H1052" s="1" t="s">
        <v>13</v>
      </c>
      <c r="I1052" s="22">
        <f t="shared" si="16"/>
        <v>0.25</v>
      </c>
      <c r="J1052" s="1" t="s">
        <v>18</v>
      </c>
      <c r="K1052" s="20"/>
    </row>
    <row r="1053" spans="1:11">
      <c r="A1053" s="1" t="s">
        <v>449</v>
      </c>
      <c r="B1053" s="1">
        <v>6</v>
      </c>
      <c r="C1053" s="5" t="s">
        <v>456</v>
      </c>
      <c r="D1053" s="1" t="s">
        <v>22</v>
      </c>
      <c r="E1053" s="1" t="s">
        <v>23</v>
      </c>
      <c r="F1053" s="1">
        <v>479160</v>
      </c>
      <c r="G1053" s="1">
        <v>359370</v>
      </c>
      <c r="H1053" s="1" t="s">
        <v>13</v>
      </c>
      <c r="I1053" s="22">
        <f t="shared" si="16"/>
        <v>0.25</v>
      </c>
      <c r="J1053" s="1" t="s">
        <v>14</v>
      </c>
      <c r="K1053" s="20"/>
    </row>
    <row r="1054" spans="1:11" ht="30">
      <c r="A1054" s="1" t="s">
        <v>449</v>
      </c>
      <c r="B1054" s="1">
        <v>3</v>
      </c>
      <c r="C1054" s="5" t="s">
        <v>452</v>
      </c>
      <c r="D1054" s="1" t="s">
        <v>22</v>
      </c>
      <c r="E1054" s="1" t="s">
        <v>15</v>
      </c>
      <c r="F1054" s="1">
        <v>59940</v>
      </c>
      <c r="G1054" s="1">
        <v>44955</v>
      </c>
      <c r="H1054" s="1" t="s">
        <v>13</v>
      </c>
      <c r="I1054" s="22">
        <f t="shared" si="16"/>
        <v>0.25</v>
      </c>
      <c r="J1054" s="1" t="s">
        <v>14</v>
      </c>
      <c r="K1054" s="20"/>
    </row>
    <row r="1055" spans="1:11">
      <c r="A1055" s="1" t="s">
        <v>449</v>
      </c>
      <c r="B1055" s="1">
        <v>22</v>
      </c>
      <c r="C1055" s="5" t="s">
        <v>459</v>
      </c>
      <c r="D1055" s="1" t="s">
        <v>11</v>
      </c>
      <c r="E1055" s="1" t="s">
        <v>12</v>
      </c>
      <c r="F1055" s="1">
        <v>335412</v>
      </c>
      <c r="G1055" s="1">
        <v>301870.8</v>
      </c>
      <c r="H1055" s="1" t="s">
        <v>13</v>
      </c>
      <c r="I1055" s="22">
        <f t="shared" si="16"/>
        <v>0.10000000000000009</v>
      </c>
      <c r="J1055" s="1" t="s">
        <v>27</v>
      </c>
      <c r="K1055" s="20"/>
    </row>
    <row r="1056" spans="1:11" ht="30">
      <c r="A1056" s="1" t="s">
        <v>449</v>
      </c>
      <c r="B1056" s="1" t="s">
        <v>464</v>
      </c>
      <c r="C1056" s="5" t="s">
        <v>465</v>
      </c>
      <c r="D1056" s="1" t="s">
        <v>19</v>
      </c>
      <c r="E1056" s="1" t="s">
        <v>12</v>
      </c>
      <c r="F1056" s="1">
        <v>2622</v>
      </c>
      <c r="G1056" s="1">
        <v>2359.8000000000002</v>
      </c>
      <c r="H1056" s="1" t="s">
        <v>13</v>
      </c>
      <c r="I1056" s="22">
        <f t="shared" si="16"/>
        <v>9.9999999999999978E-2</v>
      </c>
      <c r="J1056" s="1" t="s">
        <v>27</v>
      </c>
      <c r="K1056" s="20"/>
    </row>
    <row r="1057" spans="1:11">
      <c r="A1057" s="1" t="s">
        <v>449</v>
      </c>
      <c r="B1057" s="1">
        <v>22</v>
      </c>
      <c r="C1057" s="5" t="s">
        <v>459</v>
      </c>
      <c r="D1057" s="1" t="s">
        <v>19</v>
      </c>
      <c r="E1057" s="1" t="s">
        <v>12</v>
      </c>
      <c r="F1057" s="1">
        <v>31944</v>
      </c>
      <c r="G1057" s="1">
        <v>28749.599999999999</v>
      </c>
      <c r="H1057" s="1" t="s">
        <v>13</v>
      </c>
      <c r="I1057" s="22">
        <f t="shared" si="16"/>
        <v>0.10000000000000009</v>
      </c>
      <c r="J1057" s="1" t="s">
        <v>27</v>
      </c>
      <c r="K1057" s="20"/>
    </row>
    <row r="1058" spans="1:11">
      <c r="A1058" s="1" t="s">
        <v>449</v>
      </c>
      <c r="B1058" s="1">
        <v>7</v>
      </c>
      <c r="C1058" s="5" t="s">
        <v>466</v>
      </c>
      <c r="D1058" s="1" t="s">
        <v>11</v>
      </c>
      <c r="E1058" s="1" t="s">
        <v>15</v>
      </c>
      <c r="F1058" s="1">
        <v>798660</v>
      </c>
      <c r="G1058" s="1">
        <v>598995</v>
      </c>
      <c r="H1058" s="1" t="s">
        <v>13</v>
      </c>
      <c r="I1058" s="22">
        <f t="shared" si="16"/>
        <v>0.25</v>
      </c>
      <c r="J1058" s="1" t="s">
        <v>14</v>
      </c>
      <c r="K1058" s="20"/>
    </row>
    <row r="1059" spans="1:11">
      <c r="A1059" s="1" t="s">
        <v>449</v>
      </c>
      <c r="B1059" s="1">
        <v>1</v>
      </c>
      <c r="C1059" s="5" t="s">
        <v>460</v>
      </c>
      <c r="D1059" s="1" t="s">
        <v>22</v>
      </c>
      <c r="E1059" s="1" t="s">
        <v>23</v>
      </c>
      <c r="F1059" s="1">
        <v>314460</v>
      </c>
      <c r="G1059" s="1">
        <v>235845</v>
      </c>
      <c r="H1059" s="1" t="s">
        <v>13</v>
      </c>
      <c r="I1059" s="22">
        <f t="shared" si="16"/>
        <v>0.25</v>
      </c>
      <c r="J1059" s="1" t="s">
        <v>14</v>
      </c>
      <c r="K1059" s="20"/>
    </row>
    <row r="1060" spans="1:11" ht="30">
      <c r="A1060" s="1" t="s">
        <v>449</v>
      </c>
      <c r="B1060" s="1">
        <v>3</v>
      </c>
      <c r="C1060" s="5" t="s">
        <v>452</v>
      </c>
      <c r="D1060" s="1" t="s">
        <v>11</v>
      </c>
      <c r="E1060" s="1" t="s">
        <v>12</v>
      </c>
      <c r="F1060" s="1">
        <v>20979</v>
      </c>
      <c r="G1060" s="1">
        <v>15734.28</v>
      </c>
      <c r="H1060" s="1" t="s">
        <v>13</v>
      </c>
      <c r="I1060" s="22">
        <f t="shared" si="16"/>
        <v>0.24999856999856995</v>
      </c>
      <c r="J1060" s="1" t="s">
        <v>14</v>
      </c>
      <c r="K1060" s="20"/>
    </row>
    <row r="1061" spans="1:11">
      <c r="A1061" s="1" t="s">
        <v>449</v>
      </c>
      <c r="B1061" s="1">
        <v>6</v>
      </c>
      <c r="C1061" s="5" t="s">
        <v>456</v>
      </c>
      <c r="D1061" s="1" t="s">
        <v>19</v>
      </c>
      <c r="E1061" s="1" t="s">
        <v>12</v>
      </c>
      <c r="F1061" s="1">
        <v>15972</v>
      </c>
      <c r="G1061" s="1">
        <v>11979</v>
      </c>
      <c r="H1061" s="1" t="s">
        <v>13</v>
      </c>
      <c r="I1061" s="22">
        <f t="shared" si="16"/>
        <v>0.25</v>
      </c>
      <c r="J1061" s="1" t="s">
        <v>14</v>
      </c>
      <c r="K1061" s="20"/>
    </row>
    <row r="1062" spans="1:11" ht="30">
      <c r="A1062" s="1" t="s">
        <v>449</v>
      </c>
      <c r="B1062" s="1" t="s">
        <v>467</v>
      </c>
      <c r="C1062" s="5" t="s">
        <v>468</v>
      </c>
      <c r="D1062" s="1" t="s">
        <v>11</v>
      </c>
      <c r="E1062" s="1" t="s">
        <v>15</v>
      </c>
      <c r="F1062" s="1">
        <v>87840</v>
      </c>
      <c r="G1062" s="1">
        <v>65880</v>
      </c>
      <c r="H1062" s="1" t="s">
        <v>13</v>
      </c>
      <c r="I1062" s="22">
        <f t="shared" si="16"/>
        <v>0.25</v>
      </c>
      <c r="J1062" s="1" t="s">
        <v>18</v>
      </c>
      <c r="K1062" s="20"/>
    </row>
    <row r="1063" spans="1:11" ht="30">
      <c r="A1063" s="1" t="s">
        <v>449</v>
      </c>
      <c r="B1063" s="1" t="s">
        <v>419</v>
      </c>
      <c r="C1063" s="5" t="s">
        <v>469</v>
      </c>
      <c r="D1063" s="1" t="s">
        <v>11</v>
      </c>
      <c r="E1063" s="1" t="s">
        <v>15</v>
      </c>
      <c r="F1063" s="1">
        <v>41940</v>
      </c>
      <c r="G1063" s="1">
        <v>31455</v>
      </c>
      <c r="H1063" s="1" t="s">
        <v>13</v>
      </c>
      <c r="I1063" s="22">
        <f t="shared" si="16"/>
        <v>0.25</v>
      </c>
      <c r="J1063" s="1" t="s">
        <v>18</v>
      </c>
      <c r="K1063" s="20"/>
    </row>
    <row r="1064" spans="1:11" ht="30">
      <c r="A1064" s="1" t="s">
        <v>449</v>
      </c>
      <c r="B1064" s="1" t="s">
        <v>447</v>
      </c>
      <c r="C1064" s="5" t="s">
        <v>463</v>
      </c>
      <c r="D1064" s="1" t="s">
        <v>11</v>
      </c>
      <c r="E1064" s="1" t="s">
        <v>15</v>
      </c>
      <c r="F1064" s="1">
        <v>57660</v>
      </c>
      <c r="G1064" s="1">
        <v>43245</v>
      </c>
      <c r="H1064" s="1" t="s">
        <v>13</v>
      </c>
      <c r="I1064" s="22">
        <f t="shared" si="16"/>
        <v>0.25</v>
      </c>
      <c r="J1064" s="1" t="s">
        <v>18</v>
      </c>
      <c r="K1064" s="20"/>
    </row>
    <row r="1065" spans="1:11">
      <c r="A1065" s="1" t="s">
        <v>449</v>
      </c>
      <c r="B1065" s="1">
        <v>6</v>
      </c>
      <c r="C1065" s="5" t="s">
        <v>456</v>
      </c>
      <c r="D1065" s="1" t="s">
        <v>11</v>
      </c>
      <c r="E1065" s="1" t="s">
        <v>12</v>
      </c>
      <c r="F1065" s="1">
        <v>167706</v>
      </c>
      <c r="G1065" s="1">
        <v>125779.6</v>
      </c>
      <c r="H1065" s="1" t="s">
        <v>13</v>
      </c>
      <c r="I1065" s="22">
        <f t="shared" si="16"/>
        <v>0.24999940371841189</v>
      </c>
      <c r="J1065" s="1" t="s">
        <v>14</v>
      </c>
      <c r="K1065" s="20"/>
    </row>
    <row r="1066" spans="1:11" ht="30">
      <c r="A1066" s="1" t="s">
        <v>449</v>
      </c>
      <c r="B1066" s="1">
        <v>3</v>
      </c>
      <c r="C1066" s="5" t="s">
        <v>452</v>
      </c>
      <c r="D1066" s="1" t="s">
        <v>22</v>
      </c>
      <c r="E1066" s="1" t="s">
        <v>23</v>
      </c>
      <c r="F1066" s="1">
        <v>59940</v>
      </c>
      <c r="G1066" s="1">
        <v>44955</v>
      </c>
      <c r="H1066" s="1" t="s">
        <v>13</v>
      </c>
      <c r="I1066" s="22">
        <f t="shared" si="16"/>
        <v>0.25</v>
      </c>
      <c r="J1066" s="1" t="s">
        <v>14</v>
      </c>
      <c r="K1066" s="20"/>
    </row>
    <row r="1067" spans="1:11">
      <c r="A1067" s="1" t="s">
        <v>449</v>
      </c>
      <c r="B1067" s="1">
        <v>7</v>
      </c>
      <c r="C1067" s="5" t="s">
        <v>466</v>
      </c>
      <c r="D1067" s="1" t="s">
        <v>11</v>
      </c>
      <c r="E1067" s="1" t="s">
        <v>12</v>
      </c>
      <c r="F1067" s="1">
        <v>838593</v>
      </c>
      <c r="G1067" s="1">
        <v>628944.69999999995</v>
      </c>
      <c r="H1067" s="1" t="s">
        <v>13</v>
      </c>
      <c r="I1067" s="22">
        <f t="shared" si="16"/>
        <v>0.25000005962367922</v>
      </c>
      <c r="J1067" s="1" t="s">
        <v>14</v>
      </c>
      <c r="K1067" s="20"/>
    </row>
    <row r="1068" spans="1:11" ht="30">
      <c r="A1068" s="1" t="s">
        <v>449</v>
      </c>
      <c r="B1068" s="1" t="s">
        <v>447</v>
      </c>
      <c r="C1068" s="5" t="s">
        <v>463</v>
      </c>
      <c r="D1068" s="1" t="s">
        <v>11</v>
      </c>
      <c r="E1068" s="1" t="s">
        <v>12</v>
      </c>
      <c r="F1068" s="1">
        <v>60543</v>
      </c>
      <c r="G1068" s="1">
        <v>45407.28</v>
      </c>
      <c r="H1068" s="1" t="s">
        <v>13</v>
      </c>
      <c r="I1068" s="22">
        <f t="shared" si="16"/>
        <v>0.2499995044844161</v>
      </c>
      <c r="J1068" s="1" t="s">
        <v>18</v>
      </c>
      <c r="K1068" s="20"/>
    </row>
    <row r="1069" spans="1:11" ht="45">
      <c r="A1069" s="1" t="s">
        <v>449</v>
      </c>
      <c r="B1069" s="1" t="s">
        <v>424</v>
      </c>
      <c r="C1069" s="5" t="s">
        <v>450</v>
      </c>
      <c r="D1069" s="1" t="s">
        <v>19</v>
      </c>
      <c r="E1069" s="1" t="s">
        <v>12</v>
      </c>
      <c r="F1069" s="1">
        <v>798</v>
      </c>
      <c r="G1069" s="1">
        <v>598.5</v>
      </c>
      <c r="H1069" s="1" t="s">
        <v>13</v>
      </c>
      <c r="I1069" s="22">
        <f t="shared" si="16"/>
        <v>0.25</v>
      </c>
      <c r="J1069" s="1" t="s">
        <v>18</v>
      </c>
      <c r="K1069" s="20"/>
    </row>
    <row r="1070" spans="1:11" ht="30">
      <c r="A1070" s="1" t="s">
        <v>449</v>
      </c>
      <c r="B1070" s="1" t="s">
        <v>467</v>
      </c>
      <c r="C1070" s="5" t="s">
        <v>468</v>
      </c>
      <c r="D1070" s="1" t="s">
        <v>11</v>
      </c>
      <c r="E1070" s="1" t="s">
        <v>12</v>
      </c>
      <c r="F1070" s="1">
        <v>92232</v>
      </c>
      <c r="G1070" s="1">
        <v>69174</v>
      </c>
      <c r="H1070" s="1" t="s">
        <v>13</v>
      </c>
      <c r="I1070" s="22">
        <f t="shared" si="16"/>
        <v>0.25</v>
      </c>
      <c r="J1070" s="1" t="s">
        <v>18</v>
      </c>
      <c r="K1070" s="20"/>
    </row>
    <row r="1071" spans="1:11">
      <c r="A1071" s="1" t="s">
        <v>449</v>
      </c>
      <c r="B1071" s="1">
        <v>1</v>
      </c>
      <c r="C1071" s="5" t="s">
        <v>460</v>
      </c>
      <c r="D1071" s="1" t="s">
        <v>11</v>
      </c>
      <c r="E1071" s="1" t="s">
        <v>12</v>
      </c>
      <c r="F1071" s="1">
        <v>110061</v>
      </c>
      <c r="G1071" s="1">
        <v>82545.72</v>
      </c>
      <c r="H1071" s="1" t="s">
        <v>13</v>
      </c>
      <c r="I1071" s="22">
        <f t="shared" si="16"/>
        <v>0.2500002725761169</v>
      </c>
      <c r="J1071" s="1" t="s">
        <v>14</v>
      </c>
      <c r="K1071" s="20"/>
    </row>
    <row r="1072" spans="1:11" ht="30">
      <c r="A1072" s="1" t="s">
        <v>449</v>
      </c>
      <c r="B1072" s="1" t="s">
        <v>464</v>
      </c>
      <c r="C1072" s="5" t="s">
        <v>465</v>
      </c>
      <c r="D1072" s="1" t="s">
        <v>11</v>
      </c>
      <c r="E1072" s="1" t="s">
        <v>12</v>
      </c>
      <c r="F1072" s="1">
        <v>27531</v>
      </c>
      <c r="G1072" s="1">
        <v>24777.96</v>
      </c>
      <c r="H1072" s="1" t="s">
        <v>13</v>
      </c>
      <c r="I1072" s="22">
        <f t="shared" si="16"/>
        <v>9.9997820638552892E-2</v>
      </c>
      <c r="J1072" s="1" t="s">
        <v>27</v>
      </c>
      <c r="K1072" s="20"/>
    </row>
    <row r="1073" spans="1:11">
      <c r="A1073" s="1" t="s">
        <v>449</v>
      </c>
      <c r="B1073" s="1">
        <v>1</v>
      </c>
      <c r="C1073" s="5" t="s">
        <v>460</v>
      </c>
      <c r="D1073" s="1" t="s">
        <v>22</v>
      </c>
      <c r="E1073" s="1" t="s">
        <v>12</v>
      </c>
      <c r="F1073" s="1">
        <v>330183</v>
      </c>
      <c r="G1073" s="1">
        <v>247637.2</v>
      </c>
      <c r="H1073" s="1" t="s">
        <v>13</v>
      </c>
      <c r="I1073" s="22">
        <f t="shared" si="16"/>
        <v>0.25000015143117604</v>
      </c>
      <c r="J1073" s="1" t="s">
        <v>14</v>
      </c>
      <c r="K1073" s="20"/>
    </row>
    <row r="1074" spans="1:11" ht="30">
      <c r="A1074" s="1" t="s">
        <v>449</v>
      </c>
      <c r="B1074" s="1" t="s">
        <v>436</v>
      </c>
      <c r="C1074" s="5" t="s">
        <v>455</v>
      </c>
      <c r="D1074" s="1" t="s">
        <v>11</v>
      </c>
      <c r="E1074" s="1" t="s">
        <v>15</v>
      </c>
      <c r="F1074" s="1">
        <v>4980</v>
      </c>
      <c r="G1074" s="1">
        <v>4482</v>
      </c>
      <c r="H1074" s="1" t="s">
        <v>13</v>
      </c>
      <c r="I1074" s="22">
        <f t="shared" si="16"/>
        <v>9.9999999999999978E-2</v>
      </c>
      <c r="J1074" s="1" t="s">
        <v>27</v>
      </c>
      <c r="K1074" s="20"/>
    </row>
    <row r="1075" spans="1:11">
      <c r="A1075" s="1" t="s">
        <v>449</v>
      </c>
      <c r="B1075" s="1">
        <v>7</v>
      </c>
      <c r="C1075" s="5" t="s">
        <v>466</v>
      </c>
      <c r="D1075" s="1" t="s">
        <v>19</v>
      </c>
      <c r="E1075" s="1" t="s">
        <v>12</v>
      </c>
      <c r="F1075" s="1">
        <v>79866</v>
      </c>
      <c r="G1075" s="1">
        <v>59899.5</v>
      </c>
      <c r="H1075" s="1" t="s">
        <v>13</v>
      </c>
      <c r="I1075" s="22">
        <f t="shared" si="16"/>
        <v>0.25</v>
      </c>
      <c r="J1075" s="1" t="s">
        <v>14</v>
      </c>
      <c r="K1075" s="20"/>
    </row>
    <row r="1076" spans="1:11" ht="30">
      <c r="A1076" s="1" t="s">
        <v>449</v>
      </c>
      <c r="B1076" s="1" t="s">
        <v>419</v>
      </c>
      <c r="C1076" s="5" t="s">
        <v>469</v>
      </c>
      <c r="D1076" s="1" t="s">
        <v>11</v>
      </c>
      <c r="E1076" s="1" t="s">
        <v>12</v>
      </c>
      <c r="F1076" s="1">
        <v>44037</v>
      </c>
      <c r="G1076" s="1">
        <v>33027.72</v>
      </c>
      <c r="H1076" s="1" t="s">
        <v>13</v>
      </c>
      <c r="I1076" s="22">
        <f t="shared" si="16"/>
        <v>0.25000068124531638</v>
      </c>
      <c r="J1076" s="1" t="s">
        <v>18</v>
      </c>
      <c r="K1076" s="20"/>
    </row>
    <row r="1077" spans="1:11" ht="30">
      <c r="A1077" s="1" t="s">
        <v>449</v>
      </c>
      <c r="B1077" s="1" t="s">
        <v>461</v>
      </c>
      <c r="C1077" s="5" t="s">
        <v>462</v>
      </c>
      <c r="D1077" s="1" t="s">
        <v>11</v>
      </c>
      <c r="E1077" s="1" t="s">
        <v>12</v>
      </c>
      <c r="F1077" s="1">
        <v>67095</v>
      </c>
      <c r="G1077" s="1">
        <v>50321.279999999999</v>
      </c>
      <c r="H1077" s="1" t="s">
        <v>13</v>
      </c>
      <c r="I1077" s="22">
        <f t="shared" si="16"/>
        <v>0.2499995528727923</v>
      </c>
      <c r="J1077" s="1" t="s">
        <v>18</v>
      </c>
      <c r="K1077" s="20"/>
    </row>
    <row r="1078" spans="1:11" ht="30">
      <c r="A1078" s="1" t="s">
        <v>449</v>
      </c>
      <c r="B1078" s="1">
        <v>23</v>
      </c>
      <c r="C1078" s="5" t="s">
        <v>451</v>
      </c>
      <c r="D1078" s="1" t="s">
        <v>11</v>
      </c>
      <c r="E1078" s="1" t="s">
        <v>12</v>
      </c>
      <c r="F1078" s="1">
        <v>167706</v>
      </c>
      <c r="G1078" s="1">
        <v>125779.6</v>
      </c>
      <c r="H1078" s="1" t="s">
        <v>13</v>
      </c>
      <c r="I1078" s="22">
        <f t="shared" si="16"/>
        <v>0.24999940371841189</v>
      </c>
      <c r="J1078" s="1" t="s">
        <v>18</v>
      </c>
      <c r="K1078" s="20"/>
    </row>
    <row r="1079" spans="1:11" ht="30">
      <c r="A1079" s="1" t="s">
        <v>449</v>
      </c>
      <c r="B1079" s="1">
        <v>23</v>
      </c>
      <c r="C1079" s="5" t="s">
        <v>451</v>
      </c>
      <c r="D1079" s="1" t="s">
        <v>19</v>
      </c>
      <c r="E1079" s="1" t="s">
        <v>12</v>
      </c>
      <c r="F1079" s="1">
        <v>15972</v>
      </c>
      <c r="G1079" s="1">
        <v>11979</v>
      </c>
      <c r="H1079" s="1" t="s">
        <v>13</v>
      </c>
      <c r="I1079" s="22">
        <f t="shared" si="16"/>
        <v>0.25</v>
      </c>
      <c r="J1079" s="1" t="s">
        <v>18</v>
      </c>
      <c r="K1079" s="20"/>
    </row>
    <row r="1080" spans="1:11" ht="30">
      <c r="A1080" s="1" t="s">
        <v>449</v>
      </c>
      <c r="B1080" s="1" t="s">
        <v>419</v>
      </c>
      <c r="C1080" s="5" t="s">
        <v>469</v>
      </c>
      <c r="D1080" s="1" t="s">
        <v>19</v>
      </c>
      <c r="E1080" s="1" t="s">
        <v>12</v>
      </c>
      <c r="F1080" s="1">
        <v>4194</v>
      </c>
      <c r="G1080" s="1">
        <v>3145.5</v>
      </c>
      <c r="H1080" s="1" t="s">
        <v>13</v>
      </c>
      <c r="I1080" s="22">
        <f t="shared" si="16"/>
        <v>0.25</v>
      </c>
      <c r="J1080" s="1" t="s">
        <v>18</v>
      </c>
      <c r="K1080" s="20"/>
    </row>
    <row r="1081" spans="1:11" ht="30">
      <c r="A1081" s="1" t="s">
        <v>449</v>
      </c>
      <c r="B1081" s="1" t="s">
        <v>464</v>
      </c>
      <c r="C1081" s="5" t="s">
        <v>465</v>
      </c>
      <c r="D1081" s="1" t="s">
        <v>11</v>
      </c>
      <c r="E1081" s="1" t="s">
        <v>15</v>
      </c>
      <c r="F1081" s="1">
        <v>26220</v>
      </c>
      <c r="G1081" s="1">
        <v>23598</v>
      </c>
      <c r="H1081" s="1" t="s">
        <v>13</v>
      </c>
      <c r="I1081" s="22">
        <f t="shared" si="16"/>
        <v>9.9999999999999978E-2</v>
      </c>
      <c r="J1081" s="1" t="s">
        <v>27</v>
      </c>
      <c r="K1081" s="20"/>
    </row>
    <row r="1082" spans="1:11" ht="45">
      <c r="A1082" s="1" t="s">
        <v>449</v>
      </c>
      <c r="B1082" s="1" t="s">
        <v>441</v>
      </c>
      <c r="C1082" s="5" t="s">
        <v>453</v>
      </c>
      <c r="D1082" s="1" t="s">
        <v>19</v>
      </c>
      <c r="E1082" s="1" t="s">
        <v>12</v>
      </c>
      <c r="F1082" s="1">
        <v>1098</v>
      </c>
      <c r="G1082" s="1">
        <v>823.5</v>
      </c>
      <c r="H1082" s="1" t="s">
        <v>13</v>
      </c>
      <c r="I1082" s="22">
        <f t="shared" si="16"/>
        <v>0.25</v>
      </c>
      <c r="J1082" s="1" t="s">
        <v>18</v>
      </c>
      <c r="K1082" s="20"/>
    </row>
    <row r="1083" spans="1:11" ht="30">
      <c r="A1083" s="1" t="s">
        <v>449</v>
      </c>
      <c r="B1083" s="1" t="s">
        <v>467</v>
      </c>
      <c r="C1083" s="5" t="s">
        <v>468</v>
      </c>
      <c r="D1083" s="1" t="s">
        <v>19</v>
      </c>
      <c r="E1083" s="1" t="s">
        <v>12</v>
      </c>
      <c r="F1083" s="1">
        <v>8784</v>
      </c>
      <c r="G1083" s="1">
        <v>6588</v>
      </c>
      <c r="H1083" s="1" t="s">
        <v>13</v>
      </c>
      <c r="I1083" s="22">
        <f t="shared" si="16"/>
        <v>0.25</v>
      </c>
      <c r="J1083" s="1" t="s">
        <v>18</v>
      </c>
      <c r="K1083" s="20"/>
    </row>
    <row r="1084" spans="1:11" ht="30">
      <c r="A1084" s="1" t="s">
        <v>449</v>
      </c>
      <c r="B1084" s="1" t="s">
        <v>457</v>
      </c>
      <c r="C1084" s="5" t="s">
        <v>458</v>
      </c>
      <c r="D1084" s="1" t="s">
        <v>19</v>
      </c>
      <c r="E1084" s="1" t="s">
        <v>12</v>
      </c>
      <c r="F1084" s="1">
        <v>3996</v>
      </c>
      <c r="G1084" s="1">
        <v>3596.4</v>
      </c>
      <c r="H1084" s="1" t="s">
        <v>13</v>
      </c>
      <c r="I1084" s="22">
        <f t="shared" si="16"/>
        <v>9.9999999999999978E-2</v>
      </c>
      <c r="J1084" s="1" t="s">
        <v>27</v>
      </c>
      <c r="K1084" s="20"/>
    </row>
    <row r="1085" spans="1:11" ht="30">
      <c r="A1085" s="1" t="s">
        <v>449</v>
      </c>
      <c r="B1085" s="1">
        <v>21</v>
      </c>
      <c r="C1085" s="5" t="s">
        <v>454</v>
      </c>
      <c r="D1085" s="1" t="s">
        <v>19</v>
      </c>
      <c r="E1085" s="1" t="s">
        <v>12</v>
      </c>
      <c r="F1085" s="1">
        <v>11982</v>
      </c>
      <c r="G1085" s="1">
        <v>8986.5</v>
      </c>
      <c r="H1085" s="1" t="s">
        <v>13</v>
      </c>
      <c r="I1085" s="22">
        <f t="shared" si="16"/>
        <v>0.25</v>
      </c>
      <c r="J1085" s="1" t="s">
        <v>18</v>
      </c>
      <c r="K1085" s="20"/>
    </row>
    <row r="1086" spans="1:11" ht="45">
      <c r="A1086" s="1" t="s">
        <v>449</v>
      </c>
      <c r="B1086" s="1" t="s">
        <v>441</v>
      </c>
      <c r="C1086" s="5" t="s">
        <v>453</v>
      </c>
      <c r="D1086" s="1" t="s">
        <v>11</v>
      </c>
      <c r="E1086" s="1" t="s">
        <v>12</v>
      </c>
      <c r="F1086" s="1">
        <v>11529</v>
      </c>
      <c r="G1086" s="1">
        <v>8646.7199999999993</v>
      </c>
      <c r="H1086" s="1" t="s">
        <v>13</v>
      </c>
      <c r="I1086" s="22">
        <f t="shared" si="16"/>
        <v>0.2500026021337497</v>
      </c>
      <c r="J1086" s="1" t="s">
        <v>18</v>
      </c>
      <c r="K1086" s="20"/>
    </row>
    <row r="1087" spans="1:11">
      <c r="A1087" s="1" t="s">
        <v>449</v>
      </c>
      <c r="B1087" s="1">
        <v>1</v>
      </c>
      <c r="C1087" s="5" t="s">
        <v>460</v>
      </c>
      <c r="D1087" s="1" t="s">
        <v>22</v>
      </c>
      <c r="E1087" s="1" t="s">
        <v>15</v>
      </c>
      <c r="F1087" s="1">
        <v>314460</v>
      </c>
      <c r="G1087" s="1">
        <v>235845</v>
      </c>
      <c r="H1087" s="1" t="s">
        <v>13</v>
      </c>
      <c r="I1087" s="22">
        <f t="shared" si="16"/>
        <v>0.25</v>
      </c>
      <c r="J1087" s="1" t="s">
        <v>14</v>
      </c>
      <c r="K1087" s="20"/>
    </row>
    <row r="1088" spans="1:11">
      <c r="A1088" s="1" t="s">
        <v>470</v>
      </c>
      <c r="B1088" s="1">
        <v>5</v>
      </c>
      <c r="C1088" s="5" t="s">
        <v>471</v>
      </c>
      <c r="D1088" s="1" t="s">
        <v>22</v>
      </c>
      <c r="E1088" s="1" t="s">
        <v>12</v>
      </c>
      <c r="F1088" s="1">
        <v>613305</v>
      </c>
      <c r="G1088" s="1">
        <v>459978.8</v>
      </c>
      <c r="H1088" s="1" t="s">
        <v>13</v>
      </c>
      <c r="I1088" s="22">
        <f t="shared" si="16"/>
        <v>0.24999991847449476</v>
      </c>
      <c r="J1088" s="1" t="s">
        <v>14</v>
      </c>
      <c r="K1088" s="20"/>
    </row>
    <row r="1089" spans="1:11">
      <c r="A1089" s="1" t="s">
        <v>470</v>
      </c>
      <c r="B1089" s="1">
        <v>5</v>
      </c>
      <c r="C1089" s="5" t="s">
        <v>471</v>
      </c>
      <c r="D1089" s="1" t="s">
        <v>22</v>
      </c>
      <c r="E1089" s="1" t="s">
        <v>23</v>
      </c>
      <c r="F1089" s="1">
        <v>584100</v>
      </c>
      <c r="G1089" s="1">
        <v>438075</v>
      </c>
      <c r="H1089" s="1" t="s">
        <v>13</v>
      </c>
      <c r="I1089" s="22">
        <f t="shared" si="16"/>
        <v>0.25</v>
      </c>
      <c r="J1089" s="1" t="s">
        <v>14</v>
      </c>
      <c r="K1089" s="20"/>
    </row>
    <row r="1090" spans="1:11" ht="30">
      <c r="A1090" s="1" t="s">
        <v>470</v>
      </c>
      <c r="B1090" s="1">
        <v>4</v>
      </c>
      <c r="C1090" s="5" t="s">
        <v>472</v>
      </c>
      <c r="D1090" s="1" t="s">
        <v>11</v>
      </c>
      <c r="E1090" s="1" t="s">
        <v>12</v>
      </c>
      <c r="F1090" s="1">
        <v>112455</v>
      </c>
      <c r="G1090" s="1">
        <v>84341.28</v>
      </c>
      <c r="H1090" s="1" t="s">
        <v>13</v>
      </c>
      <c r="I1090" s="22">
        <f t="shared" si="16"/>
        <v>0.24999973322662394</v>
      </c>
      <c r="J1090" s="1" t="s">
        <v>18</v>
      </c>
      <c r="K1090" s="20"/>
    </row>
    <row r="1091" spans="1:11" ht="30">
      <c r="A1091" s="1" t="s">
        <v>470</v>
      </c>
      <c r="B1091" s="1">
        <v>4</v>
      </c>
      <c r="C1091" s="5" t="s">
        <v>472</v>
      </c>
      <c r="D1091" s="1" t="s">
        <v>11</v>
      </c>
      <c r="E1091" s="1" t="s">
        <v>15</v>
      </c>
      <c r="F1091" s="1">
        <v>107100</v>
      </c>
      <c r="G1091" s="1">
        <v>80325</v>
      </c>
      <c r="H1091" s="1" t="s">
        <v>13</v>
      </c>
      <c r="I1091" s="22">
        <f t="shared" ref="I1091:I1154" si="17">1-(G1091/F1091)</f>
        <v>0.25</v>
      </c>
      <c r="J1091" s="1" t="s">
        <v>18</v>
      </c>
      <c r="K1091" s="20"/>
    </row>
    <row r="1092" spans="1:11" ht="30">
      <c r="A1092" s="1" t="s">
        <v>470</v>
      </c>
      <c r="B1092" s="1">
        <v>3</v>
      </c>
      <c r="C1092" s="5" t="s">
        <v>473</v>
      </c>
      <c r="D1092" s="1" t="s">
        <v>19</v>
      </c>
      <c r="E1092" s="1" t="s">
        <v>12</v>
      </c>
      <c r="F1092" s="1">
        <v>4866</v>
      </c>
      <c r="G1092" s="1">
        <v>4379.3999999999996</v>
      </c>
      <c r="H1092" s="1" t="s">
        <v>13</v>
      </c>
      <c r="I1092" s="22">
        <f t="shared" si="17"/>
        <v>0.10000000000000009</v>
      </c>
      <c r="J1092" s="1" t="s">
        <v>27</v>
      </c>
      <c r="K1092" s="20"/>
    </row>
    <row r="1093" spans="1:11" ht="30">
      <c r="A1093" s="1" t="s">
        <v>470</v>
      </c>
      <c r="B1093" s="1">
        <v>4</v>
      </c>
      <c r="C1093" s="5" t="s">
        <v>472</v>
      </c>
      <c r="D1093" s="1" t="s">
        <v>19</v>
      </c>
      <c r="E1093" s="1" t="s">
        <v>12</v>
      </c>
      <c r="F1093" s="1">
        <v>10710</v>
      </c>
      <c r="G1093" s="1">
        <v>8032.5</v>
      </c>
      <c r="H1093" s="1" t="s">
        <v>13</v>
      </c>
      <c r="I1093" s="22">
        <f t="shared" si="17"/>
        <v>0.25</v>
      </c>
      <c r="J1093" s="1" t="s">
        <v>18</v>
      </c>
      <c r="K1093" s="20"/>
    </row>
    <row r="1094" spans="1:11" ht="30">
      <c r="A1094" s="1" t="s">
        <v>470</v>
      </c>
      <c r="B1094" s="1">
        <v>2</v>
      </c>
      <c r="C1094" s="5" t="s">
        <v>474</v>
      </c>
      <c r="D1094" s="1" t="s">
        <v>11</v>
      </c>
      <c r="E1094" s="1" t="s">
        <v>12</v>
      </c>
      <c r="F1094" s="1">
        <v>81774</v>
      </c>
      <c r="G1094" s="1">
        <v>61330.559999999998</v>
      </c>
      <c r="H1094" s="1" t="s">
        <v>13</v>
      </c>
      <c r="I1094" s="22">
        <f t="shared" si="17"/>
        <v>0.24999926627045277</v>
      </c>
      <c r="J1094" s="1" t="s">
        <v>18</v>
      </c>
      <c r="K1094" s="20"/>
    </row>
    <row r="1095" spans="1:11">
      <c r="A1095" s="1" t="s">
        <v>470</v>
      </c>
      <c r="B1095" s="1">
        <v>5</v>
      </c>
      <c r="C1095" s="5" t="s">
        <v>471</v>
      </c>
      <c r="D1095" s="1" t="s">
        <v>22</v>
      </c>
      <c r="E1095" s="1" t="s">
        <v>15</v>
      </c>
      <c r="F1095" s="1">
        <v>584100</v>
      </c>
      <c r="G1095" s="1">
        <v>438075</v>
      </c>
      <c r="H1095" s="1" t="s">
        <v>13</v>
      </c>
      <c r="I1095" s="22">
        <f t="shared" si="17"/>
        <v>0.25</v>
      </c>
      <c r="J1095" s="1" t="s">
        <v>14</v>
      </c>
      <c r="K1095" s="20"/>
    </row>
    <row r="1096" spans="1:11">
      <c r="A1096" s="1" t="s">
        <v>470</v>
      </c>
      <c r="B1096" s="1">
        <v>5</v>
      </c>
      <c r="C1096" s="5" t="s">
        <v>471</v>
      </c>
      <c r="D1096" s="1" t="s">
        <v>11</v>
      </c>
      <c r="E1096" s="1" t="s">
        <v>15</v>
      </c>
      <c r="F1096" s="1">
        <v>194700</v>
      </c>
      <c r="G1096" s="1">
        <v>146025</v>
      </c>
      <c r="H1096" s="1" t="s">
        <v>13</v>
      </c>
      <c r="I1096" s="22">
        <f t="shared" si="17"/>
        <v>0.25</v>
      </c>
      <c r="J1096" s="1" t="s">
        <v>14</v>
      </c>
      <c r="K1096" s="20"/>
    </row>
    <row r="1097" spans="1:11">
      <c r="A1097" s="1" t="s">
        <v>470</v>
      </c>
      <c r="B1097" s="1">
        <v>5</v>
      </c>
      <c r="C1097" s="5" t="s">
        <v>471</v>
      </c>
      <c r="D1097" s="1" t="s">
        <v>19</v>
      </c>
      <c r="E1097" s="1" t="s">
        <v>12</v>
      </c>
      <c r="F1097" s="1">
        <v>19470</v>
      </c>
      <c r="G1097" s="1">
        <v>14602.5</v>
      </c>
      <c r="H1097" s="1" t="s">
        <v>13</v>
      </c>
      <c r="I1097" s="22">
        <f t="shared" si="17"/>
        <v>0.25</v>
      </c>
      <c r="J1097" s="1" t="s">
        <v>14</v>
      </c>
      <c r="K1097" s="20"/>
    </row>
    <row r="1098" spans="1:11">
      <c r="A1098" s="1" t="s">
        <v>470</v>
      </c>
      <c r="B1098" s="1">
        <v>5</v>
      </c>
      <c r="C1098" s="5" t="s">
        <v>471</v>
      </c>
      <c r="D1098" s="1" t="s">
        <v>11</v>
      </c>
      <c r="E1098" s="1" t="s">
        <v>12</v>
      </c>
      <c r="F1098" s="1">
        <v>204435</v>
      </c>
      <c r="G1098" s="1">
        <v>153326.29999999999</v>
      </c>
      <c r="H1098" s="1" t="s">
        <v>13</v>
      </c>
      <c r="I1098" s="22">
        <f t="shared" si="17"/>
        <v>0.24999975542348429</v>
      </c>
      <c r="J1098" s="1" t="s">
        <v>14</v>
      </c>
      <c r="K1098" s="20"/>
    </row>
    <row r="1099" spans="1:11" ht="30">
      <c r="A1099" s="1" t="s">
        <v>470</v>
      </c>
      <c r="B1099" s="1">
        <v>3</v>
      </c>
      <c r="C1099" s="5" t="s">
        <v>473</v>
      </c>
      <c r="D1099" s="1" t="s">
        <v>11</v>
      </c>
      <c r="E1099" s="1" t="s">
        <v>15</v>
      </c>
      <c r="F1099" s="1">
        <v>48660</v>
      </c>
      <c r="G1099" s="1">
        <v>43794</v>
      </c>
      <c r="H1099" s="1" t="s">
        <v>13</v>
      </c>
      <c r="I1099" s="22">
        <f t="shared" si="17"/>
        <v>9.9999999999999978E-2</v>
      </c>
      <c r="J1099" s="1" t="s">
        <v>27</v>
      </c>
      <c r="K1099" s="20"/>
    </row>
    <row r="1100" spans="1:11" ht="30">
      <c r="A1100" s="1" t="s">
        <v>470</v>
      </c>
      <c r="B1100" s="1">
        <v>2</v>
      </c>
      <c r="C1100" s="5" t="s">
        <v>474</v>
      </c>
      <c r="D1100" s="1" t="s">
        <v>19</v>
      </c>
      <c r="E1100" s="1" t="s">
        <v>12</v>
      </c>
      <c r="F1100" s="1">
        <v>7788</v>
      </c>
      <c r="G1100" s="1">
        <v>5841</v>
      </c>
      <c r="H1100" s="1" t="s">
        <v>13</v>
      </c>
      <c r="I1100" s="22">
        <f t="shared" si="17"/>
        <v>0.25</v>
      </c>
      <c r="J1100" s="1" t="s">
        <v>18</v>
      </c>
      <c r="K1100" s="20"/>
    </row>
    <row r="1101" spans="1:11" ht="30">
      <c r="A1101" s="1" t="s">
        <v>470</v>
      </c>
      <c r="B1101" s="1">
        <v>3</v>
      </c>
      <c r="C1101" s="5" t="s">
        <v>473</v>
      </c>
      <c r="D1101" s="1" t="s">
        <v>11</v>
      </c>
      <c r="E1101" s="1" t="s">
        <v>12</v>
      </c>
      <c r="F1101" s="1">
        <v>51093</v>
      </c>
      <c r="G1101" s="1">
        <v>45983.76</v>
      </c>
      <c r="H1101" s="1" t="s">
        <v>13</v>
      </c>
      <c r="I1101" s="22">
        <f t="shared" si="17"/>
        <v>9.9998825670835512E-2</v>
      </c>
      <c r="J1101" s="1" t="s">
        <v>27</v>
      </c>
      <c r="K1101" s="20"/>
    </row>
    <row r="1102" spans="1:11" ht="30">
      <c r="A1102" s="1" t="s">
        <v>470</v>
      </c>
      <c r="B1102" s="1">
        <v>2</v>
      </c>
      <c r="C1102" s="5" t="s">
        <v>474</v>
      </c>
      <c r="D1102" s="1" t="s">
        <v>11</v>
      </c>
      <c r="E1102" s="1" t="s">
        <v>15</v>
      </c>
      <c r="F1102" s="1">
        <v>77880</v>
      </c>
      <c r="G1102" s="1">
        <v>58410</v>
      </c>
      <c r="H1102" s="1" t="s">
        <v>13</v>
      </c>
      <c r="I1102" s="22">
        <f t="shared" si="17"/>
        <v>0.25</v>
      </c>
      <c r="J1102" s="1" t="s">
        <v>18</v>
      </c>
      <c r="K1102" s="20"/>
    </row>
    <row r="1103" spans="1:11" ht="45">
      <c r="A1103" s="1" t="s">
        <v>475</v>
      </c>
      <c r="B1103" s="1">
        <v>14</v>
      </c>
      <c r="C1103" s="5" t="s">
        <v>476</v>
      </c>
      <c r="D1103" s="1" t="s">
        <v>11</v>
      </c>
      <c r="E1103" s="1" t="s">
        <v>12</v>
      </c>
      <c r="F1103" s="1">
        <v>11529</v>
      </c>
      <c r="G1103" s="1">
        <v>8646.7199999999993</v>
      </c>
      <c r="H1103" s="1" t="s">
        <v>13</v>
      </c>
      <c r="I1103" s="22">
        <f t="shared" si="17"/>
        <v>0.2500026021337497</v>
      </c>
      <c r="J1103" s="1" t="s">
        <v>18</v>
      </c>
      <c r="K1103" s="20"/>
    </row>
    <row r="1104" spans="1:11" ht="30">
      <c r="A1104" s="1" t="s">
        <v>475</v>
      </c>
      <c r="B1104" s="1">
        <v>3</v>
      </c>
      <c r="C1104" s="5" t="s">
        <v>477</v>
      </c>
      <c r="D1104" s="1" t="s">
        <v>22</v>
      </c>
      <c r="E1104" s="1" t="s">
        <v>12</v>
      </c>
      <c r="F1104" s="1">
        <v>62937</v>
      </c>
      <c r="G1104" s="1">
        <v>47202.84</v>
      </c>
      <c r="H1104" s="1" t="s">
        <v>13</v>
      </c>
      <c r="I1104" s="22">
        <f t="shared" si="17"/>
        <v>0.24999856999857006</v>
      </c>
      <c r="J1104" s="1" t="s">
        <v>14</v>
      </c>
      <c r="K1104" s="20"/>
    </row>
    <row r="1105" spans="1:11" ht="45">
      <c r="A1105" s="1" t="s">
        <v>475</v>
      </c>
      <c r="B1105" s="1">
        <v>17</v>
      </c>
      <c r="C1105" s="5" t="s">
        <v>478</v>
      </c>
      <c r="D1105" s="1" t="s">
        <v>19</v>
      </c>
      <c r="E1105" s="1" t="s">
        <v>12</v>
      </c>
      <c r="F1105" s="1">
        <v>798</v>
      </c>
      <c r="G1105" s="1">
        <v>598.5</v>
      </c>
      <c r="H1105" s="1" t="s">
        <v>13</v>
      </c>
      <c r="I1105" s="22">
        <f t="shared" si="17"/>
        <v>0.25</v>
      </c>
      <c r="J1105" s="1" t="s">
        <v>18</v>
      </c>
      <c r="K1105" s="20"/>
    </row>
    <row r="1106" spans="1:11" ht="30">
      <c r="A1106" s="1" t="s">
        <v>475</v>
      </c>
      <c r="B1106" s="1" t="s">
        <v>294</v>
      </c>
      <c r="C1106" s="5" t="s">
        <v>479</v>
      </c>
      <c r="D1106" s="1" t="s">
        <v>11</v>
      </c>
      <c r="E1106" s="1" t="s">
        <v>15</v>
      </c>
      <c r="F1106" s="1">
        <v>12480</v>
      </c>
      <c r="G1106" s="1">
        <v>11232</v>
      </c>
      <c r="H1106" s="1" t="s">
        <v>13</v>
      </c>
      <c r="I1106" s="22">
        <f t="shared" si="17"/>
        <v>9.9999999999999978E-2</v>
      </c>
      <c r="J1106" s="1" t="s">
        <v>27</v>
      </c>
      <c r="K1106" s="20"/>
    </row>
    <row r="1107" spans="1:11" ht="30">
      <c r="A1107" s="1" t="s">
        <v>475</v>
      </c>
      <c r="B1107" s="1">
        <v>3</v>
      </c>
      <c r="C1107" s="5" t="s">
        <v>477</v>
      </c>
      <c r="D1107" s="1" t="s">
        <v>19</v>
      </c>
      <c r="E1107" s="1" t="s">
        <v>12</v>
      </c>
      <c r="F1107" s="1">
        <v>1998</v>
      </c>
      <c r="G1107" s="1">
        <v>1498.5</v>
      </c>
      <c r="H1107" s="1" t="s">
        <v>13</v>
      </c>
      <c r="I1107" s="22">
        <f t="shared" si="17"/>
        <v>0.25</v>
      </c>
      <c r="J1107" s="1" t="s">
        <v>14</v>
      </c>
      <c r="K1107" s="20"/>
    </row>
    <row r="1108" spans="1:11">
      <c r="A1108" s="1" t="s">
        <v>475</v>
      </c>
      <c r="B1108" s="1">
        <v>1</v>
      </c>
      <c r="C1108" s="5" t="s">
        <v>480</v>
      </c>
      <c r="D1108" s="1" t="s">
        <v>22</v>
      </c>
      <c r="E1108" s="1" t="s">
        <v>12</v>
      </c>
      <c r="F1108" s="1">
        <v>157248</v>
      </c>
      <c r="G1108" s="1">
        <v>117936</v>
      </c>
      <c r="H1108" s="1" t="s">
        <v>13</v>
      </c>
      <c r="I1108" s="22">
        <f t="shared" si="17"/>
        <v>0.25</v>
      </c>
      <c r="J1108" s="1" t="s">
        <v>14</v>
      </c>
      <c r="K1108" s="20"/>
    </row>
    <row r="1109" spans="1:11" ht="30">
      <c r="A1109" s="1" t="s">
        <v>475</v>
      </c>
      <c r="B1109" s="1">
        <v>15</v>
      </c>
      <c r="C1109" s="5" t="s">
        <v>481</v>
      </c>
      <c r="D1109" s="1" t="s">
        <v>11</v>
      </c>
      <c r="E1109" s="1" t="s">
        <v>12</v>
      </c>
      <c r="F1109" s="1">
        <v>5229</v>
      </c>
      <c r="G1109" s="1">
        <v>4706.16</v>
      </c>
      <c r="H1109" s="1" t="s">
        <v>13</v>
      </c>
      <c r="I1109" s="22">
        <f t="shared" si="17"/>
        <v>9.9988525530694261E-2</v>
      </c>
      <c r="J1109" s="1" t="s">
        <v>27</v>
      </c>
      <c r="K1109" s="20"/>
    </row>
    <row r="1110" spans="1:11">
      <c r="A1110" s="1" t="s">
        <v>475</v>
      </c>
      <c r="B1110" s="1">
        <v>1</v>
      </c>
      <c r="C1110" s="5" t="s">
        <v>480</v>
      </c>
      <c r="D1110" s="1" t="s">
        <v>11</v>
      </c>
      <c r="E1110" s="1" t="s">
        <v>12</v>
      </c>
      <c r="F1110" s="1">
        <v>52416</v>
      </c>
      <c r="G1110" s="1">
        <v>39312</v>
      </c>
      <c r="H1110" s="1" t="s">
        <v>13</v>
      </c>
      <c r="I1110" s="22">
        <f t="shared" si="17"/>
        <v>0.25</v>
      </c>
      <c r="J1110" s="1" t="s">
        <v>14</v>
      </c>
      <c r="K1110" s="20"/>
    </row>
    <row r="1111" spans="1:11" ht="30">
      <c r="A1111" s="1" t="s">
        <v>475</v>
      </c>
      <c r="B1111" s="1">
        <v>3</v>
      </c>
      <c r="C1111" s="5" t="s">
        <v>477</v>
      </c>
      <c r="D1111" s="1" t="s">
        <v>22</v>
      </c>
      <c r="E1111" s="1" t="s">
        <v>15</v>
      </c>
      <c r="F1111" s="1">
        <v>59940</v>
      </c>
      <c r="G1111" s="1">
        <v>44955</v>
      </c>
      <c r="H1111" s="1" t="s">
        <v>13</v>
      </c>
      <c r="I1111" s="22">
        <f t="shared" si="17"/>
        <v>0.25</v>
      </c>
      <c r="J1111" s="1" t="s">
        <v>14</v>
      </c>
      <c r="K1111" s="20"/>
    </row>
    <row r="1112" spans="1:11" ht="30">
      <c r="A1112" s="1" t="s">
        <v>475</v>
      </c>
      <c r="B1112" s="1" t="s">
        <v>294</v>
      </c>
      <c r="C1112" s="5" t="s">
        <v>479</v>
      </c>
      <c r="D1112" s="1" t="s">
        <v>11</v>
      </c>
      <c r="E1112" s="1" t="s">
        <v>12</v>
      </c>
      <c r="F1112" s="1">
        <v>13104</v>
      </c>
      <c r="G1112" s="1">
        <v>11793.6</v>
      </c>
      <c r="H1112" s="1" t="s">
        <v>13</v>
      </c>
      <c r="I1112" s="22">
        <f t="shared" si="17"/>
        <v>9.9999999999999978E-2</v>
      </c>
      <c r="J1112" s="1" t="s">
        <v>27</v>
      </c>
      <c r="K1112" s="20"/>
    </row>
    <row r="1113" spans="1:11">
      <c r="A1113" s="1" t="s">
        <v>475</v>
      </c>
      <c r="B1113" s="1">
        <v>1</v>
      </c>
      <c r="C1113" s="5" t="s">
        <v>480</v>
      </c>
      <c r="D1113" s="1" t="s">
        <v>22</v>
      </c>
      <c r="E1113" s="1" t="s">
        <v>15</v>
      </c>
      <c r="F1113" s="1">
        <v>149760</v>
      </c>
      <c r="G1113" s="1">
        <v>112320</v>
      </c>
      <c r="H1113" s="1" t="s">
        <v>13</v>
      </c>
      <c r="I1113" s="22">
        <f t="shared" si="17"/>
        <v>0.25</v>
      </c>
      <c r="J1113" s="1" t="s">
        <v>14</v>
      </c>
      <c r="K1113" s="20"/>
    </row>
    <row r="1114" spans="1:11" ht="30">
      <c r="A1114" s="1" t="s">
        <v>475</v>
      </c>
      <c r="B1114" s="1">
        <v>15</v>
      </c>
      <c r="C1114" s="5" t="s">
        <v>481</v>
      </c>
      <c r="D1114" s="1" t="s">
        <v>19</v>
      </c>
      <c r="E1114" s="1" t="s">
        <v>12</v>
      </c>
      <c r="F1114" s="1">
        <v>498</v>
      </c>
      <c r="G1114" s="1">
        <v>448.2</v>
      </c>
      <c r="H1114" s="1" t="s">
        <v>13</v>
      </c>
      <c r="I1114" s="22">
        <f t="shared" si="17"/>
        <v>9.9999999999999978E-2</v>
      </c>
      <c r="J1114" s="1" t="s">
        <v>27</v>
      </c>
      <c r="K1114" s="20"/>
    </row>
    <row r="1115" spans="1:11" ht="30">
      <c r="A1115" s="1" t="s">
        <v>475</v>
      </c>
      <c r="B1115" s="1">
        <v>10</v>
      </c>
      <c r="C1115" s="5" t="s">
        <v>482</v>
      </c>
      <c r="D1115" s="1" t="s">
        <v>19</v>
      </c>
      <c r="E1115" s="1" t="s">
        <v>12</v>
      </c>
      <c r="F1115" s="1">
        <v>1998</v>
      </c>
      <c r="G1115" s="1">
        <v>1498.5</v>
      </c>
      <c r="H1115" s="1" t="s">
        <v>13</v>
      </c>
      <c r="I1115" s="22">
        <f t="shared" si="17"/>
        <v>0.25</v>
      </c>
      <c r="J1115" s="1" t="s">
        <v>18</v>
      </c>
      <c r="K1115" s="20"/>
    </row>
    <row r="1116" spans="1:11">
      <c r="A1116" s="1" t="s">
        <v>475</v>
      </c>
      <c r="B1116" s="1">
        <v>1</v>
      </c>
      <c r="C1116" s="5" t="s">
        <v>480</v>
      </c>
      <c r="D1116" s="1" t="s">
        <v>19</v>
      </c>
      <c r="E1116" s="1" t="s">
        <v>12</v>
      </c>
      <c r="F1116" s="1">
        <v>4992</v>
      </c>
      <c r="G1116" s="1">
        <v>3744</v>
      </c>
      <c r="H1116" s="1" t="s">
        <v>13</v>
      </c>
      <c r="I1116" s="22">
        <f t="shared" si="17"/>
        <v>0.25</v>
      </c>
      <c r="J1116" s="1" t="s">
        <v>14</v>
      </c>
      <c r="K1116" s="20"/>
    </row>
    <row r="1117" spans="1:11" ht="30">
      <c r="A1117" s="1" t="s">
        <v>475</v>
      </c>
      <c r="B1117" s="1">
        <v>10</v>
      </c>
      <c r="C1117" s="5" t="s">
        <v>482</v>
      </c>
      <c r="D1117" s="1" t="s">
        <v>11</v>
      </c>
      <c r="E1117" s="1" t="s">
        <v>15</v>
      </c>
      <c r="F1117" s="1">
        <v>19980</v>
      </c>
      <c r="G1117" s="1">
        <v>14985</v>
      </c>
      <c r="H1117" s="1" t="s">
        <v>13</v>
      </c>
      <c r="I1117" s="22">
        <f t="shared" si="17"/>
        <v>0.25</v>
      </c>
      <c r="J1117" s="1" t="s">
        <v>18</v>
      </c>
      <c r="K1117" s="20"/>
    </row>
    <row r="1118" spans="1:11">
      <c r="A1118" s="1" t="s">
        <v>475</v>
      </c>
      <c r="B1118" s="1">
        <v>1</v>
      </c>
      <c r="C1118" s="5" t="s">
        <v>480</v>
      </c>
      <c r="D1118" s="1" t="s">
        <v>22</v>
      </c>
      <c r="E1118" s="1" t="s">
        <v>23</v>
      </c>
      <c r="F1118" s="1">
        <v>149760</v>
      </c>
      <c r="G1118" s="1">
        <v>112320</v>
      </c>
      <c r="H1118" s="1" t="s">
        <v>13</v>
      </c>
      <c r="I1118" s="22">
        <f t="shared" si="17"/>
        <v>0.25</v>
      </c>
      <c r="J1118" s="1" t="s">
        <v>14</v>
      </c>
      <c r="K1118" s="20"/>
    </row>
    <row r="1119" spans="1:11" ht="30">
      <c r="A1119" s="1" t="s">
        <v>475</v>
      </c>
      <c r="B1119" s="1" t="s">
        <v>340</v>
      </c>
      <c r="C1119" s="5" t="s">
        <v>483</v>
      </c>
      <c r="D1119" s="1" t="s">
        <v>11</v>
      </c>
      <c r="E1119" s="1" t="s">
        <v>12</v>
      </c>
      <c r="F1119" s="1">
        <v>28854</v>
      </c>
      <c r="G1119" s="1">
        <v>21640.560000000001</v>
      </c>
      <c r="H1119" s="1" t="s">
        <v>13</v>
      </c>
      <c r="I1119" s="22">
        <f t="shared" si="17"/>
        <v>0.2499979205656061</v>
      </c>
      <c r="J1119" s="1" t="s">
        <v>18</v>
      </c>
      <c r="K1119" s="20"/>
    </row>
    <row r="1120" spans="1:11" ht="30">
      <c r="A1120" s="1" t="s">
        <v>475</v>
      </c>
      <c r="B1120" s="1">
        <v>15</v>
      </c>
      <c r="C1120" s="5" t="s">
        <v>481</v>
      </c>
      <c r="D1120" s="1" t="s">
        <v>11</v>
      </c>
      <c r="E1120" s="1" t="s">
        <v>15</v>
      </c>
      <c r="F1120" s="1">
        <v>4980</v>
      </c>
      <c r="G1120" s="1">
        <v>4482</v>
      </c>
      <c r="H1120" s="1" t="s">
        <v>13</v>
      </c>
      <c r="I1120" s="22">
        <f t="shared" si="17"/>
        <v>9.9999999999999978E-2</v>
      </c>
      <c r="J1120" s="1" t="s">
        <v>27</v>
      </c>
      <c r="K1120" s="20"/>
    </row>
    <row r="1121" spans="1:11">
      <c r="A1121" s="1" t="s">
        <v>475</v>
      </c>
      <c r="B1121" s="1">
        <v>1</v>
      </c>
      <c r="C1121" s="5" t="s">
        <v>480</v>
      </c>
      <c r="D1121" s="1" t="s">
        <v>11</v>
      </c>
      <c r="E1121" s="1" t="s">
        <v>15</v>
      </c>
      <c r="F1121" s="1">
        <v>49920</v>
      </c>
      <c r="G1121" s="1">
        <v>37440</v>
      </c>
      <c r="H1121" s="1" t="s">
        <v>13</v>
      </c>
      <c r="I1121" s="22">
        <f t="shared" si="17"/>
        <v>0.25</v>
      </c>
      <c r="J1121" s="1" t="s">
        <v>14</v>
      </c>
      <c r="K1121" s="20"/>
    </row>
    <row r="1122" spans="1:11" ht="45">
      <c r="A1122" s="1" t="s">
        <v>475</v>
      </c>
      <c r="B1122" s="1">
        <v>17</v>
      </c>
      <c r="C1122" s="5" t="s">
        <v>478</v>
      </c>
      <c r="D1122" s="1" t="s">
        <v>11</v>
      </c>
      <c r="E1122" s="1" t="s">
        <v>15</v>
      </c>
      <c r="F1122" s="1">
        <v>7980</v>
      </c>
      <c r="G1122" s="1">
        <v>5985</v>
      </c>
      <c r="H1122" s="1" t="s">
        <v>13</v>
      </c>
      <c r="I1122" s="22">
        <f t="shared" si="17"/>
        <v>0.25</v>
      </c>
      <c r="J1122" s="1" t="s">
        <v>18</v>
      </c>
      <c r="K1122" s="20"/>
    </row>
    <row r="1123" spans="1:11" ht="30">
      <c r="A1123" s="1" t="s">
        <v>475</v>
      </c>
      <c r="B1123" s="1" t="s">
        <v>294</v>
      </c>
      <c r="C1123" s="5" t="s">
        <v>479</v>
      </c>
      <c r="D1123" s="1" t="s">
        <v>19</v>
      </c>
      <c r="E1123" s="1" t="s">
        <v>12</v>
      </c>
      <c r="F1123" s="1">
        <v>1248</v>
      </c>
      <c r="G1123" s="1">
        <v>1123.2</v>
      </c>
      <c r="H1123" s="1" t="s">
        <v>13</v>
      </c>
      <c r="I1123" s="22">
        <f t="shared" si="17"/>
        <v>9.9999999999999978E-2</v>
      </c>
      <c r="J1123" s="1" t="s">
        <v>27</v>
      </c>
      <c r="K1123" s="20"/>
    </row>
    <row r="1124" spans="1:11" ht="30">
      <c r="A1124" s="1" t="s">
        <v>475</v>
      </c>
      <c r="B1124" s="1" t="s">
        <v>340</v>
      </c>
      <c r="C1124" s="5" t="s">
        <v>483</v>
      </c>
      <c r="D1124" s="1" t="s">
        <v>19</v>
      </c>
      <c r="E1124" s="1" t="s">
        <v>12</v>
      </c>
      <c r="F1124" s="1">
        <v>2748</v>
      </c>
      <c r="G1124" s="1">
        <v>2061</v>
      </c>
      <c r="H1124" s="1" t="s">
        <v>13</v>
      </c>
      <c r="I1124" s="22">
        <f t="shared" si="17"/>
        <v>0.25</v>
      </c>
      <c r="J1124" s="1" t="s">
        <v>18</v>
      </c>
      <c r="K1124" s="20"/>
    </row>
    <row r="1125" spans="1:11" ht="30">
      <c r="A1125" s="1" t="s">
        <v>475</v>
      </c>
      <c r="B1125" s="1">
        <v>3</v>
      </c>
      <c r="C1125" s="5" t="s">
        <v>477</v>
      </c>
      <c r="D1125" s="1" t="s">
        <v>11</v>
      </c>
      <c r="E1125" s="1" t="s">
        <v>15</v>
      </c>
      <c r="F1125" s="1">
        <v>19980</v>
      </c>
      <c r="G1125" s="1">
        <v>14985</v>
      </c>
      <c r="H1125" s="1" t="s">
        <v>13</v>
      </c>
      <c r="I1125" s="22">
        <f t="shared" si="17"/>
        <v>0.25</v>
      </c>
      <c r="J1125" s="1" t="s">
        <v>14</v>
      </c>
      <c r="K1125" s="20"/>
    </row>
    <row r="1126" spans="1:11" ht="45">
      <c r="A1126" s="1" t="s">
        <v>475</v>
      </c>
      <c r="B1126" s="1">
        <v>14</v>
      </c>
      <c r="C1126" s="5" t="s">
        <v>476</v>
      </c>
      <c r="D1126" s="1" t="s">
        <v>19</v>
      </c>
      <c r="E1126" s="1" t="s">
        <v>12</v>
      </c>
      <c r="F1126" s="1">
        <v>1098</v>
      </c>
      <c r="G1126" s="1">
        <v>823.5</v>
      </c>
      <c r="H1126" s="1" t="s">
        <v>13</v>
      </c>
      <c r="I1126" s="22">
        <f t="shared" si="17"/>
        <v>0.25</v>
      </c>
      <c r="J1126" s="1" t="s">
        <v>18</v>
      </c>
      <c r="K1126" s="20"/>
    </row>
    <row r="1127" spans="1:11" ht="45">
      <c r="A1127" s="1" t="s">
        <v>475</v>
      </c>
      <c r="B1127" s="1">
        <v>17</v>
      </c>
      <c r="C1127" s="5" t="s">
        <v>478</v>
      </c>
      <c r="D1127" s="1" t="s">
        <v>11</v>
      </c>
      <c r="E1127" s="1" t="s">
        <v>12</v>
      </c>
      <c r="F1127" s="1">
        <v>8379</v>
      </c>
      <c r="G1127" s="1">
        <v>6284.28</v>
      </c>
      <c r="H1127" s="1" t="s">
        <v>13</v>
      </c>
      <c r="I1127" s="22">
        <f t="shared" si="17"/>
        <v>0.2499964196204798</v>
      </c>
      <c r="J1127" s="1" t="s">
        <v>18</v>
      </c>
      <c r="K1127" s="20"/>
    </row>
    <row r="1128" spans="1:11" ht="30">
      <c r="A1128" s="1" t="s">
        <v>475</v>
      </c>
      <c r="B1128" s="1">
        <v>3</v>
      </c>
      <c r="C1128" s="5" t="s">
        <v>477</v>
      </c>
      <c r="D1128" s="1" t="s">
        <v>11</v>
      </c>
      <c r="E1128" s="1" t="s">
        <v>12</v>
      </c>
      <c r="F1128" s="1">
        <v>20979</v>
      </c>
      <c r="G1128" s="1">
        <v>15734.28</v>
      </c>
      <c r="H1128" s="1" t="s">
        <v>13</v>
      </c>
      <c r="I1128" s="22">
        <f t="shared" si="17"/>
        <v>0.24999856999856995</v>
      </c>
      <c r="J1128" s="1" t="s">
        <v>14</v>
      </c>
      <c r="K1128" s="20"/>
    </row>
    <row r="1129" spans="1:11" ht="30">
      <c r="A1129" s="1" t="s">
        <v>475</v>
      </c>
      <c r="B1129" s="1" t="s">
        <v>340</v>
      </c>
      <c r="C1129" s="5" t="s">
        <v>483</v>
      </c>
      <c r="D1129" s="1" t="s">
        <v>11</v>
      </c>
      <c r="E1129" s="1" t="s">
        <v>15</v>
      </c>
      <c r="F1129" s="1">
        <v>27480</v>
      </c>
      <c r="G1129" s="1">
        <v>20610</v>
      </c>
      <c r="H1129" s="1" t="s">
        <v>13</v>
      </c>
      <c r="I1129" s="22">
        <f t="shared" si="17"/>
        <v>0.25</v>
      </c>
      <c r="J1129" s="1" t="s">
        <v>18</v>
      </c>
      <c r="K1129" s="20"/>
    </row>
    <row r="1130" spans="1:11" ht="30">
      <c r="A1130" s="1" t="s">
        <v>475</v>
      </c>
      <c r="B1130" s="1">
        <v>10</v>
      </c>
      <c r="C1130" s="5" t="s">
        <v>482</v>
      </c>
      <c r="D1130" s="1" t="s">
        <v>11</v>
      </c>
      <c r="E1130" s="1" t="s">
        <v>12</v>
      </c>
      <c r="F1130" s="1">
        <v>20979</v>
      </c>
      <c r="G1130" s="1">
        <v>15734.28</v>
      </c>
      <c r="H1130" s="1" t="s">
        <v>13</v>
      </c>
      <c r="I1130" s="22">
        <f t="shared" si="17"/>
        <v>0.24999856999856995</v>
      </c>
      <c r="J1130" s="1" t="s">
        <v>18</v>
      </c>
      <c r="K1130" s="20"/>
    </row>
    <row r="1131" spans="1:11" ht="30">
      <c r="A1131" s="1" t="s">
        <v>475</v>
      </c>
      <c r="B1131" s="1">
        <v>3</v>
      </c>
      <c r="C1131" s="5" t="s">
        <v>477</v>
      </c>
      <c r="D1131" s="1" t="s">
        <v>22</v>
      </c>
      <c r="E1131" s="1" t="s">
        <v>23</v>
      </c>
      <c r="F1131" s="1">
        <v>59940</v>
      </c>
      <c r="G1131" s="1">
        <v>44955</v>
      </c>
      <c r="H1131" s="1" t="s">
        <v>13</v>
      </c>
      <c r="I1131" s="22">
        <f t="shared" si="17"/>
        <v>0.25</v>
      </c>
      <c r="J1131" s="1" t="s">
        <v>14</v>
      </c>
      <c r="K1131" s="20"/>
    </row>
    <row r="1132" spans="1:11" ht="45">
      <c r="A1132" s="1" t="s">
        <v>475</v>
      </c>
      <c r="B1132" s="1">
        <v>14</v>
      </c>
      <c r="C1132" s="5" t="s">
        <v>476</v>
      </c>
      <c r="D1132" s="1" t="s">
        <v>11</v>
      </c>
      <c r="E1132" s="1" t="s">
        <v>15</v>
      </c>
      <c r="F1132" s="1">
        <v>10980</v>
      </c>
      <c r="G1132" s="1">
        <v>8235</v>
      </c>
      <c r="H1132" s="1" t="s">
        <v>13</v>
      </c>
      <c r="I1132" s="22">
        <f t="shared" si="17"/>
        <v>0.25</v>
      </c>
      <c r="J1132" s="1" t="s">
        <v>18</v>
      </c>
      <c r="K1132" s="20"/>
    </row>
    <row r="1133" spans="1:11">
      <c r="A1133" s="1" t="s">
        <v>484</v>
      </c>
      <c r="B1133" s="1">
        <v>7</v>
      </c>
      <c r="C1133" s="5" t="s">
        <v>485</v>
      </c>
      <c r="D1133" s="1" t="s">
        <v>19</v>
      </c>
      <c r="E1133" s="1" t="s">
        <v>12</v>
      </c>
      <c r="F1133" s="1">
        <v>3996</v>
      </c>
      <c r="G1133" s="1">
        <v>2997</v>
      </c>
      <c r="H1133" s="1" t="s">
        <v>13</v>
      </c>
      <c r="I1133" s="22">
        <f t="shared" si="17"/>
        <v>0.25</v>
      </c>
      <c r="J1133" s="1" t="s">
        <v>18</v>
      </c>
      <c r="K1133" s="20"/>
    </row>
    <row r="1134" spans="1:11">
      <c r="A1134" s="1" t="s">
        <v>484</v>
      </c>
      <c r="B1134" s="1">
        <v>5</v>
      </c>
      <c r="C1134" s="5" t="s">
        <v>486</v>
      </c>
      <c r="D1134" s="1" t="s">
        <v>11</v>
      </c>
      <c r="E1134" s="1" t="s">
        <v>15</v>
      </c>
      <c r="F1134" s="1">
        <v>79860</v>
      </c>
      <c r="G1134" s="1">
        <v>71874</v>
      </c>
      <c r="H1134" s="1" t="s">
        <v>13</v>
      </c>
      <c r="I1134" s="22">
        <f t="shared" si="17"/>
        <v>9.9999999999999978E-2</v>
      </c>
      <c r="J1134" s="1" t="s">
        <v>27</v>
      </c>
      <c r="K1134" s="20"/>
    </row>
    <row r="1135" spans="1:11">
      <c r="A1135" s="1" t="s">
        <v>484</v>
      </c>
      <c r="B1135" s="1">
        <v>1</v>
      </c>
      <c r="C1135" s="5" t="s">
        <v>487</v>
      </c>
      <c r="D1135" s="1" t="s">
        <v>11</v>
      </c>
      <c r="E1135" s="1" t="s">
        <v>12</v>
      </c>
      <c r="F1135" s="1">
        <v>209664</v>
      </c>
      <c r="G1135" s="1">
        <v>157248</v>
      </c>
      <c r="H1135" s="1" t="s">
        <v>13</v>
      </c>
      <c r="I1135" s="22">
        <f t="shared" si="17"/>
        <v>0.25</v>
      </c>
      <c r="J1135" s="1" t="s">
        <v>14</v>
      </c>
      <c r="K1135" s="20"/>
    </row>
    <row r="1136" spans="1:11">
      <c r="A1136" s="1" t="s">
        <v>484</v>
      </c>
      <c r="B1136" s="1">
        <v>7</v>
      </c>
      <c r="C1136" s="5" t="s">
        <v>485</v>
      </c>
      <c r="D1136" s="1" t="s">
        <v>11</v>
      </c>
      <c r="E1136" s="1" t="s">
        <v>12</v>
      </c>
      <c r="F1136" s="1">
        <v>41958</v>
      </c>
      <c r="G1136" s="1">
        <v>31468.560000000001</v>
      </c>
      <c r="H1136" s="1" t="s">
        <v>13</v>
      </c>
      <c r="I1136" s="22">
        <f t="shared" si="17"/>
        <v>0.24999856999856995</v>
      </c>
      <c r="J1136" s="1" t="s">
        <v>18</v>
      </c>
      <c r="K1136" s="20"/>
    </row>
    <row r="1137" spans="1:11">
      <c r="A1137" s="1" t="s">
        <v>484</v>
      </c>
      <c r="B1137" s="1">
        <v>1</v>
      </c>
      <c r="C1137" s="5" t="s">
        <v>487</v>
      </c>
      <c r="D1137" s="1" t="s">
        <v>19</v>
      </c>
      <c r="E1137" s="1" t="s">
        <v>12</v>
      </c>
      <c r="F1137" s="1">
        <v>19968</v>
      </c>
      <c r="G1137" s="1">
        <v>14976</v>
      </c>
      <c r="H1137" s="1" t="s">
        <v>13</v>
      </c>
      <c r="I1137" s="22">
        <f t="shared" si="17"/>
        <v>0.25</v>
      </c>
      <c r="J1137" s="1" t="s">
        <v>14</v>
      </c>
      <c r="K1137" s="20"/>
    </row>
    <row r="1138" spans="1:11">
      <c r="A1138" s="1" t="s">
        <v>484</v>
      </c>
      <c r="B1138" s="1">
        <v>5</v>
      </c>
      <c r="C1138" s="5" t="s">
        <v>486</v>
      </c>
      <c r="D1138" s="1" t="s">
        <v>19</v>
      </c>
      <c r="E1138" s="1" t="s">
        <v>12</v>
      </c>
      <c r="F1138" s="1">
        <v>7986</v>
      </c>
      <c r="G1138" s="1">
        <v>7187.4</v>
      </c>
      <c r="H1138" s="1" t="s">
        <v>13</v>
      </c>
      <c r="I1138" s="22">
        <f t="shared" si="17"/>
        <v>0.10000000000000009</v>
      </c>
      <c r="J1138" s="1" t="s">
        <v>27</v>
      </c>
      <c r="K1138" s="20"/>
    </row>
    <row r="1139" spans="1:11">
      <c r="A1139" s="1" t="s">
        <v>484</v>
      </c>
      <c r="B1139" s="1">
        <v>7</v>
      </c>
      <c r="C1139" s="5" t="s">
        <v>485</v>
      </c>
      <c r="D1139" s="1" t="s">
        <v>11</v>
      </c>
      <c r="E1139" s="1" t="s">
        <v>15</v>
      </c>
      <c r="F1139" s="1">
        <v>39960</v>
      </c>
      <c r="G1139" s="1">
        <v>29970</v>
      </c>
      <c r="H1139" s="1" t="s">
        <v>13</v>
      </c>
      <c r="I1139" s="22">
        <f t="shared" si="17"/>
        <v>0.25</v>
      </c>
      <c r="J1139" s="1" t="s">
        <v>18</v>
      </c>
      <c r="K1139" s="20"/>
    </row>
    <row r="1140" spans="1:11">
      <c r="A1140" s="1" t="s">
        <v>484</v>
      </c>
      <c r="B1140" s="1">
        <v>5</v>
      </c>
      <c r="C1140" s="5" t="s">
        <v>486</v>
      </c>
      <c r="D1140" s="1" t="s">
        <v>11</v>
      </c>
      <c r="E1140" s="1" t="s">
        <v>12</v>
      </c>
      <c r="F1140" s="1">
        <v>83853</v>
      </c>
      <c r="G1140" s="1">
        <v>75467.759999999995</v>
      </c>
      <c r="H1140" s="1" t="s">
        <v>13</v>
      </c>
      <c r="I1140" s="22">
        <f t="shared" si="17"/>
        <v>9.9999284462094495E-2</v>
      </c>
      <c r="J1140" s="1" t="s">
        <v>27</v>
      </c>
      <c r="K1140" s="20"/>
    </row>
    <row r="1141" spans="1:11">
      <c r="A1141" s="1" t="s">
        <v>484</v>
      </c>
      <c r="B1141" s="1">
        <v>1</v>
      </c>
      <c r="C1141" s="5" t="s">
        <v>487</v>
      </c>
      <c r="D1141" s="1" t="s">
        <v>11</v>
      </c>
      <c r="E1141" s="1" t="s">
        <v>15</v>
      </c>
      <c r="F1141" s="1">
        <v>199680</v>
      </c>
      <c r="G1141" s="1">
        <v>149760</v>
      </c>
      <c r="H1141" s="1" t="s">
        <v>13</v>
      </c>
      <c r="I1141" s="22">
        <f t="shared" si="17"/>
        <v>0.25</v>
      </c>
      <c r="J1141" s="1" t="s">
        <v>14</v>
      </c>
      <c r="K1141" s="20"/>
    </row>
    <row r="1142" spans="1:11" ht="30">
      <c r="A1142" s="1" t="s">
        <v>488</v>
      </c>
      <c r="B1142" s="1">
        <v>6</v>
      </c>
      <c r="C1142" s="5" t="s">
        <v>489</v>
      </c>
      <c r="D1142" s="1" t="s">
        <v>11</v>
      </c>
      <c r="E1142" s="1" t="s">
        <v>15</v>
      </c>
      <c r="F1142" s="1">
        <v>24960</v>
      </c>
      <c r="G1142" s="1">
        <v>22464</v>
      </c>
      <c r="H1142" s="1" t="s">
        <v>13</v>
      </c>
      <c r="I1142" s="22">
        <f t="shared" si="17"/>
        <v>9.9999999999999978E-2</v>
      </c>
      <c r="J1142" s="1" t="s">
        <v>27</v>
      </c>
      <c r="K1142" s="20"/>
    </row>
    <row r="1143" spans="1:11">
      <c r="A1143" s="1" t="s">
        <v>488</v>
      </c>
      <c r="B1143" s="1">
        <v>1</v>
      </c>
      <c r="C1143" s="5" t="s">
        <v>490</v>
      </c>
      <c r="D1143" s="1" t="s">
        <v>19</v>
      </c>
      <c r="E1143" s="1" t="s">
        <v>12</v>
      </c>
      <c r="F1143" s="1">
        <v>9984</v>
      </c>
      <c r="G1143" s="1">
        <v>7488</v>
      </c>
      <c r="H1143" s="1" t="s">
        <v>13</v>
      </c>
      <c r="I1143" s="22">
        <f t="shared" si="17"/>
        <v>0.25</v>
      </c>
      <c r="J1143" s="1" t="s">
        <v>14</v>
      </c>
      <c r="K1143" s="20"/>
    </row>
    <row r="1144" spans="1:11" ht="30">
      <c r="A1144" s="1" t="s">
        <v>488</v>
      </c>
      <c r="B1144" s="1">
        <v>5</v>
      </c>
      <c r="C1144" s="5" t="s">
        <v>491</v>
      </c>
      <c r="D1144" s="1" t="s">
        <v>11</v>
      </c>
      <c r="E1144" s="1" t="s">
        <v>15</v>
      </c>
      <c r="F1144" s="1">
        <v>54900</v>
      </c>
      <c r="G1144" s="1">
        <v>41175</v>
      </c>
      <c r="H1144" s="1" t="s">
        <v>13</v>
      </c>
      <c r="I1144" s="22">
        <f t="shared" si="17"/>
        <v>0.25</v>
      </c>
      <c r="J1144" s="1" t="s">
        <v>18</v>
      </c>
      <c r="K1144" s="20"/>
    </row>
    <row r="1145" spans="1:11" ht="30">
      <c r="A1145" s="1" t="s">
        <v>488</v>
      </c>
      <c r="B1145" s="1">
        <v>6</v>
      </c>
      <c r="C1145" s="5" t="s">
        <v>489</v>
      </c>
      <c r="D1145" s="1" t="s">
        <v>19</v>
      </c>
      <c r="E1145" s="1" t="s">
        <v>12</v>
      </c>
      <c r="F1145" s="1">
        <v>2496</v>
      </c>
      <c r="G1145" s="1">
        <v>2246.4</v>
      </c>
      <c r="H1145" s="1" t="s">
        <v>13</v>
      </c>
      <c r="I1145" s="22">
        <f t="shared" si="17"/>
        <v>9.9999999999999978E-2</v>
      </c>
      <c r="J1145" s="1" t="s">
        <v>27</v>
      </c>
      <c r="K1145" s="20"/>
    </row>
    <row r="1146" spans="1:11">
      <c r="A1146" s="1" t="s">
        <v>488</v>
      </c>
      <c r="B1146" s="1">
        <v>1</v>
      </c>
      <c r="C1146" s="5" t="s">
        <v>490</v>
      </c>
      <c r="D1146" s="1" t="s">
        <v>11</v>
      </c>
      <c r="E1146" s="1" t="s">
        <v>15</v>
      </c>
      <c r="F1146" s="1">
        <v>99840</v>
      </c>
      <c r="G1146" s="1">
        <v>74880</v>
      </c>
      <c r="H1146" s="1" t="s">
        <v>13</v>
      </c>
      <c r="I1146" s="22">
        <f t="shared" si="17"/>
        <v>0.25</v>
      </c>
      <c r="J1146" s="1" t="s">
        <v>14</v>
      </c>
      <c r="K1146" s="20"/>
    </row>
    <row r="1147" spans="1:11" ht="30">
      <c r="A1147" s="1" t="s">
        <v>488</v>
      </c>
      <c r="B1147" s="1">
        <v>5</v>
      </c>
      <c r="C1147" s="5" t="s">
        <v>491</v>
      </c>
      <c r="D1147" s="1" t="s">
        <v>11</v>
      </c>
      <c r="E1147" s="1" t="s">
        <v>12</v>
      </c>
      <c r="F1147" s="1">
        <v>57645</v>
      </c>
      <c r="G1147" s="1">
        <v>43233.72</v>
      </c>
      <c r="H1147" s="1" t="s">
        <v>13</v>
      </c>
      <c r="I1147" s="22">
        <f t="shared" si="17"/>
        <v>0.25000052042674992</v>
      </c>
      <c r="J1147" s="1" t="s">
        <v>18</v>
      </c>
      <c r="K1147" s="20"/>
    </row>
    <row r="1148" spans="1:11">
      <c r="A1148" s="1" t="s">
        <v>488</v>
      </c>
      <c r="B1148" s="1">
        <v>1</v>
      </c>
      <c r="C1148" s="5" t="s">
        <v>490</v>
      </c>
      <c r="D1148" s="1" t="s">
        <v>11</v>
      </c>
      <c r="E1148" s="1" t="s">
        <v>12</v>
      </c>
      <c r="F1148" s="1">
        <v>104832</v>
      </c>
      <c r="G1148" s="1">
        <v>78624</v>
      </c>
      <c r="H1148" s="1" t="s">
        <v>13</v>
      </c>
      <c r="I1148" s="22">
        <f t="shared" si="17"/>
        <v>0.25</v>
      </c>
      <c r="J1148" s="1" t="s">
        <v>14</v>
      </c>
      <c r="K1148" s="20"/>
    </row>
    <row r="1149" spans="1:11" ht="30">
      <c r="A1149" s="1" t="s">
        <v>488</v>
      </c>
      <c r="B1149" s="1">
        <v>5</v>
      </c>
      <c r="C1149" s="5" t="s">
        <v>491</v>
      </c>
      <c r="D1149" s="1" t="s">
        <v>19</v>
      </c>
      <c r="E1149" s="1" t="s">
        <v>12</v>
      </c>
      <c r="F1149" s="1">
        <v>5490</v>
      </c>
      <c r="G1149" s="1">
        <v>4117.5</v>
      </c>
      <c r="H1149" s="1" t="s">
        <v>13</v>
      </c>
      <c r="I1149" s="22">
        <f t="shared" si="17"/>
        <v>0.25</v>
      </c>
      <c r="J1149" s="1" t="s">
        <v>18</v>
      </c>
      <c r="K1149" s="20"/>
    </row>
    <row r="1150" spans="1:11" ht="30">
      <c r="A1150" s="1" t="s">
        <v>488</v>
      </c>
      <c r="B1150" s="1">
        <v>6</v>
      </c>
      <c r="C1150" s="5" t="s">
        <v>489</v>
      </c>
      <c r="D1150" s="1" t="s">
        <v>11</v>
      </c>
      <c r="E1150" s="1" t="s">
        <v>12</v>
      </c>
      <c r="F1150" s="1">
        <v>26208</v>
      </c>
      <c r="G1150" s="1">
        <v>23587.200000000001</v>
      </c>
      <c r="H1150" s="1" t="s">
        <v>13</v>
      </c>
      <c r="I1150" s="22">
        <f t="shared" si="17"/>
        <v>9.9999999999999978E-2</v>
      </c>
      <c r="J1150" s="1" t="s">
        <v>27</v>
      </c>
      <c r="K1150" s="20"/>
    </row>
    <row r="1151" spans="1:11">
      <c r="A1151" s="1" t="s">
        <v>492</v>
      </c>
      <c r="B1151" s="1">
        <v>1</v>
      </c>
      <c r="C1151" s="5" t="s">
        <v>493</v>
      </c>
      <c r="D1151" s="1" t="s">
        <v>11</v>
      </c>
      <c r="E1151" s="1" t="s">
        <v>15</v>
      </c>
      <c r="F1151" s="1">
        <v>0</v>
      </c>
      <c r="G1151" s="1">
        <v>0</v>
      </c>
      <c r="H1151" s="1" t="s">
        <v>13</v>
      </c>
      <c r="I1151" s="22" t="e">
        <f t="shared" si="17"/>
        <v>#DIV/0!</v>
      </c>
      <c r="J1151" s="1" t="s">
        <v>14</v>
      </c>
      <c r="K1151" s="20"/>
    </row>
    <row r="1152" spans="1:11">
      <c r="A1152" s="1" t="s">
        <v>492</v>
      </c>
      <c r="B1152" s="1">
        <v>4</v>
      </c>
      <c r="C1152" s="5" t="s">
        <v>494</v>
      </c>
      <c r="D1152" s="1" t="s">
        <v>11</v>
      </c>
      <c r="E1152" s="1" t="s">
        <v>15</v>
      </c>
      <c r="F1152" s="1">
        <v>0</v>
      </c>
      <c r="G1152" s="1">
        <v>0</v>
      </c>
      <c r="H1152" s="1" t="s">
        <v>13</v>
      </c>
      <c r="I1152" s="22" t="e">
        <f t="shared" si="17"/>
        <v>#DIV/0!</v>
      </c>
      <c r="J1152" s="1" t="s">
        <v>27</v>
      </c>
      <c r="K1152" s="20"/>
    </row>
    <row r="1153" spans="1:11">
      <c r="A1153" s="1" t="s">
        <v>492</v>
      </c>
      <c r="B1153" s="1">
        <v>1</v>
      </c>
      <c r="C1153" s="5" t="s">
        <v>493</v>
      </c>
      <c r="D1153" s="1" t="s">
        <v>19</v>
      </c>
      <c r="E1153" s="1" t="s">
        <v>12</v>
      </c>
      <c r="F1153" s="1">
        <v>0</v>
      </c>
      <c r="G1153" s="1">
        <v>0</v>
      </c>
      <c r="H1153" s="1" t="s">
        <v>13</v>
      </c>
      <c r="I1153" s="22" t="e">
        <f t="shared" si="17"/>
        <v>#DIV/0!</v>
      </c>
      <c r="J1153" s="1" t="s">
        <v>14</v>
      </c>
      <c r="K1153" s="20"/>
    </row>
    <row r="1154" spans="1:11">
      <c r="A1154" s="1" t="s">
        <v>492</v>
      </c>
      <c r="B1154" s="1">
        <v>4</v>
      </c>
      <c r="C1154" s="5" t="s">
        <v>494</v>
      </c>
      <c r="D1154" s="1" t="s">
        <v>19</v>
      </c>
      <c r="E1154" s="1" t="s">
        <v>12</v>
      </c>
      <c r="F1154" s="1">
        <v>0</v>
      </c>
      <c r="G1154" s="1">
        <v>0</v>
      </c>
      <c r="H1154" s="1" t="s">
        <v>13</v>
      </c>
      <c r="I1154" s="22" t="e">
        <f t="shared" si="17"/>
        <v>#DIV/0!</v>
      </c>
      <c r="J1154" s="1" t="s">
        <v>27</v>
      </c>
      <c r="K1154" s="20"/>
    </row>
    <row r="1155" spans="1:11">
      <c r="A1155" s="1" t="s">
        <v>492</v>
      </c>
      <c r="B1155" s="1">
        <v>4</v>
      </c>
      <c r="C1155" s="5" t="s">
        <v>494</v>
      </c>
      <c r="D1155" s="1" t="s">
        <v>11</v>
      </c>
      <c r="E1155" s="1" t="s">
        <v>12</v>
      </c>
      <c r="F1155" s="1">
        <v>0</v>
      </c>
      <c r="G1155" s="1">
        <v>0</v>
      </c>
      <c r="H1155" s="1" t="s">
        <v>13</v>
      </c>
      <c r="I1155" s="22" t="e">
        <f t="shared" ref="I1155:I1218" si="18">1-(G1155/F1155)</f>
        <v>#DIV/0!</v>
      </c>
      <c r="J1155" s="1" t="s">
        <v>27</v>
      </c>
      <c r="K1155" s="20"/>
    </row>
    <row r="1156" spans="1:11">
      <c r="A1156" s="1" t="s">
        <v>492</v>
      </c>
      <c r="B1156" s="1">
        <v>1</v>
      </c>
      <c r="C1156" s="5" t="s">
        <v>493</v>
      </c>
      <c r="D1156" s="1" t="s">
        <v>11</v>
      </c>
      <c r="E1156" s="1" t="s">
        <v>12</v>
      </c>
      <c r="F1156" s="1">
        <v>0</v>
      </c>
      <c r="G1156" s="1">
        <v>0</v>
      </c>
      <c r="H1156" s="1" t="s">
        <v>13</v>
      </c>
      <c r="I1156" s="22" t="e">
        <f t="shared" si="18"/>
        <v>#DIV/0!</v>
      </c>
      <c r="J1156" s="1" t="s">
        <v>14</v>
      </c>
      <c r="K1156" s="20"/>
    </row>
    <row r="1157" spans="1:11" ht="30">
      <c r="A1157" s="1" t="s">
        <v>492</v>
      </c>
      <c r="B1157" s="1">
        <v>3</v>
      </c>
      <c r="C1157" s="5" t="s">
        <v>495</v>
      </c>
      <c r="D1157" s="1" t="s">
        <v>19</v>
      </c>
      <c r="E1157" s="1" t="s">
        <v>12</v>
      </c>
      <c r="F1157" s="1">
        <v>0</v>
      </c>
      <c r="G1157" s="1">
        <v>0</v>
      </c>
      <c r="H1157" s="1" t="s">
        <v>13</v>
      </c>
      <c r="I1157" s="22" t="e">
        <f t="shared" si="18"/>
        <v>#DIV/0!</v>
      </c>
      <c r="J1157" s="1" t="s">
        <v>18</v>
      </c>
      <c r="K1157" s="20"/>
    </row>
    <row r="1158" spans="1:11" ht="30">
      <c r="A1158" s="1" t="s">
        <v>492</v>
      </c>
      <c r="B1158" s="1">
        <v>3</v>
      </c>
      <c r="C1158" s="5" t="s">
        <v>495</v>
      </c>
      <c r="D1158" s="1" t="s">
        <v>11</v>
      </c>
      <c r="E1158" s="1" t="s">
        <v>15</v>
      </c>
      <c r="F1158" s="1">
        <v>0</v>
      </c>
      <c r="G1158" s="1">
        <v>0</v>
      </c>
      <c r="H1158" s="1" t="s">
        <v>13</v>
      </c>
      <c r="I1158" s="22" t="e">
        <f t="shared" si="18"/>
        <v>#DIV/0!</v>
      </c>
      <c r="J1158" s="1" t="s">
        <v>18</v>
      </c>
      <c r="K1158" s="20"/>
    </row>
    <row r="1159" spans="1:11" ht="30">
      <c r="A1159" s="1" t="s">
        <v>492</v>
      </c>
      <c r="B1159" s="1">
        <v>3</v>
      </c>
      <c r="C1159" s="5" t="s">
        <v>495</v>
      </c>
      <c r="D1159" s="1" t="s">
        <v>11</v>
      </c>
      <c r="E1159" s="1" t="s">
        <v>12</v>
      </c>
      <c r="F1159" s="1">
        <v>0</v>
      </c>
      <c r="G1159" s="1">
        <v>0</v>
      </c>
      <c r="H1159" s="1" t="s">
        <v>13</v>
      </c>
      <c r="I1159" s="22" t="e">
        <f t="shared" si="18"/>
        <v>#DIV/0!</v>
      </c>
      <c r="J1159" s="1" t="s">
        <v>18</v>
      </c>
      <c r="K1159" s="20"/>
    </row>
    <row r="1160" spans="1:11">
      <c r="A1160" s="1" t="s">
        <v>496</v>
      </c>
      <c r="B1160" s="1">
        <v>1</v>
      </c>
      <c r="C1160" s="5" t="s">
        <v>497</v>
      </c>
      <c r="D1160" s="1" t="s">
        <v>22</v>
      </c>
      <c r="E1160" s="1" t="s">
        <v>15</v>
      </c>
      <c r="F1160" s="1">
        <v>898560</v>
      </c>
      <c r="G1160" s="1">
        <v>628992</v>
      </c>
      <c r="H1160" s="1" t="s">
        <v>13</v>
      </c>
      <c r="I1160" s="22">
        <f t="shared" si="18"/>
        <v>0.30000000000000004</v>
      </c>
      <c r="J1160" s="1" t="s">
        <v>14</v>
      </c>
      <c r="K1160" s="20"/>
    </row>
    <row r="1161" spans="1:11" ht="30">
      <c r="A1161" s="1" t="s">
        <v>496</v>
      </c>
      <c r="B1161" s="1">
        <v>6</v>
      </c>
      <c r="C1161" s="5" t="s">
        <v>498</v>
      </c>
      <c r="D1161" s="1" t="s">
        <v>22</v>
      </c>
      <c r="E1161" s="1" t="s">
        <v>12</v>
      </c>
      <c r="F1161" s="1">
        <v>141561</v>
      </c>
      <c r="G1161" s="1">
        <v>99092.88</v>
      </c>
      <c r="H1161" s="1" t="s">
        <v>13</v>
      </c>
      <c r="I1161" s="22">
        <f t="shared" si="18"/>
        <v>0.29999872846334796</v>
      </c>
      <c r="J1161" s="1" t="s">
        <v>18</v>
      </c>
      <c r="K1161" s="20"/>
    </row>
    <row r="1162" spans="1:11" ht="30">
      <c r="A1162" s="1" t="s">
        <v>496</v>
      </c>
      <c r="B1162" s="1">
        <v>7</v>
      </c>
      <c r="C1162" s="5" t="s">
        <v>499</v>
      </c>
      <c r="D1162" s="1" t="s">
        <v>11</v>
      </c>
      <c r="E1162" s="1" t="s">
        <v>15</v>
      </c>
      <c r="F1162" s="1">
        <v>119820</v>
      </c>
      <c r="G1162" s="1">
        <v>107838</v>
      </c>
      <c r="H1162" s="1" t="s">
        <v>13</v>
      </c>
      <c r="I1162" s="22">
        <f t="shared" si="18"/>
        <v>9.9999999999999978E-2</v>
      </c>
      <c r="J1162" s="1" t="s">
        <v>27</v>
      </c>
      <c r="K1162" s="20"/>
    </row>
    <row r="1163" spans="1:11" ht="30">
      <c r="A1163" s="1" t="s">
        <v>496</v>
      </c>
      <c r="B1163" s="1">
        <v>6</v>
      </c>
      <c r="C1163" s="5" t="s">
        <v>498</v>
      </c>
      <c r="D1163" s="1" t="s">
        <v>22</v>
      </c>
      <c r="E1163" s="1" t="s">
        <v>15</v>
      </c>
      <c r="F1163" s="1">
        <v>134820</v>
      </c>
      <c r="G1163" s="1">
        <v>94374</v>
      </c>
      <c r="H1163" s="1" t="s">
        <v>13</v>
      </c>
      <c r="I1163" s="22">
        <f t="shared" si="18"/>
        <v>0.30000000000000004</v>
      </c>
      <c r="J1163" s="1" t="s">
        <v>18</v>
      </c>
      <c r="K1163" s="20"/>
    </row>
    <row r="1164" spans="1:11" ht="30">
      <c r="A1164" s="1" t="s">
        <v>496</v>
      </c>
      <c r="B1164" s="1">
        <v>5</v>
      </c>
      <c r="C1164" s="5" t="s">
        <v>500</v>
      </c>
      <c r="D1164" s="1" t="s">
        <v>22</v>
      </c>
      <c r="E1164" s="1" t="s">
        <v>12</v>
      </c>
      <c r="F1164" s="1">
        <v>188622</v>
      </c>
      <c r="G1164" s="1">
        <v>132035.4</v>
      </c>
      <c r="H1164" s="1" t="s">
        <v>13</v>
      </c>
      <c r="I1164" s="22">
        <f t="shared" si="18"/>
        <v>0.30000000000000004</v>
      </c>
      <c r="J1164" s="1" t="s">
        <v>18</v>
      </c>
      <c r="K1164" s="20"/>
    </row>
    <row r="1165" spans="1:11" ht="30">
      <c r="A1165" s="1" t="s">
        <v>496</v>
      </c>
      <c r="B1165" s="1">
        <v>7</v>
      </c>
      <c r="C1165" s="5" t="s">
        <v>499</v>
      </c>
      <c r="D1165" s="1" t="s">
        <v>19</v>
      </c>
      <c r="E1165" s="1" t="s">
        <v>12</v>
      </c>
      <c r="F1165" s="1">
        <v>11982</v>
      </c>
      <c r="G1165" s="1">
        <v>10783.8</v>
      </c>
      <c r="H1165" s="1" t="s">
        <v>13</v>
      </c>
      <c r="I1165" s="22">
        <f t="shared" si="18"/>
        <v>0.10000000000000009</v>
      </c>
      <c r="J1165" s="1" t="s">
        <v>27</v>
      </c>
      <c r="K1165" s="20"/>
    </row>
    <row r="1166" spans="1:11">
      <c r="A1166" s="1" t="s">
        <v>496</v>
      </c>
      <c r="B1166" s="1">
        <v>1</v>
      </c>
      <c r="C1166" s="5" t="s">
        <v>497</v>
      </c>
      <c r="D1166" s="1" t="s">
        <v>19</v>
      </c>
      <c r="E1166" s="1" t="s">
        <v>12</v>
      </c>
      <c r="F1166" s="1">
        <v>29952</v>
      </c>
      <c r="G1166" s="1">
        <v>20966.400000000001</v>
      </c>
      <c r="H1166" s="1" t="s">
        <v>13</v>
      </c>
      <c r="I1166" s="22">
        <f t="shared" si="18"/>
        <v>0.29999999999999993</v>
      </c>
      <c r="J1166" s="1" t="s">
        <v>14</v>
      </c>
      <c r="K1166" s="20"/>
    </row>
    <row r="1167" spans="1:11" ht="30">
      <c r="A1167" s="1" t="s">
        <v>496</v>
      </c>
      <c r="B1167" s="1">
        <v>6</v>
      </c>
      <c r="C1167" s="5" t="s">
        <v>498</v>
      </c>
      <c r="D1167" s="1" t="s">
        <v>22</v>
      </c>
      <c r="E1167" s="1" t="s">
        <v>23</v>
      </c>
      <c r="F1167" s="1">
        <v>134820</v>
      </c>
      <c r="G1167" s="1">
        <v>94374</v>
      </c>
      <c r="H1167" s="1" t="s">
        <v>13</v>
      </c>
      <c r="I1167" s="22">
        <f t="shared" si="18"/>
        <v>0.30000000000000004</v>
      </c>
      <c r="J1167" s="1" t="s">
        <v>18</v>
      </c>
      <c r="K1167" s="20"/>
    </row>
    <row r="1168" spans="1:11" ht="30">
      <c r="A1168" s="1" t="s">
        <v>496</v>
      </c>
      <c r="B1168" s="1">
        <v>5</v>
      </c>
      <c r="C1168" s="5" t="s">
        <v>500</v>
      </c>
      <c r="D1168" s="1" t="s">
        <v>11</v>
      </c>
      <c r="E1168" s="1" t="s">
        <v>15</v>
      </c>
      <c r="F1168" s="1">
        <v>59880</v>
      </c>
      <c r="G1168" s="1">
        <v>41916</v>
      </c>
      <c r="H1168" s="1" t="s">
        <v>13</v>
      </c>
      <c r="I1168" s="22">
        <f t="shared" si="18"/>
        <v>0.30000000000000004</v>
      </c>
      <c r="J1168" s="1" t="s">
        <v>18</v>
      </c>
      <c r="K1168" s="20"/>
    </row>
    <row r="1169" spans="1:11" ht="30">
      <c r="A1169" s="1" t="s">
        <v>496</v>
      </c>
      <c r="B1169" s="1">
        <v>5</v>
      </c>
      <c r="C1169" s="5" t="s">
        <v>500</v>
      </c>
      <c r="D1169" s="1" t="s">
        <v>22</v>
      </c>
      <c r="E1169" s="1" t="s">
        <v>15</v>
      </c>
      <c r="F1169" s="1">
        <v>179640</v>
      </c>
      <c r="G1169" s="1">
        <v>125748</v>
      </c>
      <c r="H1169" s="1" t="s">
        <v>13</v>
      </c>
      <c r="I1169" s="22">
        <f t="shared" si="18"/>
        <v>0.30000000000000004</v>
      </c>
      <c r="J1169" s="1" t="s">
        <v>18</v>
      </c>
      <c r="K1169" s="20"/>
    </row>
    <row r="1170" spans="1:11" ht="30">
      <c r="A1170" s="1" t="s">
        <v>496</v>
      </c>
      <c r="B1170" s="1">
        <v>7</v>
      </c>
      <c r="C1170" s="5" t="s">
        <v>499</v>
      </c>
      <c r="D1170" s="1" t="s">
        <v>22</v>
      </c>
      <c r="E1170" s="1" t="s">
        <v>23</v>
      </c>
      <c r="F1170" s="1">
        <v>359460</v>
      </c>
      <c r="G1170" s="1">
        <v>323514</v>
      </c>
      <c r="H1170" s="1" t="s">
        <v>13</v>
      </c>
      <c r="I1170" s="22">
        <f t="shared" si="18"/>
        <v>9.9999999999999978E-2</v>
      </c>
      <c r="J1170" s="1" t="s">
        <v>27</v>
      </c>
      <c r="K1170" s="20"/>
    </row>
    <row r="1171" spans="1:11" ht="30">
      <c r="A1171" s="1" t="s">
        <v>496</v>
      </c>
      <c r="B1171" s="1">
        <v>6</v>
      </c>
      <c r="C1171" s="5" t="s">
        <v>498</v>
      </c>
      <c r="D1171" s="1" t="s">
        <v>19</v>
      </c>
      <c r="E1171" s="1" t="s">
        <v>12</v>
      </c>
      <c r="F1171" s="1">
        <v>4494</v>
      </c>
      <c r="G1171" s="1">
        <v>3145.8</v>
      </c>
      <c r="H1171" s="1" t="s">
        <v>13</v>
      </c>
      <c r="I1171" s="22">
        <f t="shared" si="18"/>
        <v>0.29999999999999993</v>
      </c>
      <c r="J1171" s="1" t="s">
        <v>18</v>
      </c>
      <c r="K1171" s="20"/>
    </row>
    <row r="1172" spans="1:11">
      <c r="A1172" s="1" t="s">
        <v>496</v>
      </c>
      <c r="B1172" s="1">
        <v>1</v>
      </c>
      <c r="C1172" s="5" t="s">
        <v>497</v>
      </c>
      <c r="D1172" s="1" t="s">
        <v>22</v>
      </c>
      <c r="E1172" s="1" t="s">
        <v>23</v>
      </c>
      <c r="F1172" s="1">
        <v>898560</v>
      </c>
      <c r="G1172" s="1">
        <v>628992</v>
      </c>
      <c r="H1172" s="1" t="s">
        <v>13</v>
      </c>
      <c r="I1172" s="22">
        <f t="shared" si="18"/>
        <v>0.30000000000000004</v>
      </c>
      <c r="J1172" s="1" t="s">
        <v>14</v>
      </c>
      <c r="K1172" s="20"/>
    </row>
    <row r="1173" spans="1:11" ht="30">
      <c r="A1173" s="1" t="s">
        <v>496</v>
      </c>
      <c r="B1173" s="1">
        <v>5</v>
      </c>
      <c r="C1173" s="5" t="s">
        <v>500</v>
      </c>
      <c r="D1173" s="1" t="s">
        <v>19</v>
      </c>
      <c r="E1173" s="1" t="s">
        <v>12</v>
      </c>
      <c r="F1173" s="1">
        <v>5988</v>
      </c>
      <c r="G1173" s="1">
        <v>4191.6000000000004</v>
      </c>
      <c r="H1173" s="1" t="s">
        <v>13</v>
      </c>
      <c r="I1173" s="22">
        <f t="shared" si="18"/>
        <v>0.29999999999999993</v>
      </c>
      <c r="J1173" s="1" t="s">
        <v>18</v>
      </c>
      <c r="K1173" s="20"/>
    </row>
    <row r="1174" spans="1:11" ht="30">
      <c r="A1174" s="1" t="s">
        <v>496</v>
      </c>
      <c r="B1174" s="1">
        <v>5</v>
      </c>
      <c r="C1174" s="5" t="s">
        <v>500</v>
      </c>
      <c r="D1174" s="1" t="s">
        <v>11</v>
      </c>
      <c r="E1174" s="1" t="s">
        <v>12</v>
      </c>
      <c r="F1174" s="1">
        <v>62874</v>
      </c>
      <c r="G1174" s="1">
        <v>44011.8</v>
      </c>
      <c r="H1174" s="1" t="s">
        <v>13</v>
      </c>
      <c r="I1174" s="22">
        <f t="shared" si="18"/>
        <v>0.29999999999999993</v>
      </c>
      <c r="J1174" s="1" t="s">
        <v>18</v>
      </c>
      <c r="K1174" s="20"/>
    </row>
    <row r="1175" spans="1:11" ht="30">
      <c r="A1175" s="1" t="s">
        <v>496</v>
      </c>
      <c r="B1175" s="1">
        <v>5</v>
      </c>
      <c r="C1175" s="5" t="s">
        <v>500</v>
      </c>
      <c r="D1175" s="1" t="s">
        <v>22</v>
      </c>
      <c r="E1175" s="1" t="s">
        <v>23</v>
      </c>
      <c r="F1175" s="1">
        <v>179640</v>
      </c>
      <c r="G1175" s="1">
        <v>125748</v>
      </c>
      <c r="H1175" s="1" t="s">
        <v>13</v>
      </c>
      <c r="I1175" s="22">
        <f t="shared" si="18"/>
        <v>0.30000000000000004</v>
      </c>
      <c r="J1175" s="1" t="s">
        <v>18</v>
      </c>
      <c r="K1175" s="20"/>
    </row>
    <row r="1176" spans="1:11">
      <c r="A1176" s="1" t="s">
        <v>496</v>
      </c>
      <c r="B1176" s="1">
        <v>1</v>
      </c>
      <c r="C1176" s="5" t="s">
        <v>497</v>
      </c>
      <c r="D1176" s="1" t="s">
        <v>11</v>
      </c>
      <c r="E1176" s="1" t="s">
        <v>15</v>
      </c>
      <c r="F1176" s="1">
        <v>299520</v>
      </c>
      <c r="G1176" s="1">
        <v>209664</v>
      </c>
      <c r="H1176" s="1" t="s">
        <v>13</v>
      </c>
      <c r="I1176" s="22">
        <f t="shared" si="18"/>
        <v>0.30000000000000004</v>
      </c>
      <c r="J1176" s="1" t="s">
        <v>14</v>
      </c>
      <c r="K1176" s="20"/>
    </row>
    <row r="1177" spans="1:11" ht="30">
      <c r="A1177" s="1" t="s">
        <v>496</v>
      </c>
      <c r="B1177" s="1">
        <v>6</v>
      </c>
      <c r="C1177" s="5" t="s">
        <v>498</v>
      </c>
      <c r="D1177" s="1" t="s">
        <v>11</v>
      </c>
      <c r="E1177" s="1" t="s">
        <v>15</v>
      </c>
      <c r="F1177" s="1">
        <v>44940</v>
      </c>
      <c r="G1177" s="1">
        <v>31458</v>
      </c>
      <c r="H1177" s="1" t="s">
        <v>13</v>
      </c>
      <c r="I1177" s="22">
        <f t="shared" si="18"/>
        <v>0.30000000000000004</v>
      </c>
      <c r="J1177" s="1" t="s">
        <v>18</v>
      </c>
      <c r="K1177" s="20"/>
    </row>
    <row r="1178" spans="1:11" ht="30">
      <c r="A1178" s="1" t="s">
        <v>496</v>
      </c>
      <c r="B1178" s="1">
        <v>7</v>
      </c>
      <c r="C1178" s="5" t="s">
        <v>499</v>
      </c>
      <c r="D1178" s="1" t="s">
        <v>22</v>
      </c>
      <c r="E1178" s="1" t="s">
        <v>15</v>
      </c>
      <c r="F1178" s="1">
        <v>359460</v>
      </c>
      <c r="G1178" s="1">
        <v>323514</v>
      </c>
      <c r="H1178" s="1" t="s">
        <v>13</v>
      </c>
      <c r="I1178" s="22">
        <f t="shared" si="18"/>
        <v>9.9999999999999978E-2</v>
      </c>
      <c r="J1178" s="1" t="s">
        <v>27</v>
      </c>
      <c r="K1178" s="20"/>
    </row>
    <row r="1179" spans="1:11">
      <c r="A1179" s="1" t="s">
        <v>496</v>
      </c>
      <c r="B1179" s="1">
        <v>1</v>
      </c>
      <c r="C1179" s="5" t="s">
        <v>497</v>
      </c>
      <c r="D1179" s="1" t="s">
        <v>11</v>
      </c>
      <c r="E1179" s="1" t="s">
        <v>12</v>
      </c>
      <c r="F1179" s="1">
        <v>314496</v>
      </c>
      <c r="G1179" s="1">
        <v>220147.20000000001</v>
      </c>
      <c r="H1179" s="1" t="s">
        <v>13</v>
      </c>
      <c r="I1179" s="22">
        <f t="shared" si="18"/>
        <v>0.29999999999999993</v>
      </c>
      <c r="J1179" s="1" t="s">
        <v>14</v>
      </c>
      <c r="K1179" s="20"/>
    </row>
    <row r="1180" spans="1:11">
      <c r="A1180" s="1" t="s">
        <v>496</v>
      </c>
      <c r="B1180" s="1">
        <v>1</v>
      </c>
      <c r="C1180" s="5" t="s">
        <v>497</v>
      </c>
      <c r="D1180" s="1" t="s">
        <v>22</v>
      </c>
      <c r="E1180" s="1" t="s">
        <v>12</v>
      </c>
      <c r="F1180" s="1">
        <v>943488</v>
      </c>
      <c r="G1180" s="1">
        <v>660441.59999999998</v>
      </c>
      <c r="H1180" s="1" t="s">
        <v>13</v>
      </c>
      <c r="I1180" s="22">
        <f t="shared" si="18"/>
        <v>0.30000000000000004</v>
      </c>
      <c r="J1180" s="1" t="s">
        <v>14</v>
      </c>
      <c r="K1180" s="20"/>
    </row>
    <row r="1181" spans="1:11" ht="30">
      <c r="A1181" s="1" t="s">
        <v>496</v>
      </c>
      <c r="B1181" s="1">
        <v>6</v>
      </c>
      <c r="C1181" s="5" t="s">
        <v>498</v>
      </c>
      <c r="D1181" s="1" t="s">
        <v>11</v>
      </c>
      <c r="E1181" s="1" t="s">
        <v>12</v>
      </c>
      <c r="F1181" s="1">
        <v>47187</v>
      </c>
      <c r="G1181" s="1">
        <v>33030.959999999999</v>
      </c>
      <c r="H1181" s="1" t="s">
        <v>13</v>
      </c>
      <c r="I1181" s="22">
        <f t="shared" si="18"/>
        <v>0.29999872846334796</v>
      </c>
      <c r="J1181" s="1" t="s">
        <v>18</v>
      </c>
      <c r="K1181" s="20"/>
    </row>
    <row r="1182" spans="1:11" ht="30">
      <c r="A1182" s="1" t="s">
        <v>496</v>
      </c>
      <c r="B1182" s="1">
        <v>7</v>
      </c>
      <c r="C1182" s="5" t="s">
        <v>499</v>
      </c>
      <c r="D1182" s="1" t="s">
        <v>11</v>
      </c>
      <c r="E1182" s="1" t="s">
        <v>12</v>
      </c>
      <c r="F1182" s="1">
        <v>125811</v>
      </c>
      <c r="G1182" s="1">
        <v>113230</v>
      </c>
      <c r="H1182" s="1" t="s">
        <v>13</v>
      </c>
      <c r="I1182" s="22">
        <f t="shared" si="18"/>
        <v>9.9999205156941717E-2</v>
      </c>
      <c r="J1182" s="1" t="s">
        <v>27</v>
      </c>
      <c r="K1182" s="20"/>
    </row>
    <row r="1183" spans="1:11" ht="30">
      <c r="A1183" s="1" t="s">
        <v>496</v>
      </c>
      <c r="B1183" s="1">
        <v>7</v>
      </c>
      <c r="C1183" s="5" t="s">
        <v>499</v>
      </c>
      <c r="D1183" s="1" t="s">
        <v>22</v>
      </c>
      <c r="E1183" s="1" t="s">
        <v>12</v>
      </c>
      <c r="F1183" s="1">
        <v>377433</v>
      </c>
      <c r="G1183" s="1">
        <v>339689.9</v>
      </c>
      <c r="H1183" s="1" t="s">
        <v>13</v>
      </c>
      <c r="I1183" s="22">
        <f t="shared" si="18"/>
        <v>9.999947010462773E-2</v>
      </c>
      <c r="J1183" s="1" t="s">
        <v>27</v>
      </c>
      <c r="K1183" s="20"/>
    </row>
    <row r="1184" spans="1:11">
      <c r="A1184" s="1" t="s">
        <v>501</v>
      </c>
      <c r="B1184" s="1" t="s">
        <v>502</v>
      </c>
      <c r="C1184" s="5" t="s">
        <v>503</v>
      </c>
      <c r="D1184" s="1" t="s">
        <v>11</v>
      </c>
      <c r="E1184" s="1" t="s">
        <v>15</v>
      </c>
      <c r="F1184" s="1">
        <v>39960</v>
      </c>
      <c r="G1184" s="1">
        <v>35964</v>
      </c>
      <c r="H1184" s="1" t="s">
        <v>13</v>
      </c>
      <c r="I1184" s="22">
        <f t="shared" si="18"/>
        <v>9.9999999999999978E-2</v>
      </c>
      <c r="J1184" s="1" t="s">
        <v>27</v>
      </c>
      <c r="K1184" s="20"/>
    </row>
    <row r="1185" spans="1:11">
      <c r="A1185" s="1" t="s">
        <v>501</v>
      </c>
      <c r="B1185" s="1">
        <v>1</v>
      </c>
      <c r="C1185" s="5" t="s">
        <v>504</v>
      </c>
      <c r="D1185" s="1" t="s">
        <v>22</v>
      </c>
      <c r="E1185" s="1" t="s">
        <v>23</v>
      </c>
      <c r="F1185" s="1">
        <v>314460</v>
      </c>
      <c r="G1185" s="1">
        <v>235845</v>
      </c>
      <c r="H1185" s="1" t="s">
        <v>13</v>
      </c>
      <c r="I1185" s="22">
        <f t="shared" si="18"/>
        <v>0.25</v>
      </c>
      <c r="J1185" s="1" t="s">
        <v>14</v>
      </c>
      <c r="K1185" s="20"/>
    </row>
    <row r="1186" spans="1:11" ht="30">
      <c r="A1186" s="1" t="s">
        <v>501</v>
      </c>
      <c r="B1186" s="1">
        <v>6</v>
      </c>
      <c r="C1186" s="5" t="s">
        <v>505</v>
      </c>
      <c r="D1186" s="1" t="s">
        <v>19</v>
      </c>
      <c r="E1186" s="1" t="s">
        <v>12</v>
      </c>
      <c r="F1186" s="1">
        <v>1998</v>
      </c>
      <c r="G1186" s="1">
        <v>1498.5</v>
      </c>
      <c r="H1186" s="1" t="s">
        <v>13</v>
      </c>
      <c r="I1186" s="22">
        <f t="shared" si="18"/>
        <v>0.25</v>
      </c>
      <c r="J1186" s="1" t="s">
        <v>14</v>
      </c>
      <c r="K1186" s="20"/>
    </row>
    <row r="1187" spans="1:11">
      <c r="A1187" s="1" t="s">
        <v>501</v>
      </c>
      <c r="B1187" s="1" t="s">
        <v>502</v>
      </c>
      <c r="C1187" s="5" t="s">
        <v>503</v>
      </c>
      <c r="D1187" s="1" t="s">
        <v>19</v>
      </c>
      <c r="E1187" s="1" t="s">
        <v>12</v>
      </c>
      <c r="F1187" s="1">
        <v>3996</v>
      </c>
      <c r="G1187" s="1">
        <v>3596.4</v>
      </c>
      <c r="H1187" s="1" t="s">
        <v>13</v>
      </c>
      <c r="I1187" s="22">
        <f t="shared" si="18"/>
        <v>9.9999999999999978E-2</v>
      </c>
      <c r="J1187" s="1" t="s">
        <v>27</v>
      </c>
      <c r="K1187" s="20"/>
    </row>
    <row r="1188" spans="1:11" ht="30">
      <c r="A1188" s="1" t="s">
        <v>501</v>
      </c>
      <c r="B1188" s="1">
        <v>18</v>
      </c>
      <c r="C1188" s="5" t="s">
        <v>506</v>
      </c>
      <c r="D1188" s="1" t="s">
        <v>19</v>
      </c>
      <c r="E1188" s="1" t="s">
        <v>12</v>
      </c>
      <c r="F1188" s="1">
        <v>1098</v>
      </c>
      <c r="G1188" s="1">
        <v>823.5</v>
      </c>
      <c r="H1188" s="1" t="s">
        <v>13</v>
      </c>
      <c r="I1188" s="22">
        <f t="shared" si="18"/>
        <v>0.25</v>
      </c>
      <c r="J1188" s="1" t="s">
        <v>18</v>
      </c>
      <c r="K1188" s="20"/>
    </row>
    <row r="1189" spans="1:11" ht="30">
      <c r="A1189" s="1" t="s">
        <v>501</v>
      </c>
      <c r="B1189" s="1" t="s">
        <v>507</v>
      </c>
      <c r="C1189" s="5" t="s">
        <v>508</v>
      </c>
      <c r="D1189" s="1" t="s">
        <v>11</v>
      </c>
      <c r="E1189" s="1" t="s">
        <v>12</v>
      </c>
      <c r="F1189" s="1">
        <v>67095</v>
      </c>
      <c r="G1189" s="1">
        <v>50321.279999999999</v>
      </c>
      <c r="H1189" s="1" t="s">
        <v>13</v>
      </c>
      <c r="I1189" s="22">
        <f t="shared" si="18"/>
        <v>0.2499995528727923</v>
      </c>
      <c r="J1189" s="1" t="s">
        <v>18</v>
      </c>
      <c r="K1189" s="20"/>
    </row>
    <row r="1190" spans="1:11" ht="30">
      <c r="A1190" s="1" t="s">
        <v>501</v>
      </c>
      <c r="B1190" s="1" t="s">
        <v>434</v>
      </c>
      <c r="C1190" s="5" t="s">
        <v>509</v>
      </c>
      <c r="D1190" s="1" t="s">
        <v>11</v>
      </c>
      <c r="E1190" s="1" t="s">
        <v>15</v>
      </c>
      <c r="F1190" s="1">
        <v>7980</v>
      </c>
      <c r="G1190" s="1">
        <v>5985</v>
      </c>
      <c r="H1190" s="1" t="s">
        <v>13</v>
      </c>
      <c r="I1190" s="22">
        <f t="shared" si="18"/>
        <v>0.25</v>
      </c>
      <c r="J1190" s="1" t="s">
        <v>18</v>
      </c>
      <c r="K1190" s="20"/>
    </row>
    <row r="1191" spans="1:11">
      <c r="A1191" s="1" t="s">
        <v>501</v>
      </c>
      <c r="B1191" s="1">
        <v>1</v>
      </c>
      <c r="C1191" s="5" t="s">
        <v>504</v>
      </c>
      <c r="D1191" s="1" t="s">
        <v>22</v>
      </c>
      <c r="E1191" s="1" t="s">
        <v>12</v>
      </c>
      <c r="F1191" s="1">
        <v>330183</v>
      </c>
      <c r="G1191" s="1">
        <v>247637.2</v>
      </c>
      <c r="H1191" s="1" t="s">
        <v>13</v>
      </c>
      <c r="I1191" s="22">
        <f t="shared" si="18"/>
        <v>0.25000015143117604</v>
      </c>
      <c r="J1191" s="1" t="s">
        <v>14</v>
      </c>
      <c r="K1191" s="20"/>
    </row>
    <row r="1192" spans="1:11" ht="30">
      <c r="A1192" s="1" t="s">
        <v>501</v>
      </c>
      <c r="B1192" s="1" t="s">
        <v>507</v>
      </c>
      <c r="C1192" s="5" t="s">
        <v>508</v>
      </c>
      <c r="D1192" s="1" t="s">
        <v>11</v>
      </c>
      <c r="E1192" s="1" t="s">
        <v>15</v>
      </c>
      <c r="F1192" s="1">
        <v>63900</v>
      </c>
      <c r="G1192" s="1">
        <v>47925</v>
      </c>
      <c r="H1192" s="1" t="s">
        <v>13</v>
      </c>
      <c r="I1192" s="22">
        <f t="shared" si="18"/>
        <v>0.25</v>
      </c>
      <c r="J1192" s="1" t="s">
        <v>18</v>
      </c>
      <c r="K1192" s="20"/>
    </row>
    <row r="1193" spans="1:11">
      <c r="A1193" s="1" t="s">
        <v>501</v>
      </c>
      <c r="B1193" s="1">
        <v>1</v>
      </c>
      <c r="C1193" s="5" t="s">
        <v>504</v>
      </c>
      <c r="D1193" s="1" t="s">
        <v>19</v>
      </c>
      <c r="E1193" s="1" t="s">
        <v>12</v>
      </c>
      <c r="F1193" s="1">
        <v>10482</v>
      </c>
      <c r="G1193" s="1">
        <v>7861.5</v>
      </c>
      <c r="H1193" s="1" t="s">
        <v>13</v>
      </c>
      <c r="I1193" s="22">
        <f t="shared" si="18"/>
        <v>0.25</v>
      </c>
      <c r="J1193" s="1" t="s">
        <v>14</v>
      </c>
      <c r="K1193" s="20"/>
    </row>
    <row r="1194" spans="1:11">
      <c r="A1194" s="1" t="s">
        <v>501</v>
      </c>
      <c r="B1194" s="1">
        <v>17</v>
      </c>
      <c r="C1194" s="5" t="s">
        <v>510</v>
      </c>
      <c r="D1194" s="1" t="s">
        <v>19</v>
      </c>
      <c r="E1194" s="1" t="s">
        <v>12</v>
      </c>
      <c r="F1194" s="1">
        <v>5766</v>
      </c>
      <c r="G1194" s="1">
        <v>4324.5</v>
      </c>
      <c r="H1194" s="1" t="s">
        <v>13</v>
      </c>
      <c r="I1194" s="22">
        <f t="shared" si="18"/>
        <v>0.25</v>
      </c>
      <c r="J1194" s="1" t="s">
        <v>18</v>
      </c>
      <c r="K1194" s="20"/>
    </row>
    <row r="1195" spans="1:11" ht="30">
      <c r="A1195" s="1" t="s">
        <v>501</v>
      </c>
      <c r="B1195" s="1">
        <v>16</v>
      </c>
      <c r="C1195" s="5" t="s">
        <v>511</v>
      </c>
      <c r="D1195" s="1" t="s">
        <v>19</v>
      </c>
      <c r="E1195" s="1" t="s">
        <v>12</v>
      </c>
      <c r="F1195" s="1">
        <v>498</v>
      </c>
      <c r="G1195" s="1">
        <v>448.2</v>
      </c>
      <c r="H1195" s="1" t="s">
        <v>13</v>
      </c>
      <c r="I1195" s="22">
        <f t="shared" si="18"/>
        <v>9.9999999999999978E-2</v>
      </c>
      <c r="J1195" s="1" t="s">
        <v>27</v>
      </c>
      <c r="K1195" s="20"/>
    </row>
    <row r="1196" spans="1:11" ht="30">
      <c r="A1196" s="1" t="s">
        <v>501</v>
      </c>
      <c r="B1196" s="1" t="s">
        <v>507</v>
      </c>
      <c r="C1196" s="5" t="s">
        <v>508</v>
      </c>
      <c r="D1196" s="1" t="s">
        <v>19</v>
      </c>
      <c r="E1196" s="1" t="s">
        <v>12</v>
      </c>
      <c r="F1196" s="1">
        <v>6390</v>
      </c>
      <c r="G1196" s="1">
        <v>4792.5</v>
      </c>
      <c r="H1196" s="1" t="s">
        <v>13</v>
      </c>
      <c r="I1196" s="22">
        <f t="shared" si="18"/>
        <v>0.25</v>
      </c>
      <c r="J1196" s="1" t="s">
        <v>18</v>
      </c>
      <c r="K1196" s="20"/>
    </row>
    <row r="1197" spans="1:11">
      <c r="A1197" s="1" t="s">
        <v>501</v>
      </c>
      <c r="B1197" s="1">
        <v>1</v>
      </c>
      <c r="C1197" s="5" t="s">
        <v>504</v>
      </c>
      <c r="D1197" s="1" t="s">
        <v>11</v>
      </c>
      <c r="E1197" s="1" t="s">
        <v>12</v>
      </c>
      <c r="F1197" s="1">
        <v>110061</v>
      </c>
      <c r="G1197" s="1">
        <v>82545.72</v>
      </c>
      <c r="H1197" s="1" t="s">
        <v>13</v>
      </c>
      <c r="I1197" s="22">
        <f t="shared" si="18"/>
        <v>0.2500002725761169</v>
      </c>
      <c r="J1197" s="1" t="s">
        <v>14</v>
      </c>
      <c r="K1197" s="20"/>
    </row>
    <row r="1198" spans="1:11">
      <c r="A1198" s="1" t="s">
        <v>501</v>
      </c>
      <c r="B1198" s="1">
        <v>1</v>
      </c>
      <c r="C1198" s="5" t="s">
        <v>504</v>
      </c>
      <c r="D1198" s="1" t="s">
        <v>22</v>
      </c>
      <c r="E1198" s="1" t="s">
        <v>15</v>
      </c>
      <c r="F1198" s="1">
        <v>314460</v>
      </c>
      <c r="G1198" s="1">
        <v>235845</v>
      </c>
      <c r="H1198" s="1" t="s">
        <v>13</v>
      </c>
      <c r="I1198" s="22">
        <f t="shared" si="18"/>
        <v>0.25</v>
      </c>
      <c r="J1198" s="1" t="s">
        <v>14</v>
      </c>
      <c r="K1198" s="20"/>
    </row>
    <row r="1199" spans="1:11" ht="30">
      <c r="A1199" s="1" t="s">
        <v>501</v>
      </c>
      <c r="B1199" s="1">
        <v>6</v>
      </c>
      <c r="C1199" s="5" t="s">
        <v>505</v>
      </c>
      <c r="D1199" s="1" t="s">
        <v>22</v>
      </c>
      <c r="E1199" s="1" t="s">
        <v>12</v>
      </c>
      <c r="F1199" s="1">
        <v>62937</v>
      </c>
      <c r="G1199" s="1">
        <v>47202.84</v>
      </c>
      <c r="H1199" s="1" t="s">
        <v>13</v>
      </c>
      <c r="I1199" s="22">
        <f t="shared" si="18"/>
        <v>0.24999856999857006</v>
      </c>
      <c r="J1199" s="1" t="s">
        <v>14</v>
      </c>
      <c r="K1199" s="20"/>
    </row>
    <row r="1200" spans="1:11" ht="30">
      <c r="A1200" s="1" t="s">
        <v>501</v>
      </c>
      <c r="B1200" s="1">
        <v>18</v>
      </c>
      <c r="C1200" s="5" t="s">
        <v>506</v>
      </c>
      <c r="D1200" s="1" t="s">
        <v>11</v>
      </c>
      <c r="E1200" s="1" t="s">
        <v>15</v>
      </c>
      <c r="F1200" s="1">
        <v>10980</v>
      </c>
      <c r="G1200" s="1">
        <v>8235</v>
      </c>
      <c r="H1200" s="1" t="s">
        <v>13</v>
      </c>
      <c r="I1200" s="22">
        <f t="shared" si="18"/>
        <v>0.25</v>
      </c>
      <c r="J1200" s="1" t="s">
        <v>18</v>
      </c>
      <c r="K1200" s="20"/>
    </row>
    <row r="1201" spans="1:11" ht="30">
      <c r="A1201" s="1" t="s">
        <v>501</v>
      </c>
      <c r="B1201" s="1" t="s">
        <v>512</v>
      </c>
      <c r="C1201" s="5" t="s">
        <v>513</v>
      </c>
      <c r="D1201" s="1" t="s">
        <v>11</v>
      </c>
      <c r="E1201" s="1" t="s">
        <v>12</v>
      </c>
      <c r="F1201" s="1">
        <v>92232</v>
      </c>
      <c r="G1201" s="1">
        <v>69174</v>
      </c>
      <c r="H1201" s="1" t="s">
        <v>13</v>
      </c>
      <c r="I1201" s="22">
        <f t="shared" si="18"/>
        <v>0.25</v>
      </c>
      <c r="J1201" s="1" t="s">
        <v>18</v>
      </c>
      <c r="K1201" s="20"/>
    </row>
    <row r="1202" spans="1:11">
      <c r="A1202" s="1" t="s">
        <v>501</v>
      </c>
      <c r="B1202" s="1">
        <v>19</v>
      </c>
      <c r="C1202" s="5" t="s">
        <v>514</v>
      </c>
      <c r="D1202" s="1" t="s">
        <v>11</v>
      </c>
      <c r="E1202" s="1" t="s">
        <v>15</v>
      </c>
      <c r="F1202" s="1">
        <v>41940</v>
      </c>
      <c r="G1202" s="1">
        <v>31455</v>
      </c>
      <c r="H1202" s="1" t="s">
        <v>13</v>
      </c>
      <c r="I1202" s="22">
        <f t="shared" si="18"/>
        <v>0.25</v>
      </c>
      <c r="J1202" s="1" t="s">
        <v>18</v>
      </c>
      <c r="K1202" s="20"/>
    </row>
    <row r="1203" spans="1:11">
      <c r="A1203" s="1" t="s">
        <v>501</v>
      </c>
      <c r="B1203" s="1">
        <v>19</v>
      </c>
      <c r="C1203" s="5" t="s">
        <v>514</v>
      </c>
      <c r="D1203" s="1" t="s">
        <v>11</v>
      </c>
      <c r="E1203" s="1" t="s">
        <v>12</v>
      </c>
      <c r="F1203" s="1">
        <v>44037</v>
      </c>
      <c r="G1203" s="1">
        <v>33027.72</v>
      </c>
      <c r="H1203" s="1" t="s">
        <v>13</v>
      </c>
      <c r="I1203" s="22">
        <f t="shared" si="18"/>
        <v>0.25000068124531638</v>
      </c>
      <c r="J1203" s="1" t="s">
        <v>18</v>
      </c>
      <c r="K1203" s="20"/>
    </row>
    <row r="1204" spans="1:11">
      <c r="A1204" s="1" t="s">
        <v>501</v>
      </c>
      <c r="B1204" s="1">
        <v>7</v>
      </c>
      <c r="C1204" s="5" t="s">
        <v>515</v>
      </c>
      <c r="D1204" s="1" t="s">
        <v>11</v>
      </c>
      <c r="E1204" s="1" t="s">
        <v>15</v>
      </c>
      <c r="F1204" s="1">
        <v>159720</v>
      </c>
      <c r="G1204" s="1">
        <v>119790</v>
      </c>
      <c r="H1204" s="1" t="s">
        <v>13</v>
      </c>
      <c r="I1204" s="22">
        <f t="shared" si="18"/>
        <v>0.25</v>
      </c>
      <c r="J1204" s="1" t="s">
        <v>14</v>
      </c>
      <c r="K1204" s="20"/>
    </row>
    <row r="1205" spans="1:11" ht="30">
      <c r="A1205" s="1" t="s">
        <v>501</v>
      </c>
      <c r="B1205" s="1">
        <v>6</v>
      </c>
      <c r="C1205" s="5" t="s">
        <v>505</v>
      </c>
      <c r="D1205" s="1" t="s">
        <v>11</v>
      </c>
      <c r="E1205" s="1" t="s">
        <v>12</v>
      </c>
      <c r="F1205" s="1">
        <v>20979</v>
      </c>
      <c r="G1205" s="1">
        <v>15734.28</v>
      </c>
      <c r="H1205" s="1" t="s">
        <v>13</v>
      </c>
      <c r="I1205" s="22">
        <f t="shared" si="18"/>
        <v>0.24999856999856995</v>
      </c>
      <c r="J1205" s="1" t="s">
        <v>14</v>
      </c>
      <c r="K1205" s="20"/>
    </row>
    <row r="1206" spans="1:11" ht="30">
      <c r="A1206" s="1" t="s">
        <v>501</v>
      </c>
      <c r="B1206" s="1" t="s">
        <v>434</v>
      </c>
      <c r="C1206" s="5" t="s">
        <v>509</v>
      </c>
      <c r="D1206" s="1" t="s">
        <v>19</v>
      </c>
      <c r="E1206" s="1" t="s">
        <v>12</v>
      </c>
      <c r="F1206" s="1">
        <v>798</v>
      </c>
      <c r="G1206" s="1">
        <v>598.5</v>
      </c>
      <c r="H1206" s="1" t="s">
        <v>13</v>
      </c>
      <c r="I1206" s="22">
        <f t="shared" si="18"/>
        <v>0.25</v>
      </c>
      <c r="J1206" s="1" t="s">
        <v>18</v>
      </c>
      <c r="K1206" s="20"/>
    </row>
    <row r="1207" spans="1:11">
      <c r="A1207" s="1" t="s">
        <v>501</v>
      </c>
      <c r="B1207" s="1" t="s">
        <v>502</v>
      </c>
      <c r="C1207" s="5" t="s">
        <v>503</v>
      </c>
      <c r="D1207" s="1" t="s">
        <v>11</v>
      </c>
      <c r="E1207" s="1" t="s">
        <v>12</v>
      </c>
      <c r="F1207" s="1">
        <v>41958</v>
      </c>
      <c r="G1207" s="1">
        <v>37762.199999999997</v>
      </c>
      <c r="H1207" s="1" t="s">
        <v>13</v>
      </c>
      <c r="I1207" s="22">
        <f t="shared" si="18"/>
        <v>0.10000000000000009</v>
      </c>
      <c r="J1207" s="1" t="s">
        <v>27</v>
      </c>
      <c r="K1207" s="20"/>
    </row>
    <row r="1208" spans="1:11" ht="30">
      <c r="A1208" s="1" t="s">
        <v>501</v>
      </c>
      <c r="B1208" s="1">
        <v>16</v>
      </c>
      <c r="C1208" s="5" t="s">
        <v>511</v>
      </c>
      <c r="D1208" s="1" t="s">
        <v>11</v>
      </c>
      <c r="E1208" s="1" t="s">
        <v>12</v>
      </c>
      <c r="F1208" s="1">
        <v>5229</v>
      </c>
      <c r="G1208" s="1">
        <v>4706.16</v>
      </c>
      <c r="H1208" s="1" t="s">
        <v>13</v>
      </c>
      <c r="I1208" s="22">
        <f t="shared" si="18"/>
        <v>9.9988525530694261E-2</v>
      </c>
      <c r="J1208" s="1" t="s">
        <v>27</v>
      </c>
      <c r="K1208" s="20"/>
    </row>
    <row r="1209" spans="1:11" ht="30">
      <c r="A1209" s="1" t="s">
        <v>501</v>
      </c>
      <c r="B1209" s="1" t="s">
        <v>434</v>
      </c>
      <c r="C1209" s="5" t="s">
        <v>509</v>
      </c>
      <c r="D1209" s="1" t="s">
        <v>11</v>
      </c>
      <c r="E1209" s="1" t="s">
        <v>12</v>
      </c>
      <c r="F1209" s="1">
        <v>8379</v>
      </c>
      <c r="G1209" s="1">
        <v>6284.28</v>
      </c>
      <c r="H1209" s="1" t="s">
        <v>13</v>
      </c>
      <c r="I1209" s="22">
        <f t="shared" si="18"/>
        <v>0.2499964196204798</v>
      </c>
      <c r="J1209" s="1" t="s">
        <v>18</v>
      </c>
      <c r="K1209" s="20"/>
    </row>
    <row r="1210" spans="1:11" ht="30">
      <c r="A1210" s="1" t="s">
        <v>501</v>
      </c>
      <c r="B1210" s="1">
        <v>18</v>
      </c>
      <c r="C1210" s="5" t="s">
        <v>506</v>
      </c>
      <c r="D1210" s="1" t="s">
        <v>11</v>
      </c>
      <c r="E1210" s="1" t="s">
        <v>12</v>
      </c>
      <c r="F1210" s="1">
        <v>11529</v>
      </c>
      <c r="G1210" s="1">
        <v>8646.7199999999993</v>
      </c>
      <c r="H1210" s="1" t="s">
        <v>13</v>
      </c>
      <c r="I1210" s="22">
        <f t="shared" si="18"/>
        <v>0.2500026021337497</v>
      </c>
      <c r="J1210" s="1" t="s">
        <v>18</v>
      </c>
      <c r="K1210" s="20"/>
    </row>
    <row r="1211" spans="1:11">
      <c r="A1211" s="1" t="s">
        <v>501</v>
      </c>
      <c r="B1211" s="1">
        <v>7</v>
      </c>
      <c r="C1211" s="5" t="s">
        <v>515</v>
      </c>
      <c r="D1211" s="1" t="s">
        <v>19</v>
      </c>
      <c r="E1211" s="1" t="s">
        <v>12</v>
      </c>
      <c r="F1211" s="1">
        <v>15972</v>
      </c>
      <c r="G1211" s="1">
        <v>11979</v>
      </c>
      <c r="H1211" s="1" t="s">
        <v>13</v>
      </c>
      <c r="I1211" s="22">
        <f t="shared" si="18"/>
        <v>0.25</v>
      </c>
      <c r="J1211" s="1" t="s">
        <v>14</v>
      </c>
      <c r="K1211" s="20"/>
    </row>
    <row r="1212" spans="1:11">
      <c r="A1212" s="1" t="s">
        <v>501</v>
      </c>
      <c r="B1212" s="1">
        <v>19</v>
      </c>
      <c r="C1212" s="5" t="s">
        <v>514</v>
      </c>
      <c r="D1212" s="1" t="s">
        <v>19</v>
      </c>
      <c r="E1212" s="1" t="s">
        <v>12</v>
      </c>
      <c r="F1212" s="1">
        <v>4194</v>
      </c>
      <c r="G1212" s="1">
        <v>3145.5</v>
      </c>
      <c r="H1212" s="1" t="s">
        <v>13</v>
      </c>
      <c r="I1212" s="22">
        <f t="shared" si="18"/>
        <v>0.25</v>
      </c>
      <c r="J1212" s="1" t="s">
        <v>18</v>
      </c>
      <c r="K1212" s="20"/>
    </row>
    <row r="1213" spans="1:11">
      <c r="A1213" s="1" t="s">
        <v>501</v>
      </c>
      <c r="B1213" s="1">
        <v>7</v>
      </c>
      <c r="C1213" s="5" t="s">
        <v>515</v>
      </c>
      <c r="D1213" s="1" t="s">
        <v>11</v>
      </c>
      <c r="E1213" s="1" t="s">
        <v>12</v>
      </c>
      <c r="F1213" s="1">
        <v>167706</v>
      </c>
      <c r="G1213" s="1">
        <v>125779.6</v>
      </c>
      <c r="H1213" s="1" t="s">
        <v>13</v>
      </c>
      <c r="I1213" s="22">
        <f t="shared" si="18"/>
        <v>0.24999940371841189</v>
      </c>
      <c r="J1213" s="1" t="s">
        <v>14</v>
      </c>
      <c r="K1213" s="20"/>
    </row>
    <row r="1214" spans="1:11" ht="30">
      <c r="A1214" s="1" t="s">
        <v>501</v>
      </c>
      <c r="B1214" s="1" t="s">
        <v>512</v>
      </c>
      <c r="C1214" s="5" t="s">
        <v>513</v>
      </c>
      <c r="D1214" s="1" t="s">
        <v>11</v>
      </c>
      <c r="E1214" s="1" t="s">
        <v>15</v>
      </c>
      <c r="F1214" s="1">
        <v>87840</v>
      </c>
      <c r="G1214" s="1">
        <v>65880</v>
      </c>
      <c r="H1214" s="1" t="s">
        <v>13</v>
      </c>
      <c r="I1214" s="22">
        <f t="shared" si="18"/>
        <v>0.25</v>
      </c>
      <c r="J1214" s="1" t="s">
        <v>18</v>
      </c>
      <c r="K1214" s="20"/>
    </row>
    <row r="1215" spans="1:11" ht="30">
      <c r="A1215" s="1" t="s">
        <v>501</v>
      </c>
      <c r="B1215" s="1" t="s">
        <v>512</v>
      </c>
      <c r="C1215" s="5" t="s">
        <v>513</v>
      </c>
      <c r="D1215" s="1" t="s">
        <v>19</v>
      </c>
      <c r="E1215" s="1" t="s">
        <v>12</v>
      </c>
      <c r="F1215" s="1">
        <v>8784</v>
      </c>
      <c r="G1215" s="1">
        <v>6588</v>
      </c>
      <c r="H1215" s="1" t="s">
        <v>13</v>
      </c>
      <c r="I1215" s="22">
        <f t="shared" si="18"/>
        <v>0.25</v>
      </c>
      <c r="J1215" s="1" t="s">
        <v>18</v>
      </c>
      <c r="K1215" s="20"/>
    </row>
    <row r="1216" spans="1:11" ht="30">
      <c r="A1216" s="1" t="s">
        <v>501</v>
      </c>
      <c r="B1216" s="1">
        <v>6</v>
      </c>
      <c r="C1216" s="5" t="s">
        <v>505</v>
      </c>
      <c r="D1216" s="1" t="s">
        <v>22</v>
      </c>
      <c r="E1216" s="1" t="s">
        <v>15</v>
      </c>
      <c r="F1216" s="1">
        <v>59940</v>
      </c>
      <c r="G1216" s="1">
        <v>44955</v>
      </c>
      <c r="H1216" s="1" t="s">
        <v>13</v>
      </c>
      <c r="I1216" s="22">
        <f t="shared" si="18"/>
        <v>0.25</v>
      </c>
      <c r="J1216" s="1" t="s">
        <v>14</v>
      </c>
      <c r="K1216" s="20"/>
    </row>
    <row r="1217" spans="1:11">
      <c r="A1217" s="1" t="s">
        <v>501</v>
      </c>
      <c r="B1217" s="1">
        <v>1</v>
      </c>
      <c r="C1217" s="5" t="s">
        <v>504</v>
      </c>
      <c r="D1217" s="1" t="s">
        <v>11</v>
      </c>
      <c r="E1217" s="1" t="s">
        <v>15</v>
      </c>
      <c r="F1217" s="1">
        <v>104820</v>
      </c>
      <c r="G1217" s="1">
        <v>78615</v>
      </c>
      <c r="H1217" s="1" t="s">
        <v>13</v>
      </c>
      <c r="I1217" s="22">
        <f t="shared" si="18"/>
        <v>0.25</v>
      </c>
      <c r="J1217" s="1" t="s">
        <v>14</v>
      </c>
      <c r="K1217" s="20"/>
    </row>
    <row r="1218" spans="1:11">
      <c r="A1218" s="1" t="s">
        <v>501</v>
      </c>
      <c r="B1218" s="1">
        <v>15</v>
      </c>
      <c r="C1218" s="5" t="s">
        <v>516</v>
      </c>
      <c r="D1218" s="1" t="s">
        <v>11</v>
      </c>
      <c r="E1218" s="1" t="s">
        <v>15</v>
      </c>
      <c r="F1218" s="1">
        <v>26220</v>
      </c>
      <c r="G1218" s="1">
        <v>23598</v>
      </c>
      <c r="H1218" s="1" t="s">
        <v>13</v>
      </c>
      <c r="I1218" s="22">
        <f t="shared" si="18"/>
        <v>9.9999999999999978E-2</v>
      </c>
      <c r="J1218" s="1" t="s">
        <v>27</v>
      </c>
      <c r="K1218" s="20"/>
    </row>
    <row r="1219" spans="1:11" ht="30">
      <c r="A1219" s="1" t="s">
        <v>501</v>
      </c>
      <c r="B1219" s="1">
        <v>6</v>
      </c>
      <c r="C1219" s="5" t="s">
        <v>505</v>
      </c>
      <c r="D1219" s="1" t="s">
        <v>22</v>
      </c>
      <c r="E1219" s="1" t="s">
        <v>23</v>
      </c>
      <c r="F1219" s="1">
        <v>59940</v>
      </c>
      <c r="G1219" s="1">
        <v>44955</v>
      </c>
      <c r="H1219" s="1" t="s">
        <v>13</v>
      </c>
      <c r="I1219" s="22">
        <f t="shared" ref="I1219:I1282" si="19">1-(G1219/F1219)</f>
        <v>0.25</v>
      </c>
      <c r="J1219" s="1" t="s">
        <v>14</v>
      </c>
      <c r="K1219" s="20"/>
    </row>
    <row r="1220" spans="1:11" ht="30">
      <c r="A1220" s="1" t="s">
        <v>501</v>
      </c>
      <c r="B1220" s="1">
        <v>6</v>
      </c>
      <c r="C1220" s="5" t="s">
        <v>505</v>
      </c>
      <c r="D1220" s="1" t="s">
        <v>11</v>
      </c>
      <c r="E1220" s="1" t="s">
        <v>15</v>
      </c>
      <c r="F1220" s="1">
        <v>19980</v>
      </c>
      <c r="G1220" s="1">
        <v>14985</v>
      </c>
      <c r="H1220" s="1" t="s">
        <v>13</v>
      </c>
      <c r="I1220" s="22">
        <f t="shared" si="19"/>
        <v>0.25</v>
      </c>
      <c r="J1220" s="1" t="s">
        <v>14</v>
      </c>
      <c r="K1220" s="20"/>
    </row>
    <row r="1221" spans="1:11" ht="30">
      <c r="A1221" s="1" t="s">
        <v>501</v>
      </c>
      <c r="B1221" s="1">
        <v>16</v>
      </c>
      <c r="C1221" s="5" t="s">
        <v>511</v>
      </c>
      <c r="D1221" s="1" t="s">
        <v>11</v>
      </c>
      <c r="E1221" s="1" t="s">
        <v>15</v>
      </c>
      <c r="F1221" s="1">
        <v>4980</v>
      </c>
      <c r="G1221" s="1">
        <v>4482</v>
      </c>
      <c r="H1221" s="1" t="s">
        <v>13</v>
      </c>
      <c r="I1221" s="22">
        <f t="shared" si="19"/>
        <v>9.9999999999999978E-2</v>
      </c>
      <c r="J1221" s="1" t="s">
        <v>27</v>
      </c>
      <c r="K1221" s="20"/>
    </row>
    <row r="1222" spans="1:11">
      <c r="A1222" s="1" t="s">
        <v>501</v>
      </c>
      <c r="B1222" s="1">
        <v>15</v>
      </c>
      <c r="C1222" s="5" t="s">
        <v>516</v>
      </c>
      <c r="D1222" s="1" t="s">
        <v>11</v>
      </c>
      <c r="E1222" s="1" t="s">
        <v>12</v>
      </c>
      <c r="F1222" s="1">
        <v>27531</v>
      </c>
      <c r="G1222" s="1">
        <v>24777.96</v>
      </c>
      <c r="H1222" s="1" t="s">
        <v>13</v>
      </c>
      <c r="I1222" s="22">
        <f t="shared" si="19"/>
        <v>9.9997820638552892E-2</v>
      </c>
      <c r="J1222" s="1" t="s">
        <v>27</v>
      </c>
      <c r="K1222" s="20"/>
    </row>
    <row r="1223" spans="1:11">
      <c r="A1223" s="1" t="s">
        <v>501</v>
      </c>
      <c r="B1223" s="1">
        <v>15</v>
      </c>
      <c r="C1223" s="5" t="s">
        <v>516</v>
      </c>
      <c r="D1223" s="1" t="s">
        <v>19</v>
      </c>
      <c r="E1223" s="1" t="s">
        <v>12</v>
      </c>
      <c r="F1223" s="1">
        <v>2622</v>
      </c>
      <c r="G1223" s="1">
        <v>2359.8000000000002</v>
      </c>
      <c r="H1223" s="1" t="s">
        <v>13</v>
      </c>
      <c r="I1223" s="22">
        <f t="shared" si="19"/>
        <v>9.9999999999999978E-2</v>
      </c>
      <c r="J1223" s="1" t="s">
        <v>27</v>
      </c>
      <c r="K1223" s="20"/>
    </row>
    <row r="1224" spans="1:11">
      <c r="A1224" s="1" t="s">
        <v>501</v>
      </c>
      <c r="B1224" s="1">
        <v>17</v>
      </c>
      <c r="C1224" s="5" t="s">
        <v>510</v>
      </c>
      <c r="D1224" s="1" t="s">
        <v>11</v>
      </c>
      <c r="E1224" s="1" t="s">
        <v>12</v>
      </c>
      <c r="F1224" s="1">
        <v>60543</v>
      </c>
      <c r="G1224" s="1">
        <v>45407.28</v>
      </c>
      <c r="H1224" s="1" t="s">
        <v>13</v>
      </c>
      <c r="I1224" s="22">
        <f t="shared" si="19"/>
        <v>0.2499995044844161</v>
      </c>
      <c r="J1224" s="1" t="s">
        <v>18</v>
      </c>
      <c r="K1224" s="20"/>
    </row>
    <row r="1225" spans="1:11">
      <c r="A1225" s="1" t="s">
        <v>501</v>
      </c>
      <c r="B1225" s="1">
        <v>17</v>
      </c>
      <c r="C1225" s="5" t="s">
        <v>510</v>
      </c>
      <c r="D1225" s="1" t="s">
        <v>11</v>
      </c>
      <c r="E1225" s="1" t="s">
        <v>15</v>
      </c>
      <c r="F1225" s="1">
        <v>57660</v>
      </c>
      <c r="G1225" s="1">
        <v>43245</v>
      </c>
      <c r="H1225" s="1" t="s">
        <v>13</v>
      </c>
      <c r="I1225" s="22">
        <f t="shared" si="19"/>
        <v>0.25</v>
      </c>
      <c r="J1225" s="1" t="s">
        <v>18</v>
      </c>
      <c r="K1225" s="20"/>
    </row>
    <row r="1226" spans="1:11" ht="30">
      <c r="A1226" s="1" t="s">
        <v>517</v>
      </c>
      <c r="B1226" s="1">
        <v>1</v>
      </c>
      <c r="C1226" s="5" t="s">
        <v>518</v>
      </c>
      <c r="D1226" s="1" t="s">
        <v>11</v>
      </c>
      <c r="E1226" s="1" t="s">
        <v>15</v>
      </c>
      <c r="F1226" s="1">
        <v>29940</v>
      </c>
      <c r="G1226" s="1">
        <v>22455</v>
      </c>
      <c r="H1226" s="1" t="s">
        <v>13</v>
      </c>
      <c r="I1226" s="22">
        <f t="shared" si="19"/>
        <v>0.25</v>
      </c>
      <c r="J1226" s="1" t="s">
        <v>14</v>
      </c>
      <c r="K1226" s="20"/>
    </row>
    <row r="1227" spans="1:11" ht="30">
      <c r="A1227" s="1" t="s">
        <v>517</v>
      </c>
      <c r="B1227" s="1" t="s">
        <v>25</v>
      </c>
      <c r="C1227" s="5" t="s">
        <v>519</v>
      </c>
      <c r="D1227" s="1" t="s">
        <v>19</v>
      </c>
      <c r="E1227" s="1" t="s">
        <v>12</v>
      </c>
      <c r="F1227" s="1">
        <v>2094</v>
      </c>
      <c r="G1227" s="1">
        <v>1884.6</v>
      </c>
      <c r="H1227" s="1" t="s">
        <v>13</v>
      </c>
      <c r="I1227" s="22">
        <f t="shared" si="19"/>
        <v>0.10000000000000009</v>
      </c>
      <c r="J1227" s="1" t="s">
        <v>27</v>
      </c>
      <c r="K1227" s="20"/>
    </row>
    <row r="1228" spans="1:11" ht="30">
      <c r="A1228" s="1" t="s">
        <v>517</v>
      </c>
      <c r="B1228" s="1" t="s">
        <v>25</v>
      </c>
      <c r="C1228" s="5" t="s">
        <v>519</v>
      </c>
      <c r="D1228" s="1" t="s">
        <v>11</v>
      </c>
      <c r="E1228" s="1" t="s">
        <v>15</v>
      </c>
      <c r="F1228" s="1">
        <v>20940</v>
      </c>
      <c r="G1228" s="1">
        <v>18846</v>
      </c>
      <c r="H1228" s="1" t="s">
        <v>13</v>
      </c>
      <c r="I1228" s="22">
        <f t="shared" si="19"/>
        <v>9.9999999999999978E-2</v>
      </c>
      <c r="J1228" s="1" t="s">
        <v>27</v>
      </c>
      <c r="K1228" s="20"/>
    </row>
    <row r="1229" spans="1:11" ht="30">
      <c r="A1229" s="1" t="s">
        <v>517</v>
      </c>
      <c r="B1229" s="1">
        <v>1</v>
      </c>
      <c r="C1229" s="5" t="s">
        <v>518</v>
      </c>
      <c r="D1229" s="1" t="s">
        <v>19</v>
      </c>
      <c r="E1229" s="1" t="s">
        <v>12</v>
      </c>
      <c r="F1229" s="1">
        <v>2994</v>
      </c>
      <c r="G1229" s="1">
        <v>2245.5</v>
      </c>
      <c r="H1229" s="1" t="s">
        <v>13</v>
      </c>
      <c r="I1229" s="22">
        <f t="shared" si="19"/>
        <v>0.25</v>
      </c>
      <c r="J1229" s="1" t="s">
        <v>14</v>
      </c>
      <c r="K1229" s="20"/>
    </row>
    <row r="1230" spans="1:11" ht="30">
      <c r="A1230" s="1" t="s">
        <v>517</v>
      </c>
      <c r="B1230" s="1" t="s">
        <v>25</v>
      </c>
      <c r="C1230" s="5" t="s">
        <v>519</v>
      </c>
      <c r="D1230" s="1" t="s">
        <v>11</v>
      </c>
      <c r="E1230" s="1" t="s">
        <v>12</v>
      </c>
      <c r="F1230" s="1">
        <v>21987</v>
      </c>
      <c r="G1230" s="1">
        <v>19788.36</v>
      </c>
      <c r="H1230" s="1" t="s">
        <v>13</v>
      </c>
      <c r="I1230" s="22">
        <f t="shared" si="19"/>
        <v>9.9997271114749653E-2</v>
      </c>
      <c r="J1230" s="1" t="s">
        <v>27</v>
      </c>
      <c r="K1230" s="20"/>
    </row>
    <row r="1231" spans="1:11" ht="30">
      <c r="A1231" s="1" t="s">
        <v>517</v>
      </c>
      <c r="B1231" s="1">
        <v>1</v>
      </c>
      <c r="C1231" s="5" t="s">
        <v>518</v>
      </c>
      <c r="D1231" s="1" t="s">
        <v>11</v>
      </c>
      <c r="E1231" s="1" t="s">
        <v>12</v>
      </c>
      <c r="F1231" s="1">
        <v>31437</v>
      </c>
      <c r="G1231" s="1">
        <v>23577.72</v>
      </c>
      <c r="H1231" s="1" t="s">
        <v>13</v>
      </c>
      <c r="I1231" s="22">
        <f t="shared" si="19"/>
        <v>0.2500009542895314</v>
      </c>
      <c r="J1231" s="1" t="s">
        <v>14</v>
      </c>
      <c r="K1231" s="20"/>
    </row>
    <row r="1232" spans="1:11">
      <c r="A1232" s="1" t="s">
        <v>520</v>
      </c>
      <c r="B1232" s="1">
        <v>19</v>
      </c>
      <c r="C1232" s="5" t="s">
        <v>521</v>
      </c>
      <c r="D1232" s="1" t="s">
        <v>22</v>
      </c>
      <c r="E1232" s="1" t="s">
        <v>12</v>
      </c>
      <c r="F1232" s="1">
        <v>264222</v>
      </c>
      <c r="G1232" s="1">
        <v>237799.8</v>
      </c>
      <c r="H1232" s="1" t="s">
        <v>13</v>
      </c>
      <c r="I1232" s="22">
        <f t="shared" si="19"/>
        <v>0.10000000000000009</v>
      </c>
      <c r="J1232" s="1" t="s">
        <v>27</v>
      </c>
      <c r="K1232" s="20"/>
    </row>
    <row r="1233" spans="1:11">
      <c r="A1233" s="1" t="s">
        <v>520</v>
      </c>
      <c r="B1233" s="1" t="s">
        <v>447</v>
      </c>
      <c r="C1233" s="5" t="s">
        <v>522</v>
      </c>
      <c r="D1233" s="1" t="s">
        <v>19</v>
      </c>
      <c r="E1233" s="1" t="s">
        <v>12</v>
      </c>
      <c r="F1233" s="1">
        <v>8388</v>
      </c>
      <c r="G1233" s="1">
        <v>5871.6</v>
      </c>
      <c r="H1233" s="1" t="s">
        <v>13</v>
      </c>
      <c r="I1233" s="22">
        <f t="shared" si="19"/>
        <v>0.29999999999999993</v>
      </c>
      <c r="J1233" s="1" t="s">
        <v>18</v>
      </c>
      <c r="K1233" s="20"/>
    </row>
    <row r="1234" spans="1:11" ht="30">
      <c r="A1234" s="1" t="s">
        <v>520</v>
      </c>
      <c r="B1234" s="1" t="s">
        <v>419</v>
      </c>
      <c r="C1234" s="5" t="s">
        <v>523</v>
      </c>
      <c r="D1234" s="1" t="s">
        <v>19</v>
      </c>
      <c r="E1234" s="1" t="s">
        <v>12</v>
      </c>
      <c r="F1234" s="1">
        <v>1200</v>
      </c>
      <c r="G1234" s="1">
        <v>840</v>
      </c>
      <c r="H1234" s="1" t="s">
        <v>13</v>
      </c>
      <c r="I1234" s="22">
        <f t="shared" si="19"/>
        <v>0.30000000000000004</v>
      </c>
      <c r="J1234" s="1" t="s">
        <v>18</v>
      </c>
      <c r="K1234" s="20"/>
    </row>
    <row r="1235" spans="1:11">
      <c r="A1235" s="1" t="s">
        <v>520</v>
      </c>
      <c r="B1235" s="1">
        <v>19</v>
      </c>
      <c r="C1235" s="5" t="s">
        <v>521</v>
      </c>
      <c r="D1235" s="1" t="s">
        <v>11</v>
      </c>
      <c r="E1235" s="1" t="s">
        <v>12</v>
      </c>
      <c r="F1235" s="1">
        <v>88074</v>
      </c>
      <c r="G1235" s="1">
        <v>79266.600000000006</v>
      </c>
      <c r="H1235" s="1" t="s">
        <v>13</v>
      </c>
      <c r="I1235" s="22">
        <f t="shared" si="19"/>
        <v>9.9999999999999978E-2</v>
      </c>
      <c r="J1235" s="1" t="s">
        <v>27</v>
      </c>
      <c r="K1235" s="20"/>
    </row>
    <row r="1236" spans="1:11">
      <c r="A1236" s="1" t="s">
        <v>520</v>
      </c>
      <c r="B1236" s="1">
        <v>1</v>
      </c>
      <c r="C1236" s="5" t="s">
        <v>524</v>
      </c>
      <c r="D1236" s="1" t="s">
        <v>22</v>
      </c>
      <c r="E1236" s="1" t="s">
        <v>12</v>
      </c>
      <c r="F1236" s="1">
        <v>660366</v>
      </c>
      <c r="G1236" s="1">
        <v>462256.2</v>
      </c>
      <c r="H1236" s="1" t="s">
        <v>13</v>
      </c>
      <c r="I1236" s="22">
        <f t="shared" si="19"/>
        <v>0.29999999999999993</v>
      </c>
      <c r="J1236" s="1" t="s">
        <v>14</v>
      </c>
      <c r="K1236" s="20"/>
    </row>
    <row r="1237" spans="1:11" ht="30">
      <c r="A1237" s="1" t="s">
        <v>520</v>
      </c>
      <c r="B1237" s="1" t="s">
        <v>412</v>
      </c>
      <c r="C1237" s="5" t="s">
        <v>525</v>
      </c>
      <c r="D1237" s="1" t="s">
        <v>22</v>
      </c>
      <c r="E1237" s="1" t="s">
        <v>12</v>
      </c>
      <c r="F1237" s="1">
        <v>47250</v>
      </c>
      <c r="G1237" s="1">
        <v>42525</v>
      </c>
      <c r="H1237" s="1" t="s">
        <v>13</v>
      </c>
      <c r="I1237" s="22">
        <f t="shared" si="19"/>
        <v>9.9999999999999978E-2</v>
      </c>
      <c r="J1237" s="1" t="s">
        <v>27</v>
      </c>
      <c r="K1237" s="20"/>
    </row>
    <row r="1238" spans="1:11">
      <c r="A1238" s="1" t="s">
        <v>520</v>
      </c>
      <c r="B1238" s="1" t="s">
        <v>447</v>
      </c>
      <c r="C1238" s="5" t="s">
        <v>522</v>
      </c>
      <c r="D1238" s="1" t="s">
        <v>11</v>
      </c>
      <c r="E1238" s="1" t="s">
        <v>15</v>
      </c>
      <c r="F1238" s="1">
        <v>83880</v>
      </c>
      <c r="G1238" s="1">
        <v>58716</v>
      </c>
      <c r="H1238" s="1" t="s">
        <v>13</v>
      </c>
      <c r="I1238" s="22">
        <f t="shared" si="19"/>
        <v>0.30000000000000004</v>
      </c>
      <c r="J1238" s="1" t="s">
        <v>18</v>
      </c>
      <c r="K1238" s="20"/>
    </row>
    <row r="1239" spans="1:11">
      <c r="A1239" s="1" t="s">
        <v>520</v>
      </c>
      <c r="B1239" s="1" t="s">
        <v>403</v>
      </c>
      <c r="C1239" s="5" t="s">
        <v>526</v>
      </c>
      <c r="D1239" s="1" t="s">
        <v>19</v>
      </c>
      <c r="E1239" s="1" t="s">
        <v>12</v>
      </c>
      <c r="F1239" s="1">
        <v>11532</v>
      </c>
      <c r="G1239" s="1">
        <v>8072.4</v>
      </c>
      <c r="H1239" s="1" t="s">
        <v>13</v>
      </c>
      <c r="I1239" s="22">
        <f t="shared" si="19"/>
        <v>0.30000000000000004</v>
      </c>
      <c r="J1239" s="1" t="s">
        <v>18</v>
      </c>
      <c r="K1239" s="20"/>
    </row>
    <row r="1240" spans="1:11" ht="30">
      <c r="A1240" s="1" t="s">
        <v>520</v>
      </c>
      <c r="B1240" s="1" t="s">
        <v>412</v>
      </c>
      <c r="C1240" s="5" t="s">
        <v>525</v>
      </c>
      <c r="D1240" s="1" t="s">
        <v>11</v>
      </c>
      <c r="E1240" s="1" t="s">
        <v>12</v>
      </c>
      <c r="F1240" s="1">
        <v>15750</v>
      </c>
      <c r="G1240" s="1">
        <v>14175</v>
      </c>
      <c r="H1240" s="1" t="s">
        <v>13</v>
      </c>
      <c r="I1240" s="22">
        <f t="shared" si="19"/>
        <v>9.9999999999999978E-2</v>
      </c>
      <c r="J1240" s="1" t="s">
        <v>27</v>
      </c>
      <c r="K1240" s="20"/>
    </row>
    <row r="1241" spans="1:11">
      <c r="A1241" s="1" t="s">
        <v>520</v>
      </c>
      <c r="B1241" s="1">
        <v>19</v>
      </c>
      <c r="C1241" s="5" t="s">
        <v>521</v>
      </c>
      <c r="D1241" s="1" t="s">
        <v>19</v>
      </c>
      <c r="E1241" s="1" t="s">
        <v>12</v>
      </c>
      <c r="F1241" s="1">
        <v>8388</v>
      </c>
      <c r="G1241" s="1">
        <v>7549.2</v>
      </c>
      <c r="H1241" s="1" t="s">
        <v>13</v>
      </c>
      <c r="I1241" s="22">
        <f t="shared" si="19"/>
        <v>9.9999999999999978E-2</v>
      </c>
      <c r="J1241" s="1" t="s">
        <v>27</v>
      </c>
      <c r="K1241" s="20"/>
    </row>
    <row r="1242" spans="1:11" ht="30">
      <c r="A1242" s="1" t="s">
        <v>520</v>
      </c>
      <c r="B1242" s="1">
        <v>2</v>
      </c>
      <c r="C1242" s="5" t="s">
        <v>527</v>
      </c>
      <c r="D1242" s="1" t="s">
        <v>22</v>
      </c>
      <c r="E1242" s="1" t="s">
        <v>23</v>
      </c>
      <c r="F1242" s="1">
        <v>89820</v>
      </c>
      <c r="G1242" s="1">
        <v>62874</v>
      </c>
      <c r="H1242" s="1" t="s">
        <v>13</v>
      </c>
      <c r="I1242" s="22">
        <f t="shared" si="19"/>
        <v>0.30000000000000004</v>
      </c>
      <c r="J1242" s="1" t="s">
        <v>14</v>
      </c>
      <c r="K1242" s="20"/>
    </row>
    <row r="1243" spans="1:11" ht="30">
      <c r="A1243" s="1" t="s">
        <v>520</v>
      </c>
      <c r="B1243" s="1" t="s">
        <v>412</v>
      </c>
      <c r="C1243" s="5" t="s">
        <v>525</v>
      </c>
      <c r="D1243" s="1" t="s">
        <v>11</v>
      </c>
      <c r="E1243" s="1" t="s">
        <v>15</v>
      </c>
      <c r="F1243" s="1">
        <v>15000</v>
      </c>
      <c r="G1243" s="1">
        <v>13500</v>
      </c>
      <c r="H1243" s="1" t="s">
        <v>13</v>
      </c>
      <c r="I1243" s="22">
        <f t="shared" si="19"/>
        <v>9.9999999999999978E-2</v>
      </c>
      <c r="J1243" s="1" t="s">
        <v>27</v>
      </c>
      <c r="K1243" s="20"/>
    </row>
    <row r="1244" spans="1:11" ht="30">
      <c r="A1244" s="1" t="s">
        <v>520</v>
      </c>
      <c r="B1244" s="1" t="s">
        <v>434</v>
      </c>
      <c r="C1244" s="5" t="s">
        <v>528</v>
      </c>
      <c r="D1244" s="1" t="s">
        <v>11</v>
      </c>
      <c r="E1244" s="1" t="s">
        <v>15</v>
      </c>
      <c r="F1244" s="1">
        <v>16500</v>
      </c>
      <c r="G1244" s="1">
        <v>11550</v>
      </c>
      <c r="H1244" s="1" t="s">
        <v>13</v>
      </c>
      <c r="I1244" s="22">
        <f t="shared" si="19"/>
        <v>0.30000000000000004</v>
      </c>
      <c r="J1244" s="1" t="s">
        <v>18</v>
      </c>
      <c r="K1244" s="20"/>
    </row>
    <row r="1245" spans="1:11">
      <c r="A1245" s="1" t="s">
        <v>520</v>
      </c>
      <c r="B1245" s="1">
        <v>19</v>
      </c>
      <c r="C1245" s="5" t="s">
        <v>521</v>
      </c>
      <c r="D1245" s="1" t="s">
        <v>22</v>
      </c>
      <c r="E1245" s="1" t="s">
        <v>15</v>
      </c>
      <c r="F1245" s="1">
        <v>251640</v>
      </c>
      <c r="G1245" s="1">
        <v>226476</v>
      </c>
      <c r="H1245" s="1" t="s">
        <v>13</v>
      </c>
      <c r="I1245" s="22">
        <f t="shared" si="19"/>
        <v>9.9999999999999978E-2</v>
      </c>
      <c r="J1245" s="1" t="s">
        <v>27</v>
      </c>
      <c r="K1245" s="20"/>
    </row>
    <row r="1246" spans="1:11">
      <c r="A1246" s="1" t="s">
        <v>520</v>
      </c>
      <c r="B1246" s="1">
        <v>1</v>
      </c>
      <c r="C1246" s="5" t="s">
        <v>524</v>
      </c>
      <c r="D1246" s="1" t="s">
        <v>11</v>
      </c>
      <c r="E1246" s="1" t="s">
        <v>12</v>
      </c>
      <c r="F1246" s="1">
        <v>220122</v>
      </c>
      <c r="G1246" s="1">
        <v>154085.4</v>
      </c>
      <c r="H1246" s="1" t="s">
        <v>13</v>
      </c>
      <c r="I1246" s="22">
        <f t="shared" si="19"/>
        <v>0.30000000000000004</v>
      </c>
      <c r="J1246" s="1" t="s">
        <v>14</v>
      </c>
      <c r="K1246" s="20"/>
    </row>
    <row r="1247" spans="1:11" ht="30">
      <c r="A1247" s="1" t="s">
        <v>520</v>
      </c>
      <c r="B1247" s="1" t="s">
        <v>419</v>
      </c>
      <c r="C1247" s="5" t="s">
        <v>523</v>
      </c>
      <c r="D1247" s="1" t="s">
        <v>11</v>
      </c>
      <c r="E1247" s="1" t="s">
        <v>12</v>
      </c>
      <c r="F1247" s="1">
        <v>12600</v>
      </c>
      <c r="G1247" s="1">
        <v>8820</v>
      </c>
      <c r="H1247" s="1" t="s">
        <v>13</v>
      </c>
      <c r="I1247" s="22">
        <f t="shared" si="19"/>
        <v>0.30000000000000004</v>
      </c>
      <c r="J1247" s="1" t="s">
        <v>18</v>
      </c>
      <c r="K1247" s="20"/>
    </row>
    <row r="1248" spans="1:11" ht="30">
      <c r="A1248" s="1" t="s">
        <v>520</v>
      </c>
      <c r="B1248" s="1">
        <v>2</v>
      </c>
      <c r="C1248" s="5" t="s">
        <v>527</v>
      </c>
      <c r="D1248" s="1" t="s">
        <v>22</v>
      </c>
      <c r="E1248" s="1" t="s">
        <v>12</v>
      </c>
      <c r="F1248" s="1">
        <v>94311</v>
      </c>
      <c r="G1248" s="1">
        <v>66017.88</v>
      </c>
      <c r="H1248" s="1" t="s">
        <v>13</v>
      </c>
      <c r="I1248" s="22">
        <f t="shared" si="19"/>
        <v>0.29999809142093703</v>
      </c>
      <c r="J1248" s="1" t="s">
        <v>14</v>
      </c>
      <c r="K1248" s="20"/>
    </row>
    <row r="1249" spans="1:11" ht="30">
      <c r="A1249" s="1" t="s">
        <v>520</v>
      </c>
      <c r="B1249" s="1" t="s">
        <v>434</v>
      </c>
      <c r="C1249" s="5" t="s">
        <v>528</v>
      </c>
      <c r="D1249" s="1" t="s">
        <v>19</v>
      </c>
      <c r="E1249" s="1" t="s">
        <v>12</v>
      </c>
      <c r="F1249" s="1">
        <v>1650</v>
      </c>
      <c r="G1249" s="1">
        <v>1155</v>
      </c>
      <c r="H1249" s="1" t="s">
        <v>13</v>
      </c>
      <c r="I1249" s="22">
        <f t="shared" si="19"/>
        <v>0.30000000000000004</v>
      </c>
      <c r="J1249" s="1" t="s">
        <v>18</v>
      </c>
      <c r="K1249" s="20"/>
    </row>
    <row r="1250" spans="1:11">
      <c r="A1250" s="1" t="s">
        <v>520</v>
      </c>
      <c r="B1250" s="1">
        <v>1</v>
      </c>
      <c r="C1250" s="5" t="s">
        <v>524</v>
      </c>
      <c r="D1250" s="1" t="s">
        <v>19</v>
      </c>
      <c r="E1250" s="1" t="s">
        <v>12</v>
      </c>
      <c r="F1250" s="1">
        <v>20964</v>
      </c>
      <c r="G1250" s="1">
        <v>14674.8</v>
      </c>
      <c r="H1250" s="1" t="s">
        <v>13</v>
      </c>
      <c r="I1250" s="22">
        <f t="shared" si="19"/>
        <v>0.30000000000000004</v>
      </c>
      <c r="J1250" s="1" t="s">
        <v>14</v>
      </c>
      <c r="K1250" s="20"/>
    </row>
    <row r="1251" spans="1:11" ht="30">
      <c r="A1251" s="1" t="s">
        <v>520</v>
      </c>
      <c r="B1251" s="1">
        <v>2</v>
      </c>
      <c r="C1251" s="5" t="s">
        <v>527</v>
      </c>
      <c r="D1251" s="1" t="s">
        <v>22</v>
      </c>
      <c r="E1251" s="1" t="s">
        <v>15</v>
      </c>
      <c r="F1251" s="1">
        <v>89820</v>
      </c>
      <c r="G1251" s="1">
        <v>62874</v>
      </c>
      <c r="H1251" s="1" t="s">
        <v>13</v>
      </c>
      <c r="I1251" s="22">
        <f t="shared" si="19"/>
        <v>0.30000000000000004</v>
      </c>
      <c r="J1251" s="1" t="s">
        <v>14</v>
      </c>
      <c r="K1251" s="20"/>
    </row>
    <row r="1252" spans="1:11">
      <c r="A1252" s="1" t="s">
        <v>520</v>
      </c>
      <c r="B1252" s="1" t="s">
        <v>403</v>
      </c>
      <c r="C1252" s="5" t="s">
        <v>526</v>
      </c>
      <c r="D1252" s="1" t="s">
        <v>11</v>
      </c>
      <c r="E1252" s="1" t="s">
        <v>15</v>
      </c>
      <c r="F1252" s="1">
        <v>115320</v>
      </c>
      <c r="G1252" s="1">
        <v>80724</v>
      </c>
      <c r="H1252" s="1" t="s">
        <v>13</v>
      </c>
      <c r="I1252" s="22">
        <f t="shared" si="19"/>
        <v>0.30000000000000004</v>
      </c>
      <c r="J1252" s="1" t="s">
        <v>18</v>
      </c>
      <c r="K1252" s="20"/>
    </row>
    <row r="1253" spans="1:11">
      <c r="A1253" s="1" t="s">
        <v>520</v>
      </c>
      <c r="B1253" s="1">
        <v>1</v>
      </c>
      <c r="C1253" s="5" t="s">
        <v>524</v>
      </c>
      <c r="D1253" s="1" t="s">
        <v>11</v>
      </c>
      <c r="E1253" s="1" t="s">
        <v>15</v>
      </c>
      <c r="F1253" s="1">
        <v>209640</v>
      </c>
      <c r="G1253" s="1">
        <v>146748</v>
      </c>
      <c r="H1253" s="1" t="s">
        <v>13</v>
      </c>
      <c r="I1253" s="22">
        <f t="shared" si="19"/>
        <v>0.30000000000000004</v>
      </c>
      <c r="J1253" s="1" t="s">
        <v>14</v>
      </c>
      <c r="K1253" s="20"/>
    </row>
    <row r="1254" spans="1:11" ht="30">
      <c r="A1254" s="1" t="s">
        <v>520</v>
      </c>
      <c r="B1254" s="1" t="s">
        <v>412</v>
      </c>
      <c r="C1254" s="5" t="s">
        <v>525</v>
      </c>
      <c r="D1254" s="1" t="s">
        <v>22</v>
      </c>
      <c r="E1254" s="1" t="s">
        <v>15</v>
      </c>
      <c r="F1254" s="1">
        <v>45000</v>
      </c>
      <c r="G1254" s="1">
        <v>40500</v>
      </c>
      <c r="H1254" s="1" t="s">
        <v>13</v>
      </c>
      <c r="I1254" s="22">
        <f t="shared" si="19"/>
        <v>9.9999999999999978E-2</v>
      </c>
      <c r="J1254" s="1" t="s">
        <v>27</v>
      </c>
      <c r="K1254" s="20"/>
    </row>
    <row r="1255" spans="1:11">
      <c r="A1255" s="1" t="s">
        <v>520</v>
      </c>
      <c r="B1255" s="1">
        <v>1</v>
      </c>
      <c r="C1255" s="5" t="s">
        <v>524</v>
      </c>
      <c r="D1255" s="1" t="s">
        <v>22</v>
      </c>
      <c r="E1255" s="1" t="s">
        <v>23</v>
      </c>
      <c r="F1255" s="1">
        <v>628920</v>
      </c>
      <c r="G1255" s="1">
        <v>440244</v>
      </c>
      <c r="H1255" s="1" t="s">
        <v>13</v>
      </c>
      <c r="I1255" s="22">
        <f t="shared" si="19"/>
        <v>0.30000000000000004</v>
      </c>
      <c r="J1255" s="1" t="s">
        <v>14</v>
      </c>
      <c r="K1255" s="20"/>
    </row>
    <row r="1256" spans="1:11" ht="30">
      <c r="A1256" s="1" t="s">
        <v>520</v>
      </c>
      <c r="B1256" s="1">
        <v>2</v>
      </c>
      <c r="C1256" s="5" t="s">
        <v>527</v>
      </c>
      <c r="D1256" s="1" t="s">
        <v>11</v>
      </c>
      <c r="E1256" s="1" t="s">
        <v>12</v>
      </c>
      <c r="F1256" s="1">
        <v>31437</v>
      </c>
      <c r="G1256" s="1">
        <v>22005.96</v>
      </c>
      <c r="H1256" s="1" t="s">
        <v>13</v>
      </c>
      <c r="I1256" s="22">
        <f t="shared" si="19"/>
        <v>0.29999809142093714</v>
      </c>
      <c r="J1256" s="1" t="s">
        <v>14</v>
      </c>
      <c r="K1256" s="20"/>
    </row>
    <row r="1257" spans="1:11">
      <c r="A1257" s="1" t="s">
        <v>520</v>
      </c>
      <c r="B1257" s="1" t="s">
        <v>403</v>
      </c>
      <c r="C1257" s="5" t="s">
        <v>526</v>
      </c>
      <c r="D1257" s="1" t="s">
        <v>11</v>
      </c>
      <c r="E1257" s="1" t="s">
        <v>12</v>
      </c>
      <c r="F1257" s="1">
        <v>121086</v>
      </c>
      <c r="G1257" s="1">
        <v>84760.2</v>
      </c>
      <c r="H1257" s="1" t="s">
        <v>13</v>
      </c>
      <c r="I1257" s="22">
        <f t="shared" si="19"/>
        <v>0.30000000000000004</v>
      </c>
      <c r="J1257" s="1" t="s">
        <v>18</v>
      </c>
      <c r="K1257" s="20"/>
    </row>
    <row r="1258" spans="1:11">
      <c r="A1258" s="1" t="s">
        <v>520</v>
      </c>
      <c r="B1258" s="1" t="s">
        <v>447</v>
      </c>
      <c r="C1258" s="5" t="s">
        <v>522</v>
      </c>
      <c r="D1258" s="1" t="s">
        <v>11</v>
      </c>
      <c r="E1258" s="1" t="s">
        <v>12</v>
      </c>
      <c r="F1258" s="1">
        <v>88074</v>
      </c>
      <c r="G1258" s="1">
        <v>61651.8</v>
      </c>
      <c r="H1258" s="1" t="s">
        <v>13</v>
      </c>
      <c r="I1258" s="22">
        <f t="shared" si="19"/>
        <v>0.29999999999999993</v>
      </c>
      <c r="J1258" s="1" t="s">
        <v>18</v>
      </c>
      <c r="K1258" s="20"/>
    </row>
    <row r="1259" spans="1:11" ht="30">
      <c r="A1259" s="1" t="s">
        <v>520</v>
      </c>
      <c r="B1259" s="1" t="s">
        <v>412</v>
      </c>
      <c r="C1259" s="5" t="s">
        <v>525</v>
      </c>
      <c r="D1259" s="1" t="s">
        <v>19</v>
      </c>
      <c r="E1259" s="1" t="s">
        <v>12</v>
      </c>
      <c r="F1259" s="1">
        <v>1500</v>
      </c>
      <c r="G1259" s="1">
        <v>1350</v>
      </c>
      <c r="H1259" s="1" t="s">
        <v>13</v>
      </c>
      <c r="I1259" s="22">
        <f t="shared" si="19"/>
        <v>9.9999999999999978E-2</v>
      </c>
      <c r="J1259" s="1" t="s">
        <v>27</v>
      </c>
      <c r="K1259" s="20"/>
    </row>
    <row r="1260" spans="1:11">
      <c r="A1260" s="1" t="s">
        <v>520</v>
      </c>
      <c r="B1260" s="1">
        <v>1</v>
      </c>
      <c r="C1260" s="5" t="s">
        <v>524</v>
      </c>
      <c r="D1260" s="1" t="s">
        <v>22</v>
      </c>
      <c r="E1260" s="1" t="s">
        <v>15</v>
      </c>
      <c r="F1260" s="1">
        <v>628920</v>
      </c>
      <c r="G1260" s="1">
        <v>440244</v>
      </c>
      <c r="H1260" s="1" t="s">
        <v>13</v>
      </c>
      <c r="I1260" s="22">
        <f t="shared" si="19"/>
        <v>0.30000000000000004</v>
      </c>
      <c r="J1260" s="1" t="s">
        <v>14</v>
      </c>
      <c r="K1260" s="20"/>
    </row>
    <row r="1261" spans="1:11" ht="30">
      <c r="A1261" s="1" t="s">
        <v>520</v>
      </c>
      <c r="B1261" s="1" t="s">
        <v>434</v>
      </c>
      <c r="C1261" s="5" t="s">
        <v>528</v>
      </c>
      <c r="D1261" s="1" t="s">
        <v>11</v>
      </c>
      <c r="E1261" s="1" t="s">
        <v>12</v>
      </c>
      <c r="F1261" s="1">
        <v>17325</v>
      </c>
      <c r="G1261" s="1">
        <v>12127.56</v>
      </c>
      <c r="H1261" s="1" t="s">
        <v>13</v>
      </c>
      <c r="I1261" s="22">
        <f t="shared" si="19"/>
        <v>0.29999653679653682</v>
      </c>
      <c r="J1261" s="1" t="s">
        <v>18</v>
      </c>
      <c r="K1261" s="20"/>
    </row>
    <row r="1262" spans="1:11" ht="30">
      <c r="A1262" s="1" t="s">
        <v>520</v>
      </c>
      <c r="B1262" s="1">
        <v>2</v>
      </c>
      <c r="C1262" s="5" t="s">
        <v>527</v>
      </c>
      <c r="D1262" s="1" t="s">
        <v>19</v>
      </c>
      <c r="E1262" s="1" t="s">
        <v>12</v>
      </c>
      <c r="F1262" s="1">
        <v>2994</v>
      </c>
      <c r="G1262" s="1">
        <v>2095.8000000000002</v>
      </c>
      <c r="H1262" s="1" t="s">
        <v>13</v>
      </c>
      <c r="I1262" s="22">
        <f t="shared" si="19"/>
        <v>0.29999999999999993</v>
      </c>
      <c r="J1262" s="1" t="s">
        <v>14</v>
      </c>
      <c r="K1262" s="20"/>
    </row>
    <row r="1263" spans="1:11">
      <c r="A1263" s="1" t="s">
        <v>520</v>
      </c>
      <c r="B1263" s="1">
        <v>19</v>
      </c>
      <c r="C1263" s="5" t="s">
        <v>521</v>
      </c>
      <c r="D1263" s="1" t="s">
        <v>11</v>
      </c>
      <c r="E1263" s="1" t="s">
        <v>15</v>
      </c>
      <c r="F1263" s="1">
        <v>83880</v>
      </c>
      <c r="G1263" s="1">
        <v>75492</v>
      </c>
      <c r="H1263" s="1" t="s">
        <v>13</v>
      </c>
      <c r="I1263" s="22">
        <f t="shared" si="19"/>
        <v>9.9999999999999978E-2</v>
      </c>
      <c r="J1263" s="1" t="s">
        <v>27</v>
      </c>
      <c r="K1263" s="20"/>
    </row>
    <row r="1264" spans="1:11" ht="30">
      <c r="A1264" s="1" t="s">
        <v>520</v>
      </c>
      <c r="B1264" s="1" t="s">
        <v>419</v>
      </c>
      <c r="C1264" s="5" t="s">
        <v>523</v>
      </c>
      <c r="D1264" s="1" t="s">
        <v>11</v>
      </c>
      <c r="E1264" s="1" t="s">
        <v>15</v>
      </c>
      <c r="F1264" s="1">
        <v>12000</v>
      </c>
      <c r="G1264" s="1">
        <v>8400</v>
      </c>
      <c r="H1264" s="1" t="s">
        <v>13</v>
      </c>
      <c r="I1264" s="22">
        <f t="shared" si="19"/>
        <v>0.30000000000000004</v>
      </c>
      <c r="J1264" s="1" t="s">
        <v>18</v>
      </c>
      <c r="K1264" s="20"/>
    </row>
    <row r="1265" spans="1:11" ht="30">
      <c r="A1265" s="1" t="s">
        <v>520</v>
      </c>
      <c r="B1265" s="1">
        <v>2</v>
      </c>
      <c r="C1265" s="5" t="s">
        <v>527</v>
      </c>
      <c r="D1265" s="1" t="s">
        <v>11</v>
      </c>
      <c r="E1265" s="1" t="s">
        <v>15</v>
      </c>
      <c r="F1265" s="1">
        <v>29940</v>
      </c>
      <c r="G1265" s="1">
        <v>20958</v>
      </c>
      <c r="H1265" s="1" t="s">
        <v>13</v>
      </c>
      <c r="I1265" s="22">
        <f t="shared" si="19"/>
        <v>0.30000000000000004</v>
      </c>
      <c r="J1265" s="1" t="s">
        <v>14</v>
      </c>
      <c r="K1265" s="20"/>
    </row>
    <row r="1266" spans="1:11">
      <c r="A1266" s="1" t="s">
        <v>529</v>
      </c>
      <c r="B1266" s="1">
        <v>2</v>
      </c>
      <c r="C1266" s="5" t="s">
        <v>530</v>
      </c>
      <c r="D1266" s="1" t="s">
        <v>11</v>
      </c>
      <c r="E1266" s="1" t="s">
        <v>12</v>
      </c>
      <c r="F1266" s="1">
        <v>314496</v>
      </c>
      <c r="G1266" s="1">
        <v>220147.20000000001</v>
      </c>
      <c r="H1266" s="1" t="s">
        <v>13</v>
      </c>
      <c r="I1266" s="22">
        <f t="shared" si="19"/>
        <v>0.29999999999999993</v>
      </c>
      <c r="J1266" s="1" t="s">
        <v>14</v>
      </c>
      <c r="K1266" s="20"/>
    </row>
    <row r="1267" spans="1:11">
      <c r="A1267" s="1" t="s">
        <v>529</v>
      </c>
      <c r="B1267" s="1">
        <v>2</v>
      </c>
      <c r="C1267" s="5" t="s">
        <v>530</v>
      </c>
      <c r="D1267" s="1" t="s">
        <v>11</v>
      </c>
      <c r="E1267" s="1" t="s">
        <v>15</v>
      </c>
      <c r="F1267" s="1">
        <v>299520</v>
      </c>
      <c r="G1267" s="1">
        <v>209664</v>
      </c>
      <c r="H1267" s="1" t="s">
        <v>13</v>
      </c>
      <c r="I1267" s="22">
        <f t="shared" si="19"/>
        <v>0.30000000000000004</v>
      </c>
      <c r="J1267" s="1" t="s">
        <v>14</v>
      </c>
      <c r="K1267" s="20"/>
    </row>
    <row r="1268" spans="1:11">
      <c r="A1268" s="1" t="s">
        <v>529</v>
      </c>
      <c r="B1268" s="1">
        <v>8</v>
      </c>
      <c r="C1268" s="5" t="s">
        <v>531</v>
      </c>
      <c r="D1268" s="1" t="s">
        <v>19</v>
      </c>
      <c r="E1268" s="1" t="s">
        <v>47</v>
      </c>
      <c r="F1268" s="1">
        <v>0</v>
      </c>
      <c r="G1268" s="1">
        <v>0</v>
      </c>
      <c r="H1268" s="1" t="s">
        <v>48</v>
      </c>
      <c r="I1268" s="22" t="e">
        <f t="shared" si="19"/>
        <v>#DIV/0!</v>
      </c>
      <c r="J1268" s="1" t="s">
        <v>27</v>
      </c>
      <c r="K1268" s="20"/>
    </row>
    <row r="1269" spans="1:11">
      <c r="A1269" s="1" t="s">
        <v>529</v>
      </c>
      <c r="B1269" s="1">
        <v>3</v>
      </c>
      <c r="C1269" s="5" t="s">
        <v>531</v>
      </c>
      <c r="D1269" s="1" t="s">
        <v>11</v>
      </c>
      <c r="E1269" s="1" t="s">
        <v>12</v>
      </c>
      <c r="F1269" s="1">
        <v>125811</v>
      </c>
      <c r="G1269" s="1">
        <v>113230</v>
      </c>
      <c r="H1269" s="1" t="s">
        <v>13</v>
      </c>
      <c r="I1269" s="22">
        <f t="shared" si="19"/>
        <v>9.9999205156941717E-2</v>
      </c>
      <c r="J1269" s="1" t="s">
        <v>27</v>
      </c>
      <c r="K1269" s="20"/>
    </row>
    <row r="1270" spans="1:11" ht="30">
      <c r="A1270" s="1" t="s">
        <v>529</v>
      </c>
      <c r="B1270" s="1">
        <v>4</v>
      </c>
      <c r="C1270" s="5" t="s">
        <v>532</v>
      </c>
      <c r="D1270" s="1" t="s">
        <v>11</v>
      </c>
      <c r="E1270" s="1" t="s">
        <v>15</v>
      </c>
      <c r="F1270" s="1">
        <v>119820</v>
      </c>
      <c r="G1270" s="1">
        <v>83874</v>
      </c>
      <c r="H1270" s="1" t="s">
        <v>13</v>
      </c>
      <c r="I1270" s="22">
        <f t="shared" si="19"/>
        <v>0.30000000000000004</v>
      </c>
      <c r="J1270" s="1" t="s">
        <v>18</v>
      </c>
      <c r="K1270" s="20"/>
    </row>
    <row r="1271" spans="1:11" ht="30">
      <c r="A1271" s="1" t="s">
        <v>529</v>
      </c>
      <c r="B1271" s="1">
        <v>4</v>
      </c>
      <c r="C1271" s="5" t="s">
        <v>532</v>
      </c>
      <c r="D1271" s="1" t="s">
        <v>19</v>
      </c>
      <c r="E1271" s="1" t="s">
        <v>12</v>
      </c>
      <c r="F1271" s="1">
        <v>11982</v>
      </c>
      <c r="G1271" s="1">
        <v>8387.4</v>
      </c>
      <c r="H1271" s="1" t="s">
        <v>13</v>
      </c>
      <c r="I1271" s="22">
        <f t="shared" si="19"/>
        <v>0.30000000000000004</v>
      </c>
      <c r="J1271" s="1" t="s">
        <v>18</v>
      </c>
      <c r="K1271" s="20"/>
    </row>
    <row r="1272" spans="1:11" ht="30">
      <c r="A1272" s="1" t="s">
        <v>529</v>
      </c>
      <c r="B1272" s="1">
        <v>5</v>
      </c>
      <c r="C1272" s="5" t="s">
        <v>533</v>
      </c>
      <c r="D1272" s="1" t="s">
        <v>11</v>
      </c>
      <c r="E1272" s="1" t="s">
        <v>12</v>
      </c>
      <c r="F1272" s="1">
        <v>172935</v>
      </c>
      <c r="G1272" s="1">
        <v>121054.6</v>
      </c>
      <c r="H1272" s="1" t="s">
        <v>13</v>
      </c>
      <c r="I1272" s="22">
        <f t="shared" si="19"/>
        <v>0.29999942174805561</v>
      </c>
      <c r="J1272" s="1" t="s">
        <v>18</v>
      </c>
      <c r="K1272" s="20"/>
    </row>
    <row r="1273" spans="1:11" ht="30">
      <c r="A1273" s="1" t="s">
        <v>529</v>
      </c>
      <c r="B1273" s="1">
        <v>5</v>
      </c>
      <c r="C1273" s="5" t="s">
        <v>533</v>
      </c>
      <c r="D1273" s="1" t="s">
        <v>19</v>
      </c>
      <c r="E1273" s="1" t="s">
        <v>12</v>
      </c>
      <c r="F1273" s="1">
        <v>16470</v>
      </c>
      <c r="G1273" s="1">
        <v>11529</v>
      </c>
      <c r="H1273" s="1" t="s">
        <v>13</v>
      </c>
      <c r="I1273" s="22">
        <f t="shared" si="19"/>
        <v>0.30000000000000004</v>
      </c>
      <c r="J1273" s="1" t="s">
        <v>18</v>
      </c>
      <c r="K1273" s="20"/>
    </row>
    <row r="1274" spans="1:11">
      <c r="A1274" s="1" t="s">
        <v>529</v>
      </c>
      <c r="B1274" s="1">
        <v>2</v>
      </c>
      <c r="C1274" s="5" t="s">
        <v>530</v>
      </c>
      <c r="D1274" s="1" t="s">
        <v>19</v>
      </c>
      <c r="E1274" s="1" t="s">
        <v>12</v>
      </c>
      <c r="F1274" s="1">
        <v>29952</v>
      </c>
      <c r="G1274" s="1">
        <v>20966.400000000001</v>
      </c>
      <c r="H1274" s="1" t="s">
        <v>13</v>
      </c>
      <c r="I1274" s="22">
        <f t="shared" si="19"/>
        <v>0.29999999999999993</v>
      </c>
      <c r="J1274" s="1" t="s">
        <v>14</v>
      </c>
      <c r="K1274" s="20"/>
    </row>
    <row r="1275" spans="1:11">
      <c r="A1275" s="1" t="s">
        <v>529</v>
      </c>
      <c r="B1275" s="1">
        <v>2</v>
      </c>
      <c r="C1275" s="5" t="s">
        <v>530</v>
      </c>
      <c r="D1275" s="1" t="s">
        <v>22</v>
      </c>
      <c r="E1275" s="1" t="s">
        <v>12</v>
      </c>
      <c r="F1275" s="1">
        <v>943488</v>
      </c>
      <c r="G1275" s="1">
        <v>660441.59999999998</v>
      </c>
      <c r="H1275" s="1" t="s">
        <v>13</v>
      </c>
      <c r="I1275" s="22">
        <f t="shared" si="19"/>
        <v>0.30000000000000004</v>
      </c>
      <c r="J1275" s="1" t="s">
        <v>14</v>
      </c>
      <c r="K1275" s="20"/>
    </row>
    <row r="1276" spans="1:11" ht="30">
      <c r="A1276" s="1" t="s">
        <v>529</v>
      </c>
      <c r="B1276" s="1">
        <v>7</v>
      </c>
      <c r="C1276" s="5" t="s">
        <v>532</v>
      </c>
      <c r="D1276" s="1" t="s">
        <v>19</v>
      </c>
      <c r="E1276" s="1" t="s">
        <v>47</v>
      </c>
      <c r="F1276" s="1">
        <v>0</v>
      </c>
      <c r="G1276" s="1">
        <v>0</v>
      </c>
      <c r="H1276" s="1" t="s">
        <v>48</v>
      </c>
      <c r="I1276" s="22" t="e">
        <f t="shared" si="19"/>
        <v>#DIV/0!</v>
      </c>
      <c r="J1276" s="1" t="s">
        <v>18</v>
      </c>
      <c r="K1276" s="20"/>
    </row>
    <row r="1277" spans="1:11">
      <c r="A1277" s="1" t="s">
        <v>529</v>
      </c>
      <c r="B1277" s="1">
        <v>3</v>
      </c>
      <c r="C1277" s="5" t="s">
        <v>531</v>
      </c>
      <c r="D1277" s="1" t="s">
        <v>19</v>
      </c>
      <c r="E1277" s="1" t="s">
        <v>12</v>
      </c>
      <c r="F1277" s="1">
        <v>11982</v>
      </c>
      <c r="G1277" s="1">
        <v>10783.8</v>
      </c>
      <c r="H1277" s="1" t="s">
        <v>13</v>
      </c>
      <c r="I1277" s="22">
        <f t="shared" si="19"/>
        <v>0.10000000000000009</v>
      </c>
      <c r="J1277" s="1" t="s">
        <v>27</v>
      </c>
      <c r="K1277" s="20"/>
    </row>
    <row r="1278" spans="1:11">
      <c r="A1278" s="1" t="s">
        <v>529</v>
      </c>
      <c r="B1278" s="1">
        <v>3</v>
      </c>
      <c r="C1278" s="5" t="s">
        <v>531</v>
      </c>
      <c r="D1278" s="1" t="s">
        <v>11</v>
      </c>
      <c r="E1278" s="1" t="s">
        <v>15</v>
      </c>
      <c r="F1278" s="1">
        <v>119820</v>
      </c>
      <c r="G1278" s="1">
        <v>107838</v>
      </c>
      <c r="H1278" s="1" t="s">
        <v>13</v>
      </c>
      <c r="I1278" s="22">
        <f t="shared" si="19"/>
        <v>9.9999999999999978E-2</v>
      </c>
      <c r="J1278" s="1" t="s">
        <v>27</v>
      </c>
      <c r="K1278" s="20"/>
    </row>
    <row r="1279" spans="1:11">
      <c r="A1279" s="1" t="s">
        <v>529</v>
      </c>
      <c r="B1279" s="1">
        <v>2</v>
      </c>
      <c r="C1279" s="5" t="s">
        <v>530</v>
      </c>
      <c r="D1279" s="1" t="s">
        <v>22</v>
      </c>
      <c r="E1279" s="1" t="s">
        <v>23</v>
      </c>
      <c r="F1279" s="1">
        <v>898560</v>
      </c>
      <c r="G1279" s="1">
        <v>628992</v>
      </c>
      <c r="H1279" s="1" t="s">
        <v>13</v>
      </c>
      <c r="I1279" s="22">
        <f t="shared" si="19"/>
        <v>0.30000000000000004</v>
      </c>
      <c r="J1279" s="1" t="s">
        <v>14</v>
      </c>
      <c r="K1279" s="20"/>
    </row>
    <row r="1280" spans="1:11">
      <c r="A1280" s="1" t="s">
        <v>529</v>
      </c>
      <c r="B1280" s="1">
        <v>2</v>
      </c>
      <c r="C1280" s="5" t="s">
        <v>530</v>
      </c>
      <c r="D1280" s="1" t="s">
        <v>22</v>
      </c>
      <c r="E1280" s="1" t="s">
        <v>15</v>
      </c>
      <c r="F1280" s="1">
        <v>898560</v>
      </c>
      <c r="G1280" s="1">
        <v>628992</v>
      </c>
      <c r="H1280" s="1" t="s">
        <v>13</v>
      </c>
      <c r="I1280" s="22">
        <f t="shared" si="19"/>
        <v>0.30000000000000004</v>
      </c>
      <c r="J1280" s="1" t="s">
        <v>14</v>
      </c>
      <c r="K1280" s="20"/>
    </row>
    <row r="1281" spans="1:11" ht="30">
      <c r="A1281" s="1" t="s">
        <v>529</v>
      </c>
      <c r="B1281" s="1">
        <v>4</v>
      </c>
      <c r="C1281" s="5" t="s">
        <v>532</v>
      </c>
      <c r="D1281" s="1" t="s">
        <v>11</v>
      </c>
      <c r="E1281" s="1" t="s">
        <v>12</v>
      </c>
      <c r="F1281" s="1">
        <v>125811</v>
      </c>
      <c r="G1281" s="1">
        <v>88067.76</v>
      </c>
      <c r="H1281" s="1" t="s">
        <v>13</v>
      </c>
      <c r="I1281" s="22">
        <f t="shared" si="19"/>
        <v>0.29999952309416511</v>
      </c>
      <c r="J1281" s="1" t="s">
        <v>18</v>
      </c>
      <c r="K1281" s="20"/>
    </row>
    <row r="1282" spans="1:11" ht="30">
      <c r="A1282" s="1" t="s">
        <v>529</v>
      </c>
      <c r="B1282" s="1">
        <v>6</v>
      </c>
      <c r="C1282" s="5" t="s">
        <v>533</v>
      </c>
      <c r="D1282" s="1" t="s">
        <v>19</v>
      </c>
      <c r="E1282" s="1" t="s">
        <v>47</v>
      </c>
      <c r="F1282" s="1">
        <v>0</v>
      </c>
      <c r="G1282" s="1">
        <v>0</v>
      </c>
      <c r="H1282" s="1" t="s">
        <v>48</v>
      </c>
      <c r="I1282" s="22" t="e">
        <f t="shared" si="19"/>
        <v>#DIV/0!</v>
      </c>
      <c r="J1282" s="1" t="s">
        <v>18</v>
      </c>
      <c r="K1282" s="20"/>
    </row>
    <row r="1283" spans="1:11">
      <c r="A1283" s="1" t="s">
        <v>529</v>
      </c>
      <c r="B1283" s="1">
        <v>1</v>
      </c>
      <c r="C1283" s="5" t="s">
        <v>530</v>
      </c>
      <c r="D1283" s="1" t="s">
        <v>19</v>
      </c>
      <c r="E1283" s="1" t="s">
        <v>47</v>
      </c>
      <c r="F1283" s="1">
        <v>0</v>
      </c>
      <c r="G1283" s="1">
        <v>0</v>
      </c>
      <c r="H1283" s="1" t="s">
        <v>48</v>
      </c>
      <c r="I1283" s="22" t="e">
        <f t="shared" ref="I1283:I1346" si="20">1-(G1283/F1283)</f>
        <v>#DIV/0!</v>
      </c>
      <c r="J1283" s="1" t="s">
        <v>14</v>
      </c>
      <c r="K1283" s="20"/>
    </row>
    <row r="1284" spans="1:11" ht="30">
      <c r="A1284" s="1" t="s">
        <v>529</v>
      </c>
      <c r="B1284" s="1">
        <v>5</v>
      </c>
      <c r="C1284" s="5" t="s">
        <v>533</v>
      </c>
      <c r="D1284" s="1" t="s">
        <v>11</v>
      </c>
      <c r="E1284" s="1" t="s">
        <v>15</v>
      </c>
      <c r="F1284" s="1">
        <v>164700</v>
      </c>
      <c r="G1284" s="1">
        <v>115290</v>
      </c>
      <c r="H1284" s="1" t="s">
        <v>13</v>
      </c>
      <c r="I1284" s="22">
        <f t="shared" si="20"/>
        <v>0.30000000000000004</v>
      </c>
      <c r="J1284" s="1" t="s">
        <v>18</v>
      </c>
      <c r="K1284" s="20"/>
    </row>
    <row r="1285" spans="1:11">
      <c r="A1285" s="1" t="s">
        <v>534</v>
      </c>
      <c r="B1285" s="1">
        <v>2</v>
      </c>
      <c r="C1285" s="5" t="s">
        <v>535</v>
      </c>
      <c r="D1285" s="1" t="s">
        <v>19</v>
      </c>
      <c r="E1285" s="1" t="s">
        <v>12</v>
      </c>
      <c r="F1285" s="1">
        <v>402</v>
      </c>
      <c r="G1285" s="1">
        <v>281.39999999999998</v>
      </c>
      <c r="H1285" s="1" t="s">
        <v>13</v>
      </c>
      <c r="I1285" s="22">
        <f t="shared" si="20"/>
        <v>0.30000000000000004</v>
      </c>
      <c r="J1285" s="1" t="s">
        <v>14</v>
      </c>
      <c r="K1285" s="20"/>
    </row>
    <row r="1286" spans="1:11">
      <c r="A1286" s="1" t="s">
        <v>534</v>
      </c>
      <c r="B1286" s="1">
        <v>4</v>
      </c>
      <c r="C1286" s="5" t="s">
        <v>536</v>
      </c>
      <c r="D1286" s="1" t="s">
        <v>22</v>
      </c>
      <c r="E1286" s="1" t="s">
        <v>15</v>
      </c>
      <c r="F1286" s="1">
        <v>4193100</v>
      </c>
      <c r="G1286" s="1">
        <v>2935170</v>
      </c>
      <c r="H1286" s="1" t="s">
        <v>13</v>
      </c>
      <c r="I1286" s="22">
        <f t="shared" si="20"/>
        <v>0.30000000000000004</v>
      </c>
      <c r="J1286" s="1" t="s">
        <v>14</v>
      </c>
      <c r="K1286" s="20"/>
    </row>
    <row r="1287" spans="1:11" ht="30">
      <c r="A1287" s="1" t="s">
        <v>534</v>
      </c>
      <c r="B1287" s="1">
        <v>15</v>
      </c>
      <c r="C1287" s="5" t="s">
        <v>537</v>
      </c>
      <c r="D1287" s="1" t="s">
        <v>19</v>
      </c>
      <c r="E1287" s="1" t="s">
        <v>12</v>
      </c>
      <c r="F1287" s="1">
        <v>1650</v>
      </c>
      <c r="G1287" s="1">
        <v>1155</v>
      </c>
      <c r="H1287" s="1" t="s">
        <v>13</v>
      </c>
      <c r="I1287" s="22">
        <f t="shared" si="20"/>
        <v>0.30000000000000004</v>
      </c>
      <c r="J1287" s="1" t="s">
        <v>18</v>
      </c>
      <c r="K1287" s="20"/>
    </row>
    <row r="1288" spans="1:11" ht="30">
      <c r="A1288" s="1" t="s">
        <v>534</v>
      </c>
      <c r="B1288" s="1">
        <v>3</v>
      </c>
      <c r="C1288" s="5" t="s">
        <v>538</v>
      </c>
      <c r="D1288" s="1" t="s">
        <v>22</v>
      </c>
      <c r="E1288" s="1" t="s">
        <v>15</v>
      </c>
      <c r="F1288" s="1">
        <v>89820</v>
      </c>
      <c r="G1288" s="1">
        <v>62874</v>
      </c>
      <c r="H1288" s="1" t="s">
        <v>13</v>
      </c>
      <c r="I1288" s="22">
        <f t="shared" si="20"/>
        <v>0.30000000000000004</v>
      </c>
      <c r="J1288" s="1" t="s">
        <v>14</v>
      </c>
      <c r="K1288" s="20"/>
    </row>
    <row r="1289" spans="1:11" ht="30">
      <c r="A1289" s="1" t="s">
        <v>534</v>
      </c>
      <c r="B1289" s="1">
        <v>3</v>
      </c>
      <c r="C1289" s="5" t="s">
        <v>538</v>
      </c>
      <c r="D1289" s="1" t="s">
        <v>22</v>
      </c>
      <c r="E1289" s="1" t="s">
        <v>12</v>
      </c>
      <c r="F1289" s="1">
        <v>94311</v>
      </c>
      <c r="G1289" s="1">
        <v>66017.88</v>
      </c>
      <c r="H1289" s="1" t="s">
        <v>13</v>
      </c>
      <c r="I1289" s="22">
        <f t="shared" si="20"/>
        <v>0.29999809142093703</v>
      </c>
      <c r="J1289" s="1" t="s">
        <v>14</v>
      </c>
      <c r="K1289" s="20"/>
    </row>
    <row r="1290" spans="1:11">
      <c r="A1290" s="1" t="s">
        <v>534</v>
      </c>
      <c r="B1290" s="1">
        <v>4</v>
      </c>
      <c r="C1290" s="5" t="s">
        <v>536</v>
      </c>
      <c r="D1290" s="1" t="s">
        <v>19</v>
      </c>
      <c r="E1290" s="1" t="s">
        <v>12</v>
      </c>
      <c r="F1290" s="1">
        <v>139770</v>
      </c>
      <c r="G1290" s="1">
        <v>97839</v>
      </c>
      <c r="H1290" s="1" t="s">
        <v>13</v>
      </c>
      <c r="I1290" s="22">
        <f t="shared" si="20"/>
        <v>0.30000000000000004</v>
      </c>
      <c r="J1290" s="1" t="s">
        <v>14</v>
      </c>
      <c r="K1290" s="20"/>
    </row>
    <row r="1291" spans="1:11">
      <c r="A1291" s="1" t="s">
        <v>534</v>
      </c>
      <c r="B1291" s="1">
        <v>2</v>
      </c>
      <c r="C1291" s="5" t="s">
        <v>535</v>
      </c>
      <c r="D1291" s="1" t="s">
        <v>11</v>
      </c>
      <c r="E1291" s="1" t="s">
        <v>15</v>
      </c>
      <c r="F1291" s="1">
        <v>4020</v>
      </c>
      <c r="G1291" s="1">
        <v>2814</v>
      </c>
      <c r="H1291" s="1" t="s">
        <v>13</v>
      </c>
      <c r="I1291" s="22">
        <f t="shared" si="20"/>
        <v>0.30000000000000004</v>
      </c>
      <c r="J1291" s="1" t="s">
        <v>14</v>
      </c>
      <c r="K1291" s="20"/>
    </row>
    <row r="1292" spans="1:11">
      <c r="A1292" s="1" t="s">
        <v>534</v>
      </c>
      <c r="B1292" s="1">
        <v>2</v>
      </c>
      <c r="C1292" s="5" t="s">
        <v>535</v>
      </c>
      <c r="D1292" s="1" t="s">
        <v>22</v>
      </c>
      <c r="E1292" s="1" t="s">
        <v>12</v>
      </c>
      <c r="F1292" s="1">
        <v>12663</v>
      </c>
      <c r="G1292" s="1">
        <v>8864.2800000000007</v>
      </c>
      <c r="H1292" s="1" t="s">
        <v>13</v>
      </c>
      <c r="I1292" s="22">
        <f t="shared" si="20"/>
        <v>0.29998578535891962</v>
      </c>
      <c r="J1292" s="1" t="s">
        <v>14</v>
      </c>
      <c r="K1292" s="20"/>
    </row>
    <row r="1293" spans="1:11" ht="30">
      <c r="A1293" s="1" t="s">
        <v>534</v>
      </c>
      <c r="B1293" s="1" t="s">
        <v>403</v>
      </c>
      <c r="C1293" s="5" t="s">
        <v>539</v>
      </c>
      <c r="D1293" s="1" t="s">
        <v>11</v>
      </c>
      <c r="E1293" s="1" t="s">
        <v>12</v>
      </c>
      <c r="F1293" s="1">
        <v>587034</v>
      </c>
      <c r="G1293" s="1">
        <v>528330.6</v>
      </c>
      <c r="H1293" s="1" t="s">
        <v>13</v>
      </c>
      <c r="I1293" s="22">
        <f t="shared" si="20"/>
        <v>0.10000000000000009</v>
      </c>
      <c r="J1293" s="1" t="s">
        <v>27</v>
      </c>
      <c r="K1293" s="20"/>
    </row>
    <row r="1294" spans="1:11" ht="30">
      <c r="A1294" s="1" t="s">
        <v>534</v>
      </c>
      <c r="B1294" s="1" t="s">
        <v>412</v>
      </c>
      <c r="C1294" s="5" t="s">
        <v>540</v>
      </c>
      <c r="D1294" s="1" t="s">
        <v>11</v>
      </c>
      <c r="E1294" s="1" t="s">
        <v>15</v>
      </c>
      <c r="F1294" s="1">
        <v>12000</v>
      </c>
      <c r="G1294" s="1">
        <v>8400</v>
      </c>
      <c r="H1294" s="1" t="s">
        <v>13</v>
      </c>
      <c r="I1294" s="22">
        <f t="shared" si="20"/>
        <v>0.30000000000000004</v>
      </c>
      <c r="J1294" s="1" t="s">
        <v>18</v>
      </c>
      <c r="K1294" s="20"/>
    </row>
    <row r="1295" spans="1:11" ht="30">
      <c r="A1295" s="1" t="s">
        <v>534</v>
      </c>
      <c r="B1295" s="1">
        <v>15</v>
      </c>
      <c r="C1295" s="5" t="s">
        <v>537</v>
      </c>
      <c r="D1295" s="1" t="s">
        <v>11</v>
      </c>
      <c r="E1295" s="1" t="s">
        <v>12</v>
      </c>
      <c r="F1295" s="1">
        <v>17325</v>
      </c>
      <c r="G1295" s="1">
        <v>12127.56</v>
      </c>
      <c r="H1295" s="1" t="s">
        <v>13</v>
      </c>
      <c r="I1295" s="22">
        <f t="shared" si="20"/>
        <v>0.29999653679653682</v>
      </c>
      <c r="J1295" s="1" t="s">
        <v>18</v>
      </c>
      <c r="K1295" s="20"/>
    </row>
    <row r="1296" spans="1:11">
      <c r="A1296" s="1" t="s">
        <v>534</v>
      </c>
      <c r="B1296" s="1">
        <v>11</v>
      </c>
      <c r="C1296" s="5" t="s">
        <v>541</v>
      </c>
      <c r="D1296" s="1" t="s">
        <v>19</v>
      </c>
      <c r="E1296" s="1" t="s">
        <v>12</v>
      </c>
      <c r="F1296" s="1">
        <v>5394</v>
      </c>
      <c r="G1296" s="1">
        <v>4854.6000000000004</v>
      </c>
      <c r="H1296" s="1" t="s">
        <v>13</v>
      </c>
      <c r="I1296" s="22">
        <f t="shared" si="20"/>
        <v>9.9999999999999978E-2</v>
      </c>
      <c r="J1296" s="1" t="s">
        <v>27</v>
      </c>
      <c r="K1296" s="20"/>
    </row>
    <row r="1297" spans="1:11">
      <c r="A1297" s="1" t="s">
        <v>534</v>
      </c>
      <c r="B1297" s="1">
        <v>1</v>
      </c>
      <c r="C1297" s="5" t="s">
        <v>542</v>
      </c>
      <c r="D1297" s="1" t="s">
        <v>22</v>
      </c>
      <c r="E1297" s="1" t="s">
        <v>15</v>
      </c>
      <c r="F1297" s="1">
        <v>404280</v>
      </c>
      <c r="G1297" s="1">
        <v>282996</v>
      </c>
      <c r="H1297" s="1" t="s">
        <v>13</v>
      </c>
      <c r="I1297" s="22">
        <f t="shared" si="20"/>
        <v>0.30000000000000004</v>
      </c>
      <c r="J1297" s="1" t="s">
        <v>14</v>
      </c>
      <c r="K1297" s="20"/>
    </row>
    <row r="1298" spans="1:11" ht="30">
      <c r="A1298" s="1" t="s">
        <v>534</v>
      </c>
      <c r="B1298" s="1">
        <v>3</v>
      </c>
      <c r="C1298" s="5" t="s">
        <v>538</v>
      </c>
      <c r="D1298" s="1" t="s">
        <v>11</v>
      </c>
      <c r="E1298" s="1" t="s">
        <v>12</v>
      </c>
      <c r="F1298" s="1">
        <v>31437</v>
      </c>
      <c r="G1298" s="1">
        <v>22005.96</v>
      </c>
      <c r="H1298" s="1" t="s">
        <v>13</v>
      </c>
      <c r="I1298" s="22">
        <f t="shared" si="20"/>
        <v>0.29999809142093714</v>
      </c>
      <c r="J1298" s="1" t="s">
        <v>14</v>
      </c>
      <c r="K1298" s="20"/>
    </row>
    <row r="1299" spans="1:11" ht="30">
      <c r="A1299" s="1" t="s">
        <v>534</v>
      </c>
      <c r="B1299" s="1">
        <v>19</v>
      </c>
      <c r="C1299" s="5" t="s">
        <v>543</v>
      </c>
      <c r="D1299" s="1" t="s">
        <v>11</v>
      </c>
      <c r="E1299" s="1" t="s">
        <v>12</v>
      </c>
      <c r="F1299" s="1">
        <v>1701</v>
      </c>
      <c r="G1299" s="1">
        <v>1190.76</v>
      </c>
      <c r="H1299" s="1" t="s">
        <v>13</v>
      </c>
      <c r="I1299" s="22">
        <f t="shared" si="20"/>
        <v>0.29996472663139329</v>
      </c>
      <c r="J1299" s="1" t="s">
        <v>18</v>
      </c>
      <c r="K1299" s="20"/>
    </row>
    <row r="1300" spans="1:11" ht="30">
      <c r="A1300" s="1" t="s">
        <v>534</v>
      </c>
      <c r="B1300" s="1">
        <v>17</v>
      </c>
      <c r="C1300" s="5" t="s">
        <v>544</v>
      </c>
      <c r="D1300" s="1" t="s">
        <v>19</v>
      </c>
      <c r="E1300" s="1" t="s">
        <v>12</v>
      </c>
      <c r="F1300" s="1">
        <v>162</v>
      </c>
      <c r="G1300" s="1">
        <v>145.80000000000001</v>
      </c>
      <c r="H1300" s="1" t="s">
        <v>13</v>
      </c>
      <c r="I1300" s="22">
        <f t="shared" si="20"/>
        <v>9.9999999999999978E-2</v>
      </c>
      <c r="J1300" s="1" t="s">
        <v>27</v>
      </c>
      <c r="K1300" s="20"/>
    </row>
    <row r="1301" spans="1:11">
      <c r="A1301" s="1" t="s">
        <v>534</v>
      </c>
      <c r="B1301" s="1">
        <v>2</v>
      </c>
      <c r="C1301" s="5" t="s">
        <v>535</v>
      </c>
      <c r="D1301" s="1" t="s">
        <v>22</v>
      </c>
      <c r="E1301" s="1" t="s">
        <v>15</v>
      </c>
      <c r="F1301" s="1">
        <v>12060</v>
      </c>
      <c r="G1301" s="1">
        <v>8442</v>
      </c>
      <c r="H1301" s="1" t="s">
        <v>13</v>
      </c>
      <c r="I1301" s="22">
        <f t="shared" si="20"/>
        <v>0.30000000000000004</v>
      </c>
      <c r="J1301" s="1" t="s">
        <v>14</v>
      </c>
      <c r="K1301" s="20"/>
    </row>
    <row r="1302" spans="1:11">
      <c r="A1302" s="1" t="s">
        <v>534</v>
      </c>
      <c r="B1302" s="1">
        <v>4</v>
      </c>
      <c r="C1302" s="5" t="s">
        <v>536</v>
      </c>
      <c r="D1302" s="1" t="s">
        <v>11</v>
      </c>
      <c r="E1302" s="1" t="s">
        <v>15</v>
      </c>
      <c r="F1302" s="1">
        <v>1397700</v>
      </c>
      <c r="G1302" s="1">
        <v>978390</v>
      </c>
      <c r="H1302" s="1" t="s">
        <v>13</v>
      </c>
      <c r="I1302" s="22">
        <f t="shared" si="20"/>
        <v>0.30000000000000004</v>
      </c>
      <c r="J1302" s="1" t="s">
        <v>14</v>
      </c>
      <c r="K1302" s="20"/>
    </row>
    <row r="1303" spans="1:11" ht="30">
      <c r="A1303" s="1" t="s">
        <v>534</v>
      </c>
      <c r="B1303" s="1" t="s">
        <v>412</v>
      </c>
      <c r="C1303" s="5" t="s">
        <v>540</v>
      </c>
      <c r="D1303" s="1" t="s">
        <v>11</v>
      </c>
      <c r="E1303" s="1" t="s">
        <v>12</v>
      </c>
      <c r="F1303" s="1">
        <v>12600</v>
      </c>
      <c r="G1303" s="1">
        <v>8820</v>
      </c>
      <c r="H1303" s="1" t="s">
        <v>13</v>
      </c>
      <c r="I1303" s="22">
        <f t="shared" si="20"/>
        <v>0.30000000000000004</v>
      </c>
      <c r="J1303" s="1" t="s">
        <v>18</v>
      </c>
      <c r="K1303" s="20"/>
    </row>
    <row r="1304" spans="1:11">
      <c r="A1304" s="1" t="s">
        <v>534</v>
      </c>
      <c r="B1304" s="1">
        <v>11</v>
      </c>
      <c r="C1304" s="5" t="s">
        <v>541</v>
      </c>
      <c r="D1304" s="1" t="s">
        <v>11</v>
      </c>
      <c r="E1304" s="1" t="s">
        <v>12</v>
      </c>
      <c r="F1304" s="1">
        <v>56637</v>
      </c>
      <c r="G1304" s="1">
        <v>50973.36</v>
      </c>
      <c r="H1304" s="1" t="s">
        <v>13</v>
      </c>
      <c r="I1304" s="22">
        <f t="shared" si="20"/>
        <v>9.9998940621854993E-2</v>
      </c>
      <c r="J1304" s="1" t="s">
        <v>27</v>
      </c>
      <c r="K1304" s="20"/>
    </row>
    <row r="1305" spans="1:11" ht="30">
      <c r="A1305" s="1" t="s">
        <v>534</v>
      </c>
      <c r="B1305" s="1">
        <v>16</v>
      </c>
      <c r="C1305" s="5" t="s">
        <v>545</v>
      </c>
      <c r="D1305" s="1" t="s">
        <v>11</v>
      </c>
      <c r="E1305" s="1" t="s">
        <v>12</v>
      </c>
      <c r="F1305" s="1">
        <v>2331</v>
      </c>
      <c r="G1305" s="1">
        <v>1631.76</v>
      </c>
      <c r="H1305" s="1" t="s">
        <v>13</v>
      </c>
      <c r="I1305" s="22">
        <f t="shared" si="20"/>
        <v>0.29997425997425997</v>
      </c>
      <c r="J1305" s="1" t="s">
        <v>18</v>
      </c>
      <c r="K1305" s="20"/>
    </row>
    <row r="1306" spans="1:11">
      <c r="A1306" s="1" t="s">
        <v>534</v>
      </c>
      <c r="B1306" s="1">
        <v>2</v>
      </c>
      <c r="C1306" s="5" t="s">
        <v>535</v>
      </c>
      <c r="D1306" s="1" t="s">
        <v>11</v>
      </c>
      <c r="E1306" s="1" t="s">
        <v>12</v>
      </c>
      <c r="F1306" s="1">
        <v>4221</v>
      </c>
      <c r="G1306" s="1">
        <v>2954.76</v>
      </c>
      <c r="H1306" s="1" t="s">
        <v>13</v>
      </c>
      <c r="I1306" s="22">
        <f t="shared" si="20"/>
        <v>0.29998578535891962</v>
      </c>
      <c r="J1306" s="1" t="s">
        <v>14</v>
      </c>
      <c r="K1306" s="20"/>
    </row>
    <row r="1307" spans="1:11" ht="30">
      <c r="A1307" s="1" t="s">
        <v>534</v>
      </c>
      <c r="B1307" s="1" t="s">
        <v>412</v>
      </c>
      <c r="C1307" s="5" t="s">
        <v>540</v>
      </c>
      <c r="D1307" s="1" t="s">
        <v>19</v>
      </c>
      <c r="E1307" s="1" t="s">
        <v>12</v>
      </c>
      <c r="F1307" s="1">
        <v>1200</v>
      </c>
      <c r="G1307" s="1">
        <v>840</v>
      </c>
      <c r="H1307" s="1" t="s">
        <v>13</v>
      </c>
      <c r="I1307" s="22">
        <f t="shared" si="20"/>
        <v>0.30000000000000004</v>
      </c>
      <c r="J1307" s="1" t="s">
        <v>18</v>
      </c>
      <c r="K1307" s="20"/>
    </row>
    <row r="1308" spans="1:11" ht="30">
      <c r="A1308" s="1" t="s">
        <v>534</v>
      </c>
      <c r="B1308" s="1">
        <v>14</v>
      </c>
      <c r="C1308" s="5" t="s">
        <v>546</v>
      </c>
      <c r="D1308" s="1" t="s">
        <v>22</v>
      </c>
      <c r="E1308" s="1" t="s">
        <v>15</v>
      </c>
      <c r="F1308" s="1">
        <v>36000</v>
      </c>
      <c r="G1308" s="1">
        <v>32400</v>
      </c>
      <c r="H1308" s="1" t="s">
        <v>13</v>
      </c>
      <c r="I1308" s="22">
        <f t="shared" si="20"/>
        <v>9.9999999999999978E-2</v>
      </c>
      <c r="J1308" s="1" t="s">
        <v>27</v>
      </c>
      <c r="K1308" s="20"/>
    </row>
    <row r="1309" spans="1:11">
      <c r="A1309" s="1" t="s">
        <v>534</v>
      </c>
      <c r="B1309" s="1">
        <v>11</v>
      </c>
      <c r="C1309" s="5" t="s">
        <v>541</v>
      </c>
      <c r="D1309" s="1" t="s">
        <v>22</v>
      </c>
      <c r="E1309" s="1" t="s">
        <v>15</v>
      </c>
      <c r="F1309" s="1">
        <v>161820</v>
      </c>
      <c r="G1309" s="1">
        <v>145638</v>
      </c>
      <c r="H1309" s="1" t="s">
        <v>13</v>
      </c>
      <c r="I1309" s="22">
        <f t="shared" si="20"/>
        <v>9.9999999999999978E-2</v>
      </c>
      <c r="J1309" s="1" t="s">
        <v>27</v>
      </c>
      <c r="K1309" s="20"/>
    </row>
    <row r="1310" spans="1:11" ht="30">
      <c r="A1310" s="1" t="s">
        <v>534</v>
      </c>
      <c r="B1310" s="1">
        <v>17</v>
      </c>
      <c r="C1310" s="5" t="s">
        <v>544</v>
      </c>
      <c r="D1310" s="1" t="s">
        <v>11</v>
      </c>
      <c r="E1310" s="1" t="s">
        <v>15</v>
      </c>
      <c r="F1310" s="1">
        <v>1620</v>
      </c>
      <c r="G1310" s="1">
        <v>1458</v>
      </c>
      <c r="H1310" s="1" t="s">
        <v>13</v>
      </c>
      <c r="I1310" s="22">
        <f t="shared" si="20"/>
        <v>9.9999999999999978E-2</v>
      </c>
      <c r="J1310" s="1" t="s">
        <v>27</v>
      </c>
      <c r="K1310" s="20"/>
    </row>
    <row r="1311" spans="1:11" ht="30">
      <c r="A1311" s="1" t="s">
        <v>534</v>
      </c>
      <c r="B1311" s="1" t="s">
        <v>434</v>
      </c>
      <c r="C1311" s="5" t="s">
        <v>547</v>
      </c>
      <c r="D1311" s="1" t="s">
        <v>11</v>
      </c>
      <c r="E1311" s="1" t="s">
        <v>12</v>
      </c>
      <c r="F1311" s="1">
        <v>587034</v>
      </c>
      <c r="G1311" s="1">
        <v>410923.8</v>
      </c>
      <c r="H1311" s="1" t="s">
        <v>13</v>
      </c>
      <c r="I1311" s="22">
        <f t="shared" si="20"/>
        <v>0.30000000000000004</v>
      </c>
      <c r="J1311" s="1" t="s">
        <v>18</v>
      </c>
      <c r="K1311" s="20"/>
    </row>
    <row r="1312" spans="1:11" ht="30">
      <c r="A1312" s="1" t="s">
        <v>534</v>
      </c>
      <c r="B1312" s="1" t="s">
        <v>403</v>
      </c>
      <c r="C1312" s="5" t="s">
        <v>539</v>
      </c>
      <c r="D1312" s="1" t="s">
        <v>22</v>
      </c>
      <c r="E1312" s="1" t="s">
        <v>15</v>
      </c>
      <c r="F1312" s="1">
        <v>1677240</v>
      </c>
      <c r="G1312" s="1">
        <v>1509516</v>
      </c>
      <c r="H1312" s="1" t="s">
        <v>13</v>
      </c>
      <c r="I1312" s="22">
        <f t="shared" si="20"/>
        <v>9.9999999999999978E-2</v>
      </c>
      <c r="J1312" s="1" t="s">
        <v>27</v>
      </c>
      <c r="K1312" s="20"/>
    </row>
    <row r="1313" spans="1:11" ht="30">
      <c r="A1313" s="1" t="s">
        <v>534</v>
      </c>
      <c r="B1313" s="1">
        <v>18</v>
      </c>
      <c r="C1313" s="5" t="s">
        <v>548</v>
      </c>
      <c r="D1313" s="1" t="s">
        <v>11</v>
      </c>
      <c r="E1313" s="1" t="s">
        <v>12</v>
      </c>
      <c r="F1313" s="1">
        <v>56637</v>
      </c>
      <c r="G1313" s="1">
        <v>39645.96</v>
      </c>
      <c r="H1313" s="1" t="s">
        <v>13</v>
      </c>
      <c r="I1313" s="22">
        <f t="shared" si="20"/>
        <v>0.29999894062185495</v>
      </c>
      <c r="J1313" s="1" t="s">
        <v>18</v>
      </c>
      <c r="K1313" s="20"/>
    </row>
    <row r="1314" spans="1:11" ht="30">
      <c r="A1314" s="1" t="s">
        <v>534</v>
      </c>
      <c r="B1314" s="1">
        <v>14</v>
      </c>
      <c r="C1314" s="5" t="s">
        <v>546</v>
      </c>
      <c r="D1314" s="1" t="s">
        <v>19</v>
      </c>
      <c r="E1314" s="1" t="s">
        <v>12</v>
      </c>
      <c r="F1314" s="1">
        <v>1200</v>
      </c>
      <c r="G1314" s="1">
        <v>1080</v>
      </c>
      <c r="H1314" s="1" t="s">
        <v>13</v>
      </c>
      <c r="I1314" s="22">
        <f t="shared" si="20"/>
        <v>9.9999999999999978E-2</v>
      </c>
      <c r="J1314" s="1" t="s">
        <v>27</v>
      </c>
      <c r="K1314" s="20"/>
    </row>
    <row r="1315" spans="1:11" ht="30">
      <c r="A1315" s="1" t="s">
        <v>534</v>
      </c>
      <c r="B1315" s="1" t="s">
        <v>403</v>
      </c>
      <c r="C1315" s="5" t="s">
        <v>539</v>
      </c>
      <c r="D1315" s="1" t="s">
        <v>11</v>
      </c>
      <c r="E1315" s="1" t="s">
        <v>15</v>
      </c>
      <c r="F1315" s="1">
        <v>559080</v>
      </c>
      <c r="G1315" s="1">
        <v>503172</v>
      </c>
      <c r="H1315" s="1" t="s">
        <v>13</v>
      </c>
      <c r="I1315" s="22">
        <f t="shared" si="20"/>
        <v>9.9999999999999978E-2</v>
      </c>
      <c r="J1315" s="1" t="s">
        <v>27</v>
      </c>
      <c r="K1315" s="20"/>
    </row>
    <row r="1316" spans="1:11" ht="30">
      <c r="A1316" s="1" t="s">
        <v>534</v>
      </c>
      <c r="B1316" s="1" t="s">
        <v>403</v>
      </c>
      <c r="C1316" s="5" t="s">
        <v>539</v>
      </c>
      <c r="D1316" s="1" t="s">
        <v>19</v>
      </c>
      <c r="E1316" s="1" t="s">
        <v>12</v>
      </c>
      <c r="F1316" s="1">
        <v>55908</v>
      </c>
      <c r="G1316" s="1">
        <v>50317.2</v>
      </c>
      <c r="H1316" s="1" t="s">
        <v>13</v>
      </c>
      <c r="I1316" s="22">
        <f t="shared" si="20"/>
        <v>0.10000000000000009</v>
      </c>
      <c r="J1316" s="1" t="s">
        <v>27</v>
      </c>
      <c r="K1316" s="20"/>
    </row>
    <row r="1317" spans="1:11" ht="30">
      <c r="A1317" s="1" t="s">
        <v>534</v>
      </c>
      <c r="B1317" s="1">
        <v>3</v>
      </c>
      <c r="C1317" s="5" t="s">
        <v>538</v>
      </c>
      <c r="D1317" s="1" t="s">
        <v>11</v>
      </c>
      <c r="E1317" s="1" t="s">
        <v>15</v>
      </c>
      <c r="F1317" s="1">
        <v>29940</v>
      </c>
      <c r="G1317" s="1">
        <v>20958</v>
      </c>
      <c r="H1317" s="1" t="s">
        <v>13</v>
      </c>
      <c r="I1317" s="22">
        <f t="shared" si="20"/>
        <v>0.30000000000000004</v>
      </c>
      <c r="J1317" s="1" t="s">
        <v>14</v>
      </c>
      <c r="K1317" s="20"/>
    </row>
    <row r="1318" spans="1:11" ht="30">
      <c r="A1318" s="1" t="s">
        <v>534</v>
      </c>
      <c r="B1318" s="1" t="s">
        <v>434</v>
      </c>
      <c r="C1318" s="5" t="s">
        <v>547</v>
      </c>
      <c r="D1318" s="1" t="s">
        <v>11</v>
      </c>
      <c r="E1318" s="1" t="s">
        <v>15</v>
      </c>
      <c r="F1318" s="1">
        <v>559080</v>
      </c>
      <c r="G1318" s="1">
        <v>391356</v>
      </c>
      <c r="H1318" s="1" t="s">
        <v>13</v>
      </c>
      <c r="I1318" s="22">
        <f t="shared" si="20"/>
        <v>0.30000000000000004</v>
      </c>
      <c r="J1318" s="1" t="s">
        <v>18</v>
      </c>
      <c r="K1318" s="20"/>
    </row>
    <row r="1319" spans="1:11" ht="30">
      <c r="A1319" s="1" t="s">
        <v>534</v>
      </c>
      <c r="B1319" s="1" t="s">
        <v>434</v>
      </c>
      <c r="C1319" s="5" t="s">
        <v>547</v>
      </c>
      <c r="D1319" s="1" t="s">
        <v>19</v>
      </c>
      <c r="E1319" s="1" t="s">
        <v>12</v>
      </c>
      <c r="F1319" s="1">
        <v>55908</v>
      </c>
      <c r="G1319" s="1">
        <v>39135.599999999999</v>
      </c>
      <c r="H1319" s="1" t="s">
        <v>13</v>
      </c>
      <c r="I1319" s="22">
        <f t="shared" si="20"/>
        <v>0.30000000000000004</v>
      </c>
      <c r="J1319" s="1" t="s">
        <v>18</v>
      </c>
      <c r="K1319" s="20"/>
    </row>
    <row r="1320" spans="1:11" ht="30">
      <c r="A1320" s="1" t="s">
        <v>534</v>
      </c>
      <c r="B1320" s="1">
        <v>16</v>
      </c>
      <c r="C1320" s="5" t="s">
        <v>545</v>
      </c>
      <c r="D1320" s="1" t="s">
        <v>11</v>
      </c>
      <c r="E1320" s="1" t="s">
        <v>15</v>
      </c>
      <c r="F1320" s="1">
        <v>2220</v>
      </c>
      <c r="G1320" s="1">
        <v>1554</v>
      </c>
      <c r="H1320" s="1" t="s">
        <v>13</v>
      </c>
      <c r="I1320" s="22">
        <f t="shared" si="20"/>
        <v>0.30000000000000004</v>
      </c>
      <c r="J1320" s="1" t="s">
        <v>18</v>
      </c>
      <c r="K1320" s="20"/>
    </row>
    <row r="1321" spans="1:11">
      <c r="A1321" s="1" t="s">
        <v>534</v>
      </c>
      <c r="B1321" s="1">
        <v>1</v>
      </c>
      <c r="C1321" s="5" t="s">
        <v>542</v>
      </c>
      <c r="D1321" s="1" t="s">
        <v>11</v>
      </c>
      <c r="E1321" s="1" t="s">
        <v>12</v>
      </c>
      <c r="F1321" s="1">
        <v>141498</v>
      </c>
      <c r="G1321" s="1">
        <v>99048.6</v>
      </c>
      <c r="H1321" s="1" t="s">
        <v>13</v>
      </c>
      <c r="I1321" s="22">
        <f t="shared" si="20"/>
        <v>0.29999999999999993</v>
      </c>
      <c r="J1321" s="1" t="s">
        <v>14</v>
      </c>
      <c r="K1321" s="20"/>
    </row>
    <row r="1322" spans="1:11" ht="30">
      <c r="A1322" s="1" t="s">
        <v>534</v>
      </c>
      <c r="B1322" s="1">
        <v>3</v>
      </c>
      <c r="C1322" s="5" t="s">
        <v>538</v>
      </c>
      <c r="D1322" s="1" t="s">
        <v>22</v>
      </c>
      <c r="E1322" s="1" t="s">
        <v>23</v>
      </c>
      <c r="F1322" s="1">
        <v>89820</v>
      </c>
      <c r="G1322" s="1">
        <v>62874</v>
      </c>
      <c r="H1322" s="1" t="s">
        <v>13</v>
      </c>
      <c r="I1322" s="22">
        <f t="shared" si="20"/>
        <v>0.30000000000000004</v>
      </c>
      <c r="J1322" s="1" t="s">
        <v>14</v>
      </c>
      <c r="K1322" s="20"/>
    </row>
    <row r="1323" spans="1:11">
      <c r="A1323" s="1" t="s">
        <v>534</v>
      </c>
      <c r="B1323" s="1">
        <v>4</v>
      </c>
      <c r="C1323" s="5" t="s">
        <v>536</v>
      </c>
      <c r="D1323" s="1" t="s">
        <v>11</v>
      </c>
      <c r="E1323" s="1" t="s">
        <v>12</v>
      </c>
      <c r="F1323" s="1">
        <v>1467585</v>
      </c>
      <c r="G1323" s="1">
        <v>1027310</v>
      </c>
      <c r="H1323" s="1" t="s">
        <v>13</v>
      </c>
      <c r="I1323" s="22">
        <f t="shared" si="20"/>
        <v>0.29999965930423111</v>
      </c>
      <c r="J1323" s="1" t="s">
        <v>14</v>
      </c>
      <c r="K1323" s="20"/>
    </row>
    <row r="1324" spans="1:11" ht="30">
      <c r="A1324" s="1" t="s">
        <v>534</v>
      </c>
      <c r="B1324" s="1">
        <v>16</v>
      </c>
      <c r="C1324" s="5" t="s">
        <v>545</v>
      </c>
      <c r="D1324" s="1" t="s">
        <v>19</v>
      </c>
      <c r="E1324" s="1" t="s">
        <v>12</v>
      </c>
      <c r="F1324" s="1">
        <v>222</v>
      </c>
      <c r="G1324" s="1">
        <v>155.4</v>
      </c>
      <c r="H1324" s="1" t="s">
        <v>13</v>
      </c>
      <c r="I1324" s="22">
        <f t="shared" si="20"/>
        <v>0.29999999999999993</v>
      </c>
      <c r="J1324" s="1" t="s">
        <v>18</v>
      </c>
      <c r="K1324" s="20"/>
    </row>
    <row r="1325" spans="1:11" ht="30">
      <c r="A1325" s="1" t="s">
        <v>534</v>
      </c>
      <c r="B1325" s="1">
        <v>19</v>
      </c>
      <c r="C1325" s="5" t="s">
        <v>543</v>
      </c>
      <c r="D1325" s="1" t="s">
        <v>11</v>
      </c>
      <c r="E1325" s="1" t="s">
        <v>15</v>
      </c>
      <c r="F1325" s="1">
        <v>1620</v>
      </c>
      <c r="G1325" s="1">
        <v>1134</v>
      </c>
      <c r="H1325" s="1" t="s">
        <v>13</v>
      </c>
      <c r="I1325" s="22">
        <f t="shared" si="20"/>
        <v>0.30000000000000004</v>
      </c>
      <c r="J1325" s="1" t="s">
        <v>18</v>
      </c>
      <c r="K1325" s="20"/>
    </row>
    <row r="1326" spans="1:11" ht="30">
      <c r="A1326" s="1" t="s">
        <v>534</v>
      </c>
      <c r="B1326" s="1">
        <v>19</v>
      </c>
      <c r="C1326" s="5" t="s">
        <v>543</v>
      </c>
      <c r="D1326" s="1" t="s">
        <v>19</v>
      </c>
      <c r="E1326" s="1" t="s">
        <v>12</v>
      </c>
      <c r="F1326" s="1">
        <v>162</v>
      </c>
      <c r="G1326" s="1">
        <v>113.4</v>
      </c>
      <c r="H1326" s="1" t="s">
        <v>13</v>
      </c>
      <c r="I1326" s="22">
        <f t="shared" si="20"/>
        <v>0.29999999999999993</v>
      </c>
      <c r="J1326" s="1" t="s">
        <v>18</v>
      </c>
      <c r="K1326" s="20"/>
    </row>
    <row r="1327" spans="1:11" ht="30">
      <c r="A1327" s="1" t="s">
        <v>534</v>
      </c>
      <c r="B1327" s="1">
        <v>13</v>
      </c>
      <c r="C1327" s="5" t="s">
        <v>549</v>
      </c>
      <c r="D1327" s="1" t="s">
        <v>19</v>
      </c>
      <c r="E1327" s="1" t="s">
        <v>12</v>
      </c>
      <c r="F1327" s="1">
        <v>76872</v>
      </c>
      <c r="G1327" s="1">
        <v>53810.400000000001</v>
      </c>
      <c r="H1327" s="1" t="s">
        <v>13</v>
      </c>
      <c r="I1327" s="22">
        <f t="shared" si="20"/>
        <v>0.29999999999999993</v>
      </c>
      <c r="J1327" s="1" t="s">
        <v>18</v>
      </c>
      <c r="K1327" s="20"/>
    </row>
    <row r="1328" spans="1:11" ht="30">
      <c r="A1328" s="1" t="s">
        <v>534</v>
      </c>
      <c r="B1328" s="1">
        <v>3</v>
      </c>
      <c r="C1328" s="5" t="s">
        <v>538</v>
      </c>
      <c r="D1328" s="1" t="s">
        <v>19</v>
      </c>
      <c r="E1328" s="1" t="s">
        <v>12</v>
      </c>
      <c r="F1328" s="1">
        <v>2994</v>
      </c>
      <c r="G1328" s="1">
        <v>2095.8000000000002</v>
      </c>
      <c r="H1328" s="1" t="s">
        <v>13</v>
      </c>
      <c r="I1328" s="22">
        <f t="shared" si="20"/>
        <v>0.29999999999999993</v>
      </c>
      <c r="J1328" s="1" t="s">
        <v>14</v>
      </c>
      <c r="K1328" s="20"/>
    </row>
    <row r="1329" spans="1:11" ht="30">
      <c r="A1329" s="1" t="s">
        <v>534</v>
      </c>
      <c r="B1329" s="1">
        <v>14</v>
      </c>
      <c r="C1329" s="5" t="s">
        <v>546</v>
      </c>
      <c r="D1329" s="1" t="s">
        <v>22</v>
      </c>
      <c r="E1329" s="1" t="s">
        <v>12</v>
      </c>
      <c r="F1329" s="1">
        <v>37800</v>
      </c>
      <c r="G1329" s="1">
        <v>34020</v>
      </c>
      <c r="H1329" s="1" t="s">
        <v>13</v>
      </c>
      <c r="I1329" s="22">
        <f t="shared" si="20"/>
        <v>9.9999999999999978E-2</v>
      </c>
      <c r="J1329" s="1" t="s">
        <v>27</v>
      </c>
      <c r="K1329" s="20"/>
    </row>
    <row r="1330" spans="1:11">
      <c r="A1330" s="1" t="s">
        <v>534</v>
      </c>
      <c r="B1330" s="1">
        <v>4</v>
      </c>
      <c r="C1330" s="5" t="s">
        <v>536</v>
      </c>
      <c r="D1330" s="1" t="s">
        <v>22</v>
      </c>
      <c r="E1330" s="1" t="s">
        <v>23</v>
      </c>
      <c r="F1330" s="1">
        <v>4193100</v>
      </c>
      <c r="G1330" s="1">
        <v>2935170</v>
      </c>
      <c r="H1330" s="1" t="s">
        <v>13</v>
      </c>
      <c r="I1330" s="22">
        <f t="shared" si="20"/>
        <v>0.30000000000000004</v>
      </c>
      <c r="J1330" s="1" t="s">
        <v>14</v>
      </c>
      <c r="K1330" s="20"/>
    </row>
    <row r="1331" spans="1:11" ht="30">
      <c r="A1331" s="1" t="s">
        <v>534</v>
      </c>
      <c r="B1331" s="1">
        <v>12</v>
      </c>
      <c r="C1331" s="5" t="s">
        <v>550</v>
      </c>
      <c r="D1331" s="1" t="s">
        <v>11</v>
      </c>
      <c r="E1331" s="1" t="s">
        <v>12</v>
      </c>
      <c r="F1331" s="1">
        <v>77805</v>
      </c>
      <c r="G1331" s="1">
        <v>54463.56</v>
      </c>
      <c r="H1331" s="1" t="s">
        <v>13</v>
      </c>
      <c r="I1331" s="22">
        <f t="shared" si="20"/>
        <v>0.29999922884133412</v>
      </c>
      <c r="J1331" s="1" t="s">
        <v>18</v>
      </c>
      <c r="K1331" s="20"/>
    </row>
    <row r="1332" spans="1:11">
      <c r="A1332" s="1" t="s">
        <v>534</v>
      </c>
      <c r="B1332" s="1">
        <v>1</v>
      </c>
      <c r="C1332" s="5" t="s">
        <v>542</v>
      </c>
      <c r="D1332" s="1" t="s">
        <v>22</v>
      </c>
      <c r="E1332" s="1" t="s">
        <v>12</v>
      </c>
      <c r="F1332" s="1">
        <v>424494</v>
      </c>
      <c r="G1332" s="1">
        <v>297145.8</v>
      </c>
      <c r="H1332" s="1" t="s">
        <v>13</v>
      </c>
      <c r="I1332" s="22">
        <f t="shared" si="20"/>
        <v>0.30000000000000004</v>
      </c>
      <c r="J1332" s="1" t="s">
        <v>14</v>
      </c>
      <c r="K1332" s="20"/>
    </row>
    <row r="1333" spans="1:11" ht="30">
      <c r="A1333" s="1" t="s">
        <v>534</v>
      </c>
      <c r="B1333" s="1">
        <v>13</v>
      </c>
      <c r="C1333" s="5" t="s">
        <v>549</v>
      </c>
      <c r="D1333" s="1" t="s">
        <v>11</v>
      </c>
      <c r="E1333" s="1" t="s">
        <v>15</v>
      </c>
      <c r="F1333" s="1">
        <v>768720</v>
      </c>
      <c r="G1333" s="1">
        <v>538104</v>
      </c>
      <c r="H1333" s="1" t="s">
        <v>13</v>
      </c>
      <c r="I1333" s="22">
        <f t="shared" si="20"/>
        <v>0.30000000000000004</v>
      </c>
      <c r="J1333" s="1" t="s">
        <v>18</v>
      </c>
      <c r="K1333" s="20"/>
    </row>
    <row r="1334" spans="1:11" ht="30">
      <c r="A1334" s="1" t="s">
        <v>534</v>
      </c>
      <c r="B1334" s="1">
        <v>13</v>
      </c>
      <c r="C1334" s="5" t="s">
        <v>549</v>
      </c>
      <c r="D1334" s="1" t="s">
        <v>11</v>
      </c>
      <c r="E1334" s="1" t="s">
        <v>12</v>
      </c>
      <c r="F1334" s="1">
        <v>807156</v>
      </c>
      <c r="G1334" s="1">
        <v>565009.19999999995</v>
      </c>
      <c r="H1334" s="1" t="s">
        <v>13</v>
      </c>
      <c r="I1334" s="22">
        <f t="shared" si="20"/>
        <v>0.30000000000000004</v>
      </c>
      <c r="J1334" s="1" t="s">
        <v>18</v>
      </c>
      <c r="K1334" s="20"/>
    </row>
    <row r="1335" spans="1:11" ht="30">
      <c r="A1335" s="1" t="s">
        <v>534</v>
      </c>
      <c r="B1335" s="1">
        <v>17</v>
      </c>
      <c r="C1335" s="5" t="s">
        <v>544</v>
      </c>
      <c r="D1335" s="1" t="s">
        <v>11</v>
      </c>
      <c r="E1335" s="1" t="s">
        <v>12</v>
      </c>
      <c r="F1335" s="1">
        <v>1701</v>
      </c>
      <c r="G1335" s="1">
        <v>1530.96</v>
      </c>
      <c r="H1335" s="1" t="s">
        <v>13</v>
      </c>
      <c r="I1335" s="22">
        <f t="shared" si="20"/>
        <v>9.996472663139333E-2</v>
      </c>
      <c r="J1335" s="1" t="s">
        <v>27</v>
      </c>
      <c r="K1335" s="20"/>
    </row>
    <row r="1336" spans="1:11" ht="30">
      <c r="A1336" s="1" t="s">
        <v>534</v>
      </c>
      <c r="B1336" s="1">
        <v>12</v>
      </c>
      <c r="C1336" s="5" t="s">
        <v>550</v>
      </c>
      <c r="D1336" s="1" t="s">
        <v>19</v>
      </c>
      <c r="E1336" s="1" t="s">
        <v>12</v>
      </c>
      <c r="F1336" s="1">
        <v>7410</v>
      </c>
      <c r="G1336" s="1">
        <v>5187</v>
      </c>
      <c r="H1336" s="1" t="s">
        <v>13</v>
      </c>
      <c r="I1336" s="22">
        <f t="shared" si="20"/>
        <v>0.30000000000000004</v>
      </c>
      <c r="J1336" s="1" t="s">
        <v>18</v>
      </c>
      <c r="K1336" s="20"/>
    </row>
    <row r="1337" spans="1:11" ht="30">
      <c r="A1337" s="1" t="s">
        <v>534</v>
      </c>
      <c r="B1337" s="1" t="s">
        <v>403</v>
      </c>
      <c r="C1337" s="5" t="s">
        <v>539</v>
      </c>
      <c r="D1337" s="1" t="s">
        <v>22</v>
      </c>
      <c r="E1337" s="1" t="s">
        <v>12</v>
      </c>
      <c r="F1337" s="1">
        <v>1761102</v>
      </c>
      <c r="G1337" s="1">
        <v>1584992</v>
      </c>
      <c r="H1337" s="1" t="s">
        <v>13</v>
      </c>
      <c r="I1337" s="22">
        <f t="shared" si="20"/>
        <v>9.9999886434743668E-2</v>
      </c>
      <c r="J1337" s="1" t="s">
        <v>27</v>
      </c>
      <c r="K1337" s="20"/>
    </row>
    <row r="1338" spans="1:11" ht="30">
      <c r="A1338" s="1" t="s">
        <v>534</v>
      </c>
      <c r="B1338" s="1">
        <v>17</v>
      </c>
      <c r="C1338" s="5" t="s">
        <v>544</v>
      </c>
      <c r="D1338" s="1" t="s">
        <v>22</v>
      </c>
      <c r="E1338" s="1" t="s">
        <v>15</v>
      </c>
      <c r="F1338" s="1">
        <v>4860</v>
      </c>
      <c r="G1338" s="1">
        <v>4374</v>
      </c>
      <c r="H1338" s="1" t="s">
        <v>13</v>
      </c>
      <c r="I1338" s="22">
        <f t="shared" si="20"/>
        <v>9.9999999999999978E-2</v>
      </c>
      <c r="J1338" s="1" t="s">
        <v>27</v>
      </c>
      <c r="K1338" s="20"/>
    </row>
    <row r="1339" spans="1:11" ht="30">
      <c r="A1339" s="1" t="s">
        <v>534</v>
      </c>
      <c r="B1339" s="1">
        <v>18</v>
      </c>
      <c r="C1339" s="5" t="s">
        <v>548</v>
      </c>
      <c r="D1339" s="1" t="s">
        <v>19</v>
      </c>
      <c r="E1339" s="1" t="s">
        <v>12</v>
      </c>
      <c r="F1339" s="1">
        <v>5394</v>
      </c>
      <c r="G1339" s="1">
        <v>3775.8</v>
      </c>
      <c r="H1339" s="1" t="s">
        <v>13</v>
      </c>
      <c r="I1339" s="22">
        <f t="shared" si="20"/>
        <v>0.29999999999999993</v>
      </c>
      <c r="J1339" s="1" t="s">
        <v>18</v>
      </c>
      <c r="K1339" s="20"/>
    </row>
    <row r="1340" spans="1:11">
      <c r="A1340" s="1" t="s">
        <v>534</v>
      </c>
      <c r="B1340" s="1">
        <v>11</v>
      </c>
      <c r="C1340" s="5" t="s">
        <v>541</v>
      </c>
      <c r="D1340" s="1" t="s">
        <v>11</v>
      </c>
      <c r="E1340" s="1" t="s">
        <v>15</v>
      </c>
      <c r="F1340" s="1">
        <v>53940</v>
      </c>
      <c r="G1340" s="1">
        <v>48546</v>
      </c>
      <c r="H1340" s="1" t="s">
        <v>13</v>
      </c>
      <c r="I1340" s="22">
        <f t="shared" si="20"/>
        <v>9.9999999999999978E-2</v>
      </c>
      <c r="J1340" s="1" t="s">
        <v>27</v>
      </c>
      <c r="K1340" s="20"/>
    </row>
    <row r="1341" spans="1:11" ht="30">
      <c r="A1341" s="1" t="s">
        <v>534</v>
      </c>
      <c r="B1341" s="1">
        <v>18</v>
      </c>
      <c r="C1341" s="5" t="s">
        <v>548</v>
      </c>
      <c r="D1341" s="1" t="s">
        <v>11</v>
      </c>
      <c r="E1341" s="1" t="s">
        <v>15</v>
      </c>
      <c r="F1341" s="1">
        <v>53940</v>
      </c>
      <c r="G1341" s="1">
        <v>37758</v>
      </c>
      <c r="H1341" s="1" t="s">
        <v>13</v>
      </c>
      <c r="I1341" s="22">
        <f t="shared" si="20"/>
        <v>0.30000000000000004</v>
      </c>
      <c r="J1341" s="1" t="s">
        <v>18</v>
      </c>
      <c r="K1341" s="20"/>
    </row>
    <row r="1342" spans="1:11" ht="30">
      <c r="A1342" s="1" t="s">
        <v>534</v>
      </c>
      <c r="B1342" s="1">
        <v>14</v>
      </c>
      <c r="C1342" s="5" t="s">
        <v>546</v>
      </c>
      <c r="D1342" s="1" t="s">
        <v>11</v>
      </c>
      <c r="E1342" s="1" t="s">
        <v>12</v>
      </c>
      <c r="F1342" s="1">
        <v>12600</v>
      </c>
      <c r="G1342" s="1">
        <v>11340</v>
      </c>
      <c r="H1342" s="1" t="s">
        <v>13</v>
      </c>
      <c r="I1342" s="22">
        <f t="shared" si="20"/>
        <v>9.9999999999999978E-2</v>
      </c>
      <c r="J1342" s="1" t="s">
        <v>27</v>
      </c>
      <c r="K1342" s="20"/>
    </row>
    <row r="1343" spans="1:11" ht="30">
      <c r="A1343" s="1" t="s">
        <v>534</v>
      </c>
      <c r="B1343" s="1">
        <v>15</v>
      </c>
      <c r="C1343" s="5" t="s">
        <v>537</v>
      </c>
      <c r="D1343" s="1" t="s">
        <v>11</v>
      </c>
      <c r="E1343" s="1" t="s">
        <v>15</v>
      </c>
      <c r="F1343" s="1">
        <v>16500</v>
      </c>
      <c r="G1343" s="1">
        <v>11550</v>
      </c>
      <c r="H1343" s="1" t="s">
        <v>13</v>
      </c>
      <c r="I1343" s="22">
        <f t="shared" si="20"/>
        <v>0.30000000000000004</v>
      </c>
      <c r="J1343" s="1" t="s">
        <v>18</v>
      </c>
      <c r="K1343" s="20"/>
    </row>
    <row r="1344" spans="1:11" ht="30">
      <c r="A1344" s="1" t="s">
        <v>534</v>
      </c>
      <c r="B1344" s="1">
        <v>12</v>
      </c>
      <c r="C1344" s="5" t="s">
        <v>550</v>
      </c>
      <c r="D1344" s="1" t="s">
        <v>11</v>
      </c>
      <c r="E1344" s="1" t="s">
        <v>15</v>
      </c>
      <c r="F1344" s="1">
        <v>74100</v>
      </c>
      <c r="G1344" s="1">
        <v>51870</v>
      </c>
      <c r="H1344" s="1" t="s">
        <v>13</v>
      </c>
      <c r="I1344" s="22">
        <f t="shared" si="20"/>
        <v>0.30000000000000004</v>
      </c>
      <c r="J1344" s="1" t="s">
        <v>18</v>
      </c>
      <c r="K1344" s="20"/>
    </row>
    <row r="1345" spans="1:11">
      <c r="A1345" s="1" t="s">
        <v>534</v>
      </c>
      <c r="B1345" s="1">
        <v>1</v>
      </c>
      <c r="C1345" s="5" t="s">
        <v>542</v>
      </c>
      <c r="D1345" s="1" t="s">
        <v>22</v>
      </c>
      <c r="E1345" s="1" t="s">
        <v>23</v>
      </c>
      <c r="F1345" s="1">
        <v>404280</v>
      </c>
      <c r="G1345" s="1">
        <v>282996</v>
      </c>
      <c r="H1345" s="1" t="s">
        <v>13</v>
      </c>
      <c r="I1345" s="22">
        <f t="shared" si="20"/>
        <v>0.30000000000000004</v>
      </c>
      <c r="J1345" s="1" t="s">
        <v>14</v>
      </c>
      <c r="K1345" s="20"/>
    </row>
    <row r="1346" spans="1:11">
      <c r="A1346" s="1" t="s">
        <v>534</v>
      </c>
      <c r="B1346" s="1">
        <v>1</v>
      </c>
      <c r="C1346" s="5" t="s">
        <v>542</v>
      </c>
      <c r="D1346" s="1" t="s">
        <v>11</v>
      </c>
      <c r="E1346" s="1" t="s">
        <v>15</v>
      </c>
      <c r="F1346" s="1">
        <v>134760</v>
      </c>
      <c r="G1346" s="1">
        <v>94332</v>
      </c>
      <c r="H1346" s="1" t="s">
        <v>13</v>
      </c>
      <c r="I1346" s="22">
        <f t="shared" si="20"/>
        <v>0.30000000000000004</v>
      </c>
      <c r="J1346" s="1" t="s">
        <v>14</v>
      </c>
      <c r="K1346" s="20"/>
    </row>
    <row r="1347" spans="1:11" ht="30">
      <c r="A1347" s="1" t="s">
        <v>534</v>
      </c>
      <c r="B1347" s="1">
        <v>14</v>
      </c>
      <c r="C1347" s="5" t="s">
        <v>546</v>
      </c>
      <c r="D1347" s="1" t="s">
        <v>11</v>
      </c>
      <c r="E1347" s="1" t="s">
        <v>15</v>
      </c>
      <c r="F1347" s="1">
        <v>12000</v>
      </c>
      <c r="G1347" s="1">
        <v>10800</v>
      </c>
      <c r="H1347" s="1" t="s">
        <v>13</v>
      </c>
      <c r="I1347" s="22">
        <f t="shared" ref="I1347:I1410" si="21">1-(G1347/F1347)</f>
        <v>9.9999999999999978E-2</v>
      </c>
      <c r="J1347" s="1" t="s">
        <v>27</v>
      </c>
      <c r="K1347" s="20"/>
    </row>
    <row r="1348" spans="1:11">
      <c r="A1348" s="1" t="s">
        <v>534</v>
      </c>
      <c r="B1348" s="1">
        <v>2</v>
      </c>
      <c r="C1348" s="5" t="s">
        <v>535</v>
      </c>
      <c r="D1348" s="1" t="s">
        <v>22</v>
      </c>
      <c r="E1348" s="1" t="s">
        <v>23</v>
      </c>
      <c r="F1348" s="1">
        <v>12060</v>
      </c>
      <c r="G1348" s="1">
        <v>8442</v>
      </c>
      <c r="H1348" s="1" t="s">
        <v>13</v>
      </c>
      <c r="I1348" s="22">
        <f t="shared" si="21"/>
        <v>0.30000000000000004</v>
      </c>
      <c r="J1348" s="1" t="s">
        <v>14</v>
      </c>
      <c r="K1348" s="20"/>
    </row>
    <row r="1349" spans="1:11">
      <c r="A1349" s="1" t="s">
        <v>534</v>
      </c>
      <c r="B1349" s="1">
        <v>4</v>
      </c>
      <c r="C1349" s="5" t="s">
        <v>536</v>
      </c>
      <c r="D1349" s="1" t="s">
        <v>22</v>
      </c>
      <c r="E1349" s="1" t="s">
        <v>12</v>
      </c>
      <c r="F1349" s="1">
        <v>4402755</v>
      </c>
      <c r="G1349" s="1">
        <v>3081929</v>
      </c>
      <c r="H1349" s="1" t="s">
        <v>13</v>
      </c>
      <c r="I1349" s="22">
        <f t="shared" si="21"/>
        <v>0.29999988643474373</v>
      </c>
      <c r="J1349" s="1" t="s">
        <v>14</v>
      </c>
      <c r="K1349" s="20"/>
    </row>
    <row r="1350" spans="1:11">
      <c r="A1350" s="1" t="s">
        <v>534</v>
      </c>
      <c r="B1350" s="1">
        <v>11</v>
      </c>
      <c r="C1350" s="5" t="s">
        <v>541</v>
      </c>
      <c r="D1350" s="1" t="s">
        <v>22</v>
      </c>
      <c r="E1350" s="1" t="s">
        <v>12</v>
      </c>
      <c r="F1350" s="1">
        <v>169911</v>
      </c>
      <c r="G1350" s="1">
        <v>152920.1</v>
      </c>
      <c r="H1350" s="1" t="s">
        <v>13</v>
      </c>
      <c r="I1350" s="22">
        <f t="shared" si="21"/>
        <v>9.9998822913172192E-2</v>
      </c>
      <c r="J1350" s="1" t="s">
        <v>27</v>
      </c>
      <c r="K1350" s="20"/>
    </row>
    <row r="1351" spans="1:11">
      <c r="A1351" s="1" t="s">
        <v>534</v>
      </c>
      <c r="B1351" s="1">
        <v>1</v>
      </c>
      <c r="C1351" s="5" t="s">
        <v>542</v>
      </c>
      <c r="D1351" s="1" t="s">
        <v>19</v>
      </c>
      <c r="E1351" s="1" t="s">
        <v>12</v>
      </c>
      <c r="F1351" s="1">
        <v>13476</v>
      </c>
      <c r="G1351" s="1">
        <v>9433.2000000000007</v>
      </c>
      <c r="H1351" s="1" t="s">
        <v>13</v>
      </c>
      <c r="I1351" s="22">
        <f t="shared" si="21"/>
        <v>0.29999999999999993</v>
      </c>
      <c r="J1351" s="1" t="s">
        <v>14</v>
      </c>
      <c r="K1351" s="20"/>
    </row>
    <row r="1352" spans="1:11" ht="30">
      <c r="A1352" s="1" t="s">
        <v>534</v>
      </c>
      <c r="B1352" s="1">
        <v>17</v>
      </c>
      <c r="C1352" s="5" t="s">
        <v>544</v>
      </c>
      <c r="D1352" s="1" t="s">
        <v>22</v>
      </c>
      <c r="E1352" s="1" t="s">
        <v>12</v>
      </c>
      <c r="F1352" s="1">
        <v>5103</v>
      </c>
      <c r="G1352" s="1">
        <v>4592.88</v>
      </c>
      <c r="H1352" s="1" t="s">
        <v>13</v>
      </c>
      <c r="I1352" s="22">
        <f t="shared" si="21"/>
        <v>9.996472663139333E-2</v>
      </c>
      <c r="J1352" s="1" t="s">
        <v>27</v>
      </c>
      <c r="K1352" s="20"/>
    </row>
    <row r="1353" spans="1:11" ht="30">
      <c r="A1353" s="1" t="s">
        <v>551</v>
      </c>
      <c r="B1353" s="1" t="s">
        <v>68</v>
      </c>
      <c r="C1353" s="5" t="s">
        <v>552</v>
      </c>
      <c r="D1353" s="1" t="s">
        <v>19</v>
      </c>
      <c r="E1353" s="1" t="s">
        <v>12</v>
      </c>
      <c r="F1353" s="1">
        <v>11982</v>
      </c>
      <c r="G1353" s="1">
        <v>10783.8</v>
      </c>
      <c r="H1353" s="1" t="s">
        <v>13</v>
      </c>
      <c r="I1353" s="22">
        <f t="shared" si="21"/>
        <v>0.10000000000000009</v>
      </c>
      <c r="J1353" s="1" t="s">
        <v>27</v>
      </c>
      <c r="K1353" s="20"/>
    </row>
    <row r="1354" spans="1:11" ht="30">
      <c r="A1354" s="1" t="s">
        <v>551</v>
      </c>
      <c r="B1354" s="1" t="s">
        <v>28</v>
      </c>
      <c r="C1354" s="5" t="s">
        <v>553</v>
      </c>
      <c r="D1354" s="1" t="s">
        <v>19</v>
      </c>
      <c r="E1354" s="1" t="s">
        <v>12</v>
      </c>
      <c r="F1354" s="1">
        <v>0</v>
      </c>
      <c r="G1354" s="1">
        <v>0</v>
      </c>
      <c r="H1354" s="1" t="s">
        <v>13</v>
      </c>
      <c r="I1354" s="22" t="e">
        <f t="shared" si="21"/>
        <v>#DIV/0!</v>
      </c>
      <c r="J1354" s="1" t="s">
        <v>27</v>
      </c>
      <c r="K1354" s="20"/>
    </row>
    <row r="1355" spans="1:11" ht="30">
      <c r="A1355" s="1" t="s">
        <v>551</v>
      </c>
      <c r="B1355" s="1" t="s">
        <v>30</v>
      </c>
      <c r="C1355" s="5" t="s">
        <v>554</v>
      </c>
      <c r="D1355" s="1" t="s">
        <v>11</v>
      </c>
      <c r="E1355" s="1" t="s">
        <v>15</v>
      </c>
      <c r="F1355" s="1">
        <v>0</v>
      </c>
      <c r="G1355" s="1">
        <v>0</v>
      </c>
      <c r="H1355" s="1" t="s">
        <v>13</v>
      </c>
      <c r="I1355" s="22" t="e">
        <f t="shared" si="21"/>
        <v>#DIV/0!</v>
      </c>
      <c r="J1355" s="1" t="s">
        <v>18</v>
      </c>
      <c r="K1355" s="20"/>
    </row>
    <row r="1356" spans="1:11" ht="30">
      <c r="A1356" s="1" t="s">
        <v>551</v>
      </c>
      <c r="B1356" s="1" t="s">
        <v>62</v>
      </c>
      <c r="C1356" s="5" t="s">
        <v>555</v>
      </c>
      <c r="D1356" s="1" t="s">
        <v>11</v>
      </c>
      <c r="E1356" s="1" t="s">
        <v>12</v>
      </c>
      <c r="F1356" s="1">
        <v>125811</v>
      </c>
      <c r="G1356" s="1">
        <v>88067.76</v>
      </c>
      <c r="H1356" s="1" t="s">
        <v>13</v>
      </c>
      <c r="I1356" s="22">
        <f t="shared" si="21"/>
        <v>0.29999952309416511</v>
      </c>
      <c r="J1356" s="1" t="s">
        <v>18</v>
      </c>
      <c r="K1356" s="20"/>
    </row>
    <row r="1357" spans="1:11">
      <c r="A1357" s="1" t="s">
        <v>551</v>
      </c>
      <c r="B1357" s="1">
        <v>4</v>
      </c>
      <c r="C1357" s="5" t="s">
        <v>556</v>
      </c>
      <c r="D1357" s="1" t="s">
        <v>11</v>
      </c>
      <c r="E1357" s="1" t="s">
        <v>15</v>
      </c>
      <c r="F1357" s="1">
        <v>0</v>
      </c>
      <c r="G1357" s="1">
        <v>0</v>
      </c>
      <c r="H1357" s="1" t="s">
        <v>13</v>
      </c>
      <c r="I1357" s="22" t="e">
        <f t="shared" si="21"/>
        <v>#DIV/0!</v>
      </c>
      <c r="J1357" s="1" t="s">
        <v>14</v>
      </c>
      <c r="K1357" s="20"/>
    </row>
    <row r="1358" spans="1:11" ht="30">
      <c r="A1358" s="1" t="s">
        <v>551</v>
      </c>
      <c r="B1358" s="1" t="s">
        <v>93</v>
      </c>
      <c r="C1358" s="5" t="s">
        <v>557</v>
      </c>
      <c r="D1358" s="1" t="s">
        <v>11</v>
      </c>
      <c r="E1358" s="1" t="s">
        <v>12</v>
      </c>
      <c r="F1358" s="1">
        <v>0</v>
      </c>
      <c r="G1358" s="1">
        <v>0</v>
      </c>
      <c r="H1358" s="1" t="s">
        <v>13</v>
      </c>
      <c r="I1358" s="22" t="e">
        <f t="shared" si="21"/>
        <v>#DIV/0!</v>
      </c>
      <c r="J1358" s="1" t="s">
        <v>18</v>
      </c>
      <c r="K1358" s="20"/>
    </row>
    <row r="1359" spans="1:11" ht="30">
      <c r="A1359" s="1" t="s">
        <v>551</v>
      </c>
      <c r="B1359" s="1" t="s">
        <v>60</v>
      </c>
      <c r="C1359" s="5" t="s">
        <v>558</v>
      </c>
      <c r="D1359" s="1" t="s">
        <v>19</v>
      </c>
      <c r="E1359" s="1" t="s">
        <v>12</v>
      </c>
      <c r="F1359" s="1">
        <v>16470</v>
      </c>
      <c r="G1359" s="1">
        <v>11529</v>
      </c>
      <c r="H1359" s="1" t="s">
        <v>13</v>
      </c>
      <c r="I1359" s="22">
        <f t="shared" si="21"/>
        <v>0.30000000000000004</v>
      </c>
      <c r="J1359" s="1" t="s">
        <v>18</v>
      </c>
      <c r="K1359" s="20"/>
    </row>
    <row r="1360" spans="1:11" ht="30">
      <c r="A1360" s="1" t="s">
        <v>551</v>
      </c>
      <c r="B1360" s="1" t="s">
        <v>93</v>
      </c>
      <c r="C1360" s="5" t="s">
        <v>557</v>
      </c>
      <c r="D1360" s="1" t="s">
        <v>19</v>
      </c>
      <c r="E1360" s="1" t="s">
        <v>12</v>
      </c>
      <c r="F1360" s="1">
        <v>0</v>
      </c>
      <c r="G1360" s="1">
        <v>0</v>
      </c>
      <c r="H1360" s="1" t="s">
        <v>13</v>
      </c>
      <c r="I1360" s="22" t="e">
        <f t="shared" si="21"/>
        <v>#DIV/0!</v>
      </c>
      <c r="J1360" s="1" t="s">
        <v>18</v>
      </c>
      <c r="K1360" s="20"/>
    </row>
    <row r="1361" spans="1:11" ht="30">
      <c r="A1361" s="1" t="s">
        <v>551</v>
      </c>
      <c r="B1361" s="1" t="s">
        <v>62</v>
      </c>
      <c r="C1361" s="5" t="s">
        <v>555</v>
      </c>
      <c r="D1361" s="1" t="s">
        <v>19</v>
      </c>
      <c r="E1361" s="1" t="s">
        <v>12</v>
      </c>
      <c r="F1361" s="1">
        <v>11982</v>
      </c>
      <c r="G1361" s="1">
        <v>8387.4</v>
      </c>
      <c r="H1361" s="1" t="s">
        <v>13</v>
      </c>
      <c r="I1361" s="22">
        <f t="shared" si="21"/>
        <v>0.30000000000000004</v>
      </c>
      <c r="J1361" s="1" t="s">
        <v>18</v>
      </c>
      <c r="K1361" s="20"/>
    </row>
    <row r="1362" spans="1:11" ht="30">
      <c r="A1362" s="1" t="s">
        <v>551</v>
      </c>
      <c r="B1362" s="1" t="s">
        <v>68</v>
      </c>
      <c r="C1362" s="5" t="s">
        <v>552</v>
      </c>
      <c r="D1362" s="1" t="s">
        <v>11</v>
      </c>
      <c r="E1362" s="1" t="s">
        <v>12</v>
      </c>
      <c r="F1362" s="1">
        <v>125811</v>
      </c>
      <c r="G1362" s="1">
        <v>113230</v>
      </c>
      <c r="H1362" s="1" t="s">
        <v>13</v>
      </c>
      <c r="I1362" s="22">
        <f t="shared" si="21"/>
        <v>9.9999205156941717E-2</v>
      </c>
      <c r="J1362" s="1" t="s">
        <v>27</v>
      </c>
      <c r="K1362" s="20"/>
    </row>
    <row r="1363" spans="1:11" ht="30">
      <c r="A1363" s="1" t="s">
        <v>551</v>
      </c>
      <c r="B1363" s="1" t="s">
        <v>93</v>
      </c>
      <c r="C1363" s="5" t="s">
        <v>557</v>
      </c>
      <c r="D1363" s="1" t="s">
        <v>11</v>
      </c>
      <c r="E1363" s="1" t="s">
        <v>15</v>
      </c>
      <c r="F1363" s="1">
        <v>0</v>
      </c>
      <c r="G1363" s="1">
        <v>0</v>
      </c>
      <c r="H1363" s="1" t="s">
        <v>13</v>
      </c>
      <c r="I1363" s="22" t="e">
        <f t="shared" si="21"/>
        <v>#DIV/0!</v>
      </c>
      <c r="J1363" s="1" t="s">
        <v>18</v>
      </c>
      <c r="K1363" s="20"/>
    </row>
    <row r="1364" spans="1:11">
      <c r="A1364" s="1" t="s">
        <v>551</v>
      </c>
      <c r="B1364" s="1">
        <v>4</v>
      </c>
      <c r="C1364" s="5" t="s">
        <v>556</v>
      </c>
      <c r="D1364" s="1" t="s">
        <v>11</v>
      </c>
      <c r="E1364" s="1" t="s">
        <v>12</v>
      </c>
      <c r="F1364" s="1">
        <v>0</v>
      </c>
      <c r="G1364" s="1">
        <v>0</v>
      </c>
      <c r="H1364" s="1" t="s">
        <v>13</v>
      </c>
      <c r="I1364" s="22" t="e">
        <f t="shared" si="21"/>
        <v>#DIV/0!</v>
      </c>
      <c r="J1364" s="1" t="s">
        <v>14</v>
      </c>
      <c r="K1364" s="20"/>
    </row>
    <row r="1365" spans="1:11" ht="30">
      <c r="A1365" s="1" t="s">
        <v>551</v>
      </c>
      <c r="B1365" s="1" t="s">
        <v>30</v>
      </c>
      <c r="C1365" s="5" t="s">
        <v>554</v>
      </c>
      <c r="D1365" s="1" t="s">
        <v>11</v>
      </c>
      <c r="E1365" s="1" t="s">
        <v>12</v>
      </c>
      <c r="F1365" s="1">
        <v>0</v>
      </c>
      <c r="G1365" s="1">
        <v>0</v>
      </c>
      <c r="H1365" s="1" t="s">
        <v>13</v>
      </c>
      <c r="I1365" s="22" t="e">
        <f t="shared" si="21"/>
        <v>#DIV/0!</v>
      </c>
      <c r="J1365" s="1" t="s">
        <v>18</v>
      </c>
      <c r="K1365" s="20"/>
    </row>
    <row r="1366" spans="1:11">
      <c r="A1366" s="1" t="s">
        <v>551</v>
      </c>
      <c r="B1366" s="1">
        <v>3</v>
      </c>
      <c r="C1366" s="5" t="s">
        <v>559</v>
      </c>
      <c r="D1366" s="1" t="s">
        <v>11</v>
      </c>
      <c r="E1366" s="1" t="s">
        <v>15</v>
      </c>
      <c r="F1366" s="1">
        <v>299520</v>
      </c>
      <c r="G1366" s="1">
        <v>209664</v>
      </c>
      <c r="H1366" s="1" t="s">
        <v>13</v>
      </c>
      <c r="I1366" s="22">
        <f t="shared" si="21"/>
        <v>0.30000000000000004</v>
      </c>
      <c r="J1366" s="1" t="s">
        <v>14</v>
      </c>
      <c r="K1366" s="20"/>
    </row>
    <row r="1367" spans="1:11" ht="30">
      <c r="A1367" s="1" t="s">
        <v>551</v>
      </c>
      <c r="B1367" s="1" t="s">
        <v>28</v>
      </c>
      <c r="C1367" s="5" t="s">
        <v>553</v>
      </c>
      <c r="D1367" s="1" t="s">
        <v>11</v>
      </c>
      <c r="E1367" s="1" t="s">
        <v>15</v>
      </c>
      <c r="F1367" s="1">
        <v>0</v>
      </c>
      <c r="G1367" s="1">
        <v>0</v>
      </c>
      <c r="H1367" s="1" t="s">
        <v>13</v>
      </c>
      <c r="I1367" s="22" t="e">
        <f t="shared" si="21"/>
        <v>#DIV/0!</v>
      </c>
      <c r="J1367" s="1" t="s">
        <v>27</v>
      </c>
      <c r="K1367" s="20"/>
    </row>
    <row r="1368" spans="1:11" ht="30">
      <c r="A1368" s="1" t="s">
        <v>551</v>
      </c>
      <c r="B1368" s="1" t="s">
        <v>28</v>
      </c>
      <c r="C1368" s="5" t="s">
        <v>553</v>
      </c>
      <c r="D1368" s="1" t="s">
        <v>11</v>
      </c>
      <c r="E1368" s="1" t="s">
        <v>12</v>
      </c>
      <c r="F1368" s="1">
        <v>0</v>
      </c>
      <c r="G1368" s="1">
        <v>0</v>
      </c>
      <c r="H1368" s="1" t="s">
        <v>13</v>
      </c>
      <c r="I1368" s="22" t="e">
        <f t="shared" si="21"/>
        <v>#DIV/0!</v>
      </c>
      <c r="J1368" s="1" t="s">
        <v>27</v>
      </c>
      <c r="K1368" s="20"/>
    </row>
    <row r="1369" spans="1:11" ht="30">
      <c r="A1369" s="1" t="s">
        <v>551</v>
      </c>
      <c r="B1369" s="1" t="s">
        <v>60</v>
      </c>
      <c r="C1369" s="5" t="s">
        <v>558</v>
      </c>
      <c r="D1369" s="1" t="s">
        <v>11</v>
      </c>
      <c r="E1369" s="1" t="s">
        <v>15</v>
      </c>
      <c r="F1369" s="1">
        <v>164700</v>
      </c>
      <c r="G1369" s="1">
        <v>115290</v>
      </c>
      <c r="H1369" s="1" t="s">
        <v>13</v>
      </c>
      <c r="I1369" s="22">
        <f t="shared" si="21"/>
        <v>0.30000000000000004</v>
      </c>
      <c r="J1369" s="1" t="s">
        <v>18</v>
      </c>
      <c r="K1369" s="20"/>
    </row>
    <row r="1370" spans="1:11">
      <c r="A1370" s="1" t="s">
        <v>551</v>
      </c>
      <c r="B1370" s="1">
        <v>4</v>
      </c>
      <c r="C1370" s="5" t="s">
        <v>556</v>
      </c>
      <c r="D1370" s="1" t="s">
        <v>19</v>
      </c>
      <c r="E1370" s="1" t="s">
        <v>12</v>
      </c>
      <c r="F1370" s="1">
        <v>0</v>
      </c>
      <c r="G1370" s="1">
        <v>0</v>
      </c>
      <c r="H1370" s="1" t="s">
        <v>13</v>
      </c>
      <c r="I1370" s="22" t="e">
        <f t="shared" si="21"/>
        <v>#DIV/0!</v>
      </c>
      <c r="J1370" s="1" t="s">
        <v>14</v>
      </c>
      <c r="K1370" s="20"/>
    </row>
    <row r="1371" spans="1:11">
      <c r="A1371" s="1" t="s">
        <v>551</v>
      </c>
      <c r="B1371" s="1">
        <v>3</v>
      </c>
      <c r="C1371" s="5" t="s">
        <v>559</v>
      </c>
      <c r="D1371" s="1" t="s">
        <v>11</v>
      </c>
      <c r="E1371" s="1" t="s">
        <v>12</v>
      </c>
      <c r="F1371" s="1">
        <v>314496</v>
      </c>
      <c r="G1371" s="1">
        <v>220147.20000000001</v>
      </c>
      <c r="H1371" s="1" t="s">
        <v>13</v>
      </c>
      <c r="I1371" s="22">
        <f t="shared" si="21"/>
        <v>0.29999999999999993</v>
      </c>
      <c r="J1371" s="1" t="s">
        <v>14</v>
      </c>
      <c r="K1371" s="20"/>
    </row>
    <row r="1372" spans="1:11" ht="30">
      <c r="A1372" s="1" t="s">
        <v>551</v>
      </c>
      <c r="B1372" s="1" t="s">
        <v>30</v>
      </c>
      <c r="C1372" s="5" t="s">
        <v>554</v>
      </c>
      <c r="D1372" s="1" t="s">
        <v>19</v>
      </c>
      <c r="E1372" s="1" t="s">
        <v>12</v>
      </c>
      <c r="F1372" s="1">
        <v>0</v>
      </c>
      <c r="G1372" s="1">
        <v>0</v>
      </c>
      <c r="H1372" s="1" t="s">
        <v>13</v>
      </c>
      <c r="I1372" s="22" t="e">
        <f t="shared" si="21"/>
        <v>#DIV/0!</v>
      </c>
      <c r="J1372" s="1" t="s">
        <v>18</v>
      </c>
      <c r="K1372" s="20"/>
    </row>
    <row r="1373" spans="1:11" ht="30">
      <c r="A1373" s="1" t="s">
        <v>551</v>
      </c>
      <c r="B1373" s="1" t="s">
        <v>62</v>
      </c>
      <c r="C1373" s="5" t="s">
        <v>555</v>
      </c>
      <c r="D1373" s="1" t="s">
        <v>11</v>
      </c>
      <c r="E1373" s="1" t="s">
        <v>15</v>
      </c>
      <c r="F1373" s="1">
        <v>119820</v>
      </c>
      <c r="G1373" s="1">
        <v>83874</v>
      </c>
      <c r="H1373" s="1" t="s">
        <v>13</v>
      </c>
      <c r="I1373" s="22">
        <f t="shared" si="21"/>
        <v>0.30000000000000004</v>
      </c>
      <c r="J1373" s="1" t="s">
        <v>18</v>
      </c>
      <c r="K1373" s="20"/>
    </row>
    <row r="1374" spans="1:11" ht="30">
      <c r="A1374" s="1" t="s">
        <v>551</v>
      </c>
      <c r="B1374" s="1" t="s">
        <v>60</v>
      </c>
      <c r="C1374" s="5" t="s">
        <v>558</v>
      </c>
      <c r="D1374" s="1" t="s">
        <v>11</v>
      </c>
      <c r="E1374" s="1" t="s">
        <v>12</v>
      </c>
      <c r="F1374" s="1">
        <v>172935</v>
      </c>
      <c r="G1374" s="1">
        <v>121054.6</v>
      </c>
      <c r="H1374" s="1" t="s">
        <v>13</v>
      </c>
      <c r="I1374" s="22">
        <f t="shared" si="21"/>
        <v>0.29999942174805561</v>
      </c>
      <c r="J1374" s="1" t="s">
        <v>18</v>
      </c>
      <c r="K1374" s="20"/>
    </row>
    <row r="1375" spans="1:11" ht="30">
      <c r="A1375" s="1" t="s">
        <v>551</v>
      </c>
      <c r="B1375" s="1" t="s">
        <v>68</v>
      </c>
      <c r="C1375" s="5" t="s">
        <v>552</v>
      </c>
      <c r="D1375" s="1" t="s">
        <v>11</v>
      </c>
      <c r="E1375" s="1" t="s">
        <v>15</v>
      </c>
      <c r="F1375" s="1">
        <v>119820</v>
      </c>
      <c r="G1375" s="1">
        <v>107838</v>
      </c>
      <c r="H1375" s="1" t="s">
        <v>13</v>
      </c>
      <c r="I1375" s="22">
        <f t="shared" si="21"/>
        <v>9.9999999999999978E-2</v>
      </c>
      <c r="J1375" s="1" t="s">
        <v>27</v>
      </c>
      <c r="K1375" s="20"/>
    </row>
    <row r="1376" spans="1:11">
      <c r="A1376" s="1" t="s">
        <v>551</v>
      </c>
      <c r="B1376" s="1">
        <v>3</v>
      </c>
      <c r="C1376" s="5" t="s">
        <v>559</v>
      </c>
      <c r="D1376" s="1" t="s">
        <v>19</v>
      </c>
      <c r="E1376" s="1" t="s">
        <v>12</v>
      </c>
      <c r="F1376" s="1">
        <v>29952</v>
      </c>
      <c r="G1376" s="1">
        <v>20966.400000000001</v>
      </c>
      <c r="H1376" s="1" t="s">
        <v>13</v>
      </c>
      <c r="I1376" s="22">
        <f t="shared" si="21"/>
        <v>0.29999999999999993</v>
      </c>
      <c r="J1376" s="1" t="s">
        <v>14</v>
      </c>
      <c r="K1376" s="20"/>
    </row>
    <row r="1377" spans="1:11" ht="30">
      <c r="A1377" s="1" t="s">
        <v>560</v>
      </c>
      <c r="B1377" s="1">
        <v>4</v>
      </c>
      <c r="C1377" s="5" t="s">
        <v>561</v>
      </c>
      <c r="D1377" s="1" t="s">
        <v>19</v>
      </c>
      <c r="E1377" s="1" t="s">
        <v>12</v>
      </c>
      <c r="F1377" s="1">
        <v>4992</v>
      </c>
      <c r="G1377" s="1">
        <v>3744</v>
      </c>
      <c r="H1377" s="1" t="s">
        <v>13</v>
      </c>
      <c r="I1377" s="22">
        <f t="shared" si="21"/>
        <v>0.25</v>
      </c>
      <c r="J1377" s="1" t="s">
        <v>18</v>
      </c>
      <c r="K1377" s="20"/>
    </row>
    <row r="1378" spans="1:11">
      <c r="A1378" s="1" t="s">
        <v>560</v>
      </c>
      <c r="B1378" s="1">
        <v>1</v>
      </c>
      <c r="C1378" s="5" t="s">
        <v>562</v>
      </c>
      <c r="D1378" s="1" t="s">
        <v>19</v>
      </c>
      <c r="E1378" s="1" t="s">
        <v>12</v>
      </c>
      <c r="F1378" s="1">
        <v>12480</v>
      </c>
      <c r="G1378" s="1">
        <v>9360</v>
      </c>
      <c r="H1378" s="1" t="s">
        <v>13</v>
      </c>
      <c r="I1378" s="22">
        <f t="shared" si="21"/>
        <v>0.25</v>
      </c>
      <c r="J1378" s="1" t="s">
        <v>14</v>
      </c>
      <c r="K1378" s="20"/>
    </row>
    <row r="1379" spans="1:11" ht="30">
      <c r="A1379" s="1" t="s">
        <v>560</v>
      </c>
      <c r="B1379" s="1">
        <v>4</v>
      </c>
      <c r="C1379" s="5" t="s">
        <v>561</v>
      </c>
      <c r="D1379" s="1" t="s">
        <v>11</v>
      </c>
      <c r="E1379" s="1" t="s">
        <v>15</v>
      </c>
      <c r="F1379" s="1">
        <v>49920</v>
      </c>
      <c r="G1379" s="1">
        <v>37440</v>
      </c>
      <c r="H1379" s="1" t="s">
        <v>13</v>
      </c>
      <c r="I1379" s="22">
        <f t="shared" si="21"/>
        <v>0.25</v>
      </c>
      <c r="J1379" s="1" t="s">
        <v>18</v>
      </c>
      <c r="K1379" s="20"/>
    </row>
    <row r="1380" spans="1:11" ht="30">
      <c r="A1380" s="1" t="s">
        <v>560</v>
      </c>
      <c r="B1380" s="1">
        <v>2</v>
      </c>
      <c r="C1380" s="5" t="s">
        <v>563</v>
      </c>
      <c r="D1380" s="1" t="s">
        <v>11</v>
      </c>
      <c r="E1380" s="1" t="s">
        <v>12</v>
      </c>
      <c r="F1380" s="1">
        <v>72072</v>
      </c>
      <c r="G1380" s="1">
        <v>54054</v>
      </c>
      <c r="H1380" s="1" t="s">
        <v>13</v>
      </c>
      <c r="I1380" s="22">
        <f t="shared" si="21"/>
        <v>0.25</v>
      </c>
      <c r="J1380" s="1" t="s">
        <v>18</v>
      </c>
      <c r="K1380" s="20"/>
    </row>
    <row r="1381" spans="1:11" ht="30">
      <c r="A1381" s="1" t="s">
        <v>560</v>
      </c>
      <c r="B1381" s="1">
        <v>3</v>
      </c>
      <c r="C1381" s="5" t="s">
        <v>564</v>
      </c>
      <c r="D1381" s="1" t="s">
        <v>11</v>
      </c>
      <c r="E1381" s="1" t="s">
        <v>12</v>
      </c>
      <c r="F1381" s="1">
        <v>32760</v>
      </c>
      <c r="G1381" s="1">
        <v>29484</v>
      </c>
      <c r="H1381" s="1" t="s">
        <v>13</v>
      </c>
      <c r="I1381" s="22">
        <f t="shared" si="21"/>
        <v>9.9999999999999978E-2</v>
      </c>
      <c r="J1381" s="1" t="s">
        <v>27</v>
      </c>
      <c r="K1381" s="20"/>
    </row>
    <row r="1382" spans="1:11">
      <c r="A1382" s="1" t="s">
        <v>560</v>
      </c>
      <c r="B1382" s="1">
        <v>1</v>
      </c>
      <c r="C1382" s="5" t="s">
        <v>562</v>
      </c>
      <c r="D1382" s="1" t="s">
        <v>11</v>
      </c>
      <c r="E1382" s="1" t="s">
        <v>15</v>
      </c>
      <c r="F1382" s="1">
        <v>124800</v>
      </c>
      <c r="G1382" s="1">
        <v>93600</v>
      </c>
      <c r="H1382" s="1" t="s">
        <v>13</v>
      </c>
      <c r="I1382" s="22">
        <f t="shared" si="21"/>
        <v>0.25</v>
      </c>
      <c r="J1382" s="1" t="s">
        <v>14</v>
      </c>
      <c r="K1382" s="20"/>
    </row>
    <row r="1383" spans="1:11" ht="30">
      <c r="A1383" s="1" t="s">
        <v>560</v>
      </c>
      <c r="B1383" s="1">
        <v>2</v>
      </c>
      <c r="C1383" s="5" t="s">
        <v>563</v>
      </c>
      <c r="D1383" s="1" t="s">
        <v>19</v>
      </c>
      <c r="E1383" s="1" t="s">
        <v>12</v>
      </c>
      <c r="F1383" s="1">
        <v>6864</v>
      </c>
      <c r="G1383" s="1">
        <v>5148</v>
      </c>
      <c r="H1383" s="1" t="s">
        <v>13</v>
      </c>
      <c r="I1383" s="22">
        <f t="shared" si="21"/>
        <v>0.25</v>
      </c>
      <c r="J1383" s="1" t="s">
        <v>18</v>
      </c>
      <c r="K1383" s="20"/>
    </row>
    <row r="1384" spans="1:11" ht="30">
      <c r="A1384" s="1" t="s">
        <v>560</v>
      </c>
      <c r="B1384" s="1">
        <v>3</v>
      </c>
      <c r="C1384" s="5" t="s">
        <v>564</v>
      </c>
      <c r="D1384" s="1" t="s">
        <v>19</v>
      </c>
      <c r="E1384" s="1" t="s">
        <v>12</v>
      </c>
      <c r="F1384" s="1">
        <v>3120</v>
      </c>
      <c r="G1384" s="1">
        <v>2808</v>
      </c>
      <c r="H1384" s="1" t="s">
        <v>13</v>
      </c>
      <c r="I1384" s="22">
        <f t="shared" si="21"/>
        <v>9.9999999999999978E-2</v>
      </c>
      <c r="J1384" s="1" t="s">
        <v>27</v>
      </c>
      <c r="K1384" s="20"/>
    </row>
    <row r="1385" spans="1:11" ht="30">
      <c r="A1385" s="1" t="s">
        <v>560</v>
      </c>
      <c r="B1385" s="1">
        <v>4</v>
      </c>
      <c r="C1385" s="5" t="s">
        <v>561</v>
      </c>
      <c r="D1385" s="1" t="s">
        <v>11</v>
      </c>
      <c r="E1385" s="1" t="s">
        <v>12</v>
      </c>
      <c r="F1385" s="1">
        <v>52416</v>
      </c>
      <c r="G1385" s="1">
        <v>39312</v>
      </c>
      <c r="H1385" s="1" t="s">
        <v>13</v>
      </c>
      <c r="I1385" s="22">
        <f t="shared" si="21"/>
        <v>0.25</v>
      </c>
      <c r="J1385" s="1" t="s">
        <v>18</v>
      </c>
      <c r="K1385" s="20"/>
    </row>
    <row r="1386" spans="1:11" ht="30">
      <c r="A1386" s="1" t="s">
        <v>560</v>
      </c>
      <c r="B1386" s="1">
        <v>3</v>
      </c>
      <c r="C1386" s="5" t="s">
        <v>564</v>
      </c>
      <c r="D1386" s="1" t="s">
        <v>11</v>
      </c>
      <c r="E1386" s="1" t="s">
        <v>15</v>
      </c>
      <c r="F1386" s="1">
        <v>31200</v>
      </c>
      <c r="G1386" s="1">
        <v>28080</v>
      </c>
      <c r="H1386" s="1" t="s">
        <v>13</v>
      </c>
      <c r="I1386" s="22">
        <f t="shared" si="21"/>
        <v>9.9999999999999978E-2</v>
      </c>
      <c r="J1386" s="1" t="s">
        <v>27</v>
      </c>
      <c r="K1386" s="20"/>
    </row>
    <row r="1387" spans="1:11">
      <c r="A1387" s="1" t="s">
        <v>560</v>
      </c>
      <c r="B1387" s="1">
        <v>1</v>
      </c>
      <c r="C1387" s="5" t="s">
        <v>562</v>
      </c>
      <c r="D1387" s="1" t="s">
        <v>11</v>
      </c>
      <c r="E1387" s="1" t="s">
        <v>12</v>
      </c>
      <c r="F1387" s="1">
        <v>131040</v>
      </c>
      <c r="G1387" s="1">
        <v>98280</v>
      </c>
      <c r="H1387" s="1" t="s">
        <v>13</v>
      </c>
      <c r="I1387" s="22">
        <f t="shared" si="21"/>
        <v>0.25</v>
      </c>
      <c r="J1387" s="1" t="s">
        <v>14</v>
      </c>
      <c r="K1387" s="20"/>
    </row>
    <row r="1388" spans="1:11" ht="30">
      <c r="A1388" s="1" t="s">
        <v>560</v>
      </c>
      <c r="B1388" s="1">
        <v>2</v>
      </c>
      <c r="C1388" s="5" t="s">
        <v>563</v>
      </c>
      <c r="D1388" s="1" t="s">
        <v>11</v>
      </c>
      <c r="E1388" s="1" t="s">
        <v>15</v>
      </c>
      <c r="F1388" s="1">
        <v>68640</v>
      </c>
      <c r="G1388" s="1">
        <v>51480</v>
      </c>
      <c r="H1388" s="1" t="s">
        <v>13</v>
      </c>
      <c r="I1388" s="22">
        <f t="shared" si="21"/>
        <v>0.25</v>
      </c>
      <c r="J1388" s="1" t="s">
        <v>18</v>
      </c>
      <c r="K1388" s="20"/>
    </row>
    <row r="1389" spans="1:11">
      <c r="A1389" s="1" t="s">
        <v>565</v>
      </c>
      <c r="B1389" s="1">
        <v>1</v>
      </c>
      <c r="C1389" s="5" t="s">
        <v>566</v>
      </c>
      <c r="D1389" s="1" t="s">
        <v>19</v>
      </c>
      <c r="E1389" s="1" t="s">
        <v>12</v>
      </c>
      <c r="F1389" s="1">
        <v>3996</v>
      </c>
      <c r="G1389" s="1">
        <v>2797.2</v>
      </c>
      <c r="H1389" s="1" t="s">
        <v>13</v>
      </c>
      <c r="I1389" s="22">
        <f t="shared" si="21"/>
        <v>0.30000000000000004</v>
      </c>
      <c r="J1389" s="1" t="s">
        <v>14</v>
      </c>
      <c r="K1389" s="20"/>
    </row>
    <row r="1390" spans="1:11">
      <c r="A1390" s="1" t="s">
        <v>565</v>
      </c>
      <c r="B1390" s="1">
        <v>1</v>
      </c>
      <c r="C1390" s="5" t="s">
        <v>566</v>
      </c>
      <c r="D1390" s="1" t="s">
        <v>11</v>
      </c>
      <c r="E1390" s="1" t="s">
        <v>12</v>
      </c>
      <c r="F1390" s="1">
        <v>41958</v>
      </c>
      <c r="G1390" s="1">
        <v>29370.6</v>
      </c>
      <c r="H1390" s="1" t="s">
        <v>13</v>
      </c>
      <c r="I1390" s="22">
        <f t="shared" si="21"/>
        <v>0.30000000000000004</v>
      </c>
      <c r="J1390" s="1" t="s">
        <v>14</v>
      </c>
      <c r="K1390" s="20"/>
    </row>
    <row r="1391" spans="1:11" ht="30">
      <c r="A1391" s="1" t="s">
        <v>565</v>
      </c>
      <c r="B1391" s="1" t="s">
        <v>241</v>
      </c>
      <c r="C1391" s="5" t="s">
        <v>567</v>
      </c>
      <c r="D1391" s="1" t="s">
        <v>11</v>
      </c>
      <c r="E1391" s="1" t="s">
        <v>15</v>
      </c>
      <c r="F1391" s="1">
        <v>27960</v>
      </c>
      <c r="G1391" s="1">
        <v>19572</v>
      </c>
      <c r="H1391" s="1" t="s">
        <v>13</v>
      </c>
      <c r="I1391" s="22">
        <f t="shared" si="21"/>
        <v>0.30000000000000004</v>
      </c>
      <c r="J1391" s="1" t="s">
        <v>18</v>
      </c>
      <c r="K1391" s="20"/>
    </row>
    <row r="1392" spans="1:11" ht="30">
      <c r="A1392" s="1" t="s">
        <v>565</v>
      </c>
      <c r="B1392" s="1" t="s">
        <v>241</v>
      </c>
      <c r="C1392" s="5" t="s">
        <v>567</v>
      </c>
      <c r="D1392" s="1" t="s">
        <v>11</v>
      </c>
      <c r="E1392" s="1" t="s">
        <v>12</v>
      </c>
      <c r="F1392" s="1">
        <v>29358</v>
      </c>
      <c r="G1392" s="1">
        <v>20550.599999999999</v>
      </c>
      <c r="H1392" s="1" t="s">
        <v>13</v>
      </c>
      <c r="I1392" s="22">
        <f t="shared" si="21"/>
        <v>0.30000000000000004</v>
      </c>
      <c r="J1392" s="1" t="s">
        <v>18</v>
      </c>
      <c r="K1392" s="20"/>
    </row>
    <row r="1393" spans="1:11" ht="30">
      <c r="A1393" s="1" t="s">
        <v>565</v>
      </c>
      <c r="B1393" s="1" t="s">
        <v>142</v>
      </c>
      <c r="C1393" s="5" t="s">
        <v>568</v>
      </c>
      <c r="D1393" s="1" t="s">
        <v>11</v>
      </c>
      <c r="E1393" s="1" t="s">
        <v>12</v>
      </c>
      <c r="F1393" s="1">
        <v>29358</v>
      </c>
      <c r="G1393" s="1">
        <v>20550.599999999999</v>
      </c>
      <c r="H1393" s="1" t="s">
        <v>13</v>
      </c>
      <c r="I1393" s="22">
        <f t="shared" si="21"/>
        <v>0.30000000000000004</v>
      </c>
      <c r="J1393" s="1" t="s">
        <v>18</v>
      </c>
      <c r="K1393" s="20"/>
    </row>
    <row r="1394" spans="1:11" ht="30">
      <c r="A1394" s="1" t="s">
        <v>565</v>
      </c>
      <c r="B1394" s="1">
        <v>8</v>
      </c>
      <c r="C1394" s="5" t="s">
        <v>569</v>
      </c>
      <c r="D1394" s="1" t="s">
        <v>11</v>
      </c>
      <c r="E1394" s="1" t="s">
        <v>15</v>
      </c>
      <c r="F1394" s="1">
        <v>27960</v>
      </c>
      <c r="G1394" s="1">
        <v>19572</v>
      </c>
      <c r="H1394" s="1" t="s">
        <v>13</v>
      </c>
      <c r="I1394" s="22">
        <f t="shared" si="21"/>
        <v>0.30000000000000004</v>
      </c>
      <c r="J1394" s="1" t="s">
        <v>18</v>
      </c>
      <c r="K1394" s="20"/>
    </row>
    <row r="1395" spans="1:11" ht="30">
      <c r="A1395" s="1" t="s">
        <v>565</v>
      </c>
      <c r="B1395" s="1" t="s">
        <v>142</v>
      </c>
      <c r="C1395" s="5" t="s">
        <v>568</v>
      </c>
      <c r="D1395" s="1" t="s">
        <v>19</v>
      </c>
      <c r="E1395" s="1" t="s">
        <v>12</v>
      </c>
      <c r="F1395" s="1">
        <v>2796</v>
      </c>
      <c r="G1395" s="1">
        <v>1957.2</v>
      </c>
      <c r="H1395" s="1" t="s">
        <v>13</v>
      </c>
      <c r="I1395" s="22">
        <f t="shared" si="21"/>
        <v>0.29999999999999993</v>
      </c>
      <c r="J1395" s="1" t="s">
        <v>18</v>
      </c>
      <c r="K1395" s="20"/>
    </row>
    <row r="1396" spans="1:11" ht="30">
      <c r="A1396" s="1" t="s">
        <v>565</v>
      </c>
      <c r="B1396" s="1">
        <v>9</v>
      </c>
      <c r="C1396" s="5" t="s">
        <v>570</v>
      </c>
      <c r="D1396" s="1" t="s">
        <v>11</v>
      </c>
      <c r="E1396" s="1" t="s">
        <v>15</v>
      </c>
      <c r="F1396" s="1">
        <v>27960</v>
      </c>
      <c r="G1396" s="1">
        <v>25164</v>
      </c>
      <c r="H1396" s="1" t="s">
        <v>13</v>
      </c>
      <c r="I1396" s="22">
        <f t="shared" si="21"/>
        <v>9.9999999999999978E-2</v>
      </c>
      <c r="J1396" s="1" t="s">
        <v>27</v>
      </c>
      <c r="K1396" s="20"/>
    </row>
    <row r="1397" spans="1:11" ht="30">
      <c r="A1397" s="1" t="s">
        <v>565</v>
      </c>
      <c r="B1397" s="1">
        <v>9</v>
      </c>
      <c r="C1397" s="5" t="s">
        <v>570</v>
      </c>
      <c r="D1397" s="1" t="s">
        <v>19</v>
      </c>
      <c r="E1397" s="1" t="s">
        <v>12</v>
      </c>
      <c r="F1397" s="1">
        <v>2796</v>
      </c>
      <c r="G1397" s="1">
        <v>2516.4</v>
      </c>
      <c r="H1397" s="1" t="s">
        <v>13</v>
      </c>
      <c r="I1397" s="22">
        <f t="shared" si="21"/>
        <v>9.9999999999999978E-2</v>
      </c>
      <c r="J1397" s="1" t="s">
        <v>27</v>
      </c>
      <c r="K1397" s="20"/>
    </row>
    <row r="1398" spans="1:11" ht="30">
      <c r="A1398" s="1" t="s">
        <v>565</v>
      </c>
      <c r="B1398" s="1">
        <v>8</v>
      </c>
      <c r="C1398" s="5" t="s">
        <v>569</v>
      </c>
      <c r="D1398" s="1" t="s">
        <v>19</v>
      </c>
      <c r="E1398" s="1" t="s">
        <v>12</v>
      </c>
      <c r="F1398" s="1">
        <v>2796</v>
      </c>
      <c r="G1398" s="1">
        <v>1957.2</v>
      </c>
      <c r="H1398" s="1" t="s">
        <v>13</v>
      </c>
      <c r="I1398" s="22">
        <f t="shared" si="21"/>
        <v>0.29999999999999993</v>
      </c>
      <c r="J1398" s="1" t="s">
        <v>18</v>
      </c>
      <c r="K1398" s="20"/>
    </row>
    <row r="1399" spans="1:11" ht="30">
      <c r="A1399" s="1" t="s">
        <v>565</v>
      </c>
      <c r="B1399" s="1" t="s">
        <v>241</v>
      </c>
      <c r="C1399" s="5" t="s">
        <v>567</v>
      </c>
      <c r="D1399" s="1" t="s">
        <v>19</v>
      </c>
      <c r="E1399" s="1" t="s">
        <v>12</v>
      </c>
      <c r="F1399" s="1">
        <v>2796</v>
      </c>
      <c r="G1399" s="1">
        <v>1957.2</v>
      </c>
      <c r="H1399" s="1" t="s">
        <v>13</v>
      </c>
      <c r="I1399" s="22">
        <f t="shared" si="21"/>
        <v>0.29999999999999993</v>
      </c>
      <c r="J1399" s="1" t="s">
        <v>18</v>
      </c>
      <c r="K1399" s="20"/>
    </row>
    <row r="1400" spans="1:11">
      <c r="A1400" s="1" t="s">
        <v>565</v>
      </c>
      <c r="B1400" s="1">
        <v>1</v>
      </c>
      <c r="C1400" s="5" t="s">
        <v>566</v>
      </c>
      <c r="D1400" s="1" t="s">
        <v>11</v>
      </c>
      <c r="E1400" s="1" t="s">
        <v>15</v>
      </c>
      <c r="F1400" s="1">
        <v>39960</v>
      </c>
      <c r="G1400" s="1">
        <v>27972</v>
      </c>
      <c r="H1400" s="1" t="s">
        <v>13</v>
      </c>
      <c r="I1400" s="22">
        <f t="shared" si="21"/>
        <v>0.30000000000000004</v>
      </c>
      <c r="J1400" s="1" t="s">
        <v>14</v>
      </c>
      <c r="K1400" s="20"/>
    </row>
    <row r="1401" spans="1:11" ht="30">
      <c r="A1401" s="1" t="s">
        <v>565</v>
      </c>
      <c r="B1401" s="1">
        <v>8</v>
      </c>
      <c r="C1401" s="5" t="s">
        <v>569</v>
      </c>
      <c r="D1401" s="1" t="s">
        <v>11</v>
      </c>
      <c r="E1401" s="1" t="s">
        <v>12</v>
      </c>
      <c r="F1401" s="1">
        <v>29358</v>
      </c>
      <c r="G1401" s="1">
        <v>20550.599999999999</v>
      </c>
      <c r="H1401" s="1" t="s">
        <v>13</v>
      </c>
      <c r="I1401" s="22">
        <f t="shared" si="21"/>
        <v>0.30000000000000004</v>
      </c>
      <c r="J1401" s="1" t="s">
        <v>18</v>
      </c>
      <c r="K1401" s="20"/>
    </row>
    <row r="1402" spans="1:11" ht="30">
      <c r="A1402" s="1" t="s">
        <v>565</v>
      </c>
      <c r="B1402" s="1" t="s">
        <v>142</v>
      </c>
      <c r="C1402" s="5" t="s">
        <v>568</v>
      </c>
      <c r="D1402" s="1" t="s">
        <v>11</v>
      </c>
      <c r="E1402" s="1" t="s">
        <v>15</v>
      </c>
      <c r="F1402" s="1">
        <v>27960</v>
      </c>
      <c r="G1402" s="1">
        <v>19572</v>
      </c>
      <c r="H1402" s="1" t="s">
        <v>13</v>
      </c>
      <c r="I1402" s="22">
        <f t="shared" si="21"/>
        <v>0.30000000000000004</v>
      </c>
      <c r="J1402" s="1" t="s">
        <v>18</v>
      </c>
      <c r="K1402" s="20"/>
    </row>
    <row r="1403" spans="1:11" ht="30">
      <c r="A1403" s="1" t="s">
        <v>565</v>
      </c>
      <c r="B1403" s="1">
        <v>9</v>
      </c>
      <c r="C1403" s="5" t="s">
        <v>570</v>
      </c>
      <c r="D1403" s="1" t="s">
        <v>11</v>
      </c>
      <c r="E1403" s="1" t="s">
        <v>12</v>
      </c>
      <c r="F1403" s="1">
        <v>29358</v>
      </c>
      <c r="G1403" s="1">
        <v>26422.2</v>
      </c>
      <c r="H1403" s="1" t="s">
        <v>13</v>
      </c>
      <c r="I1403" s="22">
        <f t="shared" si="21"/>
        <v>9.9999999999999978E-2</v>
      </c>
      <c r="J1403" s="1" t="s">
        <v>27</v>
      </c>
      <c r="K1403" s="20"/>
    </row>
    <row r="1404" spans="1:11" ht="30">
      <c r="A1404" s="1" t="s">
        <v>571</v>
      </c>
      <c r="B1404" s="1">
        <v>3</v>
      </c>
      <c r="C1404" s="5" t="s">
        <v>572</v>
      </c>
      <c r="D1404" s="1" t="s">
        <v>11</v>
      </c>
      <c r="E1404" s="1" t="s">
        <v>15</v>
      </c>
      <c r="F1404" s="1">
        <v>29940</v>
      </c>
      <c r="G1404" s="1">
        <v>20958</v>
      </c>
      <c r="H1404" s="1" t="s">
        <v>13</v>
      </c>
      <c r="I1404" s="22">
        <f t="shared" si="21"/>
        <v>0.30000000000000004</v>
      </c>
      <c r="J1404" s="1" t="s">
        <v>14</v>
      </c>
      <c r="K1404" s="20"/>
    </row>
    <row r="1405" spans="1:11" ht="30">
      <c r="A1405" s="1" t="s">
        <v>571</v>
      </c>
      <c r="B1405" s="1">
        <v>3</v>
      </c>
      <c r="C1405" s="5" t="s">
        <v>572</v>
      </c>
      <c r="D1405" s="1" t="s">
        <v>11</v>
      </c>
      <c r="E1405" s="1" t="s">
        <v>12</v>
      </c>
      <c r="F1405" s="1">
        <v>31437</v>
      </c>
      <c r="G1405" s="1">
        <v>22005.96</v>
      </c>
      <c r="H1405" s="1" t="s">
        <v>13</v>
      </c>
      <c r="I1405" s="22">
        <f t="shared" si="21"/>
        <v>0.29999809142093714</v>
      </c>
      <c r="J1405" s="1" t="s">
        <v>14</v>
      </c>
      <c r="K1405" s="20"/>
    </row>
    <row r="1406" spans="1:11" ht="30">
      <c r="A1406" s="1" t="s">
        <v>571</v>
      </c>
      <c r="B1406" s="1">
        <v>3</v>
      </c>
      <c r="C1406" s="5" t="s">
        <v>572</v>
      </c>
      <c r="D1406" s="1" t="s">
        <v>19</v>
      </c>
      <c r="E1406" s="1" t="s">
        <v>12</v>
      </c>
      <c r="F1406" s="1">
        <v>2994</v>
      </c>
      <c r="G1406" s="1">
        <v>2095.8000000000002</v>
      </c>
      <c r="H1406" s="1" t="s">
        <v>13</v>
      </c>
      <c r="I1406" s="22">
        <f t="shared" si="21"/>
        <v>0.29999999999999993</v>
      </c>
      <c r="J1406" s="1" t="s">
        <v>14</v>
      </c>
      <c r="K1406" s="20"/>
    </row>
    <row r="1407" spans="1:11" ht="30">
      <c r="A1407" s="1" t="s">
        <v>573</v>
      </c>
      <c r="B1407" s="1">
        <v>8</v>
      </c>
      <c r="C1407" s="5" t="s">
        <v>574</v>
      </c>
      <c r="D1407" s="1" t="s">
        <v>11</v>
      </c>
      <c r="E1407" s="1" t="s">
        <v>15</v>
      </c>
      <c r="F1407" s="1">
        <v>1380</v>
      </c>
      <c r="G1407" s="1">
        <v>966</v>
      </c>
      <c r="H1407" s="1" t="s">
        <v>13</v>
      </c>
      <c r="I1407" s="22">
        <f t="shared" si="21"/>
        <v>0.30000000000000004</v>
      </c>
      <c r="J1407" s="1" t="s">
        <v>18</v>
      </c>
      <c r="K1407" s="20"/>
    </row>
    <row r="1408" spans="1:11" ht="30">
      <c r="A1408" s="1" t="s">
        <v>573</v>
      </c>
      <c r="B1408" s="1">
        <v>9</v>
      </c>
      <c r="C1408" s="5" t="s">
        <v>575</v>
      </c>
      <c r="D1408" s="1" t="s">
        <v>19</v>
      </c>
      <c r="E1408" s="1" t="s">
        <v>12</v>
      </c>
      <c r="F1408" s="1">
        <v>138</v>
      </c>
      <c r="G1408" s="1">
        <v>124.2</v>
      </c>
      <c r="H1408" s="1" t="s">
        <v>13</v>
      </c>
      <c r="I1408" s="22">
        <f t="shared" si="21"/>
        <v>9.9999999999999978E-2</v>
      </c>
      <c r="J1408" s="1" t="s">
        <v>27</v>
      </c>
      <c r="K1408" s="20"/>
    </row>
    <row r="1409" spans="1:11" ht="30">
      <c r="A1409" s="1" t="s">
        <v>573</v>
      </c>
      <c r="B1409" s="1">
        <v>8</v>
      </c>
      <c r="C1409" s="5" t="s">
        <v>574</v>
      </c>
      <c r="D1409" s="1" t="s">
        <v>11</v>
      </c>
      <c r="E1409" s="1" t="s">
        <v>12</v>
      </c>
      <c r="F1409" s="1">
        <v>1449</v>
      </c>
      <c r="G1409" s="1">
        <v>1014.36</v>
      </c>
      <c r="H1409" s="1" t="s">
        <v>13</v>
      </c>
      <c r="I1409" s="22">
        <f t="shared" si="21"/>
        <v>0.2999585921325052</v>
      </c>
      <c r="J1409" s="1" t="s">
        <v>18</v>
      </c>
      <c r="K1409" s="20"/>
    </row>
    <row r="1410" spans="1:11" ht="30">
      <c r="A1410" s="1" t="s">
        <v>573</v>
      </c>
      <c r="B1410" s="1">
        <v>9</v>
      </c>
      <c r="C1410" s="5" t="s">
        <v>575</v>
      </c>
      <c r="D1410" s="1" t="s">
        <v>11</v>
      </c>
      <c r="E1410" s="1" t="s">
        <v>15</v>
      </c>
      <c r="F1410" s="1">
        <v>1380</v>
      </c>
      <c r="G1410" s="1">
        <v>1242</v>
      </c>
      <c r="H1410" s="1" t="s">
        <v>13</v>
      </c>
      <c r="I1410" s="22">
        <f t="shared" si="21"/>
        <v>9.9999999999999978E-2</v>
      </c>
      <c r="J1410" s="1" t="s">
        <v>27</v>
      </c>
      <c r="K1410" s="20"/>
    </row>
    <row r="1411" spans="1:11">
      <c r="A1411" s="1" t="s">
        <v>573</v>
      </c>
      <c r="B1411" s="1">
        <v>1</v>
      </c>
      <c r="C1411" s="5" t="s">
        <v>576</v>
      </c>
      <c r="D1411" s="1" t="s">
        <v>19</v>
      </c>
      <c r="E1411" s="1" t="s">
        <v>12</v>
      </c>
      <c r="F1411" s="1">
        <v>198</v>
      </c>
      <c r="G1411" s="1">
        <v>138.6</v>
      </c>
      <c r="H1411" s="1" t="s">
        <v>13</v>
      </c>
      <c r="I1411" s="22">
        <f t="shared" ref="I1411:I1474" si="22">1-(G1411/F1411)</f>
        <v>0.30000000000000004</v>
      </c>
      <c r="J1411" s="1" t="s">
        <v>14</v>
      </c>
      <c r="K1411" s="20"/>
    </row>
    <row r="1412" spans="1:11">
      <c r="A1412" s="1" t="s">
        <v>573</v>
      </c>
      <c r="B1412" s="1">
        <v>1</v>
      </c>
      <c r="C1412" s="5" t="s">
        <v>576</v>
      </c>
      <c r="D1412" s="1" t="s">
        <v>11</v>
      </c>
      <c r="E1412" s="1" t="s">
        <v>12</v>
      </c>
      <c r="F1412" s="1">
        <v>2079</v>
      </c>
      <c r="G1412" s="1">
        <v>1455.36</v>
      </c>
      <c r="H1412" s="1" t="s">
        <v>13</v>
      </c>
      <c r="I1412" s="22">
        <f t="shared" si="22"/>
        <v>0.29997113997114</v>
      </c>
      <c r="J1412" s="1" t="s">
        <v>14</v>
      </c>
      <c r="K1412" s="20"/>
    </row>
    <row r="1413" spans="1:11" ht="30">
      <c r="A1413" s="1" t="s">
        <v>573</v>
      </c>
      <c r="B1413" s="1">
        <v>8</v>
      </c>
      <c r="C1413" s="5" t="s">
        <v>574</v>
      </c>
      <c r="D1413" s="1" t="s">
        <v>19</v>
      </c>
      <c r="E1413" s="1" t="s">
        <v>12</v>
      </c>
      <c r="F1413" s="1">
        <v>138</v>
      </c>
      <c r="G1413" s="1">
        <v>96.6</v>
      </c>
      <c r="H1413" s="1" t="s">
        <v>13</v>
      </c>
      <c r="I1413" s="22">
        <f t="shared" si="22"/>
        <v>0.30000000000000004</v>
      </c>
      <c r="J1413" s="1" t="s">
        <v>18</v>
      </c>
      <c r="K1413" s="20"/>
    </row>
    <row r="1414" spans="1:11">
      <c r="A1414" s="1" t="s">
        <v>573</v>
      </c>
      <c r="B1414" s="1">
        <v>1</v>
      </c>
      <c r="C1414" s="5" t="s">
        <v>576</v>
      </c>
      <c r="D1414" s="1" t="s">
        <v>11</v>
      </c>
      <c r="E1414" s="1" t="s">
        <v>15</v>
      </c>
      <c r="F1414" s="1">
        <v>1980</v>
      </c>
      <c r="G1414" s="1">
        <v>1386</v>
      </c>
      <c r="H1414" s="1" t="s">
        <v>13</v>
      </c>
      <c r="I1414" s="22">
        <f t="shared" si="22"/>
        <v>0.30000000000000004</v>
      </c>
      <c r="J1414" s="1" t="s">
        <v>14</v>
      </c>
      <c r="K1414" s="20"/>
    </row>
    <row r="1415" spans="1:11" ht="30">
      <c r="A1415" s="1" t="s">
        <v>573</v>
      </c>
      <c r="B1415" s="1">
        <v>9</v>
      </c>
      <c r="C1415" s="5" t="s">
        <v>575</v>
      </c>
      <c r="D1415" s="1" t="s">
        <v>11</v>
      </c>
      <c r="E1415" s="1" t="s">
        <v>12</v>
      </c>
      <c r="F1415" s="1">
        <v>1449</v>
      </c>
      <c r="G1415" s="1">
        <v>1304.1600000000001</v>
      </c>
      <c r="H1415" s="1" t="s">
        <v>13</v>
      </c>
      <c r="I1415" s="22">
        <f t="shared" si="22"/>
        <v>9.9958592132505131E-2</v>
      </c>
      <c r="J1415" s="1" t="s">
        <v>27</v>
      </c>
      <c r="K1415" s="20"/>
    </row>
    <row r="1416" spans="1:11" ht="30">
      <c r="A1416" s="1" t="s">
        <v>577</v>
      </c>
      <c r="B1416" s="1">
        <v>9</v>
      </c>
      <c r="C1416" s="5" t="s">
        <v>578</v>
      </c>
      <c r="D1416" s="1" t="s">
        <v>22</v>
      </c>
      <c r="E1416" s="1" t="s">
        <v>12</v>
      </c>
      <c r="F1416" s="1">
        <v>2122659</v>
      </c>
      <c r="G1416" s="1">
        <v>1910393</v>
      </c>
      <c r="H1416" s="1" t="s">
        <v>13</v>
      </c>
      <c r="I1416" s="22">
        <f t="shared" si="22"/>
        <v>0.10000004711072297</v>
      </c>
      <c r="J1416" s="1" t="s">
        <v>27</v>
      </c>
      <c r="K1416" s="20"/>
    </row>
    <row r="1417" spans="1:11" ht="30">
      <c r="A1417" s="1" t="s">
        <v>577</v>
      </c>
      <c r="B1417" s="1">
        <v>8</v>
      </c>
      <c r="C1417" s="5" t="s">
        <v>579</v>
      </c>
      <c r="D1417" s="1" t="s">
        <v>19</v>
      </c>
      <c r="E1417" s="1" t="s">
        <v>12</v>
      </c>
      <c r="F1417" s="1">
        <v>74124</v>
      </c>
      <c r="G1417" s="1">
        <v>51886.8</v>
      </c>
      <c r="H1417" s="1" t="s">
        <v>13</v>
      </c>
      <c r="I1417" s="22">
        <f t="shared" si="22"/>
        <v>0.29999999999999993</v>
      </c>
      <c r="J1417" s="1" t="s">
        <v>18</v>
      </c>
      <c r="K1417" s="20"/>
    </row>
    <row r="1418" spans="1:11" ht="30">
      <c r="A1418" s="1" t="s">
        <v>577</v>
      </c>
      <c r="B1418" s="1">
        <v>8</v>
      </c>
      <c r="C1418" s="5" t="s">
        <v>579</v>
      </c>
      <c r="D1418" s="1" t="s">
        <v>11</v>
      </c>
      <c r="E1418" s="1" t="s">
        <v>15</v>
      </c>
      <c r="F1418" s="1">
        <v>741240</v>
      </c>
      <c r="G1418" s="1">
        <v>518868</v>
      </c>
      <c r="H1418" s="1" t="s">
        <v>13</v>
      </c>
      <c r="I1418" s="22">
        <f t="shared" si="22"/>
        <v>0.30000000000000004</v>
      </c>
      <c r="J1418" s="1" t="s">
        <v>18</v>
      </c>
      <c r="K1418" s="20"/>
    </row>
    <row r="1419" spans="1:11" ht="30">
      <c r="A1419" s="1" t="s">
        <v>577</v>
      </c>
      <c r="B1419" s="1">
        <v>9</v>
      </c>
      <c r="C1419" s="5" t="s">
        <v>578</v>
      </c>
      <c r="D1419" s="1" t="s">
        <v>11</v>
      </c>
      <c r="E1419" s="1" t="s">
        <v>12</v>
      </c>
      <c r="F1419" s="1">
        <v>707553</v>
      </c>
      <c r="G1419" s="1">
        <v>636797.80000000005</v>
      </c>
      <c r="H1419" s="1" t="s">
        <v>13</v>
      </c>
      <c r="I1419" s="22">
        <f t="shared" si="22"/>
        <v>9.9999858667831232E-2</v>
      </c>
      <c r="J1419" s="1" t="s">
        <v>27</v>
      </c>
      <c r="K1419" s="20"/>
    </row>
    <row r="1420" spans="1:11" ht="30">
      <c r="A1420" s="1" t="s">
        <v>577</v>
      </c>
      <c r="B1420" s="1">
        <v>1</v>
      </c>
      <c r="C1420" s="5" t="s">
        <v>580</v>
      </c>
      <c r="D1420" s="1" t="s">
        <v>19</v>
      </c>
      <c r="E1420" s="1" t="s">
        <v>12</v>
      </c>
      <c r="F1420" s="1">
        <v>134778</v>
      </c>
      <c r="G1420" s="1">
        <v>94344.6</v>
      </c>
      <c r="H1420" s="1" t="s">
        <v>13</v>
      </c>
      <c r="I1420" s="22">
        <f t="shared" si="22"/>
        <v>0.29999999999999993</v>
      </c>
      <c r="J1420" s="1" t="s">
        <v>14</v>
      </c>
      <c r="K1420" s="20"/>
    </row>
    <row r="1421" spans="1:11" ht="30">
      <c r="A1421" s="1" t="s">
        <v>577</v>
      </c>
      <c r="B1421" s="1">
        <v>8</v>
      </c>
      <c r="C1421" s="5" t="s">
        <v>579</v>
      </c>
      <c r="D1421" s="1" t="s">
        <v>11</v>
      </c>
      <c r="E1421" s="1" t="s">
        <v>12</v>
      </c>
      <c r="F1421" s="1">
        <v>778302</v>
      </c>
      <c r="G1421" s="1">
        <v>544811.4</v>
      </c>
      <c r="H1421" s="1" t="s">
        <v>13</v>
      </c>
      <c r="I1421" s="22">
        <f t="shared" si="22"/>
        <v>0.29999999999999993</v>
      </c>
      <c r="J1421" s="1" t="s">
        <v>18</v>
      </c>
      <c r="K1421" s="20"/>
    </row>
    <row r="1422" spans="1:11" ht="30">
      <c r="A1422" s="1" t="s">
        <v>577</v>
      </c>
      <c r="B1422" s="1">
        <v>1</v>
      </c>
      <c r="C1422" s="5" t="s">
        <v>580</v>
      </c>
      <c r="D1422" s="1" t="s">
        <v>11</v>
      </c>
      <c r="E1422" s="1" t="s">
        <v>12</v>
      </c>
      <c r="F1422" s="1">
        <v>1415169</v>
      </c>
      <c r="G1422" s="1">
        <v>990618.4</v>
      </c>
      <c r="H1422" s="1" t="s">
        <v>13</v>
      </c>
      <c r="I1422" s="22">
        <f t="shared" si="22"/>
        <v>0.29999992933706154</v>
      </c>
      <c r="J1422" s="1" t="s">
        <v>14</v>
      </c>
      <c r="K1422" s="20"/>
    </row>
    <row r="1423" spans="1:11" ht="30">
      <c r="A1423" s="1" t="s">
        <v>577</v>
      </c>
      <c r="B1423" s="1">
        <v>9</v>
      </c>
      <c r="C1423" s="5" t="s">
        <v>578</v>
      </c>
      <c r="D1423" s="1" t="s">
        <v>19</v>
      </c>
      <c r="E1423" s="1" t="s">
        <v>12</v>
      </c>
      <c r="F1423" s="1">
        <v>67386</v>
      </c>
      <c r="G1423" s="1">
        <v>60647.4</v>
      </c>
      <c r="H1423" s="1" t="s">
        <v>13</v>
      </c>
      <c r="I1423" s="22">
        <f t="shared" si="22"/>
        <v>9.9999999999999978E-2</v>
      </c>
      <c r="J1423" s="1" t="s">
        <v>27</v>
      </c>
      <c r="K1423" s="20"/>
    </row>
    <row r="1424" spans="1:11" ht="30">
      <c r="A1424" s="1" t="s">
        <v>577</v>
      </c>
      <c r="B1424" s="1">
        <v>1</v>
      </c>
      <c r="C1424" s="5" t="s">
        <v>580</v>
      </c>
      <c r="D1424" s="1" t="s">
        <v>11</v>
      </c>
      <c r="E1424" s="1" t="s">
        <v>15</v>
      </c>
      <c r="F1424" s="1">
        <v>1347780</v>
      </c>
      <c r="G1424" s="1">
        <v>943446</v>
      </c>
      <c r="H1424" s="1" t="s">
        <v>13</v>
      </c>
      <c r="I1424" s="22">
        <f t="shared" si="22"/>
        <v>0.30000000000000004</v>
      </c>
      <c r="J1424" s="1" t="s">
        <v>14</v>
      </c>
      <c r="K1424" s="20"/>
    </row>
    <row r="1425" spans="1:11" ht="30">
      <c r="A1425" s="1" t="s">
        <v>577</v>
      </c>
      <c r="B1425" s="1">
        <v>1</v>
      </c>
      <c r="C1425" s="5" t="s">
        <v>580</v>
      </c>
      <c r="D1425" s="1" t="s">
        <v>22</v>
      </c>
      <c r="E1425" s="1" t="s">
        <v>15</v>
      </c>
      <c r="F1425" s="1">
        <v>4043340</v>
      </c>
      <c r="G1425" s="1">
        <v>2830338</v>
      </c>
      <c r="H1425" s="1" t="s">
        <v>13</v>
      </c>
      <c r="I1425" s="22">
        <f t="shared" si="22"/>
        <v>0.30000000000000004</v>
      </c>
      <c r="J1425" s="1" t="s">
        <v>14</v>
      </c>
      <c r="K1425" s="20"/>
    </row>
    <row r="1426" spans="1:11" ht="30">
      <c r="A1426" s="1" t="s">
        <v>577</v>
      </c>
      <c r="B1426" s="1">
        <v>9</v>
      </c>
      <c r="C1426" s="5" t="s">
        <v>578</v>
      </c>
      <c r="D1426" s="1" t="s">
        <v>11</v>
      </c>
      <c r="E1426" s="1" t="s">
        <v>15</v>
      </c>
      <c r="F1426" s="1">
        <v>673860</v>
      </c>
      <c r="G1426" s="1">
        <v>606474</v>
      </c>
      <c r="H1426" s="1" t="s">
        <v>13</v>
      </c>
      <c r="I1426" s="22">
        <f t="shared" si="22"/>
        <v>9.9999999999999978E-2</v>
      </c>
      <c r="J1426" s="1" t="s">
        <v>27</v>
      </c>
      <c r="K1426" s="20"/>
    </row>
    <row r="1427" spans="1:11" ht="30">
      <c r="A1427" s="1" t="s">
        <v>577</v>
      </c>
      <c r="B1427" s="1">
        <v>9</v>
      </c>
      <c r="C1427" s="5" t="s">
        <v>578</v>
      </c>
      <c r="D1427" s="1" t="s">
        <v>22</v>
      </c>
      <c r="E1427" s="1" t="s">
        <v>15</v>
      </c>
      <c r="F1427" s="1">
        <v>2021580</v>
      </c>
      <c r="G1427" s="1">
        <v>1819422</v>
      </c>
      <c r="H1427" s="1" t="s">
        <v>13</v>
      </c>
      <c r="I1427" s="22">
        <f t="shared" si="22"/>
        <v>9.9999999999999978E-2</v>
      </c>
      <c r="J1427" s="1" t="s">
        <v>27</v>
      </c>
      <c r="K1427" s="20"/>
    </row>
    <row r="1428" spans="1:11" ht="30">
      <c r="A1428" s="1" t="s">
        <v>577</v>
      </c>
      <c r="B1428" s="1">
        <v>1</v>
      </c>
      <c r="C1428" s="5" t="s">
        <v>580</v>
      </c>
      <c r="D1428" s="1" t="s">
        <v>22</v>
      </c>
      <c r="E1428" s="1" t="s">
        <v>23</v>
      </c>
      <c r="F1428" s="1">
        <v>4043340</v>
      </c>
      <c r="G1428" s="1">
        <v>2830338</v>
      </c>
      <c r="H1428" s="1" t="s">
        <v>13</v>
      </c>
      <c r="I1428" s="22">
        <f t="shared" si="22"/>
        <v>0.30000000000000004</v>
      </c>
      <c r="J1428" s="1" t="s">
        <v>14</v>
      </c>
      <c r="K1428" s="20"/>
    </row>
    <row r="1429" spans="1:11" ht="30">
      <c r="A1429" s="1" t="s">
        <v>577</v>
      </c>
      <c r="B1429" s="1">
        <v>1</v>
      </c>
      <c r="C1429" s="5" t="s">
        <v>580</v>
      </c>
      <c r="D1429" s="1" t="s">
        <v>22</v>
      </c>
      <c r="E1429" s="1" t="s">
        <v>12</v>
      </c>
      <c r="F1429" s="1">
        <v>4245507</v>
      </c>
      <c r="G1429" s="1">
        <v>2971855</v>
      </c>
      <c r="H1429" s="1" t="s">
        <v>13</v>
      </c>
      <c r="I1429" s="22">
        <f t="shared" si="22"/>
        <v>0.29999997644568721</v>
      </c>
      <c r="J1429" s="1" t="s">
        <v>14</v>
      </c>
      <c r="K1429" s="20"/>
    </row>
    <row r="1430" spans="1:11" ht="30">
      <c r="A1430" s="1" t="s">
        <v>581</v>
      </c>
      <c r="B1430" s="1">
        <v>9</v>
      </c>
      <c r="C1430" s="5" t="s">
        <v>582</v>
      </c>
      <c r="D1430" s="1" t="s">
        <v>19</v>
      </c>
      <c r="E1430" s="1" t="s">
        <v>12</v>
      </c>
      <c r="F1430" s="1">
        <v>202164</v>
      </c>
      <c r="G1430" s="1">
        <v>181947.6</v>
      </c>
      <c r="H1430" s="1" t="s">
        <v>13</v>
      </c>
      <c r="I1430" s="22">
        <f t="shared" si="22"/>
        <v>9.9999999999999978E-2</v>
      </c>
      <c r="J1430" s="1" t="s">
        <v>27</v>
      </c>
      <c r="K1430" s="20"/>
    </row>
    <row r="1431" spans="1:11" ht="30">
      <c r="A1431" s="1" t="s">
        <v>581</v>
      </c>
      <c r="B1431" s="1">
        <v>9</v>
      </c>
      <c r="C1431" s="5" t="s">
        <v>582</v>
      </c>
      <c r="D1431" s="1" t="s">
        <v>11</v>
      </c>
      <c r="E1431" s="1" t="s">
        <v>15</v>
      </c>
      <c r="F1431" s="1">
        <v>2021640</v>
      </c>
      <c r="G1431" s="1">
        <v>1819476</v>
      </c>
      <c r="H1431" s="1" t="s">
        <v>13</v>
      </c>
      <c r="I1431" s="22">
        <f t="shared" si="22"/>
        <v>9.9999999999999978E-2</v>
      </c>
      <c r="J1431" s="1" t="s">
        <v>27</v>
      </c>
      <c r="K1431" s="20"/>
    </row>
    <row r="1432" spans="1:11" ht="30">
      <c r="A1432" s="1" t="s">
        <v>581</v>
      </c>
      <c r="B1432" s="1">
        <v>1</v>
      </c>
      <c r="C1432" s="5" t="s">
        <v>583</v>
      </c>
      <c r="D1432" s="1" t="s">
        <v>22</v>
      </c>
      <c r="E1432" s="1" t="s">
        <v>23</v>
      </c>
      <c r="F1432" s="1">
        <v>12129840</v>
      </c>
      <c r="G1432" s="1">
        <v>8490888</v>
      </c>
      <c r="H1432" s="1" t="s">
        <v>13</v>
      </c>
      <c r="I1432" s="22">
        <f t="shared" si="22"/>
        <v>0.30000000000000004</v>
      </c>
      <c r="J1432" s="1" t="s">
        <v>14</v>
      </c>
      <c r="K1432" s="20"/>
    </row>
    <row r="1433" spans="1:11" ht="30">
      <c r="A1433" s="1" t="s">
        <v>581</v>
      </c>
      <c r="B1433" s="1">
        <v>1</v>
      </c>
      <c r="C1433" s="5" t="s">
        <v>583</v>
      </c>
      <c r="D1433" s="1" t="s">
        <v>22</v>
      </c>
      <c r="E1433" s="1" t="s">
        <v>15</v>
      </c>
      <c r="F1433" s="1">
        <v>12129840</v>
      </c>
      <c r="G1433" s="1">
        <v>8490888</v>
      </c>
      <c r="H1433" s="1" t="s">
        <v>13</v>
      </c>
      <c r="I1433" s="22">
        <f t="shared" si="22"/>
        <v>0.30000000000000004</v>
      </c>
      <c r="J1433" s="1" t="s">
        <v>14</v>
      </c>
      <c r="K1433" s="20"/>
    </row>
    <row r="1434" spans="1:11" ht="30">
      <c r="A1434" s="1" t="s">
        <v>581</v>
      </c>
      <c r="B1434" s="1">
        <v>1</v>
      </c>
      <c r="C1434" s="5" t="s">
        <v>583</v>
      </c>
      <c r="D1434" s="1" t="s">
        <v>11</v>
      </c>
      <c r="E1434" s="1" t="s">
        <v>12</v>
      </c>
      <c r="F1434" s="1">
        <v>4245444</v>
      </c>
      <c r="G1434" s="1">
        <v>2971811</v>
      </c>
      <c r="H1434" s="1" t="s">
        <v>13</v>
      </c>
      <c r="I1434" s="22">
        <f t="shared" si="22"/>
        <v>0.29999995289067527</v>
      </c>
      <c r="J1434" s="1" t="s">
        <v>14</v>
      </c>
      <c r="K1434" s="20"/>
    </row>
    <row r="1435" spans="1:11" ht="30">
      <c r="A1435" s="1" t="s">
        <v>581</v>
      </c>
      <c r="B1435" s="1">
        <v>9</v>
      </c>
      <c r="C1435" s="5" t="s">
        <v>582</v>
      </c>
      <c r="D1435" s="1" t="s">
        <v>11</v>
      </c>
      <c r="E1435" s="1" t="s">
        <v>12</v>
      </c>
      <c r="F1435" s="1">
        <v>2122722</v>
      </c>
      <c r="G1435" s="1">
        <v>1910450</v>
      </c>
      <c r="H1435" s="1" t="s">
        <v>13</v>
      </c>
      <c r="I1435" s="22">
        <f t="shared" si="22"/>
        <v>9.999990578135054E-2</v>
      </c>
      <c r="J1435" s="1" t="s">
        <v>27</v>
      </c>
      <c r="K1435" s="20"/>
    </row>
    <row r="1436" spans="1:11" ht="30">
      <c r="A1436" s="1" t="s">
        <v>581</v>
      </c>
      <c r="B1436" s="1">
        <v>8</v>
      </c>
      <c r="C1436" s="5" t="s">
        <v>584</v>
      </c>
      <c r="D1436" s="1" t="s">
        <v>11</v>
      </c>
      <c r="E1436" s="1" t="s">
        <v>15</v>
      </c>
      <c r="F1436" s="1">
        <v>2223780</v>
      </c>
      <c r="G1436" s="1">
        <v>1556646</v>
      </c>
      <c r="H1436" s="1" t="s">
        <v>13</v>
      </c>
      <c r="I1436" s="22">
        <f t="shared" si="22"/>
        <v>0.30000000000000004</v>
      </c>
      <c r="J1436" s="1" t="s">
        <v>18</v>
      </c>
      <c r="K1436" s="20"/>
    </row>
    <row r="1437" spans="1:11" ht="30">
      <c r="A1437" s="1" t="s">
        <v>581</v>
      </c>
      <c r="B1437" s="1">
        <v>1</v>
      </c>
      <c r="C1437" s="5" t="s">
        <v>583</v>
      </c>
      <c r="D1437" s="1" t="s">
        <v>19</v>
      </c>
      <c r="E1437" s="1" t="s">
        <v>12</v>
      </c>
      <c r="F1437" s="1">
        <v>404328</v>
      </c>
      <c r="G1437" s="1">
        <v>283029.59999999998</v>
      </c>
      <c r="H1437" s="1" t="s">
        <v>13</v>
      </c>
      <c r="I1437" s="22">
        <f t="shared" si="22"/>
        <v>0.30000000000000004</v>
      </c>
      <c r="J1437" s="1" t="s">
        <v>14</v>
      </c>
      <c r="K1437" s="20"/>
    </row>
    <row r="1438" spans="1:11" ht="30">
      <c r="A1438" s="1" t="s">
        <v>581</v>
      </c>
      <c r="B1438" s="1">
        <v>1</v>
      </c>
      <c r="C1438" s="5" t="s">
        <v>583</v>
      </c>
      <c r="D1438" s="1" t="s">
        <v>11</v>
      </c>
      <c r="E1438" s="1" t="s">
        <v>15</v>
      </c>
      <c r="F1438" s="1">
        <v>4043280</v>
      </c>
      <c r="G1438" s="1">
        <v>2830296</v>
      </c>
      <c r="H1438" s="1" t="s">
        <v>13</v>
      </c>
      <c r="I1438" s="22">
        <f t="shared" si="22"/>
        <v>0.30000000000000004</v>
      </c>
      <c r="J1438" s="1" t="s">
        <v>14</v>
      </c>
      <c r="K1438" s="20"/>
    </row>
    <row r="1439" spans="1:11" ht="30">
      <c r="A1439" s="1" t="s">
        <v>581</v>
      </c>
      <c r="B1439" s="1">
        <v>1</v>
      </c>
      <c r="C1439" s="5" t="s">
        <v>583</v>
      </c>
      <c r="D1439" s="1" t="s">
        <v>22</v>
      </c>
      <c r="E1439" s="1" t="s">
        <v>12</v>
      </c>
      <c r="F1439" s="1">
        <v>12736332</v>
      </c>
      <c r="G1439" s="1">
        <v>8915432</v>
      </c>
      <c r="H1439" s="1" t="s">
        <v>13</v>
      </c>
      <c r="I1439" s="22">
        <f t="shared" si="22"/>
        <v>0.30000003140621645</v>
      </c>
      <c r="J1439" s="1" t="s">
        <v>14</v>
      </c>
      <c r="K1439" s="20"/>
    </row>
    <row r="1440" spans="1:11" ht="30">
      <c r="A1440" s="1" t="s">
        <v>581</v>
      </c>
      <c r="B1440" s="1">
        <v>8</v>
      </c>
      <c r="C1440" s="5" t="s">
        <v>584</v>
      </c>
      <c r="D1440" s="1" t="s">
        <v>11</v>
      </c>
      <c r="E1440" s="1" t="s">
        <v>12</v>
      </c>
      <c r="F1440" s="1">
        <v>2334969</v>
      </c>
      <c r="G1440" s="1">
        <v>1634478</v>
      </c>
      <c r="H1440" s="1" t="s">
        <v>13</v>
      </c>
      <c r="I1440" s="22">
        <f t="shared" si="22"/>
        <v>0.30000012848136315</v>
      </c>
      <c r="J1440" s="1" t="s">
        <v>18</v>
      </c>
      <c r="K1440" s="20"/>
    </row>
    <row r="1441" spans="1:11" ht="30">
      <c r="A1441" s="1" t="s">
        <v>581</v>
      </c>
      <c r="B1441" s="1">
        <v>8</v>
      </c>
      <c r="C1441" s="5" t="s">
        <v>584</v>
      </c>
      <c r="D1441" s="1" t="s">
        <v>19</v>
      </c>
      <c r="E1441" s="1" t="s">
        <v>12</v>
      </c>
      <c r="F1441" s="1">
        <v>222378</v>
      </c>
      <c r="G1441" s="1">
        <v>155664.6</v>
      </c>
      <c r="H1441" s="1" t="s">
        <v>13</v>
      </c>
      <c r="I1441" s="22">
        <f t="shared" si="22"/>
        <v>0.29999999999999993</v>
      </c>
      <c r="J1441" s="1" t="s">
        <v>18</v>
      </c>
      <c r="K1441" s="20"/>
    </row>
    <row r="1442" spans="1:11" ht="30">
      <c r="A1442" s="1" t="s">
        <v>581</v>
      </c>
      <c r="B1442" s="1">
        <v>9</v>
      </c>
      <c r="C1442" s="5" t="s">
        <v>582</v>
      </c>
      <c r="D1442" s="1" t="s">
        <v>22</v>
      </c>
      <c r="E1442" s="1" t="s">
        <v>15</v>
      </c>
      <c r="F1442" s="1">
        <v>6064920</v>
      </c>
      <c r="G1442" s="1">
        <v>5458428</v>
      </c>
      <c r="H1442" s="1" t="s">
        <v>13</v>
      </c>
      <c r="I1442" s="22">
        <f t="shared" si="22"/>
        <v>9.9999999999999978E-2</v>
      </c>
      <c r="J1442" s="1" t="s">
        <v>27</v>
      </c>
      <c r="K1442" s="20"/>
    </row>
    <row r="1443" spans="1:11" ht="30">
      <c r="A1443" s="1" t="s">
        <v>581</v>
      </c>
      <c r="B1443" s="1">
        <v>9</v>
      </c>
      <c r="C1443" s="5" t="s">
        <v>582</v>
      </c>
      <c r="D1443" s="1" t="s">
        <v>22</v>
      </c>
      <c r="E1443" s="1" t="s">
        <v>12</v>
      </c>
      <c r="F1443" s="1">
        <v>6368166</v>
      </c>
      <c r="G1443" s="1">
        <v>5731349</v>
      </c>
      <c r="H1443" s="1" t="s">
        <v>13</v>
      </c>
      <c r="I1443" s="22">
        <f t="shared" si="22"/>
        <v>0.10000006281243301</v>
      </c>
      <c r="J1443" s="1" t="s">
        <v>27</v>
      </c>
      <c r="K1443" s="20"/>
    </row>
    <row r="1444" spans="1:11" ht="30">
      <c r="A1444" s="1" t="s">
        <v>585</v>
      </c>
      <c r="B1444" s="1">
        <v>9</v>
      </c>
      <c r="C1444" s="5" t="s">
        <v>586</v>
      </c>
      <c r="D1444" s="1" t="s">
        <v>19</v>
      </c>
      <c r="E1444" s="1" t="s">
        <v>12</v>
      </c>
      <c r="F1444" s="1">
        <v>433776</v>
      </c>
      <c r="G1444" s="1">
        <v>303643.2</v>
      </c>
      <c r="H1444" s="1" t="s">
        <v>13</v>
      </c>
      <c r="I1444" s="22">
        <f t="shared" si="22"/>
        <v>0.29999999999999993</v>
      </c>
      <c r="J1444" s="1" t="s">
        <v>18</v>
      </c>
      <c r="K1444" s="20"/>
    </row>
    <row r="1445" spans="1:11" ht="30">
      <c r="A1445" s="1" t="s">
        <v>585</v>
      </c>
      <c r="B1445" s="1">
        <v>1</v>
      </c>
      <c r="C1445" s="5" t="s">
        <v>587</v>
      </c>
      <c r="D1445" s="1" t="s">
        <v>11</v>
      </c>
      <c r="E1445" s="1" t="s">
        <v>12</v>
      </c>
      <c r="F1445" s="1">
        <v>8281224</v>
      </c>
      <c r="G1445" s="1">
        <v>5796857</v>
      </c>
      <c r="H1445" s="1" t="s">
        <v>13</v>
      </c>
      <c r="I1445" s="22">
        <f t="shared" si="22"/>
        <v>0.29999997584898075</v>
      </c>
      <c r="J1445" s="1" t="s">
        <v>14</v>
      </c>
      <c r="K1445" s="20"/>
    </row>
    <row r="1446" spans="1:11" ht="30">
      <c r="A1446" s="1" t="s">
        <v>585</v>
      </c>
      <c r="B1446" s="1">
        <v>1</v>
      </c>
      <c r="C1446" s="5" t="s">
        <v>587</v>
      </c>
      <c r="D1446" s="1" t="s">
        <v>22</v>
      </c>
      <c r="E1446" s="1" t="s">
        <v>23</v>
      </c>
      <c r="F1446" s="1">
        <v>23660640</v>
      </c>
      <c r="G1446" s="1">
        <v>16562448</v>
      </c>
      <c r="H1446" s="1" t="s">
        <v>13</v>
      </c>
      <c r="I1446" s="22">
        <f t="shared" si="22"/>
        <v>0.30000000000000004</v>
      </c>
      <c r="J1446" s="1" t="s">
        <v>14</v>
      </c>
      <c r="K1446" s="20"/>
    </row>
    <row r="1447" spans="1:11" ht="30">
      <c r="A1447" s="1" t="s">
        <v>585</v>
      </c>
      <c r="B1447" s="1">
        <v>9</v>
      </c>
      <c r="C1447" s="5" t="s">
        <v>586</v>
      </c>
      <c r="D1447" s="1" t="s">
        <v>11</v>
      </c>
      <c r="E1447" s="1" t="s">
        <v>15</v>
      </c>
      <c r="F1447" s="1">
        <v>4337760</v>
      </c>
      <c r="G1447" s="1">
        <v>3036432</v>
      </c>
      <c r="H1447" s="1" t="s">
        <v>13</v>
      </c>
      <c r="I1447" s="22">
        <f t="shared" si="22"/>
        <v>0.30000000000000004</v>
      </c>
      <c r="J1447" s="1" t="s">
        <v>18</v>
      </c>
      <c r="K1447" s="20"/>
    </row>
    <row r="1448" spans="1:11" ht="30">
      <c r="A1448" s="1" t="s">
        <v>585</v>
      </c>
      <c r="B1448" s="1">
        <v>1</v>
      </c>
      <c r="C1448" s="5" t="s">
        <v>587</v>
      </c>
      <c r="D1448" s="1" t="s">
        <v>11</v>
      </c>
      <c r="E1448" s="1" t="s">
        <v>15</v>
      </c>
      <c r="F1448" s="1">
        <v>7886880</v>
      </c>
      <c r="G1448" s="1">
        <v>5520816</v>
      </c>
      <c r="H1448" s="1" t="s">
        <v>13</v>
      </c>
      <c r="I1448" s="22">
        <f t="shared" si="22"/>
        <v>0.30000000000000004</v>
      </c>
      <c r="J1448" s="1" t="s">
        <v>14</v>
      </c>
      <c r="K1448" s="20"/>
    </row>
    <row r="1449" spans="1:11" ht="30">
      <c r="A1449" s="1" t="s">
        <v>585</v>
      </c>
      <c r="B1449" s="1">
        <v>8</v>
      </c>
      <c r="C1449" s="5" t="s">
        <v>588</v>
      </c>
      <c r="D1449" s="1" t="s">
        <v>19</v>
      </c>
      <c r="E1449" s="1" t="s">
        <v>12</v>
      </c>
      <c r="F1449" s="1">
        <v>394344</v>
      </c>
      <c r="G1449" s="1">
        <v>354909.6</v>
      </c>
      <c r="H1449" s="1" t="s">
        <v>13</v>
      </c>
      <c r="I1449" s="22">
        <f t="shared" si="22"/>
        <v>0.10000000000000009</v>
      </c>
      <c r="J1449" s="1" t="s">
        <v>27</v>
      </c>
      <c r="K1449" s="20"/>
    </row>
    <row r="1450" spans="1:11" ht="30">
      <c r="A1450" s="1" t="s">
        <v>585</v>
      </c>
      <c r="B1450" s="1">
        <v>1</v>
      </c>
      <c r="C1450" s="5" t="s">
        <v>587</v>
      </c>
      <c r="D1450" s="1" t="s">
        <v>22</v>
      </c>
      <c r="E1450" s="1" t="s">
        <v>15</v>
      </c>
      <c r="F1450" s="1">
        <v>23660640</v>
      </c>
      <c r="G1450" s="1">
        <v>16562448</v>
      </c>
      <c r="H1450" s="1" t="s">
        <v>13</v>
      </c>
      <c r="I1450" s="22">
        <f t="shared" si="22"/>
        <v>0.30000000000000004</v>
      </c>
      <c r="J1450" s="1" t="s">
        <v>14</v>
      </c>
      <c r="K1450" s="20"/>
    </row>
    <row r="1451" spans="1:11" ht="30">
      <c r="A1451" s="1" t="s">
        <v>585</v>
      </c>
      <c r="B1451" s="1">
        <v>8</v>
      </c>
      <c r="C1451" s="5" t="s">
        <v>588</v>
      </c>
      <c r="D1451" s="1" t="s">
        <v>22</v>
      </c>
      <c r="E1451" s="1" t="s">
        <v>12</v>
      </c>
      <c r="F1451" s="1">
        <v>12421836</v>
      </c>
      <c r="G1451" s="1">
        <v>11179652</v>
      </c>
      <c r="H1451" s="1" t="s">
        <v>13</v>
      </c>
      <c r="I1451" s="22">
        <f t="shared" si="22"/>
        <v>0.100000032201359</v>
      </c>
      <c r="J1451" s="1" t="s">
        <v>27</v>
      </c>
      <c r="K1451" s="20"/>
    </row>
    <row r="1452" spans="1:11" ht="30">
      <c r="A1452" s="1" t="s">
        <v>585</v>
      </c>
      <c r="B1452" s="1">
        <v>8</v>
      </c>
      <c r="C1452" s="5" t="s">
        <v>588</v>
      </c>
      <c r="D1452" s="1" t="s">
        <v>22</v>
      </c>
      <c r="E1452" s="1" t="s">
        <v>15</v>
      </c>
      <c r="F1452" s="1">
        <v>11830320</v>
      </c>
      <c r="G1452" s="1">
        <v>10647288</v>
      </c>
      <c r="H1452" s="1" t="s">
        <v>13</v>
      </c>
      <c r="I1452" s="22">
        <f t="shared" si="22"/>
        <v>9.9999999999999978E-2</v>
      </c>
      <c r="J1452" s="1" t="s">
        <v>27</v>
      </c>
      <c r="K1452" s="20"/>
    </row>
    <row r="1453" spans="1:11" ht="30">
      <c r="A1453" s="1" t="s">
        <v>585</v>
      </c>
      <c r="B1453" s="1">
        <v>8</v>
      </c>
      <c r="C1453" s="5" t="s">
        <v>588</v>
      </c>
      <c r="D1453" s="1" t="s">
        <v>11</v>
      </c>
      <c r="E1453" s="1" t="s">
        <v>12</v>
      </c>
      <c r="F1453" s="1">
        <v>4140612</v>
      </c>
      <c r="G1453" s="1">
        <v>3726551</v>
      </c>
      <c r="H1453" s="1" t="s">
        <v>13</v>
      </c>
      <c r="I1453" s="22">
        <f t="shared" si="22"/>
        <v>9.9999951697961609E-2</v>
      </c>
      <c r="J1453" s="1" t="s">
        <v>27</v>
      </c>
      <c r="K1453" s="20"/>
    </row>
    <row r="1454" spans="1:11" ht="30">
      <c r="A1454" s="1" t="s">
        <v>585</v>
      </c>
      <c r="B1454" s="1">
        <v>9</v>
      </c>
      <c r="C1454" s="5" t="s">
        <v>586</v>
      </c>
      <c r="D1454" s="1" t="s">
        <v>11</v>
      </c>
      <c r="E1454" s="1" t="s">
        <v>12</v>
      </c>
      <c r="F1454" s="1">
        <v>4554648</v>
      </c>
      <c r="G1454" s="1">
        <v>3188254</v>
      </c>
      <c r="H1454" s="1" t="s">
        <v>13</v>
      </c>
      <c r="I1454" s="22">
        <f t="shared" si="22"/>
        <v>0.299999912177626</v>
      </c>
      <c r="J1454" s="1" t="s">
        <v>18</v>
      </c>
      <c r="K1454" s="20"/>
    </row>
    <row r="1455" spans="1:11" ht="30">
      <c r="A1455" s="1" t="s">
        <v>585</v>
      </c>
      <c r="B1455" s="1">
        <v>1</v>
      </c>
      <c r="C1455" s="5" t="s">
        <v>587</v>
      </c>
      <c r="D1455" s="1" t="s">
        <v>19</v>
      </c>
      <c r="E1455" s="1" t="s">
        <v>12</v>
      </c>
      <c r="F1455" s="1">
        <v>788688</v>
      </c>
      <c r="G1455" s="1">
        <v>552081.6</v>
      </c>
      <c r="H1455" s="1" t="s">
        <v>13</v>
      </c>
      <c r="I1455" s="22">
        <f t="shared" si="22"/>
        <v>0.30000000000000004</v>
      </c>
      <c r="J1455" s="1" t="s">
        <v>14</v>
      </c>
      <c r="K1455" s="20"/>
    </row>
    <row r="1456" spans="1:11" ht="30">
      <c r="A1456" s="1" t="s">
        <v>585</v>
      </c>
      <c r="B1456" s="1">
        <v>8</v>
      </c>
      <c r="C1456" s="5" t="s">
        <v>588</v>
      </c>
      <c r="D1456" s="1" t="s">
        <v>11</v>
      </c>
      <c r="E1456" s="1" t="s">
        <v>15</v>
      </c>
      <c r="F1456" s="1">
        <v>3943440</v>
      </c>
      <c r="G1456" s="1">
        <v>3549096</v>
      </c>
      <c r="H1456" s="1" t="s">
        <v>13</v>
      </c>
      <c r="I1456" s="22">
        <f t="shared" si="22"/>
        <v>9.9999999999999978E-2</v>
      </c>
      <c r="J1456" s="1" t="s">
        <v>27</v>
      </c>
      <c r="K1456" s="20"/>
    </row>
    <row r="1457" spans="1:11" ht="30">
      <c r="A1457" s="1" t="s">
        <v>585</v>
      </c>
      <c r="B1457" s="1">
        <v>1</v>
      </c>
      <c r="C1457" s="5" t="s">
        <v>587</v>
      </c>
      <c r="D1457" s="1" t="s">
        <v>22</v>
      </c>
      <c r="E1457" s="1" t="s">
        <v>12</v>
      </c>
      <c r="F1457" s="1">
        <v>24843672</v>
      </c>
      <c r="G1457" s="1">
        <v>17390570</v>
      </c>
      <c r="H1457" s="1" t="s">
        <v>13</v>
      </c>
      <c r="I1457" s="22">
        <f t="shared" si="22"/>
        <v>0.3000000161006795</v>
      </c>
      <c r="J1457" s="1" t="s">
        <v>14</v>
      </c>
      <c r="K1457" s="20"/>
    </row>
    <row r="1458" spans="1:11" ht="30">
      <c r="A1458" s="1" t="s">
        <v>589</v>
      </c>
      <c r="B1458" s="1">
        <v>9</v>
      </c>
      <c r="C1458" s="5" t="s">
        <v>590</v>
      </c>
      <c r="D1458" s="1" t="s">
        <v>11</v>
      </c>
      <c r="E1458" s="1" t="s">
        <v>15</v>
      </c>
      <c r="F1458" s="1">
        <v>5990040</v>
      </c>
      <c r="G1458" s="1">
        <v>5391036</v>
      </c>
      <c r="H1458" s="1" t="s">
        <v>13</v>
      </c>
      <c r="I1458" s="22">
        <f t="shared" si="22"/>
        <v>9.9999999999999978E-2</v>
      </c>
      <c r="J1458" s="1" t="s">
        <v>27</v>
      </c>
      <c r="K1458" s="20"/>
    </row>
    <row r="1459" spans="1:11" ht="30">
      <c r="A1459" s="1" t="s">
        <v>589</v>
      </c>
      <c r="B1459" s="1">
        <v>1</v>
      </c>
      <c r="C1459" s="5" t="s">
        <v>591</v>
      </c>
      <c r="D1459" s="1" t="s">
        <v>19</v>
      </c>
      <c r="E1459" s="1" t="s">
        <v>12</v>
      </c>
      <c r="F1459" s="1">
        <v>1198002</v>
      </c>
      <c r="G1459" s="1">
        <v>838601.4</v>
      </c>
      <c r="H1459" s="1" t="s">
        <v>13</v>
      </c>
      <c r="I1459" s="22">
        <f t="shared" si="22"/>
        <v>0.29999999999999993</v>
      </c>
      <c r="J1459" s="1" t="s">
        <v>14</v>
      </c>
      <c r="K1459" s="20"/>
    </row>
    <row r="1460" spans="1:11" ht="30">
      <c r="A1460" s="1" t="s">
        <v>589</v>
      </c>
      <c r="B1460" s="1">
        <v>9</v>
      </c>
      <c r="C1460" s="5" t="s">
        <v>590</v>
      </c>
      <c r="D1460" s="1" t="s">
        <v>22</v>
      </c>
      <c r="E1460" s="1" t="s">
        <v>15</v>
      </c>
      <c r="F1460" s="1">
        <v>17970120</v>
      </c>
      <c r="G1460" s="1">
        <v>16173108</v>
      </c>
      <c r="H1460" s="1" t="s">
        <v>13</v>
      </c>
      <c r="I1460" s="22">
        <f t="shared" si="22"/>
        <v>9.9999999999999978E-2</v>
      </c>
      <c r="J1460" s="1" t="s">
        <v>27</v>
      </c>
      <c r="K1460" s="20"/>
    </row>
    <row r="1461" spans="1:11" ht="30">
      <c r="A1461" s="1" t="s">
        <v>589</v>
      </c>
      <c r="B1461" s="1">
        <v>1</v>
      </c>
      <c r="C1461" s="5" t="s">
        <v>591</v>
      </c>
      <c r="D1461" s="1" t="s">
        <v>11</v>
      </c>
      <c r="E1461" s="1" t="s">
        <v>15</v>
      </c>
      <c r="F1461" s="1">
        <v>11980020</v>
      </c>
      <c r="G1461" s="1">
        <v>8386014</v>
      </c>
      <c r="H1461" s="1" t="s">
        <v>13</v>
      </c>
      <c r="I1461" s="22">
        <f t="shared" si="22"/>
        <v>0.30000000000000004</v>
      </c>
      <c r="J1461" s="1" t="s">
        <v>14</v>
      </c>
      <c r="K1461" s="20"/>
    </row>
    <row r="1462" spans="1:11" ht="30">
      <c r="A1462" s="1" t="s">
        <v>589</v>
      </c>
      <c r="B1462" s="1">
        <v>1</v>
      </c>
      <c r="C1462" s="5" t="s">
        <v>591</v>
      </c>
      <c r="D1462" s="1" t="s">
        <v>22</v>
      </c>
      <c r="E1462" s="1" t="s">
        <v>12</v>
      </c>
      <c r="F1462" s="1">
        <v>37737063</v>
      </c>
      <c r="G1462" s="1">
        <v>26415944</v>
      </c>
      <c r="H1462" s="1" t="s">
        <v>13</v>
      </c>
      <c r="I1462" s="22">
        <f t="shared" si="22"/>
        <v>0.30000000264991478</v>
      </c>
      <c r="J1462" s="1" t="s">
        <v>14</v>
      </c>
      <c r="K1462" s="20"/>
    </row>
    <row r="1463" spans="1:11" ht="30">
      <c r="A1463" s="1" t="s">
        <v>589</v>
      </c>
      <c r="B1463" s="1">
        <v>9</v>
      </c>
      <c r="C1463" s="5" t="s">
        <v>590</v>
      </c>
      <c r="D1463" s="1" t="s">
        <v>22</v>
      </c>
      <c r="E1463" s="1" t="s">
        <v>12</v>
      </c>
      <c r="F1463" s="1">
        <v>18868626</v>
      </c>
      <c r="G1463" s="1">
        <v>16981763</v>
      </c>
      <c r="H1463" s="1" t="s">
        <v>13</v>
      </c>
      <c r="I1463" s="22">
        <f t="shared" si="22"/>
        <v>0.10000002119921181</v>
      </c>
      <c r="J1463" s="1" t="s">
        <v>27</v>
      </c>
      <c r="K1463" s="20"/>
    </row>
    <row r="1464" spans="1:11" ht="30">
      <c r="A1464" s="1" t="s">
        <v>589</v>
      </c>
      <c r="B1464" s="1">
        <v>8</v>
      </c>
      <c r="C1464" s="5" t="s">
        <v>592</v>
      </c>
      <c r="D1464" s="1" t="s">
        <v>11</v>
      </c>
      <c r="E1464" s="1" t="s">
        <v>12</v>
      </c>
      <c r="F1464" s="1">
        <v>6918471</v>
      </c>
      <c r="G1464" s="1">
        <v>4842930</v>
      </c>
      <c r="H1464" s="1" t="s">
        <v>13</v>
      </c>
      <c r="I1464" s="22">
        <f t="shared" si="22"/>
        <v>0.29999995663781776</v>
      </c>
      <c r="J1464" s="1" t="s">
        <v>18</v>
      </c>
      <c r="K1464" s="20"/>
    </row>
    <row r="1465" spans="1:11" ht="30">
      <c r="A1465" s="1" t="s">
        <v>589</v>
      </c>
      <c r="B1465" s="1">
        <v>1</v>
      </c>
      <c r="C1465" s="5" t="s">
        <v>591</v>
      </c>
      <c r="D1465" s="1" t="s">
        <v>22</v>
      </c>
      <c r="E1465" s="1" t="s">
        <v>23</v>
      </c>
      <c r="F1465" s="1">
        <v>35940060</v>
      </c>
      <c r="G1465" s="1">
        <v>25158042</v>
      </c>
      <c r="H1465" s="1" t="s">
        <v>13</v>
      </c>
      <c r="I1465" s="22">
        <f t="shared" si="22"/>
        <v>0.30000000000000004</v>
      </c>
      <c r="J1465" s="1" t="s">
        <v>14</v>
      </c>
      <c r="K1465" s="20"/>
    </row>
    <row r="1466" spans="1:11" ht="30">
      <c r="A1466" s="1" t="s">
        <v>589</v>
      </c>
      <c r="B1466" s="1">
        <v>1</v>
      </c>
      <c r="C1466" s="5" t="s">
        <v>591</v>
      </c>
      <c r="D1466" s="1" t="s">
        <v>22</v>
      </c>
      <c r="E1466" s="1" t="s">
        <v>15</v>
      </c>
      <c r="F1466" s="1">
        <v>35940060</v>
      </c>
      <c r="G1466" s="1">
        <v>25158042</v>
      </c>
      <c r="H1466" s="1" t="s">
        <v>13</v>
      </c>
      <c r="I1466" s="22">
        <f t="shared" si="22"/>
        <v>0.30000000000000004</v>
      </c>
      <c r="J1466" s="1" t="s">
        <v>14</v>
      </c>
      <c r="K1466" s="20"/>
    </row>
    <row r="1467" spans="1:11" ht="30">
      <c r="A1467" s="1" t="s">
        <v>589</v>
      </c>
      <c r="B1467" s="1">
        <v>9</v>
      </c>
      <c r="C1467" s="5" t="s">
        <v>590</v>
      </c>
      <c r="D1467" s="1" t="s">
        <v>19</v>
      </c>
      <c r="E1467" s="1" t="s">
        <v>12</v>
      </c>
      <c r="F1467" s="1">
        <v>599004</v>
      </c>
      <c r="G1467" s="1">
        <v>539103.6</v>
      </c>
      <c r="H1467" s="1" t="s">
        <v>13</v>
      </c>
      <c r="I1467" s="22">
        <f t="shared" si="22"/>
        <v>0.10000000000000009</v>
      </c>
      <c r="J1467" s="1" t="s">
        <v>27</v>
      </c>
      <c r="K1467" s="20"/>
    </row>
    <row r="1468" spans="1:11" ht="30">
      <c r="A1468" s="1" t="s">
        <v>589</v>
      </c>
      <c r="B1468" s="1">
        <v>1</v>
      </c>
      <c r="C1468" s="5" t="s">
        <v>591</v>
      </c>
      <c r="D1468" s="1" t="s">
        <v>11</v>
      </c>
      <c r="E1468" s="1" t="s">
        <v>12</v>
      </c>
      <c r="F1468" s="1">
        <v>12579021</v>
      </c>
      <c r="G1468" s="1">
        <v>8805315</v>
      </c>
      <c r="H1468" s="1" t="s">
        <v>13</v>
      </c>
      <c r="I1468" s="22">
        <f t="shared" si="22"/>
        <v>0.29999997615076723</v>
      </c>
      <c r="J1468" s="1" t="s">
        <v>14</v>
      </c>
      <c r="K1468" s="20"/>
    </row>
    <row r="1469" spans="1:11" ht="30">
      <c r="A1469" s="1" t="s">
        <v>589</v>
      </c>
      <c r="B1469" s="1">
        <v>8</v>
      </c>
      <c r="C1469" s="5" t="s">
        <v>592</v>
      </c>
      <c r="D1469" s="1" t="s">
        <v>11</v>
      </c>
      <c r="E1469" s="1" t="s">
        <v>15</v>
      </c>
      <c r="F1469" s="1">
        <v>6589020</v>
      </c>
      <c r="G1469" s="1">
        <v>4612314</v>
      </c>
      <c r="H1469" s="1" t="s">
        <v>13</v>
      </c>
      <c r="I1469" s="22">
        <f t="shared" si="22"/>
        <v>0.30000000000000004</v>
      </c>
      <c r="J1469" s="1" t="s">
        <v>18</v>
      </c>
      <c r="K1469" s="20"/>
    </row>
    <row r="1470" spans="1:11" ht="30">
      <c r="A1470" s="1" t="s">
        <v>589</v>
      </c>
      <c r="B1470" s="1">
        <v>9</v>
      </c>
      <c r="C1470" s="5" t="s">
        <v>590</v>
      </c>
      <c r="D1470" s="1" t="s">
        <v>11</v>
      </c>
      <c r="E1470" s="1" t="s">
        <v>12</v>
      </c>
      <c r="F1470" s="1">
        <v>6289542</v>
      </c>
      <c r="G1470" s="1">
        <v>5660588</v>
      </c>
      <c r="H1470" s="1" t="s">
        <v>13</v>
      </c>
      <c r="I1470" s="22">
        <f t="shared" si="22"/>
        <v>9.9999968201182177E-2</v>
      </c>
      <c r="J1470" s="1" t="s">
        <v>27</v>
      </c>
      <c r="K1470" s="20"/>
    </row>
    <row r="1471" spans="1:11" ht="30">
      <c r="A1471" s="1" t="s">
        <v>589</v>
      </c>
      <c r="B1471" s="1">
        <v>8</v>
      </c>
      <c r="C1471" s="5" t="s">
        <v>592</v>
      </c>
      <c r="D1471" s="1" t="s">
        <v>19</v>
      </c>
      <c r="E1471" s="1" t="s">
        <v>12</v>
      </c>
      <c r="F1471" s="1">
        <v>658902</v>
      </c>
      <c r="G1471" s="1">
        <v>461231.4</v>
      </c>
      <c r="H1471" s="1" t="s">
        <v>13</v>
      </c>
      <c r="I1471" s="22">
        <f t="shared" si="22"/>
        <v>0.29999999999999993</v>
      </c>
      <c r="J1471" s="1" t="s">
        <v>18</v>
      </c>
      <c r="K1471" s="20"/>
    </row>
    <row r="1472" spans="1:11" ht="30">
      <c r="A1472" s="1" t="s">
        <v>593</v>
      </c>
      <c r="B1472" s="1" t="s">
        <v>62</v>
      </c>
      <c r="C1472" s="5" t="s">
        <v>594</v>
      </c>
      <c r="D1472" s="1" t="s">
        <v>19</v>
      </c>
      <c r="E1472" s="1" t="s">
        <v>12</v>
      </c>
      <c r="F1472" s="1">
        <v>2748</v>
      </c>
      <c r="G1472" s="1">
        <v>1923.6</v>
      </c>
      <c r="H1472" s="1" t="s">
        <v>13</v>
      </c>
      <c r="I1472" s="22">
        <f t="shared" si="22"/>
        <v>0.30000000000000004</v>
      </c>
      <c r="J1472" s="1" t="s">
        <v>18</v>
      </c>
      <c r="K1472" s="20"/>
    </row>
    <row r="1473" spans="1:11" ht="30">
      <c r="A1473" s="1" t="s">
        <v>593</v>
      </c>
      <c r="B1473" s="1" t="s">
        <v>60</v>
      </c>
      <c r="C1473" s="5" t="s">
        <v>595</v>
      </c>
      <c r="D1473" s="1" t="s">
        <v>11</v>
      </c>
      <c r="E1473" s="1" t="s">
        <v>12</v>
      </c>
      <c r="F1473" s="1">
        <v>13104</v>
      </c>
      <c r="G1473" s="1">
        <v>11793.6</v>
      </c>
      <c r="H1473" s="1" t="s">
        <v>13</v>
      </c>
      <c r="I1473" s="22">
        <f t="shared" si="22"/>
        <v>9.9999999999999978E-2</v>
      </c>
      <c r="J1473" s="1" t="s">
        <v>27</v>
      </c>
      <c r="K1473" s="20"/>
    </row>
    <row r="1474" spans="1:11">
      <c r="A1474" s="1" t="s">
        <v>593</v>
      </c>
      <c r="B1474" s="1">
        <v>1</v>
      </c>
      <c r="C1474" s="5" t="s">
        <v>596</v>
      </c>
      <c r="D1474" s="1" t="s">
        <v>11</v>
      </c>
      <c r="E1474" s="1" t="s">
        <v>15</v>
      </c>
      <c r="F1474" s="1">
        <v>49920</v>
      </c>
      <c r="G1474" s="1">
        <v>34944</v>
      </c>
      <c r="H1474" s="1" t="s">
        <v>13</v>
      </c>
      <c r="I1474" s="22">
        <f t="shared" si="22"/>
        <v>0.30000000000000004</v>
      </c>
      <c r="J1474" s="1" t="s">
        <v>14</v>
      </c>
      <c r="K1474" s="20"/>
    </row>
    <row r="1475" spans="1:11" ht="30">
      <c r="A1475" s="1" t="s">
        <v>593</v>
      </c>
      <c r="B1475" s="1" t="s">
        <v>68</v>
      </c>
      <c r="C1475" s="5" t="s">
        <v>597</v>
      </c>
      <c r="D1475" s="1" t="s">
        <v>19</v>
      </c>
      <c r="E1475" s="1" t="s">
        <v>12</v>
      </c>
      <c r="F1475" s="1">
        <v>1998</v>
      </c>
      <c r="G1475" s="1">
        <v>1398.6</v>
      </c>
      <c r="H1475" s="1" t="s">
        <v>13</v>
      </c>
      <c r="I1475" s="22">
        <f t="shared" ref="I1475:I1538" si="23">1-(G1475/F1475)</f>
        <v>0.30000000000000004</v>
      </c>
      <c r="J1475" s="1" t="s">
        <v>18</v>
      </c>
      <c r="K1475" s="20"/>
    </row>
    <row r="1476" spans="1:11" ht="30">
      <c r="A1476" s="1" t="s">
        <v>593</v>
      </c>
      <c r="B1476" s="1" t="s">
        <v>68</v>
      </c>
      <c r="C1476" s="5" t="s">
        <v>597</v>
      </c>
      <c r="D1476" s="1" t="s">
        <v>11</v>
      </c>
      <c r="E1476" s="1" t="s">
        <v>15</v>
      </c>
      <c r="F1476" s="1">
        <v>19980</v>
      </c>
      <c r="G1476" s="1">
        <v>13986</v>
      </c>
      <c r="H1476" s="1" t="s">
        <v>13</v>
      </c>
      <c r="I1476" s="22">
        <f t="shared" si="23"/>
        <v>0.30000000000000004</v>
      </c>
      <c r="J1476" s="1" t="s">
        <v>18</v>
      </c>
      <c r="K1476" s="20"/>
    </row>
    <row r="1477" spans="1:11">
      <c r="A1477" s="1" t="s">
        <v>593</v>
      </c>
      <c r="B1477" s="1">
        <v>1</v>
      </c>
      <c r="C1477" s="5" t="s">
        <v>596</v>
      </c>
      <c r="D1477" s="1" t="s">
        <v>22</v>
      </c>
      <c r="E1477" s="1" t="s">
        <v>15</v>
      </c>
      <c r="F1477" s="1">
        <v>149760</v>
      </c>
      <c r="G1477" s="1">
        <v>104832</v>
      </c>
      <c r="H1477" s="1" t="s">
        <v>13</v>
      </c>
      <c r="I1477" s="22">
        <f t="shared" si="23"/>
        <v>0.30000000000000004</v>
      </c>
      <c r="J1477" s="1" t="s">
        <v>14</v>
      </c>
      <c r="K1477" s="20"/>
    </row>
    <row r="1478" spans="1:11">
      <c r="A1478" s="1" t="s">
        <v>593</v>
      </c>
      <c r="B1478" s="1">
        <v>1</v>
      </c>
      <c r="C1478" s="5" t="s">
        <v>596</v>
      </c>
      <c r="D1478" s="1" t="s">
        <v>22</v>
      </c>
      <c r="E1478" s="1" t="s">
        <v>23</v>
      </c>
      <c r="F1478" s="1">
        <v>149760</v>
      </c>
      <c r="G1478" s="1">
        <v>104832</v>
      </c>
      <c r="H1478" s="1" t="s">
        <v>13</v>
      </c>
      <c r="I1478" s="22">
        <f t="shared" si="23"/>
        <v>0.30000000000000004</v>
      </c>
      <c r="J1478" s="1" t="s">
        <v>14</v>
      </c>
      <c r="K1478" s="20"/>
    </row>
    <row r="1479" spans="1:11">
      <c r="A1479" s="1" t="s">
        <v>593</v>
      </c>
      <c r="B1479" s="1">
        <v>1</v>
      </c>
      <c r="C1479" s="5" t="s">
        <v>596</v>
      </c>
      <c r="D1479" s="1" t="s">
        <v>11</v>
      </c>
      <c r="E1479" s="1" t="s">
        <v>12</v>
      </c>
      <c r="F1479" s="1">
        <v>52416</v>
      </c>
      <c r="G1479" s="1">
        <v>36691.199999999997</v>
      </c>
      <c r="H1479" s="1" t="s">
        <v>13</v>
      </c>
      <c r="I1479" s="22">
        <f t="shared" si="23"/>
        <v>0.30000000000000004</v>
      </c>
      <c r="J1479" s="1" t="s">
        <v>14</v>
      </c>
      <c r="K1479" s="20"/>
    </row>
    <row r="1480" spans="1:11" ht="30">
      <c r="A1480" s="1" t="s">
        <v>593</v>
      </c>
      <c r="B1480" s="1" t="s">
        <v>60</v>
      </c>
      <c r="C1480" s="5" t="s">
        <v>595</v>
      </c>
      <c r="D1480" s="1" t="s">
        <v>19</v>
      </c>
      <c r="E1480" s="1" t="s">
        <v>12</v>
      </c>
      <c r="F1480" s="1">
        <v>1248</v>
      </c>
      <c r="G1480" s="1">
        <v>1123.2</v>
      </c>
      <c r="H1480" s="1" t="s">
        <v>13</v>
      </c>
      <c r="I1480" s="22">
        <f t="shared" si="23"/>
        <v>9.9999999999999978E-2</v>
      </c>
      <c r="J1480" s="1" t="s">
        <v>27</v>
      </c>
      <c r="K1480" s="20"/>
    </row>
    <row r="1481" spans="1:11" ht="30">
      <c r="A1481" s="1" t="s">
        <v>593</v>
      </c>
      <c r="B1481" s="1" t="s">
        <v>60</v>
      </c>
      <c r="C1481" s="5" t="s">
        <v>595</v>
      </c>
      <c r="D1481" s="1" t="s">
        <v>22</v>
      </c>
      <c r="E1481" s="1" t="s">
        <v>15</v>
      </c>
      <c r="F1481" s="1">
        <v>37440</v>
      </c>
      <c r="G1481" s="1">
        <v>33696</v>
      </c>
      <c r="H1481" s="1" t="s">
        <v>13</v>
      </c>
      <c r="I1481" s="22">
        <f t="shared" si="23"/>
        <v>9.9999999999999978E-2</v>
      </c>
      <c r="J1481" s="1" t="s">
        <v>27</v>
      </c>
      <c r="K1481" s="20"/>
    </row>
    <row r="1482" spans="1:11">
      <c r="A1482" s="1" t="s">
        <v>593</v>
      </c>
      <c r="B1482" s="1">
        <v>1</v>
      </c>
      <c r="C1482" s="5" t="s">
        <v>596</v>
      </c>
      <c r="D1482" s="1" t="s">
        <v>19</v>
      </c>
      <c r="E1482" s="1" t="s">
        <v>12</v>
      </c>
      <c r="F1482" s="1">
        <v>4992</v>
      </c>
      <c r="G1482" s="1">
        <v>3494.4</v>
      </c>
      <c r="H1482" s="1" t="s">
        <v>13</v>
      </c>
      <c r="I1482" s="22">
        <f t="shared" si="23"/>
        <v>0.29999999999999993</v>
      </c>
      <c r="J1482" s="1" t="s">
        <v>14</v>
      </c>
      <c r="K1482" s="20"/>
    </row>
    <row r="1483" spans="1:11" ht="30">
      <c r="A1483" s="1" t="s">
        <v>593</v>
      </c>
      <c r="B1483" s="1" t="s">
        <v>68</v>
      </c>
      <c r="C1483" s="5" t="s">
        <v>597</v>
      </c>
      <c r="D1483" s="1" t="s">
        <v>11</v>
      </c>
      <c r="E1483" s="1" t="s">
        <v>12</v>
      </c>
      <c r="F1483" s="1">
        <v>20979</v>
      </c>
      <c r="G1483" s="1">
        <v>14685.36</v>
      </c>
      <c r="H1483" s="1" t="s">
        <v>13</v>
      </c>
      <c r="I1483" s="22">
        <f t="shared" si="23"/>
        <v>0.29999713999713995</v>
      </c>
      <c r="J1483" s="1" t="s">
        <v>18</v>
      </c>
      <c r="K1483" s="20"/>
    </row>
    <row r="1484" spans="1:11" ht="30">
      <c r="A1484" s="1" t="s">
        <v>593</v>
      </c>
      <c r="B1484" s="1" t="s">
        <v>60</v>
      </c>
      <c r="C1484" s="5" t="s">
        <v>595</v>
      </c>
      <c r="D1484" s="1" t="s">
        <v>11</v>
      </c>
      <c r="E1484" s="1" t="s">
        <v>15</v>
      </c>
      <c r="F1484" s="1">
        <v>12480</v>
      </c>
      <c r="G1484" s="1">
        <v>11232</v>
      </c>
      <c r="H1484" s="1" t="s">
        <v>13</v>
      </c>
      <c r="I1484" s="22">
        <f t="shared" si="23"/>
        <v>9.9999999999999978E-2</v>
      </c>
      <c r="J1484" s="1" t="s">
        <v>27</v>
      </c>
      <c r="K1484" s="20"/>
    </row>
    <row r="1485" spans="1:11" ht="30">
      <c r="A1485" s="1" t="s">
        <v>593</v>
      </c>
      <c r="B1485" s="1" t="s">
        <v>60</v>
      </c>
      <c r="C1485" s="5" t="s">
        <v>595</v>
      </c>
      <c r="D1485" s="1" t="s">
        <v>22</v>
      </c>
      <c r="E1485" s="1" t="s">
        <v>12</v>
      </c>
      <c r="F1485" s="1">
        <v>39312</v>
      </c>
      <c r="G1485" s="1">
        <v>35380.800000000003</v>
      </c>
      <c r="H1485" s="1" t="s">
        <v>13</v>
      </c>
      <c r="I1485" s="22">
        <f t="shared" si="23"/>
        <v>9.9999999999999978E-2</v>
      </c>
      <c r="J1485" s="1" t="s">
        <v>27</v>
      </c>
      <c r="K1485" s="20"/>
    </row>
    <row r="1486" spans="1:11">
      <c r="A1486" s="1" t="s">
        <v>593</v>
      </c>
      <c r="B1486" s="1">
        <v>1</v>
      </c>
      <c r="C1486" s="5" t="s">
        <v>596</v>
      </c>
      <c r="D1486" s="1" t="s">
        <v>22</v>
      </c>
      <c r="E1486" s="1" t="s">
        <v>12</v>
      </c>
      <c r="F1486" s="1">
        <v>157248</v>
      </c>
      <c r="G1486" s="1">
        <v>110073.60000000001</v>
      </c>
      <c r="H1486" s="1" t="s">
        <v>13</v>
      </c>
      <c r="I1486" s="22">
        <f t="shared" si="23"/>
        <v>0.29999999999999993</v>
      </c>
      <c r="J1486" s="1" t="s">
        <v>14</v>
      </c>
      <c r="K1486" s="20"/>
    </row>
    <row r="1487" spans="1:11" ht="30">
      <c r="A1487" s="1" t="s">
        <v>593</v>
      </c>
      <c r="B1487" s="1" t="s">
        <v>62</v>
      </c>
      <c r="C1487" s="5" t="s">
        <v>594</v>
      </c>
      <c r="D1487" s="1" t="s">
        <v>11</v>
      </c>
      <c r="E1487" s="1" t="s">
        <v>15</v>
      </c>
      <c r="F1487" s="1">
        <v>27480</v>
      </c>
      <c r="G1487" s="1">
        <v>19236</v>
      </c>
      <c r="H1487" s="1" t="s">
        <v>13</v>
      </c>
      <c r="I1487" s="22">
        <f t="shared" si="23"/>
        <v>0.30000000000000004</v>
      </c>
      <c r="J1487" s="1" t="s">
        <v>18</v>
      </c>
      <c r="K1487" s="20"/>
    </row>
    <row r="1488" spans="1:11" ht="30">
      <c r="A1488" s="1" t="s">
        <v>593</v>
      </c>
      <c r="B1488" s="1" t="s">
        <v>62</v>
      </c>
      <c r="C1488" s="5" t="s">
        <v>594</v>
      </c>
      <c r="D1488" s="1" t="s">
        <v>11</v>
      </c>
      <c r="E1488" s="1" t="s">
        <v>12</v>
      </c>
      <c r="F1488" s="1">
        <v>28854</v>
      </c>
      <c r="G1488" s="1">
        <v>20197.8</v>
      </c>
      <c r="H1488" s="1" t="s">
        <v>13</v>
      </c>
      <c r="I1488" s="22">
        <f t="shared" si="23"/>
        <v>0.30000000000000004</v>
      </c>
      <c r="J1488" s="1" t="s">
        <v>18</v>
      </c>
      <c r="K1488" s="20"/>
    </row>
    <row r="1489" spans="1:11" ht="30">
      <c r="A1489" s="1" t="s">
        <v>598</v>
      </c>
      <c r="B1489" s="1" t="s">
        <v>30</v>
      </c>
      <c r="C1489" s="5" t="s">
        <v>599</v>
      </c>
      <c r="D1489" s="1" t="s">
        <v>19</v>
      </c>
      <c r="E1489" s="1" t="s">
        <v>12</v>
      </c>
      <c r="F1489" s="1">
        <v>4668</v>
      </c>
      <c r="G1489" s="1">
        <v>3267.6</v>
      </c>
      <c r="H1489" s="1" t="s">
        <v>13</v>
      </c>
      <c r="I1489" s="22">
        <f t="shared" si="23"/>
        <v>0.30000000000000004</v>
      </c>
      <c r="J1489" s="1" t="s">
        <v>18</v>
      </c>
      <c r="K1489" s="20"/>
    </row>
    <row r="1490" spans="1:11">
      <c r="A1490" s="1" t="s">
        <v>598</v>
      </c>
      <c r="B1490" s="1">
        <v>1</v>
      </c>
      <c r="C1490" s="5" t="s">
        <v>600</v>
      </c>
      <c r="D1490" s="1" t="s">
        <v>19</v>
      </c>
      <c r="E1490" s="1" t="s">
        <v>12</v>
      </c>
      <c r="F1490" s="1">
        <v>8484</v>
      </c>
      <c r="G1490" s="1">
        <v>5938.8</v>
      </c>
      <c r="H1490" s="1" t="s">
        <v>13</v>
      </c>
      <c r="I1490" s="22">
        <f t="shared" si="23"/>
        <v>0.29999999999999993</v>
      </c>
      <c r="J1490" s="1" t="s">
        <v>14</v>
      </c>
      <c r="K1490" s="20"/>
    </row>
    <row r="1491" spans="1:11">
      <c r="A1491" s="1" t="s">
        <v>598</v>
      </c>
      <c r="B1491" s="1">
        <v>1</v>
      </c>
      <c r="C1491" s="5" t="s">
        <v>600</v>
      </c>
      <c r="D1491" s="1" t="s">
        <v>11</v>
      </c>
      <c r="E1491" s="1" t="s">
        <v>15</v>
      </c>
      <c r="F1491" s="1">
        <v>84840</v>
      </c>
      <c r="G1491" s="1">
        <v>59388</v>
      </c>
      <c r="H1491" s="1" t="s">
        <v>13</v>
      </c>
      <c r="I1491" s="22">
        <f t="shared" si="23"/>
        <v>0.30000000000000004</v>
      </c>
      <c r="J1491" s="1" t="s">
        <v>14</v>
      </c>
      <c r="K1491" s="20"/>
    </row>
    <row r="1492" spans="1:11" ht="30">
      <c r="A1492" s="1" t="s">
        <v>598</v>
      </c>
      <c r="B1492" s="1" t="s">
        <v>30</v>
      </c>
      <c r="C1492" s="5" t="s">
        <v>599</v>
      </c>
      <c r="D1492" s="1" t="s">
        <v>11</v>
      </c>
      <c r="E1492" s="1" t="s">
        <v>12</v>
      </c>
      <c r="F1492" s="1">
        <v>49014</v>
      </c>
      <c r="G1492" s="1">
        <v>34309.800000000003</v>
      </c>
      <c r="H1492" s="1" t="s">
        <v>13</v>
      </c>
      <c r="I1492" s="22">
        <f t="shared" si="23"/>
        <v>0.29999999999999993</v>
      </c>
      <c r="J1492" s="1" t="s">
        <v>18</v>
      </c>
      <c r="K1492" s="20"/>
    </row>
    <row r="1493" spans="1:11" ht="30">
      <c r="A1493" s="1" t="s">
        <v>598</v>
      </c>
      <c r="B1493" s="1">
        <v>9</v>
      </c>
      <c r="C1493" s="5" t="s">
        <v>601</v>
      </c>
      <c r="D1493" s="1" t="s">
        <v>22</v>
      </c>
      <c r="E1493" s="1" t="s">
        <v>12</v>
      </c>
      <c r="F1493" s="1">
        <v>66906</v>
      </c>
      <c r="G1493" s="1">
        <v>60215.4</v>
      </c>
      <c r="H1493" s="1" t="s">
        <v>13</v>
      </c>
      <c r="I1493" s="22">
        <f t="shared" si="23"/>
        <v>9.9999999999999978E-2</v>
      </c>
      <c r="J1493" s="1" t="s">
        <v>27</v>
      </c>
      <c r="K1493" s="20"/>
    </row>
    <row r="1494" spans="1:11" ht="30">
      <c r="A1494" s="1" t="s">
        <v>598</v>
      </c>
      <c r="B1494" s="1" t="s">
        <v>25</v>
      </c>
      <c r="C1494" s="5" t="s">
        <v>602</v>
      </c>
      <c r="D1494" s="1" t="s">
        <v>11</v>
      </c>
      <c r="E1494" s="1" t="s">
        <v>15</v>
      </c>
      <c r="F1494" s="1">
        <v>33960</v>
      </c>
      <c r="G1494" s="1">
        <v>23772</v>
      </c>
      <c r="H1494" s="1" t="s">
        <v>13</v>
      </c>
      <c r="I1494" s="22">
        <f t="shared" si="23"/>
        <v>0.30000000000000004</v>
      </c>
      <c r="J1494" s="1" t="s">
        <v>18</v>
      </c>
      <c r="K1494" s="20"/>
    </row>
    <row r="1495" spans="1:11" ht="30">
      <c r="A1495" s="1" t="s">
        <v>598</v>
      </c>
      <c r="B1495" s="1">
        <v>9</v>
      </c>
      <c r="C1495" s="5" t="s">
        <v>601</v>
      </c>
      <c r="D1495" s="1" t="s">
        <v>22</v>
      </c>
      <c r="E1495" s="1" t="s">
        <v>15</v>
      </c>
      <c r="F1495" s="1">
        <v>63720</v>
      </c>
      <c r="G1495" s="1">
        <v>57348</v>
      </c>
      <c r="H1495" s="1" t="s">
        <v>13</v>
      </c>
      <c r="I1495" s="22">
        <f t="shared" si="23"/>
        <v>9.9999999999999978E-2</v>
      </c>
      <c r="J1495" s="1" t="s">
        <v>27</v>
      </c>
      <c r="K1495" s="20"/>
    </row>
    <row r="1496" spans="1:11">
      <c r="A1496" s="1" t="s">
        <v>598</v>
      </c>
      <c r="B1496" s="1">
        <v>1</v>
      </c>
      <c r="C1496" s="5" t="s">
        <v>600</v>
      </c>
      <c r="D1496" s="1" t="s">
        <v>11</v>
      </c>
      <c r="E1496" s="1" t="s">
        <v>12</v>
      </c>
      <c r="F1496" s="1">
        <v>89082</v>
      </c>
      <c r="G1496" s="1">
        <v>62357.4</v>
      </c>
      <c r="H1496" s="1" t="s">
        <v>13</v>
      </c>
      <c r="I1496" s="22">
        <f t="shared" si="23"/>
        <v>0.29999999999999993</v>
      </c>
      <c r="J1496" s="1" t="s">
        <v>14</v>
      </c>
      <c r="K1496" s="20"/>
    </row>
    <row r="1497" spans="1:11" ht="30">
      <c r="A1497" s="1" t="s">
        <v>598</v>
      </c>
      <c r="B1497" s="1">
        <v>9</v>
      </c>
      <c r="C1497" s="5" t="s">
        <v>601</v>
      </c>
      <c r="D1497" s="1" t="s">
        <v>11</v>
      </c>
      <c r="E1497" s="1" t="s">
        <v>12</v>
      </c>
      <c r="F1497" s="1">
        <v>22302</v>
      </c>
      <c r="G1497" s="1">
        <v>20071.8</v>
      </c>
      <c r="H1497" s="1" t="s">
        <v>13</v>
      </c>
      <c r="I1497" s="22">
        <f t="shared" si="23"/>
        <v>9.9999999999999978E-2</v>
      </c>
      <c r="J1497" s="1" t="s">
        <v>27</v>
      </c>
      <c r="K1497" s="20"/>
    </row>
    <row r="1498" spans="1:11" ht="30">
      <c r="A1498" s="1" t="s">
        <v>598</v>
      </c>
      <c r="B1498" s="1">
        <v>9</v>
      </c>
      <c r="C1498" s="5" t="s">
        <v>601</v>
      </c>
      <c r="D1498" s="1" t="s">
        <v>11</v>
      </c>
      <c r="E1498" s="1" t="s">
        <v>15</v>
      </c>
      <c r="F1498" s="1">
        <v>21240</v>
      </c>
      <c r="G1498" s="1">
        <v>19116</v>
      </c>
      <c r="H1498" s="1" t="s">
        <v>13</v>
      </c>
      <c r="I1498" s="22">
        <f t="shared" si="23"/>
        <v>9.9999999999999978E-2</v>
      </c>
      <c r="J1498" s="1" t="s">
        <v>27</v>
      </c>
      <c r="K1498" s="20"/>
    </row>
    <row r="1499" spans="1:11" ht="30">
      <c r="A1499" s="1" t="s">
        <v>598</v>
      </c>
      <c r="B1499" s="1" t="s">
        <v>25</v>
      </c>
      <c r="C1499" s="5" t="s">
        <v>602</v>
      </c>
      <c r="D1499" s="1" t="s">
        <v>19</v>
      </c>
      <c r="E1499" s="1" t="s">
        <v>12</v>
      </c>
      <c r="F1499" s="1">
        <v>3396</v>
      </c>
      <c r="G1499" s="1">
        <v>2377.1999999999998</v>
      </c>
      <c r="H1499" s="1" t="s">
        <v>13</v>
      </c>
      <c r="I1499" s="22">
        <f t="shared" si="23"/>
        <v>0.30000000000000004</v>
      </c>
      <c r="J1499" s="1" t="s">
        <v>18</v>
      </c>
      <c r="K1499" s="20"/>
    </row>
    <row r="1500" spans="1:11" ht="30">
      <c r="A1500" s="1" t="s">
        <v>598</v>
      </c>
      <c r="B1500" s="1" t="s">
        <v>25</v>
      </c>
      <c r="C1500" s="5" t="s">
        <v>602</v>
      </c>
      <c r="D1500" s="1" t="s">
        <v>11</v>
      </c>
      <c r="E1500" s="1" t="s">
        <v>12</v>
      </c>
      <c r="F1500" s="1">
        <v>35658</v>
      </c>
      <c r="G1500" s="1">
        <v>24960.6</v>
      </c>
      <c r="H1500" s="1" t="s">
        <v>13</v>
      </c>
      <c r="I1500" s="22">
        <f t="shared" si="23"/>
        <v>0.30000000000000004</v>
      </c>
      <c r="J1500" s="1" t="s">
        <v>18</v>
      </c>
      <c r="K1500" s="20"/>
    </row>
    <row r="1501" spans="1:11">
      <c r="A1501" s="1" t="s">
        <v>598</v>
      </c>
      <c r="B1501" s="1">
        <v>1</v>
      </c>
      <c r="C1501" s="5" t="s">
        <v>600</v>
      </c>
      <c r="D1501" s="1" t="s">
        <v>22</v>
      </c>
      <c r="E1501" s="1" t="s">
        <v>23</v>
      </c>
      <c r="F1501" s="1">
        <v>254520</v>
      </c>
      <c r="G1501" s="1">
        <v>178164</v>
      </c>
      <c r="H1501" s="1" t="s">
        <v>13</v>
      </c>
      <c r="I1501" s="22">
        <f t="shared" si="23"/>
        <v>0.30000000000000004</v>
      </c>
      <c r="J1501" s="1" t="s">
        <v>14</v>
      </c>
      <c r="K1501" s="20"/>
    </row>
    <row r="1502" spans="1:11" ht="30">
      <c r="A1502" s="1" t="s">
        <v>598</v>
      </c>
      <c r="B1502" s="1">
        <v>9</v>
      </c>
      <c r="C1502" s="5" t="s">
        <v>601</v>
      </c>
      <c r="D1502" s="1" t="s">
        <v>19</v>
      </c>
      <c r="E1502" s="1" t="s">
        <v>12</v>
      </c>
      <c r="F1502" s="1">
        <v>2124</v>
      </c>
      <c r="G1502" s="1">
        <v>1911.6</v>
      </c>
      <c r="H1502" s="1" t="s">
        <v>13</v>
      </c>
      <c r="I1502" s="22">
        <f t="shared" si="23"/>
        <v>0.10000000000000009</v>
      </c>
      <c r="J1502" s="1" t="s">
        <v>27</v>
      </c>
      <c r="K1502" s="20"/>
    </row>
    <row r="1503" spans="1:11">
      <c r="A1503" s="1" t="s">
        <v>598</v>
      </c>
      <c r="B1503" s="1">
        <v>1</v>
      </c>
      <c r="C1503" s="5" t="s">
        <v>600</v>
      </c>
      <c r="D1503" s="1" t="s">
        <v>22</v>
      </c>
      <c r="E1503" s="1" t="s">
        <v>12</v>
      </c>
      <c r="F1503" s="1">
        <v>267246</v>
      </c>
      <c r="G1503" s="1">
        <v>187072.2</v>
      </c>
      <c r="H1503" s="1" t="s">
        <v>13</v>
      </c>
      <c r="I1503" s="22">
        <f t="shared" si="23"/>
        <v>0.29999999999999993</v>
      </c>
      <c r="J1503" s="1" t="s">
        <v>14</v>
      </c>
      <c r="K1503" s="20"/>
    </row>
    <row r="1504" spans="1:11">
      <c r="A1504" s="1" t="s">
        <v>598</v>
      </c>
      <c r="B1504" s="1">
        <v>1</v>
      </c>
      <c r="C1504" s="5" t="s">
        <v>600</v>
      </c>
      <c r="D1504" s="1" t="s">
        <v>22</v>
      </c>
      <c r="E1504" s="1" t="s">
        <v>15</v>
      </c>
      <c r="F1504" s="1">
        <v>254520</v>
      </c>
      <c r="G1504" s="1">
        <v>178164</v>
      </c>
      <c r="H1504" s="1" t="s">
        <v>13</v>
      </c>
      <c r="I1504" s="22">
        <f t="shared" si="23"/>
        <v>0.30000000000000004</v>
      </c>
      <c r="J1504" s="1" t="s">
        <v>14</v>
      </c>
      <c r="K1504" s="20"/>
    </row>
    <row r="1505" spans="1:11" ht="30">
      <c r="A1505" s="1" t="s">
        <v>598</v>
      </c>
      <c r="B1505" s="1" t="s">
        <v>30</v>
      </c>
      <c r="C1505" s="5" t="s">
        <v>599</v>
      </c>
      <c r="D1505" s="1" t="s">
        <v>11</v>
      </c>
      <c r="E1505" s="1" t="s">
        <v>15</v>
      </c>
      <c r="F1505" s="1">
        <v>46680</v>
      </c>
      <c r="G1505" s="1">
        <v>32676</v>
      </c>
      <c r="H1505" s="1" t="s">
        <v>13</v>
      </c>
      <c r="I1505" s="22">
        <f t="shared" si="23"/>
        <v>0.30000000000000004</v>
      </c>
      <c r="J1505" s="1" t="s">
        <v>18</v>
      </c>
      <c r="K1505" s="20"/>
    </row>
    <row r="1506" spans="1:11">
      <c r="A1506" s="1" t="s">
        <v>603</v>
      </c>
      <c r="B1506" s="1">
        <v>1</v>
      </c>
      <c r="C1506" s="5" t="s">
        <v>604</v>
      </c>
      <c r="D1506" s="1" t="s">
        <v>19</v>
      </c>
      <c r="E1506" s="1" t="s">
        <v>12</v>
      </c>
      <c r="F1506" s="1">
        <v>13476</v>
      </c>
      <c r="G1506" s="1">
        <v>9433.2000000000007</v>
      </c>
      <c r="H1506" s="1" t="s">
        <v>13</v>
      </c>
      <c r="I1506" s="22">
        <f t="shared" si="23"/>
        <v>0.29999999999999993</v>
      </c>
      <c r="J1506" s="1" t="s">
        <v>14</v>
      </c>
      <c r="K1506" s="20"/>
    </row>
    <row r="1507" spans="1:11" ht="30">
      <c r="A1507" s="1" t="s">
        <v>603</v>
      </c>
      <c r="B1507" s="1" t="s">
        <v>322</v>
      </c>
      <c r="C1507" s="5" t="s">
        <v>605</v>
      </c>
      <c r="D1507" s="1" t="s">
        <v>11</v>
      </c>
      <c r="E1507" s="1" t="s">
        <v>12</v>
      </c>
      <c r="F1507" s="1">
        <v>12600</v>
      </c>
      <c r="G1507" s="1">
        <v>8820</v>
      </c>
      <c r="H1507" s="1" t="s">
        <v>13</v>
      </c>
      <c r="I1507" s="22">
        <f t="shared" si="23"/>
        <v>0.30000000000000004</v>
      </c>
      <c r="J1507" s="1" t="s">
        <v>18</v>
      </c>
      <c r="K1507" s="20"/>
    </row>
    <row r="1508" spans="1:11" ht="30">
      <c r="A1508" s="1" t="s">
        <v>603</v>
      </c>
      <c r="B1508" s="1" t="s">
        <v>184</v>
      </c>
      <c r="C1508" s="5" t="s">
        <v>606</v>
      </c>
      <c r="D1508" s="1" t="s">
        <v>19</v>
      </c>
      <c r="E1508" s="1" t="s">
        <v>12</v>
      </c>
      <c r="F1508" s="1">
        <v>1500</v>
      </c>
      <c r="G1508" s="1">
        <v>1350</v>
      </c>
      <c r="H1508" s="1" t="s">
        <v>13</v>
      </c>
      <c r="I1508" s="22">
        <f t="shared" si="23"/>
        <v>9.9999999999999978E-2</v>
      </c>
      <c r="J1508" s="1" t="s">
        <v>27</v>
      </c>
      <c r="K1508" s="20"/>
    </row>
    <row r="1509" spans="1:11" ht="30">
      <c r="A1509" s="1" t="s">
        <v>603</v>
      </c>
      <c r="B1509" s="1" t="s">
        <v>184</v>
      </c>
      <c r="C1509" s="5" t="s">
        <v>606</v>
      </c>
      <c r="D1509" s="1" t="s">
        <v>11</v>
      </c>
      <c r="E1509" s="1" t="s">
        <v>15</v>
      </c>
      <c r="F1509" s="1">
        <v>15000</v>
      </c>
      <c r="G1509" s="1">
        <v>13500</v>
      </c>
      <c r="H1509" s="1" t="s">
        <v>13</v>
      </c>
      <c r="I1509" s="22">
        <f t="shared" si="23"/>
        <v>9.9999999999999978E-2</v>
      </c>
      <c r="J1509" s="1" t="s">
        <v>27</v>
      </c>
      <c r="K1509" s="20"/>
    </row>
    <row r="1510" spans="1:11" ht="30">
      <c r="A1510" s="1" t="s">
        <v>603</v>
      </c>
      <c r="B1510" s="1" t="s">
        <v>322</v>
      </c>
      <c r="C1510" s="5" t="s">
        <v>605</v>
      </c>
      <c r="D1510" s="1" t="s">
        <v>19</v>
      </c>
      <c r="E1510" s="1" t="s">
        <v>12</v>
      </c>
      <c r="F1510" s="1">
        <v>1200</v>
      </c>
      <c r="G1510" s="1">
        <v>840</v>
      </c>
      <c r="H1510" s="1" t="s">
        <v>13</v>
      </c>
      <c r="I1510" s="22">
        <f t="shared" si="23"/>
        <v>0.30000000000000004</v>
      </c>
      <c r="J1510" s="1" t="s">
        <v>18</v>
      </c>
      <c r="K1510" s="20"/>
    </row>
    <row r="1511" spans="1:11">
      <c r="A1511" s="1" t="s">
        <v>603</v>
      </c>
      <c r="B1511" s="1" t="s">
        <v>142</v>
      </c>
      <c r="C1511" s="5" t="s">
        <v>607</v>
      </c>
      <c r="D1511" s="1" t="s">
        <v>11</v>
      </c>
      <c r="E1511" s="1" t="s">
        <v>15</v>
      </c>
      <c r="F1511" s="1">
        <v>53940</v>
      </c>
      <c r="G1511" s="1">
        <v>48546</v>
      </c>
      <c r="H1511" s="1" t="s">
        <v>13</v>
      </c>
      <c r="I1511" s="22">
        <f t="shared" si="23"/>
        <v>9.9999999999999978E-2</v>
      </c>
      <c r="J1511" s="1" t="s">
        <v>27</v>
      </c>
      <c r="K1511" s="20"/>
    </row>
    <row r="1512" spans="1:11" ht="30">
      <c r="A1512" s="1" t="s">
        <v>603</v>
      </c>
      <c r="B1512" s="1" t="s">
        <v>184</v>
      </c>
      <c r="C1512" s="5" t="s">
        <v>606</v>
      </c>
      <c r="D1512" s="1" t="s">
        <v>22</v>
      </c>
      <c r="E1512" s="1" t="s">
        <v>12</v>
      </c>
      <c r="F1512" s="1">
        <v>47250</v>
      </c>
      <c r="G1512" s="1">
        <v>42525</v>
      </c>
      <c r="H1512" s="1" t="s">
        <v>13</v>
      </c>
      <c r="I1512" s="22">
        <f t="shared" si="23"/>
        <v>9.9999999999999978E-2</v>
      </c>
      <c r="J1512" s="1" t="s">
        <v>27</v>
      </c>
      <c r="K1512" s="20"/>
    </row>
    <row r="1513" spans="1:11">
      <c r="A1513" s="1" t="s">
        <v>603</v>
      </c>
      <c r="B1513" s="1" t="s">
        <v>142</v>
      </c>
      <c r="C1513" s="5" t="s">
        <v>607</v>
      </c>
      <c r="D1513" s="1" t="s">
        <v>22</v>
      </c>
      <c r="E1513" s="1" t="s">
        <v>12</v>
      </c>
      <c r="F1513" s="1">
        <v>169911</v>
      </c>
      <c r="G1513" s="1">
        <v>152920.1</v>
      </c>
      <c r="H1513" s="1" t="s">
        <v>13</v>
      </c>
      <c r="I1513" s="22">
        <f t="shared" si="23"/>
        <v>9.9998822913172192E-2</v>
      </c>
      <c r="J1513" s="1" t="s">
        <v>27</v>
      </c>
      <c r="K1513" s="20"/>
    </row>
    <row r="1514" spans="1:11">
      <c r="A1514" s="1" t="s">
        <v>603</v>
      </c>
      <c r="B1514" s="1">
        <v>1</v>
      </c>
      <c r="C1514" s="5" t="s">
        <v>604</v>
      </c>
      <c r="D1514" s="1" t="s">
        <v>11</v>
      </c>
      <c r="E1514" s="1" t="s">
        <v>15</v>
      </c>
      <c r="F1514" s="1">
        <v>134760</v>
      </c>
      <c r="G1514" s="1">
        <v>94332</v>
      </c>
      <c r="H1514" s="1" t="s">
        <v>13</v>
      </c>
      <c r="I1514" s="22">
        <f t="shared" si="23"/>
        <v>0.30000000000000004</v>
      </c>
      <c r="J1514" s="1" t="s">
        <v>14</v>
      </c>
      <c r="K1514" s="20"/>
    </row>
    <row r="1515" spans="1:11" ht="30">
      <c r="A1515" s="1" t="s">
        <v>603</v>
      </c>
      <c r="B1515" s="1" t="s">
        <v>226</v>
      </c>
      <c r="C1515" s="5" t="s">
        <v>608</v>
      </c>
      <c r="D1515" s="1" t="s">
        <v>11</v>
      </c>
      <c r="E1515" s="1" t="s">
        <v>12</v>
      </c>
      <c r="F1515" s="1">
        <v>56637</v>
      </c>
      <c r="G1515" s="1">
        <v>39645.96</v>
      </c>
      <c r="H1515" s="1" t="s">
        <v>13</v>
      </c>
      <c r="I1515" s="22">
        <f t="shared" si="23"/>
        <v>0.29999894062185495</v>
      </c>
      <c r="J1515" s="1" t="s">
        <v>18</v>
      </c>
      <c r="K1515" s="20"/>
    </row>
    <row r="1516" spans="1:11">
      <c r="A1516" s="1" t="s">
        <v>603</v>
      </c>
      <c r="B1516" s="1">
        <v>1</v>
      </c>
      <c r="C1516" s="5" t="s">
        <v>604</v>
      </c>
      <c r="D1516" s="1" t="s">
        <v>11</v>
      </c>
      <c r="E1516" s="1" t="s">
        <v>12</v>
      </c>
      <c r="F1516" s="1">
        <v>141498</v>
      </c>
      <c r="G1516" s="1">
        <v>99048.6</v>
      </c>
      <c r="H1516" s="1" t="s">
        <v>13</v>
      </c>
      <c r="I1516" s="22">
        <f t="shared" si="23"/>
        <v>0.29999999999999993</v>
      </c>
      <c r="J1516" s="1" t="s">
        <v>14</v>
      </c>
      <c r="K1516" s="20"/>
    </row>
    <row r="1517" spans="1:11" ht="30">
      <c r="A1517" s="1" t="s">
        <v>603</v>
      </c>
      <c r="B1517" s="1" t="s">
        <v>241</v>
      </c>
      <c r="C1517" s="5" t="s">
        <v>609</v>
      </c>
      <c r="D1517" s="1" t="s">
        <v>11</v>
      </c>
      <c r="E1517" s="1" t="s">
        <v>12</v>
      </c>
      <c r="F1517" s="1">
        <v>17325</v>
      </c>
      <c r="G1517" s="1">
        <v>12127.56</v>
      </c>
      <c r="H1517" s="1" t="s">
        <v>13</v>
      </c>
      <c r="I1517" s="22">
        <f t="shared" si="23"/>
        <v>0.29999653679653682</v>
      </c>
      <c r="J1517" s="1" t="s">
        <v>18</v>
      </c>
      <c r="K1517" s="20"/>
    </row>
    <row r="1518" spans="1:11">
      <c r="A1518" s="1" t="s">
        <v>603</v>
      </c>
      <c r="B1518" s="1">
        <v>1</v>
      </c>
      <c r="C1518" s="5" t="s">
        <v>604</v>
      </c>
      <c r="D1518" s="1" t="s">
        <v>22</v>
      </c>
      <c r="E1518" s="1" t="s">
        <v>23</v>
      </c>
      <c r="F1518" s="1">
        <v>404280</v>
      </c>
      <c r="G1518" s="1">
        <v>282996</v>
      </c>
      <c r="H1518" s="1" t="s">
        <v>13</v>
      </c>
      <c r="I1518" s="22">
        <f t="shared" si="23"/>
        <v>0.30000000000000004</v>
      </c>
      <c r="J1518" s="1" t="s">
        <v>14</v>
      </c>
      <c r="K1518" s="20"/>
    </row>
    <row r="1519" spans="1:11" ht="30">
      <c r="A1519" s="1" t="s">
        <v>603</v>
      </c>
      <c r="B1519" s="1" t="s">
        <v>241</v>
      </c>
      <c r="C1519" s="5" t="s">
        <v>609</v>
      </c>
      <c r="D1519" s="1" t="s">
        <v>19</v>
      </c>
      <c r="E1519" s="1" t="s">
        <v>12</v>
      </c>
      <c r="F1519" s="1">
        <v>1650</v>
      </c>
      <c r="G1519" s="1">
        <v>1155</v>
      </c>
      <c r="H1519" s="1" t="s">
        <v>13</v>
      </c>
      <c r="I1519" s="22">
        <f t="shared" si="23"/>
        <v>0.30000000000000004</v>
      </c>
      <c r="J1519" s="1" t="s">
        <v>18</v>
      </c>
      <c r="K1519" s="20"/>
    </row>
    <row r="1520" spans="1:11">
      <c r="A1520" s="1" t="s">
        <v>603</v>
      </c>
      <c r="B1520" s="1">
        <v>1</v>
      </c>
      <c r="C1520" s="5" t="s">
        <v>604</v>
      </c>
      <c r="D1520" s="1" t="s">
        <v>22</v>
      </c>
      <c r="E1520" s="1" t="s">
        <v>15</v>
      </c>
      <c r="F1520" s="1">
        <v>404280</v>
      </c>
      <c r="G1520" s="1">
        <v>282996</v>
      </c>
      <c r="H1520" s="1" t="s">
        <v>13</v>
      </c>
      <c r="I1520" s="22">
        <f t="shared" si="23"/>
        <v>0.30000000000000004</v>
      </c>
      <c r="J1520" s="1" t="s">
        <v>14</v>
      </c>
      <c r="K1520" s="20"/>
    </row>
    <row r="1521" spans="1:11">
      <c r="A1521" s="1" t="s">
        <v>603</v>
      </c>
      <c r="B1521" s="1">
        <v>2</v>
      </c>
      <c r="C1521" s="5" t="s">
        <v>610</v>
      </c>
      <c r="D1521" s="1" t="s">
        <v>11</v>
      </c>
      <c r="E1521" s="1" t="s">
        <v>12</v>
      </c>
      <c r="F1521" s="1">
        <v>31437</v>
      </c>
      <c r="G1521" s="1">
        <v>22005.96</v>
      </c>
      <c r="H1521" s="1" t="s">
        <v>13</v>
      </c>
      <c r="I1521" s="22">
        <f t="shared" si="23"/>
        <v>0.29999809142093714</v>
      </c>
      <c r="J1521" s="1" t="s">
        <v>14</v>
      </c>
      <c r="K1521" s="20"/>
    </row>
    <row r="1522" spans="1:11" ht="30">
      <c r="A1522" s="1" t="s">
        <v>603</v>
      </c>
      <c r="B1522" s="1" t="s">
        <v>161</v>
      </c>
      <c r="C1522" s="5" t="s">
        <v>611</v>
      </c>
      <c r="D1522" s="1" t="s">
        <v>11</v>
      </c>
      <c r="E1522" s="1" t="s">
        <v>12</v>
      </c>
      <c r="F1522" s="1">
        <v>77805</v>
      </c>
      <c r="G1522" s="1">
        <v>54463.56</v>
      </c>
      <c r="H1522" s="1" t="s">
        <v>13</v>
      </c>
      <c r="I1522" s="22">
        <f t="shared" si="23"/>
        <v>0.29999922884133412</v>
      </c>
      <c r="J1522" s="1" t="s">
        <v>18</v>
      </c>
      <c r="K1522" s="20"/>
    </row>
    <row r="1523" spans="1:11" ht="30">
      <c r="A1523" s="1" t="s">
        <v>603</v>
      </c>
      <c r="B1523" s="1" t="s">
        <v>322</v>
      </c>
      <c r="C1523" s="5" t="s">
        <v>605</v>
      </c>
      <c r="D1523" s="1" t="s">
        <v>11</v>
      </c>
      <c r="E1523" s="1" t="s">
        <v>15</v>
      </c>
      <c r="F1523" s="1">
        <v>12000</v>
      </c>
      <c r="G1523" s="1">
        <v>8400</v>
      </c>
      <c r="H1523" s="1" t="s">
        <v>13</v>
      </c>
      <c r="I1523" s="22">
        <f t="shared" si="23"/>
        <v>0.30000000000000004</v>
      </c>
      <c r="J1523" s="1" t="s">
        <v>18</v>
      </c>
      <c r="K1523" s="20"/>
    </row>
    <row r="1524" spans="1:11" ht="30">
      <c r="A1524" s="1" t="s">
        <v>603</v>
      </c>
      <c r="B1524" s="1" t="s">
        <v>241</v>
      </c>
      <c r="C1524" s="5" t="s">
        <v>609</v>
      </c>
      <c r="D1524" s="1" t="s">
        <v>11</v>
      </c>
      <c r="E1524" s="1" t="s">
        <v>15</v>
      </c>
      <c r="F1524" s="1">
        <v>16500</v>
      </c>
      <c r="G1524" s="1">
        <v>11550</v>
      </c>
      <c r="H1524" s="1" t="s">
        <v>13</v>
      </c>
      <c r="I1524" s="22">
        <f t="shared" si="23"/>
        <v>0.30000000000000004</v>
      </c>
      <c r="J1524" s="1" t="s">
        <v>18</v>
      </c>
      <c r="K1524" s="20"/>
    </row>
    <row r="1525" spans="1:11" ht="30">
      <c r="A1525" s="1" t="s">
        <v>603</v>
      </c>
      <c r="B1525" s="1" t="s">
        <v>161</v>
      </c>
      <c r="C1525" s="5" t="s">
        <v>611</v>
      </c>
      <c r="D1525" s="1" t="s">
        <v>11</v>
      </c>
      <c r="E1525" s="1" t="s">
        <v>15</v>
      </c>
      <c r="F1525" s="1">
        <v>74100</v>
      </c>
      <c r="G1525" s="1">
        <v>51870</v>
      </c>
      <c r="H1525" s="1" t="s">
        <v>13</v>
      </c>
      <c r="I1525" s="22">
        <f t="shared" si="23"/>
        <v>0.30000000000000004</v>
      </c>
      <c r="J1525" s="1" t="s">
        <v>18</v>
      </c>
      <c r="K1525" s="20"/>
    </row>
    <row r="1526" spans="1:11">
      <c r="A1526" s="1" t="s">
        <v>603</v>
      </c>
      <c r="B1526" s="1">
        <v>2</v>
      </c>
      <c r="C1526" s="5" t="s">
        <v>610</v>
      </c>
      <c r="D1526" s="1" t="s">
        <v>22</v>
      </c>
      <c r="E1526" s="1" t="s">
        <v>15</v>
      </c>
      <c r="F1526" s="1">
        <v>89820</v>
      </c>
      <c r="G1526" s="1">
        <v>62874</v>
      </c>
      <c r="H1526" s="1" t="s">
        <v>13</v>
      </c>
      <c r="I1526" s="22">
        <f t="shared" si="23"/>
        <v>0.30000000000000004</v>
      </c>
      <c r="J1526" s="1" t="s">
        <v>14</v>
      </c>
      <c r="K1526" s="20"/>
    </row>
    <row r="1527" spans="1:11" ht="30">
      <c r="A1527" s="1" t="s">
        <v>603</v>
      </c>
      <c r="B1527" s="1" t="s">
        <v>161</v>
      </c>
      <c r="C1527" s="5" t="s">
        <v>611</v>
      </c>
      <c r="D1527" s="1" t="s">
        <v>19</v>
      </c>
      <c r="E1527" s="1" t="s">
        <v>12</v>
      </c>
      <c r="F1527" s="1">
        <v>7410</v>
      </c>
      <c r="G1527" s="1">
        <v>5187</v>
      </c>
      <c r="H1527" s="1" t="s">
        <v>13</v>
      </c>
      <c r="I1527" s="22">
        <f t="shared" si="23"/>
        <v>0.30000000000000004</v>
      </c>
      <c r="J1527" s="1" t="s">
        <v>18</v>
      </c>
      <c r="K1527" s="20"/>
    </row>
    <row r="1528" spans="1:11" ht="30">
      <c r="A1528" s="1" t="s">
        <v>603</v>
      </c>
      <c r="B1528" s="1" t="s">
        <v>184</v>
      </c>
      <c r="C1528" s="5" t="s">
        <v>606</v>
      </c>
      <c r="D1528" s="1" t="s">
        <v>11</v>
      </c>
      <c r="E1528" s="1" t="s">
        <v>12</v>
      </c>
      <c r="F1528" s="1">
        <v>15750</v>
      </c>
      <c r="G1528" s="1">
        <v>14175</v>
      </c>
      <c r="H1528" s="1" t="s">
        <v>13</v>
      </c>
      <c r="I1528" s="22">
        <f t="shared" si="23"/>
        <v>9.9999999999999978E-2</v>
      </c>
      <c r="J1528" s="1" t="s">
        <v>27</v>
      </c>
      <c r="K1528" s="20"/>
    </row>
    <row r="1529" spans="1:11" ht="30">
      <c r="A1529" s="1" t="s">
        <v>603</v>
      </c>
      <c r="B1529" s="1" t="s">
        <v>226</v>
      </c>
      <c r="C1529" s="5" t="s">
        <v>608</v>
      </c>
      <c r="D1529" s="1" t="s">
        <v>11</v>
      </c>
      <c r="E1529" s="1" t="s">
        <v>15</v>
      </c>
      <c r="F1529" s="1">
        <v>53940</v>
      </c>
      <c r="G1529" s="1">
        <v>37758</v>
      </c>
      <c r="H1529" s="1" t="s">
        <v>13</v>
      </c>
      <c r="I1529" s="22">
        <f t="shared" si="23"/>
        <v>0.30000000000000004</v>
      </c>
      <c r="J1529" s="1" t="s">
        <v>18</v>
      </c>
      <c r="K1529" s="20"/>
    </row>
    <row r="1530" spans="1:11">
      <c r="A1530" s="1" t="s">
        <v>603</v>
      </c>
      <c r="B1530" s="1" t="s">
        <v>142</v>
      </c>
      <c r="C1530" s="5" t="s">
        <v>607</v>
      </c>
      <c r="D1530" s="1" t="s">
        <v>19</v>
      </c>
      <c r="E1530" s="1" t="s">
        <v>12</v>
      </c>
      <c r="F1530" s="1">
        <v>5394</v>
      </c>
      <c r="G1530" s="1">
        <v>4854.6000000000004</v>
      </c>
      <c r="H1530" s="1" t="s">
        <v>13</v>
      </c>
      <c r="I1530" s="22">
        <f t="shared" si="23"/>
        <v>9.9999999999999978E-2</v>
      </c>
      <c r="J1530" s="1" t="s">
        <v>27</v>
      </c>
      <c r="K1530" s="20"/>
    </row>
    <row r="1531" spans="1:11">
      <c r="A1531" s="1" t="s">
        <v>603</v>
      </c>
      <c r="B1531" s="1" t="s">
        <v>142</v>
      </c>
      <c r="C1531" s="5" t="s">
        <v>607</v>
      </c>
      <c r="D1531" s="1" t="s">
        <v>22</v>
      </c>
      <c r="E1531" s="1" t="s">
        <v>15</v>
      </c>
      <c r="F1531" s="1">
        <v>161820</v>
      </c>
      <c r="G1531" s="1">
        <v>145638</v>
      </c>
      <c r="H1531" s="1" t="s">
        <v>13</v>
      </c>
      <c r="I1531" s="22">
        <f t="shared" si="23"/>
        <v>9.9999999999999978E-2</v>
      </c>
      <c r="J1531" s="1" t="s">
        <v>27</v>
      </c>
      <c r="K1531" s="20"/>
    </row>
    <row r="1532" spans="1:11">
      <c r="A1532" s="1" t="s">
        <v>603</v>
      </c>
      <c r="B1532" s="1">
        <v>1</v>
      </c>
      <c r="C1532" s="5" t="s">
        <v>604</v>
      </c>
      <c r="D1532" s="1" t="s">
        <v>22</v>
      </c>
      <c r="E1532" s="1" t="s">
        <v>12</v>
      </c>
      <c r="F1532" s="1">
        <v>424494</v>
      </c>
      <c r="G1532" s="1">
        <v>297145.8</v>
      </c>
      <c r="H1532" s="1" t="s">
        <v>13</v>
      </c>
      <c r="I1532" s="22">
        <f t="shared" si="23"/>
        <v>0.30000000000000004</v>
      </c>
      <c r="J1532" s="1" t="s">
        <v>14</v>
      </c>
      <c r="K1532" s="20"/>
    </row>
    <row r="1533" spans="1:11" ht="30">
      <c r="A1533" s="1" t="s">
        <v>603</v>
      </c>
      <c r="B1533" s="1" t="s">
        <v>184</v>
      </c>
      <c r="C1533" s="5" t="s">
        <v>606</v>
      </c>
      <c r="D1533" s="1" t="s">
        <v>22</v>
      </c>
      <c r="E1533" s="1" t="s">
        <v>15</v>
      </c>
      <c r="F1533" s="1">
        <v>45000</v>
      </c>
      <c r="G1533" s="1">
        <v>40500</v>
      </c>
      <c r="H1533" s="1" t="s">
        <v>13</v>
      </c>
      <c r="I1533" s="22">
        <f t="shared" si="23"/>
        <v>9.9999999999999978E-2</v>
      </c>
      <c r="J1533" s="1" t="s">
        <v>27</v>
      </c>
      <c r="K1533" s="20"/>
    </row>
    <row r="1534" spans="1:11">
      <c r="A1534" s="1" t="s">
        <v>603</v>
      </c>
      <c r="B1534" s="1">
        <v>2</v>
      </c>
      <c r="C1534" s="5" t="s">
        <v>610</v>
      </c>
      <c r="D1534" s="1" t="s">
        <v>22</v>
      </c>
      <c r="E1534" s="1" t="s">
        <v>23</v>
      </c>
      <c r="F1534" s="1">
        <v>89820</v>
      </c>
      <c r="G1534" s="1">
        <v>62874</v>
      </c>
      <c r="H1534" s="1" t="s">
        <v>13</v>
      </c>
      <c r="I1534" s="22">
        <f t="shared" si="23"/>
        <v>0.30000000000000004</v>
      </c>
      <c r="J1534" s="1" t="s">
        <v>14</v>
      </c>
      <c r="K1534" s="20"/>
    </row>
    <row r="1535" spans="1:11">
      <c r="A1535" s="1" t="s">
        <v>603</v>
      </c>
      <c r="B1535" s="1">
        <v>2</v>
      </c>
      <c r="C1535" s="5" t="s">
        <v>610</v>
      </c>
      <c r="D1535" s="1" t="s">
        <v>19</v>
      </c>
      <c r="E1535" s="1" t="s">
        <v>12</v>
      </c>
      <c r="F1535" s="1">
        <v>2994</v>
      </c>
      <c r="G1535" s="1">
        <v>2095.8000000000002</v>
      </c>
      <c r="H1535" s="1" t="s">
        <v>13</v>
      </c>
      <c r="I1535" s="22">
        <f t="shared" si="23"/>
        <v>0.29999999999999993</v>
      </c>
      <c r="J1535" s="1" t="s">
        <v>14</v>
      </c>
      <c r="K1535" s="20"/>
    </row>
    <row r="1536" spans="1:11">
      <c r="A1536" s="1" t="s">
        <v>603</v>
      </c>
      <c r="B1536" s="1">
        <v>2</v>
      </c>
      <c r="C1536" s="5" t="s">
        <v>610</v>
      </c>
      <c r="D1536" s="1" t="s">
        <v>22</v>
      </c>
      <c r="E1536" s="1" t="s">
        <v>12</v>
      </c>
      <c r="F1536" s="1">
        <v>94311</v>
      </c>
      <c r="G1536" s="1">
        <v>66017.88</v>
      </c>
      <c r="H1536" s="1" t="s">
        <v>13</v>
      </c>
      <c r="I1536" s="22">
        <f t="shared" si="23"/>
        <v>0.29999809142093703</v>
      </c>
      <c r="J1536" s="1" t="s">
        <v>14</v>
      </c>
      <c r="K1536" s="20"/>
    </row>
    <row r="1537" spans="1:11">
      <c r="A1537" s="1" t="s">
        <v>603</v>
      </c>
      <c r="B1537" s="1">
        <v>2</v>
      </c>
      <c r="C1537" s="5" t="s">
        <v>610</v>
      </c>
      <c r="D1537" s="1" t="s">
        <v>11</v>
      </c>
      <c r="E1537" s="1" t="s">
        <v>15</v>
      </c>
      <c r="F1537" s="1">
        <v>29940</v>
      </c>
      <c r="G1537" s="1">
        <v>20958</v>
      </c>
      <c r="H1537" s="1" t="s">
        <v>13</v>
      </c>
      <c r="I1537" s="22">
        <f t="shared" si="23"/>
        <v>0.30000000000000004</v>
      </c>
      <c r="J1537" s="1" t="s">
        <v>14</v>
      </c>
      <c r="K1537" s="20"/>
    </row>
    <row r="1538" spans="1:11">
      <c r="A1538" s="1" t="s">
        <v>603</v>
      </c>
      <c r="B1538" s="1" t="s">
        <v>142</v>
      </c>
      <c r="C1538" s="5" t="s">
        <v>607</v>
      </c>
      <c r="D1538" s="1" t="s">
        <v>11</v>
      </c>
      <c r="E1538" s="1" t="s">
        <v>12</v>
      </c>
      <c r="F1538" s="1">
        <v>56637</v>
      </c>
      <c r="G1538" s="1">
        <v>50973.36</v>
      </c>
      <c r="H1538" s="1" t="s">
        <v>13</v>
      </c>
      <c r="I1538" s="22">
        <f t="shared" si="23"/>
        <v>9.9998940621854993E-2</v>
      </c>
      <c r="J1538" s="1" t="s">
        <v>27</v>
      </c>
      <c r="K1538" s="20"/>
    </row>
    <row r="1539" spans="1:11" ht="30">
      <c r="A1539" s="1" t="s">
        <v>603</v>
      </c>
      <c r="B1539" s="1" t="s">
        <v>226</v>
      </c>
      <c r="C1539" s="5" t="s">
        <v>608</v>
      </c>
      <c r="D1539" s="1" t="s">
        <v>19</v>
      </c>
      <c r="E1539" s="1" t="s">
        <v>12</v>
      </c>
      <c r="F1539" s="1">
        <v>5394</v>
      </c>
      <c r="G1539" s="1">
        <v>3775.8</v>
      </c>
      <c r="H1539" s="1" t="s">
        <v>13</v>
      </c>
      <c r="I1539" s="22">
        <f t="shared" ref="I1539:I1602" si="24">1-(G1539/F1539)</f>
        <v>0.29999999999999993</v>
      </c>
      <c r="J1539" s="1" t="s">
        <v>18</v>
      </c>
      <c r="K1539" s="20"/>
    </row>
    <row r="1540" spans="1:11">
      <c r="A1540" s="1" t="s">
        <v>612</v>
      </c>
      <c r="B1540" s="1">
        <v>6</v>
      </c>
      <c r="C1540" s="5" t="s">
        <v>613</v>
      </c>
      <c r="D1540" s="1" t="s">
        <v>11</v>
      </c>
      <c r="E1540" s="1" t="s">
        <v>12</v>
      </c>
      <c r="F1540" s="1">
        <v>167706</v>
      </c>
      <c r="G1540" s="1">
        <v>125779.6</v>
      </c>
      <c r="H1540" s="1" t="s">
        <v>13</v>
      </c>
      <c r="I1540" s="22">
        <f t="shared" si="24"/>
        <v>0.24999940371841189</v>
      </c>
      <c r="J1540" s="1" t="s">
        <v>14</v>
      </c>
      <c r="K1540" s="20"/>
    </row>
    <row r="1541" spans="1:11">
      <c r="A1541" s="1" t="s">
        <v>612</v>
      </c>
      <c r="B1541" s="1">
        <v>6</v>
      </c>
      <c r="C1541" s="5" t="s">
        <v>613</v>
      </c>
      <c r="D1541" s="1" t="s">
        <v>22</v>
      </c>
      <c r="E1541" s="1" t="s">
        <v>15</v>
      </c>
      <c r="F1541" s="1">
        <v>479160</v>
      </c>
      <c r="G1541" s="1">
        <v>359370</v>
      </c>
      <c r="H1541" s="1" t="s">
        <v>13</v>
      </c>
      <c r="I1541" s="22">
        <f t="shared" si="24"/>
        <v>0.25</v>
      </c>
      <c r="J1541" s="1" t="s">
        <v>14</v>
      </c>
      <c r="K1541" s="20"/>
    </row>
    <row r="1542" spans="1:11">
      <c r="A1542" s="1" t="s">
        <v>612</v>
      </c>
      <c r="B1542" s="1">
        <v>1</v>
      </c>
      <c r="C1542" s="5" t="s">
        <v>614</v>
      </c>
      <c r="D1542" s="1" t="s">
        <v>11</v>
      </c>
      <c r="E1542" s="1" t="s">
        <v>12</v>
      </c>
      <c r="F1542" s="1">
        <v>110061</v>
      </c>
      <c r="G1542" s="1">
        <v>82545.72</v>
      </c>
      <c r="H1542" s="1" t="s">
        <v>13</v>
      </c>
      <c r="I1542" s="22">
        <f t="shared" si="24"/>
        <v>0.2500002725761169</v>
      </c>
      <c r="J1542" s="1" t="s">
        <v>14</v>
      </c>
      <c r="K1542" s="20"/>
    </row>
    <row r="1543" spans="1:11">
      <c r="A1543" s="1" t="s">
        <v>612</v>
      </c>
      <c r="B1543" s="1">
        <v>6</v>
      </c>
      <c r="C1543" s="5" t="s">
        <v>613</v>
      </c>
      <c r="D1543" s="1" t="s">
        <v>22</v>
      </c>
      <c r="E1543" s="1" t="s">
        <v>23</v>
      </c>
      <c r="F1543" s="1">
        <v>479160</v>
      </c>
      <c r="G1543" s="1">
        <v>359370</v>
      </c>
      <c r="H1543" s="1" t="s">
        <v>13</v>
      </c>
      <c r="I1543" s="22">
        <f t="shared" si="24"/>
        <v>0.25</v>
      </c>
      <c r="J1543" s="1" t="s">
        <v>14</v>
      </c>
      <c r="K1543" s="20"/>
    </row>
    <row r="1544" spans="1:11" ht="30">
      <c r="A1544" s="1" t="s">
        <v>612</v>
      </c>
      <c r="B1544" s="1" t="s">
        <v>403</v>
      </c>
      <c r="C1544" s="5" t="s">
        <v>615</v>
      </c>
      <c r="D1544" s="1" t="s">
        <v>11</v>
      </c>
      <c r="E1544" s="1" t="s">
        <v>15</v>
      </c>
      <c r="F1544" s="1">
        <v>7980</v>
      </c>
      <c r="G1544" s="1">
        <v>5985</v>
      </c>
      <c r="H1544" s="1" t="s">
        <v>13</v>
      </c>
      <c r="I1544" s="22">
        <f t="shared" si="24"/>
        <v>0.25</v>
      </c>
      <c r="J1544" s="1" t="s">
        <v>18</v>
      </c>
      <c r="K1544" s="20"/>
    </row>
    <row r="1545" spans="1:11" ht="30">
      <c r="A1545" s="1" t="s">
        <v>612</v>
      </c>
      <c r="B1545" s="1">
        <v>3</v>
      </c>
      <c r="C1545" s="5" t="s">
        <v>616</v>
      </c>
      <c r="D1545" s="1" t="s">
        <v>22</v>
      </c>
      <c r="E1545" s="1" t="s">
        <v>23</v>
      </c>
      <c r="F1545" s="1">
        <v>59940</v>
      </c>
      <c r="G1545" s="1">
        <v>44955</v>
      </c>
      <c r="H1545" s="1" t="s">
        <v>13</v>
      </c>
      <c r="I1545" s="22">
        <f t="shared" si="24"/>
        <v>0.25</v>
      </c>
      <c r="J1545" s="1" t="s">
        <v>14</v>
      </c>
      <c r="K1545" s="20"/>
    </row>
    <row r="1546" spans="1:11" ht="30">
      <c r="A1546" s="1" t="s">
        <v>612</v>
      </c>
      <c r="B1546" s="1" t="s">
        <v>403</v>
      </c>
      <c r="C1546" s="5" t="s">
        <v>615</v>
      </c>
      <c r="D1546" s="1" t="s">
        <v>11</v>
      </c>
      <c r="E1546" s="1" t="s">
        <v>12</v>
      </c>
      <c r="F1546" s="1">
        <v>8379</v>
      </c>
      <c r="G1546" s="1">
        <v>6284.28</v>
      </c>
      <c r="H1546" s="1" t="s">
        <v>13</v>
      </c>
      <c r="I1546" s="22">
        <f t="shared" si="24"/>
        <v>0.2499964196204798</v>
      </c>
      <c r="J1546" s="1" t="s">
        <v>18</v>
      </c>
      <c r="K1546" s="20"/>
    </row>
    <row r="1547" spans="1:11" ht="30">
      <c r="A1547" s="1" t="s">
        <v>612</v>
      </c>
      <c r="B1547" s="1" t="s">
        <v>434</v>
      </c>
      <c r="C1547" s="5" t="s">
        <v>617</v>
      </c>
      <c r="D1547" s="1" t="s">
        <v>11</v>
      </c>
      <c r="E1547" s="1" t="s">
        <v>12</v>
      </c>
      <c r="F1547" s="1">
        <v>5229</v>
      </c>
      <c r="G1547" s="1">
        <v>4706.16</v>
      </c>
      <c r="H1547" s="1" t="s">
        <v>13</v>
      </c>
      <c r="I1547" s="22">
        <f t="shared" si="24"/>
        <v>9.9988525530694261E-2</v>
      </c>
      <c r="J1547" s="1" t="s">
        <v>27</v>
      </c>
      <c r="K1547" s="20"/>
    </row>
    <row r="1548" spans="1:11" ht="30">
      <c r="A1548" s="1" t="s">
        <v>612</v>
      </c>
      <c r="B1548" s="1" t="s">
        <v>502</v>
      </c>
      <c r="C1548" s="5" t="s">
        <v>618</v>
      </c>
      <c r="D1548" s="1" t="s">
        <v>11</v>
      </c>
      <c r="E1548" s="1" t="s">
        <v>15</v>
      </c>
      <c r="F1548" s="1">
        <v>39960</v>
      </c>
      <c r="G1548" s="1">
        <v>35964</v>
      </c>
      <c r="H1548" s="1" t="s">
        <v>13</v>
      </c>
      <c r="I1548" s="22">
        <f t="shared" si="24"/>
        <v>9.9999999999999978E-2</v>
      </c>
      <c r="J1548" s="1" t="s">
        <v>27</v>
      </c>
      <c r="K1548" s="20"/>
    </row>
    <row r="1549" spans="1:11" ht="30">
      <c r="A1549" s="1" t="s">
        <v>612</v>
      </c>
      <c r="B1549" s="1" t="s">
        <v>507</v>
      </c>
      <c r="C1549" s="5" t="s">
        <v>619</v>
      </c>
      <c r="D1549" s="1" t="s">
        <v>19</v>
      </c>
      <c r="E1549" s="1" t="s">
        <v>12</v>
      </c>
      <c r="F1549" s="1">
        <v>6390</v>
      </c>
      <c r="G1549" s="1">
        <v>4792.5</v>
      </c>
      <c r="H1549" s="1" t="s">
        <v>13</v>
      </c>
      <c r="I1549" s="22">
        <f t="shared" si="24"/>
        <v>0.25</v>
      </c>
      <c r="J1549" s="1" t="s">
        <v>18</v>
      </c>
      <c r="K1549" s="20"/>
    </row>
    <row r="1550" spans="1:11" ht="30">
      <c r="A1550" s="1" t="s">
        <v>612</v>
      </c>
      <c r="B1550" s="1">
        <v>18</v>
      </c>
      <c r="C1550" s="5" t="s">
        <v>620</v>
      </c>
      <c r="D1550" s="1" t="s">
        <v>19</v>
      </c>
      <c r="E1550" s="1" t="s">
        <v>12</v>
      </c>
      <c r="F1550" s="1">
        <v>2622</v>
      </c>
      <c r="G1550" s="1">
        <v>2359.8000000000002</v>
      </c>
      <c r="H1550" s="1" t="s">
        <v>13</v>
      </c>
      <c r="I1550" s="22">
        <f t="shared" si="24"/>
        <v>9.9999999999999978E-2</v>
      </c>
      <c r="J1550" s="1" t="s">
        <v>27</v>
      </c>
      <c r="K1550" s="20"/>
    </row>
    <row r="1551" spans="1:11" ht="30">
      <c r="A1551" s="1" t="s">
        <v>612</v>
      </c>
      <c r="B1551" s="1" t="s">
        <v>410</v>
      </c>
      <c r="C1551" s="5" t="s">
        <v>621</v>
      </c>
      <c r="D1551" s="1" t="s">
        <v>19</v>
      </c>
      <c r="E1551" s="1" t="s">
        <v>12</v>
      </c>
      <c r="F1551" s="1">
        <v>1098</v>
      </c>
      <c r="G1551" s="1">
        <v>823.5</v>
      </c>
      <c r="H1551" s="1" t="s">
        <v>13</v>
      </c>
      <c r="I1551" s="22">
        <f t="shared" si="24"/>
        <v>0.25</v>
      </c>
      <c r="J1551" s="1" t="s">
        <v>18</v>
      </c>
      <c r="K1551" s="20"/>
    </row>
    <row r="1552" spans="1:11">
      <c r="A1552" s="1" t="s">
        <v>612</v>
      </c>
      <c r="B1552" s="1">
        <v>1</v>
      </c>
      <c r="C1552" s="5" t="s">
        <v>614</v>
      </c>
      <c r="D1552" s="1" t="s">
        <v>22</v>
      </c>
      <c r="E1552" s="1" t="s">
        <v>15</v>
      </c>
      <c r="F1552" s="1">
        <v>314460</v>
      </c>
      <c r="G1552" s="1">
        <v>235845</v>
      </c>
      <c r="H1552" s="1" t="s">
        <v>13</v>
      </c>
      <c r="I1552" s="22">
        <f t="shared" si="24"/>
        <v>0.25</v>
      </c>
      <c r="J1552" s="1" t="s">
        <v>14</v>
      </c>
      <c r="K1552" s="20"/>
    </row>
    <row r="1553" spans="1:11" ht="30">
      <c r="A1553" s="1" t="s">
        <v>612</v>
      </c>
      <c r="B1553" s="1" t="s">
        <v>410</v>
      </c>
      <c r="C1553" s="5" t="s">
        <v>621</v>
      </c>
      <c r="D1553" s="1" t="s">
        <v>11</v>
      </c>
      <c r="E1553" s="1" t="s">
        <v>15</v>
      </c>
      <c r="F1553" s="1">
        <v>10980</v>
      </c>
      <c r="G1553" s="1">
        <v>8235</v>
      </c>
      <c r="H1553" s="1" t="s">
        <v>13</v>
      </c>
      <c r="I1553" s="22">
        <f t="shared" si="24"/>
        <v>0.25</v>
      </c>
      <c r="J1553" s="1" t="s">
        <v>18</v>
      </c>
      <c r="K1553" s="20"/>
    </row>
    <row r="1554" spans="1:11" ht="30">
      <c r="A1554" s="1" t="s">
        <v>612</v>
      </c>
      <c r="B1554" s="1" t="s">
        <v>512</v>
      </c>
      <c r="C1554" s="5" t="s">
        <v>622</v>
      </c>
      <c r="D1554" s="1" t="s">
        <v>11</v>
      </c>
      <c r="E1554" s="1" t="s">
        <v>12</v>
      </c>
      <c r="F1554" s="1">
        <v>92232</v>
      </c>
      <c r="G1554" s="1">
        <v>69174</v>
      </c>
      <c r="H1554" s="1" t="s">
        <v>13</v>
      </c>
      <c r="I1554" s="22">
        <f t="shared" si="24"/>
        <v>0.25</v>
      </c>
      <c r="J1554" s="1" t="s">
        <v>18</v>
      </c>
      <c r="K1554" s="20"/>
    </row>
    <row r="1555" spans="1:11" ht="30">
      <c r="A1555" s="1" t="s">
        <v>612</v>
      </c>
      <c r="B1555" s="1" t="s">
        <v>412</v>
      </c>
      <c r="C1555" s="5" t="s">
        <v>623</v>
      </c>
      <c r="D1555" s="1" t="s">
        <v>11</v>
      </c>
      <c r="E1555" s="1" t="s">
        <v>12</v>
      </c>
      <c r="F1555" s="1">
        <v>44037</v>
      </c>
      <c r="G1555" s="1">
        <v>33027.72</v>
      </c>
      <c r="H1555" s="1" t="s">
        <v>13</v>
      </c>
      <c r="I1555" s="22">
        <f t="shared" si="24"/>
        <v>0.25000068124531638</v>
      </c>
      <c r="J1555" s="1" t="s">
        <v>18</v>
      </c>
      <c r="K1555" s="20"/>
    </row>
    <row r="1556" spans="1:11" ht="30">
      <c r="A1556" s="1" t="s">
        <v>612</v>
      </c>
      <c r="B1556" s="1" t="s">
        <v>502</v>
      </c>
      <c r="C1556" s="5" t="s">
        <v>618</v>
      </c>
      <c r="D1556" s="1" t="s">
        <v>19</v>
      </c>
      <c r="E1556" s="1" t="s">
        <v>12</v>
      </c>
      <c r="F1556" s="1">
        <v>3996</v>
      </c>
      <c r="G1556" s="1">
        <v>3596.4</v>
      </c>
      <c r="H1556" s="1" t="s">
        <v>13</v>
      </c>
      <c r="I1556" s="22">
        <f t="shared" si="24"/>
        <v>9.9999999999999978E-2</v>
      </c>
      <c r="J1556" s="1" t="s">
        <v>27</v>
      </c>
      <c r="K1556" s="20"/>
    </row>
    <row r="1557" spans="1:11" ht="30">
      <c r="A1557" s="1" t="s">
        <v>612</v>
      </c>
      <c r="B1557" s="1">
        <v>3</v>
      </c>
      <c r="C1557" s="5" t="s">
        <v>616</v>
      </c>
      <c r="D1557" s="1" t="s">
        <v>11</v>
      </c>
      <c r="E1557" s="1" t="s">
        <v>15</v>
      </c>
      <c r="F1557" s="1">
        <v>19980</v>
      </c>
      <c r="G1557" s="1">
        <v>14985</v>
      </c>
      <c r="H1557" s="1" t="s">
        <v>13</v>
      </c>
      <c r="I1557" s="22">
        <f t="shared" si="24"/>
        <v>0.25</v>
      </c>
      <c r="J1557" s="1" t="s">
        <v>14</v>
      </c>
      <c r="K1557" s="20"/>
    </row>
    <row r="1558" spans="1:11" ht="30">
      <c r="A1558" s="1" t="s">
        <v>612</v>
      </c>
      <c r="B1558" s="1" t="s">
        <v>502</v>
      </c>
      <c r="C1558" s="5" t="s">
        <v>618</v>
      </c>
      <c r="D1558" s="1" t="s">
        <v>11</v>
      </c>
      <c r="E1558" s="1" t="s">
        <v>12</v>
      </c>
      <c r="F1558" s="1">
        <v>41958</v>
      </c>
      <c r="G1558" s="1">
        <v>37762.199999999997</v>
      </c>
      <c r="H1558" s="1" t="s">
        <v>13</v>
      </c>
      <c r="I1558" s="22">
        <f t="shared" si="24"/>
        <v>0.10000000000000009</v>
      </c>
      <c r="J1558" s="1" t="s">
        <v>27</v>
      </c>
      <c r="K1558" s="20"/>
    </row>
    <row r="1559" spans="1:11" ht="30">
      <c r="A1559" s="1" t="s">
        <v>612</v>
      </c>
      <c r="B1559" s="1">
        <v>3</v>
      </c>
      <c r="C1559" s="5" t="s">
        <v>616</v>
      </c>
      <c r="D1559" s="1" t="s">
        <v>22</v>
      </c>
      <c r="E1559" s="1" t="s">
        <v>12</v>
      </c>
      <c r="F1559" s="1">
        <v>62937</v>
      </c>
      <c r="G1559" s="1">
        <v>47202.84</v>
      </c>
      <c r="H1559" s="1" t="s">
        <v>13</v>
      </c>
      <c r="I1559" s="22">
        <f t="shared" si="24"/>
        <v>0.24999856999857006</v>
      </c>
      <c r="J1559" s="1" t="s">
        <v>14</v>
      </c>
      <c r="K1559" s="20"/>
    </row>
    <row r="1560" spans="1:11" ht="30">
      <c r="A1560" s="1" t="s">
        <v>612</v>
      </c>
      <c r="B1560" s="1" t="s">
        <v>410</v>
      </c>
      <c r="C1560" s="5" t="s">
        <v>621</v>
      </c>
      <c r="D1560" s="1" t="s">
        <v>11</v>
      </c>
      <c r="E1560" s="1" t="s">
        <v>12</v>
      </c>
      <c r="F1560" s="1">
        <v>11529</v>
      </c>
      <c r="G1560" s="1">
        <v>8646.7199999999993</v>
      </c>
      <c r="H1560" s="1" t="s">
        <v>13</v>
      </c>
      <c r="I1560" s="22">
        <f t="shared" si="24"/>
        <v>0.2500026021337497</v>
      </c>
      <c r="J1560" s="1" t="s">
        <v>18</v>
      </c>
      <c r="K1560" s="20"/>
    </row>
    <row r="1561" spans="1:11" ht="30">
      <c r="A1561" s="1" t="s">
        <v>612</v>
      </c>
      <c r="B1561" s="1" t="s">
        <v>403</v>
      </c>
      <c r="C1561" s="5" t="s">
        <v>615</v>
      </c>
      <c r="D1561" s="1" t="s">
        <v>19</v>
      </c>
      <c r="E1561" s="1" t="s">
        <v>12</v>
      </c>
      <c r="F1561" s="1">
        <v>798</v>
      </c>
      <c r="G1561" s="1">
        <v>598.5</v>
      </c>
      <c r="H1561" s="1" t="s">
        <v>13</v>
      </c>
      <c r="I1561" s="22">
        <f t="shared" si="24"/>
        <v>0.25</v>
      </c>
      <c r="J1561" s="1" t="s">
        <v>18</v>
      </c>
      <c r="K1561" s="20"/>
    </row>
    <row r="1562" spans="1:11" ht="30">
      <c r="A1562" s="1" t="s">
        <v>612</v>
      </c>
      <c r="B1562" s="1">
        <v>3</v>
      </c>
      <c r="C1562" s="5" t="s">
        <v>616</v>
      </c>
      <c r="D1562" s="1" t="s">
        <v>11</v>
      </c>
      <c r="E1562" s="1" t="s">
        <v>12</v>
      </c>
      <c r="F1562" s="1">
        <v>20979</v>
      </c>
      <c r="G1562" s="1">
        <v>15734.28</v>
      </c>
      <c r="H1562" s="1" t="s">
        <v>13</v>
      </c>
      <c r="I1562" s="22">
        <f t="shared" si="24"/>
        <v>0.24999856999856995</v>
      </c>
      <c r="J1562" s="1" t="s">
        <v>14</v>
      </c>
      <c r="K1562" s="20"/>
    </row>
    <row r="1563" spans="1:11" ht="30">
      <c r="A1563" s="1" t="s">
        <v>612</v>
      </c>
      <c r="B1563" s="1">
        <v>18</v>
      </c>
      <c r="C1563" s="5" t="s">
        <v>620</v>
      </c>
      <c r="D1563" s="1" t="s">
        <v>11</v>
      </c>
      <c r="E1563" s="1" t="s">
        <v>12</v>
      </c>
      <c r="F1563" s="1">
        <v>27531</v>
      </c>
      <c r="G1563" s="1">
        <v>24777.96</v>
      </c>
      <c r="H1563" s="1" t="s">
        <v>13</v>
      </c>
      <c r="I1563" s="22">
        <f t="shared" si="24"/>
        <v>9.9997820638552892E-2</v>
      </c>
      <c r="J1563" s="1" t="s">
        <v>27</v>
      </c>
      <c r="K1563" s="20"/>
    </row>
    <row r="1564" spans="1:11" ht="30">
      <c r="A1564" s="1" t="s">
        <v>612</v>
      </c>
      <c r="B1564" s="1">
        <v>18</v>
      </c>
      <c r="C1564" s="5" t="s">
        <v>620</v>
      </c>
      <c r="D1564" s="1" t="s">
        <v>11</v>
      </c>
      <c r="E1564" s="1" t="s">
        <v>15</v>
      </c>
      <c r="F1564" s="1">
        <v>26220</v>
      </c>
      <c r="G1564" s="1">
        <v>23598</v>
      </c>
      <c r="H1564" s="1" t="s">
        <v>13</v>
      </c>
      <c r="I1564" s="22">
        <f t="shared" si="24"/>
        <v>9.9999999999999978E-2</v>
      </c>
      <c r="J1564" s="1" t="s">
        <v>27</v>
      </c>
      <c r="K1564" s="20"/>
    </row>
    <row r="1565" spans="1:11" ht="30">
      <c r="A1565" s="1" t="s">
        <v>612</v>
      </c>
      <c r="B1565" s="1" t="s">
        <v>512</v>
      </c>
      <c r="C1565" s="5" t="s">
        <v>622</v>
      </c>
      <c r="D1565" s="1" t="s">
        <v>11</v>
      </c>
      <c r="E1565" s="1" t="s">
        <v>15</v>
      </c>
      <c r="F1565" s="1">
        <v>87840</v>
      </c>
      <c r="G1565" s="1">
        <v>65880</v>
      </c>
      <c r="H1565" s="1" t="s">
        <v>13</v>
      </c>
      <c r="I1565" s="22">
        <f t="shared" si="24"/>
        <v>0.25</v>
      </c>
      <c r="J1565" s="1" t="s">
        <v>18</v>
      </c>
      <c r="K1565" s="20"/>
    </row>
    <row r="1566" spans="1:11">
      <c r="A1566" s="1" t="s">
        <v>612</v>
      </c>
      <c r="B1566" s="1">
        <v>6</v>
      </c>
      <c r="C1566" s="5" t="s">
        <v>613</v>
      </c>
      <c r="D1566" s="1" t="s">
        <v>19</v>
      </c>
      <c r="E1566" s="1" t="s">
        <v>12</v>
      </c>
      <c r="F1566" s="1">
        <v>15972</v>
      </c>
      <c r="G1566" s="1">
        <v>11979</v>
      </c>
      <c r="H1566" s="1" t="s">
        <v>13</v>
      </c>
      <c r="I1566" s="22">
        <f t="shared" si="24"/>
        <v>0.25</v>
      </c>
      <c r="J1566" s="1" t="s">
        <v>14</v>
      </c>
      <c r="K1566" s="20"/>
    </row>
    <row r="1567" spans="1:11" ht="30">
      <c r="A1567" s="1" t="s">
        <v>612</v>
      </c>
      <c r="B1567" s="1" t="s">
        <v>412</v>
      </c>
      <c r="C1567" s="5" t="s">
        <v>623</v>
      </c>
      <c r="D1567" s="1" t="s">
        <v>19</v>
      </c>
      <c r="E1567" s="1" t="s">
        <v>12</v>
      </c>
      <c r="F1567" s="1">
        <v>4194</v>
      </c>
      <c r="G1567" s="1">
        <v>3145.5</v>
      </c>
      <c r="H1567" s="1" t="s">
        <v>13</v>
      </c>
      <c r="I1567" s="22">
        <f t="shared" si="24"/>
        <v>0.25</v>
      </c>
      <c r="J1567" s="1" t="s">
        <v>18</v>
      </c>
      <c r="K1567" s="20"/>
    </row>
    <row r="1568" spans="1:11" ht="30">
      <c r="A1568" s="1" t="s">
        <v>612</v>
      </c>
      <c r="B1568" s="1" t="s">
        <v>412</v>
      </c>
      <c r="C1568" s="5" t="s">
        <v>623</v>
      </c>
      <c r="D1568" s="1" t="s">
        <v>11</v>
      </c>
      <c r="E1568" s="1" t="s">
        <v>15</v>
      </c>
      <c r="F1568" s="1">
        <v>41940</v>
      </c>
      <c r="G1568" s="1">
        <v>31455</v>
      </c>
      <c r="H1568" s="1" t="s">
        <v>13</v>
      </c>
      <c r="I1568" s="22">
        <f t="shared" si="24"/>
        <v>0.25</v>
      </c>
      <c r="J1568" s="1" t="s">
        <v>18</v>
      </c>
      <c r="K1568" s="20"/>
    </row>
    <row r="1569" spans="1:11">
      <c r="A1569" s="1" t="s">
        <v>612</v>
      </c>
      <c r="B1569" s="1">
        <v>1</v>
      </c>
      <c r="C1569" s="5" t="s">
        <v>614</v>
      </c>
      <c r="D1569" s="1" t="s">
        <v>11</v>
      </c>
      <c r="E1569" s="1" t="s">
        <v>15</v>
      </c>
      <c r="F1569" s="1">
        <v>104820</v>
      </c>
      <c r="G1569" s="1">
        <v>78615</v>
      </c>
      <c r="H1569" s="1" t="s">
        <v>13</v>
      </c>
      <c r="I1569" s="22">
        <f t="shared" si="24"/>
        <v>0.25</v>
      </c>
      <c r="J1569" s="1" t="s">
        <v>14</v>
      </c>
      <c r="K1569" s="20"/>
    </row>
    <row r="1570" spans="1:11" ht="30">
      <c r="A1570" s="1" t="s">
        <v>612</v>
      </c>
      <c r="B1570" s="1">
        <v>19</v>
      </c>
      <c r="C1570" s="5" t="s">
        <v>624</v>
      </c>
      <c r="D1570" s="1" t="s">
        <v>19</v>
      </c>
      <c r="E1570" s="1" t="s">
        <v>12</v>
      </c>
      <c r="F1570" s="1">
        <v>5766</v>
      </c>
      <c r="G1570" s="1">
        <v>4324.5</v>
      </c>
      <c r="H1570" s="1" t="s">
        <v>13</v>
      </c>
      <c r="I1570" s="22">
        <f t="shared" si="24"/>
        <v>0.25</v>
      </c>
      <c r="J1570" s="1" t="s">
        <v>18</v>
      </c>
      <c r="K1570" s="20"/>
    </row>
    <row r="1571" spans="1:11" ht="30">
      <c r="A1571" s="1" t="s">
        <v>612</v>
      </c>
      <c r="B1571" s="1" t="s">
        <v>434</v>
      </c>
      <c r="C1571" s="5" t="s">
        <v>617</v>
      </c>
      <c r="D1571" s="1" t="s">
        <v>11</v>
      </c>
      <c r="E1571" s="1" t="s">
        <v>15</v>
      </c>
      <c r="F1571" s="1">
        <v>4980</v>
      </c>
      <c r="G1571" s="1">
        <v>4482</v>
      </c>
      <c r="H1571" s="1" t="s">
        <v>13</v>
      </c>
      <c r="I1571" s="22">
        <f t="shared" si="24"/>
        <v>9.9999999999999978E-2</v>
      </c>
      <c r="J1571" s="1" t="s">
        <v>27</v>
      </c>
      <c r="K1571" s="20"/>
    </row>
    <row r="1572" spans="1:11" ht="30">
      <c r="A1572" s="1" t="s">
        <v>612</v>
      </c>
      <c r="B1572" s="1">
        <v>19</v>
      </c>
      <c r="C1572" s="5" t="s">
        <v>624</v>
      </c>
      <c r="D1572" s="1" t="s">
        <v>11</v>
      </c>
      <c r="E1572" s="1" t="s">
        <v>12</v>
      </c>
      <c r="F1572" s="1">
        <v>60543</v>
      </c>
      <c r="G1572" s="1">
        <v>45407.28</v>
      </c>
      <c r="H1572" s="1" t="s">
        <v>13</v>
      </c>
      <c r="I1572" s="22">
        <f t="shared" si="24"/>
        <v>0.2499995044844161</v>
      </c>
      <c r="J1572" s="1" t="s">
        <v>18</v>
      </c>
      <c r="K1572" s="20"/>
    </row>
    <row r="1573" spans="1:11">
      <c r="A1573" s="1" t="s">
        <v>612</v>
      </c>
      <c r="B1573" s="1">
        <v>6</v>
      </c>
      <c r="C1573" s="5" t="s">
        <v>613</v>
      </c>
      <c r="D1573" s="1" t="s">
        <v>11</v>
      </c>
      <c r="E1573" s="1" t="s">
        <v>15</v>
      </c>
      <c r="F1573" s="1">
        <v>159720</v>
      </c>
      <c r="G1573" s="1">
        <v>119790</v>
      </c>
      <c r="H1573" s="1" t="s">
        <v>13</v>
      </c>
      <c r="I1573" s="22">
        <f t="shared" si="24"/>
        <v>0.25</v>
      </c>
      <c r="J1573" s="1" t="s">
        <v>14</v>
      </c>
      <c r="K1573" s="20"/>
    </row>
    <row r="1574" spans="1:11" ht="30">
      <c r="A1574" s="1" t="s">
        <v>612</v>
      </c>
      <c r="B1574" s="1">
        <v>3</v>
      </c>
      <c r="C1574" s="5" t="s">
        <v>616</v>
      </c>
      <c r="D1574" s="1" t="s">
        <v>19</v>
      </c>
      <c r="E1574" s="1" t="s">
        <v>12</v>
      </c>
      <c r="F1574" s="1">
        <v>1998</v>
      </c>
      <c r="G1574" s="1">
        <v>1498.5</v>
      </c>
      <c r="H1574" s="1" t="s">
        <v>13</v>
      </c>
      <c r="I1574" s="22">
        <f t="shared" si="24"/>
        <v>0.25</v>
      </c>
      <c r="J1574" s="1" t="s">
        <v>14</v>
      </c>
      <c r="K1574" s="20"/>
    </row>
    <row r="1575" spans="1:11">
      <c r="A1575" s="1" t="s">
        <v>612</v>
      </c>
      <c r="B1575" s="1">
        <v>6</v>
      </c>
      <c r="C1575" s="5" t="s">
        <v>613</v>
      </c>
      <c r="D1575" s="1" t="s">
        <v>22</v>
      </c>
      <c r="E1575" s="1" t="s">
        <v>12</v>
      </c>
      <c r="F1575" s="1">
        <v>503118</v>
      </c>
      <c r="G1575" s="1">
        <v>377338.7</v>
      </c>
      <c r="H1575" s="1" t="s">
        <v>13</v>
      </c>
      <c r="I1575" s="22">
        <f t="shared" si="24"/>
        <v>0.24999960247894126</v>
      </c>
      <c r="J1575" s="1" t="s">
        <v>14</v>
      </c>
      <c r="K1575" s="20"/>
    </row>
    <row r="1576" spans="1:11">
      <c r="A1576" s="1" t="s">
        <v>612</v>
      </c>
      <c r="B1576" s="1">
        <v>1</v>
      </c>
      <c r="C1576" s="5" t="s">
        <v>614</v>
      </c>
      <c r="D1576" s="1" t="s">
        <v>22</v>
      </c>
      <c r="E1576" s="1" t="s">
        <v>12</v>
      </c>
      <c r="F1576" s="1">
        <v>330183</v>
      </c>
      <c r="G1576" s="1">
        <v>247637.2</v>
      </c>
      <c r="H1576" s="1" t="s">
        <v>13</v>
      </c>
      <c r="I1576" s="22">
        <f t="shared" si="24"/>
        <v>0.25000015143117604</v>
      </c>
      <c r="J1576" s="1" t="s">
        <v>14</v>
      </c>
      <c r="K1576" s="20"/>
    </row>
    <row r="1577" spans="1:11" ht="30">
      <c r="A1577" s="1" t="s">
        <v>612</v>
      </c>
      <c r="B1577" s="1" t="s">
        <v>507</v>
      </c>
      <c r="C1577" s="5" t="s">
        <v>619</v>
      </c>
      <c r="D1577" s="1" t="s">
        <v>11</v>
      </c>
      <c r="E1577" s="1" t="s">
        <v>15</v>
      </c>
      <c r="F1577" s="1">
        <v>63900</v>
      </c>
      <c r="G1577" s="1">
        <v>47925</v>
      </c>
      <c r="H1577" s="1" t="s">
        <v>13</v>
      </c>
      <c r="I1577" s="22">
        <f t="shared" si="24"/>
        <v>0.25</v>
      </c>
      <c r="J1577" s="1" t="s">
        <v>18</v>
      </c>
      <c r="K1577" s="20"/>
    </row>
    <row r="1578" spans="1:11" ht="30">
      <c r="A1578" s="1" t="s">
        <v>612</v>
      </c>
      <c r="B1578" s="1">
        <v>3</v>
      </c>
      <c r="C1578" s="5" t="s">
        <v>616</v>
      </c>
      <c r="D1578" s="1" t="s">
        <v>22</v>
      </c>
      <c r="E1578" s="1" t="s">
        <v>15</v>
      </c>
      <c r="F1578" s="1">
        <v>59940</v>
      </c>
      <c r="G1578" s="1">
        <v>44955</v>
      </c>
      <c r="H1578" s="1" t="s">
        <v>13</v>
      </c>
      <c r="I1578" s="22">
        <f t="shared" si="24"/>
        <v>0.25</v>
      </c>
      <c r="J1578" s="1" t="s">
        <v>14</v>
      </c>
      <c r="K1578" s="20"/>
    </row>
    <row r="1579" spans="1:11">
      <c r="A1579" s="1" t="s">
        <v>612</v>
      </c>
      <c r="B1579" s="1">
        <v>1</v>
      </c>
      <c r="C1579" s="5" t="s">
        <v>614</v>
      </c>
      <c r="D1579" s="1" t="s">
        <v>22</v>
      </c>
      <c r="E1579" s="1" t="s">
        <v>23</v>
      </c>
      <c r="F1579" s="1">
        <v>314460</v>
      </c>
      <c r="G1579" s="1">
        <v>235845</v>
      </c>
      <c r="H1579" s="1" t="s">
        <v>13</v>
      </c>
      <c r="I1579" s="22">
        <f t="shared" si="24"/>
        <v>0.25</v>
      </c>
      <c r="J1579" s="1" t="s">
        <v>14</v>
      </c>
      <c r="K1579" s="20"/>
    </row>
    <row r="1580" spans="1:11">
      <c r="A1580" s="1" t="s">
        <v>612</v>
      </c>
      <c r="B1580" s="1">
        <v>1</v>
      </c>
      <c r="C1580" s="5" t="s">
        <v>614</v>
      </c>
      <c r="D1580" s="1" t="s">
        <v>19</v>
      </c>
      <c r="E1580" s="1" t="s">
        <v>12</v>
      </c>
      <c r="F1580" s="1">
        <v>10482</v>
      </c>
      <c r="G1580" s="1">
        <v>7861.5</v>
      </c>
      <c r="H1580" s="1" t="s">
        <v>13</v>
      </c>
      <c r="I1580" s="22">
        <f t="shared" si="24"/>
        <v>0.25</v>
      </c>
      <c r="J1580" s="1" t="s">
        <v>14</v>
      </c>
      <c r="K1580" s="20"/>
    </row>
    <row r="1581" spans="1:11" ht="30">
      <c r="A1581" s="1" t="s">
        <v>612</v>
      </c>
      <c r="B1581" s="1" t="s">
        <v>507</v>
      </c>
      <c r="C1581" s="5" t="s">
        <v>619</v>
      </c>
      <c r="D1581" s="1" t="s">
        <v>11</v>
      </c>
      <c r="E1581" s="1" t="s">
        <v>12</v>
      </c>
      <c r="F1581" s="1">
        <v>67095</v>
      </c>
      <c r="G1581" s="1">
        <v>50321.279999999999</v>
      </c>
      <c r="H1581" s="1" t="s">
        <v>13</v>
      </c>
      <c r="I1581" s="22">
        <f t="shared" si="24"/>
        <v>0.2499995528727923</v>
      </c>
      <c r="J1581" s="1" t="s">
        <v>18</v>
      </c>
      <c r="K1581" s="20"/>
    </row>
    <row r="1582" spans="1:11" ht="30">
      <c r="A1582" s="1" t="s">
        <v>612</v>
      </c>
      <c r="B1582" s="1" t="s">
        <v>512</v>
      </c>
      <c r="C1582" s="5" t="s">
        <v>622</v>
      </c>
      <c r="D1582" s="1" t="s">
        <v>19</v>
      </c>
      <c r="E1582" s="1" t="s">
        <v>12</v>
      </c>
      <c r="F1582" s="1">
        <v>8784</v>
      </c>
      <c r="G1582" s="1">
        <v>6588</v>
      </c>
      <c r="H1582" s="1" t="s">
        <v>13</v>
      </c>
      <c r="I1582" s="22">
        <f t="shared" si="24"/>
        <v>0.25</v>
      </c>
      <c r="J1582" s="1" t="s">
        <v>18</v>
      </c>
      <c r="K1582" s="20"/>
    </row>
    <row r="1583" spans="1:11" ht="30">
      <c r="A1583" s="1" t="s">
        <v>612</v>
      </c>
      <c r="B1583" s="1" t="s">
        <v>434</v>
      </c>
      <c r="C1583" s="5" t="s">
        <v>617</v>
      </c>
      <c r="D1583" s="1" t="s">
        <v>19</v>
      </c>
      <c r="E1583" s="1" t="s">
        <v>12</v>
      </c>
      <c r="F1583" s="1">
        <v>498</v>
      </c>
      <c r="G1583" s="1">
        <v>448.2</v>
      </c>
      <c r="H1583" s="1" t="s">
        <v>13</v>
      </c>
      <c r="I1583" s="22">
        <f t="shared" si="24"/>
        <v>9.9999999999999978E-2</v>
      </c>
      <c r="J1583" s="1" t="s">
        <v>27</v>
      </c>
      <c r="K1583" s="20"/>
    </row>
    <row r="1584" spans="1:11" ht="30">
      <c r="A1584" s="1" t="s">
        <v>612</v>
      </c>
      <c r="B1584" s="1">
        <v>19</v>
      </c>
      <c r="C1584" s="5" t="s">
        <v>624</v>
      </c>
      <c r="D1584" s="1" t="s">
        <v>11</v>
      </c>
      <c r="E1584" s="1" t="s">
        <v>15</v>
      </c>
      <c r="F1584" s="1">
        <v>57660</v>
      </c>
      <c r="G1584" s="1">
        <v>43245</v>
      </c>
      <c r="H1584" s="1" t="s">
        <v>13</v>
      </c>
      <c r="I1584" s="22">
        <f t="shared" si="24"/>
        <v>0.25</v>
      </c>
      <c r="J1584" s="1" t="s">
        <v>18</v>
      </c>
      <c r="K1584" s="20"/>
    </row>
    <row r="1585" spans="1:11">
      <c r="A1585" s="1" t="s">
        <v>625</v>
      </c>
      <c r="B1585" s="1">
        <v>4</v>
      </c>
      <c r="C1585" s="5" t="s">
        <v>626</v>
      </c>
      <c r="D1585" s="1" t="s">
        <v>11</v>
      </c>
      <c r="E1585" s="1" t="s">
        <v>12</v>
      </c>
      <c r="F1585" s="1">
        <v>28854</v>
      </c>
      <c r="G1585" s="1">
        <v>21640.560000000001</v>
      </c>
      <c r="H1585" s="1" t="s">
        <v>13</v>
      </c>
      <c r="I1585" s="22">
        <f t="shared" si="24"/>
        <v>0.2499979205656061</v>
      </c>
      <c r="J1585" s="1" t="s">
        <v>18</v>
      </c>
      <c r="K1585" s="20"/>
    </row>
    <row r="1586" spans="1:11">
      <c r="A1586" s="1" t="s">
        <v>625</v>
      </c>
      <c r="B1586" s="1">
        <v>6</v>
      </c>
      <c r="C1586" s="5" t="s">
        <v>627</v>
      </c>
      <c r="D1586" s="1" t="s">
        <v>19</v>
      </c>
      <c r="E1586" s="1" t="s">
        <v>12</v>
      </c>
      <c r="F1586" s="1">
        <v>1998</v>
      </c>
      <c r="G1586" s="1">
        <v>1498.5</v>
      </c>
      <c r="H1586" s="1" t="s">
        <v>13</v>
      </c>
      <c r="I1586" s="22">
        <f t="shared" si="24"/>
        <v>0.25</v>
      </c>
      <c r="J1586" s="1" t="s">
        <v>18</v>
      </c>
      <c r="K1586" s="20"/>
    </row>
    <row r="1587" spans="1:11">
      <c r="A1587" s="1" t="s">
        <v>625</v>
      </c>
      <c r="B1587" s="1">
        <v>5</v>
      </c>
      <c r="C1587" s="5" t="s">
        <v>628</v>
      </c>
      <c r="D1587" s="1" t="s">
        <v>19</v>
      </c>
      <c r="E1587" s="1" t="s">
        <v>12</v>
      </c>
      <c r="F1587" s="1">
        <v>1248</v>
      </c>
      <c r="G1587" s="1">
        <v>1123.2</v>
      </c>
      <c r="H1587" s="1" t="s">
        <v>13</v>
      </c>
      <c r="I1587" s="22">
        <f t="shared" si="24"/>
        <v>9.9999999999999978E-2</v>
      </c>
      <c r="J1587" s="1" t="s">
        <v>27</v>
      </c>
      <c r="K1587" s="20"/>
    </row>
    <row r="1588" spans="1:11">
      <c r="A1588" s="1" t="s">
        <v>625</v>
      </c>
      <c r="B1588" s="1">
        <v>6</v>
      </c>
      <c r="C1588" s="5" t="s">
        <v>627</v>
      </c>
      <c r="D1588" s="1" t="s">
        <v>11</v>
      </c>
      <c r="E1588" s="1" t="s">
        <v>15</v>
      </c>
      <c r="F1588" s="1">
        <v>19980</v>
      </c>
      <c r="G1588" s="1">
        <v>14985</v>
      </c>
      <c r="H1588" s="1" t="s">
        <v>13</v>
      </c>
      <c r="I1588" s="22">
        <f t="shared" si="24"/>
        <v>0.25</v>
      </c>
      <c r="J1588" s="1" t="s">
        <v>18</v>
      </c>
      <c r="K1588" s="20"/>
    </row>
    <row r="1589" spans="1:11">
      <c r="A1589" s="1" t="s">
        <v>625</v>
      </c>
      <c r="B1589" s="1">
        <v>1</v>
      </c>
      <c r="C1589" s="5" t="s">
        <v>629</v>
      </c>
      <c r="D1589" s="1" t="s">
        <v>22</v>
      </c>
      <c r="E1589" s="1" t="s">
        <v>12</v>
      </c>
      <c r="F1589" s="1">
        <v>157248</v>
      </c>
      <c r="G1589" s="1">
        <v>117936</v>
      </c>
      <c r="H1589" s="1" t="s">
        <v>13</v>
      </c>
      <c r="I1589" s="22">
        <f t="shared" si="24"/>
        <v>0.25</v>
      </c>
      <c r="J1589" s="1" t="s">
        <v>14</v>
      </c>
      <c r="K1589" s="20"/>
    </row>
    <row r="1590" spans="1:11">
      <c r="A1590" s="1" t="s">
        <v>625</v>
      </c>
      <c r="B1590" s="1">
        <v>4</v>
      </c>
      <c r="C1590" s="5" t="s">
        <v>626</v>
      </c>
      <c r="D1590" s="1" t="s">
        <v>19</v>
      </c>
      <c r="E1590" s="1" t="s">
        <v>12</v>
      </c>
      <c r="F1590" s="1">
        <v>2748</v>
      </c>
      <c r="G1590" s="1">
        <v>2061</v>
      </c>
      <c r="H1590" s="1" t="s">
        <v>13</v>
      </c>
      <c r="I1590" s="22">
        <f t="shared" si="24"/>
        <v>0.25</v>
      </c>
      <c r="J1590" s="1" t="s">
        <v>18</v>
      </c>
      <c r="K1590" s="20"/>
    </row>
    <row r="1591" spans="1:11">
      <c r="A1591" s="1" t="s">
        <v>625</v>
      </c>
      <c r="B1591" s="1">
        <v>5</v>
      </c>
      <c r="C1591" s="5" t="s">
        <v>628</v>
      </c>
      <c r="D1591" s="1" t="s">
        <v>11</v>
      </c>
      <c r="E1591" s="1" t="s">
        <v>12</v>
      </c>
      <c r="F1591" s="1">
        <v>13104</v>
      </c>
      <c r="G1591" s="1">
        <v>11793.6</v>
      </c>
      <c r="H1591" s="1" t="s">
        <v>13</v>
      </c>
      <c r="I1591" s="22">
        <f t="shared" si="24"/>
        <v>9.9999999999999978E-2</v>
      </c>
      <c r="J1591" s="1" t="s">
        <v>27</v>
      </c>
      <c r="K1591" s="20"/>
    </row>
    <row r="1592" spans="1:11">
      <c r="A1592" s="1" t="s">
        <v>625</v>
      </c>
      <c r="B1592" s="1">
        <v>4</v>
      </c>
      <c r="C1592" s="5" t="s">
        <v>626</v>
      </c>
      <c r="D1592" s="1" t="s">
        <v>11</v>
      </c>
      <c r="E1592" s="1" t="s">
        <v>15</v>
      </c>
      <c r="F1592" s="1">
        <v>27480</v>
      </c>
      <c r="G1592" s="1">
        <v>20610</v>
      </c>
      <c r="H1592" s="1" t="s">
        <v>13</v>
      </c>
      <c r="I1592" s="22">
        <f t="shared" si="24"/>
        <v>0.25</v>
      </c>
      <c r="J1592" s="1" t="s">
        <v>18</v>
      </c>
      <c r="K1592" s="20"/>
    </row>
    <row r="1593" spans="1:11">
      <c r="A1593" s="1" t="s">
        <v>625</v>
      </c>
      <c r="B1593" s="1">
        <v>1</v>
      </c>
      <c r="C1593" s="5" t="s">
        <v>629</v>
      </c>
      <c r="D1593" s="1" t="s">
        <v>22</v>
      </c>
      <c r="E1593" s="1" t="s">
        <v>15</v>
      </c>
      <c r="F1593" s="1">
        <v>149760</v>
      </c>
      <c r="G1593" s="1">
        <v>112320</v>
      </c>
      <c r="H1593" s="1" t="s">
        <v>13</v>
      </c>
      <c r="I1593" s="22">
        <f t="shared" si="24"/>
        <v>0.25</v>
      </c>
      <c r="J1593" s="1" t="s">
        <v>14</v>
      </c>
      <c r="K1593" s="20"/>
    </row>
    <row r="1594" spans="1:11">
      <c r="A1594" s="1" t="s">
        <v>625</v>
      </c>
      <c r="B1594" s="1">
        <v>6</v>
      </c>
      <c r="C1594" s="5" t="s">
        <v>627</v>
      </c>
      <c r="D1594" s="1" t="s">
        <v>11</v>
      </c>
      <c r="E1594" s="1" t="s">
        <v>12</v>
      </c>
      <c r="F1594" s="1">
        <v>20979</v>
      </c>
      <c r="G1594" s="1">
        <v>15734.28</v>
      </c>
      <c r="H1594" s="1" t="s">
        <v>13</v>
      </c>
      <c r="I1594" s="22">
        <f t="shared" si="24"/>
        <v>0.24999856999856995</v>
      </c>
      <c r="J1594" s="1" t="s">
        <v>18</v>
      </c>
      <c r="K1594" s="20"/>
    </row>
    <row r="1595" spans="1:11">
      <c r="A1595" s="1" t="s">
        <v>625</v>
      </c>
      <c r="B1595" s="1">
        <v>1</v>
      </c>
      <c r="C1595" s="5" t="s">
        <v>629</v>
      </c>
      <c r="D1595" s="1" t="s">
        <v>11</v>
      </c>
      <c r="E1595" s="1" t="s">
        <v>15</v>
      </c>
      <c r="F1595" s="1">
        <v>49920</v>
      </c>
      <c r="G1595" s="1">
        <v>37440</v>
      </c>
      <c r="H1595" s="1" t="s">
        <v>13</v>
      </c>
      <c r="I1595" s="22">
        <f t="shared" si="24"/>
        <v>0.25</v>
      </c>
      <c r="J1595" s="1" t="s">
        <v>14</v>
      </c>
      <c r="K1595" s="20"/>
    </row>
    <row r="1596" spans="1:11">
      <c r="A1596" s="1" t="s">
        <v>625</v>
      </c>
      <c r="B1596" s="1">
        <v>5</v>
      </c>
      <c r="C1596" s="5" t="s">
        <v>628</v>
      </c>
      <c r="D1596" s="1" t="s">
        <v>11</v>
      </c>
      <c r="E1596" s="1" t="s">
        <v>15</v>
      </c>
      <c r="F1596" s="1">
        <v>12480</v>
      </c>
      <c r="G1596" s="1">
        <v>11232</v>
      </c>
      <c r="H1596" s="1" t="s">
        <v>13</v>
      </c>
      <c r="I1596" s="22">
        <f t="shared" si="24"/>
        <v>9.9999999999999978E-2</v>
      </c>
      <c r="J1596" s="1" t="s">
        <v>27</v>
      </c>
      <c r="K1596" s="20"/>
    </row>
    <row r="1597" spans="1:11">
      <c r="A1597" s="1" t="s">
        <v>625</v>
      </c>
      <c r="B1597" s="1">
        <v>1</v>
      </c>
      <c r="C1597" s="5" t="s">
        <v>629</v>
      </c>
      <c r="D1597" s="1" t="s">
        <v>19</v>
      </c>
      <c r="E1597" s="1" t="s">
        <v>12</v>
      </c>
      <c r="F1597" s="1">
        <v>4992</v>
      </c>
      <c r="G1597" s="1">
        <v>3744</v>
      </c>
      <c r="H1597" s="1" t="s">
        <v>13</v>
      </c>
      <c r="I1597" s="22">
        <f t="shared" si="24"/>
        <v>0.25</v>
      </c>
      <c r="J1597" s="1" t="s">
        <v>14</v>
      </c>
      <c r="K1597" s="20"/>
    </row>
    <row r="1598" spans="1:11">
      <c r="A1598" s="1" t="s">
        <v>625</v>
      </c>
      <c r="B1598" s="1">
        <v>1</v>
      </c>
      <c r="C1598" s="5" t="s">
        <v>629</v>
      </c>
      <c r="D1598" s="1" t="s">
        <v>11</v>
      </c>
      <c r="E1598" s="1" t="s">
        <v>12</v>
      </c>
      <c r="F1598" s="1">
        <v>52416</v>
      </c>
      <c r="G1598" s="1">
        <v>39312</v>
      </c>
      <c r="H1598" s="1" t="s">
        <v>13</v>
      </c>
      <c r="I1598" s="22">
        <f t="shared" si="24"/>
        <v>0.25</v>
      </c>
      <c r="J1598" s="1" t="s">
        <v>14</v>
      </c>
      <c r="K1598" s="20"/>
    </row>
    <row r="1599" spans="1:11">
      <c r="A1599" s="1" t="s">
        <v>625</v>
      </c>
      <c r="B1599" s="1">
        <v>1</v>
      </c>
      <c r="C1599" s="5" t="s">
        <v>629</v>
      </c>
      <c r="D1599" s="1" t="s">
        <v>22</v>
      </c>
      <c r="E1599" s="1" t="s">
        <v>23</v>
      </c>
      <c r="F1599" s="1">
        <v>149760</v>
      </c>
      <c r="G1599" s="1">
        <v>112320</v>
      </c>
      <c r="H1599" s="1" t="s">
        <v>13</v>
      </c>
      <c r="I1599" s="22">
        <f t="shared" si="24"/>
        <v>0.25</v>
      </c>
      <c r="J1599" s="1" t="s">
        <v>14</v>
      </c>
      <c r="K1599" s="20"/>
    </row>
    <row r="1600" spans="1:11">
      <c r="A1600" s="1" t="s">
        <v>630</v>
      </c>
      <c r="B1600" s="1">
        <v>8</v>
      </c>
      <c r="C1600" s="5" t="s">
        <v>631</v>
      </c>
      <c r="D1600" s="1" t="s">
        <v>11</v>
      </c>
      <c r="E1600" s="1" t="s">
        <v>12</v>
      </c>
      <c r="F1600" s="1">
        <v>86499</v>
      </c>
      <c r="G1600" s="1">
        <v>64874.28</v>
      </c>
      <c r="H1600" s="1" t="s">
        <v>13</v>
      </c>
      <c r="I1600" s="22">
        <f t="shared" si="24"/>
        <v>0.24999965317518125</v>
      </c>
      <c r="J1600" s="1" t="s">
        <v>18</v>
      </c>
      <c r="K1600" s="20"/>
    </row>
    <row r="1601" spans="1:11">
      <c r="A1601" s="1" t="s">
        <v>630</v>
      </c>
      <c r="B1601" s="1">
        <v>7</v>
      </c>
      <c r="C1601" s="5" t="s">
        <v>632</v>
      </c>
      <c r="D1601" s="1" t="s">
        <v>11</v>
      </c>
      <c r="E1601" s="1" t="s">
        <v>12</v>
      </c>
      <c r="F1601" s="1">
        <v>62874</v>
      </c>
      <c r="G1601" s="1">
        <v>47155.56</v>
      </c>
      <c r="H1601" s="1" t="s">
        <v>13</v>
      </c>
      <c r="I1601" s="22">
        <f t="shared" si="24"/>
        <v>0.2499990457104686</v>
      </c>
      <c r="J1601" s="1" t="s">
        <v>18</v>
      </c>
      <c r="K1601" s="20"/>
    </row>
    <row r="1602" spans="1:11">
      <c r="A1602" s="1" t="s">
        <v>630</v>
      </c>
      <c r="B1602" s="1">
        <v>8</v>
      </c>
      <c r="C1602" s="5" t="s">
        <v>631</v>
      </c>
      <c r="D1602" s="1" t="s">
        <v>19</v>
      </c>
      <c r="E1602" s="1" t="s">
        <v>12</v>
      </c>
      <c r="F1602" s="1">
        <v>8238</v>
      </c>
      <c r="G1602" s="1">
        <v>6178.5</v>
      </c>
      <c r="H1602" s="1" t="s">
        <v>13</v>
      </c>
      <c r="I1602" s="22">
        <f t="shared" si="24"/>
        <v>0.25</v>
      </c>
      <c r="J1602" s="1" t="s">
        <v>18</v>
      </c>
      <c r="K1602" s="20"/>
    </row>
    <row r="1603" spans="1:11">
      <c r="A1603" s="1" t="s">
        <v>630</v>
      </c>
      <c r="B1603" s="1">
        <v>7</v>
      </c>
      <c r="C1603" s="5" t="s">
        <v>632</v>
      </c>
      <c r="D1603" s="1" t="s">
        <v>11</v>
      </c>
      <c r="E1603" s="1" t="s">
        <v>15</v>
      </c>
      <c r="F1603" s="1">
        <v>59880</v>
      </c>
      <c r="G1603" s="1">
        <v>44910</v>
      </c>
      <c r="H1603" s="1" t="s">
        <v>13</v>
      </c>
      <c r="I1603" s="22">
        <f t="shared" ref="I1603:I1666" si="25">1-(G1603/F1603)</f>
        <v>0.25</v>
      </c>
      <c r="J1603" s="1" t="s">
        <v>18</v>
      </c>
      <c r="K1603" s="20"/>
    </row>
    <row r="1604" spans="1:11">
      <c r="A1604" s="1" t="s">
        <v>630</v>
      </c>
      <c r="B1604" s="1">
        <v>8</v>
      </c>
      <c r="C1604" s="5" t="s">
        <v>631</v>
      </c>
      <c r="D1604" s="1" t="s">
        <v>11</v>
      </c>
      <c r="E1604" s="1" t="s">
        <v>15</v>
      </c>
      <c r="F1604" s="1">
        <v>82380</v>
      </c>
      <c r="G1604" s="1">
        <v>61785</v>
      </c>
      <c r="H1604" s="1" t="s">
        <v>13</v>
      </c>
      <c r="I1604" s="22">
        <f t="shared" si="25"/>
        <v>0.25</v>
      </c>
      <c r="J1604" s="1" t="s">
        <v>18</v>
      </c>
      <c r="K1604" s="20"/>
    </row>
    <row r="1605" spans="1:11">
      <c r="A1605" s="1" t="s">
        <v>630</v>
      </c>
      <c r="B1605" s="1">
        <v>1</v>
      </c>
      <c r="C1605" s="5" t="s">
        <v>633</v>
      </c>
      <c r="D1605" s="1" t="s">
        <v>11</v>
      </c>
      <c r="E1605" s="1" t="s">
        <v>15</v>
      </c>
      <c r="F1605" s="1">
        <v>149760</v>
      </c>
      <c r="G1605" s="1">
        <v>112320</v>
      </c>
      <c r="H1605" s="1" t="s">
        <v>13</v>
      </c>
      <c r="I1605" s="22">
        <f t="shared" si="25"/>
        <v>0.25</v>
      </c>
      <c r="J1605" s="1" t="s">
        <v>14</v>
      </c>
      <c r="K1605" s="20"/>
    </row>
    <row r="1606" spans="1:11">
      <c r="A1606" s="1" t="s">
        <v>630</v>
      </c>
      <c r="B1606" s="1">
        <v>6</v>
      </c>
      <c r="C1606" s="5" t="s">
        <v>634</v>
      </c>
      <c r="D1606" s="1" t="s">
        <v>11</v>
      </c>
      <c r="E1606" s="1" t="s">
        <v>15</v>
      </c>
      <c r="F1606" s="1">
        <v>37440</v>
      </c>
      <c r="G1606" s="1">
        <v>33696</v>
      </c>
      <c r="H1606" s="1" t="s">
        <v>13</v>
      </c>
      <c r="I1606" s="22">
        <f t="shared" si="25"/>
        <v>9.9999999999999978E-2</v>
      </c>
      <c r="J1606" s="1" t="s">
        <v>27</v>
      </c>
      <c r="K1606" s="20"/>
    </row>
    <row r="1607" spans="1:11">
      <c r="A1607" s="1" t="s">
        <v>630</v>
      </c>
      <c r="B1607" s="1">
        <v>6</v>
      </c>
      <c r="C1607" s="5" t="s">
        <v>634</v>
      </c>
      <c r="D1607" s="1" t="s">
        <v>11</v>
      </c>
      <c r="E1607" s="1" t="s">
        <v>12</v>
      </c>
      <c r="F1607" s="1">
        <v>39312</v>
      </c>
      <c r="G1607" s="1">
        <v>35380.800000000003</v>
      </c>
      <c r="H1607" s="1" t="s">
        <v>13</v>
      </c>
      <c r="I1607" s="22">
        <f t="shared" si="25"/>
        <v>9.9999999999999978E-2</v>
      </c>
      <c r="J1607" s="1" t="s">
        <v>27</v>
      </c>
      <c r="K1607" s="20"/>
    </row>
    <row r="1608" spans="1:11">
      <c r="A1608" s="1" t="s">
        <v>630</v>
      </c>
      <c r="B1608" s="1">
        <v>1</v>
      </c>
      <c r="C1608" s="5" t="s">
        <v>633</v>
      </c>
      <c r="D1608" s="1" t="s">
        <v>19</v>
      </c>
      <c r="E1608" s="1" t="s">
        <v>12</v>
      </c>
      <c r="F1608" s="1">
        <v>14976</v>
      </c>
      <c r="G1608" s="1">
        <v>11232</v>
      </c>
      <c r="H1608" s="1" t="s">
        <v>13</v>
      </c>
      <c r="I1608" s="22">
        <f t="shared" si="25"/>
        <v>0.25</v>
      </c>
      <c r="J1608" s="1" t="s">
        <v>14</v>
      </c>
      <c r="K1608" s="20"/>
    </row>
    <row r="1609" spans="1:11">
      <c r="A1609" s="1" t="s">
        <v>630</v>
      </c>
      <c r="B1609" s="1">
        <v>1</v>
      </c>
      <c r="C1609" s="5" t="s">
        <v>633</v>
      </c>
      <c r="D1609" s="1" t="s">
        <v>11</v>
      </c>
      <c r="E1609" s="1" t="s">
        <v>12</v>
      </c>
      <c r="F1609" s="1">
        <v>157248</v>
      </c>
      <c r="G1609" s="1">
        <v>117936</v>
      </c>
      <c r="H1609" s="1" t="s">
        <v>13</v>
      </c>
      <c r="I1609" s="22">
        <f t="shared" si="25"/>
        <v>0.25</v>
      </c>
      <c r="J1609" s="1" t="s">
        <v>14</v>
      </c>
      <c r="K1609" s="20"/>
    </row>
    <row r="1610" spans="1:11">
      <c r="A1610" s="1" t="s">
        <v>630</v>
      </c>
      <c r="B1610" s="1">
        <v>7</v>
      </c>
      <c r="C1610" s="5" t="s">
        <v>632</v>
      </c>
      <c r="D1610" s="1" t="s">
        <v>19</v>
      </c>
      <c r="E1610" s="1" t="s">
        <v>12</v>
      </c>
      <c r="F1610" s="1">
        <v>5988</v>
      </c>
      <c r="G1610" s="1">
        <v>4491</v>
      </c>
      <c r="H1610" s="1" t="s">
        <v>13</v>
      </c>
      <c r="I1610" s="22">
        <f t="shared" si="25"/>
        <v>0.25</v>
      </c>
      <c r="J1610" s="1" t="s">
        <v>18</v>
      </c>
      <c r="K1610" s="20"/>
    </row>
    <row r="1611" spans="1:11">
      <c r="A1611" s="1" t="s">
        <v>630</v>
      </c>
      <c r="B1611" s="1">
        <v>6</v>
      </c>
      <c r="C1611" s="5" t="s">
        <v>634</v>
      </c>
      <c r="D1611" s="1" t="s">
        <v>19</v>
      </c>
      <c r="E1611" s="1" t="s">
        <v>12</v>
      </c>
      <c r="F1611" s="1">
        <v>3744</v>
      </c>
      <c r="G1611" s="1">
        <v>3369.6</v>
      </c>
      <c r="H1611" s="1" t="s">
        <v>13</v>
      </c>
      <c r="I1611" s="22">
        <f t="shared" si="25"/>
        <v>9.9999999999999978E-2</v>
      </c>
      <c r="J1611" s="1" t="s">
        <v>27</v>
      </c>
      <c r="K1611" s="20"/>
    </row>
    <row r="1612" spans="1:11" ht="30">
      <c r="A1612" s="1" t="s">
        <v>635</v>
      </c>
      <c r="B1612" s="1">
        <v>4</v>
      </c>
      <c r="C1612" s="5" t="s">
        <v>636</v>
      </c>
      <c r="D1612" s="1" t="s">
        <v>22</v>
      </c>
      <c r="E1612" s="1" t="s">
        <v>23</v>
      </c>
      <c r="F1612" s="1">
        <v>59940</v>
      </c>
      <c r="G1612" s="1">
        <v>44955</v>
      </c>
      <c r="H1612" s="1" t="s">
        <v>13</v>
      </c>
      <c r="I1612" s="22">
        <f t="shared" si="25"/>
        <v>0.25</v>
      </c>
      <c r="J1612" s="1" t="s">
        <v>14</v>
      </c>
      <c r="K1612" s="20"/>
    </row>
    <row r="1613" spans="1:11">
      <c r="A1613" s="1" t="s">
        <v>635</v>
      </c>
      <c r="B1613" s="1">
        <v>2</v>
      </c>
      <c r="C1613" s="5" t="s">
        <v>637</v>
      </c>
      <c r="D1613" s="1" t="s">
        <v>11</v>
      </c>
      <c r="E1613" s="1" t="s">
        <v>15</v>
      </c>
      <c r="F1613" s="1">
        <v>64920</v>
      </c>
      <c r="G1613" s="1">
        <v>48690</v>
      </c>
      <c r="H1613" s="1" t="s">
        <v>13</v>
      </c>
      <c r="I1613" s="22">
        <f t="shared" si="25"/>
        <v>0.25</v>
      </c>
      <c r="J1613" s="1" t="s">
        <v>14</v>
      </c>
      <c r="K1613" s="20"/>
    </row>
    <row r="1614" spans="1:11" ht="30">
      <c r="A1614" s="1" t="s">
        <v>635</v>
      </c>
      <c r="B1614" s="1">
        <v>14</v>
      </c>
      <c r="C1614" s="5" t="s">
        <v>638</v>
      </c>
      <c r="D1614" s="1" t="s">
        <v>11</v>
      </c>
      <c r="E1614" s="1" t="s">
        <v>15</v>
      </c>
      <c r="F1614" s="1">
        <v>35700</v>
      </c>
      <c r="G1614" s="1">
        <v>26775</v>
      </c>
      <c r="H1614" s="1" t="s">
        <v>13</v>
      </c>
      <c r="I1614" s="22">
        <f t="shared" si="25"/>
        <v>0.25</v>
      </c>
      <c r="J1614" s="1" t="s">
        <v>18</v>
      </c>
      <c r="K1614" s="20"/>
    </row>
    <row r="1615" spans="1:11" ht="30">
      <c r="A1615" s="1" t="s">
        <v>635</v>
      </c>
      <c r="B1615" s="1">
        <v>19</v>
      </c>
      <c r="C1615" s="5" t="s">
        <v>639</v>
      </c>
      <c r="D1615" s="1" t="s">
        <v>19</v>
      </c>
      <c r="E1615" s="1" t="s">
        <v>12</v>
      </c>
      <c r="F1615" s="1">
        <v>1098</v>
      </c>
      <c r="G1615" s="1">
        <v>823.5</v>
      </c>
      <c r="H1615" s="1" t="s">
        <v>13</v>
      </c>
      <c r="I1615" s="22">
        <f t="shared" si="25"/>
        <v>0.25</v>
      </c>
      <c r="J1615" s="1" t="s">
        <v>18</v>
      </c>
      <c r="K1615" s="20"/>
    </row>
    <row r="1616" spans="1:11" ht="30">
      <c r="A1616" s="1" t="s">
        <v>635</v>
      </c>
      <c r="B1616" s="1">
        <v>14</v>
      </c>
      <c r="C1616" s="5" t="s">
        <v>638</v>
      </c>
      <c r="D1616" s="1" t="s">
        <v>11</v>
      </c>
      <c r="E1616" s="1" t="s">
        <v>12</v>
      </c>
      <c r="F1616" s="1">
        <v>37485</v>
      </c>
      <c r="G1616" s="1">
        <v>28113.72</v>
      </c>
      <c r="H1616" s="1" t="s">
        <v>13</v>
      </c>
      <c r="I1616" s="22">
        <f t="shared" si="25"/>
        <v>0.25000080032012806</v>
      </c>
      <c r="J1616" s="1" t="s">
        <v>18</v>
      </c>
      <c r="K1616" s="20"/>
    </row>
    <row r="1617" spans="1:11" ht="30">
      <c r="A1617" s="1" t="s">
        <v>635</v>
      </c>
      <c r="B1617" s="1" t="s">
        <v>412</v>
      </c>
      <c r="C1617" s="5" t="s">
        <v>640</v>
      </c>
      <c r="D1617" s="1" t="s">
        <v>11</v>
      </c>
      <c r="E1617" s="1" t="s">
        <v>15</v>
      </c>
      <c r="F1617" s="1">
        <v>4980</v>
      </c>
      <c r="G1617" s="1">
        <v>4482</v>
      </c>
      <c r="H1617" s="1" t="s">
        <v>13</v>
      </c>
      <c r="I1617" s="22">
        <f t="shared" si="25"/>
        <v>9.9999999999999978E-2</v>
      </c>
      <c r="J1617" s="1" t="s">
        <v>27</v>
      </c>
      <c r="K1617" s="20"/>
    </row>
    <row r="1618" spans="1:11" ht="30">
      <c r="A1618" s="1" t="s">
        <v>635</v>
      </c>
      <c r="B1618" s="1">
        <v>4</v>
      </c>
      <c r="C1618" s="5" t="s">
        <v>636</v>
      </c>
      <c r="D1618" s="1" t="s">
        <v>11</v>
      </c>
      <c r="E1618" s="1" t="s">
        <v>15</v>
      </c>
      <c r="F1618" s="1">
        <v>19980</v>
      </c>
      <c r="G1618" s="1">
        <v>14985</v>
      </c>
      <c r="H1618" s="1" t="s">
        <v>13</v>
      </c>
      <c r="I1618" s="22">
        <f t="shared" si="25"/>
        <v>0.25</v>
      </c>
      <c r="J1618" s="1" t="s">
        <v>14</v>
      </c>
      <c r="K1618" s="20"/>
    </row>
    <row r="1619" spans="1:11" ht="30">
      <c r="A1619" s="1" t="s">
        <v>635</v>
      </c>
      <c r="B1619" s="1">
        <v>16</v>
      </c>
      <c r="C1619" s="5" t="s">
        <v>641</v>
      </c>
      <c r="D1619" s="1" t="s">
        <v>11</v>
      </c>
      <c r="E1619" s="1" t="s">
        <v>15</v>
      </c>
      <c r="F1619" s="1">
        <v>25980</v>
      </c>
      <c r="G1619" s="1">
        <v>19485</v>
      </c>
      <c r="H1619" s="1" t="s">
        <v>13</v>
      </c>
      <c r="I1619" s="22">
        <f t="shared" si="25"/>
        <v>0.25</v>
      </c>
      <c r="J1619" s="1" t="s">
        <v>18</v>
      </c>
      <c r="K1619" s="20"/>
    </row>
    <row r="1620" spans="1:11">
      <c r="A1620" s="1" t="s">
        <v>635</v>
      </c>
      <c r="B1620" s="1">
        <v>2</v>
      </c>
      <c r="C1620" s="5" t="s">
        <v>637</v>
      </c>
      <c r="D1620" s="1" t="s">
        <v>11</v>
      </c>
      <c r="E1620" s="1" t="s">
        <v>12</v>
      </c>
      <c r="F1620" s="1">
        <v>68166</v>
      </c>
      <c r="G1620" s="1">
        <v>51124.56</v>
      </c>
      <c r="H1620" s="1" t="s">
        <v>13</v>
      </c>
      <c r="I1620" s="22">
        <f t="shared" si="25"/>
        <v>0.2499991197957927</v>
      </c>
      <c r="J1620" s="1" t="s">
        <v>14</v>
      </c>
      <c r="K1620" s="20"/>
    </row>
    <row r="1621" spans="1:11" ht="30">
      <c r="A1621" s="1" t="s">
        <v>635</v>
      </c>
      <c r="B1621" s="1">
        <v>14</v>
      </c>
      <c r="C1621" s="5" t="s">
        <v>638</v>
      </c>
      <c r="D1621" s="1" t="s">
        <v>19</v>
      </c>
      <c r="E1621" s="1" t="s">
        <v>12</v>
      </c>
      <c r="F1621" s="1">
        <v>3570</v>
      </c>
      <c r="G1621" s="1">
        <v>2677.5</v>
      </c>
      <c r="H1621" s="1" t="s">
        <v>13</v>
      </c>
      <c r="I1621" s="22">
        <f t="shared" si="25"/>
        <v>0.25</v>
      </c>
      <c r="J1621" s="1" t="s">
        <v>18</v>
      </c>
      <c r="K1621" s="20"/>
    </row>
    <row r="1622" spans="1:11">
      <c r="A1622" s="1" t="s">
        <v>635</v>
      </c>
      <c r="B1622" s="1">
        <v>2</v>
      </c>
      <c r="C1622" s="5" t="s">
        <v>637</v>
      </c>
      <c r="D1622" s="1" t="s">
        <v>22</v>
      </c>
      <c r="E1622" s="1" t="s">
        <v>12</v>
      </c>
      <c r="F1622" s="1">
        <v>204498</v>
      </c>
      <c r="G1622" s="1">
        <v>153373.70000000001</v>
      </c>
      <c r="H1622" s="1" t="s">
        <v>13</v>
      </c>
      <c r="I1622" s="22">
        <f t="shared" si="25"/>
        <v>0.24999902199532509</v>
      </c>
      <c r="J1622" s="1" t="s">
        <v>14</v>
      </c>
      <c r="K1622" s="20"/>
    </row>
    <row r="1623" spans="1:11" ht="30">
      <c r="A1623" s="1" t="s">
        <v>635</v>
      </c>
      <c r="B1623" s="1" t="s">
        <v>403</v>
      </c>
      <c r="C1623" s="5" t="s">
        <v>642</v>
      </c>
      <c r="D1623" s="1" t="s">
        <v>11</v>
      </c>
      <c r="E1623" s="1" t="s">
        <v>12</v>
      </c>
      <c r="F1623" s="1">
        <v>8379</v>
      </c>
      <c r="G1623" s="1">
        <v>6284.28</v>
      </c>
      <c r="H1623" s="1" t="s">
        <v>13</v>
      </c>
      <c r="I1623" s="22">
        <f t="shared" si="25"/>
        <v>0.2499964196204798</v>
      </c>
      <c r="J1623" s="1" t="s">
        <v>18</v>
      </c>
      <c r="K1623" s="20"/>
    </row>
    <row r="1624" spans="1:11">
      <c r="A1624" s="1" t="s">
        <v>635</v>
      </c>
      <c r="B1624" s="1">
        <v>15</v>
      </c>
      <c r="C1624" s="5" t="s">
        <v>643</v>
      </c>
      <c r="D1624" s="1" t="s">
        <v>19</v>
      </c>
      <c r="E1624" s="1" t="s">
        <v>12</v>
      </c>
      <c r="F1624" s="1">
        <v>1620</v>
      </c>
      <c r="G1624" s="1">
        <v>1458</v>
      </c>
      <c r="H1624" s="1" t="s">
        <v>13</v>
      </c>
      <c r="I1624" s="22">
        <f t="shared" si="25"/>
        <v>9.9999999999999978E-2</v>
      </c>
      <c r="J1624" s="1" t="s">
        <v>27</v>
      </c>
      <c r="K1624" s="20"/>
    </row>
    <row r="1625" spans="1:11" ht="30">
      <c r="A1625" s="1" t="s">
        <v>635</v>
      </c>
      <c r="B1625" s="1" t="s">
        <v>412</v>
      </c>
      <c r="C1625" s="5" t="s">
        <v>640</v>
      </c>
      <c r="D1625" s="1" t="s">
        <v>19</v>
      </c>
      <c r="E1625" s="1" t="s">
        <v>12</v>
      </c>
      <c r="F1625" s="1">
        <v>498</v>
      </c>
      <c r="G1625" s="1">
        <v>448.2</v>
      </c>
      <c r="H1625" s="1" t="s">
        <v>13</v>
      </c>
      <c r="I1625" s="22">
        <f t="shared" si="25"/>
        <v>9.9999999999999978E-2</v>
      </c>
      <c r="J1625" s="1" t="s">
        <v>27</v>
      </c>
      <c r="K1625" s="20"/>
    </row>
    <row r="1626" spans="1:11" ht="30">
      <c r="A1626" s="1" t="s">
        <v>635</v>
      </c>
      <c r="B1626" s="1" t="s">
        <v>412</v>
      </c>
      <c r="C1626" s="5" t="s">
        <v>640</v>
      </c>
      <c r="D1626" s="1" t="s">
        <v>11</v>
      </c>
      <c r="E1626" s="1" t="s">
        <v>12</v>
      </c>
      <c r="F1626" s="1">
        <v>5229</v>
      </c>
      <c r="G1626" s="1">
        <v>4706.16</v>
      </c>
      <c r="H1626" s="1" t="s">
        <v>13</v>
      </c>
      <c r="I1626" s="22">
        <f t="shared" si="25"/>
        <v>9.9988525530694261E-2</v>
      </c>
      <c r="J1626" s="1" t="s">
        <v>27</v>
      </c>
      <c r="K1626" s="20"/>
    </row>
    <row r="1627" spans="1:11" ht="30">
      <c r="A1627" s="1" t="s">
        <v>635</v>
      </c>
      <c r="B1627" s="1">
        <v>4</v>
      </c>
      <c r="C1627" s="5" t="s">
        <v>636</v>
      </c>
      <c r="D1627" s="1" t="s">
        <v>22</v>
      </c>
      <c r="E1627" s="1" t="s">
        <v>12</v>
      </c>
      <c r="F1627" s="1">
        <v>62937</v>
      </c>
      <c r="G1627" s="1">
        <v>47202.84</v>
      </c>
      <c r="H1627" s="1" t="s">
        <v>13</v>
      </c>
      <c r="I1627" s="22">
        <f t="shared" si="25"/>
        <v>0.24999856999857006</v>
      </c>
      <c r="J1627" s="1" t="s">
        <v>14</v>
      </c>
      <c r="K1627" s="20"/>
    </row>
    <row r="1628" spans="1:11">
      <c r="A1628" s="1" t="s">
        <v>635</v>
      </c>
      <c r="B1628" s="1">
        <v>2</v>
      </c>
      <c r="C1628" s="5" t="s">
        <v>637</v>
      </c>
      <c r="D1628" s="1" t="s">
        <v>22</v>
      </c>
      <c r="E1628" s="1" t="s">
        <v>23</v>
      </c>
      <c r="F1628" s="1">
        <v>194760</v>
      </c>
      <c r="G1628" s="1">
        <v>146070</v>
      </c>
      <c r="H1628" s="1" t="s">
        <v>13</v>
      </c>
      <c r="I1628" s="22">
        <f t="shared" si="25"/>
        <v>0.25</v>
      </c>
      <c r="J1628" s="1" t="s">
        <v>14</v>
      </c>
      <c r="K1628" s="20"/>
    </row>
    <row r="1629" spans="1:11">
      <c r="A1629" s="1" t="s">
        <v>635</v>
      </c>
      <c r="B1629" s="1">
        <v>15</v>
      </c>
      <c r="C1629" s="5" t="s">
        <v>643</v>
      </c>
      <c r="D1629" s="1" t="s">
        <v>11</v>
      </c>
      <c r="E1629" s="1" t="s">
        <v>15</v>
      </c>
      <c r="F1629" s="1">
        <v>16200</v>
      </c>
      <c r="G1629" s="1">
        <v>14580</v>
      </c>
      <c r="H1629" s="1" t="s">
        <v>13</v>
      </c>
      <c r="I1629" s="22">
        <f t="shared" si="25"/>
        <v>9.9999999999999978E-2</v>
      </c>
      <c r="J1629" s="1" t="s">
        <v>27</v>
      </c>
      <c r="K1629" s="20"/>
    </row>
    <row r="1630" spans="1:11" ht="30">
      <c r="A1630" s="1" t="s">
        <v>635</v>
      </c>
      <c r="B1630" s="1">
        <v>4</v>
      </c>
      <c r="C1630" s="5" t="s">
        <v>636</v>
      </c>
      <c r="D1630" s="1" t="s">
        <v>11</v>
      </c>
      <c r="E1630" s="1" t="s">
        <v>12</v>
      </c>
      <c r="F1630" s="1">
        <v>20979</v>
      </c>
      <c r="G1630" s="1">
        <v>15734.28</v>
      </c>
      <c r="H1630" s="1" t="s">
        <v>13</v>
      </c>
      <c r="I1630" s="22">
        <f t="shared" si="25"/>
        <v>0.24999856999856995</v>
      </c>
      <c r="J1630" s="1" t="s">
        <v>14</v>
      </c>
      <c r="K1630" s="20"/>
    </row>
    <row r="1631" spans="1:11" ht="30">
      <c r="A1631" s="1" t="s">
        <v>635</v>
      </c>
      <c r="B1631" s="1">
        <v>16</v>
      </c>
      <c r="C1631" s="5" t="s">
        <v>641</v>
      </c>
      <c r="D1631" s="1" t="s">
        <v>19</v>
      </c>
      <c r="E1631" s="1" t="s">
        <v>12</v>
      </c>
      <c r="F1631" s="1">
        <v>2598</v>
      </c>
      <c r="G1631" s="1">
        <v>1948.5</v>
      </c>
      <c r="H1631" s="1" t="s">
        <v>13</v>
      </c>
      <c r="I1631" s="22">
        <f t="shared" si="25"/>
        <v>0.25</v>
      </c>
      <c r="J1631" s="1" t="s">
        <v>18</v>
      </c>
      <c r="K1631" s="20"/>
    </row>
    <row r="1632" spans="1:11" ht="30">
      <c r="A1632" s="1" t="s">
        <v>635</v>
      </c>
      <c r="B1632" s="1" t="s">
        <v>403</v>
      </c>
      <c r="C1632" s="5" t="s">
        <v>642</v>
      </c>
      <c r="D1632" s="1" t="s">
        <v>19</v>
      </c>
      <c r="E1632" s="1" t="s">
        <v>12</v>
      </c>
      <c r="F1632" s="1">
        <v>798</v>
      </c>
      <c r="G1632" s="1">
        <v>598.5</v>
      </c>
      <c r="H1632" s="1" t="s">
        <v>13</v>
      </c>
      <c r="I1632" s="22">
        <f t="shared" si="25"/>
        <v>0.25</v>
      </c>
      <c r="J1632" s="1" t="s">
        <v>18</v>
      </c>
      <c r="K1632" s="20"/>
    </row>
    <row r="1633" spans="1:11" ht="30">
      <c r="A1633" s="1" t="s">
        <v>635</v>
      </c>
      <c r="B1633" s="1" t="s">
        <v>403</v>
      </c>
      <c r="C1633" s="5" t="s">
        <v>642</v>
      </c>
      <c r="D1633" s="1" t="s">
        <v>11</v>
      </c>
      <c r="E1633" s="1" t="s">
        <v>15</v>
      </c>
      <c r="F1633" s="1">
        <v>7980</v>
      </c>
      <c r="G1633" s="1">
        <v>5985</v>
      </c>
      <c r="H1633" s="1" t="s">
        <v>13</v>
      </c>
      <c r="I1633" s="22">
        <f t="shared" si="25"/>
        <v>0.25</v>
      </c>
      <c r="J1633" s="1" t="s">
        <v>18</v>
      </c>
      <c r="K1633" s="20"/>
    </row>
    <row r="1634" spans="1:11" ht="30">
      <c r="A1634" s="1" t="s">
        <v>635</v>
      </c>
      <c r="B1634" s="1">
        <v>4</v>
      </c>
      <c r="C1634" s="5" t="s">
        <v>636</v>
      </c>
      <c r="D1634" s="1" t="s">
        <v>22</v>
      </c>
      <c r="E1634" s="1" t="s">
        <v>15</v>
      </c>
      <c r="F1634" s="1">
        <v>59940</v>
      </c>
      <c r="G1634" s="1">
        <v>44955</v>
      </c>
      <c r="H1634" s="1" t="s">
        <v>13</v>
      </c>
      <c r="I1634" s="22">
        <f t="shared" si="25"/>
        <v>0.25</v>
      </c>
      <c r="J1634" s="1" t="s">
        <v>14</v>
      </c>
      <c r="K1634" s="20"/>
    </row>
    <row r="1635" spans="1:11">
      <c r="A1635" s="1" t="s">
        <v>635</v>
      </c>
      <c r="B1635" s="1">
        <v>2</v>
      </c>
      <c r="C1635" s="5" t="s">
        <v>637</v>
      </c>
      <c r="D1635" s="1" t="s">
        <v>19</v>
      </c>
      <c r="E1635" s="1" t="s">
        <v>12</v>
      </c>
      <c r="F1635" s="1">
        <v>6492</v>
      </c>
      <c r="G1635" s="1">
        <v>4869</v>
      </c>
      <c r="H1635" s="1" t="s">
        <v>13</v>
      </c>
      <c r="I1635" s="22">
        <f t="shared" si="25"/>
        <v>0.25</v>
      </c>
      <c r="J1635" s="1" t="s">
        <v>14</v>
      </c>
      <c r="K1635" s="20"/>
    </row>
    <row r="1636" spans="1:11" ht="30">
      <c r="A1636" s="1" t="s">
        <v>635</v>
      </c>
      <c r="B1636" s="1">
        <v>4</v>
      </c>
      <c r="C1636" s="5" t="s">
        <v>636</v>
      </c>
      <c r="D1636" s="1" t="s">
        <v>19</v>
      </c>
      <c r="E1636" s="1" t="s">
        <v>12</v>
      </c>
      <c r="F1636" s="1">
        <v>1998</v>
      </c>
      <c r="G1636" s="1">
        <v>1498.5</v>
      </c>
      <c r="H1636" s="1" t="s">
        <v>13</v>
      </c>
      <c r="I1636" s="22">
        <f t="shared" si="25"/>
        <v>0.25</v>
      </c>
      <c r="J1636" s="1" t="s">
        <v>14</v>
      </c>
      <c r="K1636" s="20"/>
    </row>
    <row r="1637" spans="1:11">
      <c r="A1637" s="1" t="s">
        <v>635</v>
      </c>
      <c r="B1637" s="1">
        <v>2</v>
      </c>
      <c r="C1637" s="5" t="s">
        <v>637</v>
      </c>
      <c r="D1637" s="1" t="s">
        <v>22</v>
      </c>
      <c r="E1637" s="1" t="s">
        <v>15</v>
      </c>
      <c r="F1637" s="1">
        <v>194760</v>
      </c>
      <c r="G1637" s="1">
        <v>146070</v>
      </c>
      <c r="H1637" s="1" t="s">
        <v>13</v>
      </c>
      <c r="I1637" s="22">
        <f t="shared" si="25"/>
        <v>0.25</v>
      </c>
      <c r="J1637" s="1" t="s">
        <v>14</v>
      </c>
      <c r="K1637" s="20"/>
    </row>
    <row r="1638" spans="1:11" ht="30">
      <c r="A1638" s="1" t="s">
        <v>635</v>
      </c>
      <c r="B1638" s="1">
        <v>16</v>
      </c>
      <c r="C1638" s="5" t="s">
        <v>641</v>
      </c>
      <c r="D1638" s="1" t="s">
        <v>11</v>
      </c>
      <c r="E1638" s="1" t="s">
        <v>12</v>
      </c>
      <c r="F1638" s="1">
        <v>27279</v>
      </c>
      <c r="G1638" s="1">
        <v>20459.28</v>
      </c>
      <c r="H1638" s="1" t="s">
        <v>13</v>
      </c>
      <c r="I1638" s="22">
        <f t="shared" si="25"/>
        <v>0.24999890025294191</v>
      </c>
      <c r="J1638" s="1" t="s">
        <v>18</v>
      </c>
      <c r="K1638" s="20"/>
    </row>
    <row r="1639" spans="1:11" ht="30">
      <c r="A1639" s="1" t="s">
        <v>635</v>
      </c>
      <c r="B1639" s="1">
        <v>19</v>
      </c>
      <c r="C1639" s="5" t="s">
        <v>639</v>
      </c>
      <c r="D1639" s="1" t="s">
        <v>11</v>
      </c>
      <c r="E1639" s="1" t="s">
        <v>12</v>
      </c>
      <c r="F1639" s="1">
        <v>11529</v>
      </c>
      <c r="G1639" s="1">
        <v>8646.7199999999993</v>
      </c>
      <c r="H1639" s="1" t="s">
        <v>13</v>
      </c>
      <c r="I1639" s="22">
        <f t="shared" si="25"/>
        <v>0.2500026021337497</v>
      </c>
      <c r="J1639" s="1" t="s">
        <v>18</v>
      </c>
      <c r="K1639" s="20"/>
    </row>
    <row r="1640" spans="1:11">
      <c r="A1640" s="1" t="s">
        <v>635</v>
      </c>
      <c r="B1640" s="1">
        <v>15</v>
      </c>
      <c r="C1640" s="5" t="s">
        <v>643</v>
      </c>
      <c r="D1640" s="1" t="s">
        <v>11</v>
      </c>
      <c r="E1640" s="1" t="s">
        <v>12</v>
      </c>
      <c r="F1640" s="1">
        <v>17010</v>
      </c>
      <c r="G1640" s="1">
        <v>15309</v>
      </c>
      <c r="H1640" s="1" t="s">
        <v>13</v>
      </c>
      <c r="I1640" s="22">
        <f t="shared" si="25"/>
        <v>9.9999999999999978E-2</v>
      </c>
      <c r="J1640" s="1" t="s">
        <v>27</v>
      </c>
      <c r="K1640" s="20"/>
    </row>
    <row r="1641" spans="1:11" ht="30">
      <c r="A1641" s="1" t="s">
        <v>635</v>
      </c>
      <c r="B1641" s="1">
        <v>19</v>
      </c>
      <c r="C1641" s="5" t="s">
        <v>639</v>
      </c>
      <c r="D1641" s="1" t="s">
        <v>11</v>
      </c>
      <c r="E1641" s="1" t="s">
        <v>15</v>
      </c>
      <c r="F1641" s="1">
        <v>10980</v>
      </c>
      <c r="G1641" s="1">
        <v>8235</v>
      </c>
      <c r="H1641" s="1" t="s">
        <v>13</v>
      </c>
      <c r="I1641" s="22">
        <f t="shared" si="25"/>
        <v>0.25</v>
      </c>
      <c r="J1641" s="1" t="s">
        <v>18</v>
      </c>
      <c r="K1641" s="20"/>
    </row>
    <row r="1642" spans="1:11" ht="45">
      <c r="A1642" s="1" t="s">
        <v>644</v>
      </c>
      <c r="B1642" s="1" t="s">
        <v>447</v>
      </c>
      <c r="C1642" s="5" t="s">
        <v>645</v>
      </c>
      <c r="D1642" s="1" t="s">
        <v>22</v>
      </c>
      <c r="E1642" s="1" t="s">
        <v>15</v>
      </c>
      <c r="F1642" s="1">
        <v>45000</v>
      </c>
      <c r="G1642" s="1">
        <v>40500</v>
      </c>
      <c r="H1642" s="1" t="s">
        <v>13</v>
      </c>
      <c r="I1642" s="22">
        <f t="shared" si="25"/>
        <v>9.9999999999999978E-2</v>
      </c>
      <c r="J1642" s="1" t="s">
        <v>27</v>
      </c>
      <c r="K1642" s="20"/>
    </row>
    <row r="1643" spans="1:11" ht="30">
      <c r="A1643" s="1" t="s">
        <v>644</v>
      </c>
      <c r="B1643" s="1" t="s">
        <v>424</v>
      </c>
      <c r="C1643" s="5" t="s">
        <v>646</v>
      </c>
      <c r="D1643" s="1" t="s">
        <v>11</v>
      </c>
      <c r="E1643" s="1" t="s">
        <v>15</v>
      </c>
      <c r="F1643" s="1">
        <v>83880</v>
      </c>
      <c r="G1643" s="1">
        <v>58716</v>
      </c>
      <c r="H1643" s="1" t="s">
        <v>13</v>
      </c>
      <c r="I1643" s="22">
        <f t="shared" si="25"/>
        <v>0.30000000000000004</v>
      </c>
      <c r="J1643" s="1" t="s">
        <v>18</v>
      </c>
      <c r="K1643" s="20"/>
    </row>
    <row r="1644" spans="1:11" ht="45">
      <c r="A1644" s="1" t="s">
        <v>644</v>
      </c>
      <c r="B1644" s="1" t="s">
        <v>447</v>
      </c>
      <c r="C1644" s="5" t="s">
        <v>645</v>
      </c>
      <c r="D1644" s="1" t="s">
        <v>11</v>
      </c>
      <c r="E1644" s="1" t="s">
        <v>12</v>
      </c>
      <c r="F1644" s="1">
        <v>15750</v>
      </c>
      <c r="G1644" s="1">
        <v>14175</v>
      </c>
      <c r="H1644" s="1" t="s">
        <v>13</v>
      </c>
      <c r="I1644" s="22">
        <f t="shared" si="25"/>
        <v>9.9999999999999978E-2</v>
      </c>
      <c r="J1644" s="1" t="s">
        <v>27</v>
      </c>
      <c r="K1644" s="20"/>
    </row>
    <row r="1645" spans="1:11">
      <c r="A1645" s="1" t="s">
        <v>644</v>
      </c>
      <c r="B1645" s="1">
        <v>1</v>
      </c>
      <c r="C1645" s="5" t="s">
        <v>647</v>
      </c>
      <c r="D1645" s="1" t="s">
        <v>22</v>
      </c>
      <c r="E1645" s="1" t="s">
        <v>23</v>
      </c>
      <c r="F1645" s="1">
        <v>628920</v>
      </c>
      <c r="G1645" s="1">
        <v>440244</v>
      </c>
      <c r="H1645" s="1" t="s">
        <v>13</v>
      </c>
      <c r="I1645" s="22">
        <f t="shared" si="25"/>
        <v>0.30000000000000004</v>
      </c>
      <c r="J1645" s="1" t="s">
        <v>14</v>
      </c>
      <c r="K1645" s="20"/>
    </row>
    <row r="1646" spans="1:11" ht="30">
      <c r="A1646" s="1" t="s">
        <v>644</v>
      </c>
      <c r="B1646" s="1" t="s">
        <v>424</v>
      </c>
      <c r="C1646" s="5" t="s">
        <v>646</v>
      </c>
      <c r="D1646" s="1" t="s">
        <v>11</v>
      </c>
      <c r="E1646" s="1" t="s">
        <v>12</v>
      </c>
      <c r="F1646" s="1">
        <v>88074</v>
      </c>
      <c r="G1646" s="1">
        <v>61651.8</v>
      </c>
      <c r="H1646" s="1" t="s">
        <v>13</v>
      </c>
      <c r="I1646" s="22">
        <f t="shared" si="25"/>
        <v>0.29999999999999993</v>
      </c>
      <c r="J1646" s="1" t="s">
        <v>18</v>
      </c>
      <c r="K1646" s="20"/>
    </row>
    <row r="1647" spans="1:11" ht="45">
      <c r="A1647" s="1" t="s">
        <v>644</v>
      </c>
      <c r="B1647" s="1" t="s">
        <v>447</v>
      </c>
      <c r="C1647" s="5" t="s">
        <v>645</v>
      </c>
      <c r="D1647" s="1" t="s">
        <v>19</v>
      </c>
      <c r="E1647" s="1" t="s">
        <v>12</v>
      </c>
      <c r="F1647" s="1">
        <v>1500</v>
      </c>
      <c r="G1647" s="1">
        <v>1350</v>
      </c>
      <c r="H1647" s="1" t="s">
        <v>13</v>
      </c>
      <c r="I1647" s="22">
        <f t="shared" si="25"/>
        <v>9.9999999999999978E-2</v>
      </c>
      <c r="J1647" s="1" t="s">
        <v>27</v>
      </c>
      <c r="K1647" s="20"/>
    </row>
    <row r="1648" spans="1:11" ht="30">
      <c r="A1648" s="1" t="s">
        <v>644</v>
      </c>
      <c r="B1648" s="1" t="s">
        <v>424</v>
      </c>
      <c r="C1648" s="5" t="s">
        <v>646</v>
      </c>
      <c r="D1648" s="1" t="s">
        <v>19</v>
      </c>
      <c r="E1648" s="1" t="s">
        <v>12</v>
      </c>
      <c r="F1648" s="1">
        <v>8388</v>
      </c>
      <c r="G1648" s="1">
        <v>5871.6</v>
      </c>
      <c r="H1648" s="1" t="s">
        <v>13</v>
      </c>
      <c r="I1648" s="22">
        <f t="shared" si="25"/>
        <v>0.29999999999999993</v>
      </c>
      <c r="J1648" s="1" t="s">
        <v>18</v>
      </c>
      <c r="K1648" s="20"/>
    </row>
    <row r="1649" spans="1:11" ht="45">
      <c r="A1649" s="1" t="s">
        <v>644</v>
      </c>
      <c r="B1649" s="1" t="s">
        <v>443</v>
      </c>
      <c r="C1649" s="5" t="s">
        <v>648</v>
      </c>
      <c r="D1649" s="1" t="s">
        <v>19</v>
      </c>
      <c r="E1649" s="1" t="s">
        <v>12</v>
      </c>
      <c r="F1649" s="1">
        <v>1650</v>
      </c>
      <c r="G1649" s="1">
        <v>1155</v>
      </c>
      <c r="H1649" s="1" t="s">
        <v>13</v>
      </c>
      <c r="I1649" s="22">
        <f t="shared" si="25"/>
        <v>0.30000000000000004</v>
      </c>
      <c r="J1649" s="1" t="s">
        <v>18</v>
      </c>
      <c r="K1649" s="20"/>
    </row>
    <row r="1650" spans="1:11" ht="45">
      <c r="A1650" s="1" t="s">
        <v>644</v>
      </c>
      <c r="B1650" s="1" t="s">
        <v>443</v>
      </c>
      <c r="C1650" s="5" t="s">
        <v>648</v>
      </c>
      <c r="D1650" s="1" t="s">
        <v>11</v>
      </c>
      <c r="E1650" s="1" t="s">
        <v>15</v>
      </c>
      <c r="F1650" s="1">
        <v>16500</v>
      </c>
      <c r="G1650" s="1">
        <v>11550</v>
      </c>
      <c r="H1650" s="1" t="s">
        <v>13</v>
      </c>
      <c r="I1650" s="22">
        <f t="shared" si="25"/>
        <v>0.30000000000000004</v>
      </c>
      <c r="J1650" s="1" t="s">
        <v>18</v>
      </c>
      <c r="K1650" s="20"/>
    </row>
    <row r="1651" spans="1:11" ht="30">
      <c r="A1651" s="1" t="s">
        <v>644</v>
      </c>
      <c r="B1651" s="1">
        <v>2</v>
      </c>
      <c r="C1651" s="5" t="s">
        <v>649</v>
      </c>
      <c r="D1651" s="1" t="s">
        <v>11</v>
      </c>
      <c r="E1651" s="1" t="s">
        <v>15</v>
      </c>
      <c r="F1651" s="1">
        <v>29940</v>
      </c>
      <c r="G1651" s="1">
        <v>20958</v>
      </c>
      <c r="H1651" s="1" t="s">
        <v>13</v>
      </c>
      <c r="I1651" s="22">
        <f t="shared" si="25"/>
        <v>0.30000000000000004</v>
      </c>
      <c r="J1651" s="1" t="s">
        <v>14</v>
      </c>
      <c r="K1651" s="20"/>
    </row>
    <row r="1652" spans="1:11" ht="30">
      <c r="A1652" s="1" t="s">
        <v>644</v>
      </c>
      <c r="B1652" s="1" t="s">
        <v>464</v>
      </c>
      <c r="C1652" s="5" t="s">
        <v>650</v>
      </c>
      <c r="D1652" s="1" t="s">
        <v>11</v>
      </c>
      <c r="E1652" s="1" t="s">
        <v>15</v>
      </c>
      <c r="F1652" s="1">
        <v>83880</v>
      </c>
      <c r="G1652" s="1">
        <v>75492</v>
      </c>
      <c r="H1652" s="1" t="s">
        <v>13</v>
      </c>
      <c r="I1652" s="22">
        <f t="shared" si="25"/>
        <v>9.9999999999999978E-2</v>
      </c>
      <c r="J1652" s="1" t="s">
        <v>27</v>
      </c>
      <c r="K1652" s="20"/>
    </row>
    <row r="1653" spans="1:11" ht="30">
      <c r="A1653" s="1" t="s">
        <v>644</v>
      </c>
      <c r="B1653" s="1" t="s">
        <v>464</v>
      </c>
      <c r="C1653" s="5" t="s">
        <v>650</v>
      </c>
      <c r="D1653" s="1" t="s">
        <v>22</v>
      </c>
      <c r="E1653" s="1" t="s">
        <v>12</v>
      </c>
      <c r="F1653" s="1">
        <v>264222</v>
      </c>
      <c r="G1653" s="1">
        <v>237799.8</v>
      </c>
      <c r="H1653" s="1" t="s">
        <v>13</v>
      </c>
      <c r="I1653" s="22">
        <f t="shared" si="25"/>
        <v>0.10000000000000009</v>
      </c>
      <c r="J1653" s="1" t="s">
        <v>27</v>
      </c>
      <c r="K1653" s="20"/>
    </row>
    <row r="1654" spans="1:11" ht="30">
      <c r="A1654" s="1" t="s">
        <v>644</v>
      </c>
      <c r="B1654" s="1" t="s">
        <v>419</v>
      </c>
      <c r="C1654" s="5" t="s">
        <v>651</v>
      </c>
      <c r="D1654" s="1" t="s">
        <v>11</v>
      </c>
      <c r="E1654" s="1" t="s">
        <v>12</v>
      </c>
      <c r="F1654" s="1">
        <v>121086</v>
      </c>
      <c r="G1654" s="1">
        <v>84760.2</v>
      </c>
      <c r="H1654" s="1" t="s">
        <v>13</v>
      </c>
      <c r="I1654" s="22">
        <f t="shared" si="25"/>
        <v>0.30000000000000004</v>
      </c>
      <c r="J1654" s="1" t="s">
        <v>18</v>
      </c>
      <c r="K1654" s="20"/>
    </row>
    <row r="1655" spans="1:11" ht="30">
      <c r="A1655" s="1" t="s">
        <v>644</v>
      </c>
      <c r="B1655" s="1" t="s">
        <v>419</v>
      </c>
      <c r="C1655" s="5" t="s">
        <v>651</v>
      </c>
      <c r="D1655" s="1" t="s">
        <v>19</v>
      </c>
      <c r="E1655" s="1" t="s">
        <v>12</v>
      </c>
      <c r="F1655" s="1">
        <v>11532</v>
      </c>
      <c r="G1655" s="1">
        <v>8072.4</v>
      </c>
      <c r="H1655" s="1" t="s">
        <v>13</v>
      </c>
      <c r="I1655" s="22">
        <f t="shared" si="25"/>
        <v>0.30000000000000004</v>
      </c>
      <c r="J1655" s="1" t="s">
        <v>18</v>
      </c>
      <c r="K1655" s="20"/>
    </row>
    <row r="1656" spans="1:11" ht="45">
      <c r="A1656" s="1" t="s">
        <v>644</v>
      </c>
      <c r="B1656" s="1" t="s">
        <v>447</v>
      </c>
      <c r="C1656" s="5" t="s">
        <v>645</v>
      </c>
      <c r="D1656" s="1" t="s">
        <v>22</v>
      </c>
      <c r="E1656" s="1" t="s">
        <v>12</v>
      </c>
      <c r="F1656" s="1">
        <v>47250</v>
      </c>
      <c r="G1656" s="1">
        <v>42525</v>
      </c>
      <c r="H1656" s="1" t="s">
        <v>13</v>
      </c>
      <c r="I1656" s="22">
        <f t="shared" si="25"/>
        <v>9.9999999999999978E-2</v>
      </c>
      <c r="J1656" s="1" t="s">
        <v>27</v>
      </c>
      <c r="K1656" s="20"/>
    </row>
    <row r="1657" spans="1:11" ht="45">
      <c r="A1657" s="1" t="s">
        <v>644</v>
      </c>
      <c r="B1657" s="1" t="s">
        <v>443</v>
      </c>
      <c r="C1657" s="5" t="s">
        <v>648</v>
      </c>
      <c r="D1657" s="1" t="s">
        <v>11</v>
      </c>
      <c r="E1657" s="1" t="s">
        <v>12</v>
      </c>
      <c r="F1657" s="1">
        <v>17325</v>
      </c>
      <c r="G1657" s="1">
        <v>12127.56</v>
      </c>
      <c r="H1657" s="1" t="s">
        <v>13</v>
      </c>
      <c r="I1657" s="22">
        <f t="shared" si="25"/>
        <v>0.29999653679653682</v>
      </c>
      <c r="J1657" s="1" t="s">
        <v>18</v>
      </c>
      <c r="K1657" s="20"/>
    </row>
    <row r="1658" spans="1:11" ht="45">
      <c r="A1658" s="1" t="s">
        <v>644</v>
      </c>
      <c r="B1658" s="1" t="s">
        <v>447</v>
      </c>
      <c r="C1658" s="5" t="s">
        <v>645</v>
      </c>
      <c r="D1658" s="1" t="s">
        <v>11</v>
      </c>
      <c r="E1658" s="1" t="s">
        <v>15</v>
      </c>
      <c r="F1658" s="1">
        <v>15000</v>
      </c>
      <c r="G1658" s="1">
        <v>13500</v>
      </c>
      <c r="H1658" s="1" t="s">
        <v>13</v>
      </c>
      <c r="I1658" s="22">
        <f t="shared" si="25"/>
        <v>9.9999999999999978E-2</v>
      </c>
      <c r="J1658" s="1" t="s">
        <v>27</v>
      </c>
      <c r="K1658" s="20"/>
    </row>
    <row r="1659" spans="1:11" ht="30">
      <c r="A1659" s="1" t="s">
        <v>644</v>
      </c>
      <c r="B1659" s="1" t="s">
        <v>464</v>
      </c>
      <c r="C1659" s="5" t="s">
        <v>650</v>
      </c>
      <c r="D1659" s="1" t="s">
        <v>22</v>
      </c>
      <c r="E1659" s="1" t="s">
        <v>15</v>
      </c>
      <c r="F1659" s="1">
        <v>251640</v>
      </c>
      <c r="G1659" s="1">
        <v>226476</v>
      </c>
      <c r="H1659" s="1" t="s">
        <v>13</v>
      </c>
      <c r="I1659" s="22">
        <f t="shared" si="25"/>
        <v>9.9999999999999978E-2</v>
      </c>
      <c r="J1659" s="1" t="s">
        <v>27</v>
      </c>
      <c r="K1659" s="20"/>
    </row>
    <row r="1660" spans="1:11" ht="45">
      <c r="A1660" s="1" t="s">
        <v>644</v>
      </c>
      <c r="B1660" s="1" t="s">
        <v>652</v>
      </c>
      <c r="C1660" s="5" t="s">
        <v>653</v>
      </c>
      <c r="D1660" s="1" t="s">
        <v>11</v>
      </c>
      <c r="E1660" s="1" t="s">
        <v>15</v>
      </c>
      <c r="F1660" s="1">
        <v>12000</v>
      </c>
      <c r="G1660" s="1">
        <v>8400</v>
      </c>
      <c r="H1660" s="1" t="s">
        <v>13</v>
      </c>
      <c r="I1660" s="22">
        <f t="shared" si="25"/>
        <v>0.30000000000000004</v>
      </c>
      <c r="J1660" s="1" t="s">
        <v>18</v>
      </c>
      <c r="K1660" s="20"/>
    </row>
    <row r="1661" spans="1:11">
      <c r="A1661" s="1" t="s">
        <v>644</v>
      </c>
      <c r="B1661" s="1">
        <v>1</v>
      </c>
      <c r="C1661" s="5" t="s">
        <v>647</v>
      </c>
      <c r="D1661" s="1" t="s">
        <v>22</v>
      </c>
      <c r="E1661" s="1" t="s">
        <v>12</v>
      </c>
      <c r="F1661" s="1">
        <v>660366</v>
      </c>
      <c r="G1661" s="1">
        <v>462256.2</v>
      </c>
      <c r="H1661" s="1" t="s">
        <v>13</v>
      </c>
      <c r="I1661" s="22">
        <f t="shared" si="25"/>
        <v>0.29999999999999993</v>
      </c>
      <c r="J1661" s="1" t="s">
        <v>14</v>
      </c>
      <c r="K1661" s="20"/>
    </row>
    <row r="1662" spans="1:11" ht="30">
      <c r="A1662" s="1" t="s">
        <v>644</v>
      </c>
      <c r="B1662" s="1">
        <v>2</v>
      </c>
      <c r="C1662" s="5" t="s">
        <v>649</v>
      </c>
      <c r="D1662" s="1" t="s">
        <v>19</v>
      </c>
      <c r="E1662" s="1" t="s">
        <v>12</v>
      </c>
      <c r="F1662" s="1">
        <v>2994</v>
      </c>
      <c r="G1662" s="1">
        <v>2095.8000000000002</v>
      </c>
      <c r="H1662" s="1" t="s">
        <v>13</v>
      </c>
      <c r="I1662" s="22">
        <f t="shared" si="25"/>
        <v>0.29999999999999993</v>
      </c>
      <c r="J1662" s="1" t="s">
        <v>14</v>
      </c>
      <c r="K1662" s="20"/>
    </row>
    <row r="1663" spans="1:11" ht="45">
      <c r="A1663" s="1" t="s">
        <v>644</v>
      </c>
      <c r="B1663" s="1" t="s">
        <v>652</v>
      </c>
      <c r="C1663" s="5" t="s">
        <v>653</v>
      </c>
      <c r="D1663" s="1" t="s">
        <v>19</v>
      </c>
      <c r="E1663" s="1" t="s">
        <v>12</v>
      </c>
      <c r="F1663" s="1">
        <v>1200</v>
      </c>
      <c r="G1663" s="1">
        <v>840</v>
      </c>
      <c r="H1663" s="1" t="s">
        <v>13</v>
      </c>
      <c r="I1663" s="22">
        <f t="shared" si="25"/>
        <v>0.30000000000000004</v>
      </c>
      <c r="J1663" s="1" t="s">
        <v>18</v>
      </c>
      <c r="K1663" s="20"/>
    </row>
    <row r="1664" spans="1:11" ht="30">
      <c r="A1664" s="1" t="s">
        <v>644</v>
      </c>
      <c r="B1664" s="1" t="s">
        <v>464</v>
      </c>
      <c r="C1664" s="5" t="s">
        <v>650</v>
      </c>
      <c r="D1664" s="1" t="s">
        <v>19</v>
      </c>
      <c r="E1664" s="1" t="s">
        <v>12</v>
      </c>
      <c r="F1664" s="1">
        <v>8388</v>
      </c>
      <c r="G1664" s="1">
        <v>7549.2</v>
      </c>
      <c r="H1664" s="1" t="s">
        <v>13</v>
      </c>
      <c r="I1664" s="22">
        <f t="shared" si="25"/>
        <v>9.9999999999999978E-2</v>
      </c>
      <c r="J1664" s="1" t="s">
        <v>27</v>
      </c>
      <c r="K1664" s="20"/>
    </row>
    <row r="1665" spans="1:11">
      <c r="A1665" s="1" t="s">
        <v>644</v>
      </c>
      <c r="B1665" s="1">
        <v>1</v>
      </c>
      <c r="C1665" s="5" t="s">
        <v>647</v>
      </c>
      <c r="D1665" s="1" t="s">
        <v>22</v>
      </c>
      <c r="E1665" s="1" t="s">
        <v>15</v>
      </c>
      <c r="F1665" s="1">
        <v>628920</v>
      </c>
      <c r="G1665" s="1">
        <v>440244</v>
      </c>
      <c r="H1665" s="1" t="s">
        <v>13</v>
      </c>
      <c r="I1665" s="22">
        <f t="shared" si="25"/>
        <v>0.30000000000000004</v>
      </c>
      <c r="J1665" s="1" t="s">
        <v>14</v>
      </c>
      <c r="K1665" s="20"/>
    </row>
    <row r="1666" spans="1:11" ht="30">
      <c r="A1666" s="1" t="s">
        <v>644</v>
      </c>
      <c r="B1666" s="1" t="s">
        <v>419</v>
      </c>
      <c r="C1666" s="5" t="s">
        <v>651</v>
      </c>
      <c r="D1666" s="1" t="s">
        <v>11</v>
      </c>
      <c r="E1666" s="1" t="s">
        <v>15</v>
      </c>
      <c r="F1666" s="1">
        <v>115320</v>
      </c>
      <c r="G1666" s="1">
        <v>80724</v>
      </c>
      <c r="H1666" s="1" t="s">
        <v>13</v>
      </c>
      <c r="I1666" s="22">
        <f t="shared" si="25"/>
        <v>0.30000000000000004</v>
      </c>
      <c r="J1666" s="1" t="s">
        <v>18</v>
      </c>
      <c r="K1666" s="20"/>
    </row>
    <row r="1667" spans="1:11" ht="45">
      <c r="A1667" s="1" t="s">
        <v>644</v>
      </c>
      <c r="B1667" s="1" t="s">
        <v>652</v>
      </c>
      <c r="C1667" s="5" t="s">
        <v>653</v>
      </c>
      <c r="D1667" s="1" t="s">
        <v>11</v>
      </c>
      <c r="E1667" s="1" t="s">
        <v>12</v>
      </c>
      <c r="F1667" s="1">
        <v>12600</v>
      </c>
      <c r="G1667" s="1">
        <v>8820</v>
      </c>
      <c r="H1667" s="1" t="s">
        <v>13</v>
      </c>
      <c r="I1667" s="22">
        <f t="shared" ref="I1667:I1730" si="26">1-(G1667/F1667)</f>
        <v>0.30000000000000004</v>
      </c>
      <c r="J1667" s="1" t="s">
        <v>18</v>
      </c>
      <c r="K1667" s="20"/>
    </row>
    <row r="1668" spans="1:11" ht="30">
      <c r="A1668" s="1" t="s">
        <v>644</v>
      </c>
      <c r="B1668" s="1">
        <v>2</v>
      </c>
      <c r="C1668" s="5" t="s">
        <v>649</v>
      </c>
      <c r="D1668" s="1" t="s">
        <v>22</v>
      </c>
      <c r="E1668" s="1" t="s">
        <v>12</v>
      </c>
      <c r="F1668" s="1">
        <v>94311</v>
      </c>
      <c r="G1668" s="1">
        <v>66017.88</v>
      </c>
      <c r="H1668" s="1" t="s">
        <v>13</v>
      </c>
      <c r="I1668" s="22">
        <f t="shared" si="26"/>
        <v>0.29999809142093703</v>
      </c>
      <c r="J1668" s="1" t="s">
        <v>14</v>
      </c>
      <c r="K1668" s="20"/>
    </row>
    <row r="1669" spans="1:11" ht="30">
      <c r="A1669" s="1" t="s">
        <v>644</v>
      </c>
      <c r="B1669" s="1">
        <v>2</v>
      </c>
      <c r="C1669" s="5" t="s">
        <v>649</v>
      </c>
      <c r="D1669" s="1" t="s">
        <v>11</v>
      </c>
      <c r="E1669" s="1" t="s">
        <v>12</v>
      </c>
      <c r="F1669" s="1">
        <v>31437</v>
      </c>
      <c r="G1669" s="1">
        <v>22005.96</v>
      </c>
      <c r="H1669" s="1" t="s">
        <v>13</v>
      </c>
      <c r="I1669" s="22">
        <f t="shared" si="26"/>
        <v>0.29999809142093714</v>
      </c>
      <c r="J1669" s="1" t="s">
        <v>14</v>
      </c>
      <c r="K1669" s="20"/>
    </row>
    <row r="1670" spans="1:11" ht="30">
      <c r="A1670" s="1" t="s">
        <v>644</v>
      </c>
      <c r="B1670" s="1">
        <v>2</v>
      </c>
      <c r="C1670" s="5" t="s">
        <v>649</v>
      </c>
      <c r="D1670" s="1" t="s">
        <v>22</v>
      </c>
      <c r="E1670" s="1" t="s">
        <v>23</v>
      </c>
      <c r="F1670" s="1">
        <v>89820</v>
      </c>
      <c r="G1670" s="1">
        <v>62874</v>
      </c>
      <c r="H1670" s="1" t="s">
        <v>13</v>
      </c>
      <c r="I1670" s="22">
        <f t="shared" si="26"/>
        <v>0.30000000000000004</v>
      </c>
      <c r="J1670" s="1" t="s">
        <v>14</v>
      </c>
      <c r="K1670" s="20"/>
    </row>
    <row r="1671" spans="1:11">
      <c r="A1671" s="1" t="s">
        <v>644</v>
      </c>
      <c r="B1671" s="1">
        <v>1</v>
      </c>
      <c r="C1671" s="5" t="s">
        <v>647</v>
      </c>
      <c r="D1671" s="1" t="s">
        <v>11</v>
      </c>
      <c r="E1671" s="1" t="s">
        <v>15</v>
      </c>
      <c r="F1671" s="1">
        <v>209640</v>
      </c>
      <c r="G1671" s="1">
        <v>146748</v>
      </c>
      <c r="H1671" s="1" t="s">
        <v>13</v>
      </c>
      <c r="I1671" s="22">
        <f t="shared" si="26"/>
        <v>0.30000000000000004</v>
      </c>
      <c r="J1671" s="1" t="s">
        <v>14</v>
      </c>
      <c r="K1671" s="20"/>
    </row>
    <row r="1672" spans="1:11">
      <c r="A1672" s="1" t="s">
        <v>644</v>
      </c>
      <c r="B1672" s="1">
        <v>1</v>
      </c>
      <c r="C1672" s="5" t="s">
        <v>647</v>
      </c>
      <c r="D1672" s="1" t="s">
        <v>19</v>
      </c>
      <c r="E1672" s="1" t="s">
        <v>12</v>
      </c>
      <c r="F1672" s="1">
        <v>20964</v>
      </c>
      <c r="G1672" s="1">
        <v>14674.8</v>
      </c>
      <c r="H1672" s="1" t="s">
        <v>13</v>
      </c>
      <c r="I1672" s="22">
        <f t="shared" si="26"/>
        <v>0.30000000000000004</v>
      </c>
      <c r="J1672" s="1" t="s">
        <v>14</v>
      </c>
      <c r="K1672" s="20"/>
    </row>
    <row r="1673" spans="1:11">
      <c r="A1673" s="1" t="s">
        <v>644</v>
      </c>
      <c r="B1673" s="1">
        <v>1</v>
      </c>
      <c r="C1673" s="5" t="s">
        <v>647</v>
      </c>
      <c r="D1673" s="1" t="s">
        <v>11</v>
      </c>
      <c r="E1673" s="1" t="s">
        <v>12</v>
      </c>
      <c r="F1673" s="1">
        <v>220122</v>
      </c>
      <c r="G1673" s="1">
        <v>154085.4</v>
      </c>
      <c r="H1673" s="1" t="s">
        <v>13</v>
      </c>
      <c r="I1673" s="22">
        <f t="shared" si="26"/>
        <v>0.30000000000000004</v>
      </c>
      <c r="J1673" s="1" t="s">
        <v>14</v>
      </c>
      <c r="K1673" s="20"/>
    </row>
    <row r="1674" spans="1:11" ht="30">
      <c r="A1674" s="1" t="s">
        <v>644</v>
      </c>
      <c r="B1674" s="1" t="s">
        <v>464</v>
      </c>
      <c r="C1674" s="5" t="s">
        <v>650</v>
      </c>
      <c r="D1674" s="1" t="s">
        <v>11</v>
      </c>
      <c r="E1674" s="1" t="s">
        <v>12</v>
      </c>
      <c r="F1674" s="1">
        <v>88074</v>
      </c>
      <c r="G1674" s="1">
        <v>79266.600000000006</v>
      </c>
      <c r="H1674" s="1" t="s">
        <v>13</v>
      </c>
      <c r="I1674" s="22">
        <f t="shared" si="26"/>
        <v>9.9999999999999978E-2</v>
      </c>
      <c r="J1674" s="1" t="s">
        <v>27</v>
      </c>
      <c r="K1674" s="20"/>
    </row>
    <row r="1675" spans="1:11" ht="30">
      <c r="A1675" s="1" t="s">
        <v>644</v>
      </c>
      <c r="B1675" s="1">
        <v>2</v>
      </c>
      <c r="C1675" s="5" t="s">
        <v>649</v>
      </c>
      <c r="D1675" s="1" t="s">
        <v>22</v>
      </c>
      <c r="E1675" s="1" t="s">
        <v>15</v>
      </c>
      <c r="F1675" s="1">
        <v>89820</v>
      </c>
      <c r="G1675" s="1">
        <v>62874</v>
      </c>
      <c r="H1675" s="1" t="s">
        <v>13</v>
      </c>
      <c r="I1675" s="22">
        <f t="shared" si="26"/>
        <v>0.30000000000000004</v>
      </c>
      <c r="J1675" s="1" t="s">
        <v>14</v>
      </c>
      <c r="K1675" s="20"/>
    </row>
    <row r="1676" spans="1:11" ht="30">
      <c r="A1676" s="1" t="s">
        <v>654</v>
      </c>
      <c r="B1676" s="1">
        <v>4</v>
      </c>
      <c r="C1676" s="5" t="s">
        <v>655</v>
      </c>
      <c r="D1676" s="1" t="s">
        <v>19</v>
      </c>
      <c r="E1676" s="1" t="s">
        <v>12</v>
      </c>
      <c r="F1676" s="1">
        <v>11982</v>
      </c>
      <c r="G1676" s="1">
        <v>10783.8</v>
      </c>
      <c r="H1676" s="1" t="s">
        <v>13</v>
      </c>
      <c r="I1676" s="22">
        <f t="shared" si="26"/>
        <v>0.10000000000000009</v>
      </c>
      <c r="J1676" s="1" t="s">
        <v>27</v>
      </c>
      <c r="K1676" s="20"/>
    </row>
    <row r="1677" spans="1:11">
      <c r="A1677" s="1" t="s">
        <v>654</v>
      </c>
      <c r="B1677" s="1">
        <v>1</v>
      </c>
      <c r="C1677" s="5" t="s">
        <v>656</v>
      </c>
      <c r="D1677" s="1" t="s">
        <v>22</v>
      </c>
      <c r="E1677" s="1" t="s">
        <v>23</v>
      </c>
      <c r="F1677" s="1">
        <v>898560</v>
      </c>
      <c r="G1677" s="1">
        <v>628992</v>
      </c>
      <c r="H1677" s="1" t="s">
        <v>13</v>
      </c>
      <c r="I1677" s="22">
        <f t="shared" si="26"/>
        <v>0.30000000000000004</v>
      </c>
      <c r="J1677" s="1" t="s">
        <v>14</v>
      </c>
      <c r="K1677" s="20"/>
    </row>
    <row r="1678" spans="1:11" ht="30">
      <c r="A1678" s="1" t="s">
        <v>654</v>
      </c>
      <c r="B1678" s="1">
        <v>3</v>
      </c>
      <c r="C1678" s="5" t="s">
        <v>657</v>
      </c>
      <c r="D1678" s="1" t="s">
        <v>19</v>
      </c>
      <c r="E1678" s="1" t="s">
        <v>12</v>
      </c>
      <c r="F1678" s="1">
        <v>16470</v>
      </c>
      <c r="G1678" s="1">
        <v>11529</v>
      </c>
      <c r="H1678" s="1" t="s">
        <v>13</v>
      </c>
      <c r="I1678" s="22">
        <f t="shared" si="26"/>
        <v>0.30000000000000004</v>
      </c>
      <c r="J1678" s="1" t="s">
        <v>18</v>
      </c>
      <c r="K1678" s="20"/>
    </row>
    <row r="1679" spans="1:11">
      <c r="A1679" s="1" t="s">
        <v>654</v>
      </c>
      <c r="B1679" s="1">
        <v>1</v>
      </c>
      <c r="C1679" s="5" t="s">
        <v>656</v>
      </c>
      <c r="D1679" s="1" t="s">
        <v>11</v>
      </c>
      <c r="E1679" s="1" t="s">
        <v>12</v>
      </c>
      <c r="F1679" s="1">
        <v>314496</v>
      </c>
      <c r="G1679" s="1">
        <v>220147.20000000001</v>
      </c>
      <c r="H1679" s="1" t="s">
        <v>13</v>
      </c>
      <c r="I1679" s="22">
        <f t="shared" si="26"/>
        <v>0.29999999999999993</v>
      </c>
      <c r="J1679" s="1" t="s">
        <v>14</v>
      </c>
      <c r="K1679" s="20"/>
    </row>
    <row r="1680" spans="1:11" ht="30">
      <c r="A1680" s="1" t="s">
        <v>654</v>
      </c>
      <c r="B1680" s="1">
        <v>2</v>
      </c>
      <c r="C1680" s="5" t="s">
        <v>658</v>
      </c>
      <c r="D1680" s="1" t="s">
        <v>11</v>
      </c>
      <c r="E1680" s="1" t="s">
        <v>15</v>
      </c>
      <c r="F1680" s="1">
        <v>119820</v>
      </c>
      <c r="G1680" s="1">
        <v>83874</v>
      </c>
      <c r="H1680" s="1" t="s">
        <v>13</v>
      </c>
      <c r="I1680" s="22">
        <f t="shared" si="26"/>
        <v>0.30000000000000004</v>
      </c>
      <c r="J1680" s="1" t="s">
        <v>18</v>
      </c>
      <c r="K1680" s="20"/>
    </row>
    <row r="1681" spans="1:11">
      <c r="A1681" s="1" t="s">
        <v>654</v>
      </c>
      <c r="B1681" s="1">
        <v>1</v>
      </c>
      <c r="C1681" s="5" t="s">
        <v>656</v>
      </c>
      <c r="D1681" s="1" t="s">
        <v>11</v>
      </c>
      <c r="E1681" s="1" t="s">
        <v>15</v>
      </c>
      <c r="F1681" s="1">
        <v>299520</v>
      </c>
      <c r="G1681" s="1">
        <v>209664</v>
      </c>
      <c r="H1681" s="1" t="s">
        <v>13</v>
      </c>
      <c r="I1681" s="22">
        <f t="shared" si="26"/>
        <v>0.30000000000000004</v>
      </c>
      <c r="J1681" s="1" t="s">
        <v>14</v>
      </c>
      <c r="K1681" s="20"/>
    </row>
    <row r="1682" spans="1:11" ht="30">
      <c r="A1682" s="1" t="s">
        <v>654</v>
      </c>
      <c r="B1682" s="1">
        <v>4</v>
      </c>
      <c r="C1682" s="5" t="s">
        <v>655</v>
      </c>
      <c r="D1682" s="1" t="s">
        <v>11</v>
      </c>
      <c r="E1682" s="1" t="s">
        <v>12</v>
      </c>
      <c r="F1682" s="1">
        <v>125811</v>
      </c>
      <c r="G1682" s="1">
        <v>113230</v>
      </c>
      <c r="H1682" s="1" t="s">
        <v>13</v>
      </c>
      <c r="I1682" s="22">
        <f t="shared" si="26"/>
        <v>9.9999205156941717E-2</v>
      </c>
      <c r="J1682" s="1" t="s">
        <v>27</v>
      </c>
      <c r="K1682" s="20"/>
    </row>
    <row r="1683" spans="1:11">
      <c r="A1683" s="1" t="s">
        <v>654</v>
      </c>
      <c r="B1683" s="1">
        <v>1</v>
      </c>
      <c r="C1683" s="5" t="s">
        <v>656</v>
      </c>
      <c r="D1683" s="1" t="s">
        <v>22</v>
      </c>
      <c r="E1683" s="1" t="s">
        <v>12</v>
      </c>
      <c r="F1683" s="1">
        <v>943488</v>
      </c>
      <c r="G1683" s="1">
        <v>660441.59999999998</v>
      </c>
      <c r="H1683" s="1" t="s">
        <v>13</v>
      </c>
      <c r="I1683" s="22">
        <f t="shared" si="26"/>
        <v>0.30000000000000004</v>
      </c>
      <c r="J1683" s="1" t="s">
        <v>14</v>
      </c>
      <c r="K1683" s="20"/>
    </row>
    <row r="1684" spans="1:11" ht="30">
      <c r="A1684" s="1" t="s">
        <v>654</v>
      </c>
      <c r="B1684" s="1">
        <v>2</v>
      </c>
      <c r="C1684" s="5" t="s">
        <v>658</v>
      </c>
      <c r="D1684" s="1" t="s">
        <v>11</v>
      </c>
      <c r="E1684" s="1" t="s">
        <v>12</v>
      </c>
      <c r="F1684" s="1">
        <v>125811</v>
      </c>
      <c r="G1684" s="1">
        <v>88067.76</v>
      </c>
      <c r="H1684" s="1" t="s">
        <v>13</v>
      </c>
      <c r="I1684" s="22">
        <f t="shared" si="26"/>
        <v>0.29999952309416511</v>
      </c>
      <c r="J1684" s="1" t="s">
        <v>18</v>
      </c>
      <c r="K1684" s="20"/>
    </row>
    <row r="1685" spans="1:11">
      <c r="A1685" s="1" t="s">
        <v>654</v>
      </c>
      <c r="B1685" s="1">
        <v>1</v>
      </c>
      <c r="C1685" s="5" t="s">
        <v>656</v>
      </c>
      <c r="D1685" s="1" t="s">
        <v>19</v>
      </c>
      <c r="E1685" s="1" t="s">
        <v>12</v>
      </c>
      <c r="F1685" s="1">
        <v>29952</v>
      </c>
      <c r="G1685" s="1">
        <v>20966.400000000001</v>
      </c>
      <c r="H1685" s="1" t="s">
        <v>13</v>
      </c>
      <c r="I1685" s="22">
        <f t="shared" si="26"/>
        <v>0.29999999999999993</v>
      </c>
      <c r="J1685" s="1" t="s">
        <v>14</v>
      </c>
      <c r="K1685" s="20"/>
    </row>
    <row r="1686" spans="1:11" ht="30">
      <c r="A1686" s="1" t="s">
        <v>654</v>
      </c>
      <c r="B1686" s="1">
        <v>4</v>
      </c>
      <c r="C1686" s="5" t="s">
        <v>655</v>
      </c>
      <c r="D1686" s="1" t="s">
        <v>11</v>
      </c>
      <c r="E1686" s="1" t="s">
        <v>15</v>
      </c>
      <c r="F1686" s="1">
        <v>119820</v>
      </c>
      <c r="G1686" s="1">
        <v>107838</v>
      </c>
      <c r="H1686" s="1" t="s">
        <v>13</v>
      </c>
      <c r="I1686" s="22">
        <f t="shared" si="26"/>
        <v>9.9999999999999978E-2</v>
      </c>
      <c r="J1686" s="1" t="s">
        <v>27</v>
      </c>
      <c r="K1686" s="20"/>
    </row>
    <row r="1687" spans="1:11" ht="30">
      <c r="A1687" s="1" t="s">
        <v>654</v>
      </c>
      <c r="B1687" s="1">
        <v>3</v>
      </c>
      <c r="C1687" s="5" t="s">
        <v>657</v>
      </c>
      <c r="D1687" s="1" t="s">
        <v>11</v>
      </c>
      <c r="E1687" s="1" t="s">
        <v>12</v>
      </c>
      <c r="F1687" s="1">
        <v>172935</v>
      </c>
      <c r="G1687" s="1">
        <v>121054.6</v>
      </c>
      <c r="H1687" s="1" t="s">
        <v>13</v>
      </c>
      <c r="I1687" s="22">
        <f t="shared" si="26"/>
        <v>0.29999942174805561</v>
      </c>
      <c r="J1687" s="1" t="s">
        <v>18</v>
      </c>
      <c r="K1687" s="20"/>
    </row>
    <row r="1688" spans="1:11" ht="30">
      <c r="A1688" s="1" t="s">
        <v>654</v>
      </c>
      <c r="B1688" s="1">
        <v>2</v>
      </c>
      <c r="C1688" s="5" t="s">
        <v>658</v>
      </c>
      <c r="D1688" s="1" t="s">
        <v>19</v>
      </c>
      <c r="E1688" s="1" t="s">
        <v>12</v>
      </c>
      <c r="F1688" s="1">
        <v>11982</v>
      </c>
      <c r="G1688" s="1">
        <v>8387.4</v>
      </c>
      <c r="H1688" s="1" t="s">
        <v>13</v>
      </c>
      <c r="I1688" s="22">
        <f t="shared" si="26"/>
        <v>0.30000000000000004</v>
      </c>
      <c r="J1688" s="1" t="s">
        <v>18</v>
      </c>
      <c r="K1688" s="20"/>
    </row>
    <row r="1689" spans="1:11" ht="30">
      <c r="A1689" s="1" t="s">
        <v>654</v>
      </c>
      <c r="B1689" s="1">
        <v>3</v>
      </c>
      <c r="C1689" s="5" t="s">
        <v>657</v>
      </c>
      <c r="D1689" s="1" t="s">
        <v>11</v>
      </c>
      <c r="E1689" s="1" t="s">
        <v>15</v>
      </c>
      <c r="F1689" s="1">
        <v>164700</v>
      </c>
      <c r="G1689" s="1">
        <v>115290</v>
      </c>
      <c r="H1689" s="1" t="s">
        <v>13</v>
      </c>
      <c r="I1689" s="22">
        <f t="shared" si="26"/>
        <v>0.30000000000000004</v>
      </c>
      <c r="J1689" s="1" t="s">
        <v>18</v>
      </c>
      <c r="K1689" s="20"/>
    </row>
    <row r="1690" spans="1:11">
      <c r="A1690" s="1" t="s">
        <v>654</v>
      </c>
      <c r="B1690" s="1">
        <v>1</v>
      </c>
      <c r="C1690" s="5" t="s">
        <v>656</v>
      </c>
      <c r="D1690" s="1" t="s">
        <v>22</v>
      </c>
      <c r="E1690" s="1" t="s">
        <v>15</v>
      </c>
      <c r="F1690" s="1">
        <v>898560</v>
      </c>
      <c r="G1690" s="1">
        <v>628992</v>
      </c>
      <c r="H1690" s="1" t="s">
        <v>13</v>
      </c>
      <c r="I1690" s="22">
        <f t="shared" si="26"/>
        <v>0.30000000000000004</v>
      </c>
      <c r="J1690" s="1" t="s">
        <v>14</v>
      </c>
      <c r="K1690" s="20"/>
    </row>
    <row r="1691" spans="1:11">
      <c r="A1691" s="1" t="s">
        <v>659</v>
      </c>
      <c r="B1691" s="1" t="s">
        <v>216</v>
      </c>
      <c r="C1691" s="5" t="s">
        <v>660</v>
      </c>
      <c r="D1691" s="1" t="s">
        <v>11</v>
      </c>
      <c r="E1691" s="1" t="s">
        <v>15</v>
      </c>
      <c r="F1691" s="1">
        <v>3180</v>
      </c>
      <c r="G1691" s="1">
        <v>2385</v>
      </c>
      <c r="H1691" s="1" t="s">
        <v>13</v>
      </c>
      <c r="I1691" s="22">
        <f t="shared" si="26"/>
        <v>0.25</v>
      </c>
      <c r="J1691" s="1" t="s">
        <v>18</v>
      </c>
      <c r="K1691" s="20"/>
    </row>
    <row r="1692" spans="1:11">
      <c r="A1692" s="1" t="s">
        <v>659</v>
      </c>
      <c r="B1692" s="1" t="s">
        <v>216</v>
      </c>
      <c r="C1692" s="5" t="s">
        <v>660</v>
      </c>
      <c r="D1692" s="1" t="s">
        <v>11</v>
      </c>
      <c r="E1692" s="1" t="s">
        <v>12</v>
      </c>
      <c r="F1692" s="1">
        <v>3339</v>
      </c>
      <c r="G1692" s="1">
        <v>2504.2800000000002</v>
      </c>
      <c r="H1692" s="1" t="s">
        <v>13</v>
      </c>
      <c r="I1692" s="22">
        <f t="shared" si="26"/>
        <v>0.24999101527403411</v>
      </c>
      <c r="J1692" s="1" t="s">
        <v>18</v>
      </c>
      <c r="K1692" s="20"/>
    </row>
    <row r="1693" spans="1:11">
      <c r="A1693" s="1" t="s">
        <v>659</v>
      </c>
      <c r="B1693" s="1">
        <v>1</v>
      </c>
      <c r="C1693" s="5" t="s">
        <v>661</v>
      </c>
      <c r="D1693" s="1" t="s">
        <v>22</v>
      </c>
      <c r="E1693" s="1" t="s">
        <v>23</v>
      </c>
      <c r="F1693" s="1">
        <v>23940</v>
      </c>
      <c r="G1693" s="1">
        <v>17955</v>
      </c>
      <c r="H1693" s="1" t="s">
        <v>13</v>
      </c>
      <c r="I1693" s="22">
        <f t="shared" si="26"/>
        <v>0.25</v>
      </c>
      <c r="J1693" s="1" t="s">
        <v>14</v>
      </c>
      <c r="K1693" s="20"/>
    </row>
    <row r="1694" spans="1:11">
      <c r="A1694" s="1" t="s">
        <v>659</v>
      </c>
      <c r="B1694" s="1">
        <v>1</v>
      </c>
      <c r="C1694" s="5" t="s">
        <v>661</v>
      </c>
      <c r="D1694" s="1" t="s">
        <v>11</v>
      </c>
      <c r="E1694" s="1" t="s">
        <v>12</v>
      </c>
      <c r="F1694" s="1">
        <v>8379</v>
      </c>
      <c r="G1694" s="1">
        <v>6284.28</v>
      </c>
      <c r="H1694" s="1" t="s">
        <v>13</v>
      </c>
      <c r="I1694" s="22">
        <f t="shared" si="26"/>
        <v>0.2499964196204798</v>
      </c>
      <c r="J1694" s="1" t="s">
        <v>14</v>
      </c>
      <c r="K1694" s="20"/>
    </row>
    <row r="1695" spans="1:11">
      <c r="A1695" s="1" t="s">
        <v>659</v>
      </c>
      <c r="B1695" s="1" t="s">
        <v>216</v>
      </c>
      <c r="C1695" s="5" t="s">
        <v>660</v>
      </c>
      <c r="D1695" s="1" t="s">
        <v>19</v>
      </c>
      <c r="E1695" s="1" t="s">
        <v>12</v>
      </c>
      <c r="F1695" s="1">
        <v>318</v>
      </c>
      <c r="G1695" s="1">
        <v>238.5</v>
      </c>
      <c r="H1695" s="1" t="s">
        <v>13</v>
      </c>
      <c r="I1695" s="22">
        <f t="shared" si="26"/>
        <v>0.25</v>
      </c>
      <c r="J1695" s="1" t="s">
        <v>18</v>
      </c>
      <c r="K1695" s="20"/>
    </row>
    <row r="1696" spans="1:11">
      <c r="A1696" s="1" t="s">
        <v>659</v>
      </c>
      <c r="B1696" s="1">
        <v>4</v>
      </c>
      <c r="C1696" s="5" t="s">
        <v>662</v>
      </c>
      <c r="D1696" s="1" t="s">
        <v>22</v>
      </c>
      <c r="E1696" s="1" t="s">
        <v>12</v>
      </c>
      <c r="F1696" s="1">
        <v>15120</v>
      </c>
      <c r="G1696" s="1">
        <v>10584</v>
      </c>
      <c r="H1696" s="1" t="s">
        <v>13</v>
      </c>
      <c r="I1696" s="22">
        <f t="shared" si="26"/>
        <v>0.30000000000000004</v>
      </c>
      <c r="J1696" s="1" t="s">
        <v>14</v>
      </c>
      <c r="K1696" s="20"/>
    </row>
    <row r="1697" spans="1:11">
      <c r="A1697" s="1" t="s">
        <v>659</v>
      </c>
      <c r="B1697" s="1">
        <v>1</v>
      </c>
      <c r="C1697" s="5" t="s">
        <v>661</v>
      </c>
      <c r="D1697" s="1" t="s">
        <v>22</v>
      </c>
      <c r="E1697" s="1" t="s">
        <v>12</v>
      </c>
      <c r="F1697" s="1">
        <v>25137</v>
      </c>
      <c r="G1697" s="1">
        <v>18852.84</v>
      </c>
      <c r="H1697" s="1" t="s">
        <v>13</v>
      </c>
      <c r="I1697" s="22">
        <f t="shared" si="26"/>
        <v>0.2499964196204798</v>
      </c>
      <c r="J1697" s="1" t="s">
        <v>14</v>
      </c>
      <c r="K1697" s="20"/>
    </row>
    <row r="1698" spans="1:11">
      <c r="A1698" s="1" t="s">
        <v>659</v>
      </c>
      <c r="B1698" s="1">
        <v>1</v>
      </c>
      <c r="C1698" s="5" t="s">
        <v>661</v>
      </c>
      <c r="D1698" s="1" t="s">
        <v>19</v>
      </c>
      <c r="E1698" s="1" t="s">
        <v>12</v>
      </c>
      <c r="F1698" s="1">
        <v>798</v>
      </c>
      <c r="G1698" s="1">
        <v>598.5</v>
      </c>
      <c r="H1698" s="1" t="s">
        <v>13</v>
      </c>
      <c r="I1698" s="22">
        <f t="shared" si="26"/>
        <v>0.25</v>
      </c>
      <c r="J1698" s="1" t="s">
        <v>14</v>
      </c>
      <c r="K1698" s="20"/>
    </row>
    <row r="1699" spans="1:11">
      <c r="A1699" s="1" t="s">
        <v>659</v>
      </c>
      <c r="B1699" s="1" t="s">
        <v>226</v>
      </c>
      <c r="C1699" s="5" t="s">
        <v>663</v>
      </c>
      <c r="D1699" s="1" t="s">
        <v>11</v>
      </c>
      <c r="E1699" s="1" t="s">
        <v>12</v>
      </c>
      <c r="F1699" s="1">
        <v>2079</v>
      </c>
      <c r="G1699" s="1">
        <v>1871.16</v>
      </c>
      <c r="H1699" s="1" t="s">
        <v>13</v>
      </c>
      <c r="I1699" s="22">
        <f t="shared" si="26"/>
        <v>9.9971139971139933E-2</v>
      </c>
      <c r="J1699" s="1" t="s">
        <v>27</v>
      </c>
      <c r="K1699" s="20"/>
    </row>
    <row r="1700" spans="1:11">
      <c r="A1700" s="1" t="s">
        <v>659</v>
      </c>
      <c r="B1700" s="1">
        <v>1</v>
      </c>
      <c r="C1700" s="5" t="s">
        <v>661</v>
      </c>
      <c r="D1700" s="1" t="s">
        <v>22</v>
      </c>
      <c r="E1700" s="1" t="s">
        <v>15</v>
      </c>
      <c r="F1700" s="1">
        <v>23940</v>
      </c>
      <c r="G1700" s="1">
        <v>17955</v>
      </c>
      <c r="H1700" s="1" t="s">
        <v>13</v>
      </c>
      <c r="I1700" s="22">
        <f t="shared" si="26"/>
        <v>0.25</v>
      </c>
      <c r="J1700" s="1" t="s">
        <v>14</v>
      </c>
      <c r="K1700" s="20"/>
    </row>
    <row r="1701" spans="1:11">
      <c r="A1701" s="1" t="s">
        <v>659</v>
      </c>
      <c r="B1701" s="1">
        <v>1</v>
      </c>
      <c r="C1701" s="5" t="s">
        <v>661</v>
      </c>
      <c r="D1701" s="1" t="s">
        <v>11</v>
      </c>
      <c r="E1701" s="1" t="s">
        <v>15</v>
      </c>
      <c r="F1701" s="1">
        <v>7980</v>
      </c>
      <c r="G1701" s="1">
        <v>5985</v>
      </c>
      <c r="H1701" s="1" t="s">
        <v>13</v>
      </c>
      <c r="I1701" s="22">
        <f t="shared" si="26"/>
        <v>0.25</v>
      </c>
      <c r="J1701" s="1" t="s">
        <v>14</v>
      </c>
      <c r="K1701" s="20"/>
    </row>
    <row r="1702" spans="1:11">
      <c r="A1702" s="1" t="s">
        <v>659</v>
      </c>
      <c r="B1702" s="1" t="s">
        <v>263</v>
      </c>
      <c r="C1702" s="5" t="s">
        <v>664</v>
      </c>
      <c r="D1702" s="1" t="s">
        <v>11</v>
      </c>
      <c r="E1702" s="1" t="s">
        <v>12</v>
      </c>
      <c r="F1702" s="1">
        <v>4599</v>
      </c>
      <c r="G1702" s="1">
        <v>3449.28</v>
      </c>
      <c r="H1702" s="1" t="s">
        <v>13</v>
      </c>
      <c r="I1702" s="22">
        <f t="shared" si="26"/>
        <v>0.24999347684279183</v>
      </c>
      <c r="J1702" s="1" t="s">
        <v>18</v>
      </c>
      <c r="K1702" s="20"/>
    </row>
    <row r="1703" spans="1:11">
      <c r="A1703" s="1" t="s">
        <v>659</v>
      </c>
      <c r="B1703" s="1" t="s">
        <v>226</v>
      </c>
      <c r="C1703" s="5" t="s">
        <v>663</v>
      </c>
      <c r="D1703" s="1" t="s">
        <v>19</v>
      </c>
      <c r="E1703" s="1" t="s">
        <v>12</v>
      </c>
      <c r="F1703" s="1">
        <v>198</v>
      </c>
      <c r="G1703" s="1">
        <v>178.2</v>
      </c>
      <c r="H1703" s="1" t="s">
        <v>13</v>
      </c>
      <c r="I1703" s="22">
        <f t="shared" si="26"/>
        <v>0.10000000000000009</v>
      </c>
      <c r="J1703" s="1" t="s">
        <v>27</v>
      </c>
      <c r="K1703" s="20"/>
    </row>
    <row r="1704" spans="1:11">
      <c r="A1704" s="1" t="s">
        <v>659</v>
      </c>
      <c r="B1704" s="1">
        <v>4</v>
      </c>
      <c r="C1704" s="5" t="s">
        <v>662</v>
      </c>
      <c r="D1704" s="1" t="s">
        <v>22</v>
      </c>
      <c r="E1704" s="1" t="s">
        <v>15</v>
      </c>
      <c r="F1704" s="1">
        <v>14400</v>
      </c>
      <c r="G1704" s="1">
        <v>10080</v>
      </c>
      <c r="H1704" s="1" t="s">
        <v>13</v>
      </c>
      <c r="I1704" s="22">
        <f t="shared" si="26"/>
        <v>0.30000000000000004</v>
      </c>
      <c r="J1704" s="1" t="s">
        <v>14</v>
      </c>
      <c r="K1704" s="20"/>
    </row>
    <row r="1705" spans="1:11">
      <c r="A1705" s="1" t="s">
        <v>659</v>
      </c>
      <c r="B1705" s="1" t="s">
        <v>263</v>
      </c>
      <c r="C1705" s="5" t="s">
        <v>664</v>
      </c>
      <c r="D1705" s="1" t="s">
        <v>11</v>
      </c>
      <c r="E1705" s="1" t="s">
        <v>15</v>
      </c>
      <c r="F1705" s="1">
        <v>4380</v>
      </c>
      <c r="G1705" s="1">
        <v>3285</v>
      </c>
      <c r="H1705" s="1" t="s">
        <v>13</v>
      </c>
      <c r="I1705" s="22">
        <f t="shared" si="26"/>
        <v>0.25</v>
      </c>
      <c r="J1705" s="1" t="s">
        <v>18</v>
      </c>
      <c r="K1705" s="20"/>
    </row>
    <row r="1706" spans="1:11">
      <c r="A1706" s="1" t="s">
        <v>659</v>
      </c>
      <c r="B1706" s="1">
        <v>4</v>
      </c>
      <c r="C1706" s="5" t="s">
        <v>662</v>
      </c>
      <c r="D1706" s="1" t="s">
        <v>19</v>
      </c>
      <c r="E1706" s="1" t="s">
        <v>12</v>
      </c>
      <c r="F1706" s="1">
        <v>480</v>
      </c>
      <c r="G1706" s="1">
        <v>336</v>
      </c>
      <c r="H1706" s="1" t="s">
        <v>13</v>
      </c>
      <c r="I1706" s="22">
        <f t="shared" si="26"/>
        <v>0.30000000000000004</v>
      </c>
      <c r="J1706" s="1" t="s">
        <v>14</v>
      </c>
      <c r="K1706" s="20"/>
    </row>
    <row r="1707" spans="1:11">
      <c r="A1707" s="1" t="s">
        <v>659</v>
      </c>
      <c r="B1707" s="1" t="s">
        <v>263</v>
      </c>
      <c r="C1707" s="5" t="s">
        <v>664</v>
      </c>
      <c r="D1707" s="1" t="s">
        <v>19</v>
      </c>
      <c r="E1707" s="1" t="s">
        <v>12</v>
      </c>
      <c r="F1707" s="1">
        <v>438</v>
      </c>
      <c r="G1707" s="1">
        <v>328.5</v>
      </c>
      <c r="H1707" s="1" t="s">
        <v>13</v>
      </c>
      <c r="I1707" s="22">
        <f t="shared" si="26"/>
        <v>0.25</v>
      </c>
      <c r="J1707" s="1" t="s">
        <v>18</v>
      </c>
      <c r="K1707" s="20"/>
    </row>
    <row r="1708" spans="1:11">
      <c r="A1708" s="1" t="s">
        <v>659</v>
      </c>
      <c r="B1708" s="1" t="s">
        <v>226</v>
      </c>
      <c r="C1708" s="5" t="s">
        <v>663</v>
      </c>
      <c r="D1708" s="1" t="s">
        <v>11</v>
      </c>
      <c r="E1708" s="1" t="s">
        <v>15</v>
      </c>
      <c r="F1708" s="1">
        <v>1980</v>
      </c>
      <c r="G1708" s="1">
        <v>1782</v>
      </c>
      <c r="H1708" s="1" t="s">
        <v>13</v>
      </c>
      <c r="I1708" s="22">
        <f t="shared" si="26"/>
        <v>9.9999999999999978E-2</v>
      </c>
      <c r="J1708" s="1" t="s">
        <v>27</v>
      </c>
      <c r="K1708" s="20"/>
    </row>
    <row r="1709" spans="1:11">
      <c r="A1709" s="1" t="s">
        <v>665</v>
      </c>
      <c r="B1709" s="1">
        <v>2</v>
      </c>
      <c r="C1709" s="5" t="s">
        <v>666</v>
      </c>
      <c r="D1709" s="1" t="s">
        <v>22</v>
      </c>
      <c r="E1709" s="1" t="s">
        <v>15</v>
      </c>
      <c r="F1709" s="1">
        <v>1497.6</v>
      </c>
      <c r="G1709" s="1">
        <v>1198.08</v>
      </c>
      <c r="H1709" s="1" t="s">
        <v>13</v>
      </c>
      <c r="I1709" s="22">
        <f t="shared" si="26"/>
        <v>0.19999999999999996</v>
      </c>
      <c r="J1709" s="1" t="s">
        <v>14</v>
      </c>
      <c r="K1709" s="20"/>
    </row>
    <row r="1710" spans="1:11">
      <c r="A1710" s="1" t="s">
        <v>665</v>
      </c>
      <c r="B1710" s="1">
        <v>2</v>
      </c>
      <c r="C1710" s="5" t="s">
        <v>666</v>
      </c>
      <c r="D1710" s="1" t="s">
        <v>11</v>
      </c>
      <c r="E1710" s="1" t="s">
        <v>15</v>
      </c>
      <c r="F1710" s="1">
        <v>499.2</v>
      </c>
      <c r="G1710" s="1">
        <v>399.36</v>
      </c>
      <c r="H1710" s="1" t="s">
        <v>13</v>
      </c>
      <c r="I1710" s="22">
        <f t="shared" si="26"/>
        <v>0.19999999999999996</v>
      </c>
      <c r="J1710" s="1" t="s">
        <v>14</v>
      </c>
      <c r="K1710" s="20"/>
    </row>
    <row r="1711" spans="1:11">
      <c r="A1711" s="1" t="s">
        <v>665</v>
      </c>
      <c r="B1711" s="1">
        <v>2</v>
      </c>
      <c r="C1711" s="5" t="s">
        <v>666</v>
      </c>
      <c r="D1711" s="1" t="s">
        <v>22</v>
      </c>
      <c r="E1711" s="1" t="s">
        <v>23</v>
      </c>
      <c r="F1711" s="1">
        <v>1497.6</v>
      </c>
      <c r="G1711" s="1">
        <v>1198.08</v>
      </c>
      <c r="H1711" s="1" t="s">
        <v>13</v>
      </c>
      <c r="I1711" s="22">
        <f t="shared" si="26"/>
        <v>0.19999999999999996</v>
      </c>
      <c r="J1711" s="1" t="s">
        <v>14</v>
      </c>
      <c r="K1711" s="20"/>
    </row>
    <row r="1712" spans="1:11">
      <c r="A1712" s="1" t="s">
        <v>665</v>
      </c>
      <c r="B1712" s="1">
        <v>2</v>
      </c>
      <c r="C1712" s="5" t="s">
        <v>666</v>
      </c>
      <c r="D1712" s="1" t="s">
        <v>19</v>
      </c>
      <c r="E1712" s="1" t="s">
        <v>12</v>
      </c>
      <c r="F1712" s="1">
        <v>49.92</v>
      </c>
      <c r="G1712" s="1">
        <v>39.94</v>
      </c>
      <c r="H1712" s="1" t="s">
        <v>13</v>
      </c>
      <c r="I1712" s="22">
        <f t="shared" si="26"/>
        <v>0.19991987179487192</v>
      </c>
      <c r="J1712" s="1" t="s">
        <v>14</v>
      </c>
      <c r="K1712" s="20"/>
    </row>
    <row r="1713" spans="1:11">
      <c r="A1713" s="1" t="s">
        <v>665</v>
      </c>
      <c r="B1713" s="1">
        <v>2</v>
      </c>
      <c r="C1713" s="5" t="s">
        <v>666</v>
      </c>
      <c r="D1713" s="1" t="s">
        <v>11</v>
      </c>
      <c r="E1713" s="1" t="s">
        <v>12</v>
      </c>
      <c r="F1713" s="1">
        <v>524.16</v>
      </c>
      <c r="G1713" s="1">
        <v>419.28</v>
      </c>
      <c r="H1713" s="1" t="s">
        <v>13</v>
      </c>
      <c r="I1713" s="22">
        <f t="shared" si="26"/>
        <v>0.20009157509157505</v>
      </c>
      <c r="J1713" s="1" t="s">
        <v>14</v>
      </c>
      <c r="K1713" s="20"/>
    </row>
    <row r="1714" spans="1:11" ht="30">
      <c r="A1714" s="1" t="s">
        <v>667</v>
      </c>
      <c r="B1714" s="1" t="s">
        <v>668</v>
      </c>
      <c r="C1714" s="5" t="s">
        <v>669</v>
      </c>
      <c r="D1714" s="1" t="s">
        <v>19</v>
      </c>
      <c r="E1714" s="1" t="s">
        <v>12</v>
      </c>
      <c r="F1714" s="1">
        <v>239598</v>
      </c>
      <c r="G1714" s="1">
        <v>167718.6</v>
      </c>
      <c r="H1714" s="1" t="s">
        <v>13</v>
      </c>
      <c r="I1714" s="22">
        <f t="shared" si="26"/>
        <v>0.29999999999999993</v>
      </c>
      <c r="J1714" s="1" t="s">
        <v>18</v>
      </c>
      <c r="K1714" s="20"/>
    </row>
    <row r="1715" spans="1:11" ht="30">
      <c r="A1715" s="1" t="s">
        <v>667</v>
      </c>
      <c r="B1715" s="1" t="s">
        <v>670</v>
      </c>
      <c r="C1715" s="5" t="s">
        <v>671</v>
      </c>
      <c r="D1715" s="1" t="s">
        <v>22</v>
      </c>
      <c r="E1715" s="1" t="s">
        <v>15</v>
      </c>
      <c r="F1715" s="1">
        <v>12728700</v>
      </c>
      <c r="G1715" s="1">
        <v>11455830</v>
      </c>
      <c r="H1715" s="1" t="s">
        <v>13</v>
      </c>
      <c r="I1715" s="22">
        <f t="shared" si="26"/>
        <v>9.9999999999999978E-2</v>
      </c>
      <c r="J1715" s="1" t="s">
        <v>27</v>
      </c>
      <c r="K1715" s="20"/>
    </row>
    <row r="1716" spans="1:11" ht="30">
      <c r="A1716" s="1" t="s">
        <v>667</v>
      </c>
      <c r="B1716" s="1" t="s">
        <v>672</v>
      </c>
      <c r="C1716" s="5" t="s">
        <v>673</v>
      </c>
      <c r="D1716" s="1" t="s">
        <v>22</v>
      </c>
      <c r="E1716" s="1" t="s">
        <v>12</v>
      </c>
      <c r="F1716" s="1">
        <v>4717062</v>
      </c>
      <c r="G1716" s="1">
        <v>4245356</v>
      </c>
      <c r="H1716" s="1" t="s">
        <v>13</v>
      </c>
      <c r="I1716" s="22">
        <f t="shared" si="26"/>
        <v>9.9999957600726885E-2</v>
      </c>
      <c r="J1716" s="1" t="s">
        <v>27</v>
      </c>
      <c r="K1716" s="20"/>
    </row>
    <row r="1717" spans="1:11" ht="30">
      <c r="A1717" s="1" t="s">
        <v>667</v>
      </c>
      <c r="B1717" s="1" t="s">
        <v>672</v>
      </c>
      <c r="C1717" s="5" t="s">
        <v>673</v>
      </c>
      <c r="D1717" s="1" t="s">
        <v>11</v>
      </c>
      <c r="E1717" s="1" t="s">
        <v>15</v>
      </c>
      <c r="F1717" s="1">
        <v>1497480</v>
      </c>
      <c r="G1717" s="1">
        <v>1347732</v>
      </c>
      <c r="H1717" s="1" t="s">
        <v>13</v>
      </c>
      <c r="I1717" s="22">
        <f t="shared" si="26"/>
        <v>9.9999999999999978E-2</v>
      </c>
      <c r="J1717" s="1" t="s">
        <v>27</v>
      </c>
      <c r="K1717" s="20"/>
    </row>
    <row r="1718" spans="1:11" ht="30">
      <c r="A1718" s="1" t="s">
        <v>667</v>
      </c>
      <c r="B1718" s="1" t="s">
        <v>674</v>
      </c>
      <c r="C1718" s="5" t="s">
        <v>675</v>
      </c>
      <c r="D1718" s="1" t="s">
        <v>19</v>
      </c>
      <c r="E1718" s="1" t="s">
        <v>12</v>
      </c>
      <c r="F1718" s="1">
        <v>933444</v>
      </c>
      <c r="G1718" s="1">
        <v>653410.80000000005</v>
      </c>
      <c r="H1718" s="1" t="s">
        <v>13</v>
      </c>
      <c r="I1718" s="22">
        <f t="shared" si="26"/>
        <v>0.29999999999999993</v>
      </c>
      <c r="J1718" s="1" t="s">
        <v>18</v>
      </c>
      <c r="K1718" s="20"/>
    </row>
    <row r="1719" spans="1:11">
      <c r="A1719" s="1" t="s">
        <v>667</v>
      </c>
      <c r="B1719" s="1">
        <v>8</v>
      </c>
      <c r="C1719" s="5" t="s">
        <v>676</v>
      </c>
      <c r="D1719" s="1" t="s">
        <v>19</v>
      </c>
      <c r="E1719" s="1" t="s">
        <v>12</v>
      </c>
      <c r="F1719" s="1">
        <v>3693846</v>
      </c>
      <c r="G1719" s="1">
        <v>2585692</v>
      </c>
      <c r="H1719" s="1" t="s">
        <v>13</v>
      </c>
      <c r="I1719" s="22">
        <f t="shared" si="26"/>
        <v>0.30000005414410891</v>
      </c>
      <c r="J1719" s="1" t="s">
        <v>14</v>
      </c>
      <c r="K1719" s="20"/>
    </row>
    <row r="1720" spans="1:11">
      <c r="A1720" s="1" t="s">
        <v>667</v>
      </c>
      <c r="B1720" s="1">
        <v>9</v>
      </c>
      <c r="C1720" s="5" t="s">
        <v>677</v>
      </c>
      <c r="D1720" s="1" t="s">
        <v>19</v>
      </c>
      <c r="E1720" s="1" t="s">
        <v>12</v>
      </c>
      <c r="F1720" s="1">
        <v>1697172</v>
      </c>
      <c r="G1720" s="1">
        <v>1188020</v>
      </c>
      <c r="H1720" s="1" t="s">
        <v>13</v>
      </c>
      <c r="I1720" s="22">
        <f t="shared" si="26"/>
        <v>0.3000002356861885</v>
      </c>
      <c r="J1720" s="1" t="s">
        <v>14</v>
      </c>
      <c r="K1720" s="20"/>
    </row>
    <row r="1721" spans="1:11">
      <c r="A1721" s="1" t="s">
        <v>667</v>
      </c>
      <c r="B1721" s="1">
        <v>9</v>
      </c>
      <c r="C1721" s="5" t="s">
        <v>677</v>
      </c>
      <c r="D1721" s="1" t="s">
        <v>11</v>
      </c>
      <c r="E1721" s="1" t="s">
        <v>15</v>
      </c>
      <c r="F1721" s="1">
        <v>16971720</v>
      </c>
      <c r="G1721" s="1">
        <v>11880204</v>
      </c>
      <c r="H1721" s="1" t="s">
        <v>13</v>
      </c>
      <c r="I1721" s="22">
        <f t="shared" si="26"/>
        <v>0.30000000000000004</v>
      </c>
      <c r="J1721" s="1" t="s">
        <v>14</v>
      </c>
      <c r="K1721" s="20"/>
    </row>
    <row r="1722" spans="1:11" ht="30">
      <c r="A1722" s="1" t="s">
        <v>667</v>
      </c>
      <c r="B1722" s="1" t="s">
        <v>674</v>
      </c>
      <c r="C1722" s="5" t="s">
        <v>675</v>
      </c>
      <c r="D1722" s="1" t="s">
        <v>11</v>
      </c>
      <c r="E1722" s="1" t="s">
        <v>15</v>
      </c>
      <c r="F1722" s="1">
        <v>9334440</v>
      </c>
      <c r="G1722" s="1">
        <v>6534108</v>
      </c>
      <c r="H1722" s="1" t="s">
        <v>13</v>
      </c>
      <c r="I1722" s="22">
        <f t="shared" si="26"/>
        <v>0.30000000000000004</v>
      </c>
      <c r="J1722" s="1" t="s">
        <v>18</v>
      </c>
      <c r="K1722" s="20"/>
    </row>
    <row r="1723" spans="1:11">
      <c r="A1723" s="1" t="s">
        <v>667</v>
      </c>
      <c r="B1723" s="1">
        <v>9</v>
      </c>
      <c r="C1723" s="5" t="s">
        <v>677</v>
      </c>
      <c r="D1723" s="1" t="s">
        <v>22</v>
      </c>
      <c r="E1723" s="1" t="s">
        <v>15</v>
      </c>
      <c r="F1723" s="1">
        <v>50915160</v>
      </c>
      <c r="G1723" s="1">
        <v>35640612</v>
      </c>
      <c r="H1723" s="1" t="s">
        <v>13</v>
      </c>
      <c r="I1723" s="22">
        <f t="shared" si="26"/>
        <v>0.30000000000000004</v>
      </c>
      <c r="J1723" s="1" t="s">
        <v>14</v>
      </c>
      <c r="K1723" s="20"/>
    </row>
    <row r="1724" spans="1:11" ht="30">
      <c r="A1724" s="1" t="s">
        <v>667</v>
      </c>
      <c r="B1724" s="1" t="s">
        <v>678</v>
      </c>
      <c r="C1724" s="5" t="s">
        <v>679</v>
      </c>
      <c r="D1724" s="1" t="s">
        <v>22</v>
      </c>
      <c r="E1724" s="1" t="s">
        <v>12</v>
      </c>
      <c r="F1724" s="1">
        <v>29088990</v>
      </c>
      <c r="G1724" s="1">
        <v>26180091</v>
      </c>
      <c r="H1724" s="1" t="s">
        <v>13</v>
      </c>
      <c r="I1724" s="22">
        <f t="shared" si="26"/>
        <v>9.9999999999999978E-2</v>
      </c>
      <c r="J1724" s="1" t="s">
        <v>27</v>
      </c>
      <c r="K1724" s="20"/>
    </row>
    <row r="1725" spans="1:11">
      <c r="A1725" s="1" t="s">
        <v>667</v>
      </c>
      <c r="B1725" s="1" t="s">
        <v>25</v>
      </c>
      <c r="C1725" s="5" t="s">
        <v>680</v>
      </c>
      <c r="D1725" s="1" t="s">
        <v>22</v>
      </c>
      <c r="E1725" s="1" t="s">
        <v>15</v>
      </c>
      <c r="F1725" s="1">
        <v>17970120</v>
      </c>
      <c r="G1725" s="1">
        <v>12579084</v>
      </c>
      <c r="H1725" s="1" t="s">
        <v>13</v>
      </c>
      <c r="I1725" s="22">
        <f t="shared" si="26"/>
        <v>0.30000000000000004</v>
      </c>
      <c r="J1725" s="1" t="s">
        <v>14</v>
      </c>
      <c r="K1725" s="20"/>
    </row>
    <row r="1726" spans="1:11" ht="30">
      <c r="A1726" s="1" t="s">
        <v>667</v>
      </c>
      <c r="B1726" s="1" t="s">
        <v>674</v>
      </c>
      <c r="C1726" s="5" t="s">
        <v>675</v>
      </c>
      <c r="D1726" s="1" t="s">
        <v>11</v>
      </c>
      <c r="E1726" s="1" t="s">
        <v>12</v>
      </c>
      <c r="F1726" s="1">
        <v>9801162</v>
      </c>
      <c r="G1726" s="1">
        <v>6860813</v>
      </c>
      <c r="H1726" s="1" t="s">
        <v>13</v>
      </c>
      <c r="I1726" s="22">
        <f t="shared" si="26"/>
        <v>0.30000004081148746</v>
      </c>
      <c r="J1726" s="1" t="s">
        <v>18</v>
      </c>
      <c r="K1726" s="20"/>
    </row>
    <row r="1727" spans="1:11" ht="30">
      <c r="A1727" s="1" t="s">
        <v>667</v>
      </c>
      <c r="B1727" s="1" t="s">
        <v>668</v>
      </c>
      <c r="C1727" s="5" t="s">
        <v>669</v>
      </c>
      <c r="D1727" s="1" t="s">
        <v>11</v>
      </c>
      <c r="E1727" s="1" t="s">
        <v>12</v>
      </c>
      <c r="F1727" s="1">
        <v>2515779</v>
      </c>
      <c r="G1727" s="1">
        <v>1761045</v>
      </c>
      <c r="H1727" s="1" t="s">
        <v>13</v>
      </c>
      <c r="I1727" s="22">
        <f t="shared" si="26"/>
        <v>0.30000011924735837</v>
      </c>
      <c r="J1727" s="1" t="s">
        <v>18</v>
      </c>
      <c r="K1727" s="20"/>
    </row>
    <row r="1728" spans="1:11">
      <c r="A1728" s="1" t="s">
        <v>667</v>
      </c>
      <c r="B1728" s="1">
        <v>8</v>
      </c>
      <c r="C1728" s="5" t="s">
        <v>676</v>
      </c>
      <c r="D1728" s="1" t="s">
        <v>22</v>
      </c>
      <c r="E1728" s="1" t="s">
        <v>15</v>
      </c>
      <c r="F1728" s="2">
        <v>111000000</v>
      </c>
      <c r="G1728" s="1">
        <v>77570766</v>
      </c>
      <c r="H1728" s="1" t="s">
        <v>13</v>
      </c>
      <c r="I1728" s="22">
        <f t="shared" si="26"/>
        <v>0.30116427027027026</v>
      </c>
      <c r="J1728" s="1" t="s">
        <v>14</v>
      </c>
      <c r="K1728" s="20"/>
    </row>
    <row r="1729" spans="1:11" ht="30">
      <c r="A1729" s="1" t="s">
        <v>667</v>
      </c>
      <c r="B1729" s="1" t="s">
        <v>681</v>
      </c>
      <c r="C1729" s="5" t="s">
        <v>682</v>
      </c>
      <c r="D1729" s="1" t="s">
        <v>11</v>
      </c>
      <c r="E1729" s="1" t="s">
        <v>12</v>
      </c>
      <c r="F1729" s="1">
        <v>3459204</v>
      </c>
      <c r="G1729" s="1">
        <v>2421443</v>
      </c>
      <c r="H1729" s="1" t="s">
        <v>13</v>
      </c>
      <c r="I1729" s="22">
        <f t="shared" si="26"/>
        <v>0.29999994218323056</v>
      </c>
      <c r="J1729" s="1" t="s">
        <v>18</v>
      </c>
      <c r="K1729" s="20"/>
    </row>
    <row r="1730" spans="1:11">
      <c r="A1730" s="1" t="s">
        <v>667</v>
      </c>
      <c r="B1730" s="1">
        <v>8</v>
      </c>
      <c r="C1730" s="5" t="s">
        <v>676</v>
      </c>
      <c r="D1730" s="1" t="s">
        <v>11</v>
      </c>
      <c r="E1730" s="1" t="s">
        <v>12</v>
      </c>
      <c r="F1730" s="1">
        <v>38785383</v>
      </c>
      <c r="G1730" s="1">
        <v>27149768</v>
      </c>
      <c r="H1730" s="1" t="s">
        <v>13</v>
      </c>
      <c r="I1730" s="22">
        <f t="shared" si="26"/>
        <v>0.30000000257829085</v>
      </c>
      <c r="J1730" s="1" t="s">
        <v>14</v>
      </c>
      <c r="K1730" s="20"/>
    </row>
    <row r="1731" spans="1:11" ht="30">
      <c r="A1731" s="1" t="s">
        <v>667</v>
      </c>
      <c r="B1731" s="1" t="s">
        <v>670</v>
      </c>
      <c r="C1731" s="5" t="s">
        <v>671</v>
      </c>
      <c r="D1731" s="1" t="s">
        <v>22</v>
      </c>
      <c r="E1731" s="1" t="s">
        <v>12</v>
      </c>
      <c r="F1731" s="1">
        <v>13365135</v>
      </c>
      <c r="G1731" s="1">
        <v>12028622</v>
      </c>
      <c r="H1731" s="1" t="s">
        <v>13</v>
      </c>
      <c r="I1731" s="22">
        <f t="shared" ref="I1731:I1794" si="27">1-(G1731/F1731)</f>
        <v>9.9999962589229385E-2</v>
      </c>
      <c r="J1731" s="1" t="s">
        <v>27</v>
      </c>
      <c r="K1731" s="20"/>
    </row>
    <row r="1732" spans="1:11" ht="30">
      <c r="A1732" s="1" t="s">
        <v>667</v>
      </c>
      <c r="B1732" s="1" t="s">
        <v>670</v>
      </c>
      <c r="C1732" s="5" t="s">
        <v>671</v>
      </c>
      <c r="D1732" s="1" t="s">
        <v>11</v>
      </c>
      <c r="E1732" s="1" t="s">
        <v>15</v>
      </c>
      <c r="F1732" s="1">
        <v>4242900</v>
      </c>
      <c r="G1732" s="1">
        <v>3818610</v>
      </c>
      <c r="H1732" s="1" t="s">
        <v>13</v>
      </c>
      <c r="I1732" s="22">
        <f t="shared" si="27"/>
        <v>9.9999999999999978E-2</v>
      </c>
      <c r="J1732" s="1" t="s">
        <v>27</v>
      </c>
      <c r="K1732" s="20"/>
    </row>
    <row r="1733" spans="1:11" ht="30">
      <c r="A1733" s="1" t="s">
        <v>667</v>
      </c>
      <c r="B1733" s="1" t="s">
        <v>670</v>
      </c>
      <c r="C1733" s="5" t="s">
        <v>671</v>
      </c>
      <c r="D1733" s="1" t="s">
        <v>19</v>
      </c>
      <c r="E1733" s="1" t="s">
        <v>12</v>
      </c>
      <c r="F1733" s="1">
        <v>424290</v>
      </c>
      <c r="G1733" s="1">
        <v>381861</v>
      </c>
      <c r="H1733" s="1" t="s">
        <v>13</v>
      </c>
      <c r="I1733" s="22">
        <f t="shared" si="27"/>
        <v>9.9999999999999978E-2</v>
      </c>
      <c r="J1733" s="1" t="s">
        <v>27</v>
      </c>
      <c r="K1733" s="20"/>
    </row>
    <row r="1734" spans="1:11" ht="30">
      <c r="A1734" s="1" t="s">
        <v>667</v>
      </c>
      <c r="B1734" s="1" t="s">
        <v>678</v>
      </c>
      <c r="C1734" s="5" t="s">
        <v>679</v>
      </c>
      <c r="D1734" s="1" t="s">
        <v>19</v>
      </c>
      <c r="E1734" s="1" t="s">
        <v>12</v>
      </c>
      <c r="F1734" s="1">
        <v>923460</v>
      </c>
      <c r="G1734" s="1">
        <v>831114</v>
      </c>
      <c r="H1734" s="1" t="s">
        <v>13</v>
      </c>
      <c r="I1734" s="22">
        <f t="shared" si="27"/>
        <v>9.9999999999999978E-2</v>
      </c>
      <c r="J1734" s="1" t="s">
        <v>27</v>
      </c>
      <c r="K1734" s="20"/>
    </row>
    <row r="1735" spans="1:11" ht="30">
      <c r="A1735" s="1" t="s">
        <v>667</v>
      </c>
      <c r="B1735" s="1" t="s">
        <v>672</v>
      </c>
      <c r="C1735" s="5" t="s">
        <v>673</v>
      </c>
      <c r="D1735" s="1" t="s">
        <v>19</v>
      </c>
      <c r="E1735" s="1" t="s">
        <v>12</v>
      </c>
      <c r="F1735" s="1">
        <v>149748</v>
      </c>
      <c r="G1735" s="1">
        <v>134773.20000000001</v>
      </c>
      <c r="H1735" s="1" t="s">
        <v>13</v>
      </c>
      <c r="I1735" s="22">
        <f t="shared" si="27"/>
        <v>9.9999999999999867E-2</v>
      </c>
      <c r="J1735" s="1" t="s">
        <v>27</v>
      </c>
      <c r="K1735" s="20"/>
    </row>
    <row r="1736" spans="1:11">
      <c r="A1736" s="1" t="s">
        <v>667</v>
      </c>
      <c r="B1736" s="1" t="s">
        <v>25</v>
      </c>
      <c r="C1736" s="5" t="s">
        <v>680</v>
      </c>
      <c r="D1736" s="1" t="s">
        <v>11</v>
      </c>
      <c r="E1736" s="1" t="s">
        <v>15</v>
      </c>
      <c r="F1736" s="1">
        <v>5990040</v>
      </c>
      <c r="G1736" s="1">
        <v>4193028</v>
      </c>
      <c r="H1736" s="1" t="s">
        <v>13</v>
      </c>
      <c r="I1736" s="22">
        <f t="shared" si="27"/>
        <v>0.30000000000000004</v>
      </c>
      <c r="J1736" s="1" t="s">
        <v>14</v>
      </c>
      <c r="K1736" s="20"/>
    </row>
    <row r="1737" spans="1:11" ht="30">
      <c r="A1737" s="1" t="s">
        <v>667</v>
      </c>
      <c r="B1737" s="1" t="s">
        <v>683</v>
      </c>
      <c r="C1737" s="5" t="s">
        <v>684</v>
      </c>
      <c r="D1737" s="1" t="s">
        <v>19</v>
      </c>
      <c r="E1737" s="1" t="s">
        <v>12</v>
      </c>
      <c r="F1737" s="1">
        <v>1477536</v>
      </c>
      <c r="G1737" s="1">
        <v>1034275</v>
      </c>
      <c r="H1737" s="1" t="s">
        <v>13</v>
      </c>
      <c r="I1737" s="22">
        <f t="shared" si="27"/>
        <v>0.30000013536049208</v>
      </c>
      <c r="J1737" s="1" t="s">
        <v>18</v>
      </c>
      <c r="K1737" s="20"/>
    </row>
    <row r="1738" spans="1:11" ht="30">
      <c r="A1738" s="1" t="s">
        <v>667</v>
      </c>
      <c r="B1738" s="1" t="s">
        <v>681</v>
      </c>
      <c r="C1738" s="5" t="s">
        <v>682</v>
      </c>
      <c r="D1738" s="1" t="s">
        <v>19</v>
      </c>
      <c r="E1738" s="1" t="s">
        <v>12</v>
      </c>
      <c r="F1738" s="1">
        <v>329448</v>
      </c>
      <c r="G1738" s="1">
        <v>230613.6</v>
      </c>
      <c r="H1738" s="1" t="s">
        <v>13</v>
      </c>
      <c r="I1738" s="22">
        <f t="shared" si="27"/>
        <v>0.29999999999999993</v>
      </c>
      <c r="J1738" s="1" t="s">
        <v>18</v>
      </c>
      <c r="K1738" s="20"/>
    </row>
    <row r="1739" spans="1:11">
      <c r="A1739" s="1" t="s">
        <v>667</v>
      </c>
      <c r="B1739" s="1" t="s">
        <v>25</v>
      </c>
      <c r="C1739" s="5" t="s">
        <v>680</v>
      </c>
      <c r="D1739" s="1" t="s">
        <v>19</v>
      </c>
      <c r="E1739" s="1" t="s">
        <v>12</v>
      </c>
      <c r="F1739" s="1">
        <v>599004</v>
      </c>
      <c r="G1739" s="1">
        <v>419302.8</v>
      </c>
      <c r="H1739" s="1" t="s">
        <v>13</v>
      </c>
      <c r="I1739" s="22">
        <f t="shared" si="27"/>
        <v>0.30000000000000004</v>
      </c>
      <c r="J1739" s="1" t="s">
        <v>14</v>
      </c>
      <c r="K1739" s="20"/>
    </row>
    <row r="1740" spans="1:11" ht="30">
      <c r="A1740" s="1" t="s">
        <v>667</v>
      </c>
      <c r="B1740" s="1" t="s">
        <v>678</v>
      </c>
      <c r="C1740" s="5" t="s">
        <v>679</v>
      </c>
      <c r="D1740" s="1" t="s">
        <v>22</v>
      </c>
      <c r="E1740" s="1" t="s">
        <v>23</v>
      </c>
      <c r="F1740" s="1">
        <v>27703800</v>
      </c>
      <c r="G1740" s="1">
        <v>24933420</v>
      </c>
      <c r="H1740" s="1" t="s">
        <v>13</v>
      </c>
      <c r="I1740" s="22">
        <f t="shared" si="27"/>
        <v>9.9999999999999978E-2</v>
      </c>
      <c r="J1740" s="1" t="s">
        <v>27</v>
      </c>
      <c r="K1740" s="20"/>
    </row>
    <row r="1741" spans="1:11" ht="30">
      <c r="A1741" s="1" t="s">
        <v>667</v>
      </c>
      <c r="B1741" s="1" t="s">
        <v>670</v>
      </c>
      <c r="C1741" s="5" t="s">
        <v>671</v>
      </c>
      <c r="D1741" s="1" t="s">
        <v>22</v>
      </c>
      <c r="E1741" s="1" t="s">
        <v>23</v>
      </c>
      <c r="F1741" s="1">
        <v>12728700</v>
      </c>
      <c r="G1741" s="1">
        <v>11455830</v>
      </c>
      <c r="H1741" s="1" t="s">
        <v>13</v>
      </c>
      <c r="I1741" s="22">
        <f t="shared" si="27"/>
        <v>9.9999999999999978E-2</v>
      </c>
      <c r="J1741" s="1" t="s">
        <v>27</v>
      </c>
      <c r="K1741" s="20"/>
    </row>
    <row r="1742" spans="1:11" ht="30">
      <c r="A1742" s="1" t="s">
        <v>667</v>
      </c>
      <c r="B1742" s="1" t="s">
        <v>683</v>
      </c>
      <c r="C1742" s="5" t="s">
        <v>684</v>
      </c>
      <c r="D1742" s="1" t="s">
        <v>11</v>
      </c>
      <c r="E1742" s="1" t="s">
        <v>12</v>
      </c>
      <c r="F1742" s="1">
        <v>15514128</v>
      </c>
      <c r="G1742" s="1">
        <v>10859890</v>
      </c>
      <c r="H1742" s="1" t="s">
        <v>13</v>
      </c>
      <c r="I1742" s="22">
        <f t="shared" si="27"/>
        <v>0.29999997421704916</v>
      </c>
      <c r="J1742" s="1" t="s">
        <v>18</v>
      </c>
      <c r="K1742" s="20"/>
    </row>
    <row r="1743" spans="1:11" ht="30">
      <c r="A1743" s="1" t="s">
        <v>667</v>
      </c>
      <c r="B1743" s="1" t="s">
        <v>678</v>
      </c>
      <c r="C1743" s="5" t="s">
        <v>679</v>
      </c>
      <c r="D1743" s="1" t="s">
        <v>22</v>
      </c>
      <c r="E1743" s="1" t="s">
        <v>15</v>
      </c>
      <c r="F1743" s="1">
        <v>27703800</v>
      </c>
      <c r="G1743" s="1">
        <v>24933420</v>
      </c>
      <c r="H1743" s="1" t="s">
        <v>13</v>
      </c>
      <c r="I1743" s="22">
        <f t="shared" si="27"/>
        <v>9.9999999999999978E-2</v>
      </c>
      <c r="J1743" s="1" t="s">
        <v>27</v>
      </c>
      <c r="K1743" s="20"/>
    </row>
    <row r="1744" spans="1:11">
      <c r="A1744" s="1" t="s">
        <v>667</v>
      </c>
      <c r="B1744" s="1" t="s">
        <v>30</v>
      </c>
      <c r="C1744" s="5" t="s">
        <v>685</v>
      </c>
      <c r="D1744" s="1" t="s">
        <v>19</v>
      </c>
      <c r="E1744" s="1" t="s">
        <v>12</v>
      </c>
      <c r="F1744" s="1">
        <v>74874</v>
      </c>
      <c r="G1744" s="1">
        <v>52411.8</v>
      </c>
      <c r="H1744" s="1" t="s">
        <v>13</v>
      </c>
      <c r="I1744" s="22">
        <f t="shared" si="27"/>
        <v>0.29999999999999993</v>
      </c>
      <c r="J1744" s="1" t="s">
        <v>14</v>
      </c>
      <c r="K1744" s="20"/>
    </row>
    <row r="1745" spans="1:11">
      <c r="A1745" s="1" t="s">
        <v>667</v>
      </c>
      <c r="B1745" s="1">
        <v>9</v>
      </c>
      <c r="C1745" s="5" t="s">
        <v>677</v>
      </c>
      <c r="D1745" s="1" t="s">
        <v>22</v>
      </c>
      <c r="E1745" s="1" t="s">
        <v>12</v>
      </c>
      <c r="F1745" s="1">
        <v>53460918</v>
      </c>
      <c r="G1745" s="1">
        <v>37422643</v>
      </c>
      <c r="H1745" s="1" t="s">
        <v>13</v>
      </c>
      <c r="I1745" s="22">
        <f t="shared" si="27"/>
        <v>0.29999999251789877</v>
      </c>
      <c r="J1745" s="1" t="s">
        <v>14</v>
      </c>
      <c r="K1745" s="20"/>
    </row>
    <row r="1746" spans="1:11" ht="30">
      <c r="A1746" s="1" t="s">
        <v>667</v>
      </c>
      <c r="B1746" s="1" t="s">
        <v>672</v>
      </c>
      <c r="C1746" s="5" t="s">
        <v>673</v>
      </c>
      <c r="D1746" s="1" t="s">
        <v>11</v>
      </c>
      <c r="E1746" s="1" t="s">
        <v>12</v>
      </c>
      <c r="F1746" s="1">
        <v>1572354</v>
      </c>
      <c r="G1746" s="1">
        <v>1415119</v>
      </c>
      <c r="H1746" s="1" t="s">
        <v>13</v>
      </c>
      <c r="I1746" s="22">
        <f t="shared" si="27"/>
        <v>9.9999745604361312E-2</v>
      </c>
      <c r="J1746" s="1" t="s">
        <v>27</v>
      </c>
      <c r="K1746" s="20"/>
    </row>
    <row r="1747" spans="1:11" ht="30">
      <c r="A1747" s="1" t="s">
        <v>667</v>
      </c>
      <c r="B1747" s="1" t="s">
        <v>672</v>
      </c>
      <c r="C1747" s="5" t="s">
        <v>673</v>
      </c>
      <c r="D1747" s="1" t="s">
        <v>22</v>
      </c>
      <c r="E1747" s="1" t="s">
        <v>15</v>
      </c>
      <c r="F1747" s="1">
        <v>4492440</v>
      </c>
      <c r="G1747" s="1">
        <v>4043196</v>
      </c>
      <c r="H1747" s="1" t="s">
        <v>13</v>
      </c>
      <c r="I1747" s="22">
        <f t="shared" si="27"/>
        <v>9.9999999999999978E-2</v>
      </c>
      <c r="J1747" s="1" t="s">
        <v>27</v>
      </c>
      <c r="K1747" s="20"/>
    </row>
    <row r="1748" spans="1:11" ht="30">
      <c r="A1748" s="1" t="s">
        <v>667</v>
      </c>
      <c r="B1748" s="1" t="s">
        <v>678</v>
      </c>
      <c r="C1748" s="5" t="s">
        <v>679</v>
      </c>
      <c r="D1748" s="1" t="s">
        <v>11</v>
      </c>
      <c r="E1748" s="1" t="s">
        <v>12</v>
      </c>
      <c r="F1748" s="1">
        <v>9696330</v>
      </c>
      <c r="G1748" s="1">
        <v>8726697</v>
      </c>
      <c r="H1748" s="1" t="s">
        <v>13</v>
      </c>
      <c r="I1748" s="22">
        <f t="shared" si="27"/>
        <v>9.9999999999999978E-2</v>
      </c>
      <c r="J1748" s="1" t="s">
        <v>27</v>
      </c>
      <c r="K1748" s="20"/>
    </row>
    <row r="1749" spans="1:11">
      <c r="A1749" s="1" t="s">
        <v>667</v>
      </c>
      <c r="B1749" s="1" t="s">
        <v>25</v>
      </c>
      <c r="C1749" s="5" t="s">
        <v>680</v>
      </c>
      <c r="D1749" s="1" t="s">
        <v>22</v>
      </c>
      <c r="E1749" s="1" t="s">
        <v>12</v>
      </c>
      <c r="F1749" s="1">
        <v>18868626</v>
      </c>
      <c r="G1749" s="1">
        <v>13208038</v>
      </c>
      <c r="H1749" s="1" t="s">
        <v>13</v>
      </c>
      <c r="I1749" s="22">
        <f t="shared" si="27"/>
        <v>0.3000000105996059</v>
      </c>
      <c r="J1749" s="1" t="s">
        <v>14</v>
      </c>
      <c r="K1749" s="20"/>
    </row>
    <row r="1750" spans="1:11" ht="30">
      <c r="A1750" s="1" t="s">
        <v>667</v>
      </c>
      <c r="B1750" s="1" t="s">
        <v>686</v>
      </c>
      <c r="C1750" s="5" t="s">
        <v>687</v>
      </c>
      <c r="D1750" s="1" t="s">
        <v>11</v>
      </c>
      <c r="E1750" s="1" t="s">
        <v>12</v>
      </c>
      <c r="F1750" s="1">
        <v>21331926</v>
      </c>
      <c r="G1750" s="1">
        <v>14932348</v>
      </c>
      <c r="H1750" s="1" t="s">
        <v>13</v>
      </c>
      <c r="I1750" s="22">
        <f t="shared" si="27"/>
        <v>0.30000000937561855</v>
      </c>
      <c r="J1750" s="1" t="s">
        <v>18</v>
      </c>
      <c r="K1750" s="20"/>
    </row>
    <row r="1751" spans="1:11" ht="30">
      <c r="A1751" s="1" t="s">
        <v>667</v>
      </c>
      <c r="B1751" s="1" t="s">
        <v>688</v>
      </c>
      <c r="C1751" s="5" t="s">
        <v>689</v>
      </c>
      <c r="D1751" s="1" t="s">
        <v>11</v>
      </c>
      <c r="E1751" s="1" t="s">
        <v>15</v>
      </c>
      <c r="F1751" s="1">
        <v>6788700</v>
      </c>
      <c r="G1751" s="1">
        <v>4752090</v>
      </c>
      <c r="H1751" s="1" t="s">
        <v>13</v>
      </c>
      <c r="I1751" s="22">
        <f t="shared" si="27"/>
        <v>0.30000000000000004</v>
      </c>
      <c r="J1751" s="1" t="s">
        <v>18</v>
      </c>
      <c r="K1751" s="20"/>
    </row>
    <row r="1752" spans="1:11">
      <c r="A1752" s="1" t="s">
        <v>667</v>
      </c>
      <c r="B1752" s="1">
        <v>8</v>
      </c>
      <c r="C1752" s="5" t="s">
        <v>676</v>
      </c>
      <c r="D1752" s="1" t="s">
        <v>11</v>
      </c>
      <c r="E1752" s="1" t="s">
        <v>15</v>
      </c>
      <c r="F1752" s="1">
        <v>36938460</v>
      </c>
      <c r="G1752" s="1">
        <v>25856922</v>
      </c>
      <c r="H1752" s="1" t="s">
        <v>13</v>
      </c>
      <c r="I1752" s="22">
        <f t="shared" si="27"/>
        <v>0.30000000000000004</v>
      </c>
      <c r="J1752" s="1" t="s">
        <v>14</v>
      </c>
      <c r="K1752" s="20"/>
    </row>
    <row r="1753" spans="1:11" ht="30">
      <c r="A1753" s="1" t="s">
        <v>667</v>
      </c>
      <c r="B1753" s="1" t="s">
        <v>688</v>
      </c>
      <c r="C1753" s="5" t="s">
        <v>689</v>
      </c>
      <c r="D1753" s="1" t="s">
        <v>11</v>
      </c>
      <c r="E1753" s="1" t="s">
        <v>12</v>
      </c>
      <c r="F1753" s="1">
        <v>7128135</v>
      </c>
      <c r="G1753" s="1">
        <v>4989695</v>
      </c>
      <c r="H1753" s="1" t="s">
        <v>13</v>
      </c>
      <c r="I1753" s="22">
        <f t="shared" si="27"/>
        <v>0.29999992985542501</v>
      </c>
      <c r="J1753" s="1" t="s">
        <v>18</v>
      </c>
      <c r="K1753" s="20"/>
    </row>
    <row r="1754" spans="1:11" ht="30">
      <c r="A1754" s="1" t="s">
        <v>667</v>
      </c>
      <c r="B1754" s="1" t="s">
        <v>683</v>
      </c>
      <c r="C1754" s="5" t="s">
        <v>684</v>
      </c>
      <c r="D1754" s="1" t="s">
        <v>11</v>
      </c>
      <c r="E1754" s="1" t="s">
        <v>15</v>
      </c>
      <c r="F1754" s="1">
        <v>14775360</v>
      </c>
      <c r="G1754" s="1">
        <v>10342752</v>
      </c>
      <c r="H1754" s="1" t="s">
        <v>13</v>
      </c>
      <c r="I1754" s="22">
        <f t="shared" si="27"/>
        <v>0.30000000000000004</v>
      </c>
      <c r="J1754" s="1" t="s">
        <v>18</v>
      </c>
      <c r="K1754" s="20"/>
    </row>
    <row r="1755" spans="1:11" ht="30">
      <c r="A1755" s="1" t="s">
        <v>667</v>
      </c>
      <c r="B1755" s="1" t="s">
        <v>681</v>
      </c>
      <c r="C1755" s="5" t="s">
        <v>682</v>
      </c>
      <c r="D1755" s="1" t="s">
        <v>11</v>
      </c>
      <c r="E1755" s="1" t="s">
        <v>15</v>
      </c>
      <c r="F1755" s="1">
        <v>3294480</v>
      </c>
      <c r="G1755" s="1">
        <v>2306136</v>
      </c>
      <c r="H1755" s="1" t="s">
        <v>13</v>
      </c>
      <c r="I1755" s="22">
        <f t="shared" si="27"/>
        <v>0.30000000000000004</v>
      </c>
      <c r="J1755" s="1" t="s">
        <v>18</v>
      </c>
      <c r="K1755" s="20"/>
    </row>
    <row r="1756" spans="1:11">
      <c r="A1756" s="1" t="s">
        <v>667</v>
      </c>
      <c r="B1756" s="1" t="s">
        <v>25</v>
      </c>
      <c r="C1756" s="5" t="s">
        <v>680</v>
      </c>
      <c r="D1756" s="1" t="s">
        <v>22</v>
      </c>
      <c r="E1756" s="1" t="s">
        <v>23</v>
      </c>
      <c r="F1756" s="1">
        <v>17970120</v>
      </c>
      <c r="G1756" s="1">
        <v>12579084</v>
      </c>
      <c r="H1756" s="1" t="s">
        <v>13</v>
      </c>
      <c r="I1756" s="22">
        <f t="shared" si="27"/>
        <v>0.30000000000000004</v>
      </c>
      <c r="J1756" s="1" t="s">
        <v>14</v>
      </c>
      <c r="K1756" s="20"/>
    </row>
    <row r="1757" spans="1:11" ht="30">
      <c r="A1757" s="1" t="s">
        <v>667</v>
      </c>
      <c r="B1757" s="1" t="s">
        <v>678</v>
      </c>
      <c r="C1757" s="5" t="s">
        <v>679</v>
      </c>
      <c r="D1757" s="1" t="s">
        <v>11</v>
      </c>
      <c r="E1757" s="1" t="s">
        <v>15</v>
      </c>
      <c r="F1757" s="1">
        <v>9234600</v>
      </c>
      <c r="G1757" s="1">
        <v>8311140</v>
      </c>
      <c r="H1757" s="1" t="s">
        <v>13</v>
      </c>
      <c r="I1757" s="22">
        <f t="shared" si="27"/>
        <v>9.9999999999999978E-2</v>
      </c>
      <c r="J1757" s="1" t="s">
        <v>27</v>
      </c>
      <c r="K1757" s="20"/>
    </row>
    <row r="1758" spans="1:11" ht="30">
      <c r="A1758" s="1" t="s">
        <v>667</v>
      </c>
      <c r="B1758" s="1" t="s">
        <v>672</v>
      </c>
      <c r="C1758" s="5" t="s">
        <v>673</v>
      </c>
      <c r="D1758" s="1" t="s">
        <v>22</v>
      </c>
      <c r="E1758" s="1" t="s">
        <v>23</v>
      </c>
      <c r="F1758" s="1">
        <v>4492440</v>
      </c>
      <c r="G1758" s="1">
        <v>4043196</v>
      </c>
      <c r="H1758" s="1" t="s">
        <v>13</v>
      </c>
      <c r="I1758" s="22">
        <f t="shared" si="27"/>
        <v>9.9999999999999978E-2</v>
      </c>
      <c r="J1758" s="1" t="s">
        <v>27</v>
      </c>
      <c r="K1758" s="20"/>
    </row>
    <row r="1759" spans="1:11">
      <c r="A1759" s="1" t="s">
        <v>667</v>
      </c>
      <c r="B1759" s="1">
        <v>8</v>
      </c>
      <c r="C1759" s="5" t="s">
        <v>676</v>
      </c>
      <c r="D1759" s="1" t="s">
        <v>22</v>
      </c>
      <c r="E1759" s="1" t="s">
        <v>12</v>
      </c>
      <c r="F1759" s="2">
        <v>116000000</v>
      </c>
      <c r="G1759" s="1">
        <v>81449304</v>
      </c>
      <c r="H1759" s="1" t="s">
        <v>13</v>
      </c>
      <c r="I1759" s="22">
        <f t="shared" si="27"/>
        <v>0.29785082758620685</v>
      </c>
      <c r="J1759" s="1" t="s">
        <v>14</v>
      </c>
      <c r="K1759" s="20"/>
    </row>
    <row r="1760" spans="1:11">
      <c r="A1760" s="1" t="s">
        <v>667</v>
      </c>
      <c r="B1760" s="1" t="s">
        <v>25</v>
      </c>
      <c r="C1760" s="5" t="s">
        <v>680</v>
      </c>
      <c r="D1760" s="1" t="s">
        <v>11</v>
      </c>
      <c r="E1760" s="1" t="s">
        <v>12</v>
      </c>
      <c r="F1760" s="1">
        <v>6289542</v>
      </c>
      <c r="G1760" s="1">
        <v>4402679</v>
      </c>
      <c r="H1760" s="1" t="s">
        <v>13</v>
      </c>
      <c r="I1760" s="22">
        <f t="shared" si="27"/>
        <v>0.30000006359763554</v>
      </c>
      <c r="J1760" s="1" t="s">
        <v>14</v>
      </c>
      <c r="K1760" s="20"/>
    </row>
    <row r="1761" spans="1:11" ht="30">
      <c r="A1761" s="1" t="s">
        <v>667</v>
      </c>
      <c r="B1761" s="1" t="s">
        <v>668</v>
      </c>
      <c r="C1761" s="5" t="s">
        <v>669</v>
      </c>
      <c r="D1761" s="1" t="s">
        <v>11</v>
      </c>
      <c r="E1761" s="1" t="s">
        <v>15</v>
      </c>
      <c r="F1761" s="1">
        <v>2395980</v>
      </c>
      <c r="G1761" s="1">
        <v>1677186</v>
      </c>
      <c r="H1761" s="1" t="s">
        <v>13</v>
      </c>
      <c r="I1761" s="22">
        <f t="shared" si="27"/>
        <v>0.30000000000000004</v>
      </c>
      <c r="J1761" s="1" t="s">
        <v>18</v>
      </c>
      <c r="K1761" s="20"/>
    </row>
    <row r="1762" spans="1:11">
      <c r="A1762" s="1" t="s">
        <v>667</v>
      </c>
      <c r="B1762" s="1">
        <v>8</v>
      </c>
      <c r="C1762" s="5" t="s">
        <v>676</v>
      </c>
      <c r="D1762" s="1" t="s">
        <v>22</v>
      </c>
      <c r="E1762" s="1" t="s">
        <v>23</v>
      </c>
      <c r="F1762" s="2">
        <v>111000000</v>
      </c>
      <c r="G1762" s="1">
        <v>77570766</v>
      </c>
      <c r="H1762" s="1" t="s">
        <v>13</v>
      </c>
      <c r="I1762" s="22">
        <f t="shared" si="27"/>
        <v>0.30116427027027026</v>
      </c>
      <c r="J1762" s="1" t="s">
        <v>14</v>
      </c>
      <c r="K1762" s="20"/>
    </row>
    <row r="1763" spans="1:11">
      <c r="A1763" s="1" t="s">
        <v>667</v>
      </c>
      <c r="B1763" s="1">
        <v>9</v>
      </c>
      <c r="C1763" s="5" t="s">
        <v>677</v>
      </c>
      <c r="D1763" s="1" t="s">
        <v>11</v>
      </c>
      <c r="E1763" s="1" t="s">
        <v>12</v>
      </c>
      <c r="F1763" s="1">
        <v>17820306</v>
      </c>
      <c r="G1763" s="1">
        <v>12474214</v>
      </c>
      <c r="H1763" s="1" t="s">
        <v>13</v>
      </c>
      <c r="I1763" s="22">
        <f t="shared" si="27"/>
        <v>0.30000001122315179</v>
      </c>
      <c r="J1763" s="1" t="s">
        <v>14</v>
      </c>
      <c r="K1763" s="20"/>
    </row>
    <row r="1764" spans="1:11" ht="30">
      <c r="A1764" s="1" t="s">
        <v>667</v>
      </c>
      <c r="B1764" s="1" t="s">
        <v>686</v>
      </c>
      <c r="C1764" s="5" t="s">
        <v>687</v>
      </c>
      <c r="D1764" s="1" t="s">
        <v>19</v>
      </c>
      <c r="E1764" s="1" t="s">
        <v>12</v>
      </c>
      <c r="F1764" s="1">
        <v>2031612</v>
      </c>
      <c r="G1764" s="1">
        <v>1422128</v>
      </c>
      <c r="H1764" s="1" t="s">
        <v>13</v>
      </c>
      <c r="I1764" s="22">
        <f t="shared" si="27"/>
        <v>0.3000001968879884</v>
      </c>
      <c r="J1764" s="1" t="s">
        <v>18</v>
      </c>
      <c r="K1764" s="20"/>
    </row>
    <row r="1765" spans="1:11" ht="30">
      <c r="A1765" s="1" t="s">
        <v>667</v>
      </c>
      <c r="B1765" s="1" t="s">
        <v>688</v>
      </c>
      <c r="C1765" s="5" t="s">
        <v>689</v>
      </c>
      <c r="D1765" s="1" t="s">
        <v>19</v>
      </c>
      <c r="E1765" s="1" t="s">
        <v>12</v>
      </c>
      <c r="F1765" s="1">
        <v>678870</v>
      </c>
      <c r="G1765" s="1">
        <v>475209</v>
      </c>
      <c r="H1765" s="1" t="s">
        <v>13</v>
      </c>
      <c r="I1765" s="22">
        <f t="shared" si="27"/>
        <v>0.30000000000000004</v>
      </c>
      <c r="J1765" s="1" t="s">
        <v>18</v>
      </c>
      <c r="K1765" s="20"/>
    </row>
    <row r="1766" spans="1:11">
      <c r="A1766" s="1" t="s">
        <v>667</v>
      </c>
      <c r="B1766" s="1">
        <v>9</v>
      </c>
      <c r="C1766" s="5" t="s">
        <v>677</v>
      </c>
      <c r="D1766" s="1" t="s">
        <v>22</v>
      </c>
      <c r="E1766" s="1" t="s">
        <v>23</v>
      </c>
      <c r="F1766" s="1">
        <v>50915160</v>
      </c>
      <c r="G1766" s="1">
        <v>35640612</v>
      </c>
      <c r="H1766" s="1" t="s">
        <v>13</v>
      </c>
      <c r="I1766" s="22">
        <f t="shared" si="27"/>
        <v>0.30000000000000004</v>
      </c>
      <c r="J1766" s="1" t="s">
        <v>14</v>
      </c>
      <c r="K1766" s="20"/>
    </row>
    <row r="1767" spans="1:11" ht="30">
      <c r="A1767" s="1" t="s">
        <v>667</v>
      </c>
      <c r="B1767" s="1" t="s">
        <v>670</v>
      </c>
      <c r="C1767" s="5" t="s">
        <v>671</v>
      </c>
      <c r="D1767" s="1" t="s">
        <v>11</v>
      </c>
      <c r="E1767" s="1" t="s">
        <v>12</v>
      </c>
      <c r="F1767" s="1">
        <v>4455045</v>
      </c>
      <c r="G1767" s="1">
        <v>4009541</v>
      </c>
      <c r="H1767" s="1" t="s">
        <v>13</v>
      </c>
      <c r="I1767" s="22">
        <f t="shared" si="27"/>
        <v>9.9999887767688089E-2</v>
      </c>
      <c r="J1767" s="1" t="s">
        <v>27</v>
      </c>
      <c r="K1767" s="20"/>
    </row>
    <row r="1768" spans="1:11" ht="30">
      <c r="A1768" s="1" t="s">
        <v>667</v>
      </c>
      <c r="B1768" s="1" t="s">
        <v>686</v>
      </c>
      <c r="C1768" s="5" t="s">
        <v>687</v>
      </c>
      <c r="D1768" s="1" t="s">
        <v>11</v>
      </c>
      <c r="E1768" s="1" t="s">
        <v>15</v>
      </c>
      <c r="F1768" s="1">
        <v>20316120</v>
      </c>
      <c r="G1768" s="1">
        <v>14221284</v>
      </c>
      <c r="H1768" s="1" t="s">
        <v>13</v>
      </c>
      <c r="I1768" s="22">
        <f t="shared" si="27"/>
        <v>0.30000000000000004</v>
      </c>
      <c r="J1768" s="1" t="s">
        <v>18</v>
      </c>
      <c r="K1768" s="20"/>
    </row>
    <row r="1769" spans="1:11" ht="30">
      <c r="A1769" s="1" t="s">
        <v>690</v>
      </c>
      <c r="B1769" s="1">
        <v>7</v>
      </c>
      <c r="C1769" s="5" t="s">
        <v>691</v>
      </c>
      <c r="D1769" s="1" t="s">
        <v>11</v>
      </c>
      <c r="E1769" s="1" t="s">
        <v>12</v>
      </c>
      <c r="F1769" s="1">
        <v>2016</v>
      </c>
      <c r="G1769" s="1">
        <v>1612.8</v>
      </c>
      <c r="H1769" s="1" t="s">
        <v>13</v>
      </c>
      <c r="I1769" s="22">
        <f t="shared" si="27"/>
        <v>0.20000000000000007</v>
      </c>
      <c r="J1769" s="1" t="s">
        <v>18</v>
      </c>
      <c r="K1769" s="20"/>
    </row>
    <row r="1770" spans="1:11" ht="30">
      <c r="A1770" s="1" t="s">
        <v>690</v>
      </c>
      <c r="B1770" s="1">
        <v>6</v>
      </c>
      <c r="C1770" s="5" t="s">
        <v>692</v>
      </c>
      <c r="D1770" s="1" t="s">
        <v>19</v>
      </c>
      <c r="E1770" s="1" t="s">
        <v>12</v>
      </c>
      <c r="F1770" s="1">
        <v>192</v>
      </c>
      <c r="G1770" s="1">
        <v>153.6</v>
      </c>
      <c r="H1770" s="1" t="s">
        <v>13</v>
      </c>
      <c r="I1770" s="22">
        <f t="shared" si="27"/>
        <v>0.20000000000000007</v>
      </c>
      <c r="J1770" s="1" t="s">
        <v>18</v>
      </c>
      <c r="K1770" s="20"/>
    </row>
    <row r="1771" spans="1:11" ht="30">
      <c r="A1771" s="1" t="s">
        <v>690</v>
      </c>
      <c r="B1771" s="1">
        <v>8</v>
      </c>
      <c r="C1771" s="5" t="s">
        <v>693</v>
      </c>
      <c r="D1771" s="1" t="s">
        <v>19</v>
      </c>
      <c r="E1771" s="1" t="s">
        <v>12</v>
      </c>
      <c r="F1771" s="1">
        <v>0</v>
      </c>
      <c r="G1771" s="1">
        <v>0</v>
      </c>
      <c r="H1771" s="1" t="s">
        <v>13</v>
      </c>
      <c r="I1771" s="22" t="e">
        <f t="shared" si="27"/>
        <v>#DIV/0!</v>
      </c>
      <c r="J1771" s="1" t="s">
        <v>18</v>
      </c>
      <c r="K1771" s="20"/>
    </row>
    <row r="1772" spans="1:11" ht="30">
      <c r="A1772" s="1" t="s">
        <v>690</v>
      </c>
      <c r="B1772" s="1">
        <v>6</v>
      </c>
      <c r="C1772" s="5" t="s">
        <v>692</v>
      </c>
      <c r="D1772" s="1" t="s">
        <v>11</v>
      </c>
      <c r="E1772" s="1" t="s">
        <v>15</v>
      </c>
      <c r="F1772" s="1">
        <v>1920</v>
      </c>
      <c r="G1772" s="1">
        <v>1536</v>
      </c>
      <c r="H1772" s="1" t="s">
        <v>13</v>
      </c>
      <c r="I1772" s="22">
        <f t="shared" si="27"/>
        <v>0.19999999999999996</v>
      </c>
      <c r="J1772" s="1" t="s">
        <v>18</v>
      </c>
      <c r="K1772" s="20"/>
    </row>
    <row r="1773" spans="1:11" ht="30">
      <c r="A1773" s="1" t="s">
        <v>690</v>
      </c>
      <c r="B1773" s="1">
        <v>7</v>
      </c>
      <c r="C1773" s="5" t="s">
        <v>691</v>
      </c>
      <c r="D1773" s="1" t="s">
        <v>19</v>
      </c>
      <c r="E1773" s="1" t="s">
        <v>12</v>
      </c>
      <c r="F1773" s="1">
        <v>192</v>
      </c>
      <c r="G1773" s="1">
        <v>153.6</v>
      </c>
      <c r="H1773" s="1" t="s">
        <v>13</v>
      </c>
      <c r="I1773" s="22">
        <f t="shared" si="27"/>
        <v>0.20000000000000007</v>
      </c>
      <c r="J1773" s="1" t="s">
        <v>18</v>
      </c>
      <c r="K1773" s="20"/>
    </row>
    <row r="1774" spans="1:11" ht="30">
      <c r="A1774" s="1" t="s">
        <v>690</v>
      </c>
      <c r="B1774" s="1">
        <v>6</v>
      </c>
      <c r="C1774" s="5" t="s">
        <v>692</v>
      </c>
      <c r="D1774" s="1" t="s">
        <v>11</v>
      </c>
      <c r="E1774" s="1" t="s">
        <v>12</v>
      </c>
      <c r="F1774" s="1">
        <v>2016</v>
      </c>
      <c r="G1774" s="1">
        <v>1612.8</v>
      </c>
      <c r="H1774" s="1" t="s">
        <v>13</v>
      </c>
      <c r="I1774" s="22">
        <f t="shared" si="27"/>
        <v>0.20000000000000007</v>
      </c>
      <c r="J1774" s="1" t="s">
        <v>18</v>
      </c>
      <c r="K1774" s="20"/>
    </row>
    <row r="1775" spans="1:11" ht="30">
      <c r="A1775" s="1" t="s">
        <v>690</v>
      </c>
      <c r="B1775" s="1">
        <v>8</v>
      </c>
      <c r="C1775" s="5" t="s">
        <v>693</v>
      </c>
      <c r="D1775" s="1" t="s">
        <v>11</v>
      </c>
      <c r="E1775" s="1" t="s">
        <v>12</v>
      </c>
      <c r="F1775" s="1">
        <v>0</v>
      </c>
      <c r="G1775" s="1">
        <v>0</v>
      </c>
      <c r="H1775" s="1" t="s">
        <v>13</v>
      </c>
      <c r="I1775" s="22" t="e">
        <f t="shared" si="27"/>
        <v>#DIV/0!</v>
      </c>
      <c r="J1775" s="1" t="s">
        <v>18</v>
      </c>
      <c r="K1775" s="20"/>
    </row>
    <row r="1776" spans="1:11" ht="30">
      <c r="A1776" s="1" t="s">
        <v>690</v>
      </c>
      <c r="B1776" s="1">
        <v>8</v>
      </c>
      <c r="C1776" s="5" t="s">
        <v>693</v>
      </c>
      <c r="D1776" s="1" t="s">
        <v>11</v>
      </c>
      <c r="E1776" s="1" t="s">
        <v>15</v>
      </c>
      <c r="F1776" s="1">
        <v>0</v>
      </c>
      <c r="G1776" s="1">
        <v>0</v>
      </c>
      <c r="H1776" s="1" t="s">
        <v>13</v>
      </c>
      <c r="I1776" s="22" t="e">
        <f t="shared" si="27"/>
        <v>#DIV/0!</v>
      </c>
      <c r="J1776" s="1" t="s">
        <v>18</v>
      </c>
      <c r="K1776" s="20"/>
    </row>
    <row r="1777" spans="1:11" ht="30">
      <c r="A1777" s="1" t="s">
        <v>690</v>
      </c>
      <c r="B1777" s="1">
        <v>7</v>
      </c>
      <c r="C1777" s="5" t="s">
        <v>691</v>
      </c>
      <c r="D1777" s="1" t="s">
        <v>11</v>
      </c>
      <c r="E1777" s="1" t="s">
        <v>15</v>
      </c>
      <c r="F1777" s="1">
        <v>1920</v>
      </c>
      <c r="G1777" s="1">
        <v>1536</v>
      </c>
      <c r="H1777" s="1" t="s">
        <v>13</v>
      </c>
      <c r="I1777" s="22">
        <f t="shared" si="27"/>
        <v>0.19999999999999996</v>
      </c>
      <c r="J1777" s="1" t="s">
        <v>18</v>
      </c>
      <c r="K1777" s="20"/>
    </row>
    <row r="1778" spans="1:11" ht="30">
      <c r="A1778" s="1" t="s">
        <v>694</v>
      </c>
      <c r="B1778" s="1">
        <v>4</v>
      </c>
      <c r="C1778" s="5" t="s">
        <v>695</v>
      </c>
      <c r="D1778" s="1" t="s">
        <v>11</v>
      </c>
      <c r="E1778" s="1" t="s">
        <v>12</v>
      </c>
      <c r="F1778" s="1">
        <v>3402</v>
      </c>
      <c r="G1778" s="1">
        <v>2721.6</v>
      </c>
      <c r="H1778" s="1" t="s">
        <v>13</v>
      </c>
      <c r="I1778" s="22">
        <f t="shared" si="27"/>
        <v>0.20000000000000007</v>
      </c>
      <c r="J1778" s="1" t="s">
        <v>18</v>
      </c>
      <c r="K1778" s="20"/>
    </row>
    <row r="1779" spans="1:11" ht="30">
      <c r="A1779" s="1" t="s">
        <v>694</v>
      </c>
      <c r="B1779" s="1">
        <v>5</v>
      </c>
      <c r="C1779" s="5" t="s">
        <v>696</v>
      </c>
      <c r="D1779" s="1" t="s">
        <v>11</v>
      </c>
      <c r="E1779" s="1" t="s">
        <v>12</v>
      </c>
      <c r="F1779" s="1">
        <v>3402</v>
      </c>
      <c r="G1779" s="1">
        <v>2721.6</v>
      </c>
      <c r="H1779" s="1" t="s">
        <v>13</v>
      </c>
      <c r="I1779" s="22">
        <f t="shared" si="27"/>
        <v>0.20000000000000007</v>
      </c>
      <c r="J1779" s="1" t="s">
        <v>18</v>
      </c>
      <c r="K1779" s="20"/>
    </row>
    <row r="1780" spans="1:11" ht="30">
      <c r="A1780" s="1" t="s">
        <v>694</v>
      </c>
      <c r="B1780" s="1">
        <v>4</v>
      </c>
      <c r="C1780" s="5" t="s">
        <v>695</v>
      </c>
      <c r="D1780" s="1" t="s">
        <v>11</v>
      </c>
      <c r="E1780" s="1" t="s">
        <v>15</v>
      </c>
      <c r="F1780" s="1">
        <v>3240</v>
      </c>
      <c r="G1780" s="1">
        <v>2592</v>
      </c>
      <c r="H1780" s="1" t="s">
        <v>13</v>
      </c>
      <c r="I1780" s="22">
        <f t="shared" si="27"/>
        <v>0.19999999999999996</v>
      </c>
      <c r="J1780" s="1" t="s">
        <v>18</v>
      </c>
      <c r="K1780" s="20"/>
    </row>
    <row r="1781" spans="1:11" ht="30">
      <c r="A1781" s="1" t="s">
        <v>694</v>
      </c>
      <c r="B1781" s="1">
        <v>5</v>
      </c>
      <c r="C1781" s="5" t="s">
        <v>696</v>
      </c>
      <c r="D1781" s="1" t="s">
        <v>11</v>
      </c>
      <c r="E1781" s="1" t="s">
        <v>15</v>
      </c>
      <c r="F1781" s="1">
        <v>3240</v>
      </c>
      <c r="G1781" s="1">
        <v>2592</v>
      </c>
      <c r="H1781" s="1" t="s">
        <v>13</v>
      </c>
      <c r="I1781" s="22">
        <f t="shared" si="27"/>
        <v>0.19999999999999996</v>
      </c>
      <c r="J1781" s="1" t="s">
        <v>18</v>
      </c>
      <c r="K1781" s="20"/>
    </row>
    <row r="1782" spans="1:11" ht="30">
      <c r="A1782" s="1" t="s">
        <v>694</v>
      </c>
      <c r="B1782" s="1">
        <v>5</v>
      </c>
      <c r="C1782" s="5" t="s">
        <v>696</v>
      </c>
      <c r="D1782" s="1" t="s">
        <v>19</v>
      </c>
      <c r="E1782" s="1" t="s">
        <v>12</v>
      </c>
      <c r="F1782" s="1">
        <v>324</v>
      </c>
      <c r="G1782" s="1">
        <v>259.2</v>
      </c>
      <c r="H1782" s="1" t="s">
        <v>13</v>
      </c>
      <c r="I1782" s="22">
        <f t="shared" si="27"/>
        <v>0.20000000000000007</v>
      </c>
      <c r="J1782" s="1" t="s">
        <v>18</v>
      </c>
      <c r="K1782" s="20"/>
    </row>
    <row r="1783" spans="1:11" ht="30">
      <c r="A1783" s="1" t="s">
        <v>694</v>
      </c>
      <c r="B1783" s="1">
        <v>6</v>
      </c>
      <c r="C1783" s="5" t="s">
        <v>697</v>
      </c>
      <c r="D1783" s="1" t="s">
        <v>11</v>
      </c>
      <c r="E1783" s="1" t="s">
        <v>15</v>
      </c>
      <c r="F1783" s="1">
        <v>0</v>
      </c>
      <c r="G1783" s="1">
        <v>0</v>
      </c>
      <c r="H1783" s="1" t="s">
        <v>13</v>
      </c>
      <c r="I1783" s="22" t="e">
        <f t="shared" si="27"/>
        <v>#DIV/0!</v>
      </c>
      <c r="J1783" s="1" t="s">
        <v>18</v>
      </c>
      <c r="K1783" s="20"/>
    </row>
    <row r="1784" spans="1:11" ht="30">
      <c r="A1784" s="1" t="s">
        <v>694</v>
      </c>
      <c r="B1784" s="1">
        <v>4</v>
      </c>
      <c r="C1784" s="5" t="s">
        <v>695</v>
      </c>
      <c r="D1784" s="1" t="s">
        <v>19</v>
      </c>
      <c r="E1784" s="1" t="s">
        <v>12</v>
      </c>
      <c r="F1784" s="1">
        <v>324</v>
      </c>
      <c r="G1784" s="1">
        <v>259.2</v>
      </c>
      <c r="H1784" s="1" t="s">
        <v>13</v>
      </c>
      <c r="I1784" s="22">
        <f t="shared" si="27"/>
        <v>0.20000000000000007</v>
      </c>
      <c r="J1784" s="1" t="s">
        <v>18</v>
      </c>
      <c r="K1784" s="20"/>
    </row>
    <row r="1785" spans="1:11" ht="30">
      <c r="A1785" s="1" t="s">
        <v>694</v>
      </c>
      <c r="B1785" s="1">
        <v>6</v>
      </c>
      <c r="C1785" s="5" t="s">
        <v>697</v>
      </c>
      <c r="D1785" s="1" t="s">
        <v>11</v>
      </c>
      <c r="E1785" s="1" t="s">
        <v>12</v>
      </c>
      <c r="F1785" s="1">
        <v>0</v>
      </c>
      <c r="G1785" s="1">
        <v>0</v>
      </c>
      <c r="H1785" s="1" t="s">
        <v>13</v>
      </c>
      <c r="I1785" s="22" t="e">
        <f t="shared" si="27"/>
        <v>#DIV/0!</v>
      </c>
      <c r="J1785" s="1" t="s">
        <v>18</v>
      </c>
      <c r="K1785" s="20"/>
    </row>
    <row r="1786" spans="1:11" ht="30">
      <c r="A1786" s="1" t="s">
        <v>694</v>
      </c>
      <c r="B1786" s="1">
        <v>6</v>
      </c>
      <c r="C1786" s="5" t="s">
        <v>697</v>
      </c>
      <c r="D1786" s="1" t="s">
        <v>19</v>
      </c>
      <c r="E1786" s="1" t="s">
        <v>12</v>
      </c>
      <c r="F1786" s="1">
        <v>0</v>
      </c>
      <c r="G1786" s="1">
        <v>0</v>
      </c>
      <c r="H1786" s="1" t="s">
        <v>13</v>
      </c>
      <c r="I1786" s="22" t="e">
        <f t="shared" si="27"/>
        <v>#DIV/0!</v>
      </c>
      <c r="J1786" s="1" t="s">
        <v>18</v>
      </c>
      <c r="K1786" s="20"/>
    </row>
    <row r="1787" spans="1:11">
      <c r="A1787" s="1" t="s">
        <v>698</v>
      </c>
      <c r="B1787" s="1">
        <v>1</v>
      </c>
      <c r="C1787" s="5" t="s">
        <v>699</v>
      </c>
      <c r="D1787" s="1" t="s">
        <v>11</v>
      </c>
      <c r="E1787" s="1" t="s">
        <v>15</v>
      </c>
      <c r="F1787" s="1">
        <v>11940</v>
      </c>
      <c r="G1787" s="1">
        <v>9552</v>
      </c>
      <c r="H1787" s="1" t="s">
        <v>13</v>
      </c>
      <c r="I1787" s="22">
        <f t="shared" si="27"/>
        <v>0.19999999999999996</v>
      </c>
      <c r="J1787" s="1" t="s">
        <v>14</v>
      </c>
      <c r="K1787" s="20"/>
    </row>
    <row r="1788" spans="1:11">
      <c r="A1788" s="1" t="s">
        <v>698</v>
      </c>
      <c r="B1788" s="1">
        <v>1</v>
      </c>
      <c r="C1788" s="5" t="s">
        <v>699</v>
      </c>
      <c r="D1788" s="1" t="s">
        <v>11</v>
      </c>
      <c r="E1788" s="1" t="s">
        <v>12</v>
      </c>
      <c r="F1788" s="1">
        <v>12537</v>
      </c>
      <c r="G1788" s="1">
        <v>10029.6</v>
      </c>
      <c r="H1788" s="1" t="s">
        <v>13</v>
      </c>
      <c r="I1788" s="22">
        <f t="shared" si="27"/>
        <v>0.19999999999999996</v>
      </c>
      <c r="J1788" s="1" t="s">
        <v>14</v>
      </c>
      <c r="K1788" s="20"/>
    </row>
    <row r="1789" spans="1:11">
      <c r="A1789" s="1" t="s">
        <v>700</v>
      </c>
      <c r="B1789" s="1" t="s">
        <v>241</v>
      </c>
      <c r="C1789" s="5" t="s">
        <v>701</v>
      </c>
      <c r="D1789" s="1" t="s">
        <v>11</v>
      </c>
      <c r="E1789" s="1" t="s">
        <v>15</v>
      </c>
      <c r="F1789" s="1">
        <v>3000</v>
      </c>
      <c r="G1789" s="1">
        <v>2700</v>
      </c>
      <c r="H1789" s="1" t="s">
        <v>13</v>
      </c>
      <c r="I1789" s="22">
        <f t="shared" si="27"/>
        <v>9.9999999999999978E-2</v>
      </c>
      <c r="J1789" s="1" t="s">
        <v>27</v>
      </c>
      <c r="K1789" s="20"/>
    </row>
    <row r="1790" spans="1:11">
      <c r="A1790" s="1" t="s">
        <v>700</v>
      </c>
      <c r="B1790" s="1" t="s">
        <v>241</v>
      </c>
      <c r="C1790" s="5" t="s">
        <v>701</v>
      </c>
      <c r="D1790" s="1" t="s">
        <v>11</v>
      </c>
      <c r="E1790" s="1" t="s">
        <v>12</v>
      </c>
      <c r="F1790" s="1">
        <v>3150</v>
      </c>
      <c r="G1790" s="1">
        <v>2835</v>
      </c>
      <c r="H1790" s="1" t="s">
        <v>13</v>
      </c>
      <c r="I1790" s="22">
        <f t="shared" si="27"/>
        <v>9.9999999999999978E-2</v>
      </c>
      <c r="J1790" s="1" t="s">
        <v>27</v>
      </c>
      <c r="K1790" s="20"/>
    </row>
    <row r="1791" spans="1:11">
      <c r="A1791" s="1" t="s">
        <v>700</v>
      </c>
      <c r="B1791" s="1" t="s">
        <v>241</v>
      </c>
      <c r="C1791" s="5" t="s">
        <v>701</v>
      </c>
      <c r="D1791" s="1" t="s">
        <v>19</v>
      </c>
      <c r="E1791" s="1" t="s">
        <v>12</v>
      </c>
      <c r="F1791" s="1">
        <v>300</v>
      </c>
      <c r="G1791" s="1">
        <v>270</v>
      </c>
      <c r="H1791" s="1" t="s">
        <v>13</v>
      </c>
      <c r="I1791" s="22">
        <f t="shared" si="27"/>
        <v>9.9999999999999978E-2</v>
      </c>
      <c r="J1791" s="1" t="s">
        <v>27</v>
      </c>
      <c r="K1791" s="20"/>
    </row>
    <row r="1792" spans="1:11">
      <c r="A1792" s="1" t="s">
        <v>698</v>
      </c>
      <c r="B1792" s="1">
        <v>1</v>
      </c>
      <c r="C1792" s="5" t="s">
        <v>699</v>
      </c>
      <c r="D1792" s="1" t="s">
        <v>19</v>
      </c>
      <c r="E1792" s="1" t="s">
        <v>12</v>
      </c>
      <c r="F1792" s="1">
        <v>1194</v>
      </c>
      <c r="G1792" s="1">
        <v>955.2</v>
      </c>
      <c r="H1792" s="1" t="s">
        <v>13</v>
      </c>
      <c r="I1792" s="22">
        <f t="shared" si="27"/>
        <v>0.19999999999999996</v>
      </c>
      <c r="J1792" s="1" t="s">
        <v>14</v>
      </c>
      <c r="K1792" s="20"/>
    </row>
    <row r="1793" spans="1:11">
      <c r="A1793" s="1" t="s">
        <v>702</v>
      </c>
      <c r="B1793" s="1">
        <v>9</v>
      </c>
      <c r="C1793" s="5" t="s">
        <v>703</v>
      </c>
      <c r="D1793" s="1" t="s">
        <v>19</v>
      </c>
      <c r="E1793" s="1" t="s">
        <v>47</v>
      </c>
      <c r="F1793" s="1">
        <v>0</v>
      </c>
      <c r="G1793" s="1">
        <v>0</v>
      </c>
      <c r="H1793" s="1" t="s">
        <v>48</v>
      </c>
      <c r="I1793" s="22" t="e">
        <f t="shared" si="27"/>
        <v>#DIV/0!</v>
      </c>
      <c r="J1793" s="1" t="s">
        <v>14</v>
      </c>
      <c r="K1793" s="20"/>
    </row>
    <row r="1794" spans="1:11">
      <c r="A1794" s="1" t="s">
        <v>702</v>
      </c>
      <c r="B1794" s="1">
        <v>1</v>
      </c>
      <c r="C1794" s="5" t="s">
        <v>703</v>
      </c>
      <c r="D1794" s="1" t="s">
        <v>11</v>
      </c>
      <c r="E1794" s="1" t="s">
        <v>15</v>
      </c>
      <c r="F1794" s="1">
        <v>18000</v>
      </c>
      <c r="G1794" s="1">
        <v>14400</v>
      </c>
      <c r="H1794" s="1" t="s">
        <v>13</v>
      </c>
      <c r="I1794" s="22">
        <f t="shared" si="27"/>
        <v>0.19999999999999996</v>
      </c>
      <c r="J1794" s="1" t="s">
        <v>14</v>
      </c>
      <c r="K1794" s="20"/>
    </row>
    <row r="1795" spans="1:11">
      <c r="A1795" s="1" t="s">
        <v>702</v>
      </c>
      <c r="B1795" s="1" t="s">
        <v>184</v>
      </c>
      <c r="C1795" s="5" t="s">
        <v>704</v>
      </c>
      <c r="D1795" s="1" t="s">
        <v>11</v>
      </c>
      <c r="E1795" s="1" t="s">
        <v>12</v>
      </c>
      <c r="F1795" s="1">
        <v>7560</v>
      </c>
      <c r="G1795" s="1">
        <v>6804</v>
      </c>
      <c r="H1795" s="1" t="s">
        <v>13</v>
      </c>
      <c r="I1795" s="22">
        <f t="shared" ref="I1795:I1858" si="28">1-(G1795/F1795)</f>
        <v>9.9999999999999978E-2</v>
      </c>
      <c r="J1795" s="1" t="s">
        <v>27</v>
      </c>
      <c r="K1795" s="20"/>
    </row>
    <row r="1796" spans="1:11">
      <c r="A1796" s="1" t="s">
        <v>702</v>
      </c>
      <c r="B1796" s="1">
        <v>1</v>
      </c>
      <c r="C1796" s="5" t="s">
        <v>703</v>
      </c>
      <c r="D1796" s="1" t="s">
        <v>11</v>
      </c>
      <c r="E1796" s="1" t="s">
        <v>12</v>
      </c>
      <c r="F1796" s="1">
        <v>18900</v>
      </c>
      <c r="G1796" s="1">
        <v>15120</v>
      </c>
      <c r="H1796" s="1" t="s">
        <v>13</v>
      </c>
      <c r="I1796" s="22">
        <f t="shared" si="28"/>
        <v>0.19999999999999996</v>
      </c>
      <c r="J1796" s="1" t="s">
        <v>14</v>
      </c>
      <c r="K1796" s="20"/>
    </row>
    <row r="1797" spans="1:11">
      <c r="A1797" s="1" t="s">
        <v>702</v>
      </c>
      <c r="B1797" s="1" t="s">
        <v>184</v>
      </c>
      <c r="C1797" s="5" t="s">
        <v>704</v>
      </c>
      <c r="D1797" s="1" t="s">
        <v>11</v>
      </c>
      <c r="E1797" s="1" t="s">
        <v>15</v>
      </c>
      <c r="F1797" s="1">
        <v>7200</v>
      </c>
      <c r="G1797" s="1">
        <v>6480</v>
      </c>
      <c r="H1797" s="1" t="s">
        <v>13</v>
      </c>
      <c r="I1797" s="22">
        <f t="shared" si="28"/>
        <v>9.9999999999999978E-2</v>
      </c>
      <c r="J1797" s="1" t="s">
        <v>27</v>
      </c>
      <c r="K1797" s="20"/>
    </row>
    <row r="1798" spans="1:11">
      <c r="A1798" s="1" t="s">
        <v>702</v>
      </c>
      <c r="B1798" s="1">
        <v>1</v>
      </c>
      <c r="C1798" s="5" t="s">
        <v>703</v>
      </c>
      <c r="D1798" s="1" t="s">
        <v>19</v>
      </c>
      <c r="E1798" s="1" t="s">
        <v>12</v>
      </c>
      <c r="F1798" s="1">
        <v>1800</v>
      </c>
      <c r="G1798" s="1">
        <v>1440</v>
      </c>
      <c r="H1798" s="1" t="s">
        <v>13</v>
      </c>
      <c r="I1798" s="22">
        <f t="shared" si="28"/>
        <v>0.19999999999999996</v>
      </c>
      <c r="J1798" s="1" t="s">
        <v>14</v>
      </c>
      <c r="K1798" s="20"/>
    </row>
    <row r="1799" spans="1:11">
      <c r="A1799" s="1" t="s">
        <v>702</v>
      </c>
      <c r="B1799" s="1" t="s">
        <v>184</v>
      </c>
      <c r="C1799" s="5" t="s">
        <v>704</v>
      </c>
      <c r="D1799" s="1" t="s">
        <v>19</v>
      </c>
      <c r="E1799" s="1" t="s">
        <v>12</v>
      </c>
      <c r="F1799" s="1">
        <v>720</v>
      </c>
      <c r="G1799" s="1">
        <v>648</v>
      </c>
      <c r="H1799" s="1" t="s">
        <v>13</v>
      </c>
      <c r="I1799" s="22">
        <f t="shared" si="28"/>
        <v>9.9999999999999978E-2</v>
      </c>
      <c r="J1799" s="1" t="s">
        <v>27</v>
      </c>
      <c r="K1799" s="20"/>
    </row>
    <row r="1800" spans="1:11">
      <c r="A1800" s="1" t="s">
        <v>705</v>
      </c>
      <c r="B1800" s="1">
        <v>1</v>
      </c>
      <c r="C1800" s="5" t="s">
        <v>706</v>
      </c>
      <c r="D1800" s="1" t="s">
        <v>11</v>
      </c>
      <c r="E1800" s="1" t="s">
        <v>15</v>
      </c>
      <c r="F1800" s="1">
        <v>4020</v>
      </c>
      <c r="G1800" s="1">
        <v>3216</v>
      </c>
      <c r="H1800" s="1" t="s">
        <v>13</v>
      </c>
      <c r="I1800" s="22">
        <f t="shared" si="28"/>
        <v>0.19999999999999996</v>
      </c>
      <c r="J1800" s="1" t="s">
        <v>14</v>
      </c>
      <c r="K1800" s="20"/>
    </row>
    <row r="1801" spans="1:11">
      <c r="A1801" s="1" t="s">
        <v>705</v>
      </c>
      <c r="B1801" s="1">
        <v>1</v>
      </c>
      <c r="C1801" s="5" t="s">
        <v>706</v>
      </c>
      <c r="D1801" s="1" t="s">
        <v>19</v>
      </c>
      <c r="E1801" s="1" t="s">
        <v>12</v>
      </c>
      <c r="F1801" s="1">
        <v>402</v>
      </c>
      <c r="G1801" s="1">
        <v>321.60000000000002</v>
      </c>
      <c r="H1801" s="1" t="s">
        <v>13</v>
      </c>
      <c r="I1801" s="22">
        <f t="shared" si="28"/>
        <v>0.19999999999999996</v>
      </c>
      <c r="J1801" s="1" t="s">
        <v>14</v>
      </c>
      <c r="K1801" s="20"/>
    </row>
    <row r="1802" spans="1:11">
      <c r="A1802" s="1" t="s">
        <v>705</v>
      </c>
      <c r="B1802" s="1">
        <v>1</v>
      </c>
      <c r="C1802" s="5" t="s">
        <v>706</v>
      </c>
      <c r="D1802" s="1" t="s">
        <v>11</v>
      </c>
      <c r="E1802" s="1" t="s">
        <v>12</v>
      </c>
      <c r="F1802" s="1">
        <v>4221</v>
      </c>
      <c r="G1802" s="1">
        <v>3376.8</v>
      </c>
      <c r="H1802" s="1" t="s">
        <v>13</v>
      </c>
      <c r="I1802" s="22">
        <f t="shared" si="28"/>
        <v>0.19999999999999996</v>
      </c>
      <c r="J1802" s="1" t="s">
        <v>14</v>
      </c>
      <c r="K1802" s="20"/>
    </row>
    <row r="1803" spans="1:11">
      <c r="A1803" s="1" t="s">
        <v>707</v>
      </c>
      <c r="B1803" s="1">
        <v>1</v>
      </c>
      <c r="C1803" s="5" t="s">
        <v>708</v>
      </c>
      <c r="D1803" s="1" t="s">
        <v>19</v>
      </c>
      <c r="E1803" s="1" t="s">
        <v>12</v>
      </c>
      <c r="F1803" s="1">
        <v>798</v>
      </c>
      <c r="G1803" s="1">
        <v>638.4</v>
      </c>
      <c r="H1803" s="1" t="s">
        <v>13</v>
      </c>
      <c r="I1803" s="22">
        <f t="shared" si="28"/>
        <v>0.20000000000000007</v>
      </c>
      <c r="J1803" s="1" t="s">
        <v>14</v>
      </c>
      <c r="K1803" s="20"/>
    </row>
    <row r="1804" spans="1:11">
      <c r="A1804" s="1" t="s">
        <v>707</v>
      </c>
      <c r="B1804" s="1">
        <v>1</v>
      </c>
      <c r="C1804" s="5" t="s">
        <v>708</v>
      </c>
      <c r="D1804" s="1" t="s">
        <v>11</v>
      </c>
      <c r="E1804" s="1" t="s">
        <v>12</v>
      </c>
      <c r="F1804" s="1">
        <v>8379</v>
      </c>
      <c r="G1804" s="1">
        <v>6703.2</v>
      </c>
      <c r="H1804" s="1" t="s">
        <v>13</v>
      </c>
      <c r="I1804" s="22">
        <f t="shared" si="28"/>
        <v>0.20000000000000007</v>
      </c>
      <c r="J1804" s="1" t="s">
        <v>14</v>
      </c>
      <c r="K1804" s="20"/>
    </row>
    <row r="1805" spans="1:11">
      <c r="A1805" s="1" t="s">
        <v>707</v>
      </c>
      <c r="B1805" s="1">
        <v>1</v>
      </c>
      <c r="C1805" s="5" t="s">
        <v>708</v>
      </c>
      <c r="D1805" s="1" t="s">
        <v>11</v>
      </c>
      <c r="E1805" s="1" t="s">
        <v>15</v>
      </c>
      <c r="F1805" s="1">
        <v>7980</v>
      </c>
      <c r="G1805" s="1">
        <v>6384</v>
      </c>
      <c r="H1805" s="1" t="s">
        <v>13</v>
      </c>
      <c r="I1805" s="22">
        <f t="shared" si="28"/>
        <v>0.19999999999999996</v>
      </c>
      <c r="J1805" s="1" t="s">
        <v>14</v>
      </c>
      <c r="K1805" s="20"/>
    </row>
    <row r="1806" spans="1:11" ht="30">
      <c r="A1806" s="1" t="s">
        <v>709</v>
      </c>
      <c r="B1806" s="1" t="s">
        <v>142</v>
      </c>
      <c r="C1806" s="5" t="s">
        <v>710</v>
      </c>
      <c r="D1806" s="1" t="s">
        <v>19</v>
      </c>
      <c r="E1806" s="1" t="s">
        <v>12</v>
      </c>
      <c r="F1806" s="1">
        <v>74.88</v>
      </c>
      <c r="G1806" s="1">
        <v>67.39</v>
      </c>
      <c r="H1806" s="1" t="s">
        <v>13</v>
      </c>
      <c r="I1806" s="22">
        <f t="shared" si="28"/>
        <v>0.10002670940170932</v>
      </c>
      <c r="J1806" s="1" t="s">
        <v>27</v>
      </c>
      <c r="K1806" s="20"/>
    </row>
    <row r="1807" spans="1:11">
      <c r="A1807" s="1" t="s">
        <v>709</v>
      </c>
      <c r="B1807" s="1">
        <v>1</v>
      </c>
      <c r="C1807" s="5" t="s">
        <v>711</v>
      </c>
      <c r="D1807" s="1" t="s">
        <v>11</v>
      </c>
      <c r="E1807" s="1" t="s">
        <v>15</v>
      </c>
      <c r="F1807" s="1">
        <v>3000</v>
      </c>
      <c r="G1807" s="1">
        <v>2400</v>
      </c>
      <c r="H1807" s="1" t="s">
        <v>13</v>
      </c>
      <c r="I1807" s="22">
        <f t="shared" si="28"/>
        <v>0.19999999999999996</v>
      </c>
      <c r="J1807" s="1" t="s">
        <v>14</v>
      </c>
      <c r="K1807" s="20"/>
    </row>
    <row r="1808" spans="1:11" ht="30">
      <c r="A1808" s="1" t="s">
        <v>709</v>
      </c>
      <c r="B1808" s="1" t="s">
        <v>142</v>
      </c>
      <c r="C1808" s="5" t="s">
        <v>710</v>
      </c>
      <c r="D1808" s="1" t="s">
        <v>11</v>
      </c>
      <c r="E1808" s="1" t="s">
        <v>12</v>
      </c>
      <c r="F1808" s="1">
        <v>786.24</v>
      </c>
      <c r="G1808" s="1">
        <v>707.64</v>
      </c>
      <c r="H1808" s="1" t="s">
        <v>13</v>
      </c>
      <c r="I1808" s="22">
        <f t="shared" si="28"/>
        <v>9.9969474969474947E-2</v>
      </c>
      <c r="J1808" s="1" t="s">
        <v>27</v>
      </c>
      <c r="K1808" s="20"/>
    </row>
    <row r="1809" spans="1:11">
      <c r="A1809" s="1" t="s">
        <v>709</v>
      </c>
      <c r="B1809" s="1">
        <v>1</v>
      </c>
      <c r="C1809" s="5" t="s">
        <v>711</v>
      </c>
      <c r="D1809" s="1" t="s">
        <v>11</v>
      </c>
      <c r="E1809" s="1" t="s">
        <v>12</v>
      </c>
      <c r="F1809" s="1">
        <v>3150</v>
      </c>
      <c r="G1809" s="1">
        <v>2520</v>
      </c>
      <c r="H1809" s="1" t="s">
        <v>13</v>
      </c>
      <c r="I1809" s="22">
        <f t="shared" si="28"/>
        <v>0.19999999999999996</v>
      </c>
      <c r="J1809" s="1" t="s">
        <v>14</v>
      </c>
      <c r="K1809" s="20"/>
    </row>
    <row r="1810" spans="1:11" ht="30">
      <c r="A1810" s="1" t="s">
        <v>709</v>
      </c>
      <c r="B1810" s="1" t="s">
        <v>142</v>
      </c>
      <c r="C1810" s="5" t="s">
        <v>710</v>
      </c>
      <c r="D1810" s="1" t="s">
        <v>11</v>
      </c>
      <c r="E1810" s="1" t="s">
        <v>15</v>
      </c>
      <c r="F1810" s="1">
        <v>748.8</v>
      </c>
      <c r="G1810" s="1">
        <v>673.92</v>
      </c>
      <c r="H1810" s="1" t="s">
        <v>13</v>
      </c>
      <c r="I1810" s="22">
        <f t="shared" si="28"/>
        <v>9.9999999999999978E-2</v>
      </c>
      <c r="J1810" s="1" t="s">
        <v>27</v>
      </c>
      <c r="K1810" s="20"/>
    </row>
    <row r="1811" spans="1:11">
      <c r="A1811" s="1" t="s">
        <v>709</v>
      </c>
      <c r="B1811" s="1">
        <v>1</v>
      </c>
      <c r="C1811" s="5" t="s">
        <v>711</v>
      </c>
      <c r="D1811" s="1" t="s">
        <v>19</v>
      </c>
      <c r="E1811" s="1" t="s">
        <v>12</v>
      </c>
      <c r="F1811" s="1">
        <v>300</v>
      </c>
      <c r="G1811" s="1">
        <v>240</v>
      </c>
      <c r="H1811" s="1" t="s">
        <v>13</v>
      </c>
      <c r="I1811" s="22">
        <f t="shared" si="28"/>
        <v>0.19999999999999996</v>
      </c>
      <c r="J1811" s="1" t="s">
        <v>14</v>
      </c>
      <c r="K1811" s="20"/>
    </row>
    <row r="1812" spans="1:11">
      <c r="A1812" s="1" t="s">
        <v>712</v>
      </c>
      <c r="B1812" s="1">
        <v>1</v>
      </c>
      <c r="C1812" s="5" t="s">
        <v>713</v>
      </c>
      <c r="D1812" s="1" t="s">
        <v>11</v>
      </c>
      <c r="E1812" s="1" t="s">
        <v>12</v>
      </c>
      <c r="F1812" s="1">
        <v>3150</v>
      </c>
      <c r="G1812" s="1">
        <v>2520</v>
      </c>
      <c r="H1812" s="1" t="s">
        <v>13</v>
      </c>
      <c r="I1812" s="22">
        <f t="shared" si="28"/>
        <v>0.19999999999999996</v>
      </c>
      <c r="J1812" s="1" t="s">
        <v>14</v>
      </c>
      <c r="K1812" s="20"/>
    </row>
    <row r="1813" spans="1:11">
      <c r="A1813" s="1" t="s">
        <v>712</v>
      </c>
      <c r="B1813" s="1">
        <v>1</v>
      </c>
      <c r="C1813" s="5" t="s">
        <v>713</v>
      </c>
      <c r="D1813" s="1" t="s">
        <v>19</v>
      </c>
      <c r="E1813" s="1" t="s">
        <v>12</v>
      </c>
      <c r="F1813" s="1">
        <v>300</v>
      </c>
      <c r="G1813" s="1">
        <v>240</v>
      </c>
      <c r="H1813" s="1" t="s">
        <v>13</v>
      </c>
      <c r="I1813" s="22">
        <f t="shared" si="28"/>
        <v>0.19999999999999996</v>
      </c>
      <c r="J1813" s="1" t="s">
        <v>14</v>
      </c>
      <c r="K1813" s="20"/>
    </row>
    <row r="1814" spans="1:11">
      <c r="A1814" s="1" t="s">
        <v>712</v>
      </c>
      <c r="B1814" s="1">
        <v>1</v>
      </c>
      <c r="C1814" s="5" t="s">
        <v>713</v>
      </c>
      <c r="D1814" s="1" t="s">
        <v>11</v>
      </c>
      <c r="E1814" s="1" t="s">
        <v>15</v>
      </c>
      <c r="F1814" s="1">
        <v>3000</v>
      </c>
      <c r="G1814" s="1">
        <v>2400</v>
      </c>
      <c r="H1814" s="1" t="s">
        <v>13</v>
      </c>
      <c r="I1814" s="22">
        <f t="shared" si="28"/>
        <v>0.19999999999999996</v>
      </c>
      <c r="J1814" s="1" t="s">
        <v>14</v>
      </c>
      <c r="K1814" s="20"/>
    </row>
    <row r="1815" spans="1:11">
      <c r="A1815" s="1" t="s">
        <v>714</v>
      </c>
      <c r="B1815" s="1">
        <v>1</v>
      </c>
      <c r="C1815" s="5" t="s">
        <v>715</v>
      </c>
      <c r="D1815" s="1" t="s">
        <v>19</v>
      </c>
      <c r="E1815" s="1" t="s">
        <v>12</v>
      </c>
      <c r="F1815" s="1">
        <v>198</v>
      </c>
      <c r="G1815" s="1">
        <v>158.4</v>
      </c>
      <c r="H1815" s="1" t="s">
        <v>13</v>
      </c>
      <c r="I1815" s="22">
        <f t="shared" si="28"/>
        <v>0.19999999999999996</v>
      </c>
      <c r="J1815" s="1" t="s">
        <v>14</v>
      </c>
      <c r="K1815" s="20"/>
    </row>
    <row r="1816" spans="1:11">
      <c r="A1816" s="1" t="s">
        <v>714</v>
      </c>
      <c r="B1816" s="1">
        <v>1</v>
      </c>
      <c r="C1816" s="5" t="s">
        <v>715</v>
      </c>
      <c r="D1816" s="1" t="s">
        <v>11</v>
      </c>
      <c r="E1816" s="1" t="s">
        <v>12</v>
      </c>
      <c r="F1816" s="1">
        <v>2079</v>
      </c>
      <c r="G1816" s="1">
        <v>1663.2</v>
      </c>
      <c r="H1816" s="1" t="s">
        <v>13</v>
      </c>
      <c r="I1816" s="22">
        <f t="shared" si="28"/>
        <v>0.19999999999999996</v>
      </c>
      <c r="J1816" s="1" t="s">
        <v>14</v>
      </c>
      <c r="K1816" s="20"/>
    </row>
    <row r="1817" spans="1:11">
      <c r="A1817" s="1" t="s">
        <v>714</v>
      </c>
      <c r="B1817" s="1">
        <v>1</v>
      </c>
      <c r="C1817" s="5" t="s">
        <v>715</v>
      </c>
      <c r="D1817" s="1" t="s">
        <v>11</v>
      </c>
      <c r="E1817" s="1" t="s">
        <v>15</v>
      </c>
      <c r="F1817" s="1">
        <v>1980</v>
      </c>
      <c r="G1817" s="1">
        <v>1584</v>
      </c>
      <c r="H1817" s="1" t="s">
        <v>13</v>
      </c>
      <c r="I1817" s="22">
        <f t="shared" si="28"/>
        <v>0.19999999999999996</v>
      </c>
      <c r="J1817" s="1" t="s">
        <v>14</v>
      </c>
      <c r="K1817" s="20"/>
    </row>
    <row r="1818" spans="1:11" ht="30">
      <c r="A1818" s="1" t="s">
        <v>716</v>
      </c>
      <c r="B1818" s="1">
        <v>1</v>
      </c>
      <c r="C1818" s="5" t="s">
        <v>717</v>
      </c>
      <c r="D1818" s="1" t="s">
        <v>19</v>
      </c>
      <c r="E1818" s="1" t="s">
        <v>12</v>
      </c>
      <c r="F1818" s="1">
        <v>7488</v>
      </c>
      <c r="G1818" s="1">
        <v>5990.4</v>
      </c>
      <c r="H1818" s="1" t="s">
        <v>13</v>
      </c>
      <c r="I1818" s="22">
        <f t="shared" si="28"/>
        <v>0.20000000000000007</v>
      </c>
      <c r="J1818" s="1" t="s">
        <v>14</v>
      </c>
      <c r="K1818" s="20"/>
    </row>
    <row r="1819" spans="1:11" ht="30">
      <c r="A1819" s="1" t="s">
        <v>716</v>
      </c>
      <c r="B1819" s="1">
        <v>1</v>
      </c>
      <c r="C1819" s="5" t="s">
        <v>717</v>
      </c>
      <c r="D1819" s="1" t="s">
        <v>22</v>
      </c>
      <c r="E1819" s="1" t="s">
        <v>15</v>
      </c>
      <c r="F1819" s="1">
        <v>224640</v>
      </c>
      <c r="G1819" s="1">
        <v>179712</v>
      </c>
      <c r="H1819" s="1" t="s">
        <v>13</v>
      </c>
      <c r="I1819" s="22">
        <f t="shared" si="28"/>
        <v>0.19999999999999996</v>
      </c>
      <c r="J1819" s="1" t="s">
        <v>14</v>
      </c>
      <c r="K1819" s="20"/>
    </row>
    <row r="1820" spans="1:11" ht="30">
      <c r="A1820" s="1" t="s">
        <v>716</v>
      </c>
      <c r="B1820" s="1">
        <v>1</v>
      </c>
      <c r="C1820" s="5" t="s">
        <v>717</v>
      </c>
      <c r="D1820" s="1" t="s">
        <v>11</v>
      </c>
      <c r="E1820" s="1" t="s">
        <v>15</v>
      </c>
      <c r="F1820" s="1">
        <v>74880</v>
      </c>
      <c r="G1820" s="1">
        <v>59904</v>
      </c>
      <c r="H1820" s="1" t="s">
        <v>13</v>
      </c>
      <c r="I1820" s="22">
        <f t="shared" si="28"/>
        <v>0.19999999999999996</v>
      </c>
      <c r="J1820" s="1" t="s">
        <v>14</v>
      </c>
      <c r="K1820" s="20"/>
    </row>
    <row r="1821" spans="1:11" ht="30">
      <c r="A1821" s="1" t="s">
        <v>716</v>
      </c>
      <c r="B1821" s="1">
        <v>1</v>
      </c>
      <c r="C1821" s="5" t="s">
        <v>717</v>
      </c>
      <c r="D1821" s="1" t="s">
        <v>11</v>
      </c>
      <c r="E1821" s="1" t="s">
        <v>12</v>
      </c>
      <c r="F1821" s="1">
        <v>78624</v>
      </c>
      <c r="G1821" s="1">
        <v>62899.199999999997</v>
      </c>
      <c r="H1821" s="1" t="s">
        <v>13</v>
      </c>
      <c r="I1821" s="22">
        <f t="shared" si="28"/>
        <v>0.20000000000000007</v>
      </c>
      <c r="J1821" s="1" t="s">
        <v>14</v>
      </c>
      <c r="K1821" s="20"/>
    </row>
    <row r="1822" spans="1:11" ht="30">
      <c r="A1822" s="1" t="s">
        <v>716</v>
      </c>
      <c r="B1822" s="1">
        <v>1</v>
      </c>
      <c r="C1822" s="5" t="s">
        <v>717</v>
      </c>
      <c r="D1822" s="1" t="s">
        <v>22</v>
      </c>
      <c r="E1822" s="1" t="s">
        <v>23</v>
      </c>
      <c r="F1822" s="1">
        <v>224640</v>
      </c>
      <c r="G1822" s="1">
        <v>179712</v>
      </c>
      <c r="H1822" s="1" t="s">
        <v>13</v>
      </c>
      <c r="I1822" s="22">
        <f t="shared" si="28"/>
        <v>0.19999999999999996</v>
      </c>
      <c r="J1822" s="1" t="s">
        <v>14</v>
      </c>
      <c r="K1822" s="20"/>
    </row>
    <row r="1823" spans="1:11" ht="30">
      <c r="A1823" s="1" t="s">
        <v>718</v>
      </c>
      <c r="B1823" s="1">
        <v>1</v>
      </c>
      <c r="C1823" s="5" t="s">
        <v>719</v>
      </c>
      <c r="D1823" s="1" t="s">
        <v>11</v>
      </c>
      <c r="E1823" s="1" t="s">
        <v>12</v>
      </c>
      <c r="F1823" s="1">
        <v>1572354</v>
      </c>
      <c r="G1823" s="1">
        <v>1100648</v>
      </c>
      <c r="H1823" s="1" t="s">
        <v>13</v>
      </c>
      <c r="I1823" s="22">
        <f t="shared" si="28"/>
        <v>0.29999987280218066</v>
      </c>
      <c r="J1823" s="1" t="s">
        <v>14</v>
      </c>
      <c r="K1823" s="20"/>
    </row>
    <row r="1824" spans="1:11" ht="30">
      <c r="A1824" s="1" t="s">
        <v>718</v>
      </c>
      <c r="B1824" s="1">
        <v>1</v>
      </c>
      <c r="C1824" s="5" t="s">
        <v>719</v>
      </c>
      <c r="D1824" s="1" t="s">
        <v>22</v>
      </c>
      <c r="E1824" s="1" t="s">
        <v>12</v>
      </c>
      <c r="F1824" s="1">
        <v>4717062</v>
      </c>
      <c r="G1824" s="1">
        <v>3301943</v>
      </c>
      <c r="H1824" s="1" t="s">
        <v>13</v>
      </c>
      <c r="I1824" s="22">
        <f t="shared" si="28"/>
        <v>0.30000008479854623</v>
      </c>
      <c r="J1824" s="1" t="s">
        <v>14</v>
      </c>
      <c r="K1824" s="20"/>
    </row>
    <row r="1825" spans="1:11" ht="30">
      <c r="A1825" s="1" t="s">
        <v>718</v>
      </c>
      <c r="B1825" s="1">
        <v>1</v>
      </c>
      <c r="C1825" s="5" t="s">
        <v>719</v>
      </c>
      <c r="D1825" s="1" t="s">
        <v>22</v>
      </c>
      <c r="E1825" s="1" t="s">
        <v>15</v>
      </c>
      <c r="F1825" s="1">
        <v>4492440</v>
      </c>
      <c r="G1825" s="1">
        <v>3144708</v>
      </c>
      <c r="H1825" s="1" t="s">
        <v>13</v>
      </c>
      <c r="I1825" s="22">
        <f t="shared" si="28"/>
        <v>0.30000000000000004</v>
      </c>
      <c r="J1825" s="1" t="s">
        <v>14</v>
      </c>
      <c r="K1825" s="20"/>
    </row>
    <row r="1826" spans="1:11" ht="30">
      <c r="A1826" s="1" t="s">
        <v>718</v>
      </c>
      <c r="B1826" s="1">
        <v>2</v>
      </c>
      <c r="C1826" s="5" t="s">
        <v>720</v>
      </c>
      <c r="D1826" s="1" t="s">
        <v>11</v>
      </c>
      <c r="E1826" s="1" t="s">
        <v>12</v>
      </c>
      <c r="F1826" s="1">
        <v>262080</v>
      </c>
      <c r="G1826" s="1">
        <v>183456</v>
      </c>
      <c r="H1826" s="1" t="s">
        <v>13</v>
      </c>
      <c r="I1826" s="22">
        <f t="shared" si="28"/>
        <v>0.30000000000000004</v>
      </c>
      <c r="J1826" s="1" t="s">
        <v>14</v>
      </c>
      <c r="K1826" s="20"/>
    </row>
    <row r="1827" spans="1:11" ht="30">
      <c r="A1827" s="1" t="s">
        <v>718</v>
      </c>
      <c r="B1827" s="1">
        <v>1</v>
      </c>
      <c r="C1827" s="5" t="s">
        <v>719</v>
      </c>
      <c r="D1827" s="1" t="s">
        <v>11</v>
      </c>
      <c r="E1827" s="1" t="s">
        <v>15</v>
      </c>
      <c r="F1827" s="1">
        <v>1497480</v>
      </c>
      <c r="G1827" s="1">
        <v>1048236</v>
      </c>
      <c r="H1827" s="1" t="s">
        <v>13</v>
      </c>
      <c r="I1827" s="22">
        <f t="shared" si="28"/>
        <v>0.30000000000000004</v>
      </c>
      <c r="J1827" s="1" t="s">
        <v>14</v>
      </c>
      <c r="K1827" s="20"/>
    </row>
    <row r="1828" spans="1:11" ht="30">
      <c r="A1828" s="1" t="s">
        <v>718</v>
      </c>
      <c r="B1828" s="1">
        <v>2</v>
      </c>
      <c r="C1828" s="5" t="s">
        <v>720</v>
      </c>
      <c r="D1828" s="1" t="s">
        <v>19</v>
      </c>
      <c r="E1828" s="1" t="s">
        <v>12</v>
      </c>
      <c r="F1828" s="1">
        <v>24960</v>
      </c>
      <c r="G1828" s="1">
        <v>17472</v>
      </c>
      <c r="H1828" s="1" t="s">
        <v>13</v>
      </c>
      <c r="I1828" s="22">
        <f t="shared" si="28"/>
        <v>0.30000000000000004</v>
      </c>
      <c r="J1828" s="1" t="s">
        <v>14</v>
      </c>
      <c r="K1828" s="20"/>
    </row>
    <row r="1829" spans="1:11" ht="30">
      <c r="A1829" s="1" t="s">
        <v>718</v>
      </c>
      <c r="B1829" s="1">
        <v>2</v>
      </c>
      <c r="C1829" s="5" t="s">
        <v>720</v>
      </c>
      <c r="D1829" s="1" t="s">
        <v>22</v>
      </c>
      <c r="E1829" s="1" t="s">
        <v>23</v>
      </c>
      <c r="F1829" s="1">
        <v>748800</v>
      </c>
      <c r="G1829" s="1">
        <v>524160</v>
      </c>
      <c r="H1829" s="1" t="s">
        <v>13</v>
      </c>
      <c r="I1829" s="22">
        <f t="shared" si="28"/>
        <v>0.30000000000000004</v>
      </c>
      <c r="J1829" s="1" t="s">
        <v>14</v>
      </c>
      <c r="K1829" s="20"/>
    </row>
    <row r="1830" spans="1:11" ht="30">
      <c r="A1830" s="1" t="s">
        <v>718</v>
      </c>
      <c r="B1830" s="1">
        <v>2</v>
      </c>
      <c r="C1830" s="5" t="s">
        <v>720</v>
      </c>
      <c r="D1830" s="1" t="s">
        <v>22</v>
      </c>
      <c r="E1830" s="1" t="s">
        <v>12</v>
      </c>
      <c r="F1830" s="1">
        <v>786240</v>
      </c>
      <c r="G1830" s="1">
        <v>550368</v>
      </c>
      <c r="H1830" s="1" t="s">
        <v>13</v>
      </c>
      <c r="I1830" s="22">
        <f t="shared" si="28"/>
        <v>0.30000000000000004</v>
      </c>
      <c r="J1830" s="1" t="s">
        <v>14</v>
      </c>
      <c r="K1830" s="20"/>
    </row>
    <row r="1831" spans="1:11" ht="30">
      <c r="A1831" s="1" t="s">
        <v>718</v>
      </c>
      <c r="B1831" s="1">
        <v>1</v>
      </c>
      <c r="C1831" s="5" t="s">
        <v>719</v>
      </c>
      <c r="D1831" s="1" t="s">
        <v>22</v>
      </c>
      <c r="E1831" s="1" t="s">
        <v>23</v>
      </c>
      <c r="F1831" s="1">
        <v>4492440</v>
      </c>
      <c r="G1831" s="1">
        <v>3144708</v>
      </c>
      <c r="H1831" s="1" t="s">
        <v>13</v>
      </c>
      <c r="I1831" s="22">
        <f t="shared" si="28"/>
        <v>0.30000000000000004</v>
      </c>
      <c r="J1831" s="1" t="s">
        <v>14</v>
      </c>
      <c r="K1831" s="20"/>
    </row>
    <row r="1832" spans="1:11" ht="30">
      <c r="A1832" s="1" t="s">
        <v>718</v>
      </c>
      <c r="B1832" s="1">
        <v>1</v>
      </c>
      <c r="C1832" s="5" t="s">
        <v>719</v>
      </c>
      <c r="D1832" s="1" t="s">
        <v>19</v>
      </c>
      <c r="E1832" s="1" t="s">
        <v>12</v>
      </c>
      <c r="F1832" s="1">
        <v>149748</v>
      </c>
      <c r="G1832" s="1">
        <v>104823.6</v>
      </c>
      <c r="H1832" s="1" t="s">
        <v>13</v>
      </c>
      <c r="I1832" s="22">
        <f t="shared" si="28"/>
        <v>0.29999999999999993</v>
      </c>
      <c r="J1832" s="1" t="s">
        <v>14</v>
      </c>
      <c r="K1832" s="20"/>
    </row>
    <row r="1833" spans="1:11" ht="30">
      <c r="A1833" s="1" t="s">
        <v>718</v>
      </c>
      <c r="B1833" s="1">
        <v>2</v>
      </c>
      <c r="C1833" s="5" t="s">
        <v>720</v>
      </c>
      <c r="D1833" s="1" t="s">
        <v>22</v>
      </c>
      <c r="E1833" s="1" t="s">
        <v>15</v>
      </c>
      <c r="F1833" s="1">
        <v>748800</v>
      </c>
      <c r="G1833" s="1">
        <v>524160</v>
      </c>
      <c r="H1833" s="1" t="s">
        <v>13</v>
      </c>
      <c r="I1833" s="22">
        <f t="shared" si="28"/>
        <v>0.30000000000000004</v>
      </c>
      <c r="J1833" s="1" t="s">
        <v>14</v>
      </c>
      <c r="K1833" s="20"/>
    </row>
    <row r="1834" spans="1:11" ht="30">
      <c r="A1834" s="1" t="s">
        <v>718</v>
      </c>
      <c r="B1834" s="1">
        <v>2</v>
      </c>
      <c r="C1834" s="5" t="s">
        <v>720</v>
      </c>
      <c r="D1834" s="1" t="s">
        <v>11</v>
      </c>
      <c r="E1834" s="1" t="s">
        <v>15</v>
      </c>
      <c r="F1834" s="1">
        <v>249600</v>
      </c>
      <c r="G1834" s="1">
        <v>174720</v>
      </c>
      <c r="H1834" s="1" t="s">
        <v>13</v>
      </c>
      <c r="I1834" s="22">
        <f t="shared" si="28"/>
        <v>0.30000000000000004</v>
      </c>
      <c r="J1834" s="1" t="s">
        <v>14</v>
      </c>
      <c r="K1834" s="20"/>
    </row>
    <row r="1835" spans="1:11">
      <c r="A1835" s="1" t="s">
        <v>721</v>
      </c>
      <c r="B1835" s="1">
        <v>1</v>
      </c>
      <c r="C1835" s="5" t="s">
        <v>722</v>
      </c>
      <c r="D1835" s="1" t="s">
        <v>11</v>
      </c>
      <c r="E1835" s="1" t="s">
        <v>15</v>
      </c>
      <c r="F1835" s="1">
        <v>4020</v>
      </c>
      <c r="G1835" s="1">
        <v>3216</v>
      </c>
      <c r="H1835" s="1" t="s">
        <v>13</v>
      </c>
      <c r="I1835" s="22">
        <f t="shared" si="28"/>
        <v>0.19999999999999996</v>
      </c>
      <c r="J1835" s="1" t="s">
        <v>14</v>
      </c>
      <c r="K1835" s="20"/>
    </row>
    <row r="1836" spans="1:11">
      <c r="A1836" s="1" t="s">
        <v>721</v>
      </c>
      <c r="B1836" s="1">
        <v>1</v>
      </c>
      <c r="C1836" s="5" t="s">
        <v>722</v>
      </c>
      <c r="D1836" s="1" t="s">
        <v>19</v>
      </c>
      <c r="E1836" s="1" t="s">
        <v>12</v>
      </c>
      <c r="F1836" s="1">
        <v>402</v>
      </c>
      <c r="G1836" s="1">
        <v>321.60000000000002</v>
      </c>
      <c r="H1836" s="1" t="s">
        <v>13</v>
      </c>
      <c r="I1836" s="22">
        <f t="shared" si="28"/>
        <v>0.19999999999999996</v>
      </c>
      <c r="J1836" s="1" t="s">
        <v>14</v>
      </c>
      <c r="K1836" s="20"/>
    </row>
    <row r="1837" spans="1:11">
      <c r="A1837" s="1" t="s">
        <v>721</v>
      </c>
      <c r="B1837" s="1">
        <v>1</v>
      </c>
      <c r="C1837" s="5" t="s">
        <v>722</v>
      </c>
      <c r="D1837" s="1" t="s">
        <v>11</v>
      </c>
      <c r="E1837" s="1" t="s">
        <v>12</v>
      </c>
      <c r="F1837" s="1">
        <v>4221</v>
      </c>
      <c r="G1837" s="1">
        <v>3376.8</v>
      </c>
      <c r="H1837" s="1" t="s">
        <v>13</v>
      </c>
      <c r="I1837" s="22">
        <f t="shared" si="28"/>
        <v>0.19999999999999996</v>
      </c>
      <c r="J1837" s="1" t="s">
        <v>14</v>
      </c>
      <c r="K1837" s="20"/>
    </row>
    <row r="1838" spans="1:11">
      <c r="A1838" s="1" t="s">
        <v>723</v>
      </c>
      <c r="B1838" s="1">
        <v>1</v>
      </c>
      <c r="C1838" s="5" t="s">
        <v>724</v>
      </c>
      <c r="D1838" s="1" t="s">
        <v>19</v>
      </c>
      <c r="E1838" s="1" t="s">
        <v>12</v>
      </c>
      <c r="F1838" s="1">
        <v>498</v>
      </c>
      <c r="G1838" s="1">
        <v>398.4</v>
      </c>
      <c r="H1838" s="1" t="s">
        <v>13</v>
      </c>
      <c r="I1838" s="22">
        <f t="shared" si="28"/>
        <v>0.20000000000000007</v>
      </c>
      <c r="J1838" s="1" t="s">
        <v>14</v>
      </c>
      <c r="K1838" s="20"/>
    </row>
    <row r="1839" spans="1:11">
      <c r="A1839" s="1" t="s">
        <v>723</v>
      </c>
      <c r="B1839" s="1">
        <v>1</v>
      </c>
      <c r="C1839" s="5" t="s">
        <v>724</v>
      </c>
      <c r="D1839" s="1" t="s">
        <v>11</v>
      </c>
      <c r="E1839" s="1" t="s">
        <v>12</v>
      </c>
      <c r="F1839" s="1">
        <v>5229</v>
      </c>
      <c r="G1839" s="1">
        <v>4183.2</v>
      </c>
      <c r="H1839" s="1" t="s">
        <v>13</v>
      </c>
      <c r="I1839" s="22">
        <f t="shared" si="28"/>
        <v>0.20000000000000007</v>
      </c>
      <c r="J1839" s="1" t="s">
        <v>14</v>
      </c>
      <c r="K1839" s="20"/>
    </row>
    <row r="1840" spans="1:11">
      <c r="A1840" s="1" t="s">
        <v>723</v>
      </c>
      <c r="B1840" s="1">
        <v>1</v>
      </c>
      <c r="C1840" s="5" t="s">
        <v>724</v>
      </c>
      <c r="D1840" s="1" t="s">
        <v>11</v>
      </c>
      <c r="E1840" s="1" t="s">
        <v>15</v>
      </c>
      <c r="F1840" s="1">
        <v>4980</v>
      </c>
      <c r="G1840" s="1">
        <v>3984</v>
      </c>
      <c r="H1840" s="1" t="s">
        <v>13</v>
      </c>
      <c r="I1840" s="22">
        <f t="shared" si="28"/>
        <v>0.19999999999999996</v>
      </c>
      <c r="J1840" s="1" t="s">
        <v>14</v>
      </c>
      <c r="K1840" s="20"/>
    </row>
    <row r="1841" spans="1:11">
      <c r="A1841" s="1" t="s">
        <v>725</v>
      </c>
      <c r="B1841" s="1">
        <v>1</v>
      </c>
      <c r="C1841" s="5" t="s">
        <v>726</v>
      </c>
      <c r="D1841" s="1" t="s">
        <v>11</v>
      </c>
      <c r="E1841" s="1" t="s">
        <v>15</v>
      </c>
      <c r="F1841" s="1">
        <v>4020</v>
      </c>
      <c r="G1841" s="1">
        <v>3216</v>
      </c>
      <c r="H1841" s="1" t="s">
        <v>13</v>
      </c>
      <c r="I1841" s="22">
        <f t="shared" si="28"/>
        <v>0.19999999999999996</v>
      </c>
      <c r="J1841" s="1" t="s">
        <v>14</v>
      </c>
      <c r="K1841" s="20"/>
    </row>
    <row r="1842" spans="1:11">
      <c r="A1842" s="1" t="s">
        <v>725</v>
      </c>
      <c r="B1842" s="1">
        <v>1</v>
      </c>
      <c r="C1842" s="5" t="s">
        <v>726</v>
      </c>
      <c r="D1842" s="1" t="s">
        <v>11</v>
      </c>
      <c r="E1842" s="1" t="s">
        <v>12</v>
      </c>
      <c r="F1842" s="1">
        <v>4221</v>
      </c>
      <c r="G1842" s="1">
        <v>3376.8</v>
      </c>
      <c r="H1842" s="1" t="s">
        <v>13</v>
      </c>
      <c r="I1842" s="22">
        <f t="shared" si="28"/>
        <v>0.19999999999999996</v>
      </c>
      <c r="J1842" s="1" t="s">
        <v>14</v>
      </c>
      <c r="K1842" s="20"/>
    </row>
    <row r="1843" spans="1:11">
      <c r="A1843" s="1" t="s">
        <v>725</v>
      </c>
      <c r="B1843" s="1">
        <v>1</v>
      </c>
      <c r="C1843" s="5" t="s">
        <v>726</v>
      </c>
      <c r="D1843" s="1" t="s">
        <v>19</v>
      </c>
      <c r="E1843" s="1" t="s">
        <v>12</v>
      </c>
      <c r="F1843" s="1">
        <v>402</v>
      </c>
      <c r="G1843" s="1">
        <v>321.60000000000002</v>
      </c>
      <c r="H1843" s="1" t="s">
        <v>13</v>
      </c>
      <c r="I1843" s="22">
        <f t="shared" si="28"/>
        <v>0.19999999999999996</v>
      </c>
      <c r="J1843" s="1" t="s">
        <v>14</v>
      </c>
      <c r="K1843" s="20"/>
    </row>
    <row r="1844" spans="1:11">
      <c r="A1844" s="1" t="s">
        <v>727</v>
      </c>
      <c r="B1844" s="1" t="s">
        <v>294</v>
      </c>
      <c r="C1844" s="5" t="s">
        <v>728</v>
      </c>
      <c r="D1844" s="1" t="s">
        <v>11</v>
      </c>
      <c r="E1844" s="1" t="s">
        <v>12</v>
      </c>
      <c r="F1844" s="1">
        <v>4473</v>
      </c>
      <c r="G1844" s="1">
        <v>3578.4</v>
      </c>
      <c r="H1844" s="1" t="s">
        <v>13</v>
      </c>
      <c r="I1844" s="22">
        <f t="shared" si="28"/>
        <v>0.19999999999999996</v>
      </c>
      <c r="J1844" s="1" t="s">
        <v>18</v>
      </c>
      <c r="K1844" s="20"/>
    </row>
    <row r="1845" spans="1:11" ht="30">
      <c r="A1845" s="1" t="s">
        <v>727</v>
      </c>
      <c r="B1845" s="1">
        <v>12</v>
      </c>
      <c r="C1845" s="5" t="s">
        <v>729</v>
      </c>
      <c r="D1845" s="1" t="s">
        <v>11</v>
      </c>
      <c r="E1845" s="1" t="s">
        <v>15</v>
      </c>
      <c r="F1845" s="1">
        <v>5760</v>
      </c>
      <c r="G1845" s="1">
        <v>4608</v>
      </c>
      <c r="H1845" s="1" t="s">
        <v>13</v>
      </c>
      <c r="I1845" s="22">
        <f t="shared" si="28"/>
        <v>0.19999999999999996</v>
      </c>
      <c r="J1845" s="1" t="s">
        <v>18</v>
      </c>
      <c r="K1845" s="20"/>
    </row>
    <row r="1846" spans="1:11">
      <c r="A1846" s="1" t="s">
        <v>727</v>
      </c>
      <c r="B1846" s="1" t="s">
        <v>156</v>
      </c>
      <c r="C1846" s="5" t="s">
        <v>730</v>
      </c>
      <c r="D1846" s="1" t="s">
        <v>19</v>
      </c>
      <c r="E1846" s="1" t="s">
        <v>12</v>
      </c>
      <c r="F1846" s="1">
        <v>576</v>
      </c>
      <c r="G1846" s="1">
        <v>460.8</v>
      </c>
      <c r="H1846" s="1" t="s">
        <v>13</v>
      </c>
      <c r="I1846" s="22">
        <f t="shared" si="28"/>
        <v>0.19999999999999996</v>
      </c>
      <c r="J1846" s="1" t="s">
        <v>18</v>
      </c>
      <c r="K1846" s="20"/>
    </row>
    <row r="1847" spans="1:11" ht="30">
      <c r="A1847" s="1" t="s">
        <v>727</v>
      </c>
      <c r="B1847" s="1">
        <v>13</v>
      </c>
      <c r="C1847" s="5" t="s">
        <v>731</v>
      </c>
      <c r="D1847" s="1" t="s">
        <v>11</v>
      </c>
      <c r="E1847" s="1" t="s">
        <v>15</v>
      </c>
      <c r="F1847" s="1">
        <v>4260</v>
      </c>
      <c r="G1847" s="1">
        <v>3408</v>
      </c>
      <c r="H1847" s="1" t="s">
        <v>13</v>
      </c>
      <c r="I1847" s="22">
        <f t="shared" si="28"/>
        <v>0.19999999999999996</v>
      </c>
      <c r="J1847" s="1" t="s">
        <v>18</v>
      </c>
      <c r="K1847" s="20"/>
    </row>
    <row r="1848" spans="1:11">
      <c r="A1848" s="1" t="s">
        <v>727</v>
      </c>
      <c r="B1848" s="1" t="s">
        <v>294</v>
      </c>
      <c r="C1848" s="5" t="s">
        <v>728</v>
      </c>
      <c r="D1848" s="1" t="s">
        <v>19</v>
      </c>
      <c r="E1848" s="1" t="s">
        <v>12</v>
      </c>
      <c r="F1848" s="1">
        <v>426</v>
      </c>
      <c r="G1848" s="1">
        <v>340.8</v>
      </c>
      <c r="H1848" s="1" t="s">
        <v>13</v>
      </c>
      <c r="I1848" s="22">
        <f t="shared" si="28"/>
        <v>0.19999999999999996</v>
      </c>
      <c r="J1848" s="1" t="s">
        <v>18</v>
      </c>
      <c r="K1848" s="20"/>
    </row>
    <row r="1849" spans="1:11" ht="30">
      <c r="A1849" s="1" t="s">
        <v>727</v>
      </c>
      <c r="B1849" s="1">
        <v>13</v>
      </c>
      <c r="C1849" s="5" t="s">
        <v>731</v>
      </c>
      <c r="D1849" s="1" t="s">
        <v>19</v>
      </c>
      <c r="E1849" s="1" t="s">
        <v>12</v>
      </c>
      <c r="F1849" s="1">
        <v>426</v>
      </c>
      <c r="G1849" s="1">
        <v>340.8</v>
      </c>
      <c r="H1849" s="1" t="s">
        <v>13</v>
      </c>
      <c r="I1849" s="22">
        <f t="shared" si="28"/>
        <v>0.19999999999999996</v>
      </c>
      <c r="J1849" s="1" t="s">
        <v>18</v>
      </c>
      <c r="K1849" s="20"/>
    </row>
    <row r="1850" spans="1:11" ht="30">
      <c r="A1850" s="1" t="s">
        <v>727</v>
      </c>
      <c r="B1850" s="1">
        <v>13</v>
      </c>
      <c r="C1850" s="5" t="s">
        <v>731</v>
      </c>
      <c r="D1850" s="1" t="s">
        <v>11</v>
      </c>
      <c r="E1850" s="1" t="s">
        <v>12</v>
      </c>
      <c r="F1850" s="1">
        <v>4473</v>
      </c>
      <c r="G1850" s="1">
        <v>3578.4</v>
      </c>
      <c r="H1850" s="1" t="s">
        <v>13</v>
      </c>
      <c r="I1850" s="22">
        <f t="shared" si="28"/>
        <v>0.19999999999999996</v>
      </c>
      <c r="J1850" s="1" t="s">
        <v>18</v>
      </c>
      <c r="K1850" s="20"/>
    </row>
    <row r="1851" spans="1:11" ht="30">
      <c r="A1851" s="1" t="s">
        <v>727</v>
      </c>
      <c r="B1851" s="1">
        <v>12</v>
      </c>
      <c r="C1851" s="5" t="s">
        <v>729</v>
      </c>
      <c r="D1851" s="1" t="s">
        <v>19</v>
      </c>
      <c r="E1851" s="1" t="s">
        <v>12</v>
      </c>
      <c r="F1851" s="1">
        <v>576</v>
      </c>
      <c r="G1851" s="1">
        <v>460.8</v>
      </c>
      <c r="H1851" s="1" t="s">
        <v>13</v>
      </c>
      <c r="I1851" s="22">
        <f t="shared" si="28"/>
        <v>0.19999999999999996</v>
      </c>
      <c r="J1851" s="1" t="s">
        <v>18</v>
      </c>
      <c r="K1851" s="20"/>
    </row>
    <row r="1852" spans="1:11">
      <c r="A1852" s="1" t="s">
        <v>727</v>
      </c>
      <c r="B1852" s="1" t="s">
        <v>156</v>
      </c>
      <c r="C1852" s="5" t="s">
        <v>730</v>
      </c>
      <c r="D1852" s="1" t="s">
        <v>11</v>
      </c>
      <c r="E1852" s="1" t="s">
        <v>12</v>
      </c>
      <c r="F1852" s="1">
        <v>6048</v>
      </c>
      <c r="G1852" s="1">
        <v>4838.3999999999996</v>
      </c>
      <c r="H1852" s="1" t="s">
        <v>13</v>
      </c>
      <c r="I1852" s="22">
        <f t="shared" si="28"/>
        <v>0.20000000000000007</v>
      </c>
      <c r="J1852" s="1" t="s">
        <v>18</v>
      </c>
      <c r="K1852" s="20"/>
    </row>
    <row r="1853" spans="1:11" ht="30">
      <c r="A1853" s="1" t="s">
        <v>727</v>
      </c>
      <c r="B1853" s="1" t="s">
        <v>340</v>
      </c>
      <c r="C1853" s="5" t="s">
        <v>732</v>
      </c>
      <c r="D1853" s="1" t="s">
        <v>19</v>
      </c>
      <c r="E1853" s="1" t="s">
        <v>12</v>
      </c>
      <c r="F1853" s="1">
        <v>0</v>
      </c>
      <c r="G1853" s="1">
        <v>0</v>
      </c>
      <c r="H1853" s="1" t="s">
        <v>13</v>
      </c>
      <c r="I1853" s="22" t="e">
        <f t="shared" si="28"/>
        <v>#DIV/0!</v>
      </c>
      <c r="J1853" s="1" t="s">
        <v>18</v>
      </c>
      <c r="K1853" s="20"/>
    </row>
    <row r="1854" spans="1:11">
      <c r="A1854" s="1" t="s">
        <v>727</v>
      </c>
      <c r="B1854" s="1" t="s">
        <v>294</v>
      </c>
      <c r="C1854" s="5" t="s">
        <v>728</v>
      </c>
      <c r="D1854" s="1" t="s">
        <v>11</v>
      </c>
      <c r="E1854" s="1" t="s">
        <v>15</v>
      </c>
      <c r="F1854" s="1">
        <v>4260</v>
      </c>
      <c r="G1854" s="1">
        <v>3408</v>
      </c>
      <c r="H1854" s="1" t="s">
        <v>13</v>
      </c>
      <c r="I1854" s="22">
        <f t="shared" si="28"/>
        <v>0.19999999999999996</v>
      </c>
      <c r="J1854" s="1" t="s">
        <v>18</v>
      </c>
      <c r="K1854" s="20"/>
    </row>
    <row r="1855" spans="1:11" ht="30">
      <c r="A1855" s="1" t="s">
        <v>727</v>
      </c>
      <c r="B1855" s="1">
        <v>12</v>
      </c>
      <c r="C1855" s="5" t="s">
        <v>729</v>
      </c>
      <c r="D1855" s="1" t="s">
        <v>11</v>
      </c>
      <c r="E1855" s="1" t="s">
        <v>12</v>
      </c>
      <c r="F1855" s="1">
        <v>6048</v>
      </c>
      <c r="G1855" s="1">
        <v>4838.3999999999996</v>
      </c>
      <c r="H1855" s="1" t="s">
        <v>13</v>
      </c>
      <c r="I1855" s="22">
        <f t="shared" si="28"/>
        <v>0.20000000000000007</v>
      </c>
      <c r="J1855" s="1" t="s">
        <v>18</v>
      </c>
      <c r="K1855" s="20"/>
    </row>
    <row r="1856" spans="1:11" ht="30">
      <c r="A1856" s="1" t="s">
        <v>727</v>
      </c>
      <c r="B1856" s="1" t="s">
        <v>340</v>
      </c>
      <c r="C1856" s="5" t="s">
        <v>732</v>
      </c>
      <c r="D1856" s="1" t="s">
        <v>11</v>
      </c>
      <c r="E1856" s="1" t="s">
        <v>15</v>
      </c>
      <c r="F1856" s="1">
        <v>0</v>
      </c>
      <c r="G1856" s="1">
        <v>0</v>
      </c>
      <c r="H1856" s="1" t="s">
        <v>13</v>
      </c>
      <c r="I1856" s="22" t="e">
        <f t="shared" si="28"/>
        <v>#DIV/0!</v>
      </c>
      <c r="J1856" s="1" t="s">
        <v>18</v>
      </c>
      <c r="K1856" s="20"/>
    </row>
    <row r="1857" spans="1:11">
      <c r="A1857" s="1" t="s">
        <v>727</v>
      </c>
      <c r="B1857" s="1" t="s">
        <v>156</v>
      </c>
      <c r="C1857" s="5" t="s">
        <v>730</v>
      </c>
      <c r="D1857" s="1" t="s">
        <v>11</v>
      </c>
      <c r="E1857" s="1" t="s">
        <v>15</v>
      </c>
      <c r="F1857" s="1">
        <v>5760</v>
      </c>
      <c r="G1857" s="1">
        <v>4608</v>
      </c>
      <c r="H1857" s="1" t="s">
        <v>13</v>
      </c>
      <c r="I1857" s="22">
        <f t="shared" si="28"/>
        <v>0.19999999999999996</v>
      </c>
      <c r="J1857" s="1" t="s">
        <v>18</v>
      </c>
      <c r="K1857" s="20"/>
    </row>
    <row r="1858" spans="1:11" ht="30">
      <c r="A1858" s="1" t="s">
        <v>727</v>
      </c>
      <c r="B1858" s="1" t="s">
        <v>340</v>
      </c>
      <c r="C1858" s="5" t="s">
        <v>732</v>
      </c>
      <c r="D1858" s="1" t="s">
        <v>11</v>
      </c>
      <c r="E1858" s="1" t="s">
        <v>12</v>
      </c>
      <c r="F1858" s="1">
        <v>0</v>
      </c>
      <c r="G1858" s="1">
        <v>0</v>
      </c>
      <c r="H1858" s="1" t="s">
        <v>13</v>
      </c>
      <c r="I1858" s="22" t="e">
        <f t="shared" si="28"/>
        <v>#DIV/0!</v>
      </c>
      <c r="J1858" s="1" t="s">
        <v>18</v>
      </c>
      <c r="K1858" s="20"/>
    </row>
    <row r="1859" spans="1:11" ht="30">
      <c r="A1859" s="1" t="s">
        <v>733</v>
      </c>
      <c r="B1859" s="1">
        <v>19</v>
      </c>
      <c r="C1859" s="5" t="s">
        <v>734</v>
      </c>
      <c r="D1859" s="1" t="s">
        <v>11</v>
      </c>
      <c r="E1859" s="1" t="s">
        <v>15</v>
      </c>
      <c r="F1859" s="1">
        <v>10740</v>
      </c>
      <c r="G1859" s="1">
        <v>8592</v>
      </c>
      <c r="H1859" s="1" t="s">
        <v>13</v>
      </c>
      <c r="I1859" s="22">
        <f t="shared" ref="I1859:I1922" si="29">1-(G1859/F1859)</f>
        <v>0.19999999999999996</v>
      </c>
      <c r="J1859" s="1" t="s">
        <v>18</v>
      </c>
      <c r="K1859" s="20"/>
    </row>
    <row r="1860" spans="1:11" ht="30">
      <c r="A1860" s="1" t="s">
        <v>733</v>
      </c>
      <c r="B1860" s="1">
        <v>14</v>
      </c>
      <c r="C1860" s="5" t="s">
        <v>735</v>
      </c>
      <c r="D1860" s="1" t="s">
        <v>11</v>
      </c>
      <c r="E1860" s="1" t="s">
        <v>15</v>
      </c>
      <c r="F1860" s="1">
        <v>0</v>
      </c>
      <c r="G1860" s="1">
        <v>0</v>
      </c>
      <c r="H1860" s="1" t="s">
        <v>13</v>
      </c>
      <c r="I1860" s="22" t="e">
        <f t="shared" si="29"/>
        <v>#DIV/0!</v>
      </c>
      <c r="J1860" s="1" t="s">
        <v>18</v>
      </c>
      <c r="K1860" s="20"/>
    </row>
    <row r="1861" spans="1:11" ht="30">
      <c r="A1861" s="1" t="s">
        <v>733</v>
      </c>
      <c r="B1861" s="1">
        <v>19</v>
      </c>
      <c r="C1861" s="5" t="s">
        <v>734</v>
      </c>
      <c r="D1861" s="1" t="s">
        <v>11</v>
      </c>
      <c r="E1861" s="1" t="s">
        <v>12</v>
      </c>
      <c r="F1861" s="1">
        <v>11277</v>
      </c>
      <c r="G1861" s="1">
        <v>9021.6</v>
      </c>
      <c r="H1861" s="1" t="s">
        <v>13</v>
      </c>
      <c r="I1861" s="22">
        <f t="shared" si="29"/>
        <v>0.19999999999999996</v>
      </c>
      <c r="J1861" s="1" t="s">
        <v>18</v>
      </c>
      <c r="K1861" s="20"/>
    </row>
    <row r="1862" spans="1:11" ht="30">
      <c r="A1862" s="1" t="s">
        <v>733</v>
      </c>
      <c r="B1862" s="1">
        <v>18</v>
      </c>
      <c r="C1862" s="5" t="s">
        <v>736</v>
      </c>
      <c r="D1862" s="1" t="s">
        <v>11</v>
      </c>
      <c r="E1862" s="1" t="s">
        <v>15</v>
      </c>
      <c r="F1862" s="1">
        <v>7980</v>
      </c>
      <c r="G1862" s="1">
        <v>6384</v>
      </c>
      <c r="H1862" s="1" t="s">
        <v>13</v>
      </c>
      <c r="I1862" s="22">
        <f t="shared" si="29"/>
        <v>0.19999999999999996</v>
      </c>
      <c r="J1862" s="1" t="s">
        <v>18</v>
      </c>
      <c r="K1862" s="20"/>
    </row>
    <row r="1863" spans="1:11" ht="30">
      <c r="A1863" s="1" t="s">
        <v>733</v>
      </c>
      <c r="B1863" s="1">
        <v>16</v>
      </c>
      <c r="C1863" s="5" t="s">
        <v>737</v>
      </c>
      <c r="D1863" s="1" t="s">
        <v>11</v>
      </c>
      <c r="E1863" s="1" t="s">
        <v>15</v>
      </c>
      <c r="F1863" s="1">
        <v>7980</v>
      </c>
      <c r="G1863" s="1">
        <v>6384</v>
      </c>
      <c r="H1863" s="1" t="s">
        <v>13</v>
      </c>
      <c r="I1863" s="22">
        <f t="shared" si="29"/>
        <v>0.19999999999999996</v>
      </c>
      <c r="J1863" s="1" t="s">
        <v>18</v>
      </c>
      <c r="K1863" s="20"/>
    </row>
    <row r="1864" spans="1:11" ht="30">
      <c r="A1864" s="1" t="s">
        <v>733</v>
      </c>
      <c r="B1864" s="1">
        <v>18</v>
      </c>
      <c r="C1864" s="5" t="s">
        <v>736</v>
      </c>
      <c r="D1864" s="1" t="s">
        <v>11</v>
      </c>
      <c r="E1864" s="1" t="s">
        <v>12</v>
      </c>
      <c r="F1864" s="1">
        <v>8379</v>
      </c>
      <c r="G1864" s="1">
        <v>6703.2</v>
      </c>
      <c r="H1864" s="1" t="s">
        <v>13</v>
      </c>
      <c r="I1864" s="22">
        <f t="shared" si="29"/>
        <v>0.20000000000000007</v>
      </c>
      <c r="J1864" s="1" t="s">
        <v>18</v>
      </c>
      <c r="K1864" s="20"/>
    </row>
    <row r="1865" spans="1:11" ht="30">
      <c r="A1865" s="1" t="s">
        <v>733</v>
      </c>
      <c r="B1865" s="1" t="s">
        <v>464</v>
      </c>
      <c r="C1865" s="5" t="s">
        <v>738</v>
      </c>
      <c r="D1865" s="1" t="s">
        <v>19</v>
      </c>
      <c r="E1865" s="1" t="s">
        <v>47</v>
      </c>
      <c r="F1865" s="1">
        <v>0</v>
      </c>
      <c r="G1865" s="1">
        <v>0</v>
      </c>
      <c r="H1865" s="1" t="s">
        <v>48</v>
      </c>
      <c r="I1865" s="22" t="e">
        <f t="shared" si="29"/>
        <v>#DIV/0!</v>
      </c>
      <c r="J1865" s="1" t="s">
        <v>18</v>
      </c>
      <c r="K1865" s="20"/>
    </row>
    <row r="1866" spans="1:11" ht="30">
      <c r="A1866" s="1" t="s">
        <v>733</v>
      </c>
      <c r="B1866" s="1">
        <v>12</v>
      </c>
      <c r="C1866" s="5" t="s">
        <v>738</v>
      </c>
      <c r="D1866" s="1" t="s">
        <v>11</v>
      </c>
      <c r="E1866" s="1" t="s">
        <v>15</v>
      </c>
      <c r="F1866" s="1">
        <v>10740</v>
      </c>
      <c r="G1866" s="1">
        <v>8592</v>
      </c>
      <c r="H1866" s="1" t="s">
        <v>13</v>
      </c>
      <c r="I1866" s="22">
        <f t="shared" si="29"/>
        <v>0.19999999999999996</v>
      </c>
      <c r="J1866" s="1" t="s">
        <v>18</v>
      </c>
      <c r="K1866" s="20"/>
    </row>
    <row r="1867" spans="1:11" ht="30">
      <c r="A1867" s="1" t="s">
        <v>733</v>
      </c>
      <c r="B1867" s="1">
        <v>12</v>
      </c>
      <c r="C1867" s="5" t="s">
        <v>738</v>
      </c>
      <c r="D1867" s="1" t="s">
        <v>19</v>
      </c>
      <c r="E1867" s="1" t="s">
        <v>12</v>
      </c>
      <c r="F1867" s="1">
        <v>1074</v>
      </c>
      <c r="G1867" s="1">
        <v>859.2</v>
      </c>
      <c r="H1867" s="1" t="s">
        <v>13</v>
      </c>
      <c r="I1867" s="22">
        <f t="shared" si="29"/>
        <v>0.19999999999999996</v>
      </c>
      <c r="J1867" s="1" t="s">
        <v>18</v>
      </c>
      <c r="K1867" s="20"/>
    </row>
    <row r="1868" spans="1:11" ht="30">
      <c r="A1868" s="1" t="s">
        <v>733</v>
      </c>
      <c r="B1868" s="1">
        <v>16</v>
      </c>
      <c r="C1868" s="5" t="s">
        <v>737</v>
      </c>
      <c r="D1868" s="1" t="s">
        <v>11</v>
      </c>
      <c r="E1868" s="1" t="s">
        <v>12</v>
      </c>
      <c r="F1868" s="1">
        <v>8379</v>
      </c>
      <c r="G1868" s="1">
        <v>6703.2</v>
      </c>
      <c r="H1868" s="1" t="s">
        <v>13</v>
      </c>
      <c r="I1868" s="22">
        <f t="shared" si="29"/>
        <v>0.20000000000000007</v>
      </c>
      <c r="J1868" s="1" t="s">
        <v>18</v>
      </c>
      <c r="K1868" s="20"/>
    </row>
    <row r="1869" spans="1:11" ht="30">
      <c r="A1869" s="1" t="s">
        <v>733</v>
      </c>
      <c r="B1869" s="1">
        <v>14</v>
      </c>
      <c r="C1869" s="5" t="s">
        <v>735</v>
      </c>
      <c r="D1869" s="1" t="s">
        <v>11</v>
      </c>
      <c r="E1869" s="1" t="s">
        <v>12</v>
      </c>
      <c r="F1869" s="1">
        <v>0</v>
      </c>
      <c r="G1869" s="1">
        <v>0</v>
      </c>
      <c r="H1869" s="1" t="s">
        <v>13</v>
      </c>
      <c r="I1869" s="22" t="e">
        <f t="shared" si="29"/>
        <v>#DIV/0!</v>
      </c>
      <c r="J1869" s="1" t="s">
        <v>18</v>
      </c>
      <c r="K1869" s="20"/>
    </row>
    <row r="1870" spans="1:11" ht="30">
      <c r="A1870" s="1" t="s">
        <v>733</v>
      </c>
      <c r="B1870" s="1">
        <v>19</v>
      </c>
      <c r="C1870" s="5" t="s">
        <v>734</v>
      </c>
      <c r="D1870" s="1" t="s">
        <v>19</v>
      </c>
      <c r="E1870" s="1" t="s">
        <v>12</v>
      </c>
      <c r="F1870" s="1">
        <v>1074</v>
      </c>
      <c r="G1870" s="1">
        <v>859.2</v>
      </c>
      <c r="H1870" s="1" t="s">
        <v>13</v>
      </c>
      <c r="I1870" s="22">
        <f t="shared" si="29"/>
        <v>0.19999999999999996</v>
      </c>
      <c r="J1870" s="1" t="s">
        <v>18</v>
      </c>
      <c r="K1870" s="20"/>
    </row>
    <row r="1871" spans="1:11" ht="30">
      <c r="A1871" s="1" t="s">
        <v>733</v>
      </c>
      <c r="B1871" s="1">
        <v>12</v>
      </c>
      <c r="C1871" s="5" t="s">
        <v>738</v>
      </c>
      <c r="D1871" s="1" t="s">
        <v>11</v>
      </c>
      <c r="E1871" s="1" t="s">
        <v>12</v>
      </c>
      <c r="F1871" s="1">
        <v>11277</v>
      </c>
      <c r="G1871" s="1">
        <v>9021.6</v>
      </c>
      <c r="H1871" s="1" t="s">
        <v>13</v>
      </c>
      <c r="I1871" s="22">
        <f t="shared" si="29"/>
        <v>0.19999999999999996</v>
      </c>
      <c r="J1871" s="1" t="s">
        <v>18</v>
      </c>
      <c r="K1871" s="20"/>
    </row>
    <row r="1872" spans="1:11" ht="30">
      <c r="A1872" s="1" t="s">
        <v>733</v>
      </c>
      <c r="B1872" s="1">
        <v>18</v>
      </c>
      <c r="C1872" s="5" t="s">
        <v>736</v>
      </c>
      <c r="D1872" s="1" t="s">
        <v>19</v>
      </c>
      <c r="E1872" s="1" t="s">
        <v>12</v>
      </c>
      <c r="F1872" s="1">
        <v>798</v>
      </c>
      <c r="G1872" s="1">
        <v>638.4</v>
      </c>
      <c r="H1872" s="1" t="s">
        <v>13</v>
      </c>
      <c r="I1872" s="22">
        <f t="shared" si="29"/>
        <v>0.20000000000000007</v>
      </c>
      <c r="J1872" s="1" t="s">
        <v>18</v>
      </c>
      <c r="K1872" s="20"/>
    </row>
    <row r="1873" spans="1:11" ht="30">
      <c r="A1873" s="1" t="s">
        <v>733</v>
      </c>
      <c r="B1873" s="1">
        <v>16</v>
      </c>
      <c r="C1873" s="5" t="s">
        <v>737</v>
      </c>
      <c r="D1873" s="1" t="s">
        <v>19</v>
      </c>
      <c r="E1873" s="1" t="s">
        <v>12</v>
      </c>
      <c r="F1873" s="1">
        <v>798</v>
      </c>
      <c r="G1873" s="1">
        <v>638.4</v>
      </c>
      <c r="H1873" s="1" t="s">
        <v>13</v>
      </c>
      <c r="I1873" s="22">
        <f t="shared" si="29"/>
        <v>0.20000000000000007</v>
      </c>
      <c r="J1873" s="1" t="s">
        <v>18</v>
      </c>
      <c r="K1873" s="20"/>
    </row>
    <row r="1874" spans="1:11" ht="30">
      <c r="A1874" s="1" t="s">
        <v>733</v>
      </c>
      <c r="B1874" s="1" t="s">
        <v>434</v>
      </c>
      <c r="C1874" s="5" t="s">
        <v>737</v>
      </c>
      <c r="D1874" s="1" t="s">
        <v>19</v>
      </c>
      <c r="E1874" s="1" t="s">
        <v>47</v>
      </c>
      <c r="F1874" s="1">
        <v>0</v>
      </c>
      <c r="G1874" s="1">
        <v>0</v>
      </c>
      <c r="H1874" s="1" t="s">
        <v>48</v>
      </c>
      <c r="I1874" s="22" t="e">
        <f t="shared" si="29"/>
        <v>#DIV/0!</v>
      </c>
      <c r="J1874" s="1" t="s">
        <v>18</v>
      </c>
      <c r="K1874" s="20"/>
    </row>
    <row r="1875" spans="1:11" ht="30">
      <c r="A1875" s="1" t="s">
        <v>733</v>
      </c>
      <c r="B1875" s="1">
        <v>14</v>
      </c>
      <c r="C1875" s="5" t="s">
        <v>735</v>
      </c>
      <c r="D1875" s="1" t="s">
        <v>19</v>
      </c>
      <c r="E1875" s="1" t="s">
        <v>12</v>
      </c>
      <c r="F1875" s="1">
        <v>0</v>
      </c>
      <c r="G1875" s="1">
        <v>0</v>
      </c>
      <c r="H1875" s="1" t="s">
        <v>13</v>
      </c>
      <c r="I1875" s="22" t="e">
        <f t="shared" si="29"/>
        <v>#DIV/0!</v>
      </c>
      <c r="J1875" s="1" t="s">
        <v>18</v>
      </c>
      <c r="K1875" s="20"/>
    </row>
    <row r="1876" spans="1:11" ht="30">
      <c r="A1876" s="1" t="s">
        <v>739</v>
      </c>
      <c r="B1876" s="1">
        <v>5</v>
      </c>
      <c r="C1876" s="5" t="s">
        <v>740</v>
      </c>
      <c r="D1876" s="1" t="s">
        <v>11</v>
      </c>
      <c r="E1876" s="1" t="s">
        <v>15</v>
      </c>
      <c r="F1876" s="1">
        <v>0</v>
      </c>
      <c r="G1876" s="1">
        <v>0</v>
      </c>
      <c r="H1876" s="1" t="s">
        <v>13</v>
      </c>
      <c r="I1876" s="22" t="e">
        <f t="shared" si="29"/>
        <v>#DIV/0!</v>
      </c>
      <c r="J1876" s="1" t="s">
        <v>18</v>
      </c>
      <c r="K1876" s="20"/>
    </row>
    <row r="1877" spans="1:11" ht="30">
      <c r="A1877" s="1" t="s">
        <v>739</v>
      </c>
      <c r="B1877" s="1">
        <v>5</v>
      </c>
      <c r="C1877" s="5" t="s">
        <v>740</v>
      </c>
      <c r="D1877" s="1" t="s">
        <v>11</v>
      </c>
      <c r="E1877" s="1" t="s">
        <v>12</v>
      </c>
      <c r="F1877" s="1">
        <v>0</v>
      </c>
      <c r="G1877" s="1">
        <v>0</v>
      </c>
      <c r="H1877" s="1" t="s">
        <v>13</v>
      </c>
      <c r="I1877" s="22" t="e">
        <f t="shared" si="29"/>
        <v>#DIV/0!</v>
      </c>
      <c r="J1877" s="1" t="s">
        <v>18</v>
      </c>
      <c r="K1877" s="20"/>
    </row>
    <row r="1878" spans="1:11" ht="30">
      <c r="A1878" s="1" t="s">
        <v>739</v>
      </c>
      <c r="B1878" s="1">
        <v>5</v>
      </c>
      <c r="C1878" s="5" t="s">
        <v>740</v>
      </c>
      <c r="D1878" s="1" t="s">
        <v>19</v>
      </c>
      <c r="E1878" s="1" t="s">
        <v>12</v>
      </c>
      <c r="F1878" s="1">
        <v>0</v>
      </c>
      <c r="G1878" s="1">
        <v>0</v>
      </c>
      <c r="H1878" s="1" t="s">
        <v>13</v>
      </c>
      <c r="I1878" s="22" t="e">
        <f t="shared" si="29"/>
        <v>#DIV/0!</v>
      </c>
      <c r="J1878" s="1" t="s">
        <v>18</v>
      </c>
      <c r="K1878" s="20"/>
    </row>
    <row r="1879" spans="1:11">
      <c r="A1879" s="1" t="s">
        <v>741</v>
      </c>
      <c r="B1879" s="1">
        <v>1</v>
      </c>
      <c r="C1879" s="5" t="s">
        <v>742</v>
      </c>
      <c r="D1879" s="1" t="s">
        <v>19</v>
      </c>
      <c r="E1879" s="1" t="s">
        <v>12</v>
      </c>
      <c r="F1879" s="1">
        <v>906</v>
      </c>
      <c r="G1879" s="1">
        <v>724.8</v>
      </c>
      <c r="H1879" s="1" t="s">
        <v>13</v>
      </c>
      <c r="I1879" s="22">
        <f t="shared" si="29"/>
        <v>0.20000000000000007</v>
      </c>
      <c r="J1879" s="1" t="s">
        <v>14</v>
      </c>
      <c r="K1879" s="20"/>
    </row>
    <row r="1880" spans="1:11">
      <c r="A1880" s="1" t="s">
        <v>741</v>
      </c>
      <c r="B1880" s="1">
        <v>1</v>
      </c>
      <c r="C1880" s="5" t="s">
        <v>742</v>
      </c>
      <c r="D1880" s="1" t="s">
        <v>11</v>
      </c>
      <c r="E1880" s="1" t="s">
        <v>12</v>
      </c>
      <c r="F1880" s="1">
        <v>9513</v>
      </c>
      <c r="G1880" s="1">
        <v>7610.4</v>
      </c>
      <c r="H1880" s="1" t="s">
        <v>13</v>
      </c>
      <c r="I1880" s="22">
        <f t="shared" si="29"/>
        <v>0.20000000000000007</v>
      </c>
      <c r="J1880" s="1" t="s">
        <v>14</v>
      </c>
      <c r="K1880" s="20"/>
    </row>
    <row r="1881" spans="1:11">
      <c r="A1881" s="1" t="s">
        <v>741</v>
      </c>
      <c r="B1881" s="1">
        <v>1</v>
      </c>
      <c r="C1881" s="5" t="s">
        <v>742</v>
      </c>
      <c r="D1881" s="1" t="s">
        <v>11</v>
      </c>
      <c r="E1881" s="1" t="s">
        <v>15</v>
      </c>
      <c r="F1881" s="1">
        <v>9060</v>
      </c>
      <c r="G1881" s="1">
        <v>7248</v>
      </c>
      <c r="H1881" s="1" t="s">
        <v>13</v>
      </c>
      <c r="I1881" s="22">
        <f t="shared" si="29"/>
        <v>0.19999999999999996</v>
      </c>
      <c r="J1881" s="1" t="s">
        <v>14</v>
      </c>
      <c r="K1881" s="20"/>
    </row>
    <row r="1882" spans="1:11" ht="30">
      <c r="A1882" s="1" t="s">
        <v>743</v>
      </c>
      <c r="B1882" s="1" t="s">
        <v>744</v>
      </c>
      <c r="C1882" s="5" t="s">
        <v>745</v>
      </c>
      <c r="D1882" s="1" t="s">
        <v>11</v>
      </c>
      <c r="E1882" s="1" t="s">
        <v>15</v>
      </c>
      <c r="F1882" s="1">
        <v>0</v>
      </c>
      <c r="G1882" s="1">
        <v>0</v>
      </c>
      <c r="H1882" s="1" t="s">
        <v>13</v>
      </c>
      <c r="I1882" s="22" t="e">
        <f t="shared" si="29"/>
        <v>#DIV/0!</v>
      </c>
      <c r="J1882" s="1" t="s">
        <v>18</v>
      </c>
      <c r="K1882" s="20"/>
    </row>
    <row r="1883" spans="1:11">
      <c r="A1883" s="1" t="s">
        <v>743</v>
      </c>
      <c r="B1883" s="1" t="s">
        <v>410</v>
      </c>
      <c r="C1883" s="5" t="s">
        <v>746</v>
      </c>
      <c r="D1883" s="1" t="s">
        <v>19</v>
      </c>
      <c r="E1883" s="1" t="s">
        <v>12</v>
      </c>
      <c r="F1883" s="1">
        <v>174</v>
      </c>
      <c r="G1883" s="1">
        <v>139.19999999999999</v>
      </c>
      <c r="H1883" s="1" t="s">
        <v>13</v>
      </c>
      <c r="I1883" s="22">
        <f t="shared" si="29"/>
        <v>0.20000000000000007</v>
      </c>
      <c r="J1883" s="1" t="s">
        <v>18</v>
      </c>
      <c r="K1883" s="20"/>
    </row>
    <row r="1884" spans="1:11">
      <c r="A1884" s="1" t="s">
        <v>743</v>
      </c>
      <c r="B1884" s="1" t="s">
        <v>410</v>
      </c>
      <c r="C1884" s="5" t="s">
        <v>746</v>
      </c>
      <c r="D1884" s="1" t="s">
        <v>11</v>
      </c>
      <c r="E1884" s="1" t="s">
        <v>15</v>
      </c>
      <c r="F1884" s="1">
        <v>1740</v>
      </c>
      <c r="G1884" s="1">
        <v>1392</v>
      </c>
      <c r="H1884" s="1" t="s">
        <v>13</v>
      </c>
      <c r="I1884" s="22">
        <f t="shared" si="29"/>
        <v>0.19999999999999996</v>
      </c>
      <c r="J1884" s="1" t="s">
        <v>18</v>
      </c>
      <c r="K1884" s="20"/>
    </row>
    <row r="1885" spans="1:11">
      <c r="A1885" s="1" t="s">
        <v>743</v>
      </c>
      <c r="B1885" s="1">
        <v>1</v>
      </c>
      <c r="C1885" s="5" t="s">
        <v>747</v>
      </c>
      <c r="D1885" s="1" t="s">
        <v>11</v>
      </c>
      <c r="E1885" s="1" t="s">
        <v>12</v>
      </c>
      <c r="F1885" s="1">
        <v>14679</v>
      </c>
      <c r="G1885" s="1">
        <v>11743.2</v>
      </c>
      <c r="H1885" s="1" t="s">
        <v>13</v>
      </c>
      <c r="I1885" s="22">
        <f t="shared" si="29"/>
        <v>0.19999999999999996</v>
      </c>
      <c r="J1885" s="1" t="s">
        <v>14</v>
      </c>
      <c r="K1885" s="20"/>
    </row>
    <row r="1886" spans="1:11">
      <c r="A1886" s="1" t="s">
        <v>743</v>
      </c>
      <c r="B1886" s="1" t="s">
        <v>434</v>
      </c>
      <c r="C1886" s="5" t="s">
        <v>748</v>
      </c>
      <c r="D1886" s="1" t="s">
        <v>11</v>
      </c>
      <c r="E1886" s="1" t="s">
        <v>15</v>
      </c>
      <c r="F1886" s="1">
        <v>2220</v>
      </c>
      <c r="G1886" s="1">
        <v>1776</v>
      </c>
      <c r="H1886" s="1" t="s">
        <v>13</v>
      </c>
      <c r="I1886" s="22">
        <f t="shared" si="29"/>
        <v>0.19999999999999996</v>
      </c>
      <c r="J1886" s="1" t="s">
        <v>18</v>
      </c>
      <c r="K1886" s="20"/>
    </row>
    <row r="1887" spans="1:11">
      <c r="A1887" s="1" t="s">
        <v>743</v>
      </c>
      <c r="B1887" s="1" t="s">
        <v>412</v>
      </c>
      <c r="C1887" s="5" t="s">
        <v>749</v>
      </c>
      <c r="D1887" s="1" t="s">
        <v>11</v>
      </c>
      <c r="E1887" s="1" t="s">
        <v>12</v>
      </c>
      <c r="F1887" s="1">
        <v>3654</v>
      </c>
      <c r="G1887" s="1">
        <v>3288.6</v>
      </c>
      <c r="H1887" s="1" t="s">
        <v>13</v>
      </c>
      <c r="I1887" s="22">
        <f t="shared" si="29"/>
        <v>9.9999999999999978E-2</v>
      </c>
      <c r="J1887" s="1" t="s">
        <v>27</v>
      </c>
      <c r="K1887" s="20"/>
    </row>
    <row r="1888" spans="1:11" ht="30">
      <c r="A1888" s="1" t="s">
        <v>743</v>
      </c>
      <c r="B1888" s="1" t="s">
        <v>744</v>
      </c>
      <c r="C1888" s="5" t="s">
        <v>745</v>
      </c>
      <c r="D1888" s="1" t="s">
        <v>11</v>
      </c>
      <c r="E1888" s="1" t="s">
        <v>12</v>
      </c>
      <c r="F1888" s="1">
        <v>0</v>
      </c>
      <c r="G1888" s="1">
        <v>0</v>
      </c>
      <c r="H1888" s="1" t="s">
        <v>13</v>
      </c>
      <c r="I1888" s="22" t="e">
        <f t="shared" si="29"/>
        <v>#DIV/0!</v>
      </c>
      <c r="J1888" s="1" t="s">
        <v>18</v>
      </c>
      <c r="K1888" s="20"/>
    </row>
    <row r="1889" spans="1:11">
      <c r="A1889" s="1" t="s">
        <v>743</v>
      </c>
      <c r="B1889" s="1" t="s">
        <v>410</v>
      </c>
      <c r="C1889" s="5" t="s">
        <v>746</v>
      </c>
      <c r="D1889" s="1" t="s">
        <v>11</v>
      </c>
      <c r="E1889" s="1" t="s">
        <v>12</v>
      </c>
      <c r="F1889" s="1">
        <v>1827</v>
      </c>
      <c r="G1889" s="1">
        <v>1461.6</v>
      </c>
      <c r="H1889" s="1" t="s">
        <v>13</v>
      </c>
      <c r="I1889" s="22">
        <f t="shared" si="29"/>
        <v>0.20000000000000007</v>
      </c>
      <c r="J1889" s="1" t="s">
        <v>18</v>
      </c>
      <c r="K1889" s="20"/>
    </row>
    <row r="1890" spans="1:11">
      <c r="A1890" s="1" t="s">
        <v>743</v>
      </c>
      <c r="B1890" s="1">
        <v>24</v>
      </c>
      <c r="C1890" s="5" t="s">
        <v>749</v>
      </c>
      <c r="D1890" s="1" t="s">
        <v>19</v>
      </c>
      <c r="E1890" s="1" t="s">
        <v>47</v>
      </c>
      <c r="F1890" s="1">
        <v>0</v>
      </c>
      <c r="G1890" s="1">
        <v>0</v>
      </c>
      <c r="H1890" s="1" t="s">
        <v>48</v>
      </c>
      <c r="I1890" s="22" t="e">
        <f t="shared" si="29"/>
        <v>#DIV/0!</v>
      </c>
      <c r="J1890" s="1" t="s">
        <v>27</v>
      </c>
      <c r="K1890" s="20"/>
    </row>
    <row r="1891" spans="1:11">
      <c r="A1891" s="1" t="s">
        <v>743</v>
      </c>
      <c r="B1891" s="1">
        <v>1</v>
      </c>
      <c r="C1891" s="5" t="s">
        <v>747</v>
      </c>
      <c r="D1891" s="1" t="s">
        <v>19</v>
      </c>
      <c r="E1891" s="1" t="s">
        <v>12</v>
      </c>
      <c r="F1891" s="1">
        <v>1398</v>
      </c>
      <c r="G1891" s="1">
        <v>1118.4000000000001</v>
      </c>
      <c r="H1891" s="1" t="s">
        <v>13</v>
      </c>
      <c r="I1891" s="22">
        <f t="shared" si="29"/>
        <v>0.19999999999999996</v>
      </c>
      <c r="J1891" s="1" t="s">
        <v>14</v>
      </c>
      <c r="K1891" s="20"/>
    </row>
    <row r="1892" spans="1:11">
      <c r="A1892" s="1" t="s">
        <v>743</v>
      </c>
      <c r="B1892" s="1" t="s">
        <v>434</v>
      </c>
      <c r="C1892" s="5" t="s">
        <v>748</v>
      </c>
      <c r="D1892" s="1" t="s">
        <v>11</v>
      </c>
      <c r="E1892" s="1" t="s">
        <v>12</v>
      </c>
      <c r="F1892" s="1">
        <v>2331</v>
      </c>
      <c r="G1892" s="1">
        <v>1864.8</v>
      </c>
      <c r="H1892" s="1" t="s">
        <v>13</v>
      </c>
      <c r="I1892" s="22">
        <f t="shared" si="29"/>
        <v>0.20000000000000007</v>
      </c>
      <c r="J1892" s="1" t="s">
        <v>18</v>
      </c>
      <c r="K1892" s="20"/>
    </row>
    <row r="1893" spans="1:11">
      <c r="A1893" s="1" t="s">
        <v>743</v>
      </c>
      <c r="B1893" s="1" t="s">
        <v>434</v>
      </c>
      <c r="C1893" s="5" t="s">
        <v>748</v>
      </c>
      <c r="D1893" s="1" t="s">
        <v>19</v>
      </c>
      <c r="E1893" s="1" t="s">
        <v>12</v>
      </c>
      <c r="F1893" s="1">
        <v>222</v>
      </c>
      <c r="G1893" s="1">
        <v>177.6</v>
      </c>
      <c r="H1893" s="1" t="s">
        <v>13</v>
      </c>
      <c r="I1893" s="22">
        <f t="shared" si="29"/>
        <v>0.20000000000000007</v>
      </c>
      <c r="J1893" s="1" t="s">
        <v>18</v>
      </c>
      <c r="K1893" s="20"/>
    </row>
    <row r="1894" spans="1:11">
      <c r="A1894" s="1" t="s">
        <v>743</v>
      </c>
      <c r="B1894" s="1">
        <v>1</v>
      </c>
      <c r="C1894" s="5" t="s">
        <v>747</v>
      </c>
      <c r="D1894" s="1" t="s">
        <v>11</v>
      </c>
      <c r="E1894" s="1" t="s">
        <v>15</v>
      </c>
      <c r="F1894" s="1">
        <v>13980</v>
      </c>
      <c r="G1894" s="1">
        <v>11184</v>
      </c>
      <c r="H1894" s="1" t="s">
        <v>13</v>
      </c>
      <c r="I1894" s="22">
        <f t="shared" si="29"/>
        <v>0.19999999999999996</v>
      </c>
      <c r="J1894" s="1" t="s">
        <v>14</v>
      </c>
      <c r="K1894" s="20"/>
    </row>
    <row r="1895" spans="1:11">
      <c r="A1895" s="1" t="s">
        <v>743</v>
      </c>
      <c r="B1895" s="1" t="s">
        <v>412</v>
      </c>
      <c r="C1895" s="5" t="s">
        <v>749</v>
      </c>
      <c r="D1895" s="1" t="s">
        <v>11</v>
      </c>
      <c r="E1895" s="1" t="s">
        <v>15</v>
      </c>
      <c r="F1895" s="1">
        <v>3480</v>
      </c>
      <c r="G1895" s="1">
        <v>3132</v>
      </c>
      <c r="H1895" s="1" t="s">
        <v>13</v>
      </c>
      <c r="I1895" s="22">
        <f t="shared" si="29"/>
        <v>9.9999999999999978E-2</v>
      </c>
      <c r="J1895" s="1" t="s">
        <v>27</v>
      </c>
      <c r="K1895" s="20"/>
    </row>
    <row r="1896" spans="1:11">
      <c r="A1896" s="1" t="s">
        <v>743</v>
      </c>
      <c r="B1896" s="1" t="s">
        <v>412</v>
      </c>
      <c r="C1896" s="5" t="s">
        <v>749</v>
      </c>
      <c r="D1896" s="1" t="s">
        <v>19</v>
      </c>
      <c r="E1896" s="1" t="s">
        <v>12</v>
      </c>
      <c r="F1896" s="1">
        <v>348</v>
      </c>
      <c r="G1896" s="1">
        <v>313.2</v>
      </c>
      <c r="H1896" s="1" t="s">
        <v>13</v>
      </c>
      <c r="I1896" s="22">
        <f t="shared" si="29"/>
        <v>9.9999999999999978E-2</v>
      </c>
      <c r="J1896" s="1" t="s">
        <v>27</v>
      </c>
      <c r="K1896" s="20"/>
    </row>
    <row r="1897" spans="1:11" ht="30">
      <c r="A1897" s="1" t="s">
        <v>743</v>
      </c>
      <c r="B1897" s="1" t="s">
        <v>744</v>
      </c>
      <c r="C1897" s="5" t="s">
        <v>745</v>
      </c>
      <c r="D1897" s="1" t="s">
        <v>19</v>
      </c>
      <c r="E1897" s="1" t="s">
        <v>12</v>
      </c>
      <c r="F1897" s="1">
        <v>0</v>
      </c>
      <c r="G1897" s="1">
        <v>0</v>
      </c>
      <c r="H1897" s="1" t="s">
        <v>13</v>
      </c>
      <c r="I1897" s="22" t="e">
        <f t="shared" si="29"/>
        <v>#DIV/0!</v>
      </c>
      <c r="J1897" s="1" t="s">
        <v>18</v>
      </c>
      <c r="K1897" s="20"/>
    </row>
    <row r="1898" spans="1:11" ht="30">
      <c r="A1898" s="1" t="s">
        <v>750</v>
      </c>
      <c r="B1898" s="1" t="s">
        <v>443</v>
      </c>
      <c r="C1898" s="5" t="s">
        <v>751</v>
      </c>
      <c r="D1898" s="1" t="s">
        <v>11</v>
      </c>
      <c r="E1898" s="1" t="s">
        <v>15</v>
      </c>
      <c r="F1898" s="1">
        <v>0</v>
      </c>
      <c r="G1898" s="1">
        <v>0</v>
      </c>
      <c r="H1898" s="1" t="s">
        <v>13</v>
      </c>
      <c r="I1898" s="22" t="e">
        <f t="shared" si="29"/>
        <v>#DIV/0!</v>
      </c>
      <c r="J1898" s="1" t="s">
        <v>18</v>
      </c>
      <c r="K1898" s="20"/>
    </row>
    <row r="1899" spans="1:11" ht="30">
      <c r="A1899" s="1" t="s">
        <v>750</v>
      </c>
      <c r="B1899" s="1" t="s">
        <v>419</v>
      </c>
      <c r="C1899" s="5" t="s">
        <v>752</v>
      </c>
      <c r="D1899" s="1" t="s">
        <v>19</v>
      </c>
      <c r="E1899" s="1" t="s">
        <v>12</v>
      </c>
      <c r="F1899" s="1">
        <v>0</v>
      </c>
      <c r="G1899" s="1">
        <v>0</v>
      </c>
      <c r="H1899" s="1" t="s">
        <v>13</v>
      </c>
      <c r="I1899" s="22" t="e">
        <f t="shared" si="29"/>
        <v>#DIV/0!</v>
      </c>
      <c r="J1899" s="1" t="s">
        <v>18</v>
      </c>
      <c r="K1899" s="20"/>
    </row>
    <row r="1900" spans="1:11" ht="30">
      <c r="A1900" s="1" t="s">
        <v>750</v>
      </c>
      <c r="B1900" s="1" t="s">
        <v>443</v>
      </c>
      <c r="C1900" s="5" t="s">
        <v>751</v>
      </c>
      <c r="D1900" s="1" t="s">
        <v>11</v>
      </c>
      <c r="E1900" s="1" t="s">
        <v>12</v>
      </c>
      <c r="F1900" s="1">
        <v>0</v>
      </c>
      <c r="G1900" s="1">
        <v>0</v>
      </c>
      <c r="H1900" s="1" t="s">
        <v>13</v>
      </c>
      <c r="I1900" s="22" t="e">
        <f t="shared" si="29"/>
        <v>#DIV/0!</v>
      </c>
      <c r="J1900" s="1" t="s">
        <v>18</v>
      </c>
      <c r="K1900" s="20"/>
    </row>
    <row r="1901" spans="1:11" ht="30">
      <c r="A1901" s="1" t="s">
        <v>750</v>
      </c>
      <c r="B1901" s="1" t="s">
        <v>443</v>
      </c>
      <c r="C1901" s="5" t="s">
        <v>751</v>
      </c>
      <c r="D1901" s="1" t="s">
        <v>19</v>
      </c>
      <c r="E1901" s="1" t="s">
        <v>12</v>
      </c>
      <c r="F1901" s="1">
        <v>0</v>
      </c>
      <c r="G1901" s="1">
        <v>0</v>
      </c>
      <c r="H1901" s="1" t="s">
        <v>13</v>
      </c>
      <c r="I1901" s="22" t="e">
        <f t="shared" si="29"/>
        <v>#DIV/0!</v>
      </c>
      <c r="J1901" s="1" t="s">
        <v>18</v>
      </c>
      <c r="K1901" s="20"/>
    </row>
    <row r="1902" spans="1:11" ht="30">
      <c r="A1902" s="1" t="s">
        <v>750</v>
      </c>
      <c r="B1902" s="1" t="s">
        <v>436</v>
      </c>
      <c r="C1902" s="5" t="s">
        <v>753</v>
      </c>
      <c r="D1902" s="1" t="s">
        <v>11</v>
      </c>
      <c r="E1902" s="1" t="s">
        <v>12</v>
      </c>
      <c r="F1902" s="1">
        <v>1575</v>
      </c>
      <c r="G1902" s="1">
        <v>1260</v>
      </c>
      <c r="H1902" s="1" t="s">
        <v>13</v>
      </c>
      <c r="I1902" s="22">
        <f t="shared" si="29"/>
        <v>0.19999999999999996</v>
      </c>
      <c r="J1902" s="1" t="s">
        <v>18</v>
      </c>
      <c r="K1902" s="20"/>
    </row>
    <row r="1903" spans="1:11" ht="30">
      <c r="A1903" s="1" t="s">
        <v>750</v>
      </c>
      <c r="B1903" s="1" t="s">
        <v>436</v>
      </c>
      <c r="C1903" s="5" t="s">
        <v>753</v>
      </c>
      <c r="D1903" s="1" t="s">
        <v>11</v>
      </c>
      <c r="E1903" s="1" t="s">
        <v>15</v>
      </c>
      <c r="F1903" s="1">
        <v>1500</v>
      </c>
      <c r="G1903" s="1">
        <v>1200</v>
      </c>
      <c r="H1903" s="1" t="s">
        <v>13</v>
      </c>
      <c r="I1903" s="22">
        <f t="shared" si="29"/>
        <v>0.19999999999999996</v>
      </c>
      <c r="J1903" s="1" t="s">
        <v>18</v>
      </c>
      <c r="K1903" s="20"/>
    </row>
    <row r="1904" spans="1:11">
      <c r="A1904" s="1" t="s">
        <v>750</v>
      </c>
      <c r="B1904" s="1">
        <v>8</v>
      </c>
      <c r="C1904" s="5" t="s">
        <v>754</v>
      </c>
      <c r="D1904" s="1" t="s">
        <v>11</v>
      </c>
      <c r="E1904" s="1" t="s">
        <v>15</v>
      </c>
      <c r="F1904" s="1">
        <v>0</v>
      </c>
      <c r="G1904" s="1">
        <v>0</v>
      </c>
      <c r="H1904" s="1" t="s">
        <v>13</v>
      </c>
      <c r="I1904" s="22" t="e">
        <f t="shared" si="29"/>
        <v>#DIV/0!</v>
      </c>
      <c r="J1904" s="1" t="s">
        <v>14</v>
      </c>
      <c r="K1904" s="20"/>
    </row>
    <row r="1905" spans="1:11">
      <c r="A1905" s="1" t="s">
        <v>750</v>
      </c>
      <c r="B1905" s="1">
        <v>8</v>
      </c>
      <c r="C1905" s="5" t="s">
        <v>754</v>
      </c>
      <c r="D1905" s="1" t="s">
        <v>11</v>
      </c>
      <c r="E1905" s="1" t="s">
        <v>12</v>
      </c>
      <c r="F1905" s="1">
        <v>0</v>
      </c>
      <c r="G1905" s="1">
        <v>0</v>
      </c>
      <c r="H1905" s="1" t="s">
        <v>13</v>
      </c>
      <c r="I1905" s="22" t="e">
        <f t="shared" si="29"/>
        <v>#DIV/0!</v>
      </c>
      <c r="J1905" s="1" t="s">
        <v>14</v>
      </c>
      <c r="K1905" s="20"/>
    </row>
    <row r="1906" spans="1:11" ht="30">
      <c r="A1906" s="1" t="s">
        <v>750</v>
      </c>
      <c r="B1906" s="1" t="s">
        <v>421</v>
      </c>
      <c r="C1906" s="5" t="s">
        <v>755</v>
      </c>
      <c r="D1906" s="1" t="s">
        <v>19</v>
      </c>
      <c r="E1906" s="1" t="s">
        <v>12</v>
      </c>
      <c r="F1906" s="1">
        <v>112.8</v>
      </c>
      <c r="G1906" s="1">
        <v>90.24</v>
      </c>
      <c r="H1906" s="1" t="s">
        <v>13</v>
      </c>
      <c r="I1906" s="22">
        <f t="shared" si="29"/>
        <v>0.20000000000000007</v>
      </c>
      <c r="J1906" s="1" t="s">
        <v>18</v>
      </c>
      <c r="K1906" s="20"/>
    </row>
    <row r="1907" spans="1:11" ht="30">
      <c r="A1907" s="1" t="s">
        <v>750</v>
      </c>
      <c r="B1907" s="1" t="s">
        <v>436</v>
      </c>
      <c r="C1907" s="5" t="s">
        <v>753</v>
      </c>
      <c r="D1907" s="1" t="s">
        <v>19</v>
      </c>
      <c r="E1907" s="1" t="s">
        <v>12</v>
      </c>
      <c r="F1907" s="1">
        <v>150</v>
      </c>
      <c r="G1907" s="1">
        <v>120</v>
      </c>
      <c r="H1907" s="1" t="s">
        <v>13</v>
      </c>
      <c r="I1907" s="22">
        <f t="shared" si="29"/>
        <v>0.19999999999999996</v>
      </c>
      <c r="J1907" s="1" t="s">
        <v>18</v>
      </c>
      <c r="K1907" s="20"/>
    </row>
    <row r="1908" spans="1:11" ht="30">
      <c r="A1908" s="1" t="s">
        <v>750</v>
      </c>
      <c r="B1908" s="1" t="s">
        <v>421</v>
      </c>
      <c r="C1908" s="5" t="s">
        <v>755</v>
      </c>
      <c r="D1908" s="1" t="s">
        <v>11</v>
      </c>
      <c r="E1908" s="1" t="s">
        <v>12</v>
      </c>
      <c r="F1908" s="1">
        <v>1184.4000000000001</v>
      </c>
      <c r="G1908" s="1">
        <v>947.52</v>
      </c>
      <c r="H1908" s="1" t="s">
        <v>13</v>
      </c>
      <c r="I1908" s="22">
        <f t="shared" si="29"/>
        <v>0.20000000000000007</v>
      </c>
      <c r="J1908" s="1" t="s">
        <v>18</v>
      </c>
      <c r="K1908" s="20"/>
    </row>
    <row r="1909" spans="1:11" ht="30">
      <c r="A1909" s="1" t="s">
        <v>750</v>
      </c>
      <c r="B1909" s="1" t="s">
        <v>419</v>
      </c>
      <c r="C1909" s="5" t="s">
        <v>752</v>
      </c>
      <c r="D1909" s="1" t="s">
        <v>11</v>
      </c>
      <c r="E1909" s="1" t="s">
        <v>15</v>
      </c>
      <c r="F1909" s="1">
        <v>0</v>
      </c>
      <c r="G1909" s="1">
        <v>0</v>
      </c>
      <c r="H1909" s="1" t="s">
        <v>13</v>
      </c>
      <c r="I1909" s="22" t="e">
        <f t="shared" si="29"/>
        <v>#DIV/0!</v>
      </c>
      <c r="J1909" s="1" t="s">
        <v>18</v>
      </c>
      <c r="K1909" s="20"/>
    </row>
    <row r="1910" spans="1:11" ht="30">
      <c r="A1910" s="1" t="s">
        <v>750</v>
      </c>
      <c r="B1910" s="1" t="s">
        <v>421</v>
      </c>
      <c r="C1910" s="5" t="s">
        <v>755</v>
      </c>
      <c r="D1910" s="1" t="s">
        <v>11</v>
      </c>
      <c r="E1910" s="1" t="s">
        <v>15</v>
      </c>
      <c r="F1910" s="1">
        <v>1128</v>
      </c>
      <c r="G1910" s="1">
        <v>902.4</v>
      </c>
      <c r="H1910" s="1" t="s">
        <v>13</v>
      </c>
      <c r="I1910" s="22">
        <f t="shared" si="29"/>
        <v>0.20000000000000007</v>
      </c>
      <c r="J1910" s="1" t="s">
        <v>18</v>
      </c>
      <c r="K1910" s="20"/>
    </row>
    <row r="1911" spans="1:11" ht="30">
      <c r="A1911" s="1" t="s">
        <v>750</v>
      </c>
      <c r="B1911" s="1" t="s">
        <v>419</v>
      </c>
      <c r="C1911" s="5" t="s">
        <v>752</v>
      </c>
      <c r="D1911" s="1" t="s">
        <v>11</v>
      </c>
      <c r="E1911" s="1" t="s">
        <v>12</v>
      </c>
      <c r="F1911" s="1">
        <v>0</v>
      </c>
      <c r="G1911" s="1">
        <v>0</v>
      </c>
      <c r="H1911" s="1" t="s">
        <v>13</v>
      </c>
      <c r="I1911" s="22" t="e">
        <f t="shared" si="29"/>
        <v>#DIV/0!</v>
      </c>
      <c r="J1911" s="1" t="s">
        <v>18</v>
      </c>
      <c r="K1911" s="20"/>
    </row>
    <row r="1912" spans="1:11">
      <c r="A1912" s="1" t="s">
        <v>750</v>
      </c>
      <c r="B1912" s="1">
        <v>8</v>
      </c>
      <c r="C1912" s="5" t="s">
        <v>754</v>
      </c>
      <c r="D1912" s="1" t="s">
        <v>19</v>
      </c>
      <c r="E1912" s="1" t="s">
        <v>12</v>
      </c>
      <c r="F1912" s="1">
        <v>0</v>
      </c>
      <c r="G1912" s="1">
        <v>0</v>
      </c>
      <c r="H1912" s="1" t="s">
        <v>13</v>
      </c>
      <c r="I1912" s="22" t="e">
        <f t="shared" si="29"/>
        <v>#DIV/0!</v>
      </c>
      <c r="J1912" s="1" t="s">
        <v>14</v>
      </c>
      <c r="K1912" s="20"/>
    </row>
    <row r="1913" spans="1:11">
      <c r="A1913" s="1" t="s">
        <v>756</v>
      </c>
      <c r="B1913" s="1">
        <v>1</v>
      </c>
      <c r="C1913" s="5" t="s">
        <v>757</v>
      </c>
      <c r="D1913" s="1" t="s">
        <v>11</v>
      </c>
      <c r="E1913" s="1" t="s">
        <v>12</v>
      </c>
      <c r="F1913" s="1">
        <v>2142</v>
      </c>
      <c r="G1913" s="1">
        <v>1713.6</v>
      </c>
      <c r="H1913" s="1" t="s">
        <v>13</v>
      </c>
      <c r="I1913" s="22">
        <f t="shared" si="29"/>
        <v>0.20000000000000007</v>
      </c>
      <c r="J1913" s="1" t="s">
        <v>14</v>
      </c>
      <c r="K1913" s="20"/>
    </row>
    <row r="1914" spans="1:11" ht="30">
      <c r="A1914" s="1" t="s">
        <v>756</v>
      </c>
      <c r="B1914" s="1" t="s">
        <v>419</v>
      </c>
      <c r="C1914" s="5" t="s">
        <v>758</v>
      </c>
      <c r="D1914" s="1" t="s">
        <v>19</v>
      </c>
      <c r="E1914" s="1" t="s">
        <v>12</v>
      </c>
      <c r="F1914" s="1">
        <v>2796</v>
      </c>
      <c r="G1914" s="1">
        <v>2236.8000000000002</v>
      </c>
      <c r="H1914" s="1" t="s">
        <v>13</v>
      </c>
      <c r="I1914" s="22">
        <f t="shared" si="29"/>
        <v>0.19999999999999996</v>
      </c>
      <c r="J1914" s="1" t="s">
        <v>14</v>
      </c>
      <c r="K1914" s="20"/>
    </row>
    <row r="1915" spans="1:11" ht="30">
      <c r="A1915" s="1" t="s">
        <v>756</v>
      </c>
      <c r="B1915" s="1" t="s">
        <v>443</v>
      </c>
      <c r="C1915" s="5" t="s">
        <v>759</v>
      </c>
      <c r="D1915" s="1" t="s">
        <v>11</v>
      </c>
      <c r="E1915" s="1" t="s">
        <v>12</v>
      </c>
      <c r="F1915" s="1">
        <v>27657</v>
      </c>
      <c r="G1915" s="1">
        <v>22125.599999999999</v>
      </c>
      <c r="H1915" s="1" t="s">
        <v>13</v>
      </c>
      <c r="I1915" s="22">
        <f t="shared" si="29"/>
        <v>0.20000000000000007</v>
      </c>
      <c r="J1915" s="1" t="s">
        <v>14</v>
      </c>
      <c r="K1915" s="20"/>
    </row>
    <row r="1916" spans="1:11" ht="30">
      <c r="A1916" s="1" t="s">
        <v>756</v>
      </c>
      <c r="B1916" s="1" t="s">
        <v>419</v>
      </c>
      <c r="C1916" s="5" t="s">
        <v>758</v>
      </c>
      <c r="D1916" s="1" t="s">
        <v>11</v>
      </c>
      <c r="E1916" s="1" t="s">
        <v>12</v>
      </c>
      <c r="F1916" s="1">
        <v>29358</v>
      </c>
      <c r="G1916" s="1">
        <v>23486.400000000001</v>
      </c>
      <c r="H1916" s="1" t="s">
        <v>13</v>
      </c>
      <c r="I1916" s="22">
        <f t="shared" si="29"/>
        <v>0.19999999999999996</v>
      </c>
      <c r="J1916" s="1" t="s">
        <v>14</v>
      </c>
      <c r="K1916" s="20"/>
    </row>
    <row r="1917" spans="1:11">
      <c r="A1917" s="1" t="s">
        <v>756</v>
      </c>
      <c r="B1917" s="1">
        <v>1</v>
      </c>
      <c r="C1917" s="5" t="s">
        <v>757</v>
      </c>
      <c r="D1917" s="1" t="s">
        <v>19</v>
      </c>
      <c r="E1917" s="1" t="s">
        <v>12</v>
      </c>
      <c r="F1917" s="1">
        <v>204</v>
      </c>
      <c r="G1917" s="1">
        <v>163.19999999999999</v>
      </c>
      <c r="H1917" s="1" t="s">
        <v>13</v>
      </c>
      <c r="I1917" s="22">
        <f t="shared" si="29"/>
        <v>0.20000000000000007</v>
      </c>
      <c r="J1917" s="1" t="s">
        <v>14</v>
      </c>
      <c r="K1917" s="20"/>
    </row>
    <row r="1918" spans="1:11">
      <c r="A1918" s="1" t="s">
        <v>756</v>
      </c>
      <c r="B1918" s="1" t="s">
        <v>161</v>
      </c>
      <c r="C1918" s="5" t="s">
        <v>760</v>
      </c>
      <c r="D1918" s="1" t="s">
        <v>11</v>
      </c>
      <c r="E1918" s="1" t="s">
        <v>15</v>
      </c>
      <c r="F1918" s="1">
        <v>1560</v>
      </c>
      <c r="G1918" s="1">
        <v>1248</v>
      </c>
      <c r="H1918" s="1" t="s">
        <v>13</v>
      </c>
      <c r="I1918" s="22">
        <f t="shared" si="29"/>
        <v>0.19999999999999996</v>
      </c>
      <c r="J1918" s="1" t="s">
        <v>14</v>
      </c>
      <c r="K1918" s="20"/>
    </row>
    <row r="1919" spans="1:11" ht="30">
      <c r="A1919" s="1" t="s">
        <v>756</v>
      </c>
      <c r="B1919" s="1" t="s">
        <v>443</v>
      </c>
      <c r="C1919" s="5" t="s">
        <v>759</v>
      </c>
      <c r="D1919" s="1" t="s">
        <v>19</v>
      </c>
      <c r="E1919" s="1" t="s">
        <v>12</v>
      </c>
      <c r="F1919" s="1">
        <v>2634</v>
      </c>
      <c r="G1919" s="1">
        <v>2107.1999999999998</v>
      </c>
      <c r="H1919" s="1" t="s">
        <v>13</v>
      </c>
      <c r="I1919" s="22">
        <f t="shared" si="29"/>
        <v>0.20000000000000007</v>
      </c>
      <c r="J1919" s="1" t="s">
        <v>14</v>
      </c>
      <c r="K1919" s="20"/>
    </row>
    <row r="1920" spans="1:11" ht="30">
      <c r="A1920" s="1" t="s">
        <v>756</v>
      </c>
      <c r="B1920" s="1" t="s">
        <v>184</v>
      </c>
      <c r="C1920" s="5" t="s">
        <v>761</v>
      </c>
      <c r="D1920" s="1" t="s">
        <v>11</v>
      </c>
      <c r="E1920" s="1" t="s">
        <v>15</v>
      </c>
      <c r="F1920" s="1">
        <v>0</v>
      </c>
      <c r="G1920" s="1">
        <v>0</v>
      </c>
      <c r="H1920" s="1" t="s">
        <v>13</v>
      </c>
      <c r="I1920" s="22" t="e">
        <f t="shared" si="29"/>
        <v>#DIV/0!</v>
      </c>
      <c r="J1920" s="1" t="s">
        <v>27</v>
      </c>
      <c r="K1920" s="20"/>
    </row>
    <row r="1921" spans="1:11" ht="30">
      <c r="A1921" s="1" t="s">
        <v>756</v>
      </c>
      <c r="B1921" s="1" t="s">
        <v>184</v>
      </c>
      <c r="C1921" s="5" t="s">
        <v>761</v>
      </c>
      <c r="D1921" s="1" t="s">
        <v>19</v>
      </c>
      <c r="E1921" s="1" t="s">
        <v>12</v>
      </c>
      <c r="F1921" s="1">
        <v>0</v>
      </c>
      <c r="G1921" s="1">
        <v>0</v>
      </c>
      <c r="H1921" s="1" t="s">
        <v>13</v>
      </c>
      <c r="I1921" s="22" t="e">
        <f t="shared" si="29"/>
        <v>#DIV/0!</v>
      </c>
      <c r="J1921" s="1" t="s">
        <v>27</v>
      </c>
      <c r="K1921" s="20"/>
    </row>
    <row r="1922" spans="1:11">
      <c r="A1922" s="1" t="s">
        <v>756</v>
      </c>
      <c r="B1922" s="1" t="s">
        <v>161</v>
      </c>
      <c r="C1922" s="5" t="s">
        <v>760</v>
      </c>
      <c r="D1922" s="1" t="s">
        <v>19</v>
      </c>
      <c r="E1922" s="1" t="s">
        <v>12</v>
      </c>
      <c r="F1922" s="1">
        <v>156</v>
      </c>
      <c r="G1922" s="1">
        <v>124.8</v>
      </c>
      <c r="H1922" s="1" t="s">
        <v>13</v>
      </c>
      <c r="I1922" s="22">
        <f t="shared" si="29"/>
        <v>0.20000000000000007</v>
      </c>
      <c r="J1922" s="1" t="s">
        <v>14</v>
      </c>
      <c r="K1922" s="20"/>
    </row>
    <row r="1923" spans="1:11" ht="30">
      <c r="A1923" s="1" t="s">
        <v>756</v>
      </c>
      <c r="B1923" s="1" t="s">
        <v>443</v>
      </c>
      <c r="C1923" s="5" t="s">
        <v>759</v>
      </c>
      <c r="D1923" s="1" t="s">
        <v>11</v>
      </c>
      <c r="E1923" s="1" t="s">
        <v>15</v>
      </c>
      <c r="F1923" s="1">
        <v>26340</v>
      </c>
      <c r="G1923" s="1">
        <v>21072</v>
      </c>
      <c r="H1923" s="1" t="s">
        <v>13</v>
      </c>
      <c r="I1923" s="22">
        <f t="shared" ref="I1923:I1986" si="30">1-(G1923/F1923)</f>
        <v>0.19999999999999996</v>
      </c>
      <c r="J1923" s="1" t="s">
        <v>14</v>
      </c>
      <c r="K1923" s="20"/>
    </row>
    <row r="1924" spans="1:11">
      <c r="A1924" s="1" t="s">
        <v>756</v>
      </c>
      <c r="B1924" s="1">
        <v>1</v>
      </c>
      <c r="C1924" s="5" t="s">
        <v>757</v>
      </c>
      <c r="D1924" s="1" t="s">
        <v>11</v>
      </c>
      <c r="E1924" s="1" t="s">
        <v>15</v>
      </c>
      <c r="F1924" s="1">
        <v>2040</v>
      </c>
      <c r="G1924" s="1">
        <v>1632</v>
      </c>
      <c r="H1924" s="1" t="s">
        <v>13</v>
      </c>
      <c r="I1924" s="22">
        <f t="shared" si="30"/>
        <v>0.19999999999999996</v>
      </c>
      <c r="J1924" s="1" t="s">
        <v>14</v>
      </c>
      <c r="K1924" s="20"/>
    </row>
    <row r="1925" spans="1:11" ht="30">
      <c r="A1925" s="1" t="s">
        <v>756</v>
      </c>
      <c r="B1925" s="1" t="s">
        <v>184</v>
      </c>
      <c r="C1925" s="5" t="s">
        <v>761</v>
      </c>
      <c r="D1925" s="1" t="s">
        <v>11</v>
      </c>
      <c r="E1925" s="1" t="s">
        <v>12</v>
      </c>
      <c r="F1925" s="1">
        <v>0</v>
      </c>
      <c r="G1925" s="1">
        <v>0</v>
      </c>
      <c r="H1925" s="1" t="s">
        <v>13</v>
      </c>
      <c r="I1925" s="22" t="e">
        <f t="shared" si="30"/>
        <v>#DIV/0!</v>
      </c>
      <c r="J1925" s="1" t="s">
        <v>27</v>
      </c>
      <c r="K1925" s="20"/>
    </row>
    <row r="1926" spans="1:11" ht="30">
      <c r="A1926" s="1" t="s">
        <v>756</v>
      </c>
      <c r="B1926" s="1" t="s">
        <v>419</v>
      </c>
      <c r="C1926" s="5" t="s">
        <v>758</v>
      </c>
      <c r="D1926" s="1" t="s">
        <v>11</v>
      </c>
      <c r="E1926" s="1" t="s">
        <v>15</v>
      </c>
      <c r="F1926" s="1">
        <v>27960</v>
      </c>
      <c r="G1926" s="1">
        <v>22368</v>
      </c>
      <c r="H1926" s="1" t="s">
        <v>13</v>
      </c>
      <c r="I1926" s="22">
        <f t="shared" si="30"/>
        <v>0.19999999999999996</v>
      </c>
      <c r="J1926" s="1" t="s">
        <v>14</v>
      </c>
      <c r="K1926" s="20"/>
    </row>
    <row r="1927" spans="1:11">
      <c r="A1927" s="1" t="s">
        <v>756</v>
      </c>
      <c r="B1927" s="1" t="s">
        <v>161</v>
      </c>
      <c r="C1927" s="5" t="s">
        <v>760</v>
      </c>
      <c r="D1927" s="1" t="s">
        <v>11</v>
      </c>
      <c r="E1927" s="1" t="s">
        <v>12</v>
      </c>
      <c r="F1927" s="1">
        <v>1638</v>
      </c>
      <c r="G1927" s="1">
        <v>1310.4000000000001</v>
      </c>
      <c r="H1927" s="1" t="s">
        <v>13</v>
      </c>
      <c r="I1927" s="22">
        <f t="shared" si="30"/>
        <v>0.19999999999999996</v>
      </c>
      <c r="J1927" s="1" t="s">
        <v>14</v>
      </c>
      <c r="K1927" s="20"/>
    </row>
    <row r="1928" spans="1:11">
      <c r="A1928" s="1" t="s">
        <v>762</v>
      </c>
      <c r="B1928" s="1" t="s">
        <v>241</v>
      </c>
      <c r="C1928" s="5" t="s">
        <v>763</v>
      </c>
      <c r="D1928" s="1" t="s">
        <v>11</v>
      </c>
      <c r="E1928" s="1" t="s">
        <v>15</v>
      </c>
      <c r="F1928" s="1">
        <v>18780</v>
      </c>
      <c r="G1928" s="1">
        <v>15024</v>
      </c>
      <c r="H1928" s="1" t="s">
        <v>13</v>
      </c>
      <c r="I1928" s="22">
        <f t="shared" si="30"/>
        <v>0.19999999999999996</v>
      </c>
      <c r="J1928" s="1" t="s">
        <v>14</v>
      </c>
      <c r="K1928" s="20"/>
    </row>
    <row r="1929" spans="1:11">
      <c r="A1929" s="1" t="s">
        <v>762</v>
      </c>
      <c r="B1929" s="1">
        <v>2</v>
      </c>
      <c r="C1929" s="5" t="s">
        <v>764</v>
      </c>
      <c r="D1929" s="1" t="s">
        <v>11</v>
      </c>
      <c r="E1929" s="1" t="s">
        <v>12</v>
      </c>
      <c r="F1929" s="1">
        <v>23058</v>
      </c>
      <c r="G1929" s="1">
        <v>18446.400000000001</v>
      </c>
      <c r="H1929" s="1" t="s">
        <v>13</v>
      </c>
      <c r="I1929" s="22">
        <f t="shared" si="30"/>
        <v>0.19999999999999996</v>
      </c>
      <c r="J1929" s="1" t="s">
        <v>14</v>
      </c>
      <c r="K1929" s="20"/>
    </row>
    <row r="1930" spans="1:11">
      <c r="A1930" s="1" t="s">
        <v>762</v>
      </c>
      <c r="B1930" s="1" t="s">
        <v>652</v>
      </c>
      <c r="C1930" s="5" t="s">
        <v>765</v>
      </c>
      <c r="D1930" s="1" t="s">
        <v>19</v>
      </c>
      <c r="E1930" s="1" t="s">
        <v>12</v>
      </c>
      <c r="F1930" s="1">
        <v>2874</v>
      </c>
      <c r="G1930" s="1">
        <v>2299.1999999999998</v>
      </c>
      <c r="H1930" s="1" t="s">
        <v>13</v>
      </c>
      <c r="I1930" s="22">
        <f t="shared" si="30"/>
        <v>0.20000000000000007</v>
      </c>
      <c r="J1930" s="1" t="s">
        <v>14</v>
      </c>
      <c r="K1930" s="20"/>
    </row>
    <row r="1931" spans="1:11">
      <c r="A1931" s="1" t="s">
        <v>762</v>
      </c>
      <c r="B1931" s="1" t="s">
        <v>62</v>
      </c>
      <c r="C1931" s="5" t="s">
        <v>766</v>
      </c>
      <c r="D1931" s="1" t="s">
        <v>11</v>
      </c>
      <c r="E1931" s="1" t="s">
        <v>15</v>
      </c>
      <c r="F1931" s="1">
        <v>5520</v>
      </c>
      <c r="G1931" s="1">
        <v>4968</v>
      </c>
      <c r="H1931" s="1" t="s">
        <v>13</v>
      </c>
      <c r="I1931" s="22">
        <f t="shared" si="30"/>
        <v>9.9999999999999978E-2</v>
      </c>
      <c r="J1931" s="1" t="s">
        <v>27</v>
      </c>
      <c r="K1931" s="20"/>
    </row>
    <row r="1932" spans="1:11">
      <c r="A1932" s="1" t="s">
        <v>762</v>
      </c>
      <c r="B1932" s="1" t="s">
        <v>652</v>
      </c>
      <c r="C1932" s="5" t="s">
        <v>765</v>
      </c>
      <c r="D1932" s="1" t="s">
        <v>11</v>
      </c>
      <c r="E1932" s="1" t="s">
        <v>15</v>
      </c>
      <c r="F1932" s="1">
        <v>28740</v>
      </c>
      <c r="G1932" s="1">
        <v>22992</v>
      </c>
      <c r="H1932" s="1" t="s">
        <v>13</v>
      </c>
      <c r="I1932" s="22">
        <f t="shared" si="30"/>
        <v>0.19999999999999996</v>
      </c>
      <c r="J1932" s="1" t="s">
        <v>14</v>
      </c>
      <c r="K1932" s="20"/>
    </row>
    <row r="1933" spans="1:11">
      <c r="A1933" s="1" t="s">
        <v>762</v>
      </c>
      <c r="B1933" s="1" t="s">
        <v>62</v>
      </c>
      <c r="C1933" s="5" t="s">
        <v>766</v>
      </c>
      <c r="D1933" s="1" t="s">
        <v>11</v>
      </c>
      <c r="E1933" s="1" t="s">
        <v>12</v>
      </c>
      <c r="F1933" s="1">
        <v>5796</v>
      </c>
      <c r="G1933" s="1">
        <v>5216.3999999999996</v>
      </c>
      <c r="H1933" s="1" t="s">
        <v>13</v>
      </c>
      <c r="I1933" s="22">
        <f t="shared" si="30"/>
        <v>0.10000000000000009</v>
      </c>
      <c r="J1933" s="1" t="s">
        <v>27</v>
      </c>
      <c r="K1933" s="20"/>
    </row>
    <row r="1934" spans="1:11">
      <c r="A1934" s="1" t="s">
        <v>762</v>
      </c>
      <c r="B1934" s="1">
        <v>2</v>
      </c>
      <c r="C1934" s="5" t="s">
        <v>764</v>
      </c>
      <c r="D1934" s="1" t="s">
        <v>11</v>
      </c>
      <c r="E1934" s="1" t="s">
        <v>15</v>
      </c>
      <c r="F1934" s="1">
        <v>21960</v>
      </c>
      <c r="G1934" s="1">
        <v>17568</v>
      </c>
      <c r="H1934" s="1" t="s">
        <v>13</v>
      </c>
      <c r="I1934" s="22">
        <f t="shared" si="30"/>
        <v>0.19999999999999996</v>
      </c>
      <c r="J1934" s="1" t="s">
        <v>14</v>
      </c>
      <c r="K1934" s="20"/>
    </row>
    <row r="1935" spans="1:11">
      <c r="A1935" s="1" t="s">
        <v>762</v>
      </c>
      <c r="B1935" s="1" t="s">
        <v>424</v>
      </c>
      <c r="C1935" s="5" t="s">
        <v>767</v>
      </c>
      <c r="D1935" s="1" t="s">
        <v>11</v>
      </c>
      <c r="E1935" s="1" t="s">
        <v>12</v>
      </c>
      <c r="F1935" s="1">
        <v>33516</v>
      </c>
      <c r="G1935" s="1">
        <v>26812.799999999999</v>
      </c>
      <c r="H1935" s="1" t="s">
        <v>13</v>
      </c>
      <c r="I1935" s="22">
        <f t="shared" si="30"/>
        <v>0.20000000000000007</v>
      </c>
      <c r="J1935" s="1" t="s">
        <v>14</v>
      </c>
      <c r="K1935" s="20"/>
    </row>
    <row r="1936" spans="1:11">
      <c r="A1936" s="1" t="s">
        <v>762</v>
      </c>
      <c r="B1936" s="1">
        <v>2</v>
      </c>
      <c r="C1936" s="5" t="s">
        <v>764</v>
      </c>
      <c r="D1936" s="1" t="s">
        <v>19</v>
      </c>
      <c r="E1936" s="1" t="s">
        <v>12</v>
      </c>
      <c r="F1936" s="1">
        <v>2196</v>
      </c>
      <c r="G1936" s="1">
        <v>1756.8</v>
      </c>
      <c r="H1936" s="1" t="s">
        <v>13</v>
      </c>
      <c r="I1936" s="22">
        <f t="shared" si="30"/>
        <v>0.20000000000000007</v>
      </c>
      <c r="J1936" s="1" t="s">
        <v>14</v>
      </c>
      <c r="K1936" s="20"/>
    </row>
    <row r="1937" spans="1:11">
      <c r="A1937" s="1" t="s">
        <v>762</v>
      </c>
      <c r="B1937" s="1" t="s">
        <v>62</v>
      </c>
      <c r="C1937" s="5" t="s">
        <v>766</v>
      </c>
      <c r="D1937" s="1" t="s">
        <v>19</v>
      </c>
      <c r="E1937" s="1" t="s">
        <v>12</v>
      </c>
      <c r="F1937" s="1">
        <v>552</v>
      </c>
      <c r="G1937" s="1">
        <v>496.8</v>
      </c>
      <c r="H1937" s="1" t="s">
        <v>13</v>
      </c>
      <c r="I1937" s="22">
        <f t="shared" si="30"/>
        <v>9.9999999999999978E-2</v>
      </c>
      <c r="J1937" s="1" t="s">
        <v>27</v>
      </c>
      <c r="K1937" s="20"/>
    </row>
    <row r="1938" spans="1:11">
      <c r="A1938" s="1" t="s">
        <v>762</v>
      </c>
      <c r="B1938" s="1">
        <v>3</v>
      </c>
      <c r="C1938" s="5" t="s">
        <v>764</v>
      </c>
      <c r="D1938" s="1" t="s">
        <v>19</v>
      </c>
      <c r="E1938" s="1" t="s">
        <v>47</v>
      </c>
      <c r="F1938" s="1">
        <v>0</v>
      </c>
      <c r="G1938" s="1">
        <v>0</v>
      </c>
      <c r="H1938" s="1" t="s">
        <v>48</v>
      </c>
      <c r="I1938" s="22" t="e">
        <f t="shared" si="30"/>
        <v>#DIV/0!</v>
      </c>
      <c r="J1938" s="1" t="s">
        <v>14</v>
      </c>
      <c r="K1938" s="20"/>
    </row>
    <row r="1939" spans="1:11">
      <c r="A1939" s="1" t="s">
        <v>762</v>
      </c>
      <c r="B1939" s="1" t="s">
        <v>652</v>
      </c>
      <c r="C1939" s="5" t="s">
        <v>765</v>
      </c>
      <c r="D1939" s="1" t="s">
        <v>11</v>
      </c>
      <c r="E1939" s="1" t="s">
        <v>12</v>
      </c>
      <c r="F1939" s="1">
        <v>30177</v>
      </c>
      <c r="G1939" s="1">
        <v>24141.599999999999</v>
      </c>
      <c r="H1939" s="1" t="s">
        <v>13</v>
      </c>
      <c r="I1939" s="22">
        <f t="shared" si="30"/>
        <v>0.20000000000000007</v>
      </c>
      <c r="J1939" s="1" t="s">
        <v>14</v>
      </c>
      <c r="K1939" s="20"/>
    </row>
    <row r="1940" spans="1:11">
      <c r="A1940" s="1" t="s">
        <v>762</v>
      </c>
      <c r="B1940" s="1" t="s">
        <v>142</v>
      </c>
      <c r="C1940" s="5" t="s">
        <v>766</v>
      </c>
      <c r="D1940" s="1" t="s">
        <v>19</v>
      </c>
      <c r="E1940" s="1" t="s">
        <v>47</v>
      </c>
      <c r="F1940" s="1">
        <v>0</v>
      </c>
      <c r="G1940" s="1">
        <v>0</v>
      </c>
      <c r="H1940" s="1" t="s">
        <v>48</v>
      </c>
      <c r="I1940" s="22" t="e">
        <f t="shared" si="30"/>
        <v>#DIV/0!</v>
      </c>
      <c r="J1940" s="1" t="s">
        <v>27</v>
      </c>
      <c r="K1940" s="20"/>
    </row>
    <row r="1941" spans="1:11">
      <c r="A1941" s="1" t="s">
        <v>762</v>
      </c>
      <c r="B1941" s="1" t="s">
        <v>424</v>
      </c>
      <c r="C1941" s="5" t="s">
        <v>767</v>
      </c>
      <c r="D1941" s="1" t="s">
        <v>11</v>
      </c>
      <c r="E1941" s="1" t="s">
        <v>15</v>
      </c>
      <c r="F1941" s="1">
        <v>31920</v>
      </c>
      <c r="G1941" s="1">
        <v>25536</v>
      </c>
      <c r="H1941" s="1" t="s">
        <v>13</v>
      </c>
      <c r="I1941" s="22">
        <f t="shared" si="30"/>
        <v>0.19999999999999996</v>
      </c>
      <c r="J1941" s="1" t="s">
        <v>14</v>
      </c>
      <c r="K1941" s="20"/>
    </row>
    <row r="1942" spans="1:11">
      <c r="A1942" s="1" t="s">
        <v>762</v>
      </c>
      <c r="B1942" s="1" t="s">
        <v>424</v>
      </c>
      <c r="C1942" s="5" t="s">
        <v>767</v>
      </c>
      <c r="D1942" s="1" t="s">
        <v>19</v>
      </c>
      <c r="E1942" s="1" t="s">
        <v>12</v>
      </c>
      <c r="F1942" s="1">
        <v>3192</v>
      </c>
      <c r="G1942" s="1">
        <v>2553.6</v>
      </c>
      <c r="H1942" s="1" t="s">
        <v>13</v>
      </c>
      <c r="I1942" s="22">
        <f t="shared" si="30"/>
        <v>0.20000000000000007</v>
      </c>
      <c r="J1942" s="1" t="s">
        <v>14</v>
      </c>
      <c r="K1942" s="20"/>
    </row>
    <row r="1943" spans="1:11">
      <c r="A1943" s="1" t="s">
        <v>762</v>
      </c>
      <c r="B1943" s="1" t="s">
        <v>161</v>
      </c>
      <c r="C1943" s="5" t="s">
        <v>763</v>
      </c>
      <c r="D1943" s="1" t="s">
        <v>19</v>
      </c>
      <c r="E1943" s="1" t="s">
        <v>47</v>
      </c>
      <c r="F1943" s="1">
        <v>0</v>
      </c>
      <c r="G1943" s="1">
        <v>0</v>
      </c>
      <c r="H1943" s="1" t="s">
        <v>48</v>
      </c>
      <c r="I1943" s="22" t="e">
        <f t="shared" si="30"/>
        <v>#DIV/0!</v>
      </c>
      <c r="J1943" s="1" t="s">
        <v>14</v>
      </c>
      <c r="K1943" s="20"/>
    </row>
    <row r="1944" spans="1:11">
      <c r="A1944" s="1" t="s">
        <v>762</v>
      </c>
      <c r="B1944" s="1" t="s">
        <v>241</v>
      </c>
      <c r="C1944" s="5" t="s">
        <v>763</v>
      </c>
      <c r="D1944" s="1" t="s">
        <v>11</v>
      </c>
      <c r="E1944" s="1" t="s">
        <v>12</v>
      </c>
      <c r="F1944" s="1">
        <v>19719</v>
      </c>
      <c r="G1944" s="1">
        <v>15775.2</v>
      </c>
      <c r="H1944" s="1" t="s">
        <v>13</v>
      </c>
      <c r="I1944" s="22">
        <f t="shared" si="30"/>
        <v>0.19999999999999996</v>
      </c>
      <c r="J1944" s="1" t="s">
        <v>14</v>
      </c>
      <c r="K1944" s="20"/>
    </row>
    <row r="1945" spans="1:11">
      <c r="A1945" s="1" t="s">
        <v>762</v>
      </c>
      <c r="B1945" s="1" t="s">
        <v>241</v>
      </c>
      <c r="C1945" s="5" t="s">
        <v>763</v>
      </c>
      <c r="D1945" s="1" t="s">
        <v>19</v>
      </c>
      <c r="E1945" s="1" t="s">
        <v>12</v>
      </c>
      <c r="F1945" s="1">
        <v>1878</v>
      </c>
      <c r="G1945" s="1">
        <v>1502.4</v>
      </c>
      <c r="H1945" s="1" t="s">
        <v>13</v>
      </c>
      <c r="I1945" s="22">
        <f t="shared" si="30"/>
        <v>0.19999999999999996</v>
      </c>
      <c r="J1945" s="1" t="s">
        <v>14</v>
      </c>
      <c r="K1945" s="20"/>
    </row>
    <row r="1946" spans="1:11">
      <c r="A1946" s="1" t="s">
        <v>768</v>
      </c>
      <c r="B1946" s="1">
        <v>1</v>
      </c>
      <c r="C1946" s="5" t="s">
        <v>769</v>
      </c>
      <c r="D1946" s="1" t="s">
        <v>11</v>
      </c>
      <c r="E1946" s="1" t="s">
        <v>15</v>
      </c>
      <c r="F1946" s="1">
        <v>10320</v>
      </c>
      <c r="G1946" s="1">
        <v>8256</v>
      </c>
      <c r="H1946" s="1" t="s">
        <v>13</v>
      </c>
      <c r="I1946" s="22">
        <f t="shared" si="30"/>
        <v>0.19999999999999996</v>
      </c>
      <c r="J1946" s="1" t="s">
        <v>14</v>
      </c>
      <c r="K1946" s="20"/>
    </row>
    <row r="1947" spans="1:11">
      <c r="A1947" s="1" t="s">
        <v>768</v>
      </c>
      <c r="B1947" s="1">
        <v>1</v>
      </c>
      <c r="C1947" s="5" t="s">
        <v>769</v>
      </c>
      <c r="D1947" s="1" t="s">
        <v>19</v>
      </c>
      <c r="E1947" s="1" t="s">
        <v>12</v>
      </c>
      <c r="F1947" s="1">
        <v>1032</v>
      </c>
      <c r="G1947" s="1">
        <v>825.6</v>
      </c>
      <c r="H1947" s="1" t="s">
        <v>13</v>
      </c>
      <c r="I1947" s="22">
        <f t="shared" si="30"/>
        <v>0.19999999999999996</v>
      </c>
      <c r="J1947" s="1" t="s">
        <v>14</v>
      </c>
      <c r="K1947" s="20"/>
    </row>
    <row r="1948" spans="1:11">
      <c r="A1948" s="1" t="s">
        <v>768</v>
      </c>
      <c r="B1948" s="1">
        <v>12</v>
      </c>
      <c r="C1948" s="5" t="s">
        <v>770</v>
      </c>
      <c r="D1948" s="1" t="s">
        <v>19</v>
      </c>
      <c r="E1948" s="1" t="s">
        <v>47</v>
      </c>
      <c r="F1948" s="1">
        <v>0</v>
      </c>
      <c r="G1948" s="1">
        <v>0</v>
      </c>
      <c r="H1948" s="1" t="s">
        <v>48</v>
      </c>
      <c r="I1948" s="22" t="e">
        <f t="shared" si="30"/>
        <v>#DIV/0!</v>
      </c>
      <c r="J1948" s="1" t="s">
        <v>14</v>
      </c>
      <c r="K1948" s="20"/>
    </row>
    <row r="1949" spans="1:11">
      <c r="A1949" s="1" t="s">
        <v>768</v>
      </c>
      <c r="B1949" s="1" t="s">
        <v>771</v>
      </c>
      <c r="C1949" s="5" t="s">
        <v>772</v>
      </c>
      <c r="D1949" s="1" t="s">
        <v>11</v>
      </c>
      <c r="E1949" s="1" t="s">
        <v>15</v>
      </c>
      <c r="F1949" s="1">
        <v>20280</v>
      </c>
      <c r="G1949" s="1">
        <v>16224</v>
      </c>
      <c r="H1949" s="1" t="s">
        <v>13</v>
      </c>
      <c r="I1949" s="22">
        <f t="shared" si="30"/>
        <v>0.19999999999999996</v>
      </c>
      <c r="J1949" s="1" t="s">
        <v>14</v>
      </c>
      <c r="K1949" s="20"/>
    </row>
    <row r="1950" spans="1:11">
      <c r="A1950" s="1" t="s">
        <v>768</v>
      </c>
      <c r="B1950" s="1" t="s">
        <v>142</v>
      </c>
      <c r="C1950" s="5" t="s">
        <v>773</v>
      </c>
      <c r="D1950" s="1" t="s">
        <v>11</v>
      </c>
      <c r="E1950" s="1" t="s">
        <v>15</v>
      </c>
      <c r="F1950" s="1">
        <v>2460</v>
      </c>
      <c r="G1950" s="1">
        <v>2214</v>
      </c>
      <c r="H1950" s="1" t="s">
        <v>13</v>
      </c>
      <c r="I1950" s="22">
        <f t="shared" si="30"/>
        <v>9.9999999999999978E-2</v>
      </c>
      <c r="J1950" s="1" t="s">
        <v>27</v>
      </c>
      <c r="K1950" s="20"/>
    </row>
    <row r="1951" spans="1:11">
      <c r="A1951" s="1" t="s">
        <v>768</v>
      </c>
      <c r="B1951" s="1">
        <v>5</v>
      </c>
      <c r="C1951" s="5" t="s">
        <v>769</v>
      </c>
      <c r="D1951" s="1" t="s">
        <v>19</v>
      </c>
      <c r="E1951" s="1" t="s">
        <v>47</v>
      </c>
      <c r="F1951" s="1">
        <v>0</v>
      </c>
      <c r="G1951" s="1">
        <v>0</v>
      </c>
      <c r="H1951" s="1" t="s">
        <v>48</v>
      </c>
      <c r="I1951" s="22" t="e">
        <f t="shared" si="30"/>
        <v>#DIV/0!</v>
      </c>
      <c r="J1951" s="1" t="s">
        <v>14</v>
      </c>
      <c r="K1951" s="20"/>
    </row>
    <row r="1952" spans="1:11">
      <c r="A1952" s="1" t="s">
        <v>768</v>
      </c>
      <c r="B1952" s="1" t="s">
        <v>771</v>
      </c>
      <c r="C1952" s="5" t="s">
        <v>772</v>
      </c>
      <c r="D1952" s="1" t="s">
        <v>11</v>
      </c>
      <c r="E1952" s="1" t="s">
        <v>12</v>
      </c>
      <c r="F1952" s="1">
        <v>21294</v>
      </c>
      <c r="G1952" s="1">
        <v>17035.2</v>
      </c>
      <c r="H1952" s="1" t="s">
        <v>13</v>
      </c>
      <c r="I1952" s="22">
        <f t="shared" si="30"/>
        <v>0.19999999999999996</v>
      </c>
      <c r="J1952" s="1" t="s">
        <v>14</v>
      </c>
      <c r="K1952" s="20"/>
    </row>
    <row r="1953" spans="1:11">
      <c r="A1953" s="1" t="s">
        <v>768</v>
      </c>
      <c r="B1953" s="1" t="s">
        <v>771</v>
      </c>
      <c r="C1953" s="5" t="s">
        <v>772</v>
      </c>
      <c r="D1953" s="1" t="s">
        <v>19</v>
      </c>
      <c r="E1953" s="1" t="s">
        <v>12</v>
      </c>
      <c r="F1953" s="1">
        <v>2028</v>
      </c>
      <c r="G1953" s="1">
        <v>1622.4</v>
      </c>
      <c r="H1953" s="1" t="s">
        <v>13</v>
      </c>
      <c r="I1953" s="22">
        <f t="shared" si="30"/>
        <v>0.19999999999999996</v>
      </c>
      <c r="J1953" s="1" t="s">
        <v>14</v>
      </c>
      <c r="K1953" s="20"/>
    </row>
    <row r="1954" spans="1:11">
      <c r="A1954" s="1" t="s">
        <v>768</v>
      </c>
      <c r="B1954" s="1" t="s">
        <v>226</v>
      </c>
      <c r="C1954" s="5" t="s">
        <v>773</v>
      </c>
      <c r="D1954" s="1" t="s">
        <v>19</v>
      </c>
      <c r="E1954" s="1" t="s">
        <v>47</v>
      </c>
      <c r="F1954" s="1">
        <v>0</v>
      </c>
      <c r="G1954" s="1">
        <v>0</v>
      </c>
      <c r="H1954" s="1" t="s">
        <v>48</v>
      </c>
      <c r="I1954" s="22" t="e">
        <f t="shared" si="30"/>
        <v>#DIV/0!</v>
      </c>
      <c r="J1954" s="1" t="s">
        <v>27</v>
      </c>
      <c r="K1954" s="20"/>
    </row>
    <row r="1955" spans="1:11">
      <c r="A1955" s="1" t="s">
        <v>768</v>
      </c>
      <c r="B1955" s="1">
        <v>1</v>
      </c>
      <c r="C1955" s="5" t="s">
        <v>769</v>
      </c>
      <c r="D1955" s="1" t="s">
        <v>11</v>
      </c>
      <c r="E1955" s="1" t="s">
        <v>12</v>
      </c>
      <c r="F1955" s="1">
        <v>10836</v>
      </c>
      <c r="G1955" s="1">
        <v>8668.7999999999993</v>
      </c>
      <c r="H1955" s="1" t="s">
        <v>13</v>
      </c>
      <c r="I1955" s="22">
        <f t="shared" si="30"/>
        <v>0.20000000000000007</v>
      </c>
      <c r="J1955" s="1" t="s">
        <v>14</v>
      </c>
      <c r="K1955" s="20"/>
    </row>
    <row r="1956" spans="1:11">
      <c r="A1956" s="1" t="s">
        <v>768</v>
      </c>
      <c r="B1956" s="1">
        <v>11</v>
      </c>
      <c r="C1956" s="5" t="s">
        <v>770</v>
      </c>
      <c r="D1956" s="1" t="s">
        <v>19</v>
      </c>
      <c r="E1956" s="1" t="s">
        <v>12</v>
      </c>
      <c r="F1956" s="1">
        <v>798</v>
      </c>
      <c r="G1956" s="1">
        <v>638.4</v>
      </c>
      <c r="H1956" s="1" t="s">
        <v>13</v>
      </c>
      <c r="I1956" s="22">
        <f t="shared" si="30"/>
        <v>0.20000000000000007</v>
      </c>
      <c r="J1956" s="1" t="s">
        <v>14</v>
      </c>
      <c r="K1956" s="20"/>
    </row>
    <row r="1957" spans="1:11">
      <c r="A1957" s="1" t="s">
        <v>768</v>
      </c>
      <c r="B1957" s="1" t="s">
        <v>774</v>
      </c>
      <c r="C1957" s="5" t="s">
        <v>775</v>
      </c>
      <c r="D1957" s="1" t="s">
        <v>11</v>
      </c>
      <c r="E1957" s="1" t="s">
        <v>15</v>
      </c>
      <c r="F1957" s="1">
        <v>23460</v>
      </c>
      <c r="G1957" s="1">
        <v>18768</v>
      </c>
      <c r="H1957" s="1" t="s">
        <v>13</v>
      </c>
      <c r="I1957" s="22">
        <f t="shared" si="30"/>
        <v>0.19999999999999996</v>
      </c>
      <c r="J1957" s="1" t="s">
        <v>14</v>
      </c>
      <c r="K1957" s="20"/>
    </row>
    <row r="1958" spans="1:11">
      <c r="A1958" s="1" t="s">
        <v>768</v>
      </c>
      <c r="B1958" s="1" t="s">
        <v>774</v>
      </c>
      <c r="C1958" s="5" t="s">
        <v>775</v>
      </c>
      <c r="D1958" s="1" t="s">
        <v>19</v>
      </c>
      <c r="E1958" s="1" t="s">
        <v>12</v>
      </c>
      <c r="F1958" s="1">
        <v>2346</v>
      </c>
      <c r="G1958" s="1">
        <v>1876.8</v>
      </c>
      <c r="H1958" s="1" t="s">
        <v>13</v>
      </c>
      <c r="I1958" s="22">
        <f t="shared" si="30"/>
        <v>0.20000000000000007</v>
      </c>
      <c r="J1958" s="1" t="s">
        <v>14</v>
      </c>
      <c r="K1958" s="20"/>
    </row>
    <row r="1959" spans="1:11">
      <c r="A1959" s="1" t="s">
        <v>768</v>
      </c>
      <c r="B1959" s="1">
        <v>11</v>
      </c>
      <c r="C1959" s="5" t="s">
        <v>770</v>
      </c>
      <c r="D1959" s="1" t="s">
        <v>11</v>
      </c>
      <c r="E1959" s="1" t="s">
        <v>12</v>
      </c>
      <c r="F1959" s="1">
        <v>8379</v>
      </c>
      <c r="G1959" s="1">
        <v>6703.2</v>
      </c>
      <c r="H1959" s="1" t="s">
        <v>13</v>
      </c>
      <c r="I1959" s="22">
        <f t="shared" si="30"/>
        <v>0.20000000000000007</v>
      </c>
      <c r="J1959" s="1" t="s">
        <v>14</v>
      </c>
      <c r="K1959" s="20"/>
    </row>
    <row r="1960" spans="1:11">
      <c r="A1960" s="1" t="s">
        <v>768</v>
      </c>
      <c r="B1960" s="1" t="s">
        <v>142</v>
      </c>
      <c r="C1960" s="5" t="s">
        <v>773</v>
      </c>
      <c r="D1960" s="1" t="s">
        <v>19</v>
      </c>
      <c r="E1960" s="1" t="s">
        <v>12</v>
      </c>
      <c r="F1960" s="1">
        <v>246</v>
      </c>
      <c r="G1960" s="1">
        <v>221.4</v>
      </c>
      <c r="H1960" s="1" t="s">
        <v>13</v>
      </c>
      <c r="I1960" s="22">
        <f t="shared" si="30"/>
        <v>9.9999999999999978E-2</v>
      </c>
      <c r="J1960" s="1" t="s">
        <v>27</v>
      </c>
      <c r="K1960" s="20"/>
    </row>
    <row r="1961" spans="1:11">
      <c r="A1961" s="1" t="s">
        <v>768</v>
      </c>
      <c r="B1961" s="1" t="s">
        <v>774</v>
      </c>
      <c r="C1961" s="5" t="s">
        <v>775</v>
      </c>
      <c r="D1961" s="1" t="s">
        <v>11</v>
      </c>
      <c r="E1961" s="1" t="s">
        <v>12</v>
      </c>
      <c r="F1961" s="1">
        <v>24633</v>
      </c>
      <c r="G1961" s="1">
        <v>19706.400000000001</v>
      </c>
      <c r="H1961" s="1" t="s">
        <v>13</v>
      </c>
      <c r="I1961" s="22">
        <f t="shared" si="30"/>
        <v>0.19999999999999996</v>
      </c>
      <c r="J1961" s="1" t="s">
        <v>14</v>
      </c>
      <c r="K1961" s="20"/>
    </row>
    <row r="1962" spans="1:11">
      <c r="A1962" s="1" t="s">
        <v>768</v>
      </c>
      <c r="B1962" s="1" t="s">
        <v>142</v>
      </c>
      <c r="C1962" s="5" t="s">
        <v>773</v>
      </c>
      <c r="D1962" s="1" t="s">
        <v>11</v>
      </c>
      <c r="E1962" s="1" t="s">
        <v>12</v>
      </c>
      <c r="F1962" s="1">
        <v>2583</v>
      </c>
      <c r="G1962" s="1">
        <v>2324.7600000000002</v>
      </c>
      <c r="H1962" s="1" t="s">
        <v>13</v>
      </c>
      <c r="I1962" s="22">
        <f t="shared" si="30"/>
        <v>9.9976771196283343E-2</v>
      </c>
      <c r="J1962" s="1" t="s">
        <v>27</v>
      </c>
      <c r="K1962" s="20"/>
    </row>
    <row r="1963" spans="1:11">
      <c r="A1963" s="1" t="s">
        <v>768</v>
      </c>
      <c r="B1963" s="1">
        <v>11</v>
      </c>
      <c r="C1963" s="5" t="s">
        <v>770</v>
      </c>
      <c r="D1963" s="1" t="s">
        <v>11</v>
      </c>
      <c r="E1963" s="1" t="s">
        <v>15</v>
      </c>
      <c r="F1963" s="1">
        <v>7980</v>
      </c>
      <c r="G1963" s="1">
        <v>6384</v>
      </c>
      <c r="H1963" s="1" t="s">
        <v>13</v>
      </c>
      <c r="I1963" s="22">
        <f t="shared" si="30"/>
        <v>0.19999999999999996</v>
      </c>
      <c r="J1963" s="1" t="s">
        <v>14</v>
      </c>
      <c r="K1963" s="20"/>
    </row>
    <row r="1964" spans="1:11">
      <c r="A1964" s="1" t="s">
        <v>776</v>
      </c>
      <c r="B1964" s="1">
        <v>2</v>
      </c>
      <c r="C1964" s="5" t="s">
        <v>777</v>
      </c>
      <c r="D1964" s="1" t="s">
        <v>11</v>
      </c>
      <c r="E1964" s="1" t="s">
        <v>15</v>
      </c>
      <c r="F1964" s="1">
        <v>29940</v>
      </c>
      <c r="G1964" s="1">
        <v>23952</v>
      </c>
      <c r="H1964" s="1" t="s">
        <v>13</v>
      </c>
      <c r="I1964" s="22">
        <f t="shared" si="30"/>
        <v>0.19999999999999996</v>
      </c>
      <c r="J1964" s="1" t="s">
        <v>14</v>
      </c>
      <c r="K1964" s="20"/>
    </row>
    <row r="1965" spans="1:11">
      <c r="A1965" s="1" t="s">
        <v>776</v>
      </c>
      <c r="B1965" s="1" t="s">
        <v>322</v>
      </c>
      <c r="C1965" s="5" t="s">
        <v>778</v>
      </c>
      <c r="D1965" s="1" t="s">
        <v>11</v>
      </c>
      <c r="E1965" s="1" t="s">
        <v>12</v>
      </c>
      <c r="F1965" s="1">
        <v>26712</v>
      </c>
      <c r="G1965" s="1">
        <v>26712</v>
      </c>
      <c r="H1965" s="1" t="s">
        <v>13</v>
      </c>
      <c r="I1965" s="22">
        <f t="shared" si="30"/>
        <v>0</v>
      </c>
      <c r="J1965" s="1" t="s">
        <v>27</v>
      </c>
      <c r="K1965" s="20"/>
    </row>
    <row r="1966" spans="1:11">
      <c r="A1966" s="1" t="s">
        <v>776</v>
      </c>
      <c r="B1966" s="1" t="s">
        <v>441</v>
      </c>
      <c r="C1966" s="5" t="s">
        <v>779</v>
      </c>
      <c r="D1966" s="1" t="s">
        <v>19</v>
      </c>
      <c r="E1966" s="1" t="s">
        <v>12</v>
      </c>
      <c r="F1966" s="1">
        <v>2094</v>
      </c>
      <c r="G1966" s="1">
        <v>1675.2</v>
      </c>
      <c r="H1966" s="1" t="s">
        <v>13</v>
      </c>
      <c r="I1966" s="22">
        <f t="shared" si="30"/>
        <v>0.19999999999999996</v>
      </c>
      <c r="J1966" s="1" t="s">
        <v>14</v>
      </c>
      <c r="K1966" s="20"/>
    </row>
    <row r="1967" spans="1:11">
      <c r="A1967" s="1" t="s">
        <v>776</v>
      </c>
      <c r="B1967" s="1" t="s">
        <v>780</v>
      </c>
      <c r="C1967" s="5" t="s">
        <v>781</v>
      </c>
      <c r="D1967" s="1" t="s">
        <v>22</v>
      </c>
      <c r="E1967" s="1" t="s">
        <v>23</v>
      </c>
      <c r="F1967" s="1">
        <v>89820</v>
      </c>
      <c r="G1967" s="1">
        <v>71856</v>
      </c>
      <c r="H1967" s="1" t="s">
        <v>13</v>
      </c>
      <c r="I1967" s="22">
        <f t="shared" si="30"/>
        <v>0.19999999999999996</v>
      </c>
      <c r="J1967" s="1" t="s">
        <v>14</v>
      </c>
      <c r="K1967" s="20"/>
    </row>
    <row r="1968" spans="1:11">
      <c r="A1968" s="1" t="s">
        <v>776</v>
      </c>
      <c r="B1968" s="1" t="s">
        <v>142</v>
      </c>
      <c r="C1968" s="5" t="s">
        <v>782</v>
      </c>
      <c r="D1968" s="1" t="s">
        <v>11</v>
      </c>
      <c r="E1968" s="1" t="s">
        <v>12</v>
      </c>
      <c r="F1968" s="1">
        <v>18900</v>
      </c>
      <c r="G1968" s="1">
        <v>17388</v>
      </c>
      <c r="H1968" s="1" t="s">
        <v>13</v>
      </c>
      <c r="I1968" s="22">
        <f t="shared" si="30"/>
        <v>7.999999999999996E-2</v>
      </c>
      <c r="J1968" s="1" t="s">
        <v>18</v>
      </c>
      <c r="K1968" s="20"/>
    </row>
    <row r="1969" spans="1:11">
      <c r="A1969" s="1" t="s">
        <v>776</v>
      </c>
      <c r="B1969" s="1" t="s">
        <v>780</v>
      </c>
      <c r="C1969" s="5" t="s">
        <v>781</v>
      </c>
      <c r="D1969" s="1" t="s">
        <v>22</v>
      </c>
      <c r="E1969" s="1" t="s">
        <v>15</v>
      </c>
      <c r="F1969" s="1">
        <v>89820</v>
      </c>
      <c r="G1969" s="1">
        <v>71856</v>
      </c>
      <c r="H1969" s="1" t="s">
        <v>13</v>
      </c>
      <c r="I1969" s="22">
        <f t="shared" si="30"/>
        <v>0.19999999999999996</v>
      </c>
      <c r="J1969" s="1" t="s">
        <v>14</v>
      </c>
      <c r="K1969" s="20"/>
    </row>
    <row r="1970" spans="1:11" ht="30">
      <c r="A1970" s="1" t="s">
        <v>776</v>
      </c>
      <c r="B1970" s="1" t="s">
        <v>218</v>
      </c>
      <c r="C1970" s="5" t="s">
        <v>783</v>
      </c>
      <c r="D1970" s="1" t="s">
        <v>11</v>
      </c>
      <c r="E1970" s="1" t="s">
        <v>15</v>
      </c>
      <c r="F1970" s="1">
        <v>18000</v>
      </c>
      <c r="G1970" s="1">
        <v>16560</v>
      </c>
      <c r="H1970" s="1" t="s">
        <v>13</v>
      </c>
      <c r="I1970" s="22">
        <f t="shared" si="30"/>
        <v>7.999999999999996E-2</v>
      </c>
      <c r="J1970" s="1" t="s">
        <v>18</v>
      </c>
      <c r="K1970" s="20"/>
    </row>
    <row r="1971" spans="1:11">
      <c r="A1971" s="1" t="s">
        <v>776</v>
      </c>
      <c r="B1971" s="1" t="s">
        <v>441</v>
      </c>
      <c r="C1971" s="5" t="s">
        <v>779</v>
      </c>
      <c r="D1971" s="1" t="s">
        <v>11</v>
      </c>
      <c r="E1971" s="1" t="s">
        <v>15</v>
      </c>
      <c r="F1971" s="1">
        <v>20940</v>
      </c>
      <c r="G1971" s="1">
        <v>16752</v>
      </c>
      <c r="H1971" s="1" t="s">
        <v>13</v>
      </c>
      <c r="I1971" s="22">
        <f t="shared" si="30"/>
        <v>0.19999999999999996</v>
      </c>
      <c r="J1971" s="1" t="s">
        <v>14</v>
      </c>
      <c r="K1971" s="20"/>
    </row>
    <row r="1972" spans="1:11">
      <c r="A1972" s="1" t="s">
        <v>776</v>
      </c>
      <c r="B1972" s="1" t="s">
        <v>142</v>
      </c>
      <c r="C1972" s="5" t="s">
        <v>782</v>
      </c>
      <c r="D1972" s="1" t="s">
        <v>11</v>
      </c>
      <c r="E1972" s="1" t="s">
        <v>15</v>
      </c>
      <c r="F1972" s="1">
        <v>18000</v>
      </c>
      <c r="G1972" s="1">
        <v>16560</v>
      </c>
      <c r="H1972" s="1" t="s">
        <v>13</v>
      </c>
      <c r="I1972" s="22">
        <f t="shared" si="30"/>
        <v>7.999999999999996E-2</v>
      </c>
      <c r="J1972" s="1" t="s">
        <v>18</v>
      </c>
      <c r="K1972" s="20"/>
    </row>
    <row r="1973" spans="1:11">
      <c r="A1973" s="1" t="s">
        <v>776</v>
      </c>
      <c r="B1973" s="1">
        <v>2</v>
      </c>
      <c r="C1973" s="5" t="s">
        <v>777</v>
      </c>
      <c r="D1973" s="1" t="s">
        <v>11</v>
      </c>
      <c r="E1973" s="1" t="s">
        <v>12</v>
      </c>
      <c r="F1973" s="1">
        <v>31437</v>
      </c>
      <c r="G1973" s="1">
        <v>25149.599999999999</v>
      </c>
      <c r="H1973" s="1" t="s">
        <v>13</v>
      </c>
      <c r="I1973" s="22">
        <f t="shared" si="30"/>
        <v>0.20000000000000007</v>
      </c>
      <c r="J1973" s="1" t="s">
        <v>14</v>
      </c>
      <c r="K1973" s="20"/>
    </row>
    <row r="1974" spans="1:11">
      <c r="A1974" s="1" t="s">
        <v>776</v>
      </c>
      <c r="B1974" s="1" t="s">
        <v>441</v>
      </c>
      <c r="C1974" s="5" t="s">
        <v>779</v>
      </c>
      <c r="D1974" s="1" t="s">
        <v>11</v>
      </c>
      <c r="E1974" s="1" t="s">
        <v>12</v>
      </c>
      <c r="F1974" s="1">
        <v>21987</v>
      </c>
      <c r="G1974" s="1">
        <v>17589.599999999999</v>
      </c>
      <c r="H1974" s="1" t="s">
        <v>13</v>
      </c>
      <c r="I1974" s="22">
        <f t="shared" si="30"/>
        <v>0.20000000000000007</v>
      </c>
      <c r="J1974" s="1" t="s">
        <v>14</v>
      </c>
      <c r="K1974" s="20"/>
    </row>
    <row r="1975" spans="1:11" ht="30">
      <c r="A1975" s="1" t="s">
        <v>776</v>
      </c>
      <c r="B1975" s="1" t="s">
        <v>218</v>
      </c>
      <c r="C1975" s="5" t="s">
        <v>783</v>
      </c>
      <c r="D1975" s="1" t="s">
        <v>11</v>
      </c>
      <c r="E1975" s="1" t="s">
        <v>12</v>
      </c>
      <c r="F1975" s="1">
        <v>18900</v>
      </c>
      <c r="G1975" s="1">
        <v>17388</v>
      </c>
      <c r="H1975" s="1" t="s">
        <v>13</v>
      </c>
      <c r="I1975" s="22">
        <f t="shared" si="30"/>
        <v>7.999999999999996E-2</v>
      </c>
      <c r="J1975" s="1" t="s">
        <v>18</v>
      </c>
      <c r="K1975" s="20"/>
    </row>
    <row r="1976" spans="1:11">
      <c r="A1976" s="1" t="s">
        <v>776</v>
      </c>
      <c r="B1976" s="1" t="s">
        <v>322</v>
      </c>
      <c r="C1976" s="5" t="s">
        <v>778</v>
      </c>
      <c r="D1976" s="1" t="s">
        <v>11</v>
      </c>
      <c r="E1976" s="1" t="s">
        <v>15</v>
      </c>
      <c r="F1976" s="1">
        <v>25440</v>
      </c>
      <c r="G1976" s="1">
        <v>25440</v>
      </c>
      <c r="H1976" s="1" t="s">
        <v>13</v>
      </c>
      <c r="I1976" s="22">
        <f t="shared" si="30"/>
        <v>0</v>
      </c>
      <c r="J1976" s="1" t="s">
        <v>27</v>
      </c>
      <c r="K1976" s="20"/>
    </row>
    <row r="1977" spans="1:11">
      <c r="A1977" s="1" t="s">
        <v>784</v>
      </c>
      <c r="B1977" s="1">
        <v>3</v>
      </c>
      <c r="C1977" s="5" t="s">
        <v>785</v>
      </c>
      <c r="D1977" s="1" t="s">
        <v>11</v>
      </c>
      <c r="E1977" s="1" t="s">
        <v>12</v>
      </c>
      <c r="F1977" s="1">
        <v>40887</v>
      </c>
      <c r="G1977" s="1">
        <v>32709.599999999999</v>
      </c>
      <c r="H1977" s="1" t="s">
        <v>13</v>
      </c>
      <c r="I1977" s="22">
        <f t="shared" si="30"/>
        <v>0.20000000000000007</v>
      </c>
      <c r="J1977" s="1" t="s">
        <v>14</v>
      </c>
      <c r="K1977" s="20"/>
    </row>
    <row r="1978" spans="1:11">
      <c r="A1978" s="1" t="s">
        <v>784</v>
      </c>
      <c r="B1978" s="1">
        <v>1</v>
      </c>
      <c r="C1978" s="5" t="s">
        <v>786</v>
      </c>
      <c r="D1978" s="1" t="s">
        <v>11</v>
      </c>
      <c r="E1978" s="1" t="s">
        <v>15</v>
      </c>
      <c r="F1978" s="1">
        <v>38940</v>
      </c>
      <c r="G1978" s="1">
        <v>31152</v>
      </c>
      <c r="H1978" s="1" t="s">
        <v>13</v>
      </c>
      <c r="I1978" s="22">
        <f t="shared" si="30"/>
        <v>0.19999999999999996</v>
      </c>
      <c r="J1978" s="1" t="s">
        <v>14</v>
      </c>
      <c r="K1978" s="20"/>
    </row>
    <row r="1979" spans="1:11">
      <c r="A1979" s="1" t="s">
        <v>784</v>
      </c>
      <c r="B1979" s="1">
        <v>114</v>
      </c>
      <c r="C1979" s="5" t="s">
        <v>787</v>
      </c>
      <c r="D1979" s="1" t="s">
        <v>22</v>
      </c>
      <c r="E1979" s="1" t="s">
        <v>15</v>
      </c>
      <c r="F1979" s="1">
        <v>29160</v>
      </c>
      <c r="G1979" s="1">
        <v>26244</v>
      </c>
      <c r="H1979" s="1" t="s">
        <v>13</v>
      </c>
      <c r="I1979" s="22">
        <f t="shared" si="30"/>
        <v>9.9999999999999978E-2</v>
      </c>
      <c r="J1979" s="1" t="s">
        <v>27</v>
      </c>
      <c r="K1979" s="20"/>
    </row>
    <row r="1980" spans="1:11">
      <c r="A1980" s="1" t="s">
        <v>784</v>
      </c>
      <c r="B1980" s="1" t="s">
        <v>678</v>
      </c>
      <c r="C1980" s="5" t="s">
        <v>788</v>
      </c>
      <c r="D1980" s="1" t="s">
        <v>22</v>
      </c>
      <c r="E1980" s="1" t="s">
        <v>15</v>
      </c>
      <c r="F1980" s="1">
        <v>116820</v>
      </c>
      <c r="G1980" s="1">
        <v>93456</v>
      </c>
      <c r="H1980" s="1" t="s">
        <v>13</v>
      </c>
      <c r="I1980" s="22">
        <f t="shared" si="30"/>
        <v>0.19999999999999996</v>
      </c>
      <c r="J1980" s="1" t="s">
        <v>14</v>
      </c>
      <c r="K1980" s="20"/>
    </row>
    <row r="1981" spans="1:11">
      <c r="A1981" s="1" t="s">
        <v>784</v>
      </c>
      <c r="B1981" s="1" t="s">
        <v>789</v>
      </c>
      <c r="C1981" s="5" t="s">
        <v>790</v>
      </c>
      <c r="D1981" s="1" t="s">
        <v>19</v>
      </c>
      <c r="E1981" s="1" t="s">
        <v>12</v>
      </c>
      <c r="F1981" s="1">
        <v>972</v>
      </c>
      <c r="G1981" s="1">
        <v>874.8</v>
      </c>
      <c r="H1981" s="1" t="s">
        <v>13</v>
      </c>
      <c r="I1981" s="22">
        <f t="shared" si="30"/>
        <v>0.10000000000000009</v>
      </c>
      <c r="J1981" s="1" t="s">
        <v>27</v>
      </c>
      <c r="K1981" s="20"/>
    </row>
    <row r="1982" spans="1:11">
      <c r="A1982" s="1" t="s">
        <v>784</v>
      </c>
      <c r="B1982" s="1">
        <v>20</v>
      </c>
      <c r="C1982" s="5" t="s">
        <v>791</v>
      </c>
      <c r="D1982" s="1" t="s">
        <v>11</v>
      </c>
      <c r="E1982" s="1" t="s">
        <v>12</v>
      </c>
      <c r="F1982" s="1">
        <v>31941</v>
      </c>
      <c r="G1982" s="1">
        <v>25552.799999999999</v>
      </c>
      <c r="H1982" s="1" t="s">
        <v>13</v>
      </c>
      <c r="I1982" s="22">
        <f t="shared" si="30"/>
        <v>0.20000000000000007</v>
      </c>
      <c r="J1982" s="1" t="s">
        <v>14</v>
      </c>
      <c r="K1982" s="20"/>
    </row>
    <row r="1983" spans="1:11">
      <c r="A1983" s="1" t="s">
        <v>784</v>
      </c>
      <c r="B1983" s="1" t="s">
        <v>792</v>
      </c>
      <c r="C1983" s="5" t="s">
        <v>793</v>
      </c>
      <c r="D1983" s="1" t="s">
        <v>19</v>
      </c>
      <c r="E1983" s="1" t="s">
        <v>12</v>
      </c>
      <c r="F1983" s="1">
        <v>300</v>
      </c>
      <c r="G1983" s="1">
        <v>240</v>
      </c>
      <c r="H1983" s="1" t="s">
        <v>13</v>
      </c>
      <c r="I1983" s="22">
        <f t="shared" si="30"/>
        <v>0.19999999999999996</v>
      </c>
      <c r="J1983" s="1" t="s">
        <v>14</v>
      </c>
      <c r="K1983" s="20"/>
    </row>
    <row r="1984" spans="1:11">
      <c r="A1984" s="1" t="s">
        <v>784</v>
      </c>
      <c r="B1984" s="1" t="s">
        <v>794</v>
      </c>
      <c r="C1984" s="5" t="s">
        <v>795</v>
      </c>
      <c r="D1984" s="1" t="s">
        <v>19</v>
      </c>
      <c r="E1984" s="1" t="s">
        <v>12</v>
      </c>
      <c r="F1984" s="1">
        <v>300</v>
      </c>
      <c r="G1984" s="1">
        <v>240</v>
      </c>
      <c r="H1984" s="1" t="s">
        <v>13</v>
      </c>
      <c r="I1984" s="22">
        <f t="shared" si="30"/>
        <v>0.19999999999999996</v>
      </c>
      <c r="J1984" s="1" t="s">
        <v>14</v>
      </c>
      <c r="K1984" s="20"/>
    </row>
    <row r="1985" spans="1:11">
      <c r="A1985" s="1" t="s">
        <v>784</v>
      </c>
      <c r="B1985" s="1">
        <v>1</v>
      </c>
      <c r="C1985" s="5" t="s">
        <v>786</v>
      </c>
      <c r="D1985" s="1" t="s">
        <v>11</v>
      </c>
      <c r="E1985" s="1" t="s">
        <v>12</v>
      </c>
      <c r="F1985" s="1">
        <v>40887</v>
      </c>
      <c r="G1985" s="1">
        <v>32709.599999999999</v>
      </c>
      <c r="H1985" s="1" t="s">
        <v>13</v>
      </c>
      <c r="I1985" s="22">
        <f t="shared" si="30"/>
        <v>0.20000000000000007</v>
      </c>
      <c r="J1985" s="1" t="s">
        <v>14</v>
      </c>
      <c r="K1985" s="20"/>
    </row>
    <row r="1986" spans="1:11">
      <c r="A1986" s="1" t="s">
        <v>784</v>
      </c>
      <c r="B1986" s="1" t="s">
        <v>688</v>
      </c>
      <c r="C1986" s="5" t="s">
        <v>796</v>
      </c>
      <c r="D1986" s="1" t="s">
        <v>22</v>
      </c>
      <c r="E1986" s="1" t="s">
        <v>15</v>
      </c>
      <c r="F1986" s="1">
        <v>116820</v>
      </c>
      <c r="G1986" s="1">
        <v>93456</v>
      </c>
      <c r="H1986" s="1" t="s">
        <v>13</v>
      </c>
      <c r="I1986" s="22">
        <f t="shared" si="30"/>
        <v>0.19999999999999996</v>
      </c>
      <c r="J1986" s="1" t="s">
        <v>14</v>
      </c>
      <c r="K1986" s="20"/>
    </row>
    <row r="1987" spans="1:11">
      <c r="A1987" s="1" t="s">
        <v>784</v>
      </c>
      <c r="B1987" s="1" t="s">
        <v>792</v>
      </c>
      <c r="C1987" s="5" t="s">
        <v>793</v>
      </c>
      <c r="D1987" s="1" t="s">
        <v>11</v>
      </c>
      <c r="E1987" s="1" t="s">
        <v>12</v>
      </c>
      <c r="F1987" s="1">
        <v>3150</v>
      </c>
      <c r="G1987" s="1">
        <v>2520</v>
      </c>
      <c r="H1987" s="1" t="s">
        <v>13</v>
      </c>
      <c r="I1987" s="22">
        <f t="shared" ref="I1987:I2050" si="31">1-(G1987/F1987)</f>
        <v>0.19999999999999996</v>
      </c>
      <c r="J1987" s="1" t="s">
        <v>14</v>
      </c>
      <c r="K1987" s="20"/>
    </row>
    <row r="1988" spans="1:11">
      <c r="A1988" s="1" t="s">
        <v>784</v>
      </c>
      <c r="B1988" s="1" t="s">
        <v>789</v>
      </c>
      <c r="C1988" s="5" t="s">
        <v>790</v>
      </c>
      <c r="D1988" s="1" t="s">
        <v>11</v>
      </c>
      <c r="E1988" s="1" t="s">
        <v>12</v>
      </c>
      <c r="F1988" s="1">
        <v>10206</v>
      </c>
      <c r="G1988" s="1">
        <v>9185.4</v>
      </c>
      <c r="H1988" s="1" t="s">
        <v>13</v>
      </c>
      <c r="I1988" s="22">
        <f t="shared" si="31"/>
        <v>0.10000000000000009</v>
      </c>
      <c r="J1988" s="1" t="s">
        <v>27</v>
      </c>
      <c r="K1988" s="20"/>
    </row>
    <row r="1989" spans="1:11">
      <c r="A1989" s="1" t="s">
        <v>784</v>
      </c>
      <c r="B1989" s="1" t="s">
        <v>797</v>
      </c>
      <c r="C1989" s="5" t="s">
        <v>798</v>
      </c>
      <c r="D1989" s="1" t="s">
        <v>22</v>
      </c>
      <c r="E1989" s="1" t="s">
        <v>15</v>
      </c>
      <c r="F1989" s="1">
        <v>91260</v>
      </c>
      <c r="G1989" s="1">
        <v>73008</v>
      </c>
      <c r="H1989" s="1" t="s">
        <v>13</v>
      </c>
      <c r="I1989" s="22">
        <f t="shared" si="31"/>
        <v>0.19999999999999996</v>
      </c>
      <c r="J1989" s="1" t="s">
        <v>14</v>
      </c>
      <c r="K1989" s="20"/>
    </row>
    <row r="1990" spans="1:11">
      <c r="A1990" s="1" t="s">
        <v>784</v>
      </c>
      <c r="B1990" s="1">
        <v>21</v>
      </c>
      <c r="C1990" s="5" t="s">
        <v>799</v>
      </c>
      <c r="D1990" s="1" t="s">
        <v>11</v>
      </c>
      <c r="E1990" s="1" t="s">
        <v>12</v>
      </c>
      <c r="F1990" s="1">
        <v>31941</v>
      </c>
      <c r="G1990" s="1">
        <v>25552.799999999999</v>
      </c>
      <c r="H1990" s="1" t="s">
        <v>13</v>
      </c>
      <c r="I1990" s="22">
        <f t="shared" si="31"/>
        <v>0.20000000000000007</v>
      </c>
      <c r="J1990" s="1" t="s">
        <v>14</v>
      </c>
      <c r="K1990" s="20"/>
    </row>
    <row r="1991" spans="1:11">
      <c r="A1991" s="1" t="s">
        <v>784</v>
      </c>
      <c r="B1991" s="1">
        <v>3</v>
      </c>
      <c r="C1991" s="5" t="s">
        <v>785</v>
      </c>
      <c r="D1991" s="1" t="s">
        <v>19</v>
      </c>
      <c r="E1991" s="1" t="s">
        <v>12</v>
      </c>
      <c r="F1991" s="1">
        <v>3894</v>
      </c>
      <c r="G1991" s="1">
        <v>3115.2</v>
      </c>
      <c r="H1991" s="1" t="s">
        <v>13</v>
      </c>
      <c r="I1991" s="22">
        <f t="shared" si="31"/>
        <v>0.20000000000000007</v>
      </c>
      <c r="J1991" s="1" t="s">
        <v>14</v>
      </c>
      <c r="K1991" s="20"/>
    </row>
    <row r="1992" spans="1:11">
      <c r="A1992" s="1" t="s">
        <v>784</v>
      </c>
      <c r="B1992" s="1">
        <v>20</v>
      </c>
      <c r="C1992" s="5" t="s">
        <v>791</v>
      </c>
      <c r="D1992" s="1" t="s">
        <v>19</v>
      </c>
      <c r="E1992" s="1" t="s">
        <v>12</v>
      </c>
      <c r="F1992" s="1">
        <v>3042</v>
      </c>
      <c r="G1992" s="1">
        <v>2433.6</v>
      </c>
      <c r="H1992" s="1" t="s">
        <v>13</v>
      </c>
      <c r="I1992" s="22">
        <f t="shared" si="31"/>
        <v>0.20000000000000007</v>
      </c>
      <c r="J1992" s="1" t="s">
        <v>14</v>
      </c>
      <c r="K1992" s="20"/>
    </row>
    <row r="1993" spans="1:11">
      <c r="A1993" s="1" t="s">
        <v>784</v>
      </c>
      <c r="B1993" s="1" t="s">
        <v>797</v>
      </c>
      <c r="C1993" s="5" t="s">
        <v>798</v>
      </c>
      <c r="D1993" s="1" t="s">
        <v>22</v>
      </c>
      <c r="E1993" s="1" t="s">
        <v>23</v>
      </c>
      <c r="F1993" s="1">
        <v>91260</v>
      </c>
      <c r="G1993" s="1">
        <v>73008</v>
      </c>
      <c r="H1993" s="1" t="s">
        <v>13</v>
      </c>
      <c r="I1993" s="22">
        <f t="shared" si="31"/>
        <v>0.19999999999999996</v>
      </c>
      <c r="J1993" s="1" t="s">
        <v>14</v>
      </c>
      <c r="K1993" s="20"/>
    </row>
    <row r="1994" spans="1:11">
      <c r="A1994" s="1" t="s">
        <v>784</v>
      </c>
      <c r="B1994" s="1" t="s">
        <v>794</v>
      </c>
      <c r="C1994" s="5" t="s">
        <v>795</v>
      </c>
      <c r="D1994" s="1" t="s">
        <v>11</v>
      </c>
      <c r="E1994" s="1" t="s">
        <v>15</v>
      </c>
      <c r="F1994" s="1">
        <v>3000</v>
      </c>
      <c r="G1994" s="1">
        <v>2400</v>
      </c>
      <c r="H1994" s="1" t="s">
        <v>13</v>
      </c>
      <c r="I1994" s="22">
        <f t="shared" si="31"/>
        <v>0.19999999999999996</v>
      </c>
      <c r="J1994" s="1" t="s">
        <v>14</v>
      </c>
      <c r="K1994" s="20"/>
    </row>
    <row r="1995" spans="1:11">
      <c r="A1995" s="1" t="s">
        <v>784</v>
      </c>
      <c r="B1995" s="1" t="s">
        <v>688</v>
      </c>
      <c r="C1995" s="5" t="s">
        <v>796</v>
      </c>
      <c r="D1995" s="1" t="s">
        <v>22</v>
      </c>
      <c r="E1995" s="1" t="s">
        <v>23</v>
      </c>
      <c r="F1995" s="1">
        <v>116820</v>
      </c>
      <c r="G1995" s="1">
        <v>93456</v>
      </c>
      <c r="H1995" s="1" t="s">
        <v>13</v>
      </c>
      <c r="I1995" s="22">
        <f t="shared" si="31"/>
        <v>0.19999999999999996</v>
      </c>
      <c r="J1995" s="1" t="s">
        <v>14</v>
      </c>
      <c r="K1995" s="20"/>
    </row>
    <row r="1996" spans="1:11">
      <c r="A1996" s="1" t="s">
        <v>784</v>
      </c>
      <c r="B1996" s="1" t="s">
        <v>800</v>
      </c>
      <c r="C1996" s="5" t="s">
        <v>793</v>
      </c>
      <c r="D1996" s="1" t="s">
        <v>19</v>
      </c>
      <c r="E1996" s="1" t="s">
        <v>47</v>
      </c>
      <c r="F1996" s="1">
        <v>0</v>
      </c>
      <c r="G1996" s="1">
        <v>0</v>
      </c>
      <c r="H1996" s="1" t="s">
        <v>48</v>
      </c>
      <c r="I1996" s="22" t="e">
        <f t="shared" si="31"/>
        <v>#DIV/0!</v>
      </c>
      <c r="J1996" s="1" t="s">
        <v>14</v>
      </c>
      <c r="K1996" s="20"/>
    </row>
    <row r="1997" spans="1:11">
      <c r="A1997" s="1" t="s">
        <v>784</v>
      </c>
      <c r="B1997" s="1" t="s">
        <v>792</v>
      </c>
      <c r="C1997" s="5" t="s">
        <v>793</v>
      </c>
      <c r="D1997" s="1" t="s">
        <v>22</v>
      </c>
      <c r="E1997" s="1" t="s">
        <v>23</v>
      </c>
      <c r="F1997" s="1">
        <v>9000</v>
      </c>
      <c r="G1997" s="1">
        <v>7200</v>
      </c>
      <c r="H1997" s="1" t="s">
        <v>13</v>
      </c>
      <c r="I1997" s="22">
        <f t="shared" si="31"/>
        <v>0.19999999999999996</v>
      </c>
      <c r="J1997" s="1" t="s">
        <v>14</v>
      </c>
      <c r="K1997" s="20"/>
    </row>
    <row r="1998" spans="1:11">
      <c r="A1998" s="1" t="s">
        <v>784</v>
      </c>
      <c r="B1998" s="1">
        <v>21</v>
      </c>
      <c r="C1998" s="5" t="s">
        <v>799</v>
      </c>
      <c r="D1998" s="1" t="s">
        <v>11</v>
      </c>
      <c r="E1998" s="1" t="s">
        <v>15</v>
      </c>
      <c r="F1998" s="1">
        <v>30420</v>
      </c>
      <c r="G1998" s="1">
        <v>24336</v>
      </c>
      <c r="H1998" s="1" t="s">
        <v>13</v>
      </c>
      <c r="I1998" s="22">
        <f t="shared" si="31"/>
        <v>0.19999999999999996</v>
      </c>
      <c r="J1998" s="1" t="s">
        <v>14</v>
      </c>
      <c r="K1998" s="20"/>
    </row>
    <row r="1999" spans="1:11">
      <c r="A1999" s="1" t="s">
        <v>784</v>
      </c>
      <c r="B1999" s="1">
        <v>1</v>
      </c>
      <c r="C1999" s="5" t="s">
        <v>786</v>
      </c>
      <c r="D1999" s="1" t="s">
        <v>19</v>
      </c>
      <c r="E1999" s="1" t="s">
        <v>12</v>
      </c>
      <c r="F1999" s="1">
        <v>3894</v>
      </c>
      <c r="G1999" s="1">
        <v>3115.2</v>
      </c>
      <c r="H1999" s="1" t="s">
        <v>13</v>
      </c>
      <c r="I1999" s="22">
        <f t="shared" si="31"/>
        <v>0.20000000000000007</v>
      </c>
      <c r="J1999" s="1" t="s">
        <v>14</v>
      </c>
      <c r="K1999" s="20"/>
    </row>
    <row r="2000" spans="1:11">
      <c r="A2000" s="1" t="s">
        <v>784</v>
      </c>
      <c r="B2000" s="1" t="s">
        <v>794</v>
      </c>
      <c r="C2000" s="5" t="s">
        <v>795</v>
      </c>
      <c r="D2000" s="1" t="s">
        <v>22</v>
      </c>
      <c r="E2000" s="1" t="s">
        <v>23</v>
      </c>
      <c r="F2000" s="1">
        <v>9000</v>
      </c>
      <c r="G2000" s="1">
        <v>7200</v>
      </c>
      <c r="H2000" s="1" t="s">
        <v>13</v>
      </c>
      <c r="I2000" s="22">
        <f t="shared" si="31"/>
        <v>0.19999999999999996</v>
      </c>
      <c r="J2000" s="1" t="s">
        <v>14</v>
      </c>
      <c r="K2000" s="20"/>
    </row>
    <row r="2001" spans="1:11">
      <c r="A2001" s="1" t="s">
        <v>784</v>
      </c>
      <c r="B2001" s="1" t="s">
        <v>801</v>
      </c>
      <c r="C2001" s="5" t="s">
        <v>802</v>
      </c>
      <c r="D2001" s="1" t="s">
        <v>22</v>
      </c>
      <c r="E2001" s="1" t="s">
        <v>15</v>
      </c>
      <c r="F2001" s="1">
        <v>91260</v>
      </c>
      <c r="G2001" s="1">
        <v>73008</v>
      </c>
      <c r="H2001" s="1" t="s">
        <v>13</v>
      </c>
      <c r="I2001" s="22">
        <f t="shared" si="31"/>
        <v>0.19999999999999996</v>
      </c>
      <c r="J2001" s="1" t="s">
        <v>14</v>
      </c>
      <c r="K2001" s="20"/>
    </row>
    <row r="2002" spans="1:11">
      <c r="A2002" s="1" t="s">
        <v>784</v>
      </c>
      <c r="B2002" s="1">
        <v>114</v>
      </c>
      <c r="C2002" s="5" t="s">
        <v>787</v>
      </c>
      <c r="D2002" s="1" t="s">
        <v>22</v>
      </c>
      <c r="E2002" s="1" t="s">
        <v>23</v>
      </c>
      <c r="F2002" s="1">
        <v>29160</v>
      </c>
      <c r="G2002" s="1">
        <v>26244</v>
      </c>
      <c r="H2002" s="1" t="s">
        <v>13</v>
      </c>
      <c r="I2002" s="22">
        <f t="shared" si="31"/>
        <v>9.9999999999999978E-2</v>
      </c>
      <c r="J2002" s="1" t="s">
        <v>27</v>
      </c>
      <c r="K2002" s="20"/>
    </row>
    <row r="2003" spans="1:11">
      <c r="A2003" s="1" t="s">
        <v>784</v>
      </c>
      <c r="B2003" s="1" t="s">
        <v>801</v>
      </c>
      <c r="C2003" s="5" t="s">
        <v>802</v>
      </c>
      <c r="D2003" s="1" t="s">
        <v>22</v>
      </c>
      <c r="E2003" s="1" t="s">
        <v>23</v>
      </c>
      <c r="F2003" s="1">
        <v>91260</v>
      </c>
      <c r="G2003" s="1">
        <v>73008</v>
      </c>
      <c r="H2003" s="1" t="s">
        <v>13</v>
      </c>
      <c r="I2003" s="22">
        <f t="shared" si="31"/>
        <v>0.19999999999999996</v>
      </c>
      <c r="J2003" s="1" t="s">
        <v>14</v>
      </c>
      <c r="K2003" s="20"/>
    </row>
    <row r="2004" spans="1:11">
      <c r="A2004" s="1" t="s">
        <v>784</v>
      </c>
      <c r="B2004" s="1" t="s">
        <v>678</v>
      </c>
      <c r="C2004" s="5" t="s">
        <v>788</v>
      </c>
      <c r="D2004" s="1" t="s">
        <v>22</v>
      </c>
      <c r="E2004" s="1" t="s">
        <v>23</v>
      </c>
      <c r="F2004" s="1">
        <v>116820</v>
      </c>
      <c r="G2004" s="1">
        <v>93456</v>
      </c>
      <c r="H2004" s="1" t="s">
        <v>13</v>
      </c>
      <c r="I2004" s="22">
        <f t="shared" si="31"/>
        <v>0.19999999999999996</v>
      </c>
      <c r="J2004" s="1" t="s">
        <v>14</v>
      </c>
      <c r="K2004" s="20"/>
    </row>
    <row r="2005" spans="1:11">
      <c r="A2005" s="1" t="s">
        <v>784</v>
      </c>
      <c r="B2005" s="1" t="s">
        <v>789</v>
      </c>
      <c r="C2005" s="5" t="s">
        <v>790</v>
      </c>
      <c r="D2005" s="1" t="s">
        <v>11</v>
      </c>
      <c r="E2005" s="1" t="s">
        <v>15</v>
      </c>
      <c r="F2005" s="1">
        <v>9720</v>
      </c>
      <c r="G2005" s="1">
        <v>8748</v>
      </c>
      <c r="H2005" s="1" t="s">
        <v>13</v>
      </c>
      <c r="I2005" s="22">
        <f t="shared" si="31"/>
        <v>9.9999999999999978E-2</v>
      </c>
      <c r="J2005" s="1" t="s">
        <v>27</v>
      </c>
      <c r="K2005" s="20"/>
    </row>
    <row r="2006" spans="1:11">
      <c r="A2006" s="1" t="s">
        <v>784</v>
      </c>
      <c r="B2006" s="1" t="s">
        <v>803</v>
      </c>
      <c r="C2006" s="5" t="s">
        <v>795</v>
      </c>
      <c r="D2006" s="1" t="s">
        <v>19</v>
      </c>
      <c r="E2006" s="1" t="s">
        <v>47</v>
      </c>
      <c r="F2006" s="1">
        <v>0</v>
      </c>
      <c r="G2006" s="1">
        <v>0</v>
      </c>
      <c r="H2006" s="1" t="s">
        <v>48</v>
      </c>
      <c r="I2006" s="22" t="e">
        <f t="shared" si="31"/>
        <v>#DIV/0!</v>
      </c>
      <c r="J2006" s="1" t="s">
        <v>14</v>
      </c>
      <c r="K2006" s="20"/>
    </row>
    <row r="2007" spans="1:11">
      <c r="A2007" s="1" t="s">
        <v>784</v>
      </c>
      <c r="B2007" s="1">
        <v>3</v>
      </c>
      <c r="C2007" s="5" t="s">
        <v>785</v>
      </c>
      <c r="D2007" s="1" t="s">
        <v>11</v>
      </c>
      <c r="E2007" s="1" t="s">
        <v>15</v>
      </c>
      <c r="F2007" s="1">
        <v>38940</v>
      </c>
      <c r="G2007" s="1">
        <v>31152</v>
      </c>
      <c r="H2007" s="1" t="s">
        <v>13</v>
      </c>
      <c r="I2007" s="22">
        <f t="shared" si="31"/>
        <v>0.19999999999999996</v>
      </c>
      <c r="J2007" s="1" t="s">
        <v>14</v>
      </c>
      <c r="K2007" s="20"/>
    </row>
    <row r="2008" spans="1:11">
      <c r="A2008" s="1" t="s">
        <v>784</v>
      </c>
      <c r="B2008" s="1">
        <v>20</v>
      </c>
      <c r="C2008" s="5" t="s">
        <v>791</v>
      </c>
      <c r="D2008" s="1" t="s">
        <v>11</v>
      </c>
      <c r="E2008" s="1" t="s">
        <v>15</v>
      </c>
      <c r="F2008" s="1">
        <v>30420</v>
      </c>
      <c r="G2008" s="1">
        <v>24336</v>
      </c>
      <c r="H2008" s="1" t="s">
        <v>13</v>
      </c>
      <c r="I2008" s="22">
        <f t="shared" si="31"/>
        <v>0.19999999999999996</v>
      </c>
      <c r="J2008" s="1" t="s">
        <v>14</v>
      </c>
      <c r="K2008" s="20"/>
    </row>
    <row r="2009" spans="1:11">
      <c r="A2009" s="1" t="s">
        <v>784</v>
      </c>
      <c r="B2009" s="1" t="s">
        <v>792</v>
      </c>
      <c r="C2009" s="5" t="s">
        <v>793</v>
      </c>
      <c r="D2009" s="1" t="s">
        <v>11</v>
      </c>
      <c r="E2009" s="1" t="s">
        <v>15</v>
      </c>
      <c r="F2009" s="1">
        <v>3000</v>
      </c>
      <c r="G2009" s="1">
        <v>2400</v>
      </c>
      <c r="H2009" s="1" t="s">
        <v>13</v>
      </c>
      <c r="I2009" s="22">
        <f t="shared" si="31"/>
        <v>0.19999999999999996</v>
      </c>
      <c r="J2009" s="1" t="s">
        <v>14</v>
      </c>
      <c r="K2009" s="20"/>
    </row>
    <row r="2010" spans="1:11">
      <c r="A2010" s="1" t="s">
        <v>784</v>
      </c>
      <c r="B2010" s="1" t="s">
        <v>794</v>
      </c>
      <c r="C2010" s="5" t="s">
        <v>795</v>
      </c>
      <c r="D2010" s="1" t="s">
        <v>11</v>
      </c>
      <c r="E2010" s="1" t="s">
        <v>12</v>
      </c>
      <c r="F2010" s="1">
        <v>3150</v>
      </c>
      <c r="G2010" s="1">
        <v>2520</v>
      </c>
      <c r="H2010" s="1" t="s">
        <v>13</v>
      </c>
      <c r="I2010" s="22">
        <f t="shared" si="31"/>
        <v>0.19999999999999996</v>
      </c>
      <c r="J2010" s="1" t="s">
        <v>14</v>
      </c>
      <c r="K2010" s="20"/>
    </row>
    <row r="2011" spans="1:11">
      <c r="A2011" s="1" t="s">
        <v>784</v>
      </c>
      <c r="B2011" s="1">
        <v>21</v>
      </c>
      <c r="C2011" s="5" t="s">
        <v>799</v>
      </c>
      <c r="D2011" s="1" t="s">
        <v>19</v>
      </c>
      <c r="E2011" s="1" t="s">
        <v>12</v>
      </c>
      <c r="F2011" s="1">
        <v>3042</v>
      </c>
      <c r="G2011" s="1">
        <v>2433.6</v>
      </c>
      <c r="H2011" s="1" t="s">
        <v>13</v>
      </c>
      <c r="I2011" s="22">
        <f t="shared" si="31"/>
        <v>0.20000000000000007</v>
      </c>
      <c r="J2011" s="1" t="s">
        <v>14</v>
      </c>
      <c r="K2011" s="20"/>
    </row>
    <row r="2012" spans="1:11">
      <c r="A2012" s="1" t="s">
        <v>804</v>
      </c>
      <c r="B2012" s="1" t="s">
        <v>674</v>
      </c>
      <c r="C2012" s="5" t="s">
        <v>805</v>
      </c>
      <c r="D2012" s="1" t="s">
        <v>22</v>
      </c>
      <c r="E2012" s="1" t="s">
        <v>15</v>
      </c>
      <c r="F2012" s="1">
        <v>179640</v>
      </c>
      <c r="G2012" s="1">
        <v>143712</v>
      </c>
      <c r="H2012" s="1" t="s">
        <v>13</v>
      </c>
      <c r="I2012" s="22">
        <f t="shared" si="31"/>
        <v>0.19999999999999996</v>
      </c>
      <c r="J2012" s="1" t="s">
        <v>14</v>
      </c>
      <c r="K2012" s="20"/>
    </row>
    <row r="2013" spans="1:11" ht="30">
      <c r="A2013" s="1" t="s">
        <v>804</v>
      </c>
      <c r="B2013" s="1" t="s">
        <v>403</v>
      </c>
      <c r="C2013" s="5" t="s">
        <v>806</v>
      </c>
      <c r="D2013" s="1" t="s">
        <v>19</v>
      </c>
      <c r="E2013" s="1" t="s">
        <v>12</v>
      </c>
      <c r="F2013" s="1">
        <v>2394</v>
      </c>
      <c r="G2013" s="1">
        <v>2154.6</v>
      </c>
      <c r="H2013" s="1" t="s">
        <v>13</v>
      </c>
      <c r="I2013" s="22">
        <f t="shared" si="31"/>
        <v>0.10000000000000009</v>
      </c>
      <c r="J2013" s="1" t="s">
        <v>27</v>
      </c>
      <c r="K2013" s="20"/>
    </row>
    <row r="2014" spans="1:11" ht="30">
      <c r="A2014" s="1" t="s">
        <v>804</v>
      </c>
      <c r="B2014" s="1" t="s">
        <v>678</v>
      </c>
      <c r="C2014" s="5" t="s">
        <v>807</v>
      </c>
      <c r="D2014" s="1" t="s">
        <v>22</v>
      </c>
      <c r="E2014" s="1" t="s">
        <v>23</v>
      </c>
      <c r="F2014" s="1">
        <v>154080</v>
      </c>
      <c r="G2014" s="1">
        <v>123264</v>
      </c>
      <c r="H2014" s="1" t="s">
        <v>13</v>
      </c>
      <c r="I2014" s="22">
        <f t="shared" si="31"/>
        <v>0.19999999999999996</v>
      </c>
      <c r="J2014" s="1" t="s">
        <v>14</v>
      </c>
      <c r="K2014" s="20"/>
    </row>
    <row r="2015" spans="1:11">
      <c r="A2015" s="1" t="s">
        <v>804</v>
      </c>
      <c r="B2015" s="1">
        <v>3</v>
      </c>
      <c r="C2015" s="5" t="s">
        <v>808</v>
      </c>
      <c r="D2015" s="1" t="s">
        <v>11</v>
      </c>
      <c r="E2015" s="1" t="s">
        <v>12</v>
      </c>
      <c r="F2015" s="1">
        <v>62874</v>
      </c>
      <c r="G2015" s="1">
        <v>50299.199999999997</v>
      </c>
      <c r="H2015" s="1" t="s">
        <v>13</v>
      </c>
      <c r="I2015" s="22">
        <f t="shared" si="31"/>
        <v>0.20000000000000007</v>
      </c>
      <c r="J2015" s="1" t="s">
        <v>14</v>
      </c>
      <c r="K2015" s="20"/>
    </row>
    <row r="2016" spans="1:11" ht="30">
      <c r="A2016" s="1" t="s">
        <v>804</v>
      </c>
      <c r="B2016" s="1" t="s">
        <v>678</v>
      </c>
      <c r="C2016" s="5" t="s">
        <v>807</v>
      </c>
      <c r="D2016" s="1" t="s">
        <v>22</v>
      </c>
      <c r="E2016" s="1" t="s">
        <v>15</v>
      </c>
      <c r="F2016" s="1">
        <v>154080</v>
      </c>
      <c r="G2016" s="1">
        <v>123264</v>
      </c>
      <c r="H2016" s="1" t="s">
        <v>13</v>
      </c>
      <c r="I2016" s="22">
        <f t="shared" si="31"/>
        <v>0.19999999999999996</v>
      </c>
      <c r="J2016" s="1" t="s">
        <v>14</v>
      </c>
      <c r="K2016" s="20"/>
    </row>
    <row r="2017" spans="1:11">
      <c r="A2017" s="1" t="s">
        <v>804</v>
      </c>
      <c r="B2017" s="1" t="s">
        <v>674</v>
      </c>
      <c r="C2017" s="5" t="s">
        <v>805</v>
      </c>
      <c r="D2017" s="1" t="s">
        <v>22</v>
      </c>
      <c r="E2017" s="1" t="s">
        <v>23</v>
      </c>
      <c r="F2017" s="1">
        <v>179640</v>
      </c>
      <c r="G2017" s="1">
        <v>143712</v>
      </c>
      <c r="H2017" s="1" t="s">
        <v>13</v>
      </c>
      <c r="I2017" s="22">
        <f t="shared" si="31"/>
        <v>0.19999999999999996</v>
      </c>
      <c r="J2017" s="1" t="s">
        <v>14</v>
      </c>
      <c r="K2017" s="20"/>
    </row>
    <row r="2018" spans="1:11" ht="30">
      <c r="A2018" s="1" t="s">
        <v>804</v>
      </c>
      <c r="B2018" s="1" t="s">
        <v>403</v>
      </c>
      <c r="C2018" s="5" t="s">
        <v>806</v>
      </c>
      <c r="D2018" s="1" t="s">
        <v>11</v>
      </c>
      <c r="E2018" s="1" t="s">
        <v>15</v>
      </c>
      <c r="F2018" s="1">
        <v>23940</v>
      </c>
      <c r="G2018" s="1">
        <v>21546</v>
      </c>
      <c r="H2018" s="1" t="s">
        <v>13</v>
      </c>
      <c r="I2018" s="22">
        <f t="shared" si="31"/>
        <v>9.9999999999999978E-2</v>
      </c>
      <c r="J2018" s="1" t="s">
        <v>27</v>
      </c>
      <c r="K2018" s="20"/>
    </row>
    <row r="2019" spans="1:11">
      <c r="A2019" s="1" t="s">
        <v>804</v>
      </c>
      <c r="B2019" s="1">
        <v>3</v>
      </c>
      <c r="C2019" s="5" t="s">
        <v>808</v>
      </c>
      <c r="D2019" s="1" t="s">
        <v>19</v>
      </c>
      <c r="E2019" s="1" t="s">
        <v>12</v>
      </c>
      <c r="F2019" s="1">
        <v>5988</v>
      </c>
      <c r="G2019" s="1">
        <v>4790.3999999999996</v>
      </c>
      <c r="H2019" s="1" t="s">
        <v>13</v>
      </c>
      <c r="I2019" s="22">
        <f t="shared" si="31"/>
        <v>0.20000000000000007</v>
      </c>
      <c r="J2019" s="1" t="s">
        <v>14</v>
      </c>
      <c r="K2019" s="20"/>
    </row>
    <row r="2020" spans="1:11">
      <c r="A2020" s="1" t="s">
        <v>804</v>
      </c>
      <c r="B2020" s="1" t="s">
        <v>441</v>
      </c>
      <c r="C2020" s="5" t="s">
        <v>809</v>
      </c>
      <c r="D2020" s="1" t="s">
        <v>11</v>
      </c>
      <c r="E2020" s="1" t="s">
        <v>15</v>
      </c>
      <c r="F2020" s="1">
        <v>51360</v>
      </c>
      <c r="G2020" s="1">
        <v>41088</v>
      </c>
      <c r="H2020" s="1" t="s">
        <v>13</v>
      </c>
      <c r="I2020" s="22">
        <f t="shared" si="31"/>
        <v>0.19999999999999996</v>
      </c>
      <c r="J2020" s="1" t="s">
        <v>14</v>
      </c>
      <c r="K2020" s="20"/>
    </row>
    <row r="2021" spans="1:11">
      <c r="A2021" s="1" t="s">
        <v>804</v>
      </c>
      <c r="B2021" s="1">
        <v>3</v>
      </c>
      <c r="C2021" s="5" t="s">
        <v>808</v>
      </c>
      <c r="D2021" s="1" t="s">
        <v>11</v>
      </c>
      <c r="E2021" s="1" t="s">
        <v>15</v>
      </c>
      <c r="F2021" s="1">
        <v>59880</v>
      </c>
      <c r="G2021" s="1">
        <v>47904</v>
      </c>
      <c r="H2021" s="1" t="s">
        <v>13</v>
      </c>
      <c r="I2021" s="22">
        <f t="shared" si="31"/>
        <v>0.19999999999999996</v>
      </c>
      <c r="J2021" s="1" t="s">
        <v>14</v>
      </c>
      <c r="K2021" s="20"/>
    </row>
    <row r="2022" spans="1:11">
      <c r="A2022" s="1" t="s">
        <v>804</v>
      </c>
      <c r="B2022" s="1" t="s">
        <v>441</v>
      </c>
      <c r="C2022" s="5" t="s">
        <v>809</v>
      </c>
      <c r="D2022" s="1" t="s">
        <v>19</v>
      </c>
      <c r="E2022" s="1" t="s">
        <v>12</v>
      </c>
      <c r="F2022" s="1">
        <v>5136</v>
      </c>
      <c r="G2022" s="1">
        <v>4108.8</v>
      </c>
      <c r="H2022" s="1" t="s">
        <v>13</v>
      </c>
      <c r="I2022" s="22">
        <f t="shared" si="31"/>
        <v>0.19999999999999996</v>
      </c>
      <c r="J2022" s="1" t="s">
        <v>14</v>
      </c>
      <c r="K2022" s="20"/>
    </row>
    <row r="2023" spans="1:11" ht="30">
      <c r="A2023" s="1" t="s">
        <v>804</v>
      </c>
      <c r="B2023" s="1" t="s">
        <v>403</v>
      </c>
      <c r="C2023" s="5" t="s">
        <v>806</v>
      </c>
      <c r="D2023" s="1" t="s">
        <v>11</v>
      </c>
      <c r="E2023" s="1" t="s">
        <v>12</v>
      </c>
      <c r="F2023" s="1">
        <v>25137</v>
      </c>
      <c r="G2023" s="1">
        <v>22623.360000000001</v>
      </c>
      <c r="H2023" s="1" t="s">
        <v>13</v>
      </c>
      <c r="I2023" s="22">
        <f t="shared" si="31"/>
        <v>9.9997613080319847E-2</v>
      </c>
      <c r="J2023" s="1" t="s">
        <v>27</v>
      </c>
      <c r="K2023" s="20"/>
    </row>
    <row r="2024" spans="1:11">
      <c r="A2024" s="1" t="s">
        <v>804</v>
      </c>
      <c r="B2024" s="1" t="s">
        <v>441</v>
      </c>
      <c r="C2024" s="5" t="s">
        <v>809</v>
      </c>
      <c r="D2024" s="1" t="s">
        <v>11</v>
      </c>
      <c r="E2024" s="1" t="s">
        <v>12</v>
      </c>
      <c r="F2024" s="1">
        <v>53928</v>
      </c>
      <c r="G2024" s="1">
        <v>43142.400000000001</v>
      </c>
      <c r="H2024" s="1" t="s">
        <v>13</v>
      </c>
      <c r="I2024" s="22">
        <f t="shared" si="31"/>
        <v>0.19999999999999996</v>
      </c>
      <c r="J2024" s="1" t="s">
        <v>14</v>
      </c>
      <c r="K2024" s="20"/>
    </row>
    <row r="2025" spans="1:11" ht="30">
      <c r="A2025" s="1" t="s">
        <v>810</v>
      </c>
      <c r="B2025" s="1" t="s">
        <v>62</v>
      </c>
      <c r="C2025" s="5" t="s">
        <v>811</v>
      </c>
      <c r="D2025" s="1" t="s">
        <v>19</v>
      </c>
      <c r="E2025" s="1" t="s">
        <v>12</v>
      </c>
      <c r="F2025" s="1">
        <v>168</v>
      </c>
      <c r="G2025" s="1">
        <v>134.4</v>
      </c>
      <c r="H2025" s="1" t="s">
        <v>13</v>
      </c>
      <c r="I2025" s="22">
        <f t="shared" si="31"/>
        <v>0.19999999999999996</v>
      </c>
      <c r="J2025" s="1" t="s">
        <v>18</v>
      </c>
      <c r="K2025" s="20"/>
    </row>
    <row r="2026" spans="1:11" ht="30">
      <c r="A2026" s="1" t="s">
        <v>810</v>
      </c>
      <c r="B2026" s="1" t="s">
        <v>156</v>
      </c>
      <c r="C2026" s="5" t="s">
        <v>812</v>
      </c>
      <c r="D2026" s="1" t="s">
        <v>11</v>
      </c>
      <c r="E2026" s="1" t="s">
        <v>15</v>
      </c>
      <c r="F2026" s="1">
        <v>788.4</v>
      </c>
      <c r="G2026" s="1">
        <v>630.72</v>
      </c>
      <c r="H2026" s="1" t="s">
        <v>13</v>
      </c>
      <c r="I2026" s="22">
        <f t="shared" si="31"/>
        <v>0.19999999999999996</v>
      </c>
      <c r="J2026" s="1" t="s">
        <v>18</v>
      </c>
      <c r="K2026" s="20"/>
    </row>
    <row r="2027" spans="1:11" ht="30">
      <c r="A2027" s="1" t="s">
        <v>810</v>
      </c>
      <c r="B2027" s="1" t="s">
        <v>62</v>
      </c>
      <c r="C2027" s="5" t="s">
        <v>811</v>
      </c>
      <c r="D2027" s="1" t="s">
        <v>11</v>
      </c>
      <c r="E2027" s="1" t="s">
        <v>12</v>
      </c>
      <c r="F2027" s="1">
        <v>1764</v>
      </c>
      <c r="G2027" s="1">
        <v>1411.2</v>
      </c>
      <c r="H2027" s="1" t="s">
        <v>13</v>
      </c>
      <c r="I2027" s="22">
        <f t="shared" si="31"/>
        <v>0.19999999999999996</v>
      </c>
      <c r="J2027" s="1" t="s">
        <v>18</v>
      </c>
      <c r="K2027" s="20"/>
    </row>
    <row r="2028" spans="1:11" ht="30">
      <c r="A2028" s="1" t="s">
        <v>810</v>
      </c>
      <c r="B2028" s="1" t="s">
        <v>156</v>
      </c>
      <c r="C2028" s="5" t="s">
        <v>812</v>
      </c>
      <c r="D2028" s="1" t="s">
        <v>11</v>
      </c>
      <c r="E2028" s="1" t="s">
        <v>12</v>
      </c>
      <c r="F2028" s="1">
        <v>827.88</v>
      </c>
      <c r="G2028" s="1">
        <v>662.28</v>
      </c>
      <c r="H2028" s="1" t="s">
        <v>13</v>
      </c>
      <c r="I2028" s="22">
        <f t="shared" si="31"/>
        <v>0.20002898970865346</v>
      </c>
      <c r="J2028" s="1" t="s">
        <v>18</v>
      </c>
      <c r="K2028" s="20"/>
    </row>
    <row r="2029" spans="1:11" ht="30">
      <c r="A2029" s="1" t="s">
        <v>810</v>
      </c>
      <c r="B2029" s="1" t="s">
        <v>218</v>
      </c>
      <c r="C2029" s="5" t="s">
        <v>813</v>
      </c>
      <c r="D2029" s="1" t="s">
        <v>11</v>
      </c>
      <c r="E2029" s="1" t="s">
        <v>12</v>
      </c>
      <c r="F2029" s="1">
        <v>1449</v>
      </c>
      <c r="G2029" s="1">
        <v>1159.2</v>
      </c>
      <c r="H2029" s="1" t="s">
        <v>13</v>
      </c>
      <c r="I2029" s="22">
        <f t="shared" si="31"/>
        <v>0.19999999999999996</v>
      </c>
      <c r="J2029" s="1" t="s">
        <v>18</v>
      </c>
      <c r="K2029" s="20"/>
    </row>
    <row r="2030" spans="1:11" ht="30">
      <c r="A2030" s="1" t="s">
        <v>810</v>
      </c>
      <c r="B2030" s="1" t="s">
        <v>62</v>
      </c>
      <c r="C2030" s="5" t="s">
        <v>811</v>
      </c>
      <c r="D2030" s="1" t="s">
        <v>11</v>
      </c>
      <c r="E2030" s="1" t="s">
        <v>15</v>
      </c>
      <c r="F2030" s="1">
        <v>1680</v>
      </c>
      <c r="G2030" s="1">
        <v>1344</v>
      </c>
      <c r="H2030" s="1" t="s">
        <v>13</v>
      </c>
      <c r="I2030" s="22">
        <f t="shared" si="31"/>
        <v>0.19999999999999996</v>
      </c>
      <c r="J2030" s="1" t="s">
        <v>18</v>
      </c>
      <c r="K2030" s="20"/>
    </row>
    <row r="2031" spans="1:11">
      <c r="A2031" s="1" t="s">
        <v>810</v>
      </c>
      <c r="B2031" s="1" t="s">
        <v>184</v>
      </c>
      <c r="C2031" s="5" t="s">
        <v>814</v>
      </c>
      <c r="D2031" s="1" t="s">
        <v>19</v>
      </c>
      <c r="E2031" s="1" t="s">
        <v>12</v>
      </c>
      <c r="F2031" s="1">
        <v>240</v>
      </c>
      <c r="G2031" s="1">
        <v>216</v>
      </c>
      <c r="H2031" s="1" t="s">
        <v>13</v>
      </c>
      <c r="I2031" s="22">
        <f t="shared" si="31"/>
        <v>9.9999999999999978E-2</v>
      </c>
      <c r="J2031" s="1" t="s">
        <v>27</v>
      </c>
      <c r="K2031" s="20"/>
    </row>
    <row r="2032" spans="1:11">
      <c r="A2032" s="1" t="s">
        <v>810</v>
      </c>
      <c r="B2032" s="1">
        <v>1</v>
      </c>
      <c r="C2032" s="5" t="s">
        <v>815</v>
      </c>
      <c r="D2032" s="1" t="s">
        <v>11</v>
      </c>
      <c r="E2032" s="1" t="s">
        <v>12</v>
      </c>
      <c r="F2032" s="1">
        <v>6300</v>
      </c>
      <c r="G2032" s="1">
        <v>5040</v>
      </c>
      <c r="H2032" s="1" t="s">
        <v>13</v>
      </c>
      <c r="I2032" s="22">
        <f t="shared" si="31"/>
        <v>0.19999999999999996</v>
      </c>
      <c r="J2032" s="1" t="s">
        <v>14</v>
      </c>
      <c r="K2032" s="20"/>
    </row>
    <row r="2033" spans="1:11" ht="30">
      <c r="A2033" s="1" t="s">
        <v>810</v>
      </c>
      <c r="B2033" s="1" t="s">
        <v>218</v>
      </c>
      <c r="C2033" s="5" t="s">
        <v>813</v>
      </c>
      <c r="D2033" s="1" t="s">
        <v>11</v>
      </c>
      <c r="E2033" s="1" t="s">
        <v>15</v>
      </c>
      <c r="F2033" s="1">
        <v>1380</v>
      </c>
      <c r="G2033" s="1">
        <v>1104</v>
      </c>
      <c r="H2033" s="1" t="s">
        <v>13</v>
      </c>
      <c r="I2033" s="22">
        <f t="shared" si="31"/>
        <v>0.19999999999999996</v>
      </c>
      <c r="J2033" s="1" t="s">
        <v>18</v>
      </c>
      <c r="K2033" s="20"/>
    </row>
    <row r="2034" spans="1:11">
      <c r="A2034" s="1" t="s">
        <v>810</v>
      </c>
      <c r="B2034" s="1" t="s">
        <v>184</v>
      </c>
      <c r="C2034" s="5" t="s">
        <v>814</v>
      </c>
      <c r="D2034" s="1" t="s">
        <v>11</v>
      </c>
      <c r="E2034" s="1" t="s">
        <v>15</v>
      </c>
      <c r="F2034" s="1">
        <v>2400</v>
      </c>
      <c r="G2034" s="1">
        <v>2160</v>
      </c>
      <c r="H2034" s="1" t="s">
        <v>13</v>
      </c>
      <c r="I2034" s="22">
        <f t="shared" si="31"/>
        <v>9.9999999999999978E-2</v>
      </c>
      <c r="J2034" s="1" t="s">
        <v>27</v>
      </c>
      <c r="K2034" s="20"/>
    </row>
    <row r="2035" spans="1:11" ht="30">
      <c r="A2035" s="1" t="s">
        <v>810</v>
      </c>
      <c r="B2035" s="1" t="s">
        <v>156</v>
      </c>
      <c r="C2035" s="5" t="s">
        <v>812</v>
      </c>
      <c r="D2035" s="1" t="s">
        <v>19</v>
      </c>
      <c r="E2035" s="1" t="s">
        <v>12</v>
      </c>
      <c r="F2035" s="1">
        <v>78.84</v>
      </c>
      <c r="G2035" s="1">
        <v>63.07</v>
      </c>
      <c r="H2035" s="1" t="s">
        <v>13</v>
      </c>
      <c r="I2035" s="22">
        <f t="shared" si="31"/>
        <v>0.20002536783358704</v>
      </c>
      <c r="J2035" s="1" t="s">
        <v>18</v>
      </c>
      <c r="K2035" s="20"/>
    </row>
    <row r="2036" spans="1:11" ht="30">
      <c r="A2036" s="1" t="s">
        <v>810</v>
      </c>
      <c r="B2036" s="1" t="s">
        <v>218</v>
      </c>
      <c r="C2036" s="5" t="s">
        <v>813</v>
      </c>
      <c r="D2036" s="1" t="s">
        <v>19</v>
      </c>
      <c r="E2036" s="1" t="s">
        <v>12</v>
      </c>
      <c r="F2036" s="1">
        <v>138</v>
      </c>
      <c r="G2036" s="1">
        <v>110.4</v>
      </c>
      <c r="H2036" s="1" t="s">
        <v>13</v>
      </c>
      <c r="I2036" s="22">
        <f t="shared" si="31"/>
        <v>0.19999999999999996</v>
      </c>
      <c r="J2036" s="1" t="s">
        <v>18</v>
      </c>
      <c r="K2036" s="20"/>
    </row>
    <row r="2037" spans="1:11">
      <c r="A2037" s="1" t="s">
        <v>810</v>
      </c>
      <c r="B2037" s="1" t="s">
        <v>184</v>
      </c>
      <c r="C2037" s="5" t="s">
        <v>814</v>
      </c>
      <c r="D2037" s="1" t="s">
        <v>11</v>
      </c>
      <c r="E2037" s="1" t="s">
        <v>12</v>
      </c>
      <c r="F2037" s="1">
        <v>2520</v>
      </c>
      <c r="G2037" s="1">
        <v>2268</v>
      </c>
      <c r="H2037" s="1" t="s">
        <v>13</v>
      </c>
      <c r="I2037" s="22">
        <f t="shared" si="31"/>
        <v>9.9999999999999978E-2</v>
      </c>
      <c r="J2037" s="1" t="s">
        <v>27</v>
      </c>
      <c r="K2037" s="20"/>
    </row>
    <row r="2038" spans="1:11">
      <c r="A2038" s="1" t="s">
        <v>810</v>
      </c>
      <c r="B2038" s="1">
        <v>1</v>
      </c>
      <c r="C2038" s="5" t="s">
        <v>815</v>
      </c>
      <c r="D2038" s="1" t="s">
        <v>19</v>
      </c>
      <c r="E2038" s="1" t="s">
        <v>12</v>
      </c>
      <c r="F2038" s="1">
        <v>600</v>
      </c>
      <c r="G2038" s="1">
        <v>480</v>
      </c>
      <c r="H2038" s="1" t="s">
        <v>13</v>
      </c>
      <c r="I2038" s="22">
        <f t="shared" si="31"/>
        <v>0.19999999999999996</v>
      </c>
      <c r="J2038" s="1" t="s">
        <v>14</v>
      </c>
      <c r="K2038" s="20"/>
    </row>
    <row r="2039" spans="1:11">
      <c r="A2039" s="1" t="s">
        <v>810</v>
      </c>
      <c r="B2039" s="1">
        <v>1</v>
      </c>
      <c r="C2039" s="5" t="s">
        <v>815</v>
      </c>
      <c r="D2039" s="1" t="s">
        <v>11</v>
      </c>
      <c r="E2039" s="1" t="s">
        <v>15</v>
      </c>
      <c r="F2039" s="1">
        <v>6000</v>
      </c>
      <c r="G2039" s="1">
        <v>4800</v>
      </c>
      <c r="H2039" s="1" t="s">
        <v>13</v>
      </c>
      <c r="I2039" s="22">
        <f t="shared" si="31"/>
        <v>0.19999999999999996</v>
      </c>
      <c r="J2039" s="1" t="s">
        <v>14</v>
      </c>
      <c r="K2039" s="20"/>
    </row>
    <row r="2040" spans="1:11" ht="30">
      <c r="A2040" s="1" t="s">
        <v>816</v>
      </c>
      <c r="B2040" s="1" t="s">
        <v>184</v>
      </c>
      <c r="C2040" s="5" t="s">
        <v>817</v>
      </c>
      <c r="D2040" s="1" t="s">
        <v>11</v>
      </c>
      <c r="E2040" s="1" t="s">
        <v>15</v>
      </c>
      <c r="F2040" s="1">
        <v>2820</v>
      </c>
      <c r="G2040" s="1">
        <v>2538</v>
      </c>
      <c r="H2040" s="1" t="s">
        <v>13</v>
      </c>
      <c r="I2040" s="22">
        <f t="shared" si="31"/>
        <v>9.9999999999999978E-2</v>
      </c>
      <c r="J2040" s="1" t="s">
        <v>27</v>
      </c>
      <c r="K2040" s="20"/>
    </row>
    <row r="2041" spans="1:11" ht="30">
      <c r="A2041" s="1" t="s">
        <v>816</v>
      </c>
      <c r="B2041" s="1" t="s">
        <v>142</v>
      </c>
      <c r="C2041" s="5" t="s">
        <v>818</v>
      </c>
      <c r="D2041" s="1" t="s">
        <v>11</v>
      </c>
      <c r="E2041" s="1" t="s">
        <v>12</v>
      </c>
      <c r="F2041" s="1">
        <v>1701</v>
      </c>
      <c r="G2041" s="1">
        <v>1360.8</v>
      </c>
      <c r="H2041" s="1" t="s">
        <v>13</v>
      </c>
      <c r="I2041" s="22">
        <f t="shared" si="31"/>
        <v>0.20000000000000007</v>
      </c>
      <c r="J2041" s="1" t="s">
        <v>18</v>
      </c>
      <c r="K2041" s="20"/>
    </row>
    <row r="2042" spans="1:11">
      <c r="A2042" s="1" t="s">
        <v>816</v>
      </c>
      <c r="B2042" s="1">
        <v>1</v>
      </c>
      <c r="C2042" s="5" t="s">
        <v>819</v>
      </c>
      <c r="D2042" s="1" t="s">
        <v>11</v>
      </c>
      <c r="E2042" s="1" t="s">
        <v>15</v>
      </c>
      <c r="F2042" s="1">
        <v>6960</v>
      </c>
      <c r="G2042" s="1">
        <v>5568</v>
      </c>
      <c r="H2042" s="1" t="s">
        <v>13</v>
      </c>
      <c r="I2042" s="22">
        <f t="shared" si="31"/>
        <v>0.19999999999999996</v>
      </c>
      <c r="J2042" s="1" t="s">
        <v>14</v>
      </c>
      <c r="K2042" s="20"/>
    </row>
    <row r="2043" spans="1:11" ht="30">
      <c r="A2043" s="1" t="s">
        <v>816</v>
      </c>
      <c r="B2043" s="1" t="s">
        <v>156</v>
      </c>
      <c r="C2043" s="5" t="s">
        <v>820</v>
      </c>
      <c r="D2043" s="1" t="s">
        <v>11</v>
      </c>
      <c r="E2043" s="1" t="s">
        <v>12</v>
      </c>
      <c r="F2043" s="1">
        <v>975.24</v>
      </c>
      <c r="G2043" s="1">
        <v>780.24</v>
      </c>
      <c r="H2043" s="1" t="s">
        <v>13</v>
      </c>
      <c r="I2043" s="22">
        <f t="shared" si="31"/>
        <v>0.1999507813461302</v>
      </c>
      <c r="J2043" s="1" t="s">
        <v>18</v>
      </c>
      <c r="K2043" s="20"/>
    </row>
    <row r="2044" spans="1:11" ht="30">
      <c r="A2044" s="1" t="s">
        <v>816</v>
      </c>
      <c r="B2044" s="1" t="s">
        <v>62</v>
      </c>
      <c r="C2044" s="5" t="s">
        <v>821</v>
      </c>
      <c r="D2044" s="1" t="s">
        <v>19</v>
      </c>
      <c r="E2044" s="1" t="s">
        <v>12</v>
      </c>
      <c r="F2044" s="1">
        <v>198</v>
      </c>
      <c r="G2044" s="1">
        <v>158.4</v>
      </c>
      <c r="H2044" s="1" t="s">
        <v>13</v>
      </c>
      <c r="I2044" s="22">
        <f t="shared" si="31"/>
        <v>0.19999999999999996</v>
      </c>
      <c r="J2044" s="1" t="s">
        <v>18</v>
      </c>
      <c r="K2044" s="20"/>
    </row>
    <row r="2045" spans="1:11" ht="30">
      <c r="A2045" s="1" t="s">
        <v>816</v>
      </c>
      <c r="B2045" s="1" t="s">
        <v>62</v>
      </c>
      <c r="C2045" s="5" t="s">
        <v>821</v>
      </c>
      <c r="D2045" s="1" t="s">
        <v>11</v>
      </c>
      <c r="E2045" s="1" t="s">
        <v>12</v>
      </c>
      <c r="F2045" s="1">
        <v>2079</v>
      </c>
      <c r="G2045" s="1">
        <v>1663.2</v>
      </c>
      <c r="H2045" s="1" t="s">
        <v>13</v>
      </c>
      <c r="I2045" s="22">
        <f t="shared" si="31"/>
        <v>0.19999999999999996</v>
      </c>
      <c r="J2045" s="1" t="s">
        <v>18</v>
      </c>
      <c r="K2045" s="20"/>
    </row>
    <row r="2046" spans="1:11" ht="30">
      <c r="A2046" s="1" t="s">
        <v>816</v>
      </c>
      <c r="B2046" s="1" t="s">
        <v>184</v>
      </c>
      <c r="C2046" s="5" t="s">
        <v>817</v>
      </c>
      <c r="D2046" s="1" t="s">
        <v>19</v>
      </c>
      <c r="E2046" s="1" t="s">
        <v>12</v>
      </c>
      <c r="F2046" s="1">
        <v>282</v>
      </c>
      <c r="G2046" s="1">
        <v>253.8</v>
      </c>
      <c r="H2046" s="1" t="s">
        <v>13</v>
      </c>
      <c r="I2046" s="22">
        <f t="shared" si="31"/>
        <v>9.9999999999999978E-2</v>
      </c>
      <c r="J2046" s="1" t="s">
        <v>27</v>
      </c>
      <c r="K2046" s="20"/>
    </row>
    <row r="2047" spans="1:11">
      <c r="A2047" s="1" t="s">
        <v>816</v>
      </c>
      <c r="B2047" s="1">
        <v>1</v>
      </c>
      <c r="C2047" s="5" t="s">
        <v>819</v>
      </c>
      <c r="D2047" s="1" t="s">
        <v>19</v>
      </c>
      <c r="E2047" s="1" t="s">
        <v>12</v>
      </c>
      <c r="F2047" s="1">
        <v>696</v>
      </c>
      <c r="G2047" s="1">
        <v>556.79999999999995</v>
      </c>
      <c r="H2047" s="1" t="s">
        <v>13</v>
      </c>
      <c r="I2047" s="22">
        <f t="shared" si="31"/>
        <v>0.20000000000000007</v>
      </c>
      <c r="J2047" s="1" t="s">
        <v>14</v>
      </c>
      <c r="K2047" s="20"/>
    </row>
    <row r="2048" spans="1:11" ht="30">
      <c r="A2048" s="1" t="s">
        <v>816</v>
      </c>
      <c r="B2048" s="1" t="s">
        <v>156</v>
      </c>
      <c r="C2048" s="5" t="s">
        <v>820</v>
      </c>
      <c r="D2048" s="1" t="s">
        <v>11</v>
      </c>
      <c r="E2048" s="1" t="s">
        <v>15</v>
      </c>
      <c r="F2048" s="1">
        <v>928.8</v>
      </c>
      <c r="G2048" s="1">
        <v>743.04</v>
      </c>
      <c r="H2048" s="1" t="s">
        <v>13</v>
      </c>
      <c r="I2048" s="22">
        <f t="shared" si="31"/>
        <v>0.19999999999999996</v>
      </c>
      <c r="J2048" s="1" t="s">
        <v>18</v>
      </c>
      <c r="K2048" s="20"/>
    </row>
    <row r="2049" spans="1:11" ht="30">
      <c r="A2049" s="1" t="s">
        <v>816</v>
      </c>
      <c r="B2049" s="1" t="s">
        <v>184</v>
      </c>
      <c r="C2049" s="5" t="s">
        <v>817</v>
      </c>
      <c r="D2049" s="1" t="s">
        <v>11</v>
      </c>
      <c r="E2049" s="1" t="s">
        <v>12</v>
      </c>
      <c r="F2049" s="1">
        <v>2961</v>
      </c>
      <c r="G2049" s="1">
        <v>2664.96</v>
      </c>
      <c r="H2049" s="1" t="s">
        <v>13</v>
      </c>
      <c r="I2049" s="22">
        <f t="shared" si="31"/>
        <v>9.9979736575481204E-2</v>
      </c>
      <c r="J2049" s="1" t="s">
        <v>27</v>
      </c>
      <c r="K2049" s="20"/>
    </row>
    <row r="2050" spans="1:11">
      <c r="A2050" s="1" t="s">
        <v>816</v>
      </c>
      <c r="B2050" s="1">
        <v>1</v>
      </c>
      <c r="C2050" s="5" t="s">
        <v>819</v>
      </c>
      <c r="D2050" s="1" t="s">
        <v>11</v>
      </c>
      <c r="E2050" s="1" t="s">
        <v>12</v>
      </c>
      <c r="F2050" s="1">
        <v>7308</v>
      </c>
      <c r="G2050" s="1">
        <v>5846.4</v>
      </c>
      <c r="H2050" s="1" t="s">
        <v>13</v>
      </c>
      <c r="I2050" s="22">
        <f t="shared" si="31"/>
        <v>0.20000000000000007</v>
      </c>
      <c r="J2050" s="1" t="s">
        <v>14</v>
      </c>
      <c r="K2050" s="20"/>
    </row>
    <row r="2051" spans="1:11" ht="30">
      <c r="A2051" s="1" t="s">
        <v>816</v>
      </c>
      <c r="B2051" s="1" t="s">
        <v>62</v>
      </c>
      <c r="C2051" s="5" t="s">
        <v>821</v>
      </c>
      <c r="D2051" s="1" t="s">
        <v>11</v>
      </c>
      <c r="E2051" s="1" t="s">
        <v>15</v>
      </c>
      <c r="F2051" s="1">
        <v>1980</v>
      </c>
      <c r="G2051" s="1">
        <v>1584</v>
      </c>
      <c r="H2051" s="1" t="s">
        <v>13</v>
      </c>
      <c r="I2051" s="22">
        <f t="shared" ref="I2051:I2114" si="32">1-(G2051/F2051)</f>
        <v>0.19999999999999996</v>
      </c>
      <c r="J2051" s="1" t="s">
        <v>18</v>
      </c>
      <c r="K2051" s="20"/>
    </row>
    <row r="2052" spans="1:11" ht="30">
      <c r="A2052" s="1" t="s">
        <v>816</v>
      </c>
      <c r="B2052" s="1" t="s">
        <v>142</v>
      </c>
      <c r="C2052" s="5" t="s">
        <v>818</v>
      </c>
      <c r="D2052" s="1" t="s">
        <v>11</v>
      </c>
      <c r="E2052" s="1" t="s">
        <v>15</v>
      </c>
      <c r="F2052" s="1">
        <v>1620</v>
      </c>
      <c r="G2052" s="1">
        <v>1296</v>
      </c>
      <c r="H2052" s="1" t="s">
        <v>13</v>
      </c>
      <c r="I2052" s="22">
        <f t="shared" si="32"/>
        <v>0.19999999999999996</v>
      </c>
      <c r="J2052" s="1" t="s">
        <v>18</v>
      </c>
      <c r="K2052" s="20"/>
    </row>
    <row r="2053" spans="1:11" ht="30">
      <c r="A2053" s="1" t="s">
        <v>816</v>
      </c>
      <c r="B2053" s="1" t="s">
        <v>156</v>
      </c>
      <c r="C2053" s="5" t="s">
        <v>820</v>
      </c>
      <c r="D2053" s="1" t="s">
        <v>19</v>
      </c>
      <c r="E2053" s="1" t="s">
        <v>12</v>
      </c>
      <c r="F2053" s="1">
        <v>92.88</v>
      </c>
      <c r="G2053" s="1">
        <v>74.3</v>
      </c>
      <c r="H2053" s="1" t="s">
        <v>13</v>
      </c>
      <c r="I2053" s="22">
        <f t="shared" si="32"/>
        <v>0.20004306632213609</v>
      </c>
      <c r="J2053" s="1" t="s">
        <v>18</v>
      </c>
      <c r="K2053" s="20"/>
    </row>
    <row r="2054" spans="1:11" ht="30">
      <c r="A2054" s="1" t="s">
        <v>816</v>
      </c>
      <c r="B2054" s="1" t="s">
        <v>142</v>
      </c>
      <c r="C2054" s="5" t="s">
        <v>818</v>
      </c>
      <c r="D2054" s="1" t="s">
        <v>19</v>
      </c>
      <c r="E2054" s="1" t="s">
        <v>12</v>
      </c>
      <c r="F2054" s="1">
        <v>162</v>
      </c>
      <c r="G2054" s="1">
        <v>129.6</v>
      </c>
      <c r="H2054" s="1" t="s">
        <v>13</v>
      </c>
      <c r="I2054" s="22">
        <f t="shared" si="32"/>
        <v>0.20000000000000007</v>
      </c>
      <c r="J2054" s="1" t="s">
        <v>18</v>
      </c>
      <c r="K2054" s="20"/>
    </row>
    <row r="2055" spans="1:11" ht="30">
      <c r="A2055" s="1" t="s">
        <v>822</v>
      </c>
      <c r="B2055" s="1" t="s">
        <v>62</v>
      </c>
      <c r="C2055" s="5" t="s">
        <v>823</v>
      </c>
      <c r="D2055" s="1" t="s">
        <v>11</v>
      </c>
      <c r="E2055" s="1" t="s">
        <v>15</v>
      </c>
      <c r="F2055" s="1">
        <v>1380</v>
      </c>
      <c r="G2055" s="1">
        <v>1104</v>
      </c>
      <c r="H2055" s="1" t="s">
        <v>13</v>
      </c>
      <c r="I2055" s="22">
        <f t="shared" si="32"/>
        <v>0.19999999999999996</v>
      </c>
      <c r="J2055" s="1" t="s">
        <v>18</v>
      </c>
      <c r="K2055" s="20"/>
    </row>
    <row r="2056" spans="1:11">
      <c r="A2056" s="1" t="s">
        <v>822</v>
      </c>
      <c r="B2056" s="1">
        <v>1</v>
      </c>
      <c r="C2056" s="5" t="s">
        <v>824</v>
      </c>
      <c r="D2056" s="1" t="s">
        <v>19</v>
      </c>
      <c r="E2056" s="1" t="s">
        <v>12</v>
      </c>
      <c r="F2056" s="1">
        <v>600</v>
      </c>
      <c r="G2056" s="1">
        <v>480</v>
      </c>
      <c r="H2056" s="1" t="s">
        <v>13</v>
      </c>
      <c r="I2056" s="22">
        <f t="shared" si="32"/>
        <v>0.19999999999999996</v>
      </c>
      <c r="J2056" s="1" t="s">
        <v>14</v>
      </c>
      <c r="K2056" s="20"/>
    </row>
    <row r="2057" spans="1:11" ht="30">
      <c r="A2057" s="1" t="s">
        <v>822</v>
      </c>
      <c r="B2057" s="1" t="s">
        <v>62</v>
      </c>
      <c r="C2057" s="5" t="s">
        <v>823</v>
      </c>
      <c r="D2057" s="1" t="s">
        <v>11</v>
      </c>
      <c r="E2057" s="1" t="s">
        <v>12</v>
      </c>
      <c r="F2057" s="1">
        <v>1449</v>
      </c>
      <c r="G2057" s="1">
        <v>1159.2</v>
      </c>
      <c r="H2057" s="1" t="s">
        <v>13</v>
      </c>
      <c r="I2057" s="22">
        <f t="shared" si="32"/>
        <v>0.19999999999999996</v>
      </c>
      <c r="J2057" s="1" t="s">
        <v>18</v>
      </c>
      <c r="K2057" s="20"/>
    </row>
    <row r="2058" spans="1:11" ht="30">
      <c r="A2058" s="1" t="s">
        <v>822</v>
      </c>
      <c r="B2058" s="1" t="s">
        <v>156</v>
      </c>
      <c r="C2058" s="5" t="s">
        <v>825</v>
      </c>
      <c r="D2058" s="1" t="s">
        <v>11</v>
      </c>
      <c r="E2058" s="1" t="s">
        <v>15</v>
      </c>
      <c r="F2058" s="1">
        <v>788.4</v>
      </c>
      <c r="G2058" s="1">
        <v>630.72</v>
      </c>
      <c r="H2058" s="1" t="s">
        <v>13</v>
      </c>
      <c r="I2058" s="22">
        <f t="shared" si="32"/>
        <v>0.19999999999999996</v>
      </c>
      <c r="J2058" s="1" t="s">
        <v>18</v>
      </c>
      <c r="K2058" s="20"/>
    </row>
    <row r="2059" spans="1:11" ht="30">
      <c r="A2059" s="1" t="s">
        <v>822</v>
      </c>
      <c r="B2059" s="1" t="s">
        <v>218</v>
      </c>
      <c r="C2059" s="5" t="s">
        <v>826</v>
      </c>
      <c r="D2059" s="1" t="s">
        <v>11</v>
      </c>
      <c r="E2059" s="1" t="s">
        <v>12</v>
      </c>
      <c r="F2059" s="1">
        <v>1764</v>
      </c>
      <c r="G2059" s="1">
        <v>1411.2</v>
      </c>
      <c r="H2059" s="1" t="s">
        <v>13</v>
      </c>
      <c r="I2059" s="22">
        <f t="shared" si="32"/>
        <v>0.19999999999999996</v>
      </c>
      <c r="J2059" s="1" t="s">
        <v>18</v>
      </c>
      <c r="K2059" s="20"/>
    </row>
    <row r="2060" spans="1:11" ht="30">
      <c r="A2060" s="1" t="s">
        <v>822</v>
      </c>
      <c r="B2060" s="1" t="s">
        <v>218</v>
      </c>
      <c r="C2060" s="5" t="s">
        <v>826</v>
      </c>
      <c r="D2060" s="1" t="s">
        <v>11</v>
      </c>
      <c r="E2060" s="1" t="s">
        <v>15</v>
      </c>
      <c r="F2060" s="1">
        <v>1680</v>
      </c>
      <c r="G2060" s="1">
        <v>1344</v>
      </c>
      <c r="H2060" s="1" t="s">
        <v>13</v>
      </c>
      <c r="I2060" s="22">
        <f t="shared" si="32"/>
        <v>0.19999999999999996</v>
      </c>
      <c r="J2060" s="1" t="s">
        <v>18</v>
      </c>
      <c r="K2060" s="20"/>
    </row>
    <row r="2061" spans="1:11">
      <c r="A2061" s="1" t="s">
        <v>822</v>
      </c>
      <c r="B2061" s="1">
        <v>1</v>
      </c>
      <c r="C2061" s="5" t="s">
        <v>824</v>
      </c>
      <c r="D2061" s="1" t="s">
        <v>11</v>
      </c>
      <c r="E2061" s="1" t="s">
        <v>15</v>
      </c>
      <c r="F2061" s="1">
        <v>6000</v>
      </c>
      <c r="G2061" s="1">
        <v>4800</v>
      </c>
      <c r="H2061" s="1" t="s">
        <v>13</v>
      </c>
      <c r="I2061" s="22">
        <f t="shared" si="32"/>
        <v>0.19999999999999996</v>
      </c>
      <c r="J2061" s="1" t="s">
        <v>14</v>
      </c>
      <c r="K2061" s="20"/>
    </row>
    <row r="2062" spans="1:11" ht="30">
      <c r="A2062" s="1" t="s">
        <v>822</v>
      </c>
      <c r="B2062" s="1" t="s">
        <v>156</v>
      </c>
      <c r="C2062" s="5" t="s">
        <v>825</v>
      </c>
      <c r="D2062" s="1" t="s">
        <v>19</v>
      </c>
      <c r="E2062" s="1" t="s">
        <v>12</v>
      </c>
      <c r="F2062" s="1">
        <v>78.84</v>
      </c>
      <c r="G2062" s="1">
        <v>63.07</v>
      </c>
      <c r="H2062" s="1" t="s">
        <v>13</v>
      </c>
      <c r="I2062" s="22">
        <f t="shared" si="32"/>
        <v>0.20002536783358704</v>
      </c>
      <c r="J2062" s="1" t="s">
        <v>18</v>
      </c>
      <c r="K2062" s="20"/>
    </row>
    <row r="2063" spans="1:11" ht="30">
      <c r="A2063" s="1" t="s">
        <v>822</v>
      </c>
      <c r="B2063" s="1" t="s">
        <v>184</v>
      </c>
      <c r="C2063" s="5" t="s">
        <v>827</v>
      </c>
      <c r="D2063" s="1" t="s">
        <v>11</v>
      </c>
      <c r="E2063" s="1" t="s">
        <v>12</v>
      </c>
      <c r="F2063" s="1">
        <v>2520</v>
      </c>
      <c r="G2063" s="1">
        <v>2268</v>
      </c>
      <c r="H2063" s="1" t="s">
        <v>13</v>
      </c>
      <c r="I2063" s="22">
        <f t="shared" si="32"/>
        <v>9.9999999999999978E-2</v>
      </c>
      <c r="J2063" s="1" t="s">
        <v>27</v>
      </c>
      <c r="K2063" s="20"/>
    </row>
    <row r="2064" spans="1:11" ht="30">
      <c r="A2064" s="1" t="s">
        <v>822</v>
      </c>
      <c r="B2064" s="1" t="s">
        <v>62</v>
      </c>
      <c r="C2064" s="5" t="s">
        <v>823</v>
      </c>
      <c r="D2064" s="1" t="s">
        <v>19</v>
      </c>
      <c r="E2064" s="1" t="s">
        <v>12</v>
      </c>
      <c r="F2064" s="1">
        <v>138</v>
      </c>
      <c r="G2064" s="1">
        <v>110.4</v>
      </c>
      <c r="H2064" s="1" t="s">
        <v>13</v>
      </c>
      <c r="I2064" s="22">
        <f t="shared" si="32"/>
        <v>0.19999999999999996</v>
      </c>
      <c r="J2064" s="1" t="s">
        <v>18</v>
      </c>
      <c r="K2064" s="20"/>
    </row>
    <row r="2065" spans="1:11" ht="30">
      <c r="A2065" s="1" t="s">
        <v>822</v>
      </c>
      <c r="B2065" s="1" t="s">
        <v>218</v>
      </c>
      <c r="C2065" s="5" t="s">
        <v>826</v>
      </c>
      <c r="D2065" s="1" t="s">
        <v>19</v>
      </c>
      <c r="E2065" s="1" t="s">
        <v>12</v>
      </c>
      <c r="F2065" s="1">
        <v>168</v>
      </c>
      <c r="G2065" s="1">
        <v>134.4</v>
      </c>
      <c r="H2065" s="1" t="s">
        <v>13</v>
      </c>
      <c r="I2065" s="22">
        <f t="shared" si="32"/>
        <v>0.19999999999999996</v>
      </c>
      <c r="J2065" s="1" t="s">
        <v>18</v>
      </c>
      <c r="K2065" s="20"/>
    </row>
    <row r="2066" spans="1:11" ht="30">
      <c r="A2066" s="1" t="s">
        <v>822</v>
      </c>
      <c r="B2066" s="1" t="s">
        <v>184</v>
      </c>
      <c r="C2066" s="5" t="s">
        <v>827</v>
      </c>
      <c r="D2066" s="1" t="s">
        <v>19</v>
      </c>
      <c r="E2066" s="1" t="s">
        <v>12</v>
      </c>
      <c r="F2066" s="1">
        <v>240</v>
      </c>
      <c r="G2066" s="1">
        <v>216</v>
      </c>
      <c r="H2066" s="1" t="s">
        <v>13</v>
      </c>
      <c r="I2066" s="22">
        <f t="shared" si="32"/>
        <v>9.9999999999999978E-2</v>
      </c>
      <c r="J2066" s="1" t="s">
        <v>27</v>
      </c>
      <c r="K2066" s="20"/>
    </row>
    <row r="2067" spans="1:11">
      <c r="A2067" s="1" t="s">
        <v>822</v>
      </c>
      <c r="B2067" s="1">
        <v>1</v>
      </c>
      <c r="C2067" s="5" t="s">
        <v>824</v>
      </c>
      <c r="D2067" s="1" t="s">
        <v>11</v>
      </c>
      <c r="E2067" s="1" t="s">
        <v>12</v>
      </c>
      <c r="F2067" s="1">
        <v>6300</v>
      </c>
      <c r="G2067" s="1">
        <v>5040</v>
      </c>
      <c r="H2067" s="1" t="s">
        <v>13</v>
      </c>
      <c r="I2067" s="22">
        <f t="shared" si="32"/>
        <v>0.19999999999999996</v>
      </c>
      <c r="J2067" s="1" t="s">
        <v>14</v>
      </c>
      <c r="K2067" s="20"/>
    </row>
    <row r="2068" spans="1:11" ht="30">
      <c r="A2068" s="1" t="s">
        <v>822</v>
      </c>
      <c r="B2068" s="1" t="s">
        <v>184</v>
      </c>
      <c r="C2068" s="5" t="s">
        <v>827</v>
      </c>
      <c r="D2068" s="1" t="s">
        <v>11</v>
      </c>
      <c r="E2068" s="1" t="s">
        <v>15</v>
      </c>
      <c r="F2068" s="1">
        <v>2400</v>
      </c>
      <c r="G2068" s="1">
        <v>2160</v>
      </c>
      <c r="H2068" s="1" t="s">
        <v>13</v>
      </c>
      <c r="I2068" s="22">
        <f t="shared" si="32"/>
        <v>9.9999999999999978E-2</v>
      </c>
      <c r="J2068" s="1" t="s">
        <v>27</v>
      </c>
      <c r="K2068" s="20"/>
    </row>
    <row r="2069" spans="1:11" ht="30">
      <c r="A2069" s="1" t="s">
        <v>822</v>
      </c>
      <c r="B2069" s="1" t="s">
        <v>156</v>
      </c>
      <c r="C2069" s="5" t="s">
        <v>825</v>
      </c>
      <c r="D2069" s="1" t="s">
        <v>11</v>
      </c>
      <c r="E2069" s="1" t="s">
        <v>12</v>
      </c>
      <c r="F2069" s="1">
        <v>827.88</v>
      </c>
      <c r="G2069" s="1">
        <v>662.28</v>
      </c>
      <c r="H2069" s="1" t="s">
        <v>13</v>
      </c>
      <c r="I2069" s="22">
        <f t="shared" si="32"/>
        <v>0.20002898970865346</v>
      </c>
      <c r="J2069" s="1" t="s">
        <v>18</v>
      </c>
      <c r="K2069" s="20"/>
    </row>
    <row r="2070" spans="1:11" ht="30">
      <c r="A2070" s="1" t="s">
        <v>828</v>
      </c>
      <c r="B2070" s="1">
        <v>17</v>
      </c>
      <c r="C2070" s="5" t="s">
        <v>829</v>
      </c>
      <c r="D2070" s="1" t="s">
        <v>22</v>
      </c>
      <c r="E2070" s="1" t="s">
        <v>23</v>
      </c>
      <c r="F2070" s="1">
        <v>270900</v>
      </c>
      <c r="G2070" s="1">
        <v>216720</v>
      </c>
      <c r="H2070" s="1" t="s">
        <v>13</v>
      </c>
      <c r="I2070" s="22">
        <f t="shared" si="32"/>
        <v>0.19999999999999996</v>
      </c>
      <c r="J2070" s="1" t="s">
        <v>14</v>
      </c>
      <c r="K2070" s="20"/>
    </row>
    <row r="2071" spans="1:11">
      <c r="A2071" s="1" t="s">
        <v>828</v>
      </c>
      <c r="B2071" s="1" t="s">
        <v>216</v>
      </c>
      <c r="C2071" s="5" t="s">
        <v>830</v>
      </c>
      <c r="D2071" s="1" t="s">
        <v>11</v>
      </c>
      <c r="E2071" s="1" t="s">
        <v>12</v>
      </c>
      <c r="F2071" s="1">
        <v>94815</v>
      </c>
      <c r="G2071" s="1">
        <v>75852</v>
      </c>
      <c r="H2071" s="1" t="s">
        <v>13</v>
      </c>
      <c r="I2071" s="22">
        <f t="shared" si="32"/>
        <v>0.19999999999999996</v>
      </c>
      <c r="J2071" s="1" t="s">
        <v>14</v>
      </c>
      <c r="K2071" s="20"/>
    </row>
    <row r="2072" spans="1:11">
      <c r="A2072" s="1" t="s">
        <v>828</v>
      </c>
      <c r="B2072" s="1" t="s">
        <v>340</v>
      </c>
      <c r="C2072" s="5" t="s">
        <v>831</v>
      </c>
      <c r="D2072" s="1" t="s">
        <v>19</v>
      </c>
      <c r="E2072" s="1" t="s">
        <v>12</v>
      </c>
      <c r="F2072" s="1">
        <v>9882</v>
      </c>
      <c r="G2072" s="1">
        <v>7905.6</v>
      </c>
      <c r="H2072" s="1" t="s">
        <v>13</v>
      </c>
      <c r="I2072" s="22">
        <f t="shared" si="32"/>
        <v>0.19999999999999996</v>
      </c>
      <c r="J2072" s="1" t="s">
        <v>14</v>
      </c>
      <c r="K2072" s="20"/>
    </row>
    <row r="2073" spans="1:11" ht="30">
      <c r="A2073" s="1" t="s">
        <v>828</v>
      </c>
      <c r="B2073" s="1">
        <v>17</v>
      </c>
      <c r="C2073" s="5" t="s">
        <v>829</v>
      </c>
      <c r="D2073" s="1" t="s">
        <v>22</v>
      </c>
      <c r="E2073" s="1" t="s">
        <v>15</v>
      </c>
      <c r="F2073" s="1">
        <v>270900</v>
      </c>
      <c r="G2073" s="1">
        <v>216720</v>
      </c>
      <c r="H2073" s="1" t="s">
        <v>13</v>
      </c>
      <c r="I2073" s="22">
        <f t="shared" si="32"/>
        <v>0.19999999999999996</v>
      </c>
      <c r="J2073" s="1" t="s">
        <v>14</v>
      </c>
      <c r="K2073" s="20"/>
    </row>
    <row r="2074" spans="1:11">
      <c r="A2074" s="1" t="s">
        <v>828</v>
      </c>
      <c r="B2074" s="1" t="s">
        <v>419</v>
      </c>
      <c r="C2074" s="5" t="s">
        <v>832</v>
      </c>
      <c r="D2074" s="1" t="s">
        <v>22</v>
      </c>
      <c r="E2074" s="1" t="s">
        <v>23</v>
      </c>
      <c r="F2074" s="1">
        <v>296460</v>
      </c>
      <c r="G2074" s="1">
        <v>237168</v>
      </c>
      <c r="H2074" s="1" t="s">
        <v>13</v>
      </c>
      <c r="I2074" s="22">
        <f t="shared" si="32"/>
        <v>0.19999999999999996</v>
      </c>
      <c r="J2074" s="1" t="s">
        <v>14</v>
      </c>
      <c r="K2074" s="20"/>
    </row>
    <row r="2075" spans="1:11">
      <c r="A2075" s="1" t="s">
        <v>828</v>
      </c>
      <c r="B2075" s="1" t="s">
        <v>419</v>
      </c>
      <c r="C2075" s="5" t="s">
        <v>832</v>
      </c>
      <c r="D2075" s="1" t="s">
        <v>22</v>
      </c>
      <c r="E2075" s="1" t="s">
        <v>15</v>
      </c>
      <c r="F2075" s="1">
        <v>296460</v>
      </c>
      <c r="G2075" s="1">
        <v>237168</v>
      </c>
      <c r="H2075" s="1" t="s">
        <v>13</v>
      </c>
      <c r="I2075" s="22">
        <f t="shared" si="32"/>
        <v>0.19999999999999996</v>
      </c>
      <c r="J2075" s="1" t="s">
        <v>14</v>
      </c>
      <c r="K2075" s="20"/>
    </row>
    <row r="2076" spans="1:11">
      <c r="A2076" s="1" t="s">
        <v>828</v>
      </c>
      <c r="B2076" s="1" t="s">
        <v>340</v>
      </c>
      <c r="C2076" s="5" t="s">
        <v>831</v>
      </c>
      <c r="D2076" s="1" t="s">
        <v>11</v>
      </c>
      <c r="E2076" s="1" t="s">
        <v>15</v>
      </c>
      <c r="F2076" s="1">
        <v>98820</v>
      </c>
      <c r="G2076" s="1">
        <v>79056</v>
      </c>
      <c r="H2076" s="1" t="s">
        <v>13</v>
      </c>
      <c r="I2076" s="22">
        <f t="shared" si="32"/>
        <v>0.19999999999999996</v>
      </c>
      <c r="J2076" s="1" t="s">
        <v>14</v>
      </c>
      <c r="K2076" s="20"/>
    </row>
    <row r="2077" spans="1:11">
      <c r="A2077" s="1" t="s">
        <v>828</v>
      </c>
      <c r="B2077" s="1" t="s">
        <v>340</v>
      </c>
      <c r="C2077" s="5" t="s">
        <v>831</v>
      </c>
      <c r="D2077" s="1" t="s">
        <v>11</v>
      </c>
      <c r="E2077" s="1" t="s">
        <v>12</v>
      </c>
      <c r="F2077" s="1">
        <v>103761</v>
      </c>
      <c r="G2077" s="1">
        <v>83008.800000000003</v>
      </c>
      <c r="H2077" s="1" t="s">
        <v>13</v>
      </c>
      <c r="I2077" s="22">
        <f t="shared" si="32"/>
        <v>0.19999999999999996</v>
      </c>
      <c r="J2077" s="1" t="s">
        <v>14</v>
      </c>
      <c r="K2077" s="20"/>
    </row>
    <row r="2078" spans="1:11">
      <c r="A2078" s="1" t="s">
        <v>828</v>
      </c>
      <c r="B2078" s="1" t="s">
        <v>216</v>
      </c>
      <c r="C2078" s="5" t="s">
        <v>830</v>
      </c>
      <c r="D2078" s="1" t="s">
        <v>11</v>
      </c>
      <c r="E2078" s="1" t="s">
        <v>15</v>
      </c>
      <c r="F2078" s="1">
        <v>90300</v>
      </c>
      <c r="G2078" s="1">
        <v>72240</v>
      </c>
      <c r="H2078" s="1" t="s">
        <v>13</v>
      </c>
      <c r="I2078" s="22">
        <f t="shared" si="32"/>
        <v>0.19999999999999996</v>
      </c>
      <c r="J2078" s="1" t="s">
        <v>14</v>
      </c>
      <c r="K2078" s="20"/>
    </row>
    <row r="2079" spans="1:11">
      <c r="A2079" s="1" t="s">
        <v>828</v>
      </c>
      <c r="B2079" s="1" t="s">
        <v>216</v>
      </c>
      <c r="C2079" s="5" t="s">
        <v>830</v>
      </c>
      <c r="D2079" s="1" t="s">
        <v>19</v>
      </c>
      <c r="E2079" s="1" t="s">
        <v>12</v>
      </c>
      <c r="F2079" s="1">
        <v>9030</v>
      </c>
      <c r="G2079" s="1">
        <v>7224</v>
      </c>
      <c r="H2079" s="1" t="s">
        <v>13</v>
      </c>
      <c r="I2079" s="22">
        <f t="shared" si="32"/>
        <v>0.19999999999999996</v>
      </c>
      <c r="J2079" s="1" t="s">
        <v>14</v>
      </c>
      <c r="K2079" s="20"/>
    </row>
    <row r="2080" spans="1:11" ht="30">
      <c r="A2080" s="1" t="s">
        <v>833</v>
      </c>
      <c r="B2080" s="1">
        <v>6</v>
      </c>
      <c r="C2080" s="5" t="s">
        <v>834</v>
      </c>
      <c r="D2080" s="1" t="s">
        <v>19</v>
      </c>
      <c r="E2080" s="1" t="s">
        <v>12</v>
      </c>
      <c r="F2080" s="1">
        <v>29952</v>
      </c>
      <c r="G2080" s="1">
        <v>23961.599999999999</v>
      </c>
      <c r="H2080" s="1" t="s">
        <v>13</v>
      </c>
      <c r="I2080" s="22">
        <f t="shared" si="32"/>
        <v>0.20000000000000007</v>
      </c>
      <c r="J2080" s="1" t="s">
        <v>18</v>
      </c>
      <c r="K2080" s="20"/>
    </row>
    <row r="2081" spans="1:11" ht="30">
      <c r="A2081" s="1" t="s">
        <v>833</v>
      </c>
      <c r="B2081" s="1">
        <v>6</v>
      </c>
      <c r="C2081" s="5" t="s">
        <v>834</v>
      </c>
      <c r="D2081" s="1" t="s">
        <v>11</v>
      </c>
      <c r="E2081" s="1" t="s">
        <v>12</v>
      </c>
      <c r="F2081" s="1">
        <v>314496</v>
      </c>
      <c r="G2081" s="1">
        <v>251596.79999999999</v>
      </c>
      <c r="H2081" s="1" t="s">
        <v>13</v>
      </c>
      <c r="I2081" s="22">
        <f t="shared" si="32"/>
        <v>0.20000000000000007</v>
      </c>
      <c r="J2081" s="1" t="s">
        <v>18</v>
      </c>
      <c r="K2081" s="20"/>
    </row>
    <row r="2082" spans="1:11" ht="30">
      <c r="A2082" s="1" t="s">
        <v>833</v>
      </c>
      <c r="B2082" s="1">
        <v>6</v>
      </c>
      <c r="C2082" s="5" t="s">
        <v>834</v>
      </c>
      <c r="D2082" s="1" t="s">
        <v>11</v>
      </c>
      <c r="E2082" s="1" t="s">
        <v>15</v>
      </c>
      <c r="F2082" s="1">
        <v>299520</v>
      </c>
      <c r="G2082" s="1">
        <v>239616</v>
      </c>
      <c r="H2082" s="1" t="s">
        <v>13</v>
      </c>
      <c r="I2082" s="22">
        <f t="shared" si="32"/>
        <v>0.19999999999999996</v>
      </c>
      <c r="J2082" s="1" t="s">
        <v>18</v>
      </c>
      <c r="K2082" s="20"/>
    </row>
    <row r="2083" spans="1:11" ht="30">
      <c r="A2083" s="1" t="s">
        <v>835</v>
      </c>
      <c r="B2083" s="1" t="s">
        <v>142</v>
      </c>
      <c r="C2083" s="5" t="s">
        <v>836</v>
      </c>
      <c r="D2083" s="1" t="s">
        <v>11</v>
      </c>
      <c r="E2083" s="1" t="s">
        <v>12</v>
      </c>
      <c r="F2083" s="1">
        <v>0</v>
      </c>
      <c r="G2083" s="1">
        <v>0</v>
      </c>
      <c r="H2083" s="1" t="s">
        <v>13</v>
      </c>
      <c r="I2083" s="22" t="e">
        <f t="shared" si="32"/>
        <v>#DIV/0!</v>
      </c>
      <c r="J2083" s="1" t="s">
        <v>18</v>
      </c>
      <c r="K2083" s="20"/>
    </row>
    <row r="2084" spans="1:11" ht="30">
      <c r="A2084" s="1" t="s">
        <v>835</v>
      </c>
      <c r="B2084" s="1" t="s">
        <v>241</v>
      </c>
      <c r="C2084" s="5" t="s">
        <v>837</v>
      </c>
      <c r="D2084" s="1" t="s">
        <v>19</v>
      </c>
      <c r="E2084" s="1" t="s">
        <v>12</v>
      </c>
      <c r="F2084" s="1">
        <v>0</v>
      </c>
      <c r="G2084" s="1">
        <v>0</v>
      </c>
      <c r="H2084" s="1" t="s">
        <v>13</v>
      </c>
      <c r="I2084" s="22" t="e">
        <f t="shared" si="32"/>
        <v>#DIV/0!</v>
      </c>
      <c r="J2084" s="1" t="s">
        <v>18</v>
      </c>
      <c r="K2084" s="20"/>
    </row>
    <row r="2085" spans="1:11" ht="30">
      <c r="A2085" s="1" t="s">
        <v>835</v>
      </c>
      <c r="B2085" s="1" t="s">
        <v>142</v>
      </c>
      <c r="C2085" s="5" t="s">
        <v>836</v>
      </c>
      <c r="D2085" s="1" t="s">
        <v>11</v>
      </c>
      <c r="E2085" s="1" t="s">
        <v>15</v>
      </c>
      <c r="F2085" s="1">
        <v>0</v>
      </c>
      <c r="G2085" s="1">
        <v>0</v>
      </c>
      <c r="H2085" s="1" t="s">
        <v>13</v>
      </c>
      <c r="I2085" s="22" t="e">
        <f t="shared" si="32"/>
        <v>#DIV/0!</v>
      </c>
      <c r="J2085" s="1" t="s">
        <v>18</v>
      </c>
      <c r="K2085" s="20"/>
    </row>
    <row r="2086" spans="1:11" ht="30">
      <c r="A2086" s="1" t="s">
        <v>835</v>
      </c>
      <c r="B2086" s="1" t="s">
        <v>241</v>
      </c>
      <c r="C2086" s="5" t="s">
        <v>837</v>
      </c>
      <c r="D2086" s="1" t="s">
        <v>11</v>
      </c>
      <c r="E2086" s="1" t="s">
        <v>15</v>
      </c>
      <c r="F2086" s="1">
        <v>0</v>
      </c>
      <c r="G2086" s="1">
        <v>0</v>
      </c>
      <c r="H2086" s="1" t="s">
        <v>13</v>
      </c>
      <c r="I2086" s="22" t="e">
        <f t="shared" si="32"/>
        <v>#DIV/0!</v>
      </c>
      <c r="J2086" s="1" t="s">
        <v>18</v>
      </c>
      <c r="K2086" s="20"/>
    </row>
    <row r="2087" spans="1:11" ht="30">
      <c r="A2087" s="1" t="s">
        <v>835</v>
      </c>
      <c r="B2087" s="1" t="s">
        <v>241</v>
      </c>
      <c r="C2087" s="5" t="s">
        <v>837</v>
      </c>
      <c r="D2087" s="1" t="s">
        <v>11</v>
      </c>
      <c r="E2087" s="1" t="s">
        <v>12</v>
      </c>
      <c r="F2087" s="1">
        <v>0</v>
      </c>
      <c r="G2087" s="1">
        <v>0</v>
      </c>
      <c r="H2087" s="1" t="s">
        <v>13</v>
      </c>
      <c r="I2087" s="22" t="e">
        <f t="shared" si="32"/>
        <v>#DIV/0!</v>
      </c>
      <c r="J2087" s="1" t="s">
        <v>18</v>
      </c>
      <c r="K2087" s="20"/>
    </row>
    <row r="2088" spans="1:11" ht="30">
      <c r="A2088" s="1" t="s">
        <v>835</v>
      </c>
      <c r="B2088" s="1" t="s">
        <v>142</v>
      </c>
      <c r="C2088" s="5" t="s">
        <v>836</v>
      </c>
      <c r="D2088" s="1" t="s">
        <v>19</v>
      </c>
      <c r="E2088" s="1" t="s">
        <v>12</v>
      </c>
      <c r="F2088" s="1">
        <v>0</v>
      </c>
      <c r="G2088" s="1">
        <v>0</v>
      </c>
      <c r="H2088" s="1" t="s">
        <v>13</v>
      </c>
      <c r="I2088" s="22" t="e">
        <f t="shared" si="32"/>
        <v>#DIV/0!</v>
      </c>
      <c r="J2088" s="1" t="s">
        <v>18</v>
      </c>
      <c r="K2088" s="20"/>
    </row>
    <row r="2089" spans="1:11">
      <c r="A2089" s="1" t="s">
        <v>838</v>
      </c>
      <c r="B2089" s="1">
        <v>25</v>
      </c>
      <c r="C2089" s="5" t="s">
        <v>839</v>
      </c>
      <c r="D2089" s="1" t="s">
        <v>11</v>
      </c>
      <c r="E2089" s="1" t="s">
        <v>12</v>
      </c>
      <c r="F2089" s="1">
        <v>3339</v>
      </c>
      <c r="G2089" s="1">
        <v>3005.16</v>
      </c>
      <c r="H2089" s="1" t="s">
        <v>13</v>
      </c>
      <c r="I2089" s="22">
        <f t="shared" si="32"/>
        <v>9.9982030548068312E-2</v>
      </c>
      <c r="J2089" s="1" t="s">
        <v>27</v>
      </c>
      <c r="K2089" s="20"/>
    </row>
    <row r="2090" spans="1:11">
      <c r="A2090" s="1" t="s">
        <v>838</v>
      </c>
      <c r="B2090" s="1">
        <v>5</v>
      </c>
      <c r="C2090" s="5" t="s">
        <v>840</v>
      </c>
      <c r="D2090" s="1" t="s">
        <v>19</v>
      </c>
      <c r="E2090" s="1" t="s">
        <v>12</v>
      </c>
      <c r="F2090" s="1">
        <v>798</v>
      </c>
      <c r="G2090" s="1">
        <v>638.4</v>
      </c>
      <c r="H2090" s="1" t="s">
        <v>13</v>
      </c>
      <c r="I2090" s="22">
        <f t="shared" si="32"/>
        <v>0.20000000000000007</v>
      </c>
      <c r="J2090" s="1" t="s">
        <v>14</v>
      </c>
      <c r="K2090" s="20"/>
    </row>
    <row r="2091" spans="1:11">
      <c r="A2091" s="1" t="s">
        <v>838</v>
      </c>
      <c r="B2091" s="1">
        <v>5</v>
      </c>
      <c r="C2091" s="5" t="s">
        <v>840</v>
      </c>
      <c r="D2091" s="1" t="s">
        <v>11</v>
      </c>
      <c r="E2091" s="1" t="s">
        <v>12</v>
      </c>
      <c r="F2091" s="1">
        <v>8379</v>
      </c>
      <c r="G2091" s="1">
        <v>6703.2</v>
      </c>
      <c r="H2091" s="1" t="s">
        <v>13</v>
      </c>
      <c r="I2091" s="22">
        <f t="shared" si="32"/>
        <v>0.20000000000000007</v>
      </c>
      <c r="J2091" s="1" t="s">
        <v>14</v>
      </c>
      <c r="K2091" s="20"/>
    </row>
    <row r="2092" spans="1:11">
      <c r="A2092" s="1" t="s">
        <v>838</v>
      </c>
      <c r="B2092" s="1">
        <v>3</v>
      </c>
      <c r="C2092" s="5" t="s">
        <v>841</v>
      </c>
      <c r="D2092" s="1" t="s">
        <v>19</v>
      </c>
      <c r="E2092" s="1" t="s">
        <v>47</v>
      </c>
      <c r="F2092" s="1">
        <v>0</v>
      </c>
      <c r="G2092" s="1">
        <v>0</v>
      </c>
      <c r="H2092" s="1" t="s">
        <v>48</v>
      </c>
      <c r="I2092" s="22" t="e">
        <f t="shared" si="32"/>
        <v>#DIV/0!</v>
      </c>
      <c r="J2092" s="1" t="s">
        <v>14</v>
      </c>
      <c r="K2092" s="20"/>
    </row>
    <row r="2093" spans="1:11">
      <c r="A2093" s="1" t="s">
        <v>838</v>
      </c>
      <c r="B2093" s="1">
        <v>5</v>
      </c>
      <c r="C2093" s="5" t="s">
        <v>840</v>
      </c>
      <c r="D2093" s="1" t="s">
        <v>11</v>
      </c>
      <c r="E2093" s="1" t="s">
        <v>15</v>
      </c>
      <c r="F2093" s="1">
        <v>7980</v>
      </c>
      <c r="G2093" s="1">
        <v>6384</v>
      </c>
      <c r="H2093" s="1" t="s">
        <v>13</v>
      </c>
      <c r="I2093" s="22">
        <f t="shared" si="32"/>
        <v>0.19999999999999996</v>
      </c>
      <c r="J2093" s="1" t="s">
        <v>14</v>
      </c>
      <c r="K2093" s="20"/>
    </row>
    <row r="2094" spans="1:11">
      <c r="A2094" s="1" t="s">
        <v>838</v>
      </c>
      <c r="B2094" s="1" t="s">
        <v>674</v>
      </c>
      <c r="C2094" s="5" t="s">
        <v>842</v>
      </c>
      <c r="D2094" s="1" t="s">
        <v>19</v>
      </c>
      <c r="E2094" s="1" t="s">
        <v>47</v>
      </c>
      <c r="F2094" s="1">
        <v>0</v>
      </c>
      <c r="G2094" s="1">
        <v>0</v>
      </c>
      <c r="H2094" s="1" t="s">
        <v>48</v>
      </c>
      <c r="I2094" s="22" t="e">
        <f t="shared" si="32"/>
        <v>#DIV/0!</v>
      </c>
      <c r="J2094" s="1" t="s">
        <v>14</v>
      </c>
      <c r="K2094" s="20"/>
    </row>
    <row r="2095" spans="1:11">
      <c r="A2095" s="1" t="s">
        <v>838</v>
      </c>
      <c r="B2095" s="1">
        <v>6</v>
      </c>
      <c r="C2095" s="5" t="s">
        <v>843</v>
      </c>
      <c r="D2095" s="1" t="s">
        <v>19</v>
      </c>
      <c r="E2095" s="1" t="s">
        <v>12</v>
      </c>
      <c r="F2095" s="1">
        <v>798</v>
      </c>
      <c r="G2095" s="1">
        <v>638.4</v>
      </c>
      <c r="H2095" s="1" t="s">
        <v>13</v>
      </c>
      <c r="I2095" s="22">
        <f t="shared" si="32"/>
        <v>0.20000000000000007</v>
      </c>
      <c r="J2095" s="1" t="s">
        <v>14</v>
      </c>
      <c r="K2095" s="20"/>
    </row>
    <row r="2096" spans="1:11">
      <c r="A2096" s="1" t="s">
        <v>838</v>
      </c>
      <c r="B2096" s="1">
        <v>6</v>
      </c>
      <c r="C2096" s="5" t="s">
        <v>843</v>
      </c>
      <c r="D2096" s="1" t="s">
        <v>11</v>
      </c>
      <c r="E2096" s="1" t="s">
        <v>15</v>
      </c>
      <c r="F2096" s="1">
        <v>7980</v>
      </c>
      <c r="G2096" s="1">
        <v>6384</v>
      </c>
      <c r="H2096" s="1" t="s">
        <v>13</v>
      </c>
      <c r="I2096" s="22">
        <f t="shared" si="32"/>
        <v>0.19999999999999996</v>
      </c>
      <c r="J2096" s="1" t="s">
        <v>14</v>
      </c>
      <c r="K2096" s="20"/>
    </row>
    <row r="2097" spans="1:11">
      <c r="A2097" s="1" t="s">
        <v>838</v>
      </c>
      <c r="B2097" s="1">
        <v>7</v>
      </c>
      <c r="C2097" s="5" t="s">
        <v>844</v>
      </c>
      <c r="D2097" s="1" t="s">
        <v>11</v>
      </c>
      <c r="E2097" s="1" t="s">
        <v>15</v>
      </c>
      <c r="F2097" s="1">
        <v>12960</v>
      </c>
      <c r="G2097" s="1">
        <v>10368</v>
      </c>
      <c r="H2097" s="1" t="s">
        <v>13</v>
      </c>
      <c r="I2097" s="22">
        <f t="shared" si="32"/>
        <v>0.19999999999999996</v>
      </c>
      <c r="J2097" s="1" t="s">
        <v>14</v>
      </c>
      <c r="K2097" s="20"/>
    </row>
    <row r="2098" spans="1:11">
      <c r="A2098" s="1" t="s">
        <v>838</v>
      </c>
      <c r="B2098" s="1">
        <v>7</v>
      </c>
      <c r="C2098" s="5" t="s">
        <v>844</v>
      </c>
      <c r="D2098" s="1" t="s">
        <v>19</v>
      </c>
      <c r="E2098" s="1" t="s">
        <v>12</v>
      </c>
      <c r="F2098" s="1">
        <v>1296</v>
      </c>
      <c r="G2098" s="1">
        <v>1036.8</v>
      </c>
      <c r="H2098" s="1" t="s">
        <v>13</v>
      </c>
      <c r="I2098" s="22">
        <f t="shared" si="32"/>
        <v>0.20000000000000007</v>
      </c>
      <c r="J2098" s="1" t="s">
        <v>14</v>
      </c>
      <c r="K2098" s="20"/>
    </row>
    <row r="2099" spans="1:11">
      <c r="A2099" s="1" t="s">
        <v>838</v>
      </c>
      <c r="B2099" s="1">
        <v>2</v>
      </c>
      <c r="C2099" s="5" t="s">
        <v>841</v>
      </c>
      <c r="D2099" s="1" t="s">
        <v>19</v>
      </c>
      <c r="E2099" s="1" t="s">
        <v>12</v>
      </c>
      <c r="F2099" s="1">
        <v>300</v>
      </c>
      <c r="G2099" s="1">
        <v>240</v>
      </c>
      <c r="H2099" s="1" t="s">
        <v>13</v>
      </c>
      <c r="I2099" s="22">
        <f t="shared" si="32"/>
        <v>0.19999999999999996</v>
      </c>
      <c r="J2099" s="1" t="s">
        <v>14</v>
      </c>
      <c r="K2099" s="20"/>
    </row>
    <row r="2100" spans="1:11">
      <c r="A2100" s="1" t="s">
        <v>838</v>
      </c>
      <c r="B2100" s="1" t="s">
        <v>845</v>
      </c>
      <c r="C2100" s="5" t="s">
        <v>846</v>
      </c>
      <c r="D2100" s="1" t="s">
        <v>11</v>
      </c>
      <c r="E2100" s="1" t="s">
        <v>12</v>
      </c>
      <c r="F2100" s="1">
        <v>1257.48</v>
      </c>
      <c r="G2100" s="1">
        <v>1131.72</v>
      </c>
      <c r="H2100" s="1" t="s">
        <v>13</v>
      </c>
      <c r="I2100" s="22">
        <f t="shared" si="32"/>
        <v>0.10000954289531439</v>
      </c>
      <c r="J2100" s="1" t="s">
        <v>27</v>
      </c>
      <c r="K2100" s="20"/>
    </row>
    <row r="2101" spans="1:11">
      <c r="A2101" s="1" t="s">
        <v>838</v>
      </c>
      <c r="B2101" s="1" t="s">
        <v>686</v>
      </c>
      <c r="C2101" s="5" t="s">
        <v>847</v>
      </c>
      <c r="D2101" s="1" t="s">
        <v>11</v>
      </c>
      <c r="E2101" s="1" t="s">
        <v>15</v>
      </c>
      <c r="F2101" s="1">
        <v>3180</v>
      </c>
      <c r="G2101" s="1">
        <v>2862</v>
      </c>
      <c r="H2101" s="1" t="s">
        <v>13</v>
      </c>
      <c r="I2101" s="22">
        <f t="shared" si="32"/>
        <v>9.9999999999999978E-2</v>
      </c>
      <c r="J2101" s="1" t="s">
        <v>27</v>
      </c>
      <c r="K2101" s="20"/>
    </row>
    <row r="2102" spans="1:11" ht="30">
      <c r="A2102" s="1" t="s">
        <v>838</v>
      </c>
      <c r="B2102" s="1">
        <v>24</v>
      </c>
      <c r="C2102" s="5" t="s">
        <v>848</v>
      </c>
      <c r="D2102" s="1" t="s">
        <v>11</v>
      </c>
      <c r="E2102" s="1" t="s">
        <v>12</v>
      </c>
      <c r="F2102" s="1">
        <v>5481</v>
      </c>
      <c r="G2102" s="1">
        <v>4932.96</v>
      </c>
      <c r="H2102" s="1" t="s">
        <v>13</v>
      </c>
      <c r="I2102" s="22">
        <f t="shared" si="32"/>
        <v>9.998905309250139E-2</v>
      </c>
      <c r="J2102" s="1" t="s">
        <v>27</v>
      </c>
      <c r="K2102" s="20"/>
    </row>
    <row r="2103" spans="1:11">
      <c r="A2103" s="1" t="s">
        <v>838</v>
      </c>
      <c r="B2103" s="1" t="s">
        <v>686</v>
      </c>
      <c r="C2103" s="5" t="s">
        <v>847</v>
      </c>
      <c r="D2103" s="1" t="s">
        <v>19</v>
      </c>
      <c r="E2103" s="1" t="s">
        <v>12</v>
      </c>
      <c r="F2103" s="1">
        <v>318</v>
      </c>
      <c r="G2103" s="1">
        <v>286.2</v>
      </c>
      <c r="H2103" s="1" t="s">
        <v>13</v>
      </c>
      <c r="I2103" s="22">
        <f t="shared" si="32"/>
        <v>0.10000000000000009</v>
      </c>
      <c r="J2103" s="1" t="s">
        <v>27</v>
      </c>
      <c r="K2103" s="20"/>
    </row>
    <row r="2104" spans="1:11">
      <c r="A2104" s="1" t="s">
        <v>838</v>
      </c>
      <c r="B2104" s="1">
        <v>6</v>
      </c>
      <c r="C2104" s="5" t="s">
        <v>843</v>
      </c>
      <c r="D2104" s="1" t="s">
        <v>11</v>
      </c>
      <c r="E2104" s="1" t="s">
        <v>12</v>
      </c>
      <c r="F2104" s="1">
        <v>8379</v>
      </c>
      <c r="G2104" s="1">
        <v>6703.2</v>
      </c>
      <c r="H2104" s="1" t="s">
        <v>13</v>
      </c>
      <c r="I2104" s="22">
        <f t="shared" si="32"/>
        <v>0.20000000000000007</v>
      </c>
      <c r="J2104" s="1" t="s">
        <v>14</v>
      </c>
      <c r="K2104" s="20"/>
    </row>
    <row r="2105" spans="1:11">
      <c r="A2105" s="1" t="s">
        <v>838</v>
      </c>
      <c r="B2105" s="1">
        <v>25</v>
      </c>
      <c r="C2105" s="5" t="s">
        <v>839</v>
      </c>
      <c r="D2105" s="1" t="s">
        <v>11</v>
      </c>
      <c r="E2105" s="1" t="s">
        <v>15</v>
      </c>
      <c r="F2105" s="1">
        <v>3180</v>
      </c>
      <c r="G2105" s="1">
        <v>2862</v>
      </c>
      <c r="H2105" s="1" t="s">
        <v>13</v>
      </c>
      <c r="I2105" s="22">
        <f t="shared" si="32"/>
        <v>9.9999999999999978E-2</v>
      </c>
      <c r="J2105" s="1" t="s">
        <v>27</v>
      </c>
      <c r="K2105" s="20"/>
    </row>
    <row r="2106" spans="1:11">
      <c r="A2106" s="1" t="s">
        <v>838</v>
      </c>
      <c r="B2106" s="1">
        <v>2</v>
      </c>
      <c r="C2106" s="5" t="s">
        <v>841</v>
      </c>
      <c r="D2106" s="1" t="s">
        <v>11</v>
      </c>
      <c r="E2106" s="1" t="s">
        <v>12</v>
      </c>
      <c r="F2106" s="1">
        <v>3150</v>
      </c>
      <c r="G2106" s="1">
        <v>2520</v>
      </c>
      <c r="H2106" s="1" t="s">
        <v>13</v>
      </c>
      <c r="I2106" s="22">
        <f t="shared" si="32"/>
        <v>0.19999999999999996</v>
      </c>
      <c r="J2106" s="1" t="s">
        <v>14</v>
      </c>
      <c r="K2106" s="20"/>
    </row>
    <row r="2107" spans="1:11" ht="30">
      <c r="A2107" s="1" t="s">
        <v>838</v>
      </c>
      <c r="B2107" s="1">
        <v>24</v>
      </c>
      <c r="C2107" s="5" t="s">
        <v>848</v>
      </c>
      <c r="D2107" s="1" t="s">
        <v>11</v>
      </c>
      <c r="E2107" s="1" t="s">
        <v>15</v>
      </c>
      <c r="F2107" s="1">
        <v>5220</v>
      </c>
      <c r="G2107" s="1">
        <v>4698</v>
      </c>
      <c r="H2107" s="1" t="s">
        <v>13</v>
      </c>
      <c r="I2107" s="22">
        <f t="shared" si="32"/>
        <v>9.9999999999999978E-2</v>
      </c>
      <c r="J2107" s="1" t="s">
        <v>27</v>
      </c>
      <c r="K2107" s="20"/>
    </row>
    <row r="2108" spans="1:11">
      <c r="A2108" s="1" t="s">
        <v>838</v>
      </c>
      <c r="B2108" s="1">
        <v>25</v>
      </c>
      <c r="C2108" s="5" t="s">
        <v>839</v>
      </c>
      <c r="D2108" s="1" t="s">
        <v>19</v>
      </c>
      <c r="E2108" s="1" t="s">
        <v>12</v>
      </c>
      <c r="F2108" s="1">
        <v>318</v>
      </c>
      <c r="G2108" s="1">
        <v>286.2</v>
      </c>
      <c r="H2108" s="1" t="s">
        <v>13</v>
      </c>
      <c r="I2108" s="22">
        <f t="shared" si="32"/>
        <v>0.10000000000000009</v>
      </c>
      <c r="J2108" s="1" t="s">
        <v>27</v>
      </c>
      <c r="K2108" s="20"/>
    </row>
    <row r="2109" spans="1:11">
      <c r="A2109" s="1" t="s">
        <v>838</v>
      </c>
      <c r="B2109" s="1" t="s">
        <v>686</v>
      </c>
      <c r="C2109" s="5" t="s">
        <v>847</v>
      </c>
      <c r="D2109" s="1" t="s">
        <v>11</v>
      </c>
      <c r="E2109" s="1" t="s">
        <v>12</v>
      </c>
      <c r="F2109" s="1">
        <v>3339</v>
      </c>
      <c r="G2109" s="1">
        <v>3005.16</v>
      </c>
      <c r="H2109" s="1" t="s">
        <v>13</v>
      </c>
      <c r="I2109" s="22">
        <f t="shared" si="32"/>
        <v>9.9982030548068312E-2</v>
      </c>
      <c r="J2109" s="1" t="s">
        <v>27</v>
      </c>
      <c r="K2109" s="20"/>
    </row>
    <row r="2110" spans="1:11">
      <c r="A2110" s="1" t="s">
        <v>838</v>
      </c>
      <c r="B2110" s="1">
        <v>7</v>
      </c>
      <c r="C2110" s="5" t="s">
        <v>844</v>
      </c>
      <c r="D2110" s="1" t="s">
        <v>11</v>
      </c>
      <c r="E2110" s="1" t="s">
        <v>12</v>
      </c>
      <c r="F2110" s="1">
        <v>13608</v>
      </c>
      <c r="G2110" s="1">
        <v>10886.4</v>
      </c>
      <c r="H2110" s="1" t="s">
        <v>13</v>
      </c>
      <c r="I2110" s="22">
        <f t="shared" si="32"/>
        <v>0.20000000000000007</v>
      </c>
      <c r="J2110" s="1" t="s">
        <v>14</v>
      </c>
      <c r="K2110" s="20"/>
    </row>
    <row r="2111" spans="1:11">
      <c r="A2111" s="1" t="s">
        <v>838</v>
      </c>
      <c r="B2111" s="1" t="s">
        <v>670</v>
      </c>
      <c r="C2111" s="5" t="s">
        <v>842</v>
      </c>
      <c r="D2111" s="1" t="s">
        <v>11</v>
      </c>
      <c r="E2111" s="1" t="s">
        <v>12</v>
      </c>
      <c r="F2111" s="1">
        <v>2646</v>
      </c>
      <c r="G2111" s="1">
        <v>2116.8000000000002</v>
      </c>
      <c r="H2111" s="1" t="s">
        <v>13</v>
      </c>
      <c r="I2111" s="22">
        <f t="shared" si="32"/>
        <v>0.19999999999999996</v>
      </c>
      <c r="J2111" s="1" t="s">
        <v>14</v>
      </c>
      <c r="K2111" s="20"/>
    </row>
    <row r="2112" spans="1:11">
      <c r="A2112" s="1" t="s">
        <v>838</v>
      </c>
      <c r="B2112" s="1" t="s">
        <v>670</v>
      </c>
      <c r="C2112" s="5" t="s">
        <v>842</v>
      </c>
      <c r="D2112" s="1" t="s">
        <v>11</v>
      </c>
      <c r="E2112" s="1" t="s">
        <v>15</v>
      </c>
      <c r="F2112" s="1">
        <v>2520</v>
      </c>
      <c r="G2112" s="1">
        <v>2016</v>
      </c>
      <c r="H2112" s="1" t="s">
        <v>13</v>
      </c>
      <c r="I2112" s="22">
        <f t="shared" si="32"/>
        <v>0.19999999999999996</v>
      </c>
      <c r="J2112" s="1" t="s">
        <v>14</v>
      </c>
      <c r="K2112" s="20"/>
    </row>
    <row r="2113" spans="1:11">
      <c r="A2113" s="1" t="s">
        <v>838</v>
      </c>
      <c r="B2113" s="1" t="s">
        <v>845</v>
      </c>
      <c r="C2113" s="5" t="s">
        <v>846</v>
      </c>
      <c r="D2113" s="1" t="s">
        <v>11</v>
      </c>
      <c r="E2113" s="1" t="s">
        <v>15</v>
      </c>
      <c r="F2113" s="1">
        <v>1197.5999999999999</v>
      </c>
      <c r="G2113" s="1">
        <v>1077.8399999999999</v>
      </c>
      <c r="H2113" s="1" t="s">
        <v>13</v>
      </c>
      <c r="I2113" s="22">
        <f t="shared" si="32"/>
        <v>9.9999999999999978E-2</v>
      </c>
      <c r="J2113" s="1" t="s">
        <v>27</v>
      </c>
      <c r="K2113" s="20"/>
    </row>
    <row r="2114" spans="1:11">
      <c r="A2114" s="1" t="s">
        <v>838</v>
      </c>
      <c r="B2114" s="1" t="s">
        <v>670</v>
      </c>
      <c r="C2114" s="5" t="s">
        <v>842</v>
      </c>
      <c r="D2114" s="1" t="s">
        <v>19</v>
      </c>
      <c r="E2114" s="1" t="s">
        <v>12</v>
      </c>
      <c r="F2114" s="1">
        <v>252</v>
      </c>
      <c r="G2114" s="1">
        <v>201.6</v>
      </c>
      <c r="H2114" s="1" t="s">
        <v>13</v>
      </c>
      <c r="I2114" s="22">
        <f t="shared" si="32"/>
        <v>0.20000000000000007</v>
      </c>
      <c r="J2114" s="1" t="s">
        <v>14</v>
      </c>
      <c r="K2114" s="20"/>
    </row>
    <row r="2115" spans="1:11">
      <c r="A2115" s="1" t="s">
        <v>838</v>
      </c>
      <c r="B2115" s="1">
        <v>2</v>
      </c>
      <c r="C2115" s="5" t="s">
        <v>841</v>
      </c>
      <c r="D2115" s="1" t="s">
        <v>11</v>
      </c>
      <c r="E2115" s="1" t="s">
        <v>15</v>
      </c>
      <c r="F2115" s="1">
        <v>3000</v>
      </c>
      <c r="G2115" s="1">
        <v>2400</v>
      </c>
      <c r="H2115" s="1" t="s">
        <v>13</v>
      </c>
      <c r="I2115" s="22">
        <f t="shared" ref="I2115:I2178" si="33">1-(G2115/F2115)</f>
        <v>0.19999999999999996</v>
      </c>
      <c r="J2115" s="1" t="s">
        <v>14</v>
      </c>
      <c r="K2115" s="20"/>
    </row>
    <row r="2116" spans="1:11" ht="30">
      <c r="A2116" s="1" t="s">
        <v>838</v>
      </c>
      <c r="B2116" s="1">
        <v>24</v>
      </c>
      <c r="C2116" s="5" t="s">
        <v>848</v>
      </c>
      <c r="D2116" s="1" t="s">
        <v>19</v>
      </c>
      <c r="E2116" s="1" t="s">
        <v>12</v>
      </c>
      <c r="F2116" s="1">
        <v>522</v>
      </c>
      <c r="G2116" s="1">
        <v>469.8</v>
      </c>
      <c r="H2116" s="1" t="s">
        <v>13</v>
      </c>
      <c r="I2116" s="22">
        <f t="shared" si="33"/>
        <v>9.9999999999999978E-2</v>
      </c>
      <c r="J2116" s="1" t="s">
        <v>27</v>
      </c>
      <c r="K2116" s="20"/>
    </row>
    <row r="2117" spans="1:11">
      <c r="A2117" s="1" t="s">
        <v>838</v>
      </c>
      <c r="B2117" s="1" t="s">
        <v>845</v>
      </c>
      <c r="C2117" s="5" t="s">
        <v>846</v>
      </c>
      <c r="D2117" s="1" t="s">
        <v>19</v>
      </c>
      <c r="E2117" s="1" t="s">
        <v>12</v>
      </c>
      <c r="F2117" s="1">
        <v>119.76</v>
      </c>
      <c r="G2117" s="1">
        <v>107.78</v>
      </c>
      <c r="H2117" s="1" t="s">
        <v>13</v>
      </c>
      <c r="I2117" s="22">
        <f t="shared" si="33"/>
        <v>0.10003340013360051</v>
      </c>
      <c r="J2117" s="1" t="s">
        <v>27</v>
      </c>
      <c r="K2117" s="20"/>
    </row>
    <row r="2118" spans="1:11">
      <c r="A2118" s="1" t="s">
        <v>849</v>
      </c>
      <c r="B2118" s="1">
        <v>13</v>
      </c>
      <c r="C2118" s="5" t="s">
        <v>850</v>
      </c>
      <c r="D2118" s="1" t="s">
        <v>11</v>
      </c>
      <c r="E2118" s="1" t="s">
        <v>15</v>
      </c>
      <c r="F2118" s="1">
        <v>8940</v>
      </c>
      <c r="G2118" s="1">
        <v>7152</v>
      </c>
      <c r="H2118" s="1" t="s">
        <v>13</v>
      </c>
      <c r="I2118" s="22">
        <f t="shared" si="33"/>
        <v>0.19999999999999996</v>
      </c>
      <c r="J2118" s="1" t="s">
        <v>14</v>
      </c>
      <c r="K2118" s="20"/>
    </row>
    <row r="2119" spans="1:11">
      <c r="A2119" s="1" t="s">
        <v>849</v>
      </c>
      <c r="B2119" s="1">
        <v>1</v>
      </c>
      <c r="C2119" s="5" t="s">
        <v>851</v>
      </c>
      <c r="D2119" s="1" t="s">
        <v>19</v>
      </c>
      <c r="E2119" s="1" t="s">
        <v>12</v>
      </c>
      <c r="F2119" s="1">
        <v>996</v>
      </c>
      <c r="G2119" s="1">
        <v>796.8</v>
      </c>
      <c r="H2119" s="1" t="s">
        <v>13</v>
      </c>
      <c r="I2119" s="22">
        <f t="shared" si="33"/>
        <v>0.20000000000000007</v>
      </c>
      <c r="J2119" s="1" t="s">
        <v>14</v>
      </c>
      <c r="K2119" s="20"/>
    </row>
    <row r="2120" spans="1:11">
      <c r="A2120" s="1" t="s">
        <v>849</v>
      </c>
      <c r="B2120" s="1" t="s">
        <v>156</v>
      </c>
      <c r="C2120" s="5" t="s">
        <v>852</v>
      </c>
      <c r="D2120" s="1" t="s">
        <v>11</v>
      </c>
      <c r="E2120" s="1" t="s">
        <v>15</v>
      </c>
      <c r="F2120" s="1">
        <v>2520</v>
      </c>
      <c r="G2120" s="1">
        <v>2268</v>
      </c>
      <c r="H2120" s="1" t="s">
        <v>13</v>
      </c>
      <c r="I2120" s="22">
        <f t="shared" si="33"/>
        <v>9.9999999999999978E-2</v>
      </c>
      <c r="J2120" s="1" t="s">
        <v>27</v>
      </c>
      <c r="K2120" s="20"/>
    </row>
    <row r="2121" spans="1:11">
      <c r="A2121" s="1" t="s">
        <v>849</v>
      </c>
      <c r="B2121" s="1">
        <v>13</v>
      </c>
      <c r="C2121" s="5" t="s">
        <v>850</v>
      </c>
      <c r="D2121" s="1" t="s">
        <v>11</v>
      </c>
      <c r="E2121" s="1" t="s">
        <v>12</v>
      </c>
      <c r="F2121" s="1">
        <v>9387</v>
      </c>
      <c r="G2121" s="1">
        <v>7509.6</v>
      </c>
      <c r="H2121" s="1" t="s">
        <v>13</v>
      </c>
      <c r="I2121" s="22">
        <f t="shared" si="33"/>
        <v>0.19999999999999996</v>
      </c>
      <c r="J2121" s="1" t="s">
        <v>14</v>
      </c>
      <c r="K2121" s="20"/>
    </row>
    <row r="2122" spans="1:11">
      <c r="A2122" s="1" t="s">
        <v>849</v>
      </c>
      <c r="B2122" s="1">
        <v>1</v>
      </c>
      <c r="C2122" s="5" t="s">
        <v>851</v>
      </c>
      <c r="D2122" s="1" t="s">
        <v>11</v>
      </c>
      <c r="E2122" s="1" t="s">
        <v>12</v>
      </c>
      <c r="F2122" s="1">
        <v>10458</v>
      </c>
      <c r="G2122" s="1">
        <v>8366.4</v>
      </c>
      <c r="H2122" s="1" t="s">
        <v>13</v>
      </c>
      <c r="I2122" s="22">
        <f t="shared" si="33"/>
        <v>0.20000000000000007</v>
      </c>
      <c r="J2122" s="1" t="s">
        <v>14</v>
      </c>
      <c r="K2122" s="20"/>
    </row>
    <row r="2123" spans="1:11">
      <c r="A2123" s="1" t="s">
        <v>849</v>
      </c>
      <c r="B2123" s="1">
        <v>13</v>
      </c>
      <c r="C2123" s="5" t="s">
        <v>850</v>
      </c>
      <c r="D2123" s="1" t="s">
        <v>19</v>
      </c>
      <c r="E2123" s="1" t="s">
        <v>12</v>
      </c>
      <c r="F2123" s="1">
        <v>894</v>
      </c>
      <c r="G2123" s="1">
        <v>715.2</v>
      </c>
      <c r="H2123" s="1" t="s">
        <v>13</v>
      </c>
      <c r="I2123" s="22">
        <f t="shared" si="33"/>
        <v>0.19999999999999996</v>
      </c>
      <c r="J2123" s="1" t="s">
        <v>14</v>
      </c>
      <c r="K2123" s="20"/>
    </row>
    <row r="2124" spans="1:11">
      <c r="A2124" s="1" t="s">
        <v>849</v>
      </c>
      <c r="B2124" s="1" t="s">
        <v>156</v>
      </c>
      <c r="C2124" s="5" t="s">
        <v>852</v>
      </c>
      <c r="D2124" s="1" t="s">
        <v>19</v>
      </c>
      <c r="E2124" s="1" t="s">
        <v>12</v>
      </c>
      <c r="F2124" s="1">
        <v>252</v>
      </c>
      <c r="G2124" s="1">
        <v>226.8</v>
      </c>
      <c r="H2124" s="1" t="s">
        <v>13</v>
      </c>
      <c r="I2124" s="22">
        <f t="shared" si="33"/>
        <v>9.9999999999999978E-2</v>
      </c>
      <c r="J2124" s="1" t="s">
        <v>27</v>
      </c>
      <c r="K2124" s="20"/>
    </row>
    <row r="2125" spans="1:11">
      <c r="A2125" s="1" t="s">
        <v>849</v>
      </c>
      <c r="B2125" s="1" t="s">
        <v>156</v>
      </c>
      <c r="C2125" s="5" t="s">
        <v>852</v>
      </c>
      <c r="D2125" s="1" t="s">
        <v>11</v>
      </c>
      <c r="E2125" s="1" t="s">
        <v>12</v>
      </c>
      <c r="F2125" s="1">
        <v>2646</v>
      </c>
      <c r="G2125" s="1">
        <v>2381.4</v>
      </c>
      <c r="H2125" s="1" t="s">
        <v>13</v>
      </c>
      <c r="I2125" s="22">
        <f t="shared" si="33"/>
        <v>9.9999999999999978E-2</v>
      </c>
      <c r="J2125" s="1" t="s">
        <v>27</v>
      </c>
      <c r="K2125" s="20"/>
    </row>
    <row r="2126" spans="1:11">
      <c r="A2126" s="1" t="s">
        <v>849</v>
      </c>
      <c r="B2126" s="1">
        <v>1</v>
      </c>
      <c r="C2126" s="5" t="s">
        <v>851</v>
      </c>
      <c r="D2126" s="1" t="s">
        <v>11</v>
      </c>
      <c r="E2126" s="1" t="s">
        <v>15</v>
      </c>
      <c r="F2126" s="1">
        <v>9960</v>
      </c>
      <c r="G2126" s="1">
        <v>7968</v>
      </c>
      <c r="H2126" s="1" t="s">
        <v>13</v>
      </c>
      <c r="I2126" s="22">
        <f t="shared" si="33"/>
        <v>0.19999999999999996</v>
      </c>
      <c r="J2126" s="1" t="s">
        <v>14</v>
      </c>
      <c r="K2126" s="20"/>
    </row>
    <row r="2127" spans="1:11">
      <c r="A2127" s="1" t="s">
        <v>853</v>
      </c>
      <c r="B2127" s="1" t="s">
        <v>25</v>
      </c>
      <c r="C2127" s="5" t="s">
        <v>854</v>
      </c>
      <c r="D2127" s="1" t="s">
        <v>11</v>
      </c>
      <c r="E2127" s="1" t="s">
        <v>12</v>
      </c>
      <c r="F2127" s="1">
        <v>1257.48</v>
      </c>
      <c r="G2127" s="1">
        <v>1131.72</v>
      </c>
      <c r="H2127" s="1" t="s">
        <v>13</v>
      </c>
      <c r="I2127" s="22">
        <f t="shared" si="33"/>
        <v>0.10000954289531439</v>
      </c>
      <c r="J2127" s="1" t="s">
        <v>27</v>
      </c>
      <c r="K2127" s="20"/>
    </row>
    <row r="2128" spans="1:11">
      <c r="A2128" s="1" t="s">
        <v>853</v>
      </c>
      <c r="B2128" s="1">
        <v>9</v>
      </c>
      <c r="C2128" s="5" t="s">
        <v>855</v>
      </c>
      <c r="D2128" s="1" t="s">
        <v>11</v>
      </c>
      <c r="E2128" s="1" t="s">
        <v>12</v>
      </c>
      <c r="F2128" s="1">
        <v>5229</v>
      </c>
      <c r="G2128" s="1">
        <v>4183.2</v>
      </c>
      <c r="H2128" s="1" t="s">
        <v>13</v>
      </c>
      <c r="I2128" s="22">
        <f t="shared" si="33"/>
        <v>0.20000000000000007</v>
      </c>
      <c r="J2128" s="1" t="s">
        <v>14</v>
      </c>
      <c r="K2128" s="20"/>
    </row>
    <row r="2129" spans="1:11">
      <c r="A2129" s="1" t="s">
        <v>853</v>
      </c>
      <c r="B2129" s="1">
        <v>7</v>
      </c>
      <c r="C2129" s="5" t="s">
        <v>856</v>
      </c>
      <c r="D2129" s="1" t="s">
        <v>11</v>
      </c>
      <c r="E2129" s="1" t="s">
        <v>15</v>
      </c>
      <c r="F2129" s="1">
        <v>3000</v>
      </c>
      <c r="G2129" s="1">
        <v>2400</v>
      </c>
      <c r="H2129" s="1" t="s">
        <v>13</v>
      </c>
      <c r="I2129" s="22">
        <f t="shared" si="33"/>
        <v>0.19999999999999996</v>
      </c>
      <c r="J2129" s="1" t="s">
        <v>14</v>
      </c>
      <c r="K2129" s="20"/>
    </row>
    <row r="2130" spans="1:11">
      <c r="A2130" s="1" t="s">
        <v>853</v>
      </c>
      <c r="B2130" s="1">
        <v>7</v>
      </c>
      <c r="C2130" s="5" t="s">
        <v>856</v>
      </c>
      <c r="D2130" s="1" t="s">
        <v>11</v>
      </c>
      <c r="E2130" s="1" t="s">
        <v>12</v>
      </c>
      <c r="F2130" s="1">
        <v>3150</v>
      </c>
      <c r="G2130" s="1">
        <v>2520</v>
      </c>
      <c r="H2130" s="1" t="s">
        <v>13</v>
      </c>
      <c r="I2130" s="22">
        <f t="shared" si="33"/>
        <v>0.19999999999999996</v>
      </c>
      <c r="J2130" s="1" t="s">
        <v>14</v>
      </c>
      <c r="K2130" s="20"/>
    </row>
    <row r="2131" spans="1:11">
      <c r="A2131" s="1" t="s">
        <v>853</v>
      </c>
      <c r="B2131" s="1" t="s">
        <v>25</v>
      </c>
      <c r="C2131" s="5" t="s">
        <v>854</v>
      </c>
      <c r="D2131" s="1" t="s">
        <v>11</v>
      </c>
      <c r="E2131" s="1" t="s">
        <v>15</v>
      </c>
      <c r="F2131" s="1">
        <v>1197.5999999999999</v>
      </c>
      <c r="G2131" s="1">
        <v>1077.8399999999999</v>
      </c>
      <c r="H2131" s="1" t="s">
        <v>13</v>
      </c>
      <c r="I2131" s="22">
        <f t="shared" si="33"/>
        <v>9.9999999999999978E-2</v>
      </c>
      <c r="J2131" s="1" t="s">
        <v>27</v>
      </c>
      <c r="K2131" s="20"/>
    </row>
    <row r="2132" spans="1:11">
      <c r="A2132" s="1" t="s">
        <v>853</v>
      </c>
      <c r="B2132" s="1">
        <v>5</v>
      </c>
      <c r="C2132" s="5" t="s">
        <v>857</v>
      </c>
      <c r="D2132" s="1" t="s">
        <v>19</v>
      </c>
      <c r="E2132" s="1" t="s">
        <v>47</v>
      </c>
      <c r="F2132" s="1">
        <v>0</v>
      </c>
      <c r="G2132" s="1">
        <v>0</v>
      </c>
      <c r="H2132" s="1" t="s">
        <v>48</v>
      </c>
      <c r="I2132" s="22" t="e">
        <f t="shared" si="33"/>
        <v>#DIV/0!</v>
      </c>
      <c r="J2132" s="1" t="s">
        <v>14</v>
      </c>
      <c r="K2132" s="20"/>
    </row>
    <row r="2133" spans="1:11">
      <c r="A2133" s="1" t="s">
        <v>853</v>
      </c>
      <c r="B2133" s="1">
        <v>8</v>
      </c>
      <c r="C2133" s="5" t="s">
        <v>857</v>
      </c>
      <c r="D2133" s="1" t="s">
        <v>19</v>
      </c>
      <c r="E2133" s="1" t="s">
        <v>12</v>
      </c>
      <c r="F2133" s="1">
        <v>696</v>
      </c>
      <c r="G2133" s="1">
        <v>556.79999999999995</v>
      </c>
      <c r="H2133" s="1" t="s">
        <v>13</v>
      </c>
      <c r="I2133" s="22">
        <f t="shared" si="33"/>
        <v>0.20000000000000007</v>
      </c>
      <c r="J2133" s="1" t="s">
        <v>14</v>
      </c>
      <c r="K2133" s="20"/>
    </row>
    <row r="2134" spans="1:11">
      <c r="A2134" s="1" t="s">
        <v>853</v>
      </c>
      <c r="B2134" s="1">
        <v>8</v>
      </c>
      <c r="C2134" s="5" t="s">
        <v>857</v>
      </c>
      <c r="D2134" s="1" t="s">
        <v>11</v>
      </c>
      <c r="E2134" s="1" t="s">
        <v>12</v>
      </c>
      <c r="F2134" s="1">
        <v>7308</v>
      </c>
      <c r="G2134" s="1">
        <v>5846.4</v>
      </c>
      <c r="H2134" s="1" t="s">
        <v>13</v>
      </c>
      <c r="I2134" s="22">
        <f t="shared" si="33"/>
        <v>0.20000000000000007</v>
      </c>
      <c r="J2134" s="1" t="s">
        <v>14</v>
      </c>
      <c r="K2134" s="20"/>
    </row>
    <row r="2135" spans="1:11">
      <c r="A2135" s="1" t="s">
        <v>853</v>
      </c>
      <c r="B2135" s="1" t="s">
        <v>28</v>
      </c>
      <c r="C2135" s="5" t="s">
        <v>858</v>
      </c>
      <c r="D2135" s="1" t="s">
        <v>19</v>
      </c>
      <c r="E2135" s="1" t="s">
        <v>12</v>
      </c>
      <c r="F2135" s="1">
        <v>282</v>
      </c>
      <c r="G2135" s="1">
        <v>253.8</v>
      </c>
      <c r="H2135" s="1" t="s">
        <v>13</v>
      </c>
      <c r="I2135" s="22">
        <f t="shared" si="33"/>
        <v>9.9999999999999978E-2</v>
      </c>
      <c r="J2135" s="1" t="s">
        <v>27</v>
      </c>
      <c r="K2135" s="20"/>
    </row>
    <row r="2136" spans="1:11">
      <c r="A2136" s="1" t="s">
        <v>853</v>
      </c>
      <c r="B2136" s="1" t="s">
        <v>25</v>
      </c>
      <c r="C2136" s="5" t="s">
        <v>854</v>
      </c>
      <c r="D2136" s="1" t="s">
        <v>19</v>
      </c>
      <c r="E2136" s="1" t="s">
        <v>12</v>
      </c>
      <c r="F2136" s="1">
        <v>119.76</v>
      </c>
      <c r="G2136" s="1">
        <v>107.78</v>
      </c>
      <c r="H2136" s="1" t="s">
        <v>13</v>
      </c>
      <c r="I2136" s="22">
        <f t="shared" si="33"/>
        <v>0.10003340013360051</v>
      </c>
      <c r="J2136" s="1" t="s">
        <v>27</v>
      </c>
      <c r="K2136" s="20"/>
    </row>
    <row r="2137" spans="1:11">
      <c r="A2137" s="1" t="s">
        <v>853</v>
      </c>
      <c r="B2137" s="1" t="s">
        <v>30</v>
      </c>
      <c r="C2137" s="5" t="s">
        <v>859</v>
      </c>
      <c r="D2137" s="1" t="s">
        <v>11</v>
      </c>
      <c r="E2137" s="1" t="s">
        <v>12</v>
      </c>
      <c r="F2137" s="1">
        <v>2079</v>
      </c>
      <c r="G2137" s="1">
        <v>1871.16</v>
      </c>
      <c r="H2137" s="1" t="s">
        <v>13</v>
      </c>
      <c r="I2137" s="22">
        <f t="shared" si="33"/>
        <v>9.9971139971139933E-2</v>
      </c>
      <c r="J2137" s="1" t="s">
        <v>27</v>
      </c>
      <c r="K2137" s="20"/>
    </row>
    <row r="2138" spans="1:11">
      <c r="A2138" s="1" t="s">
        <v>853</v>
      </c>
      <c r="B2138" s="1" t="s">
        <v>30</v>
      </c>
      <c r="C2138" s="5" t="s">
        <v>859</v>
      </c>
      <c r="D2138" s="1" t="s">
        <v>19</v>
      </c>
      <c r="E2138" s="1" t="s">
        <v>12</v>
      </c>
      <c r="F2138" s="1">
        <v>198</v>
      </c>
      <c r="G2138" s="1">
        <v>178.2</v>
      </c>
      <c r="H2138" s="1" t="s">
        <v>13</v>
      </c>
      <c r="I2138" s="22">
        <f t="shared" si="33"/>
        <v>0.10000000000000009</v>
      </c>
      <c r="J2138" s="1" t="s">
        <v>27</v>
      </c>
      <c r="K2138" s="20"/>
    </row>
    <row r="2139" spans="1:11">
      <c r="A2139" s="1" t="s">
        <v>853</v>
      </c>
      <c r="B2139" s="1" t="s">
        <v>28</v>
      </c>
      <c r="C2139" s="5" t="s">
        <v>858</v>
      </c>
      <c r="D2139" s="1" t="s">
        <v>11</v>
      </c>
      <c r="E2139" s="1" t="s">
        <v>12</v>
      </c>
      <c r="F2139" s="1">
        <v>2961</v>
      </c>
      <c r="G2139" s="1">
        <v>2664.96</v>
      </c>
      <c r="H2139" s="1" t="s">
        <v>13</v>
      </c>
      <c r="I2139" s="22">
        <f t="shared" si="33"/>
        <v>9.9979736575481204E-2</v>
      </c>
      <c r="J2139" s="1" t="s">
        <v>27</v>
      </c>
      <c r="K2139" s="20"/>
    </row>
    <row r="2140" spans="1:11">
      <c r="A2140" s="1" t="s">
        <v>853</v>
      </c>
      <c r="B2140" s="1">
        <v>7</v>
      </c>
      <c r="C2140" s="5" t="s">
        <v>856</v>
      </c>
      <c r="D2140" s="1" t="s">
        <v>19</v>
      </c>
      <c r="E2140" s="1" t="s">
        <v>12</v>
      </c>
      <c r="F2140" s="1">
        <v>300</v>
      </c>
      <c r="G2140" s="1">
        <v>240</v>
      </c>
      <c r="H2140" s="1" t="s">
        <v>13</v>
      </c>
      <c r="I2140" s="22">
        <f t="shared" si="33"/>
        <v>0.19999999999999996</v>
      </c>
      <c r="J2140" s="1" t="s">
        <v>14</v>
      </c>
      <c r="K2140" s="20"/>
    </row>
    <row r="2141" spans="1:11">
      <c r="A2141" s="1" t="s">
        <v>853</v>
      </c>
      <c r="B2141" s="1" t="s">
        <v>28</v>
      </c>
      <c r="C2141" s="5" t="s">
        <v>858</v>
      </c>
      <c r="D2141" s="1" t="s">
        <v>11</v>
      </c>
      <c r="E2141" s="1" t="s">
        <v>15</v>
      </c>
      <c r="F2141" s="1">
        <v>2820</v>
      </c>
      <c r="G2141" s="1">
        <v>2538</v>
      </c>
      <c r="H2141" s="1" t="s">
        <v>13</v>
      </c>
      <c r="I2141" s="22">
        <f t="shared" si="33"/>
        <v>9.9999999999999978E-2</v>
      </c>
      <c r="J2141" s="1" t="s">
        <v>27</v>
      </c>
      <c r="K2141" s="20"/>
    </row>
    <row r="2142" spans="1:11">
      <c r="A2142" s="1" t="s">
        <v>853</v>
      </c>
      <c r="B2142" s="1" t="s">
        <v>30</v>
      </c>
      <c r="C2142" s="5" t="s">
        <v>859</v>
      </c>
      <c r="D2142" s="1" t="s">
        <v>11</v>
      </c>
      <c r="E2142" s="1" t="s">
        <v>15</v>
      </c>
      <c r="F2142" s="1">
        <v>1980</v>
      </c>
      <c r="G2142" s="1">
        <v>1782</v>
      </c>
      <c r="H2142" s="1" t="s">
        <v>13</v>
      </c>
      <c r="I2142" s="22">
        <f t="shared" si="33"/>
        <v>9.9999999999999978E-2</v>
      </c>
      <c r="J2142" s="1" t="s">
        <v>27</v>
      </c>
      <c r="K2142" s="20"/>
    </row>
    <row r="2143" spans="1:11">
      <c r="A2143" s="1" t="s">
        <v>853</v>
      </c>
      <c r="B2143" s="1">
        <v>9</v>
      </c>
      <c r="C2143" s="5" t="s">
        <v>855</v>
      </c>
      <c r="D2143" s="1" t="s">
        <v>11</v>
      </c>
      <c r="E2143" s="1" t="s">
        <v>15</v>
      </c>
      <c r="F2143" s="1">
        <v>4980</v>
      </c>
      <c r="G2143" s="1">
        <v>3984</v>
      </c>
      <c r="H2143" s="1" t="s">
        <v>13</v>
      </c>
      <c r="I2143" s="22">
        <f t="shared" si="33"/>
        <v>0.19999999999999996</v>
      </c>
      <c r="J2143" s="1" t="s">
        <v>14</v>
      </c>
      <c r="K2143" s="20"/>
    </row>
    <row r="2144" spans="1:11">
      <c r="A2144" s="1" t="s">
        <v>853</v>
      </c>
      <c r="B2144" s="1">
        <v>8</v>
      </c>
      <c r="C2144" s="5" t="s">
        <v>857</v>
      </c>
      <c r="D2144" s="1" t="s">
        <v>11</v>
      </c>
      <c r="E2144" s="1" t="s">
        <v>15</v>
      </c>
      <c r="F2144" s="1">
        <v>6960</v>
      </c>
      <c r="G2144" s="1">
        <v>5568</v>
      </c>
      <c r="H2144" s="1" t="s">
        <v>13</v>
      </c>
      <c r="I2144" s="22">
        <f t="shared" si="33"/>
        <v>0.19999999999999996</v>
      </c>
      <c r="J2144" s="1" t="s">
        <v>14</v>
      </c>
      <c r="K2144" s="20"/>
    </row>
    <row r="2145" spans="1:11">
      <c r="A2145" s="1" t="s">
        <v>853</v>
      </c>
      <c r="B2145" s="1">
        <v>9</v>
      </c>
      <c r="C2145" s="5" t="s">
        <v>855</v>
      </c>
      <c r="D2145" s="1" t="s">
        <v>19</v>
      </c>
      <c r="E2145" s="1" t="s">
        <v>12</v>
      </c>
      <c r="F2145" s="1">
        <v>498</v>
      </c>
      <c r="G2145" s="1">
        <v>398.4</v>
      </c>
      <c r="H2145" s="1" t="s">
        <v>13</v>
      </c>
      <c r="I2145" s="22">
        <f t="shared" si="33"/>
        <v>0.20000000000000007</v>
      </c>
      <c r="J2145" s="1" t="s">
        <v>14</v>
      </c>
      <c r="K2145" s="20"/>
    </row>
    <row r="2146" spans="1:11">
      <c r="A2146" s="1" t="s">
        <v>860</v>
      </c>
      <c r="B2146" s="1">
        <v>1</v>
      </c>
      <c r="C2146" s="5" t="s">
        <v>861</v>
      </c>
      <c r="D2146" s="1" t="s">
        <v>11</v>
      </c>
      <c r="E2146" s="1" t="s">
        <v>15</v>
      </c>
      <c r="F2146" s="1">
        <v>1320</v>
      </c>
      <c r="G2146" s="1">
        <v>1056</v>
      </c>
      <c r="H2146" s="1" t="s">
        <v>13</v>
      </c>
      <c r="I2146" s="22">
        <f t="shared" si="33"/>
        <v>0.19999999999999996</v>
      </c>
      <c r="J2146" s="1" t="s">
        <v>14</v>
      </c>
      <c r="K2146" s="20"/>
    </row>
    <row r="2147" spans="1:11">
      <c r="A2147" s="1" t="s">
        <v>860</v>
      </c>
      <c r="B2147" s="1">
        <v>5</v>
      </c>
      <c r="C2147" s="5" t="s">
        <v>862</v>
      </c>
      <c r="D2147" s="1" t="s">
        <v>19</v>
      </c>
      <c r="E2147" s="1" t="s">
        <v>12</v>
      </c>
      <c r="F2147" s="1">
        <v>198</v>
      </c>
      <c r="G2147" s="1">
        <v>158.4</v>
      </c>
      <c r="H2147" s="1" t="s">
        <v>13</v>
      </c>
      <c r="I2147" s="22">
        <f t="shared" si="33"/>
        <v>0.19999999999999996</v>
      </c>
      <c r="J2147" s="1" t="s">
        <v>14</v>
      </c>
      <c r="K2147" s="20"/>
    </row>
    <row r="2148" spans="1:11">
      <c r="A2148" s="1" t="s">
        <v>860</v>
      </c>
      <c r="B2148" s="1" t="s">
        <v>30</v>
      </c>
      <c r="C2148" s="5" t="s">
        <v>863</v>
      </c>
      <c r="D2148" s="1" t="s">
        <v>11</v>
      </c>
      <c r="E2148" s="1" t="s">
        <v>12</v>
      </c>
      <c r="F2148" s="1">
        <v>838.68</v>
      </c>
      <c r="G2148" s="1">
        <v>754.8</v>
      </c>
      <c r="H2148" s="1" t="s">
        <v>13</v>
      </c>
      <c r="I2148" s="22">
        <f t="shared" si="33"/>
        <v>0.1000143081985978</v>
      </c>
      <c r="J2148" s="1" t="s">
        <v>27</v>
      </c>
      <c r="K2148" s="20"/>
    </row>
    <row r="2149" spans="1:11">
      <c r="A2149" s="1" t="s">
        <v>860</v>
      </c>
      <c r="B2149" s="1">
        <v>1</v>
      </c>
      <c r="C2149" s="5" t="s">
        <v>861</v>
      </c>
      <c r="D2149" s="1" t="s">
        <v>19</v>
      </c>
      <c r="E2149" s="1" t="s">
        <v>12</v>
      </c>
      <c r="F2149" s="1">
        <v>132</v>
      </c>
      <c r="G2149" s="1">
        <v>105.6</v>
      </c>
      <c r="H2149" s="1" t="s">
        <v>13</v>
      </c>
      <c r="I2149" s="22">
        <f t="shared" si="33"/>
        <v>0.20000000000000007</v>
      </c>
      <c r="J2149" s="1" t="s">
        <v>14</v>
      </c>
      <c r="K2149" s="20"/>
    </row>
    <row r="2150" spans="1:11">
      <c r="A2150" s="1" t="s">
        <v>860</v>
      </c>
      <c r="B2150" s="1" t="s">
        <v>30</v>
      </c>
      <c r="C2150" s="5" t="s">
        <v>863</v>
      </c>
      <c r="D2150" s="1" t="s">
        <v>11</v>
      </c>
      <c r="E2150" s="1" t="s">
        <v>15</v>
      </c>
      <c r="F2150" s="1">
        <v>798.72</v>
      </c>
      <c r="G2150" s="1">
        <v>718.85</v>
      </c>
      <c r="H2150" s="1" t="s">
        <v>13</v>
      </c>
      <c r="I2150" s="22">
        <f t="shared" si="33"/>
        <v>9.9997495993589758E-2</v>
      </c>
      <c r="J2150" s="1" t="s">
        <v>27</v>
      </c>
      <c r="K2150" s="20"/>
    </row>
    <row r="2151" spans="1:11">
      <c r="A2151" s="1" t="s">
        <v>860</v>
      </c>
      <c r="B2151" s="1">
        <v>5</v>
      </c>
      <c r="C2151" s="5" t="s">
        <v>862</v>
      </c>
      <c r="D2151" s="1" t="s">
        <v>11</v>
      </c>
      <c r="E2151" s="1" t="s">
        <v>12</v>
      </c>
      <c r="F2151" s="1">
        <v>2079</v>
      </c>
      <c r="G2151" s="1">
        <v>1663.2</v>
      </c>
      <c r="H2151" s="1" t="s">
        <v>13</v>
      </c>
      <c r="I2151" s="22">
        <f t="shared" si="33"/>
        <v>0.19999999999999996</v>
      </c>
      <c r="J2151" s="1" t="s">
        <v>14</v>
      </c>
      <c r="K2151" s="20"/>
    </row>
    <row r="2152" spans="1:11">
      <c r="A2152" s="1" t="s">
        <v>860</v>
      </c>
      <c r="B2152" s="1">
        <v>1</v>
      </c>
      <c r="C2152" s="5" t="s">
        <v>861</v>
      </c>
      <c r="D2152" s="1" t="s">
        <v>11</v>
      </c>
      <c r="E2152" s="1" t="s">
        <v>12</v>
      </c>
      <c r="F2152" s="1">
        <v>1386</v>
      </c>
      <c r="G2152" s="1">
        <v>1108.8</v>
      </c>
      <c r="H2152" s="1" t="s">
        <v>13</v>
      </c>
      <c r="I2152" s="22">
        <f t="shared" si="33"/>
        <v>0.20000000000000007</v>
      </c>
      <c r="J2152" s="1" t="s">
        <v>14</v>
      </c>
      <c r="K2152" s="20"/>
    </row>
    <row r="2153" spans="1:11">
      <c r="A2153" s="1" t="s">
        <v>860</v>
      </c>
      <c r="B2153" s="1">
        <v>9</v>
      </c>
      <c r="C2153" s="5" t="s">
        <v>864</v>
      </c>
      <c r="D2153" s="1" t="s">
        <v>11</v>
      </c>
      <c r="E2153" s="1" t="s">
        <v>15</v>
      </c>
      <c r="F2153" s="1">
        <v>299.52</v>
      </c>
      <c r="G2153" s="1">
        <v>239.62</v>
      </c>
      <c r="H2153" s="1" t="s">
        <v>13</v>
      </c>
      <c r="I2153" s="22">
        <f t="shared" si="33"/>
        <v>0.19998664529914523</v>
      </c>
      <c r="J2153" s="1" t="s">
        <v>18</v>
      </c>
      <c r="K2153" s="20"/>
    </row>
    <row r="2154" spans="1:11">
      <c r="A2154" s="1" t="s">
        <v>860</v>
      </c>
      <c r="B2154" s="1" t="s">
        <v>30</v>
      </c>
      <c r="C2154" s="5" t="s">
        <v>863</v>
      </c>
      <c r="D2154" s="1" t="s">
        <v>19</v>
      </c>
      <c r="E2154" s="1" t="s">
        <v>12</v>
      </c>
      <c r="F2154" s="1">
        <v>79.87</v>
      </c>
      <c r="G2154" s="1">
        <v>71.88</v>
      </c>
      <c r="H2154" s="1" t="s">
        <v>13</v>
      </c>
      <c r="I2154" s="22">
        <f t="shared" si="33"/>
        <v>0.10003756103668471</v>
      </c>
      <c r="J2154" s="1" t="s">
        <v>27</v>
      </c>
      <c r="K2154" s="20"/>
    </row>
    <row r="2155" spans="1:11">
      <c r="A2155" s="1" t="s">
        <v>860</v>
      </c>
      <c r="B2155" s="1">
        <v>5</v>
      </c>
      <c r="C2155" s="5" t="s">
        <v>862</v>
      </c>
      <c r="D2155" s="1" t="s">
        <v>11</v>
      </c>
      <c r="E2155" s="1" t="s">
        <v>15</v>
      </c>
      <c r="F2155" s="1">
        <v>1980</v>
      </c>
      <c r="G2155" s="1">
        <v>1584</v>
      </c>
      <c r="H2155" s="1" t="s">
        <v>13</v>
      </c>
      <c r="I2155" s="22">
        <f t="shared" si="33"/>
        <v>0.19999999999999996</v>
      </c>
      <c r="J2155" s="1" t="s">
        <v>14</v>
      </c>
      <c r="K2155" s="20"/>
    </row>
    <row r="2156" spans="1:11">
      <c r="A2156" s="1" t="s">
        <v>860</v>
      </c>
      <c r="B2156" s="1">
        <v>9</v>
      </c>
      <c r="C2156" s="5" t="s">
        <v>864</v>
      </c>
      <c r="D2156" s="1" t="s">
        <v>11</v>
      </c>
      <c r="E2156" s="1" t="s">
        <v>12</v>
      </c>
      <c r="F2156" s="1">
        <v>314.52</v>
      </c>
      <c r="G2156" s="1">
        <v>251.64</v>
      </c>
      <c r="H2156" s="1" t="s">
        <v>13</v>
      </c>
      <c r="I2156" s="22">
        <f t="shared" si="33"/>
        <v>0.19992369324685233</v>
      </c>
      <c r="J2156" s="1" t="s">
        <v>18</v>
      </c>
      <c r="K2156" s="20"/>
    </row>
    <row r="2157" spans="1:11">
      <c r="A2157" s="1" t="s">
        <v>860</v>
      </c>
      <c r="B2157" s="1" t="s">
        <v>25</v>
      </c>
      <c r="C2157" s="5" t="s">
        <v>865</v>
      </c>
      <c r="D2157" s="1" t="s">
        <v>11</v>
      </c>
      <c r="E2157" s="1" t="s">
        <v>12</v>
      </c>
      <c r="F2157" s="1">
        <v>419.28</v>
      </c>
      <c r="G2157" s="1">
        <v>335.52</v>
      </c>
      <c r="H2157" s="1" t="s">
        <v>13</v>
      </c>
      <c r="I2157" s="22">
        <f t="shared" si="33"/>
        <v>0.19977103606182023</v>
      </c>
      <c r="J2157" s="1" t="s">
        <v>18</v>
      </c>
      <c r="K2157" s="20"/>
    </row>
    <row r="2158" spans="1:11">
      <c r="A2158" s="1" t="s">
        <v>860</v>
      </c>
      <c r="B2158" s="1">
        <v>9</v>
      </c>
      <c r="C2158" s="5" t="s">
        <v>864</v>
      </c>
      <c r="D2158" s="1" t="s">
        <v>19</v>
      </c>
      <c r="E2158" s="1" t="s">
        <v>12</v>
      </c>
      <c r="F2158" s="1">
        <v>29.95</v>
      </c>
      <c r="G2158" s="1">
        <v>23.96</v>
      </c>
      <c r="H2158" s="1" t="s">
        <v>13</v>
      </c>
      <c r="I2158" s="22">
        <f t="shared" si="33"/>
        <v>0.19999999999999996</v>
      </c>
      <c r="J2158" s="1" t="s">
        <v>18</v>
      </c>
      <c r="K2158" s="20"/>
    </row>
    <row r="2159" spans="1:11">
      <c r="A2159" s="1" t="s">
        <v>860</v>
      </c>
      <c r="B2159" s="1" t="s">
        <v>25</v>
      </c>
      <c r="C2159" s="5" t="s">
        <v>865</v>
      </c>
      <c r="D2159" s="1" t="s">
        <v>19</v>
      </c>
      <c r="E2159" s="1" t="s">
        <v>12</v>
      </c>
      <c r="F2159" s="1">
        <v>39.94</v>
      </c>
      <c r="G2159" s="1">
        <v>31.95</v>
      </c>
      <c r="H2159" s="1" t="s">
        <v>13</v>
      </c>
      <c r="I2159" s="22">
        <f t="shared" si="33"/>
        <v>0.20005007511266892</v>
      </c>
      <c r="J2159" s="1" t="s">
        <v>18</v>
      </c>
      <c r="K2159" s="20"/>
    </row>
    <row r="2160" spans="1:11">
      <c r="A2160" s="1" t="s">
        <v>860</v>
      </c>
      <c r="B2160" s="1" t="s">
        <v>25</v>
      </c>
      <c r="C2160" s="5" t="s">
        <v>865</v>
      </c>
      <c r="D2160" s="1" t="s">
        <v>11</v>
      </c>
      <c r="E2160" s="1" t="s">
        <v>15</v>
      </c>
      <c r="F2160" s="1">
        <v>399.36</v>
      </c>
      <c r="G2160" s="1">
        <v>319.49</v>
      </c>
      <c r="H2160" s="1" t="s">
        <v>13</v>
      </c>
      <c r="I2160" s="22">
        <f t="shared" si="33"/>
        <v>0.19999499198717952</v>
      </c>
      <c r="J2160" s="1" t="s">
        <v>18</v>
      </c>
      <c r="K2160" s="20"/>
    </row>
    <row r="2161" spans="1:11">
      <c r="A2161" s="1" t="s">
        <v>866</v>
      </c>
      <c r="B2161" s="1">
        <v>1</v>
      </c>
      <c r="C2161" s="5" t="s">
        <v>867</v>
      </c>
      <c r="D2161" s="1" t="s">
        <v>11</v>
      </c>
      <c r="E2161" s="1" t="s">
        <v>12</v>
      </c>
      <c r="F2161" s="1">
        <v>0</v>
      </c>
      <c r="G2161" s="1">
        <v>0</v>
      </c>
      <c r="H2161" s="1" t="s">
        <v>13</v>
      </c>
      <c r="I2161" s="22" t="e">
        <f t="shared" si="33"/>
        <v>#DIV/0!</v>
      </c>
      <c r="J2161" s="1" t="s">
        <v>14</v>
      </c>
      <c r="K2161" s="20"/>
    </row>
    <row r="2162" spans="1:11">
      <c r="A2162" s="1" t="s">
        <v>866</v>
      </c>
      <c r="B2162" s="1" t="s">
        <v>322</v>
      </c>
      <c r="C2162" s="5" t="s">
        <v>868</v>
      </c>
      <c r="D2162" s="1" t="s">
        <v>19</v>
      </c>
      <c r="E2162" s="1" t="s">
        <v>12</v>
      </c>
      <c r="F2162" s="1">
        <v>0</v>
      </c>
      <c r="G2162" s="1">
        <v>0</v>
      </c>
      <c r="H2162" s="1" t="s">
        <v>13</v>
      </c>
      <c r="I2162" s="22" t="e">
        <f t="shared" si="33"/>
        <v>#DIV/0!</v>
      </c>
      <c r="J2162" s="1" t="s">
        <v>27</v>
      </c>
      <c r="K2162" s="20"/>
    </row>
    <row r="2163" spans="1:11">
      <c r="A2163" s="1" t="s">
        <v>866</v>
      </c>
      <c r="B2163" s="1" t="s">
        <v>322</v>
      </c>
      <c r="C2163" s="5" t="s">
        <v>868</v>
      </c>
      <c r="D2163" s="1" t="s">
        <v>11</v>
      </c>
      <c r="E2163" s="1" t="s">
        <v>15</v>
      </c>
      <c r="F2163" s="1">
        <v>0</v>
      </c>
      <c r="G2163" s="1">
        <v>0</v>
      </c>
      <c r="H2163" s="1" t="s">
        <v>13</v>
      </c>
      <c r="I2163" s="22" t="e">
        <f t="shared" si="33"/>
        <v>#DIV/0!</v>
      </c>
      <c r="J2163" s="1" t="s">
        <v>27</v>
      </c>
      <c r="K2163" s="20"/>
    </row>
    <row r="2164" spans="1:11">
      <c r="A2164" s="1" t="s">
        <v>866</v>
      </c>
      <c r="B2164" s="1" t="s">
        <v>161</v>
      </c>
      <c r="C2164" s="5" t="s">
        <v>869</v>
      </c>
      <c r="D2164" s="1" t="s">
        <v>19</v>
      </c>
      <c r="E2164" s="1" t="s">
        <v>12</v>
      </c>
      <c r="F2164" s="1">
        <v>19968</v>
      </c>
      <c r="G2164" s="1">
        <v>17971.2</v>
      </c>
      <c r="H2164" s="1" t="s">
        <v>13</v>
      </c>
      <c r="I2164" s="22">
        <f t="shared" si="33"/>
        <v>9.9999999999999978E-2</v>
      </c>
      <c r="J2164" s="1" t="s">
        <v>14</v>
      </c>
      <c r="K2164" s="20"/>
    </row>
    <row r="2165" spans="1:11">
      <c r="A2165" s="1" t="s">
        <v>866</v>
      </c>
      <c r="B2165" s="1">
        <v>11</v>
      </c>
      <c r="C2165" s="5" t="s">
        <v>870</v>
      </c>
      <c r="D2165" s="1" t="s">
        <v>11</v>
      </c>
      <c r="E2165" s="1" t="s">
        <v>15</v>
      </c>
      <c r="F2165" s="1">
        <v>109800</v>
      </c>
      <c r="G2165" s="1">
        <v>98820</v>
      </c>
      <c r="H2165" s="1" t="s">
        <v>13</v>
      </c>
      <c r="I2165" s="22">
        <f t="shared" si="33"/>
        <v>9.9999999999999978E-2</v>
      </c>
      <c r="J2165" s="1" t="s">
        <v>18</v>
      </c>
      <c r="K2165" s="20"/>
    </row>
    <row r="2166" spans="1:11" ht="30">
      <c r="A2166" s="1" t="s">
        <v>866</v>
      </c>
      <c r="B2166" s="1" t="s">
        <v>340</v>
      </c>
      <c r="C2166" s="5" t="s">
        <v>871</v>
      </c>
      <c r="D2166" s="1" t="s">
        <v>11</v>
      </c>
      <c r="E2166" s="1" t="s">
        <v>15</v>
      </c>
      <c r="F2166" s="1">
        <v>0</v>
      </c>
      <c r="G2166" s="1">
        <v>0</v>
      </c>
      <c r="H2166" s="1" t="s">
        <v>13</v>
      </c>
      <c r="I2166" s="22" t="e">
        <f t="shared" si="33"/>
        <v>#DIV/0!</v>
      </c>
      <c r="J2166" s="1" t="s">
        <v>18</v>
      </c>
      <c r="K2166" s="20"/>
    </row>
    <row r="2167" spans="1:11">
      <c r="A2167" s="1" t="s">
        <v>866</v>
      </c>
      <c r="B2167" s="1">
        <v>1</v>
      </c>
      <c r="C2167" s="5" t="s">
        <v>867</v>
      </c>
      <c r="D2167" s="1" t="s">
        <v>11</v>
      </c>
      <c r="E2167" s="1" t="s">
        <v>15</v>
      </c>
      <c r="F2167" s="1">
        <v>0</v>
      </c>
      <c r="G2167" s="1">
        <v>0</v>
      </c>
      <c r="H2167" s="1" t="s">
        <v>13</v>
      </c>
      <c r="I2167" s="22" t="e">
        <f t="shared" si="33"/>
        <v>#DIV/0!</v>
      </c>
      <c r="J2167" s="1" t="s">
        <v>14</v>
      </c>
      <c r="K2167" s="20"/>
    </row>
    <row r="2168" spans="1:11">
      <c r="A2168" s="1" t="s">
        <v>866</v>
      </c>
      <c r="B2168" s="1">
        <v>1</v>
      </c>
      <c r="C2168" s="5" t="s">
        <v>867</v>
      </c>
      <c r="D2168" s="1" t="s">
        <v>19</v>
      </c>
      <c r="E2168" s="1" t="s">
        <v>12</v>
      </c>
      <c r="F2168" s="1">
        <v>0</v>
      </c>
      <c r="G2168" s="1">
        <v>0</v>
      </c>
      <c r="H2168" s="1" t="s">
        <v>13</v>
      </c>
      <c r="I2168" s="22" t="e">
        <f t="shared" si="33"/>
        <v>#DIV/0!</v>
      </c>
      <c r="J2168" s="1" t="s">
        <v>14</v>
      </c>
      <c r="K2168" s="20"/>
    </row>
    <row r="2169" spans="1:11">
      <c r="A2169" s="1" t="s">
        <v>866</v>
      </c>
      <c r="B2169" s="1" t="s">
        <v>161</v>
      </c>
      <c r="C2169" s="5" t="s">
        <v>869</v>
      </c>
      <c r="D2169" s="1" t="s">
        <v>11</v>
      </c>
      <c r="E2169" s="1" t="s">
        <v>12</v>
      </c>
      <c r="F2169" s="1">
        <v>209664</v>
      </c>
      <c r="G2169" s="1">
        <v>188697.60000000001</v>
      </c>
      <c r="H2169" s="1" t="s">
        <v>13</v>
      </c>
      <c r="I2169" s="22">
        <f t="shared" si="33"/>
        <v>9.9999999999999978E-2</v>
      </c>
      <c r="J2169" s="1" t="s">
        <v>14</v>
      </c>
      <c r="K2169" s="20"/>
    </row>
    <row r="2170" spans="1:11" ht="30">
      <c r="A2170" s="1" t="s">
        <v>866</v>
      </c>
      <c r="B2170" s="1" t="s">
        <v>340</v>
      </c>
      <c r="C2170" s="5" t="s">
        <v>871</v>
      </c>
      <c r="D2170" s="1" t="s">
        <v>19</v>
      </c>
      <c r="E2170" s="1" t="s">
        <v>12</v>
      </c>
      <c r="F2170" s="1">
        <v>0</v>
      </c>
      <c r="G2170" s="1">
        <v>0</v>
      </c>
      <c r="H2170" s="1" t="s">
        <v>13</v>
      </c>
      <c r="I2170" s="22" t="e">
        <f t="shared" si="33"/>
        <v>#DIV/0!</v>
      </c>
      <c r="J2170" s="1" t="s">
        <v>18</v>
      </c>
      <c r="K2170" s="20"/>
    </row>
    <row r="2171" spans="1:11">
      <c r="A2171" s="1" t="s">
        <v>866</v>
      </c>
      <c r="B2171" s="1" t="s">
        <v>161</v>
      </c>
      <c r="C2171" s="5" t="s">
        <v>869</v>
      </c>
      <c r="D2171" s="1" t="s">
        <v>11</v>
      </c>
      <c r="E2171" s="1" t="s">
        <v>15</v>
      </c>
      <c r="F2171" s="1">
        <v>199680</v>
      </c>
      <c r="G2171" s="1">
        <v>179712</v>
      </c>
      <c r="H2171" s="1" t="s">
        <v>13</v>
      </c>
      <c r="I2171" s="22">
        <f t="shared" si="33"/>
        <v>9.9999999999999978E-2</v>
      </c>
      <c r="J2171" s="1" t="s">
        <v>14</v>
      </c>
      <c r="K2171" s="20"/>
    </row>
    <row r="2172" spans="1:11">
      <c r="A2172" s="1" t="s">
        <v>866</v>
      </c>
      <c r="B2172" s="1" t="s">
        <v>322</v>
      </c>
      <c r="C2172" s="5" t="s">
        <v>868</v>
      </c>
      <c r="D2172" s="1" t="s">
        <v>11</v>
      </c>
      <c r="E2172" s="1" t="s">
        <v>12</v>
      </c>
      <c r="F2172" s="1">
        <v>0</v>
      </c>
      <c r="G2172" s="1">
        <v>0</v>
      </c>
      <c r="H2172" s="1" t="s">
        <v>13</v>
      </c>
      <c r="I2172" s="22" t="e">
        <f t="shared" si="33"/>
        <v>#DIV/0!</v>
      </c>
      <c r="J2172" s="1" t="s">
        <v>27</v>
      </c>
      <c r="K2172" s="20"/>
    </row>
    <row r="2173" spans="1:11" ht="30">
      <c r="A2173" s="1" t="s">
        <v>866</v>
      </c>
      <c r="B2173" s="1" t="s">
        <v>340</v>
      </c>
      <c r="C2173" s="5" t="s">
        <v>871</v>
      </c>
      <c r="D2173" s="1" t="s">
        <v>11</v>
      </c>
      <c r="E2173" s="1" t="s">
        <v>12</v>
      </c>
      <c r="F2173" s="1">
        <v>0</v>
      </c>
      <c r="G2173" s="1">
        <v>0</v>
      </c>
      <c r="H2173" s="1" t="s">
        <v>13</v>
      </c>
      <c r="I2173" s="22" t="e">
        <f t="shared" si="33"/>
        <v>#DIV/0!</v>
      </c>
      <c r="J2173" s="1" t="s">
        <v>18</v>
      </c>
      <c r="K2173" s="20"/>
    </row>
    <row r="2174" spans="1:11">
      <c r="A2174" s="1" t="s">
        <v>866</v>
      </c>
      <c r="B2174" s="1">
        <v>11</v>
      </c>
      <c r="C2174" s="5" t="s">
        <v>870</v>
      </c>
      <c r="D2174" s="1" t="s">
        <v>11</v>
      </c>
      <c r="E2174" s="1" t="s">
        <v>12</v>
      </c>
      <c r="F2174" s="1">
        <v>115290</v>
      </c>
      <c r="G2174" s="1">
        <v>103761</v>
      </c>
      <c r="H2174" s="1" t="s">
        <v>13</v>
      </c>
      <c r="I2174" s="22">
        <f t="shared" si="33"/>
        <v>9.9999999999999978E-2</v>
      </c>
      <c r="J2174" s="1" t="s">
        <v>18</v>
      </c>
      <c r="K2174" s="20"/>
    </row>
    <row r="2175" spans="1:11">
      <c r="A2175" s="1" t="s">
        <v>872</v>
      </c>
      <c r="B2175" s="1">
        <v>3</v>
      </c>
      <c r="C2175" s="5" t="s">
        <v>873</v>
      </c>
      <c r="D2175" s="1" t="s">
        <v>11</v>
      </c>
      <c r="E2175" s="1" t="s">
        <v>15</v>
      </c>
      <c r="F2175" s="1">
        <v>1197.5999999999999</v>
      </c>
      <c r="G2175" s="1">
        <v>1077.8399999999999</v>
      </c>
      <c r="H2175" s="1" t="s">
        <v>13</v>
      </c>
      <c r="I2175" s="22">
        <f t="shared" si="33"/>
        <v>9.9999999999999978E-2</v>
      </c>
      <c r="J2175" s="1" t="s">
        <v>27</v>
      </c>
      <c r="K2175" s="20"/>
    </row>
    <row r="2176" spans="1:11">
      <c r="A2176" s="1" t="s">
        <v>872</v>
      </c>
      <c r="B2176" s="1">
        <v>3</v>
      </c>
      <c r="C2176" s="5" t="s">
        <v>873</v>
      </c>
      <c r="D2176" s="1" t="s">
        <v>11</v>
      </c>
      <c r="E2176" s="1" t="s">
        <v>12</v>
      </c>
      <c r="F2176" s="1">
        <v>1257.48</v>
      </c>
      <c r="G2176" s="1">
        <v>1131.72</v>
      </c>
      <c r="H2176" s="1" t="s">
        <v>13</v>
      </c>
      <c r="I2176" s="22">
        <f t="shared" si="33"/>
        <v>0.10000954289531439</v>
      </c>
      <c r="J2176" s="1" t="s">
        <v>27</v>
      </c>
      <c r="K2176" s="20"/>
    </row>
    <row r="2177" spans="1:11">
      <c r="A2177" s="1" t="s">
        <v>872</v>
      </c>
      <c r="B2177" s="1">
        <v>3</v>
      </c>
      <c r="C2177" s="5" t="s">
        <v>873</v>
      </c>
      <c r="D2177" s="1" t="s">
        <v>19</v>
      </c>
      <c r="E2177" s="1" t="s">
        <v>12</v>
      </c>
      <c r="F2177" s="1">
        <v>119.76</v>
      </c>
      <c r="G2177" s="1">
        <v>107.78</v>
      </c>
      <c r="H2177" s="1" t="s">
        <v>13</v>
      </c>
      <c r="I2177" s="22">
        <f t="shared" si="33"/>
        <v>0.10003340013360051</v>
      </c>
      <c r="J2177" s="1" t="s">
        <v>27</v>
      </c>
      <c r="K2177" s="20"/>
    </row>
    <row r="2178" spans="1:11">
      <c r="A2178" s="1" t="s">
        <v>872</v>
      </c>
      <c r="B2178" s="1">
        <v>2</v>
      </c>
      <c r="C2178" s="5" t="s">
        <v>874</v>
      </c>
      <c r="D2178" s="1" t="s">
        <v>11</v>
      </c>
      <c r="E2178" s="1" t="s">
        <v>12</v>
      </c>
      <c r="F2178" s="1">
        <v>3150</v>
      </c>
      <c r="G2178" s="1">
        <v>2520</v>
      </c>
      <c r="H2178" s="1" t="s">
        <v>13</v>
      </c>
      <c r="I2178" s="22">
        <f t="shared" si="33"/>
        <v>0.19999999999999996</v>
      </c>
      <c r="J2178" s="1" t="s">
        <v>14</v>
      </c>
      <c r="K2178" s="20"/>
    </row>
    <row r="2179" spans="1:11">
      <c r="A2179" s="1" t="s">
        <v>872</v>
      </c>
      <c r="B2179" s="1">
        <v>2</v>
      </c>
      <c r="C2179" s="5" t="s">
        <v>874</v>
      </c>
      <c r="D2179" s="1" t="s">
        <v>11</v>
      </c>
      <c r="E2179" s="1" t="s">
        <v>15</v>
      </c>
      <c r="F2179" s="1">
        <v>3000</v>
      </c>
      <c r="G2179" s="1">
        <v>2400</v>
      </c>
      <c r="H2179" s="1" t="s">
        <v>13</v>
      </c>
      <c r="I2179" s="22">
        <f t="shared" ref="I2179:I2242" si="34">1-(G2179/F2179)</f>
        <v>0.19999999999999996</v>
      </c>
      <c r="J2179" s="1" t="s">
        <v>14</v>
      </c>
      <c r="K2179" s="20"/>
    </row>
    <row r="2180" spans="1:11">
      <c r="A2180" s="1" t="s">
        <v>872</v>
      </c>
      <c r="B2180" s="1">
        <v>2</v>
      </c>
      <c r="C2180" s="5" t="s">
        <v>874</v>
      </c>
      <c r="D2180" s="1" t="s">
        <v>19</v>
      </c>
      <c r="E2180" s="1" t="s">
        <v>12</v>
      </c>
      <c r="F2180" s="1">
        <v>300</v>
      </c>
      <c r="G2180" s="1">
        <v>240</v>
      </c>
      <c r="H2180" s="1" t="s">
        <v>13</v>
      </c>
      <c r="I2180" s="22">
        <f t="shared" si="34"/>
        <v>0.19999999999999996</v>
      </c>
      <c r="J2180" s="1" t="s">
        <v>14</v>
      </c>
      <c r="K2180" s="20"/>
    </row>
    <row r="2181" spans="1:11">
      <c r="A2181" s="1" t="s">
        <v>875</v>
      </c>
      <c r="B2181" s="1">
        <v>5</v>
      </c>
      <c r="C2181" s="5" t="s">
        <v>876</v>
      </c>
      <c r="D2181" s="1" t="s">
        <v>22</v>
      </c>
      <c r="E2181" s="1" t="s">
        <v>15</v>
      </c>
      <c r="F2181" s="1">
        <v>9000</v>
      </c>
      <c r="G2181" s="1">
        <v>7200</v>
      </c>
      <c r="H2181" s="1" t="s">
        <v>13</v>
      </c>
      <c r="I2181" s="22">
        <f t="shared" si="34"/>
        <v>0.19999999999999996</v>
      </c>
      <c r="J2181" s="1" t="s">
        <v>14</v>
      </c>
      <c r="K2181" s="20"/>
    </row>
    <row r="2182" spans="1:11" ht="30">
      <c r="A2182" s="1" t="s">
        <v>875</v>
      </c>
      <c r="B2182" s="1">
        <v>7</v>
      </c>
      <c r="C2182" s="5" t="s">
        <v>877</v>
      </c>
      <c r="D2182" s="1" t="s">
        <v>11</v>
      </c>
      <c r="E2182" s="1" t="s">
        <v>15</v>
      </c>
      <c r="F2182" s="1">
        <v>1197.5999999999999</v>
      </c>
      <c r="G2182" s="1">
        <v>1077.8399999999999</v>
      </c>
      <c r="H2182" s="1" t="s">
        <v>13</v>
      </c>
      <c r="I2182" s="22">
        <f t="shared" si="34"/>
        <v>9.9999999999999978E-2</v>
      </c>
      <c r="J2182" s="1" t="s">
        <v>27</v>
      </c>
      <c r="K2182" s="20"/>
    </row>
    <row r="2183" spans="1:11">
      <c r="A2183" s="1" t="s">
        <v>875</v>
      </c>
      <c r="B2183" s="1">
        <v>6</v>
      </c>
      <c r="C2183" s="5" t="s">
        <v>876</v>
      </c>
      <c r="D2183" s="1" t="s">
        <v>19</v>
      </c>
      <c r="E2183" s="1" t="s">
        <v>47</v>
      </c>
      <c r="F2183" s="1">
        <v>0</v>
      </c>
      <c r="G2183" s="1">
        <v>0</v>
      </c>
      <c r="H2183" s="1" t="s">
        <v>48</v>
      </c>
      <c r="I2183" s="22" t="e">
        <f t="shared" si="34"/>
        <v>#DIV/0!</v>
      </c>
      <c r="J2183" s="1" t="s">
        <v>14</v>
      </c>
      <c r="K2183" s="20"/>
    </row>
    <row r="2184" spans="1:11">
      <c r="A2184" s="1" t="s">
        <v>875</v>
      </c>
      <c r="B2184" s="1">
        <v>5</v>
      </c>
      <c r="C2184" s="5" t="s">
        <v>876</v>
      </c>
      <c r="D2184" s="1" t="s">
        <v>11</v>
      </c>
      <c r="E2184" s="1" t="s">
        <v>12</v>
      </c>
      <c r="F2184" s="1">
        <v>3150</v>
      </c>
      <c r="G2184" s="1">
        <v>2520</v>
      </c>
      <c r="H2184" s="1" t="s">
        <v>13</v>
      </c>
      <c r="I2184" s="22">
        <f t="shared" si="34"/>
        <v>0.19999999999999996</v>
      </c>
      <c r="J2184" s="1" t="s">
        <v>14</v>
      </c>
      <c r="K2184" s="20"/>
    </row>
    <row r="2185" spans="1:11" ht="30">
      <c r="A2185" s="1" t="s">
        <v>875</v>
      </c>
      <c r="B2185" s="1">
        <v>7</v>
      </c>
      <c r="C2185" s="5" t="s">
        <v>877</v>
      </c>
      <c r="D2185" s="1" t="s">
        <v>19</v>
      </c>
      <c r="E2185" s="1" t="s">
        <v>12</v>
      </c>
      <c r="F2185" s="1">
        <v>119.76</v>
      </c>
      <c r="G2185" s="1">
        <v>107.78</v>
      </c>
      <c r="H2185" s="1" t="s">
        <v>13</v>
      </c>
      <c r="I2185" s="22">
        <f t="shared" si="34"/>
        <v>0.10003340013360051</v>
      </c>
      <c r="J2185" s="1" t="s">
        <v>27</v>
      </c>
      <c r="K2185" s="20"/>
    </row>
    <row r="2186" spans="1:11">
      <c r="A2186" s="1" t="s">
        <v>875</v>
      </c>
      <c r="B2186" s="1">
        <v>5</v>
      </c>
      <c r="C2186" s="5" t="s">
        <v>876</v>
      </c>
      <c r="D2186" s="1" t="s">
        <v>22</v>
      </c>
      <c r="E2186" s="1" t="s">
        <v>23</v>
      </c>
      <c r="F2186" s="1">
        <v>9000</v>
      </c>
      <c r="G2186" s="1">
        <v>7200</v>
      </c>
      <c r="H2186" s="1" t="s">
        <v>13</v>
      </c>
      <c r="I2186" s="22">
        <f t="shared" si="34"/>
        <v>0.19999999999999996</v>
      </c>
      <c r="J2186" s="1" t="s">
        <v>14</v>
      </c>
      <c r="K2186" s="20"/>
    </row>
    <row r="2187" spans="1:11" ht="30">
      <c r="A2187" s="1" t="s">
        <v>875</v>
      </c>
      <c r="B2187" s="1">
        <v>7</v>
      </c>
      <c r="C2187" s="5" t="s">
        <v>877</v>
      </c>
      <c r="D2187" s="1" t="s">
        <v>11</v>
      </c>
      <c r="E2187" s="1" t="s">
        <v>12</v>
      </c>
      <c r="F2187" s="1">
        <v>1257.48</v>
      </c>
      <c r="G2187" s="1">
        <v>1131.72</v>
      </c>
      <c r="H2187" s="1" t="s">
        <v>13</v>
      </c>
      <c r="I2187" s="22">
        <f t="shared" si="34"/>
        <v>0.10000954289531439</v>
      </c>
      <c r="J2187" s="1" t="s">
        <v>27</v>
      </c>
      <c r="K2187" s="20"/>
    </row>
    <row r="2188" spans="1:11">
      <c r="A2188" s="1" t="s">
        <v>875</v>
      </c>
      <c r="B2188" s="1">
        <v>5</v>
      </c>
      <c r="C2188" s="5" t="s">
        <v>876</v>
      </c>
      <c r="D2188" s="1" t="s">
        <v>19</v>
      </c>
      <c r="E2188" s="1" t="s">
        <v>12</v>
      </c>
      <c r="F2188" s="1">
        <v>300</v>
      </c>
      <c r="G2188" s="1">
        <v>240</v>
      </c>
      <c r="H2188" s="1" t="s">
        <v>13</v>
      </c>
      <c r="I2188" s="22">
        <f t="shared" si="34"/>
        <v>0.19999999999999996</v>
      </c>
      <c r="J2188" s="1" t="s">
        <v>14</v>
      </c>
      <c r="K2188" s="20"/>
    </row>
    <row r="2189" spans="1:11">
      <c r="A2189" s="1" t="s">
        <v>875</v>
      </c>
      <c r="B2189" s="1">
        <v>5</v>
      </c>
      <c r="C2189" s="5" t="s">
        <v>876</v>
      </c>
      <c r="D2189" s="1" t="s">
        <v>11</v>
      </c>
      <c r="E2189" s="1" t="s">
        <v>15</v>
      </c>
      <c r="F2189" s="1">
        <v>3000</v>
      </c>
      <c r="G2189" s="1">
        <v>2400</v>
      </c>
      <c r="H2189" s="1" t="s">
        <v>13</v>
      </c>
      <c r="I2189" s="22">
        <f t="shared" si="34"/>
        <v>0.19999999999999996</v>
      </c>
      <c r="J2189" s="1" t="s">
        <v>14</v>
      </c>
      <c r="K2189" s="20"/>
    </row>
    <row r="2190" spans="1:11">
      <c r="A2190" s="1" t="s">
        <v>878</v>
      </c>
      <c r="B2190" s="1" t="s">
        <v>263</v>
      </c>
      <c r="C2190" s="5" t="s">
        <v>879</v>
      </c>
      <c r="D2190" s="1" t="s">
        <v>11</v>
      </c>
      <c r="E2190" s="1" t="s">
        <v>12</v>
      </c>
      <c r="F2190" s="1">
        <v>917.28</v>
      </c>
      <c r="G2190" s="1">
        <v>825.6</v>
      </c>
      <c r="H2190" s="1" t="s">
        <v>13</v>
      </c>
      <c r="I2190" s="22">
        <f t="shared" si="34"/>
        <v>9.9947671376242719E-2</v>
      </c>
      <c r="J2190" s="1" t="s">
        <v>27</v>
      </c>
      <c r="K2190" s="20"/>
    </row>
    <row r="2191" spans="1:11" ht="30">
      <c r="A2191" s="1" t="s">
        <v>878</v>
      </c>
      <c r="B2191" s="1" t="s">
        <v>216</v>
      </c>
      <c r="C2191" s="5" t="s">
        <v>880</v>
      </c>
      <c r="D2191" s="1" t="s">
        <v>11</v>
      </c>
      <c r="E2191" s="1" t="s">
        <v>12</v>
      </c>
      <c r="F2191" s="1">
        <v>733.8</v>
      </c>
      <c r="G2191" s="1">
        <v>587.04</v>
      </c>
      <c r="H2191" s="1" t="s">
        <v>13</v>
      </c>
      <c r="I2191" s="22">
        <f t="shared" si="34"/>
        <v>0.19999999999999996</v>
      </c>
      <c r="J2191" s="1" t="s">
        <v>18</v>
      </c>
      <c r="K2191" s="20"/>
    </row>
    <row r="2192" spans="1:11" ht="30">
      <c r="A2192" s="1" t="s">
        <v>878</v>
      </c>
      <c r="B2192" s="1" t="s">
        <v>226</v>
      </c>
      <c r="C2192" s="5" t="s">
        <v>881</v>
      </c>
      <c r="D2192" s="1" t="s">
        <v>19</v>
      </c>
      <c r="E2192" s="1" t="s">
        <v>12</v>
      </c>
      <c r="F2192" s="1">
        <v>69.89</v>
      </c>
      <c r="G2192" s="1">
        <v>55.91</v>
      </c>
      <c r="H2192" s="1" t="s">
        <v>13</v>
      </c>
      <c r="I2192" s="22">
        <f t="shared" si="34"/>
        <v>0.2000286163971956</v>
      </c>
      <c r="J2192" s="1" t="s">
        <v>18</v>
      </c>
      <c r="K2192" s="20"/>
    </row>
    <row r="2193" spans="1:11">
      <c r="A2193" s="1" t="s">
        <v>878</v>
      </c>
      <c r="B2193" s="1" t="s">
        <v>161</v>
      </c>
      <c r="C2193" s="5" t="s">
        <v>882</v>
      </c>
      <c r="D2193" s="1" t="s">
        <v>11</v>
      </c>
      <c r="E2193" s="1" t="s">
        <v>12</v>
      </c>
      <c r="F2193" s="1">
        <v>2520</v>
      </c>
      <c r="G2193" s="1">
        <v>2016</v>
      </c>
      <c r="H2193" s="1" t="s">
        <v>13</v>
      </c>
      <c r="I2193" s="22">
        <f t="shared" si="34"/>
        <v>0.19999999999999996</v>
      </c>
      <c r="J2193" s="1" t="s">
        <v>14</v>
      </c>
      <c r="K2193" s="20"/>
    </row>
    <row r="2194" spans="1:11">
      <c r="A2194" s="1" t="s">
        <v>878</v>
      </c>
      <c r="B2194" s="1">
        <v>1</v>
      </c>
      <c r="C2194" s="5" t="s">
        <v>883</v>
      </c>
      <c r="D2194" s="1" t="s">
        <v>19</v>
      </c>
      <c r="E2194" s="1" t="s">
        <v>12</v>
      </c>
      <c r="F2194" s="1">
        <v>348</v>
      </c>
      <c r="G2194" s="1">
        <v>278.39999999999998</v>
      </c>
      <c r="H2194" s="1" t="s">
        <v>13</v>
      </c>
      <c r="I2194" s="22">
        <f t="shared" si="34"/>
        <v>0.20000000000000007</v>
      </c>
      <c r="J2194" s="1" t="s">
        <v>14</v>
      </c>
      <c r="K2194" s="20"/>
    </row>
    <row r="2195" spans="1:11">
      <c r="A2195" s="1" t="s">
        <v>878</v>
      </c>
      <c r="B2195" s="1" t="s">
        <v>161</v>
      </c>
      <c r="C2195" s="5" t="s">
        <v>882</v>
      </c>
      <c r="D2195" s="1" t="s">
        <v>11</v>
      </c>
      <c r="E2195" s="1" t="s">
        <v>15</v>
      </c>
      <c r="F2195" s="1">
        <v>2400</v>
      </c>
      <c r="G2195" s="1">
        <v>1920</v>
      </c>
      <c r="H2195" s="1" t="s">
        <v>13</v>
      </c>
      <c r="I2195" s="22">
        <f t="shared" si="34"/>
        <v>0.19999999999999996</v>
      </c>
      <c r="J2195" s="1" t="s">
        <v>14</v>
      </c>
      <c r="K2195" s="20"/>
    </row>
    <row r="2196" spans="1:11" ht="30">
      <c r="A2196" s="1" t="s">
        <v>878</v>
      </c>
      <c r="B2196" s="1" t="s">
        <v>226</v>
      </c>
      <c r="C2196" s="5" t="s">
        <v>881</v>
      </c>
      <c r="D2196" s="1" t="s">
        <v>11</v>
      </c>
      <c r="E2196" s="1" t="s">
        <v>15</v>
      </c>
      <c r="F2196" s="1">
        <v>698.88</v>
      </c>
      <c r="G2196" s="1">
        <v>559.1</v>
      </c>
      <c r="H2196" s="1" t="s">
        <v>13</v>
      </c>
      <c r="I2196" s="22">
        <f t="shared" si="34"/>
        <v>0.20000572344322343</v>
      </c>
      <c r="J2196" s="1" t="s">
        <v>18</v>
      </c>
      <c r="K2196" s="20"/>
    </row>
    <row r="2197" spans="1:11" ht="30">
      <c r="A2197" s="1" t="s">
        <v>878</v>
      </c>
      <c r="B2197" s="1" t="s">
        <v>216</v>
      </c>
      <c r="C2197" s="5" t="s">
        <v>880</v>
      </c>
      <c r="D2197" s="1" t="s">
        <v>11</v>
      </c>
      <c r="E2197" s="1" t="s">
        <v>15</v>
      </c>
      <c r="F2197" s="1">
        <v>698.88</v>
      </c>
      <c r="G2197" s="1">
        <v>559.1</v>
      </c>
      <c r="H2197" s="1" t="s">
        <v>13</v>
      </c>
      <c r="I2197" s="22">
        <f t="shared" si="34"/>
        <v>0.20000572344322343</v>
      </c>
      <c r="J2197" s="1" t="s">
        <v>18</v>
      </c>
      <c r="K2197" s="20"/>
    </row>
    <row r="2198" spans="1:11">
      <c r="A2198" s="1" t="s">
        <v>878</v>
      </c>
      <c r="B2198" s="1">
        <v>1</v>
      </c>
      <c r="C2198" s="5" t="s">
        <v>883</v>
      </c>
      <c r="D2198" s="1" t="s">
        <v>11</v>
      </c>
      <c r="E2198" s="1" t="s">
        <v>12</v>
      </c>
      <c r="F2198" s="1">
        <v>3654</v>
      </c>
      <c r="G2198" s="1">
        <v>2923.2</v>
      </c>
      <c r="H2198" s="1" t="s">
        <v>13</v>
      </c>
      <c r="I2198" s="22">
        <f t="shared" si="34"/>
        <v>0.20000000000000007</v>
      </c>
      <c r="J2198" s="1" t="s">
        <v>14</v>
      </c>
      <c r="K2198" s="20"/>
    </row>
    <row r="2199" spans="1:11">
      <c r="A2199" s="1" t="s">
        <v>878</v>
      </c>
      <c r="B2199" s="1" t="s">
        <v>263</v>
      </c>
      <c r="C2199" s="5" t="s">
        <v>879</v>
      </c>
      <c r="D2199" s="1" t="s">
        <v>11</v>
      </c>
      <c r="E2199" s="1" t="s">
        <v>15</v>
      </c>
      <c r="F2199" s="1">
        <v>873.6</v>
      </c>
      <c r="G2199" s="1">
        <v>786.24</v>
      </c>
      <c r="H2199" s="1" t="s">
        <v>13</v>
      </c>
      <c r="I2199" s="22">
        <f t="shared" si="34"/>
        <v>9.9999999999999978E-2</v>
      </c>
      <c r="J2199" s="1" t="s">
        <v>27</v>
      </c>
      <c r="K2199" s="20"/>
    </row>
    <row r="2200" spans="1:11">
      <c r="A2200" s="1" t="s">
        <v>878</v>
      </c>
      <c r="B2200" s="1" t="s">
        <v>161</v>
      </c>
      <c r="C2200" s="5" t="s">
        <v>882</v>
      </c>
      <c r="D2200" s="1" t="s">
        <v>19</v>
      </c>
      <c r="E2200" s="1" t="s">
        <v>12</v>
      </c>
      <c r="F2200" s="1">
        <v>240</v>
      </c>
      <c r="G2200" s="1">
        <v>192</v>
      </c>
      <c r="H2200" s="1" t="s">
        <v>13</v>
      </c>
      <c r="I2200" s="22">
        <f t="shared" si="34"/>
        <v>0.19999999999999996</v>
      </c>
      <c r="J2200" s="1" t="s">
        <v>14</v>
      </c>
      <c r="K2200" s="20"/>
    </row>
    <row r="2201" spans="1:11">
      <c r="A2201" s="1" t="s">
        <v>878</v>
      </c>
      <c r="B2201" s="1">
        <v>1</v>
      </c>
      <c r="C2201" s="5" t="s">
        <v>883</v>
      </c>
      <c r="D2201" s="1" t="s">
        <v>11</v>
      </c>
      <c r="E2201" s="1" t="s">
        <v>15</v>
      </c>
      <c r="F2201" s="1">
        <v>3480</v>
      </c>
      <c r="G2201" s="1">
        <v>2784</v>
      </c>
      <c r="H2201" s="1" t="s">
        <v>13</v>
      </c>
      <c r="I2201" s="22">
        <f t="shared" si="34"/>
        <v>0.19999999999999996</v>
      </c>
      <c r="J2201" s="1" t="s">
        <v>14</v>
      </c>
      <c r="K2201" s="20"/>
    </row>
    <row r="2202" spans="1:11">
      <c r="A2202" s="1" t="s">
        <v>878</v>
      </c>
      <c r="B2202" s="1" t="s">
        <v>263</v>
      </c>
      <c r="C2202" s="5" t="s">
        <v>879</v>
      </c>
      <c r="D2202" s="1" t="s">
        <v>19</v>
      </c>
      <c r="E2202" s="1" t="s">
        <v>12</v>
      </c>
      <c r="F2202" s="1">
        <v>87.36</v>
      </c>
      <c r="G2202" s="1">
        <v>78.62</v>
      </c>
      <c r="H2202" s="1" t="s">
        <v>13</v>
      </c>
      <c r="I2202" s="22">
        <f t="shared" si="34"/>
        <v>0.10004578754578752</v>
      </c>
      <c r="J2202" s="1" t="s">
        <v>27</v>
      </c>
      <c r="K2202" s="20"/>
    </row>
    <row r="2203" spans="1:11" ht="30">
      <c r="A2203" s="1" t="s">
        <v>878</v>
      </c>
      <c r="B2203" s="1" t="s">
        <v>226</v>
      </c>
      <c r="C2203" s="5" t="s">
        <v>881</v>
      </c>
      <c r="D2203" s="1" t="s">
        <v>11</v>
      </c>
      <c r="E2203" s="1" t="s">
        <v>12</v>
      </c>
      <c r="F2203" s="1">
        <v>733.8</v>
      </c>
      <c r="G2203" s="1">
        <v>587.04</v>
      </c>
      <c r="H2203" s="1" t="s">
        <v>13</v>
      </c>
      <c r="I2203" s="22">
        <f t="shared" si="34"/>
        <v>0.19999999999999996</v>
      </c>
      <c r="J2203" s="1" t="s">
        <v>18</v>
      </c>
      <c r="K2203" s="20"/>
    </row>
    <row r="2204" spans="1:11" ht="30">
      <c r="A2204" s="1" t="s">
        <v>878</v>
      </c>
      <c r="B2204" s="1" t="s">
        <v>216</v>
      </c>
      <c r="C2204" s="5" t="s">
        <v>880</v>
      </c>
      <c r="D2204" s="1" t="s">
        <v>19</v>
      </c>
      <c r="E2204" s="1" t="s">
        <v>12</v>
      </c>
      <c r="F2204" s="1">
        <v>69.89</v>
      </c>
      <c r="G2204" s="1">
        <v>55.91</v>
      </c>
      <c r="H2204" s="1" t="s">
        <v>13</v>
      </c>
      <c r="I2204" s="22">
        <f t="shared" si="34"/>
        <v>0.2000286163971956</v>
      </c>
      <c r="J2204" s="1" t="s">
        <v>18</v>
      </c>
      <c r="K2204" s="20"/>
    </row>
    <row r="2205" spans="1:11" ht="30">
      <c r="A2205" s="1" t="s">
        <v>884</v>
      </c>
      <c r="B2205" s="1">
        <v>7</v>
      </c>
      <c r="C2205" s="5" t="s">
        <v>885</v>
      </c>
      <c r="D2205" s="1" t="s">
        <v>11</v>
      </c>
      <c r="E2205" s="1" t="s">
        <v>12</v>
      </c>
      <c r="F2205" s="1">
        <v>628.79999999999995</v>
      </c>
      <c r="G2205" s="1">
        <v>503.04</v>
      </c>
      <c r="H2205" s="1" t="s">
        <v>13</v>
      </c>
      <c r="I2205" s="22">
        <f t="shared" si="34"/>
        <v>0.19999999999999996</v>
      </c>
      <c r="J2205" s="1" t="s">
        <v>18</v>
      </c>
      <c r="K2205" s="20"/>
    </row>
    <row r="2206" spans="1:11">
      <c r="A2206" s="1" t="s">
        <v>884</v>
      </c>
      <c r="B2206" s="1">
        <v>3</v>
      </c>
      <c r="C2206" s="5" t="s">
        <v>886</v>
      </c>
      <c r="D2206" s="1" t="s">
        <v>11</v>
      </c>
      <c r="E2206" s="1" t="s">
        <v>12</v>
      </c>
      <c r="F2206" s="1">
        <v>3150</v>
      </c>
      <c r="G2206" s="1">
        <v>2520</v>
      </c>
      <c r="H2206" s="1" t="s">
        <v>13</v>
      </c>
      <c r="I2206" s="22">
        <f t="shared" si="34"/>
        <v>0.19999999999999996</v>
      </c>
      <c r="J2206" s="1" t="s">
        <v>14</v>
      </c>
      <c r="K2206" s="20"/>
    </row>
    <row r="2207" spans="1:11" ht="30">
      <c r="A2207" s="1" t="s">
        <v>884</v>
      </c>
      <c r="B2207" s="1" t="s">
        <v>30</v>
      </c>
      <c r="C2207" s="5" t="s">
        <v>887</v>
      </c>
      <c r="D2207" s="1" t="s">
        <v>19</v>
      </c>
      <c r="E2207" s="1" t="s">
        <v>12</v>
      </c>
      <c r="F2207" s="1">
        <v>59.88</v>
      </c>
      <c r="G2207" s="1">
        <v>47.9</v>
      </c>
      <c r="H2207" s="1" t="s">
        <v>13</v>
      </c>
      <c r="I2207" s="22">
        <f t="shared" si="34"/>
        <v>0.20006680026720114</v>
      </c>
      <c r="J2207" s="1" t="s">
        <v>18</v>
      </c>
      <c r="K2207" s="20"/>
    </row>
    <row r="2208" spans="1:11" ht="30">
      <c r="A2208" s="1" t="s">
        <v>884</v>
      </c>
      <c r="B2208" s="1">
        <v>7</v>
      </c>
      <c r="C2208" s="5" t="s">
        <v>885</v>
      </c>
      <c r="D2208" s="1" t="s">
        <v>11</v>
      </c>
      <c r="E2208" s="1" t="s">
        <v>15</v>
      </c>
      <c r="F2208" s="1">
        <v>598.79999999999995</v>
      </c>
      <c r="G2208" s="1">
        <v>479.04</v>
      </c>
      <c r="H2208" s="1" t="s">
        <v>13</v>
      </c>
      <c r="I2208" s="22">
        <f t="shared" si="34"/>
        <v>0.19999999999999996</v>
      </c>
      <c r="J2208" s="1" t="s">
        <v>18</v>
      </c>
      <c r="K2208" s="20"/>
    </row>
    <row r="2209" spans="1:11">
      <c r="A2209" s="1" t="s">
        <v>884</v>
      </c>
      <c r="B2209" s="1">
        <v>5</v>
      </c>
      <c r="C2209" s="5" t="s">
        <v>888</v>
      </c>
      <c r="D2209" s="1" t="s">
        <v>11</v>
      </c>
      <c r="E2209" s="1" t="s">
        <v>15</v>
      </c>
      <c r="F2209" s="1">
        <v>1980</v>
      </c>
      <c r="G2209" s="1">
        <v>1584</v>
      </c>
      <c r="H2209" s="1" t="s">
        <v>13</v>
      </c>
      <c r="I2209" s="22">
        <f t="shared" si="34"/>
        <v>0.19999999999999996</v>
      </c>
      <c r="J2209" s="1" t="s">
        <v>14</v>
      </c>
      <c r="K2209" s="20"/>
    </row>
    <row r="2210" spans="1:11" ht="30">
      <c r="A2210" s="1" t="s">
        <v>884</v>
      </c>
      <c r="B2210" s="1" t="s">
        <v>30</v>
      </c>
      <c r="C2210" s="5" t="s">
        <v>887</v>
      </c>
      <c r="D2210" s="1" t="s">
        <v>11</v>
      </c>
      <c r="E2210" s="1" t="s">
        <v>12</v>
      </c>
      <c r="F2210" s="1">
        <v>628.79999999999995</v>
      </c>
      <c r="G2210" s="1">
        <v>503.04</v>
      </c>
      <c r="H2210" s="1" t="s">
        <v>13</v>
      </c>
      <c r="I2210" s="22">
        <f t="shared" si="34"/>
        <v>0.19999999999999996</v>
      </c>
      <c r="J2210" s="1" t="s">
        <v>18</v>
      </c>
      <c r="K2210" s="20"/>
    </row>
    <row r="2211" spans="1:11">
      <c r="A2211" s="1" t="s">
        <v>884</v>
      </c>
      <c r="B2211" s="1">
        <v>3</v>
      </c>
      <c r="C2211" s="5" t="s">
        <v>886</v>
      </c>
      <c r="D2211" s="1" t="s">
        <v>19</v>
      </c>
      <c r="E2211" s="1" t="s">
        <v>12</v>
      </c>
      <c r="F2211" s="1">
        <v>300</v>
      </c>
      <c r="G2211" s="1">
        <v>240</v>
      </c>
      <c r="H2211" s="1" t="s">
        <v>13</v>
      </c>
      <c r="I2211" s="22">
        <f t="shared" si="34"/>
        <v>0.19999999999999996</v>
      </c>
      <c r="J2211" s="1" t="s">
        <v>14</v>
      </c>
      <c r="K2211" s="20"/>
    </row>
    <row r="2212" spans="1:11">
      <c r="A2212" s="1" t="s">
        <v>884</v>
      </c>
      <c r="B2212" s="1">
        <v>5</v>
      </c>
      <c r="C2212" s="5" t="s">
        <v>888</v>
      </c>
      <c r="D2212" s="1" t="s">
        <v>11</v>
      </c>
      <c r="E2212" s="1" t="s">
        <v>12</v>
      </c>
      <c r="F2212" s="1">
        <v>2079</v>
      </c>
      <c r="G2212" s="1">
        <v>1663.2</v>
      </c>
      <c r="H2212" s="1" t="s">
        <v>13</v>
      </c>
      <c r="I2212" s="22">
        <f t="shared" si="34"/>
        <v>0.19999999999999996</v>
      </c>
      <c r="J2212" s="1" t="s">
        <v>14</v>
      </c>
      <c r="K2212" s="20"/>
    </row>
    <row r="2213" spans="1:11">
      <c r="A2213" s="1" t="s">
        <v>884</v>
      </c>
      <c r="B2213" s="1">
        <v>3</v>
      </c>
      <c r="C2213" s="5" t="s">
        <v>886</v>
      </c>
      <c r="D2213" s="1" t="s">
        <v>11</v>
      </c>
      <c r="E2213" s="1" t="s">
        <v>15</v>
      </c>
      <c r="F2213" s="1">
        <v>3000</v>
      </c>
      <c r="G2213" s="1">
        <v>2400</v>
      </c>
      <c r="H2213" s="1" t="s">
        <v>13</v>
      </c>
      <c r="I2213" s="22">
        <f t="shared" si="34"/>
        <v>0.19999999999999996</v>
      </c>
      <c r="J2213" s="1" t="s">
        <v>14</v>
      </c>
      <c r="K2213" s="20"/>
    </row>
    <row r="2214" spans="1:11">
      <c r="A2214" s="1" t="s">
        <v>884</v>
      </c>
      <c r="B2214" s="1">
        <v>5</v>
      </c>
      <c r="C2214" s="5" t="s">
        <v>888</v>
      </c>
      <c r="D2214" s="1" t="s">
        <v>19</v>
      </c>
      <c r="E2214" s="1" t="s">
        <v>12</v>
      </c>
      <c r="F2214" s="1">
        <v>198</v>
      </c>
      <c r="G2214" s="1">
        <v>158.4</v>
      </c>
      <c r="H2214" s="1" t="s">
        <v>13</v>
      </c>
      <c r="I2214" s="22">
        <f t="shared" si="34"/>
        <v>0.19999999999999996</v>
      </c>
      <c r="J2214" s="1" t="s">
        <v>14</v>
      </c>
      <c r="K2214" s="20"/>
    </row>
    <row r="2215" spans="1:11">
      <c r="A2215" s="1" t="s">
        <v>884</v>
      </c>
      <c r="B2215" s="1">
        <v>9</v>
      </c>
      <c r="C2215" s="5" t="s">
        <v>889</v>
      </c>
      <c r="D2215" s="1" t="s">
        <v>19</v>
      </c>
      <c r="E2215" s="1" t="s">
        <v>12</v>
      </c>
      <c r="F2215" s="1">
        <v>74.88</v>
      </c>
      <c r="G2215" s="1">
        <v>67.39</v>
      </c>
      <c r="H2215" s="1" t="s">
        <v>13</v>
      </c>
      <c r="I2215" s="22">
        <f t="shared" si="34"/>
        <v>0.10002670940170932</v>
      </c>
      <c r="J2215" s="1" t="s">
        <v>27</v>
      </c>
      <c r="K2215" s="20"/>
    </row>
    <row r="2216" spans="1:11">
      <c r="A2216" s="1" t="s">
        <v>884</v>
      </c>
      <c r="B2216" s="1">
        <v>9</v>
      </c>
      <c r="C2216" s="5" t="s">
        <v>889</v>
      </c>
      <c r="D2216" s="1" t="s">
        <v>11</v>
      </c>
      <c r="E2216" s="1" t="s">
        <v>12</v>
      </c>
      <c r="F2216" s="1">
        <v>786.24</v>
      </c>
      <c r="G2216" s="1">
        <v>707.64</v>
      </c>
      <c r="H2216" s="1" t="s">
        <v>13</v>
      </c>
      <c r="I2216" s="22">
        <f t="shared" si="34"/>
        <v>9.9969474969474947E-2</v>
      </c>
      <c r="J2216" s="1" t="s">
        <v>27</v>
      </c>
      <c r="K2216" s="20"/>
    </row>
    <row r="2217" spans="1:11" ht="30">
      <c r="A2217" s="1" t="s">
        <v>884</v>
      </c>
      <c r="B2217" s="1">
        <v>7</v>
      </c>
      <c r="C2217" s="5" t="s">
        <v>885</v>
      </c>
      <c r="D2217" s="1" t="s">
        <v>19</v>
      </c>
      <c r="E2217" s="1" t="s">
        <v>12</v>
      </c>
      <c r="F2217" s="1">
        <v>59.88</v>
      </c>
      <c r="G2217" s="1">
        <v>47.9</v>
      </c>
      <c r="H2217" s="1" t="s">
        <v>13</v>
      </c>
      <c r="I2217" s="22">
        <f t="shared" si="34"/>
        <v>0.20006680026720114</v>
      </c>
      <c r="J2217" s="1" t="s">
        <v>18</v>
      </c>
      <c r="K2217" s="20"/>
    </row>
    <row r="2218" spans="1:11" ht="30">
      <c r="A2218" s="1" t="s">
        <v>884</v>
      </c>
      <c r="B2218" s="1" t="s">
        <v>30</v>
      </c>
      <c r="C2218" s="5" t="s">
        <v>887</v>
      </c>
      <c r="D2218" s="1" t="s">
        <v>11</v>
      </c>
      <c r="E2218" s="1" t="s">
        <v>15</v>
      </c>
      <c r="F2218" s="1">
        <v>598.79999999999995</v>
      </c>
      <c r="G2218" s="1">
        <v>479.04</v>
      </c>
      <c r="H2218" s="1" t="s">
        <v>13</v>
      </c>
      <c r="I2218" s="22">
        <f t="shared" si="34"/>
        <v>0.19999999999999996</v>
      </c>
      <c r="J2218" s="1" t="s">
        <v>18</v>
      </c>
      <c r="K2218" s="20"/>
    </row>
    <row r="2219" spans="1:11">
      <c r="A2219" s="1" t="s">
        <v>884</v>
      </c>
      <c r="B2219" s="1">
        <v>9</v>
      </c>
      <c r="C2219" s="5" t="s">
        <v>889</v>
      </c>
      <c r="D2219" s="1" t="s">
        <v>11</v>
      </c>
      <c r="E2219" s="1" t="s">
        <v>15</v>
      </c>
      <c r="F2219" s="1">
        <v>748.8</v>
      </c>
      <c r="G2219" s="1">
        <v>673.92</v>
      </c>
      <c r="H2219" s="1" t="s">
        <v>13</v>
      </c>
      <c r="I2219" s="22">
        <f t="shared" si="34"/>
        <v>9.9999999999999978E-2</v>
      </c>
      <c r="J2219" s="1" t="s">
        <v>27</v>
      </c>
      <c r="K2219" s="20"/>
    </row>
    <row r="2220" spans="1:11">
      <c r="A2220" s="1" t="s">
        <v>890</v>
      </c>
      <c r="B2220" s="1" t="s">
        <v>302</v>
      </c>
      <c r="C2220" s="5" t="s">
        <v>891</v>
      </c>
      <c r="D2220" s="1" t="s">
        <v>11</v>
      </c>
      <c r="E2220" s="1" t="s">
        <v>15</v>
      </c>
      <c r="F2220" s="1">
        <v>3480</v>
      </c>
      <c r="G2220" s="1">
        <v>2784</v>
      </c>
      <c r="H2220" s="1" t="s">
        <v>13</v>
      </c>
      <c r="I2220" s="22">
        <f t="shared" si="34"/>
        <v>0.19999999999999996</v>
      </c>
      <c r="J2220" s="1" t="s">
        <v>14</v>
      </c>
      <c r="K2220" s="20"/>
    </row>
    <row r="2221" spans="1:11">
      <c r="A2221" s="1" t="s">
        <v>890</v>
      </c>
      <c r="B2221" s="1" t="s">
        <v>294</v>
      </c>
      <c r="C2221" s="5" t="s">
        <v>892</v>
      </c>
      <c r="D2221" s="1" t="s">
        <v>19</v>
      </c>
      <c r="E2221" s="1" t="s">
        <v>12</v>
      </c>
      <c r="F2221" s="1">
        <v>252</v>
      </c>
      <c r="G2221" s="1">
        <v>201.6</v>
      </c>
      <c r="H2221" s="1" t="s">
        <v>13</v>
      </c>
      <c r="I2221" s="22">
        <f t="shared" si="34"/>
        <v>0.20000000000000007</v>
      </c>
      <c r="J2221" s="1" t="s">
        <v>18</v>
      </c>
      <c r="K2221" s="20"/>
    </row>
    <row r="2222" spans="1:11">
      <c r="A2222" s="1" t="s">
        <v>890</v>
      </c>
      <c r="B2222" s="1" t="s">
        <v>302</v>
      </c>
      <c r="C2222" s="5" t="s">
        <v>891</v>
      </c>
      <c r="D2222" s="1" t="s">
        <v>11</v>
      </c>
      <c r="E2222" s="1" t="s">
        <v>12</v>
      </c>
      <c r="F2222" s="1">
        <v>3654</v>
      </c>
      <c r="G2222" s="1">
        <v>2923.2</v>
      </c>
      <c r="H2222" s="1" t="s">
        <v>13</v>
      </c>
      <c r="I2222" s="22">
        <f t="shared" si="34"/>
        <v>0.20000000000000007</v>
      </c>
      <c r="J2222" s="1" t="s">
        <v>14</v>
      </c>
      <c r="K2222" s="20"/>
    </row>
    <row r="2223" spans="1:11" ht="30">
      <c r="A2223" s="1" t="s">
        <v>890</v>
      </c>
      <c r="B2223" s="1" t="s">
        <v>156</v>
      </c>
      <c r="C2223" s="5" t="s">
        <v>893</v>
      </c>
      <c r="D2223" s="1" t="s">
        <v>19</v>
      </c>
      <c r="E2223" s="1" t="s">
        <v>12</v>
      </c>
      <c r="F2223" s="1">
        <v>210</v>
      </c>
      <c r="G2223" s="1">
        <v>189</v>
      </c>
      <c r="H2223" s="1" t="s">
        <v>13</v>
      </c>
      <c r="I2223" s="22">
        <f t="shared" si="34"/>
        <v>9.9999999999999978E-2</v>
      </c>
      <c r="J2223" s="1" t="s">
        <v>27</v>
      </c>
      <c r="K2223" s="20"/>
    </row>
    <row r="2224" spans="1:11" ht="30">
      <c r="A2224" s="1" t="s">
        <v>890</v>
      </c>
      <c r="B2224" s="1" t="s">
        <v>894</v>
      </c>
      <c r="C2224" s="5" t="s">
        <v>895</v>
      </c>
      <c r="D2224" s="1" t="s">
        <v>19</v>
      </c>
      <c r="E2224" s="1" t="s">
        <v>47</v>
      </c>
      <c r="F2224" s="1">
        <v>0</v>
      </c>
      <c r="G2224" s="1">
        <v>0</v>
      </c>
      <c r="H2224" s="1" t="s">
        <v>48</v>
      </c>
      <c r="I2224" s="22" t="e">
        <f t="shared" si="34"/>
        <v>#DIV/0!</v>
      </c>
      <c r="J2224" s="1" t="s">
        <v>18</v>
      </c>
      <c r="K2224" s="20"/>
    </row>
    <row r="2225" spans="1:11">
      <c r="A2225" s="1" t="s">
        <v>890</v>
      </c>
      <c r="B2225" s="1">
        <v>3</v>
      </c>
      <c r="C2225" s="5" t="s">
        <v>896</v>
      </c>
      <c r="D2225" s="1" t="s">
        <v>11</v>
      </c>
      <c r="E2225" s="1" t="s">
        <v>12</v>
      </c>
      <c r="F2225" s="1">
        <v>5481</v>
      </c>
      <c r="G2225" s="1">
        <v>4384.8</v>
      </c>
      <c r="H2225" s="1" t="s">
        <v>13</v>
      </c>
      <c r="I2225" s="22">
        <f t="shared" si="34"/>
        <v>0.19999999999999996</v>
      </c>
      <c r="J2225" s="1" t="s">
        <v>14</v>
      </c>
      <c r="K2225" s="20"/>
    </row>
    <row r="2226" spans="1:11" ht="30">
      <c r="A2226" s="1" t="s">
        <v>890</v>
      </c>
      <c r="B2226" s="1" t="s">
        <v>421</v>
      </c>
      <c r="C2226" s="5" t="s">
        <v>897</v>
      </c>
      <c r="D2226" s="1" t="s">
        <v>19</v>
      </c>
      <c r="E2226" s="1" t="s">
        <v>12</v>
      </c>
      <c r="F2226" s="1">
        <v>522</v>
      </c>
      <c r="G2226" s="1">
        <v>417.6</v>
      </c>
      <c r="H2226" s="1" t="s">
        <v>13</v>
      </c>
      <c r="I2226" s="22">
        <f t="shared" si="34"/>
        <v>0.19999999999999996</v>
      </c>
      <c r="J2226" s="1" t="s">
        <v>18</v>
      </c>
      <c r="K2226" s="20"/>
    </row>
    <row r="2227" spans="1:11">
      <c r="A2227" s="1" t="s">
        <v>890</v>
      </c>
      <c r="B2227" s="1" t="s">
        <v>340</v>
      </c>
      <c r="C2227" s="5" t="s">
        <v>898</v>
      </c>
      <c r="D2227" s="1" t="s">
        <v>11</v>
      </c>
      <c r="E2227" s="1" t="s">
        <v>15</v>
      </c>
      <c r="F2227" s="1">
        <v>2100</v>
      </c>
      <c r="G2227" s="1">
        <v>1890</v>
      </c>
      <c r="H2227" s="1" t="s">
        <v>13</v>
      </c>
      <c r="I2227" s="22">
        <f t="shared" si="34"/>
        <v>9.9999999999999978E-2</v>
      </c>
      <c r="J2227" s="1" t="s">
        <v>27</v>
      </c>
      <c r="K2227" s="20"/>
    </row>
    <row r="2228" spans="1:11" ht="30">
      <c r="A2228" s="1" t="s">
        <v>890</v>
      </c>
      <c r="B2228" s="1" t="s">
        <v>652</v>
      </c>
      <c r="C2228" s="5" t="s">
        <v>895</v>
      </c>
      <c r="D2228" s="1" t="s">
        <v>19</v>
      </c>
      <c r="E2228" s="1" t="s">
        <v>12</v>
      </c>
      <c r="F2228" s="1">
        <v>107.82</v>
      </c>
      <c r="G2228" s="1">
        <v>86.26</v>
      </c>
      <c r="H2228" s="1" t="s">
        <v>13</v>
      </c>
      <c r="I2228" s="22">
        <f t="shared" si="34"/>
        <v>0.19996290113151538</v>
      </c>
      <c r="J2228" s="1" t="s">
        <v>18</v>
      </c>
      <c r="K2228" s="20"/>
    </row>
    <row r="2229" spans="1:11">
      <c r="A2229" s="1" t="s">
        <v>890</v>
      </c>
      <c r="B2229" s="1">
        <v>1</v>
      </c>
      <c r="C2229" s="5" t="s">
        <v>899</v>
      </c>
      <c r="D2229" s="1" t="s">
        <v>11</v>
      </c>
      <c r="E2229" s="1" t="s">
        <v>12</v>
      </c>
      <c r="F2229" s="1">
        <v>5481</v>
      </c>
      <c r="G2229" s="1">
        <v>4384.8</v>
      </c>
      <c r="H2229" s="1" t="s">
        <v>13</v>
      </c>
      <c r="I2229" s="22">
        <f t="shared" si="34"/>
        <v>0.19999999999999996</v>
      </c>
      <c r="J2229" s="1" t="s">
        <v>14</v>
      </c>
      <c r="K2229" s="20"/>
    </row>
    <row r="2230" spans="1:11">
      <c r="A2230" s="1" t="s">
        <v>890</v>
      </c>
      <c r="B2230" s="1" t="s">
        <v>294</v>
      </c>
      <c r="C2230" s="5" t="s">
        <v>892</v>
      </c>
      <c r="D2230" s="1" t="s">
        <v>11</v>
      </c>
      <c r="E2230" s="1" t="s">
        <v>15</v>
      </c>
      <c r="F2230" s="1">
        <v>2520</v>
      </c>
      <c r="G2230" s="1">
        <v>2016</v>
      </c>
      <c r="H2230" s="1" t="s">
        <v>13</v>
      </c>
      <c r="I2230" s="22">
        <f t="shared" si="34"/>
        <v>0.19999999999999996</v>
      </c>
      <c r="J2230" s="1" t="s">
        <v>18</v>
      </c>
      <c r="K2230" s="20"/>
    </row>
    <row r="2231" spans="1:11" ht="30">
      <c r="A2231" s="1" t="s">
        <v>890</v>
      </c>
      <c r="B2231" s="1" t="s">
        <v>156</v>
      </c>
      <c r="C2231" s="5" t="s">
        <v>893</v>
      </c>
      <c r="D2231" s="1" t="s">
        <v>11</v>
      </c>
      <c r="E2231" s="1" t="s">
        <v>12</v>
      </c>
      <c r="F2231" s="1">
        <v>2205</v>
      </c>
      <c r="G2231" s="1">
        <v>1984.56</v>
      </c>
      <c r="H2231" s="1" t="s">
        <v>13</v>
      </c>
      <c r="I2231" s="22">
        <f t="shared" si="34"/>
        <v>9.9972789115646332E-2</v>
      </c>
      <c r="J2231" s="1" t="s">
        <v>27</v>
      </c>
      <c r="K2231" s="20"/>
    </row>
    <row r="2232" spans="1:11" ht="30">
      <c r="A2232" s="1" t="s">
        <v>890</v>
      </c>
      <c r="B2232" s="1" t="s">
        <v>652</v>
      </c>
      <c r="C2232" s="5" t="s">
        <v>895</v>
      </c>
      <c r="D2232" s="1" t="s">
        <v>11</v>
      </c>
      <c r="E2232" s="1" t="s">
        <v>15</v>
      </c>
      <c r="F2232" s="1">
        <v>1078.2</v>
      </c>
      <c r="G2232" s="1">
        <v>862.56</v>
      </c>
      <c r="H2232" s="1" t="s">
        <v>13</v>
      </c>
      <c r="I2232" s="22">
        <f t="shared" si="34"/>
        <v>0.20000000000000007</v>
      </c>
      <c r="J2232" s="1" t="s">
        <v>18</v>
      </c>
      <c r="K2232" s="20"/>
    </row>
    <row r="2233" spans="1:11">
      <c r="A2233" s="1" t="s">
        <v>890</v>
      </c>
      <c r="B2233" s="1" t="s">
        <v>294</v>
      </c>
      <c r="C2233" s="5" t="s">
        <v>892</v>
      </c>
      <c r="D2233" s="1" t="s">
        <v>11</v>
      </c>
      <c r="E2233" s="1" t="s">
        <v>12</v>
      </c>
      <c r="F2233" s="1">
        <v>2646</v>
      </c>
      <c r="G2233" s="1">
        <v>2116.8000000000002</v>
      </c>
      <c r="H2233" s="1" t="s">
        <v>13</v>
      </c>
      <c r="I2233" s="22">
        <f t="shared" si="34"/>
        <v>0.19999999999999996</v>
      </c>
      <c r="J2233" s="1" t="s">
        <v>18</v>
      </c>
      <c r="K2233" s="20"/>
    </row>
    <row r="2234" spans="1:11">
      <c r="A2234" s="1" t="s">
        <v>890</v>
      </c>
      <c r="B2234" s="1" t="s">
        <v>340</v>
      </c>
      <c r="C2234" s="5" t="s">
        <v>898</v>
      </c>
      <c r="D2234" s="1" t="s">
        <v>11</v>
      </c>
      <c r="E2234" s="1" t="s">
        <v>12</v>
      </c>
      <c r="F2234" s="1">
        <v>2205</v>
      </c>
      <c r="G2234" s="1">
        <v>1984.56</v>
      </c>
      <c r="H2234" s="1" t="s">
        <v>13</v>
      </c>
      <c r="I2234" s="22">
        <f t="shared" si="34"/>
        <v>9.9972789115646332E-2</v>
      </c>
      <c r="J2234" s="1" t="s">
        <v>27</v>
      </c>
      <c r="K2234" s="20"/>
    </row>
    <row r="2235" spans="1:11">
      <c r="A2235" s="1" t="s">
        <v>890</v>
      </c>
      <c r="B2235" s="1">
        <v>3</v>
      </c>
      <c r="C2235" s="5" t="s">
        <v>896</v>
      </c>
      <c r="D2235" s="1" t="s">
        <v>11</v>
      </c>
      <c r="E2235" s="1" t="s">
        <v>15</v>
      </c>
      <c r="F2235" s="1">
        <v>5220</v>
      </c>
      <c r="G2235" s="1">
        <v>4176</v>
      </c>
      <c r="H2235" s="1" t="s">
        <v>13</v>
      </c>
      <c r="I2235" s="22">
        <f t="shared" si="34"/>
        <v>0.19999999999999996</v>
      </c>
      <c r="J2235" s="1" t="s">
        <v>14</v>
      </c>
      <c r="K2235" s="20"/>
    </row>
    <row r="2236" spans="1:11" ht="30">
      <c r="A2236" s="1" t="s">
        <v>890</v>
      </c>
      <c r="B2236" s="1" t="s">
        <v>421</v>
      </c>
      <c r="C2236" s="5" t="s">
        <v>897</v>
      </c>
      <c r="D2236" s="1" t="s">
        <v>11</v>
      </c>
      <c r="E2236" s="1" t="s">
        <v>12</v>
      </c>
      <c r="F2236" s="1">
        <v>5481</v>
      </c>
      <c r="G2236" s="1">
        <v>4384.8</v>
      </c>
      <c r="H2236" s="1" t="s">
        <v>13</v>
      </c>
      <c r="I2236" s="22">
        <f t="shared" si="34"/>
        <v>0.19999999999999996</v>
      </c>
      <c r="J2236" s="1" t="s">
        <v>18</v>
      </c>
      <c r="K2236" s="20"/>
    </row>
    <row r="2237" spans="1:11">
      <c r="A2237" s="1" t="s">
        <v>890</v>
      </c>
      <c r="B2237" s="1">
        <v>3</v>
      </c>
      <c r="C2237" s="5" t="s">
        <v>896</v>
      </c>
      <c r="D2237" s="1" t="s">
        <v>19</v>
      </c>
      <c r="E2237" s="1" t="s">
        <v>12</v>
      </c>
      <c r="F2237" s="1">
        <v>522</v>
      </c>
      <c r="G2237" s="1">
        <v>417.6</v>
      </c>
      <c r="H2237" s="1" t="s">
        <v>13</v>
      </c>
      <c r="I2237" s="22">
        <f t="shared" si="34"/>
        <v>0.19999999999999996</v>
      </c>
      <c r="J2237" s="1" t="s">
        <v>14</v>
      </c>
      <c r="K2237" s="20"/>
    </row>
    <row r="2238" spans="1:11">
      <c r="A2238" s="1" t="s">
        <v>890</v>
      </c>
      <c r="B2238" s="1" t="s">
        <v>340</v>
      </c>
      <c r="C2238" s="5" t="s">
        <v>898</v>
      </c>
      <c r="D2238" s="1" t="s">
        <v>19</v>
      </c>
      <c r="E2238" s="1" t="s">
        <v>12</v>
      </c>
      <c r="F2238" s="1">
        <v>210</v>
      </c>
      <c r="G2238" s="1">
        <v>189</v>
      </c>
      <c r="H2238" s="1" t="s">
        <v>13</v>
      </c>
      <c r="I2238" s="22">
        <f t="shared" si="34"/>
        <v>9.9999999999999978E-2</v>
      </c>
      <c r="J2238" s="1" t="s">
        <v>27</v>
      </c>
      <c r="K2238" s="20"/>
    </row>
    <row r="2239" spans="1:11">
      <c r="A2239" s="1" t="s">
        <v>890</v>
      </c>
      <c r="B2239" s="1">
        <v>1</v>
      </c>
      <c r="C2239" s="5" t="s">
        <v>899</v>
      </c>
      <c r="D2239" s="1" t="s">
        <v>11</v>
      </c>
      <c r="E2239" s="1" t="s">
        <v>15</v>
      </c>
      <c r="F2239" s="1">
        <v>5220</v>
      </c>
      <c r="G2239" s="1">
        <v>4176</v>
      </c>
      <c r="H2239" s="1" t="s">
        <v>13</v>
      </c>
      <c r="I2239" s="22">
        <f t="shared" si="34"/>
        <v>0.19999999999999996</v>
      </c>
      <c r="J2239" s="1" t="s">
        <v>14</v>
      </c>
      <c r="K2239" s="20"/>
    </row>
    <row r="2240" spans="1:11">
      <c r="A2240" s="1" t="s">
        <v>890</v>
      </c>
      <c r="B2240" s="1" t="s">
        <v>302</v>
      </c>
      <c r="C2240" s="5" t="s">
        <v>891</v>
      </c>
      <c r="D2240" s="1" t="s">
        <v>19</v>
      </c>
      <c r="E2240" s="1" t="s">
        <v>12</v>
      </c>
      <c r="F2240" s="1">
        <v>348</v>
      </c>
      <c r="G2240" s="1">
        <v>278.39999999999998</v>
      </c>
      <c r="H2240" s="1" t="s">
        <v>13</v>
      </c>
      <c r="I2240" s="22">
        <f t="shared" si="34"/>
        <v>0.20000000000000007</v>
      </c>
      <c r="J2240" s="1" t="s">
        <v>14</v>
      </c>
      <c r="K2240" s="20"/>
    </row>
    <row r="2241" spans="1:11">
      <c r="A2241" s="1" t="s">
        <v>890</v>
      </c>
      <c r="B2241" s="1">
        <v>1</v>
      </c>
      <c r="C2241" s="5" t="s">
        <v>899</v>
      </c>
      <c r="D2241" s="1" t="s">
        <v>19</v>
      </c>
      <c r="E2241" s="1" t="s">
        <v>12</v>
      </c>
      <c r="F2241" s="1">
        <v>522</v>
      </c>
      <c r="G2241" s="1">
        <v>417.6</v>
      </c>
      <c r="H2241" s="1" t="s">
        <v>13</v>
      </c>
      <c r="I2241" s="22">
        <f t="shared" si="34"/>
        <v>0.19999999999999996</v>
      </c>
      <c r="J2241" s="1" t="s">
        <v>14</v>
      </c>
      <c r="K2241" s="20"/>
    </row>
    <row r="2242" spans="1:11" ht="30">
      <c r="A2242" s="1" t="s">
        <v>890</v>
      </c>
      <c r="B2242" s="1" t="s">
        <v>652</v>
      </c>
      <c r="C2242" s="5" t="s">
        <v>895</v>
      </c>
      <c r="D2242" s="1" t="s">
        <v>11</v>
      </c>
      <c r="E2242" s="1" t="s">
        <v>12</v>
      </c>
      <c r="F2242" s="1">
        <v>1132.08</v>
      </c>
      <c r="G2242" s="1">
        <v>905.64</v>
      </c>
      <c r="H2242" s="1" t="s">
        <v>13</v>
      </c>
      <c r="I2242" s="22">
        <f t="shared" si="34"/>
        <v>0.20002119991520029</v>
      </c>
      <c r="J2242" s="1" t="s">
        <v>18</v>
      </c>
      <c r="K2242" s="20"/>
    </row>
    <row r="2243" spans="1:11" ht="30">
      <c r="A2243" s="1" t="s">
        <v>890</v>
      </c>
      <c r="B2243" s="1" t="s">
        <v>421</v>
      </c>
      <c r="C2243" s="5" t="s">
        <v>897</v>
      </c>
      <c r="D2243" s="1" t="s">
        <v>11</v>
      </c>
      <c r="E2243" s="1" t="s">
        <v>15</v>
      </c>
      <c r="F2243" s="1">
        <v>5220</v>
      </c>
      <c r="G2243" s="1">
        <v>4176</v>
      </c>
      <c r="H2243" s="1" t="s">
        <v>13</v>
      </c>
      <c r="I2243" s="22">
        <f t="shared" ref="I2243:I2306" si="35">1-(G2243/F2243)</f>
        <v>0.19999999999999996</v>
      </c>
      <c r="J2243" s="1" t="s">
        <v>18</v>
      </c>
      <c r="K2243" s="20"/>
    </row>
    <row r="2244" spans="1:11" ht="30">
      <c r="A2244" s="1" t="s">
        <v>890</v>
      </c>
      <c r="B2244" s="1" t="s">
        <v>156</v>
      </c>
      <c r="C2244" s="5" t="s">
        <v>893</v>
      </c>
      <c r="D2244" s="1" t="s">
        <v>11</v>
      </c>
      <c r="E2244" s="1" t="s">
        <v>15</v>
      </c>
      <c r="F2244" s="1">
        <v>2100</v>
      </c>
      <c r="G2244" s="1">
        <v>1890</v>
      </c>
      <c r="H2244" s="1" t="s">
        <v>13</v>
      </c>
      <c r="I2244" s="22">
        <f t="shared" si="35"/>
        <v>9.9999999999999978E-2</v>
      </c>
      <c r="J2244" s="1" t="s">
        <v>27</v>
      </c>
      <c r="K2244" s="20"/>
    </row>
    <row r="2245" spans="1:11">
      <c r="A2245" s="1" t="s">
        <v>900</v>
      </c>
      <c r="B2245" s="1">
        <v>1</v>
      </c>
      <c r="C2245" s="5" t="s">
        <v>901</v>
      </c>
      <c r="D2245" s="1" t="s">
        <v>11</v>
      </c>
      <c r="E2245" s="1" t="s">
        <v>12</v>
      </c>
      <c r="F2245" s="1">
        <v>5796</v>
      </c>
      <c r="G2245" s="1">
        <v>4636.8</v>
      </c>
      <c r="H2245" s="1" t="s">
        <v>13</v>
      </c>
      <c r="I2245" s="22">
        <f t="shared" si="35"/>
        <v>0.19999999999999996</v>
      </c>
      <c r="J2245" s="1" t="s">
        <v>14</v>
      </c>
      <c r="K2245" s="20"/>
    </row>
    <row r="2246" spans="1:11">
      <c r="A2246" s="1" t="s">
        <v>900</v>
      </c>
      <c r="B2246" s="1">
        <v>1</v>
      </c>
      <c r="C2246" s="5" t="s">
        <v>901</v>
      </c>
      <c r="D2246" s="1" t="s">
        <v>19</v>
      </c>
      <c r="E2246" s="1" t="s">
        <v>12</v>
      </c>
      <c r="F2246" s="1">
        <v>552</v>
      </c>
      <c r="G2246" s="1">
        <v>441.6</v>
      </c>
      <c r="H2246" s="1" t="s">
        <v>13</v>
      </c>
      <c r="I2246" s="22">
        <f t="shared" si="35"/>
        <v>0.19999999999999996</v>
      </c>
      <c r="J2246" s="1" t="s">
        <v>14</v>
      </c>
      <c r="K2246" s="20"/>
    </row>
    <row r="2247" spans="1:11">
      <c r="A2247" s="1" t="s">
        <v>900</v>
      </c>
      <c r="B2247" s="1" t="s">
        <v>241</v>
      </c>
      <c r="C2247" s="5" t="s">
        <v>902</v>
      </c>
      <c r="D2247" s="1" t="s">
        <v>11</v>
      </c>
      <c r="E2247" s="1" t="s">
        <v>12</v>
      </c>
      <c r="F2247" s="1">
        <v>1153.08</v>
      </c>
      <c r="G2247" s="1">
        <v>922.44</v>
      </c>
      <c r="H2247" s="1" t="s">
        <v>13</v>
      </c>
      <c r="I2247" s="22">
        <f t="shared" si="35"/>
        <v>0.20002081382037662</v>
      </c>
      <c r="J2247" s="1" t="s">
        <v>18</v>
      </c>
      <c r="K2247" s="20"/>
    </row>
    <row r="2248" spans="1:11">
      <c r="A2248" s="1" t="s">
        <v>900</v>
      </c>
      <c r="B2248" s="1" t="s">
        <v>161</v>
      </c>
      <c r="C2248" s="5" t="s">
        <v>903</v>
      </c>
      <c r="D2248" s="1" t="s">
        <v>11</v>
      </c>
      <c r="E2248" s="1" t="s">
        <v>12</v>
      </c>
      <c r="F2248" s="1">
        <v>2331</v>
      </c>
      <c r="G2248" s="1">
        <v>2097.96</v>
      </c>
      <c r="H2248" s="1" t="s">
        <v>13</v>
      </c>
      <c r="I2248" s="22">
        <f t="shared" si="35"/>
        <v>9.9974259974259905E-2</v>
      </c>
      <c r="J2248" s="1" t="s">
        <v>27</v>
      </c>
      <c r="K2248" s="20"/>
    </row>
    <row r="2249" spans="1:11">
      <c r="A2249" s="1" t="s">
        <v>900</v>
      </c>
      <c r="B2249" s="1">
        <v>1</v>
      </c>
      <c r="C2249" s="5" t="s">
        <v>901</v>
      </c>
      <c r="D2249" s="1" t="s">
        <v>11</v>
      </c>
      <c r="E2249" s="1" t="s">
        <v>15</v>
      </c>
      <c r="F2249" s="1">
        <v>5520</v>
      </c>
      <c r="G2249" s="1">
        <v>4416</v>
      </c>
      <c r="H2249" s="1" t="s">
        <v>13</v>
      </c>
      <c r="I2249" s="22">
        <f t="shared" si="35"/>
        <v>0.19999999999999996</v>
      </c>
      <c r="J2249" s="1" t="s">
        <v>14</v>
      </c>
      <c r="K2249" s="20"/>
    </row>
    <row r="2250" spans="1:11">
      <c r="A2250" s="1" t="s">
        <v>900</v>
      </c>
      <c r="B2250" s="1" t="s">
        <v>161</v>
      </c>
      <c r="C2250" s="5" t="s">
        <v>903</v>
      </c>
      <c r="D2250" s="1" t="s">
        <v>11</v>
      </c>
      <c r="E2250" s="1" t="s">
        <v>15</v>
      </c>
      <c r="F2250" s="1">
        <v>2220</v>
      </c>
      <c r="G2250" s="1">
        <v>1998</v>
      </c>
      <c r="H2250" s="1" t="s">
        <v>13</v>
      </c>
      <c r="I2250" s="22">
        <f t="shared" si="35"/>
        <v>9.9999999999999978E-2</v>
      </c>
      <c r="J2250" s="1" t="s">
        <v>27</v>
      </c>
      <c r="K2250" s="20"/>
    </row>
    <row r="2251" spans="1:11">
      <c r="A2251" s="1" t="s">
        <v>900</v>
      </c>
      <c r="B2251" s="1" t="s">
        <v>241</v>
      </c>
      <c r="C2251" s="5" t="s">
        <v>902</v>
      </c>
      <c r="D2251" s="1" t="s">
        <v>11</v>
      </c>
      <c r="E2251" s="1" t="s">
        <v>15</v>
      </c>
      <c r="F2251" s="1">
        <v>1098.1199999999999</v>
      </c>
      <c r="G2251" s="1">
        <v>878.5</v>
      </c>
      <c r="H2251" s="1" t="s">
        <v>13</v>
      </c>
      <c r="I2251" s="22">
        <f t="shared" si="35"/>
        <v>0.19999635741084754</v>
      </c>
      <c r="J2251" s="1" t="s">
        <v>18</v>
      </c>
      <c r="K2251" s="20"/>
    </row>
    <row r="2252" spans="1:11">
      <c r="A2252" s="1" t="s">
        <v>900</v>
      </c>
      <c r="B2252" s="1" t="s">
        <v>142</v>
      </c>
      <c r="C2252" s="5" t="s">
        <v>904</v>
      </c>
      <c r="D2252" s="1" t="s">
        <v>11</v>
      </c>
      <c r="E2252" s="1" t="s">
        <v>15</v>
      </c>
      <c r="F2252" s="1">
        <v>3720</v>
      </c>
      <c r="G2252" s="1">
        <v>2976</v>
      </c>
      <c r="H2252" s="1" t="s">
        <v>13</v>
      </c>
      <c r="I2252" s="22">
        <f t="shared" si="35"/>
        <v>0.19999999999999996</v>
      </c>
      <c r="J2252" s="1" t="s">
        <v>14</v>
      </c>
      <c r="K2252" s="20"/>
    </row>
    <row r="2253" spans="1:11">
      <c r="A2253" s="1" t="s">
        <v>900</v>
      </c>
      <c r="B2253" s="1" t="s">
        <v>142</v>
      </c>
      <c r="C2253" s="5" t="s">
        <v>904</v>
      </c>
      <c r="D2253" s="1" t="s">
        <v>19</v>
      </c>
      <c r="E2253" s="1" t="s">
        <v>12</v>
      </c>
      <c r="F2253" s="1">
        <v>372</v>
      </c>
      <c r="G2253" s="1">
        <v>297.60000000000002</v>
      </c>
      <c r="H2253" s="1" t="s">
        <v>13</v>
      </c>
      <c r="I2253" s="22">
        <f t="shared" si="35"/>
        <v>0.19999999999999996</v>
      </c>
      <c r="J2253" s="1" t="s">
        <v>14</v>
      </c>
      <c r="K2253" s="20"/>
    </row>
    <row r="2254" spans="1:11" ht="30">
      <c r="A2254" s="1" t="s">
        <v>900</v>
      </c>
      <c r="B2254" s="1" t="s">
        <v>226</v>
      </c>
      <c r="C2254" s="5" t="s">
        <v>905</v>
      </c>
      <c r="D2254" s="1" t="s">
        <v>19</v>
      </c>
      <c r="E2254" s="1" t="s">
        <v>12</v>
      </c>
      <c r="F2254" s="1">
        <v>109.81</v>
      </c>
      <c r="G2254" s="1">
        <v>87.85</v>
      </c>
      <c r="H2254" s="1" t="s">
        <v>13</v>
      </c>
      <c r="I2254" s="22">
        <f t="shared" si="35"/>
        <v>0.19998178672252076</v>
      </c>
      <c r="J2254" s="1" t="s">
        <v>18</v>
      </c>
      <c r="K2254" s="20"/>
    </row>
    <row r="2255" spans="1:11">
      <c r="A2255" s="1" t="s">
        <v>900</v>
      </c>
      <c r="B2255" s="1" t="s">
        <v>142</v>
      </c>
      <c r="C2255" s="5" t="s">
        <v>904</v>
      </c>
      <c r="D2255" s="1" t="s">
        <v>11</v>
      </c>
      <c r="E2255" s="1" t="s">
        <v>12</v>
      </c>
      <c r="F2255" s="1">
        <v>3906</v>
      </c>
      <c r="G2255" s="1">
        <v>3124.8</v>
      </c>
      <c r="H2255" s="1" t="s">
        <v>13</v>
      </c>
      <c r="I2255" s="22">
        <f t="shared" si="35"/>
        <v>0.19999999999999996</v>
      </c>
      <c r="J2255" s="1" t="s">
        <v>14</v>
      </c>
      <c r="K2255" s="20"/>
    </row>
    <row r="2256" spans="1:11" ht="30">
      <c r="A2256" s="1" t="s">
        <v>900</v>
      </c>
      <c r="B2256" s="1" t="s">
        <v>226</v>
      </c>
      <c r="C2256" s="5" t="s">
        <v>905</v>
      </c>
      <c r="D2256" s="1" t="s">
        <v>11</v>
      </c>
      <c r="E2256" s="1" t="s">
        <v>12</v>
      </c>
      <c r="F2256" s="1">
        <v>1153.08</v>
      </c>
      <c r="G2256" s="1">
        <v>922.44</v>
      </c>
      <c r="H2256" s="1" t="s">
        <v>13</v>
      </c>
      <c r="I2256" s="22">
        <f t="shared" si="35"/>
        <v>0.20002081382037662</v>
      </c>
      <c r="J2256" s="1" t="s">
        <v>18</v>
      </c>
      <c r="K2256" s="20"/>
    </row>
    <row r="2257" spans="1:11">
      <c r="A2257" s="1" t="s">
        <v>900</v>
      </c>
      <c r="B2257" s="1" t="s">
        <v>161</v>
      </c>
      <c r="C2257" s="5" t="s">
        <v>903</v>
      </c>
      <c r="D2257" s="1" t="s">
        <v>19</v>
      </c>
      <c r="E2257" s="1" t="s">
        <v>12</v>
      </c>
      <c r="F2257" s="1">
        <v>222</v>
      </c>
      <c r="G2257" s="1">
        <v>199.8</v>
      </c>
      <c r="H2257" s="1" t="s">
        <v>13</v>
      </c>
      <c r="I2257" s="22">
        <f t="shared" si="35"/>
        <v>9.9999999999999978E-2</v>
      </c>
      <c r="J2257" s="1" t="s">
        <v>27</v>
      </c>
      <c r="K2257" s="20"/>
    </row>
    <row r="2258" spans="1:11">
      <c r="A2258" s="1" t="s">
        <v>900</v>
      </c>
      <c r="B2258" s="1" t="s">
        <v>241</v>
      </c>
      <c r="C2258" s="5" t="s">
        <v>902</v>
      </c>
      <c r="D2258" s="1" t="s">
        <v>19</v>
      </c>
      <c r="E2258" s="1" t="s">
        <v>12</v>
      </c>
      <c r="F2258" s="1">
        <v>109.81</v>
      </c>
      <c r="G2258" s="1">
        <v>87.85</v>
      </c>
      <c r="H2258" s="1" t="s">
        <v>13</v>
      </c>
      <c r="I2258" s="22">
        <f t="shared" si="35"/>
        <v>0.19998178672252076</v>
      </c>
      <c r="J2258" s="1" t="s">
        <v>18</v>
      </c>
      <c r="K2258" s="20"/>
    </row>
    <row r="2259" spans="1:11" ht="30">
      <c r="A2259" s="1" t="s">
        <v>900</v>
      </c>
      <c r="B2259" s="1" t="s">
        <v>226</v>
      </c>
      <c r="C2259" s="5" t="s">
        <v>905</v>
      </c>
      <c r="D2259" s="1" t="s">
        <v>11</v>
      </c>
      <c r="E2259" s="1" t="s">
        <v>15</v>
      </c>
      <c r="F2259" s="1">
        <v>1098.1199999999999</v>
      </c>
      <c r="G2259" s="1">
        <v>878.5</v>
      </c>
      <c r="H2259" s="1" t="s">
        <v>13</v>
      </c>
      <c r="I2259" s="22">
        <f t="shared" si="35"/>
        <v>0.19999635741084754</v>
      </c>
      <c r="J2259" s="1" t="s">
        <v>18</v>
      </c>
      <c r="K2259" s="20"/>
    </row>
    <row r="2260" spans="1:11">
      <c r="A2260" s="1" t="s">
        <v>906</v>
      </c>
      <c r="B2260" s="1">
        <v>2</v>
      </c>
      <c r="C2260" s="5" t="s">
        <v>907</v>
      </c>
      <c r="D2260" s="1" t="s">
        <v>19</v>
      </c>
      <c r="E2260" s="1" t="s">
        <v>12</v>
      </c>
      <c r="F2260" s="1">
        <v>84.86</v>
      </c>
      <c r="G2260" s="1">
        <v>67.89</v>
      </c>
      <c r="H2260" s="1" t="s">
        <v>13</v>
      </c>
      <c r="I2260" s="22">
        <f t="shared" si="35"/>
        <v>0.19997643176997404</v>
      </c>
      <c r="J2260" s="1" t="s">
        <v>14</v>
      </c>
      <c r="K2260" s="20"/>
    </row>
    <row r="2261" spans="1:11" ht="30">
      <c r="A2261" s="1" t="s">
        <v>906</v>
      </c>
      <c r="B2261" s="1">
        <v>5</v>
      </c>
      <c r="C2261" s="5" t="s">
        <v>908</v>
      </c>
      <c r="D2261" s="1" t="s">
        <v>11</v>
      </c>
      <c r="E2261" s="1" t="s">
        <v>12</v>
      </c>
      <c r="F2261" s="1">
        <v>891.12</v>
      </c>
      <c r="G2261" s="1">
        <v>712.8</v>
      </c>
      <c r="H2261" s="1" t="s">
        <v>13</v>
      </c>
      <c r="I2261" s="22">
        <f t="shared" si="35"/>
        <v>0.20010772959870726</v>
      </c>
      <c r="J2261" s="1" t="s">
        <v>18</v>
      </c>
      <c r="K2261" s="20"/>
    </row>
    <row r="2262" spans="1:11" ht="30">
      <c r="A2262" s="1" t="s">
        <v>906</v>
      </c>
      <c r="B2262" s="1">
        <v>5</v>
      </c>
      <c r="C2262" s="5" t="s">
        <v>908</v>
      </c>
      <c r="D2262" s="1" t="s">
        <v>19</v>
      </c>
      <c r="E2262" s="1" t="s">
        <v>12</v>
      </c>
      <c r="F2262" s="1">
        <v>84.86</v>
      </c>
      <c r="G2262" s="1">
        <v>67.89</v>
      </c>
      <c r="H2262" s="1" t="s">
        <v>13</v>
      </c>
      <c r="I2262" s="22">
        <f t="shared" si="35"/>
        <v>0.19997643176997404</v>
      </c>
      <c r="J2262" s="1" t="s">
        <v>18</v>
      </c>
      <c r="K2262" s="20"/>
    </row>
    <row r="2263" spans="1:11" ht="30">
      <c r="A2263" s="1" t="s">
        <v>906</v>
      </c>
      <c r="B2263" s="1">
        <v>3</v>
      </c>
      <c r="C2263" s="5" t="s">
        <v>909</v>
      </c>
      <c r="D2263" s="1" t="s">
        <v>11</v>
      </c>
      <c r="E2263" s="1" t="s">
        <v>12</v>
      </c>
      <c r="F2263" s="1">
        <v>891.12</v>
      </c>
      <c r="G2263" s="1">
        <v>712.8</v>
      </c>
      <c r="H2263" s="1" t="s">
        <v>13</v>
      </c>
      <c r="I2263" s="22">
        <f t="shared" si="35"/>
        <v>0.20010772959870726</v>
      </c>
      <c r="J2263" s="1" t="s">
        <v>18</v>
      </c>
      <c r="K2263" s="20"/>
    </row>
    <row r="2264" spans="1:11" ht="30">
      <c r="A2264" s="1" t="s">
        <v>906</v>
      </c>
      <c r="B2264" s="1">
        <v>3</v>
      </c>
      <c r="C2264" s="5" t="s">
        <v>909</v>
      </c>
      <c r="D2264" s="1" t="s">
        <v>11</v>
      </c>
      <c r="E2264" s="1" t="s">
        <v>15</v>
      </c>
      <c r="F2264" s="1">
        <v>848.64</v>
      </c>
      <c r="G2264" s="1">
        <v>678.91</v>
      </c>
      <c r="H2264" s="1" t="s">
        <v>13</v>
      </c>
      <c r="I2264" s="22">
        <f t="shared" si="35"/>
        <v>0.20000235671191557</v>
      </c>
      <c r="J2264" s="1" t="s">
        <v>18</v>
      </c>
      <c r="K2264" s="20"/>
    </row>
    <row r="2265" spans="1:11">
      <c r="A2265" s="1" t="s">
        <v>906</v>
      </c>
      <c r="B2265" s="1">
        <v>2</v>
      </c>
      <c r="C2265" s="5" t="s">
        <v>907</v>
      </c>
      <c r="D2265" s="1" t="s">
        <v>11</v>
      </c>
      <c r="E2265" s="1" t="s">
        <v>15</v>
      </c>
      <c r="F2265" s="1">
        <v>848.64</v>
      </c>
      <c r="G2265" s="1">
        <v>678.91</v>
      </c>
      <c r="H2265" s="1" t="s">
        <v>13</v>
      </c>
      <c r="I2265" s="22">
        <f t="shared" si="35"/>
        <v>0.20000235671191557</v>
      </c>
      <c r="J2265" s="1" t="s">
        <v>14</v>
      </c>
      <c r="K2265" s="20"/>
    </row>
    <row r="2266" spans="1:11" ht="30">
      <c r="A2266" s="1" t="s">
        <v>906</v>
      </c>
      <c r="B2266" s="1">
        <v>5</v>
      </c>
      <c r="C2266" s="5" t="s">
        <v>908</v>
      </c>
      <c r="D2266" s="1" t="s">
        <v>11</v>
      </c>
      <c r="E2266" s="1" t="s">
        <v>15</v>
      </c>
      <c r="F2266" s="1">
        <v>848.64</v>
      </c>
      <c r="G2266" s="1">
        <v>678.91</v>
      </c>
      <c r="H2266" s="1" t="s">
        <v>13</v>
      </c>
      <c r="I2266" s="22">
        <f t="shared" si="35"/>
        <v>0.20000235671191557</v>
      </c>
      <c r="J2266" s="1" t="s">
        <v>18</v>
      </c>
      <c r="K2266" s="20"/>
    </row>
    <row r="2267" spans="1:11" ht="30">
      <c r="A2267" s="1" t="s">
        <v>906</v>
      </c>
      <c r="B2267" s="1">
        <v>3</v>
      </c>
      <c r="C2267" s="5" t="s">
        <v>909</v>
      </c>
      <c r="D2267" s="1" t="s">
        <v>19</v>
      </c>
      <c r="E2267" s="1" t="s">
        <v>12</v>
      </c>
      <c r="F2267" s="1">
        <v>84.86</v>
      </c>
      <c r="G2267" s="1">
        <v>67.89</v>
      </c>
      <c r="H2267" s="1" t="s">
        <v>13</v>
      </c>
      <c r="I2267" s="22">
        <f t="shared" si="35"/>
        <v>0.19997643176997404</v>
      </c>
      <c r="J2267" s="1" t="s">
        <v>18</v>
      </c>
      <c r="K2267" s="20"/>
    </row>
    <row r="2268" spans="1:11">
      <c r="A2268" s="1" t="s">
        <v>906</v>
      </c>
      <c r="B2268" s="1">
        <v>2</v>
      </c>
      <c r="C2268" s="5" t="s">
        <v>907</v>
      </c>
      <c r="D2268" s="1" t="s">
        <v>11</v>
      </c>
      <c r="E2268" s="1" t="s">
        <v>12</v>
      </c>
      <c r="F2268" s="1">
        <v>891.12</v>
      </c>
      <c r="G2268" s="1">
        <v>712.8</v>
      </c>
      <c r="H2268" s="1" t="s">
        <v>13</v>
      </c>
      <c r="I2268" s="22">
        <f t="shared" si="35"/>
        <v>0.20010772959870726</v>
      </c>
      <c r="J2268" s="1" t="s">
        <v>14</v>
      </c>
      <c r="K2268" s="20"/>
    </row>
    <row r="2269" spans="1:11" ht="30">
      <c r="A2269" s="1" t="s">
        <v>910</v>
      </c>
      <c r="B2269" s="1" t="s">
        <v>218</v>
      </c>
      <c r="C2269" s="5" t="s">
        <v>911</v>
      </c>
      <c r="D2269" s="1" t="s">
        <v>11</v>
      </c>
      <c r="E2269" s="1" t="s">
        <v>15</v>
      </c>
      <c r="F2269" s="1">
        <v>149760</v>
      </c>
      <c r="G2269" s="1">
        <v>119808</v>
      </c>
      <c r="H2269" s="1" t="s">
        <v>13</v>
      </c>
      <c r="I2269" s="22">
        <f t="shared" si="35"/>
        <v>0.19999999999999996</v>
      </c>
      <c r="J2269" s="1" t="s">
        <v>18</v>
      </c>
      <c r="K2269" s="20"/>
    </row>
    <row r="2270" spans="1:11" ht="30">
      <c r="A2270" s="1" t="s">
        <v>910</v>
      </c>
      <c r="B2270" s="1">
        <v>8</v>
      </c>
      <c r="C2270" s="5" t="s">
        <v>912</v>
      </c>
      <c r="D2270" s="1" t="s">
        <v>11</v>
      </c>
      <c r="E2270" s="1" t="s">
        <v>12</v>
      </c>
      <c r="F2270" s="1">
        <v>262080</v>
      </c>
      <c r="G2270" s="1">
        <v>209664</v>
      </c>
      <c r="H2270" s="1" t="s">
        <v>13</v>
      </c>
      <c r="I2270" s="22">
        <f t="shared" si="35"/>
        <v>0.19999999999999996</v>
      </c>
      <c r="J2270" s="1" t="s">
        <v>18</v>
      </c>
      <c r="K2270" s="20"/>
    </row>
    <row r="2271" spans="1:11" ht="30">
      <c r="A2271" s="1" t="s">
        <v>910</v>
      </c>
      <c r="B2271" s="1" t="s">
        <v>62</v>
      </c>
      <c r="C2271" s="5" t="s">
        <v>913</v>
      </c>
      <c r="D2271" s="1" t="s">
        <v>11</v>
      </c>
      <c r="E2271" s="1" t="s">
        <v>12</v>
      </c>
      <c r="F2271" s="1">
        <v>1572354</v>
      </c>
      <c r="G2271" s="1">
        <v>1257883</v>
      </c>
      <c r="H2271" s="1" t="s">
        <v>13</v>
      </c>
      <c r="I2271" s="22">
        <f t="shared" si="35"/>
        <v>0.20000012719781934</v>
      </c>
      <c r="J2271" s="1" t="s">
        <v>18</v>
      </c>
      <c r="K2271" s="20"/>
    </row>
    <row r="2272" spans="1:11">
      <c r="A2272" s="1" t="s">
        <v>910</v>
      </c>
      <c r="B2272" s="1">
        <v>2</v>
      </c>
      <c r="C2272" s="5" t="s">
        <v>914</v>
      </c>
      <c r="D2272" s="1" t="s">
        <v>11</v>
      </c>
      <c r="E2272" s="1" t="s">
        <v>15</v>
      </c>
      <c r="F2272" s="1">
        <v>1497480</v>
      </c>
      <c r="G2272" s="1">
        <v>1197984</v>
      </c>
      <c r="H2272" s="1" t="s">
        <v>13</v>
      </c>
      <c r="I2272" s="22">
        <f t="shared" si="35"/>
        <v>0.19999999999999996</v>
      </c>
      <c r="J2272" s="1" t="s">
        <v>14</v>
      </c>
      <c r="K2272" s="20"/>
    </row>
    <row r="2273" spans="1:11">
      <c r="A2273" s="1" t="s">
        <v>910</v>
      </c>
      <c r="B2273" s="1">
        <v>4</v>
      </c>
      <c r="C2273" s="5" t="s">
        <v>915</v>
      </c>
      <c r="D2273" s="1" t="s">
        <v>11</v>
      </c>
      <c r="E2273" s="1" t="s">
        <v>15</v>
      </c>
      <c r="F2273" s="1">
        <v>69900</v>
      </c>
      <c r="G2273" s="1">
        <v>55920</v>
      </c>
      <c r="H2273" s="1" t="s">
        <v>13</v>
      </c>
      <c r="I2273" s="22">
        <f t="shared" si="35"/>
        <v>0.19999999999999996</v>
      </c>
      <c r="J2273" s="1" t="s">
        <v>14</v>
      </c>
      <c r="K2273" s="20"/>
    </row>
    <row r="2274" spans="1:11" ht="30">
      <c r="A2274" s="1" t="s">
        <v>910</v>
      </c>
      <c r="B2274" s="1" t="s">
        <v>25</v>
      </c>
      <c r="C2274" s="5" t="s">
        <v>916</v>
      </c>
      <c r="D2274" s="1" t="s">
        <v>11</v>
      </c>
      <c r="E2274" s="1" t="s">
        <v>15</v>
      </c>
      <c r="F2274" s="1">
        <v>1497480</v>
      </c>
      <c r="G2274" s="1">
        <v>1197984</v>
      </c>
      <c r="H2274" s="1" t="s">
        <v>13</v>
      </c>
      <c r="I2274" s="22">
        <f t="shared" si="35"/>
        <v>0.19999999999999996</v>
      </c>
      <c r="J2274" s="1" t="s">
        <v>18</v>
      </c>
      <c r="K2274" s="20"/>
    </row>
    <row r="2275" spans="1:11">
      <c r="A2275" s="1" t="s">
        <v>910</v>
      </c>
      <c r="B2275" s="1">
        <v>3</v>
      </c>
      <c r="C2275" s="5" t="s">
        <v>917</v>
      </c>
      <c r="D2275" s="1" t="s">
        <v>11</v>
      </c>
      <c r="E2275" s="1" t="s">
        <v>15</v>
      </c>
      <c r="F2275" s="1">
        <v>249600</v>
      </c>
      <c r="G2275" s="1">
        <v>199680</v>
      </c>
      <c r="H2275" s="1" t="s">
        <v>13</v>
      </c>
      <c r="I2275" s="22">
        <f t="shared" si="35"/>
        <v>0.19999999999999996</v>
      </c>
      <c r="J2275" s="1" t="s">
        <v>14</v>
      </c>
      <c r="K2275" s="20"/>
    </row>
    <row r="2276" spans="1:11" ht="30">
      <c r="A2276" s="1" t="s">
        <v>910</v>
      </c>
      <c r="B2276" s="1" t="s">
        <v>93</v>
      </c>
      <c r="C2276" s="5" t="s">
        <v>918</v>
      </c>
      <c r="D2276" s="1" t="s">
        <v>11</v>
      </c>
      <c r="E2276" s="1" t="s">
        <v>15</v>
      </c>
      <c r="F2276" s="1">
        <v>249600</v>
      </c>
      <c r="G2276" s="1">
        <v>199680</v>
      </c>
      <c r="H2276" s="1" t="s">
        <v>13</v>
      </c>
      <c r="I2276" s="22">
        <f t="shared" si="35"/>
        <v>0.19999999999999996</v>
      </c>
      <c r="J2276" s="1" t="s">
        <v>18</v>
      </c>
      <c r="K2276" s="20"/>
    </row>
    <row r="2277" spans="1:11">
      <c r="A2277" s="1" t="s">
        <v>910</v>
      </c>
      <c r="B2277" s="1">
        <v>5</v>
      </c>
      <c r="C2277" s="5" t="s">
        <v>919</v>
      </c>
      <c r="D2277" s="1" t="s">
        <v>11</v>
      </c>
      <c r="E2277" s="1" t="s">
        <v>12</v>
      </c>
      <c r="F2277" s="1">
        <v>419328</v>
      </c>
      <c r="G2277" s="1">
        <v>335462.40000000002</v>
      </c>
      <c r="H2277" s="1" t="s">
        <v>13</v>
      </c>
      <c r="I2277" s="22">
        <f t="shared" si="35"/>
        <v>0.19999999999999996</v>
      </c>
      <c r="J2277" s="1" t="s">
        <v>14</v>
      </c>
      <c r="K2277" s="20"/>
    </row>
    <row r="2278" spans="1:11" ht="30">
      <c r="A2278" s="1" t="s">
        <v>910</v>
      </c>
      <c r="B2278" s="1" t="s">
        <v>30</v>
      </c>
      <c r="C2278" s="5" t="s">
        <v>920</v>
      </c>
      <c r="D2278" s="1" t="s">
        <v>11</v>
      </c>
      <c r="E2278" s="1" t="s">
        <v>15</v>
      </c>
      <c r="F2278" s="1">
        <v>149760</v>
      </c>
      <c r="G2278" s="1">
        <v>119808</v>
      </c>
      <c r="H2278" s="1" t="s">
        <v>13</v>
      </c>
      <c r="I2278" s="22">
        <f t="shared" si="35"/>
        <v>0.19999999999999996</v>
      </c>
      <c r="J2278" s="1" t="s">
        <v>18</v>
      </c>
      <c r="K2278" s="20"/>
    </row>
    <row r="2279" spans="1:11">
      <c r="A2279" s="1" t="s">
        <v>910</v>
      </c>
      <c r="B2279" s="1">
        <v>1</v>
      </c>
      <c r="C2279" s="5" t="s">
        <v>921</v>
      </c>
      <c r="D2279" s="1" t="s">
        <v>11</v>
      </c>
      <c r="E2279" s="1" t="s">
        <v>15</v>
      </c>
      <c r="F2279" s="1">
        <v>149760</v>
      </c>
      <c r="G2279" s="1">
        <v>119808</v>
      </c>
      <c r="H2279" s="1" t="s">
        <v>13</v>
      </c>
      <c r="I2279" s="22">
        <f t="shared" si="35"/>
        <v>0.19999999999999996</v>
      </c>
      <c r="J2279" s="1" t="s">
        <v>14</v>
      </c>
      <c r="K2279" s="20"/>
    </row>
    <row r="2280" spans="1:11" ht="30">
      <c r="A2280" s="1" t="s">
        <v>910</v>
      </c>
      <c r="B2280" s="1" t="s">
        <v>62</v>
      </c>
      <c r="C2280" s="5" t="s">
        <v>913</v>
      </c>
      <c r="D2280" s="1" t="s">
        <v>11</v>
      </c>
      <c r="E2280" s="1" t="s">
        <v>15</v>
      </c>
      <c r="F2280" s="1">
        <v>1497480</v>
      </c>
      <c r="G2280" s="1">
        <v>1197984</v>
      </c>
      <c r="H2280" s="1" t="s">
        <v>13</v>
      </c>
      <c r="I2280" s="22">
        <f t="shared" si="35"/>
        <v>0.19999999999999996</v>
      </c>
      <c r="J2280" s="1" t="s">
        <v>18</v>
      </c>
      <c r="K2280" s="20"/>
    </row>
    <row r="2281" spans="1:11" ht="30">
      <c r="A2281" s="1" t="s">
        <v>910</v>
      </c>
      <c r="B2281" s="1" t="s">
        <v>218</v>
      </c>
      <c r="C2281" s="5" t="s">
        <v>911</v>
      </c>
      <c r="D2281" s="1" t="s">
        <v>11</v>
      </c>
      <c r="E2281" s="1" t="s">
        <v>12</v>
      </c>
      <c r="F2281" s="1">
        <v>157248</v>
      </c>
      <c r="G2281" s="1">
        <v>125798.39999999999</v>
      </c>
      <c r="H2281" s="1" t="s">
        <v>13</v>
      </c>
      <c r="I2281" s="22">
        <f t="shared" si="35"/>
        <v>0.20000000000000007</v>
      </c>
      <c r="J2281" s="1" t="s">
        <v>18</v>
      </c>
      <c r="K2281" s="20"/>
    </row>
    <row r="2282" spans="1:11">
      <c r="A2282" s="1" t="s">
        <v>910</v>
      </c>
      <c r="B2282" s="1">
        <v>3</v>
      </c>
      <c r="C2282" s="5" t="s">
        <v>917</v>
      </c>
      <c r="D2282" s="1" t="s">
        <v>11</v>
      </c>
      <c r="E2282" s="1" t="s">
        <v>12</v>
      </c>
      <c r="F2282" s="1">
        <v>262080</v>
      </c>
      <c r="G2282" s="1">
        <v>209664</v>
      </c>
      <c r="H2282" s="1" t="s">
        <v>13</v>
      </c>
      <c r="I2282" s="22">
        <f t="shared" si="35"/>
        <v>0.19999999999999996</v>
      </c>
      <c r="J2282" s="1" t="s">
        <v>14</v>
      </c>
      <c r="K2282" s="20"/>
    </row>
    <row r="2283" spans="1:11" ht="30">
      <c r="A2283" s="1" t="s">
        <v>910</v>
      </c>
      <c r="B2283" s="1" t="s">
        <v>25</v>
      </c>
      <c r="C2283" s="5" t="s">
        <v>916</v>
      </c>
      <c r="D2283" s="1" t="s">
        <v>11</v>
      </c>
      <c r="E2283" s="1" t="s">
        <v>12</v>
      </c>
      <c r="F2283" s="1">
        <v>1572354</v>
      </c>
      <c r="G2283" s="1">
        <v>1257883</v>
      </c>
      <c r="H2283" s="1" t="s">
        <v>13</v>
      </c>
      <c r="I2283" s="22">
        <f t="shared" si="35"/>
        <v>0.20000012719781934</v>
      </c>
      <c r="J2283" s="1" t="s">
        <v>18</v>
      </c>
      <c r="K2283" s="20"/>
    </row>
    <row r="2284" spans="1:11" ht="30">
      <c r="A2284" s="1" t="s">
        <v>910</v>
      </c>
      <c r="B2284" s="1" t="s">
        <v>93</v>
      </c>
      <c r="C2284" s="5" t="s">
        <v>918</v>
      </c>
      <c r="D2284" s="1" t="s">
        <v>11</v>
      </c>
      <c r="E2284" s="1" t="s">
        <v>12</v>
      </c>
      <c r="F2284" s="1">
        <v>262080</v>
      </c>
      <c r="G2284" s="1">
        <v>209664</v>
      </c>
      <c r="H2284" s="1" t="s">
        <v>13</v>
      </c>
      <c r="I2284" s="22">
        <f t="shared" si="35"/>
        <v>0.19999999999999996</v>
      </c>
      <c r="J2284" s="1" t="s">
        <v>18</v>
      </c>
      <c r="K2284" s="20"/>
    </row>
    <row r="2285" spans="1:11">
      <c r="A2285" s="1" t="s">
        <v>910</v>
      </c>
      <c r="B2285" s="1">
        <v>1</v>
      </c>
      <c r="C2285" s="5" t="s">
        <v>921</v>
      </c>
      <c r="D2285" s="1" t="s">
        <v>11</v>
      </c>
      <c r="E2285" s="1" t="s">
        <v>12</v>
      </c>
      <c r="F2285" s="1">
        <v>157248</v>
      </c>
      <c r="G2285" s="1">
        <v>125798.39999999999</v>
      </c>
      <c r="H2285" s="1" t="s">
        <v>13</v>
      </c>
      <c r="I2285" s="22">
        <f t="shared" si="35"/>
        <v>0.20000000000000007</v>
      </c>
      <c r="J2285" s="1" t="s">
        <v>14</v>
      </c>
      <c r="K2285" s="20"/>
    </row>
    <row r="2286" spans="1:11" ht="30">
      <c r="A2286" s="1" t="s">
        <v>910</v>
      </c>
      <c r="B2286" s="1" t="s">
        <v>68</v>
      </c>
      <c r="C2286" s="5" t="s">
        <v>922</v>
      </c>
      <c r="D2286" s="1" t="s">
        <v>11</v>
      </c>
      <c r="E2286" s="1" t="s">
        <v>15</v>
      </c>
      <c r="F2286" s="1">
        <v>399360</v>
      </c>
      <c r="G2286" s="1">
        <v>319488</v>
      </c>
      <c r="H2286" s="1" t="s">
        <v>13</v>
      </c>
      <c r="I2286" s="22">
        <f t="shared" si="35"/>
        <v>0.19999999999999996</v>
      </c>
      <c r="J2286" s="1" t="s">
        <v>18</v>
      </c>
      <c r="K2286" s="20"/>
    </row>
    <row r="2287" spans="1:11" ht="30">
      <c r="A2287" s="1" t="s">
        <v>910</v>
      </c>
      <c r="B2287" s="1" t="s">
        <v>68</v>
      </c>
      <c r="C2287" s="5" t="s">
        <v>922</v>
      </c>
      <c r="D2287" s="1" t="s">
        <v>11</v>
      </c>
      <c r="E2287" s="1" t="s">
        <v>12</v>
      </c>
      <c r="F2287" s="1">
        <v>419328</v>
      </c>
      <c r="G2287" s="1">
        <v>335462.40000000002</v>
      </c>
      <c r="H2287" s="1" t="s">
        <v>13</v>
      </c>
      <c r="I2287" s="22">
        <f t="shared" si="35"/>
        <v>0.19999999999999996</v>
      </c>
      <c r="J2287" s="1" t="s">
        <v>18</v>
      </c>
      <c r="K2287" s="20"/>
    </row>
    <row r="2288" spans="1:11" ht="30">
      <c r="A2288" s="1" t="s">
        <v>910</v>
      </c>
      <c r="B2288" s="1">
        <v>9</v>
      </c>
      <c r="C2288" s="5" t="s">
        <v>923</v>
      </c>
      <c r="D2288" s="1" t="s">
        <v>11</v>
      </c>
      <c r="E2288" s="1" t="s">
        <v>15</v>
      </c>
      <c r="F2288" s="1">
        <v>69900</v>
      </c>
      <c r="G2288" s="1">
        <v>55920</v>
      </c>
      <c r="H2288" s="1" t="s">
        <v>13</v>
      </c>
      <c r="I2288" s="22">
        <f t="shared" si="35"/>
        <v>0.19999999999999996</v>
      </c>
      <c r="J2288" s="1" t="s">
        <v>18</v>
      </c>
      <c r="K2288" s="20"/>
    </row>
    <row r="2289" spans="1:11" ht="30">
      <c r="A2289" s="1" t="s">
        <v>910</v>
      </c>
      <c r="B2289" s="1" t="s">
        <v>30</v>
      </c>
      <c r="C2289" s="5" t="s">
        <v>920</v>
      </c>
      <c r="D2289" s="1" t="s">
        <v>11</v>
      </c>
      <c r="E2289" s="1" t="s">
        <v>12</v>
      </c>
      <c r="F2289" s="1">
        <v>157248</v>
      </c>
      <c r="G2289" s="1">
        <v>125798.39999999999</v>
      </c>
      <c r="H2289" s="1" t="s">
        <v>13</v>
      </c>
      <c r="I2289" s="22">
        <f t="shared" si="35"/>
        <v>0.20000000000000007</v>
      </c>
      <c r="J2289" s="1" t="s">
        <v>18</v>
      </c>
      <c r="K2289" s="20"/>
    </row>
    <row r="2290" spans="1:11" ht="30">
      <c r="A2290" s="1" t="s">
        <v>910</v>
      </c>
      <c r="B2290" s="1">
        <v>8</v>
      </c>
      <c r="C2290" s="5" t="s">
        <v>912</v>
      </c>
      <c r="D2290" s="1" t="s">
        <v>11</v>
      </c>
      <c r="E2290" s="1" t="s">
        <v>15</v>
      </c>
      <c r="F2290" s="1">
        <v>249600</v>
      </c>
      <c r="G2290" s="1">
        <v>199680</v>
      </c>
      <c r="H2290" s="1" t="s">
        <v>13</v>
      </c>
      <c r="I2290" s="22">
        <f t="shared" si="35"/>
        <v>0.19999999999999996</v>
      </c>
      <c r="J2290" s="1" t="s">
        <v>18</v>
      </c>
      <c r="K2290" s="20"/>
    </row>
    <row r="2291" spans="1:11">
      <c r="A2291" s="1" t="s">
        <v>910</v>
      </c>
      <c r="B2291" s="1">
        <v>2</v>
      </c>
      <c r="C2291" s="5" t="s">
        <v>914</v>
      </c>
      <c r="D2291" s="1" t="s">
        <v>11</v>
      </c>
      <c r="E2291" s="1" t="s">
        <v>12</v>
      </c>
      <c r="F2291" s="1">
        <v>1572354</v>
      </c>
      <c r="G2291" s="1">
        <v>1257883</v>
      </c>
      <c r="H2291" s="1" t="s">
        <v>13</v>
      </c>
      <c r="I2291" s="22">
        <f t="shared" si="35"/>
        <v>0.20000012719781934</v>
      </c>
      <c r="J2291" s="1" t="s">
        <v>14</v>
      </c>
      <c r="K2291" s="20"/>
    </row>
    <row r="2292" spans="1:11" ht="30">
      <c r="A2292" s="1" t="s">
        <v>910</v>
      </c>
      <c r="B2292" s="1" t="s">
        <v>60</v>
      </c>
      <c r="C2292" s="5" t="s">
        <v>924</v>
      </c>
      <c r="D2292" s="1" t="s">
        <v>11</v>
      </c>
      <c r="E2292" s="1" t="s">
        <v>12</v>
      </c>
      <c r="F2292" s="1">
        <v>73395</v>
      </c>
      <c r="G2292" s="1">
        <v>58716</v>
      </c>
      <c r="H2292" s="1" t="s">
        <v>13</v>
      </c>
      <c r="I2292" s="22">
        <f t="shared" si="35"/>
        <v>0.19999999999999996</v>
      </c>
      <c r="J2292" s="1" t="s">
        <v>18</v>
      </c>
      <c r="K2292" s="20"/>
    </row>
    <row r="2293" spans="1:11" ht="30">
      <c r="A2293" s="1" t="s">
        <v>910</v>
      </c>
      <c r="B2293" s="1" t="s">
        <v>28</v>
      </c>
      <c r="C2293" s="5" t="s">
        <v>925</v>
      </c>
      <c r="D2293" s="1" t="s">
        <v>11</v>
      </c>
      <c r="E2293" s="1" t="s">
        <v>15</v>
      </c>
      <c r="F2293" s="1">
        <v>399360</v>
      </c>
      <c r="G2293" s="1">
        <v>319488</v>
      </c>
      <c r="H2293" s="1" t="s">
        <v>13</v>
      </c>
      <c r="I2293" s="22">
        <f t="shared" si="35"/>
        <v>0.19999999999999996</v>
      </c>
      <c r="J2293" s="1" t="s">
        <v>18</v>
      </c>
      <c r="K2293" s="20"/>
    </row>
    <row r="2294" spans="1:11" ht="30">
      <c r="A2294" s="1" t="s">
        <v>910</v>
      </c>
      <c r="B2294" s="1" t="s">
        <v>28</v>
      </c>
      <c r="C2294" s="5" t="s">
        <v>925</v>
      </c>
      <c r="D2294" s="1" t="s">
        <v>11</v>
      </c>
      <c r="E2294" s="1" t="s">
        <v>12</v>
      </c>
      <c r="F2294" s="1">
        <v>419328</v>
      </c>
      <c r="G2294" s="1">
        <v>335462.40000000002</v>
      </c>
      <c r="H2294" s="1" t="s">
        <v>13</v>
      </c>
      <c r="I2294" s="22">
        <f t="shared" si="35"/>
        <v>0.19999999999999996</v>
      </c>
      <c r="J2294" s="1" t="s">
        <v>18</v>
      </c>
      <c r="K2294" s="20"/>
    </row>
    <row r="2295" spans="1:11">
      <c r="A2295" s="1" t="s">
        <v>910</v>
      </c>
      <c r="B2295" s="1">
        <v>5</v>
      </c>
      <c r="C2295" s="5" t="s">
        <v>919</v>
      </c>
      <c r="D2295" s="1" t="s">
        <v>11</v>
      </c>
      <c r="E2295" s="1" t="s">
        <v>15</v>
      </c>
      <c r="F2295" s="1">
        <v>399360</v>
      </c>
      <c r="G2295" s="1">
        <v>319488</v>
      </c>
      <c r="H2295" s="1" t="s">
        <v>13</v>
      </c>
      <c r="I2295" s="22">
        <f t="shared" si="35"/>
        <v>0.19999999999999996</v>
      </c>
      <c r="J2295" s="1" t="s">
        <v>14</v>
      </c>
      <c r="K2295" s="20"/>
    </row>
    <row r="2296" spans="1:11" ht="30">
      <c r="A2296" s="1" t="s">
        <v>910</v>
      </c>
      <c r="B2296" s="1">
        <v>9</v>
      </c>
      <c r="C2296" s="5" t="s">
        <v>923</v>
      </c>
      <c r="D2296" s="1" t="s">
        <v>11</v>
      </c>
      <c r="E2296" s="1" t="s">
        <v>12</v>
      </c>
      <c r="F2296" s="1">
        <v>73395</v>
      </c>
      <c r="G2296" s="1">
        <v>58716</v>
      </c>
      <c r="H2296" s="1" t="s">
        <v>13</v>
      </c>
      <c r="I2296" s="22">
        <f t="shared" si="35"/>
        <v>0.19999999999999996</v>
      </c>
      <c r="J2296" s="1" t="s">
        <v>18</v>
      </c>
      <c r="K2296" s="20"/>
    </row>
    <row r="2297" spans="1:11">
      <c r="A2297" s="1" t="s">
        <v>910</v>
      </c>
      <c r="B2297" s="1">
        <v>4</v>
      </c>
      <c r="C2297" s="5" t="s">
        <v>915</v>
      </c>
      <c r="D2297" s="1" t="s">
        <v>11</v>
      </c>
      <c r="E2297" s="1" t="s">
        <v>12</v>
      </c>
      <c r="F2297" s="1">
        <v>73395</v>
      </c>
      <c r="G2297" s="1">
        <v>58716</v>
      </c>
      <c r="H2297" s="1" t="s">
        <v>13</v>
      </c>
      <c r="I2297" s="22">
        <f t="shared" si="35"/>
        <v>0.19999999999999996</v>
      </c>
      <c r="J2297" s="1" t="s">
        <v>14</v>
      </c>
      <c r="K2297" s="20"/>
    </row>
    <row r="2298" spans="1:11" ht="30">
      <c r="A2298" s="1" t="s">
        <v>910</v>
      </c>
      <c r="B2298" s="1" t="s">
        <v>60</v>
      </c>
      <c r="C2298" s="5" t="s">
        <v>924</v>
      </c>
      <c r="D2298" s="1" t="s">
        <v>11</v>
      </c>
      <c r="E2298" s="1" t="s">
        <v>15</v>
      </c>
      <c r="F2298" s="1">
        <v>69900</v>
      </c>
      <c r="G2298" s="1">
        <v>55920</v>
      </c>
      <c r="H2298" s="1" t="s">
        <v>13</v>
      </c>
      <c r="I2298" s="22">
        <f t="shared" si="35"/>
        <v>0.19999999999999996</v>
      </c>
      <c r="J2298" s="1" t="s">
        <v>18</v>
      </c>
      <c r="K2298" s="20"/>
    </row>
    <row r="2299" spans="1:11" ht="30">
      <c r="A2299" s="1" t="s">
        <v>926</v>
      </c>
      <c r="B2299" s="1" t="s">
        <v>294</v>
      </c>
      <c r="C2299" s="5" t="s">
        <v>927</v>
      </c>
      <c r="D2299" s="1" t="s">
        <v>11</v>
      </c>
      <c r="E2299" s="1" t="s">
        <v>12</v>
      </c>
      <c r="F2299" s="1">
        <v>1449</v>
      </c>
      <c r="G2299" s="1">
        <v>1159.2</v>
      </c>
      <c r="H2299" s="1" t="s">
        <v>13</v>
      </c>
      <c r="I2299" s="22">
        <f t="shared" si="35"/>
        <v>0.19999999999999996</v>
      </c>
      <c r="J2299" s="1" t="s">
        <v>18</v>
      </c>
      <c r="K2299" s="20"/>
    </row>
    <row r="2300" spans="1:11" ht="30">
      <c r="A2300" s="1" t="s">
        <v>926</v>
      </c>
      <c r="B2300" s="1" t="s">
        <v>156</v>
      </c>
      <c r="C2300" s="5" t="s">
        <v>928</v>
      </c>
      <c r="D2300" s="1" t="s">
        <v>11</v>
      </c>
      <c r="E2300" s="1" t="s">
        <v>15</v>
      </c>
      <c r="F2300" s="1">
        <v>698.4</v>
      </c>
      <c r="G2300" s="1">
        <v>558.72</v>
      </c>
      <c r="H2300" s="1" t="s">
        <v>13</v>
      </c>
      <c r="I2300" s="22">
        <f t="shared" si="35"/>
        <v>0.19999999999999996</v>
      </c>
      <c r="J2300" s="1" t="s">
        <v>18</v>
      </c>
      <c r="K2300" s="20"/>
    </row>
    <row r="2301" spans="1:11" ht="30">
      <c r="A2301" s="1" t="s">
        <v>926</v>
      </c>
      <c r="B2301" s="1" t="s">
        <v>302</v>
      </c>
      <c r="C2301" s="5" t="s">
        <v>929</v>
      </c>
      <c r="D2301" s="1" t="s">
        <v>11</v>
      </c>
      <c r="E2301" s="1" t="s">
        <v>12</v>
      </c>
      <c r="F2301" s="1">
        <v>839.16</v>
      </c>
      <c r="G2301" s="1">
        <v>755.28</v>
      </c>
      <c r="H2301" s="1" t="s">
        <v>13</v>
      </c>
      <c r="I2301" s="22">
        <f t="shared" si="35"/>
        <v>9.9957099957100004E-2</v>
      </c>
      <c r="J2301" s="1" t="s">
        <v>27</v>
      </c>
      <c r="K2301" s="20"/>
    </row>
    <row r="2302" spans="1:11" ht="30">
      <c r="A2302" s="1" t="s">
        <v>926</v>
      </c>
      <c r="B2302" s="1" t="s">
        <v>403</v>
      </c>
      <c r="C2302" s="5" t="s">
        <v>930</v>
      </c>
      <c r="D2302" s="1" t="s">
        <v>19</v>
      </c>
      <c r="E2302" s="1" t="s">
        <v>12</v>
      </c>
      <c r="F2302" s="1">
        <v>0</v>
      </c>
      <c r="G2302" s="1">
        <v>0</v>
      </c>
      <c r="H2302" s="1" t="s">
        <v>13</v>
      </c>
      <c r="I2302" s="22" t="e">
        <f t="shared" si="35"/>
        <v>#DIV/0!</v>
      </c>
      <c r="J2302" s="1" t="s">
        <v>18</v>
      </c>
      <c r="K2302" s="20"/>
    </row>
    <row r="2303" spans="1:11" ht="30">
      <c r="A2303" s="1" t="s">
        <v>926</v>
      </c>
      <c r="B2303" s="1" t="s">
        <v>294</v>
      </c>
      <c r="C2303" s="5" t="s">
        <v>927</v>
      </c>
      <c r="D2303" s="1" t="s">
        <v>19</v>
      </c>
      <c r="E2303" s="1" t="s">
        <v>12</v>
      </c>
      <c r="F2303" s="1">
        <v>138</v>
      </c>
      <c r="G2303" s="1">
        <v>110.4</v>
      </c>
      <c r="H2303" s="1" t="s">
        <v>13</v>
      </c>
      <c r="I2303" s="22">
        <f t="shared" si="35"/>
        <v>0.19999999999999996</v>
      </c>
      <c r="J2303" s="1" t="s">
        <v>18</v>
      </c>
      <c r="K2303" s="20"/>
    </row>
    <row r="2304" spans="1:11" ht="30">
      <c r="A2304" s="1" t="s">
        <v>926</v>
      </c>
      <c r="B2304" s="1" t="s">
        <v>156</v>
      </c>
      <c r="C2304" s="5" t="s">
        <v>928</v>
      </c>
      <c r="D2304" s="1" t="s">
        <v>11</v>
      </c>
      <c r="E2304" s="1" t="s">
        <v>12</v>
      </c>
      <c r="F2304" s="1">
        <v>733.32</v>
      </c>
      <c r="G2304" s="1">
        <v>586.67999999999995</v>
      </c>
      <c r="H2304" s="1" t="s">
        <v>13</v>
      </c>
      <c r="I2304" s="22">
        <f t="shared" si="35"/>
        <v>0.19996727213222076</v>
      </c>
      <c r="J2304" s="1" t="s">
        <v>18</v>
      </c>
      <c r="K2304" s="20"/>
    </row>
    <row r="2305" spans="1:11">
      <c r="A2305" s="1" t="s">
        <v>926</v>
      </c>
      <c r="B2305" s="1" t="s">
        <v>263</v>
      </c>
      <c r="C2305" s="5" t="s">
        <v>931</v>
      </c>
      <c r="D2305" s="1" t="s">
        <v>11</v>
      </c>
      <c r="E2305" s="1" t="s">
        <v>15</v>
      </c>
      <c r="F2305" s="1">
        <v>1320</v>
      </c>
      <c r="G2305" s="1">
        <v>1056</v>
      </c>
      <c r="H2305" s="1" t="s">
        <v>13</v>
      </c>
      <c r="I2305" s="22">
        <f t="shared" si="35"/>
        <v>0.19999999999999996</v>
      </c>
      <c r="J2305" s="1" t="s">
        <v>14</v>
      </c>
      <c r="K2305" s="20"/>
    </row>
    <row r="2306" spans="1:11" ht="30">
      <c r="A2306" s="1" t="s">
        <v>926</v>
      </c>
      <c r="B2306" s="1" t="s">
        <v>302</v>
      </c>
      <c r="C2306" s="5" t="s">
        <v>929</v>
      </c>
      <c r="D2306" s="1" t="s">
        <v>11</v>
      </c>
      <c r="E2306" s="1" t="s">
        <v>15</v>
      </c>
      <c r="F2306" s="1">
        <v>799.2</v>
      </c>
      <c r="G2306" s="1">
        <v>719.28</v>
      </c>
      <c r="H2306" s="1" t="s">
        <v>13</v>
      </c>
      <c r="I2306" s="22">
        <f t="shared" si="35"/>
        <v>0.10000000000000009</v>
      </c>
      <c r="J2306" s="1" t="s">
        <v>27</v>
      </c>
      <c r="K2306" s="20"/>
    </row>
    <row r="2307" spans="1:11">
      <c r="A2307" s="1" t="s">
        <v>926</v>
      </c>
      <c r="B2307" s="1">
        <v>1</v>
      </c>
      <c r="C2307" s="5" t="s">
        <v>932</v>
      </c>
      <c r="D2307" s="1" t="s">
        <v>19</v>
      </c>
      <c r="E2307" s="1" t="s">
        <v>12</v>
      </c>
      <c r="F2307" s="1">
        <v>198</v>
      </c>
      <c r="G2307" s="1">
        <v>158.4</v>
      </c>
      <c r="H2307" s="1" t="s">
        <v>13</v>
      </c>
      <c r="I2307" s="22">
        <f t="shared" ref="I2307:I2370" si="36">1-(G2307/F2307)</f>
        <v>0.19999999999999996</v>
      </c>
      <c r="J2307" s="1" t="s">
        <v>14</v>
      </c>
      <c r="K2307" s="20"/>
    </row>
    <row r="2308" spans="1:11" ht="30">
      <c r="A2308" s="1" t="s">
        <v>926</v>
      </c>
      <c r="B2308" s="1" t="s">
        <v>302</v>
      </c>
      <c r="C2308" s="5" t="s">
        <v>929</v>
      </c>
      <c r="D2308" s="1" t="s">
        <v>19</v>
      </c>
      <c r="E2308" s="1" t="s">
        <v>12</v>
      </c>
      <c r="F2308" s="1">
        <v>79.92</v>
      </c>
      <c r="G2308" s="1">
        <v>71.930000000000007</v>
      </c>
      <c r="H2308" s="1" t="s">
        <v>13</v>
      </c>
      <c r="I2308" s="22">
        <f t="shared" si="36"/>
        <v>9.9974974974974873E-2</v>
      </c>
      <c r="J2308" s="1" t="s">
        <v>27</v>
      </c>
      <c r="K2308" s="20"/>
    </row>
    <row r="2309" spans="1:11" ht="30">
      <c r="A2309" s="1" t="s">
        <v>926</v>
      </c>
      <c r="B2309" s="1" t="s">
        <v>294</v>
      </c>
      <c r="C2309" s="5" t="s">
        <v>927</v>
      </c>
      <c r="D2309" s="1" t="s">
        <v>11</v>
      </c>
      <c r="E2309" s="1" t="s">
        <v>15</v>
      </c>
      <c r="F2309" s="1">
        <v>1380</v>
      </c>
      <c r="G2309" s="1">
        <v>1104</v>
      </c>
      <c r="H2309" s="1" t="s">
        <v>13</v>
      </c>
      <c r="I2309" s="22">
        <f t="shared" si="36"/>
        <v>0.19999999999999996</v>
      </c>
      <c r="J2309" s="1" t="s">
        <v>18</v>
      </c>
      <c r="K2309" s="20"/>
    </row>
    <row r="2310" spans="1:11">
      <c r="A2310" s="1" t="s">
        <v>926</v>
      </c>
      <c r="B2310" s="1" t="s">
        <v>263</v>
      </c>
      <c r="C2310" s="5" t="s">
        <v>931</v>
      </c>
      <c r="D2310" s="1" t="s">
        <v>19</v>
      </c>
      <c r="E2310" s="1" t="s">
        <v>12</v>
      </c>
      <c r="F2310" s="1">
        <v>132</v>
      </c>
      <c r="G2310" s="1">
        <v>105.6</v>
      </c>
      <c r="H2310" s="1" t="s">
        <v>13</v>
      </c>
      <c r="I2310" s="22">
        <f t="shared" si="36"/>
        <v>0.20000000000000007</v>
      </c>
      <c r="J2310" s="1" t="s">
        <v>14</v>
      </c>
      <c r="K2310" s="20"/>
    </row>
    <row r="2311" spans="1:11" ht="30">
      <c r="A2311" s="1" t="s">
        <v>926</v>
      </c>
      <c r="B2311" s="1" t="s">
        <v>403</v>
      </c>
      <c r="C2311" s="5" t="s">
        <v>930</v>
      </c>
      <c r="D2311" s="1" t="s">
        <v>11</v>
      </c>
      <c r="E2311" s="1" t="s">
        <v>12</v>
      </c>
      <c r="F2311" s="1">
        <v>0</v>
      </c>
      <c r="G2311" s="1">
        <v>0</v>
      </c>
      <c r="H2311" s="1" t="s">
        <v>13</v>
      </c>
      <c r="I2311" s="22" t="e">
        <f t="shared" si="36"/>
        <v>#DIV/0!</v>
      </c>
      <c r="J2311" s="1" t="s">
        <v>18</v>
      </c>
      <c r="K2311" s="20"/>
    </row>
    <row r="2312" spans="1:11">
      <c r="A2312" s="1" t="s">
        <v>926</v>
      </c>
      <c r="B2312" s="1" t="s">
        <v>263</v>
      </c>
      <c r="C2312" s="5" t="s">
        <v>931</v>
      </c>
      <c r="D2312" s="1" t="s">
        <v>11</v>
      </c>
      <c r="E2312" s="1" t="s">
        <v>12</v>
      </c>
      <c r="F2312" s="1">
        <v>1386</v>
      </c>
      <c r="G2312" s="1">
        <v>1108.8</v>
      </c>
      <c r="H2312" s="1" t="s">
        <v>13</v>
      </c>
      <c r="I2312" s="22">
        <f t="shared" si="36"/>
        <v>0.20000000000000007</v>
      </c>
      <c r="J2312" s="1" t="s">
        <v>14</v>
      </c>
      <c r="K2312" s="20"/>
    </row>
    <row r="2313" spans="1:11" ht="30">
      <c r="A2313" s="1" t="s">
        <v>926</v>
      </c>
      <c r="B2313" s="1" t="s">
        <v>156</v>
      </c>
      <c r="C2313" s="5" t="s">
        <v>928</v>
      </c>
      <c r="D2313" s="1" t="s">
        <v>19</v>
      </c>
      <c r="E2313" s="1" t="s">
        <v>12</v>
      </c>
      <c r="F2313" s="1">
        <v>69.84</v>
      </c>
      <c r="G2313" s="1">
        <v>55.87</v>
      </c>
      <c r="H2313" s="1" t="s">
        <v>13</v>
      </c>
      <c r="I2313" s="22">
        <f t="shared" si="36"/>
        <v>0.20002863688430705</v>
      </c>
      <c r="J2313" s="1" t="s">
        <v>18</v>
      </c>
      <c r="K2313" s="20"/>
    </row>
    <row r="2314" spans="1:11" ht="30">
      <c r="A2314" s="1" t="s">
        <v>926</v>
      </c>
      <c r="B2314" s="1" t="s">
        <v>403</v>
      </c>
      <c r="C2314" s="5" t="s">
        <v>930</v>
      </c>
      <c r="D2314" s="1" t="s">
        <v>11</v>
      </c>
      <c r="E2314" s="1" t="s">
        <v>15</v>
      </c>
      <c r="F2314" s="1">
        <v>0</v>
      </c>
      <c r="G2314" s="1">
        <v>0</v>
      </c>
      <c r="H2314" s="1" t="s">
        <v>13</v>
      </c>
      <c r="I2314" s="22" t="e">
        <f t="shared" si="36"/>
        <v>#DIV/0!</v>
      </c>
      <c r="J2314" s="1" t="s">
        <v>18</v>
      </c>
      <c r="K2314" s="20"/>
    </row>
    <row r="2315" spans="1:11">
      <c r="A2315" s="1" t="s">
        <v>926</v>
      </c>
      <c r="B2315" s="1">
        <v>1</v>
      </c>
      <c r="C2315" s="5" t="s">
        <v>932</v>
      </c>
      <c r="D2315" s="1" t="s">
        <v>11</v>
      </c>
      <c r="E2315" s="1" t="s">
        <v>15</v>
      </c>
      <c r="F2315" s="1">
        <v>1980</v>
      </c>
      <c r="G2315" s="1">
        <v>1584</v>
      </c>
      <c r="H2315" s="1" t="s">
        <v>13</v>
      </c>
      <c r="I2315" s="22">
        <f t="shared" si="36"/>
        <v>0.19999999999999996</v>
      </c>
      <c r="J2315" s="1" t="s">
        <v>14</v>
      </c>
      <c r="K2315" s="20"/>
    </row>
    <row r="2316" spans="1:11">
      <c r="A2316" s="1" t="s">
        <v>926</v>
      </c>
      <c r="B2316" s="1">
        <v>1</v>
      </c>
      <c r="C2316" s="5" t="s">
        <v>932</v>
      </c>
      <c r="D2316" s="1" t="s">
        <v>11</v>
      </c>
      <c r="E2316" s="1" t="s">
        <v>12</v>
      </c>
      <c r="F2316" s="1">
        <v>2079</v>
      </c>
      <c r="G2316" s="1">
        <v>1663.2</v>
      </c>
      <c r="H2316" s="1" t="s">
        <v>13</v>
      </c>
      <c r="I2316" s="22">
        <f t="shared" si="36"/>
        <v>0.19999999999999996</v>
      </c>
      <c r="J2316" s="1" t="s">
        <v>14</v>
      </c>
      <c r="K2316" s="20"/>
    </row>
    <row r="2317" spans="1:11">
      <c r="A2317" s="1" t="s">
        <v>933</v>
      </c>
      <c r="B2317" s="1">
        <v>1</v>
      </c>
      <c r="C2317" s="5" t="s">
        <v>934</v>
      </c>
      <c r="D2317" s="1" t="s">
        <v>19</v>
      </c>
      <c r="E2317" s="1" t="s">
        <v>12</v>
      </c>
      <c r="F2317" s="1">
        <v>498</v>
      </c>
      <c r="G2317" s="1">
        <v>398.4</v>
      </c>
      <c r="H2317" s="1" t="s">
        <v>13</v>
      </c>
      <c r="I2317" s="22">
        <f t="shared" si="36"/>
        <v>0.20000000000000007</v>
      </c>
      <c r="J2317" s="1" t="s">
        <v>14</v>
      </c>
      <c r="K2317" s="20"/>
    </row>
    <row r="2318" spans="1:11" ht="30">
      <c r="A2318" s="1" t="s">
        <v>933</v>
      </c>
      <c r="B2318" s="1" t="s">
        <v>226</v>
      </c>
      <c r="C2318" s="5" t="s">
        <v>935</v>
      </c>
      <c r="D2318" s="1" t="s">
        <v>19</v>
      </c>
      <c r="E2318" s="1" t="s">
        <v>12</v>
      </c>
      <c r="F2318" s="1">
        <v>150</v>
      </c>
      <c r="G2318" s="1">
        <v>120</v>
      </c>
      <c r="H2318" s="1" t="s">
        <v>13</v>
      </c>
      <c r="I2318" s="22">
        <f t="shared" si="36"/>
        <v>0.19999999999999996</v>
      </c>
      <c r="J2318" s="1" t="s">
        <v>18</v>
      </c>
      <c r="K2318" s="20"/>
    </row>
    <row r="2319" spans="1:11">
      <c r="A2319" s="1" t="s">
        <v>933</v>
      </c>
      <c r="B2319" s="1" t="s">
        <v>142</v>
      </c>
      <c r="C2319" s="5" t="s">
        <v>936</v>
      </c>
      <c r="D2319" s="1" t="s">
        <v>19</v>
      </c>
      <c r="E2319" s="1" t="s">
        <v>12</v>
      </c>
      <c r="F2319" s="1">
        <v>342</v>
      </c>
      <c r="G2319" s="1">
        <v>273.60000000000002</v>
      </c>
      <c r="H2319" s="1" t="s">
        <v>13</v>
      </c>
      <c r="I2319" s="22">
        <f t="shared" si="36"/>
        <v>0.19999999999999996</v>
      </c>
      <c r="J2319" s="1" t="s">
        <v>14</v>
      </c>
      <c r="K2319" s="20"/>
    </row>
    <row r="2320" spans="1:11">
      <c r="A2320" s="1" t="s">
        <v>933</v>
      </c>
      <c r="B2320" s="1" t="s">
        <v>937</v>
      </c>
      <c r="C2320" s="5" t="s">
        <v>938</v>
      </c>
      <c r="D2320" s="1" t="s">
        <v>11</v>
      </c>
      <c r="E2320" s="1" t="s">
        <v>12</v>
      </c>
      <c r="F2320" s="1">
        <v>3150</v>
      </c>
      <c r="G2320" s="1">
        <v>2520</v>
      </c>
      <c r="H2320" s="1" t="s">
        <v>13</v>
      </c>
      <c r="I2320" s="22">
        <f t="shared" si="36"/>
        <v>0.19999999999999996</v>
      </c>
      <c r="J2320" s="1" t="s">
        <v>14</v>
      </c>
      <c r="K2320" s="20"/>
    </row>
    <row r="2321" spans="1:11">
      <c r="A2321" s="1" t="s">
        <v>933</v>
      </c>
      <c r="B2321" s="1" t="s">
        <v>937</v>
      </c>
      <c r="C2321" s="5" t="s">
        <v>938</v>
      </c>
      <c r="D2321" s="1" t="s">
        <v>22</v>
      </c>
      <c r="E2321" s="1" t="s">
        <v>23</v>
      </c>
      <c r="F2321" s="1">
        <v>9000</v>
      </c>
      <c r="G2321" s="1">
        <v>7200</v>
      </c>
      <c r="H2321" s="1" t="s">
        <v>13</v>
      </c>
      <c r="I2321" s="22">
        <f t="shared" si="36"/>
        <v>0.19999999999999996</v>
      </c>
      <c r="J2321" s="1" t="s">
        <v>14</v>
      </c>
      <c r="K2321" s="20"/>
    </row>
    <row r="2322" spans="1:11" ht="30">
      <c r="A2322" s="1" t="s">
        <v>933</v>
      </c>
      <c r="B2322" s="1" t="s">
        <v>161</v>
      </c>
      <c r="C2322" s="5" t="s">
        <v>939</v>
      </c>
      <c r="D2322" s="1" t="s">
        <v>11</v>
      </c>
      <c r="E2322" s="1" t="s">
        <v>12</v>
      </c>
      <c r="F2322" s="1">
        <v>2079</v>
      </c>
      <c r="G2322" s="1">
        <v>1871.16</v>
      </c>
      <c r="H2322" s="1" t="s">
        <v>13</v>
      </c>
      <c r="I2322" s="22">
        <f t="shared" si="36"/>
        <v>9.9971139971139933E-2</v>
      </c>
      <c r="J2322" s="1" t="s">
        <v>27</v>
      </c>
      <c r="K2322" s="20"/>
    </row>
    <row r="2323" spans="1:11" ht="30">
      <c r="A2323" s="1" t="s">
        <v>933</v>
      </c>
      <c r="B2323" s="1" t="s">
        <v>263</v>
      </c>
      <c r="C2323" s="5" t="s">
        <v>940</v>
      </c>
      <c r="D2323" s="1" t="s">
        <v>19</v>
      </c>
      <c r="E2323" s="1" t="s">
        <v>12</v>
      </c>
      <c r="F2323" s="1">
        <v>222</v>
      </c>
      <c r="G2323" s="1">
        <v>177.6</v>
      </c>
      <c r="H2323" s="1" t="s">
        <v>13</v>
      </c>
      <c r="I2323" s="22">
        <f t="shared" si="36"/>
        <v>0.20000000000000007</v>
      </c>
      <c r="J2323" s="1" t="s">
        <v>18</v>
      </c>
      <c r="K2323" s="20"/>
    </row>
    <row r="2324" spans="1:11" ht="30">
      <c r="A2324" s="1" t="s">
        <v>933</v>
      </c>
      <c r="B2324" s="1" t="s">
        <v>161</v>
      </c>
      <c r="C2324" s="5" t="s">
        <v>939</v>
      </c>
      <c r="D2324" s="1" t="s">
        <v>19</v>
      </c>
      <c r="E2324" s="1" t="s">
        <v>12</v>
      </c>
      <c r="F2324" s="1">
        <v>198</v>
      </c>
      <c r="G2324" s="1">
        <v>178.2</v>
      </c>
      <c r="H2324" s="1" t="s">
        <v>13</v>
      </c>
      <c r="I2324" s="22">
        <f t="shared" si="36"/>
        <v>0.10000000000000009</v>
      </c>
      <c r="J2324" s="1" t="s">
        <v>27</v>
      </c>
      <c r="K2324" s="20"/>
    </row>
    <row r="2325" spans="1:11">
      <c r="A2325" s="1" t="s">
        <v>933</v>
      </c>
      <c r="B2325" s="1">
        <v>1</v>
      </c>
      <c r="C2325" s="5" t="s">
        <v>934</v>
      </c>
      <c r="D2325" s="1" t="s">
        <v>11</v>
      </c>
      <c r="E2325" s="1" t="s">
        <v>15</v>
      </c>
      <c r="F2325" s="1">
        <v>4980</v>
      </c>
      <c r="G2325" s="1">
        <v>3984</v>
      </c>
      <c r="H2325" s="1" t="s">
        <v>13</v>
      </c>
      <c r="I2325" s="22">
        <f t="shared" si="36"/>
        <v>0.19999999999999996</v>
      </c>
      <c r="J2325" s="1" t="s">
        <v>14</v>
      </c>
      <c r="K2325" s="20"/>
    </row>
    <row r="2326" spans="1:11" ht="30">
      <c r="A2326" s="1" t="s">
        <v>933</v>
      </c>
      <c r="B2326" s="1" t="s">
        <v>263</v>
      </c>
      <c r="C2326" s="5" t="s">
        <v>940</v>
      </c>
      <c r="D2326" s="1" t="s">
        <v>11</v>
      </c>
      <c r="E2326" s="1" t="s">
        <v>12</v>
      </c>
      <c r="F2326" s="1">
        <v>2331</v>
      </c>
      <c r="G2326" s="1">
        <v>1864.8</v>
      </c>
      <c r="H2326" s="1" t="s">
        <v>13</v>
      </c>
      <c r="I2326" s="22">
        <f t="shared" si="36"/>
        <v>0.20000000000000007</v>
      </c>
      <c r="J2326" s="1" t="s">
        <v>18</v>
      </c>
      <c r="K2326" s="20"/>
    </row>
    <row r="2327" spans="1:11" ht="30">
      <c r="A2327" s="1" t="s">
        <v>933</v>
      </c>
      <c r="B2327" s="1" t="s">
        <v>263</v>
      </c>
      <c r="C2327" s="5" t="s">
        <v>940</v>
      </c>
      <c r="D2327" s="1" t="s">
        <v>11</v>
      </c>
      <c r="E2327" s="1" t="s">
        <v>15</v>
      </c>
      <c r="F2327" s="1">
        <v>2220</v>
      </c>
      <c r="G2327" s="1">
        <v>1776</v>
      </c>
      <c r="H2327" s="1" t="s">
        <v>13</v>
      </c>
      <c r="I2327" s="22">
        <f t="shared" si="36"/>
        <v>0.19999999999999996</v>
      </c>
      <c r="J2327" s="1" t="s">
        <v>18</v>
      </c>
      <c r="K2327" s="20"/>
    </row>
    <row r="2328" spans="1:11" ht="30">
      <c r="A2328" s="1" t="s">
        <v>933</v>
      </c>
      <c r="B2328" s="1" t="s">
        <v>226</v>
      </c>
      <c r="C2328" s="5" t="s">
        <v>935</v>
      </c>
      <c r="D2328" s="1" t="s">
        <v>11</v>
      </c>
      <c r="E2328" s="1" t="s">
        <v>15</v>
      </c>
      <c r="F2328" s="1">
        <v>1500</v>
      </c>
      <c r="G2328" s="1">
        <v>1200</v>
      </c>
      <c r="H2328" s="1" t="s">
        <v>13</v>
      </c>
      <c r="I2328" s="22">
        <f t="shared" si="36"/>
        <v>0.19999999999999996</v>
      </c>
      <c r="J2328" s="1" t="s">
        <v>18</v>
      </c>
      <c r="K2328" s="20"/>
    </row>
    <row r="2329" spans="1:11">
      <c r="A2329" s="1" t="s">
        <v>933</v>
      </c>
      <c r="B2329" s="1" t="s">
        <v>937</v>
      </c>
      <c r="C2329" s="5" t="s">
        <v>938</v>
      </c>
      <c r="D2329" s="1" t="s">
        <v>19</v>
      </c>
      <c r="E2329" s="1" t="s">
        <v>12</v>
      </c>
      <c r="F2329" s="1">
        <v>300</v>
      </c>
      <c r="G2329" s="1">
        <v>240</v>
      </c>
      <c r="H2329" s="1" t="s">
        <v>13</v>
      </c>
      <c r="I2329" s="22">
        <f t="shared" si="36"/>
        <v>0.19999999999999996</v>
      </c>
      <c r="J2329" s="1" t="s">
        <v>14</v>
      </c>
      <c r="K2329" s="20"/>
    </row>
    <row r="2330" spans="1:11">
      <c r="A2330" s="1" t="s">
        <v>933</v>
      </c>
      <c r="B2330" s="1" t="s">
        <v>142</v>
      </c>
      <c r="C2330" s="5" t="s">
        <v>936</v>
      </c>
      <c r="D2330" s="1" t="s">
        <v>11</v>
      </c>
      <c r="E2330" s="1" t="s">
        <v>15</v>
      </c>
      <c r="F2330" s="1">
        <v>3420</v>
      </c>
      <c r="G2330" s="1">
        <v>2736</v>
      </c>
      <c r="H2330" s="1" t="s">
        <v>13</v>
      </c>
      <c r="I2330" s="22">
        <f t="shared" si="36"/>
        <v>0.19999999999999996</v>
      </c>
      <c r="J2330" s="1" t="s">
        <v>14</v>
      </c>
      <c r="K2330" s="20"/>
    </row>
    <row r="2331" spans="1:11">
      <c r="A2331" s="1" t="s">
        <v>933</v>
      </c>
      <c r="B2331" s="1" t="s">
        <v>142</v>
      </c>
      <c r="C2331" s="5" t="s">
        <v>936</v>
      </c>
      <c r="D2331" s="1" t="s">
        <v>11</v>
      </c>
      <c r="E2331" s="1" t="s">
        <v>12</v>
      </c>
      <c r="F2331" s="1">
        <v>3591</v>
      </c>
      <c r="G2331" s="1">
        <v>2872.8</v>
      </c>
      <c r="H2331" s="1" t="s">
        <v>13</v>
      </c>
      <c r="I2331" s="22">
        <f t="shared" si="36"/>
        <v>0.19999999999999996</v>
      </c>
      <c r="J2331" s="1" t="s">
        <v>14</v>
      </c>
      <c r="K2331" s="20"/>
    </row>
    <row r="2332" spans="1:11">
      <c r="A2332" s="1" t="s">
        <v>933</v>
      </c>
      <c r="B2332" s="1">
        <v>1</v>
      </c>
      <c r="C2332" s="5" t="s">
        <v>934</v>
      </c>
      <c r="D2332" s="1" t="s">
        <v>11</v>
      </c>
      <c r="E2332" s="1" t="s">
        <v>12</v>
      </c>
      <c r="F2332" s="1">
        <v>5229</v>
      </c>
      <c r="G2332" s="1">
        <v>4183.2</v>
      </c>
      <c r="H2332" s="1" t="s">
        <v>13</v>
      </c>
      <c r="I2332" s="22">
        <f t="shared" si="36"/>
        <v>0.20000000000000007</v>
      </c>
      <c r="J2332" s="1" t="s">
        <v>14</v>
      </c>
      <c r="K2332" s="20"/>
    </row>
    <row r="2333" spans="1:11">
      <c r="A2333" s="1" t="s">
        <v>933</v>
      </c>
      <c r="B2333" s="1" t="s">
        <v>937</v>
      </c>
      <c r="C2333" s="5" t="s">
        <v>938</v>
      </c>
      <c r="D2333" s="1" t="s">
        <v>11</v>
      </c>
      <c r="E2333" s="1" t="s">
        <v>15</v>
      </c>
      <c r="F2333" s="1">
        <v>3000</v>
      </c>
      <c r="G2333" s="1">
        <v>2400</v>
      </c>
      <c r="H2333" s="1" t="s">
        <v>13</v>
      </c>
      <c r="I2333" s="22">
        <f t="shared" si="36"/>
        <v>0.19999999999999996</v>
      </c>
      <c r="J2333" s="1" t="s">
        <v>14</v>
      </c>
      <c r="K2333" s="20"/>
    </row>
    <row r="2334" spans="1:11">
      <c r="A2334" s="1" t="s">
        <v>933</v>
      </c>
      <c r="B2334" s="1" t="s">
        <v>937</v>
      </c>
      <c r="C2334" s="5" t="s">
        <v>938</v>
      </c>
      <c r="D2334" s="1" t="s">
        <v>22</v>
      </c>
      <c r="E2334" s="1" t="s">
        <v>15</v>
      </c>
      <c r="F2334" s="1">
        <v>9000</v>
      </c>
      <c r="G2334" s="1">
        <v>7200</v>
      </c>
      <c r="H2334" s="1" t="s">
        <v>13</v>
      </c>
      <c r="I2334" s="22">
        <f t="shared" si="36"/>
        <v>0.19999999999999996</v>
      </c>
      <c r="J2334" s="1" t="s">
        <v>14</v>
      </c>
      <c r="K2334" s="20"/>
    </row>
    <row r="2335" spans="1:11" ht="30">
      <c r="A2335" s="1" t="s">
        <v>933</v>
      </c>
      <c r="B2335" s="1" t="s">
        <v>226</v>
      </c>
      <c r="C2335" s="5" t="s">
        <v>935</v>
      </c>
      <c r="D2335" s="1" t="s">
        <v>11</v>
      </c>
      <c r="E2335" s="1" t="s">
        <v>12</v>
      </c>
      <c r="F2335" s="1">
        <v>1575</v>
      </c>
      <c r="G2335" s="1">
        <v>1260</v>
      </c>
      <c r="H2335" s="1" t="s">
        <v>13</v>
      </c>
      <c r="I2335" s="22">
        <f t="shared" si="36"/>
        <v>0.19999999999999996</v>
      </c>
      <c r="J2335" s="1" t="s">
        <v>18</v>
      </c>
      <c r="K2335" s="20"/>
    </row>
    <row r="2336" spans="1:11" ht="30">
      <c r="A2336" s="1" t="s">
        <v>933</v>
      </c>
      <c r="B2336" s="1" t="s">
        <v>161</v>
      </c>
      <c r="C2336" s="5" t="s">
        <v>939</v>
      </c>
      <c r="D2336" s="1" t="s">
        <v>11</v>
      </c>
      <c r="E2336" s="1" t="s">
        <v>15</v>
      </c>
      <c r="F2336" s="1">
        <v>1980</v>
      </c>
      <c r="G2336" s="1">
        <v>1782</v>
      </c>
      <c r="H2336" s="1" t="s">
        <v>13</v>
      </c>
      <c r="I2336" s="22">
        <f t="shared" si="36"/>
        <v>9.9999999999999978E-2</v>
      </c>
      <c r="J2336" s="1" t="s">
        <v>27</v>
      </c>
      <c r="K2336" s="20"/>
    </row>
    <row r="2337" spans="1:11">
      <c r="A2337" s="1" t="s">
        <v>941</v>
      </c>
      <c r="B2337" s="1">
        <v>7</v>
      </c>
      <c r="C2337" s="5" t="s">
        <v>942</v>
      </c>
      <c r="D2337" s="1" t="s">
        <v>19</v>
      </c>
      <c r="E2337" s="1" t="s">
        <v>12</v>
      </c>
      <c r="F2337" s="1">
        <v>480</v>
      </c>
      <c r="G2337" s="1">
        <v>432</v>
      </c>
      <c r="H2337" s="1" t="s">
        <v>13</v>
      </c>
      <c r="I2337" s="22">
        <f t="shared" si="36"/>
        <v>9.9999999999999978E-2</v>
      </c>
      <c r="J2337" s="1" t="s">
        <v>27</v>
      </c>
      <c r="K2337" s="20"/>
    </row>
    <row r="2338" spans="1:11">
      <c r="A2338" s="1" t="s">
        <v>941</v>
      </c>
      <c r="B2338" s="1">
        <v>1</v>
      </c>
      <c r="C2338" s="5" t="s">
        <v>943</v>
      </c>
      <c r="D2338" s="1" t="s">
        <v>11</v>
      </c>
      <c r="E2338" s="1" t="s">
        <v>15</v>
      </c>
      <c r="F2338" s="1">
        <v>12000</v>
      </c>
      <c r="G2338" s="1">
        <v>9600</v>
      </c>
      <c r="H2338" s="1" t="s">
        <v>13</v>
      </c>
      <c r="I2338" s="22">
        <f t="shared" si="36"/>
        <v>0.19999999999999996</v>
      </c>
      <c r="J2338" s="1" t="s">
        <v>14</v>
      </c>
      <c r="K2338" s="20"/>
    </row>
    <row r="2339" spans="1:11">
      <c r="A2339" s="1" t="s">
        <v>941</v>
      </c>
      <c r="B2339" s="1" t="s">
        <v>30</v>
      </c>
      <c r="C2339" s="5" t="s">
        <v>944</v>
      </c>
      <c r="D2339" s="1" t="s">
        <v>22</v>
      </c>
      <c r="E2339" s="1" t="s">
        <v>23</v>
      </c>
      <c r="F2339" s="1">
        <v>36000</v>
      </c>
      <c r="G2339" s="1">
        <v>28800</v>
      </c>
      <c r="H2339" s="1" t="s">
        <v>13</v>
      </c>
      <c r="I2339" s="22">
        <f t="shared" si="36"/>
        <v>0.19999999999999996</v>
      </c>
      <c r="J2339" s="1" t="s">
        <v>14</v>
      </c>
      <c r="K2339" s="20"/>
    </row>
    <row r="2340" spans="1:11">
      <c r="A2340" s="1" t="s">
        <v>941</v>
      </c>
      <c r="B2340" s="1">
        <v>1</v>
      </c>
      <c r="C2340" s="5" t="s">
        <v>943</v>
      </c>
      <c r="D2340" s="1" t="s">
        <v>11</v>
      </c>
      <c r="E2340" s="1" t="s">
        <v>12</v>
      </c>
      <c r="F2340" s="1">
        <v>12600</v>
      </c>
      <c r="G2340" s="1">
        <v>10080</v>
      </c>
      <c r="H2340" s="1" t="s">
        <v>13</v>
      </c>
      <c r="I2340" s="22">
        <f t="shared" si="36"/>
        <v>0.19999999999999996</v>
      </c>
      <c r="J2340" s="1" t="s">
        <v>14</v>
      </c>
      <c r="K2340" s="20"/>
    </row>
    <row r="2341" spans="1:11">
      <c r="A2341" s="1" t="s">
        <v>941</v>
      </c>
      <c r="B2341" s="1">
        <v>7</v>
      </c>
      <c r="C2341" s="5" t="s">
        <v>942</v>
      </c>
      <c r="D2341" s="1" t="s">
        <v>11</v>
      </c>
      <c r="E2341" s="1" t="s">
        <v>15</v>
      </c>
      <c r="F2341" s="1">
        <v>4800</v>
      </c>
      <c r="G2341" s="1">
        <v>4320</v>
      </c>
      <c r="H2341" s="1" t="s">
        <v>13</v>
      </c>
      <c r="I2341" s="22">
        <f t="shared" si="36"/>
        <v>9.9999999999999978E-2</v>
      </c>
      <c r="J2341" s="1" t="s">
        <v>27</v>
      </c>
      <c r="K2341" s="20"/>
    </row>
    <row r="2342" spans="1:11">
      <c r="A2342" s="1" t="s">
        <v>941</v>
      </c>
      <c r="B2342" s="1">
        <v>7</v>
      </c>
      <c r="C2342" s="5" t="s">
        <v>942</v>
      </c>
      <c r="D2342" s="1" t="s">
        <v>11</v>
      </c>
      <c r="E2342" s="1" t="s">
        <v>12</v>
      </c>
      <c r="F2342" s="1">
        <v>5040</v>
      </c>
      <c r="G2342" s="1">
        <v>4536</v>
      </c>
      <c r="H2342" s="1" t="s">
        <v>13</v>
      </c>
      <c r="I2342" s="22">
        <f t="shared" si="36"/>
        <v>9.9999999999999978E-2</v>
      </c>
      <c r="J2342" s="1" t="s">
        <v>27</v>
      </c>
      <c r="K2342" s="20"/>
    </row>
    <row r="2343" spans="1:11">
      <c r="A2343" s="1" t="s">
        <v>941</v>
      </c>
      <c r="B2343" s="1">
        <v>1</v>
      </c>
      <c r="C2343" s="5" t="s">
        <v>943</v>
      </c>
      <c r="D2343" s="1" t="s">
        <v>19</v>
      </c>
      <c r="E2343" s="1" t="s">
        <v>12</v>
      </c>
      <c r="F2343" s="1">
        <v>1200</v>
      </c>
      <c r="G2343" s="1">
        <v>960</v>
      </c>
      <c r="H2343" s="1" t="s">
        <v>13</v>
      </c>
      <c r="I2343" s="22">
        <f t="shared" si="36"/>
        <v>0.19999999999999996</v>
      </c>
      <c r="J2343" s="1" t="s">
        <v>14</v>
      </c>
      <c r="K2343" s="20"/>
    </row>
    <row r="2344" spans="1:11">
      <c r="A2344" s="1" t="s">
        <v>941</v>
      </c>
      <c r="B2344" s="1">
        <v>7</v>
      </c>
      <c r="C2344" s="5" t="s">
        <v>942</v>
      </c>
      <c r="D2344" s="1" t="s">
        <v>22</v>
      </c>
      <c r="E2344" s="1" t="s">
        <v>23</v>
      </c>
      <c r="F2344" s="1">
        <v>14400</v>
      </c>
      <c r="G2344" s="1">
        <v>12960</v>
      </c>
      <c r="H2344" s="1" t="s">
        <v>13</v>
      </c>
      <c r="I2344" s="22">
        <f t="shared" si="36"/>
        <v>9.9999999999999978E-2</v>
      </c>
      <c r="J2344" s="1" t="s">
        <v>27</v>
      </c>
      <c r="K2344" s="20"/>
    </row>
    <row r="2345" spans="1:11">
      <c r="A2345" s="1" t="s">
        <v>941</v>
      </c>
      <c r="B2345" s="1" t="s">
        <v>30</v>
      </c>
      <c r="C2345" s="5" t="s">
        <v>944</v>
      </c>
      <c r="D2345" s="1" t="s">
        <v>22</v>
      </c>
      <c r="E2345" s="1" t="s">
        <v>15</v>
      </c>
      <c r="F2345" s="1">
        <v>36000</v>
      </c>
      <c r="G2345" s="1">
        <v>28800</v>
      </c>
      <c r="H2345" s="1" t="s">
        <v>13</v>
      </c>
      <c r="I2345" s="22">
        <f t="shared" si="36"/>
        <v>0.19999999999999996</v>
      </c>
      <c r="J2345" s="1" t="s">
        <v>14</v>
      </c>
      <c r="K2345" s="20"/>
    </row>
    <row r="2346" spans="1:11">
      <c r="A2346" s="1" t="s">
        <v>945</v>
      </c>
      <c r="B2346" s="1">
        <v>8</v>
      </c>
      <c r="C2346" s="5" t="s">
        <v>946</v>
      </c>
      <c r="D2346" s="1" t="s">
        <v>11</v>
      </c>
      <c r="E2346" s="1" t="s">
        <v>12</v>
      </c>
      <c r="F2346" s="1">
        <v>3465</v>
      </c>
      <c r="G2346" s="1">
        <v>2772</v>
      </c>
      <c r="H2346" s="1" t="s">
        <v>13</v>
      </c>
      <c r="I2346" s="22">
        <f t="shared" si="36"/>
        <v>0.19999999999999996</v>
      </c>
      <c r="J2346" s="1" t="s">
        <v>18</v>
      </c>
      <c r="K2346" s="20"/>
    </row>
    <row r="2347" spans="1:11">
      <c r="A2347" s="1" t="s">
        <v>945</v>
      </c>
      <c r="B2347" s="1">
        <v>9</v>
      </c>
      <c r="C2347" s="5" t="s">
        <v>947</v>
      </c>
      <c r="D2347" s="1" t="s">
        <v>19</v>
      </c>
      <c r="E2347" s="1" t="s">
        <v>12</v>
      </c>
      <c r="F2347" s="1">
        <v>282</v>
      </c>
      <c r="G2347" s="1">
        <v>225.6</v>
      </c>
      <c r="H2347" s="1" t="s">
        <v>13</v>
      </c>
      <c r="I2347" s="22">
        <f t="shared" si="36"/>
        <v>0.20000000000000007</v>
      </c>
      <c r="J2347" s="1" t="s">
        <v>18</v>
      </c>
      <c r="K2347" s="20"/>
    </row>
    <row r="2348" spans="1:11" ht="30">
      <c r="A2348" s="1" t="s">
        <v>945</v>
      </c>
      <c r="B2348" s="1">
        <v>7</v>
      </c>
      <c r="C2348" s="5" t="s">
        <v>948</v>
      </c>
      <c r="D2348" s="1" t="s">
        <v>11</v>
      </c>
      <c r="E2348" s="1" t="s">
        <v>15</v>
      </c>
      <c r="F2348" s="1">
        <v>0</v>
      </c>
      <c r="G2348" s="1">
        <v>0</v>
      </c>
      <c r="H2348" s="1" t="s">
        <v>13</v>
      </c>
      <c r="I2348" s="22" t="e">
        <f t="shared" si="36"/>
        <v>#DIV/0!</v>
      </c>
      <c r="J2348" s="1" t="s">
        <v>18</v>
      </c>
      <c r="K2348" s="20"/>
    </row>
    <row r="2349" spans="1:11">
      <c r="A2349" s="1" t="s">
        <v>945</v>
      </c>
      <c r="B2349" s="1">
        <v>8</v>
      </c>
      <c r="C2349" s="5" t="s">
        <v>946</v>
      </c>
      <c r="D2349" s="1" t="s">
        <v>11</v>
      </c>
      <c r="E2349" s="1" t="s">
        <v>15</v>
      </c>
      <c r="F2349" s="1">
        <v>3300</v>
      </c>
      <c r="G2349" s="1">
        <v>2640</v>
      </c>
      <c r="H2349" s="1" t="s">
        <v>13</v>
      </c>
      <c r="I2349" s="22">
        <f t="shared" si="36"/>
        <v>0.19999999999999996</v>
      </c>
      <c r="J2349" s="1" t="s">
        <v>18</v>
      </c>
      <c r="K2349" s="20"/>
    </row>
    <row r="2350" spans="1:11" ht="30">
      <c r="A2350" s="1" t="s">
        <v>945</v>
      </c>
      <c r="B2350" s="1">
        <v>7</v>
      </c>
      <c r="C2350" s="5" t="s">
        <v>948</v>
      </c>
      <c r="D2350" s="1" t="s">
        <v>11</v>
      </c>
      <c r="E2350" s="1" t="s">
        <v>12</v>
      </c>
      <c r="F2350" s="1">
        <v>0</v>
      </c>
      <c r="G2350" s="1">
        <v>0</v>
      </c>
      <c r="H2350" s="1" t="s">
        <v>13</v>
      </c>
      <c r="I2350" s="22" t="e">
        <f t="shared" si="36"/>
        <v>#DIV/0!</v>
      </c>
      <c r="J2350" s="1" t="s">
        <v>18</v>
      </c>
      <c r="K2350" s="20"/>
    </row>
    <row r="2351" spans="1:11">
      <c r="A2351" s="1" t="s">
        <v>945</v>
      </c>
      <c r="B2351" s="1">
        <v>9</v>
      </c>
      <c r="C2351" s="5" t="s">
        <v>947</v>
      </c>
      <c r="D2351" s="1" t="s">
        <v>11</v>
      </c>
      <c r="E2351" s="1" t="s">
        <v>12</v>
      </c>
      <c r="F2351" s="1">
        <v>2961</v>
      </c>
      <c r="G2351" s="1">
        <v>2368.8000000000002</v>
      </c>
      <c r="H2351" s="1" t="s">
        <v>13</v>
      </c>
      <c r="I2351" s="22">
        <f t="shared" si="36"/>
        <v>0.19999999999999996</v>
      </c>
      <c r="J2351" s="1" t="s">
        <v>18</v>
      </c>
      <c r="K2351" s="20"/>
    </row>
    <row r="2352" spans="1:11">
      <c r="A2352" s="1" t="s">
        <v>945</v>
      </c>
      <c r="B2352" s="1">
        <v>9</v>
      </c>
      <c r="C2352" s="5" t="s">
        <v>947</v>
      </c>
      <c r="D2352" s="1" t="s">
        <v>11</v>
      </c>
      <c r="E2352" s="1" t="s">
        <v>15</v>
      </c>
      <c r="F2352" s="1">
        <v>2820</v>
      </c>
      <c r="G2352" s="1">
        <v>2256</v>
      </c>
      <c r="H2352" s="1" t="s">
        <v>13</v>
      </c>
      <c r="I2352" s="22">
        <f t="shared" si="36"/>
        <v>0.19999999999999996</v>
      </c>
      <c r="J2352" s="1" t="s">
        <v>18</v>
      </c>
      <c r="K2352" s="20"/>
    </row>
    <row r="2353" spans="1:11" ht="30">
      <c r="A2353" s="1" t="s">
        <v>945</v>
      </c>
      <c r="B2353" s="1">
        <v>7</v>
      </c>
      <c r="C2353" s="5" t="s">
        <v>948</v>
      </c>
      <c r="D2353" s="1" t="s">
        <v>19</v>
      </c>
      <c r="E2353" s="1" t="s">
        <v>12</v>
      </c>
      <c r="F2353" s="1">
        <v>0</v>
      </c>
      <c r="G2353" s="1">
        <v>0</v>
      </c>
      <c r="H2353" s="1" t="s">
        <v>13</v>
      </c>
      <c r="I2353" s="22" t="e">
        <f t="shared" si="36"/>
        <v>#DIV/0!</v>
      </c>
      <c r="J2353" s="1" t="s">
        <v>18</v>
      </c>
      <c r="K2353" s="20"/>
    </row>
    <row r="2354" spans="1:11">
      <c r="A2354" s="1" t="s">
        <v>945</v>
      </c>
      <c r="B2354" s="1">
        <v>8</v>
      </c>
      <c r="C2354" s="5" t="s">
        <v>946</v>
      </c>
      <c r="D2354" s="1" t="s">
        <v>19</v>
      </c>
      <c r="E2354" s="1" t="s">
        <v>12</v>
      </c>
      <c r="F2354" s="1">
        <v>330</v>
      </c>
      <c r="G2354" s="1">
        <v>264</v>
      </c>
      <c r="H2354" s="1" t="s">
        <v>13</v>
      </c>
      <c r="I2354" s="22">
        <f t="shared" si="36"/>
        <v>0.19999999999999996</v>
      </c>
      <c r="J2354" s="1" t="s">
        <v>18</v>
      </c>
      <c r="K2354" s="20"/>
    </row>
    <row r="2355" spans="1:11">
      <c r="A2355" s="1" t="s">
        <v>949</v>
      </c>
      <c r="B2355" s="1">
        <v>16</v>
      </c>
      <c r="C2355" s="5" t="s">
        <v>950</v>
      </c>
      <c r="D2355" s="1" t="s">
        <v>11</v>
      </c>
      <c r="E2355" s="1" t="s">
        <v>12</v>
      </c>
      <c r="F2355" s="1">
        <v>2079</v>
      </c>
      <c r="G2355" s="1">
        <v>1663.2</v>
      </c>
      <c r="H2355" s="1" t="s">
        <v>13</v>
      </c>
      <c r="I2355" s="22">
        <f t="shared" si="36"/>
        <v>0.19999999999999996</v>
      </c>
      <c r="J2355" s="1" t="s">
        <v>14</v>
      </c>
      <c r="K2355" s="20"/>
    </row>
    <row r="2356" spans="1:11" ht="30">
      <c r="A2356" s="1" t="s">
        <v>949</v>
      </c>
      <c r="B2356" s="1">
        <v>6</v>
      </c>
      <c r="C2356" s="5" t="s">
        <v>951</v>
      </c>
      <c r="D2356" s="1" t="s">
        <v>11</v>
      </c>
      <c r="E2356" s="1" t="s">
        <v>15</v>
      </c>
      <c r="F2356" s="1">
        <v>499.2</v>
      </c>
      <c r="G2356" s="1">
        <v>449.28</v>
      </c>
      <c r="H2356" s="1" t="s">
        <v>13</v>
      </c>
      <c r="I2356" s="22">
        <f t="shared" si="36"/>
        <v>0.10000000000000009</v>
      </c>
      <c r="J2356" s="1" t="s">
        <v>27</v>
      </c>
      <c r="K2356" s="20"/>
    </row>
    <row r="2357" spans="1:11" ht="30">
      <c r="A2357" s="1" t="s">
        <v>949</v>
      </c>
      <c r="B2357" s="1">
        <v>5</v>
      </c>
      <c r="C2357" s="5" t="s">
        <v>952</v>
      </c>
      <c r="D2357" s="1" t="s">
        <v>11</v>
      </c>
      <c r="E2357" s="1" t="s">
        <v>12</v>
      </c>
      <c r="F2357" s="1">
        <v>2079</v>
      </c>
      <c r="G2357" s="1">
        <v>1663.2</v>
      </c>
      <c r="H2357" s="1" t="s">
        <v>13</v>
      </c>
      <c r="I2357" s="22">
        <f t="shared" si="36"/>
        <v>0.19999999999999996</v>
      </c>
      <c r="J2357" s="1" t="s">
        <v>14</v>
      </c>
      <c r="K2357" s="20"/>
    </row>
    <row r="2358" spans="1:11" ht="30">
      <c r="A2358" s="1" t="s">
        <v>949</v>
      </c>
      <c r="B2358" s="1">
        <v>9</v>
      </c>
      <c r="C2358" s="5" t="s">
        <v>953</v>
      </c>
      <c r="D2358" s="1" t="s">
        <v>11</v>
      </c>
      <c r="E2358" s="1" t="s">
        <v>12</v>
      </c>
      <c r="F2358" s="1">
        <v>471.72</v>
      </c>
      <c r="G2358" s="1">
        <v>377.4</v>
      </c>
      <c r="H2358" s="1" t="s">
        <v>13</v>
      </c>
      <c r="I2358" s="22">
        <f t="shared" si="36"/>
        <v>0.1999491223607226</v>
      </c>
      <c r="J2358" s="1" t="s">
        <v>18</v>
      </c>
      <c r="K2358" s="20"/>
    </row>
    <row r="2359" spans="1:11" ht="30">
      <c r="A2359" s="1" t="s">
        <v>949</v>
      </c>
      <c r="B2359" s="1">
        <v>9</v>
      </c>
      <c r="C2359" s="5" t="s">
        <v>953</v>
      </c>
      <c r="D2359" s="1" t="s">
        <v>19</v>
      </c>
      <c r="E2359" s="1" t="s">
        <v>12</v>
      </c>
      <c r="F2359" s="1">
        <v>44.93</v>
      </c>
      <c r="G2359" s="1">
        <v>35.94</v>
      </c>
      <c r="H2359" s="1" t="s">
        <v>13</v>
      </c>
      <c r="I2359" s="22">
        <f t="shared" si="36"/>
        <v>0.20008902737591816</v>
      </c>
      <c r="J2359" s="1" t="s">
        <v>18</v>
      </c>
      <c r="K2359" s="20"/>
    </row>
    <row r="2360" spans="1:11" ht="30">
      <c r="A2360" s="1" t="s">
        <v>949</v>
      </c>
      <c r="B2360" s="1">
        <v>8</v>
      </c>
      <c r="C2360" s="5" t="s">
        <v>954</v>
      </c>
      <c r="D2360" s="1" t="s">
        <v>19</v>
      </c>
      <c r="E2360" s="1" t="s">
        <v>12</v>
      </c>
      <c r="F2360" s="1">
        <v>59.9</v>
      </c>
      <c r="G2360" s="1">
        <v>47.92</v>
      </c>
      <c r="H2360" s="1" t="s">
        <v>13</v>
      </c>
      <c r="I2360" s="22">
        <f t="shared" si="36"/>
        <v>0.19999999999999996</v>
      </c>
      <c r="J2360" s="1" t="s">
        <v>18</v>
      </c>
      <c r="K2360" s="20"/>
    </row>
    <row r="2361" spans="1:11" ht="30">
      <c r="A2361" s="1" t="s">
        <v>949</v>
      </c>
      <c r="B2361" s="1" t="s">
        <v>25</v>
      </c>
      <c r="C2361" s="5" t="s">
        <v>955</v>
      </c>
      <c r="D2361" s="1" t="s">
        <v>19</v>
      </c>
      <c r="E2361" s="1" t="s">
        <v>12</v>
      </c>
      <c r="F2361" s="1">
        <v>29.95</v>
      </c>
      <c r="G2361" s="1">
        <v>23.96</v>
      </c>
      <c r="H2361" s="1" t="s">
        <v>13</v>
      </c>
      <c r="I2361" s="22">
        <f t="shared" si="36"/>
        <v>0.19999999999999996</v>
      </c>
      <c r="J2361" s="1" t="s">
        <v>18</v>
      </c>
      <c r="K2361" s="20"/>
    </row>
    <row r="2362" spans="1:11" ht="30">
      <c r="A2362" s="1" t="s">
        <v>949</v>
      </c>
      <c r="B2362" s="1">
        <v>7</v>
      </c>
      <c r="C2362" s="5" t="s">
        <v>956</v>
      </c>
      <c r="D2362" s="1" t="s">
        <v>19</v>
      </c>
      <c r="E2362" s="1" t="s">
        <v>12</v>
      </c>
      <c r="F2362" s="1">
        <v>39.94</v>
      </c>
      <c r="G2362" s="1">
        <v>31.95</v>
      </c>
      <c r="H2362" s="1" t="s">
        <v>13</v>
      </c>
      <c r="I2362" s="22">
        <f t="shared" si="36"/>
        <v>0.20005007511266892</v>
      </c>
      <c r="J2362" s="1" t="s">
        <v>18</v>
      </c>
      <c r="K2362" s="20"/>
    </row>
    <row r="2363" spans="1:11">
      <c r="A2363" s="1" t="s">
        <v>949</v>
      </c>
      <c r="B2363" s="1">
        <v>16</v>
      </c>
      <c r="C2363" s="5" t="s">
        <v>950</v>
      </c>
      <c r="D2363" s="1" t="s">
        <v>19</v>
      </c>
      <c r="E2363" s="1" t="s">
        <v>12</v>
      </c>
      <c r="F2363" s="1">
        <v>198</v>
      </c>
      <c r="G2363" s="1">
        <v>158.4</v>
      </c>
      <c r="H2363" s="1" t="s">
        <v>13</v>
      </c>
      <c r="I2363" s="22">
        <f t="shared" si="36"/>
        <v>0.19999999999999996</v>
      </c>
      <c r="J2363" s="1" t="s">
        <v>14</v>
      </c>
      <c r="K2363" s="20"/>
    </row>
    <row r="2364" spans="1:11" ht="30">
      <c r="A2364" s="1" t="s">
        <v>949</v>
      </c>
      <c r="B2364" s="1">
        <v>5</v>
      </c>
      <c r="C2364" s="5" t="s">
        <v>952</v>
      </c>
      <c r="D2364" s="1" t="s">
        <v>11</v>
      </c>
      <c r="E2364" s="1" t="s">
        <v>15</v>
      </c>
      <c r="F2364" s="1">
        <v>1980</v>
      </c>
      <c r="G2364" s="1">
        <v>1584</v>
      </c>
      <c r="H2364" s="1" t="s">
        <v>13</v>
      </c>
      <c r="I2364" s="22">
        <f t="shared" si="36"/>
        <v>0.19999999999999996</v>
      </c>
      <c r="J2364" s="1" t="s">
        <v>14</v>
      </c>
      <c r="K2364" s="20"/>
    </row>
    <row r="2365" spans="1:11">
      <c r="A2365" s="1" t="s">
        <v>949</v>
      </c>
      <c r="B2365" s="1">
        <v>15</v>
      </c>
      <c r="C2365" s="5" t="s">
        <v>950</v>
      </c>
      <c r="D2365" s="1" t="s">
        <v>19</v>
      </c>
      <c r="E2365" s="1" t="s">
        <v>47</v>
      </c>
      <c r="F2365" s="1">
        <v>0</v>
      </c>
      <c r="G2365" s="1">
        <v>0</v>
      </c>
      <c r="H2365" s="1" t="s">
        <v>48</v>
      </c>
      <c r="I2365" s="22" t="e">
        <f t="shared" si="36"/>
        <v>#DIV/0!</v>
      </c>
      <c r="J2365" s="1" t="s">
        <v>14</v>
      </c>
      <c r="K2365" s="20"/>
    </row>
    <row r="2366" spans="1:11">
      <c r="A2366" s="1" t="s">
        <v>949</v>
      </c>
      <c r="B2366" s="1">
        <v>1</v>
      </c>
      <c r="C2366" s="5" t="s">
        <v>957</v>
      </c>
      <c r="D2366" s="1" t="s">
        <v>11</v>
      </c>
      <c r="E2366" s="1" t="s">
        <v>12</v>
      </c>
      <c r="F2366" s="1">
        <v>3150</v>
      </c>
      <c r="G2366" s="1">
        <v>2520</v>
      </c>
      <c r="H2366" s="1" t="s">
        <v>13</v>
      </c>
      <c r="I2366" s="22">
        <f t="shared" si="36"/>
        <v>0.19999999999999996</v>
      </c>
      <c r="J2366" s="1" t="s">
        <v>14</v>
      </c>
      <c r="K2366" s="20"/>
    </row>
    <row r="2367" spans="1:11" ht="30">
      <c r="A2367" s="1" t="s">
        <v>949</v>
      </c>
      <c r="B2367" s="1">
        <v>6</v>
      </c>
      <c r="C2367" s="5" t="s">
        <v>951</v>
      </c>
      <c r="D2367" s="1" t="s">
        <v>11</v>
      </c>
      <c r="E2367" s="1" t="s">
        <v>12</v>
      </c>
      <c r="F2367" s="1">
        <v>524.16</v>
      </c>
      <c r="G2367" s="1">
        <v>471.72</v>
      </c>
      <c r="H2367" s="1" t="s">
        <v>13</v>
      </c>
      <c r="I2367" s="22">
        <f t="shared" si="36"/>
        <v>0.10004578754578741</v>
      </c>
      <c r="J2367" s="1" t="s">
        <v>27</v>
      </c>
      <c r="K2367" s="20"/>
    </row>
    <row r="2368" spans="1:11">
      <c r="A2368" s="1" t="s">
        <v>949</v>
      </c>
      <c r="B2368" s="1">
        <v>16</v>
      </c>
      <c r="C2368" s="5" t="s">
        <v>950</v>
      </c>
      <c r="D2368" s="1" t="s">
        <v>11</v>
      </c>
      <c r="E2368" s="1" t="s">
        <v>15</v>
      </c>
      <c r="F2368" s="1">
        <v>1980</v>
      </c>
      <c r="G2368" s="1">
        <v>1584</v>
      </c>
      <c r="H2368" s="1" t="s">
        <v>13</v>
      </c>
      <c r="I2368" s="22">
        <f t="shared" si="36"/>
        <v>0.19999999999999996</v>
      </c>
      <c r="J2368" s="1" t="s">
        <v>14</v>
      </c>
      <c r="K2368" s="20"/>
    </row>
    <row r="2369" spans="1:11">
      <c r="A2369" s="1" t="s">
        <v>949</v>
      </c>
      <c r="B2369" s="1">
        <v>1</v>
      </c>
      <c r="C2369" s="5" t="s">
        <v>957</v>
      </c>
      <c r="D2369" s="1" t="s">
        <v>19</v>
      </c>
      <c r="E2369" s="1" t="s">
        <v>12</v>
      </c>
      <c r="F2369" s="1">
        <v>300</v>
      </c>
      <c r="G2369" s="1">
        <v>240</v>
      </c>
      <c r="H2369" s="1" t="s">
        <v>13</v>
      </c>
      <c r="I2369" s="22">
        <f t="shared" si="36"/>
        <v>0.19999999999999996</v>
      </c>
      <c r="J2369" s="1" t="s">
        <v>14</v>
      </c>
      <c r="K2369" s="20"/>
    </row>
    <row r="2370" spans="1:11" ht="30">
      <c r="A2370" s="1" t="s">
        <v>949</v>
      </c>
      <c r="B2370" s="1" t="s">
        <v>30</v>
      </c>
      <c r="C2370" s="5" t="s">
        <v>958</v>
      </c>
      <c r="D2370" s="1" t="s">
        <v>11</v>
      </c>
      <c r="E2370" s="1" t="s">
        <v>12</v>
      </c>
      <c r="F2370" s="1">
        <v>2079</v>
      </c>
      <c r="G2370" s="1">
        <v>1663.2</v>
      </c>
      <c r="H2370" s="1" t="s">
        <v>13</v>
      </c>
      <c r="I2370" s="22">
        <f t="shared" si="36"/>
        <v>0.19999999999999996</v>
      </c>
      <c r="J2370" s="1" t="s">
        <v>18</v>
      </c>
      <c r="K2370" s="20"/>
    </row>
    <row r="2371" spans="1:11">
      <c r="A2371" s="1" t="s">
        <v>949</v>
      </c>
      <c r="B2371" s="1">
        <v>1</v>
      </c>
      <c r="C2371" s="5" t="s">
        <v>957</v>
      </c>
      <c r="D2371" s="1" t="s">
        <v>11</v>
      </c>
      <c r="E2371" s="1" t="s">
        <v>15</v>
      </c>
      <c r="F2371" s="1">
        <v>3000</v>
      </c>
      <c r="G2371" s="1">
        <v>2400</v>
      </c>
      <c r="H2371" s="1" t="s">
        <v>13</v>
      </c>
      <c r="I2371" s="22">
        <f t="shared" ref="I2371:I2434" si="37">1-(G2371/F2371)</f>
        <v>0.19999999999999996</v>
      </c>
      <c r="J2371" s="1" t="s">
        <v>14</v>
      </c>
      <c r="K2371" s="20"/>
    </row>
    <row r="2372" spans="1:11" ht="30">
      <c r="A2372" s="1" t="s">
        <v>949</v>
      </c>
      <c r="B2372" s="1">
        <v>7</v>
      </c>
      <c r="C2372" s="5" t="s">
        <v>956</v>
      </c>
      <c r="D2372" s="1" t="s">
        <v>11</v>
      </c>
      <c r="E2372" s="1" t="s">
        <v>12</v>
      </c>
      <c r="F2372" s="1">
        <v>419.28</v>
      </c>
      <c r="G2372" s="1">
        <v>335.52</v>
      </c>
      <c r="H2372" s="1" t="s">
        <v>13</v>
      </c>
      <c r="I2372" s="22">
        <f t="shared" si="37"/>
        <v>0.19977103606182023</v>
      </c>
      <c r="J2372" s="1" t="s">
        <v>18</v>
      </c>
      <c r="K2372" s="20"/>
    </row>
    <row r="2373" spans="1:11" ht="30">
      <c r="A2373" s="1" t="s">
        <v>949</v>
      </c>
      <c r="B2373" s="1">
        <v>7</v>
      </c>
      <c r="C2373" s="5" t="s">
        <v>956</v>
      </c>
      <c r="D2373" s="1" t="s">
        <v>11</v>
      </c>
      <c r="E2373" s="1" t="s">
        <v>15</v>
      </c>
      <c r="F2373" s="1">
        <v>399.36</v>
      </c>
      <c r="G2373" s="1">
        <v>319.49</v>
      </c>
      <c r="H2373" s="1" t="s">
        <v>13</v>
      </c>
      <c r="I2373" s="22">
        <f t="shared" si="37"/>
        <v>0.19999499198717952</v>
      </c>
      <c r="J2373" s="1" t="s">
        <v>18</v>
      </c>
      <c r="K2373" s="20"/>
    </row>
    <row r="2374" spans="1:11" ht="30">
      <c r="A2374" s="1" t="s">
        <v>949</v>
      </c>
      <c r="B2374" s="1" t="s">
        <v>25</v>
      </c>
      <c r="C2374" s="5" t="s">
        <v>955</v>
      </c>
      <c r="D2374" s="1" t="s">
        <v>11</v>
      </c>
      <c r="E2374" s="1" t="s">
        <v>12</v>
      </c>
      <c r="F2374" s="1">
        <v>314.52</v>
      </c>
      <c r="G2374" s="1">
        <v>251.64</v>
      </c>
      <c r="H2374" s="1" t="s">
        <v>13</v>
      </c>
      <c r="I2374" s="22">
        <f t="shared" si="37"/>
        <v>0.19992369324685233</v>
      </c>
      <c r="J2374" s="1" t="s">
        <v>18</v>
      </c>
      <c r="K2374" s="20"/>
    </row>
    <row r="2375" spans="1:11">
      <c r="A2375" s="1" t="s">
        <v>949</v>
      </c>
      <c r="B2375" s="1">
        <v>2</v>
      </c>
      <c r="C2375" s="5" t="s">
        <v>959</v>
      </c>
      <c r="D2375" s="1" t="s">
        <v>19</v>
      </c>
      <c r="E2375" s="1" t="s">
        <v>12</v>
      </c>
      <c r="F2375" s="1">
        <v>198</v>
      </c>
      <c r="G2375" s="1">
        <v>158.4</v>
      </c>
      <c r="H2375" s="1" t="s">
        <v>13</v>
      </c>
      <c r="I2375" s="22">
        <f t="shared" si="37"/>
        <v>0.19999999999999996</v>
      </c>
      <c r="J2375" s="1" t="s">
        <v>14</v>
      </c>
      <c r="K2375" s="20"/>
    </row>
    <row r="2376" spans="1:11" ht="30">
      <c r="A2376" s="1" t="s">
        <v>949</v>
      </c>
      <c r="B2376" s="1" t="s">
        <v>30</v>
      </c>
      <c r="C2376" s="5" t="s">
        <v>958</v>
      </c>
      <c r="D2376" s="1" t="s">
        <v>19</v>
      </c>
      <c r="E2376" s="1" t="s">
        <v>12</v>
      </c>
      <c r="F2376" s="1">
        <v>198</v>
      </c>
      <c r="G2376" s="1">
        <v>158.4</v>
      </c>
      <c r="H2376" s="1" t="s">
        <v>13</v>
      </c>
      <c r="I2376" s="22">
        <f t="shared" si="37"/>
        <v>0.19999999999999996</v>
      </c>
      <c r="J2376" s="1" t="s">
        <v>18</v>
      </c>
      <c r="K2376" s="20"/>
    </row>
    <row r="2377" spans="1:11" ht="30">
      <c r="A2377" s="1" t="s">
        <v>949</v>
      </c>
      <c r="B2377" s="1">
        <v>6</v>
      </c>
      <c r="C2377" s="5" t="s">
        <v>951</v>
      </c>
      <c r="D2377" s="1" t="s">
        <v>19</v>
      </c>
      <c r="E2377" s="1" t="s">
        <v>12</v>
      </c>
      <c r="F2377" s="1">
        <v>49.92</v>
      </c>
      <c r="G2377" s="1">
        <v>44.93</v>
      </c>
      <c r="H2377" s="1" t="s">
        <v>13</v>
      </c>
      <c r="I2377" s="22">
        <f t="shared" si="37"/>
        <v>9.9959935897435903E-2</v>
      </c>
      <c r="J2377" s="1" t="s">
        <v>27</v>
      </c>
      <c r="K2377" s="20"/>
    </row>
    <row r="2378" spans="1:11" ht="30">
      <c r="A2378" s="1" t="s">
        <v>949</v>
      </c>
      <c r="B2378" s="1">
        <v>5</v>
      </c>
      <c r="C2378" s="5" t="s">
        <v>952</v>
      </c>
      <c r="D2378" s="1" t="s">
        <v>19</v>
      </c>
      <c r="E2378" s="1" t="s">
        <v>12</v>
      </c>
      <c r="F2378" s="1">
        <v>198</v>
      </c>
      <c r="G2378" s="1">
        <v>158.4</v>
      </c>
      <c r="H2378" s="1" t="s">
        <v>13</v>
      </c>
      <c r="I2378" s="22">
        <f t="shared" si="37"/>
        <v>0.19999999999999996</v>
      </c>
      <c r="J2378" s="1" t="s">
        <v>14</v>
      </c>
      <c r="K2378" s="20"/>
    </row>
    <row r="2379" spans="1:11" ht="30">
      <c r="A2379" s="1" t="s">
        <v>949</v>
      </c>
      <c r="B2379" s="1" t="s">
        <v>30</v>
      </c>
      <c r="C2379" s="5" t="s">
        <v>958</v>
      </c>
      <c r="D2379" s="1" t="s">
        <v>11</v>
      </c>
      <c r="E2379" s="1" t="s">
        <v>15</v>
      </c>
      <c r="F2379" s="1">
        <v>1980</v>
      </c>
      <c r="G2379" s="1">
        <v>1584</v>
      </c>
      <c r="H2379" s="1" t="s">
        <v>13</v>
      </c>
      <c r="I2379" s="22">
        <f t="shared" si="37"/>
        <v>0.19999999999999996</v>
      </c>
      <c r="J2379" s="1" t="s">
        <v>18</v>
      </c>
      <c r="K2379" s="20"/>
    </row>
    <row r="2380" spans="1:11" ht="30">
      <c r="A2380" s="1" t="s">
        <v>949</v>
      </c>
      <c r="B2380" s="1">
        <v>9</v>
      </c>
      <c r="C2380" s="5" t="s">
        <v>953</v>
      </c>
      <c r="D2380" s="1" t="s">
        <v>11</v>
      </c>
      <c r="E2380" s="1" t="s">
        <v>15</v>
      </c>
      <c r="F2380" s="1">
        <v>449.28</v>
      </c>
      <c r="G2380" s="1">
        <v>359.42</v>
      </c>
      <c r="H2380" s="1" t="s">
        <v>13</v>
      </c>
      <c r="I2380" s="22">
        <f t="shared" si="37"/>
        <v>0.20000890313390307</v>
      </c>
      <c r="J2380" s="1" t="s">
        <v>18</v>
      </c>
      <c r="K2380" s="20"/>
    </row>
    <row r="2381" spans="1:11" ht="30">
      <c r="A2381" s="1" t="s">
        <v>949</v>
      </c>
      <c r="B2381" s="1">
        <v>8</v>
      </c>
      <c r="C2381" s="5" t="s">
        <v>954</v>
      </c>
      <c r="D2381" s="1" t="s">
        <v>11</v>
      </c>
      <c r="E2381" s="1" t="s">
        <v>12</v>
      </c>
      <c r="F2381" s="1">
        <v>629.04</v>
      </c>
      <c r="G2381" s="1">
        <v>503.16</v>
      </c>
      <c r="H2381" s="1" t="s">
        <v>13</v>
      </c>
      <c r="I2381" s="22">
        <f t="shared" si="37"/>
        <v>0.20011446012972145</v>
      </c>
      <c r="J2381" s="1" t="s">
        <v>18</v>
      </c>
      <c r="K2381" s="20"/>
    </row>
    <row r="2382" spans="1:11" ht="30">
      <c r="A2382" s="1" t="s">
        <v>949</v>
      </c>
      <c r="B2382" s="1">
        <v>8</v>
      </c>
      <c r="C2382" s="5" t="s">
        <v>954</v>
      </c>
      <c r="D2382" s="1" t="s">
        <v>11</v>
      </c>
      <c r="E2382" s="1" t="s">
        <v>15</v>
      </c>
      <c r="F2382" s="1">
        <v>599.04</v>
      </c>
      <c r="G2382" s="1">
        <v>479.23</v>
      </c>
      <c r="H2382" s="1" t="s">
        <v>13</v>
      </c>
      <c r="I2382" s="22">
        <f t="shared" si="37"/>
        <v>0.20000333867521358</v>
      </c>
      <c r="J2382" s="1" t="s">
        <v>18</v>
      </c>
      <c r="K2382" s="20"/>
    </row>
    <row r="2383" spans="1:11">
      <c r="A2383" s="1" t="s">
        <v>949</v>
      </c>
      <c r="B2383" s="1">
        <v>2</v>
      </c>
      <c r="C2383" s="5" t="s">
        <v>959</v>
      </c>
      <c r="D2383" s="1" t="s">
        <v>11</v>
      </c>
      <c r="E2383" s="1" t="s">
        <v>12</v>
      </c>
      <c r="F2383" s="1">
        <v>2079</v>
      </c>
      <c r="G2383" s="1">
        <v>1663.2</v>
      </c>
      <c r="H2383" s="1" t="s">
        <v>13</v>
      </c>
      <c r="I2383" s="22">
        <f t="shared" si="37"/>
        <v>0.19999999999999996</v>
      </c>
      <c r="J2383" s="1" t="s">
        <v>14</v>
      </c>
      <c r="K2383" s="20"/>
    </row>
    <row r="2384" spans="1:11" ht="30">
      <c r="A2384" s="1" t="s">
        <v>949</v>
      </c>
      <c r="B2384" s="1" t="s">
        <v>25</v>
      </c>
      <c r="C2384" s="5" t="s">
        <v>955</v>
      </c>
      <c r="D2384" s="1" t="s">
        <v>11</v>
      </c>
      <c r="E2384" s="1" t="s">
        <v>15</v>
      </c>
      <c r="F2384" s="1">
        <v>299.52</v>
      </c>
      <c r="G2384" s="1">
        <v>239.62</v>
      </c>
      <c r="H2384" s="1" t="s">
        <v>13</v>
      </c>
      <c r="I2384" s="22">
        <f t="shared" si="37"/>
        <v>0.19998664529914523</v>
      </c>
      <c r="J2384" s="1" t="s">
        <v>18</v>
      </c>
      <c r="K2384" s="20"/>
    </row>
    <row r="2385" spans="1:11">
      <c r="A2385" s="1" t="s">
        <v>949</v>
      </c>
      <c r="B2385" s="1">
        <v>2</v>
      </c>
      <c r="C2385" s="5" t="s">
        <v>959</v>
      </c>
      <c r="D2385" s="1" t="s">
        <v>11</v>
      </c>
      <c r="E2385" s="1" t="s">
        <v>15</v>
      </c>
      <c r="F2385" s="1">
        <v>1980</v>
      </c>
      <c r="G2385" s="1">
        <v>1584</v>
      </c>
      <c r="H2385" s="1" t="s">
        <v>13</v>
      </c>
      <c r="I2385" s="22">
        <f t="shared" si="37"/>
        <v>0.19999999999999996</v>
      </c>
      <c r="J2385" s="1" t="s">
        <v>14</v>
      </c>
      <c r="K2385" s="20"/>
    </row>
    <row r="2386" spans="1:11" ht="30">
      <c r="A2386" s="1" t="s">
        <v>960</v>
      </c>
      <c r="B2386" s="1">
        <v>3</v>
      </c>
      <c r="C2386" s="5" t="s">
        <v>961</v>
      </c>
      <c r="D2386" s="1" t="s">
        <v>19</v>
      </c>
      <c r="E2386" s="1" t="s">
        <v>47</v>
      </c>
      <c r="F2386" s="1">
        <v>0</v>
      </c>
      <c r="G2386" s="1">
        <v>0</v>
      </c>
      <c r="H2386" s="1" t="s">
        <v>48</v>
      </c>
      <c r="I2386" s="22" t="e">
        <f t="shared" si="37"/>
        <v>#DIV/0!</v>
      </c>
      <c r="J2386" s="1" t="s">
        <v>14</v>
      </c>
      <c r="K2386" s="20"/>
    </row>
    <row r="2387" spans="1:11" ht="30">
      <c r="A2387" s="1" t="s">
        <v>960</v>
      </c>
      <c r="B2387" s="1" t="s">
        <v>28</v>
      </c>
      <c r="C2387" s="5" t="s">
        <v>962</v>
      </c>
      <c r="D2387" s="1" t="s">
        <v>19</v>
      </c>
      <c r="E2387" s="1" t="s">
        <v>12</v>
      </c>
      <c r="F2387" s="1">
        <v>79.87</v>
      </c>
      <c r="G2387" s="1">
        <v>63.9</v>
      </c>
      <c r="H2387" s="1" t="s">
        <v>13</v>
      </c>
      <c r="I2387" s="22">
        <f t="shared" si="37"/>
        <v>0.19994991861775391</v>
      </c>
      <c r="J2387" s="1" t="s">
        <v>18</v>
      </c>
      <c r="K2387" s="20"/>
    </row>
    <row r="2388" spans="1:11" ht="30">
      <c r="A2388" s="1" t="s">
        <v>960</v>
      </c>
      <c r="B2388" s="1">
        <v>4</v>
      </c>
      <c r="C2388" s="5" t="s">
        <v>961</v>
      </c>
      <c r="D2388" s="1" t="s">
        <v>11</v>
      </c>
      <c r="E2388" s="1" t="s">
        <v>15</v>
      </c>
      <c r="F2388" s="1">
        <v>4020</v>
      </c>
      <c r="G2388" s="1">
        <v>3216</v>
      </c>
      <c r="H2388" s="1" t="s">
        <v>13</v>
      </c>
      <c r="I2388" s="22">
        <f t="shared" si="37"/>
        <v>0.19999999999999996</v>
      </c>
      <c r="J2388" s="1" t="s">
        <v>14</v>
      </c>
      <c r="K2388" s="20"/>
    </row>
    <row r="2389" spans="1:11" ht="30">
      <c r="A2389" s="1" t="s">
        <v>960</v>
      </c>
      <c r="B2389" s="1" t="s">
        <v>60</v>
      </c>
      <c r="C2389" s="5" t="s">
        <v>963</v>
      </c>
      <c r="D2389" s="1" t="s">
        <v>19</v>
      </c>
      <c r="E2389" s="1" t="s">
        <v>12</v>
      </c>
      <c r="F2389" s="1">
        <v>270</v>
      </c>
      <c r="G2389" s="1">
        <v>216</v>
      </c>
      <c r="H2389" s="1" t="s">
        <v>13</v>
      </c>
      <c r="I2389" s="22">
        <f t="shared" si="37"/>
        <v>0.19999999999999996</v>
      </c>
      <c r="J2389" s="1" t="s">
        <v>14</v>
      </c>
      <c r="K2389" s="20"/>
    </row>
    <row r="2390" spans="1:11">
      <c r="A2390" s="1" t="s">
        <v>960</v>
      </c>
      <c r="B2390" s="1">
        <v>1</v>
      </c>
      <c r="C2390" s="5" t="s">
        <v>964</v>
      </c>
      <c r="D2390" s="1" t="s">
        <v>19</v>
      </c>
      <c r="E2390" s="1" t="s">
        <v>12</v>
      </c>
      <c r="F2390" s="1">
        <v>696</v>
      </c>
      <c r="G2390" s="1">
        <v>556.79999999999995</v>
      </c>
      <c r="H2390" s="1" t="s">
        <v>13</v>
      </c>
      <c r="I2390" s="22">
        <f t="shared" si="37"/>
        <v>0.20000000000000007</v>
      </c>
      <c r="J2390" s="1" t="s">
        <v>14</v>
      </c>
      <c r="K2390" s="20"/>
    </row>
    <row r="2391" spans="1:11" ht="30">
      <c r="A2391" s="1" t="s">
        <v>960</v>
      </c>
      <c r="B2391" s="1">
        <v>4</v>
      </c>
      <c r="C2391" s="5" t="s">
        <v>961</v>
      </c>
      <c r="D2391" s="1" t="s">
        <v>11</v>
      </c>
      <c r="E2391" s="1" t="s">
        <v>12</v>
      </c>
      <c r="F2391" s="1">
        <v>4221</v>
      </c>
      <c r="G2391" s="1">
        <v>3376.8</v>
      </c>
      <c r="H2391" s="1" t="s">
        <v>13</v>
      </c>
      <c r="I2391" s="22">
        <f t="shared" si="37"/>
        <v>0.19999999999999996</v>
      </c>
      <c r="J2391" s="1" t="s">
        <v>14</v>
      </c>
      <c r="K2391" s="20"/>
    </row>
    <row r="2392" spans="1:11" ht="30">
      <c r="A2392" s="1" t="s">
        <v>960</v>
      </c>
      <c r="B2392" s="1" t="s">
        <v>28</v>
      </c>
      <c r="C2392" s="5" t="s">
        <v>962</v>
      </c>
      <c r="D2392" s="1" t="s">
        <v>11</v>
      </c>
      <c r="E2392" s="1" t="s">
        <v>12</v>
      </c>
      <c r="F2392" s="1">
        <v>838.68</v>
      </c>
      <c r="G2392" s="1">
        <v>670.92</v>
      </c>
      <c r="H2392" s="1" t="s">
        <v>13</v>
      </c>
      <c r="I2392" s="22">
        <f t="shared" si="37"/>
        <v>0.2000286163971956</v>
      </c>
      <c r="J2392" s="1" t="s">
        <v>18</v>
      </c>
      <c r="K2392" s="20"/>
    </row>
    <row r="2393" spans="1:11" ht="30">
      <c r="A2393" s="1" t="s">
        <v>960</v>
      </c>
      <c r="B2393" s="1" t="s">
        <v>28</v>
      </c>
      <c r="C2393" s="5" t="s">
        <v>962</v>
      </c>
      <c r="D2393" s="1" t="s">
        <v>11</v>
      </c>
      <c r="E2393" s="1" t="s">
        <v>15</v>
      </c>
      <c r="F2393" s="1">
        <v>798.72</v>
      </c>
      <c r="G2393" s="1">
        <v>638.98</v>
      </c>
      <c r="H2393" s="1" t="s">
        <v>13</v>
      </c>
      <c r="I2393" s="22">
        <f t="shared" si="37"/>
        <v>0.19999499198717952</v>
      </c>
      <c r="J2393" s="1" t="s">
        <v>18</v>
      </c>
      <c r="K2393" s="20"/>
    </row>
    <row r="2394" spans="1:11" ht="30">
      <c r="A2394" s="1" t="s">
        <v>960</v>
      </c>
      <c r="B2394" s="1">
        <v>9</v>
      </c>
      <c r="C2394" s="5" t="s">
        <v>965</v>
      </c>
      <c r="D2394" s="1" t="s">
        <v>19</v>
      </c>
      <c r="E2394" s="1" t="s">
        <v>12</v>
      </c>
      <c r="F2394" s="1">
        <v>59.9</v>
      </c>
      <c r="G2394" s="1">
        <v>47.92</v>
      </c>
      <c r="H2394" s="1" t="s">
        <v>13</v>
      </c>
      <c r="I2394" s="22">
        <f t="shared" si="37"/>
        <v>0.19999999999999996</v>
      </c>
      <c r="J2394" s="1" t="s">
        <v>18</v>
      </c>
      <c r="K2394" s="20"/>
    </row>
    <row r="2395" spans="1:11">
      <c r="A2395" s="1" t="s">
        <v>960</v>
      </c>
      <c r="B2395" s="1">
        <v>2</v>
      </c>
      <c r="C2395" s="5" t="s">
        <v>964</v>
      </c>
      <c r="D2395" s="1" t="s">
        <v>19</v>
      </c>
      <c r="E2395" s="1" t="s">
        <v>47</v>
      </c>
      <c r="F2395" s="1">
        <v>0</v>
      </c>
      <c r="G2395" s="1">
        <v>0</v>
      </c>
      <c r="H2395" s="1" t="s">
        <v>48</v>
      </c>
      <c r="I2395" s="22" t="e">
        <f t="shared" si="37"/>
        <v>#DIV/0!</v>
      </c>
      <c r="J2395" s="1" t="s">
        <v>14</v>
      </c>
      <c r="K2395" s="20"/>
    </row>
    <row r="2396" spans="1:11">
      <c r="A2396" s="1" t="s">
        <v>960</v>
      </c>
      <c r="B2396" s="1" t="s">
        <v>62</v>
      </c>
      <c r="C2396" s="5" t="s">
        <v>966</v>
      </c>
      <c r="D2396" s="1" t="s">
        <v>11</v>
      </c>
      <c r="E2396" s="1" t="s">
        <v>12</v>
      </c>
      <c r="F2396" s="1">
        <v>4914</v>
      </c>
      <c r="G2396" s="1">
        <v>3931.2</v>
      </c>
      <c r="H2396" s="1" t="s">
        <v>13</v>
      </c>
      <c r="I2396" s="22">
        <f t="shared" si="37"/>
        <v>0.20000000000000007</v>
      </c>
      <c r="J2396" s="1" t="s">
        <v>14</v>
      </c>
      <c r="K2396" s="20"/>
    </row>
    <row r="2397" spans="1:11" ht="30">
      <c r="A2397" s="1" t="s">
        <v>960</v>
      </c>
      <c r="B2397" s="1" t="s">
        <v>60</v>
      </c>
      <c r="C2397" s="5" t="s">
        <v>963</v>
      </c>
      <c r="D2397" s="1" t="s">
        <v>11</v>
      </c>
      <c r="E2397" s="1" t="s">
        <v>12</v>
      </c>
      <c r="F2397" s="1">
        <v>2835</v>
      </c>
      <c r="G2397" s="1">
        <v>2268</v>
      </c>
      <c r="H2397" s="1" t="s">
        <v>13</v>
      </c>
      <c r="I2397" s="22">
        <f t="shared" si="37"/>
        <v>0.19999999999999996</v>
      </c>
      <c r="J2397" s="1" t="s">
        <v>14</v>
      </c>
      <c r="K2397" s="20"/>
    </row>
    <row r="2398" spans="1:11">
      <c r="A2398" s="1" t="s">
        <v>960</v>
      </c>
      <c r="B2398" s="1" t="s">
        <v>68</v>
      </c>
      <c r="C2398" s="5" t="s">
        <v>967</v>
      </c>
      <c r="D2398" s="1" t="s">
        <v>11</v>
      </c>
      <c r="E2398" s="1" t="s">
        <v>12</v>
      </c>
      <c r="F2398" s="1">
        <v>1449</v>
      </c>
      <c r="G2398" s="1">
        <v>1159.2</v>
      </c>
      <c r="H2398" s="1" t="s">
        <v>13</v>
      </c>
      <c r="I2398" s="22">
        <f t="shared" si="37"/>
        <v>0.19999999999999996</v>
      </c>
      <c r="J2398" s="1" t="s">
        <v>18</v>
      </c>
      <c r="K2398" s="20"/>
    </row>
    <row r="2399" spans="1:11" ht="30">
      <c r="A2399" s="1" t="s">
        <v>960</v>
      </c>
      <c r="B2399" s="1" t="s">
        <v>25</v>
      </c>
      <c r="C2399" s="5" t="s">
        <v>968</v>
      </c>
      <c r="D2399" s="1" t="s">
        <v>19</v>
      </c>
      <c r="E2399" s="1" t="s">
        <v>12</v>
      </c>
      <c r="F2399" s="1">
        <v>104.82</v>
      </c>
      <c r="G2399" s="1">
        <v>83.86</v>
      </c>
      <c r="H2399" s="1" t="s">
        <v>13</v>
      </c>
      <c r="I2399" s="22">
        <f t="shared" si="37"/>
        <v>0.19996183934363665</v>
      </c>
      <c r="J2399" s="1" t="s">
        <v>18</v>
      </c>
      <c r="K2399" s="20"/>
    </row>
    <row r="2400" spans="1:11" ht="30">
      <c r="A2400" s="1" t="s">
        <v>960</v>
      </c>
      <c r="B2400" s="1" t="s">
        <v>25</v>
      </c>
      <c r="C2400" s="5" t="s">
        <v>968</v>
      </c>
      <c r="D2400" s="1" t="s">
        <v>11</v>
      </c>
      <c r="E2400" s="1" t="s">
        <v>12</v>
      </c>
      <c r="F2400" s="1">
        <v>1100.6400000000001</v>
      </c>
      <c r="G2400" s="1">
        <v>880.44</v>
      </c>
      <c r="H2400" s="1" t="s">
        <v>13</v>
      </c>
      <c r="I2400" s="22">
        <f t="shared" si="37"/>
        <v>0.20006541648495424</v>
      </c>
      <c r="J2400" s="1" t="s">
        <v>18</v>
      </c>
      <c r="K2400" s="20"/>
    </row>
    <row r="2401" spans="1:11" ht="30">
      <c r="A2401" s="1" t="s">
        <v>960</v>
      </c>
      <c r="B2401" s="1">
        <v>9</v>
      </c>
      <c r="C2401" s="5" t="s">
        <v>965</v>
      </c>
      <c r="D2401" s="1" t="s">
        <v>11</v>
      </c>
      <c r="E2401" s="1" t="s">
        <v>12</v>
      </c>
      <c r="F2401" s="1">
        <v>629.04</v>
      </c>
      <c r="G2401" s="1">
        <v>503.16</v>
      </c>
      <c r="H2401" s="1" t="s">
        <v>13</v>
      </c>
      <c r="I2401" s="22">
        <f t="shared" si="37"/>
        <v>0.20011446012972145</v>
      </c>
      <c r="J2401" s="1" t="s">
        <v>18</v>
      </c>
      <c r="K2401" s="20"/>
    </row>
    <row r="2402" spans="1:11">
      <c r="A2402" s="1" t="s">
        <v>960</v>
      </c>
      <c r="B2402" s="1">
        <v>1</v>
      </c>
      <c r="C2402" s="5" t="s">
        <v>964</v>
      </c>
      <c r="D2402" s="1" t="s">
        <v>11</v>
      </c>
      <c r="E2402" s="1" t="s">
        <v>15</v>
      </c>
      <c r="F2402" s="1">
        <v>6960</v>
      </c>
      <c r="G2402" s="1">
        <v>5568</v>
      </c>
      <c r="H2402" s="1" t="s">
        <v>13</v>
      </c>
      <c r="I2402" s="22">
        <f t="shared" si="37"/>
        <v>0.19999999999999996</v>
      </c>
      <c r="J2402" s="1" t="s">
        <v>14</v>
      </c>
      <c r="K2402" s="20"/>
    </row>
    <row r="2403" spans="1:11">
      <c r="A2403" s="1" t="s">
        <v>960</v>
      </c>
      <c r="B2403" s="1" t="s">
        <v>62</v>
      </c>
      <c r="C2403" s="5" t="s">
        <v>966</v>
      </c>
      <c r="D2403" s="1" t="s">
        <v>19</v>
      </c>
      <c r="E2403" s="1" t="s">
        <v>12</v>
      </c>
      <c r="F2403" s="1">
        <v>468</v>
      </c>
      <c r="G2403" s="1">
        <v>374.4</v>
      </c>
      <c r="H2403" s="1" t="s">
        <v>13</v>
      </c>
      <c r="I2403" s="22">
        <f t="shared" si="37"/>
        <v>0.20000000000000007</v>
      </c>
      <c r="J2403" s="1" t="s">
        <v>14</v>
      </c>
      <c r="K2403" s="20"/>
    </row>
    <row r="2404" spans="1:11" ht="30">
      <c r="A2404" s="1" t="s">
        <v>960</v>
      </c>
      <c r="B2404" s="1">
        <v>4</v>
      </c>
      <c r="C2404" s="5" t="s">
        <v>961</v>
      </c>
      <c r="D2404" s="1" t="s">
        <v>19</v>
      </c>
      <c r="E2404" s="1" t="s">
        <v>12</v>
      </c>
      <c r="F2404" s="1">
        <v>402</v>
      </c>
      <c r="G2404" s="1">
        <v>321.60000000000002</v>
      </c>
      <c r="H2404" s="1" t="s">
        <v>13</v>
      </c>
      <c r="I2404" s="22">
        <f t="shared" si="37"/>
        <v>0.19999999999999996</v>
      </c>
      <c r="J2404" s="1" t="s">
        <v>14</v>
      </c>
      <c r="K2404" s="20"/>
    </row>
    <row r="2405" spans="1:11">
      <c r="A2405" s="1" t="s">
        <v>960</v>
      </c>
      <c r="B2405" s="1">
        <v>1</v>
      </c>
      <c r="C2405" s="5" t="s">
        <v>964</v>
      </c>
      <c r="D2405" s="1" t="s">
        <v>11</v>
      </c>
      <c r="E2405" s="1" t="s">
        <v>12</v>
      </c>
      <c r="F2405" s="1">
        <v>7308</v>
      </c>
      <c r="G2405" s="1">
        <v>5846.4</v>
      </c>
      <c r="H2405" s="1" t="s">
        <v>13</v>
      </c>
      <c r="I2405" s="22">
        <f t="shared" si="37"/>
        <v>0.20000000000000007</v>
      </c>
      <c r="J2405" s="1" t="s">
        <v>14</v>
      </c>
      <c r="K2405" s="20"/>
    </row>
    <row r="2406" spans="1:11" ht="30">
      <c r="A2406" s="1" t="s">
        <v>960</v>
      </c>
      <c r="B2406" s="1" t="s">
        <v>60</v>
      </c>
      <c r="C2406" s="5" t="s">
        <v>963</v>
      </c>
      <c r="D2406" s="1" t="s">
        <v>11</v>
      </c>
      <c r="E2406" s="1" t="s">
        <v>15</v>
      </c>
      <c r="F2406" s="1">
        <v>2700</v>
      </c>
      <c r="G2406" s="1">
        <v>2160</v>
      </c>
      <c r="H2406" s="1" t="s">
        <v>13</v>
      </c>
      <c r="I2406" s="22">
        <f t="shared" si="37"/>
        <v>0.19999999999999996</v>
      </c>
      <c r="J2406" s="1" t="s">
        <v>14</v>
      </c>
      <c r="K2406" s="20"/>
    </row>
    <row r="2407" spans="1:11" ht="30">
      <c r="A2407" s="1" t="s">
        <v>960</v>
      </c>
      <c r="B2407" s="1" t="s">
        <v>25</v>
      </c>
      <c r="C2407" s="5" t="s">
        <v>968</v>
      </c>
      <c r="D2407" s="1" t="s">
        <v>11</v>
      </c>
      <c r="E2407" s="1" t="s">
        <v>15</v>
      </c>
      <c r="F2407" s="1">
        <v>1048.2</v>
      </c>
      <c r="G2407" s="1">
        <v>838.56</v>
      </c>
      <c r="H2407" s="1" t="s">
        <v>13</v>
      </c>
      <c r="I2407" s="22">
        <f t="shared" si="37"/>
        <v>0.20000000000000007</v>
      </c>
      <c r="J2407" s="1" t="s">
        <v>18</v>
      </c>
      <c r="K2407" s="20"/>
    </row>
    <row r="2408" spans="1:11" ht="30">
      <c r="A2408" s="1" t="s">
        <v>960</v>
      </c>
      <c r="B2408" s="1">
        <v>9</v>
      </c>
      <c r="C2408" s="5" t="s">
        <v>965</v>
      </c>
      <c r="D2408" s="1" t="s">
        <v>11</v>
      </c>
      <c r="E2408" s="1" t="s">
        <v>15</v>
      </c>
      <c r="F2408" s="1">
        <v>599.04</v>
      </c>
      <c r="G2408" s="1">
        <v>479.23</v>
      </c>
      <c r="H2408" s="1" t="s">
        <v>13</v>
      </c>
      <c r="I2408" s="22">
        <f t="shared" si="37"/>
        <v>0.20000333867521358</v>
      </c>
      <c r="J2408" s="1" t="s">
        <v>18</v>
      </c>
      <c r="K2408" s="20"/>
    </row>
    <row r="2409" spans="1:11">
      <c r="A2409" s="1" t="s">
        <v>960</v>
      </c>
      <c r="B2409" s="1" t="s">
        <v>68</v>
      </c>
      <c r="C2409" s="5" t="s">
        <v>967</v>
      </c>
      <c r="D2409" s="1" t="s">
        <v>19</v>
      </c>
      <c r="E2409" s="1" t="s">
        <v>12</v>
      </c>
      <c r="F2409" s="1">
        <v>138</v>
      </c>
      <c r="G2409" s="1">
        <v>110.4</v>
      </c>
      <c r="H2409" s="1" t="s">
        <v>13</v>
      </c>
      <c r="I2409" s="22">
        <f t="shared" si="37"/>
        <v>0.19999999999999996</v>
      </c>
      <c r="J2409" s="1" t="s">
        <v>18</v>
      </c>
      <c r="K2409" s="20"/>
    </row>
    <row r="2410" spans="1:11">
      <c r="A2410" s="1" t="s">
        <v>960</v>
      </c>
      <c r="B2410" s="1" t="s">
        <v>62</v>
      </c>
      <c r="C2410" s="5" t="s">
        <v>966</v>
      </c>
      <c r="D2410" s="1" t="s">
        <v>11</v>
      </c>
      <c r="E2410" s="1" t="s">
        <v>15</v>
      </c>
      <c r="F2410" s="1">
        <v>4680</v>
      </c>
      <c r="G2410" s="1">
        <v>3744</v>
      </c>
      <c r="H2410" s="1" t="s">
        <v>13</v>
      </c>
      <c r="I2410" s="22">
        <f t="shared" si="37"/>
        <v>0.19999999999999996</v>
      </c>
      <c r="J2410" s="1" t="s">
        <v>14</v>
      </c>
      <c r="K2410" s="20"/>
    </row>
    <row r="2411" spans="1:11">
      <c r="A2411" s="1" t="s">
        <v>960</v>
      </c>
      <c r="B2411" s="1" t="s">
        <v>68</v>
      </c>
      <c r="C2411" s="5" t="s">
        <v>967</v>
      </c>
      <c r="D2411" s="1" t="s">
        <v>11</v>
      </c>
      <c r="E2411" s="1" t="s">
        <v>15</v>
      </c>
      <c r="F2411" s="1">
        <v>1380</v>
      </c>
      <c r="G2411" s="1">
        <v>1104</v>
      </c>
      <c r="H2411" s="1" t="s">
        <v>13</v>
      </c>
      <c r="I2411" s="22">
        <f t="shared" si="37"/>
        <v>0.19999999999999996</v>
      </c>
      <c r="J2411" s="1" t="s">
        <v>18</v>
      </c>
      <c r="K2411" s="20"/>
    </row>
    <row r="2412" spans="1:11">
      <c r="A2412" s="1" t="s">
        <v>969</v>
      </c>
      <c r="B2412" s="1">
        <v>2</v>
      </c>
      <c r="C2412" s="5" t="s">
        <v>970</v>
      </c>
      <c r="D2412" s="1" t="s">
        <v>11</v>
      </c>
      <c r="E2412" s="1" t="s">
        <v>12</v>
      </c>
      <c r="F2412" s="1">
        <v>7308</v>
      </c>
      <c r="G2412" s="1">
        <v>5846.4</v>
      </c>
      <c r="H2412" s="1" t="s">
        <v>13</v>
      </c>
      <c r="I2412" s="22">
        <f t="shared" si="37"/>
        <v>0.20000000000000007</v>
      </c>
      <c r="J2412" s="1" t="s">
        <v>14</v>
      </c>
      <c r="K2412" s="20"/>
    </row>
    <row r="2413" spans="1:11">
      <c r="A2413" s="1" t="s">
        <v>969</v>
      </c>
      <c r="B2413" s="1" t="s">
        <v>412</v>
      </c>
      <c r="C2413" s="5" t="s">
        <v>971</v>
      </c>
      <c r="D2413" s="1" t="s">
        <v>11</v>
      </c>
      <c r="E2413" s="1" t="s">
        <v>15</v>
      </c>
      <c r="F2413" s="1">
        <v>299.52</v>
      </c>
      <c r="G2413" s="1">
        <v>239.62</v>
      </c>
      <c r="H2413" s="1" t="s">
        <v>13</v>
      </c>
      <c r="I2413" s="22">
        <f t="shared" si="37"/>
        <v>0.19998664529914523</v>
      </c>
      <c r="J2413" s="1" t="s">
        <v>18</v>
      </c>
      <c r="K2413" s="20"/>
    </row>
    <row r="2414" spans="1:11" ht="30">
      <c r="A2414" s="1" t="s">
        <v>969</v>
      </c>
      <c r="B2414" s="1" t="s">
        <v>894</v>
      </c>
      <c r="C2414" s="5" t="s">
        <v>972</v>
      </c>
      <c r="D2414" s="1" t="s">
        <v>19</v>
      </c>
      <c r="E2414" s="1" t="s">
        <v>12</v>
      </c>
      <c r="F2414" s="1">
        <v>0</v>
      </c>
      <c r="G2414" s="1">
        <v>0</v>
      </c>
      <c r="H2414" s="1" t="s">
        <v>13</v>
      </c>
      <c r="I2414" s="22" t="e">
        <f t="shared" si="37"/>
        <v>#DIV/0!</v>
      </c>
      <c r="J2414" s="1" t="s">
        <v>18</v>
      </c>
      <c r="K2414" s="20"/>
    </row>
    <row r="2415" spans="1:11">
      <c r="A2415" s="1" t="s">
        <v>969</v>
      </c>
      <c r="B2415" s="1">
        <v>14</v>
      </c>
      <c r="C2415" s="5" t="s">
        <v>973</v>
      </c>
      <c r="D2415" s="1" t="s">
        <v>11</v>
      </c>
      <c r="E2415" s="1" t="s">
        <v>15</v>
      </c>
      <c r="F2415" s="1">
        <v>599.04</v>
      </c>
      <c r="G2415" s="1">
        <v>479.23</v>
      </c>
      <c r="H2415" s="1" t="s">
        <v>13</v>
      </c>
      <c r="I2415" s="22">
        <f t="shared" si="37"/>
        <v>0.20000333867521358</v>
      </c>
      <c r="J2415" s="1" t="s">
        <v>18</v>
      </c>
      <c r="K2415" s="20"/>
    </row>
    <row r="2416" spans="1:11">
      <c r="A2416" s="1" t="s">
        <v>969</v>
      </c>
      <c r="B2416" s="1" t="s">
        <v>441</v>
      </c>
      <c r="C2416" s="5" t="s">
        <v>974</v>
      </c>
      <c r="D2416" s="1" t="s">
        <v>19</v>
      </c>
      <c r="E2416" s="1" t="s">
        <v>12</v>
      </c>
      <c r="F2416" s="1">
        <v>174</v>
      </c>
      <c r="G2416" s="1">
        <v>156.6</v>
      </c>
      <c r="H2416" s="1" t="s">
        <v>13</v>
      </c>
      <c r="I2416" s="22">
        <f t="shared" si="37"/>
        <v>9.9999999999999978E-2</v>
      </c>
      <c r="J2416" s="1" t="s">
        <v>27</v>
      </c>
      <c r="K2416" s="20"/>
    </row>
    <row r="2417" spans="1:11">
      <c r="A2417" s="1" t="s">
        <v>969</v>
      </c>
      <c r="B2417" s="1">
        <v>2</v>
      </c>
      <c r="C2417" s="5" t="s">
        <v>970</v>
      </c>
      <c r="D2417" s="1" t="s">
        <v>19</v>
      </c>
      <c r="E2417" s="1" t="s">
        <v>12</v>
      </c>
      <c r="F2417" s="1">
        <v>696</v>
      </c>
      <c r="G2417" s="1">
        <v>556.79999999999995</v>
      </c>
      <c r="H2417" s="1" t="s">
        <v>13</v>
      </c>
      <c r="I2417" s="22">
        <f t="shared" si="37"/>
        <v>0.20000000000000007</v>
      </c>
      <c r="J2417" s="1" t="s">
        <v>14</v>
      </c>
      <c r="K2417" s="20"/>
    </row>
    <row r="2418" spans="1:11">
      <c r="A2418" s="1" t="s">
        <v>969</v>
      </c>
      <c r="B2418" s="1">
        <v>14</v>
      </c>
      <c r="C2418" s="5" t="s">
        <v>973</v>
      </c>
      <c r="D2418" s="1" t="s">
        <v>11</v>
      </c>
      <c r="E2418" s="1" t="s">
        <v>12</v>
      </c>
      <c r="F2418" s="1">
        <v>629.04</v>
      </c>
      <c r="G2418" s="1">
        <v>503.16</v>
      </c>
      <c r="H2418" s="1" t="s">
        <v>13</v>
      </c>
      <c r="I2418" s="22">
        <f t="shared" si="37"/>
        <v>0.20011446012972145</v>
      </c>
      <c r="J2418" s="1" t="s">
        <v>18</v>
      </c>
      <c r="K2418" s="20"/>
    </row>
    <row r="2419" spans="1:11">
      <c r="A2419" s="1" t="s">
        <v>969</v>
      </c>
      <c r="B2419" s="1">
        <v>14</v>
      </c>
      <c r="C2419" s="5" t="s">
        <v>973</v>
      </c>
      <c r="D2419" s="1" t="s">
        <v>19</v>
      </c>
      <c r="E2419" s="1" t="s">
        <v>12</v>
      </c>
      <c r="F2419" s="1">
        <v>59.9</v>
      </c>
      <c r="G2419" s="1">
        <v>47.92</v>
      </c>
      <c r="H2419" s="1" t="s">
        <v>13</v>
      </c>
      <c r="I2419" s="22">
        <f t="shared" si="37"/>
        <v>0.19999999999999996</v>
      </c>
      <c r="J2419" s="1" t="s">
        <v>18</v>
      </c>
      <c r="K2419" s="20"/>
    </row>
    <row r="2420" spans="1:11">
      <c r="A2420" s="1" t="s">
        <v>969</v>
      </c>
      <c r="B2420" s="1" t="s">
        <v>441</v>
      </c>
      <c r="C2420" s="5" t="s">
        <v>974</v>
      </c>
      <c r="D2420" s="1" t="s">
        <v>11</v>
      </c>
      <c r="E2420" s="1" t="s">
        <v>15</v>
      </c>
      <c r="F2420" s="1">
        <v>1740</v>
      </c>
      <c r="G2420" s="1">
        <v>1566</v>
      </c>
      <c r="H2420" s="1" t="s">
        <v>13</v>
      </c>
      <c r="I2420" s="22">
        <f t="shared" si="37"/>
        <v>9.9999999999999978E-2</v>
      </c>
      <c r="J2420" s="1" t="s">
        <v>27</v>
      </c>
      <c r="K2420" s="20"/>
    </row>
    <row r="2421" spans="1:11">
      <c r="A2421" s="1" t="s">
        <v>969</v>
      </c>
      <c r="B2421" s="1">
        <v>2</v>
      </c>
      <c r="C2421" s="5" t="s">
        <v>970</v>
      </c>
      <c r="D2421" s="1" t="s">
        <v>11</v>
      </c>
      <c r="E2421" s="1" t="s">
        <v>15</v>
      </c>
      <c r="F2421" s="1">
        <v>6960</v>
      </c>
      <c r="G2421" s="1">
        <v>5568</v>
      </c>
      <c r="H2421" s="1" t="s">
        <v>13</v>
      </c>
      <c r="I2421" s="22">
        <f t="shared" si="37"/>
        <v>0.19999999999999996</v>
      </c>
      <c r="J2421" s="1" t="s">
        <v>14</v>
      </c>
      <c r="K2421" s="20"/>
    </row>
    <row r="2422" spans="1:11">
      <c r="A2422" s="1" t="s">
        <v>969</v>
      </c>
      <c r="B2422" s="1" t="s">
        <v>412</v>
      </c>
      <c r="C2422" s="5" t="s">
        <v>971</v>
      </c>
      <c r="D2422" s="1" t="s">
        <v>11</v>
      </c>
      <c r="E2422" s="1" t="s">
        <v>12</v>
      </c>
      <c r="F2422" s="1">
        <v>314.52</v>
      </c>
      <c r="G2422" s="1">
        <v>251.64</v>
      </c>
      <c r="H2422" s="1" t="s">
        <v>13</v>
      </c>
      <c r="I2422" s="22">
        <f t="shared" si="37"/>
        <v>0.19992369324685233</v>
      </c>
      <c r="J2422" s="1" t="s">
        <v>18</v>
      </c>
      <c r="K2422" s="20"/>
    </row>
    <row r="2423" spans="1:11">
      <c r="A2423" s="1" t="s">
        <v>969</v>
      </c>
      <c r="B2423" s="1" t="s">
        <v>412</v>
      </c>
      <c r="C2423" s="5" t="s">
        <v>971</v>
      </c>
      <c r="D2423" s="1" t="s">
        <v>19</v>
      </c>
      <c r="E2423" s="1" t="s">
        <v>12</v>
      </c>
      <c r="F2423" s="1">
        <v>29.95</v>
      </c>
      <c r="G2423" s="1">
        <v>23.96</v>
      </c>
      <c r="H2423" s="1" t="s">
        <v>13</v>
      </c>
      <c r="I2423" s="22">
        <f t="shared" si="37"/>
        <v>0.19999999999999996</v>
      </c>
      <c r="J2423" s="1" t="s">
        <v>18</v>
      </c>
      <c r="K2423" s="20"/>
    </row>
    <row r="2424" spans="1:11" ht="30">
      <c r="A2424" s="1" t="s">
        <v>969</v>
      </c>
      <c r="B2424" s="1" t="s">
        <v>894</v>
      </c>
      <c r="C2424" s="5" t="s">
        <v>972</v>
      </c>
      <c r="D2424" s="1" t="s">
        <v>11</v>
      </c>
      <c r="E2424" s="1" t="s">
        <v>12</v>
      </c>
      <c r="F2424" s="1">
        <v>0</v>
      </c>
      <c r="G2424" s="1">
        <v>0</v>
      </c>
      <c r="H2424" s="1" t="s">
        <v>13</v>
      </c>
      <c r="I2424" s="22" t="e">
        <f t="shared" si="37"/>
        <v>#DIV/0!</v>
      </c>
      <c r="J2424" s="1" t="s">
        <v>18</v>
      </c>
      <c r="K2424" s="20"/>
    </row>
    <row r="2425" spans="1:11" ht="30">
      <c r="A2425" s="1" t="s">
        <v>969</v>
      </c>
      <c r="B2425" s="1" t="s">
        <v>894</v>
      </c>
      <c r="C2425" s="5" t="s">
        <v>972</v>
      </c>
      <c r="D2425" s="1" t="s">
        <v>11</v>
      </c>
      <c r="E2425" s="1" t="s">
        <v>15</v>
      </c>
      <c r="F2425" s="1">
        <v>0</v>
      </c>
      <c r="G2425" s="1">
        <v>0</v>
      </c>
      <c r="H2425" s="1" t="s">
        <v>13</v>
      </c>
      <c r="I2425" s="22" t="e">
        <f t="shared" si="37"/>
        <v>#DIV/0!</v>
      </c>
      <c r="J2425" s="1" t="s">
        <v>18</v>
      </c>
      <c r="K2425" s="20"/>
    </row>
    <row r="2426" spans="1:11">
      <c r="A2426" s="1" t="s">
        <v>969</v>
      </c>
      <c r="B2426" s="1" t="s">
        <v>441</v>
      </c>
      <c r="C2426" s="5" t="s">
        <v>974</v>
      </c>
      <c r="D2426" s="1" t="s">
        <v>11</v>
      </c>
      <c r="E2426" s="1" t="s">
        <v>12</v>
      </c>
      <c r="F2426" s="1">
        <v>1827</v>
      </c>
      <c r="G2426" s="1">
        <v>1644.36</v>
      </c>
      <c r="H2426" s="1" t="s">
        <v>13</v>
      </c>
      <c r="I2426" s="22">
        <f t="shared" si="37"/>
        <v>9.9967159277504214E-2</v>
      </c>
      <c r="J2426" s="1" t="s">
        <v>27</v>
      </c>
      <c r="K2426" s="20"/>
    </row>
    <row r="2427" spans="1:11">
      <c r="A2427" s="1" t="s">
        <v>975</v>
      </c>
      <c r="B2427" s="1">
        <v>17</v>
      </c>
      <c r="C2427" s="5" t="s">
        <v>976</v>
      </c>
      <c r="D2427" s="1" t="s">
        <v>19</v>
      </c>
      <c r="E2427" s="1" t="s">
        <v>12</v>
      </c>
      <c r="F2427" s="1">
        <v>696</v>
      </c>
      <c r="G2427" s="1">
        <v>556.79999999999995</v>
      </c>
      <c r="H2427" s="1" t="s">
        <v>13</v>
      </c>
      <c r="I2427" s="22">
        <f t="shared" si="37"/>
        <v>0.20000000000000007</v>
      </c>
      <c r="J2427" s="1" t="s">
        <v>14</v>
      </c>
      <c r="K2427" s="20"/>
    </row>
    <row r="2428" spans="1:11">
      <c r="A2428" s="1" t="s">
        <v>975</v>
      </c>
      <c r="B2428" s="1">
        <v>18</v>
      </c>
      <c r="C2428" s="5" t="s">
        <v>977</v>
      </c>
      <c r="D2428" s="1" t="s">
        <v>11</v>
      </c>
      <c r="E2428" s="1" t="s">
        <v>15</v>
      </c>
      <c r="F2428" s="1">
        <v>4020</v>
      </c>
      <c r="G2428" s="1">
        <v>3618</v>
      </c>
      <c r="H2428" s="1" t="s">
        <v>13</v>
      </c>
      <c r="I2428" s="22">
        <f t="shared" si="37"/>
        <v>9.9999999999999978E-2</v>
      </c>
      <c r="J2428" s="1" t="s">
        <v>27</v>
      </c>
      <c r="K2428" s="20"/>
    </row>
    <row r="2429" spans="1:11">
      <c r="A2429" s="1" t="s">
        <v>975</v>
      </c>
      <c r="B2429" s="1">
        <v>1</v>
      </c>
      <c r="C2429" s="5" t="s">
        <v>978</v>
      </c>
      <c r="D2429" s="1" t="s">
        <v>11</v>
      </c>
      <c r="E2429" s="1" t="s">
        <v>12</v>
      </c>
      <c r="F2429" s="1">
        <v>10458</v>
      </c>
      <c r="G2429" s="1">
        <v>8366.4</v>
      </c>
      <c r="H2429" s="1" t="s">
        <v>13</v>
      </c>
      <c r="I2429" s="22">
        <f t="shared" si="37"/>
        <v>0.20000000000000007</v>
      </c>
      <c r="J2429" s="1" t="s">
        <v>14</v>
      </c>
      <c r="K2429" s="20"/>
    </row>
    <row r="2430" spans="1:11">
      <c r="A2430" s="1" t="s">
        <v>975</v>
      </c>
      <c r="B2430" s="1" t="s">
        <v>464</v>
      </c>
      <c r="C2430" s="5" t="s">
        <v>979</v>
      </c>
      <c r="D2430" s="1" t="s">
        <v>19</v>
      </c>
      <c r="E2430" s="1" t="s">
        <v>12</v>
      </c>
      <c r="F2430" s="1">
        <v>44.93</v>
      </c>
      <c r="G2430" s="1">
        <v>35.94</v>
      </c>
      <c r="H2430" s="1" t="s">
        <v>13</v>
      </c>
      <c r="I2430" s="22">
        <f t="shared" si="37"/>
        <v>0.20008902737591816</v>
      </c>
      <c r="J2430" s="1" t="s">
        <v>18</v>
      </c>
      <c r="K2430" s="20"/>
    </row>
    <row r="2431" spans="1:11" ht="30">
      <c r="A2431" s="1" t="s">
        <v>975</v>
      </c>
      <c r="B2431" s="1">
        <v>22</v>
      </c>
      <c r="C2431" s="5" t="s">
        <v>980</v>
      </c>
      <c r="D2431" s="1" t="s">
        <v>11</v>
      </c>
      <c r="E2431" s="1" t="s">
        <v>12</v>
      </c>
      <c r="F2431" s="1">
        <v>0</v>
      </c>
      <c r="G2431" s="1">
        <v>0</v>
      </c>
      <c r="H2431" s="1" t="s">
        <v>13</v>
      </c>
      <c r="I2431" s="22" t="e">
        <f t="shared" si="37"/>
        <v>#DIV/0!</v>
      </c>
      <c r="J2431" s="1" t="s">
        <v>18</v>
      </c>
      <c r="K2431" s="20"/>
    </row>
    <row r="2432" spans="1:11" ht="30">
      <c r="A2432" s="1" t="s">
        <v>975</v>
      </c>
      <c r="B2432" s="1">
        <v>22</v>
      </c>
      <c r="C2432" s="5" t="s">
        <v>980</v>
      </c>
      <c r="D2432" s="1" t="s">
        <v>11</v>
      </c>
      <c r="E2432" s="1" t="s">
        <v>15</v>
      </c>
      <c r="F2432" s="1">
        <v>0</v>
      </c>
      <c r="G2432" s="1">
        <v>0</v>
      </c>
      <c r="H2432" s="1" t="s">
        <v>13</v>
      </c>
      <c r="I2432" s="22" t="e">
        <f t="shared" si="37"/>
        <v>#DIV/0!</v>
      </c>
      <c r="J2432" s="1" t="s">
        <v>18</v>
      </c>
      <c r="K2432" s="20"/>
    </row>
    <row r="2433" spans="1:11">
      <c r="A2433" s="1" t="s">
        <v>975</v>
      </c>
      <c r="B2433" s="1">
        <v>1</v>
      </c>
      <c r="C2433" s="5" t="s">
        <v>978</v>
      </c>
      <c r="D2433" s="1" t="s">
        <v>11</v>
      </c>
      <c r="E2433" s="1" t="s">
        <v>15</v>
      </c>
      <c r="F2433" s="1">
        <v>9960</v>
      </c>
      <c r="G2433" s="1">
        <v>7968</v>
      </c>
      <c r="H2433" s="1" t="s">
        <v>13</v>
      </c>
      <c r="I2433" s="22">
        <f t="shared" si="37"/>
        <v>0.19999999999999996</v>
      </c>
      <c r="J2433" s="1" t="s">
        <v>14</v>
      </c>
      <c r="K2433" s="20"/>
    </row>
    <row r="2434" spans="1:11">
      <c r="A2434" s="1" t="s">
        <v>975</v>
      </c>
      <c r="B2434" s="1">
        <v>17</v>
      </c>
      <c r="C2434" s="5" t="s">
        <v>976</v>
      </c>
      <c r="D2434" s="1" t="s">
        <v>11</v>
      </c>
      <c r="E2434" s="1" t="s">
        <v>15</v>
      </c>
      <c r="F2434" s="1">
        <v>6960</v>
      </c>
      <c r="G2434" s="1">
        <v>5568</v>
      </c>
      <c r="H2434" s="1" t="s">
        <v>13</v>
      </c>
      <c r="I2434" s="22">
        <f t="shared" si="37"/>
        <v>0.19999999999999996</v>
      </c>
      <c r="J2434" s="1" t="s">
        <v>14</v>
      </c>
      <c r="K2434" s="20"/>
    </row>
    <row r="2435" spans="1:11">
      <c r="A2435" s="1" t="s">
        <v>975</v>
      </c>
      <c r="B2435" s="1">
        <v>1</v>
      </c>
      <c r="C2435" s="5" t="s">
        <v>978</v>
      </c>
      <c r="D2435" s="1" t="s">
        <v>19</v>
      </c>
      <c r="E2435" s="1" t="s">
        <v>12</v>
      </c>
      <c r="F2435" s="1">
        <v>996</v>
      </c>
      <c r="G2435" s="1">
        <v>796.8</v>
      </c>
      <c r="H2435" s="1" t="s">
        <v>13</v>
      </c>
      <c r="I2435" s="22">
        <f t="shared" ref="I2435:I2498" si="38">1-(G2435/F2435)</f>
        <v>0.20000000000000007</v>
      </c>
      <c r="J2435" s="1" t="s">
        <v>14</v>
      </c>
      <c r="K2435" s="20"/>
    </row>
    <row r="2436" spans="1:11" ht="30">
      <c r="A2436" s="1" t="s">
        <v>975</v>
      </c>
      <c r="B2436" s="1" t="s">
        <v>447</v>
      </c>
      <c r="C2436" s="5" t="s">
        <v>981</v>
      </c>
      <c r="D2436" s="1" t="s">
        <v>11</v>
      </c>
      <c r="E2436" s="1" t="s">
        <v>12</v>
      </c>
      <c r="F2436" s="1">
        <v>943.44</v>
      </c>
      <c r="G2436" s="1">
        <v>754.8</v>
      </c>
      <c r="H2436" s="1" t="s">
        <v>13</v>
      </c>
      <c r="I2436" s="22">
        <f t="shared" si="38"/>
        <v>0.1999491223607226</v>
      </c>
      <c r="J2436" s="1" t="s">
        <v>18</v>
      </c>
      <c r="K2436" s="20"/>
    </row>
    <row r="2437" spans="1:11">
      <c r="A2437" s="1" t="s">
        <v>975</v>
      </c>
      <c r="B2437" s="1" t="s">
        <v>464</v>
      </c>
      <c r="C2437" s="5" t="s">
        <v>979</v>
      </c>
      <c r="D2437" s="1" t="s">
        <v>11</v>
      </c>
      <c r="E2437" s="1" t="s">
        <v>12</v>
      </c>
      <c r="F2437" s="1">
        <v>471.72</v>
      </c>
      <c r="G2437" s="1">
        <v>377.4</v>
      </c>
      <c r="H2437" s="1" t="s">
        <v>13</v>
      </c>
      <c r="I2437" s="22">
        <f t="shared" si="38"/>
        <v>0.1999491223607226</v>
      </c>
      <c r="J2437" s="1" t="s">
        <v>18</v>
      </c>
      <c r="K2437" s="20"/>
    </row>
    <row r="2438" spans="1:11" ht="30">
      <c r="A2438" s="1" t="s">
        <v>975</v>
      </c>
      <c r="B2438" s="1" t="s">
        <v>447</v>
      </c>
      <c r="C2438" s="5" t="s">
        <v>981</v>
      </c>
      <c r="D2438" s="1" t="s">
        <v>11</v>
      </c>
      <c r="E2438" s="1" t="s">
        <v>15</v>
      </c>
      <c r="F2438" s="1">
        <v>898.56</v>
      </c>
      <c r="G2438" s="1">
        <v>718.85</v>
      </c>
      <c r="H2438" s="1" t="s">
        <v>13</v>
      </c>
      <c r="I2438" s="22">
        <f t="shared" si="38"/>
        <v>0.19999777421652409</v>
      </c>
      <c r="J2438" s="1" t="s">
        <v>18</v>
      </c>
      <c r="K2438" s="20"/>
    </row>
    <row r="2439" spans="1:11" ht="30">
      <c r="A2439" s="1" t="s">
        <v>975</v>
      </c>
      <c r="B2439" s="1" t="s">
        <v>447</v>
      </c>
      <c r="C2439" s="5" t="s">
        <v>981</v>
      </c>
      <c r="D2439" s="1" t="s">
        <v>19</v>
      </c>
      <c r="E2439" s="1" t="s">
        <v>12</v>
      </c>
      <c r="F2439" s="1">
        <v>89.86</v>
      </c>
      <c r="G2439" s="1">
        <v>71.88</v>
      </c>
      <c r="H2439" s="1" t="s">
        <v>13</v>
      </c>
      <c r="I2439" s="22">
        <f t="shared" si="38"/>
        <v>0.20008902737591816</v>
      </c>
      <c r="J2439" s="1" t="s">
        <v>18</v>
      </c>
      <c r="K2439" s="20"/>
    </row>
    <row r="2440" spans="1:11">
      <c r="A2440" s="1" t="s">
        <v>975</v>
      </c>
      <c r="B2440" s="1">
        <v>17</v>
      </c>
      <c r="C2440" s="5" t="s">
        <v>976</v>
      </c>
      <c r="D2440" s="1" t="s">
        <v>11</v>
      </c>
      <c r="E2440" s="1" t="s">
        <v>12</v>
      </c>
      <c r="F2440" s="1">
        <v>7308</v>
      </c>
      <c r="G2440" s="1">
        <v>5846.4</v>
      </c>
      <c r="H2440" s="1" t="s">
        <v>13</v>
      </c>
      <c r="I2440" s="22">
        <f t="shared" si="38"/>
        <v>0.20000000000000007</v>
      </c>
      <c r="J2440" s="1" t="s">
        <v>14</v>
      </c>
      <c r="K2440" s="20"/>
    </row>
    <row r="2441" spans="1:11">
      <c r="A2441" s="1" t="s">
        <v>975</v>
      </c>
      <c r="B2441" s="1" t="s">
        <v>464</v>
      </c>
      <c r="C2441" s="5" t="s">
        <v>979</v>
      </c>
      <c r="D2441" s="1" t="s">
        <v>11</v>
      </c>
      <c r="E2441" s="1" t="s">
        <v>15</v>
      </c>
      <c r="F2441" s="1">
        <v>449.28</v>
      </c>
      <c r="G2441" s="1">
        <v>359.42</v>
      </c>
      <c r="H2441" s="1" t="s">
        <v>13</v>
      </c>
      <c r="I2441" s="22">
        <f t="shared" si="38"/>
        <v>0.20000890313390307</v>
      </c>
      <c r="J2441" s="1" t="s">
        <v>18</v>
      </c>
      <c r="K2441" s="20"/>
    </row>
    <row r="2442" spans="1:11">
      <c r="A2442" s="1" t="s">
        <v>975</v>
      </c>
      <c r="B2442" s="1">
        <v>18</v>
      </c>
      <c r="C2442" s="5" t="s">
        <v>977</v>
      </c>
      <c r="D2442" s="1" t="s">
        <v>19</v>
      </c>
      <c r="E2442" s="1" t="s">
        <v>12</v>
      </c>
      <c r="F2442" s="1">
        <v>402</v>
      </c>
      <c r="G2442" s="1">
        <v>361.8</v>
      </c>
      <c r="H2442" s="1" t="s">
        <v>13</v>
      </c>
      <c r="I2442" s="22">
        <f t="shared" si="38"/>
        <v>9.9999999999999978E-2</v>
      </c>
      <c r="J2442" s="1" t="s">
        <v>27</v>
      </c>
      <c r="K2442" s="20"/>
    </row>
    <row r="2443" spans="1:11">
      <c r="A2443" s="1" t="s">
        <v>975</v>
      </c>
      <c r="B2443" s="1">
        <v>18</v>
      </c>
      <c r="C2443" s="5" t="s">
        <v>977</v>
      </c>
      <c r="D2443" s="1" t="s">
        <v>11</v>
      </c>
      <c r="E2443" s="1" t="s">
        <v>12</v>
      </c>
      <c r="F2443" s="1">
        <v>4221</v>
      </c>
      <c r="G2443" s="1">
        <v>3798.96</v>
      </c>
      <c r="H2443" s="1" t="s">
        <v>13</v>
      </c>
      <c r="I2443" s="22">
        <f t="shared" si="38"/>
        <v>9.9985785358919665E-2</v>
      </c>
      <c r="J2443" s="1" t="s">
        <v>27</v>
      </c>
      <c r="K2443" s="20"/>
    </row>
    <row r="2444" spans="1:11" ht="30">
      <c r="A2444" s="1" t="s">
        <v>975</v>
      </c>
      <c r="B2444" s="1">
        <v>22</v>
      </c>
      <c r="C2444" s="5" t="s">
        <v>980</v>
      </c>
      <c r="D2444" s="1" t="s">
        <v>19</v>
      </c>
      <c r="E2444" s="1" t="s">
        <v>12</v>
      </c>
      <c r="F2444" s="1">
        <v>0</v>
      </c>
      <c r="G2444" s="1">
        <v>0</v>
      </c>
      <c r="H2444" s="1" t="s">
        <v>13</v>
      </c>
      <c r="I2444" s="22" t="e">
        <f t="shared" si="38"/>
        <v>#DIV/0!</v>
      </c>
      <c r="J2444" s="1" t="s">
        <v>18</v>
      </c>
      <c r="K2444" s="20"/>
    </row>
    <row r="2445" spans="1:11">
      <c r="A2445" s="1" t="s">
        <v>982</v>
      </c>
      <c r="B2445" s="1" t="s">
        <v>241</v>
      </c>
      <c r="C2445" s="5" t="s">
        <v>983</v>
      </c>
      <c r="D2445" s="1" t="s">
        <v>19</v>
      </c>
      <c r="E2445" s="1" t="s">
        <v>12</v>
      </c>
      <c r="F2445" s="1">
        <v>336</v>
      </c>
      <c r="G2445" s="1">
        <v>268.8</v>
      </c>
      <c r="H2445" s="1" t="s">
        <v>13</v>
      </c>
      <c r="I2445" s="22">
        <f t="shared" si="38"/>
        <v>0.19999999999999996</v>
      </c>
      <c r="J2445" s="1" t="s">
        <v>14</v>
      </c>
      <c r="K2445" s="20"/>
    </row>
    <row r="2446" spans="1:11">
      <c r="A2446" s="1" t="s">
        <v>982</v>
      </c>
      <c r="B2446" s="1" t="s">
        <v>340</v>
      </c>
      <c r="C2446" s="5" t="s">
        <v>984</v>
      </c>
      <c r="D2446" s="1" t="s">
        <v>11</v>
      </c>
      <c r="E2446" s="1" t="s">
        <v>15</v>
      </c>
      <c r="F2446" s="1">
        <v>74880</v>
      </c>
      <c r="G2446" s="1">
        <v>59904</v>
      </c>
      <c r="H2446" s="1" t="s">
        <v>13</v>
      </c>
      <c r="I2446" s="22">
        <f t="shared" si="38"/>
        <v>0.19999999999999996</v>
      </c>
      <c r="J2446" s="1" t="s">
        <v>14</v>
      </c>
      <c r="K2446" s="20"/>
    </row>
    <row r="2447" spans="1:11">
      <c r="A2447" s="1" t="s">
        <v>982</v>
      </c>
      <c r="B2447" s="1">
        <v>3</v>
      </c>
      <c r="C2447" s="5" t="s">
        <v>985</v>
      </c>
      <c r="D2447" s="1" t="s">
        <v>19</v>
      </c>
      <c r="E2447" s="1" t="s">
        <v>12</v>
      </c>
      <c r="F2447" s="1">
        <v>498</v>
      </c>
      <c r="G2447" s="1">
        <v>398.4</v>
      </c>
      <c r="H2447" s="1" t="s">
        <v>13</v>
      </c>
      <c r="I2447" s="22">
        <f t="shared" si="38"/>
        <v>0.20000000000000007</v>
      </c>
      <c r="J2447" s="1" t="s">
        <v>14</v>
      </c>
      <c r="K2447" s="20"/>
    </row>
    <row r="2448" spans="1:11">
      <c r="A2448" s="1" t="s">
        <v>982</v>
      </c>
      <c r="B2448" s="1">
        <v>6</v>
      </c>
      <c r="C2448" s="5" t="s">
        <v>986</v>
      </c>
      <c r="D2448" s="1" t="s">
        <v>19</v>
      </c>
      <c r="E2448" s="1" t="s">
        <v>12</v>
      </c>
      <c r="F2448" s="1">
        <v>498</v>
      </c>
      <c r="G2448" s="1">
        <v>398.4</v>
      </c>
      <c r="H2448" s="1" t="s">
        <v>13</v>
      </c>
      <c r="I2448" s="22">
        <f t="shared" si="38"/>
        <v>0.20000000000000007</v>
      </c>
      <c r="J2448" s="1" t="s">
        <v>14</v>
      </c>
      <c r="K2448" s="20"/>
    </row>
    <row r="2449" spans="1:11" ht="30">
      <c r="A2449" s="1" t="s">
        <v>982</v>
      </c>
      <c r="B2449" s="1" t="s">
        <v>28</v>
      </c>
      <c r="C2449" s="5" t="s">
        <v>987</v>
      </c>
      <c r="D2449" s="1" t="s">
        <v>11</v>
      </c>
      <c r="E2449" s="1" t="s">
        <v>15</v>
      </c>
      <c r="F2449" s="1">
        <v>998.28</v>
      </c>
      <c r="G2449" s="1">
        <v>798.62</v>
      </c>
      <c r="H2449" s="1" t="s">
        <v>13</v>
      </c>
      <c r="I2449" s="22">
        <f t="shared" si="38"/>
        <v>0.20000400689185394</v>
      </c>
      <c r="J2449" s="1" t="s">
        <v>18</v>
      </c>
      <c r="K2449" s="20"/>
    </row>
    <row r="2450" spans="1:11" ht="30">
      <c r="A2450" s="1" t="s">
        <v>982</v>
      </c>
      <c r="B2450" s="1">
        <v>8</v>
      </c>
      <c r="C2450" s="5" t="s">
        <v>988</v>
      </c>
      <c r="D2450" s="1" t="s">
        <v>19</v>
      </c>
      <c r="E2450" s="1" t="s">
        <v>12</v>
      </c>
      <c r="F2450" s="1">
        <v>74.88</v>
      </c>
      <c r="G2450" s="1">
        <v>59.9</v>
      </c>
      <c r="H2450" s="1" t="s">
        <v>13</v>
      </c>
      <c r="I2450" s="22">
        <f t="shared" si="38"/>
        <v>0.20005341880341876</v>
      </c>
      <c r="J2450" s="1" t="s">
        <v>18</v>
      </c>
      <c r="K2450" s="20"/>
    </row>
    <row r="2451" spans="1:11">
      <c r="A2451" s="1" t="s">
        <v>982</v>
      </c>
      <c r="B2451" s="1">
        <v>10</v>
      </c>
      <c r="C2451" s="5" t="s">
        <v>989</v>
      </c>
      <c r="D2451" s="1" t="s">
        <v>19</v>
      </c>
      <c r="E2451" s="1" t="s">
        <v>12</v>
      </c>
      <c r="F2451" s="1">
        <v>7488</v>
      </c>
      <c r="G2451" s="1">
        <v>5990.4</v>
      </c>
      <c r="H2451" s="1" t="s">
        <v>13</v>
      </c>
      <c r="I2451" s="22">
        <f t="shared" si="38"/>
        <v>0.20000000000000007</v>
      </c>
      <c r="J2451" s="1" t="s">
        <v>18</v>
      </c>
      <c r="K2451" s="20"/>
    </row>
    <row r="2452" spans="1:11">
      <c r="A2452" s="1" t="s">
        <v>982</v>
      </c>
      <c r="B2452" s="1" t="s">
        <v>241</v>
      </c>
      <c r="C2452" s="5" t="s">
        <v>983</v>
      </c>
      <c r="D2452" s="1" t="s">
        <v>11</v>
      </c>
      <c r="E2452" s="1" t="s">
        <v>12</v>
      </c>
      <c r="F2452" s="1">
        <v>3528</v>
      </c>
      <c r="G2452" s="1">
        <v>2822.4</v>
      </c>
      <c r="H2452" s="1" t="s">
        <v>13</v>
      </c>
      <c r="I2452" s="22">
        <f t="shared" si="38"/>
        <v>0.19999999999999996</v>
      </c>
      <c r="J2452" s="1" t="s">
        <v>14</v>
      </c>
      <c r="K2452" s="20"/>
    </row>
    <row r="2453" spans="1:11">
      <c r="A2453" s="1" t="s">
        <v>982</v>
      </c>
      <c r="B2453" s="1">
        <v>3</v>
      </c>
      <c r="C2453" s="5" t="s">
        <v>985</v>
      </c>
      <c r="D2453" s="1" t="s">
        <v>11</v>
      </c>
      <c r="E2453" s="1" t="s">
        <v>12</v>
      </c>
      <c r="F2453" s="1">
        <v>5229</v>
      </c>
      <c r="G2453" s="1">
        <v>4183.2</v>
      </c>
      <c r="H2453" s="1" t="s">
        <v>13</v>
      </c>
      <c r="I2453" s="22">
        <f t="shared" si="38"/>
        <v>0.20000000000000007</v>
      </c>
      <c r="J2453" s="1" t="s">
        <v>14</v>
      </c>
      <c r="K2453" s="20"/>
    </row>
    <row r="2454" spans="1:11">
      <c r="A2454" s="1" t="s">
        <v>982</v>
      </c>
      <c r="B2454" s="1" t="s">
        <v>226</v>
      </c>
      <c r="C2454" s="5" t="s">
        <v>990</v>
      </c>
      <c r="D2454" s="1" t="s">
        <v>19</v>
      </c>
      <c r="E2454" s="1" t="s">
        <v>12</v>
      </c>
      <c r="F2454" s="1">
        <v>336</v>
      </c>
      <c r="G2454" s="1">
        <v>268.8</v>
      </c>
      <c r="H2454" s="1" t="s">
        <v>13</v>
      </c>
      <c r="I2454" s="22">
        <f t="shared" si="38"/>
        <v>0.19999999999999996</v>
      </c>
      <c r="J2454" s="1" t="s">
        <v>14</v>
      </c>
      <c r="K2454" s="20"/>
    </row>
    <row r="2455" spans="1:11">
      <c r="A2455" s="1" t="s">
        <v>982</v>
      </c>
      <c r="B2455" s="1" t="s">
        <v>294</v>
      </c>
      <c r="C2455" s="5" t="s">
        <v>991</v>
      </c>
      <c r="D2455" s="1" t="s">
        <v>11</v>
      </c>
      <c r="E2455" s="1" t="s">
        <v>15</v>
      </c>
      <c r="F2455" s="1">
        <v>74880</v>
      </c>
      <c r="G2455" s="1">
        <v>59904</v>
      </c>
      <c r="H2455" s="1" t="s">
        <v>13</v>
      </c>
      <c r="I2455" s="22">
        <f t="shared" si="38"/>
        <v>0.19999999999999996</v>
      </c>
      <c r="J2455" s="1" t="s">
        <v>18</v>
      </c>
      <c r="K2455" s="20"/>
    </row>
    <row r="2456" spans="1:11">
      <c r="A2456" s="1" t="s">
        <v>982</v>
      </c>
      <c r="B2456" s="1">
        <v>7</v>
      </c>
      <c r="C2456" s="5" t="s">
        <v>992</v>
      </c>
      <c r="D2456" s="1" t="s">
        <v>11</v>
      </c>
      <c r="E2456" s="1" t="s">
        <v>15</v>
      </c>
      <c r="F2456" s="1">
        <v>998.28</v>
      </c>
      <c r="G2456" s="1">
        <v>798.62</v>
      </c>
      <c r="H2456" s="1" t="s">
        <v>13</v>
      </c>
      <c r="I2456" s="22">
        <f t="shared" si="38"/>
        <v>0.20000400689185394</v>
      </c>
      <c r="J2456" s="1" t="s">
        <v>18</v>
      </c>
      <c r="K2456" s="20"/>
    </row>
    <row r="2457" spans="1:11">
      <c r="A2457" s="1" t="s">
        <v>982</v>
      </c>
      <c r="B2457" s="1">
        <v>10</v>
      </c>
      <c r="C2457" s="5" t="s">
        <v>989</v>
      </c>
      <c r="D2457" s="1" t="s">
        <v>11</v>
      </c>
      <c r="E2457" s="1" t="s">
        <v>15</v>
      </c>
      <c r="F2457" s="1">
        <v>74880</v>
      </c>
      <c r="G2457" s="1">
        <v>59904</v>
      </c>
      <c r="H2457" s="1" t="s">
        <v>13</v>
      </c>
      <c r="I2457" s="22">
        <f t="shared" si="38"/>
        <v>0.19999999999999996</v>
      </c>
      <c r="J2457" s="1" t="s">
        <v>18</v>
      </c>
      <c r="K2457" s="20"/>
    </row>
    <row r="2458" spans="1:11">
      <c r="A2458" s="1" t="s">
        <v>982</v>
      </c>
      <c r="B2458" s="1">
        <v>10</v>
      </c>
      <c r="C2458" s="5" t="s">
        <v>989</v>
      </c>
      <c r="D2458" s="1" t="s">
        <v>11</v>
      </c>
      <c r="E2458" s="1" t="s">
        <v>12</v>
      </c>
      <c r="F2458" s="1">
        <v>78624</v>
      </c>
      <c r="G2458" s="1">
        <v>62899.199999999997</v>
      </c>
      <c r="H2458" s="1" t="s">
        <v>13</v>
      </c>
      <c r="I2458" s="22">
        <f t="shared" si="38"/>
        <v>0.20000000000000007</v>
      </c>
      <c r="J2458" s="1" t="s">
        <v>18</v>
      </c>
      <c r="K2458" s="20"/>
    </row>
    <row r="2459" spans="1:11">
      <c r="A2459" s="1" t="s">
        <v>982</v>
      </c>
      <c r="B2459" s="1">
        <v>7</v>
      </c>
      <c r="C2459" s="5" t="s">
        <v>992</v>
      </c>
      <c r="D2459" s="1" t="s">
        <v>11</v>
      </c>
      <c r="E2459" s="1" t="s">
        <v>12</v>
      </c>
      <c r="F2459" s="1">
        <v>1048.2</v>
      </c>
      <c r="G2459" s="1">
        <v>838.56</v>
      </c>
      <c r="H2459" s="1" t="s">
        <v>13</v>
      </c>
      <c r="I2459" s="22">
        <f t="shared" si="38"/>
        <v>0.20000000000000007</v>
      </c>
      <c r="J2459" s="1" t="s">
        <v>18</v>
      </c>
      <c r="K2459" s="20"/>
    </row>
    <row r="2460" spans="1:11">
      <c r="A2460" s="1" t="s">
        <v>982</v>
      </c>
      <c r="B2460" s="1">
        <v>3</v>
      </c>
      <c r="C2460" s="5" t="s">
        <v>985</v>
      </c>
      <c r="D2460" s="1" t="s">
        <v>11</v>
      </c>
      <c r="E2460" s="1" t="s">
        <v>15</v>
      </c>
      <c r="F2460" s="1">
        <v>4980</v>
      </c>
      <c r="G2460" s="1">
        <v>3984</v>
      </c>
      <c r="H2460" s="1" t="s">
        <v>13</v>
      </c>
      <c r="I2460" s="22">
        <f t="shared" si="38"/>
        <v>0.19999999999999996</v>
      </c>
      <c r="J2460" s="1" t="s">
        <v>14</v>
      </c>
      <c r="K2460" s="20"/>
    </row>
    <row r="2461" spans="1:11">
      <c r="A2461" s="1" t="s">
        <v>982</v>
      </c>
      <c r="B2461" s="1">
        <v>7</v>
      </c>
      <c r="C2461" s="5" t="s">
        <v>992</v>
      </c>
      <c r="D2461" s="1" t="s">
        <v>19</v>
      </c>
      <c r="E2461" s="1" t="s">
        <v>12</v>
      </c>
      <c r="F2461" s="1">
        <v>99.83</v>
      </c>
      <c r="G2461" s="1">
        <v>79.86</v>
      </c>
      <c r="H2461" s="1" t="s">
        <v>13</v>
      </c>
      <c r="I2461" s="22">
        <f t="shared" si="38"/>
        <v>0.20004006811579689</v>
      </c>
      <c r="J2461" s="1" t="s">
        <v>18</v>
      </c>
      <c r="K2461" s="20"/>
    </row>
    <row r="2462" spans="1:11">
      <c r="A2462" s="1" t="s">
        <v>982</v>
      </c>
      <c r="B2462" s="1" t="s">
        <v>294</v>
      </c>
      <c r="C2462" s="5" t="s">
        <v>991</v>
      </c>
      <c r="D2462" s="1" t="s">
        <v>19</v>
      </c>
      <c r="E2462" s="1" t="s">
        <v>12</v>
      </c>
      <c r="F2462" s="1">
        <v>7488</v>
      </c>
      <c r="G2462" s="1">
        <v>5990.4</v>
      </c>
      <c r="H2462" s="1" t="s">
        <v>13</v>
      </c>
      <c r="I2462" s="22">
        <f t="shared" si="38"/>
        <v>0.20000000000000007</v>
      </c>
      <c r="J2462" s="1" t="s">
        <v>18</v>
      </c>
      <c r="K2462" s="20"/>
    </row>
    <row r="2463" spans="1:11" ht="30">
      <c r="A2463" s="1" t="s">
        <v>982</v>
      </c>
      <c r="B2463" s="1" t="s">
        <v>28</v>
      </c>
      <c r="C2463" s="5" t="s">
        <v>987</v>
      </c>
      <c r="D2463" s="1" t="s">
        <v>11</v>
      </c>
      <c r="E2463" s="1" t="s">
        <v>12</v>
      </c>
      <c r="F2463" s="1">
        <v>1048.2</v>
      </c>
      <c r="G2463" s="1">
        <v>838.56</v>
      </c>
      <c r="H2463" s="1" t="s">
        <v>13</v>
      </c>
      <c r="I2463" s="22">
        <f t="shared" si="38"/>
        <v>0.20000000000000007</v>
      </c>
      <c r="J2463" s="1" t="s">
        <v>18</v>
      </c>
      <c r="K2463" s="20"/>
    </row>
    <row r="2464" spans="1:11">
      <c r="A2464" s="1" t="s">
        <v>982</v>
      </c>
      <c r="B2464" s="1">
        <v>6</v>
      </c>
      <c r="C2464" s="5" t="s">
        <v>986</v>
      </c>
      <c r="D2464" s="1" t="s">
        <v>11</v>
      </c>
      <c r="E2464" s="1" t="s">
        <v>12</v>
      </c>
      <c r="F2464" s="1">
        <v>5229</v>
      </c>
      <c r="G2464" s="1">
        <v>4183.2</v>
      </c>
      <c r="H2464" s="1" t="s">
        <v>13</v>
      </c>
      <c r="I2464" s="22">
        <f t="shared" si="38"/>
        <v>0.20000000000000007</v>
      </c>
      <c r="J2464" s="1" t="s">
        <v>14</v>
      </c>
      <c r="K2464" s="20"/>
    </row>
    <row r="2465" spans="1:11">
      <c r="A2465" s="1" t="s">
        <v>982</v>
      </c>
      <c r="B2465" s="1" t="s">
        <v>226</v>
      </c>
      <c r="C2465" s="5" t="s">
        <v>990</v>
      </c>
      <c r="D2465" s="1" t="s">
        <v>11</v>
      </c>
      <c r="E2465" s="1" t="s">
        <v>15</v>
      </c>
      <c r="F2465" s="1">
        <v>3360</v>
      </c>
      <c r="G2465" s="1">
        <v>2688</v>
      </c>
      <c r="H2465" s="1" t="s">
        <v>13</v>
      </c>
      <c r="I2465" s="22">
        <f t="shared" si="38"/>
        <v>0.19999999999999996</v>
      </c>
      <c r="J2465" s="1" t="s">
        <v>14</v>
      </c>
      <c r="K2465" s="20"/>
    </row>
    <row r="2466" spans="1:11" ht="30">
      <c r="A2466" s="1" t="s">
        <v>982</v>
      </c>
      <c r="B2466" s="1" t="s">
        <v>30</v>
      </c>
      <c r="C2466" s="5" t="s">
        <v>993</v>
      </c>
      <c r="D2466" s="1" t="s">
        <v>19</v>
      </c>
      <c r="E2466" s="1" t="s">
        <v>12</v>
      </c>
      <c r="F2466" s="1">
        <v>74.88</v>
      </c>
      <c r="G2466" s="1">
        <v>59.9</v>
      </c>
      <c r="H2466" s="1" t="s">
        <v>13</v>
      </c>
      <c r="I2466" s="22">
        <f t="shared" si="38"/>
        <v>0.20005341880341876</v>
      </c>
      <c r="J2466" s="1" t="s">
        <v>18</v>
      </c>
      <c r="K2466" s="20"/>
    </row>
    <row r="2467" spans="1:11">
      <c r="A2467" s="1" t="s">
        <v>982</v>
      </c>
      <c r="B2467" s="1" t="s">
        <v>294</v>
      </c>
      <c r="C2467" s="5" t="s">
        <v>991</v>
      </c>
      <c r="D2467" s="1" t="s">
        <v>11</v>
      </c>
      <c r="E2467" s="1" t="s">
        <v>12</v>
      </c>
      <c r="F2467" s="1">
        <v>78624</v>
      </c>
      <c r="G2467" s="1">
        <v>62899.199999999997</v>
      </c>
      <c r="H2467" s="1" t="s">
        <v>13</v>
      </c>
      <c r="I2467" s="22">
        <f t="shared" si="38"/>
        <v>0.20000000000000007</v>
      </c>
      <c r="J2467" s="1" t="s">
        <v>18</v>
      </c>
      <c r="K2467" s="20"/>
    </row>
    <row r="2468" spans="1:11" ht="30">
      <c r="A2468" s="1" t="s">
        <v>982</v>
      </c>
      <c r="B2468" s="1" t="s">
        <v>28</v>
      </c>
      <c r="C2468" s="5" t="s">
        <v>987</v>
      </c>
      <c r="D2468" s="1" t="s">
        <v>19</v>
      </c>
      <c r="E2468" s="1" t="s">
        <v>12</v>
      </c>
      <c r="F2468" s="1">
        <v>99.83</v>
      </c>
      <c r="G2468" s="1">
        <v>79.86</v>
      </c>
      <c r="H2468" s="1" t="s">
        <v>13</v>
      </c>
      <c r="I2468" s="22">
        <f t="shared" si="38"/>
        <v>0.20004006811579689</v>
      </c>
      <c r="J2468" s="1" t="s">
        <v>18</v>
      </c>
      <c r="K2468" s="20"/>
    </row>
    <row r="2469" spans="1:11" ht="30">
      <c r="A2469" s="1" t="s">
        <v>982</v>
      </c>
      <c r="B2469" s="1" t="s">
        <v>30</v>
      </c>
      <c r="C2469" s="5" t="s">
        <v>993</v>
      </c>
      <c r="D2469" s="1" t="s">
        <v>11</v>
      </c>
      <c r="E2469" s="1" t="s">
        <v>12</v>
      </c>
      <c r="F2469" s="1">
        <v>786.24</v>
      </c>
      <c r="G2469" s="1">
        <v>629.04</v>
      </c>
      <c r="H2469" s="1" t="s">
        <v>13</v>
      </c>
      <c r="I2469" s="22">
        <f t="shared" si="38"/>
        <v>0.19993894993895001</v>
      </c>
      <c r="J2469" s="1" t="s">
        <v>18</v>
      </c>
      <c r="K2469" s="20"/>
    </row>
    <row r="2470" spans="1:11" ht="30">
      <c r="A2470" s="1" t="s">
        <v>982</v>
      </c>
      <c r="B2470" s="1">
        <v>8</v>
      </c>
      <c r="C2470" s="5" t="s">
        <v>988</v>
      </c>
      <c r="D2470" s="1" t="s">
        <v>11</v>
      </c>
      <c r="E2470" s="1" t="s">
        <v>12</v>
      </c>
      <c r="F2470" s="1">
        <v>786.24</v>
      </c>
      <c r="G2470" s="1">
        <v>629.04</v>
      </c>
      <c r="H2470" s="1" t="s">
        <v>13</v>
      </c>
      <c r="I2470" s="22">
        <f t="shared" si="38"/>
        <v>0.19993894993895001</v>
      </c>
      <c r="J2470" s="1" t="s">
        <v>18</v>
      </c>
      <c r="K2470" s="20"/>
    </row>
    <row r="2471" spans="1:11">
      <c r="A2471" s="1" t="s">
        <v>982</v>
      </c>
      <c r="B2471" s="1" t="s">
        <v>241</v>
      </c>
      <c r="C2471" s="5" t="s">
        <v>983</v>
      </c>
      <c r="D2471" s="1" t="s">
        <v>11</v>
      </c>
      <c r="E2471" s="1" t="s">
        <v>15</v>
      </c>
      <c r="F2471" s="1">
        <v>3360</v>
      </c>
      <c r="G2471" s="1">
        <v>2688</v>
      </c>
      <c r="H2471" s="1" t="s">
        <v>13</v>
      </c>
      <c r="I2471" s="22">
        <f t="shared" si="38"/>
        <v>0.19999999999999996</v>
      </c>
      <c r="J2471" s="1" t="s">
        <v>14</v>
      </c>
      <c r="K2471" s="20"/>
    </row>
    <row r="2472" spans="1:11">
      <c r="A2472" s="1" t="s">
        <v>982</v>
      </c>
      <c r="B2472" s="1" t="s">
        <v>340</v>
      </c>
      <c r="C2472" s="5" t="s">
        <v>984</v>
      </c>
      <c r="D2472" s="1" t="s">
        <v>19</v>
      </c>
      <c r="E2472" s="1" t="s">
        <v>12</v>
      </c>
      <c r="F2472" s="1">
        <v>7488</v>
      </c>
      <c r="G2472" s="1">
        <v>5990.4</v>
      </c>
      <c r="H2472" s="1" t="s">
        <v>13</v>
      </c>
      <c r="I2472" s="22">
        <f t="shared" si="38"/>
        <v>0.20000000000000007</v>
      </c>
      <c r="J2472" s="1" t="s">
        <v>14</v>
      </c>
      <c r="K2472" s="20"/>
    </row>
    <row r="2473" spans="1:11">
      <c r="A2473" s="1" t="s">
        <v>982</v>
      </c>
      <c r="B2473" s="1">
        <v>6</v>
      </c>
      <c r="C2473" s="5" t="s">
        <v>986</v>
      </c>
      <c r="D2473" s="1" t="s">
        <v>11</v>
      </c>
      <c r="E2473" s="1" t="s">
        <v>15</v>
      </c>
      <c r="F2473" s="1">
        <v>4980</v>
      </c>
      <c r="G2473" s="1">
        <v>3984</v>
      </c>
      <c r="H2473" s="1" t="s">
        <v>13</v>
      </c>
      <c r="I2473" s="22">
        <f t="shared" si="38"/>
        <v>0.19999999999999996</v>
      </c>
      <c r="J2473" s="1" t="s">
        <v>14</v>
      </c>
      <c r="K2473" s="20"/>
    </row>
    <row r="2474" spans="1:11" ht="30">
      <c r="A2474" s="1" t="s">
        <v>982</v>
      </c>
      <c r="B2474" s="1">
        <v>8</v>
      </c>
      <c r="C2474" s="5" t="s">
        <v>988</v>
      </c>
      <c r="D2474" s="1" t="s">
        <v>11</v>
      </c>
      <c r="E2474" s="1" t="s">
        <v>15</v>
      </c>
      <c r="F2474" s="1">
        <v>748.8</v>
      </c>
      <c r="G2474" s="1">
        <v>599.04</v>
      </c>
      <c r="H2474" s="1" t="s">
        <v>13</v>
      </c>
      <c r="I2474" s="22">
        <f t="shared" si="38"/>
        <v>0.19999999999999996</v>
      </c>
      <c r="J2474" s="1" t="s">
        <v>18</v>
      </c>
      <c r="K2474" s="20"/>
    </row>
    <row r="2475" spans="1:11">
      <c r="A2475" s="1" t="s">
        <v>982</v>
      </c>
      <c r="B2475" s="1" t="s">
        <v>226</v>
      </c>
      <c r="C2475" s="5" t="s">
        <v>990</v>
      </c>
      <c r="D2475" s="1" t="s">
        <v>11</v>
      </c>
      <c r="E2475" s="1" t="s">
        <v>12</v>
      </c>
      <c r="F2475" s="1">
        <v>3528</v>
      </c>
      <c r="G2475" s="1">
        <v>2822.4</v>
      </c>
      <c r="H2475" s="1" t="s">
        <v>13</v>
      </c>
      <c r="I2475" s="22">
        <f t="shared" si="38"/>
        <v>0.19999999999999996</v>
      </c>
      <c r="J2475" s="1" t="s">
        <v>14</v>
      </c>
      <c r="K2475" s="20"/>
    </row>
    <row r="2476" spans="1:11">
      <c r="A2476" s="1" t="s">
        <v>982</v>
      </c>
      <c r="B2476" s="1" t="s">
        <v>340</v>
      </c>
      <c r="C2476" s="5" t="s">
        <v>984</v>
      </c>
      <c r="D2476" s="1" t="s">
        <v>11</v>
      </c>
      <c r="E2476" s="1" t="s">
        <v>12</v>
      </c>
      <c r="F2476" s="1">
        <v>78624</v>
      </c>
      <c r="G2476" s="1">
        <v>62899.199999999997</v>
      </c>
      <c r="H2476" s="1" t="s">
        <v>13</v>
      </c>
      <c r="I2476" s="22">
        <f t="shared" si="38"/>
        <v>0.20000000000000007</v>
      </c>
      <c r="J2476" s="1" t="s">
        <v>14</v>
      </c>
      <c r="K2476" s="20"/>
    </row>
    <row r="2477" spans="1:11" ht="30">
      <c r="A2477" s="1" t="s">
        <v>982</v>
      </c>
      <c r="B2477" s="1" t="s">
        <v>30</v>
      </c>
      <c r="C2477" s="5" t="s">
        <v>993</v>
      </c>
      <c r="D2477" s="1" t="s">
        <v>11</v>
      </c>
      <c r="E2477" s="1" t="s">
        <v>15</v>
      </c>
      <c r="F2477" s="1">
        <v>748.8</v>
      </c>
      <c r="G2477" s="1">
        <v>599.04</v>
      </c>
      <c r="H2477" s="1" t="s">
        <v>13</v>
      </c>
      <c r="I2477" s="22">
        <f t="shared" si="38"/>
        <v>0.19999999999999996</v>
      </c>
      <c r="J2477" s="1" t="s">
        <v>18</v>
      </c>
      <c r="K2477" s="20"/>
    </row>
    <row r="2478" spans="1:11">
      <c r="A2478" s="1" t="s">
        <v>994</v>
      </c>
      <c r="B2478" s="1">
        <v>4</v>
      </c>
      <c r="C2478" s="5" t="s">
        <v>995</v>
      </c>
      <c r="D2478" s="1" t="s">
        <v>11</v>
      </c>
      <c r="E2478" s="1" t="s">
        <v>15</v>
      </c>
      <c r="F2478" s="1">
        <v>12000</v>
      </c>
      <c r="G2478" s="1">
        <v>9600</v>
      </c>
      <c r="H2478" s="1" t="s">
        <v>13</v>
      </c>
      <c r="I2478" s="22">
        <f t="shared" si="38"/>
        <v>0.19999999999999996</v>
      </c>
      <c r="J2478" s="1" t="s">
        <v>14</v>
      </c>
      <c r="K2478" s="20"/>
    </row>
    <row r="2479" spans="1:11">
      <c r="A2479" s="1" t="s">
        <v>994</v>
      </c>
      <c r="B2479" s="1">
        <v>4</v>
      </c>
      <c r="C2479" s="5" t="s">
        <v>995</v>
      </c>
      <c r="D2479" s="1" t="s">
        <v>11</v>
      </c>
      <c r="E2479" s="1" t="s">
        <v>12</v>
      </c>
      <c r="F2479" s="1">
        <v>12600</v>
      </c>
      <c r="G2479" s="1">
        <v>10080</v>
      </c>
      <c r="H2479" s="1" t="s">
        <v>13</v>
      </c>
      <c r="I2479" s="22">
        <f t="shared" si="38"/>
        <v>0.19999999999999996</v>
      </c>
      <c r="J2479" s="1" t="s">
        <v>14</v>
      </c>
      <c r="K2479" s="20"/>
    </row>
    <row r="2480" spans="1:11">
      <c r="A2480" s="1" t="s">
        <v>994</v>
      </c>
      <c r="B2480" s="1" t="s">
        <v>60</v>
      </c>
      <c r="C2480" s="5" t="s">
        <v>996</v>
      </c>
      <c r="D2480" s="1" t="s">
        <v>19</v>
      </c>
      <c r="E2480" s="1" t="s">
        <v>12</v>
      </c>
      <c r="F2480" s="1">
        <v>900</v>
      </c>
      <c r="G2480" s="1">
        <v>720</v>
      </c>
      <c r="H2480" s="1" t="s">
        <v>13</v>
      </c>
      <c r="I2480" s="22">
        <f t="shared" si="38"/>
        <v>0.19999999999999996</v>
      </c>
      <c r="J2480" s="1" t="s">
        <v>14</v>
      </c>
      <c r="K2480" s="20"/>
    </row>
    <row r="2481" spans="1:11">
      <c r="A2481" s="1" t="s">
        <v>994</v>
      </c>
      <c r="B2481" s="1">
        <v>3</v>
      </c>
      <c r="C2481" s="5" t="s">
        <v>997</v>
      </c>
      <c r="D2481" s="1" t="s">
        <v>11</v>
      </c>
      <c r="E2481" s="1" t="s">
        <v>12</v>
      </c>
      <c r="F2481" s="1">
        <v>8442</v>
      </c>
      <c r="G2481" s="1">
        <v>6753.6</v>
      </c>
      <c r="H2481" s="1" t="s">
        <v>13</v>
      </c>
      <c r="I2481" s="22">
        <f t="shared" si="38"/>
        <v>0.19999999999999996</v>
      </c>
      <c r="J2481" s="1" t="s">
        <v>14</v>
      </c>
      <c r="K2481" s="20"/>
    </row>
    <row r="2482" spans="1:11" ht="30">
      <c r="A2482" s="1" t="s">
        <v>994</v>
      </c>
      <c r="B2482" s="1" t="s">
        <v>28</v>
      </c>
      <c r="C2482" s="5" t="s">
        <v>998</v>
      </c>
      <c r="D2482" s="1" t="s">
        <v>11</v>
      </c>
      <c r="E2482" s="1" t="s">
        <v>15</v>
      </c>
      <c r="F2482" s="1">
        <v>1320</v>
      </c>
      <c r="G2482" s="1">
        <v>1056</v>
      </c>
      <c r="H2482" s="1" t="s">
        <v>13</v>
      </c>
      <c r="I2482" s="22">
        <f t="shared" si="38"/>
        <v>0.19999999999999996</v>
      </c>
      <c r="J2482" s="1" t="s">
        <v>18</v>
      </c>
      <c r="K2482" s="20"/>
    </row>
    <row r="2483" spans="1:11" ht="30">
      <c r="A2483" s="1" t="s">
        <v>994</v>
      </c>
      <c r="B2483" s="1" t="s">
        <v>62</v>
      </c>
      <c r="C2483" s="5" t="s">
        <v>999</v>
      </c>
      <c r="D2483" s="1" t="s">
        <v>11</v>
      </c>
      <c r="E2483" s="1" t="s">
        <v>12</v>
      </c>
      <c r="F2483" s="1">
        <v>1890</v>
      </c>
      <c r="G2483" s="1">
        <v>1512</v>
      </c>
      <c r="H2483" s="1" t="s">
        <v>13</v>
      </c>
      <c r="I2483" s="22">
        <f t="shared" si="38"/>
        <v>0.19999999999999996</v>
      </c>
      <c r="J2483" s="1" t="s">
        <v>18</v>
      </c>
      <c r="K2483" s="20"/>
    </row>
    <row r="2484" spans="1:11">
      <c r="A2484" s="1" t="s">
        <v>994</v>
      </c>
      <c r="B2484" s="1">
        <v>5</v>
      </c>
      <c r="C2484" s="5" t="s">
        <v>1000</v>
      </c>
      <c r="D2484" s="1" t="s">
        <v>11</v>
      </c>
      <c r="E2484" s="1" t="s">
        <v>15</v>
      </c>
      <c r="F2484" s="1">
        <v>2400</v>
      </c>
      <c r="G2484" s="1">
        <v>1920</v>
      </c>
      <c r="H2484" s="1" t="s">
        <v>13</v>
      </c>
      <c r="I2484" s="22">
        <f t="shared" si="38"/>
        <v>0.19999999999999996</v>
      </c>
      <c r="J2484" s="1" t="s">
        <v>18</v>
      </c>
      <c r="K2484" s="20"/>
    </row>
    <row r="2485" spans="1:11" ht="30">
      <c r="A2485" s="1" t="s">
        <v>994</v>
      </c>
      <c r="B2485" s="1" t="s">
        <v>28</v>
      </c>
      <c r="C2485" s="5" t="s">
        <v>998</v>
      </c>
      <c r="D2485" s="1" t="s">
        <v>11</v>
      </c>
      <c r="E2485" s="1" t="s">
        <v>12</v>
      </c>
      <c r="F2485" s="1">
        <v>1386</v>
      </c>
      <c r="G2485" s="1">
        <v>1108.8</v>
      </c>
      <c r="H2485" s="1" t="s">
        <v>13</v>
      </c>
      <c r="I2485" s="22">
        <f t="shared" si="38"/>
        <v>0.20000000000000007</v>
      </c>
      <c r="J2485" s="1" t="s">
        <v>18</v>
      </c>
      <c r="K2485" s="20"/>
    </row>
    <row r="2486" spans="1:11">
      <c r="A2486" s="1" t="s">
        <v>994</v>
      </c>
      <c r="B2486" s="1">
        <v>7</v>
      </c>
      <c r="C2486" s="5" t="s">
        <v>1001</v>
      </c>
      <c r="D2486" s="1" t="s">
        <v>11</v>
      </c>
      <c r="E2486" s="1" t="s">
        <v>12</v>
      </c>
      <c r="F2486" s="1">
        <v>1890</v>
      </c>
      <c r="G2486" s="1">
        <v>1512</v>
      </c>
      <c r="H2486" s="1" t="s">
        <v>13</v>
      </c>
      <c r="I2486" s="22">
        <f t="shared" si="38"/>
        <v>0.19999999999999996</v>
      </c>
      <c r="J2486" s="1" t="s">
        <v>18</v>
      </c>
      <c r="K2486" s="20"/>
    </row>
    <row r="2487" spans="1:11">
      <c r="A2487" s="1" t="s">
        <v>994</v>
      </c>
      <c r="B2487" s="1">
        <v>6</v>
      </c>
      <c r="C2487" s="5" t="s">
        <v>1002</v>
      </c>
      <c r="D2487" s="1" t="s">
        <v>11</v>
      </c>
      <c r="E2487" s="1" t="s">
        <v>12</v>
      </c>
      <c r="F2487" s="1">
        <v>5040</v>
      </c>
      <c r="G2487" s="1">
        <v>4536</v>
      </c>
      <c r="H2487" s="1" t="s">
        <v>13</v>
      </c>
      <c r="I2487" s="22">
        <f t="shared" si="38"/>
        <v>9.9999999999999978E-2</v>
      </c>
      <c r="J2487" s="1" t="s">
        <v>27</v>
      </c>
      <c r="K2487" s="20"/>
    </row>
    <row r="2488" spans="1:11">
      <c r="A2488" s="1" t="s">
        <v>994</v>
      </c>
      <c r="B2488" s="1" t="s">
        <v>60</v>
      </c>
      <c r="C2488" s="5" t="s">
        <v>996</v>
      </c>
      <c r="D2488" s="1" t="s">
        <v>11</v>
      </c>
      <c r="E2488" s="1" t="s">
        <v>12</v>
      </c>
      <c r="F2488" s="1">
        <v>9450</v>
      </c>
      <c r="G2488" s="1">
        <v>7560</v>
      </c>
      <c r="H2488" s="1" t="s">
        <v>13</v>
      </c>
      <c r="I2488" s="22">
        <f t="shared" si="38"/>
        <v>0.19999999999999996</v>
      </c>
      <c r="J2488" s="1" t="s">
        <v>14</v>
      </c>
      <c r="K2488" s="20"/>
    </row>
    <row r="2489" spans="1:11" ht="30">
      <c r="A2489" s="1" t="s">
        <v>994</v>
      </c>
      <c r="B2489" s="1" t="s">
        <v>30</v>
      </c>
      <c r="C2489" s="5" t="s">
        <v>1003</v>
      </c>
      <c r="D2489" s="1" t="s">
        <v>11</v>
      </c>
      <c r="E2489" s="1" t="s">
        <v>15</v>
      </c>
      <c r="F2489" s="1">
        <v>6000</v>
      </c>
      <c r="G2489" s="1">
        <v>4800</v>
      </c>
      <c r="H2489" s="1" t="s">
        <v>13</v>
      </c>
      <c r="I2489" s="22">
        <f t="shared" si="38"/>
        <v>0.19999999999999996</v>
      </c>
      <c r="J2489" s="1" t="s">
        <v>14</v>
      </c>
      <c r="K2489" s="20"/>
    </row>
    <row r="2490" spans="1:11" ht="30">
      <c r="A2490" s="1" t="s">
        <v>994</v>
      </c>
      <c r="B2490" s="1" t="s">
        <v>62</v>
      </c>
      <c r="C2490" s="5" t="s">
        <v>999</v>
      </c>
      <c r="D2490" s="1" t="s">
        <v>11</v>
      </c>
      <c r="E2490" s="1" t="s">
        <v>15</v>
      </c>
      <c r="F2490" s="1">
        <v>1800</v>
      </c>
      <c r="G2490" s="1">
        <v>1440</v>
      </c>
      <c r="H2490" s="1" t="s">
        <v>13</v>
      </c>
      <c r="I2490" s="22">
        <f t="shared" si="38"/>
        <v>0.19999999999999996</v>
      </c>
      <c r="J2490" s="1" t="s">
        <v>18</v>
      </c>
      <c r="K2490" s="20"/>
    </row>
    <row r="2491" spans="1:11">
      <c r="A2491" s="1" t="s">
        <v>994</v>
      </c>
      <c r="B2491" s="1">
        <v>1</v>
      </c>
      <c r="C2491" s="5" t="s">
        <v>995</v>
      </c>
      <c r="D2491" s="1" t="s">
        <v>19</v>
      </c>
      <c r="E2491" s="1" t="s">
        <v>47</v>
      </c>
      <c r="F2491" s="1">
        <v>0</v>
      </c>
      <c r="G2491" s="1">
        <v>0</v>
      </c>
      <c r="H2491" s="1" t="s">
        <v>48</v>
      </c>
      <c r="I2491" s="22" t="e">
        <f t="shared" si="38"/>
        <v>#DIV/0!</v>
      </c>
      <c r="J2491" s="1" t="s">
        <v>14</v>
      </c>
      <c r="K2491" s="20"/>
    </row>
    <row r="2492" spans="1:11">
      <c r="A2492" s="1" t="s">
        <v>994</v>
      </c>
      <c r="B2492" s="1">
        <v>7</v>
      </c>
      <c r="C2492" s="5" t="s">
        <v>1001</v>
      </c>
      <c r="D2492" s="1" t="s">
        <v>11</v>
      </c>
      <c r="E2492" s="1" t="s">
        <v>15</v>
      </c>
      <c r="F2492" s="1">
        <v>1800</v>
      </c>
      <c r="G2492" s="1">
        <v>1440</v>
      </c>
      <c r="H2492" s="1" t="s">
        <v>13</v>
      </c>
      <c r="I2492" s="22">
        <f t="shared" si="38"/>
        <v>0.19999999999999996</v>
      </c>
      <c r="J2492" s="1" t="s">
        <v>18</v>
      </c>
      <c r="K2492" s="20"/>
    </row>
    <row r="2493" spans="1:11">
      <c r="A2493" s="1" t="s">
        <v>994</v>
      </c>
      <c r="B2493" s="1">
        <v>5</v>
      </c>
      <c r="C2493" s="5" t="s">
        <v>1000</v>
      </c>
      <c r="D2493" s="1" t="s">
        <v>11</v>
      </c>
      <c r="E2493" s="1" t="s">
        <v>12</v>
      </c>
      <c r="F2493" s="1">
        <v>2520</v>
      </c>
      <c r="G2493" s="1">
        <v>2016</v>
      </c>
      <c r="H2493" s="1" t="s">
        <v>13</v>
      </c>
      <c r="I2493" s="22">
        <f t="shared" si="38"/>
        <v>0.19999999999999996</v>
      </c>
      <c r="J2493" s="1" t="s">
        <v>18</v>
      </c>
      <c r="K2493" s="20"/>
    </row>
    <row r="2494" spans="1:11">
      <c r="A2494" s="1" t="s">
        <v>994</v>
      </c>
      <c r="B2494" s="1">
        <v>4</v>
      </c>
      <c r="C2494" s="5" t="s">
        <v>995</v>
      </c>
      <c r="D2494" s="1" t="s">
        <v>19</v>
      </c>
      <c r="E2494" s="1" t="s">
        <v>12</v>
      </c>
      <c r="F2494" s="1">
        <v>1200</v>
      </c>
      <c r="G2494" s="1">
        <v>960</v>
      </c>
      <c r="H2494" s="1" t="s">
        <v>13</v>
      </c>
      <c r="I2494" s="22">
        <f t="shared" si="38"/>
        <v>0.19999999999999996</v>
      </c>
      <c r="J2494" s="1" t="s">
        <v>14</v>
      </c>
      <c r="K2494" s="20"/>
    </row>
    <row r="2495" spans="1:11">
      <c r="A2495" s="1" t="s">
        <v>994</v>
      </c>
      <c r="B2495" s="1">
        <v>3</v>
      </c>
      <c r="C2495" s="5" t="s">
        <v>997</v>
      </c>
      <c r="D2495" s="1" t="s">
        <v>11</v>
      </c>
      <c r="E2495" s="1" t="s">
        <v>15</v>
      </c>
      <c r="F2495" s="1">
        <v>8040</v>
      </c>
      <c r="G2495" s="1">
        <v>6432</v>
      </c>
      <c r="H2495" s="1" t="s">
        <v>13</v>
      </c>
      <c r="I2495" s="22">
        <f t="shared" si="38"/>
        <v>0.19999999999999996</v>
      </c>
      <c r="J2495" s="1" t="s">
        <v>14</v>
      </c>
      <c r="K2495" s="20"/>
    </row>
    <row r="2496" spans="1:11">
      <c r="A2496" s="1" t="s">
        <v>994</v>
      </c>
      <c r="B2496" s="1">
        <v>6</v>
      </c>
      <c r="C2496" s="5" t="s">
        <v>1002</v>
      </c>
      <c r="D2496" s="1" t="s">
        <v>11</v>
      </c>
      <c r="E2496" s="1" t="s">
        <v>15</v>
      </c>
      <c r="F2496" s="1">
        <v>4800</v>
      </c>
      <c r="G2496" s="1">
        <v>4320</v>
      </c>
      <c r="H2496" s="1" t="s">
        <v>13</v>
      </c>
      <c r="I2496" s="22">
        <f t="shared" si="38"/>
        <v>9.9999999999999978E-2</v>
      </c>
      <c r="J2496" s="1" t="s">
        <v>27</v>
      </c>
      <c r="K2496" s="20"/>
    </row>
    <row r="2497" spans="1:11">
      <c r="A2497" s="1" t="s">
        <v>994</v>
      </c>
      <c r="B2497" s="1" t="s">
        <v>60</v>
      </c>
      <c r="C2497" s="5" t="s">
        <v>996</v>
      </c>
      <c r="D2497" s="1" t="s">
        <v>11</v>
      </c>
      <c r="E2497" s="1" t="s">
        <v>15</v>
      </c>
      <c r="F2497" s="1">
        <v>9000</v>
      </c>
      <c r="G2497" s="1">
        <v>7200</v>
      </c>
      <c r="H2497" s="1" t="s">
        <v>13</v>
      </c>
      <c r="I2497" s="22">
        <f t="shared" si="38"/>
        <v>0.19999999999999996</v>
      </c>
      <c r="J2497" s="1" t="s">
        <v>14</v>
      </c>
      <c r="K2497" s="20"/>
    </row>
    <row r="2498" spans="1:11" ht="30">
      <c r="A2498" s="1" t="s">
        <v>994</v>
      </c>
      <c r="B2498" s="1" t="s">
        <v>30</v>
      </c>
      <c r="C2498" s="5" t="s">
        <v>1003</v>
      </c>
      <c r="D2498" s="1" t="s">
        <v>19</v>
      </c>
      <c r="E2498" s="1" t="s">
        <v>12</v>
      </c>
      <c r="F2498" s="1">
        <v>600</v>
      </c>
      <c r="G2498" s="1">
        <v>480</v>
      </c>
      <c r="H2498" s="1" t="s">
        <v>13</v>
      </c>
      <c r="I2498" s="22">
        <f t="shared" si="38"/>
        <v>0.19999999999999996</v>
      </c>
      <c r="J2498" s="1" t="s">
        <v>14</v>
      </c>
      <c r="K2498" s="20"/>
    </row>
    <row r="2499" spans="1:11">
      <c r="A2499" s="1" t="s">
        <v>994</v>
      </c>
      <c r="B2499" s="1">
        <v>3</v>
      </c>
      <c r="C2499" s="5" t="s">
        <v>997</v>
      </c>
      <c r="D2499" s="1" t="s">
        <v>19</v>
      </c>
      <c r="E2499" s="1" t="s">
        <v>12</v>
      </c>
      <c r="F2499" s="1">
        <v>804</v>
      </c>
      <c r="G2499" s="1">
        <v>643.20000000000005</v>
      </c>
      <c r="H2499" s="1" t="s">
        <v>13</v>
      </c>
      <c r="I2499" s="22">
        <f t="shared" ref="I2499:I2562" si="39">1-(G2499/F2499)</f>
        <v>0.19999999999999996</v>
      </c>
      <c r="J2499" s="1" t="s">
        <v>14</v>
      </c>
      <c r="K2499" s="20"/>
    </row>
    <row r="2500" spans="1:11" ht="30">
      <c r="A2500" s="1" t="s">
        <v>994</v>
      </c>
      <c r="B2500" s="1" t="s">
        <v>30</v>
      </c>
      <c r="C2500" s="5" t="s">
        <v>1003</v>
      </c>
      <c r="D2500" s="1" t="s">
        <v>11</v>
      </c>
      <c r="E2500" s="1" t="s">
        <v>12</v>
      </c>
      <c r="F2500" s="1">
        <v>6300</v>
      </c>
      <c r="G2500" s="1">
        <v>5040</v>
      </c>
      <c r="H2500" s="1" t="s">
        <v>13</v>
      </c>
      <c r="I2500" s="22">
        <f t="shared" si="39"/>
        <v>0.19999999999999996</v>
      </c>
      <c r="J2500" s="1" t="s">
        <v>14</v>
      </c>
      <c r="K2500" s="20"/>
    </row>
    <row r="2501" spans="1:11">
      <c r="A2501" s="1" t="s">
        <v>1004</v>
      </c>
      <c r="B2501" s="1">
        <v>2</v>
      </c>
      <c r="C2501" s="5" t="s">
        <v>1005</v>
      </c>
      <c r="D2501" s="1" t="s">
        <v>22</v>
      </c>
      <c r="E2501" s="1" t="s">
        <v>23</v>
      </c>
      <c r="F2501" s="1">
        <v>9000</v>
      </c>
      <c r="G2501" s="1">
        <v>7200</v>
      </c>
      <c r="H2501" s="1" t="s">
        <v>13</v>
      </c>
      <c r="I2501" s="22">
        <f t="shared" si="39"/>
        <v>0.19999999999999996</v>
      </c>
      <c r="J2501" s="1" t="s">
        <v>14</v>
      </c>
      <c r="K2501" s="20"/>
    </row>
    <row r="2502" spans="1:11">
      <c r="A2502" s="1" t="s">
        <v>1004</v>
      </c>
      <c r="B2502" s="1">
        <v>2</v>
      </c>
      <c r="C2502" s="5" t="s">
        <v>1005</v>
      </c>
      <c r="D2502" s="1" t="s">
        <v>11</v>
      </c>
      <c r="E2502" s="1" t="s">
        <v>15</v>
      </c>
      <c r="F2502" s="1">
        <v>3000</v>
      </c>
      <c r="G2502" s="1">
        <v>2400</v>
      </c>
      <c r="H2502" s="1" t="s">
        <v>13</v>
      </c>
      <c r="I2502" s="22">
        <f t="shared" si="39"/>
        <v>0.19999999999999996</v>
      </c>
      <c r="J2502" s="1" t="s">
        <v>14</v>
      </c>
      <c r="K2502" s="20"/>
    </row>
    <row r="2503" spans="1:11">
      <c r="A2503" s="1" t="s">
        <v>1004</v>
      </c>
      <c r="B2503" s="1">
        <v>2</v>
      </c>
      <c r="C2503" s="5" t="s">
        <v>1005</v>
      </c>
      <c r="D2503" s="1" t="s">
        <v>19</v>
      </c>
      <c r="E2503" s="1" t="s">
        <v>12</v>
      </c>
      <c r="F2503" s="1">
        <v>300</v>
      </c>
      <c r="G2503" s="1">
        <v>240</v>
      </c>
      <c r="H2503" s="1" t="s">
        <v>13</v>
      </c>
      <c r="I2503" s="22">
        <f t="shared" si="39"/>
        <v>0.19999999999999996</v>
      </c>
      <c r="J2503" s="1" t="s">
        <v>14</v>
      </c>
      <c r="K2503" s="20"/>
    </row>
    <row r="2504" spans="1:11">
      <c r="A2504" s="1" t="s">
        <v>1004</v>
      </c>
      <c r="B2504" s="1">
        <v>2</v>
      </c>
      <c r="C2504" s="5" t="s">
        <v>1005</v>
      </c>
      <c r="D2504" s="1" t="s">
        <v>11</v>
      </c>
      <c r="E2504" s="1" t="s">
        <v>12</v>
      </c>
      <c r="F2504" s="1">
        <v>3150</v>
      </c>
      <c r="G2504" s="1">
        <v>2520</v>
      </c>
      <c r="H2504" s="1" t="s">
        <v>13</v>
      </c>
      <c r="I2504" s="22">
        <f t="shared" si="39"/>
        <v>0.19999999999999996</v>
      </c>
      <c r="J2504" s="1" t="s">
        <v>14</v>
      </c>
      <c r="K2504" s="20"/>
    </row>
    <row r="2505" spans="1:11">
      <c r="A2505" s="1" t="s">
        <v>1004</v>
      </c>
      <c r="B2505" s="1">
        <v>2</v>
      </c>
      <c r="C2505" s="5" t="s">
        <v>1005</v>
      </c>
      <c r="D2505" s="1" t="s">
        <v>22</v>
      </c>
      <c r="E2505" s="1" t="s">
        <v>15</v>
      </c>
      <c r="F2505" s="1">
        <v>9000</v>
      </c>
      <c r="G2505" s="1">
        <v>7200</v>
      </c>
      <c r="H2505" s="1" t="s">
        <v>13</v>
      </c>
      <c r="I2505" s="22">
        <f t="shared" si="39"/>
        <v>0.19999999999999996</v>
      </c>
      <c r="J2505" s="1" t="s">
        <v>14</v>
      </c>
      <c r="K2505" s="20"/>
    </row>
    <row r="2506" spans="1:11">
      <c r="A2506" s="1" t="s">
        <v>1004</v>
      </c>
      <c r="B2506" s="1">
        <v>2</v>
      </c>
      <c r="C2506" s="5" t="s">
        <v>1005</v>
      </c>
      <c r="D2506" s="1" t="s">
        <v>22</v>
      </c>
      <c r="E2506" s="1" t="s">
        <v>12</v>
      </c>
      <c r="F2506" s="1">
        <v>9450</v>
      </c>
      <c r="G2506" s="1">
        <v>7560</v>
      </c>
      <c r="H2506" s="1" t="s">
        <v>13</v>
      </c>
      <c r="I2506" s="22">
        <f t="shared" si="39"/>
        <v>0.19999999999999996</v>
      </c>
      <c r="J2506" s="1" t="s">
        <v>14</v>
      </c>
      <c r="K2506" s="20"/>
    </row>
    <row r="2507" spans="1:11">
      <c r="A2507" s="1" t="s">
        <v>1006</v>
      </c>
      <c r="B2507" s="1">
        <v>1</v>
      </c>
      <c r="C2507" s="5" t="s">
        <v>1007</v>
      </c>
      <c r="D2507" s="1" t="s">
        <v>19</v>
      </c>
      <c r="E2507" s="1" t="s">
        <v>12</v>
      </c>
      <c r="F2507" s="1">
        <v>348</v>
      </c>
      <c r="G2507" s="1">
        <v>278.39999999999998</v>
      </c>
      <c r="H2507" s="1" t="s">
        <v>13</v>
      </c>
      <c r="I2507" s="22">
        <f t="shared" si="39"/>
        <v>0.20000000000000007</v>
      </c>
      <c r="J2507" s="1" t="s">
        <v>14</v>
      </c>
      <c r="K2507" s="20"/>
    </row>
    <row r="2508" spans="1:11">
      <c r="A2508" s="1" t="s">
        <v>1006</v>
      </c>
      <c r="B2508" s="1">
        <v>1</v>
      </c>
      <c r="C2508" s="5" t="s">
        <v>1007</v>
      </c>
      <c r="D2508" s="1" t="s">
        <v>11</v>
      </c>
      <c r="E2508" s="1" t="s">
        <v>15</v>
      </c>
      <c r="F2508" s="1">
        <v>3480</v>
      </c>
      <c r="G2508" s="1">
        <v>2784</v>
      </c>
      <c r="H2508" s="1" t="s">
        <v>13</v>
      </c>
      <c r="I2508" s="22">
        <f t="shared" si="39"/>
        <v>0.19999999999999996</v>
      </c>
      <c r="J2508" s="1" t="s">
        <v>14</v>
      </c>
      <c r="K2508" s="20"/>
    </row>
    <row r="2509" spans="1:11">
      <c r="A2509" s="1" t="s">
        <v>1006</v>
      </c>
      <c r="B2509" s="1">
        <v>1</v>
      </c>
      <c r="C2509" s="5" t="s">
        <v>1007</v>
      </c>
      <c r="D2509" s="1" t="s">
        <v>11</v>
      </c>
      <c r="E2509" s="1" t="s">
        <v>12</v>
      </c>
      <c r="F2509" s="1">
        <v>3654</v>
      </c>
      <c r="G2509" s="1">
        <v>2923.2</v>
      </c>
      <c r="H2509" s="1" t="s">
        <v>13</v>
      </c>
      <c r="I2509" s="22">
        <f t="shared" si="39"/>
        <v>0.20000000000000007</v>
      </c>
      <c r="J2509" s="1" t="s">
        <v>14</v>
      </c>
      <c r="K2509" s="20"/>
    </row>
    <row r="2510" spans="1:11" ht="30">
      <c r="A2510" s="1" t="s">
        <v>1008</v>
      </c>
      <c r="B2510" s="1" t="s">
        <v>25</v>
      </c>
      <c r="C2510" s="5" t="s">
        <v>1009</v>
      </c>
      <c r="D2510" s="1" t="s">
        <v>11</v>
      </c>
      <c r="E2510" s="1" t="s">
        <v>12</v>
      </c>
      <c r="F2510" s="1">
        <v>786.24</v>
      </c>
      <c r="G2510" s="1">
        <v>629.04</v>
      </c>
      <c r="H2510" s="1" t="s">
        <v>13</v>
      </c>
      <c r="I2510" s="22">
        <f t="shared" si="39"/>
        <v>0.19993894993895001</v>
      </c>
      <c r="J2510" s="1" t="s">
        <v>18</v>
      </c>
      <c r="K2510" s="20"/>
    </row>
    <row r="2511" spans="1:11" ht="30">
      <c r="A2511" s="1" t="s">
        <v>1008</v>
      </c>
      <c r="B2511" s="1" t="s">
        <v>28</v>
      </c>
      <c r="C2511" s="5" t="s">
        <v>1010</v>
      </c>
      <c r="D2511" s="1" t="s">
        <v>11</v>
      </c>
      <c r="E2511" s="1" t="s">
        <v>15</v>
      </c>
      <c r="F2511" s="1">
        <v>998.28</v>
      </c>
      <c r="G2511" s="1">
        <v>798.62</v>
      </c>
      <c r="H2511" s="1" t="s">
        <v>13</v>
      </c>
      <c r="I2511" s="22">
        <f t="shared" si="39"/>
        <v>0.20000400689185394</v>
      </c>
      <c r="J2511" s="1" t="s">
        <v>18</v>
      </c>
      <c r="K2511" s="20"/>
    </row>
    <row r="2512" spans="1:11">
      <c r="A2512" s="1" t="s">
        <v>1008</v>
      </c>
      <c r="B2512" s="1">
        <v>2</v>
      </c>
      <c r="C2512" s="5" t="s">
        <v>1011</v>
      </c>
      <c r="D2512" s="1" t="s">
        <v>19</v>
      </c>
      <c r="E2512" s="1" t="s">
        <v>12</v>
      </c>
      <c r="F2512" s="1">
        <v>336</v>
      </c>
      <c r="G2512" s="1">
        <v>268.8</v>
      </c>
      <c r="H2512" s="1" t="s">
        <v>13</v>
      </c>
      <c r="I2512" s="22">
        <f t="shared" si="39"/>
        <v>0.19999999999999996</v>
      </c>
      <c r="J2512" s="1" t="s">
        <v>14</v>
      </c>
      <c r="K2512" s="20"/>
    </row>
    <row r="2513" spans="1:11">
      <c r="A2513" s="1" t="s">
        <v>1008</v>
      </c>
      <c r="B2513" s="1">
        <v>4</v>
      </c>
      <c r="C2513" s="5" t="s">
        <v>1012</v>
      </c>
      <c r="D2513" s="1" t="s">
        <v>11</v>
      </c>
      <c r="E2513" s="1" t="s">
        <v>15</v>
      </c>
      <c r="F2513" s="1">
        <v>4980</v>
      </c>
      <c r="G2513" s="1">
        <v>3984</v>
      </c>
      <c r="H2513" s="1" t="s">
        <v>13</v>
      </c>
      <c r="I2513" s="22">
        <f t="shared" si="39"/>
        <v>0.19999999999999996</v>
      </c>
      <c r="J2513" s="1" t="s">
        <v>14</v>
      </c>
      <c r="K2513" s="20"/>
    </row>
    <row r="2514" spans="1:11">
      <c r="A2514" s="1" t="s">
        <v>1008</v>
      </c>
      <c r="B2514" s="1">
        <v>2</v>
      </c>
      <c r="C2514" s="5" t="s">
        <v>1011</v>
      </c>
      <c r="D2514" s="1" t="s">
        <v>11</v>
      </c>
      <c r="E2514" s="1" t="s">
        <v>12</v>
      </c>
      <c r="F2514" s="1">
        <v>3528</v>
      </c>
      <c r="G2514" s="1">
        <v>2822.4</v>
      </c>
      <c r="H2514" s="1" t="s">
        <v>13</v>
      </c>
      <c r="I2514" s="22">
        <f t="shared" si="39"/>
        <v>0.19999999999999996</v>
      </c>
      <c r="J2514" s="1" t="s">
        <v>14</v>
      </c>
      <c r="K2514" s="20"/>
    </row>
    <row r="2515" spans="1:11" ht="30">
      <c r="A2515" s="1" t="s">
        <v>1008</v>
      </c>
      <c r="B2515" s="1" t="s">
        <v>25</v>
      </c>
      <c r="C2515" s="5" t="s">
        <v>1009</v>
      </c>
      <c r="D2515" s="1" t="s">
        <v>11</v>
      </c>
      <c r="E2515" s="1" t="s">
        <v>15</v>
      </c>
      <c r="F2515" s="1">
        <v>748.8</v>
      </c>
      <c r="G2515" s="1">
        <v>599.04</v>
      </c>
      <c r="H2515" s="1" t="s">
        <v>13</v>
      </c>
      <c r="I2515" s="22">
        <f t="shared" si="39"/>
        <v>0.19999999999999996</v>
      </c>
      <c r="J2515" s="1" t="s">
        <v>18</v>
      </c>
      <c r="K2515" s="20"/>
    </row>
    <row r="2516" spans="1:11" ht="30">
      <c r="A2516" s="1" t="s">
        <v>1008</v>
      </c>
      <c r="B2516" s="1" t="s">
        <v>28</v>
      </c>
      <c r="C2516" s="5" t="s">
        <v>1010</v>
      </c>
      <c r="D2516" s="1" t="s">
        <v>19</v>
      </c>
      <c r="E2516" s="1" t="s">
        <v>12</v>
      </c>
      <c r="F2516" s="1">
        <v>99.83</v>
      </c>
      <c r="G2516" s="1">
        <v>79.86</v>
      </c>
      <c r="H2516" s="1" t="s">
        <v>13</v>
      </c>
      <c r="I2516" s="22">
        <f t="shared" si="39"/>
        <v>0.20004006811579689</v>
      </c>
      <c r="J2516" s="1" t="s">
        <v>18</v>
      </c>
      <c r="K2516" s="20"/>
    </row>
    <row r="2517" spans="1:11">
      <c r="A2517" s="1" t="s">
        <v>1008</v>
      </c>
      <c r="B2517" s="1" t="s">
        <v>30</v>
      </c>
      <c r="C2517" s="5" t="s">
        <v>1013</v>
      </c>
      <c r="D2517" s="1" t="s">
        <v>19</v>
      </c>
      <c r="E2517" s="1" t="s">
        <v>12</v>
      </c>
      <c r="F2517" s="1">
        <v>198</v>
      </c>
      <c r="G2517" s="1">
        <v>178.2</v>
      </c>
      <c r="H2517" s="1" t="s">
        <v>13</v>
      </c>
      <c r="I2517" s="22">
        <f t="shared" si="39"/>
        <v>0.10000000000000009</v>
      </c>
      <c r="J2517" s="1" t="s">
        <v>27</v>
      </c>
      <c r="K2517" s="20"/>
    </row>
    <row r="2518" spans="1:11">
      <c r="A2518" s="1" t="s">
        <v>1008</v>
      </c>
      <c r="B2518" s="1">
        <v>4</v>
      </c>
      <c r="C2518" s="5" t="s">
        <v>1012</v>
      </c>
      <c r="D2518" s="1" t="s">
        <v>11</v>
      </c>
      <c r="E2518" s="1" t="s">
        <v>12</v>
      </c>
      <c r="F2518" s="1">
        <v>5229</v>
      </c>
      <c r="G2518" s="1">
        <v>4183.2</v>
      </c>
      <c r="H2518" s="1" t="s">
        <v>13</v>
      </c>
      <c r="I2518" s="22">
        <f t="shared" si="39"/>
        <v>0.20000000000000007</v>
      </c>
      <c r="J2518" s="1" t="s">
        <v>14</v>
      </c>
      <c r="K2518" s="20"/>
    </row>
    <row r="2519" spans="1:11">
      <c r="A2519" s="1" t="s">
        <v>1008</v>
      </c>
      <c r="B2519" s="1">
        <v>2</v>
      </c>
      <c r="C2519" s="5" t="s">
        <v>1011</v>
      </c>
      <c r="D2519" s="1" t="s">
        <v>11</v>
      </c>
      <c r="E2519" s="1" t="s">
        <v>15</v>
      </c>
      <c r="F2519" s="1">
        <v>3360</v>
      </c>
      <c r="G2519" s="1">
        <v>2688</v>
      </c>
      <c r="H2519" s="1" t="s">
        <v>13</v>
      </c>
      <c r="I2519" s="22">
        <f t="shared" si="39"/>
        <v>0.19999999999999996</v>
      </c>
      <c r="J2519" s="1" t="s">
        <v>14</v>
      </c>
      <c r="K2519" s="20"/>
    </row>
    <row r="2520" spans="1:11">
      <c r="A2520" s="1" t="s">
        <v>1008</v>
      </c>
      <c r="B2520" s="1">
        <v>4</v>
      </c>
      <c r="C2520" s="5" t="s">
        <v>1012</v>
      </c>
      <c r="D2520" s="1" t="s">
        <v>19</v>
      </c>
      <c r="E2520" s="1" t="s">
        <v>12</v>
      </c>
      <c r="F2520" s="1">
        <v>498</v>
      </c>
      <c r="G2520" s="1">
        <v>398.4</v>
      </c>
      <c r="H2520" s="1" t="s">
        <v>13</v>
      </c>
      <c r="I2520" s="22">
        <f t="shared" si="39"/>
        <v>0.20000000000000007</v>
      </c>
      <c r="J2520" s="1" t="s">
        <v>14</v>
      </c>
      <c r="K2520" s="20"/>
    </row>
    <row r="2521" spans="1:11">
      <c r="A2521" s="1" t="s">
        <v>1008</v>
      </c>
      <c r="B2521" s="1" t="s">
        <v>30</v>
      </c>
      <c r="C2521" s="5" t="s">
        <v>1013</v>
      </c>
      <c r="D2521" s="1" t="s">
        <v>11</v>
      </c>
      <c r="E2521" s="1" t="s">
        <v>12</v>
      </c>
      <c r="F2521" s="1">
        <v>2079</v>
      </c>
      <c r="G2521" s="1">
        <v>1871.16</v>
      </c>
      <c r="H2521" s="1" t="s">
        <v>13</v>
      </c>
      <c r="I2521" s="22">
        <f t="shared" si="39"/>
        <v>9.9971139971139933E-2</v>
      </c>
      <c r="J2521" s="1" t="s">
        <v>27</v>
      </c>
      <c r="K2521" s="20"/>
    </row>
    <row r="2522" spans="1:11">
      <c r="A2522" s="1" t="s">
        <v>1008</v>
      </c>
      <c r="B2522" s="1" t="s">
        <v>30</v>
      </c>
      <c r="C2522" s="5" t="s">
        <v>1013</v>
      </c>
      <c r="D2522" s="1" t="s">
        <v>11</v>
      </c>
      <c r="E2522" s="1" t="s">
        <v>15</v>
      </c>
      <c r="F2522" s="1">
        <v>1980</v>
      </c>
      <c r="G2522" s="1">
        <v>1782</v>
      </c>
      <c r="H2522" s="1" t="s">
        <v>13</v>
      </c>
      <c r="I2522" s="22">
        <f t="shared" si="39"/>
        <v>9.9999999999999978E-2</v>
      </c>
      <c r="J2522" s="1" t="s">
        <v>27</v>
      </c>
      <c r="K2522" s="20"/>
    </row>
    <row r="2523" spans="1:11" ht="30">
      <c r="A2523" s="1" t="s">
        <v>1008</v>
      </c>
      <c r="B2523" s="1" t="s">
        <v>28</v>
      </c>
      <c r="C2523" s="5" t="s">
        <v>1010</v>
      </c>
      <c r="D2523" s="1" t="s">
        <v>11</v>
      </c>
      <c r="E2523" s="1" t="s">
        <v>12</v>
      </c>
      <c r="F2523" s="1">
        <v>1048.2</v>
      </c>
      <c r="G2523" s="1">
        <v>838.56</v>
      </c>
      <c r="H2523" s="1" t="s">
        <v>13</v>
      </c>
      <c r="I2523" s="22">
        <f t="shared" si="39"/>
        <v>0.20000000000000007</v>
      </c>
      <c r="J2523" s="1" t="s">
        <v>18</v>
      </c>
      <c r="K2523" s="20"/>
    </row>
    <row r="2524" spans="1:11" ht="30">
      <c r="A2524" s="1" t="s">
        <v>1008</v>
      </c>
      <c r="B2524" s="1" t="s">
        <v>25</v>
      </c>
      <c r="C2524" s="5" t="s">
        <v>1009</v>
      </c>
      <c r="D2524" s="1" t="s">
        <v>19</v>
      </c>
      <c r="E2524" s="1" t="s">
        <v>12</v>
      </c>
      <c r="F2524" s="1">
        <v>74.88</v>
      </c>
      <c r="G2524" s="1">
        <v>59.9</v>
      </c>
      <c r="H2524" s="1" t="s">
        <v>13</v>
      </c>
      <c r="I2524" s="22">
        <f t="shared" si="39"/>
        <v>0.20005341880341876</v>
      </c>
      <c r="J2524" s="1" t="s">
        <v>18</v>
      </c>
      <c r="K2524" s="20"/>
    </row>
    <row r="2525" spans="1:11">
      <c r="A2525" s="1" t="s">
        <v>1014</v>
      </c>
      <c r="B2525" s="1" t="s">
        <v>28</v>
      </c>
      <c r="C2525" s="5" t="s">
        <v>1015</v>
      </c>
      <c r="D2525" s="1" t="s">
        <v>11</v>
      </c>
      <c r="E2525" s="1" t="s">
        <v>12</v>
      </c>
      <c r="F2525" s="1">
        <v>2079</v>
      </c>
      <c r="G2525" s="1">
        <v>1663.2</v>
      </c>
      <c r="H2525" s="1" t="s">
        <v>13</v>
      </c>
      <c r="I2525" s="22">
        <f t="shared" si="39"/>
        <v>0.19999999999999996</v>
      </c>
      <c r="J2525" s="1" t="s">
        <v>14</v>
      </c>
      <c r="K2525" s="20"/>
    </row>
    <row r="2526" spans="1:11">
      <c r="A2526" s="1" t="s">
        <v>1014</v>
      </c>
      <c r="B2526" s="1" t="s">
        <v>28</v>
      </c>
      <c r="C2526" s="5" t="s">
        <v>1015</v>
      </c>
      <c r="D2526" s="1" t="s">
        <v>11</v>
      </c>
      <c r="E2526" s="1" t="s">
        <v>15</v>
      </c>
      <c r="F2526" s="1">
        <v>1980</v>
      </c>
      <c r="G2526" s="1">
        <v>1584</v>
      </c>
      <c r="H2526" s="1" t="s">
        <v>13</v>
      </c>
      <c r="I2526" s="22">
        <f t="shared" si="39"/>
        <v>0.19999999999999996</v>
      </c>
      <c r="J2526" s="1" t="s">
        <v>14</v>
      </c>
      <c r="K2526" s="20"/>
    </row>
    <row r="2527" spans="1:11" ht="30">
      <c r="A2527" s="1" t="s">
        <v>1014</v>
      </c>
      <c r="B2527" s="1">
        <v>7</v>
      </c>
      <c r="C2527" s="5" t="s">
        <v>1016</v>
      </c>
      <c r="D2527" s="1" t="s">
        <v>19</v>
      </c>
      <c r="E2527" s="1" t="s">
        <v>12</v>
      </c>
      <c r="F2527" s="1">
        <v>119.8</v>
      </c>
      <c r="G2527" s="1">
        <v>107.82</v>
      </c>
      <c r="H2527" s="1" t="s">
        <v>13</v>
      </c>
      <c r="I2527" s="22">
        <f t="shared" si="39"/>
        <v>0.10000000000000009</v>
      </c>
      <c r="J2527" s="1" t="s">
        <v>27</v>
      </c>
      <c r="K2527" s="20"/>
    </row>
    <row r="2528" spans="1:11" ht="30">
      <c r="A2528" s="1" t="s">
        <v>1014</v>
      </c>
      <c r="B2528" s="1">
        <v>3</v>
      </c>
      <c r="C2528" s="5" t="s">
        <v>1017</v>
      </c>
      <c r="D2528" s="1" t="s">
        <v>11</v>
      </c>
      <c r="E2528" s="1" t="s">
        <v>12</v>
      </c>
      <c r="F2528" s="1">
        <v>629.04</v>
      </c>
      <c r="G2528" s="1">
        <v>503.16</v>
      </c>
      <c r="H2528" s="1" t="s">
        <v>13</v>
      </c>
      <c r="I2528" s="22">
        <f t="shared" si="39"/>
        <v>0.20011446012972145</v>
      </c>
      <c r="J2528" s="1" t="s">
        <v>18</v>
      </c>
      <c r="K2528" s="20"/>
    </row>
    <row r="2529" spans="1:11" ht="30">
      <c r="A2529" s="1" t="s">
        <v>1014</v>
      </c>
      <c r="B2529" s="1">
        <v>6</v>
      </c>
      <c r="C2529" s="5" t="s">
        <v>1018</v>
      </c>
      <c r="D2529" s="1" t="s">
        <v>22</v>
      </c>
      <c r="E2529" s="1" t="s">
        <v>15</v>
      </c>
      <c r="F2529" s="1">
        <v>1347.84</v>
      </c>
      <c r="G2529" s="1">
        <v>1078.26</v>
      </c>
      <c r="H2529" s="1" t="s">
        <v>13</v>
      </c>
      <c r="I2529" s="22">
        <f t="shared" si="39"/>
        <v>0.20000890313390307</v>
      </c>
      <c r="J2529" s="1" t="s">
        <v>18</v>
      </c>
      <c r="K2529" s="20"/>
    </row>
    <row r="2530" spans="1:11">
      <c r="A2530" s="1" t="s">
        <v>1014</v>
      </c>
      <c r="B2530" s="1">
        <v>1</v>
      </c>
      <c r="C2530" s="5" t="s">
        <v>1019</v>
      </c>
      <c r="D2530" s="1" t="s">
        <v>11</v>
      </c>
      <c r="E2530" s="1" t="s">
        <v>15</v>
      </c>
      <c r="F2530" s="1">
        <v>3000</v>
      </c>
      <c r="G2530" s="1">
        <v>2400</v>
      </c>
      <c r="H2530" s="1" t="s">
        <v>13</v>
      </c>
      <c r="I2530" s="22">
        <f t="shared" si="39"/>
        <v>0.19999999999999996</v>
      </c>
      <c r="J2530" s="1" t="s">
        <v>14</v>
      </c>
      <c r="K2530" s="20"/>
    </row>
    <row r="2531" spans="1:11" ht="30">
      <c r="A2531" s="1" t="s">
        <v>1014</v>
      </c>
      <c r="B2531" s="1">
        <v>6</v>
      </c>
      <c r="C2531" s="5" t="s">
        <v>1018</v>
      </c>
      <c r="D2531" s="1" t="s">
        <v>22</v>
      </c>
      <c r="E2531" s="1" t="s">
        <v>12</v>
      </c>
      <c r="F2531" s="1">
        <v>1415.16</v>
      </c>
      <c r="G2531" s="1">
        <v>1132.2</v>
      </c>
      <c r="H2531" s="1" t="s">
        <v>13</v>
      </c>
      <c r="I2531" s="22">
        <f t="shared" si="39"/>
        <v>0.19994912236072249</v>
      </c>
      <c r="J2531" s="1" t="s">
        <v>18</v>
      </c>
      <c r="K2531" s="20"/>
    </row>
    <row r="2532" spans="1:11" ht="30">
      <c r="A2532" s="1" t="s">
        <v>1014</v>
      </c>
      <c r="B2532" s="1">
        <v>3</v>
      </c>
      <c r="C2532" s="5" t="s">
        <v>1017</v>
      </c>
      <c r="D2532" s="1" t="s">
        <v>22</v>
      </c>
      <c r="E2532" s="1" t="s">
        <v>15</v>
      </c>
      <c r="F2532" s="1">
        <v>1797.12</v>
      </c>
      <c r="G2532" s="1">
        <v>1437.69</v>
      </c>
      <c r="H2532" s="1" t="s">
        <v>13</v>
      </c>
      <c r="I2532" s="22">
        <f t="shared" si="39"/>
        <v>0.20000333867521358</v>
      </c>
      <c r="J2532" s="1" t="s">
        <v>18</v>
      </c>
      <c r="K2532" s="20"/>
    </row>
    <row r="2533" spans="1:11" ht="30">
      <c r="A2533" s="1" t="s">
        <v>1014</v>
      </c>
      <c r="B2533" s="1">
        <v>7</v>
      </c>
      <c r="C2533" s="5" t="s">
        <v>1016</v>
      </c>
      <c r="D2533" s="1" t="s">
        <v>22</v>
      </c>
      <c r="E2533" s="1" t="s">
        <v>23</v>
      </c>
      <c r="F2533" s="1">
        <v>3593.88</v>
      </c>
      <c r="G2533" s="1">
        <v>3234.49</v>
      </c>
      <c r="H2533" s="1" t="s">
        <v>13</v>
      </c>
      <c r="I2533" s="22">
        <f t="shared" si="39"/>
        <v>0.10000055650160833</v>
      </c>
      <c r="J2533" s="1" t="s">
        <v>27</v>
      </c>
      <c r="K2533" s="20"/>
    </row>
    <row r="2534" spans="1:11" ht="30">
      <c r="A2534" s="1" t="s">
        <v>1014</v>
      </c>
      <c r="B2534" s="1">
        <v>6</v>
      </c>
      <c r="C2534" s="5" t="s">
        <v>1018</v>
      </c>
      <c r="D2534" s="1" t="s">
        <v>22</v>
      </c>
      <c r="E2534" s="1" t="s">
        <v>23</v>
      </c>
      <c r="F2534" s="1">
        <v>1347.84</v>
      </c>
      <c r="G2534" s="1">
        <v>1078.27</v>
      </c>
      <c r="H2534" s="1" t="s">
        <v>13</v>
      </c>
      <c r="I2534" s="22">
        <f t="shared" si="39"/>
        <v>0.20000148385565053</v>
      </c>
      <c r="J2534" s="1" t="s">
        <v>18</v>
      </c>
      <c r="K2534" s="20"/>
    </row>
    <row r="2535" spans="1:11">
      <c r="A2535" s="1" t="s">
        <v>1014</v>
      </c>
      <c r="B2535" s="1" t="s">
        <v>28</v>
      </c>
      <c r="C2535" s="5" t="s">
        <v>1015</v>
      </c>
      <c r="D2535" s="1" t="s">
        <v>19</v>
      </c>
      <c r="E2535" s="1" t="s">
        <v>12</v>
      </c>
      <c r="F2535" s="1">
        <v>198</v>
      </c>
      <c r="G2535" s="1">
        <v>158.4</v>
      </c>
      <c r="H2535" s="1" t="s">
        <v>13</v>
      </c>
      <c r="I2535" s="22">
        <f t="shared" si="39"/>
        <v>0.19999999999999996</v>
      </c>
      <c r="J2535" s="1" t="s">
        <v>14</v>
      </c>
      <c r="K2535" s="20"/>
    </row>
    <row r="2536" spans="1:11" ht="30">
      <c r="A2536" s="1" t="s">
        <v>1014</v>
      </c>
      <c r="B2536" s="1">
        <v>7</v>
      </c>
      <c r="C2536" s="5" t="s">
        <v>1016</v>
      </c>
      <c r="D2536" s="1" t="s">
        <v>22</v>
      </c>
      <c r="E2536" s="1" t="s">
        <v>12</v>
      </c>
      <c r="F2536" s="1">
        <v>3773.52</v>
      </c>
      <c r="G2536" s="1">
        <v>3396.24</v>
      </c>
      <c r="H2536" s="1" t="s">
        <v>13</v>
      </c>
      <c r="I2536" s="22">
        <f t="shared" si="39"/>
        <v>9.9980919671818436E-2</v>
      </c>
      <c r="J2536" s="1" t="s">
        <v>27</v>
      </c>
      <c r="K2536" s="20"/>
    </row>
    <row r="2537" spans="1:11" ht="30">
      <c r="A2537" s="1" t="s">
        <v>1014</v>
      </c>
      <c r="B2537" s="1">
        <v>6</v>
      </c>
      <c r="C2537" s="5" t="s">
        <v>1018</v>
      </c>
      <c r="D2537" s="1" t="s">
        <v>19</v>
      </c>
      <c r="E2537" s="1" t="s">
        <v>12</v>
      </c>
      <c r="F2537" s="1">
        <v>44.93</v>
      </c>
      <c r="G2537" s="1">
        <v>35.94</v>
      </c>
      <c r="H2537" s="1" t="s">
        <v>13</v>
      </c>
      <c r="I2537" s="22">
        <f t="shared" si="39"/>
        <v>0.20008902737591816</v>
      </c>
      <c r="J2537" s="1" t="s">
        <v>18</v>
      </c>
      <c r="K2537" s="20"/>
    </row>
    <row r="2538" spans="1:11">
      <c r="A2538" s="1" t="s">
        <v>1014</v>
      </c>
      <c r="B2538" s="1">
        <v>1</v>
      </c>
      <c r="C2538" s="5" t="s">
        <v>1019</v>
      </c>
      <c r="D2538" s="1" t="s">
        <v>19</v>
      </c>
      <c r="E2538" s="1" t="s">
        <v>12</v>
      </c>
      <c r="F2538" s="1">
        <v>300</v>
      </c>
      <c r="G2538" s="1">
        <v>240</v>
      </c>
      <c r="H2538" s="1" t="s">
        <v>13</v>
      </c>
      <c r="I2538" s="22">
        <f t="shared" si="39"/>
        <v>0.19999999999999996</v>
      </c>
      <c r="J2538" s="1" t="s">
        <v>14</v>
      </c>
      <c r="K2538" s="20"/>
    </row>
    <row r="2539" spans="1:11" ht="30">
      <c r="A2539" s="1" t="s">
        <v>1014</v>
      </c>
      <c r="B2539" s="1">
        <v>3</v>
      </c>
      <c r="C2539" s="5" t="s">
        <v>1017</v>
      </c>
      <c r="D2539" s="1" t="s">
        <v>11</v>
      </c>
      <c r="E2539" s="1" t="s">
        <v>15</v>
      </c>
      <c r="F2539" s="1">
        <v>599.04</v>
      </c>
      <c r="G2539" s="1">
        <v>479.23</v>
      </c>
      <c r="H2539" s="1" t="s">
        <v>13</v>
      </c>
      <c r="I2539" s="22">
        <f t="shared" si="39"/>
        <v>0.20000333867521358</v>
      </c>
      <c r="J2539" s="1" t="s">
        <v>18</v>
      </c>
      <c r="K2539" s="20"/>
    </row>
    <row r="2540" spans="1:11" ht="30">
      <c r="A2540" s="1" t="s">
        <v>1014</v>
      </c>
      <c r="B2540" s="1">
        <v>3</v>
      </c>
      <c r="C2540" s="5" t="s">
        <v>1017</v>
      </c>
      <c r="D2540" s="1" t="s">
        <v>19</v>
      </c>
      <c r="E2540" s="1" t="s">
        <v>12</v>
      </c>
      <c r="F2540" s="1">
        <v>59.9</v>
      </c>
      <c r="G2540" s="1">
        <v>47.92</v>
      </c>
      <c r="H2540" s="1" t="s">
        <v>13</v>
      </c>
      <c r="I2540" s="22">
        <f t="shared" si="39"/>
        <v>0.19999999999999996</v>
      </c>
      <c r="J2540" s="1" t="s">
        <v>18</v>
      </c>
      <c r="K2540" s="20"/>
    </row>
    <row r="2541" spans="1:11">
      <c r="A2541" s="1" t="s">
        <v>1014</v>
      </c>
      <c r="B2541" s="1">
        <v>1</v>
      </c>
      <c r="C2541" s="5" t="s">
        <v>1019</v>
      </c>
      <c r="D2541" s="1" t="s">
        <v>11</v>
      </c>
      <c r="E2541" s="1" t="s">
        <v>12</v>
      </c>
      <c r="F2541" s="1">
        <v>3150</v>
      </c>
      <c r="G2541" s="1">
        <v>2520</v>
      </c>
      <c r="H2541" s="1" t="s">
        <v>13</v>
      </c>
      <c r="I2541" s="22">
        <f t="shared" si="39"/>
        <v>0.19999999999999996</v>
      </c>
      <c r="J2541" s="1" t="s">
        <v>14</v>
      </c>
      <c r="K2541" s="20"/>
    </row>
    <row r="2542" spans="1:11" ht="30">
      <c r="A2542" s="1" t="s">
        <v>1014</v>
      </c>
      <c r="B2542" s="1">
        <v>7</v>
      </c>
      <c r="C2542" s="5" t="s">
        <v>1016</v>
      </c>
      <c r="D2542" s="1" t="s">
        <v>11</v>
      </c>
      <c r="E2542" s="1" t="s">
        <v>15</v>
      </c>
      <c r="F2542" s="1">
        <v>1197.96</v>
      </c>
      <c r="G2542" s="1">
        <v>1078.1600000000001</v>
      </c>
      <c r="H2542" s="1" t="s">
        <v>13</v>
      </c>
      <c r="I2542" s="22">
        <f t="shared" si="39"/>
        <v>0.10000333900964975</v>
      </c>
      <c r="J2542" s="1" t="s">
        <v>27</v>
      </c>
      <c r="K2542" s="20"/>
    </row>
    <row r="2543" spans="1:11" ht="30">
      <c r="A2543" s="1" t="s">
        <v>1014</v>
      </c>
      <c r="B2543" s="1">
        <v>3</v>
      </c>
      <c r="C2543" s="5" t="s">
        <v>1017</v>
      </c>
      <c r="D2543" s="1" t="s">
        <v>22</v>
      </c>
      <c r="E2543" s="1" t="s">
        <v>23</v>
      </c>
      <c r="F2543" s="1">
        <v>1797.12</v>
      </c>
      <c r="G2543" s="1">
        <v>1437.7</v>
      </c>
      <c r="H2543" s="1" t="s">
        <v>13</v>
      </c>
      <c r="I2543" s="22">
        <f t="shared" si="39"/>
        <v>0.19999777421652409</v>
      </c>
      <c r="J2543" s="1" t="s">
        <v>18</v>
      </c>
      <c r="K2543" s="20"/>
    </row>
    <row r="2544" spans="1:11" ht="30">
      <c r="A2544" s="1" t="s">
        <v>1014</v>
      </c>
      <c r="B2544" s="1">
        <v>7</v>
      </c>
      <c r="C2544" s="5" t="s">
        <v>1016</v>
      </c>
      <c r="D2544" s="1" t="s">
        <v>22</v>
      </c>
      <c r="E2544" s="1" t="s">
        <v>15</v>
      </c>
      <c r="F2544" s="1">
        <v>3593.88</v>
      </c>
      <c r="G2544" s="1">
        <v>3234.48</v>
      </c>
      <c r="H2544" s="1" t="s">
        <v>13</v>
      </c>
      <c r="I2544" s="22">
        <f t="shared" si="39"/>
        <v>0.10000333900964975</v>
      </c>
      <c r="J2544" s="1" t="s">
        <v>27</v>
      </c>
      <c r="K2544" s="20"/>
    </row>
    <row r="2545" spans="1:11" ht="30">
      <c r="A2545" s="1" t="s">
        <v>1014</v>
      </c>
      <c r="B2545" s="1">
        <v>6</v>
      </c>
      <c r="C2545" s="5" t="s">
        <v>1018</v>
      </c>
      <c r="D2545" s="1" t="s">
        <v>11</v>
      </c>
      <c r="E2545" s="1" t="s">
        <v>12</v>
      </c>
      <c r="F2545" s="1">
        <v>471.72</v>
      </c>
      <c r="G2545" s="1">
        <v>377.4</v>
      </c>
      <c r="H2545" s="1" t="s">
        <v>13</v>
      </c>
      <c r="I2545" s="22">
        <f t="shared" si="39"/>
        <v>0.1999491223607226</v>
      </c>
      <c r="J2545" s="1" t="s">
        <v>18</v>
      </c>
      <c r="K2545" s="20"/>
    </row>
    <row r="2546" spans="1:11" ht="30">
      <c r="A2546" s="1" t="s">
        <v>1014</v>
      </c>
      <c r="B2546" s="1">
        <v>7</v>
      </c>
      <c r="C2546" s="5" t="s">
        <v>1016</v>
      </c>
      <c r="D2546" s="1" t="s">
        <v>11</v>
      </c>
      <c r="E2546" s="1" t="s">
        <v>12</v>
      </c>
      <c r="F2546" s="1">
        <v>1257.8399999999999</v>
      </c>
      <c r="G2546" s="1">
        <v>1132.08</v>
      </c>
      <c r="H2546" s="1" t="s">
        <v>13</v>
      </c>
      <c r="I2546" s="22">
        <f t="shared" si="39"/>
        <v>9.9980919671818325E-2</v>
      </c>
      <c r="J2546" s="1" t="s">
        <v>27</v>
      </c>
      <c r="K2546" s="20"/>
    </row>
    <row r="2547" spans="1:11" ht="30">
      <c r="A2547" s="1" t="s">
        <v>1014</v>
      </c>
      <c r="B2547" s="1">
        <v>6</v>
      </c>
      <c r="C2547" s="5" t="s">
        <v>1018</v>
      </c>
      <c r="D2547" s="1" t="s">
        <v>11</v>
      </c>
      <c r="E2547" s="1" t="s">
        <v>15</v>
      </c>
      <c r="F2547" s="1">
        <v>449.28</v>
      </c>
      <c r="G2547" s="1">
        <v>359.42</v>
      </c>
      <c r="H2547" s="1" t="s">
        <v>13</v>
      </c>
      <c r="I2547" s="22">
        <f t="shared" si="39"/>
        <v>0.20000890313390307</v>
      </c>
      <c r="J2547" s="1" t="s">
        <v>18</v>
      </c>
      <c r="K2547" s="20"/>
    </row>
    <row r="2548" spans="1:11" ht="30">
      <c r="A2548" s="1" t="s">
        <v>1014</v>
      </c>
      <c r="B2548" s="1">
        <v>3</v>
      </c>
      <c r="C2548" s="5" t="s">
        <v>1017</v>
      </c>
      <c r="D2548" s="1" t="s">
        <v>22</v>
      </c>
      <c r="E2548" s="1" t="s">
        <v>12</v>
      </c>
      <c r="F2548" s="1">
        <v>1887.12</v>
      </c>
      <c r="G2548" s="1">
        <v>1509.48</v>
      </c>
      <c r="H2548" s="1" t="s">
        <v>13</v>
      </c>
      <c r="I2548" s="22">
        <f t="shared" si="39"/>
        <v>0.20011446012972145</v>
      </c>
      <c r="J2548" s="1" t="s">
        <v>18</v>
      </c>
      <c r="K2548" s="20"/>
    </row>
    <row r="2549" spans="1:11">
      <c r="A2549" s="1" t="s">
        <v>1020</v>
      </c>
      <c r="B2549" s="1">
        <v>1</v>
      </c>
      <c r="C2549" s="5" t="s">
        <v>1021</v>
      </c>
      <c r="D2549" s="1" t="s">
        <v>11</v>
      </c>
      <c r="E2549" s="1" t="s">
        <v>15</v>
      </c>
      <c r="F2549" s="1">
        <v>1980</v>
      </c>
      <c r="G2549" s="1">
        <v>1584</v>
      </c>
      <c r="H2549" s="1" t="s">
        <v>13</v>
      </c>
      <c r="I2549" s="22">
        <f t="shared" si="39"/>
        <v>0.19999999999999996</v>
      </c>
      <c r="J2549" s="1" t="s">
        <v>14</v>
      </c>
      <c r="K2549" s="20"/>
    </row>
    <row r="2550" spans="1:11" ht="30">
      <c r="A2550" s="1" t="s">
        <v>1020</v>
      </c>
      <c r="B2550" s="1" t="s">
        <v>25</v>
      </c>
      <c r="C2550" s="5" t="s">
        <v>1022</v>
      </c>
      <c r="D2550" s="1" t="s">
        <v>11</v>
      </c>
      <c r="E2550" s="1" t="s">
        <v>12</v>
      </c>
      <c r="F2550" s="1">
        <v>838.68</v>
      </c>
      <c r="G2550" s="1">
        <v>754.8</v>
      </c>
      <c r="H2550" s="1" t="s">
        <v>13</v>
      </c>
      <c r="I2550" s="22">
        <f t="shared" si="39"/>
        <v>0.1000143081985978</v>
      </c>
      <c r="J2550" s="1" t="s">
        <v>27</v>
      </c>
      <c r="K2550" s="20"/>
    </row>
    <row r="2551" spans="1:11">
      <c r="A2551" s="1" t="s">
        <v>1020</v>
      </c>
      <c r="B2551" s="1">
        <v>1</v>
      </c>
      <c r="C2551" s="5" t="s">
        <v>1021</v>
      </c>
      <c r="D2551" s="1" t="s">
        <v>19</v>
      </c>
      <c r="E2551" s="1" t="s">
        <v>12</v>
      </c>
      <c r="F2551" s="1">
        <v>198</v>
      </c>
      <c r="G2551" s="1">
        <v>158.4</v>
      </c>
      <c r="H2551" s="1" t="s">
        <v>13</v>
      </c>
      <c r="I2551" s="22">
        <f t="shared" si="39"/>
        <v>0.19999999999999996</v>
      </c>
      <c r="J2551" s="1" t="s">
        <v>14</v>
      </c>
      <c r="K2551" s="20"/>
    </row>
    <row r="2552" spans="1:11">
      <c r="A2552" s="1" t="s">
        <v>1020</v>
      </c>
      <c r="B2552" s="1">
        <v>5</v>
      </c>
      <c r="C2552" s="5" t="s">
        <v>1023</v>
      </c>
      <c r="D2552" s="1" t="s">
        <v>11</v>
      </c>
      <c r="E2552" s="1" t="s">
        <v>15</v>
      </c>
      <c r="F2552" s="1">
        <v>1320</v>
      </c>
      <c r="G2552" s="1">
        <v>1056</v>
      </c>
      <c r="H2552" s="1" t="s">
        <v>13</v>
      </c>
      <c r="I2552" s="22">
        <f t="shared" si="39"/>
        <v>0.19999999999999996</v>
      </c>
      <c r="J2552" s="1" t="s">
        <v>14</v>
      </c>
      <c r="K2552" s="20"/>
    </row>
    <row r="2553" spans="1:11" ht="30">
      <c r="A2553" s="1" t="s">
        <v>1020</v>
      </c>
      <c r="B2553" s="1" t="s">
        <v>28</v>
      </c>
      <c r="C2553" s="5" t="s">
        <v>1024</v>
      </c>
      <c r="D2553" s="1" t="s">
        <v>11</v>
      </c>
      <c r="E2553" s="1" t="s">
        <v>15</v>
      </c>
      <c r="F2553" s="1">
        <v>399.36</v>
      </c>
      <c r="G2553" s="1">
        <v>319.49</v>
      </c>
      <c r="H2553" s="1" t="s">
        <v>13</v>
      </c>
      <c r="I2553" s="22">
        <f t="shared" si="39"/>
        <v>0.19999499198717952</v>
      </c>
      <c r="J2553" s="1" t="s">
        <v>18</v>
      </c>
      <c r="K2553" s="20"/>
    </row>
    <row r="2554" spans="1:11" ht="30">
      <c r="A2554" s="1" t="s">
        <v>1020</v>
      </c>
      <c r="B2554" s="1">
        <v>9</v>
      </c>
      <c r="C2554" s="5" t="s">
        <v>1025</v>
      </c>
      <c r="D2554" s="1" t="s">
        <v>11</v>
      </c>
      <c r="E2554" s="1" t="s">
        <v>12</v>
      </c>
      <c r="F2554" s="1">
        <v>314.52</v>
      </c>
      <c r="G2554" s="1">
        <v>251.64</v>
      </c>
      <c r="H2554" s="1" t="s">
        <v>13</v>
      </c>
      <c r="I2554" s="22">
        <f t="shared" si="39"/>
        <v>0.19992369324685233</v>
      </c>
      <c r="J2554" s="1" t="s">
        <v>18</v>
      </c>
      <c r="K2554" s="20"/>
    </row>
    <row r="2555" spans="1:11" ht="30">
      <c r="A2555" s="1" t="s">
        <v>1020</v>
      </c>
      <c r="B2555" s="1" t="s">
        <v>28</v>
      </c>
      <c r="C2555" s="5" t="s">
        <v>1024</v>
      </c>
      <c r="D2555" s="1" t="s">
        <v>11</v>
      </c>
      <c r="E2555" s="1" t="s">
        <v>12</v>
      </c>
      <c r="F2555" s="1">
        <v>419.28</v>
      </c>
      <c r="G2555" s="1">
        <v>335.52</v>
      </c>
      <c r="H2555" s="1" t="s">
        <v>13</v>
      </c>
      <c r="I2555" s="22">
        <f t="shared" si="39"/>
        <v>0.19977103606182023</v>
      </c>
      <c r="J2555" s="1" t="s">
        <v>18</v>
      </c>
      <c r="K2555" s="20"/>
    </row>
    <row r="2556" spans="1:11" ht="30">
      <c r="A2556" s="1" t="s">
        <v>1020</v>
      </c>
      <c r="B2556" s="1" t="s">
        <v>28</v>
      </c>
      <c r="C2556" s="5" t="s">
        <v>1024</v>
      </c>
      <c r="D2556" s="1" t="s">
        <v>19</v>
      </c>
      <c r="E2556" s="1" t="s">
        <v>12</v>
      </c>
      <c r="F2556" s="1">
        <v>39.94</v>
      </c>
      <c r="G2556" s="1">
        <v>31.95</v>
      </c>
      <c r="H2556" s="1" t="s">
        <v>13</v>
      </c>
      <c r="I2556" s="22">
        <f t="shared" si="39"/>
        <v>0.20005007511266892</v>
      </c>
      <c r="J2556" s="1" t="s">
        <v>18</v>
      </c>
      <c r="K2556" s="20"/>
    </row>
    <row r="2557" spans="1:11" ht="30">
      <c r="A2557" s="1" t="s">
        <v>1020</v>
      </c>
      <c r="B2557" s="1">
        <v>9</v>
      </c>
      <c r="C2557" s="5" t="s">
        <v>1025</v>
      </c>
      <c r="D2557" s="1" t="s">
        <v>11</v>
      </c>
      <c r="E2557" s="1" t="s">
        <v>15</v>
      </c>
      <c r="F2557" s="1">
        <v>299.52</v>
      </c>
      <c r="G2557" s="1">
        <v>239.62</v>
      </c>
      <c r="H2557" s="1" t="s">
        <v>13</v>
      </c>
      <c r="I2557" s="22">
        <f t="shared" si="39"/>
        <v>0.19998664529914523</v>
      </c>
      <c r="J2557" s="1" t="s">
        <v>18</v>
      </c>
      <c r="K2557" s="20"/>
    </row>
    <row r="2558" spans="1:11">
      <c r="A2558" s="1" t="s">
        <v>1020</v>
      </c>
      <c r="B2558" s="1">
        <v>5</v>
      </c>
      <c r="C2558" s="5" t="s">
        <v>1023</v>
      </c>
      <c r="D2558" s="1" t="s">
        <v>19</v>
      </c>
      <c r="E2558" s="1" t="s">
        <v>12</v>
      </c>
      <c r="F2558" s="1">
        <v>132</v>
      </c>
      <c r="G2558" s="1">
        <v>105.6</v>
      </c>
      <c r="H2558" s="1" t="s">
        <v>13</v>
      </c>
      <c r="I2558" s="22">
        <f t="shared" si="39"/>
        <v>0.20000000000000007</v>
      </c>
      <c r="J2558" s="1" t="s">
        <v>14</v>
      </c>
      <c r="K2558" s="20"/>
    </row>
    <row r="2559" spans="1:11">
      <c r="A2559" s="1" t="s">
        <v>1020</v>
      </c>
      <c r="B2559" s="1">
        <v>1</v>
      </c>
      <c r="C2559" s="5" t="s">
        <v>1021</v>
      </c>
      <c r="D2559" s="1" t="s">
        <v>11</v>
      </c>
      <c r="E2559" s="1" t="s">
        <v>12</v>
      </c>
      <c r="F2559" s="1">
        <v>2079</v>
      </c>
      <c r="G2559" s="1">
        <v>1663.2</v>
      </c>
      <c r="H2559" s="1" t="s">
        <v>13</v>
      </c>
      <c r="I2559" s="22">
        <f t="shared" si="39"/>
        <v>0.19999999999999996</v>
      </c>
      <c r="J2559" s="1" t="s">
        <v>14</v>
      </c>
      <c r="K2559" s="20"/>
    </row>
    <row r="2560" spans="1:11" ht="30">
      <c r="A2560" s="1" t="s">
        <v>1020</v>
      </c>
      <c r="B2560" s="1">
        <v>9</v>
      </c>
      <c r="C2560" s="5" t="s">
        <v>1025</v>
      </c>
      <c r="D2560" s="1" t="s">
        <v>19</v>
      </c>
      <c r="E2560" s="1" t="s">
        <v>12</v>
      </c>
      <c r="F2560" s="1">
        <v>29.95</v>
      </c>
      <c r="G2560" s="1">
        <v>23.96</v>
      </c>
      <c r="H2560" s="1" t="s">
        <v>13</v>
      </c>
      <c r="I2560" s="22">
        <f t="shared" si="39"/>
        <v>0.19999999999999996</v>
      </c>
      <c r="J2560" s="1" t="s">
        <v>18</v>
      </c>
      <c r="K2560" s="20"/>
    </row>
    <row r="2561" spans="1:11" ht="30">
      <c r="A2561" s="1" t="s">
        <v>1020</v>
      </c>
      <c r="B2561" s="1" t="s">
        <v>25</v>
      </c>
      <c r="C2561" s="5" t="s">
        <v>1022</v>
      </c>
      <c r="D2561" s="1" t="s">
        <v>19</v>
      </c>
      <c r="E2561" s="1" t="s">
        <v>12</v>
      </c>
      <c r="F2561" s="1">
        <v>79.87</v>
      </c>
      <c r="G2561" s="1">
        <v>71.88</v>
      </c>
      <c r="H2561" s="1" t="s">
        <v>13</v>
      </c>
      <c r="I2561" s="22">
        <f t="shared" si="39"/>
        <v>0.10003756103668471</v>
      </c>
      <c r="J2561" s="1" t="s">
        <v>27</v>
      </c>
      <c r="K2561" s="20"/>
    </row>
    <row r="2562" spans="1:11" ht="30">
      <c r="A2562" s="1" t="s">
        <v>1020</v>
      </c>
      <c r="B2562" s="1" t="s">
        <v>25</v>
      </c>
      <c r="C2562" s="5" t="s">
        <v>1022</v>
      </c>
      <c r="D2562" s="1" t="s">
        <v>11</v>
      </c>
      <c r="E2562" s="1" t="s">
        <v>15</v>
      </c>
      <c r="F2562" s="1">
        <v>798.72</v>
      </c>
      <c r="G2562" s="1">
        <v>718.85</v>
      </c>
      <c r="H2562" s="1" t="s">
        <v>13</v>
      </c>
      <c r="I2562" s="22">
        <f t="shared" si="39"/>
        <v>9.9997495993589758E-2</v>
      </c>
      <c r="J2562" s="1" t="s">
        <v>27</v>
      </c>
      <c r="K2562" s="20"/>
    </row>
    <row r="2563" spans="1:11">
      <c r="A2563" s="1" t="s">
        <v>1020</v>
      </c>
      <c r="B2563" s="1">
        <v>5</v>
      </c>
      <c r="C2563" s="5" t="s">
        <v>1023</v>
      </c>
      <c r="D2563" s="1" t="s">
        <v>11</v>
      </c>
      <c r="E2563" s="1" t="s">
        <v>12</v>
      </c>
      <c r="F2563" s="1">
        <v>1386</v>
      </c>
      <c r="G2563" s="1">
        <v>1108.8</v>
      </c>
      <c r="H2563" s="1" t="s">
        <v>13</v>
      </c>
      <c r="I2563" s="22">
        <f t="shared" ref="I2563:I2626" si="40">1-(G2563/F2563)</f>
        <v>0.20000000000000007</v>
      </c>
      <c r="J2563" s="1" t="s">
        <v>14</v>
      </c>
      <c r="K2563" s="20"/>
    </row>
    <row r="2564" spans="1:11">
      <c r="A2564" s="1" t="s">
        <v>1026</v>
      </c>
      <c r="B2564" s="1">
        <v>6</v>
      </c>
      <c r="C2564" s="5" t="s">
        <v>1027</v>
      </c>
      <c r="D2564" s="1" t="s">
        <v>19</v>
      </c>
      <c r="E2564" s="1" t="s">
        <v>12</v>
      </c>
      <c r="F2564" s="1">
        <v>402</v>
      </c>
      <c r="G2564" s="1">
        <v>321.60000000000002</v>
      </c>
      <c r="H2564" s="1" t="s">
        <v>13</v>
      </c>
      <c r="I2564" s="22">
        <f t="shared" si="40"/>
        <v>0.19999999999999996</v>
      </c>
      <c r="J2564" s="1" t="s">
        <v>14</v>
      </c>
      <c r="K2564" s="20"/>
    </row>
    <row r="2565" spans="1:11">
      <c r="A2565" s="1" t="s">
        <v>1026</v>
      </c>
      <c r="B2565" s="1">
        <v>4</v>
      </c>
      <c r="C2565" s="5" t="s">
        <v>1028</v>
      </c>
      <c r="D2565" s="1" t="s">
        <v>11</v>
      </c>
      <c r="E2565" s="1" t="s">
        <v>12</v>
      </c>
      <c r="F2565" s="1">
        <v>2772</v>
      </c>
      <c r="G2565" s="1">
        <v>2217.6</v>
      </c>
      <c r="H2565" s="1" t="s">
        <v>13</v>
      </c>
      <c r="I2565" s="22">
        <f t="shared" si="40"/>
        <v>0.20000000000000007</v>
      </c>
      <c r="J2565" s="1" t="s">
        <v>14</v>
      </c>
      <c r="K2565" s="20"/>
    </row>
    <row r="2566" spans="1:11">
      <c r="A2566" s="1" t="s">
        <v>1026</v>
      </c>
      <c r="B2566" s="1">
        <v>4</v>
      </c>
      <c r="C2566" s="5" t="s">
        <v>1028</v>
      </c>
      <c r="D2566" s="1" t="s">
        <v>19</v>
      </c>
      <c r="E2566" s="1" t="s">
        <v>12</v>
      </c>
      <c r="F2566" s="1">
        <v>264</v>
      </c>
      <c r="G2566" s="1">
        <v>211.2</v>
      </c>
      <c r="H2566" s="1" t="s">
        <v>13</v>
      </c>
      <c r="I2566" s="22">
        <f t="shared" si="40"/>
        <v>0.20000000000000007</v>
      </c>
      <c r="J2566" s="1" t="s">
        <v>14</v>
      </c>
      <c r="K2566" s="20"/>
    </row>
    <row r="2567" spans="1:11">
      <c r="A2567" s="1" t="s">
        <v>1026</v>
      </c>
      <c r="B2567" s="1" t="s">
        <v>421</v>
      </c>
      <c r="C2567" s="5" t="s">
        <v>1029</v>
      </c>
      <c r="D2567" s="1" t="s">
        <v>11</v>
      </c>
      <c r="E2567" s="1" t="s">
        <v>12</v>
      </c>
      <c r="F2567" s="1">
        <v>629.04</v>
      </c>
      <c r="G2567" s="1">
        <v>503.16</v>
      </c>
      <c r="H2567" s="1" t="s">
        <v>13</v>
      </c>
      <c r="I2567" s="22">
        <f t="shared" si="40"/>
        <v>0.20011446012972145</v>
      </c>
      <c r="J2567" s="1" t="s">
        <v>18</v>
      </c>
      <c r="K2567" s="20"/>
    </row>
    <row r="2568" spans="1:11">
      <c r="A2568" s="1" t="s">
        <v>1026</v>
      </c>
      <c r="B2568" s="1" t="s">
        <v>419</v>
      </c>
      <c r="C2568" s="5" t="s">
        <v>1030</v>
      </c>
      <c r="D2568" s="1" t="s">
        <v>11</v>
      </c>
      <c r="E2568" s="1" t="s">
        <v>12</v>
      </c>
      <c r="F2568" s="1">
        <v>2079</v>
      </c>
      <c r="G2568" s="1">
        <v>1871.16</v>
      </c>
      <c r="H2568" s="1" t="s">
        <v>13</v>
      </c>
      <c r="I2568" s="22">
        <f t="shared" si="40"/>
        <v>9.9971139971139933E-2</v>
      </c>
      <c r="J2568" s="1" t="s">
        <v>27</v>
      </c>
      <c r="K2568" s="20"/>
    </row>
    <row r="2569" spans="1:11">
      <c r="A2569" s="1" t="s">
        <v>1026</v>
      </c>
      <c r="B2569" s="1" t="s">
        <v>419</v>
      </c>
      <c r="C2569" s="5" t="s">
        <v>1030</v>
      </c>
      <c r="D2569" s="1" t="s">
        <v>19</v>
      </c>
      <c r="E2569" s="1" t="s">
        <v>12</v>
      </c>
      <c r="F2569" s="1">
        <v>198</v>
      </c>
      <c r="G2569" s="1">
        <v>178.2</v>
      </c>
      <c r="H2569" s="1" t="s">
        <v>13</v>
      </c>
      <c r="I2569" s="22">
        <f t="shared" si="40"/>
        <v>0.10000000000000009</v>
      </c>
      <c r="J2569" s="1" t="s">
        <v>27</v>
      </c>
      <c r="K2569" s="20"/>
    </row>
    <row r="2570" spans="1:11">
      <c r="A2570" s="1" t="s">
        <v>1026</v>
      </c>
      <c r="B2570" s="1" t="s">
        <v>421</v>
      </c>
      <c r="C2570" s="5" t="s">
        <v>1029</v>
      </c>
      <c r="D2570" s="1" t="s">
        <v>11</v>
      </c>
      <c r="E2570" s="1" t="s">
        <v>15</v>
      </c>
      <c r="F2570" s="1">
        <v>599.04</v>
      </c>
      <c r="G2570" s="1">
        <v>479.23</v>
      </c>
      <c r="H2570" s="1" t="s">
        <v>13</v>
      </c>
      <c r="I2570" s="22">
        <f t="shared" si="40"/>
        <v>0.20000333867521358</v>
      </c>
      <c r="J2570" s="1" t="s">
        <v>18</v>
      </c>
      <c r="K2570" s="20"/>
    </row>
    <row r="2571" spans="1:11">
      <c r="A2571" s="1" t="s">
        <v>1026</v>
      </c>
      <c r="B2571" s="1">
        <v>9</v>
      </c>
      <c r="C2571" s="5" t="s">
        <v>1031</v>
      </c>
      <c r="D2571" s="1" t="s">
        <v>19</v>
      </c>
      <c r="E2571" s="1" t="s">
        <v>12</v>
      </c>
      <c r="F2571" s="1">
        <v>798</v>
      </c>
      <c r="G2571" s="1">
        <v>638.4</v>
      </c>
      <c r="H2571" s="1" t="s">
        <v>13</v>
      </c>
      <c r="I2571" s="22">
        <f t="shared" si="40"/>
        <v>0.20000000000000007</v>
      </c>
      <c r="J2571" s="1" t="s">
        <v>14</v>
      </c>
      <c r="K2571" s="20"/>
    </row>
    <row r="2572" spans="1:11">
      <c r="A2572" s="1" t="s">
        <v>1026</v>
      </c>
      <c r="B2572" s="1">
        <v>6</v>
      </c>
      <c r="C2572" s="5" t="s">
        <v>1027</v>
      </c>
      <c r="D2572" s="1" t="s">
        <v>11</v>
      </c>
      <c r="E2572" s="1" t="s">
        <v>12</v>
      </c>
      <c r="F2572" s="1">
        <v>4221</v>
      </c>
      <c r="G2572" s="1">
        <v>3376.8</v>
      </c>
      <c r="H2572" s="1" t="s">
        <v>13</v>
      </c>
      <c r="I2572" s="22">
        <f t="shared" si="40"/>
        <v>0.19999999999999996</v>
      </c>
      <c r="J2572" s="1" t="s">
        <v>14</v>
      </c>
      <c r="K2572" s="20"/>
    </row>
    <row r="2573" spans="1:11">
      <c r="A2573" s="1" t="s">
        <v>1026</v>
      </c>
      <c r="B2573" s="1" t="s">
        <v>421</v>
      </c>
      <c r="C2573" s="5" t="s">
        <v>1029</v>
      </c>
      <c r="D2573" s="1" t="s">
        <v>19</v>
      </c>
      <c r="E2573" s="1" t="s">
        <v>12</v>
      </c>
      <c r="F2573" s="1">
        <v>59.9</v>
      </c>
      <c r="G2573" s="1">
        <v>47.92</v>
      </c>
      <c r="H2573" s="1" t="s">
        <v>13</v>
      </c>
      <c r="I2573" s="22">
        <f t="shared" si="40"/>
        <v>0.19999999999999996</v>
      </c>
      <c r="J2573" s="1" t="s">
        <v>18</v>
      </c>
      <c r="K2573" s="20"/>
    </row>
    <row r="2574" spans="1:11">
      <c r="A2574" s="1" t="s">
        <v>1026</v>
      </c>
      <c r="B2574" s="1" t="s">
        <v>419</v>
      </c>
      <c r="C2574" s="5" t="s">
        <v>1030</v>
      </c>
      <c r="D2574" s="1" t="s">
        <v>11</v>
      </c>
      <c r="E2574" s="1" t="s">
        <v>15</v>
      </c>
      <c r="F2574" s="1">
        <v>1980</v>
      </c>
      <c r="G2574" s="1">
        <v>1782</v>
      </c>
      <c r="H2574" s="1" t="s">
        <v>13</v>
      </c>
      <c r="I2574" s="22">
        <f t="shared" si="40"/>
        <v>9.9999999999999978E-2</v>
      </c>
      <c r="J2574" s="1" t="s">
        <v>27</v>
      </c>
      <c r="K2574" s="20"/>
    </row>
    <row r="2575" spans="1:11">
      <c r="A2575" s="1" t="s">
        <v>1026</v>
      </c>
      <c r="B2575" s="1">
        <v>6</v>
      </c>
      <c r="C2575" s="5" t="s">
        <v>1027</v>
      </c>
      <c r="D2575" s="1" t="s">
        <v>11</v>
      </c>
      <c r="E2575" s="1" t="s">
        <v>15</v>
      </c>
      <c r="F2575" s="1">
        <v>4020</v>
      </c>
      <c r="G2575" s="1">
        <v>3216</v>
      </c>
      <c r="H2575" s="1" t="s">
        <v>13</v>
      </c>
      <c r="I2575" s="22">
        <f t="shared" si="40"/>
        <v>0.19999999999999996</v>
      </c>
      <c r="J2575" s="1" t="s">
        <v>14</v>
      </c>
      <c r="K2575" s="20"/>
    </row>
    <row r="2576" spans="1:11">
      <c r="A2576" s="1" t="s">
        <v>1026</v>
      </c>
      <c r="B2576" s="1">
        <v>9</v>
      </c>
      <c r="C2576" s="5" t="s">
        <v>1031</v>
      </c>
      <c r="D2576" s="1" t="s">
        <v>11</v>
      </c>
      <c r="E2576" s="1" t="s">
        <v>15</v>
      </c>
      <c r="F2576" s="1">
        <v>7980</v>
      </c>
      <c r="G2576" s="1">
        <v>6384</v>
      </c>
      <c r="H2576" s="1" t="s">
        <v>13</v>
      </c>
      <c r="I2576" s="22">
        <f t="shared" si="40"/>
        <v>0.19999999999999996</v>
      </c>
      <c r="J2576" s="1" t="s">
        <v>14</v>
      </c>
      <c r="K2576" s="20"/>
    </row>
    <row r="2577" spans="1:11">
      <c r="A2577" s="1" t="s">
        <v>1026</v>
      </c>
      <c r="B2577" s="1">
        <v>4</v>
      </c>
      <c r="C2577" s="5" t="s">
        <v>1028</v>
      </c>
      <c r="D2577" s="1" t="s">
        <v>11</v>
      </c>
      <c r="E2577" s="1" t="s">
        <v>15</v>
      </c>
      <c r="F2577" s="1">
        <v>2640</v>
      </c>
      <c r="G2577" s="1">
        <v>2112</v>
      </c>
      <c r="H2577" s="1" t="s">
        <v>13</v>
      </c>
      <c r="I2577" s="22">
        <f t="shared" si="40"/>
        <v>0.19999999999999996</v>
      </c>
      <c r="J2577" s="1" t="s">
        <v>14</v>
      </c>
      <c r="K2577" s="20"/>
    </row>
    <row r="2578" spans="1:11">
      <c r="A2578" s="1" t="s">
        <v>1026</v>
      </c>
      <c r="B2578" s="1">
        <v>9</v>
      </c>
      <c r="C2578" s="5" t="s">
        <v>1031</v>
      </c>
      <c r="D2578" s="1" t="s">
        <v>11</v>
      </c>
      <c r="E2578" s="1" t="s">
        <v>12</v>
      </c>
      <c r="F2578" s="1">
        <v>8379</v>
      </c>
      <c r="G2578" s="1">
        <v>6703.2</v>
      </c>
      <c r="H2578" s="1" t="s">
        <v>13</v>
      </c>
      <c r="I2578" s="22">
        <f t="shared" si="40"/>
        <v>0.20000000000000007</v>
      </c>
      <c r="J2578" s="1" t="s">
        <v>14</v>
      </c>
      <c r="K2578" s="20"/>
    </row>
    <row r="2579" spans="1:11">
      <c r="A2579" s="1" t="s">
        <v>1032</v>
      </c>
      <c r="B2579" s="1">
        <v>5</v>
      </c>
      <c r="C2579" s="5" t="s">
        <v>1033</v>
      </c>
      <c r="D2579" s="1" t="s">
        <v>11</v>
      </c>
      <c r="E2579" s="1" t="s">
        <v>15</v>
      </c>
      <c r="F2579" s="1">
        <v>746.76</v>
      </c>
      <c r="G2579" s="1">
        <v>597.41</v>
      </c>
      <c r="H2579" s="1" t="s">
        <v>13</v>
      </c>
      <c r="I2579" s="22">
        <f t="shared" si="40"/>
        <v>0.19999732176335105</v>
      </c>
      <c r="J2579" s="1" t="s">
        <v>18</v>
      </c>
      <c r="K2579" s="20"/>
    </row>
    <row r="2580" spans="1:11">
      <c r="A2580" s="1" t="s">
        <v>1032</v>
      </c>
      <c r="B2580" s="1">
        <v>5</v>
      </c>
      <c r="C2580" s="5" t="s">
        <v>1033</v>
      </c>
      <c r="D2580" s="1" t="s">
        <v>11</v>
      </c>
      <c r="E2580" s="1" t="s">
        <v>12</v>
      </c>
      <c r="F2580" s="1">
        <v>784.08</v>
      </c>
      <c r="G2580" s="1">
        <v>627.24</v>
      </c>
      <c r="H2580" s="1" t="s">
        <v>13</v>
      </c>
      <c r="I2580" s="22">
        <f t="shared" si="40"/>
        <v>0.20003060912151827</v>
      </c>
      <c r="J2580" s="1" t="s">
        <v>18</v>
      </c>
      <c r="K2580" s="20"/>
    </row>
    <row r="2581" spans="1:11" ht="30">
      <c r="A2581" s="1" t="s">
        <v>1032</v>
      </c>
      <c r="B2581" s="1">
        <v>4</v>
      </c>
      <c r="C2581" s="5" t="s">
        <v>1034</v>
      </c>
      <c r="D2581" s="1" t="s">
        <v>11</v>
      </c>
      <c r="E2581" s="1" t="s">
        <v>15</v>
      </c>
      <c r="F2581" s="1">
        <v>746.76</v>
      </c>
      <c r="G2581" s="1">
        <v>597.41</v>
      </c>
      <c r="H2581" s="1" t="s">
        <v>13</v>
      </c>
      <c r="I2581" s="22">
        <f t="shared" si="40"/>
        <v>0.19999732176335105</v>
      </c>
      <c r="J2581" s="1" t="s">
        <v>18</v>
      </c>
      <c r="K2581" s="20"/>
    </row>
    <row r="2582" spans="1:11" ht="30">
      <c r="A2582" s="1" t="s">
        <v>1032</v>
      </c>
      <c r="B2582" s="1">
        <v>4</v>
      </c>
      <c r="C2582" s="5" t="s">
        <v>1034</v>
      </c>
      <c r="D2582" s="1" t="s">
        <v>11</v>
      </c>
      <c r="E2582" s="1" t="s">
        <v>12</v>
      </c>
      <c r="F2582" s="1">
        <v>784.08</v>
      </c>
      <c r="G2582" s="1">
        <v>627.24</v>
      </c>
      <c r="H2582" s="1" t="s">
        <v>13</v>
      </c>
      <c r="I2582" s="22">
        <f t="shared" si="40"/>
        <v>0.20003060912151827</v>
      </c>
      <c r="J2582" s="1" t="s">
        <v>18</v>
      </c>
      <c r="K2582" s="20"/>
    </row>
    <row r="2583" spans="1:11" ht="30">
      <c r="A2583" s="1" t="s">
        <v>1032</v>
      </c>
      <c r="B2583" s="1">
        <v>4</v>
      </c>
      <c r="C2583" s="5" t="s">
        <v>1034</v>
      </c>
      <c r="D2583" s="1" t="s">
        <v>19</v>
      </c>
      <c r="E2583" s="1" t="s">
        <v>12</v>
      </c>
      <c r="F2583" s="1">
        <v>74.680000000000007</v>
      </c>
      <c r="G2583" s="1">
        <v>59.74</v>
      </c>
      <c r="H2583" s="1" t="s">
        <v>13</v>
      </c>
      <c r="I2583" s="22">
        <f t="shared" si="40"/>
        <v>0.20005356186395296</v>
      </c>
      <c r="J2583" s="1" t="s">
        <v>18</v>
      </c>
      <c r="K2583" s="20"/>
    </row>
    <row r="2584" spans="1:11" ht="30">
      <c r="A2584" s="1" t="s">
        <v>1032</v>
      </c>
      <c r="B2584" s="1" t="s">
        <v>30</v>
      </c>
      <c r="C2584" s="5" t="s">
        <v>1035</v>
      </c>
      <c r="D2584" s="1" t="s">
        <v>19</v>
      </c>
      <c r="E2584" s="1" t="s">
        <v>12</v>
      </c>
      <c r="F2584" s="1">
        <v>0</v>
      </c>
      <c r="G2584" s="1">
        <v>0</v>
      </c>
      <c r="H2584" s="1" t="s">
        <v>13</v>
      </c>
      <c r="I2584" s="22" t="e">
        <f t="shared" si="40"/>
        <v>#DIV/0!</v>
      </c>
      <c r="J2584" s="1" t="s">
        <v>18</v>
      </c>
      <c r="K2584" s="20"/>
    </row>
    <row r="2585" spans="1:11">
      <c r="A2585" s="1" t="s">
        <v>1032</v>
      </c>
      <c r="B2585" s="1">
        <v>5</v>
      </c>
      <c r="C2585" s="5" t="s">
        <v>1033</v>
      </c>
      <c r="D2585" s="1" t="s">
        <v>19</v>
      </c>
      <c r="E2585" s="1" t="s">
        <v>12</v>
      </c>
      <c r="F2585" s="1">
        <v>74.680000000000007</v>
      </c>
      <c r="G2585" s="1">
        <v>59.74</v>
      </c>
      <c r="H2585" s="1" t="s">
        <v>13</v>
      </c>
      <c r="I2585" s="22">
        <f t="shared" si="40"/>
        <v>0.20005356186395296</v>
      </c>
      <c r="J2585" s="1" t="s">
        <v>18</v>
      </c>
      <c r="K2585" s="20"/>
    </row>
    <row r="2586" spans="1:11" ht="30">
      <c r="A2586" s="1" t="s">
        <v>1032</v>
      </c>
      <c r="B2586" s="1" t="s">
        <v>30</v>
      </c>
      <c r="C2586" s="5" t="s">
        <v>1035</v>
      </c>
      <c r="D2586" s="1" t="s">
        <v>11</v>
      </c>
      <c r="E2586" s="1" t="s">
        <v>15</v>
      </c>
      <c r="F2586" s="1">
        <v>0</v>
      </c>
      <c r="G2586" s="1">
        <v>0</v>
      </c>
      <c r="H2586" s="1" t="s">
        <v>13</v>
      </c>
      <c r="I2586" s="22" t="e">
        <f t="shared" si="40"/>
        <v>#DIV/0!</v>
      </c>
      <c r="J2586" s="1" t="s">
        <v>18</v>
      </c>
      <c r="K2586" s="20"/>
    </row>
    <row r="2587" spans="1:11" ht="30">
      <c r="A2587" s="1" t="s">
        <v>1032</v>
      </c>
      <c r="B2587" s="1" t="s">
        <v>30</v>
      </c>
      <c r="C2587" s="5" t="s">
        <v>1035</v>
      </c>
      <c r="D2587" s="1" t="s">
        <v>11</v>
      </c>
      <c r="E2587" s="1" t="s">
        <v>12</v>
      </c>
      <c r="F2587" s="1">
        <v>0</v>
      </c>
      <c r="G2587" s="1">
        <v>0</v>
      </c>
      <c r="H2587" s="1" t="s">
        <v>13</v>
      </c>
      <c r="I2587" s="22" t="e">
        <f t="shared" si="40"/>
        <v>#DIV/0!</v>
      </c>
      <c r="J2587" s="1" t="s">
        <v>18</v>
      </c>
      <c r="K2587" s="20"/>
    </row>
    <row r="2588" spans="1:11">
      <c r="A2588" s="1" t="s">
        <v>1036</v>
      </c>
      <c r="B2588" s="1" t="s">
        <v>28</v>
      </c>
      <c r="C2588" s="5" t="s">
        <v>1037</v>
      </c>
      <c r="D2588" s="1" t="s">
        <v>11</v>
      </c>
      <c r="E2588" s="1" t="s">
        <v>12</v>
      </c>
      <c r="F2588" s="1">
        <v>2835</v>
      </c>
      <c r="G2588" s="1">
        <v>2268</v>
      </c>
      <c r="H2588" s="1" t="s">
        <v>13</v>
      </c>
      <c r="I2588" s="22">
        <f t="shared" si="40"/>
        <v>0.19999999999999996</v>
      </c>
      <c r="J2588" s="1" t="s">
        <v>14</v>
      </c>
      <c r="K2588" s="20"/>
    </row>
    <row r="2589" spans="1:11">
      <c r="A2589" s="1" t="s">
        <v>1036</v>
      </c>
      <c r="B2589" s="1">
        <v>5</v>
      </c>
      <c r="C2589" s="5" t="s">
        <v>1038</v>
      </c>
      <c r="D2589" s="1" t="s">
        <v>19</v>
      </c>
      <c r="E2589" s="1" t="s">
        <v>12</v>
      </c>
      <c r="F2589" s="1">
        <v>162</v>
      </c>
      <c r="G2589" s="1">
        <v>145.80000000000001</v>
      </c>
      <c r="H2589" s="1" t="s">
        <v>13</v>
      </c>
      <c r="I2589" s="22">
        <f t="shared" si="40"/>
        <v>9.9999999999999978E-2</v>
      </c>
      <c r="J2589" s="1" t="s">
        <v>27</v>
      </c>
      <c r="K2589" s="20"/>
    </row>
    <row r="2590" spans="1:11">
      <c r="A2590" s="1" t="s">
        <v>1036</v>
      </c>
      <c r="B2590" s="1">
        <v>3</v>
      </c>
      <c r="C2590" s="5" t="s">
        <v>1039</v>
      </c>
      <c r="D2590" s="1" t="s">
        <v>22</v>
      </c>
      <c r="E2590" s="1" t="s">
        <v>12</v>
      </c>
      <c r="F2590" s="1">
        <v>1887.12</v>
      </c>
      <c r="G2590" s="1">
        <v>1509.48</v>
      </c>
      <c r="H2590" s="1" t="s">
        <v>13</v>
      </c>
      <c r="I2590" s="22">
        <f t="shared" si="40"/>
        <v>0.20011446012972145</v>
      </c>
      <c r="J2590" s="1" t="s">
        <v>18</v>
      </c>
      <c r="K2590" s="20"/>
    </row>
    <row r="2591" spans="1:11">
      <c r="A2591" s="1" t="s">
        <v>1036</v>
      </c>
      <c r="B2591" s="1">
        <v>5</v>
      </c>
      <c r="C2591" s="5" t="s">
        <v>1038</v>
      </c>
      <c r="D2591" s="1" t="s">
        <v>22</v>
      </c>
      <c r="E2591" s="1" t="s">
        <v>12</v>
      </c>
      <c r="F2591" s="1">
        <v>5103</v>
      </c>
      <c r="G2591" s="1">
        <v>4592.88</v>
      </c>
      <c r="H2591" s="1" t="s">
        <v>13</v>
      </c>
      <c r="I2591" s="22">
        <f t="shared" si="40"/>
        <v>9.996472663139333E-2</v>
      </c>
      <c r="J2591" s="1" t="s">
        <v>27</v>
      </c>
      <c r="K2591" s="20"/>
    </row>
    <row r="2592" spans="1:11">
      <c r="A2592" s="1" t="s">
        <v>1036</v>
      </c>
      <c r="B2592" s="1">
        <v>4</v>
      </c>
      <c r="C2592" s="5" t="s">
        <v>1040</v>
      </c>
      <c r="D2592" s="1" t="s">
        <v>22</v>
      </c>
      <c r="E2592" s="1" t="s">
        <v>15</v>
      </c>
      <c r="F2592" s="1">
        <v>2396.16</v>
      </c>
      <c r="G2592" s="1">
        <v>1916.94</v>
      </c>
      <c r="H2592" s="1" t="s">
        <v>13</v>
      </c>
      <c r="I2592" s="22">
        <f t="shared" si="40"/>
        <v>0.1999949919871794</v>
      </c>
      <c r="J2592" s="1" t="s">
        <v>18</v>
      </c>
      <c r="K2592" s="20"/>
    </row>
    <row r="2593" spans="1:11">
      <c r="A2593" s="1" t="s">
        <v>1036</v>
      </c>
      <c r="B2593" s="1">
        <v>5</v>
      </c>
      <c r="C2593" s="5" t="s">
        <v>1038</v>
      </c>
      <c r="D2593" s="1" t="s">
        <v>11</v>
      </c>
      <c r="E2593" s="1" t="s">
        <v>12</v>
      </c>
      <c r="F2593" s="1">
        <v>1701</v>
      </c>
      <c r="G2593" s="1">
        <v>1530.96</v>
      </c>
      <c r="H2593" s="1" t="s">
        <v>13</v>
      </c>
      <c r="I2593" s="22">
        <f t="shared" si="40"/>
        <v>9.996472663139333E-2</v>
      </c>
      <c r="J2593" s="1" t="s">
        <v>27</v>
      </c>
      <c r="K2593" s="20"/>
    </row>
    <row r="2594" spans="1:11">
      <c r="A2594" s="1" t="s">
        <v>1036</v>
      </c>
      <c r="B2594" s="1" t="s">
        <v>28</v>
      </c>
      <c r="C2594" s="5" t="s">
        <v>1037</v>
      </c>
      <c r="D2594" s="1" t="s">
        <v>19</v>
      </c>
      <c r="E2594" s="1" t="s">
        <v>12</v>
      </c>
      <c r="F2594" s="1">
        <v>270</v>
      </c>
      <c r="G2594" s="1">
        <v>216</v>
      </c>
      <c r="H2594" s="1" t="s">
        <v>13</v>
      </c>
      <c r="I2594" s="22">
        <f t="shared" si="40"/>
        <v>0.19999999999999996</v>
      </c>
      <c r="J2594" s="1" t="s">
        <v>14</v>
      </c>
      <c r="K2594" s="20"/>
    </row>
    <row r="2595" spans="1:11">
      <c r="A2595" s="1" t="s">
        <v>1036</v>
      </c>
      <c r="B2595" s="1">
        <v>5</v>
      </c>
      <c r="C2595" s="5" t="s">
        <v>1038</v>
      </c>
      <c r="D2595" s="1" t="s">
        <v>22</v>
      </c>
      <c r="E2595" s="1" t="s">
        <v>23</v>
      </c>
      <c r="F2595" s="1">
        <v>4860</v>
      </c>
      <c r="G2595" s="1">
        <v>4374</v>
      </c>
      <c r="H2595" s="1" t="s">
        <v>13</v>
      </c>
      <c r="I2595" s="22">
        <f t="shared" si="40"/>
        <v>9.9999999999999978E-2</v>
      </c>
      <c r="J2595" s="1" t="s">
        <v>27</v>
      </c>
      <c r="K2595" s="20"/>
    </row>
    <row r="2596" spans="1:11">
      <c r="A2596" s="1" t="s">
        <v>1036</v>
      </c>
      <c r="B2596" s="1">
        <v>3</v>
      </c>
      <c r="C2596" s="5" t="s">
        <v>1039</v>
      </c>
      <c r="D2596" s="1" t="s">
        <v>11</v>
      </c>
      <c r="E2596" s="1" t="s">
        <v>12</v>
      </c>
      <c r="F2596" s="1">
        <v>629.04</v>
      </c>
      <c r="G2596" s="1">
        <v>503.16</v>
      </c>
      <c r="H2596" s="1" t="s">
        <v>13</v>
      </c>
      <c r="I2596" s="22">
        <f t="shared" si="40"/>
        <v>0.20011446012972145</v>
      </c>
      <c r="J2596" s="1" t="s">
        <v>18</v>
      </c>
      <c r="K2596" s="20"/>
    </row>
    <row r="2597" spans="1:11">
      <c r="A2597" s="1" t="s">
        <v>1036</v>
      </c>
      <c r="B2597" s="1">
        <v>4</v>
      </c>
      <c r="C2597" s="5" t="s">
        <v>1040</v>
      </c>
      <c r="D2597" s="1" t="s">
        <v>11</v>
      </c>
      <c r="E2597" s="1" t="s">
        <v>12</v>
      </c>
      <c r="F2597" s="1">
        <v>838.68</v>
      </c>
      <c r="G2597" s="1">
        <v>670.92</v>
      </c>
      <c r="H2597" s="1" t="s">
        <v>13</v>
      </c>
      <c r="I2597" s="22">
        <f t="shared" si="40"/>
        <v>0.2000286163971956</v>
      </c>
      <c r="J2597" s="1" t="s">
        <v>18</v>
      </c>
      <c r="K2597" s="20"/>
    </row>
    <row r="2598" spans="1:11">
      <c r="A2598" s="1" t="s">
        <v>1036</v>
      </c>
      <c r="B2598" s="1">
        <v>2</v>
      </c>
      <c r="C2598" s="5" t="s">
        <v>1041</v>
      </c>
      <c r="D2598" s="1" t="s">
        <v>11</v>
      </c>
      <c r="E2598" s="1" t="s">
        <v>15</v>
      </c>
      <c r="F2598" s="1">
        <v>4020</v>
      </c>
      <c r="G2598" s="1">
        <v>3216</v>
      </c>
      <c r="H2598" s="1" t="s">
        <v>13</v>
      </c>
      <c r="I2598" s="22">
        <f t="shared" si="40"/>
        <v>0.19999999999999996</v>
      </c>
      <c r="J2598" s="1" t="s">
        <v>14</v>
      </c>
      <c r="K2598" s="20"/>
    </row>
    <row r="2599" spans="1:11">
      <c r="A2599" s="1" t="s">
        <v>1036</v>
      </c>
      <c r="B2599" s="1">
        <v>3</v>
      </c>
      <c r="C2599" s="5" t="s">
        <v>1039</v>
      </c>
      <c r="D2599" s="1" t="s">
        <v>11</v>
      </c>
      <c r="E2599" s="1" t="s">
        <v>15</v>
      </c>
      <c r="F2599" s="1">
        <v>599.04</v>
      </c>
      <c r="G2599" s="1">
        <v>479.23</v>
      </c>
      <c r="H2599" s="1" t="s">
        <v>13</v>
      </c>
      <c r="I2599" s="22">
        <f t="shared" si="40"/>
        <v>0.20000333867521358</v>
      </c>
      <c r="J2599" s="1" t="s">
        <v>18</v>
      </c>
      <c r="K2599" s="20"/>
    </row>
    <row r="2600" spans="1:11">
      <c r="A2600" s="1" t="s">
        <v>1036</v>
      </c>
      <c r="B2600" s="1">
        <v>3</v>
      </c>
      <c r="C2600" s="5" t="s">
        <v>1039</v>
      </c>
      <c r="D2600" s="1" t="s">
        <v>22</v>
      </c>
      <c r="E2600" s="1" t="s">
        <v>23</v>
      </c>
      <c r="F2600" s="1">
        <v>1797.12</v>
      </c>
      <c r="G2600" s="1">
        <v>1437.7</v>
      </c>
      <c r="H2600" s="1" t="s">
        <v>13</v>
      </c>
      <c r="I2600" s="22">
        <f t="shared" si="40"/>
        <v>0.19999777421652409</v>
      </c>
      <c r="J2600" s="1" t="s">
        <v>18</v>
      </c>
      <c r="K2600" s="20"/>
    </row>
    <row r="2601" spans="1:11">
      <c r="A2601" s="1" t="s">
        <v>1036</v>
      </c>
      <c r="B2601" s="1">
        <v>4</v>
      </c>
      <c r="C2601" s="5" t="s">
        <v>1040</v>
      </c>
      <c r="D2601" s="1" t="s">
        <v>22</v>
      </c>
      <c r="E2601" s="1" t="s">
        <v>12</v>
      </c>
      <c r="F2601" s="1">
        <v>2516.04</v>
      </c>
      <c r="G2601" s="1">
        <v>2012.76</v>
      </c>
      <c r="H2601" s="1" t="s">
        <v>13</v>
      </c>
      <c r="I2601" s="22">
        <f t="shared" si="40"/>
        <v>0.2000286163971956</v>
      </c>
      <c r="J2601" s="1" t="s">
        <v>18</v>
      </c>
      <c r="K2601" s="20"/>
    </row>
    <row r="2602" spans="1:11">
      <c r="A2602" s="1" t="s">
        <v>1036</v>
      </c>
      <c r="B2602" s="1">
        <v>4</v>
      </c>
      <c r="C2602" s="5" t="s">
        <v>1040</v>
      </c>
      <c r="D2602" s="1" t="s">
        <v>22</v>
      </c>
      <c r="E2602" s="1" t="s">
        <v>23</v>
      </c>
      <c r="F2602" s="1">
        <v>2396.16</v>
      </c>
      <c r="G2602" s="1">
        <v>1916.93</v>
      </c>
      <c r="H2602" s="1" t="s">
        <v>13</v>
      </c>
      <c r="I2602" s="22">
        <f t="shared" si="40"/>
        <v>0.19999916533119655</v>
      </c>
      <c r="J2602" s="1" t="s">
        <v>18</v>
      </c>
      <c r="K2602" s="20"/>
    </row>
    <row r="2603" spans="1:11">
      <c r="A2603" s="1" t="s">
        <v>1036</v>
      </c>
      <c r="B2603" s="1">
        <v>5</v>
      </c>
      <c r="C2603" s="5" t="s">
        <v>1038</v>
      </c>
      <c r="D2603" s="1" t="s">
        <v>11</v>
      </c>
      <c r="E2603" s="1" t="s">
        <v>15</v>
      </c>
      <c r="F2603" s="1">
        <v>1620</v>
      </c>
      <c r="G2603" s="1">
        <v>1458</v>
      </c>
      <c r="H2603" s="1" t="s">
        <v>13</v>
      </c>
      <c r="I2603" s="22">
        <f t="shared" si="40"/>
        <v>9.9999999999999978E-2</v>
      </c>
      <c r="J2603" s="1" t="s">
        <v>27</v>
      </c>
      <c r="K2603" s="20"/>
    </row>
    <row r="2604" spans="1:11">
      <c r="A2604" s="1" t="s">
        <v>1036</v>
      </c>
      <c r="B2604" s="1">
        <v>3</v>
      </c>
      <c r="C2604" s="5" t="s">
        <v>1039</v>
      </c>
      <c r="D2604" s="1" t="s">
        <v>19</v>
      </c>
      <c r="E2604" s="1" t="s">
        <v>12</v>
      </c>
      <c r="F2604" s="1">
        <v>59.9</v>
      </c>
      <c r="G2604" s="1">
        <v>47.92</v>
      </c>
      <c r="H2604" s="1" t="s">
        <v>13</v>
      </c>
      <c r="I2604" s="22">
        <f t="shared" si="40"/>
        <v>0.19999999999999996</v>
      </c>
      <c r="J2604" s="1" t="s">
        <v>18</v>
      </c>
      <c r="K2604" s="20"/>
    </row>
    <row r="2605" spans="1:11">
      <c r="A2605" s="1" t="s">
        <v>1036</v>
      </c>
      <c r="B2605" s="1">
        <v>5</v>
      </c>
      <c r="C2605" s="5" t="s">
        <v>1038</v>
      </c>
      <c r="D2605" s="1" t="s">
        <v>22</v>
      </c>
      <c r="E2605" s="1" t="s">
        <v>15</v>
      </c>
      <c r="F2605" s="1">
        <v>4860</v>
      </c>
      <c r="G2605" s="1">
        <v>4374</v>
      </c>
      <c r="H2605" s="1" t="s">
        <v>13</v>
      </c>
      <c r="I2605" s="22">
        <f t="shared" si="40"/>
        <v>9.9999999999999978E-2</v>
      </c>
      <c r="J2605" s="1" t="s">
        <v>27</v>
      </c>
      <c r="K2605" s="20"/>
    </row>
    <row r="2606" spans="1:11">
      <c r="A2606" s="1" t="s">
        <v>1036</v>
      </c>
      <c r="B2606" s="1" t="s">
        <v>28</v>
      </c>
      <c r="C2606" s="5" t="s">
        <v>1037</v>
      </c>
      <c r="D2606" s="1" t="s">
        <v>11</v>
      </c>
      <c r="E2606" s="1" t="s">
        <v>15</v>
      </c>
      <c r="F2606" s="1">
        <v>2700</v>
      </c>
      <c r="G2606" s="1">
        <v>2160</v>
      </c>
      <c r="H2606" s="1" t="s">
        <v>13</v>
      </c>
      <c r="I2606" s="22">
        <f t="shared" si="40"/>
        <v>0.19999999999999996</v>
      </c>
      <c r="J2606" s="1" t="s">
        <v>14</v>
      </c>
      <c r="K2606" s="20"/>
    </row>
    <row r="2607" spans="1:11">
      <c r="A2607" s="1" t="s">
        <v>1036</v>
      </c>
      <c r="B2607" s="1">
        <v>2</v>
      </c>
      <c r="C2607" s="5" t="s">
        <v>1041</v>
      </c>
      <c r="D2607" s="1" t="s">
        <v>19</v>
      </c>
      <c r="E2607" s="1" t="s">
        <v>12</v>
      </c>
      <c r="F2607" s="1">
        <v>402</v>
      </c>
      <c r="G2607" s="1">
        <v>321.60000000000002</v>
      </c>
      <c r="H2607" s="1" t="s">
        <v>13</v>
      </c>
      <c r="I2607" s="22">
        <f t="shared" si="40"/>
        <v>0.19999999999999996</v>
      </c>
      <c r="J2607" s="1" t="s">
        <v>14</v>
      </c>
      <c r="K2607" s="20"/>
    </row>
    <row r="2608" spans="1:11">
      <c r="A2608" s="1" t="s">
        <v>1036</v>
      </c>
      <c r="B2608" s="1">
        <v>3</v>
      </c>
      <c r="C2608" s="5" t="s">
        <v>1039</v>
      </c>
      <c r="D2608" s="1" t="s">
        <v>22</v>
      </c>
      <c r="E2608" s="1" t="s">
        <v>15</v>
      </c>
      <c r="F2608" s="1">
        <v>1797.12</v>
      </c>
      <c r="G2608" s="1">
        <v>1437.69</v>
      </c>
      <c r="H2608" s="1" t="s">
        <v>13</v>
      </c>
      <c r="I2608" s="22">
        <f t="shared" si="40"/>
        <v>0.20000333867521358</v>
      </c>
      <c r="J2608" s="1" t="s">
        <v>18</v>
      </c>
      <c r="K2608" s="20"/>
    </row>
    <row r="2609" spans="1:11">
      <c r="A2609" s="1" t="s">
        <v>1036</v>
      </c>
      <c r="B2609" s="1">
        <v>4</v>
      </c>
      <c r="C2609" s="5" t="s">
        <v>1040</v>
      </c>
      <c r="D2609" s="1" t="s">
        <v>19</v>
      </c>
      <c r="E2609" s="1" t="s">
        <v>12</v>
      </c>
      <c r="F2609" s="1">
        <v>79.87</v>
      </c>
      <c r="G2609" s="1">
        <v>63.9</v>
      </c>
      <c r="H2609" s="1" t="s">
        <v>13</v>
      </c>
      <c r="I2609" s="22">
        <f t="shared" si="40"/>
        <v>0.19994991861775391</v>
      </c>
      <c r="J2609" s="1" t="s">
        <v>18</v>
      </c>
      <c r="K2609" s="20"/>
    </row>
    <row r="2610" spans="1:11">
      <c r="A2610" s="1" t="s">
        <v>1036</v>
      </c>
      <c r="B2610" s="1">
        <v>2</v>
      </c>
      <c r="C2610" s="5" t="s">
        <v>1041</v>
      </c>
      <c r="D2610" s="1" t="s">
        <v>11</v>
      </c>
      <c r="E2610" s="1" t="s">
        <v>12</v>
      </c>
      <c r="F2610" s="1">
        <v>4221</v>
      </c>
      <c r="G2610" s="1">
        <v>3376.8</v>
      </c>
      <c r="H2610" s="1" t="s">
        <v>13</v>
      </c>
      <c r="I2610" s="22">
        <f t="shared" si="40"/>
        <v>0.19999999999999996</v>
      </c>
      <c r="J2610" s="1" t="s">
        <v>14</v>
      </c>
      <c r="K2610" s="20"/>
    </row>
    <row r="2611" spans="1:11">
      <c r="A2611" s="1" t="s">
        <v>1036</v>
      </c>
      <c r="B2611" s="1">
        <v>4</v>
      </c>
      <c r="C2611" s="5" t="s">
        <v>1040</v>
      </c>
      <c r="D2611" s="1" t="s">
        <v>11</v>
      </c>
      <c r="E2611" s="1" t="s">
        <v>15</v>
      </c>
      <c r="F2611" s="1">
        <v>798.72</v>
      </c>
      <c r="G2611" s="1">
        <v>638.98</v>
      </c>
      <c r="H2611" s="1" t="s">
        <v>13</v>
      </c>
      <c r="I2611" s="22">
        <f t="shared" si="40"/>
        <v>0.19999499198717952</v>
      </c>
      <c r="J2611" s="1" t="s">
        <v>18</v>
      </c>
      <c r="K2611" s="20"/>
    </row>
    <row r="2612" spans="1:11">
      <c r="A2612" s="1" t="s">
        <v>1042</v>
      </c>
      <c r="B2612" s="1">
        <v>1</v>
      </c>
      <c r="C2612" s="5" t="s">
        <v>1043</v>
      </c>
      <c r="D2612" s="1" t="s">
        <v>19</v>
      </c>
      <c r="E2612" s="1" t="s">
        <v>12</v>
      </c>
      <c r="F2612" s="1">
        <v>234</v>
      </c>
      <c r="G2612" s="1">
        <v>187.2</v>
      </c>
      <c r="H2612" s="1" t="s">
        <v>13</v>
      </c>
      <c r="I2612" s="22">
        <f t="shared" si="40"/>
        <v>0.20000000000000007</v>
      </c>
      <c r="J2612" s="1" t="s">
        <v>14</v>
      </c>
      <c r="K2612" s="20"/>
    </row>
    <row r="2613" spans="1:11">
      <c r="A2613" s="1" t="s">
        <v>1042</v>
      </c>
      <c r="B2613" s="1">
        <v>1</v>
      </c>
      <c r="C2613" s="5" t="s">
        <v>1043</v>
      </c>
      <c r="D2613" s="1" t="s">
        <v>11</v>
      </c>
      <c r="E2613" s="1" t="s">
        <v>12</v>
      </c>
      <c r="F2613" s="1">
        <v>2457</v>
      </c>
      <c r="G2613" s="1">
        <v>1965.6</v>
      </c>
      <c r="H2613" s="1" t="s">
        <v>13</v>
      </c>
      <c r="I2613" s="22">
        <f t="shared" si="40"/>
        <v>0.20000000000000007</v>
      </c>
      <c r="J2613" s="1" t="s">
        <v>14</v>
      </c>
      <c r="K2613" s="20"/>
    </row>
    <row r="2614" spans="1:11">
      <c r="A2614" s="1" t="s">
        <v>1042</v>
      </c>
      <c r="B2614" s="1">
        <v>1</v>
      </c>
      <c r="C2614" s="5" t="s">
        <v>1043</v>
      </c>
      <c r="D2614" s="1" t="s">
        <v>11</v>
      </c>
      <c r="E2614" s="1" t="s">
        <v>15</v>
      </c>
      <c r="F2614" s="1">
        <v>2340</v>
      </c>
      <c r="G2614" s="1">
        <v>1872</v>
      </c>
      <c r="H2614" s="1" t="s">
        <v>13</v>
      </c>
      <c r="I2614" s="22">
        <f t="shared" si="40"/>
        <v>0.19999999999999996</v>
      </c>
      <c r="J2614" s="1" t="s">
        <v>14</v>
      </c>
      <c r="K2614" s="20"/>
    </row>
    <row r="2615" spans="1:11">
      <c r="A2615" s="1" t="s">
        <v>1044</v>
      </c>
      <c r="B2615" s="1">
        <v>6</v>
      </c>
      <c r="C2615" s="5" t="s">
        <v>1045</v>
      </c>
      <c r="D2615" s="1" t="s">
        <v>19</v>
      </c>
      <c r="E2615" s="1" t="s">
        <v>12</v>
      </c>
      <c r="F2615" s="1">
        <v>150</v>
      </c>
      <c r="G2615" s="1">
        <v>120</v>
      </c>
      <c r="H2615" s="1" t="s">
        <v>13</v>
      </c>
      <c r="I2615" s="22">
        <f t="shared" si="40"/>
        <v>0.19999999999999996</v>
      </c>
      <c r="J2615" s="1" t="s">
        <v>18</v>
      </c>
      <c r="K2615" s="20"/>
    </row>
    <row r="2616" spans="1:11">
      <c r="A2616" s="1" t="s">
        <v>1044</v>
      </c>
      <c r="B2616" s="1">
        <v>4</v>
      </c>
      <c r="C2616" s="5" t="s">
        <v>1046</v>
      </c>
      <c r="D2616" s="1" t="s">
        <v>22</v>
      </c>
      <c r="E2616" s="1" t="s">
        <v>12</v>
      </c>
      <c r="F2616" s="1">
        <v>12663</v>
      </c>
      <c r="G2616" s="1">
        <v>11396.88</v>
      </c>
      <c r="H2616" s="1" t="s">
        <v>13</v>
      </c>
      <c r="I2616" s="22">
        <f t="shared" si="40"/>
        <v>9.9985785358919776E-2</v>
      </c>
      <c r="J2616" s="1" t="s">
        <v>27</v>
      </c>
      <c r="K2616" s="20"/>
    </row>
    <row r="2617" spans="1:11">
      <c r="A2617" s="1" t="s">
        <v>1044</v>
      </c>
      <c r="B2617" s="1">
        <v>6</v>
      </c>
      <c r="C2617" s="5" t="s">
        <v>1045</v>
      </c>
      <c r="D2617" s="1" t="s">
        <v>22</v>
      </c>
      <c r="E2617" s="1" t="s">
        <v>12</v>
      </c>
      <c r="F2617" s="1">
        <v>4725</v>
      </c>
      <c r="G2617" s="1">
        <v>3780</v>
      </c>
      <c r="H2617" s="1" t="s">
        <v>13</v>
      </c>
      <c r="I2617" s="22">
        <f t="shared" si="40"/>
        <v>0.19999999999999996</v>
      </c>
      <c r="J2617" s="1" t="s">
        <v>18</v>
      </c>
      <c r="K2617" s="20"/>
    </row>
    <row r="2618" spans="1:11">
      <c r="A2618" s="1" t="s">
        <v>1044</v>
      </c>
      <c r="B2618" s="1">
        <v>6</v>
      </c>
      <c r="C2618" s="5" t="s">
        <v>1045</v>
      </c>
      <c r="D2618" s="1" t="s">
        <v>11</v>
      </c>
      <c r="E2618" s="1" t="s">
        <v>15</v>
      </c>
      <c r="F2618" s="1">
        <v>1500</v>
      </c>
      <c r="G2618" s="1">
        <v>1200</v>
      </c>
      <c r="H2618" s="1" t="s">
        <v>13</v>
      </c>
      <c r="I2618" s="22">
        <f t="shared" si="40"/>
        <v>0.19999999999999996</v>
      </c>
      <c r="J2618" s="1" t="s">
        <v>18</v>
      </c>
      <c r="K2618" s="20"/>
    </row>
    <row r="2619" spans="1:11">
      <c r="A2619" s="1" t="s">
        <v>1044</v>
      </c>
      <c r="B2619" s="1" t="s">
        <v>28</v>
      </c>
      <c r="C2619" s="5" t="s">
        <v>1047</v>
      </c>
      <c r="D2619" s="1" t="s">
        <v>11</v>
      </c>
      <c r="E2619" s="1" t="s">
        <v>15</v>
      </c>
      <c r="F2619" s="1">
        <v>6780</v>
      </c>
      <c r="G2619" s="1">
        <v>5424</v>
      </c>
      <c r="H2619" s="1" t="s">
        <v>13</v>
      </c>
      <c r="I2619" s="22">
        <f t="shared" si="40"/>
        <v>0.19999999999999996</v>
      </c>
      <c r="J2619" s="1" t="s">
        <v>14</v>
      </c>
      <c r="K2619" s="20"/>
    </row>
    <row r="2620" spans="1:11">
      <c r="A2620" s="1" t="s">
        <v>1044</v>
      </c>
      <c r="B2620" s="1">
        <v>4</v>
      </c>
      <c r="C2620" s="5" t="s">
        <v>1046</v>
      </c>
      <c r="D2620" s="1" t="s">
        <v>11</v>
      </c>
      <c r="E2620" s="1" t="s">
        <v>15</v>
      </c>
      <c r="F2620" s="1">
        <v>4020</v>
      </c>
      <c r="G2620" s="1">
        <v>3618</v>
      </c>
      <c r="H2620" s="1" t="s">
        <v>13</v>
      </c>
      <c r="I2620" s="22">
        <f t="shared" si="40"/>
        <v>9.9999999999999978E-2</v>
      </c>
      <c r="J2620" s="1" t="s">
        <v>27</v>
      </c>
      <c r="K2620" s="20"/>
    </row>
    <row r="2621" spans="1:11">
      <c r="A2621" s="1" t="s">
        <v>1044</v>
      </c>
      <c r="B2621" s="1">
        <v>6</v>
      </c>
      <c r="C2621" s="5" t="s">
        <v>1045</v>
      </c>
      <c r="D2621" s="1" t="s">
        <v>22</v>
      </c>
      <c r="E2621" s="1" t="s">
        <v>23</v>
      </c>
      <c r="F2621" s="1">
        <v>4500</v>
      </c>
      <c r="G2621" s="1">
        <v>3600</v>
      </c>
      <c r="H2621" s="1" t="s">
        <v>13</v>
      </c>
      <c r="I2621" s="22">
        <f t="shared" si="40"/>
        <v>0.19999999999999996</v>
      </c>
      <c r="J2621" s="1" t="s">
        <v>18</v>
      </c>
      <c r="K2621" s="20"/>
    </row>
    <row r="2622" spans="1:11">
      <c r="A2622" s="1" t="s">
        <v>1044</v>
      </c>
      <c r="B2622" s="1">
        <v>3</v>
      </c>
      <c r="C2622" s="5" t="s">
        <v>1048</v>
      </c>
      <c r="D2622" s="1" t="s">
        <v>22</v>
      </c>
      <c r="E2622" s="1" t="s">
        <v>12</v>
      </c>
      <c r="F2622" s="1">
        <v>6237</v>
      </c>
      <c r="G2622" s="1">
        <v>4989.6000000000004</v>
      </c>
      <c r="H2622" s="1" t="s">
        <v>13</v>
      </c>
      <c r="I2622" s="22">
        <f t="shared" si="40"/>
        <v>0.19999999999999996</v>
      </c>
      <c r="J2622" s="1" t="s">
        <v>18</v>
      </c>
      <c r="K2622" s="20"/>
    </row>
    <row r="2623" spans="1:11">
      <c r="A2623" s="1" t="s">
        <v>1044</v>
      </c>
      <c r="B2623" s="1">
        <v>4</v>
      </c>
      <c r="C2623" s="5" t="s">
        <v>1046</v>
      </c>
      <c r="D2623" s="1" t="s">
        <v>19</v>
      </c>
      <c r="E2623" s="1" t="s">
        <v>12</v>
      </c>
      <c r="F2623" s="1">
        <v>402</v>
      </c>
      <c r="G2623" s="1">
        <v>361.8</v>
      </c>
      <c r="H2623" s="1" t="s">
        <v>13</v>
      </c>
      <c r="I2623" s="22">
        <f t="shared" si="40"/>
        <v>9.9999999999999978E-2</v>
      </c>
      <c r="J2623" s="1" t="s">
        <v>27</v>
      </c>
      <c r="K2623" s="20"/>
    </row>
    <row r="2624" spans="1:11">
      <c r="A2624" s="1" t="s">
        <v>1044</v>
      </c>
      <c r="B2624" s="1">
        <v>4</v>
      </c>
      <c r="C2624" s="5" t="s">
        <v>1046</v>
      </c>
      <c r="D2624" s="1" t="s">
        <v>11</v>
      </c>
      <c r="E2624" s="1" t="s">
        <v>12</v>
      </c>
      <c r="F2624" s="1">
        <v>4221</v>
      </c>
      <c r="G2624" s="1">
        <v>3798.96</v>
      </c>
      <c r="H2624" s="1" t="s">
        <v>13</v>
      </c>
      <c r="I2624" s="22">
        <f t="shared" si="40"/>
        <v>9.9985785358919665E-2</v>
      </c>
      <c r="J2624" s="1" t="s">
        <v>27</v>
      </c>
      <c r="K2624" s="20"/>
    </row>
    <row r="2625" spans="1:11">
      <c r="A2625" s="1" t="s">
        <v>1044</v>
      </c>
      <c r="B2625" s="1">
        <v>3</v>
      </c>
      <c r="C2625" s="5" t="s">
        <v>1048</v>
      </c>
      <c r="D2625" s="1" t="s">
        <v>11</v>
      </c>
      <c r="E2625" s="1" t="s">
        <v>12</v>
      </c>
      <c r="F2625" s="1">
        <v>2079</v>
      </c>
      <c r="G2625" s="1">
        <v>1663.2</v>
      </c>
      <c r="H2625" s="1" t="s">
        <v>13</v>
      </c>
      <c r="I2625" s="22">
        <f t="shared" si="40"/>
        <v>0.19999999999999996</v>
      </c>
      <c r="J2625" s="1" t="s">
        <v>18</v>
      </c>
      <c r="K2625" s="20"/>
    </row>
    <row r="2626" spans="1:11">
      <c r="A2626" s="1" t="s">
        <v>1044</v>
      </c>
      <c r="B2626" s="1">
        <v>3</v>
      </c>
      <c r="C2626" s="5" t="s">
        <v>1048</v>
      </c>
      <c r="D2626" s="1" t="s">
        <v>19</v>
      </c>
      <c r="E2626" s="1" t="s">
        <v>12</v>
      </c>
      <c r="F2626" s="1">
        <v>198</v>
      </c>
      <c r="G2626" s="1">
        <v>158.4</v>
      </c>
      <c r="H2626" s="1" t="s">
        <v>13</v>
      </c>
      <c r="I2626" s="22">
        <f t="shared" si="40"/>
        <v>0.19999999999999996</v>
      </c>
      <c r="J2626" s="1" t="s">
        <v>18</v>
      </c>
      <c r="K2626" s="20"/>
    </row>
    <row r="2627" spans="1:11">
      <c r="A2627" s="1" t="s">
        <v>1044</v>
      </c>
      <c r="B2627" s="1">
        <v>6</v>
      </c>
      <c r="C2627" s="5" t="s">
        <v>1045</v>
      </c>
      <c r="D2627" s="1" t="s">
        <v>11</v>
      </c>
      <c r="E2627" s="1" t="s">
        <v>12</v>
      </c>
      <c r="F2627" s="1">
        <v>1575</v>
      </c>
      <c r="G2627" s="1">
        <v>1260</v>
      </c>
      <c r="H2627" s="1" t="s">
        <v>13</v>
      </c>
      <c r="I2627" s="22">
        <f t="shared" ref="I2627:I2690" si="41">1-(G2627/F2627)</f>
        <v>0.19999999999999996</v>
      </c>
      <c r="J2627" s="1" t="s">
        <v>18</v>
      </c>
      <c r="K2627" s="20"/>
    </row>
    <row r="2628" spans="1:11">
      <c r="A2628" s="1" t="s">
        <v>1044</v>
      </c>
      <c r="B2628" s="1">
        <v>3</v>
      </c>
      <c r="C2628" s="5" t="s">
        <v>1048</v>
      </c>
      <c r="D2628" s="1" t="s">
        <v>22</v>
      </c>
      <c r="E2628" s="1" t="s">
        <v>15</v>
      </c>
      <c r="F2628" s="1">
        <v>5940</v>
      </c>
      <c r="G2628" s="1">
        <v>4752</v>
      </c>
      <c r="H2628" s="1" t="s">
        <v>13</v>
      </c>
      <c r="I2628" s="22">
        <f t="shared" si="41"/>
        <v>0.19999999999999996</v>
      </c>
      <c r="J2628" s="1" t="s">
        <v>18</v>
      </c>
      <c r="K2628" s="20"/>
    </row>
    <row r="2629" spans="1:11">
      <c r="A2629" s="1" t="s">
        <v>1044</v>
      </c>
      <c r="B2629" s="1" t="s">
        <v>28</v>
      </c>
      <c r="C2629" s="5" t="s">
        <v>1047</v>
      </c>
      <c r="D2629" s="1" t="s">
        <v>11</v>
      </c>
      <c r="E2629" s="1" t="s">
        <v>12</v>
      </c>
      <c r="F2629" s="1">
        <v>7119</v>
      </c>
      <c r="G2629" s="1">
        <v>5695.2</v>
      </c>
      <c r="H2629" s="1" t="s">
        <v>13</v>
      </c>
      <c r="I2629" s="22">
        <f t="shared" si="41"/>
        <v>0.20000000000000007</v>
      </c>
      <c r="J2629" s="1" t="s">
        <v>14</v>
      </c>
      <c r="K2629" s="20"/>
    </row>
    <row r="2630" spans="1:11">
      <c r="A2630" s="1" t="s">
        <v>1044</v>
      </c>
      <c r="B2630" s="1">
        <v>6</v>
      </c>
      <c r="C2630" s="5" t="s">
        <v>1045</v>
      </c>
      <c r="D2630" s="1" t="s">
        <v>22</v>
      </c>
      <c r="E2630" s="1" t="s">
        <v>15</v>
      </c>
      <c r="F2630" s="1">
        <v>4500</v>
      </c>
      <c r="G2630" s="1">
        <v>3600</v>
      </c>
      <c r="H2630" s="1" t="s">
        <v>13</v>
      </c>
      <c r="I2630" s="22">
        <f t="shared" si="41"/>
        <v>0.19999999999999996</v>
      </c>
      <c r="J2630" s="1" t="s">
        <v>18</v>
      </c>
      <c r="K2630" s="20"/>
    </row>
    <row r="2631" spans="1:11">
      <c r="A2631" s="1" t="s">
        <v>1044</v>
      </c>
      <c r="B2631" s="1">
        <v>1</v>
      </c>
      <c r="C2631" s="5" t="s">
        <v>1049</v>
      </c>
      <c r="D2631" s="1" t="s">
        <v>19</v>
      </c>
      <c r="E2631" s="1" t="s">
        <v>12</v>
      </c>
      <c r="F2631" s="1">
        <v>996</v>
      </c>
      <c r="G2631" s="1">
        <v>796.8</v>
      </c>
      <c r="H2631" s="1" t="s">
        <v>13</v>
      </c>
      <c r="I2631" s="22">
        <f t="shared" si="41"/>
        <v>0.20000000000000007</v>
      </c>
      <c r="J2631" s="1" t="s">
        <v>14</v>
      </c>
      <c r="K2631" s="20"/>
    </row>
    <row r="2632" spans="1:11">
      <c r="A2632" s="1" t="s">
        <v>1044</v>
      </c>
      <c r="B2632" s="1">
        <v>1</v>
      </c>
      <c r="C2632" s="5" t="s">
        <v>1049</v>
      </c>
      <c r="D2632" s="1" t="s">
        <v>11</v>
      </c>
      <c r="E2632" s="1" t="s">
        <v>12</v>
      </c>
      <c r="F2632" s="1">
        <v>10458</v>
      </c>
      <c r="G2632" s="1">
        <v>8366.4</v>
      </c>
      <c r="H2632" s="1" t="s">
        <v>13</v>
      </c>
      <c r="I2632" s="22">
        <f t="shared" si="41"/>
        <v>0.20000000000000007</v>
      </c>
      <c r="J2632" s="1" t="s">
        <v>14</v>
      </c>
      <c r="K2632" s="20"/>
    </row>
    <row r="2633" spans="1:11">
      <c r="A2633" s="1" t="s">
        <v>1044</v>
      </c>
      <c r="B2633" s="1">
        <v>4</v>
      </c>
      <c r="C2633" s="5" t="s">
        <v>1046</v>
      </c>
      <c r="D2633" s="1" t="s">
        <v>22</v>
      </c>
      <c r="E2633" s="1" t="s">
        <v>23</v>
      </c>
      <c r="F2633" s="1">
        <v>12060</v>
      </c>
      <c r="G2633" s="1">
        <v>10854</v>
      </c>
      <c r="H2633" s="1" t="s">
        <v>13</v>
      </c>
      <c r="I2633" s="22">
        <f t="shared" si="41"/>
        <v>9.9999999999999978E-2</v>
      </c>
      <c r="J2633" s="1" t="s">
        <v>27</v>
      </c>
      <c r="K2633" s="20"/>
    </row>
    <row r="2634" spans="1:11">
      <c r="A2634" s="1" t="s">
        <v>1044</v>
      </c>
      <c r="B2634" s="1" t="s">
        <v>28</v>
      </c>
      <c r="C2634" s="5" t="s">
        <v>1047</v>
      </c>
      <c r="D2634" s="1" t="s">
        <v>19</v>
      </c>
      <c r="E2634" s="1" t="s">
        <v>12</v>
      </c>
      <c r="F2634" s="1">
        <v>678</v>
      </c>
      <c r="G2634" s="1">
        <v>542.4</v>
      </c>
      <c r="H2634" s="1" t="s">
        <v>13</v>
      </c>
      <c r="I2634" s="22">
        <f t="shared" si="41"/>
        <v>0.20000000000000007</v>
      </c>
      <c r="J2634" s="1" t="s">
        <v>14</v>
      </c>
      <c r="K2634" s="20"/>
    </row>
    <row r="2635" spans="1:11">
      <c r="A2635" s="1" t="s">
        <v>1044</v>
      </c>
      <c r="B2635" s="1">
        <v>3</v>
      </c>
      <c r="C2635" s="5" t="s">
        <v>1048</v>
      </c>
      <c r="D2635" s="1" t="s">
        <v>22</v>
      </c>
      <c r="E2635" s="1" t="s">
        <v>23</v>
      </c>
      <c r="F2635" s="1">
        <v>5940</v>
      </c>
      <c r="G2635" s="1">
        <v>4752</v>
      </c>
      <c r="H2635" s="1" t="s">
        <v>13</v>
      </c>
      <c r="I2635" s="22">
        <f t="shared" si="41"/>
        <v>0.19999999999999996</v>
      </c>
      <c r="J2635" s="1" t="s">
        <v>18</v>
      </c>
      <c r="K2635" s="20"/>
    </row>
    <row r="2636" spans="1:11">
      <c r="A2636" s="1" t="s">
        <v>1044</v>
      </c>
      <c r="B2636" s="1">
        <v>1</v>
      </c>
      <c r="C2636" s="5" t="s">
        <v>1049</v>
      </c>
      <c r="D2636" s="1" t="s">
        <v>11</v>
      </c>
      <c r="E2636" s="1" t="s">
        <v>15</v>
      </c>
      <c r="F2636" s="1">
        <v>9960</v>
      </c>
      <c r="G2636" s="1">
        <v>7968</v>
      </c>
      <c r="H2636" s="1" t="s">
        <v>13</v>
      </c>
      <c r="I2636" s="22">
        <f t="shared" si="41"/>
        <v>0.19999999999999996</v>
      </c>
      <c r="J2636" s="1" t="s">
        <v>14</v>
      </c>
      <c r="K2636" s="20"/>
    </row>
    <row r="2637" spans="1:11">
      <c r="A2637" s="1" t="s">
        <v>1044</v>
      </c>
      <c r="B2637" s="1">
        <v>3</v>
      </c>
      <c r="C2637" s="5" t="s">
        <v>1048</v>
      </c>
      <c r="D2637" s="1" t="s">
        <v>11</v>
      </c>
      <c r="E2637" s="1" t="s">
        <v>15</v>
      </c>
      <c r="F2637" s="1">
        <v>1980</v>
      </c>
      <c r="G2637" s="1">
        <v>1584</v>
      </c>
      <c r="H2637" s="1" t="s">
        <v>13</v>
      </c>
      <c r="I2637" s="22">
        <f t="shared" si="41"/>
        <v>0.19999999999999996</v>
      </c>
      <c r="J2637" s="1" t="s">
        <v>18</v>
      </c>
      <c r="K2637" s="20"/>
    </row>
    <row r="2638" spans="1:11">
      <c r="A2638" s="1" t="s">
        <v>1044</v>
      </c>
      <c r="B2638" s="1">
        <v>4</v>
      </c>
      <c r="C2638" s="5" t="s">
        <v>1046</v>
      </c>
      <c r="D2638" s="1" t="s">
        <v>22</v>
      </c>
      <c r="E2638" s="1" t="s">
        <v>15</v>
      </c>
      <c r="F2638" s="1">
        <v>12060</v>
      </c>
      <c r="G2638" s="1">
        <v>10854</v>
      </c>
      <c r="H2638" s="1" t="s">
        <v>13</v>
      </c>
      <c r="I2638" s="22">
        <f t="shared" si="41"/>
        <v>9.9999999999999978E-2</v>
      </c>
      <c r="J2638" s="1" t="s">
        <v>27</v>
      </c>
      <c r="K2638" s="20"/>
    </row>
    <row r="2639" spans="1:11">
      <c r="A2639" s="1" t="s">
        <v>1050</v>
      </c>
      <c r="B2639" s="1">
        <v>2</v>
      </c>
      <c r="C2639" s="5" t="s">
        <v>1051</v>
      </c>
      <c r="D2639" s="1" t="s">
        <v>19</v>
      </c>
      <c r="E2639" s="1" t="s">
        <v>12</v>
      </c>
      <c r="F2639" s="1">
        <v>49914</v>
      </c>
      <c r="G2639" s="1">
        <v>39931.199999999997</v>
      </c>
      <c r="H2639" s="1" t="s">
        <v>13</v>
      </c>
      <c r="I2639" s="22">
        <f t="shared" si="41"/>
        <v>0.20000000000000007</v>
      </c>
      <c r="J2639" s="1" t="s">
        <v>14</v>
      </c>
      <c r="K2639" s="20"/>
    </row>
    <row r="2640" spans="1:11" ht="30">
      <c r="A2640" s="1" t="s">
        <v>1050</v>
      </c>
      <c r="B2640" s="1" t="s">
        <v>263</v>
      </c>
      <c r="C2640" s="5" t="s">
        <v>1052</v>
      </c>
      <c r="D2640" s="1" t="s">
        <v>11</v>
      </c>
      <c r="E2640" s="1" t="s">
        <v>12</v>
      </c>
      <c r="F2640" s="1">
        <v>524097</v>
      </c>
      <c r="G2640" s="1">
        <v>419277.6</v>
      </c>
      <c r="H2640" s="1" t="s">
        <v>13</v>
      </c>
      <c r="I2640" s="22">
        <f t="shared" si="41"/>
        <v>0.20000000000000007</v>
      </c>
      <c r="J2640" s="1" t="s">
        <v>18</v>
      </c>
      <c r="K2640" s="20"/>
    </row>
    <row r="2641" spans="1:11" ht="30">
      <c r="A2641" s="1" t="s">
        <v>1050</v>
      </c>
      <c r="B2641" s="1" t="s">
        <v>263</v>
      </c>
      <c r="C2641" s="5" t="s">
        <v>1052</v>
      </c>
      <c r="D2641" s="1" t="s">
        <v>11</v>
      </c>
      <c r="E2641" s="1" t="s">
        <v>15</v>
      </c>
      <c r="F2641" s="1">
        <v>499140</v>
      </c>
      <c r="G2641" s="1">
        <v>399312</v>
      </c>
      <c r="H2641" s="1" t="s">
        <v>13</v>
      </c>
      <c r="I2641" s="22">
        <f t="shared" si="41"/>
        <v>0.19999999999999996</v>
      </c>
      <c r="J2641" s="1" t="s">
        <v>18</v>
      </c>
      <c r="K2641" s="20"/>
    </row>
    <row r="2642" spans="1:11" ht="30">
      <c r="A2642" s="1" t="s">
        <v>1050</v>
      </c>
      <c r="B2642" s="1" t="s">
        <v>263</v>
      </c>
      <c r="C2642" s="5" t="s">
        <v>1052</v>
      </c>
      <c r="D2642" s="1" t="s">
        <v>19</v>
      </c>
      <c r="E2642" s="1" t="s">
        <v>12</v>
      </c>
      <c r="F2642" s="1">
        <v>49914</v>
      </c>
      <c r="G2642" s="1">
        <v>39931.199999999997</v>
      </c>
      <c r="H2642" s="1" t="s">
        <v>13</v>
      </c>
      <c r="I2642" s="22">
        <f t="shared" si="41"/>
        <v>0.20000000000000007</v>
      </c>
      <c r="J2642" s="1" t="s">
        <v>18</v>
      </c>
      <c r="K2642" s="20"/>
    </row>
    <row r="2643" spans="1:11">
      <c r="A2643" s="1" t="s">
        <v>1050</v>
      </c>
      <c r="B2643" s="1">
        <v>1</v>
      </c>
      <c r="C2643" s="5" t="s">
        <v>1053</v>
      </c>
      <c r="D2643" s="1" t="s">
        <v>19</v>
      </c>
      <c r="E2643" s="1" t="s">
        <v>12</v>
      </c>
      <c r="F2643" s="1">
        <v>1200</v>
      </c>
      <c r="G2643" s="1">
        <v>960</v>
      </c>
      <c r="H2643" s="1" t="s">
        <v>13</v>
      </c>
      <c r="I2643" s="22">
        <f t="shared" si="41"/>
        <v>0.19999999999999996</v>
      </c>
      <c r="J2643" s="1" t="s">
        <v>14</v>
      </c>
      <c r="K2643" s="20"/>
    </row>
    <row r="2644" spans="1:11">
      <c r="A2644" s="1" t="s">
        <v>1050</v>
      </c>
      <c r="B2644" s="1" t="s">
        <v>226</v>
      </c>
      <c r="C2644" s="5" t="s">
        <v>1054</v>
      </c>
      <c r="D2644" s="1" t="s">
        <v>22</v>
      </c>
      <c r="E2644" s="1" t="s">
        <v>23</v>
      </c>
      <c r="F2644" s="1">
        <v>14400</v>
      </c>
      <c r="G2644" s="1">
        <v>12960</v>
      </c>
      <c r="H2644" s="1" t="s">
        <v>13</v>
      </c>
      <c r="I2644" s="22">
        <f t="shared" si="41"/>
        <v>9.9999999999999978E-2</v>
      </c>
      <c r="J2644" s="1" t="s">
        <v>27</v>
      </c>
      <c r="K2644" s="20"/>
    </row>
    <row r="2645" spans="1:11">
      <c r="A2645" s="1" t="s">
        <v>1050</v>
      </c>
      <c r="B2645" s="1" t="s">
        <v>447</v>
      </c>
      <c r="C2645" s="5" t="s">
        <v>1055</v>
      </c>
      <c r="D2645" s="1" t="s">
        <v>22</v>
      </c>
      <c r="E2645" s="1" t="s">
        <v>23</v>
      </c>
      <c r="F2645" s="1">
        <v>36000</v>
      </c>
      <c r="G2645" s="1">
        <v>28800</v>
      </c>
      <c r="H2645" s="1" t="s">
        <v>13</v>
      </c>
      <c r="I2645" s="22">
        <f t="shared" si="41"/>
        <v>0.19999999999999996</v>
      </c>
      <c r="J2645" s="1" t="s">
        <v>14</v>
      </c>
      <c r="K2645" s="20"/>
    </row>
    <row r="2646" spans="1:11">
      <c r="A2646" s="1" t="s">
        <v>1050</v>
      </c>
      <c r="B2646" s="1">
        <v>1</v>
      </c>
      <c r="C2646" s="5" t="s">
        <v>1053</v>
      </c>
      <c r="D2646" s="1" t="s">
        <v>11</v>
      </c>
      <c r="E2646" s="1" t="s">
        <v>12</v>
      </c>
      <c r="F2646" s="1">
        <v>12600</v>
      </c>
      <c r="G2646" s="1">
        <v>10080</v>
      </c>
      <c r="H2646" s="1" t="s">
        <v>13</v>
      </c>
      <c r="I2646" s="22">
        <f t="shared" si="41"/>
        <v>0.19999999999999996</v>
      </c>
      <c r="J2646" s="1" t="s">
        <v>14</v>
      </c>
      <c r="K2646" s="20"/>
    </row>
    <row r="2647" spans="1:11">
      <c r="A2647" s="1" t="s">
        <v>1050</v>
      </c>
      <c r="B2647" s="1" t="s">
        <v>226</v>
      </c>
      <c r="C2647" s="5" t="s">
        <v>1054</v>
      </c>
      <c r="D2647" s="1" t="s">
        <v>11</v>
      </c>
      <c r="E2647" s="1" t="s">
        <v>12</v>
      </c>
      <c r="F2647" s="1">
        <v>5040</v>
      </c>
      <c r="G2647" s="1">
        <v>4536</v>
      </c>
      <c r="H2647" s="1" t="s">
        <v>13</v>
      </c>
      <c r="I2647" s="22">
        <f t="shared" si="41"/>
        <v>9.9999999999999978E-2</v>
      </c>
      <c r="J2647" s="1" t="s">
        <v>27</v>
      </c>
      <c r="K2647" s="20"/>
    </row>
    <row r="2648" spans="1:11">
      <c r="A2648" s="1" t="s">
        <v>1050</v>
      </c>
      <c r="B2648" s="1">
        <v>1</v>
      </c>
      <c r="C2648" s="5" t="s">
        <v>1053</v>
      </c>
      <c r="D2648" s="1" t="s">
        <v>11</v>
      </c>
      <c r="E2648" s="1" t="s">
        <v>15</v>
      </c>
      <c r="F2648" s="1">
        <v>12000</v>
      </c>
      <c r="G2648" s="1">
        <v>9600</v>
      </c>
      <c r="H2648" s="1" t="s">
        <v>13</v>
      </c>
      <c r="I2648" s="22">
        <f t="shared" si="41"/>
        <v>0.19999999999999996</v>
      </c>
      <c r="J2648" s="1" t="s">
        <v>14</v>
      </c>
      <c r="K2648" s="20"/>
    </row>
    <row r="2649" spans="1:11">
      <c r="A2649" s="1" t="s">
        <v>1050</v>
      </c>
      <c r="B2649" s="1" t="s">
        <v>226</v>
      </c>
      <c r="C2649" s="5" t="s">
        <v>1054</v>
      </c>
      <c r="D2649" s="1" t="s">
        <v>19</v>
      </c>
      <c r="E2649" s="1" t="s">
        <v>12</v>
      </c>
      <c r="F2649" s="1">
        <v>480</v>
      </c>
      <c r="G2649" s="1">
        <v>432</v>
      </c>
      <c r="H2649" s="1" t="s">
        <v>13</v>
      </c>
      <c r="I2649" s="22">
        <f t="shared" si="41"/>
        <v>9.9999999999999978E-2</v>
      </c>
      <c r="J2649" s="1" t="s">
        <v>27</v>
      </c>
      <c r="K2649" s="20"/>
    </row>
    <row r="2650" spans="1:11">
      <c r="A2650" s="1" t="s">
        <v>1050</v>
      </c>
      <c r="B2650" s="1" t="s">
        <v>226</v>
      </c>
      <c r="C2650" s="5" t="s">
        <v>1054</v>
      </c>
      <c r="D2650" s="1" t="s">
        <v>11</v>
      </c>
      <c r="E2650" s="1" t="s">
        <v>15</v>
      </c>
      <c r="F2650" s="1">
        <v>4800</v>
      </c>
      <c r="G2650" s="1">
        <v>4320</v>
      </c>
      <c r="H2650" s="1" t="s">
        <v>13</v>
      </c>
      <c r="I2650" s="22">
        <f t="shared" si="41"/>
        <v>9.9999999999999978E-2</v>
      </c>
      <c r="J2650" s="1" t="s">
        <v>27</v>
      </c>
      <c r="K2650" s="20"/>
    </row>
    <row r="2651" spans="1:11">
      <c r="A2651" s="1" t="s">
        <v>1050</v>
      </c>
      <c r="B2651" s="1">
        <v>2</v>
      </c>
      <c r="C2651" s="5" t="s">
        <v>1051</v>
      </c>
      <c r="D2651" s="1" t="s">
        <v>11</v>
      </c>
      <c r="E2651" s="1" t="s">
        <v>12</v>
      </c>
      <c r="F2651" s="1">
        <v>524097</v>
      </c>
      <c r="G2651" s="1">
        <v>419277.6</v>
      </c>
      <c r="H2651" s="1" t="s">
        <v>13</v>
      </c>
      <c r="I2651" s="22">
        <f t="shared" si="41"/>
        <v>0.20000000000000007</v>
      </c>
      <c r="J2651" s="1" t="s">
        <v>14</v>
      </c>
      <c r="K2651" s="20"/>
    </row>
    <row r="2652" spans="1:11">
      <c r="A2652" s="1" t="s">
        <v>1050</v>
      </c>
      <c r="B2652" s="1" t="s">
        <v>447</v>
      </c>
      <c r="C2652" s="5" t="s">
        <v>1055</v>
      </c>
      <c r="D2652" s="1" t="s">
        <v>22</v>
      </c>
      <c r="E2652" s="1" t="s">
        <v>15</v>
      </c>
      <c r="F2652" s="1">
        <v>36000</v>
      </c>
      <c r="G2652" s="1">
        <v>28800</v>
      </c>
      <c r="H2652" s="1" t="s">
        <v>13</v>
      </c>
      <c r="I2652" s="22">
        <f t="shared" si="41"/>
        <v>0.19999999999999996</v>
      </c>
      <c r="J2652" s="1" t="s">
        <v>14</v>
      </c>
      <c r="K2652" s="20"/>
    </row>
    <row r="2653" spans="1:11">
      <c r="A2653" s="1" t="s">
        <v>1050</v>
      </c>
      <c r="B2653" s="1">
        <v>2</v>
      </c>
      <c r="C2653" s="5" t="s">
        <v>1051</v>
      </c>
      <c r="D2653" s="1" t="s">
        <v>11</v>
      </c>
      <c r="E2653" s="1" t="s">
        <v>15</v>
      </c>
      <c r="F2653" s="1">
        <v>499140</v>
      </c>
      <c r="G2653" s="1">
        <v>399312</v>
      </c>
      <c r="H2653" s="1" t="s">
        <v>13</v>
      </c>
      <c r="I2653" s="22">
        <f t="shared" si="41"/>
        <v>0.19999999999999996</v>
      </c>
      <c r="J2653" s="1" t="s">
        <v>14</v>
      </c>
      <c r="K2653" s="20"/>
    </row>
    <row r="2654" spans="1:11" ht="30">
      <c r="A2654" s="1" t="s">
        <v>1056</v>
      </c>
      <c r="B2654" s="1">
        <v>5</v>
      </c>
      <c r="C2654" s="5" t="s">
        <v>1057</v>
      </c>
      <c r="D2654" s="1" t="s">
        <v>19</v>
      </c>
      <c r="E2654" s="1" t="s">
        <v>12</v>
      </c>
      <c r="F2654" s="1">
        <v>306</v>
      </c>
      <c r="G2654" s="1">
        <v>244.8</v>
      </c>
      <c r="H2654" s="1" t="s">
        <v>13</v>
      </c>
      <c r="I2654" s="22">
        <f t="shared" si="41"/>
        <v>0.19999999999999996</v>
      </c>
      <c r="J2654" s="1" t="s">
        <v>18</v>
      </c>
      <c r="K2654" s="20"/>
    </row>
    <row r="2655" spans="1:11" ht="30">
      <c r="A2655" s="1" t="s">
        <v>1056</v>
      </c>
      <c r="B2655" s="1">
        <v>9</v>
      </c>
      <c r="C2655" s="5" t="s">
        <v>1058</v>
      </c>
      <c r="D2655" s="1" t="s">
        <v>11</v>
      </c>
      <c r="E2655" s="1" t="s">
        <v>15</v>
      </c>
      <c r="F2655" s="1">
        <v>1560</v>
      </c>
      <c r="G2655" s="1">
        <v>1248</v>
      </c>
      <c r="H2655" s="1" t="s">
        <v>13</v>
      </c>
      <c r="I2655" s="22">
        <f t="shared" si="41"/>
        <v>0.19999999999999996</v>
      </c>
      <c r="J2655" s="1" t="s">
        <v>18</v>
      </c>
      <c r="K2655" s="20"/>
    </row>
    <row r="2656" spans="1:11" ht="30">
      <c r="A2656" s="1" t="s">
        <v>1056</v>
      </c>
      <c r="B2656" s="1">
        <v>9</v>
      </c>
      <c r="C2656" s="5" t="s">
        <v>1058</v>
      </c>
      <c r="D2656" s="1" t="s">
        <v>11</v>
      </c>
      <c r="E2656" s="1" t="s">
        <v>12</v>
      </c>
      <c r="F2656" s="1">
        <v>1638</v>
      </c>
      <c r="G2656" s="1">
        <v>1310.4000000000001</v>
      </c>
      <c r="H2656" s="1" t="s">
        <v>13</v>
      </c>
      <c r="I2656" s="22">
        <f t="shared" si="41"/>
        <v>0.19999999999999996</v>
      </c>
      <c r="J2656" s="1" t="s">
        <v>18</v>
      </c>
      <c r="K2656" s="20"/>
    </row>
    <row r="2657" spans="1:11" ht="30">
      <c r="A2657" s="1" t="s">
        <v>1056</v>
      </c>
      <c r="B2657" s="1">
        <v>6</v>
      </c>
      <c r="C2657" s="5" t="s">
        <v>1059</v>
      </c>
      <c r="D2657" s="1" t="s">
        <v>19</v>
      </c>
      <c r="E2657" s="1" t="s">
        <v>12</v>
      </c>
      <c r="F2657" s="1">
        <v>252</v>
      </c>
      <c r="G2657" s="1">
        <v>201.6</v>
      </c>
      <c r="H2657" s="1" t="s">
        <v>13</v>
      </c>
      <c r="I2657" s="22">
        <f t="shared" si="41"/>
        <v>0.20000000000000007</v>
      </c>
      <c r="J2657" s="1" t="s">
        <v>18</v>
      </c>
      <c r="K2657" s="20"/>
    </row>
    <row r="2658" spans="1:11" ht="30">
      <c r="A2658" s="1" t="s">
        <v>1056</v>
      </c>
      <c r="B2658" s="1">
        <v>9</v>
      </c>
      <c r="C2658" s="5" t="s">
        <v>1058</v>
      </c>
      <c r="D2658" s="1" t="s">
        <v>19</v>
      </c>
      <c r="E2658" s="1" t="s">
        <v>12</v>
      </c>
      <c r="F2658" s="1">
        <v>156</v>
      </c>
      <c r="G2658" s="1">
        <v>124.8</v>
      </c>
      <c r="H2658" s="1" t="s">
        <v>13</v>
      </c>
      <c r="I2658" s="22">
        <f t="shared" si="41"/>
        <v>0.20000000000000007</v>
      </c>
      <c r="J2658" s="1" t="s">
        <v>18</v>
      </c>
      <c r="K2658" s="20"/>
    </row>
    <row r="2659" spans="1:11" ht="30">
      <c r="A2659" s="1" t="s">
        <v>1056</v>
      </c>
      <c r="B2659" s="1">
        <v>6</v>
      </c>
      <c r="C2659" s="5" t="s">
        <v>1059</v>
      </c>
      <c r="D2659" s="1" t="s">
        <v>11</v>
      </c>
      <c r="E2659" s="1" t="s">
        <v>12</v>
      </c>
      <c r="F2659" s="1">
        <v>2646</v>
      </c>
      <c r="G2659" s="1">
        <v>2116.8000000000002</v>
      </c>
      <c r="H2659" s="1" t="s">
        <v>13</v>
      </c>
      <c r="I2659" s="22">
        <f t="shared" si="41"/>
        <v>0.19999999999999996</v>
      </c>
      <c r="J2659" s="1" t="s">
        <v>18</v>
      </c>
      <c r="K2659" s="20"/>
    </row>
    <row r="2660" spans="1:11" ht="30">
      <c r="A2660" s="1" t="s">
        <v>1056</v>
      </c>
      <c r="B2660" s="1">
        <v>5</v>
      </c>
      <c r="C2660" s="5" t="s">
        <v>1057</v>
      </c>
      <c r="D2660" s="1" t="s">
        <v>11</v>
      </c>
      <c r="E2660" s="1" t="s">
        <v>12</v>
      </c>
      <c r="F2660" s="1">
        <v>3213</v>
      </c>
      <c r="G2660" s="1">
        <v>2570.4</v>
      </c>
      <c r="H2660" s="1" t="s">
        <v>13</v>
      </c>
      <c r="I2660" s="22">
        <f t="shared" si="41"/>
        <v>0.19999999999999996</v>
      </c>
      <c r="J2660" s="1" t="s">
        <v>18</v>
      </c>
      <c r="K2660" s="20"/>
    </row>
    <row r="2661" spans="1:11" ht="30">
      <c r="A2661" s="1" t="s">
        <v>1056</v>
      </c>
      <c r="B2661" s="1">
        <v>6</v>
      </c>
      <c r="C2661" s="5" t="s">
        <v>1059</v>
      </c>
      <c r="D2661" s="1" t="s">
        <v>11</v>
      </c>
      <c r="E2661" s="1" t="s">
        <v>15</v>
      </c>
      <c r="F2661" s="1">
        <v>2520</v>
      </c>
      <c r="G2661" s="1">
        <v>2016</v>
      </c>
      <c r="H2661" s="1" t="s">
        <v>13</v>
      </c>
      <c r="I2661" s="22">
        <f t="shared" si="41"/>
        <v>0.19999999999999996</v>
      </c>
      <c r="J2661" s="1" t="s">
        <v>18</v>
      </c>
      <c r="K2661" s="20"/>
    </row>
    <row r="2662" spans="1:11" ht="30">
      <c r="A2662" s="1" t="s">
        <v>1056</v>
      </c>
      <c r="B2662" s="1">
        <v>5</v>
      </c>
      <c r="C2662" s="5" t="s">
        <v>1057</v>
      </c>
      <c r="D2662" s="1" t="s">
        <v>11</v>
      </c>
      <c r="E2662" s="1" t="s">
        <v>15</v>
      </c>
      <c r="F2662" s="1">
        <v>3060</v>
      </c>
      <c r="G2662" s="1">
        <v>2448</v>
      </c>
      <c r="H2662" s="1" t="s">
        <v>13</v>
      </c>
      <c r="I2662" s="22">
        <f t="shared" si="41"/>
        <v>0.19999999999999996</v>
      </c>
      <c r="J2662" s="1" t="s">
        <v>18</v>
      </c>
      <c r="K2662" s="20"/>
    </row>
    <row r="2663" spans="1:11" ht="30">
      <c r="A2663" s="1" t="s">
        <v>1060</v>
      </c>
      <c r="B2663" s="1">
        <v>5</v>
      </c>
      <c r="C2663" s="5" t="s">
        <v>1061</v>
      </c>
      <c r="D2663" s="1" t="s">
        <v>19</v>
      </c>
      <c r="E2663" s="1" t="s">
        <v>12</v>
      </c>
      <c r="F2663" s="1">
        <v>37.92</v>
      </c>
      <c r="G2663" s="1">
        <v>30.34</v>
      </c>
      <c r="H2663" s="1" t="s">
        <v>13</v>
      </c>
      <c r="I2663" s="22">
        <f t="shared" si="41"/>
        <v>0.19989451476793252</v>
      </c>
      <c r="J2663" s="1" t="s">
        <v>18</v>
      </c>
      <c r="K2663" s="20"/>
    </row>
    <row r="2664" spans="1:11" ht="30">
      <c r="A2664" s="1" t="s">
        <v>1060</v>
      </c>
      <c r="B2664" s="1">
        <v>6</v>
      </c>
      <c r="C2664" s="5" t="s">
        <v>1062</v>
      </c>
      <c r="D2664" s="1" t="s">
        <v>11</v>
      </c>
      <c r="E2664" s="1" t="s">
        <v>12</v>
      </c>
      <c r="F2664" s="1">
        <v>524.16</v>
      </c>
      <c r="G2664" s="1">
        <v>419.28</v>
      </c>
      <c r="H2664" s="1" t="s">
        <v>13</v>
      </c>
      <c r="I2664" s="22">
        <f t="shared" si="41"/>
        <v>0.20009157509157505</v>
      </c>
      <c r="J2664" s="1" t="s">
        <v>18</v>
      </c>
      <c r="K2664" s="20"/>
    </row>
    <row r="2665" spans="1:11">
      <c r="A2665" s="1" t="s">
        <v>1060</v>
      </c>
      <c r="B2665" s="1">
        <v>1</v>
      </c>
      <c r="C2665" s="5" t="s">
        <v>1063</v>
      </c>
      <c r="D2665" s="1" t="s">
        <v>19</v>
      </c>
      <c r="E2665" s="1" t="s">
        <v>12</v>
      </c>
      <c r="F2665" s="1">
        <v>198</v>
      </c>
      <c r="G2665" s="1">
        <v>158.4</v>
      </c>
      <c r="H2665" s="1" t="s">
        <v>13</v>
      </c>
      <c r="I2665" s="22">
        <f t="shared" si="41"/>
        <v>0.19999999999999996</v>
      </c>
      <c r="J2665" s="1" t="s">
        <v>14</v>
      </c>
      <c r="K2665" s="20"/>
    </row>
    <row r="2666" spans="1:11" ht="30">
      <c r="A2666" s="1" t="s">
        <v>1060</v>
      </c>
      <c r="B2666" s="1">
        <v>7</v>
      </c>
      <c r="C2666" s="5" t="s">
        <v>1064</v>
      </c>
      <c r="D2666" s="1" t="s">
        <v>11</v>
      </c>
      <c r="E2666" s="1" t="s">
        <v>12</v>
      </c>
      <c r="F2666" s="1">
        <v>839.16</v>
      </c>
      <c r="G2666" s="1">
        <v>755.28</v>
      </c>
      <c r="H2666" s="1" t="s">
        <v>13</v>
      </c>
      <c r="I2666" s="22">
        <f t="shared" si="41"/>
        <v>9.9957099957100004E-2</v>
      </c>
      <c r="J2666" s="1" t="s">
        <v>27</v>
      </c>
      <c r="K2666" s="20"/>
    </row>
    <row r="2667" spans="1:11" ht="30">
      <c r="A2667" s="1" t="s">
        <v>1060</v>
      </c>
      <c r="B2667" s="1">
        <v>5</v>
      </c>
      <c r="C2667" s="5" t="s">
        <v>1061</v>
      </c>
      <c r="D2667" s="1" t="s">
        <v>11</v>
      </c>
      <c r="E2667" s="1" t="s">
        <v>15</v>
      </c>
      <c r="F2667" s="1">
        <v>379.2</v>
      </c>
      <c r="G2667" s="1">
        <v>303.36</v>
      </c>
      <c r="H2667" s="1" t="s">
        <v>13</v>
      </c>
      <c r="I2667" s="22">
        <f t="shared" si="41"/>
        <v>0.19999999999999996</v>
      </c>
      <c r="J2667" s="1" t="s">
        <v>18</v>
      </c>
      <c r="K2667" s="20"/>
    </row>
    <row r="2668" spans="1:11">
      <c r="A2668" s="1" t="s">
        <v>1060</v>
      </c>
      <c r="B2668" s="1">
        <v>1</v>
      </c>
      <c r="C2668" s="5" t="s">
        <v>1063</v>
      </c>
      <c r="D2668" s="1" t="s">
        <v>11</v>
      </c>
      <c r="E2668" s="1" t="s">
        <v>12</v>
      </c>
      <c r="F2668" s="1">
        <v>2079</v>
      </c>
      <c r="G2668" s="1">
        <v>1663.2</v>
      </c>
      <c r="H2668" s="1" t="s">
        <v>13</v>
      </c>
      <c r="I2668" s="22">
        <f t="shared" si="41"/>
        <v>0.19999999999999996</v>
      </c>
      <c r="J2668" s="1" t="s">
        <v>14</v>
      </c>
      <c r="K2668" s="20"/>
    </row>
    <row r="2669" spans="1:11" ht="30">
      <c r="A2669" s="1" t="s">
        <v>1060</v>
      </c>
      <c r="B2669" s="1">
        <v>5</v>
      </c>
      <c r="C2669" s="5" t="s">
        <v>1061</v>
      </c>
      <c r="D2669" s="1" t="s">
        <v>11</v>
      </c>
      <c r="E2669" s="1" t="s">
        <v>12</v>
      </c>
      <c r="F2669" s="1">
        <v>398.16</v>
      </c>
      <c r="G2669" s="1">
        <v>318.48</v>
      </c>
      <c r="H2669" s="1" t="s">
        <v>13</v>
      </c>
      <c r="I2669" s="22">
        <f t="shared" si="41"/>
        <v>0.20012055455093425</v>
      </c>
      <c r="J2669" s="1" t="s">
        <v>18</v>
      </c>
      <c r="K2669" s="20"/>
    </row>
    <row r="2670" spans="1:11">
      <c r="A2670" s="1" t="s">
        <v>1060</v>
      </c>
      <c r="B2670" s="1">
        <v>1</v>
      </c>
      <c r="C2670" s="5" t="s">
        <v>1063</v>
      </c>
      <c r="D2670" s="1" t="s">
        <v>11</v>
      </c>
      <c r="E2670" s="1" t="s">
        <v>15</v>
      </c>
      <c r="F2670" s="1">
        <v>1980</v>
      </c>
      <c r="G2670" s="1">
        <v>1584</v>
      </c>
      <c r="H2670" s="1" t="s">
        <v>13</v>
      </c>
      <c r="I2670" s="22">
        <f t="shared" si="41"/>
        <v>0.19999999999999996</v>
      </c>
      <c r="J2670" s="1" t="s">
        <v>14</v>
      </c>
      <c r="K2670" s="20"/>
    </row>
    <row r="2671" spans="1:11" ht="30">
      <c r="A2671" s="1" t="s">
        <v>1060</v>
      </c>
      <c r="B2671" s="1">
        <v>7</v>
      </c>
      <c r="C2671" s="5" t="s">
        <v>1064</v>
      </c>
      <c r="D2671" s="1" t="s">
        <v>19</v>
      </c>
      <c r="E2671" s="1" t="s">
        <v>12</v>
      </c>
      <c r="F2671" s="1">
        <v>79.92</v>
      </c>
      <c r="G2671" s="1">
        <v>71.930000000000007</v>
      </c>
      <c r="H2671" s="1" t="s">
        <v>13</v>
      </c>
      <c r="I2671" s="22">
        <f t="shared" si="41"/>
        <v>9.9974974974974873E-2</v>
      </c>
      <c r="J2671" s="1" t="s">
        <v>27</v>
      </c>
      <c r="K2671" s="20"/>
    </row>
    <row r="2672" spans="1:11" ht="30">
      <c r="A2672" s="1" t="s">
        <v>1060</v>
      </c>
      <c r="B2672" s="1">
        <v>6</v>
      </c>
      <c r="C2672" s="5" t="s">
        <v>1062</v>
      </c>
      <c r="D2672" s="1" t="s">
        <v>11</v>
      </c>
      <c r="E2672" s="1" t="s">
        <v>15</v>
      </c>
      <c r="F2672" s="1">
        <v>499.2</v>
      </c>
      <c r="G2672" s="1">
        <v>399.36</v>
      </c>
      <c r="H2672" s="1" t="s">
        <v>13</v>
      </c>
      <c r="I2672" s="22">
        <f t="shared" si="41"/>
        <v>0.19999999999999996</v>
      </c>
      <c r="J2672" s="1" t="s">
        <v>18</v>
      </c>
      <c r="K2672" s="20"/>
    </row>
    <row r="2673" spans="1:11" ht="30">
      <c r="A2673" s="1" t="s">
        <v>1060</v>
      </c>
      <c r="B2673" s="1">
        <v>6</v>
      </c>
      <c r="C2673" s="5" t="s">
        <v>1062</v>
      </c>
      <c r="D2673" s="1" t="s">
        <v>19</v>
      </c>
      <c r="E2673" s="1" t="s">
        <v>12</v>
      </c>
      <c r="F2673" s="1">
        <v>49.92</v>
      </c>
      <c r="G2673" s="1">
        <v>39.94</v>
      </c>
      <c r="H2673" s="1" t="s">
        <v>13</v>
      </c>
      <c r="I2673" s="22">
        <f t="shared" si="41"/>
        <v>0.19991987179487192</v>
      </c>
      <c r="J2673" s="1" t="s">
        <v>18</v>
      </c>
      <c r="K2673" s="20"/>
    </row>
    <row r="2674" spans="1:11" ht="30">
      <c r="A2674" s="1" t="s">
        <v>1060</v>
      </c>
      <c r="B2674" s="1">
        <v>7</v>
      </c>
      <c r="C2674" s="5" t="s">
        <v>1064</v>
      </c>
      <c r="D2674" s="1" t="s">
        <v>11</v>
      </c>
      <c r="E2674" s="1" t="s">
        <v>15</v>
      </c>
      <c r="F2674" s="1">
        <v>799.2</v>
      </c>
      <c r="G2674" s="1">
        <v>719.28</v>
      </c>
      <c r="H2674" s="1" t="s">
        <v>13</v>
      </c>
      <c r="I2674" s="22">
        <f t="shared" si="41"/>
        <v>0.10000000000000009</v>
      </c>
      <c r="J2674" s="1" t="s">
        <v>27</v>
      </c>
      <c r="K2674" s="20"/>
    </row>
    <row r="2675" spans="1:11" ht="30">
      <c r="A2675" s="1" t="s">
        <v>1065</v>
      </c>
      <c r="B2675" s="1" t="s">
        <v>68</v>
      </c>
      <c r="C2675" s="5" t="s">
        <v>1066</v>
      </c>
      <c r="D2675" s="1" t="s">
        <v>11</v>
      </c>
      <c r="E2675" s="1" t="s">
        <v>15</v>
      </c>
      <c r="F2675" s="1">
        <v>39960</v>
      </c>
      <c r="G2675" s="1">
        <v>35964</v>
      </c>
      <c r="H2675" s="1" t="s">
        <v>13</v>
      </c>
      <c r="I2675" s="22">
        <f t="shared" si="41"/>
        <v>9.9999999999999978E-2</v>
      </c>
      <c r="J2675" s="1" t="s">
        <v>27</v>
      </c>
      <c r="K2675" s="20"/>
    </row>
    <row r="2676" spans="1:11" ht="30">
      <c r="A2676" s="1" t="s">
        <v>1065</v>
      </c>
      <c r="B2676" s="1" t="s">
        <v>30</v>
      </c>
      <c r="C2676" s="5" t="s">
        <v>1067</v>
      </c>
      <c r="D2676" s="1" t="s">
        <v>11</v>
      </c>
      <c r="E2676" s="1" t="s">
        <v>12</v>
      </c>
      <c r="F2676" s="1">
        <v>15750</v>
      </c>
      <c r="G2676" s="1">
        <v>12600</v>
      </c>
      <c r="H2676" s="1" t="s">
        <v>13</v>
      </c>
      <c r="I2676" s="22">
        <f t="shared" si="41"/>
        <v>0.19999999999999996</v>
      </c>
      <c r="J2676" s="1" t="s">
        <v>18</v>
      </c>
      <c r="K2676" s="20"/>
    </row>
    <row r="2677" spans="1:11">
      <c r="A2677" s="1" t="s">
        <v>1065</v>
      </c>
      <c r="B2677" s="1">
        <v>1</v>
      </c>
      <c r="C2677" s="5" t="s">
        <v>1068</v>
      </c>
      <c r="D2677" s="1" t="s">
        <v>11</v>
      </c>
      <c r="E2677" s="1" t="s">
        <v>15</v>
      </c>
      <c r="F2677" s="1">
        <v>99840</v>
      </c>
      <c r="G2677" s="1">
        <v>79872</v>
      </c>
      <c r="H2677" s="1" t="s">
        <v>13</v>
      </c>
      <c r="I2677" s="22">
        <f t="shared" si="41"/>
        <v>0.19999999999999996</v>
      </c>
      <c r="J2677" s="1" t="s">
        <v>14</v>
      </c>
      <c r="K2677" s="20"/>
    </row>
    <row r="2678" spans="1:11" ht="30">
      <c r="A2678" s="1" t="s">
        <v>1065</v>
      </c>
      <c r="B2678" s="1" t="s">
        <v>30</v>
      </c>
      <c r="C2678" s="5" t="s">
        <v>1067</v>
      </c>
      <c r="D2678" s="1" t="s">
        <v>11</v>
      </c>
      <c r="E2678" s="1" t="s">
        <v>15</v>
      </c>
      <c r="F2678" s="1">
        <v>15000</v>
      </c>
      <c r="G2678" s="1">
        <v>12000</v>
      </c>
      <c r="H2678" s="1" t="s">
        <v>13</v>
      </c>
      <c r="I2678" s="22">
        <f t="shared" si="41"/>
        <v>0.19999999999999996</v>
      </c>
      <c r="J2678" s="1" t="s">
        <v>18</v>
      </c>
      <c r="K2678" s="20"/>
    </row>
    <row r="2679" spans="1:11">
      <c r="A2679" s="1" t="s">
        <v>1065</v>
      </c>
      <c r="B2679" s="1">
        <v>1</v>
      </c>
      <c r="C2679" s="5" t="s">
        <v>1068</v>
      </c>
      <c r="D2679" s="1" t="s">
        <v>19</v>
      </c>
      <c r="E2679" s="1" t="s">
        <v>12</v>
      </c>
      <c r="F2679" s="1">
        <v>9984</v>
      </c>
      <c r="G2679" s="1">
        <v>7987.2</v>
      </c>
      <c r="H2679" s="1" t="s">
        <v>13</v>
      </c>
      <c r="I2679" s="22">
        <f t="shared" si="41"/>
        <v>0.20000000000000007</v>
      </c>
      <c r="J2679" s="1" t="s">
        <v>14</v>
      </c>
      <c r="K2679" s="20"/>
    </row>
    <row r="2680" spans="1:11" ht="30">
      <c r="A2680" s="1" t="s">
        <v>1065</v>
      </c>
      <c r="B2680" s="1" t="s">
        <v>68</v>
      </c>
      <c r="C2680" s="5" t="s">
        <v>1066</v>
      </c>
      <c r="D2680" s="1" t="s">
        <v>19</v>
      </c>
      <c r="E2680" s="1" t="s">
        <v>12</v>
      </c>
      <c r="F2680" s="1">
        <v>3996</v>
      </c>
      <c r="G2680" s="1">
        <v>3596.4</v>
      </c>
      <c r="H2680" s="1" t="s">
        <v>13</v>
      </c>
      <c r="I2680" s="22">
        <f t="shared" si="41"/>
        <v>9.9999999999999978E-2</v>
      </c>
      <c r="J2680" s="1" t="s">
        <v>27</v>
      </c>
      <c r="K2680" s="20"/>
    </row>
    <row r="2681" spans="1:11" ht="30">
      <c r="A2681" s="1" t="s">
        <v>1065</v>
      </c>
      <c r="B2681" s="1" t="s">
        <v>30</v>
      </c>
      <c r="C2681" s="5" t="s">
        <v>1067</v>
      </c>
      <c r="D2681" s="1" t="s">
        <v>19</v>
      </c>
      <c r="E2681" s="1" t="s">
        <v>12</v>
      </c>
      <c r="F2681" s="1">
        <v>1500</v>
      </c>
      <c r="G2681" s="1">
        <v>1200</v>
      </c>
      <c r="H2681" s="1" t="s">
        <v>13</v>
      </c>
      <c r="I2681" s="22">
        <f t="shared" si="41"/>
        <v>0.19999999999999996</v>
      </c>
      <c r="J2681" s="1" t="s">
        <v>18</v>
      </c>
      <c r="K2681" s="20"/>
    </row>
    <row r="2682" spans="1:11" ht="30">
      <c r="A2682" s="1" t="s">
        <v>1065</v>
      </c>
      <c r="B2682" s="1" t="s">
        <v>28</v>
      </c>
      <c r="C2682" s="5" t="s">
        <v>1069</v>
      </c>
      <c r="D2682" s="1" t="s">
        <v>19</v>
      </c>
      <c r="E2682" s="1" t="s">
        <v>12</v>
      </c>
      <c r="F2682" s="1">
        <v>2496</v>
      </c>
      <c r="G2682" s="1">
        <v>1996.8</v>
      </c>
      <c r="H2682" s="1" t="s">
        <v>13</v>
      </c>
      <c r="I2682" s="22">
        <f t="shared" si="41"/>
        <v>0.20000000000000007</v>
      </c>
      <c r="J2682" s="1" t="s">
        <v>18</v>
      </c>
      <c r="K2682" s="20"/>
    </row>
    <row r="2683" spans="1:11" ht="30">
      <c r="A2683" s="1" t="s">
        <v>1065</v>
      </c>
      <c r="B2683" s="1" t="s">
        <v>68</v>
      </c>
      <c r="C2683" s="5" t="s">
        <v>1066</v>
      </c>
      <c r="D2683" s="1" t="s">
        <v>11</v>
      </c>
      <c r="E2683" s="1" t="s">
        <v>12</v>
      </c>
      <c r="F2683" s="1">
        <v>41958</v>
      </c>
      <c r="G2683" s="1">
        <v>37762.199999999997</v>
      </c>
      <c r="H2683" s="1" t="s">
        <v>13</v>
      </c>
      <c r="I2683" s="22">
        <f t="shared" si="41"/>
        <v>0.10000000000000009</v>
      </c>
      <c r="J2683" s="1" t="s">
        <v>27</v>
      </c>
      <c r="K2683" s="20"/>
    </row>
    <row r="2684" spans="1:11" ht="30">
      <c r="A2684" s="1" t="s">
        <v>1065</v>
      </c>
      <c r="B2684" s="1" t="s">
        <v>28</v>
      </c>
      <c r="C2684" s="5" t="s">
        <v>1069</v>
      </c>
      <c r="D2684" s="1" t="s">
        <v>11</v>
      </c>
      <c r="E2684" s="1" t="s">
        <v>12</v>
      </c>
      <c r="F2684" s="1">
        <v>26208</v>
      </c>
      <c r="G2684" s="1">
        <v>20966.400000000001</v>
      </c>
      <c r="H2684" s="1" t="s">
        <v>13</v>
      </c>
      <c r="I2684" s="22">
        <f t="shared" si="41"/>
        <v>0.19999999999999996</v>
      </c>
      <c r="J2684" s="1" t="s">
        <v>18</v>
      </c>
      <c r="K2684" s="20"/>
    </row>
    <row r="2685" spans="1:11" ht="30">
      <c r="A2685" s="1" t="s">
        <v>1065</v>
      </c>
      <c r="B2685" s="1" t="s">
        <v>28</v>
      </c>
      <c r="C2685" s="5" t="s">
        <v>1069</v>
      </c>
      <c r="D2685" s="1" t="s">
        <v>11</v>
      </c>
      <c r="E2685" s="1" t="s">
        <v>15</v>
      </c>
      <c r="F2685" s="1">
        <v>24960</v>
      </c>
      <c r="G2685" s="1">
        <v>19968</v>
      </c>
      <c r="H2685" s="1" t="s">
        <v>13</v>
      </c>
      <c r="I2685" s="22">
        <f t="shared" si="41"/>
        <v>0.19999999999999996</v>
      </c>
      <c r="J2685" s="1" t="s">
        <v>18</v>
      </c>
      <c r="K2685" s="20"/>
    </row>
    <row r="2686" spans="1:11">
      <c r="A2686" s="1" t="s">
        <v>1065</v>
      </c>
      <c r="B2686" s="1">
        <v>1</v>
      </c>
      <c r="C2686" s="5" t="s">
        <v>1068</v>
      </c>
      <c r="D2686" s="1" t="s">
        <v>11</v>
      </c>
      <c r="E2686" s="1" t="s">
        <v>12</v>
      </c>
      <c r="F2686" s="1">
        <v>104832</v>
      </c>
      <c r="G2686" s="1">
        <v>83865.600000000006</v>
      </c>
      <c r="H2686" s="1" t="s">
        <v>13</v>
      </c>
      <c r="I2686" s="22">
        <f t="shared" si="41"/>
        <v>0.19999999999999996</v>
      </c>
      <c r="J2686" s="1" t="s">
        <v>14</v>
      </c>
      <c r="K2686" s="20"/>
    </row>
    <row r="2687" spans="1:11">
      <c r="A2687" s="1" t="s">
        <v>1070</v>
      </c>
      <c r="B2687" s="1" t="s">
        <v>25</v>
      </c>
      <c r="C2687" s="5" t="s">
        <v>1071</v>
      </c>
      <c r="D2687" s="1" t="s">
        <v>22</v>
      </c>
      <c r="E2687" s="1" t="s">
        <v>12</v>
      </c>
      <c r="F2687" s="1">
        <v>5031558</v>
      </c>
      <c r="G2687" s="1">
        <v>3773669</v>
      </c>
      <c r="H2687" s="1" t="s">
        <v>13</v>
      </c>
      <c r="I2687" s="22">
        <f t="shared" si="41"/>
        <v>0.24999990062720134</v>
      </c>
      <c r="J2687" s="1" t="s">
        <v>27</v>
      </c>
      <c r="K2687" s="20"/>
    </row>
    <row r="2688" spans="1:11">
      <c r="A2688" s="1" t="s">
        <v>1070</v>
      </c>
      <c r="B2688" s="1" t="s">
        <v>25</v>
      </c>
      <c r="C2688" s="5" t="s">
        <v>1071</v>
      </c>
      <c r="D2688" s="1" t="s">
        <v>22</v>
      </c>
      <c r="E2688" s="1" t="s">
        <v>15</v>
      </c>
      <c r="F2688" s="1">
        <v>4791960</v>
      </c>
      <c r="G2688" s="1">
        <v>3593970</v>
      </c>
      <c r="H2688" s="1" t="s">
        <v>13</v>
      </c>
      <c r="I2688" s="22">
        <f t="shared" si="41"/>
        <v>0.25</v>
      </c>
      <c r="J2688" s="1" t="s">
        <v>27</v>
      </c>
      <c r="K2688" s="20"/>
    </row>
    <row r="2689" spans="1:11" ht="30">
      <c r="A2689" s="1" t="s">
        <v>1070</v>
      </c>
      <c r="B2689" s="1">
        <v>6</v>
      </c>
      <c r="C2689" s="5" t="s">
        <v>1072</v>
      </c>
      <c r="D2689" s="1" t="s">
        <v>11</v>
      </c>
      <c r="E2689" s="1" t="s">
        <v>15</v>
      </c>
      <c r="F2689" s="1">
        <v>598980</v>
      </c>
      <c r="G2689" s="1">
        <v>598980</v>
      </c>
      <c r="H2689" s="1" t="s">
        <v>13</v>
      </c>
      <c r="I2689" s="22">
        <f t="shared" si="41"/>
        <v>0</v>
      </c>
      <c r="J2689" s="1" t="s">
        <v>18</v>
      </c>
      <c r="K2689" s="20"/>
    </row>
    <row r="2690" spans="1:11" ht="30">
      <c r="A2690" s="1" t="s">
        <v>1070</v>
      </c>
      <c r="B2690" s="1">
        <v>7</v>
      </c>
      <c r="C2690" s="5" t="s">
        <v>1073</v>
      </c>
      <c r="D2690" s="1" t="s">
        <v>22</v>
      </c>
      <c r="E2690" s="1" t="s">
        <v>23</v>
      </c>
      <c r="F2690" s="1">
        <v>0</v>
      </c>
      <c r="G2690" s="1">
        <v>0</v>
      </c>
      <c r="H2690" s="1" t="s">
        <v>13</v>
      </c>
      <c r="I2690" s="22" t="e">
        <f t="shared" si="41"/>
        <v>#DIV/0!</v>
      </c>
      <c r="J2690" s="1" t="s">
        <v>18</v>
      </c>
      <c r="K2690" s="20"/>
    </row>
    <row r="2691" spans="1:11">
      <c r="A2691" s="1" t="s">
        <v>1070</v>
      </c>
      <c r="B2691" s="1">
        <v>9</v>
      </c>
      <c r="C2691" s="5" t="s">
        <v>1074</v>
      </c>
      <c r="D2691" s="1" t="s">
        <v>22</v>
      </c>
      <c r="E2691" s="1" t="s">
        <v>23</v>
      </c>
      <c r="F2691" s="1">
        <v>0</v>
      </c>
      <c r="G2691" s="1">
        <v>0</v>
      </c>
      <c r="H2691" s="1" t="s">
        <v>13</v>
      </c>
      <c r="I2691" s="22" t="e">
        <f t="shared" ref="I2691:I2754" si="42">1-(G2691/F2691)</f>
        <v>#DIV/0!</v>
      </c>
      <c r="J2691" s="1" t="s">
        <v>27</v>
      </c>
      <c r="K2691" s="20"/>
    </row>
    <row r="2692" spans="1:11" ht="30">
      <c r="A2692" s="1" t="s">
        <v>1070</v>
      </c>
      <c r="B2692" s="1">
        <v>5</v>
      </c>
      <c r="C2692" s="5" t="s">
        <v>1075</v>
      </c>
      <c r="D2692" s="1" t="s">
        <v>11</v>
      </c>
      <c r="E2692" s="1" t="s">
        <v>15</v>
      </c>
      <c r="F2692" s="1">
        <v>798660</v>
      </c>
      <c r="G2692" s="1">
        <v>798660</v>
      </c>
      <c r="H2692" s="1" t="s">
        <v>13</v>
      </c>
      <c r="I2692" s="22">
        <f t="shared" si="42"/>
        <v>0</v>
      </c>
      <c r="J2692" s="1" t="s">
        <v>18</v>
      </c>
      <c r="K2692" s="20"/>
    </row>
    <row r="2693" spans="1:11">
      <c r="A2693" s="1" t="s">
        <v>1070</v>
      </c>
      <c r="B2693" s="1">
        <v>9</v>
      </c>
      <c r="C2693" s="5" t="s">
        <v>1074</v>
      </c>
      <c r="D2693" s="1" t="s">
        <v>22</v>
      </c>
      <c r="E2693" s="1" t="s">
        <v>12</v>
      </c>
      <c r="F2693" s="1">
        <v>0</v>
      </c>
      <c r="G2693" s="1">
        <v>0</v>
      </c>
      <c r="H2693" s="1" t="s">
        <v>13</v>
      </c>
      <c r="I2693" s="22" t="e">
        <f t="shared" si="42"/>
        <v>#DIV/0!</v>
      </c>
      <c r="J2693" s="1" t="s">
        <v>27</v>
      </c>
      <c r="K2693" s="20"/>
    </row>
    <row r="2694" spans="1:11" ht="30">
      <c r="A2694" s="1" t="s">
        <v>1070</v>
      </c>
      <c r="B2694" s="1">
        <v>5</v>
      </c>
      <c r="C2694" s="5" t="s">
        <v>1075</v>
      </c>
      <c r="D2694" s="1" t="s">
        <v>22</v>
      </c>
      <c r="E2694" s="1" t="s">
        <v>23</v>
      </c>
      <c r="F2694" s="1">
        <v>2395980</v>
      </c>
      <c r="G2694" s="1">
        <v>2395980</v>
      </c>
      <c r="H2694" s="1" t="s">
        <v>13</v>
      </c>
      <c r="I2694" s="22">
        <f t="shared" si="42"/>
        <v>0</v>
      </c>
      <c r="J2694" s="1" t="s">
        <v>18</v>
      </c>
      <c r="K2694" s="20"/>
    </row>
    <row r="2695" spans="1:11" ht="30">
      <c r="A2695" s="1" t="s">
        <v>1070</v>
      </c>
      <c r="B2695" s="1">
        <v>7</v>
      </c>
      <c r="C2695" s="5" t="s">
        <v>1073</v>
      </c>
      <c r="D2695" s="1" t="s">
        <v>11</v>
      </c>
      <c r="E2695" s="1" t="s">
        <v>15</v>
      </c>
      <c r="F2695" s="1">
        <v>0</v>
      </c>
      <c r="G2695" s="1">
        <v>0</v>
      </c>
      <c r="H2695" s="1" t="s">
        <v>13</v>
      </c>
      <c r="I2695" s="22" t="e">
        <f t="shared" si="42"/>
        <v>#DIV/0!</v>
      </c>
      <c r="J2695" s="1" t="s">
        <v>18</v>
      </c>
      <c r="K2695" s="20"/>
    </row>
    <row r="2696" spans="1:11" ht="30">
      <c r="A2696" s="1" t="s">
        <v>1070</v>
      </c>
      <c r="B2696" s="1">
        <v>8</v>
      </c>
      <c r="C2696" s="5" t="s">
        <v>1076</v>
      </c>
      <c r="D2696" s="1" t="s">
        <v>22</v>
      </c>
      <c r="E2696" s="1" t="s">
        <v>15</v>
      </c>
      <c r="F2696" s="1">
        <v>0</v>
      </c>
      <c r="G2696" s="1">
        <v>0</v>
      </c>
      <c r="H2696" s="1" t="s">
        <v>13</v>
      </c>
      <c r="I2696" s="22" t="e">
        <f t="shared" si="42"/>
        <v>#DIV/0!</v>
      </c>
      <c r="J2696" s="1" t="s">
        <v>18</v>
      </c>
      <c r="K2696" s="20"/>
    </row>
    <row r="2697" spans="1:11" ht="30">
      <c r="A2697" s="1" t="s">
        <v>1070</v>
      </c>
      <c r="B2697" s="1">
        <v>6</v>
      </c>
      <c r="C2697" s="5" t="s">
        <v>1072</v>
      </c>
      <c r="D2697" s="1" t="s">
        <v>22</v>
      </c>
      <c r="E2697" s="1" t="s">
        <v>12</v>
      </c>
      <c r="F2697" s="1">
        <v>1886787</v>
      </c>
      <c r="G2697" s="1">
        <v>1886787</v>
      </c>
      <c r="H2697" s="1" t="s">
        <v>13</v>
      </c>
      <c r="I2697" s="22">
        <f t="shared" si="42"/>
        <v>0</v>
      </c>
      <c r="J2697" s="1" t="s">
        <v>18</v>
      </c>
      <c r="K2697" s="20"/>
    </row>
    <row r="2698" spans="1:11">
      <c r="A2698" s="1" t="s">
        <v>1070</v>
      </c>
      <c r="B2698" s="1" t="s">
        <v>25</v>
      </c>
      <c r="C2698" s="5" t="s">
        <v>1071</v>
      </c>
      <c r="D2698" s="1" t="s">
        <v>11</v>
      </c>
      <c r="E2698" s="1" t="s">
        <v>15</v>
      </c>
      <c r="F2698" s="1">
        <v>1597320</v>
      </c>
      <c r="G2698" s="1">
        <v>1197990</v>
      </c>
      <c r="H2698" s="1" t="s">
        <v>13</v>
      </c>
      <c r="I2698" s="22">
        <f t="shared" si="42"/>
        <v>0.25</v>
      </c>
      <c r="J2698" s="1" t="s">
        <v>27</v>
      </c>
      <c r="K2698" s="20"/>
    </row>
    <row r="2699" spans="1:11" ht="30">
      <c r="A2699" s="1" t="s">
        <v>1070</v>
      </c>
      <c r="B2699" s="1">
        <v>7</v>
      </c>
      <c r="C2699" s="5" t="s">
        <v>1073</v>
      </c>
      <c r="D2699" s="1" t="s">
        <v>22</v>
      </c>
      <c r="E2699" s="1" t="s">
        <v>15</v>
      </c>
      <c r="F2699" s="1">
        <v>0</v>
      </c>
      <c r="G2699" s="1">
        <v>0</v>
      </c>
      <c r="H2699" s="1" t="s">
        <v>13</v>
      </c>
      <c r="I2699" s="22" t="e">
        <f t="shared" si="42"/>
        <v>#DIV/0!</v>
      </c>
      <c r="J2699" s="1" t="s">
        <v>18</v>
      </c>
      <c r="K2699" s="20"/>
    </row>
    <row r="2700" spans="1:11">
      <c r="A2700" s="1" t="s">
        <v>1070</v>
      </c>
      <c r="B2700" s="1" t="s">
        <v>25</v>
      </c>
      <c r="C2700" s="5" t="s">
        <v>1071</v>
      </c>
      <c r="D2700" s="1" t="s">
        <v>11</v>
      </c>
      <c r="E2700" s="1" t="s">
        <v>12</v>
      </c>
      <c r="F2700" s="1">
        <v>1677186</v>
      </c>
      <c r="G2700" s="1">
        <v>1257890</v>
      </c>
      <c r="H2700" s="1" t="s">
        <v>13</v>
      </c>
      <c r="I2700" s="22">
        <f t="shared" si="42"/>
        <v>0.24999970188160403</v>
      </c>
      <c r="J2700" s="1" t="s">
        <v>27</v>
      </c>
      <c r="K2700" s="20"/>
    </row>
    <row r="2701" spans="1:11" ht="30">
      <c r="A2701" s="1" t="s">
        <v>1070</v>
      </c>
      <c r="B2701" s="1">
        <v>5</v>
      </c>
      <c r="C2701" s="5" t="s">
        <v>1075</v>
      </c>
      <c r="D2701" s="1" t="s">
        <v>22</v>
      </c>
      <c r="E2701" s="1" t="s">
        <v>12</v>
      </c>
      <c r="F2701" s="1">
        <v>2515779</v>
      </c>
      <c r="G2701" s="1">
        <v>2515779</v>
      </c>
      <c r="H2701" s="1" t="s">
        <v>13</v>
      </c>
      <c r="I2701" s="22">
        <f t="shared" si="42"/>
        <v>0</v>
      </c>
      <c r="J2701" s="1" t="s">
        <v>18</v>
      </c>
      <c r="K2701" s="20"/>
    </row>
    <row r="2702" spans="1:11" ht="30">
      <c r="A2702" s="1" t="s">
        <v>1070</v>
      </c>
      <c r="B2702" s="1">
        <v>6</v>
      </c>
      <c r="C2702" s="5" t="s">
        <v>1072</v>
      </c>
      <c r="D2702" s="1" t="s">
        <v>19</v>
      </c>
      <c r="E2702" s="1" t="s">
        <v>12</v>
      </c>
      <c r="F2702" s="1">
        <v>59898</v>
      </c>
      <c r="G2702" s="1">
        <v>59898</v>
      </c>
      <c r="H2702" s="1" t="s">
        <v>13</v>
      </c>
      <c r="I2702" s="22">
        <f t="shared" si="42"/>
        <v>0</v>
      </c>
      <c r="J2702" s="1" t="s">
        <v>18</v>
      </c>
      <c r="K2702" s="20"/>
    </row>
    <row r="2703" spans="1:11" ht="30">
      <c r="A2703" s="1" t="s">
        <v>1070</v>
      </c>
      <c r="B2703" s="1">
        <v>8</v>
      </c>
      <c r="C2703" s="5" t="s">
        <v>1076</v>
      </c>
      <c r="D2703" s="1" t="s">
        <v>19</v>
      </c>
      <c r="E2703" s="1" t="s">
        <v>12</v>
      </c>
      <c r="F2703" s="1">
        <v>0</v>
      </c>
      <c r="G2703" s="1">
        <v>0</v>
      </c>
      <c r="H2703" s="1" t="s">
        <v>13</v>
      </c>
      <c r="I2703" s="22" t="e">
        <f t="shared" si="42"/>
        <v>#DIV/0!</v>
      </c>
      <c r="J2703" s="1" t="s">
        <v>18</v>
      </c>
      <c r="K2703" s="20"/>
    </row>
    <row r="2704" spans="1:11" ht="30">
      <c r="A2704" s="1" t="s">
        <v>1070</v>
      </c>
      <c r="B2704" s="1">
        <v>7</v>
      </c>
      <c r="C2704" s="5" t="s">
        <v>1073</v>
      </c>
      <c r="D2704" s="1" t="s">
        <v>11</v>
      </c>
      <c r="E2704" s="1" t="s">
        <v>12</v>
      </c>
      <c r="F2704" s="1">
        <v>0</v>
      </c>
      <c r="G2704" s="1">
        <v>0</v>
      </c>
      <c r="H2704" s="1" t="s">
        <v>13</v>
      </c>
      <c r="I2704" s="22" t="e">
        <f t="shared" si="42"/>
        <v>#DIV/0!</v>
      </c>
      <c r="J2704" s="1" t="s">
        <v>18</v>
      </c>
      <c r="K2704" s="20"/>
    </row>
    <row r="2705" spans="1:11" ht="30">
      <c r="A2705" s="1" t="s">
        <v>1070</v>
      </c>
      <c r="B2705" s="1">
        <v>5</v>
      </c>
      <c r="C2705" s="5" t="s">
        <v>1075</v>
      </c>
      <c r="D2705" s="1" t="s">
        <v>11</v>
      </c>
      <c r="E2705" s="1" t="s">
        <v>12</v>
      </c>
      <c r="F2705" s="1">
        <v>838593</v>
      </c>
      <c r="G2705" s="1">
        <v>838593</v>
      </c>
      <c r="H2705" s="1" t="s">
        <v>13</v>
      </c>
      <c r="I2705" s="22">
        <f t="shared" si="42"/>
        <v>0</v>
      </c>
      <c r="J2705" s="1" t="s">
        <v>18</v>
      </c>
      <c r="K2705" s="20"/>
    </row>
    <row r="2706" spans="1:11" ht="30">
      <c r="A2706" s="1" t="s">
        <v>1070</v>
      </c>
      <c r="B2706" s="1">
        <v>6</v>
      </c>
      <c r="C2706" s="5" t="s">
        <v>1072</v>
      </c>
      <c r="D2706" s="1" t="s">
        <v>22</v>
      </c>
      <c r="E2706" s="1" t="s">
        <v>15</v>
      </c>
      <c r="F2706" s="1">
        <v>1796940</v>
      </c>
      <c r="G2706" s="1">
        <v>1796940</v>
      </c>
      <c r="H2706" s="1" t="s">
        <v>13</v>
      </c>
      <c r="I2706" s="22">
        <f t="shared" si="42"/>
        <v>0</v>
      </c>
      <c r="J2706" s="1" t="s">
        <v>18</v>
      </c>
      <c r="K2706" s="20"/>
    </row>
    <row r="2707" spans="1:11" ht="30">
      <c r="A2707" s="1" t="s">
        <v>1070</v>
      </c>
      <c r="B2707" s="1">
        <v>8</v>
      </c>
      <c r="C2707" s="5" t="s">
        <v>1076</v>
      </c>
      <c r="D2707" s="1" t="s">
        <v>11</v>
      </c>
      <c r="E2707" s="1" t="s">
        <v>15</v>
      </c>
      <c r="F2707" s="1">
        <v>0</v>
      </c>
      <c r="G2707" s="1">
        <v>0</v>
      </c>
      <c r="H2707" s="1" t="s">
        <v>13</v>
      </c>
      <c r="I2707" s="22" t="e">
        <f t="shared" si="42"/>
        <v>#DIV/0!</v>
      </c>
      <c r="J2707" s="1" t="s">
        <v>18</v>
      </c>
      <c r="K2707" s="20"/>
    </row>
    <row r="2708" spans="1:11">
      <c r="A2708" s="1" t="s">
        <v>1070</v>
      </c>
      <c r="B2708" s="1" t="s">
        <v>25</v>
      </c>
      <c r="C2708" s="5" t="s">
        <v>1071</v>
      </c>
      <c r="D2708" s="1" t="s">
        <v>22</v>
      </c>
      <c r="E2708" s="1" t="s">
        <v>23</v>
      </c>
      <c r="F2708" s="1">
        <v>4791960</v>
      </c>
      <c r="G2708" s="1">
        <v>3593970</v>
      </c>
      <c r="H2708" s="1" t="s">
        <v>13</v>
      </c>
      <c r="I2708" s="22">
        <f t="shared" si="42"/>
        <v>0.25</v>
      </c>
      <c r="J2708" s="1" t="s">
        <v>27</v>
      </c>
      <c r="K2708" s="20"/>
    </row>
    <row r="2709" spans="1:11" ht="30">
      <c r="A2709" s="1" t="s">
        <v>1070</v>
      </c>
      <c r="B2709" s="1">
        <v>6</v>
      </c>
      <c r="C2709" s="5" t="s">
        <v>1072</v>
      </c>
      <c r="D2709" s="1" t="s">
        <v>11</v>
      </c>
      <c r="E2709" s="1" t="s">
        <v>12</v>
      </c>
      <c r="F2709" s="1">
        <v>628929</v>
      </c>
      <c r="G2709" s="1">
        <v>628929</v>
      </c>
      <c r="H2709" s="1" t="s">
        <v>13</v>
      </c>
      <c r="I2709" s="22">
        <f t="shared" si="42"/>
        <v>0</v>
      </c>
      <c r="J2709" s="1" t="s">
        <v>18</v>
      </c>
      <c r="K2709" s="20"/>
    </row>
    <row r="2710" spans="1:11">
      <c r="A2710" s="1" t="s">
        <v>1070</v>
      </c>
      <c r="B2710" s="1">
        <v>9</v>
      </c>
      <c r="C2710" s="5" t="s">
        <v>1074</v>
      </c>
      <c r="D2710" s="1" t="s">
        <v>11</v>
      </c>
      <c r="E2710" s="1" t="s">
        <v>12</v>
      </c>
      <c r="F2710" s="1">
        <v>0</v>
      </c>
      <c r="G2710" s="1">
        <v>0</v>
      </c>
      <c r="H2710" s="1" t="s">
        <v>13</v>
      </c>
      <c r="I2710" s="22" t="e">
        <f t="shared" si="42"/>
        <v>#DIV/0!</v>
      </c>
      <c r="J2710" s="1" t="s">
        <v>27</v>
      </c>
      <c r="K2710" s="20"/>
    </row>
    <row r="2711" spans="1:11" ht="30">
      <c r="A2711" s="1" t="s">
        <v>1070</v>
      </c>
      <c r="B2711" s="1">
        <v>5</v>
      </c>
      <c r="C2711" s="5" t="s">
        <v>1075</v>
      </c>
      <c r="D2711" s="1" t="s">
        <v>19</v>
      </c>
      <c r="E2711" s="1" t="s">
        <v>12</v>
      </c>
      <c r="F2711" s="1">
        <v>79866</v>
      </c>
      <c r="G2711" s="1">
        <v>79866</v>
      </c>
      <c r="H2711" s="1" t="s">
        <v>13</v>
      </c>
      <c r="I2711" s="22">
        <f t="shared" si="42"/>
        <v>0</v>
      </c>
      <c r="J2711" s="1" t="s">
        <v>18</v>
      </c>
      <c r="K2711" s="20"/>
    </row>
    <row r="2712" spans="1:11" ht="30">
      <c r="A2712" s="1" t="s">
        <v>1070</v>
      </c>
      <c r="B2712" s="1">
        <v>8</v>
      </c>
      <c r="C2712" s="5" t="s">
        <v>1076</v>
      </c>
      <c r="D2712" s="1" t="s">
        <v>22</v>
      </c>
      <c r="E2712" s="1" t="s">
        <v>23</v>
      </c>
      <c r="F2712" s="1">
        <v>0</v>
      </c>
      <c r="G2712" s="1">
        <v>0</v>
      </c>
      <c r="H2712" s="1" t="s">
        <v>13</v>
      </c>
      <c r="I2712" s="22" t="e">
        <f t="shared" si="42"/>
        <v>#DIV/0!</v>
      </c>
      <c r="J2712" s="1" t="s">
        <v>18</v>
      </c>
      <c r="K2712" s="20"/>
    </row>
    <row r="2713" spans="1:11" ht="30">
      <c r="A2713" s="1" t="s">
        <v>1070</v>
      </c>
      <c r="B2713" s="1">
        <v>5</v>
      </c>
      <c r="C2713" s="5" t="s">
        <v>1075</v>
      </c>
      <c r="D2713" s="1" t="s">
        <v>22</v>
      </c>
      <c r="E2713" s="1" t="s">
        <v>15</v>
      </c>
      <c r="F2713" s="1">
        <v>2395980</v>
      </c>
      <c r="G2713" s="1">
        <v>2395980</v>
      </c>
      <c r="H2713" s="1" t="s">
        <v>13</v>
      </c>
      <c r="I2713" s="22">
        <f t="shared" si="42"/>
        <v>0</v>
      </c>
      <c r="J2713" s="1" t="s">
        <v>18</v>
      </c>
      <c r="K2713" s="20"/>
    </row>
    <row r="2714" spans="1:11">
      <c r="A2714" s="1" t="s">
        <v>1070</v>
      </c>
      <c r="B2714" s="1">
        <v>4</v>
      </c>
      <c r="C2714" s="5" t="s">
        <v>1077</v>
      </c>
      <c r="D2714" s="1" t="s">
        <v>11</v>
      </c>
      <c r="E2714" s="1" t="s">
        <v>15</v>
      </c>
      <c r="F2714" s="1">
        <v>3993360</v>
      </c>
      <c r="G2714" s="1">
        <v>2995020</v>
      </c>
      <c r="H2714" s="1" t="s">
        <v>13</v>
      </c>
      <c r="I2714" s="22">
        <f t="shared" si="42"/>
        <v>0.25</v>
      </c>
      <c r="J2714" s="1" t="s">
        <v>14</v>
      </c>
      <c r="K2714" s="20"/>
    </row>
    <row r="2715" spans="1:11" ht="30">
      <c r="A2715" s="1" t="s">
        <v>1070</v>
      </c>
      <c r="B2715" s="1">
        <v>7</v>
      </c>
      <c r="C2715" s="5" t="s">
        <v>1073</v>
      </c>
      <c r="D2715" s="1" t="s">
        <v>19</v>
      </c>
      <c r="E2715" s="1" t="s">
        <v>12</v>
      </c>
      <c r="F2715" s="1">
        <v>0</v>
      </c>
      <c r="G2715" s="1">
        <v>0</v>
      </c>
      <c r="H2715" s="1" t="s">
        <v>13</v>
      </c>
      <c r="I2715" s="22" t="e">
        <f t="shared" si="42"/>
        <v>#DIV/0!</v>
      </c>
      <c r="J2715" s="1" t="s">
        <v>18</v>
      </c>
      <c r="K2715" s="20"/>
    </row>
    <row r="2716" spans="1:11">
      <c r="A2716" s="1" t="s">
        <v>1070</v>
      </c>
      <c r="B2716" s="1">
        <v>9</v>
      </c>
      <c r="C2716" s="5" t="s">
        <v>1074</v>
      </c>
      <c r="D2716" s="1" t="s">
        <v>19</v>
      </c>
      <c r="E2716" s="1" t="s">
        <v>12</v>
      </c>
      <c r="F2716" s="1">
        <v>0</v>
      </c>
      <c r="G2716" s="1">
        <v>0</v>
      </c>
      <c r="H2716" s="1" t="s">
        <v>13</v>
      </c>
      <c r="I2716" s="22" t="e">
        <f t="shared" si="42"/>
        <v>#DIV/0!</v>
      </c>
      <c r="J2716" s="1" t="s">
        <v>27</v>
      </c>
      <c r="K2716" s="20"/>
    </row>
    <row r="2717" spans="1:11">
      <c r="A2717" s="1" t="s">
        <v>1070</v>
      </c>
      <c r="B2717" s="1">
        <v>4</v>
      </c>
      <c r="C2717" s="5" t="s">
        <v>1077</v>
      </c>
      <c r="D2717" s="1" t="s">
        <v>11</v>
      </c>
      <c r="E2717" s="1" t="s">
        <v>12</v>
      </c>
      <c r="F2717" s="1">
        <v>4193028</v>
      </c>
      <c r="G2717" s="1">
        <v>3144771</v>
      </c>
      <c r="H2717" s="1" t="s">
        <v>13</v>
      </c>
      <c r="I2717" s="22">
        <f t="shared" si="42"/>
        <v>0.25</v>
      </c>
      <c r="J2717" s="1" t="s">
        <v>14</v>
      </c>
      <c r="K2717" s="20"/>
    </row>
    <row r="2718" spans="1:11">
      <c r="A2718" s="1" t="s">
        <v>1070</v>
      </c>
      <c r="B2718" s="1">
        <v>3</v>
      </c>
      <c r="C2718" s="5" t="s">
        <v>1078</v>
      </c>
      <c r="D2718" s="1" t="s">
        <v>11</v>
      </c>
      <c r="E2718" s="1" t="s">
        <v>12</v>
      </c>
      <c r="F2718" s="1">
        <v>0</v>
      </c>
      <c r="G2718" s="1">
        <v>0</v>
      </c>
      <c r="H2718" s="1" t="s">
        <v>13</v>
      </c>
      <c r="I2718" s="22" t="e">
        <f t="shared" si="42"/>
        <v>#DIV/0!</v>
      </c>
      <c r="J2718" s="1" t="s">
        <v>14</v>
      </c>
      <c r="K2718" s="20"/>
    </row>
    <row r="2719" spans="1:11">
      <c r="A2719" s="1" t="s">
        <v>1070</v>
      </c>
      <c r="B2719" s="1">
        <v>4</v>
      </c>
      <c r="C2719" s="5" t="s">
        <v>1077</v>
      </c>
      <c r="D2719" s="1" t="s">
        <v>19</v>
      </c>
      <c r="E2719" s="1" t="s">
        <v>12</v>
      </c>
      <c r="F2719" s="1">
        <v>399336</v>
      </c>
      <c r="G2719" s="1">
        <v>299502</v>
      </c>
      <c r="H2719" s="1" t="s">
        <v>13</v>
      </c>
      <c r="I2719" s="22">
        <f t="shared" si="42"/>
        <v>0.25</v>
      </c>
      <c r="J2719" s="1" t="s">
        <v>14</v>
      </c>
      <c r="K2719" s="20"/>
    </row>
    <row r="2720" spans="1:11">
      <c r="A2720" s="1" t="s">
        <v>1070</v>
      </c>
      <c r="B2720" s="1">
        <v>9</v>
      </c>
      <c r="C2720" s="5" t="s">
        <v>1074</v>
      </c>
      <c r="D2720" s="1" t="s">
        <v>22</v>
      </c>
      <c r="E2720" s="1" t="s">
        <v>15</v>
      </c>
      <c r="F2720" s="1">
        <v>0</v>
      </c>
      <c r="G2720" s="1">
        <v>0</v>
      </c>
      <c r="H2720" s="1" t="s">
        <v>13</v>
      </c>
      <c r="I2720" s="22" t="e">
        <f t="shared" si="42"/>
        <v>#DIV/0!</v>
      </c>
      <c r="J2720" s="1" t="s">
        <v>27</v>
      </c>
      <c r="K2720" s="20"/>
    </row>
    <row r="2721" spans="1:11">
      <c r="A2721" s="1" t="s">
        <v>1070</v>
      </c>
      <c r="B2721" s="1">
        <v>9</v>
      </c>
      <c r="C2721" s="5" t="s">
        <v>1074</v>
      </c>
      <c r="D2721" s="1" t="s">
        <v>11</v>
      </c>
      <c r="E2721" s="1" t="s">
        <v>15</v>
      </c>
      <c r="F2721" s="1">
        <v>0</v>
      </c>
      <c r="G2721" s="1">
        <v>0</v>
      </c>
      <c r="H2721" s="1" t="s">
        <v>13</v>
      </c>
      <c r="I2721" s="22" t="e">
        <f t="shared" si="42"/>
        <v>#DIV/0!</v>
      </c>
      <c r="J2721" s="1" t="s">
        <v>27</v>
      </c>
      <c r="K2721" s="20"/>
    </row>
    <row r="2722" spans="1:11">
      <c r="A2722" s="1" t="s">
        <v>1070</v>
      </c>
      <c r="B2722" s="1" t="s">
        <v>28</v>
      </c>
      <c r="C2722" s="5" t="s">
        <v>1071</v>
      </c>
      <c r="D2722" s="1" t="s">
        <v>19</v>
      </c>
      <c r="E2722" s="1" t="s">
        <v>47</v>
      </c>
      <c r="F2722" s="1">
        <v>0</v>
      </c>
      <c r="G2722" s="1">
        <v>0</v>
      </c>
      <c r="H2722" s="1" t="s">
        <v>48</v>
      </c>
      <c r="I2722" s="22" t="e">
        <f t="shared" si="42"/>
        <v>#DIV/0!</v>
      </c>
      <c r="J2722" s="1" t="s">
        <v>27</v>
      </c>
      <c r="K2722" s="20"/>
    </row>
    <row r="2723" spans="1:11" ht="30">
      <c r="A2723" s="1" t="s">
        <v>1070</v>
      </c>
      <c r="B2723" s="1">
        <v>6</v>
      </c>
      <c r="C2723" s="5" t="s">
        <v>1072</v>
      </c>
      <c r="D2723" s="1" t="s">
        <v>22</v>
      </c>
      <c r="E2723" s="1" t="s">
        <v>23</v>
      </c>
      <c r="F2723" s="1">
        <v>1796940</v>
      </c>
      <c r="G2723" s="1">
        <v>1796940</v>
      </c>
      <c r="H2723" s="1" t="s">
        <v>13</v>
      </c>
      <c r="I2723" s="22">
        <f t="shared" si="42"/>
        <v>0</v>
      </c>
      <c r="J2723" s="1" t="s">
        <v>18</v>
      </c>
      <c r="K2723" s="20"/>
    </row>
    <row r="2724" spans="1:11">
      <c r="A2724" s="1" t="s">
        <v>1070</v>
      </c>
      <c r="B2724" s="1" t="s">
        <v>25</v>
      </c>
      <c r="C2724" s="5" t="s">
        <v>1071</v>
      </c>
      <c r="D2724" s="1" t="s">
        <v>19</v>
      </c>
      <c r="E2724" s="1" t="s">
        <v>12</v>
      </c>
      <c r="F2724" s="1">
        <v>159732</v>
      </c>
      <c r="G2724" s="1">
        <v>119799</v>
      </c>
      <c r="H2724" s="1" t="s">
        <v>13</v>
      </c>
      <c r="I2724" s="22">
        <f t="shared" si="42"/>
        <v>0.25</v>
      </c>
      <c r="J2724" s="1" t="s">
        <v>27</v>
      </c>
      <c r="K2724" s="20"/>
    </row>
    <row r="2725" spans="1:11">
      <c r="A2725" s="1" t="s">
        <v>1070</v>
      </c>
      <c r="B2725" s="1" t="s">
        <v>30</v>
      </c>
      <c r="C2725" s="5" t="s">
        <v>1074</v>
      </c>
      <c r="D2725" s="1" t="s">
        <v>19</v>
      </c>
      <c r="E2725" s="1" t="s">
        <v>47</v>
      </c>
      <c r="F2725" s="1">
        <v>0</v>
      </c>
      <c r="G2725" s="1">
        <v>0</v>
      </c>
      <c r="H2725" s="1" t="s">
        <v>48</v>
      </c>
      <c r="I2725" s="22" t="e">
        <f t="shared" si="42"/>
        <v>#DIV/0!</v>
      </c>
      <c r="J2725" s="1" t="s">
        <v>27</v>
      </c>
      <c r="K2725" s="20"/>
    </row>
    <row r="2726" spans="1:11">
      <c r="A2726" s="1" t="s">
        <v>1070</v>
      </c>
      <c r="B2726" s="1">
        <v>3</v>
      </c>
      <c r="C2726" s="5" t="s">
        <v>1078</v>
      </c>
      <c r="D2726" s="1" t="s">
        <v>19</v>
      </c>
      <c r="E2726" s="1" t="s">
        <v>12</v>
      </c>
      <c r="F2726" s="1">
        <v>0</v>
      </c>
      <c r="G2726" s="1">
        <v>0</v>
      </c>
      <c r="H2726" s="1" t="s">
        <v>13</v>
      </c>
      <c r="I2726" s="22" t="e">
        <f t="shared" si="42"/>
        <v>#DIV/0!</v>
      </c>
      <c r="J2726" s="1" t="s">
        <v>14</v>
      </c>
      <c r="K2726" s="20"/>
    </row>
    <row r="2727" spans="1:11" ht="30">
      <c r="A2727" s="1" t="s">
        <v>1070</v>
      </c>
      <c r="B2727" s="1">
        <v>7</v>
      </c>
      <c r="C2727" s="5" t="s">
        <v>1073</v>
      </c>
      <c r="D2727" s="1" t="s">
        <v>22</v>
      </c>
      <c r="E2727" s="1" t="s">
        <v>12</v>
      </c>
      <c r="F2727" s="1">
        <v>0</v>
      </c>
      <c r="G2727" s="1">
        <v>0</v>
      </c>
      <c r="H2727" s="1" t="s">
        <v>13</v>
      </c>
      <c r="I2727" s="22" t="e">
        <f t="shared" si="42"/>
        <v>#DIV/0!</v>
      </c>
      <c r="J2727" s="1" t="s">
        <v>18</v>
      </c>
      <c r="K2727" s="20"/>
    </row>
    <row r="2728" spans="1:11" ht="30">
      <c r="A2728" s="1" t="s">
        <v>1070</v>
      </c>
      <c r="B2728" s="1">
        <v>8</v>
      </c>
      <c r="C2728" s="5" t="s">
        <v>1076</v>
      </c>
      <c r="D2728" s="1" t="s">
        <v>11</v>
      </c>
      <c r="E2728" s="1" t="s">
        <v>12</v>
      </c>
      <c r="F2728" s="1">
        <v>0</v>
      </c>
      <c r="G2728" s="1">
        <v>0</v>
      </c>
      <c r="H2728" s="1" t="s">
        <v>13</v>
      </c>
      <c r="I2728" s="22" t="e">
        <f t="shared" si="42"/>
        <v>#DIV/0!</v>
      </c>
      <c r="J2728" s="1" t="s">
        <v>18</v>
      </c>
      <c r="K2728" s="20"/>
    </row>
    <row r="2729" spans="1:11" ht="30">
      <c r="A2729" s="1" t="s">
        <v>1070</v>
      </c>
      <c r="B2729" s="1">
        <v>8</v>
      </c>
      <c r="C2729" s="5" t="s">
        <v>1076</v>
      </c>
      <c r="D2729" s="1" t="s">
        <v>22</v>
      </c>
      <c r="E2729" s="1" t="s">
        <v>12</v>
      </c>
      <c r="F2729" s="1">
        <v>0</v>
      </c>
      <c r="G2729" s="1">
        <v>0</v>
      </c>
      <c r="H2729" s="1" t="s">
        <v>13</v>
      </c>
      <c r="I2729" s="22" t="e">
        <f t="shared" si="42"/>
        <v>#DIV/0!</v>
      </c>
      <c r="J2729" s="1" t="s">
        <v>18</v>
      </c>
      <c r="K2729" s="20"/>
    </row>
    <row r="2730" spans="1:11">
      <c r="A2730" s="1" t="s">
        <v>1070</v>
      </c>
      <c r="B2730" s="1">
        <v>3</v>
      </c>
      <c r="C2730" s="5" t="s">
        <v>1078</v>
      </c>
      <c r="D2730" s="1" t="s">
        <v>11</v>
      </c>
      <c r="E2730" s="1" t="s">
        <v>15</v>
      </c>
      <c r="F2730" s="1">
        <v>0</v>
      </c>
      <c r="G2730" s="1">
        <v>0</v>
      </c>
      <c r="H2730" s="1" t="s">
        <v>13</v>
      </c>
      <c r="I2730" s="22" t="e">
        <f t="shared" si="42"/>
        <v>#DIV/0!</v>
      </c>
      <c r="J2730" s="1" t="s">
        <v>14</v>
      </c>
      <c r="K2730" s="20"/>
    </row>
    <row r="2731" spans="1:11" ht="30">
      <c r="A2731" s="1" t="s">
        <v>1079</v>
      </c>
      <c r="B2731" s="1" t="s">
        <v>30</v>
      </c>
      <c r="C2731" s="5" t="s">
        <v>1080</v>
      </c>
      <c r="D2731" s="1" t="s">
        <v>22</v>
      </c>
      <c r="E2731" s="1" t="s">
        <v>15</v>
      </c>
      <c r="F2731" s="1">
        <v>0</v>
      </c>
      <c r="G2731" s="1">
        <v>0</v>
      </c>
      <c r="H2731" s="1" t="s">
        <v>13</v>
      </c>
      <c r="I2731" s="22" t="e">
        <f t="shared" si="42"/>
        <v>#DIV/0!</v>
      </c>
      <c r="J2731" s="1" t="s">
        <v>27</v>
      </c>
      <c r="K2731" s="20"/>
    </row>
    <row r="2732" spans="1:11">
      <c r="A2732" s="1" t="s">
        <v>1079</v>
      </c>
      <c r="B2732" s="1">
        <v>3</v>
      </c>
      <c r="C2732" s="5" t="s">
        <v>1081</v>
      </c>
      <c r="D2732" s="1" t="s">
        <v>11</v>
      </c>
      <c r="E2732" s="1" t="s">
        <v>15</v>
      </c>
      <c r="F2732" s="1">
        <v>11980020</v>
      </c>
      <c r="G2732" s="1">
        <v>8985015</v>
      </c>
      <c r="H2732" s="1" t="s">
        <v>13</v>
      </c>
      <c r="I2732" s="22">
        <f t="shared" si="42"/>
        <v>0.25</v>
      </c>
      <c r="J2732" s="1" t="s">
        <v>14</v>
      </c>
      <c r="K2732" s="20"/>
    </row>
    <row r="2733" spans="1:11" ht="30">
      <c r="A2733" s="1" t="s">
        <v>1079</v>
      </c>
      <c r="B2733" s="1" t="s">
        <v>30</v>
      </c>
      <c r="C2733" s="5" t="s">
        <v>1080</v>
      </c>
      <c r="D2733" s="1" t="s">
        <v>11</v>
      </c>
      <c r="E2733" s="1" t="s">
        <v>15</v>
      </c>
      <c r="F2733" s="1">
        <v>0</v>
      </c>
      <c r="G2733" s="1">
        <v>0</v>
      </c>
      <c r="H2733" s="1" t="s">
        <v>13</v>
      </c>
      <c r="I2733" s="22" t="e">
        <f t="shared" si="42"/>
        <v>#DIV/0!</v>
      </c>
      <c r="J2733" s="1" t="s">
        <v>27</v>
      </c>
      <c r="K2733" s="20"/>
    </row>
    <row r="2734" spans="1:11" ht="30">
      <c r="A2734" s="1" t="s">
        <v>1079</v>
      </c>
      <c r="B2734" s="1" t="s">
        <v>25</v>
      </c>
      <c r="C2734" s="5" t="s">
        <v>1082</v>
      </c>
      <c r="D2734" s="1" t="s">
        <v>11</v>
      </c>
      <c r="E2734" s="1" t="s">
        <v>15</v>
      </c>
      <c r="F2734" s="1">
        <v>4792020</v>
      </c>
      <c r="G2734" s="1">
        <v>3594015</v>
      </c>
      <c r="H2734" s="1" t="s">
        <v>13</v>
      </c>
      <c r="I2734" s="22">
        <f t="shared" si="42"/>
        <v>0.25</v>
      </c>
      <c r="J2734" s="1" t="s">
        <v>27</v>
      </c>
      <c r="K2734" s="20"/>
    </row>
    <row r="2735" spans="1:11" ht="30">
      <c r="A2735" s="1" t="s">
        <v>1079</v>
      </c>
      <c r="B2735" s="1" t="s">
        <v>25</v>
      </c>
      <c r="C2735" s="5" t="s">
        <v>1082</v>
      </c>
      <c r="D2735" s="1" t="s">
        <v>22</v>
      </c>
      <c r="E2735" s="1" t="s">
        <v>23</v>
      </c>
      <c r="F2735" s="1">
        <v>14376060</v>
      </c>
      <c r="G2735" s="1">
        <v>10782045</v>
      </c>
      <c r="H2735" s="1" t="s">
        <v>13</v>
      </c>
      <c r="I2735" s="22">
        <f t="shared" si="42"/>
        <v>0.25</v>
      </c>
      <c r="J2735" s="1" t="s">
        <v>27</v>
      </c>
      <c r="K2735" s="20"/>
    </row>
    <row r="2736" spans="1:11" ht="30">
      <c r="A2736" s="1" t="s">
        <v>1079</v>
      </c>
      <c r="B2736" s="1" t="s">
        <v>25</v>
      </c>
      <c r="C2736" s="5" t="s">
        <v>1082</v>
      </c>
      <c r="D2736" s="1" t="s">
        <v>22</v>
      </c>
      <c r="E2736" s="1" t="s">
        <v>15</v>
      </c>
      <c r="F2736" s="1">
        <v>14376060</v>
      </c>
      <c r="G2736" s="1">
        <v>10782045</v>
      </c>
      <c r="H2736" s="1" t="s">
        <v>13</v>
      </c>
      <c r="I2736" s="22">
        <f t="shared" si="42"/>
        <v>0.25</v>
      </c>
      <c r="J2736" s="1" t="s">
        <v>27</v>
      </c>
      <c r="K2736" s="20"/>
    </row>
    <row r="2737" spans="1:11">
      <c r="A2737" s="1" t="s">
        <v>1079</v>
      </c>
      <c r="B2737" s="1">
        <v>6</v>
      </c>
      <c r="C2737" s="5" t="s">
        <v>1083</v>
      </c>
      <c r="D2737" s="1" t="s">
        <v>11</v>
      </c>
      <c r="E2737" s="1" t="s">
        <v>12</v>
      </c>
      <c r="F2737" s="1">
        <v>0</v>
      </c>
      <c r="G2737" s="1">
        <v>0</v>
      </c>
      <c r="H2737" s="1" t="s">
        <v>13</v>
      </c>
      <c r="I2737" s="22" t="e">
        <f t="shared" si="42"/>
        <v>#DIV/0!</v>
      </c>
      <c r="J2737" s="1" t="s">
        <v>14</v>
      </c>
      <c r="K2737" s="20"/>
    </row>
    <row r="2738" spans="1:11" ht="30">
      <c r="A2738" s="1" t="s">
        <v>1079</v>
      </c>
      <c r="B2738" s="1" t="s">
        <v>93</v>
      </c>
      <c r="C2738" s="5" t="s">
        <v>1082</v>
      </c>
      <c r="D2738" s="1" t="s">
        <v>19</v>
      </c>
      <c r="E2738" s="1" t="s">
        <v>47</v>
      </c>
      <c r="F2738" s="1">
        <v>0</v>
      </c>
      <c r="G2738" s="1">
        <v>0</v>
      </c>
      <c r="H2738" s="1" t="s">
        <v>48</v>
      </c>
      <c r="I2738" s="22" t="e">
        <f t="shared" si="42"/>
        <v>#DIV/0!</v>
      </c>
      <c r="J2738" s="1" t="s">
        <v>27</v>
      </c>
      <c r="K2738" s="20"/>
    </row>
    <row r="2739" spans="1:11">
      <c r="A2739" s="1" t="s">
        <v>1079</v>
      </c>
      <c r="B2739" s="1">
        <v>5</v>
      </c>
      <c r="C2739" s="5" t="s">
        <v>1083</v>
      </c>
      <c r="D2739" s="1" t="s">
        <v>19</v>
      </c>
      <c r="E2739" s="1" t="s">
        <v>47</v>
      </c>
      <c r="F2739" s="1">
        <v>0</v>
      </c>
      <c r="G2739" s="1">
        <v>0</v>
      </c>
      <c r="H2739" s="1" t="s">
        <v>48</v>
      </c>
      <c r="I2739" s="22" t="e">
        <f t="shared" si="42"/>
        <v>#DIV/0!</v>
      </c>
      <c r="J2739" s="1" t="s">
        <v>14</v>
      </c>
      <c r="K2739" s="20"/>
    </row>
    <row r="2740" spans="1:11" ht="30">
      <c r="A2740" s="1" t="s">
        <v>1079</v>
      </c>
      <c r="B2740" s="1" t="s">
        <v>25</v>
      </c>
      <c r="C2740" s="5" t="s">
        <v>1082</v>
      </c>
      <c r="D2740" s="1" t="s">
        <v>11</v>
      </c>
      <c r="E2740" s="1" t="s">
        <v>12</v>
      </c>
      <c r="F2740" s="1">
        <v>5031621</v>
      </c>
      <c r="G2740" s="1">
        <v>3773716</v>
      </c>
      <c r="H2740" s="1" t="s">
        <v>13</v>
      </c>
      <c r="I2740" s="22">
        <f t="shared" si="42"/>
        <v>0.24999995031422284</v>
      </c>
      <c r="J2740" s="1" t="s">
        <v>27</v>
      </c>
      <c r="K2740" s="20"/>
    </row>
    <row r="2741" spans="1:11">
      <c r="A2741" s="1" t="s">
        <v>1079</v>
      </c>
      <c r="B2741" s="1">
        <v>3</v>
      </c>
      <c r="C2741" s="5" t="s">
        <v>1081</v>
      </c>
      <c r="D2741" s="1" t="s">
        <v>11</v>
      </c>
      <c r="E2741" s="1" t="s">
        <v>12</v>
      </c>
      <c r="F2741" s="1">
        <v>12579021</v>
      </c>
      <c r="G2741" s="1">
        <v>9434266</v>
      </c>
      <c r="H2741" s="1" t="s">
        <v>13</v>
      </c>
      <c r="I2741" s="22">
        <f t="shared" si="42"/>
        <v>0.2499999801256394</v>
      </c>
      <c r="J2741" s="1" t="s">
        <v>14</v>
      </c>
      <c r="K2741" s="20"/>
    </row>
    <row r="2742" spans="1:11" ht="30">
      <c r="A2742" s="1" t="s">
        <v>1079</v>
      </c>
      <c r="B2742" s="1" t="s">
        <v>28</v>
      </c>
      <c r="C2742" s="5" t="s">
        <v>1080</v>
      </c>
      <c r="D2742" s="1" t="s">
        <v>19</v>
      </c>
      <c r="E2742" s="1" t="s">
        <v>47</v>
      </c>
      <c r="F2742" s="1">
        <v>0</v>
      </c>
      <c r="G2742" s="1">
        <v>0</v>
      </c>
      <c r="H2742" s="1" t="s">
        <v>48</v>
      </c>
      <c r="I2742" s="22" t="e">
        <f t="shared" si="42"/>
        <v>#DIV/0!</v>
      </c>
      <c r="J2742" s="1" t="s">
        <v>27</v>
      </c>
      <c r="K2742" s="20"/>
    </row>
    <row r="2743" spans="1:11">
      <c r="A2743" s="1" t="s">
        <v>1079</v>
      </c>
      <c r="B2743" s="1">
        <v>2</v>
      </c>
      <c r="C2743" s="5" t="s">
        <v>1081</v>
      </c>
      <c r="D2743" s="1" t="s">
        <v>19</v>
      </c>
      <c r="E2743" s="1" t="s">
        <v>47</v>
      </c>
      <c r="F2743" s="1">
        <v>0</v>
      </c>
      <c r="G2743" s="1">
        <v>0</v>
      </c>
      <c r="H2743" s="1" t="s">
        <v>48</v>
      </c>
      <c r="I2743" s="22" t="e">
        <f t="shared" si="42"/>
        <v>#DIV/0!</v>
      </c>
      <c r="J2743" s="1" t="s">
        <v>14</v>
      </c>
      <c r="K2743" s="20"/>
    </row>
    <row r="2744" spans="1:11">
      <c r="A2744" s="1" t="s">
        <v>1079</v>
      </c>
      <c r="B2744" s="1">
        <v>3</v>
      </c>
      <c r="C2744" s="5" t="s">
        <v>1081</v>
      </c>
      <c r="D2744" s="1" t="s">
        <v>19</v>
      </c>
      <c r="E2744" s="1" t="s">
        <v>12</v>
      </c>
      <c r="F2744" s="1">
        <v>1198002</v>
      </c>
      <c r="G2744" s="1">
        <v>898501.5</v>
      </c>
      <c r="H2744" s="1" t="s">
        <v>13</v>
      </c>
      <c r="I2744" s="22">
        <f t="shared" si="42"/>
        <v>0.25</v>
      </c>
      <c r="J2744" s="1" t="s">
        <v>14</v>
      </c>
      <c r="K2744" s="20"/>
    </row>
    <row r="2745" spans="1:11" ht="30">
      <c r="A2745" s="1" t="s">
        <v>1079</v>
      </c>
      <c r="B2745" s="1" t="s">
        <v>25</v>
      </c>
      <c r="C2745" s="5" t="s">
        <v>1082</v>
      </c>
      <c r="D2745" s="1" t="s">
        <v>22</v>
      </c>
      <c r="E2745" s="1" t="s">
        <v>12</v>
      </c>
      <c r="F2745" s="1">
        <v>15094863</v>
      </c>
      <c r="G2745" s="1">
        <v>11321147</v>
      </c>
      <c r="H2745" s="1" t="s">
        <v>13</v>
      </c>
      <c r="I2745" s="22">
        <f t="shared" si="42"/>
        <v>0.25000001656192572</v>
      </c>
      <c r="J2745" s="1" t="s">
        <v>27</v>
      </c>
      <c r="K2745" s="20"/>
    </row>
    <row r="2746" spans="1:11" ht="30">
      <c r="A2746" s="1" t="s">
        <v>1079</v>
      </c>
      <c r="B2746" s="1" t="s">
        <v>30</v>
      </c>
      <c r="C2746" s="5" t="s">
        <v>1080</v>
      </c>
      <c r="D2746" s="1" t="s">
        <v>11</v>
      </c>
      <c r="E2746" s="1" t="s">
        <v>12</v>
      </c>
      <c r="F2746" s="1">
        <v>0</v>
      </c>
      <c r="G2746" s="1">
        <v>0</v>
      </c>
      <c r="H2746" s="1" t="s">
        <v>13</v>
      </c>
      <c r="I2746" s="22" t="e">
        <f t="shared" si="42"/>
        <v>#DIV/0!</v>
      </c>
      <c r="J2746" s="1" t="s">
        <v>27</v>
      </c>
      <c r="K2746" s="20"/>
    </row>
    <row r="2747" spans="1:11" ht="30">
      <c r="A2747" s="1" t="s">
        <v>1079</v>
      </c>
      <c r="B2747" s="1" t="s">
        <v>30</v>
      </c>
      <c r="C2747" s="5" t="s">
        <v>1080</v>
      </c>
      <c r="D2747" s="1" t="s">
        <v>22</v>
      </c>
      <c r="E2747" s="1" t="s">
        <v>23</v>
      </c>
      <c r="F2747" s="1">
        <v>0</v>
      </c>
      <c r="G2747" s="1">
        <v>0</v>
      </c>
      <c r="H2747" s="1" t="s">
        <v>13</v>
      </c>
      <c r="I2747" s="22" t="e">
        <f t="shared" si="42"/>
        <v>#DIV/0!</v>
      </c>
      <c r="J2747" s="1" t="s">
        <v>27</v>
      </c>
      <c r="K2747" s="20"/>
    </row>
    <row r="2748" spans="1:11">
      <c r="A2748" s="1" t="s">
        <v>1079</v>
      </c>
      <c r="B2748" s="1">
        <v>6</v>
      </c>
      <c r="C2748" s="5" t="s">
        <v>1083</v>
      </c>
      <c r="D2748" s="1" t="s">
        <v>19</v>
      </c>
      <c r="E2748" s="1" t="s">
        <v>12</v>
      </c>
      <c r="F2748" s="1">
        <v>0</v>
      </c>
      <c r="G2748" s="1">
        <v>0</v>
      </c>
      <c r="H2748" s="1" t="s">
        <v>13</v>
      </c>
      <c r="I2748" s="22" t="e">
        <f t="shared" si="42"/>
        <v>#DIV/0!</v>
      </c>
      <c r="J2748" s="1" t="s">
        <v>14</v>
      </c>
      <c r="K2748" s="20"/>
    </row>
    <row r="2749" spans="1:11" ht="30">
      <c r="A2749" s="1" t="s">
        <v>1079</v>
      </c>
      <c r="B2749" s="1" t="s">
        <v>30</v>
      </c>
      <c r="C2749" s="5" t="s">
        <v>1080</v>
      </c>
      <c r="D2749" s="1" t="s">
        <v>19</v>
      </c>
      <c r="E2749" s="1" t="s">
        <v>12</v>
      </c>
      <c r="F2749" s="1">
        <v>0</v>
      </c>
      <c r="G2749" s="1">
        <v>0</v>
      </c>
      <c r="H2749" s="1" t="s">
        <v>13</v>
      </c>
      <c r="I2749" s="22" t="e">
        <f t="shared" si="42"/>
        <v>#DIV/0!</v>
      </c>
      <c r="J2749" s="1" t="s">
        <v>27</v>
      </c>
      <c r="K2749" s="20"/>
    </row>
    <row r="2750" spans="1:11" ht="30">
      <c r="A2750" s="1" t="s">
        <v>1079</v>
      </c>
      <c r="B2750" s="1" t="s">
        <v>25</v>
      </c>
      <c r="C2750" s="5" t="s">
        <v>1082</v>
      </c>
      <c r="D2750" s="1" t="s">
        <v>19</v>
      </c>
      <c r="E2750" s="1" t="s">
        <v>12</v>
      </c>
      <c r="F2750" s="1">
        <v>479202</v>
      </c>
      <c r="G2750" s="1">
        <v>359401.5</v>
      </c>
      <c r="H2750" s="1" t="s">
        <v>13</v>
      </c>
      <c r="I2750" s="22">
        <f t="shared" si="42"/>
        <v>0.25</v>
      </c>
      <c r="J2750" s="1" t="s">
        <v>27</v>
      </c>
      <c r="K2750" s="20"/>
    </row>
    <row r="2751" spans="1:11">
      <c r="A2751" s="1" t="s">
        <v>1079</v>
      </c>
      <c r="B2751" s="1">
        <v>6</v>
      </c>
      <c r="C2751" s="5" t="s">
        <v>1083</v>
      </c>
      <c r="D2751" s="1" t="s">
        <v>11</v>
      </c>
      <c r="E2751" s="1" t="s">
        <v>15</v>
      </c>
      <c r="F2751" s="1">
        <v>0</v>
      </c>
      <c r="G2751" s="1">
        <v>0</v>
      </c>
      <c r="H2751" s="1" t="s">
        <v>13</v>
      </c>
      <c r="I2751" s="22" t="e">
        <f t="shared" si="42"/>
        <v>#DIV/0!</v>
      </c>
      <c r="J2751" s="1" t="s">
        <v>14</v>
      </c>
      <c r="K2751" s="20"/>
    </row>
    <row r="2752" spans="1:11" ht="30">
      <c r="A2752" s="1" t="s">
        <v>1079</v>
      </c>
      <c r="B2752" s="1" t="s">
        <v>30</v>
      </c>
      <c r="C2752" s="5" t="s">
        <v>1080</v>
      </c>
      <c r="D2752" s="1" t="s">
        <v>22</v>
      </c>
      <c r="E2752" s="1" t="s">
        <v>12</v>
      </c>
      <c r="F2752" s="1">
        <v>0</v>
      </c>
      <c r="G2752" s="1">
        <v>0</v>
      </c>
      <c r="H2752" s="1" t="s">
        <v>13</v>
      </c>
      <c r="I2752" s="22" t="e">
        <f t="shared" si="42"/>
        <v>#DIV/0!</v>
      </c>
      <c r="J2752" s="1" t="s">
        <v>27</v>
      </c>
      <c r="K2752" s="20"/>
    </row>
    <row r="2753" spans="1:11">
      <c r="A2753" s="1" t="s">
        <v>1084</v>
      </c>
      <c r="B2753" s="1" t="s">
        <v>62</v>
      </c>
      <c r="C2753" s="5" t="s">
        <v>1085</v>
      </c>
      <c r="D2753" s="1" t="s">
        <v>11</v>
      </c>
      <c r="E2753" s="1" t="s">
        <v>15</v>
      </c>
      <c r="F2753" s="1">
        <v>8520</v>
      </c>
      <c r="G2753" s="1">
        <v>6816</v>
      </c>
      <c r="H2753" s="1" t="s">
        <v>13</v>
      </c>
      <c r="I2753" s="22">
        <f t="shared" si="42"/>
        <v>0.19999999999999996</v>
      </c>
      <c r="J2753" s="1" t="s">
        <v>14</v>
      </c>
      <c r="K2753" s="20"/>
    </row>
    <row r="2754" spans="1:11">
      <c r="A2754" s="1" t="s">
        <v>1084</v>
      </c>
      <c r="B2754" s="1">
        <v>9</v>
      </c>
      <c r="C2754" s="5" t="s">
        <v>1086</v>
      </c>
      <c r="D2754" s="1" t="s">
        <v>11</v>
      </c>
      <c r="E2754" s="1" t="s">
        <v>12</v>
      </c>
      <c r="F2754" s="1">
        <v>8946</v>
      </c>
      <c r="G2754" s="1">
        <v>7156.8</v>
      </c>
      <c r="H2754" s="1" t="s">
        <v>13</v>
      </c>
      <c r="I2754" s="22">
        <f t="shared" si="42"/>
        <v>0.19999999999999996</v>
      </c>
      <c r="J2754" s="1" t="s">
        <v>14</v>
      </c>
      <c r="K2754" s="20"/>
    </row>
    <row r="2755" spans="1:11">
      <c r="A2755" s="1" t="s">
        <v>1084</v>
      </c>
      <c r="B2755" s="1" t="s">
        <v>142</v>
      </c>
      <c r="C2755" s="5" t="s">
        <v>1087</v>
      </c>
      <c r="D2755" s="1" t="s">
        <v>22</v>
      </c>
      <c r="E2755" s="1" t="s">
        <v>15</v>
      </c>
      <c r="F2755" s="1">
        <v>25560</v>
      </c>
      <c r="G2755" s="1">
        <v>20448</v>
      </c>
      <c r="H2755" s="1" t="s">
        <v>13</v>
      </c>
      <c r="I2755" s="22">
        <f t="shared" ref="I2755:I2818" si="43">1-(G2755/F2755)</f>
        <v>0.19999999999999996</v>
      </c>
      <c r="J2755" s="1" t="s">
        <v>14</v>
      </c>
      <c r="K2755" s="20"/>
    </row>
    <row r="2756" spans="1:11">
      <c r="A2756" s="1" t="s">
        <v>1084</v>
      </c>
      <c r="B2756" s="1">
        <v>9</v>
      </c>
      <c r="C2756" s="5" t="s">
        <v>1086</v>
      </c>
      <c r="D2756" s="1" t="s">
        <v>11</v>
      </c>
      <c r="E2756" s="1" t="s">
        <v>15</v>
      </c>
      <c r="F2756" s="1">
        <v>8520</v>
      </c>
      <c r="G2756" s="1">
        <v>6816</v>
      </c>
      <c r="H2756" s="1" t="s">
        <v>13</v>
      </c>
      <c r="I2756" s="22">
        <f t="shared" si="43"/>
        <v>0.19999999999999996</v>
      </c>
      <c r="J2756" s="1" t="s">
        <v>14</v>
      </c>
      <c r="K2756" s="20"/>
    </row>
    <row r="2757" spans="1:11">
      <c r="A2757" s="1" t="s">
        <v>1084</v>
      </c>
      <c r="B2757" s="1">
        <v>9</v>
      </c>
      <c r="C2757" s="5" t="s">
        <v>1086</v>
      </c>
      <c r="D2757" s="1" t="s">
        <v>19</v>
      </c>
      <c r="E2757" s="1" t="s">
        <v>12</v>
      </c>
      <c r="F2757" s="1">
        <v>852</v>
      </c>
      <c r="G2757" s="1">
        <v>681.6</v>
      </c>
      <c r="H2757" s="1" t="s">
        <v>13</v>
      </c>
      <c r="I2757" s="22">
        <f t="shared" si="43"/>
        <v>0.19999999999999996</v>
      </c>
      <c r="J2757" s="1" t="s">
        <v>14</v>
      </c>
      <c r="K2757" s="20"/>
    </row>
    <row r="2758" spans="1:11">
      <c r="A2758" s="1" t="s">
        <v>1084</v>
      </c>
      <c r="B2758" s="1" t="s">
        <v>161</v>
      </c>
      <c r="C2758" s="5" t="s">
        <v>1088</v>
      </c>
      <c r="D2758" s="1" t="s">
        <v>22</v>
      </c>
      <c r="E2758" s="1" t="s">
        <v>15</v>
      </c>
      <c r="F2758" s="1">
        <v>25560</v>
      </c>
      <c r="G2758" s="1">
        <v>20448</v>
      </c>
      <c r="H2758" s="1" t="s">
        <v>13</v>
      </c>
      <c r="I2758" s="22">
        <f t="shared" si="43"/>
        <v>0.19999999999999996</v>
      </c>
      <c r="J2758" s="1" t="s">
        <v>14</v>
      </c>
      <c r="K2758" s="20"/>
    </row>
    <row r="2759" spans="1:11">
      <c r="A2759" s="1" t="s">
        <v>1084</v>
      </c>
      <c r="B2759" s="1" t="s">
        <v>161</v>
      </c>
      <c r="C2759" s="5" t="s">
        <v>1088</v>
      </c>
      <c r="D2759" s="1" t="s">
        <v>22</v>
      </c>
      <c r="E2759" s="1" t="s">
        <v>23</v>
      </c>
      <c r="F2759" s="1">
        <v>25560</v>
      </c>
      <c r="G2759" s="1">
        <v>20448</v>
      </c>
      <c r="H2759" s="1" t="s">
        <v>13</v>
      </c>
      <c r="I2759" s="22">
        <f t="shared" si="43"/>
        <v>0.19999999999999996</v>
      </c>
      <c r="J2759" s="1" t="s">
        <v>14</v>
      </c>
      <c r="K2759" s="20"/>
    </row>
    <row r="2760" spans="1:11">
      <c r="A2760" s="1" t="s">
        <v>1084</v>
      </c>
      <c r="B2760" s="1" t="s">
        <v>25</v>
      </c>
      <c r="C2760" s="5" t="s">
        <v>1086</v>
      </c>
      <c r="D2760" s="1" t="s">
        <v>19</v>
      </c>
      <c r="E2760" s="1" t="s">
        <v>47</v>
      </c>
      <c r="F2760" s="1">
        <v>0</v>
      </c>
      <c r="G2760" s="1">
        <v>0</v>
      </c>
      <c r="H2760" s="1" t="s">
        <v>48</v>
      </c>
      <c r="I2760" s="22" t="e">
        <f t="shared" si="43"/>
        <v>#DIV/0!</v>
      </c>
      <c r="J2760" s="1" t="s">
        <v>14</v>
      </c>
      <c r="K2760" s="20"/>
    </row>
    <row r="2761" spans="1:11">
      <c r="A2761" s="1" t="s">
        <v>1084</v>
      </c>
      <c r="B2761" s="1" t="s">
        <v>62</v>
      </c>
      <c r="C2761" s="5" t="s">
        <v>1085</v>
      </c>
      <c r="D2761" s="1" t="s">
        <v>11</v>
      </c>
      <c r="E2761" s="1" t="s">
        <v>12</v>
      </c>
      <c r="F2761" s="1">
        <v>8946</v>
      </c>
      <c r="G2761" s="1">
        <v>7156.8</v>
      </c>
      <c r="H2761" s="1" t="s">
        <v>13</v>
      </c>
      <c r="I2761" s="22">
        <f t="shared" si="43"/>
        <v>0.19999999999999996</v>
      </c>
      <c r="J2761" s="1" t="s">
        <v>14</v>
      </c>
      <c r="K2761" s="20"/>
    </row>
    <row r="2762" spans="1:11">
      <c r="A2762" s="1" t="s">
        <v>1084</v>
      </c>
      <c r="B2762" s="1" t="s">
        <v>142</v>
      </c>
      <c r="C2762" s="5" t="s">
        <v>1087</v>
      </c>
      <c r="D2762" s="1" t="s">
        <v>22</v>
      </c>
      <c r="E2762" s="1" t="s">
        <v>23</v>
      </c>
      <c r="F2762" s="1">
        <v>25560</v>
      </c>
      <c r="G2762" s="1">
        <v>20448</v>
      </c>
      <c r="H2762" s="1" t="s">
        <v>13</v>
      </c>
      <c r="I2762" s="22">
        <f t="shared" si="43"/>
        <v>0.19999999999999996</v>
      </c>
      <c r="J2762" s="1" t="s">
        <v>14</v>
      </c>
      <c r="K2762" s="20"/>
    </row>
    <row r="2763" spans="1:11">
      <c r="A2763" s="1" t="s">
        <v>1089</v>
      </c>
      <c r="B2763" s="1">
        <v>2</v>
      </c>
      <c r="C2763" s="5" t="s">
        <v>1090</v>
      </c>
      <c r="D2763" s="1" t="s">
        <v>11</v>
      </c>
      <c r="E2763" s="1" t="s">
        <v>12</v>
      </c>
      <c r="F2763" s="1">
        <v>1449</v>
      </c>
      <c r="G2763" s="1">
        <v>1159.2</v>
      </c>
      <c r="H2763" s="1" t="s">
        <v>13</v>
      </c>
      <c r="I2763" s="22">
        <f t="shared" si="43"/>
        <v>0.19999999999999996</v>
      </c>
      <c r="J2763" s="1" t="s">
        <v>14</v>
      </c>
      <c r="K2763" s="20"/>
    </row>
    <row r="2764" spans="1:11">
      <c r="A2764" s="1" t="s">
        <v>1089</v>
      </c>
      <c r="B2764" s="1">
        <v>2</v>
      </c>
      <c r="C2764" s="5" t="s">
        <v>1090</v>
      </c>
      <c r="D2764" s="1" t="s">
        <v>19</v>
      </c>
      <c r="E2764" s="1" t="s">
        <v>12</v>
      </c>
      <c r="F2764" s="1">
        <v>138</v>
      </c>
      <c r="G2764" s="1">
        <v>110.4</v>
      </c>
      <c r="H2764" s="1" t="s">
        <v>13</v>
      </c>
      <c r="I2764" s="22">
        <f t="shared" si="43"/>
        <v>0.19999999999999996</v>
      </c>
      <c r="J2764" s="1" t="s">
        <v>14</v>
      </c>
      <c r="K2764" s="20"/>
    </row>
    <row r="2765" spans="1:11">
      <c r="A2765" s="1" t="s">
        <v>1089</v>
      </c>
      <c r="B2765" s="1">
        <v>2</v>
      </c>
      <c r="C2765" s="5" t="s">
        <v>1090</v>
      </c>
      <c r="D2765" s="1" t="s">
        <v>11</v>
      </c>
      <c r="E2765" s="1" t="s">
        <v>15</v>
      </c>
      <c r="F2765" s="1">
        <v>1380</v>
      </c>
      <c r="G2765" s="1">
        <v>1104</v>
      </c>
      <c r="H2765" s="1" t="s">
        <v>13</v>
      </c>
      <c r="I2765" s="22">
        <f t="shared" si="43"/>
        <v>0.19999999999999996</v>
      </c>
      <c r="J2765" s="1" t="s">
        <v>14</v>
      </c>
      <c r="K2765" s="20"/>
    </row>
    <row r="2766" spans="1:11">
      <c r="A2766" s="1" t="s">
        <v>1089</v>
      </c>
      <c r="B2766" s="1">
        <v>1</v>
      </c>
      <c r="C2766" s="5" t="s">
        <v>1090</v>
      </c>
      <c r="D2766" s="1" t="s">
        <v>19</v>
      </c>
      <c r="E2766" s="1" t="s">
        <v>47</v>
      </c>
      <c r="F2766" s="1">
        <v>0</v>
      </c>
      <c r="G2766" s="1">
        <v>0</v>
      </c>
      <c r="H2766" s="1" t="s">
        <v>48</v>
      </c>
      <c r="I2766" s="22" t="e">
        <f t="shared" si="43"/>
        <v>#DIV/0!</v>
      </c>
      <c r="J2766" s="1" t="s">
        <v>14</v>
      </c>
      <c r="K2766" s="20"/>
    </row>
    <row r="2767" spans="1:11" ht="30">
      <c r="A2767" s="1" t="s">
        <v>1091</v>
      </c>
      <c r="B2767" s="1">
        <v>1</v>
      </c>
      <c r="C2767" s="5" t="s">
        <v>1092</v>
      </c>
      <c r="D2767" s="1" t="s">
        <v>19</v>
      </c>
      <c r="E2767" s="1" t="s">
        <v>12</v>
      </c>
      <c r="F2767" s="1">
        <v>1998</v>
      </c>
      <c r="G2767" s="1">
        <v>1598.4</v>
      </c>
      <c r="H2767" s="1" t="s">
        <v>1093</v>
      </c>
      <c r="I2767" s="22">
        <f t="shared" si="43"/>
        <v>0.19999999999999996</v>
      </c>
      <c r="J2767" s="1" t="s">
        <v>14</v>
      </c>
      <c r="K2767" s="20"/>
    </row>
    <row r="2768" spans="1:11" ht="30">
      <c r="A2768" s="1" t="s">
        <v>1091</v>
      </c>
      <c r="B2768" s="1">
        <v>1</v>
      </c>
      <c r="C2768" s="5" t="s">
        <v>1092</v>
      </c>
      <c r="D2768" s="1" t="s">
        <v>11</v>
      </c>
      <c r="E2768" s="1" t="s">
        <v>12</v>
      </c>
      <c r="F2768" s="1">
        <v>20979</v>
      </c>
      <c r="G2768" s="1">
        <v>16783.2</v>
      </c>
      <c r="H2768" s="1" t="s">
        <v>1093</v>
      </c>
      <c r="I2768" s="22">
        <f t="shared" si="43"/>
        <v>0.19999999999999996</v>
      </c>
      <c r="J2768" s="1" t="s">
        <v>14</v>
      </c>
      <c r="K2768" s="20"/>
    </row>
    <row r="2769" spans="1:11" ht="30">
      <c r="A2769" s="1" t="s">
        <v>1091</v>
      </c>
      <c r="B2769" s="1">
        <v>1</v>
      </c>
      <c r="C2769" s="5" t="s">
        <v>1092</v>
      </c>
      <c r="D2769" s="1" t="s">
        <v>11</v>
      </c>
      <c r="E2769" s="1" t="s">
        <v>15</v>
      </c>
      <c r="F2769" s="1">
        <v>19980</v>
      </c>
      <c r="G2769" s="1">
        <v>15984</v>
      </c>
      <c r="H2769" s="1" t="s">
        <v>1093</v>
      </c>
      <c r="I2769" s="22">
        <f t="shared" si="43"/>
        <v>0.19999999999999996</v>
      </c>
      <c r="J2769" s="1" t="s">
        <v>14</v>
      </c>
      <c r="K2769" s="20"/>
    </row>
    <row r="2770" spans="1:11" ht="30">
      <c r="A2770" s="1" t="s">
        <v>1094</v>
      </c>
      <c r="B2770" s="1">
        <v>1</v>
      </c>
      <c r="C2770" s="5" t="s">
        <v>1095</v>
      </c>
      <c r="D2770" s="1" t="s">
        <v>11</v>
      </c>
      <c r="E2770" s="1" t="s">
        <v>12</v>
      </c>
      <c r="F2770" s="1">
        <v>15750</v>
      </c>
      <c r="G2770" s="1">
        <v>12600</v>
      </c>
      <c r="H2770" s="1" t="s">
        <v>1093</v>
      </c>
      <c r="I2770" s="22">
        <f t="shared" si="43"/>
        <v>0.19999999999999996</v>
      </c>
      <c r="J2770" s="1" t="s">
        <v>14</v>
      </c>
      <c r="K2770" s="20"/>
    </row>
    <row r="2771" spans="1:11" ht="30">
      <c r="A2771" s="1" t="s">
        <v>1094</v>
      </c>
      <c r="B2771" s="1">
        <v>1</v>
      </c>
      <c r="C2771" s="5" t="s">
        <v>1095</v>
      </c>
      <c r="D2771" s="1" t="s">
        <v>11</v>
      </c>
      <c r="E2771" s="1" t="s">
        <v>15</v>
      </c>
      <c r="F2771" s="1">
        <v>15000</v>
      </c>
      <c r="G2771" s="1">
        <v>12000</v>
      </c>
      <c r="H2771" s="1" t="s">
        <v>1093</v>
      </c>
      <c r="I2771" s="22">
        <f t="shared" si="43"/>
        <v>0.19999999999999996</v>
      </c>
      <c r="J2771" s="1" t="s">
        <v>14</v>
      </c>
      <c r="K2771" s="20"/>
    </row>
    <row r="2772" spans="1:11">
      <c r="A2772" s="1" t="s">
        <v>1096</v>
      </c>
      <c r="B2772" s="1">
        <v>5</v>
      </c>
      <c r="C2772" s="5" t="s">
        <v>1097</v>
      </c>
      <c r="D2772" s="1" t="s">
        <v>11</v>
      </c>
      <c r="E2772" s="1" t="s">
        <v>12</v>
      </c>
      <c r="F2772" s="1">
        <v>12600</v>
      </c>
      <c r="G2772" s="1">
        <v>10080</v>
      </c>
      <c r="H2772" s="1" t="s">
        <v>13</v>
      </c>
      <c r="I2772" s="22">
        <f t="shared" si="43"/>
        <v>0.19999999999999996</v>
      </c>
      <c r="J2772" s="1" t="s">
        <v>14</v>
      </c>
      <c r="K2772" s="20"/>
    </row>
    <row r="2773" spans="1:11">
      <c r="A2773" s="1" t="s">
        <v>1096</v>
      </c>
      <c r="B2773" s="1">
        <v>5</v>
      </c>
      <c r="C2773" s="5" t="s">
        <v>1097</v>
      </c>
      <c r="D2773" s="1" t="s">
        <v>19</v>
      </c>
      <c r="E2773" s="1" t="s">
        <v>12</v>
      </c>
      <c r="F2773" s="1">
        <v>1200</v>
      </c>
      <c r="G2773" s="1">
        <v>960</v>
      </c>
      <c r="H2773" s="1" t="s">
        <v>13</v>
      </c>
      <c r="I2773" s="22">
        <f t="shared" si="43"/>
        <v>0.19999999999999996</v>
      </c>
      <c r="J2773" s="1" t="s">
        <v>14</v>
      </c>
      <c r="K2773" s="20"/>
    </row>
    <row r="2774" spans="1:11">
      <c r="A2774" s="1" t="s">
        <v>1096</v>
      </c>
      <c r="B2774" s="1">
        <v>5</v>
      </c>
      <c r="C2774" s="5" t="s">
        <v>1097</v>
      </c>
      <c r="D2774" s="1" t="s">
        <v>11</v>
      </c>
      <c r="E2774" s="1" t="s">
        <v>15</v>
      </c>
      <c r="F2774" s="1">
        <v>12000</v>
      </c>
      <c r="G2774" s="1">
        <v>9600</v>
      </c>
      <c r="H2774" s="1" t="s">
        <v>13</v>
      </c>
      <c r="I2774" s="22">
        <f t="shared" si="43"/>
        <v>0.19999999999999996</v>
      </c>
      <c r="J2774" s="1" t="s">
        <v>14</v>
      </c>
      <c r="K2774" s="20"/>
    </row>
    <row r="2775" spans="1:11" ht="30">
      <c r="A2775" s="1" t="s">
        <v>1098</v>
      </c>
      <c r="B2775" s="1" t="s">
        <v>68</v>
      </c>
      <c r="C2775" s="5" t="s">
        <v>1099</v>
      </c>
      <c r="D2775" s="1" t="s">
        <v>11</v>
      </c>
      <c r="E2775" s="1" t="s">
        <v>12</v>
      </c>
      <c r="F2775" s="1">
        <v>0</v>
      </c>
      <c r="G2775" s="1">
        <v>0</v>
      </c>
      <c r="H2775" s="1" t="s">
        <v>13</v>
      </c>
      <c r="I2775" s="22" t="e">
        <f t="shared" si="43"/>
        <v>#DIV/0!</v>
      </c>
      <c r="J2775" s="1" t="s">
        <v>18</v>
      </c>
      <c r="K2775" s="20"/>
    </row>
    <row r="2776" spans="1:11">
      <c r="A2776" s="1" t="s">
        <v>1098</v>
      </c>
      <c r="B2776" s="1">
        <v>1</v>
      </c>
      <c r="C2776" s="5" t="s">
        <v>1100</v>
      </c>
      <c r="D2776" s="1" t="s">
        <v>11</v>
      </c>
      <c r="E2776" s="1" t="s">
        <v>15</v>
      </c>
      <c r="F2776" s="1">
        <v>0</v>
      </c>
      <c r="G2776" s="1">
        <v>0</v>
      </c>
      <c r="H2776" s="1" t="s">
        <v>13</v>
      </c>
      <c r="I2776" s="22" t="e">
        <f t="shared" si="43"/>
        <v>#DIV/0!</v>
      </c>
      <c r="J2776" s="1" t="s">
        <v>14</v>
      </c>
      <c r="K2776" s="20"/>
    </row>
    <row r="2777" spans="1:11" ht="30">
      <c r="A2777" s="1" t="s">
        <v>1098</v>
      </c>
      <c r="B2777" s="1" t="s">
        <v>68</v>
      </c>
      <c r="C2777" s="5" t="s">
        <v>1099</v>
      </c>
      <c r="D2777" s="1" t="s">
        <v>19</v>
      </c>
      <c r="E2777" s="1" t="s">
        <v>12</v>
      </c>
      <c r="F2777" s="1">
        <v>0</v>
      </c>
      <c r="G2777" s="1">
        <v>0</v>
      </c>
      <c r="H2777" s="1" t="s">
        <v>13</v>
      </c>
      <c r="I2777" s="22" t="e">
        <f t="shared" si="43"/>
        <v>#DIV/0!</v>
      </c>
      <c r="J2777" s="1" t="s">
        <v>18</v>
      </c>
      <c r="K2777" s="20"/>
    </row>
    <row r="2778" spans="1:11" ht="30">
      <c r="A2778" s="1" t="s">
        <v>1098</v>
      </c>
      <c r="B2778" s="1" t="s">
        <v>68</v>
      </c>
      <c r="C2778" s="5" t="s">
        <v>1099</v>
      </c>
      <c r="D2778" s="1" t="s">
        <v>11</v>
      </c>
      <c r="E2778" s="1" t="s">
        <v>15</v>
      </c>
      <c r="F2778" s="1">
        <v>0</v>
      </c>
      <c r="G2778" s="1">
        <v>0</v>
      </c>
      <c r="H2778" s="1" t="s">
        <v>13</v>
      </c>
      <c r="I2778" s="22" t="e">
        <f t="shared" si="43"/>
        <v>#DIV/0!</v>
      </c>
      <c r="J2778" s="1" t="s">
        <v>18</v>
      </c>
      <c r="K2778" s="20"/>
    </row>
    <row r="2779" spans="1:11" ht="30">
      <c r="A2779" s="1" t="s">
        <v>1098</v>
      </c>
      <c r="B2779" s="1" t="s">
        <v>93</v>
      </c>
      <c r="C2779" s="5" t="s">
        <v>1101</v>
      </c>
      <c r="D2779" s="1" t="s">
        <v>11</v>
      </c>
      <c r="E2779" s="1" t="s">
        <v>15</v>
      </c>
      <c r="F2779" s="1">
        <v>0</v>
      </c>
      <c r="G2779" s="1">
        <v>0</v>
      </c>
      <c r="H2779" s="1" t="s">
        <v>13</v>
      </c>
      <c r="I2779" s="22" t="e">
        <f t="shared" si="43"/>
        <v>#DIV/0!</v>
      </c>
      <c r="J2779" s="1" t="s">
        <v>18</v>
      </c>
      <c r="K2779" s="20"/>
    </row>
    <row r="2780" spans="1:11" ht="30">
      <c r="A2780" s="1" t="s">
        <v>1098</v>
      </c>
      <c r="B2780" s="1" t="s">
        <v>93</v>
      </c>
      <c r="C2780" s="5" t="s">
        <v>1101</v>
      </c>
      <c r="D2780" s="1" t="s">
        <v>11</v>
      </c>
      <c r="E2780" s="1" t="s">
        <v>12</v>
      </c>
      <c r="F2780" s="1">
        <v>0</v>
      </c>
      <c r="G2780" s="1">
        <v>0</v>
      </c>
      <c r="H2780" s="1" t="s">
        <v>13</v>
      </c>
      <c r="I2780" s="22" t="e">
        <f t="shared" si="43"/>
        <v>#DIV/0!</v>
      </c>
      <c r="J2780" s="1" t="s">
        <v>18</v>
      </c>
      <c r="K2780" s="20"/>
    </row>
    <row r="2781" spans="1:11">
      <c r="A2781" s="1" t="s">
        <v>1098</v>
      </c>
      <c r="B2781" s="1">
        <v>1</v>
      </c>
      <c r="C2781" s="5" t="s">
        <v>1100</v>
      </c>
      <c r="D2781" s="1" t="s">
        <v>19</v>
      </c>
      <c r="E2781" s="1" t="s">
        <v>12</v>
      </c>
      <c r="F2781" s="1">
        <v>0</v>
      </c>
      <c r="G2781" s="1">
        <v>0</v>
      </c>
      <c r="H2781" s="1" t="s">
        <v>13</v>
      </c>
      <c r="I2781" s="22" t="e">
        <f t="shared" si="43"/>
        <v>#DIV/0!</v>
      </c>
      <c r="J2781" s="1" t="s">
        <v>14</v>
      </c>
      <c r="K2781" s="20"/>
    </row>
    <row r="2782" spans="1:11">
      <c r="A2782" s="1" t="s">
        <v>1098</v>
      </c>
      <c r="B2782" s="1">
        <v>1</v>
      </c>
      <c r="C2782" s="5" t="s">
        <v>1100</v>
      </c>
      <c r="D2782" s="1" t="s">
        <v>11</v>
      </c>
      <c r="E2782" s="1" t="s">
        <v>12</v>
      </c>
      <c r="F2782" s="1">
        <v>0</v>
      </c>
      <c r="G2782" s="1">
        <v>0</v>
      </c>
      <c r="H2782" s="1" t="s">
        <v>13</v>
      </c>
      <c r="I2782" s="22" t="e">
        <f t="shared" si="43"/>
        <v>#DIV/0!</v>
      </c>
      <c r="J2782" s="1" t="s">
        <v>14</v>
      </c>
      <c r="K2782" s="20"/>
    </row>
    <row r="2783" spans="1:11" ht="30">
      <c r="A2783" s="1" t="s">
        <v>1098</v>
      </c>
      <c r="B2783" s="1" t="s">
        <v>93</v>
      </c>
      <c r="C2783" s="5" t="s">
        <v>1101</v>
      </c>
      <c r="D2783" s="1" t="s">
        <v>19</v>
      </c>
      <c r="E2783" s="1" t="s">
        <v>12</v>
      </c>
      <c r="F2783" s="1">
        <v>0</v>
      </c>
      <c r="G2783" s="1">
        <v>0</v>
      </c>
      <c r="H2783" s="1" t="s">
        <v>13</v>
      </c>
      <c r="I2783" s="22" t="e">
        <f t="shared" si="43"/>
        <v>#DIV/0!</v>
      </c>
      <c r="J2783" s="1" t="s">
        <v>18</v>
      </c>
      <c r="K2783" s="20"/>
    </row>
    <row r="2784" spans="1:11">
      <c r="A2784" s="1" t="s">
        <v>1102</v>
      </c>
      <c r="B2784" s="1" t="s">
        <v>263</v>
      </c>
      <c r="C2784" s="5" t="s">
        <v>1103</v>
      </c>
      <c r="D2784" s="1" t="s">
        <v>11</v>
      </c>
      <c r="E2784" s="1" t="s">
        <v>12</v>
      </c>
      <c r="F2784" s="1">
        <v>3087</v>
      </c>
      <c r="G2784" s="1">
        <v>2778.36</v>
      </c>
      <c r="H2784" s="1" t="s">
        <v>13</v>
      </c>
      <c r="I2784" s="22">
        <f t="shared" si="43"/>
        <v>9.9980563654032961E-2</v>
      </c>
      <c r="J2784" s="1" t="s">
        <v>27</v>
      </c>
      <c r="K2784" s="20"/>
    </row>
    <row r="2785" spans="1:11">
      <c r="A2785" s="1" t="s">
        <v>1102</v>
      </c>
      <c r="B2785" s="1" t="s">
        <v>434</v>
      </c>
      <c r="C2785" s="5" t="s">
        <v>1104</v>
      </c>
      <c r="D2785" s="1" t="s">
        <v>11</v>
      </c>
      <c r="E2785" s="1" t="s">
        <v>12</v>
      </c>
      <c r="F2785" s="1">
        <v>5229</v>
      </c>
      <c r="G2785" s="1">
        <v>4183.2</v>
      </c>
      <c r="H2785" s="1" t="s">
        <v>13</v>
      </c>
      <c r="I2785" s="22">
        <f t="shared" si="43"/>
        <v>0.20000000000000007</v>
      </c>
      <c r="J2785" s="1" t="s">
        <v>14</v>
      </c>
      <c r="K2785" s="20"/>
    </row>
    <row r="2786" spans="1:11" ht="30">
      <c r="A2786" s="1" t="s">
        <v>1102</v>
      </c>
      <c r="B2786" s="1" t="s">
        <v>322</v>
      </c>
      <c r="C2786" s="5" t="s">
        <v>1105</v>
      </c>
      <c r="D2786" s="1" t="s">
        <v>11</v>
      </c>
      <c r="E2786" s="1" t="s">
        <v>12</v>
      </c>
      <c r="F2786" s="1">
        <v>2331</v>
      </c>
      <c r="G2786" s="1">
        <v>1864.8</v>
      </c>
      <c r="H2786" s="1" t="s">
        <v>13</v>
      </c>
      <c r="I2786" s="22">
        <f t="shared" si="43"/>
        <v>0.20000000000000007</v>
      </c>
      <c r="J2786" s="1" t="s">
        <v>18</v>
      </c>
      <c r="K2786" s="20"/>
    </row>
    <row r="2787" spans="1:11" ht="30">
      <c r="A2787" s="1" t="s">
        <v>1102</v>
      </c>
      <c r="B2787" s="1" t="s">
        <v>216</v>
      </c>
      <c r="C2787" s="5" t="s">
        <v>1106</v>
      </c>
      <c r="D2787" s="1" t="s">
        <v>11</v>
      </c>
      <c r="E2787" s="1" t="s">
        <v>12</v>
      </c>
      <c r="F2787" s="1">
        <v>3150</v>
      </c>
      <c r="G2787" s="1">
        <v>2520</v>
      </c>
      <c r="H2787" s="1" t="s">
        <v>13</v>
      </c>
      <c r="I2787" s="22">
        <f t="shared" si="43"/>
        <v>0.19999999999999996</v>
      </c>
      <c r="J2787" s="1" t="s">
        <v>18</v>
      </c>
      <c r="K2787" s="20"/>
    </row>
    <row r="2788" spans="1:11" ht="30">
      <c r="A2788" s="1" t="s">
        <v>1102</v>
      </c>
      <c r="B2788" s="1" t="s">
        <v>322</v>
      </c>
      <c r="C2788" s="5" t="s">
        <v>1105</v>
      </c>
      <c r="D2788" s="1" t="s">
        <v>19</v>
      </c>
      <c r="E2788" s="1" t="s">
        <v>12</v>
      </c>
      <c r="F2788" s="1">
        <v>222</v>
      </c>
      <c r="G2788" s="1">
        <v>177.6</v>
      </c>
      <c r="H2788" s="1" t="s">
        <v>13</v>
      </c>
      <c r="I2788" s="22">
        <f t="shared" si="43"/>
        <v>0.20000000000000007</v>
      </c>
      <c r="J2788" s="1" t="s">
        <v>18</v>
      </c>
      <c r="K2788" s="20"/>
    </row>
    <row r="2789" spans="1:11">
      <c r="A2789" s="1" t="s">
        <v>1102</v>
      </c>
      <c r="B2789" s="1">
        <v>1</v>
      </c>
      <c r="C2789" s="5" t="s">
        <v>1107</v>
      </c>
      <c r="D2789" s="1" t="s">
        <v>11</v>
      </c>
      <c r="E2789" s="1" t="s">
        <v>15</v>
      </c>
      <c r="F2789" s="1">
        <v>7380</v>
      </c>
      <c r="G2789" s="1">
        <v>5904</v>
      </c>
      <c r="H2789" s="1" t="s">
        <v>13</v>
      </c>
      <c r="I2789" s="22">
        <f t="shared" si="43"/>
        <v>0.19999999999999996</v>
      </c>
      <c r="J2789" s="1" t="s">
        <v>14</v>
      </c>
      <c r="K2789" s="20"/>
    </row>
    <row r="2790" spans="1:11">
      <c r="A2790" s="1" t="s">
        <v>1102</v>
      </c>
      <c r="B2790" s="1" t="s">
        <v>263</v>
      </c>
      <c r="C2790" s="5" t="s">
        <v>1103</v>
      </c>
      <c r="D2790" s="1" t="s">
        <v>11</v>
      </c>
      <c r="E2790" s="1" t="s">
        <v>15</v>
      </c>
      <c r="F2790" s="1">
        <v>2940</v>
      </c>
      <c r="G2790" s="1">
        <v>2646</v>
      </c>
      <c r="H2790" s="1" t="s">
        <v>13</v>
      </c>
      <c r="I2790" s="22">
        <f t="shared" si="43"/>
        <v>9.9999999999999978E-2</v>
      </c>
      <c r="J2790" s="1" t="s">
        <v>27</v>
      </c>
      <c r="K2790" s="20"/>
    </row>
    <row r="2791" spans="1:11">
      <c r="A2791" s="1" t="s">
        <v>1102</v>
      </c>
      <c r="B2791" s="1" t="s">
        <v>263</v>
      </c>
      <c r="C2791" s="5" t="s">
        <v>1103</v>
      </c>
      <c r="D2791" s="1" t="s">
        <v>19</v>
      </c>
      <c r="E2791" s="1" t="s">
        <v>12</v>
      </c>
      <c r="F2791" s="1">
        <v>294</v>
      </c>
      <c r="G2791" s="1">
        <v>264.60000000000002</v>
      </c>
      <c r="H2791" s="1" t="s">
        <v>13</v>
      </c>
      <c r="I2791" s="22">
        <f t="shared" si="43"/>
        <v>9.9999999999999978E-2</v>
      </c>
      <c r="J2791" s="1" t="s">
        <v>27</v>
      </c>
      <c r="K2791" s="20"/>
    </row>
    <row r="2792" spans="1:11">
      <c r="A2792" s="1" t="s">
        <v>1102</v>
      </c>
      <c r="B2792" s="1">
        <v>1</v>
      </c>
      <c r="C2792" s="5" t="s">
        <v>1107</v>
      </c>
      <c r="D2792" s="1" t="s">
        <v>11</v>
      </c>
      <c r="E2792" s="1" t="s">
        <v>12</v>
      </c>
      <c r="F2792" s="1">
        <v>7749</v>
      </c>
      <c r="G2792" s="1">
        <v>6199.2</v>
      </c>
      <c r="H2792" s="1" t="s">
        <v>13</v>
      </c>
      <c r="I2792" s="22">
        <f t="shared" si="43"/>
        <v>0.20000000000000007</v>
      </c>
      <c r="J2792" s="1" t="s">
        <v>14</v>
      </c>
      <c r="K2792" s="20"/>
    </row>
    <row r="2793" spans="1:11">
      <c r="A2793" s="1" t="s">
        <v>1102</v>
      </c>
      <c r="B2793" s="1" t="s">
        <v>434</v>
      </c>
      <c r="C2793" s="5" t="s">
        <v>1104</v>
      </c>
      <c r="D2793" s="1" t="s">
        <v>11</v>
      </c>
      <c r="E2793" s="1" t="s">
        <v>15</v>
      </c>
      <c r="F2793" s="1">
        <v>4980</v>
      </c>
      <c r="G2793" s="1">
        <v>3984</v>
      </c>
      <c r="H2793" s="1" t="s">
        <v>13</v>
      </c>
      <c r="I2793" s="22">
        <f t="shared" si="43"/>
        <v>0.19999999999999996</v>
      </c>
      <c r="J2793" s="1" t="s">
        <v>14</v>
      </c>
      <c r="K2793" s="20"/>
    </row>
    <row r="2794" spans="1:11">
      <c r="A2794" s="1" t="s">
        <v>1102</v>
      </c>
      <c r="B2794" s="1" t="s">
        <v>434</v>
      </c>
      <c r="C2794" s="5" t="s">
        <v>1104</v>
      </c>
      <c r="D2794" s="1" t="s">
        <v>19</v>
      </c>
      <c r="E2794" s="1" t="s">
        <v>12</v>
      </c>
      <c r="F2794" s="1">
        <v>498</v>
      </c>
      <c r="G2794" s="1">
        <v>398.4</v>
      </c>
      <c r="H2794" s="1" t="s">
        <v>13</v>
      </c>
      <c r="I2794" s="22">
        <f t="shared" si="43"/>
        <v>0.20000000000000007</v>
      </c>
      <c r="J2794" s="1" t="s">
        <v>14</v>
      </c>
      <c r="K2794" s="20"/>
    </row>
    <row r="2795" spans="1:11" ht="30">
      <c r="A2795" s="1" t="s">
        <v>1102</v>
      </c>
      <c r="B2795" s="1" t="s">
        <v>216</v>
      </c>
      <c r="C2795" s="5" t="s">
        <v>1106</v>
      </c>
      <c r="D2795" s="1" t="s">
        <v>11</v>
      </c>
      <c r="E2795" s="1" t="s">
        <v>15</v>
      </c>
      <c r="F2795" s="1">
        <v>3000</v>
      </c>
      <c r="G2795" s="1">
        <v>2400</v>
      </c>
      <c r="H2795" s="1" t="s">
        <v>13</v>
      </c>
      <c r="I2795" s="22">
        <f t="shared" si="43"/>
        <v>0.19999999999999996</v>
      </c>
      <c r="J2795" s="1" t="s">
        <v>18</v>
      </c>
      <c r="K2795" s="20"/>
    </row>
    <row r="2796" spans="1:11">
      <c r="A2796" s="1" t="s">
        <v>1102</v>
      </c>
      <c r="B2796" s="1">
        <v>1</v>
      </c>
      <c r="C2796" s="5" t="s">
        <v>1107</v>
      </c>
      <c r="D2796" s="1" t="s">
        <v>19</v>
      </c>
      <c r="E2796" s="1" t="s">
        <v>12</v>
      </c>
      <c r="F2796" s="1">
        <v>738</v>
      </c>
      <c r="G2796" s="1">
        <v>590.4</v>
      </c>
      <c r="H2796" s="1" t="s">
        <v>13</v>
      </c>
      <c r="I2796" s="22">
        <f t="shared" si="43"/>
        <v>0.20000000000000007</v>
      </c>
      <c r="J2796" s="1" t="s">
        <v>14</v>
      </c>
      <c r="K2796" s="20"/>
    </row>
    <row r="2797" spans="1:11" ht="30">
      <c r="A2797" s="1" t="s">
        <v>1102</v>
      </c>
      <c r="B2797" s="1" t="s">
        <v>322</v>
      </c>
      <c r="C2797" s="5" t="s">
        <v>1105</v>
      </c>
      <c r="D2797" s="1" t="s">
        <v>11</v>
      </c>
      <c r="E2797" s="1" t="s">
        <v>15</v>
      </c>
      <c r="F2797" s="1">
        <v>2220</v>
      </c>
      <c r="G2797" s="1">
        <v>1776</v>
      </c>
      <c r="H2797" s="1" t="s">
        <v>13</v>
      </c>
      <c r="I2797" s="22">
        <f t="shared" si="43"/>
        <v>0.19999999999999996</v>
      </c>
      <c r="J2797" s="1" t="s">
        <v>18</v>
      </c>
      <c r="K2797" s="20"/>
    </row>
    <row r="2798" spans="1:11" ht="30">
      <c r="A2798" s="1" t="s">
        <v>1102</v>
      </c>
      <c r="B2798" s="1" t="s">
        <v>216</v>
      </c>
      <c r="C2798" s="5" t="s">
        <v>1106</v>
      </c>
      <c r="D2798" s="1" t="s">
        <v>19</v>
      </c>
      <c r="E2798" s="1" t="s">
        <v>12</v>
      </c>
      <c r="F2798" s="1">
        <v>300</v>
      </c>
      <c r="G2798" s="1">
        <v>240</v>
      </c>
      <c r="H2798" s="1" t="s">
        <v>13</v>
      </c>
      <c r="I2798" s="22">
        <f t="shared" si="43"/>
        <v>0.19999999999999996</v>
      </c>
      <c r="J2798" s="1" t="s">
        <v>18</v>
      </c>
      <c r="K2798" s="20"/>
    </row>
    <row r="2799" spans="1:11">
      <c r="A2799" s="1" t="s">
        <v>1108</v>
      </c>
      <c r="B2799" s="1">
        <v>3</v>
      </c>
      <c r="C2799" s="5" t="s">
        <v>1109</v>
      </c>
      <c r="D2799" s="1" t="s">
        <v>11</v>
      </c>
      <c r="E2799" s="1" t="s">
        <v>15</v>
      </c>
      <c r="F2799" s="1">
        <v>12960</v>
      </c>
      <c r="G2799" s="1">
        <v>10368</v>
      </c>
      <c r="H2799" s="1" t="s">
        <v>1093</v>
      </c>
      <c r="I2799" s="22">
        <f t="shared" si="43"/>
        <v>0.19999999999999996</v>
      </c>
      <c r="J2799" s="1" t="s">
        <v>14</v>
      </c>
      <c r="K2799" s="20"/>
    </row>
    <row r="2800" spans="1:11">
      <c r="A2800" s="1" t="s">
        <v>1108</v>
      </c>
      <c r="B2800" s="1">
        <v>3</v>
      </c>
      <c r="C2800" s="5" t="s">
        <v>1109</v>
      </c>
      <c r="D2800" s="1" t="s">
        <v>11</v>
      </c>
      <c r="E2800" s="1" t="s">
        <v>12</v>
      </c>
      <c r="F2800" s="1">
        <v>13608</v>
      </c>
      <c r="G2800" s="1">
        <v>10886.4</v>
      </c>
      <c r="H2800" s="1" t="s">
        <v>1093</v>
      </c>
      <c r="I2800" s="22">
        <f t="shared" si="43"/>
        <v>0.20000000000000007</v>
      </c>
      <c r="J2800" s="1" t="s">
        <v>14</v>
      </c>
      <c r="K2800" s="20"/>
    </row>
    <row r="2801" spans="1:11" ht="30">
      <c r="A2801" s="1" t="s">
        <v>1110</v>
      </c>
      <c r="B2801" s="1" t="s">
        <v>302</v>
      </c>
      <c r="C2801" s="5" t="s">
        <v>1111</v>
      </c>
      <c r="D2801" s="1" t="s">
        <v>11</v>
      </c>
      <c r="E2801" s="1" t="s">
        <v>15</v>
      </c>
      <c r="F2801" s="1">
        <v>15960</v>
      </c>
      <c r="G2801" s="1">
        <v>12768</v>
      </c>
      <c r="H2801" s="1" t="s">
        <v>13</v>
      </c>
      <c r="I2801" s="22">
        <f t="shared" si="43"/>
        <v>0.19999999999999996</v>
      </c>
      <c r="J2801" s="1" t="s">
        <v>18</v>
      </c>
      <c r="K2801" s="20"/>
    </row>
    <row r="2802" spans="1:11">
      <c r="A2802" s="1" t="s">
        <v>1110</v>
      </c>
      <c r="B2802" s="1">
        <v>6</v>
      </c>
      <c r="C2802" s="5" t="s">
        <v>1112</v>
      </c>
      <c r="D2802" s="1" t="s">
        <v>22</v>
      </c>
      <c r="E2802" s="1" t="s">
        <v>23</v>
      </c>
      <c r="F2802" s="1">
        <v>119880</v>
      </c>
      <c r="G2802" s="1">
        <v>95904</v>
      </c>
      <c r="H2802" s="1" t="s">
        <v>13</v>
      </c>
      <c r="I2802" s="22">
        <f t="shared" si="43"/>
        <v>0.19999999999999996</v>
      </c>
      <c r="J2802" s="1" t="s">
        <v>14</v>
      </c>
      <c r="K2802" s="20"/>
    </row>
    <row r="2803" spans="1:11" ht="30">
      <c r="A2803" s="1" t="s">
        <v>1110</v>
      </c>
      <c r="B2803" s="1" t="s">
        <v>62</v>
      </c>
      <c r="C2803" s="5" t="s">
        <v>1113</v>
      </c>
      <c r="D2803" s="1" t="s">
        <v>11</v>
      </c>
      <c r="E2803" s="1" t="s">
        <v>12</v>
      </c>
      <c r="F2803" s="1">
        <v>10458</v>
      </c>
      <c r="G2803" s="1">
        <v>9412.2000000000007</v>
      </c>
      <c r="H2803" s="1" t="s">
        <v>13</v>
      </c>
      <c r="I2803" s="22">
        <f t="shared" si="43"/>
        <v>9.9999999999999978E-2</v>
      </c>
      <c r="J2803" s="1" t="s">
        <v>27</v>
      </c>
      <c r="K2803" s="20"/>
    </row>
    <row r="2804" spans="1:11">
      <c r="A2804" s="1" t="s">
        <v>1110</v>
      </c>
      <c r="B2804" s="1">
        <v>6</v>
      </c>
      <c r="C2804" s="5" t="s">
        <v>1112</v>
      </c>
      <c r="D2804" s="1" t="s">
        <v>11</v>
      </c>
      <c r="E2804" s="1" t="s">
        <v>12</v>
      </c>
      <c r="F2804" s="1">
        <v>41958</v>
      </c>
      <c r="G2804" s="1">
        <v>33566.400000000001</v>
      </c>
      <c r="H2804" s="1" t="s">
        <v>13</v>
      </c>
      <c r="I2804" s="22">
        <f t="shared" si="43"/>
        <v>0.19999999999999996</v>
      </c>
      <c r="J2804" s="1" t="s">
        <v>14</v>
      </c>
      <c r="K2804" s="20"/>
    </row>
    <row r="2805" spans="1:11" ht="30">
      <c r="A2805" s="1" t="s">
        <v>1110</v>
      </c>
      <c r="B2805" s="1" t="s">
        <v>62</v>
      </c>
      <c r="C2805" s="5" t="s">
        <v>1113</v>
      </c>
      <c r="D2805" s="1" t="s">
        <v>11</v>
      </c>
      <c r="E2805" s="1" t="s">
        <v>15</v>
      </c>
      <c r="F2805" s="1">
        <v>9960</v>
      </c>
      <c r="G2805" s="1">
        <v>8964</v>
      </c>
      <c r="H2805" s="1" t="s">
        <v>13</v>
      </c>
      <c r="I2805" s="22">
        <f t="shared" si="43"/>
        <v>9.9999999999999978E-2</v>
      </c>
      <c r="J2805" s="1" t="s">
        <v>27</v>
      </c>
      <c r="K2805" s="20"/>
    </row>
    <row r="2806" spans="1:11" ht="30">
      <c r="A2806" s="1" t="s">
        <v>1110</v>
      </c>
      <c r="B2806" s="1" t="s">
        <v>62</v>
      </c>
      <c r="C2806" s="5" t="s">
        <v>1113</v>
      </c>
      <c r="D2806" s="1" t="s">
        <v>19</v>
      </c>
      <c r="E2806" s="1" t="s">
        <v>12</v>
      </c>
      <c r="F2806" s="1">
        <v>996</v>
      </c>
      <c r="G2806" s="1">
        <v>896.4</v>
      </c>
      <c r="H2806" s="1" t="s">
        <v>13</v>
      </c>
      <c r="I2806" s="22">
        <f t="shared" si="43"/>
        <v>9.9999999999999978E-2</v>
      </c>
      <c r="J2806" s="1" t="s">
        <v>27</v>
      </c>
      <c r="K2806" s="20"/>
    </row>
    <row r="2807" spans="1:11">
      <c r="A2807" s="1" t="s">
        <v>1110</v>
      </c>
      <c r="B2807" s="1">
        <v>6</v>
      </c>
      <c r="C2807" s="5" t="s">
        <v>1112</v>
      </c>
      <c r="D2807" s="1" t="s">
        <v>22</v>
      </c>
      <c r="E2807" s="1" t="s">
        <v>15</v>
      </c>
      <c r="F2807" s="1">
        <v>119880</v>
      </c>
      <c r="G2807" s="1">
        <v>95904</v>
      </c>
      <c r="H2807" s="1" t="s">
        <v>13</v>
      </c>
      <c r="I2807" s="22">
        <f t="shared" si="43"/>
        <v>0.19999999999999996</v>
      </c>
      <c r="J2807" s="1" t="s">
        <v>14</v>
      </c>
      <c r="K2807" s="20"/>
    </row>
    <row r="2808" spans="1:11">
      <c r="A2808" s="1" t="s">
        <v>1110</v>
      </c>
      <c r="B2808" s="1">
        <v>6</v>
      </c>
      <c r="C2808" s="5" t="s">
        <v>1112</v>
      </c>
      <c r="D2808" s="1" t="s">
        <v>19</v>
      </c>
      <c r="E2808" s="1" t="s">
        <v>12</v>
      </c>
      <c r="F2808" s="1">
        <v>3996</v>
      </c>
      <c r="G2808" s="1">
        <v>3196.8</v>
      </c>
      <c r="H2808" s="1" t="s">
        <v>13</v>
      </c>
      <c r="I2808" s="22">
        <f t="shared" si="43"/>
        <v>0.19999999999999996</v>
      </c>
      <c r="J2808" s="1" t="s">
        <v>14</v>
      </c>
      <c r="K2808" s="20"/>
    </row>
    <row r="2809" spans="1:11">
      <c r="A2809" s="1" t="s">
        <v>1110</v>
      </c>
      <c r="B2809" s="1">
        <v>6</v>
      </c>
      <c r="C2809" s="5" t="s">
        <v>1112</v>
      </c>
      <c r="D2809" s="1" t="s">
        <v>11</v>
      </c>
      <c r="E2809" s="1" t="s">
        <v>15</v>
      </c>
      <c r="F2809" s="1">
        <v>39960</v>
      </c>
      <c r="G2809" s="1">
        <v>31968</v>
      </c>
      <c r="H2809" s="1" t="s">
        <v>13</v>
      </c>
      <c r="I2809" s="22">
        <f t="shared" si="43"/>
        <v>0.19999999999999996</v>
      </c>
      <c r="J2809" s="1" t="s">
        <v>14</v>
      </c>
      <c r="K2809" s="20"/>
    </row>
    <row r="2810" spans="1:11">
      <c r="A2810" s="1" t="s">
        <v>1110</v>
      </c>
      <c r="B2810" s="1">
        <v>2</v>
      </c>
      <c r="C2810" s="5" t="s">
        <v>1112</v>
      </c>
      <c r="D2810" s="1" t="s">
        <v>19</v>
      </c>
      <c r="E2810" s="1" t="s">
        <v>47</v>
      </c>
      <c r="F2810" s="1">
        <v>0</v>
      </c>
      <c r="G2810" s="1">
        <v>0</v>
      </c>
      <c r="H2810" s="1" t="s">
        <v>48</v>
      </c>
      <c r="I2810" s="22" t="e">
        <f t="shared" si="43"/>
        <v>#DIV/0!</v>
      </c>
      <c r="J2810" s="1" t="s">
        <v>14</v>
      </c>
      <c r="K2810" s="20"/>
    </row>
    <row r="2811" spans="1:11" ht="30">
      <c r="A2811" s="1" t="s">
        <v>1110</v>
      </c>
      <c r="B2811" s="1" t="s">
        <v>302</v>
      </c>
      <c r="C2811" s="5" t="s">
        <v>1111</v>
      </c>
      <c r="D2811" s="1" t="s">
        <v>11</v>
      </c>
      <c r="E2811" s="1" t="s">
        <v>12</v>
      </c>
      <c r="F2811" s="1">
        <v>16758</v>
      </c>
      <c r="G2811" s="1">
        <v>13406.4</v>
      </c>
      <c r="H2811" s="1" t="s">
        <v>13</v>
      </c>
      <c r="I2811" s="22">
        <f t="shared" si="43"/>
        <v>0.20000000000000007</v>
      </c>
      <c r="J2811" s="1" t="s">
        <v>18</v>
      </c>
      <c r="K2811" s="20"/>
    </row>
    <row r="2812" spans="1:11" ht="30">
      <c r="A2812" s="1" t="s">
        <v>1110</v>
      </c>
      <c r="B2812" s="1" t="s">
        <v>302</v>
      </c>
      <c r="C2812" s="5" t="s">
        <v>1111</v>
      </c>
      <c r="D2812" s="1" t="s">
        <v>19</v>
      </c>
      <c r="E2812" s="1" t="s">
        <v>12</v>
      </c>
      <c r="F2812" s="1">
        <v>1596</v>
      </c>
      <c r="G2812" s="1">
        <v>1276.8</v>
      </c>
      <c r="H2812" s="1" t="s">
        <v>13</v>
      </c>
      <c r="I2812" s="22">
        <f t="shared" si="43"/>
        <v>0.20000000000000007</v>
      </c>
      <c r="J2812" s="1" t="s">
        <v>18</v>
      </c>
      <c r="K2812" s="20"/>
    </row>
    <row r="2813" spans="1:11" ht="30">
      <c r="A2813" s="1" t="s">
        <v>1114</v>
      </c>
      <c r="B2813" s="1" t="s">
        <v>241</v>
      </c>
      <c r="C2813" s="5" t="s">
        <v>1115</v>
      </c>
      <c r="D2813" s="1" t="s">
        <v>11</v>
      </c>
      <c r="E2813" s="1" t="s">
        <v>12</v>
      </c>
      <c r="F2813" s="1">
        <v>3150</v>
      </c>
      <c r="G2813" s="1">
        <v>2520</v>
      </c>
      <c r="H2813" s="1" t="s">
        <v>13</v>
      </c>
      <c r="I2813" s="22">
        <f t="shared" si="43"/>
        <v>0.19999999999999996</v>
      </c>
      <c r="J2813" s="1" t="s">
        <v>18</v>
      </c>
      <c r="K2813" s="20"/>
    </row>
    <row r="2814" spans="1:11">
      <c r="A2814" s="1" t="s">
        <v>1114</v>
      </c>
      <c r="B2814" s="1">
        <v>1</v>
      </c>
      <c r="C2814" s="5" t="s">
        <v>1116</v>
      </c>
      <c r="D2814" s="1" t="s">
        <v>11</v>
      </c>
      <c r="E2814" s="1" t="s">
        <v>15</v>
      </c>
      <c r="F2814" s="1">
        <v>7980</v>
      </c>
      <c r="G2814" s="1">
        <v>6384</v>
      </c>
      <c r="H2814" s="1" t="s">
        <v>13</v>
      </c>
      <c r="I2814" s="22">
        <f t="shared" si="43"/>
        <v>0.19999999999999996</v>
      </c>
      <c r="J2814" s="1" t="s">
        <v>14</v>
      </c>
      <c r="K2814" s="20"/>
    </row>
    <row r="2815" spans="1:11" ht="30">
      <c r="A2815" s="1" t="s">
        <v>1114</v>
      </c>
      <c r="B2815" s="1" t="s">
        <v>1117</v>
      </c>
      <c r="C2815" s="5" t="s">
        <v>1118</v>
      </c>
      <c r="D2815" s="1" t="s">
        <v>11</v>
      </c>
      <c r="E2815" s="1" t="s">
        <v>12</v>
      </c>
      <c r="F2815" s="1">
        <v>0</v>
      </c>
      <c r="G2815" s="1">
        <v>0</v>
      </c>
      <c r="H2815" s="1" t="s">
        <v>13</v>
      </c>
      <c r="I2815" s="22" t="e">
        <f t="shared" si="43"/>
        <v>#DIV/0!</v>
      </c>
      <c r="J2815" s="1" t="s">
        <v>18</v>
      </c>
      <c r="K2815" s="20"/>
    </row>
    <row r="2816" spans="1:11" ht="30">
      <c r="A2816" s="1" t="s">
        <v>1114</v>
      </c>
      <c r="B2816" s="1" t="s">
        <v>142</v>
      </c>
      <c r="C2816" s="5" t="s">
        <v>1119</v>
      </c>
      <c r="D2816" s="1" t="s">
        <v>11</v>
      </c>
      <c r="E2816" s="1" t="s">
        <v>12</v>
      </c>
      <c r="F2816" s="1">
        <v>2331</v>
      </c>
      <c r="G2816" s="1">
        <v>1864.8</v>
      </c>
      <c r="H2816" s="1" t="s">
        <v>13</v>
      </c>
      <c r="I2816" s="22">
        <f t="shared" si="43"/>
        <v>0.20000000000000007</v>
      </c>
      <c r="J2816" s="1" t="s">
        <v>18</v>
      </c>
      <c r="K2816" s="20"/>
    </row>
    <row r="2817" spans="1:11" ht="30">
      <c r="A2817" s="1" t="s">
        <v>1114</v>
      </c>
      <c r="B2817" s="1" t="s">
        <v>241</v>
      </c>
      <c r="C2817" s="5" t="s">
        <v>1115</v>
      </c>
      <c r="D2817" s="1" t="s">
        <v>11</v>
      </c>
      <c r="E2817" s="1" t="s">
        <v>15</v>
      </c>
      <c r="F2817" s="1">
        <v>3000</v>
      </c>
      <c r="G2817" s="1">
        <v>2400</v>
      </c>
      <c r="H2817" s="1" t="s">
        <v>13</v>
      </c>
      <c r="I2817" s="22">
        <f t="shared" si="43"/>
        <v>0.19999999999999996</v>
      </c>
      <c r="J2817" s="1" t="s">
        <v>18</v>
      </c>
      <c r="K2817" s="20"/>
    </row>
    <row r="2818" spans="1:11" ht="30">
      <c r="A2818" s="1" t="s">
        <v>1114</v>
      </c>
      <c r="B2818" s="1">
        <v>25</v>
      </c>
      <c r="C2818" s="5" t="s">
        <v>1120</v>
      </c>
      <c r="D2818" s="1" t="s">
        <v>11</v>
      </c>
      <c r="E2818" s="1" t="s">
        <v>12</v>
      </c>
      <c r="F2818" s="1">
        <v>0</v>
      </c>
      <c r="G2818" s="1">
        <v>0</v>
      </c>
      <c r="H2818" s="1" t="s">
        <v>13</v>
      </c>
      <c r="I2818" s="22" t="e">
        <f t="shared" si="43"/>
        <v>#DIV/0!</v>
      </c>
      <c r="J2818" s="1" t="s">
        <v>27</v>
      </c>
      <c r="K2818" s="20"/>
    </row>
    <row r="2819" spans="1:11">
      <c r="A2819" s="1" t="s">
        <v>1114</v>
      </c>
      <c r="B2819" s="1">
        <v>1</v>
      </c>
      <c r="C2819" s="5" t="s">
        <v>1116</v>
      </c>
      <c r="D2819" s="1" t="s">
        <v>11</v>
      </c>
      <c r="E2819" s="1" t="s">
        <v>12</v>
      </c>
      <c r="F2819" s="1">
        <v>8379</v>
      </c>
      <c r="G2819" s="1">
        <v>6703.2</v>
      </c>
      <c r="H2819" s="1" t="s">
        <v>13</v>
      </c>
      <c r="I2819" s="22">
        <f t="shared" ref="I2819:I2882" si="44">1-(G2819/F2819)</f>
        <v>0.20000000000000007</v>
      </c>
      <c r="J2819" s="1" t="s">
        <v>14</v>
      </c>
      <c r="K2819" s="20"/>
    </row>
    <row r="2820" spans="1:11">
      <c r="A2820" s="1" t="s">
        <v>1114</v>
      </c>
      <c r="B2820" s="1" t="s">
        <v>184</v>
      </c>
      <c r="C2820" s="5" t="s">
        <v>1121</v>
      </c>
      <c r="D2820" s="1" t="s">
        <v>19</v>
      </c>
      <c r="E2820" s="1" t="s">
        <v>12</v>
      </c>
      <c r="F2820" s="1">
        <v>318</v>
      </c>
      <c r="G2820" s="1">
        <v>286.2</v>
      </c>
      <c r="H2820" s="1" t="s">
        <v>13</v>
      </c>
      <c r="I2820" s="22">
        <f t="shared" si="44"/>
        <v>0.10000000000000009</v>
      </c>
      <c r="J2820" s="1" t="s">
        <v>27</v>
      </c>
      <c r="K2820" s="20"/>
    </row>
    <row r="2821" spans="1:11">
      <c r="A2821" s="1" t="s">
        <v>1114</v>
      </c>
      <c r="B2821" s="1">
        <v>26</v>
      </c>
      <c r="C2821" s="5" t="s">
        <v>1122</v>
      </c>
      <c r="D2821" s="1" t="s">
        <v>11</v>
      </c>
      <c r="E2821" s="1" t="s">
        <v>15</v>
      </c>
      <c r="F2821" s="1">
        <v>0</v>
      </c>
      <c r="G2821" s="1">
        <v>0</v>
      </c>
      <c r="H2821" s="1" t="s">
        <v>13</v>
      </c>
      <c r="I2821" s="22" t="e">
        <f t="shared" si="44"/>
        <v>#DIV/0!</v>
      </c>
      <c r="J2821" s="1" t="s">
        <v>14</v>
      </c>
      <c r="K2821" s="20"/>
    </row>
    <row r="2822" spans="1:11" ht="30">
      <c r="A2822" s="1" t="s">
        <v>1114</v>
      </c>
      <c r="B2822" s="1" t="s">
        <v>774</v>
      </c>
      <c r="C2822" s="5" t="s">
        <v>1123</v>
      </c>
      <c r="D2822" s="1" t="s">
        <v>11</v>
      </c>
      <c r="E2822" s="1" t="s">
        <v>15</v>
      </c>
      <c r="F2822" s="1">
        <v>0</v>
      </c>
      <c r="G2822" s="1">
        <v>0</v>
      </c>
      <c r="H2822" s="1" t="s">
        <v>13</v>
      </c>
      <c r="I2822" s="22" t="e">
        <f t="shared" si="44"/>
        <v>#DIV/0!</v>
      </c>
      <c r="J2822" s="1" t="s">
        <v>18</v>
      </c>
      <c r="K2822" s="20"/>
    </row>
    <row r="2823" spans="1:11" ht="30">
      <c r="A2823" s="1" t="s">
        <v>1114</v>
      </c>
      <c r="B2823" s="1">
        <v>25</v>
      </c>
      <c r="C2823" s="5" t="s">
        <v>1120</v>
      </c>
      <c r="D2823" s="1" t="s">
        <v>19</v>
      </c>
      <c r="E2823" s="1" t="s">
        <v>12</v>
      </c>
      <c r="F2823" s="1">
        <v>0</v>
      </c>
      <c r="G2823" s="1">
        <v>0</v>
      </c>
      <c r="H2823" s="1" t="s">
        <v>13</v>
      </c>
      <c r="I2823" s="22" t="e">
        <f t="shared" si="44"/>
        <v>#DIV/0!</v>
      </c>
      <c r="J2823" s="1" t="s">
        <v>27</v>
      </c>
      <c r="K2823" s="20"/>
    </row>
    <row r="2824" spans="1:11" ht="30">
      <c r="A2824" s="1" t="s">
        <v>1114</v>
      </c>
      <c r="B2824" s="1" t="s">
        <v>774</v>
      </c>
      <c r="C2824" s="5" t="s">
        <v>1123</v>
      </c>
      <c r="D2824" s="1" t="s">
        <v>11</v>
      </c>
      <c r="E2824" s="1" t="s">
        <v>12</v>
      </c>
      <c r="F2824" s="1">
        <v>0</v>
      </c>
      <c r="G2824" s="1">
        <v>0</v>
      </c>
      <c r="H2824" s="1" t="s">
        <v>13</v>
      </c>
      <c r="I2824" s="22" t="e">
        <f t="shared" si="44"/>
        <v>#DIV/0!</v>
      </c>
      <c r="J2824" s="1" t="s">
        <v>18</v>
      </c>
      <c r="K2824" s="20"/>
    </row>
    <row r="2825" spans="1:11">
      <c r="A2825" s="1" t="s">
        <v>1114</v>
      </c>
      <c r="B2825" s="1">
        <v>26</v>
      </c>
      <c r="C2825" s="5" t="s">
        <v>1122</v>
      </c>
      <c r="D2825" s="1" t="s">
        <v>19</v>
      </c>
      <c r="E2825" s="1" t="s">
        <v>12</v>
      </c>
      <c r="F2825" s="1">
        <v>0</v>
      </c>
      <c r="G2825" s="1">
        <v>0</v>
      </c>
      <c r="H2825" s="1" t="s">
        <v>13</v>
      </c>
      <c r="I2825" s="22" t="e">
        <f t="shared" si="44"/>
        <v>#DIV/0!</v>
      </c>
      <c r="J2825" s="1" t="s">
        <v>14</v>
      </c>
      <c r="K2825" s="20"/>
    </row>
    <row r="2826" spans="1:11" ht="30">
      <c r="A2826" s="1" t="s">
        <v>1114</v>
      </c>
      <c r="B2826" s="1" t="s">
        <v>1117</v>
      </c>
      <c r="C2826" s="5" t="s">
        <v>1118</v>
      </c>
      <c r="D2826" s="1" t="s">
        <v>19</v>
      </c>
      <c r="E2826" s="1" t="s">
        <v>12</v>
      </c>
      <c r="F2826" s="1">
        <v>0</v>
      </c>
      <c r="G2826" s="1">
        <v>0</v>
      </c>
      <c r="H2826" s="1" t="s">
        <v>13</v>
      </c>
      <c r="I2826" s="22" t="e">
        <f t="shared" si="44"/>
        <v>#DIV/0!</v>
      </c>
      <c r="J2826" s="1" t="s">
        <v>18</v>
      </c>
      <c r="K2826" s="20"/>
    </row>
    <row r="2827" spans="1:11">
      <c r="A2827" s="1" t="s">
        <v>1114</v>
      </c>
      <c r="B2827" s="1" t="s">
        <v>184</v>
      </c>
      <c r="C2827" s="5" t="s">
        <v>1121</v>
      </c>
      <c r="D2827" s="1" t="s">
        <v>11</v>
      </c>
      <c r="E2827" s="1" t="s">
        <v>12</v>
      </c>
      <c r="F2827" s="1">
        <v>3339</v>
      </c>
      <c r="G2827" s="1">
        <v>3005.16</v>
      </c>
      <c r="H2827" s="1" t="s">
        <v>13</v>
      </c>
      <c r="I2827" s="22">
        <f t="shared" si="44"/>
        <v>9.9982030548068312E-2</v>
      </c>
      <c r="J2827" s="1" t="s">
        <v>27</v>
      </c>
      <c r="K2827" s="20"/>
    </row>
    <row r="2828" spans="1:11" ht="30">
      <c r="A2828" s="1" t="s">
        <v>1114</v>
      </c>
      <c r="B2828" s="1" t="s">
        <v>142</v>
      </c>
      <c r="C2828" s="5" t="s">
        <v>1119</v>
      </c>
      <c r="D2828" s="1" t="s">
        <v>11</v>
      </c>
      <c r="E2828" s="1" t="s">
        <v>15</v>
      </c>
      <c r="F2828" s="1">
        <v>2220</v>
      </c>
      <c r="G2828" s="1">
        <v>1776</v>
      </c>
      <c r="H2828" s="1" t="s">
        <v>13</v>
      </c>
      <c r="I2828" s="22">
        <f t="shared" si="44"/>
        <v>0.19999999999999996</v>
      </c>
      <c r="J2828" s="1" t="s">
        <v>18</v>
      </c>
      <c r="K2828" s="20"/>
    </row>
    <row r="2829" spans="1:11" ht="30">
      <c r="A2829" s="1" t="s">
        <v>1114</v>
      </c>
      <c r="B2829" s="1" t="s">
        <v>142</v>
      </c>
      <c r="C2829" s="5" t="s">
        <v>1119</v>
      </c>
      <c r="D2829" s="1" t="s">
        <v>19</v>
      </c>
      <c r="E2829" s="1" t="s">
        <v>12</v>
      </c>
      <c r="F2829" s="1">
        <v>222</v>
      </c>
      <c r="G2829" s="1">
        <v>177.6</v>
      </c>
      <c r="H2829" s="1" t="s">
        <v>13</v>
      </c>
      <c r="I2829" s="22">
        <f t="shared" si="44"/>
        <v>0.20000000000000007</v>
      </c>
      <c r="J2829" s="1" t="s">
        <v>18</v>
      </c>
      <c r="K2829" s="20"/>
    </row>
    <row r="2830" spans="1:11">
      <c r="A2830" s="1" t="s">
        <v>1114</v>
      </c>
      <c r="B2830" s="1" t="s">
        <v>184</v>
      </c>
      <c r="C2830" s="5" t="s">
        <v>1121</v>
      </c>
      <c r="D2830" s="1" t="s">
        <v>11</v>
      </c>
      <c r="E2830" s="1" t="s">
        <v>15</v>
      </c>
      <c r="F2830" s="1">
        <v>3180</v>
      </c>
      <c r="G2830" s="1">
        <v>2862</v>
      </c>
      <c r="H2830" s="1" t="s">
        <v>13</v>
      </c>
      <c r="I2830" s="22">
        <f t="shared" si="44"/>
        <v>9.9999999999999978E-2</v>
      </c>
      <c r="J2830" s="1" t="s">
        <v>27</v>
      </c>
      <c r="K2830" s="20"/>
    </row>
    <row r="2831" spans="1:11">
      <c r="A2831" s="1" t="s">
        <v>1114</v>
      </c>
      <c r="B2831" s="1">
        <v>26</v>
      </c>
      <c r="C2831" s="5" t="s">
        <v>1122</v>
      </c>
      <c r="D2831" s="1" t="s">
        <v>11</v>
      </c>
      <c r="E2831" s="1" t="s">
        <v>12</v>
      </c>
      <c r="F2831" s="1">
        <v>0</v>
      </c>
      <c r="G2831" s="1">
        <v>0</v>
      </c>
      <c r="H2831" s="1" t="s">
        <v>13</v>
      </c>
      <c r="I2831" s="22" t="e">
        <f t="shared" si="44"/>
        <v>#DIV/0!</v>
      </c>
      <c r="J2831" s="1" t="s">
        <v>14</v>
      </c>
      <c r="K2831" s="20"/>
    </row>
    <row r="2832" spans="1:11" ht="30">
      <c r="A2832" s="1" t="s">
        <v>1114</v>
      </c>
      <c r="B2832" s="1" t="s">
        <v>774</v>
      </c>
      <c r="C2832" s="5" t="s">
        <v>1123</v>
      </c>
      <c r="D2832" s="1" t="s">
        <v>19</v>
      </c>
      <c r="E2832" s="1" t="s">
        <v>12</v>
      </c>
      <c r="F2832" s="1">
        <v>0</v>
      </c>
      <c r="G2832" s="1">
        <v>0</v>
      </c>
      <c r="H2832" s="1" t="s">
        <v>13</v>
      </c>
      <c r="I2832" s="22" t="e">
        <f t="shared" si="44"/>
        <v>#DIV/0!</v>
      </c>
      <c r="J2832" s="1" t="s">
        <v>18</v>
      </c>
      <c r="K2832" s="20"/>
    </row>
    <row r="2833" spans="1:11" ht="30">
      <c r="A2833" s="1" t="s">
        <v>1114</v>
      </c>
      <c r="B2833" s="1" t="s">
        <v>241</v>
      </c>
      <c r="C2833" s="5" t="s">
        <v>1115</v>
      </c>
      <c r="D2833" s="1" t="s">
        <v>19</v>
      </c>
      <c r="E2833" s="1" t="s">
        <v>12</v>
      </c>
      <c r="F2833" s="1">
        <v>300</v>
      </c>
      <c r="G2833" s="1">
        <v>240</v>
      </c>
      <c r="H2833" s="1" t="s">
        <v>13</v>
      </c>
      <c r="I2833" s="22">
        <f t="shared" si="44"/>
        <v>0.19999999999999996</v>
      </c>
      <c r="J2833" s="1" t="s">
        <v>18</v>
      </c>
      <c r="K2833" s="20"/>
    </row>
    <row r="2834" spans="1:11" ht="30">
      <c r="A2834" s="1" t="s">
        <v>1114</v>
      </c>
      <c r="B2834" s="1" t="s">
        <v>1117</v>
      </c>
      <c r="C2834" s="5" t="s">
        <v>1118</v>
      </c>
      <c r="D2834" s="1" t="s">
        <v>11</v>
      </c>
      <c r="E2834" s="1" t="s">
        <v>15</v>
      </c>
      <c r="F2834" s="1">
        <v>0</v>
      </c>
      <c r="G2834" s="1">
        <v>0</v>
      </c>
      <c r="H2834" s="1" t="s">
        <v>13</v>
      </c>
      <c r="I2834" s="22" t="e">
        <f t="shared" si="44"/>
        <v>#DIV/0!</v>
      </c>
      <c r="J2834" s="1" t="s">
        <v>18</v>
      </c>
      <c r="K2834" s="20"/>
    </row>
    <row r="2835" spans="1:11">
      <c r="A2835" s="1" t="s">
        <v>1114</v>
      </c>
      <c r="B2835" s="1">
        <v>1</v>
      </c>
      <c r="C2835" s="5" t="s">
        <v>1116</v>
      </c>
      <c r="D2835" s="1" t="s">
        <v>19</v>
      </c>
      <c r="E2835" s="1" t="s">
        <v>12</v>
      </c>
      <c r="F2835" s="1">
        <v>798</v>
      </c>
      <c r="G2835" s="1">
        <v>638.4</v>
      </c>
      <c r="H2835" s="1" t="s">
        <v>13</v>
      </c>
      <c r="I2835" s="22">
        <f t="shared" si="44"/>
        <v>0.20000000000000007</v>
      </c>
      <c r="J2835" s="1" t="s">
        <v>14</v>
      </c>
      <c r="K2835" s="20"/>
    </row>
    <row r="2836" spans="1:11" ht="30">
      <c r="A2836" s="1" t="s">
        <v>1114</v>
      </c>
      <c r="B2836" s="1">
        <v>25</v>
      </c>
      <c r="C2836" s="5" t="s">
        <v>1120</v>
      </c>
      <c r="D2836" s="1" t="s">
        <v>11</v>
      </c>
      <c r="E2836" s="1" t="s">
        <v>15</v>
      </c>
      <c r="F2836" s="1">
        <v>0</v>
      </c>
      <c r="G2836" s="1">
        <v>0</v>
      </c>
      <c r="H2836" s="1" t="s">
        <v>13</v>
      </c>
      <c r="I2836" s="22" t="e">
        <f t="shared" si="44"/>
        <v>#DIV/0!</v>
      </c>
      <c r="J2836" s="1" t="s">
        <v>27</v>
      </c>
      <c r="K2836" s="20"/>
    </row>
    <row r="2837" spans="1:11" ht="30">
      <c r="A2837" s="1" t="s">
        <v>1124</v>
      </c>
      <c r="B2837" s="1">
        <v>1</v>
      </c>
      <c r="C2837" s="5" t="s">
        <v>1125</v>
      </c>
      <c r="D2837" s="1" t="s">
        <v>11</v>
      </c>
      <c r="E2837" s="1" t="s">
        <v>12</v>
      </c>
      <c r="F2837" s="1">
        <v>2079</v>
      </c>
      <c r="G2837" s="1">
        <v>1663.2</v>
      </c>
      <c r="H2837" s="1" t="s">
        <v>13</v>
      </c>
      <c r="I2837" s="22">
        <f t="shared" si="44"/>
        <v>0.19999999999999996</v>
      </c>
      <c r="J2837" s="1" t="s">
        <v>14</v>
      </c>
      <c r="K2837" s="20"/>
    </row>
    <row r="2838" spans="1:11" ht="30">
      <c r="A2838" s="1" t="s">
        <v>1124</v>
      </c>
      <c r="B2838" s="1">
        <v>1</v>
      </c>
      <c r="C2838" s="5" t="s">
        <v>1125</v>
      </c>
      <c r="D2838" s="1" t="s">
        <v>11</v>
      </c>
      <c r="E2838" s="1" t="s">
        <v>15</v>
      </c>
      <c r="F2838" s="1">
        <v>1980</v>
      </c>
      <c r="G2838" s="1">
        <v>1584</v>
      </c>
      <c r="H2838" s="1" t="s">
        <v>13</v>
      </c>
      <c r="I2838" s="22">
        <f t="shared" si="44"/>
        <v>0.19999999999999996</v>
      </c>
      <c r="J2838" s="1" t="s">
        <v>14</v>
      </c>
      <c r="K2838" s="20"/>
    </row>
    <row r="2839" spans="1:11" ht="30">
      <c r="A2839" s="1" t="s">
        <v>1124</v>
      </c>
      <c r="B2839" s="1">
        <v>4</v>
      </c>
      <c r="C2839" s="5" t="s">
        <v>1126</v>
      </c>
      <c r="D2839" s="1" t="s">
        <v>11</v>
      </c>
      <c r="E2839" s="1" t="s">
        <v>12</v>
      </c>
      <c r="F2839" s="1">
        <v>524.16</v>
      </c>
      <c r="G2839" s="1">
        <v>471.72</v>
      </c>
      <c r="H2839" s="1" t="s">
        <v>13</v>
      </c>
      <c r="I2839" s="22">
        <f t="shared" si="44"/>
        <v>0.10004578754578741</v>
      </c>
      <c r="J2839" s="1" t="s">
        <v>27</v>
      </c>
      <c r="K2839" s="20"/>
    </row>
    <row r="2840" spans="1:11" ht="30">
      <c r="A2840" s="1" t="s">
        <v>1124</v>
      </c>
      <c r="B2840" s="1">
        <v>4</v>
      </c>
      <c r="C2840" s="5" t="s">
        <v>1126</v>
      </c>
      <c r="D2840" s="1" t="s">
        <v>11</v>
      </c>
      <c r="E2840" s="1" t="s">
        <v>15</v>
      </c>
      <c r="F2840" s="1">
        <v>499.2</v>
      </c>
      <c r="G2840" s="1">
        <v>449.28</v>
      </c>
      <c r="H2840" s="1" t="s">
        <v>13</v>
      </c>
      <c r="I2840" s="22">
        <f t="shared" si="44"/>
        <v>0.10000000000000009</v>
      </c>
      <c r="J2840" s="1" t="s">
        <v>27</v>
      </c>
      <c r="K2840" s="20"/>
    </row>
    <row r="2841" spans="1:11">
      <c r="A2841" s="1" t="s">
        <v>1127</v>
      </c>
      <c r="B2841" s="1">
        <v>7</v>
      </c>
      <c r="C2841" s="5" t="s">
        <v>1128</v>
      </c>
      <c r="D2841" s="1" t="s">
        <v>11</v>
      </c>
      <c r="E2841" s="1" t="s">
        <v>12</v>
      </c>
      <c r="F2841" s="1">
        <v>524.16</v>
      </c>
      <c r="G2841" s="1">
        <v>471.72</v>
      </c>
      <c r="H2841" s="1" t="s">
        <v>13</v>
      </c>
      <c r="I2841" s="22">
        <f t="shared" si="44"/>
        <v>0.10004578754578741</v>
      </c>
      <c r="J2841" s="1" t="s">
        <v>27</v>
      </c>
      <c r="K2841" s="20"/>
    </row>
    <row r="2842" spans="1:11">
      <c r="A2842" s="1" t="s">
        <v>1127</v>
      </c>
      <c r="B2842" s="1">
        <v>1</v>
      </c>
      <c r="C2842" s="5" t="s">
        <v>1129</v>
      </c>
      <c r="D2842" s="1" t="s">
        <v>11</v>
      </c>
      <c r="E2842" s="1" t="s">
        <v>15</v>
      </c>
      <c r="F2842" s="1">
        <v>1980</v>
      </c>
      <c r="G2842" s="1">
        <v>1584</v>
      </c>
      <c r="H2842" s="1" t="s">
        <v>13</v>
      </c>
      <c r="I2842" s="22">
        <f t="shared" si="44"/>
        <v>0.19999999999999996</v>
      </c>
      <c r="J2842" s="1" t="s">
        <v>14</v>
      </c>
      <c r="K2842" s="20"/>
    </row>
    <row r="2843" spans="1:11">
      <c r="A2843" s="1" t="s">
        <v>1127</v>
      </c>
      <c r="B2843" s="1">
        <v>7</v>
      </c>
      <c r="C2843" s="5" t="s">
        <v>1128</v>
      </c>
      <c r="D2843" s="1" t="s">
        <v>11</v>
      </c>
      <c r="E2843" s="1" t="s">
        <v>15</v>
      </c>
      <c r="F2843" s="1">
        <v>499.2</v>
      </c>
      <c r="G2843" s="1">
        <v>449.28</v>
      </c>
      <c r="H2843" s="1" t="s">
        <v>13</v>
      </c>
      <c r="I2843" s="22">
        <f t="shared" si="44"/>
        <v>0.10000000000000009</v>
      </c>
      <c r="J2843" s="1" t="s">
        <v>27</v>
      </c>
      <c r="K2843" s="20"/>
    </row>
    <row r="2844" spans="1:11">
      <c r="A2844" s="1" t="s">
        <v>1127</v>
      </c>
      <c r="B2844" s="1">
        <v>1</v>
      </c>
      <c r="C2844" s="5" t="s">
        <v>1129</v>
      </c>
      <c r="D2844" s="1" t="s">
        <v>11</v>
      </c>
      <c r="E2844" s="1" t="s">
        <v>12</v>
      </c>
      <c r="F2844" s="1">
        <v>2079</v>
      </c>
      <c r="G2844" s="1">
        <v>1663.2</v>
      </c>
      <c r="H2844" s="1" t="s">
        <v>13</v>
      </c>
      <c r="I2844" s="22">
        <f t="shared" si="44"/>
        <v>0.19999999999999996</v>
      </c>
      <c r="J2844" s="1" t="s">
        <v>14</v>
      </c>
      <c r="K2844" s="20"/>
    </row>
    <row r="2845" spans="1:11">
      <c r="A2845" s="1" t="s">
        <v>1130</v>
      </c>
      <c r="B2845" s="1">
        <v>8</v>
      </c>
      <c r="C2845" s="5" t="s">
        <v>1131</v>
      </c>
      <c r="D2845" s="1" t="s">
        <v>11</v>
      </c>
      <c r="E2845" s="1" t="s">
        <v>12</v>
      </c>
      <c r="F2845" s="1">
        <v>5241285</v>
      </c>
      <c r="G2845" s="1">
        <v>4193028</v>
      </c>
      <c r="H2845" s="1" t="s">
        <v>13</v>
      </c>
      <c r="I2845" s="22">
        <f t="shared" si="44"/>
        <v>0.19999999999999996</v>
      </c>
      <c r="J2845" s="1" t="s">
        <v>14</v>
      </c>
      <c r="K2845" s="20"/>
    </row>
    <row r="2846" spans="1:11">
      <c r="A2846" s="1" t="s">
        <v>1130</v>
      </c>
      <c r="B2846" s="1" t="s">
        <v>218</v>
      </c>
      <c r="C2846" s="5" t="s">
        <v>1132</v>
      </c>
      <c r="D2846" s="1" t="s">
        <v>19</v>
      </c>
      <c r="E2846" s="1" t="s">
        <v>12</v>
      </c>
      <c r="F2846" s="1">
        <v>99.84</v>
      </c>
      <c r="G2846" s="1">
        <v>79.87</v>
      </c>
      <c r="H2846" s="1" t="s">
        <v>13</v>
      </c>
      <c r="I2846" s="22">
        <f t="shared" si="44"/>
        <v>0.20002003205128205</v>
      </c>
      <c r="J2846" s="1" t="s">
        <v>18</v>
      </c>
      <c r="K2846" s="20"/>
    </row>
    <row r="2847" spans="1:11">
      <c r="A2847" s="1" t="s">
        <v>1130</v>
      </c>
      <c r="B2847" s="1" t="s">
        <v>241</v>
      </c>
      <c r="C2847" s="5" t="s">
        <v>1133</v>
      </c>
      <c r="D2847" s="1" t="s">
        <v>19</v>
      </c>
      <c r="E2847" s="1" t="s">
        <v>12</v>
      </c>
      <c r="F2847" s="1">
        <v>124794</v>
      </c>
      <c r="G2847" s="1">
        <v>112314.6</v>
      </c>
      <c r="H2847" s="1" t="s">
        <v>13</v>
      </c>
      <c r="I2847" s="22">
        <f t="shared" si="44"/>
        <v>9.9999999999999978E-2</v>
      </c>
      <c r="J2847" s="1" t="s">
        <v>27</v>
      </c>
      <c r="K2847" s="20"/>
    </row>
    <row r="2848" spans="1:11">
      <c r="A2848" s="1" t="s">
        <v>1130</v>
      </c>
      <c r="B2848" s="1" t="s">
        <v>241</v>
      </c>
      <c r="C2848" s="5" t="s">
        <v>1133</v>
      </c>
      <c r="D2848" s="1" t="s">
        <v>11</v>
      </c>
      <c r="E2848" s="1" t="s">
        <v>12</v>
      </c>
      <c r="F2848" s="1">
        <v>1310337</v>
      </c>
      <c r="G2848" s="1">
        <v>1179303</v>
      </c>
      <c r="H2848" s="1" t="s">
        <v>13</v>
      </c>
      <c r="I2848" s="22">
        <f t="shared" si="44"/>
        <v>0.10000022894873606</v>
      </c>
      <c r="J2848" s="1" t="s">
        <v>27</v>
      </c>
      <c r="K2848" s="20"/>
    </row>
    <row r="2849" spans="1:11">
      <c r="A2849" s="1" t="s">
        <v>1130</v>
      </c>
      <c r="B2849" s="1" t="s">
        <v>62</v>
      </c>
      <c r="C2849" s="5" t="s">
        <v>1134</v>
      </c>
      <c r="D2849" s="1" t="s">
        <v>11</v>
      </c>
      <c r="E2849" s="1" t="s">
        <v>15</v>
      </c>
      <c r="F2849" s="1">
        <v>998.4</v>
      </c>
      <c r="G2849" s="1">
        <v>898.56</v>
      </c>
      <c r="H2849" s="1" t="s">
        <v>13</v>
      </c>
      <c r="I2849" s="22">
        <f t="shared" si="44"/>
        <v>0.10000000000000009</v>
      </c>
      <c r="J2849" s="1" t="s">
        <v>27</v>
      </c>
      <c r="K2849" s="20"/>
    </row>
    <row r="2850" spans="1:11">
      <c r="A2850" s="1" t="s">
        <v>1130</v>
      </c>
      <c r="B2850" s="1">
        <v>1</v>
      </c>
      <c r="C2850" s="5" t="s">
        <v>1135</v>
      </c>
      <c r="D2850" s="1" t="s">
        <v>11</v>
      </c>
      <c r="E2850" s="1" t="s">
        <v>12</v>
      </c>
      <c r="F2850" s="1">
        <v>4221</v>
      </c>
      <c r="G2850" s="1">
        <v>3376.8</v>
      </c>
      <c r="H2850" s="1" t="s">
        <v>13</v>
      </c>
      <c r="I2850" s="22">
        <f t="shared" si="44"/>
        <v>0.19999999999999996</v>
      </c>
      <c r="J2850" s="1" t="s">
        <v>14</v>
      </c>
      <c r="K2850" s="20"/>
    </row>
    <row r="2851" spans="1:11">
      <c r="A2851" s="1" t="s">
        <v>1130</v>
      </c>
      <c r="B2851" s="1">
        <v>1</v>
      </c>
      <c r="C2851" s="5" t="s">
        <v>1135</v>
      </c>
      <c r="D2851" s="1" t="s">
        <v>11</v>
      </c>
      <c r="E2851" s="1" t="s">
        <v>15</v>
      </c>
      <c r="F2851" s="1">
        <v>4020</v>
      </c>
      <c r="G2851" s="1">
        <v>3216</v>
      </c>
      <c r="H2851" s="1" t="s">
        <v>13</v>
      </c>
      <c r="I2851" s="22">
        <f t="shared" si="44"/>
        <v>0.19999999999999996</v>
      </c>
      <c r="J2851" s="1" t="s">
        <v>14</v>
      </c>
      <c r="K2851" s="20"/>
    </row>
    <row r="2852" spans="1:11">
      <c r="A2852" s="1" t="s">
        <v>1130</v>
      </c>
      <c r="B2852" s="1" t="s">
        <v>218</v>
      </c>
      <c r="C2852" s="5" t="s">
        <v>1132</v>
      </c>
      <c r="D2852" s="1" t="s">
        <v>11</v>
      </c>
      <c r="E2852" s="1" t="s">
        <v>15</v>
      </c>
      <c r="F2852" s="1">
        <v>998.4</v>
      </c>
      <c r="G2852" s="1">
        <v>798.72</v>
      </c>
      <c r="H2852" s="1" t="s">
        <v>13</v>
      </c>
      <c r="I2852" s="22">
        <f t="shared" si="44"/>
        <v>0.19999999999999996</v>
      </c>
      <c r="J2852" s="1" t="s">
        <v>18</v>
      </c>
      <c r="K2852" s="20"/>
    </row>
    <row r="2853" spans="1:11">
      <c r="A2853" s="1" t="s">
        <v>1130</v>
      </c>
      <c r="B2853" s="1" t="s">
        <v>218</v>
      </c>
      <c r="C2853" s="5" t="s">
        <v>1132</v>
      </c>
      <c r="D2853" s="1" t="s">
        <v>11</v>
      </c>
      <c r="E2853" s="1" t="s">
        <v>12</v>
      </c>
      <c r="F2853" s="1">
        <v>1048.32</v>
      </c>
      <c r="G2853" s="1">
        <v>838.68</v>
      </c>
      <c r="H2853" s="1" t="s">
        <v>13</v>
      </c>
      <c r="I2853" s="22">
        <f t="shared" si="44"/>
        <v>0.19997710622710618</v>
      </c>
      <c r="J2853" s="1" t="s">
        <v>18</v>
      </c>
      <c r="K2853" s="20"/>
    </row>
    <row r="2854" spans="1:11">
      <c r="A2854" s="1" t="s">
        <v>1130</v>
      </c>
      <c r="B2854" s="1" t="s">
        <v>62</v>
      </c>
      <c r="C2854" s="5" t="s">
        <v>1134</v>
      </c>
      <c r="D2854" s="1" t="s">
        <v>11</v>
      </c>
      <c r="E2854" s="1" t="s">
        <v>12</v>
      </c>
      <c r="F2854" s="1">
        <v>1048.32</v>
      </c>
      <c r="G2854" s="1">
        <v>943.44</v>
      </c>
      <c r="H2854" s="1" t="s">
        <v>13</v>
      </c>
      <c r="I2854" s="22">
        <f t="shared" si="44"/>
        <v>0.10004578754578741</v>
      </c>
      <c r="J2854" s="1" t="s">
        <v>27</v>
      </c>
      <c r="K2854" s="20"/>
    </row>
    <row r="2855" spans="1:11">
      <c r="A2855" s="1" t="s">
        <v>1130</v>
      </c>
      <c r="B2855" s="1" t="s">
        <v>241</v>
      </c>
      <c r="C2855" s="5" t="s">
        <v>1133</v>
      </c>
      <c r="D2855" s="1" t="s">
        <v>11</v>
      </c>
      <c r="E2855" s="1" t="s">
        <v>15</v>
      </c>
      <c r="F2855" s="1">
        <v>1247940</v>
      </c>
      <c r="G2855" s="1">
        <v>1123146</v>
      </c>
      <c r="H2855" s="1" t="s">
        <v>13</v>
      </c>
      <c r="I2855" s="22">
        <f t="shared" si="44"/>
        <v>9.9999999999999978E-2</v>
      </c>
      <c r="J2855" s="1" t="s">
        <v>27</v>
      </c>
      <c r="K2855" s="20"/>
    </row>
    <row r="2856" spans="1:11">
      <c r="A2856" s="1" t="s">
        <v>1130</v>
      </c>
      <c r="B2856" s="1">
        <v>1</v>
      </c>
      <c r="C2856" s="5" t="s">
        <v>1135</v>
      </c>
      <c r="D2856" s="1" t="s">
        <v>19</v>
      </c>
      <c r="E2856" s="1" t="s">
        <v>12</v>
      </c>
      <c r="F2856" s="1">
        <v>402</v>
      </c>
      <c r="G2856" s="1">
        <v>321.60000000000002</v>
      </c>
      <c r="H2856" s="1" t="s">
        <v>13</v>
      </c>
      <c r="I2856" s="22">
        <f t="shared" si="44"/>
        <v>0.19999999999999996</v>
      </c>
      <c r="J2856" s="1" t="s">
        <v>14</v>
      </c>
      <c r="K2856" s="20"/>
    </row>
    <row r="2857" spans="1:11">
      <c r="A2857" s="1" t="s">
        <v>1130</v>
      </c>
      <c r="B2857" s="1" t="s">
        <v>62</v>
      </c>
      <c r="C2857" s="5" t="s">
        <v>1134</v>
      </c>
      <c r="D2857" s="1" t="s">
        <v>19</v>
      </c>
      <c r="E2857" s="1" t="s">
        <v>12</v>
      </c>
      <c r="F2857" s="1">
        <v>99.84</v>
      </c>
      <c r="G2857" s="1">
        <v>89.86</v>
      </c>
      <c r="H2857" s="1" t="s">
        <v>13</v>
      </c>
      <c r="I2857" s="22">
        <f t="shared" si="44"/>
        <v>9.9959935897435903E-2</v>
      </c>
      <c r="J2857" s="1" t="s">
        <v>27</v>
      </c>
      <c r="K2857" s="20"/>
    </row>
    <row r="2858" spans="1:11">
      <c r="A2858" s="1" t="s">
        <v>1130</v>
      </c>
      <c r="B2858" s="1">
        <v>8</v>
      </c>
      <c r="C2858" s="5" t="s">
        <v>1131</v>
      </c>
      <c r="D2858" s="1" t="s">
        <v>11</v>
      </c>
      <c r="E2858" s="1" t="s">
        <v>15</v>
      </c>
      <c r="F2858" s="1">
        <v>4991700</v>
      </c>
      <c r="G2858" s="1">
        <v>3993360</v>
      </c>
      <c r="H2858" s="1" t="s">
        <v>13</v>
      </c>
      <c r="I2858" s="22">
        <f t="shared" si="44"/>
        <v>0.19999999999999996</v>
      </c>
      <c r="J2858" s="1" t="s">
        <v>14</v>
      </c>
      <c r="K2858" s="20"/>
    </row>
    <row r="2859" spans="1:11">
      <c r="A2859" s="1" t="s">
        <v>1130</v>
      </c>
      <c r="B2859" s="1">
        <v>8</v>
      </c>
      <c r="C2859" s="5" t="s">
        <v>1131</v>
      </c>
      <c r="D2859" s="1" t="s">
        <v>19</v>
      </c>
      <c r="E2859" s="1" t="s">
        <v>12</v>
      </c>
      <c r="F2859" s="1">
        <v>499170</v>
      </c>
      <c r="G2859" s="1">
        <v>399336</v>
      </c>
      <c r="H2859" s="1" t="s">
        <v>13</v>
      </c>
      <c r="I2859" s="22">
        <f t="shared" si="44"/>
        <v>0.19999999999999996</v>
      </c>
      <c r="J2859" s="1" t="s">
        <v>14</v>
      </c>
      <c r="K2859" s="20"/>
    </row>
    <row r="2860" spans="1:11">
      <c r="A2860" s="1" t="s">
        <v>1136</v>
      </c>
      <c r="B2860" s="1">
        <v>2</v>
      </c>
      <c r="C2860" s="5" t="s">
        <v>1137</v>
      </c>
      <c r="D2860" s="1" t="s">
        <v>11</v>
      </c>
      <c r="E2860" s="1" t="s">
        <v>15</v>
      </c>
      <c r="F2860" s="1">
        <v>12000</v>
      </c>
      <c r="G2860" s="1">
        <v>9600</v>
      </c>
      <c r="H2860" s="1" t="s">
        <v>13</v>
      </c>
      <c r="I2860" s="22">
        <f t="shared" si="44"/>
        <v>0.19999999999999996</v>
      </c>
      <c r="J2860" s="1" t="s">
        <v>14</v>
      </c>
      <c r="K2860" s="20"/>
    </row>
    <row r="2861" spans="1:11">
      <c r="A2861" s="1" t="s">
        <v>1136</v>
      </c>
      <c r="B2861" s="1">
        <v>7</v>
      </c>
      <c r="C2861" s="5" t="s">
        <v>1138</v>
      </c>
      <c r="D2861" s="1" t="s">
        <v>11</v>
      </c>
      <c r="E2861" s="1" t="s">
        <v>15</v>
      </c>
      <c r="F2861" s="1">
        <v>2280</v>
      </c>
      <c r="G2861" s="1">
        <v>2052</v>
      </c>
      <c r="H2861" s="1" t="s">
        <v>13</v>
      </c>
      <c r="I2861" s="22">
        <f t="shared" si="44"/>
        <v>9.9999999999999978E-2</v>
      </c>
      <c r="J2861" s="1" t="s">
        <v>27</v>
      </c>
      <c r="K2861" s="20"/>
    </row>
    <row r="2862" spans="1:11">
      <c r="A2862" s="1" t="s">
        <v>1136</v>
      </c>
      <c r="B2862" s="1">
        <v>2</v>
      </c>
      <c r="C2862" s="5" t="s">
        <v>1137</v>
      </c>
      <c r="D2862" s="1" t="s">
        <v>19</v>
      </c>
      <c r="E2862" s="1" t="s">
        <v>12</v>
      </c>
      <c r="F2862" s="1">
        <v>1200</v>
      </c>
      <c r="G2862" s="1">
        <v>960</v>
      </c>
      <c r="H2862" s="1" t="s">
        <v>13</v>
      </c>
      <c r="I2862" s="22">
        <f t="shared" si="44"/>
        <v>0.19999999999999996</v>
      </c>
      <c r="J2862" s="1" t="s">
        <v>14</v>
      </c>
      <c r="K2862" s="20"/>
    </row>
    <row r="2863" spans="1:11">
      <c r="A2863" s="1" t="s">
        <v>1136</v>
      </c>
      <c r="B2863" s="1">
        <v>6</v>
      </c>
      <c r="C2863" s="5" t="s">
        <v>1139</v>
      </c>
      <c r="D2863" s="1" t="s">
        <v>11</v>
      </c>
      <c r="E2863" s="1" t="s">
        <v>15</v>
      </c>
      <c r="F2863" s="1">
        <v>2280</v>
      </c>
      <c r="G2863" s="1">
        <v>1824</v>
      </c>
      <c r="H2863" s="1" t="s">
        <v>13</v>
      </c>
      <c r="I2863" s="22">
        <f t="shared" si="44"/>
        <v>0.19999999999999996</v>
      </c>
      <c r="J2863" s="1" t="s">
        <v>18</v>
      </c>
      <c r="K2863" s="20"/>
    </row>
    <row r="2864" spans="1:11">
      <c r="A2864" s="1" t="s">
        <v>1136</v>
      </c>
      <c r="B2864" s="1">
        <v>7</v>
      </c>
      <c r="C2864" s="5" t="s">
        <v>1138</v>
      </c>
      <c r="D2864" s="1" t="s">
        <v>11</v>
      </c>
      <c r="E2864" s="1" t="s">
        <v>12</v>
      </c>
      <c r="F2864" s="1">
        <v>2394</v>
      </c>
      <c r="G2864" s="1">
        <v>2154.6</v>
      </c>
      <c r="H2864" s="1" t="s">
        <v>13</v>
      </c>
      <c r="I2864" s="22">
        <f t="shared" si="44"/>
        <v>0.10000000000000009</v>
      </c>
      <c r="J2864" s="1" t="s">
        <v>27</v>
      </c>
      <c r="K2864" s="20"/>
    </row>
    <row r="2865" spans="1:11">
      <c r="A2865" s="1" t="s">
        <v>1136</v>
      </c>
      <c r="B2865" s="1">
        <v>6</v>
      </c>
      <c r="C2865" s="5" t="s">
        <v>1139</v>
      </c>
      <c r="D2865" s="1" t="s">
        <v>19</v>
      </c>
      <c r="E2865" s="1" t="s">
        <v>12</v>
      </c>
      <c r="F2865" s="1">
        <v>228</v>
      </c>
      <c r="G2865" s="1">
        <v>182.4</v>
      </c>
      <c r="H2865" s="1" t="s">
        <v>13</v>
      </c>
      <c r="I2865" s="22">
        <f t="shared" si="44"/>
        <v>0.19999999999999996</v>
      </c>
      <c r="J2865" s="1" t="s">
        <v>18</v>
      </c>
      <c r="K2865" s="20"/>
    </row>
    <row r="2866" spans="1:11">
      <c r="A2866" s="1" t="s">
        <v>1136</v>
      </c>
      <c r="B2866" s="1">
        <v>7</v>
      </c>
      <c r="C2866" s="5" t="s">
        <v>1138</v>
      </c>
      <c r="D2866" s="1" t="s">
        <v>19</v>
      </c>
      <c r="E2866" s="1" t="s">
        <v>12</v>
      </c>
      <c r="F2866" s="1">
        <v>228</v>
      </c>
      <c r="G2866" s="1">
        <v>205.2</v>
      </c>
      <c r="H2866" s="1" t="s">
        <v>13</v>
      </c>
      <c r="I2866" s="22">
        <f t="shared" si="44"/>
        <v>0.10000000000000009</v>
      </c>
      <c r="J2866" s="1" t="s">
        <v>27</v>
      </c>
      <c r="K2866" s="20"/>
    </row>
    <row r="2867" spans="1:11">
      <c r="A2867" s="1" t="s">
        <v>1136</v>
      </c>
      <c r="B2867" s="1">
        <v>6</v>
      </c>
      <c r="C2867" s="5" t="s">
        <v>1139</v>
      </c>
      <c r="D2867" s="1" t="s">
        <v>11</v>
      </c>
      <c r="E2867" s="1" t="s">
        <v>12</v>
      </c>
      <c r="F2867" s="1">
        <v>2394</v>
      </c>
      <c r="G2867" s="1">
        <v>1915.2</v>
      </c>
      <c r="H2867" s="1" t="s">
        <v>13</v>
      </c>
      <c r="I2867" s="22">
        <f t="shared" si="44"/>
        <v>0.19999999999999996</v>
      </c>
      <c r="J2867" s="1" t="s">
        <v>18</v>
      </c>
      <c r="K2867" s="20"/>
    </row>
    <row r="2868" spans="1:11">
      <c r="A2868" s="1" t="s">
        <v>1136</v>
      </c>
      <c r="B2868" s="1">
        <v>2</v>
      </c>
      <c r="C2868" s="5" t="s">
        <v>1137</v>
      </c>
      <c r="D2868" s="1" t="s">
        <v>11</v>
      </c>
      <c r="E2868" s="1" t="s">
        <v>12</v>
      </c>
      <c r="F2868" s="1">
        <v>12600</v>
      </c>
      <c r="G2868" s="1">
        <v>10080</v>
      </c>
      <c r="H2868" s="1" t="s">
        <v>13</v>
      </c>
      <c r="I2868" s="22">
        <f t="shared" si="44"/>
        <v>0.19999999999999996</v>
      </c>
      <c r="J2868" s="1" t="s">
        <v>14</v>
      </c>
      <c r="K2868" s="20"/>
    </row>
    <row r="2869" spans="1:11">
      <c r="A2869" s="1" t="s">
        <v>1140</v>
      </c>
      <c r="B2869" s="1">
        <v>4</v>
      </c>
      <c r="C2869" s="5" t="s">
        <v>1141</v>
      </c>
      <c r="D2869" s="1" t="s">
        <v>11</v>
      </c>
      <c r="E2869" s="1" t="s">
        <v>15</v>
      </c>
      <c r="F2869" s="1">
        <v>429.24</v>
      </c>
      <c r="G2869" s="1">
        <v>343.39</v>
      </c>
      <c r="H2869" s="1" t="s">
        <v>13</v>
      </c>
      <c r="I2869" s="22">
        <f t="shared" si="44"/>
        <v>0.20000465939800582</v>
      </c>
      <c r="J2869" s="1" t="s">
        <v>18</v>
      </c>
      <c r="K2869" s="20"/>
    </row>
    <row r="2870" spans="1:11">
      <c r="A2870" s="1" t="s">
        <v>1140</v>
      </c>
      <c r="B2870" s="1">
        <v>4</v>
      </c>
      <c r="C2870" s="5" t="s">
        <v>1141</v>
      </c>
      <c r="D2870" s="1" t="s">
        <v>11</v>
      </c>
      <c r="E2870" s="1" t="s">
        <v>12</v>
      </c>
      <c r="F2870" s="1">
        <v>450.72</v>
      </c>
      <c r="G2870" s="1">
        <v>360.6</v>
      </c>
      <c r="H2870" s="1" t="s">
        <v>13</v>
      </c>
      <c r="I2870" s="22">
        <f t="shared" si="44"/>
        <v>0.19994675186368482</v>
      </c>
      <c r="J2870" s="1" t="s">
        <v>18</v>
      </c>
      <c r="K2870" s="20"/>
    </row>
    <row r="2871" spans="1:11">
      <c r="A2871" s="1" t="s">
        <v>1142</v>
      </c>
      <c r="B2871" s="1">
        <v>5</v>
      </c>
      <c r="C2871" s="5" t="s">
        <v>1143</v>
      </c>
      <c r="D2871" s="1" t="s">
        <v>11</v>
      </c>
      <c r="E2871" s="1" t="s">
        <v>15</v>
      </c>
      <c r="F2871" s="1">
        <v>429.24</v>
      </c>
      <c r="G2871" s="1">
        <v>343.39</v>
      </c>
      <c r="H2871" s="1" t="s">
        <v>13</v>
      </c>
      <c r="I2871" s="22">
        <f t="shared" si="44"/>
        <v>0.20000465939800582</v>
      </c>
      <c r="J2871" s="1" t="s">
        <v>18</v>
      </c>
      <c r="K2871" s="20"/>
    </row>
    <row r="2872" spans="1:11">
      <c r="A2872" s="1" t="s">
        <v>1142</v>
      </c>
      <c r="B2872" s="1">
        <v>5</v>
      </c>
      <c r="C2872" s="5" t="s">
        <v>1143</v>
      </c>
      <c r="D2872" s="1" t="s">
        <v>11</v>
      </c>
      <c r="E2872" s="1" t="s">
        <v>12</v>
      </c>
      <c r="F2872" s="1">
        <v>450.72</v>
      </c>
      <c r="G2872" s="1">
        <v>360.6</v>
      </c>
      <c r="H2872" s="1" t="s">
        <v>13</v>
      </c>
      <c r="I2872" s="22">
        <f t="shared" si="44"/>
        <v>0.19994675186368482</v>
      </c>
      <c r="J2872" s="1" t="s">
        <v>18</v>
      </c>
      <c r="K2872" s="20"/>
    </row>
    <row r="2873" spans="1:11">
      <c r="A2873" s="1" t="s">
        <v>1144</v>
      </c>
      <c r="B2873" s="1">
        <v>1</v>
      </c>
      <c r="C2873" s="5" t="s">
        <v>1145</v>
      </c>
      <c r="D2873" s="1" t="s">
        <v>11</v>
      </c>
      <c r="E2873" s="1" t="s">
        <v>12</v>
      </c>
      <c r="F2873" s="1">
        <v>2079</v>
      </c>
      <c r="G2873" s="1">
        <v>1663.2</v>
      </c>
      <c r="H2873" s="1" t="s">
        <v>13</v>
      </c>
      <c r="I2873" s="22">
        <f t="shared" si="44"/>
        <v>0.19999999999999996</v>
      </c>
      <c r="J2873" s="1" t="s">
        <v>14</v>
      </c>
      <c r="K2873" s="20"/>
    </row>
    <row r="2874" spans="1:11">
      <c r="A2874" s="1" t="s">
        <v>1144</v>
      </c>
      <c r="B2874" s="1">
        <v>1</v>
      </c>
      <c r="C2874" s="5" t="s">
        <v>1145</v>
      </c>
      <c r="D2874" s="1" t="s">
        <v>11</v>
      </c>
      <c r="E2874" s="1" t="s">
        <v>15</v>
      </c>
      <c r="F2874" s="1">
        <v>1980</v>
      </c>
      <c r="G2874" s="1">
        <v>1584</v>
      </c>
      <c r="H2874" s="1" t="s">
        <v>13</v>
      </c>
      <c r="I2874" s="22">
        <f t="shared" si="44"/>
        <v>0.19999999999999996</v>
      </c>
      <c r="J2874" s="1" t="s">
        <v>14</v>
      </c>
      <c r="K2874" s="20"/>
    </row>
    <row r="2875" spans="1:11">
      <c r="A2875" s="1" t="s">
        <v>1146</v>
      </c>
      <c r="B2875" s="1" t="s">
        <v>156</v>
      </c>
      <c r="C2875" s="5" t="s">
        <v>1147</v>
      </c>
      <c r="D2875" s="1" t="s">
        <v>11</v>
      </c>
      <c r="E2875" s="1" t="s">
        <v>15</v>
      </c>
      <c r="F2875" s="1">
        <v>0</v>
      </c>
      <c r="G2875" s="1">
        <v>0</v>
      </c>
      <c r="H2875" s="1" t="s">
        <v>13</v>
      </c>
      <c r="I2875" s="22" t="e">
        <f t="shared" si="44"/>
        <v>#DIV/0!</v>
      </c>
      <c r="J2875" s="1" t="s">
        <v>18</v>
      </c>
      <c r="K2875" s="20"/>
    </row>
    <row r="2876" spans="1:11">
      <c r="A2876" s="1" t="s">
        <v>1146</v>
      </c>
      <c r="B2876" s="1" t="s">
        <v>302</v>
      </c>
      <c r="C2876" s="5" t="s">
        <v>1148</v>
      </c>
      <c r="D2876" s="1" t="s">
        <v>11</v>
      </c>
      <c r="E2876" s="1" t="s">
        <v>15</v>
      </c>
      <c r="F2876" s="1">
        <v>0</v>
      </c>
      <c r="G2876" s="1">
        <v>0</v>
      </c>
      <c r="H2876" s="1" t="s">
        <v>13</v>
      </c>
      <c r="I2876" s="22" t="e">
        <f t="shared" si="44"/>
        <v>#DIV/0!</v>
      </c>
      <c r="J2876" s="1" t="s">
        <v>18</v>
      </c>
      <c r="K2876" s="20"/>
    </row>
    <row r="2877" spans="1:11">
      <c r="A2877" s="1" t="s">
        <v>1146</v>
      </c>
      <c r="B2877" s="1" t="s">
        <v>156</v>
      </c>
      <c r="C2877" s="5" t="s">
        <v>1147</v>
      </c>
      <c r="D2877" s="1" t="s">
        <v>19</v>
      </c>
      <c r="E2877" s="1" t="s">
        <v>12</v>
      </c>
      <c r="F2877" s="1">
        <v>0</v>
      </c>
      <c r="G2877" s="1">
        <v>0</v>
      </c>
      <c r="H2877" s="1" t="s">
        <v>13</v>
      </c>
      <c r="I2877" s="22" t="e">
        <f t="shared" si="44"/>
        <v>#DIV/0!</v>
      </c>
      <c r="J2877" s="1" t="s">
        <v>18</v>
      </c>
      <c r="K2877" s="20"/>
    </row>
    <row r="2878" spans="1:11">
      <c r="A2878" s="1" t="s">
        <v>1146</v>
      </c>
      <c r="B2878" s="1" t="s">
        <v>302</v>
      </c>
      <c r="C2878" s="5" t="s">
        <v>1148</v>
      </c>
      <c r="D2878" s="1" t="s">
        <v>11</v>
      </c>
      <c r="E2878" s="1" t="s">
        <v>12</v>
      </c>
      <c r="F2878" s="1">
        <v>0</v>
      </c>
      <c r="G2878" s="1">
        <v>0</v>
      </c>
      <c r="H2878" s="1" t="s">
        <v>13</v>
      </c>
      <c r="I2878" s="22" t="e">
        <f t="shared" si="44"/>
        <v>#DIV/0!</v>
      </c>
      <c r="J2878" s="1" t="s">
        <v>18</v>
      </c>
      <c r="K2878" s="20"/>
    </row>
    <row r="2879" spans="1:11">
      <c r="A2879" s="1" t="s">
        <v>1146</v>
      </c>
      <c r="B2879" s="1" t="s">
        <v>302</v>
      </c>
      <c r="C2879" s="5" t="s">
        <v>1148</v>
      </c>
      <c r="D2879" s="1" t="s">
        <v>19</v>
      </c>
      <c r="E2879" s="1" t="s">
        <v>12</v>
      </c>
      <c r="F2879" s="1">
        <v>0</v>
      </c>
      <c r="G2879" s="1">
        <v>0</v>
      </c>
      <c r="H2879" s="1" t="s">
        <v>13</v>
      </c>
      <c r="I2879" s="22" t="e">
        <f t="shared" si="44"/>
        <v>#DIV/0!</v>
      </c>
      <c r="J2879" s="1" t="s">
        <v>18</v>
      </c>
      <c r="K2879" s="20"/>
    </row>
    <row r="2880" spans="1:11">
      <c r="A2880" s="1" t="s">
        <v>1146</v>
      </c>
      <c r="B2880" s="1" t="s">
        <v>156</v>
      </c>
      <c r="C2880" s="5" t="s">
        <v>1147</v>
      </c>
      <c r="D2880" s="1" t="s">
        <v>11</v>
      </c>
      <c r="E2880" s="1" t="s">
        <v>12</v>
      </c>
      <c r="F2880" s="1">
        <v>0</v>
      </c>
      <c r="G2880" s="1">
        <v>0</v>
      </c>
      <c r="H2880" s="1" t="s">
        <v>13</v>
      </c>
      <c r="I2880" s="22" t="e">
        <f t="shared" si="44"/>
        <v>#DIV/0!</v>
      </c>
      <c r="J2880" s="1" t="s">
        <v>18</v>
      </c>
      <c r="K2880" s="20"/>
    </row>
    <row r="2881" spans="1:11" ht="30">
      <c r="A2881" s="1" t="s">
        <v>1149</v>
      </c>
      <c r="B2881" s="1" t="s">
        <v>62</v>
      </c>
      <c r="C2881" s="5" t="s">
        <v>1150</v>
      </c>
      <c r="D2881" s="1" t="s">
        <v>11</v>
      </c>
      <c r="E2881" s="1" t="s">
        <v>15</v>
      </c>
      <c r="F2881" s="1">
        <v>0</v>
      </c>
      <c r="G2881" s="1">
        <v>0</v>
      </c>
      <c r="H2881" s="1" t="s">
        <v>13</v>
      </c>
      <c r="I2881" s="22" t="e">
        <f t="shared" si="44"/>
        <v>#DIV/0!</v>
      </c>
      <c r="J2881" s="1" t="s">
        <v>18</v>
      </c>
      <c r="K2881" s="20"/>
    </row>
    <row r="2882" spans="1:11" ht="30">
      <c r="A2882" s="1" t="s">
        <v>1149</v>
      </c>
      <c r="B2882" s="1" t="s">
        <v>62</v>
      </c>
      <c r="C2882" s="5" t="s">
        <v>1150</v>
      </c>
      <c r="D2882" s="1" t="s">
        <v>19</v>
      </c>
      <c r="E2882" s="1" t="s">
        <v>12</v>
      </c>
      <c r="F2882" s="1">
        <v>0</v>
      </c>
      <c r="G2882" s="1">
        <v>0</v>
      </c>
      <c r="H2882" s="1" t="s">
        <v>13</v>
      </c>
      <c r="I2882" s="22" t="e">
        <f t="shared" si="44"/>
        <v>#DIV/0!</v>
      </c>
      <c r="J2882" s="1" t="s">
        <v>18</v>
      </c>
      <c r="K2882" s="20"/>
    </row>
    <row r="2883" spans="1:11" ht="30">
      <c r="A2883" s="1" t="s">
        <v>1149</v>
      </c>
      <c r="B2883" s="1" t="s">
        <v>62</v>
      </c>
      <c r="C2883" s="5" t="s">
        <v>1150</v>
      </c>
      <c r="D2883" s="1" t="s">
        <v>11</v>
      </c>
      <c r="E2883" s="1" t="s">
        <v>12</v>
      </c>
      <c r="F2883" s="1">
        <v>0</v>
      </c>
      <c r="G2883" s="1">
        <v>0</v>
      </c>
      <c r="H2883" s="1" t="s">
        <v>13</v>
      </c>
      <c r="I2883" s="22" t="e">
        <f t="shared" ref="I2883:I2946" si="45">1-(G2883/F2883)</f>
        <v>#DIV/0!</v>
      </c>
      <c r="J2883" s="1" t="s">
        <v>18</v>
      </c>
      <c r="K2883" s="20"/>
    </row>
    <row r="2884" spans="1:11">
      <c r="A2884" s="1" t="s">
        <v>1149</v>
      </c>
      <c r="B2884" s="1" t="s">
        <v>60</v>
      </c>
      <c r="C2884" s="5" t="s">
        <v>1151</v>
      </c>
      <c r="D2884" s="1" t="s">
        <v>11</v>
      </c>
      <c r="E2884" s="1" t="s">
        <v>12</v>
      </c>
      <c r="F2884" s="1">
        <v>3402</v>
      </c>
      <c r="G2884" s="1">
        <v>2721.6</v>
      </c>
      <c r="H2884" s="1" t="s">
        <v>13</v>
      </c>
      <c r="I2884" s="22">
        <f t="shared" si="45"/>
        <v>0.20000000000000007</v>
      </c>
      <c r="J2884" s="1" t="s">
        <v>18</v>
      </c>
      <c r="K2884" s="20"/>
    </row>
    <row r="2885" spans="1:11">
      <c r="A2885" s="1" t="s">
        <v>1149</v>
      </c>
      <c r="B2885" s="1" t="s">
        <v>218</v>
      </c>
      <c r="C2885" s="5" t="s">
        <v>1152</v>
      </c>
      <c r="D2885" s="1" t="s">
        <v>11</v>
      </c>
      <c r="E2885" s="1" t="s">
        <v>12</v>
      </c>
      <c r="F2885" s="1">
        <v>2646</v>
      </c>
      <c r="G2885" s="1">
        <v>2116.8000000000002</v>
      </c>
      <c r="H2885" s="1" t="s">
        <v>13</v>
      </c>
      <c r="I2885" s="22">
        <f t="shared" si="45"/>
        <v>0.19999999999999996</v>
      </c>
      <c r="J2885" s="1" t="s">
        <v>18</v>
      </c>
      <c r="K2885" s="20"/>
    </row>
    <row r="2886" spans="1:11">
      <c r="A2886" s="1" t="s">
        <v>1149</v>
      </c>
      <c r="B2886" s="1" t="s">
        <v>218</v>
      </c>
      <c r="C2886" s="5" t="s">
        <v>1152</v>
      </c>
      <c r="D2886" s="1" t="s">
        <v>11</v>
      </c>
      <c r="E2886" s="1" t="s">
        <v>15</v>
      </c>
      <c r="F2886" s="1">
        <v>2520</v>
      </c>
      <c r="G2886" s="1">
        <v>2016</v>
      </c>
      <c r="H2886" s="1" t="s">
        <v>13</v>
      </c>
      <c r="I2886" s="22">
        <f t="shared" si="45"/>
        <v>0.19999999999999996</v>
      </c>
      <c r="J2886" s="1" t="s">
        <v>18</v>
      </c>
      <c r="K2886" s="20"/>
    </row>
    <row r="2887" spans="1:11">
      <c r="A2887" s="1" t="s">
        <v>1149</v>
      </c>
      <c r="B2887" s="1" t="s">
        <v>60</v>
      </c>
      <c r="C2887" s="5" t="s">
        <v>1151</v>
      </c>
      <c r="D2887" s="1" t="s">
        <v>11</v>
      </c>
      <c r="E2887" s="1" t="s">
        <v>15</v>
      </c>
      <c r="F2887" s="1">
        <v>3240</v>
      </c>
      <c r="G2887" s="1">
        <v>2592</v>
      </c>
      <c r="H2887" s="1" t="s">
        <v>13</v>
      </c>
      <c r="I2887" s="22">
        <f t="shared" si="45"/>
        <v>0.19999999999999996</v>
      </c>
      <c r="J2887" s="1" t="s">
        <v>18</v>
      </c>
      <c r="K2887" s="20"/>
    </row>
    <row r="2888" spans="1:11">
      <c r="A2888" s="1" t="s">
        <v>1149</v>
      </c>
      <c r="B2888" s="1" t="s">
        <v>218</v>
      </c>
      <c r="C2888" s="5" t="s">
        <v>1152</v>
      </c>
      <c r="D2888" s="1" t="s">
        <v>19</v>
      </c>
      <c r="E2888" s="1" t="s">
        <v>12</v>
      </c>
      <c r="F2888" s="1">
        <v>252</v>
      </c>
      <c r="G2888" s="1">
        <v>201.6</v>
      </c>
      <c r="H2888" s="1" t="s">
        <v>13</v>
      </c>
      <c r="I2888" s="22">
        <f t="shared" si="45"/>
        <v>0.20000000000000007</v>
      </c>
      <c r="J2888" s="1" t="s">
        <v>18</v>
      </c>
      <c r="K2888" s="20"/>
    </row>
    <row r="2889" spans="1:11">
      <c r="A2889" s="1" t="s">
        <v>1149</v>
      </c>
      <c r="B2889" s="1" t="s">
        <v>60</v>
      </c>
      <c r="C2889" s="5" t="s">
        <v>1151</v>
      </c>
      <c r="D2889" s="1" t="s">
        <v>19</v>
      </c>
      <c r="E2889" s="1" t="s">
        <v>12</v>
      </c>
      <c r="F2889" s="1">
        <v>324</v>
      </c>
      <c r="G2889" s="1">
        <v>259.2</v>
      </c>
      <c r="H2889" s="1" t="s">
        <v>13</v>
      </c>
      <c r="I2889" s="22">
        <f t="shared" si="45"/>
        <v>0.20000000000000007</v>
      </c>
      <c r="J2889" s="1" t="s">
        <v>18</v>
      </c>
      <c r="K2889" s="20"/>
    </row>
    <row r="2890" spans="1:11" ht="30">
      <c r="A2890" s="1" t="s">
        <v>1153</v>
      </c>
      <c r="B2890" s="1" t="s">
        <v>434</v>
      </c>
      <c r="C2890" s="5" t="s">
        <v>1154</v>
      </c>
      <c r="D2890" s="1" t="s">
        <v>19</v>
      </c>
      <c r="E2890" s="1" t="s">
        <v>12</v>
      </c>
      <c r="F2890" s="1">
        <v>798</v>
      </c>
      <c r="G2890" s="1">
        <v>638.4</v>
      </c>
      <c r="H2890" s="1" t="s">
        <v>13</v>
      </c>
      <c r="I2890" s="22">
        <f t="shared" si="45"/>
        <v>0.20000000000000007</v>
      </c>
      <c r="J2890" s="1" t="s">
        <v>18</v>
      </c>
      <c r="K2890" s="20"/>
    </row>
    <row r="2891" spans="1:11" ht="30">
      <c r="A2891" s="1" t="s">
        <v>1153</v>
      </c>
      <c r="B2891" s="1" t="s">
        <v>436</v>
      </c>
      <c r="C2891" s="5" t="s">
        <v>1155</v>
      </c>
      <c r="D2891" s="1" t="s">
        <v>19</v>
      </c>
      <c r="E2891" s="1" t="s">
        <v>47</v>
      </c>
      <c r="F2891" s="1">
        <v>0</v>
      </c>
      <c r="G2891" s="1">
        <v>0</v>
      </c>
      <c r="H2891" s="1" t="s">
        <v>48</v>
      </c>
      <c r="I2891" s="22" t="e">
        <f t="shared" si="45"/>
        <v>#DIV/0!</v>
      </c>
      <c r="J2891" s="1" t="s">
        <v>18</v>
      </c>
      <c r="K2891" s="20"/>
    </row>
    <row r="2892" spans="1:11" ht="30">
      <c r="A2892" s="1" t="s">
        <v>1153</v>
      </c>
      <c r="B2892" s="1" t="s">
        <v>410</v>
      </c>
      <c r="C2892" s="5" t="s">
        <v>1156</v>
      </c>
      <c r="D2892" s="1" t="s">
        <v>19</v>
      </c>
      <c r="E2892" s="1" t="s">
        <v>12</v>
      </c>
      <c r="F2892" s="1">
        <v>798</v>
      </c>
      <c r="G2892" s="1">
        <v>638.4</v>
      </c>
      <c r="H2892" s="1" t="s">
        <v>13</v>
      </c>
      <c r="I2892" s="22">
        <f t="shared" si="45"/>
        <v>0.20000000000000007</v>
      </c>
      <c r="J2892" s="1" t="s">
        <v>18</v>
      </c>
      <c r="K2892" s="20"/>
    </row>
    <row r="2893" spans="1:11" ht="30">
      <c r="A2893" s="1" t="s">
        <v>1153</v>
      </c>
      <c r="B2893" s="1" t="s">
        <v>421</v>
      </c>
      <c r="C2893" s="5" t="s">
        <v>1156</v>
      </c>
      <c r="D2893" s="1" t="s">
        <v>19</v>
      </c>
      <c r="E2893" s="1" t="s">
        <v>47</v>
      </c>
      <c r="F2893" s="1">
        <v>0</v>
      </c>
      <c r="G2893" s="1">
        <v>0</v>
      </c>
      <c r="H2893" s="1" t="s">
        <v>48</v>
      </c>
      <c r="I2893" s="22" t="e">
        <f t="shared" si="45"/>
        <v>#DIV/0!</v>
      </c>
      <c r="J2893" s="1" t="s">
        <v>18</v>
      </c>
      <c r="K2893" s="20"/>
    </row>
    <row r="2894" spans="1:11" ht="30">
      <c r="A2894" s="1" t="s">
        <v>1153</v>
      </c>
      <c r="B2894" s="1" t="s">
        <v>464</v>
      </c>
      <c r="C2894" s="5" t="s">
        <v>1157</v>
      </c>
      <c r="D2894" s="1" t="s">
        <v>11</v>
      </c>
      <c r="E2894" s="1" t="s">
        <v>12</v>
      </c>
      <c r="F2894" s="1">
        <v>0</v>
      </c>
      <c r="G2894" s="1">
        <v>0</v>
      </c>
      <c r="H2894" s="1" t="s">
        <v>13</v>
      </c>
      <c r="I2894" s="22" t="e">
        <f t="shared" si="45"/>
        <v>#DIV/0!</v>
      </c>
      <c r="J2894" s="1" t="s">
        <v>18</v>
      </c>
      <c r="K2894" s="20"/>
    </row>
    <row r="2895" spans="1:11" ht="30">
      <c r="A2895" s="1" t="s">
        <v>1153</v>
      </c>
      <c r="B2895" s="1" t="s">
        <v>412</v>
      </c>
      <c r="C2895" s="5" t="s">
        <v>1158</v>
      </c>
      <c r="D2895" s="1" t="s">
        <v>11</v>
      </c>
      <c r="E2895" s="1" t="s">
        <v>12</v>
      </c>
      <c r="F2895" s="1">
        <v>6300</v>
      </c>
      <c r="G2895" s="1">
        <v>5040</v>
      </c>
      <c r="H2895" s="1" t="s">
        <v>13</v>
      </c>
      <c r="I2895" s="22">
        <f t="shared" si="45"/>
        <v>0.19999999999999996</v>
      </c>
      <c r="J2895" s="1" t="s">
        <v>18</v>
      </c>
      <c r="K2895" s="20"/>
    </row>
    <row r="2896" spans="1:11" ht="30">
      <c r="A2896" s="1" t="s">
        <v>1153</v>
      </c>
      <c r="B2896" s="1" t="s">
        <v>412</v>
      </c>
      <c r="C2896" s="5" t="s">
        <v>1158</v>
      </c>
      <c r="D2896" s="1" t="s">
        <v>11</v>
      </c>
      <c r="E2896" s="1" t="s">
        <v>15</v>
      </c>
      <c r="F2896" s="1">
        <v>6000</v>
      </c>
      <c r="G2896" s="1">
        <v>4800</v>
      </c>
      <c r="H2896" s="1" t="s">
        <v>13</v>
      </c>
      <c r="I2896" s="22">
        <f t="shared" si="45"/>
        <v>0.19999999999999996</v>
      </c>
      <c r="J2896" s="1" t="s">
        <v>18</v>
      </c>
      <c r="K2896" s="20"/>
    </row>
    <row r="2897" spans="1:11" ht="30">
      <c r="A2897" s="1" t="s">
        <v>1153</v>
      </c>
      <c r="B2897" s="1" t="s">
        <v>403</v>
      </c>
      <c r="C2897" s="5" t="s">
        <v>1155</v>
      </c>
      <c r="D2897" s="1" t="s">
        <v>19</v>
      </c>
      <c r="E2897" s="1" t="s">
        <v>12</v>
      </c>
      <c r="F2897" s="1">
        <v>600</v>
      </c>
      <c r="G2897" s="1">
        <v>480</v>
      </c>
      <c r="H2897" s="1" t="s">
        <v>13</v>
      </c>
      <c r="I2897" s="22">
        <f t="shared" si="45"/>
        <v>0.19999999999999996</v>
      </c>
      <c r="J2897" s="1" t="s">
        <v>18</v>
      </c>
      <c r="K2897" s="20"/>
    </row>
    <row r="2898" spans="1:11" ht="30">
      <c r="A2898" s="1" t="s">
        <v>1153</v>
      </c>
      <c r="B2898" s="1" t="s">
        <v>464</v>
      </c>
      <c r="C2898" s="5" t="s">
        <v>1157</v>
      </c>
      <c r="D2898" s="1" t="s">
        <v>19</v>
      </c>
      <c r="E2898" s="1" t="s">
        <v>12</v>
      </c>
      <c r="F2898" s="1">
        <v>0</v>
      </c>
      <c r="G2898" s="1">
        <v>0</v>
      </c>
      <c r="H2898" s="1" t="s">
        <v>13</v>
      </c>
      <c r="I2898" s="22" t="e">
        <f t="shared" si="45"/>
        <v>#DIV/0!</v>
      </c>
      <c r="J2898" s="1" t="s">
        <v>18</v>
      </c>
      <c r="K2898" s="20"/>
    </row>
    <row r="2899" spans="1:11" ht="30">
      <c r="A2899" s="1" t="s">
        <v>1153</v>
      </c>
      <c r="B2899" s="1" t="s">
        <v>464</v>
      </c>
      <c r="C2899" s="5" t="s">
        <v>1157</v>
      </c>
      <c r="D2899" s="1" t="s">
        <v>11</v>
      </c>
      <c r="E2899" s="1" t="s">
        <v>15</v>
      </c>
      <c r="F2899" s="1">
        <v>0</v>
      </c>
      <c r="G2899" s="1">
        <v>0</v>
      </c>
      <c r="H2899" s="1" t="s">
        <v>13</v>
      </c>
      <c r="I2899" s="22" t="e">
        <f t="shared" si="45"/>
        <v>#DIV/0!</v>
      </c>
      <c r="J2899" s="1" t="s">
        <v>18</v>
      </c>
      <c r="K2899" s="20"/>
    </row>
    <row r="2900" spans="1:11" ht="30">
      <c r="A2900" s="1" t="s">
        <v>1153</v>
      </c>
      <c r="B2900" s="1" t="s">
        <v>412</v>
      </c>
      <c r="C2900" s="5" t="s">
        <v>1158</v>
      </c>
      <c r="D2900" s="1" t="s">
        <v>19</v>
      </c>
      <c r="E2900" s="1" t="s">
        <v>12</v>
      </c>
      <c r="F2900" s="1">
        <v>600</v>
      </c>
      <c r="G2900" s="1">
        <v>480</v>
      </c>
      <c r="H2900" s="1" t="s">
        <v>13</v>
      </c>
      <c r="I2900" s="22">
        <f t="shared" si="45"/>
        <v>0.19999999999999996</v>
      </c>
      <c r="J2900" s="1" t="s">
        <v>18</v>
      </c>
      <c r="K2900" s="20"/>
    </row>
    <row r="2901" spans="1:11" ht="30">
      <c r="A2901" s="1" t="s">
        <v>1153</v>
      </c>
      <c r="B2901" s="1" t="s">
        <v>434</v>
      </c>
      <c r="C2901" s="5" t="s">
        <v>1154</v>
      </c>
      <c r="D2901" s="1" t="s">
        <v>11</v>
      </c>
      <c r="E2901" s="1" t="s">
        <v>15</v>
      </c>
      <c r="F2901" s="1">
        <v>7980</v>
      </c>
      <c r="G2901" s="1">
        <v>6384</v>
      </c>
      <c r="H2901" s="1" t="s">
        <v>13</v>
      </c>
      <c r="I2901" s="22">
        <f t="shared" si="45"/>
        <v>0.19999999999999996</v>
      </c>
      <c r="J2901" s="1" t="s">
        <v>18</v>
      </c>
      <c r="K2901" s="20"/>
    </row>
    <row r="2902" spans="1:11" ht="30">
      <c r="A2902" s="1" t="s">
        <v>1153</v>
      </c>
      <c r="B2902" s="1" t="s">
        <v>410</v>
      </c>
      <c r="C2902" s="5" t="s">
        <v>1156</v>
      </c>
      <c r="D2902" s="1" t="s">
        <v>11</v>
      </c>
      <c r="E2902" s="1" t="s">
        <v>12</v>
      </c>
      <c r="F2902" s="1">
        <v>8379</v>
      </c>
      <c r="G2902" s="1">
        <v>6703.2</v>
      </c>
      <c r="H2902" s="1" t="s">
        <v>13</v>
      </c>
      <c r="I2902" s="22">
        <f t="shared" si="45"/>
        <v>0.20000000000000007</v>
      </c>
      <c r="J2902" s="1" t="s">
        <v>18</v>
      </c>
      <c r="K2902" s="20"/>
    </row>
    <row r="2903" spans="1:11" ht="30">
      <c r="A2903" s="1" t="s">
        <v>1153</v>
      </c>
      <c r="B2903" s="1" t="s">
        <v>403</v>
      </c>
      <c r="C2903" s="5" t="s">
        <v>1155</v>
      </c>
      <c r="D2903" s="1" t="s">
        <v>11</v>
      </c>
      <c r="E2903" s="1" t="s">
        <v>15</v>
      </c>
      <c r="F2903" s="1">
        <v>6000</v>
      </c>
      <c r="G2903" s="1">
        <v>4800</v>
      </c>
      <c r="H2903" s="1" t="s">
        <v>13</v>
      </c>
      <c r="I2903" s="22">
        <f t="shared" si="45"/>
        <v>0.19999999999999996</v>
      </c>
      <c r="J2903" s="1" t="s">
        <v>18</v>
      </c>
      <c r="K2903" s="20"/>
    </row>
    <row r="2904" spans="1:11" ht="30">
      <c r="A2904" s="1" t="s">
        <v>1153</v>
      </c>
      <c r="B2904" s="1" t="s">
        <v>434</v>
      </c>
      <c r="C2904" s="5" t="s">
        <v>1154</v>
      </c>
      <c r="D2904" s="1" t="s">
        <v>11</v>
      </c>
      <c r="E2904" s="1" t="s">
        <v>12</v>
      </c>
      <c r="F2904" s="1">
        <v>8379</v>
      </c>
      <c r="G2904" s="1">
        <v>6703.2</v>
      </c>
      <c r="H2904" s="1" t="s">
        <v>13</v>
      </c>
      <c r="I2904" s="22">
        <f t="shared" si="45"/>
        <v>0.20000000000000007</v>
      </c>
      <c r="J2904" s="1" t="s">
        <v>18</v>
      </c>
      <c r="K2904" s="20"/>
    </row>
    <row r="2905" spans="1:11" ht="30">
      <c r="A2905" s="1" t="s">
        <v>1153</v>
      </c>
      <c r="B2905" s="1" t="s">
        <v>403</v>
      </c>
      <c r="C2905" s="5" t="s">
        <v>1155</v>
      </c>
      <c r="D2905" s="1" t="s">
        <v>11</v>
      </c>
      <c r="E2905" s="1" t="s">
        <v>12</v>
      </c>
      <c r="F2905" s="1">
        <v>6300</v>
      </c>
      <c r="G2905" s="1">
        <v>5040</v>
      </c>
      <c r="H2905" s="1" t="s">
        <v>13</v>
      </c>
      <c r="I2905" s="22">
        <f t="shared" si="45"/>
        <v>0.19999999999999996</v>
      </c>
      <c r="J2905" s="1" t="s">
        <v>18</v>
      </c>
      <c r="K2905" s="20"/>
    </row>
    <row r="2906" spans="1:11" ht="30">
      <c r="A2906" s="1" t="s">
        <v>1153</v>
      </c>
      <c r="B2906" s="1" t="s">
        <v>410</v>
      </c>
      <c r="C2906" s="5" t="s">
        <v>1156</v>
      </c>
      <c r="D2906" s="1" t="s">
        <v>11</v>
      </c>
      <c r="E2906" s="1" t="s">
        <v>15</v>
      </c>
      <c r="F2906" s="1">
        <v>7980</v>
      </c>
      <c r="G2906" s="1">
        <v>6384</v>
      </c>
      <c r="H2906" s="1" t="s">
        <v>13</v>
      </c>
      <c r="I2906" s="22">
        <f t="shared" si="45"/>
        <v>0.19999999999999996</v>
      </c>
      <c r="J2906" s="1" t="s">
        <v>18</v>
      </c>
      <c r="K2906" s="20"/>
    </row>
    <row r="2907" spans="1:11">
      <c r="A2907" s="1" t="s">
        <v>1159</v>
      </c>
      <c r="B2907" s="1">
        <v>9</v>
      </c>
      <c r="C2907" s="5" t="s">
        <v>1160</v>
      </c>
      <c r="D2907" s="1" t="s">
        <v>19</v>
      </c>
      <c r="E2907" s="1" t="s">
        <v>12</v>
      </c>
      <c r="F2907" s="1">
        <v>74.88</v>
      </c>
      <c r="G2907" s="1">
        <v>67.39</v>
      </c>
      <c r="H2907" s="1" t="s">
        <v>13</v>
      </c>
      <c r="I2907" s="22">
        <f t="shared" si="45"/>
        <v>0.10002670940170932</v>
      </c>
      <c r="J2907" s="1" t="s">
        <v>27</v>
      </c>
      <c r="K2907" s="20"/>
    </row>
    <row r="2908" spans="1:11">
      <c r="A2908" s="1" t="s">
        <v>1159</v>
      </c>
      <c r="B2908" s="1">
        <v>1</v>
      </c>
      <c r="C2908" s="5" t="s">
        <v>1161</v>
      </c>
      <c r="D2908" s="1" t="s">
        <v>11</v>
      </c>
      <c r="E2908" s="1" t="s">
        <v>12</v>
      </c>
      <c r="F2908" s="1">
        <v>3150</v>
      </c>
      <c r="G2908" s="1">
        <v>2520</v>
      </c>
      <c r="H2908" s="1" t="s">
        <v>13</v>
      </c>
      <c r="I2908" s="22">
        <f t="shared" si="45"/>
        <v>0.19999999999999996</v>
      </c>
      <c r="J2908" s="1" t="s">
        <v>14</v>
      </c>
      <c r="K2908" s="20"/>
    </row>
    <row r="2909" spans="1:11">
      <c r="A2909" s="1" t="s">
        <v>1159</v>
      </c>
      <c r="B2909" s="1">
        <v>9</v>
      </c>
      <c r="C2909" s="5" t="s">
        <v>1160</v>
      </c>
      <c r="D2909" s="1" t="s">
        <v>11</v>
      </c>
      <c r="E2909" s="1" t="s">
        <v>12</v>
      </c>
      <c r="F2909" s="1">
        <v>786.24</v>
      </c>
      <c r="G2909" s="1">
        <v>707.64</v>
      </c>
      <c r="H2909" s="1" t="s">
        <v>13</v>
      </c>
      <c r="I2909" s="22">
        <f t="shared" si="45"/>
        <v>9.9969474969474947E-2</v>
      </c>
      <c r="J2909" s="1" t="s">
        <v>27</v>
      </c>
      <c r="K2909" s="20"/>
    </row>
    <row r="2910" spans="1:11">
      <c r="A2910" s="1" t="s">
        <v>1159</v>
      </c>
      <c r="B2910" s="1">
        <v>9</v>
      </c>
      <c r="C2910" s="5" t="s">
        <v>1160</v>
      </c>
      <c r="D2910" s="1" t="s">
        <v>11</v>
      </c>
      <c r="E2910" s="1" t="s">
        <v>15</v>
      </c>
      <c r="F2910" s="1">
        <v>748.8</v>
      </c>
      <c r="G2910" s="1">
        <v>673.92</v>
      </c>
      <c r="H2910" s="1" t="s">
        <v>13</v>
      </c>
      <c r="I2910" s="22">
        <f t="shared" si="45"/>
        <v>9.9999999999999978E-2</v>
      </c>
      <c r="J2910" s="1" t="s">
        <v>27</v>
      </c>
      <c r="K2910" s="20"/>
    </row>
    <row r="2911" spans="1:11">
      <c r="A2911" s="1" t="s">
        <v>1159</v>
      </c>
      <c r="B2911" s="1">
        <v>1</v>
      </c>
      <c r="C2911" s="5" t="s">
        <v>1161</v>
      </c>
      <c r="D2911" s="1" t="s">
        <v>19</v>
      </c>
      <c r="E2911" s="1" t="s">
        <v>12</v>
      </c>
      <c r="F2911" s="1">
        <v>300</v>
      </c>
      <c r="G2911" s="1">
        <v>240</v>
      </c>
      <c r="H2911" s="1" t="s">
        <v>13</v>
      </c>
      <c r="I2911" s="22">
        <f t="shared" si="45"/>
        <v>0.19999999999999996</v>
      </c>
      <c r="J2911" s="1" t="s">
        <v>14</v>
      </c>
      <c r="K2911" s="20"/>
    </row>
    <row r="2912" spans="1:11">
      <c r="A2912" s="1" t="s">
        <v>1159</v>
      </c>
      <c r="B2912" s="1">
        <v>1</v>
      </c>
      <c r="C2912" s="5" t="s">
        <v>1161</v>
      </c>
      <c r="D2912" s="1" t="s">
        <v>11</v>
      </c>
      <c r="E2912" s="1" t="s">
        <v>15</v>
      </c>
      <c r="F2912" s="1">
        <v>3000</v>
      </c>
      <c r="G2912" s="1">
        <v>2400</v>
      </c>
      <c r="H2912" s="1" t="s">
        <v>13</v>
      </c>
      <c r="I2912" s="22">
        <f t="shared" si="45"/>
        <v>0.19999999999999996</v>
      </c>
      <c r="J2912" s="1" t="s">
        <v>14</v>
      </c>
      <c r="K2912" s="20"/>
    </row>
    <row r="2913" spans="1:11">
      <c r="A2913" s="1" t="s">
        <v>1162</v>
      </c>
      <c r="B2913" s="1">
        <v>1</v>
      </c>
      <c r="C2913" s="5" t="s">
        <v>1163</v>
      </c>
      <c r="D2913" s="1" t="s">
        <v>11</v>
      </c>
      <c r="E2913" s="1" t="s">
        <v>15</v>
      </c>
      <c r="F2913" s="1">
        <v>9960</v>
      </c>
      <c r="G2913" s="1">
        <v>7968</v>
      </c>
      <c r="H2913" s="1" t="s">
        <v>13</v>
      </c>
      <c r="I2913" s="22">
        <f t="shared" si="45"/>
        <v>0.19999999999999996</v>
      </c>
      <c r="J2913" s="1" t="s">
        <v>14</v>
      </c>
      <c r="K2913" s="20"/>
    </row>
    <row r="2914" spans="1:11">
      <c r="A2914" s="1" t="s">
        <v>1162</v>
      </c>
      <c r="B2914" s="1">
        <v>19</v>
      </c>
      <c r="C2914" s="5" t="s">
        <v>1164</v>
      </c>
      <c r="D2914" s="1" t="s">
        <v>11</v>
      </c>
      <c r="E2914" s="1" t="s">
        <v>15</v>
      </c>
      <c r="F2914" s="1">
        <v>2520</v>
      </c>
      <c r="G2914" s="1">
        <v>2268</v>
      </c>
      <c r="H2914" s="1" t="s">
        <v>13</v>
      </c>
      <c r="I2914" s="22">
        <f t="shared" si="45"/>
        <v>9.9999999999999978E-2</v>
      </c>
      <c r="J2914" s="1" t="s">
        <v>27</v>
      </c>
      <c r="K2914" s="20"/>
    </row>
    <row r="2915" spans="1:11">
      <c r="A2915" s="1" t="s">
        <v>1162</v>
      </c>
      <c r="B2915" s="1">
        <v>19</v>
      </c>
      <c r="C2915" s="5" t="s">
        <v>1164</v>
      </c>
      <c r="D2915" s="1" t="s">
        <v>19</v>
      </c>
      <c r="E2915" s="1" t="s">
        <v>12</v>
      </c>
      <c r="F2915" s="1">
        <v>252</v>
      </c>
      <c r="G2915" s="1">
        <v>226.8</v>
      </c>
      <c r="H2915" s="1" t="s">
        <v>13</v>
      </c>
      <c r="I2915" s="22">
        <f t="shared" si="45"/>
        <v>9.9999999999999978E-2</v>
      </c>
      <c r="J2915" s="1" t="s">
        <v>27</v>
      </c>
      <c r="K2915" s="20"/>
    </row>
    <row r="2916" spans="1:11">
      <c r="A2916" s="1" t="s">
        <v>1162</v>
      </c>
      <c r="B2916" s="1">
        <v>1</v>
      </c>
      <c r="C2916" s="5" t="s">
        <v>1163</v>
      </c>
      <c r="D2916" s="1" t="s">
        <v>11</v>
      </c>
      <c r="E2916" s="1" t="s">
        <v>12</v>
      </c>
      <c r="F2916" s="1">
        <v>10458</v>
      </c>
      <c r="G2916" s="1">
        <v>8366.4</v>
      </c>
      <c r="H2916" s="1" t="s">
        <v>13</v>
      </c>
      <c r="I2916" s="22">
        <f t="shared" si="45"/>
        <v>0.20000000000000007</v>
      </c>
      <c r="J2916" s="1" t="s">
        <v>14</v>
      </c>
      <c r="K2916" s="20"/>
    </row>
    <row r="2917" spans="1:11">
      <c r="A2917" s="1" t="s">
        <v>1162</v>
      </c>
      <c r="B2917" s="1" t="s">
        <v>894</v>
      </c>
      <c r="C2917" s="5" t="s">
        <v>1165</v>
      </c>
      <c r="D2917" s="1" t="s">
        <v>11</v>
      </c>
      <c r="E2917" s="1" t="s">
        <v>15</v>
      </c>
      <c r="F2917" s="1">
        <v>6780</v>
      </c>
      <c r="G2917" s="1">
        <v>5424</v>
      </c>
      <c r="H2917" s="1" t="s">
        <v>13</v>
      </c>
      <c r="I2917" s="22">
        <f t="shared" si="45"/>
        <v>0.19999999999999996</v>
      </c>
      <c r="J2917" s="1" t="s">
        <v>14</v>
      </c>
      <c r="K2917" s="20"/>
    </row>
    <row r="2918" spans="1:11">
      <c r="A2918" s="1" t="s">
        <v>1162</v>
      </c>
      <c r="B2918" s="1" t="s">
        <v>894</v>
      </c>
      <c r="C2918" s="5" t="s">
        <v>1165</v>
      </c>
      <c r="D2918" s="1" t="s">
        <v>11</v>
      </c>
      <c r="E2918" s="1" t="s">
        <v>12</v>
      </c>
      <c r="F2918" s="1">
        <v>7119</v>
      </c>
      <c r="G2918" s="1">
        <v>5695.2</v>
      </c>
      <c r="H2918" s="1" t="s">
        <v>13</v>
      </c>
      <c r="I2918" s="22">
        <f t="shared" si="45"/>
        <v>0.20000000000000007</v>
      </c>
      <c r="J2918" s="1" t="s">
        <v>14</v>
      </c>
      <c r="K2918" s="20"/>
    </row>
    <row r="2919" spans="1:11">
      <c r="A2919" s="1" t="s">
        <v>1162</v>
      </c>
      <c r="B2919" s="1">
        <v>19</v>
      </c>
      <c r="C2919" s="5" t="s">
        <v>1164</v>
      </c>
      <c r="D2919" s="1" t="s">
        <v>11</v>
      </c>
      <c r="E2919" s="1" t="s">
        <v>12</v>
      </c>
      <c r="F2919" s="1">
        <v>2646</v>
      </c>
      <c r="G2919" s="1">
        <v>2381.4</v>
      </c>
      <c r="H2919" s="1" t="s">
        <v>13</v>
      </c>
      <c r="I2919" s="22">
        <f t="shared" si="45"/>
        <v>9.9999999999999978E-2</v>
      </c>
      <c r="J2919" s="1" t="s">
        <v>27</v>
      </c>
      <c r="K2919" s="20"/>
    </row>
    <row r="2920" spans="1:11">
      <c r="A2920" s="1" t="s">
        <v>1162</v>
      </c>
      <c r="B2920" s="1">
        <v>1</v>
      </c>
      <c r="C2920" s="5" t="s">
        <v>1163</v>
      </c>
      <c r="D2920" s="1" t="s">
        <v>19</v>
      </c>
      <c r="E2920" s="1" t="s">
        <v>12</v>
      </c>
      <c r="F2920" s="1">
        <v>996</v>
      </c>
      <c r="G2920" s="1">
        <v>796.8</v>
      </c>
      <c r="H2920" s="1" t="s">
        <v>13</v>
      </c>
      <c r="I2920" s="22">
        <f t="shared" si="45"/>
        <v>0.20000000000000007</v>
      </c>
      <c r="J2920" s="1" t="s">
        <v>14</v>
      </c>
      <c r="K2920" s="20"/>
    </row>
    <row r="2921" spans="1:11">
      <c r="A2921" s="1" t="s">
        <v>1162</v>
      </c>
      <c r="B2921" s="1" t="s">
        <v>894</v>
      </c>
      <c r="C2921" s="5" t="s">
        <v>1165</v>
      </c>
      <c r="D2921" s="1" t="s">
        <v>19</v>
      </c>
      <c r="E2921" s="1" t="s">
        <v>12</v>
      </c>
      <c r="F2921" s="1">
        <v>678</v>
      </c>
      <c r="G2921" s="1">
        <v>542.4</v>
      </c>
      <c r="H2921" s="1" t="s">
        <v>13</v>
      </c>
      <c r="I2921" s="22">
        <f t="shared" si="45"/>
        <v>0.20000000000000007</v>
      </c>
      <c r="J2921" s="1" t="s">
        <v>14</v>
      </c>
      <c r="K2921" s="20"/>
    </row>
    <row r="2922" spans="1:11">
      <c r="A2922" s="1" t="s">
        <v>1166</v>
      </c>
      <c r="B2922" s="1">
        <v>7</v>
      </c>
      <c r="C2922" s="5" t="s">
        <v>1167</v>
      </c>
      <c r="D2922" s="1" t="s">
        <v>11</v>
      </c>
      <c r="E2922" s="1" t="s">
        <v>15</v>
      </c>
      <c r="F2922" s="1">
        <v>19980</v>
      </c>
      <c r="G2922" s="1">
        <v>15984</v>
      </c>
      <c r="H2922" s="1" t="s">
        <v>13</v>
      </c>
      <c r="I2922" s="22">
        <f t="shared" si="45"/>
        <v>0.19999999999999996</v>
      </c>
      <c r="J2922" s="1" t="s">
        <v>14</v>
      </c>
      <c r="K2922" s="20"/>
    </row>
    <row r="2923" spans="1:11">
      <c r="A2923" s="1" t="s">
        <v>1166</v>
      </c>
      <c r="B2923" s="1">
        <v>7</v>
      </c>
      <c r="C2923" s="5" t="s">
        <v>1167</v>
      </c>
      <c r="D2923" s="1" t="s">
        <v>19</v>
      </c>
      <c r="E2923" s="1" t="s">
        <v>12</v>
      </c>
      <c r="F2923" s="1">
        <v>1998</v>
      </c>
      <c r="G2923" s="1">
        <v>1598.4</v>
      </c>
      <c r="H2923" s="1" t="s">
        <v>13</v>
      </c>
      <c r="I2923" s="22">
        <f t="shared" si="45"/>
        <v>0.19999999999999996</v>
      </c>
      <c r="J2923" s="1" t="s">
        <v>14</v>
      </c>
      <c r="K2923" s="20"/>
    </row>
    <row r="2924" spans="1:11">
      <c r="A2924" s="1" t="s">
        <v>1166</v>
      </c>
      <c r="B2924" s="1">
        <v>9</v>
      </c>
      <c r="C2924" s="5" t="s">
        <v>1168</v>
      </c>
      <c r="D2924" s="1" t="s">
        <v>19</v>
      </c>
      <c r="E2924" s="1" t="s">
        <v>12</v>
      </c>
      <c r="F2924" s="1">
        <v>1674</v>
      </c>
      <c r="G2924" s="1">
        <v>1339.2</v>
      </c>
      <c r="H2924" s="1" t="s">
        <v>13</v>
      </c>
      <c r="I2924" s="22">
        <f t="shared" si="45"/>
        <v>0.19999999999999996</v>
      </c>
      <c r="J2924" s="1" t="s">
        <v>14</v>
      </c>
      <c r="K2924" s="20"/>
    </row>
    <row r="2925" spans="1:11">
      <c r="A2925" s="1" t="s">
        <v>1166</v>
      </c>
      <c r="B2925" s="1">
        <v>7</v>
      </c>
      <c r="C2925" s="5" t="s">
        <v>1167</v>
      </c>
      <c r="D2925" s="1" t="s">
        <v>11</v>
      </c>
      <c r="E2925" s="1" t="s">
        <v>12</v>
      </c>
      <c r="F2925" s="1">
        <v>20979</v>
      </c>
      <c r="G2925" s="1">
        <v>16783.2</v>
      </c>
      <c r="H2925" s="1" t="s">
        <v>13</v>
      </c>
      <c r="I2925" s="22">
        <f t="shared" si="45"/>
        <v>0.19999999999999996</v>
      </c>
      <c r="J2925" s="1" t="s">
        <v>14</v>
      </c>
      <c r="K2925" s="20"/>
    </row>
    <row r="2926" spans="1:11">
      <c r="A2926" s="1" t="s">
        <v>1166</v>
      </c>
      <c r="B2926" s="1">
        <v>9</v>
      </c>
      <c r="C2926" s="5" t="s">
        <v>1168</v>
      </c>
      <c r="D2926" s="1" t="s">
        <v>11</v>
      </c>
      <c r="E2926" s="1" t="s">
        <v>15</v>
      </c>
      <c r="F2926" s="1">
        <v>16740</v>
      </c>
      <c r="G2926" s="1">
        <v>13392</v>
      </c>
      <c r="H2926" s="1" t="s">
        <v>13</v>
      </c>
      <c r="I2926" s="22">
        <f t="shared" si="45"/>
        <v>0.19999999999999996</v>
      </c>
      <c r="J2926" s="1" t="s">
        <v>14</v>
      </c>
      <c r="K2926" s="20"/>
    </row>
    <row r="2927" spans="1:11">
      <c r="A2927" s="1" t="s">
        <v>1166</v>
      </c>
      <c r="B2927" s="1">
        <v>9</v>
      </c>
      <c r="C2927" s="5" t="s">
        <v>1168</v>
      </c>
      <c r="D2927" s="1" t="s">
        <v>11</v>
      </c>
      <c r="E2927" s="1" t="s">
        <v>12</v>
      </c>
      <c r="F2927" s="1">
        <v>17577</v>
      </c>
      <c r="G2927" s="1">
        <v>14061.6</v>
      </c>
      <c r="H2927" s="1" t="s">
        <v>13</v>
      </c>
      <c r="I2927" s="22">
        <f t="shared" si="45"/>
        <v>0.19999999999999996</v>
      </c>
      <c r="J2927" s="1" t="s">
        <v>14</v>
      </c>
      <c r="K2927" s="20"/>
    </row>
    <row r="2928" spans="1:11">
      <c r="A2928" s="1" t="s">
        <v>1169</v>
      </c>
      <c r="B2928" s="1">
        <v>20</v>
      </c>
      <c r="C2928" s="5" t="s">
        <v>1170</v>
      </c>
      <c r="D2928" s="1" t="s">
        <v>11</v>
      </c>
      <c r="E2928" s="1" t="s">
        <v>12</v>
      </c>
      <c r="F2928" s="1">
        <v>18270</v>
      </c>
      <c r="G2928" s="1">
        <v>14616</v>
      </c>
      <c r="H2928" s="1" t="s">
        <v>13</v>
      </c>
      <c r="I2928" s="22">
        <f t="shared" si="45"/>
        <v>0.19999999999999996</v>
      </c>
      <c r="J2928" s="1" t="s">
        <v>14</v>
      </c>
      <c r="K2928" s="20"/>
    </row>
    <row r="2929" spans="1:11">
      <c r="A2929" s="1" t="s">
        <v>1169</v>
      </c>
      <c r="B2929" s="1">
        <v>8</v>
      </c>
      <c r="C2929" s="5" t="s">
        <v>1171</v>
      </c>
      <c r="D2929" s="1" t="s">
        <v>19</v>
      </c>
      <c r="E2929" s="1" t="s">
        <v>47</v>
      </c>
      <c r="F2929" s="1">
        <v>0</v>
      </c>
      <c r="G2929" s="1">
        <v>0</v>
      </c>
      <c r="H2929" s="1" t="s">
        <v>48</v>
      </c>
      <c r="I2929" s="22" t="e">
        <f t="shared" si="45"/>
        <v>#DIV/0!</v>
      </c>
      <c r="J2929" s="1" t="s">
        <v>14</v>
      </c>
      <c r="K2929" s="20"/>
    </row>
    <row r="2930" spans="1:11">
      <c r="A2930" s="1" t="s">
        <v>1169</v>
      </c>
      <c r="B2930" s="1">
        <v>14</v>
      </c>
      <c r="C2930" s="5" t="s">
        <v>1172</v>
      </c>
      <c r="D2930" s="1" t="s">
        <v>11</v>
      </c>
      <c r="E2930" s="1" t="s">
        <v>12</v>
      </c>
      <c r="F2930" s="1">
        <v>6804</v>
      </c>
      <c r="G2930" s="1">
        <v>6123.6</v>
      </c>
      <c r="H2930" s="1" t="s">
        <v>13</v>
      </c>
      <c r="I2930" s="22">
        <f t="shared" si="45"/>
        <v>9.9999999999999978E-2</v>
      </c>
      <c r="J2930" s="1" t="s">
        <v>27</v>
      </c>
      <c r="K2930" s="20"/>
    </row>
    <row r="2931" spans="1:11">
      <c r="A2931" s="1" t="s">
        <v>1169</v>
      </c>
      <c r="B2931" s="1" t="s">
        <v>894</v>
      </c>
      <c r="C2931" s="5" t="s">
        <v>1172</v>
      </c>
      <c r="D2931" s="1" t="s">
        <v>19</v>
      </c>
      <c r="E2931" s="1" t="s">
        <v>47</v>
      </c>
      <c r="F2931" s="1">
        <v>0</v>
      </c>
      <c r="G2931" s="1">
        <v>0</v>
      </c>
      <c r="H2931" s="1" t="s">
        <v>48</v>
      </c>
      <c r="I2931" s="22" t="e">
        <f t="shared" si="45"/>
        <v>#DIV/0!</v>
      </c>
      <c r="J2931" s="1" t="s">
        <v>27</v>
      </c>
      <c r="K2931" s="20"/>
    </row>
    <row r="2932" spans="1:11">
      <c r="A2932" s="1" t="s">
        <v>1169</v>
      </c>
      <c r="B2932" s="1">
        <v>20</v>
      </c>
      <c r="C2932" s="5" t="s">
        <v>1170</v>
      </c>
      <c r="D2932" s="1" t="s">
        <v>11</v>
      </c>
      <c r="E2932" s="1" t="s">
        <v>15</v>
      </c>
      <c r="F2932" s="1">
        <v>17400</v>
      </c>
      <c r="G2932" s="1">
        <v>13920</v>
      </c>
      <c r="H2932" s="1" t="s">
        <v>13</v>
      </c>
      <c r="I2932" s="22">
        <f t="shared" si="45"/>
        <v>0.19999999999999996</v>
      </c>
      <c r="J2932" s="1" t="s">
        <v>14</v>
      </c>
      <c r="K2932" s="20"/>
    </row>
    <row r="2933" spans="1:11">
      <c r="A2933" s="1" t="s">
        <v>1169</v>
      </c>
      <c r="B2933" s="1">
        <v>20</v>
      </c>
      <c r="C2933" s="5" t="s">
        <v>1170</v>
      </c>
      <c r="D2933" s="1" t="s">
        <v>19</v>
      </c>
      <c r="E2933" s="1" t="s">
        <v>12</v>
      </c>
      <c r="F2933" s="1">
        <v>1740</v>
      </c>
      <c r="G2933" s="1">
        <v>1392</v>
      </c>
      <c r="H2933" s="1" t="s">
        <v>13</v>
      </c>
      <c r="I2933" s="22">
        <f t="shared" si="45"/>
        <v>0.19999999999999996</v>
      </c>
      <c r="J2933" s="1" t="s">
        <v>14</v>
      </c>
      <c r="K2933" s="20"/>
    </row>
    <row r="2934" spans="1:11">
      <c r="A2934" s="1" t="s">
        <v>1169</v>
      </c>
      <c r="B2934" s="1">
        <v>1</v>
      </c>
      <c r="C2934" s="5" t="s">
        <v>1171</v>
      </c>
      <c r="D2934" s="1" t="s">
        <v>11</v>
      </c>
      <c r="E2934" s="1" t="s">
        <v>15</v>
      </c>
      <c r="F2934" s="1">
        <v>25980</v>
      </c>
      <c r="G2934" s="1">
        <v>20784</v>
      </c>
      <c r="H2934" s="1" t="s">
        <v>13</v>
      </c>
      <c r="I2934" s="22">
        <f t="shared" si="45"/>
        <v>0.19999999999999996</v>
      </c>
      <c r="J2934" s="1" t="s">
        <v>14</v>
      </c>
      <c r="K2934" s="20"/>
    </row>
    <row r="2935" spans="1:11">
      <c r="A2935" s="1" t="s">
        <v>1169</v>
      </c>
      <c r="B2935" s="1">
        <v>14</v>
      </c>
      <c r="C2935" s="5" t="s">
        <v>1172</v>
      </c>
      <c r="D2935" s="1" t="s">
        <v>11</v>
      </c>
      <c r="E2935" s="1" t="s">
        <v>15</v>
      </c>
      <c r="F2935" s="1">
        <v>6480</v>
      </c>
      <c r="G2935" s="1">
        <v>5832</v>
      </c>
      <c r="H2935" s="1" t="s">
        <v>13</v>
      </c>
      <c r="I2935" s="22">
        <f t="shared" si="45"/>
        <v>9.9999999999999978E-2</v>
      </c>
      <c r="J2935" s="1" t="s">
        <v>27</v>
      </c>
      <c r="K2935" s="20"/>
    </row>
    <row r="2936" spans="1:11">
      <c r="A2936" s="1" t="s">
        <v>1169</v>
      </c>
      <c r="B2936" s="1">
        <v>14</v>
      </c>
      <c r="C2936" s="5" t="s">
        <v>1172</v>
      </c>
      <c r="D2936" s="1" t="s">
        <v>19</v>
      </c>
      <c r="E2936" s="1" t="s">
        <v>12</v>
      </c>
      <c r="F2936" s="1">
        <v>648</v>
      </c>
      <c r="G2936" s="1">
        <v>583.20000000000005</v>
      </c>
      <c r="H2936" s="1" t="s">
        <v>13</v>
      </c>
      <c r="I2936" s="22">
        <f t="shared" si="45"/>
        <v>9.9999999999999978E-2</v>
      </c>
      <c r="J2936" s="1" t="s">
        <v>27</v>
      </c>
      <c r="K2936" s="20"/>
    </row>
    <row r="2937" spans="1:11">
      <c r="A2937" s="1" t="s">
        <v>1169</v>
      </c>
      <c r="B2937" s="1">
        <v>1</v>
      </c>
      <c r="C2937" s="5" t="s">
        <v>1171</v>
      </c>
      <c r="D2937" s="1" t="s">
        <v>11</v>
      </c>
      <c r="E2937" s="1" t="s">
        <v>12</v>
      </c>
      <c r="F2937" s="1">
        <v>27279</v>
      </c>
      <c r="G2937" s="1">
        <v>21823.200000000001</v>
      </c>
      <c r="H2937" s="1" t="s">
        <v>13</v>
      </c>
      <c r="I2937" s="22">
        <f t="shared" si="45"/>
        <v>0.19999999999999996</v>
      </c>
      <c r="J2937" s="1" t="s">
        <v>14</v>
      </c>
      <c r="K2937" s="20"/>
    </row>
    <row r="2938" spans="1:11">
      <c r="A2938" s="1" t="s">
        <v>1169</v>
      </c>
      <c r="B2938" s="1">
        <v>21</v>
      </c>
      <c r="C2938" s="5" t="s">
        <v>1170</v>
      </c>
      <c r="D2938" s="1" t="s">
        <v>19</v>
      </c>
      <c r="E2938" s="1" t="s">
        <v>47</v>
      </c>
      <c r="F2938" s="1">
        <v>0</v>
      </c>
      <c r="G2938" s="1">
        <v>0</v>
      </c>
      <c r="H2938" s="1" t="s">
        <v>48</v>
      </c>
      <c r="I2938" s="22" t="e">
        <f t="shared" si="45"/>
        <v>#DIV/0!</v>
      </c>
      <c r="J2938" s="1" t="s">
        <v>14</v>
      </c>
      <c r="K2938" s="20"/>
    </row>
    <row r="2939" spans="1:11">
      <c r="A2939" s="1" t="s">
        <v>1169</v>
      </c>
      <c r="B2939" s="1">
        <v>1</v>
      </c>
      <c r="C2939" s="5" t="s">
        <v>1171</v>
      </c>
      <c r="D2939" s="1" t="s">
        <v>19</v>
      </c>
      <c r="E2939" s="1" t="s">
        <v>12</v>
      </c>
      <c r="F2939" s="1">
        <v>2598</v>
      </c>
      <c r="G2939" s="1">
        <v>2078.4</v>
      </c>
      <c r="H2939" s="1" t="s">
        <v>13</v>
      </c>
      <c r="I2939" s="22">
        <f t="shared" si="45"/>
        <v>0.19999999999999996</v>
      </c>
      <c r="J2939" s="1" t="s">
        <v>14</v>
      </c>
      <c r="K2939" s="20"/>
    </row>
    <row r="2940" spans="1:11">
      <c r="A2940" s="1" t="s">
        <v>1173</v>
      </c>
      <c r="B2940" s="1">
        <v>1</v>
      </c>
      <c r="C2940" s="5" t="s">
        <v>1174</v>
      </c>
      <c r="D2940" s="1" t="s">
        <v>19</v>
      </c>
      <c r="E2940" s="1" t="s">
        <v>12</v>
      </c>
      <c r="F2940" s="1">
        <v>4092</v>
      </c>
      <c r="G2940" s="1">
        <v>3273.6</v>
      </c>
      <c r="H2940" s="1" t="s">
        <v>13</v>
      </c>
      <c r="I2940" s="22">
        <f t="shared" si="45"/>
        <v>0.20000000000000007</v>
      </c>
      <c r="J2940" s="1" t="s">
        <v>14</v>
      </c>
      <c r="K2940" s="20"/>
    </row>
    <row r="2941" spans="1:11">
      <c r="A2941" s="1" t="s">
        <v>1173</v>
      </c>
      <c r="B2941" s="1">
        <v>1</v>
      </c>
      <c r="C2941" s="5" t="s">
        <v>1174</v>
      </c>
      <c r="D2941" s="1" t="s">
        <v>11</v>
      </c>
      <c r="E2941" s="1" t="s">
        <v>15</v>
      </c>
      <c r="F2941" s="1">
        <v>40920</v>
      </c>
      <c r="G2941" s="1">
        <v>32736</v>
      </c>
      <c r="H2941" s="1" t="s">
        <v>13</v>
      </c>
      <c r="I2941" s="22">
        <f t="shared" si="45"/>
        <v>0.19999999999999996</v>
      </c>
      <c r="J2941" s="1" t="s">
        <v>14</v>
      </c>
      <c r="K2941" s="20"/>
    </row>
    <row r="2942" spans="1:11">
      <c r="A2942" s="1" t="s">
        <v>1173</v>
      </c>
      <c r="B2942" s="1" t="s">
        <v>464</v>
      </c>
      <c r="C2942" s="5" t="s">
        <v>1175</v>
      </c>
      <c r="D2942" s="1" t="s">
        <v>19</v>
      </c>
      <c r="E2942" s="1" t="s">
        <v>47</v>
      </c>
      <c r="F2942" s="1">
        <v>0</v>
      </c>
      <c r="G2942" s="1">
        <v>0</v>
      </c>
      <c r="H2942" s="1" t="s">
        <v>48</v>
      </c>
      <c r="I2942" s="22" t="e">
        <f t="shared" si="45"/>
        <v>#DIV/0!</v>
      </c>
      <c r="J2942" s="1" t="s">
        <v>14</v>
      </c>
      <c r="K2942" s="20"/>
    </row>
    <row r="2943" spans="1:11">
      <c r="A2943" s="1" t="s">
        <v>1173</v>
      </c>
      <c r="B2943" s="1">
        <v>1</v>
      </c>
      <c r="C2943" s="5" t="s">
        <v>1174</v>
      </c>
      <c r="D2943" s="1" t="s">
        <v>11</v>
      </c>
      <c r="E2943" s="1" t="s">
        <v>12</v>
      </c>
      <c r="F2943" s="1">
        <v>42966</v>
      </c>
      <c r="G2943" s="1">
        <v>34372.800000000003</v>
      </c>
      <c r="H2943" s="1" t="s">
        <v>13</v>
      </c>
      <c r="I2943" s="22">
        <f t="shared" si="45"/>
        <v>0.19999999999999996</v>
      </c>
      <c r="J2943" s="1" t="s">
        <v>14</v>
      </c>
      <c r="K2943" s="20"/>
    </row>
    <row r="2944" spans="1:11" ht="30">
      <c r="A2944" s="1" t="s">
        <v>1173</v>
      </c>
      <c r="B2944" s="1">
        <v>13</v>
      </c>
      <c r="C2944" s="5" t="s">
        <v>1176</v>
      </c>
      <c r="D2944" s="1" t="s">
        <v>11</v>
      </c>
      <c r="E2944" s="1" t="s">
        <v>15</v>
      </c>
      <c r="F2944" s="1">
        <v>16380</v>
      </c>
      <c r="G2944" s="1">
        <v>14742</v>
      </c>
      <c r="H2944" s="1" t="s">
        <v>13</v>
      </c>
      <c r="I2944" s="22">
        <f t="shared" si="45"/>
        <v>9.9999999999999978E-2</v>
      </c>
      <c r="J2944" s="1" t="s">
        <v>27</v>
      </c>
      <c r="K2944" s="20"/>
    </row>
    <row r="2945" spans="1:11" ht="30">
      <c r="A2945" s="1" t="s">
        <v>1173</v>
      </c>
      <c r="B2945" s="1">
        <v>13</v>
      </c>
      <c r="C2945" s="5" t="s">
        <v>1176</v>
      </c>
      <c r="D2945" s="1" t="s">
        <v>11</v>
      </c>
      <c r="E2945" s="1" t="s">
        <v>12</v>
      </c>
      <c r="F2945" s="1">
        <v>17199</v>
      </c>
      <c r="G2945" s="1">
        <v>15479.16</v>
      </c>
      <c r="H2945" s="1" t="s">
        <v>13</v>
      </c>
      <c r="I2945" s="22">
        <f t="shared" si="45"/>
        <v>9.9996511425082812E-2</v>
      </c>
      <c r="J2945" s="1" t="s">
        <v>27</v>
      </c>
      <c r="K2945" s="20"/>
    </row>
    <row r="2946" spans="1:11" ht="30">
      <c r="A2946" s="1" t="s">
        <v>1173</v>
      </c>
      <c r="B2946" s="1">
        <v>13</v>
      </c>
      <c r="C2946" s="5" t="s">
        <v>1176</v>
      </c>
      <c r="D2946" s="1" t="s">
        <v>19</v>
      </c>
      <c r="E2946" s="1" t="s">
        <v>12</v>
      </c>
      <c r="F2946" s="1">
        <v>1638</v>
      </c>
      <c r="G2946" s="1">
        <v>1474.2</v>
      </c>
      <c r="H2946" s="1" t="s">
        <v>13</v>
      </c>
      <c r="I2946" s="22">
        <f t="shared" si="45"/>
        <v>9.9999999999999978E-2</v>
      </c>
      <c r="J2946" s="1" t="s">
        <v>27</v>
      </c>
      <c r="K2946" s="20"/>
    </row>
    <row r="2947" spans="1:11">
      <c r="A2947" s="1" t="s">
        <v>1173</v>
      </c>
      <c r="B2947" s="1" t="s">
        <v>789</v>
      </c>
      <c r="C2947" s="5" t="s">
        <v>1175</v>
      </c>
      <c r="D2947" s="1" t="s">
        <v>19</v>
      </c>
      <c r="E2947" s="1" t="s">
        <v>12</v>
      </c>
      <c r="F2947" s="1">
        <v>3240</v>
      </c>
      <c r="G2947" s="1">
        <v>2592</v>
      </c>
      <c r="H2947" s="1" t="s">
        <v>13</v>
      </c>
      <c r="I2947" s="22">
        <f t="shared" ref="I2947:I3010" si="46">1-(G2947/F2947)</f>
        <v>0.19999999999999996</v>
      </c>
      <c r="J2947" s="1" t="s">
        <v>14</v>
      </c>
      <c r="K2947" s="20"/>
    </row>
    <row r="2948" spans="1:11">
      <c r="A2948" s="1" t="s">
        <v>1173</v>
      </c>
      <c r="B2948" s="1" t="s">
        <v>789</v>
      </c>
      <c r="C2948" s="5" t="s">
        <v>1175</v>
      </c>
      <c r="D2948" s="1" t="s">
        <v>11</v>
      </c>
      <c r="E2948" s="1" t="s">
        <v>12</v>
      </c>
      <c r="F2948" s="1">
        <v>34020</v>
      </c>
      <c r="G2948" s="1">
        <v>27216</v>
      </c>
      <c r="H2948" s="1" t="s">
        <v>13</v>
      </c>
      <c r="I2948" s="22">
        <f t="shared" si="46"/>
        <v>0.19999999999999996</v>
      </c>
      <c r="J2948" s="1" t="s">
        <v>14</v>
      </c>
      <c r="K2948" s="20"/>
    </row>
    <row r="2949" spans="1:11">
      <c r="A2949" s="1" t="s">
        <v>1173</v>
      </c>
      <c r="B2949" s="1" t="s">
        <v>789</v>
      </c>
      <c r="C2949" s="5" t="s">
        <v>1175</v>
      </c>
      <c r="D2949" s="1" t="s">
        <v>11</v>
      </c>
      <c r="E2949" s="1" t="s">
        <v>15</v>
      </c>
      <c r="F2949" s="1">
        <v>32400</v>
      </c>
      <c r="G2949" s="1">
        <v>25920</v>
      </c>
      <c r="H2949" s="1" t="s">
        <v>13</v>
      </c>
      <c r="I2949" s="22">
        <f t="shared" si="46"/>
        <v>0.19999999999999996</v>
      </c>
      <c r="J2949" s="1" t="s">
        <v>14</v>
      </c>
      <c r="K2949" s="20"/>
    </row>
    <row r="2950" spans="1:11">
      <c r="A2950" s="1" t="s">
        <v>1173</v>
      </c>
      <c r="B2950" s="1" t="s">
        <v>25</v>
      </c>
      <c r="C2950" s="5" t="s">
        <v>1174</v>
      </c>
      <c r="D2950" s="1" t="s">
        <v>19</v>
      </c>
      <c r="E2950" s="1" t="s">
        <v>47</v>
      </c>
      <c r="F2950" s="1">
        <v>0</v>
      </c>
      <c r="G2950" s="1">
        <v>0</v>
      </c>
      <c r="H2950" s="1" t="s">
        <v>48</v>
      </c>
      <c r="I2950" s="22" t="e">
        <f t="shared" si="46"/>
        <v>#DIV/0!</v>
      </c>
      <c r="J2950" s="1" t="s">
        <v>14</v>
      </c>
      <c r="K2950" s="20"/>
    </row>
    <row r="2951" spans="1:11">
      <c r="A2951" s="1" t="s">
        <v>1177</v>
      </c>
      <c r="B2951" s="1" t="s">
        <v>218</v>
      </c>
      <c r="C2951" s="5" t="s">
        <v>1178</v>
      </c>
      <c r="D2951" s="1" t="s">
        <v>11</v>
      </c>
      <c r="E2951" s="1" t="s">
        <v>15</v>
      </c>
      <c r="F2951" s="1">
        <v>199.2</v>
      </c>
      <c r="G2951" s="1">
        <v>159.36000000000001</v>
      </c>
      <c r="H2951" s="1" t="s">
        <v>13</v>
      </c>
      <c r="I2951" s="22">
        <f t="shared" si="46"/>
        <v>0.19999999999999984</v>
      </c>
      <c r="J2951" s="1" t="s">
        <v>18</v>
      </c>
      <c r="K2951" s="20"/>
    </row>
    <row r="2952" spans="1:11">
      <c r="A2952" s="1" t="s">
        <v>1177</v>
      </c>
      <c r="B2952" s="1">
        <v>1</v>
      </c>
      <c r="C2952" s="5" t="s">
        <v>1179</v>
      </c>
      <c r="D2952" s="1" t="s">
        <v>19</v>
      </c>
      <c r="E2952" s="1" t="s">
        <v>12</v>
      </c>
      <c r="F2952" s="1">
        <v>19.920000000000002</v>
      </c>
      <c r="G2952" s="1">
        <v>15.94</v>
      </c>
      <c r="H2952" s="1" t="s">
        <v>13</v>
      </c>
      <c r="I2952" s="22">
        <f t="shared" si="46"/>
        <v>0.19979919678714864</v>
      </c>
      <c r="J2952" s="1" t="s">
        <v>14</v>
      </c>
      <c r="K2952" s="20"/>
    </row>
    <row r="2953" spans="1:11">
      <c r="A2953" s="1" t="s">
        <v>1177</v>
      </c>
      <c r="B2953" s="1">
        <v>1</v>
      </c>
      <c r="C2953" s="5" t="s">
        <v>1179</v>
      </c>
      <c r="D2953" s="1" t="s">
        <v>11</v>
      </c>
      <c r="E2953" s="1" t="s">
        <v>15</v>
      </c>
      <c r="F2953" s="1">
        <v>199.2</v>
      </c>
      <c r="G2953" s="1">
        <v>159.36000000000001</v>
      </c>
      <c r="H2953" s="1" t="s">
        <v>13</v>
      </c>
      <c r="I2953" s="22">
        <f t="shared" si="46"/>
        <v>0.19999999999999984</v>
      </c>
      <c r="J2953" s="1" t="s">
        <v>14</v>
      </c>
      <c r="K2953" s="20"/>
    </row>
    <row r="2954" spans="1:11">
      <c r="A2954" s="1" t="s">
        <v>1177</v>
      </c>
      <c r="B2954" s="1" t="s">
        <v>68</v>
      </c>
      <c r="C2954" s="5" t="s">
        <v>1180</v>
      </c>
      <c r="D2954" s="1" t="s">
        <v>11</v>
      </c>
      <c r="E2954" s="1" t="s">
        <v>15</v>
      </c>
      <c r="F2954" s="1">
        <v>80.400000000000006</v>
      </c>
      <c r="G2954" s="1">
        <v>72.36</v>
      </c>
      <c r="H2954" s="1" t="s">
        <v>13</v>
      </c>
      <c r="I2954" s="22">
        <f t="shared" si="46"/>
        <v>0.10000000000000009</v>
      </c>
      <c r="J2954" s="1" t="s">
        <v>27</v>
      </c>
      <c r="K2954" s="20"/>
    </row>
    <row r="2955" spans="1:11">
      <c r="A2955" s="1" t="s">
        <v>1177</v>
      </c>
      <c r="B2955" s="1" t="s">
        <v>68</v>
      </c>
      <c r="C2955" s="5" t="s">
        <v>1180</v>
      </c>
      <c r="D2955" s="1" t="s">
        <v>11</v>
      </c>
      <c r="E2955" s="1" t="s">
        <v>12</v>
      </c>
      <c r="F2955" s="1">
        <v>84.36</v>
      </c>
      <c r="G2955" s="1">
        <v>75.959999999999994</v>
      </c>
      <c r="H2955" s="1" t="s">
        <v>13</v>
      </c>
      <c r="I2955" s="22">
        <f t="shared" si="46"/>
        <v>9.9573257467994392E-2</v>
      </c>
      <c r="J2955" s="1" t="s">
        <v>27</v>
      </c>
      <c r="K2955" s="20"/>
    </row>
    <row r="2956" spans="1:11">
      <c r="A2956" s="1" t="s">
        <v>1177</v>
      </c>
      <c r="B2956" s="1" t="s">
        <v>218</v>
      </c>
      <c r="C2956" s="5" t="s">
        <v>1178</v>
      </c>
      <c r="D2956" s="1" t="s">
        <v>11</v>
      </c>
      <c r="E2956" s="1" t="s">
        <v>12</v>
      </c>
      <c r="F2956" s="1">
        <v>209.16</v>
      </c>
      <c r="G2956" s="1">
        <v>167.28</v>
      </c>
      <c r="H2956" s="1" t="s">
        <v>13</v>
      </c>
      <c r="I2956" s="22">
        <f t="shared" si="46"/>
        <v>0.20022948938611584</v>
      </c>
      <c r="J2956" s="1" t="s">
        <v>18</v>
      </c>
      <c r="K2956" s="20"/>
    </row>
    <row r="2957" spans="1:11">
      <c r="A2957" s="1" t="s">
        <v>1177</v>
      </c>
      <c r="B2957" s="1">
        <v>1</v>
      </c>
      <c r="C2957" s="5" t="s">
        <v>1179</v>
      </c>
      <c r="D2957" s="1" t="s">
        <v>11</v>
      </c>
      <c r="E2957" s="1" t="s">
        <v>12</v>
      </c>
      <c r="F2957" s="1">
        <v>209.16</v>
      </c>
      <c r="G2957" s="1">
        <v>167.28</v>
      </c>
      <c r="H2957" s="1" t="s">
        <v>13</v>
      </c>
      <c r="I2957" s="22">
        <f t="shared" si="46"/>
        <v>0.20022948938611584</v>
      </c>
      <c r="J2957" s="1" t="s">
        <v>14</v>
      </c>
      <c r="K2957" s="20"/>
    </row>
    <row r="2958" spans="1:11">
      <c r="A2958" s="1" t="s">
        <v>1177</v>
      </c>
      <c r="B2958" s="1" t="s">
        <v>218</v>
      </c>
      <c r="C2958" s="5" t="s">
        <v>1178</v>
      </c>
      <c r="D2958" s="1" t="s">
        <v>19</v>
      </c>
      <c r="E2958" s="1" t="s">
        <v>12</v>
      </c>
      <c r="F2958" s="1">
        <v>19.920000000000002</v>
      </c>
      <c r="G2958" s="1">
        <v>15.94</v>
      </c>
      <c r="H2958" s="1" t="s">
        <v>13</v>
      </c>
      <c r="I2958" s="22">
        <f t="shared" si="46"/>
        <v>0.19979919678714864</v>
      </c>
      <c r="J2958" s="1" t="s">
        <v>18</v>
      </c>
      <c r="K2958" s="20"/>
    </row>
    <row r="2959" spans="1:11">
      <c r="A2959" s="1" t="s">
        <v>1177</v>
      </c>
      <c r="B2959" s="1" t="s">
        <v>68</v>
      </c>
      <c r="C2959" s="5" t="s">
        <v>1180</v>
      </c>
      <c r="D2959" s="1" t="s">
        <v>19</v>
      </c>
      <c r="E2959" s="1" t="s">
        <v>12</v>
      </c>
      <c r="F2959" s="1">
        <v>8.0399999999999991</v>
      </c>
      <c r="G2959" s="1">
        <v>7.24</v>
      </c>
      <c r="H2959" s="1" t="s">
        <v>13</v>
      </c>
      <c r="I2959" s="22">
        <f t="shared" si="46"/>
        <v>9.9502487562188935E-2</v>
      </c>
      <c r="J2959" s="1" t="s">
        <v>27</v>
      </c>
      <c r="K2959" s="20"/>
    </row>
    <row r="2960" spans="1:11">
      <c r="A2960" s="1" t="s">
        <v>1181</v>
      </c>
      <c r="B2960" s="1" t="s">
        <v>403</v>
      </c>
      <c r="C2960" s="5" t="s">
        <v>1182</v>
      </c>
      <c r="D2960" s="1" t="s">
        <v>11</v>
      </c>
      <c r="E2960" s="1" t="s">
        <v>15</v>
      </c>
      <c r="F2960" s="1">
        <v>998.28</v>
      </c>
      <c r="G2960" s="1">
        <v>898.45</v>
      </c>
      <c r="H2960" s="1" t="s">
        <v>13</v>
      </c>
      <c r="I2960" s="22">
        <f t="shared" si="46"/>
        <v>0.10000200344592691</v>
      </c>
      <c r="J2960" s="1" t="s">
        <v>27</v>
      </c>
      <c r="K2960" s="20"/>
    </row>
    <row r="2961" spans="1:11">
      <c r="A2961" s="1" t="s">
        <v>1181</v>
      </c>
      <c r="B2961" s="1" t="s">
        <v>410</v>
      </c>
      <c r="C2961" s="5" t="s">
        <v>1183</v>
      </c>
      <c r="D2961" s="1" t="s">
        <v>11</v>
      </c>
      <c r="E2961" s="1" t="s">
        <v>15</v>
      </c>
      <c r="F2961" s="1">
        <v>3480</v>
      </c>
      <c r="G2961" s="1">
        <v>2784</v>
      </c>
      <c r="H2961" s="1" t="s">
        <v>13</v>
      </c>
      <c r="I2961" s="22">
        <f t="shared" si="46"/>
        <v>0.19999999999999996</v>
      </c>
      <c r="J2961" s="1" t="s">
        <v>14</v>
      </c>
      <c r="K2961" s="20"/>
    </row>
    <row r="2962" spans="1:11">
      <c r="A2962" s="1" t="s">
        <v>1181</v>
      </c>
      <c r="B2962" s="1">
        <v>1</v>
      </c>
      <c r="C2962" s="5" t="s">
        <v>1184</v>
      </c>
      <c r="D2962" s="1" t="s">
        <v>11</v>
      </c>
      <c r="E2962" s="1" t="s">
        <v>15</v>
      </c>
      <c r="F2962" s="1">
        <v>4020</v>
      </c>
      <c r="G2962" s="1">
        <v>3216</v>
      </c>
      <c r="H2962" s="1" t="s">
        <v>13</v>
      </c>
      <c r="I2962" s="22">
        <f t="shared" si="46"/>
        <v>0.19999999999999996</v>
      </c>
      <c r="J2962" s="1" t="s">
        <v>14</v>
      </c>
      <c r="K2962" s="20"/>
    </row>
    <row r="2963" spans="1:11">
      <c r="A2963" s="1" t="s">
        <v>1181</v>
      </c>
      <c r="B2963" s="1" t="s">
        <v>410</v>
      </c>
      <c r="C2963" s="5" t="s">
        <v>1183</v>
      </c>
      <c r="D2963" s="1" t="s">
        <v>11</v>
      </c>
      <c r="E2963" s="1" t="s">
        <v>12</v>
      </c>
      <c r="F2963" s="1">
        <v>3654</v>
      </c>
      <c r="G2963" s="1">
        <v>2923.2</v>
      </c>
      <c r="H2963" s="1" t="s">
        <v>13</v>
      </c>
      <c r="I2963" s="22">
        <f t="shared" si="46"/>
        <v>0.20000000000000007</v>
      </c>
      <c r="J2963" s="1" t="s">
        <v>14</v>
      </c>
      <c r="K2963" s="20"/>
    </row>
    <row r="2964" spans="1:11">
      <c r="A2964" s="1" t="s">
        <v>1181</v>
      </c>
      <c r="B2964" s="1" t="s">
        <v>403</v>
      </c>
      <c r="C2964" s="5" t="s">
        <v>1182</v>
      </c>
      <c r="D2964" s="1" t="s">
        <v>19</v>
      </c>
      <c r="E2964" s="1" t="s">
        <v>12</v>
      </c>
      <c r="F2964" s="1">
        <v>99.83</v>
      </c>
      <c r="G2964" s="1">
        <v>89.85</v>
      </c>
      <c r="H2964" s="1" t="s">
        <v>13</v>
      </c>
      <c r="I2964" s="22">
        <f t="shared" si="46"/>
        <v>9.9969948913152362E-2</v>
      </c>
      <c r="J2964" s="1" t="s">
        <v>27</v>
      </c>
      <c r="K2964" s="20"/>
    </row>
    <row r="2965" spans="1:11">
      <c r="A2965" s="1" t="s">
        <v>1181</v>
      </c>
      <c r="B2965" s="1">
        <v>1</v>
      </c>
      <c r="C2965" s="5" t="s">
        <v>1184</v>
      </c>
      <c r="D2965" s="1" t="s">
        <v>19</v>
      </c>
      <c r="E2965" s="1" t="s">
        <v>12</v>
      </c>
      <c r="F2965" s="1">
        <v>402</v>
      </c>
      <c r="G2965" s="1">
        <v>321.60000000000002</v>
      </c>
      <c r="H2965" s="1" t="s">
        <v>13</v>
      </c>
      <c r="I2965" s="22">
        <f t="shared" si="46"/>
        <v>0.19999999999999996</v>
      </c>
      <c r="J2965" s="1" t="s">
        <v>14</v>
      </c>
      <c r="K2965" s="20"/>
    </row>
    <row r="2966" spans="1:11">
      <c r="A2966" s="1" t="s">
        <v>1181</v>
      </c>
      <c r="B2966" s="1" t="s">
        <v>410</v>
      </c>
      <c r="C2966" s="5" t="s">
        <v>1183</v>
      </c>
      <c r="D2966" s="1" t="s">
        <v>19</v>
      </c>
      <c r="E2966" s="1" t="s">
        <v>12</v>
      </c>
      <c r="F2966" s="1">
        <v>348</v>
      </c>
      <c r="G2966" s="1">
        <v>278.39999999999998</v>
      </c>
      <c r="H2966" s="1" t="s">
        <v>13</v>
      </c>
      <c r="I2966" s="22">
        <f t="shared" si="46"/>
        <v>0.20000000000000007</v>
      </c>
      <c r="J2966" s="1" t="s">
        <v>14</v>
      </c>
      <c r="K2966" s="20"/>
    </row>
    <row r="2967" spans="1:11">
      <c r="A2967" s="1" t="s">
        <v>1181</v>
      </c>
      <c r="B2967" s="1">
        <v>1</v>
      </c>
      <c r="C2967" s="5" t="s">
        <v>1184</v>
      </c>
      <c r="D2967" s="1" t="s">
        <v>11</v>
      </c>
      <c r="E2967" s="1" t="s">
        <v>12</v>
      </c>
      <c r="F2967" s="1">
        <v>4221</v>
      </c>
      <c r="G2967" s="1">
        <v>3376.8</v>
      </c>
      <c r="H2967" s="1" t="s">
        <v>13</v>
      </c>
      <c r="I2967" s="22">
        <f t="shared" si="46"/>
        <v>0.19999999999999996</v>
      </c>
      <c r="J2967" s="1" t="s">
        <v>14</v>
      </c>
      <c r="K2967" s="20"/>
    </row>
    <row r="2968" spans="1:11">
      <c r="A2968" s="1" t="s">
        <v>1181</v>
      </c>
      <c r="B2968" s="1" t="s">
        <v>403</v>
      </c>
      <c r="C2968" s="5" t="s">
        <v>1182</v>
      </c>
      <c r="D2968" s="1" t="s">
        <v>11</v>
      </c>
      <c r="E2968" s="1" t="s">
        <v>12</v>
      </c>
      <c r="F2968" s="1">
        <v>1048.2</v>
      </c>
      <c r="G2968" s="1">
        <v>943.32</v>
      </c>
      <c r="H2968" s="1" t="s">
        <v>13</v>
      </c>
      <c r="I2968" s="22">
        <f t="shared" si="46"/>
        <v>0.10005724098454494</v>
      </c>
      <c r="J2968" s="1" t="s">
        <v>27</v>
      </c>
      <c r="K2968" s="20"/>
    </row>
    <row r="2969" spans="1:11">
      <c r="A2969" s="1" t="s">
        <v>1185</v>
      </c>
      <c r="B2969" s="1">
        <v>8</v>
      </c>
      <c r="C2969" s="5" t="s">
        <v>1186</v>
      </c>
      <c r="D2969" s="1" t="s">
        <v>11</v>
      </c>
      <c r="E2969" s="1" t="s">
        <v>12</v>
      </c>
      <c r="F2969" s="1">
        <v>419328</v>
      </c>
      <c r="G2969" s="1">
        <v>335462.40000000002</v>
      </c>
      <c r="H2969" s="1" t="s">
        <v>13</v>
      </c>
      <c r="I2969" s="22">
        <f t="shared" si="46"/>
        <v>0.19999999999999996</v>
      </c>
      <c r="J2969" s="1" t="s">
        <v>14</v>
      </c>
      <c r="K2969" s="20"/>
    </row>
    <row r="2970" spans="1:11">
      <c r="A2970" s="1" t="s">
        <v>1185</v>
      </c>
      <c r="B2970" s="1">
        <v>18</v>
      </c>
      <c r="C2970" s="5" t="s">
        <v>1187</v>
      </c>
      <c r="D2970" s="1" t="s">
        <v>19</v>
      </c>
      <c r="E2970" s="1" t="s">
        <v>12</v>
      </c>
      <c r="F2970" s="1">
        <v>99834</v>
      </c>
      <c r="G2970" s="1">
        <v>79867.199999999997</v>
      </c>
      <c r="H2970" s="1" t="s">
        <v>13</v>
      </c>
      <c r="I2970" s="22">
        <f t="shared" si="46"/>
        <v>0.20000000000000007</v>
      </c>
      <c r="J2970" s="1" t="s">
        <v>14</v>
      </c>
      <c r="K2970" s="20"/>
    </row>
    <row r="2971" spans="1:11">
      <c r="A2971" s="1" t="s">
        <v>1185</v>
      </c>
      <c r="B2971" s="1">
        <v>17</v>
      </c>
      <c r="C2971" s="5" t="s">
        <v>1188</v>
      </c>
      <c r="D2971" s="1" t="s">
        <v>11</v>
      </c>
      <c r="E2971" s="1" t="s">
        <v>15</v>
      </c>
      <c r="F2971" s="1">
        <v>249600</v>
      </c>
      <c r="G2971" s="1">
        <v>224640</v>
      </c>
      <c r="H2971" s="1" t="s">
        <v>13</v>
      </c>
      <c r="I2971" s="22">
        <f t="shared" si="46"/>
        <v>9.9999999999999978E-2</v>
      </c>
      <c r="J2971" s="1" t="s">
        <v>27</v>
      </c>
      <c r="K2971" s="20"/>
    </row>
    <row r="2972" spans="1:11">
      <c r="A2972" s="1" t="s">
        <v>1185</v>
      </c>
      <c r="B2972" s="1">
        <v>1</v>
      </c>
      <c r="C2972" s="5" t="s">
        <v>1189</v>
      </c>
      <c r="D2972" s="1" t="s">
        <v>19</v>
      </c>
      <c r="E2972" s="1" t="s">
        <v>12</v>
      </c>
      <c r="F2972" s="1">
        <v>9984</v>
      </c>
      <c r="G2972" s="1">
        <v>7987.2</v>
      </c>
      <c r="H2972" s="1" t="s">
        <v>13</v>
      </c>
      <c r="I2972" s="22">
        <f t="shared" si="46"/>
        <v>0.20000000000000007</v>
      </c>
      <c r="J2972" s="1" t="s">
        <v>14</v>
      </c>
      <c r="K2972" s="20"/>
    </row>
    <row r="2973" spans="1:11">
      <c r="A2973" s="1" t="s">
        <v>1185</v>
      </c>
      <c r="B2973" s="1">
        <v>1</v>
      </c>
      <c r="C2973" s="5" t="s">
        <v>1189</v>
      </c>
      <c r="D2973" s="1" t="s">
        <v>11</v>
      </c>
      <c r="E2973" s="1" t="s">
        <v>12</v>
      </c>
      <c r="F2973" s="1">
        <v>104832</v>
      </c>
      <c r="G2973" s="1">
        <v>83865.600000000006</v>
      </c>
      <c r="H2973" s="1" t="s">
        <v>13</v>
      </c>
      <c r="I2973" s="22">
        <f t="shared" si="46"/>
        <v>0.19999999999999996</v>
      </c>
      <c r="J2973" s="1" t="s">
        <v>14</v>
      </c>
      <c r="K2973" s="20"/>
    </row>
    <row r="2974" spans="1:11">
      <c r="A2974" s="1" t="s">
        <v>1185</v>
      </c>
      <c r="B2974" s="1">
        <v>3</v>
      </c>
      <c r="C2974" s="5" t="s">
        <v>1190</v>
      </c>
      <c r="D2974" s="1" t="s">
        <v>11</v>
      </c>
      <c r="E2974" s="1" t="s">
        <v>12</v>
      </c>
      <c r="F2974" s="1">
        <v>20979</v>
      </c>
      <c r="G2974" s="1">
        <v>16783.2</v>
      </c>
      <c r="H2974" s="1" t="s">
        <v>13</v>
      </c>
      <c r="I2974" s="22">
        <f t="shared" si="46"/>
        <v>0.19999999999999996</v>
      </c>
      <c r="J2974" s="1" t="s">
        <v>14</v>
      </c>
      <c r="K2974" s="20"/>
    </row>
    <row r="2975" spans="1:11">
      <c r="A2975" s="1" t="s">
        <v>1185</v>
      </c>
      <c r="B2975" s="1">
        <v>18</v>
      </c>
      <c r="C2975" s="5" t="s">
        <v>1187</v>
      </c>
      <c r="D2975" s="1" t="s">
        <v>11</v>
      </c>
      <c r="E2975" s="1" t="s">
        <v>15</v>
      </c>
      <c r="F2975" s="1">
        <v>998340</v>
      </c>
      <c r="G2975" s="1">
        <v>798672</v>
      </c>
      <c r="H2975" s="1" t="s">
        <v>13</v>
      </c>
      <c r="I2975" s="22">
        <f t="shared" si="46"/>
        <v>0.19999999999999996</v>
      </c>
      <c r="J2975" s="1" t="s">
        <v>14</v>
      </c>
      <c r="K2975" s="20"/>
    </row>
    <row r="2976" spans="1:11">
      <c r="A2976" s="1" t="s">
        <v>1185</v>
      </c>
      <c r="B2976" s="1" t="s">
        <v>434</v>
      </c>
      <c r="C2976" s="5" t="s">
        <v>1191</v>
      </c>
      <c r="D2976" s="1" t="s">
        <v>11</v>
      </c>
      <c r="E2976" s="1" t="s">
        <v>12</v>
      </c>
      <c r="F2976" s="1">
        <v>157248</v>
      </c>
      <c r="G2976" s="1">
        <v>141523.20000000001</v>
      </c>
      <c r="H2976" s="1" t="s">
        <v>13</v>
      </c>
      <c r="I2976" s="22">
        <f t="shared" si="46"/>
        <v>9.9999999999999978E-2</v>
      </c>
      <c r="J2976" s="1" t="s">
        <v>27</v>
      </c>
      <c r="K2976" s="20"/>
    </row>
    <row r="2977" spans="1:11">
      <c r="A2977" s="1" t="s">
        <v>1185</v>
      </c>
      <c r="B2977" s="1">
        <v>3</v>
      </c>
      <c r="C2977" s="5" t="s">
        <v>1190</v>
      </c>
      <c r="D2977" s="1" t="s">
        <v>11</v>
      </c>
      <c r="E2977" s="1" t="s">
        <v>15</v>
      </c>
      <c r="F2977" s="1">
        <v>19980</v>
      </c>
      <c r="G2977" s="1">
        <v>15984</v>
      </c>
      <c r="H2977" s="1" t="s">
        <v>13</v>
      </c>
      <c r="I2977" s="22">
        <f t="shared" si="46"/>
        <v>0.19999999999999996</v>
      </c>
      <c r="J2977" s="1" t="s">
        <v>14</v>
      </c>
      <c r="K2977" s="20"/>
    </row>
    <row r="2978" spans="1:11">
      <c r="A2978" s="1" t="s">
        <v>1185</v>
      </c>
      <c r="B2978" s="1">
        <v>8</v>
      </c>
      <c r="C2978" s="5" t="s">
        <v>1186</v>
      </c>
      <c r="D2978" s="1" t="s">
        <v>11</v>
      </c>
      <c r="E2978" s="1" t="s">
        <v>15</v>
      </c>
      <c r="F2978" s="1">
        <v>399360</v>
      </c>
      <c r="G2978" s="1">
        <v>319488</v>
      </c>
      <c r="H2978" s="1" t="s">
        <v>13</v>
      </c>
      <c r="I2978" s="22">
        <f t="shared" si="46"/>
        <v>0.19999999999999996</v>
      </c>
      <c r="J2978" s="1" t="s">
        <v>14</v>
      </c>
      <c r="K2978" s="20"/>
    </row>
    <row r="2979" spans="1:11">
      <c r="A2979" s="1" t="s">
        <v>1185</v>
      </c>
      <c r="B2979" s="1" t="s">
        <v>789</v>
      </c>
      <c r="C2979" s="5" t="s">
        <v>1192</v>
      </c>
      <c r="D2979" s="1" t="s">
        <v>11</v>
      </c>
      <c r="E2979" s="1" t="s">
        <v>12</v>
      </c>
      <c r="F2979" s="1">
        <v>838593</v>
      </c>
      <c r="G2979" s="1">
        <v>670874.4</v>
      </c>
      <c r="H2979" s="1" t="s">
        <v>13</v>
      </c>
      <c r="I2979" s="22">
        <f t="shared" si="46"/>
        <v>0.19999999999999996</v>
      </c>
      <c r="J2979" s="1" t="s">
        <v>14</v>
      </c>
      <c r="K2979" s="20"/>
    </row>
    <row r="2980" spans="1:11">
      <c r="A2980" s="1" t="s">
        <v>1185</v>
      </c>
      <c r="B2980" s="1" t="s">
        <v>403</v>
      </c>
      <c r="C2980" s="5" t="s">
        <v>1193</v>
      </c>
      <c r="D2980" s="1" t="s">
        <v>11</v>
      </c>
      <c r="E2980" s="1" t="s">
        <v>12</v>
      </c>
      <c r="F2980" s="1">
        <v>628929</v>
      </c>
      <c r="G2980" s="1">
        <v>503143.2</v>
      </c>
      <c r="H2980" s="1" t="s">
        <v>13</v>
      </c>
      <c r="I2980" s="22">
        <f t="shared" si="46"/>
        <v>0.19999999999999996</v>
      </c>
      <c r="J2980" s="1" t="s">
        <v>14</v>
      </c>
      <c r="K2980" s="20"/>
    </row>
    <row r="2981" spans="1:11">
      <c r="A2981" s="1" t="s">
        <v>1185</v>
      </c>
      <c r="B2981" s="1">
        <v>18</v>
      </c>
      <c r="C2981" s="5" t="s">
        <v>1187</v>
      </c>
      <c r="D2981" s="1" t="s">
        <v>11</v>
      </c>
      <c r="E2981" s="1" t="s">
        <v>12</v>
      </c>
      <c r="F2981" s="1">
        <v>1048257</v>
      </c>
      <c r="G2981" s="1">
        <v>838605.6</v>
      </c>
      <c r="H2981" s="1" t="s">
        <v>13</v>
      </c>
      <c r="I2981" s="22">
        <f t="shared" si="46"/>
        <v>0.20000000000000007</v>
      </c>
      <c r="J2981" s="1" t="s">
        <v>14</v>
      </c>
      <c r="K2981" s="20"/>
    </row>
    <row r="2982" spans="1:11">
      <c r="A2982" s="1" t="s">
        <v>1185</v>
      </c>
      <c r="B2982" s="1" t="s">
        <v>410</v>
      </c>
      <c r="C2982" s="5" t="s">
        <v>1194</v>
      </c>
      <c r="D2982" s="1" t="s">
        <v>11</v>
      </c>
      <c r="E2982" s="1" t="s">
        <v>15</v>
      </c>
      <c r="F2982" s="1">
        <v>199680</v>
      </c>
      <c r="G2982" s="1">
        <v>179712</v>
      </c>
      <c r="H2982" s="1" t="s">
        <v>13</v>
      </c>
      <c r="I2982" s="22">
        <f t="shared" si="46"/>
        <v>9.9999999999999978E-2</v>
      </c>
      <c r="J2982" s="1" t="s">
        <v>27</v>
      </c>
      <c r="K2982" s="20"/>
    </row>
    <row r="2983" spans="1:11">
      <c r="A2983" s="1" t="s">
        <v>1185</v>
      </c>
      <c r="B2983" s="1">
        <v>5</v>
      </c>
      <c r="C2983" s="5" t="s">
        <v>1195</v>
      </c>
      <c r="D2983" s="1" t="s">
        <v>19</v>
      </c>
      <c r="E2983" s="1" t="s">
        <v>12</v>
      </c>
      <c r="F2983" s="1">
        <v>2496</v>
      </c>
      <c r="G2983" s="1">
        <v>2246.4</v>
      </c>
      <c r="H2983" s="1" t="s">
        <v>13</v>
      </c>
      <c r="I2983" s="22">
        <f t="shared" si="46"/>
        <v>9.9999999999999978E-2</v>
      </c>
      <c r="J2983" s="1" t="s">
        <v>27</v>
      </c>
      <c r="K2983" s="20"/>
    </row>
    <row r="2984" spans="1:11">
      <c r="A2984" s="1" t="s">
        <v>1185</v>
      </c>
      <c r="B2984" s="1">
        <v>5</v>
      </c>
      <c r="C2984" s="5" t="s">
        <v>1195</v>
      </c>
      <c r="D2984" s="1" t="s">
        <v>11</v>
      </c>
      <c r="E2984" s="1" t="s">
        <v>12</v>
      </c>
      <c r="F2984" s="1">
        <v>26208</v>
      </c>
      <c r="G2984" s="1">
        <v>23587.200000000001</v>
      </c>
      <c r="H2984" s="1" t="s">
        <v>13</v>
      </c>
      <c r="I2984" s="22">
        <f t="shared" si="46"/>
        <v>9.9999999999999978E-2</v>
      </c>
      <c r="J2984" s="1" t="s">
        <v>27</v>
      </c>
      <c r="K2984" s="20"/>
    </row>
    <row r="2985" spans="1:11">
      <c r="A2985" s="1" t="s">
        <v>1185</v>
      </c>
      <c r="B2985" s="1">
        <v>14</v>
      </c>
      <c r="C2985" s="5" t="s">
        <v>1196</v>
      </c>
      <c r="D2985" s="1" t="s">
        <v>19</v>
      </c>
      <c r="E2985" s="1" t="s">
        <v>12</v>
      </c>
      <c r="F2985" s="1">
        <v>119802</v>
      </c>
      <c r="G2985" s="1">
        <v>95841.600000000006</v>
      </c>
      <c r="H2985" s="1" t="s">
        <v>13</v>
      </c>
      <c r="I2985" s="22">
        <f t="shared" si="46"/>
        <v>0.19999999999999996</v>
      </c>
      <c r="J2985" s="1" t="s">
        <v>14</v>
      </c>
      <c r="K2985" s="20"/>
    </row>
    <row r="2986" spans="1:11">
      <c r="A2986" s="1" t="s">
        <v>1185</v>
      </c>
      <c r="B2986" s="1">
        <v>7</v>
      </c>
      <c r="C2986" s="5" t="s">
        <v>1197</v>
      </c>
      <c r="D2986" s="1" t="s">
        <v>11</v>
      </c>
      <c r="E2986" s="1" t="s">
        <v>12</v>
      </c>
      <c r="F2986" s="1">
        <v>209664</v>
      </c>
      <c r="G2986" s="1">
        <v>167731.20000000001</v>
      </c>
      <c r="H2986" s="1" t="s">
        <v>13</v>
      </c>
      <c r="I2986" s="22">
        <f t="shared" si="46"/>
        <v>0.19999999999999996</v>
      </c>
      <c r="J2986" s="1" t="s">
        <v>14</v>
      </c>
      <c r="K2986" s="20"/>
    </row>
    <row r="2987" spans="1:11">
      <c r="A2987" s="1" t="s">
        <v>1185</v>
      </c>
      <c r="B2987" s="1">
        <v>3</v>
      </c>
      <c r="C2987" s="5" t="s">
        <v>1190</v>
      </c>
      <c r="D2987" s="1" t="s">
        <v>19</v>
      </c>
      <c r="E2987" s="1" t="s">
        <v>12</v>
      </c>
      <c r="F2987" s="1">
        <v>1998</v>
      </c>
      <c r="G2987" s="1">
        <v>1598.4</v>
      </c>
      <c r="H2987" s="1" t="s">
        <v>13</v>
      </c>
      <c r="I2987" s="22">
        <f t="shared" si="46"/>
        <v>0.19999999999999996</v>
      </c>
      <c r="J2987" s="1" t="s">
        <v>14</v>
      </c>
      <c r="K2987" s="20"/>
    </row>
    <row r="2988" spans="1:11">
      <c r="A2988" s="1" t="s">
        <v>1185</v>
      </c>
      <c r="B2988" s="1">
        <v>2</v>
      </c>
      <c r="C2988" s="5" t="s">
        <v>1198</v>
      </c>
      <c r="D2988" s="1" t="s">
        <v>11</v>
      </c>
      <c r="E2988" s="1" t="s">
        <v>15</v>
      </c>
      <c r="F2988" s="1">
        <v>4980</v>
      </c>
      <c r="G2988" s="1">
        <v>4482</v>
      </c>
      <c r="H2988" s="1" t="s">
        <v>13</v>
      </c>
      <c r="I2988" s="22">
        <f t="shared" si="46"/>
        <v>9.9999999999999978E-2</v>
      </c>
      <c r="J2988" s="1" t="s">
        <v>27</v>
      </c>
      <c r="K2988" s="20"/>
    </row>
    <row r="2989" spans="1:11">
      <c r="A2989" s="1" t="s">
        <v>1185</v>
      </c>
      <c r="B2989" s="1">
        <v>17</v>
      </c>
      <c r="C2989" s="5" t="s">
        <v>1188</v>
      </c>
      <c r="D2989" s="1" t="s">
        <v>11</v>
      </c>
      <c r="E2989" s="1" t="s">
        <v>12</v>
      </c>
      <c r="F2989" s="1">
        <v>262080</v>
      </c>
      <c r="G2989" s="1">
        <v>235872</v>
      </c>
      <c r="H2989" s="1" t="s">
        <v>13</v>
      </c>
      <c r="I2989" s="22">
        <f t="shared" si="46"/>
        <v>9.9999999999999978E-2</v>
      </c>
      <c r="J2989" s="1" t="s">
        <v>27</v>
      </c>
      <c r="K2989" s="20"/>
    </row>
    <row r="2990" spans="1:11">
      <c r="A2990" s="1" t="s">
        <v>1185</v>
      </c>
      <c r="B2990" s="1" t="s">
        <v>789</v>
      </c>
      <c r="C2990" s="5" t="s">
        <v>1192</v>
      </c>
      <c r="D2990" s="1" t="s">
        <v>19</v>
      </c>
      <c r="E2990" s="1" t="s">
        <v>12</v>
      </c>
      <c r="F2990" s="1">
        <v>79866</v>
      </c>
      <c r="G2990" s="1">
        <v>63892.800000000003</v>
      </c>
      <c r="H2990" s="1" t="s">
        <v>13</v>
      </c>
      <c r="I2990" s="22">
        <f t="shared" si="46"/>
        <v>0.19999999999999996</v>
      </c>
      <c r="J2990" s="1" t="s">
        <v>14</v>
      </c>
      <c r="K2990" s="20"/>
    </row>
    <row r="2991" spans="1:11">
      <c r="A2991" s="1" t="s">
        <v>1185</v>
      </c>
      <c r="B2991" s="1">
        <v>1</v>
      </c>
      <c r="C2991" s="5" t="s">
        <v>1189</v>
      </c>
      <c r="D2991" s="1" t="s">
        <v>11</v>
      </c>
      <c r="E2991" s="1" t="s">
        <v>15</v>
      </c>
      <c r="F2991" s="1">
        <v>99840</v>
      </c>
      <c r="G2991" s="1">
        <v>79872</v>
      </c>
      <c r="H2991" s="1" t="s">
        <v>13</v>
      </c>
      <c r="I2991" s="22">
        <f t="shared" si="46"/>
        <v>0.19999999999999996</v>
      </c>
      <c r="J2991" s="1" t="s">
        <v>14</v>
      </c>
      <c r="K2991" s="20"/>
    </row>
    <row r="2992" spans="1:11">
      <c r="A2992" s="1" t="s">
        <v>1185</v>
      </c>
      <c r="B2992" s="1">
        <v>5</v>
      </c>
      <c r="C2992" s="5" t="s">
        <v>1195</v>
      </c>
      <c r="D2992" s="1" t="s">
        <v>11</v>
      </c>
      <c r="E2992" s="1" t="s">
        <v>15</v>
      </c>
      <c r="F2992" s="1">
        <v>24960</v>
      </c>
      <c r="G2992" s="1">
        <v>22464</v>
      </c>
      <c r="H2992" s="1" t="s">
        <v>13</v>
      </c>
      <c r="I2992" s="22">
        <f t="shared" si="46"/>
        <v>9.9999999999999978E-2</v>
      </c>
      <c r="J2992" s="1" t="s">
        <v>27</v>
      </c>
      <c r="K2992" s="20"/>
    </row>
    <row r="2993" spans="1:11">
      <c r="A2993" s="1" t="s">
        <v>1185</v>
      </c>
      <c r="B2993" s="1">
        <v>7</v>
      </c>
      <c r="C2993" s="5" t="s">
        <v>1197</v>
      </c>
      <c r="D2993" s="1" t="s">
        <v>11</v>
      </c>
      <c r="E2993" s="1" t="s">
        <v>15</v>
      </c>
      <c r="F2993" s="1">
        <v>199680</v>
      </c>
      <c r="G2993" s="1">
        <v>159744</v>
      </c>
      <c r="H2993" s="1" t="s">
        <v>13</v>
      </c>
      <c r="I2993" s="22">
        <f t="shared" si="46"/>
        <v>0.19999999999999996</v>
      </c>
      <c r="J2993" s="1" t="s">
        <v>14</v>
      </c>
      <c r="K2993" s="20"/>
    </row>
    <row r="2994" spans="1:11">
      <c r="A2994" s="1" t="s">
        <v>1185</v>
      </c>
      <c r="B2994" s="1">
        <v>2</v>
      </c>
      <c r="C2994" s="5" t="s">
        <v>1198</v>
      </c>
      <c r="D2994" s="1" t="s">
        <v>19</v>
      </c>
      <c r="E2994" s="1" t="s">
        <v>12</v>
      </c>
      <c r="F2994" s="1">
        <v>498</v>
      </c>
      <c r="G2994" s="1">
        <v>448.2</v>
      </c>
      <c r="H2994" s="1" t="s">
        <v>13</v>
      </c>
      <c r="I2994" s="22">
        <f t="shared" si="46"/>
        <v>9.9999999999999978E-2</v>
      </c>
      <c r="J2994" s="1" t="s">
        <v>27</v>
      </c>
      <c r="K2994" s="20"/>
    </row>
    <row r="2995" spans="1:11">
      <c r="A2995" s="1" t="s">
        <v>1185</v>
      </c>
      <c r="B2995" s="1" t="s">
        <v>434</v>
      </c>
      <c r="C2995" s="5" t="s">
        <v>1191</v>
      </c>
      <c r="D2995" s="1" t="s">
        <v>11</v>
      </c>
      <c r="E2995" s="1" t="s">
        <v>15</v>
      </c>
      <c r="F2995" s="1">
        <v>149760</v>
      </c>
      <c r="G2995" s="1">
        <v>134784</v>
      </c>
      <c r="H2995" s="1" t="s">
        <v>13</v>
      </c>
      <c r="I2995" s="22">
        <f t="shared" si="46"/>
        <v>9.9999999999999978E-2</v>
      </c>
      <c r="J2995" s="1" t="s">
        <v>27</v>
      </c>
      <c r="K2995" s="20"/>
    </row>
    <row r="2996" spans="1:11">
      <c r="A2996" s="1" t="s">
        <v>1185</v>
      </c>
      <c r="B2996" s="1">
        <v>6</v>
      </c>
      <c r="C2996" s="5" t="s">
        <v>1199</v>
      </c>
      <c r="D2996" s="1" t="s">
        <v>11</v>
      </c>
      <c r="E2996" s="1" t="s">
        <v>15</v>
      </c>
      <c r="F2996" s="1">
        <v>49920</v>
      </c>
      <c r="G2996" s="1">
        <v>44928</v>
      </c>
      <c r="H2996" s="1" t="s">
        <v>13</v>
      </c>
      <c r="I2996" s="22">
        <f t="shared" si="46"/>
        <v>9.9999999999999978E-2</v>
      </c>
      <c r="J2996" s="1" t="s">
        <v>27</v>
      </c>
      <c r="K2996" s="20"/>
    </row>
    <row r="2997" spans="1:11">
      <c r="A2997" s="1" t="s">
        <v>1185</v>
      </c>
      <c r="B2997" s="1">
        <v>4</v>
      </c>
      <c r="C2997" s="5" t="s">
        <v>1200</v>
      </c>
      <c r="D2997" s="1" t="s">
        <v>11</v>
      </c>
      <c r="E2997" s="1" t="s">
        <v>15</v>
      </c>
      <c r="F2997" s="1">
        <v>99840</v>
      </c>
      <c r="G2997" s="1">
        <v>89856</v>
      </c>
      <c r="H2997" s="1" t="s">
        <v>13</v>
      </c>
      <c r="I2997" s="22">
        <f t="shared" si="46"/>
        <v>9.9999999999999978E-2</v>
      </c>
      <c r="J2997" s="1" t="s">
        <v>27</v>
      </c>
      <c r="K2997" s="20"/>
    </row>
    <row r="2998" spans="1:11">
      <c r="A2998" s="1" t="s">
        <v>1185</v>
      </c>
      <c r="B2998" s="1">
        <v>17</v>
      </c>
      <c r="C2998" s="5" t="s">
        <v>1188</v>
      </c>
      <c r="D2998" s="1" t="s">
        <v>19</v>
      </c>
      <c r="E2998" s="1" t="s">
        <v>12</v>
      </c>
      <c r="F2998" s="1">
        <v>24960</v>
      </c>
      <c r="G2998" s="1">
        <v>22464</v>
      </c>
      <c r="H2998" s="1" t="s">
        <v>13</v>
      </c>
      <c r="I2998" s="22">
        <f t="shared" si="46"/>
        <v>9.9999999999999978E-2</v>
      </c>
      <c r="J2998" s="1" t="s">
        <v>27</v>
      </c>
      <c r="K2998" s="20"/>
    </row>
    <row r="2999" spans="1:11">
      <c r="A2999" s="1" t="s">
        <v>1185</v>
      </c>
      <c r="B2999" s="1">
        <v>13</v>
      </c>
      <c r="C2999" s="5" t="s">
        <v>1201</v>
      </c>
      <c r="D2999" s="1" t="s">
        <v>11</v>
      </c>
      <c r="E2999" s="1" t="s">
        <v>12</v>
      </c>
      <c r="F2999" s="1">
        <v>314496</v>
      </c>
      <c r="G2999" s="1">
        <v>283046.40000000002</v>
      </c>
      <c r="H2999" s="1" t="s">
        <v>13</v>
      </c>
      <c r="I2999" s="22">
        <f t="shared" si="46"/>
        <v>9.9999999999999978E-2</v>
      </c>
      <c r="J2999" s="1" t="s">
        <v>27</v>
      </c>
      <c r="K2999" s="20"/>
    </row>
    <row r="3000" spans="1:11">
      <c r="A3000" s="1" t="s">
        <v>1185</v>
      </c>
      <c r="B3000" s="1" t="s">
        <v>434</v>
      </c>
      <c r="C3000" s="5" t="s">
        <v>1191</v>
      </c>
      <c r="D3000" s="1" t="s">
        <v>19</v>
      </c>
      <c r="E3000" s="1" t="s">
        <v>12</v>
      </c>
      <c r="F3000" s="1">
        <v>14976</v>
      </c>
      <c r="G3000" s="1">
        <v>13478.4</v>
      </c>
      <c r="H3000" s="1" t="s">
        <v>13</v>
      </c>
      <c r="I3000" s="22">
        <f t="shared" si="46"/>
        <v>9.9999999999999978E-2</v>
      </c>
      <c r="J3000" s="1" t="s">
        <v>27</v>
      </c>
      <c r="K3000" s="20"/>
    </row>
    <row r="3001" spans="1:11">
      <c r="A3001" s="1" t="s">
        <v>1185</v>
      </c>
      <c r="B3001" s="1">
        <v>4</v>
      </c>
      <c r="C3001" s="5" t="s">
        <v>1200</v>
      </c>
      <c r="D3001" s="1" t="s">
        <v>11</v>
      </c>
      <c r="E3001" s="1" t="s">
        <v>12</v>
      </c>
      <c r="F3001" s="1">
        <v>104832</v>
      </c>
      <c r="G3001" s="1">
        <v>94348.800000000003</v>
      </c>
      <c r="H3001" s="1" t="s">
        <v>13</v>
      </c>
      <c r="I3001" s="22">
        <f t="shared" si="46"/>
        <v>9.9999999999999978E-2</v>
      </c>
      <c r="J3001" s="1" t="s">
        <v>27</v>
      </c>
      <c r="K3001" s="20"/>
    </row>
    <row r="3002" spans="1:11">
      <c r="A3002" s="1" t="s">
        <v>1185</v>
      </c>
      <c r="B3002" s="1" t="s">
        <v>410</v>
      </c>
      <c r="C3002" s="5" t="s">
        <v>1194</v>
      </c>
      <c r="D3002" s="1" t="s">
        <v>19</v>
      </c>
      <c r="E3002" s="1" t="s">
        <v>12</v>
      </c>
      <c r="F3002" s="1">
        <v>19968</v>
      </c>
      <c r="G3002" s="1">
        <v>17971.2</v>
      </c>
      <c r="H3002" s="1" t="s">
        <v>13</v>
      </c>
      <c r="I3002" s="22">
        <f t="shared" si="46"/>
        <v>9.9999999999999978E-2</v>
      </c>
      <c r="J3002" s="1" t="s">
        <v>27</v>
      </c>
      <c r="K3002" s="20"/>
    </row>
    <row r="3003" spans="1:11">
      <c r="A3003" s="1" t="s">
        <v>1185</v>
      </c>
      <c r="B3003" s="1">
        <v>4</v>
      </c>
      <c r="C3003" s="5" t="s">
        <v>1200</v>
      </c>
      <c r="D3003" s="1" t="s">
        <v>19</v>
      </c>
      <c r="E3003" s="1" t="s">
        <v>12</v>
      </c>
      <c r="F3003" s="1">
        <v>9984</v>
      </c>
      <c r="G3003" s="1">
        <v>8985.6</v>
      </c>
      <c r="H3003" s="1" t="s">
        <v>13</v>
      </c>
      <c r="I3003" s="22">
        <f t="shared" si="46"/>
        <v>9.9999999999999978E-2</v>
      </c>
      <c r="J3003" s="1" t="s">
        <v>27</v>
      </c>
      <c r="K3003" s="20"/>
    </row>
    <row r="3004" spans="1:11">
      <c r="A3004" s="1" t="s">
        <v>1185</v>
      </c>
      <c r="B3004" s="1">
        <v>13</v>
      </c>
      <c r="C3004" s="5" t="s">
        <v>1201</v>
      </c>
      <c r="D3004" s="1" t="s">
        <v>19</v>
      </c>
      <c r="E3004" s="1" t="s">
        <v>12</v>
      </c>
      <c r="F3004" s="1">
        <v>29952</v>
      </c>
      <c r="G3004" s="1">
        <v>26956.799999999999</v>
      </c>
      <c r="H3004" s="1" t="s">
        <v>13</v>
      </c>
      <c r="I3004" s="22">
        <f t="shared" si="46"/>
        <v>9.9999999999999978E-2</v>
      </c>
      <c r="J3004" s="1" t="s">
        <v>27</v>
      </c>
      <c r="K3004" s="20"/>
    </row>
    <row r="3005" spans="1:11">
      <c r="A3005" s="1" t="s">
        <v>1185</v>
      </c>
      <c r="B3005" s="1" t="s">
        <v>410</v>
      </c>
      <c r="C3005" s="5" t="s">
        <v>1194</v>
      </c>
      <c r="D3005" s="1" t="s">
        <v>11</v>
      </c>
      <c r="E3005" s="1" t="s">
        <v>12</v>
      </c>
      <c r="F3005" s="1">
        <v>209664</v>
      </c>
      <c r="G3005" s="1">
        <v>188697.60000000001</v>
      </c>
      <c r="H3005" s="1" t="s">
        <v>13</v>
      </c>
      <c r="I3005" s="22">
        <f t="shared" si="46"/>
        <v>9.9999999999999978E-2</v>
      </c>
      <c r="J3005" s="1" t="s">
        <v>27</v>
      </c>
      <c r="K3005" s="20"/>
    </row>
    <row r="3006" spans="1:11">
      <c r="A3006" s="1" t="s">
        <v>1185</v>
      </c>
      <c r="B3006" s="1">
        <v>14</v>
      </c>
      <c r="C3006" s="5" t="s">
        <v>1196</v>
      </c>
      <c r="D3006" s="1" t="s">
        <v>11</v>
      </c>
      <c r="E3006" s="1" t="s">
        <v>12</v>
      </c>
      <c r="F3006" s="1">
        <v>1257921</v>
      </c>
      <c r="G3006" s="1">
        <v>1006337</v>
      </c>
      <c r="H3006" s="1" t="s">
        <v>13</v>
      </c>
      <c r="I3006" s="22">
        <f t="shared" si="46"/>
        <v>0.19999984100750368</v>
      </c>
      <c r="J3006" s="1" t="s">
        <v>14</v>
      </c>
      <c r="K3006" s="20"/>
    </row>
    <row r="3007" spans="1:11">
      <c r="A3007" s="1" t="s">
        <v>1185</v>
      </c>
      <c r="B3007" s="1">
        <v>6</v>
      </c>
      <c r="C3007" s="5" t="s">
        <v>1199</v>
      </c>
      <c r="D3007" s="1" t="s">
        <v>11</v>
      </c>
      <c r="E3007" s="1" t="s">
        <v>12</v>
      </c>
      <c r="F3007" s="1">
        <v>52416</v>
      </c>
      <c r="G3007" s="1">
        <v>47174.400000000001</v>
      </c>
      <c r="H3007" s="1" t="s">
        <v>13</v>
      </c>
      <c r="I3007" s="22">
        <f t="shared" si="46"/>
        <v>9.9999999999999978E-2</v>
      </c>
      <c r="J3007" s="1" t="s">
        <v>27</v>
      </c>
      <c r="K3007" s="20"/>
    </row>
    <row r="3008" spans="1:11">
      <c r="A3008" s="1" t="s">
        <v>1185</v>
      </c>
      <c r="B3008" s="1">
        <v>2</v>
      </c>
      <c r="C3008" s="5" t="s">
        <v>1198</v>
      </c>
      <c r="D3008" s="1" t="s">
        <v>11</v>
      </c>
      <c r="E3008" s="1" t="s">
        <v>12</v>
      </c>
      <c r="F3008" s="1">
        <v>5229</v>
      </c>
      <c r="G3008" s="1">
        <v>4706.16</v>
      </c>
      <c r="H3008" s="1" t="s">
        <v>13</v>
      </c>
      <c r="I3008" s="22">
        <f t="shared" si="46"/>
        <v>9.9988525530694261E-2</v>
      </c>
      <c r="J3008" s="1" t="s">
        <v>27</v>
      </c>
      <c r="K3008" s="20"/>
    </row>
    <row r="3009" spans="1:11">
      <c r="A3009" s="1" t="s">
        <v>1185</v>
      </c>
      <c r="B3009" s="1" t="s">
        <v>403</v>
      </c>
      <c r="C3009" s="5" t="s">
        <v>1193</v>
      </c>
      <c r="D3009" s="1" t="s">
        <v>19</v>
      </c>
      <c r="E3009" s="1" t="s">
        <v>12</v>
      </c>
      <c r="F3009" s="1">
        <v>59898</v>
      </c>
      <c r="G3009" s="1">
        <v>47918.400000000001</v>
      </c>
      <c r="H3009" s="1" t="s">
        <v>13</v>
      </c>
      <c r="I3009" s="22">
        <f t="shared" si="46"/>
        <v>0.19999999999999996</v>
      </c>
      <c r="J3009" s="1" t="s">
        <v>14</v>
      </c>
      <c r="K3009" s="20"/>
    </row>
    <row r="3010" spans="1:11">
      <c r="A3010" s="1" t="s">
        <v>1185</v>
      </c>
      <c r="B3010" s="1">
        <v>7</v>
      </c>
      <c r="C3010" s="5" t="s">
        <v>1197</v>
      </c>
      <c r="D3010" s="1" t="s">
        <v>19</v>
      </c>
      <c r="E3010" s="1" t="s">
        <v>12</v>
      </c>
      <c r="F3010" s="1">
        <v>19968</v>
      </c>
      <c r="G3010" s="1">
        <v>15974.4</v>
      </c>
      <c r="H3010" s="1" t="s">
        <v>13</v>
      </c>
      <c r="I3010" s="22">
        <f t="shared" si="46"/>
        <v>0.20000000000000007</v>
      </c>
      <c r="J3010" s="1" t="s">
        <v>14</v>
      </c>
      <c r="K3010" s="20"/>
    </row>
    <row r="3011" spans="1:11">
      <c r="A3011" s="1" t="s">
        <v>1185</v>
      </c>
      <c r="B3011" s="1">
        <v>13</v>
      </c>
      <c r="C3011" s="5" t="s">
        <v>1201</v>
      </c>
      <c r="D3011" s="1" t="s">
        <v>11</v>
      </c>
      <c r="E3011" s="1" t="s">
        <v>15</v>
      </c>
      <c r="F3011" s="1">
        <v>299520</v>
      </c>
      <c r="G3011" s="1">
        <v>269568</v>
      </c>
      <c r="H3011" s="1" t="s">
        <v>13</v>
      </c>
      <c r="I3011" s="22">
        <f t="shared" ref="I3011:I3074" si="47">1-(G3011/F3011)</f>
        <v>9.9999999999999978E-2</v>
      </c>
      <c r="J3011" s="1" t="s">
        <v>27</v>
      </c>
      <c r="K3011" s="20"/>
    </row>
    <row r="3012" spans="1:11">
      <c r="A3012" s="1" t="s">
        <v>1185</v>
      </c>
      <c r="B3012" s="1">
        <v>6</v>
      </c>
      <c r="C3012" s="5" t="s">
        <v>1199</v>
      </c>
      <c r="D3012" s="1" t="s">
        <v>19</v>
      </c>
      <c r="E3012" s="1" t="s">
        <v>12</v>
      </c>
      <c r="F3012" s="1">
        <v>4992</v>
      </c>
      <c r="G3012" s="1">
        <v>4492.8</v>
      </c>
      <c r="H3012" s="1" t="s">
        <v>13</v>
      </c>
      <c r="I3012" s="22">
        <f t="shared" si="47"/>
        <v>9.9999999999999978E-2</v>
      </c>
      <c r="J3012" s="1" t="s">
        <v>27</v>
      </c>
      <c r="K3012" s="20"/>
    </row>
    <row r="3013" spans="1:11">
      <c r="A3013" s="1" t="s">
        <v>1185</v>
      </c>
      <c r="B3013" s="1" t="s">
        <v>789</v>
      </c>
      <c r="C3013" s="5" t="s">
        <v>1192</v>
      </c>
      <c r="D3013" s="1" t="s">
        <v>11</v>
      </c>
      <c r="E3013" s="1" t="s">
        <v>15</v>
      </c>
      <c r="F3013" s="1">
        <v>798660</v>
      </c>
      <c r="G3013" s="1">
        <v>638928</v>
      </c>
      <c r="H3013" s="1" t="s">
        <v>13</v>
      </c>
      <c r="I3013" s="22">
        <f t="shared" si="47"/>
        <v>0.19999999999999996</v>
      </c>
      <c r="J3013" s="1" t="s">
        <v>14</v>
      </c>
      <c r="K3013" s="20"/>
    </row>
    <row r="3014" spans="1:11">
      <c r="A3014" s="1" t="s">
        <v>1185</v>
      </c>
      <c r="B3014" s="1" t="s">
        <v>403</v>
      </c>
      <c r="C3014" s="5" t="s">
        <v>1193</v>
      </c>
      <c r="D3014" s="1" t="s">
        <v>11</v>
      </c>
      <c r="E3014" s="1" t="s">
        <v>15</v>
      </c>
      <c r="F3014" s="1">
        <v>598980</v>
      </c>
      <c r="G3014" s="1">
        <v>479184</v>
      </c>
      <c r="H3014" s="1" t="s">
        <v>13</v>
      </c>
      <c r="I3014" s="22">
        <f t="shared" si="47"/>
        <v>0.19999999999999996</v>
      </c>
      <c r="J3014" s="1" t="s">
        <v>14</v>
      </c>
      <c r="K3014" s="20"/>
    </row>
    <row r="3015" spans="1:11">
      <c r="A3015" s="1" t="s">
        <v>1185</v>
      </c>
      <c r="B3015" s="1">
        <v>8</v>
      </c>
      <c r="C3015" s="5" t="s">
        <v>1186</v>
      </c>
      <c r="D3015" s="1" t="s">
        <v>19</v>
      </c>
      <c r="E3015" s="1" t="s">
        <v>12</v>
      </c>
      <c r="F3015" s="1">
        <v>39936</v>
      </c>
      <c r="G3015" s="1">
        <v>31948.799999999999</v>
      </c>
      <c r="H3015" s="1" t="s">
        <v>13</v>
      </c>
      <c r="I3015" s="22">
        <f t="shared" si="47"/>
        <v>0.20000000000000007</v>
      </c>
      <c r="J3015" s="1" t="s">
        <v>14</v>
      </c>
      <c r="K3015" s="20"/>
    </row>
    <row r="3016" spans="1:11">
      <c r="A3016" s="1" t="s">
        <v>1185</v>
      </c>
      <c r="B3016" s="1">
        <v>14</v>
      </c>
      <c r="C3016" s="5" t="s">
        <v>1196</v>
      </c>
      <c r="D3016" s="1" t="s">
        <v>11</v>
      </c>
      <c r="E3016" s="1" t="s">
        <v>15</v>
      </c>
      <c r="F3016" s="1">
        <v>1198020</v>
      </c>
      <c r="G3016" s="1">
        <v>958416</v>
      </c>
      <c r="H3016" s="1" t="s">
        <v>13</v>
      </c>
      <c r="I3016" s="22">
        <f t="shared" si="47"/>
        <v>0.19999999999999996</v>
      </c>
      <c r="J3016" s="1" t="s">
        <v>14</v>
      </c>
      <c r="K3016" s="20"/>
    </row>
    <row r="3017" spans="1:11">
      <c r="A3017" s="1" t="s">
        <v>1202</v>
      </c>
      <c r="B3017" s="1">
        <v>2</v>
      </c>
      <c r="C3017" s="5" t="s">
        <v>1203</v>
      </c>
      <c r="D3017" s="1" t="s">
        <v>19</v>
      </c>
      <c r="E3017" s="1" t="s">
        <v>12</v>
      </c>
      <c r="F3017" s="1">
        <v>2994</v>
      </c>
      <c r="G3017" s="1">
        <v>2395.1999999999998</v>
      </c>
      <c r="H3017" s="1" t="s">
        <v>13</v>
      </c>
      <c r="I3017" s="22">
        <f t="shared" si="47"/>
        <v>0.20000000000000007</v>
      </c>
      <c r="J3017" s="1" t="s">
        <v>14</v>
      </c>
      <c r="K3017" s="20"/>
    </row>
    <row r="3018" spans="1:11" ht="30">
      <c r="A3018" s="1" t="s">
        <v>1202</v>
      </c>
      <c r="B3018" s="1" t="s">
        <v>156</v>
      </c>
      <c r="C3018" s="5" t="s">
        <v>1204</v>
      </c>
      <c r="D3018" s="1" t="s">
        <v>11</v>
      </c>
      <c r="E3018" s="1" t="s">
        <v>15</v>
      </c>
      <c r="F3018" s="1">
        <v>4500</v>
      </c>
      <c r="G3018" s="1">
        <v>3600</v>
      </c>
      <c r="H3018" s="1" t="s">
        <v>13</v>
      </c>
      <c r="I3018" s="22">
        <f t="shared" si="47"/>
        <v>0.19999999999999996</v>
      </c>
      <c r="J3018" s="1" t="s">
        <v>18</v>
      </c>
      <c r="K3018" s="20"/>
    </row>
    <row r="3019" spans="1:11" ht="30">
      <c r="A3019" s="1" t="s">
        <v>1202</v>
      </c>
      <c r="B3019" s="1" t="s">
        <v>294</v>
      </c>
      <c r="C3019" s="5" t="s">
        <v>1205</v>
      </c>
      <c r="D3019" s="1" t="s">
        <v>11</v>
      </c>
      <c r="E3019" s="1" t="s">
        <v>12</v>
      </c>
      <c r="F3019" s="1">
        <v>6300</v>
      </c>
      <c r="G3019" s="1">
        <v>5040</v>
      </c>
      <c r="H3019" s="1" t="s">
        <v>13</v>
      </c>
      <c r="I3019" s="22">
        <f t="shared" si="47"/>
        <v>0.19999999999999996</v>
      </c>
      <c r="J3019" s="1" t="s">
        <v>18</v>
      </c>
      <c r="K3019" s="20"/>
    </row>
    <row r="3020" spans="1:11" ht="30">
      <c r="A3020" s="1" t="s">
        <v>1202</v>
      </c>
      <c r="B3020" s="1" t="s">
        <v>294</v>
      </c>
      <c r="C3020" s="5" t="s">
        <v>1205</v>
      </c>
      <c r="D3020" s="1" t="s">
        <v>19</v>
      </c>
      <c r="E3020" s="1" t="s">
        <v>12</v>
      </c>
      <c r="F3020" s="1">
        <v>600</v>
      </c>
      <c r="G3020" s="1">
        <v>480</v>
      </c>
      <c r="H3020" s="1" t="s">
        <v>13</v>
      </c>
      <c r="I3020" s="22">
        <f t="shared" si="47"/>
        <v>0.19999999999999996</v>
      </c>
      <c r="J3020" s="1" t="s">
        <v>18</v>
      </c>
      <c r="K3020" s="20"/>
    </row>
    <row r="3021" spans="1:11">
      <c r="A3021" s="1" t="s">
        <v>1202</v>
      </c>
      <c r="B3021" s="1">
        <v>12</v>
      </c>
      <c r="C3021" s="5" t="s">
        <v>1206</v>
      </c>
      <c r="D3021" s="1" t="s">
        <v>11</v>
      </c>
      <c r="E3021" s="1" t="s">
        <v>15</v>
      </c>
      <c r="F3021" s="1">
        <v>12000</v>
      </c>
      <c r="G3021" s="1">
        <v>10800</v>
      </c>
      <c r="H3021" s="1" t="s">
        <v>13</v>
      </c>
      <c r="I3021" s="22">
        <f t="shared" si="47"/>
        <v>9.9999999999999978E-2</v>
      </c>
      <c r="J3021" s="1" t="s">
        <v>27</v>
      </c>
      <c r="K3021" s="20"/>
    </row>
    <row r="3022" spans="1:11">
      <c r="A3022" s="1" t="s">
        <v>1202</v>
      </c>
      <c r="B3022" s="1">
        <v>2</v>
      </c>
      <c r="C3022" s="5" t="s">
        <v>1203</v>
      </c>
      <c r="D3022" s="1" t="s">
        <v>11</v>
      </c>
      <c r="E3022" s="1" t="s">
        <v>12</v>
      </c>
      <c r="F3022" s="1">
        <v>31437</v>
      </c>
      <c r="G3022" s="1">
        <v>25149.599999999999</v>
      </c>
      <c r="H3022" s="1" t="s">
        <v>13</v>
      </c>
      <c r="I3022" s="22">
        <f t="shared" si="47"/>
        <v>0.20000000000000007</v>
      </c>
      <c r="J3022" s="1" t="s">
        <v>14</v>
      </c>
      <c r="K3022" s="20"/>
    </row>
    <row r="3023" spans="1:11" ht="30">
      <c r="A3023" s="1" t="s">
        <v>1202</v>
      </c>
      <c r="B3023" s="1" t="s">
        <v>156</v>
      </c>
      <c r="C3023" s="5" t="s">
        <v>1204</v>
      </c>
      <c r="D3023" s="1" t="s">
        <v>11</v>
      </c>
      <c r="E3023" s="1" t="s">
        <v>12</v>
      </c>
      <c r="F3023" s="1">
        <v>4725</v>
      </c>
      <c r="G3023" s="1">
        <v>3780</v>
      </c>
      <c r="H3023" s="1" t="s">
        <v>13</v>
      </c>
      <c r="I3023" s="22">
        <f t="shared" si="47"/>
        <v>0.19999999999999996</v>
      </c>
      <c r="J3023" s="1" t="s">
        <v>18</v>
      </c>
      <c r="K3023" s="20"/>
    </row>
    <row r="3024" spans="1:11">
      <c r="A3024" s="1" t="s">
        <v>1202</v>
      </c>
      <c r="B3024" s="1">
        <v>4</v>
      </c>
      <c r="C3024" s="5" t="s">
        <v>1203</v>
      </c>
      <c r="D3024" s="1" t="s">
        <v>19</v>
      </c>
      <c r="E3024" s="1" t="s">
        <v>47</v>
      </c>
      <c r="F3024" s="1">
        <v>0</v>
      </c>
      <c r="G3024" s="1">
        <v>0</v>
      </c>
      <c r="H3024" s="1" t="s">
        <v>48</v>
      </c>
      <c r="I3024" s="22" t="e">
        <f t="shared" si="47"/>
        <v>#DIV/0!</v>
      </c>
      <c r="J3024" s="1" t="s">
        <v>14</v>
      </c>
      <c r="K3024" s="20"/>
    </row>
    <row r="3025" spans="1:11" ht="30">
      <c r="A3025" s="1" t="s">
        <v>1202</v>
      </c>
      <c r="B3025" s="1" t="s">
        <v>156</v>
      </c>
      <c r="C3025" s="5" t="s">
        <v>1204</v>
      </c>
      <c r="D3025" s="1" t="s">
        <v>19</v>
      </c>
      <c r="E3025" s="1" t="s">
        <v>12</v>
      </c>
      <c r="F3025" s="1">
        <v>450</v>
      </c>
      <c r="G3025" s="1">
        <v>360</v>
      </c>
      <c r="H3025" s="1" t="s">
        <v>13</v>
      </c>
      <c r="I3025" s="22">
        <f t="shared" si="47"/>
        <v>0.19999999999999996</v>
      </c>
      <c r="J3025" s="1" t="s">
        <v>18</v>
      </c>
      <c r="K3025" s="20"/>
    </row>
    <row r="3026" spans="1:11">
      <c r="A3026" s="1" t="s">
        <v>1202</v>
      </c>
      <c r="B3026" s="1">
        <v>12</v>
      </c>
      <c r="C3026" s="5" t="s">
        <v>1206</v>
      </c>
      <c r="D3026" s="1" t="s">
        <v>19</v>
      </c>
      <c r="E3026" s="1" t="s">
        <v>12</v>
      </c>
      <c r="F3026" s="1">
        <v>1200</v>
      </c>
      <c r="G3026" s="1">
        <v>1080</v>
      </c>
      <c r="H3026" s="1" t="s">
        <v>13</v>
      </c>
      <c r="I3026" s="22">
        <f t="shared" si="47"/>
        <v>9.9999999999999978E-2</v>
      </c>
      <c r="J3026" s="1" t="s">
        <v>27</v>
      </c>
      <c r="K3026" s="20"/>
    </row>
    <row r="3027" spans="1:11">
      <c r="A3027" s="1" t="s">
        <v>1202</v>
      </c>
      <c r="B3027" s="1">
        <v>12</v>
      </c>
      <c r="C3027" s="5" t="s">
        <v>1206</v>
      </c>
      <c r="D3027" s="1" t="s">
        <v>11</v>
      </c>
      <c r="E3027" s="1" t="s">
        <v>12</v>
      </c>
      <c r="F3027" s="1">
        <v>12600</v>
      </c>
      <c r="G3027" s="1">
        <v>11340</v>
      </c>
      <c r="H3027" s="1" t="s">
        <v>13</v>
      </c>
      <c r="I3027" s="22">
        <f t="shared" si="47"/>
        <v>9.9999999999999978E-2</v>
      </c>
      <c r="J3027" s="1" t="s">
        <v>27</v>
      </c>
      <c r="K3027" s="20"/>
    </row>
    <row r="3028" spans="1:11">
      <c r="A3028" s="1" t="s">
        <v>1202</v>
      </c>
      <c r="B3028" s="1">
        <v>2</v>
      </c>
      <c r="C3028" s="5" t="s">
        <v>1203</v>
      </c>
      <c r="D3028" s="1" t="s">
        <v>11</v>
      </c>
      <c r="E3028" s="1" t="s">
        <v>15</v>
      </c>
      <c r="F3028" s="1">
        <v>29940</v>
      </c>
      <c r="G3028" s="1">
        <v>23952</v>
      </c>
      <c r="H3028" s="1" t="s">
        <v>13</v>
      </c>
      <c r="I3028" s="22">
        <f t="shared" si="47"/>
        <v>0.19999999999999996</v>
      </c>
      <c r="J3028" s="1" t="s">
        <v>14</v>
      </c>
      <c r="K3028" s="20"/>
    </row>
    <row r="3029" spans="1:11" ht="30">
      <c r="A3029" s="1" t="s">
        <v>1202</v>
      </c>
      <c r="B3029" s="1" t="s">
        <v>294</v>
      </c>
      <c r="C3029" s="5" t="s">
        <v>1205</v>
      </c>
      <c r="D3029" s="1" t="s">
        <v>11</v>
      </c>
      <c r="E3029" s="1" t="s">
        <v>15</v>
      </c>
      <c r="F3029" s="1">
        <v>6000</v>
      </c>
      <c r="G3029" s="1">
        <v>4800</v>
      </c>
      <c r="H3029" s="1" t="s">
        <v>13</v>
      </c>
      <c r="I3029" s="22">
        <f t="shared" si="47"/>
        <v>0.19999999999999996</v>
      </c>
      <c r="J3029" s="1" t="s">
        <v>18</v>
      </c>
      <c r="K3029" s="20"/>
    </row>
    <row r="3030" spans="1:11">
      <c r="A3030" s="1" t="s">
        <v>1207</v>
      </c>
      <c r="B3030" s="1">
        <v>4</v>
      </c>
      <c r="C3030" s="5" t="s">
        <v>1208</v>
      </c>
      <c r="D3030" s="1" t="s">
        <v>19</v>
      </c>
      <c r="E3030" s="1" t="s">
        <v>47</v>
      </c>
      <c r="F3030" s="1">
        <v>0</v>
      </c>
      <c r="G3030" s="1">
        <v>0</v>
      </c>
      <c r="H3030" s="1" t="s">
        <v>48</v>
      </c>
      <c r="I3030" s="22" t="e">
        <f t="shared" si="47"/>
        <v>#DIV/0!</v>
      </c>
      <c r="J3030" s="1" t="s">
        <v>14</v>
      </c>
      <c r="K3030" s="20"/>
    </row>
    <row r="3031" spans="1:11">
      <c r="A3031" s="1" t="s">
        <v>1207</v>
      </c>
      <c r="B3031" s="1">
        <v>2</v>
      </c>
      <c r="C3031" s="5" t="s">
        <v>1208</v>
      </c>
      <c r="D3031" s="1" t="s">
        <v>11</v>
      </c>
      <c r="E3031" s="1" t="s">
        <v>12</v>
      </c>
      <c r="F3031" s="1">
        <v>10458</v>
      </c>
      <c r="G3031" s="1">
        <v>8366.4</v>
      </c>
      <c r="H3031" s="1" t="s">
        <v>13</v>
      </c>
      <c r="I3031" s="22">
        <f t="shared" si="47"/>
        <v>0.20000000000000007</v>
      </c>
      <c r="J3031" s="1" t="s">
        <v>14</v>
      </c>
      <c r="K3031" s="20"/>
    </row>
    <row r="3032" spans="1:11">
      <c r="A3032" s="1" t="s">
        <v>1207</v>
      </c>
      <c r="B3032" s="1">
        <v>2</v>
      </c>
      <c r="C3032" s="5" t="s">
        <v>1208</v>
      </c>
      <c r="D3032" s="1" t="s">
        <v>19</v>
      </c>
      <c r="E3032" s="1" t="s">
        <v>12</v>
      </c>
      <c r="F3032" s="1">
        <v>996</v>
      </c>
      <c r="G3032" s="1">
        <v>796.8</v>
      </c>
      <c r="H3032" s="1" t="s">
        <v>13</v>
      </c>
      <c r="I3032" s="22">
        <f t="shared" si="47"/>
        <v>0.20000000000000007</v>
      </c>
      <c r="J3032" s="1" t="s">
        <v>14</v>
      </c>
      <c r="K3032" s="20"/>
    </row>
    <row r="3033" spans="1:11">
      <c r="A3033" s="1" t="s">
        <v>1207</v>
      </c>
      <c r="B3033" s="1">
        <v>2</v>
      </c>
      <c r="C3033" s="5" t="s">
        <v>1208</v>
      </c>
      <c r="D3033" s="1" t="s">
        <v>11</v>
      </c>
      <c r="E3033" s="1" t="s">
        <v>15</v>
      </c>
      <c r="F3033" s="1">
        <v>9960</v>
      </c>
      <c r="G3033" s="1">
        <v>7968</v>
      </c>
      <c r="H3033" s="1" t="s">
        <v>13</v>
      </c>
      <c r="I3033" s="22">
        <f t="shared" si="47"/>
        <v>0.19999999999999996</v>
      </c>
      <c r="J3033" s="1" t="s">
        <v>14</v>
      </c>
      <c r="K3033" s="20"/>
    </row>
    <row r="3034" spans="1:11" ht="30">
      <c r="A3034" s="1" t="s">
        <v>1209</v>
      </c>
      <c r="B3034" s="1">
        <v>9</v>
      </c>
      <c r="C3034" s="5" t="s">
        <v>1210</v>
      </c>
      <c r="D3034" s="1" t="s">
        <v>11</v>
      </c>
      <c r="E3034" s="1" t="s">
        <v>12</v>
      </c>
      <c r="F3034" s="1">
        <v>36666</v>
      </c>
      <c r="G3034" s="1">
        <v>27499.56</v>
      </c>
      <c r="H3034" s="1" t="s">
        <v>13</v>
      </c>
      <c r="I3034" s="22">
        <f t="shared" si="47"/>
        <v>0.24999836360661098</v>
      </c>
      <c r="J3034" s="1" t="s">
        <v>18</v>
      </c>
      <c r="K3034" s="20"/>
    </row>
    <row r="3035" spans="1:11" ht="30">
      <c r="A3035" s="1" t="s">
        <v>1209</v>
      </c>
      <c r="B3035" s="1">
        <v>9</v>
      </c>
      <c r="C3035" s="5" t="s">
        <v>1210</v>
      </c>
      <c r="D3035" s="1" t="s">
        <v>19</v>
      </c>
      <c r="E3035" s="1" t="s">
        <v>12</v>
      </c>
      <c r="F3035" s="1">
        <v>3492</v>
      </c>
      <c r="G3035" s="1">
        <v>2619</v>
      </c>
      <c r="H3035" s="1" t="s">
        <v>13</v>
      </c>
      <c r="I3035" s="22">
        <f t="shared" si="47"/>
        <v>0.25</v>
      </c>
      <c r="J3035" s="1" t="s">
        <v>18</v>
      </c>
      <c r="K3035" s="20"/>
    </row>
    <row r="3036" spans="1:11">
      <c r="A3036" s="1" t="s">
        <v>1209</v>
      </c>
      <c r="B3036" s="1" t="s">
        <v>25</v>
      </c>
      <c r="C3036" s="5" t="s">
        <v>1211</v>
      </c>
      <c r="D3036" s="1" t="s">
        <v>11</v>
      </c>
      <c r="E3036" s="1" t="s">
        <v>15</v>
      </c>
      <c r="F3036" s="1">
        <v>34920</v>
      </c>
      <c r="G3036" s="1">
        <v>31428</v>
      </c>
      <c r="H3036" s="1" t="s">
        <v>13</v>
      </c>
      <c r="I3036" s="22">
        <f t="shared" si="47"/>
        <v>9.9999999999999978E-2</v>
      </c>
      <c r="J3036" s="1" t="s">
        <v>27</v>
      </c>
      <c r="K3036" s="20"/>
    </row>
    <row r="3037" spans="1:11">
      <c r="A3037" s="1" t="s">
        <v>1209</v>
      </c>
      <c r="B3037" s="1" t="s">
        <v>25</v>
      </c>
      <c r="C3037" s="5" t="s">
        <v>1211</v>
      </c>
      <c r="D3037" s="1" t="s">
        <v>19</v>
      </c>
      <c r="E3037" s="1" t="s">
        <v>12</v>
      </c>
      <c r="F3037" s="1">
        <v>3492</v>
      </c>
      <c r="G3037" s="1">
        <v>3142.8</v>
      </c>
      <c r="H3037" s="1" t="s">
        <v>13</v>
      </c>
      <c r="I3037" s="22">
        <f t="shared" si="47"/>
        <v>9.9999999999999978E-2</v>
      </c>
      <c r="J3037" s="1" t="s">
        <v>27</v>
      </c>
      <c r="K3037" s="20"/>
    </row>
    <row r="3038" spans="1:11">
      <c r="A3038" s="1" t="s">
        <v>1209</v>
      </c>
      <c r="B3038" s="1">
        <v>1</v>
      </c>
      <c r="C3038" s="5" t="s">
        <v>1212</v>
      </c>
      <c r="D3038" s="1" t="s">
        <v>19</v>
      </c>
      <c r="E3038" s="1" t="s">
        <v>12</v>
      </c>
      <c r="F3038" s="1">
        <v>4992</v>
      </c>
      <c r="G3038" s="1">
        <v>3744</v>
      </c>
      <c r="H3038" s="1" t="s">
        <v>13</v>
      </c>
      <c r="I3038" s="22">
        <f t="shared" si="47"/>
        <v>0.25</v>
      </c>
      <c r="J3038" s="1" t="s">
        <v>14</v>
      </c>
      <c r="K3038" s="20"/>
    </row>
    <row r="3039" spans="1:11">
      <c r="A3039" s="1" t="s">
        <v>1209</v>
      </c>
      <c r="B3039" s="1" t="s">
        <v>25</v>
      </c>
      <c r="C3039" s="5" t="s">
        <v>1211</v>
      </c>
      <c r="D3039" s="1" t="s">
        <v>11</v>
      </c>
      <c r="E3039" s="1" t="s">
        <v>12</v>
      </c>
      <c r="F3039" s="1">
        <v>36666</v>
      </c>
      <c r="G3039" s="1">
        <v>32999.4</v>
      </c>
      <c r="H3039" s="1" t="s">
        <v>13</v>
      </c>
      <c r="I3039" s="22">
        <f t="shared" si="47"/>
        <v>9.9999999999999978E-2</v>
      </c>
      <c r="J3039" s="1" t="s">
        <v>27</v>
      </c>
      <c r="K3039" s="20"/>
    </row>
    <row r="3040" spans="1:11">
      <c r="A3040" s="1" t="s">
        <v>1209</v>
      </c>
      <c r="B3040" s="1">
        <v>1</v>
      </c>
      <c r="C3040" s="5" t="s">
        <v>1212</v>
      </c>
      <c r="D3040" s="1" t="s">
        <v>11</v>
      </c>
      <c r="E3040" s="1" t="s">
        <v>12</v>
      </c>
      <c r="F3040" s="1">
        <v>52416</v>
      </c>
      <c r="G3040" s="1">
        <v>39312</v>
      </c>
      <c r="H3040" s="1" t="s">
        <v>13</v>
      </c>
      <c r="I3040" s="22">
        <f t="shared" si="47"/>
        <v>0.25</v>
      </c>
      <c r="J3040" s="1" t="s">
        <v>14</v>
      </c>
      <c r="K3040" s="20"/>
    </row>
    <row r="3041" spans="1:11" ht="30">
      <c r="A3041" s="1" t="s">
        <v>1209</v>
      </c>
      <c r="B3041" s="1">
        <v>9</v>
      </c>
      <c r="C3041" s="5" t="s">
        <v>1210</v>
      </c>
      <c r="D3041" s="1" t="s">
        <v>11</v>
      </c>
      <c r="E3041" s="1" t="s">
        <v>15</v>
      </c>
      <c r="F3041" s="1">
        <v>34920</v>
      </c>
      <c r="G3041" s="1">
        <v>26190</v>
      </c>
      <c r="H3041" s="1" t="s">
        <v>13</v>
      </c>
      <c r="I3041" s="22">
        <f t="shared" si="47"/>
        <v>0.25</v>
      </c>
      <c r="J3041" s="1" t="s">
        <v>18</v>
      </c>
      <c r="K3041" s="20"/>
    </row>
    <row r="3042" spans="1:11">
      <c r="A3042" s="1" t="s">
        <v>1209</v>
      </c>
      <c r="B3042" s="1">
        <v>1</v>
      </c>
      <c r="C3042" s="5" t="s">
        <v>1212</v>
      </c>
      <c r="D3042" s="1" t="s">
        <v>11</v>
      </c>
      <c r="E3042" s="1" t="s">
        <v>15</v>
      </c>
      <c r="F3042" s="1">
        <v>49920</v>
      </c>
      <c r="G3042" s="1">
        <v>37440</v>
      </c>
      <c r="H3042" s="1" t="s">
        <v>13</v>
      </c>
      <c r="I3042" s="22">
        <f t="shared" si="47"/>
        <v>0.25</v>
      </c>
      <c r="J3042" s="1" t="s">
        <v>14</v>
      </c>
      <c r="K3042" s="20"/>
    </row>
    <row r="3043" spans="1:11" ht="30">
      <c r="A3043" s="1" t="s">
        <v>1213</v>
      </c>
      <c r="B3043" s="1" t="s">
        <v>241</v>
      </c>
      <c r="C3043" s="5" t="s">
        <v>1214</v>
      </c>
      <c r="D3043" s="1" t="s">
        <v>19</v>
      </c>
      <c r="E3043" s="1" t="s">
        <v>12</v>
      </c>
      <c r="F3043" s="1">
        <v>300</v>
      </c>
      <c r="G3043" s="1">
        <v>240</v>
      </c>
      <c r="H3043" s="1" t="s">
        <v>13</v>
      </c>
      <c r="I3043" s="22">
        <f t="shared" si="47"/>
        <v>0.19999999999999996</v>
      </c>
      <c r="J3043" s="1" t="s">
        <v>18</v>
      </c>
      <c r="K3043" s="20"/>
    </row>
    <row r="3044" spans="1:11" ht="30">
      <c r="A3044" s="1" t="s">
        <v>1213</v>
      </c>
      <c r="B3044" s="1" t="s">
        <v>60</v>
      </c>
      <c r="C3044" s="5" t="s">
        <v>1215</v>
      </c>
      <c r="D3044" s="1" t="s">
        <v>11</v>
      </c>
      <c r="E3044" s="1" t="s">
        <v>12</v>
      </c>
      <c r="F3044" s="1">
        <v>2646</v>
      </c>
      <c r="G3044" s="1">
        <v>2381.4</v>
      </c>
      <c r="H3044" s="1" t="s">
        <v>13</v>
      </c>
      <c r="I3044" s="22">
        <f t="shared" si="47"/>
        <v>9.9999999999999978E-2</v>
      </c>
      <c r="J3044" s="1" t="s">
        <v>27</v>
      </c>
      <c r="K3044" s="20"/>
    </row>
    <row r="3045" spans="1:11" ht="30">
      <c r="A3045" s="1" t="s">
        <v>1213</v>
      </c>
      <c r="B3045" s="1" t="s">
        <v>241</v>
      </c>
      <c r="C3045" s="5" t="s">
        <v>1214</v>
      </c>
      <c r="D3045" s="1" t="s">
        <v>11</v>
      </c>
      <c r="E3045" s="1" t="s">
        <v>12</v>
      </c>
      <c r="F3045" s="1">
        <v>3150</v>
      </c>
      <c r="G3045" s="1">
        <v>2520</v>
      </c>
      <c r="H3045" s="1" t="s">
        <v>13</v>
      </c>
      <c r="I3045" s="22">
        <f t="shared" si="47"/>
        <v>0.19999999999999996</v>
      </c>
      <c r="J3045" s="1" t="s">
        <v>18</v>
      </c>
      <c r="K3045" s="20"/>
    </row>
    <row r="3046" spans="1:11" ht="30">
      <c r="A3046" s="1" t="s">
        <v>1213</v>
      </c>
      <c r="B3046" s="1" t="s">
        <v>68</v>
      </c>
      <c r="C3046" s="5" t="s">
        <v>1216</v>
      </c>
      <c r="D3046" s="1" t="s">
        <v>19</v>
      </c>
      <c r="E3046" s="1" t="s">
        <v>12</v>
      </c>
      <c r="F3046" s="1">
        <v>348</v>
      </c>
      <c r="G3046" s="1">
        <v>278.39999999999998</v>
      </c>
      <c r="H3046" s="1" t="s">
        <v>13</v>
      </c>
      <c r="I3046" s="22">
        <f t="shared" si="47"/>
        <v>0.20000000000000007</v>
      </c>
      <c r="J3046" s="1" t="s">
        <v>18</v>
      </c>
      <c r="K3046" s="20"/>
    </row>
    <row r="3047" spans="1:11" ht="30">
      <c r="A3047" s="1" t="s">
        <v>1213</v>
      </c>
      <c r="B3047" s="1" t="s">
        <v>60</v>
      </c>
      <c r="C3047" s="5" t="s">
        <v>1215</v>
      </c>
      <c r="D3047" s="1" t="s">
        <v>19</v>
      </c>
      <c r="E3047" s="1" t="s">
        <v>12</v>
      </c>
      <c r="F3047" s="1">
        <v>252</v>
      </c>
      <c r="G3047" s="1">
        <v>226.8</v>
      </c>
      <c r="H3047" s="1" t="s">
        <v>13</v>
      </c>
      <c r="I3047" s="22">
        <f t="shared" si="47"/>
        <v>9.9999999999999978E-2</v>
      </c>
      <c r="J3047" s="1" t="s">
        <v>27</v>
      </c>
      <c r="K3047" s="20"/>
    </row>
    <row r="3048" spans="1:11" ht="30">
      <c r="A3048" s="1" t="s">
        <v>1213</v>
      </c>
      <c r="B3048" s="1" t="s">
        <v>60</v>
      </c>
      <c r="C3048" s="5" t="s">
        <v>1215</v>
      </c>
      <c r="D3048" s="1" t="s">
        <v>11</v>
      </c>
      <c r="E3048" s="1" t="s">
        <v>15</v>
      </c>
      <c r="F3048" s="1">
        <v>2520</v>
      </c>
      <c r="G3048" s="1">
        <v>2268</v>
      </c>
      <c r="H3048" s="1" t="s">
        <v>13</v>
      </c>
      <c r="I3048" s="22">
        <f t="shared" si="47"/>
        <v>9.9999999999999978E-2</v>
      </c>
      <c r="J3048" s="1" t="s">
        <v>27</v>
      </c>
      <c r="K3048" s="20"/>
    </row>
    <row r="3049" spans="1:11" ht="30">
      <c r="A3049" s="1" t="s">
        <v>1213</v>
      </c>
      <c r="B3049" s="1" t="s">
        <v>68</v>
      </c>
      <c r="C3049" s="5" t="s">
        <v>1216</v>
      </c>
      <c r="D3049" s="1" t="s">
        <v>11</v>
      </c>
      <c r="E3049" s="1" t="s">
        <v>12</v>
      </c>
      <c r="F3049" s="1">
        <v>3654</v>
      </c>
      <c r="G3049" s="1">
        <v>2923.2</v>
      </c>
      <c r="H3049" s="1" t="s">
        <v>13</v>
      </c>
      <c r="I3049" s="22">
        <f t="shared" si="47"/>
        <v>0.20000000000000007</v>
      </c>
      <c r="J3049" s="1" t="s">
        <v>18</v>
      </c>
      <c r="K3049" s="20"/>
    </row>
    <row r="3050" spans="1:11" ht="30">
      <c r="A3050" s="1" t="s">
        <v>1213</v>
      </c>
      <c r="B3050" s="1" t="s">
        <v>241</v>
      </c>
      <c r="C3050" s="5" t="s">
        <v>1214</v>
      </c>
      <c r="D3050" s="1" t="s">
        <v>11</v>
      </c>
      <c r="E3050" s="1" t="s">
        <v>15</v>
      </c>
      <c r="F3050" s="1">
        <v>3000</v>
      </c>
      <c r="G3050" s="1">
        <v>2400</v>
      </c>
      <c r="H3050" s="1" t="s">
        <v>13</v>
      </c>
      <c r="I3050" s="22">
        <f t="shared" si="47"/>
        <v>0.19999999999999996</v>
      </c>
      <c r="J3050" s="1" t="s">
        <v>18</v>
      </c>
      <c r="K3050" s="20"/>
    </row>
    <row r="3051" spans="1:11" ht="30">
      <c r="A3051" s="1" t="s">
        <v>1213</v>
      </c>
      <c r="B3051" s="1" t="s">
        <v>68</v>
      </c>
      <c r="C3051" s="5" t="s">
        <v>1216</v>
      </c>
      <c r="D3051" s="1" t="s">
        <v>11</v>
      </c>
      <c r="E3051" s="1" t="s">
        <v>15</v>
      </c>
      <c r="F3051" s="1">
        <v>3480</v>
      </c>
      <c r="G3051" s="1">
        <v>2784</v>
      </c>
      <c r="H3051" s="1" t="s">
        <v>13</v>
      </c>
      <c r="I3051" s="22">
        <f t="shared" si="47"/>
        <v>0.19999999999999996</v>
      </c>
      <c r="J3051" s="1" t="s">
        <v>18</v>
      </c>
      <c r="K3051" s="20"/>
    </row>
    <row r="3052" spans="1:11" ht="30">
      <c r="A3052" s="1" t="s">
        <v>1213</v>
      </c>
      <c r="B3052" s="1">
        <v>12</v>
      </c>
      <c r="C3052" s="5" t="s">
        <v>1217</v>
      </c>
      <c r="D3052" s="1" t="s">
        <v>11</v>
      </c>
      <c r="E3052" s="1" t="s">
        <v>15</v>
      </c>
      <c r="F3052" s="1">
        <v>0</v>
      </c>
      <c r="G3052" s="1">
        <v>0</v>
      </c>
      <c r="H3052" s="1" t="s">
        <v>13</v>
      </c>
      <c r="I3052" s="22" t="e">
        <f t="shared" si="47"/>
        <v>#DIV/0!</v>
      </c>
      <c r="J3052" s="1" t="s">
        <v>27</v>
      </c>
      <c r="K3052" s="20"/>
    </row>
    <row r="3053" spans="1:11">
      <c r="A3053" s="1" t="s">
        <v>1213</v>
      </c>
      <c r="B3053" s="1">
        <v>2</v>
      </c>
      <c r="C3053" s="5" t="s">
        <v>1218</v>
      </c>
      <c r="D3053" s="1" t="s">
        <v>19</v>
      </c>
      <c r="E3053" s="1" t="s">
        <v>12</v>
      </c>
      <c r="F3053" s="1">
        <v>498</v>
      </c>
      <c r="G3053" s="1">
        <v>398.4</v>
      </c>
      <c r="H3053" s="1" t="s">
        <v>13</v>
      </c>
      <c r="I3053" s="22">
        <f t="shared" si="47"/>
        <v>0.20000000000000007</v>
      </c>
      <c r="J3053" s="1" t="s">
        <v>14</v>
      </c>
      <c r="K3053" s="20"/>
    </row>
    <row r="3054" spans="1:11">
      <c r="A3054" s="1" t="s">
        <v>1213</v>
      </c>
      <c r="B3054" s="1">
        <v>2</v>
      </c>
      <c r="C3054" s="5" t="s">
        <v>1218</v>
      </c>
      <c r="D3054" s="1" t="s">
        <v>11</v>
      </c>
      <c r="E3054" s="1" t="s">
        <v>12</v>
      </c>
      <c r="F3054" s="1">
        <v>5229</v>
      </c>
      <c r="G3054" s="1">
        <v>4183.2</v>
      </c>
      <c r="H3054" s="1" t="s">
        <v>13</v>
      </c>
      <c r="I3054" s="22">
        <f t="shared" si="47"/>
        <v>0.20000000000000007</v>
      </c>
      <c r="J3054" s="1" t="s">
        <v>14</v>
      </c>
      <c r="K3054" s="20"/>
    </row>
    <row r="3055" spans="1:11">
      <c r="A3055" s="1" t="s">
        <v>1213</v>
      </c>
      <c r="B3055" s="1">
        <v>2</v>
      </c>
      <c r="C3055" s="5" t="s">
        <v>1218</v>
      </c>
      <c r="D3055" s="1" t="s">
        <v>11</v>
      </c>
      <c r="E3055" s="1" t="s">
        <v>15</v>
      </c>
      <c r="F3055" s="1">
        <v>4980</v>
      </c>
      <c r="G3055" s="1">
        <v>3984</v>
      </c>
      <c r="H3055" s="1" t="s">
        <v>13</v>
      </c>
      <c r="I3055" s="22">
        <f t="shared" si="47"/>
        <v>0.19999999999999996</v>
      </c>
      <c r="J3055" s="1" t="s">
        <v>14</v>
      </c>
      <c r="K3055" s="20"/>
    </row>
    <row r="3056" spans="1:11" ht="30">
      <c r="A3056" s="1" t="s">
        <v>1213</v>
      </c>
      <c r="B3056" s="1">
        <v>12</v>
      </c>
      <c r="C3056" s="5" t="s">
        <v>1217</v>
      </c>
      <c r="D3056" s="1" t="s">
        <v>11</v>
      </c>
      <c r="E3056" s="1" t="s">
        <v>12</v>
      </c>
      <c r="F3056" s="1">
        <v>0</v>
      </c>
      <c r="G3056" s="1">
        <v>0</v>
      </c>
      <c r="H3056" s="1" t="s">
        <v>13</v>
      </c>
      <c r="I3056" s="22" t="e">
        <f t="shared" si="47"/>
        <v>#DIV/0!</v>
      </c>
      <c r="J3056" s="1" t="s">
        <v>27</v>
      </c>
      <c r="K3056" s="20"/>
    </row>
    <row r="3057" spans="1:11">
      <c r="A3057" s="1" t="s">
        <v>1219</v>
      </c>
      <c r="B3057" s="1" t="s">
        <v>294</v>
      </c>
      <c r="C3057" s="5" t="s">
        <v>1220</v>
      </c>
      <c r="D3057" s="1" t="s">
        <v>11</v>
      </c>
      <c r="E3057" s="1" t="s">
        <v>15</v>
      </c>
      <c r="F3057" s="1">
        <v>12000</v>
      </c>
      <c r="G3057" s="1">
        <v>9000</v>
      </c>
      <c r="H3057" s="1" t="s">
        <v>13</v>
      </c>
      <c r="I3057" s="22">
        <f t="shared" si="47"/>
        <v>0.25</v>
      </c>
      <c r="J3057" s="1" t="s">
        <v>14</v>
      </c>
      <c r="K3057" s="20"/>
    </row>
    <row r="3058" spans="1:11">
      <c r="A3058" s="1" t="s">
        <v>1219</v>
      </c>
      <c r="B3058" s="1" t="s">
        <v>294</v>
      </c>
      <c r="C3058" s="5" t="s">
        <v>1220</v>
      </c>
      <c r="D3058" s="1" t="s">
        <v>11</v>
      </c>
      <c r="E3058" s="1" t="s">
        <v>12</v>
      </c>
      <c r="F3058" s="1">
        <v>12600</v>
      </c>
      <c r="G3058" s="1">
        <v>9450</v>
      </c>
      <c r="H3058" s="1" t="s">
        <v>13</v>
      </c>
      <c r="I3058" s="22">
        <f t="shared" si="47"/>
        <v>0.25</v>
      </c>
      <c r="J3058" s="1" t="s">
        <v>14</v>
      </c>
      <c r="K3058" s="20"/>
    </row>
    <row r="3059" spans="1:11">
      <c r="A3059" s="1" t="s">
        <v>1219</v>
      </c>
      <c r="B3059" s="1">
        <v>13</v>
      </c>
      <c r="C3059" s="5" t="s">
        <v>1221</v>
      </c>
      <c r="D3059" s="1" t="s">
        <v>11</v>
      </c>
      <c r="E3059" s="1" t="s">
        <v>15</v>
      </c>
      <c r="F3059" s="1">
        <v>10980</v>
      </c>
      <c r="G3059" s="1">
        <v>8235</v>
      </c>
      <c r="H3059" s="1" t="s">
        <v>13</v>
      </c>
      <c r="I3059" s="22">
        <f t="shared" si="47"/>
        <v>0.25</v>
      </c>
      <c r="J3059" s="1" t="s">
        <v>18</v>
      </c>
      <c r="K3059" s="20"/>
    </row>
    <row r="3060" spans="1:11">
      <c r="A3060" s="1" t="s">
        <v>1219</v>
      </c>
      <c r="B3060" s="1">
        <v>2</v>
      </c>
      <c r="C3060" s="5" t="s">
        <v>1222</v>
      </c>
      <c r="D3060" s="1" t="s">
        <v>19</v>
      </c>
      <c r="E3060" s="1" t="s">
        <v>12</v>
      </c>
      <c r="F3060" s="1">
        <v>1998</v>
      </c>
      <c r="G3060" s="1">
        <v>1498.5</v>
      </c>
      <c r="H3060" s="1" t="s">
        <v>13</v>
      </c>
      <c r="I3060" s="22">
        <f t="shared" si="47"/>
        <v>0.25</v>
      </c>
      <c r="J3060" s="1" t="s">
        <v>14</v>
      </c>
      <c r="K3060" s="20"/>
    </row>
    <row r="3061" spans="1:11">
      <c r="A3061" s="1" t="s">
        <v>1219</v>
      </c>
      <c r="B3061" s="1">
        <v>14</v>
      </c>
      <c r="C3061" s="5" t="s">
        <v>1223</v>
      </c>
      <c r="D3061" s="1" t="s">
        <v>19</v>
      </c>
      <c r="E3061" s="1" t="s">
        <v>12</v>
      </c>
      <c r="F3061" s="1">
        <v>498</v>
      </c>
      <c r="G3061" s="1">
        <v>448.2</v>
      </c>
      <c r="H3061" s="1" t="s">
        <v>13</v>
      </c>
      <c r="I3061" s="22">
        <f t="shared" si="47"/>
        <v>9.9999999999999978E-2</v>
      </c>
      <c r="J3061" s="1" t="s">
        <v>27</v>
      </c>
      <c r="K3061" s="20"/>
    </row>
    <row r="3062" spans="1:11">
      <c r="A3062" s="1" t="s">
        <v>1219</v>
      </c>
      <c r="B3062" s="1">
        <v>2</v>
      </c>
      <c r="C3062" s="5" t="s">
        <v>1222</v>
      </c>
      <c r="D3062" s="1" t="s">
        <v>11</v>
      </c>
      <c r="E3062" s="1" t="s">
        <v>12</v>
      </c>
      <c r="F3062" s="1">
        <v>20979</v>
      </c>
      <c r="G3062" s="1">
        <v>15734.28</v>
      </c>
      <c r="H3062" s="1" t="s">
        <v>13</v>
      </c>
      <c r="I3062" s="22">
        <f t="shared" si="47"/>
        <v>0.24999856999856995</v>
      </c>
      <c r="J3062" s="1" t="s">
        <v>14</v>
      </c>
      <c r="K3062" s="20"/>
    </row>
    <row r="3063" spans="1:11">
      <c r="A3063" s="1" t="s">
        <v>1219</v>
      </c>
      <c r="B3063" s="1">
        <v>13</v>
      </c>
      <c r="C3063" s="5" t="s">
        <v>1221</v>
      </c>
      <c r="D3063" s="1" t="s">
        <v>19</v>
      </c>
      <c r="E3063" s="1" t="s">
        <v>12</v>
      </c>
      <c r="F3063" s="1">
        <v>1098</v>
      </c>
      <c r="G3063" s="1">
        <v>823.5</v>
      </c>
      <c r="H3063" s="1" t="s">
        <v>13</v>
      </c>
      <c r="I3063" s="22">
        <f t="shared" si="47"/>
        <v>0.25</v>
      </c>
      <c r="J3063" s="1" t="s">
        <v>18</v>
      </c>
      <c r="K3063" s="20"/>
    </row>
    <row r="3064" spans="1:11">
      <c r="A3064" s="1" t="s">
        <v>1219</v>
      </c>
      <c r="B3064" s="1">
        <v>2</v>
      </c>
      <c r="C3064" s="5" t="s">
        <v>1222</v>
      </c>
      <c r="D3064" s="1" t="s">
        <v>11</v>
      </c>
      <c r="E3064" s="1" t="s">
        <v>15</v>
      </c>
      <c r="F3064" s="1">
        <v>19980</v>
      </c>
      <c r="G3064" s="1">
        <v>14985</v>
      </c>
      <c r="H3064" s="1" t="s">
        <v>13</v>
      </c>
      <c r="I3064" s="22">
        <f t="shared" si="47"/>
        <v>0.25</v>
      </c>
      <c r="J3064" s="1" t="s">
        <v>14</v>
      </c>
      <c r="K3064" s="20"/>
    </row>
    <row r="3065" spans="1:11">
      <c r="A3065" s="1" t="s">
        <v>1219</v>
      </c>
      <c r="B3065" s="1">
        <v>12</v>
      </c>
      <c r="C3065" s="5" t="s">
        <v>1224</v>
      </c>
      <c r="D3065" s="1" t="s">
        <v>19</v>
      </c>
      <c r="E3065" s="1" t="s">
        <v>12</v>
      </c>
      <c r="F3065" s="1">
        <v>798</v>
      </c>
      <c r="G3065" s="1">
        <v>598.5</v>
      </c>
      <c r="H3065" s="1" t="s">
        <v>13</v>
      </c>
      <c r="I3065" s="22">
        <f t="shared" si="47"/>
        <v>0.25</v>
      </c>
      <c r="J3065" s="1" t="s">
        <v>18</v>
      </c>
      <c r="K3065" s="20"/>
    </row>
    <row r="3066" spans="1:11">
      <c r="A3066" s="1" t="s">
        <v>1219</v>
      </c>
      <c r="B3066" s="1">
        <v>14</v>
      </c>
      <c r="C3066" s="5" t="s">
        <v>1223</v>
      </c>
      <c r="D3066" s="1" t="s">
        <v>11</v>
      </c>
      <c r="E3066" s="1" t="s">
        <v>12</v>
      </c>
      <c r="F3066" s="1">
        <v>5229</v>
      </c>
      <c r="G3066" s="1">
        <v>4706.16</v>
      </c>
      <c r="H3066" s="1" t="s">
        <v>13</v>
      </c>
      <c r="I3066" s="22">
        <f t="shared" si="47"/>
        <v>9.9988525530694261E-2</v>
      </c>
      <c r="J3066" s="1" t="s">
        <v>27</v>
      </c>
      <c r="K3066" s="20"/>
    </row>
    <row r="3067" spans="1:11">
      <c r="A3067" s="1" t="s">
        <v>1219</v>
      </c>
      <c r="B3067" s="1">
        <v>12</v>
      </c>
      <c r="C3067" s="5" t="s">
        <v>1224</v>
      </c>
      <c r="D3067" s="1" t="s">
        <v>11</v>
      </c>
      <c r="E3067" s="1" t="s">
        <v>12</v>
      </c>
      <c r="F3067" s="1">
        <v>8379</v>
      </c>
      <c r="G3067" s="1">
        <v>6284.28</v>
      </c>
      <c r="H3067" s="1" t="s">
        <v>13</v>
      </c>
      <c r="I3067" s="22">
        <f t="shared" si="47"/>
        <v>0.2499964196204798</v>
      </c>
      <c r="J3067" s="1" t="s">
        <v>18</v>
      </c>
      <c r="K3067" s="20"/>
    </row>
    <row r="3068" spans="1:11">
      <c r="A3068" s="1" t="s">
        <v>1219</v>
      </c>
      <c r="B3068" s="1">
        <v>14</v>
      </c>
      <c r="C3068" s="5" t="s">
        <v>1223</v>
      </c>
      <c r="D3068" s="1" t="s">
        <v>11</v>
      </c>
      <c r="E3068" s="1" t="s">
        <v>15</v>
      </c>
      <c r="F3068" s="1">
        <v>4980</v>
      </c>
      <c r="G3068" s="1">
        <v>4482</v>
      </c>
      <c r="H3068" s="1" t="s">
        <v>13</v>
      </c>
      <c r="I3068" s="22">
        <f t="shared" si="47"/>
        <v>9.9999999999999978E-2</v>
      </c>
      <c r="J3068" s="1" t="s">
        <v>27</v>
      </c>
      <c r="K3068" s="20"/>
    </row>
    <row r="3069" spans="1:11">
      <c r="A3069" s="1" t="s">
        <v>1219</v>
      </c>
      <c r="B3069" s="1">
        <v>13</v>
      </c>
      <c r="C3069" s="5" t="s">
        <v>1221</v>
      </c>
      <c r="D3069" s="1" t="s">
        <v>11</v>
      </c>
      <c r="E3069" s="1" t="s">
        <v>12</v>
      </c>
      <c r="F3069" s="1">
        <v>11529</v>
      </c>
      <c r="G3069" s="1">
        <v>8646.7199999999993</v>
      </c>
      <c r="H3069" s="1" t="s">
        <v>13</v>
      </c>
      <c r="I3069" s="22">
        <f t="shared" si="47"/>
        <v>0.2500026021337497</v>
      </c>
      <c r="J3069" s="1" t="s">
        <v>18</v>
      </c>
      <c r="K3069" s="20"/>
    </row>
    <row r="3070" spans="1:11">
      <c r="A3070" s="1" t="s">
        <v>1219</v>
      </c>
      <c r="B3070" s="1">
        <v>12</v>
      </c>
      <c r="C3070" s="5" t="s">
        <v>1224</v>
      </c>
      <c r="D3070" s="1" t="s">
        <v>11</v>
      </c>
      <c r="E3070" s="1" t="s">
        <v>15</v>
      </c>
      <c r="F3070" s="1">
        <v>7980</v>
      </c>
      <c r="G3070" s="1">
        <v>5985</v>
      </c>
      <c r="H3070" s="1" t="s">
        <v>13</v>
      </c>
      <c r="I3070" s="22">
        <f t="shared" si="47"/>
        <v>0.25</v>
      </c>
      <c r="J3070" s="1" t="s">
        <v>18</v>
      </c>
      <c r="K3070" s="20"/>
    </row>
    <row r="3071" spans="1:11">
      <c r="A3071" s="1" t="s">
        <v>1225</v>
      </c>
      <c r="B3071" s="1">
        <v>1</v>
      </c>
      <c r="C3071" s="5" t="s">
        <v>1226</v>
      </c>
      <c r="D3071" s="1" t="s">
        <v>19</v>
      </c>
      <c r="E3071" s="1" t="s">
        <v>12</v>
      </c>
      <c r="F3071" s="1">
        <v>5364</v>
      </c>
      <c r="G3071" s="1">
        <v>4827.6000000000004</v>
      </c>
      <c r="H3071" s="1" t="s">
        <v>13</v>
      </c>
      <c r="I3071" s="22">
        <f t="shared" si="47"/>
        <v>9.9999999999999978E-2</v>
      </c>
      <c r="J3071" s="1" t="s">
        <v>27</v>
      </c>
      <c r="K3071" s="20"/>
    </row>
    <row r="3072" spans="1:11">
      <c r="A3072" s="1" t="s">
        <v>1225</v>
      </c>
      <c r="B3072" s="1">
        <v>3</v>
      </c>
      <c r="C3072" s="5" t="s">
        <v>1227</v>
      </c>
      <c r="D3072" s="1" t="s">
        <v>11</v>
      </c>
      <c r="E3072" s="1" t="s">
        <v>15</v>
      </c>
      <c r="F3072" s="1">
        <v>214620</v>
      </c>
      <c r="G3072" s="1">
        <v>160965</v>
      </c>
      <c r="H3072" s="1" t="s">
        <v>13</v>
      </c>
      <c r="I3072" s="22">
        <f t="shared" si="47"/>
        <v>0.25</v>
      </c>
      <c r="J3072" s="1" t="s">
        <v>14</v>
      </c>
      <c r="K3072" s="20"/>
    </row>
    <row r="3073" spans="1:11">
      <c r="A3073" s="1" t="s">
        <v>1225</v>
      </c>
      <c r="B3073" s="1">
        <v>3</v>
      </c>
      <c r="C3073" s="5" t="s">
        <v>1227</v>
      </c>
      <c r="D3073" s="1" t="s">
        <v>19</v>
      </c>
      <c r="E3073" s="1" t="s">
        <v>12</v>
      </c>
      <c r="F3073" s="1">
        <v>21462</v>
      </c>
      <c r="G3073" s="1">
        <v>16096.5</v>
      </c>
      <c r="H3073" s="1" t="s">
        <v>13</v>
      </c>
      <c r="I3073" s="22">
        <f t="shared" si="47"/>
        <v>0.25</v>
      </c>
      <c r="J3073" s="1" t="s">
        <v>14</v>
      </c>
      <c r="K3073" s="20"/>
    </row>
    <row r="3074" spans="1:11">
      <c r="A3074" s="1" t="s">
        <v>1225</v>
      </c>
      <c r="B3074" s="1">
        <v>1</v>
      </c>
      <c r="C3074" s="5" t="s">
        <v>1226</v>
      </c>
      <c r="D3074" s="1" t="s">
        <v>11</v>
      </c>
      <c r="E3074" s="1" t="s">
        <v>12</v>
      </c>
      <c r="F3074" s="1">
        <v>56322</v>
      </c>
      <c r="G3074" s="1">
        <v>50689.8</v>
      </c>
      <c r="H3074" s="1" t="s">
        <v>13</v>
      </c>
      <c r="I3074" s="22">
        <f t="shared" si="47"/>
        <v>9.9999999999999978E-2</v>
      </c>
      <c r="J3074" s="1" t="s">
        <v>27</v>
      </c>
      <c r="K3074" s="20"/>
    </row>
    <row r="3075" spans="1:11">
      <c r="A3075" s="1" t="s">
        <v>1225</v>
      </c>
      <c r="B3075" s="1">
        <v>1</v>
      </c>
      <c r="C3075" s="5" t="s">
        <v>1226</v>
      </c>
      <c r="D3075" s="1" t="s">
        <v>11</v>
      </c>
      <c r="E3075" s="1" t="s">
        <v>15</v>
      </c>
      <c r="F3075" s="1">
        <v>53640</v>
      </c>
      <c r="G3075" s="1">
        <v>48276</v>
      </c>
      <c r="H3075" s="1" t="s">
        <v>13</v>
      </c>
      <c r="I3075" s="22">
        <f t="shared" ref="I3075:I3138" si="48">1-(G3075/F3075)</f>
        <v>9.9999999999999978E-2</v>
      </c>
      <c r="J3075" s="1" t="s">
        <v>27</v>
      </c>
      <c r="K3075" s="20"/>
    </row>
    <row r="3076" spans="1:11" ht="30">
      <c r="A3076" s="1" t="s">
        <v>1225</v>
      </c>
      <c r="B3076" s="1">
        <v>2</v>
      </c>
      <c r="C3076" s="5" t="s">
        <v>1228</v>
      </c>
      <c r="D3076" s="1" t="s">
        <v>11</v>
      </c>
      <c r="E3076" s="1" t="s">
        <v>15</v>
      </c>
      <c r="F3076" s="1">
        <v>85860</v>
      </c>
      <c r="G3076" s="1">
        <v>64395</v>
      </c>
      <c r="H3076" s="1" t="s">
        <v>13</v>
      </c>
      <c r="I3076" s="22">
        <f t="shared" si="48"/>
        <v>0.25</v>
      </c>
      <c r="J3076" s="1" t="s">
        <v>18</v>
      </c>
      <c r="K3076" s="20"/>
    </row>
    <row r="3077" spans="1:11" ht="30">
      <c r="A3077" s="1" t="s">
        <v>1225</v>
      </c>
      <c r="B3077" s="1">
        <v>2</v>
      </c>
      <c r="C3077" s="5" t="s">
        <v>1228</v>
      </c>
      <c r="D3077" s="1" t="s">
        <v>11</v>
      </c>
      <c r="E3077" s="1" t="s">
        <v>12</v>
      </c>
      <c r="F3077" s="1">
        <v>90153</v>
      </c>
      <c r="G3077" s="1">
        <v>67614.720000000001</v>
      </c>
      <c r="H3077" s="1" t="s">
        <v>13</v>
      </c>
      <c r="I3077" s="22">
        <f t="shared" si="48"/>
        <v>0.25000033276762834</v>
      </c>
      <c r="J3077" s="1" t="s">
        <v>18</v>
      </c>
      <c r="K3077" s="20"/>
    </row>
    <row r="3078" spans="1:11">
      <c r="A3078" s="1" t="s">
        <v>1225</v>
      </c>
      <c r="B3078" s="1">
        <v>3</v>
      </c>
      <c r="C3078" s="5" t="s">
        <v>1227</v>
      </c>
      <c r="D3078" s="1" t="s">
        <v>11</v>
      </c>
      <c r="E3078" s="1" t="s">
        <v>12</v>
      </c>
      <c r="F3078" s="1">
        <v>225351</v>
      </c>
      <c r="G3078" s="1">
        <v>169013.3</v>
      </c>
      <c r="H3078" s="1" t="s">
        <v>13</v>
      </c>
      <c r="I3078" s="22">
        <f t="shared" si="48"/>
        <v>0.2499997781239045</v>
      </c>
      <c r="J3078" s="1" t="s">
        <v>14</v>
      </c>
      <c r="K3078" s="20"/>
    </row>
    <row r="3079" spans="1:11" ht="30">
      <c r="A3079" s="1" t="s">
        <v>1225</v>
      </c>
      <c r="B3079" s="1">
        <v>6</v>
      </c>
      <c r="C3079" s="5" t="s">
        <v>1229</v>
      </c>
      <c r="D3079" s="1" t="s">
        <v>11</v>
      </c>
      <c r="E3079" s="1" t="s">
        <v>15</v>
      </c>
      <c r="F3079" s="1">
        <v>118080</v>
      </c>
      <c r="G3079" s="1">
        <v>88560</v>
      </c>
      <c r="H3079" s="1" t="s">
        <v>13</v>
      </c>
      <c r="I3079" s="22">
        <f t="shared" si="48"/>
        <v>0.25</v>
      </c>
      <c r="J3079" s="1" t="s">
        <v>18</v>
      </c>
      <c r="K3079" s="20"/>
    </row>
    <row r="3080" spans="1:11" ht="30">
      <c r="A3080" s="1" t="s">
        <v>1225</v>
      </c>
      <c r="B3080" s="1">
        <v>6</v>
      </c>
      <c r="C3080" s="5" t="s">
        <v>1229</v>
      </c>
      <c r="D3080" s="1" t="s">
        <v>19</v>
      </c>
      <c r="E3080" s="1" t="s">
        <v>12</v>
      </c>
      <c r="F3080" s="1">
        <v>11808</v>
      </c>
      <c r="G3080" s="1">
        <v>8856</v>
      </c>
      <c r="H3080" s="1" t="s">
        <v>13</v>
      </c>
      <c r="I3080" s="22">
        <f t="shared" si="48"/>
        <v>0.25</v>
      </c>
      <c r="J3080" s="1" t="s">
        <v>18</v>
      </c>
      <c r="K3080" s="20"/>
    </row>
    <row r="3081" spans="1:11" ht="30">
      <c r="A3081" s="1" t="s">
        <v>1225</v>
      </c>
      <c r="B3081" s="1">
        <v>6</v>
      </c>
      <c r="C3081" s="5" t="s">
        <v>1229</v>
      </c>
      <c r="D3081" s="1" t="s">
        <v>11</v>
      </c>
      <c r="E3081" s="1" t="s">
        <v>12</v>
      </c>
      <c r="F3081" s="1">
        <v>123984</v>
      </c>
      <c r="G3081" s="1">
        <v>92988</v>
      </c>
      <c r="H3081" s="1" t="s">
        <v>13</v>
      </c>
      <c r="I3081" s="22">
        <f t="shared" si="48"/>
        <v>0.25</v>
      </c>
      <c r="J3081" s="1" t="s">
        <v>18</v>
      </c>
      <c r="K3081" s="20"/>
    </row>
    <row r="3082" spans="1:11" ht="30">
      <c r="A3082" s="1" t="s">
        <v>1225</v>
      </c>
      <c r="B3082" s="1">
        <v>2</v>
      </c>
      <c r="C3082" s="5" t="s">
        <v>1228</v>
      </c>
      <c r="D3082" s="1" t="s">
        <v>19</v>
      </c>
      <c r="E3082" s="1" t="s">
        <v>12</v>
      </c>
      <c r="F3082" s="1">
        <v>8586</v>
      </c>
      <c r="G3082" s="1">
        <v>6439.5</v>
      </c>
      <c r="H3082" s="1" t="s">
        <v>13</v>
      </c>
      <c r="I3082" s="22">
        <f t="shared" si="48"/>
        <v>0.25</v>
      </c>
      <c r="J3082" s="1" t="s">
        <v>18</v>
      </c>
      <c r="K3082" s="20"/>
    </row>
    <row r="3083" spans="1:11">
      <c r="A3083" s="1" t="s">
        <v>1230</v>
      </c>
      <c r="B3083" s="1">
        <v>1</v>
      </c>
      <c r="C3083" s="5" t="s">
        <v>1231</v>
      </c>
      <c r="D3083" s="1" t="s">
        <v>11</v>
      </c>
      <c r="E3083" s="1" t="s">
        <v>15</v>
      </c>
      <c r="F3083" s="1">
        <v>99840</v>
      </c>
      <c r="G3083" s="1">
        <v>74880</v>
      </c>
      <c r="H3083" s="1" t="s">
        <v>13</v>
      </c>
      <c r="I3083" s="22">
        <f t="shared" si="48"/>
        <v>0.25</v>
      </c>
      <c r="J3083" s="1" t="s">
        <v>14</v>
      </c>
      <c r="K3083" s="20"/>
    </row>
    <row r="3084" spans="1:11">
      <c r="A3084" s="1" t="s">
        <v>1230</v>
      </c>
      <c r="B3084" s="1" t="s">
        <v>25</v>
      </c>
      <c r="C3084" s="5" t="s">
        <v>1232</v>
      </c>
      <c r="D3084" s="1" t="s">
        <v>11</v>
      </c>
      <c r="E3084" s="1" t="s">
        <v>12</v>
      </c>
      <c r="F3084" s="1">
        <v>26208</v>
      </c>
      <c r="G3084" s="1">
        <v>23587.200000000001</v>
      </c>
      <c r="H3084" s="1" t="s">
        <v>13</v>
      </c>
      <c r="I3084" s="22">
        <f t="shared" si="48"/>
        <v>9.9999999999999978E-2</v>
      </c>
      <c r="J3084" s="1" t="s">
        <v>27</v>
      </c>
      <c r="K3084" s="20"/>
    </row>
    <row r="3085" spans="1:11">
      <c r="A3085" s="1" t="s">
        <v>1230</v>
      </c>
      <c r="B3085" s="1" t="s">
        <v>30</v>
      </c>
      <c r="C3085" s="5" t="s">
        <v>1233</v>
      </c>
      <c r="D3085" s="1" t="s">
        <v>19</v>
      </c>
      <c r="E3085" s="1" t="s">
        <v>12</v>
      </c>
      <c r="F3085" s="1">
        <v>5490</v>
      </c>
      <c r="G3085" s="1">
        <v>4117.5</v>
      </c>
      <c r="H3085" s="1" t="s">
        <v>13</v>
      </c>
      <c r="I3085" s="22">
        <f t="shared" si="48"/>
        <v>0.25</v>
      </c>
      <c r="J3085" s="1" t="s">
        <v>18</v>
      </c>
      <c r="K3085" s="20"/>
    </row>
    <row r="3086" spans="1:11">
      <c r="A3086" s="1" t="s">
        <v>1230</v>
      </c>
      <c r="B3086" s="1">
        <v>1</v>
      </c>
      <c r="C3086" s="5" t="s">
        <v>1231</v>
      </c>
      <c r="D3086" s="1" t="s">
        <v>19</v>
      </c>
      <c r="E3086" s="1" t="s">
        <v>12</v>
      </c>
      <c r="F3086" s="1">
        <v>9984</v>
      </c>
      <c r="G3086" s="1">
        <v>7488</v>
      </c>
      <c r="H3086" s="1" t="s">
        <v>13</v>
      </c>
      <c r="I3086" s="22">
        <f t="shared" si="48"/>
        <v>0.25</v>
      </c>
      <c r="J3086" s="1" t="s">
        <v>14</v>
      </c>
      <c r="K3086" s="20"/>
    </row>
    <row r="3087" spans="1:11">
      <c r="A3087" s="1" t="s">
        <v>1230</v>
      </c>
      <c r="B3087" s="1" t="s">
        <v>25</v>
      </c>
      <c r="C3087" s="5" t="s">
        <v>1232</v>
      </c>
      <c r="D3087" s="1" t="s">
        <v>11</v>
      </c>
      <c r="E3087" s="1" t="s">
        <v>15</v>
      </c>
      <c r="F3087" s="1">
        <v>24960</v>
      </c>
      <c r="G3087" s="1">
        <v>22464</v>
      </c>
      <c r="H3087" s="1" t="s">
        <v>13</v>
      </c>
      <c r="I3087" s="22">
        <f t="shared" si="48"/>
        <v>9.9999999999999978E-2</v>
      </c>
      <c r="J3087" s="1" t="s">
        <v>27</v>
      </c>
      <c r="K3087" s="20"/>
    </row>
    <row r="3088" spans="1:11">
      <c r="A3088" s="1" t="s">
        <v>1230</v>
      </c>
      <c r="B3088" s="1" t="s">
        <v>25</v>
      </c>
      <c r="C3088" s="5" t="s">
        <v>1232</v>
      </c>
      <c r="D3088" s="1" t="s">
        <v>19</v>
      </c>
      <c r="E3088" s="1" t="s">
        <v>12</v>
      </c>
      <c r="F3088" s="1">
        <v>2496</v>
      </c>
      <c r="G3088" s="1">
        <v>2246.4</v>
      </c>
      <c r="H3088" s="1" t="s">
        <v>13</v>
      </c>
      <c r="I3088" s="22">
        <f t="shared" si="48"/>
        <v>9.9999999999999978E-2</v>
      </c>
      <c r="J3088" s="1" t="s">
        <v>27</v>
      </c>
      <c r="K3088" s="20"/>
    </row>
    <row r="3089" spans="1:11">
      <c r="A3089" s="1" t="s">
        <v>1230</v>
      </c>
      <c r="B3089" s="1" t="s">
        <v>30</v>
      </c>
      <c r="C3089" s="5" t="s">
        <v>1233</v>
      </c>
      <c r="D3089" s="1" t="s">
        <v>11</v>
      </c>
      <c r="E3089" s="1" t="s">
        <v>15</v>
      </c>
      <c r="F3089" s="1">
        <v>54900</v>
      </c>
      <c r="G3089" s="1">
        <v>41175</v>
      </c>
      <c r="H3089" s="1" t="s">
        <v>13</v>
      </c>
      <c r="I3089" s="22">
        <f t="shared" si="48"/>
        <v>0.25</v>
      </c>
      <c r="J3089" s="1" t="s">
        <v>18</v>
      </c>
      <c r="K3089" s="20"/>
    </row>
    <row r="3090" spans="1:11">
      <c r="A3090" s="1" t="s">
        <v>1230</v>
      </c>
      <c r="B3090" s="1">
        <v>1</v>
      </c>
      <c r="C3090" s="5" t="s">
        <v>1231</v>
      </c>
      <c r="D3090" s="1" t="s">
        <v>11</v>
      </c>
      <c r="E3090" s="1" t="s">
        <v>12</v>
      </c>
      <c r="F3090" s="1">
        <v>104832</v>
      </c>
      <c r="G3090" s="1">
        <v>78624</v>
      </c>
      <c r="H3090" s="1" t="s">
        <v>13</v>
      </c>
      <c r="I3090" s="22">
        <f t="shared" si="48"/>
        <v>0.25</v>
      </c>
      <c r="J3090" s="1" t="s">
        <v>14</v>
      </c>
      <c r="K3090" s="20"/>
    </row>
    <row r="3091" spans="1:11">
      <c r="A3091" s="1" t="s">
        <v>1230</v>
      </c>
      <c r="B3091" s="1" t="s">
        <v>30</v>
      </c>
      <c r="C3091" s="5" t="s">
        <v>1233</v>
      </c>
      <c r="D3091" s="1" t="s">
        <v>11</v>
      </c>
      <c r="E3091" s="1" t="s">
        <v>12</v>
      </c>
      <c r="F3091" s="1">
        <v>57645</v>
      </c>
      <c r="G3091" s="1">
        <v>43233.72</v>
      </c>
      <c r="H3091" s="1" t="s">
        <v>13</v>
      </c>
      <c r="I3091" s="22">
        <f t="shared" si="48"/>
        <v>0.25000052042674992</v>
      </c>
      <c r="J3091" s="1" t="s">
        <v>18</v>
      </c>
      <c r="K3091" s="20"/>
    </row>
    <row r="3092" spans="1:11">
      <c r="A3092" s="1" t="s">
        <v>1234</v>
      </c>
      <c r="B3092" s="1" t="s">
        <v>184</v>
      </c>
      <c r="C3092" s="5" t="s">
        <v>1235</v>
      </c>
      <c r="D3092" s="1" t="s">
        <v>19</v>
      </c>
      <c r="E3092" s="1" t="s">
        <v>12</v>
      </c>
      <c r="F3092" s="1">
        <v>372</v>
      </c>
      <c r="G3092" s="1">
        <v>334.8</v>
      </c>
      <c r="H3092" s="1" t="s">
        <v>13</v>
      </c>
      <c r="I3092" s="22">
        <f t="shared" si="48"/>
        <v>9.9999999999999978E-2</v>
      </c>
      <c r="J3092" s="1" t="s">
        <v>27</v>
      </c>
      <c r="K3092" s="20"/>
    </row>
    <row r="3093" spans="1:11">
      <c r="A3093" s="1" t="s">
        <v>1234</v>
      </c>
      <c r="B3093" s="1">
        <v>1</v>
      </c>
      <c r="C3093" s="5" t="s">
        <v>1236</v>
      </c>
      <c r="D3093" s="1" t="s">
        <v>19</v>
      </c>
      <c r="E3093" s="1" t="s">
        <v>12</v>
      </c>
      <c r="F3093" s="1">
        <v>1500</v>
      </c>
      <c r="G3093" s="1">
        <v>1125</v>
      </c>
      <c r="H3093" s="1" t="s">
        <v>13</v>
      </c>
      <c r="I3093" s="22">
        <f t="shared" si="48"/>
        <v>0.25</v>
      </c>
      <c r="J3093" s="1" t="s">
        <v>14</v>
      </c>
      <c r="K3093" s="20"/>
    </row>
    <row r="3094" spans="1:11">
      <c r="A3094" s="1" t="s">
        <v>1234</v>
      </c>
      <c r="B3094" s="1">
        <v>1</v>
      </c>
      <c r="C3094" s="5" t="s">
        <v>1236</v>
      </c>
      <c r="D3094" s="1" t="s">
        <v>11</v>
      </c>
      <c r="E3094" s="1" t="s">
        <v>12</v>
      </c>
      <c r="F3094" s="1">
        <v>15750</v>
      </c>
      <c r="G3094" s="1">
        <v>11812.56</v>
      </c>
      <c r="H3094" s="1" t="s">
        <v>13</v>
      </c>
      <c r="I3094" s="22">
        <f t="shared" si="48"/>
        <v>0.24999619047619048</v>
      </c>
      <c r="J3094" s="1" t="s">
        <v>14</v>
      </c>
      <c r="K3094" s="20"/>
    </row>
    <row r="3095" spans="1:11" ht="30">
      <c r="A3095" s="1" t="s">
        <v>1234</v>
      </c>
      <c r="B3095" s="1" t="s">
        <v>142</v>
      </c>
      <c r="C3095" s="5" t="s">
        <v>1237</v>
      </c>
      <c r="D3095" s="1" t="s">
        <v>11</v>
      </c>
      <c r="E3095" s="1" t="s">
        <v>12</v>
      </c>
      <c r="F3095" s="1">
        <v>6300</v>
      </c>
      <c r="G3095" s="1">
        <v>4725</v>
      </c>
      <c r="H3095" s="1" t="s">
        <v>13</v>
      </c>
      <c r="I3095" s="22">
        <f t="shared" si="48"/>
        <v>0.25</v>
      </c>
      <c r="J3095" s="1" t="s">
        <v>18</v>
      </c>
      <c r="K3095" s="20"/>
    </row>
    <row r="3096" spans="1:11">
      <c r="A3096" s="1" t="s">
        <v>1234</v>
      </c>
      <c r="B3096" s="1" t="s">
        <v>218</v>
      </c>
      <c r="C3096" s="5" t="s">
        <v>1238</v>
      </c>
      <c r="D3096" s="1" t="s">
        <v>11</v>
      </c>
      <c r="E3096" s="1" t="s">
        <v>12</v>
      </c>
      <c r="F3096" s="1">
        <v>8631</v>
      </c>
      <c r="G3096" s="1">
        <v>6473.28</v>
      </c>
      <c r="H3096" s="1" t="s">
        <v>13</v>
      </c>
      <c r="I3096" s="22">
        <f t="shared" si="48"/>
        <v>0.24999652415710816</v>
      </c>
      <c r="J3096" s="1" t="s">
        <v>18</v>
      </c>
      <c r="K3096" s="20"/>
    </row>
    <row r="3097" spans="1:11">
      <c r="A3097" s="1" t="s">
        <v>1234</v>
      </c>
      <c r="B3097" s="1" t="s">
        <v>184</v>
      </c>
      <c r="C3097" s="5" t="s">
        <v>1235</v>
      </c>
      <c r="D3097" s="1" t="s">
        <v>11</v>
      </c>
      <c r="E3097" s="1" t="s">
        <v>12</v>
      </c>
      <c r="F3097" s="1">
        <v>3906</v>
      </c>
      <c r="G3097" s="1">
        <v>3515.4</v>
      </c>
      <c r="H3097" s="1" t="s">
        <v>13</v>
      </c>
      <c r="I3097" s="22">
        <f t="shared" si="48"/>
        <v>9.9999999999999978E-2</v>
      </c>
      <c r="J3097" s="1" t="s">
        <v>27</v>
      </c>
      <c r="K3097" s="20"/>
    </row>
    <row r="3098" spans="1:11">
      <c r="A3098" s="1" t="s">
        <v>1234</v>
      </c>
      <c r="B3098" s="1" t="s">
        <v>218</v>
      </c>
      <c r="C3098" s="5" t="s">
        <v>1238</v>
      </c>
      <c r="D3098" s="1" t="s">
        <v>11</v>
      </c>
      <c r="E3098" s="1" t="s">
        <v>15</v>
      </c>
      <c r="F3098" s="1">
        <v>8220</v>
      </c>
      <c r="G3098" s="1">
        <v>6165</v>
      </c>
      <c r="H3098" s="1" t="s">
        <v>13</v>
      </c>
      <c r="I3098" s="22">
        <f t="shared" si="48"/>
        <v>0.25</v>
      </c>
      <c r="J3098" s="1" t="s">
        <v>18</v>
      </c>
      <c r="K3098" s="20"/>
    </row>
    <row r="3099" spans="1:11">
      <c r="A3099" s="1" t="s">
        <v>1234</v>
      </c>
      <c r="B3099" s="1" t="s">
        <v>218</v>
      </c>
      <c r="C3099" s="5" t="s">
        <v>1238</v>
      </c>
      <c r="D3099" s="1" t="s">
        <v>19</v>
      </c>
      <c r="E3099" s="1" t="s">
        <v>12</v>
      </c>
      <c r="F3099" s="1">
        <v>822</v>
      </c>
      <c r="G3099" s="1">
        <v>616.5</v>
      </c>
      <c r="H3099" s="1" t="s">
        <v>13</v>
      </c>
      <c r="I3099" s="22">
        <f t="shared" si="48"/>
        <v>0.25</v>
      </c>
      <c r="J3099" s="1" t="s">
        <v>18</v>
      </c>
      <c r="K3099" s="20"/>
    </row>
    <row r="3100" spans="1:11" ht="30">
      <c r="A3100" s="1" t="s">
        <v>1234</v>
      </c>
      <c r="B3100" s="1" t="s">
        <v>142</v>
      </c>
      <c r="C3100" s="5" t="s">
        <v>1237</v>
      </c>
      <c r="D3100" s="1" t="s">
        <v>11</v>
      </c>
      <c r="E3100" s="1" t="s">
        <v>15</v>
      </c>
      <c r="F3100" s="1">
        <v>6000</v>
      </c>
      <c r="G3100" s="1">
        <v>4500</v>
      </c>
      <c r="H3100" s="1" t="s">
        <v>13</v>
      </c>
      <c r="I3100" s="22">
        <f t="shared" si="48"/>
        <v>0.25</v>
      </c>
      <c r="J3100" s="1" t="s">
        <v>18</v>
      </c>
      <c r="K3100" s="20"/>
    </row>
    <row r="3101" spans="1:11">
      <c r="A3101" s="1" t="s">
        <v>1234</v>
      </c>
      <c r="B3101" s="1" t="s">
        <v>184</v>
      </c>
      <c r="C3101" s="5" t="s">
        <v>1235</v>
      </c>
      <c r="D3101" s="1" t="s">
        <v>11</v>
      </c>
      <c r="E3101" s="1" t="s">
        <v>15</v>
      </c>
      <c r="F3101" s="1">
        <v>3720</v>
      </c>
      <c r="G3101" s="1">
        <v>3348</v>
      </c>
      <c r="H3101" s="1" t="s">
        <v>13</v>
      </c>
      <c r="I3101" s="22">
        <f t="shared" si="48"/>
        <v>9.9999999999999978E-2</v>
      </c>
      <c r="J3101" s="1" t="s">
        <v>27</v>
      </c>
      <c r="K3101" s="20"/>
    </row>
    <row r="3102" spans="1:11" ht="30">
      <c r="A3102" s="1" t="s">
        <v>1234</v>
      </c>
      <c r="B3102" s="1" t="s">
        <v>142</v>
      </c>
      <c r="C3102" s="5" t="s">
        <v>1237</v>
      </c>
      <c r="D3102" s="1" t="s">
        <v>19</v>
      </c>
      <c r="E3102" s="1" t="s">
        <v>12</v>
      </c>
      <c r="F3102" s="1">
        <v>600</v>
      </c>
      <c r="G3102" s="1">
        <v>450</v>
      </c>
      <c r="H3102" s="1" t="s">
        <v>13</v>
      </c>
      <c r="I3102" s="22">
        <f t="shared" si="48"/>
        <v>0.25</v>
      </c>
      <c r="J3102" s="1" t="s">
        <v>18</v>
      </c>
      <c r="K3102" s="20"/>
    </row>
    <row r="3103" spans="1:11">
      <c r="A3103" s="1" t="s">
        <v>1234</v>
      </c>
      <c r="B3103" s="1">
        <v>1</v>
      </c>
      <c r="C3103" s="5" t="s">
        <v>1236</v>
      </c>
      <c r="D3103" s="1" t="s">
        <v>11</v>
      </c>
      <c r="E3103" s="1" t="s">
        <v>15</v>
      </c>
      <c r="F3103" s="1">
        <v>15000</v>
      </c>
      <c r="G3103" s="1">
        <v>11250</v>
      </c>
      <c r="H3103" s="1" t="s">
        <v>13</v>
      </c>
      <c r="I3103" s="22">
        <f t="shared" si="48"/>
        <v>0.25</v>
      </c>
      <c r="J3103" s="1" t="s">
        <v>14</v>
      </c>
      <c r="K3103" s="20"/>
    </row>
    <row r="3104" spans="1:11">
      <c r="A3104" s="1" t="s">
        <v>1239</v>
      </c>
      <c r="B3104" s="1" t="s">
        <v>241</v>
      </c>
      <c r="C3104" s="5" t="s">
        <v>1240</v>
      </c>
      <c r="D3104" s="1" t="s">
        <v>19</v>
      </c>
      <c r="E3104" s="1" t="s">
        <v>12</v>
      </c>
      <c r="F3104" s="1">
        <v>822</v>
      </c>
      <c r="G3104" s="1">
        <v>616.5</v>
      </c>
      <c r="H3104" s="1" t="s">
        <v>13</v>
      </c>
      <c r="I3104" s="22">
        <f t="shared" si="48"/>
        <v>0.25</v>
      </c>
      <c r="J3104" s="1" t="s">
        <v>18</v>
      </c>
      <c r="K3104" s="20"/>
    </row>
    <row r="3105" spans="1:11">
      <c r="A3105" s="1" t="s">
        <v>1239</v>
      </c>
      <c r="B3105" s="1" t="s">
        <v>161</v>
      </c>
      <c r="C3105" s="5" t="s">
        <v>1241</v>
      </c>
      <c r="D3105" s="1" t="s">
        <v>11</v>
      </c>
      <c r="E3105" s="1" t="s">
        <v>15</v>
      </c>
      <c r="F3105" s="1">
        <v>6000</v>
      </c>
      <c r="G3105" s="1">
        <v>4500</v>
      </c>
      <c r="H3105" s="1" t="s">
        <v>13</v>
      </c>
      <c r="I3105" s="22">
        <f t="shared" si="48"/>
        <v>0.25</v>
      </c>
      <c r="J3105" s="1" t="s">
        <v>18</v>
      </c>
      <c r="K3105" s="20"/>
    </row>
    <row r="3106" spans="1:11">
      <c r="A3106" s="1" t="s">
        <v>1239</v>
      </c>
      <c r="B3106" s="1" t="s">
        <v>142</v>
      </c>
      <c r="C3106" s="5" t="s">
        <v>1242</v>
      </c>
      <c r="D3106" s="1" t="s">
        <v>11</v>
      </c>
      <c r="E3106" s="1" t="s">
        <v>12</v>
      </c>
      <c r="F3106" s="1">
        <v>3906</v>
      </c>
      <c r="G3106" s="1">
        <v>3515.4</v>
      </c>
      <c r="H3106" s="1" t="s">
        <v>13</v>
      </c>
      <c r="I3106" s="22">
        <f t="shared" si="48"/>
        <v>9.9999999999999978E-2</v>
      </c>
      <c r="J3106" s="1" t="s">
        <v>27</v>
      </c>
      <c r="K3106" s="20"/>
    </row>
    <row r="3107" spans="1:11">
      <c r="A3107" s="1" t="s">
        <v>1239</v>
      </c>
      <c r="B3107" s="1">
        <v>1</v>
      </c>
      <c r="C3107" s="5" t="s">
        <v>1243</v>
      </c>
      <c r="D3107" s="1" t="s">
        <v>19</v>
      </c>
      <c r="E3107" s="1" t="s">
        <v>12</v>
      </c>
      <c r="F3107" s="1">
        <v>1500</v>
      </c>
      <c r="G3107" s="1">
        <v>1125</v>
      </c>
      <c r="H3107" s="1" t="s">
        <v>13</v>
      </c>
      <c r="I3107" s="22">
        <f t="shared" si="48"/>
        <v>0.25</v>
      </c>
      <c r="J3107" s="1" t="s">
        <v>14</v>
      </c>
      <c r="K3107" s="20"/>
    </row>
    <row r="3108" spans="1:11">
      <c r="A3108" s="1" t="s">
        <v>1239</v>
      </c>
      <c r="B3108" s="1">
        <v>1</v>
      </c>
      <c r="C3108" s="5" t="s">
        <v>1243</v>
      </c>
      <c r="D3108" s="1" t="s">
        <v>11</v>
      </c>
      <c r="E3108" s="1" t="s">
        <v>12</v>
      </c>
      <c r="F3108" s="1">
        <v>15750</v>
      </c>
      <c r="G3108" s="1">
        <v>11812.56</v>
      </c>
      <c r="H3108" s="1" t="s">
        <v>13</v>
      </c>
      <c r="I3108" s="22">
        <f t="shared" si="48"/>
        <v>0.24999619047619048</v>
      </c>
      <c r="J3108" s="1" t="s">
        <v>14</v>
      </c>
      <c r="K3108" s="20"/>
    </row>
    <row r="3109" spans="1:11">
      <c r="A3109" s="1" t="s">
        <v>1239</v>
      </c>
      <c r="B3109" s="1" t="s">
        <v>142</v>
      </c>
      <c r="C3109" s="5" t="s">
        <v>1242</v>
      </c>
      <c r="D3109" s="1" t="s">
        <v>19</v>
      </c>
      <c r="E3109" s="1" t="s">
        <v>12</v>
      </c>
      <c r="F3109" s="1">
        <v>372</v>
      </c>
      <c r="G3109" s="1">
        <v>334.8</v>
      </c>
      <c r="H3109" s="1" t="s">
        <v>13</v>
      </c>
      <c r="I3109" s="22">
        <f t="shared" si="48"/>
        <v>9.9999999999999978E-2</v>
      </c>
      <c r="J3109" s="1" t="s">
        <v>27</v>
      </c>
      <c r="K3109" s="20"/>
    </row>
    <row r="3110" spans="1:11">
      <c r="A3110" s="1" t="s">
        <v>1239</v>
      </c>
      <c r="B3110" s="1" t="s">
        <v>241</v>
      </c>
      <c r="C3110" s="5" t="s">
        <v>1240</v>
      </c>
      <c r="D3110" s="1" t="s">
        <v>11</v>
      </c>
      <c r="E3110" s="1" t="s">
        <v>12</v>
      </c>
      <c r="F3110" s="1">
        <v>8631</v>
      </c>
      <c r="G3110" s="1">
        <v>6473.28</v>
      </c>
      <c r="H3110" s="1" t="s">
        <v>13</v>
      </c>
      <c r="I3110" s="22">
        <f t="shared" si="48"/>
        <v>0.24999652415710816</v>
      </c>
      <c r="J3110" s="1" t="s">
        <v>18</v>
      </c>
      <c r="K3110" s="20"/>
    </row>
    <row r="3111" spans="1:11">
      <c r="A3111" s="1" t="s">
        <v>1239</v>
      </c>
      <c r="B3111" s="1" t="s">
        <v>142</v>
      </c>
      <c r="C3111" s="5" t="s">
        <v>1242</v>
      </c>
      <c r="D3111" s="1" t="s">
        <v>11</v>
      </c>
      <c r="E3111" s="1" t="s">
        <v>15</v>
      </c>
      <c r="F3111" s="1">
        <v>3720</v>
      </c>
      <c r="G3111" s="1">
        <v>3348</v>
      </c>
      <c r="H3111" s="1" t="s">
        <v>13</v>
      </c>
      <c r="I3111" s="22">
        <f t="shared" si="48"/>
        <v>9.9999999999999978E-2</v>
      </c>
      <c r="J3111" s="1" t="s">
        <v>27</v>
      </c>
      <c r="K3111" s="20"/>
    </row>
    <row r="3112" spans="1:11">
      <c r="A3112" s="1" t="s">
        <v>1239</v>
      </c>
      <c r="B3112" s="1">
        <v>1</v>
      </c>
      <c r="C3112" s="5" t="s">
        <v>1243</v>
      </c>
      <c r="D3112" s="1" t="s">
        <v>11</v>
      </c>
      <c r="E3112" s="1" t="s">
        <v>15</v>
      </c>
      <c r="F3112" s="1">
        <v>15000</v>
      </c>
      <c r="G3112" s="1">
        <v>11250</v>
      </c>
      <c r="H3112" s="1" t="s">
        <v>13</v>
      </c>
      <c r="I3112" s="22">
        <f t="shared" si="48"/>
        <v>0.25</v>
      </c>
      <c r="J3112" s="1" t="s">
        <v>14</v>
      </c>
      <c r="K3112" s="20"/>
    </row>
    <row r="3113" spans="1:11">
      <c r="A3113" s="1" t="s">
        <v>1239</v>
      </c>
      <c r="B3113" s="1" t="s">
        <v>161</v>
      </c>
      <c r="C3113" s="5" t="s">
        <v>1241</v>
      </c>
      <c r="D3113" s="1" t="s">
        <v>11</v>
      </c>
      <c r="E3113" s="1" t="s">
        <v>12</v>
      </c>
      <c r="F3113" s="1">
        <v>6300</v>
      </c>
      <c r="G3113" s="1">
        <v>4725</v>
      </c>
      <c r="H3113" s="1" t="s">
        <v>13</v>
      </c>
      <c r="I3113" s="22">
        <f t="shared" si="48"/>
        <v>0.25</v>
      </c>
      <c r="J3113" s="1" t="s">
        <v>18</v>
      </c>
      <c r="K3113" s="20"/>
    </row>
    <row r="3114" spans="1:11">
      <c r="A3114" s="1" t="s">
        <v>1239</v>
      </c>
      <c r="B3114" s="1" t="s">
        <v>161</v>
      </c>
      <c r="C3114" s="5" t="s">
        <v>1241</v>
      </c>
      <c r="D3114" s="1" t="s">
        <v>19</v>
      </c>
      <c r="E3114" s="1" t="s">
        <v>12</v>
      </c>
      <c r="F3114" s="1">
        <v>600</v>
      </c>
      <c r="G3114" s="1">
        <v>450</v>
      </c>
      <c r="H3114" s="1" t="s">
        <v>13</v>
      </c>
      <c r="I3114" s="22">
        <f t="shared" si="48"/>
        <v>0.25</v>
      </c>
      <c r="J3114" s="1" t="s">
        <v>18</v>
      </c>
      <c r="K3114" s="20"/>
    </row>
    <row r="3115" spans="1:11">
      <c r="A3115" s="1" t="s">
        <v>1239</v>
      </c>
      <c r="B3115" s="1" t="s">
        <v>241</v>
      </c>
      <c r="C3115" s="5" t="s">
        <v>1240</v>
      </c>
      <c r="D3115" s="1" t="s">
        <v>11</v>
      </c>
      <c r="E3115" s="1" t="s">
        <v>15</v>
      </c>
      <c r="F3115" s="1">
        <v>8220</v>
      </c>
      <c r="G3115" s="1">
        <v>6165</v>
      </c>
      <c r="H3115" s="1" t="s">
        <v>13</v>
      </c>
      <c r="I3115" s="22">
        <f t="shared" si="48"/>
        <v>0.25</v>
      </c>
      <c r="J3115" s="1" t="s">
        <v>18</v>
      </c>
      <c r="K3115" s="20"/>
    </row>
    <row r="3116" spans="1:11" ht="30">
      <c r="A3116" s="1" t="s">
        <v>1244</v>
      </c>
      <c r="B3116" s="1" t="s">
        <v>28</v>
      </c>
      <c r="C3116" s="5" t="s">
        <v>1245</v>
      </c>
      <c r="D3116" s="1" t="s">
        <v>11</v>
      </c>
      <c r="E3116" s="1" t="s">
        <v>12</v>
      </c>
      <c r="F3116" s="1">
        <v>31437</v>
      </c>
      <c r="G3116" s="1">
        <v>25149.599999999999</v>
      </c>
      <c r="H3116" s="1" t="s">
        <v>13</v>
      </c>
      <c r="I3116" s="22">
        <f t="shared" si="48"/>
        <v>0.20000000000000007</v>
      </c>
      <c r="J3116" s="1" t="s">
        <v>18</v>
      </c>
      <c r="K3116" s="20"/>
    </row>
    <row r="3117" spans="1:11">
      <c r="A3117" s="1" t="s">
        <v>1244</v>
      </c>
      <c r="B3117" s="1">
        <v>1</v>
      </c>
      <c r="C3117" s="5" t="s">
        <v>1246</v>
      </c>
      <c r="D3117" s="1" t="s">
        <v>11</v>
      </c>
      <c r="E3117" s="1" t="s">
        <v>12</v>
      </c>
      <c r="F3117" s="1">
        <v>157248</v>
      </c>
      <c r="G3117" s="1">
        <v>125798.39999999999</v>
      </c>
      <c r="H3117" s="1" t="s">
        <v>13</v>
      </c>
      <c r="I3117" s="22">
        <f t="shared" si="48"/>
        <v>0.20000000000000007</v>
      </c>
      <c r="J3117" s="1" t="s">
        <v>14</v>
      </c>
      <c r="K3117" s="20"/>
    </row>
    <row r="3118" spans="1:11" ht="30">
      <c r="A3118" s="1" t="s">
        <v>1244</v>
      </c>
      <c r="B3118" s="1" t="s">
        <v>28</v>
      </c>
      <c r="C3118" s="5" t="s">
        <v>1245</v>
      </c>
      <c r="D3118" s="1" t="s">
        <v>19</v>
      </c>
      <c r="E3118" s="1" t="s">
        <v>12</v>
      </c>
      <c r="F3118" s="1">
        <v>2994</v>
      </c>
      <c r="G3118" s="1">
        <v>2395.1999999999998</v>
      </c>
      <c r="H3118" s="1" t="s">
        <v>13</v>
      </c>
      <c r="I3118" s="22">
        <f t="shared" si="48"/>
        <v>0.20000000000000007</v>
      </c>
      <c r="J3118" s="1" t="s">
        <v>18</v>
      </c>
      <c r="K3118" s="20"/>
    </row>
    <row r="3119" spans="1:11">
      <c r="A3119" s="1" t="s">
        <v>1244</v>
      </c>
      <c r="B3119" s="1" t="s">
        <v>93</v>
      </c>
      <c r="C3119" s="5" t="s">
        <v>1247</v>
      </c>
      <c r="D3119" s="1" t="s">
        <v>19</v>
      </c>
      <c r="E3119" s="1" t="s">
        <v>12</v>
      </c>
      <c r="F3119" s="1">
        <v>5988</v>
      </c>
      <c r="G3119" s="1">
        <v>5389.2</v>
      </c>
      <c r="H3119" s="1" t="s">
        <v>13</v>
      </c>
      <c r="I3119" s="22">
        <f t="shared" si="48"/>
        <v>9.9999999999999978E-2</v>
      </c>
      <c r="J3119" s="1" t="s">
        <v>27</v>
      </c>
      <c r="K3119" s="20"/>
    </row>
    <row r="3120" spans="1:11">
      <c r="A3120" s="1" t="s">
        <v>1244</v>
      </c>
      <c r="B3120" s="1">
        <v>1</v>
      </c>
      <c r="C3120" s="5" t="s">
        <v>1246</v>
      </c>
      <c r="D3120" s="1" t="s">
        <v>19</v>
      </c>
      <c r="E3120" s="1" t="s">
        <v>12</v>
      </c>
      <c r="F3120" s="1">
        <v>14976</v>
      </c>
      <c r="G3120" s="1">
        <v>11980.8</v>
      </c>
      <c r="H3120" s="1" t="s">
        <v>13</v>
      </c>
      <c r="I3120" s="22">
        <f t="shared" si="48"/>
        <v>0.20000000000000007</v>
      </c>
      <c r="J3120" s="1" t="s">
        <v>14</v>
      </c>
      <c r="K3120" s="20"/>
    </row>
    <row r="3121" spans="1:11">
      <c r="A3121" s="1" t="s">
        <v>1244</v>
      </c>
      <c r="B3121" s="1" t="s">
        <v>93</v>
      </c>
      <c r="C3121" s="5" t="s">
        <v>1247</v>
      </c>
      <c r="D3121" s="1" t="s">
        <v>11</v>
      </c>
      <c r="E3121" s="1" t="s">
        <v>15</v>
      </c>
      <c r="F3121" s="1">
        <v>59880</v>
      </c>
      <c r="G3121" s="1">
        <v>53892</v>
      </c>
      <c r="H3121" s="1" t="s">
        <v>13</v>
      </c>
      <c r="I3121" s="22">
        <f t="shared" si="48"/>
        <v>9.9999999999999978E-2</v>
      </c>
      <c r="J3121" s="1" t="s">
        <v>27</v>
      </c>
      <c r="K3121" s="20"/>
    </row>
    <row r="3122" spans="1:11" ht="30">
      <c r="A3122" s="1" t="s">
        <v>1244</v>
      </c>
      <c r="B3122" s="1" t="s">
        <v>30</v>
      </c>
      <c r="C3122" s="5" t="s">
        <v>1248</v>
      </c>
      <c r="D3122" s="1" t="s">
        <v>11</v>
      </c>
      <c r="E3122" s="1" t="s">
        <v>12</v>
      </c>
      <c r="F3122" s="1">
        <v>23562</v>
      </c>
      <c r="G3122" s="1">
        <v>18849.599999999999</v>
      </c>
      <c r="H3122" s="1" t="s">
        <v>13</v>
      </c>
      <c r="I3122" s="22">
        <f t="shared" si="48"/>
        <v>0.20000000000000007</v>
      </c>
      <c r="J3122" s="1" t="s">
        <v>18</v>
      </c>
      <c r="K3122" s="20"/>
    </row>
    <row r="3123" spans="1:11" ht="30">
      <c r="A3123" s="1" t="s">
        <v>1244</v>
      </c>
      <c r="B3123" s="1" t="s">
        <v>28</v>
      </c>
      <c r="C3123" s="5" t="s">
        <v>1245</v>
      </c>
      <c r="D3123" s="1" t="s">
        <v>11</v>
      </c>
      <c r="E3123" s="1" t="s">
        <v>15</v>
      </c>
      <c r="F3123" s="1">
        <v>29940</v>
      </c>
      <c r="G3123" s="1">
        <v>23952</v>
      </c>
      <c r="H3123" s="1" t="s">
        <v>13</v>
      </c>
      <c r="I3123" s="22">
        <f t="shared" si="48"/>
        <v>0.19999999999999996</v>
      </c>
      <c r="J3123" s="1" t="s">
        <v>18</v>
      </c>
      <c r="K3123" s="20"/>
    </row>
    <row r="3124" spans="1:11">
      <c r="A3124" s="1" t="s">
        <v>1244</v>
      </c>
      <c r="B3124" s="1">
        <v>1</v>
      </c>
      <c r="C3124" s="5" t="s">
        <v>1246</v>
      </c>
      <c r="D3124" s="1" t="s">
        <v>11</v>
      </c>
      <c r="E3124" s="1" t="s">
        <v>15</v>
      </c>
      <c r="F3124" s="1">
        <v>149760</v>
      </c>
      <c r="G3124" s="1">
        <v>119808</v>
      </c>
      <c r="H3124" s="1" t="s">
        <v>13</v>
      </c>
      <c r="I3124" s="22">
        <f t="shared" si="48"/>
        <v>0.19999999999999996</v>
      </c>
      <c r="J3124" s="1" t="s">
        <v>14</v>
      </c>
      <c r="K3124" s="20"/>
    </row>
    <row r="3125" spans="1:11">
      <c r="A3125" s="1" t="s">
        <v>1244</v>
      </c>
      <c r="B3125" s="1" t="s">
        <v>93</v>
      </c>
      <c r="C3125" s="5" t="s">
        <v>1247</v>
      </c>
      <c r="D3125" s="1" t="s">
        <v>11</v>
      </c>
      <c r="E3125" s="1" t="s">
        <v>12</v>
      </c>
      <c r="F3125" s="1">
        <v>62874</v>
      </c>
      <c r="G3125" s="1">
        <v>56586.6</v>
      </c>
      <c r="H3125" s="1" t="s">
        <v>13</v>
      </c>
      <c r="I3125" s="22">
        <f t="shared" si="48"/>
        <v>9.9999999999999978E-2</v>
      </c>
      <c r="J3125" s="1" t="s">
        <v>27</v>
      </c>
      <c r="K3125" s="20"/>
    </row>
    <row r="3126" spans="1:11" ht="30">
      <c r="A3126" s="1" t="s">
        <v>1244</v>
      </c>
      <c r="B3126" s="1" t="s">
        <v>30</v>
      </c>
      <c r="C3126" s="5" t="s">
        <v>1248</v>
      </c>
      <c r="D3126" s="1" t="s">
        <v>11</v>
      </c>
      <c r="E3126" s="1" t="s">
        <v>15</v>
      </c>
      <c r="F3126" s="1">
        <v>22440</v>
      </c>
      <c r="G3126" s="1">
        <v>17952</v>
      </c>
      <c r="H3126" s="1" t="s">
        <v>13</v>
      </c>
      <c r="I3126" s="22">
        <f t="shared" si="48"/>
        <v>0.19999999999999996</v>
      </c>
      <c r="J3126" s="1" t="s">
        <v>18</v>
      </c>
      <c r="K3126" s="20"/>
    </row>
    <row r="3127" spans="1:11" ht="30">
      <c r="A3127" s="1" t="s">
        <v>1244</v>
      </c>
      <c r="B3127" s="1" t="s">
        <v>30</v>
      </c>
      <c r="C3127" s="5" t="s">
        <v>1248</v>
      </c>
      <c r="D3127" s="1" t="s">
        <v>19</v>
      </c>
      <c r="E3127" s="1" t="s">
        <v>12</v>
      </c>
      <c r="F3127" s="1">
        <v>2244</v>
      </c>
      <c r="G3127" s="1">
        <v>1795.2</v>
      </c>
      <c r="H3127" s="1" t="s">
        <v>13</v>
      </c>
      <c r="I3127" s="22">
        <f t="shared" si="48"/>
        <v>0.19999999999999996</v>
      </c>
      <c r="J3127" s="1" t="s">
        <v>18</v>
      </c>
      <c r="K3127" s="20"/>
    </row>
    <row r="3128" spans="1:11">
      <c r="A3128" s="1" t="s">
        <v>1249</v>
      </c>
      <c r="B3128" s="1">
        <v>3</v>
      </c>
      <c r="C3128" s="5" t="s">
        <v>1250</v>
      </c>
      <c r="D3128" s="1" t="s">
        <v>11</v>
      </c>
      <c r="E3128" s="1" t="s">
        <v>15</v>
      </c>
      <c r="F3128" s="1">
        <v>4991700</v>
      </c>
      <c r="G3128" s="1">
        <v>3993360</v>
      </c>
      <c r="H3128" s="1" t="s">
        <v>13</v>
      </c>
      <c r="I3128" s="22">
        <f t="shared" si="48"/>
        <v>0.19999999999999996</v>
      </c>
      <c r="J3128" s="1" t="s">
        <v>14</v>
      </c>
      <c r="K3128" s="20"/>
    </row>
    <row r="3129" spans="1:11" ht="30">
      <c r="A3129" s="1" t="s">
        <v>1249</v>
      </c>
      <c r="B3129" s="1" t="s">
        <v>30</v>
      </c>
      <c r="C3129" s="5" t="s">
        <v>1251</v>
      </c>
      <c r="D3129" s="1" t="s">
        <v>19</v>
      </c>
      <c r="E3129" s="1" t="s">
        <v>12</v>
      </c>
      <c r="F3129" s="1">
        <v>74874</v>
      </c>
      <c r="G3129" s="1">
        <v>59899.199999999997</v>
      </c>
      <c r="H3129" s="1" t="s">
        <v>13</v>
      </c>
      <c r="I3129" s="22">
        <f t="shared" si="48"/>
        <v>0.20000000000000007</v>
      </c>
      <c r="J3129" s="1" t="s">
        <v>18</v>
      </c>
      <c r="K3129" s="20"/>
    </row>
    <row r="3130" spans="1:11">
      <c r="A3130" s="1" t="s">
        <v>1249</v>
      </c>
      <c r="B3130" s="1" t="s">
        <v>25</v>
      </c>
      <c r="C3130" s="5" t="s">
        <v>1252</v>
      </c>
      <c r="D3130" s="1" t="s">
        <v>11</v>
      </c>
      <c r="E3130" s="1" t="s">
        <v>15</v>
      </c>
      <c r="F3130" s="1">
        <v>1996680</v>
      </c>
      <c r="G3130" s="1">
        <v>1797012</v>
      </c>
      <c r="H3130" s="1" t="s">
        <v>13</v>
      </c>
      <c r="I3130" s="22">
        <f t="shared" si="48"/>
        <v>9.9999999999999978E-2</v>
      </c>
      <c r="J3130" s="1" t="s">
        <v>27</v>
      </c>
      <c r="K3130" s="20"/>
    </row>
    <row r="3131" spans="1:11">
      <c r="A3131" s="1" t="s">
        <v>1249</v>
      </c>
      <c r="B3131" s="1" t="s">
        <v>25</v>
      </c>
      <c r="C3131" s="5" t="s">
        <v>1252</v>
      </c>
      <c r="D3131" s="1" t="s">
        <v>19</v>
      </c>
      <c r="E3131" s="1" t="s">
        <v>12</v>
      </c>
      <c r="F3131" s="1">
        <v>199668</v>
      </c>
      <c r="G3131" s="1">
        <v>179701.2</v>
      </c>
      <c r="H3131" s="1" t="s">
        <v>13</v>
      </c>
      <c r="I3131" s="22">
        <f t="shared" si="48"/>
        <v>9.9999999999999978E-2</v>
      </c>
      <c r="J3131" s="1" t="s">
        <v>27</v>
      </c>
      <c r="K3131" s="20"/>
    </row>
    <row r="3132" spans="1:11" ht="30">
      <c r="A3132" s="1" t="s">
        <v>1249</v>
      </c>
      <c r="B3132" s="1" t="s">
        <v>28</v>
      </c>
      <c r="C3132" s="5" t="s">
        <v>1253</v>
      </c>
      <c r="D3132" s="1" t="s">
        <v>11</v>
      </c>
      <c r="E3132" s="1" t="s">
        <v>12</v>
      </c>
      <c r="F3132" s="1">
        <v>1048257</v>
      </c>
      <c r="G3132" s="1">
        <v>838605.6</v>
      </c>
      <c r="H3132" s="1" t="s">
        <v>13</v>
      </c>
      <c r="I3132" s="22">
        <f t="shared" si="48"/>
        <v>0.20000000000000007</v>
      </c>
      <c r="J3132" s="1" t="s">
        <v>18</v>
      </c>
      <c r="K3132" s="20"/>
    </row>
    <row r="3133" spans="1:11">
      <c r="A3133" s="1" t="s">
        <v>1249</v>
      </c>
      <c r="B3133" s="1" t="s">
        <v>25</v>
      </c>
      <c r="C3133" s="5" t="s">
        <v>1252</v>
      </c>
      <c r="D3133" s="1" t="s">
        <v>11</v>
      </c>
      <c r="E3133" s="1" t="s">
        <v>12</v>
      </c>
      <c r="F3133" s="1">
        <v>2096514</v>
      </c>
      <c r="G3133" s="1">
        <v>1886863</v>
      </c>
      <c r="H3133" s="1" t="s">
        <v>13</v>
      </c>
      <c r="I3133" s="22">
        <f t="shared" si="48"/>
        <v>9.9999809207093282E-2</v>
      </c>
      <c r="J3133" s="1" t="s">
        <v>27</v>
      </c>
      <c r="K3133" s="20"/>
    </row>
    <row r="3134" spans="1:11">
      <c r="A3134" s="1" t="s">
        <v>1249</v>
      </c>
      <c r="B3134" s="1">
        <v>3</v>
      </c>
      <c r="C3134" s="5" t="s">
        <v>1250</v>
      </c>
      <c r="D3134" s="1" t="s">
        <v>19</v>
      </c>
      <c r="E3134" s="1" t="s">
        <v>12</v>
      </c>
      <c r="F3134" s="1">
        <v>499170</v>
      </c>
      <c r="G3134" s="1">
        <v>399336</v>
      </c>
      <c r="H3134" s="1" t="s">
        <v>13</v>
      </c>
      <c r="I3134" s="22">
        <f t="shared" si="48"/>
        <v>0.19999999999999996</v>
      </c>
      <c r="J3134" s="1" t="s">
        <v>14</v>
      </c>
      <c r="K3134" s="20"/>
    </row>
    <row r="3135" spans="1:11" ht="30">
      <c r="A3135" s="1" t="s">
        <v>1249</v>
      </c>
      <c r="B3135" s="1" t="s">
        <v>28</v>
      </c>
      <c r="C3135" s="5" t="s">
        <v>1253</v>
      </c>
      <c r="D3135" s="1" t="s">
        <v>11</v>
      </c>
      <c r="E3135" s="1" t="s">
        <v>15</v>
      </c>
      <c r="F3135" s="1">
        <v>998340</v>
      </c>
      <c r="G3135" s="1">
        <v>798672</v>
      </c>
      <c r="H3135" s="1" t="s">
        <v>13</v>
      </c>
      <c r="I3135" s="22">
        <f t="shared" si="48"/>
        <v>0.19999999999999996</v>
      </c>
      <c r="J3135" s="1" t="s">
        <v>18</v>
      </c>
      <c r="K3135" s="20"/>
    </row>
    <row r="3136" spans="1:11" ht="30">
      <c r="A3136" s="1" t="s">
        <v>1249</v>
      </c>
      <c r="B3136" s="1" t="s">
        <v>30</v>
      </c>
      <c r="C3136" s="5" t="s">
        <v>1251</v>
      </c>
      <c r="D3136" s="1" t="s">
        <v>11</v>
      </c>
      <c r="E3136" s="1" t="s">
        <v>15</v>
      </c>
      <c r="F3136" s="1">
        <v>748740</v>
      </c>
      <c r="G3136" s="1">
        <v>598992</v>
      </c>
      <c r="H3136" s="1" t="s">
        <v>13</v>
      </c>
      <c r="I3136" s="22">
        <f t="shared" si="48"/>
        <v>0.19999999999999996</v>
      </c>
      <c r="J3136" s="1" t="s">
        <v>18</v>
      </c>
      <c r="K3136" s="20"/>
    </row>
    <row r="3137" spans="1:11" ht="30">
      <c r="A3137" s="1" t="s">
        <v>1249</v>
      </c>
      <c r="B3137" s="1" t="s">
        <v>28</v>
      </c>
      <c r="C3137" s="5" t="s">
        <v>1253</v>
      </c>
      <c r="D3137" s="1" t="s">
        <v>19</v>
      </c>
      <c r="E3137" s="1" t="s">
        <v>12</v>
      </c>
      <c r="F3137" s="1">
        <v>99834</v>
      </c>
      <c r="G3137" s="1">
        <v>79867.199999999997</v>
      </c>
      <c r="H3137" s="1" t="s">
        <v>13</v>
      </c>
      <c r="I3137" s="22">
        <f t="shared" si="48"/>
        <v>0.20000000000000007</v>
      </c>
      <c r="J3137" s="1" t="s">
        <v>18</v>
      </c>
      <c r="K3137" s="20"/>
    </row>
    <row r="3138" spans="1:11">
      <c r="A3138" s="1" t="s">
        <v>1249</v>
      </c>
      <c r="B3138" s="1">
        <v>3</v>
      </c>
      <c r="C3138" s="5" t="s">
        <v>1250</v>
      </c>
      <c r="D3138" s="1" t="s">
        <v>11</v>
      </c>
      <c r="E3138" s="1" t="s">
        <v>12</v>
      </c>
      <c r="F3138" s="1">
        <v>5241285</v>
      </c>
      <c r="G3138" s="1">
        <v>4193028</v>
      </c>
      <c r="H3138" s="1" t="s">
        <v>13</v>
      </c>
      <c r="I3138" s="22">
        <f t="shared" si="48"/>
        <v>0.19999999999999996</v>
      </c>
      <c r="J3138" s="1" t="s">
        <v>14</v>
      </c>
      <c r="K3138" s="20"/>
    </row>
    <row r="3139" spans="1:11" ht="30">
      <c r="A3139" s="1" t="s">
        <v>1249</v>
      </c>
      <c r="B3139" s="1" t="s">
        <v>30</v>
      </c>
      <c r="C3139" s="5" t="s">
        <v>1251</v>
      </c>
      <c r="D3139" s="1" t="s">
        <v>11</v>
      </c>
      <c r="E3139" s="1" t="s">
        <v>12</v>
      </c>
      <c r="F3139" s="1">
        <v>786177</v>
      </c>
      <c r="G3139" s="1">
        <v>628941.6</v>
      </c>
      <c r="H3139" s="1" t="s">
        <v>13</v>
      </c>
      <c r="I3139" s="22">
        <f t="shared" ref="I3139:I3202" si="49">1-(G3139/F3139)</f>
        <v>0.20000000000000007</v>
      </c>
      <c r="J3139" s="1" t="s">
        <v>18</v>
      </c>
      <c r="K3139" s="20"/>
    </row>
    <row r="3140" spans="1:11" ht="30">
      <c r="A3140" s="1" t="s">
        <v>1254</v>
      </c>
      <c r="B3140" s="1" t="s">
        <v>93</v>
      </c>
      <c r="C3140" s="5" t="s">
        <v>1255</v>
      </c>
      <c r="D3140" s="1" t="s">
        <v>11</v>
      </c>
      <c r="E3140" s="1" t="s">
        <v>12</v>
      </c>
      <c r="F3140" s="1">
        <v>86499</v>
      </c>
      <c r="G3140" s="1">
        <v>64874.28</v>
      </c>
      <c r="H3140" s="1" t="s">
        <v>13</v>
      </c>
      <c r="I3140" s="22">
        <f t="shared" si="49"/>
        <v>0.24999965317518125</v>
      </c>
      <c r="J3140" s="1" t="s">
        <v>18</v>
      </c>
      <c r="K3140" s="20"/>
    </row>
    <row r="3141" spans="1:11" ht="30">
      <c r="A3141" s="1" t="s">
        <v>1254</v>
      </c>
      <c r="B3141" s="1" t="s">
        <v>28</v>
      </c>
      <c r="C3141" s="5" t="s">
        <v>1256</v>
      </c>
      <c r="D3141" s="1" t="s">
        <v>11</v>
      </c>
      <c r="E3141" s="1" t="s">
        <v>12</v>
      </c>
      <c r="F3141" s="1">
        <v>39312</v>
      </c>
      <c r="G3141" s="1">
        <v>35380.800000000003</v>
      </c>
      <c r="H3141" s="1" t="s">
        <v>13</v>
      </c>
      <c r="I3141" s="22">
        <f t="shared" si="49"/>
        <v>9.9999999999999978E-2</v>
      </c>
      <c r="J3141" s="1" t="s">
        <v>27</v>
      </c>
      <c r="K3141" s="20"/>
    </row>
    <row r="3142" spans="1:11" ht="30">
      <c r="A3142" s="1" t="s">
        <v>1254</v>
      </c>
      <c r="B3142" s="1" t="s">
        <v>93</v>
      </c>
      <c r="C3142" s="5" t="s">
        <v>1255</v>
      </c>
      <c r="D3142" s="1" t="s">
        <v>11</v>
      </c>
      <c r="E3142" s="1" t="s">
        <v>15</v>
      </c>
      <c r="F3142" s="1">
        <v>82380</v>
      </c>
      <c r="G3142" s="1">
        <v>61785</v>
      </c>
      <c r="H3142" s="1" t="s">
        <v>13</v>
      </c>
      <c r="I3142" s="22">
        <f t="shared" si="49"/>
        <v>0.25</v>
      </c>
      <c r="J3142" s="1" t="s">
        <v>18</v>
      </c>
      <c r="K3142" s="20"/>
    </row>
    <row r="3143" spans="1:11" ht="30">
      <c r="A3143" s="1" t="s">
        <v>1254</v>
      </c>
      <c r="B3143" s="1" t="s">
        <v>28</v>
      </c>
      <c r="C3143" s="5" t="s">
        <v>1256</v>
      </c>
      <c r="D3143" s="1" t="s">
        <v>19</v>
      </c>
      <c r="E3143" s="1" t="s">
        <v>12</v>
      </c>
      <c r="F3143" s="1">
        <v>3744</v>
      </c>
      <c r="G3143" s="1">
        <v>3369.6</v>
      </c>
      <c r="H3143" s="1" t="s">
        <v>13</v>
      </c>
      <c r="I3143" s="22">
        <f t="shared" si="49"/>
        <v>9.9999999999999978E-2</v>
      </c>
      <c r="J3143" s="1" t="s">
        <v>27</v>
      </c>
      <c r="K3143" s="20"/>
    </row>
    <row r="3144" spans="1:11" ht="30">
      <c r="A3144" s="1" t="s">
        <v>1254</v>
      </c>
      <c r="B3144" s="1" t="s">
        <v>93</v>
      </c>
      <c r="C3144" s="5" t="s">
        <v>1255</v>
      </c>
      <c r="D3144" s="1" t="s">
        <v>19</v>
      </c>
      <c r="E3144" s="1" t="s">
        <v>12</v>
      </c>
      <c r="F3144" s="1">
        <v>8238</v>
      </c>
      <c r="G3144" s="1">
        <v>6178.5</v>
      </c>
      <c r="H3144" s="1" t="s">
        <v>13</v>
      </c>
      <c r="I3144" s="22">
        <f t="shared" si="49"/>
        <v>0.25</v>
      </c>
      <c r="J3144" s="1" t="s">
        <v>18</v>
      </c>
      <c r="K3144" s="20"/>
    </row>
    <row r="3145" spans="1:11">
      <c r="A3145" s="1" t="s">
        <v>1254</v>
      </c>
      <c r="B3145" s="1">
        <v>1</v>
      </c>
      <c r="C3145" s="5" t="s">
        <v>1257</v>
      </c>
      <c r="D3145" s="1" t="s">
        <v>11</v>
      </c>
      <c r="E3145" s="1" t="s">
        <v>12</v>
      </c>
      <c r="F3145" s="1">
        <v>157248</v>
      </c>
      <c r="G3145" s="1">
        <v>117936</v>
      </c>
      <c r="H3145" s="1" t="s">
        <v>13</v>
      </c>
      <c r="I3145" s="22">
        <f t="shared" si="49"/>
        <v>0.25</v>
      </c>
      <c r="J3145" s="1" t="s">
        <v>14</v>
      </c>
      <c r="K3145" s="20"/>
    </row>
    <row r="3146" spans="1:11">
      <c r="A3146" s="1" t="s">
        <v>1254</v>
      </c>
      <c r="B3146" s="1">
        <v>1</v>
      </c>
      <c r="C3146" s="5" t="s">
        <v>1257</v>
      </c>
      <c r="D3146" s="1" t="s">
        <v>11</v>
      </c>
      <c r="E3146" s="1" t="s">
        <v>15</v>
      </c>
      <c r="F3146" s="1">
        <v>149760</v>
      </c>
      <c r="G3146" s="1">
        <v>112320</v>
      </c>
      <c r="H3146" s="1" t="s">
        <v>13</v>
      </c>
      <c r="I3146" s="22">
        <f t="shared" si="49"/>
        <v>0.25</v>
      </c>
      <c r="J3146" s="1" t="s">
        <v>14</v>
      </c>
      <c r="K3146" s="20"/>
    </row>
    <row r="3147" spans="1:11" ht="30">
      <c r="A3147" s="1" t="s">
        <v>1254</v>
      </c>
      <c r="B3147" s="1" t="s">
        <v>60</v>
      </c>
      <c r="C3147" s="5" t="s">
        <v>1258</v>
      </c>
      <c r="D3147" s="1" t="s">
        <v>11</v>
      </c>
      <c r="E3147" s="1" t="s">
        <v>15</v>
      </c>
      <c r="F3147" s="1">
        <v>59880</v>
      </c>
      <c r="G3147" s="1">
        <v>44910</v>
      </c>
      <c r="H3147" s="1" t="s">
        <v>13</v>
      </c>
      <c r="I3147" s="22">
        <f t="shared" si="49"/>
        <v>0.25</v>
      </c>
      <c r="J3147" s="1" t="s">
        <v>18</v>
      </c>
      <c r="K3147" s="20"/>
    </row>
    <row r="3148" spans="1:11" ht="30">
      <c r="A3148" s="1" t="s">
        <v>1254</v>
      </c>
      <c r="B3148" s="1" t="s">
        <v>60</v>
      </c>
      <c r="C3148" s="5" t="s">
        <v>1258</v>
      </c>
      <c r="D3148" s="1" t="s">
        <v>11</v>
      </c>
      <c r="E3148" s="1" t="s">
        <v>12</v>
      </c>
      <c r="F3148" s="1">
        <v>62874</v>
      </c>
      <c r="G3148" s="1">
        <v>47155.56</v>
      </c>
      <c r="H3148" s="1" t="s">
        <v>13</v>
      </c>
      <c r="I3148" s="22">
        <f t="shared" si="49"/>
        <v>0.2499990457104686</v>
      </c>
      <c r="J3148" s="1" t="s">
        <v>18</v>
      </c>
      <c r="K3148" s="20"/>
    </row>
    <row r="3149" spans="1:11">
      <c r="A3149" s="1" t="s">
        <v>1254</v>
      </c>
      <c r="B3149" s="1">
        <v>1</v>
      </c>
      <c r="C3149" s="5" t="s">
        <v>1257</v>
      </c>
      <c r="D3149" s="1" t="s">
        <v>19</v>
      </c>
      <c r="E3149" s="1" t="s">
        <v>12</v>
      </c>
      <c r="F3149" s="1">
        <v>14976</v>
      </c>
      <c r="G3149" s="1">
        <v>11232</v>
      </c>
      <c r="H3149" s="1" t="s">
        <v>13</v>
      </c>
      <c r="I3149" s="22">
        <f t="shared" si="49"/>
        <v>0.25</v>
      </c>
      <c r="J3149" s="1" t="s">
        <v>14</v>
      </c>
      <c r="K3149" s="20"/>
    </row>
    <row r="3150" spans="1:11" ht="30">
      <c r="A3150" s="1" t="s">
        <v>1254</v>
      </c>
      <c r="B3150" s="1" t="s">
        <v>28</v>
      </c>
      <c r="C3150" s="5" t="s">
        <v>1256</v>
      </c>
      <c r="D3150" s="1" t="s">
        <v>11</v>
      </c>
      <c r="E3150" s="1" t="s">
        <v>15</v>
      </c>
      <c r="F3150" s="1">
        <v>37440</v>
      </c>
      <c r="G3150" s="1">
        <v>33696</v>
      </c>
      <c r="H3150" s="1" t="s">
        <v>13</v>
      </c>
      <c r="I3150" s="22">
        <f t="shared" si="49"/>
        <v>9.9999999999999978E-2</v>
      </c>
      <c r="J3150" s="1" t="s">
        <v>27</v>
      </c>
      <c r="K3150" s="20"/>
    </row>
    <row r="3151" spans="1:11" ht="30">
      <c r="A3151" s="1" t="s">
        <v>1254</v>
      </c>
      <c r="B3151" s="1" t="s">
        <v>60</v>
      </c>
      <c r="C3151" s="5" t="s">
        <v>1258</v>
      </c>
      <c r="D3151" s="1" t="s">
        <v>19</v>
      </c>
      <c r="E3151" s="1" t="s">
        <v>12</v>
      </c>
      <c r="F3151" s="1">
        <v>5988</v>
      </c>
      <c r="G3151" s="1">
        <v>4491</v>
      </c>
      <c r="H3151" s="1" t="s">
        <v>13</v>
      </c>
      <c r="I3151" s="22">
        <f t="shared" si="49"/>
        <v>0.25</v>
      </c>
      <c r="J3151" s="1" t="s">
        <v>18</v>
      </c>
      <c r="K3151" s="20"/>
    </row>
    <row r="3152" spans="1:11">
      <c r="A3152" s="1" t="s">
        <v>1259</v>
      </c>
      <c r="B3152" s="1" t="s">
        <v>184</v>
      </c>
      <c r="C3152" s="5" t="s">
        <v>1260</v>
      </c>
      <c r="D3152" s="1" t="s">
        <v>11</v>
      </c>
      <c r="E3152" s="1" t="s">
        <v>12</v>
      </c>
      <c r="F3152" s="1">
        <v>4725</v>
      </c>
      <c r="G3152" s="1">
        <v>3780</v>
      </c>
      <c r="H3152" s="1" t="s">
        <v>13</v>
      </c>
      <c r="I3152" s="22">
        <f t="shared" si="49"/>
        <v>0.19999999999999996</v>
      </c>
      <c r="J3152" s="1" t="s">
        <v>18</v>
      </c>
      <c r="K3152" s="20"/>
    </row>
    <row r="3153" spans="1:11">
      <c r="A3153" s="1" t="s">
        <v>1259</v>
      </c>
      <c r="B3153" s="1" t="s">
        <v>184</v>
      </c>
      <c r="C3153" s="5" t="s">
        <v>1260</v>
      </c>
      <c r="D3153" s="1" t="s">
        <v>11</v>
      </c>
      <c r="E3153" s="1" t="s">
        <v>15</v>
      </c>
      <c r="F3153" s="1">
        <v>4500</v>
      </c>
      <c r="G3153" s="1">
        <v>3600</v>
      </c>
      <c r="H3153" s="1" t="s">
        <v>13</v>
      </c>
      <c r="I3153" s="22">
        <f t="shared" si="49"/>
        <v>0.19999999999999996</v>
      </c>
      <c r="J3153" s="1" t="s">
        <v>18</v>
      </c>
      <c r="K3153" s="20"/>
    </row>
    <row r="3154" spans="1:11">
      <c r="A3154" s="1" t="s">
        <v>1259</v>
      </c>
      <c r="B3154" s="1">
        <v>1</v>
      </c>
      <c r="C3154" s="5" t="s">
        <v>1261</v>
      </c>
      <c r="D3154" s="1" t="s">
        <v>11</v>
      </c>
      <c r="E3154" s="1" t="s">
        <v>15</v>
      </c>
      <c r="F3154" s="1">
        <v>23940</v>
      </c>
      <c r="G3154" s="1">
        <v>19152</v>
      </c>
      <c r="H3154" s="1" t="s">
        <v>13</v>
      </c>
      <c r="I3154" s="22">
        <f t="shared" si="49"/>
        <v>0.19999999999999996</v>
      </c>
      <c r="J3154" s="1" t="s">
        <v>14</v>
      </c>
      <c r="K3154" s="20"/>
    </row>
    <row r="3155" spans="1:11">
      <c r="A3155" s="1" t="s">
        <v>1259</v>
      </c>
      <c r="B3155" s="1">
        <v>1</v>
      </c>
      <c r="C3155" s="5" t="s">
        <v>1261</v>
      </c>
      <c r="D3155" s="1" t="s">
        <v>11</v>
      </c>
      <c r="E3155" s="1" t="s">
        <v>12</v>
      </c>
      <c r="F3155" s="1">
        <v>25137</v>
      </c>
      <c r="G3155" s="1">
        <v>20109.599999999999</v>
      </c>
      <c r="H3155" s="1" t="s">
        <v>13</v>
      </c>
      <c r="I3155" s="22">
        <f t="shared" si="49"/>
        <v>0.20000000000000007</v>
      </c>
      <c r="J3155" s="1" t="s">
        <v>14</v>
      </c>
      <c r="K3155" s="20"/>
    </row>
    <row r="3156" spans="1:11">
      <c r="A3156" s="1" t="s">
        <v>1259</v>
      </c>
      <c r="B3156" s="1" t="s">
        <v>218</v>
      </c>
      <c r="C3156" s="5" t="s">
        <v>1262</v>
      </c>
      <c r="D3156" s="1" t="s">
        <v>19</v>
      </c>
      <c r="E3156" s="1" t="s">
        <v>12</v>
      </c>
      <c r="F3156" s="1">
        <v>252</v>
      </c>
      <c r="G3156" s="1">
        <v>201.6</v>
      </c>
      <c r="H3156" s="1" t="s">
        <v>13</v>
      </c>
      <c r="I3156" s="22">
        <f t="shared" si="49"/>
        <v>0.20000000000000007</v>
      </c>
      <c r="J3156" s="1" t="s">
        <v>18</v>
      </c>
      <c r="K3156" s="20"/>
    </row>
    <row r="3157" spans="1:11">
      <c r="A3157" s="1" t="s">
        <v>1259</v>
      </c>
      <c r="B3157" s="1" t="s">
        <v>184</v>
      </c>
      <c r="C3157" s="5" t="s">
        <v>1260</v>
      </c>
      <c r="D3157" s="1" t="s">
        <v>19</v>
      </c>
      <c r="E3157" s="1" t="s">
        <v>12</v>
      </c>
      <c r="F3157" s="1">
        <v>450</v>
      </c>
      <c r="G3157" s="1">
        <v>360</v>
      </c>
      <c r="H3157" s="1" t="s">
        <v>13</v>
      </c>
      <c r="I3157" s="22">
        <f t="shared" si="49"/>
        <v>0.19999999999999996</v>
      </c>
      <c r="J3157" s="1" t="s">
        <v>18</v>
      </c>
      <c r="K3157" s="20"/>
    </row>
    <row r="3158" spans="1:11">
      <c r="A3158" s="1" t="s">
        <v>1259</v>
      </c>
      <c r="B3158" s="1" t="s">
        <v>218</v>
      </c>
      <c r="C3158" s="5" t="s">
        <v>1262</v>
      </c>
      <c r="D3158" s="1" t="s">
        <v>11</v>
      </c>
      <c r="E3158" s="1" t="s">
        <v>15</v>
      </c>
      <c r="F3158" s="1">
        <v>2520</v>
      </c>
      <c r="G3158" s="1">
        <v>2016</v>
      </c>
      <c r="H3158" s="1" t="s">
        <v>13</v>
      </c>
      <c r="I3158" s="22">
        <f t="shared" si="49"/>
        <v>0.19999999999999996</v>
      </c>
      <c r="J3158" s="1" t="s">
        <v>18</v>
      </c>
      <c r="K3158" s="20"/>
    </row>
    <row r="3159" spans="1:11">
      <c r="A3159" s="1" t="s">
        <v>1259</v>
      </c>
      <c r="B3159" s="1" t="s">
        <v>62</v>
      </c>
      <c r="C3159" s="5" t="s">
        <v>1263</v>
      </c>
      <c r="D3159" s="1" t="s">
        <v>11</v>
      </c>
      <c r="E3159" s="1" t="s">
        <v>15</v>
      </c>
      <c r="F3159" s="1">
        <v>9600</v>
      </c>
      <c r="G3159" s="1">
        <v>8640</v>
      </c>
      <c r="H3159" s="1" t="s">
        <v>13</v>
      </c>
      <c r="I3159" s="22">
        <f t="shared" si="49"/>
        <v>9.9999999999999978E-2</v>
      </c>
      <c r="J3159" s="1" t="s">
        <v>27</v>
      </c>
      <c r="K3159" s="20"/>
    </row>
    <row r="3160" spans="1:11">
      <c r="A3160" s="1" t="s">
        <v>1259</v>
      </c>
      <c r="B3160" s="1" t="s">
        <v>62</v>
      </c>
      <c r="C3160" s="5" t="s">
        <v>1263</v>
      </c>
      <c r="D3160" s="1" t="s">
        <v>19</v>
      </c>
      <c r="E3160" s="1" t="s">
        <v>12</v>
      </c>
      <c r="F3160" s="1">
        <v>960</v>
      </c>
      <c r="G3160" s="1">
        <v>864</v>
      </c>
      <c r="H3160" s="1" t="s">
        <v>13</v>
      </c>
      <c r="I3160" s="22">
        <f t="shared" si="49"/>
        <v>9.9999999999999978E-2</v>
      </c>
      <c r="J3160" s="1" t="s">
        <v>27</v>
      </c>
      <c r="K3160" s="20"/>
    </row>
    <row r="3161" spans="1:11">
      <c r="A3161" s="1" t="s">
        <v>1259</v>
      </c>
      <c r="B3161" s="1" t="s">
        <v>218</v>
      </c>
      <c r="C3161" s="5" t="s">
        <v>1262</v>
      </c>
      <c r="D3161" s="1" t="s">
        <v>11</v>
      </c>
      <c r="E3161" s="1" t="s">
        <v>12</v>
      </c>
      <c r="F3161" s="1">
        <v>2646</v>
      </c>
      <c r="G3161" s="1">
        <v>2116.8000000000002</v>
      </c>
      <c r="H3161" s="1" t="s">
        <v>13</v>
      </c>
      <c r="I3161" s="22">
        <f t="shared" si="49"/>
        <v>0.19999999999999996</v>
      </c>
      <c r="J3161" s="1" t="s">
        <v>18</v>
      </c>
      <c r="K3161" s="20"/>
    </row>
    <row r="3162" spans="1:11">
      <c r="A3162" s="1" t="s">
        <v>1259</v>
      </c>
      <c r="B3162" s="1" t="s">
        <v>62</v>
      </c>
      <c r="C3162" s="5" t="s">
        <v>1263</v>
      </c>
      <c r="D3162" s="1" t="s">
        <v>11</v>
      </c>
      <c r="E3162" s="1" t="s">
        <v>12</v>
      </c>
      <c r="F3162" s="1">
        <v>10080</v>
      </c>
      <c r="G3162" s="1">
        <v>9072</v>
      </c>
      <c r="H3162" s="1" t="s">
        <v>13</v>
      </c>
      <c r="I3162" s="22">
        <f t="shared" si="49"/>
        <v>9.9999999999999978E-2</v>
      </c>
      <c r="J3162" s="1" t="s">
        <v>27</v>
      </c>
      <c r="K3162" s="20"/>
    </row>
    <row r="3163" spans="1:11">
      <c r="A3163" s="1" t="s">
        <v>1259</v>
      </c>
      <c r="B3163" s="1">
        <v>1</v>
      </c>
      <c r="C3163" s="5" t="s">
        <v>1261</v>
      </c>
      <c r="D3163" s="1" t="s">
        <v>19</v>
      </c>
      <c r="E3163" s="1" t="s">
        <v>12</v>
      </c>
      <c r="F3163" s="1">
        <v>2394</v>
      </c>
      <c r="G3163" s="1">
        <v>1915.2</v>
      </c>
      <c r="H3163" s="1" t="s">
        <v>13</v>
      </c>
      <c r="I3163" s="22">
        <f t="shared" si="49"/>
        <v>0.19999999999999996</v>
      </c>
      <c r="J3163" s="1" t="s">
        <v>14</v>
      </c>
      <c r="K3163" s="20"/>
    </row>
    <row r="3164" spans="1:11" ht="30">
      <c r="A3164" s="1" t="s">
        <v>1264</v>
      </c>
      <c r="B3164" s="1" t="s">
        <v>93</v>
      </c>
      <c r="C3164" s="5" t="s">
        <v>1265</v>
      </c>
      <c r="D3164" s="1" t="s">
        <v>11</v>
      </c>
      <c r="E3164" s="1" t="s">
        <v>12</v>
      </c>
      <c r="F3164" s="1">
        <v>1323</v>
      </c>
      <c r="G3164" s="1">
        <v>1058.4000000000001</v>
      </c>
      <c r="H3164" s="1" t="s">
        <v>13</v>
      </c>
      <c r="I3164" s="22">
        <f t="shared" si="49"/>
        <v>0.19999999999999996</v>
      </c>
      <c r="J3164" s="1" t="s">
        <v>18</v>
      </c>
      <c r="K3164" s="20"/>
    </row>
    <row r="3165" spans="1:11">
      <c r="A3165" s="1" t="s">
        <v>1264</v>
      </c>
      <c r="B3165" s="1">
        <v>1</v>
      </c>
      <c r="C3165" s="5" t="s">
        <v>1266</v>
      </c>
      <c r="D3165" s="1" t="s">
        <v>11</v>
      </c>
      <c r="E3165" s="1" t="s">
        <v>12</v>
      </c>
      <c r="F3165" s="1">
        <v>10458</v>
      </c>
      <c r="G3165" s="1">
        <v>8366.4</v>
      </c>
      <c r="H3165" s="1" t="s">
        <v>13</v>
      </c>
      <c r="I3165" s="22">
        <f t="shared" si="49"/>
        <v>0.20000000000000007</v>
      </c>
      <c r="J3165" s="1" t="s">
        <v>14</v>
      </c>
      <c r="K3165" s="20"/>
    </row>
    <row r="3166" spans="1:11" ht="30">
      <c r="A3166" s="1" t="s">
        <v>1264</v>
      </c>
      <c r="B3166" s="1" t="s">
        <v>93</v>
      </c>
      <c r="C3166" s="5" t="s">
        <v>1265</v>
      </c>
      <c r="D3166" s="1" t="s">
        <v>11</v>
      </c>
      <c r="E3166" s="1" t="s">
        <v>15</v>
      </c>
      <c r="F3166" s="1">
        <v>1260</v>
      </c>
      <c r="G3166" s="1">
        <v>1008</v>
      </c>
      <c r="H3166" s="1" t="s">
        <v>13</v>
      </c>
      <c r="I3166" s="22">
        <f t="shared" si="49"/>
        <v>0.19999999999999996</v>
      </c>
      <c r="J3166" s="1" t="s">
        <v>18</v>
      </c>
      <c r="K3166" s="20"/>
    </row>
    <row r="3167" spans="1:11">
      <c r="A3167" s="1" t="s">
        <v>1264</v>
      </c>
      <c r="B3167" s="1" t="s">
        <v>28</v>
      </c>
      <c r="C3167" s="5" t="s">
        <v>1267</v>
      </c>
      <c r="D3167" s="1" t="s">
        <v>11</v>
      </c>
      <c r="E3167" s="1" t="s">
        <v>12</v>
      </c>
      <c r="F3167" s="1">
        <v>4221</v>
      </c>
      <c r="G3167" s="1">
        <v>3798.96</v>
      </c>
      <c r="H3167" s="1" t="s">
        <v>13</v>
      </c>
      <c r="I3167" s="22">
        <f t="shared" si="49"/>
        <v>9.9985785358919665E-2</v>
      </c>
      <c r="J3167" s="1" t="s">
        <v>27</v>
      </c>
      <c r="K3167" s="20"/>
    </row>
    <row r="3168" spans="1:11">
      <c r="A3168" s="1" t="s">
        <v>1264</v>
      </c>
      <c r="B3168" s="1">
        <v>1</v>
      </c>
      <c r="C3168" s="5" t="s">
        <v>1266</v>
      </c>
      <c r="D3168" s="1" t="s">
        <v>11</v>
      </c>
      <c r="E3168" s="1" t="s">
        <v>15</v>
      </c>
      <c r="F3168" s="1">
        <v>9960</v>
      </c>
      <c r="G3168" s="1">
        <v>7968</v>
      </c>
      <c r="H3168" s="1" t="s">
        <v>13</v>
      </c>
      <c r="I3168" s="22">
        <f t="shared" si="49"/>
        <v>0.19999999999999996</v>
      </c>
      <c r="J3168" s="1" t="s">
        <v>14</v>
      </c>
      <c r="K3168" s="20"/>
    </row>
    <row r="3169" spans="1:11">
      <c r="A3169" s="1" t="s">
        <v>1264</v>
      </c>
      <c r="B3169" s="1" t="s">
        <v>28</v>
      </c>
      <c r="C3169" s="5" t="s">
        <v>1267</v>
      </c>
      <c r="D3169" s="1" t="s">
        <v>19</v>
      </c>
      <c r="E3169" s="1" t="s">
        <v>12</v>
      </c>
      <c r="F3169" s="1">
        <v>402</v>
      </c>
      <c r="G3169" s="1">
        <v>361.8</v>
      </c>
      <c r="H3169" s="1" t="s">
        <v>13</v>
      </c>
      <c r="I3169" s="22">
        <f t="shared" si="49"/>
        <v>9.9999999999999978E-2</v>
      </c>
      <c r="J3169" s="1" t="s">
        <v>27</v>
      </c>
      <c r="K3169" s="20"/>
    </row>
    <row r="3170" spans="1:11" ht="30">
      <c r="A3170" s="1" t="s">
        <v>1264</v>
      </c>
      <c r="B3170" s="1" t="s">
        <v>30</v>
      </c>
      <c r="C3170" s="5" t="s">
        <v>1268</v>
      </c>
      <c r="D3170" s="1" t="s">
        <v>11</v>
      </c>
      <c r="E3170" s="1" t="s">
        <v>12</v>
      </c>
      <c r="F3170" s="1">
        <v>2331</v>
      </c>
      <c r="G3170" s="1">
        <v>1864.8</v>
      </c>
      <c r="H3170" s="1" t="s">
        <v>13</v>
      </c>
      <c r="I3170" s="22">
        <f t="shared" si="49"/>
        <v>0.20000000000000007</v>
      </c>
      <c r="J3170" s="1" t="s">
        <v>18</v>
      </c>
      <c r="K3170" s="20"/>
    </row>
    <row r="3171" spans="1:11">
      <c r="A3171" s="1" t="s">
        <v>1264</v>
      </c>
      <c r="B3171" s="1" t="s">
        <v>28</v>
      </c>
      <c r="C3171" s="5" t="s">
        <v>1267</v>
      </c>
      <c r="D3171" s="1" t="s">
        <v>11</v>
      </c>
      <c r="E3171" s="1" t="s">
        <v>15</v>
      </c>
      <c r="F3171" s="1">
        <v>4020</v>
      </c>
      <c r="G3171" s="1">
        <v>3618</v>
      </c>
      <c r="H3171" s="1" t="s">
        <v>13</v>
      </c>
      <c r="I3171" s="22">
        <f t="shared" si="49"/>
        <v>9.9999999999999978E-2</v>
      </c>
      <c r="J3171" s="1" t="s">
        <v>27</v>
      </c>
      <c r="K3171" s="20"/>
    </row>
    <row r="3172" spans="1:11" ht="30">
      <c r="A3172" s="1" t="s">
        <v>1264</v>
      </c>
      <c r="B3172" s="1" t="s">
        <v>30</v>
      </c>
      <c r="C3172" s="5" t="s">
        <v>1268</v>
      </c>
      <c r="D3172" s="1" t="s">
        <v>11</v>
      </c>
      <c r="E3172" s="1" t="s">
        <v>15</v>
      </c>
      <c r="F3172" s="1">
        <v>2220</v>
      </c>
      <c r="G3172" s="1">
        <v>1776</v>
      </c>
      <c r="H3172" s="1" t="s">
        <v>13</v>
      </c>
      <c r="I3172" s="22">
        <f t="shared" si="49"/>
        <v>0.19999999999999996</v>
      </c>
      <c r="J3172" s="1" t="s">
        <v>18</v>
      </c>
      <c r="K3172" s="20"/>
    </row>
    <row r="3173" spans="1:11" ht="30">
      <c r="A3173" s="1" t="s">
        <v>1264</v>
      </c>
      <c r="B3173" s="1" t="s">
        <v>30</v>
      </c>
      <c r="C3173" s="5" t="s">
        <v>1268</v>
      </c>
      <c r="D3173" s="1" t="s">
        <v>19</v>
      </c>
      <c r="E3173" s="1" t="s">
        <v>12</v>
      </c>
      <c r="F3173" s="1">
        <v>222</v>
      </c>
      <c r="G3173" s="1">
        <v>177.6</v>
      </c>
      <c r="H3173" s="1" t="s">
        <v>13</v>
      </c>
      <c r="I3173" s="22">
        <f t="shared" si="49"/>
        <v>0.20000000000000007</v>
      </c>
      <c r="J3173" s="1" t="s">
        <v>18</v>
      </c>
      <c r="K3173" s="20"/>
    </row>
    <row r="3174" spans="1:11">
      <c r="A3174" s="1" t="s">
        <v>1264</v>
      </c>
      <c r="B3174" s="1">
        <v>1</v>
      </c>
      <c r="C3174" s="5" t="s">
        <v>1266</v>
      </c>
      <c r="D3174" s="1" t="s">
        <v>19</v>
      </c>
      <c r="E3174" s="1" t="s">
        <v>12</v>
      </c>
      <c r="F3174" s="1">
        <v>996</v>
      </c>
      <c r="G3174" s="1">
        <v>796.8</v>
      </c>
      <c r="H3174" s="1" t="s">
        <v>13</v>
      </c>
      <c r="I3174" s="22">
        <f t="shared" si="49"/>
        <v>0.20000000000000007</v>
      </c>
      <c r="J3174" s="1" t="s">
        <v>14</v>
      </c>
      <c r="K3174" s="20"/>
    </row>
    <row r="3175" spans="1:11" ht="30">
      <c r="A3175" s="1" t="s">
        <v>1264</v>
      </c>
      <c r="B3175" s="1" t="s">
        <v>93</v>
      </c>
      <c r="C3175" s="5" t="s">
        <v>1265</v>
      </c>
      <c r="D3175" s="1" t="s">
        <v>19</v>
      </c>
      <c r="E3175" s="1" t="s">
        <v>12</v>
      </c>
      <c r="F3175" s="1">
        <v>126</v>
      </c>
      <c r="G3175" s="1">
        <v>100.8</v>
      </c>
      <c r="H3175" s="1" t="s">
        <v>13</v>
      </c>
      <c r="I3175" s="22">
        <f t="shared" si="49"/>
        <v>0.20000000000000007</v>
      </c>
      <c r="J3175" s="1" t="s">
        <v>18</v>
      </c>
      <c r="K3175" s="20"/>
    </row>
    <row r="3176" spans="1:11">
      <c r="A3176" s="1" t="s">
        <v>1269</v>
      </c>
      <c r="B3176" s="1">
        <v>11</v>
      </c>
      <c r="C3176" s="5" t="s">
        <v>1270</v>
      </c>
      <c r="D3176" s="1" t="s">
        <v>19</v>
      </c>
      <c r="E3176" s="1" t="s">
        <v>12</v>
      </c>
      <c r="F3176" s="1">
        <v>222</v>
      </c>
      <c r="G3176" s="1">
        <v>177.6</v>
      </c>
      <c r="H3176" s="1" t="s">
        <v>13</v>
      </c>
      <c r="I3176" s="22">
        <f t="shared" si="49"/>
        <v>0.20000000000000007</v>
      </c>
      <c r="J3176" s="1" t="s">
        <v>18</v>
      </c>
      <c r="K3176" s="20"/>
    </row>
    <row r="3177" spans="1:11">
      <c r="A3177" s="1" t="s">
        <v>1271</v>
      </c>
      <c r="B3177" s="1">
        <v>8</v>
      </c>
      <c r="C3177" s="5" t="s">
        <v>1272</v>
      </c>
      <c r="D3177" s="1" t="s">
        <v>19</v>
      </c>
      <c r="E3177" s="1" t="s">
        <v>12</v>
      </c>
      <c r="F3177" s="1">
        <v>420</v>
      </c>
      <c r="G3177" s="1">
        <v>378</v>
      </c>
      <c r="H3177" s="1" t="s">
        <v>13</v>
      </c>
      <c r="I3177" s="22">
        <f t="shared" si="49"/>
        <v>9.9999999999999978E-2</v>
      </c>
      <c r="J3177" s="1" t="s">
        <v>27</v>
      </c>
      <c r="K3177" s="20"/>
    </row>
    <row r="3178" spans="1:11">
      <c r="A3178" s="1" t="s">
        <v>1269</v>
      </c>
      <c r="B3178" s="1">
        <v>13</v>
      </c>
      <c r="C3178" s="5" t="s">
        <v>1273</v>
      </c>
      <c r="D3178" s="1" t="s">
        <v>11</v>
      </c>
      <c r="E3178" s="1" t="s">
        <v>12</v>
      </c>
      <c r="F3178" s="1">
        <v>1323</v>
      </c>
      <c r="G3178" s="1">
        <v>1058.4000000000001</v>
      </c>
      <c r="H3178" s="1" t="s">
        <v>13</v>
      </c>
      <c r="I3178" s="22">
        <f t="shared" si="49"/>
        <v>0.19999999999999996</v>
      </c>
      <c r="J3178" s="1" t="s">
        <v>18</v>
      </c>
      <c r="K3178" s="20"/>
    </row>
    <row r="3179" spans="1:11">
      <c r="A3179" s="1" t="s">
        <v>1269</v>
      </c>
      <c r="B3179" s="1">
        <v>13</v>
      </c>
      <c r="C3179" s="5" t="s">
        <v>1273</v>
      </c>
      <c r="D3179" s="1" t="s">
        <v>11</v>
      </c>
      <c r="E3179" s="1" t="s">
        <v>15</v>
      </c>
      <c r="F3179" s="1">
        <v>1260</v>
      </c>
      <c r="G3179" s="1">
        <v>1008</v>
      </c>
      <c r="H3179" s="1" t="s">
        <v>13</v>
      </c>
      <c r="I3179" s="22">
        <f t="shared" si="49"/>
        <v>0.19999999999999996</v>
      </c>
      <c r="J3179" s="1" t="s">
        <v>18</v>
      </c>
      <c r="K3179" s="20"/>
    </row>
    <row r="3180" spans="1:11">
      <c r="A3180" s="1" t="s">
        <v>1269</v>
      </c>
      <c r="B3180" s="1">
        <v>1</v>
      </c>
      <c r="C3180" s="5" t="s">
        <v>1274</v>
      </c>
      <c r="D3180" s="1" t="s">
        <v>11</v>
      </c>
      <c r="E3180" s="1" t="s">
        <v>12</v>
      </c>
      <c r="F3180" s="1">
        <v>14679</v>
      </c>
      <c r="G3180" s="1">
        <v>11743.2</v>
      </c>
      <c r="H3180" s="1" t="s">
        <v>13</v>
      </c>
      <c r="I3180" s="22">
        <f t="shared" si="49"/>
        <v>0.19999999999999996</v>
      </c>
      <c r="J3180" s="1" t="s">
        <v>14</v>
      </c>
      <c r="K3180" s="20"/>
    </row>
    <row r="3181" spans="1:11">
      <c r="A3181" s="1" t="s">
        <v>1271</v>
      </c>
      <c r="B3181" s="1">
        <v>8</v>
      </c>
      <c r="C3181" s="5" t="s">
        <v>1272</v>
      </c>
      <c r="D3181" s="1" t="s">
        <v>11</v>
      </c>
      <c r="E3181" s="1" t="s">
        <v>12</v>
      </c>
      <c r="F3181" s="1">
        <v>4410</v>
      </c>
      <c r="G3181" s="1">
        <v>3969</v>
      </c>
      <c r="H3181" s="1" t="s">
        <v>13</v>
      </c>
      <c r="I3181" s="22">
        <f t="shared" si="49"/>
        <v>9.9999999999999978E-2</v>
      </c>
      <c r="J3181" s="1" t="s">
        <v>27</v>
      </c>
      <c r="K3181" s="20"/>
    </row>
    <row r="3182" spans="1:11">
      <c r="A3182" s="1" t="s">
        <v>1269</v>
      </c>
      <c r="B3182" s="1">
        <v>11</v>
      </c>
      <c r="C3182" s="5" t="s">
        <v>1270</v>
      </c>
      <c r="D3182" s="1" t="s">
        <v>11</v>
      </c>
      <c r="E3182" s="1" t="s">
        <v>15</v>
      </c>
      <c r="F3182" s="1">
        <v>2220</v>
      </c>
      <c r="G3182" s="1">
        <v>1776</v>
      </c>
      <c r="H3182" s="1" t="s">
        <v>13</v>
      </c>
      <c r="I3182" s="22">
        <f t="shared" si="49"/>
        <v>0.19999999999999996</v>
      </c>
      <c r="J3182" s="1" t="s">
        <v>18</v>
      </c>
      <c r="K3182" s="20"/>
    </row>
    <row r="3183" spans="1:11">
      <c r="A3183" s="1" t="s">
        <v>1269</v>
      </c>
      <c r="B3183" s="1">
        <v>13</v>
      </c>
      <c r="C3183" s="5" t="s">
        <v>1273</v>
      </c>
      <c r="D3183" s="1" t="s">
        <v>19</v>
      </c>
      <c r="E3183" s="1" t="s">
        <v>12</v>
      </c>
      <c r="F3183" s="1">
        <v>126</v>
      </c>
      <c r="G3183" s="1">
        <v>100.8</v>
      </c>
      <c r="H3183" s="1" t="s">
        <v>13</v>
      </c>
      <c r="I3183" s="22">
        <f t="shared" si="49"/>
        <v>0.20000000000000007</v>
      </c>
      <c r="J3183" s="1" t="s">
        <v>18</v>
      </c>
      <c r="K3183" s="20"/>
    </row>
    <row r="3184" spans="1:11">
      <c r="A3184" s="1" t="s">
        <v>1269</v>
      </c>
      <c r="B3184" s="1">
        <v>11</v>
      </c>
      <c r="C3184" s="5" t="s">
        <v>1270</v>
      </c>
      <c r="D3184" s="1" t="s">
        <v>11</v>
      </c>
      <c r="E3184" s="1" t="s">
        <v>12</v>
      </c>
      <c r="F3184" s="1">
        <v>2331</v>
      </c>
      <c r="G3184" s="1">
        <v>1864.8</v>
      </c>
      <c r="H3184" s="1" t="s">
        <v>13</v>
      </c>
      <c r="I3184" s="22">
        <f t="shared" si="49"/>
        <v>0.20000000000000007</v>
      </c>
      <c r="J3184" s="1" t="s">
        <v>18</v>
      </c>
      <c r="K3184" s="20"/>
    </row>
    <row r="3185" spans="1:11">
      <c r="A3185" s="1" t="s">
        <v>1269</v>
      </c>
      <c r="B3185" s="1">
        <v>1</v>
      </c>
      <c r="C3185" s="5" t="s">
        <v>1274</v>
      </c>
      <c r="D3185" s="1" t="s">
        <v>11</v>
      </c>
      <c r="E3185" s="1" t="s">
        <v>15</v>
      </c>
      <c r="F3185" s="1">
        <v>13980</v>
      </c>
      <c r="G3185" s="1">
        <v>11184</v>
      </c>
      <c r="H3185" s="1" t="s">
        <v>13</v>
      </c>
      <c r="I3185" s="22">
        <f t="shared" si="49"/>
        <v>0.19999999999999996</v>
      </c>
      <c r="J3185" s="1" t="s">
        <v>14</v>
      </c>
      <c r="K3185" s="20"/>
    </row>
    <row r="3186" spans="1:11">
      <c r="A3186" s="1" t="s">
        <v>1271</v>
      </c>
      <c r="B3186" s="1">
        <v>8</v>
      </c>
      <c r="C3186" s="5" t="s">
        <v>1272</v>
      </c>
      <c r="D3186" s="1" t="s">
        <v>11</v>
      </c>
      <c r="E3186" s="1" t="s">
        <v>15</v>
      </c>
      <c r="F3186" s="1">
        <v>4200</v>
      </c>
      <c r="G3186" s="1">
        <v>3780</v>
      </c>
      <c r="H3186" s="1" t="s">
        <v>13</v>
      </c>
      <c r="I3186" s="22">
        <f t="shared" si="49"/>
        <v>9.9999999999999978E-2</v>
      </c>
      <c r="J3186" s="1" t="s">
        <v>27</v>
      </c>
      <c r="K3186" s="20"/>
    </row>
    <row r="3187" spans="1:11">
      <c r="A3187" s="1" t="s">
        <v>1269</v>
      </c>
      <c r="B3187" s="1">
        <v>1</v>
      </c>
      <c r="C3187" s="5" t="s">
        <v>1274</v>
      </c>
      <c r="D3187" s="1" t="s">
        <v>19</v>
      </c>
      <c r="E3187" s="1" t="s">
        <v>12</v>
      </c>
      <c r="F3187" s="1">
        <v>1398</v>
      </c>
      <c r="G3187" s="1">
        <v>1118.4000000000001</v>
      </c>
      <c r="H3187" s="1" t="s">
        <v>13</v>
      </c>
      <c r="I3187" s="22">
        <f t="shared" si="49"/>
        <v>0.19999999999999996</v>
      </c>
      <c r="J3187" s="1" t="s">
        <v>14</v>
      </c>
      <c r="K3187" s="20"/>
    </row>
    <row r="3188" spans="1:11" ht="30">
      <c r="A3188" s="1" t="s">
        <v>1275</v>
      </c>
      <c r="B3188" s="1" t="s">
        <v>294</v>
      </c>
      <c r="C3188" s="5" t="s">
        <v>1276</v>
      </c>
      <c r="D3188" s="1" t="s">
        <v>11</v>
      </c>
      <c r="E3188" s="1" t="s">
        <v>12</v>
      </c>
      <c r="F3188" s="1">
        <v>6552</v>
      </c>
      <c r="G3188" s="1">
        <v>5896.8</v>
      </c>
      <c r="H3188" s="1" t="s">
        <v>13</v>
      </c>
      <c r="I3188" s="22">
        <f t="shared" si="49"/>
        <v>9.9999999999999978E-2</v>
      </c>
      <c r="J3188" s="1" t="s">
        <v>27</v>
      </c>
      <c r="K3188" s="20"/>
    </row>
    <row r="3189" spans="1:11" ht="30">
      <c r="A3189" s="1" t="s">
        <v>1275</v>
      </c>
      <c r="B3189" s="1">
        <v>3</v>
      </c>
      <c r="C3189" s="5" t="s">
        <v>1277</v>
      </c>
      <c r="D3189" s="1" t="s">
        <v>11</v>
      </c>
      <c r="E3189" s="1" t="s">
        <v>12</v>
      </c>
      <c r="F3189" s="1">
        <v>26208</v>
      </c>
      <c r="G3189" s="1">
        <v>20966.400000000001</v>
      </c>
      <c r="H3189" s="1" t="s">
        <v>13</v>
      </c>
      <c r="I3189" s="22">
        <f t="shared" si="49"/>
        <v>0.19999999999999996</v>
      </c>
      <c r="J3189" s="1" t="s">
        <v>14</v>
      </c>
      <c r="K3189" s="20"/>
    </row>
    <row r="3190" spans="1:11" ht="45">
      <c r="A3190" s="1" t="s">
        <v>1275</v>
      </c>
      <c r="B3190" s="1" t="s">
        <v>161</v>
      </c>
      <c r="C3190" s="5" t="s">
        <v>1278</v>
      </c>
      <c r="D3190" s="1" t="s">
        <v>11</v>
      </c>
      <c r="E3190" s="1" t="s">
        <v>12</v>
      </c>
      <c r="F3190" s="1">
        <v>14427</v>
      </c>
      <c r="G3190" s="1">
        <v>11541.6</v>
      </c>
      <c r="H3190" s="1" t="s">
        <v>13</v>
      </c>
      <c r="I3190" s="22">
        <f t="shared" si="49"/>
        <v>0.19999999999999996</v>
      </c>
      <c r="J3190" s="1" t="s">
        <v>18</v>
      </c>
      <c r="K3190" s="20"/>
    </row>
    <row r="3191" spans="1:11" ht="30">
      <c r="A3191" s="1" t="s">
        <v>1275</v>
      </c>
      <c r="B3191" s="1">
        <v>2</v>
      </c>
      <c r="C3191" s="5" t="s">
        <v>1279</v>
      </c>
      <c r="D3191" s="1" t="s">
        <v>19</v>
      </c>
      <c r="E3191" s="1" t="s">
        <v>12</v>
      </c>
      <c r="F3191" s="1">
        <v>7488</v>
      </c>
      <c r="G3191" s="1">
        <v>5990.4</v>
      </c>
      <c r="H3191" s="1" t="s">
        <v>13</v>
      </c>
      <c r="I3191" s="22">
        <f t="shared" si="49"/>
        <v>0.20000000000000007</v>
      </c>
      <c r="J3191" s="1" t="s">
        <v>14</v>
      </c>
      <c r="K3191" s="20"/>
    </row>
    <row r="3192" spans="1:11" ht="45">
      <c r="A3192" s="1" t="s">
        <v>1275</v>
      </c>
      <c r="B3192" s="1" t="s">
        <v>263</v>
      </c>
      <c r="C3192" s="5" t="s">
        <v>1280</v>
      </c>
      <c r="D3192" s="1" t="s">
        <v>11</v>
      </c>
      <c r="E3192" s="1" t="s">
        <v>12</v>
      </c>
      <c r="F3192" s="1">
        <v>15750</v>
      </c>
      <c r="G3192" s="1">
        <v>12600</v>
      </c>
      <c r="H3192" s="1" t="s">
        <v>13</v>
      </c>
      <c r="I3192" s="22">
        <f t="shared" si="49"/>
        <v>0.19999999999999996</v>
      </c>
      <c r="J3192" s="1" t="s">
        <v>18</v>
      </c>
      <c r="K3192" s="20"/>
    </row>
    <row r="3193" spans="1:11" ht="30">
      <c r="A3193" s="1" t="s">
        <v>1275</v>
      </c>
      <c r="B3193" s="1" t="s">
        <v>156</v>
      </c>
      <c r="C3193" s="5" t="s">
        <v>1281</v>
      </c>
      <c r="D3193" s="1" t="s">
        <v>19</v>
      </c>
      <c r="E3193" s="1" t="s">
        <v>12</v>
      </c>
      <c r="F3193" s="1">
        <v>936</v>
      </c>
      <c r="G3193" s="1">
        <v>842.4</v>
      </c>
      <c r="H3193" s="1" t="s">
        <v>13</v>
      </c>
      <c r="I3193" s="22">
        <f t="shared" si="49"/>
        <v>9.9999999999999978E-2</v>
      </c>
      <c r="J3193" s="1" t="s">
        <v>27</v>
      </c>
      <c r="K3193" s="20"/>
    </row>
    <row r="3194" spans="1:11" ht="30">
      <c r="A3194" s="1" t="s">
        <v>1275</v>
      </c>
      <c r="B3194" s="1" t="s">
        <v>184</v>
      </c>
      <c r="C3194" s="5" t="s">
        <v>1282</v>
      </c>
      <c r="D3194" s="1" t="s">
        <v>11</v>
      </c>
      <c r="E3194" s="1" t="s">
        <v>15</v>
      </c>
      <c r="F3194" s="1">
        <v>29940</v>
      </c>
      <c r="G3194" s="1">
        <v>23952</v>
      </c>
      <c r="H3194" s="1" t="s">
        <v>13</v>
      </c>
      <c r="I3194" s="22">
        <f t="shared" si="49"/>
        <v>0.19999999999999996</v>
      </c>
      <c r="J3194" s="1" t="s">
        <v>18</v>
      </c>
      <c r="K3194" s="20"/>
    </row>
    <row r="3195" spans="1:11" ht="30">
      <c r="A3195" s="1" t="s">
        <v>1275</v>
      </c>
      <c r="B3195" s="1" t="s">
        <v>294</v>
      </c>
      <c r="C3195" s="5" t="s">
        <v>1276</v>
      </c>
      <c r="D3195" s="1" t="s">
        <v>11</v>
      </c>
      <c r="E3195" s="1" t="s">
        <v>15</v>
      </c>
      <c r="F3195" s="1">
        <v>6240</v>
      </c>
      <c r="G3195" s="1">
        <v>5616</v>
      </c>
      <c r="H3195" s="1" t="s">
        <v>13</v>
      </c>
      <c r="I3195" s="22">
        <f t="shared" si="49"/>
        <v>9.9999999999999978E-2</v>
      </c>
      <c r="J3195" s="1" t="s">
        <v>27</v>
      </c>
      <c r="K3195" s="20"/>
    </row>
    <row r="3196" spans="1:11" ht="30">
      <c r="A3196" s="1" t="s">
        <v>1275</v>
      </c>
      <c r="B3196" s="1">
        <v>3</v>
      </c>
      <c r="C3196" s="5" t="s">
        <v>1277</v>
      </c>
      <c r="D3196" s="1" t="s">
        <v>11</v>
      </c>
      <c r="E3196" s="1" t="s">
        <v>15</v>
      </c>
      <c r="F3196" s="1">
        <v>24960</v>
      </c>
      <c r="G3196" s="1">
        <v>19968</v>
      </c>
      <c r="H3196" s="1" t="s">
        <v>13</v>
      </c>
      <c r="I3196" s="22">
        <f t="shared" si="49"/>
        <v>0.19999999999999996</v>
      </c>
      <c r="J3196" s="1" t="s">
        <v>14</v>
      </c>
      <c r="K3196" s="20"/>
    </row>
    <row r="3197" spans="1:11" ht="30">
      <c r="A3197" s="1" t="s">
        <v>1275</v>
      </c>
      <c r="B3197" s="1" t="s">
        <v>156</v>
      </c>
      <c r="C3197" s="5" t="s">
        <v>1281</v>
      </c>
      <c r="D3197" s="1" t="s">
        <v>11</v>
      </c>
      <c r="E3197" s="1" t="s">
        <v>12</v>
      </c>
      <c r="F3197" s="1">
        <v>9828</v>
      </c>
      <c r="G3197" s="1">
        <v>8845.2000000000007</v>
      </c>
      <c r="H3197" s="1" t="s">
        <v>13</v>
      </c>
      <c r="I3197" s="22">
        <f t="shared" si="49"/>
        <v>9.9999999999999978E-2</v>
      </c>
      <c r="J3197" s="1" t="s">
        <v>27</v>
      </c>
      <c r="K3197" s="20"/>
    </row>
    <row r="3198" spans="1:11" ht="30">
      <c r="A3198" s="1" t="s">
        <v>1275</v>
      </c>
      <c r="B3198" s="1" t="s">
        <v>226</v>
      </c>
      <c r="C3198" s="5" t="s">
        <v>1283</v>
      </c>
      <c r="D3198" s="1" t="s">
        <v>19</v>
      </c>
      <c r="E3198" s="1" t="s">
        <v>12</v>
      </c>
      <c r="F3198" s="1">
        <v>1872</v>
      </c>
      <c r="G3198" s="1">
        <v>1684.8</v>
      </c>
      <c r="H3198" s="1" t="s">
        <v>13</v>
      </c>
      <c r="I3198" s="22">
        <f t="shared" si="49"/>
        <v>9.9999999999999978E-2</v>
      </c>
      <c r="J3198" s="1" t="s">
        <v>27</v>
      </c>
      <c r="K3198" s="20"/>
    </row>
    <row r="3199" spans="1:11" ht="45">
      <c r="A3199" s="1" t="s">
        <v>1275</v>
      </c>
      <c r="B3199" s="1" t="s">
        <v>263</v>
      </c>
      <c r="C3199" s="5" t="s">
        <v>1280</v>
      </c>
      <c r="D3199" s="1" t="s">
        <v>11</v>
      </c>
      <c r="E3199" s="1" t="s">
        <v>15</v>
      </c>
      <c r="F3199" s="1">
        <v>15000</v>
      </c>
      <c r="G3199" s="1">
        <v>12000</v>
      </c>
      <c r="H3199" s="1" t="s">
        <v>13</v>
      </c>
      <c r="I3199" s="22">
        <f t="shared" si="49"/>
        <v>0.19999999999999996</v>
      </c>
      <c r="J3199" s="1" t="s">
        <v>18</v>
      </c>
      <c r="K3199" s="20"/>
    </row>
    <row r="3200" spans="1:11" ht="30">
      <c r="A3200" s="1" t="s">
        <v>1275</v>
      </c>
      <c r="B3200" s="1">
        <v>3</v>
      </c>
      <c r="C3200" s="5" t="s">
        <v>1277</v>
      </c>
      <c r="D3200" s="1" t="s">
        <v>19</v>
      </c>
      <c r="E3200" s="1" t="s">
        <v>12</v>
      </c>
      <c r="F3200" s="1">
        <v>2496</v>
      </c>
      <c r="G3200" s="1">
        <v>1996.8</v>
      </c>
      <c r="H3200" s="1" t="s">
        <v>13</v>
      </c>
      <c r="I3200" s="22">
        <f t="shared" si="49"/>
        <v>0.20000000000000007</v>
      </c>
      <c r="J3200" s="1" t="s">
        <v>14</v>
      </c>
      <c r="K3200" s="20"/>
    </row>
    <row r="3201" spans="1:11" ht="45">
      <c r="A3201" s="1" t="s">
        <v>1275</v>
      </c>
      <c r="B3201" s="1" t="s">
        <v>161</v>
      </c>
      <c r="C3201" s="5" t="s">
        <v>1278</v>
      </c>
      <c r="D3201" s="1" t="s">
        <v>19</v>
      </c>
      <c r="E3201" s="1" t="s">
        <v>12</v>
      </c>
      <c r="F3201" s="1">
        <v>1374</v>
      </c>
      <c r="G3201" s="1">
        <v>1099.2</v>
      </c>
      <c r="H3201" s="1" t="s">
        <v>13</v>
      </c>
      <c r="I3201" s="22">
        <f t="shared" si="49"/>
        <v>0.19999999999999996</v>
      </c>
      <c r="J3201" s="1" t="s">
        <v>18</v>
      </c>
      <c r="K3201" s="20"/>
    </row>
    <row r="3202" spans="1:11" ht="45">
      <c r="A3202" s="1" t="s">
        <v>1275</v>
      </c>
      <c r="B3202" s="1" t="s">
        <v>241</v>
      </c>
      <c r="C3202" s="5" t="s">
        <v>1284</v>
      </c>
      <c r="D3202" s="1" t="s">
        <v>11</v>
      </c>
      <c r="E3202" s="1" t="s">
        <v>12</v>
      </c>
      <c r="F3202" s="1">
        <v>10458</v>
      </c>
      <c r="G3202" s="1">
        <v>8366.4</v>
      </c>
      <c r="H3202" s="1" t="s">
        <v>13</v>
      </c>
      <c r="I3202" s="22">
        <f t="shared" si="49"/>
        <v>0.20000000000000007</v>
      </c>
      <c r="J3202" s="1" t="s">
        <v>18</v>
      </c>
      <c r="K3202" s="20"/>
    </row>
    <row r="3203" spans="1:11" ht="45">
      <c r="A3203" s="1" t="s">
        <v>1275</v>
      </c>
      <c r="B3203" s="1" t="s">
        <v>161</v>
      </c>
      <c r="C3203" s="5" t="s">
        <v>1278</v>
      </c>
      <c r="D3203" s="1" t="s">
        <v>11</v>
      </c>
      <c r="E3203" s="1" t="s">
        <v>15</v>
      </c>
      <c r="F3203" s="1">
        <v>13740</v>
      </c>
      <c r="G3203" s="1">
        <v>10992</v>
      </c>
      <c r="H3203" s="1" t="s">
        <v>13</v>
      </c>
      <c r="I3203" s="22">
        <f t="shared" ref="I3203:I3266" si="50">1-(G3203/F3203)</f>
        <v>0.19999999999999996</v>
      </c>
      <c r="J3203" s="1" t="s">
        <v>18</v>
      </c>
      <c r="K3203" s="20"/>
    </row>
    <row r="3204" spans="1:11" ht="30">
      <c r="A3204" s="1" t="s">
        <v>1275</v>
      </c>
      <c r="B3204" s="1" t="s">
        <v>226</v>
      </c>
      <c r="C3204" s="5" t="s">
        <v>1283</v>
      </c>
      <c r="D3204" s="1" t="s">
        <v>11</v>
      </c>
      <c r="E3204" s="1" t="s">
        <v>12</v>
      </c>
      <c r="F3204" s="1">
        <v>19656</v>
      </c>
      <c r="G3204" s="1">
        <v>17690.400000000001</v>
      </c>
      <c r="H3204" s="1" t="s">
        <v>13</v>
      </c>
      <c r="I3204" s="22">
        <f t="shared" si="50"/>
        <v>9.9999999999999978E-2</v>
      </c>
      <c r="J3204" s="1" t="s">
        <v>27</v>
      </c>
      <c r="K3204" s="20"/>
    </row>
    <row r="3205" spans="1:11" ht="30">
      <c r="A3205" s="1" t="s">
        <v>1275</v>
      </c>
      <c r="B3205" s="1">
        <v>1</v>
      </c>
      <c r="C3205" s="5" t="s">
        <v>1285</v>
      </c>
      <c r="D3205" s="1" t="s">
        <v>19</v>
      </c>
      <c r="E3205" s="1" t="s">
        <v>12</v>
      </c>
      <c r="F3205" s="1">
        <v>3744</v>
      </c>
      <c r="G3205" s="1">
        <v>2995.2</v>
      </c>
      <c r="H3205" s="1" t="s">
        <v>13</v>
      </c>
      <c r="I3205" s="22">
        <f t="shared" si="50"/>
        <v>0.20000000000000007</v>
      </c>
      <c r="J3205" s="1" t="s">
        <v>14</v>
      </c>
      <c r="K3205" s="20"/>
    </row>
    <row r="3206" spans="1:11" ht="30">
      <c r="A3206" s="1" t="s">
        <v>1275</v>
      </c>
      <c r="B3206" s="1" t="s">
        <v>184</v>
      </c>
      <c r="C3206" s="5" t="s">
        <v>1282</v>
      </c>
      <c r="D3206" s="1" t="s">
        <v>19</v>
      </c>
      <c r="E3206" s="1" t="s">
        <v>12</v>
      </c>
      <c r="F3206" s="1">
        <v>2994</v>
      </c>
      <c r="G3206" s="1">
        <v>2395.1999999999998</v>
      </c>
      <c r="H3206" s="1" t="s">
        <v>13</v>
      </c>
      <c r="I3206" s="22">
        <f t="shared" si="50"/>
        <v>0.20000000000000007</v>
      </c>
      <c r="J3206" s="1" t="s">
        <v>18</v>
      </c>
      <c r="K3206" s="20"/>
    </row>
    <row r="3207" spans="1:11" ht="30">
      <c r="A3207" s="1" t="s">
        <v>1275</v>
      </c>
      <c r="B3207" s="1" t="s">
        <v>218</v>
      </c>
      <c r="C3207" s="5" t="s">
        <v>1286</v>
      </c>
      <c r="D3207" s="1" t="s">
        <v>11</v>
      </c>
      <c r="E3207" s="1" t="s">
        <v>12</v>
      </c>
      <c r="F3207" s="1">
        <v>43218</v>
      </c>
      <c r="G3207" s="1">
        <v>34574.400000000001</v>
      </c>
      <c r="H3207" s="1" t="s">
        <v>13</v>
      </c>
      <c r="I3207" s="22">
        <f t="shared" si="50"/>
        <v>0.19999999999999996</v>
      </c>
      <c r="J3207" s="1" t="s">
        <v>18</v>
      </c>
      <c r="K3207" s="20"/>
    </row>
    <row r="3208" spans="1:11" ht="30">
      <c r="A3208" s="1" t="s">
        <v>1275</v>
      </c>
      <c r="B3208" s="1" t="s">
        <v>294</v>
      </c>
      <c r="C3208" s="5" t="s">
        <v>1276</v>
      </c>
      <c r="D3208" s="1" t="s">
        <v>19</v>
      </c>
      <c r="E3208" s="1" t="s">
        <v>12</v>
      </c>
      <c r="F3208" s="1">
        <v>624</v>
      </c>
      <c r="G3208" s="1">
        <v>561.6</v>
      </c>
      <c r="H3208" s="1" t="s">
        <v>13</v>
      </c>
      <c r="I3208" s="22">
        <f t="shared" si="50"/>
        <v>9.9999999999999978E-2</v>
      </c>
      <c r="J3208" s="1" t="s">
        <v>27</v>
      </c>
      <c r="K3208" s="20"/>
    </row>
    <row r="3209" spans="1:11" ht="45">
      <c r="A3209" s="1" t="s">
        <v>1275</v>
      </c>
      <c r="B3209" s="1" t="s">
        <v>241</v>
      </c>
      <c r="C3209" s="5" t="s">
        <v>1284</v>
      </c>
      <c r="D3209" s="1" t="s">
        <v>11</v>
      </c>
      <c r="E3209" s="1" t="s">
        <v>15</v>
      </c>
      <c r="F3209" s="1">
        <v>9960</v>
      </c>
      <c r="G3209" s="1">
        <v>7968</v>
      </c>
      <c r="H3209" s="1" t="s">
        <v>13</v>
      </c>
      <c r="I3209" s="22">
        <f t="shared" si="50"/>
        <v>0.19999999999999996</v>
      </c>
      <c r="J3209" s="1" t="s">
        <v>18</v>
      </c>
      <c r="K3209" s="20"/>
    </row>
    <row r="3210" spans="1:11" ht="45">
      <c r="A3210" s="1" t="s">
        <v>1275</v>
      </c>
      <c r="B3210" s="1" t="s">
        <v>142</v>
      </c>
      <c r="C3210" s="5" t="s">
        <v>1287</v>
      </c>
      <c r="D3210" s="1" t="s">
        <v>11</v>
      </c>
      <c r="E3210" s="1" t="s">
        <v>12</v>
      </c>
      <c r="F3210" s="1">
        <v>21609</v>
      </c>
      <c r="G3210" s="1">
        <v>17287.2</v>
      </c>
      <c r="H3210" s="1" t="s">
        <v>13</v>
      </c>
      <c r="I3210" s="22">
        <f t="shared" si="50"/>
        <v>0.19999999999999996</v>
      </c>
      <c r="J3210" s="1" t="s">
        <v>18</v>
      </c>
      <c r="K3210" s="20"/>
    </row>
    <row r="3211" spans="1:11" ht="45">
      <c r="A3211" s="1" t="s">
        <v>1275</v>
      </c>
      <c r="B3211" s="1" t="s">
        <v>142</v>
      </c>
      <c r="C3211" s="5" t="s">
        <v>1287</v>
      </c>
      <c r="D3211" s="1" t="s">
        <v>19</v>
      </c>
      <c r="E3211" s="1" t="s">
        <v>12</v>
      </c>
      <c r="F3211" s="1">
        <v>2058</v>
      </c>
      <c r="G3211" s="1">
        <v>1646.4</v>
      </c>
      <c r="H3211" s="1" t="s">
        <v>13</v>
      </c>
      <c r="I3211" s="22">
        <f t="shared" si="50"/>
        <v>0.19999999999999996</v>
      </c>
      <c r="J3211" s="1" t="s">
        <v>18</v>
      </c>
      <c r="K3211" s="20"/>
    </row>
    <row r="3212" spans="1:11" ht="30">
      <c r="A3212" s="1" t="s">
        <v>1275</v>
      </c>
      <c r="B3212" s="1" t="s">
        <v>226</v>
      </c>
      <c r="C3212" s="5" t="s">
        <v>1283</v>
      </c>
      <c r="D3212" s="1" t="s">
        <v>11</v>
      </c>
      <c r="E3212" s="1" t="s">
        <v>15</v>
      </c>
      <c r="F3212" s="1">
        <v>18720</v>
      </c>
      <c r="G3212" s="1">
        <v>16848</v>
      </c>
      <c r="H3212" s="1" t="s">
        <v>13</v>
      </c>
      <c r="I3212" s="22">
        <f t="shared" si="50"/>
        <v>9.9999999999999978E-2</v>
      </c>
      <c r="J3212" s="1" t="s">
        <v>27</v>
      </c>
      <c r="K3212" s="20"/>
    </row>
    <row r="3213" spans="1:11" ht="30">
      <c r="A3213" s="1" t="s">
        <v>1275</v>
      </c>
      <c r="B3213" s="1" t="s">
        <v>218</v>
      </c>
      <c r="C3213" s="5" t="s">
        <v>1286</v>
      </c>
      <c r="D3213" s="1" t="s">
        <v>11</v>
      </c>
      <c r="E3213" s="1" t="s">
        <v>15</v>
      </c>
      <c r="F3213" s="1">
        <v>41160</v>
      </c>
      <c r="G3213" s="1">
        <v>32928</v>
      </c>
      <c r="H3213" s="1" t="s">
        <v>13</v>
      </c>
      <c r="I3213" s="22">
        <f t="shared" si="50"/>
        <v>0.19999999999999996</v>
      </c>
      <c r="J3213" s="1" t="s">
        <v>18</v>
      </c>
      <c r="K3213" s="20"/>
    </row>
    <row r="3214" spans="1:11" ht="30">
      <c r="A3214" s="1" t="s">
        <v>1275</v>
      </c>
      <c r="B3214" s="1" t="s">
        <v>218</v>
      </c>
      <c r="C3214" s="5" t="s">
        <v>1286</v>
      </c>
      <c r="D3214" s="1" t="s">
        <v>19</v>
      </c>
      <c r="E3214" s="1" t="s">
        <v>12</v>
      </c>
      <c r="F3214" s="1">
        <v>4116</v>
      </c>
      <c r="G3214" s="1">
        <v>3292.8</v>
      </c>
      <c r="H3214" s="1" t="s">
        <v>13</v>
      </c>
      <c r="I3214" s="22">
        <f t="shared" si="50"/>
        <v>0.19999999999999996</v>
      </c>
      <c r="J3214" s="1" t="s">
        <v>18</v>
      </c>
      <c r="K3214" s="20"/>
    </row>
    <row r="3215" spans="1:11" ht="30">
      <c r="A3215" s="1" t="s">
        <v>1275</v>
      </c>
      <c r="B3215" s="1" t="s">
        <v>184</v>
      </c>
      <c r="C3215" s="5" t="s">
        <v>1282</v>
      </c>
      <c r="D3215" s="1" t="s">
        <v>11</v>
      </c>
      <c r="E3215" s="1" t="s">
        <v>12</v>
      </c>
      <c r="F3215" s="1">
        <v>31437</v>
      </c>
      <c r="G3215" s="1">
        <v>25149.599999999999</v>
      </c>
      <c r="H3215" s="1" t="s">
        <v>13</v>
      </c>
      <c r="I3215" s="22">
        <f t="shared" si="50"/>
        <v>0.20000000000000007</v>
      </c>
      <c r="J3215" s="1" t="s">
        <v>18</v>
      </c>
      <c r="K3215" s="20"/>
    </row>
    <row r="3216" spans="1:11" ht="30">
      <c r="A3216" s="1" t="s">
        <v>1275</v>
      </c>
      <c r="B3216" s="1" t="s">
        <v>156</v>
      </c>
      <c r="C3216" s="5" t="s">
        <v>1281</v>
      </c>
      <c r="D3216" s="1" t="s">
        <v>11</v>
      </c>
      <c r="E3216" s="1" t="s">
        <v>15</v>
      </c>
      <c r="F3216" s="1">
        <v>9360</v>
      </c>
      <c r="G3216" s="1">
        <v>8424</v>
      </c>
      <c r="H3216" s="1" t="s">
        <v>13</v>
      </c>
      <c r="I3216" s="22">
        <f t="shared" si="50"/>
        <v>9.9999999999999978E-2</v>
      </c>
      <c r="J3216" s="1" t="s">
        <v>27</v>
      </c>
      <c r="K3216" s="20"/>
    </row>
    <row r="3217" spans="1:11" ht="30">
      <c r="A3217" s="1" t="s">
        <v>1275</v>
      </c>
      <c r="B3217" s="1">
        <v>2</v>
      </c>
      <c r="C3217" s="5" t="s">
        <v>1279</v>
      </c>
      <c r="D3217" s="1" t="s">
        <v>11</v>
      </c>
      <c r="E3217" s="1" t="s">
        <v>12</v>
      </c>
      <c r="F3217" s="1">
        <v>78624</v>
      </c>
      <c r="G3217" s="1">
        <v>62899.199999999997</v>
      </c>
      <c r="H3217" s="1" t="s">
        <v>13</v>
      </c>
      <c r="I3217" s="22">
        <f t="shared" si="50"/>
        <v>0.20000000000000007</v>
      </c>
      <c r="J3217" s="1" t="s">
        <v>14</v>
      </c>
      <c r="K3217" s="20"/>
    </row>
    <row r="3218" spans="1:11" ht="45">
      <c r="A3218" s="1" t="s">
        <v>1275</v>
      </c>
      <c r="B3218" s="1" t="s">
        <v>142</v>
      </c>
      <c r="C3218" s="5" t="s">
        <v>1287</v>
      </c>
      <c r="D3218" s="1" t="s">
        <v>11</v>
      </c>
      <c r="E3218" s="1" t="s">
        <v>15</v>
      </c>
      <c r="F3218" s="1">
        <v>20580</v>
      </c>
      <c r="G3218" s="1">
        <v>16464</v>
      </c>
      <c r="H3218" s="1" t="s">
        <v>13</v>
      </c>
      <c r="I3218" s="22">
        <f t="shared" si="50"/>
        <v>0.19999999999999996</v>
      </c>
      <c r="J3218" s="1" t="s">
        <v>18</v>
      </c>
      <c r="K3218" s="20"/>
    </row>
    <row r="3219" spans="1:11" ht="30">
      <c r="A3219" s="1" t="s">
        <v>1275</v>
      </c>
      <c r="B3219" s="1">
        <v>1</v>
      </c>
      <c r="C3219" s="5" t="s">
        <v>1285</v>
      </c>
      <c r="D3219" s="1" t="s">
        <v>11</v>
      </c>
      <c r="E3219" s="1" t="s">
        <v>15</v>
      </c>
      <c r="F3219" s="1">
        <v>37440</v>
      </c>
      <c r="G3219" s="1">
        <v>29952</v>
      </c>
      <c r="H3219" s="1" t="s">
        <v>13</v>
      </c>
      <c r="I3219" s="22">
        <f t="shared" si="50"/>
        <v>0.19999999999999996</v>
      </c>
      <c r="J3219" s="1" t="s">
        <v>14</v>
      </c>
      <c r="K3219" s="20"/>
    </row>
    <row r="3220" spans="1:11" ht="30">
      <c r="A3220" s="1" t="s">
        <v>1275</v>
      </c>
      <c r="B3220" s="1">
        <v>2</v>
      </c>
      <c r="C3220" s="5" t="s">
        <v>1279</v>
      </c>
      <c r="D3220" s="1" t="s">
        <v>11</v>
      </c>
      <c r="E3220" s="1" t="s">
        <v>15</v>
      </c>
      <c r="F3220" s="1">
        <v>74880</v>
      </c>
      <c r="G3220" s="1">
        <v>59904</v>
      </c>
      <c r="H3220" s="1" t="s">
        <v>13</v>
      </c>
      <c r="I3220" s="22">
        <f t="shared" si="50"/>
        <v>0.19999999999999996</v>
      </c>
      <c r="J3220" s="1" t="s">
        <v>14</v>
      </c>
      <c r="K3220" s="20"/>
    </row>
    <row r="3221" spans="1:11" ht="45">
      <c r="A3221" s="1" t="s">
        <v>1275</v>
      </c>
      <c r="B3221" s="1" t="s">
        <v>263</v>
      </c>
      <c r="C3221" s="5" t="s">
        <v>1280</v>
      </c>
      <c r="D3221" s="1" t="s">
        <v>19</v>
      </c>
      <c r="E3221" s="1" t="s">
        <v>12</v>
      </c>
      <c r="F3221" s="1">
        <v>1500</v>
      </c>
      <c r="G3221" s="1">
        <v>1200</v>
      </c>
      <c r="H3221" s="1" t="s">
        <v>13</v>
      </c>
      <c r="I3221" s="22">
        <f t="shared" si="50"/>
        <v>0.19999999999999996</v>
      </c>
      <c r="J3221" s="1" t="s">
        <v>18</v>
      </c>
      <c r="K3221" s="20"/>
    </row>
    <row r="3222" spans="1:11" ht="30">
      <c r="A3222" s="1" t="s">
        <v>1275</v>
      </c>
      <c r="B3222" s="1">
        <v>1</v>
      </c>
      <c r="C3222" s="5" t="s">
        <v>1285</v>
      </c>
      <c r="D3222" s="1" t="s">
        <v>11</v>
      </c>
      <c r="E3222" s="1" t="s">
        <v>12</v>
      </c>
      <c r="F3222" s="1">
        <v>39312</v>
      </c>
      <c r="G3222" s="1">
        <v>31449.599999999999</v>
      </c>
      <c r="H3222" s="1" t="s">
        <v>13</v>
      </c>
      <c r="I3222" s="22">
        <f t="shared" si="50"/>
        <v>0.20000000000000007</v>
      </c>
      <c r="J3222" s="1" t="s">
        <v>14</v>
      </c>
      <c r="K3222" s="20"/>
    </row>
    <row r="3223" spans="1:11" ht="45">
      <c r="A3223" s="1" t="s">
        <v>1275</v>
      </c>
      <c r="B3223" s="1" t="s">
        <v>241</v>
      </c>
      <c r="C3223" s="5" t="s">
        <v>1284</v>
      </c>
      <c r="D3223" s="1" t="s">
        <v>19</v>
      </c>
      <c r="E3223" s="1" t="s">
        <v>12</v>
      </c>
      <c r="F3223" s="1">
        <v>996</v>
      </c>
      <c r="G3223" s="1">
        <v>796.8</v>
      </c>
      <c r="H3223" s="1" t="s">
        <v>13</v>
      </c>
      <c r="I3223" s="22">
        <f t="shared" si="50"/>
        <v>0.20000000000000007</v>
      </c>
      <c r="J3223" s="1" t="s">
        <v>18</v>
      </c>
      <c r="K3223" s="20"/>
    </row>
    <row r="3224" spans="1:11" ht="30">
      <c r="A3224" s="1" t="s">
        <v>1288</v>
      </c>
      <c r="B3224" s="1">
        <v>2</v>
      </c>
      <c r="C3224" s="5" t="s">
        <v>1289</v>
      </c>
      <c r="D3224" s="1" t="s">
        <v>19</v>
      </c>
      <c r="E3224" s="1" t="s">
        <v>12</v>
      </c>
      <c r="F3224" s="1">
        <v>4992</v>
      </c>
      <c r="G3224" s="1">
        <v>3993.6</v>
      </c>
      <c r="H3224" s="1" t="s">
        <v>13</v>
      </c>
      <c r="I3224" s="22">
        <f t="shared" si="50"/>
        <v>0.20000000000000007</v>
      </c>
      <c r="J3224" s="1" t="s">
        <v>14</v>
      </c>
      <c r="K3224" s="20"/>
    </row>
    <row r="3225" spans="1:11" ht="30">
      <c r="A3225" s="1" t="s">
        <v>1288</v>
      </c>
      <c r="B3225" s="1" t="s">
        <v>322</v>
      </c>
      <c r="C3225" s="5" t="s">
        <v>1290</v>
      </c>
      <c r="D3225" s="1" t="s">
        <v>11</v>
      </c>
      <c r="E3225" s="1" t="s">
        <v>15</v>
      </c>
      <c r="F3225" s="1">
        <v>12480</v>
      </c>
      <c r="G3225" s="1">
        <v>11232</v>
      </c>
      <c r="H3225" s="1" t="s">
        <v>13</v>
      </c>
      <c r="I3225" s="22">
        <f t="shared" si="50"/>
        <v>9.9999999999999978E-2</v>
      </c>
      <c r="J3225" s="1" t="s">
        <v>27</v>
      </c>
      <c r="K3225" s="20"/>
    </row>
    <row r="3226" spans="1:11" ht="45">
      <c r="A3226" s="1" t="s">
        <v>1288</v>
      </c>
      <c r="B3226" s="1" t="s">
        <v>241</v>
      </c>
      <c r="C3226" s="5" t="s">
        <v>1291</v>
      </c>
      <c r="D3226" s="1" t="s">
        <v>11</v>
      </c>
      <c r="E3226" s="1" t="s">
        <v>12</v>
      </c>
      <c r="F3226" s="1">
        <v>43218</v>
      </c>
      <c r="G3226" s="1">
        <v>34574.400000000001</v>
      </c>
      <c r="H3226" s="1" t="s">
        <v>13</v>
      </c>
      <c r="I3226" s="22">
        <f t="shared" si="50"/>
        <v>0.19999999999999996</v>
      </c>
      <c r="J3226" s="1" t="s">
        <v>18</v>
      </c>
      <c r="K3226" s="20"/>
    </row>
    <row r="3227" spans="1:11" ht="30">
      <c r="A3227" s="1" t="s">
        <v>1288</v>
      </c>
      <c r="B3227" s="1" t="s">
        <v>161</v>
      </c>
      <c r="C3227" s="5" t="s">
        <v>1292</v>
      </c>
      <c r="D3227" s="1" t="s">
        <v>11</v>
      </c>
      <c r="E3227" s="1" t="s">
        <v>12</v>
      </c>
      <c r="F3227" s="1">
        <v>83853</v>
      </c>
      <c r="G3227" s="1">
        <v>67082.399999999994</v>
      </c>
      <c r="H3227" s="1" t="s">
        <v>13</v>
      </c>
      <c r="I3227" s="22">
        <f t="shared" si="50"/>
        <v>0.20000000000000007</v>
      </c>
      <c r="J3227" s="1" t="s">
        <v>18</v>
      </c>
      <c r="K3227" s="20"/>
    </row>
    <row r="3228" spans="1:11" ht="45">
      <c r="A3228" s="1" t="s">
        <v>1288</v>
      </c>
      <c r="B3228" s="1" t="s">
        <v>184</v>
      </c>
      <c r="C3228" s="5" t="s">
        <v>1293</v>
      </c>
      <c r="D3228" s="1" t="s">
        <v>11</v>
      </c>
      <c r="E3228" s="1" t="s">
        <v>12</v>
      </c>
      <c r="F3228" s="1">
        <v>28854</v>
      </c>
      <c r="G3228" s="1">
        <v>23083.200000000001</v>
      </c>
      <c r="H3228" s="1" t="s">
        <v>13</v>
      </c>
      <c r="I3228" s="22">
        <f t="shared" si="50"/>
        <v>0.19999999999999996</v>
      </c>
      <c r="J3228" s="1" t="s">
        <v>18</v>
      </c>
      <c r="K3228" s="20"/>
    </row>
    <row r="3229" spans="1:11" ht="30">
      <c r="A3229" s="1" t="s">
        <v>1288</v>
      </c>
      <c r="B3229" s="1" t="s">
        <v>302</v>
      </c>
      <c r="C3229" s="5" t="s">
        <v>1294</v>
      </c>
      <c r="D3229" s="1" t="s">
        <v>19</v>
      </c>
      <c r="E3229" s="1" t="s">
        <v>12</v>
      </c>
      <c r="F3229" s="1">
        <v>1872</v>
      </c>
      <c r="G3229" s="1">
        <v>1684.8</v>
      </c>
      <c r="H3229" s="1" t="s">
        <v>13</v>
      </c>
      <c r="I3229" s="22">
        <f t="shared" si="50"/>
        <v>9.9999999999999978E-2</v>
      </c>
      <c r="J3229" s="1" t="s">
        <v>27</v>
      </c>
      <c r="K3229" s="20"/>
    </row>
    <row r="3230" spans="1:11" ht="45">
      <c r="A3230" s="1" t="s">
        <v>1288</v>
      </c>
      <c r="B3230" s="1" t="s">
        <v>142</v>
      </c>
      <c r="C3230" s="5" t="s">
        <v>1295</v>
      </c>
      <c r="D3230" s="1" t="s">
        <v>11</v>
      </c>
      <c r="E3230" s="1" t="s">
        <v>12</v>
      </c>
      <c r="F3230" s="1">
        <v>31437</v>
      </c>
      <c r="G3230" s="1">
        <v>25149.599999999999</v>
      </c>
      <c r="H3230" s="1" t="s">
        <v>13</v>
      </c>
      <c r="I3230" s="22">
        <f t="shared" si="50"/>
        <v>0.20000000000000007</v>
      </c>
      <c r="J3230" s="1" t="s">
        <v>18</v>
      </c>
      <c r="K3230" s="20"/>
    </row>
    <row r="3231" spans="1:11" ht="30">
      <c r="A3231" s="1" t="s">
        <v>1288</v>
      </c>
      <c r="B3231" s="1">
        <v>3</v>
      </c>
      <c r="C3231" s="5" t="s">
        <v>1296</v>
      </c>
      <c r="D3231" s="1" t="s">
        <v>11</v>
      </c>
      <c r="E3231" s="1" t="s">
        <v>12</v>
      </c>
      <c r="F3231" s="1">
        <v>209664</v>
      </c>
      <c r="G3231" s="1">
        <v>167731.20000000001</v>
      </c>
      <c r="H3231" s="1" t="s">
        <v>13</v>
      </c>
      <c r="I3231" s="22">
        <f t="shared" si="50"/>
        <v>0.19999999999999996</v>
      </c>
      <c r="J3231" s="1" t="s">
        <v>14</v>
      </c>
      <c r="K3231" s="20"/>
    </row>
    <row r="3232" spans="1:11" ht="30">
      <c r="A3232" s="1" t="s">
        <v>1288</v>
      </c>
      <c r="B3232" s="1" t="s">
        <v>60</v>
      </c>
      <c r="C3232" s="5" t="s">
        <v>1297</v>
      </c>
      <c r="D3232" s="1" t="s">
        <v>11</v>
      </c>
      <c r="E3232" s="1" t="s">
        <v>15</v>
      </c>
      <c r="F3232" s="1">
        <v>109800</v>
      </c>
      <c r="G3232" s="1">
        <v>87840</v>
      </c>
      <c r="H3232" s="1" t="s">
        <v>13</v>
      </c>
      <c r="I3232" s="22">
        <f t="shared" si="50"/>
        <v>0.19999999999999996</v>
      </c>
      <c r="J3232" s="1" t="s">
        <v>18</v>
      </c>
      <c r="K3232" s="20"/>
    </row>
    <row r="3233" spans="1:11" ht="30">
      <c r="A3233" s="1" t="s">
        <v>1288</v>
      </c>
      <c r="B3233" s="1">
        <v>1</v>
      </c>
      <c r="C3233" s="5" t="s">
        <v>1298</v>
      </c>
      <c r="D3233" s="1" t="s">
        <v>11</v>
      </c>
      <c r="E3233" s="1" t="s">
        <v>12</v>
      </c>
      <c r="F3233" s="1">
        <v>78624</v>
      </c>
      <c r="G3233" s="1">
        <v>62899.199999999997</v>
      </c>
      <c r="H3233" s="1" t="s">
        <v>13</v>
      </c>
      <c r="I3233" s="22">
        <f t="shared" si="50"/>
        <v>0.20000000000000007</v>
      </c>
      <c r="J3233" s="1" t="s">
        <v>14</v>
      </c>
      <c r="K3233" s="20"/>
    </row>
    <row r="3234" spans="1:11" ht="30">
      <c r="A3234" s="1" t="s">
        <v>1288</v>
      </c>
      <c r="B3234" s="1">
        <v>2</v>
      </c>
      <c r="C3234" s="5" t="s">
        <v>1289</v>
      </c>
      <c r="D3234" s="1" t="s">
        <v>11</v>
      </c>
      <c r="E3234" s="1" t="s">
        <v>15</v>
      </c>
      <c r="F3234" s="1">
        <v>49920</v>
      </c>
      <c r="G3234" s="1">
        <v>39936</v>
      </c>
      <c r="H3234" s="1" t="s">
        <v>13</v>
      </c>
      <c r="I3234" s="22">
        <f t="shared" si="50"/>
        <v>0.19999999999999996</v>
      </c>
      <c r="J3234" s="1" t="s">
        <v>14</v>
      </c>
      <c r="K3234" s="20"/>
    </row>
    <row r="3235" spans="1:11" ht="30">
      <c r="A3235" s="1" t="s">
        <v>1288</v>
      </c>
      <c r="B3235" s="1" t="s">
        <v>60</v>
      </c>
      <c r="C3235" s="5" t="s">
        <v>1297</v>
      </c>
      <c r="D3235" s="1" t="s">
        <v>19</v>
      </c>
      <c r="E3235" s="1" t="s">
        <v>12</v>
      </c>
      <c r="F3235" s="1">
        <v>10980</v>
      </c>
      <c r="G3235" s="1">
        <v>8784</v>
      </c>
      <c r="H3235" s="1" t="s">
        <v>13</v>
      </c>
      <c r="I3235" s="22">
        <f t="shared" si="50"/>
        <v>0.19999999999999996</v>
      </c>
      <c r="J3235" s="1" t="s">
        <v>18</v>
      </c>
      <c r="K3235" s="20"/>
    </row>
    <row r="3236" spans="1:11" ht="30">
      <c r="A3236" s="1" t="s">
        <v>1288</v>
      </c>
      <c r="B3236" s="1">
        <v>1</v>
      </c>
      <c r="C3236" s="5" t="s">
        <v>1298</v>
      </c>
      <c r="D3236" s="1" t="s">
        <v>11</v>
      </c>
      <c r="E3236" s="1" t="s">
        <v>15</v>
      </c>
      <c r="F3236" s="1">
        <v>74880</v>
      </c>
      <c r="G3236" s="1">
        <v>59904</v>
      </c>
      <c r="H3236" s="1" t="s">
        <v>13</v>
      </c>
      <c r="I3236" s="22">
        <f t="shared" si="50"/>
        <v>0.19999999999999996</v>
      </c>
      <c r="J3236" s="1" t="s">
        <v>14</v>
      </c>
      <c r="K3236" s="20"/>
    </row>
    <row r="3237" spans="1:11" ht="45">
      <c r="A3237" s="1" t="s">
        <v>1288</v>
      </c>
      <c r="B3237" s="1" t="s">
        <v>62</v>
      </c>
      <c r="C3237" s="5" t="s">
        <v>1299</v>
      </c>
      <c r="D3237" s="1" t="s">
        <v>11</v>
      </c>
      <c r="E3237" s="1" t="s">
        <v>15</v>
      </c>
      <c r="F3237" s="1">
        <v>19980</v>
      </c>
      <c r="G3237" s="1">
        <v>15984</v>
      </c>
      <c r="H3237" s="1" t="s">
        <v>13</v>
      </c>
      <c r="I3237" s="22">
        <f t="shared" si="50"/>
        <v>0.19999999999999996</v>
      </c>
      <c r="J3237" s="1" t="s">
        <v>18</v>
      </c>
      <c r="K3237" s="20"/>
    </row>
    <row r="3238" spans="1:11" ht="45">
      <c r="A3238" s="1" t="s">
        <v>1288</v>
      </c>
      <c r="B3238" s="1" t="s">
        <v>184</v>
      </c>
      <c r="C3238" s="5" t="s">
        <v>1293</v>
      </c>
      <c r="D3238" s="1" t="s">
        <v>19</v>
      </c>
      <c r="E3238" s="1" t="s">
        <v>12</v>
      </c>
      <c r="F3238" s="1">
        <v>2748</v>
      </c>
      <c r="G3238" s="1">
        <v>2198.4</v>
      </c>
      <c r="H3238" s="1" t="s">
        <v>13</v>
      </c>
      <c r="I3238" s="22">
        <f t="shared" si="50"/>
        <v>0.19999999999999996</v>
      </c>
      <c r="J3238" s="1" t="s">
        <v>18</v>
      </c>
      <c r="K3238" s="20"/>
    </row>
    <row r="3239" spans="1:11" ht="30">
      <c r="A3239" s="1" t="s">
        <v>1288</v>
      </c>
      <c r="B3239" s="1" t="s">
        <v>218</v>
      </c>
      <c r="C3239" s="5" t="s">
        <v>1300</v>
      </c>
      <c r="D3239" s="1" t="s">
        <v>11</v>
      </c>
      <c r="E3239" s="1" t="s">
        <v>12</v>
      </c>
      <c r="F3239" s="1">
        <v>52416</v>
      </c>
      <c r="G3239" s="1">
        <v>47174.400000000001</v>
      </c>
      <c r="H3239" s="1" t="s">
        <v>13</v>
      </c>
      <c r="I3239" s="22">
        <f t="shared" si="50"/>
        <v>9.9999999999999978E-2</v>
      </c>
      <c r="J3239" s="1" t="s">
        <v>27</v>
      </c>
      <c r="K3239" s="20"/>
    </row>
    <row r="3240" spans="1:11" ht="30">
      <c r="A3240" s="1" t="s">
        <v>1288</v>
      </c>
      <c r="B3240" s="1" t="s">
        <v>218</v>
      </c>
      <c r="C3240" s="5" t="s">
        <v>1300</v>
      </c>
      <c r="D3240" s="1" t="s">
        <v>11</v>
      </c>
      <c r="E3240" s="1" t="s">
        <v>15</v>
      </c>
      <c r="F3240" s="1">
        <v>49920</v>
      </c>
      <c r="G3240" s="1">
        <v>44928</v>
      </c>
      <c r="H3240" s="1" t="s">
        <v>13</v>
      </c>
      <c r="I3240" s="22">
        <f t="shared" si="50"/>
        <v>9.9999999999999978E-2</v>
      </c>
      <c r="J3240" s="1" t="s">
        <v>27</v>
      </c>
      <c r="K3240" s="20"/>
    </row>
    <row r="3241" spans="1:11" ht="30">
      <c r="A3241" s="1" t="s">
        <v>1288</v>
      </c>
      <c r="B3241" s="1" t="s">
        <v>60</v>
      </c>
      <c r="C3241" s="5" t="s">
        <v>1297</v>
      </c>
      <c r="D3241" s="1" t="s">
        <v>11</v>
      </c>
      <c r="E3241" s="1" t="s">
        <v>12</v>
      </c>
      <c r="F3241" s="1">
        <v>115290</v>
      </c>
      <c r="G3241" s="1">
        <v>92232</v>
      </c>
      <c r="H3241" s="1" t="s">
        <v>13</v>
      </c>
      <c r="I3241" s="22">
        <f t="shared" si="50"/>
        <v>0.19999999999999996</v>
      </c>
      <c r="J3241" s="1" t="s">
        <v>18</v>
      </c>
      <c r="K3241" s="20"/>
    </row>
    <row r="3242" spans="1:11" ht="45">
      <c r="A3242" s="1" t="s">
        <v>1288</v>
      </c>
      <c r="B3242" s="1" t="s">
        <v>142</v>
      </c>
      <c r="C3242" s="5" t="s">
        <v>1295</v>
      </c>
      <c r="D3242" s="1" t="s">
        <v>11</v>
      </c>
      <c r="E3242" s="1" t="s">
        <v>15</v>
      </c>
      <c r="F3242" s="1">
        <v>29940</v>
      </c>
      <c r="G3242" s="1">
        <v>23952</v>
      </c>
      <c r="H3242" s="1" t="s">
        <v>13</v>
      </c>
      <c r="I3242" s="22">
        <f t="shared" si="50"/>
        <v>0.19999999999999996</v>
      </c>
      <c r="J3242" s="1" t="s">
        <v>18</v>
      </c>
      <c r="K3242" s="20"/>
    </row>
    <row r="3243" spans="1:11" ht="45">
      <c r="A3243" s="1" t="s">
        <v>1288</v>
      </c>
      <c r="B3243" s="1" t="s">
        <v>142</v>
      </c>
      <c r="C3243" s="5" t="s">
        <v>1295</v>
      </c>
      <c r="D3243" s="1" t="s">
        <v>19</v>
      </c>
      <c r="E3243" s="1" t="s">
        <v>12</v>
      </c>
      <c r="F3243" s="1">
        <v>2994</v>
      </c>
      <c r="G3243" s="1">
        <v>2395.1999999999998</v>
      </c>
      <c r="H3243" s="1" t="s">
        <v>13</v>
      </c>
      <c r="I3243" s="22">
        <f t="shared" si="50"/>
        <v>0.20000000000000007</v>
      </c>
      <c r="J3243" s="1" t="s">
        <v>18</v>
      </c>
      <c r="K3243" s="20"/>
    </row>
    <row r="3244" spans="1:11" ht="30">
      <c r="A3244" s="1" t="s">
        <v>1288</v>
      </c>
      <c r="B3244" s="1" t="s">
        <v>161</v>
      </c>
      <c r="C3244" s="5" t="s">
        <v>1292</v>
      </c>
      <c r="D3244" s="1" t="s">
        <v>11</v>
      </c>
      <c r="E3244" s="1" t="s">
        <v>15</v>
      </c>
      <c r="F3244" s="1">
        <v>79860</v>
      </c>
      <c r="G3244" s="1">
        <v>63888</v>
      </c>
      <c r="H3244" s="1" t="s">
        <v>13</v>
      </c>
      <c r="I3244" s="22">
        <f t="shared" si="50"/>
        <v>0.19999999999999996</v>
      </c>
      <c r="J3244" s="1" t="s">
        <v>18</v>
      </c>
      <c r="K3244" s="20"/>
    </row>
    <row r="3245" spans="1:11" ht="45">
      <c r="A3245" s="1" t="s">
        <v>1288</v>
      </c>
      <c r="B3245" s="1" t="s">
        <v>62</v>
      </c>
      <c r="C3245" s="5" t="s">
        <v>1299</v>
      </c>
      <c r="D3245" s="1" t="s">
        <v>11</v>
      </c>
      <c r="E3245" s="1" t="s">
        <v>12</v>
      </c>
      <c r="F3245" s="1">
        <v>20979</v>
      </c>
      <c r="G3245" s="1">
        <v>16783.2</v>
      </c>
      <c r="H3245" s="1" t="s">
        <v>13</v>
      </c>
      <c r="I3245" s="22">
        <f t="shared" si="50"/>
        <v>0.19999999999999996</v>
      </c>
      <c r="J3245" s="1" t="s">
        <v>18</v>
      </c>
      <c r="K3245" s="20"/>
    </row>
    <row r="3246" spans="1:11" ht="30">
      <c r="A3246" s="1" t="s">
        <v>1288</v>
      </c>
      <c r="B3246" s="1" t="s">
        <v>302</v>
      </c>
      <c r="C3246" s="5" t="s">
        <v>1294</v>
      </c>
      <c r="D3246" s="1" t="s">
        <v>11</v>
      </c>
      <c r="E3246" s="1" t="s">
        <v>12</v>
      </c>
      <c r="F3246" s="1">
        <v>19656</v>
      </c>
      <c r="G3246" s="1">
        <v>17690.400000000001</v>
      </c>
      <c r="H3246" s="1" t="s">
        <v>13</v>
      </c>
      <c r="I3246" s="22">
        <f t="shared" si="50"/>
        <v>9.9999999999999978E-2</v>
      </c>
      <c r="J3246" s="1" t="s">
        <v>27</v>
      </c>
      <c r="K3246" s="20"/>
    </row>
    <row r="3247" spans="1:11" ht="30">
      <c r="A3247" s="1" t="s">
        <v>1288</v>
      </c>
      <c r="B3247" s="1">
        <v>2</v>
      </c>
      <c r="C3247" s="5" t="s">
        <v>1289</v>
      </c>
      <c r="D3247" s="1" t="s">
        <v>11</v>
      </c>
      <c r="E3247" s="1" t="s">
        <v>12</v>
      </c>
      <c r="F3247" s="1">
        <v>52416</v>
      </c>
      <c r="G3247" s="1">
        <v>41932.800000000003</v>
      </c>
      <c r="H3247" s="1" t="s">
        <v>13</v>
      </c>
      <c r="I3247" s="22">
        <f t="shared" si="50"/>
        <v>0.19999999999999996</v>
      </c>
      <c r="J3247" s="1" t="s">
        <v>14</v>
      </c>
      <c r="K3247" s="20"/>
    </row>
    <row r="3248" spans="1:11" ht="30">
      <c r="A3248" s="1" t="s">
        <v>1288</v>
      </c>
      <c r="B3248" s="1" t="s">
        <v>161</v>
      </c>
      <c r="C3248" s="5" t="s">
        <v>1292</v>
      </c>
      <c r="D3248" s="1" t="s">
        <v>19</v>
      </c>
      <c r="E3248" s="1" t="s">
        <v>12</v>
      </c>
      <c r="F3248" s="1">
        <v>7986</v>
      </c>
      <c r="G3248" s="1">
        <v>6388.8</v>
      </c>
      <c r="H3248" s="1" t="s">
        <v>13</v>
      </c>
      <c r="I3248" s="22">
        <f t="shared" si="50"/>
        <v>0.19999999999999996</v>
      </c>
      <c r="J3248" s="1" t="s">
        <v>18</v>
      </c>
      <c r="K3248" s="20"/>
    </row>
    <row r="3249" spans="1:11" ht="45">
      <c r="A3249" s="1" t="s">
        <v>1288</v>
      </c>
      <c r="B3249" s="1" t="s">
        <v>241</v>
      </c>
      <c r="C3249" s="5" t="s">
        <v>1291</v>
      </c>
      <c r="D3249" s="1" t="s">
        <v>11</v>
      </c>
      <c r="E3249" s="1" t="s">
        <v>15</v>
      </c>
      <c r="F3249" s="1">
        <v>41160</v>
      </c>
      <c r="G3249" s="1">
        <v>32928</v>
      </c>
      <c r="H3249" s="1" t="s">
        <v>13</v>
      </c>
      <c r="I3249" s="22">
        <f t="shared" si="50"/>
        <v>0.19999999999999996</v>
      </c>
      <c r="J3249" s="1" t="s">
        <v>18</v>
      </c>
      <c r="K3249" s="20"/>
    </row>
    <row r="3250" spans="1:11" ht="30">
      <c r="A3250" s="1" t="s">
        <v>1288</v>
      </c>
      <c r="B3250" s="1" t="s">
        <v>322</v>
      </c>
      <c r="C3250" s="5" t="s">
        <v>1290</v>
      </c>
      <c r="D3250" s="1" t="s">
        <v>11</v>
      </c>
      <c r="E3250" s="1" t="s">
        <v>12</v>
      </c>
      <c r="F3250" s="1">
        <v>13104</v>
      </c>
      <c r="G3250" s="1">
        <v>11793.6</v>
      </c>
      <c r="H3250" s="1" t="s">
        <v>13</v>
      </c>
      <c r="I3250" s="22">
        <f t="shared" si="50"/>
        <v>9.9999999999999978E-2</v>
      </c>
      <c r="J3250" s="1" t="s">
        <v>27</v>
      </c>
      <c r="K3250" s="20"/>
    </row>
    <row r="3251" spans="1:11" ht="30">
      <c r="A3251" s="1" t="s">
        <v>1288</v>
      </c>
      <c r="B3251" s="1">
        <v>1</v>
      </c>
      <c r="C3251" s="5" t="s">
        <v>1298</v>
      </c>
      <c r="D3251" s="1" t="s">
        <v>19</v>
      </c>
      <c r="E3251" s="1" t="s">
        <v>12</v>
      </c>
      <c r="F3251" s="1">
        <v>7488</v>
      </c>
      <c r="G3251" s="1">
        <v>5990.4</v>
      </c>
      <c r="H3251" s="1" t="s">
        <v>13</v>
      </c>
      <c r="I3251" s="22">
        <f t="shared" si="50"/>
        <v>0.20000000000000007</v>
      </c>
      <c r="J3251" s="1" t="s">
        <v>14</v>
      </c>
      <c r="K3251" s="20"/>
    </row>
    <row r="3252" spans="1:11" ht="30">
      <c r="A3252" s="1" t="s">
        <v>1288</v>
      </c>
      <c r="B3252" s="1" t="s">
        <v>322</v>
      </c>
      <c r="C3252" s="5" t="s">
        <v>1290</v>
      </c>
      <c r="D3252" s="1" t="s">
        <v>19</v>
      </c>
      <c r="E3252" s="1" t="s">
        <v>12</v>
      </c>
      <c r="F3252" s="1">
        <v>1248</v>
      </c>
      <c r="G3252" s="1">
        <v>1123.2</v>
      </c>
      <c r="H3252" s="1" t="s">
        <v>13</v>
      </c>
      <c r="I3252" s="22">
        <f t="shared" si="50"/>
        <v>9.9999999999999978E-2</v>
      </c>
      <c r="J3252" s="1" t="s">
        <v>27</v>
      </c>
      <c r="K3252" s="20"/>
    </row>
    <row r="3253" spans="1:11" ht="45">
      <c r="A3253" s="1" t="s">
        <v>1288</v>
      </c>
      <c r="B3253" s="1" t="s">
        <v>241</v>
      </c>
      <c r="C3253" s="5" t="s">
        <v>1291</v>
      </c>
      <c r="D3253" s="1" t="s">
        <v>19</v>
      </c>
      <c r="E3253" s="1" t="s">
        <v>12</v>
      </c>
      <c r="F3253" s="1">
        <v>4116</v>
      </c>
      <c r="G3253" s="1">
        <v>3292.8</v>
      </c>
      <c r="H3253" s="1" t="s">
        <v>13</v>
      </c>
      <c r="I3253" s="22">
        <f t="shared" si="50"/>
        <v>0.19999999999999996</v>
      </c>
      <c r="J3253" s="1" t="s">
        <v>18</v>
      </c>
      <c r="K3253" s="20"/>
    </row>
    <row r="3254" spans="1:11" ht="30">
      <c r="A3254" s="1" t="s">
        <v>1288</v>
      </c>
      <c r="B3254" s="1">
        <v>3</v>
      </c>
      <c r="C3254" s="5" t="s">
        <v>1296</v>
      </c>
      <c r="D3254" s="1" t="s">
        <v>19</v>
      </c>
      <c r="E3254" s="1" t="s">
        <v>12</v>
      </c>
      <c r="F3254" s="1">
        <v>19968</v>
      </c>
      <c r="G3254" s="1">
        <v>15974.4</v>
      </c>
      <c r="H3254" s="1" t="s">
        <v>13</v>
      </c>
      <c r="I3254" s="22">
        <f t="shared" si="50"/>
        <v>0.20000000000000007</v>
      </c>
      <c r="J3254" s="1" t="s">
        <v>14</v>
      </c>
      <c r="K3254" s="20"/>
    </row>
    <row r="3255" spans="1:11" ht="30">
      <c r="A3255" s="1" t="s">
        <v>1288</v>
      </c>
      <c r="B3255" s="1">
        <v>3</v>
      </c>
      <c r="C3255" s="5" t="s">
        <v>1296</v>
      </c>
      <c r="D3255" s="1" t="s">
        <v>11</v>
      </c>
      <c r="E3255" s="1" t="s">
        <v>15</v>
      </c>
      <c r="F3255" s="1">
        <v>199680</v>
      </c>
      <c r="G3255" s="1">
        <v>159744</v>
      </c>
      <c r="H3255" s="1" t="s">
        <v>13</v>
      </c>
      <c r="I3255" s="22">
        <f t="shared" si="50"/>
        <v>0.19999999999999996</v>
      </c>
      <c r="J3255" s="1" t="s">
        <v>14</v>
      </c>
      <c r="K3255" s="20"/>
    </row>
    <row r="3256" spans="1:11" ht="30">
      <c r="A3256" s="1" t="s">
        <v>1288</v>
      </c>
      <c r="B3256" s="1" t="s">
        <v>218</v>
      </c>
      <c r="C3256" s="5" t="s">
        <v>1300</v>
      </c>
      <c r="D3256" s="1" t="s">
        <v>19</v>
      </c>
      <c r="E3256" s="1" t="s">
        <v>12</v>
      </c>
      <c r="F3256" s="1">
        <v>4992</v>
      </c>
      <c r="G3256" s="1">
        <v>4492.8</v>
      </c>
      <c r="H3256" s="1" t="s">
        <v>13</v>
      </c>
      <c r="I3256" s="22">
        <f t="shared" si="50"/>
        <v>9.9999999999999978E-2</v>
      </c>
      <c r="J3256" s="1" t="s">
        <v>27</v>
      </c>
      <c r="K3256" s="20"/>
    </row>
    <row r="3257" spans="1:11" ht="45">
      <c r="A3257" s="1" t="s">
        <v>1288</v>
      </c>
      <c r="B3257" s="1" t="s">
        <v>184</v>
      </c>
      <c r="C3257" s="5" t="s">
        <v>1293</v>
      </c>
      <c r="D3257" s="1" t="s">
        <v>11</v>
      </c>
      <c r="E3257" s="1" t="s">
        <v>15</v>
      </c>
      <c r="F3257" s="1">
        <v>27480</v>
      </c>
      <c r="G3257" s="1">
        <v>21984</v>
      </c>
      <c r="H3257" s="1" t="s">
        <v>13</v>
      </c>
      <c r="I3257" s="22">
        <f t="shared" si="50"/>
        <v>0.19999999999999996</v>
      </c>
      <c r="J3257" s="1" t="s">
        <v>18</v>
      </c>
      <c r="K3257" s="20"/>
    </row>
    <row r="3258" spans="1:11" ht="30">
      <c r="A3258" s="1" t="s">
        <v>1288</v>
      </c>
      <c r="B3258" s="1" t="s">
        <v>302</v>
      </c>
      <c r="C3258" s="5" t="s">
        <v>1294</v>
      </c>
      <c r="D3258" s="1" t="s">
        <v>11</v>
      </c>
      <c r="E3258" s="1" t="s">
        <v>15</v>
      </c>
      <c r="F3258" s="1">
        <v>18720</v>
      </c>
      <c r="G3258" s="1">
        <v>16848</v>
      </c>
      <c r="H3258" s="1" t="s">
        <v>13</v>
      </c>
      <c r="I3258" s="22">
        <f t="shared" si="50"/>
        <v>9.9999999999999978E-2</v>
      </c>
      <c r="J3258" s="1" t="s">
        <v>27</v>
      </c>
      <c r="K3258" s="20"/>
    </row>
    <row r="3259" spans="1:11" ht="45">
      <c r="A3259" s="1" t="s">
        <v>1288</v>
      </c>
      <c r="B3259" s="1" t="s">
        <v>62</v>
      </c>
      <c r="C3259" s="5" t="s">
        <v>1299</v>
      </c>
      <c r="D3259" s="1" t="s">
        <v>19</v>
      </c>
      <c r="E3259" s="1" t="s">
        <v>12</v>
      </c>
      <c r="F3259" s="1">
        <v>1998</v>
      </c>
      <c r="G3259" s="1">
        <v>1598.4</v>
      </c>
      <c r="H3259" s="1" t="s">
        <v>13</v>
      </c>
      <c r="I3259" s="22">
        <f t="shared" si="50"/>
        <v>0.19999999999999996</v>
      </c>
      <c r="J3259" s="1" t="s">
        <v>18</v>
      </c>
      <c r="K3259" s="20"/>
    </row>
    <row r="3260" spans="1:11" ht="30">
      <c r="A3260" s="1" t="s">
        <v>1301</v>
      </c>
      <c r="B3260" s="1" t="s">
        <v>789</v>
      </c>
      <c r="C3260" s="5" t="s">
        <v>1302</v>
      </c>
      <c r="D3260" s="1" t="s">
        <v>11</v>
      </c>
      <c r="E3260" s="1" t="s">
        <v>12</v>
      </c>
      <c r="F3260" s="1">
        <v>5229</v>
      </c>
      <c r="G3260" s="1">
        <v>4183.2</v>
      </c>
      <c r="H3260" s="1" t="s">
        <v>13</v>
      </c>
      <c r="I3260" s="22">
        <f t="shared" si="50"/>
        <v>0.20000000000000007</v>
      </c>
      <c r="J3260" s="1" t="s">
        <v>18</v>
      </c>
      <c r="K3260" s="20"/>
    </row>
    <row r="3261" spans="1:11">
      <c r="A3261" s="1" t="s">
        <v>1301</v>
      </c>
      <c r="B3261" s="1" t="s">
        <v>28</v>
      </c>
      <c r="C3261" s="5" t="s">
        <v>1303</v>
      </c>
      <c r="D3261" s="1" t="s">
        <v>11</v>
      </c>
      <c r="E3261" s="1" t="s">
        <v>12</v>
      </c>
      <c r="F3261" s="1">
        <v>5229</v>
      </c>
      <c r="G3261" s="1">
        <v>4183.2</v>
      </c>
      <c r="H3261" s="1" t="s">
        <v>13</v>
      </c>
      <c r="I3261" s="22">
        <f t="shared" si="50"/>
        <v>0.20000000000000007</v>
      </c>
      <c r="J3261" s="1" t="s">
        <v>14</v>
      </c>
      <c r="K3261" s="20"/>
    </row>
    <row r="3262" spans="1:11" ht="30">
      <c r="A3262" s="1" t="s">
        <v>1301</v>
      </c>
      <c r="B3262" s="1" t="s">
        <v>789</v>
      </c>
      <c r="C3262" s="5" t="s">
        <v>1302</v>
      </c>
      <c r="D3262" s="1" t="s">
        <v>11</v>
      </c>
      <c r="E3262" s="1" t="s">
        <v>15</v>
      </c>
      <c r="F3262" s="1">
        <v>4980</v>
      </c>
      <c r="G3262" s="1">
        <v>3984</v>
      </c>
      <c r="H3262" s="1" t="s">
        <v>13</v>
      </c>
      <c r="I3262" s="22">
        <f t="shared" si="50"/>
        <v>0.19999999999999996</v>
      </c>
      <c r="J3262" s="1" t="s">
        <v>18</v>
      </c>
      <c r="K3262" s="20"/>
    </row>
    <row r="3263" spans="1:11">
      <c r="A3263" s="1" t="s">
        <v>1301</v>
      </c>
      <c r="B3263" s="1" t="s">
        <v>28</v>
      </c>
      <c r="C3263" s="5" t="s">
        <v>1303</v>
      </c>
      <c r="D3263" s="1" t="s">
        <v>19</v>
      </c>
      <c r="E3263" s="1" t="s">
        <v>12</v>
      </c>
      <c r="F3263" s="1">
        <v>498</v>
      </c>
      <c r="G3263" s="1">
        <v>398.4</v>
      </c>
      <c r="H3263" s="1" t="s">
        <v>13</v>
      </c>
      <c r="I3263" s="22">
        <f t="shared" si="50"/>
        <v>0.20000000000000007</v>
      </c>
      <c r="J3263" s="1" t="s">
        <v>14</v>
      </c>
      <c r="K3263" s="20"/>
    </row>
    <row r="3264" spans="1:11">
      <c r="A3264" s="1" t="s">
        <v>1301</v>
      </c>
      <c r="B3264" s="1" t="s">
        <v>410</v>
      </c>
      <c r="C3264" s="5" t="s">
        <v>1304</v>
      </c>
      <c r="D3264" s="1" t="s">
        <v>11</v>
      </c>
      <c r="E3264" s="1" t="s">
        <v>15</v>
      </c>
      <c r="F3264" s="1">
        <v>1980</v>
      </c>
      <c r="G3264" s="1">
        <v>1782</v>
      </c>
      <c r="H3264" s="1" t="s">
        <v>13</v>
      </c>
      <c r="I3264" s="22">
        <f t="shared" si="50"/>
        <v>9.9999999999999978E-2</v>
      </c>
      <c r="J3264" s="1" t="s">
        <v>27</v>
      </c>
      <c r="K3264" s="20"/>
    </row>
    <row r="3265" spans="1:11">
      <c r="A3265" s="1" t="s">
        <v>1301</v>
      </c>
      <c r="B3265" s="1" t="s">
        <v>28</v>
      </c>
      <c r="C3265" s="5" t="s">
        <v>1303</v>
      </c>
      <c r="D3265" s="1" t="s">
        <v>11</v>
      </c>
      <c r="E3265" s="1" t="s">
        <v>15</v>
      </c>
      <c r="F3265" s="1">
        <v>4980</v>
      </c>
      <c r="G3265" s="1">
        <v>3984</v>
      </c>
      <c r="H3265" s="1" t="s">
        <v>13</v>
      </c>
      <c r="I3265" s="22">
        <f t="shared" si="50"/>
        <v>0.19999999999999996</v>
      </c>
      <c r="J3265" s="1" t="s">
        <v>14</v>
      </c>
      <c r="K3265" s="20"/>
    </row>
    <row r="3266" spans="1:11">
      <c r="A3266" s="1" t="s">
        <v>1301</v>
      </c>
      <c r="B3266" s="1" t="s">
        <v>410</v>
      </c>
      <c r="C3266" s="5" t="s">
        <v>1304</v>
      </c>
      <c r="D3266" s="1" t="s">
        <v>11</v>
      </c>
      <c r="E3266" s="1" t="s">
        <v>12</v>
      </c>
      <c r="F3266" s="1">
        <v>2079</v>
      </c>
      <c r="G3266" s="1">
        <v>1871.16</v>
      </c>
      <c r="H3266" s="1" t="s">
        <v>13</v>
      </c>
      <c r="I3266" s="22">
        <f t="shared" si="50"/>
        <v>9.9971139971139933E-2</v>
      </c>
      <c r="J3266" s="1" t="s">
        <v>27</v>
      </c>
      <c r="K3266" s="20"/>
    </row>
    <row r="3267" spans="1:11">
      <c r="A3267" s="1" t="s">
        <v>1301</v>
      </c>
      <c r="B3267" s="1" t="s">
        <v>410</v>
      </c>
      <c r="C3267" s="5" t="s">
        <v>1304</v>
      </c>
      <c r="D3267" s="1" t="s">
        <v>19</v>
      </c>
      <c r="E3267" s="1" t="s">
        <v>12</v>
      </c>
      <c r="F3267" s="1">
        <v>198</v>
      </c>
      <c r="G3267" s="1">
        <v>178.2</v>
      </c>
      <c r="H3267" s="1" t="s">
        <v>13</v>
      </c>
      <c r="I3267" s="22">
        <f t="shared" ref="I3267:I3330" si="51">1-(G3267/F3267)</f>
        <v>0.10000000000000009</v>
      </c>
      <c r="J3267" s="1" t="s">
        <v>27</v>
      </c>
      <c r="K3267" s="20"/>
    </row>
    <row r="3268" spans="1:11" ht="30">
      <c r="A3268" s="1" t="s">
        <v>1301</v>
      </c>
      <c r="B3268" s="1" t="s">
        <v>789</v>
      </c>
      <c r="C3268" s="5" t="s">
        <v>1302</v>
      </c>
      <c r="D3268" s="1" t="s">
        <v>19</v>
      </c>
      <c r="E3268" s="1" t="s">
        <v>12</v>
      </c>
      <c r="F3268" s="1">
        <v>498</v>
      </c>
      <c r="G3268" s="1">
        <v>398.4</v>
      </c>
      <c r="H3268" s="1" t="s">
        <v>13</v>
      </c>
      <c r="I3268" s="22">
        <f t="shared" si="51"/>
        <v>0.20000000000000007</v>
      </c>
      <c r="J3268" s="1" t="s">
        <v>18</v>
      </c>
      <c r="K3268" s="20"/>
    </row>
    <row r="3269" spans="1:11" ht="30">
      <c r="A3269" s="1" t="s">
        <v>1305</v>
      </c>
      <c r="B3269" s="1">
        <v>4</v>
      </c>
      <c r="C3269" s="5" t="s">
        <v>1306</v>
      </c>
      <c r="D3269" s="1" t="s">
        <v>11</v>
      </c>
      <c r="E3269" s="1" t="s">
        <v>15</v>
      </c>
      <c r="F3269" s="1">
        <v>3600</v>
      </c>
      <c r="G3269" s="1">
        <v>3600</v>
      </c>
      <c r="H3269" s="1" t="s">
        <v>13</v>
      </c>
      <c r="I3269" s="22">
        <f t="shared" si="51"/>
        <v>0</v>
      </c>
      <c r="J3269" s="1" t="s">
        <v>18</v>
      </c>
      <c r="K3269" s="20"/>
    </row>
    <row r="3270" spans="1:11" ht="30">
      <c r="A3270" s="1" t="s">
        <v>1305</v>
      </c>
      <c r="B3270" s="1">
        <v>3</v>
      </c>
      <c r="C3270" s="5" t="s">
        <v>1307</v>
      </c>
      <c r="D3270" s="1" t="s">
        <v>11</v>
      </c>
      <c r="E3270" s="1" t="s">
        <v>12</v>
      </c>
      <c r="F3270" s="1">
        <v>5166</v>
      </c>
      <c r="G3270" s="1">
        <v>5166</v>
      </c>
      <c r="H3270" s="1" t="s">
        <v>13</v>
      </c>
      <c r="I3270" s="22">
        <f t="shared" si="51"/>
        <v>0</v>
      </c>
      <c r="J3270" s="1" t="s">
        <v>18</v>
      </c>
      <c r="K3270" s="20"/>
    </row>
    <row r="3271" spans="1:11" ht="30">
      <c r="A3271" s="1" t="s">
        <v>1305</v>
      </c>
      <c r="B3271" s="1">
        <v>4</v>
      </c>
      <c r="C3271" s="5" t="s">
        <v>1306</v>
      </c>
      <c r="D3271" s="1" t="s">
        <v>19</v>
      </c>
      <c r="E3271" s="1" t="s">
        <v>12</v>
      </c>
      <c r="F3271" s="1">
        <v>360</v>
      </c>
      <c r="G3271" s="1">
        <v>360</v>
      </c>
      <c r="H3271" s="1" t="s">
        <v>13</v>
      </c>
      <c r="I3271" s="22">
        <f t="shared" si="51"/>
        <v>0</v>
      </c>
      <c r="J3271" s="1" t="s">
        <v>18</v>
      </c>
      <c r="K3271" s="20"/>
    </row>
    <row r="3272" spans="1:11" ht="30">
      <c r="A3272" s="1" t="s">
        <v>1305</v>
      </c>
      <c r="B3272" s="1">
        <v>3</v>
      </c>
      <c r="C3272" s="5" t="s">
        <v>1307</v>
      </c>
      <c r="D3272" s="1" t="s">
        <v>19</v>
      </c>
      <c r="E3272" s="1" t="s">
        <v>12</v>
      </c>
      <c r="F3272" s="1">
        <v>492</v>
      </c>
      <c r="G3272" s="1">
        <v>492</v>
      </c>
      <c r="H3272" s="1" t="s">
        <v>13</v>
      </c>
      <c r="I3272" s="22">
        <f t="shared" si="51"/>
        <v>0</v>
      </c>
      <c r="J3272" s="1" t="s">
        <v>18</v>
      </c>
      <c r="K3272" s="20"/>
    </row>
    <row r="3273" spans="1:11">
      <c r="A3273" s="1" t="s">
        <v>1305</v>
      </c>
      <c r="B3273" s="1">
        <v>1</v>
      </c>
      <c r="C3273" s="5" t="s">
        <v>1308</v>
      </c>
      <c r="D3273" s="1" t="s">
        <v>11</v>
      </c>
      <c r="E3273" s="1" t="s">
        <v>15</v>
      </c>
      <c r="F3273" s="1">
        <v>9000</v>
      </c>
      <c r="G3273" s="1">
        <v>9000</v>
      </c>
      <c r="H3273" s="1" t="s">
        <v>13</v>
      </c>
      <c r="I3273" s="22">
        <f t="shared" si="51"/>
        <v>0</v>
      </c>
      <c r="J3273" s="1" t="s">
        <v>14</v>
      </c>
      <c r="K3273" s="20"/>
    </row>
    <row r="3274" spans="1:11">
      <c r="A3274" s="1" t="s">
        <v>1305</v>
      </c>
      <c r="B3274" s="1">
        <v>1</v>
      </c>
      <c r="C3274" s="5" t="s">
        <v>1308</v>
      </c>
      <c r="D3274" s="1" t="s">
        <v>19</v>
      </c>
      <c r="E3274" s="1" t="s">
        <v>12</v>
      </c>
      <c r="F3274" s="1">
        <v>900</v>
      </c>
      <c r="G3274" s="1">
        <v>900</v>
      </c>
      <c r="H3274" s="1" t="s">
        <v>13</v>
      </c>
      <c r="I3274" s="22">
        <f t="shared" si="51"/>
        <v>0</v>
      </c>
      <c r="J3274" s="1" t="s">
        <v>14</v>
      </c>
      <c r="K3274" s="20"/>
    </row>
    <row r="3275" spans="1:11" ht="30">
      <c r="A3275" s="1" t="s">
        <v>1305</v>
      </c>
      <c r="B3275" s="1">
        <v>4</v>
      </c>
      <c r="C3275" s="5" t="s">
        <v>1306</v>
      </c>
      <c r="D3275" s="1" t="s">
        <v>11</v>
      </c>
      <c r="E3275" s="1" t="s">
        <v>12</v>
      </c>
      <c r="F3275" s="1">
        <v>3780</v>
      </c>
      <c r="G3275" s="1">
        <v>3780</v>
      </c>
      <c r="H3275" s="1" t="s">
        <v>13</v>
      </c>
      <c r="I3275" s="22">
        <f t="shared" si="51"/>
        <v>0</v>
      </c>
      <c r="J3275" s="1" t="s">
        <v>18</v>
      </c>
      <c r="K3275" s="20"/>
    </row>
    <row r="3276" spans="1:11" ht="30">
      <c r="A3276" s="1" t="s">
        <v>1305</v>
      </c>
      <c r="B3276" s="1">
        <v>3</v>
      </c>
      <c r="C3276" s="5" t="s">
        <v>1307</v>
      </c>
      <c r="D3276" s="1" t="s">
        <v>11</v>
      </c>
      <c r="E3276" s="1" t="s">
        <v>15</v>
      </c>
      <c r="F3276" s="1">
        <v>4920</v>
      </c>
      <c r="G3276" s="1">
        <v>4920</v>
      </c>
      <c r="H3276" s="1" t="s">
        <v>13</v>
      </c>
      <c r="I3276" s="22">
        <f t="shared" si="51"/>
        <v>0</v>
      </c>
      <c r="J3276" s="1" t="s">
        <v>18</v>
      </c>
      <c r="K3276" s="20"/>
    </row>
    <row r="3277" spans="1:11">
      <c r="A3277" s="1" t="s">
        <v>1305</v>
      </c>
      <c r="B3277" s="1">
        <v>1</v>
      </c>
      <c r="C3277" s="5" t="s">
        <v>1308</v>
      </c>
      <c r="D3277" s="1" t="s">
        <v>11</v>
      </c>
      <c r="E3277" s="1" t="s">
        <v>12</v>
      </c>
      <c r="F3277" s="1">
        <v>9450</v>
      </c>
      <c r="G3277" s="1">
        <v>9450</v>
      </c>
      <c r="H3277" s="1" t="s">
        <v>13</v>
      </c>
      <c r="I3277" s="22">
        <f t="shared" si="51"/>
        <v>0</v>
      </c>
      <c r="J3277" s="1" t="s">
        <v>14</v>
      </c>
      <c r="K3277" s="20"/>
    </row>
    <row r="3278" spans="1:11">
      <c r="A3278" s="1" t="s">
        <v>1309</v>
      </c>
      <c r="B3278" s="1">
        <v>4</v>
      </c>
      <c r="C3278" s="5" t="s">
        <v>1310</v>
      </c>
      <c r="D3278" s="1" t="s">
        <v>19</v>
      </c>
      <c r="E3278" s="1" t="s">
        <v>12</v>
      </c>
      <c r="F3278" s="1">
        <v>1998</v>
      </c>
      <c r="G3278" s="1">
        <v>1598.4</v>
      </c>
      <c r="H3278" s="1" t="s">
        <v>13</v>
      </c>
      <c r="I3278" s="22">
        <f t="shared" si="51"/>
        <v>0.19999999999999996</v>
      </c>
      <c r="J3278" s="1" t="s">
        <v>14</v>
      </c>
      <c r="K3278" s="20"/>
    </row>
    <row r="3279" spans="1:11">
      <c r="A3279" s="1" t="s">
        <v>1309</v>
      </c>
      <c r="B3279" s="1">
        <v>4</v>
      </c>
      <c r="C3279" s="5" t="s">
        <v>1310</v>
      </c>
      <c r="D3279" s="1" t="s">
        <v>11</v>
      </c>
      <c r="E3279" s="1" t="s">
        <v>15</v>
      </c>
      <c r="F3279" s="1">
        <v>19980</v>
      </c>
      <c r="G3279" s="1">
        <v>15984</v>
      </c>
      <c r="H3279" s="1" t="s">
        <v>13</v>
      </c>
      <c r="I3279" s="22">
        <f t="shared" si="51"/>
        <v>0.19999999999999996</v>
      </c>
      <c r="J3279" s="1" t="s">
        <v>14</v>
      </c>
      <c r="K3279" s="20"/>
    </row>
    <row r="3280" spans="1:11" ht="30">
      <c r="A3280" s="1" t="s">
        <v>1311</v>
      </c>
      <c r="B3280" s="1" t="s">
        <v>30</v>
      </c>
      <c r="C3280" s="5" t="s">
        <v>1312</v>
      </c>
      <c r="D3280" s="1" t="s">
        <v>11</v>
      </c>
      <c r="E3280" s="1" t="s">
        <v>12</v>
      </c>
      <c r="F3280" s="1">
        <v>471.24</v>
      </c>
      <c r="G3280" s="1">
        <v>377.04</v>
      </c>
      <c r="H3280" s="1" t="s">
        <v>13</v>
      </c>
      <c r="I3280" s="22">
        <f t="shared" si="51"/>
        <v>0.19989814107461168</v>
      </c>
      <c r="J3280" s="1" t="s">
        <v>18</v>
      </c>
      <c r="K3280" s="20"/>
    </row>
    <row r="3281" spans="1:11" ht="30">
      <c r="A3281" s="1" t="s">
        <v>1311</v>
      </c>
      <c r="B3281" s="1" t="s">
        <v>30</v>
      </c>
      <c r="C3281" s="5" t="s">
        <v>1312</v>
      </c>
      <c r="D3281" s="1" t="s">
        <v>22</v>
      </c>
      <c r="E3281" s="1" t="s">
        <v>15</v>
      </c>
      <c r="F3281" s="1">
        <v>1346.4</v>
      </c>
      <c r="G3281" s="1">
        <v>1077.1199999999999</v>
      </c>
      <c r="H3281" s="1" t="s">
        <v>13</v>
      </c>
      <c r="I3281" s="22">
        <f t="shared" si="51"/>
        <v>0.20000000000000018</v>
      </c>
      <c r="J3281" s="1" t="s">
        <v>18</v>
      </c>
      <c r="K3281" s="20"/>
    </row>
    <row r="3282" spans="1:11" ht="30">
      <c r="A3282" s="1" t="s">
        <v>1311</v>
      </c>
      <c r="B3282" s="1" t="s">
        <v>28</v>
      </c>
      <c r="C3282" s="5" t="s">
        <v>1313</v>
      </c>
      <c r="D3282" s="1" t="s">
        <v>19</v>
      </c>
      <c r="E3282" s="1" t="s">
        <v>12</v>
      </c>
      <c r="F3282" s="1">
        <v>59.88</v>
      </c>
      <c r="G3282" s="1">
        <v>47.9</v>
      </c>
      <c r="H3282" s="1" t="s">
        <v>13</v>
      </c>
      <c r="I3282" s="22">
        <f t="shared" si="51"/>
        <v>0.20006680026720114</v>
      </c>
      <c r="J3282" s="1" t="s">
        <v>18</v>
      </c>
      <c r="K3282" s="20"/>
    </row>
    <row r="3283" spans="1:11">
      <c r="A3283" s="1" t="s">
        <v>1311</v>
      </c>
      <c r="B3283" s="1">
        <v>2</v>
      </c>
      <c r="C3283" s="5" t="s">
        <v>1314</v>
      </c>
      <c r="D3283" s="1" t="s">
        <v>19</v>
      </c>
      <c r="E3283" s="1" t="s">
        <v>47</v>
      </c>
      <c r="F3283" s="1">
        <v>0</v>
      </c>
      <c r="G3283" s="1">
        <v>0</v>
      </c>
      <c r="H3283" s="1" t="s">
        <v>48</v>
      </c>
      <c r="I3283" s="22" t="e">
        <f t="shared" si="51"/>
        <v>#DIV/0!</v>
      </c>
      <c r="J3283" s="1" t="s">
        <v>14</v>
      </c>
      <c r="K3283" s="20"/>
    </row>
    <row r="3284" spans="1:11" ht="30">
      <c r="A3284" s="1" t="s">
        <v>1311</v>
      </c>
      <c r="B3284" s="1" t="s">
        <v>93</v>
      </c>
      <c r="C3284" s="5" t="s">
        <v>1315</v>
      </c>
      <c r="D3284" s="1" t="s">
        <v>11</v>
      </c>
      <c r="E3284" s="1" t="s">
        <v>12</v>
      </c>
      <c r="F3284" s="1">
        <v>786.24</v>
      </c>
      <c r="G3284" s="1">
        <v>707.64</v>
      </c>
      <c r="H3284" s="1" t="s">
        <v>13</v>
      </c>
      <c r="I3284" s="22">
        <f t="shared" si="51"/>
        <v>9.9969474969474947E-2</v>
      </c>
      <c r="J3284" s="1" t="s">
        <v>27</v>
      </c>
      <c r="K3284" s="20"/>
    </row>
    <row r="3285" spans="1:11" ht="30">
      <c r="A3285" s="1" t="s">
        <v>1311</v>
      </c>
      <c r="B3285" s="1" t="s">
        <v>28</v>
      </c>
      <c r="C3285" s="5" t="s">
        <v>1313</v>
      </c>
      <c r="D3285" s="1" t="s">
        <v>11</v>
      </c>
      <c r="E3285" s="1" t="s">
        <v>15</v>
      </c>
      <c r="F3285" s="1">
        <v>598.79999999999995</v>
      </c>
      <c r="G3285" s="1">
        <v>479.04</v>
      </c>
      <c r="H3285" s="1" t="s">
        <v>13</v>
      </c>
      <c r="I3285" s="22">
        <f t="shared" si="51"/>
        <v>0.19999999999999996</v>
      </c>
      <c r="J3285" s="1" t="s">
        <v>18</v>
      </c>
      <c r="K3285" s="20"/>
    </row>
    <row r="3286" spans="1:11" ht="30">
      <c r="A3286" s="1" t="s">
        <v>1311</v>
      </c>
      <c r="B3286" s="1" t="s">
        <v>93</v>
      </c>
      <c r="C3286" s="5" t="s">
        <v>1315</v>
      </c>
      <c r="D3286" s="1" t="s">
        <v>19</v>
      </c>
      <c r="E3286" s="1" t="s">
        <v>12</v>
      </c>
      <c r="F3286" s="1">
        <v>74.88</v>
      </c>
      <c r="G3286" s="1">
        <v>67.39</v>
      </c>
      <c r="H3286" s="1" t="s">
        <v>13</v>
      </c>
      <c r="I3286" s="22">
        <f t="shared" si="51"/>
        <v>0.10002670940170932</v>
      </c>
      <c r="J3286" s="1" t="s">
        <v>27</v>
      </c>
      <c r="K3286" s="20"/>
    </row>
    <row r="3287" spans="1:11" ht="30">
      <c r="A3287" s="1" t="s">
        <v>1311</v>
      </c>
      <c r="B3287" s="1" t="s">
        <v>30</v>
      </c>
      <c r="C3287" s="5" t="s">
        <v>1312</v>
      </c>
      <c r="D3287" s="1" t="s">
        <v>22</v>
      </c>
      <c r="E3287" s="1" t="s">
        <v>12</v>
      </c>
      <c r="F3287" s="1">
        <v>1413.72</v>
      </c>
      <c r="G3287" s="1">
        <v>1131.1199999999999</v>
      </c>
      <c r="H3287" s="1" t="s">
        <v>13</v>
      </c>
      <c r="I3287" s="22">
        <f t="shared" si="51"/>
        <v>0.19989814107461179</v>
      </c>
      <c r="J3287" s="1" t="s">
        <v>18</v>
      </c>
      <c r="K3287" s="20"/>
    </row>
    <row r="3288" spans="1:11">
      <c r="A3288" s="1" t="s">
        <v>1311</v>
      </c>
      <c r="B3288" s="1">
        <v>1</v>
      </c>
      <c r="C3288" s="5" t="s">
        <v>1314</v>
      </c>
      <c r="D3288" s="1" t="s">
        <v>19</v>
      </c>
      <c r="E3288" s="1" t="s">
        <v>12</v>
      </c>
      <c r="F3288" s="1">
        <v>300</v>
      </c>
      <c r="G3288" s="1">
        <v>240</v>
      </c>
      <c r="H3288" s="1" t="s">
        <v>13</v>
      </c>
      <c r="I3288" s="22">
        <f t="shared" si="51"/>
        <v>0.19999999999999996</v>
      </c>
      <c r="J3288" s="1" t="s">
        <v>14</v>
      </c>
      <c r="K3288" s="20"/>
    </row>
    <row r="3289" spans="1:11" ht="30">
      <c r="A3289" s="1" t="s">
        <v>1311</v>
      </c>
      <c r="B3289" s="1" t="s">
        <v>30</v>
      </c>
      <c r="C3289" s="5" t="s">
        <v>1312</v>
      </c>
      <c r="D3289" s="1" t="s">
        <v>19</v>
      </c>
      <c r="E3289" s="1" t="s">
        <v>12</v>
      </c>
      <c r="F3289" s="1">
        <v>44.88</v>
      </c>
      <c r="G3289" s="1">
        <v>35.9</v>
      </c>
      <c r="H3289" s="1" t="s">
        <v>13</v>
      </c>
      <c r="I3289" s="22">
        <f t="shared" si="51"/>
        <v>0.20008912655971489</v>
      </c>
      <c r="J3289" s="1" t="s">
        <v>18</v>
      </c>
      <c r="K3289" s="20"/>
    </row>
    <row r="3290" spans="1:11" ht="30">
      <c r="A3290" s="1" t="s">
        <v>1311</v>
      </c>
      <c r="B3290" s="1" t="s">
        <v>93</v>
      </c>
      <c r="C3290" s="5" t="s">
        <v>1315</v>
      </c>
      <c r="D3290" s="1" t="s">
        <v>11</v>
      </c>
      <c r="E3290" s="1" t="s">
        <v>15</v>
      </c>
      <c r="F3290" s="1">
        <v>748.8</v>
      </c>
      <c r="G3290" s="1">
        <v>673.92</v>
      </c>
      <c r="H3290" s="1" t="s">
        <v>13</v>
      </c>
      <c r="I3290" s="22">
        <f t="shared" si="51"/>
        <v>9.9999999999999978E-2</v>
      </c>
      <c r="J3290" s="1" t="s">
        <v>27</v>
      </c>
      <c r="K3290" s="20"/>
    </row>
    <row r="3291" spans="1:11" ht="30">
      <c r="A3291" s="1" t="s">
        <v>1311</v>
      </c>
      <c r="B3291" s="1" t="s">
        <v>30</v>
      </c>
      <c r="C3291" s="5" t="s">
        <v>1312</v>
      </c>
      <c r="D3291" s="1" t="s">
        <v>11</v>
      </c>
      <c r="E3291" s="1" t="s">
        <v>15</v>
      </c>
      <c r="F3291" s="1">
        <v>448.8</v>
      </c>
      <c r="G3291" s="1">
        <v>359.04</v>
      </c>
      <c r="H3291" s="1" t="s">
        <v>13</v>
      </c>
      <c r="I3291" s="22">
        <f t="shared" si="51"/>
        <v>0.19999999999999996</v>
      </c>
      <c r="J3291" s="1" t="s">
        <v>18</v>
      </c>
      <c r="K3291" s="20"/>
    </row>
    <row r="3292" spans="1:11" ht="30">
      <c r="A3292" s="1" t="s">
        <v>1311</v>
      </c>
      <c r="B3292" s="1" t="s">
        <v>28</v>
      </c>
      <c r="C3292" s="5" t="s">
        <v>1313</v>
      </c>
      <c r="D3292" s="1" t="s">
        <v>22</v>
      </c>
      <c r="E3292" s="1" t="s">
        <v>15</v>
      </c>
      <c r="F3292" s="1">
        <v>1796.4</v>
      </c>
      <c r="G3292" s="1">
        <v>1437.12</v>
      </c>
      <c r="H3292" s="1" t="s">
        <v>13</v>
      </c>
      <c r="I3292" s="22">
        <f t="shared" si="51"/>
        <v>0.20000000000000007</v>
      </c>
      <c r="J3292" s="1" t="s">
        <v>18</v>
      </c>
      <c r="K3292" s="20"/>
    </row>
    <row r="3293" spans="1:11" ht="30">
      <c r="A3293" s="1" t="s">
        <v>1311</v>
      </c>
      <c r="B3293" s="1" t="s">
        <v>30</v>
      </c>
      <c r="C3293" s="5" t="s">
        <v>1312</v>
      </c>
      <c r="D3293" s="1" t="s">
        <v>22</v>
      </c>
      <c r="E3293" s="1" t="s">
        <v>23</v>
      </c>
      <c r="F3293" s="1">
        <v>1346.4</v>
      </c>
      <c r="G3293" s="1">
        <v>1077.1199999999999</v>
      </c>
      <c r="H3293" s="1" t="s">
        <v>13</v>
      </c>
      <c r="I3293" s="22">
        <f t="shared" si="51"/>
        <v>0.20000000000000018</v>
      </c>
      <c r="J3293" s="1" t="s">
        <v>18</v>
      </c>
      <c r="K3293" s="20"/>
    </row>
    <row r="3294" spans="1:11">
      <c r="A3294" s="1" t="s">
        <v>1311</v>
      </c>
      <c r="B3294" s="1">
        <v>1</v>
      </c>
      <c r="C3294" s="5" t="s">
        <v>1314</v>
      </c>
      <c r="D3294" s="1" t="s">
        <v>22</v>
      </c>
      <c r="E3294" s="1" t="s">
        <v>23</v>
      </c>
      <c r="F3294" s="1">
        <v>9000</v>
      </c>
      <c r="G3294" s="1">
        <v>7200</v>
      </c>
      <c r="H3294" s="1" t="s">
        <v>13</v>
      </c>
      <c r="I3294" s="22">
        <f t="shared" si="51"/>
        <v>0.19999999999999996</v>
      </c>
      <c r="J3294" s="1" t="s">
        <v>14</v>
      </c>
      <c r="K3294" s="20"/>
    </row>
    <row r="3295" spans="1:11" ht="30">
      <c r="A3295" s="1" t="s">
        <v>1311</v>
      </c>
      <c r="B3295" s="1" t="s">
        <v>28</v>
      </c>
      <c r="C3295" s="5" t="s">
        <v>1313</v>
      </c>
      <c r="D3295" s="1" t="s">
        <v>22</v>
      </c>
      <c r="E3295" s="1" t="s">
        <v>23</v>
      </c>
      <c r="F3295" s="1">
        <v>1796.4</v>
      </c>
      <c r="G3295" s="1">
        <v>1437.12</v>
      </c>
      <c r="H3295" s="1" t="s">
        <v>13</v>
      </c>
      <c r="I3295" s="22">
        <f t="shared" si="51"/>
        <v>0.20000000000000007</v>
      </c>
      <c r="J3295" s="1" t="s">
        <v>18</v>
      </c>
      <c r="K3295" s="20"/>
    </row>
    <row r="3296" spans="1:11" ht="30">
      <c r="A3296" s="1" t="s">
        <v>1311</v>
      </c>
      <c r="B3296" s="1">
        <v>7</v>
      </c>
      <c r="C3296" s="5" t="s">
        <v>1313</v>
      </c>
      <c r="D3296" s="1" t="s">
        <v>19</v>
      </c>
      <c r="E3296" s="1" t="s">
        <v>47</v>
      </c>
      <c r="F3296" s="1">
        <v>0</v>
      </c>
      <c r="G3296" s="1">
        <v>0</v>
      </c>
      <c r="H3296" s="1" t="s">
        <v>48</v>
      </c>
      <c r="I3296" s="22" t="e">
        <f t="shared" si="51"/>
        <v>#DIV/0!</v>
      </c>
      <c r="J3296" s="1" t="s">
        <v>18</v>
      </c>
      <c r="K3296" s="20"/>
    </row>
    <row r="3297" spans="1:11">
      <c r="A3297" s="1" t="s">
        <v>1311</v>
      </c>
      <c r="B3297" s="1">
        <v>1</v>
      </c>
      <c r="C3297" s="5" t="s">
        <v>1314</v>
      </c>
      <c r="D3297" s="1" t="s">
        <v>11</v>
      </c>
      <c r="E3297" s="1" t="s">
        <v>15</v>
      </c>
      <c r="F3297" s="1">
        <v>3000</v>
      </c>
      <c r="G3297" s="1">
        <v>2400</v>
      </c>
      <c r="H3297" s="1" t="s">
        <v>13</v>
      </c>
      <c r="I3297" s="22">
        <f t="shared" si="51"/>
        <v>0.19999999999999996</v>
      </c>
      <c r="J3297" s="1" t="s">
        <v>14</v>
      </c>
      <c r="K3297" s="20"/>
    </row>
    <row r="3298" spans="1:11">
      <c r="A3298" s="1" t="s">
        <v>1311</v>
      </c>
      <c r="B3298" s="1">
        <v>1</v>
      </c>
      <c r="C3298" s="5" t="s">
        <v>1314</v>
      </c>
      <c r="D3298" s="1" t="s">
        <v>11</v>
      </c>
      <c r="E3298" s="1" t="s">
        <v>12</v>
      </c>
      <c r="F3298" s="1">
        <v>3150</v>
      </c>
      <c r="G3298" s="1">
        <v>2520</v>
      </c>
      <c r="H3298" s="1" t="s">
        <v>13</v>
      </c>
      <c r="I3298" s="22">
        <f t="shared" si="51"/>
        <v>0.19999999999999996</v>
      </c>
      <c r="J3298" s="1" t="s">
        <v>14</v>
      </c>
      <c r="K3298" s="20"/>
    </row>
    <row r="3299" spans="1:11" ht="30">
      <c r="A3299" s="1" t="s">
        <v>1311</v>
      </c>
      <c r="B3299" s="1">
        <v>9</v>
      </c>
      <c r="C3299" s="5" t="s">
        <v>1312</v>
      </c>
      <c r="D3299" s="1" t="s">
        <v>19</v>
      </c>
      <c r="E3299" s="1" t="s">
        <v>47</v>
      </c>
      <c r="F3299" s="1">
        <v>0</v>
      </c>
      <c r="G3299" s="1">
        <v>0</v>
      </c>
      <c r="H3299" s="1" t="s">
        <v>48</v>
      </c>
      <c r="I3299" s="22" t="e">
        <f t="shared" si="51"/>
        <v>#DIV/0!</v>
      </c>
      <c r="J3299" s="1" t="s">
        <v>18</v>
      </c>
      <c r="K3299" s="20"/>
    </row>
    <row r="3300" spans="1:11">
      <c r="A3300" s="1" t="s">
        <v>1311</v>
      </c>
      <c r="B3300" s="1">
        <v>1</v>
      </c>
      <c r="C3300" s="5" t="s">
        <v>1314</v>
      </c>
      <c r="D3300" s="1" t="s">
        <v>22</v>
      </c>
      <c r="E3300" s="1" t="s">
        <v>15</v>
      </c>
      <c r="F3300" s="1">
        <v>9000</v>
      </c>
      <c r="G3300" s="1">
        <v>7200</v>
      </c>
      <c r="H3300" s="1" t="s">
        <v>13</v>
      </c>
      <c r="I3300" s="22">
        <f t="shared" si="51"/>
        <v>0.19999999999999996</v>
      </c>
      <c r="J3300" s="1" t="s">
        <v>14</v>
      </c>
      <c r="K3300" s="20"/>
    </row>
    <row r="3301" spans="1:11" ht="30">
      <c r="A3301" s="1" t="s">
        <v>1311</v>
      </c>
      <c r="B3301" s="1" t="s">
        <v>28</v>
      </c>
      <c r="C3301" s="5" t="s">
        <v>1313</v>
      </c>
      <c r="D3301" s="1" t="s">
        <v>22</v>
      </c>
      <c r="E3301" s="1" t="s">
        <v>12</v>
      </c>
      <c r="F3301" s="1">
        <v>1886.4</v>
      </c>
      <c r="G3301" s="1">
        <v>1509.12</v>
      </c>
      <c r="H3301" s="1" t="s">
        <v>13</v>
      </c>
      <c r="I3301" s="22">
        <f t="shared" si="51"/>
        <v>0.20000000000000007</v>
      </c>
      <c r="J3301" s="1" t="s">
        <v>18</v>
      </c>
      <c r="K3301" s="20"/>
    </row>
    <row r="3302" spans="1:11" ht="30">
      <c r="A3302" s="1" t="s">
        <v>1311</v>
      </c>
      <c r="B3302" s="1" t="s">
        <v>28</v>
      </c>
      <c r="C3302" s="5" t="s">
        <v>1313</v>
      </c>
      <c r="D3302" s="1" t="s">
        <v>11</v>
      </c>
      <c r="E3302" s="1" t="s">
        <v>12</v>
      </c>
      <c r="F3302" s="1">
        <v>628.79999999999995</v>
      </c>
      <c r="G3302" s="1">
        <v>503.04</v>
      </c>
      <c r="H3302" s="1" t="s">
        <v>13</v>
      </c>
      <c r="I3302" s="22">
        <f t="shared" si="51"/>
        <v>0.19999999999999996</v>
      </c>
      <c r="J3302" s="1" t="s">
        <v>18</v>
      </c>
      <c r="K3302" s="20"/>
    </row>
    <row r="3303" spans="1:11">
      <c r="A3303" s="1" t="s">
        <v>1316</v>
      </c>
      <c r="B3303" s="1">
        <v>9</v>
      </c>
      <c r="C3303" s="5" t="s">
        <v>1317</v>
      </c>
      <c r="D3303" s="1" t="s">
        <v>19</v>
      </c>
      <c r="E3303" s="1" t="s">
        <v>12</v>
      </c>
      <c r="F3303" s="1">
        <v>150</v>
      </c>
      <c r="G3303" s="1">
        <v>120</v>
      </c>
      <c r="H3303" s="1" t="s">
        <v>13</v>
      </c>
      <c r="I3303" s="22">
        <f t="shared" si="51"/>
        <v>0.19999999999999996</v>
      </c>
      <c r="J3303" s="1" t="s">
        <v>18</v>
      </c>
      <c r="K3303" s="20"/>
    </row>
    <row r="3304" spans="1:11">
      <c r="A3304" s="1" t="s">
        <v>1316</v>
      </c>
      <c r="B3304" s="1">
        <v>1</v>
      </c>
      <c r="C3304" s="5" t="s">
        <v>1318</v>
      </c>
      <c r="D3304" s="1" t="s">
        <v>11</v>
      </c>
      <c r="E3304" s="1" t="s">
        <v>15</v>
      </c>
      <c r="F3304" s="1">
        <v>1980</v>
      </c>
      <c r="G3304" s="1">
        <v>1584</v>
      </c>
      <c r="H3304" s="1" t="s">
        <v>13</v>
      </c>
      <c r="I3304" s="22">
        <f t="shared" si="51"/>
        <v>0.19999999999999996</v>
      </c>
      <c r="J3304" s="1" t="s">
        <v>14</v>
      </c>
      <c r="K3304" s="20"/>
    </row>
    <row r="3305" spans="1:11">
      <c r="A3305" s="1" t="s">
        <v>1316</v>
      </c>
      <c r="B3305" s="1">
        <v>9</v>
      </c>
      <c r="C3305" s="5" t="s">
        <v>1317</v>
      </c>
      <c r="D3305" s="1" t="s">
        <v>11</v>
      </c>
      <c r="E3305" s="1" t="s">
        <v>12</v>
      </c>
      <c r="F3305" s="1">
        <v>1575</v>
      </c>
      <c r="G3305" s="1">
        <v>1260</v>
      </c>
      <c r="H3305" s="1" t="s">
        <v>13</v>
      </c>
      <c r="I3305" s="22">
        <f t="shared" si="51"/>
        <v>0.19999999999999996</v>
      </c>
      <c r="J3305" s="1" t="s">
        <v>18</v>
      </c>
      <c r="K3305" s="20"/>
    </row>
    <row r="3306" spans="1:11">
      <c r="A3306" s="1" t="s">
        <v>1316</v>
      </c>
      <c r="B3306" s="1">
        <v>1</v>
      </c>
      <c r="C3306" s="5" t="s">
        <v>1318</v>
      </c>
      <c r="D3306" s="1" t="s">
        <v>11</v>
      </c>
      <c r="E3306" s="1" t="s">
        <v>12</v>
      </c>
      <c r="F3306" s="1">
        <v>2079</v>
      </c>
      <c r="G3306" s="1">
        <v>1663.2</v>
      </c>
      <c r="H3306" s="1" t="s">
        <v>13</v>
      </c>
      <c r="I3306" s="22">
        <f t="shared" si="51"/>
        <v>0.19999999999999996</v>
      </c>
      <c r="J3306" s="1" t="s">
        <v>14</v>
      </c>
      <c r="K3306" s="20"/>
    </row>
    <row r="3307" spans="1:11">
      <c r="A3307" s="1" t="s">
        <v>1316</v>
      </c>
      <c r="B3307" s="1">
        <v>9</v>
      </c>
      <c r="C3307" s="5" t="s">
        <v>1317</v>
      </c>
      <c r="D3307" s="1" t="s">
        <v>11</v>
      </c>
      <c r="E3307" s="1" t="s">
        <v>15</v>
      </c>
      <c r="F3307" s="1">
        <v>1500</v>
      </c>
      <c r="G3307" s="1">
        <v>1200</v>
      </c>
      <c r="H3307" s="1" t="s">
        <v>13</v>
      </c>
      <c r="I3307" s="22">
        <f t="shared" si="51"/>
        <v>0.19999999999999996</v>
      </c>
      <c r="J3307" s="1" t="s">
        <v>18</v>
      </c>
      <c r="K3307" s="20"/>
    </row>
    <row r="3308" spans="1:11">
      <c r="A3308" s="1" t="s">
        <v>1316</v>
      </c>
      <c r="B3308" s="1">
        <v>1</v>
      </c>
      <c r="C3308" s="5" t="s">
        <v>1318</v>
      </c>
      <c r="D3308" s="1" t="s">
        <v>19</v>
      </c>
      <c r="E3308" s="1" t="s">
        <v>12</v>
      </c>
      <c r="F3308" s="1">
        <v>198</v>
      </c>
      <c r="G3308" s="1">
        <v>158.4</v>
      </c>
      <c r="H3308" s="1" t="s">
        <v>13</v>
      </c>
      <c r="I3308" s="22">
        <f t="shared" si="51"/>
        <v>0.19999999999999996</v>
      </c>
      <c r="J3308" s="1" t="s">
        <v>14</v>
      </c>
      <c r="K3308" s="20"/>
    </row>
    <row r="3309" spans="1:11">
      <c r="A3309" s="1" t="s">
        <v>1316</v>
      </c>
      <c r="B3309" s="1" t="s">
        <v>30</v>
      </c>
      <c r="C3309" s="5" t="s">
        <v>1319</v>
      </c>
      <c r="D3309" s="1" t="s">
        <v>11</v>
      </c>
      <c r="E3309" s="1" t="s">
        <v>15</v>
      </c>
      <c r="F3309" s="1">
        <v>499.2</v>
      </c>
      <c r="G3309" s="1">
        <v>399.36</v>
      </c>
      <c r="H3309" s="1" t="s">
        <v>13</v>
      </c>
      <c r="I3309" s="22">
        <f t="shared" si="51"/>
        <v>0.19999999999999996</v>
      </c>
      <c r="J3309" s="1" t="s">
        <v>18</v>
      </c>
      <c r="K3309" s="20"/>
    </row>
    <row r="3310" spans="1:11">
      <c r="A3310" s="1" t="s">
        <v>1316</v>
      </c>
      <c r="B3310" s="1" t="s">
        <v>30</v>
      </c>
      <c r="C3310" s="5" t="s">
        <v>1319</v>
      </c>
      <c r="D3310" s="1" t="s">
        <v>11</v>
      </c>
      <c r="E3310" s="1" t="s">
        <v>12</v>
      </c>
      <c r="F3310" s="1">
        <v>524.16</v>
      </c>
      <c r="G3310" s="1">
        <v>419.28</v>
      </c>
      <c r="H3310" s="1" t="s">
        <v>13</v>
      </c>
      <c r="I3310" s="22">
        <f t="shared" si="51"/>
        <v>0.20009157509157505</v>
      </c>
      <c r="J3310" s="1" t="s">
        <v>18</v>
      </c>
      <c r="K3310" s="20"/>
    </row>
    <row r="3311" spans="1:11">
      <c r="A3311" s="1" t="s">
        <v>1316</v>
      </c>
      <c r="B3311" s="1" t="s">
        <v>30</v>
      </c>
      <c r="C3311" s="5" t="s">
        <v>1319</v>
      </c>
      <c r="D3311" s="1" t="s">
        <v>19</v>
      </c>
      <c r="E3311" s="1" t="s">
        <v>12</v>
      </c>
      <c r="F3311" s="1">
        <v>49.92</v>
      </c>
      <c r="G3311" s="1">
        <v>39.94</v>
      </c>
      <c r="H3311" s="1" t="s">
        <v>13</v>
      </c>
      <c r="I3311" s="22">
        <f t="shared" si="51"/>
        <v>0.19991987179487192</v>
      </c>
      <c r="J3311" s="1" t="s">
        <v>18</v>
      </c>
      <c r="K3311" s="20"/>
    </row>
    <row r="3312" spans="1:11" ht="30">
      <c r="A3312" s="1" t="s">
        <v>1320</v>
      </c>
      <c r="B3312" s="1">
        <v>1</v>
      </c>
      <c r="C3312" s="5" t="s">
        <v>1321</v>
      </c>
      <c r="D3312" s="1" t="s">
        <v>11</v>
      </c>
      <c r="E3312" s="1" t="s">
        <v>15</v>
      </c>
      <c r="F3312" s="1">
        <v>35940</v>
      </c>
      <c r="G3312" s="1">
        <v>28752</v>
      </c>
      <c r="H3312" s="1" t="s">
        <v>1093</v>
      </c>
      <c r="I3312" s="22">
        <f t="shared" si="51"/>
        <v>0.19999999999999996</v>
      </c>
      <c r="J3312" s="1" t="s">
        <v>14</v>
      </c>
      <c r="K3312" s="20"/>
    </row>
    <row r="3313" spans="1:11" ht="30">
      <c r="A3313" s="1" t="s">
        <v>1320</v>
      </c>
      <c r="B3313" s="1">
        <v>1</v>
      </c>
      <c r="C3313" s="5" t="s">
        <v>1321</v>
      </c>
      <c r="D3313" s="1" t="s">
        <v>11</v>
      </c>
      <c r="E3313" s="1" t="s">
        <v>12</v>
      </c>
      <c r="F3313" s="1">
        <v>37737</v>
      </c>
      <c r="G3313" s="1">
        <v>30189.599999999999</v>
      </c>
      <c r="H3313" s="1" t="s">
        <v>1093</v>
      </c>
      <c r="I3313" s="22">
        <f t="shared" si="51"/>
        <v>0.20000000000000007</v>
      </c>
      <c r="J3313" s="1" t="s">
        <v>14</v>
      </c>
      <c r="K3313" s="20"/>
    </row>
    <row r="3314" spans="1:11" ht="30">
      <c r="A3314" s="1" t="s">
        <v>1320</v>
      </c>
      <c r="B3314" s="1">
        <v>1</v>
      </c>
      <c r="C3314" s="5" t="s">
        <v>1321</v>
      </c>
      <c r="D3314" s="1" t="s">
        <v>19</v>
      </c>
      <c r="E3314" s="1" t="s">
        <v>12</v>
      </c>
      <c r="F3314" s="1">
        <v>3594</v>
      </c>
      <c r="G3314" s="1">
        <v>2875.2</v>
      </c>
      <c r="H3314" s="1" t="s">
        <v>1093</v>
      </c>
      <c r="I3314" s="22">
        <f t="shared" si="51"/>
        <v>0.20000000000000007</v>
      </c>
      <c r="J3314" s="1" t="s">
        <v>14</v>
      </c>
      <c r="K3314" s="20"/>
    </row>
    <row r="3315" spans="1:11" ht="30">
      <c r="A3315" s="1" t="s">
        <v>1322</v>
      </c>
      <c r="B3315" s="1" t="s">
        <v>28</v>
      </c>
      <c r="C3315" s="5" t="s">
        <v>1323</v>
      </c>
      <c r="D3315" s="1" t="s">
        <v>22</v>
      </c>
      <c r="E3315" s="1" t="s">
        <v>23</v>
      </c>
      <c r="F3315" s="1">
        <v>31896900</v>
      </c>
      <c r="G3315" s="1">
        <v>25517520</v>
      </c>
      <c r="H3315" s="1" t="s">
        <v>13</v>
      </c>
      <c r="I3315" s="22">
        <f t="shared" si="51"/>
        <v>0.19999999999999996</v>
      </c>
      <c r="J3315" s="1" t="s">
        <v>18</v>
      </c>
      <c r="K3315" s="20"/>
    </row>
    <row r="3316" spans="1:11" ht="30">
      <c r="A3316" s="1" t="s">
        <v>1322</v>
      </c>
      <c r="B3316" s="1" t="s">
        <v>424</v>
      </c>
      <c r="C3316" s="5" t="s">
        <v>1324</v>
      </c>
      <c r="D3316" s="1" t="s">
        <v>22</v>
      </c>
      <c r="E3316" s="1" t="s">
        <v>23</v>
      </c>
      <c r="F3316" s="1">
        <v>17011620</v>
      </c>
      <c r="G3316" s="1">
        <v>13609296</v>
      </c>
      <c r="H3316" s="1" t="s">
        <v>13</v>
      </c>
      <c r="I3316" s="22">
        <f t="shared" si="51"/>
        <v>0.19999999999999996</v>
      </c>
      <c r="J3316" s="1" t="s">
        <v>18</v>
      </c>
      <c r="K3316" s="20"/>
    </row>
    <row r="3317" spans="1:11">
      <c r="A3317" s="1" t="s">
        <v>1322</v>
      </c>
      <c r="B3317" s="1" t="s">
        <v>421</v>
      </c>
      <c r="C3317" s="5" t="s">
        <v>1325</v>
      </c>
      <c r="D3317" s="1" t="s">
        <v>22</v>
      </c>
      <c r="E3317" s="1" t="s">
        <v>15</v>
      </c>
      <c r="F3317" s="1">
        <v>15948360</v>
      </c>
      <c r="G3317" s="1">
        <v>12758688</v>
      </c>
      <c r="H3317" s="1" t="s">
        <v>13</v>
      </c>
      <c r="I3317" s="22">
        <f t="shared" si="51"/>
        <v>0.19999999999999996</v>
      </c>
      <c r="J3317" s="1" t="s">
        <v>14</v>
      </c>
      <c r="K3317" s="20"/>
    </row>
    <row r="3318" spans="1:11" ht="30">
      <c r="A3318" s="1" t="s">
        <v>1322</v>
      </c>
      <c r="B3318" s="1">
        <v>7</v>
      </c>
      <c r="C3318" s="5" t="s">
        <v>1326</v>
      </c>
      <c r="D3318" s="1" t="s">
        <v>11</v>
      </c>
      <c r="E3318" s="1" t="s">
        <v>12</v>
      </c>
      <c r="F3318" s="1">
        <v>930321</v>
      </c>
      <c r="G3318" s="1">
        <v>837289</v>
      </c>
      <c r="H3318" s="1" t="s">
        <v>13</v>
      </c>
      <c r="I3318" s="22">
        <f t="shared" si="51"/>
        <v>9.9999892510219568E-2</v>
      </c>
      <c r="J3318" s="1" t="s">
        <v>27</v>
      </c>
      <c r="K3318" s="20"/>
    </row>
    <row r="3319" spans="1:11" ht="30">
      <c r="A3319" s="1" t="s">
        <v>1322</v>
      </c>
      <c r="B3319" s="1" t="s">
        <v>443</v>
      </c>
      <c r="C3319" s="5" t="s">
        <v>1327</v>
      </c>
      <c r="D3319" s="1" t="s">
        <v>19</v>
      </c>
      <c r="E3319" s="1" t="s">
        <v>12</v>
      </c>
      <c r="F3319" s="1">
        <v>212646</v>
      </c>
      <c r="G3319" s="1">
        <v>170116.8</v>
      </c>
      <c r="H3319" s="1" t="s">
        <v>13</v>
      </c>
      <c r="I3319" s="22">
        <f t="shared" si="51"/>
        <v>0.20000000000000007</v>
      </c>
      <c r="J3319" s="1" t="s">
        <v>18</v>
      </c>
      <c r="K3319" s="20"/>
    </row>
    <row r="3320" spans="1:11">
      <c r="A3320" s="1" t="s">
        <v>1322</v>
      </c>
      <c r="B3320" s="1" t="s">
        <v>60</v>
      </c>
      <c r="C3320" s="5" t="s">
        <v>1328</v>
      </c>
      <c r="D3320" s="1" t="s">
        <v>19</v>
      </c>
      <c r="E3320" s="1" t="s">
        <v>12</v>
      </c>
      <c r="F3320" s="1">
        <v>2658072</v>
      </c>
      <c r="G3320" s="1">
        <v>2126458</v>
      </c>
      <c r="H3320" s="1" t="s">
        <v>13</v>
      </c>
      <c r="I3320" s="22">
        <f t="shared" si="51"/>
        <v>0.19999984951498684</v>
      </c>
      <c r="J3320" s="1" t="s">
        <v>14</v>
      </c>
      <c r="K3320" s="20"/>
    </row>
    <row r="3321" spans="1:11" ht="30">
      <c r="A3321" s="1" t="s">
        <v>1322</v>
      </c>
      <c r="B3321" s="1" t="s">
        <v>1329</v>
      </c>
      <c r="C3321" s="5" t="s">
        <v>1330</v>
      </c>
      <c r="D3321" s="1" t="s">
        <v>22</v>
      </c>
      <c r="E3321" s="1" t="s">
        <v>15</v>
      </c>
      <c r="F3321" s="1">
        <v>7309980</v>
      </c>
      <c r="G3321" s="1">
        <v>6578982</v>
      </c>
      <c r="H3321" s="1" t="s">
        <v>13</v>
      </c>
      <c r="I3321" s="22">
        <f t="shared" si="51"/>
        <v>9.9999999999999978E-2</v>
      </c>
      <c r="J3321" s="1" t="s">
        <v>27</v>
      </c>
      <c r="K3321" s="20"/>
    </row>
    <row r="3322" spans="1:11">
      <c r="A3322" s="1" t="s">
        <v>1322</v>
      </c>
      <c r="B3322" s="1" t="s">
        <v>68</v>
      </c>
      <c r="C3322" s="5" t="s">
        <v>1331</v>
      </c>
      <c r="D3322" s="1" t="s">
        <v>19</v>
      </c>
      <c r="E3322" s="1" t="s">
        <v>12</v>
      </c>
      <c r="F3322" s="1">
        <v>1417638</v>
      </c>
      <c r="G3322" s="1">
        <v>1134110</v>
      </c>
      <c r="H3322" s="1" t="s">
        <v>13</v>
      </c>
      <c r="I3322" s="22">
        <f t="shared" si="51"/>
        <v>0.2000002821594794</v>
      </c>
      <c r="J3322" s="1" t="s">
        <v>14</v>
      </c>
      <c r="K3322" s="20"/>
    </row>
    <row r="3323" spans="1:11" ht="30">
      <c r="A3323" s="1" t="s">
        <v>1322</v>
      </c>
      <c r="B3323" s="1">
        <v>2</v>
      </c>
      <c r="C3323" s="5" t="s">
        <v>1332</v>
      </c>
      <c r="D3323" s="1" t="s">
        <v>22</v>
      </c>
      <c r="E3323" s="1" t="s">
        <v>23</v>
      </c>
      <c r="F3323" s="1">
        <v>24454260</v>
      </c>
      <c r="G3323" s="1">
        <v>19563408</v>
      </c>
      <c r="H3323" s="1" t="s">
        <v>13</v>
      </c>
      <c r="I3323" s="22">
        <f t="shared" si="51"/>
        <v>0.19999999999999996</v>
      </c>
      <c r="J3323" s="1" t="s">
        <v>18</v>
      </c>
      <c r="K3323" s="20"/>
    </row>
    <row r="3324" spans="1:11">
      <c r="A3324" s="1" t="s">
        <v>1322</v>
      </c>
      <c r="B3324" s="1">
        <v>3</v>
      </c>
      <c r="C3324" s="5" t="s">
        <v>1333</v>
      </c>
      <c r="D3324" s="1" t="s">
        <v>19</v>
      </c>
      <c r="E3324" s="1" t="s">
        <v>12</v>
      </c>
      <c r="F3324" s="1">
        <v>141762</v>
      </c>
      <c r="G3324" s="1">
        <v>113409.60000000001</v>
      </c>
      <c r="H3324" s="1" t="s">
        <v>13</v>
      </c>
      <c r="I3324" s="22">
        <f t="shared" si="51"/>
        <v>0.19999999999999996</v>
      </c>
      <c r="J3324" s="1" t="s">
        <v>18</v>
      </c>
      <c r="K3324" s="20"/>
    </row>
    <row r="3325" spans="1:11">
      <c r="A3325" s="1" t="s">
        <v>1322</v>
      </c>
      <c r="B3325" s="1">
        <v>4</v>
      </c>
      <c r="C3325" s="5" t="s">
        <v>1334</v>
      </c>
      <c r="D3325" s="1" t="s">
        <v>19</v>
      </c>
      <c r="E3325" s="1" t="s">
        <v>12</v>
      </c>
      <c r="F3325" s="1">
        <v>354408</v>
      </c>
      <c r="G3325" s="1">
        <v>283526.40000000002</v>
      </c>
      <c r="H3325" s="1" t="s">
        <v>13</v>
      </c>
      <c r="I3325" s="22">
        <f t="shared" si="51"/>
        <v>0.19999999999999996</v>
      </c>
      <c r="J3325" s="1" t="s">
        <v>14</v>
      </c>
      <c r="K3325" s="20"/>
    </row>
    <row r="3326" spans="1:11" ht="30">
      <c r="A3326" s="1" t="s">
        <v>1322</v>
      </c>
      <c r="B3326" s="1" t="s">
        <v>894</v>
      </c>
      <c r="C3326" s="5" t="s">
        <v>1335</v>
      </c>
      <c r="D3326" s="1" t="s">
        <v>22</v>
      </c>
      <c r="E3326" s="1" t="s">
        <v>23</v>
      </c>
      <c r="F3326" s="1">
        <v>11695500</v>
      </c>
      <c r="G3326" s="1">
        <v>9356400</v>
      </c>
      <c r="H3326" s="1" t="s">
        <v>13</v>
      </c>
      <c r="I3326" s="22">
        <f t="shared" si="51"/>
        <v>0.19999999999999996</v>
      </c>
      <c r="J3326" s="1" t="s">
        <v>18</v>
      </c>
      <c r="K3326" s="20"/>
    </row>
    <row r="3327" spans="1:11" ht="30">
      <c r="A3327" s="1" t="s">
        <v>1322</v>
      </c>
      <c r="B3327" s="1" t="s">
        <v>424</v>
      </c>
      <c r="C3327" s="5" t="s">
        <v>1324</v>
      </c>
      <c r="D3327" s="1" t="s">
        <v>22</v>
      </c>
      <c r="E3327" s="1" t="s">
        <v>15</v>
      </c>
      <c r="F3327" s="1">
        <v>17011620</v>
      </c>
      <c r="G3327" s="1">
        <v>13609296</v>
      </c>
      <c r="H3327" s="1" t="s">
        <v>13</v>
      </c>
      <c r="I3327" s="22">
        <f t="shared" si="51"/>
        <v>0.19999999999999996</v>
      </c>
      <c r="J3327" s="1" t="s">
        <v>18</v>
      </c>
      <c r="K3327" s="20"/>
    </row>
    <row r="3328" spans="1:11">
      <c r="A3328" s="1" t="s">
        <v>1322</v>
      </c>
      <c r="B3328" s="1" t="s">
        <v>421</v>
      </c>
      <c r="C3328" s="5" t="s">
        <v>1325</v>
      </c>
      <c r="D3328" s="1" t="s">
        <v>22</v>
      </c>
      <c r="E3328" s="1" t="s">
        <v>23</v>
      </c>
      <c r="F3328" s="1">
        <v>15948360</v>
      </c>
      <c r="G3328" s="1">
        <v>12758688</v>
      </c>
      <c r="H3328" s="1" t="s">
        <v>13</v>
      </c>
      <c r="I3328" s="22">
        <f t="shared" si="51"/>
        <v>0.19999999999999996</v>
      </c>
      <c r="J3328" s="1" t="s">
        <v>14</v>
      </c>
      <c r="K3328" s="20"/>
    </row>
    <row r="3329" spans="1:11" ht="30">
      <c r="A3329" s="1" t="s">
        <v>1322</v>
      </c>
      <c r="B3329" s="1" t="s">
        <v>436</v>
      </c>
      <c r="C3329" s="5" t="s">
        <v>1336</v>
      </c>
      <c r="D3329" s="1" t="s">
        <v>22</v>
      </c>
      <c r="E3329" s="1" t="s">
        <v>23</v>
      </c>
      <c r="F3329" s="1">
        <v>3987180</v>
      </c>
      <c r="G3329" s="1">
        <v>3588462</v>
      </c>
      <c r="H3329" s="1" t="s">
        <v>13</v>
      </c>
      <c r="I3329" s="22">
        <f t="shared" si="51"/>
        <v>9.9999999999999978E-2</v>
      </c>
      <c r="J3329" s="1" t="s">
        <v>27</v>
      </c>
      <c r="K3329" s="20"/>
    </row>
    <row r="3330" spans="1:11">
      <c r="A3330" s="1" t="s">
        <v>1322</v>
      </c>
      <c r="B3330" s="1" t="s">
        <v>68</v>
      </c>
      <c r="C3330" s="5" t="s">
        <v>1331</v>
      </c>
      <c r="D3330" s="1" t="s">
        <v>22</v>
      </c>
      <c r="E3330" s="1" t="s">
        <v>15</v>
      </c>
      <c r="F3330" s="1">
        <v>42529140</v>
      </c>
      <c r="G3330" s="1">
        <v>34023312</v>
      </c>
      <c r="H3330" s="1" t="s">
        <v>13</v>
      </c>
      <c r="I3330" s="22">
        <f t="shared" si="51"/>
        <v>0.19999999999999996</v>
      </c>
      <c r="J3330" s="1" t="s">
        <v>14</v>
      </c>
      <c r="K3330" s="20"/>
    </row>
    <row r="3331" spans="1:11">
      <c r="A3331" s="1" t="s">
        <v>1322</v>
      </c>
      <c r="B3331" s="1" t="s">
        <v>447</v>
      </c>
      <c r="C3331" s="5" t="s">
        <v>1337</v>
      </c>
      <c r="D3331" s="1" t="s">
        <v>11</v>
      </c>
      <c r="E3331" s="1" t="s">
        <v>12</v>
      </c>
      <c r="F3331" s="1">
        <v>21398013</v>
      </c>
      <c r="G3331" s="1">
        <v>17118410</v>
      </c>
      <c r="H3331" s="1" t="s">
        <v>13</v>
      </c>
      <c r="I3331" s="22">
        <f t="shared" ref="I3331:I3394" si="52">1-(G3331/F3331)</f>
        <v>0.20000001869332451</v>
      </c>
      <c r="J3331" s="1" t="s">
        <v>14</v>
      </c>
      <c r="K3331" s="20"/>
    </row>
    <row r="3332" spans="1:11" ht="30">
      <c r="A3332" s="1" t="s">
        <v>1322</v>
      </c>
      <c r="B3332" s="1">
        <v>6</v>
      </c>
      <c r="C3332" s="5" t="s">
        <v>1338</v>
      </c>
      <c r="D3332" s="1" t="s">
        <v>22</v>
      </c>
      <c r="E3332" s="1" t="s">
        <v>15</v>
      </c>
      <c r="F3332" s="1">
        <v>1010880</v>
      </c>
      <c r="G3332" s="1">
        <v>909792</v>
      </c>
      <c r="H3332" s="1" t="s">
        <v>13</v>
      </c>
      <c r="I3332" s="22">
        <f t="shared" si="52"/>
        <v>9.9999999999999978E-2</v>
      </c>
      <c r="J3332" s="1" t="s">
        <v>27</v>
      </c>
      <c r="K3332" s="20"/>
    </row>
    <row r="3333" spans="1:11">
      <c r="A3333" s="1" t="s">
        <v>1322</v>
      </c>
      <c r="B3333" s="1" t="s">
        <v>60</v>
      </c>
      <c r="C3333" s="5" t="s">
        <v>1328</v>
      </c>
      <c r="D3333" s="1" t="s">
        <v>22</v>
      </c>
      <c r="E3333" s="1" t="s">
        <v>23</v>
      </c>
      <c r="F3333" s="1">
        <v>79742160</v>
      </c>
      <c r="G3333" s="1">
        <v>63793728</v>
      </c>
      <c r="H3333" s="1" t="s">
        <v>13</v>
      </c>
      <c r="I3333" s="22">
        <f t="shared" si="52"/>
        <v>0.19999999999999996</v>
      </c>
      <c r="J3333" s="1" t="s">
        <v>14</v>
      </c>
      <c r="K3333" s="20"/>
    </row>
    <row r="3334" spans="1:11" ht="30">
      <c r="A3334" s="1" t="s">
        <v>1322</v>
      </c>
      <c r="B3334" s="1" t="s">
        <v>28</v>
      </c>
      <c r="C3334" s="5" t="s">
        <v>1323</v>
      </c>
      <c r="D3334" s="1" t="s">
        <v>22</v>
      </c>
      <c r="E3334" s="1" t="s">
        <v>15</v>
      </c>
      <c r="F3334" s="1">
        <v>31896900</v>
      </c>
      <c r="G3334" s="1">
        <v>25517520</v>
      </c>
      <c r="H3334" s="1" t="s">
        <v>13</v>
      </c>
      <c r="I3334" s="22">
        <f t="shared" si="52"/>
        <v>0.19999999999999996</v>
      </c>
      <c r="J3334" s="1" t="s">
        <v>18</v>
      </c>
      <c r="K3334" s="20"/>
    </row>
    <row r="3335" spans="1:11">
      <c r="A3335" s="1" t="s">
        <v>1322</v>
      </c>
      <c r="B3335" s="1">
        <v>4</v>
      </c>
      <c r="C3335" s="5" t="s">
        <v>1334</v>
      </c>
      <c r="D3335" s="1" t="s">
        <v>22</v>
      </c>
      <c r="E3335" s="1" t="s">
        <v>23</v>
      </c>
      <c r="F3335" s="1">
        <v>10632240</v>
      </c>
      <c r="G3335" s="1">
        <v>8505792</v>
      </c>
      <c r="H3335" s="1" t="s">
        <v>13</v>
      </c>
      <c r="I3335" s="22">
        <f t="shared" si="52"/>
        <v>0.19999999999999996</v>
      </c>
      <c r="J3335" s="1" t="s">
        <v>14</v>
      </c>
      <c r="K3335" s="20"/>
    </row>
    <row r="3336" spans="1:11">
      <c r="A3336" s="1" t="s">
        <v>1322</v>
      </c>
      <c r="B3336" s="1">
        <v>3</v>
      </c>
      <c r="C3336" s="5" t="s">
        <v>1333</v>
      </c>
      <c r="D3336" s="1" t="s">
        <v>11</v>
      </c>
      <c r="E3336" s="1" t="s">
        <v>15</v>
      </c>
      <c r="F3336" s="1">
        <v>1417620</v>
      </c>
      <c r="G3336" s="1">
        <v>1134096</v>
      </c>
      <c r="H3336" s="1" t="s">
        <v>13</v>
      </c>
      <c r="I3336" s="22">
        <f t="shared" si="52"/>
        <v>0.19999999999999996</v>
      </c>
      <c r="J3336" s="1" t="s">
        <v>18</v>
      </c>
      <c r="K3336" s="20"/>
    </row>
    <row r="3337" spans="1:11">
      <c r="A3337" s="1" t="s">
        <v>1322</v>
      </c>
      <c r="B3337" s="1">
        <v>3</v>
      </c>
      <c r="C3337" s="5" t="s">
        <v>1333</v>
      </c>
      <c r="D3337" s="1" t="s">
        <v>22</v>
      </c>
      <c r="E3337" s="1" t="s">
        <v>23</v>
      </c>
      <c r="F3337" s="1">
        <v>4252860</v>
      </c>
      <c r="G3337" s="1">
        <v>3402288</v>
      </c>
      <c r="H3337" s="1" t="s">
        <v>13</v>
      </c>
      <c r="I3337" s="22">
        <f t="shared" si="52"/>
        <v>0.19999999999999996</v>
      </c>
      <c r="J3337" s="1" t="s">
        <v>18</v>
      </c>
      <c r="K3337" s="20"/>
    </row>
    <row r="3338" spans="1:11" ht="30">
      <c r="A3338" s="1" t="s">
        <v>1322</v>
      </c>
      <c r="B3338" s="1" t="s">
        <v>464</v>
      </c>
      <c r="C3338" s="5" t="s">
        <v>1339</v>
      </c>
      <c r="D3338" s="1" t="s">
        <v>22</v>
      </c>
      <c r="E3338" s="1" t="s">
        <v>23</v>
      </c>
      <c r="F3338" s="1">
        <v>15284340</v>
      </c>
      <c r="G3338" s="1">
        <v>13755906</v>
      </c>
      <c r="H3338" s="1" t="s">
        <v>13</v>
      </c>
      <c r="I3338" s="22">
        <f t="shared" si="52"/>
        <v>9.9999999999999978E-2</v>
      </c>
      <c r="J3338" s="1" t="s">
        <v>27</v>
      </c>
      <c r="K3338" s="20"/>
    </row>
    <row r="3339" spans="1:11" ht="30">
      <c r="A3339" s="1" t="s">
        <v>1322</v>
      </c>
      <c r="B3339" s="1" t="s">
        <v>894</v>
      </c>
      <c r="C3339" s="5" t="s">
        <v>1335</v>
      </c>
      <c r="D3339" s="1" t="s">
        <v>22</v>
      </c>
      <c r="E3339" s="1" t="s">
        <v>15</v>
      </c>
      <c r="F3339" s="1">
        <v>11695500</v>
      </c>
      <c r="G3339" s="1">
        <v>9356400</v>
      </c>
      <c r="H3339" s="1" t="s">
        <v>13</v>
      </c>
      <c r="I3339" s="22">
        <f t="shared" si="52"/>
        <v>0.19999999999999996</v>
      </c>
      <c r="J3339" s="1" t="s">
        <v>18</v>
      </c>
      <c r="K3339" s="20"/>
    </row>
    <row r="3340" spans="1:11">
      <c r="A3340" s="1" t="s">
        <v>1322</v>
      </c>
      <c r="B3340" s="1" t="s">
        <v>421</v>
      </c>
      <c r="C3340" s="5" t="s">
        <v>1325</v>
      </c>
      <c r="D3340" s="1" t="s">
        <v>19</v>
      </c>
      <c r="E3340" s="1" t="s">
        <v>12</v>
      </c>
      <c r="F3340" s="1">
        <v>531612</v>
      </c>
      <c r="G3340" s="1">
        <v>425289.6</v>
      </c>
      <c r="H3340" s="1" t="s">
        <v>13</v>
      </c>
      <c r="I3340" s="22">
        <f t="shared" si="52"/>
        <v>0.20000000000000007</v>
      </c>
      <c r="J3340" s="1" t="s">
        <v>14</v>
      </c>
      <c r="K3340" s="20"/>
    </row>
    <row r="3341" spans="1:11" ht="30">
      <c r="A3341" s="1" t="s">
        <v>1322</v>
      </c>
      <c r="B3341" s="1">
        <v>1</v>
      </c>
      <c r="C3341" s="5" t="s">
        <v>1340</v>
      </c>
      <c r="D3341" s="1" t="s">
        <v>22</v>
      </c>
      <c r="E3341" s="1" t="s">
        <v>15</v>
      </c>
      <c r="F3341" s="1">
        <v>1617300</v>
      </c>
      <c r="G3341" s="1">
        <v>1293840</v>
      </c>
      <c r="H3341" s="1" t="s">
        <v>13</v>
      </c>
      <c r="I3341" s="22">
        <f t="shared" si="52"/>
        <v>0.19999999999999996</v>
      </c>
      <c r="J3341" s="1" t="s">
        <v>18</v>
      </c>
      <c r="K3341" s="20"/>
    </row>
    <row r="3342" spans="1:11" ht="30">
      <c r="A3342" s="1" t="s">
        <v>1322</v>
      </c>
      <c r="B3342" s="1" t="s">
        <v>1329</v>
      </c>
      <c r="C3342" s="5" t="s">
        <v>1330</v>
      </c>
      <c r="D3342" s="1" t="s">
        <v>11</v>
      </c>
      <c r="E3342" s="1" t="s">
        <v>15</v>
      </c>
      <c r="F3342" s="1">
        <v>2436660</v>
      </c>
      <c r="G3342" s="1">
        <v>2192994</v>
      </c>
      <c r="H3342" s="1" t="s">
        <v>13</v>
      </c>
      <c r="I3342" s="22">
        <f t="shared" si="52"/>
        <v>9.9999999999999978E-2</v>
      </c>
      <c r="J3342" s="1" t="s">
        <v>27</v>
      </c>
      <c r="K3342" s="20"/>
    </row>
    <row r="3343" spans="1:11">
      <c r="A3343" s="1" t="s">
        <v>1322</v>
      </c>
      <c r="B3343" s="1">
        <v>4</v>
      </c>
      <c r="C3343" s="5" t="s">
        <v>1334</v>
      </c>
      <c r="D3343" s="1" t="s">
        <v>11</v>
      </c>
      <c r="E3343" s="1" t="s">
        <v>15</v>
      </c>
      <c r="F3343" s="1">
        <v>3544080</v>
      </c>
      <c r="G3343" s="1">
        <v>2835264</v>
      </c>
      <c r="H3343" s="1" t="s">
        <v>13</v>
      </c>
      <c r="I3343" s="22">
        <f t="shared" si="52"/>
        <v>0.19999999999999996</v>
      </c>
      <c r="J3343" s="1" t="s">
        <v>14</v>
      </c>
      <c r="K3343" s="20"/>
    </row>
    <row r="3344" spans="1:11" ht="30">
      <c r="A3344" s="1" t="s">
        <v>1322</v>
      </c>
      <c r="B3344" s="1">
        <v>9</v>
      </c>
      <c r="C3344" s="5" t="s">
        <v>1341</v>
      </c>
      <c r="D3344" s="1" t="s">
        <v>11</v>
      </c>
      <c r="E3344" s="1" t="s">
        <v>15</v>
      </c>
      <c r="F3344" s="1">
        <v>3544080</v>
      </c>
      <c r="G3344" s="1">
        <v>3189672</v>
      </c>
      <c r="H3344" s="1" t="s">
        <v>13</v>
      </c>
      <c r="I3344" s="22">
        <f t="shared" si="52"/>
        <v>9.9999999999999978E-2</v>
      </c>
      <c r="J3344" s="1" t="s">
        <v>27</v>
      </c>
      <c r="K3344" s="20"/>
    </row>
    <row r="3345" spans="1:11">
      <c r="A3345" s="1" t="s">
        <v>1322</v>
      </c>
      <c r="B3345" s="1">
        <v>3</v>
      </c>
      <c r="C3345" s="5" t="s">
        <v>1333</v>
      </c>
      <c r="D3345" s="1" t="s">
        <v>11</v>
      </c>
      <c r="E3345" s="1" t="s">
        <v>12</v>
      </c>
      <c r="F3345" s="1">
        <v>1488501</v>
      </c>
      <c r="G3345" s="1">
        <v>1190801</v>
      </c>
      <c r="H3345" s="1" t="s">
        <v>13</v>
      </c>
      <c r="I3345" s="22">
        <f t="shared" si="52"/>
        <v>0.19999986563663708</v>
      </c>
      <c r="J3345" s="1" t="s">
        <v>18</v>
      </c>
      <c r="K3345" s="20"/>
    </row>
    <row r="3346" spans="1:11" ht="30">
      <c r="A3346" s="1" t="s">
        <v>1322</v>
      </c>
      <c r="B3346" s="1" t="s">
        <v>464</v>
      </c>
      <c r="C3346" s="5" t="s">
        <v>1339</v>
      </c>
      <c r="D3346" s="1" t="s">
        <v>11</v>
      </c>
      <c r="E3346" s="1" t="s">
        <v>15</v>
      </c>
      <c r="F3346" s="1">
        <v>5094780</v>
      </c>
      <c r="G3346" s="1">
        <v>4585302</v>
      </c>
      <c r="H3346" s="1" t="s">
        <v>13</v>
      </c>
      <c r="I3346" s="22">
        <f t="shared" si="52"/>
        <v>9.9999999999999978E-2</v>
      </c>
      <c r="J3346" s="1" t="s">
        <v>27</v>
      </c>
      <c r="K3346" s="20"/>
    </row>
    <row r="3347" spans="1:11" ht="30">
      <c r="A3347" s="1" t="s">
        <v>1322</v>
      </c>
      <c r="B3347" s="1" t="s">
        <v>1329</v>
      </c>
      <c r="C3347" s="5" t="s">
        <v>1330</v>
      </c>
      <c r="D3347" s="1" t="s">
        <v>22</v>
      </c>
      <c r="E3347" s="1" t="s">
        <v>23</v>
      </c>
      <c r="F3347" s="1">
        <v>7309980</v>
      </c>
      <c r="G3347" s="1">
        <v>6578982</v>
      </c>
      <c r="H3347" s="1" t="s">
        <v>13</v>
      </c>
      <c r="I3347" s="22">
        <f t="shared" si="52"/>
        <v>9.9999999999999978E-2</v>
      </c>
      <c r="J3347" s="1" t="s">
        <v>27</v>
      </c>
      <c r="K3347" s="20"/>
    </row>
    <row r="3348" spans="1:11" ht="30">
      <c r="A3348" s="1" t="s">
        <v>1322</v>
      </c>
      <c r="B3348" s="1" t="s">
        <v>894</v>
      </c>
      <c r="C3348" s="5" t="s">
        <v>1335</v>
      </c>
      <c r="D3348" s="1" t="s">
        <v>11</v>
      </c>
      <c r="E3348" s="1" t="s">
        <v>12</v>
      </c>
      <c r="F3348" s="1">
        <v>4093425</v>
      </c>
      <c r="G3348" s="1">
        <v>3274740</v>
      </c>
      <c r="H3348" s="1" t="s">
        <v>13</v>
      </c>
      <c r="I3348" s="22">
        <f t="shared" si="52"/>
        <v>0.19999999999999996</v>
      </c>
      <c r="J3348" s="1" t="s">
        <v>18</v>
      </c>
      <c r="K3348" s="20"/>
    </row>
    <row r="3349" spans="1:11" ht="30">
      <c r="A3349" s="1" t="s">
        <v>1322</v>
      </c>
      <c r="B3349" s="1" t="s">
        <v>1329</v>
      </c>
      <c r="C3349" s="5" t="s">
        <v>1330</v>
      </c>
      <c r="D3349" s="1" t="s">
        <v>19</v>
      </c>
      <c r="E3349" s="1" t="s">
        <v>12</v>
      </c>
      <c r="F3349" s="1">
        <v>243666</v>
      </c>
      <c r="G3349" s="1">
        <v>219299.4</v>
      </c>
      <c r="H3349" s="1" t="s">
        <v>13</v>
      </c>
      <c r="I3349" s="22">
        <f t="shared" si="52"/>
        <v>9.9999999999999978E-2</v>
      </c>
      <c r="J3349" s="1" t="s">
        <v>27</v>
      </c>
      <c r="K3349" s="20"/>
    </row>
    <row r="3350" spans="1:11" ht="30">
      <c r="A3350" s="1" t="s">
        <v>1322</v>
      </c>
      <c r="B3350" s="1">
        <v>1</v>
      </c>
      <c r="C3350" s="5" t="s">
        <v>1340</v>
      </c>
      <c r="D3350" s="1" t="s">
        <v>19</v>
      </c>
      <c r="E3350" s="1" t="s">
        <v>12</v>
      </c>
      <c r="F3350" s="1">
        <v>53910</v>
      </c>
      <c r="G3350" s="1">
        <v>43128</v>
      </c>
      <c r="H3350" s="1" t="s">
        <v>13</v>
      </c>
      <c r="I3350" s="22">
        <f t="shared" si="52"/>
        <v>0.19999999999999996</v>
      </c>
      <c r="J3350" s="1" t="s">
        <v>18</v>
      </c>
      <c r="K3350" s="20"/>
    </row>
    <row r="3351" spans="1:11">
      <c r="A3351" s="1" t="s">
        <v>1322</v>
      </c>
      <c r="B3351" s="1">
        <v>8</v>
      </c>
      <c r="C3351" s="5" t="s">
        <v>1342</v>
      </c>
      <c r="D3351" s="1" t="s">
        <v>11</v>
      </c>
      <c r="E3351" s="1" t="s">
        <v>12</v>
      </c>
      <c r="F3351" s="1">
        <v>1415169</v>
      </c>
      <c r="G3351" s="1">
        <v>1132135</v>
      </c>
      <c r="H3351" s="1" t="s">
        <v>13</v>
      </c>
      <c r="I3351" s="22">
        <f t="shared" si="52"/>
        <v>0.20000014132587696</v>
      </c>
      <c r="J3351" s="1" t="s">
        <v>14</v>
      </c>
      <c r="K3351" s="20"/>
    </row>
    <row r="3352" spans="1:11">
      <c r="A3352" s="1" t="s">
        <v>1322</v>
      </c>
      <c r="B3352" s="1" t="s">
        <v>447</v>
      </c>
      <c r="C3352" s="5" t="s">
        <v>1337</v>
      </c>
      <c r="D3352" s="1" t="s">
        <v>22</v>
      </c>
      <c r="E3352" s="1" t="s">
        <v>23</v>
      </c>
      <c r="F3352" s="1">
        <v>61137180</v>
      </c>
      <c r="G3352" s="1">
        <v>48909744</v>
      </c>
      <c r="H3352" s="1" t="s">
        <v>13</v>
      </c>
      <c r="I3352" s="22">
        <f t="shared" si="52"/>
        <v>0.19999999999999996</v>
      </c>
      <c r="J3352" s="1" t="s">
        <v>14</v>
      </c>
      <c r="K3352" s="20"/>
    </row>
    <row r="3353" spans="1:11">
      <c r="A3353" s="1" t="s">
        <v>1322</v>
      </c>
      <c r="B3353" s="1">
        <v>8</v>
      </c>
      <c r="C3353" s="5" t="s">
        <v>1342</v>
      </c>
      <c r="D3353" s="1" t="s">
        <v>22</v>
      </c>
      <c r="E3353" s="1" t="s">
        <v>23</v>
      </c>
      <c r="F3353" s="1">
        <v>4043340</v>
      </c>
      <c r="G3353" s="1">
        <v>3234672</v>
      </c>
      <c r="H3353" s="1" t="s">
        <v>13</v>
      </c>
      <c r="I3353" s="22">
        <f t="shared" si="52"/>
        <v>0.19999999999999996</v>
      </c>
      <c r="J3353" s="1" t="s">
        <v>14</v>
      </c>
      <c r="K3353" s="20"/>
    </row>
    <row r="3354" spans="1:11" ht="30">
      <c r="A3354" s="1" t="s">
        <v>1322</v>
      </c>
      <c r="B3354" s="1">
        <v>9</v>
      </c>
      <c r="C3354" s="5" t="s">
        <v>1341</v>
      </c>
      <c r="D3354" s="1" t="s">
        <v>11</v>
      </c>
      <c r="E3354" s="1" t="s">
        <v>12</v>
      </c>
      <c r="F3354" s="1">
        <v>3721284</v>
      </c>
      <c r="G3354" s="1">
        <v>3349156</v>
      </c>
      <c r="H3354" s="1" t="s">
        <v>13</v>
      </c>
      <c r="I3354" s="22">
        <f t="shared" si="52"/>
        <v>9.9999892510219568E-2</v>
      </c>
      <c r="J3354" s="1" t="s">
        <v>27</v>
      </c>
      <c r="K3354" s="20"/>
    </row>
    <row r="3355" spans="1:11" ht="30">
      <c r="A3355" s="1" t="s">
        <v>1322</v>
      </c>
      <c r="B3355" s="1">
        <v>2</v>
      </c>
      <c r="C3355" s="5" t="s">
        <v>1332</v>
      </c>
      <c r="D3355" s="1" t="s">
        <v>19</v>
      </c>
      <c r="E3355" s="1" t="s">
        <v>12</v>
      </c>
      <c r="F3355" s="1">
        <v>815142</v>
      </c>
      <c r="G3355" s="1">
        <v>652113.6</v>
      </c>
      <c r="H3355" s="1" t="s">
        <v>13</v>
      </c>
      <c r="I3355" s="22">
        <f t="shared" si="52"/>
        <v>0.20000000000000007</v>
      </c>
      <c r="J3355" s="1" t="s">
        <v>18</v>
      </c>
      <c r="K3355" s="20"/>
    </row>
    <row r="3356" spans="1:11" ht="30">
      <c r="A3356" s="1" t="s">
        <v>1322</v>
      </c>
      <c r="B3356" s="1" t="s">
        <v>436</v>
      </c>
      <c r="C3356" s="5" t="s">
        <v>1336</v>
      </c>
      <c r="D3356" s="1" t="s">
        <v>11</v>
      </c>
      <c r="E3356" s="1" t="s">
        <v>15</v>
      </c>
      <c r="F3356" s="1">
        <v>1329060</v>
      </c>
      <c r="G3356" s="1">
        <v>1196154</v>
      </c>
      <c r="H3356" s="1" t="s">
        <v>13</v>
      </c>
      <c r="I3356" s="22">
        <f t="shared" si="52"/>
        <v>9.9999999999999978E-2</v>
      </c>
      <c r="J3356" s="1" t="s">
        <v>27</v>
      </c>
      <c r="K3356" s="20"/>
    </row>
    <row r="3357" spans="1:11" ht="30">
      <c r="A3357" s="1" t="s">
        <v>1322</v>
      </c>
      <c r="B3357" s="1">
        <v>1</v>
      </c>
      <c r="C3357" s="5" t="s">
        <v>1340</v>
      </c>
      <c r="D3357" s="1" t="s">
        <v>22</v>
      </c>
      <c r="E3357" s="1" t="s">
        <v>23</v>
      </c>
      <c r="F3357" s="1">
        <v>1617300</v>
      </c>
      <c r="G3357" s="1">
        <v>1293840</v>
      </c>
      <c r="H3357" s="1" t="s">
        <v>13</v>
      </c>
      <c r="I3357" s="22">
        <f t="shared" si="52"/>
        <v>0.19999999999999996</v>
      </c>
      <c r="J3357" s="1" t="s">
        <v>18</v>
      </c>
      <c r="K3357" s="20"/>
    </row>
    <row r="3358" spans="1:11" ht="30">
      <c r="A3358" s="1" t="s">
        <v>1322</v>
      </c>
      <c r="B3358" s="1">
        <v>6</v>
      </c>
      <c r="C3358" s="5" t="s">
        <v>1338</v>
      </c>
      <c r="D3358" s="1" t="s">
        <v>22</v>
      </c>
      <c r="E3358" s="1" t="s">
        <v>23</v>
      </c>
      <c r="F3358" s="1">
        <v>1010880</v>
      </c>
      <c r="G3358" s="1">
        <v>909792</v>
      </c>
      <c r="H3358" s="1" t="s">
        <v>13</v>
      </c>
      <c r="I3358" s="22">
        <f t="shared" si="52"/>
        <v>9.9999999999999978E-2</v>
      </c>
      <c r="J3358" s="1" t="s">
        <v>27</v>
      </c>
      <c r="K3358" s="20"/>
    </row>
    <row r="3359" spans="1:11" ht="30">
      <c r="A3359" s="1" t="s">
        <v>1322</v>
      </c>
      <c r="B3359" s="1">
        <v>5</v>
      </c>
      <c r="C3359" s="5" t="s">
        <v>1343</v>
      </c>
      <c r="D3359" s="1" t="s">
        <v>22</v>
      </c>
      <c r="E3359" s="1" t="s">
        <v>23</v>
      </c>
      <c r="F3359" s="1">
        <v>19935540</v>
      </c>
      <c r="G3359" s="1">
        <v>17941986</v>
      </c>
      <c r="H3359" s="1" t="s">
        <v>13</v>
      </c>
      <c r="I3359" s="22">
        <f t="shared" si="52"/>
        <v>9.9999999999999978E-2</v>
      </c>
      <c r="J3359" s="1" t="s">
        <v>27</v>
      </c>
      <c r="K3359" s="20"/>
    </row>
    <row r="3360" spans="1:11" ht="30">
      <c r="A3360" s="1" t="s">
        <v>1322</v>
      </c>
      <c r="B3360" s="1" t="s">
        <v>894</v>
      </c>
      <c r="C3360" s="5" t="s">
        <v>1335</v>
      </c>
      <c r="D3360" s="1" t="s">
        <v>19</v>
      </c>
      <c r="E3360" s="1" t="s">
        <v>12</v>
      </c>
      <c r="F3360" s="1">
        <v>389850</v>
      </c>
      <c r="G3360" s="1">
        <v>311880</v>
      </c>
      <c r="H3360" s="1" t="s">
        <v>13</v>
      </c>
      <c r="I3360" s="22">
        <f t="shared" si="52"/>
        <v>0.19999999999999996</v>
      </c>
      <c r="J3360" s="1" t="s">
        <v>18</v>
      </c>
      <c r="K3360" s="20"/>
    </row>
    <row r="3361" spans="1:11">
      <c r="A3361" s="1" t="s">
        <v>1322</v>
      </c>
      <c r="B3361" s="1" t="s">
        <v>447</v>
      </c>
      <c r="C3361" s="5" t="s">
        <v>1337</v>
      </c>
      <c r="D3361" s="1" t="s">
        <v>19</v>
      </c>
      <c r="E3361" s="1" t="s">
        <v>12</v>
      </c>
      <c r="F3361" s="1">
        <v>2037906</v>
      </c>
      <c r="G3361" s="1">
        <v>1630325</v>
      </c>
      <c r="H3361" s="1" t="s">
        <v>13</v>
      </c>
      <c r="I3361" s="22">
        <f t="shared" si="52"/>
        <v>0.19999990186004657</v>
      </c>
      <c r="J3361" s="1" t="s">
        <v>14</v>
      </c>
      <c r="K3361" s="20"/>
    </row>
    <row r="3362" spans="1:11" ht="30">
      <c r="A3362" s="1" t="s">
        <v>1322</v>
      </c>
      <c r="B3362" s="1" t="s">
        <v>424</v>
      </c>
      <c r="C3362" s="5" t="s">
        <v>1324</v>
      </c>
      <c r="D3362" s="1" t="s">
        <v>19</v>
      </c>
      <c r="E3362" s="1" t="s">
        <v>12</v>
      </c>
      <c r="F3362" s="1">
        <v>567054</v>
      </c>
      <c r="G3362" s="1">
        <v>453643.2</v>
      </c>
      <c r="H3362" s="1" t="s">
        <v>13</v>
      </c>
      <c r="I3362" s="22">
        <f t="shared" si="52"/>
        <v>0.19999999999999996</v>
      </c>
      <c r="J3362" s="1" t="s">
        <v>18</v>
      </c>
      <c r="K3362" s="20"/>
    </row>
    <row r="3363" spans="1:11">
      <c r="A3363" s="1" t="s">
        <v>1322</v>
      </c>
      <c r="B3363" s="1">
        <v>4</v>
      </c>
      <c r="C3363" s="5" t="s">
        <v>1334</v>
      </c>
      <c r="D3363" s="1" t="s">
        <v>11</v>
      </c>
      <c r="E3363" s="1" t="s">
        <v>12</v>
      </c>
      <c r="F3363" s="1">
        <v>3721284</v>
      </c>
      <c r="G3363" s="1">
        <v>2977027</v>
      </c>
      <c r="H3363" s="1" t="s">
        <v>13</v>
      </c>
      <c r="I3363" s="22">
        <f t="shared" si="52"/>
        <v>0.20000005374489016</v>
      </c>
      <c r="J3363" s="1" t="s">
        <v>14</v>
      </c>
      <c r="K3363" s="20"/>
    </row>
    <row r="3364" spans="1:11" ht="30">
      <c r="A3364" s="1" t="s">
        <v>1322</v>
      </c>
      <c r="B3364" s="1" t="s">
        <v>443</v>
      </c>
      <c r="C3364" s="5" t="s">
        <v>1327</v>
      </c>
      <c r="D3364" s="1" t="s">
        <v>11</v>
      </c>
      <c r="E3364" s="1" t="s">
        <v>15</v>
      </c>
      <c r="F3364" s="1">
        <v>2126460</v>
      </c>
      <c r="G3364" s="1">
        <v>1701168</v>
      </c>
      <c r="H3364" s="1" t="s">
        <v>13</v>
      </c>
      <c r="I3364" s="22">
        <f t="shared" si="52"/>
        <v>0.19999999999999996</v>
      </c>
      <c r="J3364" s="1" t="s">
        <v>18</v>
      </c>
      <c r="K3364" s="20"/>
    </row>
    <row r="3365" spans="1:11" ht="30">
      <c r="A3365" s="1" t="s">
        <v>1322</v>
      </c>
      <c r="B3365" s="1">
        <v>6</v>
      </c>
      <c r="C3365" s="5" t="s">
        <v>1338</v>
      </c>
      <c r="D3365" s="1" t="s">
        <v>19</v>
      </c>
      <c r="E3365" s="1" t="s">
        <v>12</v>
      </c>
      <c r="F3365" s="1">
        <v>33696</v>
      </c>
      <c r="G3365" s="1">
        <v>30326.400000000001</v>
      </c>
      <c r="H3365" s="1" t="s">
        <v>13</v>
      </c>
      <c r="I3365" s="22">
        <f t="shared" si="52"/>
        <v>9.9999999999999978E-2</v>
      </c>
      <c r="J3365" s="1" t="s">
        <v>27</v>
      </c>
      <c r="K3365" s="20"/>
    </row>
    <row r="3366" spans="1:11" ht="30">
      <c r="A3366" s="1" t="s">
        <v>1322</v>
      </c>
      <c r="B3366" s="1">
        <v>2</v>
      </c>
      <c r="C3366" s="5" t="s">
        <v>1332</v>
      </c>
      <c r="D3366" s="1" t="s">
        <v>22</v>
      </c>
      <c r="E3366" s="1" t="s">
        <v>15</v>
      </c>
      <c r="F3366" s="1">
        <v>24454260</v>
      </c>
      <c r="G3366" s="1">
        <v>19563408</v>
      </c>
      <c r="H3366" s="1" t="s">
        <v>13</v>
      </c>
      <c r="I3366" s="22">
        <f t="shared" si="52"/>
        <v>0.19999999999999996</v>
      </c>
      <c r="J3366" s="1" t="s">
        <v>18</v>
      </c>
      <c r="K3366" s="20"/>
    </row>
    <row r="3367" spans="1:11" ht="30">
      <c r="A3367" s="1" t="s">
        <v>1322</v>
      </c>
      <c r="B3367" s="1" t="s">
        <v>464</v>
      </c>
      <c r="C3367" s="5" t="s">
        <v>1339</v>
      </c>
      <c r="D3367" s="1" t="s">
        <v>22</v>
      </c>
      <c r="E3367" s="1" t="s">
        <v>15</v>
      </c>
      <c r="F3367" s="1">
        <v>15284340</v>
      </c>
      <c r="G3367" s="1">
        <v>13755906</v>
      </c>
      <c r="H3367" s="1" t="s">
        <v>13</v>
      </c>
      <c r="I3367" s="22">
        <f t="shared" si="52"/>
        <v>9.9999999999999978E-2</v>
      </c>
      <c r="J3367" s="1" t="s">
        <v>27</v>
      </c>
      <c r="K3367" s="20"/>
    </row>
    <row r="3368" spans="1:11" ht="30">
      <c r="A3368" s="1" t="s">
        <v>1322</v>
      </c>
      <c r="B3368" s="1">
        <v>7</v>
      </c>
      <c r="C3368" s="5" t="s">
        <v>1326</v>
      </c>
      <c r="D3368" s="1" t="s">
        <v>22</v>
      </c>
      <c r="E3368" s="1" t="s">
        <v>23</v>
      </c>
      <c r="F3368" s="1">
        <v>2658060</v>
      </c>
      <c r="G3368" s="1">
        <v>2392254</v>
      </c>
      <c r="H3368" s="1" t="s">
        <v>13</v>
      </c>
      <c r="I3368" s="22">
        <f t="shared" si="52"/>
        <v>9.9999999999999978E-2</v>
      </c>
      <c r="J3368" s="1" t="s">
        <v>27</v>
      </c>
      <c r="K3368" s="20"/>
    </row>
    <row r="3369" spans="1:11" ht="30">
      <c r="A3369" s="1" t="s">
        <v>1322</v>
      </c>
      <c r="B3369" s="1">
        <v>2</v>
      </c>
      <c r="C3369" s="5" t="s">
        <v>1332</v>
      </c>
      <c r="D3369" s="1" t="s">
        <v>11</v>
      </c>
      <c r="E3369" s="1" t="s">
        <v>12</v>
      </c>
      <c r="F3369" s="1">
        <v>8558991</v>
      </c>
      <c r="G3369" s="1">
        <v>6847193</v>
      </c>
      <c r="H3369" s="1" t="s">
        <v>13</v>
      </c>
      <c r="I3369" s="22">
        <f t="shared" si="52"/>
        <v>0.19999997663275959</v>
      </c>
      <c r="J3369" s="1" t="s">
        <v>18</v>
      </c>
      <c r="K3369" s="20"/>
    </row>
    <row r="3370" spans="1:11" ht="30">
      <c r="A3370" s="1" t="s">
        <v>1322</v>
      </c>
      <c r="B3370" s="1" t="s">
        <v>424</v>
      </c>
      <c r="C3370" s="5" t="s">
        <v>1324</v>
      </c>
      <c r="D3370" s="1" t="s">
        <v>11</v>
      </c>
      <c r="E3370" s="1" t="s">
        <v>15</v>
      </c>
      <c r="F3370" s="1">
        <v>5670540</v>
      </c>
      <c r="G3370" s="1">
        <v>4536432</v>
      </c>
      <c r="H3370" s="1" t="s">
        <v>13</v>
      </c>
      <c r="I3370" s="22">
        <f t="shared" si="52"/>
        <v>0.19999999999999996</v>
      </c>
      <c r="J3370" s="1" t="s">
        <v>18</v>
      </c>
      <c r="K3370" s="20"/>
    </row>
    <row r="3371" spans="1:11" ht="30">
      <c r="A3371" s="1" t="s">
        <v>1322</v>
      </c>
      <c r="B3371" s="1" t="s">
        <v>424</v>
      </c>
      <c r="C3371" s="5" t="s">
        <v>1324</v>
      </c>
      <c r="D3371" s="1" t="s">
        <v>11</v>
      </c>
      <c r="E3371" s="1" t="s">
        <v>12</v>
      </c>
      <c r="F3371" s="1">
        <v>5954067</v>
      </c>
      <c r="G3371" s="1">
        <v>4763254</v>
      </c>
      <c r="H3371" s="1" t="s">
        <v>13</v>
      </c>
      <c r="I3371" s="22">
        <f t="shared" si="52"/>
        <v>0.19999993281902939</v>
      </c>
      <c r="J3371" s="1" t="s">
        <v>18</v>
      </c>
      <c r="K3371" s="20"/>
    </row>
    <row r="3372" spans="1:11" ht="30">
      <c r="A3372" s="1" t="s">
        <v>1322</v>
      </c>
      <c r="B3372" s="1">
        <v>1</v>
      </c>
      <c r="C3372" s="5" t="s">
        <v>1340</v>
      </c>
      <c r="D3372" s="1" t="s">
        <v>11</v>
      </c>
      <c r="E3372" s="1" t="s">
        <v>15</v>
      </c>
      <c r="F3372" s="1">
        <v>539100</v>
      </c>
      <c r="G3372" s="1">
        <v>431280</v>
      </c>
      <c r="H3372" s="1" t="s">
        <v>13</v>
      </c>
      <c r="I3372" s="22">
        <f t="shared" si="52"/>
        <v>0.19999999999999996</v>
      </c>
      <c r="J3372" s="1" t="s">
        <v>18</v>
      </c>
      <c r="K3372" s="20"/>
    </row>
    <row r="3373" spans="1:11">
      <c r="A3373" s="1" t="s">
        <v>1322</v>
      </c>
      <c r="B3373" s="1" t="s">
        <v>421</v>
      </c>
      <c r="C3373" s="5" t="s">
        <v>1325</v>
      </c>
      <c r="D3373" s="1" t="s">
        <v>11</v>
      </c>
      <c r="E3373" s="1" t="s">
        <v>12</v>
      </c>
      <c r="F3373" s="1">
        <v>5581926</v>
      </c>
      <c r="G3373" s="1">
        <v>4465541</v>
      </c>
      <c r="H3373" s="1" t="s">
        <v>13</v>
      </c>
      <c r="I3373" s="22">
        <f t="shared" si="52"/>
        <v>0.19999996417007315</v>
      </c>
      <c r="J3373" s="1" t="s">
        <v>14</v>
      </c>
      <c r="K3373" s="20"/>
    </row>
    <row r="3374" spans="1:11" ht="30">
      <c r="A3374" s="1" t="s">
        <v>1322</v>
      </c>
      <c r="B3374" s="1" t="s">
        <v>1329</v>
      </c>
      <c r="C3374" s="5" t="s">
        <v>1330</v>
      </c>
      <c r="D3374" s="1" t="s">
        <v>11</v>
      </c>
      <c r="E3374" s="1" t="s">
        <v>12</v>
      </c>
      <c r="F3374" s="1">
        <v>2558493</v>
      </c>
      <c r="G3374" s="1">
        <v>2302644</v>
      </c>
      <c r="H3374" s="1" t="s">
        <v>13</v>
      </c>
      <c r="I3374" s="22">
        <f t="shared" si="52"/>
        <v>9.9999882743474378E-2</v>
      </c>
      <c r="J3374" s="1" t="s">
        <v>27</v>
      </c>
      <c r="K3374" s="20"/>
    </row>
    <row r="3375" spans="1:11">
      <c r="A3375" s="1" t="s">
        <v>1322</v>
      </c>
      <c r="B3375" s="1" t="s">
        <v>845</v>
      </c>
      <c r="C3375" s="5" t="s">
        <v>1344</v>
      </c>
      <c r="D3375" s="1" t="s">
        <v>22</v>
      </c>
      <c r="E3375" s="1" t="s">
        <v>15</v>
      </c>
      <c r="F3375" s="1">
        <v>29240280</v>
      </c>
      <c r="G3375" s="1">
        <v>23392224</v>
      </c>
      <c r="H3375" s="1" t="s">
        <v>13</v>
      </c>
      <c r="I3375" s="22">
        <f t="shared" si="52"/>
        <v>0.19999999999999996</v>
      </c>
      <c r="J3375" s="1" t="s">
        <v>14</v>
      </c>
      <c r="K3375" s="20"/>
    </row>
    <row r="3376" spans="1:11">
      <c r="A3376" s="1" t="s">
        <v>1322</v>
      </c>
      <c r="B3376" s="1" t="s">
        <v>447</v>
      </c>
      <c r="C3376" s="5" t="s">
        <v>1337</v>
      </c>
      <c r="D3376" s="1" t="s">
        <v>11</v>
      </c>
      <c r="E3376" s="1" t="s">
        <v>15</v>
      </c>
      <c r="F3376" s="1">
        <v>20379060</v>
      </c>
      <c r="G3376" s="1">
        <v>16303248</v>
      </c>
      <c r="H3376" s="1" t="s">
        <v>13</v>
      </c>
      <c r="I3376" s="22">
        <f t="shared" si="52"/>
        <v>0.19999999999999996</v>
      </c>
      <c r="J3376" s="1" t="s">
        <v>14</v>
      </c>
      <c r="K3376" s="20"/>
    </row>
    <row r="3377" spans="1:11">
      <c r="A3377" s="1" t="s">
        <v>1322</v>
      </c>
      <c r="B3377" s="1" t="s">
        <v>845</v>
      </c>
      <c r="C3377" s="5" t="s">
        <v>1344</v>
      </c>
      <c r="D3377" s="1" t="s">
        <v>11</v>
      </c>
      <c r="E3377" s="1" t="s">
        <v>15</v>
      </c>
      <c r="F3377" s="1">
        <v>9746760</v>
      </c>
      <c r="G3377" s="1">
        <v>7797408</v>
      </c>
      <c r="H3377" s="1" t="s">
        <v>13</v>
      </c>
      <c r="I3377" s="22">
        <f t="shared" si="52"/>
        <v>0.19999999999999996</v>
      </c>
      <c r="J3377" s="1" t="s">
        <v>14</v>
      </c>
      <c r="K3377" s="20"/>
    </row>
    <row r="3378" spans="1:11" ht="30">
      <c r="A3378" s="1" t="s">
        <v>1322</v>
      </c>
      <c r="B3378" s="1">
        <v>5</v>
      </c>
      <c r="C3378" s="5" t="s">
        <v>1343</v>
      </c>
      <c r="D3378" s="1" t="s">
        <v>19</v>
      </c>
      <c r="E3378" s="1" t="s">
        <v>12</v>
      </c>
      <c r="F3378" s="1">
        <v>664518</v>
      </c>
      <c r="G3378" s="1">
        <v>598066.19999999995</v>
      </c>
      <c r="H3378" s="1" t="s">
        <v>13</v>
      </c>
      <c r="I3378" s="22">
        <f t="shared" si="52"/>
        <v>0.10000000000000009</v>
      </c>
      <c r="J3378" s="1" t="s">
        <v>27</v>
      </c>
      <c r="K3378" s="20"/>
    </row>
    <row r="3379" spans="1:11" ht="30">
      <c r="A3379" s="1" t="s">
        <v>1322</v>
      </c>
      <c r="B3379" s="1" t="s">
        <v>28</v>
      </c>
      <c r="C3379" s="5" t="s">
        <v>1323</v>
      </c>
      <c r="D3379" s="1" t="s">
        <v>11</v>
      </c>
      <c r="E3379" s="1" t="s">
        <v>12</v>
      </c>
      <c r="F3379" s="1">
        <v>11163915</v>
      </c>
      <c r="G3379" s="1">
        <v>8931132</v>
      </c>
      <c r="H3379" s="1" t="s">
        <v>13</v>
      </c>
      <c r="I3379" s="22">
        <f t="shared" si="52"/>
        <v>0.19999999999999996</v>
      </c>
      <c r="J3379" s="1" t="s">
        <v>18</v>
      </c>
      <c r="K3379" s="20"/>
    </row>
    <row r="3380" spans="1:11" ht="30">
      <c r="A3380" s="1" t="s">
        <v>1322</v>
      </c>
      <c r="B3380" s="1">
        <v>2</v>
      </c>
      <c r="C3380" s="5" t="s">
        <v>1332</v>
      </c>
      <c r="D3380" s="1" t="s">
        <v>11</v>
      </c>
      <c r="E3380" s="1" t="s">
        <v>15</v>
      </c>
      <c r="F3380" s="1">
        <v>8151420</v>
      </c>
      <c r="G3380" s="1">
        <v>6521136</v>
      </c>
      <c r="H3380" s="1" t="s">
        <v>13</v>
      </c>
      <c r="I3380" s="22">
        <f t="shared" si="52"/>
        <v>0.19999999999999996</v>
      </c>
      <c r="J3380" s="1" t="s">
        <v>18</v>
      </c>
      <c r="K3380" s="20"/>
    </row>
    <row r="3381" spans="1:11" ht="30">
      <c r="A3381" s="1" t="s">
        <v>1322</v>
      </c>
      <c r="B3381" s="1">
        <v>5</v>
      </c>
      <c r="C3381" s="5" t="s">
        <v>1343</v>
      </c>
      <c r="D3381" s="1" t="s">
        <v>22</v>
      </c>
      <c r="E3381" s="1" t="s">
        <v>15</v>
      </c>
      <c r="F3381" s="1">
        <v>19935540</v>
      </c>
      <c r="G3381" s="1">
        <v>17941986</v>
      </c>
      <c r="H3381" s="1" t="s">
        <v>13</v>
      </c>
      <c r="I3381" s="22">
        <f t="shared" si="52"/>
        <v>9.9999999999999978E-2</v>
      </c>
      <c r="J3381" s="1" t="s">
        <v>27</v>
      </c>
      <c r="K3381" s="20"/>
    </row>
    <row r="3382" spans="1:11">
      <c r="A3382" s="1" t="s">
        <v>1322</v>
      </c>
      <c r="B3382" s="1" t="s">
        <v>60</v>
      </c>
      <c r="C3382" s="5" t="s">
        <v>1328</v>
      </c>
      <c r="D3382" s="1" t="s">
        <v>11</v>
      </c>
      <c r="E3382" s="1" t="s">
        <v>12</v>
      </c>
      <c r="F3382" s="1">
        <v>27909756</v>
      </c>
      <c r="G3382" s="1">
        <v>22327805</v>
      </c>
      <c r="H3382" s="1" t="s">
        <v>13</v>
      </c>
      <c r="I3382" s="22">
        <f t="shared" si="52"/>
        <v>0.19999999283404701</v>
      </c>
      <c r="J3382" s="1" t="s">
        <v>14</v>
      </c>
      <c r="K3382" s="20"/>
    </row>
    <row r="3383" spans="1:11">
      <c r="A3383" s="1" t="s">
        <v>1322</v>
      </c>
      <c r="B3383" s="1" t="s">
        <v>845</v>
      </c>
      <c r="C3383" s="5" t="s">
        <v>1344</v>
      </c>
      <c r="D3383" s="1" t="s">
        <v>11</v>
      </c>
      <c r="E3383" s="1" t="s">
        <v>12</v>
      </c>
      <c r="F3383" s="1">
        <v>10234098</v>
      </c>
      <c r="G3383" s="1">
        <v>8187278</v>
      </c>
      <c r="H3383" s="1" t="s">
        <v>13</v>
      </c>
      <c r="I3383" s="22">
        <f t="shared" si="52"/>
        <v>0.20000003908502728</v>
      </c>
      <c r="J3383" s="1" t="s">
        <v>14</v>
      </c>
      <c r="K3383" s="20"/>
    </row>
    <row r="3384" spans="1:11">
      <c r="A3384" s="1" t="s">
        <v>1322</v>
      </c>
      <c r="B3384" s="1" t="s">
        <v>421</v>
      </c>
      <c r="C3384" s="5" t="s">
        <v>1325</v>
      </c>
      <c r="D3384" s="1" t="s">
        <v>11</v>
      </c>
      <c r="E3384" s="1" t="s">
        <v>15</v>
      </c>
      <c r="F3384" s="1">
        <v>5316120</v>
      </c>
      <c r="G3384" s="1">
        <v>4252896</v>
      </c>
      <c r="H3384" s="1" t="s">
        <v>13</v>
      </c>
      <c r="I3384" s="22">
        <f t="shared" si="52"/>
        <v>0.19999999999999996</v>
      </c>
      <c r="J3384" s="1" t="s">
        <v>14</v>
      </c>
      <c r="K3384" s="20"/>
    </row>
    <row r="3385" spans="1:11" ht="30">
      <c r="A3385" s="1" t="s">
        <v>1322</v>
      </c>
      <c r="B3385" s="1">
        <v>5</v>
      </c>
      <c r="C3385" s="5" t="s">
        <v>1343</v>
      </c>
      <c r="D3385" s="1" t="s">
        <v>11</v>
      </c>
      <c r="E3385" s="1" t="s">
        <v>15</v>
      </c>
      <c r="F3385" s="1">
        <v>6645180</v>
      </c>
      <c r="G3385" s="1">
        <v>5980662</v>
      </c>
      <c r="H3385" s="1" t="s">
        <v>13</v>
      </c>
      <c r="I3385" s="22">
        <f t="shared" si="52"/>
        <v>9.9999999999999978E-2</v>
      </c>
      <c r="J3385" s="1" t="s">
        <v>27</v>
      </c>
      <c r="K3385" s="20"/>
    </row>
    <row r="3386" spans="1:11">
      <c r="A3386" s="1" t="s">
        <v>1322</v>
      </c>
      <c r="B3386" s="1" t="s">
        <v>845</v>
      </c>
      <c r="C3386" s="5" t="s">
        <v>1344</v>
      </c>
      <c r="D3386" s="1" t="s">
        <v>22</v>
      </c>
      <c r="E3386" s="1" t="s">
        <v>23</v>
      </c>
      <c r="F3386" s="1">
        <v>29240280</v>
      </c>
      <c r="G3386" s="1">
        <v>23392224</v>
      </c>
      <c r="H3386" s="1" t="s">
        <v>13</v>
      </c>
      <c r="I3386" s="22">
        <f t="shared" si="52"/>
        <v>0.19999999999999996</v>
      </c>
      <c r="J3386" s="1" t="s">
        <v>14</v>
      </c>
      <c r="K3386" s="20"/>
    </row>
    <row r="3387" spans="1:11" ht="30">
      <c r="A3387" s="1" t="s">
        <v>1322</v>
      </c>
      <c r="B3387" s="1">
        <v>7</v>
      </c>
      <c r="C3387" s="5" t="s">
        <v>1326</v>
      </c>
      <c r="D3387" s="1" t="s">
        <v>11</v>
      </c>
      <c r="E3387" s="1" t="s">
        <v>15</v>
      </c>
      <c r="F3387" s="1">
        <v>886020</v>
      </c>
      <c r="G3387" s="1">
        <v>797418</v>
      </c>
      <c r="H3387" s="1" t="s">
        <v>13</v>
      </c>
      <c r="I3387" s="22">
        <f t="shared" si="52"/>
        <v>9.9999999999999978E-2</v>
      </c>
      <c r="J3387" s="1" t="s">
        <v>27</v>
      </c>
      <c r="K3387" s="20"/>
    </row>
    <row r="3388" spans="1:11">
      <c r="A3388" s="1" t="s">
        <v>1322</v>
      </c>
      <c r="B3388" s="1" t="s">
        <v>68</v>
      </c>
      <c r="C3388" s="5" t="s">
        <v>1331</v>
      </c>
      <c r="D3388" s="1" t="s">
        <v>22</v>
      </c>
      <c r="E3388" s="1" t="s">
        <v>23</v>
      </c>
      <c r="F3388" s="1">
        <v>42529140</v>
      </c>
      <c r="G3388" s="1">
        <v>34023312</v>
      </c>
      <c r="H3388" s="1" t="s">
        <v>13</v>
      </c>
      <c r="I3388" s="22">
        <f t="shared" si="52"/>
        <v>0.19999999999999996</v>
      </c>
      <c r="J3388" s="1" t="s">
        <v>14</v>
      </c>
      <c r="K3388" s="20"/>
    </row>
    <row r="3389" spans="1:11" ht="30">
      <c r="A3389" s="1" t="s">
        <v>1322</v>
      </c>
      <c r="B3389" s="1" t="s">
        <v>464</v>
      </c>
      <c r="C3389" s="5" t="s">
        <v>1339</v>
      </c>
      <c r="D3389" s="1" t="s">
        <v>11</v>
      </c>
      <c r="E3389" s="1" t="s">
        <v>12</v>
      </c>
      <c r="F3389" s="1">
        <v>5349519</v>
      </c>
      <c r="G3389" s="1">
        <v>4814567</v>
      </c>
      <c r="H3389" s="1" t="s">
        <v>13</v>
      </c>
      <c r="I3389" s="22">
        <f t="shared" si="52"/>
        <v>0.10000001869326947</v>
      </c>
      <c r="J3389" s="1" t="s">
        <v>27</v>
      </c>
      <c r="K3389" s="20"/>
    </row>
    <row r="3390" spans="1:11">
      <c r="A3390" s="1" t="s">
        <v>1322</v>
      </c>
      <c r="B3390" s="1">
        <v>3</v>
      </c>
      <c r="C3390" s="5" t="s">
        <v>1333</v>
      </c>
      <c r="D3390" s="1" t="s">
        <v>22</v>
      </c>
      <c r="E3390" s="1" t="s">
        <v>15</v>
      </c>
      <c r="F3390" s="1">
        <v>4252860</v>
      </c>
      <c r="G3390" s="1">
        <v>3402288</v>
      </c>
      <c r="H3390" s="1" t="s">
        <v>13</v>
      </c>
      <c r="I3390" s="22">
        <f t="shared" si="52"/>
        <v>0.19999999999999996</v>
      </c>
      <c r="J3390" s="1" t="s">
        <v>18</v>
      </c>
      <c r="K3390" s="20"/>
    </row>
    <row r="3391" spans="1:11" ht="30">
      <c r="A3391" s="1" t="s">
        <v>1322</v>
      </c>
      <c r="B3391" s="1" t="s">
        <v>436</v>
      </c>
      <c r="C3391" s="5" t="s">
        <v>1336</v>
      </c>
      <c r="D3391" s="1" t="s">
        <v>22</v>
      </c>
      <c r="E3391" s="1" t="s">
        <v>15</v>
      </c>
      <c r="F3391" s="1">
        <v>3987180</v>
      </c>
      <c r="G3391" s="1">
        <v>3588462</v>
      </c>
      <c r="H3391" s="1" t="s">
        <v>13</v>
      </c>
      <c r="I3391" s="22">
        <f t="shared" si="52"/>
        <v>9.9999999999999978E-2</v>
      </c>
      <c r="J3391" s="1" t="s">
        <v>27</v>
      </c>
      <c r="K3391" s="20"/>
    </row>
    <row r="3392" spans="1:11">
      <c r="A3392" s="1" t="s">
        <v>1322</v>
      </c>
      <c r="B3392" s="1">
        <v>4</v>
      </c>
      <c r="C3392" s="5" t="s">
        <v>1334</v>
      </c>
      <c r="D3392" s="1" t="s">
        <v>22</v>
      </c>
      <c r="E3392" s="1" t="s">
        <v>15</v>
      </c>
      <c r="F3392" s="1">
        <v>10632240</v>
      </c>
      <c r="G3392" s="1">
        <v>8505792</v>
      </c>
      <c r="H3392" s="1" t="s">
        <v>13</v>
      </c>
      <c r="I3392" s="22">
        <f t="shared" si="52"/>
        <v>0.19999999999999996</v>
      </c>
      <c r="J3392" s="1" t="s">
        <v>14</v>
      </c>
      <c r="K3392" s="20"/>
    </row>
    <row r="3393" spans="1:11" ht="30">
      <c r="A3393" s="1" t="s">
        <v>1322</v>
      </c>
      <c r="B3393" s="1" t="s">
        <v>28</v>
      </c>
      <c r="C3393" s="5" t="s">
        <v>1323</v>
      </c>
      <c r="D3393" s="1" t="s">
        <v>19</v>
      </c>
      <c r="E3393" s="1" t="s">
        <v>12</v>
      </c>
      <c r="F3393" s="1">
        <v>1063230</v>
      </c>
      <c r="G3393" s="1">
        <v>850584</v>
      </c>
      <c r="H3393" s="1" t="s">
        <v>13</v>
      </c>
      <c r="I3393" s="22">
        <f t="shared" si="52"/>
        <v>0.19999999999999996</v>
      </c>
      <c r="J3393" s="1" t="s">
        <v>18</v>
      </c>
      <c r="K3393" s="20"/>
    </row>
    <row r="3394" spans="1:11" ht="30">
      <c r="A3394" s="1" t="s">
        <v>1322</v>
      </c>
      <c r="B3394" s="1" t="s">
        <v>443</v>
      </c>
      <c r="C3394" s="5" t="s">
        <v>1327</v>
      </c>
      <c r="D3394" s="1" t="s">
        <v>22</v>
      </c>
      <c r="E3394" s="1" t="s">
        <v>23</v>
      </c>
      <c r="F3394" s="1">
        <v>6379380</v>
      </c>
      <c r="G3394" s="1">
        <v>5103504</v>
      </c>
      <c r="H3394" s="1" t="s">
        <v>13</v>
      </c>
      <c r="I3394" s="22">
        <f t="shared" si="52"/>
        <v>0.19999999999999996</v>
      </c>
      <c r="J3394" s="1" t="s">
        <v>18</v>
      </c>
      <c r="K3394" s="20"/>
    </row>
    <row r="3395" spans="1:11">
      <c r="A3395" s="1" t="s">
        <v>1322</v>
      </c>
      <c r="B3395" s="1" t="s">
        <v>60</v>
      </c>
      <c r="C3395" s="5" t="s">
        <v>1328</v>
      </c>
      <c r="D3395" s="1" t="s">
        <v>11</v>
      </c>
      <c r="E3395" s="1" t="s">
        <v>15</v>
      </c>
      <c r="F3395" s="1">
        <v>26580720</v>
      </c>
      <c r="G3395" s="1">
        <v>21264576</v>
      </c>
      <c r="H3395" s="1" t="s">
        <v>13</v>
      </c>
      <c r="I3395" s="22">
        <f t="shared" ref="I3395:I3458" si="53">1-(G3395/F3395)</f>
        <v>0.19999999999999996</v>
      </c>
      <c r="J3395" s="1" t="s">
        <v>14</v>
      </c>
      <c r="K3395" s="20"/>
    </row>
    <row r="3396" spans="1:11" ht="30">
      <c r="A3396" s="1" t="s">
        <v>1322</v>
      </c>
      <c r="B3396" s="1">
        <v>9</v>
      </c>
      <c r="C3396" s="5" t="s">
        <v>1341</v>
      </c>
      <c r="D3396" s="1" t="s">
        <v>22</v>
      </c>
      <c r="E3396" s="1" t="s">
        <v>15</v>
      </c>
      <c r="F3396" s="1">
        <v>10632240</v>
      </c>
      <c r="G3396" s="1">
        <v>9569016</v>
      </c>
      <c r="H3396" s="1" t="s">
        <v>13</v>
      </c>
      <c r="I3396" s="22">
        <f t="shared" si="53"/>
        <v>9.9999999999999978E-2</v>
      </c>
      <c r="J3396" s="1" t="s">
        <v>27</v>
      </c>
      <c r="K3396" s="20"/>
    </row>
    <row r="3397" spans="1:11">
      <c r="A3397" s="1" t="s">
        <v>1322</v>
      </c>
      <c r="B3397" s="1">
        <v>8</v>
      </c>
      <c r="C3397" s="5" t="s">
        <v>1342</v>
      </c>
      <c r="D3397" s="1" t="s">
        <v>11</v>
      </c>
      <c r="E3397" s="1" t="s">
        <v>15</v>
      </c>
      <c r="F3397" s="1">
        <v>1347780</v>
      </c>
      <c r="G3397" s="1">
        <v>1078224</v>
      </c>
      <c r="H3397" s="1" t="s">
        <v>13</v>
      </c>
      <c r="I3397" s="22">
        <f t="shared" si="53"/>
        <v>0.19999999999999996</v>
      </c>
      <c r="J3397" s="1" t="s">
        <v>14</v>
      </c>
      <c r="K3397" s="20"/>
    </row>
    <row r="3398" spans="1:11">
      <c r="A3398" s="1" t="s">
        <v>1322</v>
      </c>
      <c r="B3398" s="1" t="s">
        <v>60</v>
      </c>
      <c r="C3398" s="5" t="s">
        <v>1328</v>
      </c>
      <c r="D3398" s="1" t="s">
        <v>22</v>
      </c>
      <c r="E3398" s="1" t="s">
        <v>15</v>
      </c>
      <c r="F3398" s="1">
        <v>79742160</v>
      </c>
      <c r="G3398" s="1">
        <v>63793728</v>
      </c>
      <c r="H3398" s="1" t="s">
        <v>13</v>
      </c>
      <c r="I3398" s="22">
        <f t="shared" si="53"/>
        <v>0.19999999999999996</v>
      </c>
      <c r="J3398" s="1" t="s">
        <v>14</v>
      </c>
      <c r="K3398" s="20"/>
    </row>
    <row r="3399" spans="1:11">
      <c r="A3399" s="1" t="s">
        <v>1322</v>
      </c>
      <c r="B3399" s="1" t="s">
        <v>68</v>
      </c>
      <c r="C3399" s="5" t="s">
        <v>1331</v>
      </c>
      <c r="D3399" s="1" t="s">
        <v>11</v>
      </c>
      <c r="E3399" s="1" t="s">
        <v>15</v>
      </c>
      <c r="F3399" s="1">
        <v>14176380</v>
      </c>
      <c r="G3399" s="1">
        <v>11341104</v>
      </c>
      <c r="H3399" s="1" t="s">
        <v>13</v>
      </c>
      <c r="I3399" s="22">
        <f t="shared" si="53"/>
        <v>0.19999999999999996</v>
      </c>
      <c r="J3399" s="1" t="s">
        <v>14</v>
      </c>
      <c r="K3399" s="20"/>
    </row>
    <row r="3400" spans="1:11" ht="30">
      <c r="A3400" s="1" t="s">
        <v>1322</v>
      </c>
      <c r="B3400" s="1" t="s">
        <v>436</v>
      </c>
      <c r="C3400" s="5" t="s">
        <v>1336</v>
      </c>
      <c r="D3400" s="1" t="s">
        <v>19</v>
      </c>
      <c r="E3400" s="1" t="s">
        <v>12</v>
      </c>
      <c r="F3400" s="1">
        <v>132906</v>
      </c>
      <c r="G3400" s="1">
        <v>119615.4</v>
      </c>
      <c r="H3400" s="1" t="s">
        <v>13</v>
      </c>
      <c r="I3400" s="22">
        <f t="shared" si="53"/>
        <v>0.10000000000000009</v>
      </c>
      <c r="J3400" s="1" t="s">
        <v>27</v>
      </c>
      <c r="K3400" s="20"/>
    </row>
    <row r="3401" spans="1:11" ht="30">
      <c r="A3401" s="1" t="s">
        <v>1322</v>
      </c>
      <c r="B3401" s="1">
        <v>6</v>
      </c>
      <c r="C3401" s="5" t="s">
        <v>1338</v>
      </c>
      <c r="D3401" s="1" t="s">
        <v>11</v>
      </c>
      <c r="E3401" s="1" t="s">
        <v>12</v>
      </c>
      <c r="F3401" s="1">
        <v>353808</v>
      </c>
      <c r="G3401" s="1">
        <v>318427.2</v>
      </c>
      <c r="H3401" s="1" t="s">
        <v>13</v>
      </c>
      <c r="I3401" s="22">
        <f t="shared" si="53"/>
        <v>9.9999999999999978E-2</v>
      </c>
      <c r="J3401" s="1" t="s">
        <v>27</v>
      </c>
      <c r="K3401" s="20"/>
    </row>
    <row r="3402" spans="1:11" ht="30">
      <c r="A3402" s="1" t="s">
        <v>1322</v>
      </c>
      <c r="B3402" s="1">
        <v>9</v>
      </c>
      <c r="C3402" s="5" t="s">
        <v>1341</v>
      </c>
      <c r="D3402" s="1" t="s">
        <v>19</v>
      </c>
      <c r="E3402" s="1" t="s">
        <v>12</v>
      </c>
      <c r="F3402" s="1">
        <v>354408</v>
      </c>
      <c r="G3402" s="1">
        <v>318967.2</v>
      </c>
      <c r="H3402" s="1" t="s">
        <v>13</v>
      </c>
      <c r="I3402" s="22">
        <f t="shared" si="53"/>
        <v>9.9999999999999978E-2</v>
      </c>
      <c r="J3402" s="1" t="s">
        <v>27</v>
      </c>
      <c r="K3402" s="20"/>
    </row>
    <row r="3403" spans="1:11">
      <c r="A3403" s="1" t="s">
        <v>1322</v>
      </c>
      <c r="B3403" s="1">
        <v>8</v>
      </c>
      <c r="C3403" s="5" t="s">
        <v>1342</v>
      </c>
      <c r="D3403" s="1" t="s">
        <v>19</v>
      </c>
      <c r="E3403" s="1" t="s">
        <v>12</v>
      </c>
      <c r="F3403" s="1">
        <v>134778</v>
      </c>
      <c r="G3403" s="1">
        <v>107822.39999999999</v>
      </c>
      <c r="H3403" s="1" t="s">
        <v>13</v>
      </c>
      <c r="I3403" s="22">
        <f t="shared" si="53"/>
        <v>0.20000000000000007</v>
      </c>
      <c r="J3403" s="1" t="s">
        <v>14</v>
      </c>
      <c r="K3403" s="20"/>
    </row>
    <row r="3404" spans="1:11" ht="30">
      <c r="A3404" s="1" t="s">
        <v>1322</v>
      </c>
      <c r="B3404" s="1" t="s">
        <v>443</v>
      </c>
      <c r="C3404" s="5" t="s">
        <v>1327</v>
      </c>
      <c r="D3404" s="1" t="s">
        <v>11</v>
      </c>
      <c r="E3404" s="1" t="s">
        <v>12</v>
      </c>
      <c r="F3404" s="1">
        <v>2232783</v>
      </c>
      <c r="G3404" s="1">
        <v>1786226</v>
      </c>
      <c r="H3404" s="1" t="s">
        <v>13</v>
      </c>
      <c r="I3404" s="22">
        <f t="shared" si="53"/>
        <v>0.200000179148623</v>
      </c>
      <c r="J3404" s="1" t="s">
        <v>18</v>
      </c>
      <c r="K3404" s="20"/>
    </row>
    <row r="3405" spans="1:11" ht="30">
      <c r="A3405" s="1" t="s">
        <v>1322</v>
      </c>
      <c r="B3405" s="1">
        <v>5</v>
      </c>
      <c r="C3405" s="5" t="s">
        <v>1343</v>
      </c>
      <c r="D3405" s="1" t="s">
        <v>11</v>
      </c>
      <c r="E3405" s="1" t="s">
        <v>12</v>
      </c>
      <c r="F3405" s="1">
        <v>6977439</v>
      </c>
      <c r="G3405" s="1">
        <v>6279695</v>
      </c>
      <c r="H3405" s="1" t="s">
        <v>13</v>
      </c>
      <c r="I3405" s="22">
        <f t="shared" si="53"/>
        <v>0.10000001433190597</v>
      </c>
      <c r="J3405" s="1" t="s">
        <v>27</v>
      </c>
      <c r="K3405" s="20"/>
    </row>
    <row r="3406" spans="1:11" ht="30">
      <c r="A3406" s="1" t="s">
        <v>1322</v>
      </c>
      <c r="B3406" s="1">
        <v>1</v>
      </c>
      <c r="C3406" s="5" t="s">
        <v>1340</v>
      </c>
      <c r="D3406" s="1" t="s">
        <v>11</v>
      </c>
      <c r="E3406" s="1" t="s">
        <v>12</v>
      </c>
      <c r="F3406" s="1">
        <v>566055</v>
      </c>
      <c r="G3406" s="1">
        <v>452844</v>
      </c>
      <c r="H3406" s="1" t="s">
        <v>13</v>
      </c>
      <c r="I3406" s="22">
        <f t="shared" si="53"/>
        <v>0.19999999999999996</v>
      </c>
      <c r="J3406" s="1" t="s">
        <v>18</v>
      </c>
      <c r="K3406" s="20"/>
    </row>
    <row r="3407" spans="1:11" ht="30">
      <c r="A3407" s="1" t="s">
        <v>1322</v>
      </c>
      <c r="B3407" s="1">
        <v>7</v>
      </c>
      <c r="C3407" s="5" t="s">
        <v>1326</v>
      </c>
      <c r="D3407" s="1" t="s">
        <v>22</v>
      </c>
      <c r="E3407" s="1" t="s">
        <v>15</v>
      </c>
      <c r="F3407" s="1">
        <v>2658060</v>
      </c>
      <c r="G3407" s="1">
        <v>2392254</v>
      </c>
      <c r="H3407" s="1" t="s">
        <v>13</v>
      </c>
      <c r="I3407" s="22">
        <f t="shared" si="53"/>
        <v>9.9999999999999978E-2</v>
      </c>
      <c r="J3407" s="1" t="s">
        <v>27</v>
      </c>
      <c r="K3407" s="20"/>
    </row>
    <row r="3408" spans="1:11" ht="30">
      <c r="A3408" s="1" t="s">
        <v>1322</v>
      </c>
      <c r="B3408" s="1" t="s">
        <v>894</v>
      </c>
      <c r="C3408" s="5" t="s">
        <v>1335</v>
      </c>
      <c r="D3408" s="1" t="s">
        <v>11</v>
      </c>
      <c r="E3408" s="1" t="s">
        <v>15</v>
      </c>
      <c r="F3408" s="1">
        <v>3898500</v>
      </c>
      <c r="G3408" s="1">
        <v>3118800</v>
      </c>
      <c r="H3408" s="1" t="s">
        <v>13</v>
      </c>
      <c r="I3408" s="22">
        <f t="shared" si="53"/>
        <v>0.19999999999999996</v>
      </c>
      <c r="J3408" s="1" t="s">
        <v>18</v>
      </c>
      <c r="K3408" s="20"/>
    </row>
    <row r="3409" spans="1:11">
      <c r="A3409" s="1" t="s">
        <v>1322</v>
      </c>
      <c r="B3409" s="1" t="s">
        <v>845</v>
      </c>
      <c r="C3409" s="5" t="s">
        <v>1344</v>
      </c>
      <c r="D3409" s="1" t="s">
        <v>19</v>
      </c>
      <c r="E3409" s="1" t="s">
        <v>12</v>
      </c>
      <c r="F3409" s="1">
        <v>974676</v>
      </c>
      <c r="G3409" s="1">
        <v>779740.8</v>
      </c>
      <c r="H3409" s="1" t="s">
        <v>13</v>
      </c>
      <c r="I3409" s="22">
        <f t="shared" si="53"/>
        <v>0.19999999999999996</v>
      </c>
      <c r="J3409" s="1" t="s">
        <v>14</v>
      </c>
      <c r="K3409" s="20"/>
    </row>
    <row r="3410" spans="1:11">
      <c r="A3410" s="1" t="s">
        <v>1322</v>
      </c>
      <c r="B3410" s="1">
        <v>8</v>
      </c>
      <c r="C3410" s="5" t="s">
        <v>1342</v>
      </c>
      <c r="D3410" s="1" t="s">
        <v>22</v>
      </c>
      <c r="E3410" s="1" t="s">
        <v>15</v>
      </c>
      <c r="F3410" s="1">
        <v>4043340</v>
      </c>
      <c r="G3410" s="1">
        <v>3234672</v>
      </c>
      <c r="H3410" s="1" t="s">
        <v>13</v>
      </c>
      <c r="I3410" s="22">
        <f t="shared" si="53"/>
        <v>0.19999999999999996</v>
      </c>
      <c r="J3410" s="1" t="s">
        <v>14</v>
      </c>
      <c r="K3410" s="20"/>
    </row>
    <row r="3411" spans="1:11" ht="30">
      <c r="A3411" s="1" t="s">
        <v>1322</v>
      </c>
      <c r="B3411" s="1">
        <v>9</v>
      </c>
      <c r="C3411" s="5" t="s">
        <v>1341</v>
      </c>
      <c r="D3411" s="1" t="s">
        <v>22</v>
      </c>
      <c r="E3411" s="1" t="s">
        <v>23</v>
      </c>
      <c r="F3411" s="1">
        <v>10632240</v>
      </c>
      <c r="G3411" s="1">
        <v>9569016</v>
      </c>
      <c r="H3411" s="1" t="s">
        <v>13</v>
      </c>
      <c r="I3411" s="22">
        <f t="shared" si="53"/>
        <v>9.9999999999999978E-2</v>
      </c>
      <c r="J3411" s="1" t="s">
        <v>27</v>
      </c>
      <c r="K3411" s="20"/>
    </row>
    <row r="3412" spans="1:11">
      <c r="A3412" s="1" t="s">
        <v>1322</v>
      </c>
      <c r="B3412" s="1" t="s">
        <v>68</v>
      </c>
      <c r="C3412" s="5" t="s">
        <v>1331</v>
      </c>
      <c r="D3412" s="1" t="s">
        <v>11</v>
      </c>
      <c r="E3412" s="1" t="s">
        <v>12</v>
      </c>
      <c r="F3412" s="1">
        <v>14885199</v>
      </c>
      <c r="G3412" s="1">
        <v>11908159</v>
      </c>
      <c r="H3412" s="1" t="s">
        <v>13</v>
      </c>
      <c r="I3412" s="22">
        <f t="shared" si="53"/>
        <v>0.20000001343616569</v>
      </c>
      <c r="J3412" s="1" t="s">
        <v>14</v>
      </c>
      <c r="K3412" s="20"/>
    </row>
    <row r="3413" spans="1:11" ht="30">
      <c r="A3413" s="1" t="s">
        <v>1322</v>
      </c>
      <c r="B3413" s="1" t="s">
        <v>464</v>
      </c>
      <c r="C3413" s="5" t="s">
        <v>1339</v>
      </c>
      <c r="D3413" s="1" t="s">
        <v>19</v>
      </c>
      <c r="E3413" s="1" t="s">
        <v>12</v>
      </c>
      <c r="F3413" s="1">
        <v>509478</v>
      </c>
      <c r="G3413" s="1">
        <v>458530.2</v>
      </c>
      <c r="H3413" s="1" t="s">
        <v>13</v>
      </c>
      <c r="I3413" s="22">
        <f t="shared" si="53"/>
        <v>9.9999999999999978E-2</v>
      </c>
      <c r="J3413" s="1" t="s">
        <v>27</v>
      </c>
      <c r="K3413" s="20"/>
    </row>
    <row r="3414" spans="1:11" ht="30">
      <c r="A3414" s="1" t="s">
        <v>1322</v>
      </c>
      <c r="B3414" s="1" t="s">
        <v>443</v>
      </c>
      <c r="C3414" s="5" t="s">
        <v>1327</v>
      </c>
      <c r="D3414" s="1" t="s">
        <v>22</v>
      </c>
      <c r="E3414" s="1" t="s">
        <v>15</v>
      </c>
      <c r="F3414" s="1">
        <v>6379380</v>
      </c>
      <c r="G3414" s="1">
        <v>5103504</v>
      </c>
      <c r="H3414" s="1" t="s">
        <v>13</v>
      </c>
      <c r="I3414" s="22">
        <f t="shared" si="53"/>
        <v>0.19999999999999996</v>
      </c>
      <c r="J3414" s="1" t="s">
        <v>18</v>
      </c>
      <c r="K3414" s="20"/>
    </row>
    <row r="3415" spans="1:11" ht="30">
      <c r="A3415" s="1" t="s">
        <v>1322</v>
      </c>
      <c r="B3415" s="1" t="s">
        <v>436</v>
      </c>
      <c r="C3415" s="5" t="s">
        <v>1336</v>
      </c>
      <c r="D3415" s="1" t="s">
        <v>11</v>
      </c>
      <c r="E3415" s="1" t="s">
        <v>12</v>
      </c>
      <c r="F3415" s="1">
        <v>1395513</v>
      </c>
      <c r="G3415" s="1">
        <v>1255962</v>
      </c>
      <c r="H3415" s="1" t="s">
        <v>13</v>
      </c>
      <c r="I3415" s="22">
        <f t="shared" si="53"/>
        <v>9.9999785025291721E-2</v>
      </c>
      <c r="J3415" s="1" t="s">
        <v>27</v>
      </c>
      <c r="K3415" s="20"/>
    </row>
    <row r="3416" spans="1:11" ht="30">
      <c r="A3416" s="1" t="s">
        <v>1322</v>
      </c>
      <c r="B3416" s="1">
        <v>7</v>
      </c>
      <c r="C3416" s="5" t="s">
        <v>1326</v>
      </c>
      <c r="D3416" s="1" t="s">
        <v>19</v>
      </c>
      <c r="E3416" s="1" t="s">
        <v>12</v>
      </c>
      <c r="F3416" s="1">
        <v>88602</v>
      </c>
      <c r="G3416" s="1">
        <v>79741.8</v>
      </c>
      <c r="H3416" s="1" t="s">
        <v>13</v>
      </c>
      <c r="I3416" s="22">
        <f t="shared" si="53"/>
        <v>9.9999999999999978E-2</v>
      </c>
      <c r="J3416" s="1" t="s">
        <v>27</v>
      </c>
      <c r="K3416" s="20"/>
    </row>
    <row r="3417" spans="1:11" ht="30">
      <c r="A3417" s="1" t="s">
        <v>1322</v>
      </c>
      <c r="B3417" s="1">
        <v>6</v>
      </c>
      <c r="C3417" s="5" t="s">
        <v>1338</v>
      </c>
      <c r="D3417" s="1" t="s">
        <v>11</v>
      </c>
      <c r="E3417" s="1" t="s">
        <v>15</v>
      </c>
      <c r="F3417" s="1">
        <v>336960</v>
      </c>
      <c r="G3417" s="1">
        <v>303264</v>
      </c>
      <c r="H3417" s="1" t="s">
        <v>13</v>
      </c>
      <c r="I3417" s="22">
        <f t="shared" si="53"/>
        <v>9.9999999999999978E-2</v>
      </c>
      <c r="J3417" s="1" t="s">
        <v>27</v>
      </c>
      <c r="K3417" s="20"/>
    </row>
    <row r="3418" spans="1:11" ht="30">
      <c r="A3418" s="1" t="s">
        <v>1322</v>
      </c>
      <c r="B3418" s="1" t="s">
        <v>28</v>
      </c>
      <c r="C3418" s="5" t="s">
        <v>1323</v>
      </c>
      <c r="D3418" s="1" t="s">
        <v>11</v>
      </c>
      <c r="E3418" s="1" t="s">
        <v>15</v>
      </c>
      <c r="F3418" s="1">
        <v>10632300</v>
      </c>
      <c r="G3418" s="1">
        <v>8505840</v>
      </c>
      <c r="H3418" s="1" t="s">
        <v>13</v>
      </c>
      <c r="I3418" s="22">
        <f t="shared" si="53"/>
        <v>0.19999999999999996</v>
      </c>
      <c r="J3418" s="1" t="s">
        <v>18</v>
      </c>
      <c r="K3418" s="20"/>
    </row>
    <row r="3419" spans="1:11">
      <c r="A3419" s="1" t="s">
        <v>1322</v>
      </c>
      <c r="B3419" s="1" t="s">
        <v>447</v>
      </c>
      <c r="C3419" s="5" t="s">
        <v>1337</v>
      </c>
      <c r="D3419" s="1" t="s">
        <v>22</v>
      </c>
      <c r="E3419" s="1" t="s">
        <v>15</v>
      </c>
      <c r="F3419" s="1">
        <v>61137180</v>
      </c>
      <c r="G3419" s="1">
        <v>48909744</v>
      </c>
      <c r="H3419" s="1" t="s">
        <v>13</v>
      </c>
      <c r="I3419" s="22">
        <f t="shared" si="53"/>
        <v>0.19999999999999996</v>
      </c>
      <c r="J3419" s="1" t="s">
        <v>14</v>
      </c>
      <c r="K3419" s="20"/>
    </row>
    <row r="3420" spans="1:11">
      <c r="A3420" s="1" t="s">
        <v>1345</v>
      </c>
      <c r="B3420" s="1">
        <v>1</v>
      </c>
      <c r="C3420" s="5" t="s">
        <v>1346</v>
      </c>
      <c r="D3420" s="1" t="s">
        <v>11</v>
      </c>
      <c r="E3420" s="1" t="s">
        <v>12</v>
      </c>
      <c r="F3420" s="1">
        <v>35658</v>
      </c>
      <c r="G3420" s="1">
        <v>28526.400000000001</v>
      </c>
      <c r="H3420" s="1" t="s">
        <v>1093</v>
      </c>
      <c r="I3420" s="22">
        <f t="shared" si="53"/>
        <v>0.19999999999999996</v>
      </c>
      <c r="J3420" s="1" t="s">
        <v>14</v>
      </c>
      <c r="K3420" s="20"/>
    </row>
    <row r="3421" spans="1:11">
      <c r="A3421" s="1" t="s">
        <v>1345</v>
      </c>
      <c r="B3421" s="1">
        <v>1</v>
      </c>
      <c r="C3421" s="5" t="s">
        <v>1346</v>
      </c>
      <c r="D3421" s="1" t="s">
        <v>19</v>
      </c>
      <c r="E3421" s="1" t="s">
        <v>12</v>
      </c>
      <c r="F3421" s="1">
        <v>3396</v>
      </c>
      <c r="G3421" s="1">
        <v>2716.8</v>
      </c>
      <c r="H3421" s="1" t="s">
        <v>1093</v>
      </c>
      <c r="I3421" s="22">
        <f t="shared" si="53"/>
        <v>0.19999999999999996</v>
      </c>
      <c r="J3421" s="1" t="s">
        <v>14</v>
      </c>
      <c r="K3421" s="20"/>
    </row>
    <row r="3422" spans="1:11">
      <c r="A3422" s="1" t="s">
        <v>1345</v>
      </c>
      <c r="B3422" s="1">
        <v>1</v>
      </c>
      <c r="C3422" s="5" t="s">
        <v>1346</v>
      </c>
      <c r="D3422" s="1" t="s">
        <v>11</v>
      </c>
      <c r="E3422" s="1" t="s">
        <v>15</v>
      </c>
      <c r="F3422" s="1">
        <v>33960</v>
      </c>
      <c r="G3422" s="1">
        <v>27168</v>
      </c>
      <c r="H3422" s="1" t="s">
        <v>1093</v>
      </c>
      <c r="I3422" s="22">
        <f t="shared" si="53"/>
        <v>0.19999999999999996</v>
      </c>
      <c r="J3422" s="1" t="s">
        <v>14</v>
      </c>
      <c r="K3422" s="20"/>
    </row>
    <row r="3423" spans="1:11">
      <c r="A3423" s="1" t="s">
        <v>1347</v>
      </c>
      <c r="B3423" s="1">
        <v>22</v>
      </c>
      <c r="C3423" s="5" t="s">
        <v>1348</v>
      </c>
      <c r="D3423" s="1" t="s">
        <v>19</v>
      </c>
      <c r="E3423" s="1" t="s">
        <v>12</v>
      </c>
      <c r="F3423" s="1">
        <v>996</v>
      </c>
      <c r="G3423" s="1">
        <v>796.8</v>
      </c>
      <c r="H3423" s="1" t="s">
        <v>13</v>
      </c>
      <c r="I3423" s="22">
        <f t="shared" si="53"/>
        <v>0.20000000000000007</v>
      </c>
      <c r="J3423" s="1" t="s">
        <v>14</v>
      </c>
      <c r="K3423" s="20"/>
    </row>
    <row r="3424" spans="1:11">
      <c r="A3424" s="1" t="s">
        <v>1347</v>
      </c>
      <c r="B3424" s="1" t="s">
        <v>771</v>
      </c>
      <c r="C3424" s="5" t="s">
        <v>1349</v>
      </c>
      <c r="D3424" s="1" t="s">
        <v>11</v>
      </c>
      <c r="E3424" s="1" t="s">
        <v>12</v>
      </c>
      <c r="F3424" s="1">
        <v>2079</v>
      </c>
      <c r="G3424" s="1">
        <v>1663.2</v>
      </c>
      <c r="H3424" s="1" t="s">
        <v>13</v>
      </c>
      <c r="I3424" s="22">
        <f t="shared" si="53"/>
        <v>0.19999999999999996</v>
      </c>
      <c r="J3424" s="1" t="s">
        <v>18</v>
      </c>
      <c r="K3424" s="20"/>
    </row>
    <row r="3425" spans="1:11">
      <c r="A3425" s="1" t="s">
        <v>1347</v>
      </c>
      <c r="B3425" s="1">
        <v>22</v>
      </c>
      <c r="C3425" s="5" t="s">
        <v>1348</v>
      </c>
      <c r="D3425" s="1" t="s">
        <v>11</v>
      </c>
      <c r="E3425" s="1" t="s">
        <v>15</v>
      </c>
      <c r="F3425" s="1">
        <v>9960</v>
      </c>
      <c r="G3425" s="1">
        <v>7968</v>
      </c>
      <c r="H3425" s="1" t="s">
        <v>13</v>
      </c>
      <c r="I3425" s="22">
        <f t="shared" si="53"/>
        <v>0.19999999999999996</v>
      </c>
      <c r="J3425" s="1" t="s">
        <v>14</v>
      </c>
      <c r="K3425" s="20"/>
    </row>
    <row r="3426" spans="1:11">
      <c r="A3426" s="1" t="s">
        <v>1347</v>
      </c>
      <c r="B3426" s="1" t="s">
        <v>771</v>
      </c>
      <c r="C3426" s="5" t="s">
        <v>1349</v>
      </c>
      <c r="D3426" s="1" t="s">
        <v>11</v>
      </c>
      <c r="E3426" s="1" t="s">
        <v>15</v>
      </c>
      <c r="F3426" s="1">
        <v>1980</v>
      </c>
      <c r="G3426" s="1">
        <v>1584</v>
      </c>
      <c r="H3426" s="1" t="s">
        <v>13</v>
      </c>
      <c r="I3426" s="22">
        <f t="shared" si="53"/>
        <v>0.19999999999999996</v>
      </c>
      <c r="J3426" s="1" t="s">
        <v>18</v>
      </c>
      <c r="K3426" s="20"/>
    </row>
    <row r="3427" spans="1:11">
      <c r="A3427" s="1" t="s">
        <v>1347</v>
      </c>
      <c r="B3427" s="1">
        <v>21</v>
      </c>
      <c r="C3427" s="5" t="s">
        <v>1350</v>
      </c>
      <c r="D3427" s="1" t="s">
        <v>22</v>
      </c>
      <c r="E3427" s="1" t="s">
        <v>23</v>
      </c>
      <c r="F3427" s="1">
        <v>12060</v>
      </c>
      <c r="G3427" s="1">
        <v>10854</v>
      </c>
      <c r="H3427" s="1" t="s">
        <v>13</v>
      </c>
      <c r="I3427" s="22">
        <f t="shared" si="53"/>
        <v>9.9999999999999978E-2</v>
      </c>
      <c r="J3427" s="1" t="s">
        <v>27</v>
      </c>
      <c r="K3427" s="20"/>
    </row>
    <row r="3428" spans="1:11">
      <c r="A3428" s="1" t="s">
        <v>1347</v>
      </c>
      <c r="B3428" s="1">
        <v>21</v>
      </c>
      <c r="C3428" s="5" t="s">
        <v>1350</v>
      </c>
      <c r="D3428" s="1" t="s">
        <v>19</v>
      </c>
      <c r="E3428" s="1" t="s">
        <v>12</v>
      </c>
      <c r="F3428" s="1">
        <v>402</v>
      </c>
      <c r="G3428" s="1">
        <v>361.8</v>
      </c>
      <c r="H3428" s="1" t="s">
        <v>13</v>
      </c>
      <c r="I3428" s="22">
        <f t="shared" si="53"/>
        <v>9.9999999999999978E-2</v>
      </c>
      <c r="J3428" s="1" t="s">
        <v>27</v>
      </c>
      <c r="K3428" s="20"/>
    </row>
    <row r="3429" spans="1:11">
      <c r="A3429" s="1" t="s">
        <v>1347</v>
      </c>
      <c r="B3429" s="1">
        <v>22</v>
      </c>
      <c r="C3429" s="5" t="s">
        <v>1348</v>
      </c>
      <c r="D3429" s="1" t="s">
        <v>22</v>
      </c>
      <c r="E3429" s="1" t="s">
        <v>23</v>
      </c>
      <c r="F3429" s="1">
        <v>29880</v>
      </c>
      <c r="G3429" s="1">
        <v>23904</v>
      </c>
      <c r="H3429" s="1" t="s">
        <v>13</v>
      </c>
      <c r="I3429" s="22">
        <f t="shared" si="53"/>
        <v>0.19999999999999996</v>
      </c>
      <c r="J3429" s="1" t="s">
        <v>14</v>
      </c>
      <c r="K3429" s="20"/>
    </row>
    <row r="3430" spans="1:11">
      <c r="A3430" s="1" t="s">
        <v>1347</v>
      </c>
      <c r="B3430" s="1">
        <v>21</v>
      </c>
      <c r="C3430" s="5" t="s">
        <v>1350</v>
      </c>
      <c r="D3430" s="1" t="s">
        <v>11</v>
      </c>
      <c r="E3430" s="1" t="s">
        <v>12</v>
      </c>
      <c r="F3430" s="1">
        <v>4221</v>
      </c>
      <c r="G3430" s="1">
        <v>3798.96</v>
      </c>
      <c r="H3430" s="1" t="s">
        <v>13</v>
      </c>
      <c r="I3430" s="22">
        <f t="shared" si="53"/>
        <v>9.9985785358919665E-2</v>
      </c>
      <c r="J3430" s="1" t="s">
        <v>27</v>
      </c>
      <c r="K3430" s="20"/>
    </row>
    <row r="3431" spans="1:11">
      <c r="A3431" s="1" t="s">
        <v>1347</v>
      </c>
      <c r="B3431" s="1">
        <v>22</v>
      </c>
      <c r="C3431" s="5" t="s">
        <v>1348</v>
      </c>
      <c r="D3431" s="1" t="s">
        <v>11</v>
      </c>
      <c r="E3431" s="1" t="s">
        <v>12</v>
      </c>
      <c r="F3431" s="1">
        <v>10458</v>
      </c>
      <c r="G3431" s="1">
        <v>8366.4</v>
      </c>
      <c r="H3431" s="1" t="s">
        <v>13</v>
      </c>
      <c r="I3431" s="22">
        <f t="shared" si="53"/>
        <v>0.20000000000000007</v>
      </c>
      <c r="J3431" s="1" t="s">
        <v>14</v>
      </c>
      <c r="K3431" s="20"/>
    </row>
    <row r="3432" spans="1:11">
      <c r="A3432" s="1" t="s">
        <v>1347</v>
      </c>
      <c r="B3432" s="1">
        <v>22</v>
      </c>
      <c r="C3432" s="5" t="s">
        <v>1348</v>
      </c>
      <c r="D3432" s="1" t="s">
        <v>22</v>
      </c>
      <c r="E3432" s="1" t="s">
        <v>15</v>
      </c>
      <c r="F3432" s="1">
        <v>29880</v>
      </c>
      <c r="G3432" s="1">
        <v>23904</v>
      </c>
      <c r="H3432" s="1" t="s">
        <v>13</v>
      </c>
      <c r="I3432" s="22">
        <f t="shared" si="53"/>
        <v>0.19999999999999996</v>
      </c>
      <c r="J3432" s="1" t="s">
        <v>14</v>
      </c>
      <c r="K3432" s="20"/>
    </row>
    <row r="3433" spans="1:11">
      <c r="A3433" s="1" t="s">
        <v>1347</v>
      </c>
      <c r="B3433" s="1">
        <v>21</v>
      </c>
      <c r="C3433" s="5" t="s">
        <v>1350</v>
      </c>
      <c r="D3433" s="1" t="s">
        <v>11</v>
      </c>
      <c r="E3433" s="1" t="s">
        <v>15</v>
      </c>
      <c r="F3433" s="1">
        <v>4020</v>
      </c>
      <c r="G3433" s="1">
        <v>3618</v>
      </c>
      <c r="H3433" s="1" t="s">
        <v>13</v>
      </c>
      <c r="I3433" s="22">
        <f t="shared" si="53"/>
        <v>9.9999999999999978E-2</v>
      </c>
      <c r="J3433" s="1" t="s">
        <v>27</v>
      </c>
      <c r="K3433" s="20"/>
    </row>
    <row r="3434" spans="1:11">
      <c r="A3434" s="1" t="s">
        <v>1347</v>
      </c>
      <c r="B3434" s="1" t="s">
        <v>771</v>
      </c>
      <c r="C3434" s="5" t="s">
        <v>1349</v>
      </c>
      <c r="D3434" s="1" t="s">
        <v>19</v>
      </c>
      <c r="E3434" s="1" t="s">
        <v>12</v>
      </c>
      <c r="F3434" s="1">
        <v>198</v>
      </c>
      <c r="G3434" s="1">
        <v>158.4</v>
      </c>
      <c r="H3434" s="1" t="s">
        <v>13</v>
      </c>
      <c r="I3434" s="22">
        <f t="shared" si="53"/>
        <v>0.19999999999999996</v>
      </c>
      <c r="J3434" s="1" t="s">
        <v>18</v>
      </c>
      <c r="K3434" s="20"/>
    </row>
    <row r="3435" spans="1:11">
      <c r="A3435" s="1" t="s">
        <v>1347</v>
      </c>
      <c r="B3435" s="1" t="s">
        <v>1117</v>
      </c>
      <c r="C3435" s="5" t="s">
        <v>1351</v>
      </c>
      <c r="D3435" s="1" t="s">
        <v>19</v>
      </c>
      <c r="E3435" s="1" t="s">
        <v>12</v>
      </c>
      <c r="F3435" s="1">
        <v>150</v>
      </c>
      <c r="G3435" s="1">
        <v>120</v>
      </c>
      <c r="H3435" s="1" t="s">
        <v>13</v>
      </c>
      <c r="I3435" s="22">
        <f t="shared" si="53"/>
        <v>0.19999999999999996</v>
      </c>
      <c r="J3435" s="1" t="s">
        <v>18</v>
      </c>
      <c r="K3435" s="20"/>
    </row>
    <row r="3436" spans="1:11">
      <c r="A3436" s="1" t="s">
        <v>1347</v>
      </c>
      <c r="B3436" s="1" t="s">
        <v>1117</v>
      </c>
      <c r="C3436" s="5" t="s">
        <v>1351</v>
      </c>
      <c r="D3436" s="1" t="s">
        <v>11</v>
      </c>
      <c r="E3436" s="1" t="s">
        <v>15</v>
      </c>
      <c r="F3436" s="1">
        <v>1500</v>
      </c>
      <c r="G3436" s="1">
        <v>1200</v>
      </c>
      <c r="H3436" s="1" t="s">
        <v>13</v>
      </c>
      <c r="I3436" s="22">
        <f t="shared" si="53"/>
        <v>0.19999999999999996</v>
      </c>
      <c r="J3436" s="1" t="s">
        <v>18</v>
      </c>
      <c r="K3436" s="20"/>
    </row>
    <row r="3437" spans="1:11">
      <c r="A3437" s="1" t="s">
        <v>1347</v>
      </c>
      <c r="B3437" s="1" t="s">
        <v>1117</v>
      </c>
      <c r="C3437" s="5" t="s">
        <v>1351</v>
      </c>
      <c r="D3437" s="1" t="s">
        <v>11</v>
      </c>
      <c r="E3437" s="1" t="s">
        <v>12</v>
      </c>
      <c r="F3437" s="1">
        <v>1575</v>
      </c>
      <c r="G3437" s="1">
        <v>1260</v>
      </c>
      <c r="H3437" s="1" t="s">
        <v>13</v>
      </c>
      <c r="I3437" s="22">
        <f t="shared" si="53"/>
        <v>0.19999999999999996</v>
      </c>
      <c r="J3437" s="1" t="s">
        <v>18</v>
      </c>
      <c r="K3437" s="20"/>
    </row>
    <row r="3438" spans="1:11">
      <c r="A3438" s="1" t="s">
        <v>1347</v>
      </c>
      <c r="B3438" s="1">
        <v>21</v>
      </c>
      <c r="C3438" s="5" t="s">
        <v>1350</v>
      </c>
      <c r="D3438" s="1" t="s">
        <v>22</v>
      </c>
      <c r="E3438" s="1" t="s">
        <v>15</v>
      </c>
      <c r="F3438" s="1">
        <v>12060</v>
      </c>
      <c r="G3438" s="1">
        <v>10854</v>
      </c>
      <c r="H3438" s="1" t="s">
        <v>13</v>
      </c>
      <c r="I3438" s="22">
        <f t="shared" si="53"/>
        <v>9.9999999999999978E-2</v>
      </c>
      <c r="J3438" s="1" t="s">
        <v>27</v>
      </c>
      <c r="K3438" s="20"/>
    </row>
    <row r="3439" spans="1:11">
      <c r="A3439" s="1" t="s">
        <v>1352</v>
      </c>
      <c r="B3439" s="1" t="s">
        <v>68</v>
      </c>
      <c r="C3439" s="5" t="s">
        <v>1353</v>
      </c>
      <c r="D3439" s="1" t="s">
        <v>11</v>
      </c>
      <c r="E3439" s="1" t="s">
        <v>15</v>
      </c>
      <c r="F3439" s="1">
        <v>24960</v>
      </c>
      <c r="G3439" s="1">
        <v>19968</v>
      </c>
      <c r="H3439" s="1" t="s">
        <v>13</v>
      </c>
      <c r="I3439" s="22">
        <f t="shared" si="53"/>
        <v>0.19999999999999996</v>
      </c>
      <c r="J3439" s="1" t="s">
        <v>14</v>
      </c>
      <c r="K3439" s="20"/>
    </row>
    <row r="3440" spans="1:11" ht="30">
      <c r="A3440" s="1" t="s">
        <v>1352</v>
      </c>
      <c r="B3440" s="1" t="s">
        <v>156</v>
      </c>
      <c r="C3440" s="5" t="s">
        <v>1354</v>
      </c>
      <c r="D3440" s="1" t="s">
        <v>19</v>
      </c>
      <c r="E3440" s="1" t="s">
        <v>12</v>
      </c>
      <c r="F3440" s="1">
        <v>11982</v>
      </c>
      <c r="G3440" s="1">
        <v>10783.8</v>
      </c>
      <c r="H3440" s="1" t="s">
        <v>13</v>
      </c>
      <c r="I3440" s="22">
        <f t="shared" si="53"/>
        <v>0.10000000000000009</v>
      </c>
      <c r="J3440" s="1" t="s">
        <v>27</v>
      </c>
      <c r="K3440" s="20"/>
    </row>
    <row r="3441" spans="1:11" ht="30">
      <c r="A3441" s="1" t="s">
        <v>1355</v>
      </c>
      <c r="B3441" s="1" t="s">
        <v>30</v>
      </c>
      <c r="C3441" s="5" t="s">
        <v>1356</v>
      </c>
      <c r="D3441" s="1" t="s">
        <v>11</v>
      </c>
      <c r="E3441" s="1" t="s">
        <v>15</v>
      </c>
      <c r="F3441" s="1">
        <v>7500</v>
      </c>
      <c r="G3441" s="1">
        <v>6000</v>
      </c>
      <c r="H3441" s="1" t="s">
        <v>13</v>
      </c>
      <c r="I3441" s="22">
        <f t="shared" si="53"/>
        <v>0.19999999999999996</v>
      </c>
      <c r="J3441" s="1" t="s">
        <v>18</v>
      </c>
      <c r="K3441" s="20"/>
    </row>
    <row r="3442" spans="1:11" ht="30">
      <c r="A3442" s="1" t="s">
        <v>1352</v>
      </c>
      <c r="B3442" s="1">
        <v>18</v>
      </c>
      <c r="C3442" s="5" t="s">
        <v>1357</v>
      </c>
      <c r="D3442" s="1" t="s">
        <v>11</v>
      </c>
      <c r="E3442" s="1" t="s">
        <v>12</v>
      </c>
      <c r="F3442" s="1">
        <v>125811</v>
      </c>
      <c r="G3442" s="1">
        <v>113230</v>
      </c>
      <c r="H3442" s="1" t="s">
        <v>13</v>
      </c>
      <c r="I3442" s="22">
        <f t="shared" si="53"/>
        <v>9.9999205156941717E-2</v>
      </c>
      <c r="J3442" s="1" t="s">
        <v>27</v>
      </c>
      <c r="K3442" s="20"/>
    </row>
    <row r="3443" spans="1:11" ht="30">
      <c r="A3443" s="1" t="s">
        <v>1352</v>
      </c>
      <c r="B3443" s="1" t="s">
        <v>294</v>
      </c>
      <c r="C3443" s="5" t="s">
        <v>1358</v>
      </c>
      <c r="D3443" s="1" t="s">
        <v>11</v>
      </c>
      <c r="E3443" s="1" t="s">
        <v>12</v>
      </c>
      <c r="F3443" s="1">
        <v>10458</v>
      </c>
      <c r="G3443" s="1">
        <v>9412.2000000000007</v>
      </c>
      <c r="H3443" s="1" t="s">
        <v>13</v>
      </c>
      <c r="I3443" s="22">
        <f t="shared" si="53"/>
        <v>9.9999999999999978E-2</v>
      </c>
      <c r="J3443" s="1" t="s">
        <v>27</v>
      </c>
      <c r="K3443" s="20"/>
    </row>
    <row r="3444" spans="1:11">
      <c r="A3444" s="1" t="s">
        <v>1352</v>
      </c>
      <c r="B3444" s="1">
        <v>2</v>
      </c>
      <c r="C3444" s="5" t="s">
        <v>1359</v>
      </c>
      <c r="D3444" s="1" t="s">
        <v>11</v>
      </c>
      <c r="E3444" s="1" t="s">
        <v>12</v>
      </c>
      <c r="F3444" s="1">
        <v>4221</v>
      </c>
      <c r="G3444" s="1">
        <v>3376.8</v>
      </c>
      <c r="H3444" s="1" t="s">
        <v>13</v>
      </c>
      <c r="I3444" s="22">
        <f t="shared" si="53"/>
        <v>0.19999999999999996</v>
      </c>
      <c r="J3444" s="1" t="s">
        <v>14</v>
      </c>
      <c r="K3444" s="20"/>
    </row>
    <row r="3445" spans="1:11" ht="30">
      <c r="A3445" s="1" t="s">
        <v>1352</v>
      </c>
      <c r="B3445" s="1" t="s">
        <v>340</v>
      </c>
      <c r="C3445" s="5" t="s">
        <v>1360</v>
      </c>
      <c r="D3445" s="1" t="s">
        <v>11</v>
      </c>
      <c r="E3445" s="1" t="s">
        <v>15</v>
      </c>
      <c r="F3445" s="1">
        <v>7500</v>
      </c>
      <c r="G3445" s="1">
        <v>6000</v>
      </c>
      <c r="H3445" s="1" t="s">
        <v>13</v>
      </c>
      <c r="I3445" s="22">
        <f t="shared" si="53"/>
        <v>0.19999999999999996</v>
      </c>
      <c r="J3445" s="1" t="s">
        <v>18</v>
      </c>
      <c r="K3445" s="20"/>
    </row>
    <row r="3446" spans="1:11" ht="30">
      <c r="A3446" s="1" t="s">
        <v>1355</v>
      </c>
      <c r="B3446" s="1" t="s">
        <v>60</v>
      </c>
      <c r="C3446" s="5" t="s">
        <v>1361</v>
      </c>
      <c r="D3446" s="1" t="s">
        <v>11</v>
      </c>
      <c r="E3446" s="1" t="s">
        <v>15</v>
      </c>
      <c r="F3446" s="1">
        <v>9960</v>
      </c>
      <c r="G3446" s="1">
        <v>8964</v>
      </c>
      <c r="H3446" s="1" t="s">
        <v>13</v>
      </c>
      <c r="I3446" s="22">
        <f t="shared" si="53"/>
        <v>9.9999999999999978E-2</v>
      </c>
      <c r="J3446" s="1" t="s">
        <v>27</v>
      </c>
      <c r="K3446" s="20"/>
    </row>
    <row r="3447" spans="1:11" ht="30">
      <c r="A3447" s="1" t="s">
        <v>1352</v>
      </c>
      <c r="B3447" s="1">
        <v>16</v>
      </c>
      <c r="C3447" s="5" t="s">
        <v>1362</v>
      </c>
      <c r="D3447" s="1" t="s">
        <v>11</v>
      </c>
      <c r="E3447" s="1" t="s">
        <v>15</v>
      </c>
      <c r="F3447" s="1">
        <v>9960</v>
      </c>
      <c r="G3447" s="1">
        <v>8964</v>
      </c>
      <c r="H3447" s="1" t="s">
        <v>13</v>
      </c>
      <c r="I3447" s="22">
        <f t="shared" si="53"/>
        <v>9.9999999999999978E-2</v>
      </c>
      <c r="J3447" s="1" t="s">
        <v>27</v>
      </c>
      <c r="K3447" s="20"/>
    </row>
    <row r="3448" spans="1:11">
      <c r="A3448" s="1" t="s">
        <v>1352</v>
      </c>
      <c r="B3448" s="1" t="s">
        <v>68</v>
      </c>
      <c r="C3448" s="5" t="s">
        <v>1353</v>
      </c>
      <c r="D3448" s="1" t="s">
        <v>19</v>
      </c>
      <c r="E3448" s="1" t="s">
        <v>12</v>
      </c>
      <c r="F3448" s="1">
        <v>2496</v>
      </c>
      <c r="G3448" s="1">
        <v>1996.8</v>
      </c>
      <c r="H3448" s="1" t="s">
        <v>13</v>
      </c>
      <c r="I3448" s="22">
        <f t="shared" si="53"/>
        <v>0.20000000000000007</v>
      </c>
      <c r="J3448" s="1" t="s">
        <v>14</v>
      </c>
      <c r="K3448" s="20"/>
    </row>
    <row r="3449" spans="1:11">
      <c r="A3449" s="1" t="s">
        <v>1352</v>
      </c>
      <c r="B3449" s="1" t="s">
        <v>216</v>
      </c>
      <c r="C3449" s="5" t="s">
        <v>1363</v>
      </c>
      <c r="D3449" s="1" t="s">
        <v>11</v>
      </c>
      <c r="E3449" s="1" t="s">
        <v>15</v>
      </c>
      <c r="F3449" s="1">
        <v>1620</v>
      </c>
      <c r="G3449" s="1">
        <v>1458</v>
      </c>
      <c r="H3449" s="1" t="s">
        <v>13</v>
      </c>
      <c r="I3449" s="22">
        <f t="shared" si="53"/>
        <v>9.9999999999999978E-2</v>
      </c>
      <c r="J3449" s="1" t="s">
        <v>27</v>
      </c>
      <c r="K3449" s="20"/>
    </row>
    <row r="3450" spans="1:11" ht="30">
      <c r="A3450" s="1" t="s">
        <v>1352</v>
      </c>
      <c r="B3450" s="1">
        <v>18</v>
      </c>
      <c r="C3450" s="5" t="s">
        <v>1357</v>
      </c>
      <c r="D3450" s="1" t="s">
        <v>11</v>
      </c>
      <c r="E3450" s="1" t="s">
        <v>15</v>
      </c>
      <c r="F3450" s="1">
        <v>119820</v>
      </c>
      <c r="G3450" s="1">
        <v>107838</v>
      </c>
      <c r="H3450" s="1" t="s">
        <v>13</v>
      </c>
      <c r="I3450" s="22">
        <f t="shared" si="53"/>
        <v>9.9999999999999978E-2</v>
      </c>
      <c r="J3450" s="1" t="s">
        <v>27</v>
      </c>
      <c r="K3450" s="20"/>
    </row>
    <row r="3451" spans="1:11" ht="30">
      <c r="A3451" s="1" t="s">
        <v>1352</v>
      </c>
      <c r="B3451" s="1" t="s">
        <v>322</v>
      </c>
      <c r="C3451" s="5" t="s">
        <v>1364</v>
      </c>
      <c r="D3451" s="1" t="s">
        <v>11</v>
      </c>
      <c r="E3451" s="1" t="s">
        <v>15</v>
      </c>
      <c r="F3451" s="1">
        <v>7500</v>
      </c>
      <c r="G3451" s="1">
        <v>6000</v>
      </c>
      <c r="H3451" s="1" t="s">
        <v>13</v>
      </c>
      <c r="I3451" s="22">
        <f t="shared" si="53"/>
        <v>0.19999999999999996</v>
      </c>
      <c r="J3451" s="1" t="s">
        <v>18</v>
      </c>
      <c r="K3451" s="20"/>
    </row>
    <row r="3452" spans="1:11" ht="30">
      <c r="A3452" s="1" t="s">
        <v>1355</v>
      </c>
      <c r="B3452" s="1" t="s">
        <v>218</v>
      </c>
      <c r="C3452" s="5" t="s">
        <v>1365</v>
      </c>
      <c r="D3452" s="1" t="s">
        <v>11</v>
      </c>
      <c r="E3452" s="1" t="s">
        <v>12</v>
      </c>
      <c r="F3452" s="1">
        <v>125811</v>
      </c>
      <c r="G3452" s="1">
        <v>113230</v>
      </c>
      <c r="H3452" s="1" t="s">
        <v>13</v>
      </c>
      <c r="I3452" s="22">
        <f t="shared" si="53"/>
        <v>9.9999205156941717E-2</v>
      </c>
      <c r="J3452" s="1" t="s">
        <v>27</v>
      </c>
      <c r="K3452" s="20"/>
    </row>
    <row r="3453" spans="1:11">
      <c r="A3453" s="1" t="s">
        <v>1352</v>
      </c>
      <c r="B3453" s="1" t="s">
        <v>93</v>
      </c>
      <c r="C3453" s="5" t="s">
        <v>1366</v>
      </c>
      <c r="D3453" s="1" t="s">
        <v>11</v>
      </c>
      <c r="E3453" s="1" t="s">
        <v>12</v>
      </c>
      <c r="F3453" s="1">
        <v>314496</v>
      </c>
      <c r="G3453" s="1">
        <v>251596.79999999999</v>
      </c>
      <c r="H3453" s="1" t="s">
        <v>13</v>
      </c>
      <c r="I3453" s="22">
        <f t="shared" si="53"/>
        <v>0.20000000000000007</v>
      </c>
      <c r="J3453" s="1" t="s">
        <v>14</v>
      </c>
      <c r="K3453" s="20"/>
    </row>
    <row r="3454" spans="1:11" ht="30">
      <c r="A3454" s="1" t="s">
        <v>1352</v>
      </c>
      <c r="B3454" s="1">
        <v>18</v>
      </c>
      <c r="C3454" s="5" t="s">
        <v>1357</v>
      </c>
      <c r="D3454" s="1" t="s">
        <v>19</v>
      </c>
      <c r="E3454" s="1" t="s">
        <v>12</v>
      </c>
      <c r="F3454" s="1">
        <v>11982</v>
      </c>
      <c r="G3454" s="1">
        <v>10783.8</v>
      </c>
      <c r="H3454" s="1" t="s">
        <v>13</v>
      </c>
      <c r="I3454" s="22">
        <f t="shared" si="53"/>
        <v>0.10000000000000009</v>
      </c>
      <c r="J3454" s="1" t="s">
        <v>27</v>
      </c>
      <c r="K3454" s="20"/>
    </row>
    <row r="3455" spans="1:11">
      <c r="A3455" s="1" t="s">
        <v>1352</v>
      </c>
      <c r="B3455" s="1" t="s">
        <v>302</v>
      </c>
      <c r="C3455" s="5" t="s">
        <v>1367</v>
      </c>
      <c r="D3455" s="1" t="s">
        <v>11</v>
      </c>
      <c r="E3455" s="1" t="s">
        <v>15</v>
      </c>
      <c r="F3455" s="1">
        <v>599.04</v>
      </c>
      <c r="G3455" s="1">
        <v>479.23</v>
      </c>
      <c r="H3455" s="1" t="s">
        <v>13</v>
      </c>
      <c r="I3455" s="22">
        <f t="shared" si="53"/>
        <v>0.20000333867521358</v>
      </c>
      <c r="J3455" s="1" t="s">
        <v>18</v>
      </c>
      <c r="K3455" s="20"/>
    </row>
    <row r="3456" spans="1:11">
      <c r="A3456" s="1" t="s">
        <v>1352</v>
      </c>
      <c r="B3456" s="1" t="s">
        <v>68</v>
      </c>
      <c r="C3456" s="5" t="s">
        <v>1353</v>
      </c>
      <c r="D3456" s="1" t="s">
        <v>11</v>
      </c>
      <c r="E3456" s="1" t="s">
        <v>12</v>
      </c>
      <c r="F3456" s="1">
        <v>26208</v>
      </c>
      <c r="G3456" s="1">
        <v>20966.400000000001</v>
      </c>
      <c r="H3456" s="1" t="s">
        <v>13</v>
      </c>
      <c r="I3456" s="22">
        <f t="shared" si="53"/>
        <v>0.19999999999999996</v>
      </c>
      <c r="J3456" s="1" t="s">
        <v>14</v>
      </c>
      <c r="K3456" s="20"/>
    </row>
    <row r="3457" spans="1:11">
      <c r="A3457" s="1" t="s">
        <v>1352</v>
      </c>
      <c r="B3457" s="1" t="s">
        <v>263</v>
      </c>
      <c r="C3457" s="5" t="s">
        <v>1368</v>
      </c>
      <c r="D3457" s="1" t="s">
        <v>11</v>
      </c>
      <c r="E3457" s="1" t="s">
        <v>15</v>
      </c>
      <c r="F3457" s="1">
        <v>798.72</v>
      </c>
      <c r="G3457" s="1">
        <v>638.98</v>
      </c>
      <c r="H3457" s="1" t="s">
        <v>13</v>
      </c>
      <c r="I3457" s="22">
        <f t="shared" si="53"/>
        <v>0.19999499198717952</v>
      </c>
      <c r="J3457" s="1" t="s">
        <v>18</v>
      </c>
      <c r="K3457" s="20"/>
    </row>
    <row r="3458" spans="1:11">
      <c r="A3458" s="1" t="s">
        <v>1352</v>
      </c>
      <c r="B3458" s="1" t="s">
        <v>263</v>
      </c>
      <c r="C3458" s="5" t="s">
        <v>1368</v>
      </c>
      <c r="D3458" s="1" t="s">
        <v>11</v>
      </c>
      <c r="E3458" s="1" t="s">
        <v>12</v>
      </c>
      <c r="F3458" s="1">
        <v>838.68</v>
      </c>
      <c r="G3458" s="1">
        <v>670.92</v>
      </c>
      <c r="H3458" s="1" t="s">
        <v>13</v>
      </c>
      <c r="I3458" s="22">
        <f t="shared" si="53"/>
        <v>0.2000286163971956</v>
      </c>
      <c r="J3458" s="1" t="s">
        <v>18</v>
      </c>
      <c r="K3458" s="20"/>
    </row>
    <row r="3459" spans="1:11" ht="30">
      <c r="A3459" s="1" t="s">
        <v>1355</v>
      </c>
      <c r="B3459" s="1" t="s">
        <v>60</v>
      </c>
      <c r="C3459" s="5" t="s">
        <v>1361</v>
      </c>
      <c r="D3459" s="1" t="s">
        <v>19</v>
      </c>
      <c r="E3459" s="1" t="s">
        <v>12</v>
      </c>
      <c r="F3459" s="1">
        <v>996</v>
      </c>
      <c r="G3459" s="1">
        <v>896.4</v>
      </c>
      <c r="H3459" s="1" t="s">
        <v>13</v>
      </c>
      <c r="I3459" s="22">
        <f t="shared" ref="I3459:I3522" si="54">1-(G3459/F3459)</f>
        <v>9.9999999999999978E-2</v>
      </c>
      <c r="J3459" s="1" t="s">
        <v>27</v>
      </c>
      <c r="K3459" s="20"/>
    </row>
    <row r="3460" spans="1:11">
      <c r="A3460" s="1" t="s">
        <v>1352</v>
      </c>
      <c r="B3460" s="1" t="s">
        <v>93</v>
      </c>
      <c r="C3460" s="5" t="s">
        <v>1366</v>
      </c>
      <c r="D3460" s="1" t="s">
        <v>11</v>
      </c>
      <c r="E3460" s="1" t="s">
        <v>15</v>
      </c>
      <c r="F3460" s="1">
        <v>299520</v>
      </c>
      <c r="G3460" s="1">
        <v>239616</v>
      </c>
      <c r="H3460" s="1" t="s">
        <v>13</v>
      </c>
      <c r="I3460" s="22">
        <f t="shared" si="54"/>
        <v>0.19999999999999996</v>
      </c>
      <c r="J3460" s="1" t="s">
        <v>14</v>
      </c>
      <c r="K3460" s="20"/>
    </row>
    <row r="3461" spans="1:11" ht="30">
      <c r="A3461" s="1" t="s">
        <v>1355</v>
      </c>
      <c r="B3461" s="1" t="s">
        <v>30</v>
      </c>
      <c r="C3461" s="5" t="s">
        <v>1356</v>
      </c>
      <c r="D3461" s="1" t="s">
        <v>11</v>
      </c>
      <c r="E3461" s="1" t="s">
        <v>12</v>
      </c>
      <c r="F3461" s="1">
        <v>7875</v>
      </c>
      <c r="G3461" s="1">
        <v>6300</v>
      </c>
      <c r="H3461" s="1" t="s">
        <v>13</v>
      </c>
      <c r="I3461" s="22">
        <f t="shared" si="54"/>
        <v>0.19999999999999996</v>
      </c>
      <c r="J3461" s="1" t="s">
        <v>18</v>
      </c>
      <c r="K3461" s="20"/>
    </row>
    <row r="3462" spans="1:11" ht="30">
      <c r="A3462" s="1" t="s">
        <v>1355</v>
      </c>
      <c r="B3462" s="1" t="s">
        <v>60</v>
      </c>
      <c r="C3462" s="5" t="s">
        <v>1361</v>
      </c>
      <c r="D3462" s="1" t="s">
        <v>11</v>
      </c>
      <c r="E3462" s="1" t="s">
        <v>12</v>
      </c>
      <c r="F3462" s="1">
        <v>10458</v>
      </c>
      <c r="G3462" s="1">
        <v>9412.2000000000007</v>
      </c>
      <c r="H3462" s="1" t="s">
        <v>13</v>
      </c>
      <c r="I3462" s="22">
        <f t="shared" si="54"/>
        <v>9.9999999999999978E-2</v>
      </c>
      <c r="J3462" s="1" t="s">
        <v>27</v>
      </c>
      <c r="K3462" s="20"/>
    </row>
    <row r="3463" spans="1:11">
      <c r="A3463" s="1" t="s">
        <v>1352</v>
      </c>
      <c r="B3463" s="1" t="s">
        <v>93</v>
      </c>
      <c r="C3463" s="5" t="s">
        <v>1366</v>
      </c>
      <c r="D3463" s="1" t="s">
        <v>19</v>
      </c>
      <c r="E3463" s="1" t="s">
        <v>12</v>
      </c>
      <c r="F3463" s="1">
        <v>29952</v>
      </c>
      <c r="G3463" s="1">
        <v>23961.599999999999</v>
      </c>
      <c r="H3463" s="1" t="s">
        <v>13</v>
      </c>
      <c r="I3463" s="22">
        <f t="shared" si="54"/>
        <v>0.20000000000000007</v>
      </c>
      <c r="J3463" s="1" t="s">
        <v>14</v>
      </c>
      <c r="K3463" s="20"/>
    </row>
    <row r="3464" spans="1:11">
      <c r="A3464" s="1" t="s">
        <v>1352</v>
      </c>
      <c r="B3464" s="1">
        <v>2</v>
      </c>
      <c r="C3464" s="5" t="s">
        <v>1359</v>
      </c>
      <c r="D3464" s="1" t="s">
        <v>19</v>
      </c>
      <c r="E3464" s="1" t="s">
        <v>12</v>
      </c>
      <c r="F3464" s="1">
        <v>402</v>
      </c>
      <c r="G3464" s="1">
        <v>321.60000000000002</v>
      </c>
      <c r="H3464" s="1" t="s">
        <v>13</v>
      </c>
      <c r="I3464" s="22">
        <f t="shared" si="54"/>
        <v>0.19999999999999996</v>
      </c>
      <c r="J3464" s="1" t="s">
        <v>14</v>
      </c>
      <c r="K3464" s="20"/>
    </row>
    <row r="3465" spans="1:11" ht="30">
      <c r="A3465" s="1" t="s">
        <v>1352</v>
      </c>
      <c r="B3465" s="1" t="s">
        <v>322</v>
      </c>
      <c r="C3465" s="5" t="s">
        <v>1364</v>
      </c>
      <c r="D3465" s="1" t="s">
        <v>11</v>
      </c>
      <c r="E3465" s="1" t="s">
        <v>12</v>
      </c>
      <c r="F3465" s="1">
        <v>7875</v>
      </c>
      <c r="G3465" s="1">
        <v>6300</v>
      </c>
      <c r="H3465" s="1" t="s">
        <v>13</v>
      </c>
      <c r="I3465" s="22">
        <f t="shared" si="54"/>
        <v>0.19999999999999996</v>
      </c>
      <c r="J3465" s="1" t="s">
        <v>18</v>
      </c>
      <c r="K3465" s="20"/>
    </row>
    <row r="3466" spans="1:11" ht="30">
      <c r="A3466" s="1" t="s">
        <v>1355</v>
      </c>
      <c r="B3466" s="1" t="s">
        <v>218</v>
      </c>
      <c r="C3466" s="5" t="s">
        <v>1365</v>
      </c>
      <c r="D3466" s="1" t="s">
        <v>11</v>
      </c>
      <c r="E3466" s="1" t="s">
        <v>15</v>
      </c>
      <c r="F3466" s="1">
        <v>119820</v>
      </c>
      <c r="G3466" s="1">
        <v>107838</v>
      </c>
      <c r="H3466" s="1" t="s">
        <v>13</v>
      </c>
      <c r="I3466" s="22">
        <f t="shared" si="54"/>
        <v>9.9999999999999978E-2</v>
      </c>
      <c r="J3466" s="1" t="s">
        <v>27</v>
      </c>
      <c r="K3466" s="20"/>
    </row>
    <row r="3467" spans="1:11" ht="30">
      <c r="A3467" s="1" t="s">
        <v>1352</v>
      </c>
      <c r="B3467" s="1" t="s">
        <v>340</v>
      </c>
      <c r="C3467" s="5" t="s">
        <v>1360</v>
      </c>
      <c r="D3467" s="1" t="s">
        <v>19</v>
      </c>
      <c r="E3467" s="1" t="s">
        <v>12</v>
      </c>
      <c r="F3467" s="1">
        <v>750</v>
      </c>
      <c r="G3467" s="1">
        <v>600</v>
      </c>
      <c r="H3467" s="1" t="s">
        <v>13</v>
      </c>
      <c r="I3467" s="22">
        <f t="shared" si="54"/>
        <v>0.19999999999999996</v>
      </c>
      <c r="J3467" s="1" t="s">
        <v>18</v>
      </c>
      <c r="K3467" s="20"/>
    </row>
    <row r="3468" spans="1:11" ht="30">
      <c r="A3468" s="1" t="s">
        <v>1352</v>
      </c>
      <c r="B3468" s="1">
        <v>16</v>
      </c>
      <c r="C3468" s="5" t="s">
        <v>1362</v>
      </c>
      <c r="D3468" s="1" t="s">
        <v>11</v>
      </c>
      <c r="E3468" s="1" t="s">
        <v>12</v>
      </c>
      <c r="F3468" s="1">
        <v>10458</v>
      </c>
      <c r="G3468" s="1">
        <v>9412.2000000000007</v>
      </c>
      <c r="H3468" s="1" t="s">
        <v>13</v>
      </c>
      <c r="I3468" s="22">
        <f t="shared" si="54"/>
        <v>9.9999999999999978E-2</v>
      </c>
      <c r="J3468" s="1" t="s">
        <v>27</v>
      </c>
      <c r="K3468" s="20"/>
    </row>
    <row r="3469" spans="1:11" ht="30">
      <c r="A3469" s="1" t="s">
        <v>1352</v>
      </c>
      <c r="B3469" s="1">
        <v>15</v>
      </c>
      <c r="C3469" s="5" t="s">
        <v>1369</v>
      </c>
      <c r="D3469" s="1" t="s">
        <v>19</v>
      </c>
      <c r="E3469" s="1" t="s">
        <v>12</v>
      </c>
      <c r="F3469" s="1">
        <v>8988</v>
      </c>
      <c r="G3469" s="1">
        <v>7190.4</v>
      </c>
      <c r="H3469" s="1" t="s">
        <v>13</v>
      </c>
      <c r="I3469" s="22">
        <f t="shared" si="54"/>
        <v>0.20000000000000007</v>
      </c>
      <c r="J3469" s="1" t="s">
        <v>18</v>
      </c>
      <c r="K3469" s="20"/>
    </row>
    <row r="3470" spans="1:11" ht="30">
      <c r="A3470" s="1" t="s">
        <v>1352</v>
      </c>
      <c r="B3470" s="1" t="s">
        <v>340</v>
      </c>
      <c r="C3470" s="5" t="s">
        <v>1360</v>
      </c>
      <c r="D3470" s="1" t="s">
        <v>11</v>
      </c>
      <c r="E3470" s="1" t="s">
        <v>12</v>
      </c>
      <c r="F3470" s="1">
        <v>7875</v>
      </c>
      <c r="G3470" s="1">
        <v>6300</v>
      </c>
      <c r="H3470" s="1" t="s">
        <v>13</v>
      </c>
      <c r="I3470" s="22">
        <f t="shared" si="54"/>
        <v>0.19999999999999996</v>
      </c>
      <c r="J3470" s="1" t="s">
        <v>18</v>
      </c>
      <c r="K3470" s="20"/>
    </row>
    <row r="3471" spans="1:11" ht="30">
      <c r="A3471" s="1" t="s">
        <v>1352</v>
      </c>
      <c r="B3471" s="1" t="s">
        <v>156</v>
      </c>
      <c r="C3471" s="5" t="s">
        <v>1354</v>
      </c>
      <c r="D3471" s="1" t="s">
        <v>11</v>
      </c>
      <c r="E3471" s="1" t="s">
        <v>12</v>
      </c>
      <c r="F3471" s="1">
        <v>125811</v>
      </c>
      <c r="G3471" s="1">
        <v>113230</v>
      </c>
      <c r="H3471" s="1" t="s">
        <v>13</v>
      </c>
      <c r="I3471" s="22">
        <f t="shared" si="54"/>
        <v>9.9999205156941717E-2</v>
      </c>
      <c r="J3471" s="1" t="s">
        <v>27</v>
      </c>
      <c r="K3471" s="20"/>
    </row>
    <row r="3472" spans="1:11" ht="30">
      <c r="A3472" s="1" t="s">
        <v>1352</v>
      </c>
      <c r="B3472" s="1">
        <v>16</v>
      </c>
      <c r="C3472" s="5" t="s">
        <v>1362</v>
      </c>
      <c r="D3472" s="1" t="s">
        <v>19</v>
      </c>
      <c r="E3472" s="1" t="s">
        <v>12</v>
      </c>
      <c r="F3472" s="1">
        <v>996</v>
      </c>
      <c r="G3472" s="1">
        <v>896.4</v>
      </c>
      <c r="H3472" s="1" t="s">
        <v>13</v>
      </c>
      <c r="I3472" s="22">
        <f t="shared" si="54"/>
        <v>9.9999999999999978E-2</v>
      </c>
      <c r="J3472" s="1" t="s">
        <v>27</v>
      </c>
      <c r="K3472" s="20"/>
    </row>
    <row r="3473" spans="1:11">
      <c r="A3473" s="1" t="s">
        <v>1352</v>
      </c>
      <c r="B3473" s="1" t="s">
        <v>302</v>
      </c>
      <c r="C3473" s="5" t="s">
        <v>1367</v>
      </c>
      <c r="D3473" s="1" t="s">
        <v>19</v>
      </c>
      <c r="E3473" s="1" t="s">
        <v>12</v>
      </c>
      <c r="F3473" s="1">
        <v>59.9</v>
      </c>
      <c r="G3473" s="1">
        <v>47.92</v>
      </c>
      <c r="H3473" s="1" t="s">
        <v>13</v>
      </c>
      <c r="I3473" s="22">
        <f t="shared" si="54"/>
        <v>0.19999999999999996</v>
      </c>
      <c r="J3473" s="1" t="s">
        <v>18</v>
      </c>
      <c r="K3473" s="20"/>
    </row>
    <row r="3474" spans="1:11" ht="30">
      <c r="A3474" s="1" t="s">
        <v>1352</v>
      </c>
      <c r="B3474" s="1">
        <v>15</v>
      </c>
      <c r="C3474" s="5" t="s">
        <v>1369</v>
      </c>
      <c r="D3474" s="1" t="s">
        <v>11</v>
      </c>
      <c r="E3474" s="1" t="s">
        <v>15</v>
      </c>
      <c r="F3474" s="1">
        <v>89880</v>
      </c>
      <c r="G3474" s="1">
        <v>71904</v>
      </c>
      <c r="H3474" s="1" t="s">
        <v>13</v>
      </c>
      <c r="I3474" s="22">
        <f t="shared" si="54"/>
        <v>0.19999999999999996</v>
      </c>
      <c r="J3474" s="1" t="s">
        <v>18</v>
      </c>
      <c r="K3474" s="20"/>
    </row>
    <row r="3475" spans="1:11" ht="30">
      <c r="A3475" s="1" t="s">
        <v>1352</v>
      </c>
      <c r="B3475" s="1" t="s">
        <v>156</v>
      </c>
      <c r="C3475" s="5" t="s">
        <v>1354</v>
      </c>
      <c r="D3475" s="1" t="s">
        <v>11</v>
      </c>
      <c r="E3475" s="1" t="s">
        <v>15</v>
      </c>
      <c r="F3475" s="1">
        <v>119820</v>
      </c>
      <c r="G3475" s="1">
        <v>107838</v>
      </c>
      <c r="H3475" s="1" t="s">
        <v>13</v>
      </c>
      <c r="I3475" s="22">
        <f t="shared" si="54"/>
        <v>9.9999999999999978E-2</v>
      </c>
      <c r="J3475" s="1" t="s">
        <v>27</v>
      </c>
      <c r="K3475" s="20"/>
    </row>
    <row r="3476" spans="1:11">
      <c r="A3476" s="1" t="s">
        <v>1352</v>
      </c>
      <c r="B3476" s="1" t="s">
        <v>216</v>
      </c>
      <c r="C3476" s="5" t="s">
        <v>1363</v>
      </c>
      <c r="D3476" s="1" t="s">
        <v>19</v>
      </c>
      <c r="E3476" s="1" t="s">
        <v>12</v>
      </c>
      <c r="F3476" s="1">
        <v>162</v>
      </c>
      <c r="G3476" s="1">
        <v>145.80000000000001</v>
      </c>
      <c r="H3476" s="1" t="s">
        <v>13</v>
      </c>
      <c r="I3476" s="22">
        <f t="shared" si="54"/>
        <v>9.9999999999999978E-2</v>
      </c>
      <c r="J3476" s="1" t="s">
        <v>27</v>
      </c>
      <c r="K3476" s="20"/>
    </row>
    <row r="3477" spans="1:11" ht="30">
      <c r="A3477" s="1" t="s">
        <v>1352</v>
      </c>
      <c r="B3477" s="1" t="s">
        <v>294</v>
      </c>
      <c r="C3477" s="5" t="s">
        <v>1358</v>
      </c>
      <c r="D3477" s="1" t="s">
        <v>11</v>
      </c>
      <c r="E3477" s="1" t="s">
        <v>15</v>
      </c>
      <c r="F3477" s="1">
        <v>9960</v>
      </c>
      <c r="G3477" s="1">
        <v>8964</v>
      </c>
      <c r="H3477" s="1" t="s">
        <v>13</v>
      </c>
      <c r="I3477" s="22">
        <f t="shared" si="54"/>
        <v>9.9999999999999978E-2</v>
      </c>
      <c r="J3477" s="1" t="s">
        <v>27</v>
      </c>
      <c r="K3477" s="20"/>
    </row>
    <row r="3478" spans="1:11">
      <c r="A3478" s="1" t="s">
        <v>1352</v>
      </c>
      <c r="B3478" s="1" t="s">
        <v>216</v>
      </c>
      <c r="C3478" s="5" t="s">
        <v>1363</v>
      </c>
      <c r="D3478" s="1" t="s">
        <v>11</v>
      </c>
      <c r="E3478" s="1" t="s">
        <v>12</v>
      </c>
      <c r="F3478" s="1">
        <v>1701</v>
      </c>
      <c r="G3478" s="1">
        <v>1530.96</v>
      </c>
      <c r="H3478" s="1" t="s">
        <v>13</v>
      </c>
      <c r="I3478" s="22">
        <f t="shared" si="54"/>
        <v>9.996472663139333E-2</v>
      </c>
      <c r="J3478" s="1" t="s">
        <v>27</v>
      </c>
      <c r="K3478" s="20"/>
    </row>
    <row r="3479" spans="1:11" ht="30">
      <c r="A3479" s="1" t="s">
        <v>1355</v>
      </c>
      <c r="B3479" s="1" t="s">
        <v>218</v>
      </c>
      <c r="C3479" s="5" t="s">
        <v>1365</v>
      </c>
      <c r="D3479" s="1" t="s">
        <v>19</v>
      </c>
      <c r="E3479" s="1" t="s">
        <v>12</v>
      </c>
      <c r="F3479" s="1">
        <v>11982</v>
      </c>
      <c r="G3479" s="1">
        <v>10783.8</v>
      </c>
      <c r="H3479" s="1" t="s">
        <v>13</v>
      </c>
      <c r="I3479" s="22">
        <f t="shared" si="54"/>
        <v>0.10000000000000009</v>
      </c>
      <c r="J3479" s="1" t="s">
        <v>27</v>
      </c>
      <c r="K3479" s="20"/>
    </row>
    <row r="3480" spans="1:11">
      <c r="A3480" s="1" t="s">
        <v>1352</v>
      </c>
      <c r="B3480" s="1" t="s">
        <v>302</v>
      </c>
      <c r="C3480" s="5" t="s">
        <v>1367</v>
      </c>
      <c r="D3480" s="1" t="s">
        <v>11</v>
      </c>
      <c r="E3480" s="1" t="s">
        <v>12</v>
      </c>
      <c r="F3480" s="1">
        <v>629.04</v>
      </c>
      <c r="G3480" s="1">
        <v>503.16</v>
      </c>
      <c r="H3480" s="1" t="s">
        <v>13</v>
      </c>
      <c r="I3480" s="22">
        <f t="shared" si="54"/>
        <v>0.20011446012972145</v>
      </c>
      <c r="J3480" s="1" t="s">
        <v>18</v>
      </c>
      <c r="K3480" s="20"/>
    </row>
    <row r="3481" spans="1:11">
      <c r="A3481" s="1" t="s">
        <v>1352</v>
      </c>
      <c r="B3481" s="1">
        <v>2</v>
      </c>
      <c r="C3481" s="5" t="s">
        <v>1359</v>
      </c>
      <c r="D3481" s="1" t="s">
        <v>11</v>
      </c>
      <c r="E3481" s="1" t="s">
        <v>15</v>
      </c>
      <c r="F3481" s="1">
        <v>4020</v>
      </c>
      <c r="G3481" s="1">
        <v>3216</v>
      </c>
      <c r="H3481" s="1" t="s">
        <v>13</v>
      </c>
      <c r="I3481" s="22">
        <f t="shared" si="54"/>
        <v>0.19999999999999996</v>
      </c>
      <c r="J3481" s="1" t="s">
        <v>14</v>
      </c>
      <c r="K3481" s="20"/>
    </row>
    <row r="3482" spans="1:11" ht="30">
      <c r="A3482" s="1" t="s">
        <v>1352</v>
      </c>
      <c r="B3482" s="1" t="s">
        <v>294</v>
      </c>
      <c r="C3482" s="5" t="s">
        <v>1358</v>
      </c>
      <c r="D3482" s="1" t="s">
        <v>19</v>
      </c>
      <c r="E3482" s="1" t="s">
        <v>12</v>
      </c>
      <c r="F3482" s="1">
        <v>996</v>
      </c>
      <c r="G3482" s="1">
        <v>896.4</v>
      </c>
      <c r="H3482" s="1" t="s">
        <v>13</v>
      </c>
      <c r="I3482" s="22">
        <f t="shared" si="54"/>
        <v>9.9999999999999978E-2</v>
      </c>
      <c r="J3482" s="1" t="s">
        <v>27</v>
      </c>
      <c r="K3482" s="20"/>
    </row>
    <row r="3483" spans="1:11" ht="30">
      <c r="A3483" s="1" t="s">
        <v>1355</v>
      </c>
      <c r="B3483" s="1" t="s">
        <v>30</v>
      </c>
      <c r="C3483" s="5" t="s">
        <v>1356</v>
      </c>
      <c r="D3483" s="1" t="s">
        <v>19</v>
      </c>
      <c r="E3483" s="1" t="s">
        <v>12</v>
      </c>
      <c r="F3483" s="1">
        <v>750</v>
      </c>
      <c r="G3483" s="1">
        <v>600</v>
      </c>
      <c r="H3483" s="1" t="s">
        <v>13</v>
      </c>
      <c r="I3483" s="22">
        <f t="shared" si="54"/>
        <v>0.19999999999999996</v>
      </c>
      <c r="J3483" s="1" t="s">
        <v>18</v>
      </c>
      <c r="K3483" s="20"/>
    </row>
    <row r="3484" spans="1:11" ht="30">
      <c r="A3484" s="1" t="s">
        <v>1352</v>
      </c>
      <c r="B3484" s="1">
        <v>15</v>
      </c>
      <c r="C3484" s="5" t="s">
        <v>1369</v>
      </c>
      <c r="D3484" s="1" t="s">
        <v>11</v>
      </c>
      <c r="E3484" s="1" t="s">
        <v>12</v>
      </c>
      <c r="F3484" s="1">
        <v>94374</v>
      </c>
      <c r="G3484" s="1">
        <v>75499.199999999997</v>
      </c>
      <c r="H3484" s="1" t="s">
        <v>13</v>
      </c>
      <c r="I3484" s="22">
        <f t="shared" si="54"/>
        <v>0.20000000000000007</v>
      </c>
      <c r="J3484" s="1" t="s">
        <v>18</v>
      </c>
      <c r="K3484" s="20"/>
    </row>
    <row r="3485" spans="1:11" ht="30">
      <c r="A3485" s="1" t="s">
        <v>1352</v>
      </c>
      <c r="B3485" s="1" t="s">
        <v>322</v>
      </c>
      <c r="C3485" s="5" t="s">
        <v>1364</v>
      </c>
      <c r="D3485" s="1" t="s">
        <v>19</v>
      </c>
      <c r="E3485" s="1" t="s">
        <v>12</v>
      </c>
      <c r="F3485" s="1">
        <v>750</v>
      </c>
      <c r="G3485" s="1">
        <v>600</v>
      </c>
      <c r="H3485" s="1" t="s">
        <v>13</v>
      </c>
      <c r="I3485" s="22">
        <f t="shared" si="54"/>
        <v>0.19999999999999996</v>
      </c>
      <c r="J3485" s="1" t="s">
        <v>18</v>
      </c>
      <c r="K3485" s="20"/>
    </row>
    <row r="3486" spans="1:11">
      <c r="A3486" s="1" t="s">
        <v>1352</v>
      </c>
      <c r="B3486" s="1" t="s">
        <v>263</v>
      </c>
      <c r="C3486" s="5" t="s">
        <v>1368</v>
      </c>
      <c r="D3486" s="1" t="s">
        <v>19</v>
      </c>
      <c r="E3486" s="1" t="s">
        <v>12</v>
      </c>
      <c r="F3486" s="1">
        <v>79.87</v>
      </c>
      <c r="G3486" s="1">
        <v>63.9</v>
      </c>
      <c r="H3486" s="1" t="s">
        <v>13</v>
      </c>
      <c r="I3486" s="22">
        <f t="shared" si="54"/>
        <v>0.19994991861775391</v>
      </c>
      <c r="J3486" s="1" t="s">
        <v>18</v>
      </c>
      <c r="K3486" s="20"/>
    </row>
    <row r="3487" spans="1:11">
      <c r="A3487" s="1" t="s">
        <v>1370</v>
      </c>
      <c r="B3487" s="1">
        <v>12</v>
      </c>
      <c r="C3487" s="5" t="s">
        <v>1371</v>
      </c>
      <c r="D3487" s="1" t="s">
        <v>19</v>
      </c>
      <c r="E3487" s="1" t="s">
        <v>12</v>
      </c>
      <c r="F3487" s="1">
        <v>74.88</v>
      </c>
      <c r="G3487" s="1">
        <v>59.9</v>
      </c>
      <c r="H3487" s="1" t="s">
        <v>13</v>
      </c>
      <c r="I3487" s="22">
        <f t="shared" si="54"/>
        <v>0.20005341880341876</v>
      </c>
      <c r="J3487" s="1" t="s">
        <v>18</v>
      </c>
      <c r="K3487" s="20"/>
    </row>
    <row r="3488" spans="1:11">
      <c r="A3488" s="1" t="s">
        <v>1370</v>
      </c>
      <c r="B3488" s="1">
        <v>3</v>
      </c>
      <c r="C3488" s="5" t="s">
        <v>1372</v>
      </c>
      <c r="D3488" s="1" t="s">
        <v>11</v>
      </c>
      <c r="E3488" s="1" t="s">
        <v>15</v>
      </c>
      <c r="F3488" s="1">
        <v>4980</v>
      </c>
      <c r="G3488" s="1">
        <v>3984</v>
      </c>
      <c r="H3488" s="1" t="s">
        <v>13</v>
      </c>
      <c r="I3488" s="22">
        <f t="shared" si="54"/>
        <v>0.19999999999999996</v>
      </c>
      <c r="J3488" s="1" t="s">
        <v>14</v>
      </c>
      <c r="K3488" s="20"/>
    </row>
    <row r="3489" spans="1:11">
      <c r="A3489" s="1" t="s">
        <v>1370</v>
      </c>
      <c r="B3489" s="1">
        <v>3</v>
      </c>
      <c r="C3489" s="5" t="s">
        <v>1372</v>
      </c>
      <c r="D3489" s="1" t="s">
        <v>11</v>
      </c>
      <c r="E3489" s="1" t="s">
        <v>12</v>
      </c>
      <c r="F3489" s="1">
        <v>5229</v>
      </c>
      <c r="G3489" s="1">
        <v>4183.2</v>
      </c>
      <c r="H3489" s="1" t="s">
        <v>13</v>
      </c>
      <c r="I3489" s="22">
        <f t="shared" si="54"/>
        <v>0.20000000000000007</v>
      </c>
      <c r="J3489" s="1" t="s">
        <v>14</v>
      </c>
      <c r="K3489" s="20"/>
    </row>
    <row r="3490" spans="1:11">
      <c r="A3490" s="1" t="s">
        <v>1370</v>
      </c>
      <c r="B3490" s="1">
        <v>11</v>
      </c>
      <c r="C3490" s="5" t="s">
        <v>1373</v>
      </c>
      <c r="D3490" s="1" t="s">
        <v>11</v>
      </c>
      <c r="E3490" s="1" t="s">
        <v>12</v>
      </c>
      <c r="F3490" s="1">
        <v>2079</v>
      </c>
      <c r="G3490" s="1">
        <v>1871.16</v>
      </c>
      <c r="H3490" s="1" t="s">
        <v>13</v>
      </c>
      <c r="I3490" s="22">
        <f t="shared" si="54"/>
        <v>9.9971139971139933E-2</v>
      </c>
      <c r="J3490" s="1" t="s">
        <v>27</v>
      </c>
      <c r="K3490" s="20"/>
    </row>
    <row r="3491" spans="1:11">
      <c r="A3491" s="1" t="s">
        <v>1370</v>
      </c>
      <c r="B3491" s="1">
        <v>14</v>
      </c>
      <c r="C3491" s="5" t="s">
        <v>1374</v>
      </c>
      <c r="D3491" s="1" t="s">
        <v>19</v>
      </c>
      <c r="E3491" s="1" t="s">
        <v>12</v>
      </c>
      <c r="F3491" s="1">
        <v>99.84</v>
      </c>
      <c r="G3491" s="1">
        <v>79.87</v>
      </c>
      <c r="H3491" s="1" t="s">
        <v>13</v>
      </c>
      <c r="I3491" s="22">
        <f t="shared" si="54"/>
        <v>0.20002003205128205</v>
      </c>
      <c r="J3491" s="1" t="s">
        <v>18</v>
      </c>
      <c r="K3491" s="20"/>
    </row>
    <row r="3492" spans="1:11">
      <c r="A3492" s="1" t="s">
        <v>1370</v>
      </c>
      <c r="B3492" s="1">
        <v>4</v>
      </c>
      <c r="C3492" s="5" t="s">
        <v>1372</v>
      </c>
      <c r="D3492" s="1" t="s">
        <v>19</v>
      </c>
      <c r="E3492" s="1" t="s">
        <v>47</v>
      </c>
      <c r="F3492" s="1">
        <v>0</v>
      </c>
      <c r="G3492" s="1">
        <v>0</v>
      </c>
      <c r="H3492" s="1" t="s">
        <v>48</v>
      </c>
      <c r="I3492" s="22" t="e">
        <f t="shared" si="54"/>
        <v>#DIV/0!</v>
      </c>
      <c r="J3492" s="1" t="s">
        <v>14</v>
      </c>
      <c r="K3492" s="20"/>
    </row>
    <row r="3493" spans="1:11">
      <c r="A3493" s="1" t="s">
        <v>1370</v>
      </c>
      <c r="B3493" s="1">
        <v>12</v>
      </c>
      <c r="C3493" s="5" t="s">
        <v>1371</v>
      </c>
      <c r="D3493" s="1" t="s">
        <v>11</v>
      </c>
      <c r="E3493" s="1" t="s">
        <v>12</v>
      </c>
      <c r="F3493" s="1">
        <v>786.24</v>
      </c>
      <c r="G3493" s="1">
        <v>629.04</v>
      </c>
      <c r="H3493" s="1" t="s">
        <v>13</v>
      </c>
      <c r="I3493" s="22">
        <f t="shared" si="54"/>
        <v>0.19993894993895001</v>
      </c>
      <c r="J3493" s="1" t="s">
        <v>18</v>
      </c>
      <c r="K3493" s="20"/>
    </row>
    <row r="3494" spans="1:11">
      <c r="A3494" s="1" t="s">
        <v>1370</v>
      </c>
      <c r="B3494" s="1">
        <v>14</v>
      </c>
      <c r="C3494" s="5" t="s">
        <v>1374</v>
      </c>
      <c r="D3494" s="1" t="s">
        <v>11</v>
      </c>
      <c r="E3494" s="1" t="s">
        <v>12</v>
      </c>
      <c r="F3494" s="1">
        <v>1048.32</v>
      </c>
      <c r="G3494" s="1">
        <v>838.68</v>
      </c>
      <c r="H3494" s="1" t="s">
        <v>13</v>
      </c>
      <c r="I3494" s="22">
        <f t="shared" si="54"/>
        <v>0.19997710622710618</v>
      </c>
      <c r="J3494" s="1" t="s">
        <v>18</v>
      </c>
      <c r="K3494" s="20"/>
    </row>
    <row r="3495" spans="1:11">
      <c r="A3495" s="1" t="s">
        <v>1370</v>
      </c>
      <c r="B3495" s="1">
        <v>11</v>
      </c>
      <c r="C3495" s="5" t="s">
        <v>1373</v>
      </c>
      <c r="D3495" s="1" t="s">
        <v>19</v>
      </c>
      <c r="E3495" s="1" t="s">
        <v>12</v>
      </c>
      <c r="F3495" s="1">
        <v>198</v>
      </c>
      <c r="G3495" s="1">
        <v>178.2</v>
      </c>
      <c r="H3495" s="1" t="s">
        <v>13</v>
      </c>
      <c r="I3495" s="22">
        <f t="shared" si="54"/>
        <v>0.10000000000000009</v>
      </c>
      <c r="J3495" s="1" t="s">
        <v>27</v>
      </c>
      <c r="K3495" s="20"/>
    </row>
    <row r="3496" spans="1:11">
      <c r="A3496" s="1" t="s">
        <v>1370</v>
      </c>
      <c r="B3496" s="1">
        <v>3</v>
      </c>
      <c r="C3496" s="5" t="s">
        <v>1372</v>
      </c>
      <c r="D3496" s="1" t="s">
        <v>19</v>
      </c>
      <c r="E3496" s="1" t="s">
        <v>12</v>
      </c>
      <c r="F3496" s="1">
        <v>498</v>
      </c>
      <c r="G3496" s="1">
        <v>398.4</v>
      </c>
      <c r="H3496" s="1" t="s">
        <v>13</v>
      </c>
      <c r="I3496" s="22">
        <f t="shared" si="54"/>
        <v>0.20000000000000007</v>
      </c>
      <c r="J3496" s="1" t="s">
        <v>14</v>
      </c>
      <c r="K3496" s="20"/>
    </row>
    <row r="3497" spans="1:11">
      <c r="A3497" s="1" t="s">
        <v>1370</v>
      </c>
      <c r="B3497" s="1">
        <v>14</v>
      </c>
      <c r="C3497" s="5" t="s">
        <v>1374</v>
      </c>
      <c r="D3497" s="1" t="s">
        <v>11</v>
      </c>
      <c r="E3497" s="1" t="s">
        <v>15</v>
      </c>
      <c r="F3497" s="1">
        <v>998.4</v>
      </c>
      <c r="G3497" s="1">
        <v>798.72</v>
      </c>
      <c r="H3497" s="1" t="s">
        <v>13</v>
      </c>
      <c r="I3497" s="22">
        <f t="shared" si="54"/>
        <v>0.19999999999999996</v>
      </c>
      <c r="J3497" s="1" t="s">
        <v>18</v>
      </c>
      <c r="K3497" s="20"/>
    </row>
    <row r="3498" spans="1:11">
      <c r="A3498" s="1" t="s">
        <v>1370</v>
      </c>
      <c r="B3498" s="1" t="s">
        <v>789</v>
      </c>
      <c r="C3498" s="5" t="s">
        <v>1373</v>
      </c>
      <c r="D3498" s="1" t="s">
        <v>19</v>
      </c>
      <c r="E3498" s="1" t="s">
        <v>47</v>
      </c>
      <c r="F3498" s="1">
        <v>0</v>
      </c>
      <c r="G3498" s="1">
        <v>0</v>
      </c>
      <c r="H3498" s="1" t="s">
        <v>48</v>
      </c>
      <c r="I3498" s="22" t="e">
        <f t="shared" si="54"/>
        <v>#DIV/0!</v>
      </c>
      <c r="J3498" s="1" t="s">
        <v>27</v>
      </c>
      <c r="K3498" s="20"/>
    </row>
    <row r="3499" spans="1:11">
      <c r="A3499" s="1" t="s">
        <v>1370</v>
      </c>
      <c r="B3499" s="1">
        <v>12</v>
      </c>
      <c r="C3499" s="5" t="s">
        <v>1371</v>
      </c>
      <c r="D3499" s="1" t="s">
        <v>11</v>
      </c>
      <c r="E3499" s="1" t="s">
        <v>15</v>
      </c>
      <c r="F3499" s="1">
        <v>748.8</v>
      </c>
      <c r="G3499" s="1">
        <v>599.04</v>
      </c>
      <c r="H3499" s="1" t="s">
        <v>13</v>
      </c>
      <c r="I3499" s="22">
        <f t="shared" si="54"/>
        <v>0.19999999999999996</v>
      </c>
      <c r="J3499" s="1" t="s">
        <v>18</v>
      </c>
      <c r="K3499" s="20"/>
    </row>
    <row r="3500" spans="1:11">
      <c r="A3500" s="1" t="s">
        <v>1370</v>
      </c>
      <c r="B3500" s="1">
        <v>11</v>
      </c>
      <c r="C3500" s="5" t="s">
        <v>1373</v>
      </c>
      <c r="D3500" s="1" t="s">
        <v>11</v>
      </c>
      <c r="E3500" s="1" t="s">
        <v>15</v>
      </c>
      <c r="F3500" s="1">
        <v>1980</v>
      </c>
      <c r="G3500" s="1">
        <v>1782</v>
      </c>
      <c r="H3500" s="1" t="s">
        <v>13</v>
      </c>
      <c r="I3500" s="22">
        <f t="shared" si="54"/>
        <v>9.9999999999999978E-2</v>
      </c>
      <c r="J3500" s="1" t="s">
        <v>27</v>
      </c>
      <c r="K3500" s="20"/>
    </row>
    <row r="3501" spans="1:11">
      <c r="A3501" s="1" t="s">
        <v>1375</v>
      </c>
      <c r="B3501" s="1">
        <v>11</v>
      </c>
      <c r="C3501" s="5" t="s">
        <v>1376</v>
      </c>
      <c r="D3501" s="1" t="s">
        <v>11</v>
      </c>
      <c r="E3501" s="1" t="s">
        <v>15</v>
      </c>
      <c r="F3501" s="1">
        <v>6000</v>
      </c>
      <c r="G3501" s="1">
        <v>5400</v>
      </c>
      <c r="H3501" s="1" t="s">
        <v>13</v>
      </c>
      <c r="I3501" s="22">
        <f t="shared" si="54"/>
        <v>9.9999999999999978E-2</v>
      </c>
      <c r="J3501" s="1" t="s">
        <v>27</v>
      </c>
      <c r="K3501" s="20"/>
    </row>
    <row r="3502" spans="1:11">
      <c r="A3502" s="1" t="s">
        <v>1375</v>
      </c>
      <c r="B3502" s="1">
        <v>14</v>
      </c>
      <c r="C3502" s="5" t="s">
        <v>1377</v>
      </c>
      <c r="D3502" s="1" t="s">
        <v>11</v>
      </c>
      <c r="E3502" s="1" t="s">
        <v>12</v>
      </c>
      <c r="F3502" s="1">
        <v>1764</v>
      </c>
      <c r="G3502" s="1">
        <v>1411.2</v>
      </c>
      <c r="H3502" s="1" t="s">
        <v>13</v>
      </c>
      <c r="I3502" s="22">
        <f t="shared" si="54"/>
        <v>0.19999999999999996</v>
      </c>
      <c r="J3502" s="1" t="s">
        <v>18</v>
      </c>
      <c r="K3502" s="20"/>
    </row>
    <row r="3503" spans="1:11">
      <c r="A3503" s="1" t="s">
        <v>1375</v>
      </c>
      <c r="B3503" s="1">
        <v>12</v>
      </c>
      <c r="C3503" s="5" t="s">
        <v>1378</v>
      </c>
      <c r="D3503" s="1" t="s">
        <v>11</v>
      </c>
      <c r="E3503" s="1" t="s">
        <v>15</v>
      </c>
      <c r="F3503" s="1">
        <v>2220</v>
      </c>
      <c r="G3503" s="1">
        <v>1776</v>
      </c>
      <c r="H3503" s="1" t="s">
        <v>13</v>
      </c>
      <c r="I3503" s="22">
        <f t="shared" si="54"/>
        <v>0.19999999999999996</v>
      </c>
      <c r="J3503" s="1" t="s">
        <v>18</v>
      </c>
      <c r="K3503" s="20"/>
    </row>
    <row r="3504" spans="1:11">
      <c r="A3504" s="1" t="s">
        <v>1375</v>
      </c>
      <c r="B3504" s="1">
        <v>14</v>
      </c>
      <c r="C3504" s="5" t="s">
        <v>1377</v>
      </c>
      <c r="D3504" s="1" t="s">
        <v>11</v>
      </c>
      <c r="E3504" s="1" t="s">
        <v>15</v>
      </c>
      <c r="F3504" s="1">
        <v>1680</v>
      </c>
      <c r="G3504" s="1">
        <v>1344</v>
      </c>
      <c r="H3504" s="1" t="s">
        <v>13</v>
      </c>
      <c r="I3504" s="22">
        <f t="shared" si="54"/>
        <v>0.19999999999999996</v>
      </c>
      <c r="J3504" s="1" t="s">
        <v>18</v>
      </c>
      <c r="K3504" s="20"/>
    </row>
    <row r="3505" spans="1:11">
      <c r="A3505" s="1" t="s">
        <v>1375</v>
      </c>
      <c r="B3505" s="1">
        <v>2</v>
      </c>
      <c r="C3505" s="5" t="s">
        <v>1379</v>
      </c>
      <c r="D3505" s="1" t="s">
        <v>11</v>
      </c>
      <c r="E3505" s="1" t="s">
        <v>12</v>
      </c>
      <c r="F3505" s="1">
        <v>15750</v>
      </c>
      <c r="G3505" s="1">
        <v>12600</v>
      </c>
      <c r="H3505" s="1" t="s">
        <v>13</v>
      </c>
      <c r="I3505" s="22">
        <f t="shared" si="54"/>
        <v>0.19999999999999996</v>
      </c>
      <c r="J3505" s="1" t="s">
        <v>14</v>
      </c>
      <c r="K3505" s="20"/>
    </row>
    <row r="3506" spans="1:11">
      <c r="A3506" s="1" t="s">
        <v>1375</v>
      </c>
      <c r="B3506" s="1">
        <v>11</v>
      </c>
      <c r="C3506" s="5" t="s">
        <v>1376</v>
      </c>
      <c r="D3506" s="1" t="s">
        <v>11</v>
      </c>
      <c r="E3506" s="1" t="s">
        <v>12</v>
      </c>
      <c r="F3506" s="1">
        <v>6300</v>
      </c>
      <c r="G3506" s="1">
        <v>5670</v>
      </c>
      <c r="H3506" s="1" t="s">
        <v>13</v>
      </c>
      <c r="I3506" s="22">
        <f t="shared" si="54"/>
        <v>9.9999999999999978E-2</v>
      </c>
      <c r="J3506" s="1" t="s">
        <v>27</v>
      </c>
      <c r="K3506" s="20"/>
    </row>
    <row r="3507" spans="1:11">
      <c r="A3507" s="1" t="s">
        <v>1375</v>
      </c>
      <c r="B3507" s="1">
        <v>12</v>
      </c>
      <c r="C3507" s="5" t="s">
        <v>1378</v>
      </c>
      <c r="D3507" s="1" t="s">
        <v>19</v>
      </c>
      <c r="E3507" s="1" t="s">
        <v>12</v>
      </c>
      <c r="F3507" s="1">
        <v>222</v>
      </c>
      <c r="G3507" s="1">
        <v>177.6</v>
      </c>
      <c r="H3507" s="1" t="s">
        <v>13</v>
      </c>
      <c r="I3507" s="22">
        <f t="shared" si="54"/>
        <v>0.20000000000000007</v>
      </c>
      <c r="J3507" s="1" t="s">
        <v>18</v>
      </c>
      <c r="K3507" s="20"/>
    </row>
    <row r="3508" spans="1:11">
      <c r="A3508" s="1" t="s">
        <v>1375</v>
      </c>
      <c r="B3508" s="1">
        <v>14</v>
      </c>
      <c r="C3508" s="5" t="s">
        <v>1377</v>
      </c>
      <c r="D3508" s="1" t="s">
        <v>19</v>
      </c>
      <c r="E3508" s="1" t="s">
        <v>12</v>
      </c>
      <c r="F3508" s="1">
        <v>168</v>
      </c>
      <c r="G3508" s="1">
        <v>134.4</v>
      </c>
      <c r="H3508" s="1" t="s">
        <v>13</v>
      </c>
      <c r="I3508" s="22">
        <f t="shared" si="54"/>
        <v>0.19999999999999996</v>
      </c>
      <c r="J3508" s="1" t="s">
        <v>18</v>
      </c>
      <c r="K3508" s="20"/>
    </row>
    <row r="3509" spans="1:11">
      <c r="A3509" s="1" t="s">
        <v>1375</v>
      </c>
      <c r="B3509" s="1">
        <v>2</v>
      </c>
      <c r="C3509" s="5" t="s">
        <v>1379</v>
      </c>
      <c r="D3509" s="1" t="s">
        <v>19</v>
      </c>
      <c r="E3509" s="1" t="s">
        <v>12</v>
      </c>
      <c r="F3509" s="1">
        <v>1500</v>
      </c>
      <c r="G3509" s="1">
        <v>1200</v>
      </c>
      <c r="H3509" s="1" t="s">
        <v>13</v>
      </c>
      <c r="I3509" s="22">
        <f t="shared" si="54"/>
        <v>0.19999999999999996</v>
      </c>
      <c r="J3509" s="1" t="s">
        <v>14</v>
      </c>
      <c r="K3509" s="20"/>
    </row>
    <row r="3510" spans="1:11">
      <c r="A3510" s="1" t="s">
        <v>1375</v>
      </c>
      <c r="B3510" s="1">
        <v>11</v>
      </c>
      <c r="C3510" s="5" t="s">
        <v>1376</v>
      </c>
      <c r="D3510" s="1" t="s">
        <v>19</v>
      </c>
      <c r="E3510" s="1" t="s">
        <v>12</v>
      </c>
      <c r="F3510" s="1">
        <v>600</v>
      </c>
      <c r="G3510" s="1">
        <v>540</v>
      </c>
      <c r="H3510" s="1" t="s">
        <v>13</v>
      </c>
      <c r="I3510" s="22">
        <f t="shared" si="54"/>
        <v>9.9999999999999978E-2</v>
      </c>
      <c r="J3510" s="1" t="s">
        <v>27</v>
      </c>
      <c r="K3510" s="20"/>
    </row>
    <row r="3511" spans="1:11">
      <c r="A3511" s="1" t="s">
        <v>1375</v>
      </c>
      <c r="B3511" s="1">
        <v>12</v>
      </c>
      <c r="C3511" s="5" t="s">
        <v>1378</v>
      </c>
      <c r="D3511" s="1" t="s">
        <v>11</v>
      </c>
      <c r="E3511" s="1" t="s">
        <v>12</v>
      </c>
      <c r="F3511" s="1">
        <v>2331</v>
      </c>
      <c r="G3511" s="1">
        <v>1864.8</v>
      </c>
      <c r="H3511" s="1" t="s">
        <v>13</v>
      </c>
      <c r="I3511" s="22">
        <f t="shared" si="54"/>
        <v>0.20000000000000007</v>
      </c>
      <c r="J3511" s="1" t="s">
        <v>18</v>
      </c>
      <c r="K3511" s="20"/>
    </row>
    <row r="3512" spans="1:11">
      <c r="A3512" s="1" t="s">
        <v>1375</v>
      </c>
      <c r="B3512" s="1">
        <v>4</v>
      </c>
      <c r="C3512" s="5" t="s">
        <v>1379</v>
      </c>
      <c r="D3512" s="1" t="s">
        <v>19</v>
      </c>
      <c r="E3512" s="1" t="s">
        <v>47</v>
      </c>
      <c r="F3512" s="1">
        <v>0</v>
      </c>
      <c r="G3512" s="1">
        <v>0</v>
      </c>
      <c r="H3512" s="1" t="s">
        <v>48</v>
      </c>
      <c r="I3512" s="22" t="e">
        <f t="shared" si="54"/>
        <v>#DIV/0!</v>
      </c>
      <c r="J3512" s="1" t="s">
        <v>14</v>
      </c>
      <c r="K3512" s="20"/>
    </row>
    <row r="3513" spans="1:11">
      <c r="A3513" s="1" t="s">
        <v>1375</v>
      </c>
      <c r="B3513" s="1">
        <v>2</v>
      </c>
      <c r="C3513" s="5" t="s">
        <v>1379</v>
      </c>
      <c r="D3513" s="1" t="s">
        <v>11</v>
      </c>
      <c r="E3513" s="1" t="s">
        <v>15</v>
      </c>
      <c r="F3513" s="1">
        <v>15000</v>
      </c>
      <c r="G3513" s="1">
        <v>12000</v>
      </c>
      <c r="H3513" s="1" t="s">
        <v>13</v>
      </c>
      <c r="I3513" s="22">
        <f t="shared" si="54"/>
        <v>0.19999999999999996</v>
      </c>
      <c r="J3513" s="1" t="s">
        <v>14</v>
      </c>
      <c r="K3513" s="20"/>
    </row>
    <row r="3514" spans="1:11">
      <c r="A3514" s="1" t="s">
        <v>1375</v>
      </c>
      <c r="B3514" s="1" t="s">
        <v>789</v>
      </c>
      <c r="C3514" s="5" t="s">
        <v>1376</v>
      </c>
      <c r="D3514" s="1" t="s">
        <v>19</v>
      </c>
      <c r="E3514" s="1" t="s">
        <v>47</v>
      </c>
      <c r="F3514" s="1">
        <v>0</v>
      </c>
      <c r="G3514" s="1">
        <v>0</v>
      </c>
      <c r="H3514" s="1" t="s">
        <v>48</v>
      </c>
      <c r="I3514" s="22" t="e">
        <f t="shared" si="54"/>
        <v>#DIV/0!</v>
      </c>
      <c r="J3514" s="1" t="s">
        <v>27</v>
      </c>
      <c r="K3514" s="20"/>
    </row>
    <row r="3515" spans="1:11">
      <c r="A3515" s="1" t="s">
        <v>1380</v>
      </c>
      <c r="B3515" s="1">
        <v>6</v>
      </c>
      <c r="C3515" s="5" t="s">
        <v>1381</v>
      </c>
      <c r="D3515" s="1" t="s">
        <v>19</v>
      </c>
      <c r="E3515" s="1" t="s">
        <v>12</v>
      </c>
      <c r="F3515" s="1">
        <v>99.84</v>
      </c>
      <c r="G3515" s="1">
        <v>89.86</v>
      </c>
      <c r="H3515" s="1" t="s">
        <v>13</v>
      </c>
      <c r="I3515" s="22">
        <f t="shared" si="54"/>
        <v>9.9959935897435903E-2</v>
      </c>
      <c r="J3515" s="1" t="s">
        <v>27</v>
      </c>
      <c r="K3515" s="20"/>
    </row>
    <row r="3516" spans="1:11">
      <c r="A3516" s="1" t="s">
        <v>1380</v>
      </c>
      <c r="B3516" s="1">
        <v>7</v>
      </c>
      <c r="C3516" s="5" t="s">
        <v>1382</v>
      </c>
      <c r="D3516" s="1" t="s">
        <v>11</v>
      </c>
      <c r="E3516" s="1" t="s">
        <v>15</v>
      </c>
      <c r="F3516" s="1">
        <v>998.4</v>
      </c>
      <c r="G3516" s="1">
        <v>798.72</v>
      </c>
      <c r="H3516" s="1" t="s">
        <v>13</v>
      </c>
      <c r="I3516" s="22">
        <f t="shared" si="54"/>
        <v>0.19999999999999996</v>
      </c>
      <c r="J3516" s="1" t="s">
        <v>18</v>
      </c>
      <c r="K3516" s="20"/>
    </row>
    <row r="3517" spans="1:11">
      <c r="A3517" s="1" t="s">
        <v>1380</v>
      </c>
      <c r="B3517" s="1">
        <v>7</v>
      </c>
      <c r="C3517" s="5" t="s">
        <v>1382</v>
      </c>
      <c r="D3517" s="1" t="s">
        <v>11</v>
      </c>
      <c r="E3517" s="1" t="s">
        <v>12</v>
      </c>
      <c r="F3517" s="1">
        <v>1048.32</v>
      </c>
      <c r="G3517" s="1">
        <v>838.68</v>
      </c>
      <c r="H3517" s="1" t="s">
        <v>13</v>
      </c>
      <c r="I3517" s="22">
        <f t="shared" si="54"/>
        <v>0.19997710622710618</v>
      </c>
      <c r="J3517" s="1" t="s">
        <v>18</v>
      </c>
      <c r="K3517" s="20"/>
    </row>
    <row r="3518" spans="1:11">
      <c r="A3518" s="1" t="s">
        <v>1380</v>
      </c>
      <c r="B3518" s="1">
        <v>1</v>
      </c>
      <c r="C3518" s="5" t="s">
        <v>1383</v>
      </c>
      <c r="D3518" s="1" t="s">
        <v>11</v>
      </c>
      <c r="E3518" s="1" t="s">
        <v>15</v>
      </c>
      <c r="F3518" s="1">
        <v>4020</v>
      </c>
      <c r="G3518" s="1">
        <v>3216</v>
      </c>
      <c r="H3518" s="1" t="s">
        <v>13</v>
      </c>
      <c r="I3518" s="22">
        <f t="shared" si="54"/>
        <v>0.19999999999999996</v>
      </c>
      <c r="J3518" s="1" t="s">
        <v>14</v>
      </c>
      <c r="K3518" s="20"/>
    </row>
    <row r="3519" spans="1:11">
      <c r="A3519" s="1" t="s">
        <v>1380</v>
      </c>
      <c r="B3519" s="1">
        <v>7</v>
      </c>
      <c r="C3519" s="5" t="s">
        <v>1382</v>
      </c>
      <c r="D3519" s="1" t="s">
        <v>19</v>
      </c>
      <c r="E3519" s="1" t="s">
        <v>12</v>
      </c>
      <c r="F3519" s="1">
        <v>99.84</v>
      </c>
      <c r="G3519" s="1">
        <v>79.87</v>
      </c>
      <c r="H3519" s="1" t="s">
        <v>13</v>
      </c>
      <c r="I3519" s="22">
        <f t="shared" si="54"/>
        <v>0.20002003205128205</v>
      </c>
      <c r="J3519" s="1" t="s">
        <v>18</v>
      </c>
      <c r="K3519" s="20"/>
    </row>
    <row r="3520" spans="1:11">
      <c r="A3520" s="1" t="s">
        <v>1380</v>
      </c>
      <c r="B3520" s="1">
        <v>1</v>
      </c>
      <c r="C3520" s="5" t="s">
        <v>1383</v>
      </c>
      <c r="D3520" s="1" t="s">
        <v>11</v>
      </c>
      <c r="E3520" s="1" t="s">
        <v>12</v>
      </c>
      <c r="F3520" s="1">
        <v>4221</v>
      </c>
      <c r="G3520" s="1">
        <v>3376.8</v>
      </c>
      <c r="H3520" s="1" t="s">
        <v>13</v>
      </c>
      <c r="I3520" s="22">
        <f t="shared" si="54"/>
        <v>0.19999999999999996</v>
      </c>
      <c r="J3520" s="1" t="s">
        <v>14</v>
      </c>
      <c r="K3520" s="20"/>
    </row>
    <row r="3521" spans="1:11">
      <c r="A3521" s="1" t="s">
        <v>1380</v>
      </c>
      <c r="B3521" s="1">
        <v>1</v>
      </c>
      <c r="C3521" s="5" t="s">
        <v>1383</v>
      </c>
      <c r="D3521" s="1" t="s">
        <v>19</v>
      </c>
      <c r="E3521" s="1" t="s">
        <v>12</v>
      </c>
      <c r="F3521" s="1">
        <v>402</v>
      </c>
      <c r="G3521" s="1">
        <v>321.60000000000002</v>
      </c>
      <c r="H3521" s="1" t="s">
        <v>13</v>
      </c>
      <c r="I3521" s="22">
        <f t="shared" si="54"/>
        <v>0.19999999999999996</v>
      </c>
      <c r="J3521" s="1" t="s">
        <v>14</v>
      </c>
      <c r="K3521" s="20"/>
    </row>
    <row r="3522" spans="1:11">
      <c r="A3522" s="1" t="s">
        <v>1380</v>
      </c>
      <c r="B3522" s="1">
        <v>6</v>
      </c>
      <c r="C3522" s="5" t="s">
        <v>1381</v>
      </c>
      <c r="D3522" s="1" t="s">
        <v>11</v>
      </c>
      <c r="E3522" s="1" t="s">
        <v>15</v>
      </c>
      <c r="F3522" s="1">
        <v>998.4</v>
      </c>
      <c r="G3522" s="1">
        <v>898.56</v>
      </c>
      <c r="H3522" s="1" t="s">
        <v>13</v>
      </c>
      <c r="I3522" s="22">
        <f t="shared" si="54"/>
        <v>0.10000000000000009</v>
      </c>
      <c r="J3522" s="1" t="s">
        <v>27</v>
      </c>
      <c r="K3522" s="20"/>
    </row>
    <row r="3523" spans="1:11">
      <c r="A3523" s="1" t="s">
        <v>1380</v>
      </c>
      <c r="B3523" s="1">
        <v>6</v>
      </c>
      <c r="C3523" s="5" t="s">
        <v>1381</v>
      </c>
      <c r="D3523" s="1" t="s">
        <v>11</v>
      </c>
      <c r="E3523" s="1" t="s">
        <v>12</v>
      </c>
      <c r="F3523" s="1">
        <v>1048.32</v>
      </c>
      <c r="G3523" s="1">
        <v>943.44</v>
      </c>
      <c r="H3523" s="1" t="s">
        <v>13</v>
      </c>
      <c r="I3523" s="22">
        <f t="shared" ref="I3523:I3586" si="55">1-(G3523/F3523)</f>
        <v>0.10004578754578741</v>
      </c>
      <c r="J3523" s="1" t="s">
        <v>27</v>
      </c>
      <c r="K3523" s="20"/>
    </row>
    <row r="3524" spans="1:11">
      <c r="A3524" s="1" t="s">
        <v>1384</v>
      </c>
      <c r="B3524" s="1">
        <v>6</v>
      </c>
      <c r="C3524" s="5" t="s">
        <v>1385</v>
      </c>
      <c r="D3524" s="1" t="s">
        <v>11</v>
      </c>
      <c r="E3524" s="1" t="s">
        <v>15</v>
      </c>
      <c r="F3524" s="1">
        <v>1620</v>
      </c>
      <c r="G3524" s="1">
        <v>1296</v>
      </c>
      <c r="H3524" s="1" t="s">
        <v>13</v>
      </c>
      <c r="I3524" s="22">
        <f t="shared" si="55"/>
        <v>0.19999999999999996</v>
      </c>
      <c r="J3524" s="1" t="s">
        <v>18</v>
      </c>
      <c r="K3524" s="20"/>
    </row>
    <row r="3525" spans="1:11">
      <c r="A3525" s="1" t="s">
        <v>1384</v>
      </c>
      <c r="B3525" s="1">
        <v>6</v>
      </c>
      <c r="C3525" s="5" t="s">
        <v>1385</v>
      </c>
      <c r="D3525" s="1" t="s">
        <v>11</v>
      </c>
      <c r="E3525" s="1" t="s">
        <v>12</v>
      </c>
      <c r="F3525" s="1">
        <v>1701</v>
      </c>
      <c r="G3525" s="1">
        <v>1360.8</v>
      </c>
      <c r="H3525" s="1" t="s">
        <v>13</v>
      </c>
      <c r="I3525" s="22">
        <f t="shared" si="55"/>
        <v>0.20000000000000007</v>
      </c>
      <c r="J3525" s="1" t="s">
        <v>18</v>
      </c>
      <c r="K3525" s="20"/>
    </row>
    <row r="3526" spans="1:11">
      <c r="A3526" s="1" t="s">
        <v>1384</v>
      </c>
      <c r="B3526" s="1">
        <v>7</v>
      </c>
      <c r="C3526" s="5" t="s">
        <v>1386</v>
      </c>
      <c r="D3526" s="1" t="s">
        <v>11</v>
      </c>
      <c r="E3526" s="1" t="s">
        <v>15</v>
      </c>
      <c r="F3526" s="1">
        <v>2220</v>
      </c>
      <c r="G3526" s="1">
        <v>1776</v>
      </c>
      <c r="H3526" s="1" t="s">
        <v>13</v>
      </c>
      <c r="I3526" s="22">
        <f t="shared" si="55"/>
        <v>0.19999999999999996</v>
      </c>
      <c r="J3526" s="1" t="s">
        <v>18</v>
      </c>
      <c r="K3526" s="20"/>
    </row>
    <row r="3527" spans="1:11">
      <c r="A3527" s="1" t="s">
        <v>1384</v>
      </c>
      <c r="B3527" s="1">
        <v>7</v>
      </c>
      <c r="C3527" s="5" t="s">
        <v>1386</v>
      </c>
      <c r="D3527" s="1" t="s">
        <v>11</v>
      </c>
      <c r="E3527" s="1" t="s">
        <v>12</v>
      </c>
      <c r="F3527" s="1">
        <v>2331</v>
      </c>
      <c r="G3527" s="1">
        <v>1864.8</v>
      </c>
      <c r="H3527" s="1" t="s">
        <v>13</v>
      </c>
      <c r="I3527" s="22">
        <f t="shared" si="55"/>
        <v>0.20000000000000007</v>
      </c>
      <c r="J3527" s="1" t="s">
        <v>18</v>
      </c>
      <c r="K3527" s="20"/>
    </row>
    <row r="3528" spans="1:11">
      <c r="A3528" s="1" t="s">
        <v>1384</v>
      </c>
      <c r="B3528" s="1">
        <v>7</v>
      </c>
      <c r="C3528" s="5" t="s">
        <v>1386</v>
      </c>
      <c r="D3528" s="1" t="s">
        <v>19</v>
      </c>
      <c r="E3528" s="1" t="s">
        <v>12</v>
      </c>
      <c r="F3528" s="1">
        <v>222</v>
      </c>
      <c r="G3528" s="1">
        <v>177.6</v>
      </c>
      <c r="H3528" s="1" t="s">
        <v>13</v>
      </c>
      <c r="I3528" s="22">
        <f t="shared" si="55"/>
        <v>0.20000000000000007</v>
      </c>
      <c r="J3528" s="1" t="s">
        <v>18</v>
      </c>
      <c r="K3528" s="20"/>
    </row>
    <row r="3529" spans="1:11" ht="30">
      <c r="A3529" s="1" t="s">
        <v>1384</v>
      </c>
      <c r="B3529" s="1">
        <v>8</v>
      </c>
      <c r="C3529" s="5" t="s">
        <v>1387</v>
      </c>
      <c r="D3529" s="1" t="s">
        <v>19</v>
      </c>
      <c r="E3529" s="1" t="s">
        <v>12</v>
      </c>
      <c r="F3529" s="1">
        <v>0</v>
      </c>
      <c r="G3529" s="1">
        <v>0</v>
      </c>
      <c r="H3529" s="1" t="s">
        <v>13</v>
      </c>
      <c r="I3529" s="22" t="e">
        <f t="shared" si="55"/>
        <v>#DIV/0!</v>
      </c>
      <c r="J3529" s="1" t="s">
        <v>18</v>
      </c>
      <c r="K3529" s="20"/>
    </row>
    <row r="3530" spans="1:11" ht="30">
      <c r="A3530" s="1" t="s">
        <v>1384</v>
      </c>
      <c r="B3530" s="1">
        <v>8</v>
      </c>
      <c r="C3530" s="5" t="s">
        <v>1387</v>
      </c>
      <c r="D3530" s="1" t="s">
        <v>11</v>
      </c>
      <c r="E3530" s="1" t="s">
        <v>15</v>
      </c>
      <c r="F3530" s="1">
        <v>0</v>
      </c>
      <c r="G3530" s="1">
        <v>0</v>
      </c>
      <c r="H3530" s="1" t="s">
        <v>13</v>
      </c>
      <c r="I3530" s="22" t="e">
        <f t="shared" si="55"/>
        <v>#DIV/0!</v>
      </c>
      <c r="J3530" s="1" t="s">
        <v>18</v>
      </c>
      <c r="K3530" s="20"/>
    </row>
    <row r="3531" spans="1:11" ht="30">
      <c r="A3531" s="1" t="s">
        <v>1384</v>
      </c>
      <c r="B3531" s="1">
        <v>8</v>
      </c>
      <c r="C3531" s="5" t="s">
        <v>1387</v>
      </c>
      <c r="D3531" s="1" t="s">
        <v>11</v>
      </c>
      <c r="E3531" s="1" t="s">
        <v>12</v>
      </c>
      <c r="F3531" s="1">
        <v>0</v>
      </c>
      <c r="G3531" s="1">
        <v>0</v>
      </c>
      <c r="H3531" s="1" t="s">
        <v>13</v>
      </c>
      <c r="I3531" s="22" t="e">
        <f t="shared" si="55"/>
        <v>#DIV/0!</v>
      </c>
      <c r="J3531" s="1" t="s">
        <v>18</v>
      </c>
      <c r="K3531" s="20"/>
    </row>
    <row r="3532" spans="1:11">
      <c r="A3532" s="1" t="s">
        <v>1384</v>
      </c>
      <c r="B3532" s="1">
        <v>6</v>
      </c>
      <c r="C3532" s="5" t="s">
        <v>1385</v>
      </c>
      <c r="D3532" s="1" t="s">
        <v>19</v>
      </c>
      <c r="E3532" s="1" t="s">
        <v>12</v>
      </c>
      <c r="F3532" s="1">
        <v>162</v>
      </c>
      <c r="G3532" s="1">
        <v>129.6</v>
      </c>
      <c r="H3532" s="1" t="s">
        <v>13</v>
      </c>
      <c r="I3532" s="22">
        <f t="shared" si="55"/>
        <v>0.20000000000000007</v>
      </c>
      <c r="J3532" s="1" t="s">
        <v>18</v>
      </c>
      <c r="K3532" s="20"/>
    </row>
    <row r="3533" spans="1:11">
      <c r="A3533" s="1" t="s">
        <v>1388</v>
      </c>
      <c r="B3533" s="1">
        <v>6</v>
      </c>
      <c r="C3533" s="5" t="s">
        <v>1389</v>
      </c>
      <c r="D3533" s="1" t="s">
        <v>11</v>
      </c>
      <c r="E3533" s="1" t="s">
        <v>15</v>
      </c>
      <c r="F3533" s="1">
        <v>5700</v>
      </c>
      <c r="G3533" s="1">
        <v>4560</v>
      </c>
      <c r="H3533" s="1" t="s">
        <v>13</v>
      </c>
      <c r="I3533" s="22">
        <f t="shared" si="55"/>
        <v>0.19999999999999996</v>
      </c>
      <c r="J3533" s="1" t="s">
        <v>18</v>
      </c>
      <c r="K3533" s="20"/>
    </row>
    <row r="3534" spans="1:11" ht="30">
      <c r="A3534" s="1" t="s">
        <v>1388</v>
      </c>
      <c r="B3534" s="1">
        <v>4</v>
      </c>
      <c r="C3534" s="5" t="s">
        <v>1390</v>
      </c>
      <c r="D3534" s="1" t="s">
        <v>19</v>
      </c>
      <c r="E3534" s="1" t="s">
        <v>12</v>
      </c>
      <c r="F3534" s="1">
        <v>0</v>
      </c>
      <c r="G3534" s="1">
        <v>0</v>
      </c>
      <c r="H3534" s="1" t="s">
        <v>13</v>
      </c>
      <c r="I3534" s="22" t="e">
        <f t="shared" si="55"/>
        <v>#DIV/0!</v>
      </c>
      <c r="J3534" s="1" t="s">
        <v>18</v>
      </c>
      <c r="K3534" s="20"/>
    </row>
    <row r="3535" spans="1:11" ht="30">
      <c r="A3535" s="1" t="s">
        <v>1388</v>
      </c>
      <c r="B3535" s="1">
        <v>4</v>
      </c>
      <c r="C3535" s="5" t="s">
        <v>1390</v>
      </c>
      <c r="D3535" s="1" t="s">
        <v>11</v>
      </c>
      <c r="E3535" s="1" t="s">
        <v>12</v>
      </c>
      <c r="F3535" s="1">
        <v>0</v>
      </c>
      <c r="G3535" s="1">
        <v>0</v>
      </c>
      <c r="H3535" s="1" t="s">
        <v>13</v>
      </c>
      <c r="I3535" s="22" t="e">
        <f t="shared" si="55"/>
        <v>#DIV/0!</v>
      </c>
      <c r="J3535" s="1" t="s">
        <v>18</v>
      </c>
      <c r="K3535" s="20"/>
    </row>
    <row r="3536" spans="1:11" ht="30">
      <c r="A3536" s="1" t="s">
        <v>1388</v>
      </c>
      <c r="B3536" s="1">
        <v>4</v>
      </c>
      <c r="C3536" s="5" t="s">
        <v>1390</v>
      </c>
      <c r="D3536" s="1" t="s">
        <v>11</v>
      </c>
      <c r="E3536" s="1" t="s">
        <v>15</v>
      </c>
      <c r="F3536" s="1">
        <v>0</v>
      </c>
      <c r="G3536" s="1">
        <v>0</v>
      </c>
      <c r="H3536" s="1" t="s">
        <v>13</v>
      </c>
      <c r="I3536" s="22" t="e">
        <f t="shared" si="55"/>
        <v>#DIV/0!</v>
      </c>
      <c r="J3536" s="1" t="s">
        <v>18</v>
      </c>
      <c r="K3536" s="20"/>
    </row>
    <row r="3537" spans="1:11">
      <c r="A3537" s="1" t="s">
        <v>1388</v>
      </c>
      <c r="B3537" s="1">
        <v>5</v>
      </c>
      <c r="C3537" s="5" t="s">
        <v>1391</v>
      </c>
      <c r="D3537" s="1" t="s">
        <v>11</v>
      </c>
      <c r="E3537" s="1" t="s">
        <v>15</v>
      </c>
      <c r="F3537" s="1">
        <v>6300</v>
      </c>
      <c r="G3537" s="1">
        <v>5040</v>
      </c>
      <c r="H3537" s="1" t="s">
        <v>13</v>
      </c>
      <c r="I3537" s="22">
        <f t="shared" si="55"/>
        <v>0.19999999999999996</v>
      </c>
      <c r="J3537" s="1" t="s">
        <v>18</v>
      </c>
      <c r="K3537" s="20"/>
    </row>
    <row r="3538" spans="1:11">
      <c r="A3538" s="1" t="s">
        <v>1388</v>
      </c>
      <c r="B3538" s="1">
        <v>5</v>
      </c>
      <c r="C3538" s="5" t="s">
        <v>1391</v>
      </c>
      <c r="D3538" s="1" t="s">
        <v>19</v>
      </c>
      <c r="E3538" s="1" t="s">
        <v>12</v>
      </c>
      <c r="F3538" s="1">
        <v>630</v>
      </c>
      <c r="G3538" s="1">
        <v>504</v>
      </c>
      <c r="H3538" s="1" t="s">
        <v>13</v>
      </c>
      <c r="I3538" s="22">
        <f t="shared" si="55"/>
        <v>0.19999999999999996</v>
      </c>
      <c r="J3538" s="1" t="s">
        <v>18</v>
      </c>
      <c r="K3538" s="20"/>
    </row>
    <row r="3539" spans="1:11">
      <c r="A3539" s="1" t="s">
        <v>1388</v>
      </c>
      <c r="B3539" s="1">
        <v>5</v>
      </c>
      <c r="C3539" s="5" t="s">
        <v>1391</v>
      </c>
      <c r="D3539" s="1" t="s">
        <v>11</v>
      </c>
      <c r="E3539" s="1" t="s">
        <v>12</v>
      </c>
      <c r="F3539" s="1">
        <v>6615</v>
      </c>
      <c r="G3539" s="1">
        <v>5292</v>
      </c>
      <c r="H3539" s="1" t="s">
        <v>13</v>
      </c>
      <c r="I3539" s="22">
        <f t="shared" si="55"/>
        <v>0.19999999999999996</v>
      </c>
      <c r="J3539" s="1" t="s">
        <v>18</v>
      </c>
      <c r="K3539" s="20"/>
    </row>
    <row r="3540" spans="1:11">
      <c r="A3540" s="1" t="s">
        <v>1388</v>
      </c>
      <c r="B3540" s="1">
        <v>6</v>
      </c>
      <c r="C3540" s="5" t="s">
        <v>1389</v>
      </c>
      <c r="D3540" s="1" t="s">
        <v>11</v>
      </c>
      <c r="E3540" s="1" t="s">
        <v>12</v>
      </c>
      <c r="F3540" s="1">
        <v>5985</v>
      </c>
      <c r="G3540" s="1">
        <v>4788</v>
      </c>
      <c r="H3540" s="1" t="s">
        <v>13</v>
      </c>
      <c r="I3540" s="22">
        <f t="shared" si="55"/>
        <v>0.19999999999999996</v>
      </c>
      <c r="J3540" s="1" t="s">
        <v>18</v>
      </c>
      <c r="K3540" s="20"/>
    </row>
    <row r="3541" spans="1:11">
      <c r="A3541" s="1" t="s">
        <v>1388</v>
      </c>
      <c r="B3541" s="1">
        <v>6</v>
      </c>
      <c r="C3541" s="5" t="s">
        <v>1389</v>
      </c>
      <c r="D3541" s="1" t="s">
        <v>19</v>
      </c>
      <c r="E3541" s="1" t="s">
        <v>12</v>
      </c>
      <c r="F3541" s="1">
        <v>570</v>
      </c>
      <c r="G3541" s="1">
        <v>456</v>
      </c>
      <c r="H3541" s="1" t="s">
        <v>13</v>
      </c>
      <c r="I3541" s="22">
        <f t="shared" si="55"/>
        <v>0.19999999999999996</v>
      </c>
      <c r="J3541" s="1" t="s">
        <v>18</v>
      </c>
      <c r="K3541" s="20"/>
    </row>
    <row r="3542" spans="1:11">
      <c r="A3542" s="1" t="s">
        <v>1392</v>
      </c>
      <c r="B3542" s="1">
        <v>2</v>
      </c>
      <c r="C3542" s="5" t="s">
        <v>1393</v>
      </c>
      <c r="D3542" s="1" t="s">
        <v>19</v>
      </c>
      <c r="E3542" s="1" t="s">
        <v>12</v>
      </c>
      <c r="F3542" s="1">
        <v>762</v>
      </c>
      <c r="G3542" s="1">
        <v>609.6</v>
      </c>
      <c r="H3542" s="1" t="s">
        <v>13</v>
      </c>
      <c r="I3542" s="22">
        <f t="shared" si="55"/>
        <v>0.19999999999999996</v>
      </c>
      <c r="J3542" s="1" t="s">
        <v>14</v>
      </c>
      <c r="K3542" s="20"/>
    </row>
    <row r="3543" spans="1:11">
      <c r="A3543" s="1" t="s">
        <v>1392</v>
      </c>
      <c r="B3543" s="1">
        <v>1</v>
      </c>
      <c r="C3543" s="5" t="s">
        <v>1394</v>
      </c>
      <c r="D3543" s="1" t="s">
        <v>19</v>
      </c>
      <c r="E3543" s="1" t="s">
        <v>12</v>
      </c>
      <c r="F3543" s="1">
        <v>1422</v>
      </c>
      <c r="G3543" s="1">
        <v>1137.5999999999999</v>
      </c>
      <c r="H3543" s="1" t="s">
        <v>13</v>
      </c>
      <c r="I3543" s="22">
        <f t="shared" si="55"/>
        <v>0.20000000000000007</v>
      </c>
      <c r="J3543" s="1" t="s">
        <v>14</v>
      </c>
      <c r="K3543" s="20"/>
    </row>
    <row r="3544" spans="1:11">
      <c r="A3544" s="1" t="s">
        <v>1392</v>
      </c>
      <c r="B3544" s="1">
        <v>7</v>
      </c>
      <c r="C3544" s="5" t="s">
        <v>1395</v>
      </c>
      <c r="D3544" s="1" t="s">
        <v>11</v>
      </c>
      <c r="E3544" s="1" t="s">
        <v>15</v>
      </c>
      <c r="F3544" s="1">
        <v>1920</v>
      </c>
      <c r="G3544" s="1">
        <v>1728</v>
      </c>
      <c r="H3544" s="1" t="s">
        <v>13</v>
      </c>
      <c r="I3544" s="22">
        <f t="shared" si="55"/>
        <v>9.9999999999999978E-2</v>
      </c>
      <c r="J3544" s="1" t="s">
        <v>27</v>
      </c>
      <c r="K3544" s="20"/>
    </row>
    <row r="3545" spans="1:11">
      <c r="A3545" s="1" t="s">
        <v>1392</v>
      </c>
      <c r="B3545" s="1">
        <v>7</v>
      </c>
      <c r="C3545" s="5" t="s">
        <v>1395</v>
      </c>
      <c r="D3545" s="1" t="s">
        <v>11</v>
      </c>
      <c r="E3545" s="1" t="s">
        <v>12</v>
      </c>
      <c r="F3545" s="1">
        <v>2016</v>
      </c>
      <c r="G3545" s="1">
        <v>1814.4</v>
      </c>
      <c r="H3545" s="1" t="s">
        <v>13</v>
      </c>
      <c r="I3545" s="22">
        <f t="shared" si="55"/>
        <v>9.9999999999999978E-2</v>
      </c>
      <c r="J3545" s="1" t="s">
        <v>27</v>
      </c>
      <c r="K3545" s="20"/>
    </row>
    <row r="3546" spans="1:11">
      <c r="A3546" s="1" t="s">
        <v>1392</v>
      </c>
      <c r="B3546" s="1">
        <v>7</v>
      </c>
      <c r="C3546" s="5" t="s">
        <v>1395</v>
      </c>
      <c r="D3546" s="1" t="s">
        <v>19</v>
      </c>
      <c r="E3546" s="1" t="s">
        <v>12</v>
      </c>
      <c r="F3546" s="1">
        <v>192</v>
      </c>
      <c r="G3546" s="1">
        <v>172.8</v>
      </c>
      <c r="H3546" s="1" t="s">
        <v>13</v>
      </c>
      <c r="I3546" s="22">
        <f t="shared" si="55"/>
        <v>9.9999999999999978E-2</v>
      </c>
      <c r="J3546" s="1" t="s">
        <v>27</v>
      </c>
      <c r="K3546" s="20"/>
    </row>
    <row r="3547" spans="1:11">
      <c r="A3547" s="1" t="s">
        <v>1392</v>
      </c>
      <c r="B3547" s="1">
        <v>2</v>
      </c>
      <c r="C3547" s="5" t="s">
        <v>1393</v>
      </c>
      <c r="D3547" s="1" t="s">
        <v>11</v>
      </c>
      <c r="E3547" s="1" t="s">
        <v>12</v>
      </c>
      <c r="F3547" s="1">
        <v>8001</v>
      </c>
      <c r="G3547" s="1">
        <v>6400.8</v>
      </c>
      <c r="H3547" s="1" t="s">
        <v>13</v>
      </c>
      <c r="I3547" s="22">
        <f t="shared" si="55"/>
        <v>0.19999999999999996</v>
      </c>
      <c r="J3547" s="1" t="s">
        <v>14</v>
      </c>
      <c r="K3547" s="20"/>
    </row>
    <row r="3548" spans="1:11">
      <c r="A3548" s="1" t="s">
        <v>1392</v>
      </c>
      <c r="B3548" s="1">
        <v>5</v>
      </c>
      <c r="C3548" s="5" t="s">
        <v>1396</v>
      </c>
      <c r="D3548" s="1" t="s">
        <v>19</v>
      </c>
      <c r="E3548" s="1" t="s">
        <v>47</v>
      </c>
      <c r="F3548" s="1">
        <v>0</v>
      </c>
      <c r="G3548" s="1">
        <v>0</v>
      </c>
      <c r="H3548" s="1" t="s">
        <v>48</v>
      </c>
      <c r="I3548" s="22" t="e">
        <f t="shared" si="55"/>
        <v>#DIV/0!</v>
      </c>
      <c r="J3548" s="1" t="s">
        <v>14</v>
      </c>
      <c r="K3548" s="20"/>
    </row>
    <row r="3549" spans="1:11">
      <c r="A3549" s="1" t="s">
        <v>1392</v>
      </c>
      <c r="B3549" s="1">
        <v>1</v>
      </c>
      <c r="C3549" s="5" t="s">
        <v>1394</v>
      </c>
      <c r="D3549" s="1" t="s">
        <v>11</v>
      </c>
      <c r="E3549" s="1" t="s">
        <v>15</v>
      </c>
      <c r="F3549" s="1">
        <v>14220</v>
      </c>
      <c r="G3549" s="1">
        <v>11376</v>
      </c>
      <c r="H3549" s="1" t="s">
        <v>13</v>
      </c>
      <c r="I3549" s="22">
        <f t="shared" si="55"/>
        <v>0.19999999999999996</v>
      </c>
      <c r="J3549" s="1" t="s">
        <v>14</v>
      </c>
      <c r="K3549" s="20"/>
    </row>
    <row r="3550" spans="1:11">
      <c r="A3550" s="1" t="s">
        <v>1392</v>
      </c>
      <c r="B3550" s="1">
        <v>4</v>
      </c>
      <c r="C3550" s="5" t="s">
        <v>1396</v>
      </c>
      <c r="D3550" s="1" t="s">
        <v>11</v>
      </c>
      <c r="E3550" s="1" t="s">
        <v>12</v>
      </c>
      <c r="F3550" s="1">
        <v>8001</v>
      </c>
      <c r="G3550" s="1">
        <v>6400.8</v>
      </c>
      <c r="H3550" s="1" t="s">
        <v>13</v>
      </c>
      <c r="I3550" s="22">
        <f t="shared" si="55"/>
        <v>0.19999999999999996</v>
      </c>
      <c r="J3550" s="1" t="s">
        <v>14</v>
      </c>
      <c r="K3550" s="20"/>
    </row>
    <row r="3551" spans="1:11">
      <c r="A3551" s="1" t="s">
        <v>1392</v>
      </c>
      <c r="B3551" s="1">
        <v>4</v>
      </c>
      <c r="C3551" s="5" t="s">
        <v>1396</v>
      </c>
      <c r="D3551" s="1" t="s">
        <v>19</v>
      </c>
      <c r="E3551" s="1" t="s">
        <v>12</v>
      </c>
      <c r="F3551" s="1">
        <v>762</v>
      </c>
      <c r="G3551" s="1">
        <v>609.6</v>
      </c>
      <c r="H3551" s="1" t="s">
        <v>13</v>
      </c>
      <c r="I3551" s="22">
        <f t="shared" si="55"/>
        <v>0.19999999999999996</v>
      </c>
      <c r="J3551" s="1" t="s">
        <v>14</v>
      </c>
      <c r="K3551" s="20"/>
    </row>
    <row r="3552" spans="1:11">
      <c r="A3552" s="1" t="s">
        <v>1392</v>
      </c>
      <c r="B3552" s="1">
        <v>1</v>
      </c>
      <c r="C3552" s="5" t="s">
        <v>1394</v>
      </c>
      <c r="D3552" s="1" t="s">
        <v>11</v>
      </c>
      <c r="E3552" s="1" t="s">
        <v>12</v>
      </c>
      <c r="F3552" s="1">
        <v>14931</v>
      </c>
      <c r="G3552" s="1">
        <v>11944.8</v>
      </c>
      <c r="H3552" s="1" t="s">
        <v>13</v>
      </c>
      <c r="I3552" s="22">
        <f t="shared" si="55"/>
        <v>0.20000000000000007</v>
      </c>
      <c r="J3552" s="1" t="s">
        <v>14</v>
      </c>
      <c r="K3552" s="20"/>
    </row>
    <row r="3553" spans="1:11">
      <c r="A3553" s="1" t="s">
        <v>1392</v>
      </c>
      <c r="B3553" s="1">
        <v>2</v>
      </c>
      <c r="C3553" s="5" t="s">
        <v>1393</v>
      </c>
      <c r="D3553" s="1" t="s">
        <v>11</v>
      </c>
      <c r="E3553" s="1" t="s">
        <v>15</v>
      </c>
      <c r="F3553" s="1">
        <v>7620</v>
      </c>
      <c r="G3553" s="1">
        <v>6096</v>
      </c>
      <c r="H3553" s="1" t="s">
        <v>13</v>
      </c>
      <c r="I3553" s="22">
        <f t="shared" si="55"/>
        <v>0.19999999999999996</v>
      </c>
      <c r="J3553" s="1" t="s">
        <v>14</v>
      </c>
      <c r="K3553" s="20"/>
    </row>
    <row r="3554" spans="1:11">
      <c r="A3554" s="1" t="s">
        <v>1392</v>
      </c>
      <c r="B3554" s="1">
        <v>4</v>
      </c>
      <c r="C3554" s="5" t="s">
        <v>1396</v>
      </c>
      <c r="D3554" s="1" t="s">
        <v>11</v>
      </c>
      <c r="E3554" s="1" t="s">
        <v>15</v>
      </c>
      <c r="F3554" s="1">
        <v>7620</v>
      </c>
      <c r="G3554" s="1">
        <v>6096</v>
      </c>
      <c r="H3554" s="1" t="s">
        <v>13</v>
      </c>
      <c r="I3554" s="22">
        <f t="shared" si="55"/>
        <v>0.19999999999999996</v>
      </c>
      <c r="J3554" s="1" t="s">
        <v>14</v>
      </c>
      <c r="K3554" s="20"/>
    </row>
    <row r="3555" spans="1:11">
      <c r="A3555" s="1" t="s">
        <v>1397</v>
      </c>
      <c r="B3555" s="1" t="s">
        <v>68</v>
      </c>
      <c r="C3555" s="5" t="s">
        <v>1398</v>
      </c>
      <c r="D3555" s="1" t="s">
        <v>19</v>
      </c>
      <c r="E3555" s="1" t="s">
        <v>12</v>
      </c>
      <c r="F3555" s="1">
        <v>384</v>
      </c>
      <c r="G3555" s="1">
        <v>345.6</v>
      </c>
      <c r="H3555" s="1" t="s">
        <v>13</v>
      </c>
      <c r="I3555" s="22">
        <f t="shared" si="55"/>
        <v>9.9999999999999978E-2</v>
      </c>
      <c r="J3555" s="1" t="s">
        <v>27</v>
      </c>
      <c r="K3555" s="20"/>
    </row>
    <row r="3556" spans="1:11">
      <c r="A3556" s="1" t="s">
        <v>1397</v>
      </c>
      <c r="B3556" s="1">
        <v>2</v>
      </c>
      <c r="C3556" s="5" t="s">
        <v>1399</v>
      </c>
      <c r="D3556" s="1" t="s">
        <v>11</v>
      </c>
      <c r="E3556" s="1" t="s">
        <v>15</v>
      </c>
      <c r="F3556" s="1">
        <v>12780</v>
      </c>
      <c r="G3556" s="1">
        <v>10479.6</v>
      </c>
      <c r="H3556" s="1" t="s">
        <v>13</v>
      </c>
      <c r="I3556" s="22">
        <f t="shared" si="55"/>
        <v>0.17999999999999994</v>
      </c>
      <c r="J3556" s="1" t="s">
        <v>14</v>
      </c>
      <c r="K3556" s="20"/>
    </row>
    <row r="3557" spans="1:11">
      <c r="A3557" s="1" t="s">
        <v>1397</v>
      </c>
      <c r="B3557" s="1" t="s">
        <v>68</v>
      </c>
      <c r="C3557" s="5" t="s">
        <v>1398</v>
      </c>
      <c r="D3557" s="1" t="s">
        <v>11</v>
      </c>
      <c r="E3557" s="1" t="s">
        <v>12</v>
      </c>
      <c r="F3557" s="1">
        <v>4032</v>
      </c>
      <c r="G3557" s="1">
        <v>3628.8</v>
      </c>
      <c r="H3557" s="1" t="s">
        <v>13</v>
      </c>
      <c r="I3557" s="22">
        <f t="shared" si="55"/>
        <v>9.9999999999999978E-2</v>
      </c>
      <c r="J3557" s="1" t="s">
        <v>27</v>
      </c>
      <c r="K3557" s="20"/>
    </row>
    <row r="3558" spans="1:11">
      <c r="A3558" s="1" t="s">
        <v>1397</v>
      </c>
      <c r="B3558" s="1" t="s">
        <v>68</v>
      </c>
      <c r="C3558" s="5" t="s">
        <v>1398</v>
      </c>
      <c r="D3558" s="1" t="s">
        <v>11</v>
      </c>
      <c r="E3558" s="1" t="s">
        <v>15</v>
      </c>
      <c r="F3558" s="1">
        <v>3840</v>
      </c>
      <c r="G3558" s="1">
        <v>3456</v>
      </c>
      <c r="H3558" s="1" t="s">
        <v>13</v>
      </c>
      <c r="I3558" s="22">
        <f t="shared" si="55"/>
        <v>9.9999999999999978E-2</v>
      </c>
      <c r="J3558" s="1" t="s">
        <v>27</v>
      </c>
      <c r="K3558" s="20"/>
    </row>
    <row r="3559" spans="1:11">
      <c r="A3559" s="1" t="s">
        <v>1397</v>
      </c>
      <c r="B3559" s="1">
        <v>2</v>
      </c>
      <c r="C3559" s="5" t="s">
        <v>1399</v>
      </c>
      <c r="D3559" s="1" t="s">
        <v>11</v>
      </c>
      <c r="E3559" s="1" t="s">
        <v>12</v>
      </c>
      <c r="F3559" s="1">
        <v>13419</v>
      </c>
      <c r="G3559" s="1">
        <v>11003.64</v>
      </c>
      <c r="H3559" s="1" t="s">
        <v>13</v>
      </c>
      <c r="I3559" s="22">
        <f t="shared" si="55"/>
        <v>0.17999552872792313</v>
      </c>
      <c r="J3559" s="1" t="s">
        <v>14</v>
      </c>
      <c r="K3559" s="20"/>
    </row>
    <row r="3560" spans="1:11">
      <c r="A3560" s="1" t="s">
        <v>1397</v>
      </c>
      <c r="B3560" s="1">
        <v>2</v>
      </c>
      <c r="C3560" s="5" t="s">
        <v>1399</v>
      </c>
      <c r="D3560" s="1" t="s">
        <v>19</v>
      </c>
      <c r="E3560" s="1" t="s">
        <v>12</v>
      </c>
      <c r="F3560" s="1">
        <v>1278</v>
      </c>
      <c r="G3560" s="1">
        <v>1047.96</v>
      </c>
      <c r="H3560" s="1" t="s">
        <v>13</v>
      </c>
      <c r="I3560" s="22">
        <f t="shared" si="55"/>
        <v>0.17999999999999994</v>
      </c>
      <c r="J3560" s="1" t="s">
        <v>14</v>
      </c>
      <c r="K3560" s="20"/>
    </row>
    <row r="3561" spans="1:11">
      <c r="A3561" s="1" t="s">
        <v>1400</v>
      </c>
      <c r="B3561" s="1" t="s">
        <v>241</v>
      </c>
      <c r="C3561" s="5" t="s">
        <v>1401</v>
      </c>
      <c r="D3561" s="1" t="s">
        <v>11</v>
      </c>
      <c r="E3561" s="1" t="s">
        <v>12</v>
      </c>
      <c r="F3561" s="1">
        <v>35891.160000000003</v>
      </c>
      <c r="G3561" s="1">
        <v>28712.880000000001</v>
      </c>
      <c r="H3561" s="1" t="s">
        <v>13</v>
      </c>
      <c r="I3561" s="22">
        <f t="shared" si="55"/>
        <v>0.20000133737666881</v>
      </c>
      <c r="J3561" s="1" t="s">
        <v>14</v>
      </c>
      <c r="K3561" s="20"/>
    </row>
    <row r="3562" spans="1:11">
      <c r="A3562" s="1" t="s">
        <v>1400</v>
      </c>
      <c r="B3562" s="1" t="s">
        <v>226</v>
      </c>
      <c r="C3562" s="5" t="s">
        <v>1402</v>
      </c>
      <c r="D3562" s="1" t="s">
        <v>11</v>
      </c>
      <c r="E3562" s="1" t="s">
        <v>12</v>
      </c>
      <c r="F3562" s="1">
        <v>43999.199999999997</v>
      </c>
      <c r="G3562" s="1">
        <v>35199.360000000001</v>
      </c>
      <c r="H3562" s="1" t="s">
        <v>13</v>
      </c>
      <c r="I3562" s="22">
        <f t="shared" si="55"/>
        <v>0.19999999999999996</v>
      </c>
      <c r="J3562" s="1" t="s">
        <v>14</v>
      </c>
      <c r="K3562" s="20"/>
    </row>
    <row r="3563" spans="1:11">
      <c r="A3563" s="1" t="s">
        <v>1400</v>
      </c>
      <c r="B3563" s="1" t="s">
        <v>241</v>
      </c>
      <c r="C3563" s="5" t="s">
        <v>1401</v>
      </c>
      <c r="D3563" s="1" t="s">
        <v>19</v>
      </c>
      <c r="E3563" s="1" t="s">
        <v>12</v>
      </c>
      <c r="F3563" s="1">
        <v>3165</v>
      </c>
      <c r="G3563" s="1">
        <v>2532</v>
      </c>
      <c r="H3563" s="1" t="s">
        <v>13</v>
      </c>
      <c r="I3563" s="22">
        <f t="shared" si="55"/>
        <v>0.19999999999999996</v>
      </c>
      <c r="J3563" s="1" t="s">
        <v>14</v>
      </c>
      <c r="K3563" s="20"/>
    </row>
    <row r="3564" spans="1:11">
      <c r="A3564" s="1" t="s">
        <v>1400</v>
      </c>
      <c r="B3564" s="1" t="s">
        <v>142</v>
      </c>
      <c r="C3564" s="5" t="s">
        <v>1403</v>
      </c>
      <c r="D3564" s="1" t="s">
        <v>11</v>
      </c>
      <c r="E3564" s="1" t="s">
        <v>12</v>
      </c>
      <c r="F3564" s="1">
        <v>28520.16</v>
      </c>
      <c r="G3564" s="1">
        <v>22816.080000000002</v>
      </c>
      <c r="H3564" s="1" t="s">
        <v>13</v>
      </c>
      <c r="I3564" s="22">
        <f t="shared" si="55"/>
        <v>0.20000168302001109</v>
      </c>
      <c r="J3564" s="1" t="s">
        <v>14</v>
      </c>
      <c r="K3564" s="20"/>
    </row>
    <row r="3565" spans="1:11">
      <c r="A3565" s="1" t="s">
        <v>1400</v>
      </c>
      <c r="B3565" s="1">
        <v>5</v>
      </c>
      <c r="C3565" s="5" t="s">
        <v>1404</v>
      </c>
      <c r="D3565" s="1" t="s">
        <v>11</v>
      </c>
      <c r="E3565" s="1" t="s">
        <v>15</v>
      </c>
      <c r="F3565" s="1">
        <v>98604</v>
      </c>
      <c r="G3565" s="1">
        <v>78883.199999999997</v>
      </c>
      <c r="H3565" s="1" t="s">
        <v>13</v>
      </c>
      <c r="I3565" s="22">
        <f t="shared" si="55"/>
        <v>0.20000000000000007</v>
      </c>
      <c r="J3565" s="1" t="s">
        <v>14</v>
      </c>
      <c r="K3565" s="20"/>
    </row>
    <row r="3566" spans="1:11">
      <c r="A3566" s="1" t="s">
        <v>1400</v>
      </c>
      <c r="B3566" s="1">
        <v>4</v>
      </c>
      <c r="C3566" s="5" t="s">
        <v>1405</v>
      </c>
      <c r="D3566" s="1" t="s">
        <v>11</v>
      </c>
      <c r="E3566" s="1" t="s">
        <v>12</v>
      </c>
      <c r="F3566" s="1">
        <v>110848.6</v>
      </c>
      <c r="G3566" s="1">
        <v>88678.8</v>
      </c>
      <c r="H3566" s="1" t="s">
        <v>13</v>
      </c>
      <c r="I3566" s="22">
        <f t="shared" si="55"/>
        <v>0.20000072170510053</v>
      </c>
      <c r="J3566" s="1" t="s">
        <v>14</v>
      </c>
      <c r="K3566" s="20"/>
    </row>
    <row r="3567" spans="1:11">
      <c r="A3567" s="1" t="s">
        <v>1400</v>
      </c>
      <c r="B3567" s="1" t="s">
        <v>161</v>
      </c>
      <c r="C3567" s="5" t="s">
        <v>1406</v>
      </c>
      <c r="D3567" s="1" t="s">
        <v>19</v>
      </c>
      <c r="E3567" s="1" t="s">
        <v>12</v>
      </c>
      <c r="F3567" s="1">
        <v>3235</v>
      </c>
      <c r="G3567" s="1">
        <v>2588</v>
      </c>
      <c r="H3567" s="1" t="s">
        <v>13</v>
      </c>
      <c r="I3567" s="22">
        <f t="shared" si="55"/>
        <v>0.19999999999999996</v>
      </c>
      <c r="J3567" s="1" t="s">
        <v>14</v>
      </c>
      <c r="K3567" s="20"/>
    </row>
    <row r="3568" spans="1:11">
      <c r="A3568" s="1" t="s">
        <v>1400</v>
      </c>
      <c r="B3568" s="1" t="s">
        <v>161</v>
      </c>
      <c r="C3568" s="5" t="s">
        <v>1406</v>
      </c>
      <c r="D3568" s="1" t="s">
        <v>11</v>
      </c>
      <c r="E3568" s="1" t="s">
        <v>15</v>
      </c>
      <c r="F3568" s="1">
        <v>34938</v>
      </c>
      <c r="G3568" s="1">
        <v>27950.400000000001</v>
      </c>
      <c r="H3568" s="1" t="s">
        <v>13</v>
      </c>
      <c r="I3568" s="22">
        <f t="shared" si="55"/>
        <v>0.19999999999999996</v>
      </c>
      <c r="J3568" s="1" t="s">
        <v>14</v>
      </c>
      <c r="K3568" s="20"/>
    </row>
    <row r="3569" spans="1:11">
      <c r="A3569" s="1" t="s">
        <v>1400</v>
      </c>
      <c r="B3569" s="1">
        <v>25</v>
      </c>
      <c r="C3569" s="5" t="s">
        <v>1407</v>
      </c>
      <c r="D3569" s="1" t="s">
        <v>19</v>
      </c>
      <c r="E3569" s="1" t="s">
        <v>12</v>
      </c>
      <c r="F3569" s="1">
        <v>20200</v>
      </c>
      <c r="G3569" s="1">
        <v>16160</v>
      </c>
      <c r="H3569" s="1" t="s">
        <v>13</v>
      </c>
      <c r="I3569" s="22">
        <f t="shared" si="55"/>
        <v>0.19999999999999996</v>
      </c>
      <c r="J3569" s="1" t="s">
        <v>14</v>
      </c>
      <c r="K3569" s="20"/>
    </row>
    <row r="3570" spans="1:11">
      <c r="A3570" s="1" t="s">
        <v>1400</v>
      </c>
      <c r="B3570" s="1">
        <v>5</v>
      </c>
      <c r="C3570" s="5" t="s">
        <v>1404</v>
      </c>
      <c r="D3570" s="1" t="s">
        <v>11</v>
      </c>
      <c r="E3570" s="1" t="s">
        <v>12</v>
      </c>
      <c r="F3570" s="1">
        <v>103534.2</v>
      </c>
      <c r="G3570" s="1">
        <v>82827.360000000001</v>
      </c>
      <c r="H3570" s="1" t="s">
        <v>13</v>
      </c>
      <c r="I3570" s="22">
        <f t="shared" si="55"/>
        <v>0.19999999999999996</v>
      </c>
      <c r="J3570" s="1" t="s">
        <v>14</v>
      </c>
      <c r="K3570" s="20"/>
    </row>
    <row r="3571" spans="1:11">
      <c r="A3571" s="1" t="s">
        <v>1400</v>
      </c>
      <c r="B3571" s="1" t="s">
        <v>184</v>
      </c>
      <c r="C3571" s="5" t="s">
        <v>1408</v>
      </c>
      <c r="D3571" s="1" t="s">
        <v>19</v>
      </c>
      <c r="E3571" s="1" t="s">
        <v>12</v>
      </c>
      <c r="F3571" s="1">
        <v>2300</v>
      </c>
      <c r="G3571" s="1">
        <v>1840</v>
      </c>
      <c r="H3571" s="1" t="s">
        <v>13</v>
      </c>
      <c r="I3571" s="22">
        <f t="shared" si="55"/>
        <v>0.19999999999999996</v>
      </c>
      <c r="J3571" s="1" t="s">
        <v>14</v>
      </c>
      <c r="K3571" s="20"/>
    </row>
    <row r="3572" spans="1:11">
      <c r="A3572" s="1" t="s">
        <v>1400</v>
      </c>
      <c r="B3572" s="1">
        <v>10</v>
      </c>
      <c r="C3572" s="5" t="s">
        <v>1406</v>
      </c>
      <c r="D3572" s="1" t="s">
        <v>19</v>
      </c>
      <c r="E3572" s="1" t="s">
        <v>47</v>
      </c>
      <c r="F3572" s="1">
        <v>0</v>
      </c>
      <c r="G3572" s="1">
        <v>0</v>
      </c>
      <c r="H3572" s="1" t="s">
        <v>48</v>
      </c>
      <c r="I3572" s="22" t="e">
        <f t="shared" si="55"/>
        <v>#DIV/0!</v>
      </c>
      <c r="J3572" s="1" t="s">
        <v>14</v>
      </c>
      <c r="K3572" s="20"/>
    </row>
    <row r="3573" spans="1:11">
      <c r="A3573" s="1" t="s">
        <v>1400</v>
      </c>
      <c r="B3573" s="1" t="s">
        <v>226</v>
      </c>
      <c r="C3573" s="5" t="s">
        <v>1402</v>
      </c>
      <c r="D3573" s="1" t="s">
        <v>11</v>
      </c>
      <c r="E3573" s="1" t="s">
        <v>15</v>
      </c>
      <c r="F3573" s="1">
        <v>41904</v>
      </c>
      <c r="G3573" s="1">
        <v>33523.199999999997</v>
      </c>
      <c r="H3573" s="1" t="s">
        <v>13</v>
      </c>
      <c r="I3573" s="22">
        <f t="shared" si="55"/>
        <v>0.20000000000000007</v>
      </c>
      <c r="J3573" s="1" t="s">
        <v>14</v>
      </c>
      <c r="K3573" s="20"/>
    </row>
    <row r="3574" spans="1:11">
      <c r="A3574" s="1" t="s">
        <v>1400</v>
      </c>
      <c r="B3574" s="1" t="s">
        <v>142</v>
      </c>
      <c r="C3574" s="5" t="s">
        <v>1403</v>
      </c>
      <c r="D3574" s="1" t="s">
        <v>11</v>
      </c>
      <c r="E3574" s="1" t="s">
        <v>15</v>
      </c>
      <c r="F3574" s="1">
        <v>27162</v>
      </c>
      <c r="G3574" s="1">
        <v>21729.599999999999</v>
      </c>
      <c r="H3574" s="1" t="s">
        <v>13</v>
      </c>
      <c r="I3574" s="22">
        <f t="shared" si="55"/>
        <v>0.20000000000000007</v>
      </c>
      <c r="J3574" s="1" t="s">
        <v>14</v>
      </c>
      <c r="K3574" s="20"/>
    </row>
    <row r="3575" spans="1:11">
      <c r="A3575" s="1" t="s">
        <v>1400</v>
      </c>
      <c r="B3575" s="1" t="s">
        <v>216</v>
      </c>
      <c r="C3575" s="5" t="s">
        <v>1409</v>
      </c>
      <c r="D3575" s="1" t="s">
        <v>11</v>
      </c>
      <c r="E3575" s="1" t="s">
        <v>15</v>
      </c>
      <c r="F3575" s="1">
        <v>61344</v>
      </c>
      <c r="G3575" s="1">
        <v>49075.199999999997</v>
      </c>
      <c r="H3575" s="1" t="s">
        <v>13</v>
      </c>
      <c r="I3575" s="22">
        <f t="shared" si="55"/>
        <v>0.20000000000000007</v>
      </c>
      <c r="J3575" s="1" t="s">
        <v>14</v>
      </c>
      <c r="K3575" s="20"/>
    </row>
    <row r="3576" spans="1:11">
      <c r="A3576" s="1" t="s">
        <v>1400</v>
      </c>
      <c r="B3576" s="1">
        <v>24</v>
      </c>
      <c r="C3576" s="5" t="s">
        <v>1410</v>
      </c>
      <c r="D3576" s="1" t="s">
        <v>11</v>
      </c>
      <c r="E3576" s="1" t="s">
        <v>15</v>
      </c>
      <c r="F3576" s="1">
        <v>247644</v>
      </c>
      <c r="G3576" s="1">
        <v>198115.20000000001</v>
      </c>
      <c r="H3576" s="1" t="s">
        <v>13</v>
      </c>
      <c r="I3576" s="22">
        <f t="shared" si="55"/>
        <v>0.19999999999999996</v>
      </c>
      <c r="J3576" s="1" t="s">
        <v>14</v>
      </c>
      <c r="K3576" s="20"/>
    </row>
    <row r="3577" spans="1:11">
      <c r="A3577" s="1" t="s">
        <v>1400</v>
      </c>
      <c r="B3577" s="1">
        <v>1</v>
      </c>
      <c r="C3577" s="5" t="s">
        <v>1411</v>
      </c>
      <c r="D3577" s="1" t="s">
        <v>11</v>
      </c>
      <c r="E3577" s="1" t="s">
        <v>15</v>
      </c>
      <c r="F3577" s="1">
        <v>81486</v>
      </c>
      <c r="G3577" s="1">
        <v>65188.800000000003</v>
      </c>
      <c r="H3577" s="1" t="s">
        <v>13</v>
      </c>
      <c r="I3577" s="22">
        <f t="shared" si="55"/>
        <v>0.19999999999999996</v>
      </c>
      <c r="J3577" s="1" t="s">
        <v>14</v>
      </c>
      <c r="K3577" s="20"/>
    </row>
    <row r="3578" spans="1:11">
      <c r="A3578" s="1" t="s">
        <v>1400</v>
      </c>
      <c r="B3578" s="1">
        <v>1</v>
      </c>
      <c r="C3578" s="5" t="s">
        <v>1411</v>
      </c>
      <c r="D3578" s="1" t="s">
        <v>19</v>
      </c>
      <c r="E3578" s="1" t="s">
        <v>12</v>
      </c>
      <c r="F3578" s="1">
        <v>7545</v>
      </c>
      <c r="G3578" s="1">
        <v>6036</v>
      </c>
      <c r="H3578" s="1" t="s">
        <v>13</v>
      </c>
      <c r="I3578" s="22">
        <f t="shared" si="55"/>
        <v>0.19999999999999996</v>
      </c>
      <c r="J3578" s="1" t="s">
        <v>14</v>
      </c>
      <c r="K3578" s="20"/>
    </row>
    <row r="3579" spans="1:11">
      <c r="A3579" s="1" t="s">
        <v>1400</v>
      </c>
      <c r="B3579" s="1">
        <v>2</v>
      </c>
      <c r="C3579" s="5" t="s">
        <v>1412</v>
      </c>
      <c r="D3579" s="1" t="s">
        <v>19</v>
      </c>
      <c r="E3579" s="1" t="s">
        <v>12</v>
      </c>
      <c r="F3579" s="1">
        <v>11645</v>
      </c>
      <c r="G3579" s="1">
        <v>9316</v>
      </c>
      <c r="H3579" s="1" t="s">
        <v>13</v>
      </c>
      <c r="I3579" s="22">
        <f t="shared" si="55"/>
        <v>0.19999999999999996</v>
      </c>
      <c r="J3579" s="1" t="s">
        <v>14</v>
      </c>
      <c r="K3579" s="20"/>
    </row>
    <row r="3580" spans="1:11">
      <c r="A3580" s="1" t="s">
        <v>1400</v>
      </c>
      <c r="B3580" s="1">
        <v>2</v>
      </c>
      <c r="C3580" s="5" t="s">
        <v>1412</v>
      </c>
      <c r="D3580" s="1" t="s">
        <v>11</v>
      </c>
      <c r="E3580" s="1" t="s">
        <v>15</v>
      </c>
      <c r="F3580" s="1">
        <v>125766</v>
      </c>
      <c r="G3580" s="1">
        <v>100612.8</v>
      </c>
      <c r="H3580" s="1" t="s">
        <v>13</v>
      </c>
      <c r="I3580" s="22">
        <f t="shared" si="55"/>
        <v>0.19999999999999996</v>
      </c>
      <c r="J3580" s="1" t="s">
        <v>14</v>
      </c>
      <c r="K3580" s="20"/>
    </row>
    <row r="3581" spans="1:11">
      <c r="A3581" s="1" t="s">
        <v>1400</v>
      </c>
      <c r="B3581" s="1" t="s">
        <v>263</v>
      </c>
      <c r="C3581" s="5" t="s">
        <v>1413</v>
      </c>
      <c r="D3581" s="1" t="s">
        <v>11</v>
      </c>
      <c r="E3581" s="1" t="s">
        <v>12</v>
      </c>
      <c r="F3581" s="1">
        <v>57040.2</v>
      </c>
      <c r="G3581" s="1">
        <v>45632.160000000003</v>
      </c>
      <c r="H3581" s="1" t="s">
        <v>13</v>
      </c>
      <c r="I3581" s="22">
        <f t="shared" si="55"/>
        <v>0.19999999999999984</v>
      </c>
      <c r="J3581" s="1" t="s">
        <v>14</v>
      </c>
      <c r="K3581" s="20"/>
    </row>
    <row r="3582" spans="1:11">
      <c r="A3582" s="1" t="s">
        <v>1400</v>
      </c>
      <c r="B3582" s="1">
        <v>1</v>
      </c>
      <c r="C3582" s="5" t="s">
        <v>1411</v>
      </c>
      <c r="D3582" s="1" t="s">
        <v>11</v>
      </c>
      <c r="E3582" s="1" t="s">
        <v>12</v>
      </c>
      <c r="F3582" s="1">
        <v>85560.36</v>
      </c>
      <c r="G3582" s="1">
        <v>68448.240000000005</v>
      </c>
      <c r="H3582" s="1" t="s">
        <v>13</v>
      </c>
      <c r="I3582" s="22">
        <f t="shared" si="55"/>
        <v>0.20000056100745711</v>
      </c>
      <c r="J3582" s="1" t="s">
        <v>14</v>
      </c>
      <c r="K3582" s="20"/>
    </row>
    <row r="3583" spans="1:11">
      <c r="A3583" s="1" t="s">
        <v>1400</v>
      </c>
      <c r="B3583" s="1">
        <v>24</v>
      </c>
      <c r="C3583" s="5" t="s">
        <v>1410</v>
      </c>
      <c r="D3583" s="1" t="s">
        <v>19</v>
      </c>
      <c r="E3583" s="1" t="s">
        <v>12</v>
      </c>
      <c r="F3583" s="1">
        <v>22930</v>
      </c>
      <c r="G3583" s="1">
        <v>18344</v>
      </c>
      <c r="H3583" s="1" t="s">
        <v>13</v>
      </c>
      <c r="I3583" s="22">
        <f t="shared" si="55"/>
        <v>0.19999999999999996</v>
      </c>
      <c r="J3583" s="1" t="s">
        <v>14</v>
      </c>
      <c r="K3583" s="20"/>
    </row>
    <row r="3584" spans="1:11">
      <c r="A3584" s="1" t="s">
        <v>1400</v>
      </c>
      <c r="B3584" s="1" t="s">
        <v>216</v>
      </c>
      <c r="C3584" s="5" t="s">
        <v>1409</v>
      </c>
      <c r="D3584" s="1" t="s">
        <v>19</v>
      </c>
      <c r="E3584" s="1" t="s">
        <v>12</v>
      </c>
      <c r="F3584" s="1">
        <v>5680</v>
      </c>
      <c r="G3584" s="1">
        <v>4544</v>
      </c>
      <c r="H3584" s="1" t="s">
        <v>13</v>
      </c>
      <c r="I3584" s="22">
        <f t="shared" si="55"/>
        <v>0.19999999999999996</v>
      </c>
      <c r="J3584" s="1" t="s">
        <v>14</v>
      </c>
      <c r="K3584" s="20"/>
    </row>
    <row r="3585" spans="1:11">
      <c r="A3585" s="1" t="s">
        <v>1400</v>
      </c>
      <c r="B3585" s="1" t="s">
        <v>184</v>
      </c>
      <c r="C3585" s="5" t="s">
        <v>1408</v>
      </c>
      <c r="D3585" s="1" t="s">
        <v>11</v>
      </c>
      <c r="E3585" s="1" t="s">
        <v>15</v>
      </c>
      <c r="F3585" s="1">
        <v>24840</v>
      </c>
      <c r="G3585" s="1">
        <v>19872</v>
      </c>
      <c r="H3585" s="1" t="s">
        <v>13</v>
      </c>
      <c r="I3585" s="22">
        <f t="shared" si="55"/>
        <v>0.19999999999999996</v>
      </c>
      <c r="J3585" s="1" t="s">
        <v>14</v>
      </c>
      <c r="K3585" s="20"/>
    </row>
    <row r="3586" spans="1:11">
      <c r="A3586" s="1" t="s">
        <v>1400</v>
      </c>
      <c r="B3586" s="1">
        <v>25</v>
      </c>
      <c r="C3586" s="5" t="s">
        <v>1407</v>
      </c>
      <c r="D3586" s="1" t="s">
        <v>11</v>
      </c>
      <c r="E3586" s="1" t="s">
        <v>12</v>
      </c>
      <c r="F3586" s="1">
        <v>229068</v>
      </c>
      <c r="G3586" s="1">
        <v>183254.39999999999</v>
      </c>
      <c r="H3586" s="1" t="s">
        <v>13</v>
      </c>
      <c r="I3586" s="22">
        <f t="shared" si="55"/>
        <v>0.20000000000000007</v>
      </c>
      <c r="J3586" s="1" t="s">
        <v>14</v>
      </c>
      <c r="K3586" s="20"/>
    </row>
    <row r="3587" spans="1:11">
      <c r="A3587" s="1" t="s">
        <v>1400</v>
      </c>
      <c r="B3587" s="1" t="s">
        <v>142</v>
      </c>
      <c r="C3587" s="5" t="s">
        <v>1403</v>
      </c>
      <c r="D3587" s="1" t="s">
        <v>19</v>
      </c>
      <c r="E3587" s="1" t="s">
        <v>12</v>
      </c>
      <c r="F3587" s="1">
        <v>2515</v>
      </c>
      <c r="G3587" s="1">
        <v>2012</v>
      </c>
      <c r="H3587" s="1" t="s">
        <v>13</v>
      </c>
      <c r="I3587" s="22">
        <f t="shared" ref="I3587:I3650" si="56">1-(G3587/F3587)</f>
        <v>0.19999999999999996</v>
      </c>
      <c r="J3587" s="1" t="s">
        <v>14</v>
      </c>
      <c r="K3587" s="20"/>
    </row>
    <row r="3588" spans="1:11">
      <c r="A3588" s="1" t="s">
        <v>1400</v>
      </c>
      <c r="B3588" s="1">
        <v>24</v>
      </c>
      <c r="C3588" s="5" t="s">
        <v>1410</v>
      </c>
      <c r="D3588" s="1" t="s">
        <v>11</v>
      </c>
      <c r="E3588" s="1" t="s">
        <v>12</v>
      </c>
      <c r="F3588" s="1">
        <v>260026.2</v>
      </c>
      <c r="G3588" s="1">
        <v>208021</v>
      </c>
      <c r="H3588" s="1" t="s">
        <v>13</v>
      </c>
      <c r="I3588" s="22">
        <f t="shared" si="56"/>
        <v>0.19999984616934763</v>
      </c>
      <c r="J3588" s="1" t="s">
        <v>14</v>
      </c>
      <c r="K3588" s="20"/>
    </row>
    <row r="3589" spans="1:11">
      <c r="A3589" s="1" t="s">
        <v>1400</v>
      </c>
      <c r="B3589" s="1" t="s">
        <v>263</v>
      </c>
      <c r="C3589" s="5" t="s">
        <v>1413</v>
      </c>
      <c r="D3589" s="1" t="s">
        <v>19</v>
      </c>
      <c r="E3589" s="1" t="s">
        <v>12</v>
      </c>
      <c r="F3589" s="1">
        <v>5030</v>
      </c>
      <c r="G3589" s="1">
        <v>4024</v>
      </c>
      <c r="H3589" s="1" t="s">
        <v>13</v>
      </c>
      <c r="I3589" s="22">
        <f t="shared" si="56"/>
        <v>0.19999999999999996</v>
      </c>
      <c r="J3589" s="1" t="s">
        <v>14</v>
      </c>
      <c r="K3589" s="20"/>
    </row>
    <row r="3590" spans="1:11">
      <c r="A3590" s="1" t="s">
        <v>1400</v>
      </c>
      <c r="B3590" s="1">
        <v>25</v>
      </c>
      <c r="C3590" s="5" t="s">
        <v>1407</v>
      </c>
      <c r="D3590" s="1" t="s">
        <v>11</v>
      </c>
      <c r="E3590" s="1" t="s">
        <v>15</v>
      </c>
      <c r="F3590" s="1">
        <v>218160</v>
      </c>
      <c r="G3590" s="1">
        <v>174528</v>
      </c>
      <c r="H3590" s="1" t="s">
        <v>13</v>
      </c>
      <c r="I3590" s="22">
        <f t="shared" si="56"/>
        <v>0.19999999999999996</v>
      </c>
      <c r="J3590" s="1" t="s">
        <v>14</v>
      </c>
      <c r="K3590" s="20"/>
    </row>
    <row r="3591" spans="1:11">
      <c r="A3591" s="1" t="s">
        <v>1400</v>
      </c>
      <c r="B3591" s="1">
        <v>4</v>
      </c>
      <c r="C3591" s="5" t="s">
        <v>1405</v>
      </c>
      <c r="D3591" s="1" t="s">
        <v>19</v>
      </c>
      <c r="E3591" s="1" t="s">
        <v>12</v>
      </c>
      <c r="F3591" s="1">
        <v>9775</v>
      </c>
      <c r="G3591" s="1">
        <v>7820</v>
      </c>
      <c r="H3591" s="1" t="s">
        <v>13</v>
      </c>
      <c r="I3591" s="22">
        <f t="shared" si="56"/>
        <v>0.19999999999999996</v>
      </c>
      <c r="J3591" s="1" t="s">
        <v>14</v>
      </c>
      <c r="K3591" s="20"/>
    </row>
    <row r="3592" spans="1:11">
      <c r="A3592" s="1" t="s">
        <v>1400</v>
      </c>
      <c r="B3592" s="1">
        <v>5</v>
      </c>
      <c r="C3592" s="5" t="s">
        <v>1404</v>
      </c>
      <c r="D3592" s="1" t="s">
        <v>19</v>
      </c>
      <c r="E3592" s="1" t="s">
        <v>12</v>
      </c>
      <c r="F3592" s="1">
        <v>9130</v>
      </c>
      <c r="G3592" s="1">
        <v>7304</v>
      </c>
      <c r="H3592" s="1" t="s">
        <v>13</v>
      </c>
      <c r="I3592" s="22">
        <f t="shared" si="56"/>
        <v>0.19999999999999996</v>
      </c>
      <c r="J3592" s="1" t="s">
        <v>14</v>
      </c>
      <c r="K3592" s="20"/>
    </row>
    <row r="3593" spans="1:11">
      <c r="A3593" s="1" t="s">
        <v>1400</v>
      </c>
      <c r="B3593" s="1" t="s">
        <v>216</v>
      </c>
      <c r="C3593" s="5" t="s">
        <v>1409</v>
      </c>
      <c r="D3593" s="1" t="s">
        <v>11</v>
      </c>
      <c r="E3593" s="1" t="s">
        <v>12</v>
      </c>
      <c r="F3593" s="1">
        <v>64411.199999999997</v>
      </c>
      <c r="G3593" s="1">
        <v>51528.959999999999</v>
      </c>
      <c r="H3593" s="1" t="s">
        <v>13</v>
      </c>
      <c r="I3593" s="22">
        <f t="shared" si="56"/>
        <v>0.19999999999999996</v>
      </c>
      <c r="J3593" s="1" t="s">
        <v>14</v>
      </c>
      <c r="K3593" s="20"/>
    </row>
    <row r="3594" spans="1:11">
      <c r="A3594" s="1" t="s">
        <v>1400</v>
      </c>
      <c r="B3594" s="1" t="s">
        <v>184</v>
      </c>
      <c r="C3594" s="5" t="s">
        <v>1408</v>
      </c>
      <c r="D3594" s="1" t="s">
        <v>11</v>
      </c>
      <c r="E3594" s="1" t="s">
        <v>12</v>
      </c>
      <c r="F3594" s="1">
        <v>26082</v>
      </c>
      <c r="G3594" s="1">
        <v>20865.599999999999</v>
      </c>
      <c r="H3594" s="1" t="s">
        <v>13</v>
      </c>
      <c r="I3594" s="22">
        <f t="shared" si="56"/>
        <v>0.20000000000000007</v>
      </c>
      <c r="J3594" s="1" t="s">
        <v>14</v>
      </c>
      <c r="K3594" s="20"/>
    </row>
    <row r="3595" spans="1:11">
      <c r="A3595" s="1" t="s">
        <v>1400</v>
      </c>
      <c r="B3595" s="1" t="s">
        <v>263</v>
      </c>
      <c r="C3595" s="5" t="s">
        <v>1413</v>
      </c>
      <c r="D3595" s="1" t="s">
        <v>11</v>
      </c>
      <c r="E3595" s="1" t="s">
        <v>15</v>
      </c>
      <c r="F3595" s="1">
        <v>54324</v>
      </c>
      <c r="G3595" s="1">
        <v>43459.199999999997</v>
      </c>
      <c r="H3595" s="1" t="s">
        <v>13</v>
      </c>
      <c r="I3595" s="22">
        <f t="shared" si="56"/>
        <v>0.20000000000000007</v>
      </c>
      <c r="J3595" s="1" t="s">
        <v>14</v>
      </c>
      <c r="K3595" s="20"/>
    </row>
    <row r="3596" spans="1:11">
      <c r="A3596" s="1" t="s">
        <v>1400</v>
      </c>
      <c r="B3596" s="1" t="s">
        <v>226</v>
      </c>
      <c r="C3596" s="5" t="s">
        <v>1402</v>
      </c>
      <c r="D3596" s="1" t="s">
        <v>19</v>
      </c>
      <c r="E3596" s="1" t="s">
        <v>12</v>
      </c>
      <c r="F3596" s="1">
        <v>3880</v>
      </c>
      <c r="G3596" s="1">
        <v>3104</v>
      </c>
      <c r="H3596" s="1" t="s">
        <v>13</v>
      </c>
      <c r="I3596" s="22">
        <f t="shared" si="56"/>
        <v>0.19999999999999996</v>
      </c>
      <c r="J3596" s="1" t="s">
        <v>14</v>
      </c>
      <c r="K3596" s="20"/>
    </row>
    <row r="3597" spans="1:11">
      <c r="A3597" s="1" t="s">
        <v>1400</v>
      </c>
      <c r="B3597" s="1">
        <v>2</v>
      </c>
      <c r="C3597" s="5" t="s">
        <v>1412</v>
      </c>
      <c r="D3597" s="1" t="s">
        <v>11</v>
      </c>
      <c r="E3597" s="1" t="s">
        <v>12</v>
      </c>
      <c r="F3597" s="1">
        <v>132054.39999999999</v>
      </c>
      <c r="G3597" s="1">
        <v>105643.4</v>
      </c>
      <c r="H3597" s="1" t="s">
        <v>13</v>
      </c>
      <c r="I3597" s="22">
        <f t="shared" si="56"/>
        <v>0.20000090871640774</v>
      </c>
      <c r="J3597" s="1" t="s">
        <v>14</v>
      </c>
      <c r="K3597" s="20"/>
    </row>
    <row r="3598" spans="1:11">
      <c r="A3598" s="1" t="s">
        <v>1400</v>
      </c>
      <c r="B3598" s="1">
        <v>4</v>
      </c>
      <c r="C3598" s="5" t="s">
        <v>1405</v>
      </c>
      <c r="D3598" s="1" t="s">
        <v>11</v>
      </c>
      <c r="E3598" s="1" t="s">
        <v>15</v>
      </c>
      <c r="F3598" s="1">
        <v>105570</v>
      </c>
      <c r="G3598" s="1">
        <v>84456</v>
      </c>
      <c r="H3598" s="1" t="s">
        <v>13</v>
      </c>
      <c r="I3598" s="22">
        <f t="shared" si="56"/>
        <v>0.19999999999999996</v>
      </c>
      <c r="J3598" s="1" t="s">
        <v>14</v>
      </c>
      <c r="K3598" s="20"/>
    </row>
    <row r="3599" spans="1:11">
      <c r="A3599" s="1" t="s">
        <v>1400</v>
      </c>
      <c r="B3599" s="1" t="s">
        <v>161</v>
      </c>
      <c r="C3599" s="5" t="s">
        <v>1406</v>
      </c>
      <c r="D3599" s="1" t="s">
        <v>11</v>
      </c>
      <c r="E3599" s="1" t="s">
        <v>12</v>
      </c>
      <c r="F3599" s="1">
        <v>36684.959999999999</v>
      </c>
      <c r="G3599" s="1">
        <v>29347.919999999998</v>
      </c>
      <c r="H3599" s="1" t="s">
        <v>13</v>
      </c>
      <c r="I3599" s="22">
        <f t="shared" si="56"/>
        <v>0.20000130843811748</v>
      </c>
      <c r="J3599" s="1" t="s">
        <v>14</v>
      </c>
      <c r="K3599" s="20"/>
    </row>
    <row r="3600" spans="1:11">
      <c r="A3600" s="1" t="s">
        <v>1400</v>
      </c>
      <c r="B3600" s="1" t="s">
        <v>241</v>
      </c>
      <c r="C3600" s="5" t="s">
        <v>1401</v>
      </c>
      <c r="D3600" s="1" t="s">
        <v>11</v>
      </c>
      <c r="E3600" s="1" t="s">
        <v>15</v>
      </c>
      <c r="F3600" s="1">
        <v>34182</v>
      </c>
      <c r="G3600" s="1">
        <v>27345.599999999999</v>
      </c>
      <c r="H3600" s="1" t="s">
        <v>13</v>
      </c>
      <c r="I3600" s="22">
        <f t="shared" si="56"/>
        <v>0.20000000000000007</v>
      </c>
      <c r="J3600" s="1" t="s">
        <v>14</v>
      </c>
      <c r="K3600" s="20"/>
    </row>
    <row r="3601" spans="1:11">
      <c r="A3601" s="1" t="s">
        <v>1414</v>
      </c>
      <c r="B3601" s="1">
        <v>1</v>
      </c>
      <c r="C3601" s="5" t="s">
        <v>1415</v>
      </c>
      <c r="D3601" s="1" t="s">
        <v>19</v>
      </c>
      <c r="E3601" s="1" t="s">
        <v>12</v>
      </c>
      <c r="F3601" s="1">
        <v>450</v>
      </c>
      <c r="G3601" s="1">
        <v>360</v>
      </c>
      <c r="H3601" s="1" t="s">
        <v>13</v>
      </c>
      <c r="I3601" s="22">
        <f t="shared" si="56"/>
        <v>0.19999999999999996</v>
      </c>
      <c r="J3601" s="1" t="s">
        <v>14</v>
      </c>
      <c r="K3601" s="20"/>
    </row>
    <row r="3602" spans="1:11">
      <c r="A3602" s="1" t="s">
        <v>1414</v>
      </c>
      <c r="B3602" s="1">
        <v>1</v>
      </c>
      <c r="C3602" s="5" t="s">
        <v>1415</v>
      </c>
      <c r="D3602" s="1" t="s">
        <v>11</v>
      </c>
      <c r="E3602" s="1" t="s">
        <v>15</v>
      </c>
      <c r="F3602" s="1">
        <v>4860</v>
      </c>
      <c r="G3602" s="1">
        <v>3888</v>
      </c>
      <c r="H3602" s="1" t="s">
        <v>13</v>
      </c>
      <c r="I3602" s="22">
        <f t="shared" si="56"/>
        <v>0.19999999999999996</v>
      </c>
      <c r="J3602" s="1" t="s">
        <v>14</v>
      </c>
      <c r="K3602" s="20"/>
    </row>
    <row r="3603" spans="1:11">
      <c r="A3603" s="1" t="s">
        <v>1414</v>
      </c>
      <c r="B3603" s="1">
        <v>1</v>
      </c>
      <c r="C3603" s="5" t="s">
        <v>1415</v>
      </c>
      <c r="D3603" s="1" t="s">
        <v>11</v>
      </c>
      <c r="E3603" s="1" t="s">
        <v>12</v>
      </c>
      <c r="F3603" s="1">
        <v>5103</v>
      </c>
      <c r="G3603" s="1">
        <v>4082.4</v>
      </c>
      <c r="H3603" s="1" t="s">
        <v>13</v>
      </c>
      <c r="I3603" s="22">
        <f t="shared" si="56"/>
        <v>0.19999999999999996</v>
      </c>
      <c r="J3603" s="1" t="s">
        <v>14</v>
      </c>
      <c r="K3603" s="20"/>
    </row>
    <row r="3604" spans="1:11">
      <c r="A3604" s="1" t="s">
        <v>1416</v>
      </c>
      <c r="B3604" s="1">
        <v>3</v>
      </c>
      <c r="C3604" s="5" t="s">
        <v>1417</v>
      </c>
      <c r="D3604" s="1" t="s">
        <v>11</v>
      </c>
      <c r="E3604" s="1" t="s">
        <v>15</v>
      </c>
      <c r="F3604" s="1">
        <v>43686</v>
      </c>
      <c r="G3604" s="1">
        <v>34948.800000000003</v>
      </c>
      <c r="H3604" s="1" t="s">
        <v>13</v>
      </c>
      <c r="I3604" s="22">
        <f t="shared" si="56"/>
        <v>0.19999999999999996</v>
      </c>
      <c r="J3604" s="1" t="s">
        <v>14</v>
      </c>
      <c r="K3604" s="20"/>
    </row>
    <row r="3605" spans="1:11">
      <c r="A3605" s="1" t="s">
        <v>1416</v>
      </c>
      <c r="B3605" s="1">
        <v>2</v>
      </c>
      <c r="C3605" s="5" t="s">
        <v>1418</v>
      </c>
      <c r="D3605" s="1" t="s">
        <v>11</v>
      </c>
      <c r="E3605" s="1" t="s">
        <v>15</v>
      </c>
      <c r="F3605" s="1">
        <v>87318</v>
      </c>
      <c r="G3605" s="1">
        <v>69854.399999999994</v>
      </c>
      <c r="H3605" s="1" t="s">
        <v>13</v>
      </c>
      <c r="I3605" s="22">
        <f t="shared" si="56"/>
        <v>0.20000000000000007</v>
      </c>
      <c r="J3605" s="1" t="s">
        <v>14</v>
      </c>
      <c r="K3605" s="20"/>
    </row>
    <row r="3606" spans="1:11">
      <c r="A3606" s="1" t="s">
        <v>1416</v>
      </c>
      <c r="B3606" s="1">
        <v>3</v>
      </c>
      <c r="C3606" s="5" t="s">
        <v>1417</v>
      </c>
      <c r="D3606" s="1" t="s">
        <v>11</v>
      </c>
      <c r="E3606" s="1" t="s">
        <v>12</v>
      </c>
      <c r="F3606" s="1">
        <v>45870.36</v>
      </c>
      <c r="G3606" s="1">
        <v>36696.239999999998</v>
      </c>
      <c r="H3606" s="1" t="s">
        <v>13</v>
      </c>
      <c r="I3606" s="22">
        <f t="shared" si="56"/>
        <v>0.20000104642736627</v>
      </c>
      <c r="J3606" s="1" t="s">
        <v>14</v>
      </c>
      <c r="K3606" s="20"/>
    </row>
    <row r="3607" spans="1:11">
      <c r="A3607" s="1" t="s">
        <v>1416</v>
      </c>
      <c r="B3607" s="1">
        <v>2</v>
      </c>
      <c r="C3607" s="5" t="s">
        <v>1418</v>
      </c>
      <c r="D3607" s="1" t="s">
        <v>11</v>
      </c>
      <c r="E3607" s="1" t="s">
        <v>12</v>
      </c>
      <c r="F3607" s="1">
        <v>91683.96</v>
      </c>
      <c r="G3607" s="1">
        <v>73347.12</v>
      </c>
      <c r="H3607" s="1" t="s">
        <v>13</v>
      </c>
      <c r="I3607" s="22">
        <f t="shared" si="56"/>
        <v>0.20000052353759601</v>
      </c>
      <c r="J3607" s="1" t="s">
        <v>14</v>
      </c>
      <c r="K3607" s="20"/>
    </row>
    <row r="3608" spans="1:11">
      <c r="A3608" s="1" t="s">
        <v>1416</v>
      </c>
      <c r="B3608" s="1">
        <v>4</v>
      </c>
      <c r="C3608" s="5" t="s">
        <v>1419</v>
      </c>
      <c r="D3608" s="1" t="s">
        <v>11</v>
      </c>
      <c r="E3608" s="1" t="s">
        <v>15</v>
      </c>
      <c r="F3608" s="1">
        <v>174690</v>
      </c>
      <c r="G3608" s="1">
        <v>139752</v>
      </c>
      <c r="H3608" s="1" t="s">
        <v>13</v>
      </c>
      <c r="I3608" s="22">
        <f t="shared" si="56"/>
        <v>0.19999999999999996</v>
      </c>
      <c r="J3608" s="1" t="s">
        <v>14</v>
      </c>
      <c r="K3608" s="20"/>
    </row>
    <row r="3609" spans="1:11">
      <c r="A3609" s="1" t="s">
        <v>1416</v>
      </c>
      <c r="B3609" s="1">
        <v>3</v>
      </c>
      <c r="C3609" s="5" t="s">
        <v>1417</v>
      </c>
      <c r="D3609" s="1" t="s">
        <v>19</v>
      </c>
      <c r="E3609" s="1" t="s">
        <v>12</v>
      </c>
      <c r="F3609" s="1">
        <v>4045</v>
      </c>
      <c r="G3609" s="1">
        <v>3236</v>
      </c>
      <c r="H3609" s="1" t="s">
        <v>13</v>
      </c>
      <c r="I3609" s="22">
        <f t="shared" si="56"/>
        <v>0.19999999999999996</v>
      </c>
      <c r="J3609" s="1" t="s">
        <v>14</v>
      </c>
      <c r="K3609" s="20"/>
    </row>
    <row r="3610" spans="1:11">
      <c r="A3610" s="1" t="s">
        <v>1416</v>
      </c>
      <c r="B3610" s="1">
        <v>4</v>
      </c>
      <c r="C3610" s="5" t="s">
        <v>1419</v>
      </c>
      <c r="D3610" s="1" t="s">
        <v>19</v>
      </c>
      <c r="E3610" s="1" t="s">
        <v>12</v>
      </c>
      <c r="F3610" s="1">
        <v>16175</v>
      </c>
      <c r="G3610" s="1">
        <v>12940</v>
      </c>
      <c r="H3610" s="1" t="s">
        <v>13</v>
      </c>
      <c r="I3610" s="22">
        <f t="shared" si="56"/>
        <v>0.19999999999999996</v>
      </c>
      <c r="J3610" s="1" t="s">
        <v>14</v>
      </c>
      <c r="K3610" s="20"/>
    </row>
    <row r="3611" spans="1:11">
      <c r="A3611" s="1" t="s">
        <v>1416</v>
      </c>
      <c r="B3611" s="1">
        <v>2</v>
      </c>
      <c r="C3611" s="5" t="s">
        <v>1418</v>
      </c>
      <c r="D3611" s="1" t="s">
        <v>19</v>
      </c>
      <c r="E3611" s="1" t="s">
        <v>12</v>
      </c>
      <c r="F3611" s="1">
        <v>8085</v>
      </c>
      <c r="G3611" s="1">
        <v>6468</v>
      </c>
      <c r="H3611" s="1" t="s">
        <v>13</v>
      </c>
      <c r="I3611" s="22">
        <f t="shared" si="56"/>
        <v>0.19999999999999996</v>
      </c>
      <c r="J3611" s="1" t="s">
        <v>14</v>
      </c>
      <c r="K3611" s="20"/>
    </row>
    <row r="3612" spans="1:11">
      <c r="A3612" s="1" t="s">
        <v>1416</v>
      </c>
      <c r="B3612" s="1">
        <v>4</v>
      </c>
      <c r="C3612" s="5" t="s">
        <v>1419</v>
      </c>
      <c r="D3612" s="1" t="s">
        <v>11</v>
      </c>
      <c r="E3612" s="1" t="s">
        <v>12</v>
      </c>
      <c r="F3612" s="1">
        <v>183424.6</v>
      </c>
      <c r="G3612" s="1">
        <v>146739.6</v>
      </c>
      <c r="H3612" s="1" t="s">
        <v>13</v>
      </c>
      <c r="I3612" s="22">
        <f t="shared" si="56"/>
        <v>0.20000043614651464</v>
      </c>
      <c r="J3612" s="1" t="s">
        <v>14</v>
      </c>
      <c r="K3612" s="20"/>
    </row>
    <row r="3613" spans="1:11">
      <c r="A3613" s="1" t="s">
        <v>1420</v>
      </c>
      <c r="B3613" s="1">
        <v>13</v>
      </c>
      <c r="C3613" s="5" t="s">
        <v>1421</v>
      </c>
      <c r="D3613" s="1" t="s">
        <v>11</v>
      </c>
      <c r="E3613" s="1" t="s">
        <v>12</v>
      </c>
      <c r="F3613" s="1">
        <v>31581.96</v>
      </c>
      <c r="G3613" s="1">
        <v>25265.52</v>
      </c>
      <c r="H3613" s="1" t="s">
        <v>13</v>
      </c>
      <c r="I3613" s="22">
        <f t="shared" si="56"/>
        <v>0.2000015198550058</v>
      </c>
      <c r="J3613" s="1" t="s">
        <v>14</v>
      </c>
      <c r="K3613" s="20"/>
    </row>
    <row r="3614" spans="1:11">
      <c r="A3614" s="1" t="s">
        <v>1420</v>
      </c>
      <c r="B3614" s="1">
        <v>15</v>
      </c>
      <c r="C3614" s="5" t="s">
        <v>1422</v>
      </c>
      <c r="D3614" s="1" t="s">
        <v>19</v>
      </c>
      <c r="E3614" s="1" t="s">
        <v>12</v>
      </c>
      <c r="F3614" s="1">
        <v>3685</v>
      </c>
      <c r="G3614" s="1">
        <v>2948</v>
      </c>
      <c r="H3614" s="1" t="s">
        <v>13</v>
      </c>
      <c r="I3614" s="22">
        <f t="shared" si="56"/>
        <v>0.19999999999999996</v>
      </c>
      <c r="J3614" s="1" t="s">
        <v>14</v>
      </c>
      <c r="K3614" s="20"/>
    </row>
    <row r="3615" spans="1:11">
      <c r="A3615" s="1" t="s">
        <v>1420</v>
      </c>
      <c r="B3615" s="1" t="s">
        <v>1423</v>
      </c>
      <c r="C3615" s="5" t="s">
        <v>1424</v>
      </c>
      <c r="D3615" s="1" t="s">
        <v>11</v>
      </c>
      <c r="E3615" s="1" t="s">
        <v>15</v>
      </c>
      <c r="F3615" s="1">
        <v>998514</v>
      </c>
      <c r="G3615" s="1">
        <v>798811.2</v>
      </c>
      <c r="H3615" s="1" t="s">
        <v>13</v>
      </c>
      <c r="I3615" s="22">
        <f t="shared" si="56"/>
        <v>0.20000000000000007</v>
      </c>
      <c r="J3615" s="1" t="s">
        <v>14</v>
      </c>
      <c r="K3615" s="20"/>
    </row>
    <row r="3616" spans="1:11">
      <c r="A3616" s="1" t="s">
        <v>1420</v>
      </c>
      <c r="B3616" s="1">
        <v>15</v>
      </c>
      <c r="C3616" s="5" t="s">
        <v>1422</v>
      </c>
      <c r="D3616" s="1" t="s">
        <v>11</v>
      </c>
      <c r="E3616" s="1" t="s">
        <v>12</v>
      </c>
      <c r="F3616" s="1">
        <v>41787.96</v>
      </c>
      <c r="G3616" s="1">
        <v>33430.32</v>
      </c>
      <c r="H3616" s="1" t="s">
        <v>13</v>
      </c>
      <c r="I3616" s="22">
        <f t="shared" si="56"/>
        <v>0.20000114865621577</v>
      </c>
      <c r="J3616" s="1" t="s">
        <v>14</v>
      </c>
      <c r="K3616" s="20"/>
    </row>
    <row r="3617" spans="1:11">
      <c r="A3617" s="1" t="s">
        <v>1420</v>
      </c>
      <c r="B3617" s="1">
        <v>12</v>
      </c>
      <c r="C3617" s="5" t="s">
        <v>1425</v>
      </c>
      <c r="D3617" s="1" t="s">
        <v>11</v>
      </c>
      <c r="E3617" s="1" t="s">
        <v>12</v>
      </c>
      <c r="F3617" s="1">
        <v>28520.16</v>
      </c>
      <c r="G3617" s="1">
        <v>22816.080000000002</v>
      </c>
      <c r="H3617" s="1" t="s">
        <v>13</v>
      </c>
      <c r="I3617" s="22">
        <f t="shared" si="56"/>
        <v>0.20000168302001109</v>
      </c>
      <c r="J3617" s="1" t="s">
        <v>14</v>
      </c>
      <c r="K3617" s="20"/>
    </row>
    <row r="3618" spans="1:11">
      <c r="A3618" s="1" t="s">
        <v>1420</v>
      </c>
      <c r="B3618" s="1" t="s">
        <v>1426</v>
      </c>
      <c r="C3618" s="5" t="s">
        <v>1427</v>
      </c>
      <c r="D3618" s="1" t="s">
        <v>11</v>
      </c>
      <c r="E3618" s="1" t="s">
        <v>12</v>
      </c>
      <c r="F3618" s="1">
        <v>1950197</v>
      </c>
      <c r="G3618" s="1">
        <v>1560157</v>
      </c>
      <c r="H3618" s="1" t="s">
        <v>13</v>
      </c>
      <c r="I3618" s="22">
        <f t="shared" si="56"/>
        <v>0.20000030766122601</v>
      </c>
      <c r="J3618" s="1" t="s">
        <v>14</v>
      </c>
      <c r="K3618" s="20"/>
    </row>
    <row r="3619" spans="1:11">
      <c r="A3619" s="1" t="s">
        <v>1420</v>
      </c>
      <c r="B3619" s="1">
        <v>48</v>
      </c>
      <c r="C3619" s="5" t="s">
        <v>1428</v>
      </c>
      <c r="D3619" s="1" t="s">
        <v>19</v>
      </c>
      <c r="E3619" s="1" t="s">
        <v>12</v>
      </c>
      <c r="F3619" s="1">
        <v>24890</v>
      </c>
      <c r="G3619" s="1">
        <v>19912</v>
      </c>
      <c r="H3619" s="1" t="s">
        <v>13</v>
      </c>
      <c r="I3619" s="22">
        <f t="shared" si="56"/>
        <v>0.19999999999999996</v>
      </c>
      <c r="J3619" s="1" t="s">
        <v>14</v>
      </c>
      <c r="K3619" s="20"/>
    </row>
    <row r="3620" spans="1:11">
      <c r="A3620" s="1" t="s">
        <v>1420</v>
      </c>
      <c r="B3620" s="1" t="s">
        <v>1429</v>
      </c>
      <c r="C3620" s="5" t="s">
        <v>1430</v>
      </c>
      <c r="D3620" s="1" t="s">
        <v>19</v>
      </c>
      <c r="E3620" s="1" t="s">
        <v>12</v>
      </c>
      <c r="F3620" s="1">
        <v>48250</v>
      </c>
      <c r="G3620" s="1">
        <v>38600</v>
      </c>
      <c r="H3620" s="1" t="s">
        <v>13</v>
      </c>
      <c r="I3620" s="22">
        <f t="shared" si="56"/>
        <v>0.19999999999999996</v>
      </c>
      <c r="J3620" s="1" t="s">
        <v>14</v>
      </c>
      <c r="K3620" s="20"/>
    </row>
    <row r="3621" spans="1:11">
      <c r="A3621" s="1" t="s">
        <v>1420</v>
      </c>
      <c r="B3621" s="1">
        <v>14</v>
      </c>
      <c r="C3621" s="5" t="s">
        <v>1431</v>
      </c>
      <c r="D3621" s="1" t="s">
        <v>11</v>
      </c>
      <c r="E3621" s="1" t="s">
        <v>15</v>
      </c>
      <c r="F3621" s="1">
        <v>38826</v>
      </c>
      <c r="G3621" s="1">
        <v>31060.799999999999</v>
      </c>
      <c r="H3621" s="1" t="s">
        <v>13</v>
      </c>
      <c r="I3621" s="22">
        <f t="shared" si="56"/>
        <v>0.20000000000000007</v>
      </c>
      <c r="J3621" s="1" t="s">
        <v>14</v>
      </c>
      <c r="K3621" s="20"/>
    </row>
    <row r="3622" spans="1:11">
      <c r="A3622" s="1" t="s">
        <v>1420</v>
      </c>
      <c r="B3622" s="1" t="s">
        <v>156</v>
      </c>
      <c r="C3622" s="5" t="s">
        <v>1432</v>
      </c>
      <c r="D3622" s="1" t="s">
        <v>11</v>
      </c>
      <c r="E3622" s="1" t="s">
        <v>15</v>
      </c>
      <c r="F3622" s="1">
        <v>98010</v>
      </c>
      <c r="G3622" s="1">
        <v>78408</v>
      </c>
      <c r="H3622" s="1" t="s">
        <v>13</v>
      </c>
      <c r="I3622" s="22">
        <f t="shared" si="56"/>
        <v>0.19999999999999996</v>
      </c>
      <c r="J3622" s="1" t="s">
        <v>14</v>
      </c>
      <c r="K3622" s="20"/>
    </row>
    <row r="3623" spans="1:11">
      <c r="A3623" s="1" t="s">
        <v>1420</v>
      </c>
      <c r="B3623" s="1" t="s">
        <v>156</v>
      </c>
      <c r="C3623" s="5" t="s">
        <v>1432</v>
      </c>
      <c r="D3623" s="1" t="s">
        <v>19</v>
      </c>
      <c r="E3623" s="1" t="s">
        <v>12</v>
      </c>
      <c r="F3623" s="1">
        <v>9075</v>
      </c>
      <c r="G3623" s="1">
        <v>7260</v>
      </c>
      <c r="H3623" s="1" t="s">
        <v>13</v>
      </c>
      <c r="I3623" s="22">
        <f t="shared" si="56"/>
        <v>0.19999999999999996</v>
      </c>
      <c r="J3623" s="1" t="s">
        <v>14</v>
      </c>
      <c r="K3623" s="20"/>
    </row>
    <row r="3624" spans="1:11">
      <c r="A3624" s="1" t="s">
        <v>1420</v>
      </c>
      <c r="B3624" s="1">
        <v>15</v>
      </c>
      <c r="C3624" s="5" t="s">
        <v>1422</v>
      </c>
      <c r="D3624" s="1" t="s">
        <v>11</v>
      </c>
      <c r="E3624" s="1" t="s">
        <v>15</v>
      </c>
      <c r="F3624" s="1">
        <v>39798</v>
      </c>
      <c r="G3624" s="1">
        <v>31838.400000000001</v>
      </c>
      <c r="H3624" s="1" t="s">
        <v>13</v>
      </c>
      <c r="I3624" s="22">
        <f t="shared" si="56"/>
        <v>0.19999999999999996</v>
      </c>
      <c r="J3624" s="1" t="s">
        <v>14</v>
      </c>
      <c r="K3624" s="20"/>
    </row>
    <row r="3625" spans="1:11">
      <c r="A3625" s="1" t="s">
        <v>1420</v>
      </c>
      <c r="B3625" s="1" t="s">
        <v>1433</v>
      </c>
      <c r="C3625" s="5" t="s">
        <v>1434</v>
      </c>
      <c r="D3625" s="1" t="s">
        <v>11</v>
      </c>
      <c r="E3625" s="1" t="s">
        <v>15</v>
      </c>
      <c r="F3625" s="1">
        <v>300834</v>
      </c>
      <c r="G3625" s="1">
        <v>240667.2</v>
      </c>
      <c r="H3625" s="1" t="s">
        <v>13</v>
      </c>
      <c r="I3625" s="22">
        <f t="shared" si="56"/>
        <v>0.19999999999999996</v>
      </c>
      <c r="J3625" s="1" t="s">
        <v>14</v>
      </c>
      <c r="K3625" s="20"/>
    </row>
    <row r="3626" spans="1:11">
      <c r="A3626" s="1" t="s">
        <v>1420</v>
      </c>
      <c r="B3626" s="1" t="s">
        <v>340</v>
      </c>
      <c r="C3626" s="5" t="s">
        <v>1435</v>
      </c>
      <c r="D3626" s="1" t="s">
        <v>11</v>
      </c>
      <c r="E3626" s="1" t="s">
        <v>15</v>
      </c>
      <c r="F3626" s="1">
        <v>64044</v>
      </c>
      <c r="G3626" s="1">
        <v>51235.199999999997</v>
      </c>
      <c r="H3626" s="1" t="s">
        <v>13</v>
      </c>
      <c r="I3626" s="22">
        <f t="shared" si="56"/>
        <v>0.20000000000000007</v>
      </c>
      <c r="J3626" s="1" t="s">
        <v>14</v>
      </c>
      <c r="K3626" s="20"/>
    </row>
    <row r="3627" spans="1:11">
      <c r="A3627" s="1" t="s">
        <v>1420</v>
      </c>
      <c r="B3627" s="1" t="s">
        <v>340</v>
      </c>
      <c r="C3627" s="5" t="s">
        <v>1435</v>
      </c>
      <c r="D3627" s="1" t="s">
        <v>19</v>
      </c>
      <c r="E3627" s="1" t="s">
        <v>12</v>
      </c>
      <c r="F3627" s="1">
        <v>5930</v>
      </c>
      <c r="G3627" s="1">
        <v>4744</v>
      </c>
      <c r="H3627" s="1" t="s">
        <v>13</v>
      </c>
      <c r="I3627" s="22">
        <f t="shared" si="56"/>
        <v>0.19999999999999996</v>
      </c>
      <c r="J3627" s="1" t="s">
        <v>14</v>
      </c>
      <c r="K3627" s="20"/>
    </row>
    <row r="3628" spans="1:11">
      <c r="A3628" s="1" t="s">
        <v>1420</v>
      </c>
      <c r="B3628" s="1" t="s">
        <v>1433</v>
      </c>
      <c r="C3628" s="5" t="s">
        <v>1434</v>
      </c>
      <c r="D3628" s="1" t="s">
        <v>19</v>
      </c>
      <c r="E3628" s="1" t="s">
        <v>12</v>
      </c>
      <c r="F3628" s="1">
        <v>27855</v>
      </c>
      <c r="G3628" s="1">
        <v>22284</v>
      </c>
      <c r="H3628" s="1" t="s">
        <v>13</v>
      </c>
      <c r="I3628" s="22">
        <f t="shared" si="56"/>
        <v>0.19999999999999996</v>
      </c>
      <c r="J3628" s="1" t="s">
        <v>14</v>
      </c>
      <c r="K3628" s="20"/>
    </row>
    <row r="3629" spans="1:11">
      <c r="A3629" s="1" t="s">
        <v>1420</v>
      </c>
      <c r="B3629" s="1" t="s">
        <v>1436</v>
      </c>
      <c r="C3629" s="5" t="s">
        <v>1437</v>
      </c>
      <c r="D3629" s="1" t="s">
        <v>11</v>
      </c>
      <c r="E3629" s="1" t="s">
        <v>12</v>
      </c>
      <c r="F3629" s="1">
        <v>779455</v>
      </c>
      <c r="G3629" s="1">
        <v>623563.9</v>
      </c>
      <c r="H3629" s="1" t="s">
        <v>13</v>
      </c>
      <c r="I3629" s="22">
        <f t="shared" si="56"/>
        <v>0.20000012829476999</v>
      </c>
      <c r="J3629" s="1" t="s">
        <v>14</v>
      </c>
      <c r="K3629" s="20"/>
    </row>
    <row r="3630" spans="1:11">
      <c r="A3630" s="1" t="s">
        <v>1420</v>
      </c>
      <c r="B3630" s="1" t="s">
        <v>1426</v>
      </c>
      <c r="C3630" s="5" t="s">
        <v>1427</v>
      </c>
      <c r="D3630" s="1" t="s">
        <v>19</v>
      </c>
      <c r="E3630" s="1" t="s">
        <v>12</v>
      </c>
      <c r="F3630" s="1">
        <v>171975</v>
      </c>
      <c r="G3630" s="1">
        <v>137580</v>
      </c>
      <c r="H3630" s="1" t="s">
        <v>13</v>
      </c>
      <c r="I3630" s="22">
        <f t="shared" si="56"/>
        <v>0.19999999999999996</v>
      </c>
      <c r="J3630" s="1" t="s">
        <v>14</v>
      </c>
      <c r="K3630" s="20"/>
    </row>
    <row r="3631" spans="1:11">
      <c r="A3631" s="1" t="s">
        <v>1420</v>
      </c>
      <c r="B3631" s="1" t="s">
        <v>1438</v>
      </c>
      <c r="C3631" s="5" t="s">
        <v>1439</v>
      </c>
      <c r="D3631" s="1" t="s">
        <v>11</v>
      </c>
      <c r="E3631" s="1" t="s">
        <v>12</v>
      </c>
      <c r="F3631" s="1">
        <v>320978.8</v>
      </c>
      <c r="G3631" s="1">
        <v>256783</v>
      </c>
      <c r="H3631" s="1" t="s">
        <v>13</v>
      </c>
      <c r="I3631" s="22">
        <f t="shared" si="56"/>
        <v>0.20000012461882211</v>
      </c>
      <c r="J3631" s="1" t="s">
        <v>14</v>
      </c>
      <c r="K3631" s="20"/>
    </row>
    <row r="3632" spans="1:11">
      <c r="A3632" s="1" t="s">
        <v>1420</v>
      </c>
      <c r="B3632" s="1" t="s">
        <v>294</v>
      </c>
      <c r="C3632" s="5" t="s">
        <v>1440</v>
      </c>
      <c r="D3632" s="1" t="s">
        <v>19</v>
      </c>
      <c r="E3632" s="1" t="s">
        <v>12</v>
      </c>
      <c r="F3632" s="1">
        <v>14195</v>
      </c>
      <c r="G3632" s="1">
        <v>11356</v>
      </c>
      <c r="H3632" s="1" t="s">
        <v>13</v>
      </c>
      <c r="I3632" s="22">
        <f t="shared" si="56"/>
        <v>0.19999999999999996</v>
      </c>
      <c r="J3632" s="1" t="s">
        <v>14</v>
      </c>
      <c r="K3632" s="20"/>
    </row>
    <row r="3633" spans="1:11">
      <c r="A3633" s="1" t="s">
        <v>1420</v>
      </c>
      <c r="B3633" s="1">
        <v>48</v>
      </c>
      <c r="C3633" s="5" t="s">
        <v>1428</v>
      </c>
      <c r="D3633" s="1" t="s">
        <v>11</v>
      </c>
      <c r="E3633" s="1" t="s">
        <v>12</v>
      </c>
      <c r="F3633" s="1">
        <v>282252.59999999998</v>
      </c>
      <c r="G3633" s="1">
        <v>225802.1</v>
      </c>
      <c r="H3633" s="1" t="s">
        <v>13</v>
      </c>
      <c r="I3633" s="22">
        <f t="shared" si="56"/>
        <v>0.19999992914148523</v>
      </c>
      <c r="J3633" s="1" t="s">
        <v>14</v>
      </c>
      <c r="K3633" s="20"/>
    </row>
    <row r="3634" spans="1:11">
      <c r="A3634" s="1" t="s">
        <v>1420</v>
      </c>
      <c r="B3634" s="1" t="s">
        <v>1429</v>
      </c>
      <c r="C3634" s="5" t="s">
        <v>1430</v>
      </c>
      <c r="D3634" s="1" t="s">
        <v>11</v>
      </c>
      <c r="E3634" s="1" t="s">
        <v>12</v>
      </c>
      <c r="F3634" s="1">
        <v>547155</v>
      </c>
      <c r="G3634" s="1">
        <v>437724</v>
      </c>
      <c r="H3634" s="1" t="s">
        <v>13</v>
      </c>
      <c r="I3634" s="22">
        <f t="shared" si="56"/>
        <v>0.19999999999999996</v>
      </c>
      <c r="J3634" s="1" t="s">
        <v>14</v>
      </c>
      <c r="K3634" s="20"/>
    </row>
    <row r="3635" spans="1:11">
      <c r="A3635" s="1" t="s">
        <v>1420</v>
      </c>
      <c r="B3635" s="1" t="s">
        <v>302</v>
      </c>
      <c r="C3635" s="5" t="s">
        <v>1441</v>
      </c>
      <c r="D3635" s="1" t="s">
        <v>11</v>
      </c>
      <c r="E3635" s="1" t="s">
        <v>15</v>
      </c>
      <c r="F3635" s="1">
        <v>128088</v>
      </c>
      <c r="G3635" s="1">
        <v>102470.39999999999</v>
      </c>
      <c r="H3635" s="1" t="s">
        <v>13</v>
      </c>
      <c r="I3635" s="22">
        <f t="shared" si="56"/>
        <v>0.20000000000000007</v>
      </c>
      <c r="J3635" s="1" t="s">
        <v>14</v>
      </c>
      <c r="K3635" s="20"/>
    </row>
    <row r="3636" spans="1:11">
      <c r="A3636" s="1" t="s">
        <v>1420</v>
      </c>
      <c r="B3636" s="1" t="s">
        <v>302</v>
      </c>
      <c r="C3636" s="5" t="s">
        <v>1441</v>
      </c>
      <c r="D3636" s="1" t="s">
        <v>11</v>
      </c>
      <c r="E3636" s="1" t="s">
        <v>12</v>
      </c>
      <c r="F3636" s="1">
        <v>134492.4</v>
      </c>
      <c r="G3636" s="1">
        <v>107593.9</v>
      </c>
      <c r="H3636" s="1" t="s">
        <v>13</v>
      </c>
      <c r="I3636" s="22">
        <f t="shared" si="56"/>
        <v>0.20000014870728755</v>
      </c>
      <c r="J3636" s="1" t="s">
        <v>14</v>
      </c>
      <c r="K3636" s="20"/>
    </row>
    <row r="3637" spans="1:11">
      <c r="A3637" s="1" t="s">
        <v>1420</v>
      </c>
      <c r="B3637" s="1" t="s">
        <v>294</v>
      </c>
      <c r="C3637" s="5" t="s">
        <v>1440</v>
      </c>
      <c r="D3637" s="1" t="s">
        <v>11</v>
      </c>
      <c r="E3637" s="1" t="s">
        <v>12</v>
      </c>
      <c r="F3637" s="1">
        <v>160971.4</v>
      </c>
      <c r="G3637" s="1">
        <v>128777</v>
      </c>
      <c r="H3637" s="1" t="s">
        <v>13</v>
      </c>
      <c r="I3637" s="22">
        <f t="shared" si="56"/>
        <v>0.20000074547404068</v>
      </c>
      <c r="J3637" s="1" t="s">
        <v>14</v>
      </c>
      <c r="K3637" s="20"/>
    </row>
    <row r="3638" spans="1:11">
      <c r="A3638" s="1" t="s">
        <v>1420</v>
      </c>
      <c r="B3638" s="1">
        <v>13</v>
      </c>
      <c r="C3638" s="5" t="s">
        <v>1421</v>
      </c>
      <c r="D3638" s="1" t="s">
        <v>19</v>
      </c>
      <c r="E3638" s="1" t="s">
        <v>12</v>
      </c>
      <c r="F3638" s="1">
        <v>2785</v>
      </c>
      <c r="G3638" s="1">
        <v>2228</v>
      </c>
      <c r="H3638" s="1" t="s">
        <v>13</v>
      </c>
      <c r="I3638" s="22">
        <f t="shared" si="56"/>
        <v>0.19999999999999996</v>
      </c>
      <c r="J3638" s="1" t="s">
        <v>14</v>
      </c>
      <c r="K3638" s="20"/>
    </row>
    <row r="3639" spans="1:11">
      <c r="A3639" s="1" t="s">
        <v>1420</v>
      </c>
      <c r="B3639" s="1" t="s">
        <v>302</v>
      </c>
      <c r="C3639" s="5" t="s">
        <v>1441</v>
      </c>
      <c r="D3639" s="1" t="s">
        <v>19</v>
      </c>
      <c r="E3639" s="1" t="s">
        <v>12</v>
      </c>
      <c r="F3639" s="1">
        <v>11860</v>
      </c>
      <c r="G3639" s="1">
        <v>9488</v>
      </c>
      <c r="H3639" s="1" t="s">
        <v>13</v>
      </c>
      <c r="I3639" s="22">
        <f t="shared" si="56"/>
        <v>0.19999999999999996</v>
      </c>
      <c r="J3639" s="1" t="s">
        <v>14</v>
      </c>
      <c r="K3639" s="20"/>
    </row>
    <row r="3640" spans="1:11">
      <c r="A3640" s="1" t="s">
        <v>1420</v>
      </c>
      <c r="B3640" s="1">
        <v>13</v>
      </c>
      <c r="C3640" s="5" t="s">
        <v>1421</v>
      </c>
      <c r="D3640" s="1" t="s">
        <v>11</v>
      </c>
      <c r="E3640" s="1" t="s">
        <v>15</v>
      </c>
      <c r="F3640" s="1">
        <v>30078</v>
      </c>
      <c r="G3640" s="1">
        <v>24062.400000000001</v>
      </c>
      <c r="H3640" s="1" t="s">
        <v>13</v>
      </c>
      <c r="I3640" s="22">
        <f t="shared" si="56"/>
        <v>0.19999999999999996</v>
      </c>
      <c r="J3640" s="1" t="s">
        <v>14</v>
      </c>
      <c r="K3640" s="20"/>
    </row>
    <row r="3641" spans="1:11">
      <c r="A3641" s="1" t="s">
        <v>1420</v>
      </c>
      <c r="B3641" s="1" t="s">
        <v>1423</v>
      </c>
      <c r="C3641" s="5" t="s">
        <v>1424</v>
      </c>
      <c r="D3641" s="1" t="s">
        <v>19</v>
      </c>
      <c r="E3641" s="1" t="s">
        <v>12</v>
      </c>
      <c r="F3641" s="1">
        <v>92455</v>
      </c>
      <c r="G3641" s="1">
        <v>73964</v>
      </c>
      <c r="H3641" s="1" t="s">
        <v>13</v>
      </c>
      <c r="I3641" s="22">
        <f t="shared" si="56"/>
        <v>0.19999999999999996</v>
      </c>
      <c r="J3641" s="1" t="s">
        <v>14</v>
      </c>
      <c r="K3641" s="20"/>
    </row>
    <row r="3642" spans="1:11">
      <c r="A3642" s="1" t="s">
        <v>1420</v>
      </c>
      <c r="B3642" s="1">
        <v>19</v>
      </c>
      <c r="C3642" s="5" t="s">
        <v>1422</v>
      </c>
      <c r="D3642" s="1" t="s">
        <v>19</v>
      </c>
      <c r="E3642" s="1" t="s">
        <v>47</v>
      </c>
      <c r="F3642" s="1">
        <v>0</v>
      </c>
      <c r="G3642" s="1">
        <v>0</v>
      </c>
      <c r="H3642" s="1" t="s">
        <v>48</v>
      </c>
      <c r="I3642" s="22" t="e">
        <f t="shared" si="56"/>
        <v>#DIV/0!</v>
      </c>
      <c r="J3642" s="1" t="s">
        <v>14</v>
      </c>
      <c r="K3642" s="20"/>
    </row>
    <row r="3643" spans="1:11">
      <c r="A3643" s="1" t="s">
        <v>1420</v>
      </c>
      <c r="B3643" s="1" t="s">
        <v>1442</v>
      </c>
      <c r="C3643" s="5" t="s">
        <v>1443</v>
      </c>
      <c r="D3643" s="1" t="s">
        <v>11</v>
      </c>
      <c r="E3643" s="1" t="s">
        <v>12</v>
      </c>
      <c r="F3643" s="1">
        <v>677565</v>
      </c>
      <c r="G3643" s="1">
        <v>542052</v>
      </c>
      <c r="H3643" s="1" t="s">
        <v>13</v>
      </c>
      <c r="I3643" s="22">
        <f t="shared" si="56"/>
        <v>0.19999999999999996</v>
      </c>
      <c r="J3643" s="1" t="s">
        <v>14</v>
      </c>
      <c r="K3643" s="20"/>
    </row>
    <row r="3644" spans="1:11">
      <c r="A3644" s="1" t="s">
        <v>1420</v>
      </c>
      <c r="B3644" s="1" t="s">
        <v>340</v>
      </c>
      <c r="C3644" s="5" t="s">
        <v>1435</v>
      </c>
      <c r="D3644" s="1" t="s">
        <v>11</v>
      </c>
      <c r="E3644" s="1" t="s">
        <v>12</v>
      </c>
      <c r="F3644" s="1">
        <v>67246.2</v>
      </c>
      <c r="G3644" s="1">
        <v>53796.959999999999</v>
      </c>
      <c r="H3644" s="1" t="s">
        <v>13</v>
      </c>
      <c r="I3644" s="22">
        <f t="shared" si="56"/>
        <v>0.19999999999999996</v>
      </c>
      <c r="J3644" s="1" t="s">
        <v>14</v>
      </c>
      <c r="K3644" s="20"/>
    </row>
    <row r="3645" spans="1:11">
      <c r="A3645" s="1" t="s">
        <v>1420</v>
      </c>
      <c r="B3645" s="1" t="s">
        <v>322</v>
      </c>
      <c r="C3645" s="5" t="s">
        <v>1444</v>
      </c>
      <c r="D3645" s="1" t="s">
        <v>11</v>
      </c>
      <c r="E3645" s="1" t="s">
        <v>12</v>
      </c>
      <c r="F3645" s="1">
        <v>76431.600000000006</v>
      </c>
      <c r="G3645" s="1">
        <v>61145.279999999999</v>
      </c>
      <c r="H3645" s="1" t="s">
        <v>13</v>
      </c>
      <c r="I3645" s="22">
        <f t="shared" si="56"/>
        <v>0.20000000000000007</v>
      </c>
      <c r="J3645" s="1" t="s">
        <v>14</v>
      </c>
      <c r="K3645" s="20"/>
    </row>
    <row r="3646" spans="1:11">
      <c r="A3646" s="1" t="s">
        <v>1420</v>
      </c>
      <c r="B3646" s="1" t="s">
        <v>1436</v>
      </c>
      <c r="C3646" s="5" t="s">
        <v>1437</v>
      </c>
      <c r="D3646" s="1" t="s">
        <v>19</v>
      </c>
      <c r="E3646" s="1" t="s">
        <v>12</v>
      </c>
      <c r="F3646" s="1">
        <v>68735</v>
      </c>
      <c r="G3646" s="1">
        <v>54988</v>
      </c>
      <c r="H3646" s="1" t="s">
        <v>13</v>
      </c>
      <c r="I3646" s="22">
        <f t="shared" si="56"/>
        <v>0.19999999999999996</v>
      </c>
      <c r="J3646" s="1" t="s">
        <v>14</v>
      </c>
      <c r="K3646" s="20"/>
    </row>
    <row r="3647" spans="1:11">
      <c r="A3647" s="1" t="s">
        <v>1420</v>
      </c>
      <c r="B3647" s="1" t="s">
        <v>156</v>
      </c>
      <c r="C3647" s="5" t="s">
        <v>1432</v>
      </c>
      <c r="D3647" s="1" t="s">
        <v>11</v>
      </c>
      <c r="E3647" s="1" t="s">
        <v>12</v>
      </c>
      <c r="F3647" s="1">
        <v>102910.6</v>
      </c>
      <c r="G3647" s="1">
        <v>82328.399999999994</v>
      </c>
      <c r="H3647" s="1" t="s">
        <v>13</v>
      </c>
      <c r="I3647" s="22">
        <f t="shared" si="56"/>
        <v>0.20000077737375943</v>
      </c>
      <c r="J3647" s="1" t="s">
        <v>14</v>
      </c>
      <c r="K3647" s="20"/>
    </row>
    <row r="3648" spans="1:11">
      <c r="A3648" s="1" t="s">
        <v>1420</v>
      </c>
      <c r="B3648" s="1" t="s">
        <v>1436</v>
      </c>
      <c r="C3648" s="5" t="s">
        <v>1437</v>
      </c>
      <c r="D3648" s="1" t="s">
        <v>11</v>
      </c>
      <c r="E3648" s="1" t="s">
        <v>15</v>
      </c>
      <c r="F3648" s="1">
        <v>742338</v>
      </c>
      <c r="G3648" s="1">
        <v>593870.4</v>
      </c>
      <c r="H3648" s="1" t="s">
        <v>13</v>
      </c>
      <c r="I3648" s="22">
        <f t="shared" si="56"/>
        <v>0.19999999999999996</v>
      </c>
      <c r="J3648" s="1" t="s">
        <v>14</v>
      </c>
      <c r="K3648" s="20"/>
    </row>
    <row r="3649" spans="1:11">
      <c r="A3649" s="1" t="s">
        <v>1420</v>
      </c>
      <c r="B3649" s="1" t="s">
        <v>1442</v>
      </c>
      <c r="C3649" s="5" t="s">
        <v>1443</v>
      </c>
      <c r="D3649" s="1" t="s">
        <v>19</v>
      </c>
      <c r="E3649" s="1" t="s">
        <v>12</v>
      </c>
      <c r="F3649" s="1">
        <v>59750</v>
      </c>
      <c r="G3649" s="1">
        <v>47800</v>
      </c>
      <c r="H3649" s="1" t="s">
        <v>13</v>
      </c>
      <c r="I3649" s="22">
        <f t="shared" si="56"/>
        <v>0.19999999999999996</v>
      </c>
      <c r="J3649" s="1" t="s">
        <v>14</v>
      </c>
      <c r="K3649" s="20"/>
    </row>
    <row r="3650" spans="1:11">
      <c r="A3650" s="1" t="s">
        <v>1420</v>
      </c>
      <c r="B3650" s="1" t="s">
        <v>322</v>
      </c>
      <c r="C3650" s="5" t="s">
        <v>1444</v>
      </c>
      <c r="D3650" s="1" t="s">
        <v>19</v>
      </c>
      <c r="E3650" s="1" t="s">
        <v>12</v>
      </c>
      <c r="F3650" s="1">
        <v>6740</v>
      </c>
      <c r="G3650" s="1">
        <v>5392</v>
      </c>
      <c r="H3650" s="1" t="s">
        <v>13</v>
      </c>
      <c r="I3650" s="22">
        <f t="shared" si="56"/>
        <v>0.19999999999999996</v>
      </c>
      <c r="J3650" s="1" t="s">
        <v>14</v>
      </c>
      <c r="K3650" s="20"/>
    </row>
    <row r="3651" spans="1:11">
      <c r="A3651" s="1" t="s">
        <v>1420</v>
      </c>
      <c r="B3651" s="1" t="s">
        <v>1445</v>
      </c>
      <c r="C3651" s="5" t="s">
        <v>1446</v>
      </c>
      <c r="D3651" s="1" t="s">
        <v>11</v>
      </c>
      <c r="E3651" s="1" t="s">
        <v>15</v>
      </c>
      <c r="F3651" s="1">
        <v>325080</v>
      </c>
      <c r="G3651" s="1">
        <v>260064</v>
      </c>
      <c r="H3651" s="1" t="s">
        <v>13</v>
      </c>
      <c r="I3651" s="22">
        <f t="shared" ref="I3651:I3714" si="57">1-(G3651/F3651)</f>
        <v>0.19999999999999996</v>
      </c>
      <c r="J3651" s="1" t="s">
        <v>14</v>
      </c>
      <c r="K3651" s="20"/>
    </row>
    <row r="3652" spans="1:11">
      <c r="A3652" s="1" t="s">
        <v>1420</v>
      </c>
      <c r="B3652" s="1">
        <v>16</v>
      </c>
      <c r="C3652" s="5" t="s">
        <v>1447</v>
      </c>
      <c r="D3652" s="1" t="s">
        <v>11</v>
      </c>
      <c r="E3652" s="1" t="s">
        <v>12</v>
      </c>
      <c r="F3652" s="1">
        <v>50973.36</v>
      </c>
      <c r="G3652" s="1">
        <v>40778.639999999999</v>
      </c>
      <c r="H3652" s="1" t="s">
        <v>13</v>
      </c>
      <c r="I3652" s="22">
        <f t="shared" si="57"/>
        <v>0.2000009416683538</v>
      </c>
      <c r="J3652" s="1" t="s">
        <v>14</v>
      </c>
      <c r="K3652" s="20"/>
    </row>
    <row r="3653" spans="1:11">
      <c r="A3653" s="1" t="s">
        <v>1420</v>
      </c>
      <c r="B3653" s="1">
        <v>16</v>
      </c>
      <c r="C3653" s="5" t="s">
        <v>1447</v>
      </c>
      <c r="D3653" s="1" t="s">
        <v>11</v>
      </c>
      <c r="E3653" s="1" t="s">
        <v>15</v>
      </c>
      <c r="F3653" s="1">
        <v>48546</v>
      </c>
      <c r="G3653" s="1">
        <v>38836.800000000003</v>
      </c>
      <c r="H3653" s="1" t="s">
        <v>13</v>
      </c>
      <c r="I3653" s="22">
        <f t="shared" si="57"/>
        <v>0.19999999999999996</v>
      </c>
      <c r="J3653" s="1" t="s">
        <v>14</v>
      </c>
      <c r="K3653" s="20"/>
    </row>
    <row r="3654" spans="1:11">
      <c r="A3654" s="1" t="s">
        <v>1420</v>
      </c>
      <c r="B3654" s="1" t="s">
        <v>1429</v>
      </c>
      <c r="C3654" s="5" t="s">
        <v>1430</v>
      </c>
      <c r="D3654" s="1" t="s">
        <v>11</v>
      </c>
      <c r="E3654" s="1" t="s">
        <v>15</v>
      </c>
      <c r="F3654" s="1">
        <v>521100</v>
      </c>
      <c r="G3654" s="1">
        <v>416880</v>
      </c>
      <c r="H3654" s="1" t="s">
        <v>13</v>
      </c>
      <c r="I3654" s="22">
        <f t="shared" si="57"/>
        <v>0.19999999999999996</v>
      </c>
      <c r="J3654" s="1" t="s">
        <v>14</v>
      </c>
      <c r="K3654" s="20"/>
    </row>
    <row r="3655" spans="1:11">
      <c r="A3655" s="1" t="s">
        <v>1420</v>
      </c>
      <c r="B3655" s="1" t="s">
        <v>1438</v>
      </c>
      <c r="C3655" s="5" t="s">
        <v>1439</v>
      </c>
      <c r="D3655" s="1" t="s">
        <v>19</v>
      </c>
      <c r="E3655" s="1" t="s">
        <v>12</v>
      </c>
      <c r="F3655" s="1">
        <v>28305</v>
      </c>
      <c r="G3655" s="1">
        <v>22644</v>
      </c>
      <c r="H3655" s="1" t="s">
        <v>13</v>
      </c>
      <c r="I3655" s="22">
        <f t="shared" si="57"/>
        <v>0.19999999999999996</v>
      </c>
      <c r="J3655" s="1" t="s">
        <v>14</v>
      </c>
      <c r="K3655" s="20"/>
    </row>
    <row r="3656" spans="1:11">
      <c r="A3656" s="1" t="s">
        <v>1420</v>
      </c>
      <c r="B3656" s="1" t="s">
        <v>1438</v>
      </c>
      <c r="C3656" s="5" t="s">
        <v>1439</v>
      </c>
      <c r="D3656" s="1" t="s">
        <v>11</v>
      </c>
      <c r="E3656" s="1" t="s">
        <v>15</v>
      </c>
      <c r="F3656" s="1">
        <v>305694</v>
      </c>
      <c r="G3656" s="1">
        <v>244555.2</v>
      </c>
      <c r="H3656" s="1" t="s">
        <v>13</v>
      </c>
      <c r="I3656" s="22">
        <f t="shared" si="57"/>
        <v>0.19999999999999996</v>
      </c>
      <c r="J3656" s="1" t="s">
        <v>14</v>
      </c>
      <c r="K3656" s="20"/>
    </row>
    <row r="3657" spans="1:11">
      <c r="A3657" s="1" t="s">
        <v>1420</v>
      </c>
      <c r="B3657" s="1" t="s">
        <v>1423</v>
      </c>
      <c r="C3657" s="5" t="s">
        <v>1424</v>
      </c>
      <c r="D3657" s="1" t="s">
        <v>11</v>
      </c>
      <c r="E3657" s="1" t="s">
        <v>12</v>
      </c>
      <c r="F3657" s="1">
        <v>1048440</v>
      </c>
      <c r="G3657" s="1">
        <v>838751.8</v>
      </c>
      <c r="H3657" s="1" t="s">
        <v>13</v>
      </c>
      <c r="I3657" s="22">
        <f t="shared" si="57"/>
        <v>0.20000019075960473</v>
      </c>
      <c r="J3657" s="1" t="s">
        <v>14</v>
      </c>
      <c r="K3657" s="20"/>
    </row>
    <row r="3658" spans="1:11">
      <c r="A3658" s="1" t="s">
        <v>1420</v>
      </c>
      <c r="B3658" s="1">
        <v>10</v>
      </c>
      <c r="C3658" s="5" t="s">
        <v>1448</v>
      </c>
      <c r="D3658" s="1" t="s">
        <v>19</v>
      </c>
      <c r="E3658" s="1" t="s">
        <v>12</v>
      </c>
      <c r="F3658" s="1">
        <v>11050</v>
      </c>
      <c r="G3658" s="1">
        <v>8840</v>
      </c>
      <c r="H3658" s="1" t="s">
        <v>13</v>
      </c>
      <c r="I3658" s="22">
        <f t="shared" si="57"/>
        <v>0.19999999999999996</v>
      </c>
      <c r="J3658" s="1" t="s">
        <v>14</v>
      </c>
      <c r="K3658" s="20"/>
    </row>
    <row r="3659" spans="1:11">
      <c r="A3659" s="1" t="s">
        <v>1420</v>
      </c>
      <c r="B3659" s="1" t="s">
        <v>322</v>
      </c>
      <c r="C3659" s="5" t="s">
        <v>1444</v>
      </c>
      <c r="D3659" s="1" t="s">
        <v>11</v>
      </c>
      <c r="E3659" s="1" t="s">
        <v>15</v>
      </c>
      <c r="F3659" s="1">
        <v>72792</v>
      </c>
      <c r="G3659" s="1">
        <v>58233.599999999999</v>
      </c>
      <c r="H3659" s="1" t="s">
        <v>13</v>
      </c>
      <c r="I3659" s="22">
        <f t="shared" si="57"/>
        <v>0.20000000000000007</v>
      </c>
      <c r="J3659" s="1" t="s">
        <v>14</v>
      </c>
      <c r="K3659" s="20"/>
    </row>
    <row r="3660" spans="1:11">
      <c r="A3660" s="1" t="s">
        <v>1420</v>
      </c>
      <c r="B3660" s="1">
        <v>12</v>
      </c>
      <c r="C3660" s="5" t="s">
        <v>1425</v>
      </c>
      <c r="D3660" s="1" t="s">
        <v>11</v>
      </c>
      <c r="E3660" s="1" t="s">
        <v>15</v>
      </c>
      <c r="F3660" s="1">
        <v>27162</v>
      </c>
      <c r="G3660" s="1">
        <v>21729.599999999999</v>
      </c>
      <c r="H3660" s="1" t="s">
        <v>13</v>
      </c>
      <c r="I3660" s="22">
        <f t="shared" si="57"/>
        <v>0.20000000000000007</v>
      </c>
      <c r="J3660" s="1" t="s">
        <v>14</v>
      </c>
      <c r="K3660" s="20"/>
    </row>
    <row r="3661" spans="1:11">
      <c r="A3661" s="1" t="s">
        <v>1420</v>
      </c>
      <c r="B3661" s="1">
        <v>16</v>
      </c>
      <c r="C3661" s="5" t="s">
        <v>1447</v>
      </c>
      <c r="D3661" s="1" t="s">
        <v>19</v>
      </c>
      <c r="E3661" s="1" t="s">
        <v>12</v>
      </c>
      <c r="F3661" s="1">
        <v>4495</v>
      </c>
      <c r="G3661" s="1">
        <v>3596</v>
      </c>
      <c r="H3661" s="1" t="s">
        <v>13</v>
      </c>
      <c r="I3661" s="22">
        <f t="shared" si="57"/>
        <v>0.19999999999999996</v>
      </c>
      <c r="J3661" s="1" t="s">
        <v>14</v>
      </c>
      <c r="K3661" s="20"/>
    </row>
    <row r="3662" spans="1:11">
      <c r="A3662" s="1" t="s">
        <v>1420</v>
      </c>
      <c r="B3662" s="1" t="s">
        <v>1445</v>
      </c>
      <c r="C3662" s="5" t="s">
        <v>1446</v>
      </c>
      <c r="D3662" s="1" t="s">
        <v>19</v>
      </c>
      <c r="E3662" s="1" t="s">
        <v>12</v>
      </c>
      <c r="F3662" s="1">
        <v>30100</v>
      </c>
      <c r="G3662" s="1">
        <v>24080</v>
      </c>
      <c r="H3662" s="1" t="s">
        <v>13</v>
      </c>
      <c r="I3662" s="22">
        <f t="shared" si="57"/>
        <v>0.19999999999999996</v>
      </c>
      <c r="J3662" s="1" t="s">
        <v>14</v>
      </c>
      <c r="K3662" s="20"/>
    </row>
    <row r="3663" spans="1:11">
      <c r="A3663" s="1" t="s">
        <v>1420</v>
      </c>
      <c r="B3663" s="1">
        <v>14</v>
      </c>
      <c r="C3663" s="5" t="s">
        <v>1431</v>
      </c>
      <c r="D3663" s="1" t="s">
        <v>11</v>
      </c>
      <c r="E3663" s="1" t="s">
        <v>12</v>
      </c>
      <c r="F3663" s="1">
        <v>40767.360000000001</v>
      </c>
      <c r="G3663" s="1">
        <v>32613.84</v>
      </c>
      <c r="H3663" s="1" t="s">
        <v>13</v>
      </c>
      <c r="I3663" s="22">
        <f t="shared" si="57"/>
        <v>0.20000117741251822</v>
      </c>
      <c r="J3663" s="1" t="s">
        <v>14</v>
      </c>
      <c r="K3663" s="20"/>
    </row>
    <row r="3664" spans="1:11">
      <c r="A3664" s="1" t="s">
        <v>1420</v>
      </c>
      <c r="B3664" s="1">
        <v>48</v>
      </c>
      <c r="C3664" s="5" t="s">
        <v>1428</v>
      </c>
      <c r="D3664" s="1" t="s">
        <v>11</v>
      </c>
      <c r="E3664" s="1" t="s">
        <v>15</v>
      </c>
      <c r="F3664" s="1">
        <v>268812</v>
      </c>
      <c r="G3664" s="1">
        <v>215049.60000000001</v>
      </c>
      <c r="H3664" s="1" t="s">
        <v>13</v>
      </c>
      <c r="I3664" s="22">
        <f t="shared" si="57"/>
        <v>0.19999999999999996</v>
      </c>
      <c r="J3664" s="1" t="s">
        <v>14</v>
      </c>
      <c r="K3664" s="20"/>
    </row>
    <row r="3665" spans="1:11">
      <c r="A3665" s="1" t="s">
        <v>1420</v>
      </c>
      <c r="B3665" s="1" t="s">
        <v>1442</v>
      </c>
      <c r="C3665" s="5" t="s">
        <v>1443</v>
      </c>
      <c r="D3665" s="1" t="s">
        <v>11</v>
      </c>
      <c r="E3665" s="1" t="s">
        <v>15</v>
      </c>
      <c r="F3665" s="1">
        <v>645300</v>
      </c>
      <c r="G3665" s="1">
        <v>516240</v>
      </c>
      <c r="H3665" s="1" t="s">
        <v>13</v>
      </c>
      <c r="I3665" s="22">
        <f t="shared" si="57"/>
        <v>0.19999999999999996</v>
      </c>
      <c r="J3665" s="1" t="s">
        <v>14</v>
      </c>
      <c r="K3665" s="20"/>
    </row>
    <row r="3666" spans="1:11">
      <c r="A3666" s="1" t="s">
        <v>1420</v>
      </c>
      <c r="B3666" s="1" t="s">
        <v>1445</v>
      </c>
      <c r="C3666" s="5" t="s">
        <v>1446</v>
      </c>
      <c r="D3666" s="1" t="s">
        <v>11</v>
      </c>
      <c r="E3666" s="1" t="s">
        <v>12</v>
      </c>
      <c r="F3666" s="1">
        <v>341334</v>
      </c>
      <c r="G3666" s="1">
        <v>273067.2</v>
      </c>
      <c r="H3666" s="1" t="s">
        <v>13</v>
      </c>
      <c r="I3666" s="22">
        <f t="shared" si="57"/>
        <v>0.19999999999999996</v>
      </c>
      <c r="J3666" s="1" t="s">
        <v>14</v>
      </c>
      <c r="K3666" s="20"/>
    </row>
    <row r="3667" spans="1:11">
      <c r="A3667" s="1" t="s">
        <v>1420</v>
      </c>
      <c r="B3667" s="1" t="s">
        <v>1426</v>
      </c>
      <c r="C3667" s="5" t="s">
        <v>1427</v>
      </c>
      <c r="D3667" s="1" t="s">
        <v>11</v>
      </c>
      <c r="E3667" s="1" t="s">
        <v>15</v>
      </c>
      <c r="F3667" s="1">
        <v>1857330</v>
      </c>
      <c r="G3667" s="1">
        <v>1485864</v>
      </c>
      <c r="H3667" s="1" t="s">
        <v>13</v>
      </c>
      <c r="I3667" s="22">
        <f t="shared" si="57"/>
        <v>0.19999999999999996</v>
      </c>
      <c r="J3667" s="1" t="s">
        <v>14</v>
      </c>
      <c r="K3667" s="20"/>
    </row>
    <row r="3668" spans="1:11">
      <c r="A3668" s="1" t="s">
        <v>1420</v>
      </c>
      <c r="B3668" s="1">
        <v>10</v>
      </c>
      <c r="C3668" s="5" t="s">
        <v>1448</v>
      </c>
      <c r="D3668" s="1" t="s">
        <v>11</v>
      </c>
      <c r="E3668" s="1" t="s">
        <v>15</v>
      </c>
      <c r="F3668" s="1">
        <v>119340</v>
      </c>
      <c r="G3668" s="1">
        <v>95472</v>
      </c>
      <c r="H3668" s="1" t="s">
        <v>13</v>
      </c>
      <c r="I3668" s="22">
        <f t="shared" si="57"/>
        <v>0.19999999999999996</v>
      </c>
      <c r="J3668" s="1" t="s">
        <v>14</v>
      </c>
      <c r="K3668" s="20"/>
    </row>
    <row r="3669" spans="1:11">
      <c r="A3669" s="1" t="s">
        <v>1420</v>
      </c>
      <c r="B3669" s="1">
        <v>14</v>
      </c>
      <c r="C3669" s="5" t="s">
        <v>1431</v>
      </c>
      <c r="D3669" s="1" t="s">
        <v>19</v>
      </c>
      <c r="E3669" s="1" t="s">
        <v>12</v>
      </c>
      <c r="F3669" s="1">
        <v>3595</v>
      </c>
      <c r="G3669" s="1">
        <v>2876</v>
      </c>
      <c r="H3669" s="1" t="s">
        <v>13</v>
      </c>
      <c r="I3669" s="22">
        <f t="shared" si="57"/>
        <v>0.19999999999999996</v>
      </c>
      <c r="J3669" s="1" t="s">
        <v>14</v>
      </c>
      <c r="K3669" s="20"/>
    </row>
    <row r="3670" spans="1:11">
      <c r="A3670" s="1" t="s">
        <v>1420</v>
      </c>
      <c r="B3670" s="1">
        <v>12</v>
      </c>
      <c r="C3670" s="5" t="s">
        <v>1425</v>
      </c>
      <c r="D3670" s="1" t="s">
        <v>19</v>
      </c>
      <c r="E3670" s="1" t="s">
        <v>12</v>
      </c>
      <c r="F3670" s="1">
        <v>2515</v>
      </c>
      <c r="G3670" s="1">
        <v>2012</v>
      </c>
      <c r="H3670" s="1" t="s">
        <v>13</v>
      </c>
      <c r="I3670" s="22">
        <f t="shared" si="57"/>
        <v>0.19999999999999996</v>
      </c>
      <c r="J3670" s="1" t="s">
        <v>14</v>
      </c>
      <c r="K3670" s="20"/>
    </row>
    <row r="3671" spans="1:11">
      <c r="A3671" s="1" t="s">
        <v>1420</v>
      </c>
      <c r="B3671" s="1">
        <v>10</v>
      </c>
      <c r="C3671" s="5" t="s">
        <v>1448</v>
      </c>
      <c r="D3671" s="1" t="s">
        <v>11</v>
      </c>
      <c r="E3671" s="1" t="s">
        <v>12</v>
      </c>
      <c r="F3671" s="1">
        <v>125307</v>
      </c>
      <c r="G3671" s="1">
        <v>100245.6</v>
      </c>
      <c r="H3671" s="1" t="s">
        <v>13</v>
      </c>
      <c r="I3671" s="22">
        <f t="shared" si="57"/>
        <v>0.19999999999999996</v>
      </c>
      <c r="J3671" s="1" t="s">
        <v>14</v>
      </c>
      <c r="K3671" s="20"/>
    </row>
    <row r="3672" spans="1:11">
      <c r="A3672" s="1" t="s">
        <v>1420</v>
      </c>
      <c r="B3672" s="1" t="s">
        <v>1433</v>
      </c>
      <c r="C3672" s="5" t="s">
        <v>1434</v>
      </c>
      <c r="D3672" s="1" t="s">
        <v>11</v>
      </c>
      <c r="E3672" s="1" t="s">
        <v>12</v>
      </c>
      <c r="F3672" s="1">
        <v>315875.8</v>
      </c>
      <c r="G3672" s="1">
        <v>252700.6</v>
      </c>
      <c r="H3672" s="1" t="s">
        <v>13</v>
      </c>
      <c r="I3672" s="22">
        <f t="shared" si="57"/>
        <v>0.20000012663204969</v>
      </c>
      <c r="J3672" s="1" t="s">
        <v>14</v>
      </c>
      <c r="K3672" s="20"/>
    </row>
    <row r="3673" spans="1:11">
      <c r="A3673" s="1" t="s">
        <v>1420</v>
      </c>
      <c r="B3673" s="1" t="s">
        <v>294</v>
      </c>
      <c r="C3673" s="5" t="s">
        <v>1440</v>
      </c>
      <c r="D3673" s="1" t="s">
        <v>11</v>
      </c>
      <c r="E3673" s="1" t="s">
        <v>15</v>
      </c>
      <c r="F3673" s="1">
        <v>153306</v>
      </c>
      <c r="G3673" s="1">
        <v>122644.8</v>
      </c>
      <c r="H3673" s="1" t="s">
        <v>13</v>
      </c>
      <c r="I3673" s="22">
        <f t="shared" si="57"/>
        <v>0.19999999999999996</v>
      </c>
      <c r="J3673" s="1" t="s">
        <v>14</v>
      </c>
      <c r="K3673" s="20"/>
    </row>
    <row r="3674" spans="1:11">
      <c r="A3674" s="1" t="s">
        <v>1449</v>
      </c>
      <c r="B3674" s="1" t="s">
        <v>184</v>
      </c>
      <c r="C3674" s="5" t="s">
        <v>1450</v>
      </c>
      <c r="D3674" s="1" t="s">
        <v>11</v>
      </c>
      <c r="E3674" s="1" t="s">
        <v>12</v>
      </c>
      <c r="F3674" s="1">
        <v>201738.6</v>
      </c>
      <c r="G3674" s="1">
        <v>161390.9</v>
      </c>
      <c r="H3674" s="1" t="s">
        <v>13</v>
      </c>
      <c r="I3674" s="22">
        <f t="shared" si="57"/>
        <v>0.1999999008618083</v>
      </c>
      <c r="J3674" s="1" t="s">
        <v>14</v>
      </c>
      <c r="K3674" s="20"/>
    </row>
    <row r="3675" spans="1:11">
      <c r="A3675" s="1" t="s">
        <v>1449</v>
      </c>
      <c r="B3675" s="1" t="s">
        <v>226</v>
      </c>
      <c r="C3675" s="5" t="s">
        <v>1451</v>
      </c>
      <c r="D3675" s="1" t="s">
        <v>19</v>
      </c>
      <c r="E3675" s="1" t="s">
        <v>12</v>
      </c>
      <c r="F3675" s="1">
        <v>8895</v>
      </c>
      <c r="G3675" s="1">
        <v>7116</v>
      </c>
      <c r="H3675" s="1" t="s">
        <v>13</v>
      </c>
      <c r="I3675" s="22">
        <f t="shared" si="57"/>
        <v>0.19999999999999996</v>
      </c>
      <c r="J3675" s="1" t="s">
        <v>14</v>
      </c>
      <c r="K3675" s="20"/>
    </row>
    <row r="3676" spans="1:11">
      <c r="A3676" s="1" t="s">
        <v>1449</v>
      </c>
      <c r="B3676" s="1" t="s">
        <v>62</v>
      </c>
      <c r="C3676" s="5" t="s">
        <v>1452</v>
      </c>
      <c r="D3676" s="1" t="s">
        <v>11</v>
      </c>
      <c r="E3676" s="1" t="s">
        <v>15</v>
      </c>
      <c r="F3676" s="1">
        <v>72792</v>
      </c>
      <c r="G3676" s="1">
        <v>58233.599999999999</v>
      </c>
      <c r="H3676" s="1" t="s">
        <v>13</v>
      </c>
      <c r="I3676" s="22">
        <f t="shared" si="57"/>
        <v>0.20000000000000007</v>
      </c>
      <c r="J3676" s="1" t="s">
        <v>14</v>
      </c>
      <c r="K3676" s="20"/>
    </row>
    <row r="3677" spans="1:11">
      <c r="A3677" s="1" t="s">
        <v>1449</v>
      </c>
      <c r="B3677" s="1" t="s">
        <v>161</v>
      </c>
      <c r="C3677" s="5" t="s">
        <v>1453</v>
      </c>
      <c r="D3677" s="1" t="s">
        <v>11</v>
      </c>
      <c r="E3677" s="1" t="s">
        <v>12</v>
      </c>
      <c r="F3677" s="1">
        <v>115157.8</v>
      </c>
      <c r="G3677" s="1">
        <v>92126.16</v>
      </c>
      <c r="H3677" s="1" t="s">
        <v>13</v>
      </c>
      <c r="I3677" s="22">
        <f t="shared" si="57"/>
        <v>0.20000069469892612</v>
      </c>
      <c r="J3677" s="1" t="s">
        <v>14</v>
      </c>
      <c r="K3677" s="20"/>
    </row>
    <row r="3678" spans="1:11">
      <c r="A3678" s="1" t="s">
        <v>1449</v>
      </c>
      <c r="B3678" s="1" t="s">
        <v>330</v>
      </c>
      <c r="C3678" s="5" t="s">
        <v>1454</v>
      </c>
      <c r="D3678" s="1" t="s">
        <v>11</v>
      </c>
      <c r="E3678" s="1" t="s">
        <v>15</v>
      </c>
      <c r="F3678" s="1">
        <v>451224</v>
      </c>
      <c r="G3678" s="1">
        <v>360979.20000000001</v>
      </c>
      <c r="H3678" s="1" t="s">
        <v>13</v>
      </c>
      <c r="I3678" s="22">
        <f t="shared" si="57"/>
        <v>0.19999999999999996</v>
      </c>
      <c r="J3678" s="1" t="s">
        <v>14</v>
      </c>
      <c r="K3678" s="20"/>
    </row>
    <row r="3679" spans="1:11">
      <c r="A3679" s="1" t="s">
        <v>1449</v>
      </c>
      <c r="B3679" s="1">
        <v>15</v>
      </c>
      <c r="C3679" s="5" t="s">
        <v>1455</v>
      </c>
      <c r="D3679" s="1" t="s">
        <v>19</v>
      </c>
      <c r="E3679" s="1" t="s">
        <v>12</v>
      </c>
      <c r="F3679" s="1">
        <v>257960</v>
      </c>
      <c r="G3679" s="1">
        <v>206368</v>
      </c>
      <c r="H3679" s="1" t="s">
        <v>13</v>
      </c>
      <c r="I3679" s="22">
        <f t="shared" si="57"/>
        <v>0.19999999999999996</v>
      </c>
      <c r="J3679" s="1" t="s">
        <v>14</v>
      </c>
      <c r="K3679" s="20"/>
    </row>
    <row r="3680" spans="1:11">
      <c r="A3680" s="1" t="s">
        <v>1449</v>
      </c>
      <c r="B3680" s="1" t="s">
        <v>142</v>
      </c>
      <c r="C3680" s="5" t="s">
        <v>1456</v>
      </c>
      <c r="D3680" s="1" t="s">
        <v>11</v>
      </c>
      <c r="E3680" s="1" t="s">
        <v>12</v>
      </c>
      <c r="F3680" s="1">
        <v>188470.8</v>
      </c>
      <c r="G3680" s="1">
        <v>150776.6</v>
      </c>
      <c r="H3680" s="1" t="s">
        <v>13</v>
      </c>
      <c r="I3680" s="22">
        <f t="shared" si="57"/>
        <v>0.20000021223446807</v>
      </c>
      <c r="J3680" s="1" t="s">
        <v>14</v>
      </c>
      <c r="K3680" s="20"/>
    </row>
    <row r="3681" spans="1:11">
      <c r="A3681" s="1" t="s">
        <v>1449</v>
      </c>
      <c r="B3681" s="1" t="s">
        <v>182</v>
      </c>
      <c r="C3681" s="5" t="s">
        <v>1457</v>
      </c>
      <c r="D3681" s="1" t="s">
        <v>19</v>
      </c>
      <c r="E3681" s="1" t="s">
        <v>12</v>
      </c>
      <c r="F3681" s="1">
        <v>45150</v>
      </c>
      <c r="G3681" s="1">
        <v>36120</v>
      </c>
      <c r="H3681" s="1" t="s">
        <v>13</v>
      </c>
      <c r="I3681" s="22">
        <f t="shared" si="57"/>
        <v>0.19999999999999996</v>
      </c>
      <c r="J3681" s="1" t="s">
        <v>14</v>
      </c>
      <c r="K3681" s="20"/>
    </row>
    <row r="3682" spans="1:11">
      <c r="A3682" s="1" t="s">
        <v>1449</v>
      </c>
      <c r="B3682" s="1" t="s">
        <v>184</v>
      </c>
      <c r="C3682" s="5" t="s">
        <v>1450</v>
      </c>
      <c r="D3682" s="1" t="s">
        <v>11</v>
      </c>
      <c r="E3682" s="1" t="s">
        <v>15</v>
      </c>
      <c r="F3682" s="1">
        <v>192132</v>
      </c>
      <c r="G3682" s="1">
        <v>153705.60000000001</v>
      </c>
      <c r="H3682" s="1" t="s">
        <v>13</v>
      </c>
      <c r="I3682" s="22">
        <f t="shared" si="57"/>
        <v>0.19999999999999996</v>
      </c>
      <c r="J3682" s="1" t="s">
        <v>14</v>
      </c>
      <c r="K3682" s="20"/>
    </row>
    <row r="3683" spans="1:11">
      <c r="A3683" s="1" t="s">
        <v>1449</v>
      </c>
      <c r="B3683" s="1" t="s">
        <v>152</v>
      </c>
      <c r="C3683" s="5" t="s">
        <v>1458</v>
      </c>
      <c r="D3683" s="1" t="s">
        <v>11</v>
      </c>
      <c r="E3683" s="1" t="s">
        <v>15</v>
      </c>
      <c r="F3683" s="1">
        <v>1113534</v>
      </c>
      <c r="G3683" s="1">
        <v>890827.2</v>
      </c>
      <c r="H3683" s="1" t="s">
        <v>13</v>
      </c>
      <c r="I3683" s="22">
        <f t="shared" si="57"/>
        <v>0.20000000000000007</v>
      </c>
      <c r="J3683" s="1" t="s">
        <v>14</v>
      </c>
      <c r="K3683" s="20"/>
    </row>
    <row r="3684" spans="1:11">
      <c r="A3684" s="1" t="s">
        <v>1449</v>
      </c>
      <c r="B3684" s="1">
        <v>11</v>
      </c>
      <c r="C3684" s="5" t="s">
        <v>1459</v>
      </c>
      <c r="D3684" s="1" t="s">
        <v>11</v>
      </c>
      <c r="E3684" s="1" t="s">
        <v>15</v>
      </c>
      <c r="F3684" s="1">
        <v>459000</v>
      </c>
      <c r="G3684" s="1">
        <v>367200</v>
      </c>
      <c r="H3684" s="1" t="s">
        <v>13</v>
      </c>
      <c r="I3684" s="22">
        <f t="shared" si="57"/>
        <v>0.19999999999999996</v>
      </c>
      <c r="J3684" s="1" t="s">
        <v>14</v>
      </c>
      <c r="K3684" s="20"/>
    </row>
    <row r="3685" spans="1:11">
      <c r="A3685" s="1" t="s">
        <v>1449</v>
      </c>
      <c r="B3685" s="1" t="s">
        <v>218</v>
      </c>
      <c r="C3685" s="5" t="s">
        <v>1460</v>
      </c>
      <c r="D3685" s="1" t="s">
        <v>11</v>
      </c>
      <c r="E3685" s="1" t="s">
        <v>12</v>
      </c>
      <c r="F3685" s="1">
        <v>241485.4</v>
      </c>
      <c r="G3685" s="1">
        <v>193188.2</v>
      </c>
      <c r="H3685" s="1" t="s">
        <v>13</v>
      </c>
      <c r="I3685" s="22">
        <f t="shared" si="57"/>
        <v>0.20000049692445165</v>
      </c>
      <c r="J3685" s="1" t="s">
        <v>14</v>
      </c>
      <c r="K3685" s="20"/>
    </row>
    <row r="3686" spans="1:11">
      <c r="A3686" s="1" t="s">
        <v>1449</v>
      </c>
      <c r="B3686" s="1" t="s">
        <v>93</v>
      </c>
      <c r="C3686" s="5" t="s">
        <v>1461</v>
      </c>
      <c r="D3686" s="1" t="s">
        <v>11</v>
      </c>
      <c r="E3686" s="1" t="s">
        <v>12</v>
      </c>
      <c r="F3686" s="1">
        <v>61122.6</v>
      </c>
      <c r="G3686" s="1">
        <v>48898.080000000002</v>
      </c>
      <c r="H3686" s="1" t="s">
        <v>13</v>
      </c>
      <c r="I3686" s="22">
        <f t="shared" si="57"/>
        <v>0.19999999999999996</v>
      </c>
      <c r="J3686" s="1" t="s">
        <v>14</v>
      </c>
      <c r="K3686" s="20"/>
    </row>
    <row r="3687" spans="1:11">
      <c r="A3687" s="1" t="s">
        <v>1449</v>
      </c>
      <c r="B3687" s="1" t="s">
        <v>218</v>
      </c>
      <c r="C3687" s="5" t="s">
        <v>1460</v>
      </c>
      <c r="D3687" s="1" t="s">
        <v>19</v>
      </c>
      <c r="E3687" s="1" t="s">
        <v>12</v>
      </c>
      <c r="F3687" s="1">
        <v>21295</v>
      </c>
      <c r="G3687" s="1">
        <v>17036</v>
      </c>
      <c r="H3687" s="1" t="s">
        <v>13</v>
      </c>
      <c r="I3687" s="22">
        <f t="shared" si="57"/>
        <v>0.19999999999999996</v>
      </c>
      <c r="J3687" s="1" t="s">
        <v>14</v>
      </c>
      <c r="K3687" s="20"/>
    </row>
    <row r="3688" spans="1:11">
      <c r="A3688" s="1" t="s">
        <v>1449</v>
      </c>
      <c r="B3688" s="1">
        <v>13</v>
      </c>
      <c r="C3688" s="5" t="s">
        <v>1462</v>
      </c>
      <c r="D3688" s="1" t="s">
        <v>11</v>
      </c>
      <c r="E3688" s="1" t="s">
        <v>15</v>
      </c>
      <c r="F3688" s="1">
        <v>403704</v>
      </c>
      <c r="G3688" s="1">
        <v>322963.20000000001</v>
      </c>
      <c r="H3688" s="1" t="s">
        <v>13</v>
      </c>
      <c r="I3688" s="22">
        <f t="shared" si="57"/>
        <v>0.19999999999999996</v>
      </c>
      <c r="J3688" s="1" t="s">
        <v>14</v>
      </c>
      <c r="K3688" s="20"/>
    </row>
    <row r="3689" spans="1:11">
      <c r="A3689" s="1" t="s">
        <v>1449</v>
      </c>
      <c r="B3689" s="1" t="s">
        <v>226</v>
      </c>
      <c r="C3689" s="5" t="s">
        <v>1451</v>
      </c>
      <c r="D3689" s="1" t="s">
        <v>11</v>
      </c>
      <c r="E3689" s="1" t="s">
        <v>15</v>
      </c>
      <c r="F3689" s="1">
        <v>96066</v>
      </c>
      <c r="G3689" s="1">
        <v>76852.800000000003</v>
      </c>
      <c r="H3689" s="1" t="s">
        <v>13</v>
      </c>
      <c r="I3689" s="22">
        <f t="shared" si="57"/>
        <v>0.19999999999999996</v>
      </c>
      <c r="J3689" s="1" t="s">
        <v>14</v>
      </c>
      <c r="K3689" s="20"/>
    </row>
    <row r="3690" spans="1:11">
      <c r="A3690" s="1" t="s">
        <v>1449</v>
      </c>
      <c r="B3690" s="1" t="s">
        <v>152</v>
      </c>
      <c r="C3690" s="5" t="s">
        <v>1458</v>
      </c>
      <c r="D3690" s="1" t="s">
        <v>19</v>
      </c>
      <c r="E3690" s="1" t="s">
        <v>12</v>
      </c>
      <c r="F3690" s="1">
        <v>103105</v>
      </c>
      <c r="G3690" s="1">
        <v>82484</v>
      </c>
      <c r="H3690" s="1" t="s">
        <v>13</v>
      </c>
      <c r="I3690" s="22">
        <f t="shared" si="57"/>
        <v>0.19999999999999996</v>
      </c>
      <c r="J3690" s="1" t="s">
        <v>14</v>
      </c>
      <c r="K3690" s="20"/>
    </row>
    <row r="3691" spans="1:11">
      <c r="A3691" s="1" t="s">
        <v>1449</v>
      </c>
      <c r="B3691" s="1">
        <v>17</v>
      </c>
      <c r="C3691" s="5" t="s">
        <v>1463</v>
      </c>
      <c r="D3691" s="1" t="s">
        <v>19</v>
      </c>
      <c r="E3691" s="1" t="s">
        <v>12</v>
      </c>
      <c r="F3691" s="1">
        <v>72420</v>
      </c>
      <c r="G3691" s="1">
        <v>57936</v>
      </c>
      <c r="H3691" s="1" t="s">
        <v>13</v>
      </c>
      <c r="I3691" s="22">
        <f t="shared" si="57"/>
        <v>0.19999999999999996</v>
      </c>
      <c r="J3691" s="1" t="s">
        <v>14</v>
      </c>
      <c r="K3691" s="20"/>
    </row>
    <row r="3692" spans="1:11">
      <c r="A3692" s="1" t="s">
        <v>1449</v>
      </c>
      <c r="B3692" s="1" t="s">
        <v>93</v>
      </c>
      <c r="C3692" s="5" t="s">
        <v>1461</v>
      </c>
      <c r="D3692" s="1" t="s">
        <v>11</v>
      </c>
      <c r="E3692" s="1" t="s">
        <v>15</v>
      </c>
      <c r="F3692" s="1">
        <v>58212</v>
      </c>
      <c r="G3692" s="1">
        <v>46569.599999999999</v>
      </c>
      <c r="H3692" s="1" t="s">
        <v>13</v>
      </c>
      <c r="I3692" s="22">
        <f t="shared" si="57"/>
        <v>0.20000000000000007</v>
      </c>
      <c r="J3692" s="1" t="s">
        <v>14</v>
      </c>
      <c r="K3692" s="20"/>
    </row>
    <row r="3693" spans="1:11">
      <c r="A3693" s="1" t="s">
        <v>1449</v>
      </c>
      <c r="B3693" s="1">
        <v>11</v>
      </c>
      <c r="C3693" s="5" t="s">
        <v>1459</v>
      </c>
      <c r="D3693" s="1" t="s">
        <v>19</v>
      </c>
      <c r="E3693" s="1" t="s">
        <v>12</v>
      </c>
      <c r="F3693" s="1">
        <v>42500</v>
      </c>
      <c r="G3693" s="1">
        <v>34000</v>
      </c>
      <c r="H3693" s="1" t="s">
        <v>13</v>
      </c>
      <c r="I3693" s="22">
        <f t="shared" si="57"/>
        <v>0.19999999999999996</v>
      </c>
      <c r="J3693" s="1" t="s">
        <v>14</v>
      </c>
      <c r="K3693" s="20"/>
    </row>
    <row r="3694" spans="1:11">
      <c r="A3694" s="1" t="s">
        <v>1449</v>
      </c>
      <c r="B3694" s="1" t="s">
        <v>226</v>
      </c>
      <c r="C3694" s="5" t="s">
        <v>1451</v>
      </c>
      <c r="D3694" s="1" t="s">
        <v>11</v>
      </c>
      <c r="E3694" s="1" t="s">
        <v>12</v>
      </c>
      <c r="F3694" s="1">
        <v>100869.4</v>
      </c>
      <c r="G3694" s="1">
        <v>80695.44</v>
      </c>
      <c r="H3694" s="1" t="s">
        <v>13</v>
      </c>
      <c r="I3694" s="22">
        <f t="shared" si="57"/>
        <v>0.20000079310474728</v>
      </c>
      <c r="J3694" s="1" t="s">
        <v>14</v>
      </c>
      <c r="K3694" s="20"/>
    </row>
    <row r="3695" spans="1:11">
      <c r="A3695" s="1" t="s">
        <v>1449</v>
      </c>
      <c r="B3695" s="1" t="s">
        <v>182</v>
      </c>
      <c r="C3695" s="5" t="s">
        <v>1457</v>
      </c>
      <c r="D3695" s="1" t="s">
        <v>11</v>
      </c>
      <c r="E3695" s="1" t="s">
        <v>15</v>
      </c>
      <c r="F3695" s="1">
        <v>487620</v>
      </c>
      <c r="G3695" s="1">
        <v>390096</v>
      </c>
      <c r="H3695" s="1" t="s">
        <v>13</v>
      </c>
      <c r="I3695" s="22">
        <f t="shared" si="57"/>
        <v>0.19999999999999996</v>
      </c>
      <c r="J3695" s="1" t="s">
        <v>14</v>
      </c>
      <c r="K3695" s="20"/>
    </row>
    <row r="3696" spans="1:11">
      <c r="A3696" s="1" t="s">
        <v>1449</v>
      </c>
      <c r="B3696" s="1" t="s">
        <v>68</v>
      </c>
      <c r="C3696" s="5" t="s">
        <v>1464</v>
      </c>
      <c r="D3696" s="1" t="s">
        <v>11</v>
      </c>
      <c r="E3696" s="1" t="s">
        <v>15</v>
      </c>
      <c r="F3696" s="1">
        <v>60156</v>
      </c>
      <c r="G3696" s="1">
        <v>48124.800000000003</v>
      </c>
      <c r="H3696" s="1" t="s">
        <v>13</v>
      </c>
      <c r="I3696" s="22">
        <f t="shared" si="57"/>
        <v>0.19999999999999996</v>
      </c>
      <c r="J3696" s="1" t="s">
        <v>14</v>
      </c>
      <c r="K3696" s="20"/>
    </row>
    <row r="3697" spans="1:11">
      <c r="A3697" s="1" t="s">
        <v>1449</v>
      </c>
      <c r="B3697" s="1" t="s">
        <v>60</v>
      </c>
      <c r="C3697" s="5" t="s">
        <v>1465</v>
      </c>
      <c r="D3697" s="1" t="s">
        <v>19</v>
      </c>
      <c r="E3697" s="1" t="s">
        <v>12</v>
      </c>
      <c r="F3697" s="1">
        <v>4225</v>
      </c>
      <c r="G3697" s="1">
        <v>3380</v>
      </c>
      <c r="H3697" s="1" t="s">
        <v>13</v>
      </c>
      <c r="I3697" s="22">
        <f t="shared" si="57"/>
        <v>0.19999999999999996</v>
      </c>
      <c r="J3697" s="1" t="s">
        <v>14</v>
      </c>
      <c r="K3697" s="20"/>
    </row>
    <row r="3698" spans="1:11">
      <c r="A3698" s="1" t="s">
        <v>1449</v>
      </c>
      <c r="B3698" s="1" t="s">
        <v>161</v>
      </c>
      <c r="C3698" s="5" t="s">
        <v>1453</v>
      </c>
      <c r="D3698" s="1" t="s">
        <v>11</v>
      </c>
      <c r="E3698" s="1" t="s">
        <v>15</v>
      </c>
      <c r="F3698" s="1">
        <v>109674</v>
      </c>
      <c r="G3698" s="1">
        <v>87739.199999999997</v>
      </c>
      <c r="H3698" s="1" t="s">
        <v>13</v>
      </c>
      <c r="I3698" s="22">
        <f t="shared" si="57"/>
        <v>0.20000000000000007</v>
      </c>
      <c r="J3698" s="1" t="s">
        <v>14</v>
      </c>
      <c r="K3698" s="20"/>
    </row>
    <row r="3699" spans="1:11">
      <c r="A3699" s="1" t="s">
        <v>1449</v>
      </c>
      <c r="B3699" s="1" t="s">
        <v>152</v>
      </c>
      <c r="C3699" s="5" t="s">
        <v>1458</v>
      </c>
      <c r="D3699" s="1" t="s">
        <v>11</v>
      </c>
      <c r="E3699" s="1" t="s">
        <v>12</v>
      </c>
      <c r="F3699" s="1">
        <v>1169211</v>
      </c>
      <c r="G3699" s="1">
        <v>935368.6</v>
      </c>
      <c r="H3699" s="1" t="s">
        <v>13</v>
      </c>
      <c r="I3699" s="22">
        <f t="shared" si="57"/>
        <v>0.20000017105552381</v>
      </c>
      <c r="J3699" s="1" t="s">
        <v>14</v>
      </c>
      <c r="K3699" s="20"/>
    </row>
    <row r="3700" spans="1:11">
      <c r="A3700" s="1" t="s">
        <v>1449</v>
      </c>
      <c r="B3700" s="1" t="s">
        <v>28</v>
      </c>
      <c r="C3700" s="5" t="s">
        <v>1466</v>
      </c>
      <c r="D3700" s="1" t="s">
        <v>19</v>
      </c>
      <c r="E3700" s="1" t="s">
        <v>12</v>
      </c>
      <c r="F3700" s="1">
        <v>3775</v>
      </c>
      <c r="G3700" s="1">
        <v>3020</v>
      </c>
      <c r="H3700" s="1" t="s">
        <v>13</v>
      </c>
      <c r="I3700" s="22">
        <f t="shared" si="57"/>
        <v>0.19999999999999996</v>
      </c>
      <c r="J3700" s="1" t="s">
        <v>14</v>
      </c>
      <c r="K3700" s="20"/>
    </row>
    <row r="3701" spans="1:11">
      <c r="A3701" s="1" t="s">
        <v>1449</v>
      </c>
      <c r="B3701" s="1">
        <v>16</v>
      </c>
      <c r="C3701" s="5" t="s">
        <v>1467</v>
      </c>
      <c r="D3701" s="1" t="s">
        <v>19</v>
      </c>
      <c r="E3701" s="1" t="s">
        <v>12</v>
      </c>
      <c r="F3701" s="1">
        <v>138730</v>
      </c>
      <c r="G3701" s="1">
        <v>110984</v>
      </c>
      <c r="H3701" s="1" t="s">
        <v>13</v>
      </c>
      <c r="I3701" s="22">
        <f t="shared" si="57"/>
        <v>0.19999999999999996</v>
      </c>
      <c r="J3701" s="1" t="s">
        <v>14</v>
      </c>
      <c r="K3701" s="20"/>
    </row>
    <row r="3702" spans="1:11">
      <c r="A3702" s="1" t="s">
        <v>1449</v>
      </c>
      <c r="B3702" s="1" t="s">
        <v>93</v>
      </c>
      <c r="C3702" s="5" t="s">
        <v>1461</v>
      </c>
      <c r="D3702" s="1" t="s">
        <v>19</v>
      </c>
      <c r="E3702" s="1" t="s">
        <v>12</v>
      </c>
      <c r="F3702" s="1">
        <v>5390</v>
      </c>
      <c r="G3702" s="1">
        <v>4312</v>
      </c>
      <c r="H3702" s="1" t="s">
        <v>13</v>
      </c>
      <c r="I3702" s="22">
        <f t="shared" si="57"/>
        <v>0.19999999999999996</v>
      </c>
      <c r="J3702" s="1" t="s">
        <v>14</v>
      </c>
      <c r="K3702" s="20"/>
    </row>
    <row r="3703" spans="1:11">
      <c r="A3703" s="1" t="s">
        <v>1449</v>
      </c>
      <c r="B3703" s="1" t="s">
        <v>241</v>
      </c>
      <c r="C3703" s="5" t="s">
        <v>1468</v>
      </c>
      <c r="D3703" s="1" t="s">
        <v>11</v>
      </c>
      <c r="E3703" s="1" t="s">
        <v>12</v>
      </c>
      <c r="F3703" s="1">
        <v>154847.79999999999</v>
      </c>
      <c r="G3703" s="1">
        <v>123878.2</v>
      </c>
      <c r="H3703" s="1" t="s">
        <v>13</v>
      </c>
      <c r="I3703" s="22">
        <f t="shared" si="57"/>
        <v>0.20000025831816781</v>
      </c>
      <c r="J3703" s="1" t="s">
        <v>14</v>
      </c>
      <c r="K3703" s="20"/>
    </row>
    <row r="3704" spans="1:11">
      <c r="A3704" s="1" t="s">
        <v>1449</v>
      </c>
      <c r="B3704" s="1" t="s">
        <v>330</v>
      </c>
      <c r="C3704" s="5" t="s">
        <v>1454</v>
      </c>
      <c r="D3704" s="1" t="s">
        <v>11</v>
      </c>
      <c r="E3704" s="1" t="s">
        <v>12</v>
      </c>
      <c r="F3704" s="1">
        <v>473785.2</v>
      </c>
      <c r="G3704" s="1">
        <v>379028.2</v>
      </c>
      <c r="H3704" s="1" t="s">
        <v>13</v>
      </c>
      <c r="I3704" s="22">
        <f t="shared" si="57"/>
        <v>0.19999991557355523</v>
      </c>
      <c r="J3704" s="1" t="s">
        <v>14</v>
      </c>
      <c r="K3704" s="20"/>
    </row>
    <row r="3705" spans="1:11">
      <c r="A3705" s="1" t="s">
        <v>1449</v>
      </c>
      <c r="B3705" s="1" t="s">
        <v>60</v>
      </c>
      <c r="C3705" s="5" t="s">
        <v>1465</v>
      </c>
      <c r="D3705" s="1" t="s">
        <v>11</v>
      </c>
      <c r="E3705" s="1" t="s">
        <v>15</v>
      </c>
      <c r="F3705" s="1">
        <v>45630</v>
      </c>
      <c r="G3705" s="1">
        <v>36504</v>
      </c>
      <c r="H3705" s="1" t="s">
        <v>13</v>
      </c>
      <c r="I3705" s="22">
        <f t="shared" si="57"/>
        <v>0.19999999999999996</v>
      </c>
      <c r="J3705" s="1" t="s">
        <v>14</v>
      </c>
      <c r="K3705" s="20"/>
    </row>
    <row r="3706" spans="1:11">
      <c r="A3706" s="1" t="s">
        <v>1449</v>
      </c>
      <c r="B3706" s="1">
        <v>80</v>
      </c>
      <c r="C3706" s="5" t="s">
        <v>1469</v>
      </c>
      <c r="D3706" s="1" t="s">
        <v>19</v>
      </c>
      <c r="E3706" s="1" t="s">
        <v>12</v>
      </c>
      <c r="F3706" s="1">
        <v>89625</v>
      </c>
      <c r="G3706" s="1">
        <v>71700</v>
      </c>
      <c r="H3706" s="1" t="s">
        <v>13</v>
      </c>
      <c r="I3706" s="22">
        <f t="shared" si="57"/>
        <v>0.19999999999999996</v>
      </c>
      <c r="J3706" s="1" t="s">
        <v>14</v>
      </c>
      <c r="K3706" s="20"/>
    </row>
    <row r="3707" spans="1:11">
      <c r="A3707" s="1" t="s">
        <v>1449</v>
      </c>
      <c r="B3707" s="1">
        <v>13</v>
      </c>
      <c r="C3707" s="5" t="s">
        <v>1462</v>
      </c>
      <c r="D3707" s="1" t="s">
        <v>19</v>
      </c>
      <c r="E3707" s="1" t="s">
        <v>12</v>
      </c>
      <c r="F3707" s="1">
        <v>37380</v>
      </c>
      <c r="G3707" s="1">
        <v>29904</v>
      </c>
      <c r="H3707" s="1" t="s">
        <v>13</v>
      </c>
      <c r="I3707" s="22">
        <f t="shared" si="57"/>
        <v>0.19999999999999996</v>
      </c>
      <c r="J3707" s="1" t="s">
        <v>14</v>
      </c>
      <c r="K3707" s="20"/>
    </row>
    <row r="3708" spans="1:11">
      <c r="A3708" s="1" t="s">
        <v>1449</v>
      </c>
      <c r="B3708" s="1" t="s">
        <v>62</v>
      </c>
      <c r="C3708" s="5" t="s">
        <v>1452</v>
      </c>
      <c r="D3708" s="1" t="s">
        <v>19</v>
      </c>
      <c r="E3708" s="1" t="s">
        <v>12</v>
      </c>
      <c r="F3708" s="1">
        <v>6740</v>
      </c>
      <c r="G3708" s="1">
        <v>5392</v>
      </c>
      <c r="H3708" s="1" t="s">
        <v>13</v>
      </c>
      <c r="I3708" s="22">
        <f t="shared" si="57"/>
        <v>0.19999999999999996</v>
      </c>
      <c r="J3708" s="1" t="s">
        <v>14</v>
      </c>
      <c r="K3708" s="20"/>
    </row>
    <row r="3709" spans="1:11">
      <c r="A3709" s="1" t="s">
        <v>1449</v>
      </c>
      <c r="B3709" s="1">
        <v>15</v>
      </c>
      <c r="C3709" s="5" t="s">
        <v>1455</v>
      </c>
      <c r="D3709" s="1" t="s">
        <v>11</v>
      </c>
      <c r="E3709" s="1" t="s">
        <v>15</v>
      </c>
      <c r="F3709" s="1">
        <v>2785968</v>
      </c>
      <c r="G3709" s="1">
        <v>2228774</v>
      </c>
      <c r="H3709" s="1" t="s">
        <v>13</v>
      </c>
      <c r="I3709" s="22">
        <f t="shared" si="57"/>
        <v>0.20000014357666707</v>
      </c>
      <c r="J3709" s="1" t="s">
        <v>14</v>
      </c>
      <c r="K3709" s="20"/>
    </row>
    <row r="3710" spans="1:11">
      <c r="A3710" s="1" t="s">
        <v>1449</v>
      </c>
      <c r="B3710" s="1" t="s">
        <v>182</v>
      </c>
      <c r="C3710" s="5" t="s">
        <v>1457</v>
      </c>
      <c r="D3710" s="1" t="s">
        <v>11</v>
      </c>
      <c r="E3710" s="1" t="s">
        <v>12</v>
      </c>
      <c r="F3710" s="1">
        <v>512001</v>
      </c>
      <c r="G3710" s="1">
        <v>409600.8</v>
      </c>
      <c r="H3710" s="1" t="s">
        <v>13</v>
      </c>
      <c r="I3710" s="22">
        <f t="shared" si="57"/>
        <v>0.20000000000000007</v>
      </c>
      <c r="J3710" s="1" t="s">
        <v>14</v>
      </c>
      <c r="K3710" s="20"/>
    </row>
    <row r="3711" spans="1:11">
      <c r="A3711" s="1" t="s">
        <v>1449</v>
      </c>
      <c r="B3711" s="1">
        <v>17</v>
      </c>
      <c r="C3711" s="5" t="s">
        <v>1463</v>
      </c>
      <c r="D3711" s="1" t="s">
        <v>11</v>
      </c>
      <c r="E3711" s="1" t="s">
        <v>15</v>
      </c>
      <c r="F3711" s="1">
        <v>782136</v>
      </c>
      <c r="G3711" s="1">
        <v>625708.80000000005</v>
      </c>
      <c r="H3711" s="1" t="s">
        <v>13</v>
      </c>
      <c r="I3711" s="22">
        <f t="shared" si="57"/>
        <v>0.19999999999999996</v>
      </c>
      <c r="J3711" s="1" t="s">
        <v>14</v>
      </c>
      <c r="K3711" s="20"/>
    </row>
    <row r="3712" spans="1:11">
      <c r="A3712" s="1" t="s">
        <v>1449</v>
      </c>
      <c r="B3712" s="1">
        <v>11</v>
      </c>
      <c r="C3712" s="5" t="s">
        <v>1459</v>
      </c>
      <c r="D3712" s="1" t="s">
        <v>11</v>
      </c>
      <c r="E3712" s="1" t="s">
        <v>12</v>
      </c>
      <c r="F3712" s="1">
        <v>481950</v>
      </c>
      <c r="G3712" s="1">
        <v>385560</v>
      </c>
      <c r="H3712" s="1" t="s">
        <v>13</v>
      </c>
      <c r="I3712" s="22">
        <f t="shared" si="57"/>
        <v>0.19999999999999996</v>
      </c>
      <c r="J3712" s="1" t="s">
        <v>14</v>
      </c>
      <c r="K3712" s="20"/>
    </row>
    <row r="3713" spans="1:11">
      <c r="A3713" s="1" t="s">
        <v>1449</v>
      </c>
      <c r="B3713" s="1" t="s">
        <v>241</v>
      </c>
      <c r="C3713" s="5" t="s">
        <v>1468</v>
      </c>
      <c r="D3713" s="1" t="s">
        <v>11</v>
      </c>
      <c r="E3713" s="1" t="s">
        <v>15</v>
      </c>
      <c r="F3713" s="1">
        <v>147474</v>
      </c>
      <c r="G3713" s="1">
        <v>117979.2</v>
      </c>
      <c r="H3713" s="1" t="s">
        <v>13</v>
      </c>
      <c r="I3713" s="22">
        <f t="shared" si="57"/>
        <v>0.20000000000000007</v>
      </c>
      <c r="J3713" s="1" t="s">
        <v>14</v>
      </c>
      <c r="K3713" s="20"/>
    </row>
    <row r="3714" spans="1:11">
      <c r="A3714" s="1" t="s">
        <v>1449</v>
      </c>
      <c r="B3714" s="1" t="s">
        <v>68</v>
      </c>
      <c r="C3714" s="5" t="s">
        <v>1464</v>
      </c>
      <c r="D3714" s="1" t="s">
        <v>19</v>
      </c>
      <c r="E3714" s="1" t="s">
        <v>12</v>
      </c>
      <c r="F3714" s="1">
        <v>5570</v>
      </c>
      <c r="G3714" s="1">
        <v>4456</v>
      </c>
      <c r="H3714" s="1" t="s">
        <v>13</v>
      </c>
      <c r="I3714" s="22">
        <f t="shared" si="57"/>
        <v>0.19999999999999996</v>
      </c>
      <c r="J3714" s="1" t="s">
        <v>14</v>
      </c>
      <c r="K3714" s="20"/>
    </row>
    <row r="3715" spans="1:11">
      <c r="A3715" s="1" t="s">
        <v>1449</v>
      </c>
      <c r="B3715" s="1" t="s">
        <v>62</v>
      </c>
      <c r="C3715" s="5" t="s">
        <v>1452</v>
      </c>
      <c r="D3715" s="1" t="s">
        <v>11</v>
      </c>
      <c r="E3715" s="1" t="s">
        <v>12</v>
      </c>
      <c r="F3715" s="1">
        <v>76431.600000000006</v>
      </c>
      <c r="G3715" s="1">
        <v>61145.279999999999</v>
      </c>
      <c r="H3715" s="1" t="s">
        <v>13</v>
      </c>
      <c r="I3715" s="22">
        <f t="shared" ref="I3715:I3778" si="58">1-(G3715/F3715)</f>
        <v>0.20000000000000007</v>
      </c>
      <c r="J3715" s="1" t="s">
        <v>14</v>
      </c>
      <c r="K3715" s="20"/>
    </row>
    <row r="3716" spans="1:11">
      <c r="A3716" s="1" t="s">
        <v>1449</v>
      </c>
      <c r="B3716" s="1">
        <v>80</v>
      </c>
      <c r="C3716" s="5" t="s">
        <v>1469</v>
      </c>
      <c r="D3716" s="1" t="s">
        <v>11</v>
      </c>
      <c r="E3716" s="1" t="s">
        <v>15</v>
      </c>
      <c r="F3716" s="1">
        <v>967950</v>
      </c>
      <c r="G3716" s="1">
        <v>774360</v>
      </c>
      <c r="H3716" s="1" t="s">
        <v>13</v>
      </c>
      <c r="I3716" s="22">
        <f t="shared" si="58"/>
        <v>0.19999999999999996</v>
      </c>
      <c r="J3716" s="1" t="s">
        <v>14</v>
      </c>
      <c r="K3716" s="20"/>
    </row>
    <row r="3717" spans="1:11">
      <c r="A3717" s="1" t="s">
        <v>1449</v>
      </c>
      <c r="B3717" s="1" t="s">
        <v>28</v>
      </c>
      <c r="C3717" s="5" t="s">
        <v>1466</v>
      </c>
      <c r="D3717" s="1" t="s">
        <v>11</v>
      </c>
      <c r="E3717" s="1" t="s">
        <v>15</v>
      </c>
      <c r="F3717" s="1">
        <v>40770</v>
      </c>
      <c r="G3717" s="1">
        <v>32616</v>
      </c>
      <c r="H3717" s="1" t="s">
        <v>13</v>
      </c>
      <c r="I3717" s="22">
        <f t="shared" si="58"/>
        <v>0.19999999999999996</v>
      </c>
      <c r="J3717" s="1" t="s">
        <v>14</v>
      </c>
      <c r="K3717" s="20"/>
    </row>
    <row r="3718" spans="1:11">
      <c r="A3718" s="1" t="s">
        <v>1449</v>
      </c>
      <c r="B3718" s="1" t="s">
        <v>330</v>
      </c>
      <c r="C3718" s="5" t="s">
        <v>1454</v>
      </c>
      <c r="D3718" s="1" t="s">
        <v>19</v>
      </c>
      <c r="E3718" s="1" t="s">
        <v>12</v>
      </c>
      <c r="F3718" s="1">
        <v>41780</v>
      </c>
      <c r="G3718" s="1">
        <v>33424</v>
      </c>
      <c r="H3718" s="1" t="s">
        <v>13</v>
      </c>
      <c r="I3718" s="22">
        <f t="shared" si="58"/>
        <v>0.19999999999999996</v>
      </c>
      <c r="J3718" s="1" t="s">
        <v>14</v>
      </c>
      <c r="K3718" s="20"/>
    </row>
    <row r="3719" spans="1:11">
      <c r="A3719" s="1" t="s">
        <v>1449</v>
      </c>
      <c r="B3719" s="1" t="s">
        <v>60</v>
      </c>
      <c r="C3719" s="5" t="s">
        <v>1465</v>
      </c>
      <c r="D3719" s="1" t="s">
        <v>11</v>
      </c>
      <c r="E3719" s="1" t="s">
        <v>12</v>
      </c>
      <c r="F3719" s="1">
        <v>47911.56</v>
      </c>
      <c r="G3719" s="1">
        <v>38329.199999999997</v>
      </c>
      <c r="H3719" s="1" t="s">
        <v>13</v>
      </c>
      <c r="I3719" s="22">
        <f t="shared" si="58"/>
        <v>0.20000100184590108</v>
      </c>
      <c r="J3719" s="1" t="s">
        <v>14</v>
      </c>
      <c r="K3719" s="20"/>
    </row>
    <row r="3720" spans="1:11">
      <c r="A3720" s="1" t="s">
        <v>1449</v>
      </c>
      <c r="B3720" s="1" t="s">
        <v>142</v>
      </c>
      <c r="C3720" s="5" t="s">
        <v>1456</v>
      </c>
      <c r="D3720" s="1" t="s">
        <v>19</v>
      </c>
      <c r="E3720" s="1" t="s">
        <v>12</v>
      </c>
      <c r="F3720" s="1">
        <v>16620</v>
      </c>
      <c r="G3720" s="1">
        <v>13296</v>
      </c>
      <c r="H3720" s="1" t="s">
        <v>13</v>
      </c>
      <c r="I3720" s="22">
        <f t="shared" si="58"/>
        <v>0.19999999999999996</v>
      </c>
      <c r="J3720" s="1" t="s">
        <v>14</v>
      </c>
      <c r="K3720" s="20"/>
    </row>
    <row r="3721" spans="1:11">
      <c r="A3721" s="1" t="s">
        <v>1449</v>
      </c>
      <c r="B3721" s="1">
        <v>16</v>
      </c>
      <c r="C3721" s="5" t="s">
        <v>1467</v>
      </c>
      <c r="D3721" s="1" t="s">
        <v>11</v>
      </c>
      <c r="E3721" s="1" t="s">
        <v>15</v>
      </c>
      <c r="F3721" s="1">
        <v>1498284</v>
      </c>
      <c r="G3721" s="1">
        <v>1198627</v>
      </c>
      <c r="H3721" s="1" t="s">
        <v>13</v>
      </c>
      <c r="I3721" s="22">
        <f t="shared" si="58"/>
        <v>0.2000001334860414</v>
      </c>
      <c r="J3721" s="1" t="s">
        <v>14</v>
      </c>
      <c r="K3721" s="20"/>
    </row>
    <row r="3722" spans="1:11">
      <c r="A3722" s="1" t="s">
        <v>1449</v>
      </c>
      <c r="B3722" s="1">
        <v>15</v>
      </c>
      <c r="C3722" s="5" t="s">
        <v>1455</v>
      </c>
      <c r="D3722" s="1" t="s">
        <v>11</v>
      </c>
      <c r="E3722" s="1" t="s">
        <v>12</v>
      </c>
      <c r="F3722" s="1">
        <v>2925266</v>
      </c>
      <c r="G3722" s="1">
        <v>2340213</v>
      </c>
      <c r="H3722" s="1" t="s">
        <v>13</v>
      </c>
      <c r="I3722" s="22">
        <f t="shared" si="58"/>
        <v>0.19999993163014917</v>
      </c>
      <c r="J3722" s="1" t="s">
        <v>14</v>
      </c>
      <c r="K3722" s="20"/>
    </row>
    <row r="3723" spans="1:11">
      <c r="A3723" s="1" t="s">
        <v>1449</v>
      </c>
      <c r="B3723" s="1" t="s">
        <v>241</v>
      </c>
      <c r="C3723" s="5" t="s">
        <v>1468</v>
      </c>
      <c r="D3723" s="1" t="s">
        <v>19</v>
      </c>
      <c r="E3723" s="1" t="s">
        <v>12</v>
      </c>
      <c r="F3723" s="1">
        <v>13655</v>
      </c>
      <c r="G3723" s="1">
        <v>10924</v>
      </c>
      <c r="H3723" s="1" t="s">
        <v>13</v>
      </c>
      <c r="I3723" s="22">
        <f t="shared" si="58"/>
        <v>0.19999999999999996</v>
      </c>
      <c r="J3723" s="1" t="s">
        <v>14</v>
      </c>
      <c r="K3723" s="20"/>
    </row>
    <row r="3724" spans="1:11">
      <c r="A3724" s="1" t="s">
        <v>1449</v>
      </c>
      <c r="B3724" s="1" t="s">
        <v>142</v>
      </c>
      <c r="C3724" s="5" t="s">
        <v>1456</v>
      </c>
      <c r="D3724" s="1" t="s">
        <v>11</v>
      </c>
      <c r="E3724" s="1" t="s">
        <v>15</v>
      </c>
      <c r="F3724" s="1">
        <v>179496</v>
      </c>
      <c r="G3724" s="1">
        <v>143596.79999999999</v>
      </c>
      <c r="H3724" s="1" t="s">
        <v>13</v>
      </c>
      <c r="I3724" s="22">
        <f t="shared" si="58"/>
        <v>0.20000000000000007</v>
      </c>
      <c r="J3724" s="1" t="s">
        <v>14</v>
      </c>
      <c r="K3724" s="20"/>
    </row>
    <row r="3725" spans="1:11">
      <c r="A3725" s="1" t="s">
        <v>1449</v>
      </c>
      <c r="B3725" s="1" t="s">
        <v>68</v>
      </c>
      <c r="C3725" s="5" t="s">
        <v>1464</v>
      </c>
      <c r="D3725" s="1" t="s">
        <v>11</v>
      </c>
      <c r="E3725" s="1" t="s">
        <v>12</v>
      </c>
      <c r="F3725" s="1">
        <v>63163.8</v>
      </c>
      <c r="G3725" s="1">
        <v>50531.040000000001</v>
      </c>
      <c r="H3725" s="1" t="s">
        <v>13</v>
      </c>
      <c r="I3725" s="22">
        <f t="shared" si="58"/>
        <v>0.20000000000000007</v>
      </c>
      <c r="J3725" s="1" t="s">
        <v>14</v>
      </c>
      <c r="K3725" s="20"/>
    </row>
    <row r="3726" spans="1:11">
      <c r="A3726" s="1" t="s">
        <v>1449</v>
      </c>
      <c r="B3726" s="1">
        <v>17</v>
      </c>
      <c r="C3726" s="5" t="s">
        <v>1463</v>
      </c>
      <c r="D3726" s="1" t="s">
        <v>11</v>
      </c>
      <c r="E3726" s="1" t="s">
        <v>12</v>
      </c>
      <c r="F3726" s="1">
        <v>821242.8</v>
      </c>
      <c r="G3726" s="1">
        <v>656994.19999999995</v>
      </c>
      <c r="H3726" s="1" t="s">
        <v>13</v>
      </c>
      <c r="I3726" s="22">
        <f t="shared" si="58"/>
        <v>0.20000004870666765</v>
      </c>
      <c r="J3726" s="1" t="s">
        <v>14</v>
      </c>
      <c r="K3726" s="20"/>
    </row>
    <row r="3727" spans="1:11">
      <c r="A3727" s="1" t="s">
        <v>1449</v>
      </c>
      <c r="B3727" s="1">
        <v>80</v>
      </c>
      <c r="C3727" s="5" t="s">
        <v>1469</v>
      </c>
      <c r="D3727" s="1" t="s">
        <v>11</v>
      </c>
      <c r="E3727" s="1" t="s">
        <v>12</v>
      </c>
      <c r="F3727" s="1">
        <v>1016348</v>
      </c>
      <c r="G3727" s="1">
        <v>813078</v>
      </c>
      <c r="H3727" s="1" t="s">
        <v>13</v>
      </c>
      <c r="I3727" s="22">
        <f t="shared" si="58"/>
        <v>0.20000039356598331</v>
      </c>
      <c r="J3727" s="1" t="s">
        <v>14</v>
      </c>
      <c r="K3727" s="20"/>
    </row>
    <row r="3728" spans="1:11">
      <c r="A3728" s="1" t="s">
        <v>1449</v>
      </c>
      <c r="B3728" s="1" t="s">
        <v>218</v>
      </c>
      <c r="C3728" s="5" t="s">
        <v>1460</v>
      </c>
      <c r="D3728" s="1" t="s">
        <v>11</v>
      </c>
      <c r="E3728" s="1" t="s">
        <v>15</v>
      </c>
      <c r="F3728" s="1">
        <v>229986</v>
      </c>
      <c r="G3728" s="1">
        <v>183988.8</v>
      </c>
      <c r="H3728" s="1" t="s">
        <v>13</v>
      </c>
      <c r="I3728" s="22">
        <f t="shared" si="58"/>
        <v>0.20000000000000007</v>
      </c>
      <c r="J3728" s="1" t="s">
        <v>14</v>
      </c>
      <c r="K3728" s="20"/>
    </row>
    <row r="3729" spans="1:11">
      <c r="A3729" s="1" t="s">
        <v>1449</v>
      </c>
      <c r="B3729" s="1">
        <v>16</v>
      </c>
      <c r="C3729" s="5" t="s">
        <v>1467</v>
      </c>
      <c r="D3729" s="1" t="s">
        <v>11</v>
      </c>
      <c r="E3729" s="1" t="s">
        <v>12</v>
      </c>
      <c r="F3729" s="1">
        <v>1573198</v>
      </c>
      <c r="G3729" s="1">
        <v>1258559</v>
      </c>
      <c r="H3729" s="1" t="s">
        <v>13</v>
      </c>
      <c r="I3729" s="22">
        <f t="shared" si="58"/>
        <v>0.19999961861126192</v>
      </c>
      <c r="J3729" s="1" t="s">
        <v>14</v>
      </c>
      <c r="K3729" s="20"/>
    </row>
    <row r="3730" spans="1:11">
      <c r="A3730" s="1" t="s">
        <v>1449</v>
      </c>
      <c r="B3730" s="1" t="s">
        <v>184</v>
      </c>
      <c r="C3730" s="5" t="s">
        <v>1450</v>
      </c>
      <c r="D3730" s="1" t="s">
        <v>19</v>
      </c>
      <c r="E3730" s="1" t="s">
        <v>12</v>
      </c>
      <c r="F3730" s="1">
        <v>17790</v>
      </c>
      <c r="G3730" s="1">
        <v>14232</v>
      </c>
      <c r="H3730" s="1" t="s">
        <v>13</v>
      </c>
      <c r="I3730" s="22">
        <f t="shared" si="58"/>
        <v>0.19999999999999996</v>
      </c>
      <c r="J3730" s="1" t="s">
        <v>14</v>
      </c>
      <c r="K3730" s="20"/>
    </row>
    <row r="3731" spans="1:11">
      <c r="A3731" s="1" t="s">
        <v>1449</v>
      </c>
      <c r="B3731" s="1" t="s">
        <v>28</v>
      </c>
      <c r="C3731" s="5" t="s">
        <v>1466</v>
      </c>
      <c r="D3731" s="1" t="s">
        <v>11</v>
      </c>
      <c r="E3731" s="1" t="s">
        <v>12</v>
      </c>
      <c r="F3731" s="1">
        <v>42808.56</v>
      </c>
      <c r="G3731" s="1">
        <v>34246.800000000003</v>
      </c>
      <c r="H3731" s="1" t="s">
        <v>13</v>
      </c>
      <c r="I3731" s="22">
        <f t="shared" si="58"/>
        <v>0.20000112127107272</v>
      </c>
      <c r="J3731" s="1" t="s">
        <v>14</v>
      </c>
      <c r="K3731" s="20"/>
    </row>
    <row r="3732" spans="1:11">
      <c r="A3732" s="1" t="s">
        <v>1449</v>
      </c>
      <c r="B3732" s="1">
        <v>13</v>
      </c>
      <c r="C3732" s="5" t="s">
        <v>1462</v>
      </c>
      <c r="D3732" s="1" t="s">
        <v>11</v>
      </c>
      <c r="E3732" s="1" t="s">
        <v>12</v>
      </c>
      <c r="F3732" s="1">
        <v>423889.2</v>
      </c>
      <c r="G3732" s="1">
        <v>339111.4</v>
      </c>
      <c r="H3732" s="1" t="s">
        <v>13</v>
      </c>
      <c r="I3732" s="22">
        <f t="shared" si="58"/>
        <v>0.19999990563571801</v>
      </c>
      <c r="J3732" s="1" t="s">
        <v>14</v>
      </c>
      <c r="K3732" s="20"/>
    </row>
    <row r="3733" spans="1:11">
      <c r="A3733" s="1" t="s">
        <v>1449</v>
      </c>
      <c r="B3733" s="1" t="s">
        <v>161</v>
      </c>
      <c r="C3733" s="5" t="s">
        <v>1453</v>
      </c>
      <c r="D3733" s="1" t="s">
        <v>19</v>
      </c>
      <c r="E3733" s="1" t="s">
        <v>12</v>
      </c>
      <c r="F3733" s="1">
        <v>10155</v>
      </c>
      <c r="G3733" s="1">
        <v>8124</v>
      </c>
      <c r="H3733" s="1" t="s">
        <v>13</v>
      </c>
      <c r="I3733" s="22">
        <f t="shared" si="58"/>
        <v>0.19999999999999996</v>
      </c>
      <c r="J3733" s="1" t="s">
        <v>14</v>
      </c>
      <c r="K3733" s="20"/>
    </row>
    <row r="3734" spans="1:11">
      <c r="A3734" s="1" t="s">
        <v>1470</v>
      </c>
      <c r="B3734" s="1">
        <v>1</v>
      </c>
      <c r="C3734" s="5" t="s">
        <v>1471</v>
      </c>
      <c r="D3734" s="1" t="s">
        <v>11</v>
      </c>
      <c r="E3734" s="1" t="s">
        <v>15</v>
      </c>
      <c r="F3734" s="1">
        <v>1800</v>
      </c>
      <c r="G3734" s="1">
        <v>1440</v>
      </c>
      <c r="H3734" s="1" t="s">
        <v>13</v>
      </c>
      <c r="I3734" s="22">
        <f t="shared" si="58"/>
        <v>0.19999999999999996</v>
      </c>
      <c r="J3734" s="1" t="s">
        <v>14</v>
      </c>
      <c r="K3734" s="20"/>
    </row>
    <row r="3735" spans="1:11">
      <c r="C3735" s="5" t="s">
        <v>1472</v>
      </c>
      <c r="D3735" s="1"/>
      <c r="E3735" s="1" t="s">
        <v>1473</v>
      </c>
      <c r="F3735" s="1">
        <v>1954</v>
      </c>
      <c r="G3735" s="1">
        <v>1911.989</v>
      </c>
      <c r="H3735" s="1" t="s">
        <v>1474</v>
      </c>
      <c r="I3735" s="22">
        <f t="shared" si="58"/>
        <v>2.1499999999999964E-2</v>
      </c>
      <c r="J3735" s="1" t="s">
        <v>18</v>
      </c>
      <c r="K3735" s="20"/>
    </row>
    <row r="3736" spans="1:11">
      <c r="C3736" s="5" t="s">
        <v>1472</v>
      </c>
      <c r="D3736" s="1"/>
      <c r="E3736" s="1" t="s">
        <v>1473</v>
      </c>
      <c r="F3736" s="1">
        <v>3610</v>
      </c>
      <c r="G3736" s="1">
        <v>3532.3850000000002</v>
      </c>
      <c r="H3736" s="1" t="s">
        <v>1474</v>
      </c>
      <c r="I3736" s="22">
        <f t="shared" si="58"/>
        <v>2.1499999999999964E-2</v>
      </c>
      <c r="J3736" s="1" t="s">
        <v>27</v>
      </c>
      <c r="K3736" s="20"/>
    </row>
    <row r="3737" spans="1:11">
      <c r="C3737" s="5" t="s">
        <v>1472</v>
      </c>
      <c r="D3737" s="1"/>
      <c r="E3737" s="1" t="s">
        <v>1473</v>
      </c>
      <c r="F3737" s="1">
        <v>14443</v>
      </c>
      <c r="G3737" s="1">
        <v>14132.4755</v>
      </c>
      <c r="H3737" s="1" t="s">
        <v>1474</v>
      </c>
      <c r="I3737" s="22">
        <f t="shared" si="58"/>
        <v>2.1499999999999964E-2</v>
      </c>
      <c r="J3737" s="1" t="s">
        <v>14</v>
      </c>
      <c r="K3737" s="20"/>
    </row>
    <row r="3738" spans="1:11">
      <c r="C3738" s="5" t="s">
        <v>1475</v>
      </c>
      <c r="D3738" s="1" t="s">
        <v>22</v>
      </c>
      <c r="E3738" s="1" t="s">
        <v>15</v>
      </c>
      <c r="F3738" s="1">
        <v>15293.01</v>
      </c>
      <c r="G3738" s="1">
        <v>13389.031799999999</v>
      </c>
      <c r="H3738" s="1" t="s">
        <v>1476</v>
      </c>
      <c r="I3738" s="22">
        <f t="shared" si="58"/>
        <v>0.12449989897345271</v>
      </c>
      <c r="J3738" s="1" t="s">
        <v>14</v>
      </c>
      <c r="K3738" s="20"/>
    </row>
    <row r="3739" spans="1:11">
      <c r="C3739" s="5" t="s">
        <v>1477</v>
      </c>
      <c r="D3739" s="1" t="s">
        <v>11</v>
      </c>
      <c r="E3739" s="1" t="s">
        <v>15</v>
      </c>
      <c r="F3739" s="1">
        <v>8496</v>
      </c>
      <c r="G3739" s="1">
        <v>7438.2480000000005</v>
      </c>
      <c r="H3739" s="1" t="s">
        <v>1476</v>
      </c>
      <c r="I3739" s="22">
        <f t="shared" si="58"/>
        <v>0.12449999999999994</v>
      </c>
      <c r="J3739" s="1" t="s">
        <v>14</v>
      </c>
      <c r="K3739" s="20"/>
    </row>
    <row r="3740" spans="1:11">
      <c r="C3740" s="5" t="s">
        <v>1475</v>
      </c>
      <c r="D3740" s="1" t="s">
        <v>22</v>
      </c>
      <c r="E3740" s="1" t="s">
        <v>23</v>
      </c>
      <c r="F3740" s="1">
        <v>15293</v>
      </c>
      <c r="G3740" s="1">
        <v>13389.021499999999</v>
      </c>
      <c r="H3740" s="1" t="s">
        <v>1476</v>
      </c>
      <c r="I3740" s="22">
        <f t="shared" si="58"/>
        <v>0.12450000000000006</v>
      </c>
      <c r="J3740" s="1" t="s">
        <v>14</v>
      </c>
      <c r="K3740" s="20"/>
    </row>
    <row r="3741" spans="1:11">
      <c r="C3741" s="5" t="s">
        <v>1478</v>
      </c>
      <c r="D3741" s="1"/>
      <c r="E3741" s="1" t="s">
        <v>1473</v>
      </c>
      <c r="F3741" s="1">
        <v>107391</v>
      </c>
      <c r="G3741" s="1">
        <v>94020.820500000002</v>
      </c>
      <c r="H3741" s="1" t="s">
        <v>1474</v>
      </c>
      <c r="I3741" s="22">
        <f t="shared" si="58"/>
        <v>0.12449999999999994</v>
      </c>
      <c r="J3741" s="1" t="s">
        <v>14</v>
      </c>
      <c r="K3741" s="20"/>
    </row>
    <row r="3742" spans="1:11">
      <c r="C3742" s="5" t="s">
        <v>1478</v>
      </c>
      <c r="D3742" s="1"/>
      <c r="E3742" s="1" t="s">
        <v>1473</v>
      </c>
      <c r="F3742" s="1">
        <v>26847</v>
      </c>
      <c r="G3742" s="1">
        <v>23504.548500000001</v>
      </c>
      <c r="H3742" s="1" t="s">
        <v>1474</v>
      </c>
      <c r="I3742" s="22">
        <f t="shared" si="58"/>
        <v>0.12449999999999994</v>
      </c>
      <c r="J3742" s="1" t="s">
        <v>18</v>
      </c>
      <c r="K3742" s="20"/>
    </row>
    <row r="3743" spans="1:11">
      <c r="C3743" s="5" t="s">
        <v>1478</v>
      </c>
      <c r="D3743" s="1"/>
      <c r="E3743" s="1" t="s">
        <v>1473</v>
      </c>
      <c r="F3743" s="1">
        <v>42956</v>
      </c>
      <c r="G3743" s="1">
        <v>37607.977999999996</v>
      </c>
      <c r="H3743" s="1" t="s">
        <v>1474</v>
      </c>
      <c r="I3743" s="22">
        <f t="shared" si="58"/>
        <v>0.12450000000000006</v>
      </c>
      <c r="J3743" s="1" t="s">
        <v>27</v>
      </c>
      <c r="K3743" s="20"/>
    </row>
    <row r="3744" spans="1:11">
      <c r="C3744" s="5" t="s">
        <v>1479</v>
      </c>
      <c r="D3744" s="1"/>
      <c r="E3744" s="1" t="s">
        <v>1473</v>
      </c>
      <c r="F3744" s="1">
        <v>751537</v>
      </c>
      <c r="G3744" s="1">
        <v>657970.69499999995</v>
      </c>
      <c r="H3744" s="1" t="s">
        <v>1474</v>
      </c>
      <c r="I3744" s="22">
        <f t="shared" si="58"/>
        <v>0.12449993147376648</v>
      </c>
      <c r="J3744" s="1" t="s">
        <v>27</v>
      </c>
      <c r="K3744" s="20"/>
    </row>
    <row r="3745" spans="3:11">
      <c r="C3745" s="5" t="s">
        <v>1479</v>
      </c>
      <c r="D3745" s="1"/>
      <c r="E3745" s="1" t="s">
        <v>1473</v>
      </c>
      <c r="F3745" s="1">
        <v>1878844</v>
      </c>
      <c r="G3745" s="1">
        <v>1644927.51</v>
      </c>
      <c r="H3745" s="1" t="s">
        <v>1474</v>
      </c>
      <c r="I3745" s="22">
        <f t="shared" si="58"/>
        <v>0.12450021928377231</v>
      </c>
      <c r="J3745" s="1" t="s">
        <v>14</v>
      </c>
      <c r="K3745" s="20"/>
    </row>
    <row r="3746" spans="3:11">
      <c r="C3746" s="5" t="s">
        <v>1479</v>
      </c>
      <c r="D3746" s="1"/>
      <c r="E3746" s="1" t="s">
        <v>1473</v>
      </c>
      <c r="F3746" s="1">
        <v>469711</v>
      </c>
      <c r="G3746" s="1">
        <v>411232.03200000001</v>
      </c>
      <c r="H3746" s="1" t="s">
        <v>1474</v>
      </c>
      <c r="I3746" s="22">
        <f t="shared" si="58"/>
        <v>0.12449989035811382</v>
      </c>
      <c r="J3746" s="1" t="s">
        <v>18</v>
      </c>
      <c r="K3746" s="20"/>
    </row>
    <row r="3747" spans="3:11">
      <c r="C3747" s="5" t="s">
        <v>1480</v>
      </c>
      <c r="D3747" s="1"/>
      <c r="E3747" s="1" t="s">
        <v>1473</v>
      </c>
      <c r="F3747" s="1">
        <v>430756</v>
      </c>
      <c r="G3747" s="1">
        <v>377126.87799999997</v>
      </c>
      <c r="H3747" s="1" t="s">
        <v>1474</v>
      </c>
      <c r="I3747" s="22">
        <f t="shared" si="58"/>
        <v>0.12450000000000006</v>
      </c>
      <c r="J3747" s="1" t="s">
        <v>14</v>
      </c>
      <c r="K3747" s="20"/>
    </row>
    <row r="3748" spans="3:11">
      <c r="C3748" s="5" t="s">
        <v>1480</v>
      </c>
      <c r="D3748" s="1"/>
      <c r="E3748" s="1" t="s">
        <v>1473</v>
      </c>
      <c r="F3748" s="1">
        <v>107689</v>
      </c>
      <c r="G3748" s="1">
        <v>94281.719499999992</v>
      </c>
      <c r="H3748" s="1" t="s">
        <v>1474</v>
      </c>
      <c r="I3748" s="22">
        <f t="shared" si="58"/>
        <v>0.12450000000000006</v>
      </c>
      <c r="J3748" s="1" t="s">
        <v>18</v>
      </c>
      <c r="K3748" s="20"/>
    </row>
    <row r="3749" spans="3:11">
      <c r="C3749" s="5" t="s">
        <v>1480</v>
      </c>
      <c r="D3749" s="1"/>
      <c r="E3749" s="1" t="s">
        <v>1473</v>
      </c>
      <c r="F3749" s="1">
        <v>172302</v>
      </c>
      <c r="G3749" s="1">
        <v>150850.40100000001</v>
      </c>
      <c r="H3749" s="1" t="s">
        <v>1474</v>
      </c>
      <c r="I3749" s="22">
        <f t="shared" si="58"/>
        <v>0.12449999999999994</v>
      </c>
      <c r="J3749" s="1" t="s">
        <v>27</v>
      </c>
      <c r="K3749" s="20"/>
    </row>
    <row r="3750" spans="3:11">
      <c r="C3750" s="5" t="s">
        <v>1481</v>
      </c>
      <c r="D3750" s="1"/>
      <c r="E3750" s="1" t="s">
        <v>1473</v>
      </c>
      <c r="F3750" s="1">
        <v>3610</v>
      </c>
      <c r="G3750" s="1">
        <v>3532.3850000000002</v>
      </c>
      <c r="H3750" s="1" t="s">
        <v>1474</v>
      </c>
      <c r="I3750" s="22">
        <f t="shared" si="58"/>
        <v>2.1499999999999964E-2</v>
      </c>
      <c r="J3750" s="1" t="s">
        <v>27</v>
      </c>
      <c r="K3750" s="20"/>
    </row>
    <row r="3751" spans="3:11">
      <c r="C3751" s="5" t="s">
        <v>1481</v>
      </c>
      <c r="D3751" s="1"/>
      <c r="E3751" s="1" t="s">
        <v>1473</v>
      </c>
      <c r="F3751" s="1">
        <v>14443</v>
      </c>
      <c r="G3751" s="1">
        <v>14132.4755</v>
      </c>
      <c r="H3751" s="1" t="s">
        <v>1474</v>
      </c>
      <c r="I3751" s="22">
        <f t="shared" si="58"/>
        <v>2.1499999999999964E-2</v>
      </c>
      <c r="J3751" s="1" t="s">
        <v>14</v>
      </c>
      <c r="K3751" s="20"/>
    </row>
    <row r="3752" spans="3:11">
      <c r="C3752" s="5" t="s">
        <v>1481</v>
      </c>
      <c r="D3752" s="1"/>
      <c r="E3752" s="1" t="s">
        <v>1473</v>
      </c>
      <c r="F3752" s="1">
        <v>1954</v>
      </c>
      <c r="G3752" s="1">
        <v>1911.989</v>
      </c>
      <c r="H3752" s="1" t="s">
        <v>1474</v>
      </c>
      <c r="I3752" s="22">
        <f t="shared" si="58"/>
        <v>2.1499999999999964E-2</v>
      </c>
      <c r="J3752" s="1" t="s">
        <v>18</v>
      </c>
      <c r="K3752" s="20"/>
    </row>
    <row r="3753" spans="3:11">
      <c r="C3753" s="5" t="s">
        <v>1482</v>
      </c>
      <c r="D3753" s="1"/>
      <c r="E3753" s="1" t="s">
        <v>1473</v>
      </c>
      <c r="F3753" s="1">
        <v>14443</v>
      </c>
      <c r="G3753" s="1">
        <v>14132.4755</v>
      </c>
      <c r="H3753" s="1" t="s">
        <v>1474</v>
      </c>
      <c r="I3753" s="22">
        <f t="shared" si="58"/>
        <v>2.1499999999999964E-2</v>
      </c>
      <c r="J3753" s="1" t="s">
        <v>14</v>
      </c>
      <c r="K3753" s="20"/>
    </row>
    <row r="3754" spans="3:11">
      <c r="C3754" s="5" t="s">
        <v>1482</v>
      </c>
      <c r="D3754" s="1"/>
      <c r="E3754" s="1" t="s">
        <v>1473</v>
      </c>
      <c r="F3754" s="1">
        <v>3610</v>
      </c>
      <c r="G3754" s="1">
        <v>3532.3850000000002</v>
      </c>
      <c r="H3754" s="1" t="s">
        <v>1474</v>
      </c>
      <c r="I3754" s="22">
        <f t="shared" si="58"/>
        <v>2.1499999999999964E-2</v>
      </c>
      <c r="J3754" s="1" t="s">
        <v>27</v>
      </c>
      <c r="K3754" s="20"/>
    </row>
    <row r="3755" spans="3:11">
      <c r="C3755" s="5" t="s">
        <v>1482</v>
      </c>
      <c r="D3755" s="1"/>
      <c r="E3755" s="1" t="s">
        <v>1473</v>
      </c>
      <c r="F3755" s="1">
        <v>1954</v>
      </c>
      <c r="G3755" s="1">
        <v>1911.989</v>
      </c>
      <c r="H3755" s="1" t="s">
        <v>1474</v>
      </c>
      <c r="I3755" s="22">
        <f t="shared" si="58"/>
        <v>2.1499999999999964E-2</v>
      </c>
      <c r="J3755" s="1" t="s">
        <v>18</v>
      </c>
      <c r="K3755" s="20"/>
    </row>
    <row r="3756" spans="3:11">
      <c r="C3756" s="5" t="s">
        <v>1483</v>
      </c>
      <c r="D3756" s="1"/>
      <c r="E3756" s="1" t="s">
        <v>1473</v>
      </c>
      <c r="F3756" s="1">
        <v>1631</v>
      </c>
      <c r="G3756" s="1">
        <v>1427.9404999999999</v>
      </c>
      <c r="H3756" s="1" t="s">
        <v>1474</v>
      </c>
      <c r="I3756" s="22">
        <f t="shared" si="58"/>
        <v>0.12450000000000006</v>
      </c>
      <c r="J3756" s="1" t="s">
        <v>27</v>
      </c>
      <c r="K3756" s="20"/>
    </row>
    <row r="3757" spans="3:11">
      <c r="C3757" s="5" t="s">
        <v>1484</v>
      </c>
      <c r="D3757" s="1"/>
      <c r="E3757" s="1" t="s">
        <v>1473</v>
      </c>
      <c r="F3757" s="1">
        <v>3993</v>
      </c>
      <c r="G3757" s="1">
        <v>3495.8715000000002</v>
      </c>
      <c r="H3757" s="1" t="s">
        <v>1474</v>
      </c>
      <c r="I3757" s="22">
        <f t="shared" si="58"/>
        <v>0.12449999999999994</v>
      </c>
      <c r="J3757" s="1" t="s">
        <v>14</v>
      </c>
      <c r="K3757" s="20"/>
    </row>
    <row r="3758" spans="3:11">
      <c r="C3758" s="5" t="s">
        <v>1484</v>
      </c>
      <c r="D3758" s="1"/>
      <c r="E3758" s="1" t="s">
        <v>1473</v>
      </c>
      <c r="F3758" s="1">
        <v>998</v>
      </c>
      <c r="G3758" s="1">
        <v>873.74899999999991</v>
      </c>
      <c r="H3758" s="1" t="s">
        <v>1474</v>
      </c>
      <c r="I3758" s="22">
        <f t="shared" si="58"/>
        <v>0.12450000000000006</v>
      </c>
      <c r="J3758" s="1" t="s">
        <v>18</v>
      </c>
      <c r="K3758" s="20"/>
    </row>
    <row r="3759" spans="3:11">
      <c r="C3759" s="5" t="s">
        <v>1484</v>
      </c>
      <c r="D3759" s="1"/>
      <c r="E3759" s="1" t="s">
        <v>1473</v>
      </c>
      <c r="F3759" s="1">
        <v>1597</v>
      </c>
      <c r="G3759" s="1">
        <v>1398.1735000000001</v>
      </c>
      <c r="H3759" s="1" t="s">
        <v>1474</v>
      </c>
      <c r="I3759" s="22">
        <f t="shared" si="58"/>
        <v>0.12449999999999994</v>
      </c>
      <c r="J3759" s="1" t="s">
        <v>27</v>
      </c>
      <c r="K3759" s="20"/>
    </row>
    <row r="3760" spans="3:11">
      <c r="C3760" s="5" t="s">
        <v>1483</v>
      </c>
      <c r="D3760" s="1"/>
      <c r="E3760" s="1" t="s">
        <v>1473</v>
      </c>
      <c r="F3760" s="1">
        <v>1019</v>
      </c>
      <c r="G3760" s="1">
        <v>892.1345</v>
      </c>
      <c r="H3760" s="1" t="s">
        <v>1474</v>
      </c>
      <c r="I3760" s="22">
        <f t="shared" si="58"/>
        <v>0.12449999999999994</v>
      </c>
      <c r="J3760" s="1" t="s">
        <v>18</v>
      </c>
      <c r="K3760" s="20"/>
    </row>
    <row r="3761" spans="3:11">
      <c r="C3761" s="5" t="s">
        <v>1483</v>
      </c>
      <c r="D3761" s="1"/>
      <c r="E3761" s="1" t="s">
        <v>1473</v>
      </c>
      <c r="F3761" s="1">
        <v>5097</v>
      </c>
      <c r="G3761" s="1">
        <v>4462.4234999999999</v>
      </c>
      <c r="H3761" s="1" t="s">
        <v>1474</v>
      </c>
      <c r="I3761" s="22">
        <f t="shared" si="58"/>
        <v>0.12450000000000006</v>
      </c>
      <c r="J3761" s="1" t="s">
        <v>14</v>
      </c>
      <c r="K3761" s="20"/>
    </row>
    <row r="3762" spans="3:11">
      <c r="C3762" s="5" t="s">
        <v>1485</v>
      </c>
      <c r="D3762" s="1"/>
      <c r="E3762" s="1" t="s">
        <v>1473</v>
      </c>
      <c r="F3762" s="1">
        <v>6372</v>
      </c>
      <c r="G3762" s="1">
        <v>5578.6859999999997</v>
      </c>
      <c r="H3762" s="1" t="s">
        <v>1474</v>
      </c>
      <c r="I3762" s="22">
        <f t="shared" si="58"/>
        <v>0.12450000000000006</v>
      </c>
      <c r="J3762" s="1" t="s">
        <v>14</v>
      </c>
      <c r="K3762" s="20"/>
    </row>
    <row r="3763" spans="3:11">
      <c r="C3763" s="5" t="s">
        <v>1486</v>
      </c>
      <c r="D3763" s="1"/>
      <c r="E3763" s="1" t="s">
        <v>1473</v>
      </c>
      <c r="F3763" s="1">
        <v>412</v>
      </c>
      <c r="G3763" s="1">
        <v>360.70599999999996</v>
      </c>
      <c r="H3763" s="1" t="s">
        <v>1474</v>
      </c>
      <c r="I3763" s="22">
        <f t="shared" si="58"/>
        <v>0.12450000000000006</v>
      </c>
      <c r="J3763" s="1" t="s">
        <v>18</v>
      </c>
      <c r="K3763" s="20"/>
    </row>
    <row r="3764" spans="3:11">
      <c r="C3764" s="5" t="s">
        <v>1486</v>
      </c>
      <c r="D3764" s="1"/>
      <c r="E3764" s="1" t="s">
        <v>1473</v>
      </c>
      <c r="F3764" s="1">
        <v>8241</v>
      </c>
      <c r="G3764" s="1">
        <v>7214.9955</v>
      </c>
      <c r="H3764" s="1" t="s">
        <v>1474</v>
      </c>
      <c r="I3764" s="22">
        <f t="shared" si="58"/>
        <v>0.12450000000000006</v>
      </c>
      <c r="J3764" s="1" t="s">
        <v>14</v>
      </c>
      <c r="K3764" s="20"/>
    </row>
    <row r="3765" spans="3:11">
      <c r="C3765" s="5" t="s">
        <v>1485</v>
      </c>
      <c r="D3765" s="1"/>
      <c r="E3765" s="1" t="s">
        <v>1473</v>
      </c>
      <c r="F3765" s="1">
        <v>318</v>
      </c>
      <c r="G3765" s="1">
        <v>278.40899999999999</v>
      </c>
      <c r="H3765" s="1" t="s">
        <v>1474</v>
      </c>
      <c r="I3765" s="22">
        <f t="shared" si="58"/>
        <v>0.12450000000000006</v>
      </c>
      <c r="J3765" s="1" t="s">
        <v>18</v>
      </c>
      <c r="K3765" s="20"/>
    </row>
    <row r="3766" spans="3:11">
      <c r="C3766" s="5" t="s">
        <v>1486</v>
      </c>
      <c r="D3766" s="1"/>
      <c r="E3766" s="1" t="s">
        <v>1473</v>
      </c>
      <c r="F3766" s="1">
        <v>1648</v>
      </c>
      <c r="G3766" s="1">
        <v>1442.8239999999998</v>
      </c>
      <c r="H3766" s="1" t="s">
        <v>1474</v>
      </c>
      <c r="I3766" s="22">
        <f t="shared" si="58"/>
        <v>0.12450000000000006</v>
      </c>
      <c r="J3766" s="1" t="s">
        <v>27</v>
      </c>
      <c r="K3766" s="20"/>
    </row>
    <row r="3767" spans="3:11">
      <c r="C3767" s="5" t="s">
        <v>1485</v>
      </c>
      <c r="D3767" s="1"/>
      <c r="E3767" s="1" t="s">
        <v>1473</v>
      </c>
      <c r="F3767" s="1">
        <v>1593</v>
      </c>
      <c r="G3767" s="1">
        <v>1394.6714999999999</v>
      </c>
      <c r="H3767" s="1" t="s">
        <v>1474</v>
      </c>
      <c r="I3767" s="22">
        <f t="shared" si="58"/>
        <v>0.12450000000000006</v>
      </c>
      <c r="J3767" s="1" t="s">
        <v>27</v>
      </c>
      <c r="K3767" s="20"/>
    </row>
    <row r="3768" spans="3:11" ht="30">
      <c r="C3768" s="5" t="s">
        <v>1487</v>
      </c>
      <c r="D3768" s="1"/>
      <c r="E3768" s="1" t="s">
        <v>1473</v>
      </c>
      <c r="F3768" s="1">
        <v>1284803</v>
      </c>
      <c r="G3768" s="1">
        <v>1124845.49</v>
      </c>
      <c r="H3768" s="1" t="s">
        <v>1474</v>
      </c>
      <c r="I3768" s="22">
        <f t="shared" si="58"/>
        <v>0.12449963924430441</v>
      </c>
      <c r="J3768" s="1" t="s">
        <v>14</v>
      </c>
      <c r="K3768" s="20"/>
    </row>
    <row r="3769" spans="3:11" ht="30">
      <c r="C3769" s="5" t="s">
        <v>1488</v>
      </c>
      <c r="D3769" s="1"/>
      <c r="E3769" s="1" t="s">
        <v>1473</v>
      </c>
      <c r="F3769" s="1">
        <v>83784</v>
      </c>
      <c r="G3769" s="1">
        <v>73352.891999999993</v>
      </c>
      <c r="H3769" s="1" t="s">
        <v>1474</v>
      </c>
      <c r="I3769" s="22">
        <f t="shared" si="58"/>
        <v>0.12450000000000006</v>
      </c>
      <c r="J3769" s="1" t="s">
        <v>14</v>
      </c>
      <c r="K3769" s="20"/>
    </row>
    <row r="3770" spans="3:11" ht="30">
      <c r="C3770" s="5" t="s">
        <v>1489</v>
      </c>
      <c r="D3770" s="1"/>
      <c r="E3770" s="1" t="s">
        <v>1473</v>
      </c>
      <c r="F3770" s="1">
        <v>802878</v>
      </c>
      <c r="G3770" s="1">
        <v>702919.68900000001</v>
      </c>
      <c r="H3770" s="1" t="s">
        <v>1474</v>
      </c>
      <c r="I3770" s="22">
        <f t="shared" si="58"/>
        <v>0.12449999999999994</v>
      </c>
      <c r="J3770" s="1" t="s">
        <v>14</v>
      </c>
      <c r="K3770" s="20"/>
    </row>
    <row r="3771" spans="3:11" ht="30">
      <c r="C3771" s="5" t="s">
        <v>1488</v>
      </c>
      <c r="D3771" s="1" t="s">
        <v>11</v>
      </c>
      <c r="E3771" s="1" t="s">
        <v>1473</v>
      </c>
      <c r="F3771" s="1">
        <v>83784</v>
      </c>
      <c r="G3771" s="1">
        <v>73352.891999999993</v>
      </c>
      <c r="H3771" s="1" t="s">
        <v>1476</v>
      </c>
      <c r="I3771" s="22">
        <f t="shared" si="58"/>
        <v>0.12450000000000006</v>
      </c>
      <c r="J3771" s="1" t="s">
        <v>14</v>
      </c>
      <c r="K3771" s="20"/>
    </row>
    <row r="3772" spans="3:11" ht="30">
      <c r="C3772" s="5" t="s">
        <v>1490</v>
      </c>
      <c r="D3772" s="1"/>
      <c r="E3772" s="1" t="s">
        <v>1473</v>
      </c>
      <c r="F3772" s="1">
        <v>1284803</v>
      </c>
      <c r="G3772" s="1">
        <v>1124845.49</v>
      </c>
      <c r="H3772" s="1" t="s">
        <v>1474</v>
      </c>
      <c r="I3772" s="22">
        <f t="shared" si="58"/>
        <v>0.12449963924430441</v>
      </c>
      <c r="J3772" s="1" t="s">
        <v>14</v>
      </c>
      <c r="K3772" s="20"/>
    </row>
    <row r="3773" spans="3:11" ht="30">
      <c r="C3773" s="5" t="s">
        <v>1491</v>
      </c>
      <c r="D3773" s="1"/>
      <c r="E3773" s="1" t="s">
        <v>1473</v>
      </c>
      <c r="F3773" s="1">
        <v>83784</v>
      </c>
      <c r="G3773" s="1">
        <v>73352.891999999993</v>
      </c>
      <c r="H3773" s="1" t="s">
        <v>1474</v>
      </c>
      <c r="I3773" s="22">
        <f t="shared" si="58"/>
        <v>0.12450000000000006</v>
      </c>
      <c r="J3773" s="1" t="s">
        <v>14</v>
      </c>
      <c r="K3773" s="20"/>
    </row>
    <row r="3774" spans="3:11" ht="30">
      <c r="C3774" s="5" t="s">
        <v>1492</v>
      </c>
      <c r="D3774" s="1"/>
      <c r="E3774" s="1" t="s">
        <v>1473</v>
      </c>
      <c r="F3774" s="1">
        <v>802878</v>
      </c>
      <c r="G3774" s="1">
        <v>702919.68900000001</v>
      </c>
      <c r="H3774" s="1" t="s">
        <v>1474</v>
      </c>
      <c r="I3774" s="22">
        <f t="shared" si="58"/>
        <v>0.12449999999999994</v>
      </c>
      <c r="J3774" s="1" t="s">
        <v>14</v>
      </c>
      <c r="K3774" s="20"/>
    </row>
    <row r="3775" spans="3:11" ht="30">
      <c r="C3775" s="5" t="s">
        <v>1493</v>
      </c>
      <c r="D3775" s="1"/>
      <c r="E3775" s="1" t="s">
        <v>1473</v>
      </c>
      <c r="F3775" s="1">
        <v>83784</v>
      </c>
      <c r="G3775" s="1">
        <v>73352.891999999993</v>
      </c>
      <c r="H3775" s="1" t="s">
        <v>1474</v>
      </c>
      <c r="I3775" s="22">
        <f t="shared" si="58"/>
        <v>0.12450000000000006</v>
      </c>
      <c r="J3775" s="1" t="s">
        <v>14</v>
      </c>
      <c r="K3775" s="20"/>
    </row>
    <row r="3776" spans="3:11" ht="30">
      <c r="C3776" s="5" t="s">
        <v>1494</v>
      </c>
      <c r="D3776" s="1"/>
      <c r="E3776" s="1" t="s">
        <v>1473</v>
      </c>
      <c r="F3776" s="1">
        <v>335136</v>
      </c>
      <c r="G3776" s="1">
        <v>293411.56799999997</v>
      </c>
      <c r="H3776" s="1" t="s">
        <v>1474</v>
      </c>
      <c r="I3776" s="22">
        <f t="shared" si="58"/>
        <v>0.12450000000000006</v>
      </c>
      <c r="J3776" s="1" t="s">
        <v>14</v>
      </c>
      <c r="K3776" s="20"/>
    </row>
    <row r="3777" spans="3:11" ht="30">
      <c r="C3777" s="5" t="s">
        <v>1487</v>
      </c>
      <c r="D3777" s="1" t="s">
        <v>11</v>
      </c>
      <c r="E3777" s="1" t="s">
        <v>1473</v>
      </c>
      <c r="F3777" s="1">
        <v>1284803</v>
      </c>
      <c r="G3777" s="1">
        <v>1124845.49</v>
      </c>
      <c r="H3777" s="1" t="s">
        <v>1476</v>
      </c>
      <c r="I3777" s="22">
        <f t="shared" si="58"/>
        <v>0.12449963924430441</v>
      </c>
      <c r="J3777" s="1" t="s">
        <v>14</v>
      </c>
      <c r="K3777" s="20"/>
    </row>
    <row r="3778" spans="3:11" ht="30">
      <c r="C3778" s="5" t="s">
        <v>1495</v>
      </c>
      <c r="D3778" s="1" t="s">
        <v>11</v>
      </c>
      <c r="E3778" s="1" t="s">
        <v>1473</v>
      </c>
      <c r="F3778" s="1">
        <v>802878</v>
      </c>
      <c r="G3778" s="1">
        <v>702919.68900000001</v>
      </c>
      <c r="H3778" s="1" t="s">
        <v>1476</v>
      </c>
      <c r="I3778" s="22">
        <f t="shared" si="58"/>
        <v>0.12449999999999994</v>
      </c>
      <c r="J3778" s="1" t="s">
        <v>14</v>
      </c>
      <c r="K3778" s="20"/>
    </row>
    <row r="3779" spans="3:11" ht="30">
      <c r="C3779" s="5" t="s">
        <v>1496</v>
      </c>
      <c r="D3779" s="1"/>
      <c r="E3779" s="1" t="s">
        <v>1473</v>
      </c>
      <c r="F3779" s="1">
        <v>1284803</v>
      </c>
      <c r="G3779" s="1">
        <v>1124845.49</v>
      </c>
      <c r="H3779" s="1" t="s">
        <v>1474</v>
      </c>
      <c r="I3779" s="22">
        <f t="shared" ref="I3779:I3842" si="59">1-(G3779/F3779)</f>
        <v>0.12449963924430441</v>
      </c>
      <c r="J3779" s="1" t="s">
        <v>14</v>
      </c>
      <c r="K3779" s="20"/>
    </row>
    <row r="3780" spans="3:11" ht="30">
      <c r="C3780" s="5" t="s">
        <v>1497</v>
      </c>
      <c r="D3780" s="1"/>
      <c r="E3780" s="1" t="s">
        <v>1473</v>
      </c>
      <c r="F3780" s="1">
        <v>335136</v>
      </c>
      <c r="G3780" s="1">
        <v>293411.56799999997</v>
      </c>
      <c r="H3780" s="1" t="s">
        <v>1474</v>
      </c>
      <c r="I3780" s="22">
        <f t="shared" si="59"/>
        <v>0.12450000000000006</v>
      </c>
      <c r="J3780" s="1" t="s">
        <v>14</v>
      </c>
      <c r="K3780" s="20"/>
    </row>
    <row r="3781" spans="3:11" ht="30">
      <c r="C3781" s="5" t="s">
        <v>1497</v>
      </c>
      <c r="D3781" s="1" t="s">
        <v>11</v>
      </c>
      <c r="E3781" s="1" t="s">
        <v>1473</v>
      </c>
      <c r="F3781" s="1">
        <v>335136</v>
      </c>
      <c r="G3781" s="1">
        <v>293411.56799999997</v>
      </c>
      <c r="H3781" s="1" t="s">
        <v>1476</v>
      </c>
      <c r="I3781" s="22">
        <f t="shared" si="59"/>
        <v>0.12450000000000006</v>
      </c>
      <c r="J3781" s="1" t="s">
        <v>14</v>
      </c>
      <c r="K3781" s="20"/>
    </row>
    <row r="3782" spans="3:11" ht="30">
      <c r="C3782" s="5" t="s">
        <v>1498</v>
      </c>
      <c r="D3782" s="1"/>
      <c r="E3782" s="1" t="s">
        <v>1473</v>
      </c>
      <c r="F3782" s="1">
        <v>802878</v>
      </c>
      <c r="G3782" s="1">
        <v>702919.68900000001</v>
      </c>
      <c r="H3782" s="1" t="s">
        <v>1474</v>
      </c>
      <c r="I3782" s="22">
        <f t="shared" si="59"/>
        <v>0.12449999999999994</v>
      </c>
      <c r="J3782" s="1" t="s">
        <v>14</v>
      </c>
      <c r="K3782" s="20"/>
    </row>
    <row r="3783" spans="3:11" ht="30">
      <c r="C3783" s="5" t="s">
        <v>1499</v>
      </c>
      <c r="D3783" s="1"/>
      <c r="E3783" s="1" t="s">
        <v>1473</v>
      </c>
      <c r="F3783" s="1">
        <v>335136</v>
      </c>
      <c r="G3783" s="1">
        <v>293411.56799999997</v>
      </c>
      <c r="H3783" s="1" t="s">
        <v>1474</v>
      </c>
      <c r="I3783" s="22">
        <f t="shared" si="59"/>
        <v>0.12450000000000006</v>
      </c>
      <c r="J3783" s="1" t="s">
        <v>14</v>
      </c>
      <c r="K3783" s="20"/>
    </row>
    <row r="3784" spans="3:11" ht="30">
      <c r="C3784" s="5" t="s">
        <v>1500</v>
      </c>
      <c r="D3784" s="1" t="s">
        <v>11</v>
      </c>
      <c r="E3784" s="1" t="s">
        <v>1473</v>
      </c>
      <c r="F3784" s="1">
        <v>261512</v>
      </c>
      <c r="G3784" s="1">
        <v>228953.75600000002</v>
      </c>
      <c r="H3784" s="1" t="s">
        <v>1476</v>
      </c>
      <c r="I3784" s="22">
        <f t="shared" si="59"/>
        <v>0.12449999999999994</v>
      </c>
      <c r="J3784" s="1" t="s">
        <v>14</v>
      </c>
      <c r="K3784" s="20"/>
    </row>
    <row r="3785" spans="3:11" ht="30">
      <c r="C3785" s="5" t="s">
        <v>1501</v>
      </c>
      <c r="D3785" s="1" t="s">
        <v>11</v>
      </c>
      <c r="E3785" s="1" t="s">
        <v>1473</v>
      </c>
      <c r="F3785" s="1">
        <v>65335</v>
      </c>
      <c r="G3785" s="1">
        <v>57200.792500000003</v>
      </c>
      <c r="H3785" s="1" t="s">
        <v>1476</v>
      </c>
      <c r="I3785" s="22">
        <f t="shared" si="59"/>
        <v>0.12449999999999994</v>
      </c>
      <c r="J3785" s="1" t="s">
        <v>14</v>
      </c>
      <c r="K3785" s="20"/>
    </row>
    <row r="3786" spans="3:11" ht="30">
      <c r="C3786" s="5" t="s">
        <v>1502</v>
      </c>
      <c r="D3786" s="1"/>
      <c r="E3786" s="1" t="s">
        <v>1473</v>
      </c>
      <c r="F3786" s="1">
        <v>261512</v>
      </c>
      <c r="G3786" s="1">
        <v>228953.75600000002</v>
      </c>
      <c r="H3786" s="1" t="s">
        <v>1474</v>
      </c>
      <c r="I3786" s="22">
        <f t="shared" si="59"/>
        <v>0.12449999999999994</v>
      </c>
      <c r="J3786" s="1" t="s">
        <v>14</v>
      </c>
      <c r="K3786" s="20"/>
    </row>
    <row r="3787" spans="3:11" ht="30">
      <c r="C3787" s="5" t="s">
        <v>1503</v>
      </c>
      <c r="D3787" s="1"/>
      <c r="E3787" s="1" t="s">
        <v>1473</v>
      </c>
      <c r="F3787" s="1">
        <v>65335</v>
      </c>
      <c r="G3787" s="1">
        <v>57200.792500000003</v>
      </c>
      <c r="H3787" s="1" t="s">
        <v>1474</v>
      </c>
      <c r="I3787" s="22">
        <f t="shared" si="59"/>
        <v>0.12449999999999994</v>
      </c>
      <c r="J3787" s="1" t="s">
        <v>14</v>
      </c>
      <c r="K3787" s="20"/>
    </row>
    <row r="3788" spans="3:11" ht="30">
      <c r="C3788" s="5" t="s">
        <v>1504</v>
      </c>
      <c r="D3788" s="1"/>
      <c r="E3788" s="1" t="s">
        <v>1473</v>
      </c>
      <c r="F3788" s="1">
        <v>261512</v>
      </c>
      <c r="G3788" s="1">
        <v>228953.75600000002</v>
      </c>
      <c r="H3788" s="1" t="s">
        <v>1474</v>
      </c>
      <c r="I3788" s="22">
        <f t="shared" si="59"/>
        <v>0.12449999999999994</v>
      </c>
      <c r="J3788" s="1" t="s">
        <v>14</v>
      </c>
      <c r="K3788" s="20"/>
    </row>
    <row r="3789" spans="3:11" ht="30">
      <c r="C3789" s="5" t="s">
        <v>1505</v>
      </c>
      <c r="D3789" s="1"/>
      <c r="E3789" s="1" t="s">
        <v>1473</v>
      </c>
      <c r="F3789" s="1">
        <v>65335</v>
      </c>
      <c r="G3789" s="1">
        <v>57200.792500000003</v>
      </c>
      <c r="H3789" s="1" t="s">
        <v>1474</v>
      </c>
      <c r="I3789" s="22">
        <f t="shared" si="59"/>
        <v>0.12449999999999994</v>
      </c>
      <c r="J3789" s="1" t="s">
        <v>14</v>
      </c>
      <c r="K3789" s="20"/>
    </row>
    <row r="3790" spans="3:11" ht="30">
      <c r="C3790" s="5" t="s">
        <v>1506</v>
      </c>
      <c r="D3790" s="1"/>
      <c r="E3790" s="1" t="s">
        <v>1473</v>
      </c>
      <c r="F3790" s="1">
        <v>45369</v>
      </c>
      <c r="G3790" s="1">
        <v>39720.559500000003</v>
      </c>
      <c r="H3790" s="1" t="s">
        <v>1474</v>
      </c>
      <c r="I3790" s="22">
        <f t="shared" si="59"/>
        <v>0.12449999999999994</v>
      </c>
      <c r="J3790" s="1" t="s">
        <v>14</v>
      </c>
      <c r="K3790" s="20"/>
    </row>
    <row r="3791" spans="3:11" ht="30">
      <c r="C3791" s="5" t="s">
        <v>1507</v>
      </c>
      <c r="D3791" s="1" t="s">
        <v>11</v>
      </c>
      <c r="E3791" s="1" t="s">
        <v>1473</v>
      </c>
      <c r="F3791" s="1">
        <v>11384</v>
      </c>
      <c r="G3791" s="1">
        <v>9966.6919999999991</v>
      </c>
      <c r="H3791" s="1" t="s">
        <v>1476</v>
      </c>
      <c r="I3791" s="22">
        <f t="shared" si="59"/>
        <v>0.12450000000000006</v>
      </c>
      <c r="J3791" s="1" t="s">
        <v>14</v>
      </c>
      <c r="K3791" s="20"/>
    </row>
    <row r="3792" spans="3:11" ht="30">
      <c r="C3792" s="5" t="s">
        <v>1508</v>
      </c>
      <c r="D3792" s="1"/>
      <c r="E3792" s="1" t="s">
        <v>1473</v>
      </c>
      <c r="F3792" s="1">
        <v>45369</v>
      </c>
      <c r="G3792" s="1">
        <v>39720.559500000003</v>
      </c>
      <c r="H3792" s="1" t="s">
        <v>1474</v>
      </c>
      <c r="I3792" s="22">
        <f t="shared" si="59"/>
        <v>0.12449999999999994</v>
      </c>
      <c r="J3792" s="1" t="s">
        <v>14</v>
      </c>
      <c r="K3792" s="20"/>
    </row>
    <row r="3793" spans="3:11" ht="30">
      <c r="C3793" s="5" t="s">
        <v>1509</v>
      </c>
      <c r="D3793" s="1"/>
      <c r="E3793" s="1" t="s">
        <v>1473</v>
      </c>
      <c r="F3793" s="1">
        <v>11384</v>
      </c>
      <c r="G3793" s="1">
        <v>9966.6919999999991</v>
      </c>
      <c r="H3793" s="1" t="s">
        <v>1474</v>
      </c>
      <c r="I3793" s="22">
        <f t="shared" si="59"/>
        <v>0.12450000000000006</v>
      </c>
      <c r="J3793" s="1" t="s">
        <v>14</v>
      </c>
      <c r="K3793" s="20"/>
    </row>
    <row r="3794" spans="3:11" ht="30">
      <c r="C3794" s="5" t="s">
        <v>1510</v>
      </c>
      <c r="D3794" s="1" t="s">
        <v>11</v>
      </c>
      <c r="E3794" s="1" t="s">
        <v>1473</v>
      </c>
      <c r="F3794" s="1">
        <v>45369</v>
      </c>
      <c r="G3794" s="1">
        <v>39720.559500000003</v>
      </c>
      <c r="H3794" s="1" t="s">
        <v>1476</v>
      </c>
      <c r="I3794" s="22">
        <f t="shared" si="59"/>
        <v>0.12449999999999994</v>
      </c>
      <c r="J3794" s="1" t="s">
        <v>14</v>
      </c>
      <c r="K3794" s="20"/>
    </row>
    <row r="3795" spans="3:11" ht="30">
      <c r="C3795" s="5" t="s">
        <v>1511</v>
      </c>
      <c r="D3795" s="1"/>
      <c r="E3795" s="1" t="s">
        <v>1473</v>
      </c>
      <c r="F3795" s="1">
        <v>11384</v>
      </c>
      <c r="G3795" s="1">
        <v>9966.6919999999991</v>
      </c>
      <c r="H3795" s="1" t="s">
        <v>1474</v>
      </c>
      <c r="I3795" s="22">
        <f t="shared" si="59"/>
        <v>0.12450000000000006</v>
      </c>
      <c r="J3795" s="1" t="s">
        <v>14</v>
      </c>
      <c r="K3795" s="20"/>
    </row>
    <row r="3796" spans="3:11">
      <c r="C3796" s="5" t="s">
        <v>1512</v>
      </c>
      <c r="D3796" s="1"/>
      <c r="E3796" s="1" t="s">
        <v>1473</v>
      </c>
      <c r="F3796" s="1">
        <v>57349</v>
      </c>
      <c r="G3796" s="1">
        <v>50209.049500000001</v>
      </c>
      <c r="H3796" s="1" t="s">
        <v>1474</v>
      </c>
      <c r="I3796" s="22">
        <f t="shared" si="59"/>
        <v>0.12449999999999994</v>
      </c>
      <c r="J3796" s="1" t="s">
        <v>14</v>
      </c>
      <c r="K3796" s="20"/>
    </row>
    <row r="3797" spans="3:11">
      <c r="C3797" s="5" t="s">
        <v>1512</v>
      </c>
      <c r="D3797" s="1"/>
      <c r="E3797" s="1" t="s">
        <v>1473</v>
      </c>
      <c r="F3797" s="1">
        <v>14337</v>
      </c>
      <c r="G3797" s="1">
        <v>12552.043500000002</v>
      </c>
      <c r="H3797" s="1" t="s">
        <v>1474</v>
      </c>
      <c r="I3797" s="22">
        <f t="shared" si="59"/>
        <v>0.12449999999999994</v>
      </c>
      <c r="J3797" s="1" t="s">
        <v>27</v>
      </c>
      <c r="K3797" s="20"/>
    </row>
    <row r="3798" spans="3:11">
      <c r="C3798" s="5" t="s">
        <v>1512</v>
      </c>
      <c r="D3798" s="1"/>
      <c r="E3798" s="1" t="s">
        <v>1473</v>
      </c>
      <c r="F3798" s="1">
        <v>7816</v>
      </c>
      <c r="G3798" s="1">
        <v>6842.9080000000004</v>
      </c>
      <c r="H3798" s="1" t="s">
        <v>1474</v>
      </c>
      <c r="I3798" s="22">
        <f t="shared" si="59"/>
        <v>0.12449999999999994</v>
      </c>
      <c r="J3798" s="1" t="s">
        <v>18</v>
      </c>
      <c r="K3798" s="20"/>
    </row>
    <row r="3799" spans="3:11">
      <c r="C3799" s="5" t="s">
        <v>1513</v>
      </c>
      <c r="D3799" s="1"/>
      <c r="E3799" s="1" t="s">
        <v>1473</v>
      </c>
      <c r="F3799" s="1">
        <v>42056</v>
      </c>
      <c r="G3799" s="1">
        <v>36820.027999999998</v>
      </c>
      <c r="H3799" s="1" t="s">
        <v>1474</v>
      </c>
      <c r="I3799" s="22">
        <f t="shared" si="59"/>
        <v>0.12450000000000006</v>
      </c>
      <c r="J3799" s="1" t="s">
        <v>14</v>
      </c>
      <c r="K3799" s="20"/>
    </row>
    <row r="3800" spans="3:11">
      <c r="C3800" s="5" t="s">
        <v>1513</v>
      </c>
      <c r="D3800" s="1"/>
      <c r="E3800" s="1" t="s">
        <v>1473</v>
      </c>
      <c r="F3800" s="1">
        <v>10514</v>
      </c>
      <c r="G3800" s="1">
        <v>9205.0069999999996</v>
      </c>
      <c r="H3800" s="1" t="s">
        <v>1474</v>
      </c>
      <c r="I3800" s="22">
        <f t="shared" si="59"/>
        <v>0.12450000000000006</v>
      </c>
      <c r="J3800" s="1" t="s">
        <v>27</v>
      </c>
      <c r="K3800" s="20"/>
    </row>
    <row r="3801" spans="3:11">
      <c r="C3801" s="5" t="s">
        <v>1513</v>
      </c>
      <c r="D3801" s="1"/>
      <c r="E3801" s="1" t="s">
        <v>1473</v>
      </c>
      <c r="F3801" s="1">
        <v>5694</v>
      </c>
      <c r="G3801" s="1">
        <v>4985.0969999999998</v>
      </c>
      <c r="H3801" s="1" t="s">
        <v>1474</v>
      </c>
      <c r="I3801" s="22">
        <f t="shared" si="59"/>
        <v>0.12450000000000006</v>
      </c>
      <c r="J3801" s="1" t="s">
        <v>18</v>
      </c>
      <c r="K3801" s="20"/>
    </row>
    <row r="3802" spans="3:11">
      <c r="C3802" s="5" t="s">
        <v>1514</v>
      </c>
      <c r="D3802" s="1"/>
      <c r="E3802" s="1" t="s">
        <v>1473</v>
      </c>
      <c r="F3802" s="1">
        <v>42056</v>
      </c>
      <c r="G3802" s="1">
        <v>36820.027999999998</v>
      </c>
      <c r="H3802" s="1" t="s">
        <v>1474</v>
      </c>
      <c r="I3802" s="22">
        <f t="shared" si="59"/>
        <v>0.12450000000000006</v>
      </c>
      <c r="J3802" s="1" t="s">
        <v>14</v>
      </c>
      <c r="K3802" s="20"/>
    </row>
    <row r="3803" spans="3:11">
      <c r="C3803" s="5" t="s">
        <v>1514</v>
      </c>
      <c r="D3803" s="1"/>
      <c r="E3803" s="1" t="s">
        <v>1473</v>
      </c>
      <c r="F3803" s="1">
        <v>5694</v>
      </c>
      <c r="G3803" s="1">
        <v>4985.0969999999998</v>
      </c>
      <c r="H3803" s="1" t="s">
        <v>1474</v>
      </c>
      <c r="I3803" s="22">
        <f t="shared" si="59"/>
        <v>0.12450000000000006</v>
      </c>
      <c r="J3803" s="1" t="s">
        <v>18</v>
      </c>
      <c r="K3803" s="20"/>
    </row>
    <row r="3804" spans="3:11">
      <c r="C3804" s="5" t="s">
        <v>1514</v>
      </c>
      <c r="D3804" s="1"/>
      <c r="E3804" s="1" t="s">
        <v>1473</v>
      </c>
      <c r="F3804" s="1">
        <v>10514</v>
      </c>
      <c r="G3804" s="1">
        <v>9205.0069999999996</v>
      </c>
      <c r="H3804" s="1" t="s">
        <v>1474</v>
      </c>
      <c r="I3804" s="22">
        <f t="shared" si="59"/>
        <v>0.12450000000000006</v>
      </c>
      <c r="J3804" s="1" t="s">
        <v>27</v>
      </c>
      <c r="K3804" s="20"/>
    </row>
    <row r="3805" spans="3:11">
      <c r="C3805" s="5" t="s">
        <v>1515</v>
      </c>
      <c r="D3805" s="1"/>
      <c r="E3805" s="1" t="s">
        <v>1473</v>
      </c>
      <c r="F3805" s="1">
        <v>1954</v>
      </c>
      <c r="G3805" s="1">
        <v>1911.989</v>
      </c>
      <c r="H3805" s="1" t="s">
        <v>1474</v>
      </c>
      <c r="I3805" s="22">
        <f t="shared" si="59"/>
        <v>2.1499999999999964E-2</v>
      </c>
      <c r="J3805" s="1" t="s">
        <v>18</v>
      </c>
      <c r="K3805" s="20"/>
    </row>
    <row r="3806" spans="3:11">
      <c r="C3806" s="5" t="s">
        <v>1515</v>
      </c>
      <c r="D3806" s="1"/>
      <c r="E3806" s="1" t="s">
        <v>1473</v>
      </c>
      <c r="F3806" s="1">
        <v>14443</v>
      </c>
      <c r="G3806" s="1">
        <v>14132.4755</v>
      </c>
      <c r="H3806" s="1" t="s">
        <v>1474</v>
      </c>
      <c r="I3806" s="22">
        <f t="shared" si="59"/>
        <v>2.1499999999999964E-2</v>
      </c>
      <c r="J3806" s="1" t="s">
        <v>14</v>
      </c>
      <c r="K3806" s="20"/>
    </row>
    <row r="3807" spans="3:11">
      <c r="C3807" s="5" t="s">
        <v>1515</v>
      </c>
      <c r="D3807" s="1"/>
      <c r="E3807" s="1" t="s">
        <v>1473</v>
      </c>
      <c r="F3807" s="1">
        <v>3610</v>
      </c>
      <c r="G3807" s="1">
        <v>3532.3850000000002</v>
      </c>
      <c r="H3807" s="1" t="s">
        <v>1474</v>
      </c>
      <c r="I3807" s="22">
        <f t="shared" si="59"/>
        <v>2.1499999999999964E-2</v>
      </c>
      <c r="J3807" s="1" t="s">
        <v>27</v>
      </c>
      <c r="K3807" s="20"/>
    </row>
    <row r="3808" spans="3:11">
      <c r="C3808" s="5" t="s">
        <v>1516</v>
      </c>
      <c r="D3808" s="1"/>
      <c r="E3808" s="1" t="s">
        <v>1473</v>
      </c>
      <c r="F3808" s="1">
        <v>1954</v>
      </c>
      <c r="G3808" s="1">
        <v>1911.989</v>
      </c>
      <c r="H3808" s="1" t="s">
        <v>1474</v>
      </c>
      <c r="I3808" s="22">
        <f t="shared" si="59"/>
        <v>2.1499999999999964E-2</v>
      </c>
      <c r="J3808" s="1" t="s">
        <v>18</v>
      </c>
      <c r="K3808" s="20"/>
    </row>
    <row r="3809" spans="3:11">
      <c r="C3809" s="5" t="s">
        <v>1516</v>
      </c>
      <c r="D3809" s="1"/>
      <c r="E3809" s="1" t="s">
        <v>1473</v>
      </c>
      <c r="F3809" s="1">
        <v>3610</v>
      </c>
      <c r="G3809" s="1">
        <v>3532.3850000000002</v>
      </c>
      <c r="H3809" s="1" t="s">
        <v>1474</v>
      </c>
      <c r="I3809" s="22">
        <f t="shared" si="59"/>
        <v>2.1499999999999964E-2</v>
      </c>
      <c r="J3809" s="1" t="s">
        <v>27</v>
      </c>
      <c r="K3809" s="20"/>
    </row>
    <row r="3810" spans="3:11">
      <c r="C3810" s="5" t="s">
        <v>1516</v>
      </c>
      <c r="D3810" s="1"/>
      <c r="E3810" s="1" t="s">
        <v>1473</v>
      </c>
      <c r="F3810" s="1">
        <v>14443</v>
      </c>
      <c r="G3810" s="1">
        <v>14132.4755</v>
      </c>
      <c r="H3810" s="1" t="s">
        <v>1474</v>
      </c>
      <c r="I3810" s="22">
        <f t="shared" si="59"/>
        <v>2.1499999999999964E-2</v>
      </c>
      <c r="J3810" s="1" t="s">
        <v>14</v>
      </c>
      <c r="K3810" s="20"/>
    </row>
    <row r="3811" spans="3:11">
      <c r="C3811" s="5" t="s">
        <v>1517</v>
      </c>
      <c r="D3811" s="1"/>
      <c r="E3811" s="1" t="s">
        <v>1473</v>
      </c>
      <c r="F3811" s="1">
        <v>3610</v>
      </c>
      <c r="G3811" s="1">
        <v>3532.3850000000002</v>
      </c>
      <c r="H3811" s="1" t="s">
        <v>1474</v>
      </c>
      <c r="I3811" s="22">
        <f t="shared" si="59"/>
        <v>2.1499999999999964E-2</v>
      </c>
      <c r="J3811" s="1" t="s">
        <v>27</v>
      </c>
      <c r="K3811" s="20"/>
    </row>
    <row r="3812" spans="3:11">
      <c r="C3812" s="5" t="s">
        <v>1517</v>
      </c>
      <c r="D3812" s="1"/>
      <c r="E3812" s="1" t="s">
        <v>1473</v>
      </c>
      <c r="F3812" s="1">
        <v>1954</v>
      </c>
      <c r="G3812" s="1">
        <v>1911.989</v>
      </c>
      <c r="H3812" s="1" t="s">
        <v>1474</v>
      </c>
      <c r="I3812" s="22">
        <f t="shared" si="59"/>
        <v>2.1499999999999964E-2</v>
      </c>
      <c r="J3812" s="1" t="s">
        <v>18</v>
      </c>
      <c r="K3812" s="20"/>
    </row>
    <row r="3813" spans="3:11">
      <c r="C3813" s="5" t="s">
        <v>1517</v>
      </c>
      <c r="D3813" s="1"/>
      <c r="E3813" s="1" t="s">
        <v>1473</v>
      </c>
      <c r="F3813" s="1">
        <v>14443</v>
      </c>
      <c r="G3813" s="1">
        <v>14132.4755</v>
      </c>
      <c r="H3813" s="1" t="s">
        <v>1474</v>
      </c>
      <c r="I3813" s="22">
        <f t="shared" si="59"/>
        <v>2.1499999999999964E-2</v>
      </c>
      <c r="J3813" s="1" t="s">
        <v>14</v>
      </c>
      <c r="K3813" s="20"/>
    </row>
    <row r="3814" spans="3:11">
      <c r="C3814" s="5" t="s">
        <v>1518</v>
      </c>
      <c r="D3814" s="1"/>
      <c r="E3814" s="1" t="s">
        <v>1473</v>
      </c>
      <c r="F3814" s="1">
        <v>1954</v>
      </c>
      <c r="G3814" s="1">
        <v>1911.989</v>
      </c>
      <c r="H3814" s="1" t="s">
        <v>1474</v>
      </c>
      <c r="I3814" s="22">
        <f t="shared" si="59"/>
        <v>2.1499999999999964E-2</v>
      </c>
      <c r="J3814" s="1" t="s">
        <v>18</v>
      </c>
      <c r="K3814" s="20"/>
    </row>
    <row r="3815" spans="3:11">
      <c r="C3815" s="5" t="s">
        <v>1518</v>
      </c>
      <c r="D3815" s="1"/>
      <c r="E3815" s="1" t="s">
        <v>1473</v>
      </c>
      <c r="F3815" s="1">
        <v>3610</v>
      </c>
      <c r="G3815" s="1">
        <v>3532.3850000000002</v>
      </c>
      <c r="H3815" s="1" t="s">
        <v>1474</v>
      </c>
      <c r="I3815" s="22">
        <f t="shared" si="59"/>
        <v>2.1499999999999964E-2</v>
      </c>
      <c r="J3815" s="1" t="s">
        <v>27</v>
      </c>
      <c r="K3815" s="20"/>
    </row>
    <row r="3816" spans="3:11">
      <c r="C3816" s="5" t="s">
        <v>1518</v>
      </c>
      <c r="D3816" s="1"/>
      <c r="E3816" s="1" t="s">
        <v>1473</v>
      </c>
      <c r="F3816" s="1">
        <v>14443</v>
      </c>
      <c r="G3816" s="1">
        <v>14132.4755</v>
      </c>
      <c r="H3816" s="1" t="s">
        <v>1474</v>
      </c>
      <c r="I3816" s="22">
        <f t="shared" si="59"/>
        <v>2.1499999999999964E-2</v>
      </c>
      <c r="J3816" s="1" t="s">
        <v>14</v>
      </c>
      <c r="K3816" s="20"/>
    </row>
    <row r="3817" spans="3:11">
      <c r="C3817" s="5" t="s">
        <v>1519</v>
      </c>
      <c r="D3817" s="1"/>
      <c r="E3817" s="1" t="s">
        <v>1473</v>
      </c>
      <c r="F3817" s="1">
        <v>24001</v>
      </c>
      <c r="G3817" s="1">
        <v>21012.875499999998</v>
      </c>
      <c r="H3817" s="1" t="s">
        <v>1474</v>
      </c>
      <c r="I3817" s="22">
        <f t="shared" si="59"/>
        <v>0.12450000000000006</v>
      </c>
      <c r="J3817" s="1" t="s">
        <v>27</v>
      </c>
      <c r="K3817" s="20"/>
    </row>
    <row r="3818" spans="3:11">
      <c r="C3818" s="5" t="s">
        <v>1519</v>
      </c>
      <c r="D3818" s="1"/>
      <c r="E3818" s="1" t="s">
        <v>1473</v>
      </c>
      <c r="F3818" s="1">
        <v>96006</v>
      </c>
      <c r="G3818" s="1">
        <v>84053.253000000012</v>
      </c>
      <c r="H3818" s="1" t="s">
        <v>1474</v>
      </c>
      <c r="I3818" s="22">
        <f t="shared" si="59"/>
        <v>0.12449999999999983</v>
      </c>
      <c r="J3818" s="1" t="s">
        <v>14</v>
      </c>
      <c r="K3818" s="20"/>
    </row>
    <row r="3819" spans="3:11">
      <c r="C3819" s="5" t="s">
        <v>1519</v>
      </c>
      <c r="D3819" s="1"/>
      <c r="E3819" s="1" t="s">
        <v>1473</v>
      </c>
      <c r="F3819" s="1">
        <v>14362</v>
      </c>
      <c r="G3819" s="1">
        <v>12573.931</v>
      </c>
      <c r="H3819" s="1" t="s">
        <v>1474</v>
      </c>
      <c r="I3819" s="22">
        <f t="shared" si="59"/>
        <v>0.12449999999999994</v>
      </c>
      <c r="J3819" s="1" t="s">
        <v>18</v>
      </c>
      <c r="K3819" s="20"/>
    </row>
    <row r="3820" spans="3:11">
      <c r="C3820" s="5" t="s">
        <v>1520</v>
      </c>
      <c r="D3820" s="1"/>
      <c r="E3820" s="1" t="s">
        <v>1473</v>
      </c>
      <c r="F3820" s="1">
        <v>211792</v>
      </c>
      <c r="G3820" s="1">
        <v>185423.89600000001</v>
      </c>
      <c r="H3820" s="1" t="s">
        <v>1474</v>
      </c>
      <c r="I3820" s="22">
        <f t="shared" si="59"/>
        <v>0.12449999999999994</v>
      </c>
      <c r="J3820" s="1" t="s">
        <v>27</v>
      </c>
      <c r="K3820" s="20"/>
    </row>
    <row r="3821" spans="3:11">
      <c r="C3821" s="5" t="s">
        <v>1520</v>
      </c>
      <c r="D3821" s="1"/>
      <c r="E3821" s="1" t="s">
        <v>1473</v>
      </c>
      <c r="F3821" s="1">
        <v>132370</v>
      </c>
      <c r="G3821" s="1">
        <v>115889.935</v>
      </c>
      <c r="H3821" s="1" t="s">
        <v>1474</v>
      </c>
      <c r="I3821" s="22">
        <f t="shared" si="59"/>
        <v>0.12450000000000006</v>
      </c>
      <c r="J3821" s="1" t="s">
        <v>18</v>
      </c>
      <c r="K3821" s="20"/>
    </row>
    <row r="3822" spans="3:11">
      <c r="C3822" s="5" t="s">
        <v>1520</v>
      </c>
      <c r="D3822" s="1"/>
      <c r="E3822" s="1" t="s">
        <v>1473</v>
      </c>
      <c r="F3822" s="1">
        <v>529481</v>
      </c>
      <c r="G3822" s="1">
        <v>463560.66700000002</v>
      </c>
      <c r="H3822" s="1" t="s">
        <v>1474</v>
      </c>
      <c r="I3822" s="22">
        <f t="shared" si="59"/>
        <v>0.12449990273494227</v>
      </c>
      <c r="J3822" s="1" t="s">
        <v>14</v>
      </c>
      <c r="K3822" s="20"/>
    </row>
    <row r="3823" spans="3:11">
      <c r="C3823" s="5" t="s">
        <v>1521</v>
      </c>
      <c r="D3823" s="1"/>
      <c r="E3823" s="1" t="s">
        <v>1473</v>
      </c>
      <c r="F3823" s="1">
        <v>3906</v>
      </c>
      <c r="G3823" s="1">
        <v>3419.703</v>
      </c>
      <c r="H3823" s="1" t="s">
        <v>1474</v>
      </c>
      <c r="I3823" s="22">
        <f t="shared" si="59"/>
        <v>0.12450000000000006</v>
      </c>
      <c r="J3823" s="1" t="s">
        <v>18</v>
      </c>
      <c r="K3823" s="20"/>
    </row>
    <row r="3824" spans="3:11">
      <c r="C3824" s="5" t="s">
        <v>1522</v>
      </c>
      <c r="D3824" s="1"/>
      <c r="E3824" s="1" t="s">
        <v>1473</v>
      </c>
      <c r="F3824" s="1">
        <v>15802</v>
      </c>
      <c r="G3824" s="1">
        <v>13834.651000000002</v>
      </c>
      <c r="H3824" s="1" t="s">
        <v>1474</v>
      </c>
      <c r="I3824" s="22">
        <f t="shared" si="59"/>
        <v>0.12449999999999994</v>
      </c>
      <c r="J3824" s="1" t="s">
        <v>14</v>
      </c>
      <c r="K3824" s="20"/>
    </row>
    <row r="3825" spans="3:11">
      <c r="C3825" s="5" t="s">
        <v>1521</v>
      </c>
      <c r="D3825" s="1"/>
      <c r="E3825" s="1" t="s">
        <v>1473</v>
      </c>
      <c r="F3825" s="1">
        <v>20560</v>
      </c>
      <c r="G3825" s="1">
        <v>18000.28</v>
      </c>
      <c r="H3825" s="1" t="s">
        <v>1474</v>
      </c>
      <c r="I3825" s="22">
        <f t="shared" si="59"/>
        <v>0.12450000000000006</v>
      </c>
      <c r="J3825" s="1" t="s">
        <v>14</v>
      </c>
      <c r="K3825" s="20"/>
    </row>
    <row r="3826" spans="3:11">
      <c r="C3826" s="5" t="s">
        <v>1521</v>
      </c>
      <c r="D3826" s="1"/>
      <c r="E3826" s="1" t="s">
        <v>1473</v>
      </c>
      <c r="F3826" s="1">
        <v>6373</v>
      </c>
      <c r="G3826" s="1">
        <v>5579.5614999999998</v>
      </c>
      <c r="H3826" s="1" t="s">
        <v>1474</v>
      </c>
      <c r="I3826" s="22">
        <f t="shared" si="59"/>
        <v>0.12450000000000006</v>
      </c>
      <c r="J3826" s="1" t="s">
        <v>27</v>
      </c>
      <c r="K3826" s="20"/>
    </row>
    <row r="3827" spans="3:11">
      <c r="C3827" s="5" t="s">
        <v>1522</v>
      </c>
      <c r="D3827" s="1"/>
      <c r="E3827" s="1" t="s">
        <v>1473</v>
      </c>
      <c r="F3827" s="1">
        <v>3950</v>
      </c>
      <c r="G3827" s="1">
        <v>3458.2249999999999</v>
      </c>
      <c r="H3827" s="1" t="s">
        <v>1474</v>
      </c>
      <c r="I3827" s="22">
        <f t="shared" si="59"/>
        <v>0.12450000000000006</v>
      </c>
      <c r="J3827" s="1" t="s">
        <v>18</v>
      </c>
      <c r="K3827" s="20"/>
    </row>
    <row r="3828" spans="3:11">
      <c r="C3828" s="5" t="s">
        <v>1522</v>
      </c>
      <c r="D3828" s="1"/>
      <c r="E3828" s="1" t="s">
        <v>1473</v>
      </c>
      <c r="F3828" s="1">
        <v>6321</v>
      </c>
      <c r="G3828" s="1">
        <v>5534.0355</v>
      </c>
      <c r="H3828" s="1" t="s">
        <v>1474</v>
      </c>
      <c r="I3828" s="22">
        <f t="shared" si="59"/>
        <v>0.12450000000000006</v>
      </c>
      <c r="J3828" s="1" t="s">
        <v>27</v>
      </c>
      <c r="K3828" s="20"/>
    </row>
    <row r="3829" spans="3:11">
      <c r="C3829" s="5" t="s">
        <v>1523</v>
      </c>
      <c r="D3829" s="1"/>
      <c r="E3829" s="1" t="s">
        <v>1473</v>
      </c>
      <c r="F3829" s="1">
        <v>23109</v>
      </c>
      <c r="G3829" s="1">
        <v>20231.929500000002</v>
      </c>
      <c r="H3829" s="1" t="s">
        <v>1474</v>
      </c>
      <c r="I3829" s="22">
        <f t="shared" si="59"/>
        <v>0.12449999999999994</v>
      </c>
      <c r="J3829" s="1" t="s">
        <v>27</v>
      </c>
      <c r="K3829" s="20"/>
    </row>
    <row r="3830" spans="3:11">
      <c r="C3830" s="5" t="s">
        <v>1523</v>
      </c>
      <c r="D3830" s="1"/>
      <c r="E3830" s="1" t="s">
        <v>1473</v>
      </c>
      <c r="F3830" s="1">
        <v>57774</v>
      </c>
      <c r="G3830" s="1">
        <v>50581.137000000002</v>
      </c>
      <c r="H3830" s="1" t="s">
        <v>1474</v>
      </c>
      <c r="I3830" s="22">
        <f t="shared" si="59"/>
        <v>0.12449999999999994</v>
      </c>
      <c r="J3830" s="1" t="s">
        <v>14</v>
      </c>
      <c r="K3830" s="20"/>
    </row>
    <row r="3831" spans="3:11">
      <c r="C3831" s="5" t="s">
        <v>1523</v>
      </c>
      <c r="D3831" s="1"/>
      <c r="E3831" s="1" t="s">
        <v>1473</v>
      </c>
      <c r="F3831" s="1">
        <v>8666</v>
      </c>
      <c r="G3831" s="1">
        <v>7587.0830000000005</v>
      </c>
      <c r="H3831" s="1" t="s">
        <v>1474</v>
      </c>
      <c r="I3831" s="22">
        <f t="shared" si="59"/>
        <v>0.12449999999999994</v>
      </c>
      <c r="J3831" s="1" t="s">
        <v>18</v>
      </c>
      <c r="K3831" s="20"/>
    </row>
    <row r="3832" spans="3:11">
      <c r="C3832" s="5" t="s">
        <v>1524</v>
      </c>
      <c r="D3832" s="1"/>
      <c r="E3832" s="1" t="s">
        <v>1473</v>
      </c>
      <c r="F3832" s="1">
        <v>3126</v>
      </c>
      <c r="G3832" s="1">
        <v>2736.8130000000001</v>
      </c>
      <c r="H3832" s="1" t="s">
        <v>1474</v>
      </c>
      <c r="I3832" s="22">
        <f t="shared" si="59"/>
        <v>0.12449999999999994</v>
      </c>
      <c r="J3832" s="1" t="s">
        <v>27</v>
      </c>
      <c r="K3832" s="20"/>
    </row>
    <row r="3833" spans="3:11">
      <c r="C3833" s="5" t="s">
        <v>1524</v>
      </c>
      <c r="D3833" s="1"/>
      <c r="E3833" s="1" t="s">
        <v>1473</v>
      </c>
      <c r="F3833" s="1">
        <v>7816</v>
      </c>
      <c r="G3833" s="1">
        <v>6842.9080000000004</v>
      </c>
      <c r="H3833" s="1" t="s">
        <v>1474</v>
      </c>
      <c r="I3833" s="22">
        <f t="shared" si="59"/>
        <v>0.12449999999999994</v>
      </c>
      <c r="J3833" s="1" t="s">
        <v>14</v>
      </c>
      <c r="K3833" s="20"/>
    </row>
    <row r="3834" spans="3:11">
      <c r="C3834" s="5" t="s">
        <v>1525</v>
      </c>
      <c r="D3834" s="1"/>
      <c r="E3834" s="1" t="s">
        <v>1473</v>
      </c>
      <c r="F3834" s="1">
        <v>3058</v>
      </c>
      <c r="G3834" s="1">
        <v>2677.279</v>
      </c>
      <c r="H3834" s="1" t="s">
        <v>1474</v>
      </c>
      <c r="I3834" s="22">
        <f t="shared" si="59"/>
        <v>0.12450000000000006</v>
      </c>
      <c r="J3834" s="1" t="s">
        <v>27</v>
      </c>
      <c r="K3834" s="20"/>
    </row>
    <row r="3835" spans="3:11">
      <c r="C3835" s="5" t="s">
        <v>1525</v>
      </c>
      <c r="D3835" s="1"/>
      <c r="E3835" s="1" t="s">
        <v>1473</v>
      </c>
      <c r="F3835" s="1">
        <v>1937</v>
      </c>
      <c r="G3835" s="1">
        <v>1695.8434999999999</v>
      </c>
      <c r="H3835" s="1" t="s">
        <v>1474</v>
      </c>
      <c r="I3835" s="22">
        <f t="shared" si="59"/>
        <v>0.12450000000000006</v>
      </c>
      <c r="J3835" s="1" t="s">
        <v>18</v>
      </c>
      <c r="K3835" s="20"/>
    </row>
    <row r="3836" spans="3:11">
      <c r="C3836" s="5" t="s">
        <v>1524</v>
      </c>
      <c r="D3836" s="1"/>
      <c r="E3836" s="1" t="s">
        <v>1473</v>
      </c>
      <c r="F3836" s="1">
        <v>1954</v>
      </c>
      <c r="G3836" s="1">
        <v>1710.7270000000001</v>
      </c>
      <c r="H3836" s="1" t="s">
        <v>1474</v>
      </c>
      <c r="I3836" s="22">
        <f t="shared" si="59"/>
        <v>0.12449999999999994</v>
      </c>
      <c r="J3836" s="1" t="s">
        <v>18</v>
      </c>
      <c r="K3836" s="20"/>
    </row>
    <row r="3837" spans="3:11">
      <c r="C3837" s="5" t="s">
        <v>1525</v>
      </c>
      <c r="D3837" s="1"/>
      <c r="E3837" s="1" t="s">
        <v>1473</v>
      </c>
      <c r="F3837" s="1">
        <v>10195</v>
      </c>
      <c r="G3837" s="1">
        <v>8925.7224999999999</v>
      </c>
      <c r="H3837" s="1" t="s">
        <v>1474</v>
      </c>
      <c r="I3837" s="22">
        <f t="shared" si="59"/>
        <v>0.12450000000000006</v>
      </c>
      <c r="J3837" s="1" t="s">
        <v>14</v>
      </c>
      <c r="K3837" s="20"/>
    </row>
    <row r="3838" spans="3:11">
      <c r="C3838" s="5" t="s">
        <v>1526</v>
      </c>
      <c r="D3838" s="1"/>
      <c r="E3838" s="1" t="s">
        <v>1473</v>
      </c>
      <c r="F3838" s="1">
        <v>2293</v>
      </c>
      <c r="G3838" s="1">
        <v>2007.5215000000001</v>
      </c>
      <c r="H3838" s="1" t="s">
        <v>1474</v>
      </c>
      <c r="I3838" s="22">
        <f t="shared" si="59"/>
        <v>0.12449999999999994</v>
      </c>
      <c r="J3838" s="1" t="s">
        <v>18</v>
      </c>
      <c r="K3838" s="20"/>
    </row>
    <row r="3839" spans="3:11">
      <c r="C3839" s="5" t="s">
        <v>1526</v>
      </c>
      <c r="D3839" s="1"/>
      <c r="E3839" s="1" t="s">
        <v>1473</v>
      </c>
      <c r="F3839" s="1">
        <v>2293</v>
      </c>
      <c r="G3839" s="1">
        <v>2007.5215000000001</v>
      </c>
      <c r="H3839" s="1" t="s">
        <v>1474</v>
      </c>
      <c r="I3839" s="22">
        <f t="shared" si="59"/>
        <v>0.12449999999999994</v>
      </c>
      <c r="J3839" s="1" t="s">
        <v>27</v>
      </c>
      <c r="K3839" s="20"/>
    </row>
    <row r="3840" spans="3:11">
      <c r="C3840" s="5" t="s">
        <v>1527</v>
      </c>
      <c r="D3840" s="1"/>
      <c r="E3840" s="1" t="s">
        <v>1473</v>
      </c>
      <c r="F3840" s="1">
        <v>9005</v>
      </c>
      <c r="G3840" s="1">
        <v>7883.8774999999996</v>
      </c>
      <c r="H3840" s="1" t="s">
        <v>1474</v>
      </c>
      <c r="I3840" s="22">
        <f t="shared" si="59"/>
        <v>0.12450000000000006</v>
      </c>
      <c r="J3840" s="1" t="s">
        <v>14</v>
      </c>
      <c r="K3840" s="20"/>
    </row>
    <row r="3841" spans="3:11">
      <c r="C3841" s="5" t="s">
        <v>1527</v>
      </c>
      <c r="D3841" s="1"/>
      <c r="E3841" s="1" t="s">
        <v>1473</v>
      </c>
      <c r="F3841" s="1">
        <v>2251</v>
      </c>
      <c r="G3841" s="1">
        <v>1970.7504999999999</v>
      </c>
      <c r="H3841" s="1" t="s">
        <v>1474</v>
      </c>
      <c r="I3841" s="22">
        <f t="shared" si="59"/>
        <v>0.12450000000000006</v>
      </c>
      <c r="J3841" s="1" t="s">
        <v>27</v>
      </c>
      <c r="K3841" s="20"/>
    </row>
    <row r="3842" spans="3:11">
      <c r="C3842" s="5" t="s">
        <v>1527</v>
      </c>
      <c r="D3842" s="1"/>
      <c r="E3842" s="1" t="s">
        <v>1473</v>
      </c>
      <c r="F3842" s="1">
        <v>2251</v>
      </c>
      <c r="G3842" s="1">
        <v>1970.7504999999999</v>
      </c>
      <c r="H3842" s="1" t="s">
        <v>1474</v>
      </c>
      <c r="I3842" s="22">
        <f t="shared" si="59"/>
        <v>0.12450000000000006</v>
      </c>
      <c r="J3842" s="1" t="s">
        <v>18</v>
      </c>
      <c r="K3842" s="20"/>
    </row>
    <row r="3843" spans="3:11">
      <c r="C3843" s="5" t="s">
        <v>1526</v>
      </c>
      <c r="D3843" s="1"/>
      <c r="E3843" s="1" t="s">
        <v>1473</v>
      </c>
      <c r="F3843" s="1">
        <v>11469</v>
      </c>
      <c r="G3843" s="1">
        <v>10041.1095</v>
      </c>
      <c r="H3843" s="1" t="s">
        <v>1474</v>
      </c>
      <c r="I3843" s="22">
        <f t="shared" ref="I3843:I3906" si="60">1-(G3843/F3843)</f>
        <v>0.12449999999999994</v>
      </c>
      <c r="J3843" s="1" t="s">
        <v>14</v>
      </c>
      <c r="K3843" s="20"/>
    </row>
    <row r="3844" spans="3:11">
      <c r="C3844" s="5" t="s">
        <v>1528</v>
      </c>
      <c r="D3844" s="1"/>
      <c r="E3844" s="1" t="s">
        <v>1473</v>
      </c>
      <c r="F3844" s="1">
        <v>2548</v>
      </c>
      <c r="G3844" s="1">
        <v>2230.7740000000003</v>
      </c>
      <c r="H3844" s="1" t="s">
        <v>1474</v>
      </c>
      <c r="I3844" s="22">
        <f t="shared" si="60"/>
        <v>0.12449999999999983</v>
      </c>
      <c r="J3844" s="1" t="s">
        <v>18</v>
      </c>
      <c r="K3844" s="20"/>
    </row>
    <row r="3845" spans="3:11">
      <c r="C3845" s="5" t="s">
        <v>1528</v>
      </c>
      <c r="D3845" s="1"/>
      <c r="E3845" s="1" t="s">
        <v>1473</v>
      </c>
      <c r="F3845" s="1">
        <v>4078</v>
      </c>
      <c r="G3845" s="1">
        <v>3570.2890000000002</v>
      </c>
      <c r="H3845" s="1" t="s">
        <v>1474</v>
      </c>
      <c r="I3845" s="22">
        <f t="shared" si="60"/>
        <v>0.12449999999999994</v>
      </c>
      <c r="J3845" s="1" t="s">
        <v>27</v>
      </c>
      <c r="K3845" s="20"/>
    </row>
    <row r="3846" spans="3:11">
      <c r="C3846" s="5" t="s">
        <v>1528</v>
      </c>
      <c r="D3846" s="1"/>
      <c r="E3846" s="1" t="s">
        <v>1473</v>
      </c>
      <c r="F3846" s="1">
        <v>10195</v>
      </c>
      <c r="G3846" s="1">
        <v>8925.7224999999999</v>
      </c>
      <c r="H3846" s="1" t="s">
        <v>1474</v>
      </c>
      <c r="I3846" s="22">
        <f t="shared" si="60"/>
        <v>0.12450000000000006</v>
      </c>
      <c r="J3846" s="1" t="s">
        <v>14</v>
      </c>
      <c r="K3846" s="20"/>
    </row>
    <row r="3847" spans="3:11">
      <c r="C3847" s="5" t="s">
        <v>1529</v>
      </c>
      <c r="D3847" s="1"/>
      <c r="E3847" s="1" t="s">
        <v>1473</v>
      </c>
      <c r="F3847" s="1">
        <v>2502</v>
      </c>
      <c r="G3847" s="1">
        <v>2190.5009999999997</v>
      </c>
      <c r="H3847" s="1" t="s">
        <v>1474</v>
      </c>
      <c r="I3847" s="22">
        <f t="shared" si="60"/>
        <v>0.12450000000000006</v>
      </c>
      <c r="J3847" s="1" t="s">
        <v>18</v>
      </c>
      <c r="K3847" s="20"/>
    </row>
    <row r="3848" spans="3:11">
      <c r="C3848" s="5" t="s">
        <v>1529</v>
      </c>
      <c r="D3848" s="1"/>
      <c r="E3848" s="1" t="s">
        <v>1473</v>
      </c>
      <c r="F3848" s="1">
        <v>3950</v>
      </c>
      <c r="G3848" s="1">
        <v>3458.2249999999999</v>
      </c>
      <c r="H3848" s="1" t="s">
        <v>1474</v>
      </c>
      <c r="I3848" s="22">
        <f t="shared" si="60"/>
        <v>0.12450000000000006</v>
      </c>
      <c r="J3848" s="1" t="s">
        <v>27</v>
      </c>
      <c r="K3848" s="20"/>
    </row>
    <row r="3849" spans="3:11">
      <c r="C3849" s="5" t="s">
        <v>1529</v>
      </c>
      <c r="D3849" s="1"/>
      <c r="E3849" s="1" t="s">
        <v>1473</v>
      </c>
      <c r="F3849" s="1">
        <v>13169</v>
      </c>
      <c r="G3849" s="1">
        <v>11529.459499999999</v>
      </c>
      <c r="H3849" s="1" t="s">
        <v>1474</v>
      </c>
      <c r="I3849" s="22">
        <f t="shared" si="60"/>
        <v>0.12450000000000006</v>
      </c>
      <c r="J3849" s="1" t="s">
        <v>14</v>
      </c>
      <c r="K3849" s="20"/>
    </row>
    <row r="3850" spans="3:11">
      <c r="C3850" s="5" t="s">
        <v>1530</v>
      </c>
      <c r="D3850" s="1"/>
      <c r="E3850" s="1" t="s">
        <v>1473</v>
      </c>
      <c r="F3850" s="1">
        <v>13169</v>
      </c>
      <c r="G3850" s="1">
        <v>11529.459499999999</v>
      </c>
      <c r="H3850" s="1" t="s">
        <v>1474</v>
      </c>
      <c r="I3850" s="22">
        <f t="shared" si="60"/>
        <v>0.12450000000000006</v>
      </c>
      <c r="J3850" s="1" t="s">
        <v>14</v>
      </c>
      <c r="K3850" s="20"/>
    </row>
    <row r="3851" spans="3:11">
      <c r="C3851" s="5" t="s">
        <v>1531</v>
      </c>
      <c r="D3851" s="1"/>
      <c r="E3851" s="1" t="s">
        <v>1473</v>
      </c>
      <c r="F3851" s="1">
        <v>10195</v>
      </c>
      <c r="G3851" s="1">
        <v>8925.7224999999999</v>
      </c>
      <c r="H3851" s="1" t="s">
        <v>1474</v>
      </c>
      <c r="I3851" s="22">
        <f t="shared" si="60"/>
        <v>0.12450000000000006</v>
      </c>
      <c r="J3851" s="1" t="s">
        <v>14</v>
      </c>
      <c r="K3851" s="20"/>
    </row>
    <row r="3852" spans="3:11">
      <c r="C3852" s="5" t="s">
        <v>1530</v>
      </c>
      <c r="D3852" s="1"/>
      <c r="E3852" s="1" t="s">
        <v>1473</v>
      </c>
      <c r="F3852" s="1">
        <v>2502</v>
      </c>
      <c r="G3852" s="1">
        <v>2190.5009999999997</v>
      </c>
      <c r="H3852" s="1" t="s">
        <v>1474</v>
      </c>
      <c r="I3852" s="22">
        <f t="shared" si="60"/>
        <v>0.12450000000000006</v>
      </c>
      <c r="J3852" s="1" t="s">
        <v>18</v>
      </c>
      <c r="K3852" s="20"/>
    </row>
    <row r="3853" spans="3:11">
      <c r="C3853" s="5" t="s">
        <v>1531</v>
      </c>
      <c r="D3853" s="1"/>
      <c r="E3853" s="1" t="s">
        <v>1473</v>
      </c>
      <c r="F3853" s="1">
        <v>2548</v>
      </c>
      <c r="G3853" s="1">
        <v>2230.7740000000003</v>
      </c>
      <c r="H3853" s="1" t="s">
        <v>1474</v>
      </c>
      <c r="I3853" s="22">
        <f t="shared" si="60"/>
        <v>0.12449999999999983</v>
      </c>
      <c r="J3853" s="1" t="s">
        <v>27</v>
      </c>
      <c r="K3853" s="20"/>
    </row>
    <row r="3854" spans="3:11">
      <c r="C3854" s="5" t="s">
        <v>1531</v>
      </c>
      <c r="D3854" s="1"/>
      <c r="E3854" s="1" t="s">
        <v>1473</v>
      </c>
      <c r="F3854" s="1">
        <v>2548</v>
      </c>
      <c r="G3854" s="1">
        <v>2230.7740000000003</v>
      </c>
      <c r="H3854" s="1" t="s">
        <v>1474</v>
      </c>
      <c r="I3854" s="22">
        <f t="shared" si="60"/>
        <v>0.12449999999999983</v>
      </c>
      <c r="J3854" s="1" t="s">
        <v>18</v>
      </c>
      <c r="K3854" s="20"/>
    </row>
    <row r="3855" spans="3:11">
      <c r="C3855" s="5" t="s">
        <v>1530</v>
      </c>
      <c r="D3855" s="1"/>
      <c r="E3855" s="1" t="s">
        <v>1473</v>
      </c>
      <c r="F3855" s="1">
        <v>2502</v>
      </c>
      <c r="G3855" s="1">
        <v>2190.5009999999997</v>
      </c>
      <c r="H3855" s="1" t="s">
        <v>1474</v>
      </c>
      <c r="I3855" s="22">
        <f t="shared" si="60"/>
        <v>0.12450000000000006</v>
      </c>
      <c r="J3855" s="1" t="s">
        <v>27</v>
      </c>
      <c r="K3855" s="20"/>
    </row>
    <row r="3856" spans="3:11">
      <c r="C3856" s="5" t="s">
        <v>1532</v>
      </c>
      <c r="D3856" s="1"/>
      <c r="E3856" s="1" t="s">
        <v>1473</v>
      </c>
      <c r="F3856" s="1">
        <v>3058</v>
      </c>
      <c r="G3856" s="1">
        <v>2677.279</v>
      </c>
      <c r="H3856" s="1" t="s">
        <v>1474</v>
      </c>
      <c r="I3856" s="22">
        <f t="shared" si="60"/>
        <v>0.12450000000000006</v>
      </c>
      <c r="J3856" s="1" t="s">
        <v>14</v>
      </c>
      <c r="K3856" s="20"/>
    </row>
    <row r="3857" spans="3:11">
      <c r="C3857" s="5" t="s">
        <v>1532</v>
      </c>
      <c r="D3857" s="1"/>
      <c r="E3857" s="1" t="s">
        <v>1473</v>
      </c>
      <c r="F3857" s="1">
        <v>764</v>
      </c>
      <c r="G3857" s="1">
        <v>668.88199999999995</v>
      </c>
      <c r="H3857" s="1" t="s">
        <v>1474</v>
      </c>
      <c r="I3857" s="22">
        <f t="shared" si="60"/>
        <v>0.12450000000000006</v>
      </c>
      <c r="J3857" s="1" t="s">
        <v>27</v>
      </c>
      <c r="K3857" s="20"/>
    </row>
    <row r="3858" spans="3:11">
      <c r="C3858" s="5" t="s">
        <v>1532</v>
      </c>
      <c r="D3858" s="1"/>
      <c r="E3858" s="1" t="s">
        <v>1473</v>
      </c>
      <c r="F3858" s="1">
        <v>764</v>
      </c>
      <c r="G3858" s="1">
        <v>668.88199999999995</v>
      </c>
      <c r="H3858" s="1" t="s">
        <v>1474</v>
      </c>
      <c r="I3858" s="22">
        <f t="shared" si="60"/>
        <v>0.12450000000000006</v>
      </c>
      <c r="J3858" s="1" t="s">
        <v>18</v>
      </c>
      <c r="K3858" s="20"/>
    </row>
    <row r="3859" spans="3:11">
      <c r="C3859" s="5" t="s">
        <v>1533</v>
      </c>
      <c r="D3859" s="1"/>
      <c r="E3859" s="1" t="s">
        <v>1473</v>
      </c>
      <c r="F3859" s="1">
        <v>742</v>
      </c>
      <c r="G3859" s="1">
        <v>649.62100000000009</v>
      </c>
      <c r="H3859" s="1" t="s">
        <v>1474</v>
      </c>
      <c r="I3859" s="22">
        <f t="shared" si="60"/>
        <v>0.12449999999999983</v>
      </c>
      <c r="J3859" s="1" t="s">
        <v>27</v>
      </c>
      <c r="K3859" s="20"/>
    </row>
    <row r="3860" spans="3:11">
      <c r="C3860" s="5" t="s">
        <v>1533</v>
      </c>
      <c r="D3860" s="1"/>
      <c r="E3860" s="1" t="s">
        <v>1473</v>
      </c>
      <c r="F3860" s="1">
        <v>742</v>
      </c>
      <c r="G3860" s="1">
        <v>649.62100000000009</v>
      </c>
      <c r="H3860" s="1" t="s">
        <v>1474</v>
      </c>
      <c r="I3860" s="22">
        <f t="shared" si="60"/>
        <v>0.12449999999999983</v>
      </c>
      <c r="J3860" s="1" t="s">
        <v>18</v>
      </c>
      <c r="K3860" s="20"/>
    </row>
    <row r="3861" spans="3:11">
      <c r="C3861" s="5" t="s">
        <v>1533</v>
      </c>
      <c r="D3861" s="1"/>
      <c r="E3861" s="1" t="s">
        <v>1473</v>
      </c>
      <c r="F3861" s="1">
        <v>3908</v>
      </c>
      <c r="G3861" s="1">
        <v>3421.4540000000002</v>
      </c>
      <c r="H3861" s="1" t="s">
        <v>1474</v>
      </c>
      <c r="I3861" s="22">
        <f t="shared" si="60"/>
        <v>0.12449999999999994</v>
      </c>
      <c r="J3861" s="1" t="s">
        <v>14</v>
      </c>
      <c r="K3861" s="20"/>
    </row>
    <row r="3862" spans="3:11" ht="30">
      <c r="C3862" s="5" t="s">
        <v>1534</v>
      </c>
      <c r="D3862" s="1"/>
      <c r="E3862" s="1" t="s">
        <v>1473</v>
      </c>
      <c r="F3862" s="1">
        <v>83784</v>
      </c>
      <c r="G3862" s="1">
        <v>73352.891999999993</v>
      </c>
      <c r="H3862" s="1" t="s">
        <v>1474</v>
      </c>
      <c r="I3862" s="22">
        <f t="shared" si="60"/>
        <v>0.12450000000000006</v>
      </c>
      <c r="J3862" s="1" t="s">
        <v>14</v>
      </c>
      <c r="K3862" s="20"/>
    </row>
    <row r="3863" spans="3:11" ht="30">
      <c r="C3863" s="5" t="s">
        <v>1535</v>
      </c>
      <c r="D3863" s="1"/>
      <c r="E3863" s="1" t="s">
        <v>1473</v>
      </c>
      <c r="F3863" s="1">
        <v>335136</v>
      </c>
      <c r="G3863" s="1">
        <v>293411.56799999997</v>
      </c>
      <c r="H3863" s="1" t="s">
        <v>1474</v>
      </c>
      <c r="I3863" s="22">
        <f t="shared" si="60"/>
        <v>0.12450000000000006</v>
      </c>
      <c r="J3863" s="1" t="s">
        <v>14</v>
      </c>
      <c r="K3863" s="20"/>
    </row>
    <row r="3864" spans="3:11" ht="30">
      <c r="C3864" s="5" t="s">
        <v>1536</v>
      </c>
      <c r="D3864" s="1"/>
      <c r="E3864" s="1" t="s">
        <v>1473</v>
      </c>
      <c r="F3864" s="1">
        <v>1284803</v>
      </c>
      <c r="G3864" s="1">
        <v>1124845.49</v>
      </c>
      <c r="H3864" s="1" t="s">
        <v>1474</v>
      </c>
      <c r="I3864" s="22">
        <f t="shared" si="60"/>
        <v>0.12449963924430441</v>
      </c>
      <c r="J3864" s="1" t="s">
        <v>14</v>
      </c>
      <c r="K3864" s="20"/>
    </row>
    <row r="3865" spans="3:11" ht="30">
      <c r="C3865" s="5" t="s">
        <v>1537</v>
      </c>
      <c r="D3865" s="1"/>
      <c r="E3865" s="1" t="s">
        <v>1473</v>
      </c>
      <c r="F3865" s="1">
        <v>802878</v>
      </c>
      <c r="G3865" s="1">
        <v>702919.68900000001</v>
      </c>
      <c r="H3865" s="1" t="s">
        <v>1474</v>
      </c>
      <c r="I3865" s="22">
        <f t="shared" si="60"/>
        <v>0.12449999999999994</v>
      </c>
      <c r="J3865" s="1" t="s">
        <v>14</v>
      </c>
      <c r="K3865" s="20"/>
    </row>
    <row r="3866" spans="3:11" ht="30">
      <c r="C3866" s="5" t="s">
        <v>1538</v>
      </c>
      <c r="D3866" s="1"/>
      <c r="E3866" s="1" t="s">
        <v>1473</v>
      </c>
      <c r="F3866" s="1">
        <v>83784</v>
      </c>
      <c r="G3866" s="1">
        <v>73352.891999999993</v>
      </c>
      <c r="H3866" s="1" t="s">
        <v>1474</v>
      </c>
      <c r="I3866" s="22">
        <f t="shared" si="60"/>
        <v>0.12450000000000006</v>
      </c>
      <c r="J3866" s="1" t="s">
        <v>14</v>
      </c>
      <c r="K3866" s="20"/>
    </row>
    <row r="3867" spans="3:11" ht="30">
      <c r="C3867" s="5" t="s">
        <v>1539</v>
      </c>
      <c r="D3867" s="1"/>
      <c r="E3867" s="1" t="s">
        <v>1473</v>
      </c>
      <c r="F3867" s="1">
        <v>802878</v>
      </c>
      <c r="G3867" s="1">
        <v>702919.68900000001</v>
      </c>
      <c r="H3867" s="1" t="s">
        <v>1474</v>
      </c>
      <c r="I3867" s="22">
        <f t="shared" si="60"/>
        <v>0.12449999999999994</v>
      </c>
      <c r="J3867" s="1" t="s">
        <v>14</v>
      </c>
      <c r="K3867" s="20"/>
    </row>
    <row r="3868" spans="3:11" ht="30">
      <c r="C3868" s="5" t="s">
        <v>1540</v>
      </c>
      <c r="D3868" s="1"/>
      <c r="E3868" s="1" t="s">
        <v>1473</v>
      </c>
      <c r="F3868" s="1">
        <v>335136</v>
      </c>
      <c r="G3868" s="1">
        <v>293411.56799999997</v>
      </c>
      <c r="H3868" s="1" t="s">
        <v>1474</v>
      </c>
      <c r="I3868" s="22">
        <f t="shared" si="60"/>
        <v>0.12450000000000006</v>
      </c>
      <c r="J3868" s="1" t="s">
        <v>14</v>
      </c>
      <c r="K3868" s="20"/>
    </row>
    <row r="3869" spans="3:11" ht="30">
      <c r="C3869" s="5" t="s">
        <v>1541</v>
      </c>
      <c r="D3869" s="1"/>
      <c r="E3869" s="1" t="s">
        <v>1473</v>
      </c>
      <c r="F3869" s="1">
        <v>335136</v>
      </c>
      <c r="G3869" s="1">
        <v>293411.56799999997</v>
      </c>
      <c r="H3869" s="1" t="s">
        <v>1474</v>
      </c>
      <c r="I3869" s="22">
        <f t="shared" si="60"/>
        <v>0.12450000000000006</v>
      </c>
      <c r="J3869" s="1" t="s">
        <v>14</v>
      </c>
      <c r="K3869" s="20"/>
    </row>
    <row r="3870" spans="3:11" ht="30">
      <c r="C3870" s="5" t="s">
        <v>1542</v>
      </c>
      <c r="D3870" s="1"/>
      <c r="E3870" s="1" t="s">
        <v>1473</v>
      </c>
      <c r="F3870" s="1">
        <v>1284803</v>
      </c>
      <c r="G3870" s="1">
        <v>1124845.49</v>
      </c>
      <c r="H3870" s="1" t="s">
        <v>1474</v>
      </c>
      <c r="I3870" s="22">
        <f t="shared" si="60"/>
        <v>0.12449963924430441</v>
      </c>
      <c r="J3870" s="1" t="s">
        <v>14</v>
      </c>
      <c r="K3870" s="20"/>
    </row>
    <row r="3871" spans="3:11" ht="30">
      <c r="C3871" s="5" t="s">
        <v>1543</v>
      </c>
      <c r="D3871" s="1"/>
      <c r="E3871" s="1" t="s">
        <v>1473</v>
      </c>
      <c r="F3871" s="1">
        <v>1284803</v>
      </c>
      <c r="G3871" s="1">
        <v>1124845.49</v>
      </c>
      <c r="H3871" s="1" t="s">
        <v>1474</v>
      </c>
      <c r="I3871" s="22">
        <f t="shared" si="60"/>
        <v>0.12449963924430441</v>
      </c>
      <c r="J3871" s="1" t="s">
        <v>14</v>
      </c>
      <c r="K3871" s="20"/>
    </row>
    <row r="3872" spans="3:11" ht="30">
      <c r="C3872" s="5" t="s">
        <v>1544</v>
      </c>
      <c r="D3872" s="1"/>
      <c r="E3872" s="1" t="s">
        <v>1473</v>
      </c>
      <c r="F3872" s="1">
        <v>83784</v>
      </c>
      <c r="G3872" s="1">
        <v>73352.891999999993</v>
      </c>
      <c r="H3872" s="1" t="s">
        <v>1474</v>
      </c>
      <c r="I3872" s="22">
        <f t="shared" si="60"/>
        <v>0.12450000000000006</v>
      </c>
      <c r="J3872" s="1" t="s">
        <v>14</v>
      </c>
      <c r="K3872" s="20"/>
    </row>
    <row r="3873" spans="3:11" ht="30">
      <c r="C3873" s="5" t="s">
        <v>1545</v>
      </c>
      <c r="D3873" s="1"/>
      <c r="E3873" s="1" t="s">
        <v>1473</v>
      </c>
      <c r="F3873" s="1">
        <v>802878</v>
      </c>
      <c r="G3873" s="1">
        <v>702919.68900000001</v>
      </c>
      <c r="H3873" s="1" t="s">
        <v>1474</v>
      </c>
      <c r="I3873" s="22">
        <f t="shared" si="60"/>
        <v>0.12449999999999994</v>
      </c>
      <c r="J3873" s="1" t="s">
        <v>14</v>
      </c>
      <c r="K3873" s="20"/>
    </row>
    <row r="3874" spans="3:11">
      <c r="C3874" s="5" t="s">
        <v>1546</v>
      </c>
      <c r="D3874" s="1"/>
      <c r="E3874" s="1" t="s">
        <v>1473</v>
      </c>
      <c r="F3874" s="1">
        <v>4883</v>
      </c>
      <c r="G3874" s="1">
        <v>4275.0664999999999</v>
      </c>
      <c r="H3874" s="1" t="s">
        <v>1474</v>
      </c>
      <c r="I3874" s="22">
        <f t="shared" si="60"/>
        <v>0.12450000000000006</v>
      </c>
      <c r="J3874" s="1" t="s">
        <v>18</v>
      </c>
      <c r="K3874" s="20"/>
    </row>
    <row r="3875" spans="3:11">
      <c r="C3875" s="5" t="s">
        <v>1547</v>
      </c>
      <c r="D3875" s="1"/>
      <c r="E3875" s="1" t="s">
        <v>1473</v>
      </c>
      <c r="F3875" s="1">
        <v>7813</v>
      </c>
      <c r="G3875" s="1">
        <v>6840.2815000000001</v>
      </c>
      <c r="H3875" s="1" t="s">
        <v>1474</v>
      </c>
      <c r="I3875" s="22">
        <f t="shared" si="60"/>
        <v>0.12449999999999994</v>
      </c>
      <c r="J3875" s="1" t="s">
        <v>27</v>
      </c>
      <c r="K3875" s="20"/>
    </row>
    <row r="3876" spans="3:11">
      <c r="C3876" s="5" t="s">
        <v>1547</v>
      </c>
      <c r="D3876" s="1"/>
      <c r="E3876" s="1" t="s">
        <v>1473</v>
      </c>
      <c r="F3876" s="1">
        <v>19532</v>
      </c>
      <c r="G3876" s="1">
        <v>17100.266</v>
      </c>
      <c r="H3876" s="1" t="s">
        <v>1474</v>
      </c>
      <c r="I3876" s="22">
        <f t="shared" si="60"/>
        <v>0.12450000000000006</v>
      </c>
      <c r="J3876" s="1" t="s">
        <v>14</v>
      </c>
      <c r="K3876" s="20"/>
    </row>
    <row r="3877" spans="3:11">
      <c r="C3877" s="5" t="s">
        <v>1546</v>
      </c>
      <c r="D3877" s="1"/>
      <c r="E3877" s="1" t="s">
        <v>1473</v>
      </c>
      <c r="F3877" s="1">
        <v>7813</v>
      </c>
      <c r="G3877" s="1">
        <v>6840.2815000000001</v>
      </c>
      <c r="H3877" s="1" t="s">
        <v>1474</v>
      </c>
      <c r="I3877" s="22">
        <f t="shared" si="60"/>
        <v>0.12449999999999994</v>
      </c>
      <c r="J3877" s="1" t="s">
        <v>27</v>
      </c>
      <c r="K3877" s="20"/>
    </row>
    <row r="3878" spans="3:11">
      <c r="C3878" s="5" t="s">
        <v>1547</v>
      </c>
      <c r="D3878" s="1"/>
      <c r="E3878" s="1" t="s">
        <v>1473</v>
      </c>
      <c r="F3878" s="1">
        <v>4883</v>
      </c>
      <c r="G3878" s="1">
        <v>4275.0664999999999</v>
      </c>
      <c r="H3878" s="1" t="s">
        <v>1474</v>
      </c>
      <c r="I3878" s="22">
        <f t="shared" si="60"/>
        <v>0.12450000000000006</v>
      </c>
      <c r="J3878" s="1" t="s">
        <v>18</v>
      </c>
      <c r="K3878" s="20"/>
    </row>
    <row r="3879" spans="3:11">
      <c r="C3879" s="5" t="s">
        <v>1546</v>
      </c>
      <c r="D3879" s="1"/>
      <c r="E3879" s="1" t="s">
        <v>1473</v>
      </c>
      <c r="F3879" s="1">
        <v>19532</v>
      </c>
      <c r="G3879" s="1">
        <v>17100.266</v>
      </c>
      <c r="H3879" s="1" t="s">
        <v>1474</v>
      </c>
      <c r="I3879" s="22">
        <f t="shared" si="60"/>
        <v>0.12450000000000006</v>
      </c>
      <c r="J3879" s="1" t="s">
        <v>14</v>
      </c>
      <c r="K3879" s="20"/>
    </row>
    <row r="3880" spans="3:11">
      <c r="C3880" s="5" t="s">
        <v>1548</v>
      </c>
      <c r="D3880" s="1"/>
      <c r="E3880" s="1" t="s">
        <v>1473</v>
      </c>
      <c r="F3880" s="1">
        <v>513943</v>
      </c>
      <c r="G3880" s="1">
        <v>449957.14799999999</v>
      </c>
      <c r="H3880" s="1" t="s">
        <v>1474</v>
      </c>
      <c r="I3880" s="22">
        <f t="shared" si="60"/>
        <v>0.12449989979433518</v>
      </c>
      <c r="J3880" s="1" t="s">
        <v>27</v>
      </c>
      <c r="K3880" s="20"/>
    </row>
    <row r="3881" spans="3:11">
      <c r="C3881" s="5" t="s">
        <v>1549</v>
      </c>
      <c r="D3881" s="1" t="s">
        <v>22</v>
      </c>
      <c r="E3881" s="1" t="s">
        <v>15</v>
      </c>
      <c r="F3881" s="1">
        <v>1523551</v>
      </c>
      <c r="G3881" s="1">
        <v>1333868.54</v>
      </c>
      <c r="H3881" s="1" t="s">
        <v>1476</v>
      </c>
      <c r="I3881" s="22">
        <f t="shared" si="60"/>
        <v>0.1245002366182687</v>
      </c>
      <c r="J3881" s="1" t="s">
        <v>14</v>
      </c>
      <c r="K3881" s="20"/>
    </row>
    <row r="3882" spans="3:11">
      <c r="C3882" s="5" t="s">
        <v>1550</v>
      </c>
      <c r="D3882" s="1" t="s">
        <v>11</v>
      </c>
      <c r="E3882" s="1" t="s">
        <v>12</v>
      </c>
      <c r="F3882" s="1">
        <v>606841</v>
      </c>
      <c r="G3882" s="1">
        <v>531289.24399999995</v>
      </c>
      <c r="H3882" s="1" t="s">
        <v>1476</v>
      </c>
      <c r="I3882" s="22">
        <f t="shared" si="60"/>
        <v>0.12450008486572273</v>
      </c>
      <c r="J3882" s="1" t="s">
        <v>14</v>
      </c>
      <c r="K3882" s="20"/>
    </row>
    <row r="3883" spans="3:11">
      <c r="C3883" s="5" t="s">
        <v>1548</v>
      </c>
      <c r="D3883" s="1"/>
      <c r="E3883" s="1" t="s">
        <v>1473</v>
      </c>
      <c r="F3883" s="1">
        <v>1284859</v>
      </c>
      <c r="G3883" s="1">
        <v>1124893.8999999999</v>
      </c>
      <c r="H3883" s="1" t="s">
        <v>1474</v>
      </c>
      <c r="I3883" s="22">
        <f t="shared" si="60"/>
        <v>0.12450012024665746</v>
      </c>
      <c r="J3883" s="1" t="s">
        <v>14</v>
      </c>
      <c r="K3883" s="20"/>
    </row>
    <row r="3884" spans="3:11">
      <c r="C3884" s="5" t="s">
        <v>1550</v>
      </c>
      <c r="D3884" s="1" t="s">
        <v>11</v>
      </c>
      <c r="E3884" s="1" t="s">
        <v>15</v>
      </c>
      <c r="F3884" s="1">
        <v>606841</v>
      </c>
      <c r="G3884" s="1">
        <v>531289.34700000007</v>
      </c>
      <c r="H3884" s="1" t="s">
        <v>1476</v>
      </c>
      <c r="I3884" s="22">
        <f t="shared" si="60"/>
        <v>0.12449991513427727</v>
      </c>
      <c r="J3884" s="1" t="s">
        <v>14</v>
      </c>
      <c r="K3884" s="20"/>
    </row>
    <row r="3885" spans="3:11">
      <c r="C3885" s="5" t="s">
        <v>1548</v>
      </c>
      <c r="D3885" s="1"/>
      <c r="E3885" s="1" t="s">
        <v>1473</v>
      </c>
      <c r="F3885" s="1">
        <v>321214</v>
      </c>
      <c r="G3885" s="1">
        <v>281222.85700000002</v>
      </c>
      <c r="H3885" s="1" t="s">
        <v>1474</v>
      </c>
      <c r="I3885" s="22">
        <f t="shared" si="60"/>
        <v>0.12449999999999994</v>
      </c>
      <c r="J3885" s="1" t="s">
        <v>18</v>
      </c>
      <c r="K3885" s="20"/>
    </row>
    <row r="3886" spans="3:11">
      <c r="C3886" s="5" t="s">
        <v>1549</v>
      </c>
      <c r="D3886" s="1" t="s">
        <v>22</v>
      </c>
      <c r="E3886" s="1" t="s">
        <v>23</v>
      </c>
      <c r="F3886" s="1">
        <v>1523551</v>
      </c>
      <c r="G3886" s="1">
        <v>1333868.54</v>
      </c>
      <c r="H3886" s="1" t="s">
        <v>1476</v>
      </c>
      <c r="I3886" s="22">
        <f t="shared" si="60"/>
        <v>0.1245002366182687</v>
      </c>
      <c r="J3886" s="1" t="s">
        <v>14</v>
      </c>
      <c r="K3886" s="20"/>
    </row>
    <row r="3887" spans="3:11">
      <c r="C3887" s="5" t="s">
        <v>1551</v>
      </c>
      <c r="D3887" s="1"/>
      <c r="E3887" s="1" t="s">
        <v>1473</v>
      </c>
      <c r="F3887" s="1">
        <v>83785</v>
      </c>
      <c r="G3887" s="1">
        <v>73353.767500000002</v>
      </c>
      <c r="H3887" s="1" t="s">
        <v>1474</v>
      </c>
      <c r="I3887" s="22">
        <f t="shared" si="60"/>
        <v>0.12449999999999994</v>
      </c>
      <c r="J3887" s="1" t="s">
        <v>18</v>
      </c>
      <c r="K3887" s="20"/>
    </row>
    <row r="3888" spans="3:11">
      <c r="C3888" s="5" t="s">
        <v>1552</v>
      </c>
      <c r="D3888" s="1" t="s">
        <v>22</v>
      </c>
      <c r="E3888" s="1" t="s">
        <v>23</v>
      </c>
      <c r="F3888" s="1">
        <v>397570</v>
      </c>
      <c r="G3888" s="1">
        <v>348072.53499999997</v>
      </c>
      <c r="H3888" s="1" t="s">
        <v>1476</v>
      </c>
      <c r="I3888" s="22">
        <f t="shared" si="60"/>
        <v>0.12450000000000006</v>
      </c>
      <c r="J3888" s="1" t="s">
        <v>14</v>
      </c>
      <c r="K3888" s="20"/>
    </row>
    <row r="3889" spans="3:11">
      <c r="C3889" s="5" t="s">
        <v>1551</v>
      </c>
      <c r="D3889" s="1"/>
      <c r="E3889" s="1" t="s">
        <v>1473</v>
      </c>
      <c r="F3889" s="1">
        <v>335140</v>
      </c>
      <c r="G3889" s="1">
        <v>293415.07</v>
      </c>
      <c r="H3889" s="1" t="s">
        <v>1474</v>
      </c>
      <c r="I3889" s="22">
        <f t="shared" si="60"/>
        <v>0.12449999999999994</v>
      </c>
      <c r="J3889" s="1" t="s">
        <v>14</v>
      </c>
      <c r="K3889" s="20"/>
    </row>
    <row r="3890" spans="3:11">
      <c r="C3890" s="5" t="s">
        <v>1551</v>
      </c>
      <c r="D3890" s="1"/>
      <c r="E3890" s="1" t="s">
        <v>1473</v>
      </c>
      <c r="F3890" s="1">
        <v>134056</v>
      </c>
      <c r="G3890" s="1">
        <v>117366.02800000001</v>
      </c>
      <c r="H3890" s="1" t="s">
        <v>1474</v>
      </c>
      <c r="I3890" s="22">
        <f t="shared" si="60"/>
        <v>0.12449999999999994</v>
      </c>
      <c r="J3890" s="1" t="s">
        <v>27</v>
      </c>
      <c r="K3890" s="20"/>
    </row>
    <row r="3891" spans="3:11">
      <c r="C3891" s="5" t="s">
        <v>1553</v>
      </c>
      <c r="D3891" s="1" t="s">
        <v>11</v>
      </c>
      <c r="E3891" s="1" t="s">
        <v>15</v>
      </c>
      <c r="F3891" s="1">
        <v>158284</v>
      </c>
      <c r="G3891" s="1">
        <v>138577.64199999999</v>
      </c>
      <c r="H3891" s="1" t="s">
        <v>1476</v>
      </c>
      <c r="I3891" s="22">
        <f t="shared" si="60"/>
        <v>0.12450000000000006</v>
      </c>
      <c r="J3891" s="1" t="s">
        <v>14</v>
      </c>
      <c r="K3891" s="20"/>
    </row>
    <row r="3892" spans="3:11">
      <c r="C3892" s="5" t="s">
        <v>1553</v>
      </c>
      <c r="D3892" s="1" t="s">
        <v>11</v>
      </c>
      <c r="E3892" s="1" t="s">
        <v>12</v>
      </c>
      <c r="F3892" s="1">
        <v>158284</v>
      </c>
      <c r="G3892" s="1">
        <v>138577.64199999999</v>
      </c>
      <c r="H3892" s="1" t="s">
        <v>1476</v>
      </c>
      <c r="I3892" s="22">
        <f t="shared" si="60"/>
        <v>0.12450000000000006</v>
      </c>
      <c r="J3892" s="1" t="s">
        <v>14</v>
      </c>
      <c r="K3892" s="20"/>
    </row>
    <row r="3893" spans="3:11">
      <c r="C3893" s="5" t="s">
        <v>1552</v>
      </c>
      <c r="D3893" s="1" t="s">
        <v>22</v>
      </c>
      <c r="E3893" s="1" t="s">
        <v>15</v>
      </c>
      <c r="F3893" s="1">
        <v>397570</v>
      </c>
      <c r="G3893" s="1">
        <v>348072.53499999997</v>
      </c>
      <c r="H3893" s="1" t="s">
        <v>1476</v>
      </c>
      <c r="I3893" s="22">
        <f t="shared" si="60"/>
        <v>0.12450000000000006</v>
      </c>
      <c r="J3893" s="1" t="s">
        <v>14</v>
      </c>
      <c r="K3893" s="20"/>
    </row>
    <row r="3894" spans="3:11" ht="30">
      <c r="C3894" s="5" t="s">
        <v>1554</v>
      </c>
      <c r="D3894" s="1"/>
      <c r="E3894" s="1" t="s">
        <v>1473</v>
      </c>
      <c r="F3894" s="1">
        <v>83925</v>
      </c>
      <c r="G3894" s="1">
        <v>73476.337499999994</v>
      </c>
      <c r="H3894" s="1" t="s">
        <v>1474</v>
      </c>
      <c r="I3894" s="22">
        <f t="shared" si="60"/>
        <v>0.12450000000000006</v>
      </c>
      <c r="J3894" s="1" t="s">
        <v>14</v>
      </c>
      <c r="K3894" s="20"/>
    </row>
    <row r="3895" spans="3:11" ht="30">
      <c r="C3895" s="5" t="s">
        <v>1554</v>
      </c>
      <c r="D3895" s="1"/>
      <c r="E3895" s="1" t="s">
        <v>1473</v>
      </c>
      <c r="F3895" s="1">
        <v>20981</v>
      </c>
      <c r="G3895" s="1">
        <v>18368.8655</v>
      </c>
      <c r="H3895" s="1" t="s">
        <v>1474</v>
      </c>
      <c r="I3895" s="22">
        <f t="shared" si="60"/>
        <v>0.12450000000000006</v>
      </c>
      <c r="J3895" s="1" t="s">
        <v>18</v>
      </c>
      <c r="K3895" s="20"/>
    </row>
    <row r="3896" spans="3:11" ht="30">
      <c r="C3896" s="5" t="s">
        <v>1554</v>
      </c>
      <c r="D3896" s="1"/>
      <c r="E3896" s="1" t="s">
        <v>1473</v>
      </c>
      <c r="F3896" s="1">
        <v>33570</v>
      </c>
      <c r="G3896" s="1">
        <v>29390.535</v>
      </c>
      <c r="H3896" s="1" t="s">
        <v>1474</v>
      </c>
      <c r="I3896" s="22">
        <f t="shared" si="60"/>
        <v>0.12450000000000006</v>
      </c>
      <c r="J3896" s="1" t="s">
        <v>27</v>
      </c>
      <c r="K3896" s="20"/>
    </row>
    <row r="3897" spans="3:11">
      <c r="C3897" s="5" t="s">
        <v>1555</v>
      </c>
      <c r="D3897" s="1" t="s">
        <v>11</v>
      </c>
      <c r="E3897" s="1" t="s">
        <v>15</v>
      </c>
      <c r="F3897" s="1">
        <v>31775</v>
      </c>
      <c r="G3897" s="1">
        <v>27819.012500000001</v>
      </c>
      <c r="H3897" s="1" t="s">
        <v>1476</v>
      </c>
      <c r="I3897" s="22">
        <f t="shared" si="60"/>
        <v>0.12449999999999994</v>
      </c>
      <c r="J3897" s="1" t="s">
        <v>14</v>
      </c>
      <c r="K3897" s="20"/>
    </row>
    <row r="3898" spans="3:11" ht="30">
      <c r="C3898" s="5" t="s">
        <v>1556</v>
      </c>
      <c r="D3898" s="1" t="s">
        <v>11</v>
      </c>
      <c r="E3898" s="1" t="s">
        <v>12</v>
      </c>
      <c r="F3898" s="1">
        <v>13272</v>
      </c>
      <c r="G3898" s="1">
        <v>11619.636</v>
      </c>
      <c r="H3898" s="1" t="s">
        <v>1476</v>
      </c>
      <c r="I3898" s="22">
        <f t="shared" si="60"/>
        <v>0.12449999999999994</v>
      </c>
      <c r="J3898" s="1" t="s">
        <v>14</v>
      </c>
      <c r="K3898" s="20"/>
    </row>
    <row r="3899" spans="3:11" ht="30">
      <c r="C3899" s="5" t="s">
        <v>1556</v>
      </c>
      <c r="D3899" s="1" t="s">
        <v>11</v>
      </c>
      <c r="E3899" s="1" t="s">
        <v>15</v>
      </c>
      <c r="F3899" s="1">
        <v>13272</v>
      </c>
      <c r="G3899" s="1">
        <v>11619.636</v>
      </c>
      <c r="H3899" s="1" t="s">
        <v>1476</v>
      </c>
      <c r="I3899" s="22">
        <f t="shared" si="60"/>
        <v>0.12449999999999994</v>
      </c>
      <c r="J3899" s="1" t="s">
        <v>14</v>
      </c>
      <c r="K3899" s="20"/>
    </row>
    <row r="3900" spans="3:11" ht="30">
      <c r="C3900" s="5" t="s">
        <v>1557</v>
      </c>
      <c r="D3900" s="1" t="s">
        <v>22</v>
      </c>
      <c r="E3900" s="1" t="s">
        <v>23</v>
      </c>
      <c r="F3900" s="1">
        <v>33169</v>
      </c>
      <c r="G3900" s="1">
        <v>29039.459500000001</v>
      </c>
      <c r="H3900" s="1" t="s">
        <v>1476</v>
      </c>
      <c r="I3900" s="22">
        <f t="shared" si="60"/>
        <v>0.12449999999999994</v>
      </c>
      <c r="J3900" s="1" t="s">
        <v>14</v>
      </c>
      <c r="K3900" s="20"/>
    </row>
    <row r="3901" spans="3:11" ht="30">
      <c r="C3901" s="5" t="s">
        <v>1557</v>
      </c>
      <c r="D3901" s="1" t="s">
        <v>22</v>
      </c>
      <c r="E3901" s="1" t="s">
        <v>15</v>
      </c>
      <c r="F3901" s="1">
        <v>33168.99</v>
      </c>
      <c r="G3901" s="1">
        <v>29039.449199999999</v>
      </c>
      <c r="H3901" s="1" t="s">
        <v>1476</v>
      </c>
      <c r="I3901" s="22">
        <f t="shared" si="60"/>
        <v>0.12450004657965164</v>
      </c>
      <c r="J3901" s="1" t="s">
        <v>14</v>
      </c>
      <c r="K3901" s="20"/>
    </row>
    <row r="3902" spans="3:11">
      <c r="C3902" s="5" t="s">
        <v>1558</v>
      </c>
      <c r="D3902" s="1" t="s">
        <v>11</v>
      </c>
      <c r="E3902" s="1" t="s">
        <v>15</v>
      </c>
      <c r="F3902" s="1">
        <v>4868</v>
      </c>
      <c r="G3902" s="1">
        <v>4261.9340000000002</v>
      </c>
      <c r="H3902" s="1" t="s">
        <v>1476</v>
      </c>
      <c r="I3902" s="22">
        <f t="shared" si="60"/>
        <v>0.12449999999999994</v>
      </c>
      <c r="J3902" s="1" t="s">
        <v>14</v>
      </c>
      <c r="K3902" s="20"/>
    </row>
    <row r="3903" spans="3:11">
      <c r="C3903" s="5" t="s">
        <v>1559</v>
      </c>
      <c r="D3903" s="1" t="s">
        <v>22</v>
      </c>
      <c r="E3903" s="1" t="s">
        <v>15</v>
      </c>
      <c r="F3903" s="1">
        <v>12150.99</v>
      </c>
      <c r="G3903" s="1">
        <v>10638.190200000001</v>
      </c>
      <c r="H3903" s="1" t="s">
        <v>1476</v>
      </c>
      <c r="I3903" s="22">
        <f t="shared" si="60"/>
        <v>0.12450012715013337</v>
      </c>
      <c r="J3903" s="1" t="s">
        <v>14</v>
      </c>
      <c r="K3903" s="20"/>
    </row>
    <row r="3904" spans="3:11">
      <c r="C3904" s="5" t="s">
        <v>1558</v>
      </c>
      <c r="D3904" s="1" t="s">
        <v>11</v>
      </c>
      <c r="E3904" s="1" t="s">
        <v>12</v>
      </c>
      <c r="F3904" s="1">
        <v>4868.04</v>
      </c>
      <c r="G3904" s="1">
        <v>4261.9751999999999</v>
      </c>
      <c r="H3904" s="1" t="s">
        <v>1476</v>
      </c>
      <c r="I3904" s="22">
        <f t="shared" si="60"/>
        <v>0.12449873049523008</v>
      </c>
      <c r="J3904" s="1" t="s">
        <v>14</v>
      </c>
      <c r="K3904" s="20"/>
    </row>
    <row r="3905" spans="3:11">
      <c r="C3905" s="5" t="s">
        <v>1559</v>
      </c>
      <c r="D3905" s="1" t="s">
        <v>22</v>
      </c>
      <c r="E3905" s="1" t="s">
        <v>23</v>
      </c>
      <c r="F3905" s="1">
        <v>12151</v>
      </c>
      <c r="G3905" s="1">
        <v>10638.200500000001</v>
      </c>
      <c r="H3905" s="1" t="s">
        <v>1476</v>
      </c>
      <c r="I3905" s="22">
        <f t="shared" si="60"/>
        <v>0.12449999999999994</v>
      </c>
      <c r="J3905" s="1" t="s">
        <v>14</v>
      </c>
      <c r="K3905" s="20"/>
    </row>
    <row r="3906" spans="3:11">
      <c r="C3906" s="5" t="s">
        <v>1560</v>
      </c>
      <c r="D3906" s="1"/>
      <c r="E3906" s="1" t="s">
        <v>1473</v>
      </c>
      <c r="F3906" s="1">
        <v>19711</v>
      </c>
      <c r="G3906" s="1">
        <v>17256.980499999998</v>
      </c>
      <c r="H3906" s="1" t="s">
        <v>1474</v>
      </c>
      <c r="I3906" s="22">
        <f t="shared" si="60"/>
        <v>0.12450000000000006</v>
      </c>
      <c r="J3906" s="1" t="s">
        <v>27</v>
      </c>
      <c r="K3906" s="20"/>
    </row>
    <row r="3907" spans="3:11">
      <c r="C3907" s="5" t="s">
        <v>1560</v>
      </c>
      <c r="D3907" s="1"/>
      <c r="E3907" s="1" t="s">
        <v>1473</v>
      </c>
      <c r="F3907" s="1">
        <v>49277</v>
      </c>
      <c r="G3907" s="1">
        <v>43142.013499999994</v>
      </c>
      <c r="H3907" s="1" t="s">
        <v>1474</v>
      </c>
      <c r="I3907" s="22">
        <f t="shared" ref="I3907:I3970" si="61">1-(G3907/F3907)</f>
        <v>0.12450000000000017</v>
      </c>
      <c r="J3907" s="1" t="s">
        <v>14</v>
      </c>
      <c r="K3907" s="20"/>
    </row>
    <row r="3908" spans="3:11">
      <c r="C3908" s="5" t="s">
        <v>1560</v>
      </c>
      <c r="D3908" s="1"/>
      <c r="E3908" s="1" t="s">
        <v>1473</v>
      </c>
      <c r="F3908" s="1">
        <v>7391</v>
      </c>
      <c r="G3908" s="1">
        <v>6470.8205000000007</v>
      </c>
      <c r="H3908" s="1" t="s">
        <v>1474</v>
      </c>
      <c r="I3908" s="22">
        <f t="shared" si="61"/>
        <v>0.12449999999999994</v>
      </c>
      <c r="J3908" s="1" t="s">
        <v>18</v>
      </c>
      <c r="K3908" s="20"/>
    </row>
    <row r="3909" spans="3:11">
      <c r="C3909" s="5" t="s">
        <v>1561</v>
      </c>
      <c r="D3909" s="1"/>
      <c r="E3909" s="1" t="s">
        <v>1473</v>
      </c>
      <c r="F3909" s="1">
        <v>3908</v>
      </c>
      <c r="G3909" s="1">
        <v>3421.4540000000002</v>
      </c>
      <c r="H3909" s="1" t="s">
        <v>1474</v>
      </c>
      <c r="I3909" s="22">
        <f t="shared" si="61"/>
        <v>0.12449999999999994</v>
      </c>
      <c r="J3909" s="1" t="s">
        <v>18</v>
      </c>
      <c r="K3909" s="20"/>
    </row>
    <row r="3910" spans="3:11">
      <c r="C3910" s="5" t="s">
        <v>1561</v>
      </c>
      <c r="D3910" s="1"/>
      <c r="E3910" s="1" t="s">
        <v>1473</v>
      </c>
      <c r="F3910" s="1">
        <v>26338</v>
      </c>
      <c r="G3910" s="1">
        <v>23058.918999999998</v>
      </c>
      <c r="H3910" s="1" t="s">
        <v>1474</v>
      </c>
      <c r="I3910" s="22">
        <f t="shared" si="61"/>
        <v>0.12450000000000006</v>
      </c>
      <c r="J3910" s="1" t="s">
        <v>14</v>
      </c>
      <c r="K3910" s="20"/>
    </row>
    <row r="3911" spans="3:11">
      <c r="C3911" s="5" t="s">
        <v>1561</v>
      </c>
      <c r="D3911" s="1"/>
      <c r="E3911" s="1" t="s">
        <v>1473</v>
      </c>
      <c r="F3911" s="1">
        <v>10535</v>
      </c>
      <c r="G3911" s="1">
        <v>9223.3924999999999</v>
      </c>
      <c r="H3911" s="1" t="s">
        <v>1474</v>
      </c>
      <c r="I3911" s="22">
        <f t="shared" si="61"/>
        <v>0.12450000000000006</v>
      </c>
      <c r="J3911" s="1" t="s">
        <v>27</v>
      </c>
      <c r="K3911" s="20"/>
    </row>
    <row r="3912" spans="3:11">
      <c r="C3912" s="5" t="s">
        <v>1562</v>
      </c>
      <c r="D3912" s="1"/>
      <c r="E3912" s="1" t="s">
        <v>1473</v>
      </c>
      <c r="F3912" s="1">
        <v>42395</v>
      </c>
      <c r="G3912" s="1">
        <v>37116.822500000002</v>
      </c>
      <c r="H3912" s="1" t="s">
        <v>1474</v>
      </c>
      <c r="I3912" s="22">
        <f t="shared" si="61"/>
        <v>0.12449999999999994</v>
      </c>
      <c r="J3912" s="1" t="s">
        <v>14</v>
      </c>
      <c r="K3912" s="20"/>
    </row>
    <row r="3913" spans="3:11">
      <c r="C3913" s="5" t="s">
        <v>1562</v>
      </c>
      <c r="D3913" s="1"/>
      <c r="E3913" s="1" t="s">
        <v>1473</v>
      </c>
      <c r="F3913" s="1">
        <v>16958</v>
      </c>
      <c r="G3913" s="1">
        <v>14846.728999999999</v>
      </c>
      <c r="H3913" s="1" t="s">
        <v>1474</v>
      </c>
      <c r="I3913" s="22">
        <f t="shared" si="61"/>
        <v>0.12450000000000006</v>
      </c>
      <c r="J3913" s="1" t="s">
        <v>27</v>
      </c>
      <c r="K3913" s="20"/>
    </row>
    <row r="3914" spans="3:11">
      <c r="C3914" s="5" t="s">
        <v>1562</v>
      </c>
      <c r="D3914" s="1"/>
      <c r="E3914" s="1" t="s">
        <v>1473</v>
      </c>
      <c r="F3914" s="1">
        <v>6359</v>
      </c>
      <c r="G3914" s="1">
        <v>5567.3044999999993</v>
      </c>
      <c r="H3914" s="1" t="s">
        <v>1474</v>
      </c>
      <c r="I3914" s="22">
        <f t="shared" si="61"/>
        <v>0.12450000000000017</v>
      </c>
      <c r="J3914" s="1" t="s">
        <v>18</v>
      </c>
      <c r="K3914" s="20"/>
    </row>
    <row r="3915" spans="3:11">
      <c r="C3915" s="5" t="s">
        <v>1563</v>
      </c>
      <c r="D3915" s="1"/>
      <c r="E3915" s="1" t="s">
        <v>1473</v>
      </c>
      <c r="F3915" s="1">
        <v>10365</v>
      </c>
      <c r="G3915" s="1">
        <v>9074.5575000000008</v>
      </c>
      <c r="H3915" s="1" t="s">
        <v>1474</v>
      </c>
      <c r="I3915" s="22">
        <f t="shared" si="61"/>
        <v>0.12449999999999994</v>
      </c>
      <c r="J3915" s="1" t="s">
        <v>14</v>
      </c>
      <c r="K3915" s="20"/>
    </row>
    <row r="3916" spans="3:11">
      <c r="C3916" s="5" t="s">
        <v>1564</v>
      </c>
      <c r="D3916" s="1"/>
      <c r="E3916" s="1" t="s">
        <v>1473</v>
      </c>
      <c r="F3916" s="1">
        <v>20730</v>
      </c>
      <c r="G3916" s="1">
        <v>18149.115000000002</v>
      </c>
      <c r="H3916" s="1" t="s">
        <v>1474</v>
      </c>
      <c r="I3916" s="22">
        <f t="shared" si="61"/>
        <v>0.12449999999999994</v>
      </c>
      <c r="J3916" s="1" t="s">
        <v>27</v>
      </c>
      <c r="K3916" s="20"/>
    </row>
    <row r="3917" spans="3:11">
      <c r="C3917" s="5" t="s">
        <v>1565</v>
      </c>
      <c r="D3917" s="1"/>
      <c r="E3917" s="1" t="s">
        <v>1473</v>
      </c>
      <c r="F3917" s="1">
        <v>5182</v>
      </c>
      <c r="G3917" s="1">
        <v>4536.8409999999994</v>
      </c>
      <c r="H3917" s="1" t="s">
        <v>1474</v>
      </c>
      <c r="I3917" s="22">
        <f t="shared" si="61"/>
        <v>0.12450000000000006</v>
      </c>
      <c r="J3917" s="1" t="s">
        <v>27</v>
      </c>
      <c r="K3917" s="20"/>
    </row>
    <row r="3918" spans="3:11">
      <c r="C3918" s="5" t="s">
        <v>1563</v>
      </c>
      <c r="D3918" s="1"/>
      <c r="E3918" s="1" t="s">
        <v>1473</v>
      </c>
      <c r="F3918" s="1">
        <v>10365</v>
      </c>
      <c r="G3918" s="1">
        <v>9074.5575000000008</v>
      </c>
      <c r="H3918" s="1" t="s">
        <v>1474</v>
      </c>
      <c r="I3918" s="22">
        <f t="shared" si="61"/>
        <v>0.12449999999999994</v>
      </c>
      <c r="J3918" s="1" t="s">
        <v>27</v>
      </c>
      <c r="K3918" s="20"/>
    </row>
    <row r="3919" spans="3:11">
      <c r="C3919" s="5" t="s">
        <v>1564</v>
      </c>
      <c r="D3919" s="1"/>
      <c r="E3919" s="1" t="s">
        <v>1473</v>
      </c>
      <c r="F3919" s="1">
        <v>20730</v>
      </c>
      <c r="G3919" s="1">
        <v>18149.115000000002</v>
      </c>
      <c r="H3919" s="1" t="s">
        <v>1474</v>
      </c>
      <c r="I3919" s="22">
        <f t="shared" si="61"/>
        <v>0.12449999999999994</v>
      </c>
      <c r="J3919" s="1" t="s">
        <v>14</v>
      </c>
      <c r="K3919" s="20"/>
    </row>
    <row r="3920" spans="3:11">
      <c r="C3920" s="5" t="s">
        <v>1565</v>
      </c>
      <c r="D3920" s="1"/>
      <c r="E3920" s="1" t="s">
        <v>1473</v>
      </c>
      <c r="F3920" s="1">
        <v>5182</v>
      </c>
      <c r="G3920" s="1">
        <v>4536.8409999999994</v>
      </c>
      <c r="H3920" s="1" t="s">
        <v>1474</v>
      </c>
      <c r="I3920" s="22">
        <f t="shared" si="61"/>
        <v>0.12450000000000006</v>
      </c>
      <c r="J3920" s="1" t="s">
        <v>14</v>
      </c>
      <c r="K3920" s="20"/>
    </row>
    <row r="3921" spans="3:11">
      <c r="C3921" s="5" t="s">
        <v>1566</v>
      </c>
      <c r="D3921" s="1"/>
      <c r="E3921" s="1" t="s">
        <v>1473</v>
      </c>
      <c r="F3921" s="1">
        <v>6265</v>
      </c>
      <c r="G3921" s="1">
        <v>5485.0074999999997</v>
      </c>
      <c r="H3921" s="1" t="s">
        <v>1474</v>
      </c>
      <c r="I3921" s="22">
        <f t="shared" si="61"/>
        <v>0.12450000000000006</v>
      </c>
      <c r="J3921" s="1" t="s">
        <v>27</v>
      </c>
      <c r="K3921" s="20"/>
    </row>
    <row r="3922" spans="3:11">
      <c r="C3922" s="5" t="s">
        <v>1566</v>
      </c>
      <c r="D3922" s="1"/>
      <c r="E3922" s="1" t="s">
        <v>1473</v>
      </c>
      <c r="F3922" s="1">
        <v>25063</v>
      </c>
      <c r="G3922" s="1">
        <v>21942.656500000001</v>
      </c>
      <c r="H3922" s="1" t="s">
        <v>1474</v>
      </c>
      <c r="I3922" s="22">
        <f t="shared" si="61"/>
        <v>0.12449999999999994</v>
      </c>
      <c r="J3922" s="1" t="s">
        <v>14</v>
      </c>
      <c r="K3922" s="20"/>
    </row>
    <row r="3923" spans="3:11">
      <c r="C3923" s="5" t="s">
        <v>1567</v>
      </c>
      <c r="D3923" s="1"/>
      <c r="E3923" s="1" t="s">
        <v>1473</v>
      </c>
      <c r="F3923" s="1">
        <v>6265</v>
      </c>
      <c r="G3923" s="1">
        <v>5485.0074999999997</v>
      </c>
      <c r="H3923" s="1" t="s">
        <v>1474</v>
      </c>
      <c r="I3923" s="22">
        <f t="shared" si="61"/>
        <v>0.12450000000000006</v>
      </c>
      <c r="J3923" s="1" t="s">
        <v>27</v>
      </c>
      <c r="K3923" s="20"/>
    </row>
    <row r="3924" spans="3:11">
      <c r="C3924" s="5" t="s">
        <v>1567</v>
      </c>
      <c r="D3924" s="1"/>
      <c r="E3924" s="1" t="s">
        <v>1473</v>
      </c>
      <c r="F3924" s="1">
        <v>25063</v>
      </c>
      <c r="G3924" s="1">
        <v>21942.656500000001</v>
      </c>
      <c r="H3924" s="1" t="s">
        <v>1474</v>
      </c>
      <c r="I3924" s="22">
        <f t="shared" si="61"/>
        <v>0.12449999999999994</v>
      </c>
      <c r="J3924" s="1" t="s">
        <v>14</v>
      </c>
      <c r="K3924" s="20"/>
    </row>
    <row r="3925" spans="3:11">
      <c r="C3925" s="5" t="s">
        <v>1568</v>
      </c>
      <c r="D3925" s="1"/>
      <c r="E3925" s="1" t="s">
        <v>1473</v>
      </c>
      <c r="F3925" s="1">
        <v>170</v>
      </c>
      <c r="G3925" s="1">
        <v>148.83500000000001</v>
      </c>
      <c r="H3925" s="1" t="s">
        <v>1474</v>
      </c>
      <c r="I3925" s="22">
        <f t="shared" si="61"/>
        <v>0.12449999999999994</v>
      </c>
      <c r="J3925" s="1" t="s">
        <v>18</v>
      </c>
      <c r="K3925" s="20"/>
    </row>
    <row r="3926" spans="3:11">
      <c r="C3926" s="5" t="s">
        <v>1569</v>
      </c>
      <c r="D3926" s="1"/>
      <c r="E3926" s="1" t="s">
        <v>1473</v>
      </c>
      <c r="F3926" s="1">
        <v>20730</v>
      </c>
      <c r="G3926" s="1">
        <v>18149.115000000002</v>
      </c>
      <c r="H3926" s="1" t="s">
        <v>1474</v>
      </c>
      <c r="I3926" s="22">
        <f t="shared" si="61"/>
        <v>0.12449999999999994</v>
      </c>
      <c r="J3926" s="1" t="s">
        <v>14</v>
      </c>
      <c r="K3926" s="20"/>
    </row>
    <row r="3927" spans="3:11">
      <c r="C3927" s="5" t="s">
        <v>1568</v>
      </c>
      <c r="D3927" s="1"/>
      <c r="E3927" s="1" t="s">
        <v>1473</v>
      </c>
      <c r="F3927" s="1">
        <v>170</v>
      </c>
      <c r="G3927" s="1">
        <v>148.83500000000001</v>
      </c>
      <c r="H3927" s="1" t="s">
        <v>1474</v>
      </c>
      <c r="I3927" s="22">
        <f t="shared" si="61"/>
        <v>0.12449999999999994</v>
      </c>
      <c r="J3927" s="1" t="s">
        <v>27</v>
      </c>
      <c r="K3927" s="20"/>
    </row>
    <row r="3928" spans="3:11">
      <c r="C3928" s="5" t="s">
        <v>1568</v>
      </c>
      <c r="D3928" s="1"/>
      <c r="E3928" s="1" t="s">
        <v>1473</v>
      </c>
      <c r="F3928" s="1">
        <v>10365</v>
      </c>
      <c r="G3928" s="1">
        <v>9074.5575000000008</v>
      </c>
      <c r="H3928" s="1" t="s">
        <v>1474</v>
      </c>
      <c r="I3928" s="22">
        <f t="shared" si="61"/>
        <v>0.12449999999999994</v>
      </c>
      <c r="J3928" s="1" t="s">
        <v>14</v>
      </c>
      <c r="K3928" s="20"/>
    </row>
    <row r="3929" spans="3:11">
      <c r="C3929" s="5" t="s">
        <v>1570</v>
      </c>
      <c r="D3929" s="1"/>
      <c r="E3929" s="1" t="s">
        <v>1473</v>
      </c>
      <c r="F3929" s="1">
        <v>85</v>
      </c>
      <c r="G3929" s="1">
        <v>74.417500000000004</v>
      </c>
      <c r="H3929" s="1" t="s">
        <v>1474</v>
      </c>
      <c r="I3929" s="22">
        <f t="shared" si="61"/>
        <v>0.12449999999999994</v>
      </c>
      <c r="J3929" s="1" t="s">
        <v>18</v>
      </c>
      <c r="K3929" s="20"/>
    </row>
    <row r="3930" spans="3:11">
      <c r="C3930" s="5" t="s">
        <v>1570</v>
      </c>
      <c r="D3930" s="1"/>
      <c r="E3930" s="1" t="s">
        <v>1473</v>
      </c>
      <c r="F3930" s="1">
        <v>85</v>
      </c>
      <c r="G3930" s="1">
        <v>74.417500000000004</v>
      </c>
      <c r="H3930" s="1" t="s">
        <v>1474</v>
      </c>
      <c r="I3930" s="22">
        <f t="shared" si="61"/>
        <v>0.12449999999999994</v>
      </c>
      <c r="J3930" s="1" t="s">
        <v>27</v>
      </c>
      <c r="K3930" s="20"/>
    </row>
    <row r="3931" spans="3:11">
      <c r="C3931" s="5" t="s">
        <v>1570</v>
      </c>
      <c r="D3931" s="1"/>
      <c r="E3931" s="1" t="s">
        <v>1473</v>
      </c>
      <c r="F3931" s="1">
        <v>5182</v>
      </c>
      <c r="G3931" s="1">
        <v>4536.8409999999994</v>
      </c>
      <c r="H3931" s="1" t="s">
        <v>1474</v>
      </c>
      <c r="I3931" s="22">
        <f t="shared" si="61"/>
        <v>0.12450000000000006</v>
      </c>
      <c r="J3931" s="1" t="s">
        <v>14</v>
      </c>
      <c r="K3931" s="20"/>
    </row>
    <row r="3932" spans="3:11">
      <c r="C3932" s="5" t="s">
        <v>1569</v>
      </c>
      <c r="D3932" s="1"/>
      <c r="E3932" s="1" t="s">
        <v>1473</v>
      </c>
      <c r="F3932" s="1">
        <v>340</v>
      </c>
      <c r="G3932" s="1">
        <v>297.67</v>
      </c>
      <c r="H3932" s="1" t="s">
        <v>1474</v>
      </c>
      <c r="I3932" s="22">
        <f t="shared" si="61"/>
        <v>0.12449999999999994</v>
      </c>
      <c r="J3932" s="1" t="s">
        <v>27</v>
      </c>
      <c r="K3932" s="20"/>
    </row>
    <row r="3933" spans="3:11">
      <c r="C3933" s="5" t="s">
        <v>1569</v>
      </c>
      <c r="D3933" s="1"/>
      <c r="E3933" s="1" t="s">
        <v>1473</v>
      </c>
      <c r="F3933" s="1">
        <v>340</v>
      </c>
      <c r="G3933" s="1">
        <v>297.67</v>
      </c>
      <c r="H3933" s="1" t="s">
        <v>1474</v>
      </c>
      <c r="I3933" s="22">
        <f t="shared" si="61"/>
        <v>0.12449999999999994</v>
      </c>
      <c r="J3933" s="1" t="s">
        <v>18</v>
      </c>
      <c r="K3933" s="20"/>
    </row>
    <row r="3934" spans="3:11">
      <c r="C3934" s="5" t="s">
        <v>1571</v>
      </c>
      <c r="D3934" s="1"/>
      <c r="E3934" s="1" t="s">
        <v>1473</v>
      </c>
      <c r="F3934" s="1">
        <v>25063</v>
      </c>
      <c r="G3934" s="1">
        <v>21942.656500000001</v>
      </c>
      <c r="H3934" s="1" t="s">
        <v>1474</v>
      </c>
      <c r="I3934" s="22">
        <f t="shared" si="61"/>
        <v>0.12449999999999994</v>
      </c>
      <c r="J3934" s="1" t="s">
        <v>14</v>
      </c>
      <c r="K3934" s="20"/>
    </row>
    <row r="3935" spans="3:11">
      <c r="C3935" s="5" t="s">
        <v>1572</v>
      </c>
      <c r="D3935" s="1"/>
      <c r="E3935" s="1" t="s">
        <v>1473</v>
      </c>
      <c r="F3935" s="1">
        <v>25063</v>
      </c>
      <c r="G3935" s="1">
        <v>21942.656500000001</v>
      </c>
      <c r="H3935" s="1" t="s">
        <v>1474</v>
      </c>
      <c r="I3935" s="22">
        <f t="shared" si="61"/>
        <v>0.12449999999999994</v>
      </c>
      <c r="J3935" s="1" t="s">
        <v>14</v>
      </c>
      <c r="K3935" s="20"/>
    </row>
    <row r="3936" spans="3:11">
      <c r="C3936" s="5" t="s">
        <v>1572</v>
      </c>
      <c r="D3936" s="1"/>
      <c r="E3936" s="1" t="s">
        <v>1473</v>
      </c>
      <c r="F3936" s="1">
        <v>6265</v>
      </c>
      <c r="G3936" s="1">
        <v>5485.0074999999997</v>
      </c>
      <c r="H3936" s="1" t="s">
        <v>1474</v>
      </c>
      <c r="I3936" s="22">
        <f t="shared" si="61"/>
        <v>0.12450000000000006</v>
      </c>
      <c r="J3936" s="1" t="s">
        <v>27</v>
      </c>
      <c r="K3936" s="20"/>
    </row>
    <row r="3937" spans="3:11">
      <c r="C3937" s="5" t="s">
        <v>1573</v>
      </c>
      <c r="D3937" s="1"/>
      <c r="E3937" s="1" t="s">
        <v>1473</v>
      </c>
      <c r="F3937" s="1">
        <v>6265</v>
      </c>
      <c r="G3937" s="1">
        <v>5485.0074999999997</v>
      </c>
      <c r="H3937" s="1" t="s">
        <v>1474</v>
      </c>
      <c r="I3937" s="22">
        <f t="shared" si="61"/>
        <v>0.12450000000000006</v>
      </c>
      <c r="J3937" s="1" t="s">
        <v>27</v>
      </c>
      <c r="K3937" s="20"/>
    </row>
    <row r="3938" spans="3:11">
      <c r="C3938" s="5" t="s">
        <v>1573</v>
      </c>
      <c r="D3938" s="1"/>
      <c r="E3938" s="1" t="s">
        <v>1473</v>
      </c>
      <c r="F3938" s="1">
        <v>25063</v>
      </c>
      <c r="G3938" s="1">
        <v>21942.656500000001</v>
      </c>
      <c r="H3938" s="1" t="s">
        <v>1474</v>
      </c>
      <c r="I3938" s="22">
        <f t="shared" si="61"/>
        <v>0.12449999999999994</v>
      </c>
      <c r="J3938" s="1" t="s">
        <v>14</v>
      </c>
      <c r="K3938" s="20"/>
    </row>
    <row r="3939" spans="3:11" ht="30">
      <c r="C3939" s="5" t="s">
        <v>1574</v>
      </c>
      <c r="D3939" s="1"/>
      <c r="E3939" s="1" t="s">
        <v>1473</v>
      </c>
      <c r="F3939" s="1">
        <v>15972</v>
      </c>
      <c r="G3939" s="1">
        <v>13983.486000000001</v>
      </c>
      <c r="H3939" s="1" t="s">
        <v>1474</v>
      </c>
      <c r="I3939" s="22">
        <f t="shared" si="61"/>
        <v>0.12449999999999994</v>
      </c>
      <c r="J3939" s="1" t="s">
        <v>14</v>
      </c>
      <c r="K3939" s="20"/>
    </row>
    <row r="3940" spans="3:11" ht="30">
      <c r="C3940" s="5" t="s">
        <v>1575</v>
      </c>
      <c r="D3940" s="1"/>
      <c r="E3940" s="1" t="s">
        <v>1473</v>
      </c>
      <c r="F3940" s="1">
        <v>11724</v>
      </c>
      <c r="G3940" s="1">
        <v>9660.5760000000009</v>
      </c>
      <c r="H3940" s="1" t="s">
        <v>1474</v>
      </c>
      <c r="I3940" s="22">
        <f t="shared" si="61"/>
        <v>0.17599999999999993</v>
      </c>
      <c r="J3940" s="1" t="s">
        <v>18</v>
      </c>
      <c r="K3940" s="20"/>
    </row>
    <row r="3941" spans="3:11" ht="30">
      <c r="C3941" s="5" t="s">
        <v>1576</v>
      </c>
      <c r="D3941" s="1"/>
      <c r="E3941" s="1" t="s">
        <v>1473</v>
      </c>
      <c r="F3941" s="1">
        <v>15972</v>
      </c>
      <c r="G3941" s="1">
        <v>13983.486000000001</v>
      </c>
      <c r="H3941" s="1" t="s">
        <v>1474</v>
      </c>
      <c r="I3941" s="22">
        <f t="shared" si="61"/>
        <v>0.12449999999999994</v>
      </c>
      <c r="J3941" s="1" t="s">
        <v>14</v>
      </c>
      <c r="K3941" s="20"/>
    </row>
    <row r="3942" spans="3:11">
      <c r="C3942" s="5" t="s">
        <v>1577</v>
      </c>
      <c r="D3942" s="1"/>
      <c r="E3942" s="1" t="s">
        <v>1473</v>
      </c>
      <c r="F3942" s="1">
        <v>25063</v>
      </c>
      <c r="G3942" s="1">
        <v>21942.656500000001</v>
      </c>
      <c r="H3942" s="1" t="s">
        <v>1474</v>
      </c>
      <c r="I3942" s="22">
        <f t="shared" si="61"/>
        <v>0.12449999999999994</v>
      </c>
      <c r="J3942" s="1" t="s">
        <v>14</v>
      </c>
      <c r="K3942" s="20"/>
    </row>
    <row r="3943" spans="3:11" ht="30">
      <c r="C3943" s="5" t="s">
        <v>1578</v>
      </c>
      <c r="D3943" s="1"/>
      <c r="E3943" s="1" t="s">
        <v>1473</v>
      </c>
      <c r="F3943" s="1">
        <v>4163</v>
      </c>
      <c r="G3943" s="1">
        <v>3644.7065000000002</v>
      </c>
      <c r="H3943" s="1" t="s">
        <v>1474</v>
      </c>
      <c r="I3943" s="22">
        <f t="shared" si="61"/>
        <v>0.12449999999999994</v>
      </c>
      <c r="J3943" s="1" t="s">
        <v>14</v>
      </c>
      <c r="K3943" s="20"/>
    </row>
    <row r="3944" spans="3:11">
      <c r="C3944" s="5" t="s">
        <v>1579</v>
      </c>
      <c r="D3944" s="1"/>
      <c r="E3944" s="1" t="s">
        <v>1473</v>
      </c>
      <c r="F3944" s="1">
        <v>4226</v>
      </c>
      <c r="G3944" s="1">
        <v>3699.8629999999998</v>
      </c>
      <c r="H3944" s="1" t="s">
        <v>1474</v>
      </c>
      <c r="I3944" s="22">
        <f t="shared" si="61"/>
        <v>0.12450000000000006</v>
      </c>
      <c r="J3944" s="1" t="s">
        <v>27</v>
      </c>
      <c r="K3944" s="20"/>
    </row>
    <row r="3945" spans="3:11">
      <c r="C3945" s="5" t="s">
        <v>1580</v>
      </c>
      <c r="D3945" s="1"/>
      <c r="E3945" s="1" t="s">
        <v>1473</v>
      </c>
      <c r="F3945" s="1">
        <v>15887</v>
      </c>
      <c r="G3945" s="1">
        <v>13909.068500000001</v>
      </c>
      <c r="H3945" s="1" t="s">
        <v>1474</v>
      </c>
      <c r="I3945" s="22">
        <f t="shared" si="61"/>
        <v>0.12449999999999994</v>
      </c>
      <c r="J3945" s="1" t="s">
        <v>14</v>
      </c>
      <c r="K3945" s="20"/>
    </row>
    <row r="3946" spans="3:11">
      <c r="C3946" s="5" t="s">
        <v>1580</v>
      </c>
      <c r="D3946" s="1"/>
      <c r="E3946" s="1" t="s">
        <v>1473</v>
      </c>
      <c r="F3946" s="1">
        <v>5560</v>
      </c>
      <c r="G3946" s="1">
        <v>4867.78</v>
      </c>
      <c r="H3946" s="1" t="s">
        <v>1474</v>
      </c>
      <c r="I3946" s="22">
        <f t="shared" si="61"/>
        <v>0.12450000000000006</v>
      </c>
      <c r="J3946" s="1" t="s">
        <v>18</v>
      </c>
      <c r="K3946" s="20"/>
    </row>
    <row r="3947" spans="3:11">
      <c r="C3947" s="5" t="s">
        <v>1581</v>
      </c>
      <c r="D3947" s="1"/>
      <c r="E3947" s="1" t="s">
        <v>1473</v>
      </c>
      <c r="F3947" s="1">
        <v>15887</v>
      </c>
      <c r="G3947" s="1">
        <v>13909.068500000001</v>
      </c>
      <c r="H3947" s="1" t="s">
        <v>1474</v>
      </c>
      <c r="I3947" s="22">
        <f t="shared" si="61"/>
        <v>0.12449999999999994</v>
      </c>
      <c r="J3947" s="1" t="s">
        <v>14</v>
      </c>
      <c r="K3947" s="20"/>
    </row>
    <row r="3948" spans="3:11">
      <c r="C3948" s="5" t="s">
        <v>1581</v>
      </c>
      <c r="D3948" s="1"/>
      <c r="E3948" s="1" t="s">
        <v>1473</v>
      </c>
      <c r="F3948" s="1">
        <v>5560</v>
      </c>
      <c r="G3948" s="1">
        <v>4867.78</v>
      </c>
      <c r="H3948" s="1" t="s">
        <v>1474</v>
      </c>
      <c r="I3948" s="22">
        <f t="shared" si="61"/>
        <v>0.12450000000000006</v>
      </c>
      <c r="J3948" s="1" t="s">
        <v>18</v>
      </c>
      <c r="K3948" s="20"/>
    </row>
    <row r="3949" spans="3:11" ht="30">
      <c r="C3949" s="5" t="s">
        <v>1582</v>
      </c>
      <c r="D3949" s="1"/>
      <c r="E3949" s="1" t="s">
        <v>1473</v>
      </c>
      <c r="F3949" s="1">
        <v>4163</v>
      </c>
      <c r="G3949" s="1">
        <v>3644.7065000000002</v>
      </c>
      <c r="H3949" s="1" t="s">
        <v>1474</v>
      </c>
      <c r="I3949" s="22">
        <f t="shared" si="61"/>
        <v>0.12449999999999994</v>
      </c>
      <c r="J3949" s="1" t="s">
        <v>14</v>
      </c>
      <c r="K3949" s="20"/>
    </row>
    <row r="3950" spans="3:11">
      <c r="C3950" s="5" t="s">
        <v>1583</v>
      </c>
      <c r="D3950" s="1"/>
      <c r="E3950" s="1" t="s">
        <v>1473</v>
      </c>
      <c r="F3950" s="1">
        <v>4226</v>
      </c>
      <c r="G3950" s="1">
        <v>3699.8629999999998</v>
      </c>
      <c r="H3950" s="1" t="s">
        <v>1474</v>
      </c>
      <c r="I3950" s="22">
        <f t="shared" si="61"/>
        <v>0.12450000000000006</v>
      </c>
      <c r="J3950" s="1" t="s">
        <v>27</v>
      </c>
      <c r="K3950" s="20"/>
    </row>
    <row r="3951" spans="3:11" ht="30">
      <c r="C3951" s="5" t="s">
        <v>1584</v>
      </c>
      <c r="D3951" s="1"/>
      <c r="E3951" s="1" t="s">
        <v>1473</v>
      </c>
      <c r="F3951" s="1">
        <v>1484146</v>
      </c>
      <c r="G3951" s="1">
        <v>1299369.72</v>
      </c>
      <c r="H3951" s="1" t="s">
        <v>1474</v>
      </c>
      <c r="I3951" s="22">
        <f t="shared" si="61"/>
        <v>0.12450006940018032</v>
      </c>
      <c r="J3951" s="1" t="s">
        <v>14</v>
      </c>
      <c r="K3951" s="20"/>
    </row>
    <row r="3952" spans="3:11" ht="30">
      <c r="C3952" s="5" t="s">
        <v>1584</v>
      </c>
      <c r="D3952" s="1"/>
      <c r="E3952" s="1" t="s">
        <v>1473</v>
      </c>
      <c r="F3952" s="1">
        <v>371036</v>
      </c>
      <c r="G3952" s="1">
        <v>324842.01799999998</v>
      </c>
      <c r="H3952" s="1" t="s">
        <v>1474</v>
      </c>
      <c r="I3952" s="22">
        <f t="shared" si="61"/>
        <v>0.12450000000000006</v>
      </c>
      <c r="J3952" s="1" t="s">
        <v>18</v>
      </c>
      <c r="K3952" s="20"/>
    </row>
    <row r="3953" spans="3:11" ht="30">
      <c r="C3953" s="5" t="s">
        <v>1584</v>
      </c>
      <c r="D3953" s="1"/>
      <c r="E3953" s="1" t="s">
        <v>1473</v>
      </c>
      <c r="F3953" s="1">
        <v>371036</v>
      </c>
      <c r="G3953" s="1">
        <v>324842.01799999998</v>
      </c>
      <c r="H3953" s="1" t="s">
        <v>1474</v>
      </c>
      <c r="I3953" s="22">
        <f t="shared" si="61"/>
        <v>0.12450000000000006</v>
      </c>
      <c r="J3953" s="1" t="s">
        <v>27</v>
      </c>
      <c r="K3953" s="20"/>
    </row>
    <row r="3954" spans="3:11">
      <c r="C3954" s="5" t="s">
        <v>1585</v>
      </c>
      <c r="D3954" s="1"/>
      <c r="E3954" s="1" t="s">
        <v>1473</v>
      </c>
      <c r="F3954" s="1">
        <v>4205</v>
      </c>
      <c r="G3954" s="1">
        <v>3681.4775</v>
      </c>
      <c r="H3954" s="1" t="s">
        <v>1474</v>
      </c>
      <c r="I3954" s="22">
        <f t="shared" si="61"/>
        <v>0.12450000000000006</v>
      </c>
      <c r="J3954" s="1" t="s">
        <v>14</v>
      </c>
      <c r="K3954" s="20"/>
    </row>
    <row r="3955" spans="3:11">
      <c r="C3955" s="5" t="s">
        <v>1586</v>
      </c>
      <c r="D3955" s="1"/>
      <c r="E3955" s="1" t="s">
        <v>1473</v>
      </c>
      <c r="F3955" s="1">
        <v>2168</v>
      </c>
      <c r="G3955" s="1">
        <v>1898.0840000000001</v>
      </c>
      <c r="H3955" s="1" t="s">
        <v>1474</v>
      </c>
      <c r="I3955" s="22">
        <f t="shared" si="61"/>
        <v>0.12449999999999994</v>
      </c>
      <c r="J3955" s="1" t="s">
        <v>27</v>
      </c>
      <c r="K3955" s="20"/>
    </row>
    <row r="3956" spans="3:11">
      <c r="C3956" s="5" t="s">
        <v>1587</v>
      </c>
      <c r="D3956" s="1" t="s">
        <v>11</v>
      </c>
      <c r="E3956" s="1" t="s">
        <v>15</v>
      </c>
      <c r="F3956" s="1">
        <v>1775</v>
      </c>
      <c r="G3956" s="1">
        <v>1554.0125</v>
      </c>
      <c r="H3956" s="1" t="s">
        <v>1476</v>
      </c>
      <c r="I3956" s="22">
        <f t="shared" si="61"/>
        <v>0.12449999999999994</v>
      </c>
      <c r="J3956" s="1" t="s">
        <v>14</v>
      </c>
      <c r="K3956" s="20"/>
    </row>
    <row r="3957" spans="3:11">
      <c r="C3957" s="5" t="s">
        <v>1587</v>
      </c>
      <c r="D3957" s="1" t="s">
        <v>11</v>
      </c>
      <c r="E3957" s="1" t="s">
        <v>12</v>
      </c>
      <c r="F3957" s="1">
        <v>1775.04</v>
      </c>
      <c r="G3957" s="1">
        <v>1554.0228</v>
      </c>
      <c r="H3957" s="1" t="s">
        <v>1476</v>
      </c>
      <c r="I3957" s="22">
        <f t="shared" si="61"/>
        <v>0.12451392644672798</v>
      </c>
      <c r="J3957" s="1" t="s">
        <v>14</v>
      </c>
      <c r="K3957" s="20"/>
    </row>
    <row r="3958" spans="3:11">
      <c r="C3958" s="5" t="s">
        <v>1588</v>
      </c>
      <c r="D3958" s="1" t="s">
        <v>22</v>
      </c>
      <c r="E3958" s="1" t="s">
        <v>23</v>
      </c>
      <c r="F3958" s="1">
        <v>6448</v>
      </c>
      <c r="G3958" s="1">
        <v>5645.2240000000002</v>
      </c>
      <c r="H3958" s="1" t="s">
        <v>1476</v>
      </c>
      <c r="I3958" s="22">
        <f t="shared" si="61"/>
        <v>0.12449999999999994</v>
      </c>
      <c r="J3958" s="1" t="s">
        <v>14</v>
      </c>
      <c r="K3958" s="20"/>
    </row>
    <row r="3959" spans="3:11">
      <c r="C3959" s="5" t="s">
        <v>1589</v>
      </c>
      <c r="D3959" s="1" t="s">
        <v>11</v>
      </c>
      <c r="E3959" s="1" t="s">
        <v>12</v>
      </c>
      <c r="F3959" s="1">
        <v>2148.96</v>
      </c>
      <c r="G3959" s="1">
        <v>1881.4392</v>
      </c>
      <c r="H3959" s="1" t="s">
        <v>1476</v>
      </c>
      <c r="I3959" s="22">
        <f t="shared" si="61"/>
        <v>0.12448849676122409</v>
      </c>
      <c r="J3959" s="1" t="s">
        <v>14</v>
      </c>
      <c r="K3959" s="20"/>
    </row>
    <row r="3960" spans="3:11">
      <c r="C3960" s="5" t="s">
        <v>1586</v>
      </c>
      <c r="D3960" s="1"/>
      <c r="E3960" s="1" t="s">
        <v>1473</v>
      </c>
      <c r="F3960" s="1">
        <v>5420</v>
      </c>
      <c r="G3960" s="1">
        <v>4745.21</v>
      </c>
      <c r="H3960" s="1" t="s">
        <v>1474</v>
      </c>
      <c r="I3960" s="22">
        <f t="shared" si="61"/>
        <v>0.12449999999999994</v>
      </c>
      <c r="J3960" s="1" t="s">
        <v>14</v>
      </c>
      <c r="K3960" s="20"/>
    </row>
    <row r="3961" spans="3:11">
      <c r="C3961" s="5" t="s">
        <v>1585</v>
      </c>
      <c r="D3961" s="1"/>
      <c r="E3961" s="1" t="s">
        <v>1473</v>
      </c>
      <c r="F3961" s="1">
        <v>1051</v>
      </c>
      <c r="G3961" s="1">
        <v>920.15049999999997</v>
      </c>
      <c r="H3961" s="1" t="s">
        <v>1474</v>
      </c>
      <c r="I3961" s="22">
        <f t="shared" si="61"/>
        <v>0.12450000000000006</v>
      </c>
      <c r="J3961" s="1" t="s">
        <v>18</v>
      </c>
      <c r="K3961" s="20"/>
    </row>
    <row r="3962" spans="3:11">
      <c r="C3962" s="5" t="s">
        <v>1590</v>
      </c>
      <c r="D3962" s="1" t="s">
        <v>22</v>
      </c>
      <c r="E3962" s="1" t="s">
        <v>23</v>
      </c>
      <c r="F3962" s="1">
        <v>5233</v>
      </c>
      <c r="G3962" s="1">
        <v>4581.4915000000001</v>
      </c>
      <c r="H3962" s="1" t="s">
        <v>1476</v>
      </c>
      <c r="I3962" s="22">
        <f t="shared" si="61"/>
        <v>0.12449999999999994</v>
      </c>
      <c r="J3962" s="1" t="s">
        <v>14</v>
      </c>
      <c r="K3962" s="20"/>
    </row>
    <row r="3963" spans="3:11">
      <c r="C3963" s="5" t="s">
        <v>1590</v>
      </c>
      <c r="D3963" s="1" t="s">
        <v>22</v>
      </c>
      <c r="E3963" s="1" t="s">
        <v>15</v>
      </c>
      <c r="F3963" s="1">
        <v>5232.99</v>
      </c>
      <c r="G3963" s="1">
        <v>4581.4812000000002</v>
      </c>
      <c r="H3963" s="1" t="s">
        <v>1476</v>
      </c>
      <c r="I3963" s="22">
        <f t="shared" si="61"/>
        <v>0.12450029524229922</v>
      </c>
      <c r="J3963" s="1" t="s">
        <v>14</v>
      </c>
      <c r="K3963" s="20"/>
    </row>
    <row r="3964" spans="3:11">
      <c r="C3964" s="5" t="s">
        <v>1585</v>
      </c>
      <c r="D3964" s="1"/>
      <c r="E3964" s="1" t="s">
        <v>1473</v>
      </c>
      <c r="F3964" s="1">
        <v>1682</v>
      </c>
      <c r="G3964" s="1">
        <v>1472.5910000000001</v>
      </c>
      <c r="H3964" s="1" t="s">
        <v>1474</v>
      </c>
      <c r="I3964" s="22">
        <f t="shared" si="61"/>
        <v>0.12449999999999994</v>
      </c>
      <c r="J3964" s="1" t="s">
        <v>27</v>
      </c>
      <c r="K3964" s="20"/>
    </row>
    <row r="3965" spans="3:11">
      <c r="C3965" s="5" t="s">
        <v>1589</v>
      </c>
      <c r="D3965" s="1" t="s">
        <v>11</v>
      </c>
      <c r="E3965" s="1" t="s">
        <v>15</v>
      </c>
      <c r="F3965" s="1">
        <v>2149</v>
      </c>
      <c r="G3965" s="1">
        <v>1881.4495000000002</v>
      </c>
      <c r="H3965" s="1" t="s">
        <v>1476</v>
      </c>
      <c r="I3965" s="22">
        <f t="shared" si="61"/>
        <v>0.12449999999999994</v>
      </c>
      <c r="J3965" s="1" t="s">
        <v>14</v>
      </c>
      <c r="K3965" s="20"/>
    </row>
    <row r="3966" spans="3:11">
      <c r="C3966" s="5" t="s">
        <v>1586</v>
      </c>
      <c r="D3966" s="1"/>
      <c r="E3966" s="1" t="s">
        <v>1473</v>
      </c>
      <c r="F3966" s="1">
        <v>1355</v>
      </c>
      <c r="G3966" s="1">
        <v>1186.3025</v>
      </c>
      <c r="H3966" s="1" t="s">
        <v>1474</v>
      </c>
      <c r="I3966" s="22">
        <f t="shared" si="61"/>
        <v>0.12449999999999994</v>
      </c>
      <c r="J3966" s="1" t="s">
        <v>18</v>
      </c>
      <c r="K3966" s="20"/>
    </row>
    <row r="3967" spans="3:11">
      <c r="C3967" s="5" t="s">
        <v>1588</v>
      </c>
      <c r="D3967" s="1" t="s">
        <v>22</v>
      </c>
      <c r="E3967" s="1" t="s">
        <v>15</v>
      </c>
      <c r="F3967" s="1">
        <v>6447.99</v>
      </c>
      <c r="G3967" s="1">
        <v>5645.2137000000002</v>
      </c>
      <c r="H3967" s="1" t="s">
        <v>1476</v>
      </c>
      <c r="I3967" s="22">
        <f t="shared" si="61"/>
        <v>0.1245002396095527</v>
      </c>
      <c r="J3967" s="1" t="s">
        <v>14</v>
      </c>
      <c r="K3967" s="20"/>
    </row>
    <row r="3968" spans="3:11">
      <c r="C3968" s="5" t="s">
        <v>1591</v>
      </c>
      <c r="D3968" s="1"/>
      <c r="E3968" s="1" t="s">
        <v>1473</v>
      </c>
      <c r="F3968" s="1">
        <v>207570</v>
      </c>
      <c r="G3968" s="1">
        <v>181727.535</v>
      </c>
      <c r="H3968" s="1" t="s">
        <v>1474</v>
      </c>
      <c r="I3968" s="22">
        <f t="shared" si="61"/>
        <v>0.12449999999999994</v>
      </c>
      <c r="J3968" s="1" t="s">
        <v>14</v>
      </c>
      <c r="K3968" s="20"/>
    </row>
    <row r="3969" spans="3:11">
      <c r="C3969" s="5" t="s">
        <v>1591</v>
      </c>
      <c r="D3969" s="1"/>
      <c r="E3969" s="1" t="s">
        <v>1473</v>
      </c>
      <c r="F3969" s="1">
        <v>51892</v>
      </c>
      <c r="G3969" s="1">
        <v>45431.445999999996</v>
      </c>
      <c r="H3969" s="1" t="s">
        <v>1474</v>
      </c>
      <c r="I3969" s="22">
        <f t="shared" si="61"/>
        <v>0.12450000000000006</v>
      </c>
      <c r="J3969" s="1" t="s">
        <v>27</v>
      </c>
      <c r="K3969" s="20"/>
    </row>
    <row r="3970" spans="3:11">
      <c r="C3970" s="5" t="s">
        <v>1591</v>
      </c>
      <c r="D3970" s="1"/>
      <c r="E3970" s="1" t="s">
        <v>1473</v>
      </c>
      <c r="F3970" s="1">
        <v>51892</v>
      </c>
      <c r="G3970" s="1">
        <v>45431.445999999996</v>
      </c>
      <c r="H3970" s="1" t="s">
        <v>1474</v>
      </c>
      <c r="I3970" s="22">
        <f t="shared" si="61"/>
        <v>0.12450000000000006</v>
      </c>
      <c r="J3970" s="1" t="s">
        <v>18</v>
      </c>
      <c r="K3970" s="20"/>
    </row>
    <row r="3971" spans="3:11" ht="30">
      <c r="C3971" s="5" t="s">
        <v>1592</v>
      </c>
      <c r="D3971" s="1"/>
      <c r="E3971" s="1" t="s">
        <v>1473</v>
      </c>
      <c r="F3971" s="1">
        <v>2956</v>
      </c>
      <c r="G3971" s="1">
        <v>2587.9780000000001</v>
      </c>
      <c r="H3971" s="1" t="s">
        <v>1474</v>
      </c>
      <c r="I3971" s="22">
        <f t="shared" ref="I3971:I4031" si="62">1-(G3971/F3971)</f>
        <v>0.12449999999999994</v>
      </c>
      <c r="J3971" s="1" t="s">
        <v>27</v>
      </c>
      <c r="K3971" s="20"/>
    </row>
    <row r="3972" spans="3:11" ht="30">
      <c r="C3972" s="5" t="s">
        <v>1592</v>
      </c>
      <c r="D3972" s="1"/>
      <c r="E3972" s="1" t="s">
        <v>1473</v>
      </c>
      <c r="F3972" s="1">
        <v>14783</v>
      </c>
      <c r="G3972" s="1">
        <v>12942.5165</v>
      </c>
      <c r="H3972" s="1" t="s">
        <v>1474</v>
      </c>
      <c r="I3972" s="22">
        <f t="shared" si="62"/>
        <v>0.12450000000000006</v>
      </c>
      <c r="J3972" s="1" t="s">
        <v>14</v>
      </c>
      <c r="K3972" s="20"/>
    </row>
    <row r="3973" spans="3:11" ht="30">
      <c r="C3973" s="5" t="s">
        <v>1593</v>
      </c>
      <c r="D3973" s="1"/>
      <c r="E3973" s="1" t="s">
        <v>1473</v>
      </c>
      <c r="F3973" s="1">
        <v>14783</v>
      </c>
      <c r="G3973" s="1">
        <v>12942.5165</v>
      </c>
      <c r="H3973" s="1" t="s">
        <v>1474</v>
      </c>
      <c r="I3973" s="22">
        <f t="shared" si="62"/>
        <v>0.12450000000000006</v>
      </c>
      <c r="J3973" s="1" t="s">
        <v>14</v>
      </c>
      <c r="K3973" s="20"/>
    </row>
    <row r="3974" spans="3:11" ht="30">
      <c r="C3974" s="5" t="s">
        <v>1594</v>
      </c>
      <c r="D3974" s="1" t="s">
        <v>22</v>
      </c>
      <c r="E3974" s="1" t="s">
        <v>15</v>
      </c>
      <c r="F3974" s="1">
        <v>17127.990000000002</v>
      </c>
      <c r="G3974" s="1">
        <v>14995.5537</v>
      </c>
      <c r="H3974" s="1" t="s">
        <v>1476</v>
      </c>
      <c r="I3974" s="22">
        <f t="shared" si="62"/>
        <v>0.12450009020322883</v>
      </c>
      <c r="J3974" s="1" t="s">
        <v>14</v>
      </c>
      <c r="K3974" s="20"/>
    </row>
    <row r="3975" spans="3:11" ht="30">
      <c r="C3975" s="5" t="s">
        <v>1592</v>
      </c>
      <c r="D3975" s="1"/>
      <c r="E3975" s="1" t="s">
        <v>1473</v>
      </c>
      <c r="F3975" s="1">
        <v>2956</v>
      </c>
      <c r="G3975" s="1">
        <v>2587.9780000000001</v>
      </c>
      <c r="H3975" s="1" t="s">
        <v>1474</v>
      </c>
      <c r="I3975" s="22">
        <f t="shared" si="62"/>
        <v>0.12449999999999994</v>
      </c>
      <c r="J3975" s="1" t="s">
        <v>18</v>
      </c>
      <c r="K3975" s="20"/>
    </row>
    <row r="3976" spans="3:11" ht="30">
      <c r="C3976" s="5" t="s">
        <v>1593</v>
      </c>
      <c r="D3976" s="1"/>
      <c r="E3976" s="1" t="s">
        <v>1473</v>
      </c>
      <c r="F3976" s="1">
        <v>2956</v>
      </c>
      <c r="G3976" s="1">
        <v>2587.9780000000001</v>
      </c>
      <c r="H3976" s="1" t="s">
        <v>1474</v>
      </c>
      <c r="I3976" s="22">
        <f t="shared" si="62"/>
        <v>0.12449999999999994</v>
      </c>
      <c r="J3976" s="1" t="s">
        <v>18</v>
      </c>
      <c r="K3976" s="20"/>
    </row>
    <row r="3977" spans="3:11" ht="30">
      <c r="C3977" s="5" t="s">
        <v>1593</v>
      </c>
      <c r="D3977" s="1"/>
      <c r="E3977" s="1" t="s">
        <v>1473</v>
      </c>
      <c r="F3977" s="1">
        <v>2956</v>
      </c>
      <c r="G3977" s="1">
        <v>2587.9780000000001</v>
      </c>
      <c r="H3977" s="1" t="s">
        <v>1474</v>
      </c>
      <c r="I3977" s="22">
        <f t="shared" si="62"/>
        <v>0.12449999999999994</v>
      </c>
      <c r="J3977" s="1" t="s">
        <v>27</v>
      </c>
      <c r="K3977" s="20"/>
    </row>
    <row r="3978" spans="3:11" ht="30">
      <c r="C3978" s="5" t="s">
        <v>1595</v>
      </c>
      <c r="D3978" s="1" t="s">
        <v>11</v>
      </c>
      <c r="E3978" s="1" t="s">
        <v>15</v>
      </c>
      <c r="F3978" s="1">
        <v>7700</v>
      </c>
      <c r="G3978" s="1">
        <v>6741.35</v>
      </c>
      <c r="H3978" s="1" t="s">
        <v>1476</v>
      </c>
      <c r="I3978" s="22">
        <f t="shared" si="62"/>
        <v>0.12449999999999994</v>
      </c>
      <c r="J3978" s="1" t="s">
        <v>14</v>
      </c>
      <c r="K3978" s="20"/>
    </row>
    <row r="3979" spans="3:11" ht="30">
      <c r="C3979" s="5" t="s">
        <v>1595</v>
      </c>
      <c r="D3979" s="1" t="s">
        <v>11</v>
      </c>
      <c r="E3979" s="1" t="s">
        <v>12</v>
      </c>
      <c r="F3979" s="1">
        <v>7700.04</v>
      </c>
      <c r="G3979" s="1">
        <v>6741.3912</v>
      </c>
      <c r="H3979" s="1" t="s">
        <v>1476</v>
      </c>
      <c r="I3979" s="22">
        <f t="shared" si="62"/>
        <v>0.12449919740676674</v>
      </c>
      <c r="J3979" s="1" t="s">
        <v>14</v>
      </c>
      <c r="K3979" s="20"/>
    </row>
    <row r="3980" spans="3:11" ht="30">
      <c r="C3980" s="5" t="s">
        <v>1594</v>
      </c>
      <c r="D3980" s="1" t="s">
        <v>22</v>
      </c>
      <c r="E3980" s="1" t="s">
        <v>23</v>
      </c>
      <c r="F3980" s="1">
        <v>17128</v>
      </c>
      <c r="G3980" s="1">
        <v>14995.563999999998</v>
      </c>
      <c r="H3980" s="1" t="s">
        <v>1476</v>
      </c>
      <c r="I3980" s="22">
        <f t="shared" si="62"/>
        <v>0.12450000000000006</v>
      </c>
      <c r="J3980" s="1" t="s">
        <v>14</v>
      </c>
      <c r="K3980" s="20"/>
    </row>
    <row r="3981" spans="3:11">
      <c r="C3981" s="5" t="s">
        <v>1596</v>
      </c>
      <c r="D3981" s="1" t="s">
        <v>11</v>
      </c>
      <c r="E3981" s="1" t="s">
        <v>15</v>
      </c>
      <c r="F3981" s="1">
        <v>1028</v>
      </c>
      <c r="G3981" s="1">
        <v>900.0139999999999</v>
      </c>
      <c r="H3981" s="1" t="s">
        <v>1476</v>
      </c>
      <c r="I3981" s="22">
        <f t="shared" si="62"/>
        <v>0.12450000000000006</v>
      </c>
      <c r="J3981" s="1" t="s">
        <v>14</v>
      </c>
      <c r="K3981" s="20"/>
    </row>
    <row r="3982" spans="3:11">
      <c r="C3982" s="5" t="s">
        <v>1597</v>
      </c>
      <c r="D3982" s="1"/>
      <c r="E3982" s="1" t="s">
        <v>1473</v>
      </c>
      <c r="F3982" s="1">
        <v>1345</v>
      </c>
      <c r="G3982" s="1">
        <v>1177.5474999999999</v>
      </c>
      <c r="H3982" s="1" t="s">
        <v>1474</v>
      </c>
      <c r="I3982" s="22">
        <f t="shared" si="62"/>
        <v>0.12450000000000006</v>
      </c>
      <c r="J3982" s="1" t="s">
        <v>27</v>
      </c>
      <c r="K3982" s="20"/>
    </row>
    <row r="3983" spans="3:11">
      <c r="C3983" s="5" t="s">
        <v>1596</v>
      </c>
      <c r="D3983" s="1" t="s">
        <v>11</v>
      </c>
      <c r="E3983" s="1" t="s">
        <v>12</v>
      </c>
      <c r="F3983" s="1">
        <v>1028.04</v>
      </c>
      <c r="G3983" s="1">
        <v>900.05520000000001</v>
      </c>
      <c r="H3983" s="1" t="s">
        <v>1476</v>
      </c>
      <c r="I3983" s="22">
        <f t="shared" si="62"/>
        <v>0.12449398856075633</v>
      </c>
      <c r="J3983" s="1" t="s">
        <v>14</v>
      </c>
      <c r="K3983" s="20"/>
    </row>
    <row r="3984" spans="3:11">
      <c r="C3984" s="5" t="s">
        <v>1598</v>
      </c>
      <c r="D3984" s="1" t="s">
        <v>11</v>
      </c>
      <c r="E3984" s="1" t="s">
        <v>15</v>
      </c>
      <c r="F3984" s="1">
        <v>1214</v>
      </c>
      <c r="G3984" s="1">
        <v>1062.8570000000002</v>
      </c>
      <c r="H3984" s="1" t="s">
        <v>1476</v>
      </c>
      <c r="I3984" s="22">
        <f t="shared" si="62"/>
        <v>0.12449999999999983</v>
      </c>
      <c r="J3984" s="1" t="s">
        <v>14</v>
      </c>
      <c r="K3984" s="20"/>
    </row>
    <row r="3985" spans="3:11">
      <c r="C3985" s="5" t="s">
        <v>1599</v>
      </c>
      <c r="D3985" s="1"/>
      <c r="E3985" s="1" t="s">
        <v>1473</v>
      </c>
      <c r="F3985" s="1">
        <v>1719</v>
      </c>
      <c r="G3985" s="1">
        <v>1504.9845</v>
      </c>
      <c r="H3985" s="1" t="s">
        <v>1474</v>
      </c>
      <c r="I3985" s="22">
        <f t="shared" si="62"/>
        <v>0.12449999999999994</v>
      </c>
      <c r="J3985" s="1" t="s">
        <v>27</v>
      </c>
      <c r="K3985" s="20"/>
    </row>
    <row r="3986" spans="3:11">
      <c r="C3986" s="5" t="s">
        <v>1599</v>
      </c>
      <c r="D3986" s="1"/>
      <c r="E3986" s="1" t="s">
        <v>1473</v>
      </c>
      <c r="F3986" s="1">
        <v>1074</v>
      </c>
      <c r="G3986" s="1">
        <v>940.28699999999992</v>
      </c>
      <c r="H3986" s="1" t="s">
        <v>1474</v>
      </c>
      <c r="I3986" s="22">
        <f t="shared" si="62"/>
        <v>0.12450000000000006</v>
      </c>
      <c r="J3986" s="1" t="s">
        <v>18</v>
      </c>
      <c r="K3986" s="20"/>
    </row>
    <row r="3987" spans="3:11">
      <c r="C3987" s="5" t="s">
        <v>1599</v>
      </c>
      <c r="D3987" s="1"/>
      <c r="E3987" s="1" t="s">
        <v>1473</v>
      </c>
      <c r="F3987" s="1">
        <v>4299</v>
      </c>
      <c r="G3987" s="1">
        <v>3763.7745</v>
      </c>
      <c r="H3987" s="1" t="s">
        <v>1474</v>
      </c>
      <c r="I3987" s="22">
        <f t="shared" si="62"/>
        <v>0.12450000000000006</v>
      </c>
      <c r="J3987" s="1" t="s">
        <v>14</v>
      </c>
      <c r="K3987" s="20"/>
    </row>
    <row r="3988" spans="3:11">
      <c r="C3988" s="5" t="s">
        <v>1600</v>
      </c>
      <c r="D3988" s="1" t="s">
        <v>22</v>
      </c>
      <c r="E3988" s="1" t="s">
        <v>23</v>
      </c>
      <c r="F3988" s="1">
        <v>3084</v>
      </c>
      <c r="G3988" s="1">
        <v>2700.0419999999999</v>
      </c>
      <c r="H3988" s="1" t="s">
        <v>1476</v>
      </c>
      <c r="I3988" s="22">
        <f t="shared" si="62"/>
        <v>0.12450000000000006</v>
      </c>
      <c r="J3988" s="1" t="s">
        <v>14</v>
      </c>
      <c r="K3988" s="20"/>
    </row>
    <row r="3989" spans="3:11">
      <c r="C3989" s="5" t="s">
        <v>1601</v>
      </c>
      <c r="D3989" s="1" t="s">
        <v>22</v>
      </c>
      <c r="E3989" s="1" t="s">
        <v>15</v>
      </c>
      <c r="F3989" s="1">
        <v>3653.01</v>
      </c>
      <c r="G3989" s="1">
        <v>3198.2118</v>
      </c>
      <c r="H3989" s="1" t="s">
        <v>1476</v>
      </c>
      <c r="I3989" s="22">
        <f t="shared" si="62"/>
        <v>0.12449957706110859</v>
      </c>
      <c r="J3989" s="1" t="s">
        <v>14</v>
      </c>
      <c r="K3989" s="20"/>
    </row>
    <row r="3990" spans="3:11">
      <c r="C3990" s="5" t="s">
        <v>1598</v>
      </c>
      <c r="D3990" s="1" t="s">
        <v>11</v>
      </c>
      <c r="E3990" s="1" t="s">
        <v>12</v>
      </c>
      <c r="F3990" s="1">
        <v>1214.04</v>
      </c>
      <c r="G3990" s="1">
        <v>1062.8364000000001</v>
      </c>
      <c r="H3990" s="1" t="s">
        <v>1476</v>
      </c>
      <c r="I3990" s="22">
        <f t="shared" si="62"/>
        <v>0.12454581397647513</v>
      </c>
      <c r="J3990" s="1" t="s">
        <v>14</v>
      </c>
      <c r="K3990" s="20"/>
    </row>
    <row r="3991" spans="3:11">
      <c r="C3991" s="5" t="s">
        <v>1597</v>
      </c>
      <c r="D3991" s="1"/>
      <c r="E3991" s="1" t="s">
        <v>1473</v>
      </c>
      <c r="F3991" s="1">
        <v>3364</v>
      </c>
      <c r="G3991" s="1">
        <v>2945.1820000000002</v>
      </c>
      <c r="H3991" s="1" t="s">
        <v>1474</v>
      </c>
      <c r="I3991" s="22">
        <f t="shared" si="62"/>
        <v>0.12449999999999994</v>
      </c>
      <c r="J3991" s="1" t="s">
        <v>14</v>
      </c>
      <c r="K3991" s="20"/>
    </row>
    <row r="3992" spans="3:11">
      <c r="C3992" s="5" t="s">
        <v>1600</v>
      </c>
      <c r="D3992" s="1" t="s">
        <v>22</v>
      </c>
      <c r="E3992" s="1" t="s">
        <v>15</v>
      </c>
      <c r="F3992" s="1">
        <v>3084</v>
      </c>
      <c r="G3992" s="1">
        <v>2700.0419999999999</v>
      </c>
      <c r="H3992" s="1" t="s">
        <v>1476</v>
      </c>
      <c r="I3992" s="22">
        <f t="shared" si="62"/>
        <v>0.12450000000000006</v>
      </c>
      <c r="J3992" s="1" t="s">
        <v>14</v>
      </c>
      <c r="K3992" s="20"/>
    </row>
    <row r="3993" spans="3:11">
      <c r="C3993" s="5" t="s">
        <v>1597</v>
      </c>
      <c r="D3993" s="1"/>
      <c r="E3993" s="1" t="s">
        <v>1473</v>
      </c>
      <c r="F3993" s="1">
        <v>841</v>
      </c>
      <c r="G3993" s="1">
        <v>736.29550000000006</v>
      </c>
      <c r="H3993" s="1" t="s">
        <v>1474</v>
      </c>
      <c r="I3993" s="22">
        <f t="shared" si="62"/>
        <v>0.12449999999999994</v>
      </c>
      <c r="J3993" s="1" t="s">
        <v>18</v>
      </c>
      <c r="K3993" s="20"/>
    </row>
    <row r="3994" spans="3:11">
      <c r="C3994" s="5" t="s">
        <v>1601</v>
      </c>
      <c r="D3994" s="1" t="s">
        <v>22</v>
      </c>
      <c r="E3994" s="1" t="s">
        <v>23</v>
      </c>
      <c r="F3994" s="1">
        <v>3653</v>
      </c>
      <c r="G3994" s="1">
        <v>3198.2015000000001</v>
      </c>
      <c r="H3994" s="1" t="s">
        <v>1476</v>
      </c>
      <c r="I3994" s="22">
        <f t="shared" si="62"/>
        <v>0.12449999999999994</v>
      </c>
      <c r="J3994" s="1" t="s">
        <v>14</v>
      </c>
      <c r="K3994" s="20"/>
    </row>
    <row r="3995" spans="3:11" ht="30">
      <c r="C3995" s="5" t="s">
        <v>1602</v>
      </c>
      <c r="D3995" s="1" t="s">
        <v>11</v>
      </c>
      <c r="E3995" s="1" t="s">
        <v>15</v>
      </c>
      <c r="F3995" s="1">
        <v>40651</v>
      </c>
      <c r="G3995" s="1">
        <v>35589.950499999999</v>
      </c>
      <c r="H3995" s="1" t="s">
        <v>1476</v>
      </c>
      <c r="I3995" s="22">
        <f t="shared" si="62"/>
        <v>0.12450000000000006</v>
      </c>
      <c r="J3995" s="1" t="s">
        <v>14</v>
      </c>
      <c r="K3995" s="20"/>
    </row>
    <row r="3996" spans="3:11" ht="30">
      <c r="C3996" s="5" t="s">
        <v>1603</v>
      </c>
      <c r="D3996" s="1" t="s">
        <v>22</v>
      </c>
      <c r="E3996" s="1" t="s">
        <v>23</v>
      </c>
      <c r="F3996" s="1">
        <v>84961</v>
      </c>
      <c r="G3996" s="1">
        <v>74383.355500000005</v>
      </c>
      <c r="H3996" s="1" t="s">
        <v>1476</v>
      </c>
      <c r="I3996" s="22">
        <f t="shared" si="62"/>
        <v>0.12449999999999994</v>
      </c>
      <c r="J3996" s="1" t="s">
        <v>14</v>
      </c>
      <c r="K3996" s="20"/>
    </row>
    <row r="3997" spans="3:11" ht="30">
      <c r="C3997" s="5" t="s">
        <v>1604</v>
      </c>
      <c r="D3997" s="1" t="s">
        <v>11</v>
      </c>
      <c r="E3997" s="1" t="s">
        <v>12</v>
      </c>
      <c r="F3997" s="1">
        <v>162606</v>
      </c>
      <c r="G3997" s="1">
        <v>142361.45000000001</v>
      </c>
      <c r="H3997" s="1" t="s">
        <v>1476</v>
      </c>
      <c r="I3997" s="22">
        <f t="shared" si="62"/>
        <v>0.12450063343296058</v>
      </c>
      <c r="J3997" s="1" t="s">
        <v>14</v>
      </c>
      <c r="K3997" s="20"/>
    </row>
    <row r="3998" spans="3:11" ht="30">
      <c r="C3998" s="5" t="s">
        <v>1605</v>
      </c>
      <c r="D3998" s="1" t="s">
        <v>22</v>
      </c>
      <c r="E3998" s="1" t="s">
        <v>15</v>
      </c>
      <c r="F3998" s="1">
        <v>339847</v>
      </c>
      <c r="G3998" s="1">
        <v>297535.99700000003</v>
      </c>
      <c r="H3998" s="1" t="s">
        <v>1476</v>
      </c>
      <c r="I3998" s="22">
        <f t="shared" si="62"/>
        <v>0.12450015153878058</v>
      </c>
      <c r="J3998" s="1" t="s">
        <v>14</v>
      </c>
      <c r="K3998" s="20"/>
    </row>
    <row r="3999" spans="3:11" ht="30">
      <c r="C3999" s="5" t="s">
        <v>1605</v>
      </c>
      <c r="D3999" s="1" t="s">
        <v>22</v>
      </c>
      <c r="E3999" s="1" t="s">
        <v>23</v>
      </c>
      <c r="F3999" s="1">
        <v>339847</v>
      </c>
      <c r="G3999" s="1">
        <v>297536.09999999998</v>
      </c>
      <c r="H3999" s="1" t="s">
        <v>1476</v>
      </c>
      <c r="I3999" s="22">
        <f t="shared" si="62"/>
        <v>0.12449984846121942</v>
      </c>
      <c r="J3999" s="1" t="s">
        <v>14</v>
      </c>
      <c r="K3999" s="20"/>
    </row>
    <row r="4000" spans="3:11">
      <c r="C4000" s="5" t="s">
        <v>1606</v>
      </c>
      <c r="D4000" s="1"/>
      <c r="E4000" s="1" t="s">
        <v>1473</v>
      </c>
      <c r="F4000" s="1">
        <v>230076</v>
      </c>
      <c r="G4000" s="1">
        <v>201431.538</v>
      </c>
      <c r="H4000" s="1" t="s">
        <v>1474</v>
      </c>
      <c r="I4000" s="22">
        <f t="shared" si="62"/>
        <v>0.12449999999999994</v>
      </c>
      <c r="J4000" s="1" t="s">
        <v>27</v>
      </c>
      <c r="K4000" s="20"/>
    </row>
    <row r="4001" spans="3:11">
      <c r="C4001" s="5" t="s">
        <v>1607</v>
      </c>
      <c r="D4001" s="1"/>
      <c r="E4001" s="1" t="s">
        <v>1473</v>
      </c>
      <c r="F4001" s="1">
        <v>28759</v>
      </c>
      <c r="G4001" s="1">
        <v>25178.504500000003</v>
      </c>
      <c r="H4001" s="1" t="s">
        <v>1474</v>
      </c>
      <c r="I4001" s="22">
        <f t="shared" si="62"/>
        <v>0.12449999999999994</v>
      </c>
      <c r="J4001" s="1" t="s">
        <v>27</v>
      </c>
      <c r="K4001" s="20"/>
    </row>
    <row r="4002" spans="3:11" ht="30">
      <c r="C4002" s="5" t="s">
        <v>1604</v>
      </c>
      <c r="D4002" s="1" t="s">
        <v>11</v>
      </c>
      <c r="E4002" s="1" t="s">
        <v>15</v>
      </c>
      <c r="F4002" s="1">
        <v>162606</v>
      </c>
      <c r="G4002" s="1">
        <v>142361.55300000001</v>
      </c>
      <c r="H4002" s="1" t="s">
        <v>1476</v>
      </c>
      <c r="I4002" s="22">
        <f t="shared" si="62"/>
        <v>0.12449999999999994</v>
      </c>
      <c r="J4002" s="1" t="s">
        <v>14</v>
      </c>
      <c r="K4002" s="20"/>
    </row>
    <row r="4003" spans="3:11" ht="30">
      <c r="C4003" s="5" t="s">
        <v>1603</v>
      </c>
      <c r="D4003" s="1" t="s">
        <v>22</v>
      </c>
      <c r="E4003" s="1" t="s">
        <v>15</v>
      </c>
      <c r="F4003" s="1">
        <v>84960.99</v>
      </c>
      <c r="G4003" s="1">
        <v>74383.345199999996</v>
      </c>
      <c r="H4003" s="1" t="s">
        <v>1476</v>
      </c>
      <c r="I4003" s="22">
        <f t="shared" si="62"/>
        <v>0.12450001818481649</v>
      </c>
      <c r="J4003" s="1" t="s">
        <v>14</v>
      </c>
      <c r="K4003" s="20"/>
    </row>
    <row r="4004" spans="3:11">
      <c r="C4004" s="5" t="s">
        <v>1607</v>
      </c>
      <c r="D4004" s="1"/>
      <c r="E4004" s="1" t="s">
        <v>1473</v>
      </c>
      <c r="F4004" s="1">
        <v>17974</v>
      </c>
      <c r="G4004" s="1">
        <v>15736.236999999999</v>
      </c>
      <c r="H4004" s="1" t="s">
        <v>1474</v>
      </c>
      <c r="I4004" s="22">
        <f t="shared" si="62"/>
        <v>0.12450000000000006</v>
      </c>
      <c r="J4004" s="1" t="s">
        <v>18</v>
      </c>
      <c r="K4004" s="20"/>
    </row>
    <row r="4005" spans="3:11" ht="30">
      <c r="C4005" s="5" t="s">
        <v>1602</v>
      </c>
      <c r="D4005" s="1" t="s">
        <v>11</v>
      </c>
      <c r="E4005" s="1" t="s">
        <v>12</v>
      </c>
      <c r="F4005" s="1">
        <v>40650.959999999999</v>
      </c>
      <c r="G4005" s="1">
        <v>35590.002</v>
      </c>
      <c r="H4005" s="1" t="s">
        <v>1476</v>
      </c>
      <c r="I4005" s="22">
        <f t="shared" si="62"/>
        <v>0.12449787163697978</v>
      </c>
      <c r="J4005" s="1" t="s">
        <v>14</v>
      </c>
      <c r="K4005" s="20"/>
    </row>
    <row r="4006" spans="3:11">
      <c r="C4006" s="5" t="s">
        <v>1607</v>
      </c>
      <c r="D4006" s="1"/>
      <c r="E4006" s="1" t="s">
        <v>1473</v>
      </c>
      <c r="F4006" s="1">
        <v>71898</v>
      </c>
      <c r="G4006" s="1">
        <v>62946.699000000001</v>
      </c>
      <c r="H4006" s="1" t="s">
        <v>1474</v>
      </c>
      <c r="I4006" s="22">
        <f t="shared" si="62"/>
        <v>0.12449999999999994</v>
      </c>
      <c r="J4006" s="1" t="s">
        <v>14</v>
      </c>
      <c r="K4006" s="20"/>
    </row>
    <row r="4007" spans="3:11">
      <c r="C4007" s="5" t="s">
        <v>1606</v>
      </c>
      <c r="D4007" s="1"/>
      <c r="E4007" s="1" t="s">
        <v>1473</v>
      </c>
      <c r="F4007" s="1">
        <v>143797</v>
      </c>
      <c r="G4007" s="1">
        <v>125894.325</v>
      </c>
      <c r="H4007" s="1" t="s">
        <v>1474</v>
      </c>
      <c r="I4007" s="22">
        <f t="shared" si="62"/>
        <v>0.12449964185622786</v>
      </c>
      <c r="J4007" s="1" t="s">
        <v>18</v>
      </c>
      <c r="K4007" s="20"/>
    </row>
    <row r="4008" spans="3:11">
      <c r="C4008" s="5" t="s">
        <v>1606</v>
      </c>
      <c r="D4008" s="1"/>
      <c r="E4008" s="1" t="s">
        <v>1473</v>
      </c>
      <c r="F4008" s="1">
        <v>575191</v>
      </c>
      <c r="G4008" s="1">
        <v>503579.772</v>
      </c>
      <c r="H4008" s="1" t="s">
        <v>1474</v>
      </c>
      <c r="I4008" s="22">
        <f t="shared" si="62"/>
        <v>0.12449991046452391</v>
      </c>
      <c r="J4008" s="1" t="s">
        <v>14</v>
      </c>
      <c r="K4008" s="20"/>
    </row>
    <row r="4009" spans="3:11">
      <c r="C4009" s="5" t="s">
        <v>1608</v>
      </c>
      <c r="D4009" s="1"/>
      <c r="E4009" s="1" t="s">
        <v>1473</v>
      </c>
      <c r="F4009" s="1">
        <v>425849</v>
      </c>
      <c r="G4009" s="1">
        <v>372830.85100000002</v>
      </c>
      <c r="H4009" s="1" t="s">
        <v>1474</v>
      </c>
      <c r="I4009" s="22">
        <f t="shared" si="62"/>
        <v>0.12449987906511462</v>
      </c>
      <c r="J4009" s="1" t="s">
        <v>27</v>
      </c>
      <c r="K4009" s="20"/>
    </row>
    <row r="4010" spans="3:11">
      <c r="C4010" s="5" t="s">
        <v>1608</v>
      </c>
      <c r="D4010" s="1"/>
      <c r="E4010" s="1" t="s">
        <v>1473</v>
      </c>
      <c r="F4010" s="1">
        <v>1703398</v>
      </c>
      <c r="G4010" s="1">
        <v>1491324.64</v>
      </c>
      <c r="H4010" s="1" t="s">
        <v>1474</v>
      </c>
      <c r="I4010" s="22">
        <f t="shared" si="62"/>
        <v>0.12450018140211516</v>
      </c>
      <c r="J4010" s="1" t="s">
        <v>14</v>
      </c>
      <c r="K4010" s="20"/>
    </row>
    <row r="4011" spans="3:11">
      <c r="C4011" s="5" t="s">
        <v>1608</v>
      </c>
      <c r="D4011" s="1"/>
      <c r="E4011" s="1" t="s">
        <v>1473</v>
      </c>
      <c r="F4011" s="1">
        <v>425849</v>
      </c>
      <c r="G4011" s="1">
        <v>372830.85100000002</v>
      </c>
      <c r="H4011" s="1" t="s">
        <v>1474</v>
      </c>
      <c r="I4011" s="22">
        <f t="shared" si="62"/>
        <v>0.12449987906511462</v>
      </c>
      <c r="J4011" s="1" t="s">
        <v>18</v>
      </c>
      <c r="K4011" s="20"/>
    </row>
    <row r="4012" spans="3:11">
      <c r="C4012" s="5" t="s">
        <v>1609</v>
      </c>
      <c r="D4012" s="1"/>
      <c r="E4012" s="1" t="s">
        <v>1473</v>
      </c>
      <c r="F4012" s="1">
        <v>3130</v>
      </c>
      <c r="G4012" s="1">
        <v>2740.3150000000001</v>
      </c>
      <c r="H4012" s="1" t="s">
        <v>1474</v>
      </c>
      <c r="I4012" s="22">
        <f t="shared" si="62"/>
        <v>0.12449999999999994</v>
      </c>
      <c r="J4012" s="1" t="s">
        <v>18</v>
      </c>
      <c r="K4012" s="20"/>
    </row>
    <row r="4013" spans="3:11" ht="30">
      <c r="C4013" s="5" t="s">
        <v>1610</v>
      </c>
      <c r="D4013" s="1" t="s">
        <v>22</v>
      </c>
      <c r="E4013" s="1" t="s">
        <v>15</v>
      </c>
      <c r="F4013" s="1">
        <v>59813.01</v>
      </c>
      <c r="G4013" s="1">
        <v>52366.291799999999</v>
      </c>
      <c r="H4013" s="1" t="s">
        <v>1476</v>
      </c>
      <c r="I4013" s="22">
        <f t="shared" si="62"/>
        <v>0.12449997416949932</v>
      </c>
      <c r="J4013" s="1" t="s">
        <v>14</v>
      </c>
      <c r="K4013" s="20"/>
    </row>
    <row r="4014" spans="3:11">
      <c r="C4014" s="5" t="s">
        <v>1611</v>
      </c>
      <c r="D4014" s="1"/>
      <c r="E4014" s="1" t="s">
        <v>1473</v>
      </c>
      <c r="F4014" s="1">
        <v>99915</v>
      </c>
      <c r="G4014" s="1">
        <v>87475.582500000004</v>
      </c>
      <c r="H4014" s="1" t="s">
        <v>1474</v>
      </c>
      <c r="I4014" s="22">
        <f t="shared" si="62"/>
        <v>0.12449999999999994</v>
      </c>
      <c r="J4014" s="1" t="s">
        <v>14</v>
      </c>
      <c r="K4014" s="20"/>
    </row>
    <row r="4015" spans="3:11" ht="30">
      <c r="C4015" s="5" t="s">
        <v>1612</v>
      </c>
      <c r="D4015" s="1" t="s">
        <v>11</v>
      </c>
      <c r="E4015" s="1" t="s">
        <v>12</v>
      </c>
      <c r="F4015" s="1">
        <v>23364</v>
      </c>
      <c r="G4015" s="1">
        <v>20455.182000000001</v>
      </c>
      <c r="H4015" s="1" t="s">
        <v>1476</v>
      </c>
      <c r="I4015" s="22">
        <f t="shared" si="62"/>
        <v>0.12449999999999994</v>
      </c>
      <c r="J4015" s="1" t="s">
        <v>14</v>
      </c>
      <c r="K4015" s="20"/>
    </row>
    <row r="4016" spans="3:11" ht="30">
      <c r="C4016" s="5" t="s">
        <v>1613</v>
      </c>
      <c r="D4016" s="1" t="s">
        <v>11</v>
      </c>
      <c r="E4016" s="1" t="s">
        <v>15</v>
      </c>
      <c r="F4016" s="1">
        <v>5841</v>
      </c>
      <c r="G4016" s="1">
        <v>5113.7955000000002</v>
      </c>
      <c r="H4016" s="1" t="s">
        <v>1476</v>
      </c>
      <c r="I4016" s="22">
        <f t="shared" si="62"/>
        <v>0.12449999999999994</v>
      </c>
      <c r="J4016" s="1" t="s">
        <v>14</v>
      </c>
      <c r="K4016" s="20"/>
    </row>
    <row r="4017" spans="3:11" ht="30">
      <c r="C4017" s="5" t="s">
        <v>1614</v>
      </c>
      <c r="D4017" s="1" t="s">
        <v>22</v>
      </c>
      <c r="E4017" s="1" t="s">
        <v>23</v>
      </c>
      <c r="F4017" s="1">
        <v>14929</v>
      </c>
      <c r="G4017" s="1">
        <v>13070.3395</v>
      </c>
      <c r="H4017" s="1" t="s">
        <v>1476</v>
      </c>
      <c r="I4017" s="22">
        <f t="shared" si="62"/>
        <v>0.12449999999999994</v>
      </c>
      <c r="J4017" s="1" t="s">
        <v>14</v>
      </c>
      <c r="K4017" s="20"/>
    </row>
    <row r="4018" spans="3:11" ht="30">
      <c r="C4018" s="5" t="s">
        <v>1612</v>
      </c>
      <c r="D4018" s="1" t="s">
        <v>11</v>
      </c>
      <c r="E4018" s="1" t="s">
        <v>15</v>
      </c>
      <c r="F4018" s="1">
        <v>23364</v>
      </c>
      <c r="G4018" s="1">
        <v>20455.182000000001</v>
      </c>
      <c r="H4018" s="1" t="s">
        <v>1476</v>
      </c>
      <c r="I4018" s="22">
        <f t="shared" si="62"/>
        <v>0.12449999999999994</v>
      </c>
      <c r="J4018" s="1" t="s">
        <v>14</v>
      </c>
      <c r="K4018" s="20"/>
    </row>
    <row r="4019" spans="3:11" ht="30">
      <c r="C4019" s="5" t="s">
        <v>1614</v>
      </c>
      <c r="D4019" s="1" t="s">
        <v>22</v>
      </c>
      <c r="E4019" s="1" t="s">
        <v>15</v>
      </c>
      <c r="F4019" s="1">
        <v>14928.99</v>
      </c>
      <c r="G4019" s="1">
        <v>13070.3292</v>
      </c>
      <c r="H4019" s="1" t="s">
        <v>1476</v>
      </c>
      <c r="I4019" s="22">
        <f t="shared" si="62"/>
        <v>0.12450010348992124</v>
      </c>
      <c r="J4019" s="1" t="s">
        <v>14</v>
      </c>
      <c r="K4019" s="20"/>
    </row>
    <row r="4020" spans="3:11">
      <c r="C4020" s="5" t="s">
        <v>1611</v>
      </c>
      <c r="D4020" s="1"/>
      <c r="E4020" s="1" t="s">
        <v>1473</v>
      </c>
      <c r="F4020" s="1">
        <v>24978</v>
      </c>
      <c r="G4020" s="1">
        <v>21868.238999999998</v>
      </c>
      <c r="H4020" s="1" t="s">
        <v>1474</v>
      </c>
      <c r="I4020" s="22">
        <f t="shared" si="62"/>
        <v>0.12450000000000006</v>
      </c>
      <c r="J4020" s="1" t="s">
        <v>18</v>
      </c>
      <c r="K4020" s="20"/>
    </row>
    <row r="4021" spans="3:11">
      <c r="C4021" s="5" t="s">
        <v>1609</v>
      </c>
      <c r="D4021" s="1"/>
      <c r="E4021" s="1" t="s">
        <v>1473</v>
      </c>
      <c r="F4021" s="1">
        <v>5009</v>
      </c>
      <c r="G4021" s="1">
        <v>4385.3795</v>
      </c>
      <c r="H4021" s="1" t="s">
        <v>1474</v>
      </c>
      <c r="I4021" s="22">
        <f t="shared" si="62"/>
        <v>0.12449999999999994</v>
      </c>
      <c r="J4021" s="1" t="s">
        <v>27</v>
      </c>
      <c r="K4021" s="20"/>
    </row>
    <row r="4022" spans="3:11">
      <c r="C4022" s="5" t="s">
        <v>1609</v>
      </c>
      <c r="D4022" s="1"/>
      <c r="E4022" s="1" t="s">
        <v>1473</v>
      </c>
      <c r="F4022" s="1">
        <v>12523</v>
      </c>
      <c r="G4022" s="1">
        <v>10963.886499999999</v>
      </c>
      <c r="H4022" s="1" t="s">
        <v>1474</v>
      </c>
      <c r="I4022" s="22">
        <f t="shared" si="62"/>
        <v>0.12450000000000006</v>
      </c>
      <c r="J4022" s="1" t="s">
        <v>14</v>
      </c>
      <c r="K4022" s="20"/>
    </row>
    <row r="4023" spans="3:11">
      <c r="C4023" s="5" t="s">
        <v>1611</v>
      </c>
      <c r="D4023" s="1"/>
      <c r="E4023" s="1" t="s">
        <v>1473</v>
      </c>
      <c r="F4023" s="1">
        <v>39966</v>
      </c>
      <c r="G4023" s="1">
        <v>34990.233</v>
      </c>
      <c r="H4023" s="1" t="s">
        <v>1474</v>
      </c>
      <c r="I4023" s="22">
        <f t="shared" si="62"/>
        <v>0.12449999999999994</v>
      </c>
      <c r="J4023" s="1" t="s">
        <v>27</v>
      </c>
      <c r="K4023" s="20"/>
    </row>
    <row r="4024" spans="3:11" ht="30">
      <c r="C4024" s="5" t="s">
        <v>1610</v>
      </c>
      <c r="D4024" s="1" t="s">
        <v>22</v>
      </c>
      <c r="E4024" s="1" t="s">
        <v>23</v>
      </c>
      <c r="F4024" s="1">
        <v>59813</v>
      </c>
      <c r="G4024" s="1">
        <v>52366.281500000005</v>
      </c>
      <c r="H4024" s="1" t="s">
        <v>1476</v>
      </c>
      <c r="I4024" s="22">
        <f t="shared" si="62"/>
        <v>0.12449999999999994</v>
      </c>
      <c r="J4024" s="1" t="s">
        <v>14</v>
      </c>
      <c r="K4024" s="20"/>
    </row>
    <row r="4025" spans="3:11" ht="30">
      <c r="C4025" s="5" t="s">
        <v>1613</v>
      </c>
      <c r="D4025" s="1" t="s">
        <v>11</v>
      </c>
      <c r="E4025" s="1" t="s">
        <v>12</v>
      </c>
      <c r="F4025" s="1">
        <v>5841</v>
      </c>
      <c r="G4025" s="1">
        <v>5113.8263999999999</v>
      </c>
      <c r="H4025" s="1" t="s">
        <v>1476</v>
      </c>
      <c r="I4025" s="22">
        <f t="shared" si="62"/>
        <v>0.12449470980996402</v>
      </c>
      <c r="J4025" s="1" t="s">
        <v>14</v>
      </c>
      <c r="K4025" s="20"/>
    </row>
    <row r="4026" spans="3:11">
      <c r="C4026" s="5" t="s">
        <v>1615</v>
      </c>
      <c r="D4026" s="1"/>
      <c r="E4026" s="1" t="s">
        <v>1473</v>
      </c>
      <c r="F4026" s="1">
        <v>3610</v>
      </c>
      <c r="G4026" s="1">
        <v>3532.3850000000002</v>
      </c>
      <c r="H4026" s="1" t="s">
        <v>1474</v>
      </c>
      <c r="I4026" s="22">
        <f t="shared" si="62"/>
        <v>2.1499999999999964E-2</v>
      </c>
      <c r="J4026" s="1" t="s">
        <v>27</v>
      </c>
      <c r="K4026" s="20"/>
    </row>
    <row r="4027" spans="3:11">
      <c r="C4027" s="5" t="s">
        <v>1615</v>
      </c>
      <c r="D4027" s="1"/>
      <c r="E4027" s="1" t="s">
        <v>1473</v>
      </c>
      <c r="F4027" s="1">
        <v>1954</v>
      </c>
      <c r="G4027" s="1">
        <v>1911.989</v>
      </c>
      <c r="H4027" s="1" t="s">
        <v>1474</v>
      </c>
      <c r="I4027" s="22">
        <f t="shared" si="62"/>
        <v>2.1499999999999964E-2</v>
      </c>
      <c r="J4027" s="1" t="s">
        <v>18</v>
      </c>
      <c r="K4027" s="20"/>
    </row>
    <row r="4028" spans="3:11">
      <c r="C4028" s="5" t="s">
        <v>1615</v>
      </c>
      <c r="D4028" s="1"/>
      <c r="E4028" s="1" t="s">
        <v>1473</v>
      </c>
      <c r="F4028" s="1">
        <v>14443</v>
      </c>
      <c r="G4028" s="1">
        <v>14132.4755</v>
      </c>
      <c r="H4028" s="1" t="s">
        <v>1474</v>
      </c>
      <c r="I4028" s="22">
        <f t="shared" si="62"/>
        <v>2.1499999999999964E-2</v>
      </c>
      <c r="J4028" s="1" t="s">
        <v>14</v>
      </c>
      <c r="K4028" s="20"/>
    </row>
    <row r="4029" spans="3:11">
      <c r="C4029" s="5" t="s">
        <v>1616</v>
      </c>
      <c r="D4029" s="1"/>
      <c r="E4029" s="1" t="s">
        <v>1473</v>
      </c>
      <c r="F4029" s="1">
        <v>3610</v>
      </c>
      <c r="G4029" s="1">
        <v>3532.3850000000002</v>
      </c>
      <c r="H4029" s="1" t="s">
        <v>1474</v>
      </c>
      <c r="I4029" s="22">
        <f t="shared" si="62"/>
        <v>2.1499999999999964E-2</v>
      </c>
      <c r="J4029" s="1" t="s">
        <v>27</v>
      </c>
      <c r="K4029" s="20"/>
    </row>
    <row r="4030" spans="3:11">
      <c r="C4030" s="5" t="s">
        <v>1616</v>
      </c>
      <c r="D4030" s="1"/>
      <c r="E4030" s="1" t="s">
        <v>1473</v>
      </c>
      <c r="F4030" s="1">
        <v>14443</v>
      </c>
      <c r="G4030" s="1">
        <v>14132.4755</v>
      </c>
      <c r="H4030" s="1" t="s">
        <v>1474</v>
      </c>
      <c r="I4030" s="22">
        <f t="shared" si="62"/>
        <v>2.1499999999999964E-2</v>
      </c>
      <c r="J4030" s="1" t="s">
        <v>14</v>
      </c>
      <c r="K4030" s="20"/>
    </row>
    <row r="4031" spans="3:11">
      <c r="C4031" s="5" t="s">
        <v>1616</v>
      </c>
      <c r="D4031" s="1"/>
      <c r="E4031" s="1" t="s">
        <v>1473</v>
      </c>
      <c r="F4031" s="1">
        <v>1954</v>
      </c>
      <c r="G4031" s="1">
        <v>1911.989</v>
      </c>
      <c r="H4031" s="1" t="s">
        <v>1474</v>
      </c>
      <c r="I4031" s="22">
        <f t="shared" si="62"/>
        <v>2.1499999999999964E-2</v>
      </c>
      <c r="J4031" s="1" t="s">
        <v>18</v>
      </c>
      <c r="K4031" s="20"/>
    </row>
  </sheetData>
  <autoFilter ref="A1:J4031" xr:uid="{3A91058F-1116-4E26-8C18-1E47A53DF8E4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59DDE-9FD8-43E6-808B-235831804FF0}">
  <dimension ref="A1:AA4031"/>
  <sheetViews>
    <sheetView topLeftCell="Q1" workbookViewId="0">
      <selection activeCell="Z2" sqref="Z2:AA4031"/>
    </sheetView>
  </sheetViews>
  <sheetFormatPr defaultColWidth="21.5703125" defaultRowHeight="15"/>
  <cols>
    <col min="1" max="2" width="21.5703125" style="4"/>
    <col min="3" max="3" width="63.85546875" style="7" customWidth="1"/>
    <col min="4" max="5" width="21.5703125" style="4"/>
    <col min="6" max="7" width="21.5703125" style="14"/>
    <col min="8" max="8" width="21.5703125" style="12"/>
    <col min="9" max="9" width="21.5703125" style="14"/>
    <col min="10" max="13" width="21.5703125" style="12"/>
    <col min="14" max="15" width="21.5703125" style="14"/>
    <col min="16" max="19" width="21.5703125" customWidth="1"/>
    <col min="20" max="21" width="21.5703125" style="4" customWidth="1"/>
    <col min="22" max="22" width="21.5703125" style="12"/>
    <col min="23" max="24" width="21.5703125" style="4"/>
    <col min="25" max="25" width="21.5703125" style="8"/>
    <col min="26" max="26" width="21.5703125" style="3"/>
    <col min="27" max="27" width="21.5703125" style="4"/>
  </cols>
  <sheetData>
    <row r="1" spans="1:27" s="11" customFormat="1" ht="45">
      <c r="A1" s="10" t="s">
        <v>0</v>
      </c>
      <c r="B1" s="10" t="s">
        <v>1</v>
      </c>
      <c r="C1" s="6" t="s">
        <v>2</v>
      </c>
      <c r="D1" s="10" t="s">
        <v>3</v>
      </c>
      <c r="E1" s="10" t="s">
        <v>4</v>
      </c>
      <c r="F1" s="13" t="s">
        <v>7</v>
      </c>
      <c r="G1" s="13" t="s">
        <v>1618</v>
      </c>
      <c r="H1" s="15" t="s">
        <v>1638</v>
      </c>
      <c r="I1" s="13" t="s">
        <v>1619</v>
      </c>
      <c r="J1" s="15" t="s">
        <v>1620</v>
      </c>
      <c r="K1" s="15" t="s">
        <v>1621</v>
      </c>
      <c r="L1" s="15" t="s">
        <v>1622</v>
      </c>
      <c r="M1" s="15" t="s">
        <v>1623</v>
      </c>
      <c r="N1" s="13" t="s">
        <v>1629</v>
      </c>
      <c r="O1" s="13" t="s">
        <v>1630</v>
      </c>
      <c r="P1" s="10" t="s">
        <v>1624</v>
      </c>
      <c r="Q1" s="10" t="s">
        <v>1625</v>
      </c>
      <c r="R1" s="10" t="s">
        <v>1626</v>
      </c>
      <c r="S1" s="10" t="s">
        <v>1627</v>
      </c>
      <c r="T1" s="10" t="s">
        <v>1631</v>
      </c>
      <c r="U1" s="10" t="s">
        <v>1632</v>
      </c>
      <c r="V1" s="15" t="s">
        <v>1635</v>
      </c>
      <c r="W1" s="10" t="s">
        <v>1633</v>
      </c>
      <c r="X1" s="10" t="s">
        <v>1634</v>
      </c>
      <c r="Y1" s="19" t="s">
        <v>1628</v>
      </c>
      <c r="Z1" s="10" t="s">
        <v>1636</v>
      </c>
      <c r="AA1" s="10" t="s">
        <v>1637</v>
      </c>
    </row>
    <row r="2" spans="1:27">
      <c r="A2" s="4" t="str">
        <f>'Master Sheet'!A2</f>
        <v>CFQ7TTC0HL8Z</v>
      </c>
      <c r="B2" s="4">
        <f>'Master Sheet'!B2</f>
        <v>1</v>
      </c>
      <c r="C2" s="7" t="str">
        <f>'Master Sheet'!C2</f>
        <v>10-Year Audit Log Retention Add On</v>
      </c>
      <c r="D2" s="4" t="str">
        <f>'Master Sheet'!D2</f>
        <v>P1Y</v>
      </c>
      <c r="E2" s="4" t="str">
        <f>'Master Sheet'!E2</f>
        <v>Monthly</v>
      </c>
      <c r="F2" s="14">
        <f>'Master Sheet'!F2</f>
        <v>2079</v>
      </c>
      <c r="G2" s="14">
        <f>'Master Sheet'!G2</f>
        <v>1663.2</v>
      </c>
      <c r="H2" s="12">
        <f>'Master Sheet'!K2</f>
        <v>0.05</v>
      </c>
      <c r="I2" s="14">
        <f>G2-(G2*H2)</f>
        <v>1580.04</v>
      </c>
      <c r="J2" s="12">
        <f>'Master Sheet'!L2</f>
        <v>0</v>
      </c>
      <c r="K2" s="12">
        <f>'Master Sheet'!M2</f>
        <v>0</v>
      </c>
      <c r="L2" s="12">
        <f>'Master Sheet'!N2</f>
        <v>0</v>
      </c>
      <c r="M2" s="12">
        <f>'Master Sheet'!O2</f>
        <v>0</v>
      </c>
      <c r="N2" s="14">
        <f>I2-(I2*SUM(J2:M2))</f>
        <v>1580.04</v>
      </c>
      <c r="O2" s="14">
        <f>G2-(G2*SUM(J2:M2))</f>
        <v>1663.2</v>
      </c>
      <c r="P2" s="17">
        <f>'Master Sheet'!P2</f>
        <v>0</v>
      </c>
      <c r="Q2" s="17">
        <f>'Master Sheet'!Q2</f>
        <v>0</v>
      </c>
      <c r="R2" s="17">
        <f>'Master Sheet'!R2</f>
        <v>0</v>
      </c>
      <c r="S2" s="17">
        <f>'Master Sheet'!S2</f>
        <v>0</v>
      </c>
      <c r="T2" s="14">
        <f>N2-(N2*(SUM(P2:S2)))</f>
        <v>1580.04</v>
      </c>
      <c r="U2" s="14">
        <f>O2-(O2*(SUM(P2:S2)))</f>
        <v>1663.2</v>
      </c>
      <c r="V2" s="12">
        <f>MAX(0,SUM(J2:M2)-IF(D2="P3Y",7.5%,5%))</f>
        <v>0</v>
      </c>
      <c r="W2" s="14">
        <f>N2-(N2*V2)</f>
        <v>1580.04</v>
      </c>
      <c r="X2" s="14">
        <f>O2-(O2*V2)</f>
        <v>1663.2</v>
      </c>
      <c r="Y2" s="8">
        <f>MAX(0,SUM(P2:S2)-IF(D2="P3Y",7.5%,5%))</f>
        <v>0</v>
      </c>
      <c r="Z2" s="18">
        <f>W2-(W2*Y2)</f>
        <v>1580.04</v>
      </c>
      <c r="AA2" s="14">
        <f>X2-(X2*Y2)</f>
        <v>1663.2</v>
      </c>
    </row>
    <row r="3" spans="1:27">
      <c r="A3" s="4" t="str">
        <f>'Master Sheet'!A3</f>
        <v>CFQ7TTC0HL8Z</v>
      </c>
      <c r="B3" s="4">
        <f>'Master Sheet'!B3</f>
        <v>1</v>
      </c>
      <c r="C3" s="7" t="str">
        <f>'Master Sheet'!C3</f>
        <v>10-Year Audit Log Retention Add On</v>
      </c>
      <c r="D3" s="4" t="str">
        <f>'Master Sheet'!D3</f>
        <v>P1Y</v>
      </c>
      <c r="E3" s="4" t="str">
        <f>'Master Sheet'!E3</f>
        <v>Annual</v>
      </c>
      <c r="F3" s="14">
        <f>'Master Sheet'!F3</f>
        <v>1980</v>
      </c>
      <c r="G3" s="14">
        <f>'Master Sheet'!G3</f>
        <v>1584</v>
      </c>
      <c r="H3" s="12">
        <f>'Master Sheet'!K3</f>
        <v>0</v>
      </c>
      <c r="I3" s="14">
        <f t="shared" ref="I3:I66" si="0">G3-(G3*H3)</f>
        <v>1584</v>
      </c>
      <c r="J3" s="12">
        <f>'Master Sheet'!L3</f>
        <v>0</v>
      </c>
      <c r="K3" s="12">
        <f>'Master Sheet'!M3</f>
        <v>0</v>
      </c>
      <c r="L3" s="12">
        <f>'Master Sheet'!N3</f>
        <v>0</v>
      </c>
      <c r="M3" s="12">
        <f>'Master Sheet'!O3</f>
        <v>0</v>
      </c>
      <c r="N3" s="14">
        <f t="shared" ref="N3:N66" si="1">I3-(I3*SUM(J3:M3))</f>
        <v>1584</v>
      </c>
      <c r="O3" s="14">
        <f t="shared" ref="O3:O66" si="2">G3-(G3*SUM(J3:M3))</f>
        <v>1584</v>
      </c>
      <c r="P3" s="17">
        <f>'Master Sheet'!P3</f>
        <v>0</v>
      </c>
      <c r="Q3" s="17">
        <f>'Master Sheet'!Q3</f>
        <v>0</v>
      </c>
      <c r="R3" s="17">
        <f>'Master Sheet'!R3</f>
        <v>0</v>
      </c>
      <c r="S3" s="17">
        <f>'Master Sheet'!S3</f>
        <v>0</v>
      </c>
      <c r="T3" s="14">
        <f t="shared" ref="T3:T66" si="3">N3-(N3*(SUM(P3:S3)))</f>
        <v>1584</v>
      </c>
      <c r="U3" s="14">
        <f t="shared" ref="U3:U66" si="4">O3-(O3*(SUM(P3:S3)))</f>
        <v>1584</v>
      </c>
      <c r="V3" s="12">
        <f t="shared" ref="V3:V66" si="5">MAX(0,SUM(J3:M3)-IF(D3="P3Y",7.5%,5%))</f>
        <v>0</v>
      </c>
      <c r="W3" s="14">
        <f t="shared" ref="W3:W66" si="6">N3-(N3*V3)</f>
        <v>1584</v>
      </c>
      <c r="X3" s="14">
        <f t="shared" ref="X3:X66" si="7">O3-(O3*V3)</f>
        <v>1584</v>
      </c>
      <c r="Y3" s="8">
        <f t="shared" ref="Y3:Y66" si="8">MAX(0,SUM(P3:S3)-IF(D3="P3Y",7.5%,5%))</f>
        <v>0</v>
      </c>
      <c r="Z3" s="18">
        <f t="shared" ref="Z3:Z66" si="9">W3-(W3*Y3)</f>
        <v>1584</v>
      </c>
      <c r="AA3" s="14">
        <f t="shared" ref="AA3:AA66" si="10">X3-(X3*Y3)</f>
        <v>1584</v>
      </c>
    </row>
    <row r="4" spans="1:27">
      <c r="A4" s="4" t="str">
        <f>'Master Sheet'!A4</f>
        <v>CFQ7TTC0HL8Z</v>
      </c>
      <c r="B4" s="4">
        <f>'Master Sheet'!B4</f>
        <v>5</v>
      </c>
      <c r="C4" s="7" t="str">
        <f>'Master Sheet'!C4</f>
        <v>10-Year Audit Log Retention Add On for FLW</v>
      </c>
      <c r="D4" s="4" t="str">
        <f>'Master Sheet'!D4</f>
        <v>P1Y</v>
      </c>
      <c r="E4" s="4" t="str">
        <f>'Master Sheet'!E4</f>
        <v>Monthly</v>
      </c>
      <c r="F4" s="14">
        <f>'Master Sheet'!F4</f>
        <v>1386</v>
      </c>
      <c r="G4" s="14">
        <f>'Master Sheet'!G4</f>
        <v>1108.8</v>
      </c>
      <c r="H4" s="12">
        <f>'Master Sheet'!K4</f>
        <v>0</v>
      </c>
      <c r="I4" s="14">
        <f t="shared" si="0"/>
        <v>1108.8</v>
      </c>
      <c r="J4" s="12">
        <f>'Master Sheet'!L4</f>
        <v>0</v>
      </c>
      <c r="K4" s="12">
        <f>'Master Sheet'!M4</f>
        <v>0</v>
      </c>
      <c r="L4" s="12">
        <f>'Master Sheet'!N4</f>
        <v>0</v>
      </c>
      <c r="M4" s="12">
        <f>'Master Sheet'!O4</f>
        <v>0</v>
      </c>
      <c r="N4" s="14">
        <f t="shared" si="1"/>
        <v>1108.8</v>
      </c>
      <c r="O4" s="14">
        <f t="shared" si="2"/>
        <v>1108.8</v>
      </c>
      <c r="P4" s="17">
        <f>'Master Sheet'!P4</f>
        <v>0</v>
      </c>
      <c r="Q4" s="17">
        <f>'Master Sheet'!Q4</f>
        <v>0</v>
      </c>
      <c r="R4" s="17">
        <f>'Master Sheet'!R4</f>
        <v>0</v>
      </c>
      <c r="S4" s="17">
        <f>'Master Sheet'!S4</f>
        <v>0</v>
      </c>
      <c r="T4" s="14">
        <f t="shared" si="3"/>
        <v>1108.8</v>
      </c>
      <c r="U4" s="14">
        <f t="shared" si="4"/>
        <v>1108.8</v>
      </c>
      <c r="V4" s="12">
        <f t="shared" si="5"/>
        <v>0</v>
      </c>
      <c r="W4" s="14">
        <f t="shared" si="6"/>
        <v>1108.8</v>
      </c>
      <c r="X4" s="14">
        <f t="shared" si="7"/>
        <v>1108.8</v>
      </c>
      <c r="Y4" s="8">
        <f t="shared" si="8"/>
        <v>0</v>
      </c>
      <c r="Z4" s="18">
        <f t="shared" si="9"/>
        <v>1108.8</v>
      </c>
      <c r="AA4" s="14">
        <f t="shared" si="10"/>
        <v>1108.8</v>
      </c>
    </row>
    <row r="5" spans="1:27">
      <c r="A5" s="4" t="str">
        <f>'Master Sheet'!A5</f>
        <v>CFQ7TTC0HL8Z</v>
      </c>
      <c r="B5" s="4">
        <f>'Master Sheet'!B5</f>
        <v>4</v>
      </c>
      <c r="C5" s="7" t="str">
        <f>'Master Sheet'!C5</f>
        <v>10-Year Audit Log Retention Add On (Education Pricing)</v>
      </c>
      <c r="D5" s="4" t="str">
        <f>'Master Sheet'!D5</f>
        <v>P1Y</v>
      </c>
      <c r="E5" s="4" t="str">
        <f>'Master Sheet'!E5</f>
        <v>Annual</v>
      </c>
      <c r="F5" s="14">
        <f>'Master Sheet'!F5</f>
        <v>1980</v>
      </c>
      <c r="G5" s="14">
        <f>'Master Sheet'!G5</f>
        <v>1584</v>
      </c>
      <c r="H5" s="12">
        <f>'Master Sheet'!K5</f>
        <v>0</v>
      </c>
      <c r="I5" s="14">
        <f t="shared" si="0"/>
        <v>1584</v>
      </c>
      <c r="J5" s="12">
        <f>'Master Sheet'!L5</f>
        <v>0</v>
      </c>
      <c r="K5" s="12">
        <f>'Master Sheet'!M5</f>
        <v>0</v>
      </c>
      <c r="L5" s="12">
        <f>'Master Sheet'!N5</f>
        <v>0</v>
      </c>
      <c r="M5" s="12">
        <f>'Master Sheet'!O5</f>
        <v>0</v>
      </c>
      <c r="N5" s="14">
        <f t="shared" si="1"/>
        <v>1584</v>
      </c>
      <c r="O5" s="14">
        <f t="shared" si="2"/>
        <v>1584</v>
      </c>
      <c r="P5" s="17">
        <f>'Master Sheet'!P5</f>
        <v>0</v>
      </c>
      <c r="Q5" s="17">
        <f>'Master Sheet'!Q5</f>
        <v>0</v>
      </c>
      <c r="R5" s="17">
        <f>'Master Sheet'!R5</f>
        <v>0</v>
      </c>
      <c r="S5" s="17">
        <f>'Master Sheet'!S5</f>
        <v>0</v>
      </c>
      <c r="T5" s="14">
        <f t="shared" si="3"/>
        <v>1584</v>
      </c>
      <c r="U5" s="14">
        <f t="shared" si="4"/>
        <v>1584</v>
      </c>
      <c r="V5" s="12">
        <f t="shared" si="5"/>
        <v>0</v>
      </c>
      <c r="W5" s="14">
        <f t="shared" si="6"/>
        <v>1584</v>
      </c>
      <c r="X5" s="14">
        <f t="shared" si="7"/>
        <v>1584</v>
      </c>
      <c r="Y5" s="8">
        <f t="shared" si="8"/>
        <v>0</v>
      </c>
      <c r="Z5" s="18">
        <f t="shared" si="9"/>
        <v>1584</v>
      </c>
      <c r="AA5" s="14">
        <f t="shared" si="10"/>
        <v>1584</v>
      </c>
    </row>
    <row r="6" spans="1:27">
      <c r="A6" s="4" t="str">
        <f>'Master Sheet'!A6</f>
        <v>CFQ7TTC0HL8Z</v>
      </c>
      <c r="B6" s="4">
        <f>'Master Sheet'!B6</f>
        <v>5</v>
      </c>
      <c r="C6" s="7" t="str">
        <f>'Master Sheet'!C6</f>
        <v>10-Year Audit Log Retention Add On for FLW</v>
      </c>
      <c r="D6" s="4" t="str">
        <f>'Master Sheet'!D6</f>
        <v>P1Y</v>
      </c>
      <c r="E6" s="4" t="str">
        <f>'Master Sheet'!E6</f>
        <v>Annual</v>
      </c>
      <c r="F6" s="14">
        <f>'Master Sheet'!F6</f>
        <v>1320</v>
      </c>
      <c r="G6" s="14">
        <f>'Master Sheet'!G6</f>
        <v>1056</v>
      </c>
      <c r="H6" s="12">
        <f>'Master Sheet'!K6</f>
        <v>0</v>
      </c>
      <c r="I6" s="14">
        <f t="shared" si="0"/>
        <v>1056</v>
      </c>
      <c r="J6" s="12">
        <f>'Master Sheet'!L6</f>
        <v>0</v>
      </c>
      <c r="K6" s="12">
        <f>'Master Sheet'!M6</f>
        <v>0</v>
      </c>
      <c r="L6" s="12">
        <f>'Master Sheet'!N6</f>
        <v>0</v>
      </c>
      <c r="M6" s="12">
        <f>'Master Sheet'!O6</f>
        <v>0</v>
      </c>
      <c r="N6" s="14">
        <f t="shared" si="1"/>
        <v>1056</v>
      </c>
      <c r="O6" s="14">
        <f t="shared" si="2"/>
        <v>1056</v>
      </c>
      <c r="P6" s="17">
        <f>'Master Sheet'!P6</f>
        <v>0</v>
      </c>
      <c r="Q6" s="17">
        <f>'Master Sheet'!Q6</f>
        <v>0</v>
      </c>
      <c r="R6" s="17">
        <f>'Master Sheet'!R6</f>
        <v>0</v>
      </c>
      <c r="S6" s="17">
        <f>'Master Sheet'!S6</f>
        <v>0</v>
      </c>
      <c r="T6" s="14">
        <f t="shared" si="3"/>
        <v>1056</v>
      </c>
      <c r="U6" s="14">
        <f t="shared" si="4"/>
        <v>1056</v>
      </c>
      <c r="V6" s="12">
        <f t="shared" si="5"/>
        <v>0</v>
      </c>
      <c r="W6" s="14">
        <f t="shared" si="6"/>
        <v>1056</v>
      </c>
      <c r="X6" s="14">
        <f t="shared" si="7"/>
        <v>1056</v>
      </c>
      <c r="Y6" s="8">
        <f t="shared" si="8"/>
        <v>0</v>
      </c>
      <c r="Z6" s="18">
        <f t="shared" si="9"/>
        <v>1056</v>
      </c>
      <c r="AA6" s="14">
        <f t="shared" si="10"/>
        <v>1056</v>
      </c>
    </row>
    <row r="7" spans="1:27">
      <c r="A7" s="4" t="str">
        <f>'Master Sheet'!A7</f>
        <v>CFQ7TTC0HL8Z</v>
      </c>
      <c r="B7" s="4">
        <f>'Master Sheet'!B7</f>
        <v>1</v>
      </c>
      <c r="C7" s="7" t="str">
        <f>'Master Sheet'!C7</f>
        <v>10-Year Audit Log Retention Add On</v>
      </c>
      <c r="D7" s="4" t="str">
        <f>'Master Sheet'!D7</f>
        <v>P1M</v>
      </c>
      <c r="E7" s="4" t="str">
        <f>'Master Sheet'!E7</f>
        <v>Monthly</v>
      </c>
      <c r="F7" s="14">
        <f>'Master Sheet'!F7</f>
        <v>198</v>
      </c>
      <c r="G7" s="14">
        <f>'Master Sheet'!G7</f>
        <v>158.4</v>
      </c>
      <c r="H7" s="12">
        <f>'Master Sheet'!K7</f>
        <v>0</v>
      </c>
      <c r="I7" s="14">
        <f t="shared" si="0"/>
        <v>158.4</v>
      </c>
      <c r="J7" s="12">
        <f>'Master Sheet'!L7</f>
        <v>0</v>
      </c>
      <c r="K7" s="12">
        <f>'Master Sheet'!M7</f>
        <v>0</v>
      </c>
      <c r="L7" s="12">
        <f>'Master Sheet'!N7</f>
        <v>0</v>
      </c>
      <c r="M7" s="12">
        <f>'Master Sheet'!O7</f>
        <v>0</v>
      </c>
      <c r="N7" s="14">
        <f t="shared" si="1"/>
        <v>158.4</v>
      </c>
      <c r="O7" s="14">
        <f t="shared" si="2"/>
        <v>158.4</v>
      </c>
      <c r="P7" s="17">
        <f>'Master Sheet'!P7</f>
        <v>0</v>
      </c>
      <c r="Q7" s="17">
        <f>'Master Sheet'!Q7</f>
        <v>0</v>
      </c>
      <c r="R7" s="17">
        <f>'Master Sheet'!R7</f>
        <v>0</v>
      </c>
      <c r="S7" s="17">
        <f>'Master Sheet'!S7</f>
        <v>0</v>
      </c>
      <c r="T7" s="14">
        <f t="shared" si="3"/>
        <v>158.4</v>
      </c>
      <c r="U7" s="14">
        <f t="shared" si="4"/>
        <v>158.4</v>
      </c>
      <c r="V7" s="12">
        <f t="shared" si="5"/>
        <v>0</v>
      </c>
      <c r="W7" s="14">
        <f t="shared" si="6"/>
        <v>158.4</v>
      </c>
      <c r="X7" s="14">
        <f t="shared" si="7"/>
        <v>158.4</v>
      </c>
      <c r="Y7" s="8">
        <f t="shared" si="8"/>
        <v>0</v>
      </c>
      <c r="Z7" s="18">
        <f t="shared" si="9"/>
        <v>158.4</v>
      </c>
      <c r="AA7" s="14">
        <f t="shared" si="10"/>
        <v>158.4</v>
      </c>
    </row>
    <row r="8" spans="1:27">
      <c r="A8" s="4" t="str">
        <f>'Master Sheet'!A8</f>
        <v>CFQ7TTC0HL8Z</v>
      </c>
      <c r="B8" s="4">
        <f>'Master Sheet'!B8</f>
        <v>4</v>
      </c>
      <c r="C8" s="7" t="str">
        <f>'Master Sheet'!C8</f>
        <v>10-Year Audit Log Retention Add On (Education Pricing)</v>
      </c>
      <c r="D8" s="4" t="str">
        <f>'Master Sheet'!D8</f>
        <v>P1M</v>
      </c>
      <c r="E8" s="4" t="str">
        <f>'Master Sheet'!E8</f>
        <v>Monthly</v>
      </c>
      <c r="F8" s="14">
        <f>'Master Sheet'!F8</f>
        <v>198</v>
      </c>
      <c r="G8" s="14">
        <f>'Master Sheet'!G8</f>
        <v>158.4</v>
      </c>
      <c r="H8" s="12">
        <f>'Master Sheet'!K8</f>
        <v>0</v>
      </c>
      <c r="I8" s="14">
        <f t="shared" si="0"/>
        <v>158.4</v>
      </c>
      <c r="J8" s="12">
        <f>'Master Sheet'!L8</f>
        <v>0</v>
      </c>
      <c r="K8" s="12">
        <f>'Master Sheet'!M8</f>
        <v>0</v>
      </c>
      <c r="L8" s="12">
        <f>'Master Sheet'!N8</f>
        <v>0</v>
      </c>
      <c r="M8" s="12">
        <f>'Master Sheet'!O8</f>
        <v>0</v>
      </c>
      <c r="N8" s="14">
        <f t="shared" si="1"/>
        <v>158.4</v>
      </c>
      <c r="O8" s="14">
        <f t="shared" si="2"/>
        <v>158.4</v>
      </c>
      <c r="P8" s="17">
        <f>'Master Sheet'!P8</f>
        <v>0</v>
      </c>
      <c r="Q8" s="17">
        <f>'Master Sheet'!Q8</f>
        <v>0</v>
      </c>
      <c r="R8" s="17">
        <f>'Master Sheet'!R8</f>
        <v>0</v>
      </c>
      <c r="S8" s="17">
        <f>'Master Sheet'!S8</f>
        <v>0</v>
      </c>
      <c r="T8" s="14">
        <f t="shared" si="3"/>
        <v>158.4</v>
      </c>
      <c r="U8" s="14">
        <f t="shared" si="4"/>
        <v>158.4</v>
      </c>
      <c r="V8" s="12">
        <f t="shared" si="5"/>
        <v>0</v>
      </c>
      <c r="W8" s="14">
        <f t="shared" si="6"/>
        <v>158.4</v>
      </c>
      <c r="X8" s="14">
        <f t="shared" si="7"/>
        <v>158.4</v>
      </c>
      <c r="Y8" s="8">
        <f t="shared" si="8"/>
        <v>0</v>
      </c>
      <c r="Z8" s="18">
        <f t="shared" si="9"/>
        <v>158.4</v>
      </c>
      <c r="AA8" s="14">
        <f t="shared" si="10"/>
        <v>158.4</v>
      </c>
    </row>
    <row r="9" spans="1:27">
      <c r="A9" s="4" t="str">
        <f>'Master Sheet'!A9</f>
        <v>CFQ7TTC0HL8Z</v>
      </c>
      <c r="B9" s="4">
        <f>'Master Sheet'!B9</f>
        <v>5</v>
      </c>
      <c r="C9" s="7" t="str">
        <f>'Master Sheet'!C9</f>
        <v>10-Year Audit Log Retention Add On for FLW</v>
      </c>
      <c r="D9" s="4" t="str">
        <f>'Master Sheet'!D9</f>
        <v>P1M</v>
      </c>
      <c r="E9" s="4" t="str">
        <f>'Master Sheet'!E9</f>
        <v>Monthly</v>
      </c>
      <c r="F9" s="14">
        <f>'Master Sheet'!F9</f>
        <v>132</v>
      </c>
      <c r="G9" s="14">
        <f>'Master Sheet'!G9</f>
        <v>105.6</v>
      </c>
      <c r="H9" s="12">
        <f>'Master Sheet'!K9</f>
        <v>0</v>
      </c>
      <c r="I9" s="14">
        <f t="shared" si="0"/>
        <v>105.6</v>
      </c>
      <c r="J9" s="12">
        <f>'Master Sheet'!L9</f>
        <v>0</v>
      </c>
      <c r="K9" s="12">
        <f>'Master Sheet'!M9</f>
        <v>0</v>
      </c>
      <c r="L9" s="12">
        <f>'Master Sheet'!N9</f>
        <v>0</v>
      </c>
      <c r="M9" s="12">
        <f>'Master Sheet'!O9</f>
        <v>0</v>
      </c>
      <c r="N9" s="14">
        <f t="shared" si="1"/>
        <v>105.6</v>
      </c>
      <c r="O9" s="14">
        <f t="shared" si="2"/>
        <v>105.6</v>
      </c>
      <c r="P9" s="17">
        <f>'Master Sheet'!P9</f>
        <v>0</v>
      </c>
      <c r="Q9" s="17">
        <f>'Master Sheet'!Q9</f>
        <v>0</v>
      </c>
      <c r="R9" s="17">
        <f>'Master Sheet'!R9</f>
        <v>0</v>
      </c>
      <c r="S9" s="17">
        <f>'Master Sheet'!S9</f>
        <v>0</v>
      </c>
      <c r="T9" s="14">
        <f t="shared" si="3"/>
        <v>105.6</v>
      </c>
      <c r="U9" s="14">
        <f t="shared" si="4"/>
        <v>105.6</v>
      </c>
      <c r="V9" s="12">
        <f t="shared" si="5"/>
        <v>0</v>
      </c>
      <c r="W9" s="14">
        <f t="shared" si="6"/>
        <v>105.6</v>
      </c>
      <c r="X9" s="14">
        <f t="shared" si="7"/>
        <v>105.6</v>
      </c>
      <c r="Y9" s="8">
        <f t="shared" si="8"/>
        <v>0</v>
      </c>
      <c r="Z9" s="18">
        <f t="shared" si="9"/>
        <v>105.6</v>
      </c>
      <c r="AA9" s="14">
        <f t="shared" si="10"/>
        <v>105.6</v>
      </c>
    </row>
    <row r="10" spans="1:27">
      <c r="A10" s="4" t="str">
        <f>'Master Sheet'!A10</f>
        <v>CFQ7TTC0HL8Z</v>
      </c>
      <c r="B10" s="4">
        <f>'Master Sheet'!B10</f>
        <v>4</v>
      </c>
      <c r="C10" s="7" t="str">
        <f>'Master Sheet'!C10</f>
        <v>10-Year Audit Log Retention Add On (Education Pricing)</v>
      </c>
      <c r="D10" s="4" t="str">
        <f>'Master Sheet'!D10</f>
        <v>P1Y</v>
      </c>
      <c r="E10" s="4" t="str">
        <f>'Master Sheet'!E10</f>
        <v>Monthly</v>
      </c>
      <c r="F10" s="14">
        <f>'Master Sheet'!F10</f>
        <v>2079</v>
      </c>
      <c r="G10" s="14">
        <f>'Master Sheet'!G10</f>
        <v>1663.2</v>
      </c>
      <c r="H10" s="12">
        <f>'Master Sheet'!K10</f>
        <v>0</v>
      </c>
      <c r="I10" s="14">
        <f t="shared" si="0"/>
        <v>1663.2</v>
      </c>
      <c r="J10" s="12">
        <f>'Master Sheet'!L10</f>
        <v>0</v>
      </c>
      <c r="K10" s="12">
        <f>'Master Sheet'!M10</f>
        <v>0</v>
      </c>
      <c r="L10" s="12">
        <f>'Master Sheet'!N10</f>
        <v>0</v>
      </c>
      <c r="M10" s="12">
        <f>'Master Sheet'!O10</f>
        <v>0</v>
      </c>
      <c r="N10" s="14">
        <f t="shared" si="1"/>
        <v>1663.2</v>
      </c>
      <c r="O10" s="14">
        <f t="shared" si="2"/>
        <v>1663.2</v>
      </c>
      <c r="P10" s="17">
        <f>'Master Sheet'!P10</f>
        <v>0</v>
      </c>
      <c r="Q10" s="17">
        <f>'Master Sheet'!Q10</f>
        <v>0</v>
      </c>
      <c r="R10" s="17">
        <f>'Master Sheet'!R10</f>
        <v>0</v>
      </c>
      <c r="S10" s="17">
        <f>'Master Sheet'!S10</f>
        <v>0</v>
      </c>
      <c r="T10" s="14">
        <f t="shared" si="3"/>
        <v>1663.2</v>
      </c>
      <c r="U10" s="14">
        <f t="shared" si="4"/>
        <v>1663.2</v>
      </c>
      <c r="V10" s="12">
        <f t="shared" si="5"/>
        <v>0</v>
      </c>
      <c r="W10" s="14">
        <f t="shared" si="6"/>
        <v>1663.2</v>
      </c>
      <c r="X10" s="14">
        <f t="shared" si="7"/>
        <v>1663.2</v>
      </c>
      <c r="Y10" s="8">
        <f t="shared" si="8"/>
        <v>0</v>
      </c>
      <c r="Z10" s="18">
        <f t="shared" si="9"/>
        <v>1663.2</v>
      </c>
      <c r="AA10" s="14">
        <f t="shared" si="10"/>
        <v>1663.2</v>
      </c>
    </row>
    <row r="11" spans="1:27">
      <c r="A11" s="4" t="str">
        <f>'Master Sheet'!A11</f>
        <v>CFQ7TTC0RN26</v>
      </c>
      <c r="B11" s="4">
        <f>'Master Sheet'!B11</f>
        <v>1</v>
      </c>
      <c r="C11" s="7" t="str">
        <f>'Master Sheet'!C11</f>
        <v>Advanced Data Residency</v>
      </c>
      <c r="D11" s="4" t="str">
        <f>'Master Sheet'!D11</f>
        <v>P1Y</v>
      </c>
      <c r="E11" s="4" t="str">
        <f>'Master Sheet'!E11</f>
        <v>Monthly</v>
      </c>
      <c r="F11" s="14">
        <f>'Master Sheet'!F11</f>
        <v>2079</v>
      </c>
      <c r="G11" s="14">
        <f>'Master Sheet'!G11</f>
        <v>1663.2</v>
      </c>
      <c r="H11" s="12">
        <f>'Master Sheet'!K11</f>
        <v>0</v>
      </c>
      <c r="I11" s="14">
        <f t="shared" si="0"/>
        <v>1663.2</v>
      </c>
      <c r="J11" s="12">
        <f>'Master Sheet'!L11</f>
        <v>0</v>
      </c>
      <c r="K11" s="12">
        <f>'Master Sheet'!M11</f>
        <v>0</v>
      </c>
      <c r="L11" s="12">
        <f>'Master Sheet'!N11</f>
        <v>0</v>
      </c>
      <c r="M11" s="12">
        <f>'Master Sheet'!O11</f>
        <v>0</v>
      </c>
      <c r="N11" s="14">
        <f t="shared" si="1"/>
        <v>1663.2</v>
      </c>
      <c r="O11" s="14">
        <f t="shared" si="2"/>
        <v>1663.2</v>
      </c>
      <c r="P11" s="17">
        <f>'Master Sheet'!P11</f>
        <v>0</v>
      </c>
      <c r="Q11" s="17">
        <f>'Master Sheet'!Q11</f>
        <v>0</v>
      </c>
      <c r="R11" s="17">
        <f>'Master Sheet'!R11</f>
        <v>0</v>
      </c>
      <c r="S11" s="17">
        <f>'Master Sheet'!S11</f>
        <v>0</v>
      </c>
      <c r="T11" s="14">
        <f t="shared" si="3"/>
        <v>1663.2</v>
      </c>
      <c r="U11" s="14">
        <f t="shared" si="4"/>
        <v>1663.2</v>
      </c>
      <c r="V11" s="12">
        <f t="shared" si="5"/>
        <v>0</v>
      </c>
      <c r="W11" s="14">
        <f t="shared" si="6"/>
        <v>1663.2</v>
      </c>
      <c r="X11" s="14">
        <f t="shared" si="7"/>
        <v>1663.2</v>
      </c>
      <c r="Y11" s="8">
        <f t="shared" si="8"/>
        <v>0</v>
      </c>
      <c r="Z11" s="18">
        <f t="shared" si="9"/>
        <v>1663.2</v>
      </c>
      <c r="AA11" s="14">
        <f t="shared" si="10"/>
        <v>1663.2</v>
      </c>
    </row>
    <row r="12" spans="1:27">
      <c r="A12" s="4" t="str">
        <f>'Master Sheet'!A12</f>
        <v>CFQ7TTC0RN26</v>
      </c>
      <c r="B12" s="4">
        <f>'Master Sheet'!B12</f>
        <v>1</v>
      </c>
      <c r="C12" s="7" t="str">
        <f>'Master Sheet'!C12</f>
        <v>Advanced Data Residency</v>
      </c>
      <c r="D12" s="4" t="str">
        <f>'Master Sheet'!D12</f>
        <v>P3Y</v>
      </c>
      <c r="E12" s="4" t="str">
        <f>'Master Sheet'!E12</f>
        <v>Triennial</v>
      </c>
      <c r="F12" s="14">
        <f>'Master Sheet'!F12</f>
        <v>5940</v>
      </c>
      <c r="G12" s="14">
        <f>'Master Sheet'!G12</f>
        <v>4752</v>
      </c>
      <c r="H12" s="12">
        <f>'Master Sheet'!K12</f>
        <v>0</v>
      </c>
      <c r="I12" s="14">
        <f t="shared" si="0"/>
        <v>4752</v>
      </c>
      <c r="J12" s="12">
        <f>'Master Sheet'!L12</f>
        <v>0</v>
      </c>
      <c r="K12" s="12">
        <f>'Master Sheet'!M12</f>
        <v>0</v>
      </c>
      <c r="L12" s="12">
        <f>'Master Sheet'!N12</f>
        <v>0</v>
      </c>
      <c r="M12" s="12">
        <f>'Master Sheet'!O12</f>
        <v>0</v>
      </c>
      <c r="N12" s="14">
        <f t="shared" si="1"/>
        <v>4752</v>
      </c>
      <c r="O12" s="14">
        <f t="shared" si="2"/>
        <v>4752</v>
      </c>
      <c r="P12" s="17">
        <f>'Master Sheet'!P12</f>
        <v>0</v>
      </c>
      <c r="Q12" s="17">
        <f>'Master Sheet'!Q12</f>
        <v>0</v>
      </c>
      <c r="R12" s="17">
        <f>'Master Sheet'!R12</f>
        <v>0</v>
      </c>
      <c r="S12" s="17">
        <f>'Master Sheet'!S12</f>
        <v>0</v>
      </c>
      <c r="T12" s="14">
        <f t="shared" si="3"/>
        <v>4752</v>
      </c>
      <c r="U12" s="14">
        <f t="shared" si="4"/>
        <v>4752</v>
      </c>
      <c r="V12" s="12">
        <f t="shared" si="5"/>
        <v>0</v>
      </c>
      <c r="W12" s="14">
        <f t="shared" si="6"/>
        <v>4752</v>
      </c>
      <c r="X12" s="14">
        <f t="shared" si="7"/>
        <v>4752</v>
      </c>
      <c r="Y12" s="8">
        <f t="shared" si="8"/>
        <v>0</v>
      </c>
      <c r="Z12" s="18">
        <f t="shared" si="9"/>
        <v>4752</v>
      </c>
      <c r="AA12" s="14">
        <f t="shared" si="10"/>
        <v>4752</v>
      </c>
    </row>
    <row r="13" spans="1:27">
      <c r="A13" s="4" t="str">
        <f>'Master Sheet'!A13</f>
        <v>CFQ7TTC0RN26</v>
      </c>
      <c r="B13" s="4">
        <f>'Master Sheet'!B13</f>
        <v>1</v>
      </c>
      <c r="C13" s="7" t="str">
        <f>'Master Sheet'!C13</f>
        <v>Advanced Data Residency</v>
      </c>
      <c r="D13" s="4" t="str">
        <f>'Master Sheet'!D13</f>
        <v>P1Y</v>
      </c>
      <c r="E13" s="4" t="str">
        <f>'Master Sheet'!E13</f>
        <v>Annual</v>
      </c>
      <c r="F13" s="14">
        <f>'Master Sheet'!F13</f>
        <v>1980</v>
      </c>
      <c r="G13" s="14">
        <f>'Master Sheet'!G13</f>
        <v>1584</v>
      </c>
      <c r="H13" s="12">
        <f>'Master Sheet'!K13</f>
        <v>0</v>
      </c>
      <c r="I13" s="14">
        <f t="shared" si="0"/>
        <v>1584</v>
      </c>
      <c r="J13" s="12">
        <f>'Master Sheet'!L13</f>
        <v>0</v>
      </c>
      <c r="K13" s="12">
        <f>'Master Sheet'!M13</f>
        <v>0</v>
      </c>
      <c r="L13" s="12">
        <f>'Master Sheet'!N13</f>
        <v>0</v>
      </c>
      <c r="M13" s="12">
        <f>'Master Sheet'!O13</f>
        <v>0</v>
      </c>
      <c r="N13" s="14">
        <f t="shared" si="1"/>
        <v>1584</v>
      </c>
      <c r="O13" s="14">
        <f t="shared" si="2"/>
        <v>1584</v>
      </c>
      <c r="P13" s="17">
        <f>'Master Sheet'!P13</f>
        <v>0</v>
      </c>
      <c r="Q13" s="17">
        <f>'Master Sheet'!Q13</f>
        <v>0</v>
      </c>
      <c r="R13" s="17">
        <f>'Master Sheet'!R13</f>
        <v>0</v>
      </c>
      <c r="S13" s="17">
        <f>'Master Sheet'!S13</f>
        <v>0</v>
      </c>
      <c r="T13" s="14">
        <f t="shared" si="3"/>
        <v>1584</v>
      </c>
      <c r="U13" s="14">
        <f t="shared" si="4"/>
        <v>1584</v>
      </c>
      <c r="V13" s="12">
        <f t="shared" si="5"/>
        <v>0</v>
      </c>
      <c r="W13" s="14">
        <f t="shared" si="6"/>
        <v>1584</v>
      </c>
      <c r="X13" s="14">
        <f t="shared" si="7"/>
        <v>1584</v>
      </c>
      <c r="Y13" s="8">
        <f t="shared" si="8"/>
        <v>0</v>
      </c>
      <c r="Z13" s="18">
        <f t="shared" si="9"/>
        <v>1584</v>
      </c>
      <c r="AA13" s="14">
        <f t="shared" si="10"/>
        <v>1584</v>
      </c>
    </row>
    <row r="14" spans="1:27">
      <c r="A14" s="4" t="str">
        <f>'Master Sheet'!A14</f>
        <v>CFQ7TTC0RN26</v>
      </c>
      <c r="B14" s="4">
        <f>'Master Sheet'!B14</f>
        <v>1</v>
      </c>
      <c r="C14" s="7" t="str">
        <f>'Master Sheet'!C14</f>
        <v>Advanced Data Residency</v>
      </c>
      <c r="D14" s="4" t="str">
        <f>'Master Sheet'!D14</f>
        <v>P3Y</v>
      </c>
      <c r="E14" s="4" t="str">
        <f>'Master Sheet'!E14</f>
        <v>Annual</v>
      </c>
      <c r="F14" s="14">
        <f>'Master Sheet'!F14</f>
        <v>5940</v>
      </c>
      <c r="G14" s="14">
        <f>'Master Sheet'!G14</f>
        <v>4752</v>
      </c>
      <c r="H14" s="12">
        <f>'Master Sheet'!K14</f>
        <v>0</v>
      </c>
      <c r="I14" s="14">
        <f t="shared" si="0"/>
        <v>4752</v>
      </c>
      <c r="J14" s="12">
        <f>'Master Sheet'!L14</f>
        <v>0</v>
      </c>
      <c r="K14" s="12">
        <f>'Master Sheet'!M14</f>
        <v>0</v>
      </c>
      <c r="L14" s="12">
        <f>'Master Sheet'!N14</f>
        <v>0</v>
      </c>
      <c r="M14" s="12">
        <f>'Master Sheet'!O14</f>
        <v>0</v>
      </c>
      <c r="N14" s="14">
        <f t="shared" si="1"/>
        <v>4752</v>
      </c>
      <c r="O14" s="14">
        <f t="shared" si="2"/>
        <v>4752</v>
      </c>
      <c r="P14" s="17">
        <f>'Master Sheet'!P14</f>
        <v>0</v>
      </c>
      <c r="Q14" s="17">
        <f>'Master Sheet'!Q14</f>
        <v>0</v>
      </c>
      <c r="R14" s="17">
        <f>'Master Sheet'!R14</f>
        <v>0</v>
      </c>
      <c r="S14" s="17">
        <f>'Master Sheet'!S14</f>
        <v>0</v>
      </c>
      <c r="T14" s="14">
        <f t="shared" si="3"/>
        <v>4752</v>
      </c>
      <c r="U14" s="14">
        <f t="shared" si="4"/>
        <v>4752</v>
      </c>
      <c r="V14" s="12">
        <f t="shared" si="5"/>
        <v>0</v>
      </c>
      <c r="W14" s="14">
        <f t="shared" si="6"/>
        <v>4752</v>
      </c>
      <c r="X14" s="14">
        <f t="shared" si="7"/>
        <v>4752</v>
      </c>
      <c r="Y14" s="8">
        <f t="shared" si="8"/>
        <v>0</v>
      </c>
      <c r="Z14" s="18">
        <f t="shared" si="9"/>
        <v>4752</v>
      </c>
      <c r="AA14" s="14">
        <f t="shared" si="10"/>
        <v>4752</v>
      </c>
    </row>
    <row r="15" spans="1:27">
      <c r="A15" s="4" t="str">
        <f>'Master Sheet'!A15</f>
        <v>CFQ7TTC0HDK0</v>
      </c>
      <c r="B15" s="4" t="str">
        <f>'Master Sheet'!B15</f>
        <v>000B</v>
      </c>
      <c r="C15" s="7" t="str">
        <f>'Master Sheet'!C15</f>
        <v>Advanced Communications (Non-Profit Pricing)</v>
      </c>
      <c r="D15" s="4" t="str">
        <f>'Master Sheet'!D15</f>
        <v>P1Y</v>
      </c>
      <c r="E15" s="4" t="str">
        <f>'Master Sheet'!E15</f>
        <v>Monthly</v>
      </c>
      <c r="F15" s="14">
        <f>'Master Sheet'!F15</f>
        <v>5040</v>
      </c>
      <c r="G15" s="14">
        <f>'Master Sheet'!G15</f>
        <v>4536</v>
      </c>
      <c r="H15" s="12">
        <f>'Master Sheet'!K15</f>
        <v>0</v>
      </c>
      <c r="I15" s="14">
        <f t="shared" si="0"/>
        <v>4536</v>
      </c>
      <c r="J15" s="12">
        <f>'Master Sheet'!L15</f>
        <v>0</v>
      </c>
      <c r="K15" s="12">
        <f>'Master Sheet'!M15</f>
        <v>0</v>
      </c>
      <c r="L15" s="12">
        <f>'Master Sheet'!N15</f>
        <v>0</v>
      </c>
      <c r="M15" s="12">
        <f>'Master Sheet'!O15</f>
        <v>0</v>
      </c>
      <c r="N15" s="14">
        <f t="shared" si="1"/>
        <v>4536</v>
      </c>
      <c r="O15" s="14">
        <f t="shared" si="2"/>
        <v>4536</v>
      </c>
      <c r="P15" s="17">
        <f>'Master Sheet'!P15</f>
        <v>0</v>
      </c>
      <c r="Q15" s="17">
        <f>'Master Sheet'!Q15</f>
        <v>0</v>
      </c>
      <c r="R15" s="17">
        <f>'Master Sheet'!R15</f>
        <v>0</v>
      </c>
      <c r="S15" s="17">
        <f>'Master Sheet'!S15</f>
        <v>0</v>
      </c>
      <c r="T15" s="14">
        <f t="shared" si="3"/>
        <v>4536</v>
      </c>
      <c r="U15" s="14">
        <f t="shared" si="4"/>
        <v>4536</v>
      </c>
      <c r="V15" s="12">
        <f t="shared" si="5"/>
        <v>0</v>
      </c>
      <c r="W15" s="14">
        <f t="shared" si="6"/>
        <v>4536</v>
      </c>
      <c r="X15" s="14">
        <f t="shared" si="7"/>
        <v>4536</v>
      </c>
      <c r="Y15" s="8">
        <f t="shared" si="8"/>
        <v>0</v>
      </c>
      <c r="Z15" s="18">
        <f t="shared" si="9"/>
        <v>4536</v>
      </c>
      <c r="AA15" s="14">
        <f t="shared" si="10"/>
        <v>4536</v>
      </c>
    </row>
    <row r="16" spans="1:27">
      <c r="A16" s="4" t="str">
        <f>'Master Sheet'!A16</f>
        <v>CFQ7TTC0HDK0</v>
      </c>
      <c r="B16" s="4" t="str">
        <f>'Master Sheet'!B16</f>
        <v>000D</v>
      </c>
      <c r="C16" s="7" t="str">
        <f>'Master Sheet'!C16</f>
        <v>Advanced Communications (Education Student Pricing)</v>
      </c>
      <c r="D16" s="4" t="str">
        <f>'Master Sheet'!D16</f>
        <v>P1Y</v>
      </c>
      <c r="E16" s="4" t="str">
        <f>'Master Sheet'!E16</f>
        <v>Monthly</v>
      </c>
      <c r="F16" s="14">
        <f>'Master Sheet'!F16</f>
        <v>1890</v>
      </c>
      <c r="G16" s="14">
        <f>'Master Sheet'!G16</f>
        <v>1512</v>
      </c>
      <c r="H16" s="12">
        <f>'Master Sheet'!K16</f>
        <v>0</v>
      </c>
      <c r="I16" s="14">
        <f t="shared" si="0"/>
        <v>1512</v>
      </c>
      <c r="J16" s="12">
        <f>'Master Sheet'!L16</f>
        <v>0</v>
      </c>
      <c r="K16" s="12">
        <f>'Master Sheet'!M16</f>
        <v>0</v>
      </c>
      <c r="L16" s="12">
        <f>'Master Sheet'!N16</f>
        <v>0</v>
      </c>
      <c r="M16" s="12">
        <f>'Master Sheet'!O16</f>
        <v>0</v>
      </c>
      <c r="N16" s="14">
        <f t="shared" si="1"/>
        <v>1512</v>
      </c>
      <c r="O16" s="14">
        <f t="shared" si="2"/>
        <v>1512</v>
      </c>
      <c r="P16" s="17">
        <f>'Master Sheet'!P16</f>
        <v>0</v>
      </c>
      <c r="Q16" s="17">
        <f>'Master Sheet'!Q16</f>
        <v>0</v>
      </c>
      <c r="R16" s="17">
        <f>'Master Sheet'!R16</f>
        <v>0</v>
      </c>
      <c r="S16" s="17">
        <f>'Master Sheet'!S16</f>
        <v>0</v>
      </c>
      <c r="T16" s="14">
        <f t="shared" si="3"/>
        <v>1512</v>
      </c>
      <c r="U16" s="14">
        <f t="shared" si="4"/>
        <v>1512</v>
      </c>
      <c r="V16" s="12">
        <f t="shared" si="5"/>
        <v>0</v>
      </c>
      <c r="W16" s="14">
        <f t="shared" si="6"/>
        <v>1512</v>
      </c>
      <c r="X16" s="14">
        <f t="shared" si="7"/>
        <v>1512</v>
      </c>
      <c r="Y16" s="8">
        <f t="shared" si="8"/>
        <v>0</v>
      </c>
      <c r="Z16" s="18">
        <f t="shared" si="9"/>
        <v>1512</v>
      </c>
      <c r="AA16" s="14">
        <f t="shared" si="10"/>
        <v>1512</v>
      </c>
    </row>
    <row r="17" spans="1:27">
      <c r="A17" s="4" t="str">
        <f>'Master Sheet'!A17</f>
        <v>CFQ7TTC0HDK0</v>
      </c>
      <c r="B17" s="4" t="str">
        <f>'Master Sheet'!B17</f>
        <v>000C</v>
      </c>
      <c r="C17" s="7" t="str">
        <f>'Master Sheet'!C17</f>
        <v>Advanced Communications (Education Faculty Pricing)</v>
      </c>
      <c r="D17" s="4" t="str">
        <f>'Master Sheet'!D17</f>
        <v>P1Y</v>
      </c>
      <c r="E17" s="4" t="str">
        <f>'Master Sheet'!E17</f>
        <v>Monthly</v>
      </c>
      <c r="F17" s="14">
        <f>'Master Sheet'!F17</f>
        <v>2520</v>
      </c>
      <c r="G17" s="14">
        <f>'Master Sheet'!G17</f>
        <v>2016</v>
      </c>
      <c r="H17" s="12">
        <f>'Master Sheet'!K17</f>
        <v>0</v>
      </c>
      <c r="I17" s="14">
        <f t="shared" si="0"/>
        <v>2016</v>
      </c>
      <c r="J17" s="12">
        <f>'Master Sheet'!L17</f>
        <v>0</v>
      </c>
      <c r="K17" s="12">
        <f>'Master Sheet'!M17</f>
        <v>0</v>
      </c>
      <c r="L17" s="12">
        <f>'Master Sheet'!N17</f>
        <v>0</v>
      </c>
      <c r="M17" s="12">
        <f>'Master Sheet'!O17</f>
        <v>0</v>
      </c>
      <c r="N17" s="14">
        <f t="shared" si="1"/>
        <v>2016</v>
      </c>
      <c r="O17" s="14">
        <f t="shared" si="2"/>
        <v>2016</v>
      </c>
      <c r="P17" s="17">
        <f>'Master Sheet'!P17</f>
        <v>0</v>
      </c>
      <c r="Q17" s="17">
        <f>'Master Sheet'!Q17</f>
        <v>0</v>
      </c>
      <c r="R17" s="17">
        <f>'Master Sheet'!R17</f>
        <v>0</v>
      </c>
      <c r="S17" s="17">
        <f>'Master Sheet'!S17</f>
        <v>0</v>
      </c>
      <c r="T17" s="14">
        <f t="shared" si="3"/>
        <v>2016</v>
      </c>
      <c r="U17" s="14">
        <f t="shared" si="4"/>
        <v>2016</v>
      </c>
      <c r="V17" s="12">
        <f t="shared" si="5"/>
        <v>0</v>
      </c>
      <c r="W17" s="14">
        <f t="shared" si="6"/>
        <v>2016</v>
      </c>
      <c r="X17" s="14">
        <f t="shared" si="7"/>
        <v>2016</v>
      </c>
      <c r="Y17" s="8">
        <f t="shared" si="8"/>
        <v>0</v>
      </c>
      <c r="Z17" s="18">
        <f t="shared" si="9"/>
        <v>2016</v>
      </c>
      <c r="AA17" s="14">
        <f t="shared" si="10"/>
        <v>2016</v>
      </c>
    </row>
    <row r="18" spans="1:27">
      <c r="A18" s="4" t="str">
        <f>'Master Sheet'!A18</f>
        <v>CFQ7TTC0HDK0</v>
      </c>
      <c r="B18" s="4" t="str">
        <f>'Master Sheet'!B18</f>
        <v>000C</v>
      </c>
      <c r="C18" s="7" t="str">
        <f>'Master Sheet'!C18</f>
        <v>Advanced Communications (Education Faculty Pricing)</v>
      </c>
      <c r="D18" s="4" t="str">
        <f>'Master Sheet'!D18</f>
        <v>P1Y</v>
      </c>
      <c r="E18" s="4" t="str">
        <f>'Master Sheet'!E18</f>
        <v>Annual</v>
      </c>
      <c r="F18" s="14">
        <f>'Master Sheet'!F18</f>
        <v>2400</v>
      </c>
      <c r="G18" s="14">
        <f>'Master Sheet'!G18</f>
        <v>1920</v>
      </c>
      <c r="H18" s="12">
        <f>'Master Sheet'!K18</f>
        <v>0</v>
      </c>
      <c r="I18" s="14">
        <f t="shared" si="0"/>
        <v>1920</v>
      </c>
      <c r="J18" s="12">
        <f>'Master Sheet'!L18</f>
        <v>0</v>
      </c>
      <c r="K18" s="12">
        <f>'Master Sheet'!M18</f>
        <v>0</v>
      </c>
      <c r="L18" s="12">
        <f>'Master Sheet'!N18</f>
        <v>0</v>
      </c>
      <c r="M18" s="12">
        <f>'Master Sheet'!O18</f>
        <v>0</v>
      </c>
      <c r="N18" s="14">
        <f t="shared" si="1"/>
        <v>1920</v>
      </c>
      <c r="O18" s="14">
        <f t="shared" si="2"/>
        <v>1920</v>
      </c>
      <c r="P18" s="17">
        <f>'Master Sheet'!P18</f>
        <v>0</v>
      </c>
      <c r="Q18" s="17">
        <f>'Master Sheet'!Q18</f>
        <v>0</v>
      </c>
      <c r="R18" s="17">
        <f>'Master Sheet'!R18</f>
        <v>0</v>
      </c>
      <c r="S18" s="17">
        <f>'Master Sheet'!S18</f>
        <v>0</v>
      </c>
      <c r="T18" s="14">
        <f t="shared" si="3"/>
        <v>1920</v>
      </c>
      <c r="U18" s="14">
        <f t="shared" si="4"/>
        <v>1920</v>
      </c>
      <c r="V18" s="12">
        <f t="shared" si="5"/>
        <v>0</v>
      </c>
      <c r="W18" s="14">
        <f t="shared" si="6"/>
        <v>1920</v>
      </c>
      <c r="X18" s="14">
        <f t="shared" si="7"/>
        <v>1920</v>
      </c>
      <c r="Y18" s="8">
        <f t="shared" si="8"/>
        <v>0</v>
      </c>
      <c r="Z18" s="18">
        <f t="shared" si="9"/>
        <v>1920</v>
      </c>
      <c r="AA18" s="14">
        <f t="shared" si="10"/>
        <v>1920</v>
      </c>
    </row>
    <row r="19" spans="1:27">
      <c r="A19" s="4" t="str">
        <f>'Master Sheet'!A19</f>
        <v>CFQ7TTC0HDK0</v>
      </c>
      <c r="B19" s="4" t="str">
        <f>'Master Sheet'!B19</f>
        <v>000B</v>
      </c>
      <c r="C19" s="7" t="str">
        <f>'Master Sheet'!C19</f>
        <v>Advanced Communications (Non-Profit Pricing)</v>
      </c>
      <c r="D19" s="4" t="str">
        <f>'Master Sheet'!D19</f>
        <v>P1M</v>
      </c>
      <c r="E19" s="4" t="str">
        <f>'Master Sheet'!E19</f>
        <v>Monthly</v>
      </c>
      <c r="F19" s="14">
        <f>'Master Sheet'!F19</f>
        <v>480</v>
      </c>
      <c r="G19" s="14">
        <f>'Master Sheet'!G19</f>
        <v>432</v>
      </c>
      <c r="H19" s="12">
        <f>'Master Sheet'!K19</f>
        <v>0</v>
      </c>
      <c r="I19" s="14">
        <f t="shared" si="0"/>
        <v>432</v>
      </c>
      <c r="J19" s="12">
        <f>'Master Sheet'!L19</f>
        <v>0</v>
      </c>
      <c r="K19" s="12">
        <f>'Master Sheet'!M19</f>
        <v>0</v>
      </c>
      <c r="L19" s="12">
        <f>'Master Sheet'!N19</f>
        <v>0</v>
      </c>
      <c r="M19" s="12">
        <f>'Master Sheet'!O19</f>
        <v>0</v>
      </c>
      <c r="N19" s="14">
        <f t="shared" si="1"/>
        <v>432</v>
      </c>
      <c r="O19" s="14">
        <f t="shared" si="2"/>
        <v>432</v>
      </c>
      <c r="P19" s="17">
        <f>'Master Sheet'!P19</f>
        <v>0</v>
      </c>
      <c r="Q19" s="17">
        <f>'Master Sheet'!Q19</f>
        <v>0</v>
      </c>
      <c r="R19" s="17">
        <f>'Master Sheet'!R19</f>
        <v>0</v>
      </c>
      <c r="S19" s="17">
        <f>'Master Sheet'!S19</f>
        <v>0</v>
      </c>
      <c r="T19" s="14">
        <f t="shared" si="3"/>
        <v>432</v>
      </c>
      <c r="U19" s="14">
        <f t="shared" si="4"/>
        <v>432</v>
      </c>
      <c r="V19" s="12">
        <f t="shared" si="5"/>
        <v>0</v>
      </c>
      <c r="W19" s="14">
        <f t="shared" si="6"/>
        <v>432</v>
      </c>
      <c r="X19" s="14">
        <f t="shared" si="7"/>
        <v>432</v>
      </c>
      <c r="Y19" s="8">
        <f t="shared" si="8"/>
        <v>0</v>
      </c>
      <c r="Z19" s="18">
        <f t="shared" si="9"/>
        <v>432</v>
      </c>
      <c r="AA19" s="14">
        <f t="shared" si="10"/>
        <v>432</v>
      </c>
    </row>
    <row r="20" spans="1:27">
      <c r="A20" s="4" t="str">
        <f>'Master Sheet'!A20</f>
        <v>CFQ7TTC0HDK0</v>
      </c>
      <c r="B20" s="4" t="str">
        <f>'Master Sheet'!B20</f>
        <v>000D</v>
      </c>
      <c r="C20" s="7" t="str">
        <f>'Master Sheet'!C20</f>
        <v>Advanced Communications (Education Student Pricing)</v>
      </c>
      <c r="D20" s="4" t="str">
        <f>'Master Sheet'!D20</f>
        <v>P1M</v>
      </c>
      <c r="E20" s="4" t="str">
        <f>'Master Sheet'!E20</f>
        <v>Monthly</v>
      </c>
      <c r="F20" s="14">
        <f>'Master Sheet'!F20</f>
        <v>180</v>
      </c>
      <c r="G20" s="14">
        <f>'Master Sheet'!G20</f>
        <v>144</v>
      </c>
      <c r="H20" s="12">
        <f>'Master Sheet'!K20</f>
        <v>0</v>
      </c>
      <c r="I20" s="14">
        <f t="shared" si="0"/>
        <v>144</v>
      </c>
      <c r="J20" s="12">
        <f>'Master Sheet'!L20</f>
        <v>0</v>
      </c>
      <c r="K20" s="12">
        <f>'Master Sheet'!M20</f>
        <v>0</v>
      </c>
      <c r="L20" s="12">
        <f>'Master Sheet'!N20</f>
        <v>0</v>
      </c>
      <c r="M20" s="12">
        <f>'Master Sheet'!O20</f>
        <v>0</v>
      </c>
      <c r="N20" s="14">
        <f t="shared" si="1"/>
        <v>144</v>
      </c>
      <c r="O20" s="14">
        <f t="shared" si="2"/>
        <v>144</v>
      </c>
      <c r="P20" s="17">
        <f>'Master Sheet'!P20</f>
        <v>0</v>
      </c>
      <c r="Q20" s="17">
        <f>'Master Sheet'!Q20</f>
        <v>0</v>
      </c>
      <c r="R20" s="17">
        <f>'Master Sheet'!R20</f>
        <v>0</v>
      </c>
      <c r="S20" s="17">
        <f>'Master Sheet'!S20</f>
        <v>0</v>
      </c>
      <c r="T20" s="14">
        <f t="shared" si="3"/>
        <v>144</v>
      </c>
      <c r="U20" s="14">
        <f t="shared" si="4"/>
        <v>144</v>
      </c>
      <c r="V20" s="12">
        <f t="shared" si="5"/>
        <v>0</v>
      </c>
      <c r="W20" s="14">
        <f t="shared" si="6"/>
        <v>144</v>
      </c>
      <c r="X20" s="14">
        <f t="shared" si="7"/>
        <v>144</v>
      </c>
      <c r="Y20" s="8">
        <f t="shared" si="8"/>
        <v>0</v>
      </c>
      <c r="Z20" s="18">
        <f t="shared" si="9"/>
        <v>144</v>
      </c>
      <c r="AA20" s="14">
        <f t="shared" si="10"/>
        <v>144</v>
      </c>
    </row>
    <row r="21" spans="1:27">
      <c r="A21" s="4" t="str">
        <f>'Master Sheet'!A21</f>
        <v>CFQ7TTC0HDK0</v>
      </c>
      <c r="B21" s="4">
        <f>'Master Sheet'!B21</f>
        <v>1</v>
      </c>
      <c r="C21" s="7" t="str">
        <f>'Master Sheet'!C21</f>
        <v>Advanced Communications</v>
      </c>
      <c r="D21" s="4" t="str">
        <f>'Master Sheet'!D21</f>
        <v>P1M</v>
      </c>
      <c r="E21" s="4" t="str">
        <f>'Master Sheet'!E21</f>
        <v>Monthly</v>
      </c>
      <c r="F21" s="14">
        <f>'Master Sheet'!F21</f>
        <v>1200</v>
      </c>
      <c r="G21" s="14">
        <f>'Master Sheet'!G21</f>
        <v>960</v>
      </c>
      <c r="H21" s="12">
        <f>'Master Sheet'!K21</f>
        <v>0</v>
      </c>
      <c r="I21" s="14">
        <f t="shared" si="0"/>
        <v>960</v>
      </c>
      <c r="J21" s="12">
        <f>'Master Sheet'!L21</f>
        <v>0</v>
      </c>
      <c r="K21" s="12">
        <f>'Master Sheet'!M21</f>
        <v>0</v>
      </c>
      <c r="L21" s="12">
        <f>'Master Sheet'!N21</f>
        <v>0</v>
      </c>
      <c r="M21" s="12">
        <f>'Master Sheet'!O21</f>
        <v>0</v>
      </c>
      <c r="N21" s="14">
        <f t="shared" si="1"/>
        <v>960</v>
      </c>
      <c r="O21" s="14">
        <f t="shared" si="2"/>
        <v>960</v>
      </c>
      <c r="P21" s="17">
        <f>'Master Sheet'!P21</f>
        <v>0</v>
      </c>
      <c r="Q21" s="17">
        <f>'Master Sheet'!Q21</f>
        <v>0</v>
      </c>
      <c r="R21" s="17">
        <f>'Master Sheet'!R21</f>
        <v>0</v>
      </c>
      <c r="S21" s="17">
        <f>'Master Sheet'!S21</f>
        <v>0</v>
      </c>
      <c r="T21" s="14">
        <f t="shared" si="3"/>
        <v>960</v>
      </c>
      <c r="U21" s="14">
        <f t="shared" si="4"/>
        <v>960</v>
      </c>
      <c r="V21" s="12">
        <f t="shared" si="5"/>
        <v>0</v>
      </c>
      <c r="W21" s="14">
        <f t="shared" si="6"/>
        <v>960</v>
      </c>
      <c r="X21" s="14">
        <f t="shared" si="7"/>
        <v>960</v>
      </c>
      <c r="Y21" s="8">
        <f t="shared" si="8"/>
        <v>0</v>
      </c>
      <c r="Z21" s="18">
        <f t="shared" si="9"/>
        <v>960</v>
      </c>
      <c r="AA21" s="14">
        <f t="shared" si="10"/>
        <v>960</v>
      </c>
    </row>
    <row r="22" spans="1:27">
      <c r="A22" s="4" t="str">
        <f>'Master Sheet'!A22</f>
        <v>CFQ7TTC0HDK0</v>
      </c>
      <c r="B22" s="4" t="str">
        <f>'Master Sheet'!B22</f>
        <v>000B</v>
      </c>
      <c r="C22" s="7" t="str">
        <f>'Master Sheet'!C22</f>
        <v>Advanced Communications (Non-Profit Pricing)</v>
      </c>
      <c r="D22" s="4" t="str">
        <f>'Master Sheet'!D22</f>
        <v>P1Y</v>
      </c>
      <c r="E22" s="4" t="str">
        <f>'Master Sheet'!E22</f>
        <v>Annual</v>
      </c>
      <c r="F22" s="14">
        <f>'Master Sheet'!F22</f>
        <v>4800</v>
      </c>
      <c r="G22" s="14">
        <f>'Master Sheet'!G22</f>
        <v>4320</v>
      </c>
      <c r="H22" s="12">
        <f>'Master Sheet'!K22</f>
        <v>0</v>
      </c>
      <c r="I22" s="14">
        <f t="shared" si="0"/>
        <v>4320</v>
      </c>
      <c r="J22" s="12">
        <f>'Master Sheet'!L22</f>
        <v>0</v>
      </c>
      <c r="K22" s="12">
        <f>'Master Sheet'!M22</f>
        <v>0</v>
      </c>
      <c r="L22" s="12">
        <f>'Master Sheet'!N22</f>
        <v>0</v>
      </c>
      <c r="M22" s="12">
        <f>'Master Sheet'!O22</f>
        <v>0</v>
      </c>
      <c r="N22" s="14">
        <f t="shared" si="1"/>
        <v>4320</v>
      </c>
      <c r="O22" s="14">
        <f t="shared" si="2"/>
        <v>4320</v>
      </c>
      <c r="P22" s="17">
        <f>'Master Sheet'!P22</f>
        <v>0</v>
      </c>
      <c r="Q22" s="17">
        <f>'Master Sheet'!Q22</f>
        <v>0</v>
      </c>
      <c r="R22" s="17">
        <f>'Master Sheet'!R22</f>
        <v>0</v>
      </c>
      <c r="S22" s="17">
        <f>'Master Sheet'!S22</f>
        <v>0</v>
      </c>
      <c r="T22" s="14">
        <f t="shared" si="3"/>
        <v>4320</v>
      </c>
      <c r="U22" s="14">
        <f t="shared" si="4"/>
        <v>4320</v>
      </c>
      <c r="V22" s="12">
        <f t="shared" si="5"/>
        <v>0</v>
      </c>
      <c r="W22" s="14">
        <f t="shared" si="6"/>
        <v>4320</v>
      </c>
      <c r="X22" s="14">
        <f t="shared" si="7"/>
        <v>4320</v>
      </c>
      <c r="Y22" s="8">
        <f t="shared" si="8"/>
        <v>0</v>
      </c>
      <c r="Z22" s="18">
        <f t="shared" si="9"/>
        <v>4320</v>
      </c>
      <c r="AA22" s="14">
        <f t="shared" si="10"/>
        <v>4320</v>
      </c>
    </row>
    <row r="23" spans="1:27">
      <c r="A23" s="4" t="str">
        <f>'Master Sheet'!A23</f>
        <v>CFQ7TTC0HDK0</v>
      </c>
      <c r="B23" s="4">
        <f>'Master Sheet'!B23</f>
        <v>1</v>
      </c>
      <c r="C23" s="7" t="str">
        <f>'Master Sheet'!C23</f>
        <v>Advanced Communications</v>
      </c>
      <c r="D23" s="4" t="str">
        <f>'Master Sheet'!D23</f>
        <v>P1Y</v>
      </c>
      <c r="E23" s="4" t="str">
        <f>'Master Sheet'!E23</f>
        <v>Annual</v>
      </c>
      <c r="F23" s="14">
        <f>'Master Sheet'!F23</f>
        <v>12000</v>
      </c>
      <c r="G23" s="14">
        <f>'Master Sheet'!G23</f>
        <v>9600</v>
      </c>
      <c r="H23" s="12">
        <f>'Master Sheet'!K23</f>
        <v>0</v>
      </c>
      <c r="I23" s="14">
        <f t="shared" si="0"/>
        <v>9600</v>
      </c>
      <c r="J23" s="12">
        <f>'Master Sheet'!L23</f>
        <v>0</v>
      </c>
      <c r="K23" s="12">
        <f>'Master Sheet'!M23</f>
        <v>0</v>
      </c>
      <c r="L23" s="12">
        <f>'Master Sheet'!N23</f>
        <v>0</v>
      </c>
      <c r="M23" s="12">
        <f>'Master Sheet'!O23</f>
        <v>0</v>
      </c>
      <c r="N23" s="14">
        <f t="shared" si="1"/>
        <v>9600</v>
      </c>
      <c r="O23" s="14">
        <f t="shared" si="2"/>
        <v>9600</v>
      </c>
      <c r="P23" s="17">
        <f>'Master Sheet'!P23</f>
        <v>0</v>
      </c>
      <c r="Q23" s="17">
        <f>'Master Sheet'!Q23</f>
        <v>0</v>
      </c>
      <c r="R23" s="17">
        <f>'Master Sheet'!R23</f>
        <v>0</v>
      </c>
      <c r="S23" s="17">
        <f>'Master Sheet'!S23</f>
        <v>0</v>
      </c>
      <c r="T23" s="14">
        <f t="shared" si="3"/>
        <v>9600</v>
      </c>
      <c r="U23" s="14">
        <f t="shared" si="4"/>
        <v>9600</v>
      </c>
      <c r="V23" s="12">
        <f t="shared" si="5"/>
        <v>0</v>
      </c>
      <c r="W23" s="14">
        <f t="shared" si="6"/>
        <v>9600</v>
      </c>
      <c r="X23" s="14">
        <f t="shared" si="7"/>
        <v>9600</v>
      </c>
      <c r="Y23" s="8">
        <f t="shared" si="8"/>
        <v>0</v>
      </c>
      <c r="Z23" s="18">
        <f t="shared" si="9"/>
        <v>9600</v>
      </c>
      <c r="AA23" s="14">
        <f t="shared" si="10"/>
        <v>9600</v>
      </c>
    </row>
    <row r="24" spans="1:27">
      <c r="A24" s="4" t="str">
        <f>'Master Sheet'!A24</f>
        <v>CFQ7TTC0HDK0</v>
      </c>
      <c r="B24" s="4">
        <f>'Master Sheet'!B24</f>
        <v>1</v>
      </c>
      <c r="C24" s="7" t="str">
        <f>'Master Sheet'!C24</f>
        <v>Advanced Communications</v>
      </c>
      <c r="D24" s="4" t="str">
        <f>'Master Sheet'!D24</f>
        <v>P1Y</v>
      </c>
      <c r="E24" s="4" t="str">
        <f>'Master Sheet'!E24</f>
        <v>Monthly</v>
      </c>
      <c r="F24" s="14">
        <f>'Master Sheet'!F24</f>
        <v>12600</v>
      </c>
      <c r="G24" s="14">
        <f>'Master Sheet'!G24</f>
        <v>10080</v>
      </c>
      <c r="H24" s="12">
        <f>'Master Sheet'!K24</f>
        <v>0</v>
      </c>
      <c r="I24" s="14">
        <f t="shared" si="0"/>
        <v>10080</v>
      </c>
      <c r="J24" s="12">
        <f>'Master Sheet'!L24</f>
        <v>0</v>
      </c>
      <c r="K24" s="12">
        <f>'Master Sheet'!M24</f>
        <v>0</v>
      </c>
      <c r="L24" s="12">
        <f>'Master Sheet'!N24</f>
        <v>0</v>
      </c>
      <c r="M24" s="12">
        <f>'Master Sheet'!O24</f>
        <v>0</v>
      </c>
      <c r="N24" s="14">
        <f t="shared" si="1"/>
        <v>10080</v>
      </c>
      <c r="O24" s="14">
        <f t="shared" si="2"/>
        <v>10080</v>
      </c>
      <c r="P24" s="17">
        <f>'Master Sheet'!P24</f>
        <v>0</v>
      </c>
      <c r="Q24" s="17">
        <f>'Master Sheet'!Q24</f>
        <v>0</v>
      </c>
      <c r="R24" s="17">
        <f>'Master Sheet'!R24</f>
        <v>0</v>
      </c>
      <c r="S24" s="17">
        <f>'Master Sheet'!S24</f>
        <v>0</v>
      </c>
      <c r="T24" s="14">
        <f t="shared" si="3"/>
        <v>10080</v>
      </c>
      <c r="U24" s="14">
        <f t="shared" si="4"/>
        <v>10080</v>
      </c>
      <c r="V24" s="12">
        <f t="shared" si="5"/>
        <v>0</v>
      </c>
      <c r="W24" s="14">
        <f t="shared" si="6"/>
        <v>10080</v>
      </c>
      <c r="X24" s="14">
        <f t="shared" si="7"/>
        <v>10080</v>
      </c>
      <c r="Y24" s="8">
        <f t="shared" si="8"/>
        <v>0</v>
      </c>
      <c r="Z24" s="18">
        <f t="shared" si="9"/>
        <v>10080</v>
      </c>
      <c r="AA24" s="14">
        <f t="shared" si="10"/>
        <v>10080</v>
      </c>
    </row>
    <row r="25" spans="1:27">
      <c r="A25" s="4" t="str">
        <f>'Master Sheet'!A25</f>
        <v>CFQ7TTC0HDK0</v>
      </c>
      <c r="B25" s="4" t="str">
        <f>'Master Sheet'!B25</f>
        <v>000D</v>
      </c>
      <c r="C25" s="7" t="str">
        <f>'Master Sheet'!C25</f>
        <v>Advanced Communications (Education Student Pricing)</v>
      </c>
      <c r="D25" s="4" t="str">
        <f>'Master Sheet'!D25</f>
        <v>P1Y</v>
      </c>
      <c r="E25" s="4" t="str">
        <f>'Master Sheet'!E25</f>
        <v>Annual</v>
      </c>
      <c r="F25" s="14">
        <f>'Master Sheet'!F25</f>
        <v>1800</v>
      </c>
      <c r="G25" s="14">
        <f>'Master Sheet'!G25</f>
        <v>1440</v>
      </c>
      <c r="H25" s="12">
        <f>'Master Sheet'!K25</f>
        <v>0</v>
      </c>
      <c r="I25" s="14">
        <f t="shared" si="0"/>
        <v>1440</v>
      </c>
      <c r="J25" s="12">
        <f>'Master Sheet'!L25</f>
        <v>0</v>
      </c>
      <c r="K25" s="12">
        <f>'Master Sheet'!M25</f>
        <v>0</v>
      </c>
      <c r="L25" s="12">
        <f>'Master Sheet'!N25</f>
        <v>0</v>
      </c>
      <c r="M25" s="12">
        <f>'Master Sheet'!O25</f>
        <v>0</v>
      </c>
      <c r="N25" s="14">
        <f t="shared" si="1"/>
        <v>1440</v>
      </c>
      <c r="O25" s="14">
        <f t="shared" si="2"/>
        <v>1440</v>
      </c>
      <c r="P25" s="17">
        <f>'Master Sheet'!P25</f>
        <v>0</v>
      </c>
      <c r="Q25" s="17">
        <f>'Master Sheet'!Q25</f>
        <v>0</v>
      </c>
      <c r="R25" s="17">
        <f>'Master Sheet'!R25</f>
        <v>0</v>
      </c>
      <c r="S25" s="17">
        <f>'Master Sheet'!S25</f>
        <v>0</v>
      </c>
      <c r="T25" s="14">
        <f t="shared" si="3"/>
        <v>1440</v>
      </c>
      <c r="U25" s="14">
        <f t="shared" si="4"/>
        <v>1440</v>
      </c>
      <c r="V25" s="12">
        <f t="shared" si="5"/>
        <v>0</v>
      </c>
      <c r="W25" s="14">
        <f t="shared" si="6"/>
        <v>1440</v>
      </c>
      <c r="X25" s="14">
        <f t="shared" si="7"/>
        <v>1440</v>
      </c>
      <c r="Y25" s="8">
        <f t="shared" si="8"/>
        <v>0</v>
      </c>
      <c r="Z25" s="18">
        <f t="shared" si="9"/>
        <v>1440</v>
      </c>
      <c r="AA25" s="14">
        <f t="shared" si="10"/>
        <v>1440</v>
      </c>
    </row>
    <row r="26" spans="1:27">
      <c r="A26" s="4" t="str">
        <f>'Master Sheet'!A26</f>
        <v>CFQ7TTC0HDK0</v>
      </c>
      <c r="B26" s="4" t="str">
        <f>'Master Sheet'!B26</f>
        <v>000C</v>
      </c>
      <c r="C26" s="7" t="str">
        <f>'Master Sheet'!C26</f>
        <v>Advanced Communications (Education Faculty Pricing)</v>
      </c>
      <c r="D26" s="4" t="str">
        <f>'Master Sheet'!D26</f>
        <v>P1M</v>
      </c>
      <c r="E26" s="4" t="str">
        <f>'Master Sheet'!E26</f>
        <v>Monthly</v>
      </c>
      <c r="F26" s="14">
        <f>'Master Sheet'!F26</f>
        <v>240</v>
      </c>
      <c r="G26" s="14">
        <f>'Master Sheet'!G26</f>
        <v>192</v>
      </c>
      <c r="H26" s="12">
        <f>'Master Sheet'!K26</f>
        <v>0</v>
      </c>
      <c r="I26" s="14">
        <f t="shared" si="0"/>
        <v>192</v>
      </c>
      <c r="J26" s="12">
        <f>'Master Sheet'!L26</f>
        <v>0</v>
      </c>
      <c r="K26" s="12">
        <f>'Master Sheet'!M26</f>
        <v>0</v>
      </c>
      <c r="L26" s="12">
        <f>'Master Sheet'!N26</f>
        <v>0</v>
      </c>
      <c r="M26" s="12">
        <f>'Master Sheet'!O26</f>
        <v>0</v>
      </c>
      <c r="N26" s="14">
        <f t="shared" si="1"/>
        <v>192</v>
      </c>
      <c r="O26" s="14">
        <f t="shared" si="2"/>
        <v>192</v>
      </c>
      <c r="P26" s="17">
        <f>'Master Sheet'!P26</f>
        <v>0</v>
      </c>
      <c r="Q26" s="17">
        <f>'Master Sheet'!Q26</f>
        <v>0</v>
      </c>
      <c r="R26" s="17">
        <f>'Master Sheet'!R26</f>
        <v>0</v>
      </c>
      <c r="S26" s="17">
        <f>'Master Sheet'!S26</f>
        <v>0</v>
      </c>
      <c r="T26" s="14">
        <f t="shared" si="3"/>
        <v>192</v>
      </c>
      <c r="U26" s="14">
        <f t="shared" si="4"/>
        <v>192</v>
      </c>
      <c r="V26" s="12">
        <f t="shared" si="5"/>
        <v>0</v>
      </c>
      <c r="W26" s="14">
        <f t="shared" si="6"/>
        <v>192</v>
      </c>
      <c r="X26" s="14">
        <f t="shared" si="7"/>
        <v>192</v>
      </c>
      <c r="Y26" s="8">
        <f t="shared" si="8"/>
        <v>0</v>
      </c>
      <c r="Z26" s="18">
        <f t="shared" si="9"/>
        <v>192</v>
      </c>
      <c r="AA26" s="14">
        <f t="shared" si="10"/>
        <v>192</v>
      </c>
    </row>
    <row r="27" spans="1:27">
      <c r="A27" s="4" t="str">
        <f>'Master Sheet'!A27</f>
        <v>CFQ7TTC0LHQD</v>
      </c>
      <c r="B27" s="4">
        <f>'Master Sheet'!B27</f>
        <v>4</v>
      </c>
      <c r="C27" s="7" t="str">
        <f>'Master Sheet'!C27</f>
        <v>Advanced eDiscovery Storage (Education Faculty Pricing)</v>
      </c>
      <c r="D27" s="4" t="str">
        <f>'Master Sheet'!D27</f>
        <v>P1M</v>
      </c>
      <c r="E27" s="4" t="str">
        <f>'Master Sheet'!E27</f>
        <v>Monthly</v>
      </c>
      <c r="F27" s="14">
        <f>'Master Sheet'!F27</f>
        <v>1998</v>
      </c>
      <c r="G27" s="14">
        <f>'Master Sheet'!G27</f>
        <v>1598.4</v>
      </c>
      <c r="H27" s="12">
        <f>'Master Sheet'!K27</f>
        <v>0</v>
      </c>
      <c r="I27" s="14">
        <f t="shared" si="0"/>
        <v>1598.4</v>
      </c>
      <c r="J27" s="12">
        <f>'Master Sheet'!L27</f>
        <v>0</v>
      </c>
      <c r="K27" s="12">
        <f>'Master Sheet'!M27</f>
        <v>0</v>
      </c>
      <c r="L27" s="12">
        <f>'Master Sheet'!N27</f>
        <v>0</v>
      </c>
      <c r="M27" s="12">
        <f>'Master Sheet'!O27</f>
        <v>0</v>
      </c>
      <c r="N27" s="14">
        <f t="shared" si="1"/>
        <v>1598.4</v>
      </c>
      <c r="O27" s="14">
        <f t="shared" si="2"/>
        <v>1598.4</v>
      </c>
      <c r="P27" s="17">
        <f>'Master Sheet'!P27</f>
        <v>0</v>
      </c>
      <c r="Q27" s="17">
        <f>'Master Sheet'!Q27</f>
        <v>0</v>
      </c>
      <c r="R27" s="17">
        <f>'Master Sheet'!R27</f>
        <v>0</v>
      </c>
      <c r="S27" s="17">
        <f>'Master Sheet'!S27</f>
        <v>0</v>
      </c>
      <c r="T27" s="14">
        <f t="shared" si="3"/>
        <v>1598.4</v>
      </c>
      <c r="U27" s="14">
        <f t="shared" si="4"/>
        <v>1598.4</v>
      </c>
      <c r="V27" s="12">
        <f t="shared" si="5"/>
        <v>0</v>
      </c>
      <c r="W27" s="14">
        <f t="shared" si="6"/>
        <v>1598.4</v>
      </c>
      <c r="X27" s="14">
        <f t="shared" si="7"/>
        <v>1598.4</v>
      </c>
      <c r="Y27" s="8">
        <f t="shared" si="8"/>
        <v>0</v>
      </c>
      <c r="Z27" s="18">
        <f t="shared" si="9"/>
        <v>1598.4</v>
      </c>
      <c r="AA27" s="14">
        <f t="shared" si="10"/>
        <v>1598.4</v>
      </c>
    </row>
    <row r="28" spans="1:27">
      <c r="A28" s="4" t="str">
        <f>'Master Sheet'!A28</f>
        <v>CFQ7TTC0LHQD</v>
      </c>
      <c r="B28" s="4">
        <f>'Master Sheet'!B28</f>
        <v>4</v>
      </c>
      <c r="C28" s="7" t="str">
        <f>'Master Sheet'!C28</f>
        <v>Advanced eDiscovery Storage (Education Faculty Pricing)</v>
      </c>
      <c r="D28" s="4" t="str">
        <f>'Master Sheet'!D28</f>
        <v>P1Y</v>
      </c>
      <c r="E28" s="4" t="str">
        <f>'Master Sheet'!E28</f>
        <v>Monthly</v>
      </c>
      <c r="F28" s="14">
        <f>'Master Sheet'!F28</f>
        <v>20979</v>
      </c>
      <c r="G28" s="14">
        <f>'Master Sheet'!G28</f>
        <v>16783.2</v>
      </c>
      <c r="H28" s="12">
        <f>'Master Sheet'!K28</f>
        <v>0</v>
      </c>
      <c r="I28" s="14">
        <f t="shared" si="0"/>
        <v>16783.2</v>
      </c>
      <c r="J28" s="12">
        <f>'Master Sheet'!L28</f>
        <v>0</v>
      </c>
      <c r="K28" s="12">
        <f>'Master Sheet'!M28</f>
        <v>0</v>
      </c>
      <c r="L28" s="12">
        <f>'Master Sheet'!N28</f>
        <v>0</v>
      </c>
      <c r="M28" s="12">
        <f>'Master Sheet'!O28</f>
        <v>0</v>
      </c>
      <c r="N28" s="14">
        <f t="shared" si="1"/>
        <v>16783.2</v>
      </c>
      <c r="O28" s="14">
        <f t="shared" si="2"/>
        <v>16783.2</v>
      </c>
      <c r="P28" s="17">
        <f>'Master Sheet'!P28</f>
        <v>0</v>
      </c>
      <c r="Q28" s="17">
        <f>'Master Sheet'!Q28</f>
        <v>0</v>
      </c>
      <c r="R28" s="17">
        <f>'Master Sheet'!R28</f>
        <v>0</v>
      </c>
      <c r="S28" s="17">
        <f>'Master Sheet'!S28</f>
        <v>0</v>
      </c>
      <c r="T28" s="14">
        <f t="shared" si="3"/>
        <v>16783.2</v>
      </c>
      <c r="U28" s="14">
        <f t="shared" si="4"/>
        <v>16783.2</v>
      </c>
      <c r="V28" s="12">
        <f t="shared" si="5"/>
        <v>0</v>
      </c>
      <c r="W28" s="14">
        <f t="shared" si="6"/>
        <v>16783.2</v>
      </c>
      <c r="X28" s="14">
        <f t="shared" si="7"/>
        <v>16783.2</v>
      </c>
      <c r="Y28" s="8">
        <f t="shared" si="8"/>
        <v>0</v>
      </c>
      <c r="Z28" s="18">
        <f t="shared" si="9"/>
        <v>16783.2</v>
      </c>
      <c r="AA28" s="14">
        <f t="shared" si="10"/>
        <v>16783.2</v>
      </c>
    </row>
    <row r="29" spans="1:27">
      <c r="A29" s="4" t="str">
        <f>'Master Sheet'!A29</f>
        <v>CFQ7TTC0LHQD</v>
      </c>
      <c r="B29" s="4">
        <f>'Master Sheet'!B29</f>
        <v>4</v>
      </c>
      <c r="C29" s="7" t="str">
        <f>'Master Sheet'!C29</f>
        <v>Advanced eDiscovery Storage (Education Faculty Pricing)</v>
      </c>
      <c r="D29" s="4" t="str">
        <f>'Master Sheet'!D29</f>
        <v>P1Y</v>
      </c>
      <c r="E29" s="4" t="str">
        <f>'Master Sheet'!E29</f>
        <v>Annual</v>
      </c>
      <c r="F29" s="14">
        <f>'Master Sheet'!F29</f>
        <v>19980</v>
      </c>
      <c r="G29" s="14">
        <f>'Master Sheet'!G29</f>
        <v>15984</v>
      </c>
      <c r="H29" s="12">
        <f>'Master Sheet'!K29</f>
        <v>0</v>
      </c>
      <c r="I29" s="14">
        <f t="shared" si="0"/>
        <v>15984</v>
      </c>
      <c r="J29" s="12">
        <f>'Master Sheet'!L29</f>
        <v>0</v>
      </c>
      <c r="K29" s="12">
        <f>'Master Sheet'!M29</f>
        <v>0</v>
      </c>
      <c r="L29" s="12">
        <f>'Master Sheet'!N29</f>
        <v>0</v>
      </c>
      <c r="M29" s="12">
        <f>'Master Sheet'!O29</f>
        <v>0</v>
      </c>
      <c r="N29" s="14">
        <f t="shared" si="1"/>
        <v>15984</v>
      </c>
      <c r="O29" s="14">
        <f t="shared" si="2"/>
        <v>15984</v>
      </c>
      <c r="P29" s="17">
        <f>'Master Sheet'!P29</f>
        <v>0</v>
      </c>
      <c r="Q29" s="17">
        <f>'Master Sheet'!Q29</f>
        <v>0</v>
      </c>
      <c r="R29" s="17">
        <f>'Master Sheet'!R29</f>
        <v>0</v>
      </c>
      <c r="S29" s="17">
        <f>'Master Sheet'!S29</f>
        <v>0</v>
      </c>
      <c r="T29" s="14">
        <f t="shared" si="3"/>
        <v>15984</v>
      </c>
      <c r="U29" s="14">
        <f t="shared" si="4"/>
        <v>15984</v>
      </c>
      <c r="V29" s="12">
        <f t="shared" si="5"/>
        <v>0</v>
      </c>
      <c r="W29" s="14">
        <f t="shared" si="6"/>
        <v>15984</v>
      </c>
      <c r="X29" s="14">
        <f t="shared" si="7"/>
        <v>15984</v>
      </c>
      <c r="Y29" s="8">
        <f t="shared" si="8"/>
        <v>0</v>
      </c>
      <c r="Z29" s="18">
        <f t="shared" si="9"/>
        <v>15984</v>
      </c>
      <c r="AA29" s="14">
        <f t="shared" si="10"/>
        <v>15984</v>
      </c>
    </row>
    <row r="30" spans="1:27">
      <c r="A30" s="4" t="str">
        <f>'Master Sheet'!A30</f>
        <v>CFQ7TTC0LHQD</v>
      </c>
      <c r="B30" s="4">
        <f>'Master Sheet'!B30</f>
        <v>1</v>
      </c>
      <c r="C30" s="7" t="str">
        <f>'Master Sheet'!C30</f>
        <v>Advanced eDiscovery Storage</v>
      </c>
      <c r="D30" s="4" t="str">
        <f>'Master Sheet'!D30</f>
        <v>P1Y</v>
      </c>
      <c r="E30" s="4" t="str">
        <f>'Master Sheet'!E30</f>
        <v>Monthly</v>
      </c>
      <c r="F30" s="14">
        <f>'Master Sheet'!F30</f>
        <v>104832</v>
      </c>
      <c r="G30" s="14">
        <f>'Master Sheet'!G30</f>
        <v>83865.600000000006</v>
      </c>
      <c r="H30" s="12">
        <f>'Master Sheet'!K30</f>
        <v>0</v>
      </c>
      <c r="I30" s="14">
        <f t="shared" si="0"/>
        <v>83865.600000000006</v>
      </c>
      <c r="J30" s="12">
        <f>'Master Sheet'!L30</f>
        <v>0</v>
      </c>
      <c r="K30" s="12">
        <f>'Master Sheet'!M30</f>
        <v>0</v>
      </c>
      <c r="L30" s="12">
        <f>'Master Sheet'!N30</f>
        <v>0</v>
      </c>
      <c r="M30" s="12">
        <f>'Master Sheet'!O30</f>
        <v>0</v>
      </c>
      <c r="N30" s="14">
        <f t="shared" si="1"/>
        <v>83865.600000000006</v>
      </c>
      <c r="O30" s="14">
        <f t="shared" si="2"/>
        <v>83865.600000000006</v>
      </c>
      <c r="P30" s="17">
        <f>'Master Sheet'!P30</f>
        <v>0</v>
      </c>
      <c r="Q30" s="17">
        <f>'Master Sheet'!Q30</f>
        <v>0</v>
      </c>
      <c r="R30" s="17">
        <f>'Master Sheet'!R30</f>
        <v>0</v>
      </c>
      <c r="S30" s="17">
        <f>'Master Sheet'!S30</f>
        <v>0</v>
      </c>
      <c r="T30" s="14">
        <f t="shared" si="3"/>
        <v>83865.600000000006</v>
      </c>
      <c r="U30" s="14">
        <f t="shared" si="4"/>
        <v>83865.600000000006</v>
      </c>
      <c r="V30" s="12">
        <f t="shared" si="5"/>
        <v>0</v>
      </c>
      <c r="W30" s="14">
        <f t="shared" si="6"/>
        <v>83865.600000000006</v>
      </c>
      <c r="X30" s="14">
        <f t="shared" si="7"/>
        <v>83865.600000000006</v>
      </c>
      <c r="Y30" s="8">
        <f t="shared" si="8"/>
        <v>0</v>
      </c>
      <c r="Z30" s="18">
        <f t="shared" si="9"/>
        <v>83865.600000000006</v>
      </c>
      <c r="AA30" s="14">
        <f t="shared" si="10"/>
        <v>83865.600000000006</v>
      </c>
    </row>
    <row r="31" spans="1:27">
      <c r="A31" s="4" t="str">
        <f>'Master Sheet'!A31</f>
        <v>CFQ7TTC0LHQD</v>
      </c>
      <c r="B31" s="4">
        <f>'Master Sheet'!B31</f>
        <v>5</v>
      </c>
      <c r="C31" s="7" t="str">
        <f>'Master Sheet'!C31</f>
        <v>Advanced eDiscovery Storage (Non-Profit Pricing)</v>
      </c>
      <c r="D31" s="4" t="str">
        <f>'Master Sheet'!D31</f>
        <v>P1Y</v>
      </c>
      <c r="E31" s="4" t="str">
        <f>'Master Sheet'!E31</f>
        <v>Monthly</v>
      </c>
      <c r="F31" s="14">
        <f>'Master Sheet'!F31</f>
        <v>41958</v>
      </c>
      <c r="G31" s="14">
        <f>'Master Sheet'!G31</f>
        <v>37762.199999999997</v>
      </c>
      <c r="H31" s="12">
        <f>'Master Sheet'!K31</f>
        <v>0</v>
      </c>
      <c r="I31" s="14">
        <f t="shared" si="0"/>
        <v>37762.199999999997</v>
      </c>
      <c r="J31" s="12">
        <f>'Master Sheet'!L31</f>
        <v>0</v>
      </c>
      <c r="K31" s="12">
        <f>'Master Sheet'!M31</f>
        <v>0</v>
      </c>
      <c r="L31" s="12">
        <f>'Master Sheet'!N31</f>
        <v>0</v>
      </c>
      <c r="M31" s="12">
        <f>'Master Sheet'!O31</f>
        <v>0</v>
      </c>
      <c r="N31" s="14">
        <f t="shared" si="1"/>
        <v>37762.199999999997</v>
      </c>
      <c r="O31" s="14">
        <f t="shared" si="2"/>
        <v>37762.199999999997</v>
      </c>
      <c r="P31" s="17">
        <f>'Master Sheet'!P31</f>
        <v>0</v>
      </c>
      <c r="Q31" s="17">
        <f>'Master Sheet'!Q31</f>
        <v>0</v>
      </c>
      <c r="R31" s="17">
        <f>'Master Sheet'!R31</f>
        <v>0</v>
      </c>
      <c r="S31" s="17">
        <f>'Master Sheet'!S31</f>
        <v>0</v>
      </c>
      <c r="T31" s="14">
        <f t="shared" si="3"/>
        <v>37762.199999999997</v>
      </c>
      <c r="U31" s="14">
        <f t="shared" si="4"/>
        <v>37762.199999999997</v>
      </c>
      <c r="V31" s="12">
        <f t="shared" si="5"/>
        <v>0</v>
      </c>
      <c r="W31" s="14">
        <f t="shared" si="6"/>
        <v>37762.199999999997</v>
      </c>
      <c r="X31" s="14">
        <f t="shared" si="7"/>
        <v>37762.199999999997</v>
      </c>
      <c r="Y31" s="8">
        <f t="shared" si="8"/>
        <v>0</v>
      </c>
      <c r="Z31" s="18">
        <f t="shared" si="9"/>
        <v>37762.199999999997</v>
      </c>
      <c r="AA31" s="14">
        <f t="shared" si="10"/>
        <v>37762.199999999997</v>
      </c>
    </row>
    <row r="32" spans="1:27">
      <c r="A32" s="4" t="str">
        <f>'Master Sheet'!A32</f>
        <v>CFQ7TTC0LHQD</v>
      </c>
      <c r="B32" s="4">
        <f>'Master Sheet'!B32</f>
        <v>1</v>
      </c>
      <c r="C32" s="7" t="str">
        <f>'Master Sheet'!C32</f>
        <v>Advanced eDiscovery Storage</v>
      </c>
      <c r="D32" s="4" t="str">
        <f>'Master Sheet'!D32</f>
        <v>P1Y</v>
      </c>
      <c r="E32" s="4" t="str">
        <f>'Master Sheet'!E32</f>
        <v>Annual</v>
      </c>
      <c r="F32" s="14">
        <f>'Master Sheet'!F32</f>
        <v>99840</v>
      </c>
      <c r="G32" s="14">
        <f>'Master Sheet'!G32</f>
        <v>79872</v>
      </c>
      <c r="H32" s="12">
        <f>'Master Sheet'!K32</f>
        <v>0</v>
      </c>
      <c r="I32" s="14">
        <f t="shared" si="0"/>
        <v>79872</v>
      </c>
      <c r="J32" s="12">
        <f>'Master Sheet'!L32</f>
        <v>0</v>
      </c>
      <c r="K32" s="12">
        <f>'Master Sheet'!M32</f>
        <v>0</v>
      </c>
      <c r="L32" s="12">
        <f>'Master Sheet'!N32</f>
        <v>0</v>
      </c>
      <c r="M32" s="12">
        <f>'Master Sheet'!O32</f>
        <v>0</v>
      </c>
      <c r="N32" s="14">
        <f t="shared" si="1"/>
        <v>79872</v>
      </c>
      <c r="O32" s="14">
        <f t="shared" si="2"/>
        <v>79872</v>
      </c>
      <c r="P32" s="17">
        <f>'Master Sheet'!P32</f>
        <v>0</v>
      </c>
      <c r="Q32" s="17">
        <f>'Master Sheet'!Q32</f>
        <v>0</v>
      </c>
      <c r="R32" s="17">
        <f>'Master Sheet'!R32</f>
        <v>0</v>
      </c>
      <c r="S32" s="17">
        <f>'Master Sheet'!S32</f>
        <v>0</v>
      </c>
      <c r="T32" s="14">
        <f t="shared" si="3"/>
        <v>79872</v>
      </c>
      <c r="U32" s="14">
        <f t="shared" si="4"/>
        <v>79872</v>
      </c>
      <c r="V32" s="12">
        <f t="shared" si="5"/>
        <v>0</v>
      </c>
      <c r="W32" s="14">
        <f t="shared" si="6"/>
        <v>79872</v>
      </c>
      <c r="X32" s="14">
        <f t="shared" si="7"/>
        <v>79872</v>
      </c>
      <c r="Y32" s="8">
        <f t="shared" si="8"/>
        <v>0</v>
      </c>
      <c r="Z32" s="18">
        <f t="shared" si="9"/>
        <v>79872</v>
      </c>
      <c r="AA32" s="14">
        <f t="shared" si="10"/>
        <v>79872</v>
      </c>
    </row>
    <row r="33" spans="1:27">
      <c r="A33" s="4" t="str">
        <f>'Master Sheet'!A33</f>
        <v>CFQ7TTC0LHQD</v>
      </c>
      <c r="B33" s="4">
        <f>'Master Sheet'!B33</f>
        <v>5</v>
      </c>
      <c r="C33" s="7" t="str">
        <f>'Master Sheet'!C33</f>
        <v>Advanced eDiscovery Storage (Non-Profit Pricing)</v>
      </c>
      <c r="D33" s="4" t="str">
        <f>'Master Sheet'!D33</f>
        <v>P1M</v>
      </c>
      <c r="E33" s="4" t="str">
        <f>'Master Sheet'!E33</f>
        <v>Monthly</v>
      </c>
      <c r="F33" s="14">
        <f>'Master Sheet'!F33</f>
        <v>3996</v>
      </c>
      <c r="G33" s="14">
        <f>'Master Sheet'!G33</f>
        <v>3596.4</v>
      </c>
      <c r="H33" s="12">
        <f>'Master Sheet'!K33</f>
        <v>0</v>
      </c>
      <c r="I33" s="14">
        <f t="shared" si="0"/>
        <v>3596.4</v>
      </c>
      <c r="J33" s="12">
        <f>'Master Sheet'!L33</f>
        <v>0</v>
      </c>
      <c r="K33" s="12">
        <f>'Master Sheet'!M33</f>
        <v>0</v>
      </c>
      <c r="L33" s="12">
        <f>'Master Sheet'!N33</f>
        <v>0</v>
      </c>
      <c r="M33" s="12">
        <f>'Master Sheet'!O33</f>
        <v>0</v>
      </c>
      <c r="N33" s="14">
        <f t="shared" si="1"/>
        <v>3596.4</v>
      </c>
      <c r="O33" s="14">
        <f t="shared" si="2"/>
        <v>3596.4</v>
      </c>
      <c r="P33" s="17">
        <f>'Master Sheet'!P33</f>
        <v>0</v>
      </c>
      <c r="Q33" s="17">
        <f>'Master Sheet'!Q33</f>
        <v>0</v>
      </c>
      <c r="R33" s="17">
        <f>'Master Sheet'!R33</f>
        <v>0</v>
      </c>
      <c r="S33" s="17">
        <f>'Master Sheet'!S33</f>
        <v>0</v>
      </c>
      <c r="T33" s="14">
        <f t="shared" si="3"/>
        <v>3596.4</v>
      </c>
      <c r="U33" s="14">
        <f t="shared" si="4"/>
        <v>3596.4</v>
      </c>
      <c r="V33" s="12">
        <f t="shared" si="5"/>
        <v>0</v>
      </c>
      <c r="W33" s="14">
        <f t="shared" si="6"/>
        <v>3596.4</v>
      </c>
      <c r="X33" s="14">
        <f t="shared" si="7"/>
        <v>3596.4</v>
      </c>
      <c r="Y33" s="8">
        <f t="shared" si="8"/>
        <v>0</v>
      </c>
      <c r="Z33" s="18">
        <f t="shared" si="9"/>
        <v>3596.4</v>
      </c>
      <c r="AA33" s="14">
        <f t="shared" si="10"/>
        <v>3596.4</v>
      </c>
    </row>
    <row r="34" spans="1:27">
      <c r="A34" s="4" t="str">
        <f>'Master Sheet'!A34</f>
        <v>CFQ7TTC0LHQD</v>
      </c>
      <c r="B34" s="4">
        <f>'Master Sheet'!B34</f>
        <v>5</v>
      </c>
      <c r="C34" s="7" t="str">
        <f>'Master Sheet'!C34</f>
        <v>Advanced eDiscovery Storage (Non-Profit Pricing)</v>
      </c>
      <c r="D34" s="4" t="str">
        <f>'Master Sheet'!D34</f>
        <v>P1Y</v>
      </c>
      <c r="E34" s="4" t="str">
        <f>'Master Sheet'!E34</f>
        <v>Annual</v>
      </c>
      <c r="F34" s="14">
        <f>'Master Sheet'!F34</f>
        <v>39960</v>
      </c>
      <c r="G34" s="14">
        <f>'Master Sheet'!G34</f>
        <v>35964</v>
      </c>
      <c r="H34" s="12">
        <f>'Master Sheet'!K34</f>
        <v>0</v>
      </c>
      <c r="I34" s="14">
        <f t="shared" si="0"/>
        <v>35964</v>
      </c>
      <c r="J34" s="12">
        <f>'Master Sheet'!L34</f>
        <v>0</v>
      </c>
      <c r="K34" s="12">
        <f>'Master Sheet'!M34</f>
        <v>0</v>
      </c>
      <c r="L34" s="12">
        <f>'Master Sheet'!N34</f>
        <v>0</v>
      </c>
      <c r="M34" s="12">
        <f>'Master Sheet'!O34</f>
        <v>0</v>
      </c>
      <c r="N34" s="14">
        <f t="shared" si="1"/>
        <v>35964</v>
      </c>
      <c r="O34" s="14">
        <f t="shared" si="2"/>
        <v>35964</v>
      </c>
      <c r="P34" s="17">
        <f>'Master Sheet'!P34</f>
        <v>0</v>
      </c>
      <c r="Q34" s="17">
        <f>'Master Sheet'!Q34</f>
        <v>0</v>
      </c>
      <c r="R34" s="17">
        <f>'Master Sheet'!R34</f>
        <v>0</v>
      </c>
      <c r="S34" s="17">
        <f>'Master Sheet'!S34</f>
        <v>0</v>
      </c>
      <c r="T34" s="14">
        <f t="shared" si="3"/>
        <v>35964</v>
      </c>
      <c r="U34" s="14">
        <f t="shared" si="4"/>
        <v>35964</v>
      </c>
      <c r="V34" s="12">
        <f t="shared" si="5"/>
        <v>0</v>
      </c>
      <c r="W34" s="14">
        <f t="shared" si="6"/>
        <v>35964</v>
      </c>
      <c r="X34" s="14">
        <f t="shared" si="7"/>
        <v>35964</v>
      </c>
      <c r="Y34" s="8">
        <f t="shared" si="8"/>
        <v>0</v>
      </c>
      <c r="Z34" s="18">
        <f t="shared" si="9"/>
        <v>35964</v>
      </c>
      <c r="AA34" s="14">
        <f t="shared" si="10"/>
        <v>35964</v>
      </c>
    </row>
    <row r="35" spans="1:27">
      <c r="A35" s="4" t="str">
        <f>'Master Sheet'!A35</f>
        <v>CFQ7TTC0LHQD</v>
      </c>
      <c r="B35" s="4">
        <f>'Master Sheet'!B35</f>
        <v>1</v>
      </c>
      <c r="C35" s="7" t="str">
        <f>'Master Sheet'!C35</f>
        <v>Advanced eDiscovery Storage</v>
      </c>
      <c r="D35" s="4" t="str">
        <f>'Master Sheet'!D35</f>
        <v>P1M</v>
      </c>
      <c r="E35" s="4" t="str">
        <f>'Master Sheet'!E35</f>
        <v>Monthly</v>
      </c>
      <c r="F35" s="14">
        <f>'Master Sheet'!F35</f>
        <v>9984</v>
      </c>
      <c r="G35" s="14">
        <f>'Master Sheet'!G35</f>
        <v>7987.2</v>
      </c>
      <c r="H35" s="12">
        <f>'Master Sheet'!K35</f>
        <v>0</v>
      </c>
      <c r="I35" s="14">
        <f t="shared" si="0"/>
        <v>7987.2</v>
      </c>
      <c r="J35" s="12">
        <f>'Master Sheet'!L35</f>
        <v>0</v>
      </c>
      <c r="K35" s="12">
        <f>'Master Sheet'!M35</f>
        <v>0</v>
      </c>
      <c r="L35" s="12">
        <f>'Master Sheet'!N35</f>
        <v>0</v>
      </c>
      <c r="M35" s="12">
        <f>'Master Sheet'!O35</f>
        <v>0</v>
      </c>
      <c r="N35" s="14">
        <f t="shared" si="1"/>
        <v>7987.2</v>
      </c>
      <c r="O35" s="14">
        <f t="shared" si="2"/>
        <v>7987.2</v>
      </c>
      <c r="P35" s="17">
        <f>'Master Sheet'!P35</f>
        <v>0</v>
      </c>
      <c r="Q35" s="17">
        <f>'Master Sheet'!Q35</f>
        <v>0</v>
      </c>
      <c r="R35" s="17">
        <f>'Master Sheet'!R35</f>
        <v>0</v>
      </c>
      <c r="S35" s="17">
        <f>'Master Sheet'!S35</f>
        <v>0</v>
      </c>
      <c r="T35" s="14">
        <f t="shared" si="3"/>
        <v>7987.2</v>
      </c>
      <c r="U35" s="14">
        <f t="shared" si="4"/>
        <v>7987.2</v>
      </c>
      <c r="V35" s="12">
        <f t="shared" si="5"/>
        <v>0</v>
      </c>
      <c r="W35" s="14">
        <f t="shared" si="6"/>
        <v>7987.2</v>
      </c>
      <c r="X35" s="14">
        <f t="shared" si="7"/>
        <v>7987.2</v>
      </c>
      <c r="Y35" s="8">
        <f t="shared" si="8"/>
        <v>0</v>
      </c>
      <c r="Z35" s="18">
        <f t="shared" si="9"/>
        <v>7987.2</v>
      </c>
      <c r="AA35" s="14">
        <f t="shared" si="10"/>
        <v>7987.2</v>
      </c>
    </row>
    <row r="36" spans="1:27" ht="30">
      <c r="A36" s="4" t="str">
        <f>'Master Sheet'!A36</f>
        <v>CFQ7TTC10RSN</v>
      </c>
      <c r="B36" s="4">
        <f>'Master Sheet'!B36</f>
        <v>3</v>
      </c>
      <c r="C36" s="7" t="str">
        <f>'Master Sheet'!C36</f>
        <v>Microsoft Defender and Purview Suites for Microsoft 365 Business Premium</v>
      </c>
      <c r="D36" s="4" t="str">
        <f>'Master Sheet'!D36</f>
        <v>P1Y</v>
      </c>
      <c r="E36" s="4" t="str">
        <f>'Master Sheet'!E36</f>
        <v>Monthly</v>
      </c>
      <c r="F36" s="14">
        <f>'Master Sheet'!F36</f>
        <v>15750</v>
      </c>
      <c r="G36" s="14">
        <f>'Master Sheet'!G36</f>
        <v>12600</v>
      </c>
      <c r="H36" s="12">
        <f>'Master Sheet'!K36</f>
        <v>0</v>
      </c>
      <c r="I36" s="14">
        <f t="shared" si="0"/>
        <v>12600</v>
      </c>
      <c r="J36" s="12">
        <f>'Master Sheet'!L36</f>
        <v>0</v>
      </c>
      <c r="K36" s="12">
        <f>'Master Sheet'!M36</f>
        <v>0</v>
      </c>
      <c r="L36" s="12">
        <f>'Master Sheet'!N36</f>
        <v>0</v>
      </c>
      <c r="M36" s="12">
        <f>'Master Sheet'!O36</f>
        <v>0</v>
      </c>
      <c r="N36" s="14">
        <f t="shared" si="1"/>
        <v>12600</v>
      </c>
      <c r="O36" s="14">
        <f t="shared" si="2"/>
        <v>12600</v>
      </c>
      <c r="P36" s="17">
        <f>'Master Sheet'!P36</f>
        <v>0</v>
      </c>
      <c r="Q36" s="17">
        <f>'Master Sheet'!Q36</f>
        <v>0</v>
      </c>
      <c r="R36" s="17">
        <f>'Master Sheet'!R36</f>
        <v>0</v>
      </c>
      <c r="S36" s="17">
        <f>'Master Sheet'!S36</f>
        <v>0</v>
      </c>
      <c r="T36" s="14">
        <f t="shared" si="3"/>
        <v>12600</v>
      </c>
      <c r="U36" s="14">
        <f t="shared" si="4"/>
        <v>12600</v>
      </c>
      <c r="V36" s="12">
        <f t="shared" si="5"/>
        <v>0</v>
      </c>
      <c r="W36" s="14">
        <f t="shared" si="6"/>
        <v>12600</v>
      </c>
      <c r="X36" s="14">
        <f t="shared" si="7"/>
        <v>12600</v>
      </c>
      <c r="Y36" s="8">
        <f t="shared" si="8"/>
        <v>0</v>
      </c>
      <c r="Z36" s="18">
        <f t="shared" si="9"/>
        <v>12600</v>
      </c>
      <c r="AA36" s="14">
        <f t="shared" si="10"/>
        <v>12600</v>
      </c>
    </row>
    <row r="37" spans="1:27">
      <c r="A37" s="4" t="str">
        <f>'Master Sheet'!A37</f>
        <v>CFQ7TTC10RSN</v>
      </c>
      <c r="B37" s="4">
        <f>'Master Sheet'!B37</f>
        <v>1</v>
      </c>
      <c r="C37" s="7" t="str">
        <f>'Master Sheet'!C37</f>
        <v>Microsoft Defender Suite for Microsoft 365 Business Premium</v>
      </c>
      <c r="D37" s="4" t="str">
        <f>'Master Sheet'!D37</f>
        <v>P1Y</v>
      </c>
      <c r="E37" s="4" t="str">
        <f>'Master Sheet'!E37</f>
        <v>Monthly</v>
      </c>
      <c r="F37" s="14">
        <f>'Master Sheet'!F37</f>
        <v>10458</v>
      </c>
      <c r="G37" s="14">
        <f>'Master Sheet'!G37</f>
        <v>8366.4</v>
      </c>
      <c r="H37" s="12">
        <f>'Master Sheet'!K37</f>
        <v>0</v>
      </c>
      <c r="I37" s="14">
        <f t="shared" si="0"/>
        <v>8366.4</v>
      </c>
      <c r="J37" s="12">
        <f>'Master Sheet'!L37</f>
        <v>0</v>
      </c>
      <c r="K37" s="12">
        <f>'Master Sheet'!M37</f>
        <v>0</v>
      </c>
      <c r="L37" s="12">
        <f>'Master Sheet'!N37</f>
        <v>0</v>
      </c>
      <c r="M37" s="12">
        <f>'Master Sheet'!O37</f>
        <v>0</v>
      </c>
      <c r="N37" s="14">
        <f t="shared" si="1"/>
        <v>8366.4</v>
      </c>
      <c r="O37" s="14">
        <f t="shared" si="2"/>
        <v>8366.4</v>
      </c>
      <c r="P37" s="17">
        <f>'Master Sheet'!P37</f>
        <v>0</v>
      </c>
      <c r="Q37" s="17">
        <f>'Master Sheet'!Q37</f>
        <v>0</v>
      </c>
      <c r="R37" s="17">
        <f>'Master Sheet'!R37</f>
        <v>0</v>
      </c>
      <c r="S37" s="17">
        <f>'Master Sheet'!S37</f>
        <v>0</v>
      </c>
      <c r="T37" s="14">
        <f t="shared" si="3"/>
        <v>8366.4</v>
      </c>
      <c r="U37" s="14">
        <f t="shared" si="4"/>
        <v>8366.4</v>
      </c>
      <c r="V37" s="12">
        <f t="shared" si="5"/>
        <v>0</v>
      </c>
      <c r="W37" s="14">
        <f t="shared" si="6"/>
        <v>8366.4</v>
      </c>
      <c r="X37" s="14">
        <f t="shared" si="7"/>
        <v>8366.4</v>
      </c>
      <c r="Y37" s="8">
        <f t="shared" si="8"/>
        <v>0</v>
      </c>
      <c r="Z37" s="18">
        <f t="shared" si="9"/>
        <v>8366.4</v>
      </c>
      <c r="AA37" s="14">
        <f t="shared" si="10"/>
        <v>8366.4</v>
      </c>
    </row>
    <row r="38" spans="1:27" ht="30">
      <c r="A38" s="4" t="str">
        <f>'Master Sheet'!A38</f>
        <v>CFQ7TTC10RSN</v>
      </c>
      <c r="B38" s="4">
        <f>'Master Sheet'!B38</f>
        <v>7</v>
      </c>
      <c r="C38" s="7" t="str">
        <f>'Master Sheet'!C38</f>
        <v>Microsoft Purview Suite for Microsoft 365 Business Premium (Non-Profit Pricing)</v>
      </c>
      <c r="D38" s="4" t="str">
        <f>'Master Sheet'!D38</f>
        <v>P1Y</v>
      </c>
      <c r="E38" s="4" t="str">
        <f>'Master Sheet'!E38</f>
        <v>Monthly</v>
      </c>
      <c r="F38" s="14">
        <f>'Master Sheet'!F38</f>
        <v>4221</v>
      </c>
      <c r="G38" s="14">
        <f>'Master Sheet'!G38</f>
        <v>3798.96</v>
      </c>
      <c r="H38" s="12">
        <f>'Master Sheet'!K38</f>
        <v>0</v>
      </c>
      <c r="I38" s="14">
        <f t="shared" si="0"/>
        <v>3798.96</v>
      </c>
      <c r="J38" s="12">
        <f>'Master Sheet'!L38</f>
        <v>0</v>
      </c>
      <c r="K38" s="12">
        <f>'Master Sheet'!M38</f>
        <v>0</v>
      </c>
      <c r="L38" s="12">
        <f>'Master Sheet'!N38</f>
        <v>0</v>
      </c>
      <c r="M38" s="12">
        <f>'Master Sheet'!O38</f>
        <v>0</v>
      </c>
      <c r="N38" s="14">
        <f t="shared" si="1"/>
        <v>3798.96</v>
      </c>
      <c r="O38" s="14">
        <f t="shared" si="2"/>
        <v>3798.96</v>
      </c>
      <c r="P38" s="17">
        <f>'Master Sheet'!P38</f>
        <v>0</v>
      </c>
      <c r="Q38" s="17">
        <f>'Master Sheet'!Q38</f>
        <v>0</v>
      </c>
      <c r="R38" s="17">
        <f>'Master Sheet'!R38</f>
        <v>0</v>
      </c>
      <c r="S38" s="17">
        <f>'Master Sheet'!S38</f>
        <v>0</v>
      </c>
      <c r="T38" s="14">
        <f t="shared" si="3"/>
        <v>3798.96</v>
      </c>
      <c r="U38" s="14">
        <f t="shared" si="4"/>
        <v>3798.96</v>
      </c>
      <c r="V38" s="12">
        <f t="shared" si="5"/>
        <v>0</v>
      </c>
      <c r="W38" s="14">
        <f t="shared" si="6"/>
        <v>3798.96</v>
      </c>
      <c r="X38" s="14">
        <f t="shared" si="7"/>
        <v>3798.96</v>
      </c>
      <c r="Y38" s="8">
        <f t="shared" si="8"/>
        <v>0</v>
      </c>
      <c r="Z38" s="18">
        <f t="shared" si="9"/>
        <v>3798.96</v>
      </c>
      <c r="AA38" s="14">
        <f t="shared" si="10"/>
        <v>3798.96</v>
      </c>
    </row>
    <row r="39" spans="1:27" ht="30">
      <c r="A39" s="4" t="str">
        <f>'Master Sheet'!A39</f>
        <v>CFQ7TTC10RSN</v>
      </c>
      <c r="B39" s="4">
        <f>'Master Sheet'!B39</f>
        <v>9</v>
      </c>
      <c r="C39" s="7" t="str">
        <f>'Master Sheet'!C39</f>
        <v>Microsoft Defender and Purview Suites for Microsoft 365 Business Premium (Non-Profit Pricing)</v>
      </c>
      <c r="D39" s="4" t="str">
        <f>'Master Sheet'!D39</f>
        <v>P1M</v>
      </c>
      <c r="E39" s="4" t="str">
        <f>'Master Sheet'!E39</f>
        <v>Monthly</v>
      </c>
      <c r="F39" s="14">
        <f>'Master Sheet'!F39</f>
        <v>600</v>
      </c>
      <c r="G39" s="14">
        <f>'Master Sheet'!G39</f>
        <v>540</v>
      </c>
      <c r="H39" s="12">
        <f>'Master Sheet'!K39</f>
        <v>0</v>
      </c>
      <c r="I39" s="14">
        <f t="shared" si="0"/>
        <v>540</v>
      </c>
      <c r="J39" s="12">
        <f>'Master Sheet'!L39</f>
        <v>0</v>
      </c>
      <c r="K39" s="12">
        <f>'Master Sheet'!M39</f>
        <v>0</v>
      </c>
      <c r="L39" s="12">
        <f>'Master Sheet'!N39</f>
        <v>0</v>
      </c>
      <c r="M39" s="12">
        <f>'Master Sheet'!O39</f>
        <v>0</v>
      </c>
      <c r="N39" s="14">
        <f t="shared" si="1"/>
        <v>540</v>
      </c>
      <c r="O39" s="14">
        <f t="shared" si="2"/>
        <v>540</v>
      </c>
      <c r="P39" s="17">
        <f>'Master Sheet'!P39</f>
        <v>0</v>
      </c>
      <c r="Q39" s="17">
        <f>'Master Sheet'!Q39</f>
        <v>0</v>
      </c>
      <c r="R39" s="17">
        <f>'Master Sheet'!R39</f>
        <v>0</v>
      </c>
      <c r="S39" s="17">
        <f>'Master Sheet'!S39</f>
        <v>0</v>
      </c>
      <c r="T39" s="14">
        <f t="shared" si="3"/>
        <v>540</v>
      </c>
      <c r="U39" s="14">
        <f t="shared" si="4"/>
        <v>540</v>
      </c>
      <c r="V39" s="12">
        <f t="shared" si="5"/>
        <v>0</v>
      </c>
      <c r="W39" s="14">
        <f t="shared" si="6"/>
        <v>540</v>
      </c>
      <c r="X39" s="14">
        <f t="shared" si="7"/>
        <v>540</v>
      </c>
      <c r="Y39" s="8">
        <f t="shared" si="8"/>
        <v>0</v>
      </c>
      <c r="Z39" s="18">
        <f t="shared" si="9"/>
        <v>540</v>
      </c>
      <c r="AA39" s="14">
        <f t="shared" si="10"/>
        <v>540</v>
      </c>
    </row>
    <row r="40" spans="1:27" ht="30">
      <c r="A40" s="4" t="str">
        <f>'Master Sheet'!A40</f>
        <v>CFQ7TTC10RSN</v>
      </c>
      <c r="B40" s="4">
        <f>'Master Sheet'!B40</f>
        <v>9</v>
      </c>
      <c r="C40" s="7" t="str">
        <f>'Master Sheet'!C40</f>
        <v>Microsoft Defender and Purview Suites for Microsoft 365 Business Premium (Non-Profit Pricing)</v>
      </c>
      <c r="D40" s="4" t="str">
        <f>'Master Sheet'!D40</f>
        <v>P1Y</v>
      </c>
      <c r="E40" s="4" t="str">
        <f>'Master Sheet'!E40</f>
        <v>Monthly</v>
      </c>
      <c r="F40" s="14">
        <f>'Master Sheet'!F40</f>
        <v>6300</v>
      </c>
      <c r="G40" s="14">
        <f>'Master Sheet'!G40</f>
        <v>5670</v>
      </c>
      <c r="H40" s="12">
        <f>'Master Sheet'!K40</f>
        <v>0</v>
      </c>
      <c r="I40" s="14">
        <f t="shared" si="0"/>
        <v>5670</v>
      </c>
      <c r="J40" s="12">
        <f>'Master Sheet'!L40</f>
        <v>0</v>
      </c>
      <c r="K40" s="12">
        <f>'Master Sheet'!M40</f>
        <v>0</v>
      </c>
      <c r="L40" s="12">
        <f>'Master Sheet'!N40</f>
        <v>0</v>
      </c>
      <c r="M40" s="12">
        <f>'Master Sheet'!O40</f>
        <v>0</v>
      </c>
      <c r="N40" s="14">
        <f t="shared" si="1"/>
        <v>5670</v>
      </c>
      <c r="O40" s="14">
        <f t="shared" si="2"/>
        <v>5670</v>
      </c>
      <c r="P40" s="17">
        <f>'Master Sheet'!P40</f>
        <v>0</v>
      </c>
      <c r="Q40" s="17">
        <f>'Master Sheet'!Q40</f>
        <v>0</v>
      </c>
      <c r="R40" s="17">
        <f>'Master Sheet'!R40</f>
        <v>0</v>
      </c>
      <c r="S40" s="17">
        <f>'Master Sheet'!S40</f>
        <v>0</v>
      </c>
      <c r="T40" s="14">
        <f t="shared" si="3"/>
        <v>5670</v>
      </c>
      <c r="U40" s="14">
        <f t="shared" si="4"/>
        <v>5670</v>
      </c>
      <c r="V40" s="12">
        <f t="shared" si="5"/>
        <v>0</v>
      </c>
      <c r="W40" s="14">
        <f t="shared" si="6"/>
        <v>5670</v>
      </c>
      <c r="X40" s="14">
        <f t="shared" si="7"/>
        <v>5670</v>
      </c>
      <c r="Y40" s="8">
        <f t="shared" si="8"/>
        <v>0</v>
      </c>
      <c r="Z40" s="18">
        <f t="shared" si="9"/>
        <v>5670</v>
      </c>
      <c r="AA40" s="14">
        <f t="shared" si="10"/>
        <v>5670</v>
      </c>
    </row>
    <row r="41" spans="1:27" ht="30">
      <c r="A41" s="4" t="str">
        <f>'Master Sheet'!A41</f>
        <v>CFQ7TTC10RSN</v>
      </c>
      <c r="B41" s="4">
        <f>'Master Sheet'!B41</f>
        <v>3</v>
      </c>
      <c r="C41" s="7" t="str">
        <f>'Master Sheet'!C41</f>
        <v>Microsoft Defender and Purview Suites for Microsoft 365 Business Premium</v>
      </c>
      <c r="D41" s="4" t="str">
        <f>'Master Sheet'!D41</f>
        <v>P1Y</v>
      </c>
      <c r="E41" s="4" t="str">
        <f>'Master Sheet'!E41</f>
        <v>Annual</v>
      </c>
      <c r="F41" s="14">
        <f>'Master Sheet'!F41</f>
        <v>15000</v>
      </c>
      <c r="G41" s="14">
        <f>'Master Sheet'!G41</f>
        <v>12000</v>
      </c>
      <c r="H41" s="12">
        <f>'Master Sheet'!K41</f>
        <v>0</v>
      </c>
      <c r="I41" s="14">
        <f t="shared" si="0"/>
        <v>12000</v>
      </c>
      <c r="J41" s="12">
        <f>'Master Sheet'!L41</f>
        <v>0</v>
      </c>
      <c r="K41" s="12">
        <f>'Master Sheet'!M41</f>
        <v>0</v>
      </c>
      <c r="L41" s="12">
        <f>'Master Sheet'!N41</f>
        <v>0</v>
      </c>
      <c r="M41" s="12">
        <f>'Master Sheet'!O41</f>
        <v>0</v>
      </c>
      <c r="N41" s="14">
        <f t="shared" si="1"/>
        <v>12000</v>
      </c>
      <c r="O41" s="14">
        <f t="shared" si="2"/>
        <v>12000</v>
      </c>
      <c r="P41" s="17">
        <f>'Master Sheet'!P41</f>
        <v>0</v>
      </c>
      <c r="Q41" s="17">
        <f>'Master Sheet'!Q41</f>
        <v>0</v>
      </c>
      <c r="R41" s="17">
        <f>'Master Sheet'!R41</f>
        <v>0</v>
      </c>
      <c r="S41" s="17">
        <f>'Master Sheet'!S41</f>
        <v>0</v>
      </c>
      <c r="T41" s="14">
        <f t="shared" si="3"/>
        <v>12000</v>
      </c>
      <c r="U41" s="14">
        <f t="shared" si="4"/>
        <v>12000</v>
      </c>
      <c r="V41" s="12">
        <f t="shared" si="5"/>
        <v>0</v>
      </c>
      <c r="W41" s="14">
        <f t="shared" si="6"/>
        <v>12000</v>
      </c>
      <c r="X41" s="14">
        <f t="shared" si="7"/>
        <v>12000</v>
      </c>
      <c r="Y41" s="8">
        <f t="shared" si="8"/>
        <v>0</v>
      </c>
      <c r="Z41" s="18">
        <f t="shared" si="9"/>
        <v>12000</v>
      </c>
      <c r="AA41" s="14">
        <f t="shared" si="10"/>
        <v>12000</v>
      </c>
    </row>
    <row r="42" spans="1:27" ht="30">
      <c r="A42" s="4" t="str">
        <f>'Master Sheet'!A42</f>
        <v>CFQ7TTC10RSN</v>
      </c>
      <c r="B42" s="4">
        <f>'Master Sheet'!B42</f>
        <v>8</v>
      </c>
      <c r="C42" s="7" t="str">
        <f>'Master Sheet'!C42</f>
        <v>Microsoft Defender Suite for Microsoft 365 Business Premium (Non-Profit Pricing)</v>
      </c>
      <c r="D42" s="4" t="str">
        <f>'Master Sheet'!D42</f>
        <v>P1Y</v>
      </c>
      <c r="E42" s="4" t="str">
        <f>'Master Sheet'!E42</f>
        <v>Annual</v>
      </c>
      <c r="F42" s="14">
        <f>'Master Sheet'!F42</f>
        <v>4020</v>
      </c>
      <c r="G42" s="14">
        <f>'Master Sheet'!G42</f>
        <v>3618</v>
      </c>
      <c r="H42" s="12">
        <f>'Master Sheet'!K42</f>
        <v>0</v>
      </c>
      <c r="I42" s="14">
        <f t="shared" si="0"/>
        <v>3618</v>
      </c>
      <c r="J42" s="12">
        <f>'Master Sheet'!L42</f>
        <v>0</v>
      </c>
      <c r="K42" s="12">
        <f>'Master Sheet'!M42</f>
        <v>0</v>
      </c>
      <c r="L42" s="12">
        <f>'Master Sheet'!N42</f>
        <v>0</v>
      </c>
      <c r="M42" s="12">
        <f>'Master Sheet'!O42</f>
        <v>0</v>
      </c>
      <c r="N42" s="14">
        <f t="shared" si="1"/>
        <v>3618</v>
      </c>
      <c r="O42" s="14">
        <f t="shared" si="2"/>
        <v>3618</v>
      </c>
      <c r="P42" s="17">
        <f>'Master Sheet'!P42</f>
        <v>0</v>
      </c>
      <c r="Q42" s="17">
        <f>'Master Sheet'!Q42</f>
        <v>0</v>
      </c>
      <c r="R42" s="17">
        <f>'Master Sheet'!R42</f>
        <v>0</v>
      </c>
      <c r="S42" s="17">
        <f>'Master Sheet'!S42</f>
        <v>0</v>
      </c>
      <c r="T42" s="14">
        <f t="shared" si="3"/>
        <v>3618</v>
      </c>
      <c r="U42" s="14">
        <f t="shared" si="4"/>
        <v>3618</v>
      </c>
      <c r="V42" s="12">
        <f t="shared" si="5"/>
        <v>0</v>
      </c>
      <c r="W42" s="14">
        <f t="shared" si="6"/>
        <v>3618</v>
      </c>
      <c r="X42" s="14">
        <f t="shared" si="7"/>
        <v>3618</v>
      </c>
      <c r="Y42" s="8">
        <f t="shared" si="8"/>
        <v>0</v>
      </c>
      <c r="Z42" s="18">
        <f t="shared" si="9"/>
        <v>3618</v>
      </c>
      <c r="AA42" s="14">
        <f t="shared" si="10"/>
        <v>3618</v>
      </c>
    </row>
    <row r="43" spans="1:27">
      <c r="A43" s="4" t="str">
        <f>'Master Sheet'!A43</f>
        <v>CFQ7TTC10RSN</v>
      </c>
      <c r="B43" s="4">
        <f>'Master Sheet'!B43</f>
        <v>2</v>
      </c>
      <c r="C43" s="7" t="str">
        <f>'Master Sheet'!C43</f>
        <v>Microsoft Purview Suite for Microsoft 365 Business Premium</v>
      </c>
      <c r="D43" s="4" t="str">
        <f>'Master Sheet'!D43</f>
        <v>P1Y</v>
      </c>
      <c r="E43" s="4" t="str">
        <f>'Master Sheet'!E43</f>
        <v>Annual</v>
      </c>
      <c r="F43" s="14">
        <f>'Master Sheet'!F43</f>
        <v>9960</v>
      </c>
      <c r="G43" s="14">
        <f>'Master Sheet'!G43</f>
        <v>7968</v>
      </c>
      <c r="H43" s="12">
        <f>'Master Sheet'!K43</f>
        <v>0</v>
      </c>
      <c r="I43" s="14">
        <f t="shared" si="0"/>
        <v>7968</v>
      </c>
      <c r="J43" s="12">
        <f>'Master Sheet'!L43</f>
        <v>0</v>
      </c>
      <c r="K43" s="12">
        <f>'Master Sheet'!M43</f>
        <v>0</v>
      </c>
      <c r="L43" s="12">
        <f>'Master Sheet'!N43</f>
        <v>0</v>
      </c>
      <c r="M43" s="12">
        <f>'Master Sheet'!O43</f>
        <v>0</v>
      </c>
      <c r="N43" s="14">
        <f t="shared" si="1"/>
        <v>7968</v>
      </c>
      <c r="O43" s="14">
        <f t="shared" si="2"/>
        <v>7968</v>
      </c>
      <c r="P43" s="17">
        <f>'Master Sheet'!P43</f>
        <v>0</v>
      </c>
      <c r="Q43" s="17">
        <f>'Master Sheet'!Q43</f>
        <v>0</v>
      </c>
      <c r="R43" s="17">
        <f>'Master Sheet'!R43</f>
        <v>0</v>
      </c>
      <c r="S43" s="17">
        <f>'Master Sheet'!S43</f>
        <v>0</v>
      </c>
      <c r="T43" s="14">
        <f t="shared" si="3"/>
        <v>7968</v>
      </c>
      <c r="U43" s="14">
        <f t="shared" si="4"/>
        <v>7968</v>
      </c>
      <c r="V43" s="12">
        <f t="shared" si="5"/>
        <v>0</v>
      </c>
      <c r="W43" s="14">
        <f t="shared" si="6"/>
        <v>7968</v>
      </c>
      <c r="X43" s="14">
        <f t="shared" si="7"/>
        <v>7968</v>
      </c>
      <c r="Y43" s="8">
        <f t="shared" si="8"/>
        <v>0</v>
      </c>
      <c r="Z43" s="18">
        <f t="shared" si="9"/>
        <v>7968</v>
      </c>
      <c r="AA43" s="14">
        <f t="shared" si="10"/>
        <v>7968</v>
      </c>
    </row>
    <row r="44" spans="1:27" ht="30">
      <c r="A44" s="4" t="str">
        <f>'Master Sheet'!A44</f>
        <v>CFQ7TTC10RSN</v>
      </c>
      <c r="B44" s="4">
        <f>'Master Sheet'!B44</f>
        <v>8</v>
      </c>
      <c r="C44" s="7" t="str">
        <f>'Master Sheet'!C44</f>
        <v>Microsoft Defender Suite for Microsoft 365 Business Premium (Non-Profit Pricing)</v>
      </c>
      <c r="D44" s="4" t="str">
        <f>'Master Sheet'!D44</f>
        <v>P1Y</v>
      </c>
      <c r="E44" s="4" t="str">
        <f>'Master Sheet'!E44</f>
        <v>Monthly</v>
      </c>
      <c r="F44" s="14">
        <f>'Master Sheet'!F44</f>
        <v>4221</v>
      </c>
      <c r="G44" s="14">
        <f>'Master Sheet'!G44</f>
        <v>3798.96</v>
      </c>
      <c r="H44" s="12">
        <f>'Master Sheet'!K44</f>
        <v>0</v>
      </c>
      <c r="I44" s="14">
        <f t="shared" si="0"/>
        <v>3798.96</v>
      </c>
      <c r="J44" s="12">
        <f>'Master Sheet'!L44</f>
        <v>0</v>
      </c>
      <c r="K44" s="12">
        <f>'Master Sheet'!M44</f>
        <v>0</v>
      </c>
      <c r="L44" s="12">
        <f>'Master Sheet'!N44</f>
        <v>0</v>
      </c>
      <c r="M44" s="12">
        <f>'Master Sheet'!O44</f>
        <v>0</v>
      </c>
      <c r="N44" s="14">
        <f t="shared" si="1"/>
        <v>3798.96</v>
      </c>
      <c r="O44" s="14">
        <f t="shared" si="2"/>
        <v>3798.96</v>
      </c>
      <c r="P44" s="17">
        <f>'Master Sheet'!P44</f>
        <v>0</v>
      </c>
      <c r="Q44" s="17">
        <f>'Master Sheet'!Q44</f>
        <v>0</v>
      </c>
      <c r="R44" s="17">
        <f>'Master Sheet'!R44</f>
        <v>0</v>
      </c>
      <c r="S44" s="17">
        <f>'Master Sheet'!S44</f>
        <v>0</v>
      </c>
      <c r="T44" s="14">
        <f t="shared" si="3"/>
        <v>3798.96</v>
      </c>
      <c r="U44" s="14">
        <f t="shared" si="4"/>
        <v>3798.96</v>
      </c>
      <c r="V44" s="12">
        <f t="shared" si="5"/>
        <v>0</v>
      </c>
      <c r="W44" s="14">
        <f t="shared" si="6"/>
        <v>3798.96</v>
      </c>
      <c r="X44" s="14">
        <f t="shared" si="7"/>
        <v>3798.96</v>
      </c>
      <c r="Y44" s="8">
        <f t="shared" si="8"/>
        <v>0</v>
      </c>
      <c r="Z44" s="18">
        <f t="shared" si="9"/>
        <v>3798.96</v>
      </c>
      <c r="AA44" s="14">
        <f t="shared" si="10"/>
        <v>3798.96</v>
      </c>
    </row>
    <row r="45" spans="1:27">
      <c r="A45" s="4" t="str">
        <f>'Master Sheet'!A45</f>
        <v>CFQ7TTC10RSN</v>
      </c>
      <c r="B45" s="4">
        <f>'Master Sheet'!B45</f>
        <v>1</v>
      </c>
      <c r="C45" s="7" t="str">
        <f>'Master Sheet'!C45</f>
        <v>Microsoft Defender Suite for Microsoft 365 Business Premium</v>
      </c>
      <c r="D45" s="4" t="str">
        <f>'Master Sheet'!D45</f>
        <v>P1M</v>
      </c>
      <c r="E45" s="4" t="str">
        <f>'Master Sheet'!E45</f>
        <v>Monthly</v>
      </c>
      <c r="F45" s="14">
        <f>'Master Sheet'!F45</f>
        <v>996</v>
      </c>
      <c r="G45" s="14">
        <f>'Master Sheet'!G45</f>
        <v>796.8</v>
      </c>
      <c r="H45" s="12">
        <f>'Master Sheet'!K45</f>
        <v>0</v>
      </c>
      <c r="I45" s="14">
        <f t="shared" si="0"/>
        <v>796.8</v>
      </c>
      <c r="J45" s="12">
        <f>'Master Sheet'!L45</f>
        <v>0</v>
      </c>
      <c r="K45" s="12">
        <f>'Master Sheet'!M45</f>
        <v>0</v>
      </c>
      <c r="L45" s="12">
        <f>'Master Sheet'!N45</f>
        <v>0</v>
      </c>
      <c r="M45" s="12">
        <f>'Master Sheet'!O45</f>
        <v>0</v>
      </c>
      <c r="N45" s="14">
        <f t="shared" si="1"/>
        <v>796.8</v>
      </c>
      <c r="O45" s="14">
        <f t="shared" si="2"/>
        <v>796.8</v>
      </c>
      <c r="P45" s="17">
        <f>'Master Sheet'!P45</f>
        <v>0</v>
      </c>
      <c r="Q45" s="17">
        <f>'Master Sheet'!Q45</f>
        <v>0</v>
      </c>
      <c r="R45" s="17">
        <f>'Master Sheet'!R45</f>
        <v>0</v>
      </c>
      <c r="S45" s="17">
        <f>'Master Sheet'!S45</f>
        <v>0</v>
      </c>
      <c r="T45" s="14">
        <f t="shared" si="3"/>
        <v>796.8</v>
      </c>
      <c r="U45" s="14">
        <f t="shared" si="4"/>
        <v>796.8</v>
      </c>
      <c r="V45" s="12">
        <f t="shared" si="5"/>
        <v>0</v>
      </c>
      <c r="W45" s="14">
        <f t="shared" si="6"/>
        <v>796.8</v>
      </c>
      <c r="X45" s="14">
        <f t="shared" si="7"/>
        <v>796.8</v>
      </c>
      <c r="Y45" s="8">
        <f t="shared" si="8"/>
        <v>0</v>
      </c>
      <c r="Z45" s="18">
        <f t="shared" si="9"/>
        <v>796.8</v>
      </c>
      <c r="AA45" s="14">
        <f t="shared" si="10"/>
        <v>796.8</v>
      </c>
    </row>
    <row r="46" spans="1:27">
      <c r="A46" s="4" t="str">
        <f>'Master Sheet'!A46</f>
        <v>CFQ7TTC10RSN</v>
      </c>
      <c r="B46" s="4">
        <f>'Master Sheet'!B46</f>
        <v>1</v>
      </c>
      <c r="C46" s="7" t="str">
        <f>'Master Sheet'!C46</f>
        <v>Microsoft Defender Suite for Microsoft 365 Business Premium</v>
      </c>
      <c r="D46" s="4" t="str">
        <f>'Master Sheet'!D46</f>
        <v>P1Y</v>
      </c>
      <c r="E46" s="4" t="str">
        <f>'Master Sheet'!E46</f>
        <v>Annual</v>
      </c>
      <c r="F46" s="14">
        <f>'Master Sheet'!F46</f>
        <v>9960</v>
      </c>
      <c r="G46" s="14">
        <f>'Master Sheet'!G46</f>
        <v>7968</v>
      </c>
      <c r="H46" s="12">
        <f>'Master Sheet'!K46</f>
        <v>0</v>
      </c>
      <c r="I46" s="14">
        <f t="shared" si="0"/>
        <v>7968</v>
      </c>
      <c r="J46" s="12">
        <f>'Master Sheet'!L46</f>
        <v>0</v>
      </c>
      <c r="K46" s="12">
        <f>'Master Sheet'!M46</f>
        <v>0</v>
      </c>
      <c r="L46" s="12">
        <f>'Master Sheet'!N46</f>
        <v>0</v>
      </c>
      <c r="M46" s="12">
        <f>'Master Sheet'!O46</f>
        <v>0</v>
      </c>
      <c r="N46" s="14">
        <f t="shared" si="1"/>
        <v>7968</v>
      </c>
      <c r="O46" s="14">
        <f t="shared" si="2"/>
        <v>7968</v>
      </c>
      <c r="P46" s="17">
        <f>'Master Sheet'!P46</f>
        <v>0</v>
      </c>
      <c r="Q46" s="17">
        <f>'Master Sheet'!Q46</f>
        <v>0</v>
      </c>
      <c r="R46" s="17">
        <f>'Master Sheet'!R46</f>
        <v>0</v>
      </c>
      <c r="S46" s="17">
        <f>'Master Sheet'!S46</f>
        <v>0</v>
      </c>
      <c r="T46" s="14">
        <f t="shared" si="3"/>
        <v>7968</v>
      </c>
      <c r="U46" s="14">
        <f t="shared" si="4"/>
        <v>7968</v>
      </c>
      <c r="V46" s="12">
        <f t="shared" si="5"/>
        <v>0</v>
      </c>
      <c r="W46" s="14">
        <f t="shared" si="6"/>
        <v>7968</v>
      </c>
      <c r="X46" s="14">
        <f t="shared" si="7"/>
        <v>7968</v>
      </c>
      <c r="Y46" s="8">
        <f t="shared" si="8"/>
        <v>0</v>
      </c>
      <c r="Z46" s="18">
        <f t="shared" si="9"/>
        <v>7968</v>
      </c>
      <c r="AA46" s="14">
        <f t="shared" si="10"/>
        <v>7968</v>
      </c>
    </row>
    <row r="47" spans="1:27" ht="30">
      <c r="A47" s="4" t="str">
        <f>'Master Sheet'!A47</f>
        <v>CFQ7TTC10RSN</v>
      </c>
      <c r="B47" s="4">
        <f>'Master Sheet'!B47</f>
        <v>8</v>
      </c>
      <c r="C47" s="7" t="str">
        <f>'Master Sheet'!C47</f>
        <v>Microsoft Defender Suite for Microsoft 365 Business Premium (Non-Profit Pricing)</v>
      </c>
      <c r="D47" s="4" t="str">
        <f>'Master Sheet'!D47</f>
        <v>P1M</v>
      </c>
      <c r="E47" s="4" t="str">
        <f>'Master Sheet'!E47</f>
        <v>Monthly</v>
      </c>
      <c r="F47" s="14">
        <f>'Master Sheet'!F47</f>
        <v>402</v>
      </c>
      <c r="G47" s="14">
        <f>'Master Sheet'!G47</f>
        <v>361.8</v>
      </c>
      <c r="H47" s="12">
        <f>'Master Sheet'!K47</f>
        <v>0</v>
      </c>
      <c r="I47" s="14">
        <f t="shared" si="0"/>
        <v>361.8</v>
      </c>
      <c r="J47" s="12">
        <f>'Master Sheet'!L47</f>
        <v>0</v>
      </c>
      <c r="K47" s="12">
        <f>'Master Sheet'!M47</f>
        <v>0</v>
      </c>
      <c r="L47" s="12">
        <f>'Master Sheet'!N47</f>
        <v>0</v>
      </c>
      <c r="M47" s="12">
        <f>'Master Sheet'!O47</f>
        <v>0</v>
      </c>
      <c r="N47" s="14">
        <f t="shared" si="1"/>
        <v>361.8</v>
      </c>
      <c r="O47" s="14">
        <f t="shared" si="2"/>
        <v>361.8</v>
      </c>
      <c r="P47" s="17">
        <f>'Master Sheet'!P47</f>
        <v>0</v>
      </c>
      <c r="Q47" s="17">
        <f>'Master Sheet'!Q47</f>
        <v>0</v>
      </c>
      <c r="R47" s="17">
        <f>'Master Sheet'!R47</f>
        <v>0</v>
      </c>
      <c r="S47" s="17">
        <f>'Master Sheet'!S47</f>
        <v>0</v>
      </c>
      <c r="T47" s="14">
        <f t="shared" si="3"/>
        <v>361.8</v>
      </c>
      <c r="U47" s="14">
        <f t="shared" si="4"/>
        <v>361.8</v>
      </c>
      <c r="V47" s="12">
        <f t="shared" si="5"/>
        <v>0</v>
      </c>
      <c r="W47" s="14">
        <f t="shared" si="6"/>
        <v>361.8</v>
      </c>
      <c r="X47" s="14">
        <f t="shared" si="7"/>
        <v>361.8</v>
      </c>
      <c r="Y47" s="8">
        <f t="shared" si="8"/>
        <v>0</v>
      </c>
      <c r="Z47" s="18">
        <f t="shared" si="9"/>
        <v>361.8</v>
      </c>
      <c r="AA47" s="14">
        <f t="shared" si="10"/>
        <v>361.8</v>
      </c>
    </row>
    <row r="48" spans="1:27">
      <c r="A48" s="4" t="str">
        <f>'Master Sheet'!A48</f>
        <v>CFQ7TTC10RSN</v>
      </c>
      <c r="B48" s="4">
        <f>'Master Sheet'!B48</f>
        <v>2</v>
      </c>
      <c r="C48" s="7" t="str">
        <f>'Master Sheet'!C48</f>
        <v>Microsoft Purview Suite for Microsoft 365 Business Premium</v>
      </c>
      <c r="D48" s="4" t="str">
        <f>'Master Sheet'!D48</f>
        <v>P1Y</v>
      </c>
      <c r="E48" s="4" t="str">
        <f>'Master Sheet'!E48</f>
        <v>Monthly</v>
      </c>
      <c r="F48" s="14">
        <f>'Master Sheet'!F48</f>
        <v>10458</v>
      </c>
      <c r="G48" s="14">
        <f>'Master Sheet'!G48</f>
        <v>8366.4</v>
      </c>
      <c r="H48" s="12">
        <f>'Master Sheet'!K48</f>
        <v>0</v>
      </c>
      <c r="I48" s="14">
        <f t="shared" si="0"/>
        <v>8366.4</v>
      </c>
      <c r="J48" s="12">
        <f>'Master Sheet'!L48</f>
        <v>0</v>
      </c>
      <c r="K48" s="12">
        <f>'Master Sheet'!M48</f>
        <v>0</v>
      </c>
      <c r="L48" s="12">
        <f>'Master Sheet'!N48</f>
        <v>0</v>
      </c>
      <c r="M48" s="12">
        <f>'Master Sheet'!O48</f>
        <v>0</v>
      </c>
      <c r="N48" s="14">
        <f t="shared" si="1"/>
        <v>8366.4</v>
      </c>
      <c r="O48" s="14">
        <f t="shared" si="2"/>
        <v>8366.4</v>
      </c>
      <c r="P48" s="17">
        <f>'Master Sheet'!P48</f>
        <v>0</v>
      </c>
      <c r="Q48" s="17">
        <f>'Master Sheet'!Q48</f>
        <v>0</v>
      </c>
      <c r="R48" s="17">
        <f>'Master Sheet'!R48</f>
        <v>0</v>
      </c>
      <c r="S48" s="17">
        <f>'Master Sheet'!S48</f>
        <v>0</v>
      </c>
      <c r="T48" s="14">
        <f t="shared" si="3"/>
        <v>8366.4</v>
      </c>
      <c r="U48" s="14">
        <f t="shared" si="4"/>
        <v>8366.4</v>
      </c>
      <c r="V48" s="12">
        <f t="shared" si="5"/>
        <v>0</v>
      </c>
      <c r="W48" s="14">
        <f t="shared" si="6"/>
        <v>8366.4</v>
      </c>
      <c r="X48" s="14">
        <f t="shared" si="7"/>
        <v>8366.4</v>
      </c>
      <c r="Y48" s="8">
        <f t="shared" si="8"/>
        <v>0</v>
      </c>
      <c r="Z48" s="18">
        <f t="shared" si="9"/>
        <v>8366.4</v>
      </c>
      <c r="AA48" s="14">
        <f t="shared" si="10"/>
        <v>8366.4</v>
      </c>
    </row>
    <row r="49" spans="1:27" ht="30">
      <c r="A49" s="4" t="str">
        <f>'Master Sheet'!A49</f>
        <v>CFQ7TTC10RSN</v>
      </c>
      <c r="B49" s="4">
        <f>'Master Sheet'!B49</f>
        <v>9</v>
      </c>
      <c r="C49" s="7" t="str">
        <f>'Master Sheet'!C49</f>
        <v>Microsoft Defender and Purview Suites for Microsoft 365 Business Premium (Non-Profit Pricing)</v>
      </c>
      <c r="D49" s="4" t="str">
        <f>'Master Sheet'!D49</f>
        <v>P1Y</v>
      </c>
      <c r="E49" s="4" t="str">
        <f>'Master Sheet'!E49</f>
        <v>Annual</v>
      </c>
      <c r="F49" s="14">
        <f>'Master Sheet'!F49</f>
        <v>6000</v>
      </c>
      <c r="G49" s="14">
        <f>'Master Sheet'!G49</f>
        <v>5400</v>
      </c>
      <c r="H49" s="12">
        <f>'Master Sheet'!K49</f>
        <v>0</v>
      </c>
      <c r="I49" s="14">
        <f t="shared" si="0"/>
        <v>5400</v>
      </c>
      <c r="J49" s="12">
        <f>'Master Sheet'!L49</f>
        <v>0</v>
      </c>
      <c r="K49" s="12">
        <f>'Master Sheet'!M49</f>
        <v>0</v>
      </c>
      <c r="L49" s="12">
        <f>'Master Sheet'!N49</f>
        <v>0</v>
      </c>
      <c r="M49" s="12">
        <f>'Master Sheet'!O49</f>
        <v>0</v>
      </c>
      <c r="N49" s="14">
        <f t="shared" si="1"/>
        <v>5400</v>
      </c>
      <c r="O49" s="14">
        <f t="shared" si="2"/>
        <v>5400</v>
      </c>
      <c r="P49" s="17">
        <f>'Master Sheet'!P49</f>
        <v>0</v>
      </c>
      <c r="Q49" s="17">
        <f>'Master Sheet'!Q49</f>
        <v>0</v>
      </c>
      <c r="R49" s="17">
        <f>'Master Sheet'!R49</f>
        <v>0</v>
      </c>
      <c r="S49" s="17">
        <f>'Master Sheet'!S49</f>
        <v>0</v>
      </c>
      <c r="T49" s="14">
        <f t="shared" si="3"/>
        <v>5400</v>
      </c>
      <c r="U49" s="14">
        <f t="shared" si="4"/>
        <v>5400</v>
      </c>
      <c r="V49" s="12">
        <f t="shared" si="5"/>
        <v>0</v>
      </c>
      <c r="W49" s="14">
        <f t="shared" si="6"/>
        <v>5400</v>
      </c>
      <c r="X49" s="14">
        <f t="shared" si="7"/>
        <v>5400</v>
      </c>
      <c r="Y49" s="8">
        <f t="shared" si="8"/>
        <v>0</v>
      </c>
      <c r="Z49" s="18">
        <f t="shared" si="9"/>
        <v>5400</v>
      </c>
      <c r="AA49" s="14">
        <f t="shared" si="10"/>
        <v>5400</v>
      </c>
    </row>
    <row r="50" spans="1:27" ht="30">
      <c r="A50" s="4" t="str">
        <f>'Master Sheet'!A50</f>
        <v>CFQ7TTC10RSN</v>
      </c>
      <c r="B50" s="4">
        <f>'Master Sheet'!B50</f>
        <v>7</v>
      </c>
      <c r="C50" s="7" t="str">
        <f>'Master Sheet'!C50</f>
        <v>Microsoft Purview Suite for Microsoft 365 Business Premium (Non-Profit Pricing)</v>
      </c>
      <c r="D50" s="4" t="str">
        <f>'Master Sheet'!D50</f>
        <v>P1M</v>
      </c>
      <c r="E50" s="4" t="str">
        <f>'Master Sheet'!E50</f>
        <v>Monthly</v>
      </c>
      <c r="F50" s="14">
        <f>'Master Sheet'!F50</f>
        <v>402</v>
      </c>
      <c r="G50" s="14">
        <f>'Master Sheet'!G50</f>
        <v>361.8</v>
      </c>
      <c r="H50" s="12">
        <f>'Master Sheet'!K50</f>
        <v>0</v>
      </c>
      <c r="I50" s="14">
        <f t="shared" si="0"/>
        <v>361.8</v>
      </c>
      <c r="J50" s="12">
        <f>'Master Sheet'!L50</f>
        <v>0</v>
      </c>
      <c r="K50" s="12">
        <f>'Master Sheet'!M50</f>
        <v>0</v>
      </c>
      <c r="L50" s="12">
        <f>'Master Sheet'!N50</f>
        <v>0</v>
      </c>
      <c r="M50" s="12">
        <f>'Master Sheet'!O50</f>
        <v>0</v>
      </c>
      <c r="N50" s="14">
        <f t="shared" si="1"/>
        <v>361.8</v>
      </c>
      <c r="O50" s="14">
        <f t="shared" si="2"/>
        <v>361.8</v>
      </c>
      <c r="P50" s="17">
        <f>'Master Sheet'!P50</f>
        <v>0</v>
      </c>
      <c r="Q50" s="17">
        <f>'Master Sheet'!Q50</f>
        <v>0</v>
      </c>
      <c r="R50" s="17">
        <f>'Master Sheet'!R50</f>
        <v>0</v>
      </c>
      <c r="S50" s="17">
        <f>'Master Sheet'!S50</f>
        <v>0</v>
      </c>
      <c r="T50" s="14">
        <f t="shared" si="3"/>
        <v>361.8</v>
      </c>
      <c r="U50" s="14">
        <f t="shared" si="4"/>
        <v>361.8</v>
      </c>
      <c r="V50" s="12">
        <f t="shared" si="5"/>
        <v>0</v>
      </c>
      <c r="W50" s="14">
        <f t="shared" si="6"/>
        <v>361.8</v>
      </c>
      <c r="X50" s="14">
        <f t="shared" si="7"/>
        <v>361.8</v>
      </c>
      <c r="Y50" s="8">
        <f t="shared" si="8"/>
        <v>0</v>
      </c>
      <c r="Z50" s="18">
        <f t="shared" si="9"/>
        <v>361.8</v>
      </c>
      <c r="AA50" s="14">
        <f t="shared" si="10"/>
        <v>361.8</v>
      </c>
    </row>
    <row r="51" spans="1:27" ht="30">
      <c r="A51" s="4" t="str">
        <f>'Master Sheet'!A51</f>
        <v>CFQ7TTC10RSN</v>
      </c>
      <c r="B51" s="4">
        <f>'Master Sheet'!B51</f>
        <v>3</v>
      </c>
      <c r="C51" s="7" t="str">
        <f>'Master Sheet'!C51</f>
        <v>Microsoft Defender and Purview Suites for Microsoft 365 Business Premium</v>
      </c>
      <c r="D51" s="4" t="str">
        <f>'Master Sheet'!D51</f>
        <v>P1M</v>
      </c>
      <c r="E51" s="4" t="str">
        <f>'Master Sheet'!E51</f>
        <v>Monthly</v>
      </c>
      <c r="F51" s="14">
        <f>'Master Sheet'!F51</f>
        <v>1500</v>
      </c>
      <c r="G51" s="14">
        <f>'Master Sheet'!G51</f>
        <v>1200</v>
      </c>
      <c r="H51" s="12">
        <f>'Master Sheet'!K51</f>
        <v>0</v>
      </c>
      <c r="I51" s="14">
        <f t="shared" si="0"/>
        <v>1200</v>
      </c>
      <c r="J51" s="12">
        <f>'Master Sheet'!L51</f>
        <v>0</v>
      </c>
      <c r="K51" s="12">
        <f>'Master Sheet'!M51</f>
        <v>0</v>
      </c>
      <c r="L51" s="12">
        <f>'Master Sheet'!N51</f>
        <v>0</v>
      </c>
      <c r="M51" s="12">
        <f>'Master Sheet'!O51</f>
        <v>0</v>
      </c>
      <c r="N51" s="14">
        <f t="shared" si="1"/>
        <v>1200</v>
      </c>
      <c r="O51" s="14">
        <f t="shared" si="2"/>
        <v>1200</v>
      </c>
      <c r="P51" s="17">
        <f>'Master Sheet'!P51</f>
        <v>0</v>
      </c>
      <c r="Q51" s="17">
        <f>'Master Sheet'!Q51</f>
        <v>0</v>
      </c>
      <c r="R51" s="17">
        <f>'Master Sheet'!R51</f>
        <v>0</v>
      </c>
      <c r="S51" s="17">
        <f>'Master Sheet'!S51</f>
        <v>0</v>
      </c>
      <c r="T51" s="14">
        <f t="shared" si="3"/>
        <v>1200</v>
      </c>
      <c r="U51" s="14">
        <f t="shared" si="4"/>
        <v>1200</v>
      </c>
      <c r="V51" s="12">
        <f t="shared" si="5"/>
        <v>0</v>
      </c>
      <c r="W51" s="14">
        <f t="shared" si="6"/>
        <v>1200</v>
      </c>
      <c r="X51" s="14">
        <f t="shared" si="7"/>
        <v>1200</v>
      </c>
      <c r="Y51" s="8">
        <f t="shared" si="8"/>
        <v>0</v>
      </c>
      <c r="Z51" s="18">
        <f t="shared" si="9"/>
        <v>1200</v>
      </c>
      <c r="AA51" s="14">
        <f t="shared" si="10"/>
        <v>1200</v>
      </c>
    </row>
    <row r="52" spans="1:27" ht="30">
      <c r="A52" s="4" t="str">
        <f>'Master Sheet'!A52</f>
        <v>CFQ7TTC10RSN</v>
      </c>
      <c r="B52" s="4">
        <f>'Master Sheet'!B52</f>
        <v>7</v>
      </c>
      <c r="C52" s="7" t="str">
        <f>'Master Sheet'!C52</f>
        <v>Microsoft Purview Suite for Microsoft 365 Business Premium (Non-Profit Pricing)</v>
      </c>
      <c r="D52" s="4" t="str">
        <f>'Master Sheet'!D52</f>
        <v>P1Y</v>
      </c>
      <c r="E52" s="4" t="str">
        <f>'Master Sheet'!E52</f>
        <v>Annual</v>
      </c>
      <c r="F52" s="14">
        <f>'Master Sheet'!F52</f>
        <v>4020</v>
      </c>
      <c r="G52" s="14">
        <f>'Master Sheet'!G52</f>
        <v>3618</v>
      </c>
      <c r="H52" s="12">
        <f>'Master Sheet'!K52</f>
        <v>0</v>
      </c>
      <c r="I52" s="14">
        <f t="shared" si="0"/>
        <v>3618</v>
      </c>
      <c r="J52" s="12">
        <f>'Master Sheet'!L52</f>
        <v>0</v>
      </c>
      <c r="K52" s="12">
        <f>'Master Sheet'!M52</f>
        <v>0</v>
      </c>
      <c r="L52" s="12">
        <f>'Master Sheet'!N52</f>
        <v>0</v>
      </c>
      <c r="M52" s="12">
        <f>'Master Sheet'!O52</f>
        <v>0</v>
      </c>
      <c r="N52" s="14">
        <f t="shared" si="1"/>
        <v>3618</v>
      </c>
      <c r="O52" s="14">
        <f t="shared" si="2"/>
        <v>3618</v>
      </c>
      <c r="P52" s="17">
        <f>'Master Sheet'!P52</f>
        <v>0</v>
      </c>
      <c r="Q52" s="17">
        <f>'Master Sheet'!Q52</f>
        <v>0</v>
      </c>
      <c r="R52" s="17">
        <f>'Master Sheet'!R52</f>
        <v>0</v>
      </c>
      <c r="S52" s="17">
        <f>'Master Sheet'!S52</f>
        <v>0</v>
      </c>
      <c r="T52" s="14">
        <f t="shared" si="3"/>
        <v>3618</v>
      </c>
      <c r="U52" s="14">
        <f t="shared" si="4"/>
        <v>3618</v>
      </c>
      <c r="V52" s="12">
        <f t="shared" si="5"/>
        <v>0</v>
      </c>
      <c r="W52" s="14">
        <f t="shared" si="6"/>
        <v>3618</v>
      </c>
      <c r="X52" s="14">
        <f t="shared" si="7"/>
        <v>3618</v>
      </c>
      <c r="Y52" s="8">
        <f t="shared" si="8"/>
        <v>0</v>
      </c>
      <c r="Z52" s="18">
        <f t="shared" si="9"/>
        <v>3618</v>
      </c>
      <c r="AA52" s="14">
        <f t="shared" si="10"/>
        <v>3618</v>
      </c>
    </row>
    <row r="53" spans="1:27">
      <c r="A53" s="4" t="str">
        <f>'Master Sheet'!A53</f>
        <v>CFQ7TTC10RSN</v>
      </c>
      <c r="B53" s="4">
        <f>'Master Sheet'!B53</f>
        <v>2</v>
      </c>
      <c r="C53" s="7" t="str">
        <f>'Master Sheet'!C53</f>
        <v>Microsoft Purview Suite for Microsoft 365 Business Premium</v>
      </c>
      <c r="D53" s="4" t="str">
        <f>'Master Sheet'!D53</f>
        <v>P1M</v>
      </c>
      <c r="E53" s="4" t="str">
        <f>'Master Sheet'!E53</f>
        <v>Monthly</v>
      </c>
      <c r="F53" s="14">
        <f>'Master Sheet'!F53</f>
        <v>996</v>
      </c>
      <c r="G53" s="14">
        <f>'Master Sheet'!G53</f>
        <v>796.8</v>
      </c>
      <c r="H53" s="12">
        <f>'Master Sheet'!K53</f>
        <v>0</v>
      </c>
      <c r="I53" s="14">
        <f t="shared" si="0"/>
        <v>796.8</v>
      </c>
      <c r="J53" s="12">
        <f>'Master Sheet'!L53</f>
        <v>0</v>
      </c>
      <c r="K53" s="12">
        <f>'Master Sheet'!M53</f>
        <v>0</v>
      </c>
      <c r="L53" s="12">
        <f>'Master Sheet'!N53</f>
        <v>0</v>
      </c>
      <c r="M53" s="12">
        <f>'Master Sheet'!O53</f>
        <v>0</v>
      </c>
      <c r="N53" s="14">
        <f t="shared" si="1"/>
        <v>796.8</v>
      </c>
      <c r="O53" s="14">
        <f t="shared" si="2"/>
        <v>796.8</v>
      </c>
      <c r="P53" s="17">
        <f>'Master Sheet'!P53</f>
        <v>0</v>
      </c>
      <c r="Q53" s="17">
        <f>'Master Sheet'!Q53</f>
        <v>0</v>
      </c>
      <c r="R53" s="17">
        <f>'Master Sheet'!R53</f>
        <v>0</v>
      </c>
      <c r="S53" s="17">
        <f>'Master Sheet'!S53</f>
        <v>0</v>
      </c>
      <c r="T53" s="14">
        <f t="shared" si="3"/>
        <v>796.8</v>
      </c>
      <c r="U53" s="14">
        <f t="shared" si="4"/>
        <v>796.8</v>
      </c>
      <c r="V53" s="12">
        <f t="shared" si="5"/>
        <v>0</v>
      </c>
      <c r="W53" s="14">
        <f t="shared" si="6"/>
        <v>796.8</v>
      </c>
      <c r="X53" s="14">
        <f t="shared" si="7"/>
        <v>796.8</v>
      </c>
      <c r="Y53" s="8">
        <f t="shared" si="8"/>
        <v>0</v>
      </c>
      <c r="Z53" s="18">
        <f t="shared" si="9"/>
        <v>796.8</v>
      </c>
      <c r="AA53" s="14">
        <f t="shared" si="10"/>
        <v>796.8</v>
      </c>
    </row>
    <row r="54" spans="1:27">
      <c r="A54" s="4" t="str">
        <f>'Master Sheet'!A54</f>
        <v>CFQ7TTBZZR6G</v>
      </c>
      <c r="B54" s="4">
        <f>'Master Sheet'!B54</f>
        <v>6</v>
      </c>
      <c r="C54" s="7" t="str">
        <f>'Master Sheet'!C54</f>
        <v>Agent 365 (Education Faculty) (Education Faculty Pricing)</v>
      </c>
      <c r="D54" s="4" t="str">
        <f>'Master Sheet'!D54</f>
        <v>P1Y</v>
      </c>
      <c r="E54" s="4" t="str">
        <f>'Master Sheet'!E54</f>
        <v>Annual</v>
      </c>
      <c r="F54" s="14">
        <f>'Master Sheet'!F54</f>
        <v>15000</v>
      </c>
      <c r="G54" s="14">
        <f>'Master Sheet'!G54</f>
        <v>13800</v>
      </c>
      <c r="H54" s="12">
        <f>'Master Sheet'!K54</f>
        <v>0</v>
      </c>
      <c r="I54" s="14">
        <f t="shared" si="0"/>
        <v>13800</v>
      </c>
      <c r="J54" s="12">
        <f>'Master Sheet'!L54</f>
        <v>0</v>
      </c>
      <c r="K54" s="12">
        <f>'Master Sheet'!M54</f>
        <v>0</v>
      </c>
      <c r="L54" s="12">
        <f>'Master Sheet'!N54</f>
        <v>0</v>
      </c>
      <c r="M54" s="12">
        <f>'Master Sheet'!O54</f>
        <v>0</v>
      </c>
      <c r="N54" s="14">
        <f t="shared" si="1"/>
        <v>13800</v>
      </c>
      <c r="O54" s="14">
        <f t="shared" si="2"/>
        <v>13800</v>
      </c>
      <c r="P54" s="17">
        <f>'Master Sheet'!P54</f>
        <v>0</v>
      </c>
      <c r="Q54" s="17">
        <f>'Master Sheet'!Q54</f>
        <v>0</v>
      </c>
      <c r="R54" s="17">
        <f>'Master Sheet'!R54</f>
        <v>0</v>
      </c>
      <c r="S54" s="17">
        <f>'Master Sheet'!S54</f>
        <v>0</v>
      </c>
      <c r="T54" s="14">
        <f t="shared" si="3"/>
        <v>13800</v>
      </c>
      <c r="U54" s="14">
        <f t="shared" si="4"/>
        <v>13800</v>
      </c>
      <c r="V54" s="12">
        <f t="shared" si="5"/>
        <v>0</v>
      </c>
      <c r="W54" s="14">
        <f t="shared" si="6"/>
        <v>13800</v>
      </c>
      <c r="X54" s="14">
        <f t="shared" si="7"/>
        <v>13800</v>
      </c>
      <c r="Y54" s="8">
        <f t="shared" si="8"/>
        <v>0</v>
      </c>
      <c r="Z54" s="18">
        <f t="shared" si="9"/>
        <v>13800</v>
      </c>
      <c r="AA54" s="14">
        <f t="shared" si="10"/>
        <v>13800</v>
      </c>
    </row>
    <row r="55" spans="1:27">
      <c r="A55" s="4" t="str">
        <f>'Master Sheet'!A55</f>
        <v>CFQ7TTBZZR6G</v>
      </c>
      <c r="B55" s="4">
        <f>'Master Sheet'!B55</f>
        <v>9</v>
      </c>
      <c r="C55" s="7" t="str">
        <f>'Master Sheet'!C55</f>
        <v>Agent 365 (Education Student) (Education Student Pricing)</v>
      </c>
      <c r="D55" s="4" t="str">
        <f>'Master Sheet'!D55</f>
        <v>P1M</v>
      </c>
      <c r="E55" s="4" t="str">
        <f>'Master Sheet'!E55</f>
        <v>None</v>
      </c>
      <c r="F55" s="14">
        <f>'Master Sheet'!F55</f>
        <v>0</v>
      </c>
      <c r="G55" s="14">
        <f>'Master Sheet'!G55</f>
        <v>0</v>
      </c>
      <c r="H55" s="12">
        <f>'Master Sheet'!K55</f>
        <v>0</v>
      </c>
      <c r="I55" s="14">
        <f t="shared" si="0"/>
        <v>0</v>
      </c>
      <c r="J55" s="12">
        <f>'Master Sheet'!L55</f>
        <v>0</v>
      </c>
      <c r="K55" s="12">
        <f>'Master Sheet'!M55</f>
        <v>0</v>
      </c>
      <c r="L55" s="12">
        <f>'Master Sheet'!N55</f>
        <v>0</v>
      </c>
      <c r="M55" s="12">
        <f>'Master Sheet'!O55</f>
        <v>0</v>
      </c>
      <c r="N55" s="14">
        <f t="shared" si="1"/>
        <v>0</v>
      </c>
      <c r="O55" s="14">
        <f t="shared" si="2"/>
        <v>0</v>
      </c>
      <c r="P55" s="17">
        <f>'Master Sheet'!P55</f>
        <v>0</v>
      </c>
      <c r="Q55" s="17">
        <f>'Master Sheet'!Q55</f>
        <v>0</v>
      </c>
      <c r="R55" s="17">
        <f>'Master Sheet'!R55</f>
        <v>0</v>
      </c>
      <c r="S55" s="17">
        <f>'Master Sheet'!S55</f>
        <v>0</v>
      </c>
      <c r="T55" s="14">
        <f t="shared" si="3"/>
        <v>0</v>
      </c>
      <c r="U55" s="14">
        <f t="shared" si="4"/>
        <v>0</v>
      </c>
      <c r="V55" s="12">
        <f t="shared" si="5"/>
        <v>0</v>
      </c>
      <c r="W55" s="14">
        <f t="shared" si="6"/>
        <v>0</v>
      </c>
      <c r="X55" s="14">
        <f t="shared" si="7"/>
        <v>0</v>
      </c>
      <c r="Y55" s="8">
        <f t="shared" si="8"/>
        <v>0</v>
      </c>
      <c r="Z55" s="18">
        <f t="shared" si="9"/>
        <v>0</v>
      </c>
      <c r="AA55" s="14">
        <f t="shared" si="10"/>
        <v>0</v>
      </c>
    </row>
    <row r="56" spans="1:27">
      <c r="A56" s="4" t="str">
        <f>'Master Sheet'!A56</f>
        <v>CFQ7TTBZZR6G</v>
      </c>
      <c r="B56" s="4">
        <f>'Master Sheet'!B56</f>
        <v>4</v>
      </c>
      <c r="C56" s="7" t="str">
        <f>'Master Sheet'!C56</f>
        <v>Agent 365 (Education Student) (Education Student Pricing)</v>
      </c>
      <c r="D56" s="4" t="str">
        <f>'Master Sheet'!D56</f>
        <v>P1Y</v>
      </c>
      <c r="E56" s="4" t="str">
        <f>'Master Sheet'!E56</f>
        <v>Monthly</v>
      </c>
      <c r="F56" s="14">
        <f>'Master Sheet'!F56</f>
        <v>15750</v>
      </c>
      <c r="G56" s="14">
        <f>'Master Sheet'!G56</f>
        <v>14490</v>
      </c>
      <c r="H56" s="12">
        <f>'Master Sheet'!K56</f>
        <v>0</v>
      </c>
      <c r="I56" s="14">
        <f t="shared" si="0"/>
        <v>14490</v>
      </c>
      <c r="J56" s="12">
        <f>'Master Sheet'!L56</f>
        <v>0</v>
      </c>
      <c r="K56" s="12">
        <f>'Master Sheet'!M56</f>
        <v>0</v>
      </c>
      <c r="L56" s="12">
        <f>'Master Sheet'!N56</f>
        <v>0</v>
      </c>
      <c r="M56" s="12">
        <f>'Master Sheet'!O56</f>
        <v>0</v>
      </c>
      <c r="N56" s="14">
        <f t="shared" si="1"/>
        <v>14490</v>
      </c>
      <c r="O56" s="14">
        <f t="shared" si="2"/>
        <v>14490</v>
      </c>
      <c r="P56" s="17">
        <f>'Master Sheet'!P56</f>
        <v>0</v>
      </c>
      <c r="Q56" s="17">
        <f>'Master Sheet'!Q56</f>
        <v>0</v>
      </c>
      <c r="R56" s="17">
        <f>'Master Sheet'!R56</f>
        <v>0</v>
      </c>
      <c r="S56" s="17">
        <f>'Master Sheet'!S56</f>
        <v>0</v>
      </c>
      <c r="T56" s="14">
        <f t="shared" si="3"/>
        <v>14490</v>
      </c>
      <c r="U56" s="14">
        <f t="shared" si="4"/>
        <v>14490</v>
      </c>
      <c r="V56" s="12">
        <f t="shared" si="5"/>
        <v>0</v>
      </c>
      <c r="W56" s="14">
        <f t="shared" si="6"/>
        <v>14490</v>
      </c>
      <c r="X56" s="14">
        <f t="shared" si="7"/>
        <v>14490</v>
      </c>
      <c r="Y56" s="8">
        <f t="shared" si="8"/>
        <v>0</v>
      </c>
      <c r="Z56" s="18">
        <f t="shared" si="9"/>
        <v>14490</v>
      </c>
      <c r="AA56" s="14">
        <f t="shared" si="10"/>
        <v>14490</v>
      </c>
    </row>
    <row r="57" spans="1:27">
      <c r="A57" s="4" t="str">
        <f>'Master Sheet'!A57</f>
        <v>CFQ7TTBZZR6G</v>
      </c>
      <c r="B57" s="4">
        <f>'Master Sheet'!B57</f>
        <v>2</v>
      </c>
      <c r="C57" s="7" t="str">
        <f>'Master Sheet'!C57</f>
        <v>Agent 365</v>
      </c>
      <c r="D57" s="4" t="str">
        <f>'Master Sheet'!D57</f>
        <v>P1Y</v>
      </c>
      <c r="E57" s="4" t="str">
        <f>'Master Sheet'!E57</f>
        <v>Annual</v>
      </c>
      <c r="F57" s="14">
        <f>'Master Sheet'!F57</f>
        <v>15000</v>
      </c>
      <c r="G57" s="14">
        <f>'Master Sheet'!G57</f>
        <v>12000</v>
      </c>
      <c r="H57" s="12">
        <f>'Master Sheet'!K57</f>
        <v>0</v>
      </c>
      <c r="I57" s="14">
        <f t="shared" si="0"/>
        <v>12000</v>
      </c>
      <c r="J57" s="12">
        <f>'Master Sheet'!L57</f>
        <v>0</v>
      </c>
      <c r="K57" s="12">
        <f>'Master Sheet'!M57</f>
        <v>0</v>
      </c>
      <c r="L57" s="12">
        <f>'Master Sheet'!N57</f>
        <v>0</v>
      </c>
      <c r="M57" s="12">
        <f>'Master Sheet'!O57</f>
        <v>0</v>
      </c>
      <c r="N57" s="14">
        <f t="shared" si="1"/>
        <v>12000</v>
      </c>
      <c r="O57" s="14">
        <f t="shared" si="2"/>
        <v>12000</v>
      </c>
      <c r="P57" s="17">
        <f>'Master Sheet'!P57</f>
        <v>0</v>
      </c>
      <c r="Q57" s="17">
        <f>'Master Sheet'!Q57</f>
        <v>0</v>
      </c>
      <c r="R57" s="17">
        <f>'Master Sheet'!R57</f>
        <v>0</v>
      </c>
      <c r="S57" s="17">
        <f>'Master Sheet'!S57</f>
        <v>0</v>
      </c>
      <c r="T57" s="14">
        <f t="shared" si="3"/>
        <v>12000</v>
      </c>
      <c r="U57" s="14">
        <f t="shared" si="4"/>
        <v>12000</v>
      </c>
      <c r="V57" s="12">
        <f t="shared" si="5"/>
        <v>0</v>
      </c>
      <c r="W57" s="14">
        <f t="shared" si="6"/>
        <v>12000</v>
      </c>
      <c r="X57" s="14">
        <f t="shared" si="7"/>
        <v>12000</v>
      </c>
      <c r="Y57" s="8">
        <f t="shared" si="8"/>
        <v>0</v>
      </c>
      <c r="Z57" s="18">
        <f t="shared" si="9"/>
        <v>12000</v>
      </c>
      <c r="AA57" s="14">
        <f t="shared" si="10"/>
        <v>12000</v>
      </c>
    </row>
    <row r="58" spans="1:27">
      <c r="A58" s="4" t="str">
        <f>'Master Sheet'!A58</f>
        <v>CFQ7TTBZZR6G</v>
      </c>
      <c r="B58" s="4">
        <f>'Master Sheet'!B58</f>
        <v>2</v>
      </c>
      <c r="C58" s="7" t="str">
        <f>'Master Sheet'!C58</f>
        <v>Agent 365</v>
      </c>
      <c r="D58" s="4" t="str">
        <f>'Master Sheet'!D58</f>
        <v>P1M</v>
      </c>
      <c r="E58" s="4" t="str">
        <f>'Master Sheet'!E58</f>
        <v>Monthly</v>
      </c>
      <c r="F58" s="14">
        <f>'Master Sheet'!F58</f>
        <v>1500</v>
      </c>
      <c r="G58" s="14">
        <f>'Master Sheet'!G58</f>
        <v>1200</v>
      </c>
      <c r="H58" s="12">
        <f>'Master Sheet'!K58</f>
        <v>0</v>
      </c>
      <c r="I58" s="14">
        <f t="shared" si="0"/>
        <v>1200</v>
      </c>
      <c r="J58" s="12">
        <f>'Master Sheet'!L58</f>
        <v>0</v>
      </c>
      <c r="K58" s="12">
        <f>'Master Sheet'!M58</f>
        <v>0</v>
      </c>
      <c r="L58" s="12">
        <f>'Master Sheet'!N58</f>
        <v>0</v>
      </c>
      <c r="M58" s="12">
        <f>'Master Sheet'!O58</f>
        <v>0</v>
      </c>
      <c r="N58" s="14">
        <f t="shared" si="1"/>
        <v>1200</v>
      </c>
      <c r="O58" s="14">
        <f t="shared" si="2"/>
        <v>1200</v>
      </c>
      <c r="P58" s="17">
        <f>'Master Sheet'!P58</f>
        <v>0</v>
      </c>
      <c r="Q58" s="17">
        <f>'Master Sheet'!Q58</f>
        <v>0</v>
      </c>
      <c r="R58" s="17">
        <f>'Master Sheet'!R58</f>
        <v>0</v>
      </c>
      <c r="S58" s="17">
        <f>'Master Sheet'!S58</f>
        <v>0</v>
      </c>
      <c r="T58" s="14">
        <f t="shared" si="3"/>
        <v>1200</v>
      </c>
      <c r="U58" s="14">
        <f t="shared" si="4"/>
        <v>1200</v>
      </c>
      <c r="V58" s="12">
        <f t="shared" si="5"/>
        <v>0</v>
      </c>
      <c r="W58" s="14">
        <f t="shared" si="6"/>
        <v>1200</v>
      </c>
      <c r="X58" s="14">
        <f t="shared" si="7"/>
        <v>1200</v>
      </c>
      <c r="Y58" s="8">
        <f t="shared" si="8"/>
        <v>0</v>
      </c>
      <c r="Z58" s="18">
        <f t="shared" si="9"/>
        <v>1200</v>
      </c>
      <c r="AA58" s="14">
        <f t="shared" si="10"/>
        <v>1200</v>
      </c>
    </row>
    <row r="59" spans="1:27">
      <c r="A59" s="4" t="str">
        <f>'Master Sheet'!A59</f>
        <v>CFQ7TTBZZR6G</v>
      </c>
      <c r="B59" s="4">
        <f>'Master Sheet'!B59</f>
        <v>5</v>
      </c>
      <c r="C59" s="7" t="str">
        <f>'Master Sheet'!C59</f>
        <v>Agent 365 (Education Faculty) (Education Faculty Pricing)</v>
      </c>
      <c r="D59" s="4" t="str">
        <f>'Master Sheet'!D59</f>
        <v>P1M</v>
      </c>
      <c r="E59" s="4" t="str">
        <f>'Master Sheet'!E59</f>
        <v>None</v>
      </c>
      <c r="F59" s="14">
        <f>'Master Sheet'!F59</f>
        <v>0</v>
      </c>
      <c r="G59" s="14">
        <f>'Master Sheet'!G59</f>
        <v>0</v>
      </c>
      <c r="H59" s="12">
        <f>'Master Sheet'!K59</f>
        <v>0</v>
      </c>
      <c r="I59" s="14">
        <f t="shared" si="0"/>
        <v>0</v>
      </c>
      <c r="J59" s="12">
        <f>'Master Sheet'!L59</f>
        <v>0</v>
      </c>
      <c r="K59" s="12">
        <f>'Master Sheet'!M59</f>
        <v>0</v>
      </c>
      <c r="L59" s="12">
        <f>'Master Sheet'!N59</f>
        <v>0</v>
      </c>
      <c r="M59" s="12">
        <f>'Master Sheet'!O59</f>
        <v>0</v>
      </c>
      <c r="N59" s="14">
        <f t="shared" si="1"/>
        <v>0</v>
      </c>
      <c r="O59" s="14">
        <f t="shared" si="2"/>
        <v>0</v>
      </c>
      <c r="P59" s="17">
        <f>'Master Sheet'!P59</f>
        <v>0</v>
      </c>
      <c r="Q59" s="17">
        <f>'Master Sheet'!Q59</f>
        <v>0</v>
      </c>
      <c r="R59" s="17">
        <f>'Master Sheet'!R59</f>
        <v>0</v>
      </c>
      <c r="S59" s="17">
        <f>'Master Sheet'!S59</f>
        <v>0</v>
      </c>
      <c r="T59" s="14">
        <f t="shared" si="3"/>
        <v>0</v>
      </c>
      <c r="U59" s="14">
        <f t="shared" si="4"/>
        <v>0</v>
      </c>
      <c r="V59" s="12">
        <f t="shared" si="5"/>
        <v>0</v>
      </c>
      <c r="W59" s="14">
        <f t="shared" si="6"/>
        <v>0</v>
      </c>
      <c r="X59" s="14">
        <f t="shared" si="7"/>
        <v>0</v>
      </c>
      <c r="Y59" s="8">
        <f t="shared" si="8"/>
        <v>0</v>
      </c>
      <c r="Z59" s="18">
        <f t="shared" si="9"/>
        <v>0</v>
      </c>
      <c r="AA59" s="14">
        <f t="shared" si="10"/>
        <v>0</v>
      </c>
    </row>
    <row r="60" spans="1:27">
      <c r="A60" s="4" t="str">
        <f>'Master Sheet'!A60</f>
        <v>CFQ7TTBZZR6G</v>
      </c>
      <c r="B60" s="4">
        <f>'Master Sheet'!B60</f>
        <v>6</v>
      </c>
      <c r="C60" s="7" t="str">
        <f>'Master Sheet'!C60</f>
        <v>Agent 365 (Education Faculty) (Education Faculty Pricing)</v>
      </c>
      <c r="D60" s="4" t="str">
        <f>'Master Sheet'!D60</f>
        <v>P1Y</v>
      </c>
      <c r="E60" s="4" t="str">
        <f>'Master Sheet'!E60</f>
        <v>Monthly</v>
      </c>
      <c r="F60" s="14">
        <f>'Master Sheet'!F60</f>
        <v>15750</v>
      </c>
      <c r="G60" s="14">
        <f>'Master Sheet'!G60</f>
        <v>14490</v>
      </c>
      <c r="H60" s="12">
        <f>'Master Sheet'!K60</f>
        <v>0</v>
      </c>
      <c r="I60" s="14">
        <f t="shared" si="0"/>
        <v>14490</v>
      </c>
      <c r="J60" s="12">
        <f>'Master Sheet'!L60</f>
        <v>0</v>
      </c>
      <c r="K60" s="12">
        <f>'Master Sheet'!M60</f>
        <v>0</v>
      </c>
      <c r="L60" s="12">
        <f>'Master Sheet'!N60</f>
        <v>0</v>
      </c>
      <c r="M60" s="12">
        <f>'Master Sheet'!O60</f>
        <v>0</v>
      </c>
      <c r="N60" s="14">
        <f t="shared" si="1"/>
        <v>14490</v>
      </c>
      <c r="O60" s="14">
        <f t="shared" si="2"/>
        <v>14490</v>
      </c>
      <c r="P60" s="17">
        <f>'Master Sheet'!P60</f>
        <v>0</v>
      </c>
      <c r="Q60" s="17">
        <f>'Master Sheet'!Q60</f>
        <v>0</v>
      </c>
      <c r="R60" s="17">
        <f>'Master Sheet'!R60</f>
        <v>0</v>
      </c>
      <c r="S60" s="17">
        <f>'Master Sheet'!S60</f>
        <v>0</v>
      </c>
      <c r="T60" s="14">
        <f t="shared" si="3"/>
        <v>14490</v>
      </c>
      <c r="U60" s="14">
        <f t="shared" si="4"/>
        <v>14490</v>
      </c>
      <c r="V60" s="12">
        <f t="shared" si="5"/>
        <v>0</v>
      </c>
      <c r="W60" s="14">
        <f t="shared" si="6"/>
        <v>14490</v>
      </c>
      <c r="X60" s="14">
        <f t="shared" si="7"/>
        <v>14490</v>
      </c>
      <c r="Y60" s="8">
        <f t="shared" si="8"/>
        <v>0</v>
      </c>
      <c r="Z60" s="18">
        <f t="shared" si="9"/>
        <v>14490</v>
      </c>
      <c r="AA60" s="14">
        <f t="shared" si="10"/>
        <v>14490</v>
      </c>
    </row>
    <row r="61" spans="1:27">
      <c r="A61" s="4" t="str">
        <f>'Master Sheet'!A61</f>
        <v>CFQ7TTBZZR6G</v>
      </c>
      <c r="B61" s="4">
        <f>'Master Sheet'!B61</f>
        <v>4</v>
      </c>
      <c r="C61" s="7" t="str">
        <f>'Master Sheet'!C61</f>
        <v>Agent 365 (Education Student) (Education Student Pricing)</v>
      </c>
      <c r="D61" s="4" t="str">
        <f>'Master Sheet'!D61</f>
        <v>P1Y</v>
      </c>
      <c r="E61" s="4" t="str">
        <f>'Master Sheet'!E61</f>
        <v>Annual</v>
      </c>
      <c r="F61" s="14">
        <f>'Master Sheet'!F61</f>
        <v>15000</v>
      </c>
      <c r="G61" s="14">
        <f>'Master Sheet'!G61</f>
        <v>13800</v>
      </c>
      <c r="H61" s="12">
        <f>'Master Sheet'!K61</f>
        <v>0</v>
      </c>
      <c r="I61" s="14">
        <f t="shared" si="0"/>
        <v>13800</v>
      </c>
      <c r="J61" s="12">
        <f>'Master Sheet'!L61</f>
        <v>0</v>
      </c>
      <c r="K61" s="12">
        <f>'Master Sheet'!M61</f>
        <v>0</v>
      </c>
      <c r="L61" s="12">
        <f>'Master Sheet'!N61</f>
        <v>0</v>
      </c>
      <c r="M61" s="12">
        <f>'Master Sheet'!O61</f>
        <v>0</v>
      </c>
      <c r="N61" s="14">
        <f t="shared" si="1"/>
        <v>13800</v>
      </c>
      <c r="O61" s="14">
        <f t="shared" si="2"/>
        <v>13800</v>
      </c>
      <c r="P61" s="17">
        <f>'Master Sheet'!P61</f>
        <v>0</v>
      </c>
      <c r="Q61" s="17">
        <f>'Master Sheet'!Q61</f>
        <v>0</v>
      </c>
      <c r="R61" s="17">
        <f>'Master Sheet'!R61</f>
        <v>0</v>
      </c>
      <c r="S61" s="17">
        <f>'Master Sheet'!S61</f>
        <v>0</v>
      </c>
      <c r="T61" s="14">
        <f t="shared" si="3"/>
        <v>13800</v>
      </c>
      <c r="U61" s="14">
        <f t="shared" si="4"/>
        <v>13800</v>
      </c>
      <c r="V61" s="12">
        <f t="shared" si="5"/>
        <v>0</v>
      </c>
      <c r="W61" s="14">
        <f t="shared" si="6"/>
        <v>13800</v>
      </c>
      <c r="X61" s="14">
        <f t="shared" si="7"/>
        <v>13800</v>
      </c>
      <c r="Y61" s="8">
        <f t="shared" si="8"/>
        <v>0</v>
      </c>
      <c r="Z61" s="18">
        <f t="shared" si="9"/>
        <v>13800</v>
      </c>
      <c r="AA61" s="14">
        <f t="shared" si="10"/>
        <v>13800</v>
      </c>
    </row>
    <row r="62" spans="1:27">
      <c r="A62" s="4" t="str">
        <f>'Master Sheet'!A62</f>
        <v>CFQ7TTBZZR6G</v>
      </c>
      <c r="B62" s="4">
        <f>'Master Sheet'!B62</f>
        <v>2</v>
      </c>
      <c r="C62" s="7" t="str">
        <f>'Master Sheet'!C62</f>
        <v>Agent 365</v>
      </c>
      <c r="D62" s="4" t="str">
        <f>'Master Sheet'!D62</f>
        <v>P1Y</v>
      </c>
      <c r="E62" s="4" t="str">
        <f>'Master Sheet'!E62</f>
        <v>Monthly</v>
      </c>
      <c r="F62" s="14">
        <f>'Master Sheet'!F62</f>
        <v>15750</v>
      </c>
      <c r="G62" s="14">
        <f>'Master Sheet'!G62</f>
        <v>12600</v>
      </c>
      <c r="H62" s="12">
        <f>'Master Sheet'!K62</f>
        <v>0</v>
      </c>
      <c r="I62" s="14">
        <f t="shared" si="0"/>
        <v>12600</v>
      </c>
      <c r="J62" s="12">
        <f>'Master Sheet'!L62</f>
        <v>0</v>
      </c>
      <c r="K62" s="12">
        <f>'Master Sheet'!M62</f>
        <v>0</v>
      </c>
      <c r="L62" s="12">
        <f>'Master Sheet'!N62</f>
        <v>0</v>
      </c>
      <c r="M62" s="12">
        <f>'Master Sheet'!O62</f>
        <v>0</v>
      </c>
      <c r="N62" s="14">
        <f t="shared" si="1"/>
        <v>12600</v>
      </c>
      <c r="O62" s="14">
        <f t="shared" si="2"/>
        <v>12600</v>
      </c>
      <c r="P62" s="17">
        <f>'Master Sheet'!P62</f>
        <v>0</v>
      </c>
      <c r="Q62" s="17">
        <f>'Master Sheet'!Q62</f>
        <v>0</v>
      </c>
      <c r="R62" s="17">
        <f>'Master Sheet'!R62</f>
        <v>0</v>
      </c>
      <c r="S62" s="17">
        <f>'Master Sheet'!S62</f>
        <v>0</v>
      </c>
      <c r="T62" s="14">
        <f t="shared" si="3"/>
        <v>12600</v>
      </c>
      <c r="U62" s="14">
        <f t="shared" si="4"/>
        <v>12600</v>
      </c>
      <c r="V62" s="12">
        <f t="shared" si="5"/>
        <v>0</v>
      </c>
      <c r="W62" s="14">
        <f t="shared" si="6"/>
        <v>12600</v>
      </c>
      <c r="X62" s="14">
        <f t="shared" si="7"/>
        <v>12600</v>
      </c>
      <c r="Y62" s="8">
        <f t="shared" si="8"/>
        <v>0</v>
      </c>
      <c r="Z62" s="18">
        <f t="shared" si="9"/>
        <v>12600</v>
      </c>
      <c r="AA62" s="14">
        <f t="shared" si="10"/>
        <v>12600</v>
      </c>
    </row>
    <row r="63" spans="1:27">
      <c r="A63" s="4" t="str">
        <f>'Master Sheet'!A63</f>
        <v>CFQ7TTC0LGZM</v>
      </c>
      <c r="B63" s="4">
        <f>'Master Sheet'!B63</f>
        <v>1</v>
      </c>
      <c r="C63" s="7" t="str">
        <f>'Master Sheet'!C63</f>
        <v>Built-in security Exchange on-premises mailboxes add-on</v>
      </c>
      <c r="D63" s="4" t="str">
        <f>'Master Sheet'!D63</f>
        <v>P1Y</v>
      </c>
      <c r="E63" s="4" t="str">
        <f>'Master Sheet'!E63</f>
        <v>Monthly</v>
      </c>
      <c r="F63" s="14">
        <f>'Master Sheet'!F63</f>
        <v>1048.32</v>
      </c>
      <c r="G63" s="14">
        <f>'Master Sheet'!G63</f>
        <v>838.68</v>
      </c>
      <c r="H63" s="12">
        <f>'Master Sheet'!K63</f>
        <v>0</v>
      </c>
      <c r="I63" s="14">
        <f t="shared" si="0"/>
        <v>838.68</v>
      </c>
      <c r="J63" s="12">
        <f>'Master Sheet'!L63</f>
        <v>0</v>
      </c>
      <c r="K63" s="12">
        <f>'Master Sheet'!M63</f>
        <v>0</v>
      </c>
      <c r="L63" s="12">
        <f>'Master Sheet'!N63</f>
        <v>0</v>
      </c>
      <c r="M63" s="12">
        <f>'Master Sheet'!O63</f>
        <v>0</v>
      </c>
      <c r="N63" s="14">
        <f t="shared" si="1"/>
        <v>838.68</v>
      </c>
      <c r="O63" s="14">
        <f t="shared" si="2"/>
        <v>838.68</v>
      </c>
      <c r="P63" s="17">
        <f>'Master Sheet'!P63</f>
        <v>0</v>
      </c>
      <c r="Q63" s="17">
        <f>'Master Sheet'!Q63</f>
        <v>0</v>
      </c>
      <c r="R63" s="17">
        <f>'Master Sheet'!R63</f>
        <v>0</v>
      </c>
      <c r="S63" s="17">
        <f>'Master Sheet'!S63</f>
        <v>0</v>
      </c>
      <c r="T63" s="14">
        <f t="shared" si="3"/>
        <v>838.68</v>
      </c>
      <c r="U63" s="14">
        <f t="shared" si="4"/>
        <v>838.68</v>
      </c>
      <c r="V63" s="12">
        <f t="shared" si="5"/>
        <v>0</v>
      </c>
      <c r="W63" s="14">
        <f t="shared" si="6"/>
        <v>838.68</v>
      </c>
      <c r="X63" s="14">
        <f t="shared" si="7"/>
        <v>838.68</v>
      </c>
      <c r="Y63" s="8">
        <f t="shared" si="8"/>
        <v>0</v>
      </c>
      <c r="Z63" s="18">
        <f t="shared" si="9"/>
        <v>838.68</v>
      </c>
      <c r="AA63" s="14">
        <f t="shared" si="10"/>
        <v>838.68</v>
      </c>
    </row>
    <row r="64" spans="1:27">
      <c r="A64" s="4" t="str">
        <f>'Master Sheet'!A64</f>
        <v>CFQ7TTC0LGZM</v>
      </c>
      <c r="B64" s="4">
        <f>'Master Sheet'!B64</f>
        <v>1</v>
      </c>
      <c r="C64" s="7" t="str">
        <f>'Master Sheet'!C64</f>
        <v>Built-in security Exchange on-premises mailboxes add-on</v>
      </c>
      <c r="D64" s="4" t="str">
        <f>'Master Sheet'!D64</f>
        <v>P1Y</v>
      </c>
      <c r="E64" s="4" t="str">
        <f>'Master Sheet'!E64</f>
        <v>Annual</v>
      </c>
      <c r="F64" s="14">
        <f>'Master Sheet'!F64</f>
        <v>998.4</v>
      </c>
      <c r="G64" s="14">
        <f>'Master Sheet'!G64</f>
        <v>798.72</v>
      </c>
      <c r="H64" s="12">
        <f>'Master Sheet'!K64</f>
        <v>0</v>
      </c>
      <c r="I64" s="14">
        <f t="shared" si="0"/>
        <v>798.72</v>
      </c>
      <c r="J64" s="12">
        <f>'Master Sheet'!L64</f>
        <v>0</v>
      </c>
      <c r="K64" s="12">
        <f>'Master Sheet'!M64</f>
        <v>0</v>
      </c>
      <c r="L64" s="12">
        <f>'Master Sheet'!N64</f>
        <v>0</v>
      </c>
      <c r="M64" s="12">
        <f>'Master Sheet'!O64</f>
        <v>0</v>
      </c>
      <c r="N64" s="14">
        <f t="shared" si="1"/>
        <v>798.72</v>
      </c>
      <c r="O64" s="14">
        <f t="shared" si="2"/>
        <v>798.72</v>
      </c>
      <c r="P64" s="17">
        <f>'Master Sheet'!P64</f>
        <v>0</v>
      </c>
      <c r="Q64" s="17">
        <f>'Master Sheet'!Q64</f>
        <v>0</v>
      </c>
      <c r="R64" s="17">
        <f>'Master Sheet'!R64</f>
        <v>0</v>
      </c>
      <c r="S64" s="17">
        <f>'Master Sheet'!S64</f>
        <v>0</v>
      </c>
      <c r="T64" s="14">
        <f t="shared" si="3"/>
        <v>798.72</v>
      </c>
      <c r="U64" s="14">
        <f t="shared" si="4"/>
        <v>798.72</v>
      </c>
      <c r="V64" s="12">
        <f t="shared" si="5"/>
        <v>0</v>
      </c>
      <c r="W64" s="14">
        <f t="shared" si="6"/>
        <v>798.72</v>
      </c>
      <c r="X64" s="14">
        <f t="shared" si="7"/>
        <v>798.72</v>
      </c>
      <c r="Y64" s="8">
        <f t="shared" si="8"/>
        <v>0</v>
      </c>
      <c r="Z64" s="18">
        <f t="shared" si="9"/>
        <v>798.72</v>
      </c>
      <c r="AA64" s="14">
        <f t="shared" si="10"/>
        <v>798.72</v>
      </c>
    </row>
    <row r="65" spans="1:27">
      <c r="A65" s="4" t="str">
        <f>'Master Sheet'!A65</f>
        <v>CFQ7TTC0LGZM</v>
      </c>
      <c r="B65" s="4">
        <f>'Master Sheet'!B65</f>
        <v>1</v>
      </c>
      <c r="C65" s="7" t="str">
        <f>'Master Sheet'!C65</f>
        <v>Built-in security Exchange on-premises mailboxes add-on</v>
      </c>
      <c r="D65" s="4" t="str">
        <f>'Master Sheet'!D65</f>
        <v>P1M</v>
      </c>
      <c r="E65" s="4" t="str">
        <f>'Master Sheet'!E65</f>
        <v>Monthly</v>
      </c>
      <c r="F65" s="14">
        <f>'Master Sheet'!F65</f>
        <v>99.84</v>
      </c>
      <c r="G65" s="14">
        <f>'Master Sheet'!G65</f>
        <v>79.87</v>
      </c>
      <c r="H65" s="12">
        <f>'Master Sheet'!K65</f>
        <v>0</v>
      </c>
      <c r="I65" s="14">
        <f t="shared" si="0"/>
        <v>79.87</v>
      </c>
      <c r="J65" s="12">
        <f>'Master Sheet'!L65</f>
        <v>0</v>
      </c>
      <c r="K65" s="12">
        <f>'Master Sheet'!M65</f>
        <v>0</v>
      </c>
      <c r="L65" s="12">
        <f>'Master Sheet'!N65</f>
        <v>0</v>
      </c>
      <c r="M65" s="12">
        <f>'Master Sheet'!O65</f>
        <v>0</v>
      </c>
      <c r="N65" s="14">
        <f t="shared" si="1"/>
        <v>79.87</v>
      </c>
      <c r="O65" s="14">
        <f t="shared" si="2"/>
        <v>79.87</v>
      </c>
      <c r="P65" s="17">
        <f>'Master Sheet'!P65</f>
        <v>0</v>
      </c>
      <c r="Q65" s="17">
        <f>'Master Sheet'!Q65</f>
        <v>0</v>
      </c>
      <c r="R65" s="17">
        <f>'Master Sheet'!R65</f>
        <v>0</v>
      </c>
      <c r="S65" s="17">
        <f>'Master Sheet'!S65</f>
        <v>0</v>
      </c>
      <c r="T65" s="14">
        <f t="shared" si="3"/>
        <v>79.87</v>
      </c>
      <c r="U65" s="14">
        <f t="shared" si="4"/>
        <v>79.87</v>
      </c>
      <c r="V65" s="12">
        <f t="shared" si="5"/>
        <v>0</v>
      </c>
      <c r="W65" s="14">
        <f t="shared" si="6"/>
        <v>79.87</v>
      </c>
      <c r="X65" s="14">
        <f t="shared" si="7"/>
        <v>79.87</v>
      </c>
      <c r="Y65" s="8">
        <f t="shared" si="8"/>
        <v>0</v>
      </c>
      <c r="Z65" s="18">
        <f t="shared" si="9"/>
        <v>79.87</v>
      </c>
      <c r="AA65" s="14">
        <f t="shared" si="10"/>
        <v>79.87</v>
      </c>
    </row>
    <row r="66" spans="1:27">
      <c r="A66" s="4" t="str">
        <f>'Master Sheet'!A66</f>
        <v>CFQ7TTC0LHZ0</v>
      </c>
      <c r="B66" s="4">
        <f>'Master Sheet'!B66</f>
        <v>1</v>
      </c>
      <c r="C66" s="7" t="str">
        <f>'Master Sheet'!C66</f>
        <v>Business Apps (free)</v>
      </c>
      <c r="D66" s="4" t="str">
        <f>'Master Sheet'!D66</f>
        <v>P1M</v>
      </c>
      <c r="E66" s="4" t="str">
        <f>'Master Sheet'!E66</f>
        <v>Monthly</v>
      </c>
      <c r="F66" s="14">
        <f>'Master Sheet'!F66</f>
        <v>0</v>
      </c>
      <c r="G66" s="14">
        <f>'Master Sheet'!G66</f>
        <v>0</v>
      </c>
      <c r="H66" s="12">
        <f>'Master Sheet'!K66</f>
        <v>0</v>
      </c>
      <c r="I66" s="14">
        <f t="shared" si="0"/>
        <v>0</v>
      </c>
      <c r="J66" s="12">
        <f>'Master Sheet'!L66</f>
        <v>0</v>
      </c>
      <c r="K66" s="12">
        <f>'Master Sheet'!M66</f>
        <v>0</v>
      </c>
      <c r="L66" s="12">
        <f>'Master Sheet'!N66</f>
        <v>0</v>
      </c>
      <c r="M66" s="12">
        <f>'Master Sheet'!O66</f>
        <v>0</v>
      </c>
      <c r="N66" s="14">
        <f t="shared" si="1"/>
        <v>0</v>
      </c>
      <c r="O66" s="14">
        <f t="shared" si="2"/>
        <v>0</v>
      </c>
      <c r="P66" s="17">
        <f>'Master Sheet'!P66</f>
        <v>0</v>
      </c>
      <c r="Q66" s="17">
        <f>'Master Sheet'!Q66</f>
        <v>0</v>
      </c>
      <c r="R66" s="17">
        <f>'Master Sheet'!R66</f>
        <v>0</v>
      </c>
      <c r="S66" s="17">
        <f>'Master Sheet'!S66</f>
        <v>0</v>
      </c>
      <c r="T66" s="14">
        <f t="shared" si="3"/>
        <v>0</v>
      </c>
      <c r="U66" s="14">
        <f t="shared" si="4"/>
        <v>0</v>
      </c>
      <c r="V66" s="12">
        <f t="shared" si="5"/>
        <v>0</v>
      </c>
      <c r="W66" s="14">
        <f t="shared" si="6"/>
        <v>0</v>
      </c>
      <c r="X66" s="14">
        <f t="shared" si="7"/>
        <v>0</v>
      </c>
      <c r="Y66" s="8">
        <f t="shared" si="8"/>
        <v>0</v>
      </c>
      <c r="Z66" s="18">
        <f t="shared" si="9"/>
        <v>0</v>
      </c>
      <c r="AA66" s="14">
        <f t="shared" si="10"/>
        <v>0</v>
      </c>
    </row>
    <row r="67" spans="1:27">
      <c r="A67" s="4" t="str">
        <f>'Master Sheet'!A67</f>
        <v>CFQ7TTC0LHZ0</v>
      </c>
      <c r="B67" s="4">
        <f>'Master Sheet'!B67</f>
        <v>1</v>
      </c>
      <c r="C67" s="7" t="str">
        <f>'Master Sheet'!C67</f>
        <v>Business Apps (free)</v>
      </c>
      <c r="D67" s="4" t="str">
        <f>'Master Sheet'!D67</f>
        <v>P1Y</v>
      </c>
      <c r="E67" s="4" t="str">
        <f>'Master Sheet'!E67</f>
        <v>Annual</v>
      </c>
      <c r="F67" s="14">
        <f>'Master Sheet'!F67</f>
        <v>0</v>
      </c>
      <c r="G67" s="14">
        <f>'Master Sheet'!G67</f>
        <v>0</v>
      </c>
      <c r="H67" s="12">
        <f>'Master Sheet'!K67</f>
        <v>0</v>
      </c>
      <c r="I67" s="14">
        <f t="shared" ref="I67:I130" si="11">G67-(G67*H67)</f>
        <v>0</v>
      </c>
      <c r="J67" s="12">
        <f>'Master Sheet'!L67</f>
        <v>0</v>
      </c>
      <c r="K67" s="12">
        <f>'Master Sheet'!M67</f>
        <v>0</v>
      </c>
      <c r="L67" s="12">
        <f>'Master Sheet'!N67</f>
        <v>0</v>
      </c>
      <c r="M67" s="12">
        <f>'Master Sheet'!O67</f>
        <v>0</v>
      </c>
      <c r="N67" s="14">
        <f t="shared" ref="N67:N130" si="12">I67-(I67*SUM(J67:M67))</f>
        <v>0</v>
      </c>
      <c r="O67" s="14">
        <f t="shared" ref="O67:O130" si="13">G67-(G67*SUM(J67:M67))</f>
        <v>0</v>
      </c>
      <c r="P67" s="17">
        <f>'Master Sheet'!P67</f>
        <v>0</v>
      </c>
      <c r="Q67" s="17">
        <f>'Master Sheet'!Q67</f>
        <v>0</v>
      </c>
      <c r="R67" s="17">
        <f>'Master Sheet'!R67</f>
        <v>0</v>
      </c>
      <c r="S67" s="17">
        <f>'Master Sheet'!S67</f>
        <v>0</v>
      </c>
      <c r="T67" s="14">
        <f t="shared" ref="T67:T130" si="14">N67-(N67*(SUM(P67:S67)))</f>
        <v>0</v>
      </c>
      <c r="U67" s="14">
        <f t="shared" ref="U67:U130" si="15">O67-(O67*(SUM(P67:S67)))</f>
        <v>0</v>
      </c>
      <c r="V67" s="12">
        <f t="shared" ref="V67:V130" si="16">MAX(0,SUM(J67:M67)-IF(D67="P3Y",7.5%,5%))</f>
        <v>0</v>
      </c>
      <c r="W67" s="14">
        <f t="shared" ref="W67:W130" si="17">N67-(N67*V67)</f>
        <v>0</v>
      </c>
      <c r="X67" s="14">
        <f t="shared" ref="X67:X130" si="18">O67-(O67*V67)</f>
        <v>0</v>
      </c>
      <c r="Y67" s="8">
        <f t="shared" ref="Y67:Y130" si="19">MAX(0,SUM(P67:S67)-IF(D67="P3Y",7.5%,5%))</f>
        <v>0</v>
      </c>
      <c r="Z67" s="18">
        <f t="shared" ref="Z67:Z130" si="20">W67-(W67*Y67)</f>
        <v>0</v>
      </c>
      <c r="AA67" s="14">
        <f t="shared" ref="AA67:AA130" si="21">X67-(X67*Y67)</f>
        <v>0</v>
      </c>
    </row>
    <row r="68" spans="1:27">
      <c r="A68" s="4" t="str">
        <f>'Master Sheet'!A68</f>
        <v>CFQ7TTC0LHZ0</v>
      </c>
      <c r="B68" s="4">
        <f>'Master Sheet'!B68</f>
        <v>1</v>
      </c>
      <c r="C68" s="7" t="str">
        <f>'Master Sheet'!C68</f>
        <v>Business Apps (free)</v>
      </c>
      <c r="D68" s="4" t="str">
        <f>'Master Sheet'!D68</f>
        <v>P1Y</v>
      </c>
      <c r="E68" s="4" t="str">
        <f>'Master Sheet'!E68</f>
        <v>Monthly</v>
      </c>
      <c r="F68" s="14">
        <f>'Master Sheet'!F68</f>
        <v>0</v>
      </c>
      <c r="G68" s="14">
        <f>'Master Sheet'!G68</f>
        <v>0</v>
      </c>
      <c r="H68" s="12">
        <f>'Master Sheet'!K68</f>
        <v>0</v>
      </c>
      <c r="I68" s="14">
        <f t="shared" si="11"/>
        <v>0</v>
      </c>
      <c r="J68" s="12">
        <f>'Master Sheet'!L68</f>
        <v>0</v>
      </c>
      <c r="K68" s="12">
        <f>'Master Sheet'!M68</f>
        <v>0</v>
      </c>
      <c r="L68" s="12">
        <f>'Master Sheet'!N68</f>
        <v>0</v>
      </c>
      <c r="M68" s="12">
        <f>'Master Sheet'!O68</f>
        <v>0</v>
      </c>
      <c r="N68" s="14">
        <f t="shared" si="12"/>
        <v>0</v>
      </c>
      <c r="O68" s="14">
        <f t="shared" si="13"/>
        <v>0</v>
      </c>
      <c r="P68" s="17">
        <f>'Master Sheet'!P68</f>
        <v>0</v>
      </c>
      <c r="Q68" s="17">
        <f>'Master Sheet'!Q68</f>
        <v>0</v>
      </c>
      <c r="R68" s="17">
        <f>'Master Sheet'!R68</f>
        <v>0</v>
      </c>
      <c r="S68" s="17">
        <f>'Master Sheet'!S68</f>
        <v>0</v>
      </c>
      <c r="T68" s="14">
        <f t="shared" si="14"/>
        <v>0</v>
      </c>
      <c r="U68" s="14">
        <f t="shared" si="15"/>
        <v>0</v>
      </c>
      <c r="V68" s="12">
        <f t="shared" si="16"/>
        <v>0</v>
      </c>
      <c r="W68" s="14">
        <f t="shared" si="17"/>
        <v>0</v>
      </c>
      <c r="X68" s="14">
        <f t="shared" si="18"/>
        <v>0</v>
      </c>
      <c r="Y68" s="8">
        <f t="shared" si="19"/>
        <v>0</v>
      </c>
      <c r="Z68" s="18">
        <f t="shared" si="20"/>
        <v>0</v>
      </c>
      <c r="AA68" s="14">
        <f t="shared" si="21"/>
        <v>0</v>
      </c>
    </row>
    <row r="69" spans="1:27">
      <c r="A69" s="4" t="str">
        <f>'Master Sheet'!A69</f>
        <v>CFQ7TTC131Z8</v>
      </c>
      <c r="B69" s="4">
        <f>'Master Sheet'!B69</f>
        <v>2</v>
      </c>
      <c r="C69" s="7" t="str">
        <f>'Master Sheet'!C69</f>
        <v>Cross-Tenant Shared Data Migration</v>
      </c>
      <c r="D69" s="4" t="str">
        <f>'Master Sheet'!D69</f>
        <v>P1Y</v>
      </c>
      <c r="E69" s="4" t="str">
        <f>'Master Sheet'!E69</f>
        <v>Monthly</v>
      </c>
      <c r="F69" s="14">
        <f>'Master Sheet'!F69</f>
        <v>4221</v>
      </c>
      <c r="G69" s="14">
        <f>'Master Sheet'!G69</f>
        <v>3376.8</v>
      </c>
      <c r="H69" s="12">
        <f>'Master Sheet'!K69</f>
        <v>0</v>
      </c>
      <c r="I69" s="14">
        <f t="shared" si="11"/>
        <v>3376.8</v>
      </c>
      <c r="J69" s="12">
        <f>'Master Sheet'!L69</f>
        <v>0</v>
      </c>
      <c r="K69" s="12">
        <f>'Master Sheet'!M69</f>
        <v>0</v>
      </c>
      <c r="L69" s="12">
        <f>'Master Sheet'!N69</f>
        <v>0</v>
      </c>
      <c r="M69" s="12">
        <f>'Master Sheet'!O69</f>
        <v>0</v>
      </c>
      <c r="N69" s="14">
        <f t="shared" si="12"/>
        <v>3376.8</v>
      </c>
      <c r="O69" s="14">
        <f t="shared" si="13"/>
        <v>3376.8</v>
      </c>
      <c r="P69" s="17">
        <f>'Master Sheet'!P69</f>
        <v>0</v>
      </c>
      <c r="Q69" s="17">
        <f>'Master Sheet'!Q69</f>
        <v>0</v>
      </c>
      <c r="R69" s="17">
        <f>'Master Sheet'!R69</f>
        <v>0</v>
      </c>
      <c r="S69" s="17">
        <f>'Master Sheet'!S69</f>
        <v>0</v>
      </c>
      <c r="T69" s="14">
        <f t="shared" si="14"/>
        <v>3376.8</v>
      </c>
      <c r="U69" s="14">
        <f t="shared" si="15"/>
        <v>3376.8</v>
      </c>
      <c r="V69" s="12">
        <f t="shared" si="16"/>
        <v>0</v>
      </c>
      <c r="W69" s="14">
        <f t="shared" si="17"/>
        <v>3376.8</v>
      </c>
      <c r="X69" s="14">
        <f t="shared" si="18"/>
        <v>3376.8</v>
      </c>
      <c r="Y69" s="8">
        <f t="shared" si="19"/>
        <v>0</v>
      </c>
      <c r="Z69" s="18">
        <f t="shared" si="20"/>
        <v>3376.8</v>
      </c>
      <c r="AA69" s="14">
        <f t="shared" si="21"/>
        <v>3376.8</v>
      </c>
    </row>
    <row r="70" spans="1:27">
      <c r="A70" s="4" t="str">
        <f>'Master Sheet'!A70</f>
        <v>CFQ7TTC131Z8</v>
      </c>
      <c r="B70" s="4">
        <f>'Master Sheet'!B70</f>
        <v>2</v>
      </c>
      <c r="C70" s="7" t="str">
        <f>'Master Sheet'!C70</f>
        <v>Cross-Tenant Shared Data Migration</v>
      </c>
      <c r="D70" s="4" t="str">
        <f>'Master Sheet'!D70</f>
        <v>P1Y</v>
      </c>
      <c r="E70" s="4" t="str">
        <f>'Master Sheet'!E70</f>
        <v>Annual</v>
      </c>
      <c r="F70" s="14">
        <f>'Master Sheet'!F70</f>
        <v>4020</v>
      </c>
      <c r="G70" s="14">
        <f>'Master Sheet'!G70</f>
        <v>3216</v>
      </c>
      <c r="H70" s="12">
        <f>'Master Sheet'!K70</f>
        <v>0</v>
      </c>
      <c r="I70" s="14">
        <f t="shared" si="11"/>
        <v>3216</v>
      </c>
      <c r="J70" s="12">
        <f>'Master Sheet'!L70</f>
        <v>0</v>
      </c>
      <c r="K70" s="12">
        <f>'Master Sheet'!M70</f>
        <v>0</v>
      </c>
      <c r="L70" s="12">
        <f>'Master Sheet'!N70</f>
        <v>0</v>
      </c>
      <c r="M70" s="12">
        <f>'Master Sheet'!O70</f>
        <v>0</v>
      </c>
      <c r="N70" s="14">
        <f t="shared" si="12"/>
        <v>3216</v>
      </c>
      <c r="O70" s="14">
        <f t="shared" si="13"/>
        <v>3216</v>
      </c>
      <c r="P70" s="17">
        <f>'Master Sheet'!P70</f>
        <v>0</v>
      </c>
      <c r="Q70" s="17">
        <f>'Master Sheet'!Q70</f>
        <v>0</v>
      </c>
      <c r="R70" s="17">
        <f>'Master Sheet'!R70</f>
        <v>0</v>
      </c>
      <c r="S70" s="17">
        <f>'Master Sheet'!S70</f>
        <v>0</v>
      </c>
      <c r="T70" s="14">
        <f t="shared" si="14"/>
        <v>3216</v>
      </c>
      <c r="U70" s="14">
        <f t="shared" si="15"/>
        <v>3216</v>
      </c>
      <c r="V70" s="12">
        <f t="shared" si="16"/>
        <v>0</v>
      </c>
      <c r="W70" s="14">
        <f t="shared" si="17"/>
        <v>3216</v>
      </c>
      <c r="X70" s="14">
        <f t="shared" si="18"/>
        <v>3216</v>
      </c>
      <c r="Y70" s="8">
        <f t="shared" si="19"/>
        <v>0</v>
      </c>
      <c r="Z70" s="18">
        <f t="shared" si="20"/>
        <v>3216</v>
      </c>
      <c r="AA70" s="14">
        <f t="shared" si="21"/>
        <v>3216</v>
      </c>
    </row>
    <row r="71" spans="1:27">
      <c r="A71" s="4" t="str">
        <f>'Master Sheet'!A71</f>
        <v>CFQ7TTC0R2N9</v>
      </c>
      <c r="B71" s="4">
        <f>'Master Sheet'!B71</f>
        <v>5</v>
      </c>
      <c r="C71" s="7" t="str">
        <f>'Master Sheet'!C71</f>
        <v>Cross-tenant user data migration</v>
      </c>
      <c r="D71" s="4" t="str">
        <f>'Master Sheet'!D71</f>
        <v>P1Y</v>
      </c>
      <c r="E71" s="4" t="str">
        <f>'Master Sheet'!E71</f>
        <v>Annual</v>
      </c>
      <c r="F71" s="14">
        <f>'Master Sheet'!F71</f>
        <v>1260</v>
      </c>
      <c r="G71" s="14">
        <f>'Master Sheet'!G71</f>
        <v>1008</v>
      </c>
      <c r="H71" s="12">
        <f>'Master Sheet'!K71</f>
        <v>0</v>
      </c>
      <c r="I71" s="14">
        <f t="shared" si="11"/>
        <v>1008</v>
      </c>
      <c r="J71" s="12">
        <f>'Master Sheet'!L71</f>
        <v>0</v>
      </c>
      <c r="K71" s="12">
        <f>'Master Sheet'!M71</f>
        <v>0</v>
      </c>
      <c r="L71" s="12">
        <f>'Master Sheet'!N71</f>
        <v>0</v>
      </c>
      <c r="M71" s="12">
        <f>'Master Sheet'!O71</f>
        <v>0</v>
      </c>
      <c r="N71" s="14">
        <f t="shared" si="12"/>
        <v>1008</v>
      </c>
      <c r="O71" s="14">
        <f t="shared" si="13"/>
        <v>1008</v>
      </c>
      <c r="P71" s="17">
        <f>'Master Sheet'!P71</f>
        <v>0</v>
      </c>
      <c r="Q71" s="17">
        <f>'Master Sheet'!Q71</f>
        <v>0</v>
      </c>
      <c r="R71" s="17">
        <f>'Master Sheet'!R71</f>
        <v>0</v>
      </c>
      <c r="S71" s="17">
        <f>'Master Sheet'!S71</f>
        <v>0</v>
      </c>
      <c r="T71" s="14">
        <f t="shared" si="14"/>
        <v>1008</v>
      </c>
      <c r="U71" s="14">
        <f t="shared" si="15"/>
        <v>1008</v>
      </c>
      <c r="V71" s="12">
        <f t="shared" si="16"/>
        <v>0</v>
      </c>
      <c r="W71" s="14">
        <f t="shared" si="17"/>
        <v>1008</v>
      </c>
      <c r="X71" s="14">
        <f t="shared" si="18"/>
        <v>1008</v>
      </c>
      <c r="Y71" s="8">
        <f t="shared" si="19"/>
        <v>0</v>
      </c>
      <c r="Z71" s="18">
        <f t="shared" si="20"/>
        <v>1008</v>
      </c>
      <c r="AA71" s="14">
        <f t="shared" si="21"/>
        <v>1008</v>
      </c>
    </row>
    <row r="72" spans="1:27">
      <c r="A72" s="4" t="str">
        <f>'Master Sheet'!A72</f>
        <v>CFQ7TTC0LHRL</v>
      </c>
      <c r="B72" s="4">
        <f>'Master Sheet'!B72</f>
        <v>2</v>
      </c>
      <c r="C72" s="7" t="str">
        <f>'Master Sheet'!C72</f>
        <v>Dataverse Database Capacity add-on</v>
      </c>
      <c r="D72" s="4" t="str">
        <f>'Master Sheet'!D72</f>
        <v>P1Y</v>
      </c>
      <c r="E72" s="4" t="str">
        <f>'Master Sheet'!E72</f>
        <v>Annual</v>
      </c>
      <c r="F72" s="14">
        <f>'Master Sheet'!F72</f>
        <v>39960</v>
      </c>
      <c r="G72" s="14">
        <f>'Master Sheet'!G72</f>
        <v>29970</v>
      </c>
      <c r="H72" s="12">
        <f>'Master Sheet'!K72</f>
        <v>0</v>
      </c>
      <c r="I72" s="14">
        <f t="shared" si="11"/>
        <v>29970</v>
      </c>
      <c r="J72" s="12">
        <f>'Master Sheet'!L72</f>
        <v>0</v>
      </c>
      <c r="K72" s="12">
        <f>'Master Sheet'!M72</f>
        <v>0</v>
      </c>
      <c r="L72" s="12">
        <f>'Master Sheet'!N72</f>
        <v>0</v>
      </c>
      <c r="M72" s="12">
        <f>'Master Sheet'!O72</f>
        <v>0</v>
      </c>
      <c r="N72" s="14">
        <f t="shared" si="12"/>
        <v>29970</v>
      </c>
      <c r="O72" s="14">
        <f t="shared" si="13"/>
        <v>29970</v>
      </c>
      <c r="P72" s="17">
        <f>'Master Sheet'!P72</f>
        <v>0</v>
      </c>
      <c r="Q72" s="17">
        <f>'Master Sheet'!Q72</f>
        <v>0</v>
      </c>
      <c r="R72" s="17">
        <f>'Master Sheet'!R72</f>
        <v>0</v>
      </c>
      <c r="S72" s="17">
        <f>'Master Sheet'!S72</f>
        <v>0</v>
      </c>
      <c r="T72" s="14">
        <f t="shared" si="14"/>
        <v>29970</v>
      </c>
      <c r="U72" s="14">
        <f t="shared" si="15"/>
        <v>29970</v>
      </c>
      <c r="V72" s="12">
        <f t="shared" si="16"/>
        <v>0</v>
      </c>
      <c r="W72" s="14">
        <f t="shared" si="17"/>
        <v>29970</v>
      </c>
      <c r="X72" s="14">
        <f t="shared" si="18"/>
        <v>29970</v>
      </c>
      <c r="Y72" s="8">
        <f t="shared" si="19"/>
        <v>0</v>
      </c>
      <c r="Z72" s="18">
        <f t="shared" si="20"/>
        <v>29970</v>
      </c>
      <c r="AA72" s="14">
        <f t="shared" si="21"/>
        <v>29970</v>
      </c>
    </row>
    <row r="73" spans="1:27">
      <c r="A73" s="4" t="str">
        <f>'Master Sheet'!A73</f>
        <v>CFQ7TTC0LHRL</v>
      </c>
      <c r="B73" s="4" t="str">
        <f>'Master Sheet'!B73</f>
        <v>000H</v>
      </c>
      <c r="C73" s="7" t="str">
        <f>'Master Sheet'!C73</f>
        <v>Dataverse Database Capacity add-on (Education Pricing)</v>
      </c>
      <c r="D73" s="4" t="str">
        <f>'Master Sheet'!D73</f>
        <v>P1M</v>
      </c>
      <c r="E73" s="4" t="str">
        <f>'Master Sheet'!E73</f>
        <v>Monthly</v>
      </c>
      <c r="F73" s="14">
        <f>'Master Sheet'!F73</f>
        <v>2796</v>
      </c>
      <c r="G73" s="14">
        <f>'Master Sheet'!G73</f>
        <v>2097</v>
      </c>
      <c r="H73" s="12">
        <f>'Master Sheet'!K73</f>
        <v>0</v>
      </c>
      <c r="I73" s="14">
        <f t="shared" si="11"/>
        <v>2097</v>
      </c>
      <c r="J73" s="12">
        <f>'Master Sheet'!L73</f>
        <v>0</v>
      </c>
      <c r="K73" s="12">
        <f>'Master Sheet'!M73</f>
        <v>0</v>
      </c>
      <c r="L73" s="12">
        <f>'Master Sheet'!N73</f>
        <v>0</v>
      </c>
      <c r="M73" s="12">
        <f>'Master Sheet'!O73</f>
        <v>0</v>
      </c>
      <c r="N73" s="14">
        <f t="shared" si="12"/>
        <v>2097</v>
      </c>
      <c r="O73" s="14">
        <f t="shared" si="13"/>
        <v>2097</v>
      </c>
      <c r="P73" s="17">
        <f>'Master Sheet'!P73</f>
        <v>0</v>
      </c>
      <c r="Q73" s="17">
        <f>'Master Sheet'!Q73</f>
        <v>0</v>
      </c>
      <c r="R73" s="17">
        <f>'Master Sheet'!R73</f>
        <v>0</v>
      </c>
      <c r="S73" s="17">
        <f>'Master Sheet'!S73</f>
        <v>0</v>
      </c>
      <c r="T73" s="14">
        <f t="shared" si="14"/>
        <v>2097</v>
      </c>
      <c r="U73" s="14">
        <f t="shared" si="15"/>
        <v>2097</v>
      </c>
      <c r="V73" s="12">
        <f t="shared" si="16"/>
        <v>0</v>
      </c>
      <c r="W73" s="14">
        <f t="shared" si="17"/>
        <v>2097</v>
      </c>
      <c r="X73" s="14">
        <f t="shared" si="18"/>
        <v>2097</v>
      </c>
      <c r="Y73" s="8">
        <f t="shared" si="19"/>
        <v>0</v>
      </c>
      <c r="Z73" s="18">
        <f t="shared" si="20"/>
        <v>2097</v>
      </c>
      <c r="AA73" s="14">
        <f t="shared" si="21"/>
        <v>2097</v>
      </c>
    </row>
    <row r="74" spans="1:27">
      <c r="A74" s="4" t="str">
        <f>'Master Sheet'!A74</f>
        <v>CFQ7TTC0LHRL</v>
      </c>
      <c r="B74" s="4">
        <f>'Master Sheet'!B74</f>
        <v>2</v>
      </c>
      <c r="C74" s="7" t="str">
        <f>'Master Sheet'!C74</f>
        <v>Dataverse Database Capacity add-on</v>
      </c>
      <c r="D74" s="4" t="str">
        <f>'Master Sheet'!D74</f>
        <v>P1M</v>
      </c>
      <c r="E74" s="4" t="str">
        <f>'Master Sheet'!E74</f>
        <v>Monthly</v>
      </c>
      <c r="F74" s="14">
        <f>'Master Sheet'!F74</f>
        <v>3996</v>
      </c>
      <c r="G74" s="14">
        <f>'Master Sheet'!G74</f>
        <v>2997</v>
      </c>
      <c r="H74" s="12">
        <f>'Master Sheet'!K74</f>
        <v>0</v>
      </c>
      <c r="I74" s="14">
        <f t="shared" si="11"/>
        <v>2997</v>
      </c>
      <c r="J74" s="12">
        <f>'Master Sheet'!L74</f>
        <v>0</v>
      </c>
      <c r="K74" s="12">
        <f>'Master Sheet'!M74</f>
        <v>0</v>
      </c>
      <c r="L74" s="12">
        <f>'Master Sheet'!N74</f>
        <v>0</v>
      </c>
      <c r="M74" s="12">
        <f>'Master Sheet'!O74</f>
        <v>0</v>
      </c>
      <c r="N74" s="14">
        <f t="shared" si="12"/>
        <v>2997</v>
      </c>
      <c r="O74" s="14">
        <f t="shared" si="13"/>
        <v>2997</v>
      </c>
      <c r="P74" s="17">
        <f>'Master Sheet'!P74</f>
        <v>0</v>
      </c>
      <c r="Q74" s="17">
        <f>'Master Sheet'!Q74</f>
        <v>0</v>
      </c>
      <c r="R74" s="17">
        <f>'Master Sheet'!R74</f>
        <v>0</v>
      </c>
      <c r="S74" s="17">
        <f>'Master Sheet'!S74</f>
        <v>0</v>
      </c>
      <c r="T74" s="14">
        <f t="shared" si="14"/>
        <v>2997</v>
      </c>
      <c r="U74" s="14">
        <f t="shared" si="15"/>
        <v>2997</v>
      </c>
      <c r="V74" s="12">
        <f t="shared" si="16"/>
        <v>0</v>
      </c>
      <c r="W74" s="14">
        <f t="shared" si="17"/>
        <v>2997</v>
      </c>
      <c r="X74" s="14">
        <f t="shared" si="18"/>
        <v>2997</v>
      </c>
      <c r="Y74" s="8">
        <f t="shared" si="19"/>
        <v>0</v>
      </c>
      <c r="Z74" s="18">
        <f t="shared" si="20"/>
        <v>2997</v>
      </c>
      <c r="AA74" s="14">
        <f t="shared" si="21"/>
        <v>2997</v>
      </c>
    </row>
    <row r="75" spans="1:27">
      <c r="A75" s="4" t="str">
        <f>'Master Sheet'!A75</f>
        <v>CFQ7TTC0LHRL</v>
      </c>
      <c r="B75" s="4" t="str">
        <f>'Master Sheet'!B75</f>
        <v>000J</v>
      </c>
      <c r="C75" s="7" t="str">
        <f>'Master Sheet'!C75</f>
        <v>Dataverse Database Capacity add-on (Non-Profit Pricing)</v>
      </c>
      <c r="D75" s="4" t="str">
        <f>'Master Sheet'!D75</f>
        <v>P1Y</v>
      </c>
      <c r="E75" s="4" t="str">
        <f>'Master Sheet'!E75</f>
        <v>Monthly</v>
      </c>
      <c r="F75" s="14">
        <f>'Master Sheet'!F75</f>
        <v>29358</v>
      </c>
      <c r="G75" s="14">
        <f>'Master Sheet'!G75</f>
        <v>26422.2</v>
      </c>
      <c r="H75" s="12">
        <f>'Master Sheet'!K75</f>
        <v>0</v>
      </c>
      <c r="I75" s="14">
        <f t="shared" si="11"/>
        <v>26422.2</v>
      </c>
      <c r="J75" s="12">
        <f>'Master Sheet'!L75</f>
        <v>0</v>
      </c>
      <c r="K75" s="12">
        <f>'Master Sheet'!M75</f>
        <v>0</v>
      </c>
      <c r="L75" s="12">
        <f>'Master Sheet'!N75</f>
        <v>0</v>
      </c>
      <c r="M75" s="12">
        <f>'Master Sheet'!O75</f>
        <v>0</v>
      </c>
      <c r="N75" s="14">
        <f t="shared" si="12"/>
        <v>26422.2</v>
      </c>
      <c r="O75" s="14">
        <f t="shared" si="13"/>
        <v>26422.2</v>
      </c>
      <c r="P75" s="17">
        <f>'Master Sheet'!P75</f>
        <v>0</v>
      </c>
      <c r="Q75" s="17">
        <f>'Master Sheet'!Q75</f>
        <v>0</v>
      </c>
      <c r="R75" s="17">
        <f>'Master Sheet'!R75</f>
        <v>0</v>
      </c>
      <c r="S75" s="17">
        <f>'Master Sheet'!S75</f>
        <v>0</v>
      </c>
      <c r="T75" s="14">
        <f t="shared" si="14"/>
        <v>26422.2</v>
      </c>
      <c r="U75" s="14">
        <f t="shared" si="15"/>
        <v>26422.2</v>
      </c>
      <c r="V75" s="12">
        <f t="shared" si="16"/>
        <v>0</v>
      </c>
      <c r="W75" s="14">
        <f t="shared" si="17"/>
        <v>26422.2</v>
      </c>
      <c r="X75" s="14">
        <f t="shared" si="18"/>
        <v>26422.2</v>
      </c>
      <c r="Y75" s="8">
        <f t="shared" si="19"/>
        <v>0</v>
      </c>
      <c r="Z75" s="18">
        <f t="shared" si="20"/>
        <v>26422.2</v>
      </c>
      <c r="AA75" s="14">
        <f t="shared" si="21"/>
        <v>26422.2</v>
      </c>
    </row>
    <row r="76" spans="1:27">
      <c r="A76" s="4" t="str">
        <f>'Master Sheet'!A76</f>
        <v>CFQ7TTC0LHRL</v>
      </c>
      <c r="B76" s="4">
        <f>'Master Sheet'!B76</f>
        <v>2</v>
      </c>
      <c r="C76" s="7" t="str">
        <f>'Master Sheet'!C76</f>
        <v>Dataverse Database Capacity add-on</v>
      </c>
      <c r="D76" s="4" t="str">
        <f>'Master Sheet'!D76</f>
        <v>P1Y</v>
      </c>
      <c r="E76" s="4" t="str">
        <f>'Master Sheet'!E76</f>
        <v>Monthly</v>
      </c>
      <c r="F76" s="14">
        <f>'Master Sheet'!F76</f>
        <v>41958</v>
      </c>
      <c r="G76" s="14">
        <f>'Master Sheet'!G76</f>
        <v>31468.560000000001</v>
      </c>
      <c r="H76" s="12">
        <f>'Master Sheet'!K76</f>
        <v>0</v>
      </c>
      <c r="I76" s="14">
        <f t="shared" si="11"/>
        <v>31468.560000000001</v>
      </c>
      <c r="J76" s="12">
        <f>'Master Sheet'!L76</f>
        <v>0</v>
      </c>
      <c r="K76" s="12">
        <f>'Master Sheet'!M76</f>
        <v>0</v>
      </c>
      <c r="L76" s="12">
        <f>'Master Sheet'!N76</f>
        <v>0</v>
      </c>
      <c r="M76" s="12">
        <f>'Master Sheet'!O76</f>
        <v>0</v>
      </c>
      <c r="N76" s="14">
        <f t="shared" si="12"/>
        <v>31468.560000000001</v>
      </c>
      <c r="O76" s="14">
        <f t="shared" si="13"/>
        <v>31468.560000000001</v>
      </c>
      <c r="P76" s="17">
        <f>'Master Sheet'!P76</f>
        <v>0</v>
      </c>
      <c r="Q76" s="17">
        <f>'Master Sheet'!Q76</f>
        <v>0</v>
      </c>
      <c r="R76" s="17">
        <f>'Master Sheet'!R76</f>
        <v>0</v>
      </c>
      <c r="S76" s="17">
        <f>'Master Sheet'!S76</f>
        <v>0</v>
      </c>
      <c r="T76" s="14">
        <f t="shared" si="14"/>
        <v>31468.560000000001</v>
      </c>
      <c r="U76" s="14">
        <f t="shared" si="15"/>
        <v>31468.560000000001</v>
      </c>
      <c r="V76" s="12">
        <f t="shared" si="16"/>
        <v>0</v>
      </c>
      <c r="W76" s="14">
        <f t="shared" si="17"/>
        <v>31468.560000000001</v>
      </c>
      <c r="X76" s="14">
        <f t="shared" si="18"/>
        <v>31468.560000000001</v>
      </c>
      <c r="Y76" s="8">
        <f t="shared" si="19"/>
        <v>0</v>
      </c>
      <c r="Z76" s="18">
        <f t="shared" si="20"/>
        <v>31468.560000000001</v>
      </c>
      <c r="AA76" s="14">
        <f t="shared" si="21"/>
        <v>31468.560000000001</v>
      </c>
    </row>
    <row r="77" spans="1:27">
      <c r="A77" s="4" t="str">
        <f>'Master Sheet'!A77</f>
        <v>CFQ7TTC0LHRL</v>
      </c>
      <c r="B77" s="4" t="str">
        <f>'Master Sheet'!B77</f>
        <v>000H</v>
      </c>
      <c r="C77" s="7" t="str">
        <f>'Master Sheet'!C77</f>
        <v>Dataverse Database Capacity add-on (Education Pricing)</v>
      </c>
      <c r="D77" s="4" t="str">
        <f>'Master Sheet'!D77</f>
        <v>P1Y</v>
      </c>
      <c r="E77" s="4" t="str">
        <f>'Master Sheet'!E77</f>
        <v>Monthly</v>
      </c>
      <c r="F77" s="14">
        <f>'Master Sheet'!F77</f>
        <v>29358</v>
      </c>
      <c r="G77" s="14">
        <f>'Master Sheet'!G77</f>
        <v>22018.560000000001</v>
      </c>
      <c r="H77" s="12">
        <f>'Master Sheet'!K77</f>
        <v>0</v>
      </c>
      <c r="I77" s="14">
        <f t="shared" si="11"/>
        <v>22018.560000000001</v>
      </c>
      <c r="J77" s="12">
        <f>'Master Sheet'!L77</f>
        <v>0</v>
      </c>
      <c r="K77" s="12">
        <f>'Master Sheet'!M77</f>
        <v>0</v>
      </c>
      <c r="L77" s="12">
        <f>'Master Sheet'!N77</f>
        <v>0</v>
      </c>
      <c r="M77" s="12">
        <f>'Master Sheet'!O77</f>
        <v>0</v>
      </c>
      <c r="N77" s="14">
        <f t="shared" si="12"/>
        <v>22018.560000000001</v>
      </c>
      <c r="O77" s="14">
        <f t="shared" si="13"/>
        <v>22018.560000000001</v>
      </c>
      <c r="P77" s="17">
        <f>'Master Sheet'!P77</f>
        <v>0</v>
      </c>
      <c r="Q77" s="17">
        <f>'Master Sheet'!Q77</f>
        <v>0</v>
      </c>
      <c r="R77" s="17">
        <f>'Master Sheet'!R77</f>
        <v>0</v>
      </c>
      <c r="S77" s="17">
        <f>'Master Sheet'!S77</f>
        <v>0</v>
      </c>
      <c r="T77" s="14">
        <f t="shared" si="14"/>
        <v>22018.560000000001</v>
      </c>
      <c r="U77" s="14">
        <f t="shared" si="15"/>
        <v>22018.560000000001</v>
      </c>
      <c r="V77" s="12">
        <f t="shared" si="16"/>
        <v>0</v>
      </c>
      <c r="W77" s="14">
        <f t="shared" si="17"/>
        <v>22018.560000000001</v>
      </c>
      <c r="X77" s="14">
        <f t="shared" si="18"/>
        <v>22018.560000000001</v>
      </c>
      <c r="Y77" s="8">
        <f t="shared" si="19"/>
        <v>0</v>
      </c>
      <c r="Z77" s="18">
        <f t="shared" si="20"/>
        <v>22018.560000000001</v>
      </c>
      <c r="AA77" s="14">
        <f t="shared" si="21"/>
        <v>22018.560000000001</v>
      </c>
    </row>
    <row r="78" spans="1:27">
      <c r="A78" s="4" t="str">
        <f>'Master Sheet'!A78</f>
        <v>CFQ7TTC0LHRL</v>
      </c>
      <c r="B78" s="4" t="str">
        <f>'Master Sheet'!B78</f>
        <v>000J</v>
      </c>
      <c r="C78" s="7" t="str">
        <f>'Master Sheet'!C78</f>
        <v>Dataverse Database Capacity add-on (Non-Profit Pricing)</v>
      </c>
      <c r="D78" s="4" t="str">
        <f>'Master Sheet'!D78</f>
        <v>P1M</v>
      </c>
      <c r="E78" s="4" t="str">
        <f>'Master Sheet'!E78</f>
        <v>Monthly</v>
      </c>
      <c r="F78" s="14">
        <f>'Master Sheet'!F78</f>
        <v>2796</v>
      </c>
      <c r="G78" s="14">
        <f>'Master Sheet'!G78</f>
        <v>2516.4</v>
      </c>
      <c r="H78" s="12">
        <f>'Master Sheet'!K78</f>
        <v>0</v>
      </c>
      <c r="I78" s="14">
        <f t="shared" si="11"/>
        <v>2516.4</v>
      </c>
      <c r="J78" s="12">
        <f>'Master Sheet'!L78</f>
        <v>0</v>
      </c>
      <c r="K78" s="12">
        <f>'Master Sheet'!M78</f>
        <v>0</v>
      </c>
      <c r="L78" s="12">
        <f>'Master Sheet'!N78</f>
        <v>0</v>
      </c>
      <c r="M78" s="12">
        <f>'Master Sheet'!O78</f>
        <v>0</v>
      </c>
      <c r="N78" s="14">
        <f t="shared" si="12"/>
        <v>2516.4</v>
      </c>
      <c r="O78" s="14">
        <f t="shared" si="13"/>
        <v>2516.4</v>
      </c>
      <c r="P78" s="17">
        <f>'Master Sheet'!P78</f>
        <v>0</v>
      </c>
      <c r="Q78" s="17">
        <f>'Master Sheet'!Q78</f>
        <v>0</v>
      </c>
      <c r="R78" s="17">
        <f>'Master Sheet'!R78</f>
        <v>0</v>
      </c>
      <c r="S78" s="17">
        <f>'Master Sheet'!S78</f>
        <v>0</v>
      </c>
      <c r="T78" s="14">
        <f t="shared" si="14"/>
        <v>2516.4</v>
      </c>
      <c r="U78" s="14">
        <f t="shared" si="15"/>
        <v>2516.4</v>
      </c>
      <c r="V78" s="12">
        <f t="shared" si="16"/>
        <v>0</v>
      </c>
      <c r="W78" s="14">
        <f t="shared" si="17"/>
        <v>2516.4</v>
      </c>
      <c r="X78" s="14">
        <f t="shared" si="18"/>
        <v>2516.4</v>
      </c>
      <c r="Y78" s="8">
        <f t="shared" si="19"/>
        <v>0</v>
      </c>
      <c r="Z78" s="18">
        <f t="shared" si="20"/>
        <v>2516.4</v>
      </c>
      <c r="AA78" s="14">
        <f t="shared" si="21"/>
        <v>2516.4</v>
      </c>
    </row>
    <row r="79" spans="1:27">
      <c r="A79" s="4" t="str">
        <f>'Master Sheet'!A79</f>
        <v>CFQ7TTC0LHRL</v>
      </c>
      <c r="B79" s="4" t="str">
        <f>'Master Sheet'!B79</f>
        <v>000H</v>
      </c>
      <c r="C79" s="7" t="str">
        <f>'Master Sheet'!C79</f>
        <v>Dataverse Database Capacity add-on (Education Pricing)</v>
      </c>
      <c r="D79" s="4" t="str">
        <f>'Master Sheet'!D79</f>
        <v>P1Y</v>
      </c>
      <c r="E79" s="4" t="str">
        <f>'Master Sheet'!E79</f>
        <v>Annual</v>
      </c>
      <c r="F79" s="14">
        <f>'Master Sheet'!F79</f>
        <v>27960</v>
      </c>
      <c r="G79" s="14">
        <f>'Master Sheet'!G79</f>
        <v>20970</v>
      </c>
      <c r="H79" s="12">
        <f>'Master Sheet'!K79</f>
        <v>0</v>
      </c>
      <c r="I79" s="14">
        <f t="shared" si="11"/>
        <v>20970</v>
      </c>
      <c r="J79" s="12">
        <f>'Master Sheet'!L79</f>
        <v>0</v>
      </c>
      <c r="K79" s="12">
        <f>'Master Sheet'!M79</f>
        <v>0</v>
      </c>
      <c r="L79" s="12">
        <f>'Master Sheet'!N79</f>
        <v>0</v>
      </c>
      <c r="M79" s="12">
        <f>'Master Sheet'!O79</f>
        <v>0</v>
      </c>
      <c r="N79" s="14">
        <f t="shared" si="12"/>
        <v>20970</v>
      </c>
      <c r="O79" s="14">
        <f t="shared" si="13"/>
        <v>20970</v>
      </c>
      <c r="P79" s="17">
        <f>'Master Sheet'!P79</f>
        <v>0</v>
      </c>
      <c r="Q79" s="17">
        <f>'Master Sheet'!Q79</f>
        <v>0</v>
      </c>
      <c r="R79" s="17">
        <f>'Master Sheet'!R79</f>
        <v>0</v>
      </c>
      <c r="S79" s="17">
        <f>'Master Sheet'!S79</f>
        <v>0</v>
      </c>
      <c r="T79" s="14">
        <f t="shared" si="14"/>
        <v>20970</v>
      </c>
      <c r="U79" s="14">
        <f t="shared" si="15"/>
        <v>20970</v>
      </c>
      <c r="V79" s="12">
        <f t="shared" si="16"/>
        <v>0</v>
      </c>
      <c r="W79" s="14">
        <f t="shared" si="17"/>
        <v>20970</v>
      </c>
      <c r="X79" s="14">
        <f t="shared" si="18"/>
        <v>20970</v>
      </c>
      <c r="Y79" s="8">
        <f t="shared" si="19"/>
        <v>0</v>
      </c>
      <c r="Z79" s="18">
        <f t="shared" si="20"/>
        <v>20970</v>
      </c>
      <c r="AA79" s="14">
        <f t="shared" si="21"/>
        <v>20970</v>
      </c>
    </row>
    <row r="80" spans="1:27">
      <c r="A80" s="4" t="str">
        <f>'Master Sheet'!A80</f>
        <v>CFQ7TTC0LHRL</v>
      </c>
      <c r="B80" s="4" t="str">
        <f>'Master Sheet'!B80</f>
        <v>000J</v>
      </c>
      <c r="C80" s="7" t="str">
        <f>'Master Sheet'!C80</f>
        <v>Dataverse Database Capacity add-on (Non-Profit Pricing)</v>
      </c>
      <c r="D80" s="4" t="str">
        <f>'Master Sheet'!D80</f>
        <v>P1Y</v>
      </c>
      <c r="E80" s="4" t="str">
        <f>'Master Sheet'!E80</f>
        <v>Annual</v>
      </c>
      <c r="F80" s="14">
        <f>'Master Sheet'!F80</f>
        <v>27960</v>
      </c>
      <c r="G80" s="14">
        <f>'Master Sheet'!G80</f>
        <v>25164</v>
      </c>
      <c r="H80" s="12">
        <f>'Master Sheet'!K80</f>
        <v>0</v>
      </c>
      <c r="I80" s="14">
        <f t="shared" si="11"/>
        <v>25164</v>
      </c>
      <c r="J80" s="12">
        <f>'Master Sheet'!L80</f>
        <v>0</v>
      </c>
      <c r="K80" s="12">
        <f>'Master Sheet'!M80</f>
        <v>0</v>
      </c>
      <c r="L80" s="12">
        <f>'Master Sheet'!N80</f>
        <v>0</v>
      </c>
      <c r="M80" s="12">
        <f>'Master Sheet'!O80</f>
        <v>0</v>
      </c>
      <c r="N80" s="14">
        <f t="shared" si="12"/>
        <v>25164</v>
      </c>
      <c r="O80" s="14">
        <f t="shared" si="13"/>
        <v>25164</v>
      </c>
      <c r="P80" s="17">
        <f>'Master Sheet'!P80</f>
        <v>0</v>
      </c>
      <c r="Q80" s="17">
        <f>'Master Sheet'!Q80</f>
        <v>0</v>
      </c>
      <c r="R80" s="17">
        <f>'Master Sheet'!R80</f>
        <v>0</v>
      </c>
      <c r="S80" s="17">
        <f>'Master Sheet'!S80</f>
        <v>0</v>
      </c>
      <c r="T80" s="14">
        <f t="shared" si="14"/>
        <v>25164</v>
      </c>
      <c r="U80" s="14">
        <f t="shared" si="15"/>
        <v>25164</v>
      </c>
      <c r="V80" s="12">
        <f t="shared" si="16"/>
        <v>0</v>
      </c>
      <c r="W80" s="14">
        <f t="shared" si="17"/>
        <v>25164</v>
      </c>
      <c r="X80" s="14">
        <f t="shared" si="18"/>
        <v>25164</v>
      </c>
      <c r="Y80" s="8">
        <f t="shared" si="19"/>
        <v>0</v>
      </c>
      <c r="Z80" s="18">
        <f t="shared" si="20"/>
        <v>25164</v>
      </c>
      <c r="AA80" s="14">
        <f t="shared" si="21"/>
        <v>25164</v>
      </c>
    </row>
    <row r="81" spans="1:27">
      <c r="A81" s="4" t="str">
        <f>'Master Sheet'!A81</f>
        <v>CFQ7TTC0NCD7</v>
      </c>
      <c r="B81" s="4">
        <f>'Master Sheet'!B81</f>
        <v>3</v>
      </c>
      <c r="C81" s="7" t="str">
        <f>'Master Sheet'!C81</f>
        <v>Dataverse Database Capacity add-on Tier 2 (Min 1000GB)</v>
      </c>
      <c r="D81" s="4" t="str">
        <f>'Master Sheet'!D81</f>
        <v>P1M</v>
      </c>
      <c r="E81" s="4" t="str">
        <f>'Master Sheet'!E81</f>
        <v>Monthly</v>
      </c>
      <c r="F81" s="14">
        <f>'Master Sheet'!F81</f>
        <v>2994</v>
      </c>
      <c r="G81" s="14">
        <f>'Master Sheet'!G81</f>
        <v>2245.5</v>
      </c>
      <c r="H81" s="12">
        <f>'Master Sheet'!K81</f>
        <v>0</v>
      </c>
      <c r="I81" s="14">
        <f t="shared" si="11"/>
        <v>2245.5</v>
      </c>
      <c r="J81" s="12">
        <f>'Master Sheet'!L81</f>
        <v>0</v>
      </c>
      <c r="K81" s="12">
        <f>'Master Sheet'!M81</f>
        <v>0</v>
      </c>
      <c r="L81" s="12">
        <f>'Master Sheet'!N81</f>
        <v>0</v>
      </c>
      <c r="M81" s="12">
        <f>'Master Sheet'!O81</f>
        <v>0</v>
      </c>
      <c r="N81" s="14">
        <f t="shared" si="12"/>
        <v>2245.5</v>
      </c>
      <c r="O81" s="14">
        <f t="shared" si="13"/>
        <v>2245.5</v>
      </c>
      <c r="P81" s="17">
        <f>'Master Sheet'!P81</f>
        <v>0</v>
      </c>
      <c r="Q81" s="17">
        <f>'Master Sheet'!Q81</f>
        <v>0</v>
      </c>
      <c r="R81" s="17">
        <f>'Master Sheet'!R81</f>
        <v>0</v>
      </c>
      <c r="S81" s="17">
        <f>'Master Sheet'!S81</f>
        <v>0</v>
      </c>
      <c r="T81" s="14">
        <f t="shared" si="14"/>
        <v>2245.5</v>
      </c>
      <c r="U81" s="14">
        <f t="shared" si="15"/>
        <v>2245.5</v>
      </c>
      <c r="V81" s="12">
        <f t="shared" si="16"/>
        <v>0</v>
      </c>
      <c r="W81" s="14">
        <f t="shared" si="17"/>
        <v>2245.5</v>
      </c>
      <c r="X81" s="14">
        <f t="shared" si="18"/>
        <v>2245.5</v>
      </c>
      <c r="Y81" s="8">
        <f t="shared" si="19"/>
        <v>0</v>
      </c>
      <c r="Z81" s="18">
        <f t="shared" si="20"/>
        <v>2245.5</v>
      </c>
      <c r="AA81" s="14">
        <f t="shared" si="21"/>
        <v>2245.5</v>
      </c>
    </row>
    <row r="82" spans="1:27">
      <c r="A82" s="4" t="str">
        <f>'Master Sheet'!A82</f>
        <v>CFQ7TTC0NCD7</v>
      </c>
      <c r="B82" s="4">
        <f>'Master Sheet'!B82</f>
        <v>3</v>
      </c>
      <c r="C82" s="7" t="str">
        <f>'Master Sheet'!C82</f>
        <v>Dataverse Database Capacity add-on Tier 2 (Min 1000GB)</v>
      </c>
      <c r="D82" s="4" t="str">
        <f>'Master Sheet'!D82</f>
        <v>P1Y</v>
      </c>
      <c r="E82" s="4" t="str">
        <f>'Master Sheet'!E82</f>
        <v>Annual</v>
      </c>
      <c r="F82" s="14">
        <f>'Master Sheet'!F82</f>
        <v>29940</v>
      </c>
      <c r="G82" s="14">
        <f>'Master Sheet'!G82</f>
        <v>22455</v>
      </c>
      <c r="H82" s="12">
        <f>'Master Sheet'!K82</f>
        <v>0</v>
      </c>
      <c r="I82" s="14">
        <f t="shared" si="11"/>
        <v>22455</v>
      </c>
      <c r="J82" s="12">
        <f>'Master Sheet'!L82</f>
        <v>0</v>
      </c>
      <c r="K82" s="12">
        <f>'Master Sheet'!M82</f>
        <v>0</v>
      </c>
      <c r="L82" s="12">
        <f>'Master Sheet'!N82</f>
        <v>0</v>
      </c>
      <c r="M82" s="12">
        <f>'Master Sheet'!O82</f>
        <v>0</v>
      </c>
      <c r="N82" s="14">
        <f t="shared" si="12"/>
        <v>22455</v>
      </c>
      <c r="O82" s="14">
        <f t="shared" si="13"/>
        <v>22455</v>
      </c>
      <c r="P82" s="17">
        <f>'Master Sheet'!P82</f>
        <v>0</v>
      </c>
      <c r="Q82" s="17">
        <f>'Master Sheet'!Q82</f>
        <v>0</v>
      </c>
      <c r="R82" s="17">
        <f>'Master Sheet'!R82</f>
        <v>0</v>
      </c>
      <c r="S82" s="17">
        <f>'Master Sheet'!S82</f>
        <v>0</v>
      </c>
      <c r="T82" s="14">
        <f t="shared" si="14"/>
        <v>22455</v>
      </c>
      <c r="U82" s="14">
        <f t="shared" si="15"/>
        <v>22455</v>
      </c>
      <c r="V82" s="12">
        <f t="shared" si="16"/>
        <v>0</v>
      </c>
      <c r="W82" s="14">
        <f t="shared" si="17"/>
        <v>22455</v>
      </c>
      <c r="X82" s="14">
        <f t="shared" si="18"/>
        <v>22455</v>
      </c>
      <c r="Y82" s="8">
        <f t="shared" si="19"/>
        <v>0</v>
      </c>
      <c r="Z82" s="18">
        <f t="shared" si="20"/>
        <v>22455</v>
      </c>
      <c r="AA82" s="14">
        <f t="shared" si="21"/>
        <v>22455</v>
      </c>
    </row>
    <row r="83" spans="1:27">
      <c r="A83" s="4" t="str">
        <f>'Master Sheet'!A83</f>
        <v>CFQ7TTC0NCD7</v>
      </c>
      <c r="B83" s="4">
        <f>'Master Sheet'!B83</f>
        <v>3</v>
      </c>
      <c r="C83" s="7" t="str">
        <f>'Master Sheet'!C83</f>
        <v>Dataverse Database Capacity add-on Tier 2 (Min 1000GB)</v>
      </c>
      <c r="D83" s="4" t="str">
        <f>'Master Sheet'!D83</f>
        <v>P1Y</v>
      </c>
      <c r="E83" s="4" t="str">
        <f>'Master Sheet'!E83</f>
        <v>Monthly</v>
      </c>
      <c r="F83" s="14">
        <f>'Master Sheet'!F83</f>
        <v>31437</v>
      </c>
      <c r="G83" s="14">
        <f>'Master Sheet'!G83</f>
        <v>23577.72</v>
      </c>
      <c r="H83" s="12">
        <f>'Master Sheet'!K83</f>
        <v>0</v>
      </c>
      <c r="I83" s="14">
        <f t="shared" si="11"/>
        <v>23577.72</v>
      </c>
      <c r="J83" s="12">
        <f>'Master Sheet'!L83</f>
        <v>0</v>
      </c>
      <c r="K83" s="12">
        <f>'Master Sheet'!M83</f>
        <v>0</v>
      </c>
      <c r="L83" s="12">
        <f>'Master Sheet'!N83</f>
        <v>0</v>
      </c>
      <c r="M83" s="12">
        <f>'Master Sheet'!O83</f>
        <v>0</v>
      </c>
      <c r="N83" s="14">
        <f t="shared" si="12"/>
        <v>23577.72</v>
      </c>
      <c r="O83" s="14">
        <f t="shared" si="13"/>
        <v>23577.72</v>
      </c>
      <c r="P83" s="17">
        <f>'Master Sheet'!P83</f>
        <v>0</v>
      </c>
      <c r="Q83" s="17">
        <f>'Master Sheet'!Q83</f>
        <v>0</v>
      </c>
      <c r="R83" s="17">
        <f>'Master Sheet'!R83</f>
        <v>0</v>
      </c>
      <c r="S83" s="17">
        <f>'Master Sheet'!S83</f>
        <v>0</v>
      </c>
      <c r="T83" s="14">
        <f t="shared" si="14"/>
        <v>23577.72</v>
      </c>
      <c r="U83" s="14">
        <f t="shared" si="15"/>
        <v>23577.72</v>
      </c>
      <c r="V83" s="12">
        <f t="shared" si="16"/>
        <v>0</v>
      </c>
      <c r="W83" s="14">
        <f t="shared" si="17"/>
        <v>23577.72</v>
      </c>
      <c r="X83" s="14">
        <f t="shared" si="18"/>
        <v>23577.72</v>
      </c>
      <c r="Y83" s="8">
        <f t="shared" si="19"/>
        <v>0</v>
      </c>
      <c r="Z83" s="18">
        <f t="shared" si="20"/>
        <v>23577.72</v>
      </c>
      <c r="AA83" s="14">
        <f t="shared" si="21"/>
        <v>23577.72</v>
      </c>
    </row>
    <row r="84" spans="1:27">
      <c r="A84" s="4" t="str">
        <f>'Master Sheet'!A84</f>
        <v>CFQ7TTC0NCD7</v>
      </c>
      <c r="B84" s="4">
        <f>'Master Sheet'!B84</f>
        <v>2</v>
      </c>
      <c r="C84" s="7" t="str">
        <f>'Master Sheet'!C84</f>
        <v>Dataverse Database Capacity add-on Tier 2 (Min 1000GB)</v>
      </c>
      <c r="D84" s="4" t="str">
        <f>'Master Sheet'!D84</f>
        <v>P1M</v>
      </c>
      <c r="E84" s="4" t="str">
        <f>'Master Sheet'!E84</f>
        <v>None</v>
      </c>
      <c r="F84" s="14">
        <f>'Master Sheet'!F84</f>
        <v>0</v>
      </c>
      <c r="G84" s="14">
        <f>'Master Sheet'!G84</f>
        <v>0</v>
      </c>
      <c r="H84" s="12">
        <f>'Master Sheet'!K84</f>
        <v>0</v>
      </c>
      <c r="I84" s="14">
        <f t="shared" si="11"/>
        <v>0</v>
      </c>
      <c r="J84" s="12">
        <f>'Master Sheet'!L84</f>
        <v>0</v>
      </c>
      <c r="K84" s="12">
        <f>'Master Sheet'!M84</f>
        <v>0</v>
      </c>
      <c r="L84" s="12">
        <f>'Master Sheet'!N84</f>
        <v>0</v>
      </c>
      <c r="M84" s="12">
        <f>'Master Sheet'!O84</f>
        <v>0</v>
      </c>
      <c r="N84" s="14">
        <f t="shared" si="12"/>
        <v>0</v>
      </c>
      <c r="O84" s="14">
        <f t="shared" si="13"/>
        <v>0</v>
      </c>
      <c r="P84" s="17">
        <f>'Master Sheet'!P84</f>
        <v>0</v>
      </c>
      <c r="Q84" s="17">
        <f>'Master Sheet'!Q84</f>
        <v>0</v>
      </c>
      <c r="R84" s="17">
        <f>'Master Sheet'!R84</f>
        <v>0</v>
      </c>
      <c r="S84" s="17">
        <f>'Master Sheet'!S84</f>
        <v>0</v>
      </c>
      <c r="T84" s="14">
        <f t="shared" si="14"/>
        <v>0</v>
      </c>
      <c r="U84" s="14">
        <f t="shared" si="15"/>
        <v>0</v>
      </c>
      <c r="V84" s="12">
        <f t="shared" si="16"/>
        <v>0</v>
      </c>
      <c r="W84" s="14">
        <f t="shared" si="17"/>
        <v>0</v>
      </c>
      <c r="X84" s="14">
        <f t="shared" si="18"/>
        <v>0</v>
      </c>
      <c r="Y84" s="8">
        <f t="shared" si="19"/>
        <v>0</v>
      </c>
      <c r="Z84" s="18">
        <f t="shared" si="20"/>
        <v>0</v>
      </c>
      <c r="AA84" s="14">
        <f t="shared" si="21"/>
        <v>0</v>
      </c>
    </row>
    <row r="85" spans="1:27">
      <c r="A85" s="4" t="str">
        <f>'Master Sheet'!A85</f>
        <v>CFQ7TTC0LHQ3</v>
      </c>
      <c r="B85" s="4">
        <f>'Master Sheet'!B85</f>
        <v>1</v>
      </c>
      <c r="C85" s="7" t="str">
        <f>'Master Sheet'!C85</f>
        <v>Dataverse File Capacity add-on</v>
      </c>
      <c r="D85" s="4" t="str">
        <f>'Master Sheet'!D85</f>
        <v>P1Y</v>
      </c>
      <c r="E85" s="4" t="str">
        <f>'Master Sheet'!E85</f>
        <v>Monthly</v>
      </c>
      <c r="F85" s="14">
        <f>'Master Sheet'!F85</f>
        <v>2079</v>
      </c>
      <c r="G85" s="14">
        <f>'Master Sheet'!G85</f>
        <v>1559.28</v>
      </c>
      <c r="H85" s="12">
        <f>'Master Sheet'!K85</f>
        <v>0</v>
      </c>
      <c r="I85" s="14">
        <f t="shared" si="11"/>
        <v>1559.28</v>
      </c>
      <c r="J85" s="12">
        <f>'Master Sheet'!L85</f>
        <v>0</v>
      </c>
      <c r="K85" s="12">
        <f>'Master Sheet'!M85</f>
        <v>0</v>
      </c>
      <c r="L85" s="12">
        <f>'Master Sheet'!N85</f>
        <v>0</v>
      </c>
      <c r="M85" s="12">
        <f>'Master Sheet'!O85</f>
        <v>0</v>
      </c>
      <c r="N85" s="14">
        <f t="shared" si="12"/>
        <v>1559.28</v>
      </c>
      <c r="O85" s="14">
        <f t="shared" si="13"/>
        <v>1559.28</v>
      </c>
      <c r="P85" s="17">
        <f>'Master Sheet'!P85</f>
        <v>0</v>
      </c>
      <c r="Q85" s="17">
        <f>'Master Sheet'!Q85</f>
        <v>0</v>
      </c>
      <c r="R85" s="17">
        <f>'Master Sheet'!R85</f>
        <v>0</v>
      </c>
      <c r="S85" s="17">
        <f>'Master Sheet'!S85</f>
        <v>0</v>
      </c>
      <c r="T85" s="14">
        <f t="shared" si="14"/>
        <v>1559.28</v>
      </c>
      <c r="U85" s="14">
        <f t="shared" si="15"/>
        <v>1559.28</v>
      </c>
      <c r="V85" s="12">
        <f t="shared" si="16"/>
        <v>0</v>
      </c>
      <c r="W85" s="14">
        <f t="shared" si="17"/>
        <v>1559.28</v>
      </c>
      <c r="X85" s="14">
        <f t="shared" si="18"/>
        <v>1559.28</v>
      </c>
      <c r="Y85" s="8">
        <f t="shared" si="19"/>
        <v>0</v>
      </c>
      <c r="Z85" s="18">
        <f t="shared" si="20"/>
        <v>1559.28</v>
      </c>
      <c r="AA85" s="14">
        <f t="shared" si="21"/>
        <v>1559.28</v>
      </c>
    </row>
    <row r="86" spans="1:27">
      <c r="A86" s="4" t="str">
        <f>'Master Sheet'!A86</f>
        <v>CFQ7TTC0LHQ3</v>
      </c>
      <c r="B86" s="4" t="str">
        <f>'Master Sheet'!B86</f>
        <v>000G</v>
      </c>
      <c r="C86" s="7" t="str">
        <f>'Master Sheet'!C86</f>
        <v>Dataverse File Capacity add-on (Non-Profit Pricing)</v>
      </c>
      <c r="D86" s="4" t="str">
        <f>'Master Sheet'!D86</f>
        <v>P1Y</v>
      </c>
      <c r="E86" s="4" t="str">
        <f>'Master Sheet'!E86</f>
        <v>Monthly</v>
      </c>
      <c r="F86" s="14">
        <f>'Master Sheet'!F86</f>
        <v>1449</v>
      </c>
      <c r="G86" s="14">
        <f>'Master Sheet'!G86</f>
        <v>1304.1600000000001</v>
      </c>
      <c r="H86" s="12">
        <f>'Master Sheet'!K86</f>
        <v>0</v>
      </c>
      <c r="I86" s="14">
        <f t="shared" si="11"/>
        <v>1304.1600000000001</v>
      </c>
      <c r="J86" s="12">
        <f>'Master Sheet'!L86</f>
        <v>0</v>
      </c>
      <c r="K86" s="12">
        <f>'Master Sheet'!M86</f>
        <v>0</v>
      </c>
      <c r="L86" s="12">
        <f>'Master Sheet'!N86</f>
        <v>0</v>
      </c>
      <c r="M86" s="12">
        <f>'Master Sheet'!O86</f>
        <v>0</v>
      </c>
      <c r="N86" s="14">
        <f t="shared" si="12"/>
        <v>1304.1600000000001</v>
      </c>
      <c r="O86" s="14">
        <f t="shared" si="13"/>
        <v>1304.1600000000001</v>
      </c>
      <c r="P86" s="17">
        <f>'Master Sheet'!P86</f>
        <v>0</v>
      </c>
      <c r="Q86" s="17">
        <f>'Master Sheet'!Q86</f>
        <v>0</v>
      </c>
      <c r="R86" s="17">
        <f>'Master Sheet'!R86</f>
        <v>0</v>
      </c>
      <c r="S86" s="17">
        <f>'Master Sheet'!S86</f>
        <v>0</v>
      </c>
      <c r="T86" s="14">
        <f t="shared" si="14"/>
        <v>1304.1600000000001</v>
      </c>
      <c r="U86" s="14">
        <f t="shared" si="15"/>
        <v>1304.1600000000001</v>
      </c>
      <c r="V86" s="12">
        <f t="shared" si="16"/>
        <v>0</v>
      </c>
      <c r="W86" s="14">
        <f t="shared" si="17"/>
        <v>1304.1600000000001</v>
      </c>
      <c r="X86" s="14">
        <f t="shared" si="18"/>
        <v>1304.1600000000001</v>
      </c>
      <c r="Y86" s="8">
        <f t="shared" si="19"/>
        <v>0</v>
      </c>
      <c r="Z86" s="18">
        <f t="shared" si="20"/>
        <v>1304.1600000000001</v>
      </c>
      <c r="AA86" s="14">
        <f t="shared" si="21"/>
        <v>1304.1600000000001</v>
      </c>
    </row>
    <row r="87" spans="1:27">
      <c r="A87" s="4" t="str">
        <f>'Master Sheet'!A87</f>
        <v>CFQ7TTC0LHQ3</v>
      </c>
      <c r="B87" s="4">
        <f>'Master Sheet'!B87</f>
        <v>1</v>
      </c>
      <c r="C87" s="7" t="str">
        <f>'Master Sheet'!C87</f>
        <v>Dataverse File Capacity add-on</v>
      </c>
      <c r="D87" s="4" t="str">
        <f>'Master Sheet'!D87</f>
        <v>P1Y</v>
      </c>
      <c r="E87" s="4" t="str">
        <f>'Master Sheet'!E87</f>
        <v>Annual</v>
      </c>
      <c r="F87" s="14">
        <f>'Master Sheet'!F87</f>
        <v>1980</v>
      </c>
      <c r="G87" s="14">
        <f>'Master Sheet'!G87</f>
        <v>1485</v>
      </c>
      <c r="H87" s="12">
        <f>'Master Sheet'!K87</f>
        <v>0</v>
      </c>
      <c r="I87" s="14">
        <f t="shared" si="11"/>
        <v>1485</v>
      </c>
      <c r="J87" s="12">
        <f>'Master Sheet'!L87</f>
        <v>0</v>
      </c>
      <c r="K87" s="12">
        <f>'Master Sheet'!M87</f>
        <v>0</v>
      </c>
      <c r="L87" s="12">
        <f>'Master Sheet'!N87</f>
        <v>0</v>
      </c>
      <c r="M87" s="12">
        <f>'Master Sheet'!O87</f>
        <v>0</v>
      </c>
      <c r="N87" s="14">
        <f t="shared" si="12"/>
        <v>1485</v>
      </c>
      <c r="O87" s="14">
        <f t="shared" si="13"/>
        <v>1485</v>
      </c>
      <c r="P87" s="17">
        <f>'Master Sheet'!P87</f>
        <v>0</v>
      </c>
      <c r="Q87" s="17">
        <f>'Master Sheet'!Q87</f>
        <v>0</v>
      </c>
      <c r="R87" s="17">
        <f>'Master Sheet'!R87</f>
        <v>0</v>
      </c>
      <c r="S87" s="17">
        <f>'Master Sheet'!S87</f>
        <v>0</v>
      </c>
      <c r="T87" s="14">
        <f t="shared" si="14"/>
        <v>1485</v>
      </c>
      <c r="U87" s="14">
        <f t="shared" si="15"/>
        <v>1485</v>
      </c>
      <c r="V87" s="12">
        <f t="shared" si="16"/>
        <v>0</v>
      </c>
      <c r="W87" s="14">
        <f t="shared" si="17"/>
        <v>1485</v>
      </c>
      <c r="X87" s="14">
        <f t="shared" si="18"/>
        <v>1485</v>
      </c>
      <c r="Y87" s="8">
        <f t="shared" si="19"/>
        <v>0</v>
      </c>
      <c r="Z87" s="18">
        <f t="shared" si="20"/>
        <v>1485</v>
      </c>
      <c r="AA87" s="14">
        <f t="shared" si="21"/>
        <v>1485</v>
      </c>
    </row>
    <row r="88" spans="1:27">
      <c r="A88" s="4" t="str">
        <f>'Master Sheet'!A88</f>
        <v>CFQ7TTC0LHQ3</v>
      </c>
      <c r="B88" s="4" t="str">
        <f>'Master Sheet'!B88</f>
        <v>000G</v>
      </c>
      <c r="C88" s="7" t="str">
        <f>'Master Sheet'!C88</f>
        <v>Dataverse File Capacity add-on (Non-Profit Pricing)</v>
      </c>
      <c r="D88" s="4" t="str">
        <f>'Master Sheet'!D88</f>
        <v>P1Y</v>
      </c>
      <c r="E88" s="4" t="str">
        <f>'Master Sheet'!E88</f>
        <v>Annual</v>
      </c>
      <c r="F88" s="14">
        <f>'Master Sheet'!F88</f>
        <v>1380</v>
      </c>
      <c r="G88" s="14">
        <f>'Master Sheet'!G88</f>
        <v>1242</v>
      </c>
      <c r="H88" s="12">
        <f>'Master Sheet'!K88</f>
        <v>0</v>
      </c>
      <c r="I88" s="14">
        <f t="shared" si="11"/>
        <v>1242</v>
      </c>
      <c r="J88" s="12">
        <f>'Master Sheet'!L88</f>
        <v>0</v>
      </c>
      <c r="K88" s="12">
        <f>'Master Sheet'!M88</f>
        <v>0</v>
      </c>
      <c r="L88" s="12">
        <f>'Master Sheet'!N88</f>
        <v>0</v>
      </c>
      <c r="M88" s="12">
        <f>'Master Sheet'!O88</f>
        <v>0</v>
      </c>
      <c r="N88" s="14">
        <f t="shared" si="12"/>
        <v>1242</v>
      </c>
      <c r="O88" s="14">
        <f t="shared" si="13"/>
        <v>1242</v>
      </c>
      <c r="P88" s="17">
        <f>'Master Sheet'!P88</f>
        <v>0</v>
      </c>
      <c r="Q88" s="17">
        <f>'Master Sheet'!Q88</f>
        <v>0</v>
      </c>
      <c r="R88" s="17">
        <f>'Master Sheet'!R88</f>
        <v>0</v>
      </c>
      <c r="S88" s="17">
        <f>'Master Sheet'!S88</f>
        <v>0</v>
      </c>
      <c r="T88" s="14">
        <f t="shared" si="14"/>
        <v>1242</v>
      </c>
      <c r="U88" s="14">
        <f t="shared" si="15"/>
        <v>1242</v>
      </c>
      <c r="V88" s="12">
        <f t="shared" si="16"/>
        <v>0</v>
      </c>
      <c r="W88" s="14">
        <f t="shared" si="17"/>
        <v>1242</v>
      </c>
      <c r="X88" s="14">
        <f t="shared" si="18"/>
        <v>1242</v>
      </c>
      <c r="Y88" s="8">
        <f t="shared" si="19"/>
        <v>0</v>
      </c>
      <c r="Z88" s="18">
        <f t="shared" si="20"/>
        <v>1242</v>
      </c>
      <c r="AA88" s="14">
        <f t="shared" si="21"/>
        <v>1242</v>
      </c>
    </row>
    <row r="89" spans="1:27">
      <c r="A89" s="4" t="str">
        <f>'Master Sheet'!A89</f>
        <v>CFQ7TTC0LHQ3</v>
      </c>
      <c r="B89" s="4" t="str">
        <f>'Master Sheet'!B89</f>
        <v>000H</v>
      </c>
      <c r="C89" s="7" t="str">
        <f>'Master Sheet'!C89</f>
        <v>Dataverse File Capacity add-on (Education Pricing)</v>
      </c>
      <c r="D89" s="4" t="str">
        <f>'Master Sheet'!D89</f>
        <v>P1Y</v>
      </c>
      <c r="E89" s="4" t="str">
        <f>'Master Sheet'!E89</f>
        <v>Annual</v>
      </c>
      <c r="F89" s="14">
        <f>'Master Sheet'!F89</f>
        <v>1380</v>
      </c>
      <c r="G89" s="14">
        <f>'Master Sheet'!G89</f>
        <v>1035</v>
      </c>
      <c r="H89" s="12">
        <f>'Master Sheet'!K89</f>
        <v>0</v>
      </c>
      <c r="I89" s="14">
        <f t="shared" si="11"/>
        <v>1035</v>
      </c>
      <c r="J89" s="12">
        <f>'Master Sheet'!L89</f>
        <v>0</v>
      </c>
      <c r="K89" s="12">
        <f>'Master Sheet'!M89</f>
        <v>0</v>
      </c>
      <c r="L89" s="12">
        <f>'Master Sheet'!N89</f>
        <v>0</v>
      </c>
      <c r="M89" s="12">
        <f>'Master Sheet'!O89</f>
        <v>0</v>
      </c>
      <c r="N89" s="14">
        <f t="shared" si="12"/>
        <v>1035</v>
      </c>
      <c r="O89" s="14">
        <f t="shared" si="13"/>
        <v>1035</v>
      </c>
      <c r="P89" s="17">
        <f>'Master Sheet'!P89</f>
        <v>0</v>
      </c>
      <c r="Q89" s="17">
        <f>'Master Sheet'!Q89</f>
        <v>0</v>
      </c>
      <c r="R89" s="17">
        <f>'Master Sheet'!R89</f>
        <v>0</v>
      </c>
      <c r="S89" s="17">
        <f>'Master Sheet'!S89</f>
        <v>0</v>
      </c>
      <c r="T89" s="14">
        <f t="shared" si="14"/>
        <v>1035</v>
      </c>
      <c r="U89" s="14">
        <f t="shared" si="15"/>
        <v>1035</v>
      </c>
      <c r="V89" s="12">
        <f t="shared" si="16"/>
        <v>0</v>
      </c>
      <c r="W89" s="14">
        <f t="shared" si="17"/>
        <v>1035</v>
      </c>
      <c r="X89" s="14">
        <f t="shared" si="18"/>
        <v>1035</v>
      </c>
      <c r="Y89" s="8">
        <f t="shared" si="19"/>
        <v>0</v>
      </c>
      <c r="Z89" s="18">
        <f t="shared" si="20"/>
        <v>1035</v>
      </c>
      <c r="AA89" s="14">
        <f t="shared" si="21"/>
        <v>1035</v>
      </c>
    </row>
    <row r="90" spans="1:27">
      <c r="A90" s="4" t="str">
        <f>'Master Sheet'!A90</f>
        <v>CFQ7TTC0LHQ3</v>
      </c>
      <c r="B90" s="4" t="str">
        <f>'Master Sheet'!B90</f>
        <v>000H</v>
      </c>
      <c r="C90" s="7" t="str">
        <f>'Master Sheet'!C90</f>
        <v>Dataverse File Capacity add-on (Education Pricing)</v>
      </c>
      <c r="D90" s="4" t="str">
        <f>'Master Sheet'!D90</f>
        <v>P1Y</v>
      </c>
      <c r="E90" s="4" t="str">
        <f>'Master Sheet'!E90</f>
        <v>Monthly</v>
      </c>
      <c r="F90" s="14">
        <f>'Master Sheet'!F90</f>
        <v>1449</v>
      </c>
      <c r="G90" s="14">
        <f>'Master Sheet'!G90</f>
        <v>1086.72</v>
      </c>
      <c r="H90" s="12">
        <f>'Master Sheet'!K90</f>
        <v>0</v>
      </c>
      <c r="I90" s="14">
        <f t="shared" si="11"/>
        <v>1086.72</v>
      </c>
      <c r="J90" s="12">
        <f>'Master Sheet'!L90</f>
        <v>0</v>
      </c>
      <c r="K90" s="12">
        <f>'Master Sheet'!M90</f>
        <v>0</v>
      </c>
      <c r="L90" s="12">
        <f>'Master Sheet'!N90</f>
        <v>0</v>
      </c>
      <c r="M90" s="12">
        <f>'Master Sheet'!O90</f>
        <v>0</v>
      </c>
      <c r="N90" s="14">
        <f t="shared" si="12"/>
        <v>1086.72</v>
      </c>
      <c r="O90" s="14">
        <f t="shared" si="13"/>
        <v>1086.72</v>
      </c>
      <c r="P90" s="17">
        <f>'Master Sheet'!P90</f>
        <v>0</v>
      </c>
      <c r="Q90" s="17">
        <f>'Master Sheet'!Q90</f>
        <v>0</v>
      </c>
      <c r="R90" s="17">
        <f>'Master Sheet'!R90</f>
        <v>0</v>
      </c>
      <c r="S90" s="17">
        <f>'Master Sheet'!S90</f>
        <v>0</v>
      </c>
      <c r="T90" s="14">
        <f t="shared" si="14"/>
        <v>1086.72</v>
      </c>
      <c r="U90" s="14">
        <f t="shared" si="15"/>
        <v>1086.72</v>
      </c>
      <c r="V90" s="12">
        <f t="shared" si="16"/>
        <v>0</v>
      </c>
      <c r="W90" s="14">
        <f t="shared" si="17"/>
        <v>1086.72</v>
      </c>
      <c r="X90" s="14">
        <f t="shared" si="18"/>
        <v>1086.72</v>
      </c>
      <c r="Y90" s="8">
        <f t="shared" si="19"/>
        <v>0</v>
      </c>
      <c r="Z90" s="18">
        <f t="shared" si="20"/>
        <v>1086.72</v>
      </c>
      <c r="AA90" s="14">
        <f t="shared" si="21"/>
        <v>1086.72</v>
      </c>
    </row>
    <row r="91" spans="1:27">
      <c r="A91" s="4" t="str">
        <f>'Master Sheet'!A91</f>
        <v>CFQ7TTC0LHQ3</v>
      </c>
      <c r="B91" s="4">
        <f>'Master Sheet'!B91</f>
        <v>1</v>
      </c>
      <c r="C91" s="7" t="str">
        <f>'Master Sheet'!C91</f>
        <v>Dataverse File Capacity add-on</v>
      </c>
      <c r="D91" s="4" t="str">
        <f>'Master Sheet'!D91</f>
        <v>P1M</v>
      </c>
      <c r="E91" s="4" t="str">
        <f>'Master Sheet'!E91</f>
        <v>Monthly</v>
      </c>
      <c r="F91" s="14">
        <f>'Master Sheet'!F91</f>
        <v>198</v>
      </c>
      <c r="G91" s="14">
        <f>'Master Sheet'!G91</f>
        <v>148.5</v>
      </c>
      <c r="H91" s="12">
        <f>'Master Sheet'!K91</f>
        <v>0</v>
      </c>
      <c r="I91" s="14">
        <f t="shared" si="11"/>
        <v>148.5</v>
      </c>
      <c r="J91" s="12">
        <f>'Master Sheet'!L91</f>
        <v>0</v>
      </c>
      <c r="K91" s="12">
        <f>'Master Sheet'!M91</f>
        <v>0</v>
      </c>
      <c r="L91" s="12">
        <f>'Master Sheet'!N91</f>
        <v>0</v>
      </c>
      <c r="M91" s="12">
        <f>'Master Sheet'!O91</f>
        <v>0</v>
      </c>
      <c r="N91" s="14">
        <f t="shared" si="12"/>
        <v>148.5</v>
      </c>
      <c r="O91" s="14">
        <f t="shared" si="13"/>
        <v>148.5</v>
      </c>
      <c r="P91" s="17">
        <f>'Master Sheet'!P91</f>
        <v>0</v>
      </c>
      <c r="Q91" s="17">
        <f>'Master Sheet'!Q91</f>
        <v>0</v>
      </c>
      <c r="R91" s="17">
        <f>'Master Sheet'!R91</f>
        <v>0</v>
      </c>
      <c r="S91" s="17">
        <f>'Master Sheet'!S91</f>
        <v>0</v>
      </c>
      <c r="T91" s="14">
        <f t="shared" si="14"/>
        <v>148.5</v>
      </c>
      <c r="U91" s="14">
        <f t="shared" si="15"/>
        <v>148.5</v>
      </c>
      <c r="V91" s="12">
        <f t="shared" si="16"/>
        <v>0</v>
      </c>
      <c r="W91" s="14">
        <f t="shared" si="17"/>
        <v>148.5</v>
      </c>
      <c r="X91" s="14">
        <f t="shared" si="18"/>
        <v>148.5</v>
      </c>
      <c r="Y91" s="8">
        <f t="shared" si="19"/>
        <v>0</v>
      </c>
      <c r="Z91" s="18">
        <f t="shared" si="20"/>
        <v>148.5</v>
      </c>
      <c r="AA91" s="14">
        <f t="shared" si="21"/>
        <v>148.5</v>
      </c>
    </row>
    <row r="92" spans="1:27">
      <c r="A92" s="4" t="str">
        <f>'Master Sheet'!A92</f>
        <v>CFQ7TTC0LHQ3</v>
      </c>
      <c r="B92" s="4" t="str">
        <f>'Master Sheet'!B92</f>
        <v>000G</v>
      </c>
      <c r="C92" s="7" t="str">
        <f>'Master Sheet'!C92</f>
        <v>Dataverse File Capacity add-on (Non-Profit Pricing)</v>
      </c>
      <c r="D92" s="4" t="str">
        <f>'Master Sheet'!D92</f>
        <v>P1M</v>
      </c>
      <c r="E92" s="4" t="str">
        <f>'Master Sheet'!E92</f>
        <v>Monthly</v>
      </c>
      <c r="F92" s="14">
        <f>'Master Sheet'!F92</f>
        <v>138</v>
      </c>
      <c r="G92" s="14">
        <f>'Master Sheet'!G92</f>
        <v>124.2</v>
      </c>
      <c r="H92" s="12">
        <f>'Master Sheet'!K92</f>
        <v>0</v>
      </c>
      <c r="I92" s="14">
        <f t="shared" si="11"/>
        <v>124.2</v>
      </c>
      <c r="J92" s="12">
        <f>'Master Sheet'!L92</f>
        <v>0</v>
      </c>
      <c r="K92" s="12">
        <f>'Master Sheet'!M92</f>
        <v>0</v>
      </c>
      <c r="L92" s="12">
        <f>'Master Sheet'!N92</f>
        <v>0</v>
      </c>
      <c r="M92" s="12">
        <f>'Master Sheet'!O92</f>
        <v>0</v>
      </c>
      <c r="N92" s="14">
        <f t="shared" si="12"/>
        <v>124.2</v>
      </c>
      <c r="O92" s="14">
        <f t="shared" si="13"/>
        <v>124.2</v>
      </c>
      <c r="P92" s="17">
        <f>'Master Sheet'!P92</f>
        <v>0</v>
      </c>
      <c r="Q92" s="17">
        <f>'Master Sheet'!Q92</f>
        <v>0</v>
      </c>
      <c r="R92" s="17">
        <f>'Master Sheet'!R92</f>
        <v>0</v>
      </c>
      <c r="S92" s="17">
        <f>'Master Sheet'!S92</f>
        <v>0</v>
      </c>
      <c r="T92" s="14">
        <f t="shared" si="14"/>
        <v>124.2</v>
      </c>
      <c r="U92" s="14">
        <f t="shared" si="15"/>
        <v>124.2</v>
      </c>
      <c r="V92" s="12">
        <f t="shared" si="16"/>
        <v>0</v>
      </c>
      <c r="W92" s="14">
        <f t="shared" si="17"/>
        <v>124.2</v>
      </c>
      <c r="X92" s="14">
        <f t="shared" si="18"/>
        <v>124.2</v>
      </c>
      <c r="Y92" s="8">
        <f t="shared" si="19"/>
        <v>0</v>
      </c>
      <c r="Z92" s="18">
        <f t="shared" si="20"/>
        <v>124.2</v>
      </c>
      <c r="AA92" s="14">
        <f t="shared" si="21"/>
        <v>124.2</v>
      </c>
    </row>
    <row r="93" spans="1:27">
      <c r="A93" s="4" t="str">
        <f>'Master Sheet'!A93</f>
        <v>CFQ7TTC0LHQ3</v>
      </c>
      <c r="B93" s="4" t="str">
        <f>'Master Sheet'!B93</f>
        <v>000H</v>
      </c>
      <c r="C93" s="7" t="str">
        <f>'Master Sheet'!C93</f>
        <v>Dataverse File Capacity add-on (Education Pricing)</v>
      </c>
      <c r="D93" s="4" t="str">
        <f>'Master Sheet'!D93</f>
        <v>P1M</v>
      </c>
      <c r="E93" s="4" t="str">
        <f>'Master Sheet'!E93</f>
        <v>Monthly</v>
      </c>
      <c r="F93" s="14">
        <f>'Master Sheet'!F93</f>
        <v>138</v>
      </c>
      <c r="G93" s="14">
        <f>'Master Sheet'!G93</f>
        <v>103.5</v>
      </c>
      <c r="H93" s="12">
        <f>'Master Sheet'!K93</f>
        <v>0</v>
      </c>
      <c r="I93" s="14">
        <f t="shared" si="11"/>
        <v>103.5</v>
      </c>
      <c r="J93" s="12">
        <f>'Master Sheet'!L93</f>
        <v>0</v>
      </c>
      <c r="K93" s="12">
        <f>'Master Sheet'!M93</f>
        <v>0</v>
      </c>
      <c r="L93" s="12">
        <f>'Master Sheet'!N93</f>
        <v>0</v>
      </c>
      <c r="M93" s="12">
        <f>'Master Sheet'!O93</f>
        <v>0</v>
      </c>
      <c r="N93" s="14">
        <f t="shared" si="12"/>
        <v>103.5</v>
      </c>
      <c r="O93" s="14">
        <f t="shared" si="13"/>
        <v>103.5</v>
      </c>
      <c r="P93" s="17">
        <f>'Master Sheet'!P93</f>
        <v>0</v>
      </c>
      <c r="Q93" s="17">
        <f>'Master Sheet'!Q93</f>
        <v>0</v>
      </c>
      <c r="R93" s="17">
        <f>'Master Sheet'!R93</f>
        <v>0</v>
      </c>
      <c r="S93" s="17">
        <f>'Master Sheet'!S93</f>
        <v>0</v>
      </c>
      <c r="T93" s="14">
        <f t="shared" si="14"/>
        <v>103.5</v>
      </c>
      <c r="U93" s="14">
        <f t="shared" si="15"/>
        <v>103.5</v>
      </c>
      <c r="V93" s="12">
        <f t="shared" si="16"/>
        <v>0</v>
      </c>
      <c r="W93" s="14">
        <f t="shared" si="17"/>
        <v>103.5</v>
      </c>
      <c r="X93" s="14">
        <f t="shared" si="18"/>
        <v>103.5</v>
      </c>
      <c r="Y93" s="8">
        <f t="shared" si="19"/>
        <v>0</v>
      </c>
      <c r="Z93" s="18">
        <f t="shared" si="20"/>
        <v>103.5</v>
      </c>
      <c r="AA93" s="14">
        <f t="shared" si="21"/>
        <v>103.5</v>
      </c>
    </row>
    <row r="94" spans="1:27">
      <c r="A94" s="4" t="str">
        <f>'Master Sheet'!A94</f>
        <v>CFQ7TTC0HBSL</v>
      </c>
      <c r="B94" s="4" t="str">
        <f>'Master Sheet'!B94</f>
        <v>000G</v>
      </c>
      <c r="C94" s="7" t="str">
        <f>'Master Sheet'!C94</f>
        <v>Dataverse Log Capacity add-on (Non-Profit Pricing)</v>
      </c>
      <c r="D94" s="4" t="str">
        <f>'Master Sheet'!D94</f>
        <v>P1Y</v>
      </c>
      <c r="E94" s="4" t="str">
        <f>'Master Sheet'!E94</f>
        <v>Monthly</v>
      </c>
      <c r="F94" s="14">
        <f>'Master Sheet'!F94</f>
        <v>7308</v>
      </c>
      <c r="G94" s="14">
        <f>'Master Sheet'!G94</f>
        <v>6577.2</v>
      </c>
      <c r="H94" s="12">
        <f>'Master Sheet'!K94</f>
        <v>0</v>
      </c>
      <c r="I94" s="14">
        <f t="shared" si="11"/>
        <v>6577.2</v>
      </c>
      <c r="J94" s="12">
        <f>'Master Sheet'!L94</f>
        <v>0</v>
      </c>
      <c r="K94" s="12">
        <f>'Master Sheet'!M94</f>
        <v>0</v>
      </c>
      <c r="L94" s="12">
        <f>'Master Sheet'!N94</f>
        <v>0</v>
      </c>
      <c r="M94" s="12">
        <f>'Master Sheet'!O94</f>
        <v>0</v>
      </c>
      <c r="N94" s="14">
        <f t="shared" si="12"/>
        <v>6577.2</v>
      </c>
      <c r="O94" s="14">
        <f t="shared" si="13"/>
        <v>6577.2</v>
      </c>
      <c r="P94" s="17">
        <f>'Master Sheet'!P94</f>
        <v>0</v>
      </c>
      <c r="Q94" s="17">
        <f>'Master Sheet'!Q94</f>
        <v>0</v>
      </c>
      <c r="R94" s="17">
        <f>'Master Sheet'!R94</f>
        <v>0</v>
      </c>
      <c r="S94" s="17">
        <f>'Master Sheet'!S94</f>
        <v>0</v>
      </c>
      <c r="T94" s="14">
        <f t="shared" si="14"/>
        <v>6577.2</v>
      </c>
      <c r="U94" s="14">
        <f t="shared" si="15"/>
        <v>6577.2</v>
      </c>
      <c r="V94" s="12">
        <f t="shared" si="16"/>
        <v>0</v>
      </c>
      <c r="W94" s="14">
        <f t="shared" si="17"/>
        <v>6577.2</v>
      </c>
      <c r="X94" s="14">
        <f t="shared" si="18"/>
        <v>6577.2</v>
      </c>
      <c r="Y94" s="8">
        <f t="shared" si="19"/>
        <v>0</v>
      </c>
      <c r="Z94" s="18">
        <f t="shared" si="20"/>
        <v>6577.2</v>
      </c>
      <c r="AA94" s="14">
        <f t="shared" si="21"/>
        <v>6577.2</v>
      </c>
    </row>
    <row r="95" spans="1:27">
      <c r="A95" s="4" t="str">
        <f>'Master Sheet'!A95</f>
        <v>CFQ7TTC0HBSL</v>
      </c>
      <c r="B95" s="4">
        <f>'Master Sheet'!B95</f>
        <v>1</v>
      </c>
      <c r="C95" s="7" t="str">
        <f>'Master Sheet'!C95</f>
        <v>Dataverse Log Capacity add-on</v>
      </c>
      <c r="D95" s="4" t="str">
        <f>'Master Sheet'!D95</f>
        <v>P1M</v>
      </c>
      <c r="E95" s="4" t="str">
        <f>'Master Sheet'!E95</f>
        <v>Monthly</v>
      </c>
      <c r="F95" s="14">
        <f>'Master Sheet'!F95</f>
        <v>996</v>
      </c>
      <c r="G95" s="14">
        <f>'Master Sheet'!G95</f>
        <v>747</v>
      </c>
      <c r="H95" s="12">
        <f>'Master Sheet'!K95</f>
        <v>0</v>
      </c>
      <c r="I95" s="14">
        <f t="shared" si="11"/>
        <v>747</v>
      </c>
      <c r="J95" s="12">
        <f>'Master Sheet'!L95</f>
        <v>0</v>
      </c>
      <c r="K95" s="12">
        <f>'Master Sheet'!M95</f>
        <v>0</v>
      </c>
      <c r="L95" s="12">
        <f>'Master Sheet'!N95</f>
        <v>0</v>
      </c>
      <c r="M95" s="12">
        <f>'Master Sheet'!O95</f>
        <v>0</v>
      </c>
      <c r="N95" s="14">
        <f t="shared" si="12"/>
        <v>747</v>
      </c>
      <c r="O95" s="14">
        <f t="shared" si="13"/>
        <v>747</v>
      </c>
      <c r="P95" s="17">
        <f>'Master Sheet'!P95</f>
        <v>0</v>
      </c>
      <c r="Q95" s="17">
        <f>'Master Sheet'!Q95</f>
        <v>0</v>
      </c>
      <c r="R95" s="17">
        <f>'Master Sheet'!R95</f>
        <v>0</v>
      </c>
      <c r="S95" s="17">
        <f>'Master Sheet'!S95</f>
        <v>0</v>
      </c>
      <c r="T95" s="14">
        <f t="shared" si="14"/>
        <v>747</v>
      </c>
      <c r="U95" s="14">
        <f t="shared" si="15"/>
        <v>747</v>
      </c>
      <c r="V95" s="12">
        <f t="shared" si="16"/>
        <v>0</v>
      </c>
      <c r="W95" s="14">
        <f t="shared" si="17"/>
        <v>747</v>
      </c>
      <c r="X95" s="14">
        <f t="shared" si="18"/>
        <v>747</v>
      </c>
      <c r="Y95" s="8">
        <f t="shared" si="19"/>
        <v>0</v>
      </c>
      <c r="Z95" s="18">
        <f t="shared" si="20"/>
        <v>747</v>
      </c>
      <c r="AA95" s="14">
        <f t="shared" si="21"/>
        <v>747</v>
      </c>
    </row>
    <row r="96" spans="1:27">
      <c r="A96" s="4" t="str">
        <f>'Master Sheet'!A96</f>
        <v>CFQ7TTC0HBSL</v>
      </c>
      <c r="B96" s="4">
        <f>'Master Sheet'!B96</f>
        <v>1</v>
      </c>
      <c r="C96" s="7" t="str">
        <f>'Master Sheet'!C96</f>
        <v>Dataverse Log Capacity add-on</v>
      </c>
      <c r="D96" s="4" t="str">
        <f>'Master Sheet'!D96</f>
        <v>P1Y</v>
      </c>
      <c r="E96" s="4" t="str">
        <f>'Master Sheet'!E96</f>
        <v>Monthly</v>
      </c>
      <c r="F96" s="14">
        <f>'Master Sheet'!F96</f>
        <v>10458</v>
      </c>
      <c r="G96" s="14">
        <f>'Master Sheet'!G96</f>
        <v>7843.56</v>
      </c>
      <c r="H96" s="12">
        <f>'Master Sheet'!K96</f>
        <v>0</v>
      </c>
      <c r="I96" s="14">
        <f t="shared" si="11"/>
        <v>7843.56</v>
      </c>
      <c r="J96" s="12">
        <f>'Master Sheet'!L96</f>
        <v>0</v>
      </c>
      <c r="K96" s="12">
        <f>'Master Sheet'!M96</f>
        <v>0</v>
      </c>
      <c r="L96" s="12">
        <f>'Master Sheet'!N96</f>
        <v>0</v>
      </c>
      <c r="M96" s="12">
        <f>'Master Sheet'!O96</f>
        <v>0</v>
      </c>
      <c r="N96" s="14">
        <f t="shared" si="12"/>
        <v>7843.56</v>
      </c>
      <c r="O96" s="14">
        <f t="shared" si="13"/>
        <v>7843.56</v>
      </c>
      <c r="P96" s="17">
        <f>'Master Sheet'!P96</f>
        <v>0</v>
      </c>
      <c r="Q96" s="17">
        <f>'Master Sheet'!Q96</f>
        <v>0</v>
      </c>
      <c r="R96" s="17">
        <f>'Master Sheet'!R96</f>
        <v>0</v>
      </c>
      <c r="S96" s="17">
        <f>'Master Sheet'!S96</f>
        <v>0</v>
      </c>
      <c r="T96" s="14">
        <f t="shared" si="14"/>
        <v>7843.56</v>
      </c>
      <c r="U96" s="14">
        <f t="shared" si="15"/>
        <v>7843.56</v>
      </c>
      <c r="V96" s="12">
        <f t="shared" si="16"/>
        <v>0</v>
      </c>
      <c r="W96" s="14">
        <f t="shared" si="17"/>
        <v>7843.56</v>
      </c>
      <c r="X96" s="14">
        <f t="shared" si="18"/>
        <v>7843.56</v>
      </c>
      <c r="Y96" s="8">
        <f t="shared" si="19"/>
        <v>0</v>
      </c>
      <c r="Z96" s="18">
        <f t="shared" si="20"/>
        <v>7843.56</v>
      </c>
      <c r="AA96" s="14">
        <f t="shared" si="21"/>
        <v>7843.56</v>
      </c>
    </row>
    <row r="97" spans="1:27">
      <c r="A97" s="4" t="str">
        <f>'Master Sheet'!A97</f>
        <v>CFQ7TTC0HBSL</v>
      </c>
      <c r="B97" s="4">
        <f>'Master Sheet'!B97</f>
        <v>1</v>
      </c>
      <c r="C97" s="7" t="str">
        <f>'Master Sheet'!C97</f>
        <v>Dataverse Log Capacity add-on</v>
      </c>
      <c r="D97" s="4" t="str">
        <f>'Master Sheet'!D97</f>
        <v>P1Y</v>
      </c>
      <c r="E97" s="4" t="str">
        <f>'Master Sheet'!E97</f>
        <v>Annual</v>
      </c>
      <c r="F97" s="14">
        <f>'Master Sheet'!F97</f>
        <v>9960</v>
      </c>
      <c r="G97" s="14">
        <f>'Master Sheet'!G97</f>
        <v>7470</v>
      </c>
      <c r="H97" s="12">
        <f>'Master Sheet'!K97</f>
        <v>0</v>
      </c>
      <c r="I97" s="14">
        <f t="shared" si="11"/>
        <v>7470</v>
      </c>
      <c r="J97" s="12">
        <f>'Master Sheet'!L97</f>
        <v>0</v>
      </c>
      <c r="K97" s="12">
        <f>'Master Sheet'!M97</f>
        <v>0</v>
      </c>
      <c r="L97" s="12">
        <f>'Master Sheet'!N97</f>
        <v>0</v>
      </c>
      <c r="M97" s="12">
        <f>'Master Sheet'!O97</f>
        <v>0</v>
      </c>
      <c r="N97" s="14">
        <f t="shared" si="12"/>
        <v>7470</v>
      </c>
      <c r="O97" s="14">
        <f t="shared" si="13"/>
        <v>7470</v>
      </c>
      <c r="P97" s="17">
        <f>'Master Sheet'!P97</f>
        <v>0</v>
      </c>
      <c r="Q97" s="17">
        <f>'Master Sheet'!Q97</f>
        <v>0</v>
      </c>
      <c r="R97" s="17">
        <f>'Master Sheet'!R97</f>
        <v>0</v>
      </c>
      <c r="S97" s="17">
        <f>'Master Sheet'!S97</f>
        <v>0</v>
      </c>
      <c r="T97" s="14">
        <f t="shared" si="14"/>
        <v>7470</v>
      </c>
      <c r="U97" s="14">
        <f t="shared" si="15"/>
        <v>7470</v>
      </c>
      <c r="V97" s="12">
        <f t="shared" si="16"/>
        <v>0</v>
      </c>
      <c r="W97" s="14">
        <f t="shared" si="17"/>
        <v>7470</v>
      </c>
      <c r="X97" s="14">
        <f t="shared" si="18"/>
        <v>7470</v>
      </c>
      <c r="Y97" s="8">
        <f t="shared" si="19"/>
        <v>0</v>
      </c>
      <c r="Z97" s="18">
        <f t="shared" si="20"/>
        <v>7470</v>
      </c>
      <c r="AA97" s="14">
        <f t="shared" si="21"/>
        <v>7470</v>
      </c>
    </row>
    <row r="98" spans="1:27">
      <c r="A98" s="4" t="str">
        <f>'Master Sheet'!A98</f>
        <v>CFQ7TTC0HBSL</v>
      </c>
      <c r="B98" s="4" t="str">
        <f>'Master Sheet'!B98</f>
        <v>000G</v>
      </c>
      <c r="C98" s="7" t="str">
        <f>'Master Sheet'!C98</f>
        <v>Dataverse Log Capacity add-on (Non-Profit Pricing)</v>
      </c>
      <c r="D98" s="4" t="str">
        <f>'Master Sheet'!D98</f>
        <v>P1Y</v>
      </c>
      <c r="E98" s="4" t="str">
        <f>'Master Sheet'!E98</f>
        <v>Annual</v>
      </c>
      <c r="F98" s="14">
        <f>'Master Sheet'!F98</f>
        <v>6960</v>
      </c>
      <c r="G98" s="14">
        <f>'Master Sheet'!G98</f>
        <v>6264</v>
      </c>
      <c r="H98" s="12">
        <f>'Master Sheet'!K98</f>
        <v>0</v>
      </c>
      <c r="I98" s="14">
        <f t="shared" si="11"/>
        <v>6264</v>
      </c>
      <c r="J98" s="12">
        <f>'Master Sheet'!L98</f>
        <v>0</v>
      </c>
      <c r="K98" s="12">
        <f>'Master Sheet'!M98</f>
        <v>0</v>
      </c>
      <c r="L98" s="12">
        <f>'Master Sheet'!N98</f>
        <v>0</v>
      </c>
      <c r="M98" s="12">
        <f>'Master Sheet'!O98</f>
        <v>0</v>
      </c>
      <c r="N98" s="14">
        <f t="shared" si="12"/>
        <v>6264</v>
      </c>
      <c r="O98" s="14">
        <f t="shared" si="13"/>
        <v>6264</v>
      </c>
      <c r="P98" s="17">
        <f>'Master Sheet'!P98</f>
        <v>0</v>
      </c>
      <c r="Q98" s="17">
        <f>'Master Sheet'!Q98</f>
        <v>0</v>
      </c>
      <c r="R98" s="17">
        <f>'Master Sheet'!R98</f>
        <v>0</v>
      </c>
      <c r="S98" s="17">
        <f>'Master Sheet'!S98</f>
        <v>0</v>
      </c>
      <c r="T98" s="14">
        <f t="shared" si="14"/>
        <v>6264</v>
      </c>
      <c r="U98" s="14">
        <f t="shared" si="15"/>
        <v>6264</v>
      </c>
      <c r="V98" s="12">
        <f t="shared" si="16"/>
        <v>0</v>
      </c>
      <c r="W98" s="14">
        <f t="shared" si="17"/>
        <v>6264</v>
      </c>
      <c r="X98" s="14">
        <f t="shared" si="18"/>
        <v>6264</v>
      </c>
      <c r="Y98" s="8">
        <f t="shared" si="19"/>
        <v>0</v>
      </c>
      <c r="Z98" s="18">
        <f t="shared" si="20"/>
        <v>6264</v>
      </c>
      <c r="AA98" s="14">
        <f t="shared" si="21"/>
        <v>6264</v>
      </c>
    </row>
    <row r="99" spans="1:27">
      <c r="A99" s="4" t="str">
        <f>'Master Sheet'!A99</f>
        <v>CFQ7TTC0HBSL</v>
      </c>
      <c r="B99" s="4" t="str">
        <f>'Master Sheet'!B99</f>
        <v>000H</v>
      </c>
      <c r="C99" s="7" t="str">
        <f>'Master Sheet'!C99</f>
        <v>Dataverse Log Capacity add-on (Education Pricing)</v>
      </c>
      <c r="D99" s="4" t="str">
        <f>'Master Sheet'!D99</f>
        <v>P1Y</v>
      </c>
      <c r="E99" s="4" t="str">
        <f>'Master Sheet'!E99</f>
        <v>Monthly</v>
      </c>
      <c r="F99" s="14">
        <f>'Master Sheet'!F99</f>
        <v>7308</v>
      </c>
      <c r="G99" s="14">
        <f>'Master Sheet'!G99</f>
        <v>5481</v>
      </c>
      <c r="H99" s="12">
        <f>'Master Sheet'!K99</f>
        <v>0</v>
      </c>
      <c r="I99" s="14">
        <f t="shared" si="11"/>
        <v>5481</v>
      </c>
      <c r="J99" s="12">
        <f>'Master Sheet'!L99</f>
        <v>0</v>
      </c>
      <c r="K99" s="12">
        <f>'Master Sheet'!M99</f>
        <v>0</v>
      </c>
      <c r="L99" s="12">
        <f>'Master Sheet'!N99</f>
        <v>0</v>
      </c>
      <c r="M99" s="12">
        <f>'Master Sheet'!O99</f>
        <v>0</v>
      </c>
      <c r="N99" s="14">
        <f t="shared" si="12"/>
        <v>5481</v>
      </c>
      <c r="O99" s="14">
        <f t="shared" si="13"/>
        <v>5481</v>
      </c>
      <c r="P99" s="17">
        <f>'Master Sheet'!P99</f>
        <v>0</v>
      </c>
      <c r="Q99" s="17">
        <f>'Master Sheet'!Q99</f>
        <v>0</v>
      </c>
      <c r="R99" s="17">
        <f>'Master Sheet'!R99</f>
        <v>0</v>
      </c>
      <c r="S99" s="17">
        <f>'Master Sheet'!S99</f>
        <v>0</v>
      </c>
      <c r="T99" s="14">
        <f t="shared" si="14"/>
        <v>5481</v>
      </c>
      <c r="U99" s="14">
        <f t="shared" si="15"/>
        <v>5481</v>
      </c>
      <c r="V99" s="12">
        <f t="shared" si="16"/>
        <v>0</v>
      </c>
      <c r="W99" s="14">
        <f t="shared" si="17"/>
        <v>5481</v>
      </c>
      <c r="X99" s="14">
        <f t="shared" si="18"/>
        <v>5481</v>
      </c>
      <c r="Y99" s="8">
        <f t="shared" si="19"/>
        <v>0</v>
      </c>
      <c r="Z99" s="18">
        <f t="shared" si="20"/>
        <v>5481</v>
      </c>
      <c r="AA99" s="14">
        <f t="shared" si="21"/>
        <v>5481</v>
      </c>
    </row>
    <row r="100" spans="1:27">
      <c r="A100" s="4" t="str">
        <f>'Master Sheet'!A100</f>
        <v>CFQ7TTC0HBSL</v>
      </c>
      <c r="B100" s="4" t="str">
        <f>'Master Sheet'!B100</f>
        <v>000H</v>
      </c>
      <c r="C100" s="7" t="str">
        <f>'Master Sheet'!C100</f>
        <v>Dataverse Log Capacity add-on (Education Pricing)</v>
      </c>
      <c r="D100" s="4" t="str">
        <f>'Master Sheet'!D100</f>
        <v>P1Y</v>
      </c>
      <c r="E100" s="4" t="str">
        <f>'Master Sheet'!E100</f>
        <v>Annual</v>
      </c>
      <c r="F100" s="14">
        <f>'Master Sheet'!F100</f>
        <v>6960</v>
      </c>
      <c r="G100" s="14">
        <f>'Master Sheet'!G100</f>
        <v>5220</v>
      </c>
      <c r="H100" s="12">
        <f>'Master Sheet'!K100</f>
        <v>0</v>
      </c>
      <c r="I100" s="14">
        <f t="shared" si="11"/>
        <v>5220</v>
      </c>
      <c r="J100" s="12">
        <f>'Master Sheet'!L100</f>
        <v>0</v>
      </c>
      <c r="K100" s="12">
        <f>'Master Sheet'!M100</f>
        <v>0</v>
      </c>
      <c r="L100" s="12">
        <f>'Master Sheet'!N100</f>
        <v>0</v>
      </c>
      <c r="M100" s="12">
        <f>'Master Sheet'!O100</f>
        <v>0</v>
      </c>
      <c r="N100" s="14">
        <f t="shared" si="12"/>
        <v>5220</v>
      </c>
      <c r="O100" s="14">
        <f t="shared" si="13"/>
        <v>5220</v>
      </c>
      <c r="P100" s="17">
        <f>'Master Sheet'!P100</f>
        <v>0</v>
      </c>
      <c r="Q100" s="17">
        <f>'Master Sheet'!Q100</f>
        <v>0</v>
      </c>
      <c r="R100" s="17">
        <f>'Master Sheet'!R100</f>
        <v>0</v>
      </c>
      <c r="S100" s="17">
        <f>'Master Sheet'!S100</f>
        <v>0</v>
      </c>
      <c r="T100" s="14">
        <f t="shared" si="14"/>
        <v>5220</v>
      </c>
      <c r="U100" s="14">
        <f t="shared" si="15"/>
        <v>5220</v>
      </c>
      <c r="V100" s="12">
        <f t="shared" si="16"/>
        <v>0</v>
      </c>
      <c r="W100" s="14">
        <f t="shared" si="17"/>
        <v>5220</v>
      </c>
      <c r="X100" s="14">
        <f t="shared" si="18"/>
        <v>5220</v>
      </c>
      <c r="Y100" s="8">
        <f t="shared" si="19"/>
        <v>0</v>
      </c>
      <c r="Z100" s="18">
        <f t="shared" si="20"/>
        <v>5220</v>
      </c>
      <c r="AA100" s="14">
        <f t="shared" si="21"/>
        <v>5220</v>
      </c>
    </row>
    <row r="101" spans="1:27">
      <c r="A101" s="4" t="str">
        <f>'Master Sheet'!A101</f>
        <v>CFQ7TTC0HBSL</v>
      </c>
      <c r="B101" s="4" t="str">
        <f>'Master Sheet'!B101</f>
        <v>000G</v>
      </c>
      <c r="C101" s="7" t="str">
        <f>'Master Sheet'!C101</f>
        <v>Dataverse Log Capacity add-on (Non-Profit Pricing)</v>
      </c>
      <c r="D101" s="4" t="str">
        <f>'Master Sheet'!D101</f>
        <v>P1M</v>
      </c>
      <c r="E101" s="4" t="str">
        <f>'Master Sheet'!E101</f>
        <v>Monthly</v>
      </c>
      <c r="F101" s="14">
        <f>'Master Sheet'!F101</f>
        <v>696</v>
      </c>
      <c r="G101" s="14">
        <f>'Master Sheet'!G101</f>
        <v>626.4</v>
      </c>
      <c r="H101" s="12">
        <f>'Master Sheet'!K101</f>
        <v>0</v>
      </c>
      <c r="I101" s="14">
        <f t="shared" si="11"/>
        <v>626.4</v>
      </c>
      <c r="J101" s="12">
        <f>'Master Sheet'!L101</f>
        <v>0</v>
      </c>
      <c r="K101" s="12">
        <f>'Master Sheet'!M101</f>
        <v>0</v>
      </c>
      <c r="L101" s="12">
        <f>'Master Sheet'!N101</f>
        <v>0</v>
      </c>
      <c r="M101" s="12">
        <f>'Master Sheet'!O101</f>
        <v>0</v>
      </c>
      <c r="N101" s="14">
        <f t="shared" si="12"/>
        <v>626.4</v>
      </c>
      <c r="O101" s="14">
        <f t="shared" si="13"/>
        <v>626.4</v>
      </c>
      <c r="P101" s="17">
        <f>'Master Sheet'!P101</f>
        <v>0</v>
      </c>
      <c r="Q101" s="17">
        <f>'Master Sheet'!Q101</f>
        <v>0</v>
      </c>
      <c r="R101" s="17">
        <f>'Master Sheet'!R101</f>
        <v>0</v>
      </c>
      <c r="S101" s="17">
        <f>'Master Sheet'!S101</f>
        <v>0</v>
      </c>
      <c r="T101" s="14">
        <f t="shared" si="14"/>
        <v>626.4</v>
      </c>
      <c r="U101" s="14">
        <f t="shared" si="15"/>
        <v>626.4</v>
      </c>
      <c r="V101" s="12">
        <f t="shared" si="16"/>
        <v>0</v>
      </c>
      <c r="W101" s="14">
        <f t="shared" si="17"/>
        <v>626.4</v>
      </c>
      <c r="X101" s="14">
        <f t="shared" si="18"/>
        <v>626.4</v>
      </c>
      <c r="Y101" s="8">
        <f t="shared" si="19"/>
        <v>0</v>
      </c>
      <c r="Z101" s="18">
        <f t="shared" si="20"/>
        <v>626.4</v>
      </c>
      <c r="AA101" s="14">
        <f t="shared" si="21"/>
        <v>626.4</v>
      </c>
    </row>
    <row r="102" spans="1:27">
      <c r="A102" s="4" t="str">
        <f>'Master Sheet'!A102</f>
        <v>CFQ7TTC0HBSL</v>
      </c>
      <c r="B102" s="4" t="str">
        <f>'Master Sheet'!B102</f>
        <v>000H</v>
      </c>
      <c r="C102" s="7" t="str">
        <f>'Master Sheet'!C102</f>
        <v>Dataverse Log Capacity add-on (Education Pricing)</v>
      </c>
      <c r="D102" s="4" t="str">
        <f>'Master Sheet'!D102</f>
        <v>P1M</v>
      </c>
      <c r="E102" s="4" t="str">
        <f>'Master Sheet'!E102</f>
        <v>Monthly</v>
      </c>
      <c r="F102" s="14">
        <f>'Master Sheet'!F102</f>
        <v>696</v>
      </c>
      <c r="G102" s="14">
        <f>'Master Sheet'!G102</f>
        <v>522</v>
      </c>
      <c r="H102" s="12">
        <f>'Master Sheet'!K102</f>
        <v>0</v>
      </c>
      <c r="I102" s="14">
        <f t="shared" si="11"/>
        <v>522</v>
      </c>
      <c r="J102" s="12">
        <f>'Master Sheet'!L102</f>
        <v>0</v>
      </c>
      <c r="K102" s="12">
        <f>'Master Sheet'!M102</f>
        <v>0</v>
      </c>
      <c r="L102" s="12">
        <f>'Master Sheet'!N102</f>
        <v>0</v>
      </c>
      <c r="M102" s="12">
        <f>'Master Sheet'!O102</f>
        <v>0</v>
      </c>
      <c r="N102" s="14">
        <f t="shared" si="12"/>
        <v>522</v>
      </c>
      <c r="O102" s="14">
        <f t="shared" si="13"/>
        <v>522</v>
      </c>
      <c r="P102" s="17">
        <f>'Master Sheet'!P102</f>
        <v>0</v>
      </c>
      <c r="Q102" s="17">
        <f>'Master Sheet'!Q102</f>
        <v>0</v>
      </c>
      <c r="R102" s="17">
        <f>'Master Sheet'!R102</f>
        <v>0</v>
      </c>
      <c r="S102" s="17">
        <f>'Master Sheet'!S102</f>
        <v>0</v>
      </c>
      <c r="T102" s="14">
        <f t="shared" si="14"/>
        <v>522</v>
      </c>
      <c r="U102" s="14">
        <f t="shared" si="15"/>
        <v>522</v>
      </c>
      <c r="V102" s="12">
        <f t="shared" si="16"/>
        <v>0</v>
      </c>
      <c r="W102" s="14">
        <f t="shared" si="17"/>
        <v>522</v>
      </c>
      <c r="X102" s="14">
        <f t="shared" si="18"/>
        <v>522</v>
      </c>
      <c r="Y102" s="8">
        <f t="shared" si="19"/>
        <v>0</v>
      </c>
      <c r="Z102" s="18">
        <f t="shared" si="20"/>
        <v>522</v>
      </c>
      <c r="AA102" s="14">
        <f t="shared" si="21"/>
        <v>522</v>
      </c>
    </row>
    <row r="103" spans="1:27">
      <c r="A103" s="4" t="str">
        <f>'Master Sheet'!A103</f>
        <v>CFQ7TTC0LHXR</v>
      </c>
      <c r="B103" s="4" t="str">
        <f>'Master Sheet'!B103</f>
        <v>000B</v>
      </c>
      <c r="C103" s="7" t="str">
        <f>'Master Sheet'!C103</f>
        <v>Dynamics 365  Operations-Order Lines (Education Pricing)</v>
      </c>
      <c r="D103" s="4" t="str">
        <f>'Master Sheet'!D103</f>
        <v>P1M</v>
      </c>
      <c r="E103" s="4" t="str">
        <f>'Master Sheet'!E103</f>
        <v>Monthly</v>
      </c>
      <c r="F103" s="14">
        <f>'Master Sheet'!F103</f>
        <v>34944</v>
      </c>
      <c r="G103" s="14">
        <f>'Master Sheet'!G103</f>
        <v>24460.799999999999</v>
      </c>
      <c r="H103" s="12">
        <f>'Master Sheet'!K103</f>
        <v>0</v>
      </c>
      <c r="I103" s="14">
        <f t="shared" si="11"/>
        <v>24460.799999999999</v>
      </c>
      <c r="J103" s="12">
        <f>'Master Sheet'!L103</f>
        <v>0</v>
      </c>
      <c r="K103" s="12">
        <f>'Master Sheet'!M103</f>
        <v>0</v>
      </c>
      <c r="L103" s="12">
        <f>'Master Sheet'!N103</f>
        <v>0</v>
      </c>
      <c r="M103" s="12">
        <f>'Master Sheet'!O103</f>
        <v>0</v>
      </c>
      <c r="N103" s="14">
        <f t="shared" si="12"/>
        <v>24460.799999999999</v>
      </c>
      <c r="O103" s="14">
        <f t="shared" si="13"/>
        <v>24460.799999999999</v>
      </c>
      <c r="P103" s="17">
        <f>'Master Sheet'!P103</f>
        <v>0</v>
      </c>
      <c r="Q103" s="17">
        <f>'Master Sheet'!Q103</f>
        <v>0</v>
      </c>
      <c r="R103" s="17">
        <f>'Master Sheet'!R103</f>
        <v>0</v>
      </c>
      <c r="S103" s="17">
        <f>'Master Sheet'!S103</f>
        <v>0</v>
      </c>
      <c r="T103" s="14">
        <f t="shared" si="14"/>
        <v>24460.799999999999</v>
      </c>
      <c r="U103" s="14">
        <f t="shared" si="15"/>
        <v>24460.799999999999</v>
      </c>
      <c r="V103" s="12">
        <f t="shared" si="16"/>
        <v>0</v>
      </c>
      <c r="W103" s="14">
        <f t="shared" si="17"/>
        <v>24460.799999999999</v>
      </c>
      <c r="X103" s="14">
        <f t="shared" si="18"/>
        <v>24460.799999999999</v>
      </c>
      <c r="Y103" s="8">
        <f t="shared" si="19"/>
        <v>0</v>
      </c>
      <c r="Z103" s="18">
        <f t="shared" si="20"/>
        <v>24460.799999999999</v>
      </c>
      <c r="AA103" s="14">
        <f t="shared" si="21"/>
        <v>24460.799999999999</v>
      </c>
    </row>
    <row r="104" spans="1:27">
      <c r="A104" s="4" t="str">
        <f>'Master Sheet'!A104</f>
        <v>CFQ7TTC0LHXR</v>
      </c>
      <c r="B104" s="4">
        <f>'Master Sheet'!B104</f>
        <v>1</v>
      </c>
      <c r="C104" s="7" t="str">
        <f>'Master Sheet'!C104</f>
        <v>Dynamics 365 Operations – Order Lines</v>
      </c>
      <c r="D104" s="4" t="str">
        <f>'Master Sheet'!D104</f>
        <v>P1M</v>
      </c>
      <c r="E104" s="4" t="str">
        <f>'Master Sheet'!E104</f>
        <v>Monthly</v>
      </c>
      <c r="F104" s="14">
        <f>'Master Sheet'!F104</f>
        <v>49914</v>
      </c>
      <c r="G104" s="14">
        <f>'Master Sheet'!G104</f>
        <v>34939.800000000003</v>
      </c>
      <c r="H104" s="12">
        <f>'Master Sheet'!K104</f>
        <v>0</v>
      </c>
      <c r="I104" s="14">
        <f t="shared" si="11"/>
        <v>34939.800000000003</v>
      </c>
      <c r="J104" s="12">
        <f>'Master Sheet'!L104</f>
        <v>0</v>
      </c>
      <c r="K104" s="12">
        <f>'Master Sheet'!M104</f>
        <v>0</v>
      </c>
      <c r="L104" s="12">
        <f>'Master Sheet'!N104</f>
        <v>0</v>
      </c>
      <c r="M104" s="12">
        <f>'Master Sheet'!O104</f>
        <v>0</v>
      </c>
      <c r="N104" s="14">
        <f t="shared" si="12"/>
        <v>34939.800000000003</v>
      </c>
      <c r="O104" s="14">
        <f t="shared" si="13"/>
        <v>34939.800000000003</v>
      </c>
      <c r="P104" s="17">
        <f>'Master Sheet'!P104</f>
        <v>0</v>
      </c>
      <c r="Q104" s="17">
        <f>'Master Sheet'!Q104</f>
        <v>0</v>
      </c>
      <c r="R104" s="17">
        <f>'Master Sheet'!R104</f>
        <v>0</v>
      </c>
      <c r="S104" s="17">
        <f>'Master Sheet'!S104</f>
        <v>0</v>
      </c>
      <c r="T104" s="14">
        <f t="shared" si="14"/>
        <v>34939.800000000003</v>
      </c>
      <c r="U104" s="14">
        <f t="shared" si="15"/>
        <v>34939.800000000003</v>
      </c>
      <c r="V104" s="12">
        <f t="shared" si="16"/>
        <v>0</v>
      </c>
      <c r="W104" s="14">
        <f t="shared" si="17"/>
        <v>34939.800000000003</v>
      </c>
      <c r="X104" s="14">
        <f t="shared" si="18"/>
        <v>34939.800000000003</v>
      </c>
      <c r="Y104" s="8">
        <f t="shared" si="19"/>
        <v>0</v>
      </c>
      <c r="Z104" s="18">
        <f t="shared" si="20"/>
        <v>34939.800000000003</v>
      </c>
      <c r="AA104" s="14">
        <f t="shared" si="21"/>
        <v>34939.800000000003</v>
      </c>
    </row>
    <row r="105" spans="1:27">
      <c r="A105" s="4" t="str">
        <f>'Master Sheet'!A105</f>
        <v>CFQ7TTC0LHXR</v>
      </c>
      <c r="B105" s="4">
        <f>'Master Sheet'!B105</f>
        <v>1</v>
      </c>
      <c r="C105" s="7" t="str">
        <f>'Master Sheet'!C105</f>
        <v>Dynamics 365 Operations – Order Lines</v>
      </c>
      <c r="D105" s="4" t="str">
        <f>'Master Sheet'!D105</f>
        <v>P1Y</v>
      </c>
      <c r="E105" s="4" t="str">
        <f>'Master Sheet'!E105</f>
        <v>Annual</v>
      </c>
      <c r="F105" s="14">
        <f>'Master Sheet'!F105</f>
        <v>499140</v>
      </c>
      <c r="G105" s="14">
        <f>'Master Sheet'!G105</f>
        <v>349398</v>
      </c>
      <c r="H105" s="12">
        <f>'Master Sheet'!K105</f>
        <v>0</v>
      </c>
      <c r="I105" s="14">
        <f t="shared" si="11"/>
        <v>349398</v>
      </c>
      <c r="J105" s="12">
        <f>'Master Sheet'!L105</f>
        <v>0</v>
      </c>
      <c r="K105" s="12">
        <f>'Master Sheet'!M105</f>
        <v>0</v>
      </c>
      <c r="L105" s="12">
        <f>'Master Sheet'!N105</f>
        <v>0</v>
      </c>
      <c r="M105" s="12">
        <f>'Master Sheet'!O105</f>
        <v>0</v>
      </c>
      <c r="N105" s="14">
        <f t="shared" si="12"/>
        <v>349398</v>
      </c>
      <c r="O105" s="14">
        <f t="shared" si="13"/>
        <v>349398</v>
      </c>
      <c r="P105" s="17">
        <f>'Master Sheet'!P105</f>
        <v>0</v>
      </c>
      <c r="Q105" s="17">
        <f>'Master Sheet'!Q105</f>
        <v>0</v>
      </c>
      <c r="R105" s="17">
        <f>'Master Sheet'!R105</f>
        <v>0</v>
      </c>
      <c r="S105" s="17">
        <f>'Master Sheet'!S105</f>
        <v>0</v>
      </c>
      <c r="T105" s="14">
        <f t="shared" si="14"/>
        <v>349398</v>
      </c>
      <c r="U105" s="14">
        <f t="shared" si="15"/>
        <v>349398</v>
      </c>
      <c r="V105" s="12">
        <f t="shared" si="16"/>
        <v>0</v>
      </c>
      <c r="W105" s="14">
        <f t="shared" si="17"/>
        <v>349398</v>
      </c>
      <c r="X105" s="14">
        <f t="shared" si="18"/>
        <v>349398</v>
      </c>
      <c r="Y105" s="8">
        <f t="shared" si="19"/>
        <v>0</v>
      </c>
      <c r="Z105" s="18">
        <f t="shared" si="20"/>
        <v>349398</v>
      </c>
      <c r="AA105" s="14">
        <f t="shared" si="21"/>
        <v>349398</v>
      </c>
    </row>
    <row r="106" spans="1:27">
      <c r="A106" s="4" t="str">
        <f>'Master Sheet'!A106</f>
        <v>CFQ7TTC0LHXR</v>
      </c>
      <c r="B106" s="4">
        <f>'Master Sheet'!B106</f>
        <v>1</v>
      </c>
      <c r="C106" s="7" t="str">
        <f>'Master Sheet'!C106</f>
        <v>Dynamics 365 Operations – Order Lines</v>
      </c>
      <c r="D106" s="4" t="str">
        <f>'Master Sheet'!D106</f>
        <v>P1Y</v>
      </c>
      <c r="E106" s="4" t="str">
        <f>'Master Sheet'!E106</f>
        <v>Monthly</v>
      </c>
      <c r="F106" s="14">
        <f>'Master Sheet'!F106</f>
        <v>524097</v>
      </c>
      <c r="G106" s="14">
        <f>'Master Sheet'!G106</f>
        <v>366868</v>
      </c>
      <c r="H106" s="12">
        <f>'Master Sheet'!K106</f>
        <v>0</v>
      </c>
      <c r="I106" s="14">
        <f t="shared" si="11"/>
        <v>366868</v>
      </c>
      <c r="J106" s="12">
        <f>'Master Sheet'!L106</f>
        <v>0</v>
      </c>
      <c r="K106" s="12">
        <f>'Master Sheet'!M106</f>
        <v>0</v>
      </c>
      <c r="L106" s="12">
        <f>'Master Sheet'!N106</f>
        <v>0</v>
      </c>
      <c r="M106" s="12">
        <f>'Master Sheet'!O106</f>
        <v>0</v>
      </c>
      <c r="N106" s="14">
        <f t="shared" si="12"/>
        <v>366868</v>
      </c>
      <c r="O106" s="14">
        <f t="shared" si="13"/>
        <v>366868</v>
      </c>
      <c r="P106" s="17">
        <f>'Master Sheet'!P106</f>
        <v>0</v>
      </c>
      <c r="Q106" s="17">
        <f>'Master Sheet'!Q106</f>
        <v>0</v>
      </c>
      <c r="R106" s="17">
        <f>'Master Sheet'!R106</f>
        <v>0</v>
      </c>
      <c r="S106" s="17">
        <f>'Master Sheet'!S106</f>
        <v>0</v>
      </c>
      <c r="T106" s="14">
        <f t="shared" si="14"/>
        <v>366868</v>
      </c>
      <c r="U106" s="14">
        <f t="shared" si="15"/>
        <v>366868</v>
      </c>
      <c r="V106" s="12">
        <f t="shared" si="16"/>
        <v>0</v>
      </c>
      <c r="W106" s="14">
        <f t="shared" si="17"/>
        <v>366868</v>
      </c>
      <c r="X106" s="14">
        <f t="shared" si="18"/>
        <v>366868</v>
      </c>
      <c r="Y106" s="8">
        <f t="shared" si="19"/>
        <v>0</v>
      </c>
      <c r="Z106" s="18">
        <f t="shared" si="20"/>
        <v>366868</v>
      </c>
      <c r="AA106" s="14">
        <f t="shared" si="21"/>
        <v>366868</v>
      </c>
    </row>
    <row r="107" spans="1:27">
      <c r="A107" s="4" t="str">
        <f>'Master Sheet'!A107</f>
        <v>CFQ7TTC0LHXR</v>
      </c>
      <c r="B107" s="4" t="str">
        <f>'Master Sheet'!B107</f>
        <v>000G</v>
      </c>
      <c r="C107" s="7" t="str">
        <f>'Master Sheet'!C107</f>
        <v>Dynamics 365  Operations – Order Lines (Non-Profit Pricing)</v>
      </c>
      <c r="D107" s="4" t="str">
        <f>'Master Sheet'!D107</f>
        <v>P1Y</v>
      </c>
      <c r="E107" s="4" t="str">
        <f>'Master Sheet'!E107</f>
        <v>Monthly</v>
      </c>
      <c r="F107" s="14">
        <f>'Master Sheet'!F107</f>
        <v>131040</v>
      </c>
      <c r="G107" s="14">
        <f>'Master Sheet'!G107</f>
        <v>117936</v>
      </c>
      <c r="H107" s="12">
        <f>'Master Sheet'!K107</f>
        <v>0</v>
      </c>
      <c r="I107" s="14">
        <f t="shared" si="11"/>
        <v>117936</v>
      </c>
      <c r="J107" s="12">
        <f>'Master Sheet'!L107</f>
        <v>0</v>
      </c>
      <c r="K107" s="12">
        <f>'Master Sheet'!M107</f>
        <v>0</v>
      </c>
      <c r="L107" s="12">
        <f>'Master Sheet'!N107</f>
        <v>0</v>
      </c>
      <c r="M107" s="12">
        <f>'Master Sheet'!O107</f>
        <v>0</v>
      </c>
      <c r="N107" s="14">
        <f t="shared" si="12"/>
        <v>117936</v>
      </c>
      <c r="O107" s="14">
        <f t="shared" si="13"/>
        <v>117936</v>
      </c>
      <c r="P107" s="17">
        <f>'Master Sheet'!P107</f>
        <v>0</v>
      </c>
      <c r="Q107" s="17">
        <f>'Master Sheet'!Q107</f>
        <v>0</v>
      </c>
      <c r="R107" s="17">
        <f>'Master Sheet'!R107</f>
        <v>0</v>
      </c>
      <c r="S107" s="17">
        <f>'Master Sheet'!S107</f>
        <v>0</v>
      </c>
      <c r="T107" s="14">
        <f t="shared" si="14"/>
        <v>117936</v>
      </c>
      <c r="U107" s="14">
        <f t="shared" si="15"/>
        <v>117936</v>
      </c>
      <c r="V107" s="12">
        <f t="shared" si="16"/>
        <v>0</v>
      </c>
      <c r="W107" s="14">
        <f t="shared" si="17"/>
        <v>117936</v>
      </c>
      <c r="X107" s="14">
        <f t="shared" si="18"/>
        <v>117936</v>
      </c>
      <c r="Y107" s="8">
        <f t="shared" si="19"/>
        <v>0</v>
      </c>
      <c r="Z107" s="18">
        <f t="shared" si="20"/>
        <v>117936</v>
      </c>
      <c r="AA107" s="14">
        <f t="shared" si="21"/>
        <v>117936</v>
      </c>
    </row>
    <row r="108" spans="1:27">
      <c r="A108" s="4" t="str">
        <f>'Master Sheet'!A108</f>
        <v>CFQ7TTC0LHXR</v>
      </c>
      <c r="B108" s="4" t="str">
        <f>'Master Sheet'!B108</f>
        <v>000B</v>
      </c>
      <c r="C108" s="7" t="str">
        <f>'Master Sheet'!C108</f>
        <v>Dynamics 365  Operations-Order Lines (Education Pricing)</v>
      </c>
      <c r="D108" s="4" t="str">
        <f>'Master Sheet'!D108</f>
        <v>P1Y</v>
      </c>
      <c r="E108" s="4" t="str">
        <f>'Master Sheet'!E108</f>
        <v>Monthly</v>
      </c>
      <c r="F108" s="14">
        <f>'Master Sheet'!F108</f>
        <v>366912</v>
      </c>
      <c r="G108" s="14">
        <f>'Master Sheet'!G108</f>
        <v>256838.39999999999</v>
      </c>
      <c r="H108" s="12">
        <f>'Master Sheet'!K108</f>
        <v>0</v>
      </c>
      <c r="I108" s="14">
        <f t="shared" si="11"/>
        <v>256838.39999999999</v>
      </c>
      <c r="J108" s="12">
        <f>'Master Sheet'!L108</f>
        <v>0</v>
      </c>
      <c r="K108" s="12">
        <f>'Master Sheet'!M108</f>
        <v>0</v>
      </c>
      <c r="L108" s="12">
        <f>'Master Sheet'!N108</f>
        <v>0</v>
      </c>
      <c r="M108" s="12">
        <f>'Master Sheet'!O108</f>
        <v>0</v>
      </c>
      <c r="N108" s="14">
        <f t="shared" si="12"/>
        <v>256838.39999999999</v>
      </c>
      <c r="O108" s="14">
        <f t="shared" si="13"/>
        <v>256838.39999999999</v>
      </c>
      <c r="P108" s="17">
        <f>'Master Sheet'!P108</f>
        <v>0</v>
      </c>
      <c r="Q108" s="17">
        <f>'Master Sheet'!Q108</f>
        <v>0</v>
      </c>
      <c r="R108" s="17">
        <f>'Master Sheet'!R108</f>
        <v>0</v>
      </c>
      <c r="S108" s="17">
        <f>'Master Sheet'!S108</f>
        <v>0</v>
      </c>
      <c r="T108" s="14">
        <f t="shared" si="14"/>
        <v>256838.39999999999</v>
      </c>
      <c r="U108" s="14">
        <f t="shared" si="15"/>
        <v>256838.39999999999</v>
      </c>
      <c r="V108" s="12">
        <f t="shared" si="16"/>
        <v>0</v>
      </c>
      <c r="W108" s="14">
        <f t="shared" si="17"/>
        <v>256838.39999999999</v>
      </c>
      <c r="X108" s="14">
        <f t="shared" si="18"/>
        <v>256838.39999999999</v>
      </c>
      <c r="Y108" s="8">
        <f t="shared" si="19"/>
        <v>0</v>
      </c>
      <c r="Z108" s="18">
        <f t="shared" si="20"/>
        <v>256838.39999999999</v>
      </c>
      <c r="AA108" s="14">
        <f t="shared" si="21"/>
        <v>256838.39999999999</v>
      </c>
    </row>
    <row r="109" spans="1:27">
      <c r="A109" s="4" t="str">
        <f>'Master Sheet'!A109</f>
        <v>CFQ7TTC0LHXR</v>
      </c>
      <c r="B109" s="4" t="str">
        <f>'Master Sheet'!B109</f>
        <v>000B</v>
      </c>
      <c r="C109" s="7" t="str">
        <f>'Master Sheet'!C109</f>
        <v>Dynamics 365  Operations-Order Lines (Education Pricing)</v>
      </c>
      <c r="D109" s="4" t="str">
        <f>'Master Sheet'!D109</f>
        <v>P1Y</v>
      </c>
      <c r="E109" s="4" t="str">
        <f>'Master Sheet'!E109</f>
        <v>Annual</v>
      </c>
      <c r="F109" s="14">
        <f>'Master Sheet'!F109</f>
        <v>349440</v>
      </c>
      <c r="G109" s="14">
        <f>'Master Sheet'!G109</f>
        <v>244608</v>
      </c>
      <c r="H109" s="12">
        <f>'Master Sheet'!K109</f>
        <v>0</v>
      </c>
      <c r="I109" s="14">
        <f t="shared" si="11"/>
        <v>244608</v>
      </c>
      <c r="J109" s="12">
        <f>'Master Sheet'!L109</f>
        <v>0</v>
      </c>
      <c r="K109" s="12">
        <f>'Master Sheet'!M109</f>
        <v>0</v>
      </c>
      <c r="L109" s="12">
        <f>'Master Sheet'!N109</f>
        <v>0</v>
      </c>
      <c r="M109" s="12">
        <f>'Master Sheet'!O109</f>
        <v>0</v>
      </c>
      <c r="N109" s="14">
        <f t="shared" si="12"/>
        <v>244608</v>
      </c>
      <c r="O109" s="14">
        <f t="shared" si="13"/>
        <v>244608</v>
      </c>
      <c r="P109" s="17">
        <f>'Master Sheet'!P109</f>
        <v>0</v>
      </c>
      <c r="Q109" s="17">
        <f>'Master Sheet'!Q109</f>
        <v>0</v>
      </c>
      <c r="R109" s="17">
        <f>'Master Sheet'!R109</f>
        <v>0</v>
      </c>
      <c r="S109" s="17">
        <f>'Master Sheet'!S109</f>
        <v>0</v>
      </c>
      <c r="T109" s="14">
        <f t="shared" si="14"/>
        <v>244608</v>
      </c>
      <c r="U109" s="14">
        <f t="shared" si="15"/>
        <v>244608</v>
      </c>
      <c r="V109" s="12">
        <f t="shared" si="16"/>
        <v>0</v>
      </c>
      <c r="W109" s="14">
        <f t="shared" si="17"/>
        <v>244608</v>
      </c>
      <c r="X109" s="14">
        <f t="shared" si="18"/>
        <v>244608</v>
      </c>
      <c r="Y109" s="8">
        <f t="shared" si="19"/>
        <v>0</v>
      </c>
      <c r="Z109" s="18">
        <f t="shared" si="20"/>
        <v>244608</v>
      </c>
      <c r="AA109" s="14">
        <f t="shared" si="21"/>
        <v>244608</v>
      </c>
    </row>
    <row r="110" spans="1:27">
      <c r="A110" s="4" t="str">
        <f>'Master Sheet'!A110</f>
        <v>CFQ7TTC0LHXR</v>
      </c>
      <c r="B110" s="4" t="str">
        <f>'Master Sheet'!B110</f>
        <v>000G</v>
      </c>
      <c r="C110" s="7" t="str">
        <f>'Master Sheet'!C110</f>
        <v>Dynamics 365  Operations – Order Lines (Non-Profit Pricing)</v>
      </c>
      <c r="D110" s="4" t="str">
        <f>'Master Sheet'!D110</f>
        <v>P1M</v>
      </c>
      <c r="E110" s="4" t="str">
        <f>'Master Sheet'!E110</f>
        <v>Monthly</v>
      </c>
      <c r="F110" s="14">
        <f>'Master Sheet'!F110</f>
        <v>12480</v>
      </c>
      <c r="G110" s="14">
        <f>'Master Sheet'!G110</f>
        <v>11232</v>
      </c>
      <c r="H110" s="12">
        <f>'Master Sheet'!K110</f>
        <v>0</v>
      </c>
      <c r="I110" s="14">
        <f t="shared" si="11"/>
        <v>11232</v>
      </c>
      <c r="J110" s="12">
        <f>'Master Sheet'!L110</f>
        <v>0</v>
      </c>
      <c r="K110" s="12">
        <f>'Master Sheet'!M110</f>
        <v>0</v>
      </c>
      <c r="L110" s="12">
        <f>'Master Sheet'!N110</f>
        <v>0</v>
      </c>
      <c r="M110" s="12">
        <f>'Master Sheet'!O110</f>
        <v>0</v>
      </c>
      <c r="N110" s="14">
        <f t="shared" si="12"/>
        <v>11232</v>
      </c>
      <c r="O110" s="14">
        <f t="shared" si="13"/>
        <v>11232</v>
      </c>
      <c r="P110" s="17">
        <f>'Master Sheet'!P110</f>
        <v>0</v>
      </c>
      <c r="Q110" s="17">
        <f>'Master Sheet'!Q110</f>
        <v>0</v>
      </c>
      <c r="R110" s="17">
        <f>'Master Sheet'!R110</f>
        <v>0</v>
      </c>
      <c r="S110" s="17">
        <f>'Master Sheet'!S110</f>
        <v>0</v>
      </c>
      <c r="T110" s="14">
        <f t="shared" si="14"/>
        <v>11232</v>
      </c>
      <c r="U110" s="14">
        <f t="shared" si="15"/>
        <v>11232</v>
      </c>
      <c r="V110" s="12">
        <f t="shared" si="16"/>
        <v>0</v>
      </c>
      <c r="W110" s="14">
        <f t="shared" si="17"/>
        <v>11232</v>
      </c>
      <c r="X110" s="14">
        <f t="shared" si="18"/>
        <v>11232</v>
      </c>
      <c r="Y110" s="8">
        <f t="shared" si="19"/>
        <v>0</v>
      </c>
      <c r="Z110" s="18">
        <f t="shared" si="20"/>
        <v>11232</v>
      </c>
      <c r="AA110" s="14">
        <f t="shared" si="21"/>
        <v>11232</v>
      </c>
    </row>
    <row r="111" spans="1:27">
      <c r="A111" s="4" t="str">
        <f>'Master Sheet'!A111</f>
        <v>CFQ7TTC0LHXR</v>
      </c>
      <c r="B111" s="4" t="str">
        <f>'Master Sheet'!B111</f>
        <v>000G</v>
      </c>
      <c r="C111" s="7" t="str">
        <f>'Master Sheet'!C111</f>
        <v>Dynamics 365  Operations – Order Lines (Non-Profit Pricing)</v>
      </c>
      <c r="D111" s="4" t="str">
        <f>'Master Sheet'!D111</f>
        <v>P1Y</v>
      </c>
      <c r="E111" s="4" t="str">
        <f>'Master Sheet'!E111</f>
        <v>Annual</v>
      </c>
      <c r="F111" s="14">
        <f>'Master Sheet'!F111</f>
        <v>124800</v>
      </c>
      <c r="G111" s="14">
        <f>'Master Sheet'!G111</f>
        <v>112320</v>
      </c>
      <c r="H111" s="12">
        <f>'Master Sheet'!K111</f>
        <v>0</v>
      </c>
      <c r="I111" s="14">
        <f t="shared" si="11"/>
        <v>112320</v>
      </c>
      <c r="J111" s="12">
        <f>'Master Sheet'!L111</f>
        <v>0</v>
      </c>
      <c r="K111" s="12">
        <f>'Master Sheet'!M111</f>
        <v>0</v>
      </c>
      <c r="L111" s="12">
        <f>'Master Sheet'!N111</f>
        <v>0</v>
      </c>
      <c r="M111" s="12">
        <f>'Master Sheet'!O111</f>
        <v>0</v>
      </c>
      <c r="N111" s="14">
        <f t="shared" si="12"/>
        <v>112320</v>
      </c>
      <c r="O111" s="14">
        <f t="shared" si="13"/>
        <v>112320</v>
      </c>
      <c r="P111" s="17">
        <f>'Master Sheet'!P111</f>
        <v>0</v>
      </c>
      <c r="Q111" s="17">
        <f>'Master Sheet'!Q111</f>
        <v>0</v>
      </c>
      <c r="R111" s="17">
        <f>'Master Sheet'!R111</f>
        <v>0</v>
      </c>
      <c r="S111" s="17">
        <f>'Master Sheet'!S111</f>
        <v>0</v>
      </c>
      <c r="T111" s="14">
        <f t="shared" si="14"/>
        <v>112320</v>
      </c>
      <c r="U111" s="14">
        <f t="shared" si="15"/>
        <v>112320</v>
      </c>
      <c r="V111" s="12">
        <f t="shared" si="16"/>
        <v>0</v>
      </c>
      <c r="W111" s="14">
        <f t="shared" si="17"/>
        <v>112320</v>
      </c>
      <c r="X111" s="14">
        <f t="shared" si="18"/>
        <v>112320</v>
      </c>
      <c r="Y111" s="8">
        <f t="shared" si="19"/>
        <v>0</v>
      </c>
      <c r="Z111" s="18">
        <f t="shared" si="20"/>
        <v>112320</v>
      </c>
      <c r="AA111" s="14">
        <f t="shared" si="21"/>
        <v>112320</v>
      </c>
    </row>
    <row r="112" spans="1:27">
      <c r="A112" s="4" t="str">
        <f>'Master Sheet'!A112</f>
        <v>CFQ7TTC0LHWJ</v>
      </c>
      <c r="B112" s="4">
        <f>'Master Sheet'!B112</f>
        <v>1</v>
      </c>
      <c r="C112" s="7" t="str">
        <f>'Master Sheet'!C112</f>
        <v>Dynamics 365 Asset Management Addl Assets</v>
      </c>
      <c r="D112" s="4" t="str">
        <f>'Master Sheet'!D112</f>
        <v>P1M</v>
      </c>
      <c r="E112" s="4" t="str">
        <f>'Master Sheet'!E112</f>
        <v>Monthly</v>
      </c>
      <c r="F112" s="14">
        <f>'Master Sheet'!F112</f>
        <v>9984</v>
      </c>
      <c r="G112" s="14">
        <f>'Master Sheet'!G112</f>
        <v>6988.8</v>
      </c>
      <c r="H112" s="12">
        <f>'Master Sheet'!K112</f>
        <v>0</v>
      </c>
      <c r="I112" s="14">
        <f t="shared" si="11"/>
        <v>6988.8</v>
      </c>
      <c r="J112" s="12">
        <f>'Master Sheet'!L112</f>
        <v>0</v>
      </c>
      <c r="K112" s="12">
        <f>'Master Sheet'!M112</f>
        <v>0</v>
      </c>
      <c r="L112" s="12">
        <f>'Master Sheet'!N112</f>
        <v>0</v>
      </c>
      <c r="M112" s="12">
        <f>'Master Sheet'!O112</f>
        <v>0</v>
      </c>
      <c r="N112" s="14">
        <f t="shared" si="12"/>
        <v>6988.8</v>
      </c>
      <c r="O112" s="14">
        <f t="shared" si="13"/>
        <v>6988.8</v>
      </c>
      <c r="P112" s="17">
        <f>'Master Sheet'!P112</f>
        <v>0</v>
      </c>
      <c r="Q112" s="17">
        <f>'Master Sheet'!Q112</f>
        <v>0</v>
      </c>
      <c r="R112" s="17">
        <f>'Master Sheet'!R112</f>
        <v>0</v>
      </c>
      <c r="S112" s="17">
        <f>'Master Sheet'!S112</f>
        <v>0</v>
      </c>
      <c r="T112" s="14">
        <f t="shared" si="14"/>
        <v>6988.8</v>
      </c>
      <c r="U112" s="14">
        <f t="shared" si="15"/>
        <v>6988.8</v>
      </c>
      <c r="V112" s="12">
        <f t="shared" si="16"/>
        <v>0</v>
      </c>
      <c r="W112" s="14">
        <f t="shared" si="17"/>
        <v>6988.8</v>
      </c>
      <c r="X112" s="14">
        <f t="shared" si="18"/>
        <v>6988.8</v>
      </c>
      <c r="Y112" s="8">
        <f t="shared" si="19"/>
        <v>0</v>
      </c>
      <c r="Z112" s="18">
        <f t="shared" si="20"/>
        <v>6988.8</v>
      </c>
      <c r="AA112" s="14">
        <f t="shared" si="21"/>
        <v>6988.8</v>
      </c>
    </row>
    <row r="113" spans="1:27">
      <c r="A113" s="4" t="str">
        <f>'Master Sheet'!A113</f>
        <v>CFQ7TTC0LHWJ</v>
      </c>
      <c r="B113" s="4">
        <f>'Master Sheet'!B113</f>
        <v>1</v>
      </c>
      <c r="C113" s="7" t="str">
        <f>'Master Sheet'!C113</f>
        <v>Dynamics 365 Asset Management Addl Assets</v>
      </c>
      <c r="D113" s="4" t="str">
        <f>'Master Sheet'!D113</f>
        <v>P3Y</v>
      </c>
      <c r="E113" s="4" t="str">
        <f>'Master Sheet'!E113</f>
        <v>Monthly</v>
      </c>
      <c r="F113" s="14">
        <f>'Master Sheet'!F113</f>
        <v>314496</v>
      </c>
      <c r="G113" s="14">
        <f>'Master Sheet'!G113</f>
        <v>220147.20000000001</v>
      </c>
      <c r="H113" s="12">
        <f>'Master Sheet'!K113</f>
        <v>0</v>
      </c>
      <c r="I113" s="14">
        <f t="shared" si="11"/>
        <v>220147.20000000001</v>
      </c>
      <c r="J113" s="12">
        <f>'Master Sheet'!L113</f>
        <v>0</v>
      </c>
      <c r="K113" s="12">
        <f>'Master Sheet'!M113</f>
        <v>0</v>
      </c>
      <c r="L113" s="12">
        <f>'Master Sheet'!N113</f>
        <v>0</v>
      </c>
      <c r="M113" s="12">
        <f>'Master Sheet'!O113</f>
        <v>0</v>
      </c>
      <c r="N113" s="14">
        <f t="shared" si="12"/>
        <v>220147.20000000001</v>
      </c>
      <c r="O113" s="14">
        <f t="shared" si="13"/>
        <v>220147.20000000001</v>
      </c>
      <c r="P113" s="17">
        <f>'Master Sheet'!P113</f>
        <v>0</v>
      </c>
      <c r="Q113" s="17">
        <f>'Master Sheet'!Q113</f>
        <v>0</v>
      </c>
      <c r="R113" s="17">
        <f>'Master Sheet'!R113</f>
        <v>0</v>
      </c>
      <c r="S113" s="17">
        <f>'Master Sheet'!S113</f>
        <v>0</v>
      </c>
      <c r="T113" s="14">
        <f t="shared" si="14"/>
        <v>220147.20000000001</v>
      </c>
      <c r="U113" s="14">
        <f t="shared" si="15"/>
        <v>220147.20000000001</v>
      </c>
      <c r="V113" s="12">
        <f t="shared" si="16"/>
        <v>0</v>
      </c>
      <c r="W113" s="14">
        <f t="shared" si="17"/>
        <v>220147.20000000001</v>
      </c>
      <c r="X113" s="14">
        <f t="shared" si="18"/>
        <v>220147.20000000001</v>
      </c>
      <c r="Y113" s="8">
        <f t="shared" si="19"/>
        <v>0</v>
      </c>
      <c r="Z113" s="18">
        <f t="shared" si="20"/>
        <v>220147.20000000001</v>
      </c>
      <c r="AA113" s="14">
        <f t="shared" si="21"/>
        <v>220147.20000000001</v>
      </c>
    </row>
    <row r="114" spans="1:27" ht="30">
      <c r="A114" s="4" t="str">
        <f>'Master Sheet'!A114</f>
        <v>CFQ7TTC0LHWJ</v>
      </c>
      <c r="B114" s="4" t="str">
        <f>'Master Sheet'!B114</f>
        <v>000C</v>
      </c>
      <c r="C114" s="7" t="str">
        <f>'Master Sheet'!C114</f>
        <v>Dynamics 365 Asset Management Addl Assets (Education Faculty Pricing)</v>
      </c>
      <c r="D114" s="4" t="str">
        <f>'Master Sheet'!D114</f>
        <v>P1Y</v>
      </c>
      <c r="E114" s="4" t="str">
        <f>'Master Sheet'!E114</f>
        <v>Monthly</v>
      </c>
      <c r="F114" s="14">
        <f>'Master Sheet'!F114</f>
        <v>73395</v>
      </c>
      <c r="G114" s="14">
        <f>'Master Sheet'!G114</f>
        <v>51376.56</v>
      </c>
      <c r="H114" s="12">
        <f>'Master Sheet'!K114</f>
        <v>0</v>
      </c>
      <c r="I114" s="14">
        <f t="shared" si="11"/>
        <v>51376.56</v>
      </c>
      <c r="J114" s="12">
        <f>'Master Sheet'!L114</f>
        <v>0</v>
      </c>
      <c r="K114" s="12">
        <f>'Master Sheet'!M114</f>
        <v>0</v>
      </c>
      <c r="L114" s="12">
        <f>'Master Sheet'!N114</f>
        <v>0</v>
      </c>
      <c r="M114" s="12">
        <f>'Master Sheet'!O114</f>
        <v>0</v>
      </c>
      <c r="N114" s="14">
        <f t="shared" si="12"/>
        <v>51376.56</v>
      </c>
      <c r="O114" s="14">
        <f t="shared" si="13"/>
        <v>51376.56</v>
      </c>
      <c r="P114" s="17">
        <f>'Master Sheet'!P114</f>
        <v>0</v>
      </c>
      <c r="Q114" s="17">
        <f>'Master Sheet'!Q114</f>
        <v>0</v>
      </c>
      <c r="R114" s="17">
        <f>'Master Sheet'!R114</f>
        <v>0</v>
      </c>
      <c r="S114" s="17">
        <f>'Master Sheet'!S114</f>
        <v>0</v>
      </c>
      <c r="T114" s="14">
        <f t="shared" si="14"/>
        <v>51376.56</v>
      </c>
      <c r="U114" s="14">
        <f t="shared" si="15"/>
        <v>51376.56</v>
      </c>
      <c r="V114" s="12">
        <f t="shared" si="16"/>
        <v>0</v>
      </c>
      <c r="W114" s="14">
        <f t="shared" si="17"/>
        <v>51376.56</v>
      </c>
      <c r="X114" s="14">
        <f t="shared" si="18"/>
        <v>51376.56</v>
      </c>
      <c r="Y114" s="8">
        <f t="shared" si="19"/>
        <v>0</v>
      </c>
      <c r="Z114" s="18">
        <f t="shared" si="20"/>
        <v>51376.56</v>
      </c>
      <c r="AA114" s="14">
        <f t="shared" si="21"/>
        <v>51376.56</v>
      </c>
    </row>
    <row r="115" spans="1:27">
      <c r="A115" s="4" t="str">
        <f>'Master Sheet'!A115</f>
        <v>CFQ7TTC0LHWJ</v>
      </c>
      <c r="B115" s="4">
        <f>'Master Sheet'!B115</f>
        <v>1</v>
      </c>
      <c r="C115" s="7" t="str">
        <f>'Master Sheet'!C115</f>
        <v>Dynamics 365 Asset Management Addl Assets</v>
      </c>
      <c r="D115" s="4" t="str">
        <f>'Master Sheet'!D115</f>
        <v>P1Y</v>
      </c>
      <c r="E115" s="4" t="str">
        <f>'Master Sheet'!E115</f>
        <v>Annual</v>
      </c>
      <c r="F115" s="14">
        <f>'Master Sheet'!F115</f>
        <v>99840</v>
      </c>
      <c r="G115" s="14">
        <f>'Master Sheet'!G115</f>
        <v>69888</v>
      </c>
      <c r="H115" s="12">
        <f>'Master Sheet'!K115</f>
        <v>0</v>
      </c>
      <c r="I115" s="14">
        <f t="shared" si="11"/>
        <v>69888</v>
      </c>
      <c r="J115" s="12">
        <f>'Master Sheet'!L115</f>
        <v>0</v>
      </c>
      <c r="K115" s="12">
        <f>'Master Sheet'!M115</f>
        <v>0</v>
      </c>
      <c r="L115" s="12">
        <f>'Master Sheet'!N115</f>
        <v>0</v>
      </c>
      <c r="M115" s="12">
        <f>'Master Sheet'!O115</f>
        <v>0</v>
      </c>
      <c r="N115" s="14">
        <f t="shared" si="12"/>
        <v>69888</v>
      </c>
      <c r="O115" s="14">
        <f t="shared" si="13"/>
        <v>69888</v>
      </c>
      <c r="P115" s="17">
        <f>'Master Sheet'!P115</f>
        <v>0</v>
      </c>
      <c r="Q115" s="17">
        <f>'Master Sheet'!Q115</f>
        <v>0</v>
      </c>
      <c r="R115" s="17">
        <f>'Master Sheet'!R115</f>
        <v>0</v>
      </c>
      <c r="S115" s="17">
        <f>'Master Sheet'!S115</f>
        <v>0</v>
      </c>
      <c r="T115" s="14">
        <f t="shared" si="14"/>
        <v>69888</v>
      </c>
      <c r="U115" s="14">
        <f t="shared" si="15"/>
        <v>69888</v>
      </c>
      <c r="V115" s="12">
        <f t="shared" si="16"/>
        <v>0</v>
      </c>
      <c r="W115" s="14">
        <f t="shared" si="17"/>
        <v>69888</v>
      </c>
      <c r="X115" s="14">
        <f t="shared" si="18"/>
        <v>69888</v>
      </c>
      <c r="Y115" s="8">
        <f t="shared" si="19"/>
        <v>0</v>
      </c>
      <c r="Z115" s="18">
        <f t="shared" si="20"/>
        <v>69888</v>
      </c>
      <c r="AA115" s="14">
        <f t="shared" si="21"/>
        <v>69888</v>
      </c>
    </row>
    <row r="116" spans="1:27" ht="30">
      <c r="A116" s="4" t="str">
        <f>'Master Sheet'!A116</f>
        <v>CFQ7TTC0LHWJ</v>
      </c>
      <c r="B116" s="4" t="str">
        <f>'Master Sheet'!B116</f>
        <v>000C</v>
      </c>
      <c r="C116" s="7" t="str">
        <f>'Master Sheet'!C116</f>
        <v>Dynamics 365 Asset Management Addl Assets (Education Faculty Pricing)</v>
      </c>
      <c r="D116" s="4" t="str">
        <f>'Master Sheet'!D116</f>
        <v>P1Y</v>
      </c>
      <c r="E116" s="4" t="str">
        <f>'Master Sheet'!E116</f>
        <v>Annual</v>
      </c>
      <c r="F116" s="14">
        <f>'Master Sheet'!F116</f>
        <v>69900</v>
      </c>
      <c r="G116" s="14">
        <f>'Master Sheet'!G116</f>
        <v>48930</v>
      </c>
      <c r="H116" s="12">
        <f>'Master Sheet'!K116</f>
        <v>0</v>
      </c>
      <c r="I116" s="14">
        <f t="shared" si="11"/>
        <v>48930</v>
      </c>
      <c r="J116" s="12">
        <f>'Master Sheet'!L116</f>
        <v>0</v>
      </c>
      <c r="K116" s="12">
        <f>'Master Sheet'!M116</f>
        <v>0</v>
      </c>
      <c r="L116" s="12">
        <f>'Master Sheet'!N116</f>
        <v>0</v>
      </c>
      <c r="M116" s="12">
        <f>'Master Sheet'!O116</f>
        <v>0</v>
      </c>
      <c r="N116" s="14">
        <f t="shared" si="12"/>
        <v>48930</v>
      </c>
      <c r="O116" s="14">
        <f t="shared" si="13"/>
        <v>48930</v>
      </c>
      <c r="P116" s="17">
        <f>'Master Sheet'!P116</f>
        <v>0</v>
      </c>
      <c r="Q116" s="17">
        <f>'Master Sheet'!Q116</f>
        <v>0</v>
      </c>
      <c r="R116" s="17">
        <f>'Master Sheet'!R116</f>
        <v>0</v>
      </c>
      <c r="S116" s="17">
        <f>'Master Sheet'!S116</f>
        <v>0</v>
      </c>
      <c r="T116" s="14">
        <f t="shared" si="14"/>
        <v>48930</v>
      </c>
      <c r="U116" s="14">
        <f t="shared" si="15"/>
        <v>48930</v>
      </c>
      <c r="V116" s="12">
        <f t="shared" si="16"/>
        <v>0</v>
      </c>
      <c r="W116" s="14">
        <f t="shared" si="17"/>
        <v>48930</v>
      </c>
      <c r="X116" s="14">
        <f t="shared" si="18"/>
        <v>48930</v>
      </c>
      <c r="Y116" s="8">
        <f t="shared" si="19"/>
        <v>0</v>
      </c>
      <c r="Z116" s="18">
        <f t="shared" si="20"/>
        <v>48930</v>
      </c>
      <c r="AA116" s="14">
        <f t="shared" si="21"/>
        <v>48930</v>
      </c>
    </row>
    <row r="117" spans="1:27">
      <c r="A117" s="4" t="str">
        <f>'Master Sheet'!A117</f>
        <v>CFQ7TTC0LHWJ</v>
      </c>
      <c r="B117" s="4" t="str">
        <f>'Master Sheet'!B117</f>
        <v>000B</v>
      </c>
      <c r="C117" s="7" t="str">
        <f>'Master Sheet'!C117</f>
        <v>Dynamics 365 Asset Management Addl Assets (Non-Profit Pricing)</v>
      </c>
      <c r="D117" s="4" t="str">
        <f>'Master Sheet'!D117</f>
        <v>P1Y</v>
      </c>
      <c r="E117" s="4" t="str">
        <f>'Master Sheet'!E117</f>
        <v>Annual</v>
      </c>
      <c r="F117" s="14">
        <f>'Master Sheet'!F117</f>
        <v>69900</v>
      </c>
      <c r="G117" s="14">
        <f>'Master Sheet'!G117</f>
        <v>62910</v>
      </c>
      <c r="H117" s="12">
        <f>'Master Sheet'!K117</f>
        <v>0</v>
      </c>
      <c r="I117" s="14">
        <f t="shared" si="11"/>
        <v>62910</v>
      </c>
      <c r="J117" s="12">
        <f>'Master Sheet'!L117</f>
        <v>0</v>
      </c>
      <c r="K117" s="12">
        <f>'Master Sheet'!M117</f>
        <v>0</v>
      </c>
      <c r="L117" s="12">
        <f>'Master Sheet'!N117</f>
        <v>0</v>
      </c>
      <c r="M117" s="12">
        <f>'Master Sheet'!O117</f>
        <v>0</v>
      </c>
      <c r="N117" s="14">
        <f t="shared" si="12"/>
        <v>62910</v>
      </c>
      <c r="O117" s="14">
        <f t="shared" si="13"/>
        <v>62910</v>
      </c>
      <c r="P117" s="17">
        <f>'Master Sheet'!P117</f>
        <v>0</v>
      </c>
      <c r="Q117" s="17">
        <f>'Master Sheet'!Q117</f>
        <v>0</v>
      </c>
      <c r="R117" s="17">
        <f>'Master Sheet'!R117</f>
        <v>0</v>
      </c>
      <c r="S117" s="17">
        <f>'Master Sheet'!S117</f>
        <v>0</v>
      </c>
      <c r="T117" s="14">
        <f t="shared" si="14"/>
        <v>62910</v>
      </c>
      <c r="U117" s="14">
        <f t="shared" si="15"/>
        <v>62910</v>
      </c>
      <c r="V117" s="12">
        <f t="shared" si="16"/>
        <v>0</v>
      </c>
      <c r="W117" s="14">
        <f t="shared" si="17"/>
        <v>62910</v>
      </c>
      <c r="X117" s="14">
        <f t="shared" si="18"/>
        <v>62910</v>
      </c>
      <c r="Y117" s="8">
        <f t="shared" si="19"/>
        <v>0</v>
      </c>
      <c r="Z117" s="18">
        <f t="shared" si="20"/>
        <v>62910</v>
      </c>
      <c r="AA117" s="14">
        <f t="shared" si="21"/>
        <v>62910</v>
      </c>
    </row>
    <row r="118" spans="1:27">
      <c r="A118" s="4" t="str">
        <f>'Master Sheet'!A118</f>
        <v>CFQ7TTC0LHWJ</v>
      </c>
      <c r="B118" s="4" t="str">
        <f>'Master Sheet'!B118</f>
        <v>000B</v>
      </c>
      <c r="C118" s="7" t="str">
        <f>'Master Sheet'!C118</f>
        <v>Dynamics 365 Asset Management Addl Assets (Non-Profit Pricing)</v>
      </c>
      <c r="D118" s="4" t="str">
        <f>'Master Sheet'!D118</f>
        <v>P1M</v>
      </c>
      <c r="E118" s="4" t="str">
        <f>'Master Sheet'!E118</f>
        <v>Monthly</v>
      </c>
      <c r="F118" s="14">
        <f>'Master Sheet'!F118</f>
        <v>6990</v>
      </c>
      <c r="G118" s="14">
        <f>'Master Sheet'!G118</f>
        <v>6291</v>
      </c>
      <c r="H118" s="12">
        <f>'Master Sheet'!K118</f>
        <v>0</v>
      </c>
      <c r="I118" s="14">
        <f t="shared" si="11"/>
        <v>6291</v>
      </c>
      <c r="J118" s="12">
        <f>'Master Sheet'!L118</f>
        <v>0</v>
      </c>
      <c r="K118" s="12">
        <f>'Master Sheet'!M118</f>
        <v>0</v>
      </c>
      <c r="L118" s="12">
        <f>'Master Sheet'!N118</f>
        <v>0</v>
      </c>
      <c r="M118" s="12">
        <f>'Master Sheet'!O118</f>
        <v>0</v>
      </c>
      <c r="N118" s="14">
        <f t="shared" si="12"/>
        <v>6291</v>
      </c>
      <c r="O118" s="14">
        <f t="shared" si="13"/>
        <v>6291</v>
      </c>
      <c r="P118" s="17">
        <f>'Master Sheet'!P118</f>
        <v>0</v>
      </c>
      <c r="Q118" s="17">
        <f>'Master Sheet'!Q118</f>
        <v>0</v>
      </c>
      <c r="R118" s="17">
        <f>'Master Sheet'!R118</f>
        <v>0</v>
      </c>
      <c r="S118" s="17">
        <f>'Master Sheet'!S118</f>
        <v>0</v>
      </c>
      <c r="T118" s="14">
        <f t="shared" si="14"/>
        <v>6291</v>
      </c>
      <c r="U118" s="14">
        <f t="shared" si="15"/>
        <v>6291</v>
      </c>
      <c r="V118" s="12">
        <f t="shared" si="16"/>
        <v>0</v>
      </c>
      <c r="W118" s="14">
        <f t="shared" si="17"/>
        <v>6291</v>
      </c>
      <c r="X118" s="14">
        <f t="shared" si="18"/>
        <v>6291</v>
      </c>
      <c r="Y118" s="8">
        <f t="shared" si="19"/>
        <v>0</v>
      </c>
      <c r="Z118" s="18">
        <f t="shared" si="20"/>
        <v>6291</v>
      </c>
      <c r="AA118" s="14">
        <f t="shared" si="21"/>
        <v>6291</v>
      </c>
    </row>
    <row r="119" spans="1:27" ht="30">
      <c r="A119" s="4" t="str">
        <f>'Master Sheet'!A119</f>
        <v>CFQ7TTC0LHWJ</v>
      </c>
      <c r="B119" s="4" t="str">
        <f>'Master Sheet'!B119</f>
        <v>000C</v>
      </c>
      <c r="C119" s="7" t="str">
        <f>'Master Sheet'!C119</f>
        <v>Dynamics 365 Asset Management Addl Assets (Education Faculty Pricing)</v>
      </c>
      <c r="D119" s="4" t="str">
        <f>'Master Sheet'!D119</f>
        <v>P1M</v>
      </c>
      <c r="E119" s="4" t="str">
        <f>'Master Sheet'!E119</f>
        <v>Monthly</v>
      </c>
      <c r="F119" s="14">
        <f>'Master Sheet'!F119</f>
        <v>6990</v>
      </c>
      <c r="G119" s="14">
        <f>'Master Sheet'!G119</f>
        <v>4893</v>
      </c>
      <c r="H119" s="12">
        <f>'Master Sheet'!K119</f>
        <v>0</v>
      </c>
      <c r="I119" s="14">
        <f t="shared" si="11"/>
        <v>4893</v>
      </c>
      <c r="J119" s="12">
        <f>'Master Sheet'!L119</f>
        <v>0</v>
      </c>
      <c r="K119" s="12">
        <f>'Master Sheet'!M119</f>
        <v>0</v>
      </c>
      <c r="L119" s="12">
        <f>'Master Sheet'!N119</f>
        <v>0</v>
      </c>
      <c r="M119" s="12">
        <f>'Master Sheet'!O119</f>
        <v>0</v>
      </c>
      <c r="N119" s="14">
        <f t="shared" si="12"/>
        <v>4893</v>
      </c>
      <c r="O119" s="14">
        <f t="shared" si="13"/>
        <v>4893</v>
      </c>
      <c r="P119" s="17">
        <f>'Master Sheet'!P119</f>
        <v>0</v>
      </c>
      <c r="Q119" s="17">
        <f>'Master Sheet'!Q119</f>
        <v>0</v>
      </c>
      <c r="R119" s="17">
        <f>'Master Sheet'!R119</f>
        <v>0</v>
      </c>
      <c r="S119" s="17">
        <f>'Master Sheet'!S119</f>
        <v>0</v>
      </c>
      <c r="T119" s="14">
        <f t="shared" si="14"/>
        <v>4893</v>
      </c>
      <c r="U119" s="14">
        <f t="shared" si="15"/>
        <v>4893</v>
      </c>
      <c r="V119" s="12">
        <f t="shared" si="16"/>
        <v>0</v>
      </c>
      <c r="W119" s="14">
        <f t="shared" si="17"/>
        <v>4893</v>
      </c>
      <c r="X119" s="14">
        <f t="shared" si="18"/>
        <v>4893</v>
      </c>
      <c r="Y119" s="8">
        <f t="shared" si="19"/>
        <v>0</v>
      </c>
      <c r="Z119" s="18">
        <f t="shared" si="20"/>
        <v>4893</v>
      </c>
      <c r="AA119" s="14">
        <f t="shared" si="21"/>
        <v>4893</v>
      </c>
    </row>
    <row r="120" spans="1:27">
      <c r="A120" s="4" t="str">
        <f>'Master Sheet'!A120</f>
        <v>CFQ7TTC0LHWJ</v>
      </c>
      <c r="B120" s="4">
        <f>'Master Sheet'!B120</f>
        <v>1</v>
      </c>
      <c r="C120" s="7" t="str">
        <f>'Master Sheet'!C120</f>
        <v>Dynamics 365 Asset Management Addl Assets</v>
      </c>
      <c r="D120" s="4" t="str">
        <f>'Master Sheet'!D120</f>
        <v>P3Y</v>
      </c>
      <c r="E120" s="4" t="str">
        <f>'Master Sheet'!E120</f>
        <v>Triennial</v>
      </c>
      <c r="F120" s="14">
        <f>'Master Sheet'!F120</f>
        <v>299520</v>
      </c>
      <c r="G120" s="14">
        <f>'Master Sheet'!G120</f>
        <v>209664</v>
      </c>
      <c r="H120" s="12">
        <f>'Master Sheet'!K120</f>
        <v>0</v>
      </c>
      <c r="I120" s="14">
        <f t="shared" si="11"/>
        <v>209664</v>
      </c>
      <c r="J120" s="12">
        <f>'Master Sheet'!L120</f>
        <v>0</v>
      </c>
      <c r="K120" s="12">
        <f>'Master Sheet'!M120</f>
        <v>0</v>
      </c>
      <c r="L120" s="12">
        <f>'Master Sheet'!N120</f>
        <v>0</v>
      </c>
      <c r="M120" s="12">
        <f>'Master Sheet'!O120</f>
        <v>0</v>
      </c>
      <c r="N120" s="14">
        <f t="shared" si="12"/>
        <v>209664</v>
      </c>
      <c r="O120" s="14">
        <f t="shared" si="13"/>
        <v>209664</v>
      </c>
      <c r="P120" s="17">
        <f>'Master Sheet'!P120</f>
        <v>0</v>
      </c>
      <c r="Q120" s="17">
        <f>'Master Sheet'!Q120</f>
        <v>0</v>
      </c>
      <c r="R120" s="17">
        <f>'Master Sheet'!R120</f>
        <v>0</v>
      </c>
      <c r="S120" s="17">
        <f>'Master Sheet'!S120</f>
        <v>0</v>
      </c>
      <c r="T120" s="14">
        <f t="shared" si="14"/>
        <v>209664</v>
      </c>
      <c r="U120" s="14">
        <f t="shared" si="15"/>
        <v>209664</v>
      </c>
      <c r="V120" s="12">
        <f t="shared" si="16"/>
        <v>0</v>
      </c>
      <c r="W120" s="14">
        <f t="shared" si="17"/>
        <v>209664</v>
      </c>
      <c r="X120" s="14">
        <f t="shared" si="18"/>
        <v>209664</v>
      </c>
      <c r="Y120" s="8">
        <f t="shared" si="19"/>
        <v>0</v>
      </c>
      <c r="Z120" s="18">
        <f t="shared" si="20"/>
        <v>209664</v>
      </c>
      <c r="AA120" s="14">
        <f t="shared" si="21"/>
        <v>209664</v>
      </c>
    </row>
    <row r="121" spans="1:27">
      <c r="A121" s="4" t="str">
        <f>'Master Sheet'!A121</f>
        <v>CFQ7TTC0LHWJ</v>
      </c>
      <c r="B121" s="4" t="str">
        <f>'Master Sheet'!B121</f>
        <v>000B</v>
      </c>
      <c r="C121" s="7" t="str">
        <f>'Master Sheet'!C121</f>
        <v>Dynamics 365 Asset Management Addl Assets (Non-Profit Pricing)</v>
      </c>
      <c r="D121" s="4" t="str">
        <f>'Master Sheet'!D121</f>
        <v>P1Y</v>
      </c>
      <c r="E121" s="4" t="str">
        <f>'Master Sheet'!E121</f>
        <v>Monthly</v>
      </c>
      <c r="F121" s="14">
        <f>'Master Sheet'!F121</f>
        <v>73395</v>
      </c>
      <c r="G121" s="14">
        <f>'Master Sheet'!G121</f>
        <v>66055.56</v>
      </c>
      <c r="H121" s="12">
        <f>'Master Sheet'!K121</f>
        <v>0</v>
      </c>
      <c r="I121" s="14">
        <f t="shared" si="11"/>
        <v>66055.56</v>
      </c>
      <c r="J121" s="12">
        <f>'Master Sheet'!L121</f>
        <v>0</v>
      </c>
      <c r="K121" s="12">
        <f>'Master Sheet'!M121</f>
        <v>0</v>
      </c>
      <c r="L121" s="12">
        <f>'Master Sheet'!N121</f>
        <v>0</v>
      </c>
      <c r="M121" s="12">
        <f>'Master Sheet'!O121</f>
        <v>0</v>
      </c>
      <c r="N121" s="14">
        <f t="shared" si="12"/>
        <v>66055.56</v>
      </c>
      <c r="O121" s="14">
        <f t="shared" si="13"/>
        <v>66055.56</v>
      </c>
      <c r="P121" s="17">
        <f>'Master Sheet'!P121</f>
        <v>0</v>
      </c>
      <c r="Q121" s="17">
        <f>'Master Sheet'!Q121</f>
        <v>0</v>
      </c>
      <c r="R121" s="17">
        <f>'Master Sheet'!R121</f>
        <v>0</v>
      </c>
      <c r="S121" s="17">
        <f>'Master Sheet'!S121</f>
        <v>0</v>
      </c>
      <c r="T121" s="14">
        <f t="shared" si="14"/>
        <v>66055.56</v>
      </c>
      <c r="U121" s="14">
        <f t="shared" si="15"/>
        <v>66055.56</v>
      </c>
      <c r="V121" s="12">
        <f t="shared" si="16"/>
        <v>0</v>
      </c>
      <c r="W121" s="14">
        <f t="shared" si="17"/>
        <v>66055.56</v>
      </c>
      <c r="X121" s="14">
        <f t="shared" si="18"/>
        <v>66055.56</v>
      </c>
      <c r="Y121" s="8">
        <f t="shared" si="19"/>
        <v>0</v>
      </c>
      <c r="Z121" s="18">
        <f t="shared" si="20"/>
        <v>66055.56</v>
      </c>
      <c r="AA121" s="14">
        <f t="shared" si="21"/>
        <v>66055.56</v>
      </c>
    </row>
    <row r="122" spans="1:27">
      <c r="A122" s="4" t="str">
        <f>'Master Sheet'!A122</f>
        <v>CFQ7TTC0LHWJ</v>
      </c>
      <c r="B122" s="4">
        <f>'Master Sheet'!B122</f>
        <v>1</v>
      </c>
      <c r="C122" s="7" t="str">
        <f>'Master Sheet'!C122</f>
        <v>Dynamics 365 Asset Management Addl Assets</v>
      </c>
      <c r="D122" s="4" t="str">
        <f>'Master Sheet'!D122</f>
        <v>P3Y</v>
      </c>
      <c r="E122" s="4" t="str">
        <f>'Master Sheet'!E122</f>
        <v>Annual</v>
      </c>
      <c r="F122" s="14">
        <f>'Master Sheet'!F122</f>
        <v>299520</v>
      </c>
      <c r="G122" s="14">
        <f>'Master Sheet'!G122</f>
        <v>209664</v>
      </c>
      <c r="H122" s="12">
        <f>'Master Sheet'!K122</f>
        <v>0</v>
      </c>
      <c r="I122" s="14">
        <f t="shared" si="11"/>
        <v>209664</v>
      </c>
      <c r="J122" s="12">
        <f>'Master Sheet'!L122</f>
        <v>0</v>
      </c>
      <c r="K122" s="12">
        <f>'Master Sheet'!M122</f>
        <v>0</v>
      </c>
      <c r="L122" s="12">
        <f>'Master Sheet'!N122</f>
        <v>0</v>
      </c>
      <c r="M122" s="12">
        <f>'Master Sheet'!O122</f>
        <v>0</v>
      </c>
      <c r="N122" s="14">
        <f t="shared" si="12"/>
        <v>209664</v>
      </c>
      <c r="O122" s="14">
        <f t="shared" si="13"/>
        <v>209664</v>
      </c>
      <c r="P122" s="17">
        <f>'Master Sheet'!P122</f>
        <v>0</v>
      </c>
      <c r="Q122" s="17">
        <f>'Master Sheet'!Q122</f>
        <v>0</v>
      </c>
      <c r="R122" s="17">
        <f>'Master Sheet'!R122</f>
        <v>0</v>
      </c>
      <c r="S122" s="17">
        <f>'Master Sheet'!S122</f>
        <v>0</v>
      </c>
      <c r="T122" s="14">
        <f t="shared" si="14"/>
        <v>209664</v>
      </c>
      <c r="U122" s="14">
        <f t="shared" si="15"/>
        <v>209664</v>
      </c>
      <c r="V122" s="12">
        <f t="shared" si="16"/>
        <v>0</v>
      </c>
      <c r="W122" s="14">
        <f t="shared" si="17"/>
        <v>209664</v>
      </c>
      <c r="X122" s="14">
        <f t="shared" si="18"/>
        <v>209664</v>
      </c>
      <c r="Y122" s="8">
        <f t="shared" si="19"/>
        <v>0</v>
      </c>
      <c r="Z122" s="18">
        <f t="shared" si="20"/>
        <v>209664</v>
      </c>
      <c r="AA122" s="14">
        <f t="shared" si="21"/>
        <v>209664</v>
      </c>
    </row>
    <row r="123" spans="1:27">
      <c r="A123" s="4" t="str">
        <f>'Master Sheet'!A123</f>
        <v>CFQ7TTC0LHWJ</v>
      </c>
      <c r="B123" s="4">
        <f>'Master Sheet'!B123</f>
        <v>1</v>
      </c>
      <c r="C123" s="7" t="str">
        <f>'Master Sheet'!C123</f>
        <v>Dynamics 365 Asset Management Addl Assets</v>
      </c>
      <c r="D123" s="4" t="str">
        <f>'Master Sheet'!D123</f>
        <v>P1Y</v>
      </c>
      <c r="E123" s="4" t="str">
        <f>'Master Sheet'!E123</f>
        <v>Monthly</v>
      </c>
      <c r="F123" s="14">
        <f>'Master Sheet'!F123</f>
        <v>104832</v>
      </c>
      <c r="G123" s="14">
        <f>'Master Sheet'!G123</f>
        <v>73382.399999999994</v>
      </c>
      <c r="H123" s="12">
        <f>'Master Sheet'!K123</f>
        <v>0</v>
      </c>
      <c r="I123" s="14">
        <f t="shared" si="11"/>
        <v>73382.399999999994</v>
      </c>
      <c r="J123" s="12">
        <f>'Master Sheet'!L123</f>
        <v>0</v>
      </c>
      <c r="K123" s="12">
        <f>'Master Sheet'!M123</f>
        <v>0</v>
      </c>
      <c r="L123" s="12">
        <f>'Master Sheet'!N123</f>
        <v>0</v>
      </c>
      <c r="M123" s="12">
        <f>'Master Sheet'!O123</f>
        <v>0</v>
      </c>
      <c r="N123" s="14">
        <f t="shared" si="12"/>
        <v>73382.399999999994</v>
      </c>
      <c r="O123" s="14">
        <f t="shared" si="13"/>
        <v>73382.399999999994</v>
      </c>
      <c r="P123" s="17">
        <f>'Master Sheet'!P123</f>
        <v>0</v>
      </c>
      <c r="Q123" s="17">
        <f>'Master Sheet'!Q123</f>
        <v>0</v>
      </c>
      <c r="R123" s="17">
        <f>'Master Sheet'!R123</f>
        <v>0</v>
      </c>
      <c r="S123" s="17">
        <f>'Master Sheet'!S123</f>
        <v>0</v>
      </c>
      <c r="T123" s="14">
        <f t="shared" si="14"/>
        <v>73382.399999999994</v>
      </c>
      <c r="U123" s="14">
        <f t="shared" si="15"/>
        <v>73382.399999999994</v>
      </c>
      <c r="V123" s="12">
        <f t="shared" si="16"/>
        <v>0</v>
      </c>
      <c r="W123" s="14">
        <f t="shared" si="17"/>
        <v>73382.399999999994</v>
      </c>
      <c r="X123" s="14">
        <f t="shared" si="18"/>
        <v>73382.399999999994</v>
      </c>
      <c r="Y123" s="8">
        <f t="shared" si="19"/>
        <v>0</v>
      </c>
      <c r="Z123" s="18">
        <f t="shared" si="20"/>
        <v>73382.399999999994</v>
      </c>
      <c r="AA123" s="14">
        <f t="shared" si="21"/>
        <v>73382.399999999994</v>
      </c>
    </row>
    <row r="124" spans="1:27" ht="30">
      <c r="A124" s="4" t="str">
        <f>'Master Sheet'!A124</f>
        <v>CFQ7TTC0HD7P</v>
      </c>
      <c r="B124" s="4">
        <f>'Master Sheet'!B124</f>
        <v>3</v>
      </c>
      <c r="C124" s="7" t="str">
        <f>'Master Sheet'!C124</f>
        <v>Dynamics 365 Business Central Additional Environment Addon (Education Faculty Pricing)</v>
      </c>
      <c r="D124" s="4" t="str">
        <f>'Master Sheet'!D124</f>
        <v>P1Y</v>
      </c>
      <c r="E124" s="4" t="str">
        <f>'Master Sheet'!E124</f>
        <v>Annual</v>
      </c>
      <c r="F124" s="14">
        <f>'Master Sheet'!F124</f>
        <v>164700</v>
      </c>
      <c r="G124" s="14">
        <f>'Master Sheet'!G124</f>
        <v>115290</v>
      </c>
      <c r="H124" s="12">
        <f>'Master Sheet'!K124</f>
        <v>0</v>
      </c>
      <c r="I124" s="14">
        <f t="shared" si="11"/>
        <v>115290</v>
      </c>
      <c r="J124" s="12">
        <f>'Master Sheet'!L124</f>
        <v>0</v>
      </c>
      <c r="K124" s="12">
        <f>'Master Sheet'!M124</f>
        <v>0</v>
      </c>
      <c r="L124" s="12">
        <f>'Master Sheet'!N124</f>
        <v>0</v>
      </c>
      <c r="M124" s="12">
        <f>'Master Sheet'!O124</f>
        <v>0</v>
      </c>
      <c r="N124" s="14">
        <f t="shared" si="12"/>
        <v>115290</v>
      </c>
      <c r="O124" s="14">
        <f t="shared" si="13"/>
        <v>115290</v>
      </c>
      <c r="P124" s="17">
        <f>'Master Sheet'!P124</f>
        <v>0</v>
      </c>
      <c r="Q124" s="17">
        <f>'Master Sheet'!Q124</f>
        <v>0</v>
      </c>
      <c r="R124" s="17">
        <f>'Master Sheet'!R124</f>
        <v>0</v>
      </c>
      <c r="S124" s="17">
        <f>'Master Sheet'!S124</f>
        <v>0</v>
      </c>
      <c r="T124" s="14">
        <f t="shared" si="14"/>
        <v>115290</v>
      </c>
      <c r="U124" s="14">
        <f t="shared" si="15"/>
        <v>115290</v>
      </c>
      <c r="V124" s="12">
        <f t="shared" si="16"/>
        <v>0</v>
      </c>
      <c r="W124" s="14">
        <f t="shared" si="17"/>
        <v>115290</v>
      </c>
      <c r="X124" s="14">
        <f t="shared" si="18"/>
        <v>115290</v>
      </c>
      <c r="Y124" s="8">
        <f t="shared" si="19"/>
        <v>0</v>
      </c>
      <c r="Z124" s="18">
        <f t="shared" si="20"/>
        <v>115290</v>
      </c>
      <c r="AA124" s="14">
        <f t="shared" si="21"/>
        <v>115290</v>
      </c>
    </row>
    <row r="125" spans="1:27">
      <c r="A125" s="4" t="str">
        <f>'Master Sheet'!A125</f>
        <v>CFQ7TTC0HD7P</v>
      </c>
      <c r="B125" s="4">
        <f>'Master Sheet'!B125</f>
        <v>1</v>
      </c>
      <c r="C125" s="7" t="str">
        <f>'Master Sheet'!C125</f>
        <v>Dynamics 365 Business Central Additional Environment Addon</v>
      </c>
      <c r="D125" s="4" t="str">
        <f>'Master Sheet'!D125</f>
        <v>P1M</v>
      </c>
      <c r="E125" s="4" t="str">
        <f>'Master Sheet'!E125</f>
        <v>Monthly</v>
      </c>
      <c r="F125" s="14">
        <f>'Master Sheet'!F125</f>
        <v>29952</v>
      </c>
      <c r="G125" s="14">
        <f>'Master Sheet'!G125</f>
        <v>20966.400000000001</v>
      </c>
      <c r="H125" s="12">
        <f>'Master Sheet'!K125</f>
        <v>0</v>
      </c>
      <c r="I125" s="14">
        <f t="shared" si="11"/>
        <v>20966.400000000001</v>
      </c>
      <c r="J125" s="12">
        <f>'Master Sheet'!L125</f>
        <v>0</v>
      </c>
      <c r="K125" s="12">
        <f>'Master Sheet'!M125</f>
        <v>0</v>
      </c>
      <c r="L125" s="12">
        <f>'Master Sheet'!N125</f>
        <v>0</v>
      </c>
      <c r="M125" s="12">
        <f>'Master Sheet'!O125</f>
        <v>0</v>
      </c>
      <c r="N125" s="14">
        <f t="shared" si="12"/>
        <v>20966.400000000001</v>
      </c>
      <c r="O125" s="14">
        <f t="shared" si="13"/>
        <v>20966.400000000001</v>
      </c>
      <c r="P125" s="17">
        <f>'Master Sheet'!P125</f>
        <v>0</v>
      </c>
      <c r="Q125" s="17">
        <f>'Master Sheet'!Q125</f>
        <v>0</v>
      </c>
      <c r="R125" s="17">
        <f>'Master Sheet'!R125</f>
        <v>0</v>
      </c>
      <c r="S125" s="17">
        <f>'Master Sheet'!S125</f>
        <v>0</v>
      </c>
      <c r="T125" s="14">
        <f t="shared" si="14"/>
        <v>20966.400000000001</v>
      </c>
      <c r="U125" s="14">
        <f t="shared" si="15"/>
        <v>20966.400000000001</v>
      </c>
      <c r="V125" s="12">
        <f t="shared" si="16"/>
        <v>0</v>
      </c>
      <c r="W125" s="14">
        <f t="shared" si="17"/>
        <v>20966.400000000001</v>
      </c>
      <c r="X125" s="14">
        <f t="shared" si="18"/>
        <v>20966.400000000001</v>
      </c>
      <c r="Y125" s="8">
        <f t="shared" si="19"/>
        <v>0</v>
      </c>
      <c r="Z125" s="18">
        <f t="shared" si="20"/>
        <v>20966.400000000001</v>
      </c>
      <c r="AA125" s="14">
        <f t="shared" si="21"/>
        <v>20966.400000000001</v>
      </c>
    </row>
    <row r="126" spans="1:27" ht="30">
      <c r="A126" s="4" t="str">
        <f>'Master Sheet'!A126</f>
        <v>CFQ7TTC0HD7P</v>
      </c>
      <c r="B126" s="4">
        <f>'Master Sheet'!B126</f>
        <v>4</v>
      </c>
      <c r="C126" s="7" t="str">
        <f>'Master Sheet'!C126</f>
        <v>Dynamics 365 Business Central Additional Environment Addon (Non-Profit Pricing)</v>
      </c>
      <c r="D126" s="4" t="str">
        <f>'Master Sheet'!D126</f>
        <v>P1Y</v>
      </c>
      <c r="E126" s="4" t="str">
        <f>'Master Sheet'!E126</f>
        <v>Annual</v>
      </c>
      <c r="F126" s="14">
        <f>'Master Sheet'!F126</f>
        <v>119820</v>
      </c>
      <c r="G126" s="14">
        <f>'Master Sheet'!G126</f>
        <v>107838</v>
      </c>
      <c r="H126" s="12">
        <f>'Master Sheet'!K126</f>
        <v>0</v>
      </c>
      <c r="I126" s="14">
        <f t="shared" si="11"/>
        <v>107838</v>
      </c>
      <c r="J126" s="12">
        <f>'Master Sheet'!L126</f>
        <v>0</v>
      </c>
      <c r="K126" s="12">
        <f>'Master Sheet'!M126</f>
        <v>0</v>
      </c>
      <c r="L126" s="12">
        <f>'Master Sheet'!N126</f>
        <v>0</v>
      </c>
      <c r="M126" s="12">
        <f>'Master Sheet'!O126</f>
        <v>0</v>
      </c>
      <c r="N126" s="14">
        <f t="shared" si="12"/>
        <v>107838</v>
      </c>
      <c r="O126" s="14">
        <f t="shared" si="13"/>
        <v>107838</v>
      </c>
      <c r="P126" s="17">
        <f>'Master Sheet'!P126</f>
        <v>0</v>
      </c>
      <c r="Q126" s="17">
        <f>'Master Sheet'!Q126</f>
        <v>0</v>
      </c>
      <c r="R126" s="17">
        <f>'Master Sheet'!R126</f>
        <v>0</v>
      </c>
      <c r="S126" s="17">
        <f>'Master Sheet'!S126</f>
        <v>0</v>
      </c>
      <c r="T126" s="14">
        <f t="shared" si="14"/>
        <v>107838</v>
      </c>
      <c r="U126" s="14">
        <f t="shared" si="15"/>
        <v>107838</v>
      </c>
      <c r="V126" s="12">
        <f t="shared" si="16"/>
        <v>0</v>
      </c>
      <c r="W126" s="14">
        <f t="shared" si="17"/>
        <v>107838</v>
      </c>
      <c r="X126" s="14">
        <f t="shared" si="18"/>
        <v>107838</v>
      </c>
      <c r="Y126" s="8">
        <f t="shared" si="19"/>
        <v>0</v>
      </c>
      <c r="Z126" s="18">
        <f t="shared" si="20"/>
        <v>107838</v>
      </c>
      <c r="AA126" s="14">
        <f t="shared" si="21"/>
        <v>107838</v>
      </c>
    </row>
    <row r="127" spans="1:27" ht="30">
      <c r="A127" s="4" t="str">
        <f>'Master Sheet'!A127</f>
        <v>CFQ7TTC0HD7P</v>
      </c>
      <c r="B127" s="4">
        <f>'Master Sheet'!B127</f>
        <v>3</v>
      </c>
      <c r="C127" s="7" t="str">
        <f>'Master Sheet'!C127</f>
        <v>Dynamics 365 Business Central Additional Environment Addon (Education Faculty Pricing)</v>
      </c>
      <c r="D127" s="4" t="str">
        <f>'Master Sheet'!D127</f>
        <v>P1M</v>
      </c>
      <c r="E127" s="4" t="str">
        <f>'Master Sheet'!E127</f>
        <v>Monthly</v>
      </c>
      <c r="F127" s="14">
        <f>'Master Sheet'!F127</f>
        <v>16470</v>
      </c>
      <c r="G127" s="14">
        <f>'Master Sheet'!G127</f>
        <v>11529</v>
      </c>
      <c r="H127" s="12">
        <f>'Master Sheet'!K127</f>
        <v>0</v>
      </c>
      <c r="I127" s="14">
        <f t="shared" si="11"/>
        <v>11529</v>
      </c>
      <c r="J127" s="12">
        <f>'Master Sheet'!L127</f>
        <v>0</v>
      </c>
      <c r="K127" s="12">
        <f>'Master Sheet'!M127</f>
        <v>0</v>
      </c>
      <c r="L127" s="12">
        <f>'Master Sheet'!N127</f>
        <v>0</v>
      </c>
      <c r="M127" s="12">
        <f>'Master Sheet'!O127</f>
        <v>0</v>
      </c>
      <c r="N127" s="14">
        <f t="shared" si="12"/>
        <v>11529</v>
      </c>
      <c r="O127" s="14">
        <f t="shared" si="13"/>
        <v>11529</v>
      </c>
      <c r="P127" s="17">
        <f>'Master Sheet'!P127</f>
        <v>0</v>
      </c>
      <c r="Q127" s="17">
        <f>'Master Sheet'!Q127</f>
        <v>0</v>
      </c>
      <c r="R127" s="17">
        <f>'Master Sheet'!R127</f>
        <v>0</v>
      </c>
      <c r="S127" s="17">
        <f>'Master Sheet'!S127</f>
        <v>0</v>
      </c>
      <c r="T127" s="14">
        <f t="shared" si="14"/>
        <v>11529</v>
      </c>
      <c r="U127" s="14">
        <f t="shared" si="15"/>
        <v>11529</v>
      </c>
      <c r="V127" s="12">
        <f t="shared" si="16"/>
        <v>0</v>
      </c>
      <c r="W127" s="14">
        <f t="shared" si="17"/>
        <v>11529</v>
      </c>
      <c r="X127" s="14">
        <f t="shared" si="18"/>
        <v>11529</v>
      </c>
      <c r="Y127" s="8">
        <f t="shared" si="19"/>
        <v>0</v>
      </c>
      <c r="Z127" s="18">
        <f t="shared" si="20"/>
        <v>11529</v>
      </c>
      <c r="AA127" s="14">
        <f t="shared" si="21"/>
        <v>11529</v>
      </c>
    </row>
    <row r="128" spans="1:27">
      <c r="A128" s="4" t="str">
        <f>'Master Sheet'!A128</f>
        <v>CFQ7TTC0HD7P</v>
      </c>
      <c r="B128" s="4">
        <f>'Master Sheet'!B128</f>
        <v>1</v>
      </c>
      <c r="C128" s="7" t="str">
        <f>'Master Sheet'!C128</f>
        <v>Dynamics 365 Business Central Additional Environment Addon</v>
      </c>
      <c r="D128" s="4" t="str">
        <f>'Master Sheet'!D128</f>
        <v>P1Y</v>
      </c>
      <c r="E128" s="4" t="str">
        <f>'Master Sheet'!E128</f>
        <v>Monthly</v>
      </c>
      <c r="F128" s="14">
        <f>'Master Sheet'!F128</f>
        <v>314496</v>
      </c>
      <c r="G128" s="14">
        <f>'Master Sheet'!G128</f>
        <v>220147.20000000001</v>
      </c>
      <c r="H128" s="12">
        <f>'Master Sheet'!K128</f>
        <v>0</v>
      </c>
      <c r="I128" s="14">
        <f t="shared" si="11"/>
        <v>220147.20000000001</v>
      </c>
      <c r="J128" s="12">
        <f>'Master Sheet'!L128</f>
        <v>0</v>
      </c>
      <c r="K128" s="12">
        <f>'Master Sheet'!M128</f>
        <v>0</v>
      </c>
      <c r="L128" s="12">
        <f>'Master Sheet'!N128</f>
        <v>0</v>
      </c>
      <c r="M128" s="12">
        <f>'Master Sheet'!O128</f>
        <v>0</v>
      </c>
      <c r="N128" s="14">
        <f t="shared" si="12"/>
        <v>220147.20000000001</v>
      </c>
      <c r="O128" s="14">
        <f t="shared" si="13"/>
        <v>220147.20000000001</v>
      </c>
      <c r="P128" s="17">
        <f>'Master Sheet'!P128</f>
        <v>0</v>
      </c>
      <c r="Q128" s="17">
        <f>'Master Sheet'!Q128</f>
        <v>0</v>
      </c>
      <c r="R128" s="17">
        <f>'Master Sheet'!R128</f>
        <v>0</v>
      </c>
      <c r="S128" s="17">
        <f>'Master Sheet'!S128</f>
        <v>0</v>
      </c>
      <c r="T128" s="14">
        <f t="shared" si="14"/>
        <v>220147.20000000001</v>
      </c>
      <c r="U128" s="14">
        <f t="shared" si="15"/>
        <v>220147.20000000001</v>
      </c>
      <c r="V128" s="12">
        <f t="shared" si="16"/>
        <v>0</v>
      </c>
      <c r="W128" s="14">
        <f t="shared" si="17"/>
        <v>220147.20000000001</v>
      </c>
      <c r="X128" s="14">
        <f t="shared" si="18"/>
        <v>220147.20000000001</v>
      </c>
      <c r="Y128" s="8">
        <f t="shared" si="19"/>
        <v>0</v>
      </c>
      <c r="Z128" s="18">
        <f t="shared" si="20"/>
        <v>220147.20000000001</v>
      </c>
      <c r="AA128" s="14">
        <f t="shared" si="21"/>
        <v>220147.20000000001</v>
      </c>
    </row>
    <row r="129" spans="1:27" ht="30">
      <c r="A129" s="4" t="str">
        <f>'Master Sheet'!A129</f>
        <v>CFQ7TTC0HD7P</v>
      </c>
      <c r="B129" s="4">
        <f>'Master Sheet'!B129</f>
        <v>4</v>
      </c>
      <c r="C129" s="7" t="str">
        <f>'Master Sheet'!C129</f>
        <v>Dynamics 365 Business Central Additional Environment Addon (Non-Profit Pricing)</v>
      </c>
      <c r="D129" s="4" t="str">
        <f>'Master Sheet'!D129</f>
        <v>P1Y</v>
      </c>
      <c r="E129" s="4" t="str">
        <f>'Master Sheet'!E129</f>
        <v>Monthly</v>
      </c>
      <c r="F129" s="14">
        <f>'Master Sheet'!F129</f>
        <v>125811</v>
      </c>
      <c r="G129" s="14">
        <f>'Master Sheet'!G129</f>
        <v>113230</v>
      </c>
      <c r="H129" s="12">
        <f>'Master Sheet'!K129</f>
        <v>0</v>
      </c>
      <c r="I129" s="14">
        <f t="shared" si="11"/>
        <v>113230</v>
      </c>
      <c r="J129" s="12">
        <f>'Master Sheet'!L129</f>
        <v>0</v>
      </c>
      <c r="K129" s="12">
        <f>'Master Sheet'!M129</f>
        <v>0</v>
      </c>
      <c r="L129" s="12">
        <f>'Master Sheet'!N129</f>
        <v>0</v>
      </c>
      <c r="M129" s="12">
        <f>'Master Sheet'!O129</f>
        <v>0</v>
      </c>
      <c r="N129" s="14">
        <f t="shared" si="12"/>
        <v>113230</v>
      </c>
      <c r="O129" s="14">
        <f t="shared" si="13"/>
        <v>113230</v>
      </c>
      <c r="P129" s="17">
        <f>'Master Sheet'!P129</f>
        <v>0</v>
      </c>
      <c r="Q129" s="17">
        <f>'Master Sheet'!Q129</f>
        <v>0</v>
      </c>
      <c r="R129" s="17">
        <f>'Master Sheet'!R129</f>
        <v>0</v>
      </c>
      <c r="S129" s="17">
        <f>'Master Sheet'!S129</f>
        <v>0</v>
      </c>
      <c r="T129" s="14">
        <f t="shared" si="14"/>
        <v>113230</v>
      </c>
      <c r="U129" s="14">
        <f t="shared" si="15"/>
        <v>113230</v>
      </c>
      <c r="V129" s="12">
        <f t="shared" si="16"/>
        <v>0</v>
      </c>
      <c r="W129" s="14">
        <f t="shared" si="17"/>
        <v>113230</v>
      </c>
      <c r="X129" s="14">
        <f t="shared" si="18"/>
        <v>113230</v>
      </c>
      <c r="Y129" s="8">
        <f t="shared" si="19"/>
        <v>0</v>
      </c>
      <c r="Z129" s="18">
        <f t="shared" si="20"/>
        <v>113230</v>
      </c>
      <c r="AA129" s="14">
        <f t="shared" si="21"/>
        <v>113230</v>
      </c>
    </row>
    <row r="130" spans="1:27">
      <c r="A130" s="4" t="str">
        <f>'Master Sheet'!A130</f>
        <v>CFQ7TTC0HD7P</v>
      </c>
      <c r="B130" s="4">
        <f>'Master Sheet'!B130</f>
        <v>1</v>
      </c>
      <c r="C130" s="7" t="str">
        <f>'Master Sheet'!C130</f>
        <v>Dynamics 365 Business Central Additional Environment Addon</v>
      </c>
      <c r="D130" s="4" t="str">
        <f>'Master Sheet'!D130</f>
        <v>P1Y</v>
      </c>
      <c r="E130" s="4" t="str">
        <f>'Master Sheet'!E130</f>
        <v>Annual</v>
      </c>
      <c r="F130" s="14">
        <f>'Master Sheet'!F130</f>
        <v>299520</v>
      </c>
      <c r="G130" s="14">
        <f>'Master Sheet'!G130</f>
        <v>209664</v>
      </c>
      <c r="H130" s="12">
        <f>'Master Sheet'!K130</f>
        <v>0</v>
      </c>
      <c r="I130" s="14">
        <f t="shared" si="11"/>
        <v>209664</v>
      </c>
      <c r="J130" s="12">
        <f>'Master Sheet'!L130</f>
        <v>0</v>
      </c>
      <c r="K130" s="12">
        <f>'Master Sheet'!M130</f>
        <v>0</v>
      </c>
      <c r="L130" s="12">
        <f>'Master Sheet'!N130</f>
        <v>0</v>
      </c>
      <c r="M130" s="12">
        <f>'Master Sheet'!O130</f>
        <v>0</v>
      </c>
      <c r="N130" s="14">
        <f t="shared" si="12"/>
        <v>209664</v>
      </c>
      <c r="O130" s="14">
        <f t="shared" si="13"/>
        <v>209664</v>
      </c>
      <c r="P130" s="17">
        <f>'Master Sheet'!P130</f>
        <v>0</v>
      </c>
      <c r="Q130" s="17">
        <f>'Master Sheet'!Q130</f>
        <v>0</v>
      </c>
      <c r="R130" s="17">
        <f>'Master Sheet'!R130</f>
        <v>0</v>
      </c>
      <c r="S130" s="17">
        <f>'Master Sheet'!S130</f>
        <v>0</v>
      </c>
      <c r="T130" s="14">
        <f t="shared" si="14"/>
        <v>209664</v>
      </c>
      <c r="U130" s="14">
        <f t="shared" si="15"/>
        <v>209664</v>
      </c>
      <c r="V130" s="12">
        <f t="shared" si="16"/>
        <v>0</v>
      </c>
      <c r="W130" s="14">
        <f t="shared" si="17"/>
        <v>209664</v>
      </c>
      <c r="X130" s="14">
        <f t="shared" si="18"/>
        <v>209664</v>
      </c>
      <c r="Y130" s="8">
        <f t="shared" si="19"/>
        <v>0</v>
      </c>
      <c r="Z130" s="18">
        <f t="shared" si="20"/>
        <v>209664</v>
      </c>
      <c r="AA130" s="14">
        <f t="shared" si="21"/>
        <v>209664</v>
      </c>
    </row>
    <row r="131" spans="1:27" ht="30">
      <c r="A131" s="4" t="str">
        <f>'Master Sheet'!A131</f>
        <v>CFQ7TTC0HD7P</v>
      </c>
      <c r="B131" s="4">
        <f>'Master Sheet'!B131</f>
        <v>4</v>
      </c>
      <c r="C131" s="7" t="str">
        <f>'Master Sheet'!C131</f>
        <v>Dynamics 365 Business Central Additional Environment Addon (Non-Profit Pricing)</v>
      </c>
      <c r="D131" s="4" t="str">
        <f>'Master Sheet'!D131</f>
        <v>P1M</v>
      </c>
      <c r="E131" s="4" t="str">
        <f>'Master Sheet'!E131</f>
        <v>Monthly</v>
      </c>
      <c r="F131" s="14">
        <f>'Master Sheet'!F131</f>
        <v>11982</v>
      </c>
      <c r="G131" s="14">
        <f>'Master Sheet'!G131</f>
        <v>10783.8</v>
      </c>
      <c r="H131" s="12">
        <f>'Master Sheet'!K131</f>
        <v>0</v>
      </c>
      <c r="I131" s="14">
        <f t="shared" ref="I131:I194" si="22">G131-(G131*H131)</f>
        <v>10783.8</v>
      </c>
      <c r="J131" s="12">
        <f>'Master Sheet'!L131</f>
        <v>0</v>
      </c>
      <c r="K131" s="12">
        <f>'Master Sheet'!M131</f>
        <v>0</v>
      </c>
      <c r="L131" s="12">
        <f>'Master Sheet'!N131</f>
        <v>0</v>
      </c>
      <c r="M131" s="12">
        <f>'Master Sheet'!O131</f>
        <v>0</v>
      </c>
      <c r="N131" s="14">
        <f t="shared" ref="N131:N194" si="23">I131-(I131*SUM(J131:M131))</f>
        <v>10783.8</v>
      </c>
      <c r="O131" s="14">
        <f t="shared" ref="O131:O194" si="24">G131-(G131*SUM(J131:M131))</f>
        <v>10783.8</v>
      </c>
      <c r="P131" s="17">
        <f>'Master Sheet'!P131</f>
        <v>0</v>
      </c>
      <c r="Q131" s="17">
        <f>'Master Sheet'!Q131</f>
        <v>0</v>
      </c>
      <c r="R131" s="17">
        <f>'Master Sheet'!R131</f>
        <v>0</v>
      </c>
      <c r="S131" s="17">
        <f>'Master Sheet'!S131</f>
        <v>0</v>
      </c>
      <c r="T131" s="14">
        <f t="shared" ref="T131:T194" si="25">N131-(N131*(SUM(P131:S131)))</f>
        <v>10783.8</v>
      </c>
      <c r="U131" s="14">
        <f t="shared" ref="U131:U194" si="26">O131-(O131*(SUM(P131:S131)))</f>
        <v>10783.8</v>
      </c>
      <c r="V131" s="12">
        <f t="shared" ref="V131:V194" si="27">MAX(0,SUM(J131:M131)-IF(D131="P3Y",7.5%,5%))</f>
        <v>0</v>
      </c>
      <c r="W131" s="14">
        <f t="shared" ref="W131:W194" si="28">N131-(N131*V131)</f>
        <v>10783.8</v>
      </c>
      <c r="X131" s="14">
        <f t="shared" ref="X131:X194" si="29">O131-(O131*V131)</f>
        <v>10783.8</v>
      </c>
      <c r="Y131" s="8">
        <f t="shared" ref="Y131:Y194" si="30">MAX(0,SUM(P131:S131)-IF(D131="P3Y",7.5%,5%))</f>
        <v>0</v>
      </c>
      <c r="Z131" s="18">
        <f t="shared" ref="Z131:Z194" si="31">W131-(W131*Y131)</f>
        <v>10783.8</v>
      </c>
      <c r="AA131" s="14">
        <f t="shared" ref="AA131:AA194" si="32">X131-(X131*Y131)</f>
        <v>10783.8</v>
      </c>
    </row>
    <row r="132" spans="1:27" ht="30">
      <c r="A132" s="4" t="str">
        <f>'Master Sheet'!A132</f>
        <v>CFQ7TTC0HD7P</v>
      </c>
      <c r="B132" s="4">
        <f>'Master Sheet'!B132</f>
        <v>3</v>
      </c>
      <c r="C132" s="7" t="str">
        <f>'Master Sheet'!C132</f>
        <v>Dynamics 365 Business Central Additional Environment Addon (Education Faculty Pricing)</v>
      </c>
      <c r="D132" s="4" t="str">
        <f>'Master Sheet'!D132</f>
        <v>P1Y</v>
      </c>
      <c r="E132" s="4" t="str">
        <f>'Master Sheet'!E132</f>
        <v>Monthly</v>
      </c>
      <c r="F132" s="14">
        <f>'Master Sheet'!F132</f>
        <v>172935</v>
      </c>
      <c r="G132" s="14">
        <f>'Master Sheet'!G132</f>
        <v>121054.6</v>
      </c>
      <c r="H132" s="12">
        <f>'Master Sheet'!K132</f>
        <v>0</v>
      </c>
      <c r="I132" s="14">
        <f t="shared" si="22"/>
        <v>121054.6</v>
      </c>
      <c r="J132" s="12">
        <f>'Master Sheet'!L132</f>
        <v>0</v>
      </c>
      <c r="K132" s="12">
        <f>'Master Sheet'!M132</f>
        <v>0</v>
      </c>
      <c r="L132" s="12">
        <f>'Master Sheet'!N132</f>
        <v>0</v>
      </c>
      <c r="M132" s="12">
        <f>'Master Sheet'!O132</f>
        <v>0</v>
      </c>
      <c r="N132" s="14">
        <f t="shared" si="23"/>
        <v>121054.6</v>
      </c>
      <c r="O132" s="14">
        <f t="shared" si="24"/>
        <v>121054.6</v>
      </c>
      <c r="P132" s="17">
        <f>'Master Sheet'!P132</f>
        <v>0</v>
      </c>
      <c r="Q132" s="17">
        <f>'Master Sheet'!Q132</f>
        <v>0</v>
      </c>
      <c r="R132" s="17">
        <f>'Master Sheet'!R132</f>
        <v>0</v>
      </c>
      <c r="S132" s="17">
        <f>'Master Sheet'!S132</f>
        <v>0</v>
      </c>
      <c r="T132" s="14">
        <f t="shared" si="25"/>
        <v>121054.6</v>
      </c>
      <c r="U132" s="14">
        <f t="shared" si="26"/>
        <v>121054.6</v>
      </c>
      <c r="V132" s="12">
        <f t="shared" si="27"/>
        <v>0</v>
      </c>
      <c r="W132" s="14">
        <f t="shared" si="28"/>
        <v>121054.6</v>
      </c>
      <c r="X132" s="14">
        <f t="shared" si="29"/>
        <v>121054.6</v>
      </c>
      <c r="Y132" s="8">
        <f t="shared" si="30"/>
        <v>0</v>
      </c>
      <c r="Z132" s="18">
        <f t="shared" si="31"/>
        <v>121054.6</v>
      </c>
      <c r="AA132" s="14">
        <f t="shared" si="32"/>
        <v>121054.6</v>
      </c>
    </row>
    <row r="133" spans="1:27" ht="30">
      <c r="A133" s="4" t="str">
        <f>'Master Sheet'!A133</f>
        <v>CFQ7TTC0HD3R</v>
      </c>
      <c r="B133" s="4">
        <f>'Master Sheet'!B133</f>
        <v>7</v>
      </c>
      <c r="C133" s="7" t="str">
        <f>'Master Sheet'!C133</f>
        <v>Dynamics 365 Business Central Database Capacity (Education Faculty Pricing)</v>
      </c>
      <c r="D133" s="4" t="str">
        <f>'Master Sheet'!D133</f>
        <v>P1M</v>
      </c>
      <c r="E133" s="4" t="str">
        <f>'Master Sheet'!E133</f>
        <v>Monthly</v>
      </c>
      <c r="F133" s="14">
        <f>'Master Sheet'!F133</f>
        <v>552</v>
      </c>
      <c r="G133" s="14">
        <f>'Master Sheet'!G133</f>
        <v>386.4</v>
      </c>
      <c r="H133" s="12">
        <f>'Master Sheet'!K133</f>
        <v>0</v>
      </c>
      <c r="I133" s="14">
        <f t="shared" si="22"/>
        <v>386.4</v>
      </c>
      <c r="J133" s="12">
        <f>'Master Sheet'!L133</f>
        <v>0</v>
      </c>
      <c r="K133" s="12">
        <f>'Master Sheet'!M133</f>
        <v>0</v>
      </c>
      <c r="L133" s="12">
        <f>'Master Sheet'!N133</f>
        <v>0</v>
      </c>
      <c r="M133" s="12">
        <f>'Master Sheet'!O133</f>
        <v>0</v>
      </c>
      <c r="N133" s="14">
        <f t="shared" si="23"/>
        <v>386.4</v>
      </c>
      <c r="O133" s="14">
        <f t="shared" si="24"/>
        <v>386.4</v>
      </c>
      <c r="P133" s="17">
        <f>'Master Sheet'!P133</f>
        <v>0</v>
      </c>
      <c r="Q133" s="17">
        <f>'Master Sheet'!Q133</f>
        <v>0</v>
      </c>
      <c r="R133" s="17">
        <f>'Master Sheet'!R133</f>
        <v>0</v>
      </c>
      <c r="S133" s="17">
        <f>'Master Sheet'!S133</f>
        <v>0</v>
      </c>
      <c r="T133" s="14">
        <f t="shared" si="25"/>
        <v>386.4</v>
      </c>
      <c r="U133" s="14">
        <f t="shared" si="26"/>
        <v>386.4</v>
      </c>
      <c r="V133" s="12">
        <f t="shared" si="27"/>
        <v>0</v>
      </c>
      <c r="W133" s="14">
        <f t="shared" si="28"/>
        <v>386.4</v>
      </c>
      <c r="X133" s="14">
        <f t="shared" si="29"/>
        <v>386.4</v>
      </c>
      <c r="Y133" s="8">
        <f t="shared" si="30"/>
        <v>0</v>
      </c>
      <c r="Z133" s="18">
        <f t="shared" si="31"/>
        <v>386.4</v>
      </c>
      <c r="AA133" s="14">
        <f t="shared" si="32"/>
        <v>386.4</v>
      </c>
    </row>
    <row r="134" spans="1:27" ht="30">
      <c r="A134" s="4" t="str">
        <f>'Master Sheet'!A134</f>
        <v>CFQ7TTC0HD3R</v>
      </c>
      <c r="B134" s="4" t="str">
        <f>'Master Sheet'!B134</f>
        <v>000D</v>
      </c>
      <c r="C134" s="7" t="str">
        <f>'Master Sheet'!C134</f>
        <v>Dynamics 365 Business Central Database Capacity Overage (Education Faculty Pricing)</v>
      </c>
      <c r="D134" s="4" t="str">
        <f>'Master Sheet'!D134</f>
        <v>P1Y</v>
      </c>
      <c r="E134" s="4" t="str">
        <f>'Master Sheet'!E134</f>
        <v>Monthly</v>
      </c>
      <c r="F134" s="14">
        <f>'Master Sheet'!F134</f>
        <v>2898</v>
      </c>
      <c r="G134" s="14">
        <f>'Master Sheet'!G134</f>
        <v>2028.6</v>
      </c>
      <c r="H134" s="12">
        <f>'Master Sheet'!K134</f>
        <v>0</v>
      </c>
      <c r="I134" s="14">
        <f t="shared" si="22"/>
        <v>2028.6</v>
      </c>
      <c r="J134" s="12">
        <f>'Master Sheet'!L134</f>
        <v>0</v>
      </c>
      <c r="K134" s="12">
        <f>'Master Sheet'!M134</f>
        <v>0</v>
      </c>
      <c r="L134" s="12">
        <f>'Master Sheet'!N134</f>
        <v>0</v>
      </c>
      <c r="M134" s="12">
        <f>'Master Sheet'!O134</f>
        <v>0</v>
      </c>
      <c r="N134" s="14">
        <f t="shared" si="23"/>
        <v>2028.6</v>
      </c>
      <c r="O134" s="14">
        <f t="shared" si="24"/>
        <v>2028.6</v>
      </c>
      <c r="P134" s="17">
        <f>'Master Sheet'!P134</f>
        <v>0</v>
      </c>
      <c r="Q134" s="17">
        <f>'Master Sheet'!Q134</f>
        <v>0</v>
      </c>
      <c r="R134" s="17">
        <f>'Master Sheet'!R134</f>
        <v>0</v>
      </c>
      <c r="S134" s="17">
        <f>'Master Sheet'!S134</f>
        <v>0</v>
      </c>
      <c r="T134" s="14">
        <f t="shared" si="25"/>
        <v>2028.6</v>
      </c>
      <c r="U134" s="14">
        <f t="shared" si="26"/>
        <v>2028.6</v>
      </c>
      <c r="V134" s="12">
        <f t="shared" si="27"/>
        <v>0</v>
      </c>
      <c r="W134" s="14">
        <f t="shared" si="28"/>
        <v>2028.6</v>
      </c>
      <c r="X134" s="14">
        <f t="shared" si="29"/>
        <v>2028.6</v>
      </c>
      <c r="Y134" s="8">
        <f t="shared" si="30"/>
        <v>0</v>
      </c>
      <c r="Z134" s="18">
        <f t="shared" si="31"/>
        <v>2028.6</v>
      </c>
      <c r="AA134" s="14">
        <f t="shared" si="32"/>
        <v>2028.6</v>
      </c>
    </row>
    <row r="135" spans="1:27" ht="30">
      <c r="A135" s="4" t="str">
        <f>'Master Sheet'!A135</f>
        <v>CFQ7TTC0HD3R</v>
      </c>
      <c r="B135" s="4">
        <f>'Master Sheet'!B135</f>
        <v>5</v>
      </c>
      <c r="C135" s="7" t="str">
        <f>'Master Sheet'!C135</f>
        <v>Dynamics 365 Business Central Database Capacity (Non-Profit Pricing)</v>
      </c>
      <c r="D135" s="4" t="str">
        <f>'Master Sheet'!D135</f>
        <v>P1Y</v>
      </c>
      <c r="E135" s="4" t="str">
        <f>'Master Sheet'!E135</f>
        <v>Annual</v>
      </c>
      <c r="F135" s="14">
        <f>'Master Sheet'!F135</f>
        <v>4020</v>
      </c>
      <c r="G135" s="14">
        <f>'Master Sheet'!G135</f>
        <v>3618</v>
      </c>
      <c r="H135" s="12">
        <f>'Master Sheet'!K135</f>
        <v>0</v>
      </c>
      <c r="I135" s="14">
        <f t="shared" si="22"/>
        <v>3618</v>
      </c>
      <c r="J135" s="12">
        <f>'Master Sheet'!L135</f>
        <v>0</v>
      </c>
      <c r="K135" s="12">
        <f>'Master Sheet'!M135</f>
        <v>0</v>
      </c>
      <c r="L135" s="12">
        <f>'Master Sheet'!N135</f>
        <v>0</v>
      </c>
      <c r="M135" s="12">
        <f>'Master Sheet'!O135</f>
        <v>0</v>
      </c>
      <c r="N135" s="14">
        <f t="shared" si="23"/>
        <v>3618</v>
      </c>
      <c r="O135" s="14">
        <f t="shared" si="24"/>
        <v>3618</v>
      </c>
      <c r="P135" s="17">
        <f>'Master Sheet'!P135</f>
        <v>0</v>
      </c>
      <c r="Q135" s="17">
        <f>'Master Sheet'!Q135</f>
        <v>0</v>
      </c>
      <c r="R135" s="17">
        <f>'Master Sheet'!R135</f>
        <v>0</v>
      </c>
      <c r="S135" s="17">
        <f>'Master Sheet'!S135</f>
        <v>0</v>
      </c>
      <c r="T135" s="14">
        <f t="shared" si="25"/>
        <v>3618</v>
      </c>
      <c r="U135" s="14">
        <f t="shared" si="26"/>
        <v>3618</v>
      </c>
      <c r="V135" s="12">
        <f t="shared" si="27"/>
        <v>0</v>
      </c>
      <c r="W135" s="14">
        <f t="shared" si="28"/>
        <v>3618</v>
      </c>
      <c r="X135" s="14">
        <f t="shared" si="29"/>
        <v>3618</v>
      </c>
      <c r="Y135" s="8">
        <f t="shared" si="30"/>
        <v>0</v>
      </c>
      <c r="Z135" s="18">
        <f t="shared" si="31"/>
        <v>3618</v>
      </c>
      <c r="AA135" s="14">
        <f t="shared" si="32"/>
        <v>3618</v>
      </c>
    </row>
    <row r="136" spans="1:27" ht="30">
      <c r="A136" s="4" t="str">
        <f>'Master Sheet'!A136</f>
        <v>CFQ7TTC0HD3R</v>
      </c>
      <c r="B136" s="4" t="str">
        <f>'Master Sheet'!B136</f>
        <v>000B</v>
      </c>
      <c r="C136" s="7" t="str">
        <f>'Master Sheet'!C136</f>
        <v>Dynamics 365 Business Central Database Capacity 100GB (Education Student Pricing)</v>
      </c>
      <c r="D136" s="4" t="str">
        <f>'Master Sheet'!D136</f>
        <v>P1Y</v>
      </c>
      <c r="E136" s="4" t="str">
        <f>'Master Sheet'!E136</f>
        <v>Monthly</v>
      </c>
      <c r="F136" s="14">
        <f>'Master Sheet'!F136</f>
        <v>209664</v>
      </c>
      <c r="G136" s="14">
        <f>'Master Sheet'!G136</f>
        <v>146764.79999999999</v>
      </c>
      <c r="H136" s="12">
        <f>'Master Sheet'!K136</f>
        <v>0</v>
      </c>
      <c r="I136" s="14">
        <f t="shared" si="22"/>
        <v>146764.79999999999</v>
      </c>
      <c r="J136" s="12">
        <f>'Master Sheet'!L136</f>
        <v>0</v>
      </c>
      <c r="K136" s="12">
        <f>'Master Sheet'!M136</f>
        <v>0</v>
      </c>
      <c r="L136" s="12">
        <f>'Master Sheet'!N136</f>
        <v>0</v>
      </c>
      <c r="M136" s="12">
        <f>'Master Sheet'!O136</f>
        <v>0</v>
      </c>
      <c r="N136" s="14">
        <f t="shared" si="23"/>
        <v>146764.79999999999</v>
      </c>
      <c r="O136" s="14">
        <f t="shared" si="24"/>
        <v>146764.79999999999</v>
      </c>
      <c r="P136" s="17">
        <f>'Master Sheet'!P136</f>
        <v>0</v>
      </c>
      <c r="Q136" s="17">
        <f>'Master Sheet'!Q136</f>
        <v>0</v>
      </c>
      <c r="R136" s="17">
        <f>'Master Sheet'!R136</f>
        <v>0</v>
      </c>
      <c r="S136" s="17">
        <f>'Master Sheet'!S136</f>
        <v>0</v>
      </c>
      <c r="T136" s="14">
        <f t="shared" si="25"/>
        <v>146764.79999999999</v>
      </c>
      <c r="U136" s="14">
        <f t="shared" si="26"/>
        <v>146764.79999999999</v>
      </c>
      <c r="V136" s="12">
        <f t="shared" si="27"/>
        <v>0</v>
      </c>
      <c r="W136" s="14">
        <f t="shared" si="28"/>
        <v>146764.79999999999</v>
      </c>
      <c r="X136" s="14">
        <f t="shared" si="29"/>
        <v>146764.79999999999</v>
      </c>
      <c r="Y136" s="8">
        <f t="shared" si="30"/>
        <v>0</v>
      </c>
      <c r="Z136" s="18">
        <f t="shared" si="31"/>
        <v>146764.79999999999</v>
      </c>
      <c r="AA136" s="14">
        <f t="shared" si="32"/>
        <v>146764.79999999999</v>
      </c>
    </row>
    <row r="137" spans="1:27" ht="30">
      <c r="A137" s="4" t="str">
        <f>'Master Sheet'!A137</f>
        <v>CFQ7TTC0HD3R</v>
      </c>
      <c r="B137" s="4">
        <f>'Master Sheet'!B137</f>
        <v>7</v>
      </c>
      <c r="C137" s="7" t="str">
        <f>'Master Sheet'!C137</f>
        <v>Dynamics 365 Business Central Database Capacity (Education Faculty Pricing)</v>
      </c>
      <c r="D137" s="4" t="str">
        <f>'Master Sheet'!D137</f>
        <v>P1Y</v>
      </c>
      <c r="E137" s="4" t="str">
        <f>'Master Sheet'!E137</f>
        <v>Monthly</v>
      </c>
      <c r="F137" s="14">
        <f>'Master Sheet'!F137</f>
        <v>5796</v>
      </c>
      <c r="G137" s="14">
        <f>'Master Sheet'!G137</f>
        <v>4057.2</v>
      </c>
      <c r="H137" s="12">
        <f>'Master Sheet'!K137</f>
        <v>0</v>
      </c>
      <c r="I137" s="14">
        <f t="shared" si="22"/>
        <v>4057.2</v>
      </c>
      <c r="J137" s="12">
        <f>'Master Sheet'!L137</f>
        <v>0</v>
      </c>
      <c r="K137" s="12">
        <f>'Master Sheet'!M137</f>
        <v>0</v>
      </c>
      <c r="L137" s="12">
        <f>'Master Sheet'!N137</f>
        <v>0</v>
      </c>
      <c r="M137" s="12">
        <f>'Master Sheet'!O137</f>
        <v>0</v>
      </c>
      <c r="N137" s="14">
        <f t="shared" si="23"/>
        <v>4057.2</v>
      </c>
      <c r="O137" s="14">
        <f t="shared" si="24"/>
        <v>4057.2</v>
      </c>
      <c r="P137" s="17">
        <f>'Master Sheet'!P137</f>
        <v>0</v>
      </c>
      <c r="Q137" s="17">
        <f>'Master Sheet'!Q137</f>
        <v>0</v>
      </c>
      <c r="R137" s="17">
        <f>'Master Sheet'!R137</f>
        <v>0</v>
      </c>
      <c r="S137" s="17">
        <f>'Master Sheet'!S137</f>
        <v>0</v>
      </c>
      <c r="T137" s="14">
        <f t="shared" si="25"/>
        <v>4057.2</v>
      </c>
      <c r="U137" s="14">
        <f t="shared" si="26"/>
        <v>4057.2</v>
      </c>
      <c r="V137" s="12">
        <f t="shared" si="27"/>
        <v>0</v>
      </c>
      <c r="W137" s="14">
        <f t="shared" si="28"/>
        <v>4057.2</v>
      </c>
      <c r="X137" s="14">
        <f t="shared" si="29"/>
        <v>4057.2</v>
      </c>
      <c r="Y137" s="8">
        <f t="shared" si="30"/>
        <v>0</v>
      </c>
      <c r="Z137" s="18">
        <f t="shared" si="31"/>
        <v>4057.2</v>
      </c>
      <c r="AA137" s="14">
        <f t="shared" si="32"/>
        <v>4057.2</v>
      </c>
    </row>
    <row r="138" spans="1:27" ht="30">
      <c r="A138" s="4" t="str">
        <f>'Master Sheet'!A138</f>
        <v>CFQ7TTC0HD3R</v>
      </c>
      <c r="B138" s="4">
        <f>'Master Sheet'!B138</f>
        <v>8</v>
      </c>
      <c r="C138" s="7" t="str">
        <f>'Master Sheet'!C138</f>
        <v>Dynamics 365 Business Central Database Capacity Overage (Non-Profit Pricing)</v>
      </c>
      <c r="D138" s="4" t="str">
        <f>'Master Sheet'!D138</f>
        <v>P1Y</v>
      </c>
      <c r="E138" s="4" t="str">
        <f>'Master Sheet'!E138</f>
        <v>Monthly</v>
      </c>
      <c r="F138" s="14">
        <f>'Master Sheet'!F138</f>
        <v>2079</v>
      </c>
      <c r="G138" s="14">
        <f>'Master Sheet'!G138</f>
        <v>1871.16</v>
      </c>
      <c r="H138" s="12">
        <f>'Master Sheet'!K138</f>
        <v>0</v>
      </c>
      <c r="I138" s="14">
        <f t="shared" si="22"/>
        <v>1871.16</v>
      </c>
      <c r="J138" s="12">
        <f>'Master Sheet'!L138</f>
        <v>0</v>
      </c>
      <c r="K138" s="12">
        <f>'Master Sheet'!M138</f>
        <v>0</v>
      </c>
      <c r="L138" s="12">
        <f>'Master Sheet'!N138</f>
        <v>0</v>
      </c>
      <c r="M138" s="12">
        <f>'Master Sheet'!O138</f>
        <v>0</v>
      </c>
      <c r="N138" s="14">
        <f t="shared" si="23"/>
        <v>1871.16</v>
      </c>
      <c r="O138" s="14">
        <f t="shared" si="24"/>
        <v>1871.16</v>
      </c>
      <c r="P138" s="17">
        <f>'Master Sheet'!P138</f>
        <v>0</v>
      </c>
      <c r="Q138" s="17">
        <f>'Master Sheet'!Q138</f>
        <v>0</v>
      </c>
      <c r="R138" s="17">
        <f>'Master Sheet'!R138</f>
        <v>0</v>
      </c>
      <c r="S138" s="17">
        <f>'Master Sheet'!S138</f>
        <v>0</v>
      </c>
      <c r="T138" s="14">
        <f t="shared" si="25"/>
        <v>1871.16</v>
      </c>
      <c r="U138" s="14">
        <f t="shared" si="26"/>
        <v>1871.16</v>
      </c>
      <c r="V138" s="12">
        <f t="shared" si="27"/>
        <v>0</v>
      </c>
      <c r="W138" s="14">
        <f t="shared" si="28"/>
        <v>1871.16</v>
      </c>
      <c r="X138" s="14">
        <f t="shared" si="29"/>
        <v>1871.16</v>
      </c>
      <c r="Y138" s="8">
        <f t="shared" si="30"/>
        <v>0</v>
      </c>
      <c r="Z138" s="18">
        <f t="shared" si="31"/>
        <v>1871.16</v>
      </c>
      <c r="AA138" s="14">
        <f t="shared" si="32"/>
        <v>1871.16</v>
      </c>
    </row>
    <row r="139" spans="1:27" ht="30">
      <c r="A139" s="4" t="str">
        <f>'Master Sheet'!A139</f>
        <v>CFQ7TTC0HD3R</v>
      </c>
      <c r="B139" s="4" t="str">
        <f>'Master Sheet'!B139</f>
        <v>000D</v>
      </c>
      <c r="C139" s="7" t="str">
        <f>'Master Sheet'!C139</f>
        <v>Dynamics 365 Business Central Database Capacity Overage (Education Faculty Pricing)</v>
      </c>
      <c r="D139" s="4" t="str">
        <f>'Master Sheet'!D139</f>
        <v>P1M</v>
      </c>
      <c r="E139" s="4" t="str">
        <f>'Master Sheet'!E139</f>
        <v>Monthly</v>
      </c>
      <c r="F139" s="14">
        <f>'Master Sheet'!F139</f>
        <v>276</v>
      </c>
      <c r="G139" s="14">
        <f>'Master Sheet'!G139</f>
        <v>193.2</v>
      </c>
      <c r="H139" s="12">
        <f>'Master Sheet'!K139</f>
        <v>0</v>
      </c>
      <c r="I139" s="14">
        <f t="shared" si="22"/>
        <v>193.2</v>
      </c>
      <c r="J139" s="12">
        <f>'Master Sheet'!L139</f>
        <v>0</v>
      </c>
      <c r="K139" s="12">
        <f>'Master Sheet'!M139</f>
        <v>0</v>
      </c>
      <c r="L139" s="12">
        <f>'Master Sheet'!N139</f>
        <v>0</v>
      </c>
      <c r="M139" s="12">
        <f>'Master Sheet'!O139</f>
        <v>0</v>
      </c>
      <c r="N139" s="14">
        <f t="shared" si="23"/>
        <v>193.2</v>
      </c>
      <c r="O139" s="14">
        <f t="shared" si="24"/>
        <v>193.2</v>
      </c>
      <c r="P139" s="17">
        <f>'Master Sheet'!P139</f>
        <v>0</v>
      </c>
      <c r="Q139" s="17">
        <f>'Master Sheet'!Q139</f>
        <v>0</v>
      </c>
      <c r="R139" s="17">
        <f>'Master Sheet'!R139</f>
        <v>0</v>
      </c>
      <c r="S139" s="17">
        <f>'Master Sheet'!S139</f>
        <v>0</v>
      </c>
      <c r="T139" s="14">
        <f t="shared" si="25"/>
        <v>193.2</v>
      </c>
      <c r="U139" s="14">
        <f t="shared" si="26"/>
        <v>193.2</v>
      </c>
      <c r="V139" s="12">
        <f t="shared" si="27"/>
        <v>0</v>
      </c>
      <c r="W139" s="14">
        <f t="shared" si="28"/>
        <v>193.2</v>
      </c>
      <c r="X139" s="14">
        <f t="shared" si="29"/>
        <v>193.2</v>
      </c>
      <c r="Y139" s="8">
        <f t="shared" si="30"/>
        <v>0</v>
      </c>
      <c r="Z139" s="18">
        <f t="shared" si="31"/>
        <v>193.2</v>
      </c>
      <c r="AA139" s="14">
        <f t="shared" si="32"/>
        <v>193.2</v>
      </c>
    </row>
    <row r="140" spans="1:27" ht="30">
      <c r="A140" s="4" t="str">
        <f>'Master Sheet'!A140</f>
        <v>CFQ7TTC0HD3R</v>
      </c>
      <c r="B140" s="4">
        <f>'Master Sheet'!B140</f>
        <v>8</v>
      </c>
      <c r="C140" s="7" t="str">
        <f>'Master Sheet'!C140</f>
        <v>Dynamics 365 Business Central Database Capacity Overage (Non-Profit Pricing)</v>
      </c>
      <c r="D140" s="4" t="str">
        <f>'Master Sheet'!D140</f>
        <v>P1Y</v>
      </c>
      <c r="E140" s="4" t="str">
        <f>'Master Sheet'!E140</f>
        <v>Annual</v>
      </c>
      <c r="F140" s="14">
        <f>'Master Sheet'!F140</f>
        <v>1980</v>
      </c>
      <c r="G140" s="14">
        <f>'Master Sheet'!G140</f>
        <v>1782</v>
      </c>
      <c r="H140" s="12">
        <f>'Master Sheet'!K140</f>
        <v>0</v>
      </c>
      <c r="I140" s="14">
        <f t="shared" si="22"/>
        <v>1782</v>
      </c>
      <c r="J140" s="12">
        <f>'Master Sheet'!L140</f>
        <v>0</v>
      </c>
      <c r="K140" s="12">
        <f>'Master Sheet'!M140</f>
        <v>0</v>
      </c>
      <c r="L140" s="12">
        <f>'Master Sheet'!N140</f>
        <v>0</v>
      </c>
      <c r="M140" s="12">
        <f>'Master Sheet'!O140</f>
        <v>0</v>
      </c>
      <c r="N140" s="14">
        <f t="shared" si="23"/>
        <v>1782</v>
      </c>
      <c r="O140" s="14">
        <f t="shared" si="24"/>
        <v>1782</v>
      </c>
      <c r="P140" s="17">
        <f>'Master Sheet'!P140</f>
        <v>0</v>
      </c>
      <c r="Q140" s="17">
        <f>'Master Sheet'!Q140</f>
        <v>0</v>
      </c>
      <c r="R140" s="17">
        <f>'Master Sheet'!R140</f>
        <v>0</v>
      </c>
      <c r="S140" s="17">
        <f>'Master Sheet'!S140</f>
        <v>0</v>
      </c>
      <c r="T140" s="14">
        <f t="shared" si="25"/>
        <v>1782</v>
      </c>
      <c r="U140" s="14">
        <f t="shared" si="26"/>
        <v>1782</v>
      </c>
      <c r="V140" s="12">
        <f t="shared" si="27"/>
        <v>0</v>
      </c>
      <c r="W140" s="14">
        <f t="shared" si="28"/>
        <v>1782</v>
      </c>
      <c r="X140" s="14">
        <f t="shared" si="29"/>
        <v>1782</v>
      </c>
      <c r="Y140" s="8">
        <f t="shared" si="30"/>
        <v>0</v>
      </c>
      <c r="Z140" s="18">
        <f t="shared" si="31"/>
        <v>1782</v>
      </c>
      <c r="AA140" s="14">
        <f t="shared" si="32"/>
        <v>1782</v>
      </c>
    </row>
    <row r="141" spans="1:27" ht="30">
      <c r="A141" s="4" t="str">
        <f>'Master Sheet'!A141</f>
        <v>CFQ7TTC0HD3R</v>
      </c>
      <c r="B141" s="4" t="str">
        <f>'Master Sheet'!B141</f>
        <v>000F</v>
      </c>
      <c r="C141" s="7" t="str">
        <f>'Master Sheet'!C141</f>
        <v>Dynamics 365 Business Central Database Capacity 100GB (Education Faculty Pricing)</v>
      </c>
      <c r="D141" s="4" t="str">
        <f>'Master Sheet'!D141</f>
        <v>P1Y</v>
      </c>
      <c r="E141" s="4" t="str">
        <f>'Master Sheet'!E141</f>
        <v>Monthly</v>
      </c>
      <c r="F141" s="14">
        <f>'Master Sheet'!F141</f>
        <v>288288</v>
      </c>
      <c r="G141" s="14">
        <f>'Master Sheet'!G141</f>
        <v>201801.60000000001</v>
      </c>
      <c r="H141" s="12">
        <f>'Master Sheet'!K141</f>
        <v>0</v>
      </c>
      <c r="I141" s="14">
        <f t="shared" si="22"/>
        <v>201801.60000000001</v>
      </c>
      <c r="J141" s="12">
        <f>'Master Sheet'!L141</f>
        <v>0</v>
      </c>
      <c r="K141" s="12">
        <f>'Master Sheet'!M141</f>
        <v>0</v>
      </c>
      <c r="L141" s="12">
        <f>'Master Sheet'!N141</f>
        <v>0</v>
      </c>
      <c r="M141" s="12">
        <f>'Master Sheet'!O141</f>
        <v>0</v>
      </c>
      <c r="N141" s="14">
        <f t="shared" si="23"/>
        <v>201801.60000000001</v>
      </c>
      <c r="O141" s="14">
        <f t="shared" si="24"/>
        <v>201801.60000000001</v>
      </c>
      <c r="P141" s="17">
        <f>'Master Sheet'!P141</f>
        <v>0</v>
      </c>
      <c r="Q141" s="17">
        <f>'Master Sheet'!Q141</f>
        <v>0</v>
      </c>
      <c r="R141" s="17">
        <f>'Master Sheet'!R141</f>
        <v>0</v>
      </c>
      <c r="S141" s="17">
        <f>'Master Sheet'!S141</f>
        <v>0</v>
      </c>
      <c r="T141" s="14">
        <f t="shared" si="25"/>
        <v>201801.60000000001</v>
      </c>
      <c r="U141" s="14">
        <f t="shared" si="26"/>
        <v>201801.60000000001</v>
      </c>
      <c r="V141" s="12">
        <f t="shared" si="27"/>
        <v>0</v>
      </c>
      <c r="W141" s="14">
        <f t="shared" si="28"/>
        <v>201801.60000000001</v>
      </c>
      <c r="X141" s="14">
        <f t="shared" si="29"/>
        <v>201801.60000000001</v>
      </c>
      <c r="Y141" s="8">
        <f t="shared" si="30"/>
        <v>0</v>
      </c>
      <c r="Z141" s="18">
        <f t="shared" si="31"/>
        <v>201801.60000000001</v>
      </c>
      <c r="AA141" s="14">
        <f t="shared" si="32"/>
        <v>201801.60000000001</v>
      </c>
    </row>
    <row r="142" spans="1:27">
      <c r="A142" s="4" t="str">
        <f>'Master Sheet'!A142</f>
        <v>CFQ7TTC0HD3R</v>
      </c>
      <c r="B142" s="4">
        <f>'Master Sheet'!B142</f>
        <v>2</v>
      </c>
      <c r="C142" s="7" t="str">
        <f>'Master Sheet'!C142</f>
        <v>Dynamics 365 Business Central Database Capacity 100GB</v>
      </c>
      <c r="D142" s="4" t="str">
        <f>'Master Sheet'!D142</f>
        <v>P1Y</v>
      </c>
      <c r="E142" s="4" t="str">
        <f>'Master Sheet'!E142</f>
        <v>Monthly</v>
      </c>
      <c r="F142" s="14">
        <f>'Master Sheet'!F142</f>
        <v>524097</v>
      </c>
      <c r="G142" s="14">
        <f>'Master Sheet'!G142</f>
        <v>366868</v>
      </c>
      <c r="H142" s="12">
        <f>'Master Sheet'!K142</f>
        <v>0</v>
      </c>
      <c r="I142" s="14">
        <f t="shared" si="22"/>
        <v>366868</v>
      </c>
      <c r="J142" s="12">
        <f>'Master Sheet'!L142</f>
        <v>0</v>
      </c>
      <c r="K142" s="12">
        <f>'Master Sheet'!M142</f>
        <v>0</v>
      </c>
      <c r="L142" s="12">
        <f>'Master Sheet'!N142</f>
        <v>0</v>
      </c>
      <c r="M142" s="12">
        <f>'Master Sheet'!O142</f>
        <v>0</v>
      </c>
      <c r="N142" s="14">
        <f t="shared" si="23"/>
        <v>366868</v>
      </c>
      <c r="O142" s="14">
        <f t="shared" si="24"/>
        <v>366868</v>
      </c>
      <c r="P142" s="17">
        <f>'Master Sheet'!P142</f>
        <v>0</v>
      </c>
      <c r="Q142" s="17">
        <f>'Master Sheet'!Q142</f>
        <v>0</v>
      </c>
      <c r="R142" s="17">
        <f>'Master Sheet'!R142</f>
        <v>0</v>
      </c>
      <c r="S142" s="17">
        <f>'Master Sheet'!S142</f>
        <v>0</v>
      </c>
      <c r="T142" s="14">
        <f t="shared" si="25"/>
        <v>366868</v>
      </c>
      <c r="U142" s="14">
        <f t="shared" si="26"/>
        <v>366868</v>
      </c>
      <c r="V142" s="12">
        <f t="shared" si="27"/>
        <v>0</v>
      </c>
      <c r="W142" s="14">
        <f t="shared" si="28"/>
        <v>366868</v>
      </c>
      <c r="X142" s="14">
        <f t="shared" si="29"/>
        <v>366868</v>
      </c>
      <c r="Y142" s="8">
        <f t="shared" si="30"/>
        <v>0</v>
      </c>
      <c r="Z142" s="18">
        <f t="shared" si="31"/>
        <v>366868</v>
      </c>
      <c r="AA142" s="14">
        <f t="shared" si="32"/>
        <v>366868</v>
      </c>
    </row>
    <row r="143" spans="1:27" ht="30">
      <c r="A143" s="4" t="str">
        <f>'Master Sheet'!A143</f>
        <v>CFQ7TTC0HD3R</v>
      </c>
      <c r="B143" s="4" t="str">
        <f>'Master Sheet'!B143</f>
        <v>000B</v>
      </c>
      <c r="C143" s="7" t="str">
        <f>'Master Sheet'!C143</f>
        <v>Dynamics 365 Business Central Database Capacity 100GB (Education Student Pricing)</v>
      </c>
      <c r="D143" s="4" t="str">
        <f>'Master Sheet'!D143</f>
        <v>P1M</v>
      </c>
      <c r="E143" s="4" t="str">
        <f>'Master Sheet'!E143</f>
        <v>Monthly</v>
      </c>
      <c r="F143" s="14">
        <f>'Master Sheet'!F143</f>
        <v>19968</v>
      </c>
      <c r="G143" s="14">
        <f>'Master Sheet'!G143</f>
        <v>13977.6</v>
      </c>
      <c r="H143" s="12">
        <f>'Master Sheet'!K143</f>
        <v>0</v>
      </c>
      <c r="I143" s="14">
        <f t="shared" si="22"/>
        <v>13977.6</v>
      </c>
      <c r="J143" s="12">
        <f>'Master Sheet'!L143</f>
        <v>0</v>
      </c>
      <c r="K143" s="12">
        <f>'Master Sheet'!M143</f>
        <v>0</v>
      </c>
      <c r="L143" s="12">
        <f>'Master Sheet'!N143</f>
        <v>0</v>
      </c>
      <c r="M143" s="12">
        <f>'Master Sheet'!O143</f>
        <v>0</v>
      </c>
      <c r="N143" s="14">
        <f t="shared" si="23"/>
        <v>13977.6</v>
      </c>
      <c r="O143" s="14">
        <f t="shared" si="24"/>
        <v>13977.6</v>
      </c>
      <c r="P143" s="17">
        <f>'Master Sheet'!P143</f>
        <v>0</v>
      </c>
      <c r="Q143" s="17">
        <f>'Master Sheet'!Q143</f>
        <v>0</v>
      </c>
      <c r="R143" s="17">
        <f>'Master Sheet'!R143</f>
        <v>0</v>
      </c>
      <c r="S143" s="17">
        <f>'Master Sheet'!S143</f>
        <v>0</v>
      </c>
      <c r="T143" s="14">
        <f t="shared" si="25"/>
        <v>13977.6</v>
      </c>
      <c r="U143" s="14">
        <f t="shared" si="26"/>
        <v>13977.6</v>
      </c>
      <c r="V143" s="12">
        <f t="shared" si="27"/>
        <v>0</v>
      </c>
      <c r="W143" s="14">
        <f t="shared" si="28"/>
        <v>13977.6</v>
      </c>
      <c r="X143" s="14">
        <f t="shared" si="29"/>
        <v>13977.6</v>
      </c>
      <c r="Y143" s="8">
        <f t="shared" si="30"/>
        <v>0</v>
      </c>
      <c r="Z143" s="18">
        <f t="shared" si="31"/>
        <v>13977.6</v>
      </c>
      <c r="AA143" s="14">
        <f t="shared" si="32"/>
        <v>13977.6</v>
      </c>
    </row>
    <row r="144" spans="1:27" ht="30">
      <c r="A144" s="4" t="str">
        <f>'Master Sheet'!A144</f>
        <v>CFQ7TTC0HD3R</v>
      </c>
      <c r="B144" s="4">
        <f>'Master Sheet'!B144</f>
        <v>9</v>
      </c>
      <c r="C144" s="7" t="str">
        <f>'Master Sheet'!C144</f>
        <v>Dynamics 365 Business Central Database Capacity Overage (Education Student Pricing)</v>
      </c>
      <c r="D144" s="4" t="str">
        <f>'Master Sheet'!D144</f>
        <v>P1M</v>
      </c>
      <c r="E144" s="4" t="str">
        <f>'Master Sheet'!E144</f>
        <v>Monthly</v>
      </c>
      <c r="F144" s="14">
        <f>'Master Sheet'!F144</f>
        <v>198</v>
      </c>
      <c r="G144" s="14">
        <f>'Master Sheet'!G144</f>
        <v>138.6</v>
      </c>
      <c r="H144" s="12">
        <f>'Master Sheet'!K144</f>
        <v>0</v>
      </c>
      <c r="I144" s="14">
        <f t="shared" si="22"/>
        <v>138.6</v>
      </c>
      <c r="J144" s="12">
        <f>'Master Sheet'!L144</f>
        <v>0</v>
      </c>
      <c r="K144" s="12">
        <f>'Master Sheet'!M144</f>
        <v>0</v>
      </c>
      <c r="L144" s="12">
        <f>'Master Sheet'!N144</f>
        <v>0</v>
      </c>
      <c r="M144" s="12">
        <f>'Master Sheet'!O144</f>
        <v>0</v>
      </c>
      <c r="N144" s="14">
        <f t="shared" si="23"/>
        <v>138.6</v>
      </c>
      <c r="O144" s="14">
        <f t="shared" si="24"/>
        <v>138.6</v>
      </c>
      <c r="P144" s="17">
        <f>'Master Sheet'!P144</f>
        <v>0</v>
      </c>
      <c r="Q144" s="17">
        <f>'Master Sheet'!Q144</f>
        <v>0</v>
      </c>
      <c r="R144" s="17">
        <f>'Master Sheet'!R144</f>
        <v>0</v>
      </c>
      <c r="S144" s="17">
        <f>'Master Sheet'!S144</f>
        <v>0</v>
      </c>
      <c r="T144" s="14">
        <f t="shared" si="25"/>
        <v>138.6</v>
      </c>
      <c r="U144" s="14">
        <f t="shared" si="26"/>
        <v>138.6</v>
      </c>
      <c r="V144" s="12">
        <f t="shared" si="27"/>
        <v>0</v>
      </c>
      <c r="W144" s="14">
        <f t="shared" si="28"/>
        <v>138.6</v>
      </c>
      <c r="X144" s="14">
        <f t="shared" si="29"/>
        <v>138.6</v>
      </c>
      <c r="Y144" s="8">
        <f t="shared" si="30"/>
        <v>0</v>
      </c>
      <c r="Z144" s="18">
        <f t="shared" si="31"/>
        <v>138.6</v>
      </c>
      <c r="AA144" s="14">
        <f t="shared" si="32"/>
        <v>138.6</v>
      </c>
    </row>
    <row r="145" spans="1:27" ht="30">
      <c r="A145" s="4" t="str">
        <f>'Master Sheet'!A145</f>
        <v>CFQ7TTC0HD3R</v>
      </c>
      <c r="B145" s="4">
        <f>'Master Sheet'!B145</f>
        <v>9</v>
      </c>
      <c r="C145" s="7" t="str">
        <f>'Master Sheet'!C145</f>
        <v>Dynamics 365 Business Central Database Capacity Overage (Education Student Pricing)</v>
      </c>
      <c r="D145" s="4" t="str">
        <f>'Master Sheet'!D145</f>
        <v>P1Y</v>
      </c>
      <c r="E145" s="4" t="str">
        <f>'Master Sheet'!E145</f>
        <v>Monthly</v>
      </c>
      <c r="F145" s="14">
        <f>'Master Sheet'!F145</f>
        <v>2079</v>
      </c>
      <c r="G145" s="14">
        <f>'Master Sheet'!G145</f>
        <v>1455.36</v>
      </c>
      <c r="H145" s="12">
        <f>'Master Sheet'!K145</f>
        <v>0</v>
      </c>
      <c r="I145" s="14">
        <f t="shared" si="22"/>
        <v>1455.36</v>
      </c>
      <c r="J145" s="12">
        <f>'Master Sheet'!L145</f>
        <v>0</v>
      </c>
      <c r="K145" s="12">
        <f>'Master Sheet'!M145</f>
        <v>0</v>
      </c>
      <c r="L145" s="12">
        <f>'Master Sheet'!N145</f>
        <v>0</v>
      </c>
      <c r="M145" s="12">
        <f>'Master Sheet'!O145</f>
        <v>0</v>
      </c>
      <c r="N145" s="14">
        <f t="shared" si="23"/>
        <v>1455.36</v>
      </c>
      <c r="O145" s="14">
        <f t="shared" si="24"/>
        <v>1455.36</v>
      </c>
      <c r="P145" s="17">
        <f>'Master Sheet'!P145</f>
        <v>0</v>
      </c>
      <c r="Q145" s="17">
        <f>'Master Sheet'!Q145</f>
        <v>0</v>
      </c>
      <c r="R145" s="17">
        <f>'Master Sheet'!R145</f>
        <v>0</v>
      </c>
      <c r="S145" s="17">
        <f>'Master Sheet'!S145</f>
        <v>0</v>
      </c>
      <c r="T145" s="14">
        <f t="shared" si="25"/>
        <v>1455.36</v>
      </c>
      <c r="U145" s="14">
        <f t="shared" si="26"/>
        <v>1455.36</v>
      </c>
      <c r="V145" s="12">
        <f t="shared" si="27"/>
        <v>0</v>
      </c>
      <c r="W145" s="14">
        <f t="shared" si="28"/>
        <v>1455.36</v>
      </c>
      <c r="X145" s="14">
        <f t="shared" si="29"/>
        <v>1455.36</v>
      </c>
      <c r="Y145" s="8">
        <f t="shared" si="30"/>
        <v>0</v>
      </c>
      <c r="Z145" s="18">
        <f t="shared" si="31"/>
        <v>1455.36</v>
      </c>
      <c r="AA145" s="14">
        <f t="shared" si="32"/>
        <v>1455.36</v>
      </c>
    </row>
    <row r="146" spans="1:27" ht="30">
      <c r="A146" s="4" t="str">
        <f>'Master Sheet'!A146</f>
        <v>CFQ7TTC0HD3R</v>
      </c>
      <c r="B146" s="4" t="str">
        <f>'Master Sheet'!B146</f>
        <v>000C</v>
      </c>
      <c r="C146" s="7" t="str">
        <f>'Master Sheet'!C146</f>
        <v>Dynamics 365 Business Central Database Capacity (Education Student Pricing)</v>
      </c>
      <c r="D146" s="4" t="str">
        <f>'Master Sheet'!D146</f>
        <v>P1M</v>
      </c>
      <c r="E146" s="4" t="str">
        <f>'Master Sheet'!E146</f>
        <v>Monthly</v>
      </c>
      <c r="F146" s="14">
        <f>'Master Sheet'!F146</f>
        <v>402</v>
      </c>
      <c r="G146" s="14">
        <f>'Master Sheet'!G146</f>
        <v>281.39999999999998</v>
      </c>
      <c r="H146" s="12">
        <f>'Master Sheet'!K146</f>
        <v>0</v>
      </c>
      <c r="I146" s="14">
        <f t="shared" si="22"/>
        <v>281.39999999999998</v>
      </c>
      <c r="J146" s="12">
        <f>'Master Sheet'!L146</f>
        <v>0</v>
      </c>
      <c r="K146" s="12">
        <f>'Master Sheet'!M146</f>
        <v>0</v>
      </c>
      <c r="L146" s="12">
        <f>'Master Sheet'!N146</f>
        <v>0</v>
      </c>
      <c r="M146" s="12">
        <f>'Master Sheet'!O146</f>
        <v>0</v>
      </c>
      <c r="N146" s="14">
        <f t="shared" si="23"/>
        <v>281.39999999999998</v>
      </c>
      <c r="O146" s="14">
        <f t="shared" si="24"/>
        <v>281.39999999999998</v>
      </c>
      <c r="P146" s="17">
        <f>'Master Sheet'!P146</f>
        <v>0</v>
      </c>
      <c r="Q146" s="17">
        <f>'Master Sheet'!Q146</f>
        <v>0</v>
      </c>
      <c r="R146" s="17">
        <f>'Master Sheet'!R146</f>
        <v>0</v>
      </c>
      <c r="S146" s="17">
        <f>'Master Sheet'!S146</f>
        <v>0</v>
      </c>
      <c r="T146" s="14">
        <f t="shared" si="25"/>
        <v>281.39999999999998</v>
      </c>
      <c r="U146" s="14">
        <f t="shared" si="26"/>
        <v>281.39999999999998</v>
      </c>
      <c r="V146" s="12">
        <f t="shared" si="27"/>
        <v>0</v>
      </c>
      <c r="W146" s="14">
        <f t="shared" si="28"/>
        <v>281.39999999999998</v>
      </c>
      <c r="X146" s="14">
        <f t="shared" si="29"/>
        <v>281.39999999999998</v>
      </c>
      <c r="Y146" s="8">
        <f t="shared" si="30"/>
        <v>0</v>
      </c>
      <c r="Z146" s="18">
        <f t="shared" si="31"/>
        <v>281.39999999999998</v>
      </c>
      <c r="AA146" s="14">
        <f t="shared" si="32"/>
        <v>281.39999999999998</v>
      </c>
    </row>
    <row r="147" spans="1:27" ht="30">
      <c r="A147" s="4" t="str">
        <f>'Master Sheet'!A147</f>
        <v>CFQ7TTC0HD3R</v>
      </c>
      <c r="B147" s="4" t="str">
        <f>'Master Sheet'!B147</f>
        <v>000B</v>
      </c>
      <c r="C147" s="7" t="str">
        <f>'Master Sheet'!C147</f>
        <v>Dynamics 365 Business Central Database Capacity 100GB (Education Student Pricing)</v>
      </c>
      <c r="D147" s="4" t="str">
        <f>'Master Sheet'!D147</f>
        <v>P1Y</v>
      </c>
      <c r="E147" s="4" t="str">
        <f>'Master Sheet'!E147</f>
        <v>Annual</v>
      </c>
      <c r="F147" s="14">
        <f>'Master Sheet'!F147</f>
        <v>199680</v>
      </c>
      <c r="G147" s="14">
        <f>'Master Sheet'!G147</f>
        <v>139776</v>
      </c>
      <c r="H147" s="12">
        <f>'Master Sheet'!K147</f>
        <v>0</v>
      </c>
      <c r="I147" s="14">
        <f t="shared" si="22"/>
        <v>139776</v>
      </c>
      <c r="J147" s="12">
        <f>'Master Sheet'!L147</f>
        <v>0</v>
      </c>
      <c r="K147" s="12">
        <f>'Master Sheet'!M147</f>
        <v>0</v>
      </c>
      <c r="L147" s="12">
        <f>'Master Sheet'!N147</f>
        <v>0</v>
      </c>
      <c r="M147" s="12">
        <f>'Master Sheet'!O147</f>
        <v>0</v>
      </c>
      <c r="N147" s="14">
        <f t="shared" si="23"/>
        <v>139776</v>
      </c>
      <c r="O147" s="14">
        <f t="shared" si="24"/>
        <v>139776</v>
      </c>
      <c r="P147" s="17">
        <f>'Master Sheet'!P147</f>
        <v>0</v>
      </c>
      <c r="Q147" s="17">
        <f>'Master Sheet'!Q147</f>
        <v>0</v>
      </c>
      <c r="R147" s="17">
        <f>'Master Sheet'!R147</f>
        <v>0</v>
      </c>
      <c r="S147" s="17">
        <f>'Master Sheet'!S147</f>
        <v>0</v>
      </c>
      <c r="T147" s="14">
        <f t="shared" si="25"/>
        <v>139776</v>
      </c>
      <c r="U147" s="14">
        <f t="shared" si="26"/>
        <v>139776</v>
      </c>
      <c r="V147" s="12">
        <f t="shared" si="27"/>
        <v>0</v>
      </c>
      <c r="W147" s="14">
        <f t="shared" si="28"/>
        <v>139776</v>
      </c>
      <c r="X147" s="14">
        <f t="shared" si="29"/>
        <v>139776</v>
      </c>
      <c r="Y147" s="8">
        <f t="shared" si="30"/>
        <v>0</v>
      </c>
      <c r="Z147" s="18">
        <f t="shared" si="31"/>
        <v>139776</v>
      </c>
      <c r="AA147" s="14">
        <f t="shared" si="32"/>
        <v>139776</v>
      </c>
    </row>
    <row r="148" spans="1:27" ht="30">
      <c r="A148" s="4" t="str">
        <f>'Master Sheet'!A148</f>
        <v>CFQ7TTC0HD3R</v>
      </c>
      <c r="B148" s="4">
        <f>'Master Sheet'!B148</f>
        <v>7</v>
      </c>
      <c r="C148" s="7" t="str">
        <f>'Master Sheet'!C148</f>
        <v>Dynamics 365 Business Central Database Capacity (Education Faculty Pricing)</v>
      </c>
      <c r="D148" s="4" t="str">
        <f>'Master Sheet'!D148</f>
        <v>P1Y</v>
      </c>
      <c r="E148" s="4" t="str">
        <f>'Master Sheet'!E148</f>
        <v>Annual</v>
      </c>
      <c r="F148" s="14">
        <f>'Master Sheet'!F148</f>
        <v>5520</v>
      </c>
      <c r="G148" s="14">
        <f>'Master Sheet'!G148</f>
        <v>3864</v>
      </c>
      <c r="H148" s="12">
        <f>'Master Sheet'!K148</f>
        <v>0</v>
      </c>
      <c r="I148" s="14">
        <f t="shared" si="22"/>
        <v>3864</v>
      </c>
      <c r="J148" s="12">
        <f>'Master Sheet'!L148</f>
        <v>0</v>
      </c>
      <c r="K148" s="12">
        <f>'Master Sheet'!M148</f>
        <v>0</v>
      </c>
      <c r="L148" s="12">
        <f>'Master Sheet'!N148</f>
        <v>0</v>
      </c>
      <c r="M148" s="12">
        <f>'Master Sheet'!O148</f>
        <v>0</v>
      </c>
      <c r="N148" s="14">
        <f t="shared" si="23"/>
        <v>3864</v>
      </c>
      <c r="O148" s="14">
        <f t="shared" si="24"/>
        <v>3864</v>
      </c>
      <c r="P148" s="17">
        <f>'Master Sheet'!P148</f>
        <v>0</v>
      </c>
      <c r="Q148" s="17">
        <f>'Master Sheet'!Q148</f>
        <v>0</v>
      </c>
      <c r="R148" s="17">
        <f>'Master Sheet'!R148</f>
        <v>0</v>
      </c>
      <c r="S148" s="17">
        <f>'Master Sheet'!S148</f>
        <v>0</v>
      </c>
      <c r="T148" s="14">
        <f t="shared" si="25"/>
        <v>3864</v>
      </c>
      <c r="U148" s="14">
        <f t="shared" si="26"/>
        <v>3864</v>
      </c>
      <c r="V148" s="12">
        <f t="shared" si="27"/>
        <v>0</v>
      </c>
      <c r="W148" s="14">
        <f t="shared" si="28"/>
        <v>3864</v>
      </c>
      <c r="X148" s="14">
        <f t="shared" si="29"/>
        <v>3864</v>
      </c>
      <c r="Y148" s="8">
        <f t="shared" si="30"/>
        <v>0</v>
      </c>
      <c r="Z148" s="18">
        <f t="shared" si="31"/>
        <v>3864</v>
      </c>
      <c r="AA148" s="14">
        <f t="shared" si="32"/>
        <v>3864</v>
      </c>
    </row>
    <row r="149" spans="1:27" ht="30">
      <c r="A149" s="4" t="str">
        <f>'Master Sheet'!A149</f>
        <v>CFQ7TTC0HD3R</v>
      </c>
      <c r="B149" s="4" t="str">
        <f>'Master Sheet'!B149</f>
        <v>000F</v>
      </c>
      <c r="C149" s="7" t="str">
        <f>'Master Sheet'!C149</f>
        <v>Dynamics 365 Business Central Database Capacity 100GB (Education Faculty Pricing)</v>
      </c>
      <c r="D149" s="4" t="str">
        <f>'Master Sheet'!D149</f>
        <v>P1M</v>
      </c>
      <c r="E149" s="4" t="str">
        <f>'Master Sheet'!E149</f>
        <v>Monthly</v>
      </c>
      <c r="F149" s="14">
        <f>'Master Sheet'!F149</f>
        <v>27456</v>
      </c>
      <c r="G149" s="14">
        <f>'Master Sheet'!G149</f>
        <v>19219.2</v>
      </c>
      <c r="H149" s="12">
        <f>'Master Sheet'!K149</f>
        <v>0</v>
      </c>
      <c r="I149" s="14">
        <f t="shared" si="22"/>
        <v>19219.2</v>
      </c>
      <c r="J149" s="12">
        <f>'Master Sheet'!L149</f>
        <v>0</v>
      </c>
      <c r="K149" s="12">
        <f>'Master Sheet'!M149</f>
        <v>0</v>
      </c>
      <c r="L149" s="12">
        <f>'Master Sheet'!N149</f>
        <v>0</v>
      </c>
      <c r="M149" s="12">
        <f>'Master Sheet'!O149</f>
        <v>0</v>
      </c>
      <c r="N149" s="14">
        <f t="shared" si="23"/>
        <v>19219.2</v>
      </c>
      <c r="O149" s="14">
        <f t="shared" si="24"/>
        <v>19219.2</v>
      </c>
      <c r="P149" s="17">
        <f>'Master Sheet'!P149</f>
        <v>0</v>
      </c>
      <c r="Q149" s="17">
        <f>'Master Sheet'!Q149</f>
        <v>0</v>
      </c>
      <c r="R149" s="17">
        <f>'Master Sheet'!R149</f>
        <v>0</v>
      </c>
      <c r="S149" s="17">
        <f>'Master Sheet'!S149</f>
        <v>0</v>
      </c>
      <c r="T149" s="14">
        <f t="shared" si="25"/>
        <v>19219.2</v>
      </c>
      <c r="U149" s="14">
        <f t="shared" si="26"/>
        <v>19219.2</v>
      </c>
      <c r="V149" s="12">
        <f t="shared" si="27"/>
        <v>0</v>
      </c>
      <c r="W149" s="14">
        <f t="shared" si="28"/>
        <v>19219.2</v>
      </c>
      <c r="X149" s="14">
        <f t="shared" si="29"/>
        <v>19219.2</v>
      </c>
      <c r="Y149" s="8">
        <f t="shared" si="30"/>
        <v>0</v>
      </c>
      <c r="Z149" s="18">
        <f t="shared" si="31"/>
        <v>19219.2</v>
      </c>
      <c r="AA149" s="14">
        <f t="shared" si="32"/>
        <v>19219.2</v>
      </c>
    </row>
    <row r="150" spans="1:27">
      <c r="A150" s="4" t="str">
        <f>'Master Sheet'!A150</f>
        <v>CFQ7TTC0HD3R</v>
      </c>
      <c r="B150" s="4">
        <f>'Master Sheet'!B150</f>
        <v>1</v>
      </c>
      <c r="C150" s="7" t="str">
        <f>'Master Sheet'!C150</f>
        <v>Dynamics 365 Business Central Database Capacity</v>
      </c>
      <c r="D150" s="4" t="str">
        <f>'Master Sheet'!D150</f>
        <v>P1M</v>
      </c>
      <c r="E150" s="4" t="str">
        <f>'Master Sheet'!E150</f>
        <v>Monthly</v>
      </c>
      <c r="F150" s="14">
        <f>'Master Sheet'!F150</f>
        <v>996</v>
      </c>
      <c r="G150" s="14">
        <f>'Master Sheet'!G150</f>
        <v>697.2</v>
      </c>
      <c r="H150" s="12">
        <f>'Master Sheet'!K150</f>
        <v>0</v>
      </c>
      <c r="I150" s="14">
        <f t="shared" si="22"/>
        <v>697.2</v>
      </c>
      <c r="J150" s="12">
        <f>'Master Sheet'!L150</f>
        <v>0</v>
      </c>
      <c r="K150" s="12">
        <f>'Master Sheet'!M150</f>
        <v>0</v>
      </c>
      <c r="L150" s="12">
        <f>'Master Sheet'!N150</f>
        <v>0</v>
      </c>
      <c r="M150" s="12">
        <f>'Master Sheet'!O150</f>
        <v>0</v>
      </c>
      <c r="N150" s="14">
        <f t="shared" si="23"/>
        <v>697.2</v>
      </c>
      <c r="O150" s="14">
        <f t="shared" si="24"/>
        <v>697.2</v>
      </c>
      <c r="P150" s="17">
        <f>'Master Sheet'!P150</f>
        <v>0</v>
      </c>
      <c r="Q150" s="17">
        <f>'Master Sheet'!Q150</f>
        <v>0</v>
      </c>
      <c r="R150" s="17">
        <f>'Master Sheet'!R150</f>
        <v>0</v>
      </c>
      <c r="S150" s="17">
        <f>'Master Sheet'!S150</f>
        <v>0</v>
      </c>
      <c r="T150" s="14">
        <f t="shared" si="25"/>
        <v>697.2</v>
      </c>
      <c r="U150" s="14">
        <f t="shared" si="26"/>
        <v>697.2</v>
      </c>
      <c r="V150" s="12">
        <f t="shared" si="27"/>
        <v>0</v>
      </c>
      <c r="W150" s="14">
        <f t="shared" si="28"/>
        <v>697.2</v>
      </c>
      <c r="X150" s="14">
        <f t="shared" si="29"/>
        <v>697.2</v>
      </c>
      <c r="Y150" s="8">
        <f t="shared" si="30"/>
        <v>0</v>
      </c>
      <c r="Z150" s="18">
        <f t="shared" si="31"/>
        <v>697.2</v>
      </c>
      <c r="AA150" s="14">
        <f t="shared" si="32"/>
        <v>697.2</v>
      </c>
    </row>
    <row r="151" spans="1:27" ht="30">
      <c r="A151" s="4" t="str">
        <f>'Master Sheet'!A151</f>
        <v>CFQ7TTC0HD3R</v>
      </c>
      <c r="B151" s="4" t="str">
        <f>'Master Sheet'!B151</f>
        <v>000C</v>
      </c>
      <c r="C151" s="7" t="str">
        <f>'Master Sheet'!C151</f>
        <v>Dynamics 365 Business Central Database Capacity (Education Student Pricing)</v>
      </c>
      <c r="D151" s="4" t="str">
        <f>'Master Sheet'!D151</f>
        <v>P1Y</v>
      </c>
      <c r="E151" s="4" t="str">
        <f>'Master Sheet'!E151</f>
        <v>Annual</v>
      </c>
      <c r="F151" s="14">
        <f>'Master Sheet'!F151</f>
        <v>4020</v>
      </c>
      <c r="G151" s="14">
        <f>'Master Sheet'!G151</f>
        <v>2814</v>
      </c>
      <c r="H151" s="12">
        <f>'Master Sheet'!K151</f>
        <v>0</v>
      </c>
      <c r="I151" s="14">
        <f t="shared" si="22"/>
        <v>2814</v>
      </c>
      <c r="J151" s="12">
        <f>'Master Sheet'!L151</f>
        <v>0</v>
      </c>
      <c r="K151" s="12">
        <f>'Master Sheet'!M151</f>
        <v>0</v>
      </c>
      <c r="L151" s="12">
        <f>'Master Sheet'!N151</f>
        <v>0</v>
      </c>
      <c r="M151" s="12">
        <f>'Master Sheet'!O151</f>
        <v>0</v>
      </c>
      <c r="N151" s="14">
        <f t="shared" si="23"/>
        <v>2814</v>
      </c>
      <c r="O151" s="14">
        <f t="shared" si="24"/>
        <v>2814</v>
      </c>
      <c r="P151" s="17">
        <f>'Master Sheet'!P151</f>
        <v>0</v>
      </c>
      <c r="Q151" s="17">
        <f>'Master Sheet'!Q151</f>
        <v>0</v>
      </c>
      <c r="R151" s="17">
        <f>'Master Sheet'!R151</f>
        <v>0</v>
      </c>
      <c r="S151" s="17">
        <f>'Master Sheet'!S151</f>
        <v>0</v>
      </c>
      <c r="T151" s="14">
        <f t="shared" si="25"/>
        <v>2814</v>
      </c>
      <c r="U151" s="14">
        <f t="shared" si="26"/>
        <v>2814</v>
      </c>
      <c r="V151" s="12">
        <f t="shared" si="27"/>
        <v>0</v>
      </c>
      <c r="W151" s="14">
        <f t="shared" si="28"/>
        <v>2814</v>
      </c>
      <c r="X151" s="14">
        <f t="shared" si="29"/>
        <v>2814</v>
      </c>
      <c r="Y151" s="8">
        <f t="shared" si="30"/>
        <v>0</v>
      </c>
      <c r="Z151" s="18">
        <f t="shared" si="31"/>
        <v>2814</v>
      </c>
      <c r="AA151" s="14">
        <f t="shared" si="32"/>
        <v>2814</v>
      </c>
    </row>
    <row r="152" spans="1:27">
      <c r="A152" s="4" t="str">
        <f>'Master Sheet'!A152</f>
        <v>CFQ7TTC0HD3R</v>
      </c>
      <c r="B152" s="4">
        <f>'Master Sheet'!B152</f>
        <v>1</v>
      </c>
      <c r="C152" s="7" t="str">
        <f>'Master Sheet'!C152</f>
        <v>Dynamics 365 Business Central Database Capacity</v>
      </c>
      <c r="D152" s="4" t="str">
        <f>'Master Sheet'!D152</f>
        <v>P1Y</v>
      </c>
      <c r="E152" s="4" t="str">
        <f>'Master Sheet'!E152</f>
        <v>Monthly</v>
      </c>
      <c r="F152" s="14">
        <f>'Master Sheet'!F152</f>
        <v>10458</v>
      </c>
      <c r="G152" s="14">
        <f>'Master Sheet'!G152</f>
        <v>7320.6</v>
      </c>
      <c r="H152" s="12">
        <f>'Master Sheet'!K152</f>
        <v>0</v>
      </c>
      <c r="I152" s="14">
        <f t="shared" si="22"/>
        <v>7320.6</v>
      </c>
      <c r="J152" s="12">
        <f>'Master Sheet'!L152</f>
        <v>0</v>
      </c>
      <c r="K152" s="12">
        <f>'Master Sheet'!M152</f>
        <v>0</v>
      </c>
      <c r="L152" s="12">
        <f>'Master Sheet'!N152</f>
        <v>0</v>
      </c>
      <c r="M152" s="12">
        <f>'Master Sheet'!O152</f>
        <v>0</v>
      </c>
      <c r="N152" s="14">
        <f t="shared" si="23"/>
        <v>7320.6</v>
      </c>
      <c r="O152" s="14">
        <f t="shared" si="24"/>
        <v>7320.6</v>
      </c>
      <c r="P152" s="17">
        <f>'Master Sheet'!P152</f>
        <v>0</v>
      </c>
      <c r="Q152" s="17">
        <f>'Master Sheet'!Q152</f>
        <v>0</v>
      </c>
      <c r="R152" s="17">
        <f>'Master Sheet'!R152</f>
        <v>0</v>
      </c>
      <c r="S152" s="17">
        <f>'Master Sheet'!S152</f>
        <v>0</v>
      </c>
      <c r="T152" s="14">
        <f t="shared" si="25"/>
        <v>7320.6</v>
      </c>
      <c r="U152" s="14">
        <f t="shared" si="26"/>
        <v>7320.6</v>
      </c>
      <c r="V152" s="12">
        <f t="shared" si="27"/>
        <v>0</v>
      </c>
      <c r="W152" s="14">
        <f t="shared" si="28"/>
        <v>7320.6</v>
      </c>
      <c r="X152" s="14">
        <f t="shared" si="29"/>
        <v>7320.6</v>
      </c>
      <c r="Y152" s="8">
        <f t="shared" si="30"/>
        <v>0</v>
      </c>
      <c r="Z152" s="18">
        <f t="shared" si="31"/>
        <v>7320.6</v>
      </c>
      <c r="AA152" s="14">
        <f t="shared" si="32"/>
        <v>7320.6</v>
      </c>
    </row>
    <row r="153" spans="1:27">
      <c r="A153" s="4" t="str">
        <f>'Master Sheet'!A153</f>
        <v>CFQ7TTC0HD3R</v>
      </c>
      <c r="B153" s="4">
        <f>'Master Sheet'!B153</f>
        <v>2</v>
      </c>
      <c r="C153" s="7" t="str">
        <f>'Master Sheet'!C153</f>
        <v>Dynamics 365 Business Central Database Capacity 100GB</v>
      </c>
      <c r="D153" s="4" t="str">
        <f>'Master Sheet'!D153</f>
        <v>P1Y</v>
      </c>
      <c r="E153" s="4" t="str">
        <f>'Master Sheet'!E153</f>
        <v>Annual</v>
      </c>
      <c r="F153" s="14">
        <f>'Master Sheet'!F153</f>
        <v>499140</v>
      </c>
      <c r="G153" s="14">
        <f>'Master Sheet'!G153</f>
        <v>349398</v>
      </c>
      <c r="H153" s="12">
        <f>'Master Sheet'!K153</f>
        <v>0</v>
      </c>
      <c r="I153" s="14">
        <f t="shared" si="22"/>
        <v>349398</v>
      </c>
      <c r="J153" s="12">
        <f>'Master Sheet'!L153</f>
        <v>0</v>
      </c>
      <c r="K153" s="12">
        <f>'Master Sheet'!M153</f>
        <v>0</v>
      </c>
      <c r="L153" s="12">
        <f>'Master Sheet'!N153</f>
        <v>0</v>
      </c>
      <c r="M153" s="12">
        <f>'Master Sheet'!O153</f>
        <v>0</v>
      </c>
      <c r="N153" s="14">
        <f t="shared" si="23"/>
        <v>349398</v>
      </c>
      <c r="O153" s="14">
        <f t="shared" si="24"/>
        <v>349398</v>
      </c>
      <c r="P153" s="17">
        <f>'Master Sheet'!P153</f>
        <v>0</v>
      </c>
      <c r="Q153" s="17">
        <f>'Master Sheet'!Q153</f>
        <v>0</v>
      </c>
      <c r="R153" s="17">
        <f>'Master Sheet'!R153</f>
        <v>0</v>
      </c>
      <c r="S153" s="17">
        <f>'Master Sheet'!S153</f>
        <v>0</v>
      </c>
      <c r="T153" s="14">
        <f t="shared" si="25"/>
        <v>349398</v>
      </c>
      <c r="U153" s="14">
        <f t="shared" si="26"/>
        <v>349398</v>
      </c>
      <c r="V153" s="12">
        <f t="shared" si="27"/>
        <v>0</v>
      </c>
      <c r="W153" s="14">
        <f t="shared" si="28"/>
        <v>349398</v>
      </c>
      <c r="X153" s="14">
        <f t="shared" si="29"/>
        <v>349398</v>
      </c>
      <c r="Y153" s="8">
        <f t="shared" si="30"/>
        <v>0</v>
      </c>
      <c r="Z153" s="18">
        <f t="shared" si="31"/>
        <v>349398</v>
      </c>
      <c r="AA153" s="14">
        <f t="shared" si="32"/>
        <v>349398</v>
      </c>
    </row>
    <row r="154" spans="1:27" ht="30">
      <c r="A154" s="4" t="str">
        <f>'Master Sheet'!A154</f>
        <v>CFQ7TTC0HD3R</v>
      </c>
      <c r="B154" s="4">
        <f>'Master Sheet'!B154</f>
        <v>9</v>
      </c>
      <c r="C154" s="7" t="str">
        <f>'Master Sheet'!C154</f>
        <v>Dynamics 365 Business Central Database Capacity Overage (Education Student Pricing)</v>
      </c>
      <c r="D154" s="4" t="str">
        <f>'Master Sheet'!D154</f>
        <v>P1Y</v>
      </c>
      <c r="E154" s="4" t="str">
        <f>'Master Sheet'!E154</f>
        <v>Annual</v>
      </c>
      <c r="F154" s="14">
        <f>'Master Sheet'!F154</f>
        <v>1980</v>
      </c>
      <c r="G154" s="14">
        <f>'Master Sheet'!G154</f>
        <v>1386</v>
      </c>
      <c r="H154" s="12">
        <f>'Master Sheet'!K154</f>
        <v>0</v>
      </c>
      <c r="I154" s="14">
        <f t="shared" si="22"/>
        <v>1386</v>
      </c>
      <c r="J154" s="12">
        <f>'Master Sheet'!L154</f>
        <v>0</v>
      </c>
      <c r="K154" s="12">
        <f>'Master Sheet'!M154</f>
        <v>0</v>
      </c>
      <c r="L154" s="12">
        <f>'Master Sheet'!N154</f>
        <v>0</v>
      </c>
      <c r="M154" s="12">
        <f>'Master Sheet'!O154</f>
        <v>0</v>
      </c>
      <c r="N154" s="14">
        <f t="shared" si="23"/>
        <v>1386</v>
      </c>
      <c r="O154" s="14">
        <f t="shared" si="24"/>
        <v>1386</v>
      </c>
      <c r="P154" s="17">
        <f>'Master Sheet'!P154</f>
        <v>0</v>
      </c>
      <c r="Q154" s="17">
        <f>'Master Sheet'!Q154</f>
        <v>0</v>
      </c>
      <c r="R154" s="17">
        <f>'Master Sheet'!R154</f>
        <v>0</v>
      </c>
      <c r="S154" s="17">
        <f>'Master Sheet'!S154</f>
        <v>0</v>
      </c>
      <c r="T154" s="14">
        <f t="shared" si="25"/>
        <v>1386</v>
      </c>
      <c r="U154" s="14">
        <f t="shared" si="26"/>
        <v>1386</v>
      </c>
      <c r="V154" s="12">
        <f t="shared" si="27"/>
        <v>0</v>
      </c>
      <c r="W154" s="14">
        <f t="shared" si="28"/>
        <v>1386</v>
      </c>
      <c r="X154" s="14">
        <f t="shared" si="29"/>
        <v>1386</v>
      </c>
      <c r="Y154" s="8">
        <f t="shared" si="30"/>
        <v>0</v>
      </c>
      <c r="Z154" s="18">
        <f t="shared" si="31"/>
        <v>1386</v>
      </c>
      <c r="AA154" s="14">
        <f t="shared" si="32"/>
        <v>1386</v>
      </c>
    </row>
    <row r="155" spans="1:27">
      <c r="A155" s="4" t="str">
        <f>'Master Sheet'!A155</f>
        <v>CFQ7TTC0HD3R</v>
      </c>
      <c r="B155" s="4">
        <f>'Master Sheet'!B155</f>
        <v>1</v>
      </c>
      <c r="C155" s="7" t="str">
        <f>'Master Sheet'!C155</f>
        <v>Dynamics 365 Business Central Database Capacity</v>
      </c>
      <c r="D155" s="4" t="str">
        <f>'Master Sheet'!D155</f>
        <v>P1Y</v>
      </c>
      <c r="E155" s="4" t="str">
        <f>'Master Sheet'!E155</f>
        <v>Annual</v>
      </c>
      <c r="F155" s="14">
        <f>'Master Sheet'!F155</f>
        <v>9960</v>
      </c>
      <c r="G155" s="14">
        <f>'Master Sheet'!G155</f>
        <v>6972</v>
      </c>
      <c r="H155" s="12">
        <f>'Master Sheet'!K155</f>
        <v>0</v>
      </c>
      <c r="I155" s="14">
        <f t="shared" si="22"/>
        <v>6972</v>
      </c>
      <c r="J155" s="12">
        <f>'Master Sheet'!L155</f>
        <v>0</v>
      </c>
      <c r="K155" s="12">
        <f>'Master Sheet'!M155</f>
        <v>0</v>
      </c>
      <c r="L155" s="12">
        <f>'Master Sheet'!N155</f>
        <v>0</v>
      </c>
      <c r="M155" s="12">
        <f>'Master Sheet'!O155</f>
        <v>0</v>
      </c>
      <c r="N155" s="14">
        <f t="shared" si="23"/>
        <v>6972</v>
      </c>
      <c r="O155" s="14">
        <f t="shared" si="24"/>
        <v>6972</v>
      </c>
      <c r="P155" s="17">
        <f>'Master Sheet'!P155</f>
        <v>0</v>
      </c>
      <c r="Q155" s="17">
        <f>'Master Sheet'!Q155</f>
        <v>0</v>
      </c>
      <c r="R155" s="17">
        <f>'Master Sheet'!R155</f>
        <v>0</v>
      </c>
      <c r="S155" s="17">
        <f>'Master Sheet'!S155</f>
        <v>0</v>
      </c>
      <c r="T155" s="14">
        <f t="shared" si="25"/>
        <v>6972</v>
      </c>
      <c r="U155" s="14">
        <f t="shared" si="26"/>
        <v>6972</v>
      </c>
      <c r="V155" s="12">
        <f t="shared" si="27"/>
        <v>0</v>
      </c>
      <c r="W155" s="14">
        <f t="shared" si="28"/>
        <v>6972</v>
      </c>
      <c r="X155" s="14">
        <f t="shared" si="29"/>
        <v>6972</v>
      </c>
      <c r="Y155" s="8">
        <f t="shared" si="30"/>
        <v>0</v>
      </c>
      <c r="Z155" s="18">
        <f t="shared" si="31"/>
        <v>6972</v>
      </c>
      <c r="AA155" s="14">
        <f t="shared" si="32"/>
        <v>6972</v>
      </c>
    </row>
    <row r="156" spans="1:27" ht="30">
      <c r="A156" s="4" t="str">
        <f>'Master Sheet'!A156</f>
        <v>CFQ7TTC0HD3R</v>
      </c>
      <c r="B156" s="4" t="str">
        <f>'Master Sheet'!B156</f>
        <v>000F</v>
      </c>
      <c r="C156" s="7" t="str">
        <f>'Master Sheet'!C156</f>
        <v>Dynamics 365 Business Central Database Capacity 100GB (Education Faculty Pricing)</v>
      </c>
      <c r="D156" s="4" t="str">
        <f>'Master Sheet'!D156</f>
        <v>P1Y</v>
      </c>
      <c r="E156" s="4" t="str">
        <f>'Master Sheet'!E156</f>
        <v>Annual</v>
      </c>
      <c r="F156" s="14">
        <f>'Master Sheet'!F156</f>
        <v>274560</v>
      </c>
      <c r="G156" s="14">
        <f>'Master Sheet'!G156</f>
        <v>192192</v>
      </c>
      <c r="H156" s="12">
        <f>'Master Sheet'!K156</f>
        <v>0</v>
      </c>
      <c r="I156" s="14">
        <f t="shared" si="22"/>
        <v>192192</v>
      </c>
      <c r="J156" s="12">
        <f>'Master Sheet'!L156</f>
        <v>0</v>
      </c>
      <c r="K156" s="12">
        <f>'Master Sheet'!M156</f>
        <v>0</v>
      </c>
      <c r="L156" s="12">
        <f>'Master Sheet'!N156</f>
        <v>0</v>
      </c>
      <c r="M156" s="12">
        <f>'Master Sheet'!O156</f>
        <v>0</v>
      </c>
      <c r="N156" s="14">
        <f t="shared" si="23"/>
        <v>192192</v>
      </c>
      <c r="O156" s="14">
        <f t="shared" si="24"/>
        <v>192192</v>
      </c>
      <c r="P156" s="17">
        <f>'Master Sheet'!P156</f>
        <v>0</v>
      </c>
      <c r="Q156" s="17">
        <f>'Master Sheet'!Q156</f>
        <v>0</v>
      </c>
      <c r="R156" s="17">
        <f>'Master Sheet'!R156</f>
        <v>0</v>
      </c>
      <c r="S156" s="17">
        <f>'Master Sheet'!S156</f>
        <v>0</v>
      </c>
      <c r="T156" s="14">
        <f t="shared" si="25"/>
        <v>192192</v>
      </c>
      <c r="U156" s="14">
        <f t="shared" si="26"/>
        <v>192192</v>
      </c>
      <c r="V156" s="12">
        <f t="shared" si="27"/>
        <v>0</v>
      </c>
      <c r="W156" s="14">
        <f t="shared" si="28"/>
        <v>192192</v>
      </c>
      <c r="X156" s="14">
        <f t="shared" si="29"/>
        <v>192192</v>
      </c>
      <c r="Y156" s="8">
        <f t="shared" si="30"/>
        <v>0</v>
      </c>
      <c r="Z156" s="18">
        <f t="shared" si="31"/>
        <v>192192</v>
      </c>
      <c r="AA156" s="14">
        <f t="shared" si="32"/>
        <v>192192</v>
      </c>
    </row>
    <row r="157" spans="1:27" ht="30">
      <c r="A157" s="4" t="str">
        <f>'Master Sheet'!A157</f>
        <v>CFQ7TTC0HD3R</v>
      </c>
      <c r="B157" s="4">
        <f>'Master Sheet'!B157</f>
        <v>5</v>
      </c>
      <c r="C157" s="7" t="str">
        <f>'Master Sheet'!C157</f>
        <v>Dynamics 365 Business Central Database Capacity (Non-Profit Pricing)</v>
      </c>
      <c r="D157" s="4" t="str">
        <f>'Master Sheet'!D157</f>
        <v>P1Y</v>
      </c>
      <c r="E157" s="4" t="str">
        <f>'Master Sheet'!E157</f>
        <v>Monthly</v>
      </c>
      <c r="F157" s="14">
        <f>'Master Sheet'!F157</f>
        <v>4221</v>
      </c>
      <c r="G157" s="14">
        <f>'Master Sheet'!G157</f>
        <v>3798.96</v>
      </c>
      <c r="H157" s="12">
        <f>'Master Sheet'!K157</f>
        <v>0</v>
      </c>
      <c r="I157" s="14">
        <f t="shared" si="22"/>
        <v>3798.96</v>
      </c>
      <c r="J157" s="12">
        <f>'Master Sheet'!L157</f>
        <v>0</v>
      </c>
      <c r="K157" s="12">
        <f>'Master Sheet'!M157</f>
        <v>0</v>
      </c>
      <c r="L157" s="12">
        <f>'Master Sheet'!N157</f>
        <v>0</v>
      </c>
      <c r="M157" s="12">
        <f>'Master Sheet'!O157</f>
        <v>0</v>
      </c>
      <c r="N157" s="14">
        <f t="shared" si="23"/>
        <v>3798.96</v>
      </c>
      <c r="O157" s="14">
        <f t="shared" si="24"/>
        <v>3798.96</v>
      </c>
      <c r="P157" s="17">
        <f>'Master Sheet'!P157</f>
        <v>0</v>
      </c>
      <c r="Q157" s="17">
        <f>'Master Sheet'!Q157</f>
        <v>0</v>
      </c>
      <c r="R157" s="17">
        <f>'Master Sheet'!R157</f>
        <v>0</v>
      </c>
      <c r="S157" s="17">
        <f>'Master Sheet'!S157</f>
        <v>0</v>
      </c>
      <c r="T157" s="14">
        <f t="shared" si="25"/>
        <v>3798.96</v>
      </c>
      <c r="U157" s="14">
        <f t="shared" si="26"/>
        <v>3798.96</v>
      </c>
      <c r="V157" s="12">
        <f t="shared" si="27"/>
        <v>0</v>
      </c>
      <c r="W157" s="14">
        <f t="shared" si="28"/>
        <v>3798.96</v>
      </c>
      <c r="X157" s="14">
        <f t="shared" si="29"/>
        <v>3798.96</v>
      </c>
      <c r="Y157" s="8">
        <f t="shared" si="30"/>
        <v>0</v>
      </c>
      <c r="Z157" s="18">
        <f t="shared" si="31"/>
        <v>3798.96</v>
      </c>
      <c r="AA157" s="14">
        <f t="shared" si="32"/>
        <v>3798.96</v>
      </c>
    </row>
    <row r="158" spans="1:27">
      <c r="A158" s="4" t="str">
        <f>'Master Sheet'!A158</f>
        <v>CFQ7TTC0HD3R</v>
      </c>
      <c r="B158" s="4">
        <f>'Master Sheet'!B158</f>
        <v>3</v>
      </c>
      <c r="C158" s="7" t="str">
        <f>'Master Sheet'!C158</f>
        <v>Dynamics 365 Business Central Database Capacity Overage</v>
      </c>
      <c r="D158" s="4" t="str">
        <f>'Master Sheet'!D158</f>
        <v>P1Y</v>
      </c>
      <c r="E158" s="4" t="str">
        <f>'Master Sheet'!E158</f>
        <v>Monthly</v>
      </c>
      <c r="F158" s="14">
        <f>'Master Sheet'!F158</f>
        <v>5229</v>
      </c>
      <c r="G158" s="14">
        <f>'Master Sheet'!G158</f>
        <v>3660.36</v>
      </c>
      <c r="H158" s="12">
        <f>'Master Sheet'!K158</f>
        <v>0</v>
      </c>
      <c r="I158" s="14">
        <f t="shared" si="22"/>
        <v>3660.36</v>
      </c>
      <c r="J158" s="12">
        <f>'Master Sheet'!L158</f>
        <v>0</v>
      </c>
      <c r="K158" s="12">
        <f>'Master Sheet'!M158</f>
        <v>0</v>
      </c>
      <c r="L158" s="12">
        <f>'Master Sheet'!N158</f>
        <v>0</v>
      </c>
      <c r="M158" s="12">
        <f>'Master Sheet'!O158</f>
        <v>0</v>
      </c>
      <c r="N158" s="14">
        <f t="shared" si="23"/>
        <v>3660.36</v>
      </c>
      <c r="O158" s="14">
        <f t="shared" si="24"/>
        <v>3660.36</v>
      </c>
      <c r="P158" s="17">
        <f>'Master Sheet'!P158</f>
        <v>0</v>
      </c>
      <c r="Q158" s="17">
        <f>'Master Sheet'!Q158</f>
        <v>0</v>
      </c>
      <c r="R158" s="17">
        <f>'Master Sheet'!R158</f>
        <v>0</v>
      </c>
      <c r="S158" s="17">
        <f>'Master Sheet'!S158</f>
        <v>0</v>
      </c>
      <c r="T158" s="14">
        <f t="shared" si="25"/>
        <v>3660.36</v>
      </c>
      <c r="U158" s="14">
        <f t="shared" si="26"/>
        <v>3660.36</v>
      </c>
      <c r="V158" s="12">
        <f t="shared" si="27"/>
        <v>0</v>
      </c>
      <c r="W158" s="14">
        <f t="shared" si="28"/>
        <v>3660.36</v>
      </c>
      <c r="X158" s="14">
        <f t="shared" si="29"/>
        <v>3660.36</v>
      </c>
      <c r="Y158" s="8">
        <f t="shared" si="30"/>
        <v>0</v>
      </c>
      <c r="Z158" s="18">
        <f t="shared" si="31"/>
        <v>3660.36</v>
      </c>
      <c r="AA158" s="14">
        <f t="shared" si="32"/>
        <v>3660.36</v>
      </c>
    </row>
    <row r="159" spans="1:27" ht="30">
      <c r="A159" s="4" t="str">
        <f>'Master Sheet'!A159</f>
        <v>CFQ7TTC0HD3R</v>
      </c>
      <c r="B159" s="4" t="str">
        <f>'Master Sheet'!B159</f>
        <v>000C</v>
      </c>
      <c r="C159" s="7" t="str">
        <f>'Master Sheet'!C159</f>
        <v>Dynamics 365 Business Central Database Capacity (Education Student Pricing)</v>
      </c>
      <c r="D159" s="4" t="str">
        <f>'Master Sheet'!D159</f>
        <v>P1Y</v>
      </c>
      <c r="E159" s="4" t="str">
        <f>'Master Sheet'!E159</f>
        <v>Monthly</v>
      </c>
      <c r="F159" s="14">
        <f>'Master Sheet'!F159</f>
        <v>4221</v>
      </c>
      <c r="G159" s="14">
        <f>'Master Sheet'!G159</f>
        <v>2954.76</v>
      </c>
      <c r="H159" s="12">
        <f>'Master Sheet'!K159</f>
        <v>0</v>
      </c>
      <c r="I159" s="14">
        <f t="shared" si="22"/>
        <v>2954.76</v>
      </c>
      <c r="J159" s="12">
        <f>'Master Sheet'!L159</f>
        <v>0</v>
      </c>
      <c r="K159" s="12">
        <f>'Master Sheet'!M159</f>
        <v>0</v>
      </c>
      <c r="L159" s="12">
        <f>'Master Sheet'!N159</f>
        <v>0</v>
      </c>
      <c r="M159" s="12">
        <f>'Master Sheet'!O159</f>
        <v>0</v>
      </c>
      <c r="N159" s="14">
        <f t="shared" si="23"/>
        <v>2954.76</v>
      </c>
      <c r="O159" s="14">
        <f t="shared" si="24"/>
        <v>2954.76</v>
      </c>
      <c r="P159" s="17">
        <f>'Master Sheet'!P159</f>
        <v>0</v>
      </c>
      <c r="Q159" s="17">
        <f>'Master Sheet'!Q159</f>
        <v>0</v>
      </c>
      <c r="R159" s="17">
        <f>'Master Sheet'!R159</f>
        <v>0</v>
      </c>
      <c r="S159" s="17">
        <f>'Master Sheet'!S159</f>
        <v>0</v>
      </c>
      <c r="T159" s="14">
        <f t="shared" si="25"/>
        <v>2954.76</v>
      </c>
      <c r="U159" s="14">
        <f t="shared" si="26"/>
        <v>2954.76</v>
      </c>
      <c r="V159" s="12">
        <f t="shared" si="27"/>
        <v>0</v>
      </c>
      <c r="W159" s="14">
        <f t="shared" si="28"/>
        <v>2954.76</v>
      </c>
      <c r="X159" s="14">
        <f t="shared" si="29"/>
        <v>2954.76</v>
      </c>
      <c r="Y159" s="8">
        <f t="shared" si="30"/>
        <v>0</v>
      </c>
      <c r="Z159" s="18">
        <f t="shared" si="31"/>
        <v>2954.76</v>
      </c>
      <c r="AA159" s="14">
        <f t="shared" si="32"/>
        <v>2954.76</v>
      </c>
    </row>
    <row r="160" spans="1:27" ht="30">
      <c r="A160" s="4" t="str">
        <f>'Master Sheet'!A160</f>
        <v>CFQ7TTC0HD3R</v>
      </c>
      <c r="B160" s="4">
        <f>'Master Sheet'!B160</f>
        <v>8</v>
      </c>
      <c r="C160" s="7" t="str">
        <f>'Master Sheet'!C160</f>
        <v>Dynamics 365 Business Central Database Capacity Overage (Non-Profit Pricing)</v>
      </c>
      <c r="D160" s="4" t="str">
        <f>'Master Sheet'!D160</f>
        <v>P1M</v>
      </c>
      <c r="E160" s="4" t="str">
        <f>'Master Sheet'!E160</f>
        <v>Monthly</v>
      </c>
      <c r="F160" s="14">
        <f>'Master Sheet'!F160</f>
        <v>198</v>
      </c>
      <c r="G160" s="14">
        <f>'Master Sheet'!G160</f>
        <v>178.2</v>
      </c>
      <c r="H160" s="12">
        <f>'Master Sheet'!K160</f>
        <v>0</v>
      </c>
      <c r="I160" s="14">
        <f t="shared" si="22"/>
        <v>178.2</v>
      </c>
      <c r="J160" s="12">
        <f>'Master Sheet'!L160</f>
        <v>0</v>
      </c>
      <c r="K160" s="12">
        <f>'Master Sheet'!M160</f>
        <v>0</v>
      </c>
      <c r="L160" s="12">
        <f>'Master Sheet'!N160</f>
        <v>0</v>
      </c>
      <c r="M160" s="12">
        <f>'Master Sheet'!O160</f>
        <v>0</v>
      </c>
      <c r="N160" s="14">
        <f t="shared" si="23"/>
        <v>178.2</v>
      </c>
      <c r="O160" s="14">
        <f t="shared" si="24"/>
        <v>178.2</v>
      </c>
      <c r="P160" s="17">
        <f>'Master Sheet'!P160</f>
        <v>0</v>
      </c>
      <c r="Q160" s="17">
        <f>'Master Sheet'!Q160</f>
        <v>0</v>
      </c>
      <c r="R160" s="17">
        <f>'Master Sheet'!R160</f>
        <v>0</v>
      </c>
      <c r="S160" s="17">
        <f>'Master Sheet'!S160</f>
        <v>0</v>
      </c>
      <c r="T160" s="14">
        <f t="shared" si="25"/>
        <v>178.2</v>
      </c>
      <c r="U160" s="14">
        <f t="shared" si="26"/>
        <v>178.2</v>
      </c>
      <c r="V160" s="12">
        <f t="shared" si="27"/>
        <v>0</v>
      </c>
      <c r="W160" s="14">
        <f t="shared" si="28"/>
        <v>178.2</v>
      </c>
      <c r="X160" s="14">
        <f t="shared" si="29"/>
        <v>178.2</v>
      </c>
      <c r="Y160" s="8">
        <f t="shared" si="30"/>
        <v>0</v>
      </c>
      <c r="Z160" s="18">
        <f t="shared" si="31"/>
        <v>178.2</v>
      </c>
      <c r="AA160" s="14">
        <f t="shared" si="32"/>
        <v>178.2</v>
      </c>
    </row>
    <row r="161" spans="1:27">
      <c r="A161" s="4" t="str">
        <f>'Master Sheet'!A161</f>
        <v>CFQ7TTC0HD3R</v>
      </c>
      <c r="B161" s="4">
        <f>'Master Sheet'!B161</f>
        <v>3</v>
      </c>
      <c r="C161" s="7" t="str">
        <f>'Master Sheet'!C161</f>
        <v>Dynamics 365 Business Central Database Capacity Overage</v>
      </c>
      <c r="D161" s="4" t="str">
        <f>'Master Sheet'!D161</f>
        <v>P1Y</v>
      </c>
      <c r="E161" s="4" t="str">
        <f>'Master Sheet'!E161</f>
        <v>Annual</v>
      </c>
      <c r="F161" s="14">
        <f>'Master Sheet'!F161</f>
        <v>4980</v>
      </c>
      <c r="G161" s="14">
        <f>'Master Sheet'!G161</f>
        <v>3486</v>
      </c>
      <c r="H161" s="12">
        <f>'Master Sheet'!K161</f>
        <v>0</v>
      </c>
      <c r="I161" s="14">
        <f t="shared" si="22"/>
        <v>3486</v>
      </c>
      <c r="J161" s="12">
        <f>'Master Sheet'!L161</f>
        <v>0</v>
      </c>
      <c r="K161" s="12">
        <f>'Master Sheet'!M161</f>
        <v>0</v>
      </c>
      <c r="L161" s="12">
        <f>'Master Sheet'!N161</f>
        <v>0</v>
      </c>
      <c r="M161" s="12">
        <f>'Master Sheet'!O161</f>
        <v>0</v>
      </c>
      <c r="N161" s="14">
        <f t="shared" si="23"/>
        <v>3486</v>
      </c>
      <c r="O161" s="14">
        <f t="shared" si="24"/>
        <v>3486</v>
      </c>
      <c r="P161" s="17">
        <f>'Master Sheet'!P161</f>
        <v>0</v>
      </c>
      <c r="Q161" s="17">
        <f>'Master Sheet'!Q161</f>
        <v>0</v>
      </c>
      <c r="R161" s="17">
        <f>'Master Sheet'!R161</f>
        <v>0</v>
      </c>
      <c r="S161" s="17">
        <f>'Master Sheet'!S161</f>
        <v>0</v>
      </c>
      <c r="T161" s="14">
        <f t="shared" si="25"/>
        <v>3486</v>
      </c>
      <c r="U161" s="14">
        <f t="shared" si="26"/>
        <v>3486</v>
      </c>
      <c r="V161" s="12">
        <f t="shared" si="27"/>
        <v>0</v>
      </c>
      <c r="W161" s="14">
        <f t="shared" si="28"/>
        <v>3486</v>
      </c>
      <c r="X161" s="14">
        <f t="shared" si="29"/>
        <v>3486</v>
      </c>
      <c r="Y161" s="8">
        <f t="shared" si="30"/>
        <v>0</v>
      </c>
      <c r="Z161" s="18">
        <f t="shared" si="31"/>
        <v>3486</v>
      </c>
      <c r="AA161" s="14">
        <f t="shared" si="32"/>
        <v>3486</v>
      </c>
    </row>
    <row r="162" spans="1:27" ht="30">
      <c r="A162" s="4" t="str">
        <f>'Master Sheet'!A162</f>
        <v>CFQ7TTC0HD3R</v>
      </c>
      <c r="B162" s="4">
        <f>'Master Sheet'!B162</f>
        <v>5</v>
      </c>
      <c r="C162" s="7" t="str">
        <f>'Master Sheet'!C162</f>
        <v>Dynamics 365 Business Central Database Capacity (Non-Profit Pricing)</v>
      </c>
      <c r="D162" s="4" t="str">
        <f>'Master Sheet'!D162</f>
        <v>P1M</v>
      </c>
      <c r="E162" s="4" t="str">
        <f>'Master Sheet'!E162</f>
        <v>Monthly</v>
      </c>
      <c r="F162" s="14">
        <f>'Master Sheet'!F162</f>
        <v>402</v>
      </c>
      <c r="G162" s="14">
        <f>'Master Sheet'!G162</f>
        <v>361.8</v>
      </c>
      <c r="H162" s="12">
        <f>'Master Sheet'!K162</f>
        <v>0</v>
      </c>
      <c r="I162" s="14">
        <f t="shared" si="22"/>
        <v>361.8</v>
      </c>
      <c r="J162" s="12">
        <f>'Master Sheet'!L162</f>
        <v>0</v>
      </c>
      <c r="K162" s="12">
        <f>'Master Sheet'!M162</f>
        <v>0</v>
      </c>
      <c r="L162" s="12">
        <f>'Master Sheet'!N162</f>
        <v>0</v>
      </c>
      <c r="M162" s="12">
        <f>'Master Sheet'!O162</f>
        <v>0</v>
      </c>
      <c r="N162" s="14">
        <f t="shared" si="23"/>
        <v>361.8</v>
      </c>
      <c r="O162" s="14">
        <f t="shared" si="24"/>
        <v>361.8</v>
      </c>
      <c r="P162" s="17">
        <f>'Master Sheet'!P162</f>
        <v>0</v>
      </c>
      <c r="Q162" s="17">
        <f>'Master Sheet'!Q162</f>
        <v>0</v>
      </c>
      <c r="R162" s="17">
        <f>'Master Sheet'!R162</f>
        <v>0</v>
      </c>
      <c r="S162" s="17">
        <f>'Master Sheet'!S162</f>
        <v>0</v>
      </c>
      <c r="T162" s="14">
        <f t="shared" si="25"/>
        <v>361.8</v>
      </c>
      <c r="U162" s="14">
        <f t="shared" si="26"/>
        <v>361.8</v>
      </c>
      <c r="V162" s="12">
        <f t="shared" si="27"/>
        <v>0</v>
      </c>
      <c r="W162" s="14">
        <f t="shared" si="28"/>
        <v>361.8</v>
      </c>
      <c r="X162" s="14">
        <f t="shared" si="29"/>
        <v>361.8</v>
      </c>
      <c r="Y162" s="8">
        <f t="shared" si="30"/>
        <v>0</v>
      </c>
      <c r="Z162" s="18">
        <f t="shared" si="31"/>
        <v>361.8</v>
      </c>
      <c r="AA162" s="14">
        <f t="shared" si="32"/>
        <v>361.8</v>
      </c>
    </row>
    <row r="163" spans="1:27">
      <c r="A163" s="4" t="str">
        <f>'Master Sheet'!A163</f>
        <v>CFQ7TTC0HD3R</v>
      </c>
      <c r="B163" s="4">
        <f>'Master Sheet'!B163</f>
        <v>2</v>
      </c>
      <c r="C163" s="7" t="str">
        <f>'Master Sheet'!C163</f>
        <v>Dynamics 365 Business Central Database Capacity 100GB</v>
      </c>
      <c r="D163" s="4" t="str">
        <f>'Master Sheet'!D163</f>
        <v>P1M</v>
      </c>
      <c r="E163" s="4" t="str">
        <f>'Master Sheet'!E163</f>
        <v>Monthly</v>
      </c>
      <c r="F163" s="14">
        <f>'Master Sheet'!F163</f>
        <v>49914</v>
      </c>
      <c r="G163" s="14">
        <f>'Master Sheet'!G163</f>
        <v>34939.800000000003</v>
      </c>
      <c r="H163" s="12">
        <f>'Master Sheet'!K163</f>
        <v>0</v>
      </c>
      <c r="I163" s="14">
        <f t="shared" si="22"/>
        <v>34939.800000000003</v>
      </c>
      <c r="J163" s="12">
        <f>'Master Sheet'!L163</f>
        <v>0</v>
      </c>
      <c r="K163" s="12">
        <f>'Master Sheet'!M163</f>
        <v>0</v>
      </c>
      <c r="L163" s="12">
        <f>'Master Sheet'!N163</f>
        <v>0</v>
      </c>
      <c r="M163" s="12">
        <f>'Master Sheet'!O163</f>
        <v>0</v>
      </c>
      <c r="N163" s="14">
        <f t="shared" si="23"/>
        <v>34939.800000000003</v>
      </c>
      <c r="O163" s="14">
        <f t="shared" si="24"/>
        <v>34939.800000000003</v>
      </c>
      <c r="P163" s="17">
        <f>'Master Sheet'!P163</f>
        <v>0</v>
      </c>
      <c r="Q163" s="17">
        <f>'Master Sheet'!Q163</f>
        <v>0</v>
      </c>
      <c r="R163" s="17">
        <f>'Master Sheet'!R163</f>
        <v>0</v>
      </c>
      <c r="S163" s="17">
        <f>'Master Sheet'!S163</f>
        <v>0</v>
      </c>
      <c r="T163" s="14">
        <f t="shared" si="25"/>
        <v>34939.800000000003</v>
      </c>
      <c r="U163" s="14">
        <f t="shared" si="26"/>
        <v>34939.800000000003</v>
      </c>
      <c r="V163" s="12">
        <f t="shared" si="27"/>
        <v>0</v>
      </c>
      <c r="W163" s="14">
        <f t="shared" si="28"/>
        <v>34939.800000000003</v>
      </c>
      <c r="X163" s="14">
        <f t="shared" si="29"/>
        <v>34939.800000000003</v>
      </c>
      <c r="Y163" s="8">
        <f t="shared" si="30"/>
        <v>0</v>
      </c>
      <c r="Z163" s="18">
        <f t="shared" si="31"/>
        <v>34939.800000000003</v>
      </c>
      <c r="AA163" s="14">
        <f t="shared" si="32"/>
        <v>34939.800000000003</v>
      </c>
    </row>
    <row r="164" spans="1:27" ht="30">
      <c r="A164" s="4" t="str">
        <f>'Master Sheet'!A164</f>
        <v>CFQ7TTC0HD3R</v>
      </c>
      <c r="B164" s="4">
        <f>'Master Sheet'!B164</f>
        <v>6</v>
      </c>
      <c r="C164" s="7" t="str">
        <f>'Master Sheet'!C164</f>
        <v>Dynamics 365 Business Central Database Capacity 100GB (Non-Profit Pricing)</v>
      </c>
      <c r="D164" s="4" t="str">
        <f>'Master Sheet'!D164</f>
        <v>P1Y</v>
      </c>
      <c r="E164" s="4" t="str">
        <f>'Master Sheet'!E164</f>
        <v>Monthly</v>
      </c>
      <c r="F164" s="14">
        <f>'Master Sheet'!F164</f>
        <v>209664</v>
      </c>
      <c r="G164" s="14">
        <f>'Master Sheet'!G164</f>
        <v>188697.60000000001</v>
      </c>
      <c r="H164" s="12">
        <f>'Master Sheet'!K164</f>
        <v>0</v>
      </c>
      <c r="I164" s="14">
        <f t="shared" si="22"/>
        <v>188697.60000000001</v>
      </c>
      <c r="J164" s="12">
        <f>'Master Sheet'!L164</f>
        <v>0</v>
      </c>
      <c r="K164" s="12">
        <f>'Master Sheet'!M164</f>
        <v>0</v>
      </c>
      <c r="L164" s="12">
        <f>'Master Sheet'!N164</f>
        <v>0</v>
      </c>
      <c r="M164" s="12">
        <f>'Master Sheet'!O164</f>
        <v>0</v>
      </c>
      <c r="N164" s="14">
        <f t="shared" si="23"/>
        <v>188697.60000000001</v>
      </c>
      <c r="O164" s="14">
        <f t="shared" si="24"/>
        <v>188697.60000000001</v>
      </c>
      <c r="P164" s="17">
        <f>'Master Sheet'!P164</f>
        <v>0</v>
      </c>
      <c r="Q164" s="17">
        <f>'Master Sheet'!Q164</f>
        <v>0</v>
      </c>
      <c r="R164" s="17">
        <f>'Master Sheet'!R164</f>
        <v>0</v>
      </c>
      <c r="S164" s="17">
        <f>'Master Sheet'!S164</f>
        <v>0</v>
      </c>
      <c r="T164" s="14">
        <f t="shared" si="25"/>
        <v>188697.60000000001</v>
      </c>
      <c r="U164" s="14">
        <f t="shared" si="26"/>
        <v>188697.60000000001</v>
      </c>
      <c r="V164" s="12">
        <f t="shared" si="27"/>
        <v>0</v>
      </c>
      <c r="W164" s="14">
        <f t="shared" si="28"/>
        <v>188697.60000000001</v>
      </c>
      <c r="X164" s="14">
        <f t="shared" si="29"/>
        <v>188697.60000000001</v>
      </c>
      <c r="Y164" s="8">
        <f t="shared" si="30"/>
        <v>0</v>
      </c>
      <c r="Z164" s="18">
        <f t="shared" si="31"/>
        <v>188697.60000000001</v>
      </c>
      <c r="AA164" s="14">
        <f t="shared" si="32"/>
        <v>188697.60000000001</v>
      </c>
    </row>
    <row r="165" spans="1:27">
      <c r="A165" s="4" t="str">
        <f>'Master Sheet'!A165</f>
        <v>CFQ7TTC0HD3R</v>
      </c>
      <c r="B165" s="4">
        <f>'Master Sheet'!B165</f>
        <v>3</v>
      </c>
      <c r="C165" s="7" t="str">
        <f>'Master Sheet'!C165</f>
        <v>Dynamics 365 Business Central Database Capacity Overage</v>
      </c>
      <c r="D165" s="4" t="str">
        <f>'Master Sheet'!D165</f>
        <v>P1M</v>
      </c>
      <c r="E165" s="4" t="str">
        <f>'Master Sheet'!E165</f>
        <v>Monthly</v>
      </c>
      <c r="F165" s="14">
        <f>'Master Sheet'!F165</f>
        <v>498</v>
      </c>
      <c r="G165" s="14">
        <f>'Master Sheet'!G165</f>
        <v>348.6</v>
      </c>
      <c r="H165" s="12">
        <f>'Master Sheet'!K165</f>
        <v>0</v>
      </c>
      <c r="I165" s="14">
        <f t="shared" si="22"/>
        <v>348.6</v>
      </c>
      <c r="J165" s="12">
        <f>'Master Sheet'!L165</f>
        <v>0</v>
      </c>
      <c r="K165" s="12">
        <f>'Master Sheet'!M165</f>
        <v>0</v>
      </c>
      <c r="L165" s="12">
        <f>'Master Sheet'!N165</f>
        <v>0</v>
      </c>
      <c r="M165" s="12">
        <f>'Master Sheet'!O165</f>
        <v>0</v>
      </c>
      <c r="N165" s="14">
        <f t="shared" si="23"/>
        <v>348.6</v>
      </c>
      <c r="O165" s="14">
        <f t="shared" si="24"/>
        <v>348.6</v>
      </c>
      <c r="P165" s="17">
        <f>'Master Sheet'!P165</f>
        <v>0</v>
      </c>
      <c r="Q165" s="17">
        <f>'Master Sheet'!Q165</f>
        <v>0</v>
      </c>
      <c r="R165" s="17">
        <f>'Master Sheet'!R165</f>
        <v>0</v>
      </c>
      <c r="S165" s="17">
        <f>'Master Sheet'!S165</f>
        <v>0</v>
      </c>
      <c r="T165" s="14">
        <f t="shared" si="25"/>
        <v>348.6</v>
      </c>
      <c r="U165" s="14">
        <f t="shared" si="26"/>
        <v>348.6</v>
      </c>
      <c r="V165" s="12">
        <f t="shared" si="27"/>
        <v>0</v>
      </c>
      <c r="W165" s="14">
        <f t="shared" si="28"/>
        <v>348.6</v>
      </c>
      <c r="X165" s="14">
        <f t="shared" si="29"/>
        <v>348.6</v>
      </c>
      <c r="Y165" s="8">
        <f t="shared" si="30"/>
        <v>0</v>
      </c>
      <c r="Z165" s="18">
        <f t="shared" si="31"/>
        <v>348.6</v>
      </c>
      <c r="AA165" s="14">
        <f t="shared" si="32"/>
        <v>348.6</v>
      </c>
    </row>
    <row r="166" spans="1:27" ht="30">
      <c r="A166" s="4" t="str">
        <f>'Master Sheet'!A166</f>
        <v>CFQ7TTC0HD3R</v>
      </c>
      <c r="B166" s="4" t="str">
        <f>'Master Sheet'!B166</f>
        <v>000D</v>
      </c>
      <c r="C166" s="7" t="str">
        <f>'Master Sheet'!C166</f>
        <v>Dynamics 365 Business Central Database Capacity Overage (Education Faculty Pricing)</v>
      </c>
      <c r="D166" s="4" t="str">
        <f>'Master Sheet'!D166</f>
        <v>P1Y</v>
      </c>
      <c r="E166" s="4" t="str">
        <f>'Master Sheet'!E166</f>
        <v>Annual</v>
      </c>
      <c r="F166" s="14">
        <f>'Master Sheet'!F166</f>
        <v>2760</v>
      </c>
      <c r="G166" s="14">
        <f>'Master Sheet'!G166</f>
        <v>1932</v>
      </c>
      <c r="H166" s="12">
        <f>'Master Sheet'!K166</f>
        <v>0</v>
      </c>
      <c r="I166" s="14">
        <f t="shared" si="22"/>
        <v>1932</v>
      </c>
      <c r="J166" s="12">
        <f>'Master Sheet'!L166</f>
        <v>0</v>
      </c>
      <c r="K166" s="12">
        <f>'Master Sheet'!M166</f>
        <v>0</v>
      </c>
      <c r="L166" s="12">
        <f>'Master Sheet'!N166</f>
        <v>0</v>
      </c>
      <c r="M166" s="12">
        <f>'Master Sheet'!O166</f>
        <v>0</v>
      </c>
      <c r="N166" s="14">
        <f t="shared" si="23"/>
        <v>1932</v>
      </c>
      <c r="O166" s="14">
        <f t="shared" si="24"/>
        <v>1932</v>
      </c>
      <c r="P166" s="17">
        <f>'Master Sheet'!P166</f>
        <v>0</v>
      </c>
      <c r="Q166" s="17">
        <f>'Master Sheet'!Q166</f>
        <v>0</v>
      </c>
      <c r="R166" s="17">
        <f>'Master Sheet'!R166</f>
        <v>0</v>
      </c>
      <c r="S166" s="17">
        <f>'Master Sheet'!S166</f>
        <v>0</v>
      </c>
      <c r="T166" s="14">
        <f t="shared" si="25"/>
        <v>1932</v>
      </c>
      <c r="U166" s="14">
        <f t="shared" si="26"/>
        <v>1932</v>
      </c>
      <c r="V166" s="12">
        <f t="shared" si="27"/>
        <v>0</v>
      </c>
      <c r="W166" s="14">
        <f t="shared" si="28"/>
        <v>1932</v>
      </c>
      <c r="X166" s="14">
        <f t="shared" si="29"/>
        <v>1932</v>
      </c>
      <c r="Y166" s="8">
        <f t="shared" si="30"/>
        <v>0</v>
      </c>
      <c r="Z166" s="18">
        <f t="shared" si="31"/>
        <v>1932</v>
      </c>
      <c r="AA166" s="14">
        <f t="shared" si="32"/>
        <v>1932</v>
      </c>
    </row>
    <row r="167" spans="1:27" ht="30">
      <c r="A167" s="4" t="str">
        <f>'Master Sheet'!A167</f>
        <v>CFQ7TTC0HD3R</v>
      </c>
      <c r="B167" s="4">
        <f>'Master Sheet'!B167</f>
        <v>6</v>
      </c>
      <c r="C167" s="7" t="str">
        <f>'Master Sheet'!C167</f>
        <v>Dynamics 365 Business Central Database Capacity 100GB (Non-Profit Pricing)</v>
      </c>
      <c r="D167" s="4" t="str">
        <f>'Master Sheet'!D167</f>
        <v>P1M</v>
      </c>
      <c r="E167" s="4" t="str">
        <f>'Master Sheet'!E167</f>
        <v>Monthly</v>
      </c>
      <c r="F167" s="14">
        <f>'Master Sheet'!F167</f>
        <v>19968</v>
      </c>
      <c r="G167" s="14">
        <f>'Master Sheet'!G167</f>
        <v>17971.2</v>
      </c>
      <c r="H167" s="12">
        <f>'Master Sheet'!K167</f>
        <v>0</v>
      </c>
      <c r="I167" s="14">
        <f t="shared" si="22"/>
        <v>17971.2</v>
      </c>
      <c r="J167" s="12">
        <f>'Master Sheet'!L167</f>
        <v>0</v>
      </c>
      <c r="K167" s="12">
        <f>'Master Sheet'!M167</f>
        <v>0</v>
      </c>
      <c r="L167" s="12">
        <f>'Master Sheet'!N167</f>
        <v>0</v>
      </c>
      <c r="M167" s="12">
        <f>'Master Sheet'!O167</f>
        <v>0</v>
      </c>
      <c r="N167" s="14">
        <f t="shared" si="23"/>
        <v>17971.2</v>
      </c>
      <c r="O167" s="14">
        <f t="shared" si="24"/>
        <v>17971.2</v>
      </c>
      <c r="P167" s="17">
        <f>'Master Sheet'!P167</f>
        <v>0</v>
      </c>
      <c r="Q167" s="17">
        <f>'Master Sheet'!Q167</f>
        <v>0</v>
      </c>
      <c r="R167" s="17">
        <f>'Master Sheet'!R167</f>
        <v>0</v>
      </c>
      <c r="S167" s="17">
        <f>'Master Sheet'!S167</f>
        <v>0</v>
      </c>
      <c r="T167" s="14">
        <f t="shared" si="25"/>
        <v>17971.2</v>
      </c>
      <c r="U167" s="14">
        <f t="shared" si="26"/>
        <v>17971.2</v>
      </c>
      <c r="V167" s="12">
        <f t="shared" si="27"/>
        <v>0</v>
      </c>
      <c r="W167" s="14">
        <f t="shared" si="28"/>
        <v>17971.2</v>
      </c>
      <c r="X167" s="14">
        <f t="shared" si="29"/>
        <v>17971.2</v>
      </c>
      <c r="Y167" s="8">
        <f t="shared" si="30"/>
        <v>0</v>
      </c>
      <c r="Z167" s="18">
        <f t="shared" si="31"/>
        <v>17971.2</v>
      </c>
      <c r="AA167" s="14">
        <f t="shared" si="32"/>
        <v>17971.2</v>
      </c>
    </row>
    <row r="168" spans="1:27" ht="30">
      <c r="A168" s="4" t="str">
        <f>'Master Sheet'!A168</f>
        <v>CFQ7TTC0HD3R</v>
      </c>
      <c r="B168" s="4">
        <f>'Master Sheet'!B168</f>
        <v>6</v>
      </c>
      <c r="C168" s="7" t="str">
        <f>'Master Sheet'!C168</f>
        <v>Dynamics 365 Business Central Database Capacity 100GB (Non-Profit Pricing)</v>
      </c>
      <c r="D168" s="4" t="str">
        <f>'Master Sheet'!D168</f>
        <v>P1Y</v>
      </c>
      <c r="E168" s="4" t="str">
        <f>'Master Sheet'!E168</f>
        <v>Annual</v>
      </c>
      <c r="F168" s="14">
        <f>'Master Sheet'!F168</f>
        <v>199680</v>
      </c>
      <c r="G168" s="14">
        <f>'Master Sheet'!G168</f>
        <v>179712</v>
      </c>
      <c r="H168" s="12">
        <f>'Master Sheet'!K168</f>
        <v>0</v>
      </c>
      <c r="I168" s="14">
        <f t="shared" si="22"/>
        <v>179712</v>
      </c>
      <c r="J168" s="12">
        <f>'Master Sheet'!L168</f>
        <v>0</v>
      </c>
      <c r="K168" s="12">
        <f>'Master Sheet'!M168</f>
        <v>0</v>
      </c>
      <c r="L168" s="12">
        <f>'Master Sheet'!N168</f>
        <v>0</v>
      </c>
      <c r="M168" s="12">
        <f>'Master Sheet'!O168</f>
        <v>0</v>
      </c>
      <c r="N168" s="14">
        <f t="shared" si="23"/>
        <v>179712</v>
      </c>
      <c r="O168" s="14">
        <f t="shared" si="24"/>
        <v>179712</v>
      </c>
      <c r="P168" s="17">
        <f>'Master Sheet'!P168</f>
        <v>0</v>
      </c>
      <c r="Q168" s="17">
        <f>'Master Sheet'!Q168</f>
        <v>0</v>
      </c>
      <c r="R168" s="17">
        <f>'Master Sheet'!R168</f>
        <v>0</v>
      </c>
      <c r="S168" s="17">
        <f>'Master Sheet'!S168</f>
        <v>0</v>
      </c>
      <c r="T168" s="14">
        <f t="shared" si="25"/>
        <v>179712</v>
      </c>
      <c r="U168" s="14">
        <f t="shared" si="26"/>
        <v>179712</v>
      </c>
      <c r="V168" s="12">
        <f t="shared" si="27"/>
        <v>0</v>
      </c>
      <c r="W168" s="14">
        <f t="shared" si="28"/>
        <v>179712</v>
      </c>
      <c r="X168" s="14">
        <f t="shared" si="29"/>
        <v>179712</v>
      </c>
      <c r="Y168" s="8">
        <f t="shared" si="30"/>
        <v>0</v>
      </c>
      <c r="Z168" s="18">
        <f t="shared" si="31"/>
        <v>179712</v>
      </c>
      <c r="AA168" s="14">
        <f t="shared" si="32"/>
        <v>179712</v>
      </c>
    </row>
    <row r="169" spans="1:27">
      <c r="A169" s="4" t="str">
        <f>'Master Sheet'!A169</f>
        <v>CFQ7TTC0LH3F</v>
      </c>
      <c r="B169" s="4">
        <f>'Master Sheet'!B169</f>
        <v>4</v>
      </c>
      <c r="C169" s="7" t="str">
        <f>'Master Sheet'!C169</f>
        <v>Dynamics 365 Business Central Device (36mo) (Non-Profit Pricing)</v>
      </c>
      <c r="D169" s="4" t="str">
        <f>'Master Sheet'!D169</f>
        <v>P3Y</v>
      </c>
      <c r="E169" s="4" t="str">
        <f>'Master Sheet'!E169</f>
        <v>Annual</v>
      </c>
      <c r="F169" s="14">
        <f>'Master Sheet'!F169</f>
        <v>54000</v>
      </c>
      <c r="G169" s="14">
        <f>'Master Sheet'!G169</f>
        <v>48600</v>
      </c>
      <c r="H169" s="12">
        <f>'Master Sheet'!K169</f>
        <v>0</v>
      </c>
      <c r="I169" s="14">
        <f t="shared" si="22"/>
        <v>48600</v>
      </c>
      <c r="J169" s="12">
        <f>'Master Sheet'!L169</f>
        <v>0</v>
      </c>
      <c r="K169" s="12">
        <f>'Master Sheet'!M169</f>
        <v>0</v>
      </c>
      <c r="L169" s="12">
        <f>'Master Sheet'!N169</f>
        <v>0</v>
      </c>
      <c r="M169" s="12">
        <f>'Master Sheet'!O169</f>
        <v>0</v>
      </c>
      <c r="N169" s="14">
        <f t="shared" si="23"/>
        <v>48600</v>
      </c>
      <c r="O169" s="14">
        <f t="shared" si="24"/>
        <v>48600</v>
      </c>
      <c r="P169" s="17">
        <f>'Master Sheet'!P169</f>
        <v>0</v>
      </c>
      <c r="Q169" s="17">
        <f>'Master Sheet'!Q169</f>
        <v>0</v>
      </c>
      <c r="R169" s="17">
        <f>'Master Sheet'!R169</f>
        <v>0</v>
      </c>
      <c r="S169" s="17">
        <f>'Master Sheet'!S169</f>
        <v>0</v>
      </c>
      <c r="T169" s="14">
        <f t="shared" si="25"/>
        <v>48600</v>
      </c>
      <c r="U169" s="14">
        <f t="shared" si="26"/>
        <v>48600</v>
      </c>
      <c r="V169" s="12">
        <f t="shared" si="27"/>
        <v>0</v>
      </c>
      <c r="W169" s="14">
        <f t="shared" si="28"/>
        <v>48600</v>
      </c>
      <c r="X169" s="14">
        <f t="shared" si="29"/>
        <v>48600</v>
      </c>
      <c r="Y169" s="8">
        <f t="shared" si="30"/>
        <v>0</v>
      </c>
      <c r="Z169" s="18">
        <f t="shared" si="31"/>
        <v>48600</v>
      </c>
      <c r="AA169" s="14">
        <f t="shared" si="32"/>
        <v>48600</v>
      </c>
    </row>
    <row r="170" spans="1:27">
      <c r="A170" s="4" t="str">
        <f>'Master Sheet'!A170</f>
        <v>CFQ7TTC0LH3F</v>
      </c>
      <c r="B170" s="4">
        <f>'Master Sheet'!B170</f>
        <v>6</v>
      </c>
      <c r="C170" s="7" t="str">
        <f>'Master Sheet'!C170</f>
        <v>Dynamics 365 Business Central Device (Education Faculty Pricing)</v>
      </c>
      <c r="D170" s="4" t="str">
        <f>'Master Sheet'!D170</f>
        <v>P3Y</v>
      </c>
      <c r="E170" s="4" t="str">
        <f>'Master Sheet'!E170</f>
        <v>Monthly</v>
      </c>
      <c r="F170" s="14">
        <f>'Master Sheet'!F170</f>
        <v>77868</v>
      </c>
      <c r="G170" s="14">
        <f>'Master Sheet'!G170</f>
        <v>54507.6</v>
      </c>
      <c r="H170" s="12">
        <f>'Master Sheet'!K170</f>
        <v>0</v>
      </c>
      <c r="I170" s="14">
        <f t="shared" si="22"/>
        <v>54507.6</v>
      </c>
      <c r="J170" s="12">
        <f>'Master Sheet'!L170</f>
        <v>0</v>
      </c>
      <c r="K170" s="12">
        <f>'Master Sheet'!M170</f>
        <v>0</v>
      </c>
      <c r="L170" s="12">
        <f>'Master Sheet'!N170</f>
        <v>0</v>
      </c>
      <c r="M170" s="12">
        <f>'Master Sheet'!O170</f>
        <v>0</v>
      </c>
      <c r="N170" s="14">
        <f t="shared" si="23"/>
        <v>54507.6</v>
      </c>
      <c r="O170" s="14">
        <f t="shared" si="24"/>
        <v>54507.6</v>
      </c>
      <c r="P170" s="17">
        <f>'Master Sheet'!P170</f>
        <v>0</v>
      </c>
      <c r="Q170" s="17">
        <f>'Master Sheet'!Q170</f>
        <v>0</v>
      </c>
      <c r="R170" s="17">
        <f>'Master Sheet'!R170</f>
        <v>0</v>
      </c>
      <c r="S170" s="17">
        <f>'Master Sheet'!S170</f>
        <v>0</v>
      </c>
      <c r="T170" s="14">
        <f t="shared" si="25"/>
        <v>54507.6</v>
      </c>
      <c r="U170" s="14">
        <f t="shared" si="26"/>
        <v>54507.6</v>
      </c>
      <c r="V170" s="12">
        <f t="shared" si="27"/>
        <v>0</v>
      </c>
      <c r="W170" s="14">
        <f t="shared" si="28"/>
        <v>54507.6</v>
      </c>
      <c r="X170" s="14">
        <f t="shared" si="29"/>
        <v>54507.6</v>
      </c>
      <c r="Y170" s="8">
        <f t="shared" si="30"/>
        <v>0</v>
      </c>
      <c r="Z170" s="18">
        <f t="shared" si="31"/>
        <v>54507.6</v>
      </c>
      <c r="AA170" s="14">
        <f t="shared" si="32"/>
        <v>54507.6</v>
      </c>
    </row>
    <row r="171" spans="1:27">
      <c r="A171" s="4" t="str">
        <f>'Master Sheet'!A171</f>
        <v>CFQ7TTC0LH3F</v>
      </c>
      <c r="B171" s="4">
        <f>'Master Sheet'!B171</f>
        <v>4</v>
      </c>
      <c r="C171" s="7" t="str">
        <f>'Master Sheet'!C171</f>
        <v>Dynamics 365 Business Central Device (36mo) (Non-Profit Pricing)</v>
      </c>
      <c r="D171" s="4" t="str">
        <f>'Master Sheet'!D171</f>
        <v>P1Y</v>
      </c>
      <c r="E171" s="4" t="str">
        <f>'Master Sheet'!E171</f>
        <v>Annual</v>
      </c>
      <c r="F171" s="14">
        <f>'Master Sheet'!F171</f>
        <v>18000</v>
      </c>
      <c r="G171" s="14">
        <f>'Master Sheet'!G171</f>
        <v>16200</v>
      </c>
      <c r="H171" s="12">
        <f>'Master Sheet'!K171</f>
        <v>0</v>
      </c>
      <c r="I171" s="14">
        <f t="shared" si="22"/>
        <v>16200</v>
      </c>
      <c r="J171" s="12">
        <f>'Master Sheet'!L171</f>
        <v>0</v>
      </c>
      <c r="K171" s="12">
        <f>'Master Sheet'!M171</f>
        <v>0</v>
      </c>
      <c r="L171" s="12">
        <f>'Master Sheet'!N171</f>
        <v>0</v>
      </c>
      <c r="M171" s="12">
        <f>'Master Sheet'!O171</f>
        <v>0</v>
      </c>
      <c r="N171" s="14">
        <f t="shared" si="23"/>
        <v>16200</v>
      </c>
      <c r="O171" s="14">
        <f t="shared" si="24"/>
        <v>16200</v>
      </c>
      <c r="P171" s="17">
        <f>'Master Sheet'!P171</f>
        <v>0</v>
      </c>
      <c r="Q171" s="17">
        <f>'Master Sheet'!Q171</f>
        <v>0</v>
      </c>
      <c r="R171" s="17">
        <f>'Master Sheet'!R171</f>
        <v>0</v>
      </c>
      <c r="S171" s="17">
        <f>'Master Sheet'!S171</f>
        <v>0</v>
      </c>
      <c r="T171" s="14">
        <f t="shared" si="25"/>
        <v>16200</v>
      </c>
      <c r="U171" s="14">
        <f t="shared" si="26"/>
        <v>16200</v>
      </c>
      <c r="V171" s="12">
        <f t="shared" si="27"/>
        <v>0</v>
      </c>
      <c r="W171" s="14">
        <f t="shared" si="28"/>
        <v>16200</v>
      </c>
      <c r="X171" s="14">
        <f t="shared" si="29"/>
        <v>16200</v>
      </c>
      <c r="Y171" s="8">
        <f t="shared" si="30"/>
        <v>0</v>
      </c>
      <c r="Z171" s="18">
        <f t="shared" si="31"/>
        <v>16200</v>
      </c>
      <c r="AA171" s="14">
        <f t="shared" si="32"/>
        <v>16200</v>
      </c>
    </row>
    <row r="172" spans="1:27">
      <c r="A172" s="4" t="str">
        <f>'Master Sheet'!A172</f>
        <v>CFQ7TTC0LH3F</v>
      </c>
      <c r="B172" s="4">
        <f>'Master Sheet'!B172</f>
        <v>6</v>
      </c>
      <c r="C172" s="7" t="str">
        <f>'Master Sheet'!C172</f>
        <v>Dynamics 365 Business Central Device (Education Faculty Pricing)</v>
      </c>
      <c r="D172" s="4" t="str">
        <f>'Master Sheet'!D172</f>
        <v>P3Y</v>
      </c>
      <c r="E172" s="4" t="str">
        <f>'Master Sheet'!E172</f>
        <v>Annual</v>
      </c>
      <c r="F172" s="14">
        <f>'Master Sheet'!F172</f>
        <v>74160</v>
      </c>
      <c r="G172" s="14">
        <f>'Master Sheet'!G172</f>
        <v>51912</v>
      </c>
      <c r="H172" s="12">
        <f>'Master Sheet'!K172</f>
        <v>0</v>
      </c>
      <c r="I172" s="14">
        <f t="shared" si="22"/>
        <v>51912</v>
      </c>
      <c r="J172" s="12">
        <f>'Master Sheet'!L172</f>
        <v>0</v>
      </c>
      <c r="K172" s="12">
        <f>'Master Sheet'!M172</f>
        <v>0</v>
      </c>
      <c r="L172" s="12">
        <f>'Master Sheet'!N172</f>
        <v>0</v>
      </c>
      <c r="M172" s="12">
        <f>'Master Sheet'!O172</f>
        <v>0</v>
      </c>
      <c r="N172" s="14">
        <f t="shared" si="23"/>
        <v>51912</v>
      </c>
      <c r="O172" s="14">
        <f t="shared" si="24"/>
        <v>51912</v>
      </c>
      <c r="P172" s="17">
        <f>'Master Sheet'!P172</f>
        <v>0</v>
      </c>
      <c r="Q172" s="17">
        <f>'Master Sheet'!Q172</f>
        <v>0</v>
      </c>
      <c r="R172" s="17">
        <f>'Master Sheet'!R172</f>
        <v>0</v>
      </c>
      <c r="S172" s="17">
        <f>'Master Sheet'!S172</f>
        <v>0</v>
      </c>
      <c r="T172" s="14">
        <f t="shared" si="25"/>
        <v>51912</v>
      </c>
      <c r="U172" s="14">
        <f t="shared" si="26"/>
        <v>51912</v>
      </c>
      <c r="V172" s="12">
        <f t="shared" si="27"/>
        <v>0</v>
      </c>
      <c r="W172" s="14">
        <f t="shared" si="28"/>
        <v>51912</v>
      </c>
      <c r="X172" s="14">
        <f t="shared" si="29"/>
        <v>51912</v>
      </c>
      <c r="Y172" s="8">
        <f t="shared" si="30"/>
        <v>0</v>
      </c>
      <c r="Z172" s="18">
        <f t="shared" si="31"/>
        <v>51912</v>
      </c>
      <c r="AA172" s="14">
        <f t="shared" si="32"/>
        <v>51912</v>
      </c>
    </row>
    <row r="173" spans="1:27">
      <c r="A173" s="4" t="str">
        <f>'Master Sheet'!A173</f>
        <v>CFQ7TTC0LH3F</v>
      </c>
      <c r="B173" s="4">
        <f>'Master Sheet'!B173</f>
        <v>5</v>
      </c>
      <c r="C173" s="7" t="str">
        <f>'Master Sheet'!C173</f>
        <v>Dynamics 365 Business Central Device (Education Student Pricing)</v>
      </c>
      <c r="D173" s="4" t="str">
        <f>'Master Sheet'!D173</f>
        <v>P3Y</v>
      </c>
      <c r="E173" s="4" t="str">
        <f>'Master Sheet'!E173</f>
        <v>Monthly</v>
      </c>
      <c r="F173" s="14">
        <f>'Master Sheet'!F173</f>
        <v>56700</v>
      </c>
      <c r="G173" s="14">
        <f>'Master Sheet'!G173</f>
        <v>39690</v>
      </c>
      <c r="H173" s="12">
        <f>'Master Sheet'!K173</f>
        <v>0</v>
      </c>
      <c r="I173" s="14">
        <f t="shared" si="22"/>
        <v>39690</v>
      </c>
      <c r="J173" s="12">
        <f>'Master Sheet'!L173</f>
        <v>0</v>
      </c>
      <c r="K173" s="12">
        <f>'Master Sheet'!M173</f>
        <v>0</v>
      </c>
      <c r="L173" s="12">
        <f>'Master Sheet'!N173</f>
        <v>0</v>
      </c>
      <c r="M173" s="12">
        <f>'Master Sheet'!O173</f>
        <v>0</v>
      </c>
      <c r="N173" s="14">
        <f t="shared" si="23"/>
        <v>39690</v>
      </c>
      <c r="O173" s="14">
        <f t="shared" si="24"/>
        <v>39690</v>
      </c>
      <c r="P173" s="17">
        <f>'Master Sheet'!P173</f>
        <v>0</v>
      </c>
      <c r="Q173" s="17">
        <f>'Master Sheet'!Q173</f>
        <v>0</v>
      </c>
      <c r="R173" s="17">
        <f>'Master Sheet'!R173</f>
        <v>0</v>
      </c>
      <c r="S173" s="17">
        <f>'Master Sheet'!S173</f>
        <v>0</v>
      </c>
      <c r="T173" s="14">
        <f t="shared" si="25"/>
        <v>39690</v>
      </c>
      <c r="U173" s="14">
        <f t="shared" si="26"/>
        <v>39690</v>
      </c>
      <c r="V173" s="12">
        <f t="shared" si="27"/>
        <v>0</v>
      </c>
      <c r="W173" s="14">
        <f t="shared" si="28"/>
        <v>39690</v>
      </c>
      <c r="X173" s="14">
        <f t="shared" si="29"/>
        <v>39690</v>
      </c>
      <c r="Y173" s="8">
        <f t="shared" si="30"/>
        <v>0</v>
      </c>
      <c r="Z173" s="18">
        <f t="shared" si="31"/>
        <v>39690</v>
      </c>
      <c r="AA173" s="14">
        <f t="shared" si="32"/>
        <v>39690</v>
      </c>
    </row>
    <row r="174" spans="1:27">
      <c r="A174" s="4" t="str">
        <f>'Master Sheet'!A174</f>
        <v>CFQ7TTC0LH3F</v>
      </c>
      <c r="B174" s="4">
        <f>'Master Sheet'!B174</f>
        <v>6</v>
      </c>
      <c r="C174" s="7" t="str">
        <f>'Master Sheet'!C174</f>
        <v>Dynamics 365 Business Central Device (Education Faculty Pricing)</v>
      </c>
      <c r="D174" s="4" t="str">
        <f>'Master Sheet'!D174</f>
        <v>P1M</v>
      </c>
      <c r="E174" s="4" t="str">
        <f>'Master Sheet'!E174</f>
        <v>Monthly</v>
      </c>
      <c r="F174" s="14">
        <f>'Master Sheet'!F174</f>
        <v>2472</v>
      </c>
      <c r="G174" s="14">
        <f>'Master Sheet'!G174</f>
        <v>1730.4</v>
      </c>
      <c r="H174" s="12">
        <f>'Master Sheet'!K174</f>
        <v>0</v>
      </c>
      <c r="I174" s="14">
        <f t="shared" si="22"/>
        <v>1730.4</v>
      </c>
      <c r="J174" s="12">
        <f>'Master Sheet'!L174</f>
        <v>0</v>
      </c>
      <c r="K174" s="12">
        <f>'Master Sheet'!M174</f>
        <v>0</v>
      </c>
      <c r="L174" s="12">
        <f>'Master Sheet'!N174</f>
        <v>0</v>
      </c>
      <c r="M174" s="12">
        <f>'Master Sheet'!O174</f>
        <v>0</v>
      </c>
      <c r="N174" s="14">
        <f t="shared" si="23"/>
        <v>1730.4</v>
      </c>
      <c r="O174" s="14">
        <f t="shared" si="24"/>
        <v>1730.4</v>
      </c>
      <c r="P174" s="17">
        <f>'Master Sheet'!P174</f>
        <v>0</v>
      </c>
      <c r="Q174" s="17">
        <f>'Master Sheet'!Q174</f>
        <v>0</v>
      </c>
      <c r="R174" s="17">
        <f>'Master Sheet'!R174</f>
        <v>0</v>
      </c>
      <c r="S174" s="17">
        <f>'Master Sheet'!S174</f>
        <v>0</v>
      </c>
      <c r="T174" s="14">
        <f t="shared" si="25"/>
        <v>1730.4</v>
      </c>
      <c r="U174" s="14">
        <f t="shared" si="26"/>
        <v>1730.4</v>
      </c>
      <c r="V174" s="12">
        <f t="shared" si="27"/>
        <v>0</v>
      </c>
      <c r="W174" s="14">
        <f t="shared" si="28"/>
        <v>1730.4</v>
      </c>
      <c r="X174" s="14">
        <f t="shared" si="29"/>
        <v>1730.4</v>
      </c>
      <c r="Y174" s="8">
        <f t="shared" si="30"/>
        <v>0</v>
      </c>
      <c r="Z174" s="18">
        <f t="shared" si="31"/>
        <v>1730.4</v>
      </c>
      <c r="AA174" s="14">
        <f t="shared" si="32"/>
        <v>1730.4</v>
      </c>
    </row>
    <row r="175" spans="1:27">
      <c r="A175" s="4" t="str">
        <f>'Master Sheet'!A175</f>
        <v>CFQ7TTC0LH3F</v>
      </c>
      <c r="B175" s="4">
        <f>'Master Sheet'!B175</f>
        <v>2</v>
      </c>
      <c r="C175" s="7" t="str">
        <f>'Master Sheet'!C175</f>
        <v>Dynamics 365 Business Central Device</v>
      </c>
      <c r="D175" s="4" t="str">
        <f>'Master Sheet'!D175</f>
        <v>P3Y</v>
      </c>
      <c r="E175" s="4" t="str">
        <f>'Master Sheet'!E175</f>
        <v>Annual</v>
      </c>
      <c r="F175" s="14">
        <f>'Master Sheet'!F175</f>
        <v>134820</v>
      </c>
      <c r="G175" s="14">
        <f>'Master Sheet'!G175</f>
        <v>94374</v>
      </c>
      <c r="H175" s="12">
        <f>'Master Sheet'!K175</f>
        <v>0</v>
      </c>
      <c r="I175" s="14">
        <f t="shared" si="22"/>
        <v>94374</v>
      </c>
      <c r="J175" s="12">
        <f>'Master Sheet'!L175</f>
        <v>0</v>
      </c>
      <c r="K175" s="12">
        <f>'Master Sheet'!M175</f>
        <v>0</v>
      </c>
      <c r="L175" s="12">
        <f>'Master Sheet'!N175</f>
        <v>0</v>
      </c>
      <c r="M175" s="12">
        <f>'Master Sheet'!O175</f>
        <v>0</v>
      </c>
      <c r="N175" s="14">
        <f t="shared" si="23"/>
        <v>94374</v>
      </c>
      <c r="O175" s="14">
        <f t="shared" si="24"/>
        <v>94374</v>
      </c>
      <c r="P175" s="17">
        <f>'Master Sheet'!P175</f>
        <v>0</v>
      </c>
      <c r="Q175" s="17">
        <f>'Master Sheet'!Q175</f>
        <v>0</v>
      </c>
      <c r="R175" s="17">
        <f>'Master Sheet'!R175</f>
        <v>0</v>
      </c>
      <c r="S175" s="17">
        <f>'Master Sheet'!S175</f>
        <v>0</v>
      </c>
      <c r="T175" s="14">
        <f t="shared" si="25"/>
        <v>94374</v>
      </c>
      <c r="U175" s="14">
        <f t="shared" si="26"/>
        <v>94374</v>
      </c>
      <c r="V175" s="12">
        <f t="shared" si="27"/>
        <v>0</v>
      </c>
      <c r="W175" s="14">
        <f t="shared" si="28"/>
        <v>94374</v>
      </c>
      <c r="X175" s="14">
        <f t="shared" si="29"/>
        <v>94374</v>
      </c>
      <c r="Y175" s="8">
        <f t="shared" si="30"/>
        <v>0</v>
      </c>
      <c r="Z175" s="18">
        <f t="shared" si="31"/>
        <v>94374</v>
      </c>
      <c r="AA175" s="14">
        <f t="shared" si="32"/>
        <v>94374</v>
      </c>
    </row>
    <row r="176" spans="1:27">
      <c r="A176" s="4" t="str">
        <f>'Master Sheet'!A176</f>
        <v>CFQ7TTC0LH3F</v>
      </c>
      <c r="B176" s="4">
        <f>'Master Sheet'!B176</f>
        <v>4</v>
      </c>
      <c r="C176" s="7" t="str">
        <f>'Master Sheet'!C176</f>
        <v>Dynamics 365 Business Central Device (36mo) (Non-Profit Pricing)</v>
      </c>
      <c r="D176" s="4" t="str">
        <f>'Master Sheet'!D176</f>
        <v>P1M</v>
      </c>
      <c r="E176" s="4" t="str">
        <f>'Master Sheet'!E176</f>
        <v>Monthly</v>
      </c>
      <c r="F176" s="14">
        <f>'Master Sheet'!F176</f>
        <v>1800</v>
      </c>
      <c r="G176" s="14">
        <f>'Master Sheet'!G176</f>
        <v>1620</v>
      </c>
      <c r="H176" s="12">
        <f>'Master Sheet'!K176</f>
        <v>0</v>
      </c>
      <c r="I176" s="14">
        <f t="shared" si="22"/>
        <v>1620</v>
      </c>
      <c r="J176" s="12">
        <f>'Master Sheet'!L176</f>
        <v>0</v>
      </c>
      <c r="K176" s="12">
        <f>'Master Sheet'!M176</f>
        <v>0</v>
      </c>
      <c r="L176" s="12">
        <f>'Master Sheet'!N176</f>
        <v>0</v>
      </c>
      <c r="M176" s="12">
        <f>'Master Sheet'!O176</f>
        <v>0</v>
      </c>
      <c r="N176" s="14">
        <f t="shared" si="23"/>
        <v>1620</v>
      </c>
      <c r="O176" s="14">
        <f t="shared" si="24"/>
        <v>1620</v>
      </c>
      <c r="P176" s="17">
        <f>'Master Sheet'!P176</f>
        <v>0</v>
      </c>
      <c r="Q176" s="17">
        <f>'Master Sheet'!Q176</f>
        <v>0</v>
      </c>
      <c r="R176" s="17">
        <f>'Master Sheet'!R176</f>
        <v>0</v>
      </c>
      <c r="S176" s="17">
        <f>'Master Sheet'!S176</f>
        <v>0</v>
      </c>
      <c r="T176" s="14">
        <f t="shared" si="25"/>
        <v>1620</v>
      </c>
      <c r="U176" s="14">
        <f t="shared" si="26"/>
        <v>1620</v>
      </c>
      <c r="V176" s="12">
        <f t="shared" si="27"/>
        <v>0</v>
      </c>
      <c r="W176" s="14">
        <f t="shared" si="28"/>
        <v>1620</v>
      </c>
      <c r="X176" s="14">
        <f t="shared" si="29"/>
        <v>1620</v>
      </c>
      <c r="Y176" s="8">
        <f t="shared" si="30"/>
        <v>0</v>
      </c>
      <c r="Z176" s="18">
        <f t="shared" si="31"/>
        <v>1620</v>
      </c>
      <c r="AA176" s="14">
        <f t="shared" si="32"/>
        <v>1620</v>
      </c>
    </row>
    <row r="177" spans="1:27">
      <c r="A177" s="4" t="str">
        <f>'Master Sheet'!A177</f>
        <v>CFQ7TTC0LH3F</v>
      </c>
      <c r="B177" s="4">
        <f>'Master Sheet'!B177</f>
        <v>8</v>
      </c>
      <c r="C177" s="7" t="str">
        <f>'Master Sheet'!C177</f>
        <v>Dynamics 365 Business Central Device (100 seat min)</v>
      </c>
      <c r="D177" s="4" t="str">
        <f>'Master Sheet'!D177</f>
        <v>P3Y</v>
      </c>
      <c r="E177" s="4" t="str">
        <f>'Master Sheet'!E177</f>
        <v>Annual</v>
      </c>
      <c r="F177" s="14">
        <f>'Master Sheet'!F177</f>
        <v>104760</v>
      </c>
      <c r="G177" s="14">
        <f>'Master Sheet'!G177</f>
        <v>73332</v>
      </c>
      <c r="H177" s="12">
        <f>'Master Sheet'!K177</f>
        <v>0</v>
      </c>
      <c r="I177" s="14">
        <f t="shared" si="22"/>
        <v>73332</v>
      </c>
      <c r="J177" s="12">
        <f>'Master Sheet'!L177</f>
        <v>0</v>
      </c>
      <c r="K177" s="12">
        <f>'Master Sheet'!M177</f>
        <v>0</v>
      </c>
      <c r="L177" s="12">
        <f>'Master Sheet'!N177</f>
        <v>0</v>
      </c>
      <c r="M177" s="12">
        <f>'Master Sheet'!O177</f>
        <v>0</v>
      </c>
      <c r="N177" s="14">
        <f t="shared" si="23"/>
        <v>73332</v>
      </c>
      <c r="O177" s="14">
        <f t="shared" si="24"/>
        <v>73332</v>
      </c>
      <c r="P177" s="17">
        <f>'Master Sheet'!P177</f>
        <v>0</v>
      </c>
      <c r="Q177" s="17">
        <f>'Master Sheet'!Q177</f>
        <v>0</v>
      </c>
      <c r="R177" s="17">
        <f>'Master Sheet'!R177</f>
        <v>0</v>
      </c>
      <c r="S177" s="17">
        <f>'Master Sheet'!S177</f>
        <v>0</v>
      </c>
      <c r="T177" s="14">
        <f t="shared" si="25"/>
        <v>73332</v>
      </c>
      <c r="U177" s="14">
        <f t="shared" si="26"/>
        <v>73332</v>
      </c>
      <c r="V177" s="12">
        <f t="shared" si="27"/>
        <v>0</v>
      </c>
      <c r="W177" s="14">
        <f t="shared" si="28"/>
        <v>73332</v>
      </c>
      <c r="X177" s="14">
        <f t="shared" si="29"/>
        <v>73332</v>
      </c>
      <c r="Y177" s="8">
        <f t="shared" si="30"/>
        <v>0</v>
      </c>
      <c r="Z177" s="18">
        <f t="shared" si="31"/>
        <v>73332</v>
      </c>
      <c r="AA177" s="14">
        <f t="shared" si="32"/>
        <v>73332</v>
      </c>
    </row>
    <row r="178" spans="1:27">
      <c r="A178" s="4" t="str">
        <f>'Master Sheet'!A178</f>
        <v>CFQ7TTC0LH3F</v>
      </c>
      <c r="B178" s="4">
        <f>'Master Sheet'!B178</f>
        <v>2</v>
      </c>
      <c r="C178" s="7" t="str">
        <f>'Master Sheet'!C178</f>
        <v>Dynamics 365 Business Central Device</v>
      </c>
      <c r="D178" s="4" t="str">
        <f>'Master Sheet'!D178</f>
        <v>P3Y</v>
      </c>
      <c r="E178" s="4" t="str">
        <f>'Master Sheet'!E178</f>
        <v>Monthly</v>
      </c>
      <c r="F178" s="14">
        <f>'Master Sheet'!F178</f>
        <v>141561</v>
      </c>
      <c r="G178" s="14">
        <f>'Master Sheet'!G178</f>
        <v>99092.88</v>
      </c>
      <c r="H178" s="12">
        <f>'Master Sheet'!K178</f>
        <v>0</v>
      </c>
      <c r="I178" s="14">
        <f t="shared" si="22"/>
        <v>99092.88</v>
      </c>
      <c r="J178" s="12">
        <f>'Master Sheet'!L178</f>
        <v>0</v>
      </c>
      <c r="K178" s="12">
        <f>'Master Sheet'!M178</f>
        <v>0</v>
      </c>
      <c r="L178" s="12">
        <f>'Master Sheet'!N178</f>
        <v>0</v>
      </c>
      <c r="M178" s="12">
        <f>'Master Sheet'!O178</f>
        <v>0</v>
      </c>
      <c r="N178" s="14">
        <f t="shared" si="23"/>
        <v>99092.88</v>
      </c>
      <c r="O178" s="14">
        <f t="shared" si="24"/>
        <v>99092.88</v>
      </c>
      <c r="P178" s="17">
        <f>'Master Sheet'!P178</f>
        <v>0</v>
      </c>
      <c r="Q178" s="17">
        <f>'Master Sheet'!Q178</f>
        <v>0</v>
      </c>
      <c r="R178" s="17">
        <f>'Master Sheet'!R178</f>
        <v>0</v>
      </c>
      <c r="S178" s="17">
        <f>'Master Sheet'!S178</f>
        <v>0</v>
      </c>
      <c r="T178" s="14">
        <f t="shared" si="25"/>
        <v>99092.88</v>
      </c>
      <c r="U178" s="14">
        <f t="shared" si="26"/>
        <v>99092.88</v>
      </c>
      <c r="V178" s="12">
        <f t="shared" si="27"/>
        <v>0</v>
      </c>
      <c r="W178" s="14">
        <f t="shared" si="28"/>
        <v>99092.88</v>
      </c>
      <c r="X178" s="14">
        <f t="shared" si="29"/>
        <v>99092.88</v>
      </c>
      <c r="Y178" s="8">
        <f t="shared" si="30"/>
        <v>0</v>
      </c>
      <c r="Z178" s="18">
        <f t="shared" si="31"/>
        <v>99092.88</v>
      </c>
      <c r="AA178" s="14">
        <f t="shared" si="32"/>
        <v>99092.88</v>
      </c>
    </row>
    <row r="179" spans="1:27">
      <c r="A179" s="4" t="str">
        <f>'Master Sheet'!A179</f>
        <v>CFQ7TTC0LH3F</v>
      </c>
      <c r="B179" s="4">
        <f>'Master Sheet'!B179</f>
        <v>4</v>
      </c>
      <c r="C179" s="7" t="str">
        <f>'Master Sheet'!C179</f>
        <v>Dynamics 365 Business Central Device (36mo) (Non-Profit Pricing)</v>
      </c>
      <c r="D179" s="4" t="str">
        <f>'Master Sheet'!D179</f>
        <v>P3Y</v>
      </c>
      <c r="E179" s="4" t="str">
        <f>'Master Sheet'!E179</f>
        <v>Monthly</v>
      </c>
      <c r="F179" s="14">
        <f>'Master Sheet'!F179</f>
        <v>56700</v>
      </c>
      <c r="G179" s="14">
        <f>'Master Sheet'!G179</f>
        <v>51030</v>
      </c>
      <c r="H179" s="12">
        <f>'Master Sheet'!K179</f>
        <v>0</v>
      </c>
      <c r="I179" s="14">
        <f t="shared" si="22"/>
        <v>51030</v>
      </c>
      <c r="J179" s="12">
        <f>'Master Sheet'!L179</f>
        <v>0</v>
      </c>
      <c r="K179" s="12">
        <f>'Master Sheet'!M179</f>
        <v>0</v>
      </c>
      <c r="L179" s="12">
        <f>'Master Sheet'!N179</f>
        <v>0</v>
      </c>
      <c r="M179" s="12">
        <f>'Master Sheet'!O179</f>
        <v>0</v>
      </c>
      <c r="N179" s="14">
        <f t="shared" si="23"/>
        <v>51030</v>
      </c>
      <c r="O179" s="14">
        <f t="shared" si="24"/>
        <v>51030</v>
      </c>
      <c r="P179" s="17">
        <f>'Master Sheet'!P179</f>
        <v>0</v>
      </c>
      <c r="Q179" s="17">
        <f>'Master Sheet'!Q179</f>
        <v>0</v>
      </c>
      <c r="R179" s="17">
        <f>'Master Sheet'!R179</f>
        <v>0</v>
      </c>
      <c r="S179" s="17">
        <f>'Master Sheet'!S179</f>
        <v>0</v>
      </c>
      <c r="T179" s="14">
        <f t="shared" si="25"/>
        <v>51030</v>
      </c>
      <c r="U179" s="14">
        <f t="shared" si="26"/>
        <v>51030</v>
      </c>
      <c r="V179" s="12">
        <f t="shared" si="27"/>
        <v>0</v>
      </c>
      <c r="W179" s="14">
        <f t="shared" si="28"/>
        <v>51030</v>
      </c>
      <c r="X179" s="14">
        <f t="shared" si="29"/>
        <v>51030</v>
      </c>
      <c r="Y179" s="8">
        <f t="shared" si="30"/>
        <v>0</v>
      </c>
      <c r="Z179" s="18">
        <f t="shared" si="31"/>
        <v>51030</v>
      </c>
      <c r="AA179" s="14">
        <f t="shared" si="32"/>
        <v>51030</v>
      </c>
    </row>
    <row r="180" spans="1:27">
      <c r="A180" s="4" t="str">
        <f>'Master Sheet'!A180</f>
        <v>CFQ7TTC0LH3F</v>
      </c>
      <c r="B180" s="4">
        <f>'Master Sheet'!B180</f>
        <v>8</v>
      </c>
      <c r="C180" s="7" t="str">
        <f>'Master Sheet'!C180</f>
        <v>Dynamics 365 Business Central Device (100 seat min)</v>
      </c>
      <c r="D180" s="4" t="str">
        <f>'Master Sheet'!D180</f>
        <v>P3Y</v>
      </c>
      <c r="E180" s="4" t="str">
        <f>'Master Sheet'!E180</f>
        <v>Triennial</v>
      </c>
      <c r="F180" s="14">
        <f>'Master Sheet'!F180</f>
        <v>104760</v>
      </c>
      <c r="G180" s="14">
        <f>'Master Sheet'!G180</f>
        <v>73332</v>
      </c>
      <c r="H180" s="12">
        <f>'Master Sheet'!K180</f>
        <v>0</v>
      </c>
      <c r="I180" s="14">
        <f t="shared" si="22"/>
        <v>73332</v>
      </c>
      <c r="J180" s="12">
        <f>'Master Sheet'!L180</f>
        <v>0</v>
      </c>
      <c r="K180" s="12">
        <f>'Master Sheet'!M180</f>
        <v>0</v>
      </c>
      <c r="L180" s="12">
        <f>'Master Sheet'!N180</f>
        <v>0</v>
      </c>
      <c r="M180" s="12">
        <f>'Master Sheet'!O180</f>
        <v>0</v>
      </c>
      <c r="N180" s="14">
        <f t="shared" si="23"/>
        <v>73332</v>
      </c>
      <c r="O180" s="14">
        <f t="shared" si="24"/>
        <v>73332</v>
      </c>
      <c r="P180" s="17">
        <f>'Master Sheet'!P180</f>
        <v>0</v>
      </c>
      <c r="Q180" s="17">
        <f>'Master Sheet'!Q180</f>
        <v>0</v>
      </c>
      <c r="R180" s="17">
        <f>'Master Sheet'!R180</f>
        <v>0</v>
      </c>
      <c r="S180" s="17">
        <f>'Master Sheet'!S180</f>
        <v>0</v>
      </c>
      <c r="T180" s="14">
        <f t="shared" si="25"/>
        <v>73332</v>
      </c>
      <c r="U180" s="14">
        <f t="shared" si="26"/>
        <v>73332</v>
      </c>
      <c r="V180" s="12">
        <f t="shared" si="27"/>
        <v>0</v>
      </c>
      <c r="W180" s="14">
        <f t="shared" si="28"/>
        <v>73332</v>
      </c>
      <c r="X180" s="14">
        <f t="shared" si="29"/>
        <v>73332</v>
      </c>
      <c r="Y180" s="8">
        <f t="shared" si="30"/>
        <v>0</v>
      </c>
      <c r="Z180" s="18">
        <f t="shared" si="31"/>
        <v>73332</v>
      </c>
      <c r="AA180" s="14">
        <f t="shared" si="32"/>
        <v>73332</v>
      </c>
    </row>
    <row r="181" spans="1:27">
      <c r="A181" s="4" t="str">
        <f>'Master Sheet'!A181</f>
        <v>CFQ7TTC0LH3F</v>
      </c>
      <c r="B181" s="4">
        <f>'Master Sheet'!B181</f>
        <v>8</v>
      </c>
      <c r="C181" s="7" t="str">
        <f>'Master Sheet'!C181</f>
        <v>Dynamics 365 Business Central Device (100 seat min)</v>
      </c>
      <c r="D181" s="4" t="str">
        <f>'Master Sheet'!D181</f>
        <v>P1Y</v>
      </c>
      <c r="E181" s="4" t="str">
        <f>'Master Sheet'!E181</f>
        <v>Monthly</v>
      </c>
      <c r="F181" s="14">
        <f>'Master Sheet'!F181</f>
        <v>36666</v>
      </c>
      <c r="G181" s="14">
        <f>'Master Sheet'!G181</f>
        <v>25666.2</v>
      </c>
      <c r="H181" s="12">
        <f>'Master Sheet'!K181</f>
        <v>0</v>
      </c>
      <c r="I181" s="14">
        <f t="shared" si="22"/>
        <v>25666.2</v>
      </c>
      <c r="J181" s="12">
        <f>'Master Sheet'!L181</f>
        <v>0</v>
      </c>
      <c r="K181" s="12">
        <f>'Master Sheet'!M181</f>
        <v>0</v>
      </c>
      <c r="L181" s="12">
        <f>'Master Sheet'!N181</f>
        <v>0</v>
      </c>
      <c r="M181" s="12">
        <f>'Master Sheet'!O181</f>
        <v>0</v>
      </c>
      <c r="N181" s="14">
        <f t="shared" si="23"/>
        <v>25666.2</v>
      </c>
      <c r="O181" s="14">
        <f t="shared" si="24"/>
        <v>25666.2</v>
      </c>
      <c r="P181" s="17">
        <f>'Master Sheet'!P181</f>
        <v>0</v>
      </c>
      <c r="Q181" s="17">
        <f>'Master Sheet'!Q181</f>
        <v>0</v>
      </c>
      <c r="R181" s="17">
        <f>'Master Sheet'!R181</f>
        <v>0</v>
      </c>
      <c r="S181" s="17">
        <f>'Master Sheet'!S181</f>
        <v>0</v>
      </c>
      <c r="T181" s="14">
        <f t="shared" si="25"/>
        <v>25666.2</v>
      </c>
      <c r="U181" s="14">
        <f t="shared" si="26"/>
        <v>25666.2</v>
      </c>
      <c r="V181" s="12">
        <f t="shared" si="27"/>
        <v>0</v>
      </c>
      <c r="W181" s="14">
        <f t="shared" si="28"/>
        <v>25666.2</v>
      </c>
      <c r="X181" s="14">
        <f t="shared" si="29"/>
        <v>25666.2</v>
      </c>
      <c r="Y181" s="8">
        <f t="shared" si="30"/>
        <v>0</v>
      </c>
      <c r="Z181" s="18">
        <f t="shared" si="31"/>
        <v>25666.2</v>
      </c>
      <c r="AA181" s="14">
        <f t="shared" si="32"/>
        <v>25666.2</v>
      </c>
    </row>
    <row r="182" spans="1:27">
      <c r="A182" s="4" t="str">
        <f>'Master Sheet'!A182</f>
        <v>CFQ7TTC0LH3F</v>
      </c>
      <c r="B182" s="4">
        <f>'Master Sheet'!B182</f>
        <v>2</v>
      </c>
      <c r="C182" s="7" t="str">
        <f>'Master Sheet'!C182</f>
        <v>Dynamics 365 Business Central Device</v>
      </c>
      <c r="D182" s="4" t="str">
        <f>'Master Sheet'!D182</f>
        <v>P1M</v>
      </c>
      <c r="E182" s="4" t="str">
        <f>'Master Sheet'!E182</f>
        <v>Monthly</v>
      </c>
      <c r="F182" s="14">
        <f>'Master Sheet'!F182</f>
        <v>4494</v>
      </c>
      <c r="G182" s="14">
        <f>'Master Sheet'!G182</f>
        <v>3145.8</v>
      </c>
      <c r="H182" s="12">
        <f>'Master Sheet'!K182</f>
        <v>0</v>
      </c>
      <c r="I182" s="14">
        <f t="shared" si="22"/>
        <v>3145.8</v>
      </c>
      <c r="J182" s="12">
        <f>'Master Sheet'!L182</f>
        <v>0</v>
      </c>
      <c r="K182" s="12">
        <f>'Master Sheet'!M182</f>
        <v>0</v>
      </c>
      <c r="L182" s="12">
        <f>'Master Sheet'!N182</f>
        <v>0</v>
      </c>
      <c r="M182" s="12">
        <f>'Master Sheet'!O182</f>
        <v>0</v>
      </c>
      <c r="N182" s="14">
        <f t="shared" si="23"/>
        <v>3145.8</v>
      </c>
      <c r="O182" s="14">
        <f t="shared" si="24"/>
        <v>3145.8</v>
      </c>
      <c r="P182" s="17">
        <f>'Master Sheet'!P182</f>
        <v>0</v>
      </c>
      <c r="Q182" s="17">
        <f>'Master Sheet'!Q182</f>
        <v>0</v>
      </c>
      <c r="R182" s="17">
        <f>'Master Sheet'!R182</f>
        <v>0</v>
      </c>
      <c r="S182" s="17">
        <f>'Master Sheet'!S182</f>
        <v>0</v>
      </c>
      <c r="T182" s="14">
        <f t="shared" si="25"/>
        <v>3145.8</v>
      </c>
      <c r="U182" s="14">
        <f t="shared" si="26"/>
        <v>3145.8</v>
      </c>
      <c r="V182" s="12">
        <f t="shared" si="27"/>
        <v>0</v>
      </c>
      <c r="W182" s="14">
        <f t="shared" si="28"/>
        <v>3145.8</v>
      </c>
      <c r="X182" s="14">
        <f t="shared" si="29"/>
        <v>3145.8</v>
      </c>
      <c r="Y182" s="8">
        <f t="shared" si="30"/>
        <v>0</v>
      </c>
      <c r="Z182" s="18">
        <f t="shared" si="31"/>
        <v>3145.8</v>
      </c>
      <c r="AA182" s="14">
        <f t="shared" si="32"/>
        <v>3145.8</v>
      </c>
    </row>
    <row r="183" spans="1:27">
      <c r="A183" s="4" t="str">
        <f>'Master Sheet'!A183</f>
        <v>CFQ7TTC0LH3F</v>
      </c>
      <c r="B183" s="4">
        <f>'Master Sheet'!B183</f>
        <v>6</v>
      </c>
      <c r="C183" s="7" t="str">
        <f>'Master Sheet'!C183</f>
        <v>Dynamics 365 Business Central Device (Education Faculty Pricing)</v>
      </c>
      <c r="D183" s="4" t="str">
        <f>'Master Sheet'!D183</f>
        <v>P1Y</v>
      </c>
      <c r="E183" s="4" t="str">
        <f>'Master Sheet'!E183</f>
        <v>Monthly</v>
      </c>
      <c r="F183" s="14">
        <f>'Master Sheet'!F183</f>
        <v>25956</v>
      </c>
      <c r="G183" s="14">
        <f>'Master Sheet'!G183</f>
        <v>18169.2</v>
      </c>
      <c r="H183" s="12">
        <f>'Master Sheet'!K183</f>
        <v>0</v>
      </c>
      <c r="I183" s="14">
        <f t="shared" si="22"/>
        <v>18169.2</v>
      </c>
      <c r="J183" s="12">
        <f>'Master Sheet'!L183</f>
        <v>0</v>
      </c>
      <c r="K183" s="12">
        <f>'Master Sheet'!M183</f>
        <v>0</v>
      </c>
      <c r="L183" s="12">
        <f>'Master Sheet'!N183</f>
        <v>0</v>
      </c>
      <c r="M183" s="12">
        <f>'Master Sheet'!O183</f>
        <v>0</v>
      </c>
      <c r="N183" s="14">
        <f t="shared" si="23"/>
        <v>18169.2</v>
      </c>
      <c r="O183" s="14">
        <f t="shared" si="24"/>
        <v>18169.2</v>
      </c>
      <c r="P183" s="17">
        <f>'Master Sheet'!P183</f>
        <v>0</v>
      </c>
      <c r="Q183" s="17">
        <f>'Master Sheet'!Q183</f>
        <v>0</v>
      </c>
      <c r="R183" s="17">
        <f>'Master Sheet'!R183</f>
        <v>0</v>
      </c>
      <c r="S183" s="17">
        <f>'Master Sheet'!S183</f>
        <v>0</v>
      </c>
      <c r="T183" s="14">
        <f t="shared" si="25"/>
        <v>18169.2</v>
      </c>
      <c r="U183" s="14">
        <f t="shared" si="26"/>
        <v>18169.2</v>
      </c>
      <c r="V183" s="12">
        <f t="shared" si="27"/>
        <v>0</v>
      </c>
      <c r="W183" s="14">
        <f t="shared" si="28"/>
        <v>18169.2</v>
      </c>
      <c r="X183" s="14">
        <f t="shared" si="29"/>
        <v>18169.2</v>
      </c>
      <c r="Y183" s="8">
        <f t="shared" si="30"/>
        <v>0</v>
      </c>
      <c r="Z183" s="18">
        <f t="shared" si="31"/>
        <v>18169.2</v>
      </c>
      <c r="AA183" s="14">
        <f t="shared" si="32"/>
        <v>18169.2</v>
      </c>
    </row>
    <row r="184" spans="1:27">
      <c r="A184" s="4" t="str">
        <f>'Master Sheet'!A184</f>
        <v>CFQ7TTC0LH3F</v>
      </c>
      <c r="B184" s="4">
        <f>'Master Sheet'!B184</f>
        <v>2</v>
      </c>
      <c r="C184" s="7" t="str">
        <f>'Master Sheet'!C184</f>
        <v>Dynamics 365 Business Central Device</v>
      </c>
      <c r="D184" s="4" t="str">
        <f>'Master Sheet'!D184</f>
        <v>P1Y</v>
      </c>
      <c r="E184" s="4" t="str">
        <f>'Master Sheet'!E184</f>
        <v>Monthly</v>
      </c>
      <c r="F184" s="14">
        <f>'Master Sheet'!F184</f>
        <v>47187</v>
      </c>
      <c r="G184" s="14">
        <f>'Master Sheet'!G184</f>
        <v>33030.959999999999</v>
      </c>
      <c r="H184" s="12">
        <f>'Master Sheet'!K184</f>
        <v>0</v>
      </c>
      <c r="I184" s="14">
        <f t="shared" si="22"/>
        <v>33030.959999999999</v>
      </c>
      <c r="J184" s="12">
        <f>'Master Sheet'!L184</f>
        <v>0</v>
      </c>
      <c r="K184" s="12">
        <f>'Master Sheet'!M184</f>
        <v>0</v>
      </c>
      <c r="L184" s="12">
        <f>'Master Sheet'!N184</f>
        <v>0</v>
      </c>
      <c r="M184" s="12">
        <f>'Master Sheet'!O184</f>
        <v>0</v>
      </c>
      <c r="N184" s="14">
        <f t="shared" si="23"/>
        <v>33030.959999999999</v>
      </c>
      <c r="O184" s="14">
        <f t="shared" si="24"/>
        <v>33030.959999999999</v>
      </c>
      <c r="P184" s="17">
        <f>'Master Sheet'!P184</f>
        <v>0</v>
      </c>
      <c r="Q184" s="17">
        <f>'Master Sheet'!Q184</f>
        <v>0</v>
      </c>
      <c r="R184" s="17">
        <f>'Master Sheet'!R184</f>
        <v>0</v>
      </c>
      <c r="S184" s="17">
        <f>'Master Sheet'!S184</f>
        <v>0</v>
      </c>
      <c r="T184" s="14">
        <f t="shared" si="25"/>
        <v>33030.959999999999</v>
      </c>
      <c r="U184" s="14">
        <f t="shared" si="26"/>
        <v>33030.959999999999</v>
      </c>
      <c r="V184" s="12">
        <f t="shared" si="27"/>
        <v>0</v>
      </c>
      <c r="W184" s="14">
        <f t="shared" si="28"/>
        <v>33030.959999999999</v>
      </c>
      <c r="X184" s="14">
        <f t="shared" si="29"/>
        <v>33030.959999999999</v>
      </c>
      <c r="Y184" s="8">
        <f t="shared" si="30"/>
        <v>0</v>
      </c>
      <c r="Z184" s="18">
        <f t="shared" si="31"/>
        <v>33030.959999999999</v>
      </c>
      <c r="AA184" s="14">
        <f t="shared" si="32"/>
        <v>33030.959999999999</v>
      </c>
    </row>
    <row r="185" spans="1:27">
      <c r="A185" s="4" t="str">
        <f>'Master Sheet'!A185</f>
        <v>CFQ7TTC0LH3F</v>
      </c>
      <c r="B185" s="4">
        <f>'Master Sheet'!B185</f>
        <v>2</v>
      </c>
      <c r="C185" s="7" t="str">
        <f>'Master Sheet'!C185</f>
        <v>Dynamics 365 Business Central Device</v>
      </c>
      <c r="D185" s="4" t="str">
        <f>'Master Sheet'!D185</f>
        <v>P3Y</v>
      </c>
      <c r="E185" s="4" t="str">
        <f>'Master Sheet'!E185</f>
        <v>Triennial</v>
      </c>
      <c r="F185" s="14">
        <f>'Master Sheet'!F185</f>
        <v>134820</v>
      </c>
      <c r="G185" s="14">
        <f>'Master Sheet'!G185</f>
        <v>94374</v>
      </c>
      <c r="H185" s="12">
        <f>'Master Sheet'!K185</f>
        <v>0</v>
      </c>
      <c r="I185" s="14">
        <f t="shared" si="22"/>
        <v>94374</v>
      </c>
      <c r="J185" s="12">
        <f>'Master Sheet'!L185</f>
        <v>0</v>
      </c>
      <c r="K185" s="12">
        <f>'Master Sheet'!M185</f>
        <v>0</v>
      </c>
      <c r="L185" s="12">
        <f>'Master Sheet'!N185</f>
        <v>0</v>
      </c>
      <c r="M185" s="12">
        <f>'Master Sheet'!O185</f>
        <v>0</v>
      </c>
      <c r="N185" s="14">
        <f t="shared" si="23"/>
        <v>94374</v>
      </c>
      <c r="O185" s="14">
        <f t="shared" si="24"/>
        <v>94374</v>
      </c>
      <c r="P185" s="17">
        <f>'Master Sheet'!P185</f>
        <v>0</v>
      </c>
      <c r="Q185" s="17">
        <f>'Master Sheet'!Q185</f>
        <v>0</v>
      </c>
      <c r="R185" s="17">
        <f>'Master Sheet'!R185</f>
        <v>0</v>
      </c>
      <c r="S185" s="17">
        <f>'Master Sheet'!S185</f>
        <v>0</v>
      </c>
      <c r="T185" s="14">
        <f t="shared" si="25"/>
        <v>94374</v>
      </c>
      <c r="U185" s="14">
        <f t="shared" si="26"/>
        <v>94374</v>
      </c>
      <c r="V185" s="12">
        <f t="shared" si="27"/>
        <v>0</v>
      </c>
      <c r="W185" s="14">
        <f t="shared" si="28"/>
        <v>94374</v>
      </c>
      <c r="X185" s="14">
        <f t="shared" si="29"/>
        <v>94374</v>
      </c>
      <c r="Y185" s="8">
        <f t="shared" si="30"/>
        <v>0</v>
      </c>
      <c r="Z185" s="18">
        <f t="shared" si="31"/>
        <v>94374</v>
      </c>
      <c r="AA185" s="14">
        <f t="shared" si="32"/>
        <v>94374</v>
      </c>
    </row>
    <row r="186" spans="1:27">
      <c r="A186" s="4" t="str">
        <f>'Master Sheet'!A186</f>
        <v>CFQ7TTC0LH3F</v>
      </c>
      <c r="B186" s="4">
        <f>'Master Sheet'!B186</f>
        <v>8</v>
      </c>
      <c r="C186" s="7" t="str">
        <f>'Master Sheet'!C186</f>
        <v>Dynamics 365 Business Central Device (100 seat min)</v>
      </c>
      <c r="D186" s="4" t="str">
        <f>'Master Sheet'!D186</f>
        <v>P1M</v>
      </c>
      <c r="E186" s="4" t="str">
        <f>'Master Sheet'!E186</f>
        <v>Monthly</v>
      </c>
      <c r="F186" s="14">
        <f>'Master Sheet'!F186</f>
        <v>3492</v>
      </c>
      <c r="G186" s="14">
        <f>'Master Sheet'!G186</f>
        <v>2444.4</v>
      </c>
      <c r="H186" s="12">
        <f>'Master Sheet'!K186</f>
        <v>0</v>
      </c>
      <c r="I186" s="14">
        <f t="shared" si="22"/>
        <v>2444.4</v>
      </c>
      <c r="J186" s="12">
        <f>'Master Sheet'!L186</f>
        <v>0</v>
      </c>
      <c r="K186" s="12">
        <f>'Master Sheet'!M186</f>
        <v>0</v>
      </c>
      <c r="L186" s="12">
        <f>'Master Sheet'!N186</f>
        <v>0</v>
      </c>
      <c r="M186" s="12">
        <f>'Master Sheet'!O186</f>
        <v>0</v>
      </c>
      <c r="N186" s="14">
        <f t="shared" si="23"/>
        <v>2444.4</v>
      </c>
      <c r="O186" s="14">
        <f t="shared" si="24"/>
        <v>2444.4</v>
      </c>
      <c r="P186" s="17">
        <f>'Master Sheet'!P186</f>
        <v>0</v>
      </c>
      <c r="Q186" s="17">
        <f>'Master Sheet'!Q186</f>
        <v>0</v>
      </c>
      <c r="R186" s="17">
        <f>'Master Sheet'!R186</f>
        <v>0</v>
      </c>
      <c r="S186" s="17">
        <f>'Master Sheet'!S186</f>
        <v>0</v>
      </c>
      <c r="T186" s="14">
        <f t="shared" si="25"/>
        <v>2444.4</v>
      </c>
      <c r="U186" s="14">
        <f t="shared" si="26"/>
        <v>2444.4</v>
      </c>
      <c r="V186" s="12">
        <f t="shared" si="27"/>
        <v>0</v>
      </c>
      <c r="W186" s="14">
        <f t="shared" si="28"/>
        <v>2444.4</v>
      </c>
      <c r="X186" s="14">
        <f t="shared" si="29"/>
        <v>2444.4</v>
      </c>
      <c r="Y186" s="8">
        <f t="shared" si="30"/>
        <v>0</v>
      </c>
      <c r="Z186" s="18">
        <f t="shared" si="31"/>
        <v>2444.4</v>
      </c>
      <c r="AA186" s="14">
        <f t="shared" si="32"/>
        <v>2444.4</v>
      </c>
    </row>
    <row r="187" spans="1:27">
      <c r="A187" s="4" t="str">
        <f>'Master Sheet'!A187</f>
        <v>CFQ7TTC0LH3F</v>
      </c>
      <c r="B187" s="4">
        <f>'Master Sheet'!B187</f>
        <v>5</v>
      </c>
      <c r="C187" s="7" t="str">
        <f>'Master Sheet'!C187</f>
        <v>Dynamics 365 Business Central Device (Education Student Pricing)</v>
      </c>
      <c r="D187" s="4" t="str">
        <f>'Master Sheet'!D187</f>
        <v>P3Y</v>
      </c>
      <c r="E187" s="4" t="str">
        <f>'Master Sheet'!E187</f>
        <v>Annual</v>
      </c>
      <c r="F187" s="14">
        <f>'Master Sheet'!F187</f>
        <v>54000</v>
      </c>
      <c r="G187" s="14">
        <f>'Master Sheet'!G187</f>
        <v>37800</v>
      </c>
      <c r="H187" s="12">
        <f>'Master Sheet'!K187</f>
        <v>0</v>
      </c>
      <c r="I187" s="14">
        <f t="shared" si="22"/>
        <v>37800</v>
      </c>
      <c r="J187" s="12">
        <f>'Master Sheet'!L187</f>
        <v>0</v>
      </c>
      <c r="K187" s="12">
        <f>'Master Sheet'!M187</f>
        <v>0</v>
      </c>
      <c r="L187" s="12">
        <f>'Master Sheet'!N187</f>
        <v>0</v>
      </c>
      <c r="M187" s="12">
        <f>'Master Sheet'!O187</f>
        <v>0</v>
      </c>
      <c r="N187" s="14">
        <f t="shared" si="23"/>
        <v>37800</v>
      </c>
      <c r="O187" s="14">
        <f t="shared" si="24"/>
        <v>37800</v>
      </c>
      <c r="P187" s="17">
        <f>'Master Sheet'!P187</f>
        <v>0</v>
      </c>
      <c r="Q187" s="17">
        <f>'Master Sheet'!Q187</f>
        <v>0</v>
      </c>
      <c r="R187" s="17">
        <f>'Master Sheet'!R187</f>
        <v>0</v>
      </c>
      <c r="S187" s="17">
        <f>'Master Sheet'!S187</f>
        <v>0</v>
      </c>
      <c r="T187" s="14">
        <f t="shared" si="25"/>
        <v>37800</v>
      </c>
      <c r="U187" s="14">
        <f t="shared" si="26"/>
        <v>37800</v>
      </c>
      <c r="V187" s="12">
        <f t="shared" si="27"/>
        <v>0</v>
      </c>
      <c r="W187" s="14">
        <f t="shared" si="28"/>
        <v>37800</v>
      </c>
      <c r="X187" s="14">
        <f t="shared" si="29"/>
        <v>37800</v>
      </c>
      <c r="Y187" s="8">
        <f t="shared" si="30"/>
        <v>0</v>
      </c>
      <c r="Z187" s="18">
        <f t="shared" si="31"/>
        <v>37800</v>
      </c>
      <c r="AA187" s="14">
        <f t="shared" si="32"/>
        <v>37800</v>
      </c>
    </row>
    <row r="188" spans="1:27">
      <c r="A188" s="4" t="str">
        <f>'Master Sheet'!A188</f>
        <v>CFQ7TTC0LH3F</v>
      </c>
      <c r="B188" s="4">
        <f>'Master Sheet'!B188</f>
        <v>4</v>
      </c>
      <c r="C188" s="7" t="str">
        <f>'Master Sheet'!C188</f>
        <v>Dynamics 365 Business Central Device (36mo) (Non-Profit Pricing)</v>
      </c>
      <c r="D188" s="4" t="str">
        <f>'Master Sheet'!D188</f>
        <v>P1Y</v>
      </c>
      <c r="E188" s="4" t="str">
        <f>'Master Sheet'!E188</f>
        <v>Monthly</v>
      </c>
      <c r="F188" s="14">
        <f>'Master Sheet'!F188</f>
        <v>18900</v>
      </c>
      <c r="G188" s="14">
        <f>'Master Sheet'!G188</f>
        <v>17010</v>
      </c>
      <c r="H188" s="12">
        <f>'Master Sheet'!K188</f>
        <v>0</v>
      </c>
      <c r="I188" s="14">
        <f t="shared" si="22"/>
        <v>17010</v>
      </c>
      <c r="J188" s="12">
        <f>'Master Sheet'!L188</f>
        <v>0</v>
      </c>
      <c r="K188" s="12">
        <f>'Master Sheet'!M188</f>
        <v>0</v>
      </c>
      <c r="L188" s="12">
        <f>'Master Sheet'!N188</f>
        <v>0</v>
      </c>
      <c r="M188" s="12">
        <f>'Master Sheet'!O188</f>
        <v>0</v>
      </c>
      <c r="N188" s="14">
        <f t="shared" si="23"/>
        <v>17010</v>
      </c>
      <c r="O188" s="14">
        <f t="shared" si="24"/>
        <v>17010</v>
      </c>
      <c r="P188" s="17">
        <f>'Master Sheet'!P188</f>
        <v>0</v>
      </c>
      <c r="Q188" s="17">
        <f>'Master Sheet'!Q188</f>
        <v>0</v>
      </c>
      <c r="R188" s="17">
        <f>'Master Sheet'!R188</f>
        <v>0</v>
      </c>
      <c r="S188" s="17">
        <f>'Master Sheet'!S188</f>
        <v>0</v>
      </c>
      <c r="T188" s="14">
        <f t="shared" si="25"/>
        <v>17010</v>
      </c>
      <c r="U188" s="14">
        <f t="shared" si="26"/>
        <v>17010</v>
      </c>
      <c r="V188" s="12">
        <f t="shared" si="27"/>
        <v>0</v>
      </c>
      <c r="W188" s="14">
        <f t="shared" si="28"/>
        <v>17010</v>
      </c>
      <c r="X188" s="14">
        <f t="shared" si="29"/>
        <v>17010</v>
      </c>
      <c r="Y188" s="8">
        <f t="shared" si="30"/>
        <v>0</v>
      </c>
      <c r="Z188" s="18">
        <f t="shared" si="31"/>
        <v>17010</v>
      </c>
      <c r="AA188" s="14">
        <f t="shared" si="32"/>
        <v>17010</v>
      </c>
    </row>
    <row r="189" spans="1:27">
      <c r="A189" s="4" t="str">
        <f>'Master Sheet'!A189</f>
        <v>CFQ7TTC0LH3F</v>
      </c>
      <c r="B189" s="4">
        <f>'Master Sheet'!B189</f>
        <v>5</v>
      </c>
      <c r="C189" s="7" t="str">
        <f>'Master Sheet'!C189</f>
        <v>Dynamics 365 Business Central Device (Education Student Pricing)</v>
      </c>
      <c r="D189" s="4" t="str">
        <f>'Master Sheet'!D189</f>
        <v>P1Y</v>
      </c>
      <c r="E189" s="4" t="str">
        <f>'Master Sheet'!E189</f>
        <v>Monthly</v>
      </c>
      <c r="F189" s="14">
        <f>'Master Sheet'!F189</f>
        <v>18900</v>
      </c>
      <c r="G189" s="14">
        <f>'Master Sheet'!G189</f>
        <v>13230</v>
      </c>
      <c r="H189" s="12">
        <f>'Master Sheet'!K189</f>
        <v>0</v>
      </c>
      <c r="I189" s="14">
        <f t="shared" si="22"/>
        <v>13230</v>
      </c>
      <c r="J189" s="12">
        <f>'Master Sheet'!L189</f>
        <v>0</v>
      </c>
      <c r="K189" s="12">
        <f>'Master Sheet'!M189</f>
        <v>0</v>
      </c>
      <c r="L189" s="12">
        <f>'Master Sheet'!N189</f>
        <v>0</v>
      </c>
      <c r="M189" s="12">
        <f>'Master Sheet'!O189</f>
        <v>0</v>
      </c>
      <c r="N189" s="14">
        <f t="shared" si="23"/>
        <v>13230</v>
      </c>
      <c r="O189" s="14">
        <f t="shared" si="24"/>
        <v>13230</v>
      </c>
      <c r="P189" s="17">
        <f>'Master Sheet'!P189</f>
        <v>0</v>
      </c>
      <c r="Q189" s="17">
        <f>'Master Sheet'!Q189</f>
        <v>0</v>
      </c>
      <c r="R189" s="17">
        <f>'Master Sheet'!R189</f>
        <v>0</v>
      </c>
      <c r="S189" s="17">
        <f>'Master Sheet'!S189</f>
        <v>0</v>
      </c>
      <c r="T189" s="14">
        <f t="shared" si="25"/>
        <v>13230</v>
      </c>
      <c r="U189" s="14">
        <f t="shared" si="26"/>
        <v>13230</v>
      </c>
      <c r="V189" s="12">
        <f t="shared" si="27"/>
        <v>0</v>
      </c>
      <c r="W189" s="14">
        <f t="shared" si="28"/>
        <v>13230</v>
      </c>
      <c r="X189" s="14">
        <f t="shared" si="29"/>
        <v>13230</v>
      </c>
      <c r="Y189" s="8">
        <f t="shared" si="30"/>
        <v>0</v>
      </c>
      <c r="Z189" s="18">
        <f t="shared" si="31"/>
        <v>13230</v>
      </c>
      <c r="AA189" s="14">
        <f t="shared" si="32"/>
        <v>13230</v>
      </c>
    </row>
    <row r="190" spans="1:27">
      <c r="A190" s="4" t="str">
        <f>'Master Sheet'!A190</f>
        <v>CFQ7TTC0LH3F</v>
      </c>
      <c r="B190" s="4">
        <f>'Master Sheet'!B190</f>
        <v>2</v>
      </c>
      <c r="C190" s="7" t="str">
        <f>'Master Sheet'!C190</f>
        <v>Dynamics 365 Business Central Device</v>
      </c>
      <c r="D190" s="4" t="str">
        <f>'Master Sheet'!D190</f>
        <v>P1Y</v>
      </c>
      <c r="E190" s="4" t="str">
        <f>'Master Sheet'!E190</f>
        <v>Annual</v>
      </c>
      <c r="F190" s="14">
        <f>'Master Sheet'!F190</f>
        <v>44940</v>
      </c>
      <c r="G190" s="14">
        <f>'Master Sheet'!G190</f>
        <v>31458</v>
      </c>
      <c r="H190" s="12">
        <f>'Master Sheet'!K190</f>
        <v>0</v>
      </c>
      <c r="I190" s="14">
        <f t="shared" si="22"/>
        <v>31458</v>
      </c>
      <c r="J190" s="12">
        <f>'Master Sheet'!L190</f>
        <v>0</v>
      </c>
      <c r="K190" s="12">
        <f>'Master Sheet'!M190</f>
        <v>0</v>
      </c>
      <c r="L190" s="12">
        <f>'Master Sheet'!N190</f>
        <v>0</v>
      </c>
      <c r="M190" s="12">
        <f>'Master Sheet'!O190</f>
        <v>0</v>
      </c>
      <c r="N190" s="14">
        <f t="shared" si="23"/>
        <v>31458</v>
      </c>
      <c r="O190" s="14">
        <f t="shared" si="24"/>
        <v>31458</v>
      </c>
      <c r="P190" s="17">
        <f>'Master Sheet'!P190</f>
        <v>0</v>
      </c>
      <c r="Q190" s="17">
        <f>'Master Sheet'!Q190</f>
        <v>0</v>
      </c>
      <c r="R190" s="17">
        <f>'Master Sheet'!R190</f>
        <v>0</v>
      </c>
      <c r="S190" s="17">
        <f>'Master Sheet'!S190</f>
        <v>0</v>
      </c>
      <c r="T190" s="14">
        <f t="shared" si="25"/>
        <v>31458</v>
      </c>
      <c r="U190" s="14">
        <f t="shared" si="26"/>
        <v>31458</v>
      </c>
      <c r="V190" s="12">
        <f t="shared" si="27"/>
        <v>0</v>
      </c>
      <c r="W190" s="14">
        <f t="shared" si="28"/>
        <v>31458</v>
      </c>
      <c r="X190" s="14">
        <f t="shared" si="29"/>
        <v>31458</v>
      </c>
      <c r="Y190" s="8">
        <f t="shared" si="30"/>
        <v>0</v>
      </c>
      <c r="Z190" s="18">
        <f t="shared" si="31"/>
        <v>31458</v>
      </c>
      <c r="AA190" s="14">
        <f t="shared" si="32"/>
        <v>31458</v>
      </c>
    </row>
    <row r="191" spans="1:27">
      <c r="A191" s="4" t="str">
        <f>'Master Sheet'!A191</f>
        <v>CFQ7TTC0LH3F</v>
      </c>
      <c r="B191" s="4">
        <f>'Master Sheet'!B191</f>
        <v>6</v>
      </c>
      <c r="C191" s="7" t="str">
        <f>'Master Sheet'!C191</f>
        <v>Dynamics 365 Business Central Device (Education Faculty Pricing)</v>
      </c>
      <c r="D191" s="4" t="str">
        <f>'Master Sheet'!D191</f>
        <v>P1Y</v>
      </c>
      <c r="E191" s="4" t="str">
        <f>'Master Sheet'!E191</f>
        <v>Annual</v>
      </c>
      <c r="F191" s="14">
        <f>'Master Sheet'!F191</f>
        <v>24720</v>
      </c>
      <c r="G191" s="14">
        <f>'Master Sheet'!G191</f>
        <v>17304</v>
      </c>
      <c r="H191" s="12">
        <f>'Master Sheet'!K191</f>
        <v>0</v>
      </c>
      <c r="I191" s="14">
        <f t="shared" si="22"/>
        <v>17304</v>
      </c>
      <c r="J191" s="12">
        <f>'Master Sheet'!L191</f>
        <v>0</v>
      </c>
      <c r="K191" s="12">
        <f>'Master Sheet'!M191</f>
        <v>0</v>
      </c>
      <c r="L191" s="12">
        <f>'Master Sheet'!N191</f>
        <v>0</v>
      </c>
      <c r="M191" s="12">
        <f>'Master Sheet'!O191</f>
        <v>0</v>
      </c>
      <c r="N191" s="14">
        <f t="shared" si="23"/>
        <v>17304</v>
      </c>
      <c r="O191" s="14">
        <f t="shared" si="24"/>
        <v>17304</v>
      </c>
      <c r="P191" s="17">
        <f>'Master Sheet'!P191</f>
        <v>0</v>
      </c>
      <c r="Q191" s="17">
        <f>'Master Sheet'!Q191</f>
        <v>0</v>
      </c>
      <c r="R191" s="17">
        <f>'Master Sheet'!R191</f>
        <v>0</v>
      </c>
      <c r="S191" s="17">
        <f>'Master Sheet'!S191</f>
        <v>0</v>
      </c>
      <c r="T191" s="14">
        <f t="shared" si="25"/>
        <v>17304</v>
      </c>
      <c r="U191" s="14">
        <f t="shared" si="26"/>
        <v>17304</v>
      </c>
      <c r="V191" s="12">
        <f t="shared" si="27"/>
        <v>0</v>
      </c>
      <c r="W191" s="14">
        <f t="shared" si="28"/>
        <v>17304</v>
      </c>
      <c r="X191" s="14">
        <f t="shared" si="29"/>
        <v>17304</v>
      </c>
      <c r="Y191" s="8">
        <f t="shared" si="30"/>
        <v>0</v>
      </c>
      <c r="Z191" s="18">
        <f t="shared" si="31"/>
        <v>17304</v>
      </c>
      <c r="AA191" s="14">
        <f t="shared" si="32"/>
        <v>17304</v>
      </c>
    </row>
    <row r="192" spans="1:27">
      <c r="A192" s="4" t="str">
        <f>'Master Sheet'!A192</f>
        <v>CFQ7TTC0LH3F</v>
      </c>
      <c r="B192" s="4">
        <f>'Master Sheet'!B192</f>
        <v>5</v>
      </c>
      <c r="C192" s="7" t="str">
        <f>'Master Sheet'!C192</f>
        <v>Dynamics 365 Business Central Device (Education Student Pricing)</v>
      </c>
      <c r="D192" s="4" t="str">
        <f>'Master Sheet'!D192</f>
        <v>P1M</v>
      </c>
      <c r="E192" s="4" t="str">
        <f>'Master Sheet'!E192</f>
        <v>Monthly</v>
      </c>
      <c r="F192" s="14">
        <f>'Master Sheet'!F192</f>
        <v>1800</v>
      </c>
      <c r="G192" s="14">
        <f>'Master Sheet'!G192</f>
        <v>1260</v>
      </c>
      <c r="H192" s="12">
        <f>'Master Sheet'!K192</f>
        <v>0</v>
      </c>
      <c r="I192" s="14">
        <f t="shared" si="22"/>
        <v>1260</v>
      </c>
      <c r="J192" s="12">
        <f>'Master Sheet'!L192</f>
        <v>0</v>
      </c>
      <c r="K192" s="12">
        <f>'Master Sheet'!M192</f>
        <v>0</v>
      </c>
      <c r="L192" s="12">
        <f>'Master Sheet'!N192</f>
        <v>0</v>
      </c>
      <c r="M192" s="12">
        <f>'Master Sheet'!O192</f>
        <v>0</v>
      </c>
      <c r="N192" s="14">
        <f t="shared" si="23"/>
        <v>1260</v>
      </c>
      <c r="O192" s="14">
        <f t="shared" si="24"/>
        <v>1260</v>
      </c>
      <c r="P192" s="17">
        <f>'Master Sheet'!P192</f>
        <v>0</v>
      </c>
      <c r="Q192" s="17">
        <f>'Master Sheet'!Q192</f>
        <v>0</v>
      </c>
      <c r="R192" s="17">
        <f>'Master Sheet'!R192</f>
        <v>0</v>
      </c>
      <c r="S192" s="17">
        <f>'Master Sheet'!S192</f>
        <v>0</v>
      </c>
      <c r="T192" s="14">
        <f t="shared" si="25"/>
        <v>1260</v>
      </c>
      <c r="U192" s="14">
        <f t="shared" si="26"/>
        <v>1260</v>
      </c>
      <c r="V192" s="12">
        <f t="shared" si="27"/>
        <v>0</v>
      </c>
      <c r="W192" s="14">
        <f t="shared" si="28"/>
        <v>1260</v>
      </c>
      <c r="X192" s="14">
        <f t="shared" si="29"/>
        <v>1260</v>
      </c>
      <c r="Y192" s="8">
        <f t="shared" si="30"/>
        <v>0</v>
      </c>
      <c r="Z192" s="18">
        <f t="shared" si="31"/>
        <v>1260</v>
      </c>
      <c r="AA192" s="14">
        <f t="shared" si="32"/>
        <v>1260</v>
      </c>
    </row>
    <row r="193" spans="1:27">
      <c r="A193" s="4" t="str">
        <f>'Master Sheet'!A193</f>
        <v>CFQ7TTC0LH3F</v>
      </c>
      <c r="B193" s="4">
        <f>'Master Sheet'!B193</f>
        <v>5</v>
      </c>
      <c r="C193" s="7" t="str">
        <f>'Master Sheet'!C193</f>
        <v>Dynamics 365 Business Central Device (Education Student Pricing)</v>
      </c>
      <c r="D193" s="4" t="str">
        <f>'Master Sheet'!D193</f>
        <v>P1Y</v>
      </c>
      <c r="E193" s="4" t="str">
        <f>'Master Sheet'!E193</f>
        <v>Annual</v>
      </c>
      <c r="F193" s="14">
        <f>'Master Sheet'!F193</f>
        <v>18000</v>
      </c>
      <c r="G193" s="14">
        <f>'Master Sheet'!G193</f>
        <v>12600</v>
      </c>
      <c r="H193" s="12">
        <f>'Master Sheet'!K193</f>
        <v>0</v>
      </c>
      <c r="I193" s="14">
        <f t="shared" si="22"/>
        <v>12600</v>
      </c>
      <c r="J193" s="12">
        <f>'Master Sheet'!L193</f>
        <v>0</v>
      </c>
      <c r="K193" s="12">
        <f>'Master Sheet'!M193</f>
        <v>0</v>
      </c>
      <c r="L193" s="12">
        <f>'Master Sheet'!N193</f>
        <v>0</v>
      </c>
      <c r="M193" s="12">
        <f>'Master Sheet'!O193</f>
        <v>0</v>
      </c>
      <c r="N193" s="14">
        <f t="shared" si="23"/>
        <v>12600</v>
      </c>
      <c r="O193" s="14">
        <f t="shared" si="24"/>
        <v>12600</v>
      </c>
      <c r="P193" s="17">
        <f>'Master Sheet'!P193</f>
        <v>0</v>
      </c>
      <c r="Q193" s="17">
        <f>'Master Sheet'!Q193</f>
        <v>0</v>
      </c>
      <c r="R193" s="17">
        <f>'Master Sheet'!R193</f>
        <v>0</v>
      </c>
      <c r="S193" s="17">
        <f>'Master Sheet'!S193</f>
        <v>0</v>
      </c>
      <c r="T193" s="14">
        <f t="shared" si="25"/>
        <v>12600</v>
      </c>
      <c r="U193" s="14">
        <f t="shared" si="26"/>
        <v>12600</v>
      </c>
      <c r="V193" s="12">
        <f t="shared" si="27"/>
        <v>0</v>
      </c>
      <c r="W193" s="14">
        <f t="shared" si="28"/>
        <v>12600</v>
      </c>
      <c r="X193" s="14">
        <f t="shared" si="29"/>
        <v>12600</v>
      </c>
      <c r="Y193" s="8">
        <f t="shared" si="30"/>
        <v>0</v>
      </c>
      <c r="Z193" s="18">
        <f t="shared" si="31"/>
        <v>12600</v>
      </c>
      <c r="AA193" s="14">
        <f t="shared" si="32"/>
        <v>12600</v>
      </c>
    </row>
    <row r="194" spans="1:27">
      <c r="A194" s="4" t="str">
        <f>'Master Sheet'!A194</f>
        <v>CFQ7TTC0LH3F</v>
      </c>
      <c r="B194" s="4">
        <f>'Master Sheet'!B194</f>
        <v>8</v>
      </c>
      <c r="C194" s="7" t="str">
        <f>'Master Sheet'!C194</f>
        <v>Dynamics 365 Business Central Device (100 seat min)</v>
      </c>
      <c r="D194" s="4" t="str">
        <f>'Master Sheet'!D194</f>
        <v>P3Y</v>
      </c>
      <c r="E194" s="4" t="str">
        <f>'Master Sheet'!E194</f>
        <v>Monthly</v>
      </c>
      <c r="F194" s="14">
        <f>'Master Sheet'!F194</f>
        <v>109998</v>
      </c>
      <c r="G194" s="14">
        <f>'Master Sheet'!G194</f>
        <v>76998.600000000006</v>
      </c>
      <c r="H194" s="12">
        <f>'Master Sheet'!K194</f>
        <v>0</v>
      </c>
      <c r="I194" s="14">
        <f t="shared" si="22"/>
        <v>76998.600000000006</v>
      </c>
      <c r="J194" s="12">
        <f>'Master Sheet'!L194</f>
        <v>0</v>
      </c>
      <c r="K194" s="12">
        <f>'Master Sheet'!M194</f>
        <v>0</v>
      </c>
      <c r="L194" s="12">
        <f>'Master Sheet'!N194</f>
        <v>0</v>
      </c>
      <c r="M194" s="12">
        <f>'Master Sheet'!O194</f>
        <v>0</v>
      </c>
      <c r="N194" s="14">
        <f t="shared" si="23"/>
        <v>76998.600000000006</v>
      </c>
      <c r="O194" s="14">
        <f t="shared" si="24"/>
        <v>76998.600000000006</v>
      </c>
      <c r="P194" s="17">
        <f>'Master Sheet'!P194</f>
        <v>0</v>
      </c>
      <c r="Q194" s="17">
        <f>'Master Sheet'!Q194</f>
        <v>0</v>
      </c>
      <c r="R194" s="17">
        <f>'Master Sheet'!R194</f>
        <v>0</v>
      </c>
      <c r="S194" s="17">
        <f>'Master Sheet'!S194</f>
        <v>0</v>
      </c>
      <c r="T194" s="14">
        <f t="shared" si="25"/>
        <v>76998.600000000006</v>
      </c>
      <c r="U194" s="14">
        <f t="shared" si="26"/>
        <v>76998.600000000006</v>
      </c>
      <c r="V194" s="12">
        <f t="shared" si="27"/>
        <v>0</v>
      </c>
      <c r="W194" s="14">
        <f t="shared" si="28"/>
        <v>76998.600000000006</v>
      </c>
      <c r="X194" s="14">
        <f t="shared" si="29"/>
        <v>76998.600000000006</v>
      </c>
      <c r="Y194" s="8">
        <f t="shared" si="30"/>
        <v>0</v>
      </c>
      <c r="Z194" s="18">
        <f t="shared" si="31"/>
        <v>76998.600000000006</v>
      </c>
      <c r="AA194" s="14">
        <f t="shared" si="32"/>
        <v>76998.600000000006</v>
      </c>
    </row>
    <row r="195" spans="1:27">
      <c r="A195" s="4" t="str">
        <f>'Master Sheet'!A195</f>
        <v>CFQ7TTC0LH3F</v>
      </c>
      <c r="B195" s="4">
        <f>'Master Sheet'!B195</f>
        <v>8</v>
      </c>
      <c r="C195" s="7" t="str">
        <f>'Master Sheet'!C195</f>
        <v>Dynamics 365 Business Central Device (100 seat min)</v>
      </c>
      <c r="D195" s="4" t="str">
        <f>'Master Sheet'!D195</f>
        <v>P1Y</v>
      </c>
      <c r="E195" s="4" t="str">
        <f>'Master Sheet'!E195</f>
        <v>Annual</v>
      </c>
      <c r="F195" s="14">
        <f>'Master Sheet'!F195</f>
        <v>34920</v>
      </c>
      <c r="G195" s="14">
        <f>'Master Sheet'!G195</f>
        <v>24444</v>
      </c>
      <c r="H195" s="12">
        <f>'Master Sheet'!K195</f>
        <v>0</v>
      </c>
      <c r="I195" s="14">
        <f t="shared" ref="I195:I258" si="33">G195-(G195*H195)</f>
        <v>24444</v>
      </c>
      <c r="J195" s="12">
        <f>'Master Sheet'!L195</f>
        <v>0</v>
      </c>
      <c r="K195" s="12">
        <f>'Master Sheet'!M195</f>
        <v>0</v>
      </c>
      <c r="L195" s="12">
        <f>'Master Sheet'!N195</f>
        <v>0</v>
      </c>
      <c r="M195" s="12">
        <f>'Master Sheet'!O195</f>
        <v>0</v>
      </c>
      <c r="N195" s="14">
        <f t="shared" ref="N195:N258" si="34">I195-(I195*SUM(J195:M195))</f>
        <v>24444</v>
      </c>
      <c r="O195" s="14">
        <f t="shared" ref="O195:O258" si="35">G195-(G195*SUM(J195:M195))</f>
        <v>24444</v>
      </c>
      <c r="P195" s="17">
        <f>'Master Sheet'!P195</f>
        <v>0</v>
      </c>
      <c r="Q195" s="17">
        <f>'Master Sheet'!Q195</f>
        <v>0</v>
      </c>
      <c r="R195" s="17">
        <f>'Master Sheet'!R195</f>
        <v>0</v>
      </c>
      <c r="S195" s="17">
        <f>'Master Sheet'!S195</f>
        <v>0</v>
      </c>
      <c r="T195" s="14">
        <f t="shared" ref="T195:T258" si="36">N195-(N195*(SUM(P195:S195)))</f>
        <v>24444</v>
      </c>
      <c r="U195" s="14">
        <f t="shared" ref="U195:U258" si="37">O195-(O195*(SUM(P195:S195)))</f>
        <v>24444</v>
      </c>
      <c r="V195" s="12">
        <f t="shared" ref="V195:V258" si="38">MAX(0,SUM(J195:M195)-IF(D195="P3Y",7.5%,5%))</f>
        <v>0</v>
      </c>
      <c r="W195" s="14">
        <f t="shared" ref="W195:W258" si="39">N195-(N195*V195)</f>
        <v>24444</v>
      </c>
      <c r="X195" s="14">
        <f t="shared" ref="X195:X258" si="40">O195-(O195*V195)</f>
        <v>24444</v>
      </c>
      <c r="Y195" s="8">
        <f t="shared" ref="Y195:Y258" si="41">MAX(0,SUM(P195:S195)-IF(D195="P3Y",7.5%,5%))</f>
        <v>0</v>
      </c>
      <c r="Z195" s="18">
        <f t="shared" ref="Z195:Z258" si="42">W195-(W195*Y195)</f>
        <v>24444</v>
      </c>
      <c r="AA195" s="14">
        <f t="shared" ref="AA195:AA258" si="43">X195-(X195*Y195)</f>
        <v>24444</v>
      </c>
    </row>
    <row r="196" spans="1:27">
      <c r="A196" s="4" t="str">
        <f>'Master Sheet'!A196</f>
        <v>CFQ7TTC0LH34</v>
      </c>
      <c r="B196" s="4">
        <f>'Master Sheet'!B196</f>
        <v>1</v>
      </c>
      <c r="C196" s="7" t="str">
        <f>'Master Sheet'!C196</f>
        <v>Dynamics 365 Business Central Essentials</v>
      </c>
      <c r="D196" s="4" t="str">
        <f>'Master Sheet'!D196</f>
        <v>P3Y</v>
      </c>
      <c r="E196" s="4" t="str">
        <f>'Master Sheet'!E196</f>
        <v>Triennial</v>
      </c>
      <c r="F196" s="14">
        <f>'Master Sheet'!F196</f>
        <v>239580</v>
      </c>
      <c r="G196" s="14">
        <f>'Master Sheet'!G196</f>
        <v>167706</v>
      </c>
      <c r="H196" s="12">
        <f>'Master Sheet'!K196</f>
        <v>0</v>
      </c>
      <c r="I196" s="14">
        <f t="shared" si="33"/>
        <v>167706</v>
      </c>
      <c r="J196" s="12">
        <f>'Master Sheet'!L196</f>
        <v>0</v>
      </c>
      <c r="K196" s="12">
        <f>'Master Sheet'!M196</f>
        <v>0</v>
      </c>
      <c r="L196" s="12">
        <f>'Master Sheet'!N196</f>
        <v>0</v>
      </c>
      <c r="M196" s="12">
        <f>'Master Sheet'!O196</f>
        <v>0</v>
      </c>
      <c r="N196" s="14">
        <f t="shared" si="34"/>
        <v>167706</v>
      </c>
      <c r="O196" s="14">
        <f t="shared" si="35"/>
        <v>167706</v>
      </c>
      <c r="P196" s="17">
        <f>'Master Sheet'!P196</f>
        <v>0</v>
      </c>
      <c r="Q196" s="17">
        <f>'Master Sheet'!Q196</f>
        <v>0</v>
      </c>
      <c r="R196" s="17">
        <f>'Master Sheet'!R196</f>
        <v>0</v>
      </c>
      <c r="S196" s="17">
        <f>'Master Sheet'!S196</f>
        <v>0</v>
      </c>
      <c r="T196" s="14">
        <f t="shared" si="36"/>
        <v>167706</v>
      </c>
      <c r="U196" s="14">
        <f t="shared" si="37"/>
        <v>167706</v>
      </c>
      <c r="V196" s="12">
        <f t="shared" si="38"/>
        <v>0</v>
      </c>
      <c r="W196" s="14">
        <f t="shared" si="39"/>
        <v>167706</v>
      </c>
      <c r="X196" s="14">
        <f t="shared" si="40"/>
        <v>167706</v>
      </c>
      <c r="Y196" s="8">
        <f t="shared" si="41"/>
        <v>0</v>
      </c>
      <c r="Z196" s="18">
        <f t="shared" si="42"/>
        <v>167706</v>
      </c>
      <c r="AA196" s="14">
        <f t="shared" si="43"/>
        <v>167706</v>
      </c>
    </row>
    <row r="197" spans="1:27">
      <c r="A197" s="4" t="str">
        <f>'Master Sheet'!A197</f>
        <v>CFQ7TTC0LH34</v>
      </c>
      <c r="B197" s="4">
        <f>'Master Sheet'!B197</f>
        <v>1</v>
      </c>
      <c r="C197" s="7" t="str">
        <f>'Master Sheet'!C197</f>
        <v>Dynamics 365 Business Central Essentials</v>
      </c>
      <c r="D197" s="4" t="str">
        <f>'Master Sheet'!D197</f>
        <v>P1Y</v>
      </c>
      <c r="E197" s="4" t="str">
        <f>'Master Sheet'!E197</f>
        <v>Annual</v>
      </c>
      <c r="F197" s="14">
        <f>'Master Sheet'!F197</f>
        <v>79860</v>
      </c>
      <c r="G197" s="14">
        <f>'Master Sheet'!G197</f>
        <v>55902</v>
      </c>
      <c r="H197" s="12">
        <f>'Master Sheet'!K197</f>
        <v>0</v>
      </c>
      <c r="I197" s="14">
        <f t="shared" si="33"/>
        <v>55902</v>
      </c>
      <c r="J197" s="12">
        <f>'Master Sheet'!L197</f>
        <v>0</v>
      </c>
      <c r="K197" s="12">
        <f>'Master Sheet'!M197</f>
        <v>0</v>
      </c>
      <c r="L197" s="12">
        <f>'Master Sheet'!N197</f>
        <v>0</v>
      </c>
      <c r="M197" s="12">
        <f>'Master Sheet'!O197</f>
        <v>0</v>
      </c>
      <c r="N197" s="14">
        <f t="shared" si="34"/>
        <v>55902</v>
      </c>
      <c r="O197" s="14">
        <f t="shared" si="35"/>
        <v>55902</v>
      </c>
      <c r="P197" s="17">
        <f>'Master Sheet'!P197</f>
        <v>0</v>
      </c>
      <c r="Q197" s="17">
        <f>'Master Sheet'!Q197</f>
        <v>0</v>
      </c>
      <c r="R197" s="17">
        <f>'Master Sheet'!R197</f>
        <v>0</v>
      </c>
      <c r="S197" s="17">
        <f>'Master Sheet'!S197</f>
        <v>0</v>
      </c>
      <c r="T197" s="14">
        <f t="shared" si="36"/>
        <v>55902</v>
      </c>
      <c r="U197" s="14">
        <f t="shared" si="37"/>
        <v>55902</v>
      </c>
      <c r="V197" s="12">
        <f t="shared" si="38"/>
        <v>0</v>
      </c>
      <c r="W197" s="14">
        <f t="shared" si="39"/>
        <v>55902</v>
      </c>
      <c r="X197" s="14">
        <f t="shared" si="40"/>
        <v>55902</v>
      </c>
      <c r="Y197" s="8">
        <f t="shared" si="41"/>
        <v>0</v>
      </c>
      <c r="Z197" s="18">
        <f t="shared" si="42"/>
        <v>55902</v>
      </c>
      <c r="AA197" s="14">
        <f t="shared" si="43"/>
        <v>55902</v>
      </c>
    </row>
    <row r="198" spans="1:27">
      <c r="A198" s="4" t="str">
        <f>'Master Sheet'!A198</f>
        <v>CFQ7TTC0LH34</v>
      </c>
      <c r="B198" s="4">
        <f>'Master Sheet'!B198</f>
        <v>5</v>
      </c>
      <c r="C198" s="7" t="str">
        <f>'Master Sheet'!C198</f>
        <v>Dynamics 365 Business Central Essentials (Education Student Pricing)</v>
      </c>
      <c r="D198" s="4" t="str">
        <f>'Master Sheet'!D198</f>
        <v>P1Y</v>
      </c>
      <c r="E198" s="4" t="str">
        <f>'Master Sheet'!E198</f>
        <v>Annual</v>
      </c>
      <c r="F198" s="14">
        <f>'Master Sheet'!F198</f>
        <v>31920</v>
      </c>
      <c r="G198" s="14">
        <f>'Master Sheet'!G198</f>
        <v>22344</v>
      </c>
      <c r="H198" s="12">
        <f>'Master Sheet'!K198</f>
        <v>0</v>
      </c>
      <c r="I198" s="14">
        <f t="shared" si="33"/>
        <v>22344</v>
      </c>
      <c r="J198" s="12">
        <f>'Master Sheet'!L198</f>
        <v>0</v>
      </c>
      <c r="K198" s="12">
        <f>'Master Sheet'!M198</f>
        <v>0</v>
      </c>
      <c r="L198" s="12">
        <f>'Master Sheet'!N198</f>
        <v>0</v>
      </c>
      <c r="M198" s="12">
        <f>'Master Sheet'!O198</f>
        <v>0</v>
      </c>
      <c r="N198" s="14">
        <f t="shared" si="34"/>
        <v>22344</v>
      </c>
      <c r="O198" s="14">
        <f t="shared" si="35"/>
        <v>22344</v>
      </c>
      <c r="P198" s="17">
        <f>'Master Sheet'!P198</f>
        <v>0</v>
      </c>
      <c r="Q198" s="17">
        <f>'Master Sheet'!Q198</f>
        <v>0</v>
      </c>
      <c r="R198" s="17">
        <f>'Master Sheet'!R198</f>
        <v>0</v>
      </c>
      <c r="S198" s="17">
        <f>'Master Sheet'!S198</f>
        <v>0</v>
      </c>
      <c r="T198" s="14">
        <f t="shared" si="36"/>
        <v>22344</v>
      </c>
      <c r="U198" s="14">
        <f t="shared" si="37"/>
        <v>22344</v>
      </c>
      <c r="V198" s="12">
        <f t="shared" si="38"/>
        <v>0</v>
      </c>
      <c r="W198" s="14">
        <f t="shared" si="39"/>
        <v>22344</v>
      </c>
      <c r="X198" s="14">
        <f t="shared" si="40"/>
        <v>22344</v>
      </c>
      <c r="Y198" s="8">
        <f t="shared" si="41"/>
        <v>0</v>
      </c>
      <c r="Z198" s="18">
        <f t="shared" si="42"/>
        <v>22344</v>
      </c>
      <c r="AA198" s="14">
        <f t="shared" si="43"/>
        <v>22344</v>
      </c>
    </row>
    <row r="199" spans="1:27">
      <c r="A199" s="4" t="str">
        <f>'Master Sheet'!A199</f>
        <v>CFQ7TTC0LH34</v>
      </c>
      <c r="B199" s="4">
        <f>'Master Sheet'!B199</f>
        <v>5</v>
      </c>
      <c r="C199" s="7" t="str">
        <f>'Master Sheet'!C199</f>
        <v>Dynamics 365 Business Central Essentials (Education Student Pricing)</v>
      </c>
      <c r="D199" s="4" t="str">
        <f>'Master Sheet'!D199</f>
        <v>P1Y</v>
      </c>
      <c r="E199" s="4" t="str">
        <f>'Master Sheet'!E199</f>
        <v>Monthly</v>
      </c>
      <c r="F199" s="14">
        <f>'Master Sheet'!F199</f>
        <v>33516</v>
      </c>
      <c r="G199" s="14">
        <f>'Master Sheet'!G199</f>
        <v>23461.200000000001</v>
      </c>
      <c r="H199" s="12">
        <f>'Master Sheet'!K199</f>
        <v>0</v>
      </c>
      <c r="I199" s="14">
        <f t="shared" si="33"/>
        <v>23461.200000000001</v>
      </c>
      <c r="J199" s="12">
        <f>'Master Sheet'!L199</f>
        <v>0</v>
      </c>
      <c r="K199" s="12">
        <f>'Master Sheet'!M199</f>
        <v>0</v>
      </c>
      <c r="L199" s="12">
        <f>'Master Sheet'!N199</f>
        <v>0</v>
      </c>
      <c r="M199" s="12">
        <f>'Master Sheet'!O199</f>
        <v>0</v>
      </c>
      <c r="N199" s="14">
        <f t="shared" si="34"/>
        <v>23461.200000000001</v>
      </c>
      <c r="O199" s="14">
        <f t="shared" si="35"/>
        <v>23461.200000000001</v>
      </c>
      <c r="P199" s="17">
        <f>'Master Sheet'!P199</f>
        <v>0</v>
      </c>
      <c r="Q199" s="17">
        <f>'Master Sheet'!Q199</f>
        <v>0</v>
      </c>
      <c r="R199" s="17">
        <f>'Master Sheet'!R199</f>
        <v>0</v>
      </c>
      <c r="S199" s="17">
        <f>'Master Sheet'!S199</f>
        <v>0</v>
      </c>
      <c r="T199" s="14">
        <f t="shared" si="36"/>
        <v>23461.200000000001</v>
      </c>
      <c r="U199" s="14">
        <f t="shared" si="37"/>
        <v>23461.200000000001</v>
      </c>
      <c r="V199" s="12">
        <f t="shared" si="38"/>
        <v>0</v>
      </c>
      <c r="W199" s="14">
        <f t="shared" si="39"/>
        <v>23461.200000000001</v>
      </c>
      <c r="X199" s="14">
        <f t="shared" si="40"/>
        <v>23461.200000000001</v>
      </c>
      <c r="Y199" s="8">
        <f t="shared" si="41"/>
        <v>0</v>
      </c>
      <c r="Z199" s="18">
        <f t="shared" si="42"/>
        <v>23461.200000000001</v>
      </c>
      <c r="AA199" s="14">
        <f t="shared" si="43"/>
        <v>23461.200000000001</v>
      </c>
    </row>
    <row r="200" spans="1:27">
      <c r="A200" s="4" t="str">
        <f>'Master Sheet'!A200</f>
        <v>CFQ7TTC0LH34</v>
      </c>
      <c r="B200" s="4">
        <f>'Master Sheet'!B200</f>
        <v>6</v>
      </c>
      <c r="C200" s="7" t="str">
        <f>'Master Sheet'!C200</f>
        <v>Dynamics 365 Business Central Essentials (Education Faculty Pricing)</v>
      </c>
      <c r="D200" s="4" t="str">
        <f>'Master Sheet'!D200</f>
        <v>P1M</v>
      </c>
      <c r="E200" s="4" t="str">
        <f>'Master Sheet'!E200</f>
        <v>Monthly</v>
      </c>
      <c r="F200" s="14">
        <f>'Master Sheet'!F200</f>
        <v>4392</v>
      </c>
      <c r="G200" s="14">
        <f>'Master Sheet'!G200</f>
        <v>3074.4</v>
      </c>
      <c r="H200" s="12">
        <f>'Master Sheet'!K200</f>
        <v>0</v>
      </c>
      <c r="I200" s="14">
        <f t="shared" si="33"/>
        <v>3074.4</v>
      </c>
      <c r="J200" s="12">
        <f>'Master Sheet'!L200</f>
        <v>0</v>
      </c>
      <c r="K200" s="12">
        <f>'Master Sheet'!M200</f>
        <v>0</v>
      </c>
      <c r="L200" s="12">
        <f>'Master Sheet'!N200</f>
        <v>0</v>
      </c>
      <c r="M200" s="12">
        <f>'Master Sheet'!O200</f>
        <v>0</v>
      </c>
      <c r="N200" s="14">
        <f t="shared" si="34"/>
        <v>3074.4</v>
      </c>
      <c r="O200" s="14">
        <f t="shared" si="35"/>
        <v>3074.4</v>
      </c>
      <c r="P200" s="17">
        <f>'Master Sheet'!P200</f>
        <v>0</v>
      </c>
      <c r="Q200" s="17">
        <f>'Master Sheet'!Q200</f>
        <v>0</v>
      </c>
      <c r="R200" s="17">
        <f>'Master Sheet'!R200</f>
        <v>0</v>
      </c>
      <c r="S200" s="17">
        <f>'Master Sheet'!S200</f>
        <v>0</v>
      </c>
      <c r="T200" s="14">
        <f t="shared" si="36"/>
        <v>3074.4</v>
      </c>
      <c r="U200" s="14">
        <f t="shared" si="37"/>
        <v>3074.4</v>
      </c>
      <c r="V200" s="12">
        <f t="shared" si="38"/>
        <v>0</v>
      </c>
      <c r="W200" s="14">
        <f t="shared" si="39"/>
        <v>3074.4</v>
      </c>
      <c r="X200" s="14">
        <f t="shared" si="40"/>
        <v>3074.4</v>
      </c>
      <c r="Y200" s="8">
        <f t="shared" si="41"/>
        <v>0</v>
      </c>
      <c r="Z200" s="18">
        <f t="shared" si="42"/>
        <v>3074.4</v>
      </c>
      <c r="AA200" s="14">
        <f t="shared" si="43"/>
        <v>3074.4</v>
      </c>
    </row>
    <row r="201" spans="1:27">
      <c r="A201" s="4" t="str">
        <f>'Master Sheet'!A201</f>
        <v>CFQ7TTC0LH34</v>
      </c>
      <c r="B201" s="4">
        <f>'Master Sheet'!B201</f>
        <v>7</v>
      </c>
      <c r="C201" s="7" t="str">
        <f>'Master Sheet'!C201</f>
        <v>Dynamics 365 Business Central Essentials (Non-Profit Pricing)</v>
      </c>
      <c r="D201" s="4" t="str">
        <f>'Master Sheet'!D201</f>
        <v>P1M</v>
      </c>
      <c r="E201" s="4" t="str">
        <f>'Master Sheet'!E201</f>
        <v>Monthly</v>
      </c>
      <c r="F201" s="14">
        <f>'Master Sheet'!F201</f>
        <v>3192</v>
      </c>
      <c r="G201" s="14">
        <f>'Master Sheet'!G201</f>
        <v>2872.8</v>
      </c>
      <c r="H201" s="12">
        <f>'Master Sheet'!K201</f>
        <v>0</v>
      </c>
      <c r="I201" s="14">
        <f t="shared" si="33"/>
        <v>2872.8</v>
      </c>
      <c r="J201" s="12">
        <f>'Master Sheet'!L201</f>
        <v>0</v>
      </c>
      <c r="K201" s="12">
        <f>'Master Sheet'!M201</f>
        <v>0</v>
      </c>
      <c r="L201" s="12">
        <f>'Master Sheet'!N201</f>
        <v>0</v>
      </c>
      <c r="M201" s="12">
        <f>'Master Sheet'!O201</f>
        <v>0</v>
      </c>
      <c r="N201" s="14">
        <f t="shared" si="34"/>
        <v>2872.8</v>
      </c>
      <c r="O201" s="14">
        <f t="shared" si="35"/>
        <v>2872.8</v>
      </c>
      <c r="P201" s="17">
        <f>'Master Sheet'!P201</f>
        <v>0</v>
      </c>
      <c r="Q201" s="17">
        <f>'Master Sheet'!Q201</f>
        <v>0</v>
      </c>
      <c r="R201" s="17">
        <f>'Master Sheet'!R201</f>
        <v>0</v>
      </c>
      <c r="S201" s="17">
        <f>'Master Sheet'!S201</f>
        <v>0</v>
      </c>
      <c r="T201" s="14">
        <f t="shared" si="36"/>
        <v>2872.8</v>
      </c>
      <c r="U201" s="14">
        <f t="shared" si="37"/>
        <v>2872.8</v>
      </c>
      <c r="V201" s="12">
        <f t="shared" si="38"/>
        <v>0</v>
      </c>
      <c r="W201" s="14">
        <f t="shared" si="39"/>
        <v>2872.8</v>
      </c>
      <c r="X201" s="14">
        <f t="shared" si="40"/>
        <v>2872.8</v>
      </c>
      <c r="Y201" s="8">
        <f t="shared" si="41"/>
        <v>0</v>
      </c>
      <c r="Z201" s="18">
        <f t="shared" si="42"/>
        <v>2872.8</v>
      </c>
      <c r="AA201" s="14">
        <f t="shared" si="43"/>
        <v>2872.8</v>
      </c>
    </row>
    <row r="202" spans="1:27">
      <c r="A202" s="4" t="str">
        <f>'Master Sheet'!A202</f>
        <v>CFQ7TTC0LH34</v>
      </c>
      <c r="B202" s="4">
        <f>'Master Sheet'!B202</f>
        <v>6</v>
      </c>
      <c r="C202" s="7" t="str">
        <f>'Master Sheet'!C202</f>
        <v>Dynamics 365 Business Central Essentials (Education Faculty Pricing)</v>
      </c>
      <c r="D202" s="4" t="str">
        <f>'Master Sheet'!D202</f>
        <v>P1Y</v>
      </c>
      <c r="E202" s="4" t="str">
        <f>'Master Sheet'!E202</f>
        <v>Annual</v>
      </c>
      <c r="F202" s="14">
        <f>'Master Sheet'!F202</f>
        <v>43920</v>
      </c>
      <c r="G202" s="14">
        <f>'Master Sheet'!G202</f>
        <v>30744</v>
      </c>
      <c r="H202" s="12">
        <f>'Master Sheet'!K202</f>
        <v>0</v>
      </c>
      <c r="I202" s="14">
        <f t="shared" si="33"/>
        <v>30744</v>
      </c>
      <c r="J202" s="12">
        <f>'Master Sheet'!L202</f>
        <v>0</v>
      </c>
      <c r="K202" s="12">
        <f>'Master Sheet'!M202</f>
        <v>0</v>
      </c>
      <c r="L202" s="12">
        <f>'Master Sheet'!N202</f>
        <v>0</v>
      </c>
      <c r="M202" s="12">
        <f>'Master Sheet'!O202</f>
        <v>0</v>
      </c>
      <c r="N202" s="14">
        <f t="shared" si="34"/>
        <v>30744</v>
      </c>
      <c r="O202" s="14">
        <f t="shared" si="35"/>
        <v>30744</v>
      </c>
      <c r="P202" s="17">
        <f>'Master Sheet'!P202</f>
        <v>0</v>
      </c>
      <c r="Q202" s="17">
        <f>'Master Sheet'!Q202</f>
        <v>0</v>
      </c>
      <c r="R202" s="17">
        <f>'Master Sheet'!R202</f>
        <v>0</v>
      </c>
      <c r="S202" s="17">
        <f>'Master Sheet'!S202</f>
        <v>0</v>
      </c>
      <c r="T202" s="14">
        <f t="shared" si="36"/>
        <v>30744</v>
      </c>
      <c r="U202" s="14">
        <f t="shared" si="37"/>
        <v>30744</v>
      </c>
      <c r="V202" s="12">
        <f t="shared" si="38"/>
        <v>0</v>
      </c>
      <c r="W202" s="14">
        <f t="shared" si="39"/>
        <v>30744</v>
      </c>
      <c r="X202" s="14">
        <f t="shared" si="40"/>
        <v>30744</v>
      </c>
      <c r="Y202" s="8">
        <f t="shared" si="41"/>
        <v>0</v>
      </c>
      <c r="Z202" s="18">
        <f t="shared" si="42"/>
        <v>30744</v>
      </c>
      <c r="AA202" s="14">
        <f t="shared" si="43"/>
        <v>30744</v>
      </c>
    </row>
    <row r="203" spans="1:27">
      <c r="A203" s="4" t="str">
        <f>'Master Sheet'!A203</f>
        <v>CFQ7TTC0LH34</v>
      </c>
      <c r="B203" s="4">
        <f>'Master Sheet'!B203</f>
        <v>1</v>
      </c>
      <c r="C203" s="7" t="str">
        <f>'Master Sheet'!C203</f>
        <v>Dynamics 365 Business Central Essentials</v>
      </c>
      <c r="D203" s="4" t="str">
        <f>'Master Sheet'!D203</f>
        <v>P3Y</v>
      </c>
      <c r="E203" s="4" t="str">
        <f>'Master Sheet'!E203</f>
        <v>Monthly</v>
      </c>
      <c r="F203" s="14">
        <f>'Master Sheet'!F203</f>
        <v>251559</v>
      </c>
      <c r="G203" s="14">
        <f>'Master Sheet'!G203</f>
        <v>176091.5</v>
      </c>
      <c r="H203" s="12">
        <f>'Master Sheet'!K203</f>
        <v>0</v>
      </c>
      <c r="I203" s="14">
        <f t="shared" si="33"/>
        <v>176091.5</v>
      </c>
      <c r="J203" s="12">
        <f>'Master Sheet'!L203</f>
        <v>0</v>
      </c>
      <c r="K203" s="12">
        <f>'Master Sheet'!M203</f>
        <v>0</v>
      </c>
      <c r="L203" s="12">
        <f>'Master Sheet'!N203</f>
        <v>0</v>
      </c>
      <c r="M203" s="12">
        <f>'Master Sheet'!O203</f>
        <v>0</v>
      </c>
      <c r="N203" s="14">
        <f t="shared" si="34"/>
        <v>176091.5</v>
      </c>
      <c r="O203" s="14">
        <f t="shared" si="35"/>
        <v>176091.5</v>
      </c>
      <c r="P203" s="17">
        <f>'Master Sheet'!P203</f>
        <v>0</v>
      </c>
      <c r="Q203" s="17">
        <f>'Master Sheet'!Q203</f>
        <v>0</v>
      </c>
      <c r="R203" s="17">
        <f>'Master Sheet'!R203</f>
        <v>0</v>
      </c>
      <c r="S203" s="17">
        <f>'Master Sheet'!S203</f>
        <v>0</v>
      </c>
      <c r="T203" s="14">
        <f t="shared" si="36"/>
        <v>176091.5</v>
      </c>
      <c r="U203" s="14">
        <f t="shared" si="37"/>
        <v>176091.5</v>
      </c>
      <c r="V203" s="12">
        <f t="shared" si="38"/>
        <v>0</v>
      </c>
      <c r="W203" s="14">
        <f t="shared" si="39"/>
        <v>176091.5</v>
      </c>
      <c r="X203" s="14">
        <f t="shared" si="40"/>
        <v>176091.5</v>
      </c>
      <c r="Y203" s="8">
        <f t="shared" si="41"/>
        <v>0</v>
      </c>
      <c r="Z203" s="18">
        <f t="shared" si="42"/>
        <v>176091.5</v>
      </c>
      <c r="AA203" s="14">
        <f t="shared" si="43"/>
        <v>176091.5</v>
      </c>
    </row>
    <row r="204" spans="1:27">
      <c r="A204" s="4" t="str">
        <f>'Master Sheet'!A204</f>
        <v>CFQ7TTC0LH34</v>
      </c>
      <c r="B204" s="4">
        <f>'Master Sheet'!B204</f>
        <v>5</v>
      </c>
      <c r="C204" s="7" t="str">
        <f>'Master Sheet'!C204</f>
        <v>Dynamics 365 Business Central Essentials (Education Student Pricing)</v>
      </c>
      <c r="D204" s="4" t="str">
        <f>'Master Sheet'!D204</f>
        <v>P1M</v>
      </c>
      <c r="E204" s="4" t="str">
        <f>'Master Sheet'!E204</f>
        <v>Monthly</v>
      </c>
      <c r="F204" s="14">
        <f>'Master Sheet'!F204</f>
        <v>3192</v>
      </c>
      <c r="G204" s="14">
        <f>'Master Sheet'!G204</f>
        <v>2234.4</v>
      </c>
      <c r="H204" s="12">
        <f>'Master Sheet'!K204</f>
        <v>0</v>
      </c>
      <c r="I204" s="14">
        <f t="shared" si="33"/>
        <v>2234.4</v>
      </c>
      <c r="J204" s="12">
        <f>'Master Sheet'!L204</f>
        <v>0</v>
      </c>
      <c r="K204" s="12">
        <f>'Master Sheet'!M204</f>
        <v>0</v>
      </c>
      <c r="L204" s="12">
        <f>'Master Sheet'!N204</f>
        <v>0</v>
      </c>
      <c r="M204" s="12">
        <f>'Master Sheet'!O204</f>
        <v>0</v>
      </c>
      <c r="N204" s="14">
        <f t="shared" si="34"/>
        <v>2234.4</v>
      </c>
      <c r="O204" s="14">
        <f t="shared" si="35"/>
        <v>2234.4</v>
      </c>
      <c r="P204" s="17">
        <f>'Master Sheet'!P204</f>
        <v>0</v>
      </c>
      <c r="Q204" s="17">
        <f>'Master Sheet'!Q204</f>
        <v>0</v>
      </c>
      <c r="R204" s="17">
        <f>'Master Sheet'!R204</f>
        <v>0</v>
      </c>
      <c r="S204" s="17">
        <f>'Master Sheet'!S204</f>
        <v>0</v>
      </c>
      <c r="T204" s="14">
        <f t="shared" si="36"/>
        <v>2234.4</v>
      </c>
      <c r="U204" s="14">
        <f t="shared" si="37"/>
        <v>2234.4</v>
      </c>
      <c r="V204" s="12">
        <f t="shared" si="38"/>
        <v>0</v>
      </c>
      <c r="W204" s="14">
        <f t="shared" si="39"/>
        <v>2234.4</v>
      </c>
      <c r="X204" s="14">
        <f t="shared" si="40"/>
        <v>2234.4</v>
      </c>
      <c r="Y204" s="8">
        <f t="shared" si="41"/>
        <v>0</v>
      </c>
      <c r="Z204" s="18">
        <f t="shared" si="42"/>
        <v>2234.4</v>
      </c>
      <c r="AA204" s="14">
        <f t="shared" si="43"/>
        <v>2234.4</v>
      </c>
    </row>
    <row r="205" spans="1:27">
      <c r="A205" s="4" t="str">
        <f>'Master Sheet'!A205</f>
        <v>CFQ7TTC0LH34</v>
      </c>
      <c r="B205" s="4">
        <f>'Master Sheet'!B205</f>
        <v>1</v>
      </c>
      <c r="C205" s="7" t="str">
        <f>'Master Sheet'!C205</f>
        <v>Dynamics 365 Business Central Essentials</v>
      </c>
      <c r="D205" s="4" t="str">
        <f>'Master Sheet'!D205</f>
        <v>P1M</v>
      </c>
      <c r="E205" s="4" t="str">
        <f>'Master Sheet'!E205</f>
        <v>Monthly</v>
      </c>
      <c r="F205" s="14">
        <f>'Master Sheet'!F205</f>
        <v>7986</v>
      </c>
      <c r="G205" s="14">
        <f>'Master Sheet'!G205</f>
        <v>5590.2</v>
      </c>
      <c r="H205" s="12">
        <f>'Master Sheet'!K205</f>
        <v>0</v>
      </c>
      <c r="I205" s="14">
        <f t="shared" si="33"/>
        <v>5590.2</v>
      </c>
      <c r="J205" s="12">
        <f>'Master Sheet'!L205</f>
        <v>0</v>
      </c>
      <c r="K205" s="12">
        <f>'Master Sheet'!M205</f>
        <v>0</v>
      </c>
      <c r="L205" s="12">
        <f>'Master Sheet'!N205</f>
        <v>0</v>
      </c>
      <c r="M205" s="12">
        <f>'Master Sheet'!O205</f>
        <v>0</v>
      </c>
      <c r="N205" s="14">
        <f t="shared" si="34"/>
        <v>5590.2</v>
      </c>
      <c r="O205" s="14">
        <f t="shared" si="35"/>
        <v>5590.2</v>
      </c>
      <c r="P205" s="17">
        <f>'Master Sheet'!P205</f>
        <v>0</v>
      </c>
      <c r="Q205" s="17">
        <f>'Master Sheet'!Q205</f>
        <v>0</v>
      </c>
      <c r="R205" s="17">
        <f>'Master Sheet'!R205</f>
        <v>0</v>
      </c>
      <c r="S205" s="17">
        <f>'Master Sheet'!S205</f>
        <v>0</v>
      </c>
      <c r="T205" s="14">
        <f t="shared" si="36"/>
        <v>5590.2</v>
      </c>
      <c r="U205" s="14">
        <f t="shared" si="37"/>
        <v>5590.2</v>
      </c>
      <c r="V205" s="12">
        <f t="shared" si="38"/>
        <v>0</v>
      </c>
      <c r="W205" s="14">
        <f t="shared" si="39"/>
        <v>5590.2</v>
      </c>
      <c r="X205" s="14">
        <f t="shared" si="40"/>
        <v>5590.2</v>
      </c>
      <c r="Y205" s="8">
        <f t="shared" si="41"/>
        <v>0</v>
      </c>
      <c r="Z205" s="18">
        <f t="shared" si="42"/>
        <v>5590.2</v>
      </c>
      <c r="AA205" s="14">
        <f t="shared" si="43"/>
        <v>5590.2</v>
      </c>
    </row>
    <row r="206" spans="1:27">
      <c r="A206" s="4" t="str">
        <f>'Master Sheet'!A206</f>
        <v>CFQ7TTC0LH34</v>
      </c>
      <c r="B206" s="4">
        <f>'Master Sheet'!B206</f>
        <v>1</v>
      </c>
      <c r="C206" s="7" t="str">
        <f>'Master Sheet'!C206</f>
        <v>Dynamics 365 Business Central Essentials</v>
      </c>
      <c r="D206" s="4" t="str">
        <f>'Master Sheet'!D206</f>
        <v>P3Y</v>
      </c>
      <c r="E206" s="4" t="str">
        <f>'Master Sheet'!E206</f>
        <v>Annual</v>
      </c>
      <c r="F206" s="14">
        <f>'Master Sheet'!F206</f>
        <v>239580</v>
      </c>
      <c r="G206" s="14">
        <f>'Master Sheet'!G206</f>
        <v>167706</v>
      </c>
      <c r="H206" s="12">
        <f>'Master Sheet'!K206</f>
        <v>0</v>
      </c>
      <c r="I206" s="14">
        <f t="shared" si="33"/>
        <v>167706</v>
      </c>
      <c r="J206" s="12">
        <f>'Master Sheet'!L206</f>
        <v>0</v>
      </c>
      <c r="K206" s="12">
        <f>'Master Sheet'!M206</f>
        <v>0</v>
      </c>
      <c r="L206" s="12">
        <f>'Master Sheet'!N206</f>
        <v>0</v>
      </c>
      <c r="M206" s="12">
        <f>'Master Sheet'!O206</f>
        <v>0</v>
      </c>
      <c r="N206" s="14">
        <f t="shared" si="34"/>
        <v>167706</v>
      </c>
      <c r="O206" s="14">
        <f t="shared" si="35"/>
        <v>167706</v>
      </c>
      <c r="P206" s="17">
        <f>'Master Sheet'!P206</f>
        <v>0</v>
      </c>
      <c r="Q206" s="17">
        <f>'Master Sheet'!Q206</f>
        <v>0</v>
      </c>
      <c r="R206" s="17">
        <f>'Master Sheet'!R206</f>
        <v>0</v>
      </c>
      <c r="S206" s="17">
        <f>'Master Sheet'!S206</f>
        <v>0</v>
      </c>
      <c r="T206" s="14">
        <f t="shared" si="36"/>
        <v>167706</v>
      </c>
      <c r="U206" s="14">
        <f t="shared" si="37"/>
        <v>167706</v>
      </c>
      <c r="V206" s="12">
        <f t="shared" si="38"/>
        <v>0</v>
      </c>
      <c r="W206" s="14">
        <f t="shared" si="39"/>
        <v>167706</v>
      </c>
      <c r="X206" s="14">
        <f t="shared" si="40"/>
        <v>167706</v>
      </c>
      <c r="Y206" s="8">
        <f t="shared" si="41"/>
        <v>0</v>
      </c>
      <c r="Z206" s="18">
        <f t="shared" si="42"/>
        <v>167706</v>
      </c>
      <c r="AA206" s="14">
        <f t="shared" si="43"/>
        <v>167706</v>
      </c>
    </row>
    <row r="207" spans="1:27">
      <c r="A207" s="4" t="str">
        <f>'Master Sheet'!A207</f>
        <v>CFQ7TTC0LH34</v>
      </c>
      <c r="B207" s="4">
        <f>'Master Sheet'!B207</f>
        <v>6</v>
      </c>
      <c r="C207" s="7" t="str">
        <f>'Master Sheet'!C207</f>
        <v>Dynamics 365 Business Central Essentials (Education Faculty Pricing)</v>
      </c>
      <c r="D207" s="4" t="str">
        <f>'Master Sheet'!D207</f>
        <v>P1Y</v>
      </c>
      <c r="E207" s="4" t="str">
        <f>'Master Sheet'!E207</f>
        <v>Monthly</v>
      </c>
      <c r="F207" s="14">
        <f>'Master Sheet'!F207</f>
        <v>46116</v>
      </c>
      <c r="G207" s="14">
        <f>'Master Sheet'!G207</f>
        <v>32281.200000000001</v>
      </c>
      <c r="H207" s="12">
        <f>'Master Sheet'!K207</f>
        <v>0</v>
      </c>
      <c r="I207" s="14">
        <f t="shared" si="33"/>
        <v>32281.200000000001</v>
      </c>
      <c r="J207" s="12">
        <f>'Master Sheet'!L207</f>
        <v>0</v>
      </c>
      <c r="K207" s="12">
        <f>'Master Sheet'!M207</f>
        <v>0</v>
      </c>
      <c r="L207" s="12">
        <f>'Master Sheet'!N207</f>
        <v>0</v>
      </c>
      <c r="M207" s="12">
        <f>'Master Sheet'!O207</f>
        <v>0</v>
      </c>
      <c r="N207" s="14">
        <f t="shared" si="34"/>
        <v>32281.200000000001</v>
      </c>
      <c r="O207" s="14">
        <f t="shared" si="35"/>
        <v>32281.200000000001</v>
      </c>
      <c r="P207" s="17">
        <f>'Master Sheet'!P207</f>
        <v>0</v>
      </c>
      <c r="Q207" s="17">
        <f>'Master Sheet'!Q207</f>
        <v>0</v>
      </c>
      <c r="R207" s="17">
        <f>'Master Sheet'!R207</f>
        <v>0</v>
      </c>
      <c r="S207" s="17">
        <f>'Master Sheet'!S207</f>
        <v>0</v>
      </c>
      <c r="T207" s="14">
        <f t="shared" si="36"/>
        <v>32281.200000000001</v>
      </c>
      <c r="U207" s="14">
        <f t="shared" si="37"/>
        <v>32281.200000000001</v>
      </c>
      <c r="V207" s="12">
        <f t="shared" si="38"/>
        <v>0</v>
      </c>
      <c r="W207" s="14">
        <f t="shared" si="39"/>
        <v>32281.200000000001</v>
      </c>
      <c r="X207" s="14">
        <f t="shared" si="40"/>
        <v>32281.200000000001</v>
      </c>
      <c r="Y207" s="8">
        <f t="shared" si="41"/>
        <v>0</v>
      </c>
      <c r="Z207" s="18">
        <f t="shared" si="42"/>
        <v>32281.200000000001</v>
      </c>
      <c r="AA207" s="14">
        <f t="shared" si="43"/>
        <v>32281.200000000001</v>
      </c>
    </row>
    <row r="208" spans="1:27">
      <c r="A208" s="4" t="str">
        <f>'Master Sheet'!A208</f>
        <v>CFQ7TTC0LH34</v>
      </c>
      <c r="B208" s="4">
        <f>'Master Sheet'!B208</f>
        <v>1</v>
      </c>
      <c r="C208" s="7" t="str">
        <f>'Master Sheet'!C208</f>
        <v>Dynamics 365 Business Central Essentials</v>
      </c>
      <c r="D208" s="4" t="str">
        <f>'Master Sheet'!D208</f>
        <v>P1Y</v>
      </c>
      <c r="E208" s="4" t="str">
        <f>'Master Sheet'!E208</f>
        <v>Monthly</v>
      </c>
      <c r="F208" s="14">
        <f>'Master Sheet'!F208</f>
        <v>83853</v>
      </c>
      <c r="G208" s="14">
        <f>'Master Sheet'!G208</f>
        <v>58697.16</v>
      </c>
      <c r="H208" s="12">
        <f>'Master Sheet'!K208</f>
        <v>0</v>
      </c>
      <c r="I208" s="14">
        <f t="shared" si="33"/>
        <v>58697.16</v>
      </c>
      <c r="J208" s="12">
        <f>'Master Sheet'!L208</f>
        <v>0</v>
      </c>
      <c r="K208" s="12">
        <f>'Master Sheet'!M208</f>
        <v>0</v>
      </c>
      <c r="L208" s="12">
        <f>'Master Sheet'!N208</f>
        <v>0</v>
      </c>
      <c r="M208" s="12">
        <f>'Master Sheet'!O208</f>
        <v>0</v>
      </c>
      <c r="N208" s="14">
        <f t="shared" si="34"/>
        <v>58697.16</v>
      </c>
      <c r="O208" s="14">
        <f t="shared" si="35"/>
        <v>58697.16</v>
      </c>
      <c r="P208" s="17">
        <f>'Master Sheet'!P208</f>
        <v>0</v>
      </c>
      <c r="Q208" s="17">
        <f>'Master Sheet'!Q208</f>
        <v>0</v>
      </c>
      <c r="R208" s="17">
        <f>'Master Sheet'!R208</f>
        <v>0</v>
      </c>
      <c r="S208" s="17">
        <f>'Master Sheet'!S208</f>
        <v>0</v>
      </c>
      <c r="T208" s="14">
        <f t="shared" si="36"/>
        <v>58697.16</v>
      </c>
      <c r="U208" s="14">
        <f t="shared" si="37"/>
        <v>58697.16</v>
      </c>
      <c r="V208" s="12">
        <f t="shared" si="38"/>
        <v>0</v>
      </c>
      <c r="W208" s="14">
        <f t="shared" si="39"/>
        <v>58697.16</v>
      </c>
      <c r="X208" s="14">
        <f t="shared" si="40"/>
        <v>58697.16</v>
      </c>
      <c r="Y208" s="8">
        <f t="shared" si="41"/>
        <v>0</v>
      </c>
      <c r="Z208" s="18">
        <f t="shared" si="42"/>
        <v>58697.16</v>
      </c>
      <c r="AA208" s="14">
        <f t="shared" si="43"/>
        <v>58697.16</v>
      </c>
    </row>
    <row r="209" spans="1:27">
      <c r="A209" s="4" t="str">
        <f>'Master Sheet'!A209</f>
        <v>CFQ7TTC0LH34</v>
      </c>
      <c r="B209" s="4">
        <f>'Master Sheet'!B209</f>
        <v>7</v>
      </c>
      <c r="C209" s="7" t="str">
        <f>'Master Sheet'!C209</f>
        <v>Dynamics 365 Business Central Essentials (Non-Profit Pricing)</v>
      </c>
      <c r="D209" s="4" t="str">
        <f>'Master Sheet'!D209</f>
        <v>P1Y</v>
      </c>
      <c r="E209" s="4" t="str">
        <f>'Master Sheet'!E209</f>
        <v>Monthly</v>
      </c>
      <c r="F209" s="14">
        <f>'Master Sheet'!F209</f>
        <v>33516</v>
      </c>
      <c r="G209" s="14">
        <f>'Master Sheet'!G209</f>
        <v>30164.400000000001</v>
      </c>
      <c r="H209" s="12">
        <f>'Master Sheet'!K209</f>
        <v>0</v>
      </c>
      <c r="I209" s="14">
        <f t="shared" si="33"/>
        <v>30164.400000000001</v>
      </c>
      <c r="J209" s="12">
        <f>'Master Sheet'!L209</f>
        <v>0</v>
      </c>
      <c r="K209" s="12">
        <f>'Master Sheet'!M209</f>
        <v>0</v>
      </c>
      <c r="L209" s="12">
        <f>'Master Sheet'!N209</f>
        <v>0</v>
      </c>
      <c r="M209" s="12">
        <f>'Master Sheet'!O209</f>
        <v>0</v>
      </c>
      <c r="N209" s="14">
        <f t="shared" si="34"/>
        <v>30164.400000000001</v>
      </c>
      <c r="O209" s="14">
        <f t="shared" si="35"/>
        <v>30164.400000000001</v>
      </c>
      <c r="P209" s="17">
        <f>'Master Sheet'!P209</f>
        <v>0</v>
      </c>
      <c r="Q209" s="17">
        <f>'Master Sheet'!Q209</f>
        <v>0</v>
      </c>
      <c r="R209" s="17">
        <f>'Master Sheet'!R209</f>
        <v>0</v>
      </c>
      <c r="S209" s="17">
        <f>'Master Sheet'!S209</f>
        <v>0</v>
      </c>
      <c r="T209" s="14">
        <f t="shared" si="36"/>
        <v>30164.400000000001</v>
      </c>
      <c r="U209" s="14">
        <f t="shared" si="37"/>
        <v>30164.400000000001</v>
      </c>
      <c r="V209" s="12">
        <f t="shared" si="38"/>
        <v>0</v>
      </c>
      <c r="W209" s="14">
        <f t="shared" si="39"/>
        <v>30164.400000000001</v>
      </c>
      <c r="X209" s="14">
        <f t="shared" si="40"/>
        <v>30164.400000000001</v>
      </c>
      <c r="Y209" s="8">
        <f t="shared" si="41"/>
        <v>0</v>
      </c>
      <c r="Z209" s="18">
        <f t="shared" si="42"/>
        <v>30164.400000000001</v>
      </c>
      <c r="AA209" s="14">
        <f t="shared" si="43"/>
        <v>30164.400000000001</v>
      </c>
    </row>
    <row r="210" spans="1:27">
      <c r="A210" s="4" t="str">
        <f>'Master Sheet'!A210</f>
        <v>CFQ7TTC0LH34</v>
      </c>
      <c r="B210" s="4">
        <f>'Master Sheet'!B210</f>
        <v>7</v>
      </c>
      <c r="C210" s="7" t="str">
        <f>'Master Sheet'!C210</f>
        <v>Dynamics 365 Business Central Essentials (Non-Profit Pricing)</v>
      </c>
      <c r="D210" s="4" t="str">
        <f>'Master Sheet'!D210</f>
        <v>P1Y</v>
      </c>
      <c r="E210" s="4" t="str">
        <f>'Master Sheet'!E210</f>
        <v>Annual</v>
      </c>
      <c r="F210" s="14">
        <f>'Master Sheet'!F210</f>
        <v>31920</v>
      </c>
      <c r="G210" s="14">
        <f>'Master Sheet'!G210</f>
        <v>28728</v>
      </c>
      <c r="H210" s="12">
        <f>'Master Sheet'!K210</f>
        <v>0</v>
      </c>
      <c r="I210" s="14">
        <f t="shared" si="33"/>
        <v>28728</v>
      </c>
      <c r="J210" s="12">
        <f>'Master Sheet'!L210</f>
        <v>0</v>
      </c>
      <c r="K210" s="12">
        <f>'Master Sheet'!M210</f>
        <v>0</v>
      </c>
      <c r="L210" s="12">
        <f>'Master Sheet'!N210</f>
        <v>0</v>
      </c>
      <c r="M210" s="12">
        <f>'Master Sheet'!O210</f>
        <v>0</v>
      </c>
      <c r="N210" s="14">
        <f t="shared" si="34"/>
        <v>28728</v>
      </c>
      <c r="O210" s="14">
        <f t="shared" si="35"/>
        <v>28728</v>
      </c>
      <c r="P210" s="17">
        <f>'Master Sheet'!P210</f>
        <v>0</v>
      </c>
      <c r="Q210" s="17">
        <f>'Master Sheet'!Q210</f>
        <v>0</v>
      </c>
      <c r="R210" s="17">
        <f>'Master Sheet'!R210</f>
        <v>0</v>
      </c>
      <c r="S210" s="17">
        <f>'Master Sheet'!S210</f>
        <v>0</v>
      </c>
      <c r="T210" s="14">
        <f t="shared" si="36"/>
        <v>28728</v>
      </c>
      <c r="U210" s="14">
        <f t="shared" si="37"/>
        <v>28728</v>
      </c>
      <c r="V210" s="12">
        <f t="shared" si="38"/>
        <v>0</v>
      </c>
      <c r="W210" s="14">
        <f t="shared" si="39"/>
        <v>28728</v>
      </c>
      <c r="X210" s="14">
        <f t="shared" si="40"/>
        <v>28728</v>
      </c>
      <c r="Y210" s="8">
        <f t="shared" si="41"/>
        <v>0</v>
      </c>
      <c r="Z210" s="18">
        <f t="shared" si="42"/>
        <v>28728</v>
      </c>
      <c r="AA210" s="14">
        <f t="shared" si="43"/>
        <v>28728</v>
      </c>
    </row>
    <row r="211" spans="1:27" ht="30">
      <c r="A211" s="4" t="str">
        <f>'Master Sheet'!A211</f>
        <v>CFQ7TTC0N13N</v>
      </c>
      <c r="B211" s="4">
        <f>'Master Sheet'!B211</f>
        <v>7</v>
      </c>
      <c r="C211" s="7" t="str">
        <f>'Master Sheet'!C211</f>
        <v>Dynamics 365 Business Central Essentials Attach (Educational Faculty Pricing)</v>
      </c>
      <c r="D211" s="4" t="str">
        <f>'Master Sheet'!D211</f>
        <v>P1M</v>
      </c>
      <c r="E211" s="4" t="str">
        <f>'Master Sheet'!E211</f>
        <v>Monthly</v>
      </c>
      <c r="F211" s="14">
        <f>'Master Sheet'!F211</f>
        <v>402</v>
      </c>
      <c r="G211" s="14">
        <f>'Master Sheet'!G211</f>
        <v>301.5</v>
      </c>
      <c r="H211" s="12">
        <f>'Master Sheet'!K211</f>
        <v>0</v>
      </c>
      <c r="I211" s="14">
        <f t="shared" si="33"/>
        <v>301.5</v>
      </c>
      <c r="J211" s="12">
        <f>'Master Sheet'!L211</f>
        <v>0</v>
      </c>
      <c r="K211" s="12">
        <f>'Master Sheet'!M211</f>
        <v>0</v>
      </c>
      <c r="L211" s="12">
        <f>'Master Sheet'!N211</f>
        <v>0</v>
      </c>
      <c r="M211" s="12">
        <f>'Master Sheet'!O211</f>
        <v>0</v>
      </c>
      <c r="N211" s="14">
        <f t="shared" si="34"/>
        <v>301.5</v>
      </c>
      <c r="O211" s="14">
        <f t="shared" si="35"/>
        <v>301.5</v>
      </c>
      <c r="P211" s="17">
        <f>'Master Sheet'!P211</f>
        <v>0</v>
      </c>
      <c r="Q211" s="17">
        <f>'Master Sheet'!Q211</f>
        <v>0</v>
      </c>
      <c r="R211" s="17">
        <f>'Master Sheet'!R211</f>
        <v>0</v>
      </c>
      <c r="S211" s="17">
        <f>'Master Sheet'!S211</f>
        <v>0</v>
      </c>
      <c r="T211" s="14">
        <f t="shared" si="36"/>
        <v>301.5</v>
      </c>
      <c r="U211" s="14">
        <f t="shared" si="37"/>
        <v>301.5</v>
      </c>
      <c r="V211" s="12">
        <f t="shared" si="38"/>
        <v>0</v>
      </c>
      <c r="W211" s="14">
        <f t="shared" si="39"/>
        <v>301.5</v>
      </c>
      <c r="X211" s="14">
        <f t="shared" si="40"/>
        <v>301.5</v>
      </c>
      <c r="Y211" s="8">
        <f t="shared" si="41"/>
        <v>0</v>
      </c>
      <c r="Z211" s="18">
        <f t="shared" si="42"/>
        <v>301.5</v>
      </c>
      <c r="AA211" s="14">
        <f t="shared" si="43"/>
        <v>301.5</v>
      </c>
    </row>
    <row r="212" spans="1:27">
      <c r="A212" s="4" t="str">
        <f>'Master Sheet'!A212</f>
        <v>CFQ7TTC0N13N</v>
      </c>
      <c r="B212" s="4">
        <f>'Master Sheet'!B212</f>
        <v>2</v>
      </c>
      <c r="C212" s="7" t="str">
        <f>'Master Sheet'!C212</f>
        <v>Dynamics 365 Business Central Essentials Attach</v>
      </c>
      <c r="D212" s="4" t="str">
        <f>'Master Sheet'!D212</f>
        <v>P3Y</v>
      </c>
      <c r="E212" s="4" t="str">
        <f>'Master Sheet'!E212</f>
        <v>Monthly</v>
      </c>
      <c r="F212" s="14">
        <f>'Master Sheet'!F212</f>
        <v>62937</v>
      </c>
      <c r="G212" s="14">
        <f>'Master Sheet'!G212</f>
        <v>47202.84</v>
      </c>
      <c r="H212" s="12">
        <f>'Master Sheet'!K212</f>
        <v>0</v>
      </c>
      <c r="I212" s="14">
        <f t="shared" si="33"/>
        <v>47202.84</v>
      </c>
      <c r="J212" s="12">
        <f>'Master Sheet'!L212</f>
        <v>0</v>
      </c>
      <c r="K212" s="12">
        <f>'Master Sheet'!M212</f>
        <v>0</v>
      </c>
      <c r="L212" s="12">
        <f>'Master Sheet'!N212</f>
        <v>0</v>
      </c>
      <c r="M212" s="12">
        <f>'Master Sheet'!O212</f>
        <v>0</v>
      </c>
      <c r="N212" s="14">
        <f t="shared" si="34"/>
        <v>47202.84</v>
      </c>
      <c r="O212" s="14">
        <f t="shared" si="35"/>
        <v>47202.84</v>
      </c>
      <c r="P212" s="17">
        <f>'Master Sheet'!P212</f>
        <v>0</v>
      </c>
      <c r="Q212" s="17">
        <f>'Master Sheet'!Q212</f>
        <v>0</v>
      </c>
      <c r="R212" s="17">
        <f>'Master Sheet'!R212</f>
        <v>0</v>
      </c>
      <c r="S212" s="17">
        <f>'Master Sheet'!S212</f>
        <v>0</v>
      </c>
      <c r="T212" s="14">
        <f t="shared" si="36"/>
        <v>47202.84</v>
      </c>
      <c r="U212" s="14">
        <f t="shared" si="37"/>
        <v>47202.84</v>
      </c>
      <c r="V212" s="12">
        <f t="shared" si="38"/>
        <v>0</v>
      </c>
      <c r="W212" s="14">
        <f t="shared" si="39"/>
        <v>47202.84</v>
      </c>
      <c r="X212" s="14">
        <f t="shared" si="40"/>
        <v>47202.84</v>
      </c>
      <c r="Y212" s="8">
        <f t="shared" si="41"/>
        <v>0</v>
      </c>
      <c r="Z212" s="18">
        <f t="shared" si="42"/>
        <v>47202.84</v>
      </c>
      <c r="AA212" s="14">
        <f t="shared" si="43"/>
        <v>47202.84</v>
      </c>
    </row>
    <row r="213" spans="1:27">
      <c r="A213" s="4" t="str">
        <f>'Master Sheet'!A213</f>
        <v>CFQ7TTC0N13N</v>
      </c>
      <c r="B213" s="4">
        <f>'Master Sheet'!B213</f>
        <v>5</v>
      </c>
      <c r="C213" s="7" t="str">
        <f>'Master Sheet'!C213</f>
        <v>Dynamics 365 Business Central Essentials Attach (Non-Profit Pricing)</v>
      </c>
      <c r="D213" s="4" t="str">
        <f>'Master Sheet'!D213</f>
        <v>P1M</v>
      </c>
      <c r="E213" s="4" t="str">
        <f>'Master Sheet'!E213</f>
        <v>Monthly</v>
      </c>
      <c r="F213" s="14">
        <f>'Master Sheet'!F213</f>
        <v>798</v>
      </c>
      <c r="G213" s="14">
        <f>'Master Sheet'!G213</f>
        <v>718.2</v>
      </c>
      <c r="H213" s="12">
        <f>'Master Sheet'!K213</f>
        <v>0</v>
      </c>
      <c r="I213" s="14">
        <f t="shared" si="33"/>
        <v>718.2</v>
      </c>
      <c r="J213" s="12">
        <f>'Master Sheet'!L213</f>
        <v>0</v>
      </c>
      <c r="K213" s="12">
        <f>'Master Sheet'!M213</f>
        <v>0</v>
      </c>
      <c r="L213" s="12">
        <f>'Master Sheet'!N213</f>
        <v>0</v>
      </c>
      <c r="M213" s="12">
        <f>'Master Sheet'!O213</f>
        <v>0</v>
      </c>
      <c r="N213" s="14">
        <f t="shared" si="34"/>
        <v>718.2</v>
      </c>
      <c r="O213" s="14">
        <f t="shared" si="35"/>
        <v>718.2</v>
      </c>
      <c r="P213" s="17">
        <f>'Master Sheet'!P213</f>
        <v>0</v>
      </c>
      <c r="Q213" s="17">
        <f>'Master Sheet'!Q213</f>
        <v>0</v>
      </c>
      <c r="R213" s="17">
        <f>'Master Sheet'!R213</f>
        <v>0</v>
      </c>
      <c r="S213" s="17">
        <f>'Master Sheet'!S213</f>
        <v>0</v>
      </c>
      <c r="T213" s="14">
        <f t="shared" si="36"/>
        <v>718.2</v>
      </c>
      <c r="U213" s="14">
        <f t="shared" si="37"/>
        <v>718.2</v>
      </c>
      <c r="V213" s="12">
        <f t="shared" si="38"/>
        <v>0</v>
      </c>
      <c r="W213" s="14">
        <f t="shared" si="39"/>
        <v>718.2</v>
      </c>
      <c r="X213" s="14">
        <f t="shared" si="40"/>
        <v>718.2</v>
      </c>
      <c r="Y213" s="8">
        <f t="shared" si="41"/>
        <v>0</v>
      </c>
      <c r="Z213" s="18">
        <f t="shared" si="42"/>
        <v>718.2</v>
      </c>
      <c r="AA213" s="14">
        <f t="shared" si="43"/>
        <v>718.2</v>
      </c>
    </row>
    <row r="214" spans="1:27">
      <c r="A214" s="4" t="str">
        <f>'Master Sheet'!A214</f>
        <v>CFQ7TTC0N13N</v>
      </c>
      <c r="B214" s="4">
        <f>'Master Sheet'!B214</f>
        <v>5</v>
      </c>
      <c r="C214" s="7" t="str">
        <f>'Master Sheet'!C214</f>
        <v>Dynamics 365 Business Central Essentials Attach (Non-Profit Pricing)</v>
      </c>
      <c r="D214" s="4" t="str">
        <f>'Master Sheet'!D214</f>
        <v>P1Y</v>
      </c>
      <c r="E214" s="4" t="str">
        <f>'Master Sheet'!E214</f>
        <v>Annual</v>
      </c>
      <c r="F214" s="14">
        <f>'Master Sheet'!F214</f>
        <v>7980</v>
      </c>
      <c r="G214" s="14">
        <f>'Master Sheet'!G214</f>
        <v>7182</v>
      </c>
      <c r="H214" s="12">
        <f>'Master Sheet'!K214</f>
        <v>0</v>
      </c>
      <c r="I214" s="14">
        <f t="shared" si="33"/>
        <v>7182</v>
      </c>
      <c r="J214" s="12">
        <f>'Master Sheet'!L214</f>
        <v>0</v>
      </c>
      <c r="K214" s="12">
        <f>'Master Sheet'!M214</f>
        <v>0</v>
      </c>
      <c r="L214" s="12">
        <f>'Master Sheet'!N214</f>
        <v>0</v>
      </c>
      <c r="M214" s="12">
        <f>'Master Sheet'!O214</f>
        <v>0</v>
      </c>
      <c r="N214" s="14">
        <f t="shared" si="34"/>
        <v>7182</v>
      </c>
      <c r="O214" s="14">
        <f t="shared" si="35"/>
        <v>7182</v>
      </c>
      <c r="P214" s="17">
        <f>'Master Sheet'!P214</f>
        <v>0</v>
      </c>
      <c r="Q214" s="17">
        <f>'Master Sheet'!Q214</f>
        <v>0</v>
      </c>
      <c r="R214" s="17">
        <f>'Master Sheet'!R214</f>
        <v>0</v>
      </c>
      <c r="S214" s="17">
        <f>'Master Sheet'!S214</f>
        <v>0</v>
      </c>
      <c r="T214" s="14">
        <f t="shared" si="36"/>
        <v>7182</v>
      </c>
      <c r="U214" s="14">
        <f t="shared" si="37"/>
        <v>7182</v>
      </c>
      <c r="V214" s="12">
        <f t="shared" si="38"/>
        <v>0</v>
      </c>
      <c r="W214" s="14">
        <f t="shared" si="39"/>
        <v>7182</v>
      </c>
      <c r="X214" s="14">
        <f t="shared" si="40"/>
        <v>7182</v>
      </c>
      <c r="Y214" s="8">
        <f t="shared" si="41"/>
        <v>0</v>
      </c>
      <c r="Z214" s="18">
        <f t="shared" si="42"/>
        <v>7182</v>
      </c>
      <c r="AA214" s="14">
        <f t="shared" si="43"/>
        <v>7182</v>
      </c>
    </row>
    <row r="215" spans="1:27">
      <c r="A215" s="4" t="str">
        <f>'Master Sheet'!A215</f>
        <v>CFQ7TTC0N13N</v>
      </c>
      <c r="B215" s="4">
        <f>'Master Sheet'!B215</f>
        <v>2</v>
      </c>
      <c r="C215" s="7" t="str">
        <f>'Master Sheet'!C215</f>
        <v>Dynamics 365 Business Central Essentials Attach</v>
      </c>
      <c r="D215" s="4" t="str">
        <f>'Master Sheet'!D215</f>
        <v>P3Y</v>
      </c>
      <c r="E215" s="4" t="str">
        <f>'Master Sheet'!E215</f>
        <v>Triennial</v>
      </c>
      <c r="F215" s="14">
        <f>'Master Sheet'!F215</f>
        <v>59940</v>
      </c>
      <c r="G215" s="14">
        <f>'Master Sheet'!G215</f>
        <v>44955</v>
      </c>
      <c r="H215" s="12">
        <f>'Master Sheet'!K215</f>
        <v>0</v>
      </c>
      <c r="I215" s="14">
        <f t="shared" si="33"/>
        <v>44955</v>
      </c>
      <c r="J215" s="12">
        <f>'Master Sheet'!L215</f>
        <v>0</v>
      </c>
      <c r="K215" s="12">
        <f>'Master Sheet'!M215</f>
        <v>0</v>
      </c>
      <c r="L215" s="12">
        <f>'Master Sheet'!N215</f>
        <v>0</v>
      </c>
      <c r="M215" s="12">
        <f>'Master Sheet'!O215</f>
        <v>0</v>
      </c>
      <c r="N215" s="14">
        <f t="shared" si="34"/>
        <v>44955</v>
      </c>
      <c r="O215" s="14">
        <f t="shared" si="35"/>
        <v>44955</v>
      </c>
      <c r="P215" s="17">
        <f>'Master Sheet'!P215</f>
        <v>0</v>
      </c>
      <c r="Q215" s="17">
        <f>'Master Sheet'!Q215</f>
        <v>0</v>
      </c>
      <c r="R215" s="17">
        <f>'Master Sheet'!R215</f>
        <v>0</v>
      </c>
      <c r="S215" s="17">
        <f>'Master Sheet'!S215</f>
        <v>0</v>
      </c>
      <c r="T215" s="14">
        <f t="shared" si="36"/>
        <v>44955</v>
      </c>
      <c r="U215" s="14">
        <f t="shared" si="37"/>
        <v>44955</v>
      </c>
      <c r="V215" s="12">
        <f t="shared" si="38"/>
        <v>0</v>
      </c>
      <c r="W215" s="14">
        <f t="shared" si="39"/>
        <v>44955</v>
      </c>
      <c r="X215" s="14">
        <f t="shared" si="40"/>
        <v>44955</v>
      </c>
      <c r="Y215" s="8">
        <f t="shared" si="41"/>
        <v>0</v>
      </c>
      <c r="Z215" s="18">
        <f t="shared" si="42"/>
        <v>44955</v>
      </c>
      <c r="AA215" s="14">
        <f t="shared" si="43"/>
        <v>44955</v>
      </c>
    </row>
    <row r="216" spans="1:27">
      <c r="A216" s="4" t="str">
        <f>'Master Sheet'!A216</f>
        <v>CFQ7TTC0N13N</v>
      </c>
      <c r="B216" s="4">
        <f>'Master Sheet'!B216</f>
        <v>5</v>
      </c>
      <c r="C216" s="7" t="str">
        <f>'Master Sheet'!C216</f>
        <v>Dynamics 365 Business Central Essentials Attach (Non-Profit Pricing)</v>
      </c>
      <c r="D216" s="4" t="str">
        <f>'Master Sheet'!D216</f>
        <v>P1Y</v>
      </c>
      <c r="E216" s="4" t="str">
        <f>'Master Sheet'!E216</f>
        <v>Monthly</v>
      </c>
      <c r="F216" s="14">
        <f>'Master Sheet'!F216</f>
        <v>8379</v>
      </c>
      <c r="G216" s="14">
        <f>'Master Sheet'!G216</f>
        <v>7541.16</v>
      </c>
      <c r="H216" s="12">
        <f>'Master Sheet'!K216</f>
        <v>0</v>
      </c>
      <c r="I216" s="14">
        <f t="shared" si="33"/>
        <v>7541.16</v>
      </c>
      <c r="J216" s="12">
        <f>'Master Sheet'!L216</f>
        <v>0</v>
      </c>
      <c r="K216" s="12">
        <f>'Master Sheet'!M216</f>
        <v>0</v>
      </c>
      <c r="L216" s="12">
        <f>'Master Sheet'!N216</f>
        <v>0</v>
      </c>
      <c r="M216" s="12">
        <f>'Master Sheet'!O216</f>
        <v>0</v>
      </c>
      <c r="N216" s="14">
        <f t="shared" si="34"/>
        <v>7541.16</v>
      </c>
      <c r="O216" s="14">
        <f t="shared" si="35"/>
        <v>7541.16</v>
      </c>
      <c r="P216" s="17">
        <f>'Master Sheet'!P216</f>
        <v>0</v>
      </c>
      <c r="Q216" s="17">
        <f>'Master Sheet'!Q216</f>
        <v>0</v>
      </c>
      <c r="R216" s="17">
        <f>'Master Sheet'!R216</f>
        <v>0</v>
      </c>
      <c r="S216" s="17">
        <f>'Master Sheet'!S216</f>
        <v>0</v>
      </c>
      <c r="T216" s="14">
        <f t="shared" si="36"/>
        <v>7541.16</v>
      </c>
      <c r="U216" s="14">
        <f t="shared" si="37"/>
        <v>7541.16</v>
      </c>
      <c r="V216" s="12">
        <f t="shared" si="38"/>
        <v>0</v>
      </c>
      <c r="W216" s="14">
        <f t="shared" si="39"/>
        <v>7541.16</v>
      </c>
      <c r="X216" s="14">
        <f t="shared" si="40"/>
        <v>7541.16</v>
      </c>
      <c r="Y216" s="8">
        <f t="shared" si="41"/>
        <v>0</v>
      </c>
      <c r="Z216" s="18">
        <f t="shared" si="42"/>
        <v>7541.16</v>
      </c>
      <c r="AA216" s="14">
        <f t="shared" si="43"/>
        <v>7541.16</v>
      </c>
    </row>
    <row r="217" spans="1:27">
      <c r="A217" s="4" t="str">
        <f>'Master Sheet'!A217</f>
        <v>CFQ7TTC0N13N</v>
      </c>
      <c r="B217" s="4">
        <f>'Master Sheet'!B217</f>
        <v>2</v>
      </c>
      <c r="C217" s="7" t="str">
        <f>'Master Sheet'!C217</f>
        <v>Dynamics 365 Business Central Essentials Attach</v>
      </c>
      <c r="D217" s="4" t="str">
        <f>'Master Sheet'!D217</f>
        <v>P3Y</v>
      </c>
      <c r="E217" s="4" t="str">
        <f>'Master Sheet'!E217</f>
        <v>Annual</v>
      </c>
      <c r="F217" s="14">
        <f>'Master Sheet'!F217</f>
        <v>59940</v>
      </c>
      <c r="G217" s="14">
        <f>'Master Sheet'!G217</f>
        <v>44955</v>
      </c>
      <c r="H217" s="12">
        <f>'Master Sheet'!K217</f>
        <v>0</v>
      </c>
      <c r="I217" s="14">
        <f t="shared" si="33"/>
        <v>44955</v>
      </c>
      <c r="J217" s="12">
        <f>'Master Sheet'!L217</f>
        <v>0</v>
      </c>
      <c r="K217" s="12">
        <f>'Master Sheet'!M217</f>
        <v>0</v>
      </c>
      <c r="L217" s="12">
        <f>'Master Sheet'!N217</f>
        <v>0</v>
      </c>
      <c r="M217" s="12">
        <f>'Master Sheet'!O217</f>
        <v>0</v>
      </c>
      <c r="N217" s="14">
        <f t="shared" si="34"/>
        <v>44955</v>
      </c>
      <c r="O217" s="14">
        <f t="shared" si="35"/>
        <v>44955</v>
      </c>
      <c r="P217" s="17">
        <f>'Master Sheet'!P217</f>
        <v>0</v>
      </c>
      <c r="Q217" s="17">
        <f>'Master Sheet'!Q217</f>
        <v>0</v>
      </c>
      <c r="R217" s="17">
        <f>'Master Sheet'!R217</f>
        <v>0</v>
      </c>
      <c r="S217" s="17">
        <f>'Master Sheet'!S217</f>
        <v>0</v>
      </c>
      <c r="T217" s="14">
        <f t="shared" si="36"/>
        <v>44955</v>
      </c>
      <c r="U217" s="14">
        <f t="shared" si="37"/>
        <v>44955</v>
      </c>
      <c r="V217" s="12">
        <f t="shared" si="38"/>
        <v>0</v>
      </c>
      <c r="W217" s="14">
        <f t="shared" si="39"/>
        <v>44955</v>
      </c>
      <c r="X217" s="14">
        <f t="shared" si="40"/>
        <v>44955</v>
      </c>
      <c r="Y217" s="8">
        <f t="shared" si="41"/>
        <v>0</v>
      </c>
      <c r="Z217" s="18">
        <f t="shared" si="42"/>
        <v>44955</v>
      </c>
      <c r="AA217" s="14">
        <f t="shared" si="43"/>
        <v>44955</v>
      </c>
    </row>
    <row r="218" spans="1:27" ht="30">
      <c r="A218" s="4" t="str">
        <f>'Master Sheet'!A218</f>
        <v>CFQ7TTC0N13N</v>
      </c>
      <c r="B218" s="4">
        <f>'Master Sheet'!B218</f>
        <v>7</v>
      </c>
      <c r="C218" s="7" t="str">
        <f>'Master Sheet'!C218</f>
        <v>Dynamics 365 Business Central Essentials Attach (Educational Faculty Pricing)</v>
      </c>
      <c r="D218" s="4" t="str">
        <f>'Master Sheet'!D218</f>
        <v>P1Y</v>
      </c>
      <c r="E218" s="4" t="str">
        <f>'Master Sheet'!E218</f>
        <v>Monthly</v>
      </c>
      <c r="F218" s="14">
        <f>'Master Sheet'!F218</f>
        <v>4221</v>
      </c>
      <c r="G218" s="14">
        <f>'Master Sheet'!G218</f>
        <v>3165.72</v>
      </c>
      <c r="H218" s="12">
        <f>'Master Sheet'!K218</f>
        <v>0</v>
      </c>
      <c r="I218" s="14">
        <f t="shared" si="33"/>
        <v>3165.72</v>
      </c>
      <c r="J218" s="12">
        <f>'Master Sheet'!L218</f>
        <v>0</v>
      </c>
      <c r="K218" s="12">
        <f>'Master Sheet'!M218</f>
        <v>0</v>
      </c>
      <c r="L218" s="12">
        <f>'Master Sheet'!N218</f>
        <v>0</v>
      </c>
      <c r="M218" s="12">
        <f>'Master Sheet'!O218</f>
        <v>0</v>
      </c>
      <c r="N218" s="14">
        <f t="shared" si="34"/>
        <v>3165.72</v>
      </c>
      <c r="O218" s="14">
        <f t="shared" si="35"/>
        <v>3165.72</v>
      </c>
      <c r="P218" s="17">
        <f>'Master Sheet'!P218</f>
        <v>0</v>
      </c>
      <c r="Q218" s="17">
        <f>'Master Sheet'!Q218</f>
        <v>0</v>
      </c>
      <c r="R218" s="17">
        <f>'Master Sheet'!R218</f>
        <v>0</v>
      </c>
      <c r="S218" s="17">
        <f>'Master Sheet'!S218</f>
        <v>0</v>
      </c>
      <c r="T218" s="14">
        <f t="shared" si="36"/>
        <v>3165.72</v>
      </c>
      <c r="U218" s="14">
        <f t="shared" si="37"/>
        <v>3165.72</v>
      </c>
      <c r="V218" s="12">
        <f t="shared" si="38"/>
        <v>0</v>
      </c>
      <c r="W218" s="14">
        <f t="shared" si="39"/>
        <v>3165.72</v>
      </c>
      <c r="X218" s="14">
        <f t="shared" si="40"/>
        <v>3165.72</v>
      </c>
      <c r="Y218" s="8">
        <f t="shared" si="41"/>
        <v>0</v>
      </c>
      <c r="Z218" s="18">
        <f t="shared" si="42"/>
        <v>3165.72</v>
      </c>
      <c r="AA218" s="14">
        <f t="shared" si="43"/>
        <v>3165.72</v>
      </c>
    </row>
    <row r="219" spans="1:27" ht="30">
      <c r="A219" s="4" t="str">
        <f>'Master Sheet'!A219</f>
        <v>CFQ7TTC0N13N</v>
      </c>
      <c r="B219" s="4">
        <f>'Master Sheet'!B219</f>
        <v>7</v>
      </c>
      <c r="C219" s="7" t="str">
        <f>'Master Sheet'!C219</f>
        <v>Dynamics 365 Business Central Essentials Attach (Educational Faculty Pricing)</v>
      </c>
      <c r="D219" s="4" t="str">
        <f>'Master Sheet'!D219</f>
        <v>P1Y</v>
      </c>
      <c r="E219" s="4" t="str">
        <f>'Master Sheet'!E219</f>
        <v>Annual</v>
      </c>
      <c r="F219" s="14">
        <f>'Master Sheet'!F219</f>
        <v>4020</v>
      </c>
      <c r="G219" s="14">
        <f>'Master Sheet'!G219</f>
        <v>3015</v>
      </c>
      <c r="H219" s="12">
        <f>'Master Sheet'!K219</f>
        <v>0</v>
      </c>
      <c r="I219" s="14">
        <f t="shared" si="33"/>
        <v>3015</v>
      </c>
      <c r="J219" s="12">
        <f>'Master Sheet'!L219</f>
        <v>0</v>
      </c>
      <c r="K219" s="12">
        <f>'Master Sheet'!M219</f>
        <v>0</v>
      </c>
      <c r="L219" s="12">
        <f>'Master Sheet'!N219</f>
        <v>0</v>
      </c>
      <c r="M219" s="12">
        <f>'Master Sheet'!O219</f>
        <v>0</v>
      </c>
      <c r="N219" s="14">
        <f t="shared" si="34"/>
        <v>3015</v>
      </c>
      <c r="O219" s="14">
        <f t="shared" si="35"/>
        <v>3015</v>
      </c>
      <c r="P219" s="17">
        <f>'Master Sheet'!P219</f>
        <v>0</v>
      </c>
      <c r="Q219" s="17">
        <f>'Master Sheet'!Q219</f>
        <v>0</v>
      </c>
      <c r="R219" s="17">
        <f>'Master Sheet'!R219</f>
        <v>0</v>
      </c>
      <c r="S219" s="17">
        <f>'Master Sheet'!S219</f>
        <v>0</v>
      </c>
      <c r="T219" s="14">
        <f t="shared" si="36"/>
        <v>3015</v>
      </c>
      <c r="U219" s="14">
        <f t="shared" si="37"/>
        <v>3015</v>
      </c>
      <c r="V219" s="12">
        <f t="shared" si="38"/>
        <v>0</v>
      </c>
      <c r="W219" s="14">
        <f t="shared" si="39"/>
        <v>3015</v>
      </c>
      <c r="X219" s="14">
        <f t="shared" si="40"/>
        <v>3015</v>
      </c>
      <c r="Y219" s="8">
        <f t="shared" si="41"/>
        <v>0</v>
      </c>
      <c r="Z219" s="18">
        <f t="shared" si="42"/>
        <v>3015</v>
      </c>
      <c r="AA219" s="14">
        <f t="shared" si="43"/>
        <v>3015</v>
      </c>
    </row>
    <row r="220" spans="1:27" ht="30">
      <c r="A220" s="4" t="str">
        <f>'Master Sheet'!A220</f>
        <v>CFQ7TTC0N13N</v>
      </c>
      <c r="B220" s="4">
        <f>'Master Sheet'!B220</f>
        <v>6</v>
      </c>
      <c r="C220" s="7" t="str">
        <f>'Master Sheet'!C220</f>
        <v>Dynamics 365 Business Central Essentials Attach (Educational Student Pricing)</v>
      </c>
      <c r="D220" s="4" t="str">
        <f>'Master Sheet'!D220</f>
        <v>P1Y</v>
      </c>
      <c r="E220" s="4" t="str">
        <f>'Master Sheet'!E220</f>
        <v>Monthly</v>
      </c>
      <c r="F220" s="14">
        <f>'Master Sheet'!F220</f>
        <v>3150</v>
      </c>
      <c r="G220" s="14">
        <f>'Master Sheet'!G220</f>
        <v>2362.56</v>
      </c>
      <c r="H220" s="12">
        <f>'Master Sheet'!K220</f>
        <v>0</v>
      </c>
      <c r="I220" s="14">
        <f t="shared" si="33"/>
        <v>2362.56</v>
      </c>
      <c r="J220" s="12">
        <f>'Master Sheet'!L220</f>
        <v>0</v>
      </c>
      <c r="K220" s="12">
        <f>'Master Sheet'!M220</f>
        <v>0</v>
      </c>
      <c r="L220" s="12">
        <f>'Master Sheet'!N220</f>
        <v>0</v>
      </c>
      <c r="M220" s="12">
        <f>'Master Sheet'!O220</f>
        <v>0</v>
      </c>
      <c r="N220" s="14">
        <f t="shared" si="34"/>
        <v>2362.56</v>
      </c>
      <c r="O220" s="14">
        <f t="shared" si="35"/>
        <v>2362.56</v>
      </c>
      <c r="P220" s="17">
        <f>'Master Sheet'!P220</f>
        <v>0</v>
      </c>
      <c r="Q220" s="17">
        <f>'Master Sheet'!Q220</f>
        <v>0</v>
      </c>
      <c r="R220" s="17">
        <f>'Master Sheet'!R220</f>
        <v>0</v>
      </c>
      <c r="S220" s="17">
        <f>'Master Sheet'!S220</f>
        <v>0</v>
      </c>
      <c r="T220" s="14">
        <f t="shared" si="36"/>
        <v>2362.56</v>
      </c>
      <c r="U220" s="14">
        <f t="shared" si="37"/>
        <v>2362.56</v>
      </c>
      <c r="V220" s="12">
        <f t="shared" si="38"/>
        <v>0</v>
      </c>
      <c r="W220" s="14">
        <f t="shared" si="39"/>
        <v>2362.56</v>
      </c>
      <c r="X220" s="14">
        <f t="shared" si="40"/>
        <v>2362.56</v>
      </c>
      <c r="Y220" s="8">
        <f t="shared" si="41"/>
        <v>0</v>
      </c>
      <c r="Z220" s="18">
        <f t="shared" si="42"/>
        <v>2362.56</v>
      </c>
      <c r="AA220" s="14">
        <f t="shared" si="43"/>
        <v>2362.56</v>
      </c>
    </row>
    <row r="221" spans="1:27" ht="30">
      <c r="A221" s="4" t="str">
        <f>'Master Sheet'!A221</f>
        <v>CFQ7TTC0N13N</v>
      </c>
      <c r="B221" s="4">
        <f>'Master Sheet'!B221</f>
        <v>6</v>
      </c>
      <c r="C221" s="7" t="str">
        <f>'Master Sheet'!C221</f>
        <v>Dynamics 365 Business Central Essentials Attach (Educational Student Pricing)</v>
      </c>
      <c r="D221" s="4" t="str">
        <f>'Master Sheet'!D221</f>
        <v>P1M</v>
      </c>
      <c r="E221" s="4" t="str">
        <f>'Master Sheet'!E221</f>
        <v>Monthly</v>
      </c>
      <c r="F221" s="14">
        <f>'Master Sheet'!F221</f>
        <v>300</v>
      </c>
      <c r="G221" s="14">
        <f>'Master Sheet'!G221</f>
        <v>225</v>
      </c>
      <c r="H221" s="12">
        <f>'Master Sheet'!K221</f>
        <v>0</v>
      </c>
      <c r="I221" s="14">
        <f t="shared" si="33"/>
        <v>225</v>
      </c>
      <c r="J221" s="12">
        <f>'Master Sheet'!L221</f>
        <v>0</v>
      </c>
      <c r="K221" s="12">
        <f>'Master Sheet'!M221</f>
        <v>0</v>
      </c>
      <c r="L221" s="12">
        <f>'Master Sheet'!N221</f>
        <v>0</v>
      </c>
      <c r="M221" s="12">
        <f>'Master Sheet'!O221</f>
        <v>0</v>
      </c>
      <c r="N221" s="14">
        <f t="shared" si="34"/>
        <v>225</v>
      </c>
      <c r="O221" s="14">
        <f t="shared" si="35"/>
        <v>225</v>
      </c>
      <c r="P221" s="17">
        <f>'Master Sheet'!P221</f>
        <v>0</v>
      </c>
      <c r="Q221" s="17">
        <f>'Master Sheet'!Q221</f>
        <v>0</v>
      </c>
      <c r="R221" s="17">
        <f>'Master Sheet'!R221</f>
        <v>0</v>
      </c>
      <c r="S221" s="17">
        <f>'Master Sheet'!S221</f>
        <v>0</v>
      </c>
      <c r="T221" s="14">
        <f t="shared" si="36"/>
        <v>225</v>
      </c>
      <c r="U221" s="14">
        <f t="shared" si="37"/>
        <v>225</v>
      </c>
      <c r="V221" s="12">
        <f t="shared" si="38"/>
        <v>0</v>
      </c>
      <c r="W221" s="14">
        <f t="shared" si="39"/>
        <v>225</v>
      </c>
      <c r="X221" s="14">
        <f t="shared" si="40"/>
        <v>225</v>
      </c>
      <c r="Y221" s="8">
        <f t="shared" si="41"/>
        <v>0</v>
      </c>
      <c r="Z221" s="18">
        <f t="shared" si="42"/>
        <v>225</v>
      </c>
      <c r="AA221" s="14">
        <f t="shared" si="43"/>
        <v>225</v>
      </c>
    </row>
    <row r="222" spans="1:27">
      <c r="A222" s="4" t="str">
        <f>'Master Sheet'!A222</f>
        <v>CFQ7TTC0N13N</v>
      </c>
      <c r="B222" s="4">
        <f>'Master Sheet'!B222</f>
        <v>2</v>
      </c>
      <c r="C222" s="7" t="str">
        <f>'Master Sheet'!C222</f>
        <v>Dynamics 365 Business Central Essentials Attach</v>
      </c>
      <c r="D222" s="4" t="str">
        <f>'Master Sheet'!D222</f>
        <v>P1Y</v>
      </c>
      <c r="E222" s="4" t="str">
        <f>'Master Sheet'!E222</f>
        <v>Monthly</v>
      </c>
      <c r="F222" s="14">
        <f>'Master Sheet'!F222</f>
        <v>20979</v>
      </c>
      <c r="G222" s="14">
        <f>'Master Sheet'!G222</f>
        <v>15734.28</v>
      </c>
      <c r="H222" s="12">
        <f>'Master Sheet'!K222</f>
        <v>0</v>
      </c>
      <c r="I222" s="14">
        <f t="shared" si="33"/>
        <v>15734.28</v>
      </c>
      <c r="J222" s="12">
        <f>'Master Sheet'!L222</f>
        <v>0</v>
      </c>
      <c r="K222" s="12">
        <f>'Master Sheet'!M222</f>
        <v>0</v>
      </c>
      <c r="L222" s="12">
        <f>'Master Sheet'!N222</f>
        <v>0</v>
      </c>
      <c r="M222" s="12">
        <f>'Master Sheet'!O222</f>
        <v>0</v>
      </c>
      <c r="N222" s="14">
        <f t="shared" si="34"/>
        <v>15734.28</v>
      </c>
      <c r="O222" s="14">
        <f t="shared" si="35"/>
        <v>15734.28</v>
      </c>
      <c r="P222" s="17">
        <f>'Master Sheet'!P222</f>
        <v>0</v>
      </c>
      <c r="Q222" s="17">
        <f>'Master Sheet'!Q222</f>
        <v>0</v>
      </c>
      <c r="R222" s="17">
        <f>'Master Sheet'!R222</f>
        <v>0</v>
      </c>
      <c r="S222" s="17">
        <f>'Master Sheet'!S222</f>
        <v>0</v>
      </c>
      <c r="T222" s="14">
        <f t="shared" si="36"/>
        <v>15734.28</v>
      </c>
      <c r="U222" s="14">
        <f t="shared" si="37"/>
        <v>15734.28</v>
      </c>
      <c r="V222" s="12">
        <f t="shared" si="38"/>
        <v>0</v>
      </c>
      <c r="W222" s="14">
        <f t="shared" si="39"/>
        <v>15734.28</v>
      </c>
      <c r="X222" s="14">
        <f t="shared" si="40"/>
        <v>15734.28</v>
      </c>
      <c r="Y222" s="8">
        <f t="shared" si="41"/>
        <v>0</v>
      </c>
      <c r="Z222" s="18">
        <f t="shared" si="42"/>
        <v>15734.28</v>
      </c>
      <c r="AA222" s="14">
        <f t="shared" si="43"/>
        <v>15734.28</v>
      </c>
    </row>
    <row r="223" spans="1:27">
      <c r="A223" s="4" t="str">
        <f>'Master Sheet'!A223</f>
        <v>CFQ7TTC0N13N</v>
      </c>
      <c r="B223" s="4">
        <f>'Master Sheet'!B223</f>
        <v>2</v>
      </c>
      <c r="C223" s="7" t="str">
        <f>'Master Sheet'!C223</f>
        <v>Dynamics 365 Business Central Essentials Attach</v>
      </c>
      <c r="D223" s="4" t="str">
        <f>'Master Sheet'!D223</f>
        <v>P1Y</v>
      </c>
      <c r="E223" s="4" t="str">
        <f>'Master Sheet'!E223</f>
        <v>Annual</v>
      </c>
      <c r="F223" s="14">
        <f>'Master Sheet'!F223</f>
        <v>19980</v>
      </c>
      <c r="G223" s="14">
        <f>'Master Sheet'!G223</f>
        <v>14985</v>
      </c>
      <c r="H223" s="12">
        <f>'Master Sheet'!K223</f>
        <v>0</v>
      </c>
      <c r="I223" s="14">
        <f t="shared" si="33"/>
        <v>14985</v>
      </c>
      <c r="J223" s="12">
        <f>'Master Sheet'!L223</f>
        <v>0</v>
      </c>
      <c r="K223" s="12">
        <f>'Master Sheet'!M223</f>
        <v>0</v>
      </c>
      <c r="L223" s="12">
        <f>'Master Sheet'!N223</f>
        <v>0</v>
      </c>
      <c r="M223" s="12">
        <f>'Master Sheet'!O223</f>
        <v>0</v>
      </c>
      <c r="N223" s="14">
        <f t="shared" si="34"/>
        <v>14985</v>
      </c>
      <c r="O223" s="14">
        <f t="shared" si="35"/>
        <v>14985</v>
      </c>
      <c r="P223" s="17">
        <f>'Master Sheet'!P223</f>
        <v>0</v>
      </c>
      <c r="Q223" s="17">
        <f>'Master Sheet'!Q223</f>
        <v>0</v>
      </c>
      <c r="R223" s="17">
        <f>'Master Sheet'!R223</f>
        <v>0</v>
      </c>
      <c r="S223" s="17">
        <f>'Master Sheet'!S223</f>
        <v>0</v>
      </c>
      <c r="T223" s="14">
        <f t="shared" si="36"/>
        <v>14985</v>
      </c>
      <c r="U223" s="14">
        <f t="shared" si="37"/>
        <v>14985</v>
      </c>
      <c r="V223" s="12">
        <f t="shared" si="38"/>
        <v>0</v>
      </c>
      <c r="W223" s="14">
        <f t="shared" si="39"/>
        <v>14985</v>
      </c>
      <c r="X223" s="14">
        <f t="shared" si="40"/>
        <v>14985</v>
      </c>
      <c r="Y223" s="8">
        <f t="shared" si="41"/>
        <v>0</v>
      </c>
      <c r="Z223" s="18">
        <f t="shared" si="42"/>
        <v>14985</v>
      </c>
      <c r="AA223" s="14">
        <f t="shared" si="43"/>
        <v>14985</v>
      </c>
    </row>
    <row r="224" spans="1:27">
      <c r="A224" s="4" t="str">
        <f>'Master Sheet'!A224</f>
        <v>CFQ7TTC0N13N</v>
      </c>
      <c r="B224" s="4">
        <f>'Master Sheet'!B224</f>
        <v>2</v>
      </c>
      <c r="C224" s="7" t="str">
        <f>'Master Sheet'!C224</f>
        <v>Dynamics 365 Business Central Essentials Attach</v>
      </c>
      <c r="D224" s="4" t="str">
        <f>'Master Sheet'!D224</f>
        <v>P1M</v>
      </c>
      <c r="E224" s="4" t="str">
        <f>'Master Sheet'!E224</f>
        <v>Monthly</v>
      </c>
      <c r="F224" s="14">
        <f>'Master Sheet'!F224</f>
        <v>1998</v>
      </c>
      <c r="G224" s="14">
        <f>'Master Sheet'!G224</f>
        <v>1498.5</v>
      </c>
      <c r="H224" s="12">
        <f>'Master Sheet'!K224</f>
        <v>0</v>
      </c>
      <c r="I224" s="14">
        <f t="shared" si="33"/>
        <v>1498.5</v>
      </c>
      <c r="J224" s="12">
        <f>'Master Sheet'!L224</f>
        <v>0</v>
      </c>
      <c r="K224" s="12">
        <f>'Master Sheet'!M224</f>
        <v>0</v>
      </c>
      <c r="L224" s="12">
        <f>'Master Sheet'!N224</f>
        <v>0</v>
      </c>
      <c r="M224" s="12">
        <f>'Master Sheet'!O224</f>
        <v>0</v>
      </c>
      <c r="N224" s="14">
        <f t="shared" si="34"/>
        <v>1498.5</v>
      </c>
      <c r="O224" s="14">
        <f t="shared" si="35"/>
        <v>1498.5</v>
      </c>
      <c r="P224" s="17">
        <f>'Master Sheet'!P224</f>
        <v>0</v>
      </c>
      <c r="Q224" s="17">
        <f>'Master Sheet'!Q224</f>
        <v>0</v>
      </c>
      <c r="R224" s="17">
        <f>'Master Sheet'!R224</f>
        <v>0</v>
      </c>
      <c r="S224" s="17">
        <f>'Master Sheet'!S224</f>
        <v>0</v>
      </c>
      <c r="T224" s="14">
        <f t="shared" si="36"/>
        <v>1498.5</v>
      </c>
      <c r="U224" s="14">
        <f t="shared" si="37"/>
        <v>1498.5</v>
      </c>
      <c r="V224" s="12">
        <f t="shared" si="38"/>
        <v>0</v>
      </c>
      <c r="W224" s="14">
        <f t="shared" si="39"/>
        <v>1498.5</v>
      </c>
      <c r="X224" s="14">
        <f t="shared" si="40"/>
        <v>1498.5</v>
      </c>
      <c r="Y224" s="8">
        <f t="shared" si="41"/>
        <v>0</v>
      </c>
      <c r="Z224" s="18">
        <f t="shared" si="42"/>
        <v>1498.5</v>
      </c>
      <c r="AA224" s="14">
        <f t="shared" si="43"/>
        <v>1498.5</v>
      </c>
    </row>
    <row r="225" spans="1:27" ht="30">
      <c r="A225" s="4" t="str">
        <f>'Master Sheet'!A225</f>
        <v>CFQ7TTC0N13N</v>
      </c>
      <c r="B225" s="4">
        <f>'Master Sheet'!B225</f>
        <v>6</v>
      </c>
      <c r="C225" s="7" t="str">
        <f>'Master Sheet'!C225</f>
        <v>Dynamics 365 Business Central Essentials Attach (Educational Student Pricing)</v>
      </c>
      <c r="D225" s="4" t="str">
        <f>'Master Sheet'!D225</f>
        <v>P1Y</v>
      </c>
      <c r="E225" s="4" t="str">
        <f>'Master Sheet'!E225</f>
        <v>Annual</v>
      </c>
      <c r="F225" s="14">
        <f>'Master Sheet'!F225</f>
        <v>3000</v>
      </c>
      <c r="G225" s="14">
        <f>'Master Sheet'!G225</f>
        <v>2250</v>
      </c>
      <c r="H225" s="12">
        <f>'Master Sheet'!K225</f>
        <v>0</v>
      </c>
      <c r="I225" s="14">
        <f t="shared" si="33"/>
        <v>2250</v>
      </c>
      <c r="J225" s="12">
        <f>'Master Sheet'!L225</f>
        <v>0</v>
      </c>
      <c r="K225" s="12">
        <f>'Master Sheet'!M225</f>
        <v>0</v>
      </c>
      <c r="L225" s="12">
        <f>'Master Sheet'!N225</f>
        <v>0</v>
      </c>
      <c r="M225" s="12">
        <f>'Master Sheet'!O225</f>
        <v>0</v>
      </c>
      <c r="N225" s="14">
        <f t="shared" si="34"/>
        <v>2250</v>
      </c>
      <c r="O225" s="14">
        <f t="shared" si="35"/>
        <v>2250</v>
      </c>
      <c r="P225" s="17">
        <f>'Master Sheet'!P225</f>
        <v>0</v>
      </c>
      <c r="Q225" s="17">
        <f>'Master Sheet'!Q225</f>
        <v>0</v>
      </c>
      <c r="R225" s="17">
        <f>'Master Sheet'!R225</f>
        <v>0</v>
      </c>
      <c r="S225" s="17">
        <f>'Master Sheet'!S225</f>
        <v>0</v>
      </c>
      <c r="T225" s="14">
        <f t="shared" si="36"/>
        <v>2250</v>
      </c>
      <c r="U225" s="14">
        <f t="shared" si="37"/>
        <v>2250</v>
      </c>
      <c r="V225" s="12">
        <f t="shared" si="38"/>
        <v>0</v>
      </c>
      <c r="W225" s="14">
        <f t="shared" si="39"/>
        <v>2250</v>
      </c>
      <c r="X225" s="14">
        <f t="shared" si="40"/>
        <v>2250</v>
      </c>
      <c r="Y225" s="8">
        <f t="shared" si="41"/>
        <v>0</v>
      </c>
      <c r="Z225" s="18">
        <f t="shared" si="42"/>
        <v>2250</v>
      </c>
      <c r="AA225" s="14">
        <f t="shared" si="43"/>
        <v>2250</v>
      </c>
    </row>
    <row r="226" spans="1:27" ht="30">
      <c r="A226" s="4" t="str">
        <f>'Master Sheet'!A226</f>
        <v>CFQ7TTC0LH33</v>
      </c>
      <c r="B226" s="4">
        <f>'Master Sheet'!B226</f>
        <v>5</v>
      </c>
      <c r="C226" s="7" t="str">
        <f>'Master Sheet'!C226</f>
        <v>Dynamics 365 Business Central External Accountant (Education Faculty Pricing)</v>
      </c>
      <c r="D226" s="4" t="str">
        <f>'Master Sheet'!D226</f>
        <v>P1Y</v>
      </c>
      <c r="E226" s="4" t="str">
        <f>'Master Sheet'!E226</f>
        <v>Annual</v>
      </c>
      <c r="F226" s="14">
        <f>'Master Sheet'!F226</f>
        <v>0</v>
      </c>
      <c r="G226" s="14">
        <f>'Master Sheet'!G226</f>
        <v>0</v>
      </c>
      <c r="H226" s="12">
        <f>'Master Sheet'!K226</f>
        <v>0</v>
      </c>
      <c r="I226" s="14">
        <f t="shared" si="33"/>
        <v>0</v>
      </c>
      <c r="J226" s="12">
        <f>'Master Sheet'!L226</f>
        <v>0</v>
      </c>
      <c r="K226" s="12">
        <f>'Master Sheet'!M226</f>
        <v>0</v>
      </c>
      <c r="L226" s="12">
        <f>'Master Sheet'!N226</f>
        <v>0</v>
      </c>
      <c r="M226" s="12">
        <f>'Master Sheet'!O226</f>
        <v>0</v>
      </c>
      <c r="N226" s="14">
        <f t="shared" si="34"/>
        <v>0</v>
      </c>
      <c r="O226" s="14">
        <f t="shared" si="35"/>
        <v>0</v>
      </c>
      <c r="P226" s="17">
        <f>'Master Sheet'!P226</f>
        <v>0</v>
      </c>
      <c r="Q226" s="17">
        <f>'Master Sheet'!Q226</f>
        <v>0</v>
      </c>
      <c r="R226" s="17">
        <f>'Master Sheet'!R226</f>
        <v>0</v>
      </c>
      <c r="S226" s="17">
        <f>'Master Sheet'!S226</f>
        <v>0</v>
      </c>
      <c r="T226" s="14">
        <f t="shared" si="36"/>
        <v>0</v>
      </c>
      <c r="U226" s="14">
        <f t="shared" si="37"/>
        <v>0</v>
      </c>
      <c r="V226" s="12">
        <f t="shared" si="38"/>
        <v>0</v>
      </c>
      <c r="W226" s="14">
        <f t="shared" si="39"/>
        <v>0</v>
      </c>
      <c r="X226" s="14">
        <f t="shared" si="40"/>
        <v>0</v>
      </c>
      <c r="Y226" s="8">
        <f t="shared" si="41"/>
        <v>0</v>
      </c>
      <c r="Z226" s="18">
        <f t="shared" si="42"/>
        <v>0</v>
      </c>
      <c r="AA226" s="14">
        <f t="shared" si="43"/>
        <v>0</v>
      </c>
    </row>
    <row r="227" spans="1:27">
      <c r="A227" s="4" t="str">
        <f>'Master Sheet'!A227</f>
        <v>CFQ7TTC0LH33</v>
      </c>
      <c r="B227" s="4">
        <f>'Master Sheet'!B227</f>
        <v>1</v>
      </c>
      <c r="C227" s="7" t="str">
        <f>'Master Sheet'!C227</f>
        <v>Dynamics 365 Business Central External Accountant</v>
      </c>
      <c r="D227" s="4" t="str">
        <f>'Master Sheet'!D227</f>
        <v>P1M</v>
      </c>
      <c r="E227" s="4" t="str">
        <f>'Master Sheet'!E227</f>
        <v>Monthly</v>
      </c>
      <c r="F227" s="14">
        <f>'Master Sheet'!F227</f>
        <v>0</v>
      </c>
      <c r="G227" s="14">
        <f>'Master Sheet'!G227</f>
        <v>0</v>
      </c>
      <c r="H227" s="12">
        <f>'Master Sheet'!K227</f>
        <v>0</v>
      </c>
      <c r="I227" s="14">
        <f t="shared" si="33"/>
        <v>0</v>
      </c>
      <c r="J227" s="12">
        <f>'Master Sheet'!L227</f>
        <v>0</v>
      </c>
      <c r="K227" s="12">
        <f>'Master Sheet'!M227</f>
        <v>0</v>
      </c>
      <c r="L227" s="12">
        <f>'Master Sheet'!N227</f>
        <v>0</v>
      </c>
      <c r="M227" s="12">
        <f>'Master Sheet'!O227</f>
        <v>0</v>
      </c>
      <c r="N227" s="14">
        <f t="shared" si="34"/>
        <v>0</v>
      </c>
      <c r="O227" s="14">
        <f t="shared" si="35"/>
        <v>0</v>
      </c>
      <c r="P227" s="17">
        <f>'Master Sheet'!P227</f>
        <v>0</v>
      </c>
      <c r="Q227" s="17">
        <f>'Master Sheet'!Q227</f>
        <v>0</v>
      </c>
      <c r="R227" s="17">
        <f>'Master Sheet'!R227</f>
        <v>0</v>
      </c>
      <c r="S227" s="17">
        <f>'Master Sheet'!S227</f>
        <v>0</v>
      </c>
      <c r="T227" s="14">
        <f t="shared" si="36"/>
        <v>0</v>
      </c>
      <c r="U227" s="14">
        <f t="shared" si="37"/>
        <v>0</v>
      </c>
      <c r="V227" s="12">
        <f t="shared" si="38"/>
        <v>0</v>
      </c>
      <c r="W227" s="14">
        <f t="shared" si="39"/>
        <v>0</v>
      </c>
      <c r="X227" s="14">
        <f t="shared" si="40"/>
        <v>0</v>
      </c>
      <c r="Y227" s="8">
        <f t="shared" si="41"/>
        <v>0</v>
      </c>
      <c r="Z227" s="18">
        <f t="shared" si="42"/>
        <v>0</v>
      </c>
      <c r="AA227" s="14">
        <f t="shared" si="43"/>
        <v>0</v>
      </c>
    </row>
    <row r="228" spans="1:27" ht="30">
      <c r="A228" s="4" t="str">
        <f>'Master Sheet'!A228</f>
        <v>CFQ7TTC0LH33</v>
      </c>
      <c r="B228" s="4">
        <f>'Master Sheet'!B228</f>
        <v>4</v>
      </c>
      <c r="C228" s="7" t="str">
        <f>'Master Sheet'!C228</f>
        <v>Dynamics 365 Business Central External Accountant (Non-Profit Pricing)</v>
      </c>
      <c r="D228" s="4" t="str">
        <f>'Master Sheet'!D228</f>
        <v>P1M</v>
      </c>
      <c r="E228" s="4" t="str">
        <f>'Master Sheet'!E228</f>
        <v>Monthly</v>
      </c>
      <c r="F228" s="14">
        <f>'Master Sheet'!F228</f>
        <v>0</v>
      </c>
      <c r="G228" s="14">
        <f>'Master Sheet'!G228</f>
        <v>0</v>
      </c>
      <c r="H228" s="12">
        <f>'Master Sheet'!K228</f>
        <v>0</v>
      </c>
      <c r="I228" s="14">
        <f t="shared" si="33"/>
        <v>0</v>
      </c>
      <c r="J228" s="12">
        <f>'Master Sheet'!L228</f>
        <v>0</v>
      </c>
      <c r="K228" s="12">
        <f>'Master Sheet'!M228</f>
        <v>0</v>
      </c>
      <c r="L228" s="12">
        <f>'Master Sheet'!N228</f>
        <v>0</v>
      </c>
      <c r="M228" s="12">
        <f>'Master Sheet'!O228</f>
        <v>0</v>
      </c>
      <c r="N228" s="14">
        <f t="shared" si="34"/>
        <v>0</v>
      </c>
      <c r="O228" s="14">
        <f t="shared" si="35"/>
        <v>0</v>
      </c>
      <c r="P228" s="17">
        <f>'Master Sheet'!P228</f>
        <v>0</v>
      </c>
      <c r="Q228" s="17">
        <f>'Master Sheet'!Q228</f>
        <v>0</v>
      </c>
      <c r="R228" s="17">
        <f>'Master Sheet'!R228</f>
        <v>0</v>
      </c>
      <c r="S228" s="17">
        <f>'Master Sheet'!S228</f>
        <v>0</v>
      </c>
      <c r="T228" s="14">
        <f t="shared" si="36"/>
        <v>0</v>
      </c>
      <c r="U228" s="14">
        <f t="shared" si="37"/>
        <v>0</v>
      </c>
      <c r="V228" s="12">
        <f t="shared" si="38"/>
        <v>0</v>
      </c>
      <c r="W228" s="14">
        <f t="shared" si="39"/>
        <v>0</v>
      </c>
      <c r="X228" s="14">
        <f t="shared" si="40"/>
        <v>0</v>
      </c>
      <c r="Y228" s="8">
        <f t="shared" si="41"/>
        <v>0</v>
      </c>
      <c r="Z228" s="18">
        <f t="shared" si="42"/>
        <v>0</v>
      </c>
      <c r="AA228" s="14">
        <f t="shared" si="43"/>
        <v>0</v>
      </c>
    </row>
    <row r="229" spans="1:27" ht="30">
      <c r="A229" s="4" t="str">
        <f>'Master Sheet'!A229</f>
        <v>CFQ7TTC0LH33</v>
      </c>
      <c r="B229" s="4">
        <f>'Master Sheet'!B229</f>
        <v>4</v>
      </c>
      <c r="C229" s="7" t="str">
        <f>'Master Sheet'!C229</f>
        <v>Dynamics 365 Business Central External Accountant (Non-Profit Pricing)</v>
      </c>
      <c r="D229" s="4" t="str">
        <f>'Master Sheet'!D229</f>
        <v>P1Y</v>
      </c>
      <c r="E229" s="4" t="str">
        <f>'Master Sheet'!E229</f>
        <v>Annual</v>
      </c>
      <c r="F229" s="14">
        <f>'Master Sheet'!F229</f>
        <v>0</v>
      </c>
      <c r="G229" s="14">
        <f>'Master Sheet'!G229</f>
        <v>0</v>
      </c>
      <c r="H229" s="12">
        <f>'Master Sheet'!K229</f>
        <v>0</v>
      </c>
      <c r="I229" s="14">
        <f t="shared" si="33"/>
        <v>0</v>
      </c>
      <c r="J229" s="12">
        <f>'Master Sheet'!L229</f>
        <v>0</v>
      </c>
      <c r="K229" s="12">
        <f>'Master Sheet'!M229</f>
        <v>0</v>
      </c>
      <c r="L229" s="12">
        <f>'Master Sheet'!N229</f>
        <v>0</v>
      </c>
      <c r="M229" s="12">
        <f>'Master Sheet'!O229</f>
        <v>0</v>
      </c>
      <c r="N229" s="14">
        <f t="shared" si="34"/>
        <v>0</v>
      </c>
      <c r="O229" s="14">
        <f t="shared" si="35"/>
        <v>0</v>
      </c>
      <c r="P229" s="17">
        <f>'Master Sheet'!P229</f>
        <v>0</v>
      </c>
      <c r="Q229" s="17">
        <f>'Master Sheet'!Q229</f>
        <v>0</v>
      </c>
      <c r="R229" s="17">
        <f>'Master Sheet'!R229</f>
        <v>0</v>
      </c>
      <c r="S229" s="17">
        <f>'Master Sheet'!S229</f>
        <v>0</v>
      </c>
      <c r="T229" s="14">
        <f t="shared" si="36"/>
        <v>0</v>
      </c>
      <c r="U229" s="14">
        <f t="shared" si="37"/>
        <v>0</v>
      </c>
      <c r="V229" s="12">
        <f t="shared" si="38"/>
        <v>0</v>
      </c>
      <c r="W229" s="14">
        <f t="shared" si="39"/>
        <v>0</v>
      </c>
      <c r="X229" s="14">
        <f t="shared" si="40"/>
        <v>0</v>
      </c>
      <c r="Y229" s="8">
        <f t="shared" si="41"/>
        <v>0</v>
      </c>
      <c r="Z229" s="18">
        <f t="shared" si="42"/>
        <v>0</v>
      </c>
      <c r="AA229" s="14">
        <f t="shared" si="43"/>
        <v>0</v>
      </c>
    </row>
    <row r="230" spans="1:27" ht="30">
      <c r="A230" s="4" t="str">
        <f>'Master Sheet'!A230</f>
        <v>CFQ7TTC0LH33</v>
      </c>
      <c r="B230" s="4">
        <f>'Master Sheet'!B230</f>
        <v>5</v>
      </c>
      <c r="C230" s="7" t="str">
        <f>'Master Sheet'!C230</f>
        <v>Dynamics 365 Business Central External Accountant (Education Faculty Pricing)</v>
      </c>
      <c r="D230" s="4" t="str">
        <f>'Master Sheet'!D230</f>
        <v>P1M</v>
      </c>
      <c r="E230" s="4" t="str">
        <f>'Master Sheet'!E230</f>
        <v>Monthly</v>
      </c>
      <c r="F230" s="14">
        <f>'Master Sheet'!F230</f>
        <v>0</v>
      </c>
      <c r="G230" s="14">
        <f>'Master Sheet'!G230</f>
        <v>0</v>
      </c>
      <c r="H230" s="12">
        <f>'Master Sheet'!K230</f>
        <v>0</v>
      </c>
      <c r="I230" s="14">
        <f t="shared" si="33"/>
        <v>0</v>
      </c>
      <c r="J230" s="12">
        <f>'Master Sheet'!L230</f>
        <v>0</v>
      </c>
      <c r="K230" s="12">
        <f>'Master Sheet'!M230</f>
        <v>0</v>
      </c>
      <c r="L230" s="12">
        <f>'Master Sheet'!N230</f>
        <v>0</v>
      </c>
      <c r="M230" s="12">
        <f>'Master Sheet'!O230</f>
        <v>0</v>
      </c>
      <c r="N230" s="14">
        <f t="shared" si="34"/>
        <v>0</v>
      </c>
      <c r="O230" s="14">
        <f t="shared" si="35"/>
        <v>0</v>
      </c>
      <c r="P230" s="17">
        <f>'Master Sheet'!P230</f>
        <v>0</v>
      </c>
      <c r="Q230" s="17">
        <f>'Master Sheet'!Q230</f>
        <v>0</v>
      </c>
      <c r="R230" s="17">
        <f>'Master Sheet'!R230</f>
        <v>0</v>
      </c>
      <c r="S230" s="17">
        <f>'Master Sheet'!S230</f>
        <v>0</v>
      </c>
      <c r="T230" s="14">
        <f t="shared" si="36"/>
        <v>0</v>
      </c>
      <c r="U230" s="14">
        <f t="shared" si="37"/>
        <v>0</v>
      </c>
      <c r="V230" s="12">
        <f t="shared" si="38"/>
        <v>0</v>
      </c>
      <c r="W230" s="14">
        <f t="shared" si="39"/>
        <v>0</v>
      </c>
      <c r="X230" s="14">
        <f t="shared" si="40"/>
        <v>0</v>
      </c>
      <c r="Y230" s="8">
        <f t="shared" si="41"/>
        <v>0</v>
      </c>
      <c r="Z230" s="18">
        <f t="shared" si="42"/>
        <v>0</v>
      </c>
      <c r="AA230" s="14">
        <f t="shared" si="43"/>
        <v>0</v>
      </c>
    </row>
    <row r="231" spans="1:27" ht="30">
      <c r="A231" s="4" t="str">
        <f>'Master Sheet'!A231</f>
        <v>CFQ7TTC0LH33</v>
      </c>
      <c r="B231" s="4">
        <f>'Master Sheet'!B231</f>
        <v>3</v>
      </c>
      <c r="C231" s="7" t="str">
        <f>'Master Sheet'!C231</f>
        <v>Dynamics 365 Business Central External Accountant (Education Student Pricing)</v>
      </c>
      <c r="D231" s="4" t="str">
        <f>'Master Sheet'!D231</f>
        <v>P1Y</v>
      </c>
      <c r="E231" s="4" t="str">
        <f>'Master Sheet'!E231</f>
        <v>Monthly</v>
      </c>
      <c r="F231" s="14">
        <f>'Master Sheet'!F231</f>
        <v>0</v>
      </c>
      <c r="G231" s="14">
        <f>'Master Sheet'!G231</f>
        <v>0</v>
      </c>
      <c r="H231" s="12">
        <f>'Master Sheet'!K231</f>
        <v>0</v>
      </c>
      <c r="I231" s="14">
        <f t="shared" si="33"/>
        <v>0</v>
      </c>
      <c r="J231" s="12">
        <f>'Master Sheet'!L231</f>
        <v>0</v>
      </c>
      <c r="K231" s="12">
        <f>'Master Sheet'!M231</f>
        <v>0</v>
      </c>
      <c r="L231" s="12">
        <f>'Master Sheet'!N231</f>
        <v>0</v>
      </c>
      <c r="M231" s="12">
        <f>'Master Sheet'!O231</f>
        <v>0</v>
      </c>
      <c r="N231" s="14">
        <f t="shared" si="34"/>
        <v>0</v>
      </c>
      <c r="O231" s="14">
        <f t="shared" si="35"/>
        <v>0</v>
      </c>
      <c r="P231" s="17">
        <f>'Master Sheet'!P231</f>
        <v>0</v>
      </c>
      <c r="Q231" s="17">
        <f>'Master Sheet'!Q231</f>
        <v>0</v>
      </c>
      <c r="R231" s="17">
        <f>'Master Sheet'!R231</f>
        <v>0</v>
      </c>
      <c r="S231" s="17">
        <f>'Master Sheet'!S231</f>
        <v>0</v>
      </c>
      <c r="T231" s="14">
        <f t="shared" si="36"/>
        <v>0</v>
      </c>
      <c r="U231" s="14">
        <f t="shared" si="37"/>
        <v>0</v>
      </c>
      <c r="V231" s="12">
        <f t="shared" si="38"/>
        <v>0</v>
      </c>
      <c r="W231" s="14">
        <f t="shared" si="39"/>
        <v>0</v>
      </c>
      <c r="X231" s="14">
        <f t="shared" si="40"/>
        <v>0</v>
      </c>
      <c r="Y231" s="8">
        <f t="shared" si="41"/>
        <v>0</v>
      </c>
      <c r="Z231" s="18">
        <f t="shared" si="42"/>
        <v>0</v>
      </c>
      <c r="AA231" s="14">
        <f t="shared" si="43"/>
        <v>0</v>
      </c>
    </row>
    <row r="232" spans="1:27" ht="30">
      <c r="A232" s="4" t="str">
        <f>'Master Sheet'!A232</f>
        <v>CFQ7TTC0LH33</v>
      </c>
      <c r="B232" s="4">
        <f>'Master Sheet'!B232</f>
        <v>3</v>
      </c>
      <c r="C232" s="7" t="str">
        <f>'Master Sheet'!C232</f>
        <v>Dynamics 365 Business Central External Accountant (Education Student Pricing)</v>
      </c>
      <c r="D232" s="4" t="str">
        <f>'Master Sheet'!D232</f>
        <v>P1Y</v>
      </c>
      <c r="E232" s="4" t="str">
        <f>'Master Sheet'!E232</f>
        <v>Annual</v>
      </c>
      <c r="F232" s="14">
        <f>'Master Sheet'!F232</f>
        <v>0</v>
      </c>
      <c r="G232" s="14">
        <f>'Master Sheet'!G232</f>
        <v>0</v>
      </c>
      <c r="H232" s="12">
        <f>'Master Sheet'!K232</f>
        <v>0</v>
      </c>
      <c r="I232" s="14">
        <f t="shared" si="33"/>
        <v>0</v>
      </c>
      <c r="J232" s="12">
        <f>'Master Sheet'!L232</f>
        <v>0</v>
      </c>
      <c r="K232" s="12">
        <f>'Master Sheet'!M232</f>
        <v>0</v>
      </c>
      <c r="L232" s="12">
        <f>'Master Sheet'!N232</f>
        <v>0</v>
      </c>
      <c r="M232" s="12">
        <f>'Master Sheet'!O232</f>
        <v>0</v>
      </c>
      <c r="N232" s="14">
        <f t="shared" si="34"/>
        <v>0</v>
      </c>
      <c r="O232" s="14">
        <f t="shared" si="35"/>
        <v>0</v>
      </c>
      <c r="P232" s="17">
        <f>'Master Sheet'!P232</f>
        <v>0</v>
      </c>
      <c r="Q232" s="17">
        <f>'Master Sheet'!Q232</f>
        <v>0</v>
      </c>
      <c r="R232" s="17">
        <f>'Master Sheet'!R232</f>
        <v>0</v>
      </c>
      <c r="S232" s="17">
        <f>'Master Sheet'!S232</f>
        <v>0</v>
      </c>
      <c r="T232" s="14">
        <f t="shared" si="36"/>
        <v>0</v>
      </c>
      <c r="U232" s="14">
        <f t="shared" si="37"/>
        <v>0</v>
      </c>
      <c r="V232" s="12">
        <f t="shared" si="38"/>
        <v>0</v>
      </c>
      <c r="W232" s="14">
        <f t="shared" si="39"/>
        <v>0</v>
      </c>
      <c r="X232" s="14">
        <f t="shared" si="40"/>
        <v>0</v>
      </c>
      <c r="Y232" s="8">
        <f t="shared" si="41"/>
        <v>0</v>
      </c>
      <c r="Z232" s="18">
        <f t="shared" si="42"/>
        <v>0</v>
      </c>
      <c r="AA232" s="14">
        <f t="shared" si="43"/>
        <v>0</v>
      </c>
    </row>
    <row r="233" spans="1:27" ht="30">
      <c r="A233" s="4" t="str">
        <f>'Master Sheet'!A233</f>
        <v>CFQ7TTC0LH33</v>
      </c>
      <c r="B233" s="4">
        <f>'Master Sheet'!B233</f>
        <v>3</v>
      </c>
      <c r="C233" s="7" t="str">
        <f>'Master Sheet'!C233</f>
        <v>Dynamics 365 Business Central External Accountant (Education Student Pricing)</v>
      </c>
      <c r="D233" s="4" t="str">
        <f>'Master Sheet'!D233</f>
        <v>P1M</v>
      </c>
      <c r="E233" s="4" t="str">
        <f>'Master Sheet'!E233</f>
        <v>Monthly</v>
      </c>
      <c r="F233" s="14">
        <f>'Master Sheet'!F233</f>
        <v>0</v>
      </c>
      <c r="G233" s="14">
        <f>'Master Sheet'!G233</f>
        <v>0</v>
      </c>
      <c r="H233" s="12">
        <f>'Master Sheet'!K233</f>
        <v>0</v>
      </c>
      <c r="I233" s="14">
        <f t="shared" si="33"/>
        <v>0</v>
      </c>
      <c r="J233" s="12">
        <f>'Master Sheet'!L233</f>
        <v>0</v>
      </c>
      <c r="K233" s="12">
        <f>'Master Sheet'!M233</f>
        <v>0</v>
      </c>
      <c r="L233" s="12">
        <f>'Master Sheet'!N233</f>
        <v>0</v>
      </c>
      <c r="M233" s="12">
        <f>'Master Sheet'!O233</f>
        <v>0</v>
      </c>
      <c r="N233" s="14">
        <f t="shared" si="34"/>
        <v>0</v>
      </c>
      <c r="O233" s="14">
        <f t="shared" si="35"/>
        <v>0</v>
      </c>
      <c r="P233" s="17">
        <f>'Master Sheet'!P233</f>
        <v>0</v>
      </c>
      <c r="Q233" s="17">
        <f>'Master Sheet'!Q233</f>
        <v>0</v>
      </c>
      <c r="R233" s="17">
        <f>'Master Sheet'!R233</f>
        <v>0</v>
      </c>
      <c r="S233" s="17">
        <f>'Master Sheet'!S233</f>
        <v>0</v>
      </c>
      <c r="T233" s="14">
        <f t="shared" si="36"/>
        <v>0</v>
      </c>
      <c r="U233" s="14">
        <f t="shared" si="37"/>
        <v>0</v>
      </c>
      <c r="V233" s="12">
        <f t="shared" si="38"/>
        <v>0</v>
      </c>
      <c r="W233" s="14">
        <f t="shared" si="39"/>
        <v>0</v>
      </c>
      <c r="X233" s="14">
        <f t="shared" si="40"/>
        <v>0</v>
      </c>
      <c r="Y233" s="8">
        <f t="shared" si="41"/>
        <v>0</v>
      </c>
      <c r="Z233" s="18">
        <f t="shared" si="42"/>
        <v>0</v>
      </c>
      <c r="AA233" s="14">
        <f t="shared" si="43"/>
        <v>0</v>
      </c>
    </row>
    <row r="234" spans="1:27" ht="30">
      <c r="A234" s="4" t="str">
        <f>'Master Sheet'!A234</f>
        <v>CFQ7TTC0LH33</v>
      </c>
      <c r="B234" s="4">
        <f>'Master Sheet'!B234</f>
        <v>4</v>
      </c>
      <c r="C234" s="7" t="str">
        <f>'Master Sheet'!C234</f>
        <v>Dynamics 365 Business Central External Accountant (Non-Profit Pricing)</v>
      </c>
      <c r="D234" s="4" t="str">
        <f>'Master Sheet'!D234</f>
        <v>P3Y</v>
      </c>
      <c r="E234" s="4" t="str">
        <f>'Master Sheet'!E234</f>
        <v>Annual</v>
      </c>
      <c r="F234" s="14">
        <f>'Master Sheet'!F234</f>
        <v>0</v>
      </c>
      <c r="G234" s="14">
        <f>'Master Sheet'!G234</f>
        <v>0</v>
      </c>
      <c r="H234" s="12">
        <f>'Master Sheet'!K234</f>
        <v>0</v>
      </c>
      <c r="I234" s="14">
        <f t="shared" si="33"/>
        <v>0</v>
      </c>
      <c r="J234" s="12">
        <f>'Master Sheet'!L234</f>
        <v>0</v>
      </c>
      <c r="K234" s="12">
        <f>'Master Sheet'!M234</f>
        <v>0</v>
      </c>
      <c r="L234" s="12">
        <f>'Master Sheet'!N234</f>
        <v>0</v>
      </c>
      <c r="M234" s="12">
        <f>'Master Sheet'!O234</f>
        <v>0</v>
      </c>
      <c r="N234" s="14">
        <f t="shared" si="34"/>
        <v>0</v>
      </c>
      <c r="O234" s="14">
        <f t="shared" si="35"/>
        <v>0</v>
      </c>
      <c r="P234" s="17">
        <f>'Master Sheet'!P234</f>
        <v>0</v>
      </c>
      <c r="Q234" s="17">
        <f>'Master Sheet'!Q234</f>
        <v>0</v>
      </c>
      <c r="R234" s="17">
        <f>'Master Sheet'!R234</f>
        <v>0</v>
      </c>
      <c r="S234" s="17">
        <f>'Master Sheet'!S234</f>
        <v>0</v>
      </c>
      <c r="T234" s="14">
        <f t="shared" si="36"/>
        <v>0</v>
      </c>
      <c r="U234" s="14">
        <f t="shared" si="37"/>
        <v>0</v>
      </c>
      <c r="V234" s="12">
        <f t="shared" si="38"/>
        <v>0</v>
      </c>
      <c r="W234" s="14">
        <f t="shared" si="39"/>
        <v>0</v>
      </c>
      <c r="X234" s="14">
        <f t="shared" si="40"/>
        <v>0</v>
      </c>
      <c r="Y234" s="8">
        <f t="shared" si="41"/>
        <v>0</v>
      </c>
      <c r="Z234" s="18">
        <f t="shared" si="42"/>
        <v>0</v>
      </c>
      <c r="AA234" s="14">
        <f t="shared" si="43"/>
        <v>0</v>
      </c>
    </row>
    <row r="235" spans="1:27" ht="30">
      <c r="A235" s="4" t="str">
        <f>'Master Sheet'!A235</f>
        <v>CFQ7TTC0LH33</v>
      </c>
      <c r="B235" s="4">
        <f>'Master Sheet'!B235</f>
        <v>4</v>
      </c>
      <c r="C235" s="7" t="str">
        <f>'Master Sheet'!C235</f>
        <v>Dynamics 365 Business Central External Accountant (Non-Profit Pricing)</v>
      </c>
      <c r="D235" s="4" t="str">
        <f>'Master Sheet'!D235</f>
        <v>P3Y</v>
      </c>
      <c r="E235" s="4" t="str">
        <f>'Master Sheet'!E235</f>
        <v>Monthly</v>
      </c>
      <c r="F235" s="14">
        <f>'Master Sheet'!F235</f>
        <v>0</v>
      </c>
      <c r="G235" s="14">
        <f>'Master Sheet'!G235</f>
        <v>0</v>
      </c>
      <c r="H235" s="12">
        <f>'Master Sheet'!K235</f>
        <v>0</v>
      </c>
      <c r="I235" s="14">
        <f t="shared" si="33"/>
        <v>0</v>
      </c>
      <c r="J235" s="12">
        <f>'Master Sheet'!L235</f>
        <v>0</v>
      </c>
      <c r="K235" s="12">
        <f>'Master Sheet'!M235</f>
        <v>0</v>
      </c>
      <c r="L235" s="12">
        <f>'Master Sheet'!N235</f>
        <v>0</v>
      </c>
      <c r="M235" s="12">
        <f>'Master Sheet'!O235</f>
        <v>0</v>
      </c>
      <c r="N235" s="14">
        <f t="shared" si="34"/>
        <v>0</v>
      </c>
      <c r="O235" s="14">
        <f t="shared" si="35"/>
        <v>0</v>
      </c>
      <c r="P235" s="17">
        <f>'Master Sheet'!P235</f>
        <v>0</v>
      </c>
      <c r="Q235" s="17">
        <f>'Master Sheet'!Q235</f>
        <v>0</v>
      </c>
      <c r="R235" s="17">
        <f>'Master Sheet'!R235</f>
        <v>0</v>
      </c>
      <c r="S235" s="17">
        <f>'Master Sheet'!S235</f>
        <v>0</v>
      </c>
      <c r="T235" s="14">
        <f t="shared" si="36"/>
        <v>0</v>
      </c>
      <c r="U235" s="14">
        <f t="shared" si="37"/>
        <v>0</v>
      </c>
      <c r="V235" s="12">
        <f t="shared" si="38"/>
        <v>0</v>
      </c>
      <c r="W235" s="14">
        <f t="shared" si="39"/>
        <v>0</v>
      </c>
      <c r="X235" s="14">
        <f t="shared" si="40"/>
        <v>0</v>
      </c>
      <c r="Y235" s="8">
        <f t="shared" si="41"/>
        <v>0</v>
      </c>
      <c r="Z235" s="18">
        <f t="shared" si="42"/>
        <v>0</v>
      </c>
      <c r="AA235" s="14">
        <f t="shared" si="43"/>
        <v>0</v>
      </c>
    </row>
    <row r="236" spans="1:27">
      <c r="A236" s="4" t="str">
        <f>'Master Sheet'!A236</f>
        <v>CFQ7TTC0LH33</v>
      </c>
      <c r="B236" s="4">
        <f>'Master Sheet'!B236</f>
        <v>1</v>
      </c>
      <c r="C236" s="7" t="str">
        <f>'Master Sheet'!C236</f>
        <v>Dynamics 365 Business Central External Accountant</v>
      </c>
      <c r="D236" s="4" t="str">
        <f>'Master Sheet'!D236</f>
        <v>P3Y</v>
      </c>
      <c r="E236" s="4" t="str">
        <f>'Master Sheet'!E236</f>
        <v>Annual</v>
      </c>
      <c r="F236" s="14">
        <f>'Master Sheet'!F236</f>
        <v>0</v>
      </c>
      <c r="G236" s="14">
        <f>'Master Sheet'!G236</f>
        <v>0</v>
      </c>
      <c r="H236" s="12">
        <f>'Master Sheet'!K236</f>
        <v>0</v>
      </c>
      <c r="I236" s="14">
        <f t="shared" si="33"/>
        <v>0</v>
      </c>
      <c r="J236" s="12">
        <f>'Master Sheet'!L236</f>
        <v>0</v>
      </c>
      <c r="K236" s="12">
        <f>'Master Sheet'!M236</f>
        <v>0</v>
      </c>
      <c r="L236" s="12">
        <f>'Master Sheet'!N236</f>
        <v>0</v>
      </c>
      <c r="M236" s="12">
        <f>'Master Sheet'!O236</f>
        <v>0</v>
      </c>
      <c r="N236" s="14">
        <f t="shared" si="34"/>
        <v>0</v>
      </c>
      <c r="O236" s="14">
        <f t="shared" si="35"/>
        <v>0</v>
      </c>
      <c r="P236" s="17">
        <f>'Master Sheet'!P236</f>
        <v>0</v>
      </c>
      <c r="Q236" s="17">
        <f>'Master Sheet'!Q236</f>
        <v>0</v>
      </c>
      <c r="R236" s="17">
        <f>'Master Sheet'!R236</f>
        <v>0</v>
      </c>
      <c r="S236" s="17">
        <f>'Master Sheet'!S236</f>
        <v>0</v>
      </c>
      <c r="T236" s="14">
        <f t="shared" si="36"/>
        <v>0</v>
      </c>
      <c r="U236" s="14">
        <f t="shared" si="37"/>
        <v>0</v>
      </c>
      <c r="V236" s="12">
        <f t="shared" si="38"/>
        <v>0</v>
      </c>
      <c r="W236" s="14">
        <f t="shared" si="39"/>
        <v>0</v>
      </c>
      <c r="X236" s="14">
        <f t="shared" si="40"/>
        <v>0</v>
      </c>
      <c r="Y236" s="8">
        <f t="shared" si="41"/>
        <v>0</v>
      </c>
      <c r="Z236" s="18">
        <f t="shared" si="42"/>
        <v>0</v>
      </c>
      <c r="AA236" s="14">
        <f t="shared" si="43"/>
        <v>0</v>
      </c>
    </row>
    <row r="237" spans="1:27">
      <c r="A237" s="4" t="str">
        <f>'Master Sheet'!A237</f>
        <v>CFQ7TTC0LH33</v>
      </c>
      <c r="B237" s="4">
        <f>'Master Sheet'!B237</f>
        <v>1</v>
      </c>
      <c r="C237" s="7" t="str">
        <f>'Master Sheet'!C237</f>
        <v>Dynamics 365 Business Central External Accountant</v>
      </c>
      <c r="D237" s="4" t="str">
        <f>'Master Sheet'!D237</f>
        <v>P3Y</v>
      </c>
      <c r="E237" s="4" t="str">
        <f>'Master Sheet'!E237</f>
        <v>Monthly</v>
      </c>
      <c r="F237" s="14">
        <f>'Master Sheet'!F237</f>
        <v>0</v>
      </c>
      <c r="G237" s="14">
        <f>'Master Sheet'!G237</f>
        <v>0</v>
      </c>
      <c r="H237" s="12">
        <f>'Master Sheet'!K237</f>
        <v>0</v>
      </c>
      <c r="I237" s="14">
        <f t="shared" si="33"/>
        <v>0</v>
      </c>
      <c r="J237" s="12">
        <f>'Master Sheet'!L237</f>
        <v>0</v>
      </c>
      <c r="K237" s="12">
        <f>'Master Sheet'!M237</f>
        <v>0</v>
      </c>
      <c r="L237" s="12">
        <f>'Master Sheet'!N237</f>
        <v>0</v>
      </c>
      <c r="M237" s="12">
        <f>'Master Sheet'!O237</f>
        <v>0</v>
      </c>
      <c r="N237" s="14">
        <f t="shared" si="34"/>
        <v>0</v>
      </c>
      <c r="O237" s="14">
        <f t="shared" si="35"/>
        <v>0</v>
      </c>
      <c r="P237" s="17">
        <f>'Master Sheet'!P237</f>
        <v>0</v>
      </c>
      <c r="Q237" s="17">
        <f>'Master Sheet'!Q237</f>
        <v>0</v>
      </c>
      <c r="R237" s="17">
        <f>'Master Sheet'!R237</f>
        <v>0</v>
      </c>
      <c r="S237" s="17">
        <f>'Master Sheet'!S237</f>
        <v>0</v>
      </c>
      <c r="T237" s="14">
        <f t="shared" si="36"/>
        <v>0</v>
      </c>
      <c r="U237" s="14">
        <f t="shared" si="37"/>
        <v>0</v>
      </c>
      <c r="V237" s="12">
        <f t="shared" si="38"/>
        <v>0</v>
      </c>
      <c r="W237" s="14">
        <f t="shared" si="39"/>
        <v>0</v>
      </c>
      <c r="X237" s="14">
        <f t="shared" si="40"/>
        <v>0</v>
      </c>
      <c r="Y237" s="8">
        <f t="shared" si="41"/>
        <v>0</v>
      </c>
      <c r="Z237" s="18">
        <f t="shared" si="42"/>
        <v>0</v>
      </c>
      <c r="AA237" s="14">
        <f t="shared" si="43"/>
        <v>0</v>
      </c>
    </row>
    <row r="238" spans="1:27">
      <c r="A238" s="4" t="str">
        <f>'Master Sheet'!A238</f>
        <v>CFQ7TTC0LH33</v>
      </c>
      <c r="B238" s="4">
        <f>'Master Sheet'!B238</f>
        <v>1</v>
      </c>
      <c r="C238" s="7" t="str">
        <f>'Master Sheet'!C238</f>
        <v>Dynamics 365 Business Central External Accountant</v>
      </c>
      <c r="D238" s="4" t="str">
        <f>'Master Sheet'!D238</f>
        <v>P1Y</v>
      </c>
      <c r="E238" s="4" t="str">
        <f>'Master Sheet'!E238</f>
        <v>Monthly</v>
      </c>
      <c r="F238" s="14">
        <f>'Master Sheet'!F238</f>
        <v>0</v>
      </c>
      <c r="G238" s="14">
        <f>'Master Sheet'!G238</f>
        <v>0</v>
      </c>
      <c r="H238" s="12">
        <f>'Master Sheet'!K238</f>
        <v>0</v>
      </c>
      <c r="I238" s="14">
        <f t="shared" si="33"/>
        <v>0</v>
      </c>
      <c r="J238" s="12">
        <f>'Master Sheet'!L238</f>
        <v>0</v>
      </c>
      <c r="K238" s="12">
        <f>'Master Sheet'!M238</f>
        <v>0</v>
      </c>
      <c r="L238" s="12">
        <f>'Master Sheet'!N238</f>
        <v>0</v>
      </c>
      <c r="M238" s="12">
        <f>'Master Sheet'!O238</f>
        <v>0</v>
      </c>
      <c r="N238" s="14">
        <f t="shared" si="34"/>
        <v>0</v>
      </c>
      <c r="O238" s="14">
        <f t="shared" si="35"/>
        <v>0</v>
      </c>
      <c r="P238" s="17">
        <f>'Master Sheet'!P238</f>
        <v>0</v>
      </c>
      <c r="Q238" s="17">
        <f>'Master Sheet'!Q238</f>
        <v>0</v>
      </c>
      <c r="R238" s="17">
        <f>'Master Sheet'!R238</f>
        <v>0</v>
      </c>
      <c r="S238" s="17">
        <f>'Master Sheet'!S238</f>
        <v>0</v>
      </c>
      <c r="T238" s="14">
        <f t="shared" si="36"/>
        <v>0</v>
      </c>
      <c r="U238" s="14">
        <f t="shared" si="37"/>
        <v>0</v>
      </c>
      <c r="V238" s="12">
        <f t="shared" si="38"/>
        <v>0</v>
      </c>
      <c r="W238" s="14">
        <f t="shared" si="39"/>
        <v>0</v>
      </c>
      <c r="X238" s="14">
        <f t="shared" si="40"/>
        <v>0</v>
      </c>
      <c r="Y238" s="8">
        <f t="shared" si="41"/>
        <v>0</v>
      </c>
      <c r="Z238" s="18">
        <f t="shared" si="42"/>
        <v>0</v>
      </c>
      <c r="AA238" s="14">
        <f t="shared" si="43"/>
        <v>0</v>
      </c>
    </row>
    <row r="239" spans="1:27">
      <c r="A239" s="4" t="str">
        <f>'Master Sheet'!A239</f>
        <v>CFQ7TTC0LH33</v>
      </c>
      <c r="B239" s="4">
        <f>'Master Sheet'!B239</f>
        <v>1</v>
      </c>
      <c r="C239" s="7" t="str">
        <f>'Master Sheet'!C239</f>
        <v>Dynamics 365 Business Central External Accountant</v>
      </c>
      <c r="D239" s="4" t="str">
        <f>'Master Sheet'!D239</f>
        <v>P3Y</v>
      </c>
      <c r="E239" s="4" t="str">
        <f>'Master Sheet'!E239</f>
        <v>Triennial</v>
      </c>
      <c r="F239" s="14">
        <f>'Master Sheet'!F239</f>
        <v>0</v>
      </c>
      <c r="G239" s="14">
        <f>'Master Sheet'!G239</f>
        <v>0</v>
      </c>
      <c r="H239" s="12">
        <f>'Master Sheet'!K239</f>
        <v>0</v>
      </c>
      <c r="I239" s="14">
        <f t="shared" si="33"/>
        <v>0</v>
      </c>
      <c r="J239" s="12">
        <f>'Master Sheet'!L239</f>
        <v>0</v>
      </c>
      <c r="K239" s="12">
        <f>'Master Sheet'!M239</f>
        <v>0</v>
      </c>
      <c r="L239" s="12">
        <f>'Master Sheet'!N239</f>
        <v>0</v>
      </c>
      <c r="M239" s="12">
        <f>'Master Sheet'!O239</f>
        <v>0</v>
      </c>
      <c r="N239" s="14">
        <f t="shared" si="34"/>
        <v>0</v>
      </c>
      <c r="O239" s="14">
        <f t="shared" si="35"/>
        <v>0</v>
      </c>
      <c r="P239" s="17">
        <f>'Master Sheet'!P239</f>
        <v>0</v>
      </c>
      <c r="Q239" s="17">
        <f>'Master Sheet'!Q239</f>
        <v>0</v>
      </c>
      <c r="R239" s="17">
        <f>'Master Sheet'!R239</f>
        <v>0</v>
      </c>
      <c r="S239" s="17">
        <f>'Master Sheet'!S239</f>
        <v>0</v>
      </c>
      <c r="T239" s="14">
        <f t="shared" si="36"/>
        <v>0</v>
      </c>
      <c r="U239" s="14">
        <f t="shared" si="37"/>
        <v>0</v>
      </c>
      <c r="V239" s="12">
        <f t="shared" si="38"/>
        <v>0</v>
      </c>
      <c r="W239" s="14">
        <f t="shared" si="39"/>
        <v>0</v>
      </c>
      <c r="X239" s="14">
        <f t="shared" si="40"/>
        <v>0</v>
      </c>
      <c r="Y239" s="8">
        <f t="shared" si="41"/>
        <v>0</v>
      </c>
      <c r="Z239" s="18">
        <f t="shared" si="42"/>
        <v>0</v>
      </c>
      <c r="AA239" s="14">
        <f t="shared" si="43"/>
        <v>0</v>
      </c>
    </row>
    <row r="240" spans="1:27" ht="30">
      <c r="A240" s="4" t="str">
        <f>'Master Sheet'!A240</f>
        <v>CFQ7TTC0LH33</v>
      </c>
      <c r="B240" s="4">
        <f>'Master Sheet'!B240</f>
        <v>5</v>
      </c>
      <c r="C240" s="7" t="str">
        <f>'Master Sheet'!C240</f>
        <v>Dynamics 365 Business Central External Accountant (Education Faculty Pricing)</v>
      </c>
      <c r="D240" s="4" t="str">
        <f>'Master Sheet'!D240</f>
        <v>P1Y</v>
      </c>
      <c r="E240" s="4" t="str">
        <f>'Master Sheet'!E240</f>
        <v>Monthly</v>
      </c>
      <c r="F240" s="14">
        <f>'Master Sheet'!F240</f>
        <v>0</v>
      </c>
      <c r="G240" s="14">
        <f>'Master Sheet'!G240</f>
        <v>0</v>
      </c>
      <c r="H240" s="12">
        <f>'Master Sheet'!K240</f>
        <v>0</v>
      </c>
      <c r="I240" s="14">
        <f t="shared" si="33"/>
        <v>0</v>
      </c>
      <c r="J240" s="12">
        <f>'Master Sheet'!L240</f>
        <v>0</v>
      </c>
      <c r="K240" s="12">
        <f>'Master Sheet'!M240</f>
        <v>0</v>
      </c>
      <c r="L240" s="12">
        <f>'Master Sheet'!N240</f>
        <v>0</v>
      </c>
      <c r="M240" s="12">
        <f>'Master Sheet'!O240</f>
        <v>0</v>
      </c>
      <c r="N240" s="14">
        <f t="shared" si="34"/>
        <v>0</v>
      </c>
      <c r="O240" s="14">
        <f t="shared" si="35"/>
        <v>0</v>
      </c>
      <c r="P240" s="17">
        <f>'Master Sheet'!P240</f>
        <v>0</v>
      </c>
      <c r="Q240" s="17">
        <f>'Master Sheet'!Q240</f>
        <v>0</v>
      </c>
      <c r="R240" s="17">
        <f>'Master Sheet'!R240</f>
        <v>0</v>
      </c>
      <c r="S240" s="17">
        <f>'Master Sheet'!S240</f>
        <v>0</v>
      </c>
      <c r="T240" s="14">
        <f t="shared" si="36"/>
        <v>0</v>
      </c>
      <c r="U240" s="14">
        <f t="shared" si="37"/>
        <v>0</v>
      </c>
      <c r="V240" s="12">
        <f t="shared" si="38"/>
        <v>0</v>
      </c>
      <c r="W240" s="14">
        <f t="shared" si="39"/>
        <v>0</v>
      </c>
      <c r="X240" s="14">
        <f t="shared" si="40"/>
        <v>0</v>
      </c>
      <c r="Y240" s="8">
        <f t="shared" si="41"/>
        <v>0</v>
      </c>
      <c r="Z240" s="18">
        <f t="shared" si="42"/>
        <v>0</v>
      </c>
      <c r="AA240" s="14">
        <f t="shared" si="43"/>
        <v>0</v>
      </c>
    </row>
    <row r="241" spans="1:27">
      <c r="A241" s="4" t="str">
        <f>'Master Sheet'!A241</f>
        <v>CFQ7TTC0LH33</v>
      </c>
      <c r="B241" s="4">
        <f>'Master Sheet'!B241</f>
        <v>1</v>
      </c>
      <c r="C241" s="7" t="str">
        <f>'Master Sheet'!C241</f>
        <v>Dynamics 365 Business Central External Accountant</v>
      </c>
      <c r="D241" s="4" t="str">
        <f>'Master Sheet'!D241</f>
        <v>P1Y</v>
      </c>
      <c r="E241" s="4" t="str">
        <f>'Master Sheet'!E241</f>
        <v>Annual</v>
      </c>
      <c r="F241" s="14">
        <f>'Master Sheet'!F241</f>
        <v>0</v>
      </c>
      <c r="G241" s="14">
        <f>'Master Sheet'!G241</f>
        <v>0</v>
      </c>
      <c r="H241" s="12">
        <f>'Master Sheet'!K241</f>
        <v>0</v>
      </c>
      <c r="I241" s="14">
        <f t="shared" si="33"/>
        <v>0</v>
      </c>
      <c r="J241" s="12">
        <f>'Master Sheet'!L241</f>
        <v>0</v>
      </c>
      <c r="K241" s="12">
        <f>'Master Sheet'!M241</f>
        <v>0</v>
      </c>
      <c r="L241" s="12">
        <f>'Master Sheet'!N241</f>
        <v>0</v>
      </c>
      <c r="M241" s="12">
        <f>'Master Sheet'!O241</f>
        <v>0</v>
      </c>
      <c r="N241" s="14">
        <f t="shared" si="34"/>
        <v>0</v>
      </c>
      <c r="O241" s="14">
        <f t="shared" si="35"/>
        <v>0</v>
      </c>
      <c r="P241" s="17">
        <f>'Master Sheet'!P241</f>
        <v>0</v>
      </c>
      <c r="Q241" s="17">
        <f>'Master Sheet'!Q241</f>
        <v>0</v>
      </c>
      <c r="R241" s="17">
        <f>'Master Sheet'!R241</f>
        <v>0</v>
      </c>
      <c r="S241" s="17">
        <f>'Master Sheet'!S241</f>
        <v>0</v>
      </c>
      <c r="T241" s="14">
        <f t="shared" si="36"/>
        <v>0</v>
      </c>
      <c r="U241" s="14">
        <f t="shared" si="37"/>
        <v>0</v>
      </c>
      <c r="V241" s="12">
        <f t="shared" si="38"/>
        <v>0</v>
      </c>
      <c r="W241" s="14">
        <f t="shared" si="39"/>
        <v>0</v>
      </c>
      <c r="X241" s="14">
        <f t="shared" si="40"/>
        <v>0</v>
      </c>
      <c r="Y241" s="8">
        <f t="shared" si="41"/>
        <v>0</v>
      </c>
      <c r="Z241" s="18">
        <f t="shared" si="42"/>
        <v>0</v>
      </c>
      <c r="AA241" s="14">
        <f t="shared" si="43"/>
        <v>0</v>
      </c>
    </row>
    <row r="242" spans="1:27" ht="30">
      <c r="A242" s="4" t="str">
        <f>'Master Sheet'!A242</f>
        <v>CFQ7TTC0LH33</v>
      </c>
      <c r="B242" s="4">
        <f>'Master Sheet'!B242</f>
        <v>4</v>
      </c>
      <c r="C242" s="7" t="str">
        <f>'Master Sheet'!C242</f>
        <v>Dynamics 365 Business Central External Accountant (Non-Profit Pricing)</v>
      </c>
      <c r="D242" s="4" t="str">
        <f>'Master Sheet'!D242</f>
        <v>P1Y</v>
      </c>
      <c r="E242" s="4" t="str">
        <f>'Master Sheet'!E242</f>
        <v>Monthly</v>
      </c>
      <c r="F242" s="14">
        <f>'Master Sheet'!F242</f>
        <v>0</v>
      </c>
      <c r="G242" s="14">
        <f>'Master Sheet'!G242</f>
        <v>0</v>
      </c>
      <c r="H242" s="12">
        <f>'Master Sheet'!K242</f>
        <v>0</v>
      </c>
      <c r="I242" s="14">
        <f t="shared" si="33"/>
        <v>0</v>
      </c>
      <c r="J242" s="12">
        <f>'Master Sheet'!L242</f>
        <v>0</v>
      </c>
      <c r="K242" s="12">
        <f>'Master Sheet'!M242</f>
        <v>0</v>
      </c>
      <c r="L242" s="12">
        <f>'Master Sheet'!N242</f>
        <v>0</v>
      </c>
      <c r="M242" s="12">
        <f>'Master Sheet'!O242</f>
        <v>0</v>
      </c>
      <c r="N242" s="14">
        <f t="shared" si="34"/>
        <v>0</v>
      </c>
      <c r="O242" s="14">
        <f t="shared" si="35"/>
        <v>0</v>
      </c>
      <c r="P242" s="17">
        <f>'Master Sheet'!P242</f>
        <v>0</v>
      </c>
      <c r="Q242" s="17">
        <f>'Master Sheet'!Q242</f>
        <v>0</v>
      </c>
      <c r="R242" s="17">
        <f>'Master Sheet'!R242</f>
        <v>0</v>
      </c>
      <c r="S242" s="17">
        <f>'Master Sheet'!S242</f>
        <v>0</v>
      </c>
      <c r="T242" s="14">
        <f t="shared" si="36"/>
        <v>0</v>
      </c>
      <c r="U242" s="14">
        <f t="shared" si="37"/>
        <v>0</v>
      </c>
      <c r="V242" s="12">
        <f t="shared" si="38"/>
        <v>0</v>
      </c>
      <c r="W242" s="14">
        <f t="shared" si="39"/>
        <v>0</v>
      </c>
      <c r="X242" s="14">
        <f t="shared" si="40"/>
        <v>0</v>
      </c>
      <c r="Y242" s="8">
        <f t="shared" si="41"/>
        <v>0</v>
      </c>
      <c r="Z242" s="18">
        <f t="shared" si="42"/>
        <v>0</v>
      </c>
      <c r="AA242" s="14">
        <f t="shared" si="43"/>
        <v>0</v>
      </c>
    </row>
    <row r="243" spans="1:27">
      <c r="A243" s="4" t="str">
        <f>'Master Sheet'!A243</f>
        <v>CFQ7TTC0LH38</v>
      </c>
      <c r="B243" s="4">
        <f>'Master Sheet'!B243</f>
        <v>9</v>
      </c>
      <c r="C243" s="7" t="str">
        <f>'Master Sheet'!C243</f>
        <v>Dynamics 365 Business Central Premium (Education Student Pricing)</v>
      </c>
      <c r="D243" s="4" t="str">
        <f>'Master Sheet'!D243</f>
        <v>P1Y</v>
      </c>
      <c r="E243" s="4" t="str">
        <f>'Master Sheet'!E243</f>
        <v>Annual</v>
      </c>
      <c r="F243" s="14">
        <f>'Master Sheet'!F243</f>
        <v>43920</v>
      </c>
      <c r="G243" s="14">
        <f>'Master Sheet'!G243</f>
        <v>30744</v>
      </c>
      <c r="H243" s="12">
        <f>'Master Sheet'!K243</f>
        <v>0</v>
      </c>
      <c r="I243" s="14">
        <f t="shared" si="33"/>
        <v>30744</v>
      </c>
      <c r="J243" s="12">
        <f>'Master Sheet'!L243</f>
        <v>0</v>
      </c>
      <c r="K243" s="12">
        <f>'Master Sheet'!M243</f>
        <v>0</v>
      </c>
      <c r="L243" s="12">
        <f>'Master Sheet'!N243</f>
        <v>0</v>
      </c>
      <c r="M243" s="12">
        <f>'Master Sheet'!O243</f>
        <v>0</v>
      </c>
      <c r="N243" s="14">
        <f t="shared" si="34"/>
        <v>30744</v>
      </c>
      <c r="O243" s="14">
        <f t="shared" si="35"/>
        <v>30744</v>
      </c>
      <c r="P243" s="17">
        <f>'Master Sheet'!P243</f>
        <v>0</v>
      </c>
      <c r="Q243" s="17">
        <f>'Master Sheet'!Q243</f>
        <v>0</v>
      </c>
      <c r="R243" s="17">
        <f>'Master Sheet'!R243</f>
        <v>0</v>
      </c>
      <c r="S243" s="17">
        <f>'Master Sheet'!S243</f>
        <v>0</v>
      </c>
      <c r="T243" s="14">
        <f t="shared" si="36"/>
        <v>30744</v>
      </c>
      <c r="U243" s="14">
        <f t="shared" si="37"/>
        <v>30744</v>
      </c>
      <c r="V243" s="12">
        <f t="shared" si="38"/>
        <v>0</v>
      </c>
      <c r="W243" s="14">
        <f t="shared" si="39"/>
        <v>30744</v>
      </c>
      <c r="X243" s="14">
        <f t="shared" si="40"/>
        <v>30744</v>
      </c>
      <c r="Y243" s="8">
        <f t="shared" si="41"/>
        <v>0</v>
      </c>
      <c r="Z243" s="18">
        <f t="shared" si="42"/>
        <v>30744</v>
      </c>
      <c r="AA243" s="14">
        <f t="shared" si="43"/>
        <v>30744</v>
      </c>
    </row>
    <row r="244" spans="1:27">
      <c r="A244" s="4" t="str">
        <f>'Master Sheet'!A244</f>
        <v>CFQ7TTC0LH38</v>
      </c>
      <c r="B244" s="4">
        <f>'Master Sheet'!B244</f>
        <v>7</v>
      </c>
      <c r="C244" s="7" t="str">
        <f>'Master Sheet'!C244</f>
        <v>Dynamics 365 Business Central Premium (Non-Profit Pricing)</v>
      </c>
      <c r="D244" s="4" t="str">
        <f>'Master Sheet'!D244</f>
        <v>P1Y</v>
      </c>
      <c r="E244" s="4" t="str">
        <f>'Master Sheet'!E244</f>
        <v>Monthly</v>
      </c>
      <c r="F244" s="14">
        <f>'Master Sheet'!F244</f>
        <v>46116</v>
      </c>
      <c r="G244" s="14">
        <f>'Master Sheet'!G244</f>
        <v>41504.400000000001</v>
      </c>
      <c r="H244" s="12">
        <f>'Master Sheet'!K244</f>
        <v>0</v>
      </c>
      <c r="I244" s="14">
        <f t="shared" si="33"/>
        <v>41504.400000000001</v>
      </c>
      <c r="J244" s="12">
        <f>'Master Sheet'!L244</f>
        <v>0</v>
      </c>
      <c r="K244" s="12">
        <f>'Master Sheet'!M244</f>
        <v>0</v>
      </c>
      <c r="L244" s="12">
        <f>'Master Sheet'!N244</f>
        <v>0</v>
      </c>
      <c r="M244" s="12">
        <f>'Master Sheet'!O244</f>
        <v>0</v>
      </c>
      <c r="N244" s="14">
        <f t="shared" si="34"/>
        <v>41504.400000000001</v>
      </c>
      <c r="O244" s="14">
        <f t="shared" si="35"/>
        <v>41504.400000000001</v>
      </c>
      <c r="P244" s="17">
        <f>'Master Sheet'!P244</f>
        <v>0</v>
      </c>
      <c r="Q244" s="17">
        <f>'Master Sheet'!Q244</f>
        <v>0</v>
      </c>
      <c r="R244" s="17">
        <f>'Master Sheet'!R244</f>
        <v>0</v>
      </c>
      <c r="S244" s="17">
        <f>'Master Sheet'!S244</f>
        <v>0</v>
      </c>
      <c r="T244" s="14">
        <f t="shared" si="36"/>
        <v>41504.400000000001</v>
      </c>
      <c r="U244" s="14">
        <f t="shared" si="37"/>
        <v>41504.400000000001</v>
      </c>
      <c r="V244" s="12">
        <f t="shared" si="38"/>
        <v>0</v>
      </c>
      <c r="W244" s="14">
        <f t="shared" si="39"/>
        <v>41504.400000000001</v>
      </c>
      <c r="X244" s="14">
        <f t="shared" si="40"/>
        <v>41504.400000000001</v>
      </c>
      <c r="Y244" s="8">
        <f t="shared" si="41"/>
        <v>0</v>
      </c>
      <c r="Z244" s="18">
        <f t="shared" si="42"/>
        <v>41504.400000000001</v>
      </c>
      <c r="AA244" s="14">
        <f t="shared" si="43"/>
        <v>41504.400000000001</v>
      </c>
    </row>
    <row r="245" spans="1:27">
      <c r="A245" s="4" t="str">
        <f>'Master Sheet'!A245</f>
        <v>CFQ7TTC0LH38</v>
      </c>
      <c r="B245" s="4">
        <f>'Master Sheet'!B245</f>
        <v>1</v>
      </c>
      <c r="C245" s="7" t="str">
        <f>'Master Sheet'!C245</f>
        <v>Dynamics 365 Business Central Premium</v>
      </c>
      <c r="D245" s="4" t="str">
        <f>'Master Sheet'!D245</f>
        <v>P1Y</v>
      </c>
      <c r="E245" s="4" t="str">
        <f>'Master Sheet'!E245</f>
        <v>Annual</v>
      </c>
      <c r="F245" s="14">
        <f>'Master Sheet'!F245</f>
        <v>109800</v>
      </c>
      <c r="G245" s="14">
        <f>'Master Sheet'!G245</f>
        <v>76860</v>
      </c>
      <c r="H245" s="12">
        <f>'Master Sheet'!K245</f>
        <v>0</v>
      </c>
      <c r="I245" s="14">
        <f t="shared" si="33"/>
        <v>76860</v>
      </c>
      <c r="J245" s="12">
        <f>'Master Sheet'!L245</f>
        <v>0</v>
      </c>
      <c r="K245" s="12">
        <f>'Master Sheet'!M245</f>
        <v>0</v>
      </c>
      <c r="L245" s="12">
        <f>'Master Sheet'!N245</f>
        <v>0</v>
      </c>
      <c r="M245" s="12">
        <f>'Master Sheet'!O245</f>
        <v>0</v>
      </c>
      <c r="N245" s="14">
        <f t="shared" si="34"/>
        <v>76860</v>
      </c>
      <c r="O245" s="14">
        <f t="shared" si="35"/>
        <v>76860</v>
      </c>
      <c r="P245" s="17">
        <f>'Master Sheet'!P245</f>
        <v>0</v>
      </c>
      <c r="Q245" s="17">
        <f>'Master Sheet'!Q245</f>
        <v>0</v>
      </c>
      <c r="R245" s="17">
        <f>'Master Sheet'!R245</f>
        <v>0</v>
      </c>
      <c r="S245" s="17">
        <f>'Master Sheet'!S245</f>
        <v>0</v>
      </c>
      <c r="T245" s="14">
        <f t="shared" si="36"/>
        <v>76860</v>
      </c>
      <c r="U245" s="14">
        <f t="shared" si="37"/>
        <v>76860</v>
      </c>
      <c r="V245" s="12">
        <f t="shared" si="38"/>
        <v>0</v>
      </c>
      <c r="W245" s="14">
        <f t="shared" si="39"/>
        <v>76860</v>
      </c>
      <c r="X245" s="14">
        <f t="shared" si="40"/>
        <v>76860</v>
      </c>
      <c r="Y245" s="8">
        <f t="shared" si="41"/>
        <v>0</v>
      </c>
      <c r="Z245" s="18">
        <f t="shared" si="42"/>
        <v>76860</v>
      </c>
      <c r="AA245" s="14">
        <f t="shared" si="43"/>
        <v>76860</v>
      </c>
    </row>
    <row r="246" spans="1:27">
      <c r="A246" s="4" t="str">
        <f>'Master Sheet'!A246</f>
        <v>CFQ7TTC0LH38</v>
      </c>
      <c r="B246" s="4">
        <f>'Master Sheet'!B246</f>
        <v>7</v>
      </c>
      <c r="C246" s="7" t="str">
        <f>'Master Sheet'!C246</f>
        <v>Dynamics 365 Business Central Premium (Non-Profit Pricing)</v>
      </c>
      <c r="D246" s="4" t="str">
        <f>'Master Sheet'!D246</f>
        <v>P1Y</v>
      </c>
      <c r="E246" s="4" t="str">
        <f>'Master Sheet'!E246</f>
        <v>Annual</v>
      </c>
      <c r="F246" s="14">
        <f>'Master Sheet'!F246</f>
        <v>43920</v>
      </c>
      <c r="G246" s="14">
        <f>'Master Sheet'!G246</f>
        <v>39528</v>
      </c>
      <c r="H246" s="12">
        <f>'Master Sheet'!K246</f>
        <v>0</v>
      </c>
      <c r="I246" s="14">
        <f t="shared" si="33"/>
        <v>39528</v>
      </c>
      <c r="J246" s="12">
        <f>'Master Sheet'!L246</f>
        <v>0</v>
      </c>
      <c r="K246" s="12">
        <f>'Master Sheet'!M246</f>
        <v>0</v>
      </c>
      <c r="L246" s="12">
        <f>'Master Sheet'!N246</f>
        <v>0</v>
      </c>
      <c r="M246" s="12">
        <f>'Master Sheet'!O246</f>
        <v>0</v>
      </c>
      <c r="N246" s="14">
        <f t="shared" si="34"/>
        <v>39528</v>
      </c>
      <c r="O246" s="14">
        <f t="shared" si="35"/>
        <v>39528</v>
      </c>
      <c r="P246" s="17">
        <f>'Master Sheet'!P246</f>
        <v>0</v>
      </c>
      <c r="Q246" s="17">
        <f>'Master Sheet'!Q246</f>
        <v>0</v>
      </c>
      <c r="R246" s="17">
        <f>'Master Sheet'!R246</f>
        <v>0</v>
      </c>
      <c r="S246" s="17">
        <f>'Master Sheet'!S246</f>
        <v>0</v>
      </c>
      <c r="T246" s="14">
        <f t="shared" si="36"/>
        <v>39528</v>
      </c>
      <c r="U246" s="14">
        <f t="shared" si="37"/>
        <v>39528</v>
      </c>
      <c r="V246" s="12">
        <f t="shared" si="38"/>
        <v>0</v>
      </c>
      <c r="W246" s="14">
        <f t="shared" si="39"/>
        <v>39528</v>
      </c>
      <c r="X246" s="14">
        <f t="shared" si="40"/>
        <v>39528</v>
      </c>
      <c r="Y246" s="8">
        <f t="shared" si="41"/>
        <v>0</v>
      </c>
      <c r="Z246" s="18">
        <f t="shared" si="42"/>
        <v>39528</v>
      </c>
      <c r="AA246" s="14">
        <f t="shared" si="43"/>
        <v>39528</v>
      </c>
    </row>
    <row r="247" spans="1:27">
      <c r="A247" s="4" t="str">
        <f>'Master Sheet'!A247</f>
        <v>CFQ7TTC0LH38</v>
      </c>
      <c r="B247" s="4">
        <f>'Master Sheet'!B247</f>
        <v>8</v>
      </c>
      <c r="C247" s="7" t="str">
        <f>'Master Sheet'!C247</f>
        <v>Dynamics 365 Business Central Premium (Education Faculty Pricing)</v>
      </c>
      <c r="D247" s="4" t="str">
        <f>'Master Sheet'!D247</f>
        <v>P1Y</v>
      </c>
      <c r="E247" s="4" t="str">
        <f>'Master Sheet'!E247</f>
        <v>Annual</v>
      </c>
      <c r="F247" s="14">
        <f>'Master Sheet'!F247</f>
        <v>60420</v>
      </c>
      <c r="G247" s="14">
        <f>'Master Sheet'!G247</f>
        <v>42294</v>
      </c>
      <c r="H247" s="12">
        <f>'Master Sheet'!K247</f>
        <v>0</v>
      </c>
      <c r="I247" s="14">
        <f t="shared" si="33"/>
        <v>42294</v>
      </c>
      <c r="J247" s="12">
        <f>'Master Sheet'!L247</f>
        <v>0</v>
      </c>
      <c r="K247" s="12">
        <f>'Master Sheet'!M247</f>
        <v>0</v>
      </c>
      <c r="L247" s="12">
        <f>'Master Sheet'!N247</f>
        <v>0</v>
      </c>
      <c r="M247" s="12">
        <f>'Master Sheet'!O247</f>
        <v>0</v>
      </c>
      <c r="N247" s="14">
        <f t="shared" si="34"/>
        <v>42294</v>
      </c>
      <c r="O247" s="14">
        <f t="shared" si="35"/>
        <v>42294</v>
      </c>
      <c r="P247" s="17">
        <f>'Master Sheet'!P247</f>
        <v>0</v>
      </c>
      <c r="Q247" s="17">
        <f>'Master Sheet'!Q247</f>
        <v>0</v>
      </c>
      <c r="R247" s="17">
        <f>'Master Sheet'!R247</f>
        <v>0</v>
      </c>
      <c r="S247" s="17">
        <f>'Master Sheet'!S247</f>
        <v>0</v>
      </c>
      <c r="T247" s="14">
        <f t="shared" si="36"/>
        <v>42294</v>
      </c>
      <c r="U247" s="14">
        <f t="shared" si="37"/>
        <v>42294</v>
      </c>
      <c r="V247" s="12">
        <f t="shared" si="38"/>
        <v>0</v>
      </c>
      <c r="W247" s="14">
        <f t="shared" si="39"/>
        <v>42294</v>
      </c>
      <c r="X247" s="14">
        <f t="shared" si="40"/>
        <v>42294</v>
      </c>
      <c r="Y247" s="8">
        <f t="shared" si="41"/>
        <v>0</v>
      </c>
      <c r="Z247" s="18">
        <f t="shared" si="42"/>
        <v>42294</v>
      </c>
      <c r="AA247" s="14">
        <f t="shared" si="43"/>
        <v>42294</v>
      </c>
    </row>
    <row r="248" spans="1:27">
      <c r="A248" s="4" t="str">
        <f>'Master Sheet'!A248</f>
        <v>CFQ7TTC0LH38</v>
      </c>
      <c r="B248" s="4">
        <f>'Master Sheet'!B248</f>
        <v>8</v>
      </c>
      <c r="C248" s="7" t="str">
        <f>'Master Sheet'!C248</f>
        <v>Dynamics 365 Business Central Premium (Education Faculty Pricing)</v>
      </c>
      <c r="D248" s="4" t="str">
        <f>'Master Sheet'!D248</f>
        <v>P1M</v>
      </c>
      <c r="E248" s="4" t="str">
        <f>'Master Sheet'!E248</f>
        <v>Monthly</v>
      </c>
      <c r="F248" s="14">
        <f>'Master Sheet'!F248</f>
        <v>6042</v>
      </c>
      <c r="G248" s="14">
        <f>'Master Sheet'!G248</f>
        <v>4229.3999999999996</v>
      </c>
      <c r="H248" s="12">
        <f>'Master Sheet'!K248</f>
        <v>0</v>
      </c>
      <c r="I248" s="14">
        <f t="shared" si="33"/>
        <v>4229.3999999999996</v>
      </c>
      <c r="J248" s="12">
        <f>'Master Sheet'!L248</f>
        <v>0</v>
      </c>
      <c r="K248" s="12">
        <f>'Master Sheet'!M248</f>
        <v>0</v>
      </c>
      <c r="L248" s="12">
        <f>'Master Sheet'!N248</f>
        <v>0</v>
      </c>
      <c r="M248" s="12">
        <f>'Master Sheet'!O248</f>
        <v>0</v>
      </c>
      <c r="N248" s="14">
        <f t="shared" si="34"/>
        <v>4229.3999999999996</v>
      </c>
      <c r="O248" s="14">
        <f t="shared" si="35"/>
        <v>4229.3999999999996</v>
      </c>
      <c r="P248" s="17">
        <f>'Master Sheet'!P248</f>
        <v>0</v>
      </c>
      <c r="Q248" s="17">
        <f>'Master Sheet'!Q248</f>
        <v>0</v>
      </c>
      <c r="R248" s="17">
        <f>'Master Sheet'!R248</f>
        <v>0</v>
      </c>
      <c r="S248" s="17">
        <f>'Master Sheet'!S248</f>
        <v>0</v>
      </c>
      <c r="T248" s="14">
        <f t="shared" si="36"/>
        <v>4229.3999999999996</v>
      </c>
      <c r="U248" s="14">
        <f t="shared" si="37"/>
        <v>4229.3999999999996</v>
      </c>
      <c r="V248" s="12">
        <f t="shared" si="38"/>
        <v>0</v>
      </c>
      <c r="W248" s="14">
        <f t="shared" si="39"/>
        <v>4229.3999999999996</v>
      </c>
      <c r="X248" s="14">
        <f t="shared" si="40"/>
        <v>4229.3999999999996</v>
      </c>
      <c r="Y248" s="8">
        <f t="shared" si="41"/>
        <v>0</v>
      </c>
      <c r="Z248" s="18">
        <f t="shared" si="42"/>
        <v>4229.3999999999996</v>
      </c>
      <c r="AA248" s="14">
        <f t="shared" si="43"/>
        <v>4229.3999999999996</v>
      </c>
    </row>
    <row r="249" spans="1:27">
      <c r="A249" s="4" t="str">
        <f>'Master Sheet'!A249</f>
        <v>CFQ7TTC0LH38</v>
      </c>
      <c r="B249" s="4">
        <f>'Master Sheet'!B249</f>
        <v>1</v>
      </c>
      <c r="C249" s="7" t="str">
        <f>'Master Sheet'!C249</f>
        <v>Dynamics 365 Business Central Premium</v>
      </c>
      <c r="D249" s="4" t="str">
        <f>'Master Sheet'!D249</f>
        <v>P3Y</v>
      </c>
      <c r="E249" s="4" t="str">
        <f>'Master Sheet'!E249</f>
        <v>Triennial</v>
      </c>
      <c r="F249" s="14">
        <f>'Master Sheet'!F249</f>
        <v>329400</v>
      </c>
      <c r="G249" s="14">
        <f>'Master Sheet'!G249</f>
        <v>230580</v>
      </c>
      <c r="H249" s="12">
        <f>'Master Sheet'!K249</f>
        <v>0</v>
      </c>
      <c r="I249" s="14">
        <f t="shared" si="33"/>
        <v>230580</v>
      </c>
      <c r="J249" s="12">
        <f>'Master Sheet'!L249</f>
        <v>0</v>
      </c>
      <c r="K249" s="12">
        <f>'Master Sheet'!M249</f>
        <v>0</v>
      </c>
      <c r="L249" s="12">
        <f>'Master Sheet'!N249</f>
        <v>0</v>
      </c>
      <c r="M249" s="12">
        <f>'Master Sheet'!O249</f>
        <v>0</v>
      </c>
      <c r="N249" s="14">
        <f t="shared" si="34"/>
        <v>230580</v>
      </c>
      <c r="O249" s="14">
        <f t="shared" si="35"/>
        <v>230580</v>
      </c>
      <c r="P249" s="17">
        <f>'Master Sheet'!P249</f>
        <v>0</v>
      </c>
      <c r="Q249" s="17">
        <f>'Master Sheet'!Q249</f>
        <v>0</v>
      </c>
      <c r="R249" s="17">
        <f>'Master Sheet'!R249</f>
        <v>0</v>
      </c>
      <c r="S249" s="17">
        <f>'Master Sheet'!S249</f>
        <v>0</v>
      </c>
      <c r="T249" s="14">
        <f t="shared" si="36"/>
        <v>230580</v>
      </c>
      <c r="U249" s="14">
        <f t="shared" si="37"/>
        <v>230580</v>
      </c>
      <c r="V249" s="12">
        <f t="shared" si="38"/>
        <v>0</v>
      </c>
      <c r="W249" s="14">
        <f t="shared" si="39"/>
        <v>230580</v>
      </c>
      <c r="X249" s="14">
        <f t="shared" si="40"/>
        <v>230580</v>
      </c>
      <c r="Y249" s="8">
        <f t="shared" si="41"/>
        <v>0</v>
      </c>
      <c r="Z249" s="18">
        <f t="shared" si="42"/>
        <v>230580</v>
      </c>
      <c r="AA249" s="14">
        <f t="shared" si="43"/>
        <v>230580</v>
      </c>
    </row>
    <row r="250" spans="1:27">
      <c r="A250" s="4" t="str">
        <f>'Master Sheet'!A250</f>
        <v>CFQ7TTC0LH38</v>
      </c>
      <c r="B250" s="4">
        <f>'Master Sheet'!B250</f>
        <v>1</v>
      </c>
      <c r="C250" s="7" t="str">
        <f>'Master Sheet'!C250</f>
        <v>Dynamics 365 Business Central Premium</v>
      </c>
      <c r="D250" s="4" t="str">
        <f>'Master Sheet'!D250</f>
        <v>P3Y</v>
      </c>
      <c r="E250" s="4" t="str">
        <f>'Master Sheet'!E250</f>
        <v>Monthly</v>
      </c>
      <c r="F250" s="14">
        <f>'Master Sheet'!F250</f>
        <v>345870</v>
      </c>
      <c r="G250" s="14">
        <f>'Master Sheet'!G250</f>
        <v>242109</v>
      </c>
      <c r="H250" s="12">
        <f>'Master Sheet'!K250</f>
        <v>0</v>
      </c>
      <c r="I250" s="14">
        <f t="shared" si="33"/>
        <v>242109</v>
      </c>
      <c r="J250" s="12">
        <f>'Master Sheet'!L250</f>
        <v>0</v>
      </c>
      <c r="K250" s="12">
        <f>'Master Sheet'!M250</f>
        <v>0</v>
      </c>
      <c r="L250" s="12">
        <f>'Master Sheet'!N250</f>
        <v>0</v>
      </c>
      <c r="M250" s="12">
        <f>'Master Sheet'!O250</f>
        <v>0</v>
      </c>
      <c r="N250" s="14">
        <f t="shared" si="34"/>
        <v>242109</v>
      </c>
      <c r="O250" s="14">
        <f t="shared" si="35"/>
        <v>242109</v>
      </c>
      <c r="P250" s="17">
        <f>'Master Sheet'!P250</f>
        <v>0</v>
      </c>
      <c r="Q250" s="17">
        <f>'Master Sheet'!Q250</f>
        <v>0</v>
      </c>
      <c r="R250" s="17">
        <f>'Master Sheet'!R250</f>
        <v>0</v>
      </c>
      <c r="S250" s="17">
        <f>'Master Sheet'!S250</f>
        <v>0</v>
      </c>
      <c r="T250" s="14">
        <f t="shared" si="36"/>
        <v>242109</v>
      </c>
      <c r="U250" s="14">
        <f t="shared" si="37"/>
        <v>242109</v>
      </c>
      <c r="V250" s="12">
        <f t="shared" si="38"/>
        <v>0</v>
      </c>
      <c r="W250" s="14">
        <f t="shared" si="39"/>
        <v>242109</v>
      </c>
      <c r="X250" s="14">
        <f t="shared" si="40"/>
        <v>242109</v>
      </c>
      <c r="Y250" s="8">
        <f t="shared" si="41"/>
        <v>0</v>
      </c>
      <c r="Z250" s="18">
        <f t="shared" si="42"/>
        <v>242109</v>
      </c>
      <c r="AA250" s="14">
        <f t="shared" si="43"/>
        <v>242109</v>
      </c>
    </row>
    <row r="251" spans="1:27">
      <c r="A251" s="4" t="str">
        <f>'Master Sheet'!A251</f>
        <v>CFQ7TTC0LH38</v>
      </c>
      <c r="B251" s="4">
        <f>'Master Sheet'!B251</f>
        <v>1</v>
      </c>
      <c r="C251" s="7" t="str">
        <f>'Master Sheet'!C251</f>
        <v>Dynamics 365 Business Central Premium</v>
      </c>
      <c r="D251" s="4" t="str">
        <f>'Master Sheet'!D251</f>
        <v>P1Y</v>
      </c>
      <c r="E251" s="4" t="str">
        <f>'Master Sheet'!E251</f>
        <v>Monthly</v>
      </c>
      <c r="F251" s="14">
        <f>'Master Sheet'!F251</f>
        <v>115290</v>
      </c>
      <c r="G251" s="14">
        <f>'Master Sheet'!G251</f>
        <v>80703</v>
      </c>
      <c r="H251" s="12">
        <f>'Master Sheet'!K251</f>
        <v>0</v>
      </c>
      <c r="I251" s="14">
        <f t="shared" si="33"/>
        <v>80703</v>
      </c>
      <c r="J251" s="12">
        <f>'Master Sheet'!L251</f>
        <v>0</v>
      </c>
      <c r="K251" s="12">
        <f>'Master Sheet'!M251</f>
        <v>0</v>
      </c>
      <c r="L251" s="12">
        <f>'Master Sheet'!N251</f>
        <v>0</v>
      </c>
      <c r="M251" s="12">
        <f>'Master Sheet'!O251</f>
        <v>0</v>
      </c>
      <c r="N251" s="14">
        <f t="shared" si="34"/>
        <v>80703</v>
      </c>
      <c r="O251" s="14">
        <f t="shared" si="35"/>
        <v>80703</v>
      </c>
      <c r="P251" s="17">
        <f>'Master Sheet'!P251</f>
        <v>0</v>
      </c>
      <c r="Q251" s="17">
        <f>'Master Sheet'!Q251</f>
        <v>0</v>
      </c>
      <c r="R251" s="17">
        <f>'Master Sheet'!R251</f>
        <v>0</v>
      </c>
      <c r="S251" s="17">
        <f>'Master Sheet'!S251</f>
        <v>0</v>
      </c>
      <c r="T251" s="14">
        <f t="shared" si="36"/>
        <v>80703</v>
      </c>
      <c r="U251" s="14">
        <f t="shared" si="37"/>
        <v>80703</v>
      </c>
      <c r="V251" s="12">
        <f t="shared" si="38"/>
        <v>0</v>
      </c>
      <c r="W251" s="14">
        <f t="shared" si="39"/>
        <v>80703</v>
      </c>
      <c r="X251" s="14">
        <f t="shared" si="40"/>
        <v>80703</v>
      </c>
      <c r="Y251" s="8">
        <f t="shared" si="41"/>
        <v>0</v>
      </c>
      <c r="Z251" s="18">
        <f t="shared" si="42"/>
        <v>80703</v>
      </c>
      <c r="AA251" s="14">
        <f t="shared" si="43"/>
        <v>80703</v>
      </c>
    </row>
    <row r="252" spans="1:27">
      <c r="A252" s="4" t="str">
        <f>'Master Sheet'!A252</f>
        <v>CFQ7TTC0LH38</v>
      </c>
      <c r="B252" s="4">
        <f>'Master Sheet'!B252</f>
        <v>1</v>
      </c>
      <c r="C252" s="7" t="str">
        <f>'Master Sheet'!C252</f>
        <v>Dynamics 365 Business Central Premium</v>
      </c>
      <c r="D252" s="4" t="str">
        <f>'Master Sheet'!D252</f>
        <v>P1M</v>
      </c>
      <c r="E252" s="4" t="str">
        <f>'Master Sheet'!E252</f>
        <v>Monthly</v>
      </c>
      <c r="F252" s="14">
        <f>'Master Sheet'!F252</f>
        <v>10980</v>
      </c>
      <c r="G252" s="14">
        <f>'Master Sheet'!G252</f>
        <v>7686</v>
      </c>
      <c r="H252" s="12">
        <f>'Master Sheet'!K252</f>
        <v>0</v>
      </c>
      <c r="I252" s="14">
        <f t="shared" si="33"/>
        <v>7686</v>
      </c>
      <c r="J252" s="12">
        <f>'Master Sheet'!L252</f>
        <v>0</v>
      </c>
      <c r="K252" s="12">
        <f>'Master Sheet'!M252</f>
        <v>0</v>
      </c>
      <c r="L252" s="12">
        <f>'Master Sheet'!N252</f>
        <v>0</v>
      </c>
      <c r="M252" s="12">
        <f>'Master Sheet'!O252</f>
        <v>0</v>
      </c>
      <c r="N252" s="14">
        <f t="shared" si="34"/>
        <v>7686</v>
      </c>
      <c r="O252" s="14">
        <f t="shared" si="35"/>
        <v>7686</v>
      </c>
      <c r="P252" s="17">
        <f>'Master Sheet'!P252</f>
        <v>0</v>
      </c>
      <c r="Q252" s="17">
        <f>'Master Sheet'!Q252</f>
        <v>0</v>
      </c>
      <c r="R252" s="17">
        <f>'Master Sheet'!R252</f>
        <v>0</v>
      </c>
      <c r="S252" s="17">
        <f>'Master Sheet'!S252</f>
        <v>0</v>
      </c>
      <c r="T252" s="14">
        <f t="shared" si="36"/>
        <v>7686</v>
      </c>
      <c r="U252" s="14">
        <f t="shared" si="37"/>
        <v>7686</v>
      </c>
      <c r="V252" s="12">
        <f t="shared" si="38"/>
        <v>0</v>
      </c>
      <c r="W252" s="14">
        <f t="shared" si="39"/>
        <v>7686</v>
      </c>
      <c r="X252" s="14">
        <f t="shared" si="40"/>
        <v>7686</v>
      </c>
      <c r="Y252" s="8">
        <f t="shared" si="41"/>
        <v>0</v>
      </c>
      <c r="Z252" s="18">
        <f t="shared" si="42"/>
        <v>7686</v>
      </c>
      <c r="AA252" s="14">
        <f t="shared" si="43"/>
        <v>7686</v>
      </c>
    </row>
    <row r="253" spans="1:27">
      <c r="A253" s="4" t="str">
        <f>'Master Sheet'!A253</f>
        <v>CFQ7TTC0LH38</v>
      </c>
      <c r="B253" s="4">
        <f>'Master Sheet'!B253</f>
        <v>8</v>
      </c>
      <c r="C253" s="7" t="str">
        <f>'Master Sheet'!C253</f>
        <v>Dynamics 365 Business Central Premium (Education Faculty Pricing)</v>
      </c>
      <c r="D253" s="4" t="str">
        <f>'Master Sheet'!D253</f>
        <v>P1Y</v>
      </c>
      <c r="E253" s="4" t="str">
        <f>'Master Sheet'!E253</f>
        <v>Monthly</v>
      </c>
      <c r="F253" s="14">
        <f>'Master Sheet'!F253</f>
        <v>63441</v>
      </c>
      <c r="G253" s="14">
        <f>'Master Sheet'!G253</f>
        <v>44408.76</v>
      </c>
      <c r="H253" s="12">
        <f>'Master Sheet'!K253</f>
        <v>0</v>
      </c>
      <c r="I253" s="14">
        <f t="shared" si="33"/>
        <v>44408.76</v>
      </c>
      <c r="J253" s="12">
        <f>'Master Sheet'!L253</f>
        <v>0</v>
      </c>
      <c r="K253" s="12">
        <f>'Master Sheet'!M253</f>
        <v>0</v>
      </c>
      <c r="L253" s="12">
        <f>'Master Sheet'!N253</f>
        <v>0</v>
      </c>
      <c r="M253" s="12">
        <f>'Master Sheet'!O253</f>
        <v>0</v>
      </c>
      <c r="N253" s="14">
        <f t="shared" si="34"/>
        <v>44408.76</v>
      </c>
      <c r="O253" s="14">
        <f t="shared" si="35"/>
        <v>44408.76</v>
      </c>
      <c r="P253" s="17">
        <f>'Master Sheet'!P253</f>
        <v>0</v>
      </c>
      <c r="Q253" s="17">
        <f>'Master Sheet'!Q253</f>
        <v>0</v>
      </c>
      <c r="R253" s="17">
        <f>'Master Sheet'!R253</f>
        <v>0</v>
      </c>
      <c r="S253" s="17">
        <f>'Master Sheet'!S253</f>
        <v>0</v>
      </c>
      <c r="T253" s="14">
        <f t="shared" si="36"/>
        <v>44408.76</v>
      </c>
      <c r="U253" s="14">
        <f t="shared" si="37"/>
        <v>44408.76</v>
      </c>
      <c r="V253" s="12">
        <f t="shared" si="38"/>
        <v>0</v>
      </c>
      <c r="W253" s="14">
        <f t="shared" si="39"/>
        <v>44408.76</v>
      </c>
      <c r="X253" s="14">
        <f t="shared" si="40"/>
        <v>44408.76</v>
      </c>
      <c r="Y253" s="8">
        <f t="shared" si="41"/>
        <v>0</v>
      </c>
      <c r="Z253" s="18">
        <f t="shared" si="42"/>
        <v>44408.76</v>
      </c>
      <c r="AA253" s="14">
        <f t="shared" si="43"/>
        <v>44408.76</v>
      </c>
    </row>
    <row r="254" spans="1:27">
      <c r="A254" s="4" t="str">
        <f>'Master Sheet'!A254</f>
        <v>CFQ7TTC0LH38</v>
      </c>
      <c r="B254" s="4">
        <f>'Master Sheet'!B254</f>
        <v>9</v>
      </c>
      <c r="C254" s="7" t="str">
        <f>'Master Sheet'!C254</f>
        <v>Dynamics 365 Business Central Premium (Education Student Pricing)</v>
      </c>
      <c r="D254" s="4" t="str">
        <f>'Master Sheet'!D254</f>
        <v>P1Y</v>
      </c>
      <c r="E254" s="4" t="str">
        <f>'Master Sheet'!E254</f>
        <v>Monthly</v>
      </c>
      <c r="F254" s="14">
        <f>'Master Sheet'!F254</f>
        <v>46116</v>
      </c>
      <c r="G254" s="14">
        <f>'Master Sheet'!G254</f>
        <v>32281.200000000001</v>
      </c>
      <c r="H254" s="12">
        <f>'Master Sheet'!K254</f>
        <v>0</v>
      </c>
      <c r="I254" s="14">
        <f t="shared" si="33"/>
        <v>32281.200000000001</v>
      </c>
      <c r="J254" s="12">
        <f>'Master Sheet'!L254</f>
        <v>0</v>
      </c>
      <c r="K254" s="12">
        <f>'Master Sheet'!M254</f>
        <v>0</v>
      </c>
      <c r="L254" s="12">
        <f>'Master Sheet'!N254</f>
        <v>0</v>
      </c>
      <c r="M254" s="12">
        <f>'Master Sheet'!O254</f>
        <v>0</v>
      </c>
      <c r="N254" s="14">
        <f t="shared" si="34"/>
        <v>32281.200000000001</v>
      </c>
      <c r="O254" s="14">
        <f t="shared" si="35"/>
        <v>32281.200000000001</v>
      </c>
      <c r="P254" s="17">
        <f>'Master Sheet'!P254</f>
        <v>0</v>
      </c>
      <c r="Q254" s="17">
        <f>'Master Sheet'!Q254</f>
        <v>0</v>
      </c>
      <c r="R254" s="17">
        <f>'Master Sheet'!R254</f>
        <v>0</v>
      </c>
      <c r="S254" s="17">
        <f>'Master Sheet'!S254</f>
        <v>0</v>
      </c>
      <c r="T254" s="14">
        <f t="shared" si="36"/>
        <v>32281.200000000001</v>
      </c>
      <c r="U254" s="14">
        <f t="shared" si="37"/>
        <v>32281.200000000001</v>
      </c>
      <c r="V254" s="12">
        <f t="shared" si="38"/>
        <v>0</v>
      </c>
      <c r="W254" s="14">
        <f t="shared" si="39"/>
        <v>32281.200000000001</v>
      </c>
      <c r="X254" s="14">
        <f t="shared" si="40"/>
        <v>32281.200000000001</v>
      </c>
      <c r="Y254" s="8">
        <f t="shared" si="41"/>
        <v>0</v>
      </c>
      <c r="Z254" s="18">
        <f t="shared" si="42"/>
        <v>32281.200000000001</v>
      </c>
      <c r="AA254" s="14">
        <f t="shared" si="43"/>
        <v>32281.200000000001</v>
      </c>
    </row>
    <row r="255" spans="1:27">
      <c r="A255" s="4" t="str">
        <f>'Master Sheet'!A255</f>
        <v>CFQ7TTC0LH38</v>
      </c>
      <c r="B255" s="4">
        <f>'Master Sheet'!B255</f>
        <v>3</v>
      </c>
      <c r="C255" s="7" t="str">
        <f>'Master Sheet'!C255</f>
        <v>Dynamics 365 Business Central Premium</v>
      </c>
      <c r="D255" s="4" t="str">
        <f>'Master Sheet'!D255</f>
        <v>P1M</v>
      </c>
      <c r="E255" s="4" t="str">
        <f>'Master Sheet'!E255</f>
        <v>None</v>
      </c>
      <c r="F255" s="14">
        <f>'Master Sheet'!F255</f>
        <v>0</v>
      </c>
      <c r="G255" s="14">
        <f>'Master Sheet'!G255</f>
        <v>0</v>
      </c>
      <c r="H255" s="12">
        <f>'Master Sheet'!K255</f>
        <v>0</v>
      </c>
      <c r="I255" s="14">
        <f t="shared" si="33"/>
        <v>0</v>
      </c>
      <c r="J255" s="12">
        <f>'Master Sheet'!L255</f>
        <v>0</v>
      </c>
      <c r="K255" s="12">
        <f>'Master Sheet'!M255</f>
        <v>0</v>
      </c>
      <c r="L255" s="12">
        <f>'Master Sheet'!N255</f>
        <v>0</v>
      </c>
      <c r="M255" s="12">
        <f>'Master Sheet'!O255</f>
        <v>0</v>
      </c>
      <c r="N255" s="14">
        <f t="shared" si="34"/>
        <v>0</v>
      </c>
      <c r="O255" s="14">
        <f t="shared" si="35"/>
        <v>0</v>
      </c>
      <c r="P255" s="17">
        <f>'Master Sheet'!P255</f>
        <v>0</v>
      </c>
      <c r="Q255" s="17">
        <f>'Master Sheet'!Q255</f>
        <v>0</v>
      </c>
      <c r="R255" s="17">
        <f>'Master Sheet'!R255</f>
        <v>0</v>
      </c>
      <c r="S255" s="17">
        <f>'Master Sheet'!S255</f>
        <v>0</v>
      </c>
      <c r="T255" s="14">
        <f t="shared" si="36"/>
        <v>0</v>
      </c>
      <c r="U255" s="14">
        <f t="shared" si="37"/>
        <v>0</v>
      </c>
      <c r="V255" s="12">
        <f t="shared" si="38"/>
        <v>0</v>
      </c>
      <c r="W255" s="14">
        <f t="shared" si="39"/>
        <v>0</v>
      </c>
      <c r="X255" s="14">
        <f t="shared" si="40"/>
        <v>0</v>
      </c>
      <c r="Y255" s="8">
        <f t="shared" si="41"/>
        <v>0</v>
      </c>
      <c r="Z255" s="18">
        <f t="shared" si="42"/>
        <v>0</v>
      </c>
      <c r="AA255" s="14">
        <f t="shared" si="43"/>
        <v>0</v>
      </c>
    </row>
    <row r="256" spans="1:27">
      <c r="A256" s="4" t="str">
        <f>'Master Sheet'!A256</f>
        <v>CFQ7TTC0LH38</v>
      </c>
      <c r="B256" s="4">
        <f>'Master Sheet'!B256</f>
        <v>7</v>
      </c>
      <c r="C256" s="7" t="str">
        <f>'Master Sheet'!C256</f>
        <v>Dynamics 365 Business Central Premium (Non-Profit Pricing)</v>
      </c>
      <c r="D256" s="4" t="str">
        <f>'Master Sheet'!D256</f>
        <v>P1M</v>
      </c>
      <c r="E256" s="4" t="str">
        <f>'Master Sheet'!E256</f>
        <v>Monthly</v>
      </c>
      <c r="F256" s="14">
        <f>'Master Sheet'!F256</f>
        <v>4392</v>
      </c>
      <c r="G256" s="14">
        <f>'Master Sheet'!G256</f>
        <v>3952.8</v>
      </c>
      <c r="H256" s="12">
        <f>'Master Sheet'!K256</f>
        <v>0</v>
      </c>
      <c r="I256" s="14">
        <f t="shared" si="33"/>
        <v>3952.8</v>
      </c>
      <c r="J256" s="12">
        <f>'Master Sheet'!L256</f>
        <v>0</v>
      </c>
      <c r="K256" s="12">
        <f>'Master Sheet'!M256</f>
        <v>0</v>
      </c>
      <c r="L256" s="12">
        <f>'Master Sheet'!N256</f>
        <v>0</v>
      </c>
      <c r="M256" s="12">
        <f>'Master Sheet'!O256</f>
        <v>0</v>
      </c>
      <c r="N256" s="14">
        <f t="shared" si="34"/>
        <v>3952.8</v>
      </c>
      <c r="O256" s="14">
        <f t="shared" si="35"/>
        <v>3952.8</v>
      </c>
      <c r="P256" s="17">
        <f>'Master Sheet'!P256</f>
        <v>0</v>
      </c>
      <c r="Q256" s="17">
        <f>'Master Sheet'!Q256</f>
        <v>0</v>
      </c>
      <c r="R256" s="17">
        <f>'Master Sheet'!R256</f>
        <v>0</v>
      </c>
      <c r="S256" s="17">
        <f>'Master Sheet'!S256</f>
        <v>0</v>
      </c>
      <c r="T256" s="14">
        <f t="shared" si="36"/>
        <v>3952.8</v>
      </c>
      <c r="U256" s="14">
        <f t="shared" si="37"/>
        <v>3952.8</v>
      </c>
      <c r="V256" s="12">
        <f t="shared" si="38"/>
        <v>0</v>
      </c>
      <c r="W256" s="14">
        <f t="shared" si="39"/>
        <v>3952.8</v>
      </c>
      <c r="X256" s="14">
        <f t="shared" si="40"/>
        <v>3952.8</v>
      </c>
      <c r="Y256" s="8">
        <f t="shared" si="41"/>
        <v>0</v>
      </c>
      <c r="Z256" s="18">
        <f t="shared" si="42"/>
        <v>3952.8</v>
      </c>
      <c r="AA256" s="14">
        <f t="shared" si="43"/>
        <v>3952.8</v>
      </c>
    </row>
    <row r="257" spans="1:27">
      <c r="A257" s="4" t="str">
        <f>'Master Sheet'!A257</f>
        <v>CFQ7TTC0LH38</v>
      </c>
      <c r="B257" s="4">
        <f>'Master Sheet'!B257</f>
        <v>9</v>
      </c>
      <c r="C257" s="7" t="str">
        <f>'Master Sheet'!C257</f>
        <v>Dynamics 365 Business Central Premium (Education Student Pricing)</v>
      </c>
      <c r="D257" s="4" t="str">
        <f>'Master Sheet'!D257</f>
        <v>P1M</v>
      </c>
      <c r="E257" s="4" t="str">
        <f>'Master Sheet'!E257</f>
        <v>Monthly</v>
      </c>
      <c r="F257" s="14">
        <f>'Master Sheet'!F257</f>
        <v>4392</v>
      </c>
      <c r="G257" s="14">
        <f>'Master Sheet'!G257</f>
        <v>3074.4</v>
      </c>
      <c r="H257" s="12">
        <f>'Master Sheet'!K257</f>
        <v>0</v>
      </c>
      <c r="I257" s="14">
        <f t="shared" si="33"/>
        <v>3074.4</v>
      </c>
      <c r="J257" s="12">
        <f>'Master Sheet'!L257</f>
        <v>0</v>
      </c>
      <c r="K257" s="12">
        <f>'Master Sheet'!M257</f>
        <v>0</v>
      </c>
      <c r="L257" s="12">
        <f>'Master Sheet'!N257</f>
        <v>0</v>
      </c>
      <c r="M257" s="12">
        <f>'Master Sheet'!O257</f>
        <v>0</v>
      </c>
      <c r="N257" s="14">
        <f t="shared" si="34"/>
        <v>3074.4</v>
      </c>
      <c r="O257" s="14">
        <f t="shared" si="35"/>
        <v>3074.4</v>
      </c>
      <c r="P257" s="17">
        <f>'Master Sheet'!P257</f>
        <v>0</v>
      </c>
      <c r="Q257" s="17">
        <f>'Master Sheet'!Q257</f>
        <v>0</v>
      </c>
      <c r="R257" s="17">
        <f>'Master Sheet'!R257</f>
        <v>0</v>
      </c>
      <c r="S257" s="17">
        <f>'Master Sheet'!S257</f>
        <v>0</v>
      </c>
      <c r="T257" s="14">
        <f t="shared" si="36"/>
        <v>3074.4</v>
      </c>
      <c r="U257" s="14">
        <f t="shared" si="37"/>
        <v>3074.4</v>
      </c>
      <c r="V257" s="12">
        <f t="shared" si="38"/>
        <v>0</v>
      </c>
      <c r="W257" s="14">
        <f t="shared" si="39"/>
        <v>3074.4</v>
      </c>
      <c r="X257" s="14">
        <f t="shared" si="40"/>
        <v>3074.4</v>
      </c>
      <c r="Y257" s="8">
        <f t="shared" si="41"/>
        <v>0</v>
      </c>
      <c r="Z257" s="18">
        <f t="shared" si="42"/>
        <v>3074.4</v>
      </c>
      <c r="AA257" s="14">
        <f t="shared" si="43"/>
        <v>3074.4</v>
      </c>
    </row>
    <row r="258" spans="1:27">
      <c r="A258" s="4" t="str">
        <f>'Master Sheet'!A258</f>
        <v>CFQ7TTC0LH38</v>
      </c>
      <c r="B258" s="4">
        <f>'Master Sheet'!B258</f>
        <v>1</v>
      </c>
      <c r="C258" s="7" t="str">
        <f>'Master Sheet'!C258</f>
        <v>Dynamics 365 Business Central Premium</v>
      </c>
      <c r="D258" s="4" t="str">
        <f>'Master Sheet'!D258</f>
        <v>P3Y</v>
      </c>
      <c r="E258" s="4" t="str">
        <f>'Master Sheet'!E258</f>
        <v>Annual</v>
      </c>
      <c r="F258" s="14">
        <f>'Master Sheet'!F258</f>
        <v>329400</v>
      </c>
      <c r="G258" s="14">
        <f>'Master Sheet'!G258</f>
        <v>230580</v>
      </c>
      <c r="H258" s="12">
        <f>'Master Sheet'!K258</f>
        <v>0</v>
      </c>
      <c r="I258" s="14">
        <f t="shared" si="33"/>
        <v>230580</v>
      </c>
      <c r="J258" s="12">
        <f>'Master Sheet'!L258</f>
        <v>0</v>
      </c>
      <c r="K258" s="12">
        <f>'Master Sheet'!M258</f>
        <v>0</v>
      </c>
      <c r="L258" s="12">
        <f>'Master Sheet'!N258</f>
        <v>0</v>
      </c>
      <c r="M258" s="12">
        <f>'Master Sheet'!O258</f>
        <v>0</v>
      </c>
      <c r="N258" s="14">
        <f t="shared" si="34"/>
        <v>230580</v>
      </c>
      <c r="O258" s="14">
        <f t="shared" si="35"/>
        <v>230580</v>
      </c>
      <c r="P258" s="17">
        <f>'Master Sheet'!P258</f>
        <v>0</v>
      </c>
      <c r="Q258" s="17">
        <f>'Master Sheet'!Q258</f>
        <v>0</v>
      </c>
      <c r="R258" s="17">
        <f>'Master Sheet'!R258</f>
        <v>0</v>
      </c>
      <c r="S258" s="17">
        <f>'Master Sheet'!S258</f>
        <v>0</v>
      </c>
      <c r="T258" s="14">
        <f t="shared" si="36"/>
        <v>230580</v>
      </c>
      <c r="U258" s="14">
        <f t="shared" si="37"/>
        <v>230580</v>
      </c>
      <c r="V258" s="12">
        <f t="shared" si="38"/>
        <v>0</v>
      </c>
      <c r="W258" s="14">
        <f t="shared" si="39"/>
        <v>230580</v>
      </c>
      <c r="X258" s="14">
        <f t="shared" si="40"/>
        <v>230580</v>
      </c>
      <c r="Y258" s="8">
        <f t="shared" si="41"/>
        <v>0</v>
      </c>
      <c r="Z258" s="18">
        <f t="shared" si="42"/>
        <v>230580</v>
      </c>
      <c r="AA258" s="14">
        <f t="shared" si="43"/>
        <v>230580</v>
      </c>
    </row>
    <row r="259" spans="1:27">
      <c r="A259" s="4" t="str">
        <f>'Master Sheet'!A259</f>
        <v>CFQ7TTC0LH39</v>
      </c>
      <c r="B259" s="4">
        <f>'Master Sheet'!B259</f>
        <v>2</v>
      </c>
      <c r="C259" s="7" t="str">
        <f>'Master Sheet'!C259</f>
        <v>Dynamics 365 Business Central Team Members</v>
      </c>
      <c r="D259" s="4" t="str">
        <f>'Master Sheet'!D259</f>
        <v>P3Y</v>
      </c>
      <c r="E259" s="4" t="str">
        <f>'Master Sheet'!E259</f>
        <v>Annual</v>
      </c>
      <c r="F259" s="14">
        <f>'Master Sheet'!F259</f>
        <v>23940</v>
      </c>
      <c r="G259" s="14">
        <f>'Master Sheet'!G259</f>
        <v>16758</v>
      </c>
      <c r="H259" s="12">
        <f>'Master Sheet'!K259</f>
        <v>0</v>
      </c>
      <c r="I259" s="14">
        <f t="shared" ref="I259:I322" si="44">G259-(G259*H259)</f>
        <v>16758</v>
      </c>
      <c r="J259" s="12">
        <f>'Master Sheet'!L259</f>
        <v>0</v>
      </c>
      <c r="K259" s="12">
        <f>'Master Sheet'!M259</f>
        <v>0</v>
      </c>
      <c r="L259" s="12">
        <f>'Master Sheet'!N259</f>
        <v>0</v>
      </c>
      <c r="M259" s="12">
        <f>'Master Sheet'!O259</f>
        <v>0</v>
      </c>
      <c r="N259" s="14">
        <f t="shared" ref="N259:N322" si="45">I259-(I259*SUM(J259:M259))</f>
        <v>16758</v>
      </c>
      <c r="O259" s="14">
        <f t="shared" ref="O259:O322" si="46">G259-(G259*SUM(J259:M259))</f>
        <v>16758</v>
      </c>
      <c r="P259" s="17">
        <f>'Master Sheet'!P259</f>
        <v>0</v>
      </c>
      <c r="Q259" s="17">
        <f>'Master Sheet'!Q259</f>
        <v>0</v>
      </c>
      <c r="R259" s="17">
        <f>'Master Sheet'!R259</f>
        <v>0</v>
      </c>
      <c r="S259" s="17">
        <f>'Master Sheet'!S259</f>
        <v>0</v>
      </c>
      <c r="T259" s="14">
        <f t="shared" ref="T259:T322" si="47">N259-(N259*(SUM(P259:S259)))</f>
        <v>16758</v>
      </c>
      <c r="U259" s="14">
        <f t="shared" ref="U259:U322" si="48">O259-(O259*(SUM(P259:S259)))</f>
        <v>16758</v>
      </c>
      <c r="V259" s="12">
        <f t="shared" ref="V259:V322" si="49">MAX(0,SUM(J259:M259)-IF(D259="P3Y",7.5%,5%))</f>
        <v>0</v>
      </c>
      <c r="W259" s="14">
        <f t="shared" ref="W259:W322" si="50">N259-(N259*V259)</f>
        <v>16758</v>
      </c>
      <c r="X259" s="14">
        <f t="shared" ref="X259:X322" si="51">O259-(O259*V259)</f>
        <v>16758</v>
      </c>
      <c r="Y259" s="8">
        <f t="shared" ref="Y259:Y322" si="52">MAX(0,SUM(P259:S259)-IF(D259="P3Y",7.5%,5%))</f>
        <v>0</v>
      </c>
      <c r="Z259" s="18">
        <f t="shared" ref="Z259:Z322" si="53">W259-(W259*Y259)</f>
        <v>16758</v>
      </c>
      <c r="AA259" s="14">
        <f t="shared" ref="AA259:AA322" si="54">X259-(X259*Y259)</f>
        <v>16758</v>
      </c>
    </row>
    <row r="260" spans="1:27">
      <c r="A260" s="4" t="str">
        <f>'Master Sheet'!A260</f>
        <v>CFQ7TTC0LH39</v>
      </c>
      <c r="B260" s="4">
        <f>'Master Sheet'!B260</f>
        <v>4</v>
      </c>
      <c r="C260" s="7" t="str">
        <f>'Master Sheet'!C260</f>
        <v>Dynamics 365 Business Central Team Members (Non-Profit Pricing)</v>
      </c>
      <c r="D260" s="4" t="str">
        <f>'Master Sheet'!D260</f>
        <v>P1M</v>
      </c>
      <c r="E260" s="4" t="str">
        <f>'Master Sheet'!E260</f>
        <v>Monthly</v>
      </c>
      <c r="F260" s="14">
        <f>'Master Sheet'!F260</f>
        <v>318</v>
      </c>
      <c r="G260" s="14">
        <f>'Master Sheet'!G260</f>
        <v>286.2</v>
      </c>
      <c r="H260" s="12">
        <f>'Master Sheet'!K260</f>
        <v>0</v>
      </c>
      <c r="I260" s="14">
        <f t="shared" si="44"/>
        <v>286.2</v>
      </c>
      <c r="J260" s="12">
        <f>'Master Sheet'!L260</f>
        <v>0</v>
      </c>
      <c r="K260" s="12">
        <f>'Master Sheet'!M260</f>
        <v>0</v>
      </c>
      <c r="L260" s="12">
        <f>'Master Sheet'!N260</f>
        <v>0</v>
      </c>
      <c r="M260" s="12">
        <f>'Master Sheet'!O260</f>
        <v>0</v>
      </c>
      <c r="N260" s="14">
        <f t="shared" si="45"/>
        <v>286.2</v>
      </c>
      <c r="O260" s="14">
        <f t="shared" si="46"/>
        <v>286.2</v>
      </c>
      <c r="P260" s="17">
        <f>'Master Sheet'!P260</f>
        <v>0</v>
      </c>
      <c r="Q260" s="17">
        <f>'Master Sheet'!Q260</f>
        <v>0</v>
      </c>
      <c r="R260" s="17">
        <f>'Master Sheet'!R260</f>
        <v>0</v>
      </c>
      <c r="S260" s="17">
        <f>'Master Sheet'!S260</f>
        <v>0</v>
      </c>
      <c r="T260" s="14">
        <f t="shared" si="47"/>
        <v>286.2</v>
      </c>
      <c r="U260" s="14">
        <f t="shared" si="48"/>
        <v>286.2</v>
      </c>
      <c r="V260" s="12">
        <f t="shared" si="49"/>
        <v>0</v>
      </c>
      <c r="W260" s="14">
        <f t="shared" si="50"/>
        <v>286.2</v>
      </c>
      <c r="X260" s="14">
        <f t="shared" si="51"/>
        <v>286.2</v>
      </c>
      <c r="Y260" s="8">
        <f t="shared" si="52"/>
        <v>0</v>
      </c>
      <c r="Z260" s="18">
        <f t="shared" si="53"/>
        <v>286.2</v>
      </c>
      <c r="AA260" s="14">
        <f t="shared" si="54"/>
        <v>286.2</v>
      </c>
    </row>
    <row r="261" spans="1:27">
      <c r="A261" s="4" t="str">
        <f>'Master Sheet'!A261</f>
        <v>CFQ7TTC0LH39</v>
      </c>
      <c r="B261" s="4">
        <f>'Master Sheet'!B261</f>
        <v>2</v>
      </c>
      <c r="C261" s="7" t="str">
        <f>'Master Sheet'!C261</f>
        <v>Dynamics 365 Business Central Team Members</v>
      </c>
      <c r="D261" s="4" t="str">
        <f>'Master Sheet'!D261</f>
        <v>P3Y</v>
      </c>
      <c r="E261" s="4" t="str">
        <f>'Master Sheet'!E261</f>
        <v>Monthly</v>
      </c>
      <c r="F261" s="14">
        <f>'Master Sheet'!F261</f>
        <v>25137</v>
      </c>
      <c r="G261" s="14">
        <f>'Master Sheet'!G261</f>
        <v>17596.080000000002</v>
      </c>
      <c r="H261" s="12">
        <f>'Master Sheet'!K261</f>
        <v>0</v>
      </c>
      <c r="I261" s="14">
        <f t="shared" si="44"/>
        <v>17596.080000000002</v>
      </c>
      <c r="J261" s="12">
        <f>'Master Sheet'!L261</f>
        <v>0</v>
      </c>
      <c r="K261" s="12">
        <f>'Master Sheet'!M261</f>
        <v>0</v>
      </c>
      <c r="L261" s="12">
        <f>'Master Sheet'!N261</f>
        <v>0</v>
      </c>
      <c r="M261" s="12">
        <f>'Master Sheet'!O261</f>
        <v>0</v>
      </c>
      <c r="N261" s="14">
        <f t="shared" si="45"/>
        <v>17596.080000000002</v>
      </c>
      <c r="O261" s="14">
        <f t="shared" si="46"/>
        <v>17596.080000000002</v>
      </c>
      <c r="P261" s="17">
        <f>'Master Sheet'!P261</f>
        <v>0</v>
      </c>
      <c r="Q261" s="17">
        <f>'Master Sheet'!Q261</f>
        <v>0</v>
      </c>
      <c r="R261" s="17">
        <f>'Master Sheet'!R261</f>
        <v>0</v>
      </c>
      <c r="S261" s="17">
        <f>'Master Sheet'!S261</f>
        <v>0</v>
      </c>
      <c r="T261" s="14">
        <f t="shared" si="47"/>
        <v>17596.080000000002</v>
      </c>
      <c r="U261" s="14">
        <f t="shared" si="48"/>
        <v>17596.080000000002</v>
      </c>
      <c r="V261" s="12">
        <f t="shared" si="49"/>
        <v>0</v>
      </c>
      <c r="W261" s="14">
        <f t="shared" si="50"/>
        <v>17596.080000000002</v>
      </c>
      <c r="X261" s="14">
        <f t="shared" si="51"/>
        <v>17596.080000000002</v>
      </c>
      <c r="Y261" s="8">
        <f t="shared" si="52"/>
        <v>0</v>
      </c>
      <c r="Z261" s="18">
        <f t="shared" si="53"/>
        <v>17596.080000000002</v>
      </c>
      <c r="AA261" s="14">
        <f t="shared" si="54"/>
        <v>17596.080000000002</v>
      </c>
    </row>
    <row r="262" spans="1:27">
      <c r="A262" s="4" t="str">
        <f>'Master Sheet'!A262</f>
        <v>CFQ7TTC0LH39</v>
      </c>
      <c r="B262" s="4">
        <f>'Master Sheet'!B262</f>
        <v>2</v>
      </c>
      <c r="C262" s="7" t="str">
        <f>'Master Sheet'!C262</f>
        <v>Dynamics 365 Business Central Team Members</v>
      </c>
      <c r="D262" s="4" t="str">
        <f>'Master Sheet'!D262</f>
        <v>P3Y</v>
      </c>
      <c r="E262" s="4" t="str">
        <f>'Master Sheet'!E262</f>
        <v>Triennial</v>
      </c>
      <c r="F262" s="14">
        <f>'Master Sheet'!F262</f>
        <v>23940</v>
      </c>
      <c r="G262" s="14">
        <f>'Master Sheet'!G262</f>
        <v>16758</v>
      </c>
      <c r="H262" s="12">
        <f>'Master Sheet'!K262</f>
        <v>0</v>
      </c>
      <c r="I262" s="14">
        <f t="shared" si="44"/>
        <v>16758</v>
      </c>
      <c r="J262" s="12">
        <f>'Master Sheet'!L262</f>
        <v>0</v>
      </c>
      <c r="K262" s="12">
        <f>'Master Sheet'!M262</f>
        <v>0</v>
      </c>
      <c r="L262" s="12">
        <f>'Master Sheet'!N262</f>
        <v>0</v>
      </c>
      <c r="M262" s="12">
        <f>'Master Sheet'!O262</f>
        <v>0</v>
      </c>
      <c r="N262" s="14">
        <f t="shared" si="45"/>
        <v>16758</v>
      </c>
      <c r="O262" s="14">
        <f t="shared" si="46"/>
        <v>16758</v>
      </c>
      <c r="P262" s="17">
        <f>'Master Sheet'!P262</f>
        <v>0</v>
      </c>
      <c r="Q262" s="17">
        <f>'Master Sheet'!Q262</f>
        <v>0</v>
      </c>
      <c r="R262" s="17">
        <f>'Master Sheet'!R262</f>
        <v>0</v>
      </c>
      <c r="S262" s="17">
        <f>'Master Sheet'!S262</f>
        <v>0</v>
      </c>
      <c r="T262" s="14">
        <f t="shared" si="47"/>
        <v>16758</v>
      </c>
      <c r="U262" s="14">
        <f t="shared" si="48"/>
        <v>16758</v>
      </c>
      <c r="V262" s="12">
        <f t="shared" si="49"/>
        <v>0</v>
      </c>
      <c r="W262" s="14">
        <f t="shared" si="50"/>
        <v>16758</v>
      </c>
      <c r="X262" s="14">
        <f t="shared" si="51"/>
        <v>16758</v>
      </c>
      <c r="Y262" s="8">
        <f t="shared" si="52"/>
        <v>0</v>
      </c>
      <c r="Z262" s="18">
        <f t="shared" si="53"/>
        <v>16758</v>
      </c>
      <c r="AA262" s="14">
        <f t="shared" si="54"/>
        <v>16758</v>
      </c>
    </row>
    <row r="263" spans="1:27" ht="30">
      <c r="A263" s="4" t="str">
        <f>'Master Sheet'!A263</f>
        <v>CFQ7TTC0LH39</v>
      </c>
      <c r="B263" s="4">
        <f>'Master Sheet'!B263</f>
        <v>6</v>
      </c>
      <c r="C263" s="7" t="str">
        <f>'Master Sheet'!C263</f>
        <v>Dynamics 365 Business Central Team Members (Education Student Pricing)</v>
      </c>
      <c r="D263" s="4" t="str">
        <f>'Master Sheet'!D263</f>
        <v>P1Y</v>
      </c>
      <c r="E263" s="4" t="str">
        <f>'Master Sheet'!E263</f>
        <v>Annual</v>
      </c>
      <c r="F263" s="14">
        <f>'Master Sheet'!F263</f>
        <v>3180</v>
      </c>
      <c r="G263" s="14">
        <f>'Master Sheet'!G263</f>
        <v>2226</v>
      </c>
      <c r="H263" s="12">
        <f>'Master Sheet'!K263</f>
        <v>0</v>
      </c>
      <c r="I263" s="14">
        <f t="shared" si="44"/>
        <v>2226</v>
      </c>
      <c r="J263" s="12">
        <f>'Master Sheet'!L263</f>
        <v>0</v>
      </c>
      <c r="K263" s="12">
        <f>'Master Sheet'!M263</f>
        <v>0</v>
      </c>
      <c r="L263" s="12">
        <f>'Master Sheet'!N263</f>
        <v>0</v>
      </c>
      <c r="M263" s="12">
        <f>'Master Sheet'!O263</f>
        <v>0</v>
      </c>
      <c r="N263" s="14">
        <f t="shared" si="45"/>
        <v>2226</v>
      </c>
      <c r="O263" s="14">
        <f t="shared" si="46"/>
        <v>2226</v>
      </c>
      <c r="P263" s="17">
        <f>'Master Sheet'!P263</f>
        <v>0</v>
      </c>
      <c r="Q263" s="17">
        <f>'Master Sheet'!Q263</f>
        <v>0</v>
      </c>
      <c r="R263" s="17">
        <f>'Master Sheet'!R263</f>
        <v>0</v>
      </c>
      <c r="S263" s="17">
        <f>'Master Sheet'!S263</f>
        <v>0</v>
      </c>
      <c r="T263" s="14">
        <f t="shared" si="47"/>
        <v>2226</v>
      </c>
      <c r="U263" s="14">
        <f t="shared" si="48"/>
        <v>2226</v>
      </c>
      <c r="V263" s="12">
        <f t="shared" si="49"/>
        <v>0</v>
      </c>
      <c r="W263" s="14">
        <f t="shared" si="50"/>
        <v>2226</v>
      </c>
      <c r="X263" s="14">
        <f t="shared" si="51"/>
        <v>2226</v>
      </c>
      <c r="Y263" s="8">
        <f t="shared" si="52"/>
        <v>0</v>
      </c>
      <c r="Z263" s="18">
        <f t="shared" si="53"/>
        <v>2226</v>
      </c>
      <c r="AA263" s="14">
        <f t="shared" si="54"/>
        <v>2226</v>
      </c>
    </row>
    <row r="264" spans="1:27" ht="30">
      <c r="A264" s="4" t="str">
        <f>'Master Sheet'!A264</f>
        <v>CFQ7TTC0LH39</v>
      </c>
      <c r="B264" s="4">
        <f>'Master Sheet'!B264</f>
        <v>6</v>
      </c>
      <c r="C264" s="7" t="str">
        <f>'Master Sheet'!C264</f>
        <v>Dynamics 365 Business Central Team Members (Education Student Pricing)</v>
      </c>
      <c r="D264" s="4" t="str">
        <f>'Master Sheet'!D264</f>
        <v>P1M</v>
      </c>
      <c r="E264" s="4" t="str">
        <f>'Master Sheet'!E264</f>
        <v>Monthly</v>
      </c>
      <c r="F264" s="14">
        <f>'Master Sheet'!F264</f>
        <v>318</v>
      </c>
      <c r="G264" s="14">
        <f>'Master Sheet'!G264</f>
        <v>222.6</v>
      </c>
      <c r="H264" s="12">
        <f>'Master Sheet'!K264</f>
        <v>0</v>
      </c>
      <c r="I264" s="14">
        <f t="shared" si="44"/>
        <v>222.6</v>
      </c>
      <c r="J264" s="12">
        <f>'Master Sheet'!L264</f>
        <v>0</v>
      </c>
      <c r="K264" s="12">
        <f>'Master Sheet'!M264</f>
        <v>0</v>
      </c>
      <c r="L264" s="12">
        <f>'Master Sheet'!N264</f>
        <v>0</v>
      </c>
      <c r="M264" s="12">
        <f>'Master Sheet'!O264</f>
        <v>0</v>
      </c>
      <c r="N264" s="14">
        <f t="shared" si="45"/>
        <v>222.6</v>
      </c>
      <c r="O264" s="14">
        <f t="shared" si="46"/>
        <v>222.6</v>
      </c>
      <c r="P264" s="17">
        <f>'Master Sheet'!P264</f>
        <v>0</v>
      </c>
      <c r="Q264" s="17">
        <f>'Master Sheet'!Q264</f>
        <v>0</v>
      </c>
      <c r="R264" s="17">
        <f>'Master Sheet'!R264</f>
        <v>0</v>
      </c>
      <c r="S264" s="17">
        <f>'Master Sheet'!S264</f>
        <v>0</v>
      </c>
      <c r="T264" s="14">
        <f t="shared" si="47"/>
        <v>222.6</v>
      </c>
      <c r="U264" s="14">
        <f t="shared" si="48"/>
        <v>222.6</v>
      </c>
      <c r="V264" s="12">
        <f t="shared" si="49"/>
        <v>0</v>
      </c>
      <c r="W264" s="14">
        <f t="shared" si="50"/>
        <v>222.6</v>
      </c>
      <c r="X264" s="14">
        <f t="shared" si="51"/>
        <v>222.6</v>
      </c>
      <c r="Y264" s="8">
        <f t="shared" si="52"/>
        <v>0</v>
      </c>
      <c r="Z264" s="18">
        <f t="shared" si="53"/>
        <v>222.6</v>
      </c>
      <c r="AA264" s="14">
        <f t="shared" si="54"/>
        <v>222.6</v>
      </c>
    </row>
    <row r="265" spans="1:27">
      <c r="A265" s="4" t="str">
        <f>'Master Sheet'!A265</f>
        <v>CFQ7TTC0LH39</v>
      </c>
      <c r="B265" s="4">
        <f>'Master Sheet'!B265</f>
        <v>4</v>
      </c>
      <c r="C265" s="7" t="str">
        <f>'Master Sheet'!C265</f>
        <v>Dynamics 365 Business Central Team Members (Non-Profit Pricing)</v>
      </c>
      <c r="D265" s="4" t="str">
        <f>'Master Sheet'!D265</f>
        <v>P1Y</v>
      </c>
      <c r="E265" s="4" t="str">
        <f>'Master Sheet'!E265</f>
        <v>Monthly</v>
      </c>
      <c r="F265" s="14">
        <f>'Master Sheet'!F265</f>
        <v>3339</v>
      </c>
      <c r="G265" s="14">
        <f>'Master Sheet'!G265</f>
        <v>3005.16</v>
      </c>
      <c r="H265" s="12">
        <f>'Master Sheet'!K265</f>
        <v>0</v>
      </c>
      <c r="I265" s="14">
        <f t="shared" si="44"/>
        <v>3005.16</v>
      </c>
      <c r="J265" s="12">
        <f>'Master Sheet'!L265</f>
        <v>0</v>
      </c>
      <c r="K265" s="12">
        <f>'Master Sheet'!M265</f>
        <v>0</v>
      </c>
      <c r="L265" s="12">
        <f>'Master Sheet'!N265</f>
        <v>0</v>
      </c>
      <c r="M265" s="12">
        <f>'Master Sheet'!O265</f>
        <v>0</v>
      </c>
      <c r="N265" s="14">
        <f t="shared" si="45"/>
        <v>3005.16</v>
      </c>
      <c r="O265" s="14">
        <f t="shared" si="46"/>
        <v>3005.16</v>
      </c>
      <c r="P265" s="17">
        <f>'Master Sheet'!P265</f>
        <v>0</v>
      </c>
      <c r="Q265" s="17">
        <f>'Master Sheet'!Q265</f>
        <v>0</v>
      </c>
      <c r="R265" s="17">
        <f>'Master Sheet'!R265</f>
        <v>0</v>
      </c>
      <c r="S265" s="17">
        <f>'Master Sheet'!S265</f>
        <v>0</v>
      </c>
      <c r="T265" s="14">
        <f t="shared" si="47"/>
        <v>3005.16</v>
      </c>
      <c r="U265" s="14">
        <f t="shared" si="48"/>
        <v>3005.16</v>
      </c>
      <c r="V265" s="12">
        <f t="shared" si="49"/>
        <v>0</v>
      </c>
      <c r="W265" s="14">
        <f t="shared" si="50"/>
        <v>3005.16</v>
      </c>
      <c r="X265" s="14">
        <f t="shared" si="51"/>
        <v>3005.16</v>
      </c>
      <c r="Y265" s="8">
        <f t="shared" si="52"/>
        <v>0</v>
      </c>
      <c r="Z265" s="18">
        <f t="shared" si="53"/>
        <v>3005.16</v>
      </c>
      <c r="AA265" s="14">
        <f t="shared" si="54"/>
        <v>3005.16</v>
      </c>
    </row>
    <row r="266" spans="1:27">
      <c r="A266" s="4" t="str">
        <f>'Master Sheet'!A266</f>
        <v>CFQ7TTC0LH39</v>
      </c>
      <c r="B266" s="4">
        <f>'Master Sheet'!B266</f>
        <v>2</v>
      </c>
      <c r="C266" s="7" t="str">
        <f>'Master Sheet'!C266</f>
        <v>Dynamics 365 Business Central Team Members</v>
      </c>
      <c r="D266" s="4" t="str">
        <f>'Master Sheet'!D266</f>
        <v>P1Y</v>
      </c>
      <c r="E266" s="4" t="str">
        <f>'Master Sheet'!E266</f>
        <v>Annual</v>
      </c>
      <c r="F266" s="14">
        <f>'Master Sheet'!F266</f>
        <v>7980</v>
      </c>
      <c r="G266" s="14">
        <f>'Master Sheet'!G266</f>
        <v>5586</v>
      </c>
      <c r="H266" s="12">
        <f>'Master Sheet'!K266</f>
        <v>0</v>
      </c>
      <c r="I266" s="14">
        <f t="shared" si="44"/>
        <v>5586</v>
      </c>
      <c r="J266" s="12">
        <f>'Master Sheet'!L266</f>
        <v>0</v>
      </c>
      <c r="K266" s="12">
        <f>'Master Sheet'!M266</f>
        <v>0</v>
      </c>
      <c r="L266" s="12">
        <f>'Master Sheet'!N266</f>
        <v>0</v>
      </c>
      <c r="M266" s="12">
        <f>'Master Sheet'!O266</f>
        <v>0</v>
      </c>
      <c r="N266" s="14">
        <f t="shared" si="45"/>
        <v>5586</v>
      </c>
      <c r="O266" s="14">
        <f t="shared" si="46"/>
        <v>5586</v>
      </c>
      <c r="P266" s="17">
        <f>'Master Sheet'!P266</f>
        <v>0</v>
      </c>
      <c r="Q266" s="17">
        <f>'Master Sheet'!Q266</f>
        <v>0</v>
      </c>
      <c r="R266" s="17">
        <f>'Master Sheet'!R266</f>
        <v>0</v>
      </c>
      <c r="S266" s="17">
        <f>'Master Sheet'!S266</f>
        <v>0</v>
      </c>
      <c r="T266" s="14">
        <f t="shared" si="47"/>
        <v>5586</v>
      </c>
      <c r="U266" s="14">
        <f t="shared" si="48"/>
        <v>5586</v>
      </c>
      <c r="V266" s="12">
        <f t="shared" si="49"/>
        <v>0</v>
      </c>
      <c r="W266" s="14">
        <f t="shared" si="50"/>
        <v>5586</v>
      </c>
      <c r="X266" s="14">
        <f t="shared" si="51"/>
        <v>5586</v>
      </c>
      <c r="Y266" s="8">
        <f t="shared" si="52"/>
        <v>0</v>
      </c>
      <c r="Z266" s="18">
        <f t="shared" si="53"/>
        <v>5586</v>
      </c>
      <c r="AA266" s="14">
        <f t="shared" si="54"/>
        <v>5586</v>
      </c>
    </row>
    <row r="267" spans="1:27">
      <c r="A267" s="4" t="str">
        <f>'Master Sheet'!A267</f>
        <v>CFQ7TTC0LH39</v>
      </c>
      <c r="B267" s="4">
        <f>'Master Sheet'!B267</f>
        <v>4</v>
      </c>
      <c r="C267" s="7" t="str">
        <f>'Master Sheet'!C267</f>
        <v>Dynamics 365 Business Central Team Members (Non-Profit Pricing)</v>
      </c>
      <c r="D267" s="4" t="str">
        <f>'Master Sheet'!D267</f>
        <v>P1Y</v>
      </c>
      <c r="E267" s="4" t="str">
        <f>'Master Sheet'!E267</f>
        <v>Annual</v>
      </c>
      <c r="F267" s="14">
        <f>'Master Sheet'!F267</f>
        <v>3180</v>
      </c>
      <c r="G267" s="14">
        <f>'Master Sheet'!G267</f>
        <v>2862</v>
      </c>
      <c r="H267" s="12">
        <f>'Master Sheet'!K267</f>
        <v>0</v>
      </c>
      <c r="I267" s="14">
        <f t="shared" si="44"/>
        <v>2862</v>
      </c>
      <c r="J267" s="12">
        <f>'Master Sheet'!L267</f>
        <v>0</v>
      </c>
      <c r="K267" s="12">
        <f>'Master Sheet'!M267</f>
        <v>0</v>
      </c>
      <c r="L267" s="12">
        <f>'Master Sheet'!N267</f>
        <v>0</v>
      </c>
      <c r="M267" s="12">
        <f>'Master Sheet'!O267</f>
        <v>0</v>
      </c>
      <c r="N267" s="14">
        <f t="shared" si="45"/>
        <v>2862</v>
      </c>
      <c r="O267" s="14">
        <f t="shared" si="46"/>
        <v>2862</v>
      </c>
      <c r="P267" s="17">
        <f>'Master Sheet'!P267</f>
        <v>0</v>
      </c>
      <c r="Q267" s="17">
        <f>'Master Sheet'!Q267</f>
        <v>0</v>
      </c>
      <c r="R267" s="17">
        <f>'Master Sheet'!R267</f>
        <v>0</v>
      </c>
      <c r="S267" s="17">
        <f>'Master Sheet'!S267</f>
        <v>0</v>
      </c>
      <c r="T267" s="14">
        <f t="shared" si="47"/>
        <v>2862</v>
      </c>
      <c r="U267" s="14">
        <f t="shared" si="48"/>
        <v>2862</v>
      </c>
      <c r="V267" s="12">
        <f t="shared" si="49"/>
        <v>0</v>
      </c>
      <c r="W267" s="14">
        <f t="shared" si="50"/>
        <v>2862</v>
      </c>
      <c r="X267" s="14">
        <f t="shared" si="51"/>
        <v>2862</v>
      </c>
      <c r="Y267" s="8">
        <f t="shared" si="52"/>
        <v>0</v>
      </c>
      <c r="Z267" s="18">
        <f t="shared" si="53"/>
        <v>2862</v>
      </c>
      <c r="AA267" s="14">
        <f t="shared" si="54"/>
        <v>2862</v>
      </c>
    </row>
    <row r="268" spans="1:27" ht="30">
      <c r="A268" s="4" t="str">
        <f>'Master Sheet'!A268</f>
        <v>CFQ7TTC0LH39</v>
      </c>
      <c r="B268" s="4">
        <f>'Master Sheet'!B268</f>
        <v>6</v>
      </c>
      <c r="C268" s="7" t="str">
        <f>'Master Sheet'!C268</f>
        <v>Dynamics 365 Business Central Team Members (Education Student Pricing)</v>
      </c>
      <c r="D268" s="4" t="str">
        <f>'Master Sheet'!D268</f>
        <v>P1Y</v>
      </c>
      <c r="E268" s="4" t="str">
        <f>'Master Sheet'!E268</f>
        <v>Monthly</v>
      </c>
      <c r="F268" s="14">
        <f>'Master Sheet'!F268</f>
        <v>3339</v>
      </c>
      <c r="G268" s="14">
        <f>'Master Sheet'!G268</f>
        <v>2337.36</v>
      </c>
      <c r="H268" s="12">
        <f>'Master Sheet'!K268</f>
        <v>0</v>
      </c>
      <c r="I268" s="14">
        <f t="shared" si="44"/>
        <v>2337.36</v>
      </c>
      <c r="J268" s="12">
        <f>'Master Sheet'!L268</f>
        <v>0</v>
      </c>
      <c r="K268" s="12">
        <f>'Master Sheet'!M268</f>
        <v>0</v>
      </c>
      <c r="L268" s="12">
        <f>'Master Sheet'!N268</f>
        <v>0</v>
      </c>
      <c r="M268" s="12">
        <f>'Master Sheet'!O268</f>
        <v>0</v>
      </c>
      <c r="N268" s="14">
        <f t="shared" si="45"/>
        <v>2337.36</v>
      </c>
      <c r="O268" s="14">
        <f t="shared" si="46"/>
        <v>2337.36</v>
      </c>
      <c r="P268" s="17">
        <f>'Master Sheet'!P268</f>
        <v>0</v>
      </c>
      <c r="Q268" s="17">
        <f>'Master Sheet'!Q268</f>
        <v>0</v>
      </c>
      <c r="R268" s="17">
        <f>'Master Sheet'!R268</f>
        <v>0</v>
      </c>
      <c r="S268" s="17">
        <f>'Master Sheet'!S268</f>
        <v>0</v>
      </c>
      <c r="T268" s="14">
        <f t="shared" si="47"/>
        <v>2337.36</v>
      </c>
      <c r="U268" s="14">
        <f t="shared" si="48"/>
        <v>2337.36</v>
      </c>
      <c r="V268" s="12">
        <f t="shared" si="49"/>
        <v>0</v>
      </c>
      <c r="W268" s="14">
        <f t="shared" si="50"/>
        <v>2337.36</v>
      </c>
      <c r="X268" s="14">
        <f t="shared" si="51"/>
        <v>2337.36</v>
      </c>
      <c r="Y268" s="8">
        <f t="shared" si="52"/>
        <v>0</v>
      </c>
      <c r="Z268" s="18">
        <f t="shared" si="53"/>
        <v>2337.36</v>
      </c>
      <c r="AA268" s="14">
        <f t="shared" si="54"/>
        <v>2337.36</v>
      </c>
    </row>
    <row r="269" spans="1:27" ht="30">
      <c r="A269" s="4" t="str">
        <f>'Master Sheet'!A269</f>
        <v>CFQ7TTC0LH39</v>
      </c>
      <c r="B269" s="4">
        <f>'Master Sheet'!B269</f>
        <v>5</v>
      </c>
      <c r="C269" s="7" t="str">
        <f>'Master Sheet'!C269</f>
        <v>Dynamics 365 Business Central Team Members (Education Faculty Pricing)</v>
      </c>
      <c r="D269" s="4" t="str">
        <f>'Master Sheet'!D269</f>
        <v>P1M</v>
      </c>
      <c r="E269" s="4" t="str">
        <f>'Master Sheet'!E269</f>
        <v>Monthly</v>
      </c>
      <c r="F269" s="14">
        <f>'Master Sheet'!F269</f>
        <v>438</v>
      </c>
      <c r="G269" s="14">
        <f>'Master Sheet'!G269</f>
        <v>306.60000000000002</v>
      </c>
      <c r="H269" s="12">
        <f>'Master Sheet'!K269</f>
        <v>0</v>
      </c>
      <c r="I269" s="14">
        <f t="shared" si="44"/>
        <v>306.60000000000002</v>
      </c>
      <c r="J269" s="12">
        <f>'Master Sheet'!L269</f>
        <v>0</v>
      </c>
      <c r="K269" s="12">
        <f>'Master Sheet'!M269</f>
        <v>0</v>
      </c>
      <c r="L269" s="12">
        <f>'Master Sheet'!N269</f>
        <v>0</v>
      </c>
      <c r="M269" s="12">
        <f>'Master Sheet'!O269</f>
        <v>0</v>
      </c>
      <c r="N269" s="14">
        <f t="shared" si="45"/>
        <v>306.60000000000002</v>
      </c>
      <c r="O269" s="14">
        <f t="shared" si="46"/>
        <v>306.60000000000002</v>
      </c>
      <c r="P269" s="17">
        <f>'Master Sheet'!P269</f>
        <v>0</v>
      </c>
      <c r="Q269" s="17">
        <f>'Master Sheet'!Q269</f>
        <v>0</v>
      </c>
      <c r="R269" s="17">
        <f>'Master Sheet'!R269</f>
        <v>0</v>
      </c>
      <c r="S269" s="17">
        <f>'Master Sheet'!S269</f>
        <v>0</v>
      </c>
      <c r="T269" s="14">
        <f t="shared" si="47"/>
        <v>306.60000000000002</v>
      </c>
      <c r="U269" s="14">
        <f t="shared" si="48"/>
        <v>306.60000000000002</v>
      </c>
      <c r="V269" s="12">
        <f t="shared" si="49"/>
        <v>0</v>
      </c>
      <c r="W269" s="14">
        <f t="shared" si="50"/>
        <v>306.60000000000002</v>
      </c>
      <c r="X269" s="14">
        <f t="shared" si="51"/>
        <v>306.60000000000002</v>
      </c>
      <c r="Y269" s="8">
        <f t="shared" si="52"/>
        <v>0</v>
      </c>
      <c r="Z269" s="18">
        <f t="shared" si="53"/>
        <v>306.60000000000002</v>
      </c>
      <c r="AA269" s="14">
        <f t="shared" si="54"/>
        <v>306.60000000000002</v>
      </c>
    </row>
    <row r="270" spans="1:27" ht="30">
      <c r="A270" s="4" t="str">
        <f>'Master Sheet'!A270</f>
        <v>CFQ7TTC0LH39</v>
      </c>
      <c r="B270" s="4">
        <f>'Master Sheet'!B270</f>
        <v>5</v>
      </c>
      <c r="C270" s="7" t="str">
        <f>'Master Sheet'!C270</f>
        <v>Dynamics 365 Business Central Team Members (Education Faculty Pricing)</v>
      </c>
      <c r="D270" s="4" t="str">
        <f>'Master Sheet'!D270</f>
        <v>P1Y</v>
      </c>
      <c r="E270" s="4" t="str">
        <f>'Master Sheet'!E270</f>
        <v>Annual</v>
      </c>
      <c r="F270" s="14">
        <f>'Master Sheet'!F270</f>
        <v>4380</v>
      </c>
      <c r="G270" s="14">
        <f>'Master Sheet'!G270</f>
        <v>3066</v>
      </c>
      <c r="H270" s="12">
        <f>'Master Sheet'!K270</f>
        <v>0</v>
      </c>
      <c r="I270" s="14">
        <f t="shared" si="44"/>
        <v>3066</v>
      </c>
      <c r="J270" s="12">
        <f>'Master Sheet'!L270</f>
        <v>0</v>
      </c>
      <c r="K270" s="12">
        <f>'Master Sheet'!M270</f>
        <v>0</v>
      </c>
      <c r="L270" s="12">
        <f>'Master Sheet'!N270</f>
        <v>0</v>
      </c>
      <c r="M270" s="12">
        <f>'Master Sheet'!O270</f>
        <v>0</v>
      </c>
      <c r="N270" s="14">
        <f t="shared" si="45"/>
        <v>3066</v>
      </c>
      <c r="O270" s="14">
        <f t="shared" si="46"/>
        <v>3066</v>
      </c>
      <c r="P270" s="17">
        <f>'Master Sheet'!P270</f>
        <v>0</v>
      </c>
      <c r="Q270" s="17">
        <f>'Master Sheet'!Q270</f>
        <v>0</v>
      </c>
      <c r="R270" s="17">
        <f>'Master Sheet'!R270</f>
        <v>0</v>
      </c>
      <c r="S270" s="17">
        <f>'Master Sheet'!S270</f>
        <v>0</v>
      </c>
      <c r="T270" s="14">
        <f t="shared" si="47"/>
        <v>3066</v>
      </c>
      <c r="U270" s="14">
        <f t="shared" si="48"/>
        <v>3066</v>
      </c>
      <c r="V270" s="12">
        <f t="shared" si="49"/>
        <v>0</v>
      </c>
      <c r="W270" s="14">
        <f t="shared" si="50"/>
        <v>3066</v>
      </c>
      <c r="X270" s="14">
        <f t="shared" si="51"/>
        <v>3066</v>
      </c>
      <c r="Y270" s="8">
        <f t="shared" si="52"/>
        <v>0</v>
      </c>
      <c r="Z270" s="18">
        <f t="shared" si="53"/>
        <v>3066</v>
      </c>
      <c r="AA270" s="14">
        <f t="shared" si="54"/>
        <v>3066</v>
      </c>
    </row>
    <row r="271" spans="1:27">
      <c r="A271" s="4" t="str">
        <f>'Master Sheet'!A271</f>
        <v>CFQ7TTC0LH39</v>
      </c>
      <c r="B271" s="4">
        <f>'Master Sheet'!B271</f>
        <v>2</v>
      </c>
      <c r="C271" s="7" t="str">
        <f>'Master Sheet'!C271</f>
        <v>Dynamics 365 Business Central Team Members</v>
      </c>
      <c r="D271" s="4" t="str">
        <f>'Master Sheet'!D271</f>
        <v>P1Y</v>
      </c>
      <c r="E271" s="4" t="str">
        <f>'Master Sheet'!E271</f>
        <v>Monthly</v>
      </c>
      <c r="F271" s="14">
        <f>'Master Sheet'!F271</f>
        <v>8379</v>
      </c>
      <c r="G271" s="14">
        <f>'Master Sheet'!G271</f>
        <v>5865.36</v>
      </c>
      <c r="H271" s="12">
        <f>'Master Sheet'!K271</f>
        <v>0</v>
      </c>
      <c r="I271" s="14">
        <f t="shared" si="44"/>
        <v>5865.36</v>
      </c>
      <c r="J271" s="12">
        <f>'Master Sheet'!L271</f>
        <v>0</v>
      </c>
      <c r="K271" s="12">
        <f>'Master Sheet'!M271</f>
        <v>0</v>
      </c>
      <c r="L271" s="12">
        <f>'Master Sheet'!N271</f>
        <v>0</v>
      </c>
      <c r="M271" s="12">
        <f>'Master Sheet'!O271</f>
        <v>0</v>
      </c>
      <c r="N271" s="14">
        <f t="shared" si="45"/>
        <v>5865.36</v>
      </c>
      <c r="O271" s="14">
        <f t="shared" si="46"/>
        <v>5865.36</v>
      </c>
      <c r="P271" s="17">
        <f>'Master Sheet'!P271</f>
        <v>0</v>
      </c>
      <c r="Q271" s="17">
        <f>'Master Sheet'!Q271</f>
        <v>0</v>
      </c>
      <c r="R271" s="17">
        <f>'Master Sheet'!R271</f>
        <v>0</v>
      </c>
      <c r="S271" s="17">
        <f>'Master Sheet'!S271</f>
        <v>0</v>
      </c>
      <c r="T271" s="14">
        <f t="shared" si="47"/>
        <v>5865.36</v>
      </c>
      <c r="U271" s="14">
        <f t="shared" si="48"/>
        <v>5865.36</v>
      </c>
      <c r="V271" s="12">
        <f t="shared" si="49"/>
        <v>0</v>
      </c>
      <c r="W271" s="14">
        <f t="shared" si="50"/>
        <v>5865.36</v>
      </c>
      <c r="X271" s="14">
        <f t="shared" si="51"/>
        <v>5865.36</v>
      </c>
      <c r="Y271" s="8">
        <f t="shared" si="52"/>
        <v>0</v>
      </c>
      <c r="Z271" s="18">
        <f t="shared" si="53"/>
        <v>5865.36</v>
      </c>
      <c r="AA271" s="14">
        <f t="shared" si="54"/>
        <v>5865.36</v>
      </c>
    </row>
    <row r="272" spans="1:27" ht="30">
      <c r="A272" s="4" t="str">
        <f>'Master Sheet'!A272</f>
        <v>CFQ7TTC0LH39</v>
      </c>
      <c r="B272" s="4">
        <f>'Master Sheet'!B272</f>
        <v>5</v>
      </c>
      <c r="C272" s="7" t="str">
        <f>'Master Sheet'!C272</f>
        <v>Dynamics 365 Business Central Team Members (Education Faculty Pricing)</v>
      </c>
      <c r="D272" s="4" t="str">
        <f>'Master Sheet'!D272</f>
        <v>P1Y</v>
      </c>
      <c r="E272" s="4" t="str">
        <f>'Master Sheet'!E272</f>
        <v>Monthly</v>
      </c>
      <c r="F272" s="14">
        <f>'Master Sheet'!F272</f>
        <v>4599</v>
      </c>
      <c r="G272" s="14">
        <f>'Master Sheet'!G272</f>
        <v>3219.36</v>
      </c>
      <c r="H272" s="12">
        <f>'Master Sheet'!K272</f>
        <v>0</v>
      </c>
      <c r="I272" s="14">
        <f t="shared" si="44"/>
        <v>3219.36</v>
      </c>
      <c r="J272" s="12">
        <f>'Master Sheet'!L272</f>
        <v>0</v>
      </c>
      <c r="K272" s="12">
        <f>'Master Sheet'!M272</f>
        <v>0</v>
      </c>
      <c r="L272" s="12">
        <f>'Master Sheet'!N272</f>
        <v>0</v>
      </c>
      <c r="M272" s="12">
        <f>'Master Sheet'!O272</f>
        <v>0</v>
      </c>
      <c r="N272" s="14">
        <f t="shared" si="45"/>
        <v>3219.36</v>
      </c>
      <c r="O272" s="14">
        <f t="shared" si="46"/>
        <v>3219.36</v>
      </c>
      <c r="P272" s="17">
        <f>'Master Sheet'!P272</f>
        <v>0</v>
      </c>
      <c r="Q272" s="17">
        <f>'Master Sheet'!Q272</f>
        <v>0</v>
      </c>
      <c r="R272" s="17">
        <f>'Master Sheet'!R272</f>
        <v>0</v>
      </c>
      <c r="S272" s="17">
        <f>'Master Sheet'!S272</f>
        <v>0</v>
      </c>
      <c r="T272" s="14">
        <f t="shared" si="47"/>
        <v>3219.36</v>
      </c>
      <c r="U272" s="14">
        <f t="shared" si="48"/>
        <v>3219.36</v>
      </c>
      <c r="V272" s="12">
        <f t="shared" si="49"/>
        <v>0</v>
      </c>
      <c r="W272" s="14">
        <f t="shared" si="50"/>
        <v>3219.36</v>
      </c>
      <c r="X272" s="14">
        <f t="shared" si="51"/>
        <v>3219.36</v>
      </c>
      <c r="Y272" s="8">
        <f t="shared" si="52"/>
        <v>0</v>
      </c>
      <c r="Z272" s="18">
        <f t="shared" si="53"/>
        <v>3219.36</v>
      </c>
      <c r="AA272" s="14">
        <f t="shared" si="54"/>
        <v>3219.36</v>
      </c>
    </row>
    <row r="273" spans="1:27">
      <c r="A273" s="4" t="str">
        <f>'Master Sheet'!A273</f>
        <v>CFQ7TTC0LH39</v>
      </c>
      <c r="B273" s="4">
        <f>'Master Sheet'!B273</f>
        <v>2</v>
      </c>
      <c r="C273" s="7" t="str">
        <f>'Master Sheet'!C273</f>
        <v>Dynamics 365 Business Central Team Members</v>
      </c>
      <c r="D273" s="4" t="str">
        <f>'Master Sheet'!D273</f>
        <v>P1M</v>
      </c>
      <c r="E273" s="4" t="str">
        <f>'Master Sheet'!E273</f>
        <v>Monthly</v>
      </c>
      <c r="F273" s="14">
        <f>'Master Sheet'!F273</f>
        <v>798</v>
      </c>
      <c r="G273" s="14">
        <f>'Master Sheet'!G273</f>
        <v>558.6</v>
      </c>
      <c r="H273" s="12">
        <f>'Master Sheet'!K273</f>
        <v>0</v>
      </c>
      <c r="I273" s="14">
        <f t="shared" si="44"/>
        <v>558.6</v>
      </c>
      <c r="J273" s="12">
        <f>'Master Sheet'!L273</f>
        <v>0</v>
      </c>
      <c r="K273" s="12">
        <f>'Master Sheet'!M273</f>
        <v>0</v>
      </c>
      <c r="L273" s="12">
        <f>'Master Sheet'!N273</f>
        <v>0</v>
      </c>
      <c r="M273" s="12">
        <f>'Master Sheet'!O273</f>
        <v>0</v>
      </c>
      <c r="N273" s="14">
        <f t="shared" si="45"/>
        <v>558.6</v>
      </c>
      <c r="O273" s="14">
        <f t="shared" si="46"/>
        <v>558.6</v>
      </c>
      <c r="P273" s="17">
        <f>'Master Sheet'!P273</f>
        <v>0</v>
      </c>
      <c r="Q273" s="17">
        <f>'Master Sheet'!Q273</f>
        <v>0</v>
      </c>
      <c r="R273" s="17">
        <f>'Master Sheet'!R273</f>
        <v>0</v>
      </c>
      <c r="S273" s="17">
        <f>'Master Sheet'!S273</f>
        <v>0</v>
      </c>
      <c r="T273" s="14">
        <f t="shared" si="47"/>
        <v>558.6</v>
      </c>
      <c r="U273" s="14">
        <f t="shared" si="48"/>
        <v>558.6</v>
      </c>
      <c r="V273" s="12">
        <f t="shared" si="49"/>
        <v>0</v>
      </c>
      <c r="W273" s="14">
        <f t="shared" si="50"/>
        <v>558.6</v>
      </c>
      <c r="X273" s="14">
        <f t="shared" si="51"/>
        <v>558.6</v>
      </c>
      <c r="Y273" s="8">
        <f t="shared" si="52"/>
        <v>0</v>
      </c>
      <c r="Z273" s="18">
        <f t="shared" si="53"/>
        <v>558.6</v>
      </c>
      <c r="AA273" s="14">
        <f t="shared" si="54"/>
        <v>558.6</v>
      </c>
    </row>
    <row r="274" spans="1:27" ht="30">
      <c r="A274" s="4" t="str">
        <f>'Master Sheet'!A274</f>
        <v>CFQ7TTC0J7C5</v>
      </c>
      <c r="B274" s="4">
        <f>'Master Sheet'!B274</f>
        <v>2</v>
      </c>
      <c r="C274" s="7" t="str">
        <f>'Master Sheet'!C274</f>
        <v>Dynamics 365 Call Intelligence Minutes Add-on (Education Student Pricing)</v>
      </c>
      <c r="D274" s="4" t="str">
        <f>'Master Sheet'!D274</f>
        <v>P1M</v>
      </c>
      <c r="E274" s="4" t="str">
        <f>'Master Sheet'!E274</f>
        <v>Monthly</v>
      </c>
      <c r="F274" s="14">
        <f>'Master Sheet'!F274</f>
        <v>600</v>
      </c>
      <c r="G274" s="14">
        <f>'Master Sheet'!G274</f>
        <v>450</v>
      </c>
      <c r="H274" s="12">
        <f>'Master Sheet'!K274</f>
        <v>0</v>
      </c>
      <c r="I274" s="14">
        <f t="shared" si="44"/>
        <v>450</v>
      </c>
      <c r="J274" s="12">
        <f>'Master Sheet'!L274</f>
        <v>0</v>
      </c>
      <c r="K274" s="12">
        <f>'Master Sheet'!M274</f>
        <v>0</v>
      </c>
      <c r="L274" s="12">
        <f>'Master Sheet'!N274</f>
        <v>0</v>
      </c>
      <c r="M274" s="12">
        <f>'Master Sheet'!O274</f>
        <v>0</v>
      </c>
      <c r="N274" s="14">
        <f t="shared" si="45"/>
        <v>450</v>
      </c>
      <c r="O274" s="14">
        <f t="shared" si="46"/>
        <v>450</v>
      </c>
      <c r="P274" s="17">
        <f>'Master Sheet'!P274</f>
        <v>0</v>
      </c>
      <c r="Q274" s="17">
        <f>'Master Sheet'!Q274</f>
        <v>0</v>
      </c>
      <c r="R274" s="17">
        <f>'Master Sheet'!R274</f>
        <v>0</v>
      </c>
      <c r="S274" s="17">
        <f>'Master Sheet'!S274</f>
        <v>0</v>
      </c>
      <c r="T274" s="14">
        <f t="shared" si="47"/>
        <v>450</v>
      </c>
      <c r="U274" s="14">
        <f t="shared" si="48"/>
        <v>450</v>
      </c>
      <c r="V274" s="12">
        <f t="shared" si="49"/>
        <v>0</v>
      </c>
      <c r="W274" s="14">
        <f t="shared" si="50"/>
        <v>450</v>
      </c>
      <c r="X274" s="14">
        <f t="shared" si="51"/>
        <v>450</v>
      </c>
      <c r="Y274" s="8">
        <f t="shared" si="52"/>
        <v>0</v>
      </c>
      <c r="Z274" s="18">
        <f t="shared" si="53"/>
        <v>450</v>
      </c>
      <c r="AA274" s="14">
        <f t="shared" si="54"/>
        <v>450</v>
      </c>
    </row>
    <row r="275" spans="1:27">
      <c r="A275" s="4" t="str">
        <f>'Master Sheet'!A275</f>
        <v>CFQ7TTC0J7C5</v>
      </c>
      <c r="B275" s="4">
        <f>'Master Sheet'!B275</f>
        <v>4</v>
      </c>
      <c r="C275" s="7" t="str">
        <f>'Master Sheet'!C275</f>
        <v>Dynamics 365 Call Intelligence Minutes Add-on (Non-Profit Pricing)</v>
      </c>
      <c r="D275" s="4" t="str">
        <f>'Master Sheet'!D275</f>
        <v>P1M</v>
      </c>
      <c r="E275" s="4" t="str">
        <f>'Master Sheet'!E275</f>
        <v>Monthly</v>
      </c>
      <c r="F275" s="14">
        <f>'Master Sheet'!F275</f>
        <v>372</v>
      </c>
      <c r="G275" s="14">
        <f>'Master Sheet'!G275</f>
        <v>334.8</v>
      </c>
      <c r="H275" s="12">
        <f>'Master Sheet'!K275</f>
        <v>0</v>
      </c>
      <c r="I275" s="14">
        <f t="shared" si="44"/>
        <v>334.8</v>
      </c>
      <c r="J275" s="12">
        <f>'Master Sheet'!L275</f>
        <v>0</v>
      </c>
      <c r="K275" s="12">
        <f>'Master Sheet'!M275</f>
        <v>0</v>
      </c>
      <c r="L275" s="12">
        <f>'Master Sheet'!N275</f>
        <v>0</v>
      </c>
      <c r="M275" s="12">
        <f>'Master Sheet'!O275</f>
        <v>0</v>
      </c>
      <c r="N275" s="14">
        <f t="shared" si="45"/>
        <v>334.8</v>
      </c>
      <c r="O275" s="14">
        <f t="shared" si="46"/>
        <v>334.8</v>
      </c>
      <c r="P275" s="17">
        <f>'Master Sheet'!P275</f>
        <v>0</v>
      </c>
      <c r="Q275" s="17">
        <f>'Master Sheet'!Q275</f>
        <v>0</v>
      </c>
      <c r="R275" s="17">
        <f>'Master Sheet'!R275</f>
        <v>0</v>
      </c>
      <c r="S275" s="17">
        <f>'Master Sheet'!S275</f>
        <v>0</v>
      </c>
      <c r="T275" s="14">
        <f t="shared" si="47"/>
        <v>334.8</v>
      </c>
      <c r="U275" s="14">
        <f t="shared" si="48"/>
        <v>334.8</v>
      </c>
      <c r="V275" s="12">
        <f t="shared" si="49"/>
        <v>0</v>
      </c>
      <c r="W275" s="14">
        <f t="shared" si="50"/>
        <v>334.8</v>
      </c>
      <c r="X275" s="14">
        <f t="shared" si="51"/>
        <v>334.8</v>
      </c>
      <c r="Y275" s="8">
        <f t="shared" si="52"/>
        <v>0</v>
      </c>
      <c r="Z275" s="18">
        <f t="shared" si="53"/>
        <v>334.8</v>
      </c>
      <c r="AA275" s="14">
        <f t="shared" si="54"/>
        <v>334.8</v>
      </c>
    </row>
    <row r="276" spans="1:27">
      <c r="A276" s="4" t="str">
        <f>'Master Sheet'!A276</f>
        <v>CFQ7TTC0J7C5</v>
      </c>
      <c r="B276" s="4">
        <f>'Master Sheet'!B276</f>
        <v>1</v>
      </c>
      <c r="C276" s="7" t="str">
        <f>'Master Sheet'!C276</f>
        <v>Dynamics 365 Call Intelligence Minutes Add-on</v>
      </c>
      <c r="D276" s="4" t="str">
        <f>'Master Sheet'!D276</f>
        <v>P1M</v>
      </c>
      <c r="E276" s="4" t="str">
        <f>'Master Sheet'!E276</f>
        <v>Monthly</v>
      </c>
      <c r="F276" s="14">
        <f>'Master Sheet'!F276</f>
        <v>1500</v>
      </c>
      <c r="G276" s="14">
        <f>'Master Sheet'!G276</f>
        <v>1125</v>
      </c>
      <c r="H276" s="12">
        <f>'Master Sheet'!K276</f>
        <v>0</v>
      </c>
      <c r="I276" s="14">
        <f t="shared" si="44"/>
        <v>1125</v>
      </c>
      <c r="J276" s="12">
        <f>'Master Sheet'!L276</f>
        <v>0</v>
      </c>
      <c r="K276" s="12">
        <f>'Master Sheet'!M276</f>
        <v>0</v>
      </c>
      <c r="L276" s="12">
        <f>'Master Sheet'!N276</f>
        <v>0</v>
      </c>
      <c r="M276" s="12">
        <f>'Master Sheet'!O276</f>
        <v>0</v>
      </c>
      <c r="N276" s="14">
        <f t="shared" si="45"/>
        <v>1125</v>
      </c>
      <c r="O276" s="14">
        <f t="shared" si="46"/>
        <v>1125</v>
      </c>
      <c r="P276" s="17">
        <f>'Master Sheet'!P276</f>
        <v>0</v>
      </c>
      <c r="Q276" s="17">
        <f>'Master Sheet'!Q276</f>
        <v>0</v>
      </c>
      <c r="R276" s="17">
        <f>'Master Sheet'!R276</f>
        <v>0</v>
      </c>
      <c r="S276" s="17">
        <f>'Master Sheet'!S276</f>
        <v>0</v>
      </c>
      <c r="T276" s="14">
        <f t="shared" si="47"/>
        <v>1125</v>
      </c>
      <c r="U276" s="14">
        <f t="shared" si="48"/>
        <v>1125</v>
      </c>
      <c r="V276" s="12">
        <f t="shared" si="49"/>
        <v>0</v>
      </c>
      <c r="W276" s="14">
        <f t="shared" si="50"/>
        <v>1125</v>
      </c>
      <c r="X276" s="14">
        <f t="shared" si="51"/>
        <v>1125</v>
      </c>
      <c r="Y276" s="8">
        <f t="shared" si="52"/>
        <v>0</v>
      </c>
      <c r="Z276" s="18">
        <f t="shared" si="53"/>
        <v>1125</v>
      </c>
      <c r="AA276" s="14">
        <f t="shared" si="54"/>
        <v>1125</v>
      </c>
    </row>
    <row r="277" spans="1:27" ht="30">
      <c r="A277" s="4" t="str">
        <f>'Master Sheet'!A277</f>
        <v>CFQ7TTC0J7C5</v>
      </c>
      <c r="B277" s="4">
        <f>'Master Sheet'!B277</f>
        <v>3</v>
      </c>
      <c r="C277" s="7" t="str">
        <f>'Master Sheet'!C277</f>
        <v>Dynamics 365 Call Intelligence Minutes Add-on (Education Faculty Pricing)</v>
      </c>
      <c r="D277" s="4" t="str">
        <f>'Master Sheet'!D277</f>
        <v>P1Y</v>
      </c>
      <c r="E277" s="4" t="str">
        <f>'Master Sheet'!E277</f>
        <v>Annual</v>
      </c>
      <c r="F277" s="14">
        <f>'Master Sheet'!F277</f>
        <v>8220</v>
      </c>
      <c r="G277" s="14">
        <f>'Master Sheet'!G277</f>
        <v>6165</v>
      </c>
      <c r="H277" s="12">
        <f>'Master Sheet'!K277</f>
        <v>0</v>
      </c>
      <c r="I277" s="14">
        <f t="shared" si="44"/>
        <v>6165</v>
      </c>
      <c r="J277" s="12">
        <f>'Master Sheet'!L277</f>
        <v>0</v>
      </c>
      <c r="K277" s="12">
        <f>'Master Sheet'!M277</f>
        <v>0</v>
      </c>
      <c r="L277" s="12">
        <f>'Master Sheet'!N277</f>
        <v>0</v>
      </c>
      <c r="M277" s="12">
        <f>'Master Sheet'!O277</f>
        <v>0</v>
      </c>
      <c r="N277" s="14">
        <f t="shared" si="45"/>
        <v>6165</v>
      </c>
      <c r="O277" s="14">
        <f t="shared" si="46"/>
        <v>6165</v>
      </c>
      <c r="P277" s="17">
        <f>'Master Sheet'!P277</f>
        <v>0</v>
      </c>
      <c r="Q277" s="17">
        <f>'Master Sheet'!Q277</f>
        <v>0</v>
      </c>
      <c r="R277" s="17">
        <f>'Master Sheet'!R277</f>
        <v>0</v>
      </c>
      <c r="S277" s="17">
        <f>'Master Sheet'!S277</f>
        <v>0</v>
      </c>
      <c r="T277" s="14">
        <f t="shared" si="47"/>
        <v>6165</v>
      </c>
      <c r="U277" s="14">
        <f t="shared" si="48"/>
        <v>6165</v>
      </c>
      <c r="V277" s="12">
        <f t="shared" si="49"/>
        <v>0</v>
      </c>
      <c r="W277" s="14">
        <f t="shared" si="50"/>
        <v>6165</v>
      </c>
      <c r="X277" s="14">
        <f t="shared" si="51"/>
        <v>6165</v>
      </c>
      <c r="Y277" s="8">
        <f t="shared" si="52"/>
        <v>0</v>
      </c>
      <c r="Z277" s="18">
        <f t="shared" si="53"/>
        <v>6165</v>
      </c>
      <c r="AA277" s="14">
        <f t="shared" si="54"/>
        <v>6165</v>
      </c>
    </row>
    <row r="278" spans="1:27" ht="30">
      <c r="A278" s="4" t="str">
        <f>'Master Sheet'!A278</f>
        <v>CFQ7TTC0J7C5</v>
      </c>
      <c r="B278" s="4">
        <f>'Master Sheet'!B278</f>
        <v>3</v>
      </c>
      <c r="C278" s="7" t="str">
        <f>'Master Sheet'!C278</f>
        <v>Dynamics 365 Call Intelligence Minutes Add-on (Education Faculty Pricing)</v>
      </c>
      <c r="D278" s="4" t="str">
        <f>'Master Sheet'!D278</f>
        <v>P1Y</v>
      </c>
      <c r="E278" s="4" t="str">
        <f>'Master Sheet'!E278</f>
        <v>Monthly</v>
      </c>
      <c r="F278" s="14">
        <f>'Master Sheet'!F278</f>
        <v>8631</v>
      </c>
      <c r="G278" s="14">
        <f>'Master Sheet'!G278</f>
        <v>6473.28</v>
      </c>
      <c r="H278" s="12">
        <f>'Master Sheet'!K278</f>
        <v>0</v>
      </c>
      <c r="I278" s="14">
        <f t="shared" si="44"/>
        <v>6473.28</v>
      </c>
      <c r="J278" s="12">
        <f>'Master Sheet'!L278</f>
        <v>0</v>
      </c>
      <c r="K278" s="12">
        <f>'Master Sheet'!M278</f>
        <v>0</v>
      </c>
      <c r="L278" s="12">
        <f>'Master Sheet'!N278</f>
        <v>0</v>
      </c>
      <c r="M278" s="12">
        <f>'Master Sheet'!O278</f>
        <v>0</v>
      </c>
      <c r="N278" s="14">
        <f t="shared" si="45"/>
        <v>6473.28</v>
      </c>
      <c r="O278" s="14">
        <f t="shared" si="46"/>
        <v>6473.28</v>
      </c>
      <c r="P278" s="17">
        <f>'Master Sheet'!P278</f>
        <v>0</v>
      </c>
      <c r="Q278" s="17">
        <f>'Master Sheet'!Q278</f>
        <v>0</v>
      </c>
      <c r="R278" s="17">
        <f>'Master Sheet'!R278</f>
        <v>0</v>
      </c>
      <c r="S278" s="17">
        <f>'Master Sheet'!S278</f>
        <v>0</v>
      </c>
      <c r="T278" s="14">
        <f t="shared" si="47"/>
        <v>6473.28</v>
      </c>
      <c r="U278" s="14">
        <f t="shared" si="48"/>
        <v>6473.28</v>
      </c>
      <c r="V278" s="12">
        <f t="shared" si="49"/>
        <v>0</v>
      </c>
      <c r="W278" s="14">
        <f t="shared" si="50"/>
        <v>6473.28</v>
      </c>
      <c r="X278" s="14">
        <f t="shared" si="51"/>
        <v>6473.28</v>
      </c>
      <c r="Y278" s="8">
        <f t="shared" si="52"/>
        <v>0</v>
      </c>
      <c r="Z278" s="18">
        <f t="shared" si="53"/>
        <v>6473.28</v>
      </c>
      <c r="AA278" s="14">
        <f t="shared" si="54"/>
        <v>6473.28</v>
      </c>
    </row>
    <row r="279" spans="1:27">
      <c r="A279" s="4" t="str">
        <f>'Master Sheet'!A279</f>
        <v>CFQ7TTC0J7C5</v>
      </c>
      <c r="B279" s="4">
        <f>'Master Sheet'!B279</f>
        <v>1</v>
      </c>
      <c r="C279" s="7" t="str">
        <f>'Master Sheet'!C279</f>
        <v>Dynamics 365 Call Intelligence Minutes Add-on</v>
      </c>
      <c r="D279" s="4" t="str">
        <f>'Master Sheet'!D279</f>
        <v>P1Y</v>
      </c>
      <c r="E279" s="4" t="str">
        <f>'Master Sheet'!E279</f>
        <v>Monthly</v>
      </c>
      <c r="F279" s="14">
        <f>'Master Sheet'!F279</f>
        <v>15750</v>
      </c>
      <c r="G279" s="14">
        <f>'Master Sheet'!G279</f>
        <v>11812.56</v>
      </c>
      <c r="H279" s="12">
        <f>'Master Sheet'!K279</f>
        <v>0</v>
      </c>
      <c r="I279" s="14">
        <f t="shared" si="44"/>
        <v>11812.56</v>
      </c>
      <c r="J279" s="12">
        <f>'Master Sheet'!L279</f>
        <v>0</v>
      </c>
      <c r="K279" s="12">
        <f>'Master Sheet'!M279</f>
        <v>0</v>
      </c>
      <c r="L279" s="12">
        <f>'Master Sheet'!N279</f>
        <v>0</v>
      </c>
      <c r="M279" s="12">
        <f>'Master Sheet'!O279</f>
        <v>0</v>
      </c>
      <c r="N279" s="14">
        <f t="shared" si="45"/>
        <v>11812.56</v>
      </c>
      <c r="O279" s="14">
        <f t="shared" si="46"/>
        <v>11812.56</v>
      </c>
      <c r="P279" s="17">
        <f>'Master Sheet'!P279</f>
        <v>0</v>
      </c>
      <c r="Q279" s="17">
        <f>'Master Sheet'!Q279</f>
        <v>0</v>
      </c>
      <c r="R279" s="17">
        <f>'Master Sheet'!R279</f>
        <v>0</v>
      </c>
      <c r="S279" s="17">
        <f>'Master Sheet'!S279</f>
        <v>0</v>
      </c>
      <c r="T279" s="14">
        <f t="shared" si="47"/>
        <v>11812.56</v>
      </c>
      <c r="U279" s="14">
        <f t="shared" si="48"/>
        <v>11812.56</v>
      </c>
      <c r="V279" s="12">
        <f t="shared" si="49"/>
        <v>0</v>
      </c>
      <c r="W279" s="14">
        <f t="shared" si="50"/>
        <v>11812.56</v>
      </c>
      <c r="X279" s="14">
        <f t="shared" si="51"/>
        <v>11812.56</v>
      </c>
      <c r="Y279" s="8">
        <f t="shared" si="52"/>
        <v>0</v>
      </c>
      <c r="Z279" s="18">
        <f t="shared" si="53"/>
        <v>11812.56</v>
      </c>
      <c r="AA279" s="14">
        <f t="shared" si="54"/>
        <v>11812.56</v>
      </c>
    </row>
    <row r="280" spans="1:27" ht="30">
      <c r="A280" s="4" t="str">
        <f>'Master Sheet'!A280</f>
        <v>CFQ7TTC0J7C5</v>
      </c>
      <c r="B280" s="4">
        <f>'Master Sheet'!B280</f>
        <v>2</v>
      </c>
      <c r="C280" s="7" t="str">
        <f>'Master Sheet'!C280</f>
        <v>Dynamics 365 Call Intelligence Minutes Add-on (Education Student Pricing)</v>
      </c>
      <c r="D280" s="4" t="str">
        <f>'Master Sheet'!D280</f>
        <v>P1Y</v>
      </c>
      <c r="E280" s="4" t="str">
        <f>'Master Sheet'!E280</f>
        <v>Monthly</v>
      </c>
      <c r="F280" s="14">
        <f>'Master Sheet'!F280</f>
        <v>6300</v>
      </c>
      <c r="G280" s="14">
        <f>'Master Sheet'!G280</f>
        <v>4725</v>
      </c>
      <c r="H280" s="12">
        <f>'Master Sheet'!K280</f>
        <v>0</v>
      </c>
      <c r="I280" s="14">
        <f t="shared" si="44"/>
        <v>4725</v>
      </c>
      <c r="J280" s="12">
        <f>'Master Sheet'!L280</f>
        <v>0</v>
      </c>
      <c r="K280" s="12">
        <f>'Master Sheet'!M280</f>
        <v>0</v>
      </c>
      <c r="L280" s="12">
        <f>'Master Sheet'!N280</f>
        <v>0</v>
      </c>
      <c r="M280" s="12">
        <f>'Master Sheet'!O280</f>
        <v>0</v>
      </c>
      <c r="N280" s="14">
        <f t="shared" si="45"/>
        <v>4725</v>
      </c>
      <c r="O280" s="14">
        <f t="shared" si="46"/>
        <v>4725</v>
      </c>
      <c r="P280" s="17">
        <f>'Master Sheet'!P280</f>
        <v>0</v>
      </c>
      <c r="Q280" s="17">
        <f>'Master Sheet'!Q280</f>
        <v>0</v>
      </c>
      <c r="R280" s="17">
        <f>'Master Sheet'!R280</f>
        <v>0</v>
      </c>
      <c r="S280" s="17">
        <f>'Master Sheet'!S280</f>
        <v>0</v>
      </c>
      <c r="T280" s="14">
        <f t="shared" si="47"/>
        <v>4725</v>
      </c>
      <c r="U280" s="14">
        <f t="shared" si="48"/>
        <v>4725</v>
      </c>
      <c r="V280" s="12">
        <f t="shared" si="49"/>
        <v>0</v>
      </c>
      <c r="W280" s="14">
        <f t="shared" si="50"/>
        <v>4725</v>
      </c>
      <c r="X280" s="14">
        <f t="shared" si="51"/>
        <v>4725</v>
      </c>
      <c r="Y280" s="8">
        <f t="shared" si="52"/>
        <v>0</v>
      </c>
      <c r="Z280" s="18">
        <f t="shared" si="53"/>
        <v>4725</v>
      </c>
      <c r="AA280" s="14">
        <f t="shared" si="54"/>
        <v>4725</v>
      </c>
    </row>
    <row r="281" spans="1:27">
      <c r="A281" s="4" t="str">
        <f>'Master Sheet'!A281</f>
        <v>CFQ7TTC0J7C5</v>
      </c>
      <c r="B281" s="4">
        <f>'Master Sheet'!B281</f>
        <v>4</v>
      </c>
      <c r="C281" s="7" t="str">
        <f>'Master Sheet'!C281</f>
        <v>Dynamics 365 Call Intelligence Minutes Add-on (Non-Profit Pricing)</v>
      </c>
      <c r="D281" s="4" t="str">
        <f>'Master Sheet'!D281</f>
        <v>P1Y</v>
      </c>
      <c r="E281" s="4" t="str">
        <f>'Master Sheet'!E281</f>
        <v>Annual</v>
      </c>
      <c r="F281" s="14">
        <f>'Master Sheet'!F281</f>
        <v>3720</v>
      </c>
      <c r="G281" s="14">
        <f>'Master Sheet'!G281</f>
        <v>3348</v>
      </c>
      <c r="H281" s="12">
        <f>'Master Sheet'!K281</f>
        <v>0</v>
      </c>
      <c r="I281" s="14">
        <f t="shared" si="44"/>
        <v>3348</v>
      </c>
      <c r="J281" s="12">
        <f>'Master Sheet'!L281</f>
        <v>0</v>
      </c>
      <c r="K281" s="12">
        <f>'Master Sheet'!M281</f>
        <v>0</v>
      </c>
      <c r="L281" s="12">
        <f>'Master Sheet'!N281</f>
        <v>0</v>
      </c>
      <c r="M281" s="12">
        <f>'Master Sheet'!O281</f>
        <v>0</v>
      </c>
      <c r="N281" s="14">
        <f t="shared" si="45"/>
        <v>3348</v>
      </c>
      <c r="O281" s="14">
        <f t="shared" si="46"/>
        <v>3348</v>
      </c>
      <c r="P281" s="17">
        <f>'Master Sheet'!P281</f>
        <v>0</v>
      </c>
      <c r="Q281" s="17">
        <f>'Master Sheet'!Q281</f>
        <v>0</v>
      </c>
      <c r="R281" s="17">
        <f>'Master Sheet'!R281</f>
        <v>0</v>
      </c>
      <c r="S281" s="17">
        <f>'Master Sheet'!S281</f>
        <v>0</v>
      </c>
      <c r="T281" s="14">
        <f t="shared" si="47"/>
        <v>3348</v>
      </c>
      <c r="U281" s="14">
        <f t="shared" si="48"/>
        <v>3348</v>
      </c>
      <c r="V281" s="12">
        <f t="shared" si="49"/>
        <v>0</v>
      </c>
      <c r="W281" s="14">
        <f t="shared" si="50"/>
        <v>3348</v>
      </c>
      <c r="X281" s="14">
        <f t="shared" si="51"/>
        <v>3348</v>
      </c>
      <c r="Y281" s="8">
        <f t="shared" si="52"/>
        <v>0</v>
      </c>
      <c r="Z281" s="18">
        <f t="shared" si="53"/>
        <v>3348</v>
      </c>
      <c r="AA281" s="14">
        <f t="shared" si="54"/>
        <v>3348</v>
      </c>
    </row>
    <row r="282" spans="1:27">
      <c r="A282" s="4" t="str">
        <f>'Master Sheet'!A282</f>
        <v>CFQ7TTC0J7C5</v>
      </c>
      <c r="B282" s="4">
        <f>'Master Sheet'!B282</f>
        <v>4</v>
      </c>
      <c r="C282" s="7" t="str">
        <f>'Master Sheet'!C282</f>
        <v>Dynamics 365 Call Intelligence Minutes Add-on (Non-Profit Pricing)</v>
      </c>
      <c r="D282" s="4" t="str">
        <f>'Master Sheet'!D282</f>
        <v>P1Y</v>
      </c>
      <c r="E282" s="4" t="str">
        <f>'Master Sheet'!E282</f>
        <v>Monthly</v>
      </c>
      <c r="F282" s="14">
        <f>'Master Sheet'!F282</f>
        <v>3906</v>
      </c>
      <c r="G282" s="14">
        <f>'Master Sheet'!G282</f>
        <v>3515.4</v>
      </c>
      <c r="H282" s="12">
        <f>'Master Sheet'!K282</f>
        <v>0</v>
      </c>
      <c r="I282" s="14">
        <f t="shared" si="44"/>
        <v>3515.4</v>
      </c>
      <c r="J282" s="12">
        <f>'Master Sheet'!L282</f>
        <v>0</v>
      </c>
      <c r="K282" s="12">
        <f>'Master Sheet'!M282</f>
        <v>0</v>
      </c>
      <c r="L282" s="12">
        <f>'Master Sheet'!N282</f>
        <v>0</v>
      </c>
      <c r="M282" s="12">
        <f>'Master Sheet'!O282</f>
        <v>0</v>
      </c>
      <c r="N282" s="14">
        <f t="shared" si="45"/>
        <v>3515.4</v>
      </c>
      <c r="O282" s="14">
        <f t="shared" si="46"/>
        <v>3515.4</v>
      </c>
      <c r="P282" s="17">
        <f>'Master Sheet'!P282</f>
        <v>0</v>
      </c>
      <c r="Q282" s="17">
        <f>'Master Sheet'!Q282</f>
        <v>0</v>
      </c>
      <c r="R282" s="17">
        <f>'Master Sheet'!R282</f>
        <v>0</v>
      </c>
      <c r="S282" s="17">
        <f>'Master Sheet'!S282</f>
        <v>0</v>
      </c>
      <c r="T282" s="14">
        <f t="shared" si="47"/>
        <v>3515.4</v>
      </c>
      <c r="U282" s="14">
        <f t="shared" si="48"/>
        <v>3515.4</v>
      </c>
      <c r="V282" s="12">
        <f t="shared" si="49"/>
        <v>0</v>
      </c>
      <c r="W282" s="14">
        <f t="shared" si="50"/>
        <v>3515.4</v>
      </c>
      <c r="X282" s="14">
        <f t="shared" si="51"/>
        <v>3515.4</v>
      </c>
      <c r="Y282" s="8">
        <f t="shared" si="52"/>
        <v>0</v>
      </c>
      <c r="Z282" s="18">
        <f t="shared" si="53"/>
        <v>3515.4</v>
      </c>
      <c r="AA282" s="14">
        <f t="shared" si="54"/>
        <v>3515.4</v>
      </c>
    </row>
    <row r="283" spans="1:27" ht="30">
      <c r="A283" s="4" t="str">
        <f>'Master Sheet'!A283</f>
        <v>CFQ7TTC0J7C5</v>
      </c>
      <c r="B283" s="4">
        <f>'Master Sheet'!B283</f>
        <v>2</v>
      </c>
      <c r="C283" s="7" t="str">
        <f>'Master Sheet'!C283</f>
        <v>Dynamics 365 Call Intelligence Minutes Add-on (Education Student Pricing)</v>
      </c>
      <c r="D283" s="4" t="str">
        <f>'Master Sheet'!D283</f>
        <v>P1Y</v>
      </c>
      <c r="E283" s="4" t="str">
        <f>'Master Sheet'!E283</f>
        <v>Annual</v>
      </c>
      <c r="F283" s="14">
        <f>'Master Sheet'!F283</f>
        <v>6000</v>
      </c>
      <c r="G283" s="14">
        <f>'Master Sheet'!G283</f>
        <v>4500</v>
      </c>
      <c r="H283" s="12">
        <f>'Master Sheet'!K283</f>
        <v>0</v>
      </c>
      <c r="I283" s="14">
        <f t="shared" si="44"/>
        <v>4500</v>
      </c>
      <c r="J283" s="12">
        <f>'Master Sheet'!L283</f>
        <v>0</v>
      </c>
      <c r="K283" s="12">
        <f>'Master Sheet'!M283</f>
        <v>0</v>
      </c>
      <c r="L283" s="12">
        <f>'Master Sheet'!N283</f>
        <v>0</v>
      </c>
      <c r="M283" s="12">
        <f>'Master Sheet'!O283</f>
        <v>0</v>
      </c>
      <c r="N283" s="14">
        <f t="shared" si="45"/>
        <v>4500</v>
      </c>
      <c r="O283" s="14">
        <f t="shared" si="46"/>
        <v>4500</v>
      </c>
      <c r="P283" s="17">
        <f>'Master Sheet'!P283</f>
        <v>0</v>
      </c>
      <c r="Q283" s="17">
        <f>'Master Sheet'!Q283</f>
        <v>0</v>
      </c>
      <c r="R283" s="17">
        <f>'Master Sheet'!R283</f>
        <v>0</v>
      </c>
      <c r="S283" s="17">
        <f>'Master Sheet'!S283</f>
        <v>0</v>
      </c>
      <c r="T283" s="14">
        <f t="shared" si="47"/>
        <v>4500</v>
      </c>
      <c r="U283" s="14">
        <f t="shared" si="48"/>
        <v>4500</v>
      </c>
      <c r="V283" s="12">
        <f t="shared" si="49"/>
        <v>0</v>
      </c>
      <c r="W283" s="14">
        <f t="shared" si="50"/>
        <v>4500</v>
      </c>
      <c r="X283" s="14">
        <f t="shared" si="51"/>
        <v>4500</v>
      </c>
      <c r="Y283" s="8">
        <f t="shared" si="52"/>
        <v>0</v>
      </c>
      <c r="Z283" s="18">
        <f t="shared" si="53"/>
        <v>4500</v>
      </c>
      <c r="AA283" s="14">
        <f t="shared" si="54"/>
        <v>4500</v>
      </c>
    </row>
    <row r="284" spans="1:27" ht="30">
      <c r="A284" s="4" t="str">
        <f>'Master Sheet'!A284</f>
        <v>CFQ7TTC0J7C5</v>
      </c>
      <c r="B284" s="4">
        <f>'Master Sheet'!B284</f>
        <v>3</v>
      </c>
      <c r="C284" s="7" t="str">
        <f>'Master Sheet'!C284</f>
        <v>Dynamics 365 Call Intelligence Minutes Add-on (Education Faculty Pricing)</v>
      </c>
      <c r="D284" s="4" t="str">
        <f>'Master Sheet'!D284</f>
        <v>P1M</v>
      </c>
      <c r="E284" s="4" t="str">
        <f>'Master Sheet'!E284</f>
        <v>Monthly</v>
      </c>
      <c r="F284" s="14">
        <f>'Master Sheet'!F284</f>
        <v>822</v>
      </c>
      <c r="G284" s="14">
        <f>'Master Sheet'!G284</f>
        <v>616.5</v>
      </c>
      <c r="H284" s="12">
        <f>'Master Sheet'!K284</f>
        <v>0</v>
      </c>
      <c r="I284" s="14">
        <f t="shared" si="44"/>
        <v>616.5</v>
      </c>
      <c r="J284" s="12">
        <f>'Master Sheet'!L284</f>
        <v>0</v>
      </c>
      <c r="K284" s="12">
        <f>'Master Sheet'!M284</f>
        <v>0</v>
      </c>
      <c r="L284" s="12">
        <f>'Master Sheet'!N284</f>
        <v>0</v>
      </c>
      <c r="M284" s="12">
        <f>'Master Sheet'!O284</f>
        <v>0</v>
      </c>
      <c r="N284" s="14">
        <f t="shared" si="45"/>
        <v>616.5</v>
      </c>
      <c r="O284" s="14">
        <f t="shared" si="46"/>
        <v>616.5</v>
      </c>
      <c r="P284" s="17">
        <f>'Master Sheet'!P284</f>
        <v>0</v>
      </c>
      <c r="Q284" s="17">
        <f>'Master Sheet'!Q284</f>
        <v>0</v>
      </c>
      <c r="R284" s="17">
        <f>'Master Sheet'!R284</f>
        <v>0</v>
      </c>
      <c r="S284" s="17">
        <f>'Master Sheet'!S284</f>
        <v>0</v>
      </c>
      <c r="T284" s="14">
        <f t="shared" si="47"/>
        <v>616.5</v>
      </c>
      <c r="U284" s="14">
        <f t="shared" si="48"/>
        <v>616.5</v>
      </c>
      <c r="V284" s="12">
        <f t="shared" si="49"/>
        <v>0</v>
      </c>
      <c r="W284" s="14">
        <f t="shared" si="50"/>
        <v>616.5</v>
      </c>
      <c r="X284" s="14">
        <f t="shared" si="51"/>
        <v>616.5</v>
      </c>
      <c r="Y284" s="8">
        <f t="shared" si="52"/>
        <v>0</v>
      </c>
      <c r="Z284" s="18">
        <f t="shared" si="53"/>
        <v>616.5</v>
      </c>
      <c r="AA284" s="14">
        <f t="shared" si="54"/>
        <v>616.5</v>
      </c>
    </row>
    <row r="285" spans="1:27">
      <c r="A285" s="4" t="str">
        <f>'Master Sheet'!A285</f>
        <v>CFQ7TTC0J7C5</v>
      </c>
      <c r="B285" s="4">
        <f>'Master Sheet'!B285</f>
        <v>1</v>
      </c>
      <c r="C285" s="7" t="str">
        <f>'Master Sheet'!C285</f>
        <v>Dynamics 365 Call Intelligence Minutes Add-on</v>
      </c>
      <c r="D285" s="4" t="str">
        <f>'Master Sheet'!D285</f>
        <v>P1Y</v>
      </c>
      <c r="E285" s="4" t="str">
        <f>'Master Sheet'!E285</f>
        <v>Annual</v>
      </c>
      <c r="F285" s="14">
        <f>'Master Sheet'!F285</f>
        <v>15000</v>
      </c>
      <c r="G285" s="14">
        <f>'Master Sheet'!G285</f>
        <v>11250</v>
      </c>
      <c r="H285" s="12">
        <f>'Master Sheet'!K285</f>
        <v>0</v>
      </c>
      <c r="I285" s="14">
        <f t="shared" si="44"/>
        <v>11250</v>
      </c>
      <c r="J285" s="12">
        <f>'Master Sheet'!L285</f>
        <v>0</v>
      </c>
      <c r="K285" s="12">
        <f>'Master Sheet'!M285</f>
        <v>0</v>
      </c>
      <c r="L285" s="12">
        <f>'Master Sheet'!N285</f>
        <v>0</v>
      </c>
      <c r="M285" s="12">
        <f>'Master Sheet'!O285</f>
        <v>0</v>
      </c>
      <c r="N285" s="14">
        <f t="shared" si="45"/>
        <v>11250</v>
      </c>
      <c r="O285" s="14">
        <f t="shared" si="46"/>
        <v>11250</v>
      </c>
      <c r="P285" s="17">
        <f>'Master Sheet'!P285</f>
        <v>0</v>
      </c>
      <c r="Q285" s="17">
        <f>'Master Sheet'!Q285</f>
        <v>0</v>
      </c>
      <c r="R285" s="17">
        <f>'Master Sheet'!R285</f>
        <v>0</v>
      </c>
      <c r="S285" s="17">
        <f>'Master Sheet'!S285</f>
        <v>0</v>
      </c>
      <c r="T285" s="14">
        <f t="shared" si="47"/>
        <v>11250</v>
      </c>
      <c r="U285" s="14">
        <f t="shared" si="48"/>
        <v>11250</v>
      </c>
      <c r="V285" s="12">
        <f t="shared" si="49"/>
        <v>0</v>
      </c>
      <c r="W285" s="14">
        <f t="shared" si="50"/>
        <v>11250</v>
      </c>
      <c r="X285" s="14">
        <f t="shared" si="51"/>
        <v>11250</v>
      </c>
      <c r="Y285" s="8">
        <f t="shared" si="52"/>
        <v>0</v>
      </c>
      <c r="Z285" s="18">
        <f t="shared" si="53"/>
        <v>11250</v>
      </c>
      <c r="AA285" s="14">
        <f t="shared" si="54"/>
        <v>11250</v>
      </c>
    </row>
    <row r="286" spans="1:27" ht="30">
      <c r="A286" s="4" t="str">
        <f>'Master Sheet'!A286</f>
        <v>CFQ7TTC0LH2Z</v>
      </c>
      <c r="B286" s="4">
        <f>'Master Sheet'!B286</f>
        <v>1</v>
      </c>
      <c r="C286" s="7" t="str">
        <f>'Master Sheet'!C286</f>
        <v>Dynamics 365 Commerce Attach to Qualifying Dynamics 365 Base Offer</v>
      </c>
      <c r="D286" s="4" t="str">
        <f>'Master Sheet'!D286</f>
        <v>P1Y</v>
      </c>
      <c r="E286" s="4" t="str">
        <f>'Master Sheet'!E286</f>
        <v>Monthly</v>
      </c>
      <c r="F286" s="14">
        <f>'Master Sheet'!F286</f>
        <v>31437</v>
      </c>
      <c r="G286" s="14">
        <f>'Master Sheet'!G286</f>
        <v>22005.96</v>
      </c>
      <c r="H286" s="12">
        <f>'Master Sheet'!K286</f>
        <v>0</v>
      </c>
      <c r="I286" s="14">
        <f t="shared" si="44"/>
        <v>22005.96</v>
      </c>
      <c r="J286" s="12">
        <f>'Master Sheet'!L286</f>
        <v>0</v>
      </c>
      <c r="K286" s="12">
        <f>'Master Sheet'!M286</f>
        <v>0</v>
      </c>
      <c r="L286" s="12">
        <f>'Master Sheet'!N286</f>
        <v>0</v>
      </c>
      <c r="M286" s="12">
        <f>'Master Sheet'!O286</f>
        <v>0</v>
      </c>
      <c r="N286" s="14">
        <f t="shared" si="45"/>
        <v>22005.96</v>
      </c>
      <c r="O286" s="14">
        <f t="shared" si="46"/>
        <v>22005.96</v>
      </c>
      <c r="P286" s="17">
        <f>'Master Sheet'!P286</f>
        <v>0</v>
      </c>
      <c r="Q286" s="17">
        <f>'Master Sheet'!Q286</f>
        <v>0</v>
      </c>
      <c r="R286" s="17">
        <f>'Master Sheet'!R286</f>
        <v>0</v>
      </c>
      <c r="S286" s="17">
        <f>'Master Sheet'!S286</f>
        <v>0</v>
      </c>
      <c r="T286" s="14">
        <f t="shared" si="47"/>
        <v>22005.96</v>
      </c>
      <c r="U286" s="14">
        <f t="shared" si="48"/>
        <v>22005.96</v>
      </c>
      <c r="V286" s="12">
        <f t="shared" si="49"/>
        <v>0</v>
      </c>
      <c r="W286" s="14">
        <f t="shared" si="50"/>
        <v>22005.96</v>
      </c>
      <c r="X286" s="14">
        <f t="shared" si="51"/>
        <v>22005.96</v>
      </c>
      <c r="Y286" s="8">
        <f t="shared" si="52"/>
        <v>0</v>
      </c>
      <c r="Z286" s="18">
        <f t="shared" si="53"/>
        <v>22005.96</v>
      </c>
      <c r="AA286" s="14">
        <f t="shared" si="54"/>
        <v>22005.96</v>
      </c>
    </row>
    <row r="287" spans="1:27">
      <c r="A287" s="4" t="str">
        <f>'Master Sheet'!A287</f>
        <v>CFQ7TTC0HM0T</v>
      </c>
      <c r="B287" s="4" t="str">
        <f>'Master Sheet'!B287</f>
        <v>005R</v>
      </c>
      <c r="C287" s="7" t="str">
        <f>'Master Sheet'!C287</f>
        <v>Dynamics 365 e-Commerce Tier 3 Band 1 Overage (Non-Profit Pricing)</v>
      </c>
      <c r="D287" s="4" t="str">
        <f>'Master Sheet'!D287</f>
        <v>P1Y</v>
      </c>
      <c r="E287" s="4" t="str">
        <f>'Master Sheet'!E287</f>
        <v>Monthly</v>
      </c>
      <c r="F287" s="14">
        <f>'Master Sheet'!F287</f>
        <v>157248</v>
      </c>
      <c r="G287" s="14">
        <f>'Master Sheet'!G287</f>
        <v>141523.20000000001</v>
      </c>
      <c r="H287" s="12">
        <f>'Master Sheet'!K287</f>
        <v>0</v>
      </c>
      <c r="I287" s="14">
        <f t="shared" si="44"/>
        <v>141523.20000000001</v>
      </c>
      <c r="J287" s="12">
        <f>'Master Sheet'!L287</f>
        <v>0</v>
      </c>
      <c r="K287" s="12">
        <f>'Master Sheet'!M287</f>
        <v>0</v>
      </c>
      <c r="L287" s="12">
        <f>'Master Sheet'!N287</f>
        <v>0</v>
      </c>
      <c r="M287" s="12">
        <f>'Master Sheet'!O287</f>
        <v>0</v>
      </c>
      <c r="N287" s="14">
        <f t="shared" si="45"/>
        <v>141523.20000000001</v>
      </c>
      <c r="O287" s="14">
        <f t="shared" si="46"/>
        <v>141523.20000000001</v>
      </c>
      <c r="P287" s="17">
        <f>'Master Sheet'!P287</f>
        <v>0</v>
      </c>
      <c r="Q287" s="17">
        <f>'Master Sheet'!Q287</f>
        <v>0</v>
      </c>
      <c r="R287" s="17">
        <f>'Master Sheet'!R287</f>
        <v>0</v>
      </c>
      <c r="S287" s="17">
        <f>'Master Sheet'!S287</f>
        <v>0</v>
      </c>
      <c r="T287" s="14">
        <f t="shared" si="47"/>
        <v>141523.20000000001</v>
      </c>
      <c r="U287" s="14">
        <f t="shared" si="48"/>
        <v>141523.20000000001</v>
      </c>
      <c r="V287" s="12">
        <f t="shared" si="49"/>
        <v>0</v>
      </c>
      <c r="W287" s="14">
        <f t="shared" si="50"/>
        <v>141523.20000000001</v>
      </c>
      <c r="X287" s="14">
        <f t="shared" si="51"/>
        <v>141523.20000000001</v>
      </c>
      <c r="Y287" s="8">
        <f t="shared" si="52"/>
        <v>0</v>
      </c>
      <c r="Z287" s="18">
        <f t="shared" si="53"/>
        <v>141523.20000000001</v>
      </c>
      <c r="AA287" s="14">
        <f t="shared" si="54"/>
        <v>141523.20000000001</v>
      </c>
    </row>
    <row r="288" spans="1:27" ht="30">
      <c r="A288" s="4" t="str">
        <f>'Master Sheet'!A288</f>
        <v>CFQ7TTC0LH2Z</v>
      </c>
      <c r="B288" s="4" t="str">
        <f>'Master Sheet'!B288</f>
        <v>000M</v>
      </c>
      <c r="C288" s="7" t="str">
        <f>'Master Sheet'!C288</f>
        <v>Dynamics 365 Commerce Attach to Qualifying Dynamics 365 Base Offer (Education Student Pricing)</v>
      </c>
      <c r="D288" s="4" t="str">
        <f>'Master Sheet'!D288</f>
        <v>P1Y</v>
      </c>
      <c r="E288" s="4" t="str">
        <f>'Master Sheet'!E288</f>
        <v>Monthly</v>
      </c>
      <c r="F288" s="14">
        <f>'Master Sheet'!F288</f>
        <v>12600</v>
      </c>
      <c r="G288" s="14">
        <f>'Master Sheet'!G288</f>
        <v>8820</v>
      </c>
      <c r="H288" s="12">
        <f>'Master Sheet'!K288</f>
        <v>0</v>
      </c>
      <c r="I288" s="14">
        <f t="shared" si="44"/>
        <v>8820</v>
      </c>
      <c r="J288" s="12">
        <f>'Master Sheet'!L288</f>
        <v>0</v>
      </c>
      <c r="K288" s="12">
        <f>'Master Sheet'!M288</f>
        <v>0</v>
      </c>
      <c r="L288" s="12">
        <f>'Master Sheet'!N288</f>
        <v>0</v>
      </c>
      <c r="M288" s="12">
        <f>'Master Sheet'!O288</f>
        <v>0</v>
      </c>
      <c r="N288" s="14">
        <f t="shared" si="45"/>
        <v>8820</v>
      </c>
      <c r="O288" s="14">
        <f t="shared" si="46"/>
        <v>8820</v>
      </c>
      <c r="P288" s="17">
        <f>'Master Sheet'!P288</f>
        <v>0</v>
      </c>
      <c r="Q288" s="17">
        <f>'Master Sheet'!Q288</f>
        <v>0</v>
      </c>
      <c r="R288" s="17">
        <f>'Master Sheet'!R288</f>
        <v>0</v>
      </c>
      <c r="S288" s="17">
        <f>'Master Sheet'!S288</f>
        <v>0</v>
      </c>
      <c r="T288" s="14">
        <f t="shared" si="47"/>
        <v>8820</v>
      </c>
      <c r="U288" s="14">
        <f t="shared" si="48"/>
        <v>8820</v>
      </c>
      <c r="V288" s="12">
        <f t="shared" si="49"/>
        <v>0</v>
      </c>
      <c r="W288" s="14">
        <f t="shared" si="50"/>
        <v>8820</v>
      </c>
      <c r="X288" s="14">
        <f t="shared" si="51"/>
        <v>8820</v>
      </c>
      <c r="Y288" s="8">
        <f t="shared" si="52"/>
        <v>0</v>
      </c>
      <c r="Z288" s="18">
        <f t="shared" si="53"/>
        <v>8820</v>
      </c>
      <c r="AA288" s="14">
        <f t="shared" si="54"/>
        <v>8820</v>
      </c>
    </row>
    <row r="289" spans="1:27" ht="30">
      <c r="A289" s="4" t="str">
        <f>'Master Sheet'!A289</f>
        <v>CFQ7TTC0HM0T</v>
      </c>
      <c r="B289" s="4">
        <f>'Master Sheet'!B289</f>
        <v>52</v>
      </c>
      <c r="C289" s="7" t="str">
        <f>'Master Sheet'!C289</f>
        <v>Dynamics 365 e-Commerce Tier 3 Band 5 Overage (Education Student Pricing)</v>
      </c>
      <c r="D289" s="4" t="str">
        <f>'Master Sheet'!D289</f>
        <v>P1M</v>
      </c>
      <c r="E289" s="4" t="str">
        <f>'Master Sheet'!E289</f>
        <v>Monthly</v>
      </c>
      <c r="F289" s="14">
        <f>'Master Sheet'!F289</f>
        <v>19968</v>
      </c>
      <c r="G289" s="14">
        <f>'Master Sheet'!G289</f>
        <v>13977.6</v>
      </c>
      <c r="H289" s="12">
        <f>'Master Sheet'!K289</f>
        <v>0</v>
      </c>
      <c r="I289" s="14">
        <f t="shared" si="44"/>
        <v>13977.6</v>
      </c>
      <c r="J289" s="12">
        <f>'Master Sheet'!L289</f>
        <v>0</v>
      </c>
      <c r="K289" s="12">
        <f>'Master Sheet'!M289</f>
        <v>0</v>
      </c>
      <c r="L289" s="12">
        <f>'Master Sheet'!N289</f>
        <v>0</v>
      </c>
      <c r="M289" s="12">
        <f>'Master Sheet'!O289</f>
        <v>0</v>
      </c>
      <c r="N289" s="14">
        <f t="shared" si="45"/>
        <v>13977.6</v>
      </c>
      <c r="O289" s="14">
        <f t="shared" si="46"/>
        <v>13977.6</v>
      </c>
      <c r="P289" s="17">
        <f>'Master Sheet'!P289</f>
        <v>0</v>
      </c>
      <c r="Q289" s="17">
        <f>'Master Sheet'!Q289</f>
        <v>0</v>
      </c>
      <c r="R289" s="17">
        <f>'Master Sheet'!R289</f>
        <v>0</v>
      </c>
      <c r="S289" s="17">
        <f>'Master Sheet'!S289</f>
        <v>0</v>
      </c>
      <c r="T289" s="14">
        <f t="shared" si="47"/>
        <v>13977.6</v>
      </c>
      <c r="U289" s="14">
        <f t="shared" si="48"/>
        <v>13977.6</v>
      </c>
      <c r="V289" s="12">
        <f t="shared" si="49"/>
        <v>0</v>
      </c>
      <c r="W289" s="14">
        <f t="shared" si="50"/>
        <v>13977.6</v>
      </c>
      <c r="X289" s="14">
        <f t="shared" si="51"/>
        <v>13977.6</v>
      </c>
      <c r="Y289" s="8">
        <f t="shared" si="52"/>
        <v>0</v>
      </c>
      <c r="Z289" s="18">
        <f t="shared" si="53"/>
        <v>13977.6</v>
      </c>
      <c r="AA289" s="14">
        <f t="shared" si="54"/>
        <v>13977.6</v>
      </c>
    </row>
    <row r="290" spans="1:27">
      <c r="A290" s="4" t="str">
        <f>'Master Sheet'!A290</f>
        <v>CFQ7TTC0HM0T</v>
      </c>
      <c r="B290" s="4" t="str">
        <f>'Master Sheet'!B290</f>
        <v>005D</v>
      </c>
      <c r="C290" s="7" t="str">
        <f>'Master Sheet'!C290</f>
        <v>Dynamics 365 e-Commerce Tier 3 Band 4 Overage (Non-Profit Pricing)</v>
      </c>
      <c r="D290" s="4" t="str">
        <f>'Master Sheet'!D290</f>
        <v>P1Y</v>
      </c>
      <c r="E290" s="4" t="str">
        <f>'Master Sheet'!E290</f>
        <v>Annual</v>
      </c>
      <c r="F290" s="14">
        <f>'Master Sheet'!F290</f>
        <v>149760</v>
      </c>
      <c r="G290" s="14">
        <f>'Master Sheet'!G290</f>
        <v>134784</v>
      </c>
      <c r="H290" s="12">
        <f>'Master Sheet'!K290</f>
        <v>0</v>
      </c>
      <c r="I290" s="14">
        <f t="shared" si="44"/>
        <v>134784</v>
      </c>
      <c r="J290" s="12">
        <f>'Master Sheet'!L290</f>
        <v>0</v>
      </c>
      <c r="K290" s="12">
        <f>'Master Sheet'!M290</f>
        <v>0</v>
      </c>
      <c r="L290" s="12">
        <f>'Master Sheet'!N290</f>
        <v>0</v>
      </c>
      <c r="M290" s="12">
        <f>'Master Sheet'!O290</f>
        <v>0</v>
      </c>
      <c r="N290" s="14">
        <f t="shared" si="45"/>
        <v>134784</v>
      </c>
      <c r="O290" s="14">
        <f t="shared" si="46"/>
        <v>134784</v>
      </c>
      <c r="P290" s="17">
        <f>'Master Sheet'!P290</f>
        <v>0</v>
      </c>
      <c r="Q290" s="17">
        <f>'Master Sheet'!Q290</f>
        <v>0</v>
      </c>
      <c r="R290" s="17">
        <f>'Master Sheet'!R290</f>
        <v>0</v>
      </c>
      <c r="S290" s="17">
        <f>'Master Sheet'!S290</f>
        <v>0</v>
      </c>
      <c r="T290" s="14">
        <f t="shared" si="47"/>
        <v>134784</v>
      </c>
      <c r="U290" s="14">
        <f t="shared" si="48"/>
        <v>134784</v>
      </c>
      <c r="V290" s="12">
        <f t="shared" si="49"/>
        <v>0</v>
      </c>
      <c r="W290" s="14">
        <f t="shared" si="50"/>
        <v>134784</v>
      </c>
      <c r="X290" s="14">
        <f t="shared" si="51"/>
        <v>134784</v>
      </c>
      <c r="Y290" s="8">
        <f t="shared" si="52"/>
        <v>0</v>
      </c>
      <c r="Z290" s="18">
        <f t="shared" si="53"/>
        <v>134784</v>
      </c>
      <c r="AA290" s="14">
        <f t="shared" si="54"/>
        <v>134784</v>
      </c>
    </row>
    <row r="291" spans="1:27">
      <c r="A291" s="4" t="str">
        <f>'Master Sheet'!A291</f>
        <v>CFQ7TTC0HM0T</v>
      </c>
      <c r="B291" s="4">
        <f>'Master Sheet'!B291</f>
        <v>76</v>
      </c>
      <c r="C291" s="7" t="str">
        <f>'Master Sheet'!C291</f>
        <v>Dynamics 365 e-Commerce Tier 3 Band 4 (Non-Profit Pricing)</v>
      </c>
      <c r="D291" s="4" t="str">
        <f>'Master Sheet'!D291</f>
        <v>P1M</v>
      </c>
      <c r="E291" s="4" t="str">
        <f>'Master Sheet'!E291</f>
        <v>Monthly</v>
      </c>
      <c r="F291" s="14">
        <f>'Master Sheet'!F291</f>
        <v>928452</v>
      </c>
      <c r="G291" s="14">
        <f>'Master Sheet'!G291</f>
        <v>835606.8</v>
      </c>
      <c r="H291" s="12">
        <f>'Master Sheet'!K291</f>
        <v>0</v>
      </c>
      <c r="I291" s="14">
        <f t="shared" si="44"/>
        <v>835606.8</v>
      </c>
      <c r="J291" s="12">
        <f>'Master Sheet'!L291</f>
        <v>0</v>
      </c>
      <c r="K291" s="12">
        <f>'Master Sheet'!M291</f>
        <v>0</v>
      </c>
      <c r="L291" s="12">
        <f>'Master Sheet'!N291</f>
        <v>0</v>
      </c>
      <c r="M291" s="12">
        <f>'Master Sheet'!O291</f>
        <v>0</v>
      </c>
      <c r="N291" s="14">
        <f t="shared" si="45"/>
        <v>835606.8</v>
      </c>
      <c r="O291" s="14">
        <f t="shared" si="46"/>
        <v>835606.8</v>
      </c>
      <c r="P291" s="17">
        <f>'Master Sheet'!P291</f>
        <v>0</v>
      </c>
      <c r="Q291" s="17">
        <f>'Master Sheet'!Q291</f>
        <v>0</v>
      </c>
      <c r="R291" s="17">
        <f>'Master Sheet'!R291</f>
        <v>0</v>
      </c>
      <c r="S291" s="17">
        <f>'Master Sheet'!S291</f>
        <v>0</v>
      </c>
      <c r="T291" s="14">
        <f t="shared" si="47"/>
        <v>835606.8</v>
      </c>
      <c r="U291" s="14">
        <f t="shared" si="48"/>
        <v>835606.8</v>
      </c>
      <c r="V291" s="12">
        <f t="shared" si="49"/>
        <v>0</v>
      </c>
      <c r="W291" s="14">
        <f t="shared" si="50"/>
        <v>835606.8</v>
      </c>
      <c r="X291" s="14">
        <f t="shared" si="51"/>
        <v>835606.8</v>
      </c>
      <c r="Y291" s="8">
        <f t="shared" si="52"/>
        <v>0</v>
      </c>
      <c r="Z291" s="18">
        <f t="shared" si="53"/>
        <v>835606.8</v>
      </c>
      <c r="AA291" s="14">
        <f t="shared" si="54"/>
        <v>835606.8</v>
      </c>
    </row>
    <row r="292" spans="1:27" ht="30">
      <c r="A292" s="4" t="str">
        <f>'Master Sheet'!A292</f>
        <v>CFQ7TTC0HM0T</v>
      </c>
      <c r="B292" s="4" t="str">
        <f>'Master Sheet'!B292</f>
        <v>006X</v>
      </c>
      <c r="C292" s="7" t="str">
        <f>'Master Sheet'!C292</f>
        <v>Dynamics 365 e-Commerce Tier 1 Band 2 Overage (Education Student Pricing)</v>
      </c>
      <c r="D292" s="4" t="str">
        <f>'Master Sheet'!D292</f>
        <v>P1Y</v>
      </c>
      <c r="E292" s="4" t="str">
        <f>'Master Sheet'!E292</f>
        <v>Annual</v>
      </c>
      <c r="F292" s="14">
        <f>'Master Sheet'!F292</f>
        <v>199680</v>
      </c>
      <c r="G292" s="14">
        <f>'Master Sheet'!G292</f>
        <v>139776</v>
      </c>
      <c r="H292" s="12">
        <f>'Master Sheet'!K292</f>
        <v>0</v>
      </c>
      <c r="I292" s="14">
        <f t="shared" si="44"/>
        <v>139776</v>
      </c>
      <c r="J292" s="12">
        <f>'Master Sheet'!L292</f>
        <v>0</v>
      </c>
      <c r="K292" s="12">
        <f>'Master Sheet'!M292</f>
        <v>0</v>
      </c>
      <c r="L292" s="12">
        <f>'Master Sheet'!N292</f>
        <v>0</v>
      </c>
      <c r="M292" s="12">
        <f>'Master Sheet'!O292</f>
        <v>0</v>
      </c>
      <c r="N292" s="14">
        <f t="shared" si="45"/>
        <v>139776</v>
      </c>
      <c r="O292" s="14">
        <f t="shared" si="46"/>
        <v>139776</v>
      </c>
      <c r="P292" s="17">
        <f>'Master Sheet'!P292</f>
        <v>0</v>
      </c>
      <c r="Q292" s="17">
        <f>'Master Sheet'!Q292</f>
        <v>0</v>
      </c>
      <c r="R292" s="17">
        <f>'Master Sheet'!R292</f>
        <v>0</v>
      </c>
      <c r="S292" s="17">
        <f>'Master Sheet'!S292</f>
        <v>0</v>
      </c>
      <c r="T292" s="14">
        <f t="shared" si="47"/>
        <v>139776</v>
      </c>
      <c r="U292" s="14">
        <f t="shared" si="48"/>
        <v>139776</v>
      </c>
      <c r="V292" s="12">
        <f t="shared" si="49"/>
        <v>0</v>
      </c>
      <c r="W292" s="14">
        <f t="shared" si="50"/>
        <v>139776</v>
      </c>
      <c r="X292" s="14">
        <f t="shared" si="51"/>
        <v>139776</v>
      </c>
      <c r="Y292" s="8">
        <f t="shared" si="52"/>
        <v>0</v>
      </c>
      <c r="Z292" s="18">
        <f t="shared" si="53"/>
        <v>139776</v>
      </c>
      <c r="AA292" s="14">
        <f t="shared" si="54"/>
        <v>139776</v>
      </c>
    </row>
    <row r="293" spans="1:27" ht="30">
      <c r="A293" s="4" t="str">
        <f>'Master Sheet'!A293</f>
        <v>CFQ7TTC0HM0T</v>
      </c>
      <c r="B293" s="4" t="str">
        <f>'Master Sheet'!B293</f>
        <v>006R</v>
      </c>
      <c r="C293" s="7" t="str">
        <f>'Master Sheet'!C293</f>
        <v>Dynamics 365 e-Commerce Tier 1 Band 3 Overage (Education Faculty Pricing)</v>
      </c>
      <c r="D293" s="4" t="str">
        <f>'Master Sheet'!D293</f>
        <v>P1Y</v>
      </c>
      <c r="E293" s="4" t="str">
        <f>'Master Sheet'!E293</f>
        <v>Monthly</v>
      </c>
      <c r="F293" s="14">
        <f>'Master Sheet'!F293</f>
        <v>288288</v>
      </c>
      <c r="G293" s="14">
        <f>'Master Sheet'!G293</f>
        <v>201801.60000000001</v>
      </c>
      <c r="H293" s="12">
        <f>'Master Sheet'!K293</f>
        <v>0</v>
      </c>
      <c r="I293" s="14">
        <f t="shared" si="44"/>
        <v>201801.60000000001</v>
      </c>
      <c r="J293" s="12">
        <f>'Master Sheet'!L293</f>
        <v>0</v>
      </c>
      <c r="K293" s="12">
        <f>'Master Sheet'!M293</f>
        <v>0</v>
      </c>
      <c r="L293" s="12">
        <f>'Master Sheet'!N293</f>
        <v>0</v>
      </c>
      <c r="M293" s="12">
        <f>'Master Sheet'!O293</f>
        <v>0</v>
      </c>
      <c r="N293" s="14">
        <f t="shared" si="45"/>
        <v>201801.60000000001</v>
      </c>
      <c r="O293" s="14">
        <f t="shared" si="46"/>
        <v>201801.60000000001</v>
      </c>
      <c r="P293" s="17">
        <f>'Master Sheet'!P293</f>
        <v>0</v>
      </c>
      <c r="Q293" s="17">
        <f>'Master Sheet'!Q293</f>
        <v>0</v>
      </c>
      <c r="R293" s="17">
        <f>'Master Sheet'!R293</f>
        <v>0</v>
      </c>
      <c r="S293" s="17">
        <f>'Master Sheet'!S293</f>
        <v>0</v>
      </c>
      <c r="T293" s="14">
        <f t="shared" si="47"/>
        <v>201801.60000000001</v>
      </c>
      <c r="U293" s="14">
        <f t="shared" si="48"/>
        <v>201801.60000000001</v>
      </c>
      <c r="V293" s="12">
        <f t="shared" si="49"/>
        <v>0</v>
      </c>
      <c r="W293" s="14">
        <f t="shared" si="50"/>
        <v>201801.60000000001</v>
      </c>
      <c r="X293" s="14">
        <f t="shared" si="51"/>
        <v>201801.60000000001</v>
      </c>
      <c r="Y293" s="8">
        <f t="shared" si="52"/>
        <v>0</v>
      </c>
      <c r="Z293" s="18">
        <f t="shared" si="53"/>
        <v>201801.60000000001</v>
      </c>
      <c r="AA293" s="14">
        <f t="shared" si="54"/>
        <v>201801.60000000001</v>
      </c>
    </row>
    <row r="294" spans="1:27">
      <c r="A294" s="4" t="str">
        <f>'Master Sheet'!A294</f>
        <v>CFQ7TTC0HM0T</v>
      </c>
      <c r="B294" s="4" t="str">
        <f>'Master Sheet'!B294</f>
        <v>007X</v>
      </c>
      <c r="C294" s="7" t="str">
        <f>'Master Sheet'!C294</f>
        <v>Dynamics 365 e-Commerce Tier 2 Band 3 (Non-Profit Pricing)</v>
      </c>
      <c r="D294" s="4" t="str">
        <f>'Master Sheet'!D294</f>
        <v>P1Y</v>
      </c>
      <c r="E294" s="4" t="str">
        <f>'Master Sheet'!E294</f>
        <v>Monthly</v>
      </c>
      <c r="F294" s="14">
        <f>'Master Sheet'!F294</f>
        <v>4559877</v>
      </c>
      <c r="G294" s="14">
        <f>'Master Sheet'!G294</f>
        <v>4103889</v>
      </c>
      <c r="H294" s="12">
        <f>'Master Sheet'!K294</f>
        <v>0</v>
      </c>
      <c r="I294" s="14">
        <f t="shared" si="44"/>
        <v>4103889</v>
      </c>
      <c r="J294" s="12">
        <f>'Master Sheet'!L294</f>
        <v>0</v>
      </c>
      <c r="K294" s="12">
        <f>'Master Sheet'!M294</f>
        <v>0</v>
      </c>
      <c r="L294" s="12">
        <f>'Master Sheet'!N294</f>
        <v>0</v>
      </c>
      <c r="M294" s="12">
        <f>'Master Sheet'!O294</f>
        <v>0</v>
      </c>
      <c r="N294" s="14">
        <f t="shared" si="45"/>
        <v>4103889</v>
      </c>
      <c r="O294" s="14">
        <f t="shared" si="46"/>
        <v>4103889</v>
      </c>
      <c r="P294" s="17">
        <f>'Master Sheet'!P294</f>
        <v>0</v>
      </c>
      <c r="Q294" s="17">
        <f>'Master Sheet'!Q294</f>
        <v>0</v>
      </c>
      <c r="R294" s="17">
        <f>'Master Sheet'!R294</f>
        <v>0</v>
      </c>
      <c r="S294" s="17">
        <f>'Master Sheet'!S294</f>
        <v>0</v>
      </c>
      <c r="T294" s="14">
        <f t="shared" si="47"/>
        <v>4103889</v>
      </c>
      <c r="U294" s="14">
        <f t="shared" si="48"/>
        <v>4103889</v>
      </c>
      <c r="V294" s="12">
        <f t="shared" si="49"/>
        <v>0</v>
      </c>
      <c r="W294" s="14">
        <f t="shared" si="50"/>
        <v>4103889</v>
      </c>
      <c r="X294" s="14">
        <f t="shared" si="51"/>
        <v>4103889</v>
      </c>
      <c r="Y294" s="8">
        <f t="shared" si="52"/>
        <v>0</v>
      </c>
      <c r="Z294" s="18">
        <f t="shared" si="53"/>
        <v>4103889</v>
      </c>
      <c r="AA294" s="14">
        <f t="shared" si="54"/>
        <v>4103889</v>
      </c>
    </row>
    <row r="295" spans="1:27">
      <c r="A295" s="4" t="str">
        <f>'Master Sheet'!A295</f>
        <v>CFQ7TTC0HM0T</v>
      </c>
      <c r="B295" s="4" t="str">
        <f>'Master Sheet'!B295</f>
        <v>005C</v>
      </c>
      <c r="C295" s="7" t="str">
        <f>'Master Sheet'!C295</f>
        <v>Dynamics 365 e-Commerce Tier 3 Band 4 (Education Student Pricing)</v>
      </c>
      <c r="D295" s="4" t="str">
        <f>'Master Sheet'!D295</f>
        <v>P1M</v>
      </c>
      <c r="E295" s="4" t="str">
        <f>'Master Sheet'!E295</f>
        <v>Monthly</v>
      </c>
      <c r="F295" s="14">
        <f>'Master Sheet'!F295</f>
        <v>1237938</v>
      </c>
      <c r="G295" s="14">
        <f>'Master Sheet'!G295</f>
        <v>866556.6</v>
      </c>
      <c r="H295" s="12">
        <f>'Master Sheet'!K295</f>
        <v>0</v>
      </c>
      <c r="I295" s="14">
        <f t="shared" si="44"/>
        <v>866556.6</v>
      </c>
      <c r="J295" s="12">
        <f>'Master Sheet'!L295</f>
        <v>0</v>
      </c>
      <c r="K295" s="12">
        <f>'Master Sheet'!M295</f>
        <v>0</v>
      </c>
      <c r="L295" s="12">
        <f>'Master Sheet'!N295</f>
        <v>0</v>
      </c>
      <c r="M295" s="12">
        <f>'Master Sheet'!O295</f>
        <v>0</v>
      </c>
      <c r="N295" s="14">
        <f t="shared" si="45"/>
        <v>866556.6</v>
      </c>
      <c r="O295" s="14">
        <f t="shared" si="46"/>
        <v>866556.6</v>
      </c>
      <c r="P295" s="17">
        <f>'Master Sheet'!P295</f>
        <v>0</v>
      </c>
      <c r="Q295" s="17">
        <f>'Master Sheet'!Q295</f>
        <v>0</v>
      </c>
      <c r="R295" s="17">
        <f>'Master Sheet'!R295</f>
        <v>0</v>
      </c>
      <c r="S295" s="17">
        <f>'Master Sheet'!S295</f>
        <v>0</v>
      </c>
      <c r="T295" s="14">
        <f t="shared" si="47"/>
        <v>866556.6</v>
      </c>
      <c r="U295" s="14">
        <f t="shared" si="48"/>
        <v>866556.6</v>
      </c>
      <c r="V295" s="12">
        <f t="shared" si="49"/>
        <v>0</v>
      </c>
      <c r="W295" s="14">
        <f t="shared" si="50"/>
        <v>866556.6</v>
      </c>
      <c r="X295" s="14">
        <f t="shared" si="51"/>
        <v>866556.6</v>
      </c>
      <c r="Y295" s="8">
        <f t="shared" si="52"/>
        <v>0</v>
      </c>
      <c r="Z295" s="18">
        <f t="shared" si="53"/>
        <v>866556.6</v>
      </c>
      <c r="AA295" s="14">
        <f t="shared" si="54"/>
        <v>866556.6</v>
      </c>
    </row>
    <row r="296" spans="1:27">
      <c r="A296" s="4" t="str">
        <f>'Master Sheet'!A296</f>
        <v>CFQ7TTC0HM0T</v>
      </c>
      <c r="B296" s="4" t="str">
        <f>'Master Sheet'!B296</f>
        <v>000W</v>
      </c>
      <c r="C296" s="7" t="str">
        <f>'Master Sheet'!C296</f>
        <v>Dynamics 365 e-Commerce Tier 2 Band 2</v>
      </c>
      <c r="D296" s="4" t="str">
        <f>'Master Sheet'!D296</f>
        <v>P1M</v>
      </c>
      <c r="E296" s="4" t="str">
        <f>'Master Sheet'!E296</f>
        <v>Monthly</v>
      </c>
      <c r="F296" s="14">
        <f>'Master Sheet'!F296</f>
        <v>1447590</v>
      </c>
      <c r="G296" s="14">
        <f>'Master Sheet'!G296</f>
        <v>1013313</v>
      </c>
      <c r="H296" s="12">
        <f>'Master Sheet'!K296</f>
        <v>0</v>
      </c>
      <c r="I296" s="14">
        <f t="shared" si="44"/>
        <v>1013313</v>
      </c>
      <c r="J296" s="12">
        <f>'Master Sheet'!L296</f>
        <v>0</v>
      </c>
      <c r="K296" s="12">
        <f>'Master Sheet'!M296</f>
        <v>0</v>
      </c>
      <c r="L296" s="12">
        <f>'Master Sheet'!N296</f>
        <v>0</v>
      </c>
      <c r="M296" s="12">
        <f>'Master Sheet'!O296</f>
        <v>0</v>
      </c>
      <c r="N296" s="14">
        <f t="shared" si="45"/>
        <v>1013313</v>
      </c>
      <c r="O296" s="14">
        <f t="shared" si="46"/>
        <v>1013313</v>
      </c>
      <c r="P296" s="17">
        <f>'Master Sheet'!P296</f>
        <v>0</v>
      </c>
      <c r="Q296" s="17">
        <f>'Master Sheet'!Q296</f>
        <v>0</v>
      </c>
      <c r="R296" s="17">
        <f>'Master Sheet'!R296</f>
        <v>0</v>
      </c>
      <c r="S296" s="17">
        <f>'Master Sheet'!S296</f>
        <v>0</v>
      </c>
      <c r="T296" s="14">
        <f t="shared" si="47"/>
        <v>1013313</v>
      </c>
      <c r="U296" s="14">
        <f t="shared" si="48"/>
        <v>1013313</v>
      </c>
      <c r="V296" s="12">
        <f t="shared" si="49"/>
        <v>0</v>
      </c>
      <c r="W296" s="14">
        <f t="shared" si="50"/>
        <v>1013313</v>
      </c>
      <c r="X296" s="14">
        <f t="shared" si="51"/>
        <v>1013313</v>
      </c>
      <c r="Y296" s="8">
        <f t="shared" si="52"/>
        <v>0</v>
      </c>
      <c r="Z296" s="18">
        <f t="shared" si="53"/>
        <v>1013313</v>
      </c>
      <c r="AA296" s="14">
        <f t="shared" si="54"/>
        <v>1013313</v>
      </c>
    </row>
    <row r="297" spans="1:27">
      <c r="A297" s="4" t="str">
        <f>'Master Sheet'!A297</f>
        <v>CFQ7TTC0HM0T</v>
      </c>
      <c r="B297" s="4">
        <f>'Master Sheet'!B297</f>
        <v>13</v>
      </c>
      <c r="C297" s="7" t="str">
        <f>'Master Sheet'!C297</f>
        <v>Dynamics 365 e-Commerce Tier 1 Band 5</v>
      </c>
      <c r="D297" s="4" t="str">
        <f>'Master Sheet'!D297</f>
        <v>P1Y</v>
      </c>
      <c r="E297" s="4" t="str">
        <f>'Master Sheet'!E297</f>
        <v>Annual</v>
      </c>
      <c r="F297" s="14">
        <f>'Master Sheet'!F297</f>
        <v>3993360</v>
      </c>
      <c r="G297" s="14">
        <f>'Master Sheet'!G297</f>
        <v>2795352</v>
      </c>
      <c r="H297" s="12">
        <f>'Master Sheet'!K297</f>
        <v>0</v>
      </c>
      <c r="I297" s="14">
        <f t="shared" si="44"/>
        <v>2795352</v>
      </c>
      <c r="J297" s="12">
        <f>'Master Sheet'!L297</f>
        <v>0</v>
      </c>
      <c r="K297" s="12">
        <f>'Master Sheet'!M297</f>
        <v>0</v>
      </c>
      <c r="L297" s="12">
        <f>'Master Sheet'!N297</f>
        <v>0</v>
      </c>
      <c r="M297" s="12">
        <f>'Master Sheet'!O297</f>
        <v>0</v>
      </c>
      <c r="N297" s="14">
        <f t="shared" si="45"/>
        <v>2795352</v>
      </c>
      <c r="O297" s="14">
        <f t="shared" si="46"/>
        <v>2795352</v>
      </c>
      <c r="P297" s="17">
        <f>'Master Sheet'!P297</f>
        <v>0</v>
      </c>
      <c r="Q297" s="17">
        <f>'Master Sheet'!Q297</f>
        <v>0</v>
      </c>
      <c r="R297" s="17">
        <f>'Master Sheet'!R297</f>
        <v>0</v>
      </c>
      <c r="S297" s="17">
        <f>'Master Sheet'!S297</f>
        <v>0</v>
      </c>
      <c r="T297" s="14">
        <f t="shared" si="47"/>
        <v>2795352</v>
      </c>
      <c r="U297" s="14">
        <f t="shared" si="48"/>
        <v>2795352</v>
      </c>
      <c r="V297" s="12">
        <f t="shared" si="49"/>
        <v>0</v>
      </c>
      <c r="W297" s="14">
        <f t="shared" si="50"/>
        <v>2795352</v>
      </c>
      <c r="X297" s="14">
        <f t="shared" si="51"/>
        <v>2795352</v>
      </c>
      <c r="Y297" s="8">
        <f t="shared" si="52"/>
        <v>0</v>
      </c>
      <c r="Z297" s="18">
        <f t="shared" si="53"/>
        <v>2795352</v>
      </c>
      <c r="AA297" s="14">
        <f t="shared" si="54"/>
        <v>2795352</v>
      </c>
    </row>
    <row r="298" spans="1:27" ht="30">
      <c r="A298" s="4" t="str">
        <f>'Master Sheet'!A298</f>
        <v>CFQ7TTC0HM0T</v>
      </c>
      <c r="B298" s="4">
        <f>'Master Sheet'!B298</f>
        <v>67</v>
      </c>
      <c r="C298" s="7" t="str">
        <f>'Master Sheet'!C298</f>
        <v>Dynamics 365 e-Commerce Tier 2 Band 2 Overage (Education Student Pricing)</v>
      </c>
      <c r="D298" s="4" t="str">
        <f>'Master Sheet'!D298</f>
        <v>P1Y</v>
      </c>
      <c r="E298" s="4" t="str">
        <f>'Master Sheet'!E298</f>
        <v>Monthly</v>
      </c>
      <c r="F298" s="14">
        <f>'Master Sheet'!F298</f>
        <v>209664</v>
      </c>
      <c r="G298" s="14">
        <f>'Master Sheet'!G298</f>
        <v>146764.79999999999</v>
      </c>
      <c r="H298" s="12">
        <f>'Master Sheet'!K298</f>
        <v>0</v>
      </c>
      <c r="I298" s="14">
        <f t="shared" si="44"/>
        <v>146764.79999999999</v>
      </c>
      <c r="J298" s="12">
        <f>'Master Sheet'!L298</f>
        <v>0</v>
      </c>
      <c r="K298" s="12">
        <f>'Master Sheet'!M298</f>
        <v>0</v>
      </c>
      <c r="L298" s="12">
        <f>'Master Sheet'!N298</f>
        <v>0</v>
      </c>
      <c r="M298" s="12">
        <f>'Master Sheet'!O298</f>
        <v>0</v>
      </c>
      <c r="N298" s="14">
        <f t="shared" si="45"/>
        <v>146764.79999999999</v>
      </c>
      <c r="O298" s="14">
        <f t="shared" si="46"/>
        <v>146764.79999999999</v>
      </c>
      <c r="P298" s="17">
        <f>'Master Sheet'!P298</f>
        <v>0</v>
      </c>
      <c r="Q298" s="17">
        <f>'Master Sheet'!Q298</f>
        <v>0</v>
      </c>
      <c r="R298" s="17">
        <f>'Master Sheet'!R298</f>
        <v>0</v>
      </c>
      <c r="S298" s="17">
        <f>'Master Sheet'!S298</f>
        <v>0</v>
      </c>
      <c r="T298" s="14">
        <f t="shared" si="47"/>
        <v>146764.79999999999</v>
      </c>
      <c r="U298" s="14">
        <f t="shared" si="48"/>
        <v>146764.79999999999</v>
      </c>
      <c r="V298" s="12">
        <f t="shared" si="49"/>
        <v>0</v>
      </c>
      <c r="W298" s="14">
        <f t="shared" si="50"/>
        <v>146764.79999999999</v>
      </c>
      <c r="X298" s="14">
        <f t="shared" si="51"/>
        <v>146764.79999999999</v>
      </c>
      <c r="Y298" s="8">
        <f t="shared" si="52"/>
        <v>0</v>
      </c>
      <c r="Z298" s="18">
        <f t="shared" si="53"/>
        <v>146764.79999999999</v>
      </c>
      <c r="AA298" s="14">
        <f t="shared" si="54"/>
        <v>146764.79999999999</v>
      </c>
    </row>
    <row r="299" spans="1:27" ht="30">
      <c r="A299" s="4" t="str">
        <f>'Master Sheet'!A299</f>
        <v>CFQ7TTC0HM0T</v>
      </c>
      <c r="B299" s="4">
        <f>'Master Sheet'!B299</f>
        <v>64</v>
      </c>
      <c r="C299" s="7" t="str">
        <f>'Master Sheet'!C299</f>
        <v>Dynamics 365 e-Commerce Tier 2 Band 3 Overage (Education Student Pricing)</v>
      </c>
      <c r="D299" s="4" t="str">
        <f>'Master Sheet'!D299</f>
        <v>P1Y</v>
      </c>
      <c r="E299" s="4" t="str">
        <f>'Master Sheet'!E299</f>
        <v>Monthly</v>
      </c>
      <c r="F299" s="14">
        <f>'Master Sheet'!F299</f>
        <v>209664</v>
      </c>
      <c r="G299" s="14">
        <f>'Master Sheet'!G299</f>
        <v>146764.79999999999</v>
      </c>
      <c r="H299" s="12">
        <f>'Master Sheet'!K299</f>
        <v>0</v>
      </c>
      <c r="I299" s="14">
        <f t="shared" si="44"/>
        <v>146764.79999999999</v>
      </c>
      <c r="J299" s="12">
        <f>'Master Sheet'!L299</f>
        <v>0</v>
      </c>
      <c r="K299" s="12">
        <f>'Master Sheet'!M299</f>
        <v>0</v>
      </c>
      <c r="L299" s="12">
        <f>'Master Sheet'!N299</f>
        <v>0</v>
      </c>
      <c r="M299" s="12">
        <f>'Master Sheet'!O299</f>
        <v>0</v>
      </c>
      <c r="N299" s="14">
        <f t="shared" si="45"/>
        <v>146764.79999999999</v>
      </c>
      <c r="O299" s="14">
        <f t="shared" si="46"/>
        <v>146764.79999999999</v>
      </c>
      <c r="P299" s="17">
        <f>'Master Sheet'!P299</f>
        <v>0</v>
      </c>
      <c r="Q299" s="17">
        <f>'Master Sheet'!Q299</f>
        <v>0</v>
      </c>
      <c r="R299" s="17">
        <f>'Master Sheet'!R299</f>
        <v>0</v>
      </c>
      <c r="S299" s="17">
        <f>'Master Sheet'!S299</f>
        <v>0</v>
      </c>
      <c r="T299" s="14">
        <f t="shared" si="47"/>
        <v>146764.79999999999</v>
      </c>
      <c r="U299" s="14">
        <f t="shared" si="48"/>
        <v>146764.79999999999</v>
      </c>
      <c r="V299" s="12">
        <f t="shared" si="49"/>
        <v>0</v>
      </c>
      <c r="W299" s="14">
        <f t="shared" si="50"/>
        <v>146764.79999999999</v>
      </c>
      <c r="X299" s="14">
        <f t="shared" si="51"/>
        <v>146764.79999999999</v>
      </c>
      <c r="Y299" s="8">
        <f t="shared" si="52"/>
        <v>0</v>
      </c>
      <c r="Z299" s="18">
        <f t="shared" si="53"/>
        <v>146764.79999999999</v>
      </c>
      <c r="AA299" s="14">
        <f t="shared" si="54"/>
        <v>146764.79999999999</v>
      </c>
    </row>
    <row r="300" spans="1:27">
      <c r="A300" s="4" t="str">
        <f>'Master Sheet'!A300</f>
        <v>CFQ7TTC0HM0T</v>
      </c>
      <c r="B300" s="4" t="str">
        <f>'Master Sheet'!B300</f>
        <v>000P</v>
      </c>
      <c r="C300" s="7" t="str">
        <f>'Master Sheet'!C300</f>
        <v>Dynamics 365 e-Commerce Tier 2 Band 5</v>
      </c>
      <c r="D300" s="4" t="str">
        <f>'Master Sheet'!D300</f>
        <v>P1Y</v>
      </c>
      <c r="E300" s="4" t="str">
        <f>'Master Sheet'!E300</f>
        <v>Monthly</v>
      </c>
      <c r="F300" s="14">
        <f>'Master Sheet'!F300</f>
        <v>15199695</v>
      </c>
      <c r="G300" s="14">
        <f>'Master Sheet'!G300</f>
        <v>10639787</v>
      </c>
      <c r="H300" s="12">
        <f>'Master Sheet'!K300</f>
        <v>0</v>
      </c>
      <c r="I300" s="14">
        <f t="shared" si="44"/>
        <v>10639787</v>
      </c>
      <c r="J300" s="12">
        <f>'Master Sheet'!L300</f>
        <v>0</v>
      </c>
      <c r="K300" s="12">
        <f>'Master Sheet'!M300</f>
        <v>0</v>
      </c>
      <c r="L300" s="12">
        <f>'Master Sheet'!N300</f>
        <v>0</v>
      </c>
      <c r="M300" s="12">
        <f>'Master Sheet'!O300</f>
        <v>0</v>
      </c>
      <c r="N300" s="14">
        <f t="shared" si="45"/>
        <v>10639787</v>
      </c>
      <c r="O300" s="14">
        <f t="shared" si="46"/>
        <v>10639787</v>
      </c>
      <c r="P300" s="17">
        <f>'Master Sheet'!P300</f>
        <v>0</v>
      </c>
      <c r="Q300" s="17">
        <f>'Master Sheet'!Q300</f>
        <v>0</v>
      </c>
      <c r="R300" s="17">
        <f>'Master Sheet'!R300</f>
        <v>0</v>
      </c>
      <c r="S300" s="17">
        <f>'Master Sheet'!S300</f>
        <v>0</v>
      </c>
      <c r="T300" s="14">
        <f t="shared" si="47"/>
        <v>10639787</v>
      </c>
      <c r="U300" s="14">
        <f t="shared" si="48"/>
        <v>10639787</v>
      </c>
      <c r="V300" s="12">
        <f t="shared" si="49"/>
        <v>0</v>
      </c>
      <c r="W300" s="14">
        <f t="shared" si="50"/>
        <v>10639787</v>
      </c>
      <c r="X300" s="14">
        <f t="shared" si="51"/>
        <v>10639787</v>
      </c>
      <c r="Y300" s="8">
        <f t="shared" si="52"/>
        <v>0</v>
      </c>
      <c r="Z300" s="18">
        <f t="shared" si="53"/>
        <v>10639787</v>
      </c>
      <c r="AA300" s="14">
        <f t="shared" si="54"/>
        <v>10639787</v>
      </c>
    </row>
    <row r="301" spans="1:27">
      <c r="A301" s="4" t="str">
        <f>'Master Sheet'!A301</f>
        <v>CFQ7TTC0HM0T</v>
      </c>
      <c r="B301" s="4">
        <f>'Master Sheet'!B301</f>
        <v>87</v>
      </c>
      <c r="C301" s="7" t="str">
        <f>'Master Sheet'!C301</f>
        <v>Dynamics 365 e-Commerce Tier 1 Band 2 (Non-Profit Pricing)</v>
      </c>
      <c r="D301" s="4" t="str">
        <f>'Master Sheet'!D301</f>
        <v>P1Y</v>
      </c>
      <c r="E301" s="4" t="str">
        <f>'Master Sheet'!E301</f>
        <v>Annual</v>
      </c>
      <c r="F301" s="14">
        <f>'Master Sheet'!F301</f>
        <v>1198020</v>
      </c>
      <c r="G301" s="14">
        <f>'Master Sheet'!G301</f>
        <v>1078218</v>
      </c>
      <c r="H301" s="12">
        <f>'Master Sheet'!K301</f>
        <v>0</v>
      </c>
      <c r="I301" s="14">
        <f t="shared" si="44"/>
        <v>1078218</v>
      </c>
      <c r="J301" s="12">
        <f>'Master Sheet'!L301</f>
        <v>0</v>
      </c>
      <c r="K301" s="12">
        <f>'Master Sheet'!M301</f>
        <v>0</v>
      </c>
      <c r="L301" s="12">
        <f>'Master Sheet'!N301</f>
        <v>0</v>
      </c>
      <c r="M301" s="12">
        <f>'Master Sheet'!O301</f>
        <v>0</v>
      </c>
      <c r="N301" s="14">
        <f t="shared" si="45"/>
        <v>1078218</v>
      </c>
      <c r="O301" s="14">
        <f t="shared" si="46"/>
        <v>1078218</v>
      </c>
      <c r="P301" s="17">
        <f>'Master Sheet'!P301</f>
        <v>0</v>
      </c>
      <c r="Q301" s="17">
        <f>'Master Sheet'!Q301</f>
        <v>0</v>
      </c>
      <c r="R301" s="17">
        <f>'Master Sheet'!R301</f>
        <v>0</v>
      </c>
      <c r="S301" s="17">
        <f>'Master Sheet'!S301</f>
        <v>0</v>
      </c>
      <c r="T301" s="14">
        <f t="shared" si="47"/>
        <v>1078218</v>
      </c>
      <c r="U301" s="14">
        <f t="shared" si="48"/>
        <v>1078218</v>
      </c>
      <c r="V301" s="12">
        <f t="shared" si="49"/>
        <v>0</v>
      </c>
      <c r="W301" s="14">
        <f t="shared" si="50"/>
        <v>1078218</v>
      </c>
      <c r="X301" s="14">
        <f t="shared" si="51"/>
        <v>1078218</v>
      </c>
      <c r="Y301" s="8">
        <f t="shared" si="52"/>
        <v>0</v>
      </c>
      <c r="Z301" s="18">
        <f t="shared" si="53"/>
        <v>1078218</v>
      </c>
      <c r="AA301" s="14">
        <f t="shared" si="54"/>
        <v>1078218</v>
      </c>
    </row>
    <row r="302" spans="1:27">
      <c r="A302" s="4" t="str">
        <f>'Master Sheet'!A302</f>
        <v>CFQ7TTC0HM0T</v>
      </c>
      <c r="B302" s="4" t="str">
        <f>'Master Sheet'!B302</f>
        <v>007D</v>
      </c>
      <c r="C302" s="7" t="str">
        <f>'Master Sheet'!C302</f>
        <v>Dynamics 365 e-Commerce Tier 2 Band 5 (Non-Profit Pricing)</v>
      </c>
      <c r="D302" s="4" t="str">
        <f>'Master Sheet'!D302</f>
        <v>P1M</v>
      </c>
      <c r="E302" s="4" t="str">
        <f>'Master Sheet'!E302</f>
        <v>Monthly</v>
      </c>
      <c r="F302" s="14">
        <f>'Master Sheet'!F302</f>
        <v>434274</v>
      </c>
      <c r="G302" s="14">
        <f>'Master Sheet'!G302</f>
        <v>390846.6</v>
      </c>
      <c r="H302" s="12">
        <f>'Master Sheet'!K302</f>
        <v>0</v>
      </c>
      <c r="I302" s="14">
        <f t="shared" si="44"/>
        <v>390846.6</v>
      </c>
      <c r="J302" s="12">
        <f>'Master Sheet'!L302</f>
        <v>0</v>
      </c>
      <c r="K302" s="12">
        <f>'Master Sheet'!M302</f>
        <v>0</v>
      </c>
      <c r="L302" s="12">
        <f>'Master Sheet'!N302</f>
        <v>0</v>
      </c>
      <c r="M302" s="12">
        <f>'Master Sheet'!O302</f>
        <v>0</v>
      </c>
      <c r="N302" s="14">
        <f t="shared" si="45"/>
        <v>390846.6</v>
      </c>
      <c r="O302" s="14">
        <f t="shared" si="46"/>
        <v>390846.6</v>
      </c>
      <c r="P302" s="17">
        <f>'Master Sheet'!P302</f>
        <v>0</v>
      </c>
      <c r="Q302" s="17">
        <f>'Master Sheet'!Q302</f>
        <v>0</v>
      </c>
      <c r="R302" s="17">
        <f>'Master Sheet'!R302</f>
        <v>0</v>
      </c>
      <c r="S302" s="17">
        <f>'Master Sheet'!S302</f>
        <v>0</v>
      </c>
      <c r="T302" s="14">
        <f t="shared" si="47"/>
        <v>390846.6</v>
      </c>
      <c r="U302" s="14">
        <f t="shared" si="48"/>
        <v>390846.6</v>
      </c>
      <c r="V302" s="12">
        <f t="shared" si="49"/>
        <v>0</v>
      </c>
      <c r="W302" s="14">
        <f t="shared" si="50"/>
        <v>390846.6</v>
      </c>
      <c r="X302" s="14">
        <f t="shared" si="51"/>
        <v>390846.6</v>
      </c>
      <c r="Y302" s="8">
        <f t="shared" si="52"/>
        <v>0</v>
      </c>
      <c r="Z302" s="18">
        <f t="shared" si="53"/>
        <v>390846.6</v>
      </c>
      <c r="AA302" s="14">
        <f t="shared" si="54"/>
        <v>390846.6</v>
      </c>
    </row>
    <row r="303" spans="1:27" ht="30">
      <c r="A303" s="4" t="str">
        <f>'Master Sheet'!A303</f>
        <v>CFQ7TTC0HM0T</v>
      </c>
      <c r="B303" s="4" t="str">
        <f>'Master Sheet'!B303</f>
        <v>006B</v>
      </c>
      <c r="C303" s="7" t="str">
        <f>'Master Sheet'!C303</f>
        <v>Dynamics 365 e-Commerce Tier 2 Band 1 Overage (Education Student Pricing)</v>
      </c>
      <c r="D303" s="4" t="str">
        <f>'Master Sheet'!D303</f>
        <v>P1Y</v>
      </c>
      <c r="E303" s="4" t="str">
        <f>'Master Sheet'!E303</f>
        <v>Annual</v>
      </c>
      <c r="F303" s="14">
        <f>'Master Sheet'!F303</f>
        <v>199680</v>
      </c>
      <c r="G303" s="14">
        <f>'Master Sheet'!G303</f>
        <v>139776</v>
      </c>
      <c r="H303" s="12">
        <f>'Master Sheet'!K303</f>
        <v>0</v>
      </c>
      <c r="I303" s="14">
        <f t="shared" si="44"/>
        <v>139776</v>
      </c>
      <c r="J303" s="12">
        <f>'Master Sheet'!L303</f>
        <v>0</v>
      </c>
      <c r="K303" s="12">
        <f>'Master Sheet'!M303</f>
        <v>0</v>
      </c>
      <c r="L303" s="12">
        <f>'Master Sheet'!N303</f>
        <v>0</v>
      </c>
      <c r="M303" s="12">
        <f>'Master Sheet'!O303</f>
        <v>0</v>
      </c>
      <c r="N303" s="14">
        <f t="shared" si="45"/>
        <v>139776</v>
      </c>
      <c r="O303" s="14">
        <f t="shared" si="46"/>
        <v>139776</v>
      </c>
      <c r="P303" s="17">
        <f>'Master Sheet'!P303</f>
        <v>0</v>
      </c>
      <c r="Q303" s="17">
        <f>'Master Sheet'!Q303</f>
        <v>0</v>
      </c>
      <c r="R303" s="17">
        <f>'Master Sheet'!R303</f>
        <v>0</v>
      </c>
      <c r="S303" s="17">
        <f>'Master Sheet'!S303</f>
        <v>0</v>
      </c>
      <c r="T303" s="14">
        <f t="shared" si="47"/>
        <v>139776</v>
      </c>
      <c r="U303" s="14">
        <f t="shared" si="48"/>
        <v>139776</v>
      </c>
      <c r="V303" s="12">
        <f t="shared" si="49"/>
        <v>0</v>
      </c>
      <c r="W303" s="14">
        <f t="shared" si="50"/>
        <v>139776</v>
      </c>
      <c r="X303" s="14">
        <f t="shared" si="51"/>
        <v>139776</v>
      </c>
      <c r="Y303" s="8">
        <f t="shared" si="52"/>
        <v>0</v>
      </c>
      <c r="Z303" s="18">
        <f t="shared" si="53"/>
        <v>139776</v>
      </c>
      <c r="AA303" s="14">
        <f t="shared" si="54"/>
        <v>139776</v>
      </c>
    </row>
    <row r="304" spans="1:27">
      <c r="A304" s="4" t="str">
        <f>'Master Sheet'!A304</f>
        <v>CFQ7TTC0HM0T</v>
      </c>
      <c r="B304" s="4">
        <f>'Master Sheet'!B304</f>
        <v>5</v>
      </c>
      <c r="C304" s="7" t="str">
        <f>'Master Sheet'!C304</f>
        <v>Dynamics 365 e-Commerce Tier 3 Band 4</v>
      </c>
      <c r="D304" s="4" t="str">
        <f>'Master Sheet'!D304</f>
        <v>P1Y</v>
      </c>
      <c r="E304" s="4" t="str">
        <f>'Master Sheet'!E304</f>
        <v>Annual</v>
      </c>
      <c r="F304" s="14">
        <f>'Master Sheet'!F304</f>
        <v>30948420</v>
      </c>
      <c r="G304" s="14">
        <f>'Master Sheet'!G304</f>
        <v>21663894</v>
      </c>
      <c r="H304" s="12">
        <f>'Master Sheet'!K304</f>
        <v>0</v>
      </c>
      <c r="I304" s="14">
        <f t="shared" si="44"/>
        <v>21663894</v>
      </c>
      <c r="J304" s="12">
        <f>'Master Sheet'!L304</f>
        <v>0</v>
      </c>
      <c r="K304" s="12">
        <f>'Master Sheet'!M304</f>
        <v>0</v>
      </c>
      <c r="L304" s="12">
        <f>'Master Sheet'!N304</f>
        <v>0</v>
      </c>
      <c r="M304" s="12">
        <f>'Master Sheet'!O304</f>
        <v>0</v>
      </c>
      <c r="N304" s="14">
        <f t="shared" si="45"/>
        <v>21663894</v>
      </c>
      <c r="O304" s="14">
        <f t="shared" si="46"/>
        <v>21663894</v>
      </c>
      <c r="P304" s="17">
        <f>'Master Sheet'!P304</f>
        <v>0</v>
      </c>
      <c r="Q304" s="17">
        <f>'Master Sheet'!Q304</f>
        <v>0</v>
      </c>
      <c r="R304" s="17">
        <f>'Master Sheet'!R304</f>
        <v>0</v>
      </c>
      <c r="S304" s="17">
        <f>'Master Sheet'!S304</f>
        <v>0</v>
      </c>
      <c r="T304" s="14">
        <f t="shared" si="47"/>
        <v>21663894</v>
      </c>
      <c r="U304" s="14">
        <f t="shared" si="48"/>
        <v>21663894</v>
      </c>
      <c r="V304" s="12">
        <f t="shared" si="49"/>
        <v>0</v>
      </c>
      <c r="W304" s="14">
        <f t="shared" si="50"/>
        <v>21663894</v>
      </c>
      <c r="X304" s="14">
        <f t="shared" si="51"/>
        <v>21663894</v>
      </c>
      <c r="Y304" s="8">
        <f t="shared" si="52"/>
        <v>0</v>
      </c>
      <c r="Z304" s="18">
        <f t="shared" si="53"/>
        <v>21663894</v>
      </c>
      <c r="AA304" s="14">
        <f t="shared" si="54"/>
        <v>21663894</v>
      </c>
    </row>
    <row r="305" spans="1:27" ht="30">
      <c r="A305" s="4" t="str">
        <f>'Master Sheet'!A305</f>
        <v>CFQ7TTC0HM0T</v>
      </c>
      <c r="B305" s="4">
        <f>'Master Sheet'!B305</f>
        <v>68</v>
      </c>
      <c r="C305" s="7" t="str">
        <f>'Master Sheet'!C305</f>
        <v>Dynamics 365 e-Commerce Tier 2 Band 2 Overage (Education Faculty Pricing)</v>
      </c>
      <c r="D305" s="4" t="str">
        <f>'Master Sheet'!D305</f>
        <v>P1Y</v>
      </c>
      <c r="E305" s="4" t="str">
        <f>'Master Sheet'!E305</f>
        <v>Annual</v>
      </c>
      <c r="F305" s="14">
        <f>'Master Sheet'!F305</f>
        <v>274560</v>
      </c>
      <c r="G305" s="14">
        <f>'Master Sheet'!G305</f>
        <v>192192</v>
      </c>
      <c r="H305" s="12">
        <f>'Master Sheet'!K305</f>
        <v>0</v>
      </c>
      <c r="I305" s="14">
        <f t="shared" si="44"/>
        <v>192192</v>
      </c>
      <c r="J305" s="12">
        <f>'Master Sheet'!L305</f>
        <v>0</v>
      </c>
      <c r="K305" s="12">
        <f>'Master Sheet'!M305</f>
        <v>0</v>
      </c>
      <c r="L305" s="12">
        <f>'Master Sheet'!N305</f>
        <v>0</v>
      </c>
      <c r="M305" s="12">
        <f>'Master Sheet'!O305</f>
        <v>0</v>
      </c>
      <c r="N305" s="14">
        <f t="shared" si="45"/>
        <v>192192</v>
      </c>
      <c r="O305" s="14">
        <f t="shared" si="46"/>
        <v>192192</v>
      </c>
      <c r="P305" s="17">
        <f>'Master Sheet'!P305</f>
        <v>0</v>
      </c>
      <c r="Q305" s="17">
        <f>'Master Sheet'!Q305</f>
        <v>0</v>
      </c>
      <c r="R305" s="17">
        <f>'Master Sheet'!R305</f>
        <v>0</v>
      </c>
      <c r="S305" s="17">
        <f>'Master Sheet'!S305</f>
        <v>0</v>
      </c>
      <c r="T305" s="14">
        <f t="shared" si="47"/>
        <v>192192</v>
      </c>
      <c r="U305" s="14">
        <f t="shared" si="48"/>
        <v>192192</v>
      </c>
      <c r="V305" s="12">
        <f t="shared" si="49"/>
        <v>0</v>
      </c>
      <c r="W305" s="14">
        <f t="shared" si="50"/>
        <v>192192</v>
      </c>
      <c r="X305" s="14">
        <f t="shared" si="51"/>
        <v>192192</v>
      </c>
      <c r="Y305" s="8">
        <f t="shared" si="52"/>
        <v>0</v>
      </c>
      <c r="Z305" s="18">
        <f t="shared" si="53"/>
        <v>192192</v>
      </c>
      <c r="AA305" s="14">
        <f t="shared" si="54"/>
        <v>192192</v>
      </c>
    </row>
    <row r="306" spans="1:27">
      <c r="A306" s="4" t="str">
        <f>'Master Sheet'!A306</f>
        <v>CFQ7TTC0HM0T</v>
      </c>
      <c r="B306" s="4">
        <f>'Master Sheet'!B306</f>
        <v>76</v>
      </c>
      <c r="C306" s="7" t="str">
        <f>'Master Sheet'!C306</f>
        <v>Dynamics 365 e-Commerce Tier 3 Band 4 (Non-Profit Pricing)</v>
      </c>
      <c r="D306" s="4" t="str">
        <f>'Master Sheet'!D306</f>
        <v>P1Y</v>
      </c>
      <c r="E306" s="4" t="str">
        <f>'Master Sheet'!E306</f>
        <v>Annual</v>
      </c>
      <c r="F306" s="14">
        <f>'Master Sheet'!F306</f>
        <v>9284520</v>
      </c>
      <c r="G306" s="14">
        <f>'Master Sheet'!G306</f>
        <v>8356068</v>
      </c>
      <c r="H306" s="12">
        <f>'Master Sheet'!K306</f>
        <v>0</v>
      </c>
      <c r="I306" s="14">
        <f t="shared" si="44"/>
        <v>8356068</v>
      </c>
      <c r="J306" s="12">
        <f>'Master Sheet'!L306</f>
        <v>0</v>
      </c>
      <c r="K306" s="12">
        <f>'Master Sheet'!M306</f>
        <v>0</v>
      </c>
      <c r="L306" s="12">
        <f>'Master Sheet'!N306</f>
        <v>0</v>
      </c>
      <c r="M306" s="12">
        <f>'Master Sheet'!O306</f>
        <v>0</v>
      </c>
      <c r="N306" s="14">
        <f t="shared" si="45"/>
        <v>8356068</v>
      </c>
      <c r="O306" s="14">
        <f t="shared" si="46"/>
        <v>8356068</v>
      </c>
      <c r="P306" s="17">
        <f>'Master Sheet'!P306</f>
        <v>0</v>
      </c>
      <c r="Q306" s="17">
        <f>'Master Sheet'!Q306</f>
        <v>0</v>
      </c>
      <c r="R306" s="17">
        <f>'Master Sheet'!R306</f>
        <v>0</v>
      </c>
      <c r="S306" s="17">
        <f>'Master Sheet'!S306</f>
        <v>0</v>
      </c>
      <c r="T306" s="14">
        <f t="shared" si="47"/>
        <v>8356068</v>
      </c>
      <c r="U306" s="14">
        <f t="shared" si="48"/>
        <v>8356068</v>
      </c>
      <c r="V306" s="12">
        <f t="shared" si="49"/>
        <v>0</v>
      </c>
      <c r="W306" s="14">
        <f t="shared" si="50"/>
        <v>8356068</v>
      </c>
      <c r="X306" s="14">
        <f t="shared" si="51"/>
        <v>8356068</v>
      </c>
      <c r="Y306" s="8">
        <f t="shared" si="52"/>
        <v>0</v>
      </c>
      <c r="Z306" s="18">
        <f t="shared" si="53"/>
        <v>8356068</v>
      </c>
      <c r="AA306" s="14">
        <f t="shared" si="54"/>
        <v>8356068</v>
      </c>
    </row>
    <row r="307" spans="1:27">
      <c r="A307" s="4" t="str">
        <f>'Master Sheet'!A307</f>
        <v>CFQ7TTC0HM0T</v>
      </c>
      <c r="B307" s="4">
        <f>'Master Sheet'!B307</f>
        <v>3</v>
      </c>
      <c r="C307" s="7" t="str">
        <f>'Master Sheet'!C307</f>
        <v>Dynamics 365 e-Commerce Tier 3 Band 4 Overage</v>
      </c>
      <c r="D307" s="4" t="str">
        <f>'Master Sheet'!D307</f>
        <v>P1Y</v>
      </c>
      <c r="E307" s="4" t="str">
        <f>'Master Sheet'!E307</f>
        <v>Annual</v>
      </c>
      <c r="F307" s="14">
        <f>'Master Sheet'!F307</f>
        <v>499140</v>
      </c>
      <c r="G307" s="14">
        <f>'Master Sheet'!G307</f>
        <v>349398</v>
      </c>
      <c r="H307" s="12">
        <f>'Master Sheet'!K307</f>
        <v>0</v>
      </c>
      <c r="I307" s="14">
        <f t="shared" si="44"/>
        <v>349398</v>
      </c>
      <c r="J307" s="12">
        <f>'Master Sheet'!L307</f>
        <v>0</v>
      </c>
      <c r="K307" s="12">
        <f>'Master Sheet'!M307</f>
        <v>0</v>
      </c>
      <c r="L307" s="12">
        <f>'Master Sheet'!N307</f>
        <v>0</v>
      </c>
      <c r="M307" s="12">
        <f>'Master Sheet'!O307</f>
        <v>0</v>
      </c>
      <c r="N307" s="14">
        <f t="shared" si="45"/>
        <v>349398</v>
      </c>
      <c r="O307" s="14">
        <f t="shared" si="46"/>
        <v>349398</v>
      </c>
      <c r="P307" s="17">
        <f>'Master Sheet'!P307</f>
        <v>0</v>
      </c>
      <c r="Q307" s="17">
        <f>'Master Sheet'!Q307</f>
        <v>0</v>
      </c>
      <c r="R307" s="17">
        <f>'Master Sheet'!R307</f>
        <v>0</v>
      </c>
      <c r="S307" s="17">
        <f>'Master Sheet'!S307</f>
        <v>0</v>
      </c>
      <c r="T307" s="14">
        <f t="shared" si="47"/>
        <v>349398</v>
      </c>
      <c r="U307" s="14">
        <f t="shared" si="48"/>
        <v>349398</v>
      </c>
      <c r="V307" s="12">
        <f t="shared" si="49"/>
        <v>0</v>
      </c>
      <c r="W307" s="14">
        <f t="shared" si="50"/>
        <v>349398</v>
      </c>
      <c r="X307" s="14">
        <f t="shared" si="51"/>
        <v>349398</v>
      </c>
      <c r="Y307" s="8">
        <f t="shared" si="52"/>
        <v>0</v>
      </c>
      <c r="Z307" s="18">
        <f t="shared" si="53"/>
        <v>349398</v>
      </c>
      <c r="AA307" s="14">
        <f t="shared" si="54"/>
        <v>349398</v>
      </c>
    </row>
    <row r="308" spans="1:27">
      <c r="A308" s="4" t="str">
        <f>'Master Sheet'!A308</f>
        <v>CFQ7TTC0HM0T</v>
      </c>
      <c r="B308" s="4">
        <f>'Master Sheet'!B308</f>
        <v>9</v>
      </c>
      <c r="C308" s="7" t="str">
        <f>'Master Sheet'!C308</f>
        <v>Dynamics 365 e-Commerce Tier 3 Band 6</v>
      </c>
      <c r="D308" s="4" t="str">
        <f>'Master Sheet'!D308</f>
        <v>P1M</v>
      </c>
      <c r="E308" s="4" t="str">
        <f>'Master Sheet'!E308</f>
        <v>Monthly</v>
      </c>
      <c r="F308" s="14">
        <f>'Master Sheet'!F308</f>
        <v>3094842</v>
      </c>
      <c r="G308" s="14">
        <f>'Master Sheet'!G308</f>
        <v>2166389</v>
      </c>
      <c r="H308" s="12">
        <f>'Master Sheet'!K308</f>
        <v>0</v>
      </c>
      <c r="I308" s="14">
        <f t="shared" si="44"/>
        <v>2166389</v>
      </c>
      <c r="J308" s="12">
        <f>'Master Sheet'!L308</f>
        <v>0</v>
      </c>
      <c r="K308" s="12">
        <f>'Master Sheet'!M308</f>
        <v>0</v>
      </c>
      <c r="L308" s="12">
        <f>'Master Sheet'!N308</f>
        <v>0</v>
      </c>
      <c r="M308" s="12">
        <f>'Master Sheet'!O308</f>
        <v>0</v>
      </c>
      <c r="N308" s="14">
        <f t="shared" si="45"/>
        <v>2166389</v>
      </c>
      <c r="O308" s="14">
        <f t="shared" si="46"/>
        <v>2166389</v>
      </c>
      <c r="P308" s="17">
        <f>'Master Sheet'!P308</f>
        <v>0</v>
      </c>
      <c r="Q308" s="17">
        <f>'Master Sheet'!Q308</f>
        <v>0</v>
      </c>
      <c r="R308" s="17">
        <f>'Master Sheet'!R308</f>
        <v>0</v>
      </c>
      <c r="S308" s="17">
        <f>'Master Sheet'!S308</f>
        <v>0</v>
      </c>
      <c r="T308" s="14">
        <f t="shared" si="47"/>
        <v>2166389</v>
      </c>
      <c r="U308" s="14">
        <f t="shared" si="48"/>
        <v>2166389</v>
      </c>
      <c r="V308" s="12">
        <f t="shared" si="49"/>
        <v>0</v>
      </c>
      <c r="W308" s="14">
        <f t="shared" si="50"/>
        <v>2166389</v>
      </c>
      <c r="X308" s="14">
        <f t="shared" si="51"/>
        <v>2166389</v>
      </c>
      <c r="Y308" s="8">
        <f t="shared" si="52"/>
        <v>0</v>
      </c>
      <c r="Z308" s="18">
        <f t="shared" si="53"/>
        <v>2166389</v>
      </c>
      <c r="AA308" s="14">
        <f t="shared" si="54"/>
        <v>2166389</v>
      </c>
    </row>
    <row r="309" spans="1:27">
      <c r="A309" s="4" t="str">
        <f>'Master Sheet'!A309</f>
        <v>CFQ7TTC0HM0T</v>
      </c>
      <c r="B309" s="4">
        <f>'Master Sheet'!B309</f>
        <v>84</v>
      </c>
      <c r="C309" s="7" t="str">
        <f>'Master Sheet'!C309</f>
        <v>Dynamics 365 e-Commerce Tier 1 Band 4 (Non-Profit Pricing)</v>
      </c>
      <c r="D309" s="4" t="str">
        <f>'Master Sheet'!D309</f>
        <v>P1M</v>
      </c>
      <c r="E309" s="4" t="str">
        <f>'Master Sheet'!E309</f>
        <v>Monthly</v>
      </c>
      <c r="F309" s="14">
        <f>'Master Sheet'!F309</f>
        <v>119802</v>
      </c>
      <c r="G309" s="14">
        <f>'Master Sheet'!G309</f>
        <v>107821.8</v>
      </c>
      <c r="H309" s="12">
        <f>'Master Sheet'!K309</f>
        <v>0</v>
      </c>
      <c r="I309" s="14">
        <f t="shared" si="44"/>
        <v>107821.8</v>
      </c>
      <c r="J309" s="12">
        <f>'Master Sheet'!L309</f>
        <v>0</v>
      </c>
      <c r="K309" s="12">
        <f>'Master Sheet'!M309</f>
        <v>0</v>
      </c>
      <c r="L309" s="12">
        <f>'Master Sheet'!N309</f>
        <v>0</v>
      </c>
      <c r="M309" s="12">
        <f>'Master Sheet'!O309</f>
        <v>0</v>
      </c>
      <c r="N309" s="14">
        <f t="shared" si="45"/>
        <v>107821.8</v>
      </c>
      <c r="O309" s="14">
        <f t="shared" si="46"/>
        <v>107821.8</v>
      </c>
      <c r="P309" s="17">
        <f>'Master Sheet'!P309</f>
        <v>0</v>
      </c>
      <c r="Q309" s="17">
        <f>'Master Sheet'!Q309</f>
        <v>0</v>
      </c>
      <c r="R309" s="17">
        <f>'Master Sheet'!R309</f>
        <v>0</v>
      </c>
      <c r="S309" s="17">
        <f>'Master Sheet'!S309</f>
        <v>0</v>
      </c>
      <c r="T309" s="14">
        <f t="shared" si="47"/>
        <v>107821.8</v>
      </c>
      <c r="U309" s="14">
        <f t="shared" si="48"/>
        <v>107821.8</v>
      </c>
      <c r="V309" s="12">
        <f t="shared" si="49"/>
        <v>0</v>
      </c>
      <c r="W309" s="14">
        <f t="shared" si="50"/>
        <v>107821.8</v>
      </c>
      <c r="X309" s="14">
        <f t="shared" si="51"/>
        <v>107821.8</v>
      </c>
      <c r="Y309" s="8">
        <f t="shared" si="52"/>
        <v>0</v>
      </c>
      <c r="Z309" s="18">
        <f t="shared" si="53"/>
        <v>107821.8</v>
      </c>
      <c r="AA309" s="14">
        <f t="shared" si="54"/>
        <v>107821.8</v>
      </c>
    </row>
    <row r="310" spans="1:27">
      <c r="A310" s="4" t="str">
        <f>'Master Sheet'!A310</f>
        <v>CFQ7TTC0HM0T</v>
      </c>
      <c r="B310" s="4" t="str">
        <f>'Master Sheet'!B310</f>
        <v>007T</v>
      </c>
      <c r="C310" s="7" t="str">
        <f>'Master Sheet'!C310</f>
        <v>Dynamics 365 e-Commerce Tier 2 Band 6 (Education Faculty Pricing)</v>
      </c>
      <c r="D310" s="4" t="str">
        <f>'Master Sheet'!D310</f>
        <v>P1Y</v>
      </c>
      <c r="E310" s="4" t="str">
        <f>'Master Sheet'!E310</f>
        <v>Annual</v>
      </c>
      <c r="F310" s="14">
        <f>'Master Sheet'!F310</f>
        <v>7961760</v>
      </c>
      <c r="G310" s="14">
        <f>'Master Sheet'!G310</f>
        <v>5573232</v>
      </c>
      <c r="H310" s="12">
        <f>'Master Sheet'!K310</f>
        <v>0</v>
      </c>
      <c r="I310" s="14">
        <f t="shared" si="44"/>
        <v>5573232</v>
      </c>
      <c r="J310" s="12">
        <f>'Master Sheet'!L310</f>
        <v>0</v>
      </c>
      <c r="K310" s="12">
        <f>'Master Sheet'!M310</f>
        <v>0</v>
      </c>
      <c r="L310" s="12">
        <f>'Master Sheet'!N310</f>
        <v>0</v>
      </c>
      <c r="M310" s="12">
        <f>'Master Sheet'!O310</f>
        <v>0</v>
      </c>
      <c r="N310" s="14">
        <f t="shared" si="45"/>
        <v>5573232</v>
      </c>
      <c r="O310" s="14">
        <f t="shared" si="46"/>
        <v>5573232</v>
      </c>
      <c r="P310" s="17">
        <f>'Master Sheet'!P310</f>
        <v>0</v>
      </c>
      <c r="Q310" s="17">
        <f>'Master Sheet'!Q310</f>
        <v>0</v>
      </c>
      <c r="R310" s="17">
        <f>'Master Sheet'!R310</f>
        <v>0</v>
      </c>
      <c r="S310" s="17">
        <f>'Master Sheet'!S310</f>
        <v>0</v>
      </c>
      <c r="T310" s="14">
        <f t="shared" si="47"/>
        <v>5573232</v>
      </c>
      <c r="U310" s="14">
        <f t="shared" si="48"/>
        <v>5573232</v>
      </c>
      <c r="V310" s="12">
        <f t="shared" si="49"/>
        <v>0</v>
      </c>
      <c r="W310" s="14">
        <f t="shared" si="50"/>
        <v>5573232</v>
      </c>
      <c r="X310" s="14">
        <f t="shared" si="51"/>
        <v>5573232</v>
      </c>
      <c r="Y310" s="8">
        <f t="shared" si="52"/>
        <v>0</v>
      </c>
      <c r="Z310" s="18">
        <f t="shared" si="53"/>
        <v>5573232</v>
      </c>
      <c r="AA310" s="14">
        <f t="shared" si="54"/>
        <v>5573232</v>
      </c>
    </row>
    <row r="311" spans="1:27">
      <c r="A311" s="4" t="str">
        <f>'Master Sheet'!A311</f>
        <v>CFQ7TTC0HM0T</v>
      </c>
      <c r="B311" s="4" t="str">
        <f>'Master Sheet'!B311</f>
        <v>008D</v>
      </c>
      <c r="C311" s="7" t="str">
        <f>'Master Sheet'!C311</f>
        <v>Dynamics 365 e-Commerce Tier 2 Band 2 (Non-Profit Pricing)</v>
      </c>
      <c r="D311" s="4" t="str">
        <f>'Master Sheet'!D311</f>
        <v>P1M</v>
      </c>
      <c r="E311" s="4" t="str">
        <f>'Master Sheet'!E311</f>
        <v>Monthly</v>
      </c>
      <c r="F311" s="14">
        <f>'Master Sheet'!F311</f>
        <v>434274</v>
      </c>
      <c r="G311" s="14">
        <f>'Master Sheet'!G311</f>
        <v>390846.6</v>
      </c>
      <c r="H311" s="12">
        <f>'Master Sheet'!K311</f>
        <v>0</v>
      </c>
      <c r="I311" s="14">
        <f t="shared" si="44"/>
        <v>390846.6</v>
      </c>
      <c r="J311" s="12">
        <f>'Master Sheet'!L311</f>
        <v>0</v>
      </c>
      <c r="K311" s="12">
        <f>'Master Sheet'!M311</f>
        <v>0</v>
      </c>
      <c r="L311" s="12">
        <f>'Master Sheet'!N311</f>
        <v>0</v>
      </c>
      <c r="M311" s="12">
        <f>'Master Sheet'!O311</f>
        <v>0</v>
      </c>
      <c r="N311" s="14">
        <f t="shared" si="45"/>
        <v>390846.6</v>
      </c>
      <c r="O311" s="14">
        <f t="shared" si="46"/>
        <v>390846.6</v>
      </c>
      <c r="P311" s="17">
        <f>'Master Sheet'!P311</f>
        <v>0</v>
      </c>
      <c r="Q311" s="17">
        <f>'Master Sheet'!Q311</f>
        <v>0</v>
      </c>
      <c r="R311" s="17">
        <f>'Master Sheet'!R311</f>
        <v>0</v>
      </c>
      <c r="S311" s="17">
        <f>'Master Sheet'!S311</f>
        <v>0</v>
      </c>
      <c r="T311" s="14">
        <f t="shared" si="47"/>
        <v>390846.6</v>
      </c>
      <c r="U311" s="14">
        <f t="shared" si="48"/>
        <v>390846.6</v>
      </c>
      <c r="V311" s="12">
        <f t="shared" si="49"/>
        <v>0</v>
      </c>
      <c r="W311" s="14">
        <f t="shared" si="50"/>
        <v>390846.6</v>
      </c>
      <c r="X311" s="14">
        <f t="shared" si="51"/>
        <v>390846.6</v>
      </c>
      <c r="Y311" s="8">
        <f t="shared" si="52"/>
        <v>0</v>
      </c>
      <c r="Z311" s="18">
        <f t="shared" si="53"/>
        <v>390846.6</v>
      </c>
      <c r="AA311" s="14">
        <f t="shared" si="54"/>
        <v>390846.6</v>
      </c>
    </row>
    <row r="312" spans="1:27" ht="30">
      <c r="A312" s="4" t="str">
        <f>'Master Sheet'!A312</f>
        <v>CFQ7TTC0HM0T</v>
      </c>
      <c r="B312" s="4" t="str">
        <f>'Master Sheet'!B312</f>
        <v>005K</v>
      </c>
      <c r="C312" s="7" t="str">
        <f>'Master Sheet'!C312</f>
        <v>Dynamics 365 e-Commerce Tier 3 Band 3 Overage (Education Student Pricing)</v>
      </c>
      <c r="D312" s="4" t="str">
        <f>'Master Sheet'!D312</f>
        <v>P1M</v>
      </c>
      <c r="E312" s="4" t="str">
        <f>'Master Sheet'!E312</f>
        <v>Monthly</v>
      </c>
      <c r="F312" s="14">
        <f>'Master Sheet'!F312</f>
        <v>19968</v>
      </c>
      <c r="G312" s="14">
        <f>'Master Sheet'!G312</f>
        <v>13977.6</v>
      </c>
      <c r="H312" s="12">
        <f>'Master Sheet'!K312</f>
        <v>0</v>
      </c>
      <c r="I312" s="14">
        <f t="shared" si="44"/>
        <v>13977.6</v>
      </c>
      <c r="J312" s="12">
        <f>'Master Sheet'!L312</f>
        <v>0</v>
      </c>
      <c r="K312" s="12">
        <f>'Master Sheet'!M312</f>
        <v>0</v>
      </c>
      <c r="L312" s="12">
        <f>'Master Sheet'!N312</f>
        <v>0</v>
      </c>
      <c r="M312" s="12">
        <f>'Master Sheet'!O312</f>
        <v>0</v>
      </c>
      <c r="N312" s="14">
        <f t="shared" si="45"/>
        <v>13977.6</v>
      </c>
      <c r="O312" s="14">
        <f t="shared" si="46"/>
        <v>13977.6</v>
      </c>
      <c r="P312" s="17">
        <f>'Master Sheet'!P312</f>
        <v>0</v>
      </c>
      <c r="Q312" s="17">
        <f>'Master Sheet'!Q312</f>
        <v>0</v>
      </c>
      <c r="R312" s="17">
        <f>'Master Sheet'!R312</f>
        <v>0</v>
      </c>
      <c r="S312" s="17">
        <f>'Master Sheet'!S312</f>
        <v>0</v>
      </c>
      <c r="T312" s="14">
        <f t="shared" si="47"/>
        <v>13977.6</v>
      </c>
      <c r="U312" s="14">
        <f t="shared" si="48"/>
        <v>13977.6</v>
      </c>
      <c r="V312" s="12">
        <f t="shared" si="49"/>
        <v>0</v>
      </c>
      <c r="W312" s="14">
        <f t="shared" si="50"/>
        <v>13977.6</v>
      </c>
      <c r="X312" s="14">
        <f t="shared" si="51"/>
        <v>13977.6</v>
      </c>
      <c r="Y312" s="8">
        <f t="shared" si="52"/>
        <v>0</v>
      </c>
      <c r="Z312" s="18">
        <f t="shared" si="53"/>
        <v>13977.6</v>
      </c>
      <c r="AA312" s="14">
        <f t="shared" si="54"/>
        <v>13977.6</v>
      </c>
    </row>
    <row r="313" spans="1:27" ht="30">
      <c r="A313" s="4" t="str">
        <f>'Master Sheet'!A313</f>
        <v>CFQ7TTC0HM0T</v>
      </c>
      <c r="B313" s="4" t="str">
        <f>'Master Sheet'!B313</f>
        <v>006X</v>
      </c>
      <c r="C313" s="7" t="str">
        <f>'Master Sheet'!C313</f>
        <v>Dynamics 365 e-Commerce Tier 1 Band 2 Overage (Education Student Pricing)</v>
      </c>
      <c r="D313" s="4" t="str">
        <f>'Master Sheet'!D313</f>
        <v>P1Y</v>
      </c>
      <c r="E313" s="4" t="str">
        <f>'Master Sheet'!E313</f>
        <v>Monthly</v>
      </c>
      <c r="F313" s="14">
        <f>'Master Sheet'!F313</f>
        <v>209664</v>
      </c>
      <c r="G313" s="14">
        <f>'Master Sheet'!G313</f>
        <v>146764.79999999999</v>
      </c>
      <c r="H313" s="12">
        <f>'Master Sheet'!K313</f>
        <v>0</v>
      </c>
      <c r="I313" s="14">
        <f t="shared" si="44"/>
        <v>146764.79999999999</v>
      </c>
      <c r="J313" s="12">
        <f>'Master Sheet'!L313</f>
        <v>0</v>
      </c>
      <c r="K313" s="12">
        <f>'Master Sheet'!M313</f>
        <v>0</v>
      </c>
      <c r="L313" s="12">
        <f>'Master Sheet'!N313</f>
        <v>0</v>
      </c>
      <c r="M313" s="12">
        <f>'Master Sheet'!O313</f>
        <v>0</v>
      </c>
      <c r="N313" s="14">
        <f t="shared" si="45"/>
        <v>146764.79999999999</v>
      </c>
      <c r="O313" s="14">
        <f t="shared" si="46"/>
        <v>146764.79999999999</v>
      </c>
      <c r="P313" s="17">
        <f>'Master Sheet'!P313</f>
        <v>0</v>
      </c>
      <c r="Q313" s="17">
        <f>'Master Sheet'!Q313</f>
        <v>0</v>
      </c>
      <c r="R313" s="17">
        <f>'Master Sheet'!R313</f>
        <v>0</v>
      </c>
      <c r="S313" s="17">
        <f>'Master Sheet'!S313</f>
        <v>0</v>
      </c>
      <c r="T313" s="14">
        <f t="shared" si="47"/>
        <v>146764.79999999999</v>
      </c>
      <c r="U313" s="14">
        <f t="shared" si="48"/>
        <v>146764.79999999999</v>
      </c>
      <c r="V313" s="12">
        <f t="shared" si="49"/>
        <v>0</v>
      </c>
      <c r="W313" s="14">
        <f t="shared" si="50"/>
        <v>146764.79999999999</v>
      </c>
      <c r="X313" s="14">
        <f t="shared" si="51"/>
        <v>146764.79999999999</v>
      </c>
      <c r="Y313" s="8">
        <f t="shared" si="52"/>
        <v>0</v>
      </c>
      <c r="Z313" s="18">
        <f t="shared" si="53"/>
        <v>146764.79999999999</v>
      </c>
      <c r="AA313" s="14">
        <f t="shared" si="54"/>
        <v>146764.79999999999</v>
      </c>
    </row>
    <row r="314" spans="1:27">
      <c r="A314" s="4" t="str">
        <f>'Master Sheet'!A314</f>
        <v>CFQ7TTC0HM0T</v>
      </c>
      <c r="B314" s="4">
        <f>'Master Sheet'!B314</f>
        <v>79</v>
      </c>
      <c r="C314" s="7" t="str">
        <f>'Master Sheet'!C314</f>
        <v>Dynamics 365 e-Commerce Tier 3 Band 1 (Education Student Pricing)</v>
      </c>
      <c r="D314" s="4" t="str">
        <f>'Master Sheet'!D314</f>
        <v>P1Y</v>
      </c>
      <c r="E314" s="4" t="str">
        <f>'Master Sheet'!E314</f>
        <v>Annual</v>
      </c>
      <c r="F314" s="14">
        <f>'Master Sheet'!F314</f>
        <v>12379380</v>
      </c>
      <c r="G314" s="14">
        <f>'Master Sheet'!G314</f>
        <v>8665566</v>
      </c>
      <c r="H314" s="12">
        <f>'Master Sheet'!K314</f>
        <v>0</v>
      </c>
      <c r="I314" s="14">
        <f t="shared" si="44"/>
        <v>8665566</v>
      </c>
      <c r="J314" s="12">
        <f>'Master Sheet'!L314</f>
        <v>0</v>
      </c>
      <c r="K314" s="12">
        <f>'Master Sheet'!M314</f>
        <v>0</v>
      </c>
      <c r="L314" s="12">
        <f>'Master Sheet'!N314</f>
        <v>0</v>
      </c>
      <c r="M314" s="12">
        <f>'Master Sheet'!O314</f>
        <v>0</v>
      </c>
      <c r="N314" s="14">
        <f t="shared" si="45"/>
        <v>8665566</v>
      </c>
      <c r="O314" s="14">
        <f t="shared" si="46"/>
        <v>8665566</v>
      </c>
      <c r="P314" s="17">
        <f>'Master Sheet'!P314</f>
        <v>0</v>
      </c>
      <c r="Q314" s="17">
        <f>'Master Sheet'!Q314</f>
        <v>0</v>
      </c>
      <c r="R314" s="17">
        <f>'Master Sheet'!R314</f>
        <v>0</v>
      </c>
      <c r="S314" s="17">
        <f>'Master Sheet'!S314</f>
        <v>0</v>
      </c>
      <c r="T314" s="14">
        <f t="shared" si="47"/>
        <v>8665566</v>
      </c>
      <c r="U314" s="14">
        <f t="shared" si="48"/>
        <v>8665566</v>
      </c>
      <c r="V314" s="12">
        <f t="shared" si="49"/>
        <v>0</v>
      </c>
      <c r="W314" s="14">
        <f t="shared" si="50"/>
        <v>8665566</v>
      </c>
      <c r="X314" s="14">
        <f t="shared" si="51"/>
        <v>8665566</v>
      </c>
      <c r="Y314" s="8">
        <f t="shared" si="52"/>
        <v>0</v>
      </c>
      <c r="Z314" s="18">
        <f t="shared" si="53"/>
        <v>8665566</v>
      </c>
      <c r="AA314" s="14">
        <f t="shared" si="54"/>
        <v>8665566</v>
      </c>
    </row>
    <row r="315" spans="1:27" ht="30">
      <c r="A315" s="4" t="str">
        <f>'Master Sheet'!A315</f>
        <v>CFQ7TTC0HM0T</v>
      </c>
      <c r="B315" s="4" t="str">
        <f>'Master Sheet'!B315</f>
        <v>006N</v>
      </c>
      <c r="C315" s="7" t="str">
        <f>'Master Sheet'!C315</f>
        <v>Dynamics 365 e-Commerce Tier 1 Band 4 Overage (Education Faculty Pricing)</v>
      </c>
      <c r="D315" s="4" t="str">
        <f>'Master Sheet'!D315</f>
        <v>P1Y</v>
      </c>
      <c r="E315" s="4" t="str">
        <f>'Master Sheet'!E315</f>
        <v>Monthly</v>
      </c>
      <c r="F315" s="14">
        <f>'Master Sheet'!F315</f>
        <v>288288</v>
      </c>
      <c r="G315" s="14">
        <f>'Master Sheet'!G315</f>
        <v>201801.60000000001</v>
      </c>
      <c r="H315" s="12">
        <f>'Master Sheet'!K315</f>
        <v>0</v>
      </c>
      <c r="I315" s="14">
        <f t="shared" si="44"/>
        <v>201801.60000000001</v>
      </c>
      <c r="J315" s="12">
        <f>'Master Sheet'!L315</f>
        <v>0</v>
      </c>
      <c r="K315" s="12">
        <f>'Master Sheet'!M315</f>
        <v>0</v>
      </c>
      <c r="L315" s="12">
        <f>'Master Sheet'!N315</f>
        <v>0</v>
      </c>
      <c r="M315" s="12">
        <f>'Master Sheet'!O315</f>
        <v>0</v>
      </c>
      <c r="N315" s="14">
        <f t="shared" si="45"/>
        <v>201801.60000000001</v>
      </c>
      <c r="O315" s="14">
        <f t="shared" si="46"/>
        <v>201801.60000000001</v>
      </c>
      <c r="P315" s="17">
        <f>'Master Sheet'!P315</f>
        <v>0</v>
      </c>
      <c r="Q315" s="17">
        <f>'Master Sheet'!Q315</f>
        <v>0</v>
      </c>
      <c r="R315" s="17">
        <f>'Master Sheet'!R315</f>
        <v>0</v>
      </c>
      <c r="S315" s="17">
        <f>'Master Sheet'!S315</f>
        <v>0</v>
      </c>
      <c r="T315" s="14">
        <f t="shared" si="47"/>
        <v>201801.60000000001</v>
      </c>
      <c r="U315" s="14">
        <f t="shared" si="48"/>
        <v>201801.60000000001</v>
      </c>
      <c r="V315" s="12">
        <f t="shared" si="49"/>
        <v>0</v>
      </c>
      <c r="W315" s="14">
        <f t="shared" si="50"/>
        <v>201801.60000000001</v>
      </c>
      <c r="X315" s="14">
        <f t="shared" si="51"/>
        <v>201801.60000000001</v>
      </c>
      <c r="Y315" s="8">
        <f t="shared" si="52"/>
        <v>0</v>
      </c>
      <c r="Z315" s="18">
        <f t="shared" si="53"/>
        <v>201801.60000000001</v>
      </c>
      <c r="AA315" s="14">
        <f t="shared" si="54"/>
        <v>201801.60000000001</v>
      </c>
    </row>
    <row r="316" spans="1:27">
      <c r="A316" s="4" t="str">
        <f>'Master Sheet'!A316</f>
        <v>CFQ7TTC0HM0T</v>
      </c>
      <c r="B316" s="4" t="str">
        <f>'Master Sheet'!B316</f>
        <v>007S</v>
      </c>
      <c r="C316" s="7" t="str">
        <f>'Master Sheet'!C316</f>
        <v>Dynamics 365 e-Commerce Tier 2 Band 4 (Non-Profit Pricing)</v>
      </c>
      <c r="D316" s="4" t="str">
        <f>'Master Sheet'!D316</f>
        <v>P1Y</v>
      </c>
      <c r="E316" s="4" t="str">
        <f>'Master Sheet'!E316</f>
        <v>Annual</v>
      </c>
      <c r="F316" s="14">
        <f>'Master Sheet'!F316</f>
        <v>4342740</v>
      </c>
      <c r="G316" s="14">
        <f>'Master Sheet'!G316</f>
        <v>3908466</v>
      </c>
      <c r="H316" s="12">
        <f>'Master Sheet'!K316</f>
        <v>0</v>
      </c>
      <c r="I316" s="14">
        <f t="shared" si="44"/>
        <v>3908466</v>
      </c>
      <c r="J316" s="12">
        <f>'Master Sheet'!L316</f>
        <v>0</v>
      </c>
      <c r="K316" s="12">
        <f>'Master Sheet'!M316</f>
        <v>0</v>
      </c>
      <c r="L316" s="12">
        <f>'Master Sheet'!N316</f>
        <v>0</v>
      </c>
      <c r="M316" s="12">
        <f>'Master Sheet'!O316</f>
        <v>0</v>
      </c>
      <c r="N316" s="14">
        <f t="shared" si="45"/>
        <v>3908466</v>
      </c>
      <c r="O316" s="14">
        <f t="shared" si="46"/>
        <v>3908466</v>
      </c>
      <c r="P316" s="17">
        <f>'Master Sheet'!P316</f>
        <v>0</v>
      </c>
      <c r="Q316" s="17">
        <f>'Master Sheet'!Q316</f>
        <v>0</v>
      </c>
      <c r="R316" s="17">
        <f>'Master Sheet'!R316</f>
        <v>0</v>
      </c>
      <c r="S316" s="17">
        <f>'Master Sheet'!S316</f>
        <v>0</v>
      </c>
      <c r="T316" s="14">
        <f t="shared" si="47"/>
        <v>3908466</v>
      </c>
      <c r="U316" s="14">
        <f t="shared" si="48"/>
        <v>3908466</v>
      </c>
      <c r="V316" s="12">
        <f t="shared" si="49"/>
        <v>0</v>
      </c>
      <c r="W316" s="14">
        <f t="shared" si="50"/>
        <v>3908466</v>
      </c>
      <c r="X316" s="14">
        <f t="shared" si="51"/>
        <v>3908466</v>
      </c>
      <c r="Y316" s="8">
        <f t="shared" si="52"/>
        <v>0</v>
      </c>
      <c r="Z316" s="18">
        <f t="shared" si="53"/>
        <v>3908466</v>
      </c>
      <c r="AA316" s="14">
        <f t="shared" si="54"/>
        <v>3908466</v>
      </c>
    </row>
    <row r="317" spans="1:27" ht="30">
      <c r="A317" s="4" t="str">
        <f>'Master Sheet'!A317</f>
        <v>CFQ7TTC0LH2Z</v>
      </c>
      <c r="B317" s="4" t="str">
        <f>'Master Sheet'!B317</f>
        <v>000L</v>
      </c>
      <c r="C317" s="7" t="str">
        <f>'Master Sheet'!C317</f>
        <v>Dynamics 365 Commerce Attach to Qualifying Dynamics 365 Base Offer (Education Faculty Pricing)</v>
      </c>
      <c r="D317" s="4" t="str">
        <f>'Master Sheet'!D317</f>
        <v>P1M</v>
      </c>
      <c r="E317" s="4" t="str">
        <f>'Master Sheet'!E317</f>
        <v>Monthly</v>
      </c>
      <c r="F317" s="14">
        <f>'Master Sheet'!F317</f>
        <v>1650</v>
      </c>
      <c r="G317" s="14">
        <f>'Master Sheet'!G317</f>
        <v>1155</v>
      </c>
      <c r="H317" s="12">
        <f>'Master Sheet'!K317</f>
        <v>0</v>
      </c>
      <c r="I317" s="14">
        <f t="shared" si="44"/>
        <v>1155</v>
      </c>
      <c r="J317" s="12">
        <f>'Master Sheet'!L317</f>
        <v>0</v>
      </c>
      <c r="K317" s="12">
        <f>'Master Sheet'!M317</f>
        <v>0</v>
      </c>
      <c r="L317" s="12">
        <f>'Master Sheet'!N317</f>
        <v>0</v>
      </c>
      <c r="M317" s="12">
        <f>'Master Sheet'!O317</f>
        <v>0</v>
      </c>
      <c r="N317" s="14">
        <f t="shared" si="45"/>
        <v>1155</v>
      </c>
      <c r="O317" s="14">
        <f t="shared" si="46"/>
        <v>1155</v>
      </c>
      <c r="P317" s="17">
        <f>'Master Sheet'!P317</f>
        <v>0</v>
      </c>
      <c r="Q317" s="17">
        <f>'Master Sheet'!Q317</f>
        <v>0</v>
      </c>
      <c r="R317" s="17">
        <f>'Master Sheet'!R317</f>
        <v>0</v>
      </c>
      <c r="S317" s="17">
        <f>'Master Sheet'!S317</f>
        <v>0</v>
      </c>
      <c r="T317" s="14">
        <f t="shared" si="47"/>
        <v>1155</v>
      </c>
      <c r="U317" s="14">
        <f t="shared" si="48"/>
        <v>1155</v>
      </c>
      <c r="V317" s="12">
        <f t="shared" si="49"/>
        <v>0</v>
      </c>
      <c r="W317" s="14">
        <f t="shared" si="50"/>
        <v>1155</v>
      </c>
      <c r="X317" s="14">
        <f t="shared" si="51"/>
        <v>1155</v>
      </c>
      <c r="Y317" s="8">
        <f t="shared" si="52"/>
        <v>0</v>
      </c>
      <c r="Z317" s="18">
        <f t="shared" si="53"/>
        <v>1155</v>
      </c>
      <c r="AA317" s="14">
        <f t="shared" si="54"/>
        <v>1155</v>
      </c>
    </row>
    <row r="318" spans="1:27" ht="30">
      <c r="A318" s="4" t="str">
        <f>'Master Sheet'!A318</f>
        <v>CFQ7TTC0HM0T</v>
      </c>
      <c r="B318" s="4">
        <f>'Master Sheet'!B318</f>
        <v>68</v>
      </c>
      <c r="C318" s="7" t="str">
        <f>'Master Sheet'!C318</f>
        <v>Dynamics 365 e-Commerce Tier 2 Band 2 Overage (Education Faculty Pricing)</v>
      </c>
      <c r="D318" s="4" t="str">
        <f>'Master Sheet'!D318</f>
        <v>P1M</v>
      </c>
      <c r="E318" s="4" t="str">
        <f>'Master Sheet'!E318</f>
        <v>Monthly</v>
      </c>
      <c r="F318" s="14">
        <f>'Master Sheet'!F318</f>
        <v>27456</v>
      </c>
      <c r="G318" s="14">
        <f>'Master Sheet'!G318</f>
        <v>19219.2</v>
      </c>
      <c r="H318" s="12">
        <f>'Master Sheet'!K318</f>
        <v>0</v>
      </c>
      <c r="I318" s="14">
        <f t="shared" si="44"/>
        <v>19219.2</v>
      </c>
      <c r="J318" s="12">
        <f>'Master Sheet'!L318</f>
        <v>0</v>
      </c>
      <c r="K318" s="12">
        <f>'Master Sheet'!M318</f>
        <v>0</v>
      </c>
      <c r="L318" s="12">
        <f>'Master Sheet'!N318</f>
        <v>0</v>
      </c>
      <c r="M318" s="12">
        <f>'Master Sheet'!O318</f>
        <v>0</v>
      </c>
      <c r="N318" s="14">
        <f t="shared" si="45"/>
        <v>19219.2</v>
      </c>
      <c r="O318" s="14">
        <f t="shared" si="46"/>
        <v>19219.2</v>
      </c>
      <c r="P318" s="17">
        <f>'Master Sheet'!P318</f>
        <v>0</v>
      </c>
      <c r="Q318" s="17">
        <f>'Master Sheet'!Q318</f>
        <v>0</v>
      </c>
      <c r="R318" s="17">
        <f>'Master Sheet'!R318</f>
        <v>0</v>
      </c>
      <c r="S318" s="17">
        <f>'Master Sheet'!S318</f>
        <v>0</v>
      </c>
      <c r="T318" s="14">
        <f t="shared" si="47"/>
        <v>19219.2</v>
      </c>
      <c r="U318" s="14">
        <f t="shared" si="48"/>
        <v>19219.2</v>
      </c>
      <c r="V318" s="12">
        <f t="shared" si="49"/>
        <v>0</v>
      </c>
      <c r="W318" s="14">
        <f t="shared" si="50"/>
        <v>19219.2</v>
      </c>
      <c r="X318" s="14">
        <f t="shared" si="51"/>
        <v>19219.2</v>
      </c>
      <c r="Y318" s="8">
        <f t="shared" si="52"/>
        <v>0</v>
      </c>
      <c r="Z318" s="18">
        <f t="shared" si="53"/>
        <v>19219.2</v>
      </c>
      <c r="AA318" s="14">
        <f t="shared" si="54"/>
        <v>19219.2</v>
      </c>
    </row>
    <row r="319" spans="1:27">
      <c r="A319" s="4" t="str">
        <f>'Master Sheet'!A319</f>
        <v>CFQ7TTC0HM0T</v>
      </c>
      <c r="B319" s="4" t="str">
        <f>'Master Sheet'!B319</f>
        <v>000J</v>
      </c>
      <c r="C319" s="7" t="str">
        <f>'Master Sheet'!C319</f>
        <v>Dynamics 365 e-Commerce Tier 3 Band 1 Overage</v>
      </c>
      <c r="D319" s="4" t="str">
        <f>'Master Sheet'!D319</f>
        <v>P1M</v>
      </c>
      <c r="E319" s="4" t="str">
        <f>'Master Sheet'!E319</f>
        <v>Monthly</v>
      </c>
      <c r="F319" s="14">
        <f>'Master Sheet'!F319</f>
        <v>49914</v>
      </c>
      <c r="G319" s="14">
        <f>'Master Sheet'!G319</f>
        <v>34939.800000000003</v>
      </c>
      <c r="H319" s="12">
        <f>'Master Sheet'!K319</f>
        <v>0</v>
      </c>
      <c r="I319" s="14">
        <f t="shared" si="44"/>
        <v>34939.800000000003</v>
      </c>
      <c r="J319" s="12">
        <f>'Master Sheet'!L319</f>
        <v>0</v>
      </c>
      <c r="K319" s="12">
        <f>'Master Sheet'!M319</f>
        <v>0</v>
      </c>
      <c r="L319" s="12">
        <f>'Master Sheet'!N319</f>
        <v>0</v>
      </c>
      <c r="M319" s="12">
        <f>'Master Sheet'!O319</f>
        <v>0</v>
      </c>
      <c r="N319" s="14">
        <f t="shared" si="45"/>
        <v>34939.800000000003</v>
      </c>
      <c r="O319" s="14">
        <f t="shared" si="46"/>
        <v>34939.800000000003</v>
      </c>
      <c r="P319" s="17">
        <f>'Master Sheet'!P319</f>
        <v>0</v>
      </c>
      <c r="Q319" s="17">
        <f>'Master Sheet'!Q319</f>
        <v>0</v>
      </c>
      <c r="R319" s="17">
        <f>'Master Sheet'!R319</f>
        <v>0</v>
      </c>
      <c r="S319" s="17">
        <f>'Master Sheet'!S319</f>
        <v>0</v>
      </c>
      <c r="T319" s="14">
        <f t="shared" si="47"/>
        <v>34939.800000000003</v>
      </c>
      <c r="U319" s="14">
        <f t="shared" si="48"/>
        <v>34939.800000000003</v>
      </c>
      <c r="V319" s="12">
        <f t="shared" si="49"/>
        <v>0</v>
      </c>
      <c r="W319" s="14">
        <f t="shared" si="50"/>
        <v>34939.800000000003</v>
      </c>
      <c r="X319" s="14">
        <f t="shared" si="51"/>
        <v>34939.800000000003</v>
      </c>
      <c r="Y319" s="8">
        <f t="shared" si="52"/>
        <v>0</v>
      </c>
      <c r="Z319" s="18">
        <f t="shared" si="53"/>
        <v>34939.800000000003</v>
      </c>
      <c r="AA319" s="14">
        <f t="shared" si="54"/>
        <v>34939.800000000003</v>
      </c>
    </row>
    <row r="320" spans="1:27">
      <c r="A320" s="4" t="str">
        <f>'Master Sheet'!A320</f>
        <v>CFQ7TTC0HM0T</v>
      </c>
      <c r="B320" s="4">
        <f>'Master Sheet'!B320</f>
        <v>3</v>
      </c>
      <c r="C320" s="7" t="str">
        <f>'Master Sheet'!C320</f>
        <v>Dynamics 365 e-Commerce Tier 3 Band 4 Overage</v>
      </c>
      <c r="D320" s="4" t="str">
        <f>'Master Sheet'!D320</f>
        <v>P1Y</v>
      </c>
      <c r="E320" s="4" t="str">
        <f>'Master Sheet'!E320</f>
        <v>Monthly</v>
      </c>
      <c r="F320" s="14">
        <f>'Master Sheet'!F320</f>
        <v>524097</v>
      </c>
      <c r="G320" s="14">
        <f>'Master Sheet'!G320</f>
        <v>366868</v>
      </c>
      <c r="H320" s="12">
        <f>'Master Sheet'!K320</f>
        <v>0</v>
      </c>
      <c r="I320" s="14">
        <f t="shared" si="44"/>
        <v>366868</v>
      </c>
      <c r="J320" s="12">
        <f>'Master Sheet'!L320</f>
        <v>0</v>
      </c>
      <c r="K320" s="12">
        <f>'Master Sheet'!M320</f>
        <v>0</v>
      </c>
      <c r="L320" s="12">
        <f>'Master Sheet'!N320</f>
        <v>0</v>
      </c>
      <c r="M320" s="12">
        <f>'Master Sheet'!O320</f>
        <v>0</v>
      </c>
      <c r="N320" s="14">
        <f t="shared" si="45"/>
        <v>366868</v>
      </c>
      <c r="O320" s="14">
        <f t="shared" si="46"/>
        <v>366868</v>
      </c>
      <c r="P320" s="17">
        <f>'Master Sheet'!P320</f>
        <v>0</v>
      </c>
      <c r="Q320" s="17">
        <f>'Master Sheet'!Q320</f>
        <v>0</v>
      </c>
      <c r="R320" s="17">
        <f>'Master Sheet'!R320</f>
        <v>0</v>
      </c>
      <c r="S320" s="17">
        <f>'Master Sheet'!S320</f>
        <v>0</v>
      </c>
      <c r="T320" s="14">
        <f t="shared" si="47"/>
        <v>366868</v>
      </c>
      <c r="U320" s="14">
        <f t="shared" si="48"/>
        <v>366868</v>
      </c>
      <c r="V320" s="12">
        <f t="shared" si="49"/>
        <v>0</v>
      </c>
      <c r="W320" s="14">
        <f t="shared" si="50"/>
        <v>366868</v>
      </c>
      <c r="X320" s="14">
        <f t="shared" si="51"/>
        <v>366868</v>
      </c>
      <c r="Y320" s="8">
        <f t="shared" si="52"/>
        <v>0</v>
      </c>
      <c r="Z320" s="18">
        <f t="shared" si="53"/>
        <v>366868</v>
      </c>
      <c r="AA320" s="14">
        <f t="shared" si="54"/>
        <v>366868</v>
      </c>
    </row>
    <row r="321" spans="1:27">
      <c r="A321" s="4" t="str">
        <f>'Master Sheet'!A321</f>
        <v>CFQ7TTC0HM0T</v>
      </c>
      <c r="B321" s="4">
        <f>'Master Sheet'!B321</f>
        <v>4</v>
      </c>
      <c r="C321" s="7" t="str">
        <f>'Master Sheet'!C321</f>
        <v>Dynamics 365 e-Commerce Tier 3 Band 5 Overage</v>
      </c>
      <c r="D321" s="4" t="str">
        <f>'Master Sheet'!D321</f>
        <v>P1Y</v>
      </c>
      <c r="E321" s="4" t="str">
        <f>'Master Sheet'!E321</f>
        <v>Annual</v>
      </c>
      <c r="F321" s="14">
        <f>'Master Sheet'!F321</f>
        <v>499140</v>
      </c>
      <c r="G321" s="14">
        <f>'Master Sheet'!G321</f>
        <v>349398</v>
      </c>
      <c r="H321" s="12">
        <f>'Master Sheet'!K321</f>
        <v>0</v>
      </c>
      <c r="I321" s="14">
        <f t="shared" si="44"/>
        <v>349398</v>
      </c>
      <c r="J321" s="12">
        <f>'Master Sheet'!L321</f>
        <v>0</v>
      </c>
      <c r="K321" s="12">
        <f>'Master Sheet'!M321</f>
        <v>0</v>
      </c>
      <c r="L321" s="12">
        <f>'Master Sheet'!N321</f>
        <v>0</v>
      </c>
      <c r="M321" s="12">
        <f>'Master Sheet'!O321</f>
        <v>0</v>
      </c>
      <c r="N321" s="14">
        <f t="shared" si="45"/>
        <v>349398</v>
      </c>
      <c r="O321" s="14">
        <f t="shared" si="46"/>
        <v>349398</v>
      </c>
      <c r="P321" s="17">
        <f>'Master Sheet'!P321</f>
        <v>0</v>
      </c>
      <c r="Q321" s="17">
        <f>'Master Sheet'!Q321</f>
        <v>0</v>
      </c>
      <c r="R321" s="17">
        <f>'Master Sheet'!R321</f>
        <v>0</v>
      </c>
      <c r="S321" s="17">
        <f>'Master Sheet'!S321</f>
        <v>0</v>
      </c>
      <c r="T321" s="14">
        <f t="shared" si="47"/>
        <v>349398</v>
      </c>
      <c r="U321" s="14">
        <f t="shared" si="48"/>
        <v>349398</v>
      </c>
      <c r="V321" s="12">
        <f t="shared" si="49"/>
        <v>0</v>
      </c>
      <c r="W321" s="14">
        <f t="shared" si="50"/>
        <v>349398</v>
      </c>
      <c r="X321" s="14">
        <f t="shared" si="51"/>
        <v>349398</v>
      </c>
      <c r="Y321" s="8">
        <f t="shared" si="52"/>
        <v>0</v>
      </c>
      <c r="Z321" s="18">
        <f t="shared" si="53"/>
        <v>349398</v>
      </c>
      <c r="AA321" s="14">
        <f t="shared" si="54"/>
        <v>349398</v>
      </c>
    </row>
    <row r="322" spans="1:27">
      <c r="A322" s="4" t="str">
        <f>'Master Sheet'!A322</f>
        <v>CFQ7TTC0HM0T</v>
      </c>
      <c r="B322" s="4" t="str">
        <f>'Master Sheet'!B322</f>
        <v>006W</v>
      </c>
      <c r="C322" s="7" t="str">
        <f>'Master Sheet'!C322</f>
        <v>Dynamics 365 e-Commerce Tier 1 Band 1 Overage (Non-Profit Pricing)</v>
      </c>
      <c r="D322" s="4" t="str">
        <f>'Master Sheet'!D322</f>
        <v>P1M</v>
      </c>
      <c r="E322" s="4" t="str">
        <f>'Master Sheet'!E322</f>
        <v>Monthly</v>
      </c>
      <c r="F322" s="14">
        <f>'Master Sheet'!F322</f>
        <v>14976</v>
      </c>
      <c r="G322" s="14">
        <f>'Master Sheet'!G322</f>
        <v>13478.4</v>
      </c>
      <c r="H322" s="12">
        <f>'Master Sheet'!K322</f>
        <v>0</v>
      </c>
      <c r="I322" s="14">
        <f t="shared" si="44"/>
        <v>13478.4</v>
      </c>
      <c r="J322" s="12">
        <f>'Master Sheet'!L322</f>
        <v>0</v>
      </c>
      <c r="K322" s="12">
        <f>'Master Sheet'!M322</f>
        <v>0</v>
      </c>
      <c r="L322" s="12">
        <f>'Master Sheet'!N322</f>
        <v>0</v>
      </c>
      <c r="M322" s="12">
        <f>'Master Sheet'!O322</f>
        <v>0</v>
      </c>
      <c r="N322" s="14">
        <f t="shared" si="45"/>
        <v>13478.4</v>
      </c>
      <c r="O322" s="14">
        <f t="shared" si="46"/>
        <v>13478.4</v>
      </c>
      <c r="P322" s="17">
        <f>'Master Sheet'!P322</f>
        <v>0</v>
      </c>
      <c r="Q322" s="17">
        <f>'Master Sheet'!Q322</f>
        <v>0</v>
      </c>
      <c r="R322" s="17">
        <f>'Master Sheet'!R322</f>
        <v>0</v>
      </c>
      <c r="S322" s="17">
        <f>'Master Sheet'!S322</f>
        <v>0</v>
      </c>
      <c r="T322" s="14">
        <f t="shared" si="47"/>
        <v>13478.4</v>
      </c>
      <c r="U322" s="14">
        <f t="shared" si="48"/>
        <v>13478.4</v>
      </c>
      <c r="V322" s="12">
        <f t="shared" si="49"/>
        <v>0</v>
      </c>
      <c r="W322" s="14">
        <f t="shared" si="50"/>
        <v>13478.4</v>
      </c>
      <c r="X322" s="14">
        <f t="shared" si="51"/>
        <v>13478.4</v>
      </c>
      <c r="Y322" s="8">
        <f t="shared" si="52"/>
        <v>0</v>
      </c>
      <c r="Z322" s="18">
        <f t="shared" si="53"/>
        <v>13478.4</v>
      </c>
      <c r="AA322" s="14">
        <f t="shared" si="54"/>
        <v>13478.4</v>
      </c>
    </row>
    <row r="323" spans="1:27">
      <c r="A323" s="4" t="str">
        <f>'Master Sheet'!A323</f>
        <v>CFQ7TTC0HM0T</v>
      </c>
      <c r="B323" s="4">
        <f>'Master Sheet'!B323</f>
        <v>71</v>
      </c>
      <c r="C323" s="7" t="str">
        <f>'Master Sheet'!C323</f>
        <v>Dynamics 365 e-Commerce Tier 1 Band 3 (Non-Profit Pricing)</v>
      </c>
      <c r="D323" s="4" t="str">
        <f>'Master Sheet'!D323</f>
        <v>P1M</v>
      </c>
      <c r="E323" s="4" t="str">
        <f>'Master Sheet'!E323</f>
        <v>Monthly</v>
      </c>
      <c r="F323" s="14">
        <f>'Master Sheet'!F323</f>
        <v>119802</v>
      </c>
      <c r="G323" s="14">
        <f>'Master Sheet'!G323</f>
        <v>107821.8</v>
      </c>
      <c r="H323" s="12">
        <f>'Master Sheet'!K323</f>
        <v>0</v>
      </c>
      <c r="I323" s="14">
        <f t="shared" ref="I323:I386" si="55">G323-(G323*H323)</f>
        <v>107821.8</v>
      </c>
      <c r="J323" s="12">
        <f>'Master Sheet'!L323</f>
        <v>0</v>
      </c>
      <c r="K323" s="12">
        <f>'Master Sheet'!M323</f>
        <v>0</v>
      </c>
      <c r="L323" s="12">
        <f>'Master Sheet'!N323</f>
        <v>0</v>
      </c>
      <c r="M323" s="12">
        <f>'Master Sheet'!O323</f>
        <v>0</v>
      </c>
      <c r="N323" s="14">
        <f t="shared" ref="N323:N386" si="56">I323-(I323*SUM(J323:M323))</f>
        <v>107821.8</v>
      </c>
      <c r="O323" s="14">
        <f t="shared" ref="O323:O386" si="57">G323-(G323*SUM(J323:M323))</f>
        <v>107821.8</v>
      </c>
      <c r="P323" s="17">
        <f>'Master Sheet'!P323</f>
        <v>0</v>
      </c>
      <c r="Q323" s="17">
        <f>'Master Sheet'!Q323</f>
        <v>0</v>
      </c>
      <c r="R323" s="17">
        <f>'Master Sheet'!R323</f>
        <v>0</v>
      </c>
      <c r="S323" s="17">
        <f>'Master Sheet'!S323</f>
        <v>0</v>
      </c>
      <c r="T323" s="14">
        <f t="shared" ref="T323:T386" si="58">N323-(N323*(SUM(P323:S323)))</f>
        <v>107821.8</v>
      </c>
      <c r="U323" s="14">
        <f t="shared" ref="U323:U386" si="59">O323-(O323*(SUM(P323:S323)))</f>
        <v>107821.8</v>
      </c>
      <c r="V323" s="12">
        <f t="shared" ref="V323:V386" si="60">MAX(0,SUM(J323:M323)-IF(D323="P3Y",7.5%,5%))</f>
        <v>0</v>
      </c>
      <c r="W323" s="14">
        <f t="shared" ref="W323:W386" si="61">N323-(N323*V323)</f>
        <v>107821.8</v>
      </c>
      <c r="X323" s="14">
        <f t="shared" ref="X323:X386" si="62">O323-(O323*V323)</f>
        <v>107821.8</v>
      </c>
      <c r="Y323" s="8">
        <f t="shared" ref="Y323:Y386" si="63">MAX(0,SUM(P323:S323)-IF(D323="P3Y",7.5%,5%))</f>
        <v>0</v>
      </c>
      <c r="Z323" s="18">
        <f t="shared" ref="Z323:Z386" si="64">W323-(W323*Y323)</f>
        <v>107821.8</v>
      </c>
      <c r="AA323" s="14">
        <f t="shared" ref="AA323:AA386" si="65">X323-(X323*Y323)</f>
        <v>107821.8</v>
      </c>
    </row>
    <row r="324" spans="1:27">
      <c r="A324" s="4" t="str">
        <f>'Master Sheet'!A324</f>
        <v>CFQ7TTC0HM0T</v>
      </c>
      <c r="B324" s="4" t="str">
        <f>'Master Sheet'!B324</f>
        <v>000B</v>
      </c>
      <c r="C324" s="7" t="str">
        <f>'Master Sheet'!C324</f>
        <v>Dynamics 365 e-Commerce Tier 1 Band 1 Overage</v>
      </c>
      <c r="D324" s="4" t="str">
        <f>'Master Sheet'!D324</f>
        <v>P1M</v>
      </c>
      <c r="E324" s="4" t="str">
        <f>'Master Sheet'!E324</f>
        <v>Monthly</v>
      </c>
      <c r="F324" s="14">
        <f>'Master Sheet'!F324</f>
        <v>49914</v>
      </c>
      <c r="G324" s="14">
        <f>'Master Sheet'!G324</f>
        <v>34939.800000000003</v>
      </c>
      <c r="H324" s="12">
        <f>'Master Sheet'!K324</f>
        <v>0</v>
      </c>
      <c r="I324" s="14">
        <f t="shared" si="55"/>
        <v>34939.800000000003</v>
      </c>
      <c r="J324" s="12">
        <f>'Master Sheet'!L324</f>
        <v>0</v>
      </c>
      <c r="K324" s="12">
        <f>'Master Sheet'!M324</f>
        <v>0</v>
      </c>
      <c r="L324" s="12">
        <f>'Master Sheet'!N324</f>
        <v>0</v>
      </c>
      <c r="M324" s="12">
        <f>'Master Sheet'!O324</f>
        <v>0</v>
      </c>
      <c r="N324" s="14">
        <f t="shared" si="56"/>
        <v>34939.800000000003</v>
      </c>
      <c r="O324" s="14">
        <f t="shared" si="57"/>
        <v>34939.800000000003</v>
      </c>
      <c r="P324" s="17">
        <f>'Master Sheet'!P324</f>
        <v>0</v>
      </c>
      <c r="Q324" s="17">
        <f>'Master Sheet'!Q324</f>
        <v>0</v>
      </c>
      <c r="R324" s="17">
        <f>'Master Sheet'!R324</f>
        <v>0</v>
      </c>
      <c r="S324" s="17">
        <f>'Master Sheet'!S324</f>
        <v>0</v>
      </c>
      <c r="T324" s="14">
        <f t="shared" si="58"/>
        <v>34939.800000000003</v>
      </c>
      <c r="U324" s="14">
        <f t="shared" si="59"/>
        <v>34939.800000000003</v>
      </c>
      <c r="V324" s="12">
        <f t="shared" si="60"/>
        <v>0</v>
      </c>
      <c r="W324" s="14">
        <f t="shared" si="61"/>
        <v>34939.800000000003</v>
      </c>
      <c r="X324" s="14">
        <f t="shared" si="62"/>
        <v>34939.800000000003</v>
      </c>
      <c r="Y324" s="8">
        <f t="shared" si="63"/>
        <v>0</v>
      </c>
      <c r="Z324" s="18">
        <f t="shared" si="64"/>
        <v>34939.800000000003</v>
      </c>
      <c r="AA324" s="14">
        <f t="shared" si="65"/>
        <v>34939.800000000003</v>
      </c>
    </row>
    <row r="325" spans="1:27" ht="30">
      <c r="A325" s="4" t="str">
        <f>'Master Sheet'!A325</f>
        <v>CFQ7TTC0LH2Z</v>
      </c>
      <c r="B325" s="4" t="str">
        <f>'Master Sheet'!B325</f>
        <v>000M</v>
      </c>
      <c r="C325" s="7" t="str">
        <f>'Master Sheet'!C325</f>
        <v>Dynamics 365 Commerce Attach to Qualifying Dynamics 365 Base Offer (Education Student Pricing)</v>
      </c>
      <c r="D325" s="4" t="str">
        <f>'Master Sheet'!D325</f>
        <v>P1M</v>
      </c>
      <c r="E325" s="4" t="str">
        <f>'Master Sheet'!E325</f>
        <v>Monthly</v>
      </c>
      <c r="F325" s="14">
        <f>'Master Sheet'!F325</f>
        <v>1200</v>
      </c>
      <c r="G325" s="14">
        <f>'Master Sheet'!G325</f>
        <v>840</v>
      </c>
      <c r="H325" s="12">
        <f>'Master Sheet'!K325</f>
        <v>0</v>
      </c>
      <c r="I325" s="14">
        <f t="shared" si="55"/>
        <v>840</v>
      </c>
      <c r="J325" s="12">
        <f>'Master Sheet'!L325</f>
        <v>0</v>
      </c>
      <c r="K325" s="12">
        <f>'Master Sheet'!M325</f>
        <v>0</v>
      </c>
      <c r="L325" s="12">
        <f>'Master Sheet'!N325</f>
        <v>0</v>
      </c>
      <c r="M325" s="12">
        <f>'Master Sheet'!O325</f>
        <v>0</v>
      </c>
      <c r="N325" s="14">
        <f t="shared" si="56"/>
        <v>840</v>
      </c>
      <c r="O325" s="14">
        <f t="shared" si="57"/>
        <v>840</v>
      </c>
      <c r="P325" s="17">
        <f>'Master Sheet'!P325</f>
        <v>0</v>
      </c>
      <c r="Q325" s="17">
        <f>'Master Sheet'!Q325</f>
        <v>0</v>
      </c>
      <c r="R325" s="17">
        <f>'Master Sheet'!R325</f>
        <v>0</v>
      </c>
      <c r="S325" s="17">
        <f>'Master Sheet'!S325</f>
        <v>0</v>
      </c>
      <c r="T325" s="14">
        <f t="shared" si="58"/>
        <v>840</v>
      </c>
      <c r="U325" s="14">
        <f t="shared" si="59"/>
        <v>840</v>
      </c>
      <c r="V325" s="12">
        <f t="shared" si="60"/>
        <v>0</v>
      </c>
      <c r="W325" s="14">
        <f t="shared" si="61"/>
        <v>840</v>
      </c>
      <c r="X325" s="14">
        <f t="shared" si="62"/>
        <v>840</v>
      </c>
      <c r="Y325" s="8">
        <f t="shared" si="63"/>
        <v>0</v>
      </c>
      <c r="Z325" s="18">
        <f t="shared" si="64"/>
        <v>840</v>
      </c>
      <c r="AA325" s="14">
        <f t="shared" si="65"/>
        <v>840</v>
      </c>
    </row>
    <row r="326" spans="1:27">
      <c r="A326" s="4" t="str">
        <f>'Master Sheet'!A326</f>
        <v>CFQ7TTC0HM0T</v>
      </c>
      <c r="B326" s="4">
        <f>'Master Sheet'!B326</f>
        <v>77</v>
      </c>
      <c r="C326" s="7" t="str">
        <f>'Master Sheet'!C326</f>
        <v>Dynamics 365 e-Commerce Tier 3 Band 3 (Education Faculty Pricing)</v>
      </c>
      <c r="D326" s="4" t="str">
        <f>'Master Sheet'!D326</f>
        <v>P1Y</v>
      </c>
      <c r="E326" s="4" t="str">
        <f>'Master Sheet'!E326</f>
        <v>Annual</v>
      </c>
      <c r="F326" s="14">
        <f>'Master Sheet'!F326</f>
        <v>17021640</v>
      </c>
      <c r="G326" s="14">
        <f>'Master Sheet'!G326</f>
        <v>11915148</v>
      </c>
      <c r="H326" s="12">
        <f>'Master Sheet'!K326</f>
        <v>0</v>
      </c>
      <c r="I326" s="14">
        <f t="shared" si="55"/>
        <v>11915148</v>
      </c>
      <c r="J326" s="12">
        <f>'Master Sheet'!L326</f>
        <v>0</v>
      </c>
      <c r="K326" s="12">
        <f>'Master Sheet'!M326</f>
        <v>0</v>
      </c>
      <c r="L326" s="12">
        <f>'Master Sheet'!N326</f>
        <v>0</v>
      </c>
      <c r="M326" s="12">
        <f>'Master Sheet'!O326</f>
        <v>0</v>
      </c>
      <c r="N326" s="14">
        <f t="shared" si="56"/>
        <v>11915148</v>
      </c>
      <c r="O326" s="14">
        <f t="shared" si="57"/>
        <v>11915148</v>
      </c>
      <c r="P326" s="17">
        <f>'Master Sheet'!P326</f>
        <v>0</v>
      </c>
      <c r="Q326" s="17">
        <f>'Master Sheet'!Q326</f>
        <v>0</v>
      </c>
      <c r="R326" s="17">
        <f>'Master Sheet'!R326</f>
        <v>0</v>
      </c>
      <c r="S326" s="17">
        <f>'Master Sheet'!S326</f>
        <v>0</v>
      </c>
      <c r="T326" s="14">
        <f t="shared" si="58"/>
        <v>11915148</v>
      </c>
      <c r="U326" s="14">
        <f t="shared" si="59"/>
        <v>11915148</v>
      </c>
      <c r="V326" s="12">
        <f t="shared" si="60"/>
        <v>0</v>
      </c>
      <c r="W326" s="14">
        <f t="shared" si="61"/>
        <v>11915148</v>
      </c>
      <c r="X326" s="14">
        <f t="shared" si="62"/>
        <v>11915148</v>
      </c>
      <c r="Y326" s="8">
        <f t="shared" si="63"/>
        <v>0</v>
      </c>
      <c r="Z326" s="18">
        <f t="shared" si="64"/>
        <v>11915148</v>
      </c>
      <c r="AA326" s="14">
        <f t="shared" si="65"/>
        <v>11915148</v>
      </c>
    </row>
    <row r="327" spans="1:27" ht="30">
      <c r="A327" s="4" t="str">
        <f>'Master Sheet'!A327</f>
        <v>CFQ7TTC0HM0T</v>
      </c>
      <c r="B327" s="4" t="str">
        <f>'Master Sheet'!B327</f>
        <v>006B</v>
      </c>
      <c r="C327" s="7" t="str">
        <f>'Master Sheet'!C327</f>
        <v>Dynamics 365 e-Commerce Tier 2 Band 1 Overage (Education Student Pricing)</v>
      </c>
      <c r="D327" s="4" t="str">
        <f>'Master Sheet'!D327</f>
        <v>P1M</v>
      </c>
      <c r="E327" s="4" t="str">
        <f>'Master Sheet'!E327</f>
        <v>Monthly</v>
      </c>
      <c r="F327" s="14">
        <f>'Master Sheet'!F327</f>
        <v>19968</v>
      </c>
      <c r="G327" s="14">
        <f>'Master Sheet'!G327</f>
        <v>13977.6</v>
      </c>
      <c r="H327" s="12">
        <f>'Master Sheet'!K327</f>
        <v>0</v>
      </c>
      <c r="I327" s="14">
        <f t="shared" si="55"/>
        <v>13977.6</v>
      </c>
      <c r="J327" s="12">
        <f>'Master Sheet'!L327</f>
        <v>0</v>
      </c>
      <c r="K327" s="12">
        <f>'Master Sheet'!M327</f>
        <v>0</v>
      </c>
      <c r="L327" s="12">
        <f>'Master Sheet'!N327</f>
        <v>0</v>
      </c>
      <c r="M327" s="12">
        <f>'Master Sheet'!O327</f>
        <v>0</v>
      </c>
      <c r="N327" s="14">
        <f t="shared" si="56"/>
        <v>13977.6</v>
      </c>
      <c r="O327" s="14">
        <f t="shared" si="57"/>
        <v>13977.6</v>
      </c>
      <c r="P327" s="17">
        <f>'Master Sheet'!P327</f>
        <v>0</v>
      </c>
      <c r="Q327" s="17">
        <f>'Master Sheet'!Q327</f>
        <v>0</v>
      </c>
      <c r="R327" s="17">
        <f>'Master Sheet'!R327</f>
        <v>0</v>
      </c>
      <c r="S327" s="17">
        <f>'Master Sheet'!S327</f>
        <v>0</v>
      </c>
      <c r="T327" s="14">
        <f t="shared" si="58"/>
        <v>13977.6</v>
      </c>
      <c r="U327" s="14">
        <f t="shared" si="59"/>
        <v>13977.6</v>
      </c>
      <c r="V327" s="12">
        <f t="shared" si="60"/>
        <v>0</v>
      </c>
      <c r="W327" s="14">
        <f t="shared" si="61"/>
        <v>13977.6</v>
      </c>
      <c r="X327" s="14">
        <f t="shared" si="62"/>
        <v>13977.6</v>
      </c>
      <c r="Y327" s="8">
        <f t="shared" si="63"/>
        <v>0</v>
      </c>
      <c r="Z327" s="18">
        <f t="shared" si="64"/>
        <v>13977.6</v>
      </c>
      <c r="AA327" s="14">
        <f t="shared" si="65"/>
        <v>13977.6</v>
      </c>
    </row>
    <row r="328" spans="1:27">
      <c r="A328" s="4" t="str">
        <f>'Master Sheet'!A328</f>
        <v>CFQ7TTC0HM0T</v>
      </c>
      <c r="B328" s="4" t="str">
        <f>'Master Sheet'!B328</f>
        <v>004T</v>
      </c>
      <c r="C328" s="7" t="str">
        <f>'Master Sheet'!C328</f>
        <v>Dynamics 365 e-Commerce Tier 1 Band 2 (Education Faculty Pricing)</v>
      </c>
      <c r="D328" s="4" t="str">
        <f>'Master Sheet'!D328</f>
        <v>P1M</v>
      </c>
      <c r="E328" s="4" t="str">
        <f>'Master Sheet'!E328</f>
        <v>Monthly</v>
      </c>
      <c r="F328" s="14">
        <f>'Master Sheet'!F328</f>
        <v>219636</v>
      </c>
      <c r="G328" s="14">
        <f>'Master Sheet'!G328</f>
        <v>153745.20000000001</v>
      </c>
      <c r="H328" s="12">
        <f>'Master Sheet'!K328</f>
        <v>0</v>
      </c>
      <c r="I328" s="14">
        <f t="shared" si="55"/>
        <v>153745.20000000001</v>
      </c>
      <c r="J328" s="12">
        <f>'Master Sheet'!L328</f>
        <v>0</v>
      </c>
      <c r="K328" s="12">
        <f>'Master Sheet'!M328</f>
        <v>0</v>
      </c>
      <c r="L328" s="12">
        <f>'Master Sheet'!N328</f>
        <v>0</v>
      </c>
      <c r="M328" s="12">
        <f>'Master Sheet'!O328</f>
        <v>0</v>
      </c>
      <c r="N328" s="14">
        <f t="shared" si="56"/>
        <v>153745.20000000001</v>
      </c>
      <c r="O328" s="14">
        <f t="shared" si="57"/>
        <v>153745.20000000001</v>
      </c>
      <c r="P328" s="17">
        <f>'Master Sheet'!P328</f>
        <v>0</v>
      </c>
      <c r="Q328" s="17">
        <f>'Master Sheet'!Q328</f>
        <v>0</v>
      </c>
      <c r="R328" s="17">
        <f>'Master Sheet'!R328</f>
        <v>0</v>
      </c>
      <c r="S328" s="17">
        <f>'Master Sheet'!S328</f>
        <v>0</v>
      </c>
      <c r="T328" s="14">
        <f t="shared" si="58"/>
        <v>153745.20000000001</v>
      </c>
      <c r="U328" s="14">
        <f t="shared" si="59"/>
        <v>153745.20000000001</v>
      </c>
      <c r="V328" s="12">
        <f t="shared" si="60"/>
        <v>0</v>
      </c>
      <c r="W328" s="14">
        <f t="shared" si="61"/>
        <v>153745.20000000001</v>
      </c>
      <c r="X328" s="14">
        <f t="shared" si="62"/>
        <v>153745.20000000001</v>
      </c>
      <c r="Y328" s="8">
        <f t="shared" si="63"/>
        <v>0</v>
      </c>
      <c r="Z328" s="18">
        <f t="shared" si="64"/>
        <v>153745.20000000001</v>
      </c>
      <c r="AA328" s="14">
        <f t="shared" si="65"/>
        <v>153745.20000000001</v>
      </c>
    </row>
    <row r="329" spans="1:27" ht="30">
      <c r="A329" s="4" t="str">
        <f>'Master Sheet'!A329</f>
        <v>CFQ7TTC0HM0T</v>
      </c>
      <c r="B329" s="4" t="str">
        <f>'Master Sheet'!B329</f>
        <v>005S</v>
      </c>
      <c r="C329" s="7" t="str">
        <f>'Master Sheet'!C329</f>
        <v>Dynamics 365 e-Commerce Tier 3 Band 1 Overage (Education Faculty Pricing)</v>
      </c>
      <c r="D329" s="4" t="str">
        <f>'Master Sheet'!D329</f>
        <v>P1Y</v>
      </c>
      <c r="E329" s="4" t="str">
        <f>'Master Sheet'!E329</f>
        <v>Monthly</v>
      </c>
      <c r="F329" s="14">
        <f>'Master Sheet'!F329</f>
        <v>288288</v>
      </c>
      <c r="G329" s="14">
        <f>'Master Sheet'!G329</f>
        <v>201801.60000000001</v>
      </c>
      <c r="H329" s="12">
        <f>'Master Sheet'!K329</f>
        <v>0</v>
      </c>
      <c r="I329" s="14">
        <f t="shared" si="55"/>
        <v>201801.60000000001</v>
      </c>
      <c r="J329" s="12">
        <f>'Master Sheet'!L329</f>
        <v>0</v>
      </c>
      <c r="K329" s="12">
        <f>'Master Sheet'!M329</f>
        <v>0</v>
      </c>
      <c r="L329" s="12">
        <f>'Master Sheet'!N329</f>
        <v>0</v>
      </c>
      <c r="M329" s="12">
        <f>'Master Sheet'!O329</f>
        <v>0</v>
      </c>
      <c r="N329" s="14">
        <f t="shared" si="56"/>
        <v>201801.60000000001</v>
      </c>
      <c r="O329" s="14">
        <f t="shared" si="57"/>
        <v>201801.60000000001</v>
      </c>
      <c r="P329" s="17">
        <f>'Master Sheet'!P329</f>
        <v>0</v>
      </c>
      <c r="Q329" s="17">
        <f>'Master Sheet'!Q329</f>
        <v>0</v>
      </c>
      <c r="R329" s="17">
        <f>'Master Sheet'!R329</f>
        <v>0</v>
      </c>
      <c r="S329" s="17">
        <f>'Master Sheet'!S329</f>
        <v>0</v>
      </c>
      <c r="T329" s="14">
        <f t="shared" si="58"/>
        <v>201801.60000000001</v>
      </c>
      <c r="U329" s="14">
        <f t="shared" si="59"/>
        <v>201801.60000000001</v>
      </c>
      <c r="V329" s="12">
        <f t="shared" si="60"/>
        <v>0</v>
      </c>
      <c r="W329" s="14">
        <f t="shared" si="61"/>
        <v>201801.60000000001</v>
      </c>
      <c r="X329" s="14">
        <f t="shared" si="62"/>
        <v>201801.60000000001</v>
      </c>
      <c r="Y329" s="8">
        <f t="shared" si="63"/>
        <v>0</v>
      </c>
      <c r="Z329" s="18">
        <f t="shared" si="64"/>
        <v>201801.60000000001</v>
      </c>
      <c r="AA329" s="14">
        <f t="shared" si="65"/>
        <v>201801.60000000001</v>
      </c>
    </row>
    <row r="330" spans="1:27">
      <c r="A330" s="4" t="str">
        <f>'Master Sheet'!A330</f>
        <v>CFQ7TTC0HM0T</v>
      </c>
      <c r="B330" s="4">
        <f>'Master Sheet'!B330</f>
        <v>88</v>
      </c>
      <c r="C330" s="7" t="str">
        <f>'Master Sheet'!C330</f>
        <v>Dynamics 365 e-Commerce Tier 2 Band 2 (Education Student Pricing)</v>
      </c>
      <c r="D330" s="4" t="str">
        <f>'Master Sheet'!D330</f>
        <v>P1Y</v>
      </c>
      <c r="E330" s="4" t="str">
        <f>'Master Sheet'!E330</f>
        <v>Monthly</v>
      </c>
      <c r="F330" s="14">
        <f>'Master Sheet'!F330</f>
        <v>6079878</v>
      </c>
      <c r="G330" s="14">
        <f>'Master Sheet'!G330</f>
        <v>4255915</v>
      </c>
      <c r="H330" s="12">
        <f>'Master Sheet'!K330</f>
        <v>0</v>
      </c>
      <c r="I330" s="14">
        <f t="shared" si="55"/>
        <v>4255915</v>
      </c>
      <c r="J330" s="12">
        <f>'Master Sheet'!L330</f>
        <v>0</v>
      </c>
      <c r="K330" s="12">
        <f>'Master Sheet'!M330</f>
        <v>0</v>
      </c>
      <c r="L330" s="12">
        <f>'Master Sheet'!N330</f>
        <v>0</v>
      </c>
      <c r="M330" s="12">
        <f>'Master Sheet'!O330</f>
        <v>0</v>
      </c>
      <c r="N330" s="14">
        <f t="shared" si="56"/>
        <v>4255915</v>
      </c>
      <c r="O330" s="14">
        <f t="shared" si="57"/>
        <v>4255915</v>
      </c>
      <c r="P330" s="17">
        <f>'Master Sheet'!P330</f>
        <v>0</v>
      </c>
      <c r="Q330" s="17">
        <f>'Master Sheet'!Q330</f>
        <v>0</v>
      </c>
      <c r="R330" s="17">
        <f>'Master Sheet'!R330</f>
        <v>0</v>
      </c>
      <c r="S330" s="17">
        <f>'Master Sheet'!S330</f>
        <v>0</v>
      </c>
      <c r="T330" s="14">
        <f t="shared" si="58"/>
        <v>4255915</v>
      </c>
      <c r="U330" s="14">
        <f t="shared" si="59"/>
        <v>4255915</v>
      </c>
      <c r="V330" s="12">
        <f t="shared" si="60"/>
        <v>0</v>
      </c>
      <c r="W330" s="14">
        <f t="shared" si="61"/>
        <v>4255915</v>
      </c>
      <c r="X330" s="14">
        <f t="shared" si="62"/>
        <v>4255915</v>
      </c>
      <c r="Y330" s="8">
        <f t="shared" si="63"/>
        <v>0</v>
      </c>
      <c r="Z330" s="18">
        <f t="shared" si="64"/>
        <v>4255915</v>
      </c>
      <c r="AA330" s="14">
        <f t="shared" si="65"/>
        <v>4255915</v>
      </c>
    </row>
    <row r="331" spans="1:27" ht="30">
      <c r="A331" s="4" t="str">
        <f>'Master Sheet'!A331</f>
        <v>CFQ7TTC0HM0T</v>
      </c>
      <c r="B331" s="4">
        <f>'Master Sheet'!B331</f>
        <v>62</v>
      </c>
      <c r="C331" s="7" t="str">
        <f>'Master Sheet'!C331</f>
        <v>Dynamics 365 e-Commerce Tier 2 Band 4 Overage (Education Faculty Pricing)</v>
      </c>
      <c r="D331" s="4" t="str">
        <f>'Master Sheet'!D331</f>
        <v>P1M</v>
      </c>
      <c r="E331" s="4" t="str">
        <f>'Master Sheet'!E331</f>
        <v>Monthly</v>
      </c>
      <c r="F331" s="14">
        <f>'Master Sheet'!F331</f>
        <v>27456</v>
      </c>
      <c r="G331" s="14">
        <f>'Master Sheet'!G331</f>
        <v>19219.2</v>
      </c>
      <c r="H331" s="12">
        <f>'Master Sheet'!K331</f>
        <v>0</v>
      </c>
      <c r="I331" s="14">
        <f t="shared" si="55"/>
        <v>19219.2</v>
      </c>
      <c r="J331" s="12">
        <f>'Master Sheet'!L331</f>
        <v>0</v>
      </c>
      <c r="K331" s="12">
        <f>'Master Sheet'!M331</f>
        <v>0</v>
      </c>
      <c r="L331" s="12">
        <f>'Master Sheet'!N331</f>
        <v>0</v>
      </c>
      <c r="M331" s="12">
        <f>'Master Sheet'!O331</f>
        <v>0</v>
      </c>
      <c r="N331" s="14">
        <f t="shared" si="56"/>
        <v>19219.2</v>
      </c>
      <c r="O331" s="14">
        <f t="shared" si="57"/>
        <v>19219.2</v>
      </c>
      <c r="P331" s="17">
        <f>'Master Sheet'!P331</f>
        <v>0</v>
      </c>
      <c r="Q331" s="17">
        <f>'Master Sheet'!Q331</f>
        <v>0</v>
      </c>
      <c r="R331" s="17">
        <f>'Master Sheet'!R331</f>
        <v>0</v>
      </c>
      <c r="S331" s="17">
        <f>'Master Sheet'!S331</f>
        <v>0</v>
      </c>
      <c r="T331" s="14">
        <f t="shared" si="58"/>
        <v>19219.2</v>
      </c>
      <c r="U331" s="14">
        <f t="shared" si="59"/>
        <v>19219.2</v>
      </c>
      <c r="V331" s="12">
        <f t="shared" si="60"/>
        <v>0</v>
      </c>
      <c r="W331" s="14">
        <f t="shared" si="61"/>
        <v>19219.2</v>
      </c>
      <c r="X331" s="14">
        <f t="shared" si="62"/>
        <v>19219.2</v>
      </c>
      <c r="Y331" s="8">
        <f t="shared" si="63"/>
        <v>0</v>
      </c>
      <c r="Z331" s="18">
        <f t="shared" si="64"/>
        <v>19219.2</v>
      </c>
      <c r="AA331" s="14">
        <f t="shared" si="65"/>
        <v>19219.2</v>
      </c>
    </row>
    <row r="332" spans="1:27">
      <c r="A332" s="4" t="str">
        <f>'Master Sheet'!A332</f>
        <v>CFQ7TTC0HM0T</v>
      </c>
      <c r="B332" s="4" t="str">
        <f>'Master Sheet'!B332</f>
        <v>000L</v>
      </c>
      <c r="C332" s="7" t="str">
        <f>'Master Sheet'!C332</f>
        <v>Dynamics 365 e-Commerce Tier 2 Band 6 Overage</v>
      </c>
      <c r="D332" s="4" t="str">
        <f>'Master Sheet'!D332</f>
        <v>P1Y</v>
      </c>
      <c r="E332" s="4" t="str">
        <f>'Master Sheet'!E332</f>
        <v>Monthly</v>
      </c>
      <c r="F332" s="14">
        <f>'Master Sheet'!F332</f>
        <v>524097</v>
      </c>
      <c r="G332" s="14">
        <f>'Master Sheet'!G332</f>
        <v>366868</v>
      </c>
      <c r="H332" s="12">
        <f>'Master Sheet'!K332</f>
        <v>0</v>
      </c>
      <c r="I332" s="14">
        <f t="shared" si="55"/>
        <v>366868</v>
      </c>
      <c r="J332" s="12">
        <f>'Master Sheet'!L332</f>
        <v>0</v>
      </c>
      <c r="K332" s="12">
        <f>'Master Sheet'!M332</f>
        <v>0</v>
      </c>
      <c r="L332" s="12">
        <f>'Master Sheet'!N332</f>
        <v>0</v>
      </c>
      <c r="M332" s="12">
        <f>'Master Sheet'!O332</f>
        <v>0</v>
      </c>
      <c r="N332" s="14">
        <f t="shared" si="56"/>
        <v>366868</v>
      </c>
      <c r="O332" s="14">
        <f t="shared" si="57"/>
        <v>366868</v>
      </c>
      <c r="P332" s="17">
        <f>'Master Sheet'!P332</f>
        <v>0</v>
      </c>
      <c r="Q332" s="17">
        <f>'Master Sheet'!Q332</f>
        <v>0</v>
      </c>
      <c r="R332" s="17">
        <f>'Master Sheet'!R332</f>
        <v>0</v>
      </c>
      <c r="S332" s="17">
        <f>'Master Sheet'!S332</f>
        <v>0</v>
      </c>
      <c r="T332" s="14">
        <f t="shared" si="58"/>
        <v>366868</v>
      </c>
      <c r="U332" s="14">
        <f t="shared" si="59"/>
        <v>366868</v>
      </c>
      <c r="V332" s="12">
        <f t="shared" si="60"/>
        <v>0</v>
      </c>
      <c r="W332" s="14">
        <f t="shared" si="61"/>
        <v>366868</v>
      </c>
      <c r="X332" s="14">
        <f t="shared" si="62"/>
        <v>366868</v>
      </c>
      <c r="Y332" s="8">
        <f t="shared" si="63"/>
        <v>0</v>
      </c>
      <c r="Z332" s="18">
        <f t="shared" si="64"/>
        <v>366868</v>
      </c>
      <c r="AA332" s="14">
        <f t="shared" si="65"/>
        <v>366868</v>
      </c>
    </row>
    <row r="333" spans="1:27">
      <c r="A333" s="4" t="str">
        <f>'Master Sheet'!A333</f>
        <v>CFQ7TTC0HM0T</v>
      </c>
      <c r="B333" s="4" t="str">
        <f>'Master Sheet'!B333</f>
        <v>007M</v>
      </c>
      <c r="C333" s="7" t="str">
        <f>'Master Sheet'!C333</f>
        <v>Dynamics 365 e-Commerce Tier 2 Band 6 (Education Student Pricing)</v>
      </c>
      <c r="D333" s="4" t="str">
        <f>'Master Sheet'!D333</f>
        <v>P1Y</v>
      </c>
      <c r="E333" s="4" t="str">
        <f>'Master Sheet'!E333</f>
        <v>Monthly</v>
      </c>
      <c r="F333" s="14">
        <f>'Master Sheet'!F333</f>
        <v>6079878</v>
      </c>
      <c r="G333" s="14">
        <f>'Master Sheet'!G333</f>
        <v>4255915</v>
      </c>
      <c r="H333" s="12">
        <f>'Master Sheet'!K333</f>
        <v>0</v>
      </c>
      <c r="I333" s="14">
        <f t="shared" si="55"/>
        <v>4255915</v>
      </c>
      <c r="J333" s="12">
        <f>'Master Sheet'!L333</f>
        <v>0</v>
      </c>
      <c r="K333" s="12">
        <f>'Master Sheet'!M333</f>
        <v>0</v>
      </c>
      <c r="L333" s="12">
        <f>'Master Sheet'!N333</f>
        <v>0</v>
      </c>
      <c r="M333" s="12">
        <f>'Master Sheet'!O333</f>
        <v>0</v>
      </c>
      <c r="N333" s="14">
        <f t="shared" si="56"/>
        <v>4255915</v>
      </c>
      <c r="O333" s="14">
        <f t="shared" si="57"/>
        <v>4255915</v>
      </c>
      <c r="P333" s="17">
        <f>'Master Sheet'!P333</f>
        <v>0</v>
      </c>
      <c r="Q333" s="17">
        <f>'Master Sheet'!Q333</f>
        <v>0</v>
      </c>
      <c r="R333" s="17">
        <f>'Master Sheet'!R333</f>
        <v>0</v>
      </c>
      <c r="S333" s="17">
        <f>'Master Sheet'!S333</f>
        <v>0</v>
      </c>
      <c r="T333" s="14">
        <f t="shared" si="58"/>
        <v>4255915</v>
      </c>
      <c r="U333" s="14">
        <f t="shared" si="59"/>
        <v>4255915</v>
      </c>
      <c r="V333" s="12">
        <f t="shared" si="60"/>
        <v>0</v>
      </c>
      <c r="W333" s="14">
        <f t="shared" si="61"/>
        <v>4255915</v>
      </c>
      <c r="X333" s="14">
        <f t="shared" si="62"/>
        <v>4255915</v>
      </c>
      <c r="Y333" s="8">
        <f t="shared" si="63"/>
        <v>0</v>
      </c>
      <c r="Z333" s="18">
        <f t="shared" si="64"/>
        <v>4255915</v>
      </c>
      <c r="AA333" s="14">
        <f t="shared" si="65"/>
        <v>4255915</v>
      </c>
    </row>
    <row r="334" spans="1:27">
      <c r="A334" s="4" t="str">
        <f>'Master Sheet'!A334</f>
        <v>CFQ7TTC0HM0T</v>
      </c>
      <c r="B334" s="4" t="str">
        <f>'Master Sheet'!B334</f>
        <v>005V</v>
      </c>
      <c r="C334" s="7" t="str">
        <f>'Master Sheet'!C334</f>
        <v>Dynamics 365 e-Commerce Tier 2 Band 6 Overage (Non-Profit Pricing)</v>
      </c>
      <c r="D334" s="4" t="str">
        <f>'Master Sheet'!D334</f>
        <v>P1Y</v>
      </c>
      <c r="E334" s="4" t="str">
        <f>'Master Sheet'!E334</f>
        <v>Monthly</v>
      </c>
      <c r="F334" s="14">
        <f>'Master Sheet'!F334</f>
        <v>157248</v>
      </c>
      <c r="G334" s="14">
        <f>'Master Sheet'!G334</f>
        <v>141523.20000000001</v>
      </c>
      <c r="H334" s="12">
        <f>'Master Sheet'!K334</f>
        <v>0</v>
      </c>
      <c r="I334" s="14">
        <f t="shared" si="55"/>
        <v>141523.20000000001</v>
      </c>
      <c r="J334" s="12">
        <f>'Master Sheet'!L334</f>
        <v>0</v>
      </c>
      <c r="K334" s="12">
        <f>'Master Sheet'!M334</f>
        <v>0</v>
      </c>
      <c r="L334" s="12">
        <f>'Master Sheet'!N334</f>
        <v>0</v>
      </c>
      <c r="M334" s="12">
        <f>'Master Sheet'!O334</f>
        <v>0</v>
      </c>
      <c r="N334" s="14">
        <f t="shared" si="56"/>
        <v>141523.20000000001</v>
      </c>
      <c r="O334" s="14">
        <f t="shared" si="57"/>
        <v>141523.20000000001</v>
      </c>
      <c r="P334" s="17">
        <f>'Master Sheet'!P334</f>
        <v>0</v>
      </c>
      <c r="Q334" s="17">
        <f>'Master Sheet'!Q334</f>
        <v>0</v>
      </c>
      <c r="R334" s="17">
        <f>'Master Sheet'!R334</f>
        <v>0</v>
      </c>
      <c r="S334" s="17">
        <f>'Master Sheet'!S334</f>
        <v>0</v>
      </c>
      <c r="T334" s="14">
        <f t="shared" si="58"/>
        <v>141523.20000000001</v>
      </c>
      <c r="U334" s="14">
        <f t="shared" si="59"/>
        <v>141523.20000000001</v>
      </c>
      <c r="V334" s="12">
        <f t="shared" si="60"/>
        <v>0</v>
      </c>
      <c r="W334" s="14">
        <f t="shared" si="61"/>
        <v>141523.20000000001</v>
      </c>
      <c r="X334" s="14">
        <f t="shared" si="62"/>
        <v>141523.20000000001</v>
      </c>
      <c r="Y334" s="8">
        <f t="shared" si="63"/>
        <v>0</v>
      </c>
      <c r="Z334" s="18">
        <f t="shared" si="64"/>
        <v>141523.20000000001</v>
      </c>
      <c r="AA334" s="14">
        <f t="shared" si="65"/>
        <v>141523.20000000001</v>
      </c>
    </row>
    <row r="335" spans="1:27" ht="30">
      <c r="A335" s="4" t="str">
        <f>'Master Sheet'!A335</f>
        <v>CFQ7TTC0LH2Z</v>
      </c>
      <c r="B335" s="4">
        <f>'Master Sheet'!B335</f>
        <v>1</v>
      </c>
      <c r="C335" s="7" t="str">
        <f>'Master Sheet'!C335</f>
        <v>Dynamics 365 Commerce Attach to Qualifying Dynamics 365 Base Offer</v>
      </c>
      <c r="D335" s="4" t="str">
        <f>'Master Sheet'!D335</f>
        <v>P1Y</v>
      </c>
      <c r="E335" s="4" t="str">
        <f>'Master Sheet'!E335</f>
        <v>Annual</v>
      </c>
      <c r="F335" s="14">
        <f>'Master Sheet'!F335</f>
        <v>29940</v>
      </c>
      <c r="G335" s="14">
        <f>'Master Sheet'!G335</f>
        <v>20958</v>
      </c>
      <c r="H335" s="12">
        <f>'Master Sheet'!K335</f>
        <v>0</v>
      </c>
      <c r="I335" s="14">
        <f t="shared" si="55"/>
        <v>20958</v>
      </c>
      <c r="J335" s="12">
        <f>'Master Sheet'!L335</f>
        <v>0</v>
      </c>
      <c r="K335" s="12">
        <f>'Master Sheet'!M335</f>
        <v>0</v>
      </c>
      <c r="L335" s="12">
        <f>'Master Sheet'!N335</f>
        <v>0</v>
      </c>
      <c r="M335" s="12">
        <f>'Master Sheet'!O335</f>
        <v>0</v>
      </c>
      <c r="N335" s="14">
        <f t="shared" si="56"/>
        <v>20958</v>
      </c>
      <c r="O335" s="14">
        <f t="shared" si="57"/>
        <v>20958</v>
      </c>
      <c r="P335" s="17">
        <f>'Master Sheet'!P335</f>
        <v>0</v>
      </c>
      <c r="Q335" s="17">
        <f>'Master Sheet'!Q335</f>
        <v>0</v>
      </c>
      <c r="R335" s="17">
        <f>'Master Sheet'!R335</f>
        <v>0</v>
      </c>
      <c r="S335" s="17">
        <f>'Master Sheet'!S335</f>
        <v>0</v>
      </c>
      <c r="T335" s="14">
        <f t="shared" si="58"/>
        <v>20958</v>
      </c>
      <c r="U335" s="14">
        <f t="shared" si="59"/>
        <v>20958</v>
      </c>
      <c r="V335" s="12">
        <f t="shared" si="60"/>
        <v>0</v>
      </c>
      <c r="W335" s="14">
        <f t="shared" si="61"/>
        <v>20958</v>
      </c>
      <c r="X335" s="14">
        <f t="shared" si="62"/>
        <v>20958</v>
      </c>
      <c r="Y335" s="8">
        <f t="shared" si="63"/>
        <v>0</v>
      </c>
      <c r="Z335" s="18">
        <f t="shared" si="64"/>
        <v>20958</v>
      </c>
      <c r="AA335" s="14">
        <f t="shared" si="65"/>
        <v>20958</v>
      </c>
    </row>
    <row r="336" spans="1:27">
      <c r="A336" s="4" t="str">
        <f>'Master Sheet'!A336</f>
        <v>CFQ7TTC0HM0T</v>
      </c>
      <c r="B336" s="4" t="str">
        <f>'Master Sheet'!B336</f>
        <v>004W</v>
      </c>
      <c r="C336" s="7" t="str">
        <f>'Master Sheet'!C336</f>
        <v>Dynamics 365 e-Commerce Tier 1 Band 3 (Education Faculty Pricing)</v>
      </c>
      <c r="D336" s="4" t="str">
        <f>'Master Sheet'!D336</f>
        <v>P1Y</v>
      </c>
      <c r="E336" s="4" t="str">
        <f>'Master Sheet'!E336</f>
        <v>Monthly</v>
      </c>
      <c r="F336" s="14">
        <f>'Master Sheet'!F336</f>
        <v>2306178</v>
      </c>
      <c r="G336" s="14">
        <f>'Master Sheet'!G336</f>
        <v>1614325</v>
      </c>
      <c r="H336" s="12">
        <f>'Master Sheet'!K336</f>
        <v>0</v>
      </c>
      <c r="I336" s="14">
        <f t="shared" si="55"/>
        <v>1614325</v>
      </c>
      <c r="J336" s="12">
        <f>'Master Sheet'!L336</f>
        <v>0</v>
      </c>
      <c r="K336" s="12">
        <f>'Master Sheet'!M336</f>
        <v>0</v>
      </c>
      <c r="L336" s="12">
        <f>'Master Sheet'!N336</f>
        <v>0</v>
      </c>
      <c r="M336" s="12">
        <f>'Master Sheet'!O336</f>
        <v>0</v>
      </c>
      <c r="N336" s="14">
        <f t="shared" si="56"/>
        <v>1614325</v>
      </c>
      <c r="O336" s="14">
        <f t="shared" si="57"/>
        <v>1614325</v>
      </c>
      <c r="P336" s="17">
        <f>'Master Sheet'!P336</f>
        <v>0</v>
      </c>
      <c r="Q336" s="17">
        <f>'Master Sheet'!Q336</f>
        <v>0</v>
      </c>
      <c r="R336" s="17">
        <f>'Master Sheet'!R336</f>
        <v>0</v>
      </c>
      <c r="S336" s="17">
        <f>'Master Sheet'!S336</f>
        <v>0</v>
      </c>
      <c r="T336" s="14">
        <f t="shared" si="58"/>
        <v>1614325</v>
      </c>
      <c r="U336" s="14">
        <f t="shared" si="59"/>
        <v>1614325</v>
      </c>
      <c r="V336" s="12">
        <f t="shared" si="60"/>
        <v>0</v>
      </c>
      <c r="W336" s="14">
        <f t="shared" si="61"/>
        <v>1614325</v>
      </c>
      <c r="X336" s="14">
        <f t="shared" si="62"/>
        <v>1614325</v>
      </c>
      <c r="Y336" s="8">
        <f t="shared" si="63"/>
        <v>0</v>
      </c>
      <c r="Z336" s="18">
        <f t="shared" si="64"/>
        <v>1614325</v>
      </c>
      <c r="AA336" s="14">
        <f t="shared" si="65"/>
        <v>1614325</v>
      </c>
    </row>
    <row r="337" spans="1:27">
      <c r="A337" s="4" t="str">
        <f>'Master Sheet'!A337</f>
        <v>CFQ7TTC0HM0T</v>
      </c>
      <c r="B337" s="4" t="str">
        <f>'Master Sheet'!B337</f>
        <v>007J</v>
      </c>
      <c r="C337" s="7" t="str">
        <f>'Master Sheet'!C337</f>
        <v>Dynamics 365 e-Commerce Tier 1 Band 5 (Education Student Pricing)</v>
      </c>
      <c r="D337" s="4" t="str">
        <f>'Master Sheet'!D337</f>
        <v>P1Y</v>
      </c>
      <c r="E337" s="4" t="str">
        <f>'Master Sheet'!E337</f>
        <v>Annual</v>
      </c>
      <c r="F337" s="14">
        <f>'Master Sheet'!F337</f>
        <v>1597320</v>
      </c>
      <c r="G337" s="14">
        <f>'Master Sheet'!G337</f>
        <v>1118124</v>
      </c>
      <c r="H337" s="12">
        <f>'Master Sheet'!K337</f>
        <v>0</v>
      </c>
      <c r="I337" s="14">
        <f t="shared" si="55"/>
        <v>1118124</v>
      </c>
      <c r="J337" s="12">
        <f>'Master Sheet'!L337</f>
        <v>0</v>
      </c>
      <c r="K337" s="12">
        <f>'Master Sheet'!M337</f>
        <v>0</v>
      </c>
      <c r="L337" s="12">
        <f>'Master Sheet'!N337</f>
        <v>0</v>
      </c>
      <c r="M337" s="12">
        <f>'Master Sheet'!O337</f>
        <v>0</v>
      </c>
      <c r="N337" s="14">
        <f t="shared" si="56"/>
        <v>1118124</v>
      </c>
      <c r="O337" s="14">
        <f t="shared" si="57"/>
        <v>1118124</v>
      </c>
      <c r="P337" s="17">
        <f>'Master Sheet'!P337</f>
        <v>0</v>
      </c>
      <c r="Q337" s="17">
        <f>'Master Sheet'!Q337</f>
        <v>0</v>
      </c>
      <c r="R337" s="17">
        <f>'Master Sheet'!R337</f>
        <v>0</v>
      </c>
      <c r="S337" s="17">
        <f>'Master Sheet'!S337</f>
        <v>0</v>
      </c>
      <c r="T337" s="14">
        <f t="shared" si="58"/>
        <v>1118124</v>
      </c>
      <c r="U337" s="14">
        <f t="shared" si="59"/>
        <v>1118124</v>
      </c>
      <c r="V337" s="12">
        <f t="shared" si="60"/>
        <v>0</v>
      </c>
      <c r="W337" s="14">
        <f t="shared" si="61"/>
        <v>1118124</v>
      </c>
      <c r="X337" s="14">
        <f t="shared" si="62"/>
        <v>1118124</v>
      </c>
      <c r="Y337" s="8">
        <f t="shared" si="63"/>
        <v>0</v>
      </c>
      <c r="Z337" s="18">
        <f t="shared" si="64"/>
        <v>1118124</v>
      </c>
      <c r="AA337" s="14">
        <f t="shared" si="65"/>
        <v>1118124</v>
      </c>
    </row>
    <row r="338" spans="1:27">
      <c r="A338" s="4" t="str">
        <f>'Master Sheet'!A338</f>
        <v>CFQ7TTC0HM0T</v>
      </c>
      <c r="B338" s="4">
        <f>'Master Sheet'!B338</f>
        <v>1</v>
      </c>
      <c r="C338" s="7" t="str">
        <f>'Master Sheet'!C338</f>
        <v>Dynamics 365 e-Commerce Tier 1 Band 1</v>
      </c>
      <c r="D338" s="4" t="str">
        <f>'Master Sheet'!D338</f>
        <v>P1Y</v>
      </c>
      <c r="E338" s="4" t="str">
        <f>'Master Sheet'!E338</f>
        <v>Monthly</v>
      </c>
      <c r="F338" s="14">
        <f>'Master Sheet'!F338</f>
        <v>4193028</v>
      </c>
      <c r="G338" s="14">
        <f>'Master Sheet'!G338</f>
        <v>2935120</v>
      </c>
      <c r="H338" s="12">
        <f>'Master Sheet'!K338</f>
        <v>0</v>
      </c>
      <c r="I338" s="14">
        <f t="shared" si="55"/>
        <v>2935120</v>
      </c>
      <c r="J338" s="12">
        <f>'Master Sheet'!L338</f>
        <v>0</v>
      </c>
      <c r="K338" s="12">
        <f>'Master Sheet'!M338</f>
        <v>0</v>
      </c>
      <c r="L338" s="12">
        <f>'Master Sheet'!N338</f>
        <v>0</v>
      </c>
      <c r="M338" s="12">
        <f>'Master Sheet'!O338</f>
        <v>0</v>
      </c>
      <c r="N338" s="14">
        <f t="shared" si="56"/>
        <v>2935120</v>
      </c>
      <c r="O338" s="14">
        <f t="shared" si="57"/>
        <v>2935120</v>
      </c>
      <c r="P338" s="17">
        <f>'Master Sheet'!P338</f>
        <v>0</v>
      </c>
      <c r="Q338" s="17">
        <f>'Master Sheet'!Q338</f>
        <v>0</v>
      </c>
      <c r="R338" s="17">
        <f>'Master Sheet'!R338</f>
        <v>0</v>
      </c>
      <c r="S338" s="17">
        <f>'Master Sheet'!S338</f>
        <v>0</v>
      </c>
      <c r="T338" s="14">
        <f t="shared" si="58"/>
        <v>2935120</v>
      </c>
      <c r="U338" s="14">
        <f t="shared" si="59"/>
        <v>2935120</v>
      </c>
      <c r="V338" s="12">
        <f t="shared" si="60"/>
        <v>0</v>
      </c>
      <c r="W338" s="14">
        <f t="shared" si="61"/>
        <v>2935120</v>
      </c>
      <c r="X338" s="14">
        <f t="shared" si="62"/>
        <v>2935120</v>
      </c>
      <c r="Y338" s="8">
        <f t="shared" si="63"/>
        <v>0</v>
      </c>
      <c r="Z338" s="18">
        <f t="shared" si="64"/>
        <v>2935120</v>
      </c>
      <c r="AA338" s="14">
        <f t="shared" si="65"/>
        <v>2935120</v>
      </c>
    </row>
    <row r="339" spans="1:27">
      <c r="A339" s="4" t="str">
        <f>'Master Sheet'!A339</f>
        <v>CFQ7TTC0HM0T</v>
      </c>
      <c r="B339" s="4">
        <f>'Master Sheet'!B339</f>
        <v>11</v>
      </c>
      <c r="C339" s="7" t="str">
        <f>'Master Sheet'!C339</f>
        <v>Dynamics 365 e-Commerce Tier 1 Band 6</v>
      </c>
      <c r="D339" s="4" t="str">
        <f>'Master Sheet'!D339</f>
        <v>P1M</v>
      </c>
      <c r="E339" s="4" t="str">
        <f>'Master Sheet'!E339</f>
        <v>Monthly</v>
      </c>
      <c r="F339" s="14">
        <f>'Master Sheet'!F339</f>
        <v>399336</v>
      </c>
      <c r="G339" s="14">
        <f>'Master Sheet'!G339</f>
        <v>279535.2</v>
      </c>
      <c r="H339" s="12">
        <f>'Master Sheet'!K339</f>
        <v>0</v>
      </c>
      <c r="I339" s="14">
        <f t="shared" si="55"/>
        <v>279535.2</v>
      </c>
      <c r="J339" s="12">
        <f>'Master Sheet'!L339</f>
        <v>0</v>
      </c>
      <c r="K339" s="12">
        <f>'Master Sheet'!M339</f>
        <v>0</v>
      </c>
      <c r="L339" s="12">
        <f>'Master Sheet'!N339</f>
        <v>0</v>
      </c>
      <c r="M339" s="12">
        <f>'Master Sheet'!O339</f>
        <v>0</v>
      </c>
      <c r="N339" s="14">
        <f t="shared" si="56"/>
        <v>279535.2</v>
      </c>
      <c r="O339" s="14">
        <f t="shared" si="57"/>
        <v>279535.2</v>
      </c>
      <c r="P339" s="17">
        <f>'Master Sheet'!P339</f>
        <v>0</v>
      </c>
      <c r="Q339" s="17">
        <f>'Master Sheet'!Q339</f>
        <v>0</v>
      </c>
      <c r="R339" s="17">
        <f>'Master Sheet'!R339</f>
        <v>0</v>
      </c>
      <c r="S339" s="17">
        <f>'Master Sheet'!S339</f>
        <v>0</v>
      </c>
      <c r="T339" s="14">
        <f t="shared" si="58"/>
        <v>279535.2</v>
      </c>
      <c r="U339" s="14">
        <f t="shared" si="59"/>
        <v>279535.2</v>
      </c>
      <c r="V339" s="12">
        <f t="shared" si="60"/>
        <v>0</v>
      </c>
      <c r="W339" s="14">
        <f t="shared" si="61"/>
        <v>279535.2</v>
      </c>
      <c r="X339" s="14">
        <f t="shared" si="62"/>
        <v>279535.2</v>
      </c>
      <c r="Y339" s="8">
        <f t="shared" si="63"/>
        <v>0</v>
      </c>
      <c r="Z339" s="18">
        <f t="shared" si="64"/>
        <v>279535.2</v>
      </c>
      <c r="AA339" s="14">
        <f t="shared" si="65"/>
        <v>279535.2</v>
      </c>
    </row>
    <row r="340" spans="1:27">
      <c r="A340" s="4" t="str">
        <f>'Master Sheet'!A340</f>
        <v>CFQ7TTC0HM0T</v>
      </c>
      <c r="B340" s="4" t="str">
        <f>'Master Sheet'!B340</f>
        <v>006P</v>
      </c>
      <c r="C340" s="7" t="str">
        <f>'Master Sheet'!C340</f>
        <v>Dynamics 365 e-Commerce Tier 1 Band 4 Overage (Non-Profit Pricing)</v>
      </c>
      <c r="D340" s="4" t="str">
        <f>'Master Sheet'!D340</f>
        <v>P1Y</v>
      </c>
      <c r="E340" s="4" t="str">
        <f>'Master Sheet'!E340</f>
        <v>Monthly</v>
      </c>
      <c r="F340" s="14">
        <f>'Master Sheet'!F340</f>
        <v>157248</v>
      </c>
      <c r="G340" s="14">
        <f>'Master Sheet'!G340</f>
        <v>141523.20000000001</v>
      </c>
      <c r="H340" s="12">
        <f>'Master Sheet'!K340</f>
        <v>0</v>
      </c>
      <c r="I340" s="14">
        <f t="shared" si="55"/>
        <v>141523.20000000001</v>
      </c>
      <c r="J340" s="12">
        <f>'Master Sheet'!L340</f>
        <v>0</v>
      </c>
      <c r="K340" s="12">
        <f>'Master Sheet'!M340</f>
        <v>0</v>
      </c>
      <c r="L340" s="12">
        <f>'Master Sheet'!N340</f>
        <v>0</v>
      </c>
      <c r="M340" s="12">
        <f>'Master Sheet'!O340</f>
        <v>0</v>
      </c>
      <c r="N340" s="14">
        <f t="shared" si="56"/>
        <v>141523.20000000001</v>
      </c>
      <c r="O340" s="14">
        <f t="shared" si="57"/>
        <v>141523.20000000001</v>
      </c>
      <c r="P340" s="17">
        <f>'Master Sheet'!P340</f>
        <v>0</v>
      </c>
      <c r="Q340" s="17">
        <f>'Master Sheet'!Q340</f>
        <v>0</v>
      </c>
      <c r="R340" s="17">
        <f>'Master Sheet'!R340</f>
        <v>0</v>
      </c>
      <c r="S340" s="17">
        <f>'Master Sheet'!S340</f>
        <v>0</v>
      </c>
      <c r="T340" s="14">
        <f t="shared" si="58"/>
        <v>141523.20000000001</v>
      </c>
      <c r="U340" s="14">
        <f t="shared" si="59"/>
        <v>141523.20000000001</v>
      </c>
      <c r="V340" s="12">
        <f t="shared" si="60"/>
        <v>0</v>
      </c>
      <c r="W340" s="14">
        <f t="shared" si="61"/>
        <v>141523.20000000001</v>
      </c>
      <c r="X340" s="14">
        <f t="shared" si="62"/>
        <v>141523.20000000001</v>
      </c>
      <c r="Y340" s="8">
        <f t="shared" si="63"/>
        <v>0</v>
      </c>
      <c r="Z340" s="18">
        <f t="shared" si="64"/>
        <v>141523.20000000001</v>
      </c>
      <c r="AA340" s="14">
        <f t="shared" si="65"/>
        <v>141523.20000000001</v>
      </c>
    </row>
    <row r="341" spans="1:27">
      <c r="A341" s="4" t="str">
        <f>'Master Sheet'!A341</f>
        <v>CFQ7TTC0HM0T</v>
      </c>
      <c r="B341" s="4" t="str">
        <f>'Master Sheet'!B341</f>
        <v>000M</v>
      </c>
      <c r="C341" s="7" t="str">
        <f>'Master Sheet'!C341</f>
        <v>Dynamics 365 e-Commerce Tier 2 Band 6</v>
      </c>
      <c r="D341" s="4" t="str">
        <f>'Master Sheet'!D341</f>
        <v>P1Y</v>
      </c>
      <c r="E341" s="4" t="str">
        <f>'Master Sheet'!E341</f>
        <v>Annual</v>
      </c>
      <c r="F341" s="14">
        <f>'Master Sheet'!F341</f>
        <v>14475900</v>
      </c>
      <c r="G341" s="14">
        <f>'Master Sheet'!G341</f>
        <v>10133130</v>
      </c>
      <c r="H341" s="12">
        <f>'Master Sheet'!K341</f>
        <v>0</v>
      </c>
      <c r="I341" s="14">
        <f t="shared" si="55"/>
        <v>10133130</v>
      </c>
      <c r="J341" s="12">
        <f>'Master Sheet'!L341</f>
        <v>0</v>
      </c>
      <c r="K341" s="12">
        <f>'Master Sheet'!M341</f>
        <v>0</v>
      </c>
      <c r="L341" s="12">
        <f>'Master Sheet'!N341</f>
        <v>0</v>
      </c>
      <c r="M341" s="12">
        <f>'Master Sheet'!O341</f>
        <v>0</v>
      </c>
      <c r="N341" s="14">
        <f t="shared" si="56"/>
        <v>10133130</v>
      </c>
      <c r="O341" s="14">
        <f t="shared" si="57"/>
        <v>10133130</v>
      </c>
      <c r="P341" s="17">
        <f>'Master Sheet'!P341</f>
        <v>0</v>
      </c>
      <c r="Q341" s="17">
        <f>'Master Sheet'!Q341</f>
        <v>0</v>
      </c>
      <c r="R341" s="17">
        <f>'Master Sheet'!R341</f>
        <v>0</v>
      </c>
      <c r="S341" s="17">
        <f>'Master Sheet'!S341</f>
        <v>0</v>
      </c>
      <c r="T341" s="14">
        <f t="shared" si="58"/>
        <v>10133130</v>
      </c>
      <c r="U341" s="14">
        <f t="shared" si="59"/>
        <v>10133130</v>
      </c>
      <c r="V341" s="12">
        <f t="shared" si="60"/>
        <v>0</v>
      </c>
      <c r="W341" s="14">
        <f t="shared" si="61"/>
        <v>10133130</v>
      </c>
      <c r="X341" s="14">
        <f t="shared" si="62"/>
        <v>10133130</v>
      </c>
      <c r="Y341" s="8">
        <f t="shared" si="63"/>
        <v>0</v>
      </c>
      <c r="Z341" s="18">
        <f t="shared" si="64"/>
        <v>10133130</v>
      </c>
      <c r="AA341" s="14">
        <f t="shared" si="65"/>
        <v>10133130</v>
      </c>
    </row>
    <row r="342" spans="1:27">
      <c r="A342" s="4" t="str">
        <f>'Master Sheet'!A342</f>
        <v>CFQ7TTC0HM0T</v>
      </c>
      <c r="B342" s="4" t="str">
        <f>'Master Sheet'!B342</f>
        <v>007S</v>
      </c>
      <c r="C342" s="7" t="str">
        <f>'Master Sheet'!C342</f>
        <v>Dynamics 365 e-Commerce Tier 2 Band 4 (Non-Profit Pricing)</v>
      </c>
      <c r="D342" s="4" t="str">
        <f>'Master Sheet'!D342</f>
        <v>P1Y</v>
      </c>
      <c r="E342" s="4" t="str">
        <f>'Master Sheet'!E342</f>
        <v>Monthly</v>
      </c>
      <c r="F342" s="14">
        <f>'Master Sheet'!F342</f>
        <v>4559877</v>
      </c>
      <c r="G342" s="14">
        <f>'Master Sheet'!G342</f>
        <v>4103889</v>
      </c>
      <c r="H342" s="12">
        <f>'Master Sheet'!K342</f>
        <v>0</v>
      </c>
      <c r="I342" s="14">
        <f t="shared" si="55"/>
        <v>4103889</v>
      </c>
      <c r="J342" s="12">
        <f>'Master Sheet'!L342</f>
        <v>0</v>
      </c>
      <c r="K342" s="12">
        <f>'Master Sheet'!M342</f>
        <v>0</v>
      </c>
      <c r="L342" s="12">
        <f>'Master Sheet'!N342</f>
        <v>0</v>
      </c>
      <c r="M342" s="12">
        <f>'Master Sheet'!O342</f>
        <v>0</v>
      </c>
      <c r="N342" s="14">
        <f t="shared" si="56"/>
        <v>4103889</v>
      </c>
      <c r="O342" s="14">
        <f t="shared" si="57"/>
        <v>4103889</v>
      </c>
      <c r="P342" s="17">
        <f>'Master Sheet'!P342</f>
        <v>0</v>
      </c>
      <c r="Q342" s="17">
        <f>'Master Sheet'!Q342</f>
        <v>0</v>
      </c>
      <c r="R342" s="17">
        <f>'Master Sheet'!R342</f>
        <v>0</v>
      </c>
      <c r="S342" s="17">
        <f>'Master Sheet'!S342</f>
        <v>0</v>
      </c>
      <c r="T342" s="14">
        <f t="shared" si="58"/>
        <v>4103889</v>
      </c>
      <c r="U342" s="14">
        <f t="shared" si="59"/>
        <v>4103889</v>
      </c>
      <c r="V342" s="12">
        <f t="shared" si="60"/>
        <v>0</v>
      </c>
      <c r="W342" s="14">
        <f t="shared" si="61"/>
        <v>4103889</v>
      </c>
      <c r="X342" s="14">
        <f t="shared" si="62"/>
        <v>4103889</v>
      </c>
      <c r="Y342" s="8">
        <f t="shared" si="63"/>
        <v>0</v>
      </c>
      <c r="Z342" s="18">
        <f t="shared" si="64"/>
        <v>4103889</v>
      </c>
      <c r="AA342" s="14">
        <f t="shared" si="65"/>
        <v>4103889</v>
      </c>
    </row>
    <row r="343" spans="1:27">
      <c r="A343" s="4" t="str">
        <f>'Master Sheet'!A343</f>
        <v>CFQ7TTC0HM0T</v>
      </c>
      <c r="B343" s="4" t="str">
        <f>'Master Sheet'!B343</f>
        <v>006L</v>
      </c>
      <c r="C343" s="7" t="str">
        <f>'Master Sheet'!C343</f>
        <v>Dynamics 365 e-Commerce Tier 1 Band 5 Overage (Non-Profit Pricing)</v>
      </c>
      <c r="D343" s="4" t="str">
        <f>'Master Sheet'!D343</f>
        <v>P1M</v>
      </c>
      <c r="E343" s="4" t="str">
        <f>'Master Sheet'!E343</f>
        <v>Monthly</v>
      </c>
      <c r="F343" s="14">
        <f>'Master Sheet'!F343</f>
        <v>14976</v>
      </c>
      <c r="G343" s="14">
        <f>'Master Sheet'!G343</f>
        <v>13478.4</v>
      </c>
      <c r="H343" s="12">
        <f>'Master Sheet'!K343</f>
        <v>0</v>
      </c>
      <c r="I343" s="14">
        <f t="shared" si="55"/>
        <v>13478.4</v>
      </c>
      <c r="J343" s="12">
        <f>'Master Sheet'!L343</f>
        <v>0</v>
      </c>
      <c r="K343" s="12">
        <f>'Master Sheet'!M343</f>
        <v>0</v>
      </c>
      <c r="L343" s="12">
        <f>'Master Sheet'!N343</f>
        <v>0</v>
      </c>
      <c r="M343" s="12">
        <f>'Master Sheet'!O343</f>
        <v>0</v>
      </c>
      <c r="N343" s="14">
        <f t="shared" si="56"/>
        <v>13478.4</v>
      </c>
      <c r="O343" s="14">
        <f t="shared" si="57"/>
        <v>13478.4</v>
      </c>
      <c r="P343" s="17">
        <f>'Master Sheet'!P343</f>
        <v>0</v>
      </c>
      <c r="Q343" s="17">
        <f>'Master Sheet'!Q343</f>
        <v>0</v>
      </c>
      <c r="R343" s="17">
        <f>'Master Sheet'!R343</f>
        <v>0</v>
      </c>
      <c r="S343" s="17">
        <f>'Master Sheet'!S343</f>
        <v>0</v>
      </c>
      <c r="T343" s="14">
        <f t="shared" si="58"/>
        <v>13478.4</v>
      </c>
      <c r="U343" s="14">
        <f t="shared" si="59"/>
        <v>13478.4</v>
      </c>
      <c r="V343" s="12">
        <f t="shared" si="60"/>
        <v>0</v>
      </c>
      <c r="W343" s="14">
        <f t="shared" si="61"/>
        <v>13478.4</v>
      </c>
      <c r="X343" s="14">
        <f t="shared" si="62"/>
        <v>13478.4</v>
      </c>
      <c r="Y343" s="8">
        <f t="shared" si="63"/>
        <v>0</v>
      </c>
      <c r="Z343" s="18">
        <f t="shared" si="64"/>
        <v>13478.4</v>
      </c>
      <c r="AA343" s="14">
        <f t="shared" si="65"/>
        <v>13478.4</v>
      </c>
    </row>
    <row r="344" spans="1:27" ht="30">
      <c r="A344" s="4" t="str">
        <f>'Master Sheet'!A344</f>
        <v>CFQ7TTC0HM0T</v>
      </c>
      <c r="B344" s="4">
        <f>'Master Sheet'!B344</f>
        <v>61</v>
      </c>
      <c r="C344" s="7" t="str">
        <f>'Master Sheet'!C344</f>
        <v>Dynamics 365 e-Commerce Tier 2 Band 4 Overage (Education Student Pricing)</v>
      </c>
      <c r="D344" s="4" t="str">
        <f>'Master Sheet'!D344</f>
        <v>P1Y</v>
      </c>
      <c r="E344" s="4" t="str">
        <f>'Master Sheet'!E344</f>
        <v>Monthly</v>
      </c>
      <c r="F344" s="14">
        <f>'Master Sheet'!F344</f>
        <v>209664</v>
      </c>
      <c r="G344" s="14">
        <f>'Master Sheet'!G344</f>
        <v>146764.79999999999</v>
      </c>
      <c r="H344" s="12">
        <f>'Master Sheet'!K344</f>
        <v>0</v>
      </c>
      <c r="I344" s="14">
        <f t="shared" si="55"/>
        <v>146764.79999999999</v>
      </c>
      <c r="J344" s="12">
        <f>'Master Sheet'!L344</f>
        <v>0</v>
      </c>
      <c r="K344" s="12">
        <f>'Master Sheet'!M344</f>
        <v>0</v>
      </c>
      <c r="L344" s="12">
        <f>'Master Sheet'!N344</f>
        <v>0</v>
      </c>
      <c r="M344" s="12">
        <f>'Master Sheet'!O344</f>
        <v>0</v>
      </c>
      <c r="N344" s="14">
        <f t="shared" si="56"/>
        <v>146764.79999999999</v>
      </c>
      <c r="O344" s="14">
        <f t="shared" si="57"/>
        <v>146764.79999999999</v>
      </c>
      <c r="P344" s="17">
        <f>'Master Sheet'!P344</f>
        <v>0</v>
      </c>
      <c r="Q344" s="17">
        <f>'Master Sheet'!Q344</f>
        <v>0</v>
      </c>
      <c r="R344" s="17">
        <f>'Master Sheet'!R344</f>
        <v>0</v>
      </c>
      <c r="S344" s="17">
        <f>'Master Sheet'!S344</f>
        <v>0</v>
      </c>
      <c r="T344" s="14">
        <f t="shared" si="58"/>
        <v>146764.79999999999</v>
      </c>
      <c r="U344" s="14">
        <f t="shared" si="59"/>
        <v>146764.79999999999</v>
      </c>
      <c r="V344" s="12">
        <f t="shared" si="60"/>
        <v>0</v>
      </c>
      <c r="W344" s="14">
        <f t="shared" si="61"/>
        <v>146764.79999999999</v>
      </c>
      <c r="X344" s="14">
        <f t="shared" si="62"/>
        <v>146764.79999999999</v>
      </c>
      <c r="Y344" s="8">
        <f t="shared" si="63"/>
        <v>0</v>
      </c>
      <c r="Z344" s="18">
        <f t="shared" si="64"/>
        <v>146764.79999999999</v>
      </c>
      <c r="AA344" s="14">
        <f t="shared" si="65"/>
        <v>146764.79999999999</v>
      </c>
    </row>
    <row r="345" spans="1:27">
      <c r="A345" s="4" t="str">
        <f>'Master Sheet'!A345</f>
        <v>CFQ7TTC0HM0T</v>
      </c>
      <c r="B345" s="4" t="str">
        <f>'Master Sheet'!B345</f>
        <v>000S</v>
      </c>
      <c r="C345" s="7" t="str">
        <f>'Master Sheet'!C345</f>
        <v>Dynamics 365 e-Commerce Tier 2 Band 3 Overage</v>
      </c>
      <c r="D345" s="4" t="str">
        <f>'Master Sheet'!D345</f>
        <v>P1M</v>
      </c>
      <c r="E345" s="4" t="str">
        <f>'Master Sheet'!E345</f>
        <v>Monthly</v>
      </c>
      <c r="F345" s="14">
        <f>'Master Sheet'!F345</f>
        <v>49914</v>
      </c>
      <c r="G345" s="14">
        <f>'Master Sheet'!G345</f>
        <v>34939.800000000003</v>
      </c>
      <c r="H345" s="12">
        <f>'Master Sheet'!K345</f>
        <v>0</v>
      </c>
      <c r="I345" s="14">
        <f t="shared" si="55"/>
        <v>34939.800000000003</v>
      </c>
      <c r="J345" s="12">
        <f>'Master Sheet'!L345</f>
        <v>0</v>
      </c>
      <c r="K345" s="12">
        <f>'Master Sheet'!M345</f>
        <v>0</v>
      </c>
      <c r="L345" s="12">
        <f>'Master Sheet'!N345</f>
        <v>0</v>
      </c>
      <c r="M345" s="12">
        <f>'Master Sheet'!O345</f>
        <v>0</v>
      </c>
      <c r="N345" s="14">
        <f t="shared" si="56"/>
        <v>34939.800000000003</v>
      </c>
      <c r="O345" s="14">
        <f t="shared" si="57"/>
        <v>34939.800000000003</v>
      </c>
      <c r="P345" s="17">
        <f>'Master Sheet'!P345</f>
        <v>0</v>
      </c>
      <c r="Q345" s="17">
        <f>'Master Sheet'!Q345</f>
        <v>0</v>
      </c>
      <c r="R345" s="17">
        <f>'Master Sheet'!R345</f>
        <v>0</v>
      </c>
      <c r="S345" s="17">
        <f>'Master Sheet'!S345</f>
        <v>0</v>
      </c>
      <c r="T345" s="14">
        <f t="shared" si="58"/>
        <v>34939.800000000003</v>
      </c>
      <c r="U345" s="14">
        <f t="shared" si="59"/>
        <v>34939.800000000003</v>
      </c>
      <c r="V345" s="12">
        <f t="shared" si="60"/>
        <v>0</v>
      </c>
      <c r="W345" s="14">
        <f t="shared" si="61"/>
        <v>34939.800000000003</v>
      </c>
      <c r="X345" s="14">
        <f t="shared" si="62"/>
        <v>34939.800000000003</v>
      </c>
      <c r="Y345" s="8">
        <f t="shared" si="63"/>
        <v>0</v>
      </c>
      <c r="Z345" s="18">
        <f t="shared" si="64"/>
        <v>34939.800000000003</v>
      </c>
      <c r="AA345" s="14">
        <f t="shared" si="65"/>
        <v>34939.800000000003</v>
      </c>
    </row>
    <row r="346" spans="1:27">
      <c r="A346" s="4" t="str">
        <f>'Master Sheet'!A346</f>
        <v>CFQ7TTC0HM0T</v>
      </c>
      <c r="B346" s="4" t="str">
        <f>'Master Sheet'!B346</f>
        <v>000K</v>
      </c>
      <c r="C346" s="7" t="str">
        <f>'Master Sheet'!C346</f>
        <v>Dynamics 365 e-Commerce Tier 3 Band 1</v>
      </c>
      <c r="D346" s="4" t="str">
        <f>'Master Sheet'!D346</f>
        <v>P1Y</v>
      </c>
      <c r="E346" s="4" t="str">
        <f>'Master Sheet'!E346</f>
        <v>Monthly</v>
      </c>
      <c r="F346" s="14">
        <f>'Master Sheet'!F346</f>
        <v>32495841</v>
      </c>
      <c r="G346" s="14">
        <f>'Master Sheet'!G346</f>
        <v>22747089</v>
      </c>
      <c r="H346" s="12">
        <f>'Master Sheet'!K346</f>
        <v>0</v>
      </c>
      <c r="I346" s="14">
        <f t="shared" si="55"/>
        <v>22747089</v>
      </c>
      <c r="J346" s="12">
        <f>'Master Sheet'!L346</f>
        <v>0</v>
      </c>
      <c r="K346" s="12">
        <f>'Master Sheet'!M346</f>
        <v>0</v>
      </c>
      <c r="L346" s="12">
        <f>'Master Sheet'!N346</f>
        <v>0</v>
      </c>
      <c r="M346" s="12">
        <f>'Master Sheet'!O346</f>
        <v>0</v>
      </c>
      <c r="N346" s="14">
        <f t="shared" si="56"/>
        <v>22747089</v>
      </c>
      <c r="O346" s="14">
        <f t="shared" si="57"/>
        <v>22747089</v>
      </c>
      <c r="P346" s="17">
        <f>'Master Sheet'!P346</f>
        <v>0</v>
      </c>
      <c r="Q346" s="17">
        <f>'Master Sheet'!Q346</f>
        <v>0</v>
      </c>
      <c r="R346" s="17">
        <f>'Master Sheet'!R346</f>
        <v>0</v>
      </c>
      <c r="S346" s="17">
        <f>'Master Sheet'!S346</f>
        <v>0</v>
      </c>
      <c r="T346" s="14">
        <f t="shared" si="58"/>
        <v>22747089</v>
      </c>
      <c r="U346" s="14">
        <f t="shared" si="59"/>
        <v>22747089</v>
      </c>
      <c r="V346" s="12">
        <f t="shared" si="60"/>
        <v>0</v>
      </c>
      <c r="W346" s="14">
        <f t="shared" si="61"/>
        <v>22747089</v>
      </c>
      <c r="X346" s="14">
        <f t="shared" si="62"/>
        <v>22747089</v>
      </c>
      <c r="Y346" s="8">
        <f t="shared" si="63"/>
        <v>0</v>
      </c>
      <c r="Z346" s="18">
        <f t="shared" si="64"/>
        <v>22747089</v>
      </c>
      <c r="AA346" s="14">
        <f t="shared" si="65"/>
        <v>22747089</v>
      </c>
    </row>
    <row r="347" spans="1:27">
      <c r="A347" s="4" t="str">
        <f>'Master Sheet'!A347</f>
        <v>CFQ7TTC0HM0T</v>
      </c>
      <c r="B347" s="4">
        <f>'Master Sheet'!B347</f>
        <v>89</v>
      </c>
      <c r="C347" s="7" t="str">
        <f>'Master Sheet'!C347</f>
        <v>Dynamics 365 e-Commerce Tier 1 Band 1 (Education Student Pricing)</v>
      </c>
      <c r="D347" s="4" t="str">
        <f>'Master Sheet'!D347</f>
        <v>P1Y</v>
      </c>
      <c r="E347" s="4" t="str">
        <f>'Master Sheet'!E347</f>
        <v>Annual</v>
      </c>
      <c r="F347" s="14">
        <f>'Master Sheet'!F347</f>
        <v>1597320</v>
      </c>
      <c r="G347" s="14">
        <f>'Master Sheet'!G347</f>
        <v>1118124</v>
      </c>
      <c r="H347" s="12">
        <f>'Master Sheet'!K347</f>
        <v>0</v>
      </c>
      <c r="I347" s="14">
        <f t="shared" si="55"/>
        <v>1118124</v>
      </c>
      <c r="J347" s="12">
        <f>'Master Sheet'!L347</f>
        <v>0</v>
      </c>
      <c r="K347" s="12">
        <f>'Master Sheet'!M347</f>
        <v>0</v>
      </c>
      <c r="L347" s="12">
        <f>'Master Sheet'!N347</f>
        <v>0</v>
      </c>
      <c r="M347" s="12">
        <f>'Master Sheet'!O347</f>
        <v>0</v>
      </c>
      <c r="N347" s="14">
        <f t="shared" si="56"/>
        <v>1118124</v>
      </c>
      <c r="O347" s="14">
        <f t="shared" si="57"/>
        <v>1118124</v>
      </c>
      <c r="P347" s="17">
        <f>'Master Sheet'!P347</f>
        <v>0</v>
      </c>
      <c r="Q347" s="17">
        <f>'Master Sheet'!Q347</f>
        <v>0</v>
      </c>
      <c r="R347" s="17">
        <f>'Master Sheet'!R347</f>
        <v>0</v>
      </c>
      <c r="S347" s="17">
        <f>'Master Sheet'!S347</f>
        <v>0</v>
      </c>
      <c r="T347" s="14">
        <f t="shared" si="58"/>
        <v>1118124</v>
      </c>
      <c r="U347" s="14">
        <f t="shared" si="59"/>
        <v>1118124</v>
      </c>
      <c r="V347" s="12">
        <f t="shared" si="60"/>
        <v>0</v>
      </c>
      <c r="W347" s="14">
        <f t="shared" si="61"/>
        <v>1118124</v>
      </c>
      <c r="X347" s="14">
        <f t="shared" si="62"/>
        <v>1118124</v>
      </c>
      <c r="Y347" s="8">
        <f t="shared" si="63"/>
        <v>0</v>
      </c>
      <c r="Z347" s="18">
        <f t="shared" si="64"/>
        <v>1118124</v>
      </c>
      <c r="AA347" s="14">
        <f t="shared" si="65"/>
        <v>1118124</v>
      </c>
    </row>
    <row r="348" spans="1:27">
      <c r="A348" s="4" t="str">
        <f>'Master Sheet'!A348</f>
        <v>CFQ7TTC0HM0T</v>
      </c>
      <c r="B348" s="4" t="str">
        <f>'Master Sheet'!B348</f>
        <v>005Z</v>
      </c>
      <c r="C348" s="7" t="str">
        <f>'Master Sheet'!C348</f>
        <v>Dynamics 365 e-Commerce Tier 2 Band 5 Overage (Non-Profit Pricing)</v>
      </c>
      <c r="D348" s="4" t="str">
        <f>'Master Sheet'!D348</f>
        <v>P1M</v>
      </c>
      <c r="E348" s="4" t="str">
        <f>'Master Sheet'!E348</f>
        <v>Monthly</v>
      </c>
      <c r="F348" s="14">
        <f>'Master Sheet'!F348</f>
        <v>14976</v>
      </c>
      <c r="G348" s="14">
        <f>'Master Sheet'!G348</f>
        <v>13478.4</v>
      </c>
      <c r="H348" s="12">
        <f>'Master Sheet'!K348</f>
        <v>0</v>
      </c>
      <c r="I348" s="14">
        <f t="shared" si="55"/>
        <v>13478.4</v>
      </c>
      <c r="J348" s="12">
        <f>'Master Sheet'!L348</f>
        <v>0</v>
      </c>
      <c r="K348" s="12">
        <f>'Master Sheet'!M348</f>
        <v>0</v>
      </c>
      <c r="L348" s="12">
        <f>'Master Sheet'!N348</f>
        <v>0</v>
      </c>
      <c r="M348" s="12">
        <f>'Master Sheet'!O348</f>
        <v>0</v>
      </c>
      <c r="N348" s="14">
        <f t="shared" si="56"/>
        <v>13478.4</v>
      </c>
      <c r="O348" s="14">
        <f t="shared" si="57"/>
        <v>13478.4</v>
      </c>
      <c r="P348" s="17">
        <f>'Master Sheet'!P348</f>
        <v>0</v>
      </c>
      <c r="Q348" s="17">
        <f>'Master Sheet'!Q348</f>
        <v>0</v>
      </c>
      <c r="R348" s="17">
        <f>'Master Sheet'!R348</f>
        <v>0</v>
      </c>
      <c r="S348" s="17">
        <f>'Master Sheet'!S348</f>
        <v>0</v>
      </c>
      <c r="T348" s="14">
        <f t="shared" si="58"/>
        <v>13478.4</v>
      </c>
      <c r="U348" s="14">
        <f t="shared" si="59"/>
        <v>13478.4</v>
      </c>
      <c r="V348" s="12">
        <f t="shared" si="60"/>
        <v>0</v>
      </c>
      <c r="W348" s="14">
        <f t="shared" si="61"/>
        <v>13478.4</v>
      </c>
      <c r="X348" s="14">
        <f t="shared" si="62"/>
        <v>13478.4</v>
      </c>
      <c r="Y348" s="8">
        <f t="shared" si="63"/>
        <v>0</v>
      </c>
      <c r="Z348" s="18">
        <f t="shared" si="64"/>
        <v>13478.4</v>
      </c>
      <c r="AA348" s="14">
        <f t="shared" si="65"/>
        <v>13478.4</v>
      </c>
    </row>
    <row r="349" spans="1:27">
      <c r="A349" s="4" t="str">
        <f>'Master Sheet'!A349</f>
        <v>CFQ7TTC0HM0T</v>
      </c>
      <c r="B349" s="4" t="str">
        <f>'Master Sheet'!B349</f>
        <v>007D</v>
      </c>
      <c r="C349" s="7" t="str">
        <f>'Master Sheet'!C349</f>
        <v>Dynamics 365 e-Commerce Tier 2 Band 5 (Non-Profit Pricing)</v>
      </c>
      <c r="D349" s="4" t="str">
        <f>'Master Sheet'!D349</f>
        <v>P1Y</v>
      </c>
      <c r="E349" s="4" t="str">
        <f>'Master Sheet'!E349</f>
        <v>Monthly</v>
      </c>
      <c r="F349" s="14">
        <f>'Master Sheet'!F349</f>
        <v>4559877</v>
      </c>
      <c r="G349" s="14">
        <f>'Master Sheet'!G349</f>
        <v>4103889</v>
      </c>
      <c r="H349" s="12">
        <f>'Master Sheet'!K349</f>
        <v>0</v>
      </c>
      <c r="I349" s="14">
        <f t="shared" si="55"/>
        <v>4103889</v>
      </c>
      <c r="J349" s="12">
        <f>'Master Sheet'!L349</f>
        <v>0</v>
      </c>
      <c r="K349" s="12">
        <f>'Master Sheet'!M349</f>
        <v>0</v>
      </c>
      <c r="L349" s="12">
        <f>'Master Sheet'!N349</f>
        <v>0</v>
      </c>
      <c r="M349" s="12">
        <f>'Master Sheet'!O349</f>
        <v>0</v>
      </c>
      <c r="N349" s="14">
        <f t="shared" si="56"/>
        <v>4103889</v>
      </c>
      <c r="O349" s="14">
        <f t="shared" si="57"/>
        <v>4103889</v>
      </c>
      <c r="P349" s="17">
        <f>'Master Sheet'!P349</f>
        <v>0</v>
      </c>
      <c r="Q349" s="17">
        <f>'Master Sheet'!Q349</f>
        <v>0</v>
      </c>
      <c r="R349" s="17">
        <f>'Master Sheet'!R349</f>
        <v>0</v>
      </c>
      <c r="S349" s="17">
        <f>'Master Sheet'!S349</f>
        <v>0</v>
      </c>
      <c r="T349" s="14">
        <f t="shared" si="58"/>
        <v>4103889</v>
      </c>
      <c r="U349" s="14">
        <f t="shared" si="59"/>
        <v>4103889</v>
      </c>
      <c r="V349" s="12">
        <f t="shared" si="60"/>
        <v>0</v>
      </c>
      <c r="W349" s="14">
        <f t="shared" si="61"/>
        <v>4103889</v>
      </c>
      <c r="X349" s="14">
        <f t="shared" si="62"/>
        <v>4103889</v>
      </c>
      <c r="Y349" s="8">
        <f t="shared" si="63"/>
        <v>0</v>
      </c>
      <c r="Z349" s="18">
        <f t="shared" si="64"/>
        <v>4103889</v>
      </c>
      <c r="AA349" s="14">
        <f t="shared" si="65"/>
        <v>4103889</v>
      </c>
    </row>
    <row r="350" spans="1:27" ht="30">
      <c r="A350" s="4" t="str">
        <f>'Master Sheet'!A350</f>
        <v>CFQ7TTC0HM0T</v>
      </c>
      <c r="B350" s="4">
        <f>'Master Sheet'!B350</f>
        <v>57</v>
      </c>
      <c r="C350" s="7" t="str">
        <f>'Master Sheet'!C350</f>
        <v>Dynamics 365 e-Commerce Tier 3 Band 6 Overage (Education Student Pricing)</v>
      </c>
      <c r="D350" s="4" t="str">
        <f>'Master Sheet'!D350</f>
        <v>P1Y</v>
      </c>
      <c r="E350" s="4" t="str">
        <f>'Master Sheet'!E350</f>
        <v>Annual</v>
      </c>
      <c r="F350" s="14">
        <f>'Master Sheet'!F350</f>
        <v>199680</v>
      </c>
      <c r="G350" s="14">
        <f>'Master Sheet'!G350</f>
        <v>139776</v>
      </c>
      <c r="H350" s="12">
        <f>'Master Sheet'!K350</f>
        <v>0</v>
      </c>
      <c r="I350" s="14">
        <f t="shared" si="55"/>
        <v>139776</v>
      </c>
      <c r="J350" s="12">
        <f>'Master Sheet'!L350</f>
        <v>0</v>
      </c>
      <c r="K350" s="12">
        <f>'Master Sheet'!M350</f>
        <v>0</v>
      </c>
      <c r="L350" s="12">
        <f>'Master Sheet'!N350</f>
        <v>0</v>
      </c>
      <c r="M350" s="12">
        <f>'Master Sheet'!O350</f>
        <v>0</v>
      </c>
      <c r="N350" s="14">
        <f t="shared" si="56"/>
        <v>139776</v>
      </c>
      <c r="O350" s="14">
        <f t="shared" si="57"/>
        <v>139776</v>
      </c>
      <c r="P350" s="17">
        <f>'Master Sheet'!P350</f>
        <v>0</v>
      </c>
      <c r="Q350" s="17">
        <f>'Master Sheet'!Q350</f>
        <v>0</v>
      </c>
      <c r="R350" s="17">
        <f>'Master Sheet'!R350</f>
        <v>0</v>
      </c>
      <c r="S350" s="17">
        <f>'Master Sheet'!S350</f>
        <v>0</v>
      </c>
      <c r="T350" s="14">
        <f t="shared" si="58"/>
        <v>139776</v>
      </c>
      <c r="U350" s="14">
        <f t="shared" si="59"/>
        <v>139776</v>
      </c>
      <c r="V350" s="12">
        <f t="shared" si="60"/>
        <v>0</v>
      </c>
      <c r="W350" s="14">
        <f t="shared" si="61"/>
        <v>139776</v>
      </c>
      <c r="X350" s="14">
        <f t="shared" si="62"/>
        <v>139776</v>
      </c>
      <c r="Y350" s="8">
        <f t="shared" si="63"/>
        <v>0</v>
      </c>
      <c r="Z350" s="18">
        <f t="shared" si="64"/>
        <v>139776</v>
      </c>
      <c r="AA350" s="14">
        <f t="shared" si="65"/>
        <v>139776</v>
      </c>
    </row>
    <row r="351" spans="1:27">
      <c r="A351" s="4" t="str">
        <f>'Master Sheet'!A351</f>
        <v>CFQ7TTC0HM0T</v>
      </c>
      <c r="B351" s="4" t="str">
        <f>'Master Sheet'!B351</f>
        <v>000F</v>
      </c>
      <c r="C351" s="7" t="str">
        <f>'Master Sheet'!C351</f>
        <v>Dynamics 365 e-Commerce Tier 3 Band 3</v>
      </c>
      <c r="D351" s="4" t="str">
        <f>'Master Sheet'!D351</f>
        <v>P1Y</v>
      </c>
      <c r="E351" s="4" t="str">
        <f>'Master Sheet'!E351</f>
        <v>Monthly</v>
      </c>
      <c r="F351" s="14">
        <f>'Master Sheet'!F351</f>
        <v>32495841</v>
      </c>
      <c r="G351" s="14">
        <f>'Master Sheet'!G351</f>
        <v>22747089</v>
      </c>
      <c r="H351" s="12">
        <f>'Master Sheet'!K351</f>
        <v>0</v>
      </c>
      <c r="I351" s="14">
        <f t="shared" si="55"/>
        <v>22747089</v>
      </c>
      <c r="J351" s="12">
        <f>'Master Sheet'!L351</f>
        <v>0</v>
      </c>
      <c r="K351" s="12">
        <f>'Master Sheet'!M351</f>
        <v>0</v>
      </c>
      <c r="L351" s="12">
        <f>'Master Sheet'!N351</f>
        <v>0</v>
      </c>
      <c r="M351" s="12">
        <f>'Master Sheet'!O351</f>
        <v>0</v>
      </c>
      <c r="N351" s="14">
        <f t="shared" si="56"/>
        <v>22747089</v>
      </c>
      <c r="O351" s="14">
        <f t="shared" si="57"/>
        <v>22747089</v>
      </c>
      <c r="P351" s="17">
        <f>'Master Sheet'!P351</f>
        <v>0</v>
      </c>
      <c r="Q351" s="17">
        <f>'Master Sheet'!Q351</f>
        <v>0</v>
      </c>
      <c r="R351" s="17">
        <f>'Master Sheet'!R351</f>
        <v>0</v>
      </c>
      <c r="S351" s="17">
        <f>'Master Sheet'!S351</f>
        <v>0</v>
      </c>
      <c r="T351" s="14">
        <f t="shared" si="58"/>
        <v>22747089</v>
      </c>
      <c r="U351" s="14">
        <f t="shared" si="59"/>
        <v>22747089</v>
      </c>
      <c r="V351" s="12">
        <f t="shared" si="60"/>
        <v>0</v>
      </c>
      <c r="W351" s="14">
        <f t="shared" si="61"/>
        <v>22747089</v>
      </c>
      <c r="X351" s="14">
        <f t="shared" si="62"/>
        <v>22747089</v>
      </c>
      <c r="Y351" s="8">
        <f t="shared" si="63"/>
        <v>0</v>
      </c>
      <c r="Z351" s="18">
        <f t="shared" si="64"/>
        <v>22747089</v>
      </c>
      <c r="AA351" s="14">
        <f t="shared" si="65"/>
        <v>22747089</v>
      </c>
    </row>
    <row r="352" spans="1:27">
      <c r="A352" s="4" t="str">
        <f>'Master Sheet'!A352</f>
        <v>CFQ7TTC0HM0T</v>
      </c>
      <c r="B352" s="4">
        <f>'Master Sheet'!B352</f>
        <v>83</v>
      </c>
      <c r="C352" s="7" t="str">
        <f>'Master Sheet'!C352</f>
        <v>Dynamics 365 e-Commerce Tier 2 Band 1 (Education Faculty Pricing)</v>
      </c>
      <c r="D352" s="4" t="str">
        <f>'Master Sheet'!D352</f>
        <v>P1Y</v>
      </c>
      <c r="E352" s="4" t="str">
        <f>'Master Sheet'!E352</f>
        <v>Monthly</v>
      </c>
      <c r="F352" s="14">
        <f>'Master Sheet'!F352</f>
        <v>8359848</v>
      </c>
      <c r="G352" s="14">
        <f>'Master Sheet'!G352</f>
        <v>5851894</v>
      </c>
      <c r="H352" s="12">
        <f>'Master Sheet'!K352</f>
        <v>0</v>
      </c>
      <c r="I352" s="14">
        <f t="shared" si="55"/>
        <v>5851894</v>
      </c>
      <c r="J352" s="12">
        <f>'Master Sheet'!L352</f>
        <v>0</v>
      </c>
      <c r="K352" s="12">
        <f>'Master Sheet'!M352</f>
        <v>0</v>
      </c>
      <c r="L352" s="12">
        <f>'Master Sheet'!N352</f>
        <v>0</v>
      </c>
      <c r="M352" s="12">
        <f>'Master Sheet'!O352</f>
        <v>0</v>
      </c>
      <c r="N352" s="14">
        <f t="shared" si="56"/>
        <v>5851894</v>
      </c>
      <c r="O352" s="14">
        <f t="shared" si="57"/>
        <v>5851894</v>
      </c>
      <c r="P352" s="17">
        <f>'Master Sheet'!P352</f>
        <v>0</v>
      </c>
      <c r="Q352" s="17">
        <f>'Master Sheet'!Q352</f>
        <v>0</v>
      </c>
      <c r="R352" s="17">
        <f>'Master Sheet'!R352</f>
        <v>0</v>
      </c>
      <c r="S352" s="17">
        <f>'Master Sheet'!S352</f>
        <v>0</v>
      </c>
      <c r="T352" s="14">
        <f t="shared" si="58"/>
        <v>5851894</v>
      </c>
      <c r="U352" s="14">
        <f t="shared" si="59"/>
        <v>5851894</v>
      </c>
      <c r="V352" s="12">
        <f t="shared" si="60"/>
        <v>0</v>
      </c>
      <c r="W352" s="14">
        <f t="shared" si="61"/>
        <v>5851894</v>
      </c>
      <c r="X352" s="14">
        <f t="shared" si="62"/>
        <v>5851894</v>
      </c>
      <c r="Y352" s="8">
        <f t="shared" si="63"/>
        <v>0</v>
      </c>
      <c r="Z352" s="18">
        <f t="shared" si="64"/>
        <v>5851894</v>
      </c>
      <c r="AA352" s="14">
        <f t="shared" si="65"/>
        <v>5851894</v>
      </c>
    </row>
    <row r="353" spans="1:27">
      <c r="A353" s="4" t="str">
        <f>'Master Sheet'!A353</f>
        <v>CFQ7TTC0HM0T</v>
      </c>
      <c r="B353" s="4" t="str">
        <f>'Master Sheet'!B353</f>
        <v>000Q</v>
      </c>
      <c r="C353" s="7" t="str">
        <f>'Master Sheet'!C353</f>
        <v>Dynamics 365 e-Commerce Tier 2 Band 4 Overage</v>
      </c>
      <c r="D353" s="4" t="str">
        <f>'Master Sheet'!D353</f>
        <v>P1Y</v>
      </c>
      <c r="E353" s="4" t="str">
        <f>'Master Sheet'!E353</f>
        <v>Monthly</v>
      </c>
      <c r="F353" s="14">
        <f>'Master Sheet'!F353</f>
        <v>524097</v>
      </c>
      <c r="G353" s="14">
        <f>'Master Sheet'!G353</f>
        <v>366868</v>
      </c>
      <c r="H353" s="12">
        <f>'Master Sheet'!K353</f>
        <v>0</v>
      </c>
      <c r="I353" s="14">
        <f t="shared" si="55"/>
        <v>366868</v>
      </c>
      <c r="J353" s="12">
        <f>'Master Sheet'!L353</f>
        <v>0</v>
      </c>
      <c r="K353" s="12">
        <f>'Master Sheet'!M353</f>
        <v>0</v>
      </c>
      <c r="L353" s="12">
        <f>'Master Sheet'!N353</f>
        <v>0</v>
      </c>
      <c r="M353" s="12">
        <f>'Master Sheet'!O353</f>
        <v>0</v>
      </c>
      <c r="N353" s="14">
        <f t="shared" si="56"/>
        <v>366868</v>
      </c>
      <c r="O353" s="14">
        <f t="shared" si="57"/>
        <v>366868</v>
      </c>
      <c r="P353" s="17">
        <f>'Master Sheet'!P353</f>
        <v>0</v>
      </c>
      <c r="Q353" s="17">
        <f>'Master Sheet'!Q353</f>
        <v>0</v>
      </c>
      <c r="R353" s="17">
        <f>'Master Sheet'!R353</f>
        <v>0</v>
      </c>
      <c r="S353" s="17">
        <f>'Master Sheet'!S353</f>
        <v>0</v>
      </c>
      <c r="T353" s="14">
        <f t="shared" si="58"/>
        <v>366868</v>
      </c>
      <c r="U353" s="14">
        <f t="shared" si="59"/>
        <v>366868</v>
      </c>
      <c r="V353" s="12">
        <f t="shared" si="60"/>
        <v>0</v>
      </c>
      <c r="W353" s="14">
        <f t="shared" si="61"/>
        <v>366868</v>
      </c>
      <c r="X353" s="14">
        <f t="shared" si="62"/>
        <v>366868</v>
      </c>
      <c r="Y353" s="8">
        <f t="shared" si="63"/>
        <v>0</v>
      </c>
      <c r="Z353" s="18">
        <f t="shared" si="64"/>
        <v>366868</v>
      </c>
      <c r="AA353" s="14">
        <f t="shared" si="65"/>
        <v>366868</v>
      </c>
    </row>
    <row r="354" spans="1:27">
      <c r="A354" s="4" t="str">
        <f>'Master Sheet'!A354</f>
        <v>CFQ7TTC0LH2Z</v>
      </c>
      <c r="B354" s="4" t="str">
        <f>'Master Sheet'!B354</f>
        <v>000Q</v>
      </c>
      <c r="C354" s="7" t="str">
        <f>'Master Sheet'!C354</f>
        <v>Dynamics 365 Commerce (Education Student Pricing)</v>
      </c>
      <c r="D354" s="4" t="str">
        <f>'Master Sheet'!D354</f>
        <v>P1Y</v>
      </c>
      <c r="E354" s="4" t="str">
        <f>'Master Sheet'!E354</f>
        <v>Annual</v>
      </c>
      <c r="F354" s="14">
        <f>'Master Sheet'!F354</f>
        <v>83880</v>
      </c>
      <c r="G354" s="14">
        <f>'Master Sheet'!G354</f>
        <v>58716</v>
      </c>
      <c r="H354" s="12">
        <f>'Master Sheet'!K354</f>
        <v>0</v>
      </c>
      <c r="I354" s="14">
        <f t="shared" si="55"/>
        <v>58716</v>
      </c>
      <c r="J354" s="12">
        <f>'Master Sheet'!L354</f>
        <v>0</v>
      </c>
      <c r="K354" s="12">
        <f>'Master Sheet'!M354</f>
        <v>0</v>
      </c>
      <c r="L354" s="12">
        <f>'Master Sheet'!N354</f>
        <v>0</v>
      </c>
      <c r="M354" s="12">
        <f>'Master Sheet'!O354</f>
        <v>0</v>
      </c>
      <c r="N354" s="14">
        <f t="shared" si="56"/>
        <v>58716</v>
      </c>
      <c r="O354" s="14">
        <f t="shared" si="57"/>
        <v>58716</v>
      </c>
      <c r="P354" s="17">
        <f>'Master Sheet'!P354</f>
        <v>0</v>
      </c>
      <c r="Q354" s="17">
        <f>'Master Sheet'!Q354</f>
        <v>0</v>
      </c>
      <c r="R354" s="17">
        <f>'Master Sheet'!R354</f>
        <v>0</v>
      </c>
      <c r="S354" s="17">
        <f>'Master Sheet'!S354</f>
        <v>0</v>
      </c>
      <c r="T354" s="14">
        <f t="shared" si="58"/>
        <v>58716</v>
      </c>
      <c r="U354" s="14">
        <f t="shared" si="59"/>
        <v>58716</v>
      </c>
      <c r="V354" s="12">
        <f t="shared" si="60"/>
        <v>0</v>
      </c>
      <c r="W354" s="14">
        <f t="shared" si="61"/>
        <v>58716</v>
      </c>
      <c r="X354" s="14">
        <f t="shared" si="62"/>
        <v>58716</v>
      </c>
      <c r="Y354" s="8">
        <f t="shared" si="63"/>
        <v>0</v>
      </c>
      <c r="Z354" s="18">
        <f t="shared" si="64"/>
        <v>58716</v>
      </c>
      <c r="AA354" s="14">
        <f t="shared" si="65"/>
        <v>58716</v>
      </c>
    </row>
    <row r="355" spans="1:27" ht="30">
      <c r="A355" s="4" t="str">
        <f>'Master Sheet'!A355</f>
        <v>CFQ7TTC0HM0T</v>
      </c>
      <c r="B355" s="4" t="str">
        <f>'Master Sheet'!B355</f>
        <v>006R</v>
      </c>
      <c r="C355" s="7" t="str">
        <f>'Master Sheet'!C355</f>
        <v>Dynamics 365 e-Commerce Tier 1 Band 3 Overage (Education Faculty Pricing)</v>
      </c>
      <c r="D355" s="4" t="str">
        <f>'Master Sheet'!D355</f>
        <v>P1Y</v>
      </c>
      <c r="E355" s="4" t="str">
        <f>'Master Sheet'!E355</f>
        <v>Annual</v>
      </c>
      <c r="F355" s="14">
        <f>'Master Sheet'!F355</f>
        <v>274560</v>
      </c>
      <c r="G355" s="14">
        <f>'Master Sheet'!G355</f>
        <v>192192</v>
      </c>
      <c r="H355" s="12">
        <f>'Master Sheet'!K355</f>
        <v>0</v>
      </c>
      <c r="I355" s="14">
        <f t="shared" si="55"/>
        <v>192192</v>
      </c>
      <c r="J355" s="12">
        <f>'Master Sheet'!L355</f>
        <v>0</v>
      </c>
      <c r="K355" s="12">
        <f>'Master Sheet'!M355</f>
        <v>0</v>
      </c>
      <c r="L355" s="12">
        <f>'Master Sheet'!N355</f>
        <v>0</v>
      </c>
      <c r="M355" s="12">
        <f>'Master Sheet'!O355</f>
        <v>0</v>
      </c>
      <c r="N355" s="14">
        <f t="shared" si="56"/>
        <v>192192</v>
      </c>
      <c r="O355" s="14">
        <f t="shared" si="57"/>
        <v>192192</v>
      </c>
      <c r="P355" s="17">
        <f>'Master Sheet'!P355</f>
        <v>0</v>
      </c>
      <c r="Q355" s="17">
        <f>'Master Sheet'!Q355</f>
        <v>0</v>
      </c>
      <c r="R355" s="17">
        <f>'Master Sheet'!R355</f>
        <v>0</v>
      </c>
      <c r="S355" s="17">
        <f>'Master Sheet'!S355</f>
        <v>0</v>
      </c>
      <c r="T355" s="14">
        <f t="shared" si="58"/>
        <v>192192</v>
      </c>
      <c r="U355" s="14">
        <f t="shared" si="59"/>
        <v>192192</v>
      </c>
      <c r="V355" s="12">
        <f t="shared" si="60"/>
        <v>0</v>
      </c>
      <c r="W355" s="14">
        <f t="shared" si="61"/>
        <v>192192</v>
      </c>
      <c r="X355" s="14">
        <f t="shared" si="62"/>
        <v>192192</v>
      </c>
      <c r="Y355" s="8">
        <f t="shared" si="63"/>
        <v>0</v>
      </c>
      <c r="Z355" s="18">
        <f t="shared" si="64"/>
        <v>192192</v>
      </c>
      <c r="AA355" s="14">
        <f t="shared" si="65"/>
        <v>192192</v>
      </c>
    </row>
    <row r="356" spans="1:27">
      <c r="A356" s="4" t="str">
        <f>'Master Sheet'!A356</f>
        <v>CFQ7TTC0HM0T</v>
      </c>
      <c r="B356" s="4">
        <f>'Master Sheet'!B356</f>
        <v>50</v>
      </c>
      <c r="C356" s="7" t="str">
        <f>'Master Sheet'!C356</f>
        <v>Dynamics 365 e-Commerce Tier 3 Band 5 (Education Faculty Pricing)</v>
      </c>
      <c r="D356" s="4" t="str">
        <f>'Master Sheet'!D356</f>
        <v>P1Y</v>
      </c>
      <c r="E356" s="4" t="str">
        <f>'Master Sheet'!E356</f>
        <v>Monthly</v>
      </c>
      <c r="F356" s="14">
        <f>'Master Sheet'!F356</f>
        <v>17872722</v>
      </c>
      <c r="G356" s="14">
        <f>'Master Sheet'!G356</f>
        <v>12510905</v>
      </c>
      <c r="H356" s="12">
        <f>'Master Sheet'!K356</f>
        <v>0</v>
      </c>
      <c r="I356" s="14">
        <f t="shared" si="55"/>
        <v>12510905</v>
      </c>
      <c r="J356" s="12">
        <f>'Master Sheet'!L356</f>
        <v>0</v>
      </c>
      <c r="K356" s="12">
        <f>'Master Sheet'!M356</f>
        <v>0</v>
      </c>
      <c r="L356" s="12">
        <f>'Master Sheet'!N356</f>
        <v>0</v>
      </c>
      <c r="M356" s="12">
        <f>'Master Sheet'!O356</f>
        <v>0</v>
      </c>
      <c r="N356" s="14">
        <f t="shared" si="56"/>
        <v>12510905</v>
      </c>
      <c r="O356" s="14">
        <f t="shared" si="57"/>
        <v>12510905</v>
      </c>
      <c r="P356" s="17">
        <f>'Master Sheet'!P356</f>
        <v>0</v>
      </c>
      <c r="Q356" s="17">
        <f>'Master Sheet'!Q356</f>
        <v>0</v>
      </c>
      <c r="R356" s="17">
        <f>'Master Sheet'!R356</f>
        <v>0</v>
      </c>
      <c r="S356" s="17">
        <f>'Master Sheet'!S356</f>
        <v>0</v>
      </c>
      <c r="T356" s="14">
        <f t="shared" si="58"/>
        <v>12510905</v>
      </c>
      <c r="U356" s="14">
        <f t="shared" si="59"/>
        <v>12510905</v>
      </c>
      <c r="V356" s="12">
        <f t="shared" si="60"/>
        <v>0</v>
      </c>
      <c r="W356" s="14">
        <f t="shared" si="61"/>
        <v>12510905</v>
      </c>
      <c r="X356" s="14">
        <f t="shared" si="62"/>
        <v>12510905</v>
      </c>
      <c r="Y356" s="8">
        <f t="shared" si="63"/>
        <v>0</v>
      </c>
      <c r="Z356" s="18">
        <f t="shared" si="64"/>
        <v>12510905</v>
      </c>
      <c r="AA356" s="14">
        <f t="shared" si="65"/>
        <v>12510905</v>
      </c>
    </row>
    <row r="357" spans="1:27">
      <c r="A357" s="4" t="str">
        <f>'Master Sheet'!A357</f>
        <v>CFQ7TTC0HM0T</v>
      </c>
      <c r="B357" s="4" t="str">
        <f>'Master Sheet'!B357</f>
        <v>005L</v>
      </c>
      <c r="C357" s="7" t="str">
        <f>'Master Sheet'!C357</f>
        <v>Dynamics 365 e-Commerce Tier 3 Band 3 Overage (Non-Profit Pricing)</v>
      </c>
      <c r="D357" s="4" t="str">
        <f>'Master Sheet'!D357</f>
        <v>P1M</v>
      </c>
      <c r="E357" s="4" t="str">
        <f>'Master Sheet'!E357</f>
        <v>Monthly</v>
      </c>
      <c r="F357" s="14">
        <f>'Master Sheet'!F357</f>
        <v>14976</v>
      </c>
      <c r="G357" s="14">
        <f>'Master Sheet'!G357</f>
        <v>13478.4</v>
      </c>
      <c r="H357" s="12">
        <f>'Master Sheet'!K357</f>
        <v>0</v>
      </c>
      <c r="I357" s="14">
        <f t="shared" si="55"/>
        <v>13478.4</v>
      </c>
      <c r="J357" s="12">
        <f>'Master Sheet'!L357</f>
        <v>0</v>
      </c>
      <c r="K357" s="12">
        <f>'Master Sheet'!M357</f>
        <v>0</v>
      </c>
      <c r="L357" s="12">
        <f>'Master Sheet'!N357</f>
        <v>0</v>
      </c>
      <c r="M357" s="12">
        <f>'Master Sheet'!O357</f>
        <v>0</v>
      </c>
      <c r="N357" s="14">
        <f t="shared" si="56"/>
        <v>13478.4</v>
      </c>
      <c r="O357" s="14">
        <f t="shared" si="57"/>
        <v>13478.4</v>
      </c>
      <c r="P357" s="17">
        <f>'Master Sheet'!P357</f>
        <v>0</v>
      </c>
      <c r="Q357" s="17">
        <f>'Master Sheet'!Q357</f>
        <v>0</v>
      </c>
      <c r="R357" s="17">
        <f>'Master Sheet'!R357</f>
        <v>0</v>
      </c>
      <c r="S357" s="17">
        <f>'Master Sheet'!S357</f>
        <v>0</v>
      </c>
      <c r="T357" s="14">
        <f t="shared" si="58"/>
        <v>13478.4</v>
      </c>
      <c r="U357" s="14">
        <f t="shared" si="59"/>
        <v>13478.4</v>
      </c>
      <c r="V357" s="12">
        <f t="shared" si="60"/>
        <v>0</v>
      </c>
      <c r="W357" s="14">
        <f t="shared" si="61"/>
        <v>13478.4</v>
      </c>
      <c r="X357" s="14">
        <f t="shared" si="62"/>
        <v>13478.4</v>
      </c>
      <c r="Y357" s="8">
        <f t="shared" si="63"/>
        <v>0</v>
      </c>
      <c r="Z357" s="18">
        <f t="shared" si="64"/>
        <v>13478.4</v>
      </c>
      <c r="AA357" s="14">
        <f t="shared" si="65"/>
        <v>13478.4</v>
      </c>
    </row>
    <row r="358" spans="1:27">
      <c r="A358" s="4" t="str">
        <f>'Master Sheet'!A358</f>
        <v>CFQ7TTC0HM0T</v>
      </c>
      <c r="B358" s="4">
        <f>'Master Sheet'!B358</f>
        <v>56</v>
      </c>
      <c r="C358" s="7" t="str">
        <f>'Master Sheet'!C358</f>
        <v>Dynamics 365 e-Commerce Tier 3 Band 6 (Education Student Pricing)</v>
      </c>
      <c r="D358" s="4" t="str">
        <f>'Master Sheet'!D358</f>
        <v>P1Y</v>
      </c>
      <c r="E358" s="4" t="str">
        <f>'Master Sheet'!E358</f>
        <v>Annual</v>
      </c>
      <c r="F358" s="14">
        <f>'Master Sheet'!F358</f>
        <v>12379380</v>
      </c>
      <c r="G358" s="14">
        <f>'Master Sheet'!G358</f>
        <v>8665566</v>
      </c>
      <c r="H358" s="12">
        <f>'Master Sheet'!K358</f>
        <v>0</v>
      </c>
      <c r="I358" s="14">
        <f t="shared" si="55"/>
        <v>8665566</v>
      </c>
      <c r="J358" s="12">
        <f>'Master Sheet'!L358</f>
        <v>0</v>
      </c>
      <c r="K358" s="12">
        <f>'Master Sheet'!M358</f>
        <v>0</v>
      </c>
      <c r="L358" s="12">
        <f>'Master Sheet'!N358</f>
        <v>0</v>
      </c>
      <c r="M358" s="12">
        <f>'Master Sheet'!O358</f>
        <v>0</v>
      </c>
      <c r="N358" s="14">
        <f t="shared" si="56"/>
        <v>8665566</v>
      </c>
      <c r="O358" s="14">
        <f t="shared" si="57"/>
        <v>8665566</v>
      </c>
      <c r="P358" s="17">
        <f>'Master Sheet'!P358</f>
        <v>0</v>
      </c>
      <c r="Q358" s="17">
        <f>'Master Sheet'!Q358</f>
        <v>0</v>
      </c>
      <c r="R358" s="17">
        <f>'Master Sheet'!R358</f>
        <v>0</v>
      </c>
      <c r="S358" s="17">
        <f>'Master Sheet'!S358</f>
        <v>0</v>
      </c>
      <c r="T358" s="14">
        <f t="shared" si="58"/>
        <v>8665566</v>
      </c>
      <c r="U358" s="14">
        <f t="shared" si="59"/>
        <v>8665566</v>
      </c>
      <c r="V358" s="12">
        <f t="shared" si="60"/>
        <v>0</v>
      </c>
      <c r="W358" s="14">
        <f t="shared" si="61"/>
        <v>8665566</v>
      </c>
      <c r="X358" s="14">
        <f t="shared" si="62"/>
        <v>8665566</v>
      </c>
      <c r="Y358" s="8">
        <f t="shared" si="63"/>
        <v>0</v>
      </c>
      <c r="Z358" s="18">
        <f t="shared" si="64"/>
        <v>8665566</v>
      </c>
      <c r="AA358" s="14">
        <f t="shared" si="65"/>
        <v>8665566</v>
      </c>
    </row>
    <row r="359" spans="1:27">
      <c r="A359" s="4" t="str">
        <f>'Master Sheet'!A359</f>
        <v>CFQ7TTC0HM0T</v>
      </c>
      <c r="B359" s="4" t="str">
        <f>'Master Sheet'!B359</f>
        <v>004V</v>
      </c>
      <c r="C359" s="7" t="str">
        <f>'Master Sheet'!C359</f>
        <v>Dynamics 365 e-Commerce Tier 1 Band 1 (Education Faculty Pricing)</v>
      </c>
      <c r="D359" s="4" t="str">
        <f>'Master Sheet'!D359</f>
        <v>P1M</v>
      </c>
      <c r="E359" s="4" t="str">
        <f>'Master Sheet'!E359</f>
        <v>Monthly</v>
      </c>
      <c r="F359" s="14">
        <f>'Master Sheet'!F359</f>
        <v>219636</v>
      </c>
      <c r="G359" s="14">
        <f>'Master Sheet'!G359</f>
        <v>153745.20000000001</v>
      </c>
      <c r="H359" s="12">
        <f>'Master Sheet'!K359</f>
        <v>0</v>
      </c>
      <c r="I359" s="14">
        <f t="shared" si="55"/>
        <v>153745.20000000001</v>
      </c>
      <c r="J359" s="12">
        <f>'Master Sheet'!L359</f>
        <v>0</v>
      </c>
      <c r="K359" s="12">
        <f>'Master Sheet'!M359</f>
        <v>0</v>
      </c>
      <c r="L359" s="12">
        <f>'Master Sheet'!N359</f>
        <v>0</v>
      </c>
      <c r="M359" s="12">
        <f>'Master Sheet'!O359</f>
        <v>0</v>
      </c>
      <c r="N359" s="14">
        <f t="shared" si="56"/>
        <v>153745.20000000001</v>
      </c>
      <c r="O359" s="14">
        <f t="shared" si="57"/>
        <v>153745.20000000001</v>
      </c>
      <c r="P359" s="17">
        <f>'Master Sheet'!P359</f>
        <v>0</v>
      </c>
      <c r="Q359" s="17">
        <f>'Master Sheet'!Q359</f>
        <v>0</v>
      </c>
      <c r="R359" s="17">
        <f>'Master Sheet'!R359</f>
        <v>0</v>
      </c>
      <c r="S359" s="17">
        <f>'Master Sheet'!S359</f>
        <v>0</v>
      </c>
      <c r="T359" s="14">
        <f t="shared" si="58"/>
        <v>153745.20000000001</v>
      </c>
      <c r="U359" s="14">
        <f t="shared" si="59"/>
        <v>153745.20000000001</v>
      </c>
      <c r="V359" s="12">
        <f t="shared" si="60"/>
        <v>0</v>
      </c>
      <c r="W359" s="14">
        <f t="shared" si="61"/>
        <v>153745.20000000001</v>
      </c>
      <c r="X359" s="14">
        <f t="shared" si="62"/>
        <v>153745.20000000001</v>
      </c>
      <c r="Y359" s="8">
        <f t="shared" si="63"/>
        <v>0</v>
      </c>
      <c r="Z359" s="18">
        <f t="shared" si="64"/>
        <v>153745.20000000001</v>
      </c>
      <c r="AA359" s="14">
        <f t="shared" si="65"/>
        <v>153745.20000000001</v>
      </c>
    </row>
    <row r="360" spans="1:27">
      <c r="A360" s="4" t="str">
        <f>'Master Sheet'!A360</f>
        <v>CFQ7TTC0HM0T</v>
      </c>
      <c r="B360" s="4">
        <f>'Master Sheet'!B360</f>
        <v>6</v>
      </c>
      <c r="C360" s="7" t="str">
        <f>'Master Sheet'!C360</f>
        <v>Dynamics 365 e-Commerce Tier 3 Band 5</v>
      </c>
      <c r="D360" s="4" t="str">
        <f>'Master Sheet'!D360</f>
        <v>P1Y</v>
      </c>
      <c r="E360" s="4" t="str">
        <f>'Master Sheet'!E360</f>
        <v>Annual</v>
      </c>
      <c r="F360" s="14">
        <f>'Master Sheet'!F360</f>
        <v>30948420</v>
      </c>
      <c r="G360" s="14">
        <f>'Master Sheet'!G360</f>
        <v>21663894</v>
      </c>
      <c r="H360" s="12">
        <f>'Master Sheet'!K360</f>
        <v>0</v>
      </c>
      <c r="I360" s="14">
        <f t="shared" si="55"/>
        <v>21663894</v>
      </c>
      <c r="J360" s="12">
        <f>'Master Sheet'!L360</f>
        <v>0</v>
      </c>
      <c r="K360" s="12">
        <f>'Master Sheet'!M360</f>
        <v>0</v>
      </c>
      <c r="L360" s="12">
        <f>'Master Sheet'!N360</f>
        <v>0</v>
      </c>
      <c r="M360" s="12">
        <f>'Master Sheet'!O360</f>
        <v>0</v>
      </c>
      <c r="N360" s="14">
        <f t="shared" si="56"/>
        <v>21663894</v>
      </c>
      <c r="O360" s="14">
        <f t="shared" si="57"/>
        <v>21663894</v>
      </c>
      <c r="P360" s="17">
        <f>'Master Sheet'!P360</f>
        <v>0</v>
      </c>
      <c r="Q360" s="17">
        <f>'Master Sheet'!Q360</f>
        <v>0</v>
      </c>
      <c r="R360" s="17">
        <f>'Master Sheet'!R360</f>
        <v>0</v>
      </c>
      <c r="S360" s="17">
        <f>'Master Sheet'!S360</f>
        <v>0</v>
      </c>
      <c r="T360" s="14">
        <f t="shared" si="58"/>
        <v>21663894</v>
      </c>
      <c r="U360" s="14">
        <f t="shared" si="59"/>
        <v>21663894</v>
      </c>
      <c r="V360" s="12">
        <f t="shared" si="60"/>
        <v>0</v>
      </c>
      <c r="W360" s="14">
        <f t="shared" si="61"/>
        <v>21663894</v>
      </c>
      <c r="X360" s="14">
        <f t="shared" si="62"/>
        <v>21663894</v>
      </c>
      <c r="Y360" s="8">
        <f t="shared" si="63"/>
        <v>0</v>
      </c>
      <c r="Z360" s="18">
        <f t="shared" si="64"/>
        <v>21663894</v>
      </c>
      <c r="AA360" s="14">
        <f t="shared" si="65"/>
        <v>21663894</v>
      </c>
    </row>
    <row r="361" spans="1:27" ht="30">
      <c r="A361" s="4" t="str">
        <f>'Master Sheet'!A361</f>
        <v>CFQ7TTC0HM0T</v>
      </c>
      <c r="B361" s="4" t="str">
        <f>'Master Sheet'!B361</f>
        <v>004X</v>
      </c>
      <c r="C361" s="7" t="str">
        <f>'Master Sheet'!C361</f>
        <v>Dynamics 365 e-Commerce Tier 3 Band 5 Overage (Education Faculty Pricing)</v>
      </c>
      <c r="D361" s="4" t="str">
        <f>'Master Sheet'!D361</f>
        <v>P1M</v>
      </c>
      <c r="E361" s="4" t="str">
        <f>'Master Sheet'!E361</f>
        <v>Monthly</v>
      </c>
      <c r="F361" s="14">
        <f>'Master Sheet'!F361</f>
        <v>27456</v>
      </c>
      <c r="G361" s="14">
        <f>'Master Sheet'!G361</f>
        <v>19219.2</v>
      </c>
      <c r="H361" s="12">
        <f>'Master Sheet'!K361</f>
        <v>0</v>
      </c>
      <c r="I361" s="14">
        <f t="shared" si="55"/>
        <v>19219.2</v>
      </c>
      <c r="J361" s="12">
        <f>'Master Sheet'!L361</f>
        <v>0</v>
      </c>
      <c r="K361" s="12">
        <f>'Master Sheet'!M361</f>
        <v>0</v>
      </c>
      <c r="L361" s="12">
        <f>'Master Sheet'!N361</f>
        <v>0</v>
      </c>
      <c r="M361" s="12">
        <f>'Master Sheet'!O361</f>
        <v>0</v>
      </c>
      <c r="N361" s="14">
        <f t="shared" si="56"/>
        <v>19219.2</v>
      </c>
      <c r="O361" s="14">
        <f t="shared" si="57"/>
        <v>19219.2</v>
      </c>
      <c r="P361" s="17">
        <f>'Master Sheet'!P361</f>
        <v>0</v>
      </c>
      <c r="Q361" s="17">
        <f>'Master Sheet'!Q361</f>
        <v>0</v>
      </c>
      <c r="R361" s="17">
        <f>'Master Sheet'!R361</f>
        <v>0</v>
      </c>
      <c r="S361" s="17">
        <f>'Master Sheet'!S361</f>
        <v>0</v>
      </c>
      <c r="T361" s="14">
        <f t="shared" si="58"/>
        <v>19219.2</v>
      </c>
      <c r="U361" s="14">
        <f t="shared" si="59"/>
        <v>19219.2</v>
      </c>
      <c r="V361" s="12">
        <f t="shared" si="60"/>
        <v>0</v>
      </c>
      <c r="W361" s="14">
        <f t="shared" si="61"/>
        <v>19219.2</v>
      </c>
      <c r="X361" s="14">
        <f t="shared" si="62"/>
        <v>19219.2</v>
      </c>
      <c r="Y361" s="8">
        <f t="shared" si="63"/>
        <v>0</v>
      </c>
      <c r="Z361" s="18">
        <f t="shared" si="64"/>
        <v>19219.2</v>
      </c>
      <c r="AA361" s="14">
        <f t="shared" si="65"/>
        <v>19219.2</v>
      </c>
    </row>
    <row r="362" spans="1:27">
      <c r="A362" s="4" t="str">
        <f>'Master Sheet'!A362</f>
        <v>CFQ7TTC0HM0T</v>
      </c>
      <c r="B362" s="4" t="str">
        <f>'Master Sheet'!B362</f>
        <v>004T</v>
      </c>
      <c r="C362" s="7" t="str">
        <f>'Master Sheet'!C362</f>
        <v>Dynamics 365 e-Commerce Tier 1 Band 2 (Education Faculty Pricing)</v>
      </c>
      <c r="D362" s="4" t="str">
        <f>'Master Sheet'!D362</f>
        <v>P1Y</v>
      </c>
      <c r="E362" s="4" t="str">
        <f>'Master Sheet'!E362</f>
        <v>Annual</v>
      </c>
      <c r="F362" s="14">
        <f>'Master Sheet'!F362</f>
        <v>2196360</v>
      </c>
      <c r="G362" s="14">
        <f>'Master Sheet'!G362</f>
        <v>1537452</v>
      </c>
      <c r="H362" s="12">
        <f>'Master Sheet'!K362</f>
        <v>0</v>
      </c>
      <c r="I362" s="14">
        <f t="shared" si="55"/>
        <v>1537452</v>
      </c>
      <c r="J362" s="12">
        <f>'Master Sheet'!L362</f>
        <v>0</v>
      </c>
      <c r="K362" s="12">
        <f>'Master Sheet'!M362</f>
        <v>0</v>
      </c>
      <c r="L362" s="12">
        <f>'Master Sheet'!N362</f>
        <v>0</v>
      </c>
      <c r="M362" s="12">
        <f>'Master Sheet'!O362</f>
        <v>0</v>
      </c>
      <c r="N362" s="14">
        <f t="shared" si="56"/>
        <v>1537452</v>
      </c>
      <c r="O362" s="14">
        <f t="shared" si="57"/>
        <v>1537452</v>
      </c>
      <c r="P362" s="17">
        <f>'Master Sheet'!P362</f>
        <v>0</v>
      </c>
      <c r="Q362" s="17">
        <f>'Master Sheet'!Q362</f>
        <v>0</v>
      </c>
      <c r="R362" s="17">
        <f>'Master Sheet'!R362</f>
        <v>0</v>
      </c>
      <c r="S362" s="17">
        <f>'Master Sheet'!S362</f>
        <v>0</v>
      </c>
      <c r="T362" s="14">
        <f t="shared" si="58"/>
        <v>1537452</v>
      </c>
      <c r="U362" s="14">
        <f t="shared" si="59"/>
        <v>1537452</v>
      </c>
      <c r="V362" s="12">
        <f t="shared" si="60"/>
        <v>0</v>
      </c>
      <c r="W362" s="14">
        <f t="shared" si="61"/>
        <v>1537452</v>
      </c>
      <c r="X362" s="14">
        <f t="shared" si="62"/>
        <v>1537452</v>
      </c>
      <c r="Y362" s="8">
        <f t="shared" si="63"/>
        <v>0</v>
      </c>
      <c r="Z362" s="18">
        <f t="shared" si="64"/>
        <v>1537452</v>
      </c>
      <c r="AA362" s="14">
        <f t="shared" si="65"/>
        <v>1537452</v>
      </c>
    </row>
    <row r="363" spans="1:27" ht="30">
      <c r="A363" s="4" t="str">
        <f>'Master Sheet'!A363</f>
        <v>CFQ7TTC0HM0T</v>
      </c>
      <c r="B363" s="4" t="str">
        <f>'Master Sheet'!B363</f>
        <v>006N</v>
      </c>
      <c r="C363" s="7" t="str">
        <f>'Master Sheet'!C363</f>
        <v>Dynamics 365 e-Commerce Tier 1 Band 4 Overage (Education Faculty Pricing)</v>
      </c>
      <c r="D363" s="4" t="str">
        <f>'Master Sheet'!D363</f>
        <v>P1M</v>
      </c>
      <c r="E363" s="4" t="str">
        <f>'Master Sheet'!E363</f>
        <v>Monthly</v>
      </c>
      <c r="F363" s="14">
        <f>'Master Sheet'!F363</f>
        <v>27456</v>
      </c>
      <c r="G363" s="14">
        <f>'Master Sheet'!G363</f>
        <v>19219.2</v>
      </c>
      <c r="H363" s="12">
        <f>'Master Sheet'!K363</f>
        <v>0</v>
      </c>
      <c r="I363" s="14">
        <f t="shared" si="55"/>
        <v>19219.2</v>
      </c>
      <c r="J363" s="12">
        <f>'Master Sheet'!L363</f>
        <v>0</v>
      </c>
      <c r="K363" s="12">
        <f>'Master Sheet'!M363</f>
        <v>0</v>
      </c>
      <c r="L363" s="12">
        <f>'Master Sheet'!N363</f>
        <v>0</v>
      </c>
      <c r="M363" s="12">
        <f>'Master Sheet'!O363</f>
        <v>0</v>
      </c>
      <c r="N363" s="14">
        <f t="shared" si="56"/>
        <v>19219.2</v>
      </c>
      <c r="O363" s="14">
        <f t="shared" si="57"/>
        <v>19219.2</v>
      </c>
      <c r="P363" s="17">
        <f>'Master Sheet'!P363</f>
        <v>0</v>
      </c>
      <c r="Q363" s="17">
        <f>'Master Sheet'!Q363</f>
        <v>0</v>
      </c>
      <c r="R363" s="17">
        <f>'Master Sheet'!R363</f>
        <v>0</v>
      </c>
      <c r="S363" s="17">
        <f>'Master Sheet'!S363</f>
        <v>0</v>
      </c>
      <c r="T363" s="14">
        <f t="shared" si="58"/>
        <v>19219.2</v>
      </c>
      <c r="U363" s="14">
        <f t="shared" si="59"/>
        <v>19219.2</v>
      </c>
      <c r="V363" s="12">
        <f t="shared" si="60"/>
        <v>0</v>
      </c>
      <c r="W363" s="14">
        <f t="shared" si="61"/>
        <v>19219.2</v>
      </c>
      <c r="X363" s="14">
        <f t="shared" si="62"/>
        <v>19219.2</v>
      </c>
      <c r="Y363" s="8">
        <f t="shared" si="63"/>
        <v>0</v>
      </c>
      <c r="Z363" s="18">
        <f t="shared" si="64"/>
        <v>19219.2</v>
      </c>
      <c r="AA363" s="14">
        <f t="shared" si="65"/>
        <v>19219.2</v>
      </c>
    </row>
    <row r="364" spans="1:27">
      <c r="A364" s="4" t="str">
        <f>'Master Sheet'!A364</f>
        <v>CFQ7TTC0HM0T</v>
      </c>
      <c r="B364" s="4" t="str">
        <f>'Master Sheet'!B364</f>
        <v>006P</v>
      </c>
      <c r="C364" s="7" t="str">
        <f>'Master Sheet'!C364</f>
        <v>Dynamics 365 e-Commerce Tier 1 Band 4 Overage (Non-Profit Pricing)</v>
      </c>
      <c r="D364" s="4" t="str">
        <f>'Master Sheet'!D364</f>
        <v>P1Y</v>
      </c>
      <c r="E364" s="4" t="str">
        <f>'Master Sheet'!E364</f>
        <v>Annual</v>
      </c>
      <c r="F364" s="14">
        <f>'Master Sheet'!F364</f>
        <v>149760</v>
      </c>
      <c r="G364" s="14">
        <f>'Master Sheet'!G364</f>
        <v>134784</v>
      </c>
      <c r="H364" s="12">
        <f>'Master Sheet'!K364</f>
        <v>0</v>
      </c>
      <c r="I364" s="14">
        <f t="shared" si="55"/>
        <v>134784</v>
      </c>
      <c r="J364" s="12">
        <f>'Master Sheet'!L364</f>
        <v>0</v>
      </c>
      <c r="K364" s="12">
        <f>'Master Sheet'!M364</f>
        <v>0</v>
      </c>
      <c r="L364" s="12">
        <f>'Master Sheet'!N364</f>
        <v>0</v>
      </c>
      <c r="M364" s="12">
        <f>'Master Sheet'!O364</f>
        <v>0</v>
      </c>
      <c r="N364" s="14">
        <f t="shared" si="56"/>
        <v>134784</v>
      </c>
      <c r="O364" s="14">
        <f t="shared" si="57"/>
        <v>134784</v>
      </c>
      <c r="P364" s="17">
        <f>'Master Sheet'!P364</f>
        <v>0</v>
      </c>
      <c r="Q364" s="17">
        <f>'Master Sheet'!Q364</f>
        <v>0</v>
      </c>
      <c r="R364" s="17">
        <f>'Master Sheet'!R364</f>
        <v>0</v>
      </c>
      <c r="S364" s="17">
        <f>'Master Sheet'!S364</f>
        <v>0</v>
      </c>
      <c r="T364" s="14">
        <f t="shared" si="58"/>
        <v>134784</v>
      </c>
      <c r="U364" s="14">
        <f t="shared" si="59"/>
        <v>134784</v>
      </c>
      <c r="V364" s="12">
        <f t="shared" si="60"/>
        <v>0</v>
      </c>
      <c r="W364" s="14">
        <f t="shared" si="61"/>
        <v>134784</v>
      </c>
      <c r="X364" s="14">
        <f t="shared" si="62"/>
        <v>134784</v>
      </c>
      <c r="Y364" s="8">
        <f t="shared" si="63"/>
        <v>0</v>
      </c>
      <c r="Z364" s="18">
        <f t="shared" si="64"/>
        <v>134784</v>
      </c>
      <c r="AA364" s="14">
        <f t="shared" si="65"/>
        <v>134784</v>
      </c>
    </row>
    <row r="365" spans="1:27" ht="30">
      <c r="A365" s="4" t="str">
        <f>'Master Sheet'!A365</f>
        <v>CFQ7TTC0HM0T</v>
      </c>
      <c r="B365" s="4">
        <f>'Master Sheet'!B365</f>
        <v>65</v>
      </c>
      <c r="C365" s="7" t="str">
        <f>'Master Sheet'!C365</f>
        <v>Dynamics 365 e-Commerce Tier 2 Band 3 Overage (Education Faculty Pricing)</v>
      </c>
      <c r="D365" s="4" t="str">
        <f>'Master Sheet'!D365</f>
        <v>P1M</v>
      </c>
      <c r="E365" s="4" t="str">
        <f>'Master Sheet'!E365</f>
        <v>Monthly</v>
      </c>
      <c r="F365" s="14">
        <f>'Master Sheet'!F365</f>
        <v>27456</v>
      </c>
      <c r="G365" s="14">
        <f>'Master Sheet'!G365</f>
        <v>19219.2</v>
      </c>
      <c r="H365" s="12">
        <f>'Master Sheet'!K365</f>
        <v>0</v>
      </c>
      <c r="I365" s="14">
        <f t="shared" si="55"/>
        <v>19219.2</v>
      </c>
      <c r="J365" s="12">
        <f>'Master Sheet'!L365</f>
        <v>0</v>
      </c>
      <c r="K365" s="12">
        <f>'Master Sheet'!M365</f>
        <v>0</v>
      </c>
      <c r="L365" s="12">
        <f>'Master Sheet'!N365</f>
        <v>0</v>
      </c>
      <c r="M365" s="12">
        <f>'Master Sheet'!O365</f>
        <v>0</v>
      </c>
      <c r="N365" s="14">
        <f t="shared" si="56"/>
        <v>19219.2</v>
      </c>
      <c r="O365" s="14">
        <f t="shared" si="57"/>
        <v>19219.2</v>
      </c>
      <c r="P365" s="17">
        <f>'Master Sheet'!P365</f>
        <v>0</v>
      </c>
      <c r="Q365" s="17">
        <f>'Master Sheet'!Q365</f>
        <v>0</v>
      </c>
      <c r="R365" s="17">
        <f>'Master Sheet'!R365</f>
        <v>0</v>
      </c>
      <c r="S365" s="17">
        <f>'Master Sheet'!S365</f>
        <v>0</v>
      </c>
      <c r="T365" s="14">
        <f t="shared" si="58"/>
        <v>19219.2</v>
      </c>
      <c r="U365" s="14">
        <f t="shared" si="59"/>
        <v>19219.2</v>
      </c>
      <c r="V365" s="12">
        <f t="shared" si="60"/>
        <v>0</v>
      </c>
      <c r="W365" s="14">
        <f t="shared" si="61"/>
        <v>19219.2</v>
      </c>
      <c r="X365" s="14">
        <f t="shared" si="62"/>
        <v>19219.2</v>
      </c>
      <c r="Y365" s="8">
        <f t="shared" si="63"/>
        <v>0</v>
      </c>
      <c r="Z365" s="18">
        <f t="shared" si="64"/>
        <v>19219.2</v>
      </c>
      <c r="AA365" s="14">
        <f t="shared" si="65"/>
        <v>19219.2</v>
      </c>
    </row>
    <row r="366" spans="1:27" ht="30">
      <c r="A366" s="4" t="str">
        <f>'Master Sheet'!A366</f>
        <v>CFQ7TTC0HM0T</v>
      </c>
      <c r="B366" s="4" t="str">
        <f>'Master Sheet'!B366</f>
        <v>005N</v>
      </c>
      <c r="C366" s="7" t="str">
        <f>'Master Sheet'!C366</f>
        <v>Dynamics 365 e-Commerce Tier 3 Band 2 Overage (Education Faculty Pricing)</v>
      </c>
      <c r="D366" s="4" t="str">
        <f>'Master Sheet'!D366</f>
        <v>P1Y</v>
      </c>
      <c r="E366" s="4" t="str">
        <f>'Master Sheet'!E366</f>
        <v>Annual</v>
      </c>
      <c r="F366" s="14">
        <f>'Master Sheet'!F366</f>
        <v>274560</v>
      </c>
      <c r="G366" s="14">
        <f>'Master Sheet'!G366</f>
        <v>192192</v>
      </c>
      <c r="H366" s="12">
        <f>'Master Sheet'!K366</f>
        <v>0</v>
      </c>
      <c r="I366" s="14">
        <f t="shared" si="55"/>
        <v>192192</v>
      </c>
      <c r="J366" s="12">
        <f>'Master Sheet'!L366</f>
        <v>0</v>
      </c>
      <c r="K366" s="12">
        <f>'Master Sheet'!M366</f>
        <v>0</v>
      </c>
      <c r="L366" s="12">
        <f>'Master Sheet'!N366</f>
        <v>0</v>
      </c>
      <c r="M366" s="12">
        <f>'Master Sheet'!O366</f>
        <v>0</v>
      </c>
      <c r="N366" s="14">
        <f t="shared" si="56"/>
        <v>192192</v>
      </c>
      <c r="O366" s="14">
        <f t="shared" si="57"/>
        <v>192192</v>
      </c>
      <c r="P366" s="17">
        <f>'Master Sheet'!P366</f>
        <v>0</v>
      </c>
      <c r="Q366" s="17">
        <f>'Master Sheet'!Q366</f>
        <v>0</v>
      </c>
      <c r="R366" s="17">
        <f>'Master Sheet'!R366</f>
        <v>0</v>
      </c>
      <c r="S366" s="17">
        <f>'Master Sheet'!S366</f>
        <v>0</v>
      </c>
      <c r="T366" s="14">
        <f t="shared" si="58"/>
        <v>192192</v>
      </c>
      <c r="U366" s="14">
        <f t="shared" si="59"/>
        <v>192192</v>
      </c>
      <c r="V366" s="12">
        <f t="shared" si="60"/>
        <v>0</v>
      </c>
      <c r="W366" s="14">
        <f t="shared" si="61"/>
        <v>192192</v>
      </c>
      <c r="X366" s="14">
        <f t="shared" si="62"/>
        <v>192192</v>
      </c>
      <c r="Y366" s="8">
        <f t="shared" si="63"/>
        <v>0</v>
      </c>
      <c r="Z366" s="18">
        <f t="shared" si="64"/>
        <v>192192</v>
      </c>
      <c r="AA366" s="14">
        <f t="shared" si="65"/>
        <v>192192</v>
      </c>
    </row>
    <row r="367" spans="1:27" ht="30">
      <c r="A367" s="4" t="str">
        <f>'Master Sheet'!A367</f>
        <v>CFQ7TTC0HM0T</v>
      </c>
      <c r="B367" s="4">
        <f>'Master Sheet'!B367</f>
        <v>67</v>
      </c>
      <c r="C367" s="7" t="str">
        <f>'Master Sheet'!C367</f>
        <v>Dynamics 365 e-Commerce Tier 2 Band 2 Overage (Education Student Pricing)</v>
      </c>
      <c r="D367" s="4" t="str">
        <f>'Master Sheet'!D367</f>
        <v>P1Y</v>
      </c>
      <c r="E367" s="4" t="str">
        <f>'Master Sheet'!E367</f>
        <v>Annual</v>
      </c>
      <c r="F367" s="14">
        <f>'Master Sheet'!F367</f>
        <v>199680</v>
      </c>
      <c r="G367" s="14">
        <f>'Master Sheet'!G367</f>
        <v>139776</v>
      </c>
      <c r="H367" s="12">
        <f>'Master Sheet'!K367</f>
        <v>0</v>
      </c>
      <c r="I367" s="14">
        <f t="shared" si="55"/>
        <v>139776</v>
      </c>
      <c r="J367" s="12">
        <f>'Master Sheet'!L367</f>
        <v>0</v>
      </c>
      <c r="K367" s="12">
        <f>'Master Sheet'!M367</f>
        <v>0</v>
      </c>
      <c r="L367" s="12">
        <f>'Master Sheet'!N367</f>
        <v>0</v>
      </c>
      <c r="M367" s="12">
        <f>'Master Sheet'!O367</f>
        <v>0</v>
      </c>
      <c r="N367" s="14">
        <f t="shared" si="56"/>
        <v>139776</v>
      </c>
      <c r="O367" s="14">
        <f t="shared" si="57"/>
        <v>139776</v>
      </c>
      <c r="P367" s="17">
        <f>'Master Sheet'!P367</f>
        <v>0</v>
      </c>
      <c r="Q367" s="17">
        <f>'Master Sheet'!Q367</f>
        <v>0</v>
      </c>
      <c r="R367" s="17">
        <f>'Master Sheet'!R367</f>
        <v>0</v>
      </c>
      <c r="S367" s="17">
        <f>'Master Sheet'!S367</f>
        <v>0</v>
      </c>
      <c r="T367" s="14">
        <f t="shared" si="58"/>
        <v>139776</v>
      </c>
      <c r="U367" s="14">
        <f t="shared" si="59"/>
        <v>139776</v>
      </c>
      <c r="V367" s="12">
        <f t="shared" si="60"/>
        <v>0</v>
      </c>
      <c r="W367" s="14">
        <f t="shared" si="61"/>
        <v>139776</v>
      </c>
      <c r="X367" s="14">
        <f t="shared" si="62"/>
        <v>139776</v>
      </c>
      <c r="Y367" s="8">
        <f t="shared" si="63"/>
        <v>0</v>
      </c>
      <c r="Z367" s="18">
        <f t="shared" si="64"/>
        <v>139776</v>
      </c>
      <c r="AA367" s="14">
        <f t="shared" si="65"/>
        <v>139776</v>
      </c>
    </row>
    <row r="368" spans="1:27">
      <c r="A368" s="4" t="str">
        <f>'Master Sheet'!A368</f>
        <v>CFQ7TTC0HM0T</v>
      </c>
      <c r="B368" s="4" t="str">
        <f>'Master Sheet'!B368</f>
        <v>000N</v>
      </c>
      <c r="C368" s="7" t="str">
        <f>'Master Sheet'!C368</f>
        <v>Dynamics 365 e-Commerce Tier 2 Band 5 Overage</v>
      </c>
      <c r="D368" s="4" t="str">
        <f>'Master Sheet'!D368</f>
        <v>P1Y</v>
      </c>
      <c r="E368" s="4" t="str">
        <f>'Master Sheet'!E368</f>
        <v>Monthly</v>
      </c>
      <c r="F368" s="14">
        <f>'Master Sheet'!F368</f>
        <v>524097</v>
      </c>
      <c r="G368" s="14">
        <f>'Master Sheet'!G368</f>
        <v>366868</v>
      </c>
      <c r="H368" s="12">
        <f>'Master Sheet'!K368</f>
        <v>0</v>
      </c>
      <c r="I368" s="14">
        <f t="shared" si="55"/>
        <v>366868</v>
      </c>
      <c r="J368" s="12">
        <f>'Master Sheet'!L368</f>
        <v>0</v>
      </c>
      <c r="K368" s="12">
        <f>'Master Sheet'!M368</f>
        <v>0</v>
      </c>
      <c r="L368" s="12">
        <f>'Master Sheet'!N368</f>
        <v>0</v>
      </c>
      <c r="M368" s="12">
        <f>'Master Sheet'!O368</f>
        <v>0</v>
      </c>
      <c r="N368" s="14">
        <f t="shared" si="56"/>
        <v>366868</v>
      </c>
      <c r="O368" s="14">
        <f t="shared" si="57"/>
        <v>366868</v>
      </c>
      <c r="P368" s="17">
        <f>'Master Sheet'!P368</f>
        <v>0</v>
      </c>
      <c r="Q368" s="17">
        <f>'Master Sheet'!Q368</f>
        <v>0</v>
      </c>
      <c r="R368" s="17">
        <f>'Master Sheet'!R368</f>
        <v>0</v>
      </c>
      <c r="S368" s="17">
        <f>'Master Sheet'!S368</f>
        <v>0</v>
      </c>
      <c r="T368" s="14">
        <f t="shared" si="58"/>
        <v>366868</v>
      </c>
      <c r="U368" s="14">
        <f t="shared" si="59"/>
        <v>366868</v>
      </c>
      <c r="V368" s="12">
        <f t="shared" si="60"/>
        <v>0</v>
      </c>
      <c r="W368" s="14">
        <f t="shared" si="61"/>
        <v>366868</v>
      </c>
      <c r="X368" s="14">
        <f t="shared" si="62"/>
        <v>366868</v>
      </c>
      <c r="Y368" s="8">
        <f t="shared" si="63"/>
        <v>0</v>
      </c>
      <c r="Z368" s="18">
        <f t="shared" si="64"/>
        <v>366868</v>
      </c>
      <c r="AA368" s="14">
        <f t="shared" si="65"/>
        <v>366868</v>
      </c>
    </row>
    <row r="369" spans="1:27">
      <c r="A369" s="4" t="str">
        <f>'Master Sheet'!A369</f>
        <v>CFQ7TTC0HM0T</v>
      </c>
      <c r="B369" s="4">
        <f>'Master Sheet'!B369</f>
        <v>13</v>
      </c>
      <c r="C369" s="7" t="str">
        <f>'Master Sheet'!C369</f>
        <v>Dynamics 365 e-Commerce Tier 1 Band 5</v>
      </c>
      <c r="D369" s="4" t="str">
        <f>'Master Sheet'!D369</f>
        <v>P1M</v>
      </c>
      <c r="E369" s="4" t="str">
        <f>'Master Sheet'!E369</f>
        <v>Monthly</v>
      </c>
      <c r="F369" s="14">
        <f>'Master Sheet'!F369</f>
        <v>399336</v>
      </c>
      <c r="G369" s="14">
        <f>'Master Sheet'!G369</f>
        <v>279535.2</v>
      </c>
      <c r="H369" s="12">
        <f>'Master Sheet'!K369</f>
        <v>0</v>
      </c>
      <c r="I369" s="14">
        <f t="shared" si="55"/>
        <v>279535.2</v>
      </c>
      <c r="J369" s="12">
        <f>'Master Sheet'!L369</f>
        <v>0</v>
      </c>
      <c r="K369" s="12">
        <f>'Master Sheet'!M369</f>
        <v>0</v>
      </c>
      <c r="L369" s="12">
        <f>'Master Sheet'!N369</f>
        <v>0</v>
      </c>
      <c r="M369" s="12">
        <f>'Master Sheet'!O369</f>
        <v>0</v>
      </c>
      <c r="N369" s="14">
        <f t="shared" si="56"/>
        <v>279535.2</v>
      </c>
      <c r="O369" s="14">
        <f t="shared" si="57"/>
        <v>279535.2</v>
      </c>
      <c r="P369" s="17">
        <f>'Master Sheet'!P369</f>
        <v>0</v>
      </c>
      <c r="Q369" s="17">
        <f>'Master Sheet'!Q369</f>
        <v>0</v>
      </c>
      <c r="R369" s="17">
        <f>'Master Sheet'!R369</f>
        <v>0</v>
      </c>
      <c r="S369" s="17">
        <f>'Master Sheet'!S369</f>
        <v>0</v>
      </c>
      <c r="T369" s="14">
        <f t="shared" si="58"/>
        <v>279535.2</v>
      </c>
      <c r="U369" s="14">
        <f t="shared" si="59"/>
        <v>279535.2</v>
      </c>
      <c r="V369" s="12">
        <f t="shared" si="60"/>
        <v>0</v>
      </c>
      <c r="W369" s="14">
        <f t="shared" si="61"/>
        <v>279535.2</v>
      </c>
      <c r="X369" s="14">
        <f t="shared" si="62"/>
        <v>279535.2</v>
      </c>
      <c r="Y369" s="8">
        <f t="shared" si="63"/>
        <v>0</v>
      </c>
      <c r="Z369" s="18">
        <f t="shared" si="64"/>
        <v>279535.2</v>
      </c>
      <c r="AA369" s="14">
        <f t="shared" si="65"/>
        <v>279535.2</v>
      </c>
    </row>
    <row r="370" spans="1:27">
      <c r="A370" s="4" t="str">
        <f>'Master Sheet'!A370</f>
        <v>CFQ7TTC0HM0T</v>
      </c>
      <c r="B370" s="4" t="str">
        <f>'Master Sheet'!B370</f>
        <v>005C</v>
      </c>
      <c r="C370" s="7" t="str">
        <f>'Master Sheet'!C370</f>
        <v>Dynamics 365 e-Commerce Tier 3 Band 4 (Education Student Pricing)</v>
      </c>
      <c r="D370" s="4" t="str">
        <f>'Master Sheet'!D370</f>
        <v>P1Y</v>
      </c>
      <c r="E370" s="4" t="str">
        <f>'Master Sheet'!E370</f>
        <v>Annual</v>
      </c>
      <c r="F370" s="14">
        <f>'Master Sheet'!F370</f>
        <v>12379380</v>
      </c>
      <c r="G370" s="14">
        <f>'Master Sheet'!G370</f>
        <v>8665566</v>
      </c>
      <c r="H370" s="12">
        <f>'Master Sheet'!K370</f>
        <v>0</v>
      </c>
      <c r="I370" s="14">
        <f t="shared" si="55"/>
        <v>8665566</v>
      </c>
      <c r="J370" s="12">
        <f>'Master Sheet'!L370</f>
        <v>0</v>
      </c>
      <c r="K370" s="12">
        <f>'Master Sheet'!M370</f>
        <v>0</v>
      </c>
      <c r="L370" s="12">
        <f>'Master Sheet'!N370</f>
        <v>0</v>
      </c>
      <c r="M370" s="12">
        <f>'Master Sheet'!O370</f>
        <v>0</v>
      </c>
      <c r="N370" s="14">
        <f t="shared" si="56"/>
        <v>8665566</v>
      </c>
      <c r="O370" s="14">
        <f t="shared" si="57"/>
        <v>8665566</v>
      </c>
      <c r="P370" s="17">
        <f>'Master Sheet'!P370</f>
        <v>0</v>
      </c>
      <c r="Q370" s="17">
        <f>'Master Sheet'!Q370</f>
        <v>0</v>
      </c>
      <c r="R370" s="17">
        <f>'Master Sheet'!R370</f>
        <v>0</v>
      </c>
      <c r="S370" s="17">
        <f>'Master Sheet'!S370</f>
        <v>0</v>
      </c>
      <c r="T370" s="14">
        <f t="shared" si="58"/>
        <v>8665566</v>
      </c>
      <c r="U370" s="14">
        <f t="shared" si="59"/>
        <v>8665566</v>
      </c>
      <c r="V370" s="12">
        <f t="shared" si="60"/>
        <v>0</v>
      </c>
      <c r="W370" s="14">
        <f t="shared" si="61"/>
        <v>8665566</v>
      </c>
      <c r="X370" s="14">
        <f t="shared" si="62"/>
        <v>8665566</v>
      </c>
      <c r="Y370" s="8">
        <f t="shared" si="63"/>
        <v>0</v>
      </c>
      <c r="Z370" s="18">
        <f t="shared" si="64"/>
        <v>8665566</v>
      </c>
      <c r="AA370" s="14">
        <f t="shared" si="65"/>
        <v>8665566</v>
      </c>
    </row>
    <row r="371" spans="1:27">
      <c r="A371" s="4" t="str">
        <f>'Master Sheet'!A371</f>
        <v>CFQ7TTC0HM0T</v>
      </c>
      <c r="B371" s="4" t="str">
        <f>'Master Sheet'!B371</f>
        <v>000H</v>
      </c>
      <c r="C371" s="7" t="str">
        <f>'Master Sheet'!C371</f>
        <v>Dynamics 365 e-Commerce Tier 3 Band 2</v>
      </c>
      <c r="D371" s="4" t="str">
        <f>'Master Sheet'!D371</f>
        <v>P1M</v>
      </c>
      <c r="E371" s="4" t="str">
        <f>'Master Sheet'!E371</f>
        <v>Monthly</v>
      </c>
      <c r="F371" s="14">
        <f>'Master Sheet'!F371</f>
        <v>3094842</v>
      </c>
      <c r="G371" s="14">
        <f>'Master Sheet'!G371</f>
        <v>2166389</v>
      </c>
      <c r="H371" s="12">
        <f>'Master Sheet'!K371</f>
        <v>0</v>
      </c>
      <c r="I371" s="14">
        <f t="shared" si="55"/>
        <v>2166389</v>
      </c>
      <c r="J371" s="12">
        <f>'Master Sheet'!L371</f>
        <v>0</v>
      </c>
      <c r="K371" s="12">
        <f>'Master Sheet'!M371</f>
        <v>0</v>
      </c>
      <c r="L371" s="12">
        <f>'Master Sheet'!N371</f>
        <v>0</v>
      </c>
      <c r="M371" s="12">
        <f>'Master Sheet'!O371</f>
        <v>0</v>
      </c>
      <c r="N371" s="14">
        <f t="shared" si="56"/>
        <v>2166389</v>
      </c>
      <c r="O371" s="14">
        <f t="shared" si="57"/>
        <v>2166389</v>
      </c>
      <c r="P371" s="17">
        <f>'Master Sheet'!P371</f>
        <v>0</v>
      </c>
      <c r="Q371" s="17">
        <f>'Master Sheet'!Q371</f>
        <v>0</v>
      </c>
      <c r="R371" s="17">
        <f>'Master Sheet'!R371</f>
        <v>0</v>
      </c>
      <c r="S371" s="17">
        <f>'Master Sheet'!S371</f>
        <v>0</v>
      </c>
      <c r="T371" s="14">
        <f t="shared" si="58"/>
        <v>2166389</v>
      </c>
      <c r="U371" s="14">
        <f t="shared" si="59"/>
        <v>2166389</v>
      </c>
      <c r="V371" s="12">
        <f t="shared" si="60"/>
        <v>0</v>
      </c>
      <c r="W371" s="14">
        <f t="shared" si="61"/>
        <v>2166389</v>
      </c>
      <c r="X371" s="14">
        <f t="shared" si="62"/>
        <v>2166389</v>
      </c>
      <c r="Y371" s="8">
        <f t="shared" si="63"/>
        <v>0</v>
      </c>
      <c r="Z371" s="18">
        <f t="shared" si="64"/>
        <v>2166389</v>
      </c>
      <c r="AA371" s="14">
        <f t="shared" si="65"/>
        <v>2166389</v>
      </c>
    </row>
    <row r="372" spans="1:27" ht="30">
      <c r="A372" s="4" t="str">
        <f>'Master Sheet'!A372</f>
        <v>CFQ7TTC0HM0T</v>
      </c>
      <c r="B372" s="4" t="str">
        <f>'Master Sheet'!B372</f>
        <v>005G</v>
      </c>
      <c r="C372" s="7" t="str">
        <f>'Master Sheet'!C372</f>
        <v>Dynamics 365 e-Commerce Tier 3 Band 4 Overage (Education Faculty Pricing)</v>
      </c>
      <c r="D372" s="4" t="str">
        <f>'Master Sheet'!D372</f>
        <v>P1M</v>
      </c>
      <c r="E372" s="4" t="str">
        <f>'Master Sheet'!E372</f>
        <v>Monthly</v>
      </c>
      <c r="F372" s="14">
        <f>'Master Sheet'!F372</f>
        <v>27456</v>
      </c>
      <c r="G372" s="14">
        <f>'Master Sheet'!G372</f>
        <v>19219.2</v>
      </c>
      <c r="H372" s="12">
        <f>'Master Sheet'!K372</f>
        <v>0</v>
      </c>
      <c r="I372" s="14">
        <f t="shared" si="55"/>
        <v>19219.2</v>
      </c>
      <c r="J372" s="12">
        <f>'Master Sheet'!L372</f>
        <v>0</v>
      </c>
      <c r="K372" s="12">
        <f>'Master Sheet'!M372</f>
        <v>0</v>
      </c>
      <c r="L372" s="12">
        <f>'Master Sheet'!N372</f>
        <v>0</v>
      </c>
      <c r="M372" s="12">
        <f>'Master Sheet'!O372</f>
        <v>0</v>
      </c>
      <c r="N372" s="14">
        <f t="shared" si="56"/>
        <v>19219.2</v>
      </c>
      <c r="O372" s="14">
        <f t="shared" si="57"/>
        <v>19219.2</v>
      </c>
      <c r="P372" s="17">
        <f>'Master Sheet'!P372</f>
        <v>0</v>
      </c>
      <c r="Q372" s="17">
        <f>'Master Sheet'!Q372</f>
        <v>0</v>
      </c>
      <c r="R372" s="17">
        <f>'Master Sheet'!R372</f>
        <v>0</v>
      </c>
      <c r="S372" s="17">
        <f>'Master Sheet'!S372</f>
        <v>0</v>
      </c>
      <c r="T372" s="14">
        <f t="shared" si="58"/>
        <v>19219.2</v>
      </c>
      <c r="U372" s="14">
        <f t="shared" si="59"/>
        <v>19219.2</v>
      </c>
      <c r="V372" s="12">
        <f t="shared" si="60"/>
        <v>0</v>
      </c>
      <c r="W372" s="14">
        <f t="shared" si="61"/>
        <v>19219.2</v>
      </c>
      <c r="X372" s="14">
        <f t="shared" si="62"/>
        <v>19219.2</v>
      </c>
      <c r="Y372" s="8">
        <f t="shared" si="63"/>
        <v>0</v>
      </c>
      <c r="Z372" s="18">
        <f t="shared" si="64"/>
        <v>19219.2</v>
      </c>
      <c r="AA372" s="14">
        <f t="shared" si="65"/>
        <v>19219.2</v>
      </c>
    </row>
    <row r="373" spans="1:27" ht="30">
      <c r="A373" s="4" t="str">
        <f>'Master Sheet'!A373</f>
        <v>CFQ7TTC0HM0T</v>
      </c>
      <c r="B373" s="4" t="str">
        <f>'Master Sheet'!B373</f>
        <v>005W</v>
      </c>
      <c r="C373" s="7" t="str">
        <f>'Master Sheet'!C373</f>
        <v>Dynamics 365 e-Commerce Tier 2 Band 6 Overage (Education Faculty Pricing)</v>
      </c>
      <c r="D373" s="4" t="str">
        <f>'Master Sheet'!D373</f>
        <v>P1Y</v>
      </c>
      <c r="E373" s="4" t="str">
        <f>'Master Sheet'!E373</f>
        <v>Monthly</v>
      </c>
      <c r="F373" s="14">
        <f>'Master Sheet'!F373</f>
        <v>288288</v>
      </c>
      <c r="G373" s="14">
        <f>'Master Sheet'!G373</f>
        <v>201801.60000000001</v>
      </c>
      <c r="H373" s="12">
        <f>'Master Sheet'!K373</f>
        <v>0</v>
      </c>
      <c r="I373" s="14">
        <f t="shared" si="55"/>
        <v>201801.60000000001</v>
      </c>
      <c r="J373" s="12">
        <f>'Master Sheet'!L373</f>
        <v>0</v>
      </c>
      <c r="K373" s="12">
        <f>'Master Sheet'!M373</f>
        <v>0</v>
      </c>
      <c r="L373" s="12">
        <f>'Master Sheet'!N373</f>
        <v>0</v>
      </c>
      <c r="M373" s="12">
        <f>'Master Sheet'!O373</f>
        <v>0</v>
      </c>
      <c r="N373" s="14">
        <f t="shared" si="56"/>
        <v>201801.60000000001</v>
      </c>
      <c r="O373" s="14">
        <f t="shared" si="57"/>
        <v>201801.60000000001</v>
      </c>
      <c r="P373" s="17">
        <f>'Master Sheet'!P373</f>
        <v>0</v>
      </c>
      <c r="Q373" s="17">
        <f>'Master Sheet'!Q373</f>
        <v>0</v>
      </c>
      <c r="R373" s="17">
        <f>'Master Sheet'!R373</f>
        <v>0</v>
      </c>
      <c r="S373" s="17">
        <f>'Master Sheet'!S373</f>
        <v>0</v>
      </c>
      <c r="T373" s="14">
        <f t="shared" si="58"/>
        <v>201801.60000000001</v>
      </c>
      <c r="U373" s="14">
        <f t="shared" si="59"/>
        <v>201801.60000000001</v>
      </c>
      <c r="V373" s="12">
        <f t="shared" si="60"/>
        <v>0</v>
      </c>
      <c r="W373" s="14">
        <f t="shared" si="61"/>
        <v>201801.60000000001</v>
      </c>
      <c r="X373" s="14">
        <f t="shared" si="62"/>
        <v>201801.60000000001</v>
      </c>
      <c r="Y373" s="8">
        <f t="shared" si="63"/>
        <v>0</v>
      </c>
      <c r="Z373" s="18">
        <f t="shared" si="64"/>
        <v>201801.60000000001</v>
      </c>
      <c r="AA373" s="14">
        <f t="shared" si="65"/>
        <v>201801.60000000001</v>
      </c>
    </row>
    <row r="374" spans="1:27">
      <c r="A374" s="4" t="str">
        <f>'Master Sheet'!A374</f>
        <v>CFQ7TTC0HM0T</v>
      </c>
      <c r="B374" s="4" t="str">
        <f>'Master Sheet'!B374</f>
        <v>007Q</v>
      </c>
      <c r="C374" s="7" t="str">
        <f>'Master Sheet'!C374</f>
        <v>Dynamics 365 e-Commerce Tier 2 Band 4 (Education Faculty Pricing)</v>
      </c>
      <c r="D374" s="4" t="str">
        <f>'Master Sheet'!D374</f>
        <v>P1M</v>
      </c>
      <c r="E374" s="4" t="str">
        <f>'Master Sheet'!E374</f>
        <v>Monthly</v>
      </c>
      <c r="F374" s="14">
        <f>'Master Sheet'!F374</f>
        <v>796176</v>
      </c>
      <c r="G374" s="14">
        <f>'Master Sheet'!G374</f>
        <v>557323.19999999995</v>
      </c>
      <c r="H374" s="12">
        <f>'Master Sheet'!K374</f>
        <v>0</v>
      </c>
      <c r="I374" s="14">
        <f t="shared" si="55"/>
        <v>557323.19999999995</v>
      </c>
      <c r="J374" s="12">
        <f>'Master Sheet'!L374</f>
        <v>0</v>
      </c>
      <c r="K374" s="12">
        <f>'Master Sheet'!M374</f>
        <v>0</v>
      </c>
      <c r="L374" s="12">
        <f>'Master Sheet'!N374</f>
        <v>0</v>
      </c>
      <c r="M374" s="12">
        <f>'Master Sheet'!O374</f>
        <v>0</v>
      </c>
      <c r="N374" s="14">
        <f t="shared" si="56"/>
        <v>557323.19999999995</v>
      </c>
      <c r="O374" s="14">
        <f t="shared" si="57"/>
        <v>557323.19999999995</v>
      </c>
      <c r="P374" s="17">
        <f>'Master Sheet'!P374</f>
        <v>0</v>
      </c>
      <c r="Q374" s="17">
        <f>'Master Sheet'!Q374</f>
        <v>0</v>
      </c>
      <c r="R374" s="17">
        <f>'Master Sheet'!R374</f>
        <v>0</v>
      </c>
      <c r="S374" s="17">
        <f>'Master Sheet'!S374</f>
        <v>0</v>
      </c>
      <c r="T374" s="14">
        <f t="shared" si="58"/>
        <v>557323.19999999995</v>
      </c>
      <c r="U374" s="14">
        <f t="shared" si="59"/>
        <v>557323.19999999995</v>
      </c>
      <c r="V374" s="12">
        <f t="shared" si="60"/>
        <v>0</v>
      </c>
      <c r="W374" s="14">
        <f t="shared" si="61"/>
        <v>557323.19999999995</v>
      </c>
      <c r="X374" s="14">
        <f t="shared" si="62"/>
        <v>557323.19999999995</v>
      </c>
      <c r="Y374" s="8">
        <f t="shared" si="63"/>
        <v>0</v>
      </c>
      <c r="Z374" s="18">
        <f t="shared" si="64"/>
        <v>557323.19999999995</v>
      </c>
      <c r="AA374" s="14">
        <f t="shared" si="65"/>
        <v>557323.19999999995</v>
      </c>
    </row>
    <row r="375" spans="1:27">
      <c r="A375" s="4" t="str">
        <f>'Master Sheet'!A375</f>
        <v>CFQ7TTC0HM0T</v>
      </c>
      <c r="B375" s="4" t="str">
        <f>'Master Sheet'!B375</f>
        <v>004W</v>
      </c>
      <c r="C375" s="7" t="str">
        <f>'Master Sheet'!C375</f>
        <v>Dynamics 365 e-Commerce Tier 1 Band 3 (Education Faculty Pricing)</v>
      </c>
      <c r="D375" s="4" t="str">
        <f>'Master Sheet'!D375</f>
        <v>P1M</v>
      </c>
      <c r="E375" s="4" t="str">
        <f>'Master Sheet'!E375</f>
        <v>Monthly</v>
      </c>
      <c r="F375" s="14">
        <f>'Master Sheet'!F375</f>
        <v>219636</v>
      </c>
      <c r="G375" s="14">
        <f>'Master Sheet'!G375</f>
        <v>153745.20000000001</v>
      </c>
      <c r="H375" s="12">
        <f>'Master Sheet'!K375</f>
        <v>0</v>
      </c>
      <c r="I375" s="14">
        <f t="shared" si="55"/>
        <v>153745.20000000001</v>
      </c>
      <c r="J375" s="12">
        <f>'Master Sheet'!L375</f>
        <v>0</v>
      </c>
      <c r="K375" s="12">
        <f>'Master Sheet'!M375</f>
        <v>0</v>
      </c>
      <c r="L375" s="12">
        <f>'Master Sheet'!N375</f>
        <v>0</v>
      </c>
      <c r="M375" s="12">
        <f>'Master Sheet'!O375</f>
        <v>0</v>
      </c>
      <c r="N375" s="14">
        <f t="shared" si="56"/>
        <v>153745.20000000001</v>
      </c>
      <c r="O375" s="14">
        <f t="shared" si="57"/>
        <v>153745.20000000001</v>
      </c>
      <c r="P375" s="17">
        <f>'Master Sheet'!P375</f>
        <v>0</v>
      </c>
      <c r="Q375" s="17">
        <f>'Master Sheet'!Q375</f>
        <v>0</v>
      </c>
      <c r="R375" s="17">
        <f>'Master Sheet'!R375</f>
        <v>0</v>
      </c>
      <c r="S375" s="17">
        <f>'Master Sheet'!S375</f>
        <v>0</v>
      </c>
      <c r="T375" s="14">
        <f t="shared" si="58"/>
        <v>153745.20000000001</v>
      </c>
      <c r="U375" s="14">
        <f t="shared" si="59"/>
        <v>153745.20000000001</v>
      </c>
      <c r="V375" s="12">
        <f t="shared" si="60"/>
        <v>0</v>
      </c>
      <c r="W375" s="14">
        <f t="shared" si="61"/>
        <v>153745.20000000001</v>
      </c>
      <c r="X375" s="14">
        <f t="shared" si="62"/>
        <v>153745.20000000001</v>
      </c>
      <c r="Y375" s="8">
        <f t="shared" si="63"/>
        <v>0</v>
      </c>
      <c r="Z375" s="18">
        <f t="shared" si="64"/>
        <v>153745.20000000001</v>
      </c>
      <c r="AA375" s="14">
        <f t="shared" si="65"/>
        <v>153745.20000000001</v>
      </c>
    </row>
    <row r="376" spans="1:27" ht="30">
      <c r="A376" s="4" t="str">
        <f>'Master Sheet'!A376</f>
        <v>CFQ7TTC0HM0T</v>
      </c>
      <c r="B376" s="4" t="str">
        <f>'Master Sheet'!B376</f>
        <v>005T</v>
      </c>
      <c r="C376" s="7" t="str">
        <f>'Master Sheet'!C376</f>
        <v>Dynamics 365 e-Commerce Tier 2 Band 6 Overage (Education Student Pricing)</v>
      </c>
      <c r="D376" s="4" t="str">
        <f>'Master Sheet'!D376</f>
        <v>P1Y</v>
      </c>
      <c r="E376" s="4" t="str">
        <f>'Master Sheet'!E376</f>
        <v>Monthly</v>
      </c>
      <c r="F376" s="14">
        <f>'Master Sheet'!F376</f>
        <v>209664</v>
      </c>
      <c r="G376" s="14">
        <f>'Master Sheet'!G376</f>
        <v>146764.79999999999</v>
      </c>
      <c r="H376" s="12">
        <f>'Master Sheet'!K376</f>
        <v>0</v>
      </c>
      <c r="I376" s="14">
        <f t="shared" si="55"/>
        <v>146764.79999999999</v>
      </c>
      <c r="J376" s="12">
        <f>'Master Sheet'!L376</f>
        <v>0</v>
      </c>
      <c r="K376" s="12">
        <f>'Master Sheet'!M376</f>
        <v>0</v>
      </c>
      <c r="L376" s="12">
        <f>'Master Sheet'!N376</f>
        <v>0</v>
      </c>
      <c r="M376" s="12">
        <f>'Master Sheet'!O376</f>
        <v>0</v>
      </c>
      <c r="N376" s="14">
        <f t="shared" si="56"/>
        <v>146764.79999999999</v>
      </c>
      <c r="O376" s="14">
        <f t="shared" si="57"/>
        <v>146764.79999999999</v>
      </c>
      <c r="P376" s="17">
        <f>'Master Sheet'!P376</f>
        <v>0</v>
      </c>
      <c r="Q376" s="17">
        <f>'Master Sheet'!Q376</f>
        <v>0</v>
      </c>
      <c r="R376" s="17">
        <f>'Master Sheet'!R376</f>
        <v>0</v>
      </c>
      <c r="S376" s="17">
        <f>'Master Sheet'!S376</f>
        <v>0</v>
      </c>
      <c r="T376" s="14">
        <f t="shared" si="58"/>
        <v>146764.79999999999</v>
      </c>
      <c r="U376" s="14">
        <f t="shared" si="59"/>
        <v>146764.79999999999</v>
      </c>
      <c r="V376" s="12">
        <f t="shared" si="60"/>
        <v>0</v>
      </c>
      <c r="W376" s="14">
        <f t="shared" si="61"/>
        <v>146764.79999999999</v>
      </c>
      <c r="X376" s="14">
        <f t="shared" si="62"/>
        <v>146764.79999999999</v>
      </c>
      <c r="Y376" s="8">
        <f t="shared" si="63"/>
        <v>0</v>
      </c>
      <c r="Z376" s="18">
        <f t="shared" si="64"/>
        <v>146764.79999999999</v>
      </c>
      <c r="AA376" s="14">
        <f t="shared" si="65"/>
        <v>146764.79999999999</v>
      </c>
    </row>
    <row r="377" spans="1:27">
      <c r="A377" s="4" t="str">
        <f>'Master Sheet'!A377</f>
        <v>CFQ7TTC0HM0T</v>
      </c>
      <c r="B377" s="4">
        <f>'Master Sheet'!B377</f>
        <v>80</v>
      </c>
      <c r="C377" s="7" t="str">
        <f>'Master Sheet'!C377</f>
        <v>Dynamics 365 e-Commerce Tier 2 Band 1 (Education Student Pricing)</v>
      </c>
      <c r="D377" s="4" t="str">
        <f>'Master Sheet'!D377</f>
        <v>P1Y</v>
      </c>
      <c r="E377" s="4" t="str">
        <f>'Master Sheet'!E377</f>
        <v>Monthly</v>
      </c>
      <c r="F377" s="14">
        <f>'Master Sheet'!F377</f>
        <v>6079878</v>
      </c>
      <c r="G377" s="14">
        <f>'Master Sheet'!G377</f>
        <v>4255915</v>
      </c>
      <c r="H377" s="12">
        <f>'Master Sheet'!K377</f>
        <v>0</v>
      </c>
      <c r="I377" s="14">
        <f t="shared" si="55"/>
        <v>4255915</v>
      </c>
      <c r="J377" s="12">
        <f>'Master Sheet'!L377</f>
        <v>0</v>
      </c>
      <c r="K377" s="12">
        <f>'Master Sheet'!M377</f>
        <v>0</v>
      </c>
      <c r="L377" s="12">
        <f>'Master Sheet'!N377</f>
        <v>0</v>
      </c>
      <c r="M377" s="12">
        <f>'Master Sheet'!O377</f>
        <v>0</v>
      </c>
      <c r="N377" s="14">
        <f t="shared" si="56"/>
        <v>4255915</v>
      </c>
      <c r="O377" s="14">
        <f t="shared" si="57"/>
        <v>4255915</v>
      </c>
      <c r="P377" s="17">
        <f>'Master Sheet'!P377</f>
        <v>0</v>
      </c>
      <c r="Q377" s="17">
        <f>'Master Sheet'!Q377</f>
        <v>0</v>
      </c>
      <c r="R377" s="17">
        <f>'Master Sheet'!R377</f>
        <v>0</v>
      </c>
      <c r="S377" s="17">
        <f>'Master Sheet'!S377</f>
        <v>0</v>
      </c>
      <c r="T377" s="14">
        <f t="shared" si="58"/>
        <v>4255915</v>
      </c>
      <c r="U377" s="14">
        <f t="shared" si="59"/>
        <v>4255915</v>
      </c>
      <c r="V377" s="12">
        <f t="shared" si="60"/>
        <v>0</v>
      </c>
      <c r="W377" s="14">
        <f t="shared" si="61"/>
        <v>4255915</v>
      </c>
      <c r="X377" s="14">
        <f t="shared" si="62"/>
        <v>4255915</v>
      </c>
      <c r="Y377" s="8">
        <f t="shared" si="63"/>
        <v>0</v>
      </c>
      <c r="Z377" s="18">
        <f t="shared" si="64"/>
        <v>4255915</v>
      </c>
      <c r="AA377" s="14">
        <f t="shared" si="65"/>
        <v>4255915</v>
      </c>
    </row>
    <row r="378" spans="1:27">
      <c r="A378" s="4" t="str">
        <f>'Master Sheet'!A378</f>
        <v>CFQ7TTC0HM0T</v>
      </c>
      <c r="B378" s="4">
        <f>'Master Sheet'!B378</f>
        <v>7</v>
      </c>
      <c r="C378" s="7" t="str">
        <f>'Master Sheet'!C378</f>
        <v>Dynamics 365 e-Commerce Tier 1 Band 3</v>
      </c>
      <c r="D378" s="4" t="str">
        <f>'Master Sheet'!D378</f>
        <v>P1Y</v>
      </c>
      <c r="E378" s="4" t="str">
        <f>'Master Sheet'!E378</f>
        <v>Annual</v>
      </c>
      <c r="F378" s="14">
        <f>'Master Sheet'!F378</f>
        <v>3993360</v>
      </c>
      <c r="G378" s="14">
        <f>'Master Sheet'!G378</f>
        <v>2795352</v>
      </c>
      <c r="H378" s="12">
        <f>'Master Sheet'!K378</f>
        <v>0</v>
      </c>
      <c r="I378" s="14">
        <f t="shared" si="55"/>
        <v>2795352</v>
      </c>
      <c r="J378" s="12">
        <f>'Master Sheet'!L378</f>
        <v>0</v>
      </c>
      <c r="K378" s="12">
        <f>'Master Sheet'!M378</f>
        <v>0</v>
      </c>
      <c r="L378" s="12">
        <f>'Master Sheet'!N378</f>
        <v>0</v>
      </c>
      <c r="M378" s="12">
        <f>'Master Sheet'!O378</f>
        <v>0</v>
      </c>
      <c r="N378" s="14">
        <f t="shared" si="56"/>
        <v>2795352</v>
      </c>
      <c r="O378" s="14">
        <f t="shared" si="57"/>
        <v>2795352</v>
      </c>
      <c r="P378" s="17">
        <f>'Master Sheet'!P378</f>
        <v>0</v>
      </c>
      <c r="Q378" s="17">
        <f>'Master Sheet'!Q378</f>
        <v>0</v>
      </c>
      <c r="R378" s="17">
        <f>'Master Sheet'!R378</f>
        <v>0</v>
      </c>
      <c r="S378" s="17">
        <f>'Master Sheet'!S378</f>
        <v>0</v>
      </c>
      <c r="T378" s="14">
        <f t="shared" si="58"/>
        <v>2795352</v>
      </c>
      <c r="U378" s="14">
        <f t="shared" si="59"/>
        <v>2795352</v>
      </c>
      <c r="V378" s="12">
        <f t="shared" si="60"/>
        <v>0</v>
      </c>
      <c r="W378" s="14">
        <f t="shared" si="61"/>
        <v>2795352</v>
      </c>
      <c r="X378" s="14">
        <f t="shared" si="62"/>
        <v>2795352</v>
      </c>
      <c r="Y378" s="8">
        <f t="shared" si="63"/>
        <v>0</v>
      </c>
      <c r="Z378" s="18">
        <f t="shared" si="64"/>
        <v>2795352</v>
      </c>
      <c r="AA378" s="14">
        <f t="shared" si="65"/>
        <v>2795352</v>
      </c>
    </row>
    <row r="379" spans="1:27" ht="30">
      <c r="A379" s="4" t="str">
        <f>'Master Sheet'!A379</f>
        <v>CFQ7TTC0LH2Z</v>
      </c>
      <c r="B379" s="4">
        <f>'Master Sheet'!B379</f>
        <v>1</v>
      </c>
      <c r="C379" s="7" t="str">
        <f>'Master Sheet'!C379</f>
        <v>Dynamics 365 Commerce Attach to Qualifying Dynamics 365 Base Offer</v>
      </c>
      <c r="D379" s="4" t="str">
        <f>'Master Sheet'!D379</f>
        <v>P1M</v>
      </c>
      <c r="E379" s="4" t="str">
        <f>'Master Sheet'!E379</f>
        <v>Monthly</v>
      </c>
      <c r="F379" s="14">
        <f>'Master Sheet'!F379</f>
        <v>2994</v>
      </c>
      <c r="G379" s="14">
        <f>'Master Sheet'!G379</f>
        <v>2095.8000000000002</v>
      </c>
      <c r="H379" s="12">
        <f>'Master Sheet'!K379</f>
        <v>0</v>
      </c>
      <c r="I379" s="14">
        <f t="shared" si="55"/>
        <v>2095.8000000000002</v>
      </c>
      <c r="J379" s="12">
        <f>'Master Sheet'!L379</f>
        <v>0</v>
      </c>
      <c r="K379" s="12">
        <f>'Master Sheet'!M379</f>
        <v>0</v>
      </c>
      <c r="L379" s="12">
        <f>'Master Sheet'!N379</f>
        <v>0</v>
      </c>
      <c r="M379" s="12">
        <f>'Master Sheet'!O379</f>
        <v>0</v>
      </c>
      <c r="N379" s="14">
        <f t="shared" si="56"/>
        <v>2095.8000000000002</v>
      </c>
      <c r="O379" s="14">
        <f t="shared" si="57"/>
        <v>2095.8000000000002</v>
      </c>
      <c r="P379" s="17">
        <f>'Master Sheet'!P379</f>
        <v>0</v>
      </c>
      <c r="Q379" s="17">
        <f>'Master Sheet'!Q379</f>
        <v>0</v>
      </c>
      <c r="R379" s="17">
        <f>'Master Sheet'!R379</f>
        <v>0</v>
      </c>
      <c r="S379" s="17">
        <f>'Master Sheet'!S379</f>
        <v>0</v>
      </c>
      <c r="T379" s="14">
        <f t="shared" si="58"/>
        <v>2095.8000000000002</v>
      </c>
      <c r="U379" s="14">
        <f t="shared" si="59"/>
        <v>2095.8000000000002</v>
      </c>
      <c r="V379" s="12">
        <f t="shared" si="60"/>
        <v>0</v>
      </c>
      <c r="W379" s="14">
        <f t="shared" si="61"/>
        <v>2095.8000000000002</v>
      </c>
      <c r="X379" s="14">
        <f t="shared" si="62"/>
        <v>2095.8000000000002</v>
      </c>
      <c r="Y379" s="8">
        <f t="shared" si="63"/>
        <v>0</v>
      </c>
      <c r="Z379" s="18">
        <f t="shared" si="64"/>
        <v>2095.8000000000002</v>
      </c>
      <c r="AA379" s="14">
        <f t="shared" si="65"/>
        <v>2095.8000000000002</v>
      </c>
    </row>
    <row r="380" spans="1:27" ht="30">
      <c r="A380" s="4" t="str">
        <f>'Master Sheet'!A380</f>
        <v>CFQ7TTC0HM0T</v>
      </c>
      <c r="B380" s="4">
        <f>'Master Sheet'!B380</f>
        <v>52</v>
      </c>
      <c r="C380" s="7" t="str">
        <f>'Master Sheet'!C380</f>
        <v>Dynamics 365 e-Commerce Tier 3 Band 5 Overage (Education Student Pricing)</v>
      </c>
      <c r="D380" s="4" t="str">
        <f>'Master Sheet'!D380</f>
        <v>P1Y</v>
      </c>
      <c r="E380" s="4" t="str">
        <f>'Master Sheet'!E380</f>
        <v>Monthly</v>
      </c>
      <c r="F380" s="14">
        <f>'Master Sheet'!F380</f>
        <v>209664</v>
      </c>
      <c r="G380" s="14">
        <f>'Master Sheet'!G380</f>
        <v>146764.79999999999</v>
      </c>
      <c r="H380" s="12">
        <f>'Master Sheet'!K380</f>
        <v>0</v>
      </c>
      <c r="I380" s="14">
        <f t="shared" si="55"/>
        <v>146764.79999999999</v>
      </c>
      <c r="J380" s="12">
        <f>'Master Sheet'!L380</f>
        <v>0</v>
      </c>
      <c r="K380" s="12">
        <f>'Master Sheet'!M380</f>
        <v>0</v>
      </c>
      <c r="L380" s="12">
        <f>'Master Sheet'!N380</f>
        <v>0</v>
      </c>
      <c r="M380" s="12">
        <f>'Master Sheet'!O380</f>
        <v>0</v>
      </c>
      <c r="N380" s="14">
        <f t="shared" si="56"/>
        <v>146764.79999999999</v>
      </c>
      <c r="O380" s="14">
        <f t="shared" si="57"/>
        <v>146764.79999999999</v>
      </c>
      <c r="P380" s="17">
        <f>'Master Sheet'!P380</f>
        <v>0</v>
      </c>
      <c r="Q380" s="17">
        <f>'Master Sheet'!Q380</f>
        <v>0</v>
      </c>
      <c r="R380" s="17">
        <f>'Master Sheet'!R380</f>
        <v>0</v>
      </c>
      <c r="S380" s="17">
        <f>'Master Sheet'!S380</f>
        <v>0</v>
      </c>
      <c r="T380" s="14">
        <f t="shared" si="58"/>
        <v>146764.79999999999</v>
      </c>
      <c r="U380" s="14">
        <f t="shared" si="59"/>
        <v>146764.79999999999</v>
      </c>
      <c r="V380" s="12">
        <f t="shared" si="60"/>
        <v>0</v>
      </c>
      <c r="W380" s="14">
        <f t="shared" si="61"/>
        <v>146764.79999999999</v>
      </c>
      <c r="X380" s="14">
        <f t="shared" si="62"/>
        <v>146764.79999999999</v>
      </c>
      <c r="Y380" s="8">
        <f t="shared" si="63"/>
        <v>0</v>
      </c>
      <c r="Z380" s="18">
        <f t="shared" si="64"/>
        <v>146764.79999999999</v>
      </c>
      <c r="AA380" s="14">
        <f t="shared" si="65"/>
        <v>146764.79999999999</v>
      </c>
    </row>
    <row r="381" spans="1:27" ht="30">
      <c r="A381" s="4" t="str">
        <f>'Master Sheet'!A381</f>
        <v>CFQ7TTC0HM0T</v>
      </c>
      <c r="B381" s="4" t="str">
        <f>'Master Sheet'!B381</f>
        <v>005J</v>
      </c>
      <c r="C381" s="7" t="str">
        <f>'Master Sheet'!C381</f>
        <v>Dynamics 365 e-Commerce Tier 3 Band 3 Overage (Education Faculty Pricing)</v>
      </c>
      <c r="D381" s="4" t="str">
        <f>'Master Sheet'!D381</f>
        <v>P1Y</v>
      </c>
      <c r="E381" s="4" t="str">
        <f>'Master Sheet'!E381</f>
        <v>Annual</v>
      </c>
      <c r="F381" s="14">
        <f>'Master Sheet'!F381</f>
        <v>274560</v>
      </c>
      <c r="G381" s="14">
        <f>'Master Sheet'!G381</f>
        <v>192192</v>
      </c>
      <c r="H381" s="12">
        <f>'Master Sheet'!K381</f>
        <v>0</v>
      </c>
      <c r="I381" s="14">
        <f t="shared" si="55"/>
        <v>192192</v>
      </c>
      <c r="J381" s="12">
        <f>'Master Sheet'!L381</f>
        <v>0</v>
      </c>
      <c r="K381" s="12">
        <f>'Master Sheet'!M381</f>
        <v>0</v>
      </c>
      <c r="L381" s="12">
        <f>'Master Sheet'!N381</f>
        <v>0</v>
      </c>
      <c r="M381" s="12">
        <f>'Master Sheet'!O381</f>
        <v>0</v>
      </c>
      <c r="N381" s="14">
        <f t="shared" si="56"/>
        <v>192192</v>
      </c>
      <c r="O381" s="14">
        <f t="shared" si="57"/>
        <v>192192</v>
      </c>
      <c r="P381" s="17">
        <f>'Master Sheet'!P381</f>
        <v>0</v>
      </c>
      <c r="Q381" s="17">
        <f>'Master Sheet'!Q381</f>
        <v>0</v>
      </c>
      <c r="R381" s="17">
        <f>'Master Sheet'!R381</f>
        <v>0</v>
      </c>
      <c r="S381" s="17">
        <f>'Master Sheet'!S381</f>
        <v>0</v>
      </c>
      <c r="T381" s="14">
        <f t="shared" si="58"/>
        <v>192192</v>
      </c>
      <c r="U381" s="14">
        <f t="shared" si="59"/>
        <v>192192</v>
      </c>
      <c r="V381" s="12">
        <f t="shared" si="60"/>
        <v>0</v>
      </c>
      <c r="W381" s="14">
        <f t="shared" si="61"/>
        <v>192192</v>
      </c>
      <c r="X381" s="14">
        <f t="shared" si="62"/>
        <v>192192</v>
      </c>
      <c r="Y381" s="8">
        <f t="shared" si="63"/>
        <v>0</v>
      </c>
      <c r="Z381" s="18">
        <f t="shared" si="64"/>
        <v>192192</v>
      </c>
      <c r="AA381" s="14">
        <f t="shared" si="65"/>
        <v>192192</v>
      </c>
    </row>
    <row r="382" spans="1:27">
      <c r="A382" s="4" t="str">
        <f>'Master Sheet'!A382</f>
        <v>CFQ7TTC0HM0T</v>
      </c>
      <c r="B382" s="4" t="str">
        <f>'Master Sheet'!B382</f>
        <v>007G</v>
      </c>
      <c r="C382" s="7" t="str">
        <f>'Master Sheet'!C382</f>
        <v>Dynamics 365 e-Commerce Tier 2 Band 5 (Education Student Pricing)</v>
      </c>
      <c r="D382" s="4" t="str">
        <f>'Master Sheet'!D382</f>
        <v>P1Y</v>
      </c>
      <c r="E382" s="4" t="str">
        <f>'Master Sheet'!E382</f>
        <v>Annual</v>
      </c>
      <c r="F382" s="14">
        <f>'Master Sheet'!F382</f>
        <v>5790360</v>
      </c>
      <c r="G382" s="14">
        <f>'Master Sheet'!G382</f>
        <v>4053252</v>
      </c>
      <c r="H382" s="12">
        <f>'Master Sheet'!K382</f>
        <v>0</v>
      </c>
      <c r="I382" s="14">
        <f t="shared" si="55"/>
        <v>4053252</v>
      </c>
      <c r="J382" s="12">
        <f>'Master Sheet'!L382</f>
        <v>0</v>
      </c>
      <c r="K382" s="12">
        <f>'Master Sheet'!M382</f>
        <v>0</v>
      </c>
      <c r="L382" s="12">
        <f>'Master Sheet'!N382</f>
        <v>0</v>
      </c>
      <c r="M382" s="12">
        <f>'Master Sheet'!O382</f>
        <v>0</v>
      </c>
      <c r="N382" s="14">
        <f t="shared" si="56"/>
        <v>4053252</v>
      </c>
      <c r="O382" s="14">
        <f t="shared" si="57"/>
        <v>4053252</v>
      </c>
      <c r="P382" s="17">
        <f>'Master Sheet'!P382</f>
        <v>0</v>
      </c>
      <c r="Q382" s="17">
        <f>'Master Sheet'!Q382</f>
        <v>0</v>
      </c>
      <c r="R382" s="17">
        <f>'Master Sheet'!R382</f>
        <v>0</v>
      </c>
      <c r="S382" s="17">
        <f>'Master Sheet'!S382</f>
        <v>0</v>
      </c>
      <c r="T382" s="14">
        <f t="shared" si="58"/>
        <v>4053252</v>
      </c>
      <c r="U382" s="14">
        <f t="shared" si="59"/>
        <v>4053252</v>
      </c>
      <c r="V382" s="12">
        <f t="shared" si="60"/>
        <v>0</v>
      </c>
      <c r="W382" s="14">
        <f t="shared" si="61"/>
        <v>4053252</v>
      </c>
      <c r="X382" s="14">
        <f t="shared" si="62"/>
        <v>4053252</v>
      </c>
      <c r="Y382" s="8">
        <f t="shared" si="63"/>
        <v>0</v>
      </c>
      <c r="Z382" s="18">
        <f t="shared" si="64"/>
        <v>4053252</v>
      </c>
      <c r="AA382" s="14">
        <f t="shared" si="65"/>
        <v>4053252</v>
      </c>
    </row>
    <row r="383" spans="1:27">
      <c r="A383" s="4" t="str">
        <f>'Master Sheet'!A383</f>
        <v>CFQ7TTC0HM0T</v>
      </c>
      <c r="B383" s="4">
        <f>'Master Sheet'!B383</f>
        <v>7</v>
      </c>
      <c r="C383" s="7" t="str">
        <f>'Master Sheet'!C383</f>
        <v>Dynamics 365 e-Commerce Tier 1 Band 3</v>
      </c>
      <c r="D383" s="4" t="str">
        <f>'Master Sheet'!D383</f>
        <v>P1M</v>
      </c>
      <c r="E383" s="4" t="str">
        <f>'Master Sheet'!E383</f>
        <v>Monthly</v>
      </c>
      <c r="F383" s="14">
        <f>'Master Sheet'!F383</f>
        <v>399336</v>
      </c>
      <c r="G383" s="14">
        <f>'Master Sheet'!G383</f>
        <v>279535.2</v>
      </c>
      <c r="H383" s="12">
        <f>'Master Sheet'!K383</f>
        <v>0</v>
      </c>
      <c r="I383" s="14">
        <f t="shared" si="55"/>
        <v>279535.2</v>
      </c>
      <c r="J383" s="12">
        <f>'Master Sheet'!L383</f>
        <v>0</v>
      </c>
      <c r="K383" s="12">
        <f>'Master Sheet'!M383</f>
        <v>0</v>
      </c>
      <c r="L383" s="12">
        <f>'Master Sheet'!N383</f>
        <v>0</v>
      </c>
      <c r="M383" s="12">
        <f>'Master Sheet'!O383</f>
        <v>0</v>
      </c>
      <c r="N383" s="14">
        <f t="shared" si="56"/>
        <v>279535.2</v>
      </c>
      <c r="O383" s="14">
        <f t="shared" si="57"/>
        <v>279535.2</v>
      </c>
      <c r="P383" s="17">
        <f>'Master Sheet'!P383</f>
        <v>0</v>
      </c>
      <c r="Q383" s="17">
        <f>'Master Sheet'!Q383</f>
        <v>0</v>
      </c>
      <c r="R383" s="17">
        <f>'Master Sheet'!R383</f>
        <v>0</v>
      </c>
      <c r="S383" s="17">
        <f>'Master Sheet'!S383</f>
        <v>0</v>
      </c>
      <c r="T383" s="14">
        <f t="shared" si="58"/>
        <v>279535.2</v>
      </c>
      <c r="U383" s="14">
        <f t="shared" si="59"/>
        <v>279535.2</v>
      </c>
      <c r="V383" s="12">
        <f t="shared" si="60"/>
        <v>0</v>
      </c>
      <c r="W383" s="14">
        <f t="shared" si="61"/>
        <v>279535.2</v>
      </c>
      <c r="X383" s="14">
        <f t="shared" si="62"/>
        <v>279535.2</v>
      </c>
      <c r="Y383" s="8">
        <f t="shared" si="63"/>
        <v>0</v>
      </c>
      <c r="Z383" s="18">
        <f t="shared" si="64"/>
        <v>279535.2</v>
      </c>
      <c r="AA383" s="14">
        <f t="shared" si="65"/>
        <v>279535.2</v>
      </c>
    </row>
    <row r="384" spans="1:27">
      <c r="A384" s="4" t="str">
        <f>'Master Sheet'!A384</f>
        <v>CFQ7TTC0HM0T</v>
      </c>
      <c r="B384" s="4">
        <f>'Master Sheet'!B384</f>
        <v>63</v>
      </c>
      <c r="C384" s="7" t="str">
        <f>'Master Sheet'!C384</f>
        <v>Dynamics 365 e-Commerce Tier 2 Band 4 Overage (Non-Profit Pricing)</v>
      </c>
      <c r="D384" s="4" t="str">
        <f>'Master Sheet'!D384</f>
        <v>P1Y</v>
      </c>
      <c r="E384" s="4" t="str">
        <f>'Master Sheet'!E384</f>
        <v>Monthly</v>
      </c>
      <c r="F384" s="14">
        <f>'Master Sheet'!F384</f>
        <v>157248</v>
      </c>
      <c r="G384" s="14">
        <f>'Master Sheet'!G384</f>
        <v>141523.20000000001</v>
      </c>
      <c r="H384" s="12">
        <f>'Master Sheet'!K384</f>
        <v>0</v>
      </c>
      <c r="I384" s="14">
        <f t="shared" si="55"/>
        <v>141523.20000000001</v>
      </c>
      <c r="J384" s="12">
        <f>'Master Sheet'!L384</f>
        <v>0</v>
      </c>
      <c r="K384" s="12">
        <f>'Master Sheet'!M384</f>
        <v>0</v>
      </c>
      <c r="L384" s="12">
        <f>'Master Sheet'!N384</f>
        <v>0</v>
      </c>
      <c r="M384" s="12">
        <f>'Master Sheet'!O384</f>
        <v>0</v>
      </c>
      <c r="N384" s="14">
        <f t="shared" si="56"/>
        <v>141523.20000000001</v>
      </c>
      <c r="O384" s="14">
        <f t="shared" si="57"/>
        <v>141523.20000000001</v>
      </c>
      <c r="P384" s="17">
        <f>'Master Sheet'!P384</f>
        <v>0</v>
      </c>
      <c r="Q384" s="17">
        <f>'Master Sheet'!Q384</f>
        <v>0</v>
      </c>
      <c r="R384" s="17">
        <f>'Master Sheet'!R384</f>
        <v>0</v>
      </c>
      <c r="S384" s="17">
        <f>'Master Sheet'!S384</f>
        <v>0</v>
      </c>
      <c r="T384" s="14">
        <f t="shared" si="58"/>
        <v>141523.20000000001</v>
      </c>
      <c r="U384" s="14">
        <f t="shared" si="59"/>
        <v>141523.20000000001</v>
      </c>
      <c r="V384" s="12">
        <f t="shared" si="60"/>
        <v>0</v>
      </c>
      <c r="W384" s="14">
        <f t="shared" si="61"/>
        <v>141523.20000000001</v>
      </c>
      <c r="X384" s="14">
        <f t="shared" si="62"/>
        <v>141523.20000000001</v>
      </c>
      <c r="Y384" s="8">
        <f t="shared" si="63"/>
        <v>0</v>
      </c>
      <c r="Z384" s="18">
        <f t="shared" si="64"/>
        <v>141523.20000000001</v>
      </c>
      <c r="AA384" s="14">
        <f t="shared" si="65"/>
        <v>141523.20000000001</v>
      </c>
    </row>
    <row r="385" spans="1:27">
      <c r="A385" s="4" t="str">
        <f>'Master Sheet'!A385</f>
        <v>CFQ7TTC0HM0T</v>
      </c>
      <c r="B385" s="4" t="str">
        <f>'Master Sheet'!B385</f>
        <v>007Z</v>
      </c>
      <c r="C385" s="7" t="str">
        <f>'Master Sheet'!C385</f>
        <v>Dynamics 365 e-Commerce Tier 1 Band 6 (Non-Profit Pricing)</v>
      </c>
      <c r="D385" s="4" t="str">
        <f>'Master Sheet'!D385</f>
        <v>P1Y</v>
      </c>
      <c r="E385" s="4" t="str">
        <f>'Master Sheet'!E385</f>
        <v>Monthly</v>
      </c>
      <c r="F385" s="14">
        <f>'Master Sheet'!F385</f>
        <v>1257921</v>
      </c>
      <c r="G385" s="14">
        <f>'Master Sheet'!G385</f>
        <v>1132129</v>
      </c>
      <c r="H385" s="12">
        <f>'Master Sheet'!K385</f>
        <v>0</v>
      </c>
      <c r="I385" s="14">
        <f t="shared" si="55"/>
        <v>1132129</v>
      </c>
      <c r="J385" s="12">
        <f>'Master Sheet'!L385</f>
        <v>0</v>
      </c>
      <c r="K385" s="12">
        <f>'Master Sheet'!M385</f>
        <v>0</v>
      </c>
      <c r="L385" s="12">
        <f>'Master Sheet'!N385</f>
        <v>0</v>
      </c>
      <c r="M385" s="12">
        <f>'Master Sheet'!O385</f>
        <v>0</v>
      </c>
      <c r="N385" s="14">
        <f t="shared" si="56"/>
        <v>1132129</v>
      </c>
      <c r="O385" s="14">
        <f t="shared" si="57"/>
        <v>1132129</v>
      </c>
      <c r="P385" s="17">
        <f>'Master Sheet'!P385</f>
        <v>0</v>
      </c>
      <c r="Q385" s="17">
        <f>'Master Sheet'!Q385</f>
        <v>0</v>
      </c>
      <c r="R385" s="17">
        <f>'Master Sheet'!R385</f>
        <v>0</v>
      </c>
      <c r="S385" s="17">
        <f>'Master Sheet'!S385</f>
        <v>0</v>
      </c>
      <c r="T385" s="14">
        <f t="shared" si="58"/>
        <v>1132129</v>
      </c>
      <c r="U385" s="14">
        <f t="shared" si="59"/>
        <v>1132129</v>
      </c>
      <c r="V385" s="12">
        <f t="shared" si="60"/>
        <v>0</v>
      </c>
      <c r="W385" s="14">
        <f t="shared" si="61"/>
        <v>1132129</v>
      </c>
      <c r="X385" s="14">
        <f t="shared" si="62"/>
        <v>1132129</v>
      </c>
      <c r="Y385" s="8">
        <f t="shared" si="63"/>
        <v>0</v>
      </c>
      <c r="Z385" s="18">
        <f t="shared" si="64"/>
        <v>1132129</v>
      </c>
      <c r="AA385" s="14">
        <f t="shared" si="65"/>
        <v>1132129</v>
      </c>
    </row>
    <row r="386" spans="1:27">
      <c r="A386" s="4" t="str">
        <f>'Master Sheet'!A386</f>
        <v>CFQ7TTC0HM0T</v>
      </c>
      <c r="B386" s="4">
        <f>'Master Sheet'!B386</f>
        <v>79</v>
      </c>
      <c r="C386" s="7" t="str">
        <f>'Master Sheet'!C386</f>
        <v>Dynamics 365 e-Commerce Tier 3 Band 1 (Education Student Pricing)</v>
      </c>
      <c r="D386" s="4" t="str">
        <f>'Master Sheet'!D386</f>
        <v>P1M</v>
      </c>
      <c r="E386" s="4" t="str">
        <f>'Master Sheet'!E386</f>
        <v>Monthly</v>
      </c>
      <c r="F386" s="14">
        <f>'Master Sheet'!F386</f>
        <v>1237938</v>
      </c>
      <c r="G386" s="14">
        <f>'Master Sheet'!G386</f>
        <v>866556.6</v>
      </c>
      <c r="H386" s="12">
        <f>'Master Sheet'!K386</f>
        <v>0</v>
      </c>
      <c r="I386" s="14">
        <f t="shared" si="55"/>
        <v>866556.6</v>
      </c>
      <c r="J386" s="12">
        <f>'Master Sheet'!L386</f>
        <v>0</v>
      </c>
      <c r="K386" s="12">
        <f>'Master Sheet'!M386</f>
        <v>0</v>
      </c>
      <c r="L386" s="12">
        <f>'Master Sheet'!N386</f>
        <v>0</v>
      </c>
      <c r="M386" s="12">
        <f>'Master Sheet'!O386</f>
        <v>0</v>
      </c>
      <c r="N386" s="14">
        <f t="shared" si="56"/>
        <v>866556.6</v>
      </c>
      <c r="O386" s="14">
        <f t="shared" si="57"/>
        <v>866556.6</v>
      </c>
      <c r="P386" s="17">
        <f>'Master Sheet'!P386</f>
        <v>0</v>
      </c>
      <c r="Q386" s="17">
        <f>'Master Sheet'!Q386</f>
        <v>0</v>
      </c>
      <c r="R386" s="17">
        <f>'Master Sheet'!R386</f>
        <v>0</v>
      </c>
      <c r="S386" s="17">
        <f>'Master Sheet'!S386</f>
        <v>0</v>
      </c>
      <c r="T386" s="14">
        <f t="shared" si="58"/>
        <v>866556.6</v>
      </c>
      <c r="U386" s="14">
        <f t="shared" si="59"/>
        <v>866556.6</v>
      </c>
      <c r="V386" s="12">
        <f t="shared" si="60"/>
        <v>0</v>
      </c>
      <c r="W386" s="14">
        <f t="shared" si="61"/>
        <v>866556.6</v>
      </c>
      <c r="X386" s="14">
        <f t="shared" si="62"/>
        <v>866556.6</v>
      </c>
      <c r="Y386" s="8">
        <f t="shared" si="63"/>
        <v>0</v>
      </c>
      <c r="Z386" s="18">
        <f t="shared" si="64"/>
        <v>866556.6</v>
      </c>
      <c r="AA386" s="14">
        <f t="shared" si="65"/>
        <v>866556.6</v>
      </c>
    </row>
    <row r="387" spans="1:27">
      <c r="A387" s="4" t="str">
        <f>'Master Sheet'!A387</f>
        <v>CFQ7TTC0HM0T</v>
      </c>
      <c r="B387" s="4" t="str">
        <f>'Master Sheet'!B387</f>
        <v>007L</v>
      </c>
      <c r="C387" s="7" t="str">
        <f>'Master Sheet'!C387</f>
        <v>Dynamics 365 e-Commerce Tier 1 Band 6 (Education Student Pricing)</v>
      </c>
      <c r="D387" s="4" t="str">
        <f>'Master Sheet'!D387</f>
        <v>P1Y</v>
      </c>
      <c r="E387" s="4" t="str">
        <f>'Master Sheet'!E387</f>
        <v>Annual</v>
      </c>
      <c r="F387" s="14">
        <f>'Master Sheet'!F387</f>
        <v>1597320</v>
      </c>
      <c r="G387" s="14">
        <f>'Master Sheet'!G387</f>
        <v>1118124</v>
      </c>
      <c r="H387" s="12">
        <f>'Master Sheet'!K387</f>
        <v>0</v>
      </c>
      <c r="I387" s="14">
        <f t="shared" ref="I387:I450" si="66">G387-(G387*H387)</f>
        <v>1118124</v>
      </c>
      <c r="J387" s="12">
        <f>'Master Sheet'!L387</f>
        <v>0</v>
      </c>
      <c r="K387" s="12">
        <f>'Master Sheet'!M387</f>
        <v>0</v>
      </c>
      <c r="L387" s="12">
        <f>'Master Sheet'!N387</f>
        <v>0</v>
      </c>
      <c r="M387" s="12">
        <f>'Master Sheet'!O387</f>
        <v>0</v>
      </c>
      <c r="N387" s="14">
        <f t="shared" ref="N387:N450" si="67">I387-(I387*SUM(J387:M387))</f>
        <v>1118124</v>
      </c>
      <c r="O387" s="14">
        <f t="shared" ref="O387:O450" si="68">G387-(G387*SUM(J387:M387))</f>
        <v>1118124</v>
      </c>
      <c r="P387" s="17">
        <f>'Master Sheet'!P387</f>
        <v>0</v>
      </c>
      <c r="Q387" s="17">
        <f>'Master Sheet'!Q387</f>
        <v>0</v>
      </c>
      <c r="R387" s="17">
        <f>'Master Sheet'!R387</f>
        <v>0</v>
      </c>
      <c r="S387" s="17">
        <f>'Master Sheet'!S387</f>
        <v>0</v>
      </c>
      <c r="T387" s="14">
        <f t="shared" ref="T387:T450" si="69">N387-(N387*(SUM(P387:S387)))</f>
        <v>1118124</v>
      </c>
      <c r="U387" s="14">
        <f t="shared" ref="U387:U450" si="70">O387-(O387*(SUM(P387:S387)))</f>
        <v>1118124</v>
      </c>
      <c r="V387" s="12">
        <f t="shared" ref="V387:V450" si="71">MAX(0,SUM(J387:M387)-IF(D387="P3Y",7.5%,5%))</f>
        <v>0</v>
      </c>
      <c r="W387" s="14">
        <f t="shared" ref="W387:W450" si="72">N387-(N387*V387)</f>
        <v>1118124</v>
      </c>
      <c r="X387" s="14">
        <f t="shared" ref="X387:X450" si="73">O387-(O387*V387)</f>
        <v>1118124</v>
      </c>
      <c r="Y387" s="8">
        <f t="shared" ref="Y387:Y450" si="74">MAX(0,SUM(P387:S387)-IF(D387="P3Y",7.5%,5%))</f>
        <v>0</v>
      </c>
      <c r="Z387" s="18">
        <f t="shared" ref="Z387:Z450" si="75">W387-(W387*Y387)</f>
        <v>1118124</v>
      </c>
      <c r="AA387" s="14">
        <f t="shared" ref="AA387:AA450" si="76">X387-(X387*Y387)</f>
        <v>1118124</v>
      </c>
    </row>
    <row r="388" spans="1:27">
      <c r="A388" s="4" t="str">
        <f>'Master Sheet'!A388</f>
        <v>CFQ7TTC0HM0T</v>
      </c>
      <c r="B388" s="4" t="str">
        <f>'Master Sheet'!B388</f>
        <v>000R</v>
      </c>
      <c r="C388" s="7" t="str">
        <f>'Master Sheet'!C388</f>
        <v>Dynamics 365 e-Commerce Tier 2 Band 4</v>
      </c>
      <c r="D388" s="4" t="str">
        <f>'Master Sheet'!D388</f>
        <v>P1Y</v>
      </c>
      <c r="E388" s="4" t="str">
        <f>'Master Sheet'!E388</f>
        <v>Monthly</v>
      </c>
      <c r="F388" s="14">
        <f>'Master Sheet'!F388</f>
        <v>15199695</v>
      </c>
      <c r="G388" s="14">
        <f>'Master Sheet'!G388</f>
        <v>10639787</v>
      </c>
      <c r="H388" s="12">
        <f>'Master Sheet'!K388</f>
        <v>0</v>
      </c>
      <c r="I388" s="14">
        <f t="shared" si="66"/>
        <v>10639787</v>
      </c>
      <c r="J388" s="12">
        <f>'Master Sheet'!L388</f>
        <v>0</v>
      </c>
      <c r="K388" s="12">
        <f>'Master Sheet'!M388</f>
        <v>0</v>
      </c>
      <c r="L388" s="12">
        <f>'Master Sheet'!N388</f>
        <v>0</v>
      </c>
      <c r="M388" s="12">
        <f>'Master Sheet'!O388</f>
        <v>0</v>
      </c>
      <c r="N388" s="14">
        <f t="shared" si="67"/>
        <v>10639787</v>
      </c>
      <c r="O388" s="14">
        <f t="shared" si="68"/>
        <v>10639787</v>
      </c>
      <c r="P388" s="17">
        <f>'Master Sheet'!P388</f>
        <v>0</v>
      </c>
      <c r="Q388" s="17">
        <f>'Master Sheet'!Q388</f>
        <v>0</v>
      </c>
      <c r="R388" s="17">
        <f>'Master Sheet'!R388</f>
        <v>0</v>
      </c>
      <c r="S388" s="17">
        <f>'Master Sheet'!S388</f>
        <v>0</v>
      </c>
      <c r="T388" s="14">
        <f t="shared" si="69"/>
        <v>10639787</v>
      </c>
      <c r="U388" s="14">
        <f t="shared" si="70"/>
        <v>10639787</v>
      </c>
      <c r="V388" s="12">
        <f t="shared" si="71"/>
        <v>0</v>
      </c>
      <c r="W388" s="14">
        <f t="shared" si="72"/>
        <v>10639787</v>
      </c>
      <c r="X388" s="14">
        <f t="shared" si="73"/>
        <v>10639787</v>
      </c>
      <c r="Y388" s="8">
        <f t="shared" si="74"/>
        <v>0</v>
      </c>
      <c r="Z388" s="18">
        <f t="shared" si="75"/>
        <v>10639787</v>
      </c>
      <c r="AA388" s="14">
        <f t="shared" si="76"/>
        <v>10639787</v>
      </c>
    </row>
    <row r="389" spans="1:27">
      <c r="A389" s="4" t="str">
        <f>'Master Sheet'!A389</f>
        <v>CFQ7TTC0HM0T</v>
      </c>
      <c r="B389" s="4" t="str">
        <f>'Master Sheet'!B389</f>
        <v>005L</v>
      </c>
      <c r="C389" s="7" t="str">
        <f>'Master Sheet'!C389</f>
        <v>Dynamics 365 e-Commerce Tier 3 Band 3 Overage (Non-Profit Pricing)</v>
      </c>
      <c r="D389" s="4" t="str">
        <f>'Master Sheet'!D389</f>
        <v>P1Y</v>
      </c>
      <c r="E389" s="4" t="str">
        <f>'Master Sheet'!E389</f>
        <v>Annual</v>
      </c>
      <c r="F389" s="14">
        <f>'Master Sheet'!F389</f>
        <v>149760</v>
      </c>
      <c r="G389" s="14">
        <f>'Master Sheet'!G389</f>
        <v>134784</v>
      </c>
      <c r="H389" s="12">
        <f>'Master Sheet'!K389</f>
        <v>0</v>
      </c>
      <c r="I389" s="14">
        <f t="shared" si="66"/>
        <v>134784</v>
      </c>
      <c r="J389" s="12">
        <f>'Master Sheet'!L389</f>
        <v>0</v>
      </c>
      <c r="K389" s="12">
        <f>'Master Sheet'!M389</f>
        <v>0</v>
      </c>
      <c r="L389" s="12">
        <f>'Master Sheet'!N389</f>
        <v>0</v>
      </c>
      <c r="M389" s="12">
        <f>'Master Sheet'!O389</f>
        <v>0</v>
      </c>
      <c r="N389" s="14">
        <f t="shared" si="67"/>
        <v>134784</v>
      </c>
      <c r="O389" s="14">
        <f t="shared" si="68"/>
        <v>134784</v>
      </c>
      <c r="P389" s="17">
        <f>'Master Sheet'!P389</f>
        <v>0</v>
      </c>
      <c r="Q389" s="17">
        <f>'Master Sheet'!Q389</f>
        <v>0</v>
      </c>
      <c r="R389" s="17">
        <f>'Master Sheet'!R389</f>
        <v>0</v>
      </c>
      <c r="S389" s="17">
        <f>'Master Sheet'!S389</f>
        <v>0</v>
      </c>
      <c r="T389" s="14">
        <f t="shared" si="69"/>
        <v>134784</v>
      </c>
      <c r="U389" s="14">
        <f t="shared" si="70"/>
        <v>134784</v>
      </c>
      <c r="V389" s="12">
        <f t="shared" si="71"/>
        <v>0</v>
      </c>
      <c r="W389" s="14">
        <f t="shared" si="72"/>
        <v>134784</v>
      </c>
      <c r="X389" s="14">
        <f t="shared" si="73"/>
        <v>134784</v>
      </c>
      <c r="Y389" s="8">
        <f t="shared" si="74"/>
        <v>0</v>
      </c>
      <c r="Z389" s="18">
        <f t="shared" si="75"/>
        <v>134784</v>
      </c>
      <c r="AA389" s="14">
        <f t="shared" si="76"/>
        <v>134784</v>
      </c>
    </row>
    <row r="390" spans="1:27">
      <c r="A390" s="4" t="str">
        <f>'Master Sheet'!A390</f>
        <v>CFQ7TTC0HM0T</v>
      </c>
      <c r="B390" s="4" t="str">
        <f>'Master Sheet'!B390</f>
        <v>006W</v>
      </c>
      <c r="C390" s="7" t="str">
        <f>'Master Sheet'!C390</f>
        <v>Dynamics 365 e-Commerce Tier 1 Band 1 Overage (Non-Profit Pricing)</v>
      </c>
      <c r="D390" s="4" t="str">
        <f>'Master Sheet'!D390</f>
        <v>P1Y</v>
      </c>
      <c r="E390" s="4" t="str">
        <f>'Master Sheet'!E390</f>
        <v>Monthly</v>
      </c>
      <c r="F390" s="14">
        <f>'Master Sheet'!F390</f>
        <v>157248</v>
      </c>
      <c r="G390" s="14">
        <f>'Master Sheet'!G390</f>
        <v>141523.20000000001</v>
      </c>
      <c r="H390" s="12">
        <f>'Master Sheet'!K390</f>
        <v>0</v>
      </c>
      <c r="I390" s="14">
        <f t="shared" si="66"/>
        <v>141523.20000000001</v>
      </c>
      <c r="J390" s="12">
        <f>'Master Sheet'!L390</f>
        <v>0</v>
      </c>
      <c r="K390" s="12">
        <f>'Master Sheet'!M390</f>
        <v>0</v>
      </c>
      <c r="L390" s="12">
        <f>'Master Sheet'!N390</f>
        <v>0</v>
      </c>
      <c r="M390" s="12">
        <f>'Master Sheet'!O390</f>
        <v>0</v>
      </c>
      <c r="N390" s="14">
        <f t="shared" si="67"/>
        <v>141523.20000000001</v>
      </c>
      <c r="O390" s="14">
        <f t="shared" si="68"/>
        <v>141523.20000000001</v>
      </c>
      <c r="P390" s="17">
        <f>'Master Sheet'!P390</f>
        <v>0</v>
      </c>
      <c r="Q390" s="17">
        <f>'Master Sheet'!Q390</f>
        <v>0</v>
      </c>
      <c r="R390" s="17">
        <f>'Master Sheet'!R390</f>
        <v>0</v>
      </c>
      <c r="S390" s="17">
        <f>'Master Sheet'!S390</f>
        <v>0</v>
      </c>
      <c r="T390" s="14">
        <f t="shared" si="69"/>
        <v>141523.20000000001</v>
      </c>
      <c r="U390" s="14">
        <f t="shared" si="70"/>
        <v>141523.20000000001</v>
      </c>
      <c r="V390" s="12">
        <f t="shared" si="71"/>
        <v>0</v>
      </c>
      <c r="W390" s="14">
        <f t="shared" si="72"/>
        <v>141523.20000000001</v>
      </c>
      <c r="X390" s="14">
        <f t="shared" si="73"/>
        <v>141523.20000000001</v>
      </c>
      <c r="Y390" s="8">
        <f t="shared" si="74"/>
        <v>0</v>
      </c>
      <c r="Z390" s="18">
        <f t="shared" si="75"/>
        <v>141523.20000000001</v>
      </c>
      <c r="AA390" s="14">
        <f t="shared" si="76"/>
        <v>141523.20000000001</v>
      </c>
    </row>
    <row r="391" spans="1:27">
      <c r="A391" s="4" t="str">
        <f>'Master Sheet'!A391</f>
        <v>CFQ7TTC0HM0T</v>
      </c>
      <c r="B391" s="4" t="str">
        <f>'Master Sheet'!B391</f>
        <v>007H</v>
      </c>
      <c r="C391" s="7" t="str">
        <f>'Master Sheet'!C391</f>
        <v>Dynamics 365 e-Commerce Tier 2 Band 3 (Education Student Pricing)</v>
      </c>
      <c r="D391" s="4" t="str">
        <f>'Master Sheet'!D391</f>
        <v>P1Y</v>
      </c>
      <c r="E391" s="4" t="str">
        <f>'Master Sheet'!E391</f>
        <v>Monthly</v>
      </c>
      <c r="F391" s="14">
        <f>'Master Sheet'!F391</f>
        <v>6079878</v>
      </c>
      <c r="G391" s="14">
        <f>'Master Sheet'!G391</f>
        <v>4255915</v>
      </c>
      <c r="H391" s="12">
        <f>'Master Sheet'!K391</f>
        <v>0</v>
      </c>
      <c r="I391" s="14">
        <f t="shared" si="66"/>
        <v>4255915</v>
      </c>
      <c r="J391" s="12">
        <f>'Master Sheet'!L391</f>
        <v>0</v>
      </c>
      <c r="K391" s="12">
        <f>'Master Sheet'!M391</f>
        <v>0</v>
      </c>
      <c r="L391" s="12">
        <f>'Master Sheet'!N391</f>
        <v>0</v>
      </c>
      <c r="M391" s="12">
        <f>'Master Sheet'!O391</f>
        <v>0</v>
      </c>
      <c r="N391" s="14">
        <f t="shared" si="67"/>
        <v>4255915</v>
      </c>
      <c r="O391" s="14">
        <f t="shared" si="68"/>
        <v>4255915</v>
      </c>
      <c r="P391" s="17">
        <f>'Master Sheet'!P391</f>
        <v>0</v>
      </c>
      <c r="Q391" s="17">
        <f>'Master Sheet'!Q391</f>
        <v>0</v>
      </c>
      <c r="R391" s="17">
        <f>'Master Sheet'!R391</f>
        <v>0</v>
      </c>
      <c r="S391" s="17">
        <f>'Master Sheet'!S391</f>
        <v>0</v>
      </c>
      <c r="T391" s="14">
        <f t="shared" si="69"/>
        <v>4255915</v>
      </c>
      <c r="U391" s="14">
        <f t="shared" si="70"/>
        <v>4255915</v>
      </c>
      <c r="V391" s="12">
        <f t="shared" si="71"/>
        <v>0</v>
      </c>
      <c r="W391" s="14">
        <f t="shared" si="72"/>
        <v>4255915</v>
      </c>
      <c r="X391" s="14">
        <f t="shared" si="73"/>
        <v>4255915</v>
      </c>
      <c r="Y391" s="8">
        <f t="shared" si="74"/>
        <v>0</v>
      </c>
      <c r="Z391" s="18">
        <f t="shared" si="75"/>
        <v>4255915</v>
      </c>
      <c r="AA391" s="14">
        <f t="shared" si="76"/>
        <v>4255915</v>
      </c>
    </row>
    <row r="392" spans="1:27">
      <c r="A392" s="4" t="str">
        <f>'Master Sheet'!A392</f>
        <v>CFQ7TTC0HM0T</v>
      </c>
      <c r="B392" s="4" t="str">
        <f>'Master Sheet'!B392</f>
        <v>008C</v>
      </c>
      <c r="C392" s="7" t="str">
        <f>'Master Sheet'!C392</f>
        <v>Dynamics 365 e-Commerce Tier 1 Band 1 (Non-Profit Pricing)</v>
      </c>
      <c r="D392" s="4" t="str">
        <f>'Master Sheet'!D392</f>
        <v>P1Y</v>
      </c>
      <c r="E392" s="4" t="str">
        <f>'Master Sheet'!E392</f>
        <v>Monthly</v>
      </c>
      <c r="F392" s="14">
        <f>'Master Sheet'!F392</f>
        <v>1257921</v>
      </c>
      <c r="G392" s="14">
        <f>'Master Sheet'!G392</f>
        <v>1132129</v>
      </c>
      <c r="H392" s="12">
        <f>'Master Sheet'!K392</f>
        <v>0</v>
      </c>
      <c r="I392" s="14">
        <f t="shared" si="66"/>
        <v>1132129</v>
      </c>
      <c r="J392" s="12">
        <f>'Master Sheet'!L392</f>
        <v>0</v>
      </c>
      <c r="K392" s="12">
        <f>'Master Sheet'!M392</f>
        <v>0</v>
      </c>
      <c r="L392" s="12">
        <f>'Master Sheet'!N392</f>
        <v>0</v>
      </c>
      <c r="M392" s="12">
        <f>'Master Sheet'!O392</f>
        <v>0</v>
      </c>
      <c r="N392" s="14">
        <f t="shared" si="67"/>
        <v>1132129</v>
      </c>
      <c r="O392" s="14">
        <f t="shared" si="68"/>
        <v>1132129</v>
      </c>
      <c r="P392" s="17">
        <f>'Master Sheet'!P392</f>
        <v>0</v>
      </c>
      <c r="Q392" s="17">
        <f>'Master Sheet'!Q392</f>
        <v>0</v>
      </c>
      <c r="R392" s="17">
        <f>'Master Sheet'!R392</f>
        <v>0</v>
      </c>
      <c r="S392" s="17">
        <f>'Master Sheet'!S392</f>
        <v>0</v>
      </c>
      <c r="T392" s="14">
        <f t="shared" si="69"/>
        <v>1132129</v>
      </c>
      <c r="U392" s="14">
        <f t="shared" si="70"/>
        <v>1132129</v>
      </c>
      <c r="V392" s="12">
        <f t="shared" si="71"/>
        <v>0</v>
      </c>
      <c r="W392" s="14">
        <f t="shared" si="72"/>
        <v>1132129</v>
      </c>
      <c r="X392" s="14">
        <f t="shared" si="73"/>
        <v>1132129</v>
      </c>
      <c r="Y392" s="8">
        <f t="shared" si="74"/>
        <v>0</v>
      </c>
      <c r="Z392" s="18">
        <f t="shared" si="75"/>
        <v>1132129</v>
      </c>
      <c r="AA392" s="14">
        <f t="shared" si="76"/>
        <v>1132129</v>
      </c>
    </row>
    <row r="393" spans="1:27" ht="30">
      <c r="A393" s="4" t="str">
        <f>'Master Sheet'!A393</f>
        <v>CFQ7TTC0LH2Z</v>
      </c>
      <c r="B393" s="4" t="str">
        <f>'Master Sheet'!B393</f>
        <v>000K</v>
      </c>
      <c r="C393" s="7" t="str">
        <f>'Master Sheet'!C393</f>
        <v>Dynamics 365 Commerce Attach to Qualifying Dynamics 365 Base Offer (Non-Profit Pricing)</v>
      </c>
      <c r="D393" s="4" t="str">
        <f>'Master Sheet'!D393</f>
        <v>P1Y</v>
      </c>
      <c r="E393" s="4" t="str">
        <f>'Master Sheet'!E393</f>
        <v>Monthly</v>
      </c>
      <c r="F393" s="14">
        <f>'Master Sheet'!F393</f>
        <v>15750</v>
      </c>
      <c r="G393" s="14">
        <f>'Master Sheet'!G393</f>
        <v>14175</v>
      </c>
      <c r="H393" s="12">
        <f>'Master Sheet'!K393</f>
        <v>0</v>
      </c>
      <c r="I393" s="14">
        <f t="shared" si="66"/>
        <v>14175</v>
      </c>
      <c r="J393" s="12">
        <f>'Master Sheet'!L393</f>
        <v>0</v>
      </c>
      <c r="K393" s="12">
        <f>'Master Sheet'!M393</f>
        <v>0</v>
      </c>
      <c r="L393" s="12">
        <f>'Master Sheet'!N393</f>
        <v>0</v>
      </c>
      <c r="M393" s="12">
        <f>'Master Sheet'!O393</f>
        <v>0</v>
      </c>
      <c r="N393" s="14">
        <f t="shared" si="67"/>
        <v>14175</v>
      </c>
      <c r="O393" s="14">
        <f t="shared" si="68"/>
        <v>14175</v>
      </c>
      <c r="P393" s="17">
        <f>'Master Sheet'!P393</f>
        <v>0</v>
      </c>
      <c r="Q393" s="17">
        <f>'Master Sheet'!Q393</f>
        <v>0</v>
      </c>
      <c r="R393" s="17">
        <f>'Master Sheet'!R393</f>
        <v>0</v>
      </c>
      <c r="S393" s="17">
        <f>'Master Sheet'!S393</f>
        <v>0</v>
      </c>
      <c r="T393" s="14">
        <f t="shared" si="69"/>
        <v>14175</v>
      </c>
      <c r="U393" s="14">
        <f t="shared" si="70"/>
        <v>14175</v>
      </c>
      <c r="V393" s="12">
        <f t="shared" si="71"/>
        <v>0</v>
      </c>
      <c r="W393" s="14">
        <f t="shared" si="72"/>
        <v>14175</v>
      </c>
      <c r="X393" s="14">
        <f t="shared" si="73"/>
        <v>14175</v>
      </c>
      <c r="Y393" s="8">
        <f t="shared" si="74"/>
        <v>0</v>
      </c>
      <c r="Z393" s="18">
        <f t="shared" si="75"/>
        <v>14175</v>
      </c>
      <c r="AA393" s="14">
        <f t="shared" si="76"/>
        <v>14175</v>
      </c>
    </row>
    <row r="394" spans="1:27">
      <c r="A394" s="4" t="str">
        <f>'Master Sheet'!A394</f>
        <v>CFQ7TTC0LH2Z</v>
      </c>
      <c r="B394" s="4">
        <f>'Master Sheet'!B394</f>
        <v>2</v>
      </c>
      <c r="C394" s="7" t="str">
        <f>'Master Sheet'!C394</f>
        <v>Dynamics 365 Commerce</v>
      </c>
      <c r="D394" s="4" t="str">
        <f>'Master Sheet'!D394</f>
        <v>P1M</v>
      </c>
      <c r="E394" s="4" t="str">
        <f>'Master Sheet'!E394</f>
        <v>Monthly</v>
      </c>
      <c r="F394" s="14">
        <f>'Master Sheet'!F394</f>
        <v>20964</v>
      </c>
      <c r="G394" s="14">
        <f>'Master Sheet'!G394</f>
        <v>14674.8</v>
      </c>
      <c r="H394" s="12">
        <f>'Master Sheet'!K394</f>
        <v>0</v>
      </c>
      <c r="I394" s="14">
        <f t="shared" si="66"/>
        <v>14674.8</v>
      </c>
      <c r="J394" s="12">
        <f>'Master Sheet'!L394</f>
        <v>0</v>
      </c>
      <c r="K394" s="12">
        <f>'Master Sheet'!M394</f>
        <v>0</v>
      </c>
      <c r="L394" s="12">
        <f>'Master Sheet'!N394</f>
        <v>0</v>
      </c>
      <c r="M394" s="12">
        <f>'Master Sheet'!O394</f>
        <v>0</v>
      </c>
      <c r="N394" s="14">
        <f t="shared" si="67"/>
        <v>14674.8</v>
      </c>
      <c r="O394" s="14">
        <f t="shared" si="68"/>
        <v>14674.8</v>
      </c>
      <c r="P394" s="17">
        <f>'Master Sheet'!P394</f>
        <v>0</v>
      </c>
      <c r="Q394" s="17">
        <f>'Master Sheet'!Q394</f>
        <v>0</v>
      </c>
      <c r="R394" s="17">
        <f>'Master Sheet'!R394</f>
        <v>0</v>
      </c>
      <c r="S394" s="17">
        <f>'Master Sheet'!S394</f>
        <v>0</v>
      </c>
      <c r="T394" s="14">
        <f t="shared" si="69"/>
        <v>14674.8</v>
      </c>
      <c r="U394" s="14">
        <f t="shared" si="70"/>
        <v>14674.8</v>
      </c>
      <c r="V394" s="12">
        <f t="shared" si="71"/>
        <v>0</v>
      </c>
      <c r="W394" s="14">
        <f t="shared" si="72"/>
        <v>14674.8</v>
      </c>
      <c r="X394" s="14">
        <f t="shared" si="73"/>
        <v>14674.8</v>
      </c>
      <c r="Y394" s="8">
        <f t="shared" si="74"/>
        <v>0</v>
      </c>
      <c r="Z394" s="18">
        <f t="shared" si="75"/>
        <v>14674.8</v>
      </c>
      <c r="AA394" s="14">
        <f t="shared" si="76"/>
        <v>14674.8</v>
      </c>
    </row>
    <row r="395" spans="1:27">
      <c r="A395" s="4" t="str">
        <f>'Master Sheet'!A395</f>
        <v>CFQ7TTC0HM0T</v>
      </c>
      <c r="B395" s="4" t="str">
        <f>'Master Sheet'!B395</f>
        <v>000W</v>
      </c>
      <c r="C395" s="7" t="str">
        <f>'Master Sheet'!C395</f>
        <v>Dynamics 365 e-Commerce Tier 2 Band 2</v>
      </c>
      <c r="D395" s="4" t="str">
        <f>'Master Sheet'!D395</f>
        <v>P1Y</v>
      </c>
      <c r="E395" s="4" t="str">
        <f>'Master Sheet'!E395</f>
        <v>Monthly</v>
      </c>
      <c r="F395" s="14">
        <f>'Master Sheet'!F395</f>
        <v>15199695</v>
      </c>
      <c r="G395" s="14">
        <f>'Master Sheet'!G395</f>
        <v>10639787</v>
      </c>
      <c r="H395" s="12">
        <f>'Master Sheet'!K395</f>
        <v>0</v>
      </c>
      <c r="I395" s="14">
        <f t="shared" si="66"/>
        <v>10639787</v>
      </c>
      <c r="J395" s="12">
        <f>'Master Sheet'!L395</f>
        <v>0</v>
      </c>
      <c r="K395" s="12">
        <f>'Master Sheet'!M395</f>
        <v>0</v>
      </c>
      <c r="L395" s="12">
        <f>'Master Sheet'!N395</f>
        <v>0</v>
      </c>
      <c r="M395" s="12">
        <f>'Master Sheet'!O395</f>
        <v>0</v>
      </c>
      <c r="N395" s="14">
        <f t="shared" si="67"/>
        <v>10639787</v>
      </c>
      <c r="O395" s="14">
        <f t="shared" si="68"/>
        <v>10639787</v>
      </c>
      <c r="P395" s="17">
        <f>'Master Sheet'!P395</f>
        <v>0</v>
      </c>
      <c r="Q395" s="17">
        <f>'Master Sheet'!Q395</f>
        <v>0</v>
      </c>
      <c r="R395" s="17">
        <f>'Master Sheet'!R395</f>
        <v>0</v>
      </c>
      <c r="S395" s="17">
        <f>'Master Sheet'!S395</f>
        <v>0</v>
      </c>
      <c r="T395" s="14">
        <f t="shared" si="69"/>
        <v>10639787</v>
      </c>
      <c r="U395" s="14">
        <f t="shared" si="70"/>
        <v>10639787</v>
      </c>
      <c r="V395" s="12">
        <f t="shared" si="71"/>
        <v>0</v>
      </c>
      <c r="W395" s="14">
        <f t="shared" si="72"/>
        <v>10639787</v>
      </c>
      <c r="X395" s="14">
        <f t="shared" si="73"/>
        <v>10639787</v>
      </c>
      <c r="Y395" s="8">
        <f t="shared" si="74"/>
        <v>0</v>
      </c>
      <c r="Z395" s="18">
        <f t="shared" si="75"/>
        <v>10639787</v>
      </c>
      <c r="AA395" s="14">
        <f t="shared" si="76"/>
        <v>10639787</v>
      </c>
    </row>
    <row r="396" spans="1:27" ht="30">
      <c r="A396" s="4" t="str">
        <f>'Master Sheet'!A396</f>
        <v>CFQ7TTC0HM0T</v>
      </c>
      <c r="B396" s="4" t="str">
        <f>'Master Sheet'!B396</f>
        <v>006F</v>
      </c>
      <c r="C396" s="7" t="str">
        <f>'Master Sheet'!C396</f>
        <v>Dynamics 365 e-Commerce Tier 1 Band 6 Overage (Education Student Pricing)</v>
      </c>
      <c r="D396" s="4" t="str">
        <f>'Master Sheet'!D396</f>
        <v>P1M</v>
      </c>
      <c r="E396" s="4" t="str">
        <f>'Master Sheet'!E396</f>
        <v>Monthly</v>
      </c>
      <c r="F396" s="14">
        <f>'Master Sheet'!F396</f>
        <v>19968</v>
      </c>
      <c r="G396" s="14">
        <f>'Master Sheet'!G396</f>
        <v>13977.6</v>
      </c>
      <c r="H396" s="12">
        <f>'Master Sheet'!K396</f>
        <v>0</v>
      </c>
      <c r="I396" s="14">
        <f t="shared" si="66"/>
        <v>13977.6</v>
      </c>
      <c r="J396" s="12">
        <f>'Master Sheet'!L396</f>
        <v>0</v>
      </c>
      <c r="K396" s="12">
        <f>'Master Sheet'!M396</f>
        <v>0</v>
      </c>
      <c r="L396" s="12">
        <f>'Master Sheet'!N396</f>
        <v>0</v>
      </c>
      <c r="M396" s="12">
        <f>'Master Sheet'!O396</f>
        <v>0</v>
      </c>
      <c r="N396" s="14">
        <f t="shared" si="67"/>
        <v>13977.6</v>
      </c>
      <c r="O396" s="14">
        <f t="shared" si="68"/>
        <v>13977.6</v>
      </c>
      <c r="P396" s="17">
        <f>'Master Sheet'!P396</f>
        <v>0</v>
      </c>
      <c r="Q396" s="17">
        <f>'Master Sheet'!Q396</f>
        <v>0</v>
      </c>
      <c r="R396" s="17">
        <f>'Master Sheet'!R396</f>
        <v>0</v>
      </c>
      <c r="S396" s="17">
        <f>'Master Sheet'!S396</f>
        <v>0</v>
      </c>
      <c r="T396" s="14">
        <f t="shared" si="69"/>
        <v>13977.6</v>
      </c>
      <c r="U396" s="14">
        <f t="shared" si="70"/>
        <v>13977.6</v>
      </c>
      <c r="V396" s="12">
        <f t="shared" si="71"/>
        <v>0</v>
      </c>
      <c r="W396" s="14">
        <f t="shared" si="72"/>
        <v>13977.6</v>
      </c>
      <c r="X396" s="14">
        <f t="shared" si="73"/>
        <v>13977.6</v>
      </c>
      <c r="Y396" s="8">
        <f t="shared" si="74"/>
        <v>0</v>
      </c>
      <c r="Z396" s="18">
        <f t="shared" si="75"/>
        <v>13977.6</v>
      </c>
      <c r="AA396" s="14">
        <f t="shared" si="76"/>
        <v>13977.6</v>
      </c>
    </row>
    <row r="397" spans="1:27">
      <c r="A397" s="4" t="str">
        <f>'Master Sheet'!A397</f>
        <v>CFQ7TTC0HM0T</v>
      </c>
      <c r="B397" s="4" t="str">
        <f>'Master Sheet'!B397</f>
        <v>000K</v>
      </c>
      <c r="C397" s="7" t="str">
        <f>'Master Sheet'!C397</f>
        <v>Dynamics 365 e-Commerce Tier 3 Band 1</v>
      </c>
      <c r="D397" s="4" t="str">
        <f>'Master Sheet'!D397</f>
        <v>P1Y</v>
      </c>
      <c r="E397" s="4" t="str">
        <f>'Master Sheet'!E397</f>
        <v>Annual</v>
      </c>
      <c r="F397" s="14">
        <f>'Master Sheet'!F397</f>
        <v>30948420</v>
      </c>
      <c r="G397" s="14">
        <f>'Master Sheet'!G397</f>
        <v>21663894</v>
      </c>
      <c r="H397" s="12">
        <f>'Master Sheet'!K397</f>
        <v>0</v>
      </c>
      <c r="I397" s="14">
        <f t="shared" si="66"/>
        <v>21663894</v>
      </c>
      <c r="J397" s="12">
        <f>'Master Sheet'!L397</f>
        <v>0</v>
      </c>
      <c r="K397" s="12">
        <f>'Master Sheet'!M397</f>
        <v>0</v>
      </c>
      <c r="L397" s="12">
        <f>'Master Sheet'!N397</f>
        <v>0</v>
      </c>
      <c r="M397" s="12">
        <f>'Master Sheet'!O397</f>
        <v>0</v>
      </c>
      <c r="N397" s="14">
        <f t="shared" si="67"/>
        <v>21663894</v>
      </c>
      <c r="O397" s="14">
        <f t="shared" si="68"/>
        <v>21663894</v>
      </c>
      <c r="P397" s="17">
        <f>'Master Sheet'!P397</f>
        <v>0</v>
      </c>
      <c r="Q397" s="17">
        <f>'Master Sheet'!Q397</f>
        <v>0</v>
      </c>
      <c r="R397" s="17">
        <f>'Master Sheet'!R397</f>
        <v>0</v>
      </c>
      <c r="S397" s="17">
        <f>'Master Sheet'!S397</f>
        <v>0</v>
      </c>
      <c r="T397" s="14">
        <f t="shared" si="69"/>
        <v>21663894</v>
      </c>
      <c r="U397" s="14">
        <f t="shared" si="70"/>
        <v>21663894</v>
      </c>
      <c r="V397" s="12">
        <f t="shared" si="71"/>
        <v>0</v>
      </c>
      <c r="W397" s="14">
        <f t="shared" si="72"/>
        <v>21663894</v>
      </c>
      <c r="X397" s="14">
        <f t="shared" si="73"/>
        <v>21663894</v>
      </c>
      <c r="Y397" s="8">
        <f t="shared" si="74"/>
        <v>0</v>
      </c>
      <c r="Z397" s="18">
        <f t="shared" si="75"/>
        <v>21663894</v>
      </c>
      <c r="AA397" s="14">
        <f t="shared" si="76"/>
        <v>21663894</v>
      </c>
    </row>
    <row r="398" spans="1:27">
      <c r="A398" s="4" t="str">
        <f>'Master Sheet'!A398</f>
        <v>CFQ7TTC0HM0T</v>
      </c>
      <c r="B398" s="4">
        <f>'Master Sheet'!B398</f>
        <v>85</v>
      </c>
      <c r="C398" s="7" t="str">
        <f>'Master Sheet'!C398</f>
        <v>Dynamics 365 e-Commerce Tier 2 Band 1 (Non-Profit Pricing)</v>
      </c>
      <c r="D398" s="4" t="str">
        <f>'Master Sheet'!D398</f>
        <v>P1M</v>
      </c>
      <c r="E398" s="4" t="str">
        <f>'Master Sheet'!E398</f>
        <v>Monthly</v>
      </c>
      <c r="F398" s="14">
        <f>'Master Sheet'!F398</f>
        <v>434274</v>
      </c>
      <c r="G398" s="14">
        <f>'Master Sheet'!G398</f>
        <v>390846.6</v>
      </c>
      <c r="H398" s="12">
        <f>'Master Sheet'!K398</f>
        <v>0</v>
      </c>
      <c r="I398" s="14">
        <f t="shared" si="66"/>
        <v>390846.6</v>
      </c>
      <c r="J398" s="12">
        <f>'Master Sheet'!L398</f>
        <v>0</v>
      </c>
      <c r="K398" s="12">
        <f>'Master Sheet'!M398</f>
        <v>0</v>
      </c>
      <c r="L398" s="12">
        <f>'Master Sheet'!N398</f>
        <v>0</v>
      </c>
      <c r="M398" s="12">
        <f>'Master Sheet'!O398</f>
        <v>0</v>
      </c>
      <c r="N398" s="14">
        <f t="shared" si="67"/>
        <v>390846.6</v>
      </c>
      <c r="O398" s="14">
        <f t="shared" si="68"/>
        <v>390846.6</v>
      </c>
      <c r="P398" s="17">
        <f>'Master Sheet'!P398</f>
        <v>0</v>
      </c>
      <c r="Q398" s="17">
        <f>'Master Sheet'!Q398</f>
        <v>0</v>
      </c>
      <c r="R398" s="17">
        <f>'Master Sheet'!R398</f>
        <v>0</v>
      </c>
      <c r="S398" s="17">
        <f>'Master Sheet'!S398</f>
        <v>0</v>
      </c>
      <c r="T398" s="14">
        <f t="shared" si="69"/>
        <v>390846.6</v>
      </c>
      <c r="U398" s="14">
        <f t="shared" si="70"/>
        <v>390846.6</v>
      </c>
      <c r="V398" s="12">
        <f t="shared" si="71"/>
        <v>0</v>
      </c>
      <c r="W398" s="14">
        <f t="shared" si="72"/>
        <v>390846.6</v>
      </c>
      <c r="X398" s="14">
        <f t="shared" si="73"/>
        <v>390846.6</v>
      </c>
      <c r="Y398" s="8">
        <f t="shared" si="74"/>
        <v>0</v>
      </c>
      <c r="Z398" s="18">
        <f t="shared" si="75"/>
        <v>390846.6</v>
      </c>
      <c r="AA398" s="14">
        <f t="shared" si="76"/>
        <v>390846.6</v>
      </c>
    </row>
    <row r="399" spans="1:27">
      <c r="A399" s="4" t="str">
        <f>'Master Sheet'!A399</f>
        <v>CFQ7TTC0HM0T</v>
      </c>
      <c r="B399" s="4" t="str">
        <f>'Master Sheet'!B399</f>
        <v>005Z</v>
      </c>
      <c r="C399" s="7" t="str">
        <f>'Master Sheet'!C399</f>
        <v>Dynamics 365 e-Commerce Tier 2 Band 5 Overage (Non-Profit Pricing)</v>
      </c>
      <c r="D399" s="4" t="str">
        <f>'Master Sheet'!D399</f>
        <v>P1Y</v>
      </c>
      <c r="E399" s="4" t="str">
        <f>'Master Sheet'!E399</f>
        <v>Annual</v>
      </c>
      <c r="F399" s="14">
        <f>'Master Sheet'!F399</f>
        <v>149760</v>
      </c>
      <c r="G399" s="14">
        <f>'Master Sheet'!G399</f>
        <v>134784</v>
      </c>
      <c r="H399" s="12">
        <f>'Master Sheet'!K399</f>
        <v>0</v>
      </c>
      <c r="I399" s="14">
        <f t="shared" si="66"/>
        <v>134784</v>
      </c>
      <c r="J399" s="12">
        <f>'Master Sheet'!L399</f>
        <v>0</v>
      </c>
      <c r="K399" s="12">
        <f>'Master Sheet'!M399</f>
        <v>0</v>
      </c>
      <c r="L399" s="12">
        <f>'Master Sheet'!N399</f>
        <v>0</v>
      </c>
      <c r="M399" s="12">
        <f>'Master Sheet'!O399</f>
        <v>0</v>
      </c>
      <c r="N399" s="14">
        <f t="shared" si="67"/>
        <v>134784</v>
      </c>
      <c r="O399" s="14">
        <f t="shared" si="68"/>
        <v>134784</v>
      </c>
      <c r="P399" s="17">
        <f>'Master Sheet'!P399</f>
        <v>0</v>
      </c>
      <c r="Q399" s="17">
        <f>'Master Sheet'!Q399</f>
        <v>0</v>
      </c>
      <c r="R399" s="17">
        <f>'Master Sheet'!R399</f>
        <v>0</v>
      </c>
      <c r="S399" s="17">
        <f>'Master Sheet'!S399</f>
        <v>0</v>
      </c>
      <c r="T399" s="14">
        <f t="shared" si="69"/>
        <v>134784</v>
      </c>
      <c r="U399" s="14">
        <f t="shared" si="70"/>
        <v>134784</v>
      </c>
      <c r="V399" s="12">
        <f t="shared" si="71"/>
        <v>0</v>
      </c>
      <c r="W399" s="14">
        <f t="shared" si="72"/>
        <v>134784</v>
      </c>
      <c r="X399" s="14">
        <f t="shared" si="73"/>
        <v>134784</v>
      </c>
      <c r="Y399" s="8">
        <f t="shared" si="74"/>
        <v>0</v>
      </c>
      <c r="Z399" s="18">
        <f t="shared" si="75"/>
        <v>134784</v>
      </c>
      <c r="AA399" s="14">
        <f t="shared" si="76"/>
        <v>134784</v>
      </c>
    </row>
    <row r="400" spans="1:27" ht="30">
      <c r="A400" s="4" t="str">
        <f>'Master Sheet'!A400</f>
        <v>CFQ7TTC0HM0T</v>
      </c>
      <c r="B400" s="4" t="str">
        <f>'Master Sheet'!B400</f>
        <v>005N</v>
      </c>
      <c r="C400" s="7" t="str">
        <f>'Master Sheet'!C400</f>
        <v>Dynamics 365 e-Commerce Tier 3 Band 2 Overage (Education Faculty Pricing)</v>
      </c>
      <c r="D400" s="4" t="str">
        <f>'Master Sheet'!D400</f>
        <v>P1M</v>
      </c>
      <c r="E400" s="4" t="str">
        <f>'Master Sheet'!E400</f>
        <v>Monthly</v>
      </c>
      <c r="F400" s="14">
        <f>'Master Sheet'!F400</f>
        <v>27456</v>
      </c>
      <c r="G400" s="14">
        <f>'Master Sheet'!G400</f>
        <v>19219.2</v>
      </c>
      <c r="H400" s="12">
        <f>'Master Sheet'!K400</f>
        <v>0</v>
      </c>
      <c r="I400" s="14">
        <f t="shared" si="66"/>
        <v>19219.2</v>
      </c>
      <c r="J400" s="12">
        <f>'Master Sheet'!L400</f>
        <v>0</v>
      </c>
      <c r="K400" s="12">
        <f>'Master Sheet'!M400</f>
        <v>0</v>
      </c>
      <c r="L400" s="12">
        <f>'Master Sheet'!N400</f>
        <v>0</v>
      </c>
      <c r="M400" s="12">
        <f>'Master Sheet'!O400</f>
        <v>0</v>
      </c>
      <c r="N400" s="14">
        <f t="shared" si="67"/>
        <v>19219.2</v>
      </c>
      <c r="O400" s="14">
        <f t="shared" si="68"/>
        <v>19219.2</v>
      </c>
      <c r="P400" s="17">
        <f>'Master Sheet'!P400</f>
        <v>0</v>
      </c>
      <c r="Q400" s="17">
        <f>'Master Sheet'!Q400</f>
        <v>0</v>
      </c>
      <c r="R400" s="17">
        <f>'Master Sheet'!R400</f>
        <v>0</v>
      </c>
      <c r="S400" s="17">
        <f>'Master Sheet'!S400</f>
        <v>0</v>
      </c>
      <c r="T400" s="14">
        <f t="shared" si="69"/>
        <v>19219.2</v>
      </c>
      <c r="U400" s="14">
        <f t="shared" si="70"/>
        <v>19219.2</v>
      </c>
      <c r="V400" s="12">
        <f t="shared" si="71"/>
        <v>0</v>
      </c>
      <c r="W400" s="14">
        <f t="shared" si="72"/>
        <v>19219.2</v>
      </c>
      <c r="X400" s="14">
        <f t="shared" si="73"/>
        <v>19219.2</v>
      </c>
      <c r="Y400" s="8">
        <f t="shared" si="74"/>
        <v>0</v>
      </c>
      <c r="Z400" s="18">
        <f t="shared" si="75"/>
        <v>19219.2</v>
      </c>
      <c r="AA400" s="14">
        <f t="shared" si="76"/>
        <v>19219.2</v>
      </c>
    </row>
    <row r="401" spans="1:27">
      <c r="A401" s="4" t="str">
        <f>'Master Sheet'!A401</f>
        <v>CFQ7TTC0HM0T</v>
      </c>
      <c r="B401" s="4">
        <f>'Master Sheet'!B401</f>
        <v>16</v>
      </c>
      <c r="C401" s="7" t="str">
        <f>'Master Sheet'!C401</f>
        <v>Dynamics 365 e-Commerce Tier 1 Band 2 Overage</v>
      </c>
      <c r="D401" s="4" t="str">
        <f>'Master Sheet'!D401</f>
        <v>P1Y</v>
      </c>
      <c r="E401" s="4" t="str">
        <f>'Master Sheet'!E401</f>
        <v>Annual</v>
      </c>
      <c r="F401" s="14">
        <f>'Master Sheet'!F401</f>
        <v>499140</v>
      </c>
      <c r="G401" s="14">
        <f>'Master Sheet'!G401</f>
        <v>349398</v>
      </c>
      <c r="H401" s="12">
        <f>'Master Sheet'!K401</f>
        <v>0</v>
      </c>
      <c r="I401" s="14">
        <f t="shared" si="66"/>
        <v>349398</v>
      </c>
      <c r="J401" s="12">
        <f>'Master Sheet'!L401</f>
        <v>0</v>
      </c>
      <c r="K401" s="12">
        <f>'Master Sheet'!M401</f>
        <v>0</v>
      </c>
      <c r="L401" s="12">
        <f>'Master Sheet'!N401</f>
        <v>0</v>
      </c>
      <c r="M401" s="12">
        <f>'Master Sheet'!O401</f>
        <v>0</v>
      </c>
      <c r="N401" s="14">
        <f t="shared" si="67"/>
        <v>349398</v>
      </c>
      <c r="O401" s="14">
        <f t="shared" si="68"/>
        <v>349398</v>
      </c>
      <c r="P401" s="17">
        <f>'Master Sheet'!P401</f>
        <v>0</v>
      </c>
      <c r="Q401" s="17">
        <f>'Master Sheet'!Q401</f>
        <v>0</v>
      </c>
      <c r="R401" s="17">
        <f>'Master Sheet'!R401</f>
        <v>0</v>
      </c>
      <c r="S401" s="17">
        <f>'Master Sheet'!S401</f>
        <v>0</v>
      </c>
      <c r="T401" s="14">
        <f t="shared" si="69"/>
        <v>349398</v>
      </c>
      <c r="U401" s="14">
        <f t="shared" si="70"/>
        <v>349398</v>
      </c>
      <c r="V401" s="12">
        <f t="shared" si="71"/>
        <v>0</v>
      </c>
      <c r="W401" s="14">
        <f t="shared" si="72"/>
        <v>349398</v>
      </c>
      <c r="X401" s="14">
        <f t="shared" si="73"/>
        <v>349398</v>
      </c>
      <c r="Y401" s="8">
        <f t="shared" si="74"/>
        <v>0</v>
      </c>
      <c r="Z401" s="18">
        <f t="shared" si="75"/>
        <v>349398</v>
      </c>
      <c r="AA401" s="14">
        <f t="shared" si="76"/>
        <v>349398</v>
      </c>
    </row>
    <row r="402" spans="1:27">
      <c r="A402" s="4" t="str">
        <f>'Master Sheet'!A402</f>
        <v>CFQ7TTC0HM0T</v>
      </c>
      <c r="B402" s="4">
        <f>'Master Sheet'!B402</f>
        <v>70</v>
      </c>
      <c r="C402" s="7" t="str">
        <f>'Master Sheet'!C402</f>
        <v>Dynamics 365 e-Commerce Tier 1 Band 2 Overage (Non-Profit Pricing)</v>
      </c>
      <c r="D402" s="4" t="str">
        <f>'Master Sheet'!D402</f>
        <v>P1Y</v>
      </c>
      <c r="E402" s="4" t="str">
        <f>'Master Sheet'!E402</f>
        <v>Monthly</v>
      </c>
      <c r="F402" s="14">
        <f>'Master Sheet'!F402</f>
        <v>157248</v>
      </c>
      <c r="G402" s="14">
        <f>'Master Sheet'!G402</f>
        <v>141523.20000000001</v>
      </c>
      <c r="H402" s="12">
        <f>'Master Sheet'!K402</f>
        <v>0</v>
      </c>
      <c r="I402" s="14">
        <f t="shared" si="66"/>
        <v>141523.20000000001</v>
      </c>
      <c r="J402" s="12">
        <f>'Master Sheet'!L402</f>
        <v>0</v>
      </c>
      <c r="K402" s="12">
        <f>'Master Sheet'!M402</f>
        <v>0</v>
      </c>
      <c r="L402" s="12">
        <f>'Master Sheet'!N402</f>
        <v>0</v>
      </c>
      <c r="M402" s="12">
        <f>'Master Sheet'!O402</f>
        <v>0</v>
      </c>
      <c r="N402" s="14">
        <f t="shared" si="67"/>
        <v>141523.20000000001</v>
      </c>
      <c r="O402" s="14">
        <f t="shared" si="68"/>
        <v>141523.20000000001</v>
      </c>
      <c r="P402" s="17">
        <f>'Master Sheet'!P402</f>
        <v>0</v>
      </c>
      <c r="Q402" s="17">
        <f>'Master Sheet'!Q402</f>
        <v>0</v>
      </c>
      <c r="R402" s="17">
        <f>'Master Sheet'!R402</f>
        <v>0</v>
      </c>
      <c r="S402" s="17">
        <f>'Master Sheet'!S402</f>
        <v>0</v>
      </c>
      <c r="T402" s="14">
        <f t="shared" si="69"/>
        <v>141523.20000000001</v>
      </c>
      <c r="U402" s="14">
        <f t="shared" si="70"/>
        <v>141523.20000000001</v>
      </c>
      <c r="V402" s="12">
        <f t="shared" si="71"/>
        <v>0</v>
      </c>
      <c r="W402" s="14">
        <f t="shared" si="72"/>
        <v>141523.20000000001</v>
      </c>
      <c r="X402" s="14">
        <f t="shared" si="73"/>
        <v>141523.20000000001</v>
      </c>
      <c r="Y402" s="8">
        <f t="shared" si="74"/>
        <v>0</v>
      </c>
      <c r="Z402" s="18">
        <f t="shared" si="75"/>
        <v>141523.20000000001</v>
      </c>
      <c r="AA402" s="14">
        <f t="shared" si="76"/>
        <v>141523.20000000001</v>
      </c>
    </row>
    <row r="403" spans="1:27">
      <c r="A403" s="4" t="str">
        <f>'Master Sheet'!A403</f>
        <v>CFQ7TTC0HM0T</v>
      </c>
      <c r="B403" s="4" t="str">
        <f>'Master Sheet'!B403</f>
        <v>000L</v>
      </c>
      <c r="C403" s="7" t="str">
        <f>'Master Sheet'!C403</f>
        <v>Dynamics 365 e-Commerce Tier 2 Band 6 Overage</v>
      </c>
      <c r="D403" s="4" t="str">
        <f>'Master Sheet'!D403</f>
        <v>P1Y</v>
      </c>
      <c r="E403" s="4" t="str">
        <f>'Master Sheet'!E403</f>
        <v>Annual</v>
      </c>
      <c r="F403" s="14">
        <f>'Master Sheet'!F403</f>
        <v>499140</v>
      </c>
      <c r="G403" s="14">
        <f>'Master Sheet'!G403</f>
        <v>349398</v>
      </c>
      <c r="H403" s="12">
        <f>'Master Sheet'!K403</f>
        <v>0</v>
      </c>
      <c r="I403" s="14">
        <f t="shared" si="66"/>
        <v>349398</v>
      </c>
      <c r="J403" s="12">
        <f>'Master Sheet'!L403</f>
        <v>0</v>
      </c>
      <c r="K403" s="12">
        <f>'Master Sheet'!M403</f>
        <v>0</v>
      </c>
      <c r="L403" s="12">
        <f>'Master Sheet'!N403</f>
        <v>0</v>
      </c>
      <c r="M403" s="12">
        <f>'Master Sheet'!O403</f>
        <v>0</v>
      </c>
      <c r="N403" s="14">
        <f t="shared" si="67"/>
        <v>349398</v>
      </c>
      <c r="O403" s="14">
        <f t="shared" si="68"/>
        <v>349398</v>
      </c>
      <c r="P403" s="17">
        <f>'Master Sheet'!P403</f>
        <v>0</v>
      </c>
      <c r="Q403" s="17">
        <f>'Master Sheet'!Q403</f>
        <v>0</v>
      </c>
      <c r="R403" s="17">
        <f>'Master Sheet'!R403</f>
        <v>0</v>
      </c>
      <c r="S403" s="17">
        <f>'Master Sheet'!S403</f>
        <v>0</v>
      </c>
      <c r="T403" s="14">
        <f t="shared" si="69"/>
        <v>349398</v>
      </c>
      <c r="U403" s="14">
        <f t="shared" si="70"/>
        <v>349398</v>
      </c>
      <c r="V403" s="12">
        <f t="shared" si="71"/>
        <v>0</v>
      </c>
      <c r="W403" s="14">
        <f t="shared" si="72"/>
        <v>349398</v>
      </c>
      <c r="X403" s="14">
        <f t="shared" si="73"/>
        <v>349398</v>
      </c>
      <c r="Y403" s="8">
        <f t="shared" si="74"/>
        <v>0</v>
      </c>
      <c r="Z403" s="18">
        <f t="shared" si="75"/>
        <v>349398</v>
      </c>
      <c r="AA403" s="14">
        <f t="shared" si="76"/>
        <v>349398</v>
      </c>
    </row>
    <row r="404" spans="1:27">
      <c r="A404" s="4" t="str">
        <f>'Master Sheet'!A404</f>
        <v>CFQ7TTC0HM0T</v>
      </c>
      <c r="B404" s="4">
        <f>'Master Sheet'!B404</f>
        <v>73</v>
      </c>
      <c r="C404" s="7" t="str">
        <f>'Master Sheet'!C404</f>
        <v>Dynamics 365 e-Commerce Tier 3 Band 3 (Education Student Pricing)</v>
      </c>
      <c r="D404" s="4" t="str">
        <f>'Master Sheet'!D404</f>
        <v>P1Y</v>
      </c>
      <c r="E404" s="4" t="str">
        <f>'Master Sheet'!E404</f>
        <v>Monthly</v>
      </c>
      <c r="F404" s="14">
        <f>'Master Sheet'!F404</f>
        <v>12998349</v>
      </c>
      <c r="G404" s="14">
        <f>'Master Sheet'!G404</f>
        <v>9098844</v>
      </c>
      <c r="H404" s="12">
        <f>'Master Sheet'!K404</f>
        <v>0</v>
      </c>
      <c r="I404" s="14">
        <f t="shared" si="66"/>
        <v>9098844</v>
      </c>
      <c r="J404" s="12">
        <f>'Master Sheet'!L404</f>
        <v>0</v>
      </c>
      <c r="K404" s="12">
        <f>'Master Sheet'!M404</f>
        <v>0</v>
      </c>
      <c r="L404" s="12">
        <f>'Master Sheet'!N404</f>
        <v>0</v>
      </c>
      <c r="M404" s="12">
        <f>'Master Sheet'!O404</f>
        <v>0</v>
      </c>
      <c r="N404" s="14">
        <f t="shared" si="67"/>
        <v>9098844</v>
      </c>
      <c r="O404" s="14">
        <f t="shared" si="68"/>
        <v>9098844</v>
      </c>
      <c r="P404" s="17">
        <f>'Master Sheet'!P404</f>
        <v>0</v>
      </c>
      <c r="Q404" s="17">
        <f>'Master Sheet'!Q404</f>
        <v>0</v>
      </c>
      <c r="R404" s="17">
        <f>'Master Sheet'!R404</f>
        <v>0</v>
      </c>
      <c r="S404" s="17">
        <f>'Master Sheet'!S404</f>
        <v>0</v>
      </c>
      <c r="T404" s="14">
        <f t="shared" si="69"/>
        <v>9098844</v>
      </c>
      <c r="U404" s="14">
        <f t="shared" si="70"/>
        <v>9098844</v>
      </c>
      <c r="V404" s="12">
        <f t="shared" si="71"/>
        <v>0</v>
      </c>
      <c r="W404" s="14">
        <f t="shared" si="72"/>
        <v>9098844</v>
      </c>
      <c r="X404" s="14">
        <f t="shared" si="73"/>
        <v>9098844</v>
      </c>
      <c r="Y404" s="8">
        <f t="shared" si="74"/>
        <v>0</v>
      </c>
      <c r="Z404" s="18">
        <f t="shared" si="75"/>
        <v>9098844</v>
      </c>
      <c r="AA404" s="14">
        <f t="shared" si="76"/>
        <v>9098844</v>
      </c>
    </row>
    <row r="405" spans="1:27">
      <c r="A405" s="4" t="str">
        <f>'Master Sheet'!A405</f>
        <v>CFQ7TTC0LH2Z</v>
      </c>
      <c r="B405" s="4">
        <f>'Master Sheet'!B405</f>
        <v>2</v>
      </c>
      <c r="C405" s="7" t="str">
        <f>'Master Sheet'!C405</f>
        <v>Dynamics 365 Commerce</v>
      </c>
      <c r="D405" s="4" t="str">
        <f>'Master Sheet'!D405</f>
        <v>P3Y</v>
      </c>
      <c r="E405" s="4" t="str">
        <f>'Master Sheet'!E405</f>
        <v>Monthly</v>
      </c>
      <c r="F405" s="14">
        <f>'Master Sheet'!F405</f>
        <v>660366</v>
      </c>
      <c r="G405" s="14">
        <f>'Master Sheet'!G405</f>
        <v>462256.2</v>
      </c>
      <c r="H405" s="12">
        <f>'Master Sheet'!K405</f>
        <v>0</v>
      </c>
      <c r="I405" s="14">
        <f t="shared" si="66"/>
        <v>462256.2</v>
      </c>
      <c r="J405" s="12">
        <f>'Master Sheet'!L405</f>
        <v>0</v>
      </c>
      <c r="K405" s="12">
        <f>'Master Sheet'!M405</f>
        <v>0</v>
      </c>
      <c r="L405" s="12">
        <f>'Master Sheet'!N405</f>
        <v>0</v>
      </c>
      <c r="M405" s="12">
        <f>'Master Sheet'!O405</f>
        <v>0</v>
      </c>
      <c r="N405" s="14">
        <f t="shared" si="67"/>
        <v>462256.2</v>
      </c>
      <c r="O405" s="14">
        <f t="shared" si="68"/>
        <v>462256.2</v>
      </c>
      <c r="P405" s="17">
        <f>'Master Sheet'!P405</f>
        <v>0</v>
      </c>
      <c r="Q405" s="17">
        <f>'Master Sheet'!Q405</f>
        <v>0</v>
      </c>
      <c r="R405" s="17">
        <f>'Master Sheet'!R405</f>
        <v>0</v>
      </c>
      <c r="S405" s="17">
        <f>'Master Sheet'!S405</f>
        <v>0</v>
      </c>
      <c r="T405" s="14">
        <f t="shared" si="69"/>
        <v>462256.2</v>
      </c>
      <c r="U405" s="14">
        <f t="shared" si="70"/>
        <v>462256.2</v>
      </c>
      <c r="V405" s="12">
        <f t="shared" si="71"/>
        <v>0</v>
      </c>
      <c r="W405" s="14">
        <f t="shared" si="72"/>
        <v>462256.2</v>
      </c>
      <c r="X405" s="14">
        <f t="shared" si="73"/>
        <v>462256.2</v>
      </c>
      <c r="Y405" s="8">
        <f t="shared" si="74"/>
        <v>0</v>
      </c>
      <c r="Z405" s="18">
        <f t="shared" si="75"/>
        <v>462256.2</v>
      </c>
      <c r="AA405" s="14">
        <f t="shared" si="76"/>
        <v>462256.2</v>
      </c>
    </row>
    <row r="406" spans="1:27">
      <c r="A406" s="4" t="str">
        <f>'Master Sheet'!A406</f>
        <v>CFQ7TTC0HM0T</v>
      </c>
      <c r="B406" s="4">
        <f>'Master Sheet'!B406</f>
        <v>6</v>
      </c>
      <c r="C406" s="7" t="str">
        <f>'Master Sheet'!C406</f>
        <v>Dynamics 365 e-Commerce Tier 3 Band 5</v>
      </c>
      <c r="D406" s="4" t="str">
        <f>'Master Sheet'!D406</f>
        <v>P1Y</v>
      </c>
      <c r="E406" s="4" t="str">
        <f>'Master Sheet'!E406</f>
        <v>Monthly</v>
      </c>
      <c r="F406" s="14">
        <f>'Master Sheet'!F406</f>
        <v>32495841</v>
      </c>
      <c r="G406" s="14">
        <f>'Master Sheet'!G406</f>
        <v>22747089</v>
      </c>
      <c r="H406" s="12">
        <f>'Master Sheet'!K406</f>
        <v>0</v>
      </c>
      <c r="I406" s="14">
        <f t="shared" si="66"/>
        <v>22747089</v>
      </c>
      <c r="J406" s="12">
        <f>'Master Sheet'!L406</f>
        <v>0</v>
      </c>
      <c r="K406" s="12">
        <f>'Master Sheet'!M406</f>
        <v>0</v>
      </c>
      <c r="L406" s="12">
        <f>'Master Sheet'!N406</f>
        <v>0</v>
      </c>
      <c r="M406" s="12">
        <f>'Master Sheet'!O406</f>
        <v>0</v>
      </c>
      <c r="N406" s="14">
        <f t="shared" si="67"/>
        <v>22747089</v>
      </c>
      <c r="O406" s="14">
        <f t="shared" si="68"/>
        <v>22747089</v>
      </c>
      <c r="P406" s="17">
        <f>'Master Sheet'!P406</f>
        <v>0</v>
      </c>
      <c r="Q406" s="17">
        <f>'Master Sheet'!Q406</f>
        <v>0</v>
      </c>
      <c r="R406" s="17">
        <f>'Master Sheet'!R406</f>
        <v>0</v>
      </c>
      <c r="S406" s="17">
        <f>'Master Sheet'!S406</f>
        <v>0</v>
      </c>
      <c r="T406" s="14">
        <f t="shared" si="69"/>
        <v>22747089</v>
      </c>
      <c r="U406" s="14">
        <f t="shared" si="70"/>
        <v>22747089</v>
      </c>
      <c r="V406" s="12">
        <f t="shared" si="71"/>
        <v>0</v>
      </c>
      <c r="W406" s="14">
        <f t="shared" si="72"/>
        <v>22747089</v>
      </c>
      <c r="X406" s="14">
        <f t="shared" si="73"/>
        <v>22747089</v>
      </c>
      <c r="Y406" s="8">
        <f t="shared" si="74"/>
        <v>0</v>
      </c>
      <c r="Z406" s="18">
        <f t="shared" si="75"/>
        <v>22747089</v>
      </c>
      <c r="AA406" s="14">
        <f t="shared" si="76"/>
        <v>22747089</v>
      </c>
    </row>
    <row r="407" spans="1:27">
      <c r="A407" s="4" t="str">
        <f>'Master Sheet'!A407</f>
        <v>CFQ7TTC0HM0T</v>
      </c>
      <c r="B407" s="4">
        <f>'Master Sheet'!B407</f>
        <v>6</v>
      </c>
      <c r="C407" s="7" t="str">
        <f>'Master Sheet'!C407</f>
        <v>Dynamics 365 e-Commerce Tier 3 Band 5</v>
      </c>
      <c r="D407" s="4" t="str">
        <f>'Master Sheet'!D407</f>
        <v>P1M</v>
      </c>
      <c r="E407" s="4" t="str">
        <f>'Master Sheet'!E407</f>
        <v>Monthly</v>
      </c>
      <c r="F407" s="14">
        <f>'Master Sheet'!F407</f>
        <v>3094842</v>
      </c>
      <c r="G407" s="14">
        <f>'Master Sheet'!G407</f>
        <v>2166389</v>
      </c>
      <c r="H407" s="12">
        <f>'Master Sheet'!K407</f>
        <v>0</v>
      </c>
      <c r="I407" s="14">
        <f t="shared" si="66"/>
        <v>2166389</v>
      </c>
      <c r="J407" s="12">
        <f>'Master Sheet'!L407</f>
        <v>0</v>
      </c>
      <c r="K407" s="12">
        <f>'Master Sheet'!M407</f>
        <v>0</v>
      </c>
      <c r="L407" s="12">
        <f>'Master Sheet'!N407</f>
        <v>0</v>
      </c>
      <c r="M407" s="12">
        <f>'Master Sheet'!O407</f>
        <v>0</v>
      </c>
      <c r="N407" s="14">
        <f t="shared" si="67"/>
        <v>2166389</v>
      </c>
      <c r="O407" s="14">
        <f t="shared" si="68"/>
        <v>2166389</v>
      </c>
      <c r="P407" s="17">
        <f>'Master Sheet'!P407</f>
        <v>0</v>
      </c>
      <c r="Q407" s="17">
        <f>'Master Sheet'!Q407</f>
        <v>0</v>
      </c>
      <c r="R407" s="17">
        <f>'Master Sheet'!R407</f>
        <v>0</v>
      </c>
      <c r="S407" s="17">
        <f>'Master Sheet'!S407</f>
        <v>0</v>
      </c>
      <c r="T407" s="14">
        <f t="shared" si="69"/>
        <v>2166389</v>
      </c>
      <c r="U407" s="14">
        <f t="shared" si="70"/>
        <v>2166389</v>
      </c>
      <c r="V407" s="12">
        <f t="shared" si="71"/>
        <v>0</v>
      </c>
      <c r="W407" s="14">
        <f t="shared" si="72"/>
        <v>2166389</v>
      </c>
      <c r="X407" s="14">
        <f t="shared" si="73"/>
        <v>2166389</v>
      </c>
      <c r="Y407" s="8">
        <f t="shared" si="74"/>
        <v>0</v>
      </c>
      <c r="Z407" s="18">
        <f t="shared" si="75"/>
        <v>2166389</v>
      </c>
      <c r="AA407" s="14">
        <f t="shared" si="76"/>
        <v>2166389</v>
      </c>
    </row>
    <row r="408" spans="1:27" ht="30">
      <c r="A408" s="4" t="str">
        <f>'Master Sheet'!A408</f>
        <v>CFQ7TTC0HM0T</v>
      </c>
      <c r="B408" s="4">
        <f>'Master Sheet'!B408</f>
        <v>58</v>
      </c>
      <c r="C408" s="7" t="str">
        <f>'Master Sheet'!C408</f>
        <v>Dynamics 365 e-Commerce Tier 3 Band 6 Overage (Education Faculty Pricing)</v>
      </c>
      <c r="D408" s="4" t="str">
        <f>'Master Sheet'!D408</f>
        <v>P1Y</v>
      </c>
      <c r="E408" s="4" t="str">
        <f>'Master Sheet'!E408</f>
        <v>Monthly</v>
      </c>
      <c r="F408" s="14">
        <f>'Master Sheet'!F408</f>
        <v>288288</v>
      </c>
      <c r="G408" s="14">
        <f>'Master Sheet'!G408</f>
        <v>201801.60000000001</v>
      </c>
      <c r="H408" s="12">
        <f>'Master Sheet'!K408</f>
        <v>0</v>
      </c>
      <c r="I408" s="14">
        <f t="shared" si="66"/>
        <v>201801.60000000001</v>
      </c>
      <c r="J408" s="12">
        <f>'Master Sheet'!L408</f>
        <v>0</v>
      </c>
      <c r="K408" s="12">
        <f>'Master Sheet'!M408</f>
        <v>0</v>
      </c>
      <c r="L408" s="12">
        <f>'Master Sheet'!N408</f>
        <v>0</v>
      </c>
      <c r="M408" s="12">
        <f>'Master Sheet'!O408</f>
        <v>0</v>
      </c>
      <c r="N408" s="14">
        <f t="shared" si="67"/>
        <v>201801.60000000001</v>
      </c>
      <c r="O408" s="14">
        <f t="shared" si="68"/>
        <v>201801.60000000001</v>
      </c>
      <c r="P408" s="17">
        <f>'Master Sheet'!P408</f>
        <v>0</v>
      </c>
      <c r="Q408" s="17">
        <f>'Master Sheet'!Q408</f>
        <v>0</v>
      </c>
      <c r="R408" s="17">
        <f>'Master Sheet'!R408</f>
        <v>0</v>
      </c>
      <c r="S408" s="17">
        <f>'Master Sheet'!S408</f>
        <v>0</v>
      </c>
      <c r="T408" s="14">
        <f t="shared" si="69"/>
        <v>201801.60000000001</v>
      </c>
      <c r="U408" s="14">
        <f t="shared" si="70"/>
        <v>201801.60000000001</v>
      </c>
      <c r="V408" s="12">
        <f t="shared" si="71"/>
        <v>0</v>
      </c>
      <c r="W408" s="14">
        <f t="shared" si="72"/>
        <v>201801.60000000001</v>
      </c>
      <c r="X408" s="14">
        <f t="shared" si="73"/>
        <v>201801.60000000001</v>
      </c>
      <c r="Y408" s="8">
        <f t="shared" si="74"/>
        <v>0</v>
      </c>
      <c r="Z408" s="18">
        <f t="shared" si="75"/>
        <v>201801.60000000001</v>
      </c>
      <c r="AA408" s="14">
        <f t="shared" si="76"/>
        <v>201801.60000000001</v>
      </c>
    </row>
    <row r="409" spans="1:27">
      <c r="A409" s="4" t="str">
        <f>'Master Sheet'!A409</f>
        <v>CFQ7TTC0HM0T</v>
      </c>
      <c r="B409" s="4">
        <f>'Master Sheet'!B409</f>
        <v>69</v>
      </c>
      <c r="C409" s="7" t="str">
        <f>'Master Sheet'!C409</f>
        <v>Dynamics 365 e-Commerce Tier 2 Band 2 Overage (Non-Profit Pricing)</v>
      </c>
      <c r="D409" s="4" t="str">
        <f>'Master Sheet'!D409</f>
        <v>P1Y</v>
      </c>
      <c r="E409" s="4" t="str">
        <f>'Master Sheet'!E409</f>
        <v>Monthly</v>
      </c>
      <c r="F409" s="14">
        <f>'Master Sheet'!F409</f>
        <v>157248</v>
      </c>
      <c r="G409" s="14">
        <f>'Master Sheet'!G409</f>
        <v>141523.20000000001</v>
      </c>
      <c r="H409" s="12">
        <f>'Master Sheet'!K409</f>
        <v>0</v>
      </c>
      <c r="I409" s="14">
        <f t="shared" si="66"/>
        <v>141523.20000000001</v>
      </c>
      <c r="J409" s="12">
        <f>'Master Sheet'!L409</f>
        <v>0</v>
      </c>
      <c r="K409" s="12">
        <f>'Master Sheet'!M409</f>
        <v>0</v>
      </c>
      <c r="L409" s="12">
        <f>'Master Sheet'!N409</f>
        <v>0</v>
      </c>
      <c r="M409" s="12">
        <f>'Master Sheet'!O409</f>
        <v>0</v>
      </c>
      <c r="N409" s="14">
        <f t="shared" si="67"/>
        <v>141523.20000000001</v>
      </c>
      <c r="O409" s="14">
        <f t="shared" si="68"/>
        <v>141523.20000000001</v>
      </c>
      <c r="P409" s="17">
        <f>'Master Sheet'!P409</f>
        <v>0</v>
      </c>
      <c r="Q409" s="17">
        <f>'Master Sheet'!Q409</f>
        <v>0</v>
      </c>
      <c r="R409" s="17">
        <f>'Master Sheet'!R409</f>
        <v>0</v>
      </c>
      <c r="S409" s="17">
        <f>'Master Sheet'!S409</f>
        <v>0</v>
      </c>
      <c r="T409" s="14">
        <f t="shared" si="69"/>
        <v>141523.20000000001</v>
      </c>
      <c r="U409" s="14">
        <f t="shared" si="70"/>
        <v>141523.20000000001</v>
      </c>
      <c r="V409" s="12">
        <f t="shared" si="71"/>
        <v>0</v>
      </c>
      <c r="W409" s="14">
        <f t="shared" si="72"/>
        <v>141523.20000000001</v>
      </c>
      <c r="X409" s="14">
        <f t="shared" si="73"/>
        <v>141523.20000000001</v>
      </c>
      <c r="Y409" s="8">
        <f t="shared" si="74"/>
        <v>0</v>
      </c>
      <c r="Z409" s="18">
        <f t="shared" si="75"/>
        <v>141523.20000000001</v>
      </c>
      <c r="AA409" s="14">
        <f t="shared" si="76"/>
        <v>141523.20000000001</v>
      </c>
    </row>
    <row r="410" spans="1:27" ht="30">
      <c r="A410" s="4" t="str">
        <f>'Master Sheet'!A410</f>
        <v>CFQ7TTC0HM0T</v>
      </c>
      <c r="B410" s="4" t="str">
        <f>'Master Sheet'!B410</f>
        <v>005F</v>
      </c>
      <c r="C410" s="7" t="str">
        <f>'Master Sheet'!C410</f>
        <v>Dynamics 365 e-Commerce Tier 3 Band 4 Overage (Education Student Pricing)</v>
      </c>
      <c r="D410" s="4" t="str">
        <f>'Master Sheet'!D410</f>
        <v>P1Y</v>
      </c>
      <c r="E410" s="4" t="str">
        <f>'Master Sheet'!E410</f>
        <v>Monthly</v>
      </c>
      <c r="F410" s="14">
        <f>'Master Sheet'!F410</f>
        <v>209664</v>
      </c>
      <c r="G410" s="14">
        <f>'Master Sheet'!G410</f>
        <v>146764.79999999999</v>
      </c>
      <c r="H410" s="12">
        <f>'Master Sheet'!K410</f>
        <v>0</v>
      </c>
      <c r="I410" s="14">
        <f t="shared" si="66"/>
        <v>146764.79999999999</v>
      </c>
      <c r="J410" s="12">
        <f>'Master Sheet'!L410</f>
        <v>0</v>
      </c>
      <c r="K410" s="12">
        <f>'Master Sheet'!M410</f>
        <v>0</v>
      </c>
      <c r="L410" s="12">
        <f>'Master Sheet'!N410</f>
        <v>0</v>
      </c>
      <c r="M410" s="12">
        <f>'Master Sheet'!O410</f>
        <v>0</v>
      </c>
      <c r="N410" s="14">
        <f t="shared" si="67"/>
        <v>146764.79999999999</v>
      </c>
      <c r="O410" s="14">
        <f t="shared" si="68"/>
        <v>146764.79999999999</v>
      </c>
      <c r="P410" s="17">
        <f>'Master Sheet'!P410</f>
        <v>0</v>
      </c>
      <c r="Q410" s="17">
        <f>'Master Sheet'!Q410</f>
        <v>0</v>
      </c>
      <c r="R410" s="17">
        <f>'Master Sheet'!R410</f>
        <v>0</v>
      </c>
      <c r="S410" s="17">
        <f>'Master Sheet'!S410</f>
        <v>0</v>
      </c>
      <c r="T410" s="14">
        <f t="shared" si="69"/>
        <v>146764.79999999999</v>
      </c>
      <c r="U410" s="14">
        <f t="shared" si="70"/>
        <v>146764.79999999999</v>
      </c>
      <c r="V410" s="12">
        <f t="shared" si="71"/>
        <v>0</v>
      </c>
      <c r="W410" s="14">
        <f t="shared" si="72"/>
        <v>146764.79999999999</v>
      </c>
      <c r="X410" s="14">
        <f t="shared" si="73"/>
        <v>146764.79999999999</v>
      </c>
      <c r="Y410" s="8">
        <f t="shared" si="74"/>
        <v>0</v>
      </c>
      <c r="Z410" s="18">
        <f t="shared" si="75"/>
        <v>146764.79999999999</v>
      </c>
      <c r="AA410" s="14">
        <f t="shared" si="76"/>
        <v>146764.79999999999</v>
      </c>
    </row>
    <row r="411" spans="1:27">
      <c r="A411" s="4" t="str">
        <f>'Master Sheet'!A411</f>
        <v>CFQ7TTC0HM0T</v>
      </c>
      <c r="B411" s="4">
        <f>'Master Sheet'!B411</f>
        <v>5</v>
      </c>
      <c r="C411" s="7" t="str">
        <f>'Master Sheet'!C411</f>
        <v>Dynamics 365 e-Commerce Tier 3 Band 4</v>
      </c>
      <c r="D411" s="4" t="str">
        <f>'Master Sheet'!D411</f>
        <v>P1M</v>
      </c>
      <c r="E411" s="4" t="str">
        <f>'Master Sheet'!E411</f>
        <v>Monthly</v>
      </c>
      <c r="F411" s="14">
        <f>'Master Sheet'!F411</f>
        <v>3094842</v>
      </c>
      <c r="G411" s="14">
        <f>'Master Sheet'!G411</f>
        <v>2166389</v>
      </c>
      <c r="H411" s="12">
        <f>'Master Sheet'!K411</f>
        <v>0</v>
      </c>
      <c r="I411" s="14">
        <f t="shared" si="66"/>
        <v>2166389</v>
      </c>
      <c r="J411" s="12">
        <f>'Master Sheet'!L411</f>
        <v>0</v>
      </c>
      <c r="K411" s="12">
        <f>'Master Sheet'!M411</f>
        <v>0</v>
      </c>
      <c r="L411" s="12">
        <f>'Master Sheet'!N411</f>
        <v>0</v>
      </c>
      <c r="M411" s="12">
        <f>'Master Sheet'!O411</f>
        <v>0</v>
      </c>
      <c r="N411" s="14">
        <f t="shared" si="67"/>
        <v>2166389</v>
      </c>
      <c r="O411" s="14">
        <f t="shared" si="68"/>
        <v>2166389</v>
      </c>
      <c r="P411" s="17">
        <f>'Master Sheet'!P411</f>
        <v>0</v>
      </c>
      <c r="Q411" s="17">
        <f>'Master Sheet'!Q411</f>
        <v>0</v>
      </c>
      <c r="R411" s="17">
        <f>'Master Sheet'!R411</f>
        <v>0</v>
      </c>
      <c r="S411" s="17">
        <f>'Master Sheet'!S411</f>
        <v>0</v>
      </c>
      <c r="T411" s="14">
        <f t="shared" si="69"/>
        <v>2166389</v>
      </c>
      <c r="U411" s="14">
        <f t="shared" si="70"/>
        <v>2166389</v>
      </c>
      <c r="V411" s="12">
        <f t="shared" si="71"/>
        <v>0</v>
      </c>
      <c r="W411" s="14">
        <f t="shared" si="72"/>
        <v>2166389</v>
      </c>
      <c r="X411" s="14">
        <f t="shared" si="73"/>
        <v>2166389</v>
      </c>
      <c r="Y411" s="8">
        <f t="shared" si="74"/>
        <v>0</v>
      </c>
      <c r="Z411" s="18">
        <f t="shared" si="75"/>
        <v>2166389</v>
      </c>
      <c r="AA411" s="14">
        <f t="shared" si="76"/>
        <v>2166389</v>
      </c>
    </row>
    <row r="412" spans="1:27">
      <c r="A412" s="4" t="str">
        <f>'Master Sheet'!A412</f>
        <v>CFQ7TTC0HM0T</v>
      </c>
      <c r="B412" s="4" t="str">
        <f>'Master Sheet'!B412</f>
        <v>007F</v>
      </c>
      <c r="C412" s="7" t="str">
        <f>'Master Sheet'!C412</f>
        <v>Dynamics 365 e-Commerce Tier 2 Band 5 (Education Faculty Pricing)</v>
      </c>
      <c r="D412" s="4" t="str">
        <f>'Master Sheet'!D412</f>
        <v>P1Y</v>
      </c>
      <c r="E412" s="4" t="str">
        <f>'Master Sheet'!E412</f>
        <v>Annual</v>
      </c>
      <c r="F412" s="14">
        <f>'Master Sheet'!F412</f>
        <v>7961760</v>
      </c>
      <c r="G412" s="14">
        <f>'Master Sheet'!G412</f>
        <v>5573232</v>
      </c>
      <c r="H412" s="12">
        <f>'Master Sheet'!K412</f>
        <v>0</v>
      </c>
      <c r="I412" s="14">
        <f t="shared" si="66"/>
        <v>5573232</v>
      </c>
      <c r="J412" s="12">
        <f>'Master Sheet'!L412</f>
        <v>0</v>
      </c>
      <c r="K412" s="12">
        <f>'Master Sheet'!M412</f>
        <v>0</v>
      </c>
      <c r="L412" s="12">
        <f>'Master Sheet'!N412</f>
        <v>0</v>
      </c>
      <c r="M412" s="12">
        <f>'Master Sheet'!O412</f>
        <v>0</v>
      </c>
      <c r="N412" s="14">
        <f t="shared" si="67"/>
        <v>5573232</v>
      </c>
      <c r="O412" s="14">
        <f t="shared" si="68"/>
        <v>5573232</v>
      </c>
      <c r="P412" s="17">
        <f>'Master Sheet'!P412</f>
        <v>0</v>
      </c>
      <c r="Q412" s="17">
        <f>'Master Sheet'!Q412</f>
        <v>0</v>
      </c>
      <c r="R412" s="17">
        <f>'Master Sheet'!R412</f>
        <v>0</v>
      </c>
      <c r="S412" s="17">
        <f>'Master Sheet'!S412</f>
        <v>0</v>
      </c>
      <c r="T412" s="14">
        <f t="shared" si="69"/>
        <v>5573232</v>
      </c>
      <c r="U412" s="14">
        <f t="shared" si="70"/>
        <v>5573232</v>
      </c>
      <c r="V412" s="12">
        <f t="shared" si="71"/>
        <v>0</v>
      </c>
      <c r="W412" s="14">
        <f t="shared" si="72"/>
        <v>5573232</v>
      </c>
      <c r="X412" s="14">
        <f t="shared" si="73"/>
        <v>5573232</v>
      </c>
      <c r="Y412" s="8">
        <f t="shared" si="74"/>
        <v>0</v>
      </c>
      <c r="Z412" s="18">
        <f t="shared" si="75"/>
        <v>5573232</v>
      </c>
      <c r="AA412" s="14">
        <f t="shared" si="76"/>
        <v>5573232</v>
      </c>
    </row>
    <row r="413" spans="1:27">
      <c r="A413" s="4" t="str">
        <f>'Master Sheet'!A413</f>
        <v>CFQ7TTC0HM0T</v>
      </c>
      <c r="B413" s="4" t="str">
        <f>'Master Sheet'!B413</f>
        <v>000P</v>
      </c>
      <c r="C413" s="7" t="str">
        <f>'Master Sheet'!C413</f>
        <v>Dynamics 365 e-Commerce Tier 2 Band 5</v>
      </c>
      <c r="D413" s="4" t="str">
        <f>'Master Sheet'!D413</f>
        <v>P1Y</v>
      </c>
      <c r="E413" s="4" t="str">
        <f>'Master Sheet'!E413</f>
        <v>Annual</v>
      </c>
      <c r="F413" s="14">
        <f>'Master Sheet'!F413</f>
        <v>14475900</v>
      </c>
      <c r="G413" s="14">
        <f>'Master Sheet'!G413</f>
        <v>10133130</v>
      </c>
      <c r="H413" s="12">
        <f>'Master Sheet'!K413</f>
        <v>0</v>
      </c>
      <c r="I413" s="14">
        <f t="shared" si="66"/>
        <v>10133130</v>
      </c>
      <c r="J413" s="12">
        <f>'Master Sheet'!L413</f>
        <v>0</v>
      </c>
      <c r="K413" s="12">
        <f>'Master Sheet'!M413</f>
        <v>0</v>
      </c>
      <c r="L413" s="12">
        <f>'Master Sheet'!N413</f>
        <v>0</v>
      </c>
      <c r="M413" s="12">
        <f>'Master Sheet'!O413</f>
        <v>0</v>
      </c>
      <c r="N413" s="14">
        <f t="shared" si="67"/>
        <v>10133130</v>
      </c>
      <c r="O413" s="14">
        <f t="shared" si="68"/>
        <v>10133130</v>
      </c>
      <c r="P413" s="17">
        <f>'Master Sheet'!P413</f>
        <v>0</v>
      </c>
      <c r="Q413" s="17">
        <f>'Master Sheet'!Q413</f>
        <v>0</v>
      </c>
      <c r="R413" s="17">
        <f>'Master Sheet'!R413</f>
        <v>0</v>
      </c>
      <c r="S413" s="17">
        <f>'Master Sheet'!S413</f>
        <v>0</v>
      </c>
      <c r="T413" s="14">
        <f t="shared" si="69"/>
        <v>10133130</v>
      </c>
      <c r="U413" s="14">
        <f t="shared" si="70"/>
        <v>10133130</v>
      </c>
      <c r="V413" s="12">
        <f t="shared" si="71"/>
        <v>0</v>
      </c>
      <c r="W413" s="14">
        <f t="shared" si="72"/>
        <v>10133130</v>
      </c>
      <c r="X413" s="14">
        <f t="shared" si="73"/>
        <v>10133130</v>
      </c>
      <c r="Y413" s="8">
        <f t="shared" si="74"/>
        <v>0</v>
      </c>
      <c r="Z413" s="18">
        <f t="shared" si="75"/>
        <v>10133130</v>
      </c>
      <c r="AA413" s="14">
        <f t="shared" si="76"/>
        <v>10133130</v>
      </c>
    </row>
    <row r="414" spans="1:27">
      <c r="A414" s="4" t="str">
        <f>'Master Sheet'!A414</f>
        <v>CFQ7TTC0HM0T</v>
      </c>
      <c r="B414" s="4">
        <f>'Master Sheet'!B414</f>
        <v>51</v>
      </c>
      <c r="C414" s="7" t="str">
        <f>'Master Sheet'!C414</f>
        <v>Dynamics 365 e-Commerce Tier 3 Band 5 (Education Student Pricing)</v>
      </c>
      <c r="D414" s="4" t="str">
        <f>'Master Sheet'!D414</f>
        <v>P1Y</v>
      </c>
      <c r="E414" s="4" t="str">
        <f>'Master Sheet'!E414</f>
        <v>Annual</v>
      </c>
      <c r="F414" s="14">
        <f>'Master Sheet'!F414</f>
        <v>12379380</v>
      </c>
      <c r="G414" s="14">
        <f>'Master Sheet'!G414</f>
        <v>8665566</v>
      </c>
      <c r="H414" s="12">
        <f>'Master Sheet'!K414</f>
        <v>0</v>
      </c>
      <c r="I414" s="14">
        <f t="shared" si="66"/>
        <v>8665566</v>
      </c>
      <c r="J414" s="12">
        <f>'Master Sheet'!L414</f>
        <v>0</v>
      </c>
      <c r="K414" s="12">
        <f>'Master Sheet'!M414</f>
        <v>0</v>
      </c>
      <c r="L414" s="12">
        <f>'Master Sheet'!N414</f>
        <v>0</v>
      </c>
      <c r="M414" s="12">
        <f>'Master Sheet'!O414</f>
        <v>0</v>
      </c>
      <c r="N414" s="14">
        <f t="shared" si="67"/>
        <v>8665566</v>
      </c>
      <c r="O414" s="14">
        <f t="shared" si="68"/>
        <v>8665566</v>
      </c>
      <c r="P414" s="17">
        <f>'Master Sheet'!P414</f>
        <v>0</v>
      </c>
      <c r="Q414" s="17">
        <f>'Master Sheet'!Q414</f>
        <v>0</v>
      </c>
      <c r="R414" s="17">
        <f>'Master Sheet'!R414</f>
        <v>0</v>
      </c>
      <c r="S414" s="17">
        <f>'Master Sheet'!S414</f>
        <v>0</v>
      </c>
      <c r="T414" s="14">
        <f t="shared" si="69"/>
        <v>8665566</v>
      </c>
      <c r="U414" s="14">
        <f t="shared" si="70"/>
        <v>8665566</v>
      </c>
      <c r="V414" s="12">
        <f t="shared" si="71"/>
        <v>0</v>
      </c>
      <c r="W414" s="14">
        <f t="shared" si="72"/>
        <v>8665566</v>
      </c>
      <c r="X414" s="14">
        <f t="shared" si="73"/>
        <v>8665566</v>
      </c>
      <c r="Y414" s="8">
        <f t="shared" si="74"/>
        <v>0</v>
      </c>
      <c r="Z414" s="18">
        <f t="shared" si="75"/>
        <v>8665566</v>
      </c>
      <c r="AA414" s="14">
        <f t="shared" si="76"/>
        <v>8665566</v>
      </c>
    </row>
    <row r="415" spans="1:27">
      <c r="A415" s="4" t="str">
        <f>'Master Sheet'!A415</f>
        <v>CFQ7TTC0HM0T</v>
      </c>
      <c r="B415" s="4" t="str">
        <f>'Master Sheet'!B415</f>
        <v>006P</v>
      </c>
      <c r="C415" s="7" t="str">
        <f>'Master Sheet'!C415</f>
        <v>Dynamics 365 e-Commerce Tier 1 Band 4 Overage (Non-Profit Pricing)</v>
      </c>
      <c r="D415" s="4" t="str">
        <f>'Master Sheet'!D415</f>
        <v>P1M</v>
      </c>
      <c r="E415" s="4" t="str">
        <f>'Master Sheet'!E415</f>
        <v>Monthly</v>
      </c>
      <c r="F415" s="14">
        <f>'Master Sheet'!F415</f>
        <v>14976</v>
      </c>
      <c r="G415" s="14">
        <f>'Master Sheet'!G415</f>
        <v>13478.4</v>
      </c>
      <c r="H415" s="12">
        <f>'Master Sheet'!K415</f>
        <v>0</v>
      </c>
      <c r="I415" s="14">
        <f t="shared" si="66"/>
        <v>13478.4</v>
      </c>
      <c r="J415" s="12">
        <f>'Master Sheet'!L415</f>
        <v>0</v>
      </c>
      <c r="K415" s="12">
        <f>'Master Sheet'!M415</f>
        <v>0</v>
      </c>
      <c r="L415" s="12">
        <f>'Master Sheet'!N415</f>
        <v>0</v>
      </c>
      <c r="M415" s="12">
        <f>'Master Sheet'!O415</f>
        <v>0</v>
      </c>
      <c r="N415" s="14">
        <f t="shared" si="67"/>
        <v>13478.4</v>
      </c>
      <c r="O415" s="14">
        <f t="shared" si="68"/>
        <v>13478.4</v>
      </c>
      <c r="P415" s="17">
        <f>'Master Sheet'!P415</f>
        <v>0</v>
      </c>
      <c r="Q415" s="17">
        <f>'Master Sheet'!Q415</f>
        <v>0</v>
      </c>
      <c r="R415" s="17">
        <f>'Master Sheet'!R415</f>
        <v>0</v>
      </c>
      <c r="S415" s="17">
        <f>'Master Sheet'!S415</f>
        <v>0</v>
      </c>
      <c r="T415" s="14">
        <f t="shared" si="69"/>
        <v>13478.4</v>
      </c>
      <c r="U415" s="14">
        <f t="shared" si="70"/>
        <v>13478.4</v>
      </c>
      <c r="V415" s="12">
        <f t="shared" si="71"/>
        <v>0</v>
      </c>
      <c r="W415" s="14">
        <f t="shared" si="72"/>
        <v>13478.4</v>
      </c>
      <c r="X415" s="14">
        <f t="shared" si="73"/>
        <v>13478.4</v>
      </c>
      <c r="Y415" s="8">
        <f t="shared" si="74"/>
        <v>0</v>
      </c>
      <c r="Z415" s="18">
        <f t="shared" si="75"/>
        <v>13478.4</v>
      </c>
      <c r="AA415" s="14">
        <f t="shared" si="76"/>
        <v>13478.4</v>
      </c>
    </row>
    <row r="416" spans="1:27">
      <c r="A416" s="4" t="str">
        <f>'Master Sheet'!A416</f>
        <v>CFQ7TTC0HM0T</v>
      </c>
      <c r="B416" s="4" t="str">
        <f>'Master Sheet'!B416</f>
        <v>007K</v>
      </c>
      <c r="C416" s="7" t="str">
        <f>'Master Sheet'!C416</f>
        <v>Dynamics 365 e-Commerce Tier 2 Band 4 (Education Student Pricing)</v>
      </c>
      <c r="D416" s="4" t="str">
        <f>'Master Sheet'!D416</f>
        <v>P1Y</v>
      </c>
      <c r="E416" s="4" t="str">
        <f>'Master Sheet'!E416</f>
        <v>Annual</v>
      </c>
      <c r="F416" s="14">
        <f>'Master Sheet'!F416</f>
        <v>5790360</v>
      </c>
      <c r="G416" s="14">
        <f>'Master Sheet'!G416</f>
        <v>4053252</v>
      </c>
      <c r="H416" s="12">
        <f>'Master Sheet'!K416</f>
        <v>0</v>
      </c>
      <c r="I416" s="14">
        <f t="shared" si="66"/>
        <v>4053252</v>
      </c>
      <c r="J416" s="12">
        <f>'Master Sheet'!L416</f>
        <v>0</v>
      </c>
      <c r="K416" s="12">
        <f>'Master Sheet'!M416</f>
        <v>0</v>
      </c>
      <c r="L416" s="12">
        <f>'Master Sheet'!N416</f>
        <v>0</v>
      </c>
      <c r="M416" s="12">
        <f>'Master Sheet'!O416</f>
        <v>0</v>
      </c>
      <c r="N416" s="14">
        <f t="shared" si="67"/>
        <v>4053252</v>
      </c>
      <c r="O416" s="14">
        <f t="shared" si="68"/>
        <v>4053252</v>
      </c>
      <c r="P416" s="17">
        <f>'Master Sheet'!P416</f>
        <v>0</v>
      </c>
      <c r="Q416" s="17">
        <f>'Master Sheet'!Q416</f>
        <v>0</v>
      </c>
      <c r="R416" s="17">
        <f>'Master Sheet'!R416</f>
        <v>0</v>
      </c>
      <c r="S416" s="17">
        <f>'Master Sheet'!S416</f>
        <v>0</v>
      </c>
      <c r="T416" s="14">
        <f t="shared" si="69"/>
        <v>4053252</v>
      </c>
      <c r="U416" s="14">
        <f t="shared" si="70"/>
        <v>4053252</v>
      </c>
      <c r="V416" s="12">
        <f t="shared" si="71"/>
        <v>0</v>
      </c>
      <c r="W416" s="14">
        <f t="shared" si="72"/>
        <v>4053252</v>
      </c>
      <c r="X416" s="14">
        <f t="shared" si="73"/>
        <v>4053252</v>
      </c>
      <c r="Y416" s="8">
        <f t="shared" si="74"/>
        <v>0</v>
      </c>
      <c r="Z416" s="18">
        <f t="shared" si="75"/>
        <v>4053252</v>
      </c>
      <c r="AA416" s="14">
        <f t="shared" si="76"/>
        <v>4053252</v>
      </c>
    </row>
    <row r="417" spans="1:27" ht="30">
      <c r="A417" s="4" t="str">
        <f>'Master Sheet'!A417</f>
        <v>CFQ7TTC0LH2Z</v>
      </c>
      <c r="B417" s="4">
        <f>'Master Sheet'!B417</f>
        <v>1</v>
      </c>
      <c r="C417" s="7" t="str">
        <f>'Master Sheet'!C417</f>
        <v>Dynamics 365 Commerce Attach to Qualifying Dynamics 365 Base Offer</v>
      </c>
      <c r="D417" s="4" t="str">
        <f>'Master Sheet'!D417</f>
        <v>P3Y</v>
      </c>
      <c r="E417" s="4" t="str">
        <f>'Master Sheet'!E417</f>
        <v>Triennial</v>
      </c>
      <c r="F417" s="14">
        <f>'Master Sheet'!F417</f>
        <v>89820</v>
      </c>
      <c r="G417" s="14">
        <f>'Master Sheet'!G417</f>
        <v>62874</v>
      </c>
      <c r="H417" s="12">
        <f>'Master Sheet'!K417</f>
        <v>0</v>
      </c>
      <c r="I417" s="14">
        <f t="shared" si="66"/>
        <v>62874</v>
      </c>
      <c r="J417" s="12">
        <f>'Master Sheet'!L417</f>
        <v>0</v>
      </c>
      <c r="K417" s="12">
        <f>'Master Sheet'!M417</f>
        <v>0</v>
      </c>
      <c r="L417" s="12">
        <f>'Master Sheet'!N417</f>
        <v>0</v>
      </c>
      <c r="M417" s="12">
        <f>'Master Sheet'!O417</f>
        <v>0</v>
      </c>
      <c r="N417" s="14">
        <f t="shared" si="67"/>
        <v>62874</v>
      </c>
      <c r="O417" s="14">
        <f t="shared" si="68"/>
        <v>62874</v>
      </c>
      <c r="P417" s="17">
        <f>'Master Sheet'!P417</f>
        <v>0</v>
      </c>
      <c r="Q417" s="17">
        <f>'Master Sheet'!Q417</f>
        <v>0</v>
      </c>
      <c r="R417" s="17">
        <f>'Master Sheet'!R417</f>
        <v>0</v>
      </c>
      <c r="S417" s="17">
        <f>'Master Sheet'!S417</f>
        <v>0</v>
      </c>
      <c r="T417" s="14">
        <f t="shared" si="69"/>
        <v>62874</v>
      </c>
      <c r="U417" s="14">
        <f t="shared" si="70"/>
        <v>62874</v>
      </c>
      <c r="V417" s="12">
        <f t="shared" si="71"/>
        <v>0</v>
      </c>
      <c r="W417" s="14">
        <f t="shared" si="72"/>
        <v>62874</v>
      </c>
      <c r="X417" s="14">
        <f t="shared" si="73"/>
        <v>62874</v>
      </c>
      <c r="Y417" s="8">
        <f t="shared" si="74"/>
        <v>0</v>
      </c>
      <c r="Z417" s="18">
        <f t="shared" si="75"/>
        <v>62874</v>
      </c>
      <c r="AA417" s="14">
        <f t="shared" si="76"/>
        <v>62874</v>
      </c>
    </row>
    <row r="418" spans="1:27">
      <c r="A418" s="4" t="str">
        <f>'Master Sheet'!A418</f>
        <v>CFQ7TTC0HM0T</v>
      </c>
      <c r="B418" s="4" t="str">
        <f>'Master Sheet'!B418</f>
        <v>006L</v>
      </c>
      <c r="C418" s="7" t="str">
        <f>'Master Sheet'!C418</f>
        <v>Dynamics 365 e-Commerce Tier 1 Band 5 Overage (Non-Profit Pricing)</v>
      </c>
      <c r="D418" s="4" t="str">
        <f>'Master Sheet'!D418</f>
        <v>P1Y</v>
      </c>
      <c r="E418" s="4" t="str">
        <f>'Master Sheet'!E418</f>
        <v>Monthly</v>
      </c>
      <c r="F418" s="14">
        <f>'Master Sheet'!F418</f>
        <v>157248</v>
      </c>
      <c r="G418" s="14">
        <f>'Master Sheet'!G418</f>
        <v>141523.20000000001</v>
      </c>
      <c r="H418" s="12">
        <f>'Master Sheet'!K418</f>
        <v>0</v>
      </c>
      <c r="I418" s="14">
        <f t="shared" si="66"/>
        <v>141523.20000000001</v>
      </c>
      <c r="J418" s="12">
        <f>'Master Sheet'!L418</f>
        <v>0</v>
      </c>
      <c r="K418" s="12">
        <f>'Master Sheet'!M418</f>
        <v>0</v>
      </c>
      <c r="L418" s="12">
        <f>'Master Sheet'!N418</f>
        <v>0</v>
      </c>
      <c r="M418" s="12">
        <f>'Master Sheet'!O418</f>
        <v>0</v>
      </c>
      <c r="N418" s="14">
        <f t="shared" si="67"/>
        <v>141523.20000000001</v>
      </c>
      <c r="O418" s="14">
        <f t="shared" si="68"/>
        <v>141523.20000000001</v>
      </c>
      <c r="P418" s="17">
        <f>'Master Sheet'!P418</f>
        <v>0</v>
      </c>
      <c r="Q418" s="17">
        <f>'Master Sheet'!Q418</f>
        <v>0</v>
      </c>
      <c r="R418" s="17">
        <f>'Master Sheet'!R418</f>
        <v>0</v>
      </c>
      <c r="S418" s="17">
        <f>'Master Sheet'!S418</f>
        <v>0</v>
      </c>
      <c r="T418" s="14">
        <f t="shared" si="69"/>
        <v>141523.20000000001</v>
      </c>
      <c r="U418" s="14">
        <f t="shared" si="70"/>
        <v>141523.20000000001</v>
      </c>
      <c r="V418" s="12">
        <f t="shared" si="71"/>
        <v>0</v>
      </c>
      <c r="W418" s="14">
        <f t="shared" si="72"/>
        <v>141523.20000000001</v>
      </c>
      <c r="X418" s="14">
        <f t="shared" si="73"/>
        <v>141523.20000000001</v>
      </c>
      <c r="Y418" s="8">
        <f t="shared" si="74"/>
        <v>0</v>
      </c>
      <c r="Z418" s="18">
        <f t="shared" si="75"/>
        <v>141523.20000000001</v>
      </c>
      <c r="AA418" s="14">
        <f t="shared" si="76"/>
        <v>141523.20000000001</v>
      </c>
    </row>
    <row r="419" spans="1:27" ht="30">
      <c r="A419" s="4" t="str">
        <f>'Master Sheet'!A419</f>
        <v>CFQ7TTC0HM0T</v>
      </c>
      <c r="B419" s="4" t="str">
        <f>'Master Sheet'!B419</f>
        <v>006Z</v>
      </c>
      <c r="C419" s="7" t="str">
        <f>'Master Sheet'!C419</f>
        <v>Dynamics 365 e-Commerce Tier 1 Band 2 Overage (Education Faculty Pricing)</v>
      </c>
      <c r="D419" s="4" t="str">
        <f>'Master Sheet'!D419</f>
        <v>P1M</v>
      </c>
      <c r="E419" s="4" t="str">
        <f>'Master Sheet'!E419</f>
        <v>Monthly</v>
      </c>
      <c r="F419" s="14">
        <f>'Master Sheet'!F419</f>
        <v>27456</v>
      </c>
      <c r="G419" s="14">
        <f>'Master Sheet'!G419</f>
        <v>19219.2</v>
      </c>
      <c r="H419" s="12">
        <f>'Master Sheet'!K419</f>
        <v>0</v>
      </c>
      <c r="I419" s="14">
        <f t="shared" si="66"/>
        <v>19219.2</v>
      </c>
      <c r="J419" s="12">
        <f>'Master Sheet'!L419</f>
        <v>0</v>
      </c>
      <c r="K419" s="12">
        <f>'Master Sheet'!M419</f>
        <v>0</v>
      </c>
      <c r="L419" s="12">
        <f>'Master Sheet'!N419</f>
        <v>0</v>
      </c>
      <c r="M419" s="12">
        <f>'Master Sheet'!O419</f>
        <v>0</v>
      </c>
      <c r="N419" s="14">
        <f t="shared" si="67"/>
        <v>19219.2</v>
      </c>
      <c r="O419" s="14">
        <f t="shared" si="68"/>
        <v>19219.2</v>
      </c>
      <c r="P419" s="17">
        <f>'Master Sheet'!P419</f>
        <v>0</v>
      </c>
      <c r="Q419" s="17">
        <f>'Master Sheet'!Q419</f>
        <v>0</v>
      </c>
      <c r="R419" s="17">
        <f>'Master Sheet'!R419</f>
        <v>0</v>
      </c>
      <c r="S419" s="17">
        <f>'Master Sheet'!S419</f>
        <v>0</v>
      </c>
      <c r="T419" s="14">
        <f t="shared" si="69"/>
        <v>19219.2</v>
      </c>
      <c r="U419" s="14">
        <f t="shared" si="70"/>
        <v>19219.2</v>
      </c>
      <c r="V419" s="12">
        <f t="shared" si="71"/>
        <v>0</v>
      </c>
      <c r="W419" s="14">
        <f t="shared" si="72"/>
        <v>19219.2</v>
      </c>
      <c r="X419" s="14">
        <f t="shared" si="73"/>
        <v>19219.2</v>
      </c>
      <c r="Y419" s="8">
        <f t="shared" si="74"/>
        <v>0</v>
      </c>
      <c r="Z419" s="18">
        <f t="shared" si="75"/>
        <v>19219.2</v>
      </c>
      <c r="AA419" s="14">
        <f t="shared" si="76"/>
        <v>19219.2</v>
      </c>
    </row>
    <row r="420" spans="1:27">
      <c r="A420" s="4" t="str">
        <f>'Master Sheet'!A420</f>
        <v>CFQ7TTC0HM0T</v>
      </c>
      <c r="B420" s="4" t="str">
        <f>'Master Sheet'!B420</f>
        <v>007N</v>
      </c>
      <c r="C420" s="7" t="str">
        <f>'Master Sheet'!C420</f>
        <v>Dynamics 365 e-Commerce Tier 2 Band 3 (Education Faculty Pricing)</v>
      </c>
      <c r="D420" s="4" t="str">
        <f>'Master Sheet'!D420</f>
        <v>P1Y</v>
      </c>
      <c r="E420" s="4" t="str">
        <f>'Master Sheet'!E420</f>
        <v>Annual</v>
      </c>
      <c r="F420" s="14">
        <f>'Master Sheet'!F420</f>
        <v>7961760</v>
      </c>
      <c r="G420" s="14">
        <f>'Master Sheet'!G420</f>
        <v>5573232</v>
      </c>
      <c r="H420" s="12">
        <f>'Master Sheet'!K420</f>
        <v>0</v>
      </c>
      <c r="I420" s="14">
        <f t="shared" si="66"/>
        <v>5573232</v>
      </c>
      <c r="J420" s="12">
        <f>'Master Sheet'!L420</f>
        <v>0</v>
      </c>
      <c r="K420" s="12">
        <f>'Master Sheet'!M420</f>
        <v>0</v>
      </c>
      <c r="L420" s="12">
        <f>'Master Sheet'!N420</f>
        <v>0</v>
      </c>
      <c r="M420" s="12">
        <f>'Master Sheet'!O420</f>
        <v>0</v>
      </c>
      <c r="N420" s="14">
        <f t="shared" si="67"/>
        <v>5573232</v>
      </c>
      <c r="O420" s="14">
        <f t="shared" si="68"/>
        <v>5573232</v>
      </c>
      <c r="P420" s="17">
        <f>'Master Sheet'!P420</f>
        <v>0</v>
      </c>
      <c r="Q420" s="17">
        <f>'Master Sheet'!Q420</f>
        <v>0</v>
      </c>
      <c r="R420" s="17">
        <f>'Master Sheet'!R420</f>
        <v>0</v>
      </c>
      <c r="S420" s="17">
        <f>'Master Sheet'!S420</f>
        <v>0</v>
      </c>
      <c r="T420" s="14">
        <f t="shared" si="69"/>
        <v>5573232</v>
      </c>
      <c r="U420" s="14">
        <f t="shared" si="70"/>
        <v>5573232</v>
      </c>
      <c r="V420" s="12">
        <f t="shared" si="71"/>
        <v>0</v>
      </c>
      <c r="W420" s="14">
        <f t="shared" si="72"/>
        <v>5573232</v>
      </c>
      <c r="X420" s="14">
        <f t="shared" si="73"/>
        <v>5573232</v>
      </c>
      <c r="Y420" s="8">
        <f t="shared" si="74"/>
        <v>0</v>
      </c>
      <c r="Z420" s="18">
        <f t="shared" si="75"/>
        <v>5573232</v>
      </c>
      <c r="AA420" s="14">
        <f t="shared" si="76"/>
        <v>5573232</v>
      </c>
    </row>
    <row r="421" spans="1:27">
      <c r="A421" s="4" t="str">
        <f>'Master Sheet'!A421</f>
        <v>CFQ7TTC0HM0T</v>
      </c>
      <c r="B421" s="4" t="str">
        <f>'Master Sheet'!B421</f>
        <v>007W</v>
      </c>
      <c r="C421" s="7" t="str">
        <f>'Master Sheet'!C421</f>
        <v>Dynamics 365 e-Commerce Tier 2 Band 6 (Non-Profit Pricing)</v>
      </c>
      <c r="D421" s="4" t="str">
        <f>'Master Sheet'!D421</f>
        <v>P1Y</v>
      </c>
      <c r="E421" s="4" t="str">
        <f>'Master Sheet'!E421</f>
        <v>Monthly</v>
      </c>
      <c r="F421" s="14">
        <f>'Master Sheet'!F421</f>
        <v>4559877</v>
      </c>
      <c r="G421" s="14">
        <f>'Master Sheet'!G421</f>
        <v>4103889</v>
      </c>
      <c r="H421" s="12">
        <f>'Master Sheet'!K421</f>
        <v>0</v>
      </c>
      <c r="I421" s="14">
        <f t="shared" si="66"/>
        <v>4103889</v>
      </c>
      <c r="J421" s="12">
        <f>'Master Sheet'!L421</f>
        <v>0</v>
      </c>
      <c r="K421" s="12">
        <f>'Master Sheet'!M421</f>
        <v>0</v>
      </c>
      <c r="L421" s="12">
        <f>'Master Sheet'!N421</f>
        <v>0</v>
      </c>
      <c r="M421" s="12">
        <f>'Master Sheet'!O421</f>
        <v>0</v>
      </c>
      <c r="N421" s="14">
        <f t="shared" si="67"/>
        <v>4103889</v>
      </c>
      <c r="O421" s="14">
        <f t="shared" si="68"/>
        <v>4103889</v>
      </c>
      <c r="P421" s="17">
        <f>'Master Sheet'!P421</f>
        <v>0</v>
      </c>
      <c r="Q421" s="17">
        <f>'Master Sheet'!Q421</f>
        <v>0</v>
      </c>
      <c r="R421" s="17">
        <f>'Master Sheet'!R421</f>
        <v>0</v>
      </c>
      <c r="S421" s="17">
        <f>'Master Sheet'!S421</f>
        <v>0</v>
      </c>
      <c r="T421" s="14">
        <f t="shared" si="69"/>
        <v>4103889</v>
      </c>
      <c r="U421" s="14">
        <f t="shared" si="70"/>
        <v>4103889</v>
      </c>
      <c r="V421" s="12">
        <f t="shared" si="71"/>
        <v>0</v>
      </c>
      <c r="W421" s="14">
        <f t="shared" si="72"/>
        <v>4103889</v>
      </c>
      <c r="X421" s="14">
        <f t="shared" si="73"/>
        <v>4103889</v>
      </c>
      <c r="Y421" s="8">
        <f t="shared" si="74"/>
        <v>0</v>
      </c>
      <c r="Z421" s="18">
        <f t="shared" si="75"/>
        <v>4103889</v>
      </c>
      <c r="AA421" s="14">
        <f t="shared" si="76"/>
        <v>4103889</v>
      </c>
    </row>
    <row r="422" spans="1:27">
      <c r="A422" s="4" t="str">
        <f>'Master Sheet'!A422</f>
        <v>CFQ7TTC0HM0T</v>
      </c>
      <c r="B422" s="4" t="str">
        <f>'Master Sheet'!B422</f>
        <v>007C</v>
      </c>
      <c r="C422" s="7" t="str">
        <f>'Master Sheet'!C422</f>
        <v>Dynamics 365 e-Commerce Tier 3 Band 1 (Non-Profit Pricing)</v>
      </c>
      <c r="D422" s="4" t="str">
        <f>'Master Sheet'!D422</f>
        <v>P1M</v>
      </c>
      <c r="E422" s="4" t="str">
        <f>'Master Sheet'!E422</f>
        <v>Monthly</v>
      </c>
      <c r="F422" s="14">
        <f>'Master Sheet'!F422</f>
        <v>928452</v>
      </c>
      <c r="G422" s="14">
        <f>'Master Sheet'!G422</f>
        <v>835606.8</v>
      </c>
      <c r="H422" s="12">
        <f>'Master Sheet'!K422</f>
        <v>0</v>
      </c>
      <c r="I422" s="14">
        <f t="shared" si="66"/>
        <v>835606.8</v>
      </c>
      <c r="J422" s="12">
        <f>'Master Sheet'!L422</f>
        <v>0</v>
      </c>
      <c r="K422" s="12">
        <f>'Master Sheet'!M422</f>
        <v>0</v>
      </c>
      <c r="L422" s="12">
        <f>'Master Sheet'!N422</f>
        <v>0</v>
      </c>
      <c r="M422" s="12">
        <f>'Master Sheet'!O422</f>
        <v>0</v>
      </c>
      <c r="N422" s="14">
        <f t="shared" si="67"/>
        <v>835606.8</v>
      </c>
      <c r="O422" s="14">
        <f t="shared" si="68"/>
        <v>835606.8</v>
      </c>
      <c r="P422" s="17">
        <f>'Master Sheet'!P422</f>
        <v>0</v>
      </c>
      <c r="Q422" s="17">
        <f>'Master Sheet'!Q422</f>
        <v>0</v>
      </c>
      <c r="R422" s="17">
        <f>'Master Sheet'!R422</f>
        <v>0</v>
      </c>
      <c r="S422" s="17">
        <f>'Master Sheet'!S422</f>
        <v>0</v>
      </c>
      <c r="T422" s="14">
        <f t="shared" si="69"/>
        <v>835606.8</v>
      </c>
      <c r="U422" s="14">
        <f t="shared" si="70"/>
        <v>835606.8</v>
      </c>
      <c r="V422" s="12">
        <f t="shared" si="71"/>
        <v>0</v>
      </c>
      <c r="W422" s="14">
        <f t="shared" si="72"/>
        <v>835606.8</v>
      </c>
      <c r="X422" s="14">
        <f t="shared" si="73"/>
        <v>835606.8</v>
      </c>
      <c r="Y422" s="8">
        <f t="shared" si="74"/>
        <v>0</v>
      </c>
      <c r="Z422" s="18">
        <f t="shared" si="75"/>
        <v>835606.8</v>
      </c>
      <c r="AA422" s="14">
        <f t="shared" si="76"/>
        <v>835606.8</v>
      </c>
    </row>
    <row r="423" spans="1:27">
      <c r="A423" s="4" t="str">
        <f>'Master Sheet'!A423</f>
        <v>CFQ7TTC0HM0T</v>
      </c>
      <c r="B423" s="4" t="str">
        <f>'Master Sheet'!B423</f>
        <v>000X</v>
      </c>
      <c r="C423" s="7" t="str">
        <f>'Master Sheet'!C423</f>
        <v>Dynamics 365 e-Commerce Tier 2 Band 1 Overage</v>
      </c>
      <c r="D423" s="4" t="str">
        <f>'Master Sheet'!D423</f>
        <v>P1Y</v>
      </c>
      <c r="E423" s="4" t="str">
        <f>'Master Sheet'!E423</f>
        <v>Annual</v>
      </c>
      <c r="F423" s="14">
        <f>'Master Sheet'!F423</f>
        <v>499140</v>
      </c>
      <c r="G423" s="14">
        <f>'Master Sheet'!G423</f>
        <v>349398</v>
      </c>
      <c r="H423" s="12">
        <f>'Master Sheet'!K423</f>
        <v>0</v>
      </c>
      <c r="I423" s="14">
        <f t="shared" si="66"/>
        <v>349398</v>
      </c>
      <c r="J423" s="12">
        <f>'Master Sheet'!L423</f>
        <v>0</v>
      </c>
      <c r="K423" s="12">
        <f>'Master Sheet'!M423</f>
        <v>0</v>
      </c>
      <c r="L423" s="12">
        <f>'Master Sheet'!N423</f>
        <v>0</v>
      </c>
      <c r="M423" s="12">
        <f>'Master Sheet'!O423</f>
        <v>0</v>
      </c>
      <c r="N423" s="14">
        <f t="shared" si="67"/>
        <v>349398</v>
      </c>
      <c r="O423" s="14">
        <f t="shared" si="68"/>
        <v>349398</v>
      </c>
      <c r="P423" s="17">
        <f>'Master Sheet'!P423</f>
        <v>0</v>
      </c>
      <c r="Q423" s="17">
        <f>'Master Sheet'!Q423</f>
        <v>0</v>
      </c>
      <c r="R423" s="17">
        <f>'Master Sheet'!R423</f>
        <v>0</v>
      </c>
      <c r="S423" s="17">
        <f>'Master Sheet'!S423</f>
        <v>0</v>
      </c>
      <c r="T423" s="14">
        <f t="shared" si="69"/>
        <v>349398</v>
      </c>
      <c r="U423" s="14">
        <f t="shared" si="70"/>
        <v>349398</v>
      </c>
      <c r="V423" s="12">
        <f t="shared" si="71"/>
        <v>0</v>
      </c>
      <c r="W423" s="14">
        <f t="shared" si="72"/>
        <v>349398</v>
      </c>
      <c r="X423" s="14">
        <f t="shared" si="73"/>
        <v>349398</v>
      </c>
      <c r="Y423" s="8">
        <f t="shared" si="74"/>
        <v>0</v>
      </c>
      <c r="Z423" s="18">
        <f t="shared" si="75"/>
        <v>349398</v>
      </c>
      <c r="AA423" s="14">
        <f t="shared" si="76"/>
        <v>349398</v>
      </c>
    </row>
    <row r="424" spans="1:27">
      <c r="A424" s="4" t="str">
        <f>'Master Sheet'!A424</f>
        <v>CFQ7TTC0HM0T</v>
      </c>
      <c r="B424" s="4">
        <f>'Master Sheet'!B424</f>
        <v>85</v>
      </c>
      <c r="C424" s="7" t="str">
        <f>'Master Sheet'!C424</f>
        <v>Dynamics 365 e-Commerce Tier 2 Band 1 (Non-Profit Pricing)</v>
      </c>
      <c r="D424" s="4" t="str">
        <f>'Master Sheet'!D424</f>
        <v>P1Y</v>
      </c>
      <c r="E424" s="4" t="str">
        <f>'Master Sheet'!E424</f>
        <v>Monthly</v>
      </c>
      <c r="F424" s="14">
        <f>'Master Sheet'!F424</f>
        <v>4559877</v>
      </c>
      <c r="G424" s="14">
        <f>'Master Sheet'!G424</f>
        <v>4103889</v>
      </c>
      <c r="H424" s="12">
        <f>'Master Sheet'!K424</f>
        <v>0</v>
      </c>
      <c r="I424" s="14">
        <f t="shared" si="66"/>
        <v>4103889</v>
      </c>
      <c r="J424" s="12">
        <f>'Master Sheet'!L424</f>
        <v>0</v>
      </c>
      <c r="K424" s="12">
        <f>'Master Sheet'!M424</f>
        <v>0</v>
      </c>
      <c r="L424" s="12">
        <f>'Master Sheet'!N424</f>
        <v>0</v>
      </c>
      <c r="M424" s="12">
        <f>'Master Sheet'!O424</f>
        <v>0</v>
      </c>
      <c r="N424" s="14">
        <f t="shared" si="67"/>
        <v>4103889</v>
      </c>
      <c r="O424" s="14">
        <f t="shared" si="68"/>
        <v>4103889</v>
      </c>
      <c r="P424" s="17">
        <f>'Master Sheet'!P424</f>
        <v>0</v>
      </c>
      <c r="Q424" s="17">
        <f>'Master Sheet'!Q424</f>
        <v>0</v>
      </c>
      <c r="R424" s="17">
        <f>'Master Sheet'!R424</f>
        <v>0</v>
      </c>
      <c r="S424" s="17">
        <f>'Master Sheet'!S424</f>
        <v>0</v>
      </c>
      <c r="T424" s="14">
        <f t="shared" si="69"/>
        <v>4103889</v>
      </c>
      <c r="U424" s="14">
        <f t="shared" si="70"/>
        <v>4103889</v>
      </c>
      <c r="V424" s="12">
        <f t="shared" si="71"/>
        <v>0</v>
      </c>
      <c r="W424" s="14">
        <f t="shared" si="72"/>
        <v>4103889</v>
      </c>
      <c r="X424" s="14">
        <f t="shared" si="73"/>
        <v>4103889</v>
      </c>
      <c r="Y424" s="8">
        <f t="shared" si="74"/>
        <v>0</v>
      </c>
      <c r="Z424" s="18">
        <f t="shared" si="75"/>
        <v>4103889</v>
      </c>
      <c r="AA424" s="14">
        <f t="shared" si="76"/>
        <v>4103889</v>
      </c>
    </row>
    <row r="425" spans="1:27">
      <c r="A425" s="4" t="str">
        <f>'Master Sheet'!A425</f>
        <v>CFQ7TTC0HM0T</v>
      </c>
      <c r="B425" s="4">
        <f>'Master Sheet'!B425</f>
        <v>7</v>
      </c>
      <c r="C425" s="7" t="str">
        <f>'Master Sheet'!C425</f>
        <v>Dynamics 365 e-Commerce Tier 1 Band 3</v>
      </c>
      <c r="D425" s="4" t="str">
        <f>'Master Sheet'!D425</f>
        <v>P1Y</v>
      </c>
      <c r="E425" s="4" t="str">
        <f>'Master Sheet'!E425</f>
        <v>Monthly</v>
      </c>
      <c r="F425" s="14">
        <f>'Master Sheet'!F425</f>
        <v>4193028</v>
      </c>
      <c r="G425" s="14">
        <f>'Master Sheet'!G425</f>
        <v>2935120</v>
      </c>
      <c r="H425" s="12">
        <f>'Master Sheet'!K425</f>
        <v>0</v>
      </c>
      <c r="I425" s="14">
        <f t="shared" si="66"/>
        <v>2935120</v>
      </c>
      <c r="J425" s="12">
        <f>'Master Sheet'!L425</f>
        <v>0</v>
      </c>
      <c r="K425" s="12">
        <f>'Master Sheet'!M425</f>
        <v>0</v>
      </c>
      <c r="L425" s="12">
        <f>'Master Sheet'!N425</f>
        <v>0</v>
      </c>
      <c r="M425" s="12">
        <f>'Master Sheet'!O425</f>
        <v>0</v>
      </c>
      <c r="N425" s="14">
        <f t="shared" si="67"/>
        <v>2935120</v>
      </c>
      <c r="O425" s="14">
        <f t="shared" si="68"/>
        <v>2935120</v>
      </c>
      <c r="P425" s="17">
        <f>'Master Sheet'!P425</f>
        <v>0</v>
      </c>
      <c r="Q425" s="17">
        <f>'Master Sheet'!Q425</f>
        <v>0</v>
      </c>
      <c r="R425" s="17">
        <f>'Master Sheet'!R425</f>
        <v>0</v>
      </c>
      <c r="S425" s="17">
        <f>'Master Sheet'!S425</f>
        <v>0</v>
      </c>
      <c r="T425" s="14">
        <f t="shared" si="69"/>
        <v>2935120</v>
      </c>
      <c r="U425" s="14">
        <f t="shared" si="70"/>
        <v>2935120</v>
      </c>
      <c r="V425" s="12">
        <f t="shared" si="71"/>
        <v>0</v>
      </c>
      <c r="W425" s="14">
        <f t="shared" si="72"/>
        <v>2935120</v>
      </c>
      <c r="X425" s="14">
        <f t="shared" si="73"/>
        <v>2935120</v>
      </c>
      <c r="Y425" s="8">
        <f t="shared" si="74"/>
        <v>0</v>
      </c>
      <c r="Z425" s="18">
        <f t="shared" si="75"/>
        <v>2935120</v>
      </c>
      <c r="AA425" s="14">
        <f t="shared" si="76"/>
        <v>2935120</v>
      </c>
    </row>
    <row r="426" spans="1:27">
      <c r="A426" s="4" t="str">
        <f>'Master Sheet'!A426</f>
        <v>CFQ7TTC0HM0T</v>
      </c>
      <c r="B426" s="4" t="str">
        <f>'Master Sheet'!B426</f>
        <v>008D</v>
      </c>
      <c r="C426" s="7" t="str">
        <f>'Master Sheet'!C426</f>
        <v>Dynamics 365 e-Commerce Tier 2 Band 2 (Non-Profit Pricing)</v>
      </c>
      <c r="D426" s="4" t="str">
        <f>'Master Sheet'!D426</f>
        <v>P1Y</v>
      </c>
      <c r="E426" s="4" t="str">
        <f>'Master Sheet'!E426</f>
        <v>Monthly</v>
      </c>
      <c r="F426" s="14">
        <f>'Master Sheet'!F426</f>
        <v>4559877</v>
      </c>
      <c r="G426" s="14">
        <f>'Master Sheet'!G426</f>
        <v>4103889</v>
      </c>
      <c r="H426" s="12">
        <f>'Master Sheet'!K426</f>
        <v>0</v>
      </c>
      <c r="I426" s="14">
        <f t="shared" si="66"/>
        <v>4103889</v>
      </c>
      <c r="J426" s="12">
        <f>'Master Sheet'!L426</f>
        <v>0</v>
      </c>
      <c r="K426" s="12">
        <f>'Master Sheet'!M426</f>
        <v>0</v>
      </c>
      <c r="L426" s="12">
        <f>'Master Sheet'!N426</f>
        <v>0</v>
      </c>
      <c r="M426" s="12">
        <f>'Master Sheet'!O426</f>
        <v>0</v>
      </c>
      <c r="N426" s="14">
        <f t="shared" si="67"/>
        <v>4103889</v>
      </c>
      <c r="O426" s="14">
        <f t="shared" si="68"/>
        <v>4103889</v>
      </c>
      <c r="P426" s="17">
        <f>'Master Sheet'!P426</f>
        <v>0</v>
      </c>
      <c r="Q426" s="17">
        <f>'Master Sheet'!Q426</f>
        <v>0</v>
      </c>
      <c r="R426" s="17">
        <f>'Master Sheet'!R426</f>
        <v>0</v>
      </c>
      <c r="S426" s="17">
        <f>'Master Sheet'!S426</f>
        <v>0</v>
      </c>
      <c r="T426" s="14">
        <f t="shared" si="69"/>
        <v>4103889</v>
      </c>
      <c r="U426" s="14">
        <f t="shared" si="70"/>
        <v>4103889</v>
      </c>
      <c r="V426" s="12">
        <f t="shared" si="71"/>
        <v>0</v>
      </c>
      <c r="W426" s="14">
        <f t="shared" si="72"/>
        <v>4103889</v>
      </c>
      <c r="X426" s="14">
        <f t="shared" si="73"/>
        <v>4103889</v>
      </c>
      <c r="Y426" s="8">
        <f t="shared" si="74"/>
        <v>0</v>
      </c>
      <c r="Z426" s="18">
        <f t="shared" si="75"/>
        <v>4103889</v>
      </c>
      <c r="AA426" s="14">
        <f t="shared" si="76"/>
        <v>4103889</v>
      </c>
    </row>
    <row r="427" spans="1:27" ht="30">
      <c r="A427" s="4" t="str">
        <f>'Master Sheet'!A427</f>
        <v>CFQ7TTC0HM0T</v>
      </c>
      <c r="B427" s="4" t="str">
        <f>'Master Sheet'!B427</f>
        <v>005M</v>
      </c>
      <c r="C427" s="7" t="str">
        <f>'Master Sheet'!C427</f>
        <v>Dynamics 365 e-Commerce Tier 3 Band 2 Overage (Education Student Pricing)</v>
      </c>
      <c r="D427" s="4" t="str">
        <f>'Master Sheet'!D427</f>
        <v>P1M</v>
      </c>
      <c r="E427" s="4" t="str">
        <f>'Master Sheet'!E427</f>
        <v>Monthly</v>
      </c>
      <c r="F427" s="14">
        <f>'Master Sheet'!F427</f>
        <v>19968</v>
      </c>
      <c r="G427" s="14">
        <f>'Master Sheet'!G427</f>
        <v>13977.6</v>
      </c>
      <c r="H427" s="12">
        <f>'Master Sheet'!K427</f>
        <v>0</v>
      </c>
      <c r="I427" s="14">
        <f t="shared" si="66"/>
        <v>13977.6</v>
      </c>
      <c r="J427" s="12">
        <f>'Master Sheet'!L427</f>
        <v>0</v>
      </c>
      <c r="K427" s="12">
        <f>'Master Sheet'!M427</f>
        <v>0</v>
      </c>
      <c r="L427" s="12">
        <f>'Master Sheet'!N427</f>
        <v>0</v>
      </c>
      <c r="M427" s="12">
        <f>'Master Sheet'!O427</f>
        <v>0</v>
      </c>
      <c r="N427" s="14">
        <f t="shared" si="67"/>
        <v>13977.6</v>
      </c>
      <c r="O427" s="14">
        <f t="shared" si="68"/>
        <v>13977.6</v>
      </c>
      <c r="P427" s="17">
        <f>'Master Sheet'!P427</f>
        <v>0</v>
      </c>
      <c r="Q427" s="17">
        <f>'Master Sheet'!Q427</f>
        <v>0</v>
      </c>
      <c r="R427" s="17">
        <f>'Master Sheet'!R427</f>
        <v>0</v>
      </c>
      <c r="S427" s="17">
        <f>'Master Sheet'!S427</f>
        <v>0</v>
      </c>
      <c r="T427" s="14">
        <f t="shared" si="69"/>
        <v>13977.6</v>
      </c>
      <c r="U427" s="14">
        <f t="shared" si="70"/>
        <v>13977.6</v>
      </c>
      <c r="V427" s="12">
        <f t="shared" si="71"/>
        <v>0</v>
      </c>
      <c r="W427" s="14">
        <f t="shared" si="72"/>
        <v>13977.6</v>
      </c>
      <c r="X427" s="14">
        <f t="shared" si="73"/>
        <v>13977.6</v>
      </c>
      <c r="Y427" s="8">
        <f t="shared" si="74"/>
        <v>0</v>
      </c>
      <c r="Z427" s="18">
        <f t="shared" si="75"/>
        <v>13977.6</v>
      </c>
      <c r="AA427" s="14">
        <f t="shared" si="76"/>
        <v>13977.6</v>
      </c>
    </row>
    <row r="428" spans="1:27" ht="30">
      <c r="A428" s="4" t="str">
        <f>'Master Sheet'!A428</f>
        <v>CFQ7TTC0HM0T</v>
      </c>
      <c r="B428" s="4" t="str">
        <f>'Master Sheet'!B428</f>
        <v>006R</v>
      </c>
      <c r="C428" s="7" t="str">
        <f>'Master Sheet'!C428</f>
        <v>Dynamics 365 e-Commerce Tier 1 Band 3 Overage (Education Faculty Pricing)</v>
      </c>
      <c r="D428" s="4" t="str">
        <f>'Master Sheet'!D428</f>
        <v>P1M</v>
      </c>
      <c r="E428" s="4" t="str">
        <f>'Master Sheet'!E428</f>
        <v>Monthly</v>
      </c>
      <c r="F428" s="14">
        <f>'Master Sheet'!F428</f>
        <v>27456</v>
      </c>
      <c r="G428" s="14">
        <f>'Master Sheet'!G428</f>
        <v>19219.2</v>
      </c>
      <c r="H428" s="12">
        <f>'Master Sheet'!K428</f>
        <v>0</v>
      </c>
      <c r="I428" s="14">
        <f t="shared" si="66"/>
        <v>19219.2</v>
      </c>
      <c r="J428" s="12">
        <f>'Master Sheet'!L428</f>
        <v>0</v>
      </c>
      <c r="K428" s="12">
        <f>'Master Sheet'!M428</f>
        <v>0</v>
      </c>
      <c r="L428" s="12">
        <f>'Master Sheet'!N428</f>
        <v>0</v>
      </c>
      <c r="M428" s="12">
        <f>'Master Sheet'!O428</f>
        <v>0</v>
      </c>
      <c r="N428" s="14">
        <f t="shared" si="67"/>
        <v>19219.2</v>
      </c>
      <c r="O428" s="14">
        <f t="shared" si="68"/>
        <v>19219.2</v>
      </c>
      <c r="P428" s="17">
        <f>'Master Sheet'!P428</f>
        <v>0</v>
      </c>
      <c r="Q428" s="17">
        <f>'Master Sheet'!Q428</f>
        <v>0</v>
      </c>
      <c r="R428" s="17">
        <f>'Master Sheet'!R428</f>
        <v>0</v>
      </c>
      <c r="S428" s="17">
        <f>'Master Sheet'!S428</f>
        <v>0</v>
      </c>
      <c r="T428" s="14">
        <f t="shared" si="69"/>
        <v>19219.2</v>
      </c>
      <c r="U428" s="14">
        <f t="shared" si="70"/>
        <v>19219.2</v>
      </c>
      <c r="V428" s="12">
        <f t="shared" si="71"/>
        <v>0</v>
      </c>
      <c r="W428" s="14">
        <f t="shared" si="72"/>
        <v>19219.2</v>
      </c>
      <c r="X428" s="14">
        <f t="shared" si="73"/>
        <v>19219.2</v>
      </c>
      <c r="Y428" s="8">
        <f t="shared" si="74"/>
        <v>0</v>
      </c>
      <c r="Z428" s="18">
        <f t="shared" si="75"/>
        <v>19219.2</v>
      </c>
      <c r="AA428" s="14">
        <f t="shared" si="76"/>
        <v>19219.2</v>
      </c>
    </row>
    <row r="429" spans="1:27">
      <c r="A429" s="4" t="str">
        <f>'Master Sheet'!A429</f>
        <v>CFQ7TTC0HM0T</v>
      </c>
      <c r="B429" s="4" t="str">
        <f>'Master Sheet'!B429</f>
        <v>007M</v>
      </c>
      <c r="C429" s="7" t="str">
        <f>'Master Sheet'!C429</f>
        <v>Dynamics 365 e-Commerce Tier 2 Band 6 (Education Student Pricing)</v>
      </c>
      <c r="D429" s="4" t="str">
        <f>'Master Sheet'!D429</f>
        <v>P1Y</v>
      </c>
      <c r="E429" s="4" t="str">
        <f>'Master Sheet'!E429</f>
        <v>Annual</v>
      </c>
      <c r="F429" s="14">
        <f>'Master Sheet'!F429</f>
        <v>5790360</v>
      </c>
      <c r="G429" s="14">
        <f>'Master Sheet'!G429</f>
        <v>4053252</v>
      </c>
      <c r="H429" s="12">
        <f>'Master Sheet'!K429</f>
        <v>0</v>
      </c>
      <c r="I429" s="14">
        <f t="shared" si="66"/>
        <v>4053252</v>
      </c>
      <c r="J429" s="12">
        <f>'Master Sheet'!L429</f>
        <v>0</v>
      </c>
      <c r="K429" s="12">
        <f>'Master Sheet'!M429</f>
        <v>0</v>
      </c>
      <c r="L429" s="12">
        <f>'Master Sheet'!N429</f>
        <v>0</v>
      </c>
      <c r="M429" s="12">
        <f>'Master Sheet'!O429</f>
        <v>0</v>
      </c>
      <c r="N429" s="14">
        <f t="shared" si="67"/>
        <v>4053252</v>
      </c>
      <c r="O429" s="14">
        <f t="shared" si="68"/>
        <v>4053252</v>
      </c>
      <c r="P429" s="17">
        <f>'Master Sheet'!P429</f>
        <v>0</v>
      </c>
      <c r="Q429" s="17">
        <f>'Master Sheet'!Q429</f>
        <v>0</v>
      </c>
      <c r="R429" s="17">
        <f>'Master Sheet'!R429</f>
        <v>0</v>
      </c>
      <c r="S429" s="17">
        <f>'Master Sheet'!S429</f>
        <v>0</v>
      </c>
      <c r="T429" s="14">
        <f t="shared" si="69"/>
        <v>4053252</v>
      </c>
      <c r="U429" s="14">
        <f t="shared" si="70"/>
        <v>4053252</v>
      </c>
      <c r="V429" s="12">
        <f t="shared" si="71"/>
        <v>0</v>
      </c>
      <c r="W429" s="14">
        <f t="shared" si="72"/>
        <v>4053252</v>
      </c>
      <c r="X429" s="14">
        <f t="shared" si="73"/>
        <v>4053252</v>
      </c>
      <c r="Y429" s="8">
        <f t="shared" si="74"/>
        <v>0</v>
      </c>
      <c r="Z429" s="18">
        <f t="shared" si="75"/>
        <v>4053252</v>
      </c>
      <c r="AA429" s="14">
        <f t="shared" si="76"/>
        <v>4053252</v>
      </c>
    </row>
    <row r="430" spans="1:27" ht="30">
      <c r="A430" s="4" t="str">
        <f>'Master Sheet'!A430</f>
        <v>CFQ7TTC0HM0T</v>
      </c>
      <c r="B430" s="4" t="str">
        <f>'Master Sheet'!B430</f>
        <v>005G</v>
      </c>
      <c r="C430" s="7" t="str">
        <f>'Master Sheet'!C430</f>
        <v>Dynamics 365 e-Commerce Tier 3 Band 4 Overage (Education Faculty Pricing)</v>
      </c>
      <c r="D430" s="4" t="str">
        <f>'Master Sheet'!D430</f>
        <v>P1Y</v>
      </c>
      <c r="E430" s="4" t="str">
        <f>'Master Sheet'!E430</f>
        <v>Annual</v>
      </c>
      <c r="F430" s="14">
        <f>'Master Sheet'!F430</f>
        <v>274560</v>
      </c>
      <c r="G430" s="14">
        <f>'Master Sheet'!G430</f>
        <v>192192</v>
      </c>
      <c r="H430" s="12">
        <f>'Master Sheet'!K430</f>
        <v>0</v>
      </c>
      <c r="I430" s="14">
        <f t="shared" si="66"/>
        <v>192192</v>
      </c>
      <c r="J430" s="12">
        <f>'Master Sheet'!L430</f>
        <v>0</v>
      </c>
      <c r="K430" s="12">
        <f>'Master Sheet'!M430</f>
        <v>0</v>
      </c>
      <c r="L430" s="12">
        <f>'Master Sheet'!N430</f>
        <v>0</v>
      </c>
      <c r="M430" s="12">
        <f>'Master Sheet'!O430</f>
        <v>0</v>
      </c>
      <c r="N430" s="14">
        <f t="shared" si="67"/>
        <v>192192</v>
      </c>
      <c r="O430" s="14">
        <f t="shared" si="68"/>
        <v>192192</v>
      </c>
      <c r="P430" s="17">
        <f>'Master Sheet'!P430</f>
        <v>0</v>
      </c>
      <c r="Q430" s="17">
        <f>'Master Sheet'!Q430</f>
        <v>0</v>
      </c>
      <c r="R430" s="17">
        <f>'Master Sheet'!R430</f>
        <v>0</v>
      </c>
      <c r="S430" s="17">
        <f>'Master Sheet'!S430</f>
        <v>0</v>
      </c>
      <c r="T430" s="14">
        <f t="shared" si="69"/>
        <v>192192</v>
      </c>
      <c r="U430" s="14">
        <f t="shared" si="70"/>
        <v>192192</v>
      </c>
      <c r="V430" s="12">
        <f t="shared" si="71"/>
        <v>0</v>
      </c>
      <c r="W430" s="14">
        <f t="shared" si="72"/>
        <v>192192</v>
      </c>
      <c r="X430" s="14">
        <f t="shared" si="73"/>
        <v>192192</v>
      </c>
      <c r="Y430" s="8">
        <f t="shared" si="74"/>
        <v>0</v>
      </c>
      <c r="Z430" s="18">
        <f t="shared" si="75"/>
        <v>192192</v>
      </c>
      <c r="AA430" s="14">
        <f t="shared" si="76"/>
        <v>192192</v>
      </c>
    </row>
    <row r="431" spans="1:27">
      <c r="A431" s="4" t="str">
        <f>'Master Sheet'!A431</f>
        <v>CFQ7TTC0HM0T</v>
      </c>
      <c r="B431" s="4" t="str">
        <f>'Master Sheet'!B431</f>
        <v>006S</v>
      </c>
      <c r="C431" s="7" t="str">
        <f>'Master Sheet'!C431</f>
        <v>Dynamics 365 e-Commerce Tier 1 Band 3 Overage (Non-Profit Pricing)</v>
      </c>
      <c r="D431" s="4" t="str">
        <f>'Master Sheet'!D431</f>
        <v>P1Y</v>
      </c>
      <c r="E431" s="4" t="str">
        <f>'Master Sheet'!E431</f>
        <v>Annual</v>
      </c>
      <c r="F431" s="14">
        <f>'Master Sheet'!F431</f>
        <v>149760</v>
      </c>
      <c r="G431" s="14">
        <f>'Master Sheet'!G431</f>
        <v>134784</v>
      </c>
      <c r="H431" s="12">
        <f>'Master Sheet'!K431</f>
        <v>0</v>
      </c>
      <c r="I431" s="14">
        <f t="shared" si="66"/>
        <v>134784</v>
      </c>
      <c r="J431" s="12">
        <f>'Master Sheet'!L431</f>
        <v>0</v>
      </c>
      <c r="K431" s="12">
        <f>'Master Sheet'!M431</f>
        <v>0</v>
      </c>
      <c r="L431" s="12">
        <f>'Master Sheet'!N431</f>
        <v>0</v>
      </c>
      <c r="M431" s="12">
        <f>'Master Sheet'!O431</f>
        <v>0</v>
      </c>
      <c r="N431" s="14">
        <f t="shared" si="67"/>
        <v>134784</v>
      </c>
      <c r="O431" s="14">
        <f t="shared" si="68"/>
        <v>134784</v>
      </c>
      <c r="P431" s="17">
        <f>'Master Sheet'!P431</f>
        <v>0</v>
      </c>
      <c r="Q431" s="17">
        <f>'Master Sheet'!Q431</f>
        <v>0</v>
      </c>
      <c r="R431" s="17">
        <f>'Master Sheet'!R431</f>
        <v>0</v>
      </c>
      <c r="S431" s="17">
        <f>'Master Sheet'!S431</f>
        <v>0</v>
      </c>
      <c r="T431" s="14">
        <f t="shared" si="69"/>
        <v>134784</v>
      </c>
      <c r="U431" s="14">
        <f t="shared" si="70"/>
        <v>134784</v>
      </c>
      <c r="V431" s="12">
        <f t="shared" si="71"/>
        <v>0</v>
      </c>
      <c r="W431" s="14">
        <f t="shared" si="72"/>
        <v>134784</v>
      </c>
      <c r="X431" s="14">
        <f t="shared" si="73"/>
        <v>134784</v>
      </c>
      <c r="Y431" s="8">
        <f t="shared" si="74"/>
        <v>0</v>
      </c>
      <c r="Z431" s="18">
        <f t="shared" si="75"/>
        <v>134784</v>
      </c>
      <c r="AA431" s="14">
        <f t="shared" si="76"/>
        <v>134784</v>
      </c>
    </row>
    <row r="432" spans="1:27">
      <c r="A432" s="4" t="str">
        <f>'Master Sheet'!A432</f>
        <v>CFQ7TTC0HM0T</v>
      </c>
      <c r="B432" s="4" t="str">
        <f>'Master Sheet'!B432</f>
        <v>000F</v>
      </c>
      <c r="C432" s="7" t="str">
        <f>'Master Sheet'!C432</f>
        <v>Dynamics 365 e-Commerce Tier 3 Band 3</v>
      </c>
      <c r="D432" s="4" t="str">
        <f>'Master Sheet'!D432</f>
        <v>P1M</v>
      </c>
      <c r="E432" s="4" t="str">
        <f>'Master Sheet'!E432</f>
        <v>Monthly</v>
      </c>
      <c r="F432" s="14">
        <f>'Master Sheet'!F432</f>
        <v>3094842</v>
      </c>
      <c r="G432" s="14">
        <f>'Master Sheet'!G432</f>
        <v>2166389</v>
      </c>
      <c r="H432" s="12">
        <f>'Master Sheet'!K432</f>
        <v>0</v>
      </c>
      <c r="I432" s="14">
        <f t="shared" si="66"/>
        <v>2166389</v>
      </c>
      <c r="J432" s="12">
        <f>'Master Sheet'!L432</f>
        <v>0</v>
      </c>
      <c r="K432" s="12">
        <f>'Master Sheet'!M432</f>
        <v>0</v>
      </c>
      <c r="L432" s="12">
        <f>'Master Sheet'!N432</f>
        <v>0</v>
      </c>
      <c r="M432" s="12">
        <f>'Master Sheet'!O432</f>
        <v>0</v>
      </c>
      <c r="N432" s="14">
        <f t="shared" si="67"/>
        <v>2166389</v>
      </c>
      <c r="O432" s="14">
        <f t="shared" si="68"/>
        <v>2166389</v>
      </c>
      <c r="P432" s="17">
        <f>'Master Sheet'!P432</f>
        <v>0</v>
      </c>
      <c r="Q432" s="17">
        <f>'Master Sheet'!Q432</f>
        <v>0</v>
      </c>
      <c r="R432" s="17">
        <f>'Master Sheet'!R432</f>
        <v>0</v>
      </c>
      <c r="S432" s="17">
        <f>'Master Sheet'!S432</f>
        <v>0</v>
      </c>
      <c r="T432" s="14">
        <f t="shared" si="69"/>
        <v>2166389</v>
      </c>
      <c r="U432" s="14">
        <f t="shared" si="70"/>
        <v>2166389</v>
      </c>
      <c r="V432" s="12">
        <f t="shared" si="71"/>
        <v>0</v>
      </c>
      <c r="W432" s="14">
        <f t="shared" si="72"/>
        <v>2166389</v>
      </c>
      <c r="X432" s="14">
        <f t="shared" si="73"/>
        <v>2166389</v>
      </c>
      <c r="Y432" s="8">
        <f t="shared" si="74"/>
        <v>0</v>
      </c>
      <c r="Z432" s="18">
        <f t="shared" si="75"/>
        <v>2166389</v>
      </c>
      <c r="AA432" s="14">
        <f t="shared" si="76"/>
        <v>2166389</v>
      </c>
    </row>
    <row r="433" spans="1:27">
      <c r="A433" s="4" t="str">
        <f>'Master Sheet'!A433</f>
        <v>CFQ7TTC0HM0T</v>
      </c>
      <c r="B433" s="4" t="str">
        <f>'Master Sheet'!B433</f>
        <v>004Z</v>
      </c>
      <c r="C433" s="7" t="str">
        <f>'Master Sheet'!C433</f>
        <v>Dynamics 365 e-Commerce Tier 3 Band 5 (Non-Profit Pricing)</v>
      </c>
      <c r="D433" s="4" t="str">
        <f>'Master Sheet'!D433</f>
        <v>P1M</v>
      </c>
      <c r="E433" s="4" t="str">
        <f>'Master Sheet'!E433</f>
        <v>Monthly</v>
      </c>
      <c r="F433" s="14">
        <f>'Master Sheet'!F433</f>
        <v>928452</v>
      </c>
      <c r="G433" s="14">
        <f>'Master Sheet'!G433</f>
        <v>835606.8</v>
      </c>
      <c r="H433" s="12">
        <f>'Master Sheet'!K433</f>
        <v>0</v>
      </c>
      <c r="I433" s="14">
        <f t="shared" si="66"/>
        <v>835606.8</v>
      </c>
      <c r="J433" s="12">
        <f>'Master Sheet'!L433</f>
        <v>0</v>
      </c>
      <c r="K433" s="12">
        <f>'Master Sheet'!M433</f>
        <v>0</v>
      </c>
      <c r="L433" s="12">
        <f>'Master Sheet'!N433</f>
        <v>0</v>
      </c>
      <c r="M433" s="12">
        <f>'Master Sheet'!O433</f>
        <v>0</v>
      </c>
      <c r="N433" s="14">
        <f t="shared" si="67"/>
        <v>835606.8</v>
      </c>
      <c r="O433" s="14">
        <f t="shared" si="68"/>
        <v>835606.8</v>
      </c>
      <c r="P433" s="17">
        <f>'Master Sheet'!P433</f>
        <v>0</v>
      </c>
      <c r="Q433" s="17">
        <f>'Master Sheet'!Q433</f>
        <v>0</v>
      </c>
      <c r="R433" s="17">
        <f>'Master Sheet'!R433</f>
        <v>0</v>
      </c>
      <c r="S433" s="17">
        <f>'Master Sheet'!S433</f>
        <v>0</v>
      </c>
      <c r="T433" s="14">
        <f t="shared" si="69"/>
        <v>835606.8</v>
      </c>
      <c r="U433" s="14">
        <f t="shared" si="70"/>
        <v>835606.8</v>
      </c>
      <c r="V433" s="12">
        <f t="shared" si="71"/>
        <v>0</v>
      </c>
      <c r="W433" s="14">
        <f t="shared" si="72"/>
        <v>835606.8</v>
      </c>
      <c r="X433" s="14">
        <f t="shared" si="73"/>
        <v>835606.8</v>
      </c>
      <c r="Y433" s="8">
        <f t="shared" si="74"/>
        <v>0</v>
      </c>
      <c r="Z433" s="18">
        <f t="shared" si="75"/>
        <v>835606.8</v>
      </c>
      <c r="AA433" s="14">
        <f t="shared" si="76"/>
        <v>835606.8</v>
      </c>
    </row>
    <row r="434" spans="1:27">
      <c r="A434" s="4" t="str">
        <f>'Master Sheet'!A434</f>
        <v>CFQ7TTC0HM0T</v>
      </c>
      <c r="B434" s="4" t="str">
        <f>'Master Sheet'!B434</f>
        <v>000V</v>
      </c>
      <c r="C434" s="7" t="str">
        <f>'Master Sheet'!C434</f>
        <v>Dynamics 365 e-Commerce Tier 2 Band 2 Overage</v>
      </c>
      <c r="D434" s="4" t="str">
        <f>'Master Sheet'!D434</f>
        <v>P1M</v>
      </c>
      <c r="E434" s="4" t="str">
        <f>'Master Sheet'!E434</f>
        <v>Monthly</v>
      </c>
      <c r="F434" s="14">
        <f>'Master Sheet'!F434</f>
        <v>49914</v>
      </c>
      <c r="G434" s="14">
        <f>'Master Sheet'!G434</f>
        <v>34939.800000000003</v>
      </c>
      <c r="H434" s="12">
        <f>'Master Sheet'!K434</f>
        <v>0</v>
      </c>
      <c r="I434" s="14">
        <f t="shared" si="66"/>
        <v>34939.800000000003</v>
      </c>
      <c r="J434" s="12">
        <f>'Master Sheet'!L434</f>
        <v>0</v>
      </c>
      <c r="K434" s="12">
        <f>'Master Sheet'!M434</f>
        <v>0</v>
      </c>
      <c r="L434" s="12">
        <f>'Master Sheet'!N434</f>
        <v>0</v>
      </c>
      <c r="M434" s="12">
        <f>'Master Sheet'!O434</f>
        <v>0</v>
      </c>
      <c r="N434" s="14">
        <f t="shared" si="67"/>
        <v>34939.800000000003</v>
      </c>
      <c r="O434" s="14">
        <f t="shared" si="68"/>
        <v>34939.800000000003</v>
      </c>
      <c r="P434" s="17">
        <f>'Master Sheet'!P434</f>
        <v>0</v>
      </c>
      <c r="Q434" s="17">
        <f>'Master Sheet'!Q434</f>
        <v>0</v>
      </c>
      <c r="R434" s="17">
        <f>'Master Sheet'!R434</f>
        <v>0</v>
      </c>
      <c r="S434" s="17">
        <f>'Master Sheet'!S434</f>
        <v>0</v>
      </c>
      <c r="T434" s="14">
        <f t="shared" si="69"/>
        <v>34939.800000000003</v>
      </c>
      <c r="U434" s="14">
        <f t="shared" si="70"/>
        <v>34939.800000000003</v>
      </c>
      <c r="V434" s="12">
        <f t="shared" si="71"/>
        <v>0</v>
      </c>
      <c r="W434" s="14">
        <f t="shared" si="72"/>
        <v>34939.800000000003</v>
      </c>
      <c r="X434" s="14">
        <f t="shared" si="73"/>
        <v>34939.800000000003</v>
      </c>
      <c r="Y434" s="8">
        <f t="shared" si="74"/>
        <v>0</v>
      </c>
      <c r="Z434" s="18">
        <f t="shared" si="75"/>
        <v>34939.800000000003</v>
      </c>
      <c r="AA434" s="14">
        <f t="shared" si="76"/>
        <v>34939.800000000003</v>
      </c>
    </row>
    <row r="435" spans="1:27">
      <c r="A435" s="4" t="str">
        <f>'Master Sheet'!A435</f>
        <v>CFQ7TTC0HM0T</v>
      </c>
      <c r="B435" s="4" t="str">
        <f>'Master Sheet'!B435</f>
        <v>005B</v>
      </c>
      <c r="C435" s="7" t="str">
        <f>'Master Sheet'!C435</f>
        <v>Dynamics 365 e-Commerce Tier 3 Band 4 (Education Faculty Pricing)</v>
      </c>
      <c r="D435" s="4" t="str">
        <f>'Master Sheet'!D435</f>
        <v>P1M</v>
      </c>
      <c r="E435" s="4" t="str">
        <f>'Master Sheet'!E435</f>
        <v>Monthly</v>
      </c>
      <c r="F435" s="14">
        <f>'Master Sheet'!F435</f>
        <v>1702164</v>
      </c>
      <c r="G435" s="14">
        <f>'Master Sheet'!G435</f>
        <v>1191515</v>
      </c>
      <c r="H435" s="12">
        <f>'Master Sheet'!K435</f>
        <v>0</v>
      </c>
      <c r="I435" s="14">
        <f t="shared" si="66"/>
        <v>1191515</v>
      </c>
      <c r="J435" s="12">
        <f>'Master Sheet'!L435</f>
        <v>0</v>
      </c>
      <c r="K435" s="12">
        <f>'Master Sheet'!M435</f>
        <v>0</v>
      </c>
      <c r="L435" s="12">
        <f>'Master Sheet'!N435</f>
        <v>0</v>
      </c>
      <c r="M435" s="12">
        <f>'Master Sheet'!O435</f>
        <v>0</v>
      </c>
      <c r="N435" s="14">
        <f t="shared" si="67"/>
        <v>1191515</v>
      </c>
      <c r="O435" s="14">
        <f t="shared" si="68"/>
        <v>1191515</v>
      </c>
      <c r="P435" s="17">
        <f>'Master Sheet'!P435</f>
        <v>0</v>
      </c>
      <c r="Q435" s="17">
        <f>'Master Sheet'!Q435</f>
        <v>0</v>
      </c>
      <c r="R435" s="17">
        <f>'Master Sheet'!R435</f>
        <v>0</v>
      </c>
      <c r="S435" s="17">
        <f>'Master Sheet'!S435</f>
        <v>0</v>
      </c>
      <c r="T435" s="14">
        <f t="shared" si="69"/>
        <v>1191515</v>
      </c>
      <c r="U435" s="14">
        <f t="shared" si="70"/>
        <v>1191515</v>
      </c>
      <c r="V435" s="12">
        <f t="shared" si="71"/>
        <v>0</v>
      </c>
      <c r="W435" s="14">
        <f t="shared" si="72"/>
        <v>1191515</v>
      </c>
      <c r="X435" s="14">
        <f t="shared" si="73"/>
        <v>1191515</v>
      </c>
      <c r="Y435" s="8">
        <f t="shared" si="74"/>
        <v>0</v>
      </c>
      <c r="Z435" s="18">
        <f t="shared" si="75"/>
        <v>1191515</v>
      </c>
      <c r="AA435" s="14">
        <f t="shared" si="76"/>
        <v>1191515</v>
      </c>
    </row>
    <row r="436" spans="1:27" ht="30">
      <c r="A436" s="4" t="str">
        <f>'Master Sheet'!A436</f>
        <v>CFQ7TTC0HM0T</v>
      </c>
      <c r="B436" s="4" t="str">
        <f>'Master Sheet'!B436</f>
        <v>006X</v>
      </c>
      <c r="C436" s="7" t="str">
        <f>'Master Sheet'!C436</f>
        <v>Dynamics 365 e-Commerce Tier 1 Band 2 Overage (Education Student Pricing)</v>
      </c>
      <c r="D436" s="4" t="str">
        <f>'Master Sheet'!D436</f>
        <v>P1M</v>
      </c>
      <c r="E436" s="4" t="str">
        <f>'Master Sheet'!E436</f>
        <v>Monthly</v>
      </c>
      <c r="F436" s="14">
        <f>'Master Sheet'!F436</f>
        <v>19968</v>
      </c>
      <c r="G436" s="14">
        <f>'Master Sheet'!G436</f>
        <v>13977.6</v>
      </c>
      <c r="H436" s="12">
        <f>'Master Sheet'!K436</f>
        <v>0</v>
      </c>
      <c r="I436" s="14">
        <f t="shared" si="66"/>
        <v>13977.6</v>
      </c>
      <c r="J436" s="12">
        <f>'Master Sheet'!L436</f>
        <v>0</v>
      </c>
      <c r="K436" s="12">
        <f>'Master Sheet'!M436</f>
        <v>0</v>
      </c>
      <c r="L436" s="12">
        <f>'Master Sheet'!N436</f>
        <v>0</v>
      </c>
      <c r="M436" s="12">
        <f>'Master Sheet'!O436</f>
        <v>0</v>
      </c>
      <c r="N436" s="14">
        <f t="shared" si="67"/>
        <v>13977.6</v>
      </c>
      <c r="O436" s="14">
        <f t="shared" si="68"/>
        <v>13977.6</v>
      </c>
      <c r="P436" s="17">
        <f>'Master Sheet'!P436</f>
        <v>0</v>
      </c>
      <c r="Q436" s="17">
        <f>'Master Sheet'!Q436</f>
        <v>0</v>
      </c>
      <c r="R436" s="17">
        <f>'Master Sheet'!R436</f>
        <v>0</v>
      </c>
      <c r="S436" s="17">
        <f>'Master Sheet'!S436</f>
        <v>0</v>
      </c>
      <c r="T436" s="14">
        <f t="shared" si="69"/>
        <v>13977.6</v>
      </c>
      <c r="U436" s="14">
        <f t="shared" si="70"/>
        <v>13977.6</v>
      </c>
      <c r="V436" s="12">
        <f t="shared" si="71"/>
        <v>0</v>
      </c>
      <c r="W436" s="14">
        <f t="shared" si="72"/>
        <v>13977.6</v>
      </c>
      <c r="X436" s="14">
        <f t="shared" si="73"/>
        <v>13977.6</v>
      </c>
      <c r="Y436" s="8">
        <f t="shared" si="74"/>
        <v>0</v>
      </c>
      <c r="Z436" s="18">
        <f t="shared" si="75"/>
        <v>13977.6</v>
      </c>
      <c r="AA436" s="14">
        <f t="shared" si="76"/>
        <v>13977.6</v>
      </c>
    </row>
    <row r="437" spans="1:27">
      <c r="A437" s="4" t="str">
        <f>'Master Sheet'!A437</f>
        <v>CFQ7TTC0HM0T</v>
      </c>
      <c r="B437" s="4" t="str">
        <f>'Master Sheet'!B437</f>
        <v>007H</v>
      </c>
      <c r="C437" s="7" t="str">
        <f>'Master Sheet'!C437</f>
        <v>Dynamics 365 e-Commerce Tier 2 Band 3 (Education Student Pricing)</v>
      </c>
      <c r="D437" s="4" t="str">
        <f>'Master Sheet'!D437</f>
        <v>P1Y</v>
      </c>
      <c r="E437" s="4" t="str">
        <f>'Master Sheet'!E437</f>
        <v>Annual</v>
      </c>
      <c r="F437" s="14">
        <f>'Master Sheet'!F437</f>
        <v>5790360</v>
      </c>
      <c r="G437" s="14">
        <f>'Master Sheet'!G437</f>
        <v>4053252</v>
      </c>
      <c r="H437" s="12">
        <f>'Master Sheet'!K437</f>
        <v>0</v>
      </c>
      <c r="I437" s="14">
        <f t="shared" si="66"/>
        <v>4053252</v>
      </c>
      <c r="J437" s="12">
        <f>'Master Sheet'!L437</f>
        <v>0</v>
      </c>
      <c r="K437" s="12">
        <f>'Master Sheet'!M437</f>
        <v>0</v>
      </c>
      <c r="L437" s="12">
        <f>'Master Sheet'!N437</f>
        <v>0</v>
      </c>
      <c r="M437" s="12">
        <f>'Master Sheet'!O437</f>
        <v>0</v>
      </c>
      <c r="N437" s="14">
        <f t="shared" si="67"/>
        <v>4053252</v>
      </c>
      <c r="O437" s="14">
        <f t="shared" si="68"/>
        <v>4053252</v>
      </c>
      <c r="P437" s="17">
        <f>'Master Sheet'!P437</f>
        <v>0</v>
      </c>
      <c r="Q437" s="17">
        <f>'Master Sheet'!Q437</f>
        <v>0</v>
      </c>
      <c r="R437" s="17">
        <f>'Master Sheet'!R437</f>
        <v>0</v>
      </c>
      <c r="S437" s="17">
        <f>'Master Sheet'!S437</f>
        <v>0</v>
      </c>
      <c r="T437" s="14">
        <f t="shared" si="69"/>
        <v>4053252</v>
      </c>
      <c r="U437" s="14">
        <f t="shared" si="70"/>
        <v>4053252</v>
      </c>
      <c r="V437" s="12">
        <f t="shared" si="71"/>
        <v>0</v>
      </c>
      <c r="W437" s="14">
        <f t="shared" si="72"/>
        <v>4053252</v>
      </c>
      <c r="X437" s="14">
        <f t="shared" si="73"/>
        <v>4053252</v>
      </c>
      <c r="Y437" s="8">
        <f t="shared" si="74"/>
        <v>0</v>
      </c>
      <c r="Z437" s="18">
        <f t="shared" si="75"/>
        <v>4053252</v>
      </c>
      <c r="AA437" s="14">
        <f t="shared" si="76"/>
        <v>4053252</v>
      </c>
    </row>
    <row r="438" spans="1:27">
      <c r="A438" s="4" t="str">
        <f>'Master Sheet'!A438</f>
        <v>CFQ7TTC0HM0T</v>
      </c>
      <c r="B438" s="4" t="str">
        <f>'Master Sheet'!B438</f>
        <v>000C</v>
      </c>
      <c r="C438" s="7" t="str">
        <f>'Master Sheet'!C438</f>
        <v>Dynamics 365 e-Commerce Tier 1 Band 4</v>
      </c>
      <c r="D438" s="4" t="str">
        <f>'Master Sheet'!D438</f>
        <v>P1Y</v>
      </c>
      <c r="E438" s="4" t="str">
        <f>'Master Sheet'!E438</f>
        <v>Annual</v>
      </c>
      <c r="F438" s="14">
        <f>'Master Sheet'!F438</f>
        <v>3993360</v>
      </c>
      <c r="G438" s="14">
        <f>'Master Sheet'!G438</f>
        <v>2795352</v>
      </c>
      <c r="H438" s="12">
        <f>'Master Sheet'!K438</f>
        <v>0</v>
      </c>
      <c r="I438" s="14">
        <f t="shared" si="66"/>
        <v>2795352</v>
      </c>
      <c r="J438" s="12">
        <f>'Master Sheet'!L438</f>
        <v>0</v>
      </c>
      <c r="K438" s="12">
        <f>'Master Sheet'!M438</f>
        <v>0</v>
      </c>
      <c r="L438" s="12">
        <f>'Master Sheet'!N438</f>
        <v>0</v>
      </c>
      <c r="M438" s="12">
        <f>'Master Sheet'!O438</f>
        <v>0</v>
      </c>
      <c r="N438" s="14">
        <f t="shared" si="67"/>
        <v>2795352</v>
      </c>
      <c r="O438" s="14">
        <f t="shared" si="68"/>
        <v>2795352</v>
      </c>
      <c r="P438" s="17">
        <f>'Master Sheet'!P438</f>
        <v>0</v>
      </c>
      <c r="Q438" s="17">
        <f>'Master Sheet'!Q438</f>
        <v>0</v>
      </c>
      <c r="R438" s="17">
        <f>'Master Sheet'!R438</f>
        <v>0</v>
      </c>
      <c r="S438" s="17">
        <f>'Master Sheet'!S438</f>
        <v>0</v>
      </c>
      <c r="T438" s="14">
        <f t="shared" si="69"/>
        <v>2795352</v>
      </c>
      <c r="U438" s="14">
        <f t="shared" si="70"/>
        <v>2795352</v>
      </c>
      <c r="V438" s="12">
        <f t="shared" si="71"/>
        <v>0</v>
      </c>
      <c r="W438" s="14">
        <f t="shared" si="72"/>
        <v>2795352</v>
      </c>
      <c r="X438" s="14">
        <f t="shared" si="73"/>
        <v>2795352</v>
      </c>
      <c r="Y438" s="8">
        <f t="shared" si="74"/>
        <v>0</v>
      </c>
      <c r="Z438" s="18">
        <f t="shared" si="75"/>
        <v>2795352</v>
      </c>
      <c r="AA438" s="14">
        <f t="shared" si="76"/>
        <v>2795352</v>
      </c>
    </row>
    <row r="439" spans="1:27">
      <c r="A439" s="4" t="str">
        <f>'Master Sheet'!A439</f>
        <v>CFQ7TTC0HM0T</v>
      </c>
      <c r="B439" s="4" t="str">
        <f>'Master Sheet'!B439</f>
        <v>000J</v>
      </c>
      <c r="C439" s="7" t="str">
        <f>'Master Sheet'!C439</f>
        <v>Dynamics 365 e-Commerce Tier 3 Band 1 Overage</v>
      </c>
      <c r="D439" s="4" t="str">
        <f>'Master Sheet'!D439</f>
        <v>P1Y</v>
      </c>
      <c r="E439" s="4" t="str">
        <f>'Master Sheet'!E439</f>
        <v>Annual</v>
      </c>
      <c r="F439" s="14">
        <f>'Master Sheet'!F439</f>
        <v>499140</v>
      </c>
      <c r="G439" s="14">
        <f>'Master Sheet'!G439</f>
        <v>349398</v>
      </c>
      <c r="H439" s="12">
        <f>'Master Sheet'!K439</f>
        <v>0</v>
      </c>
      <c r="I439" s="14">
        <f t="shared" si="66"/>
        <v>349398</v>
      </c>
      <c r="J439" s="12">
        <f>'Master Sheet'!L439</f>
        <v>0</v>
      </c>
      <c r="K439" s="12">
        <f>'Master Sheet'!M439</f>
        <v>0</v>
      </c>
      <c r="L439" s="12">
        <f>'Master Sheet'!N439</f>
        <v>0</v>
      </c>
      <c r="M439" s="12">
        <f>'Master Sheet'!O439</f>
        <v>0</v>
      </c>
      <c r="N439" s="14">
        <f t="shared" si="67"/>
        <v>349398</v>
      </c>
      <c r="O439" s="14">
        <f t="shared" si="68"/>
        <v>349398</v>
      </c>
      <c r="P439" s="17">
        <f>'Master Sheet'!P439</f>
        <v>0</v>
      </c>
      <c r="Q439" s="17">
        <f>'Master Sheet'!Q439</f>
        <v>0</v>
      </c>
      <c r="R439" s="17">
        <f>'Master Sheet'!R439</f>
        <v>0</v>
      </c>
      <c r="S439" s="17">
        <f>'Master Sheet'!S439</f>
        <v>0</v>
      </c>
      <c r="T439" s="14">
        <f t="shared" si="69"/>
        <v>349398</v>
      </c>
      <c r="U439" s="14">
        <f t="shared" si="70"/>
        <v>349398</v>
      </c>
      <c r="V439" s="12">
        <f t="shared" si="71"/>
        <v>0</v>
      </c>
      <c r="W439" s="14">
        <f t="shared" si="72"/>
        <v>349398</v>
      </c>
      <c r="X439" s="14">
        <f t="shared" si="73"/>
        <v>349398</v>
      </c>
      <c r="Y439" s="8">
        <f t="shared" si="74"/>
        <v>0</v>
      </c>
      <c r="Z439" s="18">
        <f t="shared" si="75"/>
        <v>349398</v>
      </c>
      <c r="AA439" s="14">
        <f t="shared" si="76"/>
        <v>349398</v>
      </c>
    </row>
    <row r="440" spans="1:27">
      <c r="A440" s="4" t="str">
        <f>'Master Sheet'!A440</f>
        <v>CFQ7TTC0HM0T</v>
      </c>
      <c r="B440" s="4" t="str">
        <f>'Master Sheet'!B440</f>
        <v>007T</v>
      </c>
      <c r="C440" s="7" t="str">
        <f>'Master Sheet'!C440</f>
        <v>Dynamics 365 e-Commerce Tier 2 Band 6 (Education Faculty Pricing)</v>
      </c>
      <c r="D440" s="4" t="str">
        <f>'Master Sheet'!D440</f>
        <v>P1Y</v>
      </c>
      <c r="E440" s="4" t="str">
        <f>'Master Sheet'!E440</f>
        <v>Monthly</v>
      </c>
      <c r="F440" s="14">
        <f>'Master Sheet'!F440</f>
        <v>8359848</v>
      </c>
      <c r="G440" s="14">
        <f>'Master Sheet'!G440</f>
        <v>5851894</v>
      </c>
      <c r="H440" s="12">
        <f>'Master Sheet'!K440</f>
        <v>0</v>
      </c>
      <c r="I440" s="14">
        <f t="shared" si="66"/>
        <v>5851894</v>
      </c>
      <c r="J440" s="12">
        <f>'Master Sheet'!L440</f>
        <v>0</v>
      </c>
      <c r="K440" s="12">
        <f>'Master Sheet'!M440</f>
        <v>0</v>
      </c>
      <c r="L440" s="12">
        <f>'Master Sheet'!N440</f>
        <v>0</v>
      </c>
      <c r="M440" s="12">
        <f>'Master Sheet'!O440</f>
        <v>0</v>
      </c>
      <c r="N440" s="14">
        <f t="shared" si="67"/>
        <v>5851894</v>
      </c>
      <c r="O440" s="14">
        <f t="shared" si="68"/>
        <v>5851894</v>
      </c>
      <c r="P440" s="17">
        <f>'Master Sheet'!P440</f>
        <v>0</v>
      </c>
      <c r="Q440" s="17">
        <f>'Master Sheet'!Q440</f>
        <v>0</v>
      </c>
      <c r="R440" s="17">
        <f>'Master Sheet'!R440</f>
        <v>0</v>
      </c>
      <c r="S440" s="17">
        <f>'Master Sheet'!S440</f>
        <v>0</v>
      </c>
      <c r="T440" s="14">
        <f t="shared" si="69"/>
        <v>5851894</v>
      </c>
      <c r="U440" s="14">
        <f t="shared" si="70"/>
        <v>5851894</v>
      </c>
      <c r="V440" s="12">
        <f t="shared" si="71"/>
        <v>0</v>
      </c>
      <c r="W440" s="14">
        <f t="shared" si="72"/>
        <v>5851894</v>
      </c>
      <c r="X440" s="14">
        <f t="shared" si="73"/>
        <v>5851894</v>
      </c>
      <c r="Y440" s="8">
        <f t="shared" si="74"/>
        <v>0</v>
      </c>
      <c r="Z440" s="18">
        <f t="shared" si="75"/>
        <v>5851894</v>
      </c>
      <c r="AA440" s="14">
        <f t="shared" si="76"/>
        <v>5851894</v>
      </c>
    </row>
    <row r="441" spans="1:27">
      <c r="A441" s="4" t="str">
        <f>'Master Sheet'!A441</f>
        <v>CFQ7TTC0HM0T</v>
      </c>
      <c r="B441" s="4">
        <f>'Master Sheet'!B441</f>
        <v>54</v>
      </c>
      <c r="C441" s="7" t="str">
        <f>'Master Sheet'!C441</f>
        <v>Dynamics 365 e-Commerce Tier 3 Band 6 (Non-Profit Pricing)</v>
      </c>
      <c r="D441" s="4" t="str">
        <f>'Master Sheet'!D441</f>
        <v>P1Y</v>
      </c>
      <c r="E441" s="4" t="str">
        <f>'Master Sheet'!E441</f>
        <v>Annual</v>
      </c>
      <c r="F441" s="14">
        <f>'Master Sheet'!F441</f>
        <v>9284520</v>
      </c>
      <c r="G441" s="14">
        <f>'Master Sheet'!G441</f>
        <v>8356068</v>
      </c>
      <c r="H441" s="12">
        <f>'Master Sheet'!K441</f>
        <v>0</v>
      </c>
      <c r="I441" s="14">
        <f t="shared" si="66"/>
        <v>8356068</v>
      </c>
      <c r="J441" s="12">
        <f>'Master Sheet'!L441</f>
        <v>0</v>
      </c>
      <c r="K441" s="12">
        <f>'Master Sheet'!M441</f>
        <v>0</v>
      </c>
      <c r="L441" s="12">
        <f>'Master Sheet'!N441</f>
        <v>0</v>
      </c>
      <c r="M441" s="12">
        <f>'Master Sheet'!O441</f>
        <v>0</v>
      </c>
      <c r="N441" s="14">
        <f t="shared" si="67"/>
        <v>8356068</v>
      </c>
      <c r="O441" s="14">
        <f t="shared" si="68"/>
        <v>8356068</v>
      </c>
      <c r="P441" s="17">
        <f>'Master Sheet'!P441</f>
        <v>0</v>
      </c>
      <c r="Q441" s="17">
        <f>'Master Sheet'!Q441</f>
        <v>0</v>
      </c>
      <c r="R441" s="17">
        <f>'Master Sheet'!R441</f>
        <v>0</v>
      </c>
      <c r="S441" s="17">
        <f>'Master Sheet'!S441</f>
        <v>0</v>
      </c>
      <c r="T441" s="14">
        <f t="shared" si="69"/>
        <v>8356068</v>
      </c>
      <c r="U441" s="14">
        <f t="shared" si="70"/>
        <v>8356068</v>
      </c>
      <c r="V441" s="12">
        <f t="shared" si="71"/>
        <v>0</v>
      </c>
      <c r="W441" s="14">
        <f t="shared" si="72"/>
        <v>8356068</v>
      </c>
      <c r="X441" s="14">
        <f t="shared" si="73"/>
        <v>8356068</v>
      </c>
      <c r="Y441" s="8">
        <f t="shared" si="74"/>
        <v>0</v>
      </c>
      <c r="Z441" s="18">
        <f t="shared" si="75"/>
        <v>8356068</v>
      </c>
      <c r="AA441" s="14">
        <f t="shared" si="76"/>
        <v>8356068</v>
      </c>
    </row>
    <row r="442" spans="1:27" ht="30">
      <c r="A442" s="4" t="str">
        <f>'Master Sheet'!A442</f>
        <v>CFQ7TTC0HM0T</v>
      </c>
      <c r="B442" s="4" t="str">
        <f>'Master Sheet'!B442</f>
        <v>006M</v>
      </c>
      <c r="C442" s="7" t="str">
        <f>'Master Sheet'!C442</f>
        <v>Dynamics 365 e-Commerce Tier 1 Band 4 Overage (Education Student Pricing)</v>
      </c>
      <c r="D442" s="4" t="str">
        <f>'Master Sheet'!D442</f>
        <v>P1Y</v>
      </c>
      <c r="E442" s="4" t="str">
        <f>'Master Sheet'!E442</f>
        <v>Monthly</v>
      </c>
      <c r="F442" s="14">
        <f>'Master Sheet'!F442</f>
        <v>209664</v>
      </c>
      <c r="G442" s="14">
        <f>'Master Sheet'!G442</f>
        <v>146764.79999999999</v>
      </c>
      <c r="H442" s="12">
        <f>'Master Sheet'!K442</f>
        <v>0</v>
      </c>
      <c r="I442" s="14">
        <f t="shared" si="66"/>
        <v>146764.79999999999</v>
      </c>
      <c r="J442" s="12">
        <f>'Master Sheet'!L442</f>
        <v>0</v>
      </c>
      <c r="K442" s="12">
        <f>'Master Sheet'!M442</f>
        <v>0</v>
      </c>
      <c r="L442" s="12">
        <f>'Master Sheet'!N442</f>
        <v>0</v>
      </c>
      <c r="M442" s="12">
        <f>'Master Sheet'!O442</f>
        <v>0</v>
      </c>
      <c r="N442" s="14">
        <f t="shared" si="67"/>
        <v>146764.79999999999</v>
      </c>
      <c r="O442" s="14">
        <f t="shared" si="68"/>
        <v>146764.79999999999</v>
      </c>
      <c r="P442" s="17">
        <f>'Master Sheet'!P442</f>
        <v>0</v>
      </c>
      <c r="Q442" s="17">
        <f>'Master Sheet'!Q442</f>
        <v>0</v>
      </c>
      <c r="R442" s="17">
        <f>'Master Sheet'!R442</f>
        <v>0</v>
      </c>
      <c r="S442" s="17">
        <f>'Master Sheet'!S442</f>
        <v>0</v>
      </c>
      <c r="T442" s="14">
        <f t="shared" si="69"/>
        <v>146764.79999999999</v>
      </c>
      <c r="U442" s="14">
        <f t="shared" si="70"/>
        <v>146764.79999999999</v>
      </c>
      <c r="V442" s="12">
        <f t="shared" si="71"/>
        <v>0</v>
      </c>
      <c r="W442" s="14">
        <f t="shared" si="72"/>
        <v>146764.79999999999</v>
      </c>
      <c r="X442" s="14">
        <f t="shared" si="73"/>
        <v>146764.79999999999</v>
      </c>
      <c r="Y442" s="8">
        <f t="shared" si="74"/>
        <v>0</v>
      </c>
      <c r="Z442" s="18">
        <f t="shared" si="75"/>
        <v>146764.79999999999</v>
      </c>
      <c r="AA442" s="14">
        <f t="shared" si="76"/>
        <v>146764.79999999999</v>
      </c>
    </row>
    <row r="443" spans="1:27">
      <c r="A443" s="4" t="str">
        <f>'Master Sheet'!A443</f>
        <v>CFQ7TTC0HM0T</v>
      </c>
      <c r="B443" s="4" t="str">
        <f>'Master Sheet'!B443</f>
        <v>007T</v>
      </c>
      <c r="C443" s="7" t="str">
        <f>'Master Sheet'!C443</f>
        <v>Dynamics 365 e-Commerce Tier 2 Band 6 (Education Faculty Pricing)</v>
      </c>
      <c r="D443" s="4" t="str">
        <f>'Master Sheet'!D443</f>
        <v>P1M</v>
      </c>
      <c r="E443" s="4" t="str">
        <f>'Master Sheet'!E443</f>
        <v>Monthly</v>
      </c>
      <c r="F443" s="14">
        <f>'Master Sheet'!F443</f>
        <v>796176</v>
      </c>
      <c r="G443" s="14">
        <f>'Master Sheet'!G443</f>
        <v>557323.19999999995</v>
      </c>
      <c r="H443" s="12">
        <f>'Master Sheet'!K443</f>
        <v>0</v>
      </c>
      <c r="I443" s="14">
        <f t="shared" si="66"/>
        <v>557323.19999999995</v>
      </c>
      <c r="J443" s="12">
        <f>'Master Sheet'!L443</f>
        <v>0</v>
      </c>
      <c r="K443" s="12">
        <f>'Master Sheet'!M443</f>
        <v>0</v>
      </c>
      <c r="L443" s="12">
        <f>'Master Sheet'!N443</f>
        <v>0</v>
      </c>
      <c r="M443" s="12">
        <f>'Master Sheet'!O443</f>
        <v>0</v>
      </c>
      <c r="N443" s="14">
        <f t="shared" si="67"/>
        <v>557323.19999999995</v>
      </c>
      <c r="O443" s="14">
        <f t="shared" si="68"/>
        <v>557323.19999999995</v>
      </c>
      <c r="P443" s="17">
        <f>'Master Sheet'!P443</f>
        <v>0</v>
      </c>
      <c r="Q443" s="17">
        <f>'Master Sheet'!Q443</f>
        <v>0</v>
      </c>
      <c r="R443" s="17">
        <f>'Master Sheet'!R443</f>
        <v>0</v>
      </c>
      <c r="S443" s="17">
        <f>'Master Sheet'!S443</f>
        <v>0</v>
      </c>
      <c r="T443" s="14">
        <f t="shared" si="69"/>
        <v>557323.19999999995</v>
      </c>
      <c r="U443" s="14">
        <f t="shared" si="70"/>
        <v>557323.19999999995</v>
      </c>
      <c r="V443" s="12">
        <f t="shared" si="71"/>
        <v>0</v>
      </c>
      <c r="W443" s="14">
        <f t="shared" si="72"/>
        <v>557323.19999999995</v>
      </c>
      <c r="X443" s="14">
        <f t="shared" si="73"/>
        <v>557323.19999999995</v>
      </c>
      <c r="Y443" s="8">
        <f t="shared" si="74"/>
        <v>0</v>
      </c>
      <c r="Z443" s="18">
        <f t="shared" si="75"/>
        <v>557323.19999999995</v>
      </c>
      <c r="AA443" s="14">
        <f t="shared" si="76"/>
        <v>557323.19999999995</v>
      </c>
    </row>
    <row r="444" spans="1:27" ht="30">
      <c r="A444" s="4" t="str">
        <f>'Master Sheet'!A444</f>
        <v>CFQ7TTC0HM0T</v>
      </c>
      <c r="B444" s="4" t="str">
        <f>'Master Sheet'!B444</f>
        <v>005N</v>
      </c>
      <c r="C444" s="7" t="str">
        <f>'Master Sheet'!C444</f>
        <v>Dynamics 365 e-Commerce Tier 3 Band 2 Overage (Education Faculty Pricing)</v>
      </c>
      <c r="D444" s="4" t="str">
        <f>'Master Sheet'!D444</f>
        <v>P1Y</v>
      </c>
      <c r="E444" s="4" t="str">
        <f>'Master Sheet'!E444</f>
        <v>Monthly</v>
      </c>
      <c r="F444" s="14">
        <f>'Master Sheet'!F444</f>
        <v>288288</v>
      </c>
      <c r="G444" s="14">
        <f>'Master Sheet'!G444</f>
        <v>201801.60000000001</v>
      </c>
      <c r="H444" s="12">
        <f>'Master Sheet'!K444</f>
        <v>0</v>
      </c>
      <c r="I444" s="14">
        <f t="shared" si="66"/>
        <v>201801.60000000001</v>
      </c>
      <c r="J444" s="12">
        <f>'Master Sheet'!L444</f>
        <v>0</v>
      </c>
      <c r="K444" s="12">
        <f>'Master Sheet'!M444</f>
        <v>0</v>
      </c>
      <c r="L444" s="12">
        <f>'Master Sheet'!N444</f>
        <v>0</v>
      </c>
      <c r="M444" s="12">
        <f>'Master Sheet'!O444</f>
        <v>0</v>
      </c>
      <c r="N444" s="14">
        <f t="shared" si="67"/>
        <v>201801.60000000001</v>
      </c>
      <c r="O444" s="14">
        <f t="shared" si="68"/>
        <v>201801.60000000001</v>
      </c>
      <c r="P444" s="17">
        <f>'Master Sheet'!P444</f>
        <v>0</v>
      </c>
      <c r="Q444" s="17">
        <f>'Master Sheet'!Q444</f>
        <v>0</v>
      </c>
      <c r="R444" s="17">
        <f>'Master Sheet'!R444</f>
        <v>0</v>
      </c>
      <c r="S444" s="17">
        <f>'Master Sheet'!S444</f>
        <v>0</v>
      </c>
      <c r="T444" s="14">
        <f t="shared" si="69"/>
        <v>201801.60000000001</v>
      </c>
      <c r="U444" s="14">
        <f t="shared" si="70"/>
        <v>201801.60000000001</v>
      </c>
      <c r="V444" s="12">
        <f t="shared" si="71"/>
        <v>0</v>
      </c>
      <c r="W444" s="14">
        <f t="shared" si="72"/>
        <v>201801.60000000001</v>
      </c>
      <c r="X444" s="14">
        <f t="shared" si="73"/>
        <v>201801.60000000001</v>
      </c>
      <c r="Y444" s="8">
        <f t="shared" si="74"/>
        <v>0</v>
      </c>
      <c r="Z444" s="18">
        <f t="shared" si="75"/>
        <v>201801.60000000001</v>
      </c>
      <c r="AA444" s="14">
        <f t="shared" si="76"/>
        <v>201801.60000000001</v>
      </c>
    </row>
    <row r="445" spans="1:27">
      <c r="A445" s="4" t="str">
        <f>'Master Sheet'!A445</f>
        <v>CFQ7TTC0HM0T</v>
      </c>
      <c r="B445" s="4">
        <f>'Master Sheet'!B445</f>
        <v>80</v>
      </c>
      <c r="C445" s="7" t="str">
        <f>'Master Sheet'!C445</f>
        <v>Dynamics 365 e-Commerce Tier 2 Band 1 (Education Student Pricing)</v>
      </c>
      <c r="D445" s="4" t="str">
        <f>'Master Sheet'!D445</f>
        <v>P1M</v>
      </c>
      <c r="E445" s="4" t="str">
        <f>'Master Sheet'!E445</f>
        <v>Monthly</v>
      </c>
      <c r="F445" s="14">
        <f>'Master Sheet'!F445</f>
        <v>579036</v>
      </c>
      <c r="G445" s="14">
        <f>'Master Sheet'!G445</f>
        <v>405325.2</v>
      </c>
      <c r="H445" s="12">
        <f>'Master Sheet'!K445</f>
        <v>0</v>
      </c>
      <c r="I445" s="14">
        <f t="shared" si="66"/>
        <v>405325.2</v>
      </c>
      <c r="J445" s="12">
        <f>'Master Sheet'!L445</f>
        <v>0</v>
      </c>
      <c r="K445" s="12">
        <f>'Master Sheet'!M445</f>
        <v>0</v>
      </c>
      <c r="L445" s="12">
        <f>'Master Sheet'!N445</f>
        <v>0</v>
      </c>
      <c r="M445" s="12">
        <f>'Master Sheet'!O445</f>
        <v>0</v>
      </c>
      <c r="N445" s="14">
        <f t="shared" si="67"/>
        <v>405325.2</v>
      </c>
      <c r="O445" s="14">
        <f t="shared" si="68"/>
        <v>405325.2</v>
      </c>
      <c r="P445" s="17">
        <f>'Master Sheet'!P445</f>
        <v>0</v>
      </c>
      <c r="Q445" s="17">
        <f>'Master Sheet'!Q445</f>
        <v>0</v>
      </c>
      <c r="R445" s="17">
        <f>'Master Sheet'!R445</f>
        <v>0</v>
      </c>
      <c r="S445" s="17">
        <f>'Master Sheet'!S445</f>
        <v>0</v>
      </c>
      <c r="T445" s="14">
        <f t="shared" si="69"/>
        <v>405325.2</v>
      </c>
      <c r="U445" s="14">
        <f t="shared" si="70"/>
        <v>405325.2</v>
      </c>
      <c r="V445" s="12">
        <f t="shared" si="71"/>
        <v>0</v>
      </c>
      <c r="W445" s="14">
        <f t="shared" si="72"/>
        <v>405325.2</v>
      </c>
      <c r="X445" s="14">
        <f t="shared" si="73"/>
        <v>405325.2</v>
      </c>
      <c r="Y445" s="8">
        <f t="shared" si="74"/>
        <v>0</v>
      </c>
      <c r="Z445" s="18">
        <f t="shared" si="75"/>
        <v>405325.2</v>
      </c>
      <c r="AA445" s="14">
        <f t="shared" si="76"/>
        <v>405325.2</v>
      </c>
    </row>
    <row r="446" spans="1:27">
      <c r="A446" s="4" t="str">
        <f>'Master Sheet'!A446</f>
        <v>CFQ7TTC0HM0T</v>
      </c>
      <c r="B446" s="4">
        <f>'Master Sheet'!B446</f>
        <v>8</v>
      </c>
      <c r="C446" s="7" t="str">
        <f>'Master Sheet'!C446</f>
        <v>Dynamics 365 e-Commerce Tier 3 Band 6 Overage</v>
      </c>
      <c r="D446" s="4" t="str">
        <f>'Master Sheet'!D446</f>
        <v>P1M</v>
      </c>
      <c r="E446" s="4" t="str">
        <f>'Master Sheet'!E446</f>
        <v>Monthly</v>
      </c>
      <c r="F446" s="14">
        <f>'Master Sheet'!F446</f>
        <v>49914</v>
      </c>
      <c r="G446" s="14">
        <f>'Master Sheet'!G446</f>
        <v>34939.800000000003</v>
      </c>
      <c r="H446" s="12">
        <f>'Master Sheet'!K446</f>
        <v>0</v>
      </c>
      <c r="I446" s="14">
        <f t="shared" si="66"/>
        <v>34939.800000000003</v>
      </c>
      <c r="J446" s="12">
        <f>'Master Sheet'!L446</f>
        <v>0</v>
      </c>
      <c r="K446" s="12">
        <f>'Master Sheet'!M446</f>
        <v>0</v>
      </c>
      <c r="L446" s="12">
        <f>'Master Sheet'!N446</f>
        <v>0</v>
      </c>
      <c r="M446" s="12">
        <f>'Master Sheet'!O446</f>
        <v>0</v>
      </c>
      <c r="N446" s="14">
        <f t="shared" si="67"/>
        <v>34939.800000000003</v>
      </c>
      <c r="O446" s="14">
        <f t="shared" si="68"/>
        <v>34939.800000000003</v>
      </c>
      <c r="P446" s="17">
        <f>'Master Sheet'!P446</f>
        <v>0</v>
      </c>
      <c r="Q446" s="17">
        <f>'Master Sheet'!Q446</f>
        <v>0</v>
      </c>
      <c r="R446" s="17">
        <f>'Master Sheet'!R446</f>
        <v>0</v>
      </c>
      <c r="S446" s="17">
        <f>'Master Sheet'!S446</f>
        <v>0</v>
      </c>
      <c r="T446" s="14">
        <f t="shared" si="69"/>
        <v>34939.800000000003</v>
      </c>
      <c r="U446" s="14">
        <f t="shared" si="70"/>
        <v>34939.800000000003</v>
      </c>
      <c r="V446" s="12">
        <f t="shared" si="71"/>
        <v>0</v>
      </c>
      <c r="W446" s="14">
        <f t="shared" si="72"/>
        <v>34939.800000000003</v>
      </c>
      <c r="X446" s="14">
        <f t="shared" si="73"/>
        <v>34939.800000000003</v>
      </c>
      <c r="Y446" s="8">
        <f t="shared" si="74"/>
        <v>0</v>
      </c>
      <c r="Z446" s="18">
        <f t="shared" si="75"/>
        <v>34939.800000000003</v>
      </c>
      <c r="AA446" s="14">
        <f t="shared" si="76"/>
        <v>34939.800000000003</v>
      </c>
    </row>
    <row r="447" spans="1:27" ht="30">
      <c r="A447" s="4" t="str">
        <f>'Master Sheet'!A447</f>
        <v>CFQ7TTC0LH2Z</v>
      </c>
      <c r="B447" s="4" t="str">
        <f>'Master Sheet'!B447</f>
        <v>000L</v>
      </c>
      <c r="C447" s="7" t="str">
        <f>'Master Sheet'!C447</f>
        <v>Dynamics 365 Commerce Attach to Qualifying Dynamics 365 Base Offer (Education Faculty Pricing)</v>
      </c>
      <c r="D447" s="4" t="str">
        <f>'Master Sheet'!D447</f>
        <v>P1Y</v>
      </c>
      <c r="E447" s="4" t="str">
        <f>'Master Sheet'!E447</f>
        <v>Annual</v>
      </c>
      <c r="F447" s="14">
        <f>'Master Sheet'!F447</f>
        <v>16500</v>
      </c>
      <c r="G447" s="14">
        <f>'Master Sheet'!G447</f>
        <v>11550</v>
      </c>
      <c r="H447" s="12">
        <f>'Master Sheet'!K447</f>
        <v>0</v>
      </c>
      <c r="I447" s="14">
        <f t="shared" si="66"/>
        <v>11550</v>
      </c>
      <c r="J447" s="12">
        <f>'Master Sheet'!L447</f>
        <v>0</v>
      </c>
      <c r="K447" s="12">
        <f>'Master Sheet'!M447</f>
        <v>0</v>
      </c>
      <c r="L447" s="12">
        <f>'Master Sheet'!N447</f>
        <v>0</v>
      </c>
      <c r="M447" s="12">
        <f>'Master Sheet'!O447</f>
        <v>0</v>
      </c>
      <c r="N447" s="14">
        <f t="shared" si="67"/>
        <v>11550</v>
      </c>
      <c r="O447" s="14">
        <f t="shared" si="68"/>
        <v>11550</v>
      </c>
      <c r="P447" s="17">
        <f>'Master Sheet'!P447</f>
        <v>0</v>
      </c>
      <c r="Q447" s="17">
        <f>'Master Sheet'!Q447</f>
        <v>0</v>
      </c>
      <c r="R447" s="17">
        <f>'Master Sheet'!R447</f>
        <v>0</v>
      </c>
      <c r="S447" s="17">
        <f>'Master Sheet'!S447</f>
        <v>0</v>
      </c>
      <c r="T447" s="14">
        <f t="shared" si="69"/>
        <v>11550</v>
      </c>
      <c r="U447" s="14">
        <f t="shared" si="70"/>
        <v>11550</v>
      </c>
      <c r="V447" s="12">
        <f t="shared" si="71"/>
        <v>0</v>
      </c>
      <c r="W447" s="14">
        <f t="shared" si="72"/>
        <v>11550</v>
      </c>
      <c r="X447" s="14">
        <f t="shared" si="73"/>
        <v>11550</v>
      </c>
      <c r="Y447" s="8">
        <f t="shared" si="74"/>
        <v>0</v>
      </c>
      <c r="Z447" s="18">
        <f t="shared" si="75"/>
        <v>11550</v>
      </c>
      <c r="AA447" s="14">
        <f t="shared" si="76"/>
        <v>11550</v>
      </c>
    </row>
    <row r="448" spans="1:27" ht="30">
      <c r="A448" s="4" t="str">
        <f>'Master Sheet'!A448</f>
        <v>CFQ7TTC0HM0T</v>
      </c>
      <c r="B448" s="4" t="str">
        <f>'Master Sheet'!B448</f>
        <v>006G</v>
      </c>
      <c r="C448" s="7" t="str">
        <f>'Master Sheet'!C448</f>
        <v>Dynamics 365 e-Commerce Tier 1 Band 6 Overage (Education Faculty Pricing)</v>
      </c>
      <c r="D448" s="4" t="str">
        <f>'Master Sheet'!D448</f>
        <v>P1Y</v>
      </c>
      <c r="E448" s="4" t="str">
        <f>'Master Sheet'!E448</f>
        <v>Annual</v>
      </c>
      <c r="F448" s="14">
        <f>'Master Sheet'!F448</f>
        <v>274560</v>
      </c>
      <c r="G448" s="14">
        <f>'Master Sheet'!G448</f>
        <v>192192</v>
      </c>
      <c r="H448" s="12">
        <f>'Master Sheet'!K448</f>
        <v>0</v>
      </c>
      <c r="I448" s="14">
        <f t="shared" si="66"/>
        <v>192192</v>
      </c>
      <c r="J448" s="12">
        <f>'Master Sheet'!L448</f>
        <v>0</v>
      </c>
      <c r="K448" s="12">
        <f>'Master Sheet'!M448</f>
        <v>0</v>
      </c>
      <c r="L448" s="12">
        <f>'Master Sheet'!N448</f>
        <v>0</v>
      </c>
      <c r="M448" s="12">
        <f>'Master Sheet'!O448</f>
        <v>0</v>
      </c>
      <c r="N448" s="14">
        <f t="shared" si="67"/>
        <v>192192</v>
      </c>
      <c r="O448" s="14">
        <f t="shared" si="68"/>
        <v>192192</v>
      </c>
      <c r="P448" s="17">
        <f>'Master Sheet'!P448</f>
        <v>0</v>
      </c>
      <c r="Q448" s="17">
        <f>'Master Sheet'!Q448</f>
        <v>0</v>
      </c>
      <c r="R448" s="17">
        <f>'Master Sheet'!R448</f>
        <v>0</v>
      </c>
      <c r="S448" s="17">
        <f>'Master Sheet'!S448</f>
        <v>0</v>
      </c>
      <c r="T448" s="14">
        <f t="shared" si="69"/>
        <v>192192</v>
      </c>
      <c r="U448" s="14">
        <f t="shared" si="70"/>
        <v>192192</v>
      </c>
      <c r="V448" s="12">
        <f t="shared" si="71"/>
        <v>0</v>
      </c>
      <c r="W448" s="14">
        <f t="shared" si="72"/>
        <v>192192</v>
      </c>
      <c r="X448" s="14">
        <f t="shared" si="73"/>
        <v>192192</v>
      </c>
      <c r="Y448" s="8">
        <f t="shared" si="74"/>
        <v>0</v>
      </c>
      <c r="Z448" s="18">
        <f t="shared" si="75"/>
        <v>192192</v>
      </c>
      <c r="AA448" s="14">
        <f t="shared" si="76"/>
        <v>192192</v>
      </c>
    </row>
    <row r="449" spans="1:27">
      <c r="A449" s="4" t="str">
        <f>'Master Sheet'!A449</f>
        <v>CFQ7TTC0HM0T</v>
      </c>
      <c r="B449" s="4" t="str">
        <f>'Master Sheet'!B449</f>
        <v>007M</v>
      </c>
      <c r="C449" s="7" t="str">
        <f>'Master Sheet'!C449</f>
        <v>Dynamics 365 e-Commerce Tier 2 Band 6 (Education Student Pricing)</v>
      </c>
      <c r="D449" s="4" t="str">
        <f>'Master Sheet'!D449</f>
        <v>P1M</v>
      </c>
      <c r="E449" s="4" t="str">
        <f>'Master Sheet'!E449</f>
        <v>Monthly</v>
      </c>
      <c r="F449" s="14">
        <f>'Master Sheet'!F449</f>
        <v>579036</v>
      </c>
      <c r="G449" s="14">
        <f>'Master Sheet'!G449</f>
        <v>405325.2</v>
      </c>
      <c r="H449" s="12">
        <f>'Master Sheet'!K449</f>
        <v>0</v>
      </c>
      <c r="I449" s="14">
        <f t="shared" si="66"/>
        <v>405325.2</v>
      </c>
      <c r="J449" s="12">
        <f>'Master Sheet'!L449</f>
        <v>0</v>
      </c>
      <c r="K449" s="12">
        <f>'Master Sheet'!M449</f>
        <v>0</v>
      </c>
      <c r="L449" s="12">
        <f>'Master Sheet'!N449</f>
        <v>0</v>
      </c>
      <c r="M449" s="12">
        <f>'Master Sheet'!O449</f>
        <v>0</v>
      </c>
      <c r="N449" s="14">
        <f t="shared" si="67"/>
        <v>405325.2</v>
      </c>
      <c r="O449" s="14">
        <f t="shared" si="68"/>
        <v>405325.2</v>
      </c>
      <c r="P449" s="17">
        <f>'Master Sheet'!P449</f>
        <v>0</v>
      </c>
      <c r="Q449" s="17">
        <f>'Master Sheet'!Q449</f>
        <v>0</v>
      </c>
      <c r="R449" s="17">
        <f>'Master Sheet'!R449</f>
        <v>0</v>
      </c>
      <c r="S449" s="17">
        <f>'Master Sheet'!S449</f>
        <v>0</v>
      </c>
      <c r="T449" s="14">
        <f t="shared" si="69"/>
        <v>405325.2</v>
      </c>
      <c r="U449" s="14">
        <f t="shared" si="70"/>
        <v>405325.2</v>
      </c>
      <c r="V449" s="12">
        <f t="shared" si="71"/>
        <v>0</v>
      </c>
      <c r="W449" s="14">
        <f t="shared" si="72"/>
        <v>405325.2</v>
      </c>
      <c r="X449" s="14">
        <f t="shared" si="73"/>
        <v>405325.2</v>
      </c>
      <c r="Y449" s="8">
        <f t="shared" si="74"/>
        <v>0</v>
      </c>
      <c r="Z449" s="18">
        <f t="shared" si="75"/>
        <v>405325.2</v>
      </c>
      <c r="AA449" s="14">
        <f t="shared" si="76"/>
        <v>405325.2</v>
      </c>
    </row>
    <row r="450" spans="1:27">
      <c r="A450" s="4" t="str">
        <f>'Master Sheet'!A450</f>
        <v>CFQ7TTC0HM0T</v>
      </c>
      <c r="B450" s="4" t="str">
        <f>'Master Sheet'!B450</f>
        <v>007B</v>
      </c>
      <c r="C450" s="7" t="str">
        <f>'Master Sheet'!C450</f>
        <v>Dynamics 365 e-Commerce Tier 3 Band 1 (Education Faculty Pricing)</v>
      </c>
      <c r="D450" s="4" t="str">
        <f>'Master Sheet'!D450</f>
        <v>P1Y</v>
      </c>
      <c r="E450" s="4" t="str">
        <f>'Master Sheet'!E450</f>
        <v>Monthly</v>
      </c>
      <c r="F450" s="14">
        <f>'Master Sheet'!F450</f>
        <v>17872722</v>
      </c>
      <c r="G450" s="14">
        <f>'Master Sheet'!G450</f>
        <v>12510905</v>
      </c>
      <c r="H450" s="12">
        <f>'Master Sheet'!K450</f>
        <v>0</v>
      </c>
      <c r="I450" s="14">
        <f t="shared" si="66"/>
        <v>12510905</v>
      </c>
      <c r="J450" s="12">
        <f>'Master Sheet'!L450</f>
        <v>0</v>
      </c>
      <c r="K450" s="12">
        <f>'Master Sheet'!M450</f>
        <v>0</v>
      </c>
      <c r="L450" s="12">
        <f>'Master Sheet'!N450</f>
        <v>0</v>
      </c>
      <c r="M450" s="12">
        <f>'Master Sheet'!O450</f>
        <v>0</v>
      </c>
      <c r="N450" s="14">
        <f t="shared" si="67"/>
        <v>12510905</v>
      </c>
      <c r="O450" s="14">
        <f t="shared" si="68"/>
        <v>12510905</v>
      </c>
      <c r="P450" s="17">
        <f>'Master Sheet'!P450</f>
        <v>0</v>
      </c>
      <c r="Q450" s="17">
        <f>'Master Sheet'!Q450</f>
        <v>0</v>
      </c>
      <c r="R450" s="17">
        <f>'Master Sheet'!R450</f>
        <v>0</v>
      </c>
      <c r="S450" s="17">
        <f>'Master Sheet'!S450</f>
        <v>0</v>
      </c>
      <c r="T450" s="14">
        <f t="shared" si="69"/>
        <v>12510905</v>
      </c>
      <c r="U450" s="14">
        <f t="shared" si="70"/>
        <v>12510905</v>
      </c>
      <c r="V450" s="12">
        <f t="shared" si="71"/>
        <v>0</v>
      </c>
      <c r="W450" s="14">
        <f t="shared" si="72"/>
        <v>12510905</v>
      </c>
      <c r="X450" s="14">
        <f t="shared" si="73"/>
        <v>12510905</v>
      </c>
      <c r="Y450" s="8">
        <f t="shared" si="74"/>
        <v>0</v>
      </c>
      <c r="Z450" s="18">
        <f t="shared" si="75"/>
        <v>12510905</v>
      </c>
      <c r="AA450" s="14">
        <f t="shared" si="76"/>
        <v>12510905</v>
      </c>
    </row>
    <row r="451" spans="1:27">
      <c r="A451" s="4" t="str">
        <f>'Master Sheet'!A451</f>
        <v>CFQ7TTC0HM0T</v>
      </c>
      <c r="B451" s="4">
        <f>'Master Sheet'!B451</f>
        <v>71</v>
      </c>
      <c r="C451" s="7" t="str">
        <f>'Master Sheet'!C451</f>
        <v>Dynamics 365 e-Commerce Tier 1 Band 3 (Non-Profit Pricing)</v>
      </c>
      <c r="D451" s="4" t="str">
        <f>'Master Sheet'!D451</f>
        <v>P1Y</v>
      </c>
      <c r="E451" s="4" t="str">
        <f>'Master Sheet'!E451</f>
        <v>Monthly</v>
      </c>
      <c r="F451" s="14">
        <f>'Master Sheet'!F451</f>
        <v>1257921</v>
      </c>
      <c r="G451" s="14">
        <f>'Master Sheet'!G451</f>
        <v>1132129</v>
      </c>
      <c r="H451" s="12">
        <f>'Master Sheet'!K451</f>
        <v>0</v>
      </c>
      <c r="I451" s="14">
        <f t="shared" ref="I451:I514" si="77">G451-(G451*H451)</f>
        <v>1132129</v>
      </c>
      <c r="J451" s="12">
        <f>'Master Sheet'!L451</f>
        <v>0</v>
      </c>
      <c r="K451" s="12">
        <f>'Master Sheet'!M451</f>
        <v>0</v>
      </c>
      <c r="L451" s="12">
        <f>'Master Sheet'!N451</f>
        <v>0</v>
      </c>
      <c r="M451" s="12">
        <f>'Master Sheet'!O451</f>
        <v>0</v>
      </c>
      <c r="N451" s="14">
        <f t="shared" ref="N451:N514" si="78">I451-(I451*SUM(J451:M451))</f>
        <v>1132129</v>
      </c>
      <c r="O451" s="14">
        <f t="shared" ref="O451:O514" si="79">G451-(G451*SUM(J451:M451))</f>
        <v>1132129</v>
      </c>
      <c r="P451" s="17">
        <f>'Master Sheet'!P451</f>
        <v>0</v>
      </c>
      <c r="Q451" s="17">
        <f>'Master Sheet'!Q451</f>
        <v>0</v>
      </c>
      <c r="R451" s="17">
        <f>'Master Sheet'!R451</f>
        <v>0</v>
      </c>
      <c r="S451" s="17">
        <f>'Master Sheet'!S451</f>
        <v>0</v>
      </c>
      <c r="T451" s="14">
        <f t="shared" ref="T451:T514" si="80">N451-(N451*(SUM(P451:S451)))</f>
        <v>1132129</v>
      </c>
      <c r="U451" s="14">
        <f t="shared" ref="U451:U514" si="81">O451-(O451*(SUM(P451:S451)))</f>
        <v>1132129</v>
      </c>
      <c r="V451" s="12">
        <f t="shared" ref="V451:V514" si="82">MAX(0,SUM(J451:M451)-IF(D451="P3Y",7.5%,5%))</f>
        <v>0</v>
      </c>
      <c r="W451" s="14">
        <f t="shared" ref="W451:W514" si="83">N451-(N451*V451)</f>
        <v>1132129</v>
      </c>
      <c r="X451" s="14">
        <f t="shared" ref="X451:X514" si="84">O451-(O451*V451)</f>
        <v>1132129</v>
      </c>
      <c r="Y451" s="8">
        <f t="shared" ref="Y451:Y514" si="85">MAX(0,SUM(P451:S451)-IF(D451="P3Y",7.5%,5%))</f>
        <v>0</v>
      </c>
      <c r="Z451" s="18">
        <f t="shared" ref="Z451:Z514" si="86">W451-(W451*Y451)</f>
        <v>1132129</v>
      </c>
      <c r="AA451" s="14">
        <f t="shared" ref="AA451:AA514" si="87">X451-(X451*Y451)</f>
        <v>1132129</v>
      </c>
    </row>
    <row r="452" spans="1:27">
      <c r="A452" s="4" t="str">
        <f>'Master Sheet'!A452</f>
        <v>CFQ7TTC0HM0T</v>
      </c>
      <c r="B452" s="4">
        <f>'Master Sheet'!B452</f>
        <v>88</v>
      </c>
      <c r="C452" s="7" t="str">
        <f>'Master Sheet'!C452</f>
        <v>Dynamics 365 e-Commerce Tier 2 Band 2 (Education Student Pricing)</v>
      </c>
      <c r="D452" s="4" t="str">
        <f>'Master Sheet'!D452</f>
        <v>P1Y</v>
      </c>
      <c r="E452" s="4" t="str">
        <f>'Master Sheet'!E452</f>
        <v>Annual</v>
      </c>
      <c r="F452" s="14">
        <f>'Master Sheet'!F452</f>
        <v>5790360</v>
      </c>
      <c r="G452" s="14">
        <f>'Master Sheet'!G452</f>
        <v>4053252</v>
      </c>
      <c r="H452" s="12">
        <f>'Master Sheet'!K452</f>
        <v>0</v>
      </c>
      <c r="I452" s="14">
        <f t="shared" si="77"/>
        <v>4053252</v>
      </c>
      <c r="J452" s="12">
        <f>'Master Sheet'!L452</f>
        <v>0</v>
      </c>
      <c r="K452" s="12">
        <f>'Master Sheet'!M452</f>
        <v>0</v>
      </c>
      <c r="L452" s="12">
        <f>'Master Sheet'!N452</f>
        <v>0</v>
      </c>
      <c r="M452" s="12">
        <f>'Master Sheet'!O452</f>
        <v>0</v>
      </c>
      <c r="N452" s="14">
        <f t="shared" si="78"/>
        <v>4053252</v>
      </c>
      <c r="O452" s="14">
        <f t="shared" si="79"/>
        <v>4053252</v>
      </c>
      <c r="P452" s="17">
        <f>'Master Sheet'!P452</f>
        <v>0</v>
      </c>
      <c r="Q452" s="17">
        <f>'Master Sheet'!Q452</f>
        <v>0</v>
      </c>
      <c r="R452" s="17">
        <f>'Master Sheet'!R452</f>
        <v>0</v>
      </c>
      <c r="S452" s="17">
        <f>'Master Sheet'!S452</f>
        <v>0</v>
      </c>
      <c r="T452" s="14">
        <f t="shared" si="80"/>
        <v>4053252</v>
      </c>
      <c r="U452" s="14">
        <f t="shared" si="81"/>
        <v>4053252</v>
      </c>
      <c r="V452" s="12">
        <f t="shared" si="82"/>
        <v>0</v>
      </c>
      <c r="W452" s="14">
        <f t="shared" si="83"/>
        <v>4053252</v>
      </c>
      <c r="X452" s="14">
        <f t="shared" si="84"/>
        <v>4053252</v>
      </c>
      <c r="Y452" s="8">
        <f t="shared" si="85"/>
        <v>0</v>
      </c>
      <c r="Z452" s="18">
        <f t="shared" si="86"/>
        <v>4053252</v>
      </c>
      <c r="AA452" s="14">
        <f t="shared" si="87"/>
        <v>4053252</v>
      </c>
    </row>
    <row r="453" spans="1:27" ht="30">
      <c r="A453" s="4" t="str">
        <f>'Master Sheet'!A453</f>
        <v>CFQ7TTC0HM0T</v>
      </c>
      <c r="B453" s="4" t="str">
        <f>'Master Sheet'!B453</f>
        <v>006V</v>
      </c>
      <c r="C453" s="7" t="str">
        <f>'Master Sheet'!C453</f>
        <v>Dynamics 365 e-Commerce Tier 1 Band 1 Overage (Education Faculty Pricing)</v>
      </c>
      <c r="D453" s="4" t="str">
        <f>'Master Sheet'!D453</f>
        <v>P1M</v>
      </c>
      <c r="E453" s="4" t="str">
        <f>'Master Sheet'!E453</f>
        <v>Monthly</v>
      </c>
      <c r="F453" s="14">
        <f>'Master Sheet'!F453</f>
        <v>27456</v>
      </c>
      <c r="G453" s="14">
        <f>'Master Sheet'!G453</f>
        <v>19219.2</v>
      </c>
      <c r="H453" s="12">
        <f>'Master Sheet'!K453</f>
        <v>0</v>
      </c>
      <c r="I453" s="14">
        <f t="shared" si="77"/>
        <v>19219.2</v>
      </c>
      <c r="J453" s="12">
        <f>'Master Sheet'!L453</f>
        <v>0</v>
      </c>
      <c r="K453" s="12">
        <f>'Master Sheet'!M453</f>
        <v>0</v>
      </c>
      <c r="L453" s="12">
        <f>'Master Sheet'!N453</f>
        <v>0</v>
      </c>
      <c r="M453" s="12">
        <f>'Master Sheet'!O453</f>
        <v>0</v>
      </c>
      <c r="N453" s="14">
        <f t="shared" si="78"/>
        <v>19219.2</v>
      </c>
      <c r="O453" s="14">
        <f t="shared" si="79"/>
        <v>19219.2</v>
      </c>
      <c r="P453" s="17">
        <f>'Master Sheet'!P453</f>
        <v>0</v>
      </c>
      <c r="Q453" s="17">
        <f>'Master Sheet'!Q453</f>
        <v>0</v>
      </c>
      <c r="R453" s="17">
        <f>'Master Sheet'!R453</f>
        <v>0</v>
      </c>
      <c r="S453" s="17">
        <f>'Master Sheet'!S453</f>
        <v>0</v>
      </c>
      <c r="T453" s="14">
        <f t="shared" si="80"/>
        <v>19219.2</v>
      </c>
      <c r="U453" s="14">
        <f t="shared" si="81"/>
        <v>19219.2</v>
      </c>
      <c r="V453" s="12">
        <f t="shared" si="82"/>
        <v>0</v>
      </c>
      <c r="W453" s="14">
        <f t="shared" si="83"/>
        <v>19219.2</v>
      </c>
      <c r="X453" s="14">
        <f t="shared" si="84"/>
        <v>19219.2</v>
      </c>
      <c r="Y453" s="8">
        <f t="shared" si="85"/>
        <v>0</v>
      </c>
      <c r="Z453" s="18">
        <f t="shared" si="86"/>
        <v>19219.2</v>
      </c>
      <c r="AA453" s="14">
        <f t="shared" si="87"/>
        <v>19219.2</v>
      </c>
    </row>
    <row r="454" spans="1:27" ht="30">
      <c r="A454" s="4" t="str">
        <f>'Master Sheet'!A454</f>
        <v>CFQ7TTC0HM0T</v>
      </c>
      <c r="B454" s="4" t="str">
        <f>'Master Sheet'!B454</f>
        <v>006F</v>
      </c>
      <c r="C454" s="7" t="str">
        <f>'Master Sheet'!C454</f>
        <v>Dynamics 365 e-Commerce Tier 1 Band 6 Overage (Education Student Pricing)</v>
      </c>
      <c r="D454" s="4" t="str">
        <f>'Master Sheet'!D454</f>
        <v>P1Y</v>
      </c>
      <c r="E454" s="4" t="str">
        <f>'Master Sheet'!E454</f>
        <v>Monthly</v>
      </c>
      <c r="F454" s="14">
        <f>'Master Sheet'!F454</f>
        <v>209664</v>
      </c>
      <c r="G454" s="14">
        <f>'Master Sheet'!G454</f>
        <v>146764.79999999999</v>
      </c>
      <c r="H454" s="12">
        <f>'Master Sheet'!K454</f>
        <v>0</v>
      </c>
      <c r="I454" s="14">
        <f t="shared" si="77"/>
        <v>146764.79999999999</v>
      </c>
      <c r="J454" s="12">
        <f>'Master Sheet'!L454</f>
        <v>0</v>
      </c>
      <c r="K454" s="12">
        <f>'Master Sheet'!M454</f>
        <v>0</v>
      </c>
      <c r="L454" s="12">
        <f>'Master Sheet'!N454</f>
        <v>0</v>
      </c>
      <c r="M454" s="12">
        <f>'Master Sheet'!O454</f>
        <v>0</v>
      </c>
      <c r="N454" s="14">
        <f t="shared" si="78"/>
        <v>146764.79999999999</v>
      </c>
      <c r="O454" s="14">
        <f t="shared" si="79"/>
        <v>146764.79999999999</v>
      </c>
      <c r="P454" s="17">
        <f>'Master Sheet'!P454</f>
        <v>0</v>
      </c>
      <c r="Q454" s="17">
        <f>'Master Sheet'!Q454</f>
        <v>0</v>
      </c>
      <c r="R454" s="17">
        <f>'Master Sheet'!R454</f>
        <v>0</v>
      </c>
      <c r="S454" s="17">
        <f>'Master Sheet'!S454</f>
        <v>0</v>
      </c>
      <c r="T454" s="14">
        <f t="shared" si="80"/>
        <v>146764.79999999999</v>
      </c>
      <c r="U454" s="14">
        <f t="shared" si="81"/>
        <v>146764.79999999999</v>
      </c>
      <c r="V454" s="12">
        <f t="shared" si="82"/>
        <v>0</v>
      </c>
      <c r="W454" s="14">
        <f t="shared" si="83"/>
        <v>146764.79999999999</v>
      </c>
      <c r="X454" s="14">
        <f t="shared" si="84"/>
        <v>146764.79999999999</v>
      </c>
      <c r="Y454" s="8">
        <f t="shared" si="85"/>
        <v>0</v>
      </c>
      <c r="Z454" s="18">
        <f t="shared" si="86"/>
        <v>146764.79999999999</v>
      </c>
      <c r="AA454" s="14">
        <f t="shared" si="87"/>
        <v>146764.79999999999</v>
      </c>
    </row>
    <row r="455" spans="1:27" ht="30">
      <c r="A455" s="4" t="str">
        <f>'Master Sheet'!A455</f>
        <v>CFQ7TTC0HM0T</v>
      </c>
      <c r="B455" s="4" t="str">
        <f>'Master Sheet'!B455</f>
        <v>006K</v>
      </c>
      <c r="C455" s="7" t="str">
        <f>'Master Sheet'!C455</f>
        <v>Dynamics 365 e-Commerce Tier 1 Band 5 Overage (Education Faculty Pricing)</v>
      </c>
      <c r="D455" s="4" t="str">
        <f>'Master Sheet'!D455</f>
        <v>P1M</v>
      </c>
      <c r="E455" s="4" t="str">
        <f>'Master Sheet'!E455</f>
        <v>Monthly</v>
      </c>
      <c r="F455" s="14">
        <f>'Master Sheet'!F455</f>
        <v>27456</v>
      </c>
      <c r="G455" s="14">
        <f>'Master Sheet'!G455</f>
        <v>19219.2</v>
      </c>
      <c r="H455" s="12">
        <f>'Master Sheet'!K455</f>
        <v>0</v>
      </c>
      <c r="I455" s="14">
        <f t="shared" si="77"/>
        <v>19219.2</v>
      </c>
      <c r="J455" s="12">
        <f>'Master Sheet'!L455</f>
        <v>0</v>
      </c>
      <c r="K455" s="12">
        <f>'Master Sheet'!M455</f>
        <v>0</v>
      </c>
      <c r="L455" s="12">
        <f>'Master Sheet'!N455</f>
        <v>0</v>
      </c>
      <c r="M455" s="12">
        <f>'Master Sheet'!O455</f>
        <v>0</v>
      </c>
      <c r="N455" s="14">
        <f t="shared" si="78"/>
        <v>19219.2</v>
      </c>
      <c r="O455" s="14">
        <f t="shared" si="79"/>
        <v>19219.2</v>
      </c>
      <c r="P455" s="17">
        <f>'Master Sheet'!P455</f>
        <v>0</v>
      </c>
      <c r="Q455" s="17">
        <f>'Master Sheet'!Q455</f>
        <v>0</v>
      </c>
      <c r="R455" s="17">
        <f>'Master Sheet'!R455</f>
        <v>0</v>
      </c>
      <c r="S455" s="17">
        <f>'Master Sheet'!S455</f>
        <v>0</v>
      </c>
      <c r="T455" s="14">
        <f t="shared" si="80"/>
        <v>19219.2</v>
      </c>
      <c r="U455" s="14">
        <f t="shared" si="81"/>
        <v>19219.2</v>
      </c>
      <c r="V455" s="12">
        <f t="shared" si="82"/>
        <v>0</v>
      </c>
      <c r="W455" s="14">
        <f t="shared" si="83"/>
        <v>19219.2</v>
      </c>
      <c r="X455" s="14">
        <f t="shared" si="84"/>
        <v>19219.2</v>
      </c>
      <c r="Y455" s="8">
        <f t="shared" si="85"/>
        <v>0</v>
      </c>
      <c r="Z455" s="18">
        <f t="shared" si="86"/>
        <v>19219.2</v>
      </c>
      <c r="AA455" s="14">
        <f t="shared" si="87"/>
        <v>19219.2</v>
      </c>
    </row>
    <row r="456" spans="1:27" ht="30">
      <c r="A456" s="4" t="str">
        <f>'Master Sheet'!A456</f>
        <v>CFQ7TTC0HM0T</v>
      </c>
      <c r="B456" s="4">
        <f>'Master Sheet'!B456</f>
        <v>61</v>
      </c>
      <c r="C456" s="7" t="str">
        <f>'Master Sheet'!C456</f>
        <v>Dynamics 365 e-Commerce Tier 2 Band 4 Overage (Education Student Pricing)</v>
      </c>
      <c r="D456" s="4" t="str">
        <f>'Master Sheet'!D456</f>
        <v>P1M</v>
      </c>
      <c r="E456" s="4" t="str">
        <f>'Master Sheet'!E456</f>
        <v>Monthly</v>
      </c>
      <c r="F456" s="14">
        <f>'Master Sheet'!F456</f>
        <v>19968</v>
      </c>
      <c r="G456" s="14">
        <f>'Master Sheet'!G456</f>
        <v>13977.6</v>
      </c>
      <c r="H456" s="12">
        <f>'Master Sheet'!K456</f>
        <v>0</v>
      </c>
      <c r="I456" s="14">
        <f t="shared" si="77"/>
        <v>13977.6</v>
      </c>
      <c r="J456" s="12">
        <f>'Master Sheet'!L456</f>
        <v>0</v>
      </c>
      <c r="K456" s="12">
        <f>'Master Sheet'!M456</f>
        <v>0</v>
      </c>
      <c r="L456" s="12">
        <f>'Master Sheet'!N456</f>
        <v>0</v>
      </c>
      <c r="M456" s="12">
        <f>'Master Sheet'!O456</f>
        <v>0</v>
      </c>
      <c r="N456" s="14">
        <f t="shared" si="78"/>
        <v>13977.6</v>
      </c>
      <c r="O456" s="14">
        <f t="shared" si="79"/>
        <v>13977.6</v>
      </c>
      <c r="P456" s="17">
        <f>'Master Sheet'!P456</f>
        <v>0</v>
      </c>
      <c r="Q456" s="17">
        <f>'Master Sheet'!Q456</f>
        <v>0</v>
      </c>
      <c r="R456" s="17">
        <f>'Master Sheet'!R456</f>
        <v>0</v>
      </c>
      <c r="S456" s="17">
        <f>'Master Sheet'!S456</f>
        <v>0</v>
      </c>
      <c r="T456" s="14">
        <f t="shared" si="80"/>
        <v>13977.6</v>
      </c>
      <c r="U456" s="14">
        <f t="shared" si="81"/>
        <v>13977.6</v>
      </c>
      <c r="V456" s="12">
        <f t="shared" si="82"/>
        <v>0</v>
      </c>
      <c r="W456" s="14">
        <f t="shared" si="83"/>
        <v>13977.6</v>
      </c>
      <c r="X456" s="14">
        <f t="shared" si="84"/>
        <v>13977.6</v>
      </c>
      <c r="Y456" s="8">
        <f t="shared" si="85"/>
        <v>0</v>
      </c>
      <c r="Z456" s="18">
        <f t="shared" si="86"/>
        <v>13977.6</v>
      </c>
      <c r="AA456" s="14">
        <f t="shared" si="87"/>
        <v>13977.6</v>
      </c>
    </row>
    <row r="457" spans="1:27">
      <c r="A457" s="4" t="str">
        <f>'Master Sheet'!A457</f>
        <v>CFQ7TTC0HM0T</v>
      </c>
      <c r="B457" s="4">
        <f>'Master Sheet'!B457</f>
        <v>81</v>
      </c>
      <c r="C457" s="7" t="str">
        <f>'Master Sheet'!C457</f>
        <v>Dynamics 365 e-Commerce Tier 1 Band 4 (Education Student Pricing)</v>
      </c>
      <c r="D457" s="4" t="str">
        <f>'Master Sheet'!D457</f>
        <v>P1Y</v>
      </c>
      <c r="E457" s="4" t="str">
        <f>'Master Sheet'!E457</f>
        <v>Annual</v>
      </c>
      <c r="F457" s="14">
        <f>'Master Sheet'!F457</f>
        <v>1597320</v>
      </c>
      <c r="G457" s="14">
        <f>'Master Sheet'!G457</f>
        <v>1118124</v>
      </c>
      <c r="H457" s="12">
        <f>'Master Sheet'!K457</f>
        <v>0</v>
      </c>
      <c r="I457" s="14">
        <f t="shared" si="77"/>
        <v>1118124</v>
      </c>
      <c r="J457" s="12">
        <f>'Master Sheet'!L457</f>
        <v>0</v>
      </c>
      <c r="K457" s="12">
        <f>'Master Sheet'!M457</f>
        <v>0</v>
      </c>
      <c r="L457" s="12">
        <f>'Master Sheet'!N457</f>
        <v>0</v>
      </c>
      <c r="M457" s="12">
        <f>'Master Sheet'!O457</f>
        <v>0</v>
      </c>
      <c r="N457" s="14">
        <f t="shared" si="78"/>
        <v>1118124</v>
      </c>
      <c r="O457" s="14">
        <f t="shared" si="79"/>
        <v>1118124</v>
      </c>
      <c r="P457" s="17">
        <f>'Master Sheet'!P457</f>
        <v>0</v>
      </c>
      <c r="Q457" s="17">
        <f>'Master Sheet'!Q457</f>
        <v>0</v>
      </c>
      <c r="R457" s="17">
        <f>'Master Sheet'!R457</f>
        <v>0</v>
      </c>
      <c r="S457" s="17">
        <f>'Master Sheet'!S457</f>
        <v>0</v>
      </c>
      <c r="T457" s="14">
        <f t="shared" si="80"/>
        <v>1118124</v>
      </c>
      <c r="U457" s="14">
        <f t="shared" si="81"/>
        <v>1118124</v>
      </c>
      <c r="V457" s="12">
        <f t="shared" si="82"/>
        <v>0</v>
      </c>
      <c r="W457" s="14">
        <f t="shared" si="83"/>
        <v>1118124</v>
      </c>
      <c r="X457" s="14">
        <f t="shared" si="84"/>
        <v>1118124</v>
      </c>
      <c r="Y457" s="8">
        <f t="shared" si="85"/>
        <v>0</v>
      </c>
      <c r="Z457" s="18">
        <f t="shared" si="86"/>
        <v>1118124</v>
      </c>
      <c r="AA457" s="14">
        <f t="shared" si="87"/>
        <v>1118124</v>
      </c>
    </row>
    <row r="458" spans="1:27">
      <c r="A458" s="4" t="str">
        <f>'Master Sheet'!A458</f>
        <v>CFQ7TTC0HM0T</v>
      </c>
      <c r="B458" s="4" t="str">
        <f>'Master Sheet'!B458</f>
        <v>005P</v>
      </c>
      <c r="C458" s="7" t="str">
        <f>'Master Sheet'!C458</f>
        <v>Dynamics 365 e-Commerce Tier 3 Band 2 Overage (Non-Profit Pricing)</v>
      </c>
      <c r="D458" s="4" t="str">
        <f>'Master Sheet'!D458</f>
        <v>P1Y</v>
      </c>
      <c r="E458" s="4" t="str">
        <f>'Master Sheet'!E458</f>
        <v>Annual</v>
      </c>
      <c r="F458" s="14">
        <f>'Master Sheet'!F458</f>
        <v>149760</v>
      </c>
      <c r="G458" s="14">
        <f>'Master Sheet'!G458</f>
        <v>134784</v>
      </c>
      <c r="H458" s="12">
        <f>'Master Sheet'!K458</f>
        <v>0</v>
      </c>
      <c r="I458" s="14">
        <f t="shared" si="77"/>
        <v>134784</v>
      </c>
      <c r="J458" s="12">
        <f>'Master Sheet'!L458</f>
        <v>0</v>
      </c>
      <c r="K458" s="12">
        <f>'Master Sheet'!M458</f>
        <v>0</v>
      </c>
      <c r="L458" s="12">
        <f>'Master Sheet'!N458</f>
        <v>0</v>
      </c>
      <c r="M458" s="12">
        <f>'Master Sheet'!O458</f>
        <v>0</v>
      </c>
      <c r="N458" s="14">
        <f t="shared" si="78"/>
        <v>134784</v>
      </c>
      <c r="O458" s="14">
        <f t="shared" si="79"/>
        <v>134784</v>
      </c>
      <c r="P458" s="17">
        <f>'Master Sheet'!P458</f>
        <v>0</v>
      </c>
      <c r="Q458" s="17">
        <f>'Master Sheet'!Q458</f>
        <v>0</v>
      </c>
      <c r="R458" s="17">
        <f>'Master Sheet'!R458</f>
        <v>0</v>
      </c>
      <c r="S458" s="17">
        <f>'Master Sheet'!S458</f>
        <v>0</v>
      </c>
      <c r="T458" s="14">
        <f t="shared" si="80"/>
        <v>134784</v>
      </c>
      <c r="U458" s="14">
        <f t="shared" si="81"/>
        <v>134784</v>
      </c>
      <c r="V458" s="12">
        <f t="shared" si="82"/>
        <v>0</v>
      </c>
      <c r="W458" s="14">
        <f t="shared" si="83"/>
        <v>134784</v>
      </c>
      <c r="X458" s="14">
        <f t="shared" si="84"/>
        <v>134784</v>
      </c>
      <c r="Y458" s="8">
        <f t="shared" si="85"/>
        <v>0</v>
      </c>
      <c r="Z458" s="18">
        <f t="shared" si="86"/>
        <v>134784</v>
      </c>
      <c r="AA458" s="14">
        <f t="shared" si="87"/>
        <v>134784</v>
      </c>
    </row>
    <row r="459" spans="1:27" ht="30">
      <c r="A459" s="4" t="str">
        <f>'Master Sheet'!A459</f>
        <v>CFQ7TTC0HM0T</v>
      </c>
      <c r="B459" s="4" t="str">
        <f>'Master Sheet'!B459</f>
        <v>005M</v>
      </c>
      <c r="C459" s="7" t="str">
        <f>'Master Sheet'!C459</f>
        <v>Dynamics 365 e-Commerce Tier 3 Band 2 Overage (Education Student Pricing)</v>
      </c>
      <c r="D459" s="4" t="str">
        <f>'Master Sheet'!D459</f>
        <v>P1Y</v>
      </c>
      <c r="E459" s="4" t="str">
        <f>'Master Sheet'!E459</f>
        <v>Annual</v>
      </c>
      <c r="F459" s="14">
        <f>'Master Sheet'!F459</f>
        <v>199680</v>
      </c>
      <c r="G459" s="14">
        <f>'Master Sheet'!G459</f>
        <v>139776</v>
      </c>
      <c r="H459" s="12">
        <f>'Master Sheet'!K459</f>
        <v>0</v>
      </c>
      <c r="I459" s="14">
        <f t="shared" si="77"/>
        <v>139776</v>
      </c>
      <c r="J459" s="12">
        <f>'Master Sheet'!L459</f>
        <v>0</v>
      </c>
      <c r="K459" s="12">
        <f>'Master Sheet'!M459</f>
        <v>0</v>
      </c>
      <c r="L459" s="12">
        <f>'Master Sheet'!N459</f>
        <v>0</v>
      </c>
      <c r="M459" s="12">
        <f>'Master Sheet'!O459</f>
        <v>0</v>
      </c>
      <c r="N459" s="14">
        <f t="shared" si="78"/>
        <v>139776</v>
      </c>
      <c r="O459" s="14">
        <f t="shared" si="79"/>
        <v>139776</v>
      </c>
      <c r="P459" s="17">
        <f>'Master Sheet'!P459</f>
        <v>0</v>
      </c>
      <c r="Q459" s="17">
        <f>'Master Sheet'!Q459</f>
        <v>0</v>
      </c>
      <c r="R459" s="17">
        <f>'Master Sheet'!R459</f>
        <v>0</v>
      </c>
      <c r="S459" s="17">
        <f>'Master Sheet'!S459</f>
        <v>0</v>
      </c>
      <c r="T459" s="14">
        <f t="shared" si="80"/>
        <v>139776</v>
      </c>
      <c r="U459" s="14">
        <f t="shared" si="81"/>
        <v>139776</v>
      </c>
      <c r="V459" s="12">
        <f t="shared" si="82"/>
        <v>0</v>
      </c>
      <c r="W459" s="14">
        <f t="shared" si="83"/>
        <v>139776</v>
      </c>
      <c r="X459" s="14">
        <f t="shared" si="84"/>
        <v>139776</v>
      </c>
      <c r="Y459" s="8">
        <f t="shared" si="85"/>
        <v>0</v>
      </c>
      <c r="Z459" s="18">
        <f t="shared" si="86"/>
        <v>139776</v>
      </c>
      <c r="AA459" s="14">
        <f t="shared" si="87"/>
        <v>139776</v>
      </c>
    </row>
    <row r="460" spans="1:27">
      <c r="A460" s="4" t="str">
        <f>'Master Sheet'!A460</f>
        <v>CFQ7TTC0HM0T</v>
      </c>
      <c r="B460" s="4" t="str">
        <f>'Master Sheet'!B460</f>
        <v>000T</v>
      </c>
      <c r="C460" s="7" t="str">
        <f>'Master Sheet'!C460</f>
        <v>Dynamics 365 e-Commerce Tier 2 Band 3</v>
      </c>
      <c r="D460" s="4" t="str">
        <f>'Master Sheet'!D460</f>
        <v>P1Y</v>
      </c>
      <c r="E460" s="4" t="str">
        <f>'Master Sheet'!E460</f>
        <v>Monthly</v>
      </c>
      <c r="F460" s="14">
        <f>'Master Sheet'!F460</f>
        <v>15199695</v>
      </c>
      <c r="G460" s="14">
        <f>'Master Sheet'!G460</f>
        <v>10639787</v>
      </c>
      <c r="H460" s="12">
        <f>'Master Sheet'!K460</f>
        <v>0</v>
      </c>
      <c r="I460" s="14">
        <f t="shared" si="77"/>
        <v>10639787</v>
      </c>
      <c r="J460" s="12">
        <f>'Master Sheet'!L460</f>
        <v>0</v>
      </c>
      <c r="K460" s="12">
        <f>'Master Sheet'!M460</f>
        <v>0</v>
      </c>
      <c r="L460" s="12">
        <f>'Master Sheet'!N460</f>
        <v>0</v>
      </c>
      <c r="M460" s="12">
        <f>'Master Sheet'!O460</f>
        <v>0</v>
      </c>
      <c r="N460" s="14">
        <f t="shared" si="78"/>
        <v>10639787</v>
      </c>
      <c r="O460" s="14">
        <f t="shared" si="79"/>
        <v>10639787</v>
      </c>
      <c r="P460" s="17">
        <f>'Master Sheet'!P460</f>
        <v>0</v>
      </c>
      <c r="Q460" s="17">
        <f>'Master Sheet'!Q460</f>
        <v>0</v>
      </c>
      <c r="R460" s="17">
        <f>'Master Sheet'!R460</f>
        <v>0</v>
      </c>
      <c r="S460" s="17">
        <f>'Master Sheet'!S460</f>
        <v>0</v>
      </c>
      <c r="T460" s="14">
        <f t="shared" si="80"/>
        <v>10639787</v>
      </c>
      <c r="U460" s="14">
        <f t="shared" si="81"/>
        <v>10639787</v>
      </c>
      <c r="V460" s="12">
        <f t="shared" si="82"/>
        <v>0</v>
      </c>
      <c r="W460" s="14">
        <f t="shared" si="83"/>
        <v>10639787</v>
      </c>
      <c r="X460" s="14">
        <f t="shared" si="84"/>
        <v>10639787</v>
      </c>
      <c r="Y460" s="8">
        <f t="shared" si="85"/>
        <v>0</v>
      </c>
      <c r="Z460" s="18">
        <f t="shared" si="86"/>
        <v>10639787</v>
      </c>
      <c r="AA460" s="14">
        <f t="shared" si="87"/>
        <v>10639787</v>
      </c>
    </row>
    <row r="461" spans="1:27">
      <c r="A461" s="4" t="str">
        <f>'Master Sheet'!A461</f>
        <v>CFQ7TTC0HM0T</v>
      </c>
      <c r="B461" s="4">
        <f>'Master Sheet'!B461</f>
        <v>69</v>
      </c>
      <c r="C461" s="7" t="str">
        <f>'Master Sheet'!C461</f>
        <v>Dynamics 365 e-Commerce Tier 2 Band 2 Overage (Non-Profit Pricing)</v>
      </c>
      <c r="D461" s="4" t="str">
        <f>'Master Sheet'!D461</f>
        <v>P1M</v>
      </c>
      <c r="E461" s="4" t="str">
        <f>'Master Sheet'!E461</f>
        <v>Monthly</v>
      </c>
      <c r="F461" s="14">
        <f>'Master Sheet'!F461</f>
        <v>14976</v>
      </c>
      <c r="G461" s="14">
        <f>'Master Sheet'!G461</f>
        <v>13478.4</v>
      </c>
      <c r="H461" s="12">
        <f>'Master Sheet'!K461</f>
        <v>0</v>
      </c>
      <c r="I461" s="14">
        <f t="shared" si="77"/>
        <v>13478.4</v>
      </c>
      <c r="J461" s="12">
        <f>'Master Sheet'!L461</f>
        <v>0</v>
      </c>
      <c r="K461" s="12">
        <f>'Master Sheet'!M461</f>
        <v>0</v>
      </c>
      <c r="L461" s="12">
        <f>'Master Sheet'!N461</f>
        <v>0</v>
      </c>
      <c r="M461" s="12">
        <f>'Master Sheet'!O461</f>
        <v>0</v>
      </c>
      <c r="N461" s="14">
        <f t="shared" si="78"/>
        <v>13478.4</v>
      </c>
      <c r="O461" s="14">
        <f t="shared" si="79"/>
        <v>13478.4</v>
      </c>
      <c r="P461" s="17">
        <f>'Master Sheet'!P461</f>
        <v>0</v>
      </c>
      <c r="Q461" s="17">
        <f>'Master Sheet'!Q461</f>
        <v>0</v>
      </c>
      <c r="R461" s="17">
        <f>'Master Sheet'!R461</f>
        <v>0</v>
      </c>
      <c r="S461" s="17">
        <f>'Master Sheet'!S461</f>
        <v>0</v>
      </c>
      <c r="T461" s="14">
        <f t="shared" si="80"/>
        <v>13478.4</v>
      </c>
      <c r="U461" s="14">
        <f t="shared" si="81"/>
        <v>13478.4</v>
      </c>
      <c r="V461" s="12">
        <f t="shared" si="82"/>
        <v>0</v>
      </c>
      <c r="W461" s="14">
        <f t="shared" si="83"/>
        <v>13478.4</v>
      </c>
      <c r="X461" s="14">
        <f t="shared" si="84"/>
        <v>13478.4</v>
      </c>
      <c r="Y461" s="8">
        <f t="shared" si="85"/>
        <v>0</v>
      </c>
      <c r="Z461" s="18">
        <f t="shared" si="86"/>
        <v>13478.4</v>
      </c>
      <c r="AA461" s="14">
        <f t="shared" si="87"/>
        <v>13478.4</v>
      </c>
    </row>
    <row r="462" spans="1:27">
      <c r="A462" s="4" t="str">
        <f>'Master Sheet'!A462</f>
        <v>CFQ7TTC0LH2Z</v>
      </c>
      <c r="B462" s="4">
        <f>'Master Sheet'!B462</f>
        <v>2</v>
      </c>
      <c r="C462" s="7" t="str">
        <f>'Master Sheet'!C462</f>
        <v>Dynamics 365 Commerce</v>
      </c>
      <c r="D462" s="4" t="str">
        <f>'Master Sheet'!D462</f>
        <v>P3Y</v>
      </c>
      <c r="E462" s="4" t="str">
        <f>'Master Sheet'!E462</f>
        <v>Triennial</v>
      </c>
      <c r="F462" s="14">
        <f>'Master Sheet'!F462</f>
        <v>628920</v>
      </c>
      <c r="G462" s="14">
        <f>'Master Sheet'!G462</f>
        <v>440244</v>
      </c>
      <c r="H462" s="12">
        <f>'Master Sheet'!K462</f>
        <v>0</v>
      </c>
      <c r="I462" s="14">
        <f t="shared" si="77"/>
        <v>440244</v>
      </c>
      <c r="J462" s="12">
        <f>'Master Sheet'!L462</f>
        <v>0</v>
      </c>
      <c r="K462" s="12">
        <f>'Master Sheet'!M462</f>
        <v>0</v>
      </c>
      <c r="L462" s="12">
        <f>'Master Sheet'!N462</f>
        <v>0</v>
      </c>
      <c r="M462" s="12">
        <f>'Master Sheet'!O462</f>
        <v>0</v>
      </c>
      <c r="N462" s="14">
        <f t="shared" si="78"/>
        <v>440244</v>
      </c>
      <c r="O462" s="14">
        <f t="shared" si="79"/>
        <v>440244</v>
      </c>
      <c r="P462" s="17">
        <f>'Master Sheet'!P462</f>
        <v>0</v>
      </c>
      <c r="Q462" s="17">
        <f>'Master Sheet'!Q462</f>
        <v>0</v>
      </c>
      <c r="R462" s="17">
        <f>'Master Sheet'!R462</f>
        <v>0</v>
      </c>
      <c r="S462" s="17">
        <f>'Master Sheet'!S462</f>
        <v>0</v>
      </c>
      <c r="T462" s="14">
        <f t="shared" si="80"/>
        <v>440244</v>
      </c>
      <c r="U462" s="14">
        <f t="shared" si="81"/>
        <v>440244</v>
      </c>
      <c r="V462" s="12">
        <f t="shared" si="82"/>
        <v>0</v>
      </c>
      <c r="W462" s="14">
        <f t="shared" si="83"/>
        <v>440244</v>
      </c>
      <c r="X462" s="14">
        <f t="shared" si="84"/>
        <v>440244</v>
      </c>
      <c r="Y462" s="8">
        <f t="shared" si="85"/>
        <v>0</v>
      </c>
      <c r="Z462" s="18">
        <f t="shared" si="86"/>
        <v>440244</v>
      </c>
      <c r="AA462" s="14">
        <f t="shared" si="87"/>
        <v>440244</v>
      </c>
    </row>
    <row r="463" spans="1:27">
      <c r="A463" s="4" t="str">
        <f>'Master Sheet'!A463</f>
        <v>CFQ7TTC0HM0T</v>
      </c>
      <c r="B463" s="4" t="str">
        <f>'Master Sheet'!B463</f>
        <v>007F</v>
      </c>
      <c r="C463" s="7" t="str">
        <f>'Master Sheet'!C463</f>
        <v>Dynamics 365 e-Commerce Tier 2 Band 5 (Education Faculty Pricing)</v>
      </c>
      <c r="D463" s="4" t="str">
        <f>'Master Sheet'!D463</f>
        <v>P1Y</v>
      </c>
      <c r="E463" s="4" t="str">
        <f>'Master Sheet'!E463</f>
        <v>Monthly</v>
      </c>
      <c r="F463" s="14">
        <f>'Master Sheet'!F463</f>
        <v>8359848</v>
      </c>
      <c r="G463" s="14">
        <f>'Master Sheet'!G463</f>
        <v>5851894</v>
      </c>
      <c r="H463" s="12">
        <f>'Master Sheet'!K463</f>
        <v>0</v>
      </c>
      <c r="I463" s="14">
        <f t="shared" si="77"/>
        <v>5851894</v>
      </c>
      <c r="J463" s="12">
        <f>'Master Sheet'!L463</f>
        <v>0</v>
      </c>
      <c r="K463" s="12">
        <f>'Master Sheet'!M463</f>
        <v>0</v>
      </c>
      <c r="L463" s="12">
        <f>'Master Sheet'!N463</f>
        <v>0</v>
      </c>
      <c r="M463" s="12">
        <f>'Master Sheet'!O463</f>
        <v>0</v>
      </c>
      <c r="N463" s="14">
        <f t="shared" si="78"/>
        <v>5851894</v>
      </c>
      <c r="O463" s="14">
        <f t="shared" si="79"/>
        <v>5851894</v>
      </c>
      <c r="P463" s="17">
        <f>'Master Sheet'!P463</f>
        <v>0</v>
      </c>
      <c r="Q463" s="17">
        <f>'Master Sheet'!Q463</f>
        <v>0</v>
      </c>
      <c r="R463" s="17">
        <f>'Master Sheet'!R463</f>
        <v>0</v>
      </c>
      <c r="S463" s="17">
        <f>'Master Sheet'!S463</f>
        <v>0</v>
      </c>
      <c r="T463" s="14">
        <f t="shared" si="80"/>
        <v>5851894</v>
      </c>
      <c r="U463" s="14">
        <f t="shared" si="81"/>
        <v>5851894</v>
      </c>
      <c r="V463" s="12">
        <f t="shared" si="82"/>
        <v>0</v>
      </c>
      <c r="W463" s="14">
        <f t="shared" si="83"/>
        <v>5851894</v>
      </c>
      <c r="X463" s="14">
        <f t="shared" si="84"/>
        <v>5851894</v>
      </c>
      <c r="Y463" s="8">
        <f t="shared" si="85"/>
        <v>0</v>
      </c>
      <c r="Z463" s="18">
        <f t="shared" si="86"/>
        <v>5851894</v>
      </c>
      <c r="AA463" s="14">
        <f t="shared" si="87"/>
        <v>5851894</v>
      </c>
    </row>
    <row r="464" spans="1:27">
      <c r="A464" s="4" t="str">
        <f>'Master Sheet'!A464</f>
        <v>CFQ7TTC0HM0T</v>
      </c>
      <c r="B464" s="4">
        <f>'Master Sheet'!B464</f>
        <v>14</v>
      </c>
      <c r="C464" s="7" t="str">
        <f>'Master Sheet'!C464</f>
        <v>Dynamics 365 e-Commerce Tier 1 Band 4 Overage</v>
      </c>
      <c r="D464" s="4" t="str">
        <f>'Master Sheet'!D464</f>
        <v>P1M</v>
      </c>
      <c r="E464" s="4" t="str">
        <f>'Master Sheet'!E464</f>
        <v>Monthly</v>
      </c>
      <c r="F464" s="14">
        <f>'Master Sheet'!F464</f>
        <v>49914</v>
      </c>
      <c r="G464" s="14">
        <f>'Master Sheet'!G464</f>
        <v>34939.800000000003</v>
      </c>
      <c r="H464" s="12">
        <f>'Master Sheet'!K464</f>
        <v>0</v>
      </c>
      <c r="I464" s="14">
        <f t="shared" si="77"/>
        <v>34939.800000000003</v>
      </c>
      <c r="J464" s="12">
        <f>'Master Sheet'!L464</f>
        <v>0</v>
      </c>
      <c r="K464" s="12">
        <f>'Master Sheet'!M464</f>
        <v>0</v>
      </c>
      <c r="L464" s="12">
        <f>'Master Sheet'!N464</f>
        <v>0</v>
      </c>
      <c r="M464" s="12">
        <f>'Master Sheet'!O464</f>
        <v>0</v>
      </c>
      <c r="N464" s="14">
        <f t="shared" si="78"/>
        <v>34939.800000000003</v>
      </c>
      <c r="O464" s="14">
        <f t="shared" si="79"/>
        <v>34939.800000000003</v>
      </c>
      <c r="P464" s="17">
        <f>'Master Sheet'!P464</f>
        <v>0</v>
      </c>
      <c r="Q464" s="17">
        <f>'Master Sheet'!Q464</f>
        <v>0</v>
      </c>
      <c r="R464" s="17">
        <f>'Master Sheet'!R464</f>
        <v>0</v>
      </c>
      <c r="S464" s="17">
        <f>'Master Sheet'!S464</f>
        <v>0</v>
      </c>
      <c r="T464" s="14">
        <f t="shared" si="80"/>
        <v>34939.800000000003</v>
      </c>
      <c r="U464" s="14">
        <f t="shared" si="81"/>
        <v>34939.800000000003</v>
      </c>
      <c r="V464" s="12">
        <f t="shared" si="82"/>
        <v>0</v>
      </c>
      <c r="W464" s="14">
        <f t="shared" si="83"/>
        <v>34939.800000000003</v>
      </c>
      <c r="X464" s="14">
        <f t="shared" si="84"/>
        <v>34939.800000000003</v>
      </c>
      <c r="Y464" s="8">
        <f t="shared" si="85"/>
        <v>0</v>
      </c>
      <c r="Z464" s="18">
        <f t="shared" si="86"/>
        <v>34939.800000000003</v>
      </c>
      <c r="AA464" s="14">
        <f t="shared" si="87"/>
        <v>34939.800000000003</v>
      </c>
    </row>
    <row r="465" spans="1:27" ht="30">
      <c r="A465" s="4" t="str">
        <f>'Master Sheet'!A465</f>
        <v>CFQ7TTC0HM0T</v>
      </c>
      <c r="B465" s="4" t="str">
        <f>'Master Sheet'!B465</f>
        <v>006C</v>
      </c>
      <c r="C465" s="7" t="str">
        <f>'Master Sheet'!C465</f>
        <v>Dynamics 365 e-Commerce Tier 2 Band 1 Overage (Education Faculty Pricing)</v>
      </c>
      <c r="D465" s="4" t="str">
        <f>'Master Sheet'!D465</f>
        <v>P1Y</v>
      </c>
      <c r="E465" s="4" t="str">
        <f>'Master Sheet'!E465</f>
        <v>Monthly</v>
      </c>
      <c r="F465" s="14">
        <f>'Master Sheet'!F465</f>
        <v>288288</v>
      </c>
      <c r="G465" s="14">
        <f>'Master Sheet'!G465</f>
        <v>201801.60000000001</v>
      </c>
      <c r="H465" s="12">
        <f>'Master Sheet'!K465</f>
        <v>0</v>
      </c>
      <c r="I465" s="14">
        <f t="shared" si="77"/>
        <v>201801.60000000001</v>
      </c>
      <c r="J465" s="12">
        <f>'Master Sheet'!L465</f>
        <v>0</v>
      </c>
      <c r="K465" s="12">
        <f>'Master Sheet'!M465</f>
        <v>0</v>
      </c>
      <c r="L465" s="12">
        <f>'Master Sheet'!N465</f>
        <v>0</v>
      </c>
      <c r="M465" s="12">
        <f>'Master Sheet'!O465</f>
        <v>0</v>
      </c>
      <c r="N465" s="14">
        <f t="shared" si="78"/>
        <v>201801.60000000001</v>
      </c>
      <c r="O465" s="14">
        <f t="shared" si="79"/>
        <v>201801.60000000001</v>
      </c>
      <c r="P465" s="17">
        <f>'Master Sheet'!P465</f>
        <v>0</v>
      </c>
      <c r="Q465" s="17">
        <f>'Master Sheet'!Q465</f>
        <v>0</v>
      </c>
      <c r="R465" s="17">
        <f>'Master Sheet'!R465</f>
        <v>0</v>
      </c>
      <c r="S465" s="17">
        <f>'Master Sheet'!S465</f>
        <v>0</v>
      </c>
      <c r="T465" s="14">
        <f t="shared" si="80"/>
        <v>201801.60000000001</v>
      </c>
      <c r="U465" s="14">
        <f t="shared" si="81"/>
        <v>201801.60000000001</v>
      </c>
      <c r="V465" s="12">
        <f t="shared" si="82"/>
        <v>0</v>
      </c>
      <c r="W465" s="14">
        <f t="shared" si="83"/>
        <v>201801.60000000001</v>
      </c>
      <c r="X465" s="14">
        <f t="shared" si="84"/>
        <v>201801.60000000001</v>
      </c>
      <c r="Y465" s="8">
        <f t="shared" si="85"/>
        <v>0</v>
      </c>
      <c r="Z465" s="18">
        <f t="shared" si="86"/>
        <v>201801.60000000001</v>
      </c>
      <c r="AA465" s="14">
        <f t="shared" si="87"/>
        <v>201801.60000000001</v>
      </c>
    </row>
    <row r="466" spans="1:27">
      <c r="A466" s="4" t="str">
        <f>'Master Sheet'!A466</f>
        <v>CFQ7TTC0HM0T</v>
      </c>
      <c r="B466" s="4" t="str">
        <f>'Master Sheet'!B466</f>
        <v>008B</v>
      </c>
      <c r="C466" s="7" t="str">
        <f>'Master Sheet'!C466</f>
        <v>Dynamics 365 e-Commerce Tier 2 Band 2 (Education Faculty Pricing)</v>
      </c>
      <c r="D466" s="4" t="str">
        <f>'Master Sheet'!D466</f>
        <v>P1Y</v>
      </c>
      <c r="E466" s="4" t="str">
        <f>'Master Sheet'!E466</f>
        <v>Annual</v>
      </c>
      <c r="F466" s="14">
        <f>'Master Sheet'!F466</f>
        <v>7961760</v>
      </c>
      <c r="G466" s="14">
        <f>'Master Sheet'!G466</f>
        <v>5573232</v>
      </c>
      <c r="H466" s="12">
        <f>'Master Sheet'!K466</f>
        <v>0</v>
      </c>
      <c r="I466" s="14">
        <f t="shared" si="77"/>
        <v>5573232</v>
      </c>
      <c r="J466" s="12">
        <f>'Master Sheet'!L466</f>
        <v>0</v>
      </c>
      <c r="K466" s="12">
        <f>'Master Sheet'!M466</f>
        <v>0</v>
      </c>
      <c r="L466" s="12">
        <f>'Master Sheet'!N466</f>
        <v>0</v>
      </c>
      <c r="M466" s="12">
        <f>'Master Sheet'!O466</f>
        <v>0</v>
      </c>
      <c r="N466" s="14">
        <f t="shared" si="78"/>
        <v>5573232</v>
      </c>
      <c r="O466" s="14">
        <f t="shared" si="79"/>
        <v>5573232</v>
      </c>
      <c r="P466" s="17">
        <f>'Master Sheet'!P466</f>
        <v>0</v>
      </c>
      <c r="Q466" s="17">
        <f>'Master Sheet'!Q466</f>
        <v>0</v>
      </c>
      <c r="R466" s="17">
        <f>'Master Sheet'!R466</f>
        <v>0</v>
      </c>
      <c r="S466" s="17">
        <f>'Master Sheet'!S466</f>
        <v>0</v>
      </c>
      <c r="T466" s="14">
        <f t="shared" si="80"/>
        <v>5573232</v>
      </c>
      <c r="U466" s="14">
        <f t="shared" si="81"/>
        <v>5573232</v>
      </c>
      <c r="V466" s="12">
        <f t="shared" si="82"/>
        <v>0</v>
      </c>
      <c r="W466" s="14">
        <f t="shared" si="83"/>
        <v>5573232</v>
      </c>
      <c r="X466" s="14">
        <f t="shared" si="84"/>
        <v>5573232</v>
      </c>
      <c r="Y466" s="8">
        <f t="shared" si="85"/>
        <v>0</v>
      </c>
      <c r="Z466" s="18">
        <f t="shared" si="86"/>
        <v>5573232</v>
      </c>
      <c r="AA466" s="14">
        <f t="shared" si="87"/>
        <v>5573232</v>
      </c>
    </row>
    <row r="467" spans="1:27">
      <c r="A467" s="4" t="str">
        <f>'Master Sheet'!A467</f>
        <v>CFQ7TTC0HM0T</v>
      </c>
      <c r="B467" s="4">
        <f>'Master Sheet'!B467</f>
        <v>51</v>
      </c>
      <c r="C467" s="7" t="str">
        <f>'Master Sheet'!C467</f>
        <v>Dynamics 365 e-Commerce Tier 3 Band 5 (Education Student Pricing)</v>
      </c>
      <c r="D467" s="4" t="str">
        <f>'Master Sheet'!D467</f>
        <v>P1Y</v>
      </c>
      <c r="E467" s="4" t="str">
        <f>'Master Sheet'!E467</f>
        <v>Monthly</v>
      </c>
      <c r="F467" s="14">
        <f>'Master Sheet'!F467</f>
        <v>12998349</v>
      </c>
      <c r="G467" s="14">
        <f>'Master Sheet'!G467</f>
        <v>9098844</v>
      </c>
      <c r="H467" s="12">
        <f>'Master Sheet'!K467</f>
        <v>0</v>
      </c>
      <c r="I467" s="14">
        <f t="shared" si="77"/>
        <v>9098844</v>
      </c>
      <c r="J467" s="12">
        <f>'Master Sheet'!L467</f>
        <v>0</v>
      </c>
      <c r="K467" s="12">
        <f>'Master Sheet'!M467</f>
        <v>0</v>
      </c>
      <c r="L467" s="12">
        <f>'Master Sheet'!N467</f>
        <v>0</v>
      </c>
      <c r="M467" s="12">
        <f>'Master Sheet'!O467</f>
        <v>0</v>
      </c>
      <c r="N467" s="14">
        <f t="shared" si="78"/>
        <v>9098844</v>
      </c>
      <c r="O467" s="14">
        <f t="shared" si="79"/>
        <v>9098844</v>
      </c>
      <c r="P467" s="17">
        <f>'Master Sheet'!P467</f>
        <v>0</v>
      </c>
      <c r="Q467" s="17">
        <f>'Master Sheet'!Q467</f>
        <v>0</v>
      </c>
      <c r="R467" s="17">
        <f>'Master Sheet'!R467</f>
        <v>0</v>
      </c>
      <c r="S467" s="17">
        <f>'Master Sheet'!S467</f>
        <v>0</v>
      </c>
      <c r="T467" s="14">
        <f t="shared" si="80"/>
        <v>9098844</v>
      </c>
      <c r="U467" s="14">
        <f t="shared" si="81"/>
        <v>9098844</v>
      </c>
      <c r="V467" s="12">
        <f t="shared" si="82"/>
        <v>0</v>
      </c>
      <c r="W467" s="14">
        <f t="shared" si="83"/>
        <v>9098844</v>
      </c>
      <c r="X467" s="14">
        <f t="shared" si="84"/>
        <v>9098844</v>
      </c>
      <c r="Y467" s="8">
        <f t="shared" si="85"/>
        <v>0</v>
      </c>
      <c r="Z467" s="18">
        <f t="shared" si="86"/>
        <v>9098844</v>
      </c>
      <c r="AA467" s="14">
        <f t="shared" si="87"/>
        <v>9098844</v>
      </c>
    </row>
    <row r="468" spans="1:27" ht="30">
      <c r="A468" s="4" t="str">
        <f>'Master Sheet'!A468</f>
        <v>CFQ7TTC0HM0T</v>
      </c>
      <c r="B468" s="4" t="str">
        <f>'Master Sheet'!B468</f>
        <v>006B</v>
      </c>
      <c r="C468" s="7" t="str">
        <f>'Master Sheet'!C468</f>
        <v>Dynamics 365 e-Commerce Tier 2 Band 1 Overage (Education Student Pricing)</v>
      </c>
      <c r="D468" s="4" t="str">
        <f>'Master Sheet'!D468</f>
        <v>P1Y</v>
      </c>
      <c r="E468" s="4" t="str">
        <f>'Master Sheet'!E468</f>
        <v>Monthly</v>
      </c>
      <c r="F468" s="14">
        <f>'Master Sheet'!F468</f>
        <v>209664</v>
      </c>
      <c r="G468" s="14">
        <f>'Master Sheet'!G468</f>
        <v>146764.79999999999</v>
      </c>
      <c r="H468" s="12">
        <f>'Master Sheet'!K468</f>
        <v>0</v>
      </c>
      <c r="I468" s="14">
        <f t="shared" si="77"/>
        <v>146764.79999999999</v>
      </c>
      <c r="J468" s="12">
        <f>'Master Sheet'!L468</f>
        <v>0</v>
      </c>
      <c r="K468" s="12">
        <f>'Master Sheet'!M468</f>
        <v>0</v>
      </c>
      <c r="L468" s="12">
        <f>'Master Sheet'!N468</f>
        <v>0</v>
      </c>
      <c r="M468" s="12">
        <f>'Master Sheet'!O468</f>
        <v>0</v>
      </c>
      <c r="N468" s="14">
        <f t="shared" si="78"/>
        <v>146764.79999999999</v>
      </c>
      <c r="O468" s="14">
        <f t="shared" si="79"/>
        <v>146764.79999999999</v>
      </c>
      <c r="P468" s="17">
        <f>'Master Sheet'!P468</f>
        <v>0</v>
      </c>
      <c r="Q468" s="17">
        <f>'Master Sheet'!Q468</f>
        <v>0</v>
      </c>
      <c r="R468" s="17">
        <f>'Master Sheet'!R468</f>
        <v>0</v>
      </c>
      <c r="S468" s="17">
        <f>'Master Sheet'!S468</f>
        <v>0</v>
      </c>
      <c r="T468" s="14">
        <f t="shared" si="80"/>
        <v>146764.79999999999</v>
      </c>
      <c r="U468" s="14">
        <f t="shared" si="81"/>
        <v>146764.79999999999</v>
      </c>
      <c r="V468" s="12">
        <f t="shared" si="82"/>
        <v>0</v>
      </c>
      <c r="W468" s="14">
        <f t="shared" si="83"/>
        <v>146764.79999999999</v>
      </c>
      <c r="X468" s="14">
        <f t="shared" si="84"/>
        <v>146764.79999999999</v>
      </c>
      <c r="Y468" s="8">
        <f t="shared" si="85"/>
        <v>0</v>
      </c>
      <c r="Z468" s="18">
        <f t="shared" si="86"/>
        <v>146764.79999999999</v>
      </c>
      <c r="AA468" s="14">
        <f t="shared" si="87"/>
        <v>146764.79999999999</v>
      </c>
    </row>
    <row r="469" spans="1:27">
      <c r="A469" s="4" t="str">
        <f>'Master Sheet'!A469</f>
        <v>CFQ7TTC0HM0T</v>
      </c>
      <c r="B469" s="4" t="str">
        <f>'Master Sheet'!B469</f>
        <v>000D</v>
      </c>
      <c r="C469" s="7" t="str">
        <f>'Master Sheet'!C469</f>
        <v>Dynamics 365 e-Commerce Tier 3 Band 3 Overage</v>
      </c>
      <c r="D469" s="4" t="str">
        <f>'Master Sheet'!D469</f>
        <v>P1M</v>
      </c>
      <c r="E469" s="4" t="str">
        <f>'Master Sheet'!E469</f>
        <v>Monthly</v>
      </c>
      <c r="F469" s="14">
        <f>'Master Sheet'!F469</f>
        <v>49914</v>
      </c>
      <c r="G469" s="14">
        <f>'Master Sheet'!G469</f>
        <v>34939.800000000003</v>
      </c>
      <c r="H469" s="12">
        <f>'Master Sheet'!K469</f>
        <v>0</v>
      </c>
      <c r="I469" s="14">
        <f t="shared" si="77"/>
        <v>34939.800000000003</v>
      </c>
      <c r="J469" s="12">
        <f>'Master Sheet'!L469</f>
        <v>0</v>
      </c>
      <c r="K469" s="12">
        <f>'Master Sheet'!M469</f>
        <v>0</v>
      </c>
      <c r="L469" s="12">
        <f>'Master Sheet'!N469</f>
        <v>0</v>
      </c>
      <c r="M469" s="12">
        <f>'Master Sheet'!O469</f>
        <v>0</v>
      </c>
      <c r="N469" s="14">
        <f t="shared" si="78"/>
        <v>34939.800000000003</v>
      </c>
      <c r="O469" s="14">
        <f t="shared" si="79"/>
        <v>34939.800000000003</v>
      </c>
      <c r="P469" s="17">
        <f>'Master Sheet'!P469</f>
        <v>0</v>
      </c>
      <c r="Q469" s="17">
        <f>'Master Sheet'!Q469</f>
        <v>0</v>
      </c>
      <c r="R469" s="17">
        <f>'Master Sheet'!R469</f>
        <v>0</v>
      </c>
      <c r="S469" s="17">
        <f>'Master Sheet'!S469</f>
        <v>0</v>
      </c>
      <c r="T469" s="14">
        <f t="shared" si="80"/>
        <v>34939.800000000003</v>
      </c>
      <c r="U469" s="14">
        <f t="shared" si="81"/>
        <v>34939.800000000003</v>
      </c>
      <c r="V469" s="12">
        <f t="shared" si="82"/>
        <v>0</v>
      </c>
      <c r="W469" s="14">
        <f t="shared" si="83"/>
        <v>34939.800000000003</v>
      </c>
      <c r="X469" s="14">
        <f t="shared" si="84"/>
        <v>34939.800000000003</v>
      </c>
      <c r="Y469" s="8">
        <f t="shared" si="85"/>
        <v>0</v>
      </c>
      <c r="Z469" s="18">
        <f t="shared" si="86"/>
        <v>34939.800000000003</v>
      </c>
      <c r="AA469" s="14">
        <f t="shared" si="87"/>
        <v>34939.800000000003</v>
      </c>
    </row>
    <row r="470" spans="1:27">
      <c r="A470" s="4" t="str">
        <f>'Master Sheet'!A470</f>
        <v>CFQ7TTC0HM0T</v>
      </c>
      <c r="B470" s="4" t="str">
        <f>'Master Sheet'!B470</f>
        <v>000C</v>
      </c>
      <c r="C470" s="7" t="str">
        <f>'Master Sheet'!C470</f>
        <v>Dynamics 365 e-Commerce Tier 1 Band 4</v>
      </c>
      <c r="D470" s="4" t="str">
        <f>'Master Sheet'!D470</f>
        <v>P1M</v>
      </c>
      <c r="E470" s="4" t="str">
        <f>'Master Sheet'!E470</f>
        <v>Monthly</v>
      </c>
      <c r="F470" s="14">
        <f>'Master Sheet'!F470</f>
        <v>399336</v>
      </c>
      <c r="G470" s="14">
        <f>'Master Sheet'!G470</f>
        <v>279535.2</v>
      </c>
      <c r="H470" s="12">
        <f>'Master Sheet'!K470</f>
        <v>0</v>
      </c>
      <c r="I470" s="14">
        <f t="shared" si="77"/>
        <v>279535.2</v>
      </c>
      <c r="J470" s="12">
        <f>'Master Sheet'!L470</f>
        <v>0</v>
      </c>
      <c r="K470" s="12">
        <f>'Master Sheet'!M470</f>
        <v>0</v>
      </c>
      <c r="L470" s="12">
        <f>'Master Sheet'!N470</f>
        <v>0</v>
      </c>
      <c r="M470" s="12">
        <f>'Master Sheet'!O470</f>
        <v>0</v>
      </c>
      <c r="N470" s="14">
        <f t="shared" si="78"/>
        <v>279535.2</v>
      </c>
      <c r="O470" s="14">
        <f t="shared" si="79"/>
        <v>279535.2</v>
      </c>
      <c r="P470" s="17">
        <f>'Master Sheet'!P470</f>
        <v>0</v>
      </c>
      <c r="Q470" s="17">
        <f>'Master Sheet'!Q470</f>
        <v>0</v>
      </c>
      <c r="R470" s="17">
        <f>'Master Sheet'!R470</f>
        <v>0</v>
      </c>
      <c r="S470" s="17">
        <f>'Master Sheet'!S470</f>
        <v>0</v>
      </c>
      <c r="T470" s="14">
        <f t="shared" si="80"/>
        <v>279535.2</v>
      </c>
      <c r="U470" s="14">
        <f t="shared" si="81"/>
        <v>279535.2</v>
      </c>
      <c r="V470" s="12">
        <f t="shared" si="82"/>
        <v>0</v>
      </c>
      <c r="W470" s="14">
        <f t="shared" si="83"/>
        <v>279535.2</v>
      </c>
      <c r="X470" s="14">
        <f t="shared" si="84"/>
        <v>279535.2</v>
      </c>
      <c r="Y470" s="8">
        <f t="shared" si="85"/>
        <v>0</v>
      </c>
      <c r="Z470" s="18">
        <f t="shared" si="86"/>
        <v>279535.2</v>
      </c>
      <c r="AA470" s="14">
        <f t="shared" si="87"/>
        <v>279535.2</v>
      </c>
    </row>
    <row r="471" spans="1:27" ht="30">
      <c r="A471" s="4" t="str">
        <f>'Master Sheet'!A471</f>
        <v>CFQ7TTC0LH2Z</v>
      </c>
      <c r="B471" s="4">
        <f>'Master Sheet'!B471</f>
        <v>1</v>
      </c>
      <c r="C471" s="7" t="str">
        <f>'Master Sheet'!C471</f>
        <v>Dynamics 365 Commerce Attach to Qualifying Dynamics 365 Base Offer</v>
      </c>
      <c r="D471" s="4" t="str">
        <f>'Master Sheet'!D471</f>
        <v>P3Y</v>
      </c>
      <c r="E471" s="4" t="str">
        <f>'Master Sheet'!E471</f>
        <v>Monthly</v>
      </c>
      <c r="F471" s="14">
        <f>'Master Sheet'!F471</f>
        <v>94311</v>
      </c>
      <c r="G471" s="14">
        <f>'Master Sheet'!G471</f>
        <v>66017.88</v>
      </c>
      <c r="H471" s="12">
        <f>'Master Sheet'!K471</f>
        <v>0</v>
      </c>
      <c r="I471" s="14">
        <f t="shared" si="77"/>
        <v>66017.88</v>
      </c>
      <c r="J471" s="12">
        <f>'Master Sheet'!L471</f>
        <v>0</v>
      </c>
      <c r="K471" s="12">
        <f>'Master Sheet'!M471</f>
        <v>0</v>
      </c>
      <c r="L471" s="12">
        <f>'Master Sheet'!N471</f>
        <v>0</v>
      </c>
      <c r="M471" s="12">
        <f>'Master Sheet'!O471</f>
        <v>0</v>
      </c>
      <c r="N471" s="14">
        <f t="shared" si="78"/>
        <v>66017.88</v>
      </c>
      <c r="O471" s="14">
        <f t="shared" si="79"/>
        <v>66017.88</v>
      </c>
      <c r="P471" s="17">
        <f>'Master Sheet'!P471</f>
        <v>0</v>
      </c>
      <c r="Q471" s="17">
        <f>'Master Sheet'!Q471</f>
        <v>0</v>
      </c>
      <c r="R471" s="17">
        <f>'Master Sheet'!R471</f>
        <v>0</v>
      </c>
      <c r="S471" s="17">
        <f>'Master Sheet'!S471</f>
        <v>0</v>
      </c>
      <c r="T471" s="14">
        <f t="shared" si="80"/>
        <v>66017.88</v>
      </c>
      <c r="U471" s="14">
        <f t="shared" si="81"/>
        <v>66017.88</v>
      </c>
      <c r="V471" s="12">
        <f t="shared" si="82"/>
        <v>0</v>
      </c>
      <c r="W471" s="14">
        <f t="shared" si="83"/>
        <v>66017.88</v>
      </c>
      <c r="X471" s="14">
        <f t="shared" si="84"/>
        <v>66017.88</v>
      </c>
      <c r="Y471" s="8">
        <f t="shared" si="85"/>
        <v>0</v>
      </c>
      <c r="Z471" s="18">
        <f t="shared" si="86"/>
        <v>66017.88</v>
      </c>
      <c r="AA471" s="14">
        <f t="shared" si="87"/>
        <v>66017.88</v>
      </c>
    </row>
    <row r="472" spans="1:27" ht="30">
      <c r="A472" s="4" t="str">
        <f>'Master Sheet'!A472</f>
        <v>CFQ7TTC0HM0T</v>
      </c>
      <c r="B472" s="4">
        <f>'Master Sheet'!B472</f>
        <v>64</v>
      </c>
      <c r="C472" s="7" t="str">
        <f>'Master Sheet'!C472</f>
        <v>Dynamics 365 e-Commerce Tier 2 Band 3 Overage (Education Student Pricing)</v>
      </c>
      <c r="D472" s="4" t="str">
        <f>'Master Sheet'!D472</f>
        <v>P1M</v>
      </c>
      <c r="E472" s="4" t="str">
        <f>'Master Sheet'!E472</f>
        <v>Monthly</v>
      </c>
      <c r="F472" s="14">
        <f>'Master Sheet'!F472</f>
        <v>19968</v>
      </c>
      <c r="G472" s="14">
        <f>'Master Sheet'!G472</f>
        <v>13977.6</v>
      </c>
      <c r="H472" s="12">
        <f>'Master Sheet'!K472</f>
        <v>0</v>
      </c>
      <c r="I472" s="14">
        <f t="shared" si="77"/>
        <v>13977.6</v>
      </c>
      <c r="J472" s="12">
        <f>'Master Sheet'!L472</f>
        <v>0</v>
      </c>
      <c r="K472" s="12">
        <f>'Master Sheet'!M472</f>
        <v>0</v>
      </c>
      <c r="L472" s="12">
        <f>'Master Sheet'!N472</f>
        <v>0</v>
      </c>
      <c r="M472" s="12">
        <f>'Master Sheet'!O472</f>
        <v>0</v>
      </c>
      <c r="N472" s="14">
        <f t="shared" si="78"/>
        <v>13977.6</v>
      </c>
      <c r="O472" s="14">
        <f t="shared" si="79"/>
        <v>13977.6</v>
      </c>
      <c r="P472" s="17">
        <f>'Master Sheet'!P472</f>
        <v>0</v>
      </c>
      <c r="Q472" s="17">
        <f>'Master Sheet'!Q472</f>
        <v>0</v>
      </c>
      <c r="R472" s="17">
        <f>'Master Sheet'!R472</f>
        <v>0</v>
      </c>
      <c r="S472" s="17">
        <f>'Master Sheet'!S472</f>
        <v>0</v>
      </c>
      <c r="T472" s="14">
        <f t="shared" si="80"/>
        <v>13977.6</v>
      </c>
      <c r="U472" s="14">
        <f t="shared" si="81"/>
        <v>13977.6</v>
      </c>
      <c r="V472" s="12">
        <f t="shared" si="82"/>
        <v>0</v>
      </c>
      <c r="W472" s="14">
        <f t="shared" si="83"/>
        <v>13977.6</v>
      </c>
      <c r="X472" s="14">
        <f t="shared" si="84"/>
        <v>13977.6</v>
      </c>
      <c r="Y472" s="8">
        <f t="shared" si="85"/>
        <v>0</v>
      </c>
      <c r="Z472" s="18">
        <f t="shared" si="86"/>
        <v>13977.6</v>
      </c>
      <c r="AA472" s="14">
        <f t="shared" si="87"/>
        <v>13977.6</v>
      </c>
    </row>
    <row r="473" spans="1:27" ht="30">
      <c r="A473" s="4" t="str">
        <f>'Master Sheet'!A473</f>
        <v>CFQ7TTC0LH2Z</v>
      </c>
      <c r="B473" s="4" t="str">
        <f>'Master Sheet'!B473</f>
        <v>000M</v>
      </c>
      <c r="C473" s="7" t="str">
        <f>'Master Sheet'!C473</f>
        <v>Dynamics 365 Commerce Attach to Qualifying Dynamics 365 Base Offer (Education Student Pricing)</v>
      </c>
      <c r="D473" s="4" t="str">
        <f>'Master Sheet'!D473</f>
        <v>P1Y</v>
      </c>
      <c r="E473" s="4" t="str">
        <f>'Master Sheet'!E473</f>
        <v>Annual</v>
      </c>
      <c r="F473" s="14">
        <f>'Master Sheet'!F473</f>
        <v>12000</v>
      </c>
      <c r="G473" s="14">
        <f>'Master Sheet'!G473</f>
        <v>8400</v>
      </c>
      <c r="H473" s="12">
        <f>'Master Sheet'!K473</f>
        <v>0</v>
      </c>
      <c r="I473" s="14">
        <f t="shared" si="77"/>
        <v>8400</v>
      </c>
      <c r="J473" s="12">
        <f>'Master Sheet'!L473</f>
        <v>0</v>
      </c>
      <c r="K473" s="12">
        <f>'Master Sheet'!M473</f>
        <v>0</v>
      </c>
      <c r="L473" s="12">
        <f>'Master Sheet'!N473</f>
        <v>0</v>
      </c>
      <c r="M473" s="12">
        <f>'Master Sheet'!O473</f>
        <v>0</v>
      </c>
      <c r="N473" s="14">
        <f t="shared" si="78"/>
        <v>8400</v>
      </c>
      <c r="O473" s="14">
        <f t="shared" si="79"/>
        <v>8400</v>
      </c>
      <c r="P473" s="17">
        <f>'Master Sheet'!P473</f>
        <v>0</v>
      </c>
      <c r="Q473" s="17">
        <f>'Master Sheet'!Q473</f>
        <v>0</v>
      </c>
      <c r="R473" s="17">
        <f>'Master Sheet'!R473</f>
        <v>0</v>
      </c>
      <c r="S473" s="17">
        <f>'Master Sheet'!S473</f>
        <v>0</v>
      </c>
      <c r="T473" s="14">
        <f t="shared" si="80"/>
        <v>8400</v>
      </c>
      <c r="U473" s="14">
        <f t="shared" si="81"/>
        <v>8400</v>
      </c>
      <c r="V473" s="12">
        <f t="shared" si="82"/>
        <v>0</v>
      </c>
      <c r="W473" s="14">
        <f t="shared" si="83"/>
        <v>8400</v>
      </c>
      <c r="X473" s="14">
        <f t="shared" si="84"/>
        <v>8400</v>
      </c>
      <c r="Y473" s="8">
        <f t="shared" si="85"/>
        <v>0</v>
      </c>
      <c r="Z473" s="18">
        <f t="shared" si="86"/>
        <v>8400</v>
      </c>
      <c r="AA473" s="14">
        <f t="shared" si="87"/>
        <v>8400</v>
      </c>
    </row>
    <row r="474" spans="1:27">
      <c r="A474" s="4" t="str">
        <f>'Master Sheet'!A474</f>
        <v>CFQ7TTC0HM0T</v>
      </c>
      <c r="B474" s="4">
        <f>'Master Sheet'!B474</f>
        <v>13</v>
      </c>
      <c r="C474" s="7" t="str">
        <f>'Master Sheet'!C474</f>
        <v>Dynamics 365 e-Commerce Tier 1 Band 5</v>
      </c>
      <c r="D474" s="4" t="str">
        <f>'Master Sheet'!D474</f>
        <v>P1Y</v>
      </c>
      <c r="E474" s="4" t="str">
        <f>'Master Sheet'!E474</f>
        <v>Monthly</v>
      </c>
      <c r="F474" s="14">
        <f>'Master Sheet'!F474</f>
        <v>4193028</v>
      </c>
      <c r="G474" s="14">
        <f>'Master Sheet'!G474</f>
        <v>2935120</v>
      </c>
      <c r="H474" s="12">
        <f>'Master Sheet'!K474</f>
        <v>0</v>
      </c>
      <c r="I474" s="14">
        <f t="shared" si="77"/>
        <v>2935120</v>
      </c>
      <c r="J474" s="12">
        <f>'Master Sheet'!L474</f>
        <v>0</v>
      </c>
      <c r="K474" s="12">
        <f>'Master Sheet'!M474</f>
        <v>0</v>
      </c>
      <c r="L474" s="12">
        <f>'Master Sheet'!N474</f>
        <v>0</v>
      </c>
      <c r="M474" s="12">
        <f>'Master Sheet'!O474</f>
        <v>0</v>
      </c>
      <c r="N474" s="14">
        <f t="shared" si="78"/>
        <v>2935120</v>
      </c>
      <c r="O474" s="14">
        <f t="shared" si="79"/>
        <v>2935120</v>
      </c>
      <c r="P474" s="17">
        <f>'Master Sheet'!P474</f>
        <v>0</v>
      </c>
      <c r="Q474" s="17">
        <f>'Master Sheet'!Q474</f>
        <v>0</v>
      </c>
      <c r="R474" s="17">
        <f>'Master Sheet'!R474</f>
        <v>0</v>
      </c>
      <c r="S474" s="17">
        <f>'Master Sheet'!S474</f>
        <v>0</v>
      </c>
      <c r="T474" s="14">
        <f t="shared" si="80"/>
        <v>2935120</v>
      </c>
      <c r="U474" s="14">
        <f t="shared" si="81"/>
        <v>2935120</v>
      </c>
      <c r="V474" s="12">
        <f t="shared" si="82"/>
        <v>0</v>
      </c>
      <c r="W474" s="14">
        <f t="shared" si="83"/>
        <v>2935120</v>
      </c>
      <c r="X474" s="14">
        <f t="shared" si="84"/>
        <v>2935120</v>
      </c>
      <c r="Y474" s="8">
        <f t="shared" si="85"/>
        <v>0</v>
      </c>
      <c r="Z474" s="18">
        <f t="shared" si="86"/>
        <v>2935120</v>
      </c>
      <c r="AA474" s="14">
        <f t="shared" si="87"/>
        <v>2935120</v>
      </c>
    </row>
    <row r="475" spans="1:27">
      <c r="A475" s="4" t="str">
        <f>'Master Sheet'!A475</f>
        <v>CFQ7TTC0HM0T</v>
      </c>
      <c r="B475" s="4" t="str">
        <f>'Master Sheet'!B475</f>
        <v>007D</v>
      </c>
      <c r="C475" s="7" t="str">
        <f>'Master Sheet'!C475</f>
        <v>Dynamics 365 e-Commerce Tier 2 Band 5 (Non-Profit Pricing)</v>
      </c>
      <c r="D475" s="4" t="str">
        <f>'Master Sheet'!D475</f>
        <v>P1Y</v>
      </c>
      <c r="E475" s="4" t="str">
        <f>'Master Sheet'!E475</f>
        <v>Annual</v>
      </c>
      <c r="F475" s="14">
        <f>'Master Sheet'!F475</f>
        <v>4342740</v>
      </c>
      <c r="G475" s="14">
        <f>'Master Sheet'!G475</f>
        <v>3908466</v>
      </c>
      <c r="H475" s="12">
        <f>'Master Sheet'!K475</f>
        <v>0</v>
      </c>
      <c r="I475" s="14">
        <f t="shared" si="77"/>
        <v>3908466</v>
      </c>
      <c r="J475" s="12">
        <f>'Master Sheet'!L475</f>
        <v>0</v>
      </c>
      <c r="K475" s="12">
        <f>'Master Sheet'!M475</f>
        <v>0</v>
      </c>
      <c r="L475" s="12">
        <f>'Master Sheet'!N475</f>
        <v>0</v>
      </c>
      <c r="M475" s="12">
        <f>'Master Sheet'!O475</f>
        <v>0</v>
      </c>
      <c r="N475" s="14">
        <f t="shared" si="78"/>
        <v>3908466</v>
      </c>
      <c r="O475" s="14">
        <f t="shared" si="79"/>
        <v>3908466</v>
      </c>
      <c r="P475" s="17">
        <f>'Master Sheet'!P475</f>
        <v>0</v>
      </c>
      <c r="Q475" s="17">
        <f>'Master Sheet'!Q475</f>
        <v>0</v>
      </c>
      <c r="R475" s="17">
        <f>'Master Sheet'!R475</f>
        <v>0</v>
      </c>
      <c r="S475" s="17">
        <f>'Master Sheet'!S475</f>
        <v>0</v>
      </c>
      <c r="T475" s="14">
        <f t="shared" si="80"/>
        <v>3908466</v>
      </c>
      <c r="U475" s="14">
        <f t="shared" si="81"/>
        <v>3908466</v>
      </c>
      <c r="V475" s="12">
        <f t="shared" si="82"/>
        <v>0</v>
      </c>
      <c r="W475" s="14">
        <f t="shared" si="83"/>
        <v>3908466</v>
      </c>
      <c r="X475" s="14">
        <f t="shared" si="84"/>
        <v>3908466</v>
      </c>
      <c r="Y475" s="8">
        <f t="shared" si="85"/>
        <v>0</v>
      </c>
      <c r="Z475" s="18">
        <f t="shared" si="86"/>
        <v>3908466</v>
      </c>
      <c r="AA475" s="14">
        <f t="shared" si="87"/>
        <v>3908466</v>
      </c>
    </row>
    <row r="476" spans="1:27">
      <c r="A476" s="4" t="str">
        <f>'Master Sheet'!A476</f>
        <v>CFQ7TTC0HM0T</v>
      </c>
      <c r="B476" s="4" t="str">
        <f>'Master Sheet'!B476</f>
        <v>000T</v>
      </c>
      <c r="C476" s="7" t="str">
        <f>'Master Sheet'!C476</f>
        <v>Dynamics 365 e-Commerce Tier 2 Band 3</v>
      </c>
      <c r="D476" s="4" t="str">
        <f>'Master Sheet'!D476</f>
        <v>P1Y</v>
      </c>
      <c r="E476" s="4" t="str">
        <f>'Master Sheet'!E476</f>
        <v>Annual</v>
      </c>
      <c r="F476" s="14">
        <f>'Master Sheet'!F476</f>
        <v>14475900</v>
      </c>
      <c r="G476" s="14">
        <f>'Master Sheet'!G476</f>
        <v>10133130</v>
      </c>
      <c r="H476" s="12">
        <f>'Master Sheet'!K476</f>
        <v>0</v>
      </c>
      <c r="I476" s="14">
        <f t="shared" si="77"/>
        <v>10133130</v>
      </c>
      <c r="J476" s="12">
        <f>'Master Sheet'!L476</f>
        <v>0</v>
      </c>
      <c r="K476" s="12">
        <f>'Master Sheet'!M476</f>
        <v>0</v>
      </c>
      <c r="L476" s="12">
        <f>'Master Sheet'!N476</f>
        <v>0</v>
      </c>
      <c r="M476" s="12">
        <f>'Master Sheet'!O476</f>
        <v>0</v>
      </c>
      <c r="N476" s="14">
        <f t="shared" si="78"/>
        <v>10133130</v>
      </c>
      <c r="O476" s="14">
        <f t="shared" si="79"/>
        <v>10133130</v>
      </c>
      <c r="P476" s="17">
        <f>'Master Sheet'!P476</f>
        <v>0</v>
      </c>
      <c r="Q476" s="17">
        <f>'Master Sheet'!Q476</f>
        <v>0</v>
      </c>
      <c r="R476" s="17">
        <f>'Master Sheet'!R476</f>
        <v>0</v>
      </c>
      <c r="S476" s="17">
        <f>'Master Sheet'!S476</f>
        <v>0</v>
      </c>
      <c r="T476" s="14">
        <f t="shared" si="80"/>
        <v>10133130</v>
      </c>
      <c r="U476" s="14">
        <f t="shared" si="81"/>
        <v>10133130</v>
      </c>
      <c r="V476" s="12">
        <f t="shared" si="82"/>
        <v>0</v>
      </c>
      <c r="W476" s="14">
        <f t="shared" si="83"/>
        <v>10133130</v>
      </c>
      <c r="X476" s="14">
        <f t="shared" si="84"/>
        <v>10133130</v>
      </c>
      <c r="Y476" s="8">
        <f t="shared" si="85"/>
        <v>0</v>
      </c>
      <c r="Z476" s="18">
        <f t="shared" si="86"/>
        <v>10133130</v>
      </c>
      <c r="AA476" s="14">
        <f t="shared" si="87"/>
        <v>10133130</v>
      </c>
    </row>
    <row r="477" spans="1:27">
      <c r="A477" s="4" t="str">
        <f>'Master Sheet'!A477</f>
        <v>CFQ7TTC0HM0T</v>
      </c>
      <c r="B477" s="4" t="str">
        <f>'Master Sheet'!B477</f>
        <v>007V</v>
      </c>
      <c r="C477" s="7" t="str">
        <f>'Master Sheet'!C477</f>
        <v>Dynamics 365 e-Commerce Tier 1 Band 5 (Non-Profit Pricing)</v>
      </c>
      <c r="D477" s="4" t="str">
        <f>'Master Sheet'!D477</f>
        <v>P1M</v>
      </c>
      <c r="E477" s="4" t="str">
        <f>'Master Sheet'!E477</f>
        <v>Monthly</v>
      </c>
      <c r="F477" s="14">
        <f>'Master Sheet'!F477</f>
        <v>119802</v>
      </c>
      <c r="G477" s="14">
        <f>'Master Sheet'!G477</f>
        <v>107821.8</v>
      </c>
      <c r="H477" s="12">
        <f>'Master Sheet'!K477</f>
        <v>0</v>
      </c>
      <c r="I477" s="14">
        <f t="shared" si="77"/>
        <v>107821.8</v>
      </c>
      <c r="J477" s="12">
        <f>'Master Sheet'!L477</f>
        <v>0</v>
      </c>
      <c r="K477" s="12">
        <f>'Master Sheet'!M477</f>
        <v>0</v>
      </c>
      <c r="L477" s="12">
        <f>'Master Sheet'!N477</f>
        <v>0</v>
      </c>
      <c r="M477" s="12">
        <f>'Master Sheet'!O477</f>
        <v>0</v>
      </c>
      <c r="N477" s="14">
        <f t="shared" si="78"/>
        <v>107821.8</v>
      </c>
      <c r="O477" s="14">
        <f t="shared" si="79"/>
        <v>107821.8</v>
      </c>
      <c r="P477" s="17">
        <f>'Master Sheet'!P477</f>
        <v>0</v>
      </c>
      <c r="Q477" s="17">
        <f>'Master Sheet'!Q477</f>
        <v>0</v>
      </c>
      <c r="R477" s="17">
        <f>'Master Sheet'!R477</f>
        <v>0</v>
      </c>
      <c r="S477" s="17">
        <f>'Master Sheet'!S477</f>
        <v>0</v>
      </c>
      <c r="T477" s="14">
        <f t="shared" si="80"/>
        <v>107821.8</v>
      </c>
      <c r="U477" s="14">
        <f t="shared" si="81"/>
        <v>107821.8</v>
      </c>
      <c r="V477" s="12">
        <f t="shared" si="82"/>
        <v>0</v>
      </c>
      <c r="W477" s="14">
        <f t="shared" si="83"/>
        <v>107821.8</v>
      </c>
      <c r="X477" s="14">
        <f t="shared" si="84"/>
        <v>107821.8</v>
      </c>
      <c r="Y477" s="8">
        <f t="shared" si="85"/>
        <v>0</v>
      </c>
      <c r="Z477" s="18">
        <f t="shared" si="86"/>
        <v>107821.8</v>
      </c>
      <c r="AA477" s="14">
        <f t="shared" si="87"/>
        <v>107821.8</v>
      </c>
    </row>
    <row r="478" spans="1:27">
      <c r="A478" s="4" t="str">
        <f>'Master Sheet'!A478</f>
        <v>CFQ7TTC0HM0T</v>
      </c>
      <c r="B478" s="4">
        <f>'Master Sheet'!B478</f>
        <v>74</v>
      </c>
      <c r="C478" s="7" t="str">
        <f>'Master Sheet'!C478</f>
        <v>Dynamics 365 e-Commerce Tier 3 Band 3 (Non-Profit Pricing)</v>
      </c>
      <c r="D478" s="4" t="str">
        <f>'Master Sheet'!D478</f>
        <v>P1Y</v>
      </c>
      <c r="E478" s="4" t="str">
        <f>'Master Sheet'!E478</f>
        <v>Monthly</v>
      </c>
      <c r="F478" s="14">
        <f>'Master Sheet'!F478</f>
        <v>9748746</v>
      </c>
      <c r="G478" s="14">
        <f>'Master Sheet'!G478</f>
        <v>8773871</v>
      </c>
      <c r="H478" s="12">
        <f>'Master Sheet'!K478</f>
        <v>0</v>
      </c>
      <c r="I478" s="14">
        <f t="shared" si="77"/>
        <v>8773871</v>
      </c>
      <c r="J478" s="12">
        <f>'Master Sheet'!L478</f>
        <v>0</v>
      </c>
      <c r="K478" s="12">
        <f>'Master Sheet'!M478</f>
        <v>0</v>
      </c>
      <c r="L478" s="12">
        <f>'Master Sheet'!N478</f>
        <v>0</v>
      </c>
      <c r="M478" s="12">
        <f>'Master Sheet'!O478</f>
        <v>0</v>
      </c>
      <c r="N478" s="14">
        <f t="shared" si="78"/>
        <v>8773871</v>
      </c>
      <c r="O478" s="14">
        <f t="shared" si="79"/>
        <v>8773871</v>
      </c>
      <c r="P478" s="17">
        <f>'Master Sheet'!P478</f>
        <v>0</v>
      </c>
      <c r="Q478" s="17">
        <f>'Master Sheet'!Q478</f>
        <v>0</v>
      </c>
      <c r="R478" s="17">
        <f>'Master Sheet'!R478</f>
        <v>0</v>
      </c>
      <c r="S478" s="17">
        <f>'Master Sheet'!S478</f>
        <v>0</v>
      </c>
      <c r="T478" s="14">
        <f t="shared" si="80"/>
        <v>8773871</v>
      </c>
      <c r="U478" s="14">
        <f t="shared" si="81"/>
        <v>8773871</v>
      </c>
      <c r="V478" s="12">
        <f t="shared" si="82"/>
        <v>0</v>
      </c>
      <c r="W478" s="14">
        <f t="shared" si="83"/>
        <v>8773871</v>
      </c>
      <c r="X478" s="14">
        <f t="shared" si="84"/>
        <v>8773871</v>
      </c>
      <c r="Y478" s="8">
        <f t="shared" si="85"/>
        <v>0</v>
      </c>
      <c r="Z478" s="18">
        <f t="shared" si="86"/>
        <v>8773871</v>
      </c>
      <c r="AA478" s="14">
        <f t="shared" si="87"/>
        <v>8773871</v>
      </c>
    </row>
    <row r="479" spans="1:27">
      <c r="A479" s="4" t="str">
        <f>'Master Sheet'!A479</f>
        <v>CFQ7TTC0HM0T</v>
      </c>
      <c r="B479" s="4">
        <f>'Master Sheet'!B479</f>
        <v>74</v>
      </c>
      <c r="C479" s="7" t="str">
        <f>'Master Sheet'!C479</f>
        <v>Dynamics 365 e-Commerce Tier 3 Band 3 (Non-Profit Pricing)</v>
      </c>
      <c r="D479" s="4" t="str">
        <f>'Master Sheet'!D479</f>
        <v>P1M</v>
      </c>
      <c r="E479" s="4" t="str">
        <f>'Master Sheet'!E479</f>
        <v>Monthly</v>
      </c>
      <c r="F479" s="14">
        <f>'Master Sheet'!F479</f>
        <v>928452</v>
      </c>
      <c r="G479" s="14">
        <f>'Master Sheet'!G479</f>
        <v>835606.8</v>
      </c>
      <c r="H479" s="12">
        <f>'Master Sheet'!K479</f>
        <v>0</v>
      </c>
      <c r="I479" s="14">
        <f t="shared" si="77"/>
        <v>835606.8</v>
      </c>
      <c r="J479" s="12">
        <f>'Master Sheet'!L479</f>
        <v>0</v>
      </c>
      <c r="K479" s="12">
        <f>'Master Sheet'!M479</f>
        <v>0</v>
      </c>
      <c r="L479" s="12">
        <f>'Master Sheet'!N479</f>
        <v>0</v>
      </c>
      <c r="M479" s="12">
        <f>'Master Sheet'!O479</f>
        <v>0</v>
      </c>
      <c r="N479" s="14">
        <f t="shared" si="78"/>
        <v>835606.8</v>
      </c>
      <c r="O479" s="14">
        <f t="shared" si="79"/>
        <v>835606.8</v>
      </c>
      <c r="P479" s="17">
        <f>'Master Sheet'!P479</f>
        <v>0</v>
      </c>
      <c r="Q479" s="17">
        <f>'Master Sheet'!Q479</f>
        <v>0</v>
      </c>
      <c r="R479" s="17">
        <f>'Master Sheet'!R479</f>
        <v>0</v>
      </c>
      <c r="S479" s="17">
        <f>'Master Sheet'!S479</f>
        <v>0</v>
      </c>
      <c r="T479" s="14">
        <f t="shared" si="80"/>
        <v>835606.8</v>
      </c>
      <c r="U479" s="14">
        <f t="shared" si="81"/>
        <v>835606.8</v>
      </c>
      <c r="V479" s="12">
        <f t="shared" si="82"/>
        <v>0</v>
      </c>
      <c r="W479" s="14">
        <f t="shared" si="83"/>
        <v>835606.8</v>
      </c>
      <c r="X479" s="14">
        <f t="shared" si="84"/>
        <v>835606.8</v>
      </c>
      <c r="Y479" s="8">
        <f t="shared" si="85"/>
        <v>0</v>
      </c>
      <c r="Z479" s="18">
        <f t="shared" si="86"/>
        <v>835606.8</v>
      </c>
      <c r="AA479" s="14">
        <f t="shared" si="87"/>
        <v>835606.8</v>
      </c>
    </row>
    <row r="480" spans="1:27">
      <c r="A480" s="4" t="str">
        <f>'Master Sheet'!A480</f>
        <v>CFQ7TTC0HM0T</v>
      </c>
      <c r="B480" s="4" t="str">
        <f>'Master Sheet'!B480</f>
        <v>005B</v>
      </c>
      <c r="C480" s="7" t="str">
        <f>'Master Sheet'!C480</f>
        <v>Dynamics 365 e-Commerce Tier 3 Band 4 (Education Faculty Pricing)</v>
      </c>
      <c r="D480" s="4" t="str">
        <f>'Master Sheet'!D480</f>
        <v>P1Y</v>
      </c>
      <c r="E480" s="4" t="str">
        <f>'Master Sheet'!E480</f>
        <v>Monthly</v>
      </c>
      <c r="F480" s="14">
        <f>'Master Sheet'!F480</f>
        <v>17872722</v>
      </c>
      <c r="G480" s="14">
        <f>'Master Sheet'!G480</f>
        <v>12510905</v>
      </c>
      <c r="H480" s="12">
        <f>'Master Sheet'!K480</f>
        <v>0</v>
      </c>
      <c r="I480" s="14">
        <f t="shared" si="77"/>
        <v>12510905</v>
      </c>
      <c r="J480" s="12">
        <f>'Master Sheet'!L480</f>
        <v>0</v>
      </c>
      <c r="K480" s="12">
        <f>'Master Sheet'!M480</f>
        <v>0</v>
      </c>
      <c r="L480" s="12">
        <f>'Master Sheet'!N480</f>
        <v>0</v>
      </c>
      <c r="M480" s="12">
        <f>'Master Sheet'!O480</f>
        <v>0</v>
      </c>
      <c r="N480" s="14">
        <f t="shared" si="78"/>
        <v>12510905</v>
      </c>
      <c r="O480" s="14">
        <f t="shared" si="79"/>
        <v>12510905</v>
      </c>
      <c r="P480" s="17">
        <f>'Master Sheet'!P480</f>
        <v>0</v>
      </c>
      <c r="Q480" s="17">
        <f>'Master Sheet'!Q480</f>
        <v>0</v>
      </c>
      <c r="R480" s="17">
        <f>'Master Sheet'!R480</f>
        <v>0</v>
      </c>
      <c r="S480" s="17">
        <f>'Master Sheet'!S480</f>
        <v>0</v>
      </c>
      <c r="T480" s="14">
        <f t="shared" si="80"/>
        <v>12510905</v>
      </c>
      <c r="U480" s="14">
        <f t="shared" si="81"/>
        <v>12510905</v>
      </c>
      <c r="V480" s="12">
        <f t="shared" si="82"/>
        <v>0</v>
      </c>
      <c r="W480" s="14">
        <f t="shared" si="83"/>
        <v>12510905</v>
      </c>
      <c r="X480" s="14">
        <f t="shared" si="84"/>
        <v>12510905</v>
      </c>
      <c r="Y480" s="8">
        <f t="shared" si="85"/>
        <v>0</v>
      </c>
      <c r="Z480" s="18">
        <f t="shared" si="86"/>
        <v>12510905</v>
      </c>
      <c r="AA480" s="14">
        <f t="shared" si="87"/>
        <v>12510905</v>
      </c>
    </row>
    <row r="481" spans="1:27">
      <c r="A481" s="4" t="str">
        <f>'Master Sheet'!A481</f>
        <v>CFQ7TTC0HM0T</v>
      </c>
      <c r="B481" s="4">
        <f>'Master Sheet'!B481</f>
        <v>87</v>
      </c>
      <c r="C481" s="7" t="str">
        <f>'Master Sheet'!C481</f>
        <v>Dynamics 365 e-Commerce Tier 1 Band 2 (Non-Profit Pricing)</v>
      </c>
      <c r="D481" s="4" t="str">
        <f>'Master Sheet'!D481</f>
        <v>P1M</v>
      </c>
      <c r="E481" s="4" t="str">
        <f>'Master Sheet'!E481</f>
        <v>Monthly</v>
      </c>
      <c r="F481" s="14">
        <f>'Master Sheet'!F481</f>
        <v>119802</v>
      </c>
      <c r="G481" s="14">
        <f>'Master Sheet'!G481</f>
        <v>107821.8</v>
      </c>
      <c r="H481" s="12">
        <f>'Master Sheet'!K481</f>
        <v>0</v>
      </c>
      <c r="I481" s="14">
        <f t="shared" si="77"/>
        <v>107821.8</v>
      </c>
      <c r="J481" s="12">
        <f>'Master Sheet'!L481</f>
        <v>0</v>
      </c>
      <c r="K481" s="12">
        <f>'Master Sheet'!M481</f>
        <v>0</v>
      </c>
      <c r="L481" s="12">
        <f>'Master Sheet'!N481</f>
        <v>0</v>
      </c>
      <c r="M481" s="12">
        <f>'Master Sheet'!O481</f>
        <v>0</v>
      </c>
      <c r="N481" s="14">
        <f t="shared" si="78"/>
        <v>107821.8</v>
      </c>
      <c r="O481" s="14">
        <f t="shared" si="79"/>
        <v>107821.8</v>
      </c>
      <c r="P481" s="17">
        <f>'Master Sheet'!P481</f>
        <v>0</v>
      </c>
      <c r="Q481" s="17">
        <f>'Master Sheet'!Q481</f>
        <v>0</v>
      </c>
      <c r="R481" s="17">
        <f>'Master Sheet'!R481</f>
        <v>0</v>
      </c>
      <c r="S481" s="17">
        <f>'Master Sheet'!S481</f>
        <v>0</v>
      </c>
      <c r="T481" s="14">
        <f t="shared" si="80"/>
        <v>107821.8</v>
      </c>
      <c r="U481" s="14">
        <f t="shared" si="81"/>
        <v>107821.8</v>
      </c>
      <c r="V481" s="12">
        <f t="shared" si="82"/>
        <v>0</v>
      </c>
      <c r="W481" s="14">
        <f t="shared" si="83"/>
        <v>107821.8</v>
      </c>
      <c r="X481" s="14">
        <f t="shared" si="84"/>
        <v>107821.8</v>
      </c>
      <c r="Y481" s="8">
        <f t="shared" si="85"/>
        <v>0</v>
      </c>
      <c r="Z481" s="18">
        <f t="shared" si="86"/>
        <v>107821.8</v>
      </c>
      <c r="AA481" s="14">
        <f t="shared" si="87"/>
        <v>107821.8</v>
      </c>
    </row>
    <row r="482" spans="1:27">
      <c r="A482" s="4" t="str">
        <f>'Master Sheet'!A482</f>
        <v>CFQ7TTC0HM0T</v>
      </c>
      <c r="B482" s="4">
        <f>'Master Sheet'!B482</f>
        <v>89</v>
      </c>
      <c r="C482" s="7" t="str">
        <f>'Master Sheet'!C482</f>
        <v>Dynamics 365 e-Commerce Tier 1 Band 1 (Education Student Pricing)</v>
      </c>
      <c r="D482" s="4" t="str">
        <f>'Master Sheet'!D482</f>
        <v>P1Y</v>
      </c>
      <c r="E482" s="4" t="str">
        <f>'Master Sheet'!E482</f>
        <v>Monthly</v>
      </c>
      <c r="F482" s="14">
        <f>'Master Sheet'!F482</f>
        <v>1677186</v>
      </c>
      <c r="G482" s="14">
        <f>'Master Sheet'!G482</f>
        <v>1174030</v>
      </c>
      <c r="H482" s="12">
        <f>'Master Sheet'!K482</f>
        <v>0</v>
      </c>
      <c r="I482" s="14">
        <f t="shared" si="77"/>
        <v>1174030</v>
      </c>
      <c r="J482" s="12">
        <f>'Master Sheet'!L482</f>
        <v>0</v>
      </c>
      <c r="K482" s="12">
        <f>'Master Sheet'!M482</f>
        <v>0</v>
      </c>
      <c r="L482" s="12">
        <f>'Master Sheet'!N482</f>
        <v>0</v>
      </c>
      <c r="M482" s="12">
        <f>'Master Sheet'!O482</f>
        <v>0</v>
      </c>
      <c r="N482" s="14">
        <f t="shared" si="78"/>
        <v>1174030</v>
      </c>
      <c r="O482" s="14">
        <f t="shared" si="79"/>
        <v>1174030</v>
      </c>
      <c r="P482" s="17">
        <f>'Master Sheet'!P482</f>
        <v>0</v>
      </c>
      <c r="Q482" s="17">
        <f>'Master Sheet'!Q482</f>
        <v>0</v>
      </c>
      <c r="R482" s="17">
        <f>'Master Sheet'!R482</f>
        <v>0</v>
      </c>
      <c r="S482" s="17">
        <f>'Master Sheet'!S482</f>
        <v>0</v>
      </c>
      <c r="T482" s="14">
        <f t="shared" si="80"/>
        <v>1174030</v>
      </c>
      <c r="U482" s="14">
        <f t="shared" si="81"/>
        <v>1174030</v>
      </c>
      <c r="V482" s="12">
        <f t="shared" si="82"/>
        <v>0</v>
      </c>
      <c r="W482" s="14">
        <f t="shared" si="83"/>
        <v>1174030</v>
      </c>
      <c r="X482" s="14">
        <f t="shared" si="84"/>
        <v>1174030</v>
      </c>
      <c r="Y482" s="8">
        <f t="shared" si="85"/>
        <v>0</v>
      </c>
      <c r="Z482" s="18">
        <f t="shared" si="86"/>
        <v>1174030</v>
      </c>
      <c r="AA482" s="14">
        <f t="shared" si="87"/>
        <v>1174030</v>
      </c>
    </row>
    <row r="483" spans="1:27">
      <c r="A483" s="4" t="str">
        <f>'Master Sheet'!A483</f>
        <v>CFQ7TTC0HM0T</v>
      </c>
      <c r="B483" s="4" t="str">
        <f>'Master Sheet'!B483</f>
        <v>006D</v>
      </c>
      <c r="C483" s="7" t="str">
        <f>'Master Sheet'!C483</f>
        <v>Dynamics 365 e-Commerce Tier 2 Band 1 Overage (Non-Profit Pricing)</v>
      </c>
      <c r="D483" s="4" t="str">
        <f>'Master Sheet'!D483</f>
        <v>P1M</v>
      </c>
      <c r="E483" s="4" t="str">
        <f>'Master Sheet'!E483</f>
        <v>Monthly</v>
      </c>
      <c r="F483" s="14">
        <f>'Master Sheet'!F483</f>
        <v>14976</v>
      </c>
      <c r="G483" s="14">
        <f>'Master Sheet'!G483</f>
        <v>13478.4</v>
      </c>
      <c r="H483" s="12">
        <f>'Master Sheet'!K483</f>
        <v>0</v>
      </c>
      <c r="I483" s="14">
        <f t="shared" si="77"/>
        <v>13478.4</v>
      </c>
      <c r="J483" s="12">
        <f>'Master Sheet'!L483</f>
        <v>0</v>
      </c>
      <c r="K483" s="12">
        <f>'Master Sheet'!M483</f>
        <v>0</v>
      </c>
      <c r="L483" s="12">
        <f>'Master Sheet'!N483</f>
        <v>0</v>
      </c>
      <c r="M483" s="12">
        <f>'Master Sheet'!O483</f>
        <v>0</v>
      </c>
      <c r="N483" s="14">
        <f t="shared" si="78"/>
        <v>13478.4</v>
      </c>
      <c r="O483" s="14">
        <f t="shared" si="79"/>
        <v>13478.4</v>
      </c>
      <c r="P483" s="17">
        <f>'Master Sheet'!P483</f>
        <v>0</v>
      </c>
      <c r="Q483" s="17">
        <f>'Master Sheet'!Q483</f>
        <v>0</v>
      </c>
      <c r="R483" s="17">
        <f>'Master Sheet'!R483</f>
        <v>0</v>
      </c>
      <c r="S483" s="17">
        <f>'Master Sheet'!S483</f>
        <v>0</v>
      </c>
      <c r="T483" s="14">
        <f t="shared" si="80"/>
        <v>13478.4</v>
      </c>
      <c r="U483" s="14">
        <f t="shared" si="81"/>
        <v>13478.4</v>
      </c>
      <c r="V483" s="12">
        <f t="shared" si="82"/>
        <v>0</v>
      </c>
      <c r="W483" s="14">
        <f t="shared" si="83"/>
        <v>13478.4</v>
      </c>
      <c r="X483" s="14">
        <f t="shared" si="84"/>
        <v>13478.4</v>
      </c>
      <c r="Y483" s="8">
        <f t="shared" si="85"/>
        <v>0</v>
      </c>
      <c r="Z483" s="18">
        <f t="shared" si="86"/>
        <v>13478.4</v>
      </c>
      <c r="AA483" s="14">
        <f t="shared" si="87"/>
        <v>13478.4</v>
      </c>
    </row>
    <row r="484" spans="1:27">
      <c r="A484" s="4" t="str">
        <f>'Master Sheet'!A484</f>
        <v>CFQ7TTC0LH2Z</v>
      </c>
      <c r="B484" s="4" t="str">
        <f>'Master Sheet'!B484</f>
        <v>000S</v>
      </c>
      <c r="C484" s="7" t="str">
        <f>'Master Sheet'!C484</f>
        <v>Dynamics 365 Commerce (Non-Profit Pricing)</v>
      </c>
      <c r="D484" s="4" t="str">
        <f>'Master Sheet'!D484</f>
        <v>P1M</v>
      </c>
      <c r="E484" s="4" t="str">
        <f>'Master Sheet'!E484</f>
        <v>Monthly</v>
      </c>
      <c r="F484" s="14">
        <f>'Master Sheet'!F484</f>
        <v>8388</v>
      </c>
      <c r="G484" s="14">
        <f>'Master Sheet'!G484</f>
        <v>7549.2</v>
      </c>
      <c r="H484" s="12">
        <f>'Master Sheet'!K484</f>
        <v>0</v>
      </c>
      <c r="I484" s="14">
        <f t="shared" si="77"/>
        <v>7549.2</v>
      </c>
      <c r="J484" s="12">
        <f>'Master Sheet'!L484</f>
        <v>0</v>
      </c>
      <c r="K484" s="12">
        <f>'Master Sheet'!M484</f>
        <v>0</v>
      </c>
      <c r="L484" s="12">
        <f>'Master Sheet'!N484</f>
        <v>0</v>
      </c>
      <c r="M484" s="12">
        <f>'Master Sheet'!O484</f>
        <v>0</v>
      </c>
      <c r="N484" s="14">
        <f t="shared" si="78"/>
        <v>7549.2</v>
      </c>
      <c r="O484" s="14">
        <f t="shared" si="79"/>
        <v>7549.2</v>
      </c>
      <c r="P484" s="17">
        <f>'Master Sheet'!P484</f>
        <v>0</v>
      </c>
      <c r="Q484" s="17">
        <f>'Master Sheet'!Q484</f>
        <v>0</v>
      </c>
      <c r="R484" s="17">
        <f>'Master Sheet'!R484</f>
        <v>0</v>
      </c>
      <c r="S484" s="17">
        <f>'Master Sheet'!S484</f>
        <v>0</v>
      </c>
      <c r="T484" s="14">
        <f t="shared" si="80"/>
        <v>7549.2</v>
      </c>
      <c r="U484" s="14">
        <f t="shared" si="81"/>
        <v>7549.2</v>
      </c>
      <c r="V484" s="12">
        <f t="shared" si="82"/>
        <v>0</v>
      </c>
      <c r="W484" s="14">
        <f t="shared" si="83"/>
        <v>7549.2</v>
      </c>
      <c r="X484" s="14">
        <f t="shared" si="84"/>
        <v>7549.2</v>
      </c>
      <c r="Y484" s="8">
        <f t="shared" si="85"/>
        <v>0</v>
      </c>
      <c r="Z484" s="18">
        <f t="shared" si="86"/>
        <v>7549.2</v>
      </c>
      <c r="AA484" s="14">
        <f t="shared" si="87"/>
        <v>7549.2</v>
      </c>
    </row>
    <row r="485" spans="1:27" ht="30">
      <c r="A485" s="4" t="str">
        <f>'Master Sheet'!A485</f>
        <v>CFQ7TTC0HM0T</v>
      </c>
      <c r="B485" s="4" t="str">
        <f>'Master Sheet'!B485</f>
        <v>006C</v>
      </c>
      <c r="C485" s="7" t="str">
        <f>'Master Sheet'!C485</f>
        <v>Dynamics 365 e-Commerce Tier 2 Band 1 Overage (Education Faculty Pricing)</v>
      </c>
      <c r="D485" s="4" t="str">
        <f>'Master Sheet'!D485</f>
        <v>P1M</v>
      </c>
      <c r="E485" s="4" t="str">
        <f>'Master Sheet'!E485</f>
        <v>Monthly</v>
      </c>
      <c r="F485" s="14">
        <f>'Master Sheet'!F485</f>
        <v>27456</v>
      </c>
      <c r="G485" s="14">
        <f>'Master Sheet'!G485</f>
        <v>19219.2</v>
      </c>
      <c r="H485" s="12">
        <f>'Master Sheet'!K485</f>
        <v>0</v>
      </c>
      <c r="I485" s="14">
        <f t="shared" si="77"/>
        <v>19219.2</v>
      </c>
      <c r="J485" s="12">
        <f>'Master Sheet'!L485</f>
        <v>0</v>
      </c>
      <c r="K485" s="12">
        <f>'Master Sheet'!M485</f>
        <v>0</v>
      </c>
      <c r="L485" s="12">
        <f>'Master Sheet'!N485</f>
        <v>0</v>
      </c>
      <c r="M485" s="12">
        <f>'Master Sheet'!O485</f>
        <v>0</v>
      </c>
      <c r="N485" s="14">
        <f t="shared" si="78"/>
        <v>19219.2</v>
      </c>
      <c r="O485" s="14">
        <f t="shared" si="79"/>
        <v>19219.2</v>
      </c>
      <c r="P485" s="17">
        <f>'Master Sheet'!P485</f>
        <v>0</v>
      </c>
      <c r="Q485" s="17">
        <f>'Master Sheet'!Q485</f>
        <v>0</v>
      </c>
      <c r="R485" s="17">
        <f>'Master Sheet'!R485</f>
        <v>0</v>
      </c>
      <c r="S485" s="17">
        <f>'Master Sheet'!S485</f>
        <v>0</v>
      </c>
      <c r="T485" s="14">
        <f t="shared" si="80"/>
        <v>19219.2</v>
      </c>
      <c r="U485" s="14">
        <f t="shared" si="81"/>
        <v>19219.2</v>
      </c>
      <c r="V485" s="12">
        <f t="shared" si="82"/>
        <v>0</v>
      </c>
      <c r="W485" s="14">
        <f t="shared" si="83"/>
        <v>19219.2</v>
      </c>
      <c r="X485" s="14">
        <f t="shared" si="84"/>
        <v>19219.2</v>
      </c>
      <c r="Y485" s="8">
        <f t="shared" si="85"/>
        <v>0</v>
      </c>
      <c r="Z485" s="18">
        <f t="shared" si="86"/>
        <v>19219.2</v>
      </c>
      <c r="AA485" s="14">
        <f t="shared" si="87"/>
        <v>19219.2</v>
      </c>
    </row>
    <row r="486" spans="1:27">
      <c r="A486" s="4" t="str">
        <f>'Master Sheet'!A486</f>
        <v>CFQ7TTC0HM0T</v>
      </c>
      <c r="B486" s="4">
        <f>'Master Sheet'!B486</f>
        <v>12</v>
      </c>
      <c r="C486" s="7" t="str">
        <f>'Master Sheet'!C486</f>
        <v>Dynamics 365 e-Commerce Tier 1 Band 5 Overage</v>
      </c>
      <c r="D486" s="4" t="str">
        <f>'Master Sheet'!D486</f>
        <v>P1Y</v>
      </c>
      <c r="E486" s="4" t="str">
        <f>'Master Sheet'!E486</f>
        <v>Monthly</v>
      </c>
      <c r="F486" s="14">
        <f>'Master Sheet'!F486</f>
        <v>524097</v>
      </c>
      <c r="G486" s="14">
        <f>'Master Sheet'!G486</f>
        <v>366868</v>
      </c>
      <c r="H486" s="12">
        <f>'Master Sheet'!K486</f>
        <v>0</v>
      </c>
      <c r="I486" s="14">
        <f t="shared" si="77"/>
        <v>366868</v>
      </c>
      <c r="J486" s="12">
        <f>'Master Sheet'!L486</f>
        <v>0</v>
      </c>
      <c r="K486" s="12">
        <f>'Master Sheet'!M486</f>
        <v>0</v>
      </c>
      <c r="L486" s="12">
        <f>'Master Sheet'!N486</f>
        <v>0</v>
      </c>
      <c r="M486" s="12">
        <f>'Master Sheet'!O486</f>
        <v>0</v>
      </c>
      <c r="N486" s="14">
        <f t="shared" si="78"/>
        <v>366868</v>
      </c>
      <c r="O486" s="14">
        <f t="shared" si="79"/>
        <v>366868</v>
      </c>
      <c r="P486" s="17">
        <f>'Master Sheet'!P486</f>
        <v>0</v>
      </c>
      <c r="Q486" s="17">
        <f>'Master Sheet'!Q486</f>
        <v>0</v>
      </c>
      <c r="R486" s="17">
        <f>'Master Sheet'!R486</f>
        <v>0</v>
      </c>
      <c r="S486" s="17">
        <f>'Master Sheet'!S486</f>
        <v>0</v>
      </c>
      <c r="T486" s="14">
        <f t="shared" si="80"/>
        <v>366868</v>
      </c>
      <c r="U486" s="14">
        <f t="shared" si="81"/>
        <v>366868</v>
      </c>
      <c r="V486" s="12">
        <f t="shared" si="82"/>
        <v>0</v>
      </c>
      <c r="W486" s="14">
        <f t="shared" si="83"/>
        <v>366868</v>
      </c>
      <c r="X486" s="14">
        <f t="shared" si="84"/>
        <v>366868</v>
      </c>
      <c r="Y486" s="8">
        <f t="shared" si="85"/>
        <v>0</v>
      </c>
      <c r="Z486" s="18">
        <f t="shared" si="86"/>
        <v>366868</v>
      </c>
      <c r="AA486" s="14">
        <f t="shared" si="87"/>
        <v>366868</v>
      </c>
    </row>
    <row r="487" spans="1:27">
      <c r="A487" s="4" t="str">
        <f>'Master Sheet'!A487</f>
        <v>CFQ7TTC0HM0T</v>
      </c>
      <c r="B487" s="4" t="str">
        <f>'Master Sheet'!B487</f>
        <v>000R</v>
      </c>
      <c r="C487" s="7" t="str">
        <f>'Master Sheet'!C487</f>
        <v>Dynamics 365 e-Commerce Tier 2 Band 4</v>
      </c>
      <c r="D487" s="4" t="str">
        <f>'Master Sheet'!D487</f>
        <v>P1M</v>
      </c>
      <c r="E487" s="4" t="str">
        <f>'Master Sheet'!E487</f>
        <v>Monthly</v>
      </c>
      <c r="F487" s="14">
        <f>'Master Sheet'!F487</f>
        <v>1447590</v>
      </c>
      <c r="G487" s="14">
        <f>'Master Sheet'!G487</f>
        <v>1013313</v>
      </c>
      <c r="H487" s="12">
        <f>'Master Sheet'!K487</f>
        <v>0</v>
      </c>
      <c r="I487" s="14">
        <f t="shared" si="77"/>
        <v>1013313</v>
      </c>
      <c r="J487" s="12">
        <f>'Master Sheet'!L487</f>
        <v>0</v>
      </c>
      <c r="K487" s="12">
        <f>'Master Sheet'!M487</f>
        <v>0</v>
      </c>
      <c r="L487" s="12">
        <f>'Master Sheet'!N487</f>
        <v>0</v>
      </c>
      <c r="M487" s="12">
        <f>'Master Sheet'!O487</f>
        <v>0</v>
      </c>
      <c r="N487" s="14">
        <f t="shared" si="78"/>
        <v>1013313</v>
      </c>
      <c r="O487" s="14">
        <f t="shared" si="79"/>
        <v>1013313</v>
      </c>
      <c r="P487" s="17">
        <f>'Master Sheet'!P487</f>
        <v>0</v>
      </c>
      <c r="Q487" s="17">
        <f>'Master Sheet'!Q487</f>
        <v>0</v>
      </c>
      <c r="R487" s="17">
        <f>'Master Sheet'!R487</f>
        <v>0</v>
      </c>
      <c r="S487" s="17">
        <f>'Master Sheet'!S487</f>
        <v>0</v>
      </c>
      <c r="T487" s="14">
        <f t="shared" si="80"/>
        <v>1013313</v>
      </c>
      <c r="U487" s="14">
        <f t="shared" si="81"/>
        <v>1013313</v>
      </c>
      <c r="V487" s="12">
        <f t="shared" si="82"/>
        <v>0</v>
      </c>
      <c r="W487" s="14">
        <f t="shared" si="83"/>
        <v>1013313</v>
      </c>
      <c r="X487" s="14">
        <f t="shared" si="84"/>
        <v>1013313</v>
      </c>
      <c r="Y487" s="8">
        <f t="shared" si="85"/>
        <v>0</v>
      </c>
      <c r="Z487" s="18">
        <f t="shared" si="86"/>
        <v>1013313</v>
      </c>
      <c r="AA487" s="14">
        <f t="shared" si="87"/>
        <v>1013313</v>
      </c>
    </row>
    <row r="488" spans="1:27">
      <c r="A488" s="4" t="str">
        <f>'Master Sheet'!A488</f>
        <v>CFQ7TTC0LH2Z</v>
      </c>
      <c r="B488" s="4">
        <f>'Master Sheet'!B488</f>
        <v>2</v>
      </c>
      <c r="C488" s="7" t="str">
        <f>'Master Sheet'!C488</f>
        <v>Dynamics 365 Commerce</v>
      </c>
      <c r="D488" s="4" t="str">
        <f>'Master Sheet'!D488</f>
        <v>P1Y</v>
      </c>
      <c r="E488" s="4" t="str">
        <f>'Master Sheet'!E488</f>
        <v>Monthly</v>
      </c>
      <c r="F488" s="14">
        <f>'Master Sheet'!F488</f>
        <v>220122</v>
      </c>
      <c r="G488" s="14">
        <f>'Master Sheet'!G488</f>
        <v>154085.4</v>
      </c>
      <c r="H488" s="12">
        <f>'Master Sheet'!K488</f>
        <v>0</v>
      </c>
      <c r="I488" s="14">
        <f t="shared" si="77"/>
        <v>154085.4</v>
      </c>
      <c r="J488" s="12">
        <f>'Master Sheet'!L488</f>
        <v>0</v>
      </c>
      <c r="K488" s="12">
        <f>'Master Sheet'!M488</f>
        <v>0</v>
      </c>
      <c r="L488" s="12">
        <f>'Master Sheet'!N488</f>
        <v>0</v>
      </c>
      <c r="M488" s="12">
        <f>'Master Sheet'!O488</f>
        <v>0</v>
      </c>
      <c r="N488" s="14">
        <f t="shared" si="78"/>
        <v>154085.4</v>
      </c>
      <c r="O488" s="14">
        <f t="shared" si="79"/>
        <v>154085.4</v>
      </c>
      <c r="P488" s="17">
        <f>'Master Sheet'!P488</f>
        <v>0</v>
      </c>
      <c r="Q488" s="17">
        <f>'Master Sheet'!Q488</f>
        <v>0</v>
      </c>
      <c r="R488" s="17">
        <f>'Master Sheet'!R488</f>
        <v>0</v>
      </c>
      <c r="S488" s="17">
        <f>'Master Sheet'!S488</f>
        <v>0</v>
      </c>
      <c r="T488" s="14">
        <f t="shared" si="80"/>
        <v>154085.4</v>
      </c>
      <c r="U488" s="14">
        <f t="shared" si="81"/>
        <v>154085.4</v>
      </c>
      <c r="V488" s="12">
        <f t="shared" si="82"/>
        <v>0</v>
      </c>
      <c r="W488" s="14">
        <f t="shared" si="83"/>
        <v>154085.4</v>
      </c>
      <c r="X488" s="14">
        <f t="shared" si="84"/>
        <v>154085.4</v>
      </c>
      <c r="Y488" s="8">
        <f t="shared" si="85"/>
        <v>0</v>
      </c>
      <c r="Z488" s="18">
        <f t="shared" si="86"/>
        <v>154085.4</v>
      </c>
      <c r="AA488" s="14">
        <f t="shared" si="87"/>
        <v>154085.4</v>
      </c>
    </row>
    <row r="489" spans="1:27" ht="30">
      <c r="A489" s="4" t="str">
        <f>'Master Sheet'!A489</f>
        <v>CFQ7TTC0HM0T</v>
      </c>
      <c r="B489" s="4" t="str">
        <f>'Master Sheet'!B489</f>
        <v>005M</v>
      </c>
      <c r="C489" s="7" t="str">
        <f>'Master Sheet'!C489</f>
        <v>Dynamics 365 e-Commerce Tier 3 Band 2 Overage (Education Student Pricing)</v>
      </c>
      <c r="D489" s="4" t="str">
        <f>'Master Sheet'!D489</f>
        <v>P1Y</v>
      </c>
      <c r="E489" s="4" t="str">
        <f>'Master Sheet'!E489</f>
        <v>Monthly</v>
      </c>
      <c r="F489" s="14">
        <f>'Master Sheet'!F489</f>
        <v>209664</v>
      </c>
      <c r="G489" s="14">
        <f>'Master Sheet'!G489</f>
        <v>146764.79999999999</v>
      </c>
      <c r="H489" s="12">
        <f>'Master Sheet'!K489</f>
        <v>0</v>
      </c>
      <c r="I489" s="14">
        <f t="shared" si="77"/>
        <v>146764.79999999999</v>
      </c>
      <c r="J489" s="12">
        <f>'Master Sheet'!L489</f>
        <v>0</v>
      </c>
      <c r="K489" s="12">
        <f>'Master Sheet'!M489</f>
        <v>0</v>
      </c>
      <c r="L489" s="12">
        <f>'Master Sheet'!N489</f>
        <v>0</v>
      </c>
      <c r="M489" s="12">
        <f>'Master Sheet'!O489</f>
        <v>0</v>
      </c>
      <c r="N489" s="14">
        <f t="shared" si="78"/>
        <v>146764.79999999999</v>
      </c>
      <c r="O489" s="14">
        <f t="shared" si="79"/>
        <v>146764.79999999999</v>
      </c>
      <c r="P489" s="17">
        <f>'Master Sheet'!P489</f>
        <v>0</v>
      </c>
      <c r="Q489" s="17">
        <f>'Master Sheet'!Q489</f>
        <v>0</v>
      </c>
      <c r="R489" s="17">
        <f>'Master Sheet'!R489</f>
        <v>0</v>
      </c>
      <c r="S489" s="17">
        <f>'Master Sheet'!S489</f>
        <v>0</v>
      </c>
      <c r="T489" s="14">
        <f t="shared" si="80"/>
        <v>146764.79999999999</v>
      </c>
      <c r="U489" s="14">
        <f t="shared" si="81"/>
        <v>146764.79999999999</v>
      </c>
      <c r="V489" s="12">
        <f t="shared" si="82"/>
        <v>0</v>
      </c>
      <c r="W489" s="14">
        <f t="shared" si="83"/>
        <v>146764.79999999999</v>
      </c>
      <c r="X489" s="14">
        <f t="shared" si="84"/>
        <v>146764.79999999999</v>
      </c>
      <c r="Y489" s="8">
        <f t="shared" si="85"/>
        <v>0</v>
      </c>
      <c r="Z489" s="18">
        <f t="shared" si="86"/>
        <v>146764.79999999999</v>
      </c>
      <c r="AA489" s="14">
        <f t="shared" si="87"/>
        <v>146764.79999999999</v>
      </c>
    </row>
    <row r="490" spans="1:27">
      <c r="A490" s="4" t="str">
        <f>'Master Sheet'!A490</f>
        <v>CFQ7TTC0HM0T</v>
      </c>
      <c r="B490" s="4" t="str">
        <f>'Master Sheet'!B490</f>
        <v>007P</v>
      </c>
      <c r="C490" s="7" t="str">
        <f>'Master Sheet'!C490</f>
        <v>Dynamics 365 e-Commerce Tier 1 Band 5 (Education Faculty Pricing)</v>
      </c>
      <c r="D490" s="4" t="str">
        <f>'Master Sheet'!D490</f>
        <v>P1M</v>
      </c>
      <c r="E490" s="4" t="str">
        <f>'Master Sheet'!E490</f>
        <v>Monthly</v>
      </c>
      <c r="F490" s="14">
        <f>'Master Sheet'!F490</f>
        <v>219636</v>
      </c>
      <c r="G490" s="14">
        <f>'Master Sheet'!G490</f>
        <v>153745.20000000001</v>
      </c>
      <c r="H490" s="12">
        <f>'Master Sheet'!K490</f>
        <v>0</v>
      </c>
      <c r="I490" s="14">
        <f t="shared" si="77"/>
        <v>153745.20000000001</v>
      </c>
      <c r="J490" s="12">
        <f>'Master Sheet'!L490</f>
        <v>0</v>
      </c>
      <c r="K490" s="12">
        <f>'Master Sheet'!M490</f>
        <v>0</v>
      </c>
      <c r="L490" s="12">
        <f>'Master Sheet'!N490</f>
        <v>0</v>
      </c>
      <c r="M490" s="12">
        <f>'Master Sheet'!O490</f>
        <v>0</v>
      </c>
      <c r="N490" s="14">
        <f t="shared" si="78"/>
        <v>153745.20000000001</v>
      </c>
      <c r="O490" s="14">
        <f t="shared" si="79"/>
        <v>153745.20000000001</v>
      </c>
      <c r="P490" s="17">
        <f>'Master Sheet'!P490</f>
        <v>0</v>
      </c>
      <c r="Q490" s="17">
        <f>'Master Sheet'!Q490</f>
        <v>0</v>
      </c>
      <c r="R490" s="17">
        <f>'Master Sheet'!R490</f>
        <v>0</v>
      </c>
      <c r="S490" s="17">
        <f>'Master Sheet'!S490</f>
        <v>0</v>
      </c>
      <c r="T490" s="14">
        <f t="shared" si="80"/>
        <v>153745.20000000001</v>
      </c>
      <c r="U490" s="14">
        <f t="shared" si="81"/>
        <v>153745.20000000001</v>
      </c>
      <c r="V490" s="12">
        <f t="shared" si="82"/>
        <v>0</v>
      </c>
      <c r="W490" s="14">
        <f t="shared" si="83"/>
        <v>153745.20000000001</v>
      </c>
      <c r="X490" s="14">
        <f t="shared" si="84"/>
        <v>153745.20000000001</v>
      </c>
      <c r="Y490" s="8">
        <f t="shared" si="85"/>
        <v>0</v>
      </c>
      <c r="Z490" s="18">
        <f t="shared" si="86"/>
        <v>153745.20000000001</v>
      </c>
      <c r="AA490" s="14">
        <f t="shared" si="87"/>
        <v>153745.20000000001</v>
      </c>
    </row>
    <row r="491" spans="1:27">
      <c r="A491" s="4" t="str">
        <f>'Master Sheet'!A491</f>
        <v>CFQ7TTC0HM0T</v>
      </c>
      <c r="B491" s="4">
        <f>'Master Sheet'!B491</f>
        <v>89</v>
      </c>
      <c r="C491" s="7" t="str">
        <f>'Master Sheet'!C491</f>
        <v>Dynamics 365 e-Commerce Tier 1 Band 1 (Education Student Pricing)</v>
      </c>
      <c r="D491" s="4" t="str">
        <f>'Master Sheet'!D491</f>
        <v>P1M</v>
      </c>
      <c r="E491" s="4" t="str">
        <f>'Master Sheet'!E491</f>
        <v>Monthly</v>
      </c>
      <c r="F491" s="14">
        <f>'Master Sheet'!F491</f>
        <v>159732</v>
      </c>
      <c r="G491" s="14">
        <f>'Master Sheet'!G491</f>
        <v>111812.4</v>
      </c>
      <c r="H491" s="12">
        <f>'Master Sheet'!K491</f>
        <v>0</v>
      </c>
      <c r="I491" s="14">
        <f t="shared" si="77"/>
        <v>111812.4</v>
      </c>
      <c r="J491" s="12">
        <f>'Master Sheet'!L491</f>
        <v>0</v>
      </c>
      <c r="K491" s="12">
        <f>'Master Sheet'!M491</f>
        <v>0</v>
      </c>
      <c r="L491" s="12">
        <f>'Master Sheet'!N491</f>
        <v>0</v>
      </c>
      <c r="M491" s="12">
        <f>'Master Sheet'!O491</f>
        <v>0</v>
      </c>
      <c r="N491" s="14">
        <f t="shared" si="78"/>
        <v>111812.4</v>
      </c>
      <c r="O491" s="14">
        <f t="shared" si="79"/>
        <v>111812.4</v>
      </c>
      <c r="P491" s="17">
        <f>'Master Sheet'!P491</f>
        <v>0</v>
      </c>
      <c r="Q491" s="17">
        <f>'Master Sheet'!Q491</f>
        <v>0</v>
      </c>
      <c r="R491" s="17">
        <f>'Master Sheet'!R491</f>
        <v>0</v>
      </c>
      <c r="S491" s="17">
        <f>'Master Sheet'!S491</f>
        <v>0</v>
      </c>
      <c r="T491" s="14">
        <f t="shared" si="80"/>
        <v>111812.4</v>
      </c>
      <c r="U491" s="14">
        <f t="shared" si="81"/>
        <v>111812.4</v>
      </c>
      <c r="V491" s="12">
        <f t="shared" si="82"/>
        <v>0</v>
      </c>
      <c r="W491" s="14">
        <f t="shared" si="83"/>
        <v>111812.4</v>
      </c>
      <c r="X491" s="14">
        <f t="shared" si="84"/>
        <v>111812.4</v>
      </c>
      <c r="Y491" s="8">
        <f t="shared" si="85"/>
        <v>0</v>
      </c>
      <c r="Z491" s="18">
        <f t="shared" si="86"/>
        <v>111812.4</v>
      </c>
      <c r="AA491" s="14">
        <f t="shared" si="87"/>
        <v>111812.4</v>
      </c>
    </row>
    <row r="492" spans="1:27">
      <c r="A492" s="4" t="str">
        <f>'Master Sheet'!A492</f>
        <v>CFQ7TTC0HM0T</v>
      </c>
      <c r="B492" s="4">
        <f>'Master Sheet'!B492</f>
        <v>56</v>
      </c>
      <c r="C492" s="7" t="str">
        <f>'Master Sheet'!C492</f>
        <v>Dynamics 365 e-Commerce Tier 3 Band 6 (Education Student Pricing)</v>
      </c>
      <c r="D492" s="4" t="str">
        <f>'Master Sheet'!D492</f>
        <v>P1M</v>
      </c>
      <c r="E492" s="4" t="str">
        <f>'Master Sheet'!E492</f>
        <v>Monthly</v>
      </c>
      <c r="F492" s="14">
        <f>'Master Sheet'!F492</f>
        <v>1237938</v>
      </c>
      <c r="G492" s="14">
        <f>'Master Sheet'!G492</f>
        <v>866556.6</v>
      </c>
      <c r="H492" s="12">
        <f>'Master Sheet'!K492</f>
        <v>0</v>
      </c>
      <c r="I492" s="14">
        <f t="shared" si="77"/>
        <v>866556.6</v>
      </c>
      <c r="J492" s="12">
        <f>'Master Sheet'!L492</f>
        <v>0</v>
      </c>
      <c r="K492" s="12">
        <f>'Master Sheet'!M492</f>
        <v>0</v>
      </c>
      <c r="L492" s="12">
        <f>'Master Sheet'!N492</f>
        <v>0</v>
      </c>
      <c r="M492" s="12">
        <f>'Master Sheet'!O492</f>
        <v>0</v>
      </c>
      <c r="N492" s="14">
        <f t="shared" si="78"/>
        <v>866556.6</v>
      </c>
      <c r="O492" s="14">
        <f t="shared" si="79"/>
        <v>866556.6</v>
      </c>
      <c r="P492" s="17">
        <f>'Master Sheet'!P492</f>
        <v>0</v>
      </c>
      <c r="Q492" s="17">
        <f>'Master Sheet'!Q492</f>
        <v>0</v>
      </c>
      <c r="R492" s="17">
        <f>'Master Sheet'!R492</f>
        <v>0</v>
      </c>
      <c r="S492" s="17">
        <f>'Master Sheet'!S492</f>
        <v>0</v>
      </c>
      <c r="T492" s="14">
        <f t="shared" si="80"/>
        <v>866556.6</v>
      </c>
      <c r="U492" s="14">
        <f t="shared" si="81"/>
        <v>866556.6</v>
      </c>
      <c r="V492" s="12">
        <f t="shared" si="82"/>
        <v>0</v>
      </c>
      <c r="W492" s="14">
        <f t="shared" si="83"/>
        <v>866556.6</v>
      </c>
      <c r="X492" s="14">
        <f t="shared" si="84"/>
        <v>866556.6</v>
      </c>
      <c r="Y492" s="8">
        <f t="shared" si="85"/>
        <v>0</v>
      </c>
      <c r="Z492" s="18">
        <f t="shared" si="86"/>
        <v>866556.6</v>
      </c>
      <c r="AA492" s="14">
        <f t="shared" si="87"/>
        <v>866556.6</v>
      </c>
    </row>
    <row r="493" spans="1:27">
      <c r="A493" s="4" t="str">
        <f>'Master Sheet'!A493</f>
        <v>CFQ7TTC0HM0T</v>
      </c>
      <c r="B493" s="4" t="str">
        <f>'Master Sheet'!B493</f>
        <v>000W</v>
      </c>
      <c r="C493" s="7" t="str">
        <f>'Master Sheet'!C493</f>
        <v>Dynamics 365 e-Commerce Tier 2 Band 2</v>
      </c>
      <c r="D493" s="4" t="str">
        <f>'Master Sheet'!D493</f>
        <v>P1Y</v>
      </c>
      <c r="E493" s="4" t="str">
        <f>'Master Sheet'!E493</f>
        <v>Annual</v>
      </c>
      <c r="F493" s="14">
        <f>'Master Sheet'!F493</f>
        <v>14475900</v>
      </c>
      <c r="G493" s="14">
        <f>'Master Sheet'!G493</f>
        <v>10133130</v>
      </c>
      <c r="H493" s="12">
        <f>'Master Sheet'!K493</f>
        <v>0</v>
      </c>
      <c r="I493" s="14">
        <f t="shared" si="77"/>
        <v>10133130</v>
      </c>
      <c r="J493" s="12">
        <f>'Master Sheet'!L493</f>
        <v>0</v>
      </c>
      <c r="K493" s="12">
        <f>'Master Sheet'!M493</f>
        <v>0</v>
      </c>
      <c r="L493" s="12">
        <f>'Master Sheet'!N493</f>
        <v>0</v>
      </c>
      <c r="M493" s="12">
        <f>'Master Sheet'!O493</f>
        <v>0</v>
      </c>
      <c r="N493" s="14">
        <f t="shared" si="78"/>
        <v>10133130</v>
      </c>
      <c r="O493" s="14">
        <f t="shared" si="79"/>
        <v>10133130</v>
      </c>
      <c r="P493" s="17">
        <f>'Master Sheet'!P493</f>
        <v>0</v>
      </c>
      <c r="Q493" s="17">
        <f>'Master Sheet'!Q493</f>
        <v>0</v>
      </c>
      <c r="R493" s="17">
        <f>'Master Sheet'!R493</f>
        <v>0</v>
      </c>
      <c r="S493" s="17">
        <f>'Master Sheet'!S493</f>
        <v>0</v>
      </c>
      <c r="T493" s="14">
        <f t="shared" si="80"/>
        <v>10133130</v>
      </c>
      <c r="U493" s="14">
        <f t="shared" si="81"/>
        <v>10133130</v>
      </c>
      <c r="V493" s="12">
        <f t="shared" si="82"/>
        <v>0</v>
      </c>
      <c r="W493" s="14">
        <f t="shared" si="83"/>
        <v>10133130</v>
      </c>
      <c r="X493" s="14">
        <f t="shared" si="84"/>
        <v>10133130</v>
      </c>
      <c r="Y493" s="8">
        <f t="shared" si="85"/>
        <v>0</v>
      </c>
      <c r="Z493" s="18">
        <f t="shared" si="86"/>
        <v>10133130</v>
      </c>
      <c r="AA493" s="14">
        <f t="shared" si="87"/>
        <v>10133130</v>
      </c>
    </row>
    <row r="494" spans="1:27">
      <c r="A494" s="4" t="str">
        <f>'Master Sheet'!A494</f>
        <v>CFQ7TTC0HM0T</v>
      </c>
      <c r="B494" s="4">
        <f>'Master Sheet'!B494</f>
        <v>59</v>
      </c>
      <c r="C494" s="7" t="str">
        <f>'Master Sheet'!C494</f>
        <v>Dynamics 365 e-Commerce Tier 3 Band 6 Overage (Non-Profit Pricing)</v>
      </c>
      <c r="D494" s="4" t="str">
        <f>'Master Sheet'!D494</f>
        <v>P1Y</v>
      </c>
      <c r="E494" s="4" t="str">
        <f>'Master Sheet'!E494</f>
        <v>Annual</v>
      </c>
      <c r="F494" s="14">
        <f>'Master Sheet'!F494</f>
        <v>149760</v>
      </c>
      <c r="G494" s="14">
        <f>'Master Sheet'!G494</f>
        <v>134784</v>
      </c>
      <c r="H494" s="12">
        <f>'Master Sheet'!K494</f>
        <v>0</v>
      </c>
      <c r="I494" s="14">
        <f t="shared" si="77"/>
        <v>134784</v>
      </c>
      <c r="J494" s="12">
        <f>'Master Sheet'!L494</f>
        <v>0</v>
      </c>
      <c r="K494" s="12">
        <f>'Master Sheet'!M494</f>
        <v>0</v>
      </c>
      <c r="L494" s="12">
        <f>'Master Sheet'!N494</f>
        <v>0</v>
      </c>
      <c r="M494" s="12">
        <f>'Master Sheet'!O494</f>
        <v>0</v>
      </c>
      <c r="N494" s="14">
        <f t="shared" si="78"/>
        <v>134784</v>
      </c>
      <c r="O494" s="14">
        <f t="shared" si="79"/>
        <v>134784</v>
      </c>
      <c r="P494" s="17">
        <f>'Master Sheet'!P494</f>
        <v>0</v>
      </c>
      <c r="Q494" s="17">
        <f>'Master Sheet'!Q494</f>
        <v>0</v>
      </c>
      <c r="R494" s="17">
        <f>'Master Sheet'!R494</f>
        <v>0</v>
      </c>
      <c r="S494" s="17">
        <f>'Master Sheet'!S494</f>
        <v>0</v>
      </c>
      <c r="T494" s="14">
        <f t="shared" si="80"/>
        <v>134784</v>
      </c>
      <c r="U494" s="14">
        <f t="shared" si="81"/>
        <v>134784</v>
      </c>
      <c r="V494" s="12">
        <f t="shared" si="82"/>
        <v>0</v>
      </c>
      <c r="W494" s="14">
        <f t="shared" si="83"/>
        <v>134784</v>
      </c>
      <c r="X494" s="14">
        <f t="shared" si="84"/>
        <v>134784</v>
      </c>
      <c r="Y494" s="8">
        <f t="shared" si="85"/>
        <v>0</v>
      </c>
      <c r="Z494" s="18">
        <f t="shared" si="86"/>
        <v>134784</v>
      </c>
      <c r="AA494" s="14">
        <f t="shared" si="87"/>
        <v>134784</v>
      </c>
    </row>
    <row r="495" spans="1:27">
      <c r="A495" s="4" t="str">
        <f>'Master Sheet'!A495</f>
        <v>CFQ7TTC0HM0T</v>
      </c>
      <c r="B495" s="4" t="str">
        <f>'Master Sheet'!B495</f>
        <v>007V</v>
      </c>
      <c r="C495" s="7" t="str">
        <f>'Master Sheet'!C495</f>
        <v>Dynamics 365 e-Commerce Tier 1 Band 5 (Non-Profit Pricing)</v>
      </c>
      <c r="D495" s="4" t="str">
        <f>'Master Sheet'!D495</f>
        <v>P1Y</v>
      </c>
      <c r="E495" s="4" t="str">
        <f>'Master Sheet'!E495</f>
        <v>Monthly</v>
      </c>
      <c r="F495" s="14">
        <f>'Master Sheet'!F495</f>
        <v>1257921</v>
      </c>
      <c r="G495" s="14">
        <f>'Master Sheet'!G495</f>
        <v>1132129</v>
      </c>
      <c r="H495" s="12">
        <f>'Master Sheet'!K495</f>
        <v>0</v>
      </c>
      <c r="I495" s="14">
        <f t="shared" si="77"/>
        <v>1132129</v>
      </c>
      <c r="J495" s="12">
        <f>'Master Sheet'!L495</f>
        <v>0</v>
      </c>
      <c r="K495" s="12">
        <f>'Master Sheet'!M495</f>
        <v>0</v>
      </c>
      <c r="L495" s="12">
        <f>'Master Sheet'!N495</f>
        <v>0</v>
      </c>
      <c r="M495" s="12">
        <f>'Master Sheet'!O495</f>
        <v>0</v>
      </c>
      <c r="N495" s="14">
        <f t="shared" si="78"/>
        <v>1132129</v>
      </c>
      <c r="O495" s="14">
        <f t="shared" si="79"/>
        <v>1132129</v>
      </c>
      <c r="P495" s="17">
        <f>'Master Sheet'!P495</f>
        <v>0</v>
      </c>
      <c r="Q495" s="17">
        <f>'Master Sheet'!Q495</f>
        <v>0</v>
      </c>
      <c r="R495" s="17">
        <f>'Master Sheet'!R495</f>
        <v>0</v>
      </c>
      <c r="S495" s="17">
        <f>'Master Sheet'!S495</f>
        <v>0</v>
      </c>
      <c r="T495" s="14">
        <f t="shared" si="80"/>
        <v>1132129</v>
      </c>
      <c r="U495" s="14">
        <f t="shared" si="81"/>
        <v>1132129</v>
      </c>
      <c r="V495" s="12">
        <f t="shared" si="82"/>
        <v>0</v>
      </c>
      <c r="W495" s="14">
        <f t="shared" si="83"/>
        <v>1132129</v>
      </c>
      <c r="X495" s="14">
        <f t="shared" si="84"/>
        <v>1132129</v>
      </c>
      <c r="Y495" s="8">
        <f t="shared" si="85"/>
        <v>0</v>
      </c>
      <c r="Z495" s="18">
        <f t="shared" si="86"/>
        <v>1132129</v>
      </c>
      <c r="AA495" s="14">
        <f t="shared" si="87"/>
        <v>1132129</v>
      </c>
    </row>
    <row r="496" spans="1:27">
      <c r="A496" s="4" t="str">
        <f>'Master Sheet'!A496</f>
        <v>CFQ7TTC0HM0T</v>
      </c>
      <c r="B496" s="4" t="str">
        <f>'Master Sheet'!B496</f>
        <v>000Z</v>
      </c>
      <c r="C496" s="7" t="str">
        <f>'Master Sheet'!C496</f>
        <v>Dynamics 365 e-Commerce Tier 2 Band 1</v>
      </c>
      <c r="D496" s="4" t="str">
        <f>'Master Sheet'!D496</f>
        <v>P1Y</v>
      </c>
      <c r="E496" s="4" t="str">
        <f>'Master Sheet'!E496</f>
        <v>Monthly</v>
      </c>
      <c r="F496" s="14">
        <f>'Master Sheet'!F496</f>
        <v>15199695</v>
      </c>
      <c r="G496" s="14">
        <f>'Master Sheet'!G496</f>
        <v>10639787</v>
      </c>
      <c r="H496" s="12">
        <f>'Master Sheet'!K496</f>
        <v>0</v>
      </c>
      <c r="I496" s="14">
        <f t="shared" si="77"/>
        <v>10639787</v>
      </c>
      <c r="J496" s="12">
        <f>'Master Sheet'!L496</f>
        <v>0</v>
      </c>
      <c r="K496" s="12">
        <f>'Master Sheet'!M496</f>
        <v>0</v>
      </c>
      <c r="L496" s="12">
        <f>'Master Sheet'!N496</f>
        <v>0</v>
      </c>
      <c r="M496" s="12">
        <f>'Master Sheet'!O496</f>
        <v>0</v>
      </c>
      <c r="N496" s="14">
        <f t="shared" si="78"/>
        <v>10639787</v>
      </c>
      <c r="O496" s="14">
        <f t="shared" si="79"/>
        <v>10639787</v>
      </c>
      <c r="P496" s="17">
        <f>'Master Sheet'!P496</f>
        <v>0</v>
      </c>
      <c r="Q496" s="17">
        <f>'Master Sheet'!Q496</f>
        <v>0</v>
      </c>
      <c r="R496" s="17">
        <f>'Master Sheet'!R496</f>
        <v>0</v>
      </c>
      <c r="S496" s="17">
        <f>'Master Sheet'!S496</f>
        <v>0</v>
      </c>
      <c r="T496" s="14">
        <f t="shared" si="80"/>
        <v>10639787</v>
      </c>
      <c r="U496" s="14">
        <f t="shared" si="81"/>
        <v>10639787</v>
      </c>
      <c r="V496" s="12">
        <f t="shared" si="82"/>
        <v>0</v>
      </c>
      <c r="W496" s="14">
        <f t="shared" si="83"/>
        <v>10639787</v>
      </c>
      <c r="X496" s="14">
        <f t="shared" si="84"/>
        <v>10639787</v>
      </c>
      <c r="Y496" s="8">
        <f t="shared" si="85"/>
        <v>0</v>
      </c>
      <c r="Z496" s="18">
        <f t="shared" si="86"/>
        <v>10639787</v>
      </c>
      <c r="AA496" s="14">
        <f t="shared" si="87"/>
        <v>10639787</v>
      </c>
    </row>
    <row r="497" spans="1:27">
      <c r="A497" s="4" t="str">
        <f>'Master Sheet'!A497</f>
        <v>CFQ7TTC0HM0T</v>
      </c>
      <c r="B497" s="4" t="str">
        <f>'Master Sheet'!B497</f>
        <v>007J</v>
      </c>
      <c r="C497" s="7" t="str">
        <f>'Master Sheet'!C497</f>
        <v>Dynamics 365 e-Commerce Tier 1 Band 5 (Education Student Pricing)</v>
      </c>
      <c r="D497" s="4" t="str">
        <f>'Master Sheet'!D497</f>
        <v>P1M</v>
      </c>
      <c r="E497" s="4" t="str">
        <f>'Master Sheet'!E497</f>
        <v>Monthly</v>
      </c>
      <c r="F497" s="14">
        <f>'Master Sheet'!F497</f>
        <v>159732</v>
      </c>
      <c r="G497" s="14">
        <f>'Master Sheet'!G497</f>
        <v>111812.4</v>
      </c>
      <c r="H497" s="12">
        <f>'Master Sheet'!K497</f>
        <v>0</v>
      </c>
      <c r="I497" s="14">
        <f t="shared" si="77"/>
        <v>111812.4</v>
      </c>
      <c r="J497" s="12">
        <f>'Master Sheet'!L497</f>
        <v>0</v>
      </c>
      <c r="K497" s="12">
        <f>'Master Sheet'!M497</f>
        <v>0</v>
      </c>
      <c r="L497" s="12">
        <f>'Master Sheet'!N497</f>
        <v>0</v>
      </c>
      <c r="M497" s="12">
        <f>'Master Sheet'!O497</f>
        <v>0</v>
      </c>
      <c r="N497" s="14">
        <f t="shared" si="78"/>
        <v>111812.4</v>
      </c>
      <c r="O497" s="14">
        <f t="shared" si="79"/>
        <v>111812.4</v>
      </c>
      <c r="P497" s="17">
        <f>'Master Sheet'!P497</f>
        <v>0</v>
      </c>
      <c r="Q497" s="17">
        <f>'Master Sheet'!Q497</f>
        <v>0</v>
      </c>
      <c r="R497" s="17">
        <f>'Master Sheet'!R497</f>
        <v>0</v>
      </c>
      <c r="S497" s="17">
        <f>'Master Sheet'!S497</f>
        <v>0</v>
      </c>
      <c r="T497" s="14">
        <f t="shared" si="80"/>
        <v>111812.4</v>
      </c>
      <c r="U497" s="14">
        <f t="shared" si="81"/>
        <v>111812.4</v>
      </c>
      <c r="V497" s="12">
        <f t="shared" si="82"/>
        <v>0</v>
      </c>
      <c r="W497" s="14">
        <f t="shared" si="83"/>
        <v>111812.4</v>
      </c>
      <c r="X497" s="14">
        <f t="shared" si="84"/>
        <v>111812.4</v>
      </c>
      <c r="Y497" s="8">
        <f t="shared" si="85"/>
        <v>0</v>
      </c>
      <c r="Z497" s="18">
        <f t="shared" si="86"/>
        <v>111812.4</v>
      </c>
      <c r="AA497" s="14">
        <f t="shared" si="87"/>
        <v>111812.4</v>
      </c>
    </row>
    <row r="498" spans="1:27">
      <c r="A498" s="4" t="str">
        <f>'Master Sheet'!A498</f>
        <v>CFQ7TTC0HM0T</v>
      </c>
      <c r="B498" s="4" t="str">
        <f>'Master Sheet'!B498</f>
        <v>007P</v>
      </c>
      <c r="C498" s="7" t="str">
        <f>'Master Sheet'!C498</f>
        <v>Dynamics 365 e-Commerce Tier 1 Band 5 (Education Faculty Pricing)</v>
      </c>
      <c r="D498" s="4" t="str">
        <f>'Master Sheet'!D498</f>
        <v>P1Y</v>
      </c>
      <c r="E498" s="4" t="str">
        <f>'Master Sheet'!E498</f>
        <v>Monthly</v>
      </c>
      <c r="F498" s="14">
        <f>'Master Sheet'!F498</f>
        <v>2306178</v>
      </c>
      <c r="G498" s="14">
        <f>'Master Sheet'!G498</f>
        <v>1614325</v>
      </c>
      <c r="H498" s="12">
        <f>'Master Sheet'!K498</f>
        <v>0</v>
      </c>
      <c r="I498" s="14">
        <f t="shared" si="77"/>
        <v>1614325</v>
      </c>
      <c r="J498" s="12">
        <f>'Master Sheet'!L498</f>
        <v>0</v>
      </c>
      <c r="K498" s="12">
        <f>'Master Sheet'!M498</f>
        <v>0</v>
      </c>
      <c r="L498" s="12">
        <f>'Master Sheet'!N498</f>
        <v>0</v>
      </c>
      <c r="M498" s="12">
        <f>'Master Sheet'!O498</f>
        <v>0</v>
      </c>
      <c r="N498" s="14">
        <f t="shared" si="78"/>
        <v>1614325</v>
      </c>
      <c r="O498" s="14">
        <f t="shared" si="79"/>
        <v>1614325</v>
      </c>
      <c r="P498" s="17">
        <f>'Master Sheet'!P498</f>
        <v>0</v>
      </c>
      <c r="Q498" s="17">
        <f>'Master Sheet'!Q498</f>
        <v>0</v>
      </c>
      <c r="R498" s="17">
        <f>'Master Sheet'!R498</f>
        <v>0</v>
      </c>
      <c r="S498" s="17">
        <f>'Master Sheet'!S498</f>
        <v>0</v>
      </c>
      <c r="T498" s="14">
        <f t="shared" si="80"/>
        <v>1614325</v>
      </c>
      <c r="U498" s="14">
        <f t="shared" si="81"/>
        <v>1614325</v>
      </c>
      <c r="V498" s="12">
        <f t="shared" si="82"/>
        <v>0</v>
      </c>
      <c r="W498" s="14">
        <f t="shared" si="83"/>
        <v>1614325</v>
      </c>
      <c r="X498" s="14">
        <f t="shared" si="84"/>
        <v>1614325</v>
      </c>
      <c r="Y498" s="8">
        <f t="shared" si="85"/>
        <v>0</v>
      </c>
      <c r="Z498" s="18">
        <f t="shared" si="86"/>
        <v>1614325</v>
      </c>
      <c r="AA498" s="14">
        <f t="shared" si="87"/>
        <v>1614325</v>
      </c>
    </row>
    <row r="499" spans="1:27" ht="30">
      <c r="A499" s="4" t="str">
        <f>'Master Sheet'!A499</f>
        <v>CFQ7TTC0HM0T</v>
      </c>
      <c r="B499" s="4" t="str">
        <f>'Master Sheet'!B499</f>
        <v>004X</v>
      </c>
      <c r="C499" s="7" t="str">
        <f>'Master Sheet'!C499</f>
        <v>Dynamics 365 e-Commerce Tier 3 Band 5 Overage (Education Faculty Pricing)</v>
      </c>
      <c r="D499" s="4" t="str">
        <f>'Master Sheet'!D499</f>
        <v>P1Y</v>
      </c>
      <c r="E499" s="4" t="str">
        <f>'Master Sheet'!E499</f>
        <v>Annual</v>
      </c>
      <c r="F499" s="14">
        <f>'Master Sheet'!F499</f>
        <v>274560</v>
      </c>
      <c r="G499" s="14">
        <f>'Master Sheet'!G499</f>
        <v>192192</v>
      </c>
      <c r="H499" s="12">
        <f>'Master Sheet'!K499</f>
        <v>0</v>
      </c>
      <c r="I499" s="14">
        <f t="shared" si="77"/>
        <v>192192</v>
      </c>
      <c r="J499" s="12">
        <f>'Master Sheet'!L499</f>
        <v>0</v>
      </c>
      <c r="K499" s="12">
        <f>'Master Sheet'!M499</f>
        <v>0</v>
      </c>
      <c r="L499" s="12">
        <f>'Master Sheet'!N499</f>
        <v>0</v>
      </c>
      <c r="M499" s="12">
        <f>'Master Sheet'!O499</f>
        <v>0</v>
      </c>
      <c r="N499" s="14">
        <f t="shared" si="78"/>
        <v>192192</v>
      </c>
      <c r="O499" s="14">
        <f t="shared" si="79"/>
        <v>192192</v>
      </c>
      <c r="P499" s="17">
        <f>'Master Sheet'!P499</f>
        <v>0</v>
      </c>
      <c r="Q499" s="17">
        <f>'Master Sheet'!Q499</f>
        <v>0</v>
      </c>
      <c r="R499" s="17">
        <f>'Master Sheet'!R499</f>
        <v>0</v>
      </c>
      <c r="S499" s="17">
        <f>'Master Sheet'!S499</f>
        <v>0</v>
      </c>
      <c r="T499" s="14">
        <f t="shared" si="80"/>
        <v>192192</v>
      </c>
      <c r="U499" s="14">
        <f t="shared" si="81"/>
        <v>192192</v>
      </c>
      <c r="V499" s="12">
        <f t="shared" si="82"/>
        <v>0</v>
      </c>
      <c r="W499" s="14">
        <f t="shared" si="83"/>
        <v>192192</v>
      </c>
      <c r="X499" s="14">
        <f t="shared" si="84"/>
        <v>192192</v>
      </c>
      <c r="Y499" s="8">
        <f t="shared" si="85"/>
        <v>0</v>
      </c>
      <c r="Z499" s="18">
        <f t="shared" si="86"/>
        <v>192192</v>
      </c>
      <c r="AA499" s="14">
        <f t="shared" si="87"/>
        <v>192192</v>
      </c>
    </row>
    <row r="500" spans="1:27">
      <c r="A500" s="4" t="str">
        <f>'Master Sheet'!A500</f>
        <v>CFQ7TTC0HM0T</v>
      </c>
      <c r="B500" s="4" t="str">
        <f>'Master Sheet'!B500</f>
        <v>007V</v>
      </c>
      <c r="C500" s="7" t="str">
        <f>'Master Sheet'!C500</f>
        <v>Dynamics 365 e-Commerce Tier 1 Band 5 (Non-Profit Pricing)</v>
      </c>
      <c r="D500" s="4" t="str">
        <f>'Master Sheet'!D500</f>
        <v>P1Y</v>
      </c>
      <c r="E500" s="4" t="str">
        <f>'Master Sheet'!E500</f>
        <v>Annual</v>
      </c>
      <c r="F500" s="14">
        <f>'Master Sheet'!F500</f>
        <v>1198020</v>
      </c>
      <c r="G500" s="14">
        <f>'Master Sheet'!G500</f>
        <v>1078218</v>
      </c>
      <c r="H500" s="12">
        <f>'Master Sheet'!K500</f>
        <v>0</v>
      </c>
      <c r="I500" s="14">
        <f t="shared" si="77"/>
        <v>1078218</v>
      </c>
      <c r="J500" s="12">
        <f>'Master Sheet'!L500</f>
        <v>0</v>
      </c>
      <c r="K500" s="12">
        <f>'Master Sheet'!M500</f>
        <v>0</v>
      </c>
      <c r="L500" s="12">
        <f>'Master Sheet'!N500</f>
        <v>0</v>
      </c>
      <c r="M500" s="12">
        <f>'Master Sheet'!O500</f>
        <v>0</v>
      </c>
      <c r="N500" s="14">
        <f t="shared" si="78"/>
        <v>1078218</v>
      </c>
      <c r="O500" s="14">
        <f t="shared" si="79"/>
        <v>1078218</v>
      </c>
      <c r="P500" s="17">
        <f>'Master Sheet'!P500</f>
        <v>0</v>
      </c>
      <c r="Q500" s="17">
        <f>'Master Sheet'!Q500</f>
        <v>0</v>
      </c>
      <c r="R500" s="17">
        <f>'Master Sheet'!R500</f>
        <v>0</v>
      </c>
      <c r="S500" s="17">
        <f>'Master Sheet'!S500</f>
        <v>0</v>
      </c>
      <c r="T500" s="14">
        <f t="shared" si="80"/>
        <v>1078218</v>
      </c>
      <c r="U500" s="14">
        <f t="shared" si="81"/>
        <v>1078218</v>
      </c>
      <c r="V500" s="12">
        <f t="shared" si="82"/>
        <v>0</v>
      </c>
      <c r="W500" s="14">
        <f t="shared" si="83"/>
        <v>1078218</v>
      </c>
      <c r="X500" s="14">
        <f t="shared" si="84"/>
        <v>1078218</v>
      </c>
      <c r="Y500" s="8">
        <f t="shared" si="85"/>
        <v>0</v>
      </c>
      <c r="Z500" s="18">
        <f t="shared" si="86"/>
        <v>1078218</v>
      </c>
      <c r="AA500" s="14">
        <f t="shared" si="87"/>
        <v>1078218</v>
      </c>
    </row>
    <row r="501" spans="1:27" ht="30">
      <c r="A501" s="4" t="str">
        <f>'Master Sheet'!A501</f>
        <v>CFQ7TTC0HM0T</v>
      </c>
      <c r="B501" s="4">
        <f>'Master Sheet'!B501</f>
        <v>68</v>
      </c>
      <c r="C501" s="7" t="str">
        <f>'Master Sheet'!C501</f>
        <v>Dynamics 365 e-Commerce Tier 2 Band 2 Overage (Education Faculty Pricing)</v>
      </c>
      <c r="D501" s="4" t="str">
        <f>'Master Sheet'!D501</f>
        <v>P1Y</v>
      </c>
      <c r="E501" s="4" t="str">
        <f>'Master Sheet'!E501</f>
        <v>Monthly</v>
      </c>
      <c r="F501" s="14">
        <f>'Master Sheet'!F501</f>
        <v>288288</v>
      </c>
      <c r="G501" s="14">
        <f>'Master Sheet'!G501</f>
        <v>201801.60000000001</v>
      </c>
      <c r="H501" s="12">
        <f>'Master Sheet'!K501</f>
        <v>0</v>
      </c>
      <c r="I501" s="14">
        <f t="shared" si="77"/>
        <v>201801.60000000001</v>
      </c>
      <c r="J501" s="12">
        <f>'Master Sheet'!L501</f>
        <v>0</v>
      </c>
      <c r="K501" s="12">
        <f>'Master Sheet'!M501</f>
        <v>0</v>
      </c>
      <c r="L501" s="12">
        <f>'Master Sheet'!N501</f>
        <v>0</v>
      </c>
      <c r="M501" s="12">
        <f>'Master Sheet'!O501</f>
        <v>0</v>
      </c>
      <c r="N501" s="14">
        <f t="shared" si="78"/>
        <v>201801.60000000001</v>
      </c>
      <c r="O501" s="14">
        <f t="shared" si="79"/>
        <v>201801.60000000001</v>
      </c>
      <c r="P501" s="17">
        <f>'Master Sheet'!P501</f>
        <v>0</v>
      </c>
      <c r="Q501" s="17">
        <f>'Master Sheet'!Q501</f>
        <v>0</v>
      </c>
      <c r="R501" s="17">
        <f>'Master Sheet'!R501</f>
        <v>0</v>
      </c>
      <c r="S501" s="17">
        <f>'Master Sheet'!S501</f>
        <v>0</v>
      </c>
      <c r="T501" s="14">
        <f t="shared" si="80"/>
        <v>201801.60000000001</v>
      </c>
      <c r="U501" s="14">
        <f t="shared" si="81"/>
        <v>201801.60000000001</v>
      </c>
      <c r="V501" s="12">
        <f t="shared" si="82"/>
        <v>0</v>
      </c>
      <c r="W501" s="14">
        <f t="shared" si="83"/>
        <v>201801.60000000001</v>
      </c>
      <c r="X501" s="14">
        <f t="shared" si="84"/>
        <v>201801.60000000001</v>
      </c>
      <c r="Y501" s="8">
        <f t="shared" si="85"/>
        <v>0</v>
      </c>
      <c r="Z501" s="18">
        <f t="shared" si="86"/>
        <v>201801.60000000001</v>
      </c>
      <c r="AA501" s="14">
        <f t="shared" si="87"/>
        <v>201801.60000000001</v>
      </c>
    </row>
    <row r="502" spans="1:27">
      <c r="A502" s="4" t="str">
        <f>'Master Sheet'!A502</f>
        <v>CFQ7TTC0HM0T</v>
      </c>
      <c r="B502" s="4">
        <f>'Master Sheet'!B502</f>
        <v>82</v>
      </c>
      <c r="C502" s="7" t="str">
        <f>'Master Sheet'!C502</f>
        <v>Dynamics 365 e-Commerce Tier 1 Band 4 (Education Faculty Pricing)</v>
      </c>
      <c r="D502" s="4" t="str">
        <f>'Master Sheet'!D502</f>
        <v>P1Y</v>
      </c>
      <c r="E502" s="4" t="str">
        <f>'Master Sheet'!E502</f>
        <v>Annual</v>
      </c>
      <c r="F502" s="14">
        <f>'Master Sheet'!F502</f>
        <v>2196360</v>
      </c>
      <c r="G502" s="14">
        <f>'Master Sheet'!G502</f>
        <v>1537452</v>
      </c>
      <c r="H502" s="12">
        <f>'Master Sheet'!K502</f>
        <v>0</v>
      </c>
      <c r="I502" s="14">
        <f t="shared" si="77"/>
        <v>1537452</v>
      </c>
      <c r="J502" s="12">
        <f>'Master Sheet'!L502</f>
        <v>0</v>
      </c>
      <c r="K502" s="12">
        <f>'Master Sheet'!M502</f>
        <v>0</v>
      </c>
      <c r="L502" s="12">
        <f>'Master Sheet'!N502</f>
        <v>0</v>
      </c>
      <c r="M502" s="12">
        <f>'Master Sheet'!O502</f>
        <v>0</v>
      </c>
      <c r="N502" s="14">
        <f t="shared" si="78"/>
        <v>1537452</v>
      </c>
      <c r="O502" s="14">
        <f t="shared" si="79"/>
        <v>1537452</v>
      </c>
      <c r="P502" s="17">
        <f>'Master Sheet'!P502</f>
        <v>0</v>
      </c>
      <c r="Q502" s="17">
        <f>'Master Sheet'!Q502</f>
        <v>0</v>
      </c>
      <c r="R502" s="17">
        <f>'Master Sheet'!R502</f>
        <v>0</v>
      </c>
      <c r="S502" s="17">
        <f>'Master Sheet'!S502</f>
        <v>0</v>
      </c>
      <c r="T502" s="14">
        <f t="shared" si="80"/>
        <v>1537452</v>
      </c>
      <c r="U502" s="14">
        <f t="shared" si="81"/>
        <v>1537452</v>
      </c>
      <c r="V502" s="12">
        <f t="shared" si="82"/>
        <v>0</v>
      </c>
      <c r="W502" s="14">
        <f t="shared" si="83"/>
        <v>1537452</v>
      </c>
      <c r="X502" s="14">
        <f t="shared" si="84"/>
        <v>1537452</v>
      </c>
      <c r="Y502" s="8">
        <f t="shared" si="85"/>
        <v>0</v>
      </c>
      <c r="Z502" s="18">
        <f t="shared" si="86"/>
        <v>1537452</v>
      </c>
      <c r="AA502" s="14">
        <f t="shared" si="87"/>
        <v>1537452</v>
      </c>
    </row>
    <row r="503" spans="1:27" ht="30">
      <c r="A503" s="4" t="str">
        <f>'Master Sheet'!A503</f>
        <v>CFQ7TTC0LH2Z</v>
      </c>
      <c r="B503" s="4" t="str">
        <f>'Master Sheet'!B503</f>
        <v>000K</v>
      </c>
      <c r="C503" s="7" t="str">
        <f>'Master Sheet'!C503</f>
        <v>Dynamics 365 Commerce Attach to Qualifying Dynamics 365 Base Offer (Non-Profit Pricing)</v>
      </c>
      <c r="D503" s="4" t="str">
        <f>'Master Sheet'!D503</f>
        <v>P1Y</v>
      </c>
      <c r="E503" s="4" t="str">
        <f>'Master Sheet'!E503</f>
        <v>Annual</v>
      </c>
      <c r="F503" s="14">
        <f>'Master Sheet'!F503</f>
        <v>15000</v>
      </c>
      <c r="G503" s="14">
        <f>'Master Sheet'!G503</f>
        <v>13500</v>
      </c>
      <c r="H503" s="12">
        <f>'Master Sheet'!K503</f>
        <v>0</v>
      </c>
      <c r="I503" s="14">
        <f t="shared" si="77"/>
        <v>13500</v>
      </c>
      <c r="J503" s="12">
        <f>'Master Sheet'!L503</f>
        <v>0</v>
      </c>
      <c r="K503" s="12">
        <f>'Master Sheet'!M503</f>
        <v>0</v>
      </c>
      <c r="L503" s="12">
        <f>'Master Sheet'!N503</f>
        <v>0</v>
      </c>
      <c r="M503" s="12">
        <f>'Master Sheet'!O503</f>
        <v>0</v>
      </c>
      <c r="N503" s="14">
        <f t="shared" si="78"/>
        <v>13500</v>
      </c>
      <c r="O503" s="14">
        <f t="shared" si="79"/>
        <v>13500</v>
      </c>
      <c r="P503" s="17">
        <f>'Master Sheet'!P503</f>
        <v>0</v>
      </c>
      <c r="Q503" s="17">
        <f>'Master Sheet'!Q503</f>
        <v>0</v>
      </c>
      <c r="R503" s="17">
        <f>'Master Sheet'!R503</f>
        <v>0</v>
      </c>
      <c r="S503" s="17">
        <f>'Master Sheet'!S503</f>
        <v>0</v>
      </c>
      <c r="T503" s="14">
        <f t="shared" si="80"/>
        <v>13500</v>
      </c>
      <c r="U503" s="14">
        <f t="shared" si="81"/>
        <v>13500</v>
      </c>
      <c r="V503" s="12">
        <f t="shared" si="82"/>
        <v>0</v>
      </c>
      <c r="W503" s="14">
        <f t="shared" si="83"/>
        <v>13500</v>
      </c>
      <c r="X503" s="14">
        <f t="shared" si="84"/>
        <v>13500</v>
      </c>
      <c r="Y503" s="8">
        <f t="shared" si="85"/>
        <v>0</v>
      </c>
      <c r="Z503" s="18">
        <f t="shared" si="86"/>
        <v>13500</v>
      </c>
      <c r="AA503" s="14">
        <f t="shared" si="87"/>
        <v>13500</v>
      </c>
    </row>
    <row r="504" spans="1:27">
      <c r="A504" s="4" t="str">
        <f>'Master Sheet'!A504</f>
        <v>CFQ7TTC0HM0T</v>
      </c>
      <c r="B504" s="4">
        <f>'Master Sheet'!B504</f>
        <v>51</v>
      </c>
      <c r="C504" s="7" t="str">
        <f>'Master Sheet'!C504</f>
        <v>Dynamics 365 e-Commerce Tier 3 Band 5 (Education Student Pricing)</v>
      </c>
      <c r="D504" s="4" t="str">
        <f>'Master Sheet'!D504</f>
        <v>P1M</v>
      </c>
      <c r="E504" s="4" t="str">
        <f>'Master Sheet'!E504</f>
        <v>Monthly</v>
      </c>
      <c r="F504" s="14">
        <f>'Master Sheet'!F504</f>
        <v>1237938</v>
      </c>
      <c r="G504" s="14">
        <f>'Master Sheet'!G504</f>
        <v>866556.6</v>
      </c>
      <c r="H504" s="12">
        <f>'Master Sheet'!K504</f>
        <v>0</v>
      </c>
      <c r="I504" s="14">
        <f t="shared" si="77"/>
        <v>866556.6</v>
      </c>
      <c r="J504" s="12">
        <f>'Master Sheet'!L504</f>
        <v>0</v>
      </c>
      <c r="K504" s="12">
        <f>'Master Sheet'!M504</f>
        <v>0</v>
      </c>
      <c r="L504" s="12">
        <f>'Master Sheet'!N504</f>
        <v>0</v>
      </c>
      <c r="M504" s="12">
        <f>'Master Sheet'!O504</f>
        <v>0</v>
      </c>
      <c r="N504" s="14">
        <f t="shared" si="78"/>
        <v>866556.6</v>
      </c>
      <c r="O504" s="14">
        <f t="shared" si="79"/>
        <v>866556.6</v>
      </c>
      <c r="P504" s="17">
        <f>'Master Sheet'!P504</f>
        <v>0</v>
      </c>
      <c r="Q504" s="17">
        <f>'Master Sheet'!Q504</f>
        <v>0</v>
      </c>
      <c r="R504" s="17">
        <f>'Master Sheet'!R504</f>
        <v>0</v>
      </c>
      <c r="S504" s="17">
        <f>'Master Sheet'!S504</f>
        <v>0</v>
      </c>
      <c r="T504" s="14">
        <f t="shared" si="80"/>
        <v>866556.6</v>
      </c>
      <c r="U504" s="14">
        <f t="shared" si="81"/>
        <v>866556.6</v>
      </c>
      <c r="V504" s="12">
        <f t="shared" si="82"/>
        <v>0</v>
      </c>
      <c r="W504" s="14">
        <f t="shared" si="83"/>
        <v>866556.6</v>
      </c>
      <c r="X504" s="14">
        <f t="shared" si="84"/>
        <v>866556.6</v>
      </c>
      <c r="Y504" s="8">
        <f t="shared" si="85"/>
        <v>0</v>
      </c>
      <c r="Z504" s="18">
        <f t="shared" si="86"/>
        <v>866556.6</v>
      </c>
      <c r="AA504" s="14">
        <f t="shared" si="87"/>
        <v>866556.6</v>
      </c>
    </row>
    <row r="505" spans="1:27">
      <c r="A505" s="4" t="str">
        <f>'Master Sheet'!A505</f>
        <v>CFQ7TTC0HM0T</v>
      </c>
      <c r="B505" s="4" t="str">
        <f>'Master Sheet'!B505</f>
        <v>000G</v>
      </c>
      <c r="C505" s="7" t="str">
        <f>'Master Sheet'!C505</f>
        <v>Dynamics 365 e-Commerce Tier 3 Band 2 Overage</v>
      </c>
      <c r="D505" s="4" t="str">
        <f>'Master Sheet'!D505</f>
        <v>P1Y</v>
      </c>
      <c r="E505" s="4" t="str">
        <f>'Master Sheet'!E505</f>
        <v>Monthly</v>
      </c>
      <c r="F505" s="14">
        <f>'Master Sheet'!F505</f>
        <v>524097</v>
      </c>
      <c r="G505" s="14">
        <f>'Master Sheet'!G505</f>
        <v>366868</v>
      </c>
      <c r="H505" s="12">
        <f>'Master Sheet'!K505</f>
        <v>0</v>
      </c>
      <c r="I505" s="14">
        <f t="shared" si="77"/>
        <v>366868</v>
      </c>
      <c r="J505" s="12">
        <f>'Master Sheet'!L505</f>
        <v>0</v>
      </c>
      <c r="K505" s="12">
        <f>'Master Sheet'!M505</f>
        <v>0</v>
      </c>
      <c r="L505" s="12">
        <f>'Master Sheet'!N505</f>
        <v>0</v>
      </c>
      <c r="M505" s="12">
        <f>'Master Sheet'!O505</f>
        <v>0</v>
      </c>
      <c r="N505" s="14">
        <f t="shared" si="78"/>
        <v>366868</v>
      </c>
      <c r="O505" s="14">
        <f t="shared" si="79"/>
        <v>366868</v>
      </c>
      <c r="P505" s="17">
        <f>'Master Sheet'!P505</f>
        <v>0</v>
      </c>
      <c r="Q505" s="17">
        <f>'Master Sheet'!Q505</f>
        <v>0</v>
      </c>
      <c r="R505" s="17">
        <f>'Master Sheet'!R505</f>
        <v>0</v>
      </c>
      <c r="S505" s="17">
        <f>'Master Sheet'!S505</f>
        <v>0</v>
      </c>
      <c r="T505" s="14">
        <f t="shared" si="80"/>
        <v>366868</v>
      </c>
      <c r="U505" s="14">
        <f t="shared" si="81"/>
        <v>366868</v>
      </c>
      <c r="V505" s="12">
        <f t="shared" si="82"/>
        <v>0</v>
      </c>
      <c r="W505" s="14">
        <f t="shared" si="83"/>
        <v>366868</v>
      </c>
      <c r="X505" s="14">
        <f t="shared" si="84"/>
        <v>366868</v>
      </c>
      <c r="Y505" s="8">
        <f t="shared" si="85"/>
        <v>0</v>
      </c>
      <c r="Z505" s="18">
        <f t="shared" si="86"/>
        <v>366868</v>
      </c>
      <c r="AA505" s="14">
        <f t="shared" si="87"/>
        <v>366868</v>
      </c>
    </row>
    <row r="506" spans="1:27">
      <c r="A506" s="4" t="str">
        <f>'Master Sheet'!A506</f>
        <v>CFQ7TTC0HM0T</v>
      </c>
      <c r="B506" s="4" t="str">
        <f>'Master Sheet'!B506</f>
        <v>007Q</v>
      </c>
      <c r="C506" s="7" t="str">
        <f>'Master Sheet'!C506</f>
        <v>Dynamics 365 e-Commerce Tier 2 Band 4 (Education Faculty Pricing)</v>
      </c>
      <c r="D506" s="4" t="str">
        <f>'Master Sheet'!D506</f>
        <v>P1Y</v>
      </c>
      <c r="E506" s="4" t="str">
        <f>'Master Sheet'!E506</f>
        <v>Monthly</v>
      </c>
      <c r="F506" s="14">
        <f>'Master Sheet'!F506</f>
        <v>8359848</v>
      </c>
      <c r="G506" s="14">
        <f>'Master Sheet'!G506</f>
        <v>5851894</v>
      </c>
      <c r="H506" s="12">
        <f>'Master Sheet'!K506</f>
        <v>0</v>
      </c>
      <c r="I506" s="14">
        <f t="shared" si="77"/>
        <v>5851894</v>
      </c>
      <c r="J506" s="12">
        <f>'Master Sheet'!L506</f>
        <v>0</v>
      </c>
      <c r="K506" s="12">
        <f>'Master Sheet'!M506</f>
        <v>0</v>
      </c>
      <c r="L506" s="12">
        <f>'Master Sheet'!N506</f>
        <v>0</v>
      </c>
      <c r="M506" s="12">
        <f>'Master Sheet'!O506</f>
        <v>0</v>
      </c>
      <c r="N506" s="14">
        <f t="shared" si="78"/>
        <v>5851894</v>
      </c>
      <c r="O506" s="14">
        <f t="shared" si="79"/>
        <v>5851894</v>
      </c>
      <c r="P506" s="17">
        <f>'Master Sheet'!P506</f>
        <v>0</v>
      </c>
      <c r="Q506" s="17">
        <f>'Master Sheet'!Q506</f>
        <v>0</v>
      </c>
      <c r="R506" s="17">
        <f>'Master Sheet'!R506</f>
        <v>0</v>
      </c>
      <c r="S506" s="17">
        <f>'Master Sheet'!S506</f>
        <v>0</v>
      </c>
      <c r="T506" s="14">
        <f t="shared" si="80"/>
        <v>5851894</v>
      </c>
      <c r="U506" s="14">
        <f t="shared" si="81"/>
        <v>5851894</v>
      </c>
      <c r="V506" s="12">
        <f t="shared" si="82"/>
        <v>0</v>
      </c>
      <c r="W506" s="14">
        <f t="shared" si="83"/>
        <v>5851894</v>
      </c>
      <c r="X506" s="14">
        <f t="shared" si="84"/>
        <v>5851894</v>
      </c>
      <c r="Y506" s="8">
        <f t="shared" si="85"/>
        <v>0</v>
      </c>
      <c r="Z506" s="18">
        <f t="shared" si="86"/>
        <v>5851894</v>
      </c>
      <c r="AA506" s="14">
        <f t="shared" si="87"/>
        <v>5851894</v>
      </c>
    </row>
    <row r="507" spans="1:27">
      <c r="A507" s="4" t="str">
        <f>'Master Sheet'!A507</f>
        <v>CFQ7TTC0HM0T</v>
      </c>
      <c r="B507" s="4">
        <f>'Master Sheet'!B507</f>
        <v>73</v>
      </c>
      <c r="C507" s="7" t="str">
        <f>'Master Sheet'!C507</f>
        <v>Dynamics 365 e-Commerce Tier 3 Band 3 (Education Student Pricing)</v>
      </c>
      <c r="D507" s="4" t="str">
        <f>'Master Sheet'!D507</f>
        <v>P1Y</v>
      </c>
      <c r="E507" s="4" t="str">
        <f>'Master Sheet'!E507</f>
        <v>Annual</v>
      </c>
      <c r="F507" s="14">
        <f>'Master Sheet'!F507</f>
        <v>12379380</v>
      </c>
      <c r="G507" s="14">
        <f>'Master Sheet'!G507</f>
        <v>8665566</v>
      </c>
      <c r="H507" s="12">
        <f>'Master Sheet'!K507</f>
        <v>0</v>
      </c>
      <c r="I507" s="14">
        <f t="shared" si="77"/>
        <v>8665566</v>
      </c>
      <c r="J507" s="12">
        <f>'Master Sheet'!L507</f>
        <v>0</v>
      </c>
      <c r="K507" s="12">
        <f>'Master Sheet'!M507</f>
        <v>0</v>
      </c>
      <c r="L507" s="12">
        <f>'Master Sheet'!N507</f>
        <v>0</v>
      </c>
      <c r="M507" s="12">
        <f>'Master Sheet'!O507</f>
        <v>0</v>
      </c>
      <c r="N507" s="14">
        <f t="shared" si="78"/>
        <v>8665566</v>
      </c>
      <c r="O507" s="14">
        <f t="shared" si="79"/>
        <v>8665566</v>
      </c>
      <c r="P507" s="17">
        <f>'Master Sheet'!P507</f>
        <v>0</v>
      </c>
      <c r="Q507" s="17">
        <f>'Master Sheet'!Q507</f>
        <v>0</v>
      </c>
      <c r="R507" s="17">
        <f>'Master Sheet'!R507</f>
        <v>0</v>
      </c>
      <c r="S507" s="17">
        <f>'Master Sheet'!S507</f>
        <v>0</v>
      </c>
      <c r="T507" s="14">
        <f t="shared" si="80"/>
        <v>8665566</v>
      </c>
      <c r="U507" s="14">
        <f t="shared" si="81"/>
        <v>8665566</v>
      </c>
      <c r="V507" s="12">
        <f t="shared" si="82"/>
        <v>0</v>
      </c>
      <c r="W507" s="14">
        <f t="shared" si="83"/>
        <v>8665566</v>
      </c>
      <c r="X507" s="14">
        <f t="shared" si="84"/>
        <v>8665566</v>
      </c>
      <c r="Y507" s="8">
        <f t="shared" si="85"/>
        <v>0</v>
      </c>
      <c r="Z507" s="18">
        <f t="shared" si="86"/>
        <v>8665566</v>
      </c>
      <c r="AA507" s="14">
        <f t="shared" si="87"/>
        <v>8665566</v>
      </c>
    </row>
    <row r="508" spans="1:27">
      <c r="A508" s="4" t="str">
        <f>'Master Sheet'!A508</f>
        <v>CFQ7TTC0HM0T</v>
      </c>
      <c r="B508" s="4">
        <f>'Master Sheet'!B508</f>
        <v>87</v>
      </c>
      <c r="C508" s="7" t="str">
        <f>'Master Sheet'!C508</f>
        <v>Dynamics 365 e-Commerce Tier 1 Band 2 (Non-Profit Pricing)</v>
      </c>
      <c r="D508" s="4" t="str">
        <f>'Master Sheet'!D508</f>
        <v>P1Y</v>
      </c>
      <c r="E508" s="4" t="str">
        <f>'Master Sheet'!E508</f>
        <v>Monthly</v>
      </c>
      <c r="F508" s="14">
        <f>'Master Sheet'!F508</f>
        <v>1257921</v>
      </c>
      <c r="G508" s="14">
        <f>'Master Sheet'!G508</f>
        <v>1132129</v>
      </c>
      <c r="H508" s="12">
        <f>'Master Sheet'!K508</f>
        <v>0</v>
      </c>
      <c r="I508" s="14">
        <f t="shared" si="77"/>
        <v>1132129</v>
      </c>
      <c r="J508" s="12">
        <f>'Master Sheet'!L508</f>
        <v>0</v>
      </c>
      <c r="K508" s="12">
        <f>'Master Sheet'!M508</f>
        <v>0</v>
      </c>
      <c r="L508" s="12">
        <f>'Master Sheet'!N508</f>
        <v>0</v>
      </c>
      <c r="M508" s="12">
        <f>'Master Sheet'!O508</f>
        <v>0</v>
      </c>
      <c r="N508" s="14">
        <f t="shared" si="78"/>
        <v>1132129</v>
      </c>
      <c r="O508" s="14">
        <f t="shared" si="79"/>
        <v>1132129</v>
      </c>
      <c r="P508" s="17">
        <f>'Master Sheet'!P508</f>
        <v>0</v>
      </c>
      <c r="Q508" s="17">
        <f>'Master Sheet'!Q508</f>
        <v>0</v>
      </c>
      <c r="R508" s="17">
        <f>'Master Sheet'!R508</f>
        <v>0</v>
      </c>
      <c r="S508" s="17">
        <f>'Master Sheet'!S508</f>
        <v>0</v>
      </c>
      <c r="T508" s="14">
        <f t="shared" si="80"/>
        <v>1132129</v>
      </c>
      <c r="U508" s="14">
        <f t="shared" si="81"/>
        <v>1132129</v>
      </c>
      <c r="V508" s="12">
        <f t="shared" si="82"/>
        <v>0</v>
      </c>
      <c r="W508" s="14">
        <f t="shared" si="83"/>
        <v>1132129</v>
      </c>
      <c r="X508" s="14">
        <f t="shared" si="84"/>
        <v>1132129</v>
      </c>
      <c r="Y508" s="8">
        <f t="shared" si="85"/>
        <v>0</v>
      </c>
      <c r="Z508" s="18">
        <f t="shared" si="86"/>
        <v>1132129</v>
      </c>
      <c r="AA508" s="14">
        <f t="shared" si="87"/>
        <v>1132129</v>
      </c>
    </row>
    <row r="509" spans="1:27">
      <c r="A509" s="4" t="str">
        <f>'Master Sheet'!A509</f>
        <v>CFQ7TTC0HM0T</v>
      </c>
      <c r="B509" s="4" t="str">
        <f>'Master Sheet'!B509</f>
        <v>000B</v>
      </c>
      <c r="C509" s="7" t="str">
        <f>'Master Sheet'!C509</f>
        <v>Dynamics 365 e-Commerce Tier 1 Band 1 Overage</v>
      </c>
      <c r="D509" s="4" t="str">
        <f>'Master Sheet'!D509</f>
        <v>P1Y</v>
      </c>
      <c r="E509" s="4" t="str">
        <f>'Master Sheet'!E509</f>
        <v>Annual</v>
      </c>
      <c r="F509" s="14">
        <f>'Master Sheet'!F509</f>
        <v>499140</v>
      </c>
      <c r="G509" s="14">
        <f>'Master Sheet'!G509</f>
        <v>349398</v>
      </c>
      <c r="H509" s="12">
        <f>'Master Sheet'!K509</f>
        <v>0</v>
      </c>
      <c r="I509" s="14">
        <f t="shared" si="77"/>
        <v>349398</v>
      </c>
      <c r="J509" s="12">
        <f>'Master Sheet'!L509</f>
        <v>0</v>
      </c>
      <c r="K509" s="12">
        <f>'Master Sheet'!M509</f>
        <v>0</v>
      </c>
      <c r="L509" s="12">
        <f>'Master Sheet'!N509</f>
        <v>0</v>
      </c>
      <c r="M509" s="12">
        <f>'Master Sheet'!O509</f>
        <v>0</v>
      </c>
      <c r="N509" s="14">
        <f t="shared" si="78"/>
        <v>349398</v>
      </c>
      <c r="O509" s="14">
        <f t="shared" si="79"/>
        <v>349398</v>
      </c>
      <c r="P509" s="17">
        <f>'Master Sheet'!P509</f>
        <v>0</v>
      </c>
      <c r="Q509" s="17">
        <f>'Master Sheet'!Q509</f>
        <v>0</v>
      </c>
      <c r="R509" s="17">
        <f>'Master Sheet'!R509</f>
        <v>0</v>
      </c>
      <c r="S509" s="17">
        <f>'Master Sheet'!S509</f>
        <v>0</v>
      </c>
      <c r="T509" s="14">
        <f t="shared" si="80"/>
        <v>349398</v>
      </c>
      <c r="U509" s="14">
        <f t="shared" si="81"/>
        <v>349398</v>
      </c>
      <c r="V509" s="12">
        <f t="shared" si="82"/>
        <v>0</v>
      </c>
      <c r="W509" s="14">
        <f t="shared" si="83"/>
        <v>349398</v>
      </c>
      <c r="X509" s="14">
        <f t="shared" si="84"/>
        <v>349398</v>
      </c>
      <c r="Y509" s="8">
        <f t="shared" si="85"/>
        <v>0</v>
      </c>
      <c r="Z509" s="18">
        <f t="shared" si="86"/>
        <v>349398</v>
      </c>
      <c r="AA509" s="14">
        <f t="shared" si="87"/>
        <v>349398</v>
      </c>
    </row>
    <row r="510" spans="1:27">
      <c r="A510" s="4" t="str">
        <f>'Master Sheet'!A510</f>
        <v>CFQ7TTC0HM0T</v>
      </c>
      <c r="B510" s="4" t="str">
        <f>'Master Sheet'!B510</f>
        <v>008C</v>
      </c>
      <c r="C510" s="7" t="str">
        <f>'Master Sheet'!C510</f>
        <v>Dynamics 365 e-Commerce Tier 1 Band 1 (Non-Profit Pricing)</v>
      </c>
      <c r="D510" s="4" t="str">
        <f>'Master Sheet'!D510</f>
        <v>P1M</v>
      </c>
      <c r="E510" s="4" t="str">
        <f>'Master Sheet'!E510</f>
        <v>Monthly</v>
      </c>
      <c r="F510" s="14">
        <f>'Master Sheet'!F510</f>
        <v>119802</v>
      </c>
      <c r="G510" s="14">
        <f>'Master Sheet'!G510</f>
        <v>107821.8</v>
      </c>
      <c r="H510" s="12">
        <f>'Master Sheet'!K510</f>
        <v>0</v>
      </c>
      <c r="I510" s="14">
        <f t="shared" si="77"/>
        <v>107821.8</v>
      </c>
      <c r="J510" s="12">
        <f>'Master Sheet'!L510</f>
        <v>0</v>
      </c>
      <c r="K510" s="12">
        <f>'Master Sheet'!M510</f>
        <v>0</v>
      </c>
      <c r="L510" s="12">
        <f>'Master Sheet'!N510</f>
        <v>0</v>
      </c>
      <c r="M510" s="12">
        <f>'Master Sheet'!O510</f>
        <v>0</v>
      </c>
      <c r="N510" s="14">
        <f t="shared" si="78"/>
        <v>107821.8</v>
      </c>
      <c r="O510" s="14">
        <f t="shared" si="79"/>
        <v>107821.8</v>
      </c>
      <c r="P510" s="17">
        <f>'Master Sheet'!P510</f>
        <v>0</v>
      </c>
      <c r="Q510" s="17">
        <f>'Master Sheet'!Q510</f>
        <v>0</v>
      </c>
      <c r="R510" s="17">
        <f>'Master Sheet'!R510</f>
        <v>0</v>
      </c>
      <c r="S510" s="17">
        <f>'Master Sheet'!S510</f>
        <v>0</v>
      </c>
      <c r="T510" s="14">
        <f t="shared" si="80"/>
        <v>107821.8</v>
      </c>
      <c r="U510" s="14">
        <f t="shared" si="81"/>
        <v>107821.8</v>
      </c>
      <c r="V510" s="12">
        <f t="shared" si="82"/>
        <v>0</v>
      </c>
      <c r="W510" s="14">
        <f t="shared" si="83"/>
        <v>107821.8</v>
      </c>
      <c r="X510" s="14">
        <f t="shared" si="84"/>
        <v>107821.8</v>
      </c>
      <c r="Y510" s="8">
        <f t="shared" si="85"/>
        <v>0</v>
      </c>
      <c r="Z510" s="18">
        <f t="shared" si="86"/>
        <v>107821.8</v>
      </c>
      <c r="AA510" s="14">
        <f t="shared" si="87"/>
        <v>107821.8</v>
      </c>
    </row>
    <row r="511" spans="1:27">
      <c r="A511" s="4" t="str">
        <f>'Master Sheet'!A511</f>
        <v>CFQ7TTC0HM0T</v>
      </c>
      <c r="B511" s="4" t="str">
        <f>'Master Sheet'!B511</f>
        <v>000H</v>
      </c>
      <c r="C511" s="7" t="str">
        <f>'Master Sheet'!C511</f>
        <v>Dynamics 365 e-Commerce Tier 3 Band 2</v>
      </c>
      <c r="D511" s="4" t="str">
        <f>'Master Sheet'!D511</f>
        <v>P1Y</v>
      </c>
      <c r="E511" s="4" t="str">
        <f>'Master Sheet'!E511</f>
        <v>Annual</v>
      </c>
      <c r="F511" s="14">
        <f>'Master Sheet'!F511</f>
        <v>30948420</v>
      </c>
      <c r="G511" s="14">
        <f>'Master Sheet'!G511</f>
        <v>21663894</v>
      </c>
      <c r="H511" s="12">
        <f>'Master Sheet'!K511</f>
        <v>0</v>
      </c>
      <c r="I511" s="14">
        <f t="shared" si="77"/>
        <v>21663894</v>
      </c>
      <c r="J511" s="12">
        <f>'Master Sheet'!L511</f>
        <v>0</v>
      </c>
      <c r="K511" s="12">
        <f>'Master Sheet'!M511</f>
        <v>0</v>
      </c>
      <c r="L511" s="12">
        <f>'Master Sheet'!N511</f>
        <v>0</v>
      </c>
      <c r="M511" s="12">
        <f>'Master Sheet'!O511</f>
        <v>0</v>
      </c>
      <c r="N511" s="14">
        <f t="shared" si="78"/>
        <v>21663894</v>
      </c>
      <c r="O511" s="14">
        <f t="shared" si="79"/>
        <v>21663894</v>
      </c>
      <c r="P511" s="17">
        <f>'Master Sheet'!P511</f>
        <v>0</v>
      </c>
      <c r="Q511" s="17">
        <f>'Master Sheet'!Q511</f>
        <v>0</v>
      </c>
      <c r="R511" s="17">
        <f>'Master Sheet'!R511</f>
        <v>0</v>
      </c>
      <c r="S511" s="17">
        <f>'Master Sheet'!S511</f>
        <v>0</v>
      </c>
      <c r="T511" s="14">
        <f t="shared" si="80"/>
        <v>21663894</v>
      </c>
      <c r="U511" s="14">
        <f t="shared" si="81"/>
        <v>21663894</v>
      </c>
      <c r="V511" s="12">
        <f t="shared" si="82"/>
        <v>0</v>
      </c>
      <c r="W511" s="14">
        <f t="shared" si="83"/>
        <v>21663894</v>
      </c>
      <c r="X511" s="14">
        <f t="shared" si="84"/>
        <v>21663894</v>
      </c>
      <c r="Y511" s="8">
        <f t="shared" si="85"/>
        <v>0</v>
      </c>
      <c r="Z511" s="18">
        <f t="shared" si="86"/>
        <v>21663894</v>
      </c>
      <c r="AA511" s="14">
        <f t="shared" si="87"/>
        <v>21663894</v>
      </c>
    </row>
    <row r="512" spans="1:27">
      <c r="A512" s="4" t="str">
        <f>'Master Sheet'!A512</f>
        <v>CFQ7TTC0HM0T</v>
      </c>
      <c r="B512" s="4" t="str">
        <f>'Master Sheet'!B512</f>
        <v>000F</v>
      </c>
      <c r="C512" s="7" t="str">
        <f>'Master Sheet'!C512</f>
        <v>Dynamics 365 e-Commerce Tier 3 Band 3</v>
      </c>
      <c r="D512" s="4" t="str">
        <f>'Master Sheet'!D512</f>
        <v>P1Y</v>
      </c>
      <c r="E512" s="4" t="str">
        <f>'Master Sheet'!E512</f>
        <v>Annual</v>
      </c>
      <c r="F512" s="14">
        <f>'Master Sheet'!F512</f>
        <v>30948420</v>
      </c>
      <c r="G512" s="14">
        <f>'Master Sheet'!G512</f>
        <v>21663894</v>
      </c>
      <c r="H512" s="12">
        <f>'Master Sheet'!K512</f>
        <v>0</v>
      </c>
      <c r="I512" s="14">
        <f t="shared" si="77"/>
        <v>21663894</v>
      </c>
      <c r="J512" s="12">
        <f>'Master Sheet'!L512</f>
        <v>0</v>
      </c>
      <c r="K512" s="12">
        <f>'Master Sheet'!M512</f>
        <v>0</v>
      </c>
      <c r="L512" s="12">
        <f>'Master Sheet'!N512</f>
        <v>0</v>
      </c>
      <c r="M512" s="12">
        <f>'Master Sheet'!O512</f>
        <v>0</v>
      </c>
      <c r="N512" s="14">
        <f t="shared" si="78"/>
        <v>21663894</v>
      </c>
      <c r="O512" s="14">
        <f t="shared" si="79"/>
        <v>21663894</v>
      </c>
      <c r="P512" s="17">
        <f>'Master Sheet'!P512</f>
        <v>0</v>
      </c>
      <c r="Q512" s="17">
        <f>'Master Sheet'!Q512</f>
        <v>0</v>
      </c>
      <c r="R512" s="17">
        <f>'Master Sheet'!R512</f>
        <v>0</v>
      </c>
      <c r="S512" s="17">
        <f>'Master Sheet'!S512</f>
        <v>0</v>
      </c>
      <c r="T512" s="14">
        <f t="shared" si="80"/>
        <v>21663894</v>
      </c>
      <c r="U512" s="14">
        <f t="shared" si="81"/>
        <v>21663894</v>
      </c>
      <c r="V512" s="12">
        <f t="shared" si="82"/>
        <v>0</v>
      </c>
      <c r="W512" s="14">
        <f t="shared" si="83"/>
        <v>21663894</v>
      </c>
      <c r="X512" s="14">
        <f t="shared" si="84"/>
        <v>21663894</v>
      </c>
      <c r="Y512" s="8">
        <f t="shared" si="85"/>
        <v>0</v>
      </c>
      <c r="Z512" s="18">
        <f t="shared" si="86"/>
        <v>21663894</v>
      </c>
      <c r="AA512" s="14">
        <f t="shared" si="87"/>
        <v>21663894</v>
      </c>
    </row>
    <row r="513" spans="1:27" ht="30">
      <c r="A513" s="4" t="str">
        <f>'Master Sheet'!A513</f>
        <v>CFQ7TTC0HM0T</v>
      </c>
      <c r="B513" s="4">
        <f>'Master Sheet'!B513</f>
        <v>57</v>
      </c>
      <c r="C513" s="7" t="str">
        <f>'Master Sheet'!C513</f>
        <v>Dynamics 365 e-Commerce Tier 3 Band 6 Overage (Education Student Pricing)</v>
      </c>
      <c r="D513" s="4" t="str">
        <f>'Master Sheet'!D513</f>
        <v>P1M</v>
      </c>
      <c r="E513" s="4" t="str">
        <f>'Master Sheet'!E513</f>
        <v>Monthly</v>
      </c>
      <c r="F513" s="14">
        <f>'Master Sheet'!F513</f>
        <v>19968</v>
      </c>
      <c r="G513" s="14">
        <f>'Master Sheet'!G513</f>
        <v>13977.6</v>
      </c>
      <c r="H513" s="12">
        <f>'Master Sheet'!K513</f>
        <v>0</v>
      </c>
      <c r="I513" s="14">
        <f t="shared" si="77"/>
        <v>13977.6</v>
      </c>
      <c r="J513" s="12">
        <f>'Master Sheet'!L513</f>
        <v>0</v>
      </c>
      <c r="K513" s="12">
        <f>'Master Sheet'!M513</f>
        <v>0</v>
      </c>
      <c r="L513" s="12">
        <f>'Master Sheet'!N513</f>
        <v>0</v>
      </c>
      <c r="M513" s="12">
        <f>'Master Sheet'!O513</f>
        <v>0</v>
      </c>
      <c r="N513" s="14">
        <f t="shared" si="78"/>
        <v>13977.6</v>
      </c>
      <c r="O513" s="14">
        <f t="shared" si="79"/>
        <v>13977.6</v>
      </c>
      <c r="P513" s="17">
        <f>'Master Sheet'!P513</f>
        <v>0</v>
      </c>
      <c r="Q513" s="17">
        <f>'Master Sheet'!Q513</f>
        <v>0</v>
      </c>
      <c r="R513" s="17">
        <f>'Master Sheet'!R513</f>
        <v>0</v>
      </c>
      <c r="S513" s="17">
        <f>'Master Sheet'!S513</f>
        <v>0</v>
      </c>
      <c r="T513" s="14">
        <f t="shared" si="80"/>
        <v>13977.6</v>
      </c>
      <c r="U513" s="14">
        <f t="shared" si="81"/>
        <v>13977.6</v>
      </c>
      <c r="V513" s="12">
        <f t="shared" si="82"/>
        <v>0</v>
      </c>
      <c r="W513" s="14">
        <f t="shared" si="83"/>
        <v>13977.6</v>
      </c>
      <c r="X513" s="14">
        <f t="shared" si="84"/>
        <v>13977.6</v>
      </c>
      <c r="Y513" s="8">
        <f t="shared" si="85"/>
        <v>0</v>
      </c>
      <c r="Z513" s="18">
        <f t="shared" si="86"/>
        <v>13977.6</v>
      </c>
      <c r="AA513" s="14">
        <f t="shared" si="87"/>
        <v>13977.6</v>
      </c>
    </row>
    <row r="514" spans="1:27">
      <c r="A514" s="4" t="str">
        <f>'Master Sheet'!A514</f>
        <v>CFQ7TTC0HM0T</v>
      </c>
      <c r="B514" s="4">
        <f>'Master Sheet'!B514</f>
        <v>14</v>
      </c>
      <c r="C514" s="7" t="str">
        <f>'Master Sheet'!C514</f>
        <v>Dynamics 365 e-Commerce Tier 1 Band 4 Overage</v>
      </c>
      <c r="D514" s="4" t="str">
        <f>'Master Sheet'!D514</f>
        <v>P1Y</v>
      </c>
      <c r="E514" s="4" t="str">
        <f>'Master Sheet'!E514</f>
        <v>Annual</v>
      </c>
      <c r="F514" s="14">
        <f>'Master Sheet'!F514</f>
        <v>499140</v>
      </c>
      <c r="G514" s="14">
        <f>'Master Sheet'!G514</f>
        <v>349398</v>
      </c>
      <c r="H514" s="12">
        <f>'Master Sheet'!K514</f>
        <v>0</v>
      </c>
      <c r="I514" s="14">
        <f t="shared" si="77"/>
        <v>349398</v>
      </c>
      <c r="J514" s="12">
        <f>'Master Sheet'!L514</f>
        <v>0</v>
      </c>
      <c r="K514" s="12">
        <f>'Master Sheet'!M514</f>
        <v>0</v>
      </c>
      <c r="L514" s="12">
        <f>'Master Sheet'!N514</f>
        <v>0</v>
      </c>
      <c r="M514" s="12">
        <f>'Master Sheet'!O514</f>
        <v>0</v>
      </c>
      <c r="N514" s="14">
        <f t="shared" si="78"/>
        <v>349398</v>
      </c>
      <c r="O514" s="14">
        <f t="shared" si="79"/>
        <v>349398</v>
      </c>
      <c r="P514" s="17">
        <f>'Master Sheet'!P514</f>
        <v>0</v>
      </c>
      <c r="Q514" s="17">
        <f>'Master Sheet'!Q514</f>
        <v>0</v>
      </c>
      <c r="R514" s="17">
        <f>'Master Sheet'!R514</f>
        <v>0</v>
      </c>
      <c r="S514" s="17">
        <f>'Master Sheet'!S514</f>
        <v>0</v>
      </c>
      <c r="T514" s="14">
        <f t="shared" si="80"/>
        <v>349398</v>
      </c>
      <c r="U514" s="14">
        <f t="shared" si="81"/>
        <v>349398</v>
      </c>
      <c r="V514" s="12">
        <f t="shared" si="82"/>
        <v>0</v>
      </c>
      <c r="W514" s="14">
        <f t="shared" si="83"/>
        <v>349398</v>
      </c>
      <c r="X514" s="14">
        <f t="shared" si="84"/>
        <v>349398</v>
      </c>
      <c r="Y514" s="8">
        <f t="shared" si="85"/>
        <v>0</v>
      </c>
      <c r="Z514" s="18">
        <f t="shared" si="86"/>
        <v>349398</v>
      </c>
      <c r="AA514" s="14">
        <f t="shared" si="87"/>
        <v>349398</v>
      </c>
    </row>
    <row r="515" spans="1:27">
      <c r="A515" s="4" t="str">
        <f>'Master Sheet'!A515</f>
        <v>CFQ7TTC0HM0T</v>
      </c>
      <c r="B515" s="4">
        <f>'Master Sheet'!B515</f>
        <v>75</v>
      </c>
      <c r="C515" s="7" t="str">
        <f>'Master Sheet'!C515</f>
        <v>Dynamics 365 e-Commerce Tier 3 Band 2 (Education Faculty Pricing)</v>
      </c>
      <c r="D515" s="4" t="str">
        <f>'Master Sheet'!D515</f>
        <v>P1M</v>
      </c>
      <c r="E515" s="4" t="str">
        <f>'Master Sheet'!E515</f>
        <v>Monthly</v>
      </c>
      <c r="F515" s="14">
        <f>'Master Sheet'!F515</f>
        <v>1702164</v>
      </c>
      <c r="G515" s="14">
        <f>'Master Sheet'!G515</f>
        <v>1191515</v>
      </c>
      <c r="H515" s="12">
        <f>'Master Sheet'!K515</f>
        <v>0</v>
      </c>
      <c r="I515" s="14">
        <f t="shared" ref="I515:I578" si="88">G515-(G515*H515)</f>
        <v>1191515</v>
      </c>
      <c r="J515" s="12">
        <f>'Master Sheet'!L515</f>
        <v>0</v>
      </c>
      <c r="K515" s="12">
        <f>'Master Sheet'!M515</f>
        <v>0</v>
      </c>
      <c r="L515" s="12">
        <f>'Master Sheet'!N515</f>
        <v>0</v>
      </c>
      <c r="M515" s="12">
        <f>'Master Sheet'!O515</f>
        <v>0</v>
      </c>
      <c r="N515" s="14">
        <f t="shared" ref="N515:N578" si="89">I515-(I515*SUM(J515:M515))</f>
        <v>1191515</v>
      </c>
      <c r="O515" s="14">
        <f t="shared" ref="O515:O578" si="90">G515-(G515*SUM(J515:M515))</f>
        <v>1191515</v>
      </c>
      <c r="P515" s="17">
        <f>'Master Sheet'!P515</f>
        <v>0</v>
      </c>
      <c r="Q515" s="17">
        <f>'Master Sheet'!Q515</f>
        <v>0</v>
      </c>
      <c r="R515" s="17">
        <f>'Master Sheet'!R515</f>
        <v>0</v>
      </c>
      <c r="S515" s="17">
        <f>'Master Sheet'!S515</f>
        <v>0</v>
      </c>
      <c r="T515" s="14">
        <f t="shared" ref="T515:T578" si="91">N515-(N515*(SUM(P515:S515)))</f>
        <v>1191515</v>
      </c>
      <c r="U515" s="14">
        <f t="shared" ref="U515:U578" si="92">O515-(O515*(SUM(P515:S515)))</f>
        <v>1191515</v>
      </c>
      <c r="V515" s="12">
        <f t="shared" ref="V515:V578" si="93">MAX(0,SUM(J515:M515)-IF(D515="P3Y",7.5%,5%))</f>
        <v>0</v>
      </c>
      <c r="W515" s="14">
        <f t="shared" ref="W515:W578" si="94">N515-(N515*V515)</f>
        <v>1191515</v>
      </c>
      <c r="X515" s="14">
        <f t="shared" ref="X515:X578" si="95">O515-(O515*V515)</f>
        <v>1191515</v>
      </c>
      <c r="Y515" s="8">
        <f t="shared" ref="Y515:Y578" si="96">MAX(0,SUM(P515:S515)-IF(D515="P3Y",7.5%,5%))</f>
        <v>0</v>
      </c>
      <c r="Z515" s="18">
        <f t="shared" ref="Z515:Z578" si="97">W515-(W515*Y515)</f>
        <v>1191515</v>
      </c>
      <c r="AA515" s="14">
        <f t="shared" ref="AA515:AA578" si="98">X515-(X515*Y515)</f>
        <v>1191515</v>
      </c>
    </row>
    <row r="516" spans="1:27">
      <c r="A516" s="4" t="str">
        <f>'Master Sheet'!A516</f>
        <v>CFQ7TTC0HM0T</v>
      </c>
      <c r="B516" s="4">
        <f>'Master Sheet'!B516</f>
        <v>53</v>
      </c>
      <c r="C516" s="7" t="str">
        <f>'Master Sheet'!C516</f>
        <v>Dynamics 365 e-Commerce Tier 3 Band 5 Overage (Non-Profit Pricing)</v>
      </c>
      <c r="D516" s="4" t="str">
        <f>'Master Sheet'!D516</f>
        <v>P1Y</v>
      </c>
      <c r="E516" s="4" t="str">
        <f>'Master Sheet'!E516</f>
        <v>Annual</v>
      </c>
      <c r="F516" s="14">
        <f>'Master Sheet'!F516</f>
        <v>149760</v>
      </c>
      <c r="G516" s="14">
        <f>'Master Sheet'!G516</f>
        <v>134784</v>
      </c>
      <c r="H516" s="12">
        <f>'Master Sheet'!K516</f>
        <v>0</v>
      </c>
      <c r="I516" s="14">
        <f t="shared" si="88"/>
        <v>134784</v>
      </c>
      <c r="J516" s="12">
        <f>'Master Sheet'!L516</f>
        <v>0</v>
      </c>
      <c r="K516" s="12">
        <f>'Master Sheet'!M516</f>
        <v>0</v>
      </c>
      <c r="L516" s="12">
        <f>'Master Sheet'!N516</f>
        <v>0</v>
      </c>
      <c r="M516" s="12">
        <f>'Master Sheet'!O516</f>
        <v>0</v>
      </c>
      <c r="N516" s="14">
        <f t="shared" si="89"/>
        <v>134784</v>
      </c>
      <c r="O516" s="14">
        <f t="shared" si="90"/>
        <v>134784</v>
      </c>
      <c r="P516" s="17">
        <f>'Master Sheet'!P516</f>
        <v>0</v>
      </c>
      <c r="Q516" s="17">
        <f>'Master Sheet'!Q516</f>
        <v>0</v>
      </c>
      <c r="R516" s="17">
        <f>'Master Sheet'!R516</f>
        <v>0</v>
      </c>
      <c r="S516" s="17">
        <f>'Master Sheet'!S516</f>
        <v>0</v>
      </c>
      <c r="T516" s="14">
        <f t="shared" si="91"/>
        <v>134784</v>
      </c>
      <c r="U516" s="14">
        <f t="shared" si="92"/>
        <v>134784</v>
      </c>
      <c r="V516" s="12">
        <f t="shared" si="93"/>
        <v>0</v>
      </c>
      <c r="W516" s="14">
        <f t="shared" si="94"/>
        <v>134784</v>
      </c>
      <c r="X516" s="14">
        <f t="shared" si="95"/>
        <v>134784</v>
      </c>
      <c r="Y516" s="8">
        <f t="shared" si="96"/>
        <v>0</v>
      </c>
      <c r="Z516" s="18">
        <f t="shared" si="97"/>
        <v>134784</v>
      </c>
      <c r="AA516" s="14">
        <f t="shared" si="98"/>
        <v>134784</v>
      </c>
    </row>
    <row r="517" spans="1:27">
      <c r="A517" s="4" t="str">
        <f>'Master Sheet'!A517</f>
        <v>CFQ7TTC0HM0T</v>
      </c>
      <c r="B517" s="4" t="str">
        <f>'Master Sheet'!B517</f>
        <v>006D</v>
      </c>
      <c r="C517" s="7" t="str">
        <f>'Master Sheet'!C517</f>
        <v>Dynamics 365 e-Commerce Tier 2 Band 1 Overage (Non-Profit Pricing)</v>
      </c>
      <c r="D517" s="4" t="str">
        <f>'Master Sheet'!D517</f>
        <v>P1Y</v>
      </c>
      <c r="E517" s="4" t="str">
        <f>'Master Sheet'!E517</f>
        <v>Annual</v>
      </c>
      <c r="F517" s="14">
        <f>'Master Sheet'!F517</f>
        <v>149760</v>
      </c>
      <c r="G517" s="14">
        <f>'Master Sheet'!G517</f>
        <v>134784</v>
      </c>
      <c r="H517" s="12">
        <f>'Master Sheet'!K517</f>
        <v>0</v>
      </c>
      <c r="I517" s="14">
        <f t="shared" si="88"/>
        <v>134784</v>
      </c>
      <c r="J517" s="12">
        <f>'Master Sheet'!L517</f>
        <v>0</v>
      </c>
      <c r="K517" s="12">
        <f>'Master Sheet'!M517</f>
        <v>0</v>
      </c>
      <c r="L517" s="12">
        <f>'Master Sheet'!N517</f>
        <v>0</v>
      </c>
      <c r="M517" s="12">
        <f>'Master Sheet'!O517</f>
        <v>0</v>
      </c>
      <c r="N517" s="14">
        <f t="shared" si="89"/>
        <v>134784</v>
      </c>
      <c r="O517" s="14">
        <f t="shared" si="90"/>
        <v>134784</v>
      </c>
      <c r="P517" s="17">
        <f>'Master Sheet'!P517</f>
        <v>0</v>
      </c>
      <c r="Q517" s="17">
        <f>'Master Sheet'!Q517</f>
        <v>0</v>
      </c>
      <c r="R517" s="17">
        <f>'Master Sheet'!R517</f>
        <v>0</v>
      </c>
      <c r="S517" s="17">
        <f>'Master Sheet'!S517</f>
        <v>0</v>
      </c>
      <c r="T517" s="14">
        <f t="shared" si="91"/>
        <v>134784</v>
      </c>
      <c r="U517" s="14">
        <f t="shared" si="92"/>
        <v>134784</v>
      </c>
      <c r="V517" s="12">
        <f t="shared" si="93"/>
        <v>0</v>
      </c>
      <c r="W517" s="14">
        <f t="shared" si="94"/>
        <v>134784</v>
      </c>
      <c r="X517" s="14">
        <f t="shared" si="95"/>
        <v>134784</v>
      </c>
      <c r="Y517" s="8">
        <f t="shared" si="96"/>
        <v>0</v>
      </c>
      <c r="Z517" s="18">
        <f t="shared" si="97"/>
        <v>134784</v>
      </c>
      <c r="AA517" s="14">
        <f t="shared" si="98"/>
        <v>134784</v>
      </c>
    </row>
    <row r="518" spans="1:27">
      <c r="A518" s="4" t="str">
        <f>'Master Sheet'!A518</f>
        <v>CFQ7TTC0HM0T</v>
      </c>
      <c r="B518" s="4">
        <f>'Master Sheet'!B518</f>
        <v>1</v>
      </c>
      <c r="C518" s="7" t="str">
        <f>'Master Sheet'!C518</f>
        <v>Dynamics 365 e-Commerce Tier 1 Band 1</v>
      </c>
      <c r="D518" s="4" t="str">
        <f>'Master Sheet'!D518</f>
        <v>P1Y</v>
      </c>
      <c r="E518" s="4" t="str">
        <f>'Master Sheet'!E518</f>
        <v>Annual</v>
      </c>
      <c r="F518" s="14">
        <f>'Master Sheet'!F518</f>
        <v>3993360</v>
      </c>
      <c r="G518" s="14">
        <f>'Master Sheet'!G518</f>
        <v>2795352</v>
      </c>
      <c r="H518" s="12">
        <f>'Master Sheet'!K518</f>
        <v>0</v>
      </c>
      <c r="I518" s="14">
        <f t="shared" si="88"/>
        <v>2795352</v>
      </c>
      <c r="J518" s="12">
        <f>'Master Sheet'!L518</f>
        <v>0</v>
      </c>
      <c r="K518" s="12">
        <f>'Master Sheet'!M518</f>
        <v>0</v>
      </c>
      <c r="L518" s="12">
        <f>'Master Sheet'!N518</f>
        <v>0</v>
      </c>
      <c r="M518" s="12">
        <f>'Master Sheet'!O518</f>
        <v>0</v>
      </c>
      <c r="N518" s="14">
        <f t="shared" si="89"/>
        <v>2795352</v>
      </c>
      <c r="O518" s="14">
        <f t="shared" si="90"/>
        <v>2795352</v>
      </c>
      <c r="P518" s="17">
        <f>'Master Sheet'!P518</f>
        <v>0</v>
      </c>
      <c r="Q518" s="17">
        <f>'Master Sheet'!Q518</f>
        <v>0</v>
      </c>
      <c r="R518" s="17">
        <f>'Master Sheet'!R518</f>
        <v>0</v>
      </c>
      <c r="S518" s="17">
        <f>'Master Sheet'!S518</f>
        <v>0</v>
      </c>
      <c r="T518" s="14">
        <f t="shared" si="91"/>
        <v>2795352</v>
      </c>
      <c r="U518" s="14">
        <f t="shared" si="92"/>
        <v>2795352</v>
      </c>
      <c r="V518" s="12">
        <f t="shared" si="93"/>
        <v>0</v>
      </c>
      <c r="W518" s="14">
        <f t="shared" si="94"/>
        <v>2795352</v>
      </c>
      <c r="X518" s="14">
        <f t="shared" si="95"/>
        <v>2795352</v>
      </c>
      <c r="Y518" s="8">
        <f t="shared" si="96"/>
        <v>0</v>
      </c>
      <c r="Z518" s="18">
        <f t="shared" si="97"/>
        <v>2795352</v>
      </c>
      <c r="AA518" s="14">
        <f t="shared" si="98"/>
        <v>2795352</v>
      </c>
    </row>
    <row r="519" spans="1:27">
      <c r="A519" s="4" t="str">
        <f>'Master Sheet'!A519</f>
        <v>CFQ7TTC0HM0T</v>
      </c>
      <c r="B519" s="4" t="str">
        <f>'Master Sheet'!B519</f>
        <v>000M</v>
      </c>
      <c r="C519" s="7" t="str">
        <f>'Master Sheet'!C519</f>
        <v>Dynamics 365 e-Commerce Tier 2 Band 6</v>
      </c>
      <c r="D519" s="4" t="str">
        <f>'Master Sheet'!D519</f>
        <v>P1Y</v>
      </c>
      <c r="E519" s="4" t="str">
        <f>'Master Sheet'!E519</f>
        <v>Monthly</v>
      </c>
      <c r="F519" s="14">
        <f>'Master Sheet'!F519</f>
        <v>15199695</v>
      </c>
      <c r="G519" s="14">
        <f>'Master Sheet'!G519</f>
        <v>10639787</v>
      </c>
      <c r="H519" s="12">
        <f>'Master Sheet'!K519</f>
        <v>0</v>
      </c>
      <c r="I519" s="14">
        <f t="shared" si="88"/>
        <v>10639787</v>
      </c>
      <c r="J519" s="12">
        <f>'Master Sheet'!L519</f>
        <v>0</v>
      </c>
      <c r="K519" s="12">
        <f>'Master Sheet'!M519</f>
        <v>0</v>
      </c>
      <c r="L519" s="12">
        <f>'Master Sheet'!N519</f>
        <v>0</v>
      </c>
      <c r="M519" s="12">
        <f>'Master Sheet'!O519</f>
        <v>0</v>
      </c>
      <c r="N519" s="14">
        <f t="shared" si="89"/>
        <v>10639787</v>
      </c>
      <c r="O519" s="14">
        <f t="shared" si="90"/>
        <v>10639787</v>
      </c>
      <c r="P519" s="17">
        <f>'Master Sheet'!P519</f>
        <v>0</v>
      </c>
      <c r="Q519" s="17">
        <f>'Master Sheet'!Q519</f>
        <v>0</v>
      </c>
      <c r="R519" s="17">
        <f>'Master Sheet'!R519</f>
        <v>0</v>
      </c>
      <c r="S519" s="17">
        <f>'Master Sheet'!S519</f>
        <v>0</v>
      </c>
      <c r="T519" s="14">
        <f t="shared" si="91"/>
        <v>10639787</v>
      </c>
      <c r="U519" s="14">
        <f t="shared" si="92"/>
        <v>10639787</v>
      </c>
      <c r="V519" s="12">
        <f t="shared" si="93"/>
        <v>0</v>
      </c>
      <c r="W519" s="14">
        <f t="shared" si="94"/>
        <v>10639787</v>
      </c>
      <c r="X519" s="14">
        <f t="shared" si="95"/>
        <v>10639787</v>
      </c>
      <c r="Y519" s="8">
        <f t="shared" si="96"/>
        <v>0</v>
      </c>
      <c r="Z519" s="18">
        <f t="shared" si="97"/>
        <v>10639787</v>
      </c>
      <c r="AA519" s="14">
        <f t="shared" si="98"/>
        <v>10639787</v>
      </c>
    </row>
    <row r="520" spans="1:27">
      <c r="A520" s="4" t="str">
        <f>'Master Sheet'!A520</f>
        <v>CFQ7TTC0HM0T</v>
      </c>
      <c r="B520" s="4">
        <f>'Master Sheet'!B520</f>
        <v>55</v>
      </c>
      <c r="C520" s="7" t="str">
        <f>'Master Sheet'!C520</f>
        <v>Dynamics 365 e-Commerce Tier 3 Band 6 (Education Faculty Pricing)</v>
      </c>
      <c r="D520" s="4" t="str">
        <f>'Master Sheet'!D520</f>
        <v>P1Y</v>
      </c>
      <c r="E520" s="4" t="str">
        <f>'Master Sheet'!E520</f>
        <v>Monthly</v>
      </c>
      <c r="F520" s="14">
        <f>'Master Sheet'!F520</f>
        <v>17872722</v>
      </c>
      <c r="G520" s="14">
        <f>'Master Sheet'!G520</f>
        <v>12510905</v>
      </c>
      <c r="H520" s="12">
        <f>'Master Sheet'!K520</f>
        <v>0</v>
      </c>
      <c r="I520" s="14">
        <f t="shared" si="88"/>
        <v>12510905</v>
      </c>
      <c r="J520" s="12">
        <f>'Master Sheet'!L520</f>
        <v>0</v>
      </c>
      <c r="K520" s="12">
        <f>'Master Sheet'!M520</f>
        <v>0</v>
      </c>
      <c r="L520" s="12">
        <f>'Master Sheet'!N520</f>
        <v>0</v>
      </c>
      <c r="M520" s="12">
        <f>'Master Sheet'!O520</f>
        <v>0</v>
      </c>
      <c r="N520" s="14">
        <f t="shared" si="89"/>
        <v>12510905</v>
      </c>
      <c r="O520" s="14">
        <f t="shared" si="90"/>
        <v>12510905</v>
      </c>
      <c r="P520" s="17">
        <f>'Master Sheet'!P520</f>
        <v>0</v>
      </c>
      <c r="Q520" s="17">
        <f>'Master Sheet'!Q520</f>
        <v>0</v>
      </c>
      <c r="R520" s="17">
        <f>'Master Sheet'!R520</f>
        <v>0</v>
      </c>
      <c r="S520" s="17">
        <f>'Master Sheet'!S520</f>
        <v>0</v>
      </c>
      <c r="T520" s="14">
        <f t="shared" si="91"/>
        <v>12510905</v>
      </c>
      <c r="U520" s="14">
        <f t="shared" si="92"/>
        <v>12510905</v>
      </c>
      <c r="V520" s="12">
        <f t="shared" si="93"/>
        <v>0</v>
      </c>
      <c r="W520" s="14">
        <f t="shared" si="94"/>
        <v>12510905</v>
      </c>
      <c r="X520" s="14">
        <f t="shared" si="95"/>
        <v>12510905</v>
      </c>
      <c r="Y520" s="8">
        <f t="shared" si="96"/>
        <v>0</v>
      </c>
      <c r="Z520" s="18">
        <f t="shared" si="97"/>
        <v>12510905</v>
      </c>
      <c r="AA520" s="14">
        <f t="shared" si="98"/>
        <v>12510905</v>
      </c>
    </row>
    <row r="521" spans="1:27">
      <c r="A521" s="4" t="str">
        <f>'Master Sheet'!A521</f>
        <v>CFQ7TTC0HM0T</v>
      </c>
      <c r="B521" s="4" t="str">
        <f>'Master Sheet'!B521</f>
        <v>008B</v>
      </c>
      <c r="C521" s="7" t="str">
        <f>'Master Sheet'!C521</f>
        <v>Dynamics 365 e-Commerce Tier 2 Band 2 (Education Faculty Pricing)</v>
      </c>
      <c r="D521" s="4" t="str">
        <f>'Master Sheet'!D521</f>
        <v>P1Y</v>
      </c>
      <c r="E521" s="4" t="str">
        <f>'Master Sheet'!E521</f>
        <v>Monthly</v>
      </c>
      <c r="F521" s="14">
        <f>'Master Sheet'!F521</f>
        <v>8359848</v>
      </c>
      <c r="G521" s="14">
        <f>'Master Sheet'!G521</f>
        <v>5851894</v>
      </c>
      <c r="H521" s="12">
        <f>'Master Sheet'!K521</f>
        <v>0</v>
      </c>
      <c r="I521" s="14">
        <f t="shared" si="88"/>
        <v>5851894</v>
      </c>
      <c r="J521" s="12">
        <f>'Master Sheet'!L521</f>
        <v>0</v>
      </c>
      <c r="K521" s="12">
        <f>'Master Sheet'!M521</f>
        <v>0</v>
      </c>
      <c r="L521" s="12">
        <f>'Master Sheet'!N521</f>
        <v>0</v>
      </c>
      <c r="M521" s="12">
        <f>'Master Sheet'!O521</f>
        <v>0</v>
      </c>
      <c r="N521" s="14">
        <f t="shared" si="89"/>
        <v>5851894</v>
      </c>
      <c r="O521" s="14">
        <f t="shared" si="90"/>
        <v>5851894</v>
      </c>
      <c r="P521" s="17">
        <f>'Master Sheet'!P521</f>
        <v>0</v>
      </c>
      <c r="Q521" s="17">
        <f>'Master Sheet'!Q521</f>
        <v>0</v>
      </c>
      <c r="R521" s="17">
        <f>'Master Sheet'!R521</f>
        <v>0</v>
      </c>
      <c r="S521" s="17">
        <f>'Master Sheet'!S521</f>
        <v>0</v>
      </c>
      <c r="T521" s="14">
        <f t="shared" si="91"/>
        <v>5851894</v>
      </c>
      <c r="U521" s="14">
        <f t="shared" si="92"/>
        <v>5851894</v>
      </c>
      <c r="V521" s="12">
        <f t="shared" si="93"/>
        <v>0</v>
      </c>
      <c r="W521" s="14">
        <f t="shared" si="94"/>
        <v>5851894</v>
      </c>
      <c r="X521" s="14">
        <f t="shared" si="95"/>
        <v>5851894</v>
      </c>
      <c r="Y521" s="8">
        <f t="shared" si="96"/>
        <v>0</v>
      </c>
      <c r="Z521" s="18">
        <f t="shared" si="97"/>
        <v>5851894</v>
      </c>
      <c r="AA521" s="14">
        <f t="shared" si="98"/>
        <v>5851894</v>
      </c>
    </row>
    <row r="522" spans="1:27">
      <c r="A522" s="4" t="str">
        <f>'Master Sheet'!A522</f>
        <v>CFQ7TTC0HM0T</v>
      </c>
      <c r="B522" s="4" t="str">
        <f>'Master Sheet'!B522</f>
        <v>000Q</v>
      </c>
      <c r="C522" s="7" t="str">
        <f>'Master Sheet'!C522</f>
        <v>Dynamics 365 e-Commerce Tier 2 Band 4 Overage</v>
      </c>
      <c r="D522" s="4" t="str">
        <f>'Master Sheet'!D522</f>
        <v>P1Y</v>
      </c>
      <c r="E522" s="4" t="str">
        <f>'Master Sheet'!E522</f>
        <v>Annual</v>
      </c>
      <c r="F522" s="14">
        <f>'Master Sheet'!F522</f>
        <v>499140</v>
      </c>
      <c r="G522" s="14">
        <f>'Master Sheet'!G522</f>
        <v>349398</v>
      </c>
      <c r="H522" s="12">
        <f>'Master Sheet'!K522</f>
        <v>0</v>
      </c>
      <c r="I522" s="14">
        <f t="shared" si="88"/>
        <v>349398</v>
      </c>
      <c r="J522" s="12">
        <f>'Master Sheet'!L522</f>
        <v>0</v>
      </c>
      <c r="K522" s="12">
        <f>'Master Sheet'!M522</f>
        <v>0</v>
      </c>
      <c r="L522" s="12">
        <f>'Master Sheet'!N522</f>
        <v>0</v>
      </c>
      <c r="M522" s="12">
        <f>'Master Sheet'!O522</f>
        <v>0</v>
      </c>
      <c r="N522" s="14">
        <f t="shared" si="89"/>
        <v>349398</v>
      </c>
      <c r="O522" s="14">
        <f t="shared" si="90"/>
        <v>349398</v>
      </c>
      <c r="P522" s="17">
        <f>'Master Sheet'!P522</f>
        <v>0</v>
      </c>
      <c r="Q522" s="17">
        <f>'Master Sheet'!Q522</f>
        <v>0</v>
      </c>
      <c r="R522" s="17">
        <f>'Master Sheet'!R522</f>
        <v>0</v>
      </c>
      <c r="S522" s="17">
        <f>'Master Sheet'!S522</f>
        <v>0</v>
      </c>
      <c r="T522" s="14">
        <f t="shared" si="91"/>
        <v>349398</v>
      </c>
      <c r="U522" s="14">
        <f t="shared" si="92"/>
        <v>349398</v>
      </c>
      <c r="V522" s="12">
        <f t="shared" si="93"/>
        <v>0</v>
      </c>
      <c r="W522" s="14">
        <f t="shared" si="94"/>
        <v>349398</v>
      </c>
      <c r="X522" s="14">
        <f t="shared" si="95"/>
        <v>349398</v>
      </c>
      <c r="Y522" s="8">
        <f t="shared" si="96"/>
        <v>0</v>
      </c>
      <c r="Z522" s="18">
        <f t="shared" si="97"/>
        <v>349398</v>
      </c>
      <c r="AA522" s="14">
        <f t="shared" si="98"/>
        <v>349398</v>
      </c>
    </row>
    <row r="523" spans="1:27">
      <c r="A523" s="4" t="str">
        <f>'Master Sheet'!A523</f>
        <v>CFQ7TTC0LH2Z</v>
      </c>
      <c r="B523" s="4" t="str">
        <f>'Master Sheet'!B523</f>
        <v>000S</v>
      </c>
      <c r="C523" s="7" t="str">
        <f>'Master Sheet'!C523</f>
        <v>Dynamics 365 Commerce (Non-Profit Pricing)</v>
      </c>
      <c r="D523" s="4" t="str">
        <f>'Master Sheet'!D523</f>
        <v>P1Y</v>
      </c>
      <c r="E523" s="4" t="str">
        <f>'Master Sheet'!E523</f>
        <v>Monthly</v>
      </c>
      <c r="F523" s="14">
        <f>'Master Sheet'!F523</f>
        <v>88074</v>
      </c>
      <c r="G523" s="14">
        <f>'Master Sheet'!G523</f>
        <v>79266.600000000006</v>
      </c>
      <c r="H523" s="12">
        <f>'Master Sheet'!K523</f>
        <v>0</v>
      </c>
      <c r="I523" s="14">
        <f t="shared" si="88"/>
        <v>79266.600000000006</v>
      </c>
      <c r="J523" s="12">
        <f>'Master Sheet'!L523</f>
        <v>0</v>
      </c>
      <c r="K523" s="12">
        <f>'Master Sheet'!M523</f>
        <v>0</v>
      </c>
      <c r="L523" s="12">
        <f>'Master Sheet'!N523</f>
        <v>0</v>
      </c>
      <c r="M523" s="12">
        <f>'Master Sheet'!O523</f>
        <v>0</v>
      </c>
      <c r="N523" s="14">
        <f t="shared" si="89"/>
        <v>79266.600000000006</v>
      </c>
      <c r="O523" s="14">
        <f t="shared" si="90"/>
        <v>79266.600000000006</v>
      </c>
      <c r="P523" s="17">
        <f>'Master Sheet'!P523</f>
        <v>0</v>
      </c>
      <c r="Q523" s="17">
        <f>'Master Sheet'!Q523</f>
        <v>0</v>
      </c>
      <c r="R523" s="17">
        <f>'Master Sheet'!R523</f>
        <v>0</v>
      </c>
      <c r="S523" s="17">
        <f>'Master Sheet'!S523</f>
        <v>0</v>
      </c>
      <c r="T523" s="14">
        <f t="shared" si="91"/>
        <v>79266.600000000006</v>
      </c>
      <c r="U523" s="14">
        <f t="shared" si="92"/>
        <v>79266.600000000006</v>
      </c>
      <c r="V523" s="12">
        <f t="shared" si="93"/>
        <v>0</v>
      </c>
      <c r="W523" s="14">
        <f t="shared" si="94"/>
        <v>79266.600000000006</v>
      </c>
      <c r="X523" s="14">
        <f t="shared" si="95"/>
        <v>79266.600000000006</v>
      </c>
      <c r="Y523" s="8">
        <f t="shared" si="96"/>
        <v>0</v>
      </c>
      <c r="Z523" s="18">
        <f t="shared" si="97"/>
        <v>79266.600000000006</v>
      </c>
      <c r="AA523" s="14">
        <f t="shared" si="98"/>
        <v>79266.600000000006</v>
      </c>
    </row>
    <row r="524" spans="1:27">
      <c r="A524" s="4" t="str">
        <f>'Master Sheet'!A524</f>
        <v>CFQ7TTC0HM0T</v>
      </c>
      <c r="B524" s="4" t="str">
        <f>'Master Sheet'!B524</f>
        <v>005V</v>
      </c>
      <c r="C524" s="7" t="str">
        <f>'Master Sheet'!C524</f>
        <v>Dynamics 365 e-Commerce Tier 2 Band 6 Overage (Non-Profit Pricing)</v>
      </c>
      <c r="D524" s="4" t="str">
        <f>'Master Sheet'!D524</f>
        <v>P1Y</v>
      </c>
      <c r="E524" s="4" t="str">
        <f>'Master Sheet'!E524</f>
        <v>Annual</v>
      </c>
      <c r="F524" s="14">
        <f>'Master Sheet'!F524</f>
        <v>149760</v>
      </c>
      <c r="G524" s="14">
        <f>'Master Sheet'!G524</f>
        <v>134784</v>
      </c>
      <c r="H524" s="12">
        <f>'Master Sheet'!K524</f>
        <v>0</v>
      </c>
      <c r="I524" s="14">
        <f t="shared" si="88"/>
        <v>134784</v>
      </c>
      <c r="J524" s="12">
        <f>'Master Sheet'!L524</f>
        <v>0</v>
      </c>
      <c r="K524" s="12">
        <f>'Master Sheet'!M524</f>
        <v>0</v>
      </c>
      <c r="L524" s="12">
        <f>'Master Sheet'!N524</f>
        <v>0</v>
      </c>
      <c r="M524" s="12">
        <f>'Master Sheet'!O524</f>
        <v>0</v>
      </c>
      <c r="N524" s="14">
        <f t="shared" si="89"/>
        <v>134784</v>
      </c>
      <c r="O524" s="14">
        <f t="shared" si="90"/>
        <v>134784</v>
      </c>
      <c r="P524" s="17">
        <f>'Master Sheet'!P524</f>
        <v>0</v>
      </c>
      <c r="Q524" s="17">
        <f>'Master Sheet'!Q524</f>
        <v>0</v>
      </c>
      <c r="R524" s="17">
        <f>'Master Sheet'!R524</f>
        <v>0</v>
      </c>
      <c r="S524" s="17">
        <f>'Master Sheet'!S524</f>
        <v>0</v>
      </c>
      <c r="T524" s="14">
        <f t="shared" si="91"/>
        <v>134784</v>
      </c>
      <c r="U524" s="14">
        <f t="shared" si="92"/>
        <v>134784</v>
      </c>
      <c r="V524" s="12">
        <f t="shared" si="93"/>
        <v>0</v>
      </c>
      <c r="W524" s="14">
        <f t="shared" si="94"/>
        <v>134784</v>
      </c>
      <c r="X524" s="14">
        <f t="shared" si="95"/>
        <v>134784</v>
      </c>
      <c r="Y524" s="8">
        <f t="shared" si="96"/>
        <v>0</v>
      </c>
      <c r="Z524" s="18">
        <f t="shared" si="97"/>
        <v>134784</v>
      </c>
      <c r="AA524" s="14">
        <f t="shared" si="98"/>
        <v>134784</v>
      </c>
    </row>
    <row r="525" spans="1:27">
      <c r="A525" s="4" t="str">
        <f>'Master Sheet'!A525</f>
        <v>CFQ7TTC0HM0T</v>
      </c>
      <c r="B525" s="4" t="str">
        <f>'Master Sheet'!B525</f>
        <v>007Z</v>
      </c>
      <c r="C525" s="7" t="str">
        <f>'Master Sheet'!C525</f>
        <v>Dynamics 365 e-Commerce Tier 1 Band 6 (Non-Profit Pricing)</v>
      </c>
      <c r="D525" s="4" t="str">
        <f>'Master Sheet'!D525</f>
        <v>P1M</v>
      </c>
      <c r="E525" s="4" t="str">
        <f>'Master Sheet'!E525</f>
        <v>Monthly</v>
      </c>
      <c r="F525" s="14">
        <f>'Master Sheet'!F525</f>
        <v>119802</v>
      </c>
      <c r="G525" s="14">
        <f>'Master Sheet'!G525</f>
        <v>107821.8</v>
      </c>
      <c r="H525" s="12">
        <f>'Master Sheet'!K525</f>
        <v>0</v>
      </c>
      <c r="I525" s="14">
        <f t="shared" si="88"/>
        <v>107821.8</v>
      </c>
      <c r="J525" s="12">
        <f>'Master Sheet'!L525</f>
        <v>0</v>
      </c>
      <c r="K525" s="12">
        <f>'Master Sheet'!M525</f>
        <v>0</v>
      </c>
      <c r="L525" s="12">
        <f>'Master Sheet'!N525</f>
        <v>0</v>
      </c>
      <c r="M525" s="12">
        <f>'Master Sheet'!O525</f>
        <v>0</v>
      </c>
      <c r="N525" s="14">
        <f t="shared" si="89"/>
        <v>107821.8</v>
      </c>
      <c r="O525" s="14">
        <f t="shared" si="90"/>
        <v>107821.8</v>
      </c>
      <c r="P525" s="17">
        <f>'Master Sheet'!P525</f>
        <v>0</v>
      </c>
      <c r="Q525" s="17">
        <f>'Master Sheet'!Q525</f>
        <v>0</v>
      </c>
      <c r="R525" s="17">
        <f>'Master Sheet'!R525</f>
        <v>0</v>
      </c>
      <c r="S525" s="17">
        <f>'Master Sheet'!S525</f>
        <v>0</v>
      </c>
      <c r="T525" s="14">
        <f t="shared" si="91"/>
        <v>107821.8</v>
      </c>
      <c r="U525" s="14">
        <f t="shared" si="92"/>
        <v>107821.8</v>
      </c>
      <c r="V525" s="12">
        <f t="shared" si="93"/>
        <v>0</v>
      </c>
      <c r="W525" s="14">
        <f t="shared" si="94"/>
        <v>107821.8</v>
      </c>
      <c r="X525" s="14">
        <f t="shared" si="95"/>
        <v>107821.8</v>
      </c>
      <c r="Y525" s="8">
        <f t="shared" si="96"/>
        <v>0</v>
      </c>
      <c r="Z525" s="18">
        <f t="shared" si="97"/>
        <v>107821.8</v>
      </c>
      <c r="AA525" s="14">
        <f t="shared" si="98"/>
        <v>107821.8</v>
      </c>
    </row>
    <row r="526" spans="1:27">
      <c r="A526" s="4" t="str">
        <f>'Master Sheet'!A526</f>
        <v>CFQ7TTC0HM0T</v>
      </c>
      <c r="B526" s="4">
        <f>'Master Sheet'!B526</f>
        <v>83</v>
      </c>
      <c r="C526" s="7" t="str">
        <f>'Master Sheet'!C526</f>
        <v>Dynamics 365 e-Commerce Tier 2 Band 1 (Education Faculty Pricing)</v>
      </c>
      <c r="D526" s="4" t="str">
        <f>'Master Sheet'!D526</f>
        <v>P1Y</v>
      </c>
      <c r="E526" s="4" t="str">
        <f>'Master Sheet'!E526</f>
        <v>Annual</v>
      </c>
      <c r="F526" s="14">
        <f>'Master Sheet'!F526</f>
        <v>7961760</v>
      </c>
      <c r="G526" s="14">
        <f>'Master Sheet'!G526</f>
        <v>5573232</v>
      </c>
      <c r="H526" s="12">
        <f>'Master Sheet'!K526</f>
        <v>0</v>
      </c>
      <c r="I526" s="14">
        <f t="shared" si="88"/>
        <v>5573232</v>
      </c>
      <c r="J526" s="12">
        <f>'Master Sheet'!L526</f>
        <v>0</v>
      </c>
      <c r="K526" s="12">
        <f>'Master Sheet'!M526</f>
        <v>0</v>
      </c>
      <c r="L526" s="12">
        <f>'Master Sheet'!N526</f>
        <v>0</v>
      </c>
      <c r="M526" s="12">
        <f>'Master Sheet'!O526</f>
        <v>0</v>
      </c>
      <c r="N526" s="14">
        <f t="shared" si="89"/>
        <v>5573232</v>
      </c>
      <c r="O526" s="14">
        <f t="shared" si="90"/>
        <v>5573232</v>
      </c>
      <c r="P526" s="17">
        <f>'Master Sheet'!P526</f>
        <v>0</v>
      </c>
      <c r="Q526" s="17">
        <f>'Master Sheet'!Q526</f>
        <v>0</v>
      </c>
      <c r="R526" s="17">
        <f>'Master Sheet'!R526</f>
        <v>0</v>
      </c>
      <c r="S526" s="17">
        <f>'Master Sheet'!S526</f>
        <v>0</v>
      </c>
      <c r="T526" s="14">
        <f t="shared" si="91"/>
        <v>5573232</v>
      </c>
      <c r="U526" s="14">
        <f t="shared" si="92"/>
        <v>5573232</v>
      </c>
      <c r="V526" s="12">
        <f t="shared" si="93"/>
        <v>0</v>
      </c>
      <c r="W526" s="14">
        <f t="shared" si="94"/>
        <v>5573232</v>
      </c>
      <c r="X526" s="14">
        <f t="shared" si="95"/>
        <v>5573232</v>
      </c>
      <c r="Y526" s="8">
        <f t="shared" si="96"/>
        <v>0</v>
      </c>
      <c r="Z526" s="18">
        <f t="shared" si="97"/>
        <v>5573232</v>
      </c>
      <c r="AA526" s="14">
        <f t="shared" si="98"/>
        <v>5573232</v>
      </c>
    </row>
    <row r="527" spans="1:27">
      <c r="A527" s="4" t="str">
        <f>'Master Sheet'!A527</f>
        <v>CFQ7TTC0HM0T</v>
      </c>
      <c r="B527" s="4">
        <f>'Master Sheet'!B527</f>
        <v>63</v>
      </c>
      <c r="C527" s="7" t="str">
        <f>'Master Sheet'!C527</f>
        <v>Dynamics 365 e-Commerce Tier 2 Band 4 Overage (Non-Profit Pricing)</v>
      </c>
      <c r="D527" s="4" t="str">
        <f>'Master Sheet'!D527</f>
        <v>P1Y</v>
      </c>
      <c r="E527" s="4" t="str">
        <f>'Master Sheet'!E527</f>
        <v>Annual</v>
      </c>
      <c r="F527" s="14">
        <f>'Master Sheet'!F527</f>
        <v>149760</v>
      </c>
      <c r="G527" s="14">
        <f>'Master Sheet'!G527</f>
        <v>134784</v>
      </c>
      <c r="H527" s="12">
        <f>'Master Sheet'!K527</f>
        <v>0</v>
      </c>
      <c r="I527" s="14">
        <f t="shared" si="88"/>
        <v>134784</v>
      </c>
      <c r="J527" s="12">
        <f>'Master Sheet'!L527</f>
        <v>0</v>
      </c>
      <c r="K527" s="12">
        <f>'Master Sheet'!M527</f>
        <v>0</v>
      </c>
      <c r="L527" s="12">
        <f>'Master Sheet'!N527</f>
        <v>0</v>
      </c>
      <c r="M527" s="12">
        <f>'Master Sheet'!O527</f>
        <v>0</v>
      </c>
      <c r="N527" s="14">
        <f t="shared" si="89"/>
        <v>134784</v>
      </c>
      <c r="O527" s="14">
        <f t="shared" si="90"/>
        <v>134784</v>
      </c>
      <c r="P527" s="17">
        <f>'Master Sheet'!P527</f>
        <v>0</v>
      </c>
      <c r="Q527" s="17">
        <f>'Master Sheet'!Q527</f>
        <v>0</v>
      </c>
      <c r="R527" s="17">
        <f>'Master Sheet'!R527</f>
        <v>0</v>
      </c>
      <c r="S527" s="17">
        <f>'Master Sheet'!S527</f>
        <v>0</v>
      </c>
      <c r="T527" s="14">
        <f t="shared" si="91"/>
        <v>134784</v>
      </c>
      <c r="U527" s="14">
        <f t="shared" si="92"/>
        <v>134784</v>
      </c>
      <c r="V527" s="12">
        <f t="shared" si="93"/>
        <v>0</v>
      </c>
      <c r="W527" s="14">
        <f t="shared" si="94"/>
        <v>134784</v>
      </c>
      <c r="X527" s="14">
        <f t="shared" si="95"/>
        <v>134784</v>
      </c>
      <c r="Y527" s="8">
        <f t="shared" si="96"/>
        <v>0</v>
      </c>
      <c r="Z527" s="18">
        <f t="shared" si="97"/>
        <v>134784</v>
      </c>
      <c r="AA527" s="14">
        <f t="shared" si="98"/>
        <v>134784</v>
      </c>
    </row>
    <row r="528" spans="1:27" ht="30">
      <c r="A528" s="4" t="str">
        <f>'Master Sheet'!A528</f>
        <v>CFQ7TTC0HM0T</v>
      </c>
      <c r="B528" s="4">
        <f>'Master Sheet'!B528</f>
        <v>60</v>
      </c>
      <c r="C528" s="7" t="str">
        <f>'Master Sheet'!C528</f>
        <v>Dynamics 365 e-Commerce Tier 2 Band 5 Overage (Education Faculty Pricing)</v>
      </c>
      <c r="D528" s="4" t="str">
        <f>'Master Sheet'!D528</f>
        <v>P1M</v>
      </c>
      <c r="E528" s="4" t="str">
        <f>'Master Sheet'!E528</f>
        <v>Monthly</v>
      </c>
      <c r="F528" s="14">
        <f>'Master Sheet'!F528</f>
        <v>27456</v>
      </c>
      <c r="G528" s="14">
        <f>'Master Sheet'!G528</f>
        <v>19219.2</v>
      </c>
      <c r="H528" s="12">
        <f>'Master Sheet'!K528</f>
        <v>0</v>
      </c>
      <c r="I528" s="14">
        <f t="shared" si="88"/>
        <v>19219.2</v>
      </c>
      <c r="J528" s="12">
        <f>'Master Sheet'!L528</f>
        <v>0</v>
      </c>
      <c r="K528" s="12">
        <f>'Master Sheet'!M528</f>
        <v>0</v>
      </c>
      <c r="L528" s="12">
        <f>'Master Sheet'!N528</f>
        <v>0</v>
      </c>
      <c r="M528" s="12">
        <f>'Master Sheet'!O528</f>
        <v>0</v>
      </c>
      <c r="N528" s="14">
        <f t="shared" si="89"/>
        <v>19219.2</v>
      </c>
      <c r="O528" s="14">
        <f t="shared" si="90"/>
        <v>19219.2</v>
      </c>
      <c r="P528" s="17">
        <f>'Master Sheet'!P528</f>
        <v>0</v>
      </c>
      <c r="Q528" s="17">
        <f>'Master Sheet'!Q528</f>
        <v>0</v>
      </c>
      <c r="R528" s="17">
        <f>'Master Sheet'!R528</f>
        <v>0</v>
      </c>
      <c r="S528" s="17">
        <f>'Master Sheet'!S528</f>
        <v>0</v>
      </c>
      <c r="T528" s="14">
        <f t="shared" si="91"/>
        <v>19219.2</v>
      </c>
      <c r="U528" s="14">
        <f t="shared" si="92"/>
        <v>19219.2</v>
      </c>
      <c r="V528" s="12">
        <f t="shared" si="93"/>
        <v>0</v>
      </c>
      <c r="W528" s="14">
        <f t="shared" si="94"/>
        <v>19219.2</v>
      </c>
      <c r="X528" s="14">
        <f t="shared" si="95"/>
        <v>19219.2</v>
      </c>
      <c r="Y528" s="8">
        <f t="shared" si="96"/>
        <v>0</v>
      </c>
      <c r="Z528" s="18">
        <f t="shared" si="97"/>
        <v>19219.2</v>
      </c>
      <c r="AA528" s="14">
        <f t="shared" si="98"/>
        <v>19219.2</v>
      </c>
    </row>
    <row r="529" spans="1:27" ht="30">
      <c r="A529" s="4" t="str">
        <f>'Master Sheet'!A529</f>
        <v>CFQ7TTC0HM0T</v>
      </c>
      <c r="B529" s="4" t="str">
        <f>'Master Sheet'!B529</f>
        <v>005W</v>
      </c>
      <c r="C529" s="7" t="str">
        <f>'Master Sheet'!C529</f>
        <v>Dynamics 365 e-Commerce Tier 2 Band 6 Overage (Education Faculty Pricing)</v>
      </c>
      <c r="D529" s="4" t="str">
        <f>'Master Sheet'!D529</f>
        <v>P1M</v>
      </c>
      <c r="E529" s="4" t="str">
        <f>'Master Sheet'!E529</f>
        <v>Monthly</v>
      </c>
      <c r="F529" s="14">
        <f>'Master Sheet'!F529</f>
        <v>27456</v>
      </c>
      <c r="G529" s="14">
        <f>'Master Sheet'!G529</f>
        <v>19219.2</v>
      </c>
      <c r="H529" s="12">
        <f>'Master Sheet'!K529</f>
        <v>0</v>
      </c>
      <c r="I529" s="14">
        <f t="shared" si="88"/>
        <v>19219.2</v>
      </c>
      <c r="J529" s="12">
        <f>'Master Sheet'!L529</f>
        <v>0</v>
      </c>
      <c r="K529" s="12">
        <f>'Master Sheet'!M529</f>
        <v>0</v>
      </c>
      <c r="L529" s="12">
        <f>'Master Sheet'!N529</f>
        <v>0</v>
      </c>
      <c r="M529" s="12">
        <f>'Master Sheet'!O529</f>
        <v>0</v>
      </c>
      <c r="N529" s="14">
        <f t="shared" si="89"/>
        <v>19219.2</v>
      </c>
      <c r="O529" s="14">
        <f t="shared" si="90"/>
        <v>19219.2</v>
      </c>
      <c r="P529" s="17">
        <f>'Master Sheet'!P529</f>
        <v>0</v>
      </c>
      <c r="Q529" s="17">
        <f>'Master Sheet'!Q529</f>
        <v>0</v>
      </c>
      <c r="R529" s="17">
        <f>'Master Sheet'!R529</f>
        <v>0</v>
      </c>
      <c r="S529" s="17">
        <f>'Master Sheet'!S529</f>
        <v>0</v>
      </c>
      <c r="T529" s="14">
        <f t="shared" si="91"/>
        <v>19219.2</v>
      </c>
      <c r="U529" s="14">
        <f t="shared" si="92"/>
        <v>19219.2</v>
      </c>
      <c r="V529" s="12">
        <f t="shared" si="93"/>
        <v>0</v>
      </c>
      <c r="W529" s="14">
        <f t="shared" si="94"/>
        <v>19219.2</v>
      </c>
      <c r="X529" s="14">
        <f t="shared" si="95"/>
        <v>19219.2</v>
      </c>
      <c r="Y529" s="8">
        <f t="shared" si="96"/>
        <v>0</v>
      </c>
      <c r="Z529" s="18">
        <f t="shared" si="97"/>
        <v>19219.2</v>
      </c>
      <c r="AA529" s="14">
        <f t="shared" si="98"/>
        <v>19219.2</v>
      </c>
    </row>
    <row r="530" spans="1:27">
      <c r="A530" s="4" t="str">
        <f>'Master Sheet'!A530</f>
        <v>CFQ7TTC0HM0T</v>
      </c>
      <c r="B530" s="4" t="str">
        <f>'Master Sheet'!B530</f>
        <v>005Z</v>
      </c>
      <c r="C530" s="7" t="str">
        <f>'Master Sheet'!C530</f>
        <v>Dynamics 365 e-Commerce Tier 2 Band 5 Overage (Non-Profit Pricing)</v>
      </c>
      <c r="D530" s="4" t="str">
        <f>'Master Sheet'!D530</f>
        <v>P1Y</v>
      </c>
      <c r="E530" s="4" t="str">
        <f>'Master Sheet'!E530</f>
        <v>Monthly</v>
      </c>
      <c r="F530" s="14">
        <f>'Master Sheet'!F530</f>
        <v>157248</v>
      </c>
      <c r="G530" s="14">
        <f>'Master Sheet'!G530</f>
        <v>141523.20000000001</v>
      </c>
      <c r="H530" s="12">
        <f>'Master Sheet'!K530</f>
        <v>0</v>
      </c>
      <c r="I530" s="14">
        <f t="shared" si="88"/>
        <v>141523.20000000001</v>
      </c>
      <c r="J530" s="12">
        <f>'Master Sheet'!L530</f>
        <v>0</v>
      </c>
      <c r="K530" s="12">
        <f>'Master Sheet'!M530</f>
        <v>0</v>
      </c>
      <c r="L530" s="12">
        <f>'Master Sheet'!N530</f>
        <v>0</v>
      </c>
      <c r="M530" s="12">
        <f>'Master Sheet'!O530</f>
        <v>0</v>
      </c>
      <c r="N530" s="14">
        <f t="shared" si="89"/>
        <v>141523.20000000001</v>
      </c>
      <c r="O530" s="14">
        <f t="shared" si="90"/>
        <v>141523.20000000001</v>
      </c>
      <c r="P530" s="17">
        <f>'Master Sheet'!P530</f>
        <v>0</v>
      </c>
      <c r="Q530" s="17">
        <f>'Master Sheet'!Q530</f>
        <v>0</v>
      </c>
      <c r="R530" s="17">
        <f>'Master Sheet'!R530</f>
        <v>0</v>
      </c>
      <c r="S530" s="17">
        <f>'Master Sheet'!S530</f>
        <v>0</v>
      </c>
      <c r="T530" s="14">
        <f t="shared" si="91"/>
        <v>141523.20000000001</v>
      </c>
      <c r="U530" s="14">
        <f t="shared" si="92"/>
        <v>141523.20000000001</v>
      </c>
      <c r="V530" s="12">
        <f t="shared" si="93"/>
        <v>0</v>
      </c>
      <c r="W530" s="14">
        <f t="shared" si="94"/>
        <v>141523.20000000001</v>
      </c>
      <c r="X530" s="14">
        <f t="shared" si="95"/>
        <v>141523.20000000001</v>
      </c>
      <c r="Y530" s="8">
        <f t="shared" si="96"/>
        <v>0</v>
      </c>
      <c r="Z530" s="18">
        <f t="shared" si="97"/>
        <v>141523.20000000001</v>
      </c>
      <c r="AA530" s="14">
        <f t="shared" si="98"/>
        <v>141523.20000000001</v>
      </c>
    </row>
    <row r="531" spans="1:27">
      <c r="A531" s="4" t="str">
        <f>'Master Sheet'!A531</f>
        <v>CFQ7TTC0HM0T</v>
      </c>
      <c r="B531" s="4" t="str">
        <f>'Master Sheet'!B531</f>
        <v>000V</v>
      </c>
      <c r="C531" s="7" t="str">
        <f>'Master Sheet'!C531</f>
        <v>Dynamics 365 e-Commerce Tier 2 Band 2 Overage</v>
      </c>
      <c r="D531" s="4" t="str">
        <f>'Master Sheet'!D531</f>
        <v>P1Y</v>
      </c>
      <c r="E531" s="4" t="str">
        <f>'Master Sheet'!E531</f>
        <v>Annual</v>
      </c>
      <c r="F531" s="14">
        <f>'Master Sheet'!F531</f>
        <v>499140</v>
      </c>
      <c r="G531" s="14">
        <f>'Master Sheet'!G531</f>
        <v>349398</v>
      </c>
      <c r="H531" s="12">
        <f>'Master Sheet'!K531</f>
        <v>0</v>
      </c>
      <c r="I531" s="14">
        <f t="shared" si="88"/>
        <v>349398</v>
      </c>
      <c r="J531" s="12">
        <f>'Master Sheet'!L531</f>
        <v>0</v>
      </c>
      <c r="K531" s="12">
        <f>'Master Sheet'!M531</f>
        <v>0</v>
      </c>
      <c r="L531" s="12">
        <f>'Master Sheet'!N531</f>
        <v>0</v>
      </c>
      <c r="M531" s="12">
        <f>'Master Sheet'!O531</f>
        <v>0</v>
      </c>
      <c r="N531" s="14">
        <f t="shared" si="89"/>
        <v>349398</v>
      </c>
      <c r="O531" s="14">
        <f t="shared" si="90"/>
        <v>349398</v>
      </c>
      <c r="P531" s="17">
        <f>'Master Sheet'!P531</f>
        <v>0</v>
      </c>
      <c r="Q531" s="17">
        <f>'Master Sheet'!Q531</f>
        <v>0</v>
      </c>
      <c r="R531" s="17">
        <f>'Master Sheet'!R531</f>
        <v>0</v>
      </c>
      <c r="S531" s="17">
        <f>'Master Sheet'!S531</f>
        <v>0</v>
      </c>
      <c r="T531" s="14">
        <f t="shared" si="91"/>
        <v>349398</v>
      </c>
      <c r="U531" s="14">
        <f t="shared" si="92"/>
        <v>349398</v>
      </c>
      <c r="V531" s="12">
        <f t="shared" si="93"/>
        <v>0</v>
      </c>
      <c r="W531" s="14">
        <f t="shared" si="94"/>
        <v>349398</v>
      </c>
      <c r="X531" s="14">
        <f t="shared" si="95"/>
        <v>349398</v>
      </c>
      <c r="Y531" s="8">
        <f t="shared" si="96"/>
        <v>0</v>
      </c>
      <c r="Z531" s="18">
        <f t="shared" si="97"/>
        <v>349398</v>
      </c>
      <c r="AA531" s="14">
        <f t="shared" si="98"/>
        <v>349398</v>
      </c>
    </row>
    <row r="532" spans="1:27">
      <c r="A532" s="4" t="str">
        <f>'Master Sheet'!A532</f>
        <v>CFQ7TTC0HM0T</v>
      </c>
      <c r="B532" s="4">
        <f>'Master Sheet'!B532</f>
        <v>78</v>
      </c>
      <c r="C532" s="7" t="str">
        <f>'Master Sheet'!C532</f>
        <v>Dynamics 365 e-Commerce Tier 3 Band 2 (Non-Profit Pricing)</v>
      </c>
      <c r="D532" s="4" t="str">
        <f>'Master Sheet'!D532</f>
        <v>P1M</v>
      </c>
      <c r="E532" s="4" t="str">
        <f>'Master Sheet'!E532</f>
        <v>Monthly</v>
      </c>
      <c r="F532" s="14">
        <f>'Master Sheet'!F532</f>
        <v>928452</v>
      </c>
      <c r="G532" s="14">
        <f>'Master Sheet'!G532</f>
        <v>835606.8</v>
      </c>
      <c r="H532" s="12">
        <f>'Master Sheet'!K532</f>
        <v>0</v>
      </c>
      <c r="I532" s="14">
        <f t="shared" si="88"/>
        <v>835606.8</v>
      </c>
      <c r="J532" s="12">
        <f>'Master Sheet'!L532</f>
        <v>0</v>
      </c>
      <c r="K532" s="12">
        <f>'Master Sheet'!M532</f>
        <v>0</v>
      </c>
      <c r="L532" s="12">
        <f>'Master Sheet'!N532</f>
        <v>0</v>
      </c>
      <c r="M532" s="12">
        <f>'Master Sheet'!O532</f>
        <v>0</v>
      </c>
      <c r="N532" s="14">
        <f t="shared" si="89"/>
        <v>835606.8</v>
      </c>
      <c r="O532" s="14">
        <f t="shared" si="90"/>
        <v>835606.8</v>
      </c>
      <c r="P532" s="17">
        <f>'Master Sheet'!P532</f>
        <v>0</v>
      </c>
      <c r="Q532" s="17">
        <f>'Master Sheet'!Q532</f>
        <v>0</v>
      </c>
      <c r="R532" s="17">
        <f>'Master Sheet'!R532</f>
        <v>0</v>
      </c>
      <c r="S532" s="17">
        <f>'Master Sheet'!S532</f>
        <v>0</v>
      </c>
      <c r="T532" s="14">
        <f t="shared" si="91"/>
        <v>835606.8</v>
      </c>
      <c r="U532" s="14">
        <f t="shared" si="92"/>
        <v>835606.8</v>
      </c>
      <c r="V532" s="12">
        <f t="shared" si="93"/>
        <v>0</v>
      </c>
      <c r="W532" s="14">
        <f t="shared" si="94"/>
        <v>835606.8</v>
      </c>
      <c r="X532" s="14">
        <f t="shared" si="95"/>
        <v>835606.8</v>
      </c>
      <c r="Y532" s="8">
        <f t="shared" si="96"/>
        <v>0</v>
      </c>
      <c r="Z532" s="18">
        <f t="shared" si="97"/>
        <v>835606.8</v>
      </c>
      <c r="AA532" s="14">
        <f t="shared" si="98"/>
        <v>835606.8</v>
      </c>
    </row>
    <row r="533" spans="1:27" ht="30">
      <c r="A533" s="4" t="str">
        <f>'Master Sheet'!A533</f>
        <v>CFQ7TTC0HM0T</v>
      </c>
      <c r="B533" s="4" t="str">
        <f>'Master Sheet'!B533</f>
        <v>005T</v>
      </c>
      <c r="C533" s="7" t="str">
        <f>'Master Sheet'!C533</f>
        <v>Dynamics 365 e-Commerce Tier 2 Band 6 Overage (Education Student Pricing)</v>
      </c>
      <c r="D533" s="4" t="str">
        <f>'Master Sheet'!D533</f>
        <v>P1Y</v>
      </c>
      <c r="E533" s="4" t="str">
        <f>'Master Sheet'!E533</f>
        <v>Annual</v>
      </c>
      <c r="F533" s="14">
        <f>'Master Sheet'!F533</f>
        <v>199680</v>
      </c>
      <c r="G533" s="14">
        <f>'Master Sheet'!G533</f>
        <v>139776</v>
      </c>
      <c r="H533" s="12">
        <f>'Master Sheet'!K533</f>
        <v>0</v>
      </c>
      <c r="I533" s="14">
        <f t="shared" si="88"/>
        <v>139776</v>
      </c>
      <c r="J533" s="12">
        <f>'Master Sheet'!L533</f>
        <v>0</v>
      </c>
      <c r="K533" s="12">
        <f>'Master Sheet'!M533</f>
        <v>0</v>
      </c>
      <c r="L533" s="12">
        <f>'Master Sheet'!N533</f>
        <v>0</v>
      </c>
      <c r="M533" s="12">
        <f>'Master Sheet'!O533</f>
        <v>0</v>
      </c>
      <c r="N533" s="14">
        <f t="shared" si="89"/>
        <v>139776</v>
      </c>
      <c r="O533" s="14">
        <f t="shared" si="90"/>
        <v>139776</v>
      </c>
      <c r="P533" s="17">
        <f>'Master Sheet'!P533</f>
        <v>0</v>
      </c>
      <c r="Q533" s="17">
        <f>'Master Sheet'!Q533</f>
        <v>0</v>
      </c>
      <c r="R533" s="17">
        <f>'Master Sheet'!R533</f>
        <v>0</v>
      </c>
      <c r="S533" s="17">
        <f>'Master Sheet'!S533</f>
        <v>0</v>
      </c>
      <c r="T533" s="14">
        <f t="shared" si="91"/>
        <v>139776</v>
      </c>
      <c r="U533" s="14">
        <f t="shared" si="92"/>
        <v>139776</v>
      </c>
      <c r="V533" s="12">
        <f t="shared" si="93"/>
        <v>0</v>
      </c>
      <c r="W533" s="14">
        <f t="shared" si="94"/>
        <v>139776</v>
      </c>
      <c r="X533" s="14">
        <f t="shared" si="95"/>
        <v>139776</v>
      </c>
      <c r="Y533" s="8">
        <f t="shared" si="96"/>
        <v>0</v>
      </c>
      <c r="Z533" s="18">
        <f t="shared" si="97"/>
        <v>139776</v>
      </c>
      <c r="AA533" s="14">
        <f t="shared" si="98"/>
        <v>139776</v>
      </c>
    </row>
    <row r="534" spans="1:27" ht="30">
      <c r="A534" s="4" t="str">
        <f>'Master Sheet'!A534</f>
        <v>CFQ7TTC0HM0T</v>
      </c>
      <c r="B534" s="4">
        <f>'Master Sheet'!B534</f>
        <v>61</v>
      </c>
      <c r="C534" s="7" t="str">
        <f>'Master Sheet'!C534</f>
        <v>Dynamics 365 e-Commerce Tier 2 Band 4 Overage (Education Student Pricing)</v>
      </c>
      <c r="D534" s="4" t="str">
        <f>'Master Sheet'!D534</f>
        <v>P1Y</v>
      </c>
      <c r="E534" s="4" t="str">
        <f>'Master Sheet'!E534</f>
        <v>Annual</v>
      </c>
      <c r="F534" s="14">
        <f>'Master Sheet'!F534</f>
        <v>199680</v>
      </c>
      <c r="G534" s="14">
        <f>'Master Sheet'!G534</f>
        <v>139776</v>
      </c>
      <c r="H534" s="12">
        <f>'Master Sheet'!K534</f>
        <v>0</v>
      </c>
      <c r="I534" s="14">
        <f t="shared" si="88"/>
        <v>139776</v>
      </c>
      <c r="J534" s="12">
        <f>'Master Sheet'!L534</f>
        <v>0</v>
      </c>
      <c r="K534" s="12">
        <f>'Master Sheet'!M534</f>
        <v>0</v>
      </c>
      <c r="L534" s="12">
        <f>'Master Sheet'!N534</f>
        <v>0</v>
      </c>
      <c r="M534" s="12">
        <f>'Master Sheet'!O534</f>
        <v>0</v>
      </c>
      <c r="N534" s="14">
        <f t="shared" si="89"/>
        <v>139776</v>
      </c>
      <c r="O534" s="14">
        <f t="shared" si="90"/>
        <v>139776</v>
      </c>
      <c r="P534" s="17">
        <f>'Master Sheet'!P534</f>
        <v>0</v>
      </c>
      <c r="Q534" s="17">
        <f>'Master Sheet'!Q534</f>
        <v>0</v>
      </c>
      <c r="R534" s="17">
        <f>'Master Sheet'!R534</f>
        <v>0</v>
      </c>
      <c r="S534" s="17">
        <f>'Master Sheet'!S534</f>
        <v>0</v>
      </c>
      <c r="T534" s="14">
        <f t="shared" si="91"/>
        <v>139776</v>
      </c>
      <c r="U534" s="14">
        <f t="shared" si="92"/>
        <v>139776</v>
      </c>
      <c r="V534" s="12">
        <f t="shared" si="93"/>
        <v>0</v>
      </c>
      <c r="W534" s="14">
        <f t="shared" si="94"/>
        <v>139776</v>
      </c>
      <c r="X534" s="14">
        <f t="shared" si="95"/>
        <v>139776</v>
      </c>
      <c r="Y534" s="8">
        <f t="shared" si="96"/>
        <v>0</v>
      </c>
      <c r="Z534" s="18">
        <f t="shared" si="97"/>
        <v>139776</v>
      </c>
      <c r="AA534" s="14">
        <f t="shared" si="98"/>
        <v>139776</v>
      </c>
    </row>
    <row r="535" spans="1:27">
      <c r="A535" s="4" t="str">
        <f>'Master Sheet'!A535</f>
        <v>CFQ7TTC0HM0T</v>
      </c>
      <c r="B535" s="4" t="str">
        <f>'Master Sheet'!B535</f>
        <v>000X</v>
      </c>
      <c r="C535" s="7" t="str">
        <f>'Master Sheet'!C535</f>
        <v>Dynamics 365 e-Commerce Tier 2 Band 1 Overage</v>
      </c>
      <c r="D535" s="4" t="str">
        <f>'Master Sheet'!D535</f>
        <v>P1M</v>
      </c>
      <c r="E535" s="4" t="str">
        <f>'Master Sheet'!E535</f>
        <v>Monthly</v>
      </c>
      <c r="F535" s="14">
        <f>'Master Sheet'!F535</f>
        <v>49914</v>
      </c>
      <c r="G535" s="14">
        <f>'Master Sheet'!G535</f>
        <v>34939.800000000003</v>
      </c>
      <c r="H535" s="12">
        <f>'Master Sheet'!K535</f>
        <v>0</v>
      </c>
      <c r="I535" s="14">
        <f t="shared" si="88"/>
        <v>34939.800000000003</v>
      </c>
      <c r="J535" s="12">
        <f>'Master Sheet'!L535</f>
        <v>0</v>
      </c>
      <c r="K535" s="12">
        <f>'Master Sheet'!M535</f>
        <v>0</v>
      </c>
      <c r="L535" s="12">
        <f>'Master Sheet'!N535</f>
        <v>0</v>
      </c>
      <c r="M535" s="12">
        <f>'Master Sheet'!O535</f>
        <v>0</v>
      </c>
      <c r="N535" s="14">
        <f t="shared" si="89"/>
        <v>34939.800000000003</v>
      </c>
      <c r="O535" s="14">
        <f t="shared" si="90"/>
        <v>34939.800000000003</v>
      </c>
      <c r="P535" s="17">
        <f>'Master Sheet'!P535</f>
        <v>0</v>
      </c>
      <c r="Q535" s="17">
        <f>'Master Sheet'!Q535</f>
        <v>0</v>
      </c>
      <c r="R535" s="17">
        <f>'Master Sheet'!R535</f>
        <v>0</v>
      </c>
      <c r="S535" s="17">
        <f>'Master Sheet'!S535</f>
        <v>0</v>
      </c>
      <c r="T535" s="14">
        <f t="shared" si="91"/>
        <v>34939.800000000003</v>
      </c>
      <c r="U535" s="14">
        <f t="shared" si="92"/>
        <v>34939.800000000003</v>
      </c>
      <c r="V535" s="12">
        <f t="shared" si="93"/>
        <v>0</v>
      </c>
      <c r="W535" s="14">
        <f t="shared" si="94"/>
        <v>34939.800000000003</v>
      </c>
      <c r="X535" s="14">
        <f t="shared" si="95"/>
        <v>34939.800000000003</v>
      </c>
      <c r="Y535" s="8">
        <f t="shared" si="96"/>
        <v>0</v>
      </c>
      <c r="Z535" s="18">
        <f t="shared" si="97"/>
        <v>34939.800000000003</v>
      </c>
      <c r="AA535" s="14">
        <f t="shared" si="98"/>
        <v>34939.800000000003</v>
      </c>
    </row>
    <row r="536" spans="1:27">
      <c r="A536" s="4" t="str">
        <f>'Master Sheet'!A536</f>
        <v>CFQ7TTC0HM0T</v>
      </c>
      <c r="B536" s="4" t="str">
        <f>'Master Sheet'!B536</f>
        <v>004Z</v>
      </c>
      <c r="C536" s="7" t="str">
        <f>'Master Sheet'!C536</f>
        <v>Dynamics 365 e-Commerce Tier 3 Band 5 (Non-Profit Pricing)</v>
      </c>
      <c r="D536" s="4" t="str">
        <f>'Master Sheet'!D536</f>
        <v>P1Y</v>
      </c>
      <c r="E536" s="4" t="str">
        <f>'Master Sheet'!E536</f>
        <v>Annual</v>
      </c>
      <c r="F536" s="14">
        <f>'Master Sheet'!F536</f>
        <v>9284520</v>
      </c>
      <c r="G536" s="14">
        <f>'Master Sheet'!G536</f>
        <v>8356068</v>
      </c>
      <c r="H536" s="12">
        <f>'Master Sheet'!K536</f>
        <v>0</v>
      </c>
      <c r="I536" s="14">
        <f t="shared" si="88"/>
        <v>8356068</v>
      </c>
      <c r="J536" s="12">
        <f>'Master Sheet'!L536</f>
        <v>0</v>
      </c>
      <c r="K536" s="12">
        <f>'Master Sheet'!M536</f>
        <v>0</v>
      </c>
      <c r="L536" s="12">
        <f>'Master Sheet'!N536</f>
        <v>0</v>
      </c>
      <c r="M536" s="12">
        <f>'Master Sheet'!O536</f>
        <v>0</v>
      </c>
      <c r="N536" s="14">
        <f t="shared" si="89"/>
        <v>8356068</v>
      </c>
      <c r="O536" s="14">
        <f t="shared" si="90"/>
        <v>8356068</v>
      </c>
      <c r="P536" s="17">
        <f>'Master Sheet'!P536</f>
        <v>0</v>
      </c>
      <c r="Q536" s="17">
        <f>'Master Sheet'!Q536</f>
        <v>0</v>
      </c>
      <c r="R536" s="17">
        <f>'Master Sheet'!R536</f>
        <v>0</v>
      </c>
      <c r="S536" s="17">
        <f>'Master Sheet'!S536</f>
        <v>0</v>
      </c>
      <c r="T536" s="14">
        <f t="shared" si="91"/>
        <v>8356068</v>
      </c>
      <c r="U536" s="14">
        <f t="shared" si="92"/>
        <v>8356068</v>
      </c>
      <c r="V536" s="12">
        <f t="shared" si="93"/>
        <v>0</v>
      </c>
      <c r="W536" s="14">
        <f t="shared" si="94"/>
        <v>8356068</v>
      </c>
      <c r="X536" s="14">
        <f t="shared" si="95"/>
        <v>8356068</v>
      </c>
      <c r="Y536" s="8">
        <f t="shared" si="96"/>
        <v>0</v>
      </c>
      <c r="Z536" s="18">
        <f t="shared" si="97"/>
        <v>8356068</v>
      </c>
      <c r="AA536" s="14">
        <f t="shared" si="98"/>
        <v>8356068</v>
      </c>
    </row>
    <row r="537" spans="1:27">
      <c r="A537" s="4" t="str">
        <f>'Master Sheet'!A537</f>
        <v>CFQ7TTC0HM0T</v>
      </c>
      <c r="B537" s="4" t="str">
        <f>'Master Sheet'!B537</f>
        <v>007X</v>
      </c>
      <c r="C537" s="7" t="str">
        <f>'Master Sheet'!C537</f>
        <v>Dynamics 365 e-Commerce Tier 2 Band 3 (Non-Profit Pricing)</v>
      </c>
      <c r="D537" s="4" t="str">
        <f>'Master Sheet'!D537</f>
        <v>P1Y</v>
      </c>
      <c r="E537" s="4" t="str">
        <f>'Master Sheet'!E537</f>
        <v>Annual</v>
      </c>
      <c r="F537" s="14">
        <f>'Master Sheet'!F537</f>
        <v>4342740</v>
      </c>
      <c r="G537" s="14">
        <f>'Master Sheet'!G537</f>
        <v>3908466</v>
      </c>
      <c r="H537" s="12">
        <f>'Master Sheet'!K537</f>
        <v>0</v>
      </c>
      <c r="I537" s="14">
        <f t="shared" si="88"/>
        <v>3908466</v>
      </c>
      <c r="J537" s="12">
        <f>'Master Sheet'!L537</f>
        <v>0</v>
      </c>
      <c r="K537" s="12">
        <f>'Master Sheet'!M537</f>
        <v>0</v>
      </c>
      <c r="L537" s="12">
        <f>'Master Sheet'!N537</f>
        <v>0</v>
      </c>
      <c r="M537" s="12">
        <f>'Master Sheet'!O537</f>
        <v>0</v>
      </c>
      <c r="N537" s="14">
        <f t="shared" si="89"/>
        <v>3908466</v>
      </c>
      <c r="O537" s="14">
        <f t="shared" si="90"/>
        <v>3908466</v>
      </c>
      <c r="P537" s="17">
        <f>'Master Sheet'!P537</f>
        <v>0</v>
      </c>
      <c r="Q537" s="17">
        <f>'Master Sheet'!Q537</f>
        <v>0</v>
      </c>
      <c r="R537" s="17">
        <f>'Master Sheet'!R537</f>
        <v>0</v>
      </c>
      <c r="S537" s="17">
        <f>'Master Sheet'!S537</f>
        <v>0</v>
      </c>
      <c r="T537" s="14">
        <f t="shared" si="91"/>
        <v>3908466</v>
      </c>
      <c r="U537" s="14">
        <f t="shared" si="92"/>
        <v>3908466</v>
      </c>
      <c r="V537" s="12">
        <f t="shared" si="93"/>
        <v>0</v>
      </c>
      <c r="W537" s="14">
        <f t="shared" si="94"/>
        <v>3908466</v>
      </c>
      <c r="X537" s="14">
        <f t="shared" si="95"/>
        <v>3908466</v>
      </c>
      <c r="Y537" s="8">
        <f t="shared" si="96"/>
        <v>0</v>
      </c>
      <c r="Z537" s="18">
        <f t="shared" si="97"/>
        <v>3908466</v>
      </c>
      <c r="AA537" s="14">
        <f t="shared" si="98"/>
        <v>3908466</v>
      </c>
    </row>
    <row r="538" spans="1:27">
      <c r="A538" s="4" t="str">
        <f>'Master Sheet'!A538</f>
        <v>CFQ7TTC0HM0T</v>
      </c>
      <c r="B538" s="4">
        <f>'Master Sheet'!B538</f>
        <v>81</v>
      </c>
      <c r="C538" s="7" t="str">
        <f>'Master Sheet'!C538</f>
        <v>Dynamics 365 e-Commerce Tier 1 Band 4 (Education Student Pricing)</v>
      </c>
      <c r="D538" s="4" t="str">
        <f>'Master Sheet'!D538</f>
        <v>P1Y</v>
      </c>
      <c r="E538" s="4" t="str">
        <f>'Master Sheet'!E538</f>
        <v>Monthly</v>
      </c>
      <c r="F538" s="14">
        <f>'Master Sheet'!F538</f>
        <v>1677186</v>
      </c>
      <c r="G538" s="14">
        <f>'Master Sheet'!G538</f>
        <v>1174030</v>
      </c>
      <c r="H538" s="12">
        <f>'Master Sheet'!K538</f>
        <v>0</v>
      </c>
      <c r="I538" s="14">
        <f t="shared" si="88"/>
        <v>1174030</v>
      </c>
      <c r="J538" s="12">
        <f>'Master Sheet'!L538</f>
        <v>0</v>
      </c>
      <c r="K538" s="12">
        <f>'Master Sheet'!M538</f>
        <v>0</v>
      </c>
      <c r="L538" s="12">
        <f>'Master Sheet'!N538</f>
        <v>0</v>
      </c>
      <c r="M538" s="12">
        <f>'Master Sheet'!O538</f>
        <v>0</v>
      </c>
      <c r="N538" s="14">
        <f t="shared" si="89"/>
        <v>1174030</v>
      </c>
      <c r="O538" s="14">
        <f t="shared" si="90"/>
        <v>1174030</v>
      </c>
      <c r="P538" s="17">
        <f>'Master Sheet'!P538</f>
        <v>0</v>
      </c>
      <c r="Q538" s="17">
        <f>'Master Sheet'!Q538</f>
        <v>0</v>
      </c>
      <c r="R538" s="17">
        <f>'Master Sheet'!R538</f>
        <v>0</v>
      </c>
      <c r="S538" s="17">
        <f>'Master Sheet'!S538</f>
        <v>0</v>
      </c>
      <c r="T538" s="14">
        <f t="shared" si="91"/>
        <v>1174030</v>
      </c>
      <c r="U538" s="14">
        <f t="shared" si="92"/>
        <v>1174030</v>
      </c>
      <c r="V538" s="12">
        <f t="shared" si="93"/>
        <v>0</v>
      </c>
      <c r="W538" s="14">
        <f t="shared" si="94"/>
        <v>1174030</v>
      </c>
      <c r="X538" s="14">
        <f t="shared" si="95"/>
        <v>1174030</v>
      </c>
      <c r="Y538" s="8">
        <f t="shared" si="96"/>
        <v>0</v>
      </c>
      <c r="Z538" s="18">
        <f t="shared" si="97"/>
        <v>1174030</v>
      </c>
      <c r="AA538" s="14">
        <f t="shared" si="98"/>
        <v>1174030</v>
      </c>
    </row>
    <row r="539" spans="1:27" ht="30">
      <c r="A539" s="4" t="str">
        <f>'Master Sheet'!A539</f>
        <v>CFQ7TTC0HM0T</v>
      </c>
      <c r="B539" s="4" t="str">
        <f>'Master Sheet'!B539</f>
        <v>006Q</v>
      </c>
      <c r="C539" s="7" t="str">
        <f>'Master Sheet'!C539</f>
        <v>Dynamics 365 e-Commerce Tier 1 Band 3 Overage (Education Student Pricing)</v>
      </c>
      <c r="D539" s="4" t="str">
        <f>'Master Sheet'!D539</f>
        <v>P1M</v>
      </c>
      <c r="E539" s="4" t="str">
        <f>'Master Sheet'!E539</f>
        <v>Monthly</v>
      </c>
      <c r="F539" s="14">
        <f>'Master Sheet'!F539</f>
        <v>19968</v>
      </c>
      <c r="G539" s="14">
        <f>'Master Sheet'!G539</f>
        <v>13977.6</v>
      </c>
      <c r="H539" s="12">
        <f>'Master Sheet'!K539</f>
        <v>0</v>
      </c>
      <c r="I539" s="14">
        <f t="shared" si="88"/>
        <v>13977.6</v>
      </c>
      <c r="J539" s="12">
        <f>'Master Sheet'!L539</f>
        <v>0</v>
      </c>
      <c r="K539" s="12">
        <f>'Master Sheet'!M539</f>
        <v>0</v>
      </c>
      <c r="L539" s="12">
        <f>'Master Sheet'!N539</f>
        <v>0</v>
      </c>
      <c r="M539" s="12">
        <f>'Master Sheet'!O539</f>
        <v>0</v>
      </c>
      <c r="N539" s="14">
        <f t="shared" si="89"/>
        <v>13977.6</v>
      </c>
      <c r="O539" s="14">
        <f t="shared" si="90"/>
        <v>13977.6</v>
      </c>
      <c r="P539" s="17">
        <f>'Master Sheet'!P539</f>
        <v>0</v>
      </c>
      <c r="Q539" s="17">
        <f>'Master Sheet'!Q539</f>
        <v>0</v>
      </c>
      <c r="R539" s="17">
        <f>'Master Sheet'!R539</f>
        <v>0</v>
      </c>
      <c r="S539" s="17">
        <f>'Master Sheet'!S539</f>
        <v>0</v>
      </c>
      <c r="T539" s="14">
        <f t="shared" si="91"/>
        <v>13977.6</v>
      </c>
      <c r="U539" s="14">
        <f t="shared" si="92"/>
        <v>13977.6</v>
      </c>
      <c r="V539" s="12">
        <f t="shared" si="93"/>
        <v>0</v>
      </c>
      <c r="W539" s="14">
        <f t="shared" si="94"/>
        <v>13977.6</v>
      </c>
      <c r="X539" s="14">
        <f t="shared" si="95"/>
        <v>13977.6</v>
      </c>
      <c r="Y539" s="8">
        <f t="shared" si="96"/>
        <v>0</v>
      </c>
      <c r="Z539" s="18">
        <f t="shared" si="97"/>
        <v>13977.6</v>
      </c>
      <c r="AA539" s="14">
        <f t="shared" si="98"/>
        <v>13977.6</v>
      </c>
    </row>
    <row r="540" spans="1:27">
      <c r="A540" s="4" t="str">
        <f>'Master Sheet'!A540</f>
        <v>CFQ7TTC0HM0T</v>
      </c>
      <c r="B540" s="4" t="str">
        <f>'Master Sheet'!B540</f>
        <v>005H</v>
      </c>
      <c r="C540" s="7" t="str">
        <f>'Master Sheet'!C540</f>
        <v>Dynamics 365 e-Commerce Tier 1 Band 3 (Education Student Pricing)</v>
      </c>
      <c r="D540" s="4" t="str">
        <f>'Master Sheet'!D540</f>
        <v>P1M</v>
      </c>
      <c r="E540" s="4" t="str">
        <f>'Master Sheet'!E540</f>
        <v>Monthly</v>
      </c>
      <c r="F540" s="14">
        <f>'Master Sheet'!F540</f>
        <v>159732</v>
      </c>
      <c r="G540" s="14">
        <f>'Master Sheet'!G540</f>
        <v>111812.4</v>
      </c>
      <c r="H540" s="12">
        <f>'Master Sheet'!K540</f>
        <v>0</v>
      </c>
      <c r="I540" s="14">
        <f t="shared" si="88"/>
        <v>111812.4</v>
      </c>
      <c r="J540" s="12">
        <f>'Master Sheet'!L540</f>
        <v>0</v>
      </c>
      <c r="K540" s="12">
        <f>'Master Sheet'!M540</f>
        <v>0</v>
      </c>
      <c r="L540" s="12">
        <f>'Master Sheet'!N540</f>
        <v>0</v>
      </c>
      <c r="M540" s="12">
        <f>'Master Sheet'!O540</f>
        <v>0</v>
      </c>
      <c r="N540" s="14">
        <f t="shared" si="89"/>
        <v>111812.4</v>
      </c>
      <c r="O540" s="14">
        <f t="shared" si="90"/>
        <v>111812.4</v>
      </c>
      <c r="P540" s="17">
        <f>'Master Sheet'!P540</f>
        <v>0</v>
      </c>
      <c r="Q540" s="17">
        <f>'Master Sheet'!Q540</f>
        <v>0</v>
      </c>
      <c r="R540" s="17">
        <f>'Master Sheet'!R540</f>
        <v>0</v>
      </c>
      <c r="S540" s="17">
        <f>'Master Sheet'!S540</f>
        <v>0</v>
      </c>
      <c r="T540" s="14">
        <f t="shared" si="91"/>
        <v>111812.4</v>
      </c>
      <c r="U540" s="14">
        <f t="shared" si="92"/>
        <v>111812.4</v>
      </c>
      <c r="V540" s="12">
        <f t="shared" si="93"/>
        <v>0</v>
      </c>
      <c r="W540" s="14">
        <f t="shared" si="94"/>
        <v>111812.4</v>
      </c>
      <c r="X540" s="14">
        <f t="shared" si="95"/>
        <v>111812.4</v>
      </c>
      <c r="Y540" s="8">
        <f t="shared" si="96"/>
        <v>0</v>
      </c>
      <c r="Z540" s="18">
        <f t="shared" si="97"/>
        <v>111812.4</v>
      </c>
      <c r="AA540" s="14">
        <f t="shared" si="98"/>
        <v>111812.4</v>
      </c>
    </row>
    <row r="541" spans="1:27">
      <c r="A541" s="4" t="str">
        <f>'Master Sheet'!A541</f>
        <v>CFQ7TTC0HM0T</v>
      </c>
      <c r="B541" s="4">
        <f>'Master Sheet'!B541</f>
        <v>2</v>
      </c>
      <c r="C541" s="7" t="str">
        <f>'Master Sheet'!C541</f>
        <v>Dynamics 365 e-Commerce Tier 1 Band 2</v>
      </c>
      <c r="D541" s="4" t="str">
        <f>'Master Sheet'!D541</f>
        <v>P1Y</v>
      </c>
      <c r="E541" s="4" t="str">
        <f>'Master Sheet'!E541</f>
        <v>Annual</v>
      </c>
      <c r="F541" s="14">
        <f>'Master Sheet'!F541</f>
        <v>3993360</v>
      </c>
      <c r="G541" s="14">
        <f>'Master Sheet'!G541</f>
        <v>2795352</v>
      </c>
      <c r="H541" s="12">
        <f>'Master Sheet'!K541</f>
        <v>0</v>
      </c>
      <c r="I541" s="14">
        <f t="shared" si="88"/>
        <v>2795352</v>
      </c>
      <c r="J541" s="12">
        <f>'Master Sheet'!L541</f>
        <v>0</v>
      </c>
      <c r="K541" s="12">
        <f>'Master Sheet'!M541</f>
        <v>0</v>
      </c>
      <c r="L541" s="12">
        <f>'Master Sheet'!N541</f>
        <v>0</v>
      </c>
      <c r="M541" s="12">
        <f>'Master Sheet'!O541</f>
        <v>0</v>
      </c>
      <c r="N541" s="14">
        <f t="shared" si="89"/>
        <v>2795352</v>
      </c>
      <c r="O541" s="14">
        <f t="shared" si="90"/>
        <v>2795352</v>
      </c>
      <c r="P541" s="17">
        <f>'Master Sheet'!P541</f>
        <v>0</v>
      </c>
      <c r="Q541" s="17">
        <f>'Master Sheet'!Q541</f>
        <v>0</v>
      </c>
      <c r="R541" s="17">
        <f>'Master Sheet'!R541</f>
        <v>0</v>
      </c>
      <c r="S541" s="17">
        <f>'Master Sheet'!S541</f>
        <v>0</v>
      </c>
      <c r="T541" s="14">
        <f t="shared" si="91"/>
        <v>2795352</v>
      </c>
      <c r="U541" s="14">
        <f t="shared" si="92"/>
        <v>2795352</v>
      </c>
      <c r="V541" s="12">
        <f t="shared" si="93"/>
        <v>0</v>
      </c>
      <c r="W541" s="14">
        <f t="shared" si="94"/>
        <v>2795352</v>
      </c>
      <c r="X541" s="14">
        <f t="shared" si="95"/>
        <v>2795352</v>
      </c>
      <c r="Y541" s="8">
        <f t="shared" si="96"/>
        <v>0</v>
      </c>
      <c r="Z541" s="18">
        <f t="shared" si="97"/>
        <v>2795352</v>
      </c>
      <c r="AA541" s="14">
        <f t="shared" si="98"/>
        <v>2795352</v>
      </c>
    </row>
    <row r="542" spans="1:27">
      <c r="A542" s="4" t="str">
        <f>'Master Sheet'!A542</f>
        <v>CFQ7TTC0HM0T</v>
      </c>
      <c r="B542" s="4" t="str">
        <f>'Master Sheet'!B542</f>
        <v>007L</v>
      </c>
      <c r="C542" s="7" t="str">
        <f>'Master Sheet'!C542</f>
        <v>Dynamics 365 e-Commerce Tier 1 Band 6 (Education Student Pricing)</v>
      </c>
      <c r="D542" s="4" t="str">
        <f>'Master Sheet'!D542</f>
        <v>P1Y</v>
      </c>
      <c r="E542" s="4" t="str">
        <f>'Master Sheet'!E542</f>
        <v>Monthly</v>
      </c>
      <c r="F542" s="14">
        <f>'Master Sheet'!F542</f>
        <v>1677186</v>
      </c>
      <c r="G542" s="14">
        <f>'Master Sheet'!G542</f>
        <v>1174030</v>
      </c>
      <c r="H542" s="12">
        <f>'Master Sheet'!K542</f>
        <v>0</v>
      </c>
      <c r="I542" s="14">
        <f t="shared" si="88"/>
        <v>1174030</v>
      </c>
      <c r="J542" s="12">
        <f>'Master Sheet'!L542</f>
        <v>0</v>
      </c>
      <c r="K542" s="12">
        <f>'Master Sheet'!M542</f>
        <v>0</v>
      </c>
      <c r="L542" s="12">
        <f>'Master Sheet'!N542</f>
        <v>0</v>
      </c>
      <c r="M542" s="12">
        <f>'Master Sheet'!O542</f>
        <v>0</v>
      </c>
      <c r="N542" s="14">
        <f t="shared" si="89"/>
        <v>1174030</v>
      </c>
      <c r="O542" s="14">
        <f t="shared" si="90"/>
        <v>1174030</v>
      </c>
      <c r="P542" s="17">
        <f>'Master Sheet'!P542</f>
        <v>0</v>
      </c>
      <c r="Q542" s="17">
        <f>'Master Sheet'!Q542</f>
        <v>0</v>
      </c>
      <c r="R542" s="17">
        <f>'Master Sheet'!R542</f>
        <v>0</v>
      </c>
      <c r="S542" s="17">
        <f>'Master Sheet'!S542</f>
        <v>0</v>
      </c>
      <c r="T542" s="14">
        <f t="shared" si="91"/>
        <v>1174030</v>
      </c>
      <c r="U542" s="14">
        <f t="shared" si="92"/>
        <v>1174030</v>
      </c>
      <c r="V542" s="12">
        <f t="shared" si="93"/>
        <v>0</v>
      </c>
      <c r="W542" s="14">
        <f t="shared" si="94"/>
        <v>1174030</v>
      </c>
      <c r="X542" s="14">
        <f t="shared" si="95"/>
        <v>1174030</v>
      </c>
      <c r="Y542" s="8">
        <f t="shared" si="96"/>
        <v>0</v>
      </c>
      <c r="Z542" s="18">
        <f t="shared" si="97"/>
        <v>1174030</v>
      </c>
      <c r="AA542" s="14">
        <f t="shared" si="98"/>
        <v>1174030</v>
      </c>
    </row>
    <row r="543" spans="1:27">
      <c r="A543" s="4" t="str">
        <f>'Master Sheet'!A543</f>
        <v>CFQ7TTC0HM0T</v>
      </c>
      <c r="B543" s="4" t="str">
        <f>'Master Sheet'!B543</f>
        <v>007R</v>
      </c>
      <c r="C543" s="7" t="str">
        <f>'Master Sheet'!C543</f>
        <v>Dynamics 365 e-Commerce Tier 1 Band 6 (Education Faculty Pricing)</v>
      </c>
      <c r="D543" s="4" t="str">
        <f>'Master Sheet'!D543</f>
        <v>P1Y</v>
      </c>
      <c r="E543" s="4" t="str">
        <f>'Master Sheet'!E543</f>
        <v>Annual</v>
      </c>
      <c r="F543" s="14">
        <f>'Master Sheet'!F543</f>
        <v>2196360</v>
      </c>
      <c r="G543" s="14">
        <f>'Master Sheet'!G543</f>
        <v>1537452</v>
      </c>
      <c r="H543" s="12">
        <f>'Master Sheet'!K543</f>
        <v>0</v>
      </c>
      <c r="I543" s="14">
        <f t="shared" si="88"/>
        <v>1537452</v>
      </c>
      <c r="J543" s="12">
        <f>'Master Sheet'!L543</f>
        <v>0</v>
      </c>
      <c r="K543" s="12">
        <f>'Master Sheet'!M543</f>
        <v>0</v>
      </c>
      <c r="L543" s="12">
        <f>'Master Sheet'!N543</f>
        <v>0</v>
      </c>
      <c r="M543" s="12">
        <f>'Master Sheet'!O543</f>
        <v>0</v>
      </c>
      <c r="N543" s="14">
        <f t="shared" si="89"/>
        <v>1537452</v>
      </c>
      <c r="O543" s="14">
        <f t="shared" si="90"/>
        <v>1537452</v>
      </c>
      <c r="P543" s="17">
        <f>'Master Sheet'!P543</f>
        <v>0</v>
      </c>
      <c r="Q543" s="17">
        <f>'Master Sheet'!Q543</f>
        <v>0</v>
      </c>
      <c r="R543" s="17">
        <f>'Master Sheet'!R543</f>
        <v>0</v>
      </c>
      <c r="S543" s="17">
        <f>'Master Sheet'!S543</f>
        <v>0</v>
      </c>
      <c r="T543" s="14">
        <f t="shared" si="91"/>
        <v>1537452</v>
      </c>
      <c r="U543" s="14">
        <f t="shared" si="92"/>
        <v>1537452</v>
      </c>
      <c r="V543" s="12">
        <f t="shared" si="93"/>
        <v>0</v>
      </c>
      <c r="W543" s="14">
        <f t="shared" si="94"/>
        <v>1537452</v>
      </c>
      <c r="X543" s="14">
        <f t="shared" si="95"/>
        <v>1537452</v>
      </c>
      <c r="Y543" s="8">
        <f t="shared" si="96"/>
        <v>0</v>
      </c>
      <c r="Z543" s="18">
        <f t="shared" si="97"/>
        <v>1537452</v>
      </c>
      <c r="AA543" s="14">
        <f t="shared" si="98"/>
        <v>1537452</v>
      </c>
    </row>
    <row r="544" spans="1:27">
      <c r="A544" s="4" t="str">
        <f>'Master Sheet'!A544</f>
        <v>CFQ7TTC0HM0T</v>
      </c>
      <c r="B544" s="4" t="str">
        <f>'Master Sheet'!B544</f>
        <v>007R</v>
      </c>
      <c r="C544" s="7" t="str">
        <f>'Master Sheet'!C544</f>
        <v>Dynamics 365 e-Commerce Tier 1 Band 6 (Education Faculty Pricing)</v>
      </c>
      <c r="D544" s="4" t="str">
        <f>'Master Sheet'!D544</f>
        <v>P1Y</v>
      </c>
      <c r="E544" s="4" t="str">
        <f>'Master Sheet'!E544</f>
        <v>Monthly</v>
      </c>
      <c r="F544" s="14">
        <f>'Master Sheet'!F544</f>
        <v>2306178</v>
      </c>
      <c r="G544" s="14">
        <f>'Master Sheet'!G544</f>
        <v>1614325</v>
      </c>
      <c r="H544" s="12">
        <f>'Master Sheet'!K544</f>
        <v>0</v>
      </c>
      <c r="I544" s="14">
        <f t="shared" si="88"/>
        <v>1614325</v>
      </c>
      <c r="J544" s="12">
        <f>'Master Sheet'!L544</f>
        <v>0</v>
      </c>
      <c r="K544" s="12">
        <f>'Master Sheet'!M544</f>
        <v>0</v>
      </c>
      <c r="L544" s="12">
        <f>'Master Sheet'!N544</f>
        <v>0</v>
      </c>
      <c r="M544" s="12">
        <f>'Master Sheet'!O544</f>
        <v>0</v>
      </c>
      <c r="N544" s="14">
        <f t="shared" si="89"/>
        <v>1614325</v>
      </c>
      <c r="O544" s="14">
        <f t="shared" si="90"/>
        <v>1614325</v>
      </c>
      <c r="P544" s="17">
        <f>'Master Sheet'!P544</f>
        <v>0</v>
      </c>
      <c r="Q544" s="17">
        <f>'Master Sheet'!Q544</f>
        <v>0</v>
      </c>
      <c r="R544" s="17">
        <f>'Master Sheet'!R544</f>
        <v>0</v>
      </c>
      <c r="S544" s="17">
        <f>'Master Sheet'!S544</f>
        <v>0</v>
      </c>
      <c r="T544" s="14">
        <f t="shared" si="91"/>
        <v>1614325</v>
      </c>
      <c r="U544" s="14">
        <f t="shared" si="92"/>
        <v>1614325</v>
      </c>
      <c r="V544" s="12">
        <f t="shared" si="93"/>
        <v>0</v>
      </c>
      <c r="W544" s="14">
        <f t="shared" si="94"/>
        <v>1614325</v>
      </c>
      <c r="X544" s="14">
        <f t="shared" si="95"/>
        <v>1614325</v>
      </c>
      <c r="Y544" s="8">
        <f t="shared" si="96"/>
        <v>0</v>
      </c>
      <c r="Z544" s="18">
        <f t="shared" si="97"/>
        <v>1614325</v>
      </c>
      <c r="AA544" s="14">
        <f t="shared" si="98"/>
        <v>1614325</v>
      </c>
    </row>
    <row r="545" spans="1:27" ht="30">
      <c r="A545" s="4" t="str">
        <f>'Master Sheet'!A545</f>
        <v>CFQ7TTC0HM0T</v>
      </c>
      <c r="B545" s="4" t="str">
        <f>'Master Sheet'!B545</f>
        <v>005K</v>
      </c>
      <c r="C545" s="7" t="str">
        <f>'Master Sheet'!C545</f>
        <v>Dynamics 365 e-Commerce Tier 3 Band 3 Overage (Education Student Pricing)</v>
      </c>
      <c r="D545" s="4" t="str">
        <f>'Master Sheet'!D545</f>
        <v>P1Y</v>
      </c>
      <c r="E545" s="4" t="str">
        <f>'Master Sheet'!E545</f>
        <v>Annual</v>
      </c>
      <c r="F545" s="14">
        <f>'Master Sheet'!F545</f>
        <v>199680</v>
      </c>
      <c r="G545" s="14">
        <f>'Master Sheet'!G545</f>
        <v>139776</v>
      </c>
      <c r="H545" s="12">
        <f>'Master Sheet'!K545</f>
        <v>0</v>
      </c>
      <c r="I545" s="14">
        <f t="shared" si="88"/>
        <v>139776</v>
      </c>
      <c r="J545" s="12">
        <f>'Master Sheet'!L545</f>
        <v>0</v>
      </c>
      <c r="K545" s="12">
        <f>'Master Sheet'!M545</f>
        <v>0</v>
      </c>
      <c r="L545" s="12">
        <f>'Master Sheet'!N545</f>
        <v>0</v>
      </c>
      <c r="M545" s="12">
        <f>'Master Sheet'!O545</f>
        <v>0</v>
      </c>
      <c r="N545" s="14">
        <f t="shared" si="89"/>
        <v>139776</v>
      </c>
      <c r="O545" s="14">
        <f t="shared" si="90"/>
        <v>139776</v>
      </c>
      <c r="P545" s="17">
        <f>'Master Sheet'!P545</f>
        <v>0</v>
      </c>
      <c r="Q545" s="17">
        <f>'Master Sheet'!Q545</f>
        <v>0</v>
      </c>
      <c r="R545" s="17">
        <f>'Master Sheet'!R545</f>
        <v>0</v>
      </c>
      <c r="S545" s="17">
        <f>'Master Sheet'!S545</f>
        <v>0</v>
      </c>
      <c r="T545" s="14">
        <f t="shared" si="91"/>
        <v>139776</v>
      </c>
      <c r="U545" s="14">
        <f t="shared" si="92"/>
        <v>139776</v>
      </c>
      <c r="V545" s="12">
        <f t="shared" si="93"/>
        <v>0</v>
      </c>
      <c r="W545" s="14">
        <f t="shared" si="94"/>
        <v>139776</v>
      </c>
      <c r="X545" s="14">
        <f t="shared" si="95"/>
        <v>139776</v>
      </c>
      <c r="Y545" s="8">
        <f t="shared" si="96"/>
        <v>0</v>
      </c>
      <c r="Z545" s="18">
        <f t="shared" si="97"/>
        <v>139776</v>
      </c>
      <c r="AA545" s="14">
        <f t="shared" si="98"/>
        <v>139776</v>
      </c>
    </row>
    <row r="546" spans="1:27">
      <c r="A546" s="4" t="str">
        <f>'Master Sheet'!A546</f>
        <v>CFQ7TTC0HM0T</v>
      </c>
      <c r="B546" s="4">
        <f>'Master Sheet'!B546</f>
        <v>4</v>
      </c>
      <c r="C546" s="7" t="str">
        <f>'Master Sheet'!C546</f>
        <v>Dynamics 365 e-Commerce Tier 3 Band 5 Overage</v>
      </c>
      <c r="D546" s="4" t="str">
        <f>'Master Sheet'!D546</f>
        <v>P1Y</v>
      </c>
      <c r="E546" s="4" t="str">
        <f>'Master Sheet'!E546</f>
        <v>Monthly</v>
      </c>
      <c r="F546" s="14">
        <f>'Master Sheet'!F546</f>
        <v>524097</v>
      </c>
      <c r="G546" s="14">
        <f>'Master Sheet'!G546</f>
        <v>366868</v>
      </c>
      <c r="H546" s="12">
        <f>'Master Sheet'!K546</f>
        <v>0</v>
      </c>
      <c r="I546" s="14">
        <f t="shared" si="88"/>
        <v>366868</v>
      </c>
      <c r="J546" s="12">
        <f>'Master Sheet'!L546</f>
        <v>0</v>
      </c>
      <c r="K546" s="12">
        <f>'Master Sheet'!M546</f>
        <v>0</v>
      </c>
      <c r="L546" s="12">
        <f>'Master Sheet'!N546</f>
        <v>0</v>
      </c>
      <c r="M546" s="12">
        <f>'Master Sheet'!O546</f>
        <v>0</v>
      </c>
      <c r="N546" s="14">
        <f t="shared" si="89"/>
        <v>366868</v>
      </c>
      <c r="O546" s="14">
        <f t="shared" si="90"/>
        <v>366868</v>
      </c>
      <c r="P546" s="17">
        <f>'Master Sheet'!P546</f>
        <v>0</v>
      </c>
      <c r="Q546" s="17">
        <f>'Master Sheet'!Q546</f>
        <v>0</v>
      </c>
      <c r="R546" s="17">
        <f>'Master Sheet'!R546</f>
        <v>0</v>
      </c>
      <c r="S546" s="17">
        <f>'Master Sheet'!S546</f>
        <v>0</v>
      </c>
      <c r="T546" s="14">
        <f t="shared" si="91"/>
        <v>366868</v>
      </c>
      <c r="U546" s="14">
        <f t="shared" si="92"/>
        <v>366868</v>
      </c>
      <c r="V546" s="12">
        <f t="shared" si="93"/>
        <v>0</v>
      </c>
      <c r="W546" s="14">
        <f t="shared" si="94"/>
        <v>366868</v>
      </c>
      <c r="X546" s="14">
        <f t="shared" si="95"/>
        <v>366868</v>
      </c>
      <c r="Y546" s="8">
        <f t="shared" si="96"/>
        <v>0</v>
      </c>
      <c r="Z546" s="18">
        <f t="shared" si="97"/>
        <v>366868</v>
      </c>
      <c r="AA546" s="14">
        <f t="shared" si="98"/>
        <v>366868</v>
      </c>
    </row>
    <row r="547" spans="1:27">
      <c r="A547" s="4" t="str">
        <f>'Master Sheet'!A547</f>
        <v>CFQ7TTC0HM0T</v>
      </c>
      <c r="B547" s="4" t="str">
        <f>'Master Sheet'!B547</f>
        <v>000Z</v>
      </c>
      <c r="C547" s="7" t="str">
        <f>'Master Sheet'!C547</f>
        <v>Dynamics 365 e-Commerce Tier 2 Band 1</v>
      </c>
      <c r="D547" s="4" t="str">
        <f>'Master Sheet'!D547</f>
        <v>P1Y</v>
      </c>
      <c r="E547" s="4" t="str">
        <f>'Master Sheet'!E547</f>
        <v>Annual</v>
      </c>
      <c r="F547" s="14">
        <f>'Master Sheet'!F547</f>
        <v>14475900</v>
      </c>
      <c r="G547" s="14">
        <f>'Master Sheet'!G547</f>
        <v>10133130</v>
      </c>
      <c r="H547" s="12">
        <f>'Master Sheet'!K547</f>
        <v>0</v>
      </c>
      <c r="I547" s="14">
        <f t="shared" si="88"/>
        <v>10133130</v>
      </c>
      <c r="J547" s="12">
        <f>'Master Sheet'!L547</f>
        <v>0</v>
      </c>
      <c r="K547" s="12">
        <f>'Master Sheet'!M547</f>
        <v>0</v>
      </c>
      <c r="L547" s="12">
        <f>'Master Sheet'!N547</f>
        <v>0</v>
      </c>
      <c r="M547" s="12">
        <f>'Master Sheet'!O547</f>
        <v>0</v>
      </c>
      <c r="N547" s="14">
        <f t="shared" si="89"/>
        <v>10133130</v>
      </c>
      <c r="O547" s="14">
        <f t="shared" si="90"/>
        <v>10133130</v>
      </c>
      <c r="P547" s="17">
        <f>'Master Sheet'!P547</f>
        <v>0</v>
      </c>
      <c r="Q547" s="17">
        <f>'Master Sheet'!Q547</f>
        <v>0</v>
      </c>
      <c r="R547" s="17">
        <f>'Master Sheet'!R547</f>
        <v>0</v>
      </c>
      <c r="S547" s="17">
        <f>'Master Sheet'!S547</f>
        <v>0</v>
      </c>
      <c r="T547" s="14">
        <f t="shared" si="91"/>
        <v>10133130</v>
      </c>
      <c r="U547" s="14">
        <f t="shared" si="92"/>
        <v>10133130</v>
      </c>
      <c r="V547" s="12">
        <f t="shared" si="93"/>
        <v>0</v>
      </c>
      <c r="W547" s="14">
        <f t="shared" si="94"/>
        <v>10133130</v>
      </c>
      <c r="X547" s="14">
        <f t="shared" si="95"/>
        <v>10133130</v>
      </c>
      <c r="Y547" s="8">
        <f t="shared" si="96"/>
        <v>0</v>
      </c>
      <c r="Z547" s="18">
        <f t="shared" si="97"/>
        <v>10133130</v>
      </c>
      <c r="AA547" s="14">
        <f t="shared" si="98"/>
        <v>10133130</v>
      </c>
    </row>
    <row r="548" spans="1:27">
      <c r="A548" s="4" t="str">
        <f>'Master Sheet'!A548</f>
        <v>CFQ7TTC0HM0T</v>
      </c>
      <c r="B548" s="4">
        <f>'Master Sheet'!B548</f>
        <v>2</v>
      </c>
      <c r="C548" s="7" t="str">
        <f>'Master Sheet'!C548</f>
        <v>Dynamics 365 e-Commerce Tier 1 Band 2</v>
      </c>
      <c r="D548" s="4" t="str">
        <f>'Master Sheet'!D548</f>
        <v>P1Y</v>
      </c>
      <c r="E548" s="4" t="str">
        <f>'Master Sheet'!E548</f>
        <v>Monthly</v>
      </c>
      <c r="F548" s="14">
        <f>'Master Sheet'!F548</f>
        <v>4193028</v>
      </c>
      <c r="G548" s="14">
        <f>'Master Sheet'!G548</f>
        <v>2935120</v>
      </c>
      <c r="H548" s="12">
        <f>'Master Sheet'!K548</f>
        <v>0</v>
      </c>
      <c r="I548" s="14">
        <f t="shared" si="88"/>
        <v>2935120</v>
      </c>
      <c r="J548" s="12">
        <f>'Master Sheet'!L548</f>
        <v>0</v>
      </c>
      <c r="K548" s="12">
        <f>'Master Sheet'!M548</f>
        <v>0</v>
      </c>
      <c r="L548" s="12">
        <f>'Master Sheet'!N548</f>
        <v>0</v>
      </c>
      <c r="M548" s="12">
        <f>'Master Sheet'!O548</f>
        <v>0</v>
      </c>
      <c r="N548" s="14">
        <f t="shared" si="89"/>
        <v>2935120</v>
      </c>
      <c r="O548" s="14">
        <f t="shared" si="90"/>
        <v>2935120</v>
      </c>
      <c r="P548" s="17">
        <f>'Master Sheet'!P548</f>
        <v>0</v>
      </c>
      <c r="Q548" s="17">
        <f>'Master Sheet'!Q548</f>
        <v>0</v>
      </c>
      <c r="R548" s="17">
        <f>'Master Sheet'!R548</f>
        <v>0</v>
      </c>
      <c r="S548" s="17">
        <f>'Master Sheet'!S548</f>
        <v>0</v>
      </c>
      <c r="T548" s="14">
        <f t="shared" si="91"/>
        <v>2935120</v>
      </c>
      <c r="U548" s="14">
        <f t="shared" si="92"/>
        <v>2935120</v>
      </c>
      <c r="V548" s="12">
        <f t="shared" si="93"/>
        <v>0</v>
      </c>
      <c r="W548" s="14">
        <f t="shared" si="94"/>
        <v>2935120</v>
      </c>
      <c r="X548" s="14">
        <f t="shared" si="95"/>
        <v>2935120</v>
      </c>
      <c r="Y548" s="8">
        <f t="shared" si="96"/>
        <v>0</v>
      </c>
      <c r="Z548" s="18">
        <f t="shared" si="97"/>
        <v>2935120</v>
      </c>
      <c r="AA548" s="14">
        <f t="shared" si="98"/>
        <v>2935120</v>
      </c>
    </row>
    <row r="549" spans="1:27">
      <c r="A549" s="4" t="str">
        <f>'Master Sheet'!A549</f>
        <v>CFQ7TTC0HM0T</v>
      </c>
      <c r="B549" s="4" t="str">
        <f>'Master Sheet'!B549</f>
        <v>007P</v>
      </c>
      <c r="C549" s="7" t="str">
        <f>'Master Sheet'!C549</f>
        <v>Dynamics 365 e-Commerce Tier 1 Band 5 (Education Faculty Pricing)</v>
      </c>
      <c r="D549" s="4" t="str">
        <f>'Master Sheet'!D549</f>
        <v>P1Y</v>
      </c>
      <c r="E549" s="4" t="str">
        <f>'Master Sheet'!E549</f>
        <v>Annual</v>
      </c>
      <c r="F549" s="14">
        <f>'Master Sheet'!F549</f>
        <v>2196360</v>
      </c>
      <c r="G549" s="14">
        <f>'Master Sheet'!G549</f>
        <v>1537452</v>
      </c>
      <c r="H549" s="12">
        <f>'Master Sheet'!K549</f>
        <v>0</v>
      </c>
      <c r="I549" s="14">
        <f t="shared" si="88"/>
        <v>1537452</v>
      </c>
      <c r="J549" s="12">
        <f>'Master Sheet'!L549</f>
        <v>0</v>
      </c>
      <c r="K549" s="12">
        <f>'Master Sheet'!M549</f>
        <v>0</v>
      </c>
      <c r="L549" s="12">
        <f>'Master Sheet'!N549</f>
        <v>0</v>
      </c>
      <c r="M549" s="12">
        <f>'Master Sheet'!O549</f>
        <v>0</v>
      </c>
      <c r="N549" s="14">
        <f t="shared" si="89"/>
        <v>1537452</v>
      </c>
      <c r="O549" s="14">
        <f t="shared" si="90"/>
        <v>1537452</v>
      </c>
      <c r="P549" s="17">
        <f>'Master Sheet'!P549</f>
        <v>0</v>
      </c>
      <c r="Q549" s="17">
        <f>'Master Sheet'!Q549</f>
        <v>0</v>
      </c>
      <c r="R549" s="17">
        <f>'Master Sheet'!R549</f>
        <v>0</v>
      </c>
      <c r="S549" s="17">
        <f>'Master Sheet'!S549</f>
        <v>0</v>
      </c>
      <c r="T549" s="14">
        <f t="shared" si="91"/>
        <v>1537452</v>
      </c>
      <c r="U549" s="14">
        <f t="shared" si="92"/>
        <v>1537452</v>
      </c>
      <c r="V549" s="12">
        <f t="shared" si="93"/>
        <v>0</v>
      </c>
      <c r="W549" s="14">
        <f t="shared" si="94"/>
        <v>1537452</v>
      </c>
      <c r="X549" s="14">
        <f t="shared" si="95"/>
        <v>1537452</v>
      </c>
      <c r="Y549" s="8">
        <f t="shared" si="96"/>
        <v>0</v>
      </c>
      <c r="Z549" s="18">
        <f t="shared" si="97"/>
        <v>1537452</v>
      </c>
      <c r="AA549" s="14">
        <f t="shared" si="98"/>
        <v>1537452</v>
      </c>
    </row>
    <row r="550" spans="1:27">
      <c r="A550" s="4" t="str">
        <f>'Master Sheet'!A550</f>
        <v>CFQ7TTC0HM0T</v>
      </c>
      <c r="B550" s="4" t="str">
        <f>'Master Sheet'!B550</f>
        <v>005C</v>
      </c>
      <c r="C550" s="7" t="str">
        <f>'Master Sheet'!C550</f>
        <v>Dynamics 365 e-Commerce Tier 3 Band 4 (Education Student Pricing)</v>
      </c>
      <c r="D550" s="4" t="str">
        <f>'Master Sheet'!D550</f>
        <v>P1Y</v>
      </c>
      <c r="E550" s="4" t="str">
        <f>'Master Sheet'!E550</f>
        <v>Monthly</v>
      </c>
      <c r="F550" s="14">
        <f>'Master Sheet'!F550</f>
        <v>12998349</v>
      </c>
      <c r="G550" s="14">
        <f>'Master Sheet'!G550</f>
        <v>9098844</v>
      </c>
      <c r="H550" s="12">
        <f>'Master Sheet'!K550</f>
        <v>0</v>
      </c>
      <c r="I550" s="14">
        <f t="shared" si="88"/>
        <v>9098844</v>
      </c>
      <c r="J550" s="12">
        <f>'Master Sheet'!L550</f>
        <v>0</v>
      </c>
      <c r="K550" s="12">
        <f>'Master Sheet'!M550</f>
        <v>0</v>
      </c>
      <c r="L550" s="12">
        <f>'Master Sheet'!N550</f>
        <v>0</v>
      </c>
      <c r="M550" s="12">
        <f>'Master Sheet'!O550</f>
        <v>0</v>
      </c>
      <c r="N550" s="14">
        <f t="shared" si="89"/>
        <v>9098844</v>
      </c>
      <c r="O550" s="14">
        <f t="shared" si="90"/>
        <v>9098844</v>
      </c>
      <c r="P550" s="17">
        <f>'Master Sheet'!P550</f>
        <v>0</v>
      </c>
      <c r="Q550" s="17">
        <f>'Master Sheet'!Q550</f>
        <v>0</v>
      </c>
      <c r="R550" s="17">
        <f>'Master Sheet'!R550</f>
        <v>0</v>
      </c>
      <c r="S550" s="17">
        <f>'Master Sheet'!S550</f>
        <v>0</v>
      </c>
      <c r="T550" s="14">
        <f t="shared" si="91"/>
        <v>9098844</v>
      </c>
      <c r="U550" s="14">
        <f t="shared" si="92"/>
        <v>9098844</v>
      </c>
      <c r="V550" s="12">
        <f t="shared" si="93"/>
        <v>0</v>
      </c>
      <c r="W550" s="14">
        <f t="shared" si="94"/>
        <v>9098844</v>
      </c>
      <c r="X550" s="14">
        <f t="shared" si="95"/>
        <v>9098844</v>
      </c>
      <c r="Y550" s="8">
        <f t="shared" si="96"/>
        <v>0</v>
      </c>
      <c r="Z550" s="18">
        <f t="shared" si="97"/>
        <v>9098844</v>
      </c>
      <c r="AA550" s="14">
        <f t="shared" si="98"/>
        <v>9098844</v>
      </c>
    </row>
    <row r="551" spans="1:27">
      <c r="A551" s="4" t="str">
        <f>'Master Sheet'!A551</f>
        <v>CFQ7TTC0HM0T</v>
      </c>
      <c r="B551" s="4" t="str">
        <f>'Master Sheet'!B551</f>
        <v>005L</v>
      </c>
      <c r="C551" s="7" t="str">
        <f>'Master Sheet'!C551</f>
        <v>Dynamics 365 e-Commerce Tier 3 Band 3 Overage (Non-Profit Pricing)</v>
      </c>
      <c r="D551" s="4" t="str">
        <f>'Master Sheet'!D551</f>
        <v>P1Y</v>
      </c>
      <c r="E551" s="4" t="str">
        <f>'Master Sheet'!E551</f>
        <v>Monthly</v>
      </c>
      <c r="F551" s="14">
        <f>'Master Sheet'!F551</f>
        <v>157248</v>
      </c>
      <c r="G551" s="14">
        <f>'Master Sheet'!G551</f>
        <v>141523.20000000001</v>
      </c>
      <c r="H551" s="12">
        <f>'Master Sheet'!K551</f>
        <v>0</v>
      </c>
      <c r="I551" s="14">
        <f t="shared" si="88"/>
        <v>141523.20000000001</v>
      </c>
      <c r="J551" s="12">
        <f>'Master Sheet'!L551</f>
        <v>0</v>
      </c>
      <c r="K551" s="12">
        <f>'Master Sheet'!M551</f>
        <v>0</v>
      </c>
      <c r="L551" s="12">
        <f>'Master Sheet'!N551</f>
        <v>0</v>
      </c>
      <c r="M551" s="12">
        <f>'Master Sheet'!O551</f>
        <v>0</v>
      </c>
      <c r="N551" s="14">
        <f t="shared" si="89"/>
        <v>141523.20000000001</v>
      </c>
      <c r="O551" s="14">
        <f t="shared" si="90"/>
        <v>141523.20000000001</v>
      </c>
      <c r="P551" s="17">
        <f>'Master Sheet'!P551</f>
        <v>0</v>
      </c>
      <c r="Q551" s="17">
        <f>'Master Sheet'!Q551</f>
        <v>0</v>
      </c>
      <c r="R551" s="17">
        <f>'Master Sheet'!R551</f>
        <v>0</v>
      </c>
      <c r="S551" s="17">
        <f>'Master Sheet'!S551</f>
        <v>0</v>
      </c>
      <c r="T551" s="14">
        <f t="shared" si="91"/>
        <v>141523.20000000001</v>
      </c>
      <c r="U551" s="14">
        <f t="shared" si="92"/>
        <v>141523.20000000001</v>
      </c>
      <c r="V551" s="12">
        <f t="shared" si="93"/>
        <v>0</v>
      </c>
      <c r="W551" s="14">
        <f t="shared" si="94"/>
        <v>141523.20000000001</v>
      </c>
      <c r="X551" s="14">
        <f t="shared" si="95"/>
        <v>141523.20000000001</v>
      </c>
      <c r="Y551" s="8">
        <f t="shared" si="96"/>
        <v>0</v>
      </c>
      <c r="Z551" s="18">
        <f t="shared" si="97"/>
        <v>141523.20000000001</v>
      </c>
      <c r="AA551" s="14">
        <f t="shared" si="98"/>
        <v>141523.20000000001</v>
      </c>
    </row>
    <row r="552" spans="1:27" ht="30">
      <c r="A552" s="4" t="str">
        <f>'Master Sheet'!A552</f>
        <v>CFQ7TTC0HM0T</v>
      </c>
      <c r="B552" s="4" t="str">
        <f>'Master Sheet'!B552</f>
        <v>006N</v>
      </c>
      <c r="C552" s="7" t="str">
        <f>'Master Sheet'!C552</f>
        <v>Dynamics 365 e-Commerce Tier 1 Band 4 Overage (Education Faculty Pricing)</v>
      </c>
      <c r="D552" s="4" t="str">
        <f>'Master Sheet'!D552</f>
        <v>P1Y</v>
      </c>
      <c r="E552" s="4" t="str">
        <f>'Master Sheet'!E552</f>
        <v>Annual</v>
      </c>
      <c r="F552" s="14">
        <f>'Master Sheet'!F552</f>
        <v>274560</v>
      </c>
      <c r="G552" s="14">
        <f>'Master Sheet'!G552</f>
        <v>192192</v>
      </c>
      <c r="H552" s="12">
        <f>'Master Sheet'!K552</f>
        <v>0</v>
      </c>
      <c r="I552" s="14">
        <f t="shared" si="88"/>
        <v>192192</v>
      </c>
      <c r="J552" s="12">
        <f>'Master Sheet'!L552</f>
        <v>0</v>
      </c>
      <c r="K552" s="12">
        <f>'Master Sheet'!M552</f>
        <v>0</v>
      </c>
      <c r="L552" s="12">
        <f>'Master Sheet'!N552</f>
        <v>0</v>
      </c>
      <c r="M552" s="12">
        <f>'Master Sheet'!O552</f>
        <v>0</v>
      </c>
      <c r="N552" s="14">
        <f t="shared" si="89"/>
        <v>192192</v>
      </c>
      <c r="O552" s="14">
        <f t="shared" si="90"/>
        <v>192192</v>
      </c>
      <c r="P552" s="17">
        <f>'Master Sheet'!P552</f>
        <v>0</v>
      </c>
      <c r="Q552" s="17">
        <f>'Master Sheet'!Q552</f>
        <v>0</v>
      </c>
      <c r="R552" s="17">
        <f>'Master Sheet'!R552</f>
        <v>0</v>
      </c>
      <c r="S552" s="17">
        <f>'Master Sheet'!S552</f>
        <v>0</v>
      </c>
      <c r="T552" s="14">
        <f t="shared" si="91"/>
        <v>192192</v>
      </c>
      <c r="U552" s="14">
        <f t="shared" si="92"/>
        <v>192192</v>
      </c>
      <c r="V552" s="12">
        <f t="shared" si="93"/>
        <v>0</v>
      </c>
      <c r="W552" s="14">
        <f t="shared" si="94"/>
        <v>192192</v>
      </c>
      <c r="X552" s="14">
        <f t="shared" si="95"/>
        <v>192192</v>
      </c>
      <c r="Y552" s="8">
        <f t="shared" si="96"/>
        <v>0</v>
      </c>
      <c r="Z552" s="18">
        <f t="shared" si="97"/>
        <v>192192</v>
      </c>
      <c r="AA552" s="14">
        <f t="shared" si="98"/>
        <v>192192</v>
      </c>
    </row>
    <row r="553" spans="1:27">
      <c r="A553" s="4" t="str">
        <f>'Master Sheet'!A553</f>
        <v>CFQ7TTC0HM0T</v>
      </c>
      <c r="B553" s="4" t="str">
        <f>'Master Sheet'!B553</f>
        <v>000L</v>
      </c>
      <c r="C553" s="7" t="str">
        <f>'Master Sheet'!C553</f>
        <v>Dynamics 365 e-Commerce Tier 2 Band 6 Overage</v>
      </c>
      <c r="D553" s="4" t="str">
        <f>'Master Sheet'!D553</f>
        <v>P1M</v>
      </c>
      <c r="E553" s="4" t="str">
        <f>'Master Sheet'!E553</f>
        <v>Monthly</v>
      </c>
      <c r="F553" s="14">
        <f>'Master Sheet'!F553</f>
        <v>49914</v>
      </c>
      <c r="G553" s="14">
        <f>'Master Sheet'!G553</f>
        <v>34939.800000000003</v>
      </c>
      <c r="H553" s="12">
        <f>'Master Sheet'!K553</f>
        <v>0</v>
      </c>
      <c r="I553" s="14">
        <f t="shared" si="88"/>
        <v>34939.800000000003</v>
      </c>
      <c r="J553" s="12">
        <f>'Master Sheet'!L553</f>
        <v>0</v>
      </c>
      <c r="K553" s="12">
        <f>'Master Sheet'!M553</f>
        <v>0</v>
      </c>
      <c r="L553" s="12">
        <f>'Master Sheet'!N553</f>
        <v>0</v>
      </c>
      <c r="M553" s="12">
        <f>'Master Sheet'!O553</f>
        <v>0</v>
      </c>
      <c r="N553" s="14">
        <f t="shared" si="89"/>
        <v>34939.800000000003</v>
      </c>
      <c r="O553" s="14">
        <f t="shared" si="90"/>
        <v>34939.800000000003</v>
      </c>
      <c r="P553" s="17">
        <f>'Master Sheet'!P553</f>
        <v>0</v>
      </c>
      <c r="Q553" s="17">
        <f>'Master Sheet'!Q553</f>
        <v>0</v>
      </c>
      <c r="R553" s="17">
        <f>'Master Sheet'!R553</f>
        <v>0</v>
      </c>
      <c r="S553" s="17">
        <f>'Master Sheet'!S553</f>
        <v>0</v>
      </c>
      <c r="T553" s="14">
        <f t="shared" si="91"/>
        <v>34939.800000000003</v>
      </c>
      <c r="U553" s="14">
        <f t="shared" si="92"/>
        <v>34939.800000000003</v>
      </c>
      <c r="V553" s="12">
        <f t="shared" si="93"/>
        <v>0</v>
      </c>
      <c r="W553" s="14">
        <f t="shared" si="94"/>
        <v>34939.800000000003</v>
      </c>
      <c r="X553" s="14">
        <f t="shared" si="95"/>
        <v>34939.800000000003</v>
      </c>
      <c r="Y553" s="8">
        <f t="shared" si="96"/>
        <v>0</v>
      </c>
      <c r="Z553" s="18">
        <f t="shared" si="97"/>
        <v>34939.800000000003</v>
      </c>
      <c r="AA553" s="14">
        <f t="shared" si="98"/>
        <v>34939.800000000003</v>
      </c>
    </row>
    <row r="554" spans="1:27" ht="30">
      <c r="A554" s="4" t="str">
        <f>'Master Sheet'!A554</f>
        <v>CFQ7TTC0HM0T</v>
      </c>
      <c r="B554" s="4">
        <f>'Master Sheet'!B554</f>
        <v>58</v>
      </c>
      <c r="C554" s="7" t="str">
        <f>'Master Sheet'!C554</f>
        <v>Dynamics 365 e-Commerce Tier 3 Band 6 Overage (Education Faculty Pricing)</v>
      </c>
      <c r="D554" s="4" t="str">
        <f>'Master Sheet'!D554</f>
        <v>P1M</v>
      </c>
      <c r="E554" s="4" t="str">
        <f>'Master Sheet'!E554</f>
        <v>Monthly</v>
      </c>
      <c r="F554" s="14">
        <f>'Master Sheet'!F554</f>
        <v>27456</v>
      </c>
      <c r="G554" s="14">
        <f>'Master Sheet'!G554</f>
        <v>19219.2</v>
      </c>
      <c r="H554" s="12">
        <f>'Master Sheet'!K554</f>
        <v>0</v>
      </c>
      <c r="I554" s="14">
        <f t="shared" si="88"/>
        <v>19219.2</v>
      </c>
      <c r="J554" s="12">
        <f>'Master Sheet'!L554</f>
        <v>0</v>
      </c>
      <c r="K554" s="12">
        <f>'Master Sheet'!M554</f>
        <v>0</v>
      </c>
      <c r="L554" s="12">
        <f>'Master Sheet'!N554</f>
        <v>0</v>
      </c>
      <c r="M554" s="12">
        <f>'Master Sheet'!O554</f>
        <v>0</v>
      </c>
      <c r="N554" s="14">
        <f t="shared" si="89"/>
        <v>19219.2</v>
      </c>
      <c r="O554" s="14">
        <f t="shared" si="90"/>
        <v>19219.2</v>
      </c>
      <c r="P554" s="17">
        <f>'Master Sheet'!P554</f>
        <v>0</v>
      </c>
      <c r="Q554" s="17">
        <f>'Master Sheet'!Q554</f>
        <v>0</v>
      </c>
      <c r="R554" s="17">
        <f>'Master Sheet'!R554</f>
        <v>0</v>
      </c>
      <c r="S554" s="17">
        <f>'Master Sheet'!S554</f>
        <v>0</v>
      </c>
      <c r="T554" s="14">
        <f t="shared" si="91"/>
        <v>19219.2</v>
      </c>
      <c r="U554" s="14">
        <f t="shared" si="92"/>
        <v>19219.2</v>
      </c>
      <c r="V554" s="12">
        <f t="shared" si="93"/>
        <v>0</v>
      </c>
      <c r="W554" s="14">
        <f t="shared" si="94"/>
        <v>19219.2</v>
      </c>
      <c r="X554" s="14">
        <f t="shared" si="95"/>
        <v>19219.2</v>
      </c>
      <c r="Y554" s="8">
        <f t="shared" si="96"/>
        <v>0</v>
      </c>
      <c r="Z554" s="18">
        <f t="shared" si="97"/>
        <v>19219.2</v>
      </c>
      <c r="AA554" s="14">
        <f t="shared" si="98"/>
        <v>19219.2</v>
      </c>
    </row>
    <row r="555" spans="1:27" ht="30">
      <c r="A555" s="4" t="str">
        <f>'Master Sheet'!A555</f>
        <v>CFQ7TTC0HM0T</v>
      </c>
      <c r="B555" s="4" t="str">
        <f>'Master Sheet'!B555</f>
        <v>005F</v>
      </c>
      <c r="C555" s="7" t="str">
        <f>'Master Sheet'!C555</f>
        <v>Dynamics 365 e-Commerce Tier 3 Band 4 Overage (Education Student Pricing)</v>
      </c>
      <c r="D555" s="4" t="str">
        <f>'Master Sheet'!D555</f>
        <v>P1Y</v>
      </c>
      <c r="E555" s="4" t="str">
        <f>'Master Sheet'!E555</f>
        <v>Annual</v>
      </c>
      <c r="F555" s="14">
        <f>'Master Sheet'!F555</f>
        <v>199680</v>
      </c>
      <c r="G555" s="14">
        <f>'Master Sheet'!G555</f>
        <v>139776</v>
      </c>
      <c r="H555" s="12">
        <f>'Master Sheet'!K555</f>
        <v>0</v>
      </c>
      <c r="I555" s="14">
        <f t="shared" si="88"/>
        <v>139776</v>
      </c>
      <c r="J555" s="12">
        <f>'Master Sheet'!L555</f>
        <v>0</v>
      </c>
      <c r="K555" s="12">
        <f>'Master Sheet'!M555</f>
        <v>0</v>
      </c>
      <c r="L555" s="12">
        <f>'Master Sheet'!N555</f>
        <v>0</v>
      </c>
      <c r="M555" s="12">
        <f>'Master Sheet'!O555</f>
        <v>0</v>
      </c>
      <c r="N555" s="14">
        <f t="shared" si="89"/>
        <v>139776</v>
      </c>
      <c r="O555" s="14">
        <f t="shared" si="90"/>
        <v>139776</v>
      </c>
      <c r="P555" s="17">
        <f>'Master Sheet'!P555</f>
        <v>0</v>
      </c>
      <c r="Q555" s="17">
        <f>'Master Sheet'!Q555</f>
        <v>0</v>
      </c>
      <c r="R555" s="17">
        <f>'Master Sheet'!R555</f>
        <v>0</v>
      </c>
      <c r="S555" s="17">
        <f>'Master Sheet'!S555</f>
        <v>0</v>
      </c>
      <c r="T555" s="14">
        <f t="shared" si="91"/>
        <v>139776</v>
      </c>
      <c r="U555" s="14">
        <f t="shared" si="92"/>
        <v>139776</v>
      </c>
      <c r="V555" s="12">
        <f t="shared" si="93"/>
        <v>0</v>
      </c>
      <c r="W555" s="14">
        <f t="shared" si="94"/>
        <v>139776</v>
      </c>
      <c r="X555" s="14">
        <f t="shared" si="95"/>
        <v>139776</v>
      </c>
      <c r="Y555" s="8">
        <f t="shared" si="96"/>
        <v>0</v>
      </c>
      <c r="Z555" s="18">
        <f t="shared" si="97"/>
        <v>139776</v>
      </c>
      <c r="AA555" s="14">
        <f t="shared" si="98"/>
        <v>139776</v>
      </c>
    </row>
    <row r="556" spans="1:27" ht="30">
      <c r="A556" s="4" t="str">
        <f>'Master Sheet'!A556</f>
        <v>CFQ7TTC0HM0T</v>
      </c>
      <c r="B556" s="4" t="str">
        <f>'Master Sheet'!B556</f>
        <v>006T</v>
      </c>
      <c r="C556" s="7" t="str">
        <f>'Master Sheet'!C556</f>
        <v>Dynamics 365 e-Commerce Tier 1 Band 1 Overage (Education Student Pricing)</v>
      </c>
      <c r="D556" s="4" t="str">
        <f>'Master Sheet'!D556</f>
        <v>P1Y</v>
      </c>
      <c r="E556" s="4" t="str">
        <f>'Master Sheet'!E556</f>
        <v>Annual</v>
      </c>
      <c r="F556" s="14">
        <f>'Master Sheet'!F556</f>
        <v>199680</v>
      </c>
      <c r="G556" s="14">
        <f>'Master Sheet'!G556</f>
        <v>139776</v>
      </c>
      <c r="H556" s="12">
        <f>'Master Sheet'!K556</f>
        <v>0</v>
      </c>
      <c r="I556" s="14">
        <f t="shared" si="88"/>
        <v>139776</v>
      </c>
      <c r="J556" s="12">
        <f>'Master Sheet'!L556</f>
        <v>0</v>
      </c>
      <c r="K556" s="12">
        <f>'Master Sheet'!M556</f>
        <v>0</v>
      </c>
      <c r="L556" s="12">
        <f>'Master Sheet'!N556</f>
        <v>0</v>
      </c>
      <c r="M556" s="12">
        <f>'Master Sheet'!O556</f>
        <v>0</v>
      </c>
      <c r="N556" s="14">
        <f t="shared" si="89"/>
        <v>139776</v>
      </c>
      <c r="O556" s="14">
        <f t="shared" si="90"/>
        <v>139776</v>
      </c>
      <c r="P556" s="17">
        <f>'Master Sheet'!P556</f>
        <v>0</v>
      </c>
      <c r="Q556" s="17">
        <f>'Master Sheet'!Q556</f>
        <v>0</v>
      </c>
      <c r="R556" s="17">
        <f>'Master Sheet'!R556</f>
        <v>0</v>
      </c>
      <c r="S556" s="17">
        <f>'Master Sheet'!S556</f>
        <v>0</v>
      </c>
      <c r="T556" s="14">
        <f t="shared" si="91"/>
        <v>139776</v>
      </c>
      <c r="U556" s="14">
        <f t="shared" si="92"/>
        <v>139776</v>
      </c>
      <c r="V556" s="12">
        <f t="shared" si="93"/>
        <v>0</v>
      </c>
      <c r="W556" s="14">
        <f t="shared" si="94"/>
        <v>139776</v>
      </c>
      <c r="X556" s="14">
        <f t="shared" si="95"/>
        <v>139776</v>
      </c>
      <c r="Y556" s="8">
        <f t="shared" si="96"/>
        <v>0</v>
      </c>
      <c r="Z556" s="18">
        <f t="shared" si="97"/>
        <v>139776</v>
      </c>
      <c r="AA556" s="14">
        <f t="shared" si="98"/>
        <v>139776</v>
      </c>
    </row>
    <row r="557" spans="1:27" ht="30">
      <c r="A557" s="4" t="str">
        <f>'Master Sheet'!A557</f>
        <v>CFQ7TTC0HM0T</v>
      </c>
      <c r="B557" s="4" t="str">
        <f>'Master Sheet'!B557</f>
        <v>006T</v>
      </c>
      <c r="C557" s="7" t="str">
        <f>'Master Sheet'!C557</f>
        <v>Dynamics 365 e-Commerce Tier 1 Band 1 Overage (Education Student Pricing)</v>
      </c>
      <c r="D557" s="4" t="str">
        <f>'Master Sheet'!D557</f>
        <v>P1Y</v>
      </c>
      <c r="E557" s="4" t="str">
        <f>'Master Sheet'!E557</f>
        <v>Monthly</v>
      </c>
      <c r="F557" s="14">
        <f>'Master Sheet'!F557</f>
        <v>209664</v>
      </c>
      <c r="G557" s="14">
        <f>'Master Sheet'!G557</f>
        <v>146764.79999999999</v>
      </c>
      <c r="H557" s="12">
        <f>'Master Sheet'!K557</f>
        <v>0</v>
      </c>
      <c r="I557" s="14">
        <f t="shared" si="88"/>
        <v>146764.79999999999</v>
      </c>
      <c r="J557" s="12">
        <f>'Master Sheet'!L557</f>
        <v>0</v>
      </c>
      <c r="K557" s="12">
        <f>'Master Sheet'!M557</f>
        <v>0</v>
      </c>
      <c r="L557" s="12">
        <f>'Master Sheet'!N557</f>
        <v>0</v>
      </c>
      <c r="M557" s="12">
        <f>'Master Sheet'!O557</f>
        <v>0</v>
      </c>
      <c r="N557" s="14">
        <f t="shared" si="89"/>
        <v>146764.79999999999</v>
      </c>
      <c r="O557" s="14">
        <f t="shared" si="90"/>
        <v>146764.79999999999</v>
      </c>
      <c r="P557" s="17">
        <f>'Master Sheet'!P557</f>
        <v>0</v>
      </c>
      <c r="Q557" s="17">
        <f>'Master Sheet'!Q557</f>
        <v>0</v>
      </c>
      <c r="R557" s="17">
        <f>'Master Sheet'!R557</f>
        <v>0</v>
      </c>
      <c r="S557" s="17">
        <f>'Master Sheet'!S557</f>
        <v>0</v>
      </c>
      <c r="T557" s="14">
        <f t="shared" si="91"/>
        <v>146764.79999999999</v>
      </c>
      <c r="U557" s="14">
        <f t="shared" si="92"/>
        <v>146764.79999999999</v>
      </c>
      <c r="V557" s="12">
        <f t="shared" si="93"/>
        <v>0</v>
      </c>
      <c r="W557" s="14">
        <f t="shared" si="94"/>
        <v>146764.79999999999</v>
      </c>
      <c r="X557" s="14">
        <f t="shared" si="95"/>
        <v>146764.79999999999</v>
      </c>
      <c r="Y557" s="8">
        <f t="shared" si="96"/>
        <v>0</v>
      </c>
      <c r="Z557" s="18">
        <f t="shared" si="97"/>
        <v>146764.79999999999</v>
      </c>
      <c r="AA557" s="14">
        <f t="shared" si="98"/>
        <v>146764.79999999999</v>
      </c>
    </row>
    <row r="558" spans="1:27">
      <c r="A558" s="4" t="str">
        <f>'Master Sheet'!A558</f>
        <v>CFQ7TTC0HM0T</v>
      </c>
      <c r="B558" s="4">
        <f>'Master Sheet'!B558</f>
        <v>78</v>
      </c>
      <c r="C558" s="7" t="str">
        <f>'Master Sheet'!C558</f>
        <v>Dynamics 365 e-Commerce Tier 3 Band 2 (Non-Profit Pricing)</v>
      </c>
      <c r="D558" s="4" t="str">
        <f>'Master Sheet'!D558</f>
        <v>P1Y</v>
      </c>
      <c r="E558" s="4" t="str">
        <f>'Master Sheet'!E558</f>
        <v>Monthly</v>
      </c>
      <c r="F558" s="14">
        <f>'Master Sheet'!F558</f>
        <v>9748746</v>
      </c>
      <c r="G558" s="14">
        <f>'Master Sheet'!G558</f>
        <v>8773871</v>
      </c>
      <c r="H558" s="12">
        <f>'Master Sheet'!K558</f>
        <v>0</v>
      </c>
      <c r="I558" s="14">
        <f t="shared" si="88"/>
        <v>8773871</v>
      </c>
      <c r="J558" s="12">
        <f>'Master Sheet'!L558</f>
        <v>0</v>
      </c>
      <c r="K558" s="12">
        <f>'Master Sheet'!M558</f>
        <v>0</v>
      </c>
      <c r="L558" s="12">
        <f>'Master Sheet'!N558</f>
        <v>0</v>
      </c>
      <c r="M558" s="12">
        <f>'Master Sheet'!O558</f>
        <v>0</v>
      </c>
      <c r="N558" s="14">
        <f t="shared" si="89"/>
        <v>8773871</v>
      </c>
      <c r="O558" s="14">
        <f t="shared" si="90"/>
        <v>8773871</v>
      </c>
      <c r="P558" s="17">
        <f>'Master Sheet'!P558</f>
        <v>0</v>
      </c>
      <c r="Q558" s="17">
        <f>'Master Sheet'!Q558</f>
        <v>0</v>
      </c>
      <c r="R558" s="17">
        <f>'Master Sheet'!R558</f>
        <v>0</v>
      </c>
      <c r="S558" s="17">
        <f>'Master Sheet'!S558</f>
        <v>0</v>
      </c>
      <c r="T558" s="14">
        <f t="shared" si="91"/>
        <v>8773871</v>
      </c>
      <c r="U558" s="14">
        <f t="shared" si="92"/>
        <v>8773871</v>
      </c>
      <c r="V558" s="12">
        <f t="shared" si="93"/>
        <v>0</v>
      </c>
      <c r="W558" s="14">
        <f t="shared" si="94"/>
        <v>8773871</v>
      </c>
      <c r="X558" s="14">
        <f t="shared" si="95"/>
        <v>8773871</v>
      </c>
      <c r="Y558" s="8">
        <f t="shared" si="96"/>
        <v>0</v>
      </c>
      <c r="Z558" s="18">
        <f t="shared" si="97"/>
        <v>8773871</v>
      </c>
      <c r="AA558" s="14">
        <f t="shared" si="98"/>
        <v>8773871</v>
      </c>
    </row>
    <row r="559" spans="1:27">
      <c r="A559" s="4" t="str">
        <f>'Master Sheet'!A559</f>
        <v>CFQ7TTC0HM0T</v>
      </c>
      <c r="B559" s="4" t="str">
        <f>'Master Sheet'!B559</f>
        <v>000H</v>
      </c>
      <c r="C559" s="7" t="str">
        <f>'Master Sheet'!C559</f>
        <v>Dynamics 365 e-Commerce Tier 3 Band 2</v>
      </c>
      <c r="D559" s="4" t="str">
        <f>'Master Sheet'!D559</f>
        <v>P1Y</v>
      </c>
      <c r="E559" s="4" t="str">
        <f>'Master Sheet'!E559</f>
        <v>Monthly</v>
      </c>
      <c r="F559" s="14">
        <f>'Master Sheet'!F559</f>
        <v>32495841</v>
      </c>
      <c r="G559" s="14">
        <f>'Master Sheet'!G559</f>
        <v>22747089</v>
      </c>
      <c r="H559" s="12">
        <f>'Master Sheet'!K559</f>
        <v>0</v>
      </c>
      <c r="I559" s="14">
        <f t="shared" si="88"/>
        <v>22747089</v>
      </c>
      <c r="J559" s="12">
        <f>'Master Sheet'!L559</f>
        <v>0</v>
      </c>
      <c r="K559" s="12">
        <f>'Master Sheet'!M559</f>
        <v>0</v>
      </c>
      <c r="L559" s="12">
        <f>'Master Sheet'!N559</f>
        <v>0</v>
      </c>
      <c r="M559" s="12">
        <f>'Master Sheet'!O559</f>
        <v>0</v>
      </c>
      <c r="N559" s="14">
        <f t="shared" si="89"/>
        <v>22747089</v>
      </c>
      <c r="O559" s="14">
        <f t="shared" si="90"/>
        <v>22747089</v>
      </c>
      <c r="P559" s="17">
        <f>'Master Sheet'!P559</f>
        <v>0</v>
      </c>
      <c r="Q559" s="17">
        <f>'Master Sheet'!Q559</f>
        <v>0</v>
      </c>
      <c r="R559" s="17">
        <f>'Master Sheet'!R559</f>
        <v>0</v>
      </c>
      <c r="S559" s="17">
        <f>'Master Sheet'!S559</f>
        <v>0</v>
      </c>
      <c r="T559" s="14">
        <f t="shared" si="91"/>
        <v>22747089</v>
      </c>
      <c r="U559" s="14">
        <f t="shared" si="92"/>
        <v>22747089</v>
      </c>
      <c r="V559" s="12">
        <f t="shared" si="93"/>
        <v>0</v>
      </c>
      <c r="W559" s="14">
        <f t="shared" si="94"/>
        <v>22747089</v>
      </c>
      <c r="X559" s="14">
        <f t="shared" si="95"/>
        <v>22747089</v>
      </c>
      <c r="Y559" s="8">
        <f t="shared" si="96"/>
        <v>0</v>
      </c>
      <c r="Z559" s="18">
        <f t="shared" si="97"/>
        <v>22747089</v>
      </c>
      <c r="AA559" s="14">
        <f t="shared" si="98"/>
        <v>22747089</v>
      </c>
    </row>
    <row r="560" spans="1:27">
      <c r="A560" s="4" t="str">
        <f>'Master Sheet'!A560</f>
        <v>CFQ7TTC0HM0T</v>
      </c>
      <c r="B560" s="4" t="str">
        <f>'Master Sheet'!B560</f>
        <v>000X</v>
      </c>
      <c r="C560" s="7" t="str">
        <f>'Master Sheet'!C560</f>
        <v>Dynamics 365 e-Commerce Tier 2 Band 1 Overage</v>
      </c>
      <c r="D560" s="4" t="str">
        <f>'Master Sheet'!D560</f>
        <v>P1Y</v>
      </c>
      <c r="E560" s="4" t="str">
        <f>'Master Sheet'!E560</f>
        <v>Monthly</v>
      </c>
      <c r="F560" s="14">
        <f>'Master Sheet'!F560</f>
        <v>524097</v>
      </c>
      <c r="G560" s="14">
        <f>'Master Sheet'!G560</f>
        <v>366868</v>
      </c>
      <c r="H560" s="12">
        <f>'Master Sheet'!K560</f>
        <v>0</v>
      </c>
      <c r="I560" s="14">
        <f t="shared" si="88"/>
        <v>366868</v>
      </c>
      <c r="J560" s="12">
        <f>'Master Sheet'!L560</f>
        <v>0</v>
      </c>
      <c r="K560" s="12">
        <f>'Master Sheet'!M560</f>
        <v>0</v>
      </c>
      <c r="L560" s="12">
        <f>'Master Sheet'!N560</f>
        <v>0</v>
      </c>
      <c r="M560" s="12">
        <f>'Master Sheet'!O560</f>
        <v>0</v>
      </c>
      <c r="N560" s="14">
        <f t="shared" si="89"/>
        <v>366868</v>
      </c>
      <c r="O560" s="14">
        <f t="shared" si="90"/>
        <v>366868</v>
      </c>
      <c r="P560" s="17">
        <f>'Master Sheet'!P560</f>
        <v>0</v>
      </c>
      <c r="Q560" s="17">
        <f>'Master Sheet'!Q560</f>
        <v>0</v>
      </c>
      <c r="R560" s="17">
        <f>'Master Sheet'!R560</f>
        <v>0</v>
      </c>
      <c r="S560" s="17">
        <f>'Master Sheet'!S560</f>
        <v>0</v>
      </c>
      <c r="T560" s="14">
        <f t="shared" si="91"/>
        <v>366868</v>
      </c>
      <c r="U560" s="14">
        <f t="shared" si="92"/>
        <v>366868</v>
      </c>
      <c r="V560" s="12">
        <f t="shared" si="93"/>
        <v>0</v>
      </c>
      <c r="W560" s="14">
        <f t="shared" si="94"/>
        <v>366868</v>
      </c>
      <c r="X560" s="14">
        <f t="shared" si="95"/>
        <v>366868</v>
      </c>
      <c r="Y560" s="8">
        <f t="shared" si="96"/>
        <v>0</v>
      </c>
      <c r="Z560" s="18">
        <f t="shared" si="97"/>
        <v>366868</v>
      </c>
      <c r="AA560" s="14">
        <f t="shared" si="98"/>
        <v>366868</v>
      </c>
    </row>
    <row r="561" spans="1:27">
      <c r="A561" s="4" t="str">
        <f>'Master Sheet'!A561</f>
        <v>CFQ7TTC0HM0T</v>
      </c>
      <c r="B561" s="4">
        <f>'Master Sheet'!B561</f>
        <v>86</v>
      </c>
      <c r="C561" s="7" t="str">
        <f>'Master Sheet'!C561</f>
        <v>Dynamics 365 e-Commerce Tier 1 Band 2 (Education Student Pricing)</v>
      </c>
      <c r="D561" s="4" t="str">
        <f>'Master Sheet'!D561</f>
        <v>P1Y</v>
      </c>
      <c r="E561" s="4" t="str">
        <f>'Master Sheet'!E561</f>
        <v>Annual</v>
      </c>
      <c r="F561" s="14">
        <f>'Master Sheet'!F561</f>
        <v>1597320</v>
      </c>
      <c r="G561" s="14">
        <f>'Master Sheet'!G561</f>
        <v>1118124</v>
      </c>
      <c r="H561" s="12">
        <f>'Master Sheet'!K561</f>
        <v>0</v>
      </c>
      <c r="I561" s="14">
        <f t="shared" si="88"/>
        <v>1118124</v>
      </c>
      <c r="J561" s="12">
        <f>'Master Sheet'!L561</f>
        <v>0</v>
      </c>
      <c r="K561" s="12">
        <f>'Master Sheet'!M561</f>
        <v>0</v>
      </c>
      <c r="L561" s="12">
        <f>'Master Sheet'!N561</f>
        <v>0</v>
      </c>
      <c r="M561" s="12">
        <f>'Master Sheet'!O561</f>
        <v>0</v>
      </c>
      <c r="N561" s="14">
        <f t="shared" si="89"/>
        <v>1118124</v>
      </c>
      <c r="O561" s="14">
        <f t="shared" si="90"/>
        <v>1118124</v>
      </c>
      <c r="P561" s="17">
        <f>'Master Sheet'!P561</f>
        <v>0</v>
      </c>
      <c r="Q561" s="17">
        <f>'Master Sheet'!Q561</f>
        <v>0</v>
      </c>
      <c r="R561" s="17">
        <f>'Master Sheet'!R561</f>
        <v>0</v>
      </c>
      <c r="S561" s="17">
        <f>'Master Sheet'!S561</f>
        <v>0</v>
      </c>
      <c r="T561" s="14">
        <f t="shared" si="91"/>
        <v>1118124</v>
      </c>
      <c r="U561" s="14">
        <f t="shared" si="92"/>
        <v>1118124</v>
      </c>
      <c r="V561" s="12">
        <f t="shared" si="93"/>
        <v>0</v>
      </c>
      <c r="W561" s="14">
        <f t="shared" si="94"/>
        <v>1118124</v>
      </c>
      <c r="X561" s="14">
        <f t="shared" si="95"/>
        <v>1118124</v>
      </c>
      <c r="Y561" s="8">
        <f t="shared" si="96"/>
        <v>0</v>
      </c>
      <c r="Z561" s="18">
        <f t="shared" si="97"/>
        <v>1118124</v>
      </c>
      <c r="AA561" s="14">
        <f t="shared" si="98"/>
        <v>1118124</v>
      </c>
    </row>
    <row r="562" spans="1:27" ht="30">
      <c r="A562" s="4" t="str">
        <f>'Master Sheet'!A562</f>
        <v>CFQ7TTC0HM0T</v>
      </c>
      <c r="B562" s="4">
        <f>'Master Sheet'!B562</f>
        <v>58</v>
      </c>
      <c r="C562" s="7" t="str">
        <f>'Master Sheet'!C562</f>
        <v>Dynamics 365 e-Commerce Tier 3 Band 6 Overage (Education Faculty Pricing)</v>
      </c>
      <c r="D562" s="4" t="str">
        <f>'Master Sheet'!D562</f>
        <v>P1Y</v>
      </c>
      <c r="E562" s="4" t="str">
        <f>'Master Sheet'!E562</f>
        <v>Annual</v>
      </c>
      <c r="F562" s="14">
        <f>'Master Sheet'!F562</f>
        <v>274560</v>
      </c>
      <c r="G562" s="14">
        <f>'Master Sheet'!G562</f>
        <v>192192</v>
      </c>
      <c r="H562" s="12">
        <f>'Master Sheet'!K562</f>
        <v>0</v>
      </c>
      <c r="I562" s="14">
        <f t="shared" si="88"/>
        <v>192192</v>
      </c>
      <c r="J562" s="12">
        <f>'Master Sheet'!L562</f>
        <v>0</v>
      </c>
      <c r="K562" s="12">
        <f>'Master Sheet'!M562</f>
        <v>0</v>
      </c>
      <c r="L562" s="12">
        <f>'Master Sheet'!N562</f>
        <v>0</v>
      </c>
      <c r="M562" s="12">
        <f>'Master Sheet'!O562</f>
        <v>0</v>
      </c>
      <c r="N562" s="14">
        <f t="shared" si="89"/>
        <v>192192</v>
      </c>
      <c r="O562" s="14">
        <f t="shared" si="90"/>
        <v>192192</v>
      </c>
      <c r="P562" s="17">
        <f>'Master Sheet'!P562</f>
        <v>0</v>
      </c>
      <c r="Q562" s="17">
        <f>'Master Sheet'!Q562</f>
        <v>0</v>
      </c>
      <c r="R562" s="17">
        <f>'Master Sheet'!R562</f>
        <v>0</v>
      </c>
      <c r="S562" s="17">
        <f>'Master Sheet'!S562</f>
        <v>0</v>
      </c>
      <c r="T562" s="14">
        <f t="shared" si="91"/>
        <v>192192</v>
      </c>
      <c r="U562" s="14">
        <f t="shared" si="92"/>
        <v>192192</v>
      </c>
      <c r="V562" s="12">
        <f t="shared" si="93"/>
        <v>0</v>
      </c>
      <c r="W562" s="14">
        <f t="shared" si="94"/>
        <v>192192</v>
      </c>
      <c r="X562" s="14">
        <f t="shared" si="95"/>
        <v>192192</v>
      </c>
      <c r="Y562" s="8">
        <f t="shared" si="96"/>
        <v>0</v>
      </c>
      <c r="Z562" s="18">
        <f t="shared" si="97"/>
        <v>192192</v>
      </c>
      <c r="AA562" s="14">
        <f t="shared" si="98"/>
        <v>192192</v>
      </c>
    </row>
    <row r="563" spans="1:27">
      <c r="A563" s="4" t="str">
        <f>'Master Sheet'!A563</f>
        <v>CFQ7TTC0HM0T</v>
      </c>
      <c r="B563" s="4" t="str">
        <f>'Master Sheet'!B563</f>
        <v>005P</v>
      </c>
      <c r="C563" s="7" t="str">
        <f>'Master Sheet'!C563</f>
        <v>Dynamics 365 e-Commerce Tier 3 Band 2 Overage (Non-Profit Pricing)</v>
      </c>
      <c r="D563" s="4" t="str">
        <f>'Master Sheet'!D563</f>
        <v>P1Y</v>
      </c>
      <c r="E563" s="4" t="str">
        <f>'Master Sheet'!E563</f>
        <v>Monthly</v>
      </c>
      <c r="F563" s="14">
        <f>'Master Sheet'!F563</f>
        <v>157248</v>
      </c>
      <c r="G563" s="14">
        <f>'Master Sheet'!G563</f>
        <v>141523.20000000001</v>
      </c>
      <c r="H563" s="12">
        <f>'Master Sheet'!K563</f>
        <v>0</v>
      </c>
      <c r="I563" s="14">
        <f t="shared" si="88"/>
        <v>141523.20000000001</v>
      </c>
      <c r="J563" s="12">
        <f>'Master Sheet'!L563</f>
        <v>0</v>
      </c>
      <c r="K563" s="12">
        <f>'Master Sheet'!M563</f>
        <v>0</v>
      </c>
      <c r="L563" s="12">
        <f>'Master Sheet'!N563</f>
        <v>0</v>
      </c>
      <c r="M563" s="12">
        <f>'Master Sheet'!O563</f>
        <v>0</v>
      </c>
      <c r="N563" s="14">
        <f t="shared" si="89"/>
        <v>141523.20000000001</v>
      </c>
      <c r="O563" s="14">
        <f t="shared" si="90"/>
        <v>141523.20000000001</v>
      </c>
      <c r="P563" s="17">
        <f>'Master Sheet'!P563</f>
        <v>0</v>
      </c>
      <c r="Q563" s="17">
        <f>'Master Sheet'!Q563</f>
        <v>0</v>
      </c>
      <c r="R563" s="17">
        <f>'Master Sheet'!R563</f>
        <v>0</v>
      </c>
      <c r="S563" s="17">
        <f>'Master Sheet'!S563</f>
        <v>0</v>
      </c>
      <c r="T563" s="14">
        <f t="shared" si="91"/>
        <v>141523.20000000001</v>
      </c>
      <c r="U563" s="14">
        <f t="shared" si="92"/>
        <v>141523.20000000001</v>
      </c>
      <c r="V563" s="12">
        <f t="shared" si="93"/>
        <v>0</v>
      </c>
      <c r="W563" s="14">
        <f t="shared" si="94"/>
        <v>141523.20000000001</v>
      </c>
      <c r="X563" s="14">
        <f t="shared" si="95"/>
        <v>141523.20000000001</v>
      </c>
      <c r="Y563" s="8">
        <f t="shared" si="96"/>
        <v>0</v>
      </c>
      <c r="Z563" s="18">
        <f t="shared" si="97"/>
        <v>141523.20000000001</v>
      </c>
      <c r="AA563" s="14">
        <f t="shared" si="98"/>
        <v>141523.20000000001</v>
      </c>
    </row>
    <row r="564" spans="1:27" ht="30">
      <c r="A564" s="4" t="str">
        <f>'Master Sheet'!A564</f>
        <v>CFQ7TTC0HM0T</v>
      </c>
      <c r="B564" s="4" t="str">
        <f>'Master Sheet'!B564</f>
        <v>005J</v>
      </c>
      <c r="C564" s="7" t="str">
        <f>'Master Sheet'!C564</f>
        <v>Dynamics 365 e-Commerce Tier 3 Band 3 Overage (Education Faculty Pricing)</v>
      </c>
      <c r="D564" s="4" t="str">
        <f>'Master Sheet'!D564</f>
        <v>P1M</v>
      </c>
      <c r="E564" s="4" t="str">
        <f>'Master Sheet'!E564</f>
        <v>Monthly</v>
      </c>
      <c r="F564" s="14">
        <f>'Master Sheet'!F564</f>
        <v>27456</v>
      </c>
      <c r="G564" s="14">
        <f>'Master Sheet'!G564</f>
        <v>19219.2</v>
      </c>
      <c r="H564" s="12">
        <f>'Master Sheet'!K564</f>
        <v>0</v>
      </c>
      <c r="I564" s="14">
        <f t="shared" si="88"/>
        <v>19219.2</v>
      </c>
      <c r="J564" s="12">
        <f>'Master Sheet'!L564</f>
        <v>0</v>
      </c>
      <c r="K564" s="12">
        <f>'Master Sheet'!M564</f>
        <v>0</v>
      </c>
      <c r="L564" s="12">
        <f>'Master Sheet'!N564</f>
        <v>0</v>
      </c>
      <c r="M564" s="12">
        <f>'Master Sheet'!O564</f>
        <v>0</v>
      </c>
      <c r="N564" s="14">
        <f t="shared" si="89"/>
        <v>19219.2</v>
      </c>
      <c r="O564" s="14">
        <f t="shared" si="90"/>
        <v>19219.2</v>
      </c>
      <c r="P564" s="17">
        <f>'Master Sheet'!P564</f>
        <v>0</v>
      </c>
      <c r="Q564" s="17">
        <f>'Master Sheet'!Q564</f>
        <v>0</v>
      </c>
      <c r="R564" s="17">
        <f>'Master Sheet'!R564</f>
        <v>0</v>
      </c>
      <c r="S564" s="17">
        <f>'Master Sheet'!S564</f>
        <v>0</v>
      </c>
      <c r="T564" s="14">
        <f t="shared" si="91"/>
        <v>19219.2</v>
      </c>
      <c r="U564" s="14">
        <f t="shared" si="92"/>
        <v>19219.2</v>
      </c>
      <c r="V564" s="12">
        <f t="shared" si="93"/>
        <v>0</v>
      </c>
      <c r="W564" s="14">
        <f t="shared" si="94"/>
        <v>19219.2</v>
      </c>
      <c r="X564" s="14">
        <f t="shared" si="95"/>
        <v>19219.2</v>
      </c>
      <c r="Y564" s="8">
        <f t="shared" si="96"/>
        <v>0</v>
      </c>
      <c r="Z564" s="18">
        <f t="shared" si="97"/>
        <v>19219.2</v>
      </c>
      <c r="AA564" s="14">
        <f t="shared" si="98"/>
        <v>19219.2</v>
      </c>
    </row>
    <row r="565" spans="1:27">
      <c r="A565" s="4" t="str">
        <f>'Master Sheet'!A565</f>
        <v>CFQ7TTC0HM0T</v>
      </c>
      <c r="B565" s="4" t="str">
        <f>'Master Sheet'!B565</f>
        <v>000R</v>
      </c>
      <c r="C565" s="7" t="str">
        <f>'Master Sheet'!C565</f>
        <v>Dynamics 365 e-Commerce Tier 2 Band 4</v>
      </c>
      <c r="D565" s="4" t="str">
        <f>'Master Sheet'!D565</f>
        <v>P1Y</v>
      </c>
      <c r="E565" s="4" t="str">
        <f>'Master Sheet'!E565</f>
        <v>Annual</v>
      </c>
      <c r="F565" s="14">
        <f>'Master Sheet'!F565</f>
        <v>14475900</v>
      </c>
      <c r="G565" s="14">
        <f>'Master Sheet'!G565</f>
        <v>10133130</v>
      </c>
      <c r="H565" s="12">
        <f>'Master Sheet'!K565</f>
        <v>0</v>
      </c>
      <c r="I565" s="14">
        <f t="shared" si="88"/>
        <v>10133130</v>
      </c>
      <c r="J565" s="12">
        <f>'Master Sheet'!L565</f>
        <v>0</v>
      </c>
      <c r="K565" s="12">
        <f>'Master Sheet'!M565</f>
        <v>0</v>
      </c>
      <c r="L565" s="12">
        <f>'Master Sheet'!N565</f>
        <v>0</v>
      </c>
      <c r="M565" s="12">
        <f>'Master Sheet'!O565</f>
        <v>0</v>
      </c>
      <c r="N565" s="14">
        <f t="shared" si="89"/>
        <v>10133130</v>
      </c>
      <c r="O565" s="14">
        <f t="shared" si="90"/>
        <v>10133130</v>
      </c>
      <c r="P565" s="17">
        <f>'Master Sheet'!P565</f>
        <v>0</v>
      </c>
      <c r="Q565" s="17">
        <f>'Master Sheet'!Q565</f>
        <v>0</v>
      </c>
      <c r="R565" s="17">
        <f>'Master Sheet'!R565</f>
        <v>0</v>
      </c>
      <c r="S565" s="17">
        <f>'Master Sheet'!S565</f>
        <v>0</v>
      </c>
      <c r="T565" s="14">
        <f t="shared" si="91"/>
        <v>10133130</v>
      </c>
      <c r="U565" s="14">
        <f t="shared" si="92"/>
        <v>10133130</v>
      </c>
      <c r="V565" s="12">
        <f t="shared" si="93"/>
        <v>0</v>
      </c>
      <c r="W565" s="14">
        <f t="shared" si="94"/>
        <v>10133130</v>
      </c>
      <c r="X565" s="14">
        <f t="shared" si="95"/>
        <v>10133130</v>
      </c>
      <c r="Y565" s="8">
        <f t="shared" si="96"/>
        <v>0</v>
      </c>
      <c r="Z565" s="18">
        <f t="shared" si="97"/>
        <v>10133130</v>
      </c>
      <c r="AA565" s="14">
        <f t="shared" si="98"/>
        <v>10133130</v>
      </c>
    </row>
    <row r="566" spans="1:27" ht="30">
      <c r="A566" s="4" t="str">
        <f>'Master Sheet'!A566</f>
        <v>CFQ7TTC0HM0T</v>
      </c>
      <c r="B566" s="4">
        <f>'Master Sheet'!B566</f>
        <v>64</v>
      </c>
      <c r="C566" s="7" t="str">
        <f>'Master Sheet'!C566</f>
        <v>Dynamics 365 e-Commerce Tier 2 Band 3 Overage (Education Student Pricing)</v>
      </c>
      <c r="D566" s="4" t="str">
        <f>'Master Sheet'!D566</f>
        <v>P1Y</v>
      </c>
      <c r="E566" s="4" t="str">
        <f>'Master Sheet'!E566</f>
        <v>Annual</v>
      </c>
      <c r="F566" s="14">
        <f>'Master Sheet'!F566</f>
        <v>199680</v>
      </c>
      <c r="G566" s="14">
        <f>'Master Sheet'!G566</f>
        <v>139776</v>
      </c>
      <c r="H566" s="12">
        <f>'Master Sheet'!K566</f>
        <v>0</v>
      </c>
      <c r="I566" s="14">
        <f t="shared" si="88"/>
        <v>139776</v>
      </c>
      <c r="J566" s="12">
        <f>'Master Sheet'!L566</f>
        <v>0</v>
      </c>
      <c r="K566" s="12">
        <f>'Master Sheet'!M566</f>
        <v>0</v>
      </c>
      <c r="L566" s="12">
        <f>'Master Sheet'!N566</f>
        <v>0</v>
      </c>
      <c r="M566" s="12">
        <f>'Master Sheet'!O566</f>
        <v>0</v>
      </c>
      <c r="N566" s="14">
        <f t="shared" si="89"/>
        <v>139776</v>
      </c>
      <c r="O566" s="14">
        <f t="shared" si="90"/>
        <v>139776</v>
      </c>
      <c r="P566" s="17">
        <f>'Master Sheet'!P566</f>
        <v>0</v>
      </c>
      <c r="Q566" s="17">
        <f>'Master Sheet'!Q566</f>
        <v>0</v>
      </c>
      <c r="R566" s="17">
        <f>'Master Sheet'!R566</f>
        <v>0</v>
      </c>
      <c r="S566" s="17">
        <f>'Master Sheet'!S566</f>
        <v>0</v>
      </c>
      <c r="T566" s="14">
        <f t="shared" si="91"/>
        <v>139776</v>
      </c>
      <c r="U566" s="14">
        <f t="shared" si="92"/>
        <v>139776</v>
      </c>
      <c r="V566" s="12">
        <f t="shared" si="93"/>
        <v>0</v>
      </c>
      <c r="W566" s="14">
        <f t="shared" si="94"/>
        <v>139776</v>
      </c>
      <c r="X566" s="14">
        <f t="shared" si="95"/>
        <v>139776</v>
      </c>
      <c r="Y566" s="8">
        <f t="shared" si="96"/>
        <v>0</v>
      </c>
      <c r="Z566" s="18">
        <f t="shared" si="97"/>
        <v>139776</v>
      </c>
      <c r="AA566" s="14">
        <f t="shared" si="98"/>
        <v>139776</v>
      </c>
    </row>
    <row r="567" spans="1:27" ht="30">
      <c r="A567" s="4" t="str">
        <f>'Master Sheet'!A567</f>
        <v>CFQ7TTC0LH2Z</v>
      </c>
      <c r="B567" s="4">
        <f>'Master Sheet'!B567</f>
        <v>1</v>
      </c>
      <c r="C567" s="7" t="str">
        <f>'Master Sheet'!C567</f>
        <v>Dynamics 365 Commerce Attach to Qualifying Dynamics 365 Base Offer</v>
      </c>
      <c r="D567" s="4" t="str">
        <f>'Master Sheet'!D567</f>
        <v>P3Y</v>
      </c>
      <c r="E567" s="4" t="str">
        <f>'Master Sheet'!E567</f>
        <v>Annual</v>
      </c>
      <c r="F567" s="14">
        <f>'Master Sheet'!F567</f>
        <v>89820</v>
      </c>
      <c r="G567" s="14">
        <f>'Master Sheet'!G567</f>
        <v>62874</v>
      </c>
      <c r="H567" s="12">
        <f>'Master Sheet'!K567</f>
        <v>0</v>
      </c>
      <c r="I567" s="14">
        <f t="shared" si="88"/>
        <v>62874</v>
      </c>
      <c r="J567" s="12">
        <f>'Master Sheet'!L567</f>
        <v>0</v>
      </c>
      <c r="K567" s="12">
        <f>'Master Sheet'!M567</f>
        <v>0</v>
      </c>
      <c r="L567" s="12">
        <f>'Master Sheet'!N567</f>
        <v>0</v>
      </c>
      <c r="M567" s="12">
        <f>'Master Sheet'!O567</f>
        <v>0</v>
      </c>
      <c r="N567" s="14">
        <f t="shared" si="89"/>
        <v>62874</v>
      </c>
      <c r="O567" s="14">
        <f t="shared" si="90"/>
        <v>62874</v>
      </c>
      <c r="P567" s="17">
        <f>'Master Sheet'!P567</f>
        <v>0</v>
      </c>
      <c r="Q567" s="17">
        <f>'Master Sheet'!Q567</f>
        <v>0</v>
      </c>
      <c r="R567" s="17">
        <f>'Master Sheet'!R567</f>
        <v>0</v>
      </c>
      <c r="S567" s="17">
        <f>'Master Sheet'!S567</f>
        <v>0</v>
      </c>
      <c r="T567" s="14">
        <f t="shared" si="91"/>
        <v>62874</v>
      </c>
      <c r="U567" s="14">
        <f t="shared" si="92"/>
        <v>62874</v>
      </c>
      <c r="V567" s="12">
        <f t="shared" si="93"/>
        <v>0</v>
      </c>
      <c r="W567" s="14">
        <f t="shared" si="94"/>
        <v>62874</v>
      </c>
      <c r="X567" s="14">
        <f t="shared" si="95"/>
        <v>62874</v>
      </c>
      <c r="Y567" s="8">
        <f t="shared" si="96"/>
        <v>0</v>
      </c>
      <c r="Z567" s="18">
        <f t="shared" si="97"/>
        <v>62874</v>
      </c>
      <c r="AA567" s="14">
        <f t="shared" si="98"/>
        <v>62874</v>
      </c>
    </row>
    <row r="568" spans="1:27" ht="30">
      <c r="A568" s="4" t="str">
        <f>'Master Sheet'!A568</f>
        <v>CFQ7TTC0HM0T</v>
      </c>
      <c r="B568" s="4" t="str">
        <f>'Master Sheet'!B568</f>
        <v>006T</v>
      </c>
      <c r="C568" s="7" t="str">
        <f>'Master Sheet'!C568</f>
        <v>Dynamics 365 e-Commerce Tier 1 Band 1 Overage (Education Student Pricing)</v>
      </c>
      <c r="D568" s="4" t="str">
        <f>'Master Sheet'!D568</f>
        <v>P1M</v>
      </c>
      <c r="E568" s="4" t="str">
        <f>'Master Sheet'!E568</f>
        <v>Monthly</v>
      </c>
      <c r="F568" s="14">
        <f>'Master Sheet'!F568</f>
        <v>19968</v>
      </c>
      <c r="G568" s="14">
        <f>'Master Sheet'!G568</f>
        <v>13977.6</v>
      </c>
      <c r="H568" s="12">
        <f>'Master Sheet'!K568</f>
        <v>0</v>
      </c>
      <c r="I568" s="14">
        <f t="shared" si="88"/>
        <v>13977.6</v>
      </c>
      <c r="J568" s="12">
        <f>'Master Sheet'!L568</f>
        <v>0</v>
      </c>
      <c r="K568" s="12">
        <f>'Master Sheet'!M568</f>
        <v>0</v>
      </c>
      <c r="L568" s="12">
        <f>'Master Sheet'!N568</f>
        <v>0</v>
      </c>
      <c r="M568" s="12">
        <f>'Master Sheet'!O568</f>
        <v>0</v>
      </c>
      <c r="N568" s="14">
        <f t="shared" si="89"/>
        <v>13977.6</v>
      </c>
      <c r="O568" s="14">
        <f t="shared" si="90"/>
        <v>13977.6</v>
      </c>
      <c r="P568" s="17">
        <f>'Master Sheet'!P568</f>
        <v>0</v>
      </c>
      <c r="Q568" s="17">
        <f>'Master Sheet'!Q568</f>
        <v>0</v>
      </c>
      <c r="R568" s="17">
        <f>'Master Sheet'!R568</f>
        <v>0</v>
      </c>
      <c r="S568" s="17">
        <f>'Master Sheet'!S568</f>
        <v>0</v>
      </c>
      <c r="T568" s="14">
        <f t="shared" si="91"/>
        <v>13977.6</v>
      </c>
      <c r="U568" s="14">
        <f t="shared" si="92"/>
        <v>13977.6</v>
      </c>
      <c r="V568" s="12">
        <f t="shared" si="93"/>
        <v>0</v>
      </c>
      <c r="W568" s="14">
        <f t="shared" si="94"/>
        <v>13977.6</v>
      </c>
      <c r="X568" s="14">
        <f t="shared" si="95"/>
        <v>13977.6</v>
      </c>
      <c r="Y568" s="8">
        <f t="shared" si="96"/>
        <v>0</v>
      </c>
      <c r="Z568" s="18">
        <f t="shared" si="97"/>
        <v>13977.6</v>
      </c>
      <c r="AA568" s="14">
        <f t="shared" si="98"/>
        <v>13977.6</v>
      </c>
    </row>
    <row r="569" spans="1:27" ht="30">
      <c r="A569" s="4" t="str">
        <f>'Master Sheet'!A569</f>
        <v>CFQ7TTC0HM0T</v>
      </c>
      <c r="B569" s="4">
        <f>'Master Sheet'!B569</f>
        <v>62</v>
      </c>
      <c r="C569" s="7" t="str">
        <f>'Master Sheet'!C569</f>
        <v>Dynamics 365 e-Commerce Tier 2 Band 4 Overage (Education Faculty Pricing)</v>
      </c>
      <c r="D569" s="4" t="str">
        <f>'Master Sheet'!D569</f>
        <v>P1Y</v>
      </c>
      <c r="E569" s="4" t="str">
        <f>'Master Sheet'!E569</f>
        <v>Monthly</v>
      </c>
      <c r="F569" s="14">
        <f>'Master Sheet'!F569</f>
        <v>288288</v>
      </c>
      <c r="G569" s="14">
        <f>'Master Sheet'!G569</f>
        <v>201801.60000000001</v>
      </c>
      <c r="H569" s="12">
        <f>'Master Sheet'!K569</f>
        <v>0</v>
      </c>
      <c r="I569" s="14">
        <f t="shared" si="88"/>
        <v>201801.60000000001</v>
      </c>
      <c r="J569" s="12">
        <f>'Master Sheet'!L569</f>
        <v>0</v>
      </c>
      <c r="K569" s="12">
        <f>'Master Sheet'!M569</f>
        <v>0</v>
      </c>
      <c r="L569" s="12">
        <f>'Master Sheet'!N569</f>
        <v>0</v>
      </c>
      <c r="M569" s="12">
        <f>'Master Sheet'!O569</f>
        <v>0</v>
      </c>
      <c r="N569" s="14">
        <f t="shared" si="89"/>
        <v>201801.60000000001</v>
      </c>
      <c r="O569" s="14">
        <f t="shared" si="90"/>
        <v>201801.60000000001</v>
      </c>
      <c r="P569" s="17">
        <f>'Master Sheet'!P569</f>
        <v>0</v>
      </c>
      <c r="Q569" s="17">
        <f>'Master Sheet'!Q569</f>
        <v>0</v>
      </c>
      <c r="R569" s="17">
        <f>'Master Sheet'!R569</f>
        <v>0</v>
      </c>
      <c r="S569" s="17">
        <f>'Master Sheet'!S569</f>
        <v>0</v>
      </c>
      <c r="T569" s="14">
        <f t="shared" si="91"/>
        <v>201801.60000000001</v>
      </c>
      <c r="U569" s="14">
        <f t="shared" si="92"/>
        <v>201801.60000000001</v>
      </c>
      <c r="V569" s="12">
        <f t="shared" si="93"/>
        <v>0</v>
      </c>
      <c r="W569" s="14">
        <f t="shared" si="94"/>
        <v>201801.60000000001</v>
      </c>
      <c r="X569" s="14">
        <f t="shared" si="95"/>
        <v>201801.60000000001</v>
      </c>
      <c r="Y569" s="8">
        <f t="shared" si="96"/>
        <v>0</v>
      </c>
      <c r="Z569" s="18">
        <f t="shared" si="97"/>
        <v>201801.60000000001</v>
      </c>
      <c r="AA569" s="14">
        <f t="shared" si="98"/>
        <v>201801.60000000001</v>
      </c>
    </row>
    <row r="570" spans="1:27">
      <c r="A570" s="4" t="str">
        <f>'Master Sheet'!A570</f>
        <v>CFQ7TTC0HM0T</v>
      </c>
      <c r="B570" s="4" t="str">
        <f>'Master Sheet'!B570</f>
        <v>007R</v>
      </c>
      <c r="C570" s="7" t="str">
        <f>'Master Sheet'!C570</f>
        <v>Dynamics 365 e-Commerce Tier 1 Band 6 (Education Faculty Pricing)</v>
      </c>
      <c r="D570" s="4" t="str">
        <f>'Master Sheet'!D570</f>
        <v>P1M</v>
      </c>
      <c r="E570" s="4" t="str">
        <f>'Master Sheet'!E570</f>
        <v>Monthly</v>
      </c>
      <c r="F570" s="14">
        <f>'Master Sheet'!F570</f>
        <v>219636</v>
      </c>
      <c r="G570" s="14">
        <f>'Master Sheet'!G570</f>
        <v>153745.20000000001</v>
      </c>
      <c r="H570" s="12">
        <f>'Master Sheet'!K570</f>
        <v>0</v>
      </c>
      <c r="I570" s="14">
        <f t="shared" si="88"/>
        <v>153745.20000000001</v>
      </c>
      <c r="J570" s="12">
        <f>'Master Sheet'!L570</f>
        <v>0</v>
      </c>
      <c r="K570" s="12">
        <f>'Master Sheet'!M570</f>
        <v>0</v>
      </c>
      <c r="L570" s="12">
        <f>'Master Sheet'!N570</f>
        <v>0</v>
      </c>
      <c r="M570" s="12">
        <f>'Master Sheet'!O570</f>
        <v>0</v>
      </c>
      <c r="N570" s="14">
        <f t="shared" si="89"/>
        <v>153745.20000000001</v>
      </c>
      <c r="O570" s="14">
        <f t="shared" si="90"/>
        <v>153745.20000000001</v>
      </c>
      <c r="P570" s="17">
        <f>'Master Sheet'!P570</f>
        <v>0</v>
      </c>
      <c r="Q570" s="17">
        <f>'Master Sheet'!Q570</f>
        <v>0</v>
      </c>
      <c r="R570" s="17">
        <f>'Master Sheet'!R570</f>
        <v>0</v>
      </c>
      <c r="S570" s="17">
        <f>'Master Sheet'!S570</f>
        <v>0</v>
      </c>
      <c r="T570" s="14">
        <f t="shared" si="91"/>
        <v>153745.20000000001</v>
      </c>
      <c r="U570" s="14">
        <f t="shared" si="92"/>
        <v>153745.20000000001</v>
      </c>
      <c r="V570" s="12">
        <f t="shared" si="93"/>
        <v>0</v>
      </c>
      <c r="W570" s="14">
        <f t="shared" si="94"/>
        <v>153745.20000000001</v>
      </c>
      <c r="X570" s="14">
        <f t="shared" si="95"/>
        <v>153745.20000000001</v>
      </c>
      <c r="Y570" s="8">
        <f t="shared" si="96"/>
        <v>0</v>
      </c>
      <c r="Z570" s="18">
        <f t="shared" si="97"/>
        <v>153745.20000000001</v>
      </c>
      <c r="AA570" s="14">
        <f t="shared" si="98"/>
        <v>153745.20000000001</v>
      </c>
    </row>
    <row r="571" spans="1:27" ht="30">
      <c r="A571" s="4" t="str">
        <f>'Master Sheet'!A571</f>
        <v>CFQ7TTC0HM0T</v>
      </c>
      <c r="B571" s="4" t="str">
        <f>'Master Sheet'!B571</f>
        <v>006Q</v>
      </c>
      <c r="C571" s="7" t="str">
        <f>'Master Sheet'!C571</f>
        <v>Dynamics 365 e-Commerce Tier 1 Band 3 Overage (Education Student Pricing)</v>
      </c>
      <c r="D571" s="4" t="str">
        <f>'Master Sheet'!D571</f>
        <v>P1Y</v>
      </c>
      <c r="E571" s="4" t="str">
        <f>'Master Sheet'!E571</f>
        <v>Annual</v>
      </c>
      <c r="F571" s="14">
        <f>'Master Sheet'!F571</f>
        <v>199680</v>
      </c>
      <c r="G571" s="14">
        <f>'Master Sheet'!G571</f>
        <v>139776</v>
      </c>
      <c r="H571" s="12">
        <f>'Master Sheet'!K571</f>
        <v>0</v>
      </c>
      <c r="I571" s="14">
        <f t="shared" si="88"/>
        <v>139776</v>
      </c>
      <c r="J571" s="12">
        <f>'Master Sheet'!L571</f>
        <v>0</v>
      </c>
      <c r="K571" s="12">
        <f>'Master Sheet'!M571</f>
        <v>0</v>
      </c>
      <c r="L571" s="12">
        <f>'Master Sheet'!N571</f>
        <v>0</v>
      </c>
      <c r="M571" s="12">
        <f>'Master Sheet'!O571</f>
        <v>0</v>
      </c>
      <c r="N571" s="14">
        <f t="shared" si="89"/>
        <v>139776</v>
      </c>
      <c r="O571" s="14">
        <f t="shared" si="90"/>
        <v>139776</v>
      </c>
      <c r="P571" s="17">
        <f>'Master Sheet'!P571</f>
        <v>0</v>
      </c>
      <c r="Q571" s="17">
        <f>'Master Sheet'!Q571</f>
        <v>0</v>
      </c>
      <c r="R571" s="17">
        <f>'Master Sheet'!R571</f>
        <v>0</v>
      </c>
      <c r="S571" s="17">
        <f>'Master Sheet'!S571</f>
        <v>0</v>
      </c>
      <c r="T571" s="14">
        <f t="shared" si="91"/>
        <v>139776</v>
      </c>
      <c r="U571" s="14">
        <f t="shared" si="92"/>
        <v>139776</v>
      </c>
      <c r="V571" s="12">
        <f t="shared" si="93"/>
        <v>0</v>
      </c>
      <c r="W571" s="14">
        <f t="shared" si="94"/>
        <v>139776</v>
      </c>
      <c r="X571" s="14">
        <f t="shared" si="95"/>
        <v>139776</v>
      </c>
      <c r="Y571" s="8">
        <f t="shared" si="96"/>
        <v>0</v>
      </c>
      <c r="Z571" s="18">
        <f t="shared" si="97"/>
        <v>139776</v>
      </c>
      <c r="AA571" s="14">
        <f t="shared" si="98"/>
        <v>139776</v>
      </c>
    </row>
    <row r="572" spans="1:27">
      <c r="A572" s="4" t="str">
        <f>'Master Sheet'!A572</f>
        <v>CFQ7TTC0HM0T</v>
      </c>
      <c r="B572" s="4" t="str">
        <f>'Master Sheet'!B572</f>
        <v>007N</v>
      </c>
      <c r="C572" s="7" t="str">
        <f>'Master Sheet'!C572</f>
        <v>Dynamics 365 e-Commerce Tier 2 Band 3 (Education Faculty Pricing)</v>
      </c>
      <c r="D572" s="4" t="str">
        <f>'Master Sheet'!D572</f>
        <v>P1Y</v>
      </c>
      <c r="E572" s="4" t="str">
        <f>'Master Sheet'!E572</f>
        <v>Monthly</v>
      </c>
      <c r="F572" s="14">
        <f>'Master Sheet'!F572</f>
        <v>8359848</v>
      </c>
      <c r="G572" s="14">
        <f>'Master Sheet'!G572</f>
        <v>5851894</v>
      </c>
      <c r="H572" s="12">
        <f>'Master Sheet'!K572</f>
        <v>0</v>
      </c>
      <c r="I572" s="14">
        <f t="shared" si="88"/>
        <v>5851894</v>
      </c>
      <c r="J572" s="12">
        <f>'Master Sheet'!L572</f>
        <v>0</v>
      </c>
      <c r="K572" s="12">
        <f>'Master Sheet'!M572</f>
        <v>0</v>
      </c>
      <c r="L572" s="12">
        <f>'Master Sheet'!N572</f>
        <v>0</v>
      </c>
      <c r="M572" s="12">
        <f>'Master Sheet'!O572</f>
        <v>0</v>
      </c>
      <c r="N572" s="14">
        <f t="shared" si="89"/>
        <v>5851894</v>
      </c>
      <c r="O572" s="14">
        <f t="shared" si="90"/>
        <v>5851894</v>
      </c>
      <c r="P572" s="17">
        <f>'Master Sheet'!P572</f>
        <v>0</v>
      </c>
      <c r="Q572" s="17">
        <f>'Master Sheet'!Q572</f>
        <v>0</v>
      </c>
      <c r="R572" s="17">
        <f>'Master Sheet'!R572</f>
        <v>0</v>
      </c>
      <c r="S572" s="17">
        <f>'Master Sheet'!S572</f>
        <v>0</v>
      </c>
      <c r="T572" s="14">
        <f t="shared" si="91"/>
        <v>5851894</v>
      </c>
      <c r="U572" s="14">
        <f t="shared" si="92"/>
        <v>5851894</v>
      </c>
      <c r="V572" s="12">
        <f t="shared" si="93"/>
        <v>0</v>
      </c>
      <c r="W572" s="14">
        <f t="shared" si="94"/>
        <v>5851894</v>
      </c>
      <c r="X572" s="14">
        <f t="shared" si="95"/>
        <v>5851894</v>
      </c>
      <c r="Y572" s="8">
        <f t="shared" si="96"/>
        <v>0</v>
      </c>
      <c r="Z572" s="18">
        <f t="shared" si="97"/>
        <v>5851894</v>
      </c>
      <c r="AA572" s="14">
        <f t="shared" si="98"/>
        <v>5851894</v>
      </c>
    </row>
    <row r="573" spans="1:27">
      <c r="A573" s="4" t="str">
        <f>'Master Sheet'!A573</f>
        <v>CFQ7TTC0HM0T</v>
      </c>
      <c r="B573" s="4" t="str">
        <f>'Master Sheet'!B573</f>
        <v>008C</v>
      </c>
      <c r="C573" s="7" t="str">
        <f>'Master Sheet'!C573</f>
        <v>Dynamics 365 e-Commerce Tier 1 Band 1 (Non-Profit Pricing)</v>
      </c>
      <c r="D573" s="4" t="str">
        <f>'Master Sheet'!D573</f>
        <v>P1Y</v>
      </c>
      <c r="E573" s="4" t="str">
        <f>'Master Sheet'!E573</f>
        <v>Annual</v>
      </c>
      <c r="F573" s="14">
        <f>'Master Sheet'!F573</f>
        <v>1198020</v>
      </c>
      <c r="G573" s="14">
        <f>'Master Sheet'!G573</f>
        <v>1078218</v>
      </c>
      <c r="H573" s="12">
        <f>'Master Sheet'!K573</f>
        <v>0</v>
      </c>
      <c r="I573" s="14">
        <f t="shared" si="88"/>
        <v>1078218</v>
      </c>
      <c r="J573" s="12">
        <f>'Master Sheet'!L573</f>
        <v>0</v>
      </c>
      <c r="K573" s="12">
        <f>'Master Sheet'!M573</f>
        <v>0</v>
      </c>
      <c r="L573" s="12">
        <f>'Master Sheet'!N573</f>
        <v>0</v>
      </c>
      <c r="M573" s="12">
        <f>'Master Sheet'!O573</f>
        <v>0</v>
      </c>
      <c r="N573" s="14">
        <f t="shared" si="89"/>
        <v>1078218</v>
      </c>
      <c r="O573" s="14">
        <f t="shared" si="90"/>
        <v>1078218</v>
      </c>
      <c r="P573" s="17">
        <f>'Master Sheet'!P573</f>
        <v>0</v>
      </c>
      <c r="Q573" s="17">
        <f>'Master Sheet'!Q573</f>
        <v>0</v>
      </c>
      <c r="R573" s="17">
        <f>'Master Sheet'!R573</f>
        <v>0</v>
      </c>
      <c r="S573" s="17">
        <f>'Master Sheet'!S573</f>
        <v>0</v>
      </c>
      <c r="T573" s="14">
        <f t="shared" si="91"/>
        <v>1078218</v>
      </c>
      <c r="U573" s="14">
        <f t="shared" si="92"/>
        <v>1078218</v>
      </c>
      <c r="V573" s="12">
        <f t="shared" si="93"/>
        <v>0</v>
      </c>
      <c r="W573" s="14">
        <f t="shared" si="94"/>
        <v>1078218</v>
      </c>
      <c r="X573" s="14">
        <f t="shared" si="95"/>
        <v>1078218</v>
      </c>
      <c r="Y573" s="8">
        <f t="shared" si="96"/>
        <v>0</v>
      </c>
      <c r="Z573" s="18">
        <f t="shared" si="97"/>
        <v>1078218</v>
      </c>
      <c r="AA573" s="14">
        <f t="shared" si="98"/>
        <v>1078218</v>
      </c>
    </row>
    <row r="574" spans="1:27">
      <c r="A574" s="4" t="str">
        <f>'Master Sheet'!A574</f>
        <v>CFQ7TTC0HM0T</v>
      </c>
      <c r="B574" s="4">
        <f>'Master Sheet'!B574</f>
        <v>11</v>
      </c>
      <c r="C574" s="7" t="str">
        <f>'Master Sheet'!C574</f>
        <v>Dynamics 365 e-Commerce Tier 1 Band 6</v>
      </c>
      <c r="D574" s="4" t="str">
        <f>'Master Sheet'!D574</f>
        <v>P1Y</v>
      </c>
      <c r="E574" s="4" t="str">
        <f>'Master Sheet'!E574</f>
        <v>Annual</v>
      </c>
      <c r="F574" s="14">
        <f>'Master Sheet'!F574</f>
        <v>3993360</v>
      </c>
      <c r="G574" s="14">
        <f>'Master Sheet'!G574</f>
        <v>2795352</v>
      </c>
      <c r="H574" s="12">
        <f>'Master Sheet'!K574</f>
        <v>0</v>
      </c>
      <c r="I574" s="14">
        <f t="shared" si="88"/>
        <v>2795352</v>
      </c>
      <c r="J574" s="12">
        <f>'Master Sheet'!L574</f>
        <v>0</v>
      </c>
      <c r="K574" s="12">
        <f>'Master Sheet'!M574</f>
        <v>0</v>
      </c>
      <c r="L574" s="12">
        <f>'Master Sheet'!N574</f>
        <v>0</v>
      </c>
      <c r="M574" s="12">
        <f>'Master Sheet'!O574</f>
        <v>0</v>
      </c>
      <c r="N574" s="14">
        <f t="shared" si="89"/>
        <v>2795352</v>
      </c>
      <c r="O574" s="14">
        <f t="shared" si="90"/>
        <v>2795352</v>
      </c>
      <c r="P574" s="17">
        <f>'Master Sheet'!P574</f>
        <v>0</v>
      </c>
      <c r="Q574" s="17">
        <f>'Master Sheet'!Q574</f>
        <v>0</v>
      </c>
      <c r="R574" s="17">
        <f>'Master Sheet'!R574</f>
        <v>0</v>
      </c>
      <c r="S574" s="17">
        <f>'Master Sheet'!S574</f>
        <v>0</v>
      </c>
      <c r="T574" s="14">
        <f t="shared" si="91"/>
        <v>2795352</v>
      </c>
      <c r="U574" s="14">
        <f t="shared" si="92"/>
        <v>2795352</v>
      </c>
      <c r="V574" s="12">
        <f t="shared" si="93"/>
        <v>0</v>
      </c>
      <c r="W574" s="14">
        <f t="shared" si="94"/>
        <v>2795352</v>
      </c>
      <c r="X574" s="14">
        <f t="shared" si="95"/>
        <v>2795352</v>
      </c>
      <c r="Y574" s="8">
        <f t="shared" si="96"/>
        <v>0</v>
      </c>
      <c r="Z574" s="18">
        <f t="shared" si="97"/>
        <v>2795352</v>
      </c>
      <c r="AA574" s="14">
        <f t="shared" si="98"/>
        <v>2795352</v>
      </c>
    </row>
    <row r="575" spans="1:27">
      <c r="A575" s="4" t="str">
        <f>'Master Sheet'!A575</f>
        <v>CFQ7TTC0HM0T</v>
      </c>
      <c r="B575" s="4">
        <f>'Master Sheet'!B575</f>
        <v>15</v>
      </c>
      <c r="C575" s="7" t="str">
        <f>'Master Sheet'!C575</f>
        <v>Dynamics 365 e-Commerce Tier 1 Band 3 Overage</v>
      </c>
      <c r="D575" s="4" t="str">
        <f>'Master Sheet'!D575</f>
        <v>P1Y</v>
      </c>
      <c r="E575" s="4" t="str">
        <f>'Master Sheet'!E575</f>
        <v>Monthly</v>
      </c>
      <c r="F575" s="14">
        <f>'Master Sheet'!F575</f>
        <v>524097</v>
      </c>
      <c r="G575" s="14">
        <f>'Master Sheet'!G575</f>
        <v>366868</v>
      </c>
      <c r="H575" s="12">
        <f>'Master Sheet'!K575</f>
        <v>0</v>
      </c>
      <c r="I575" s="14">
        <f t="shared" si="88"/>
        <v>366868</v>
      </c>
      <c r="J575" s="12">
        <f>'Master Sheet'!L575</f>
        <v>0</v>
      </c>
      <c r="K575" s="12">
        <f>'Master Sheet'!M575</f>
        <v>0</v>
      </c>
      <c r="L575" s="12">
        <f>'Master Sheet'!N575</f>
        <v>0</v>
      </c>
      <c r="M575" s="12">
        <f>'Master Sheet'!O575</f>
        <v>0</v>
      </c>
      <c r="N575" s="14">
        <f t="shared" si="89"/>
        <v>366868</v>
      </c>
      <c r="O575" s="14">
        <f t="shared" si="90"/>
        <v>366868</v>
      </c>
      <c r="P575" s="17">
        <f>'Master Sheet'!P575</f>
        <v>0</v>
      </c>
      <c r="Q575" s="17">
        <f>'Master Sheet'!Q575</f>
        <v>0</v>
      </c>
      <c r="R575" s="17">
        <f>'Master Sheet'!R575</f>
        <v>0</v>
      </c>
      <c r="S575" s="17">
        <f>'Master Sheet'!S575</f>
        <v>0</v>
      </c>
      <c r="T575" s="14">
        <f t="shared" si="91"/>
        <v>366868</v>
      </c>
      <c r="U575" s="14">
        <f t="shared" si="92"/>
        <v>366868</v>
      </c>
      <c r="V575" s="12">
        <f t="shared" si="93"/>
        <v>0</v>
      </c>
      <c r="W575" s="14">
        <f t="shared" si="94"/>
        <v>366868</v>
      </c>
      <c r="X575" s="14">
        <f t="shared" si="95"/>
        <v>366868</v>
      </c>
      <c r="Y575" s="8">
        <f t="shared" si="96"/>
        <v>0</v>
      </c>
      <c r="Z575" s="18">
        <f t="shared" si="97"/>
        <v>366868</v>
      </c>
      <c r="AA575" s="14">
        <f t="shared" si="98"/>
        <v>366868</v>
      </c>
    </row>
    <row r="576" spans="1:27">
      <c r="A576" s="4" t="str">
        <f>'Master Sheet'!A576</f>
        <v>CFQ7TTC0LH2Z</v>
      </c>
      <c r="B576" s="4" t="str">
        <f>'Master Sheet'!B576</f>
        <v>000R</v>
      </c>
      <c r="C576" s="7" t="str">
        <f>'Master Sheet'!C576</f>
        <v>Dynamics 365 Commerce (Education Faculty Pricing)</v>
      </c>
      <c r="D576" s="4" t="str">
        <f>'Master Sheet'!D576</f>
        <v>P1Y</v>
      </c>
      <c r="E576" s="4" t="str">
        <f>'Master Sheet'!E576</f>
        <v>Monthly</v>
      </c>
      <c r="F576" s="14">
        <f>'Master Sheet'!F576</f>
        <v>121086</v>
      </c>
      <c r="G576" s="14">
        <f>'Master Sheet'!G576</f>
        <v>84760.2</v>
      </c>
      <c r="H576" s="12">
        <f>'Master Sheet'!K576</f>
        <v>0</v>
      </c>
      <c r="I576" s="14">
        <f t="shared" si="88"/>
        <v>84760.2</v>
      </c>
      <c r="J576" s="12">
        <f>'Master Sheet'!L576</f>
        <v>0</v>
      </c>
      <c r="K576" s="12">
        <f>'Master Sheet'!M576</f>
        <v>0</v>
      </c>
      <c r="L576" s="12">
        <f>'Master Sheet'!N576</f>
        <v>0</v>
      </c>
      <c r="M576" s="12">
        <f>'Master Sheet'!O576</f>
        <v>0</v>
      </c>
      <c r="N576" s="14">
        <f t="shared" si="89"/>
        <v>84760.2</v>
      </c>
      <c r="O576" s="14">
        <f t="shared" si="90"/>
        <v>84760.2</v>
      </c>
      <c r="P576" s="17">
        <f>'Master Sheet'!P576</f>
        <v>0</v>
      </c>
      <c r="Q576" s="17">
        <f>'Master Sheet'!Q576</f>
        <v>0</v>
      </c>
      <c r="R576" s="17">
        <f>'Master Sheet'!R576</f>
        <v>0</v>
      </c>
      <c r="S576" s="17">
        <f>'Master Sheet'!S576</f>
        <v>0</v>
      </c>
      <c r="T576" s="14">
        <f t="shared" si="91"/>
        <v>84760.2</v>
      </c>
      <c r="U576" s="14">
        <f t="shared" si="92"/>
        <v>84760.2</v>
      </c>
      <c r="V576" s="12">
        <f t="shared" si="93"/>
        <v>0</v>
      </c>
      <c r="W576" s="14">
        <f t="shared" si="94"/>
        <v>84760.2</v>
      </c>
      <c r="X576" s="14">
        <f t="shared" si="95"/>
        <v>84760.2</v>
      </c>
      <c r="Y576" s="8">
        <f t="shared" si="96"/>
        <v>0</v>
      </c>
      <c r="Z576" s="18">
        <f t="shared" si="97"/>
        <v>84760.2</v>
      </c>
      <c r="AA576" s="14">
        <f t="shared" si="98"/>
        <v>84760.2</v>
      </c>
    </row>
    <row r="577" spans="1:27">
      <c r="A577" s="4" t="str">
        <f>'Master Sheet'!A577</f>
        <v>CFQ7TTC0HM0T</v>
      </c>
      <c r="B577" s="4" t="str">
        <f>'Master Sheet'!B577</f>
        <v>004Z</v>
      </c>
      <c r="C577" s="7" t="str">
        <f>'Master Sheet'!C577</f>
        <v>Dynamics 365 e-Commerce Tier 3 Band 5 (Non-Profit Pricing)</v>
      </c>
      <c r="D577" s="4" t="str">
        <f>'Master Sheet'!D577</f>
        <v>P1Y</v>
      </c>
      <c r="E577" s="4" t="str">
        <f>'Master Sheet'!E577</f>
        <v>Monthly</v>
      </c>
      <c r="F577" s="14">
        <f>'Master Sheet'!F577</f>
        <v>9748746</v>
      </c>
      <c r="G577" s="14">
        <f>'Master Sheet'!G577</f>
        <v>8773871</v>
      </c>
      <c r="H577" s="12">
        <f>'Master Sheet'!K577</f>
        <v>0</v>
      </c>
      <c r="I577" s="14">
        <f t="shared" si="88"/>
        <v>8773871</v>
      </c>
      <c r="J577" s="12">
        <f>'Master Sheet'!L577</f>
        <v>0</v>
      </c>
      <c r="K577" s="12">
        <f>'Master Sheet'!M577</f>
        <v>0</v>
      </c>
      <c r="L577" s="12">
        <f>'Master Sheet'!N577</f>
        <v>0</v>
      </c>
      <c r="M577" s="12">
        <f>'Master Sheet'!O577</f>
        <v>0</v>
      </c>
      <c r="N577" s="14">
        <f t="shared" si="89"/>
        <v>8773871</v>
      </c>
      <c r="O577" s="14">
        <f t="shared" si="90"/>
        <v>8773871</v>
      </c>
      <c r="P577" s="17">
        <f>'Master Sheet'!P577</f>
        <v>0</v>
      </c>
      <c r="Q577" s="17">
        <f>'Master Sheet'!Q577</f>
        <v>0</v>
      </c>
      <c r="R577" s="17">
        <f>'Master Sheet'!R577</f>
        <v>0</v>
      </c>
      <c r="S577" s="17">
        <f>'Master Sheet'!S577</f>
        <v>0</v>
      </c>
      <c r="T577" s="14">
        <f t="shared" si="91"/>
        <v>8773871</v>
      </c>
      <c r="U577" s="14">
        <f t="shared" si="92"/>
        <v>8773871</v>
      </c>
      <c r="V577" s="12">
        <f t="shared" si="93"/>
        <v>0</v>
      </c>
      <c r="W577" s="14">
        <f t="shared" si="94"/>
        <v>8773871</v>
      </c>
      <c r="X577" s="14">
        <f t="shared" si="95"/>
        <v>8773871</v>
      </c>
      <c r="Y577" s="8">
        <f t="shared" si="96"/>
        <v>0</v>
      </c>
      <c r="Z577" s="18">
        <f t="shared" si="97"/>
        <v>8773871</v>
      </c>
      <c r="AA577" s="14">
        <f t="shared" si="98"/>
        <v>8773871</v>
      </c>
    </row>
    <row r="578" spans="1:27">
      <c r="A578" s="4" t="str">
        <f>'Master Sheet'!A578</f>
        <v>CFQ7TTC0LH2Z</v>
      </c>
      <c r="B578" s="4">
        <f>'Master Sheet'!B578</f>
        <v>2</v>
      </c>
      <c r="C578" s="7" t="str">
        <f>'Master Sheet'!C578</f>
        <v>Dynamics 365 Commerce</v>
      </c>
      <c r="D578" s="4" t="str">
        <f>'Master Sheet'!D578</f>
        <v>P3Y</v>
      </c>
      <c r="E578" s="4" t="str">
        <f>'Master Sheet'!E578</f>
        <v>Annual</v>
      </c>
      <c r="F578" s="14">
        <f>'Master Sheet'!F578</f>
        <v>628920</v>
      </c>
      <c r="G578" s="14">
        <f>'Master Sheet'!G578</f>
        <v>440244</v>
      </c>
      <c r="H578" s="12">
        <f>'Master Sheet'!K578</f>
        <v>0</v>
      </c>
      <c r="I578" s="14">
        <f t="shared" si="88"/>
        <v>440244</v>
      </c>
      <c r="J578" s="12">
        <f>'Master Sheet'!L578</f>
        <v>0</v>
      </c>
      <c r="K578" s="12">
        <f>'Master Sheet'!M578</f>
        <v>0</v>
      </c>
      <c r="L578" s="12">
        <f>'Master Sheet'!N578</f>
        <v>0</v>
      </c>
      <c r="M578" s="12">
        <f>'Master Sheet'!O578</f>
        <v>0</v>
      </c>
      <c r="N578" s="14">
        <f t="shared" si="89"/>
        <v>440244</v>
      </c>
      <c r="O578" s="14">
        <f t="shared" si="90"/>
        <v>440244</v>
      </c>
      <c r="P578" s="17">
        <f>'Master Sheet'!P578</f>
        <v>0</v>
      </c>
      <c r="Q578" s="17">
        <f>'Master Sheet'!Q578</f>
        <v>0</v>
      </c>
      <c r="R578" s="17">
        <f>'Master Sheet'!R578</f>
        <v>0</v>
      </c>
      <c r="S578" s="17">
        <f>'Master Sheet'!S578</f>
        <v>0</v>
      </c>
      <c r="T578" s="14">
        <f t="shared" si="91"/>
        <v>440244</v>
      </c>
      <c r="U578" s="14">
        <f t="shared" si="92"/>
        <v>440244</v>
      </c>
      <c r="V578" s="12">
        <f t="shared" si="93"/>
        <v>0</v>
      </c>
      <c r="W578" s="14">
        <f t="shared" si="94"/>
        <v>440244</v>
      </c>
      <c r="X578" s="14">
        <f t="shared" si="95"/>
        <v>440244</v>
      </c>
      <c r="Y578" s="8">
        <f t="shared" si="96"/>
        <v>0</v>
      </c>
      <c r="Z578" s="18">
        <f t="shared" si="97"/>
        <v>440244</v>
      </c>
      <c r="AA578" s="14">
        <f t="shared" si="98"/>
        <v>440244</v>
      </c>
    </row>
    <row r="579" spans="1:27" ht="30">
      <c r="A579" s="4" t="str">
        <f>'Master Sheet'!A579</f>
        <v>CFQ7TTC0HM0T</v>
      </c>
      <c r="B579" s="4" t="str">
        <f>'Master Sheet'!B579</f>
        <v>005X</v>
      </c>
      <c r="C579" s="7" t="str">
        <f>'Master Sheet'!C579</f>
        <v>Dynamics 365 e-Commerce Tier 2 Band 5 Overage (Education Student Pricing)</v>
      </c>
      <c r="D579" s="4" t="str">
        <f>'Master Sheet'!D579</f>
        <v>P1M</v>
      </c>
      <c r="E579" s="4" t="str">
        <f>'Master Sheet'!E579</f>
        <v>Monthly</v>
      </c>
      <c r="F579" s="14">
        <f>'Master Sheet'!F579</f>
        <v>19968</v>
      </c>
      <c r="G579" s="14">
        <f>'Master Sheet'!G579</f>
        <v>13977.6</v>
      </c>
      <c r="H579" s="12">
        <f>'Master Sheet'!K579</f>
        <v>0</v>
      </c>
      <c r="I579" s="14">
        <f t="shared" ref="I579:I642" si="99">G579-(G579*H579)</f>
        <v>13977.6</v>
      </c>
      <c r="J579" s="12">
        <f>'Master Sheet'!L579</f>
        <v>0</v>
      </c>
      <c r="K579" s="12">
        <f>'Master Sheet'!M579</f>
        <v>0</v>
      </c>
      <c r="L579" s="12">
        <f>'Master Sheet'!N579</f>
        <v>0</v>
      </c>
      <c r="M579" s="12">
        <f>'Master Sheet'!O579</f>
        <v>0</v>
      </c>
      <c r="N579" s="14">
        <f t="shared" ref="N579:N642" si="100">I579-(I579*SUM(J579:M579))</f>
        <v>13977.6</v>
      </c>
      <c r="O579" s="14">
        <f t="shared" ref="O579:O642" si="101">G579-(G579*SUM(J579:M579))</f>
        <v>13977.6</v>
      </c>
      <c r="P579" s="17">
        <f>'Master Sheet'!P579</f>
        <v>0</v>
      </c>
      <c r="Q579" s="17">
        <f>'Master Sheet'!Q579</f>
        <v>0</v>
      </c>
      <c r="R579" s="17">
        <f>'Master Sheet'!R579</f>
        <v>0</v>
      </c>
      <c r="S579" s="17">
        <f>'Master Sheet'!S579</f>
        <v>0</v>
      </c>
      <c r="T579" s="14">
        <f t="shared" ref="T579:T642" si="102">N579-(N579*(SUM(P579:S579)))</f>
        <v>13977.6</v>
      </c>
      <c r="U579" s="14">
        <f t="shared" ref="U579:U642" si="103">O579-(O579*(SUM(P579:S579)))</f>
        <v>13977.6</v>
      </c>
      <c r="V579" s="12">
        <f t="shared" ref="V579:V642" si="104">MAX(0,SUM(J579:M579)-IF(D579="P3Y",7.5%,5%))</f>
        <v>0</v>
      </c>
      <c r="W579" s="14">
        <f t="shared" ref="W579:W642" si="105">N579-(N579*V579)</f>
        <v>13977.6</v>
      </c>
      <c r="X579" s="14">
        <f t="shared" ref="X579:X642" si="106">O579-(O579*V579)</f>
        <v>13977.6</v>
      </c>
      <c r="Y579" s="8">
        <f t="shared" ref="Y579:Y642" si="107">MAX(0,SUM(P579:S579)-IF(D579="P3Y",7.5%,5%))</f>
        <v>0</v>
      </c>
      <c r="Z579" s="18">
        <f t="shared" ref="Z579:Z642" si="108">W579-(W579*Y579)</f>
        <v>13977.6</v>
      </c>
      <c r="AA579" s="14">
        <f t="shared" ref="AA579:AA642" si="109">X579-(X579*Y579)</f>
        <v>13977.6</v>
      </c>
    </row>
    <row r="580" spans="1:27" ht="30">
      <c r="A580" s="4" t="str">
        <f>'Master Sheet'!A580</f>
        <v>CFQ7TTC0HM0T</v>
      </c>
      <c r="B580" s="4" t="str">
        <f>'Master Sheet'!B580</f>
        <v>006J</v>
      </c>
      <c r="C580" s="7" t="str">
        <f>'Master Sheet'!C580</f>
        <v>Dynamics 365 e-Commerce Tier 1 Band 5 Overage (Education Student Pricing)</v>
      </c>
      <c r="D580" s="4" t="str">
        <f>'Master Sheet'!D580</f>
        <v>P1M</v>
      </c>
      <c r="E580" s="4" t="str">
        <f>'Master Sheet'!E580</f>
        <v>Monthly</v>
      </c>
      <c r="F580" s="14">
        <f>'Master Sheet'!F580</f>
        <v>19968</v>
      </c>
      <c r="G580" s="14">
        <f>'Master Sheet'!G580</f>
        <v>13977.6</v>
      </c>
      <c r="H580" s="12">
        <f>'Master Sheet'!K580</f>
        <v>0</v>
      </c>
      <c r="I580" s="14">
        <f t="shared" si="99"/>
        <v>13977.6</v>
      </c>
      <c r="J580" s="12">
        <f>'Master Sheet'!L580</f>
        <v>0</v>
      </c>
      <c r="K580" s="12">
        <f>'Master Sheet'!M580</f>
        <v>0</v>
      </c>
      <c r="L580" s="12">
        <f>'Master Sheet'!N580</f>
        <v>0</v>
      </c>
      <c r="M580" s="12">
        <f>'Master Sheet'!O580</f>
        <v>0</v>
      </c>
      <c r="N580" s="14">
        <f t="shared" si="100"/>
        <v>13977.6</v>
      </c>
      <c r="O580" s="14">
        <f t="shared" si="101"/>
        <v>13977.6</v>
      </c>
      <c r="P580" s="17">
        <f>'Master Sheet'!P580</f>
        <v>0</v>
      </c>
      <c r="Q580" s="17">
        <f>'Master Sheet'!Q580</f>
        <v>0</v>
      </c>
      <c r="R580" s="17">
        <f>'Master Sheet'!R580</f>
        <v>0</v>
      </c>
      <c r="S580" s="17">
        <f>'Master Sheet'!S580</f>
        <v>0</v>
      </c>
      <c r="T580" s="14">
        <f t="shared" si="102"/>
        <v>13977.6</v>
      </c>
      <c r="U580" s="14">
        <f t="shared" si="103"/>
        <v>13977.6</v>
      </c>
      <c r="V580" s="12">
        <f t="shared" si="104"/>
        <v>0</v>
      </c>
      <c r="W580" s="14">
        <f t="shared" si="105"/>
        <v>13977.6</v>
      </c>
      <c r="X580" s="14">
        <f t="shared" si="106"/>
        <v>13977.6</v>
      </c>
      <c r="Y580" s="8">
        <f t="shared" si="107"/>
        <v>0</v>
      </c>
      <c r="Z580" s="18">
        <f t="shared" si="108"/>
        <v>13977.6</v>
      </c>
      <c r="AA580" s="14">
        <f t="shared" si="109"/>
        <v>13977.6</v>
      </c>
    </row>
    <row r="581" spans="1:27">
      <c r="A581" s="4" t="str">
        <f>'Master Sheet'!A581</f>
        <v>CFQ7TTC0HM0T</v>
      </c>
      <c r="B581" s="4">
        <f>'Master Sheet'!B581</f>
        <v>84</v>
      </c>
      <c r="C581" s="7" t="str">
        <f>'Master Sheet'!C581</f>
        <v>Dynamics 365 e-Commerce Tier 1 Band 4 (Non-Profit Pricing)</v>
      </c>
      <c r="D581" s="4" t="str">
        <f>'Master Sheet'!D581</f>
        <v>P1Y</v>
      </c>
      <c r="E581" s="4" t="str">
        <f>'Master Sheet'!E581</f>
        <v>Annual</v>
      </c>
      <c r="F581" s="14">
        <f>'Master Sheet'!F581</f>
        <v>1198020</v>
      </c>
      <c r="G581" s="14">
        <f>'Master Sheet'!G581</f>
        <v>1078218</v>
      </c>
      <c r="H581" s="12">
        <f>'Master Sheet'!K581</f>
        <v>0</v>
      </c>
      <c r="I581" s="14">
        <f t="shared" si="99"/>
        <v>1078218</v>
      </c>
      <c r="J581" s="12">
        <f>'Master Sheet'!L581</f>
        <v>0</v>
      </c>
      <c r="K581" s="12">
        <f>'Master Sheet'!M581</f>
        <v>0</v>
      </c>
      <c r="L581" s="12">
        <f>'Master Sheet'!N581</f>
        <v>0</v>
      </c>
      <c r="M581" s="12">
        <f>'Master Sheet'!O581</f>
        <v>0</v>
      </c>
      <c r="N581" s="14">
        <f t="shared" si="100"/>
        <v>1078218</v>
      </c>
      <c r="O581" s="14">
        <f t="shared" si="101"/>
        <v>1078218</v>
      </c>
      <c r="P581" s="17">
        <f>'Master Sheet'!P581</f>
        <v>0</v>
      </c>
      <c r="Q581" s="17">
        <f>'Master Sheet'!Q581</f>
        <v>0</v>
      </c>
      <c r="R581" s="17">
        <f>'Master Sheet'!R581</f>
        <v>0</v>
      </c>
      <c r="S581" s="17">
        <f>'Master Sheet'!S581</f>
        <v>0</v>
      </c>
      <c r="T581" s="14">
        <f t="shared" si="102"/>
        <v>1078218</v>
      </c>
      <c r="U581" s="14">
        <f t="shared" si="103"/>
        <v>1078218</v>
      </c>
      <c r="V581" s="12">
        <f t="shared" si="104"/>
        <v>0</v>
      </c>
      <c r="W581" s="14">
        <f t="shared" si="105"/>
        <v>1078218</v>
      </c>
      <c r="X581" s="14">
        <f t="shared" si="106"/>
        <v>1078218</v>
      </c>
      <c r="Y581" s="8">
        <f t="shared" si="107"/>
        <v>0</v>
      </c>
      <c r="Z581" s="18">
        <f t="shared" si="108"/>
        <v>1078218</v>
      </c>
      <c r="AA581" s="14">
        <f t="shared" si="109"/>
        <v>1078218</v>
      </c>
    </row>
    <row r="582" spans="1:27">
      <c r="A582" s="4" t="str">
        <f>'Master Sheet'!A582</f>
        <v>CFQ7TTC0HM0T</v>
      </c>
      <c r="B582" s="4">
        <f>'Master Sheet'!B582</f>
        <v>70</v>
      </c>
      <c r="C582" s="7" t="str">
        <f>'Master Sheet'!C582</f>
        <v>Dynamics 365 e-Commerce Tier 1 Band 2 Overage (Non-Profit Pricing)</v>
      </c>
      <c r="D582" s="4" t="str">
        <f>'Master Sheet'!D582</f>
        <v>P1Y</v>
      </c>
      <c r="E582" s="4" t="str">
        <f>'Master Sheet'!E582</f>
        <v>Annual</v>
      </c>
      <c r="F582" s="14">
        <f>'Master Sheet'!F582</f>
        <v>149760</v>
      </c>
      <c r="G582" s="14">
        <f>'Master Sheet'!G582</f>
        <v>134784</v>
      </c>
      <c r="H582" s="12">
        <f>'Master Sheet'!K582</f>
        <v>0</v>
      </c>
      <c r="I582" s="14">
        <f t="shared" si="99"/>
        <v>134784</v>
      </c>
      <c r="J582" s="12">
        <f>'Master Sheet'!L582</f>
        <v>0</v>
      </c>
      <c r="K582" s="12">
        <f>'Master Sheet'!M582</f>
        <v>0</v>
      </c>
      <c r="L582" s="12">
        <f>'Master Sheet'!N582</f>
        <v>0</v>
      </c>
      <c r="M582" s="12">
        <f>'Master Sheet'!O582</f>
        <v>0</v>
      </c>
      <c r="N582" s="14">
        <f t="shared" si="100"/>
        <v>134784</v>
      </c>
      <c r="O582" s="14">
        <f t="shared" si="101"/>
        <v>134784</v>
      </c>
      <c r="P582" s="17">
        <f>'Master Sheet'!P582</f>
        <v>0</v>
      </c>
      <c r="Q582" s="17">
        <f>'Master Sheet'!Q582</f>
        <v>0</v>
      </c>
      <c r="R582" s="17">
        <f>'Master Sheet'!R582</f>
        <v>0</v>
      </c>
      <c r="S582" s="17">
        <f>'Master Sheet'!S582</f>
        <v>0</v>
      </c>
      <c r="T582" s="14">
        <f t="shared" si="102"/>
        <v>134784</v>
      </c>
      <c r="U582" s="14">
        <f t="shared" si="103"/>
        <v>134784</v>
      </c>
      <c r="V582" s="12">
        <f t="shared" si="104"/>
        <v>0</v>
      </c>
      <c r="W582" s="14">
        <f t="shared" si="105"/>
        <v>134784</v>
      </c>
      <c r="X582" s="14">
        <f t="shared" si="106"/>
        <v>134784</v>
      </c>
      <c r="Y582" s="8">
        <f t="shared" si="107"/>
        <v>0</v>
      </c>
      <c r="Z582" s="18">
        <f t="shared" si="108"/>
        <v>134784</v>
      </c>
      <c r="AA582" s="14">
        <f t="shared" si="109"/>
        <v>134784</v>
      </c>
    </row>
    <row r="583" spans="1:27">
      <c r="A583" s="4" t="str">
        <f>'Master Sheet'!A583</f>
        <v>CFQ7TTC0HM0T</v>
      </c>
      <c r="B583" s="4">
        <f>'Master Sheet'!B583</f>
        <v>59</v>
      </c>
      <c r="C583" s="7" t="str">
        <f>'Master Sheet'!C583</f>
        <v>Dynamics 365 e-Commerce Tier 3 Band 6 Overage (Non-Profit Pricing)</v>
      </c>
      <c r="D583" s="4" t="str">
        <f>'Master Sheet'!D583</f>
        <v>P1Y</v>
      </c>
      <c r="E583" s="4" t="str">
        <f>'Master Sheet'!E583</f>
        <v>Monthly</v>
      </c>
      <c r="F583" s="14">
        <f>'Master Sheet'!F583</f>
        <v>157248</v>
      </c>
      <c r="G583" s="14">
        <f>'Master Sheet'!G583</f>
        <v>141523.20000000001</v>
      </c>
      <c r="H583" s="12">
        <f>'Master Sheet'!K583</f>
        <v>0</v>
      </c>
      <c r="I583" s="14">
        <f t="shared" si="99"/>
        <v>141523.20000000001</v>
      </c>
      <c r="J583" s="12">
        <f>'Master Sheet'!L583</f>
        <v>0</v>
      </c>
      <c r="K583" s="12">
        <f>'Master Sheet'!M583</f>
        <v>0</v>
      </c>
      <c r="L583" s="12">
        <f>'Master Sheet'!N583</f>
        <v>0</v>
      </c>
      <c r="M583" s="12">
        <f>'Master Sheet'!O583</f>
        <v>0</v>
      </c>
      <c r="N583" s="14">
        <f t="shared" si="100"/>
        <v>141523.20000000001</v>
      </c>
      <c r="O583" s="14">
        <f t="shared" si="101"/>
        <v>141523.20000000001</v>
      </c>
      <c r="P583" s="17">
        <f>'Master Sheet'!P583</f>
        <v>0</v>
      </c>
      <c r="Q583" s="17">
        <f>'Master Sheet'!Q583</f>
        <v>0</v>
      </c>
      <c r="R583" s="17">
        <f>'Master Sheet'!R583</f>
        <v>0</v>
      </c>
      <c r="S583" s="17">
        <f>'Master Sheet'!S583</f>
        <v>0</v>
      </c>
      <c r="T583" s="14">
        <f t="shared" si="102"/>
        <v>141523.20000000001</v>
      </c>
      <c r="U583" s="14">
        <f t="shared" si="103"/>
        <v>141523.20000000001</v>
      </c>
      <c r="V583" s="12">
        <f t="shared" si="104"/>
        <v>0</v>
      </c>
      <c r="W583" s="14">
        <f t="shared" si="105"/>
        <v>141523.20000000001</v>
      </c>
      <c r="X583" s="14">
        <f t="shared" si="106"/>
        <v>141523.20000000001</v>
      </c>
      <c r="Y583" s="8">
        <f t="shared" si="107"/>
        <v>0</v>
      </c>
      <c r="Z583" s="18">
        <f t="shared" si="108"/>
        <v>141523.20000000001</v>
      </c>
      <c r="AA583" s="14">
        <f t="shared" si="109"/>
        <v>141523.20000000001</v>
      </c>
    </row>
    <row r="584" spans="1:27" ht="30">
      <c r="A584" s="4" t="str">
        <f>'Master Sheet'!A584</f>
        <v>CFQ7TTC0HM0T</v>
      </c>
      <c r="B584" s="4" t="str">
        <f>'Master Sheet'!B584</f>
        <v>006J</v>
      </c>
      <c r="C584" s="7" t="str">
        <f>'Master Sheet'!C584</f>
        <v>Dynamics 365 e-Commerce Tier 1 Band 5 Overage (Education Student Pricing)</v>
      </c>
      <c r="D584" s="4" t="str">
        <f>'Master Sheet'!D584</f>
        <v>P1Y</v>
      </c>
      <c r="E584" s="4" t="str">
        <f>'Master Sheet'!E584</f>
        <v>Monthly</v>
      </c>
      <c r="F584" s="14">
        <f>'Master Sheet'!F584</f>
        <v>209664</v>
      </c>
      <c r="G584" s="14">
        <f>'Master Sheet'!G584</f>
        <v>146764.79999999999</v>
      </c>
      <c r="H584" s="12">
        <f>'Master Sheet'!K584</f>
        <v>0</v>
      </c>
      <c r="I584" s="14">
        <f t="shared" si="99"/>
        <v>146764.79999999999</v>
      </c>
      <c r="J584" s="12">
        <f>'Master Sheet'!L584</f>
        <v>0</v>
      </c>
      <c r="K584" s="12">
        <f>'Master Sheet'!M584</f>
        <v>0</v>
      </c>
      <c r="L584" s="12">
        <f>'Master Sheet'!N584</f>
        <v>0</v>
      </c>
      <c r="M584" s="12">
        <f>'Master Sheet'!O584</f>
        <v>0</v>
      </c>
      <c r="N584" s="14">
        <f t="shared" si="100"/>
        <v>146764.79999999999</v>
      </c>
      <c r="O584" s="14">
        <f t="shared" si="101"/>
        <v>146764.79999999999</v>
      </c>
      <c r="P584" s="17">
        <f>'Master Sheet'!P584</f>
        <v>0</v>
      </c>
      <c r="Q584" s="17">
        <f>'Master Sheet'!Q584</f>
        <v>0</v>
      </c>
      <c r="R584" s="17">
        <f>'Master Sheet'!R584</f>
        <v>0</v>
      </c>
      <c r="S584" s="17">
        <f>'Master Sheet'!S584</f>
        <v>0</v>
      </c>
      <c r="T584" s="14">
        <f t="shared" si="102"/>
        <v>146764.79999999999</v>
      </c>
      <c r="U584" s="14">
        <f t="shared" si="103"/>
        <v>146764.79999999999</v>
      </c>
      <c r="V584" s="12">
        <f t="shared" si="104"/>
        <v>0</v>
      </c>
      <c r="W584" s="14">
        <f t="shared" si="105"/>
        <v>146764.79999999999</v>
      </c>
      <c r="X584" s="14">
        <f t="shared" si="106"/>
        <v>146764.79999999999</v>
      </c>
      <c r="Y584" s="8">
        <f t="shared" si="107"/>
        <v>0</v>
      </c>
      <c r="Z584" s="18">
        <f t="shared" si="108"/>
        <v>146764.79999999999</v>
      </c>
      <c r="AA584" s="14">
        <f t="shared" si="109"/>
        <v>146764.79999999999</v>
      </c>
    </row>
    <row r="585" spans="1:27">
      <c r="A585" s="4" t="str">
        <f>'Master Sheet'!A585</f>
        <v>CFQ7TTC0HM0T</v>
      </c>
      <c r="B585" s="4">
        <f>'Master Sheet'!B585</f>
        <v>86</v>
      </c>
      <c r="C585" s="7" t="str">
        <f>'Master Sheet'!C585</f>
        <v>Dynamics 365 e-Commerce Tier 1 Band 2 (Education Student Pricing)</v>
      </c>
      <c r="D585" s="4" t="str">
        <f>'Master Sheet'!D585</f>
        <v>P1Y</v>
      </c>
      <c r="E585" s="4" t="str">
        <f>'Master Sheet'!E585</f>
        <v>Monthly</v>
      </c>
      <c r="F585" s="14">
        <f>'Master Sheet'!F585</f>
        <v>1677186</v>
      </c>
      <c r="G585" s="14">
        <f>'Master Sheet'!G585</f>
        <v>1174030</v>
      </c>
      <c r="H585" s="12">
        <f>'Master Sheet'!K585</f>
        <v>0</v>
      </c>
      <c r="I585" s="14">
        <f t="shared" si="99"/>
        <v>1174030</v>
      </c>
      <c r="J585" s="12">
        <f>'Master Sheet'!L585</f>
        <v>0</v>
      </c>
      <c r="K585" s="12">
        <f>'Master Sheet'!M585</f>
        <v>0</v>
      </c>
      <c r="L585" s="12">
        <f>'Master Sheet'!N585</f>
        <v>0</v>
      </c>
      <c r="M585" s="12">
        <f>'Master Sheet'!O585</f>
        <v>0</v>
      </c>
      <c r="N585" s="14">
        <f t="shared" si="100"/>
        <v>1174030</v>
      </c>
      <c r="O585" s="14">
        <f t="shared" si="101"/>
        <v>1174030</v>
      </c>
      <c r="P585" s="17">
        <f>'Master Sheet'!P585</f>
        <v>0</v>
      </c>
      <c r="Q585" s="17">
        <f>'Master Sheet'!Q585</f>
        <v>0</v>
      </c>
      <c r="R585" s="17">
        <f>'Master Sheet'!R585</f>
        <v>0</v>
      </c>
      <c r="S585" s="17">
        <f>'Master Sheet'!S585</f>
        <v>0</v>
      </c>
      <c r="T585" s="14">
        <f t="shared" si="102"/>
        <v>1174030</v>
      </c>
      <c r="U585" s="14">
        <f t="shared" si="103"/>
        <v>1174030</v>
      </c>
      <c r="V585" s="12">
        <f t="shared" si="104"/>
        <v>0</v>
      </c>
      <c r="W585" s="14">
        <f t="shared" si="105"/>
        <v>1174030</v>
      </c>
      <c r="X585" s="14">
        <f t="shared" si="106"/>
        <v>1174030</v>
      </c>
      <c r="Y585" s="8">
        <f t="shared" si="107"/>
        <v>0</v>
      </c>
      <c r="Z585" s="18">
        <f t="shared" si="108"/>
        <v>1174030</v>
      </c>
      <c r="AA585" s="14">
        <f t="shared" si="109"/>
        <v>1174030</v>
      </c>
    </row>
    <row r="586" spans="1:27">
      <c r="A586" s="4" t="str">
        <f>'Master Sheet'!A586</f>
        <v>CFQ7TTC0HM0T</v>
      </c>
      <c r="B586" s="4" t="str">
        <f>'Master Sheet'!B586</f>
        <v>005H</v>
      </c>
      <c r="C586" s="7" t="str">
        <f>'Master Sheet'!C586</f>
        <v>Dynamics 365 e-Commerce Tier 1 Band 3 (Education Student Pricing)</v>
      </c>
      <c r="D586" s="4" t="str">
        <f>'Master Sheet'!D586</f>
        <v>P1Y</v>
      </c>
      <c r="E586" s="4" t="str">
        <f>'Master Sheet'!E586</f>
        <v>Monthly</v>
      </c>
      <c r="F586" s="14">
        <f>'Master Sheet'!F586</f>
        <v>1677186</v>
      </c>
      <c r="G586" s="14">
        <f>'Master Sheet'!G586</f>
        <v>1174030</v>
      </c>
      <c r="H586" s="12">
        <f>'Master Sheet'!K586</f>
        <v>0</v>
      </c>
      <c r="I586" s="14">
        <f t="shared" si="99"/>
        <v>1174030</v>
      </c>
      <c r="J586" s="12">
        <f>'Master Sheet'!L586</f>
        <v>0</v>
      </c>
      <c r="K586" s="12">
        <f>'Master Sheet'!M586</f>
        <v>0</v>
      </c>
      <c r="L586" s="12">
        <f>'Master Sheet'!N586</f>
        <v>0</v>
      </c>
      <c r="M586" s="12">
        <f>'Master Sheet'!O586</f>
        <v>0</v>
      </c>
      <c r="N586" s="14">
        <f t="shared" si="100"/>
        <v>1174030</v>
      </c>
      <c r="O586" s="14">
        <f t="shared" si="101"/>
        <v>1174030</v>
      </c>
      <c r="P586" s="17">
        <f>'Master Sheet'!P586</f>
        <v>0</v>
      </c>
      <c r="Q586" s="17">
        <f>'Master Sheet'!Q586</f>
        <v>0</v>
      </c>
      <c r="R586" s="17">
        <f>'Master Sheet'!R586</f>
        <v>0</v>
      </c>
      <c r="S586" s="17">
        <f>'Master Sheet'!S586</f>
        <v>0</v>
      </c>
      <c r="T586" s="14">
        <f t="shared" si="102"/>
        <v>1174030</v>
      </c>
      <c r="U586" s="14">
        <f t="shared" si="103"/>
        <v>1174030</v>
      </c>
      <c r="V586" s="12">
        <f t="shared" si="104"/>
        <v>0</v>
      </c>
      <c r="W586" s="14">
        <f t="shared" si="105"/>
        <v>1174030</v>
      </c>
      <c r="X586" s="14">
        <f t="shared" si="106"/>
        <v>1174030</v>
      </c>
      <c r="Y586" s="8">
        <f t="shared" si="107"/>
        <v>0</v>
      </c>
      <c r="Z586" s="18">
        <f t="shared" si="108"/>
        <v>1174030</v>
      </c>
      <c r="AA586" s="14">
        <f t="shared" si="109"/>
        <v>1174030</v>
      </c>
    </row>
    <row r="587" spans="1:27">
      <c r="A587" s="4" t="str">
        <f>'Master Sheet'!A587</f>
        <v>CFQ7TTC0HM0T</v>
      </c>
      <c r="B587" s="4" t="str">
        <f>'Master Sheet'!B587</f>
        <v>008D</v>
      </c>
      <c r="C587" s="7" t="str">
        <f>'Master Sheet'!C587</f>
        <v>Dynamics 365 e-Commerce Tier 2 Band 2 (Non-Profit Pricing)</v>
      </c>
      <c r="D587" s="4" t="str">
        <f>'Master Sheet'!D587</f>
        <v>P1Y</v>
      </c>
      <c r="E587" s="4" t="str">
        <f>'Master Sheet'!E587</f>
        <v>Annual</v>
      </c>
      <c r="F587" s="14">
        <f>'Master Sheet'!F587</f>
        <v>4342740</v>
      </c>
      <c r="G587" s="14">
        <f>'Master Sheet'!G587</f>
        <v>3908466</v>
      </c>
      <c r="H587" s="12">
        <f>'Master Sheet'!K587</f>
        <v>0</v>
      </c>
      <c r="I587" s="14">
        <f t="shared" si="99"/>
        <v>3908466</v>
      </c>
      <c r="J587" s="12">
        <f>'Master Sheet'!L587</f>
        <v>0</v>
      </c>
      <c r="K587" s="12">
        <f>'Master Sheet'!M587</f>
        <v>0</v>
      </c>
      <c r="L587" s="12">
        <f>'Master Sheet'!N587</f>
        <v>0</v>
      </c>
      <c r="M587" s="12">
        <f>'Master Sheet'!O587</f>
        <v>0</v>
      </c>
      <c r="N587" s="14">
        <f t="shared" si="100"/>
        <v>3908466</v>
      </c>
      <c r="O587" s="14">
        <f t="shared" si="101"/>
        <v>3908466</v>
      </c>
      <c r="P587" s="17">
        <f>'Master Sheet'!P587</f>
        <v>0</v>
      </c>
      <c r="Q587" s="17">
        <f>'Master Sheet'!Q587</f>
        <v>0</v>
      </c>
      <c r="R587" s="17">
        <f>'Master Sheet'!R587</f>
        <v>0</v>
      </c>
      <c r="S587" s="17">
        <f>'Master Sheet'!S587</f>
        <v>0</v>
      </c>
      <c r="T587" s="14">
        <f t="shared" si="102"/>
        <v>3908466</v>
      </c>
      <c r="U587" s="14">
        <f t="shared" si="103"/>
        <v>3908466</v>
      </c>
      <c r="V587" s="12">
        <f t="shared" si="104"/>
        <v>0</v>
      </c>
      <c r="W587" s="14">
        <f t="shared" si="105"/>
        <v>3908466</v>
      </c>
      <c r="X587" s="14">
        <f t="shared" si="106"/>
        <v>3908466</v>
      </c>
      <c r="Y587" s="8">
        <f t="shared" si="107"/>
        <v>0</v>
      </c>
      <c r="Z587" s="18">
        <f t="shared" si="108"/>
        <v>3908466</v>
      </c>
      <c r="AA587" s="14">
        <f t="shared" si="109"/>
        <v>3908466</v>
      </c>
    </row>
    <row r="588" spans="1:27">
      <c r="A588" s="4" t="str">
        <f>'Master Sheet'!A588</f>
        <v>CFQ7TTC0HM0T</v>
      </c>
      <c r="B588" s="4">
        <f>'Master Sheet'!B588</f>
        <v>12</v>
      </c>
      <c r="C588" s="7" t="str">
        <f>'Master Sheet'!C588</f>
        <v>Dynamics 365 e-Commerce Tier 1 Band 5 Overage</v>
      </c>
      <c r="D588" s="4" t="str">
        <f>'Master Sheet'!D588</f>
        <v>P1M</v>
      </c>
      <c r="E588" s="4" t="str">
        <f>'Master Sheet'!E588</f>
        <v>Monthly</v>
      </c>
      <c r="F588" s="14">
        <f>'Master Sheet'!F588</f>
        <v>49914</v>
      </c>
      <c r="G588" s="14">
        <f>'Master Sheet'!G588</f>
        <v>34939.800000000003</v>
      </c>
      <c r="H588" s="12">
        <f>'Master Sheet'!K588</f>
        <v>0</v>
      </c>
      <c r="I588" s="14">
        <f t="shared" si="99"/>
        <v>34939.800000000003</v>
      </c>
      <c r="J588" s="12">
        <f>'Master Sheet'!L588</f>
        <v>0</v>
      </c>
      <c r="K588" s="12">
        <f>'Master Sheet'!M588</f>
        <v>0</v>
      </c>
      <c r="L588" s="12">
        <f>'Master Sheet'!N588</f>
        <v>0</v>
      </c>
      <c r="M588" s="12">
        <f>'Master Sheet'!O588</f>
        <v>0</v>
      </c>
      <c r="N588" s="14">
        <f t="shared" si="100"/>
        <v>34939.800000000003</v>
      </c>
      <c r="O588" s="14">
        <f t="shared" si="101"/>
        <v>34939.800000000003</v>
      </c>
      <c r="P588" s="17">
        <f>'Master Sheet'!P588</f>
        <v>0</v>
      </c>
      <c r="Q588" s="17">
        <f>'Master Sheet'!Q588</f>
        <v>0</v>
      </c>
      <c r="R588" s="17">
        <f>'Master Sheet'!R588</f>
        <v>0</v>
      </c>
      <c r="S588" s="17">
        <f>'Master Sheet'!S588</f>
        <v>0</v>
      </c>
      <c r="T588" s="14">
        <f t="shared" si="102"/>
        <v>34939.800000000003</v>
      </c>
      <c r="U588" s="14">
        <f t="shared" si="103"/>
        <v>34939.800000000003</v>
      </c>
      <c r="V588" s="12">
        <f t="shared" si="104"/>
        <v>0</v>
      </c>
      <c r="W588" s="14">
        <f t="shared" si="105"/>
        <v>34939.800000000003</v>
      </c>
      <c r="X588" s="14">
        <f t="shared" si="106"/>
        <v>34939.800000000003</v>
      </c>
      <c r="Y588" s="8">
        <f t="shared" si="107"/>
        <v>0</v>
      </c>
      <c r="Z588" s="18">
        <f t="shared" si="108"/>
        <v>34939.800000000003</v>
      </c>
      <c r="AA588" s="14">
        <f t="shared" si="109"/>
        <v>34939.800000000003</v>
      </c>
    </row>
    <row r="589" spans="1:27">
      <c r="A589" s="4" t="str">
        <f>'Master Sheet'!A589</f>
        <v>CFQ7TTC0HM0T</v>
      </c>
      <c r="B589" s="4" t="str">
        <f>'Master Sheet'!B589</f>
        <v>005D</v>
      </c>
      <c r="C589" s="7" t="str">
        <f>'Master Sheet'!C589</f>
        <v>Dynamics 365 e-Commerce Tier 3 Band 4 Overage (Non-Profit Pricing)</v>
      </c>
      <c r="D589" s="4" t="str">
        <f>'Master Sheet'!D589</f>
        <v>P1M</v>
      </c>
      <c r="E589" s="4" t="str">
        <f>'Master Sheet'!E589</f>
        <v>Monthly</v>
      </c>
      <c r="F589" s="14">
        <f>'Master Sheet'!F589</f>
        <v>14976</v>
      </c>
      <c r="G589" s="14">
        <f>'Master Sheet'!G589</f>
        <v>13478.4</v>
      </c>
      <c r="H589" s="12">
        <f>'Master Sheet'!K589</f>
        <v>0</v>
      </c>
      <c r="I589" s="14">
        <f t="shared" si="99"/>
        <v>13478.4</v>
      </c>
      <c r="J589" s="12">
        <f>'Master Sheet'!L589</f>
        <v>0</v>
      </c>
      <c r="K589" s="12">
        <f>'Master Sheet'!M589</f>
        <v>0</v>
      </c>
      <c r="L589" s="12">
        <f>'Master Sheet'!N589</f>
        <v>0</v>
      </c>
      <c r="M589" s="12">
        <f>'Master Sheet'!O589</f>
        <v>0</v>
      </c>
      <c r="N589" s="14">
        <f t="shared" si="100"/>
        <v>13478.4</v>
      </c>
      <c r="O589" s="14">
        <f t="shared" si="101"/>
        <v>13478.4</v>
      </c>
      <c r="P589" s="17">
        <f>'Master Sheet'!P589</f>
        <v>0</v>
      </c>
      <c r="Q589" s="17">
        <f>'Master Sheet'!Q589</f>
        <v>0</v>
      </c>
      <c r="R589" s="17">
        <f>'Master Sheet'!R589</f>
        <v>0</v>
      </c>
      <c r="S589" s="17">
        <f>'Master Sheet'!S589</f>
        <v>0</v>
      </c>
      <c r="T589" s="14">
        <f t="shared" si="102"/>
        <v>13478.4</v>
      </c>
      <c r="U589" s="14">
        <f t="shared" si="103"/>
        <v>13478.4</v>
      </c>
      <c r="V589" s="12">
        <f t="shared" si="104"/>
        <v>0</v>
      </c>
      <c r="W589" s="14">
        <f t="shared" si="105"/>
        <v>13478.4</v>
      </c>
      <c r="X589" s="14">
        <f t="shared" si="106"/>
        <v>13478.4</v>
      </c>
      <c r="Y589" s="8">
        <f t="shared" si="107"/>
        <v>0</v>
      </c>
      <c r="Z589" s="18">
        <f t="shared" si="108"/>
        <v>13478.4</v>
      </c>
      <c r="AA589" s="14">
        <f t="shared" si="109"/>
        <v>13478.4</v>
      </c>
    </row>
    <row r="590" spans="1:27">
      <c r="A590" s="4" t="str">
        <f>'Master Sheet'!A590</f>
        <v>CFQ7TTC0HM0T</v>
      </c>
      <c r="B590" s="4">
        <f>'Master Sheet'!B590</f>
        <v>86</v>
      </c>
      <c r="C590" s="7" t="str">
        <f>'Master Sheet'!C590</f>
        <v>Dynamics 365 e-Commerce Tier 1 Band 2 (Education Student Pricing)</v>
      </c>
      <c r="D590" s="4" t="str">
        <f>'Master Sheet'!D590</f>
        <v>P1M</v>
      </c>
      <c r="E590" s="4" t="str">
        <f>'Master Sheet'!E590</f>
        <v>Monthly</v>
      </c>
      <c r="F590" s="14">
        <f>'Master Sheet'!F590</f>
        <v>159732</v>
      </c>
      <c r="G590" s="14">
        <f>'Master Sheet'!G590</f>
        <v>111812.4</v>
      </c>
      <c r="H590" s="12">
        <f>'Master Sheet'!K590</f>
        <v>0</v>
      </c>
      <c r="I590" s="14">
        <f t="shared" si="99"/>
        <v>111812.4</v>
      </c>
      <c r="J590" s="12">
        <f>'Master Sheet'!L590</f>
        <v>0</v>
      </c>
      <c r="K590" s="12">
        <f>'Master Sheet'!M590</f>
        <v>0</v>
      </c>
      <c r="L590" s="12">
        <f>'Master Sheet'!N590</f>
        <v>0</v>
      </c>
      <c r="M590" s="12">
        <f>'Master Sheet'!O590</f>
        <v>0</v>
      </c>
      <c r="N590" s="14">
        <f t="shared" si="100"/>
        <v>111812.4</v>
      </c>
      <c r="O590" s="14">
        <f t="shared" si="101"/>
        <v>111812.4</v>
      </c>
      <c r="P590" s="17">
        <f>'Master Sheet'!P590</f>
        <v>0</v>
      </c>
      <c r="Q590" s="17">
        <f>'Master Sheet'!Q590</f>
        <v>0</v>
      </c>
      <c r="R590" s="17">
        <f>'Master Sheet'!R590</f>
        <v>0</v>
      </c>
      <c r="S590" s="17">
        <f>'Master Sheet'!S590</f>
        <v>0</v>
      </c>
      <c r="T590" s="14">
        <f t="shared" si="102"/>
        <v>111812.4</v>
      </c>
      <c r="U590" s="14">
        <f t="shared" si="103"/>
        <v>111812.4</v>
      </c>
      <c r="V590" s="12">
        <f t="shared" si="104"/>
        <v>0</v>
      </c>
      <c r="W590" s="14">
        <f t="shared" si="105"/>
        <v>111812.4</v>
      </c>
      <c r="X590" s="14">
        <f t="shared" si="106"/>
        <v>111812.4</v>
      </c>
      <c r="Y590" s="8">
        <f t="shared" si="107"/>
        <v>0</v>
      </c>
      <c r="Z590" s="18">
        <f t="shared" si="108"/>
        <v>111812.4</v>
      </c>
      <c r="AA590" s="14">
        <f t="shared" si="109"/>
        <v>111812.4</v>
      </c>
    </row>
    <row r="591" spans="1:27">
      <c r="A591" s="4" t="str">
        <f>'Master Sheet'!A591</f>
        <v>CFQ7TTC0HM0T</v>
      </c>
      <c r="B591" s="4" t="str">
        <f>'Master Sheet'!B591</f>
        <v>008B</v>
      </c>
      <c r="C591" s="7" t="str">
        <f>'Master Sheet'!C591</f>
        <v>Dynamics 365 e-Commerce Tier 2 Band 2 (Education Faculty Pricing)</v>
      </c>
      <c r="D591" s="4" t="str">
        <f>'Master Sheet'!D591</f>
        <v>P1M</v>
      </c>
      <c r="E591" s="4" t="str">
        <f>'Master Sheet'!E591</f>
        <v>Monthly</v>
      </c>
      <c r="F591" s="14">
        <f>'Master Sheet'!F591</f>
        <v>796176</v>
      </c>
      <c r="G591" s="14">
        <f>'Master Sheet'!G591</f>
        <v>557323.19999999995</v>
      </c>
      <c r="H591" s="12">
        <f>'Master Sheet'!K591</f>
        <v>0</v>
      </c>
      <c r="I591" s="14">
        <f t="shared" si="99"/>
        <v>557323.19999999995</v>
      </c>
      <c r="J591" s="12">
        <f>'Master Sheet'!L591</f>
        <v>0</v>
      </c>
      <c r="K591" s="12">
        <f>'Master Sheet'!M591</f>
        <v>0</v>
      </c>
      <c r="L591" s="12">
        <f>'Master Sheet'!N591</f>
        <v>0</v>
      </c>
      <c r="M591" s="12">
        <f>'Master Sheet'!O591</f>
        <v>0</v>
      </c>
      <c r="N591" s="14">
        <f t="shared" si="100"/>
        <v>557323.19999999995</v>
      </c>
      <c r="O591" s="14">
        <f t="shared" si="101"/>
        <v>557323.19999999995</v>
      </c>
      <c r="P591" s="17">
        <f>'Master Sheet'!P591</f>
        <v>0</v>
      </c>
      <c r="Q591" s="17">
        <f>'Master Sheet'!Q591</f>
        <v>0</v>
      </c>
      <c r="R591" s="17">
        <f>'Master Sheet'!R591</f>
        <v>0</v>
      </c>
      <c r="S591" s="17">
        <f>'Master Sheet'!S591</f>
        <v>0</v>
      </c>
      <c r="T591" s="14">
        <f t="shared" si="102"/>
        <v>557323.19999999995</v>
      </c>
      <c r="U591" s="14">
        <f t="shared" si="103"/>
        <v>557323.19999999995</v>
      </c>
      <c r="V591" s="12">
        <f t="shared" si="104"/>
        <v>0</v>
      </c>
      <c r="W591" s="14">
        <f t="shared" si="105"/>
        <v>557323.19999999995</v>
      </c>
      <c r="X591" s="14">
        <f t="shared" si="106"/>
        <v>557323.19999999995</v>
      </c>
      <c r="Y591" s="8">
        <f t="shared" si="107"/>
        <v>0</v>
      </c>
      <c r="Z591" s="18">
        <f t="shared" si="108"/>
        <v>557323.19999999995</v>
      </c>
      <c r="AA591" s="14">
        <f t="shared" si="109"/>
        <v>557323.19999999995</v>
      </c>
    </row>
    <row r="592" spans="1:27">
      <c r="A592" s="4" t="str">
        <f>'Master Sheet'!A592</f>
        <v>CFQ7TTC0HM0T</v>
      </c>
      <c r="B592" s="4">
        <f>'Master Sheet'!B592</f>
        <v>10</v>
      </c>
      <c r="C592" s="7" t="str">
        <f>'Master Sheet'!C592</f>
        <v>Dynamics 365 e-Commerce Tier 1 Band 6 Overage</v>
      </c>
      <c r="D592" s="4" t="str">
        <f>'Master Sheet'!D592</f>
        <v>P1Y</v>
      </c>
      <c r="E592" s="4" t="str">
        <f>'Master Sheet'!E592</f>
        <v>Monthly</v>
      </c>
      <c r="F592" s="14">
        <f>'Master Sheet'!F592</f>
        <v>524097</v>
      </c>
      <c r="G592" s="14">
        <f>'Master Sheet'!G592</f>
        <v>366868</v>
      </c>
      <c r="H592" s="12">
        <f>'Master Sheet'!K592</f>
        <v>0</v>
      </c>
      <c r="I592" s="14">
        <f t="shared" si="99"/>
        <v>366868</v>
      </c>
      <c r="J592" s="12">
        <f>'Master Sheet'!L592</f>
        <v>0</v>
      </c>
      <c r="K592" s="12">
        <f>'Master Sheet'!M592</f>
        <v>0</v>
      </c>
      <c r="L592" s="12">
        <f>'Master Sheet'!N592</f>
        <v>0</v>
      </c>
      <c r="M592" s="12">
        <f>'Master Sheet'!O592</f>
        <v>0</v>
      </c>
      <c r="N592" s="14">
        <f t="shared" si="100"/>
        <v>366868</v>
      </c>
      <c r="O592" s="14">
        <f t="shared" si="101"/>
        <v>366868</v>
      </c>
      <c r="P592" s="17">
        <f>'Master Sheet'!P592</f>
        <v>0</v>
      </c>
      <c r="Q592" s="17">
        <f>'Master Sheet'!Q592</f>
        <v>0</v>
      </c>
      <c r="R592" s="17">
        <f>'Master Sheet'!R592</f>
        <v>0</v>
      </c>
      <c r="S592" s="17">
        <f>'Master Sheet'!S592</f>
        <v>0</v>
      </c>
      <c r="T592" s="14">
        <f t="shared" si="102"/>
        <v>366868</v>
      </c>
      <c r="U592" s="14">
        <f t="shared" si="103"/>
        <v>366868</v>
      </c>
      <c r="V592" s="12">
        <f t="shared" si="104"/>
        <v>0</v>
      </c>
      <c r="W592" s="14">
        <f t="shared" si="105"/>
        <v>366868</v>
      </c>
      <c r="X592" s="14">
        <f t="shared" si="106"/>
        <v>366868</v>
      </c>
      <c r="Y592" s="8">
        <f t="shared" si="107"/>
        <v>0</v>
      </c>
      <c r="Z592" s="18">
        <f t="shared" si="108"/>
        <v>366868</v>
      </c>
      <c r="AA592" s="14">
        <f t="shared" si="109"/>
        <v>366868</v>
      </c>
    </row>
    <row r="593" spans="1:27">
      <c r="A593" s="4" t="str">
        <f>'Master Sheet'!A593</f>
        <v>CFQ7TTC0HM0T</v>
      </c>
      <c r="B593" s="4">
        <f>'Master Sheet'!B593</f>
        <v>11</v>
      </c>
      <c r="C593" s="7" t="str">
        <f>'Master Sheet'!C593</f>
        <v>Dynamics 365 e-Commerce Tier 1 Band 6</v>
      </c>
      <c r="D593" s="4" t="str">
        <f>'Master Sheet'!D593</f>
        <v>P1Y</v>
      </c>
      <c r="E593" s="4" t="str">
        <f>'Master Sheet'!E593</f>
        <v>Monthly</v>
      </c>
      <c r="F593" s="14">
        <f>'Master Sheet'!F593</f>
        <v>4193028</v>
      </c>
      <c r="G593" s="14">
        <f>'Master Sheet'!G593</f>
        <v>2935120</v>
      </c>
      <c r="H593" s="12">
        <f>'Master Sheet'!K593</f>
        <v>0</v>
      </c>
      <c r="I593" s="14">
        <f t="shared" si="99"/>
        <v>2935120</v>
      </c>
      <c r="J593" s="12">
        <f>'Master Sheet'!L593</f>
        <v>0</v>
      </c>
      <c r="K593" s="12">
        <f>'Master Sheet'!M593</f>
        <v>0</v>
      </c>
      <c r="L593" s="12">
        <f>'Master Sheet'!N593</f>
        <v>0</v>
      </c>
      <c r="M593" s="12">
        <f>'Master Sheet'!O593</f>
        <v>0</v>
      </c>
      <c r="N593" s="14">
        <f t="shared" si="100"/>
        <v>2935120</v>
      </c>
      <c r="O593" s="14">
        <f t="shared" si="101"/>
        <v>2935120</v>
      </c>
      <c r="P593" s="17">
        <f>'Master Sheet'!P593</f>
        <v>0</v>
      </c>
      <c r="Q593" s="17">
        <f>'Master Sheet'!Q593</f>
        <v>0</v>
      </c>
      <c r="R593" s="17">
        <f>'Master Sheet'!R593</f>
        <v>0</v>
      </c>
      <c r="S593" s="17">
        <f>'Master Sheet'!S593</f>
        <v>0</v>
      </c>
      <c r="T593" s="14">
        <f t="shared" si="102"/>
        <v>2935120</v>
      </c>
      <c r="U593" s="14">
        <f t="shared" si="103"/>
        <v>2935120</v>
      </c>
      <c r="V593" s="12">
        <f t="shared" si="104"/>
        <v>0</v>
      </c>
      <c r="W593" s="14">
        <f t="shared" si="105"/>
        <v>2935120</v>
      </c>
      <c r="X593" s="14">
        <f t="shared" si="106"/>
        <v>2935120</v>
      </c>
      <c r="Y593" s="8">
        <f t="shared" si="107"/>
        <v>0</v>
      </c>
      <c r="Z593" s="18">
        <f t="shared" si="108"/>
        <v>2935120</v>
      </c>
      <c r="AA593" s="14">
        <f t="shared" si="109"/>
        <v>2935120</v>
      </c>
    </row>
    <row r="594" spans="1:27">
      <c r="A594" s="4" t="str">
        <f>'Master Sheet'!A594</f>
        <v>CFQ7TTC0HM0T</v>
      </c>
      <c r="B594" s="4" t="str">
        <f>'Master Sheet'!B594</f>
        <v>007W</v>
      </c>
      <c r="C594" s="7" t="str">
        <f>'Master Sheet'!C594</f>
        <v>Dynamics 365 e-Commerce Tier 2 Band 6 (Non-Profit Pricing)</v>
      </c>
      <c r="D594" s="4" t="str">
        <f>'Master Sheet'!D594</f>
        <v>P1Y</v>
      </c>
      <c r="E594" s="4" t="str">
        <f>'Master Sheet'!E594</f>
        <v>Annual</v>
      </c>
      <c r="F594" s="14">
        <f>'Master Sheet'!F594</f>
        <v>4342740</v>
      </c>
      <c r="G594" s="14">
        <f>'Master Sheet'!G594</f>
        <v>3908466</v>
      </c>
      <c r="H594" s="12">
        <f>'Master Sheet'!K594</f>
        <v>0</v>
      </c>
      <c r="I594" s="14">
        <f t="shared" si="99"/>
        <v>3908466</v>
      </c>
      <c r="J594" s="12">
        <f>'Master Sheet'!L594</f>
        <v>0</v>
      </c>
      <c r="K594" s="12">
        <f>'Master Sheet'!M594</f>
        <v>0</v>
      </c>
      <c r="L594" s="12">
        <f>'Master Sheet'!N594</f>
        <v>0</v>
      </c>
      <c r="M594" s="12">
        <f>'Master Sheet'!O594</f>
        <v>0</v>
      </c>
      <c r="N594" s="14">
        <f t="shared" si="100"/>
        <v>3908466</v>
      </c>
      <c r="O594" s="14">
        <f t="shared" si="101"/>
        <v>3908466</v>
      </c>
      <c r="P594" s="17">
        <f>'Master Sheet'!P594</f>
        <v>0</v>
      </c>
      <c r="Q594" s="17">
        <f>'Master Sheet'!Q594</f>
        <v>0</v>
      </c>
      <c r="R594" s="17">
        <f>'Master Sheet'!R594</f>
        <v>0</v>
      </c>
      <c r="S594" s="17">
        <f>'Master Sheet'!S594</f>
        <v>0</v>
      </c>
      <c r="T594" s="14">
        <f t="shared" si="102"/>
        <v>3908466</v>
      </c>
      <c r="U594" s="14">
        <f t="shared" si="103"/>
        <v>3908466</v>
      </c>
      <c r="V594" s="12">
        <f t="shared" si="104"/>
        <v>0</v>
      </c>
      <c r="W594" s="14">
        <f t="shared" si="105"/>
        <v>3908466</v>
      </c>
      <c r="X594" s="14">
        <f t="shared" si="106"/>
        <v>3908466</v>
      </c>
      <c r="Y594" s="8">
        <f t="shared" si="107"/>
        <v>0</v>
      </c>
      <c r="Z594" s="18">
        <f t="shared" si="108"/>
        <v>3908466</v>
      </c>
      <c r="AA594" s="14">
        <f t="shared" si="109"/>
        <v>3908466</v>
      </c>
    </row>
    <row r="595" spans="1:27">
      <c r="A595" s="4" t="str">
        <f>'Master Sheet'!A595</f>
        <v>CFQ7TTC0HM0T</v>
      </c>
      <c r="B595" s="4">
        <f>'Master Sheet'!B595</f>
        <v>9</v>
      </c>
      <c r="C595" s="7" t="str">
        <f>'Master Sheet'!C595</f>
        <v>Dynamics 365 e-Commerce Tier 3 Band 6</v>
      </c>
      <c r="D595" s="4" t="str">
        <f>'Master Sheet'!D595</f>
        <v>P1Y</v>
      </c>
      <c r="E595" s="4" t="str">
        <f>'Master Sheet'!E595</f>
        <v>Annual</v>
      </c>
      <c r="F595" s="14">
        <f>'Master Sheet'!F595</f>
        <v>30948420</v>
      </c>
      <c r="G595" s="14">
        <f>'Master Sheet'!G595</f>
        <v>21663894</v>
      </c>
      <c r="H595" s="12">
        <f>'Master Sheet'!K595</f>
        <v>0</v>
      </c>
      <c r="I595" s="14">
        <f t="shared" si="99"/>
        <v>21663894</v>
      </c>
      <c r="J595" s="12">
        <f>'Master Sheet'!L595</f>
        <v>0</v>
      </c>
      <c r="K595" s="12">
        <f>'Master Sheet'!M595</f>
        <v>0</v>
      </c>
      <c r="L595" s="12">
        <f>'Master Sheet'!N595</f>
        <v>0</v>
      </c>
      <c r="M595" s="12">
        <f>'Master Sheet'!O595</f>
        <v>0</v>
      </c>
      <c r="N595" s="14">
        <f t="shared" si="100"/>
        <v>21663894</v>
      </c>
      <c r="O595" s="14">
        <f t="shared" si="101"/>
        <v>21663894</v>
      </c>
      <c r="P595" s="17">
        <f>'Master Sheet'!P595</f>
        <v>0</v>
      </c>
      <c r="Q595" s="17">
        <f>'Master Sheet'!Q595</f>
        <v>0</v>
      </c>
      <c r="R595" s="17">
        <f>'Master Sheet'!R595</f>
        <v>0</v>
      </c>
      <c r="S595" s="17">
        <f>'Master Sheet'!S595</f>
        <v>0</v>
      </c>
      <c r="T595" s="14">
        <f t="shared" si="102"/>
        <v>21663894</v>
      </c>
      <c r="U595" s="14">
        <f t="shared" si="103"/>
        <v>21663894</v>
      </c>
      <c r="V595" s="12">
        <f t="shared" si="104"/>
        <v>0</v>
      </c>
      <c r="W595" s="14">
        <f t="shared" si="105"/>
        <v>21663894</v>
      </c>
      <c r="X595" s="14">
        <f t="shared" si="106"/>
        <v>21663894</v>
      </c>
      <c r="Y595" s="8">
        <f t="shared" si="107"/>
        <v>0</v>
      </c>
      <c r="Z595" s="18">
        <f t="shared" si="108"/>
        <v>21663894</v>
      </c>
      <c r="AA595" s="14">
        <f t="shared" si="109"/>
        <v>21663894</v>
      </c>
    </row>
    <row r="596" spans="1:27">
      <c r="A596" s="4" t="str">
        <f>'Master Sheet'!A596</f>
        <v>CFQ7TTC0LH2Z</v>
      </c>
      <c r="B596" s="4" t="str">
        <f>'Master Sheet'!B596</f>
        <v>000S</v>
      </c>
      <c r="C596" s="7" t="str">
        <f>'Master Sheet'!C596</f>
        <v>Dynamics 365 Commerce (Non-Profit Pricing)</v>
      </c>
      <c r="D596" s="4" t="str">
        <f>'Master Sheet'!D596</f>
        <v>P1Y</v>
      </c>
      <c r="E596" s="4" t="str">
        <f>'Master Sheet'!E596</f>
        <v>Annual</v>
      </c>
      <c r="F596" s="14">
        <f>'Master Sheet'!F596</f>
        <v>83880</v>
      </c>
      <c r="G596" s="14">
        <f>'Master Sheet'!G596</f>
        <v>75492</v>
      </c>
      <c r="H596" s="12">
        <f>'Master Sheet'!K596</f>
        <v>0</v>
      </c>
      <c r="I596" s="14">
        <f t="shared" si="99"/>
        <v>75492</v>
      </c>
      <c r="J596" s="12">
        <f>'Master Sheet'!L596</f>
        <v>0</v>
      </c>
      <c r="K596" s="12">
        <f>'Master Sheet'!M596</f>
        <v>0</v>
      </c>
      <c r="L596" s="12">
        <f>'Master Sheet'!N596</f>
        <v>0</v>
      </c>
      <c r="M596" s="12">
        <f>'Master Sheet'!O596</f>
        <v>0</v>
      </c>
      <c r="N596" s="14">
        <f t="shared" si="100"/>
        <v>75492</v>
      </c>
      <c r="O596" s="14">
        <f t="shared" si="101"/>
        <v>75492</v>
      </c>
      <c r="P596" s="17">
        <f>'Master Sheet'!P596</f>
        <v>0</v>
      </c>
      <c r="Q596" s="17">
        <f>'Master Sheet'!Q596</f>
        <v>0</v>
      </c>
      <c r="R596" s="17">
        <f>'Master Sheet'!R596</f>
        <v>0</v>
      </c>
      <c r="S596" s="17">
        <f>'Master Sheet'!S596</f>
        <v>0</v>
      </c>
      <c r="T596" s="14">
        <f t="shared" si="102"/>
        <v>75492</v>
      </c>
      <c r="U596" s="14">
        <f t="shared" si="103"/>
        <v>75492</v>
      </c>
      <c r="V596" s="12">
        <f t="shared" si="104"/>
        <v>0</v>
      </c>
      <c r="W596" s="14">
        <f t="shared" si="105"/>
        <v>75492</v>
      </c>
      <c r="X596" s="14">
        <f t="shared" si="106"/>
        <v>75492</v>
      </c>
      <c r="Y596" s="8">
        <f t="shared" si="107"/>
        <v>0</v>
      </c>
      <c r="Z596" s="18">
        <f t="shared" si="108"/>
        <v>75492</v>
      </c>
      <c r="AA596" s="14">
        <f t="shared" si="109"/>
        <v>75492</v>
      </c>
    </row>
    <row r="597" spans="1:27" ht="30">
      <c r="A597" s="4" t="str">
        <f>'Master Sheet'!A597</f>
        <v>CFQ7TTC0HM0T</v>
      </c>
      <c r="B597" s="4" t="str">
        <f>'Master Sheet'!B597</f>
        <v>005Q</v>
      </c>
      <c r="C597" s="7" t="str">
        <f>'Master Sheet'!C597</f>
        <v>Dynamics 365 e-Commerce Tier 3 Band 1 Overage (Education Student Pricing)</v>
      </c>
      <c r="D597" s="4" t="str">
        <f>'Master Sheet'!D597</f>
        <v>P1Y</v>
      </c>
      <c r="E597" s="4" t="str">
        <f>'Master Sheet'!E597</f>
        <v>Annual</v>
      </c>
      <c r="F597" s="14">
        <f>'Master Sheet'!F597</f>
        <v>199680</v>
      </c>
      <c r="G597" s="14">
        <f>'Master Sheet'!G597</f>
        <v>139776</v>
      </c>
      <c r="H597" s="12">
        <f>'Master Sheet'!K597</f>
        <v>0</v>
      </c>
      <c r="I597" s="14">
        <f t="shared" si="99"/>
        <v>139776</v>
      </c>
      <c r="J597" s="12">
        <f>'Master Sheet'!L597</f>
        <v>0</v>
      </c>
      <c r="K597" s="12">
        <f>'Master Sheet'!M597</f>
        <v>0</v>
      </c>
      <c r="L597" s="12">
        <f>'Master Sheet'!N597</f>
        <v>0</v>
      </c>
      <c r="M597" s="12">
        <f>'Master Sheet'!O597</f>
        <v>0</v>
      </c>
      <c r="N597" s="14">
        <f t="shared" si="100"/>
        <v>139776</v>
      </c>
      <c r="O597" s="14">
        <f t="shared" si="101"/>
        <v>139776</v>
      </c>
      <c r="P597" s="17">
        <f>'Master Sheet'!P597</f>
        <v>0</v>
      </c>
      <c r="Q597" s="17">
        <f>'Master Sheet'!Q597</f>
        <v>0</v>
      </c>
      <c r="R597" s="17">
        <f>'Master Sheet'!R597</f>
        <v>0</v>
      </c>
      <c r="S597" s="17">
        <f>'Master Sheet'!S597</f>
        <v>0</v>
      </c>
      <c r="T597" s="14">
        <f t="shared" si="102"/>
        <v>139776</v>
      </c>
      <c r="U597" s="14">
        <f t="shared" si="103"/>
        <v>139776</v>
      </c>
      <c r="V597" s="12">
        <f t="shared" si="104"/>
        <v>0</v>
      </c>
      <c r="W597" s="14">
        <f t="shared" si="105"/>
        <v>139776</v>
      </c>
      <c r="X597" s="14">
        <f t="shared" si="106"/>
        <v>139776</v>
      </c>
      <c r="Y597" s="8">
        <f t="shared" si="107"/>
        <v>0</v>
      </c>
      <c r="Z597" s="18">
        <f t="shared" si="108"/>
        <v>139776</v>
      </c>
      <c r="AA597" s="14">
        <f t="shared" si="109"/>
        <v>139776</v>
      </c>
    </row>
    <row r="598" spans="1:27">
      <c r="A598" s="4" t="str">
        <f>'Master Sheet'!A598</f>
        <v>CFQ7TTC0HM0T</v>
      </c>
      <c r="B598" s="4" t="str">
        <f>'Master Sheet'!B598</f>
        <v>000M</v>
      </c>
      <c r="C598" s="7" t="str">
        <f>'Master Sheet'!C598</f>
        <v>Dynamics 365 e-Commerce Tier 2 Band 6</v>
      </c>
      <c r="D598" s="4" t="str">
        <f>'Master Sheet'!D598</f>
        <v>P1M</v>
      </c>
      <c r="E598" s="4" t="str">
        <f>'Master Sheet'!E598</f>
        <v>Monthly</v>
      </c>
      <c r="F598" s="14">
        <f>'Master Sheet'!F598</f>
        <v>1447590</v>
      </c>
      <c r="G598" s="14">
        <f>'Master Sheet'!G598</f>
        <v>1013313</v>
      </c>
      <c r="H598" s="12">
        <f>'Master Sheet'!K598</f>
        <v>0</v>
      </c>
      <c r="I598" s="14">
        <f t="shared" si="99"/>
        <v>1013313</v>
      </c>
      <c r="J598" s="12">
        <f>'Master Sheet'!L598</f>
        <v>0</v>
      </c>
      <c r="K598" s="12">
        <f>'Master Sheet'!M598</f>
        <v>0</v>
      </c>
      <c r="L598" s="12">
        <f>'Master Sheet'!N598</f>
        <v>0</v>
      </c>
      <c r="M598" s="12">
        <f>'Master Sheet'!O598</f>
        <v>0</v>
      </c>
      <c r="N598" s="14">
        <f t="shared" si="100"/>
        <v>1013313</v>
      </c>
      <c r="O598" s="14">
        <f t="shared" si="101"/>
        <v>1013313</v>
      </c>
      <c r="P598" s="17">
        <f>'Master Sheet'!P598</f>
        <v>0</v>
      </c>
      <c r="Q598" s="17">
        <f>'Master Sheet'!Q598</f>
        <v>0</v>
      </c>
      <c r="R598" s="17">
        <f>'Master Sheet'!R598</f>
        <v>0</v>
      </c>
      <c r="S598" s="17">
        <f>'Master Sheet'!S598</f>
        <v>0</v>
      </c>
      <c r="T598" s="14">
        <f t="shared" si="102"/>
        <v>1013313</v>
      </c>
      <c r="U598" s="14">
        <f t="shared" si="103"/>
        <v>1013313</v>
      </c>
      <c r="V598" s="12">
        <f t="shared" si="104"/>
        <v>0</v>
      </c>
      <c r="W598" s="14">
        <f t="shared" si="105"/>
        <v>1013313</v>
      </c>
      <c r="X598" s="14">
        <f t="shared" si="106"/>
        <v>1013313</v>
      </c>
      <c r="Y598" s="8">
        <f t="shared" si="107"/>
        <v>0</v>
      </c>
      <c r="Z598" s="18">
        <f t="shared" si="108"/>
        <v>1013313</v>
      </c>
      <c r="AA598" s="14">
        <f t="shared" si="109"/>
        <v>1013313</v>
      </c>
    </row>
    <row r="599" spans="1:27">
      <c r="A599" s="4" t="str">
        <f>'Master Sheet'!A599</f>
        <v>CFQ7TTC0HM0T</v>
      </c>
      <c r="B599" s="4" t="str">
        <f>'Master Sheet'!B599</f>
        <v>007J</v>
      </c>
      <c r="C599" s="7" t="str">
        <f>'Master Sheet'!C599</f>
        <v>Dynamics 365 e-Commerce Tier 1 Band 5 (Education Student Pricing)</v>
      </c>
      <c r="D599" s="4" t="str">
        <f>'Master Sheet'!D599</f>
        <v>P1Y</v>
      </c>
      <c r="E599" s="4" t="str">
        <f>'Master Sheet'!E599</f>
        <v>Monthly</v>
      </c>
      <c r="F599" s="14">
        <f>'Master Sheet'!F599</f>
        <v>1677186</v>
      </c>
      <c r="G599" s="14">
        <f>'Master Sheet'!G599</f>
        <v>1174030</v>
      </c>
      <c r="H599" s="12">
        <f>'Master Sheet'!K599</f>
        <v>0</v>
      </c>
      <c r="I599" s="14">
        <f t="shared" si="99"/>
        <v>1174030</v>
      </c>
      <c r="J599" s="12">
        <f>'Master Sheet'!L599</f>
        <v>0</v>
      </c>
      <c r="K599" s="12">
        <f>'Master Sheet'!M599</f>
        <v>0</v>
      </c>
      <c r="L599" s="12">
        <f>'Master Sheet'!N599</f>
        <v>0</v>
      </c>
      <c r="M599" s="12">
        <f>'Master Sheet'!O599</f>
        <v>0</v>
      </c>
      <c r="N599" s="14">
        <f t="shared" si="100"/>
        <v>1174030</v>
      </c>
      <c r="O599" s="14">
        <f t="shared" si="101"/>
        <v>1174030</v>
      </c>
      <c r="P599" s="17">
        <f>'Master Sheet'!P599</f>
        <v>0</v>
      </c>
      <c r="Q599" s="17">
        <f>'Master Sheet'!Q599</f>
        <v>0</v>
      </c>
      <c r="R599" s="17">
        <f>'Master Sheet'!R599</f>
        <v>0</v>
      </c>
      <c r="S599" s="17">
        <f>'Master Sheet'!S599</f>
        <v>0</v>
      </c>
      <c r="T599" s="14">
        <f t="shared" si="102"/>
        <v>1174030</v>
      </c>
      <c r="U599" s="14">
        <f t="shared" si="103"/>
        <v>1174030</v>
      </c>
      <c r="V599" s="12">
        <f t="shared" si="104"/>
        <v>0</v>
      </c>
      <c r="W599" s="14">
        <f t="shared" si="105"/>
        <v>1174030</v>
      </c>
      <c r="X599" s="14">
        <f t="shared" si="106"/>
        <v>1174030</v>
      </c>
      <c r="Y599" s="8">
        <f t="shared" si="107"/>
        <v>0</v>
      </c>
      <c r="Z599" s="18">
        <f t="shared" si="108"/>
        <v>1174030</v>
      </c>
      <c r="AA599" s="14">
        <f t="shared" si="109"/>
        <v>1174030</v>
      </c>
    </row>
    <row r="600" spans="1:27">
      <c r="A600" s="4" t="str">
        <f>'Master Sheet'!A600</f>
        <v>CFQ7TTC0HM0T</v>
      </c>
      <c r="B600" s="4">
        <f>'Master Sheet'!B600</f>
        <v>77</v>
      </c>
      <c r="C600" s="7" t="str">
        <f>'Master Sheet'!C600</f>
        <v>Dynamics 365 e-Commerce Tier 3 Band 3 (Education Faculty Pricing)</v>
      </c>
      <c r="D600" s="4" t="str">
        <f>'Master Sheet'!D600</f>
        <v>P1M</v>
      </c>
      <c r="E600" s="4" t="str">
        <f>'Master Sheet'!E600</f>
        <v>Monthly</v>
      </c>
      <c r="F600" s="14">
        <f>'Master Sheet'!F600</f>
        <v>1702164</v>
      </c>
      <c r="G600" s="14">
        <f>'Master Sheet'!G600</f>
        <v>1191515</v>
      </c>
      <c r="H600" s="12">
        <f>'Master Sheet'!K600</f>
        <v>0</v>
      </c>
      <c r="I600" s="14">
        <f t="shared" si="99"/>
        <v>1191515</v>
      </c>
      <c r="J600" s="12">
        <f>'Master Sheet'!L600</f>
        <v>0</v>
      </c>
      <c r="K600" s="12">
        <f>'Master Sheet'!M600</f>
        <v>0</v>
      </c>
      <c r="L600" s="12">
        <f>'Master Sheet'!N600</f>
        <v>0</v>
      </c>
      <c r="M600" s="12">
        <f>'Master Sheet'!O600</f>
        <v>0</v>
      </c>
      <c r="N600" s="14">
        <f t="shared" si="100"/>
        <v>1191515</v>
      </c>
      <c r="O600" s="14">
        <f t="shared" si="101"/>
        <v>1191515</v>
      </c>
      <c r="P600" s="17">
        <f>'Master Sheet'!P600</f>
        <v>0</v>
      </c>
      <c r="Q600" s="17">
        <f>'Master Sheet'!Q600</f>
        <v>0</v>
      </c>
      <c r="R600" s="17">
        <f>'Master Sheet'!R600</f>
        <v>0</v>
      </c>
      <c r="S600" s="17">
        <f>'Master Sheet'!S600</f>
        <v>0</v>
      </c>
      <c r="T600" s="14">
        <f t="shared" si="102"/>
        <v>1191515</v>
      </c>
      <c r="U600" s="14">
        <f t="shared" si="103"/>
        <v>1191515</v>
      </c>
      <c r="V600" s="12">
        <f t="shared" si="104"/>
        <v>0</v>
      </c>
      <c r="W600" s="14">
        <f t="shared" si="105"/>
        <v>1191515</v>
      </c>
      <c r="X600" s="14">
        <f t="shared" si="106"/>
        <v>1191515</v>
      </c>
      <c r="Y600" s="8">
        <f t="shared" si="107"/>
        <v>0</v>
      </c>
      <c r="Z600" s="18">
        <f t="shared" si="108"/>
        <v>1191515</v>
      </c>
      <c r="AA600" s="14">
        <f t="shared" si="109"/>
        <v>1191515</v>
      </c>
    </row>
    <row r="601" spans="1:27" ht="30">
      <c r="A601" s="4" t="str">
        <f>'Master Sheet'!A601</f>
        <v>CFQ7TTC0HM0T</v>
      </c>
      <c r="B601" s="4">
        <f>'Master Sheet'!B601</f>
        <v>67</v>
      </c>
      <c r="C601" s="7" t="str">
        <f>'Master Sheet'!C601</f>
        <v>Dynamics 365 e-Commerce Tier 2 Band 2 Overage (Education Student Pricing)</v>
      </c>
      <c r="D601" s="4" t="str">
        <f>'Master Sheet'!D601</f>
        <v>P1M</v>
      </c>
      <c r="E601" s="4" t="str">
        <f>'Master Sheet'!E601</f>
        <v>Monthly</v>
      </c>
      <c r="F601" s="14">
        <f>'Master Sheet'!F601</f>
        <v>19968</v>
      </c>
      <c r="G601" s="14">
        <f>'Master Sheet'!G601</f>
        <v>13977.6</v>
      </c>
      <c r="H601" s="12">
        <f>'Master Sheet'!K601</f>
        <v>0</v>
      </c>
      <c r="I601" s="14">
        <f t="shared" si="99"/>
        <v>13977.6</v>
      </c>
      <c r="J601" s="12">
        <f>'Master Sheet'!L601</f>
        <v>0</v>
      </c>
      <c r="K601" s="12">
        <f>'Master Sheet'!M601</f>
        <v>0</v>
      </c>
      <c r="L601" s="12">
        <f>'Master Sheet'!N601</f>
        <v>0</v>
      </c>
      <c r="M601" s="12">
        <f>'Master Sheet'!O601</f>
        <v>0</v>
      </c>
      <c r="N601" s="14">
        <f t="shared" si="100"/>
        <v>13977.6</v>
      </c>
      <c r="O601" s="14">
        <f t="shared" si="101"/>
        <v>13977.6</v>
      </c>
      <c r="P601" s="17">
        <f>'Master Sheet'!P601</f>
        <v>0</v>
      </c>
      <c r="Q601" s="17">
        <f>'Master Sheet'!Q601</f>
        <v>0</v>
      </c>
      <c r="R601" s="17">
        <f>'Master Sheet'!R601</f>
        <v>0</v>
      </c>
      <c r="S601" s="17">
        <f>'Master Sheet'!S601</f>
        <v>0</v>
      </c>
      <c r="T601" s="14">
        <f t="shared" si="102"/>
        <v>13977.6</v>
      </c>
      <c r="U601" s="14">
        <f t="shared" si="103"/>
        <v>13977.6</v>
      </c>
      <c r="V601" s="12">
        <f t="shared" si="104"/>
        <v>0</v>
      </c>
      <c r="W601" s="14">
        <f t="shared" si="105"/>
        <v>13977.6</v>
      </c>
      <c r="X601" s="14">
        <f t="shared" si="106"/>
        <v>13977.6</v>
      </c>
      <c r="Y601" s="8">
        <f t="shared" si="107"/>
        <v>0</v>
      </c>
      <c r="Z601" s="18">
        <f t="shared" si="108"/>
        <v>13977.6</v>
      </c>
      <c r="AA601" s="14">
        <f t="shared" si="109"/>
        <v>13977.6</v>
      </c>
    </row>
    <row r="602" spans="1:27" ht="30">
      <c r="A602" s="4" t="str">
        <f>'Master Sheet'!A602</f>
        <v>CFQ7TTC0HM0T</v>
      </c>
      <c r="B602" s="4" t="str">
        <f>'Master Sheet'!B602</f>
        <v>005S</v>
      </c>
      <c r="C602" s="7" t="str">
        <f>'Master Sheet'!C602</f>
        <v>Dynamics 365 e-Commerce Tier 3 Band 1 Overage (Education Faculty Pricing)</v>
      </c>
      <c r="D602" s="4" t="str">
        <f>'Master Sheet'!D602</f>
        <v>P1Y</v>
      </c>
      <c r="E602" s="4" t="str">
        <f>'Master Sheet'!E602</f>
        <v>Annual</v>
      </c>
      <c r="F602" s="14">
        <f>'Master Sheet'!F602</f>
        <v>274560</v>
      </c>
      <c r="G602" s="14">
        <f>'Master Sheet'!G602</f>
        <v>192192</v>
      </c>
      <c r="H602" s="12">
        <f>'Master Sheet'!K602</f>
        <v>0</v>
      </c>
      <c r="I602" s="14">
        <f t="shared" si="99"/>
        <v>192192</v>
      </c>
      <c r="J602" s="12">
        <f>'Master Sheet'!L602</f>
        <v>0</v>
      </c>
      <c r="K602" s="12">
        <f>'Master Sheet'!M602</f>
        <v>0</v>
      </c>
      <c r="L602" s="12">
        <f>'Master Sheet'!N602</f>
        <v>0</v>
      </c>
      <c r="M602" s="12">
        <f>'Master Sheet'!O602</f>
        <v>0</v>
      </c>
      <c r="N602" s="14">
        <f t="shared" si="100"/>
        <v>192192</v>
      </c>
      <c r="O602" s="14">
        <f t="shared" si="101"/>
        <v>192192</v>
      </c>
      <c r="P602" s="17">
        <f>'Master Sheet'!P602</f>
        <v>0</v>
      </c>
      <c r="Q602" s="17">
        <f>'Master Sheet'!Q602</f>
        <v>0</v>
      </c>
      <c r="R602" s="17">
        <f>'Master Sheet'!R602</f>
        <v>0</v>
      </c>
      <c r="S602" s="17">
        <f>'Master Sheet'!S602</f>
        <v>0</v>
      </c>
      <c r="T602" s="14">
        <f t="shared" si="102"/>
        <v>192192</v>
      </c>
      <c r="U602" s="14">
        <f t="shared" si="103"/>
        <v>192192</v>
      </c>
      <c r="V602" s="12">
        <f t="shared" si="104"/>
        <v>0</v>
      </c>
      <c r="W602" s="14">
        <f t="shared" si="105"/>
        <v>192192</v>
      </c>
      <c r="X602" s="14">
        <f t="shared" si="106"/>
        <v>192192</v>
      </c>
      <c r="Y602" s="8">
        <f t="shared" si="107"/>
        <v>0</v>
      </c>
      <c r="Z602" s="18">
        <f t="shared" si="108"/>
        <v>192192</v>
      </c>
      <c r="AA602" s="14">
        <f t="shared" si="109"/>
        <v>192192</v>
      </c>
    </row>
    <row r="603" spans="1:27">
      <c r="A603" s="4" t="str">
        <f>'Master Sheet'!A603</f>
        <v>CFQ7TTC0HM0T</v>
      </c>
      <c r="B603" s="4">
        <f>'Master Sheet'!B603</f>
        <v>85</v>
      </c>
      <c r="C603" s="7" t="str">
        <f>'Master Sheet'!C603</f>
        <v>Dynamics 365 e-Commerce Tier 2 Band 1 (Non-Profit Pricing)</v>
      </c>
      <c r="D603" s="4" t="str">
        <f>'Master Sheet'!D603</f>
        <v>P1Y</v>
      </c>
      <c r="E603" s="4" t="str">
        <f>'Master Sheet'!E603</f>
        <v>Annual</v>
      </c>
      <c r="F603" s="14">
        <f>'Master Sheet'!F603</f>
        <v>4342740</v>
      </c>
      <c r="G603" s="14">
        <f>'Master Sheet'!G603</f>
        <v>3908466</v>
      </c>
      <c r="H603" s="12">
        <f>'Master Sheet'!K603</f>
        <v>0</v>
      </c>
      <c r="I603" s="14">
        <f t="shared" si="99"/>
        <v>3908466</v>
      </c>
      <c r="J603" s="12">
        <f>'Master Sheet'!L603</f>
        <v>0</v>
      </c>
      <c r="K603" s="12">
        <f>'Master Sheet'!M603</f>
        <v>0</v>
      </c>
      <c r="L603" s="12">
        <f>'Master Sheet'!N603</f>
        <v>0</v>
      </c>
      <c r="M603" s="12">
        <f>'Master Sheet'!O603</f>
        <v>0</v>
      </c>
      <c r="N603" s="14">
        <f t="shared" si="100"/>
        <v>3908466</v>
      </c>
      <c r="O603" s="14">
        <f t="shared" si="101"/>
        <v>3908466</v>
      </c>
      <c r="P603" s="17">
        <f>'Master Sheet'!P603</f>
        <v>0</v>
      </c>
      <c r="Q603" s="17">
        <f>'Master Sheet'!Q603</f>
        <v>0</v>
      </c>
      <c r="R603" s="17">
        <f>'Master Sheet'!R603</f>
        <v>0</v>
      </c>
      <c r="S603" s="17">
        <f>'Master Sheet'!S603</f>
        <v>0</v>
      </c>
      <c r="T603" s="14">
        <f t="shared" si="102"/>
        <v>3908466</v>
      </c>
      <c r="U603" s="14">
        <f t="shared" si="103"/>
        <v>3908466</v>
      </c>
      <c r="V603" s="12">
        <f t="shared" si="104"/>
        <v>0</v>
      </c>
      <c r="W603" s="14">
        <f t="shared" si="105"/>
        <v>3908466</v>
      </c>
      <c r="X603" s="14">
        <f t="shared" si="106"/>
        <v>3908466</v>
      </c>
      <c r="Y603" s="8">
        <f t="shared" si="107"/>
        <v>0</v>
      </c>
      <c r="Z603" s="18">
        <f t="shared" si="108"/>
        <v>3908466</v>
      </c>
      <c r="AA603" s="14">
        <f t="shared" si="109"/>
        <v>3908466</v>
      </c>
    </row>
    <row r="604" spans="1:27">
      <c r="A604" s="4" t="str">
        <f>'Master Sheet'!A604</f>
        <v>CFQ7TTC0HM0T</v>
      </c>
      <c r="B604" s="4">
        <f>'Master Sheet'!B604</f>
        <v>76</v>
      </c>
      <c r="C604" s="7" t="str">
        <f>'Master Sheet'!C604</f>
        <v>Dynamics 365 e-Commerce Tier 3 Band 4 (Non-Profit Pricing)</v>
      </c>
      <c r="D604" s="4" t="str">
        <f>'Master Sheet'!D604</f>
        <v>P1Y</v>
      </c>
      <c r="E604" s="4" t="str">
        <f>'Master Sheet'!E604</f>
        <v>Monthly</v>
      </c>
      <c r="F604" s="14">
        <f>'Master Sheet'!F604</f>
        <v>9748746</v>
      </c>
      <c r="G604" s="14">
        <f>'Master Sheet'!G604</f>
        <v>8773871</v>
      </c>
      <c r="H604" s="12">
        <f>'Master Sheet'!K604</f>
        <v>0</v>
      </c>
      <c r="I604" s="14">
        <f t="shared" si="99"/>
        <v>8773871</v>
      </c>
      <c r="J604" s="12">
        <f>'Master Sheet'!L604</f>
        <v>0</v>
      </c>
      <c r="K604" s="12">
        <f>'Master Sheet'!M604</f>
        <v>0</v>
      </c>
      <c r="L604" s="12">
        <f>'Master Sheet'!N604</f>
        <v>0</v>
      </c>
      <c r="M604" s="12">
        <f>'Master Sheet'!O604</f>
        <v>0</v>
      </c>
      <c r="N604" s="14">
        <f t="shared" si="100"/>
        <v>8773871</v>
      </c>
      <c r="O604" s="14">
        <f t="shared" si="101"/>
        <v>8773871</v>
      </c>
      <c r="P604" s="17">
        <f>'Master Sheet'!P604</f>
        <v>0</v>
      </c>
      <c r="Q604" s="17">
        <f>'Master Sheet'!Q604</f>
        <v>0</v>
      </c>
      <c r="R604" s="17">
        <f>'Master Sheet'!R604</f>
        <v>0</v>
      </c>
      <c r="S604" s="17">
        <f>'Master Sheet'!S604</f>
        <v>0</v>
      </c>
      <c r="T604" s="14">
        <f t="shared" si="102"/>
        <v>8773871</v>
      </c>
      <c r="U604" s="14">
        <f t="shared" si="103"/>
        <v>8773871</v>
      </c>
      <c r="V604" s="12">
        <f t="shared" si="104"/>
        <v>0</v>
      </c>
      <c r="W604" s="14">
        <f t="shared" si="105"/>
        <v>8773871</v>
      </c>
      <c r="X604" s="14">
        <f t="shared" si="106"/>
        <v>8773871</v>
      </c>
      <c r="Y604" s="8">
        <f t="shared" si="107"/>
        <v>0</v>
      </c>
      <c r="Z604" s="18">
        <f t="shared" si="108"/>
        <v>8773871</v>
      </c>
      <c r="AA604" s="14">
        <f t="shared" si="109"/>
        <v>8773871</v>
      </c>
    </row>
    <row r="605" spans="1:27" ht="30">
      <c r="A605" s="4" t="str">
        <f>'Master Sheet'!A605</f>
        <v>CFQ7TTC0LH2Z</v>
      </c>
      <c r="B605" s="4" t="str">
        <f>'Master Sheet'!B605</f>
        <v>000K</v>
      </c>
      <c r="C605" s="7" t="str">
        <f>'Master Sheet'!C605</f>
        <v>Dynamics 365 Commerce Attach to Qualifying Dynamics 365 Base Offer (Non-Profit Pricing)</v>
      </c>
      <c r="D605" s="4" t="str">
        <f>'Master Sheet'!D605</f>
        <v>P1M</v>
      </c>
      <c r="E605" s="4" t="str">
        <f>'Master Sheet'!E605</f>
        <v>Monthly</v>
      </c>
      <c r="F605" s="14">
        <f>'Master Sheet'!F605</f>
        <v>1500</v>
      </c>
      <c r="G605" s="14">
        <f>'Master Sheet'!G605</f>
        <v>1350</v>
      </c>
      <c r="H605" s="12">
        <f>'Master Sheet'!K605</f>
        <v>0</v>
      </c>
      <c r="I605" s="14">
        <f t="shared" si="99"/>
        <v>1350</v>
      </c>
      <c r="J605" s="12">
        <f>'Master Sheet'!L605</f>
        <v>0</v>
      </c>
      <c r="K605" s="12">
        <f>'Master Sheet'!M605</f>
        <v>0</v>
      </c>
      <c r="L605" s="12">
        <f>'Master Sheet'!N605</f>
        <v>0</v>
      </c>
      <c r="M605" s="12">
        <f>'Master Sheet'!O605</f>
        <v>0</v>
      </c>
      <c r="N605" s="14">
        <f t="shared" si="100"/>
        <v>1350</v>
      </c>
      <c r="O605" s="14">
        <f t="shared" si="101"/>
        <v>1350</v>
      </c>
      <c r="P605" s="17">
        <f>'Master Sheet'!P605</f>
        <v>0</v>
      </c>
      <c r="Q605" s="17">
        <f>'Master Sheet'!Q605</f>
        <v>0</v>
      </c>
      <c r="R605" s="17">
        <f>'Master Sheet'!R605</f>
        <v>0</v>
      </c>
      <c r="S605" s="17">
        <f>'Master Sheet'!S605</f>
        <v>0</v>
      </c>
      <c r="T605" s="14">
        <f t="shared" si="102"/>
        <v>1350</v>
      </c>
      <c r="U605" s="14">
        <f t="shared" si="103"/>
        <v>1350</v>
      </c>
      <c r="V605" s="12">
        <f t="shared" si="104"/>
        <v>0</v>
      </c>
      <c r="W605" s="14">
        <f t="shared" si="105"/>
        <v>1350</v>
      </c>
      <c r="X605" s="14">
        <f t="shared" si="106"/>
        <v>1350</v>
      </c>
      <c r="Y605" s="8">
        <f t="shared" si="107"/>
        <v>0</v>
      </c>
      <c r="Z605" s="18">
        <f t="shared" si="108"/>
        <v>1350</v>
      </c>
      <c r="AA605" s="14">
        <f t="shared" si="109"/>
        <v>1350</v>
      </c>
    </row>
    <row r="606" spans="1:27" ht="30">
      <c r="A606" s="4" t="str">
        <f>'Master Sheet'!A606</f>
        <v>CFQ7TTC0HM0T</v>
      </c>
      <c r="B606" s="4" t="str">
        <f>'Master Sheet'!B606</f>
        <v>006M</v>
      </c>
      <c r="C606" s="7" t="str">
        <f>'Master Sheet'!C606</f>
        <v>Dynamics 365 e-Commerce Tier 1 Band 4 Overage (Education Student Pricing)</v>
      </c>
      <c r="D606" s="4" t="str">
        <f>'Master Sheet'!D606</f>
        <v>P1Y</v>
      </c>
      <c r="E606" s="4" t="str">
        <f>'Master Sheet'!E606</f>
        <v>Annual</v>
      </c>
      <c r="F606" s="14">
        <f>'Master Sheet'!F606</f>
        <v>199680</v>
      </c>
      <c r="G606" s="14">
        <f>'Master Sheet'!G606</f>
        <v>139776</v>
      </c>
      <c r="H606" s="12">
        <f>'Master Sheet'!K606</f>
        <v>0</v>
      </c>
      <c r="I606" s="14">
        <f t="shared" si="99"/>
        <v>139776</v>
      </c>
      <c r="J606" s="12">
        <f>'Master Sheet'!L606</f>
        <v>0</v>
      </c>
      <c r="K606" s="12">
        <f>'Master Sheet'!M606</f>
        <v>0</v>
      </c>
      <c r="L606" s="12">
        <f>'Master Sheet'!N606</f>
        <v>0</v>
      </c>
      <c r="M606" s="12">
        <f>'Master Sheet'!O606</f>
        <v>0</v>
      </c>
      <c r="N606" s="14">
        <f t="shared" si="100"/>
        <v>139776</v>
      </c>
      <c r="O606" s="14">
        <f t="shared" si="101"/>
        <v>139776</v>
      </c>
      <c r="P606" s="17">
        <f>'Master Sheet'!P606</f>
        <v>0</v>
      </c>
      <c r="Q606" s="17">
        <f>'Master Sheet'!Q606</f>
        <v>0</v>
      </c>
      <c r="R606" s="17">
        <f>'Master Sheet'!R606</f>
        <v>0</v>
      </c>
      <c r="S606" s="17">
        <f>'Master Sheet'!S606</f>
        <v>0</v>
      </c>
      <c r="T606" s="14">
        <f t="shared" si="102"/>
        <v>139776</v>
      </c>
      <c r="U606" s="14">
        <f t="shared" si="103"/>
        <v>139776</v>
      </c>
      <c r="V606" s="12">
        <f t="shared" si="104"/>
        <v>0</v>
      </c>
      <c r="W606" s="14">
        <f t="shared" si="105"/>
        <v>139776</v>
      </c>
      <c r="X606" s="14">
        <f t="shared" si="106"/>
        <v>139776</v>
      </c>
      <c r="Y606" s="8">
        <f t="shared" si="107"/>
        <v>0</v>
      </c>
      <c r="Z606" s="18">
        <f t="shared" si="108"/>
        <v>139776</v>
      </c>
      <c r="AA606" s="14">
        <f t="shared" si="109"/>
        <v>139776</v>
      </c>
    </row>
    <row r="607" spans="1:27">
      <c r="A607" s="4" t="str">
        <f>'Master Sheet'!A607</f>
        <v>CFQ7TTC0LH2Z</v>
      </c>
      <c r="B607" s="4">
        <f>'Master Sheet'!B607</f>
        <v>2</v>
      </c>
      <c r="C607" s="7" t="str">
        <f>'Master Sheet'!C607</f>
        <v>Dynamics 365 Commerce</v>
      </c>
      <c r="D607" s="4" t="str">
        <f>'Master Sheet'!D607</f>
        <v>P1Y</v>
      </c>
      <c r="E607" s="4" t="str">
        <f>'Master Sheet'!E607</f>
        <v>Annual</v>
      </c>
      <c r="F607" s="14">
        <f>'Master Sheet'!F607</f>
        <v>209640</v>
      </c>
      <c r="G607" s="14">
        <f>'Master Sheet'!G607</f>
        <v>146748</v>
      </c>
      <c r="H607" s="12">
        <f>'Master Sheet'!K607</f>
        <v>0</v>
      </c>
      <c r="I607" s="14">
        <f t="shared" si="99"/>
        <v>146748</v>
      </c>
      <c r="J607" s="12">
        <f>'Master Sheet'!L607</f>
        <v>0</v>
      </c>
      <c r="K607" s="12">
        <f>'Master Sheet'!M607</f>
        <v>0</v>
      </c>
      <c r="L607" s="12">
        <f>'Master Sheet'!N607</f>
        <v>0</v>
      </c>
      <c r="M607" s="12">
        <f>'Master Sheet'!O607</f>
        <v>0</v>
      </c>
      <c r="N607" s="14">
        <f t="shared" si="100"/>
        <v>146748</v>
      </c>
      <c r="O607" s="14">
        <f t="shared" si="101"/>
        <v>146748</v>
      </c>
      <c r="P607" s="17">
        <f>'Master Sheet'!P607</f>
        <v>0</v>
      </c>
      <c r="Q607" s="17">
        <f>'Master Sheet'!Q607</f>
        <v>0</v>
      </c>
      <c r="R607" s="17">
        <f>'Master Sheet'!R607</f>
        <v>0</v>
      </c>
      <c r="S607" s="17">
        <f>'Master Sheet'!S607</f>
        <v>0</v>
      </c>
      <c r="T607" s="14">
        <f t="shared" si="102"/>
        <v>146748</v>
      </c>
      <c r="U607" s="14">
        <f t="shared" si="103"/>
        <v>146748</v>
      </c>
      <c r="V607" s="12">
        <f t="shared" si="104"/>
        <v>0</v>
      </c>
      <c r="W607" s="14">
        <f t="shared" si="105"/>
        <v>146748</v>
      </c>
      <c r="X607" s="14">
        <f t="shared" si="106"/>
        <v>146748</v>
      </c>
      <c r="Y607" s="8">
        <f t="shared" si="107"/>
        <v>0</v>
      </c>
      <c r="Z607" s="18">
        <f t="shared" si="108"/>
        <v>146748</v>
      </c>
      <c r="AA607" s="14">
        <f t="shared" si="109"/>
        <v>146748</v>
      </c>
    </row>
    <row r="608" spans="1:27">
      <c r="A608" s="4" t="str">
        <f>'Master Sheet'!A608</f>
        <v>CFQ7TTC0HM0T</v>
      </c>
      <c r="B608" s="4">
        <f>'Master Sheet'!B608</f>
        <v>10</v>
      </c>
      <c r="C608" s="7" t="str">
        <f>'Master Sheet'!C608</f>
        <v>Dynamics 365 e-Commerce Tier 1 Band 6 Overage</v>
      </c>
      <c r="D608" s="4" t="str">
        <f>'Master Sheet'!D608</f>
        <v>P1M</v>
      </c>
      <c r="E608" s="4" t="str">
        <f>'Master Sheet'!E608</f>
        <v>Monthly</v>
      </c>
      <c r="F608" s="14">
        <f>'Master Sheet'!F608</f>
        <v>49914</v>
      </c>
      <c r="G608" s="14">
        <f>'Master Sheet'!G608</f>
        <v>34939.800000000003</v>
      </c>
      <c r="H608" s="12">
        <f>'Master Sheet'!K608</f>
        <v>0</v>
      </c>
      <c r="I608" s="14">
        <f t="shared" si="99"/>
        <v>34939.800000000003</v>
      </c>
      <c r="J608" s="12">
        <f>'Master Sheet'!L608</f>
        <v>0</v>
      </c>
      <c r="K608" s="12">
        <f>'Master Sheet'!M608</f>
        <v>0</v>
      </c>
      <c r="L608" s="12">
        <f>'Master Sheet'!N608</f>
        <v>0</v>
      </c>
      <c r="M608" s="12">
        <f>'Master Sheet'!O608</f>
        <v>0</v>
      </c>
      <c r="N608" s="14">
        <f t="shared" si="100"/>
        <v>34939.800000000003</v>
      </c>
      <c r="O608" s="14">
        <f t="shared" si="101"/>
        <v>34939.800000000003</v>
      </c>
      <c r="P608" s="17">
        <f>'Master Sheet'!P608</f>
        <v>0</v>
      </c>
      <c r="Q608" s="17">
        <f>'Master Sheet'!Q608</f>
        <v>0</v>
      </c>
      <c r="R608" s="17">
        <f>'Master Sheet'!R608</f>
        <v>0</v>
      </c>
      <c r="S608" s="17">
        <f>'Master Sheet'!S608</f>
        <v>0</v>
      </c>
      <c r="T608" s="14">
        <f t="shared" si="102"/>
        <v>34939.800000000003</v>
      </c>
      <c r="U608" s="14">
        <f t="shared" si="103"/>
        <v>34939.800000000003</v>
      </c>
      <c r="V608" s="12">
        <f t="shared" si="104"/>
        <v>0</v>
      </c>
      <c r="W608" s="14">
        <f t="shared" si="105"/>
        <v>34939.800000000003</v>
      </c>
      <c r="X608" s="14">
        <f t="shared" si="106"/>
        <v>34939.800000000003</v>
      </c>
      <c r="Y608" s="8">
        <f t="shared" si="107"/>
        <v>0</v>
      </c>
      <c r="Z608" s="18">
        <f t="shared" si="108"/>
        <v>34939.800000000003</v>
      </c>
      <c r="AA608" s="14">
        <f t="shared" si="109"/>
        <v>34939.800000000003</v>
      </c>
    </row>
    <row r="609" spans="1:27" ht="30">
      <c r="A609" s="4" t="str">
        <f>'Master Sheet'!A609</f>
        <v>CFQ7TTC0HM0T</v>
      </c>
      <c r="B609" s="4">
        <f>'Master Sheet'!B609</f>
        <v>62</v>
      </c>
      <c r="C609" s="7" t="str">
        <f>'Master Sheet'!C609</f>
        <v>Dynamics 365 e-Commerce Tier 2 Band 4 Overage (Education Faculty Pricing)</v>
      </c>
      <c r="D609" s="4" t="str">
        <f>'Master Sheet'!D609</f>
        <v>P1Y</v>
      </c>
      <c r="E609" s="4" t="str">
        <f>'Master Sheet'!E609</f>
        <v>Annual</v>
      </c>
      <c r="F609" s="14">
        <f>'Master Sheet'!F609</f>
        <v>274560</v>
      </c>
      <c r="G609" s="14">
        <f>'Master Sheet'!G609</f>
        <v>192192</v>
      </c>
      <c r="H609" s="12">
        <f>'Master Sheet'!K609</f>
        <v>0</v>
      </c>
      <c r="I609" s="14">
        <f t="shared" si="99"/>
        <v>192192</v>
      </c>
      <c r="J609" s="12">
        <f>'Master Sheet'!L609</f>
        <v>0</v>
      </c>
      <c r="K609" s="12">
        <f>'Master Sheet'!M609</f>
        <v>0</v>
      </c>
      <c r="L609" s="12">
        <f>'Master Sheet'!N609</f>
        <v>0</v>
      </c>
      <c r="M609" s="12">
        <f>'Master Sheet'!O609</f>
        <v>0</v>
      </c>
      <c r="N609" s="14">
        <f t="shared" si="100"/>
        <v>192192</v>
      </c>
      <c r="O609" s="14">
        <f t="shared" si="101"/>
        <v>192192</v>
      </c>
      <c r="P609" s="17">
        <f>'Master Sheet'!P609</f>
        <v>0</v>
      </c>
      <c r="Q609" s="17">
        <f>'Master Sheet'!Q609</f>
        <v>0</v>
      </c>
      <c r="R609" s="17">
        <f>'Master Sheet'!R609</f>
        <v>0</v>
      </c>
      <c r="S609" s="17">
        <f>'Master Sheet'!S609</f>
        <v>0</v>
      </c>
      <c r="T609" s="14">
        <f t="shared" si="102"/>
        <v>192192</v>
      </c>
      <c r="U609" s="14">
        <f t="shared" si="103"/>
        <v>192192</v>
      </c>
      <c r="V609" s="12">
        <f t="shared" si="104"/>
        <v>0</v>
      </c>
      <c r="W609" s="14">
        <f t="shared" si="105"/>
        <v>192192</v>
      </c>
      <c r="X609" s="14">
        <f t="shared" si="106"/>
        <v>192192</v>
      </c>
      <c r="Y609" s="8">
        <f t="shared" si="107"/>
        <v>0</v>
      </c>
      <c r="Z609" s="18">
        <f t="shared" si="108"/>
        <v>192192</v>
      </c>
      <c r="AA609" s="14">
        <f t="shared" si="109"/>
        <v>192192</v>
      </c>
    </row>
    <row r="610" spans="1:27">
      <c r="A610" s="4" t="str">
        <f>'Master Sheet'!A610</f>
        <v>CFQ7TTC0HM0T</v>
      </c>
      <c r="B610" s="4">
        <f>'Master Sheet'!B610</f>
        <v>56</v>
      </c>
      <c r="C610" s="7" t="str">
        <f>'Master Sheet'!C610</f>
        <v>Dynamics 365 e-Commerce Tier 3 Band 6 (Education Student Pricing)</v>
      </c>
      <c r="D610" s="4" t="str">
        <f>'Master Sheet'!D610</f>
        <v>P1Y</v>
      </c>
      <c r="E610" s="4" t="str">
        <f>'Master Sheet'!E610</f>
        <v>Monthly</v>
      </c>
      <c r="F610" s="14">
        <f>'Master Sheet'!F610</f>
        <v>12998349</v>
      </c>
      <c r="G610" s="14">
        <f>'Master Sheet'!G610</f>
        <v>9098844</v>
      </c>
      <c r="H610" s="12">
        <f>'Master Sheet'!K610</f>
        <v>0</v>
      </c>
      <c r="I610" s="14">
        <f t="shared" si="99"/>
        <v>9098844</v>
      </c>
      <c r="J610" s="12">
        <f>'Master Sheet'!L610</f>
        <v>0</v>
      </c>
      <c r="K610" s="12">
        <f>'Master Sheet'!M610</f>
        <v>0</v>
      </c>
      <c r="L610" s="12">
        <f>'Master Sheet'!N610</f>
        <v>0</v>
      </c>
      <c r="M610" s="12">
        <f>'Master Sheet'!O610</f>
        <v>0</v>
      </c>
      <c r="N610" s="14">
        <f t="shared" si="100"/>
        <v>9098844</v>
      </c>
      <c r="O610" s="14">
        <f t="shared" si="101"/>
        <v>9098844</v>
      </c>
      <c r="P610" s="17">
        <f>'Master Sheet'!P610</f>
        <v>0</v>
      </c>
      <c r="Q610" s="17">
        <f>'Master Sheet'!Q610</f>
        <v>0</v>
      </c>
      <c r="R610" s="17">
        <f>'Master Sheet'!R610</f>
        <v>0</v>
      </c>
      <c r="S610" s="17">
        <f>'Master Sheet'!S610</f>
        <v>0</v>
      </c>
      <c r="T610" s="14">
        <f t="shared" si="102"/>
        <v>9098844</v>
      </c>
      <c r="U610" s="14">
        <f t="shared" si="103"/>
        <v>9098844</v>
      </c>
      <c r="V610" s="12">
        <f t="shared" si="104"/>
        <v>0</v>
      </c>
      <c r="W610" s="14">
        <f t="shared" si="105"/>
        <v>9098844</v>
      </c>
      <c r="X610" s="14">
        <f t="shared" si="106"/>
        <v>9098844</v>
      </c>
      <c r="Y610" s="8">
        <f t="shared" si="107"/>
        <v>0</v>
      </c>
      <c r="Z610" s="18">
        <f t="shared" si="108"/>
        <v>9098844</v>
      </c>
      <c r="AA610" s="14">
        <f t="shared" si="109"/>
        <v>9098844</v>
      </c>
    </row>
    <row r="611" spans="1:27">
      <c r="A611" s="4" t="str">
        <f>'Master Sheet'!A611</f>
        <v>CFQ7TTC0HM0T</v>
      </c>
      <c r="B611" s="4" t="str">
        <f>'Master Sheet'!B611</f>
        <v>000T</v>
      </c>
      <c r="C611" s="7" t="str">
        <f>'Master Sheet'!C611</f>
        <v>Dynamics 365 e-Commerce Tier 2 Band 3</v>
      </c>
      <c r="D611" s="4" t="str">
        <f>'Master Sheet'!D611</f>
        <v>P1M</v>
      </c>
      <c r="E611" s="4" t="str">
        <f>'Master Sheet'!E611</f>
        <v>Monthly</v>
      </c>
      <c r="F611" s="14">
        <f>'Master Sheet'!F611</f>
        <v>1447590</v>
      </c>
      <c r="G611" s="14">
        <f>'Master Sheet'!G611</f>
        <v>1013313</v>
      </c>
      <c r="H611" s="12">
        <f>'Master Sheet'!K611</f>
        <v>0</v>
      </c>
      <c r="I611" s="14">
        <f t="shared" si="99"/>
        <v>1013313</v>
      </c>
      <c r="J611" s="12">
        <f>'Master Sheet'!L611</f>
        <v>0</v>
      </c>
      <c r="K611" s="12">
        <f>'Master Sheet'!M611</f>
        <v>0</v>
      </c>
      <c r="L611" s="12">
        <f>'Master Sheet'!N611</f>
        <v>0</v>
      </c>
      <c r="M611" s="12">
        <f>'Master Sheet'!O611</f>
        <v>0</v>
      </c>
      <c r="N611" s="14">
        <f t="shared" si="100"/>
        <v>1013313</v>
      </c>
      <c r="O611" s="14">
        <f t="shared" si="101"/>
        <v>1013313</v>
      </c>
      <c r="P611" s="17">
        <f>'Master Sheet'!P611</f>
        <v>0</v>
      </c>
      <c r="Q611" s="17">
        <f>'Master Sheet'!Q611</f>
        <v>0</v>
      </c>
      <c r="R611" s="17">
        <f>'Master Sheet'!R611</f>
        <v>0</v>
      </c>
      <c r="S611" s="17">
        <f>'Master Sheet'!S611</f>
        <v>0</v>
      </c>
      <c r="T611" s="14">
        <f t="shared" si="102"/>
        <v>1013313</v>
      </c>
      <c r="U611" s="14">
        <f t="shared" si="103"/>
        <v>1013313</v>
      </c>
      <c r="V611" s="12">
        <f t="shared" si="104"/>
        <v>0</v>
      </c>
      <c r="W611" s="14">
        <f t="shared" si="105"/>
        <v>1013313</v>
      </c>
      <c r="X611" s="14">
        <f t="shared" si="106"/>
        <v>1013313</v>
      </c>
      <c r="Y611" s="8">
        <f t="shared" si="107"/>
        <v>0</v>
      </c>
      <c r="Z611" s="18">
        <f t="shared" si="108"/>
        <v>1013313</v>
      </c>
      <c r="AA611" s="14">
        <f t="shared" si="109"/>
        <v>1013313</v>
      </c>
    </row>
    <row r="612" spans="1:27">
      <c r="A612" s="4" t="str">
        <f>'Master Sheet'!A612</f>
        <v>CFQ7TTC0HM0T</v>
      </c>
      <c r="B612" s="4">
        <f>'Master Sheet'!B612</f>
        <v>16</v>
      </c>
      <c r="C612" s="7" t="str">
        <f>'Master Sheet'!C612</f>
        <v>Dynamics 365 e-Commerce Tier 1 Band 2 Overage</v>
      </c>
      <c r="D612" s="4" t="str">
        <f>'Master Sheet'!D612</f>
        <v>P1Y</v>
      </c>
      <c r="E612" s="4" t="str">
        <f>'Master Sheet'!E612</f>
        <v>Monthly</v>
      </c>
      <c r="F612" s="14">
        <f>'Master Sheet'!F612</f>
        <v>524097</v>
      </c>
      <c r="G612" s="14">
        <f>'Master Sheet'!G612</f>
        <v>366868</v>
      </c>
      <c r="H612" s="12">
        <f>'Master Sheet'!K612</f>
        <v>0</v>
      </c>
      <c r="I612" s="14">
        <f t="shared" si="99"/>
        <v>366868</v>
      </c>
      <c r="J612" s="12">
        <f>'Master Sheet'!L612</f>
        <v>0</v>
      </c>
      <c r="K612" s="12">
        <f>'Master Sheet'!M612</f>
        <v>0</v>
      </c>
      <c r="L612" s="12">
        <f>'Master Sheet'!N612</f>
        <v>0</v>
      </c>
      <c r="M612" s="12">
        <f>'Master Sheet'!O612</f>
        <v>0</v>
      </c>
      <c r="N612" s="14">
        <f t="shared" si="100"/>
        <v>366868</v>
      </c>
      <c r="O612" s="14">
        <f t="shared" si="101"/>
        <v>366868</v>
      </c>
      <c r="P612" s="17">
        <f>'Master Sheet'!P612</f>
        <v>0</v>
      </c>
      <c r="Q612" s="17">
        <f>'Master Sheet'!Q612</f>
        <v>0</v>
      </c>
      <c r="R612" s="17">
        <f>'Master Sheet'!R612</f>
        <v>0</v>
      </c>
      <c r="S612" s="17">
        <f>'Master Sheet'!S612</f>
        <v>0</v>
      </c>
      <c r="T612" s="14">
        <f t="shared" si="102"/>
        <v>366868</v>
      </c>
      <c r="U612" s="14">
        <f t="shared" si="103"/>
        <v>366868</v>
      </c>
      <c r="V612" s="12">
        <f t="shared" si="104"/>
        <v>0</v>
      </c>
      <c r="W612" s="14">
        <f t="shared" si="105"/>
        <v>366868</v>
      </c>
      <c r="X612" s="14">
        <f t="shared" si="106"/>
        <v>366868</v>
      </c>
      <c r="Y612" s="8">
        <f t="shared" si="107"/>
        <v>0</v>
      </c>
      <c r="Z612" s="18">
        <f t="shared" si="108"/>
        <v>366868</v>
      </c>
      <c r="AA612" s="14">
        <f t="shared" si="109"/>
        <v>366868</v>
      </c>
    </row>
    <row r="613" spans="1:27">
      <c r="A613" s="4" t="str">
        <f>'Master Sheet'!A613</f>
        <v>CFQ7TTC0HM0T</v>
      </c>
      <c r="B613" s="4">
        <f>'Master Sheet'!B613</f>
        <v>1</v>
      </c>
      <c r="C613" s="7" t="str">
        <f>'Master Sheet'!C613</f>
        <v>Dynamics 365 e-Commerce Tier 1 Band 1</v>
      </c>
      <c r="D613" s="4" t="str">
        <f>'Master Sheet'!D613</f>
        <v>P1M</v>
      </c>
      <c r="E613" s="4" t="str">
        <f>'Master Sheet'!E613</f>
        <v>Monthly</v>
      </c>
      <c r="F613" s="14">
        <f>'Master Sheet'!F613</f>
        <v>399336</v>
      </c>
      <c r="G613" s="14">
        <f>'Master Sheet'!G613</f>
        <v>279535.2</v>
      </c>
      <c r="H613" s="12">
        <f>'Master Sheet'!K613</f>
        <v>0</v>
      </c>
      <c r="I613" s="14">
        <f t="shared" si="99"/>
        <v>279535.2</v>
      </c>
      <c r="J613" s="12">
        <f>'Master Sheet'!L613</f>
        <v>0</v>
      </c>
      <c r="K613" s="12">
        <f>'Master Sheet'!M613</f>
        <v>0</v>
      </c>
      <c r="L613" s="12">
        <f>'Master Sheet'!N613</f>
        <v>0</v>
      </c>
      <c r="M613" s="12">
        <f>'Master Sheet'!O613</f>
        <v>0</v>
      </c>
      <c r="N613" s="14">
        <f t="shared" si="100"/>
        <v>279535.2</v>
      </c>
      <c r="O613" s="14">
        <f t="shared" si="101"/>
        <v>279535.2</v>
      </c>
      <c r="P613" s="17">
        <f>'Master Sheet'!P613</f>
        <v>0</v>
      </c>
      <c r="Q613" s="17">
        <f>'Master Sheet'!Q613</f>
        <v>0</v>
      </c>
      <c r="R613" s="17">
        <f>'Master Sheet'!R613</f>
        <v>0</v>
      </c>
      <c r="S613" s="17">
        <f>'Master Sheet'!S613</f>
        <v>0</v>
      </c>
      <c r="T613" s="14">
        <f t="shared" si="102"/>
        <v>279535.2</v>
      </c>
      <c r="U613" s="14">
        <f t="shared" si="103"/>
        <v>279535.2</v>
      </c>
      <c r="V613" s="12">
        <f t="shared" si="104"/>
        <v>0</v>
      </c>
      <c r="W613" s="14">
        <f t="shared" si="105"/>
        <v>279535.2</v>
      </c>
      <c r="X613" s="14">
        <f t="shared" si="106"/>
        <v>279535.2</v>
      </c>
      <c r="Y613" s="8">
        <f t="shared" si="107"/>
        <v>0</v>
      </c>
      <c r="Z613" s="18">
        <f t="shared" si="108"/>
        <v>279535.2</v>
      </c>
      <c r="AA613" s="14">
        <f t="shared" si="109"/>
        <v>279535.2</v>
      </c>
    </row>
    <row r="614" spans="1:27">
      <c r="A614" s="4" t="str">
        <f>'Master Sheet'!A614</f>
        <v>CFQ7TTC0HM0T</v>
      </c>
      <c r="B614" s="4">
        <f>'Master Sheet'!B614</f>
        <v>8</v>
      </c>
      <c r="C614" s="7" t="str">
        <f>'Master Sheet'!C614</f>
        <v>Dynamics 365 e-Commerce Tier 3 Band 6 Overage</v>
      </c>
      <c r="D614" s="4" t="str">
        <f>'Master Sheet'!D614</f>
        <v>P1Y</v>
      </c>
      <c r="E614" s="4" t="str">
        <f>'Master Sheet'!E614</f>
        <v>Monthly</v>
      </c>
      <c r="F614" s="14">
        <f>'Master Sheet'!F614</f>
        <v>524097</v>
      </c>
      <c r="G614" s="14">
        <f>'Master Sheet'!G614</f>
        <v>366868</v>
      </c>
      <c r="H614" s="12">
        <f>'Master Sheet'!K614</f>
        <v>0</v>
      </c>
      <c r="I614" s="14">
        <f t="shared" si="99"/>
        <v>366868</v>
      </c>
      <c r="J614" s="12">
        <f>'Master Sheet'!L614</f>
        <v>0</v>
      </c>
      <c r="K614" s="12">
        <f>'Master Sheet'!M614</f>
        <v>0</v>
      </c>
      <c r="L614" s="12">
        <f>'Master Sheet'!N614</f>
        <v>0</v>
      </c>
      <c r="M614" s="12">
        <f>'Master Sheet'!O614</f>
        <v>0</v>
      </c>
      <c r="N614" s="14">
        <f t="shared" si="100"/>
        <v>366868</v>
      </c>
      <c r="O614" s="14">
        <f t="shared" si="101"/>
        <v>366868</v>
      </c>
      <c r="P614" s="17">
        <f>'Master Sheet'!P614</f>
        <v>0</v>
      </c>
      <c r="Q614" s="17">
        <f>'Master Sheet'!Q614</f>
        <v>0</v>
      </c>
      <c r="R614" s="17">
        <f>'Master Sheet'!R614</f>
        <v>0</v>
      </c>
      <c r="S614" s="17">
        <f>'Master Sheet'!S614</f>
        <v>0</v>
      </c>
      <c r="T614" s="14">
        <f t="shared" si="102"/>
        <v>366868</v>
      </c>
      <c r="U614" s="14">
        <f t="shared" si="103"/>
        <v>366868</v>
      </c>
      <c r="V614" s="12">
        <f t="shared" si="104"/>
        <v>0</v>
      </c>
      <c r="W614" s="14">
        <f t="shared" si="105"/>
        <v>366868</v>
      </c>
      <c r="X614" s="14">
        <f t="shared" si="106"/>
        <v>366868</v>
      </c>
      <c r="Y614" s="8">
        <f t="shared" si="107"/>
        <v>0</v>
      </c>
      <c r="Z614" s="18">
        <f t="shared" si="108"/>
        <v>366868</v>
      </c>
      <c r="AA614" s="14">
        <f t="shared" si="109"/>
        <v>366868</v>
      </c>
    </row>
    <row r="615" spans="1:27">
      <c r="A615" s="4" t="str">
        <f>'Master Sheet'!A615</f>
        <v>CFQ7TTC0HM0T</v>
      </c>
      <c r="B615" s="4">
        <f>'Master Sheet'!B615</f>
        <v>15</v>
      </c>
      <c r="C615" s="7" t="str">
        <f>'Master Sheet'!C615</f>
        <v>Dynamics 365 e-Commerce Tier 1 Band 3 Overage</v>
      </c>
      <c r="D615" s="4" t="str">
        <f>'Master Sheet'!D615</f>
        <v>P1Y</v>
      </c>
      <c r="E615" s="4" t="str">
        <f>'Master Sheet'!E615</f>
        <v>Annual</v>
      </c>
      <c r="F615" s="14">
        <f>'Master Sheet'!F615</f>
        <v>499140</v>
      </c>
      <c r="G615" s="14">
        <f>'Master Sheet'!G615</f>
        <v>349398</v>
      </c>
      <c r="H615" s="12">
        <f>'Master Sheet'!K615</f>
        <v>0</v>
      </c>
      <c r="I615" s="14">
        <f t="shared" si="99"/>
        <v>349398</v>
      </c>
      <c r="J615" s="12">
        <f>'Master Sheet'!L615</f>
        <v>0</v>
      </c>
      <c r="K615" s="12">
        <f>'Master Sheet'!M615</f>
        <v>0</v>
      </c>
      <c r="L615" s="12">
        <f>'Master Sheet'!N615</f>
        <v>0</v>
      </c>
      <c r="M615" s="12">
        <f>'Master Sheet'!O615</f>
        <v>0</v>
      </c>
      <c r="N615" s="14">
        <f t="shared" si="100"/>
        <v>349398</v>
      </c>
      <c r="O615" s="14">
        <f t="shared" si="101"/>
        <v>349398</v>
      </c>
      <c r="P615" s="17">
        <f>'Master Sheet'!P615</f>
        <v>0</v>
      </c>
      <c r="Q615" s="17">
        <f>'Master Sheet'!Q615</f>
        <v>0</v>
      </c>
      <c r="R615" s="17">
        <f>'Master Sheet'!R615</f>
        <v>0</v>
      </c>
      <c r="S615" s="17">
        <f>'Master Sheet'!S615</f>
        <v>0</v>
      </c>
      <c r="T615" s="14">
        <f t="shared" si="102"/>
        <v>349398</v>
      </c>
      <c r="U615" s="14">
        <f t="shared" si="103"/>
        <v>349398</v>
      </c>
      <c r="V615" s="12">
        <f t="shared" si="104"/>
        <v>0</v>
      </c>
      <c r="W615" s="14">
        <f t="shared" si="105"/>
        <v>349398</v>
      </c>
      <c r="X615" s="14">
        <f t="shared" si="106"/>
        <v>349398</v>
      </c>
      <c r="Y615" s="8">
        <f t="shared" si="107"/>
        <v>0</v>
      </c>
      <c r="Z615" s="18">
        <f t="shared" si="108"/>
        <v>349398</v>
      </c>
      <c r="AA615" s="14">
        <f t="shared" si="109"/>
        <v>349398</v>
      </c>
    </row>
    <row r="616" spans="1:27">
      <c r="A616" s="4" t="str">
        <f>'Master Sheet'!A616</f>
        <v>CFQ7TTC0HM0T</v>
      </c>
      <c r="B616" s="4" t="str">
        <f>'Master Sheet'!B616</f>
        <v>000B</v>
      </c>
      <c r="C616" s="7" t="str">
        <f>'Master Sheet'!C616</f>
        <v>Dynamics 365 e-Commerce Tier 1 Band 1 Overage</v>
      </c>
      <c r="D616" s="4" t="str">
        <f>'Master Sheet'!D616</f>
        <v>P1Y</v>
      </c>
      <c r="E616" s="4" t="str">
        <f>'Master Sheet'!E616</f>
        <v>Monthly</v>
      </c>
      <c r="F616" s="14">
        <f>'Master Sheet'!F616</f>
        <v>524097</v>
      </c>
      <c r="G616" s="14">
        <f>'Master Sheet'!G616</f>
        <v>366868</v>
      </c>
      <c r="H616" s="12">
        <f>'Master Sheet'!K616</f>
        <v>0</v>
      </c>
      <c r="I616" s="14">
        <f t="shared" si="99"/>
        <v>366868</v>
      </c>
      <c r="J616" s="12">
        <f>'Master Sheet'!L616</f>
        <v>0</v>
      </c>
      <c r="K616" s="12">
        <f>'Master Sheet'!M616</f>
        <v>0</v>
      </c>
      <c r="L616" s="12">
        <f>'Master Sheet'!N616</f>
        <v>0</v>
      </c>
      <c r="M616" s="12">
        <f>'Master Sheet'!O616</f>
        <v>0</v>
      </c>
      <c r="N616" s="14">
        <f t="shared" si="100"/>
        <v>366868</v>
      </c>
      <c r="O616" s="14">
        <f t="shared" si="101"/>
        <v>366868</v>
      </c>
      <c r="P616" s="17">
        <f>'Master Sheet'!P616</f>
        <v>0</v>
      </c>
      <c r="Q616" s="17">
        <f>'Master Sheet'!Q616</f>
        <v>0</v>
      </c>
      <c r="R616" s="17">
        <f>'Master Sheet'!R616</f>
        <v>0</v>
      </c>
      <c r="S616" s="17">
        <f>'Master Sheet'!S616</f>
        <v>0</v>
      </c>
      <c r="T616" s="14">
        <f t="shared" si="102"/>
        <v>366868</v>
      </c>
      <c r="U616" s="14">
        <f t="shared" si="103"/>
        <v>366868</v>
      </c>
      <c r="V616" s="12">
        <f t="shared" si="104"/>
        <v>0</v>
      </c>
      <c r="W616" s="14">
        <f t="shared" si="105"/>
        <v>366868</v>
      </c>
      <c r="X616" s="14">
        <f t="shared" si="106"/>
        <v>366868</v>
      </c>
      <c r="Y616" s="8">
        <f t="shared" si="107"/>
        <v>0</v>
      </c>
      <c r="Z616" s="18">
        <f t="shared" si="108"/>
        <v>366868</v>
      </c>
      <c r="AA616" s="14">
        <f t="shared" si="109"/>
        <v>366868</v>
      </c>
    </row>
    <row r="617" spans="1:27">
      <c r="A617" s="4" t="str">
        <f>'Master Sheet'!A617</f>
        <v>CFQ7TTC0HM0T</v>
      </c>
      <c r="B617" s="4" t="str">
        <f>'Master Sheet'!B617</f>
        <v>000N</v>
      </c>
      <c r="C617" s="7" t="str">
        <f>'Master Sheet'!C617</f>
        <v>Dynamics 365 e-Commerce Tier 2 Band 5 Overage</v>
      </c>
      <c r="D617" s="4" t="str">
        <f>'Master Sheet'!D617</f>
        <v>P1Y</v>
      </c>
      <c r="E617" s="4" t="str">
        <f>'Master Sheet'!E617</f>
        <v>Annual</v>
      </c>
      <c r="F617" s="14">
        <f>'Master Sheet'!F617</f>
        <v>499140</v>
      </c>
      <c r="G617" s="14">
        <f>'Master Sheet'!G617</f>
        <v>349398</v>
      </c>
      <c r="H617" s="12">
        <f>'Master Sheet'!K617</f>
        <v>0</v>
      </c>
      <c r="I617" s="14">
        <f t="shared" si="99"/>
        <v>349398</v>
      </c>
      <c r="J617" s="12">
        <f>'Master Sheet'!L617</f>
        <v>0</v>
      </c>
      <c r="K617" s="12">
        <f>'Master Sheet'!M617</f>
        <v>0</v>
      </c>
      <c r="L617" s="12">
        <f>'Master Sheet'!N617</f>
        <v>0</v>
      </c>
      <c r="M617" s="12">
        <f>'Master Sheet'!O617</f>
        <v>0</v>
      </c>
      <c r="N617" s="14">
        <f t="shared" si="100"/>
        <v>349398</v>
      </c>
      <c r="O617" s="14">
        <f t="shared" si="101"/>
        <v>349398</v>
      </c>
      <c r="P617" s="17">
        <f>'Master Sheet'!P617</f>
        <v>0</v>
      </c>
      <c r="Q617" s="17">
        <f>'Master Sheet'!Q617</f>
        <v>0</v>
      </c>
      <c r="R617" s="17">
        <f>'Master Sheet'!R617</f>
        <v>0</v>
      </c>
      <c r="S617" s="17">
        <f>'Master Sheet'!S617</f>
        <v>0</v>
      </c>
      <c r="T617" s="14">
        <f t="shared" si="102"/>
        <v>349398</v>
      </c>
      <c r="U617" s="14">
        <f t="shared" si="103"/>
        <v>349398</v>
      </c>
      <c r="V617" s="12">
        <f t="shared" si="104"/>
        <v>0</v>
      </c>
      <c r="W617" s="14">
        <f t="shared" si="105"/>
        <v>349398</v>
      </c>
      <c r="X617" s="14">
        <f t="shared" si="106"/>
        <v>349398</v>
      </c>
      <c r="Y617" s="8">
        <f t="shared" si="107"/>
        <v>0</v>
      </c>
      <c r="Z617" s="18">
        <f t="shared" si="108"/>
        <v>349398</v>
      </c>
      <c r="AA617" s="14">
        <f t="shared" si="109"/>
        <v>349398</v>
      </c>
    </row>
    <row r="618" spans="1:27">
      <c r="A618" s="4" t="str">
        <f>'Master Sheet'!A618</f>
        <v>CFQ7TTC0HM0T</v>
      </c>
      <c r="B618" s="4">
        <f>'Master Sheet'!B618</f>
        <v>2</v>
      </c>
      <c r="C618" s="7" t="str">
        <f>'Master Sheet'!C618</f>
        <v>Dynamics 365 e-Commerce Tier 1 Band 2</v>
      </c>
      <c r="D618" s="4" t="str">
        <f>'Master Sheet'!D618</f>
        <v>P1M</v>
      </c>
      <c r="E618" s="4" t="str">
        <f>'Master Sheet'!E618</f>
        <v>Monthly</v>
      </c>
      <c r="F618" s="14">
        <f>'Master Sheet'!F618</f>
        <v>399336</v>
      </c>
      <c r="G618" s="14">
        <f>'Master Sheet'!G618</f>
        <v>279535.2</v>
      </c>
      <c r="H618" s="12">
        <f>'Master Sheet'!K618</f>
        <v>0</v>
      </c>
      <c r="I618" s="14">
        <f t="shared" si="99"/>
        <v>279535.2</v>
      </c>
      <c r="J618" s="12">
        <f>'Master Sheet'!L618</f>
        <v>0</v>
      </c>
      <c r="K618" s="12">
        <f>'Master Sheet'!M618</f>
        <v>0</v>
      </c>
      <c r="L618" s="12">
        <f>'Master Sheet'!N618</f>
        <v>0</v>
      </c>
      <c r="M618" s="12">
        <f>'Master Sheet'!O618</f>
        <v>0</v>
      </c>
      <c r="N618" s="14">
        <f t="shared" si="100"/>
        <v>279535.2</v>
      </c>
      <c r="O618" s="14">
        <f t="shared" si="101"/>
        <v>279535.2</v>
      </c>
      <c r="P618" s="17">
        <f>'Master Sheet'!P618</f>
        <v>0</v>
      </c>
      <c r="Q618" s="17">
        <f>'Master Sheet'!Q618</f>
        <v>0</v>
      </c>
      <c r="R618" s="17">
        <f>'Master Sheet'!R618</f>
        <v>0</v>
      </c>
      <c r="S618" s="17">
        <f>'Master Sheet'!S618</f>
        <v>0</v>
      </c>
      <c r="T618" s="14">
        <f t="shared" si="102"/>
        <v>279535.2</v>
      </c>
      <c r="U618" s="14">
        <f t="shared" si="103"/>
        <v>279535.2</v>
      </c>
      <c r="V618" s="12">
        <f t="shared" si="104"/>
        <v>0</v>
      </c>
      <c r="W618" s="14">
        <f t="shared" si="105"/>
        <v>279535.2</v>
      </c>
      <c r="X618" s="14">
        <f t="shared" si="106"/>
        <v>279535.2</v>
      </c>
      <c r="Y618" s="8">
        <f t="shared" si="107"/>
        <v>0</v>
      </c>
      <c r="Z618" s="18">
        <f t="shared" si="108"/>
        <v>279535.2</v>
      </c>
      <c r="AA618" s="14">
        <f t="shared" si="109"/>
        <v>279535.2</v>
      </c>
    </row>
    <row r="619" spans="1:27">
      <c r="A619" s="4" t="str">
        <f>'Master Sheet'!A619</f>
        <v>CFQ7TTC0HM0T</v>
      </c>
      <c r="B619" s="4">
        <f>'Master Sheet'!B619</f>
        <v>69</v>
      </c>
      <c r="C619" s="7" t="str">
        <f>'Master Sheet'!C619</f>
        <v>Dynamics 365 e-Commerce Tier 2 Band 2 Overage (Non-Profit Pricing)</v>
      </c>
      <c r="D619" s="4" t="str">
        <f>'Master Sheet'!D619</f>
        <v>P1Y</v>
      </c>
      <c r="E619" s="4" t="str">
        <f>'Master Sheet'!E619</f>
        <v>Annual</v>
      </c>
      <c r="F619" s="14">
        <f>'Master Sheet'!F619</f>
        <v>149760</v>
      </c>
      <c r="G619" s="14">
        <f>'Master Sheet'!G619</f>
        <v>134784</v>
      </c>
      <c r="H619" s="12">
        <f>'Master Sheet'!K619</f>
        <v>0</v>
      </c>
      <c r="I619" s="14">
        <f t="shared" si="99"/>
        <v>134784</v>
      </c>
      <c r="J619" s="12">
        <f>'Master Sheet'!L619</f>
        <v>0</v>
      </c>
      <c r="K619" s="12">
        <f>'Master Sheet'!M619</f>
        <v>0</v>
      </c>
      <c r="L619" s="12">
        <f>'Master Sheet'!N619</f>
        <v>0</v>
      </c>
      <c r="M619" s="12">
        <f>'Master Sheet'!O619</f>
        <v>0</v>
      </c>
      <c r="N619" s="14">
        <f t="shared" si="100"/>
        <v>134784</v>
      </c>
      <c r="O619" s="14">
        <f t="shared" si="101"/>
        <v>134784</v>
      </c>
      <c r="P619" s="17">
        <f>'Master Sheet'!P619</f>
        <v>0</v>
      </c>
      <c r="Q619" s="17">
        <f>'Master Sheet'!Q619</f>
        <v>0</v>
      </c>
      <c r="R619" s="17">
        <f>'Master Sheet'!R619</f>
        <v>0</v>
      </c>
      <c r="S619" s="17">
        <f>'Master Sheet'!S619</f>
        <v>0</v>
      </c>
      <c r="T619" s="14">
        <f t="shared" si="102"/>
        <v>134784</v>
      </c>
      <c r="U619" s="14">
        <f t="shared" si="103"/>
        <v>134784</v>
      </c>
      <c r="V619" s="12">
        <f t="shared" si="104"/>
        <v>0</v>
      </c>
      <c r="W619" s="14">
        <f t="shared" si="105"/>
        <v>134784</v>
      </c>
      <c r="X619" s="14">
        <f t="shared" si="106"/>
        <v>134784</v>
      </c>
      <c r="Y619" s="8">
        <f t="shared" si="107"/>
        <v>0</v>
      </c>
      <c r="Z619" s="18">
        <f t="shared" si="108"/>
        <v>134784</v>
      </c>
      <c r="AA619" s="14">
        <f t="shared" si="109"/>
        <v>134784</v>
      </c>
    </row>
    <row r="620" spans="1:27" ht="30">
      <c r="A620" s="4" t="str">
        <f>'Master Sheet'!A620</f>
        <v>CFQ7TTC0HM0T</v>
      </c>
      <c r="B620" s="4">
        <f>'Master Sheet'!B620</f>
        <v>52</v>
      </c>
      <c r="C620" s="7" t="str">
        <f>'Master Sheet'!C620</f>
        <v>Dynamics 365 e-Commerce Tier 3 Band 5 Overage (Education Student Pricing)</v>
      </c>
      <c r="D620" s="4" t="str">
        <f>'Master Sheet'!D620</f>
        <v>P1Y</v>
      </c>
      <c r="E620" s="4" t="str">
        <f>'Master Sheet'!E620</f>
        <v>Annual</v>
      </c>
      <c r="F620" s="14">
        <f>'Master Sheet'!F620</f>
        <v>199680</v>
      </c>
      <c r="G620" s="14">
        <f>'Master Sheet'!G620</f>
        <v>139776</v>
      </c>
      <c r="H620" s="12">
        <f>'Master Sheet'!K620</f>
        <v>0</v>
      </c>
      <c r="I620" s="14">
        <f t="shared" si="99"/>
        <v>139776</v>
      </c>
      <c r="J620" s="12">
        <f>'Master Sheet'!L620</f>
        <v>0</v>
      </c>
      <c r="K620" s="12">
        <f>'Master Sheet'!M620</f>
        <v>0</v>
      </c>
      <c r="L620" s="12">
        <f>'Master Sheet'!N620</f>
        <v>0</v>
      </c>
      <c r="M620" s="12">
        <f>'Master Sheet'!O620</f>
        <v>0</v>
      </c>
      <c r="N620" s="14">
        <f t="shared" si="100"/>
        <v>139776</v>
      </c>
      <c r="O620" s="14">
        <f t="shared" si="101"/>
        <v>139776</v>
      </c>
      <c r="P620" s="17">
        <f>'Master Sheet'!P620</f>
        <v>0</v>
      </c>
      <c r="Q620" s="17">
        <f>'Master Sheet'!Q620</f>
        <v>0</v>
      </c>
      <c r="R620" s="17">
        <f>'Master Sheet'!R620</f>
        <v>0</v>
      </c>
      <c r="S620" s="17">
        <f>'Master Sheet'!S620</f>
        <v>0</v>
      </c>
      <c r="T620" s="14">
        <f t="shared" si="102"/>
        <v>139776</v>
      </c>
      <c r="U620" s="14">
        <f t="shared" si="103"/>
        <v>139776</v>
      </c>
      <c r="V620" s="12">
        <f t="shared" si="104"/>
        <v>0</v>
      </c>
      <c r="W620" s="14">
        <f t="shared" si="105"/>
        <v>139776</v>
      </c>
      <c r="X620" s="14">
        <f t="shared" si="106"/>
        <v>139776</v>
      </c>
      <c r="Y620" s="8">
        <f t="shared" si="107"/>
        <v>0</v>
      </c>
      <c r="Z620" s="18">
        <f t="shared" si="108"/>
        <v>139776</v>
      </c>
      <c r="AA620" s="14">
        <f t="shared" si="109"/>
        <v>139776</v>
      </c>
    </row>
    <row r="621" spans="1:27" ht="30">
      <c r="A621" s="4" t="str">
        <f>'Master Sheet'!A621</f>
        <v>CFQ7TTC0HM0T</v>
      </c>
      <c r="B621" s="4" t="str">
        <f>'Master Sheet'!B621</f>
        <v>006K</v>
      </c>
      <c r="C621" s="7" t="str">
        <f>'Master Sheet'!C621</f>
        <v>Dynamics 365 e-Commerce Tier 1 Band 5 Overage (Education Faculty Pricing)</v>
      </c>
      <c r="D621" s="4" t="str">
        <f>'Master Sheet'!D621</f>
        <v>P1Y</v>
      </c>
      <c r="E621" s="4" t="str">
        <f>'Master Sheet'!E621</f>
        <v>Annual</v>
      </c>
      <c r="F621" s="14">
        <f>'Master Sheet'!F621</f>
        <v>274560</v>
      </c>
      <c r="G621" s="14">
        <f>'Master Sheet'!G621</f>
        <v>192192</v>
      </c>
      <c r="H621" s="12">
        <f>'Master Sheet'!K621</f>
        <v>0</v>
      </c>
      <c r="I621" s="14">
        <f t="shared" si="99"/>
        <v>192192</v>
      </c>
      <c r="J621" s="12">
        <f>'Master Sheet'!L621</f>
        <v>0</v>
      </c>
      <c r="K621" s="12">
        <f>'Master Sheet'!M621</f>
        <v>0</v>
      </c>
      <c r="L621" s="12">
        <f>'Master Sheet'!N621</f>
        <v>0</v>
      </c>
      <c r="M621" s="12">
        <f>'Master Sheet'!O621</f>
        <v>0</v>
      </c>
      <c r="N621" s="14">
        <f t="shared" si="100"/>
        <v>192192</v>
      </c>
      <c r="O621" s="14">
        <f t="shared" si="101"/>
        <v>192192</v>
      </c>
      <c r="P621" s="17">
        <f>'Master Sheet'!P621</f>
        <v>0</v>
      </c>
      <c r="Q621" s="17">
        <f>'Master Sheet'!Q621</f>
        <v>0</v>
      </c>
      <c r="R621" s="17">
        <f>'Master Sheet'!R621</f>
        <v>0</v>
      </c>
      <c r="S621" s="17">
        <f>'Master Sheet'!S621</f>
        <v>0</v>
      </c>
      <c r="T621" s="14">
        <f t="shared" si="102"/>
        <v>192192</v>
      </c>
      <c r="U621" s="14">
        <f t="shared" si="103"/>
        <v>192192</v>
      </c>
      <c r="V621" s="12">
        <f t="shared" si="104"/>
        <v>0</v>
      </c>
      <c r="W621" s="14">
        <f t="shared" si="105"/>
        <v>192192</v>
      </c>
      <c r="X621" s="14">
        <f t="shared" si="106"/>
        <v>192192</v>
      </c>
      <c r="Y621" s="8">
        <f t="shared" si="107"/>
        <v>0</v>
      </c>
      <c r="Z621" s="18">
        <f t="shared" si="108"/>
        <v>192192</v>
      </c>
      <c r="AA621" s="14">
        <f t="shared" si="109"/>
        <v>192192</v>
      </c>
    </row>
    <row r="622" spans="1:27">
      <c r="A622" s="4" t="str">
        <f>'Master Sheet'!A622</f>
        <v>CFQ7TTC0HM0T</v>
      </c>
      <c r="B622" s="4" t="str">
        <f>'Master Sheet'!B622</f>
        <v>000J</v>
      </c>
      <c r="C622" s="7" t="str">
        <f>'Master Sheet'!C622</f>
        <v>Dynamics 365 e-Commerce Tier 3 Band 1 Overage</v>
      </c>
      <c r="D622" s="4" t="str">
        <f>'Master Sheet'!D622</f>
        <v>P1Y</v>
      </c>
      <c r="E622" s="4" t="str">
        <f>'Master Sheet'!E622</f>
        <v>Monthly</v>
      </c>
      <c r="F622" s="14">
        <f>'Master Sheet'!F622</f>
        <v>524097</v>
      </c>
      <c r="G622" s="14">
        <f>'Master Sheet'!G622</f>
        <v>366868</v>
      </c>
      <c r="H622" s="12">
        <f>'Master Sheet'!K622</f>
        <v>0</v>
      </c>
      <c r="I622" s="14">
        <f t="shared" si="99"/>
        <v>366868</v>
      </c>
      <c r="J622" s="12">
        <f>'Master Sheet'!L622</f>
        <v>0</v>
      </c>
      <c r="K622" s="12">
        <f>'Master Sheet'!M622</f>
        <v>0</v>
      </c>
      <c r="L622" s="12">
        <f>'Master Sheet'!N622</f>
        <v>0</v>
      </c>
      <c r="M622" s="12">
        <f>'Master Sheet'!O622</f>
        <v>0</v>
      </c>
      <c r="N622" s="14">
        <f t="shared" si="100"/>
        <v>366868</v>
      </c>
      <c r="O622" s="14">
        <f t="shared" si="101"/>
        <v>366868</v>
      </c>
      <c r="P622" s="17">
        <f>'Master Sheet'!P622</f>
        <v>0</v>
      </c>
      <c r="Q622" s="17">
        <f>'Master Sheet'!Q622</f>
        <v>0</v>
      </c>
      <c r="R622" s="17">
        <f>'Master Sheet'!R622</f>
        <v>0</v>
      </c>
      <c r="S622" s="17">
        <f>'Master Sheet'!S622</f>
        <v>0</v>
      </c>
      <c r="T622" s="14">
        <f t="shared" si="102"/>
        <v>366868</v>
      </c>
      <c r="U622" s="14">
        <f t="shared" si="103"/>
        <v>366868</v>
      </c>
      <c r="V622" s="12">
        <f t="shared" si="104"/>
        <v>0</v>
      </c>
      <c r="W622" s="14">
        <f t="shared" si="105"/>
        <v>366868</v>
      </c>
      <c r="X622" s="14">
        <f t="shared" si="106"/>
        <v>366868</v>
      </c>
      <c r="Y622" s="8">
        <f t="shared" si="107"/>
        <v>0</v>
      </c>
      <c r="Z622" s="18">
        <f t="shared" si="108"/>
        <v>366868</v>
      </c>
      <c r="AA622" s="14">
        <f t="shared" si="109"/>
        <v>366868</v>
      </c>
    </row>
    <row r="623" spans="1:27" ht="30">
      <c r="A623" s="4" t="str">
        <f>'Master Sheet'!A623</f>
        <v>CFQ7TTC0HM0T</v>
      </c>
      <c r="B623" s="4" t="str">
        <f>'Master Sheet'!B623</f>
        <v>006K</v>
      </c>
      <c r="C623" s="7" t="str">
        <f>'Master Sheet'!C623</f>
        <v>Dynamics 365 e-Commerce Tier 1 Band 5 Overage (Education Faculty Pricing)</v>
      </c>
      <c r="D623" s="4" t="str">
        <f>'Master Sheet'!D623</f>
        <v>P1Y</v>
      </c>
      <c r="E623" s="4" t="str">
        <f>'Master Sheet'!E623</f>
        <v>Monthly</v>
      </c>
      <c r="F623" s="14">
        <f>'Master Sheet'!F623</f>
        <v>288288</v>
      </c>
      <c r="G623" s="14">
        <f>'Master Sheet'!G623</f>
        <v>201801.60000000001</v>
      </c>
      <c r="H623" s="12">
        <f>'Master Sheet'!K623</f>
        <v>0</v>
      </c>
      <c r="I623" s="14">
        <f t="shared" si="99"/>
        <v>201801.60000000001</v>
      </c>
      <c r="J623" s="12">
        <f>'Master Sheet'!L623</f>
        <v>0</v>
      </c>
      <c r="K623" s="12">
        <f>'Master Sheet'!M623</f>
        <v>0</v>
      </c>
      <c r="L623" s="12">
        <f>'Master Sheet'!N623</f>
        <v>0</v>
      </c>
      <c r="M623" s="12">
        <f>'Master Sheet'!O623</f>
        <v>0</v>
      </c>
      <c r="N623" s="14">
        <f t="shared" si="100"/>
        <v>201801.60000000001</v>
      </c>
      <c r="O623" s="14">
        <f t="shared" si="101"/>
        <v>201801.60000000001</v>
      </c>
      <c r="P623" s="17">
        <f>'Master Sheet'!P623</f>
        <v>0</v>
      </c>
      <c r="Q623" s="17">
        <f>'Master Sheet'!Q623</f>
        <v>0</v>
      </c>
      <c r="R623" s="17">
        <f>'Master Sheet'!R623</f>
        <v>0</v>
      </c>
      <c r="S623" s="17">
        <f>'Master Sheet'!S623</f>
        <v>0</v>
      </c>
      <c r="T623" s="14">
        <f t="shared" si="102"/>
        <v>201801.60000000001</v>
      </c>
      <c r="U623" s="14">
        <f t="shared" si="103"/>
        <v>201801.60000000001</v>
      </c>
      <c r="V623" s="12">
        <f t="shared" si="104"/>
        <v>0</v>
      </c>
      <c r="W623" s="14">
        <f t="shared" si="105"/>
        <v>201801.60000000001</v>
      </c>
      <c r="X623" s="14">
        <f t="shared" si="106"/>
        <v>201801.60000000001</v>
      </c>
      <c r="Y623" s="8">
        <f t="shared" si="107"/>
        <v>0</v>
      </c>
      <c r="Z623" s="18">
        <f t="shared" si="108"/>
        <v>201801.60000000001</v>
      </c>
      <c r="AA623" s="14">
        <f t="shared" si="109"/>
        <v>201801.60000000001</v>
      </c>
    </row>
    <row r="624" spans="1:27">
      <c r="A624" s="4" t="str">
        <f>'Master Sheet'!A624</f>
        <v>CFQ7TTC0HM0T</v>
      </c>
      <c r="B624" s="4" t="str">
        <f>'Master Sheet'!B624</f>
        <v>007X</v>
      </c>
      <c r="C624" s="7" t="str">
        <f>'Master Sheet'!C624</f>
        <v>Dynamics 365 e-Commerce Tier 2 Band 3 (Non-Profit Pricing)</v>
      </c>
      <c r="D624" s="4" t="str">
        <f>'Master Sheet'!D624</f>
        <v>P1M</v>
      </c>
      <c r="E624" s="4" t="str">
        <f>'Master Sheet'!E624</f>
        <v>Monthly</v>
      </c>
      <c r="F624" s="14">
        <f>'Master Sheet'!F624</f>
        <v>434274</v>
      </c>
      <c r="G624" s="14">
        <f>'Master Sheet'!G624</f>
        <v>390846.6</v>
      </c>
      <c r="H624" s="12">
        <f>'Master Sheet'!K624</f>
        <v>0</v>
      </c>
      <c r="I624" s="14">
        <f t="shared" si="99"/>
        <v>390846.6</v>
      </c>
      <c r="J624" s="12">
        <f>'Master Sheet'!L624</f>
        <v>0</v>
      </c>
      <c r="K624" s="12">
        <f>'Master Sheet'!M624</f>
        <v>0</v>
      </c>
      <c r="L624" s="12">
        <f>'Master Sheet'!N624</f>
        <v>0</v>
      </c>
      <c r="M624" s="12">
        <f>'Master Sheet'!O624</f>
        <v>0</v>
      </c>
      <c r="N624" s="14">
        <f t="shared" si="100"/>
        <v>390846.6</v>
      </c>
      <c r="O624" s="14">
        <f t="shared" si="101"/>
        <v>390846.6</v>
      </c>
      <c r="P624" s="17">
        <f>'Master Sheet'!P624</f>
        <v>0</v>
      </c>
      <c r="Q624" s="17">
        <f>'Master Sheet'!Q624</f>
        <v>0</v>
      </c>
      <c r="R624" s="17">
        <f>'Master Sheet'!R624</f>
        <v>0</v>
      </c>
      <c r="S624" s="17">
        <f>'Master Sheet'!S624</f>
        <v>0</v>
      </c>
      <c r="T624" s="14">
        <f t="shared" si="102"/>
        <v>390846.6</v>
      </c>
      <c r="U624" s="14">
        <f t="shared" si="103"/>
        <v>390846.6</v>
      </c>
      <c r="V624" s="12">
        <f t="shared" si="104"/>
        <v>0</v>
      </c>
      <c r="W624" s="14">
        <f t="shared" si="105"/>
        <v>390846.6</v>
      </c>
      <c r="X624" s="14">
        <f t="shared" si="106"/>
        <v>390846.6</v>
      </c>
      <c r="Y624" s="8">
        <f t="shared" si="107"/>
        <v>0</v>
      </c>
      <c r="Z624" s="18">
        <f t="shared" si="108"/>
        <v>390846.6</v>
      </c>
      <c r="AA624" s="14">
        <f t="shared" si="109"/>
        <v>390846.6</v>
      </c>
    </row>
    <row r="625" spans="1:27" ht="30">
      <c r="A625" s="4" t="str">
        <f>'Master Sheet'!A625</f>
        <v>CFQ7TTC0HM0T</v>
      </c>
      <c r="B625" s="4" t="str">
        <f>'Master Sheet'!B625</f>
        <v>005G</v>
      </c>
      <c r="C625" s="7" t="str">
        <f>'Master Sheet'!C625</f>
        <v>Dynamics 365 e-Commerce Tier 3 Band 4 Overage (Education Faculty Pricing)</v>
      </c>
      <c r="D625" s="4" t="str">
        <f>'Master Sheet'!D625</f>
        <v>P1Y</v>
      </c>
      <c r="E625" s="4" t="str">
        <f>'Master Sheet'!E625</f>
        <v>Monthly</v>
      </c>
      <c r="F625" s="14">
        <f>'Master Sheet'!F625</f>
        <v>288288</v>
      </c>
      <c r="G625" s="14">
        <f>'Master Sheet'!G625</f>
        <v>201801.60000000001</v>
      </c>
      <c r="H625" s="12">
        <f>'Master Sheet'!K625</f>
        <v>0</v>
      </c>
      <c r="I625" s="14">
        <f t="shared" si="99"/>
        <v>201801.60000000001</v>
      </c>
      <c r="J625" s="12">
        <f>'Master Sheet'!L625</f>
        <v>0</v>
      </c>
      <c r="K625" s="12">
        <f>'Master Sheet'!M625</f>
        <v>0</v>
      </c>
      <c r="L625" s="12">
        <f>'Master Sheet'!N625</f>
        <v>0</v>
      </c>
      <c r="M625" s="12">
        <f>'Master Sheet'!O625</f>
        <v>0</v>
      </c>
      <c r="N625" s="14">
        <f t="shared" si="100"/>
        <v>201801.60000000001</v>
      </c>
      <c r="O625" s="14">
        <f t="shared" si="101"/>
        <v>201801.60000000001</v>
      </c>
      <c r="P625" s="17">
        <f>'Master Sheet'!P625</f>
        <v>0</v>
      </c>
      <c r="Q625" s="17">
        <f>'Master Sheet'!Q625</f>
        <v>0</v>
      </c>
      <c r="R625" s="17">
        <f>'Master Sheet'!R625</f>
        <v>0</v>
      </c>
      <c r="S625" s="17">
        <f>'Master Sheet'!S625</f>
        <v>0</v>
      </c>
      <c r="T625" s="14">
        <f t="shared" si="102"/>
        <v>201801.60000000001</v>
      </c>
      <c r="U625" s="14">
        <f t="shared" si="103"/>
        <v>201801.60000000001</v>
      </c>
      <c r="V625" s="12">
        <f t="shared" si="104"/>
        <v>0</v>
      </c>
      <c r="W625" s="14">
        <f t="shared" si="105"/>
        <v>201801.60000000001</v>
      </c>
      <c r="X625" s="14">
        <f t="shared" si="106"/>
        <v>201801.60000000001</v>
      </c>
      <c r="Y625" s="8">
        <f t="shared" si="107"/>
        <v>0</v>
      </c>
      <c r="Z625" s="18">
        <f t="shared" si="108"/>
        <v>201801.60000000001</v>
      </c>
      <c r="AA625" s="14">
        <f t="shared" si="109"/>
        <v>201801.60000000001</v>
      </c>
    </row>
    <row r="626" spans="1:27" ht="30">
      <c r="A626" s="4" t="str">
        <f>'Master Sheet'!A626</f>
        <v>CFQ7TTC0HM0T</v>
      </c>
      <c r="B626" s="4" t="str">
        <f>'Master Sheet'!B626</f>
        <v>005S</v>
      </c>
      <c r="C626" s="7" t="str">
        <f>'Master Sheet'!C626</f>
        <v>Dynamics 365 e-Commerce Tier 3 Band 1 Overage (Education Faculty Pricing)</v>
      </c>
      <c r="D626" s="4" t="str">
        <f>'Master Sheet'!D626</f>
        <v>P1M</v>
      </c>
      <c r="E626" s="4" t="str">
        <f>'Master Sheet'!E626</f>
        <v>Monthly</v>
      </c>
      <c r="F626" s="14">
        <f>'Master Sheet'!F626</f>
        <v>27456</v>
      </c>
      <c r="G626" s="14">
        <f>'Master Sheet'!G626</f>
        <v>19219.2</v>
      </c>
      <c r="H626" s="12">
        <f>'Master Sheet'!K626</f>
        <v>0</v>
      </c>
      <c r="I626" s="14">
        <f t="shared" si="99"/>
        <v>19219.2</v>
      </c>
      <c r="J626" s="12">
        <f>'Master Sheet'!L626</f>
        <v>0</v>
      </c>
      <c r="K626" s="12">
        <f>'Master Sheet'!M626</f>
        <v>0</v>
      </c>
      <c r="L626" s="12">
        <f>'Master Sheet'!N626</f>
        <v>0</v>
      </c>
      <c r="M626" s="12">
        <f>'Master Sheet'!O626</f>
        <v>0</v>
      </c>
      <c r="N626" s="14">
        <f t="shared" si="100"/>
        <v>19219.2</v>
      </c>
      <c r="O626" s="14">
        <f t="shared" si="101"/>
        <v>19219.2</v>
      </c>
      <c r="P626" s="17">
        <f>'Master Sheet'!P626</f>
        <v>0</v>
      </c>
      <c r="Q626" s="17">
        <f>'Master Sheet'!Q626</f>
        <v>0</v>
      </c>
      <c r="R626" s="17">
        <f>'Master Sheet'!R626</f>
        <v>0</v>
      </c>
      <c r="S626" s="17">
        <f>'Master Sheet'!S626</f>
        <v>0</v>
      </c>
      <c r="T626" s="14">
        <f t="shared" si="102"/>
        <v>19219.2</v>
      </c>
      <c r="U626" s="14">
        <f t="shared" si="103"/>
        <v>19219.2</v>
      </c>
      <c r="V626" s="12">
        <f t="shared" si="104"/>
        <v>0</v>
      </c>
      <c r="W626" s="14">
        <f t="shared" si="105"/>
        <v>19219.2</v>
      </c>
      <c r="X626" s="14">
        <f t="shared" si="106"/>
        <v>19219.2</v>
      </c>
      <c r="Y626" s="8">
        <f t="shared" si="107"/>
        <v>0</v>
      </c>
      <c r="Z626" s="18">
        <f t="shared" si="108"/>
        <v>19219.2</v>
      </c>
      <c r="AA626" s="14">
        <f t="shared" si="109"/>
        <v>19219.2</v>
      </c>
    </row>
    <row r="627" spans="1:27" ht="30">
      <c r="A627" s="4" t="str">
        <f>'Master Sheet'!A627</f>
        <v>CFQ7TTC0HM0T</v>
      </c>
      <c r="B627" s="4" t="str">
        <f>'Master Sheet'!B627</f>
        <v>004X</v>
      </c>
      <c r="C627" s="7" t="str">
        <f>'Master Sheet'!C627</f>
        <v>Dynamics 365 e-Commerce Tier 3 Band 5 Overage (Education Faculty Pricing)</v>
      </c>
      <c r="D627" s="4" t="str">
        <f>'Master Sheet'!D627</f>
        <v>P1Y</v>
      </c>
      <c r="E627" s="4" t="str">
        <f>'Master Sheet'!E627</f>
        <v>Monthly</v>
      </c>
      <c r="F627" s="14">
        <f>'Master Sheet'!F627</f>
        <v>288288</v>
      </c>
      <c r="G627" s="14">
        <f>'Master Sheet'!G627</f>
        <v>201801.60000000001</v>
      </c>
      <c r="H627" s="12">
        <f>'Master Sheet'!K627</f>
        <v>0</v>
      </c>
      <c r="I627" s="14">
        <f t="shared" si="99"/>
        <v>201801.60000000001</v>
      </c>
      <c r="J627" s="12">
        <f>'Master Sheet'!L627</f>
        <v>0</v>
      </c>
      <c r="K627" s="12">
        <f>'Master Sheet'!M627</f>
        <v>0</v>
      </c>
      <c r="L627" s="12">
        <f>'Master Sheet'!N627</f>
        <v>0</v>
      </c>
      <c r="M627" s="12">
        <f>'Master Sheet'!O627</f>
        <v>0</v>
      </c>
      <c r="N627" s="14">
        <f t="shared" si="100"/>
        <v>201801.60000000001</v>
      </c>
      <c r="O627" s="14">
        <f t="shared" si="101"/>
        <v>201801.60000000001</v>
      </c>
      <c r="P627" s="17">
        <f>'Master Sheet'!P627</f>
        <v>0</v>
      </c>
      <c r="Q627" s="17">
        <f>'Master Sheet'!Q627</f>
        <v>0</v>
      </c>
      <c r="R627" s="17">
        <f>'Master Sheet'!R627</f>
        <v>0</v>
      </c>
      <c r="S627" s="17">
        <f>'Master Sheet'!S627</f>
        <v>0</v>
      </c>
      <c r="T627" s="14">
        <f t="shared" si="102"/>
        <v>201801.60000000001</v>
      </c>
      <c r="U627" s="14">
        <f t="shared" si="103"/>
        <v>201801.60000000001</v>
      </c>
      <c r="V627" s="12">
        <f t="shared" si="104"/>
        <v>0</v>
      </c>
      <c r="W627" s="14">
        <f t="shared" si="105"/>
        <v>201801.60000000001</v>
      </c>
      <c r="X627" s="14">
        <f t="shared" si="106"/>
        <v>201801.60000000001</v>
      </c>
      <c r="Y627" s="8">
        <f t="shared" si="107"/>
        <v>0</v>
      </c>
      <c r="Z627" s="18">
        <f t="shared" si="108"/>
        <v>201801.60000000001</v>
      </c>
      <c r="AA627" s="14">
        <f t="shared" si="109"/>
        <v>201801.60000000001</v>
      </c>
    </row>
    <row r="628" spans="1:27">
      <c r="A628" s="4" t="str">
        <f>'Master Sheet'!A628</f>
        <v>CFQ7TTC0HM0T</v>
      </c>
      <c r="B628" s="4">
        <f>'Master Sheet'!B628</f>
        <v>3</v>
      </c>
      <c r="C628" s="7" t="str">
        <f>'Master Sheet'!C628</f>
        <v>Dynamics 365 e-Commerce Tier 3 Band 4 Overage</v>
      </c>
      <c r="D628" s="4" t="str">
        <f>'Master Sheet'!D628</f>
        <v>P1M</v>
      </c>
      <c r="E628" s="4" t="str">
        <f>'Master Sheet'!E628</f>
        <v>Monthly</v>
      </c>
      <c r="F628" s="14">
        <f>'Master Sheet'!F628</f>
        <v>49914</v>
      </c>
      <c r="G628" s="14">
        <f>'Master Sheet'!G628</f>
        <v>34939.800000000003</v>
      </c>
      <c r="H628" s="12">
        <f>'Master Sheet'!K628</f>
        <v>0</v>
      </c>
      <c r="I628" s="14">
        <f t="shared" si="99"/>
        <v>34939.800000000003</v>
      </c>
      <c r="J628" s="12">
        <f>'Master Sheet'!L628</f>
        <v>0</v>
      </c>
      <c r="K628" s="12">
        <f>'Master Sheet'!M628</f>
        <v>0</v>
      </c>
      <c r="L628" s="12">
        <f>'Master Sheet'!N628</f>
        <v>0</v>
      </c>
      <c r="M628" s="12">
        <f>'Master Sheet'!O628</f>
        <v>0</v>
      </c>
      <c r="N628" s="14">
        <f t="shared" si="100"/>
        <v>34939.800000000003</v>
      </c>
      <c r="O628" s="14">
        <f t="shared" si="101"/>
        <v>34939.800000000003</v>
      </c>
      <c r="P628" s="17">
        <f>'Master Sheet'!P628</f>
        <v>0</v>
      </c>
      <c r="Q628" s="17">
        <f>'Master Sheet'!Q628</f>
        <v>0</v>
      </c>
      <c r="R628" s="17">
        <f>'Master Sheet'!R628</f>
        <v>0</v>
      </c>
      <c r="S628" s="17">
        <f>'Master Sheet'!S628</f>
        <v>0</v>
      </c>
      <c r="T628" s="14">
        <f t="shared" si="102"/>
        <v>34939.800000000003</v>
      </c>
      <c r="U628" s="14">
        <f t="shared" si="103"/>
        <v>34939.800000000003</v>
      </c>
      <c r="V628" s="12">
        <f t="shared" si="104"/>
        <v>0</v>
      </c>
      <c r="W628" s="14">
        <f t="shared" si="105"/>
        <v>34939.800000000003</v>
      </c>
      <c r="X628" s="14">
        <f t="shared" si="106"/>
        <v>34939.800000000003</v>
      </c>
      <c r="Y628" s="8">
        <f t="shared" si="107"/>
        <v>0</v>
      </c>
      <c r="Z628" s="18">
        <f t="shared" si="108"/>
        <v>34939.800000000003</v>
      </c>
      <c r="AA628" s="14">
        <f t="shared" si="109"/>
        <v>34939.800000000003</v>
      </c>
    </row>
    <row r="629" spans="1:27">
      <c r="A629" s="4" t="str">
        <f>'Master Sheet'!A629</f>
        <v>CFQ7TTC0HM0T</v>
      </c>
      <c r="B629" s="4" t="str">
        <f>'Master Sheet'!B629</f>
        <v>004V</v>
      </c>
      <c r="C629" s="7" t="str">
        <f>'Master Sheet'!C629</f>
        <v>Dynamics 365 e-Commerce Tier 1 Band 1 (Education Faculty Pricing)</v>
      </c>
      <c r="D629" s="4" t="str">
        <f>'Master Sheet'!D629</f>
        <v>P1Y</v>
      </c>
      <c r="E629" s="4" t="str">
        <f>'Master Sheet'!E629</f>
        <v>Monthly</v>
      </c>
      <c r="F629" s="14">
        <f>'Master Sheet'!F629</f>
        <v>2306178</v>
      </c>
      <c r="G629" s="14">
        <f>'Master Sheet'!G629</f>
        <v>1614325</v>
      </c>
      <c r="H629" s="12">
        <f>'Master Sheet'!K629</f>
        <v>0</v>
      </c>
      <c r="I629" s="14">
        <f t="shared" si="99"/>
        <v>1614325</v>
      </c>
      <c r="J629" s="12">
        <f>'Master Sheet'!L629</f>
        <v>0</v>
      </c>
      <c r="K629" s="12">
        <f>'Master Sheet'!M629</f>
        <v>0</v>
      </c>
      <c r="L629" s="12">
        <f>'Master Sheet'!N629</f>
        <v>0</v>
      </c>
      <c r="M629" s="12">
        <f>'Master Sheet'!O629</f>
        <v>0</v>
      </c>
      <c r="N629" s="14">
        <f t="shared" si="100"/>
        <v>1614325</v>
      </c>
      <c r="O629" s="14">
        <f t="shared" si="101"/>
        <v>1614325</v>
      </c>
      <c r="P629" s="17">
        <f>'Master Sheet'!P629</f>
        <v>0</v>
      </c>
      <c r="Q629" s="17">
        <f>'Master Sheet'!Q629</f>
        <v>0</v>
      </c>
      <c r="R629" s="17">
        <f>'Master Sheet'!R629</f>
        <v>0</v>
      </c>
      <c r="S629" s="17">
        <f>'Master Sheet'!S629</f>
        <v>0</v>
      </c>
      <c r="T629" s="14">
        <f t="shared" si="102"/>
        <v>1614325</v>
      </c>
      <c r="U629" s="14">
        <f t="shared" si="103"/>
        <v>1614325</v>
      </c>
      <c r="V629" s="12">
        <f t="shared" si="104"/>
        <v>0</v>
      </c>
      <c r="W629" s="14">
        <f t="shared" si="105"/>
        <v>1614325</v>
      </c>
      <c r="X629" s="14">
        <f t="shared" si="106"/>
        <v>1614325</v>
      </c>
      <c r="Y629" s="8">
        <f t="shared" si="107"/>
        <v>0</v>
      </c>
      <c r="Z629" s="18">
        <f t="shared" si="108"/>
        <v>1614325</v>
      </c>
      <c r="AA629" s="14">
        <f t="shared" si="109"/>
        <v>1614325</v>
      </c>
    </row>
    <row r="630" spans="1:27">
      <c r="A630" s="4" t="str">
        <f>'Master Sheet'!A630</f>
        <v>CFQ7TTC0HM0T</v>
      </c>
      <c r="B630" s="4">
        <f>'Master Sheet'!B630</f>
        <v>10</v>
      </c>
      <c r="C630" s="7" t="str">
        <f>'Master Sheet'!C630</f>
        <v>Dynamics 365 e-Commerce Tier 1 Band 6 Overage</v>
      </c>
      <c r="D630" s="4" t="str">
        <f>'Master Sheet'!D630</f>
        <v>P1Y</v>
      </c>
      <c r="E630" s="4" t="str">
        <f>'Master Sheet'!E630</f>
        <v>Annual</v>
      </c>
      <c r="F630" s="14">
        <f>'Master Sheet'!F630</f>
        <v>499140</v>
      </c>
      <c r="G630" s="14">
        <f>'Master Sheet'!G630</f>
        <v>349398</v>
      </c>
      <c r="H630" s="12">
        <f>'Master Sheet'!K630</f>
        <v>0</v>
      </c>
      <c r="I630" s="14">
        <f t="shared" si="99"/>
        <v>349398</v>
      </c>
      <c r="J630" s="12">
        <f>'Master Sheet'!L630</f>
        <v>0</v>
      </c>
      <c r="K630" s="12">
        <f>'Master Sheet'!M630</f>
        <v>0</v>
      </c>
      <c r="L630" s="12">
        <f>'Master Sheet'!N630</f>
        <v>0</v>
      </c>
      <c r="M630" s="12">
        <f>'Master Sheet'!O630</f>
        <v>0</v>
      </c>
      <c r="N630" s="14">
        <f t="shared" si="100"/>
        <v>349398</v>
      </c>
      <c r="O630" s="14">
        <f t="shared" si="101"/>
        <v>349398</v>
      </c>
      <c r="P630" s="17">
        <f>'Master Sheet'!P630</f>
        <v>0</v>
      </c>
      <c r="Q630" s="17">
        <f>'Master Sheet'!Q630</f>
        <v>0</v>
      </c>
      <c r="R630" s="17">
        <f>'Master Sheet'!R630</f>
        <v>0</v>
      </c>
      <c r="S630" s="17">
        <f>'Master Sheet'!S630</f>
        <v>0</v>
      </c>
      <c r="T630" s="14">
        <f t="shared" si="102"/>
        <v>349398</v>
      </c>
      <c r="U630" s="14">
        <f t="shared" si="103"/>
        <v>349398</v>
      </c>
      <c r="V630" s="12">
        <f t="shared" si="104"/>
        <v>0</v>
      </c>
      <c r="W630" s="14">
        <f t="shared" si="105"/>
        <v>349398</v>
      </c>
      <c r="X630" s="14">
        <f t="shared" si="106"/>
        <v>349398</v>
      </c>
      <c r="Y630" s="8">
        <f t="shared" si="107"/>
        <v>0</v>
      </c>
      <c r="Z630" s="18">
        <f t="shared" si="108"/>
        <v>349398</v>
      </c>
      <c r="AA630" s="14">
        <f t="shared" si="109"/>
        <v>349398</v>
      </c>
    </row>
    <row r="631" spans="1:27" ht="30">
      <c r="A631" s="4" t="str">
        <f>'Master Sheet'!A631</f>
        <v>CFQ7TTC0HM0T</v>
      </c>
      <c r="B631" s="4">
        <f>'Master Sheet'!B631</f>
        <v>65</v>
      </c>
      <c r="C631" s="7" t="str">
        <f>'Master Sheet'!C631</f>
        <v>Dynamics 365 e-Commerce Tier 2 Band 3 Overage (Education Faculty Pricing)</v>
      </c>
      <c r="D631" s="4" t="str">
        <f>'Master Sheet'!D631</f>
        <v>P1Y</v>
      </c>
      <c r="E631" s="4" t="str">
        <f>'Master Sheet'!E631</f>
        <v>Annual</v>
      </c>
      <c r="F631" s="14">
        <f>'Master Sheet'!F631</f>
        <v>274560</v>
      </c>
      <c r="G631" s="14">
        <f>'Master Sheet'!G631</f>
        <v>192192</v>
      </c>
      <c r="H631" s="12">
        <f>'Master Sheet'!K631</f>
        <v>0</v>
      </c>
      <c r="I631" s="14">
        <f t="shared" si="99"/>
        <v>192192</v>
      </c>
      <c r="J631" s="12">
        <f>'Master Sheet'!L631</f>
        <v>0</v>
      </c>
      <c r="K631" s="12">
        <f>'Master Sheet'!M631</f>
        <v>0</v>
      </c>
      <c r="L631" s="12">
        <f>'Master Sheet'!N631</f>
        <v>0</v>
      </c>
      <c r="M631" s="12">
        <f>'Master Sheet'!O631</f>
        <v>0</v>
      </c>
      <c r="N631" s="14">
        <f t="shared" si="100"/>
        <v>192192</v>
      </c>
      <c r="O631" s="14">
        <f t="shared" si="101"/>
        <v>192192</v>
      </c>
      <c r="P631" s="17">
        <f>'Master Sheet'!P631</f>
        <v>0</v>
      </c>
      <c r="Q631" s="17">
        <f>'Master Sheet'!Q631</f>
        <v>0</v>
      </c>
      <c r="R631" s="17">
        <f>'Master Sheet'!R631</f>
        <v>0</v>
      </c>
      <c r="S631" s="17">
        <f>'Master Sheet'!S631</f>
        <v>0</v>
      </c>
      <c r="T631" s="14">
        <f t="shared" si="102"/>
        <v>192192</v>
      </c>
      <c r="U631" s="14">
        <f t="shared" si="103"/>
        <v>192192</v>
      </c>
      <c r="V631" s="12">
        <f t="shared" si="104"/>
        <v>0</v>
      </c>
      <c r="W631" s="14">
        <f t="shared" si="105"/>
        <v>192192</v>
      </c>
      <c r="X631" s="14">
        <f t="shared" si="106"/>
        <v>192192</v>
      </c>
      <c r="Y631" s="8">
        <f t="shared" si="107"/>
        <v>0</v>
      </c>
      <c r="Z631" s="18">
        <f t="shared" si="108"/>
        <v>192192</v>
      </c>
      <c r="AA631" s="14">
        <f t="shared" si="109"/>
        <v>192192</v>
      </c>
    </row>
    <row r="632" spans="1:27">
      <c r="A632" s="4" t="str">
        <f>'Master Sheet'!A632</f>
        <v>CFQ7TTC0HM0T</v>
      </c>
      <c r="B632" s="4" t="str">
        <f>'Master Sheet'!B632</f>
        <v>007L</v>
      </c>
      <c r="C632" s="7" t="str">
        <f>'Master Sheet'!C632</f>
        <v>Dynamics 365 e-Commerce Tier 1 Band 6 (Education Student Pricing)</v>
      </c>
      <c r="D632" s="4" t="str">
        <f>'Master Sheet'!D632</f>
        <v>P1M</v>
      </c>
      <c r="E632" s="4" t="str">
        <f>'Master Sheet'!E632</f>
        <v>Monthly</v>
      </c>
      <c r="F632" s="14">
        <f>'Master Sheet'!F632</f>
        <v>159732</v>
      </c>
      <c r="G632" s="14">
        <f>'Master Sheet'!G632</f>
        <v>111812.4</v>
      </c>
      <c r="H632" s="12">
        <f>'Master Sheet'!K632</f>
        <v>0</v>
      </c>
      <c r="I632" s="14">
        <f t="shared" si="99"/>
        <v>111812.4</v>
      </c>
      <c r="J632" s="12">
        <f>'Master Sheet'!L632</f>
        <v>0</v>
      </c>
      <c r="K632" s="12">
        <f>'Master Sheet'!M632</f>
        <v>0</v>
      </c>
      <c r="L632" s="12">
        <f>'Master Sheet'!N632</f>
        <v>0</v>
      </c>
      <c r="M632" s="12">
        <f>'Master Sheet'!O632</f>
        <v>0</v>
      </c>
      <c r="N632" s="14">
        <f t="shared" si="100"/>
        <v>111812.4</v>
      </c>
      <c r="O632" s="14">
        <f t="shared" si="101"/>
        <v>111812.4</v>
      </c>
      <c r="P632" s="17">
        <f>'Master Sheet'!P632</f>
        <v>0</v>
      </c>
      <c r="Q632" s="17">
        <f>'Master Sheet'!Q632</f>
        <v>0</v>
      </c>
      <c r="R632" s="17">
        <f>'Master Sheet'!R632</f>
        <v>0</v>
      </c>
      <c r="S632" s="17">
        <f>'Master Sheet'!S632</f>
        <v>0</v>
      </c>
      <c r="T632" s="14">
        <f t="shared" si="102"/>
        <v>111812.4</v>
      </c>
      <c r="U632" s="14">
        <f t="shared" si="103"/>
        <v>111812.4</v>
      </c>
      <c r="V632" s="12">
        <f t="shared" si="104"/>
        <v>0</v>
      </c>
      <c r="W632" s="14">
        <f t="shared" si="105"/>
        <v>111812.4</v>
      </c>
      <c r="X632" s="14">
        <f t="shared" si="106"/>
        <v>111812.4</v>
      </c>
      <c r="Y632" s="8">
        <f t="shared" si="107"/>
        <v>0</v>
      </c>
      <c r="Z632" s="18">
        <f t="shared" si="108"/>
        <v>111812.4</v>
      </c>
      <c r="AA632" s="14">
        <f t="shared" si="109"/>
        <v>111812.4</v>
      </c>
    </row>
    <row r="633" spans="1:27">
      <c r="A633" s="4" t="str">
        <f>'Master Sheet'!A633</f>
        <v>CFQ7TTC0HM0T</v>
      </c>
      <c r="B633" s="4">
        <f>'Master Sheet'!B633</f>
        <v>5</v>
      </c>
      <c r="C633" s="7" t="str">
        <f>'Master Sheet'!C633</f>
        <v>Dynamics 365 e-Commerce Tier 3 Band 4</v>
      </c>
      <c r="D633" s="4" t="str">
        <f>'Master Sheet'!D633</f>
        <v>P1Y</v>
      </c>
      <c r="E633" s="4" t="str">
        <f>'Master Sheet'!E633</f>
        <v>Monthly</v>
      </c>
      <c r="F633" s="14">
        <f>'Master Sheet'!F633</f>
        <v>32495841</v>
      </c>
      <c r="G633" s="14">
        <f>'Master Sheet'!G633</f>
        <v>22747089</v>
      </c>
      <c r="H633" s="12">
        <f>'Master Sheet'!K633</f>
        <v>0</v>
      </c>
      <c r="I633" s="14">
        <f t="shared" si="99"/>
        <v>22747089</v>
      </c>
      <c r="J633" s="12">
        <f>'Master Sheet'!L633</f>
        <v>0</v>
      </c>
      <c r="K633" s="12">
        <f>'Master Sheet'!M633</f>
        <v>0</v>
      </c>
      <c r="L633" s="12">
        <f>'Master Sheet'!N633</f>
        <v>0</v>
      </c>
      <c r="M633" s="12">
        <f>'Master Sheet'!O633</f>
        <v>0</v>
      </c>
      <c r="N633" s="14">
        <f t="shared" si="100"/>
        <v>22747089</v>
      </c>
      <c r="O633" s="14">
        <f t="shared" si="101"/>
        <v>22747089</v>
      </c>
      <c r="P633" s="17">
        <f>'Master Sheet'!P633</f>
        <v>0</v>
      </c>
      <c r="Q633" s="17">
        <f>'Master Sheet'!Q633</f>
        <v>0</v>
      </c>
      <c r="R633" s="17">
        <f>'Master Sheet'!R633</f>
        <v>0</v>
      </c>
      <c r="S633" s="17">
        <f>'Master Sheet'!S633</f>
        <v>0</v>
      </c>
      <c r="T633" s="14">
        <f t="shared" si="102"/>
        <v>22747089</v>
      </c>
      <c r="U633" s="14">
        <f t="shared" si="103"/>
        <v>22747089</v>
      </c>
      <c r="V633" s="12">
        <f t="shared" si="104"/>
        <v>0</v>
      </c>
      <c r="W633" s="14">
        <f t="shared" si="105"/>
        <v>22747089</v>
      </c>
      <c r="X633" s="14">
        <f t="shared" si="106"/>
        <v>22747089</v>
      </c>
      <c r="Y633" s="8">
        <f t="shared" si="107"/>
        <v>0</v>
      </c>
      <c r="Z633" s="18">
        <f t="shared" si="108"/>
        <v>22747089</v>
      </c>
      <c r="AA633" s="14">
        <f t="shared" si="109"/>
        <v>22747089</v>
      </c>
    </row>
    <row r="634" spans="1:27" ht="30">
      <c r="A634" s="4" t="str">
        <f>'Master Sheet'!A634</f>
        <v>CFQ7TTC0HM0T</v>
      </c>
      <c r="B634" s="4" t="str">
        <f>'Master Sheet'!B634</f>
        <v>006G</v>
      </c>
      <c r="C634" s="7" t="str">
        <f>'Master Sheet'!C634</f>
        <v>Dynamics 365 e-Commerce Tier 1 Band 6 Overage (Education Faculty Pricing)</v>
      </c>
      <c r="D634" s="4" t="str">
        <f>'Master Sheet'!D634</f>
        <v>P1Y</v>
      </c>
      <c r="E634" s="4" t="str">
        <f>'Master Sheet'!E634</f>
        <v>Monthly</v>
      </c>
      <c r="F634" s="14">
        <f>'Master Sheet'!F634</f>
        <v>288288</v>
      </c>
      <c r="G634" s="14">
        <f>'Master Sheet'!G634</f>
        <v>201801.60000000001</v>
      </c>
      <c r="H634" s="12">
        <f>'Master Sheet'!K634</f>
        <v>0</v>
      </c>
      <c r="I634" s="14">
        <f t="shared" si="99"/>
        <v>201801.60000000001</v>
      </c>
      <c r="J634" s="12">
        <f>'Master Sheet'!L634</f>
        <v>0</v>
      </c>
      <c r="K634" s="12">
        <f>'Master Sheet'!M634</f>
        <v>0</v>
      </c>
      <c r="L634" s="12">
        <f>'Master Sheet'!N634</f>
        <v>0</v>
      </c>
      <c r="M634" s="12">
        <f>'Master Sheet'!O634</f>
        <v>0</v>
      </c>
      <c r="N634" s="14">
        <f t="shared" si="100"/>
        <v>201801.60000000001</v>
      </c>
      <c r="O634" s="14">
        <f t="shared" si="101"/>
        <v>201801.60000000001</v>
      </c>
      <c r="P634" s="17">
        <f>'Master Sheet'!P634</f>
        <v>0</v>
      </c>
      <c r="Q634" s="17">
        <f>'Master Sheet'!Q634</f>
        <v>0</v>
      </c>
      <c r="R634" s="17">
        <f>'Master Sheet'!R634</f>
        <v>0</v>
      </c>
      <c r="S634" s="17">
        <f>'Master Sheet'!S634</f>
        <v>0</v>
      </c>
      <c r="T634" s="14">
        <f t="shared" si="102"/>
        <v>201801.60000000001</v>
      </c>
      <c r="U634" s="14">
        <f t="shared" si="103"/>
        <v>201801.60000000001</v>
      </c>
      <c r="V634" s="12">
        <f t="shared" si="104"/>
        <v>0</v>
      </c>
      <c r="W634" s="14">
        <f t="shared" si="105"/>
        <v>201801.60000000001</v>
      </c>
      <c r="X634" s="14">
        <f t="shared" si="106"/>
        <v>201801.60000000001</v>
      </c>
      <c r="Y634" s="8">
        <f t="shared" si="107"/>
        <v>0</v>
      </c>
      <c r="Z634" s="18">
        <f t="shared" si="108"/>
        <v>201801.60000000001</v>
      </c>
      <c r="AA634" s="14">
        <f t="shared" si="109"/>
        <v>201801.60000000001</v>
      </c>
    </row>
    <row r="635" spans="1:27" ht="30">
      <c r="A635" s="4" t="str">
        <f>'Master Sheet'!A635</f>
        <v>CFQ7TTC0HM0T</v>
      </c>
      <c r="B635" s="4" t="str">
        <f>'Master Sheet'!B635</f>
        <v>006Z</v>
      </c>
      <c r="C635" s="7" t="str">
        <f>'Master Sheet'!C635</f>
        <v>Dynamics 365 e-Commerce Tier 1 Band 2 Overage (Education Faculty Pricing)</v>
      </c>
      <c r="D635" s="4" t="str">
        <f>'Master Sheet'!D635</f>
        <v>P1Y</v>
      </c>
      <c r="E635" s="4" t="str">
        <f>'Master Sheet'!E635</f>
        <v>Annual</v>
      </c>
      <c r="F635" s="14">
        <f>'Master Sheet'!F635</f>
        <v>274560</v>
      </c>
      <c r="G635" s="14">
        <f>'Master Sheet'!G635</f>
        <v>192192</v>
      </c>
      <c r="H635" s="12">
        <f>'Master Sheet'!K635</f>
        <v>0</v>
      </c>
      <c r="I635" s="14">
        <f t="shared" si="99"/>
        <v>192192</v>
      </c>
      <c r="J635" s="12">
        <f>'Master Sheet'!L635</f>
        <v>0</v>
      </c>
      <c r="K635" s="12">
        <f>'Master Sheet'!M635</f>
        <v>0</v>
      </c>
      <c r="L635" s="12">
        <f>'Master Sheet'!N635</f>
        <v>0</v>
      </c>
      <c r="M635" s="12">
        <f>'Master Sheet'!O635</f>
        <v>0</v>
      </c>
      <c r="N635" s="14">
        <f t="shared" si="100"/>
        <v>192192</v>
      </c>
      <c r="O635" s="14">
        <f t="shared" si="101"/>
        <v>192192</v>
      </c>
      <c r="P635" s="17">
        <f>'Master Sheet'!P635</f>
        <v>0</v>
      </c>
      <c r="Q635" s="17">
        <f>'Master Sheet'!Q635</f>
        <v>0</v>
      </c>
      <c r="R635" s="17">
        <f>'Master Sheet'!R635</f>
        <v>0</v>
      </c>
      <c r="S635" s="17">
        <f>'Master Sheet'!S635</f>
        <v>0</v>
      </c>
      <c r="T635" s="14">
        <f t="shared" si="102"/>
        <v>192192</v>
      </c>
      <c r="U635" s="14">
        <f t="shared" si="103"/>
        <v>192192</v>
      </c>
      <c r="V635" s="12">
        <f t="shared" si="104"/>
        <v>0</v>
      </c>
      <c r="W635" s="14">
        <f t="shared" si="105"/>
        <v>192192</v>
      </c>
      <c r="X635" s="14">
        <f t="shared" si="106"/>
        <v>192192</v>
      </c>
      <c r="Y635" s="8">
        <f t="shared" si="107"/>
        <v>0</v>
      </c>
      <c r="Z635" s="18">
        <f t="shared" si="108"/>
        <v>192192</v>
      </c>
      <c r="AA635" s="14">
        <f t="shared" si="109"/>
        <v>192192</v>
      </c>
    </row>
    <row r="636" spans="1:27">
      <c r="A636" s="4" t="str">
        <f>'Master Sheet'!A636</f>
        <v>CFQ7TTC0HM0T</v>
      </c>
      <c r="B636" s="4">
        <f>'Master Sheet'!B636</f>
        <v>14</v>
      </c>
      <c r="C636" s="7" t="str">
        <f>'Master Sheet'!C636</f>
        <v>Dynamics 365 e-Commerce Tier 1 Band 4 Overage</v>
      </c>
      <c r="D636" s="4" t="str">
        <f>'Master Sheet'!D636</f>
        <v>P1Y</v>
      </c>
      <c r="E636" s="4" t="str">
        <f>'Master Sheet'!E636</f>
        <v>Monthly</v>
      </c>
      <c r="F636" s="14">
        <f>'Master Sheet'!F636</f>
        <v>524097</v>
      </c>
      <c r="G636" s="14">
        <f>'Master Sheet'!G636</f>
        <v>366868</v>
      </c>
      <c r="H636" s="12">
        <f>'Master Sheet'!K636</f>
        <v>0</v>
      </c>
      <c r="I636" s="14">
        <f t="shared" si="99"/>
        <v>366868</v>
      </c>
      <c r="J636" s="12">
        <f>'Master Sheet'!L636</f>
        <v>0</v>
      </c>
      <c r="K636" s="12">
        <f>'Master Sheet'!M636</f>
        <v>0</v>
      </c>
      <c r="L636" s="12">
        <f>'Master Sheet'!N636</f>
        <v>0</v>
      </c>
      <c r="M636" s="12">
        <f>'Master Sheet'!O636</f>
        <v>0</v>
      </c>
      <c r="N636" s="14">
        <f t="shared" si="100"/>
        <v>366868</v>
      </c>
      <c r="O636" s="14">
        <f t="shared" si="101"/>
        <v>366868</v>
      </c>
      <c r="P636" s="17">
        <f>'Master Sheet'!P636</f>
        <v>0</v>
      </c>
      <c r="Q636" s="17">
        <f>'Master Sheet'!Q636</f>
        <v>0</v>
      </c>
      <c r="R636" s="17">
        <f>'Master Sheet'!R636</f>
        <v>0</v>
      </c>
      <c r="S636" s="17">
        <f>'Master Sheet'!S636</f>
        <v>0</v>
      </c>
      <c r="T636" s="14">
        <f t="shared" si="102"/>
        <v>366868</v>
      </c>
      <c r="U636" s="14">
        <f t="shared" si="103"/>
        <v>366868</v>
      </c>
      <c r="V636" s="12">
        <f t="shared" si="104"/>
        <v>0</v>
      </c>
      <c r="W636" s="14">
        <f t="shared" si="105"/>
        <v>366868</v>
      </c>
      <c r="X636" s="14">
        <f t="shared" si="106"/>
        <v>366868</v>
      </c>
      <c r="Y636" s="8">
        <f t="shared" si="107"/>
        <v>0</v>
      </c>
      <c r="Z636" s="18">
        <f t="shared" si="108"/>
        <v>366868</v>
      </c>
      <c r="AA636" s="14">
        <f t="shared" si="109"/>
        <v>366868</v>
      </c>
    </row>
    <row r="637" spans="1:27">
      <c r="A637" s="4" t="str">
        <f>'Master Sheet'!A637</f>
        <v>CFQ7TTC0HM0T</v>
      </c>
      <c r="B637" s="4">
        <f>'Master Sheet'!B637</f>
        <v>74</v>
      </c>
      <c r="C637" s="7" t="str">
        <f>'Master Sheet'!C637</f>
        <v>Dynamics 365 e-Commerce Tier 3 Band 3 (Non-Profit Pricing)</v>
      </c>
      <c r="D637" s="4" t="str">
        <f>'Master Sheet'!D637</f>
        <v>P1Y</v>
      </c>
      <c r="E637" s="4" t="str">
        <f>'Master Sheet'!E637</f>
        <v>Annual</v>
      </c>
      <c r="F637" s="14">
        <f>'Master Sheet'!F637</f>
        <v>9284520</v>
      </c>
      <c r="G637" s="14">
        <f>'Master Sheet'!G637</f>
        <v>8356068</v>
      </c>
      <c r="H637" s="12">
        <f>'Master Sheet'!K637</f>
        <v>0</v>
      </c>
      <c r="I637" s="14">
        <f t="shared" si="99"/>
        <v>8356068</v>
      </c>
      <c r="J637" s="12">
        <f>'Master Sheet'!L637</f>
        <v>0</v>
      </c>
      <c r="K637" s="12">
        <f>'Master Sheet'!M637</f>
        <v>0</v>
      </c>
      <c r="L637" s="12">
        <f>'Master Sheet'!N637</f>
        <v>0</v>
      </c>
      <c r="M637" s="12">
        <f>'Master Sheet'!O637</f>
        <v>0</v>
      </c>
      <c r="N637" s="14">
        <f t="shared" si="100"/>
        <v>8356068</v>
      </c>
      <c r="O637" s="14">
        <f t="shared" si="101"/>
        <v>8356068</v>
      </c>
      <c r="P637" s="17">
        <f>'Master Sheet'!P637</f>
        <v>0</v>
      </c>
      <c r="Q637" s="17">
        <f>'Master Sheet'!Q637</f>
        <v>0</v>
      </c>
      <c r="R637" s="17">
        <f>'Master Sheet'!R637</f>
        <v>0</v>
      </c>
      <c r="S637" s="17">
        <f>'Master Sheet'!S637</f>
        <v>0</v>
      </c>
      <c r="T637" s="14">
        <f t="shared" si="102"/>
        <v>8356068</v>
      </c>
      <c r="U637" s="14">
        <f t="shared" si="103"/>
        <v>8356068</v>
      </c>
      <c r="V637" s="12">
        <f t="shared" si="104"/>
        <v>0</v>
      </c>
      <c r="W637" s="14">
        <f t="shared" si="105"/>
        <v>8356068</v>
      </c>
      <c r="X637" s="14">
        <f t="shared" si="106"/>
        <v>8356068</v>
      </c>
      <c r="Y637" s="8">
        <f t="shared" si="107"/>
        <v>0</v>
      </c>
      <c r="Z637" s="18">
        <f t="shared" si="108"/>
        <v>8356068</v>
      </c>
      <c r="AA637" s="14">
        <f t="shared" si="109"/>
        <v>8356068</v>
      </c>
    </row>
    <row r="638" spans="1:27">
      <c r="A638" s="4" t="str">
        <f>'Master Sheet'!A638</f>
        <v>CFQ7TTC0HM0T</v>
      </c>
      <c r="B638" s="4">
        <f>'Master Sheet'!B638</f>
        <v>77</v>
      </c>
      <c r="C638" s="7" t="str">
        <f>'Master Sheet'!C638</f>
        <v>Dynamics 365 e-Commerce Tier 3 Band 3 (Education Faculty Pricing)</v>
      </c>
      <c r="D638" s="4" t="str">
        <f>'Master Sheet'!D638</f>
        <v>P1Y</v>
      </c>
      <c r="E638" s="4" t="str">
        <f>'Master Sheet'!E638</f>
        <v>Monthly</v>
      </c>
      <c r="F638" s="14">
        <f>'Master Sheet'!F638</f>
        <v>17872722</v>
      </c>
      <c r="G638" s="14">
        <f>'Master Sheet'!G638</f>
        <v>12510905</v>
      </c>
      <c r="H638" s="12">
        <f>'Master Sheet'!K638</f>
        <v>0</v>
      </c>
      <c r="I638" s="14">
        <f t="shared" si="99"/>
        <v>12510905</v>
      </c>
      <c r="J638" s="12">
        <f>'Master Sheet'!L638</f>
        <v>0</v>
      </c>
      <c r="K638" s="12">
        <f>'Master Sheet'!M638</f>
        <v>0</v>
      </c>
      <c r="L638" s="12">
        <f>'Master Sheet'!N638</f>
        <v>0</v>
      </c>
      <c r="M638" s="12">
        <f>'Master Sheet'!O638</f>
        <v>0</v>
      </c>
      <c r="N638" s="14">
        <f t="shared" si="100"/>
        <v>12510905</v>
      </c>
      <c r="O638" s="14">
        <f t="shared" si="101"/>
        <v>12510905</v>
      </c>
      <c r="P638" s="17">
        <f>'Master Sheet'!P638</f>
        <v>0</v>
      </c>
      <c r="Q638" s="17">
        <f>'Master Sheet'!Q638</f>
        <v>0</v>
      </c>
      <c r="R638" s="17">
        <f>'Master Sheet'!R638</f>
        <v>0</v>
      </c>
      <c r="S638" s="17">
        <f>'Master Sheet'!S638</f>
        <v>0</v>
      </c>
      <c r="T638" s="14">
        <f t="shared" si="102"/>
        <v>12510905</v>
      </c>
      <c r="U638" s="14">
        <f t="shared" si="103"/>
        <v>12510905</v>
      </c>
      <c r="V638" s="12">
        <f t="shared" si="104"/>
        <v>0</v>
      </c>
      <c r="W638" s="14">
        <f t="shared" si="105"/>
        <v>12510905</v>
      </c>
      <c r="X638" s="14">
        <f t="shared" si="106"/>
        <v>12510905</v>
      </c>
      <c r="Y638" s="8">
        <f t="shared" si="107"/>
        <v>0</v>
      </c>
      <c r="Z638" s="18">
        <f t="shared" si="108"/>
        <v>12510905</v>
      </c>
      <c r="AA638" s="14">
        <f t="shared" si="109"/>
        <v>12510905</v>
      </c>
    </row>
    <row r="639" spans="1:27">
      <c r="A639" s="4" t="str">
        <f>'Master Sheet'!A639</f>
        <v>CFQ7TTC0HM0T</v>
      </c>
      <c r="B639" s="4">
        <f>'Master Sheet'!B639</f>
        <v>82</v>
      </c>
      <c r="C639" s="7" t="str">
        <f>'Master Sheet'!C639</f>
        <v>Dynamics 365 e-Commerce Tier 1 Band 4 (Education Faculty Pricing)</v>
      </c>
      <c r="D639" s="4" t="str">
        <f>'Master Sheet'!D639</f>
        <v>P1Y</v>
      </c>
      <c r="E639" s="4" t="str">
        <f>'Master Sheet'!E639</f>
        <v>Monthly</v>
      </c>
      <c r="F639" s="14">
        <f>'Master Sheet'!F639</f>
        <v>2306178</v>
      </c>
      <c r="G639" s="14">
        <f>'Master Sheet'!G639</f>
        <v>1614325</v>
      </c>
      <c r="H639" s="12">
        <f>'Master Sheet'!K639</f>
        <v>0</v>
      </c>
      <c r="I639" s="14">
        <f t="shared" si="99"/>
        <v>1614325</v>
      </c>
      <c r="J639" s="12">
        <f>'Master Sheet'!L639</f>
        <v>0</v>
      </c>
      <c r="K639" s="12">
        <f>'Master Sheet'!M639</f>
        <v>0</v>
      </c>
      <c r="L639" s="12">
        <f>'Master Sheet'!N639</f>
        <v>0</v>
      </c>
      <c r="M639" s="12">
        <f>'Master Sheet'!O639</f>
        <v>0</v>
      </c>
      <c r="N639" s="14">
        <f t="shared" si="100"/>
        <v>1614325</v>
      </c>
      <c r="O639" s="14">
        <f t="shared" si="101"/>
        <v>1614325</v>
      </c>
      <c r="P639" s="17">
        <f>'Master Sheet'!P639</f>
        <v>0</v>
      </c>
      <c r="Q639" s="17">
        <f>'Master Sheet'!Q639</f>
        <v>0</v>
      </c>
      <c r="R639" s="17">
        <f>'Master Sheet'!R639</f>
        <v>0</v>
      </c>
      <c r="S639" s="17">
        <f>'Master Sheet'!S639</f>
        <v>0</v>
      </c>
      <c r="T639" s="14">
        <f t="shared" si="102"/>
        <v>1614325</v>
      </c>
      <c r="U639" s="14">
        <f t="shared" si="103"/>
        <v>1614325</v>
      </c>
      <c r="V639" s="12">
        <f t="shared" si="104"/>
        <v>0</v>
      </c>
      <c r="W639" s="14">
        <f t="shared" si="105"/>
        <v>1614325</v>
      </c>
      <c r="X639" s="14">
        <f t="shared" si="106"/>
        <v>1614325</v>
      </c>
      <c r="Y639" s="8">
        <f t="shared" si="107"/>
        <v>0</v>
      </c>
      <c r="Z639" s="18">
        <f t="shared" si="108"/>
        <v>1614325</v>
      </c>
      <c r="AA639" s="14">
        <f t="shared" si="109"/>
        <v>1614325</v>
      </c>
    </row>
    <row r="640" spans="1:27">
      <c r="A640" s="4" t="str">
        <f>'Master Sheet'!A640</f>
        <v>CFQ7TTC0HM0T</v>
      </c>
      <c r="B640" s="4">
        <f>'Master Sheet'!B640</f>
        <v>15</v>
      </c>
      <c r="C640" s="7" t="str">
        <f>'Master Sheet'!C640</f>
        <v>Dynamics 365 e-Commerce Tier 1 Band 3 Overage</v>
      </c>
      <c r="D640" s="4" t="str">
        <f>'Master Sheet'!D640</f>
        <v>P1M</v>
      </c>
      <c r="E640" s="4" t="str">
        <f>'Master Sheet'!E640</f>
        <v>Monthly</v>
      </c>
      <c r="F640" s="14">
        <f>'Master Sheet'!F640</f>
        <v>49914</v>
      </c>
      <c r="G640" s="14">
        <f>'Master Sheet'!G640</f>
        <v>34939.800000000003</v>
      </c>
      <c r="H640" s="12">
        <f>'Master Sheet'!K640</f>
        <v>0</v>
      </c>
      <c r="I640" s="14">
        <f t="shared" si="99"/>
        <v>34939.800000000003</v>
      </c>
      <c r="J640" s="12">
        <f>'Master Sheet'!L640</f>
        <v>0</v>
      </c>
      <c r="K640" s="12">
        <f>'Master Sheet'!M640</f>
        <v>0</v>
      </c>
      <c r="L640" s="12">
        <f>'Master Sheet'!N640</f>
        <v>0</v>
      </c>
      <c r="M640" s="12">
        <f>'Master Sheet'!O640</f>
        <v>0</v>
      </c>
      <c r="N640" s="14">
        <f t="shared" si="100"/>
        <v>34939.800000000003</v>
      </c>
      <c r="O640" s="14">
        <f t="shared" si="101"/>
        <v>34939.800000000003</v>
      </c>
      <c r="P640" s="17">
        <f>'Master Sheet'!P640</f>
        <v>0</v>
      </c>
      <c r="Q640" s="17">
        <f>'Master Sheet'!Q640</f>
        <v>0</v>
      </c>
      <c r="R640" s="17">
        <f>'Master Sheet'!R640</f>
        <v>0</v>
      </c>
      <c r="S640" s="17">
        <f>'Master Sheet'!S640</f>
        <v>0</v>
      </c>
      <c r="T640" s="14">
        <f t="shared" si="102"/>
        <v>34939.800000000003</v>
      </c>
      <c r="U640" s="14">
        <f t="shared" si="103"/>
        <v>34939.800000000003</v>
      </c>
      <c r="V640" s="12">
        <f t="shared" si="104"/>
        <v>0</v>
      </c>
      <c r="W640" s="14">
        <f t="shared" si="105"/>
        <v>34939.800000000003</v>
      </c>
      <c r="X640" s="14">
        <f t="shared" si="106"/>
        <v>34939.800000000003</v>
      </c>
      <c r="Y640" s="8">
        <f t="shared" si="107"/>
        <v>0</v>
      </c>
      <c r="Z640" s="18">
        <f t="shared" si="108"/>
        <v>34939.800000000003</v>
      </c>
      <c r="AA640" s="14">
        <f t="shared" si="109"/>
        <v>34939.800000000003</v>
      </c>
    </row>
    <row r="641" spans="1:27">
      <c r="A641" s="4" t="str">
        <f>'Master Sheet'!A641</f>
        <v>CFQ7TTC0HM0T</v>
      </c>
      <c r="B641" s="4">
        <f>'Master Sheet'!B641</f>
        <v>66</v>
      </c>
      <c r="C641" s="7" t="str">
        <f>'Master Sheet'!C641</f>
        <v>Dynamics 365 e-Commerce Tier 2 Band 3 Overage (Non-Profit Pricing)</v>
      </c>
      <c r="D641" s="4" t="str">
        <f>'Master Sheet'!D641</f>
        <v>P1M</v>
      </c>
      <c r="E641" s="4" t="str">
        <f>'Master Sheet'!E641</f>
        <v>Monthly</v>
      </c>
      <c r="F641" s="14">
        <f>'Master Sheet'!F641</f>
        <v>14976</v>
      </c>
      <c r="G641" s="14">
        <f>'Master Sheet'!G641</f>
        <v>13478.4</v>
      </c>
      <c r="H641" s="12">
        <f>'Master Sheet'!K641</f>
        <v>0</v>
      </c>
      <c r="I641" s="14">
        <f t="shared" si="99"/>
        <v>13478.4</v>
      </c>
      <c r="J641" s="12">
        <f>'Master Sheet'!L641</f>
        <v>0</v>
      </c>
      <c r="K641" s="12">
        <f>'Master Sheet'!M641</f>
        <v>0</v>
      </c>
      <c r="L641" s="12">
        <f>'Master Sheet'!N641</f>
        <v>0</v>
      </c>
      <c r="M641" s="12">
        <f>'Master Sheet'!O641</f>
        <v>0</v>
      </c>
      <c r="N641" s="14">
        <f t="shared" si="100"/>
        <v>13478.4</v>
      </c>
      <c r="O641" s="14">
        <f t="shared" si="101"/>
        <v>13478.4</v>
      </c>
      <c r="P641" s="17">
        <f>'Master Sheet'!P641</f>
        <v>0</v>
      </c>
      <c r="Q641" s="17">
        <f>'Master Sheet'!Q641</f>
        <v>0</v>
      </c>
      <c r="R641" s="17">
        <f>'Master Sheet'!R641</f>
        <v>0</v>
      </c>
      <c r="S641" s="17">
        <f>'Master Sheet'!S641</f>
        <v>0</v>
      </c>
      <c r="T641" s="14">
        <f t="shared" si="102"/>
        <v>13478.4</v>
      </c>
      <c r="U641" s="14">
        <f t="shared" si="103"/>
        <v>13478.4</v>
      </c>
      <c r="V641" s="12">
        <f t="shared" si="104"/>
        <v>0</v>
      </c>
      <c r="W641" s="14">
        <f t="shared" si="105"/>
        <v>13478.4</v>
      </c>
      <c r="X641" s="14">
        <f t="shared" si="106"/>
        <v>13478.4</v>
      </c>
      <c r="Y641" s="8">
        <f t="shared" si="107"/>
        <v>0</v>
      </c>
      <c r="Z641" s="18">
        <f t="shared" si="108"/>
        <v>13478.4</v>
      </c>
      <c r="AA641" s="14">
        <f t="shared" si="109"/>
        <v>13478.4</v>
      </c>
    </row>
    <row r="642" spans="1:27">
      <c r="A642" s="4" t="str">
        <f>'Master Sheet'!A642</f>
        <v>CFQ7TTC0HM0T</v>
      </c>
      <c r="B642" s="4" t="str">
        <f>'Master Sheet'!B642</f>
        <v>005R</v>
      </c>
      <c r="C642" s="7" t="str">
        <f>'Master Sheet'!C642</f>
        <v>Dynamics 365 e-Commerce Tier 3 Band 1 Overage (Non-Profit Pricing)</v>
      </c>
      <c r="D642" s="4" t="str">
        <f>'Master Sheet'!D642</f>
        <v>P1M</v>
      </c>
      <c r="E642" s="4" t="str">
        <f>'Master Sheet'!E642</f>
        <v>Monthly</v>
      </c>
      <c r="F642" s="14">
        <f>'Master Sheet'!F642</f>
        <v>14976</v>
      </c>
      <c r="G642" s="14">
        <f>'Master Sheet'!G642</f>
        <v>13478.4</v>
      </c>
      <c r="H642" s="12">
        <f>'Master Sheet'!K642</f>
        <v>0</v>
      </c>
      <c r="I642" s="14">
        <f t="shared" si="99"/>
        <v>13478.4</v>
      </c>
      <c r="J642" s="12">
        <f>'Master Sheet'!L642</f>
        <v>0</v>
      </c>
      <c r="K642" s="12">
        <f>'Master Sheet'!M642</f>
        <v>0</v>
      </c>
      <c r="L642" s="12">
        <f>'Master Sheet'!N642</f>
        <v>0</v>
      </c>
      <c r="M642" s="12">
        <f>'Master Sheet'!O642</f>
        <v>0</v>
      </c>
      <c r="N642" s="14">
        <f t="shared" si="100"/>
        <v>13478.4</v>
      </c>
      <c r="O642" s="14">
        <f t="shared" si="101"/>
        <v>13478.4</v>
      </c>
      <c r="P642" s="17">
        <f>'Master Sheet'!P642</f>
        <v>0</v>
      </c>
      <c r="Q642" s="17">
        <f>'Master Sheet'!Q642</f>
        <v>0</v>
      </c>
      <c r="R642" s="17">
        <f>'Master Sheet'!R642</f>
        <v>0</v>
      </c>
      <c r="S642" s="17">
        <f>'Master Sheet'!S642</f>
        <v>0</v>
      </c>
      <c r="T642" s="14">
        <f t="shared" si="102"/>
        <v>13478.4</v>
      </c>
      <c r="U642" s="14">
        <f t="shared" si="103"/>
        <v>13478.4</v>
      </c>
      <c r="V642" s="12">
        <f t="shared" si="104"/>
        <v>0</v>
      </c>
      <c r="W642" s="14">
        <f t="shared" si="105"/>
        <v>13478.4</v>
      </c>
      <c r="X642" s="14">
        <f t="shared" si="106"/>
        <v>13478.4</v>
      </c>
      <c r="Y642" s="8">
        <f t="shared" si="107"/>
        <v>0</v>
      </c>
      <c r="Z642" s="18">
        <f t="shared" si="108"/>
        <v>13478.4</v>
      </c>
      <c r="AA642" s="14">
        <f t="shared" si="109"/>
        <v>13478.4</v>
      </c>
    </row>
    <row r="643" spans="1:27">
      <c r="A643" s="4" t="str">
        <f>'Master Sheet'!A643</f>
        <v>CFQ7TTC0HM0T</v>
      </c>
      <c r="B643" s="4">
        <f>'Master Sheet'!B643</f>
        <v>8</v>
      </c>
      <c r="C643" s="7" t="str">
        <f>'Master Sheet'!C643</f>
        <v>Dynamics 365 e-Commerce Tier 3 Band 6 Overage</v>
      </c>
      <c r="D643" s="4" t="str">
        <f>'Master Sheet'!D643</f>
        <v>P1Y</v>
      </c>
      <c r="E643" s="4" t="str">
        <f>'Master Sheet'!E643</f>
        <v>Annual</v>
      </c>
      <c r="F643" s="14">
        <f>'Master Sheet'!F643</f>
        <v>499140</v>
      </c>
      <c r="G643" s="14">
        <f>'Master Sheet'!G643</f>
        <v>349398</v>
      </c>
      <c r="H643" s="12">
        <f>'Master Sheet'!K643</f>
        <v>0</v>
      </c>
      <c r="I643" s="14">
        <f t="shared" ref="I643:I706" si="110">G643-(G643*H643)</f>
        <v>349398</v>
      </c>
      <c r="J643" s="12">
        <f>'Master Sheet'!L643</f>
        <v>0</v>
      </c>
      <c r="K643" s="12">
        <f>'Master Sheet'!M643</f>
        <v>0</v>
      </c>
      <c r="L643" s="12">
        <f>'Master Sheet'!N643</f>
        <v>0</v>
      </c>
      <c r="M643" s="12">
        <f>'Master Sheet'!O643</f>
        <v>0</v>
      </c>
      <c r="N643" s="14">
        <f t="shared" ref="N643:N706" si="111">I643-(I643*SUM(J643:M643))</f>
        <v>349398</v>
      </c>
      <c r="O643" s="14">
        <f t="shared" ref="O643:O706" si="112">G643-(G643*SUM(J643:M643))</f>
        <v>349398</v>
      </c>
      <c r="P643" s="17">
        <f>'Master Sheet'!P643</f>
        <v>0</v>
      </c>
      <c r="Q643" s="17">
        <f>'Master Sheet'!Q643</f>
        <v>0</v>
      </c>
      <c r="R643" s="17">
        <f>'Master Sheet'!R643</f>
        <v>0</v>
      </c>
      <c r="S643" s="17">
        <f>'Master Sheet'!S643</f>
        <v>0</v>
      </c>
      <c r="T643" s="14">
        <f t="shared" ref="T643:T706" si="113">N643-(N643*(SUM(P643:S643)))</f>
        <v>349398</v>
      </c>
      <c r="U643" s="14">
        <f t="shared" ref="U643:U706" si="114">O643-(O643*(SUM(P643:S643)))</f>
        <v>349398</v>
      </c>
      <c r="V643" s="12">
        <f t="shared" ref="V643:V706" si="115">MAX(0,SUM(J643:M643)-IF(D643="P3Y",7.5%,5%))</f>
        <v>0</v>
      </c>
      <c r="W643" s="14">
        <f t="shared" ref="W643:W706" si="116">N643-(N643*V643)</f>
        <v>349398</v>
      </c>
      <c r="X643" s="14">
        <f t="shared" ref="X643:X706" si="117">O643-(O643*V643)</f>
        <v>349398</v>
      </c>
      <c r="Y643" s="8">
        <f t="shared" ref="Y643:Y706" si="118">MAX(0,SUM(P643:S643)-IF(D643="P3Y",7.5%,5%))</f>
        <v>0</v>
      </c>
      <c r="Z643" s="18">
        <f t="shared" ref="Z643:Z706" si="119">W643-(W643*Y643)</f>
        <v>349398</v>
      </c>
      <c r="AA643" s="14">
        <f t="shared" ref="AA643:AA706" si="120">X643-(X643*Y643)</f>
        <v>349398</v>
      </c>
    </row>
    <row r="644" spans="1:27">
      <c r="A644" s="4" t="str">
        <f>'Master Sheet'!A644</f>
        <v>CFQ7TTC0HM0T</v>
      </c>
      <c r="B644" s="4">
        <f>'Master Sheet'!B644</f>
        <v>84</v>
      </c>
      <c r="C644" s="7" t="str">
        <f>'Master Sheet'!C644</f>
        <v>Dynamics 365 e-Commerce Tier 1 Band 4 (Non-Profit Pricing)</v>
      </c>
      <c r="D644" s="4" t="str">
        <f>'Master Sheet'!D644</f>
        <v>P1Y</v>
      </c>
      <c r="E644" s="4" t="str">
        <f>'Master Sheet'!E644</f>
        <v>Monthly</v>
      </c>
      <c r="F644" s="14">
        <f>'Master Sheet'!F644</f>
        <v>1257921</v>
      </c>
      <c r="G644" s="14">
        <f>'Master Sheet'!G644</f>
        <v>1132129</v>
      </c>
      <c r="H644" s="12">
        <f>'Master Sheet'!K644</f>
        <v>0</v>
      </c>
      <c r="I644" s="14">
        <f t="shared" si="110"/>
        <v>1132129</v>
      </c>
      <c r="J644" s="12">
        <f>'Master Sheet'!L644</f>
        <v>0</v>
      </c>
      <c r="K644" s="12">
        <f>'Master Sheet'!M644</f>
        <v>0</v>
      </c>
      <c r="L644" s="12">
        <f>'Master Sheet'!N644</f>
        <v>0</v>
      </c>
      <c r="M644" s="12">
        <f>'Master Sheet'!O644</f>
        <v>0</v>
      </c>
      <c r="N644" s="14">
        <f t="shared" si="111"/>
        <v>1132129</v>
      </c>
      <c r="O644" s="14">
        <f t="shared" si="112"/>
        <v>1132129</v>
      </c>
      <c r="P644" s="17">
        <f>'Master Sheet'!P644</f>
        <v>0</v>
      </c>
      <c r="Q644" s="17">
        <f>'Master Sheet'!Q644</f>
        <v>0</v>
      </c>
      <c r="R644" s="17">
        <f>'Master Sheet'!R644</f>
        <v>0</v>
      </c>
      <c r="S644" s="17">
        <f>'Master Sheet'!S644</f>
        <v>0</v>
      </c>
      <c r="T644" s="14">
        <f t="shared" si="113"/>
        <v>1132129</v>
      </c>
      <c r="U644" s="14">
        <f t="shared" si="114"/>
        <v>1132129</v>
      </c>
      <c r="V644" s="12">
        <f t="shared" si="115"/>
        <v>0</v>
      </c>
      <c r="W644" s="14">
        <f t="shared" si="116"/>
        <v>1132129</v>
      </c>
      <c r="X644" s="14">
        <f t="shared" si="117"/>
        <v>1132129</v>
      </c>
      <c r="Y644" s="8">
        <f t="shared" si="118"/>
        <v>0</v>
      </c>
      <c r="Z644" s="18">
        <f t="shared" si="119"/>
        <v>1132129</v>
      </c>
      <c r="AA644" s="14">
        <f t="shared" si="120"/>
        <v>1132129</v>
      </c>
    </row>
    <row r="645" spans="1:27">
      <c r="A645" s="4" t="str">
        <f>'Master Sheet'!A645</f>
        <v>CFQ7TTC0HM0T</v>
      </c>
      <c r="B645" s="4">
        <f>'Master Sheet'!B645</f>
        <v>55</v>
      </c>
      <c r="C645" s="7" t="str">
        <f>'Master Sheet'!C645</f>
        <v>Dynamics 365 e-Commerce Tier 3 Band 6 (Education Faculty Pricing)</v>
      </c>
      <c r="D645" s="4" t="str">
        <f>'Master Sheet'!D645</f>
        <v>P1M</v>
      </c>
      <c r="E645" s="4" t="str">
        <f>'Master Sheet'!E645</f>
        <v>Monthly</v>
      </c>
      <c r="F645" s="14">
        <f>'Master Sheet'!F645</f>
        <v>1702164</v>
      </c>
      <c r="G645" s="14">
        <f>'Master Sheet'!G645</f>
        <v>1191515</v>
      </c>
      <c r="H645" s="12">
        <f>'Master Sheet'!K645</f>
        <v>0</v>
      </c>
      <c r="I645" s="14">
        <f t="shared" si="110"/>
        <v>1191515</v>
      </c>
      <c r="J645" s="12">
        <f>'Master Sheet'!L645</f>
        <v>0</v>
      </c>
      <c r="K645" s="12">
        <f>'Master Sheet'!M645</f>
        <v>0</v>
      </c>
      <c r="L645" s="12">
        <f>'Master Sheet'!N645</f>
        <v>0</v>
      </c>
      <c r="M645" s="12">
        <f>'Master Sheet'!O645</f>
        <v>0</v>
      </c>
      <c r="N645" s="14">
        <f t="shared" si="111"/>
        <v>1191515</v>
      </c>
      <c r="O645" s="14">
        <f t="shared" si="112"/>
        <v>1191515</v>
      </c>
      <c r="P645" s="17">
        <f>'Master Sheet'!P645</f>
        <v>0</v>
      </c>
      <c r="Q645" s="17">
        <f>'Master Sheet'!Q645</f>
        <v>0</v>
      </c>
      <c r="R645" s="17">
        <f>'Master Sheet'!R645</f>
        <v>0</v>
      </c>
      <c r="S645" s="17">
        <f>'Master Sheet'!S645</f>
        <v>0</v>
      </c>
      <c r="T645" s="14">
        <f t="shared" si="113"/>
        <v>1191515</v>
      </c>
      <c r="U645" s="14">
        <f t="shared" si="114"/>
        <v>1191515</v>
      </c>
      <c r="V645" s="12">
        <f t="shared" si="115"/>
        <v>0</v>
      </c>
      <c r="W645" s="14">
        <f t="shared" si="116"/>
        <v>1191515</v>
      </c>
      <c r="X645" s="14">
        <f t="shared" si="117"/>
        <v>1191515</v>
      </c>
      <c r="Y645" s="8">
        <f t="shared" si="118"/>
        <v>0</v>
      </c>
      <c r="Z645" s="18">
        <f t="shared" si="119"/>
        <v>1191515</v>
      </c>
      <c r="AA645" s="14">
        <f t="shared" si="120"/>
        <v>1191515</v>
      </c>
    </row>
    <row r="646" spans="1:27">
      <c r="A646" s="4" t="str">
        <f>'Master Sheet'!A646</f>
        <v>CFQ7TTC0HM0T</v>
      </c>
      <c r="B646" s="4">
        <f>'Master Sheet'!B646</f>
        <v>50</v>
      </c>
      <c r="C646" s="7" t="str">
        <f>'Master Sheet'!C646</f>
        <v>Dynamics 365 e-Commerce Tier 3 Band 5 (Education Faculty Pricing)</v>
      </c>
      <c r="D646" s="4" t="str">
        <f>'Master Sheet'!D646</f>
        <v>P1M</v>
      </c>
      <c r="E646" s="4" t="str">
        <f>'Master Sheet'!E646</f>
        <v>Monthly</v>
      </c>
      <c r="F646" s="14">
        <f>'Master Sheet'!F646</f>
        <v>1702164</v>
      </c>
      <c r="G646" s="14">
        <f>'Master Sheet'!G646</f>
        <v>1191515</v>
      </c>
      <c r="H646" s="12">
        <f>'Master Sheet'!K646</f>
        <v>0</v>
      </c>
      <c r="I646" s="14">
        <f t="shared" si="110"/>
        <v>1191515</v>
      </c>
      <c r="J646" s="12">
        <f>'Master Sheet'!L646</f>
        <v>0</v>
      </c>
      <c r="K646" s="12">
        <f>'Master Sheet'!M646</f>
        <v>0</v>
      </c>
      <c r="L646" s="12">
        <f>'Master Sheet'!N646</f>
        <v>0</v>
      </c>
      <c r="M646" s="12">
        <f>'Master Sheet'!O646</f>
        <v>0</v>
      </c>
      <c r="N646" s="14">
        <f t="shared" si="111"/>
        <v>1191515</v>
      </c>
      <c r="O646" s="14">
        <f t="shared" si="112"/>
        <v>1191515</v>
      </c>
      <c r="P646" s="17">
        <f>'Master Sheet'!P646</f>
        <v>0</v>
      </c>
      <c r="Q646" s="17">
        <f>'Master Sheet'!Q646</f>
        <v>0</v>
      </c>
      <c r="R646" s="17">
        <f>'Master Sheet'!R646</f>
        <v>0</v>
      </c>
      <c r="S646" s="17">
        <f>'Master Sheet'!S646</f>
        <v>0</v>
      </c>
      <c r="T646" s="14">
        <f t="shared" si="113"/>
        <v>1191515</v>
      </c>
      <c r="U646" s="14">
        <f t="shared" si="114"/>
        <v>1191515</v>
      </c>
      <c r="V646" s="12">
        <f t="shared" si="115"/>
        <v>0</v>
      </c>
      <c r="W646" s="14">
        <f t="shared" si="116"/>
        <v>1191515</v>
      </c>
      <c r="X646" s="14">
        <f t="shared" si="117"/>
        <v>1191515</v>
      </c>
      <c r="Y646" s="8">
        <f t="shared" si="118"/>
        <v>0</v>
      </c>
      <c r="Z646" s="18">
        <f t="shared" si="119"/>
        <v>1191515</v>
      </c>
      <c r="AA646" s="14">
        <f t="shared" si="120"/>
        <v>1191515</v>
      </c>
    </row>
    <row r="647" spans="1:27">
      <c r="A647" s="4" t="str">
        <f>'Master Sheet'!A647</f>
        <v>CFQ7TTC0HM0T</v>
      </c>
      <c r="B647" s="4" t="str">
        <f>'Master Sheet'!B647</f>
        <v>006S</v>
      </c>
      <c r="C647" s="7" t="str">
        <f>'Master Sheet'!C647</f>
        <v>Dynamics 365 e-Commerce Tier 1 Band 3 Overage (Non-Profit Pricing)</v>
      </c>
      <c r="D647" s="4" t="str">
        <f>'Master Sheet'!D647</f>
        <v>P1Y</v>
      </c>
      <c r="E647" s="4" t="str">
        <f>'Master Sheet'!E647</f>
        <v>Monthly</v>
      </c>
      <c r="F647" s="14">
        <f>'Master Sheet'!F647</f>
        <v>157248</v>
      </c>
      <c r="G647" s="14">
        <f>'Master Sheet'!G647</f>
        <v>141523.20000000001</v>
      </c>
      <c r="H647" s="12">
        <f>'Master Sheet'!K647</f>
        <v>0</v>
      </c>
      <c r="I647" s="14">
        <f t="shared" si="110"/>
        <v>141523.20000000001</v>
      </c>
      <c r="J647" s="12">
        <f>'Master Sheet'!L647</f>
        <v>0</v>
      </c>
      <c r="K647" s="12">
        <f>'Master Sheet'!M647</f>
        <v>0</v>
      </c>
      <c r="L647" s="12">
        <f>'Master Sheet'!N647</f>
        <v>0</v>
      </c>
      <c r="M647" s="12">
        <f>'Master Sheet'!O647</f>
        <v>0</v>
      </c>
      <c r="N647" s="14">
        <f t="shared" si="111"/>
        <v>141523.20000000001</v>
      </c>
      <c r="O647" s="14">
        <f t="shared" si="112"/>
        <v>141523.20000000001</v>
      </c>
      <c r="P647" s="17">
        <f>'Master Sheet'!P647</f>
        <v>0</v>
      </c>
      <c r="Q647" s="17">
        <f>'Master Sheet'!Q647</f>
        <v>0</v>
      </c>
      <c r="R647" s="17">
        <f>'Master Sheet'!R647</f>
        <v>0</v>
      </c>
      <c r="S647" s="17">
        <f>'Master Sheet'!S647</f>
        <v>0</v>
      </c>
      <c r="T647" s="14">
        <f t="shared" si="113"/>
        <v>141523.20000000001</v>
      </c>
      <c r="U647" s="14">
        <f t="shared" si="114"/>
        <v>141523.20000000001</v>
      </c>
      <c r="V647" s="12">
        <f t="shared" si="115"/>
        <v>0</v>
      </c>
      <c r="W647" s="14">
        <f t="shared" si="116"/>
        <v>141523.20000000001</v>
      </c>
      <c r="X647" s="14">
        <f t="shared" si="117"/>
        <v>141523.20000000001</v>
      </c>
      <c r="Y647" s="8">
        <f t="shared" si="118"/>
        <v>0</v>
      </c>
      <c r="Z647" s="18">
        <f t="shared" si="119"/>
        <v>141523.20000000001</v>
      </c>
      <c r="AA647" s="14">
        <f t="shared" si="120"/>
        <v>141523.20000000001</v>
      </c>
    </row>
    <row r="648" spans="1:27">
      <c r="A648" s="4" t="str">
        <f>'Master Sheet'!A648</f>
        <v>CFQ7TTC0HM0T</v>
      </c>
      <c r="B648" s="4">
        <f>'Master Sheet'!B648</f>
        <v>78</v>
      </c>
      <c r="C648" s="7" t="str">
        <f>'Master Sheet'!C648</f>
        <v>Dynamics 365 e-Commerce Tier 3 Band 2 (Non-Profit Pricing)</v>
      </c>
      <c r="D648" s="4" t="str">
        <f>'Master Sheet'!D648</f>
        <v>P1Y</v>
      </c>
      <c r="E648" s="4" t="str">
        <f>'Master Sheet'!E648</f>
        <v>Annual</v>
      </c>
      <c r="F648" s="14">
        <f>'Master Sheet'!F648</f>
        <v>9284520</v>
      </c>
      <c r="G648" s="14">
        <f>'Master Sheet'!G648</f>
        <v>8356068</v>
      </c>
      <c r="H648" s="12">
        <f>'Master Sheet'!K648</f>
        <v>0</v>
      </c>
      <c r="I648" s="14">
        <f t="shared" si="110"/>
        <v>8356068</v>
      </c>
      <c r="J648" s="12">
        <f>'Master Sheet'!L648</f>
        <v>0</v>
      </c>
      <c r="K648" s="12">
        <f>'Master Sheet'!M648</f>
        <v>0</v>
      </c>
      <c r="L648" s="12">
        <f>'Master Sheet'!N648</f>
        <v>0</v>
      </c>
      <c r="M648" s="12">
        <f>'Master Sheet'!O648</f>
        <v>0</v>
      </c>
      <c r="N648" s="14">
        <f t="shared" si="111"/>
        <v>8356068</v>
      </c>
      <c r="O648" s="14">
        <f t="shared" si="112"/>
        <v>8356068</v>
      </c>
      <c r="P648" s="17">
        <f>'Master Sheet'!P648</f>
        <v>0</v>
      </c>
      <c r="Q648" s="17">
        <f>'Master Sheet'!Q648</f>
        <v>0</v>
      </c>
      <c r="R648" s="17">
        <f>'Master Sheet'!R648</f>
        <v>0</v>
      </c>
      <c r="S648" s="17">
        <f>'Master Sheet'!S648</f>
        <v>0</v>
      </c>
      <c r="T648" s="14">
        <f t="shared" si="113"/>
        <v>8356068</v>
      </c>
      <c r="U648" s="14">
        <f t="shared" si="114"/>
        <v>8356068</v>
      </c>
      <c r="V648" s="12">
        <f t="shared" si="115"/>
        <v>0</v>
      </c>
      <c r="W648" s="14">
        <f t="shared" si="116"/>
        <v>8356068</v>
      </c>
      <c r="X648" s="14">
        <f t="shared" si="117"/>
        <v>8356068</v>
      </c>
      <c r="Y648" s="8">
        <f t="shared" si="118"/>
        <v>0</v>
      </c>
      <c r="Z648" s="18">
        <f t="shared" si="119"/>
        <v>8356068</v>
      </c>
      <c r="AA648" s="14">
        <f t="shared" si="120"/>
        <v>8356068</v>
      </c>
    </row>
    <row r="649" spans="1:27" ht="30">
      <c r="A649" s="4" t="str">
        <f>'Master Sheet'!A649</f>
        <v>CFQ7TTC0HM0T</v>
      </c>
      <c r="B649" s="4" t="str">
        <f>'Master Sheet'!B649</f>
        <v>005W</v>
      </c>
      <c r="C649" s="7" t="str">
        <f>'Master Sheet'!C649</f>
        <v>Dynamics 365 e-Commerce Tier 2 Band 6 Overage (Education Faculty Pricing)</v>
      </c>
      <c r="D649" s="4" t="str">
        <f>'Master Sheet'!D649</f>
        <v>P1Y</v>
      </c>
      <c r="E649" s="4" t="str">
        <f>'Master Sheet'!E649</f>
        <v>Annual</v>
      </c>
      <c r="F649" s="14">
        <f>'Master Sheet'!F649</f>
        <v>274560</v>
      </c>
      <c r="G649" s="14">
        <f>'Master Sheet'!G649</f>
        <v>192192</v>
      </c>
      <c r="H649" s="12">
        <f>'Master Sheet'!K649</f>
        <v>0</v>
      </c>
      <c r="I649" s="14">
        <f t="shared" si="110"/>
        <v>192192</v>
      </c>
      <c r="J649" s="12">
        <f>'Master Sheet'!L649</f>
        <v>0</v>
      </c>
      <c r="K649" s="12">
        <f>'Master Sheet'!M649</f>
        <v>0</v>
      </c>
      <c r="L649" s="12">
        <f>'Master Sheet'!N649</f>
        <v>0</v>
      </c>
      <c r="M649" s="12">
        <f>'Master Sheet'!O649</f>
        <v>0</v>
      </c>
      <c r="N649" s="14">
        <f t="shared" si="111"/>
        <v>192192</v>
      </c>
      <c r="O649" s="14">
        <f t="shared" si="112"/>
        <v>192192</v>
      </c>
      <c r="P649" s="17">
        <f>'Master Sheet'!P649</f>
        <v>0</v>
      </c>
      <c r="Q649" s="17">
        <f>'Master Sheet'!Q649</f>
        <v>0</v>
      </c>
      <c r="R649" s="17">
        <f>'Master Sheet'!R649</f>
        <v>0</v>
      </c>
      <c r="S649" s="17">
        <f>'Master Sheet'!S649</f>
        <v>0</v>
      </c>
      <c r="T649" s="14">
        <f t="shared" si="113"/>
        <v>192192</v>
      </c>
      <c r="U649" s="14">
        <f t="shared" si="114"/>
        <v>192192</v>
      </c>
      <c r="V649" s="12">
        <f t="shared" si="115"/>
        <v>0</v>
      </c>
      <c r="W649" s="14">
        <f t="shared" si="116"/>
        <v>192192</v>
      </c>
      <c r="X649" s="14">
        <f t="shared" si="117"/>
        <v>192192</v>
      </c>
      <c r="Y649" s="8">
        <f t="shared" si="118"/>
        <v>0</v>
      </c>
      <c r="Z649" s="18">
        <f t="shared" si="119"/>
        <v>192192</v>
      </c>
      <c r="AA649" s="14">
        <f t="shared" si="120"/>
        <v>192192</v>
      </c>
    </row>
    <row r="650" spans="1:27">
      <c r="A650" s="4" t="str">
        <f>'Master Sheet'!A650</f>
        <v>CFQ7TTC0LH2Z</v>
      </c>
      <c r="B650" s="4" t="str">
        <f>'Master Sheet'!B650</f>
        <v>000R</v>
      </c>
      <c r="C650" s="7" t="str">
        <f>'Master Sheet'!C650</f>
        <v>Dynamics 365 Commerce (Education Faculty Pricing)</v>
      </c>
      <c r="D650" s="4" t="str">
        <f>'Master Sheet'!D650</f>
        <v>P1M</v>
      </c>
      <c r="E650" s="4" t="str">
        <f>'Master Sheet'!E650</f>
        <v>Monthly</v>
      </c>
      <c r="F650" s="14">
        <f>'Master Sheet'!F650</f>
        <v>11532</v>
      </c>
      <c r="G650" s="14">
        <f>'Master Sheet'!G650</f>
        <v>8072.4</v>
      </c>
      <c r="H650" s="12">
        <f>'Master Sheet'!K650</f>
        <v>0</v>
      </c>
      <c r="I650" s="14">
        <f t="shared" si="110"/>
        <v>8072.4</v>
      </c>
      <c r="J650" s="12">
        <f>'Master Sheet'!L650</f>
        <v>0</v>
      </c>
      <c r="K650" s="12">
        <f>'Master Sheet'!M650</f>
        <v>0</v>
      </c>
      <c r="L650" s="12">
        <f>'Master Sheet'!N650</f>
        <v>0</v>
      </c>
      <c r="M650" s="12">
        <f>'Master Sheet'!O650</f>
        <v>0</v>
      </c>
      <c r="N650" s="14">
        <f t="shared" si="111"/>
        <v>8072.4</v>
      </c>
      <c r="O650" s="14">
        <f t="shared" si="112"/>
        <v>8072.4</v>
      </c>
      <c r="P650" s="17">
        <f>'Master Sheet'!P650</f>
        <v>0</v>
      </c>
      <c r="Q650" s="17">
        <f>'Master Sheet'!Q650</f>
        <v>0</v>
      </c>
      <c r="R650" s="17">
        <f>'Master Sheet'!R650</f>
        <v>0</v>
      </c>
      <c r="S650" s="17">
        <f>'Master Sheet'!S650</f>
        <v>0</v>
      </c>
      <c r="T650" s="14">
        <f t="shared" si="113"/>
        <v>8072.4</v>
      </c>
      <c r="U650" s="14">
        <f t="shared" si="114"/>
        <v>8072.4</v>
      </c>
      <c r="V650" s="12">
        <f t="shared" si="115"/>
        <v>0</v>
      </c>
      <c r="W650" s="14">
        <f t="shared" si="116"/>
        <v>8072.4</v>
      </c>
      <c r="X650" s="14">
        <f t="shared" si="117"/>
        <v>8072.4</v>
      </c>
      <c r="Y650" s="8">
        <f t="shared" si="118"/>
        <v>0</v>
      </c>
      <c r="Z650" s="18">
        <f t="shared" si="119"/>
        <v>8072.4</v>
      </c>
      <c r="AA650" s="14">
        <f t="shared" si="120"/>
        <v>8072.4</v>
      </c>
    </row>
    <row r="651" spans="1:27" ht="30">
      <c r="A651" s="4" t="str">
        <f>'Master Sheet'!A651</f>
        <v>CFQ7TTC0HM0T</v>
      </c>
      <c r="B651" s="4" t="str">
        <f>'Master Sheet'!B651</f>
        <v>005F</v>
      </c>
      <c r="C651" s="7" t="str">
        <f>'Master Sheet'!C651</f>
        <v>Dynamics 365 e-Commerce Tier 3 Band 4 Overage (Education Student Pricing)</v>
      </c>
      <c r="D651" s="4" t="str">
        <f>'Master Sheet'!D651</f>
        <v>P1M</v>
      </c>
      <c r="E651" s="4" t="str">
        <f>'Master Sheet'!E651</f>
        <v>Monthly</v>
      </c>
      <c r="F651" s="14">
        <f>'Master Sheet'!F651</f>
        <v>19968</v>
      </c>
      <c r="G651" s="14">
        <f>'Master Sheet'!G651</f>
        <v>13977.6</v>
      </c>
      <c r="H651" s="12">
        <f>'Master Sheet'!K651</f>
        <v>0</v>
      </c>
      <c r="I651" s="14">
        <f t="shared" si="110"/>
        <v>13977.6</v>
      </c>
      <c r="J651" s="12">
        <f>'Master Sheet'!L651</f>
        <v>0</v>
      </c>
      <c r="K651" s="12">
        <f>'Master Sheet'!M651</f>
        <v>0</v>
      </c>
      <c r="L651" s="12">
        <f>'Master Sheet'!N651</f>
        <v>0</v>
      </c>
      <c r="M651" s="12">
        <f>'Master Sheet'!O651</f>
        <v>0</v>
      </c>
      <c r="N651" s="14">
        <f t="shared" si="111"/>
        <v>13977.6</v>
      </c>
      <c r="O651" s="14">
        <f t="shared" si="112"/>
        <v>13977.6</v>
      </c>
      <c r="P651" s="17">
        <f>'Master Sheet'!P651</f>
        <v>0</v>
      </c>
      <c r="Q651" s="17">
        <f>'Master Sheet'!Q651</f>
        <v>0</v>
      </c>
      <c r="R651" s="17">
        <f>'Master Sheet'!R651</f>
        <v>0</v>
      </c>
      <c r="S651" s="17">
        <f>'Master Sheet'!S651</f>
        <v>0</v>
      </c>
      <c r="T651" s="14">
        <f t="shared" si="113"/>
        <v>13977.6</v>
      </c>
      <c r="U651" s="14">
        <f t="shared" si="114"/>
        <v>13977.6</v>
      </c>
      <c r="V651" s="12">
        <f t="shared" si="115"/>
        <v>0</v>
      </c>
      <c r="W651" s="14">
        <f t="shared" si="116"/>
        <v>13977.6</v>
      </c>
      <c r="X651" s="14">
        <f t="shared" si="117"/>
        <v>13977.6</v>
      </c>
      <c r="Y651" s="8">
        <f t="shared" si="118"/>
        <v>0</v>
      </c>
      <c r="Z651" s="18">
        <f t="shared" si="119"/>
        <v>13977.6</v>
      </c>
      <c r="AA651" s="14">
        <f t="shared" si="120"/>
        <v>13977.6</v>
      </c>
    </row>
    <row r="652" spans="1:27" ht="30">
      <c r="A652" s="4" t="str">
        <f>'Master Sheet'!A652</f>
        <v>CFQ7TTC0HM0T</v>
      </c>
      <c r="B652" s="4">
        <f>'Master Sheet'!B652</f>
        <v>60</v>
      </c>
      <c r="C652" s="7" t="str">
        <f>'Master Sheet'!C652</f>
        <v>Dynamics 365 e-Commerce Tier 2 Band 5 Overage (Education Faculty Pricing)</v>
      </c>
      <c r="D652" s="4" t="str">
        <f>'Master Sheet'!D652</f>
        <v>P1Y</v>
      </c>
      <c r="E652" s="4" t="str">
        <f>'Master Sheet'!E652</f>
        <v>Monthly</v>
      </c>
      <c r="F652" s="14">
        <f>'Master Sheet'!F652</f>
        <v>288288</v>
      </c>
      <c r="G652" s="14">
        <f>'Master Sheet'!G652</f>
        <v>201801.60000000001</v>
      </c>
      <c r="H652" s="12">
        <f>'Master Sheet'!K652</f>
        <v>0</v>
      </c>
      <c r="I652" s="14">
        <f t="shared" si="110"/>
        <v>201801.60000000001</v>
      </c>
      <c r="J652" s="12">
        <f>'Master Sheet'!L652</f>
        <v>0</v>
      </c>
      <c r="K652" s="12">
        <f>'Master Sheet'!M652</f>
        <v>0</v>
      </c>
      <c r="L652" s="12">
        <f>'Master Sheet'!N652</f>
        <v>0</v>
      </c>
      <c r="M652" s="12">
        <f>'Master Sheet'!O652</f>
        <v>0</v>
      </c>
      <c r="N652" s="14">
        <f t="shared" si="111"/>
        <v>201801.60000000001</v>
      </c>
      <c r="O652" s="14">
        <f t="shared" si="112"/>
        <v>201801.60000000001</v>
      </c>
      <c r="P652" s="17">
        <f>'Master Sheet'!P652</f>
        <v>0</v>
      </c>
      <c r="Q652" s="17">
        <f>'Master Sheet'!Q652</f>
        <v>0</v>
      </c>
      <c r="R652" s="17">
        <f>'Master Sheet'!R652</f>
        <v>0</v>
      </c>
      <c r="S652" s="17">
        <f>'Master Sheet'!S652</f>
        <v>0</v>
      </c>
      <c r="T652" s="14">
        <f t="shared" si="113"/>
        <v>201801.60000000001</v>
      </c>
      <c r="U652" s="14">
        <f t="shared" si="114"/>
        <v>201801.60000000001</v>
      </c>
      <c r="V652" s="12">
        <f t="shared" si="115"/>
        <v>0</v>
      </c>
      <c r="W652" s="14">
        <f t="shared" si="116"/>
        <v>201801.60000000001</v>
      </c>
      <c r="X652" s="14">
        <f t="shared" si="117"/>
        <v>201801.60000000001</v>
      </c>
      <c r="Y652" s="8">
        <f t="shared" si="118"/>
        <v>0</v>
      </c>
      <c r="Z652" s="18">
        <f t="shared" si="119"/>
        <v>201801.60000000001</v>
      </c>
      <c r="AA652" s="14">
        <f t="shared" si="120"/>
        <v>201801.60000000001</v>
      </c>
    </row>
    <row r="653" spans="1:27">
      <c r="A653" s="4" t="str">
        <f>'Master Sheet'!A653</f>
        <v>CFQ7TTC0HM0T</v>
      </c>
      <c r="B653" s="4">
        <f>'Master Sheet'!B653</f>
        <v>72</v>
      </c>
      <c r="C653" s="7" t="str">
        <f>'Master Sheet'!C653</f>
        <v>Dynamics 365 e-Commerce Tier 3 Band 2 (Education Student Pricing)</v>
      </c>
      <c r="D653" s="4" t="str">
        <f>'Master Sheet'!D653</f>
        <v>P1M</v>
      </c>
      <c r="E653" s="4" t="str">
        <f>'Master Sheet'!E653</f>
        <v>Monthly</v>
      </c>
      <c r="F653" s="14">
        <f>'Master Sheet'!F653</f>
        <v>1237938</v>
      </c>
      <c r="G653" s="14">
        <f>'Master Sheet'!G653</f>
        <v>866556.6</v>
      </c>
      <c r="H653" s="12">
        <f>'Master Sheet'!K653</f>
        <v>0</v>
      </c>
      <c r="I653" s="14">
        <f t="shared" si="110"/>
        <v>866556.6</v>
      </c>
      <c r="J653" s="12">
        <f>'Master Sheet'!L653</f>
        <v>0</v>
      </c>
      <c r="K653" s="12">
        <f>'Master Sheet'!M653</f>
        <v>0</v>
      </c>
      <c r="L653" s="12">
        <f>'Master Sheet'!N653</f>
        <v>0</v>
      </c>
      <c r="M653" s="12">
        <f>'Master Sheet'!O653</f>
        <v>0</v>
      </c>
      <c r="N653" s="14">
        <f t="shared" si="111"/>
        <v>866556.6</v>
      </c>
      <c r="O653" s="14">
        <f t="shared" si="112"/>
        <v>866556.6</v>
      </c>
      <c r="P653" s="17">
        <f>'Master Sheet'!P653</f>
        <v>0</v>
      </c>
      <c r="Q653" s="17">
        <f>'Master Sheet'!Q653</f>
        <v>0</v>
      </c>
      <c r="R653" s="17">
        <f>'Master Sheet'!R653</f>
        <v>0</v>
      </c>
      <c r="S653" s="17">
        <f>'Master Sheet'!S653</f>
        <v>0</v>
      </c>
      <c r="T653" s="14">
        <f t="shared" si="113"/>
        <v>866556.6</v>
      </c>
      <c r="U653" s="14">
        <f t="shared" si="114"/>
        <v>866556.6</v>
      </c>
      <c r="V653" s="12">
        <f t="shared" si="115"/>
        <v>0</v>
      </c>
      <c r="W653" s="14">
        <f t="shared" si="116"/>
        <v>866556.6</v>
      </c>
      <c r="X653" s="14">
        <f t="shared" si="117"/>
        <v>866556.6</v>
      </c>
      <c r="Y653" s="8">
        <f t="shared" si="118"/>
        <v>0</v>
      </c>
      <c r="Z653" s="18">
        <f t="shared" si="119"/>
        <v>866556.6</v>
      </c>
      <c r="AA653" s="14">
        <f t="shared" si="120"/>
        <v>866556.6</v>
      </c>
    </row>
    <row r="654" spans="1:27">
      <c r="A654" s="4" t="str">
        <f>'Master Sheet'!A654</f>
        <v>CFQ7TTC0HM0T</v>
      </c>
      <c r="B654" s="4">
        <f>'Master Sheet'!B654</f>
        <v>72</v>
      </c>
      <c r="C654" s="7" t="str">
        <f>'Master Sheet'!C654</f>
        <v>Dynamics 365 e-Commerce Tier 3 Band 2 (Education Student Pricing)</v>
      </c>
      <c r="D654" s="4" t="str">
        <f>'Master Sheet'!D654</f>
        <v>P1Y</v>
      </c>
      <c r="E654" s="4" t="str">
        <f>'Master Sheet'!E654</f>
        <v>Monthly</v>
      </c>
      <c r="F654" s="14">
        <f>'Master Sheet'!F654</f>
        <v>12998349</v>
      </c>
      <c r="G654" s="14">
        <f>'Master Sheet'!G654</f>
        <v>9098844</v>
      </c>
      <c r="H654" s="12">
        <f>'Master Sheet'!K654</f>
        <v>0</v>
      </c>
      <c r="I654" s="14">
        <f t="shared" si="110"/>
        <v>9098844</v>
      </c>
      <c r="J654" s="12">
        <f>'Master Sheet'!L654</f>
        <v>0</v>
      </c>
      <c r="K654" s="12">
        <f>'Master Sheet'!M654</f>
        <v>0</v>
      </c>
      <c r="L654" s="12">
        <f>'Master Sheet'!N654</f>
        <v>0</v>
      </c>
      <c r="M654" s="12">
        <f>'Master Sheet'!O654</f>
        <v>0</v>
      </c>
      <c r="N654" s="14">
        <f t="shared" si="111"/>
        <v>9098844</v>
      </c>
      <c r="O654" s="14">
        <f t="shared" si="112"/>
        <v>9098844</v>
      </c>
      <c r="P654" s="17">
        <f>'Master Sheet'!P654</f>
        <v>0</v>
      </c>
      <c r="Q654" s="17">
        <f>'Master Sheet'!Q654</f>
        <v>0</v>
      </c>
      <c r="R654" s="17">
        <f>'Master Sheet'!R654</f>
        <v>0</v>
      </c>
      <c r="S654" s="17">
        <f>'Master Sheet'!S654</f>
        <v>0</v>
      </c>
      <c r="T654" s="14">
        <f t="shared" si="113"/>
        <v>9098844</v>
      </c>
      <c r="U654" s="14">
        <f t="shared" si="114"/>
        <v>9098844</v>
      </c>
      <c r="V654" s="12">
        <f t="shared" si="115"/>
        <v>0</v>
      </c>
      <c r="W654" s="14">
        <f t="shared" si="116"/>
        <v>9098844</v>
      </c>
      <c r="X654" s="14">
        <f t="shared" si="117"/>
        <v>9098844</v>
      </c>
      <c r="Y654" s="8">
        <f t="shared" si="118"/>
        <v>0</v>
      </c>
      <c r="Z654" s="18">
        <f t="shared" si="119"/>
        <v>9098844</v>
      </c>
      <c r="AA654" s="14">
        <f t="shared" si="120"/>
        <v>9098844</v>
      </c>
    </row>
    <row r="655" spans="1:27">
      <c r="A655" s="4" t="str">
        <f>'Master Sheet'!A655</f>
        <v>CFQ7TTC0HM0T</v>
      </c>
      <c r="B655" s="4" t="str">
        <f>'Master Sheet'!B655</f>
        <v>000P</v>
      </c>
      <c r="C655" s="7" t="str">
        <f>'Master Sheet'!C655</f>
        <v>Dynamics 365 e-Commerce Tier 2 Band 5</v>
      </c>
      <c r="D655" s="4" t="str">
        <f>'Master Sheet'!D655</f>
        <v>P1M</v>
      </c>
      <c r="E655" s="4" t="str">
        <f>'Master Sheet'!E655</f>
        <v>Monthly</v>
      </c>
      <c r="F655" s="14">
        <f>'Master Sheet'!F655</f>
        <v>1447590</v>
      </c>
      <c r="G655" s="14">
        <f>'Master Sheet'!G655</f>
        <v>1013313</v>
      </c>
      <c r="H655" s="12">
        <f>'Master Sheet'!K655</f>
        <v>0</v>
      </c>
      <c r="I655" s="14">
        <f t="shared" si="110"/>
        <v>1013313</v>
      </c>
      <c r="J655" s="12">
        <f>'Master Sheet'!L655</f>
        <v>0</v>
      </c>
      <c r="K655" s="12">
        <f>'Master Sheet'!M655</f>
        <v>0</v>
      </c>
      <c r="L655" s="12">
        <f>'Master Sheet'!N655</f>
        <v>0</v>
      </c>
      <c r="M655" s="12">
        <f>'Master Sheet'!O655</f>
        <v>0</v>
      </c>
      <c r="N655" s="14">
        <f t="shared" si="111"/>
        <v>1013313</v>
      </c>
      <c r="O655" s="14">
        <f t="shared" si="112"/>
        <v>1013313</v>
      </c>
      <c r="P655" s="17">
        <f>'Master Sheet'!P655</f>
        <v>0</v>
      </c>
      <c r="Q655" s="17">
        <f>'Master Sheet'!Q655</f>
        <v>0</v>
      </c>
      <c r="R655" s="17">
        <f>'Master Sheet'!R655</f>
        <v>0</v>
      </c>
      <c r="S655" s="17">
        <f>'Master Sheet'!S655</f>
        <v>0</v>
      </c>
      <c r="T655" s="14">
        <f t="shared" si="113"/>
        <v>1013313</v>
      </c>
      <c r="U655" s="14">
        <f t="shared" si="114"/>
        <v>1013313</v>
      </c>
      <c r="V655" s="12">
        <f t="shared" si="115"/>
        <v>0</v>
      </c>
      <c r="W655" s="14">
        <f t="shared" si="116"/>
        <v>1013313</v>
      </c>
      <c r="X655" s="14">
        <f t="shared" si="117"/>
        <v>1013313</v>
      </c>
      <c r="Y655" s="8">
        <f t="shared" si="118"/>
        <v>0</v>
      </c>
      <c r="Z655" s="18">
        <f t="shared" si="119"/>
        <v>1013313</v>
      </c>
      <c r="AA655" s="14">
        <f t="shared" si="120"/>
        <v>1013313</v>
      </c>
    </row>
    <row r="656" spans="1:27">
      <c r="A656" s="4" t="str">
        <f>'Master Sheet'!A656</f>
        <v>CFQ7TTC0HM0T</v>
      </c>
      <c r="B656" s="4" t="str">
        <f>'Master Sheet'!B656</f>
        <v>005R</v>
      </c>
      <c r="C656" s="7" t="str">
        <f>'Master Sheet'!C656</f>
        <v>Dynamics 365 e-Commerce Tier 3 Band 1 Overage (Non-Profit Pricing)</v>
      </c>
      <c r="D656" s="4" t="str">
        <f>'Master Sheet'!D656</f>
        <v>P1Y</v>
      </c>
      <c r="E656" s="4" t="str">
        <f>'Master Sheet'!E656</f>
        <v>Annual</v>
      </c>
      <c r="F656" s="14">
        <f>'Master Sheet'!F656</f>
        <v>149760</v>
      </c>
      <c r="G656" s="14">
        <f>'Master Sheet'!G656</f>
        <v>134784</v>
      </c>
      <c r="H656" s="12">
        <f>'Master Sheet'!K656</f>
        <v>0</v>
      </c>
      <c r="I656" s="14">
        <f t="shared" si="110"/>
        <v>134784</v>
      </c>
      <c r="J656" s="12">
        <f>'Master Sheet'!L656</f>
        <v>0</v>
      </c>
      <c r="K656" s="12">
        <f>'Master Sheet'!M656</f>
        <v>0</v>
      </c>
      <c r="L656" s="12">
        <f>'Master Sheet'!N656</f>
        <v>0</v>
      </c>
      <c r="M656" s="12">
        <f>'Master Sheet'!O656</f>
        <v>0</v>
      </c>
      <c r="N656" s="14">
        <f t="shared" si="111"/>
        <v>134784</v>
      </c>
      <c r="O656" s="14">
        <f t="shared" si="112"/>
        <v>134784</v>
      </c>
      <c r="P656" s="17">
        <f>'Master Sheet'!P656</f>
        <v>0</v>
      </c>
      <c r="Q656" s="17">
        <f>'Master Sheet'!Q656</f>
        <v>0</v>
      </c>
      <c r="R656" s="17">
        <f>'Master Sheet'!R656</f>
        <v>0</v>
      </c>
      <c r="S656" s="17">
        <f>'Master Sheet'!S656</f>
        <v>0</v>
      </c>
      <c r="T656" s="14">
        <f t="shared" si="113"/>
        <v>134784</v>
      </c>
      <c r="U656" s="14">
        <f t="shared" si="114"/>
        <v>134784</v>
      </c>
      <c r="V656" s="12">
        <f t="shared" si="115"/>
        <v>0</v>
      </c>
      <c r="W656" s="14">
        <f t="shared" si="116"/>
        <v>134784</v>
      </c>
      <c r="X656" s="14">
        <f t="shared" si="117"/>
        <v>134784</v>
      </c>
      <c r="Y656" s="8">
        <f t="shared" si="118"/>
        <v>0</v>
      </c>
      <c r="Z656" s="18">
        <f t="shared" si="119"/>
        <v>134784</v>
      </c>
      <c r="AA656" s="14">
        <f t="shared" si="120"/>
        <v>134784</v>
      </c>
    </row>
    <row r="657" spans="1:27" ht="30">
      <c r="A657" s="4" t="str">
        <f>'Master Sheet'!A657</f>
        <v>CFQ7TTC0HM0T</v>
      </c>
      <c r="B657" s="4" t="str">
        <f>'Master Sheet'!B657</f>
        <v>005X</v>
      </c>
      <c r="C657" s="7" t="str">
        <f>'Master Sheet'!C657</f>
        <v>Dynamics 365 e-Commerce Tier 2 Band 5 Overage (Education Student Pricing)</v>
      </c>
      <c r="D657" s="4" t="str">
        <f>'Master Sheet'!D657</f>
        <v>P1Y</v>
      </c>
      <c r="E657" s="4" t="str">
        <f>'Master Sheet'!E657</f>
        <v>Annual</v>
      </c>
      <c r="F657" s="14">
        <f>'Master Sheet'!F657</f>
        <v>199680</v>
      </c>
      <c r="G657" s="14">
        <f>'Master Sheet'!G657</f>
        <v>139776</v>
      </c>
      <c r="H657" s="12">
        <f>'Master Sheet'!K657</f>
        <v>0</v>
      </c>
      <c r="I657" s="14">
        <f t="shared" si="110"/>
        <v>139776</v>
      </c>
      <c r="J657" s="12">
        <f>'Master Sheet'!L657</f>
        <v>0</v>
      </c>
      <c r="K657" s="12">
        <f>'Master Sheet'!M657</f>
        <v>0</v>
      </c>
      <c r="L657" s="12">
        <f>'Master Sheet'!N657</f>
        <v>0</v>
      </c>
      <c r="M657" s="12">
        <f>'Master Sheet'!O657</f>
        <v>0</v>
      </c>
      <c r="N657" s="14">
        <f t="shared" si="111"/>
        <v>139776</v>
      </c>
      <c r="O657" s="14">
        <f t="shared" si="112"/>
        <v>139776</v>
      </c>
      <c r="P657" s="17">
        <f>'Master Sheet'!P657</f>
        <v>0</v>
      </c>
      <c r="Q657" s="17">
        <f>'Master Sheet'!Q657</f>
        <v>0</v>
      </c>
      <c r="R657" s="17">
        <f>'Master Sheet'!R657</f>
        <v>0</v>
      </c>
      <c r="S657" s="17">
        <f>'Master Sheet'!S657</f>
        <v>0</v>
      </c>
      <c r="T657" s="14">
        <f t="shared" si="113"/>
        <v>139776</v>
      </c>
      <c r="U657" s="14">
        <f t="shared" si="114"/>
        <v>139776</v>
      </c>
      <c r="V657" s="12">
        <f t="shared" si="115"/>
        <v>0</v>
      </c>
      <c r="W657" s="14">
        <f t="shared" si="116"/>
        <v>139776</v>
      </c>
      <c r="X657" s="14">
        <f t="shared" si="117"/>
        <v>139776</v>
      </c>
      <c r="Y657" s="8">
        <f t="shared" si="118"/>
        <v>0</v>
      </c>
      <c r="Z657" s="18">
        <f t="shared" si="119"/>
        <v>139776</v>
      </c>
      <c r="AA657" s="14">
        <f t="shared" si="120"/>
        <v>139776</v>
      </c>
    </row>
    <row r="658" spans="1:27">
      <c r="A658" s="4" t="str">
        <f>'Master Sheet'!A658</f>
        <v>CFQ7TTC0HM0T</v>
      </c>
      <c r="B658" s="4">
        <f>'Master Sheet'!B658</f>
        <v>4</v>
      </c>
      <c r="C658" s="7" t="str">
        <f>'Master Sheet'!C658</f>
        <v>Dynamics 365 e-Commerce Tier 3 Band 5 Overage</v>
      </c>
      <c r="D658" s="4" t="str">
        <f>'Master Sheet'!D658</f>
        <v>P1M</v>
      </c>
      <c r="E658" s="4" t="str">
        <f>'Master Sheet'!E658</f>
        <v>Monthly</v>
      </c>
      <c r="F658" s="14">
        <f>'Master Sheet'!F658</f>
        <v>49914</v>
      </c>
      <c r="G658" s="14">
        <f>'Master Sheet'!G658</f>
        <v>34939.800000000003</v>
      </c>
      <c r="H658" s="12">
        <f>'Master Sheet'!K658</f>
        <v>0</v>
      </c>
      <c r="I658" s="14">
        <f t="shared" si="110"/>
        <v>34939.800000000003</v>
      </c>
      <c r="J658" s="12">
        <f>'Master Sheet'!L658</f>
        <v>0</v>
      </c>
      <c r="K658" s="12">
        <f>'Master Sheet'!M658</f>
        <v>0</v>
      </c>
      <c r="L658" s="12">
        <f>'Master Sheet'!N658</f>
        <v>0</v>
      </c>
      <c r="M658" s="12">
        <f>'Master Sheet'!O658</f>
        <v>0</v>
      </c>
      <c r="N658" s="14">
        <f t="shared" si="111"/>
        <v>34939.800000000003</v>
      </c>
      <c r="O658" s="14">
        <f t="shared" si="112"/>
        <v>34939.800000000003</v>
      </c>
      <c r="P658" s="17">
        <f>'Master Sheet'!P658</f>
        <v>0</v>
      </c>
      <c r="Q658" s="17">
        <f>'Master Sheet'!Q658</f>
        <v>0</v>
      </c>
      <c r="R658" s="17">
        <f>'Master Sheet'!R658</f>
        <v>0</v>
      </c>
      <c r="S658" s="17">
        <f>'Master Sheet'!S658</f>
        <v>0</v>
      </c>
      <c r="T658" s="14">
        <f t="shared" si="113"/>
        <v>34939.800000000003</v>
      </c>
      <c r="U658" s="14">
        <f t="shared" si="114"/>
        <v>34939.800000000003</v>
      </c>
      <c r="V658" s="12">
        <f t="shared" si="115"/>
        <v>0</v>
      </c>
      <c r="W658" s="14">
        <f t="shared" si="116"/>
        <v>34939.800000000003</v>
      </c>
      <c r="X658" s="14">
        <f t="shared" si="117"/>
        <v>34939.800000000003</v>
      </c>
      <c r="Y658" s="8">
        <f t="shared" si="118"/>
        <v>0</v>
      </c>
      <c r="Z658" s="18">
        <f t="shared" si="119"/>
        <v>34939.800000000003</v>
      </c>
      <c r="AA658" s="14">
        <f t="shared" si="120"/>
        <v>34939.800000000003</v>
      </c>
    </row>
    <row r="659" spans="1:27">
      <c r="A659" s="4" t="str">
        <f>'Master Sheet'!A659</f>
        <v>CFQ7TTC0HM0T</v>
      </c>
      <c r="B659" s="4">
        <f>'Master Sheet'!B659</f>
        <v>53</v>
      </c>
      <c r="C659" s="7" t="str">
        <f>'Master Sheet'!C659</f>
        <v>Dynamics 365 e-Commerce Tier 3 Band 5 Overage (Non-Profit Pricing)</v>
      </c>
      <c r="D659" s="4" t="str">
        <f>'Master Sheet'!D659</f>
        <v>P1Y</v>
      </c>
      <c r="E659" s="4" t="str">
        <f>'Master Sheet'!E659</f>
        <v>Monthly</v>
      </c>
      <c r="F659" s="14">
        <f>'Master Sheet'!F659</f>
        <v>157248</v>
      </c>
      <c r="G659" s="14">
        <f>'Master Sheet'!G659</f>
        <v>141523.20000000001</v>
      </c>
      <c r="H659" s="12">
        <f>'Master Sheet'!K659</f>
        <v>0</v>
      </c>
      <c r="I659" s="14">
        <f t="shared" si="110"/>
        <v>141523.20000000001</v>
      </c>
      <c r="J659" s="12">
        <f>'Master Sheet'!L659</f>
        <v>0</v>
      </c>
      <c r="K659" s="12">
        <f>'Master Sheet'!M659</f>
        <v>0</v>
      </c>
      <c r="L659" s="12">
        <f>'Master Sheet'!N659</f>
        <v>0</v>
      </c>
      <c r="M659" s="12">
        <f>'Master Sheet'!O659</f>
        <v>0</v>
      </c>
      <c r="N659" s="14">
        <f t="shared" si="111"/>
        <v>141523.20000000001</v>
      </c>
      <c r="O659" s="14">
        <f t="shared" si="112"/>
        <v>141523.20000000001</v>
      </c>
      <c r="P659" s="17">
        <f>'Master Sheet'!P659</f>
        <v>0</v>
      </c>
      <c r="Q659" s="17">
        <f>'Master Sheet'!Q659</f>
        <v>0</v>
      </c>
      <c r="R659" s="17">
        <f>'Master Sheet'!R659</f>
        <v>0</v>
      </c>
      <c r="S659" s="17">
        <f>'Master Sheet'!S659</f>
        <v>0</v>
      </c>
      <c r="T659" s="14">
        <f t="shared" si="113"/>
        <v>141523.20000000001</v>
      </c>
      <c r="U659" s="14">
        <f t="shared" si="114"/>
        <v>141523.20000000001</v>
      </c>
      <c r="V659" s="12">
        <f t="shared" si="115"/>
        <v>0</v>
      </c>
      <c r="W659" s="14">
        <f t="shared" si="116"/>
        <v>141523.20000000001</v>
      </c>
      <c r="X659" s="14">
        <f t="shared" si="117"/>
        <v>141523.20000000001</v>
      </c>
      <c r="Y659" s="8">
        <f t="shared" si="118"/>
        <v>0</v>
      </c>
      <c r="Z659" s="18">
        <f t="shared" si="119"/>
        <v>141523.20000000001</v>
      </c>
      <c r="AA659" s="14">
        <f t="shared" si="120"/>
        <v>141523.20000000001</v>
      </c>
    </row>
    <row r="660" spans="1:27">
      <c r="A660" s="4" t="str">
        <f>'Master Sheet'!A660</f>
        <v>CFQ7TTC0LH2Z</v>
      </c>
      <c r="B660" s="4" t="str">
        <f>'Master Sheet'!B660</f>
        <v>000R</v>
      </c>
      <c r="C660" s="7" t="str">
        <f>'Master Sheet'!C660</f>
        <v>Dynamics 365 Commerce (Education Faculty Pricing)</v>
      </c>
      <c r="D660" s="4" t="str">
        <f>'Master Sheet'!D660</f>
        <v>P1Y</v>
      </c>
      <c r="E660" s="4" t="str">
        <f>'Master Sheet'!E660</f>
        <v>Annual</v>
      </c>
      <c r="F660" s="14">
        <f>'Master Sheet'!F660</f>
        <v>115320</v>
      </c>
      <c r="G660" s="14">
        <f>'Master Sheet'!G660</f>
        <v>80724</v>
      </c>
      <c r="H660" s="12">
        <f>'Master Sheet'!K660</f>
        <v>0</v>
      </c>
      <c r="I660" s="14">
        <f t="shared" si="110"/>
        <v>80724</v>
      </c>
      <c r="J660" s="12">
        <f>'Master Sheet'!L660</f>
        <v>0</v>
      </c>
      <c r="K660" s="12">
        <f>'Master Sheet'!M660</f>
        <v>0</v>
      </c>
      <c r="L660" s="12">
        <f>'Master Sheet'!N660</f>
        <v>0</v>
      </c>
      <c r="M660" s="12">
        <f>'Master Sheet'!O660</f>
        <v>0</v>
      </c>
      <c r="N660" s="14">
        <f t="shared" si="111"/>
        <v>80724</v>
      </c>
      <c r="O660" s="14">
        <f t="shared" si="112"/>
        <v>80724</v>
      </c>
      <c r="P660" s="17">
        <f>'Master Sheet'!P660</f>
        <v>0</v>
      </c>
      <c r="Q660" s="17">
        <f>'Master Sheet'!Q660</f>
        <v>0</v>
      </c>
      <c r="R660" s="17">
        <f>'Master Sheet'!R660</f>
        <v>0</v>
      </c>
      <c r="S660" s="17">
        <f>'Master Sheet'!S660</f>
        <v>0</v>
      </c>
      <c r="T660" s="14">
        <f t="shared" si="113"/>
        <v>80724</v>
      </c>
      <c r="U660" s="14">
        <f t="shared" si="114"/>
        <v>80724</v>
      </c>
      <c r="V660" s="12">
        <f t="shared" si="115"/>
        <v>0</v>
      </c>
      <c r="W660" s="14">
        <f t="shared" si="116"/>
        <v>80724</v>
      </c>
      <c r="X660" s="14">
        <f t="shared" si="117"/>
        <v>80724</v>
      </c>
      <c r="Y660" s="8">
        <f t="shared" si="118"/>
        <v>0</v>
      </c>
      <c r="Z660" s="18">
        <f t="shared" si="119"/>
        <v>80724</v>
      </c>
      <c r="AA660" s="14">
        <f t="shared" si="120"/>
        <v>80724</v>
      </c>
    </row>
    <row r="661" spans="1:27">
      <c r="A661" s="4" t="str">
        <f>'Master Sheet'!A661</f>
        <v>CFQ7TTC0HM0T</v>
      </c>
      <c r="B661" s="4" t="str">
        <f>'Master Sheet'!B661</f>
        <v>007F</v>
      </c>
      <c r="C661" s="7" t="str">
        <f>'Master Sheet'!C661</f>
        <v>Dynamics 365 e-Commerce Tier 2 Band 5 (Education Faculty Pricing)</v>
      </c>
      <c r="D661" s="4" t="str">
        <f>'Master Sheet'!D661</f>
        <v>P1M</v>
      </c>
      <c r="E661" s="4" t="str">
        <f>'Master Sheet'!E661</f>
        <v>Monthly</v>
      </c>
      <c r="F661" s="14">
        <f>'Master Sheet'!F661</f>
        <v>796176</v>
      </c>
      <c r="G661" s="14">
        <f>'Master Sheet'!G661</f>
        <v>557323.19999999995</v>
      </c>
      <c r="H661" s="12">
        <f>'Master Sheet'!K661</f>
        <v>0</v>
      </c>
      <c r="I661" s="14">
        <f t="shared" si="110"/>
        <v>557323.19999999995</v>
      </c>
      <c r="J661" s="12">
        <f>'Master Sheet'!L661</f>
        <v>0</v>
      </c>
      <c r="K661" s="12">
        <f>'Master Sheet'!M661</f>
        <v>0</v>
      </c>
      <c r="L661" s="12">
        <f>'Master Sheet'!N661</f>
        <v>0</v>
      </c>
      <c r="M661" s="12">
        <f>'Master Sheet'!O661</f>
        <v>0</v>
      </c>
      <c r="N661" s="14">
        <f t="shared" si="111"/>
        <v>557323.19999999995</v>
      </c>
      <c r="O661" s="14">
        <f t="shared" si="112"/>
        <v>557323.19999999995</v>
      </c>
      <c r="P661" s="17">
        <f>'Master Sheet'!P661</f>
        <v>0</v>
      </c>
      <c r="Q661" s="17">
        <f>'Master Sheet'!Q661</f>
        <v>0</v>
      </c>
      <c r="R661" s="17">
        <f>'Master Sheet'!R661</f>
        <v>0</v>
      </c>
      <c r="S661" s="17">
        <f>'Master Sheet'!S661</f>
        <v>0</v>
      </c>
      <c r="T661" s="14">
        <f t="shared" si="113"/>
        <v>557323.19999999995</v>
      </c>
      <c r="U661" s="14">
        <f t="shared" si="114"/>
        <v>557323.19999999995</v>
      </c>
      <c r="V661" s="12">
        <f t="shared" si="115"/>
        <v>0</v>
      </c>
      <c r="W661" s="14">
        <f t="shared" si="116"/>
        <v>557323.19999999995</v>
      </c>
      <c r="X661" s="14">
        <f t="shared" si="117"/>
        <v>557323.19999999995</v>
      </c>
      <c r="Y661" s="8">
        <f t="shared" si="118"/>
        <v>0</v>
      </c>
      <c r="Z661" s="18">
        <f t="shared" si="119"/>
        <v>557323.19999999995</v>
      </c>
      <c r="AA661" s="14">
        <f t="shared" si="120"/>
        <v>557323.19999999995</v>
      </c>
    </row>
    <row r="662" spans="1:27">
      <c r="A662" s="4" t="str">
        <f>'Master Sheet'!A662</f>
        <v>CFQ7TTC0HM0T</v>
      </c>
      <c r="B662" s="4" t="str">
        <f>'Master Sheet'!B662</f>
        <v>007K</v>
      </c>
      <c r="C662" s="7" t="str">
        <f>'Master Sheet'!C662</f>
        <v>Dynamics 365 e-Commerce Tier 2 Band 4 (Education Student Pricing)</v>
      </c>
      <c r="D662" s="4" t="str">
        <f>'Master Sheet'!D662</f>
        <v>P1M</v>
      </c>
      <c r="E662" s="4" t="str">
        <f>'Master Sheet'!E662</f>
        <v>Monthly</v>
      </c>
      <c r="F662" s="14">
        <f>'Master Sheet'!F662</f>
        <v>579036</v>
      </c>
      <c r="G662" s="14">
        <f>'Master Sheet'!G662</f>
        <v>405325.2</v>
      </c>
      <c r="H662" s="12">
        <f>'Master Sheet'!K662</f>
        <v>0</v>
      </c>
      <c r="I662" s="14">
        <f t="shared" si="110"/>
        <v>405325.2</v>
      </c>
      <c r="J662" s="12">
        <f>'Master Sheet'!L662</f>
        <v>0</v>
      </c>
      <c r="K662" s="12">
        <f>'Master Sheet'!M662</f>
        <v>0</v>
      </c>
      <c r="L662" s="12">
        <f>'Master Sheet'!N662</f>
        <v>0</v>
      </c>
      <c r="M662" s="12">
        <f>'Master Sheet'!O662</f>
        <v>0</v>
      </c>
      <c r="N662" s="14">
        <f t="shared" si="111"/>
        <v>405325.2</v>
      </c>
      <c r="O662" s="14">
        <f t="shared" si="112"/>
        <v>405325.2</v>
      </c>
      <c r="P662" s="17">
        <f>'Master Sheet'!P662</f>
        <v>0</v>
      </c>
      <c r="Q662" s="17">
        <f>'Master Sheet'!Q662</f>
        <v>0</v>
      </c>
      <c r="R662" s="17">
        <f>'Master Sheet'!R662</f>
        <v>0</v>
      </c>
      <c r="S662" s="17">
        <f>'Master Sheet'!S662</f>
        <v>0</v>
      </c>
      <c r="T662" s="14">
        <f t="shared" si="113"/>
        <v>405325.2</v>
      </c>
      <c r="U662" s="14">
        <f t="shared" si="114"/>
        <v>405325.2</v>
      </c>
      <c r="V662" s="12">
        <f t="shared" si="115"/>
        <v>0</v>
      </c>
      <c r="W662" s="14">
        <f t="shared" si="116"/>
        <v>405325.2</v>
      </c>
      <c r="X662" s="14">
        <f t="shared" si="117"/>
        <v>405325.2</v>
      </c>
      <c r="Y662" s="8">
        <f t="shared" si="118"/>
        <v>0</v>
      </c>
      <c r="Z662" s="18">
        <f t="shared" si="119"/>
        <v>405325.2</v>
      </c>
      <c r="AA662" s="14">
        <f t="shared" si="120"/>
        <v>405325.2</v>
      </c>
    </row>
    <row r="663" spans="1:27" ht="30">
      <c r="A663" s="4" t="str">
        <f>'Master Sheet'!A663</f>
        <v>CFQ7TTC0HM0T</v>
      </c>
      <c r="B663" s="4" t="str">
        <f>'Master Sheet'!B663</f>
        <v>005T</v>
      </c>
      <c r="C663" s="7" t="str">
        <f>'Master Sheet'!C663</f>
        <v>Dynamics 365 e-Commerce Tier 2 Band 6 Overage (Education Student Pricing)</v>
      </c>
      <c r="D663" s="4" t="str">
        <f>'Master Sheet'!D663</f>
        <v>P1M</v>
      </c>
      <c r="E663" s="4" t="str">
        <f>'Master Sheet'!E663</f>
        <v>Monthly</v>
      </c>
      <c r="F663" s="14">
        <f>'Master Sheet'!F663</f>
        <v>19968</v>
      </c>
      <c r="G663" s="14">
        <f>'Master Sheet'!G663</f>
        <v>13977.6</v>
      </c>
      <c r="H663" s="12">
        <f>'Master Sheet'!K663</f>
        <v>0</v>
      </c>
      <c r="I663" s="14">
        <f t="shared" si="110"/>
        <v>13977.6</v>
      </c>
      <c r="J663" s="12">
        <f>'Master Sheet'!L663</f>
        <v>0</v>
      </c>
      <c r="K663" s="12">
        <f>'Master Sheet'!M663</f>
        <v>0</v>
      </c>
      <c r="L663" s="12">
        <f>'Master Sheet'!N663</f>
        <v>0</v>
      </c>
      <c r="M663" s="12">
        <f>'Master Sheet'!O663</f>
        <v>0</v>
      </c>
      <c r="N663" s="14">
        <f t="shared" si="111"/>
        <v>13977.6</v>
      </c>
      <c r="O663" s="14">
        <f t="shared" si="112"/>
        <v>13977.6</v>
      </c>
      <c r="P663" s="17">
        <f>'Master Sheet'!P663</f>
        <v>0</v>
      </c>
      <c r="Q663" s="17">
        <f>'Master Sheet'!Q663</f>
        <v>0</v>
      </c>
      <c r="R663" s="17">
        <f>'Master Sheet'!R663</f>
        <v>0</v>
      </c>
      <c r="S663" s="17">
        <f>'Master Sheet'!S663</f>
        <v>0</v>
      </c>
      <c r="T663" s="14">
        <f t="shared" si="113"/>
        <v>13977.6</v>
      </c>
      <c r="U663" s="14">
        <f t="shared" si="114"/>
        <v>13977.6</v>
      </c>
      <c r="V663" s="12">
        <f t="shared" si="115"/>
        <v>0</v>
      </c>
      <c r="W663" s="14">
        <f t="shared" si="116"/>
        <v>13977.6</v>
      </c>
      <c r="X663" s="14">
        <f t="shared" si="117"/>
        <v>13977.6</v>
      </c>
      <c r="Y663" s="8">
        <f t="shared" si="118"/>
        <v>0</v>
      </c>
      <c r="Z663" s="18">
        <f t="shared" si="119"/>
        <v>13977.6</v>
      </c>
      <c r="AA663" s="14">
        <f t="shared" si="120"/>
        <v>13977.6</v>
      </c>
    </row>
    <row r="664" spans="1:27">
      <c r="A664" s="4" t="str">
        <f>'Master Sheet'!A664</f>
        <v>CFQ7TTC0HM0T</v>
      </c>
      <c r="B664" s="4" t="str">
        <f>'Master Sheet'!B664</f>
        <v>007N</v>
      </c>
      <c r="C664" s="7" t="str">
        <f>'Master Sheet'!C664</f>
        <v>Dynamics 365 e-Commerce Tier 2 Band 3 (Education Faculty Pricing)</v>
      </c>
      <c r="D664" s="4" t="str">
        <f>'Master Sheet'!D664</f>
        <v>P1M</v>
      </c>
      <c r="E664" s="4" t="str">
        <f>'Master Sheet'!E664</f>
        <v>Monthly</v>
      </c>
      <c r="F664" s="14">
        <f>'Master Sheet'!F664</f>
        <v>796176</v>
      </c>
      <c r="G664" s="14">
        <f>'Master Sheet'!G664</f>
        <v>557323.19999999995</v>
      </c>
      <c r="H664" s="12">
        <f>'Master Sheet'!K664</f>
        <v>0</v>
      </c>
      <c r="I664" s="14">
        <f t="shared" si="110"/>
        <v>557323.19999999995</v>
      </c>
      <c r="J664" s="12">
        <f>'Master Sheet'!L664</f>
        <v>0</v>
      </c>
      <c r="K664" s="12">
        <f>'Master Sheet'!M664</f>
        <v>0</v>
      </c>
      <c r="L664" s="12">
        <f>'Master Sheet'!N664</f>
        <v>0</v>
      </c>
      <c r="M664" s="12">
        <f>'Master Sheet'!O664</f>
        <v>0</v>
      </c>
      <c r="N664" s="14">
        <f t="shared" si="111"/>
        <v>557323.19999999995</v>
      </c>
      <c r="O664" s="14">
        <f t="shared" si="112"/>
        <v>557323.19999999995</v>
      </c>
      <c r="P664" s="17">
        <f>'Master Sheet'!P664</f>
        <v>0</v>
      </c>
      <c r="Q664" s="17">
        <f>'Master Sheet'!Q664</f>
        <v>0</v>
      </c>
      <c r="R664" s="17">
        <f>'Master Sheet'!R664</f>
        <v>0</v>
      </c>
      <c r="S664" s="17">
        <f>'Master Sheet'!S664</f>
        <v>0</v>
      </c>
      <c r="T664" s="14">
        <f t="shared" si="113"/>
        <v>557323.19999999995</v>
      </c>
      <c r="U664" s="14">
        <f t="shared" si="114"/>
        <v>557323.19999999995</v>
      </c>
      <c r="V664" s="12">
        <f t="shared" si="115"/>
        <v>0</v>
      </c>
      <c r="W664" s="14">
        <f t="shared" si="116"/>
        <v>557323.19999999995</v>
      </c>
      <c r="X664" s="14">
        <f t="shared" si="117"/>
        <v>557323.19999999995</v>
      </c>
      <c r="Y664" s="8">
        <f t="shared" si="118"/>
        <v>0</v>
      </c>
      <c r="Z664" s="18">
        <f t="shared" si="119"/>
        <v>557323.19999999995</v>
      </c>
      <c r="AA664" s="14">
        <f t="shared" si="120"/>
        <v>557323.19999999995</v>
      </c>
    </row>
    <row r="665" spans="1:27" ht="30">
      <c r="A665" s="4" t="str">
        <f>'Master Sheet'!A665</f>
        <v>CFQ7TTC0HM0T</v>
      </c>
      <c r="B665" s="4" t="str">
        <f>'Master Sheet'!B665</f>
        <v>005Q</v>
      </c>
      <c r="C665" s="7" t="str">
        <f>'Master Sheet'!C665</f>
        <v>Dynamics 365 e-Commerce Tier 3 Band 1 Overage (Education Student Pricing)</v>
      </c>
      <c r="D665" s="4" t="str">
        <f>'Master Sheet'!D665</f>
        <v>P1Y</v>
      </c>
      <c r="E665" s="4" t="str">
        <f>'Master Sheet'!E665</f>
        <v>Monthly</v>
      </c>
      <c r="F665" s="14">
        <f>'Master Sheet'!F665</f>
        <v>209664</v>
      </c>
      <c r="G665" s="14">
        <f>'Master Sheet'!G665</f>
        <v>146764.79999999999</v>
      </c>
      <c r="H665" s="12">
        <f>'Master Sheet'!K665</f>
        <v>0</v>
      </c>
      <c r="I665" s="14">
        <f t="shared" si="110"/>
        <v>146764.79999999999</v>
      </c>
      <c r="J665" s="12">
        <f>'Master Sheet'!L665</f>
        <v>0</v>
      </c>
      <c r="K665" s="12">
        <f>'Master Sheet'!M665</f>
        <v>0</v>
      </c>
      <c r="L665" s="12">
        <f>'Master Sheet'!N665</f>
        <v>0</v>
      </c>
      <c r="M665" s="12">
        <f>'Master Sheet'!O665</f>
        <v>0</v>
      </c>
      <c r="N665" s="14">
        <f t="shared" si="111"/>
        <v>146764.79999999999</v>
      </c>
      <c r="O665" s="14">
        <f t="shared" si="112"/>
        <v>146764.79999999999</v>
      </c>
      <c r="P665" s="17">
        <f>'Master Sheet'!P665</f>
        <v>0</v>
      </c>
      <c r="Q665" s="17">
        <f>'Master Sheet'!Q665</f>
        <v>0</v>
      </c>
      <c r="R665" s="17">
        <f>'Master Sheet'!R665</f>
        <v>0</v>
      </c>
      <c r="S665" s="17">
        <f>'Master Sheet'!S665</f>
        <v>0</v>
      </c>
      <c r="T665" s="14">
        <f t="shared" si="113"/>
        <v>146764.79999999999</v>
      </c>
      <c r="U665" s="14">
        <f t="shared" si="114"/>
        <v>146764.79999999999</v>
      </c>
      <c r="V665" s="12">
        <f t="shared" si="115"/>
        <v>0</v>
      </c>
      <c r="W665" s="14">
        <f t="shared" si="116"/>
        <v>146764.79999999999</v>
      </c>
      <c r="X665" s="14">
        <f t="shared" si="117"/>
        <v>146764.79999999999</v>
      </c>
      <c r="Y665" s="8">
        <f t="shared" si="118"/>
        <v>0</v>
      </c>
      <c r="Z665" s="18">
        <f t="shared" si="119"/>
        <v>146764.79999999999</v>
      </c>
      <c r="AA665" s="14">
        <f t="shared" si="120"/>
        <v>146764.79999999999</v>
      </c>
    </row>
    <row r="666" spans="1:27">
      <c r="A666" s="4" t="str">
        <f>'Master Sheet'!A666</f>
        <v>CFQ7TTC0HM0T</v>
      </c>
      <c r="B666" s="4" t="str">
        <f>'Master Sheet'!B666</f>
        <v>006H</v>
      </c>
      <c r="C666" s="7" t="str">
        <f>'Master Sheet'!C666</f>
        <v>Dynamics 365 e-Commerce Tier 1 Band 6 Overage (Non-Profit Pricing)</v>
      </c>
      <c r="D666" s="4" t="str">
        <f>'Master Sheet'!D666</f>
        <v>P1Y</v>
      </c>
      <c r="E666" s="4" t="str">
        <f>'Master Sheet'!E666</f>
        <v>Monthly</v>
      </c>
      <c r="F666" s="14">
        <f>'Master Sheet'!F666</f>
        <v>157248</v>
      </c>
      <c r="G666" s="14">
        <f>'Master Sheet'!G666</f>
        <v>141523.20000000001</v>
      </c>
      <c r="H666" s="12">
        <f>'Master Sheet'!K666</f>
        <v>0</v>
      </c>
      <c r="I666" s="14">
        <f t="shared" si="110"/>
        <v>141523.20000000001</v>
      </c>
      <c r="J666" s="12">
        <f>'Master Sheet'!L666</f>
        <v>0</v>
      </c>
      <c r="K666" s="12">
        <f>'Master Sheet'!M666</f>
        <v>0</v>
      </c>
      <c r="L666" s="12">
        <f>'Master Sheet'!N666</f>
        <v>0</v>
      </c>
      <c r="M666" s="12">
        <f>'Master Sheet'!O666</f>
        <v>0</v>
      </c>
      <c r="N666" s="14">
        <f t="shared" si="111"/>
        <v>141523.20000000001</v>
      </c>
      <c r="O666" s="14">
        <f t="shared" si="112"/>
        <v>141523.20000000001</v>
      </c>
      <c r="P666" s="17">
        <f>'Master Sheet'!P666</f>
        <v>0</v>
      </c>
      <c r="Q666" s="17">
        <f>'Master Sheet'!Q666</f>
        <v>0</v>
      </c>
      <c r="R666" s="17">
        <f>'Master Sheet'!R666</f>
        <v>0</v>
      </c>
      <c r="S666" s="17">
        <f>'Master Sheet'!S666</f>
        <v>0</v>
      </c>
      <c r="T666" s="14">
        <f t="shared" si="113"/>
        <v>141523.20000000001</v>
      </c>
      <c r="U666" s="14">
        <f t="shared" si="114"/>
        <v>141523.20000000001</v>
      </c>
      <c r="V666" s="12">
        <f t="shared" si="115"/>
        <v>0</v>
      </c>
      <c r="W666" s="14">
        <f t="shared" si="116"/>
        <v>141523.20000000001</v>
      </c>
      <c r="X666" s="14">
        <f t="shared" si="117"/>
        <v>141523.20000000001</v>
      </c>
      <c r="Y666" s="8">
        <f t="shared" si="118"/>
        <v>0</v>
      </c>
      <c r="Z666" s="18">
        <f t="shared" si="119"/>
        <v>141523.20000000001</v>
      </c>
      <c r="AA666" s="14">
        <f t="shared" si="120"/>
        <v>141523.20000000001</v>
      </c>
    </row>
    <row r="667" spans="1:27" ht="30">
      <c r="A667" s="4" t="str">
        <f>'Master Sheet'!A667</f>
        <v>CFQ7TTC0HM0T</v>
      </c>
      <c r="B667" s="4">
        <f>'Master Sheet'!B667</f>
        <v>60</v>
      </c>
      <c r="C667" s="7" t="str">
        <f>'Master Sheet'!C667</f>
        <v>Dynamics 365 e-Commerce Tier 2 Band 5 Overage (Education Faculty Pricing)</v>
      </c>
      <c r="D667" s="4" t="str">
        <f>'Master Sheet'!D667</f>
        <v>P1Y</v>
      </c>
      <c r="E667" s="4" t="str">
        <f>'Master Sheet'!E667</f>
        <v>Annual</v>
      </c>
      <c r="F667" s="14">
        <f>'Master Sheet'!F667</f>
        <v>274560</v>
      </c>
      <c r="G667" s="14">
        <f>'Master Sheet'!G667</f>
        <v>192192</v>
      </c>
      <c r="H667" s="12">
        <f>'Master Sheet'!K667</f>
        <v>0</v>
      </c>
      <c r="I667" s="14">
        <f t="shared" si="110"/>
        <v>192192</v>
      </c>
      <c r="J667" s="12">
        <f>'Master Sheet'!L667</f>
        <v>0</v>
      </c>
      <c r="K667" s="12">
        <f>'Master Sheet'!M667</f>
        <v>0</v>
      </c>
      <c r="L667" s="12">
        <f>'Master Sheet'!N667</f>
        <v>0</v>
      </c>
      <c r="M667" s="12">
        <f>'Master Sheet'!O667</f>
        <v>0</v>
      </c>
      <c r="N667" s="14">
        <f t="shared" si="111"/>
        <v>192192</v>
      </c>
      <c r="O667" s="14">
        <f t="shared" si="112"/>
        <v>192192</v>
      </c>
      <c r="P667" s="17">
        <f>'Master Sheet'!P667</f>
        <v>0</v>
      </c>
      <c r="Q667" s="17">
        <f>'Master Sheet'!Q667</f>
        <v>0</v>
      </c>
      <c r="R667" s="17">
        <f>'Master Sheet'!R667</f>
        <v>0</v>
      </c>
      <c r="S667" s="17">
        <f>'Master Sheet'!S667</f>
        <v>0</v>
      </c>
      <c r="T667" s="14">
        <f t="shared" si="113"/>
        <v>192192</v>
      </c>
      <c r="U667" s="14">
        <f t="shared" si="114"/>
        <v>192192</v>
      </c>
      <c r="V667" s="12">
        <f t="shared" si="115"/>
        <v>0</v>
      </c>
      <c r="W667" s="14">
        <f t="shared" si="116"/>
        <v>192192</v>
      </c>
      <c r="X667" s="14">
        <f t="shared" si="117"/>
        <v>192192</v>
      </c>
      <c r="Y667" s="8">
        <f t="shared" si="118"/>
        <v>0</v>
      </c>
      <c r="Z667" s="18">
        <f t="shared" si="119"/>
        <v>192192</v>
      </c>
      <c r="AA667" s="14">
        <f t="shared" si="120"/>
        <v>192192</v>
      </c>
    </row>
    <row r="668" spans="1:27">
      <c r="A668" s="4" t="str">
        <f>'Master Sheet'!A668</f>
        <v>CFQ7TTC0HM0T</v>
      </c>
      <c r="B668" s="4" t="str">
        <f>'Master Sheet'!B668</f>
        <v>007W</v>
      </c>
      <c r="C668" s="7" t="str">
        <f>'Master Sheet'!C668</f>
        <v>Dynamics 365 e-Commerce Tier 2 Band 6 (Non-Profit Pricing)</v>
      </c>
      <c r="D668" s="4" t="str">
        <f>'Master Sheet'!D668</f>
        <v>P1M</v>
      </c>
      <c r="E668" s="4" t="str">
        <f>'Master Sheet'!E668</f>
        <v>Monthly</v>
      </c>
      <c r="F668" s="14">
        <f>'Master Sheet'!F668</f>
        <v>434274</v>
      </c>
      <c r="G668" s="14">
        <f>'Master Sheet'!G668</f>
        <v>390846.6</v>
      </c>
      <c r="H668" s="12">
        <f>'Master Sheet'!K668</f>
        <v>0</v>
      </c>
      <c r="I668" s="14">
        <f t="shared" si="110"/>
        <v>390846.6</v>
      </c>
      <c r="J668" s="12">
        <f>'Master Sheet'!L668</f>
        <v>0</v>
      </c>
      <c r="K668" s="12">
        <f>'Master Sheet'!M668</f>
        <v>0</v>
      </c>
      <c r="L668" s="12">
        <f>'Master Sheet'!N668</f>
        <v>0</v>
      </c>
      <c r="M668" s="12">
        <f>'Master Sheet'!O668</f>
        <v>0</v>
      </c>
      <c r="N668" s="14">
        <f t="shared" si="111"/>
        <v>390846.6</v>
      </c>
      <c r="O668" s="14">
        <f t="shared" si="112"/>
        <v>390846.6</v>
      </c>
      <c r="P668" s="17">
        <f>'Master Sheet'!P668</f>
        <v>0</v>
      </c>
      <c r="Q668" s="17">
        <f>'Master Sheet'!Q668</f>
        <v>0</v>
      </c>
      <c r="R668" s="17">
        <f>'Master Sheet'!R668</f>
        <v>0</v>
      </c>
      <c r="S668" s="17">
        <f>'Master Sheet'!S668</f>
        <v>0</v>
      </c>
      <c r="T668" s="14">
        <f t="shared" si="113"/>
        <v>390846.6</v>
      </c>
      <c r="U668" s="14">
        <f t="shared" si="114"/>
        <v>390846.6</v>
      </c>
      <c r="V668" s="12">
        <f t="shared" si="115"/>
        <v>0</v>
      </c>
      <c r="W668" s="14">
        <f t="shared" si="116"/>
        <v>390846.6</v>
      </c>
      <c r="X668" s="14">
        <f t="shared" si="117"/>
        <v>390846.6</v>
      </c>
      <c r="Y668" s="8">
        <f t="shared" si="118"/>
        <v>0</v>
      </c>
      <c r="Z668" s="18">
        <f t="shared" si="119"/>
        <v>390846.6</v>
      </c>
      <c r="AA668" s="14">
        <f t="shared" si="120"/>
        <v>390846.6</v>
      </c>
    </row>
    <row r="669" spans="1:27">
      <c r="A669" s="4" t="str">
        <f>'Master Sheet'!A669</f>
        <v>CFQ7TTC0HM0T</v>
      </c>
      <c r="B669" s="4" t="str">
        <f>'Master Sheet'!B669</f>
        <v>005V</v>
      </c>
      <c r="C669" s="7" t="str">
        <f>'Master Sheet'!C669</f>
        <v>Dynamics 365 e-Commerce Tier 2 Band 6 Overage (Non-Profit Pricing)</v>
      </c>
      <c r="D669" s="4" t="str">
        <f>'Master Sheet'!D669</f>
        <v>P1M</v>
      </c>
      <c r="E669" s="4" t="str">
        <f>'Master Sheet'!E669</f>
        <v>Monthly</v>
      </c>
      <c r="F669" s="14">
        <f>'Master Sheet'!F669</f>
        <v>14976</v>
      </c>
      <c r="G669" s="14">
        <f>'Master Sheet'!G669</f>
        <v>13478.4</v>
      </c>
      <c r="H669" s="12">
        <f>'Master Sheet'!K669</f>
        <v>0</v>
      </c>
      <c r="I669" s="14">
        <f t="shared" si="110"/>
        <v>13478.4</v>
      </c>
      <c r="J669" s="12">
        <f>'Master Sheet'!L669</f>
        <v>0</v>
      </c>
      <c r="K669" s="12">
        <f>'Master Sheet'!M669</f>
        <v>0</v>
      </c>
      <c r="L669" s="12">
        <f>'Master Sheet'!N669</f>
        <v>0</v>
      </c>
      <c r="M669" s="12">
        <f>'Master Sheet'!O669</f>
        <v>0</v>
      </c>
      <c r="N669" s="14">
        <f t="shared" si="111"/>
        <v>13478.4</v>
      </c>
      <c r="O669" s="14">
        <f t="shared" si="112"/>
        <v>13478.4</v>
      </c>
      <c r="P669" s="17">
        <f>'Master Sheet'!P669</f>
        <v>0</v>
      </c>
      <c r="Q669" s="17">
        <f>'Master Sheet'!Q669</f>
        <v>0</v>
      </c>
      <c r="R669" s="17">
        <f>'Master Sheet'!R669</f>
        <v>0</v>
      </c>
      <c r="S669" s="17">
        <f>'Master Sheet'!S669</f>
        <v>0</v>
      </c>
      <c r="T669" s="14">
        <f t="shared" si="113"/>
        <v>13478.4</v>
      </c>
      <c r="U669" s="14">
        <f t="shared" si="114"/>
        <v>13478.4</v>
      </c>
      <c r="V669" s="12">
        <f t="shared" si="115"/>
        <v>0</v>
      </c>
      <c r="W669" s="14">
        <f t="shared" si="116"/>
        <v>13478.4</v>
      </c>
      <c r="X669" s="14">
        <f t="shared" si="117"/>
        <v>13478.4</v>
      </c>
      <c r="Y669" s="8">
        <f t="shared" si="118"/>
        <v>0</v>
      </c>
      <c r="Z669" s="18">
        <f t="shared" si="119"/>
        <v>13478.4</v>
      </c>
      <c r="AA669" s="14">
        <f t="shared" si="120"/>
        <v>13478.4</v>
      </c>
    </row>
    <row r="670" spans="1:27">
      <c r="A670" s="4" t="str">
        <f>'Master Sheet'!A670</f>
        <v>CFQ7TTC0HM0T</v>
      </c>
      <c r="B670" s="4" t="str">
        <f>'Master Sheet'!B670</f>
        <v>005B</v>
      </c>
      <c r="C670" s="7" t="str">
        <f>'Master Sheet'!C670</f>
        <v>Dynamics 365 e-Commerce Tier 3 Band 4 (Education Faculty Pricing)</v>
      </c>
      <c r="D670" s="4" t="str">
        <f>'Master Sheet'!D670</f>
        <v>P1Y</v>
      </c>
      <c r="E670" s="4" t="str">
        <f>'Master Sheet'!E670</f>
        <v>Annual</v>
      </c>
      <c r="F670" s="14">
        <f>'Master Sheet'!F670</f>
        <v>17021640</v>
      </c>
      <c r="G670" s="14">
        <f>'Master Sheet'!G670</f>
        <v>11915148</v>
      </c>
      <c r="H670" s="12">
        <f>'Master Sheet'!K670</f>
        <v>0</v>
      </c>
      <c r="I670" s="14">
        <f t="shared" si="110"/>
        <v>11915148</v>
      </c>
      <c r="J670" s="12">
        <f>'Master Sheet'!L670</f>
        <v>0</v>
      </c>
      <c r="K670" s="12">
        <f>'Master Sheet'!M670</f>
        <v>0</v>
      </c>
      <c r="L670" s="12">
        <f>'Master Sheet'!N670</f>
        <v>0</v>
      </c>
      <c r="M670" s="12">
        <f>'Master Sheet'!O670</f>
        <v>0</v>
      </c>
      <c r="N670" s="14">
        <f t="shared" si="111"/>
        <v>11915148</v>
      </c>
      <c r="O670" s="14">
        <f t="shared" si="112"/>
        <v>11915148</v>
      </c>
      <c r="P670" s="17">
        <f>'Master Sheet'!P670</f>
        <v>0</v>
      </c>
      <c r="Q670" s="17">
        <f>'Master Sheet'!Q670</f>
        <v>0</v>
      </c>
      <c r="R670" s="17">
        <f>'Master Sheet'!R670</f>
        <v>0</v>
      </c>
      <c r="S670" s="17">
        <f>'Master Sheet'!S670</f>
        <v>0</v>
      </c>
      <c r="T670" s="14">
        <f t="shared" si="113"/>
        <v>11915148</v>
      </c>
      <c r="U670" s="14">
        <f t="shared" si="114"/>
        <v>11915148</v>
      </c>
      <c r="V670" s="12">
        <f t="shared" si="115"/>
        <v>0</v>
      </c>
      <c r="W670" s="14">
        <f t="shared" si="116"/>
        <v>11915148</v>
      </c>
      <c r="X670" s="14">
        <f t="shared" si="117"/>
        <v>11915148</v>
      </c>
      <c r="Y670" s="8">
        <f t="shared" si="118"/>
        <v>0</v>
      </c>
      <c r="Z670" s="18">
        <f t="shared" si="119"/>
        <v>11915148</v>
      </c>
      <c r="AA670" s="14">
        <f t="shared" si="120"/>
        <v>11915148</v>
      </c>
    </row>
    <row r="671" spans="1:27">
      <c r="A671" s="4" t="str">
        <f>'Master Sheet'!A671</f>
        <v>CFQ7TTC0HM0T</v>
      </c>
      <c r="B671" s="4" t="str">
        <f>'Master Sheet'!B671</f>
        <v>007B</v>
      </c>
      <c r="C671" s="7" t="str">
        <f>'Master Sheet'!C671</f>
        <v>Dynamics 365 e-Commerce Tier 3 Band 1 (Education Faculty Pricing)</v>
      </c>
      <c r="D671" s="4" t="str">
        <f>'Master Sheet'!D671</f>
        <v>P1M</v>
      </c>
      <c r="E671" s="4" t="str">
        <f>'Master Sheet'!E671</f>
        <v>Monthly</v>
      </c>
      <c r="F671" s="14">
        <f>'Master Sheet'!F671</f>
        <v>1702164</v>
      </c>
      <c r="G671" s="14">
        <f>'Master Sheet'!G671</f>
        <v>1191515</v>
      </c>
      <c r="H671" s="12">
        <f>'Master Sheet'!K671</f>
        <v>0</v>
      </c>
      <c r="I671" s="14">
        <f t="shared" si="110"/>
        <v>1191515</v>
      </c>
      <c r="J671" s="12">
        <f>'Master Sheet'!L671</f>
        <v>0</v>
      </c>
      <c r="K671" s="12">
        <f>'Master Sheet'!M671</f>
        <v>0</v>
      </c>
      <c r="L671" s="12">
        <f>'Master Sheet'!N671</f>
        <v>0</v>
      </c>
      <c r="M671" s="12">
        <f>'Master Sheet'!O671</f>
        <v>0</v>
      </c>
      <c r="N671" s="14">
        <f t="shared" si="111"/>
        <v>1191515</v>
      </c>
      <c r="O671" s="14">
        <f t="shared" si="112"/>
        <v>1191515</v>
      </c>
      <c r="P671" s="17">
        <f>'Master Sheet'!P671</f>
        <v>0</v>
      </c>
      <c r="Q671" s="17">
        <f>'Master Sheet'!Q671</f>
        <v>0</v>
      </c>
      <c r="R671" s="17">
        <f>'Master Sheet'!R671</f>
        <v>0</v>
      </c>
      <c r="S671" s="17">
        <f>'Master Sheet'!S671</f>
        <v>0</v>
      </c>
      <c r="T671" s="14">
        <f t="shared" si="113"/>
        <v>1191515</v>
      </c>
      <c r="U671" s="14">
        <f t="shared" si="114"/>
        <v>1191515</v>
      </c>
      <c r="V671" s="12">
        <f t="shared" si="115"/>
        <v>0</v>
      </c>
      <c r="W671" s="14">
        <f t="shared" si="116"/>
        <v>1191515</v>
      </c>
      <c r="X671" s="14">
        <f t="shared" si="117"/>
        <v>1191515</v>
      </c>
      <c r="Y671" s="8">
        <f t="shared" si="118"/>
        <v>0</v>
      </c>
      <c r="Z671" s="18">
        <f t="shared" si="119"/>
        <v>1191515</v>
      </c>
      <c r="AA671" s="14">
        <f t="shared" si="120"/>
        <v>1191515</v>
      </c>
    </row>
    <row r="672" spans="1:27" ht="30">
      <c r="A672" s="4" t="str">
        <f>'Master Sheet'!A672</f>
        <v>CFQ7TTC0HM0T</v>
      </c>
      <c r="B672" s="4" t="str">
        <f>'Master Sheet'!B672</f>
        <v>005K</v>
      </c>
      <c r="C672" s="7" t="str">
        <f>'Master Sheet'!C672</f>
        <v>Dynamics 365 e-Commerce Tier 3 Band 3 Overage (Education Student Pricing)</v>
      </c>
      <c r="D672" s="4" t="str">
        <f>'Master Sheet'!D672</f>
        <v>P1Y</v>
      </c>
      <c r="E672" s="4" t="str">
        <f>'Master Sheet'!E672</f>
        <v>Monthly</v>
      </c>
      <c r="F672" s="14">
        <f>'Master Sheet'!F672</f>
        <v>209664</v>
      </c>
      <c r="G672" s="14">
        <f>'Master Sheet'!G672</f>
        <v>146764.79999999999</v>
      </c>
      <c r="H672" s="12">
        <f>'Master Sheet'!K672</f>
        <v>0</v>
      </c>
      <c r="I672" s="14">
        <f t="shared" si="110"/>
        <v>146764.79999999999</v>
      </c>
      <c r="J672" s="12">
        <f>'Master Sheet'!L672</f>
        <v>0</v>
      </c>
      <c r="K672" s="12">
        <f>'Master Sheet'!M672</f>
        <v>0</v>
      </c>
      <c r="L672" s="12">
        <f>'Master Sheet'!N672</f>
        <v>0</v>
      </c>
      <c r="M672" s="12">
        <f>'Master Sheet'!O672</f>
        <v>0</v>
      </c>
      <c r="N672" s="14">
        <f t="shared" si="111"/>
        <v>146764.79999999999</v>
      </c>
      <c r="O672" s="14">
        <f t="shared" si="112"/>
        <v>146764.79999999999</v>
      </c>
      <c r="P672" s="17">
        <f>'Master Sheet'!P672</f>
        <v>0</v>
      </c>
      <c r="Q672" s="17">
        <f>'Master Sheet'!Q672</f>
        <v>0</v>
      </c>
      <c r="R672" s="17">
        <f>'Master Sheet'!R672</f>
        <v>0</v>
      </c>
      <c r="S672" s="17">
        <f>'Master Sheet'!S672</f>
        <v>0</v>
      </c>
      <c r="T672" s="14">
        <f t="shared" si="113"/>
        <v>146764.79999999999</v>
      </c>
      <c r="U672" s="14">
        <f t="shared" si="114"/>
        <v>146764.79999999999</v>
      </c>
      <c r="V672" s="12">
        <f t="shared" si="115"/>
        <v>0</v>
      </c>
      <c r="W672" s="14">
        <f t="shared" si="116"/>
        <v>146764.79999999999</v>
      </c>
      <c r="X672" s="14">
        <f t="shared" si="117"/>
        <v>146764.79999999999</v>
      </c>
      <c r="Y672" s="8">
        <f t="shared" si="118"/>
        <v>0</v>
      </c>
      <c r="Z672" s="18">
        <f t="shared" si="119"/>
        <v>146764.79999999999</v>
      </c>
      <c r="AA672" s="14">
        <f t="shared" si="120"/>
        <v>146764.79999999999</v>
      </c>
    </row>
    <row r="673" spans="1:27">
      <c r="A673" s="4" t="str">
        <f>'Master Sheet'!A673</f>
        <v>CFQ7TTC0HM0T</v>
      </c>
      <c r="B673" s="4" t="str">
        <f>'Master Sheet'!B673</f>
        <v>000S</v>
      </c>
      <c r="C673" s="7" t="str">
        <f>'Master Sheet'!C673</f>
        <v>Dynamics 365 e-Commerce Tier 2 Band 3 Overage</v>
      </c>
      <c r="D673" s="4" t="str">
        <f>'Master Sheet'!D673</f>
        <v>P1Y</v>
      </c>
      <c r="E673" s="4" t="str">
        <f>'Master Sheet'!E673</f>
        <v>Annual</v>
      </c>
      <c r="F673" s="14">
        <f>'Master Sheet'!F673</f>
        <v>499140</v>
      </c>
      <c r="G673" s="14">
        <f>'Master Sheet'!G673</f>
        <v>349398</v>
      </c>
      <c r="H673" s="12">
        <f>'Master Sheet'!K673</f>
        <v>0</v>
      </c>
      <c r="I673" s="14">
        <f t="shared" si="110"/>
        <v>349398</v>
      </c>
      <c r="J673" s="12">
        <f>'Master Sheet'!L673</f>
        <v>0</v>
      </c>
      <c r="K673" s="12">
        <f>'Master Sheet'!M673</f>
        <v>0</v>
      </c>
      <c r="L673" s="12">
        <f>'Master Sheet'!N673</f>
        <v>0</v>
      </c>
      <c r="M673" s="12">
        <f>'Master Sheet'!O673</f>
        <v>0</v>
      </c>
      <c r="N673" s="14">
        <f t="shared" si="111"/>
        <v>349398</v>
      </c>
      <c r="O673" s="14">
        <f t="shared" si="112"/>
        <v>349398</v>
      </c>
      <c r="P673" s="17">
        <f>'Master Sheet'!P673</f>
        <v>0</v>
      </c>
      <c r="Q673" s="17">
        <f>'Master Sheet'!Q673</f>
        <v>0</v>
      </c>
      <c r="R673" s="17">
        <f>'Master Sheet'!R673</f>
        <v>0</v>
      </c>
      <c r="S673" s="17">
        <f>'Master Sheet'!S673</f>
        <v>0</v>
      </c>
      <c r="T673" s="14">
        <f t="shared" si="113"/>
        <v>349398</v>
      </c>
      <c r="U673" s="14">
        <f t="shared" si="114"/>
        <v>349398</v>
      </c>
      <c r="V673" s="12">
        <f t="shared" si="115"/>
        <v>0</v>
      </c>
      <c r="W673" s="14">
        <f t="shared" si="116"/>
        <v>349398</v>
      </c>
      <c r="X673" s="14">
        <f t="shared" si="117"/>
        <v>349398</v>
      </c>
      <c r="Y673" s="8">
        <f t="shared" si="118"/>
        <v>0</v>
      </c>
      <c r="Z673" s="18">
        <f t="shared" si="119"/>
        <v>349398</v>
      </c>
      <c r="AA673" s="14">
        <f t="shared" si="120"/>
        <v>349398</v>
      </c>
    </row>
    <row r="674" spans="1:27">
      <c r="A674" s="4" t="str">
        <f>'Master Sheet'!A674</f>
        <v>CFQ7TTC0HM0T</v>
      </c>
      <c r="B674" s="4">
        <f>'Master Sheet'!B674</f>
        <v>83</v>
      </c>
      <c r="C674" s="7" t="str">
        <f>'Master Sheet'!C674</f>
        <v>Dynamics 365 e-Commerce Tier 2 Band 1 (Education Faculty Pricing)</v>
      </c>
      <c r="D674" s="4" t="str">
        <f>'Master Sheet'!D674</f>
        <v>P1M</v>
      </c>
      <c r="E674" s="4" t="str">
        <f>'Master Sheet'!E674</f>
        <v>Monthly</v>
      </c>
      <c r="F674" s="14">
        <f>'Master Sheet'!F674</f>
        <v>796176</v>
      </c>
      <c r="G674" s="14">
        <f>'Master Sheet'!G674</f>
        <v>557323.19999999995</v>
      </c>
      <c r="H674" s="12">
        <f>'Master Sheet'!K674</f>
        <v>0</v>
      </c>
      <c r="I674" s="14">
        <f t="shared" si="110"/>
        <v>557323.19999999995</v>
      </c>
      <c r="J674" s="12">
        <f>'Master Sheet'!L674</f>
        <v>0</v>
      </c>
      <c r="K674" s="12">
        <f>'Master Sheet'!M674</f>
        <v>0</v>
      </c>
      <c r="L674" s="12">
        <f>'Master Sheet'!N674</f>
        <v>0</v>
      </c>
      <c r="M674" s="12">
        <f>'Master Sheet'!O674</f>
        <v>0</v>
      </c>
      <c r="N674" s="14">
        <f t="shared" si="111"/>
        <v>557323.19999999995</v>
      </c>
      <c r="O674" s="14">
        <f t="shared" si="112"/>
        <v>557323.19999999995</v>
      </c>
      <c r="P674" s="17">
        <f>'Master Sheet'!P674</f>
        <v>0</v>
      </c>
      <c r="Q674" s="17">
        <f>'Master Sheet'!Q674</f>
        <v>0</v>
      </c>
      <c r="R674" s="17">
        <f>'Master Sheet'!R674</f>
        <v>0</v>
      </c>
      <c r="S674" s="17">
        <f>'Master Sheet'!S674</f>
        <v>0</v>
      </c>
      <c r="T674" s="14">
        <f t="shared" si="113"/>
        <v>557323.19999999995</v>
      </c>
      <c r="U674" s="14">
        <f t="shared" si="114"/>
        <v>557323.19999999995</v>
      </c>
      <c r="V674" s="12">
        <f t="shared" si="115"/>
        <v>0</v>
      </c>
      <c r="W674" s="14">
        <f t="shared" si="116"/>
        <v>557323.19999999995</v>
      </c>
      <c r="X674" s="14">
        <f t="shared" si="117"/>
        <v>557323.19999999995</v>
      </c>
      <c r="Y674" s="8">
        <f t="shared" si="118"/>
        <v>0</v>
      </c>
      <c r="Z674" s="18">
        <f t="shared" si="119"/>
        <v>557323.19999999995</v>
      </c>
      <c r="AA674" s="14">
        <f t="shared" si="120"/>
        <v>557323.19999999995</v>
      </c>
    </row>
    <row r="675" spans="1:27">
      <c r="A675" s="4" t="str">
        <f>'Master Sheet'!A675</f>
        <v>CFQ7TTC0HM0T</v>
      </c>
      <c r="B675" s="4" t="str">
        <f>'Master Sheet'!B675</f>
        <v>000Q</v>
      </c>
      <c r="C675" s="7" t="str">
        <f>'Master Sheet'!C675</f>
        <v>Dynamics 365 e-Commerce Tier 2 Band 4 Overage</v>
      </c>
      <c r="D675" s="4" t="str">
        <f>'Master Sheet'!D675</f>
        <v>P1M</v>
      </c>
      <c r="E675" s="4" t="str">
        <f>'Master Sheet'!E675</f>
        <v>Monthly</v>
      </c>
      <c r="F675" s="14">
        <f>'Master Sheet'!F675</f>
        <v>49914</v>
      </c>
      <c r="G675" s="14">
        <f>'Master Sheet'!G675</f>
        <v>34939.800000000003</v>
      </c>
      <c r="H675" s="12">
        <f>'Master Sheet'!K675</f>
        <v>0</v>
      </c>
      <c r="I675" s="14">
        <f t="shared" si="110"/>
        <v>34939.800000000003</v>
      </c>
      <c r="J675" s="12">
        <f>'Master Sheet'!L675</f>
        <v>0</v>
      </c>
      <c r="K675" s="12">
        <f>'Master Sheet'!M675</f>
        <v>0</v>
      </c>
      <c r="L675" s="12">
        <f>'Master Sheet'!N675</f>
        <v>0</v>
      </c>
      <c r="M675" s="12">
        <f>'Master Sheet'!O675</f>
        <v>0</v>
      </c>
      <c r="N675" s="14">
        <f t="shared" si="111"/>
        <v>34939.800000000003</v>
      </c>
      <c r="O675" s="14">
        <f t="shared" si="112"/>
        <v>34939.800000000003</v>
      </c>
      <c r="P675" s="17">
        <f>'Master Sheet'!P675</f>
        <v>0</v>
      </c>
      <c r="Q675" s="17">
        <f>'Master Sheet'!Q675</f>
        <v>0</v>
      </c>
      <c r="R675" s="17">
        <f>'Master Sheet'!R675</f>
        <v>0</v>
      </c>
      <c r="S675" s="17">
        <f>'Master Sheet'!S675</f>
        <v>0</v>
      </c>
      <c r="T675" s="14">
        <f t="shared" si="113"/>
        <v>34939.800000000003</v>
      </c>
      <c r="U675" s="14">
        <f t="shared" si="114"/>
        <v>34939.800000000003</v>
      </c>
      <c r="V675" s="12">
        <f t="shared" si="115"/>
        <v>0</v>
      </c>
      <c r="W675" s="14">
        <f t="shared" si="116"/>
        <v>34939.800000000003</v>
      </c>
      <c r="X675" s="14">
        <f t="shared" si="117"/>
        <v>34939.800000000003</v>
      </c>
      <c r="Y675" s="8">
        <f t="shared" si="118"/>
        <v>0</v>
      </c>
      <c r="Z675" s="18">
        <f t="shared" si="119"/>
        <v>34939.800000000003</v>
      </c>
      <c r="AA675" s="14">
        <f t="shared" si="120"/>
        <v>34939.800000000003</v>
      </c>
    </row>
    <row r="676" spans="1:27" ht="30">
      <c r="A676" s="4" t="str">
        <f>'Master Sheet'!A676</f>
        <v>CFQ7TTC0HM0T</v>
      </c>
      <c r="B676" s="4" t="str">
        <f>'Master Sheet'!B676</f>
        <v>006Q</v>
      </c>
      <c r="C676" s="7" t="str">
        <f>'Master Sheet'!C676</f>
        <v>Dynamics 365 e-Commerce Tier 1 Band 3 Overage (Education Student Pricing)</v>
      </c>
      <c r="D676" s="4" t="str">
        <f>'Master Sheet'!D676</f>
        <v>P1Y</v>
      </c>
      <c r="E676" s="4" t="str">
        <f>'Master Sheet'!E676</f>
        <v>Monthly</v>
      </c>
      <c r="F676" s="14">
        <f>'Master Sheet'!F676</f>
        <v>209664</v>
      </c>
      <c r="G676" s="14">
        <f>'Master Sheet'!G676</f>
        <v>146764.79999999999</v>
      </c>
      <c r="H676" s="12">
        <f>'Master Sheet'!K676</f>
        <v>0</v>
      </c>
      <c r="I676" s="14">
        <f t="shared" si="110"/>
        <v>146764.79999999999</v>
      </c>
      <c r="J676" s="12">
        <f>'Master Sheet'!L676</f>
        <v>0</v>
      </c>
      <c r="K676" s="12">
        <f>'Master Sheet'!M676</f>
        <v>0</v>
      </c>
      <c r="L676" s="12">
        <f>'Master Sheet'!N676</f>
        <v>0</v>
      </c>
      <c r="M676" s="12">
        <f>'Master Sheet'!O676</f>
        <v>0</v>
      </c>
      <c r="N676" s="14">
        <f t="shared" si="111"/>
        <v>146764.79999999999</v>
      </c>
      <c r="O676" s="14">
        <f t="shared" si="112"/>
        <v>146764.79999999999</v>
      </c>
      <c r="P676" s="17">
        <f>'Master Sheet'!P676</f>
        <v>0</v>
      </c>
      <c r="Q676" s="17">
        <f>'Master Sheet'!Q676</f>
        <v>0</v>
      </c>
      <c r="R676" s="17">
        <f>'Master Sheet'!R676</f>
        <v>0</v>
      </c>
      <c r="S676" s="17">
        <f>'Master Sheet'!S676</f>
        <v>0</v>
      </c>
      <c r="T676" s="14">
        <f t="shared" si="113"/>
        <v>146764.79999999999</v>
      </c>
      <c r="U676" s="14">
        <f t="shared" si="114"/>
        <v>146764.79999999999</v>
      </c>
      <c r="V676" s="12">
        <f t="shared" si="115"/>
        <v>0</v>
      </c>
      <c r="W676" s="14">
        <f t="shared" si="116"/>
        <v>146764.79999999999</v>
      </c>
      <c r="X676" s="14">
        <f t="shared" si="117"/>
        <v>146764.79999999999</v>
      </c>
      <c r="Y676" s="8">
        <f t="shared" si="118"/>
        <v>0</v>
      </c>
      <c r="Z676" s="18">
        <f t="shared" si="119"/>
        <v>146764.79999999999</v>
      </c>
      <c r="AA676" s="14">
        <f t="shared" si="120"/>
        <v>146764.79999999999</v>
      </c>
    </row>
    <row r="677" spans="1:27">
      <c r="A677" s="4" t="str">
        <f>'Master Sheet'!A677</f>
        <v>CFQ7TTC0HM0T</v>
      </c>
      <c r="B677" s="4" t="str">
        <f>'Master Sheet'!B677</f>
        <v>007Z</v>
      </c>
      <c r="C677" s="7" t="str">
        <f>'Master Sheet'!C677</f>
        <v>Dynamics 365 e-Commerce Tier 1 Band 6 (Non-Profit Pricing)</v>
      </c>
      <c r="D677" s="4" t="str">
        <f>'Master Sheet'!D677</f>
        <v>P1Y</v>
      </c>
      <c r="E677" s="4" t="str">
        <f>'Master Sheet'!E677</f>
        <v>Annual</v>
      </c>
      <c r="F677" s="14">
        <f>'Master Sheet'!F677</f>
        <v>1198020</v>
      </c>
      <c r="G677" s="14">
        <f>'Master Sheet'!G677</f>
        <v>1078218</v>
      </c>
      <c r="H677" s="12">
        <f>'Master Sheet'!K677</f>
        <v>0</v>
      </c>
      <c r="I677" s="14">
        <f t="shared" si="110"/>
        <v>1078218</v>
      </c>
      <c r="J677" s="12">
        <f>'Master Sheet'!L677</f>
        <v>0</v>
      </c>
      <c r="K677" s="12">
        <f>'Master Sheet'!M677</f>
        <v>0</v>
      </c>
      <c r="L677" s="12">
        <f>'Master Sheet'!N677</f>
        <v>0</v>
      </c>
      <c r="M677" s="12">
        <f>'Master Sheet'!O677</f>
        <v>0</v>
      </c>
      <c r="N677" s="14">
        <f t="shared" si="111"/>
        <v>1078218</v>
      </c>
      <c r="O677" s="14">
        <f t="shared" si="112"/>
        <v>1078218</v>
      </c>
      <c r="P677" s="17">
        <f>'Master Sheet'!P677</f>
        <v>0</v>
      </c>
      <c r="Q677" s="17">
        <f>'Master Sheet'!Q677</f>
        <v>0</v>
      </c>
      <c r="R677" s="17">
        <f>'Master Sheet'!R677</f>
        <v>0</v>
      </c>
      <c r="S677" s="17">
        <f>'Master Sheet'!S677</f>
        <v>0</v>
      </c>
      <c r="T677" s="14">
        <f t="shared" si="113"/>
        <v>1078218</v>
      </c>
      <c r="U677" s="14">
        <f t="shared" si="114"/>
        <v>1078218</v>
      </c>
      <c r="V677" s="12">
        <f t="shared" si="115"/>
        <v>0</v>
      </c>
      <c r="W677" s="14">
        <f t="shared" si="116"/>
        <v>1078218</v>
      </c>
      <c r="X677" s="14">
        <f t="shared" si="117"/>
        <v>1078218</v>
      </c>
      <c r="Y677" s="8">
        <f t="shared" si="118"/>
        <v>0</v>
      </c>
      <c r="Z677" s="18">
        <f t="shared" si="119"/>
        <v>1078218</v>
      </c>
      <c r="AA677" s="14">
        <f t="shared" si="120"/>
        <v>1078218</v>
      </c>
    </row>
    <row r="678" spans="1:27">
      <c r="A678" s="4" t="str">
        <f>'Master Sheet'!A678</f>
        <v>CFQ7TTC0HM0T</v>
      </c>
      <c r="B678" s="4" t="str">
        <f>'Master Sheet'!B678</f>
        <v>006D</v>
      </c>
      <c r="C678" s="7" t="str">
        <f>'Master Sheet'!C678</f>
        <v>Dynamics 365 e-Commerce Tier 2 Band 1 Overage (Non-Profit Pricing)</v>
      </c>
      <c r="D678" s="4" t="str">
        <f>'Master Sheet'!D678</f>
        <v>P1Y</v>
      </c>
      <c r="E678" s="4" t="str">
        <f>'Master Sheet'!E678</f>
        <v>Monthly</v>
      </c>
      <c r="F678" s="14">
        <f>'Master Sheet'!F678</f>
        <v>157248</v>
      </c>
      <c r="G678" s="14">
        <f>'Master Sheet'!G678</f>
        <v>141523.20000000001</v>
      </c>
      <c r="H678" s="12">
        <f>'Master Sheet'!K678</f>
        <v>0</v>
      </c>
      <c r="I678" s="14">
        <f t="shared" si="110"/>
        <v>141523.20000000001</v>
      </c>
      <c r="J678" s="12">
        <f>'Master Sheet'!L678</f>
        <v>0</v>
      </c>
      <c r="K678" s="12">
        <f>'Master Sheet'!M678</f>
        <v>0</v>
      </c>
      <c r="L678" s="12">
        <f>'Master Sheet'!N678</f>
        <v>0</v>
      </c>
      <c r="M678" s="12">
        <f>'Master Sheet'!O678</f>
        <v>0</v>
      </c>
      <c r="N678" s="14">
        <f t="shared" si="111"/>
        <v>141523.20000000001</v>
      </c>
      <c r="O678" s="14">
        <f t="shared" si="112"/>
        <v>141523.20000000001</v>
      </c>
      <c r="P678" s="17">
        <f>'Master Sheet'!P678</f>
        <v>0</v>
      </c>
      <c r="Q678" s="17">
        <f>'Master Sheet'!Q678</f>
        <v>0</v>
      </c>
      <c r="R678" s="17">
        <f>'Master Sheet'!R678</f>
        <v>0</v>
      </c>
      <c r="S678" s="17">
        <f>'Master Sheet'!S678</f>
        <v>0</v>
      </c>
      <c r="T678" s="14">
        <f t="shared" si="113"/>
        <v>141523.20000000001</v>
      </c>
      <c r="U678" s="14">
        <f t="shared" si="114"/>
        <v>141523.20000000001</v>
      </c>
      <c r="V678" s="12">
        <f t="shared" si="115"/>
        <v>0</v>
      </c>
      <c r="W678" s="14">
        <f t="shared" si="116"/>
        <v>141523.20000000001</v>
      </c>
      <c r="X678" s="14">
        <f t="shared" si="117"/>
        <v>141523.20000000001</v>
      </c>
      <c r="Y678" s="8">
        <f t="shared" si="118"/>
        <v>0</v>
      </c>
      <c r="Z678" s="18">
        <f t="shared" si="119"/>
        <v>141523.20000000001</v>
      </c>
      <c r="AA678" s="14">
        <f t="shared" si="120"/>
        <v>141523.20000000001</v>
      </c>
    </row>
    <row r="679" spans="1:27">
      <c r="A679" s="4" t="str">
        <f>'Master Sheet'!A679</f>
        <v>CFQ7TTC0HM0T</v>
      </c>
      <c r="B679" s="4" t="str">
        <f>'Master Sheet'!B679</f>
        <v>007H</v>
      </c>
      <c r="C679" s="7" t="str">
        <f>'Master Sheet'!C679</f>
        <v>Dynamics 365 e-Commerce Tier 2 Band 3 (Education Student Pricing)</v>
      </c>
      <c r="D679" s="4" t="str">
        <f>'Master Sheet'!D679</f>
        <v>P1M</v>
      </c>
      <c r="E679" s="4" t="str">
        <f>'Master Sheet'!E679</f>
        <v>Monthly</v>
      </c>
      <c r="F679" s="14">
        <f>'Master Sheet'!F679</f>
        <v>579036</v>
      </c>
      <c r="G679" s="14">
        <f>'Master Sheet'!G679</f>
        <v>405325.2</v>
      </c>
      <c r="H679" s="12">
        <f>'Master Sheet'!K679</f>
        <v>0</v>
      </c>
      <c r="I679" s="14">
        <f t="shared" si="110"/>
        <v>405325.2</v>
      </c>
      <c r="J679" s="12">
        <f>'Master Sheet'!L679</f>
        <v>0</v>
      </c>
      <c r="K679" s="12">
        <f>'Master Sheet'!M679</f>
        <v>0</v>
      </c>
      <c r="L679" s="12">
        <f>'Master Sheet'!N679</f>
        <v>0</v>
      </c>
      <c r="M679" s="12">
        <f>'Master Sheet'!O679</f>
        <v>0</v>
      </c>
      <c r="N679" s="14">
        <f t="shared" si="111"/>
        <v>405325.2</v>
      </c>
      <c r="O679" s="14">
        <f t="shared" si="112"/>
        <v>405325.2</v>
      </c>
      <c r="P679" s="17">
        <f>'Master Sheet'!P679</f>
        <v>0</v>
      </c>
      <c r="Q679" s="17">
        <f>'Master Sheet'!Q679</f>
        <v>0</v>
      </c>
      <c r="R679" s="17">
        <f>'Master Sheet'!R679</f>
        <v>0</v>
      </c>
      <c r="S679" s="17">
        <f>'Master Sheet'!S679</f>
        <v>0</v>
      </c>
      <c r="T679" s="14">
        <f t="shared" si="113"/>
        <v>405325.2</v>
      </c>
      <c r="U679" s="14">
        <f t="shared" si="114"/>
        <v>405325.2</v>
      </c>
      <c r="V679" s="12">
        <f t="shared" si="115"/>
        <v>0</v>
      </c>
      <c r="W679" s="14">
        <f t="shared" si="116"/>
        <v>405325.2</v>
      </c>
      <c r="X679" s="14">
        <f t="shared" si="117"/>
        <v>405325.2</v>
      </c>
      <c r="Y679" s="8">
        <f t="shared" si="118"/>
        <v>0</v>
      </c>
      <c r="Z679" s="18">
        <f t="shared" si="119"/>
        <v>405325.2</v>
      </c>
      <c r="AA679" s="14">
        <f t="shared" si="120"/>
        <v>405325.2</v>
      </c>
    </row>
    <row r="680" spans="1:27" ht="30">
      <c r="A680" s="4" t="str">
        <f>'Master Sheet'!A680</f>
        <v>CFQ7TTC0HM0T</v>
      </c>
      <c r="B680" s="4" t="str">
        <f>'Master Sheet'!B680</f>
        <v>006V</v>
      </c>
      <c r="C680" s="7" t="str">
        <f>'Master Sheet'!C680</f>
        <v>Dynamics 365 e-Commerce Tier 1 Band 1 Overage (Education Faculty Pricing)</v>
      </c>
      <c r="D680" s="4" t="str">
        <f>'Master Sheet'!D680</f>
        <v>P1Y</v>
      </c>
      <c r="E680" s="4" t="str">
        <f>'Master Sheet'!E680</f>
        <v>Annual</v>
      </c>
      <c r="F680" s="14">
        <f>'Master Sheet'!F680</f>
        <v>274560</v>
      </c>
      <c r="G680" s="14">
        <f>'Master Sheet'!G680</f>
        <v>192192</v>
      </c>
      <c r="H680" s="12">
        <f>'Master Sheet'!K680</f>
        <v>0</v>
      </c>
      <c r="I680" s="14">
        <f t="shared" si="110"/>
        <v>192192</v>
      </c>
      <c r="J680" s="12">
        <f>'Master Sheet'!L680</f>
        <v>0</v>
      </c>
      <c r="K680" s="12">
        <f>'Master Sheet'!M680</f>
        <v>0</v>
      </c>
      <c r="L680" s="12">
        <f>'Master Sheet'!N680</f>
        <v>0</v>
      </c>
      <c r="M680" s="12">
        <f>'Master Sheet'!O680</f>
        <v>0</v>
      </c>
      <c r="N680" s="14">
        <f t="shared" si="111"/>
        <v>192192</v>
      </c>
      <c r="O680" s="14">
        <f t="shared" si="112"/>
        <v>192192</v>
      </c>
      <c r="P680" s="17">
        <f>'Master Sheet'!P680</f>
        <v>0</v>
      </c>
      <c r="Q680" s="17">
        <f>'Master Sheet'!Q680</f>
        <v>0</v>
      </c>
      <c r="R680" s="17">
        <f>'Master Sheet'!R680</f>
        <v>0</v>
      </c>
      <c r="S680" s="17">
        <f>'Master Sheet'!S680</f>
        <v>0</v>
      </c>
      <c r="T680" s="14">
        <f t="shared" si="113"/>
        <v>192192</v>
      </c>
      <c r="U680" s="14">
        <f t="shared" si="114"/>
        <v>192192</v>
      </c>
      <c r="V680" s="12">
        <f t="shared" si="115"/>
        <v>0</v>
      </c>
      <c r="W680" s="14">
        <f t="shared" si="116"/>
        <v>192192</v>
      </c>
      <c r="X680" s="14">
        <f t="shared" si="117"/>
        <v>192192</v>
      </c>
      <c r="Y680" s="8">
        <f t="shared" si="118"/>
        <v>0</v>
      </c>
      <c r="Z680" s="18">
        <f t="shared" si="119"/>
        <v>192192</v>
      </c>
      <c r="AA680" s="14">
        <f t="shared" si="120"/>
        <v>192192</v>
      </c>
    </row>
    <row r="681" spans="1:27">
      <c r="A681" s="4" t="str">
        <f>'Master Sheet'!A681</f>
        <v>CFQ7TTC0HM0T</v>
      </c>
      <c r="B681" s="4" t="str">
        <f>'Master Sheet'!B681</f>
        <v>000V</v>
      </c>
      <c r="C681" s="7" t="str">
        <f>'Master Sheet'!C681</f>
        <v>Dynamics 365 e-Commerce Tier 2 Band 2 Overage</v>
      </c>
      <c r="D681" s="4" t="str">
        <f>'Master Sheet'!D681</f>
        <v>P1Y</v>
      </c>
      <c r="E681" s="4" t="str">
        <f>'Master Sheet'!E681</f>
        <v>Monthly</v>
      </c>
      <c r="F681" s="14">
        <f>'Master Sheet'!F681</f>
        <v>524097</v>
      </c>
      <c r="G681" s="14">
        <f>'Master Sheet'!G681</f>
        <v>366868</v>
      </c>
      <c r="H681" s="12">
        <f>'Master Sheet'!K681</f>
        <v>0</v>
      </c>
      <c r="I681" s="14">
        <f t="shared" si="110"/>
        <v>366868</v>
      </c>
      <c r="J681" s="12">
        <f>'Master Sheet'!L681</f>
        <v>0</v>
      </c>
      <c r="K681" s="12">
        <f>'Master Sheet'!M681</f>
        <v>0</v>
      </c>
      <c r="L681" s="12">
        <f>'Master Sheet'!N681</f>
        <v>0</v>
      </c>
      <c r="M681" s="12">
        <f>'Master Sheet'!O681</f>
        <v>0</v>
      </c>
      <c r="N681" s="14">
        <f t="shared" si="111"/>
        <v>366868</v>
      </c>
      <c r="O681" s="14">
        <f t="shared" si="112"/>
        <v>366868</v>
      </c>
      <c r="P681" s="17">
        <f>'Master Sheet'!P681</f>
        <v>0</v>
      </c>
      <c r="Q681" s="17">
        <f>'Master Sheet'!Q681</f>
        <v>0</v>
      </c>
      <c r="R681" s="17">
        <f>'Master Sheet'!R681</f>
        <v>0</v>
      </c>
      <c r="S681" s="17">
        <f>'Master Sheet'!S681</f>
        <v>0</v>
      </c>
      <c r="T681" s="14">
        <f t="shared" si="113"/>
        <v>366868</v>
      </c>
      <c r="U681" s="14">
        <f t="shared" si="114"/>
        <v>366868</v>
      </c>
      <c r="V681" s="12">
        <f t="shared" si="115"/>
        <v>0</v>
      </c>
      <c r="W681" s="14">
        <f t="shared" si="116"/>
        <v>366868</v>
      </c>
      <c r="X681" s="14">
        <f t="shared" si="117"/>
        <v>366868</v>
      </c>
      <c r="Y681" s="8">
        <f t="shared" si="118"/>
        <v>0</v>
      </c>
      <c r="Z681" s="18">
        <f t="shared" si="119"/>
        <v>366868</v>
      </c>
      <c r="AA681" s="14">
        <f t="shared" si="120"/>
        <v>366868</v>
      </c>
    </row>
    <row r="682" spans="1:27">
      <c r="A682" s="4" t="str">
        <f>'Master Sheet'!A682</f>
        <v>CFQ7TTC0HM0T</v>
      </c>
      <c r="B682" s="4" t="str">
        <f>'Master Sheet'!B682</f>
        <v>007B</v>
      </c>
      <c r="C682" s="7" t="str">
        <f>'Master Sheet'!C682</f>
        <v>Dynamics 365 e-Commerce Tier 3 Band 1 (Education Faculty Pricing)</v>
      </c>
      <c r="D682" s="4" t="str">
        <f>'Master Sheet'!D682</f>
        <v>P1Y</v>
      </c>
      <c r="E682" s="4" t="str">
        <f>'Master Sheet'!E682</f>
        <v>Annual</v>
      </c>
      <c r="F682" s="14">
        <f>'Master Sheet'!F682</f>
        <v>17021640</v>
      </c>
      <c r="G682" s="14">
        <f>'Master Sheet'!G682</f>
        <v>11915148</v>
      </c>
      <c r="H682" s="12">
        <f>'Master Sheet'!K682</f>
        <v>0</v>
      </c>
      <c r="I682" s="14">
        <f t="shared" si="110"/>
        <v>11915148</v>
      </c>
      <c r="J682" s="12">
        <f>'Master Sheet'!L682</f>
        <v>0</v>
      </c>
      <c r="K682" s="12">
        <f>'Master Sheet'!M682</f>
        <v>0</v>
      </c>
      <c r="L682" s="12">
        <f>'Master Sheet'!N682</f>
        <v>0</v>
      </c>
      <c r="M682" s="12">
        <f>'Master Sheet'!O682</f>
        <v>0</v>
      </c>
      <c r="N682" s="14">
        <f t="shared" si="111"/>
        <v>11915148</v>
      </c>
      <c r="O682" s="14">
        <f t="shared" si="112"/>
        <v>11915148</v>
      </c>
      <c r="P682" s="17">
        <f>'Master Sheet'!P682</f>
        <v>0</v>
      </c>
      <c r="Q682" s="17">
        <f>'Master Sheet'!Q682</f>
        <v>0</v>
      </c>
      <c r="R682" s="17">
        <f>'Master Sheet'!R682</f>
        <v>0</v>
      </c>
      <c r="S682" s="17">
        <f>'Master Sheet'!S682</f>
        <v>0</v>
      </c>
      <c r="T682" s="14">
        <f t="shared" si="113"/>
        <v>11915148</v>
      </c>
      <c r="U682" s="14">
        <f t="shared" si="114"/>
        <v>11915148</v>
      </c>
      <c r="V682" s="12">
        <f t="shared" si="115"/>
        <v>0</v>
      </c>
      <c r="W682" s="14">
        <f t="shared" si="116"/>
        <v>11915148</v>
      </c>
      <c r="X682" s="14">
        <f t="shared" si="117"/>
        <v>11915148</v>
      </c>
      <c r="Y682" s="8">
        <f t="shared" si="118"/>
        <v>0</v>
      </c>
      <c r="Z682" s="18">
        <f t="shared" si="119"/>
        <v>11915148</v>
      </c>
      <c r="AA682" s="14">
        <f t="shared" si="120"/>
        <v>11915148</v>
      </c>
    </row>
    <row r="683" spans="1:27">
      <c r="A683" s="4" t="str">
        <f>'Master Sheet'!A683</f>
        <v>CFQ7TTC0HM0T</v>
      </c>
      <c r="B683" s="4">
        <f>'Master Sheet'!B683</f>
        <v>66</v>
      </c>
      <c r="C683" s="7" t="str">
        <f>'Master Sheet'!C683</f>
        <v>Dynamics 365 e-Commerce Tier 2 Band 3 Overage (Non-Profit Pricing)</v>
      </c>
      <c r="D683" s="4" t="str">
        <f>'Master Sheet'!D683</f>
        <v>P1Y</v>
      </c>
      <c r="E683" s="4" t="str">
        <f>'Master Sheet'!E683</f>
        <v>Monthly</v>
      </c>
      <c r="F683" s="14">
        <f>'Master Sheet'!F683</f>
        <v>157248</v>
      </c>
      <c r="G683" s="14">
        <f>'Master Sheet'!G683</f>
        <v>141523.20000000001</v>
      </c>
      <c r="H683" s="12">
        <f>'Master Sheet'!K683</f>
        <v>0</v>
      </c>
      <c r="I683" s="14">
        <f t="shared" si="110"/>
        <v>141523.20000000001</v>
      </c>
      <c r="J683" s="12">
        <f>'Master Sheet'!L683</f>
        <v>0</v>
      </c>
      <c r="K683" s="12">
        <f>'Master Sheet'!M683</f>
        <v>0</v>
      </c>
      <c r="L683" s="12">
        <f>'Master Sheet'!N683</f>
        <v>0</v>
      </c>
      <c r="M683" s="12">
        <f>'Master Sheet'!O683</f>
        <v>0</v>
      </c>
      <c r="N683" s="14">
        <f t="shared" si="111"/>
        <v>141523.20000000001</v>
      </c>
      <c r="O683" s="14">
        <f t="shared" si="112"/>
        <v>141523.20000000001</v>
      </c>
      <c r="P683" s="17">
        <f>'Master Sheet'!P683</f>
        <v>0</v>
      </c>
      <c r="Q683" s="17">
        <f>'Master Sheet'!Q683</f>
        <v>0</v>
      </c>
      <c r="R683" s="17">
        <f>'Master Sheet'!R683</f>
        <v>0</v>
      </c>
      <c r="S683" s="17">
        <f>'Master Sheet'!S683</f>
        <v>0</v>
      </c>
      <c r="T683" s="14">
        <f t="shared" si="113"/>
        <v>141523.20000000001</v>
      </c>
      <c r="U683" s="14">
        <f t="shared" si="114"/>
        <v>141523.20000000001</v>
      </c>
      <c r="V683" s="12">
        <f t="shared" si="115"/>
        <v>0</v>
      </c>
      <c r="W683" s="14">
        <f t="shared" si="116"/>
        <v>141523.20000000001</v>
      </c>
      <c r="X683" s="14">
        <f t="shared" si="117"/>
        <v>141523.20000000001</v>
      </c>
      <c r="Y683" s="8">
        <f t="shared" si="118"/>
        <v>0</v>
      </c>
      <c r="Z683" s="18">
        <f t="shared" si="119"/>
        <v>141523.20000000001</v>
      </c>
      <c r="AA683" s="14">
        <f t="shared" si="120"/>
        <v>141523.20000000001</v>
      </c>
    </row>
    <row r="684" spans="1:27">
      <c r="A684" s="4" t="str">
        <f>'Master Sheet'!A684</f>
        <v>CFQ7TTC0HM0T</v>
      </c>
      <c r="B684" s="4" t="str">
        <f>'Master Sheet'!B684</f>
        <v>000Z</v>
      </c>
      <c r="C684" s="7" t="str">
        <f>'Master Sheet'!C684</f>
        <v>Dynamics 365 e-Commerce Tier 2 Band 1</v>
      </c>
      <c r="D684" s="4" t="str">
        <f>'Master Sheet'!D684</f>
        <v>P1M</v>
      </c>
      <c r="E684" s="4" t="str">
        <f>'Master Sheet'!E684</f>
        <v>Monthly</v>
      </c>
      <c r="F684" s="14">
        <f>'Master Sheet'!F684</f>
        <v>1447590</v>
      </c>
      <c r="G684" s="14">
        <f>'Master Sheet'!G684</f>
        <v>1013313</v>
      </c>
      <c r="H684" s="12">
        <f>'Master Sheet'!K684</f>
        <v>0</v>
      </c>
      <c r="I684" s="14">
        <f t="shared" si="110"/>
        <v>1013313</v>
      </c>
      <c r="J684" s="12">
        <f>'Master Sheet'!L684</f>
        <v>0</v>
      </c>
      <c r="K684" s="12">
        <f>'Master Sheet'!M684</f>
        <v>0</v>
      </c>
      <c r="L684" s="12">
        <f>'Master Sheet'!N684</f>
        <v>0</v>
      </c>
      <c r="M684" s="12">
        <f>'Master Sheet'!O684</f>
        <v>0</v>
      </c>
      <c r="N684" s="14">
        <f t="shared" si="111"/>
        <v>1013313</v>
      </c>
      <c r="O684" s="14">
        <f t="shared" si="112"/>
        <v>1013313</v>
      </c>
      <c r="P684" s="17">
        <f>'Master Sheet'!P684</f>
        <v>0</v>
      </c>
      <c r="Q684" s="17">
        <f>'Master Sheet'!Q684</f>
        <v>0</v>
      </c>
      <c r="R684" s="17">
        <f>'Master Sheet'!R684</f>
        <v>0</v>
      </c>
      <c r="S684" s="17">
        <f>'Master Sheet'!S684</f>
        <v>0</v>
      </c>
      <c r="T684" s="14">
        <f t="shared" si="113"/>
        <v>1013313</v>
      </c>
      <c r="U684" s="14">
        <f t="shared" si="114"/>
        <v>1013313</v>
      </c>
      <c r="V684" s="12">
        <f t="shared" si="115"/>
        <v>0</v>
      </c>
      <c r="W684" s="14">
        <f t="shared" si="116"/>
        <v>1013313</v>
      </c>
      <c r="X684" s="14">
        <f t="shared" si="117"/>
        <v>1013313</v>
      </c>
      <c r="Y684" s="8">
        <f t="shared" si="118"/>
        <v>0</v>
      </c>
      <c r="Z684" s="18">
        <f t="shared" si="119"/>
        <v>1013313</v>
      </c>
      <c r="AA684" s="14">
        <f t="shared" si="120"/>
        <v>1013313</v>
      </c>
    </row>
    <row r="685" spans="1:27">
      <c r="A685" s="4" t="str">
        <f>'Master Sheet'!A685</f>
        <v>CFQ7TTC0HM0T</v>
      </c>
      <c r="B685" s="4" t="str">
        <f>'Master Sheet'!B685</f>
        <v>006S</v>
      </c>
      <c r="C685" s="7" t="str">
        <f>'Master Sheet'!C685</f>
        <v>Dynamics 365 e-Commerce Tier 1 Band 3 Overage (Non-Profit Pricing)</v>
      </c>
      <c r="D685" s="4" t="str">
        <f>'Master Sheet'!D685</f>
        <v>P1M</v>
      </c>
      <c r="E685" s="4" t="str">
        <f>'Master Sheet'!E685</f>
        <v>Monthly</v>
      </c>
      <c r="F685" s="14">
        <f>'Master Sheet'!F685</f>
        <v>14976</v>
      </c>
      <c r="G685" s="14">
        <f>'Master Sheet'!G685</f>
        <v>13478.4</v>
      </c>
      <c r="H685" s="12">
        <f>'Master Sheet'!K685</f>
        <v>0</v>
      </c>
      <c r="I685" s="14">
        <f t="shared" si="110"/>
        <v>13478.4</v>
      </c>
      <c r="J685" s="12">
        <f>'Master Sheet'!L685</f>
        <v>0</v>
      </c>
      <c r="K685" s="12">
        <f>'Master Sheet'!M685</f>
        <v>0</v>
      </c>
      <c r="L685" s="12">
        <f>'Master Sheet'!N685</f>
        <v>0</v>
      </c>
      <c r="M685" s="12">
        <f>'Master Sheet'!O685</f>
        <v>0</v>
      </c>
      <c r="N685" s="14">
        <f t="shared" si="111"/>
        <v>13478.4</v>
      </c>
      <c r="O685" s="14">
        <f t="shared" si="112"/>
        <v>13478.4</v>
      </c>
      <c r="P685" s="17">
        <f>'Master Sheet'!P685</f>
        <v>0</v>
      </c>
      <c r="Q685" s="17">
        <f>'Master Sheet'!Q685</f>
        <v>0</v>
      </c>
      <c r="R685" s="17">
        <f>'Master Sheet'!R685</f>
        <v>0</v>
      </c>
      <c r="S685" s="17">
        <f>'Master Sheet'!S685</f>
        <v>0</v>
      </c>
      <c r="T685" s="14">
        <f t="shared" si="113"/>
        <v>13478.4</v>
      </c>
      <c r="U685" s="14">
        <f t="shared" si="114"/>
        <v>13478.4</v>
      </c>
      <c r="V685" s="12">
        <f t="shared" si="115"/>
        <v>0</v>
      </c>
      <c r="W685" s="14">
        <f t="shared" si="116"/>
        <v>13478.4</v>
      </c>
      <c r="X685" s="14">
        <f t="shared" si="117"/>
        <v>13478.4</v>
      </c>
      <c r="Y685" s="8">
        <f t="shared" si="118"/>
        <v>0</v>
      </c>
      <c r="Z685" s="18">
        <f t="shared" si="119"/>
        <v>13478.4</v>
      </c>
      <c r="AA685" s="14">
        <f t="shared" si="120"/>
        <v>13478.4</v>
      </c>
    </row>
    <row r="686" spans="1:27">
      <c r="A686" s="4" t="str">
        <f>'Master Sheet'!A686</f>
        <v>CFQ7TTC0HM0T</v>
      </c>
      <c r="B686" s="4" t="str">
        <f>'Master Sheet'!B686</f>
        <v>007K</v>
      </c>
      <c r="C686" s="7" t="str">
        <f>'Master Sheet'!C686</f>
        <v>Dynamics 365 e-Commerce Tier 2 Band 4 (Education Student Pricing)</v>
      </c>
      <c r="D686" s="4" t="str">
        <f>'Master Sheet'!D686</f>
        <v>P1Y</v>
      </c>
      <c r="E686" s="4" t="str">
        <f>'Master Sheet'!E686</f>
        <v>Monthly</v>
      </c>
      <c r="F686" s="14">
        <f>'Master Sheet'!F686</f>
        <v>6079878</v>
      </c>
      <c r="G686" s="14">
        <f>'Master Sheet'!G686</f>
        <v>4255915</v>
      </c>
      <c r="H686" s="12">
        <f>'Master Sheet'!K686</f>
        <v>0</v>
      </c>
      <c r="I686" s="14">
        <f t="shared" si="110"/>
        <v>4255915</v>
      </c>
      <c r="J686" s="12">
        <f>'Master Sheet'!L686</f>
        <v>0</v>
      </c>
      <c r="K686" s="12">
        <f>'Master Sheet'!M686</f>
        <v>0</v>
      </c>
      <c r="L686" s="12">
        <f>'Master Sheet'!N686</f>
        <v>0</v>
      </c>
      <c r="M686" s="12">
        <f>'Master Sheet'!O686</f>
        <v>0</v>
      </c>
      <c r="N686" s="14">
        <f t="shared" si="111"/>
        <v>4255915</v>
      </c>
      <c r="O686" s="14">
        <f t="shared" si="112"/>
        <v>4255915</v>
      </c>
      <c r="P686" s="17">
        <f>'Master Sheet'!P686</f>
        <v>0</v>
      </c>
      <c r="Q686" s="17">
        <f>'Master Sheet'!Q686</f>
        <v>0</v>
      </c>
      <c r="R686" s="17">
        <f>'Master Sheet'!R686</f>
        <v>0</v>
      </c>
      <c r="S686" s="17">
        <f>'Master Sheet'!S686</f>
        <v>0</v>
      </c>
      <c r="T686" s="14">
        <f t="shared" si="113"/>
        <v>4255915</v>
      </c>
      <c r="U686" s="14">
        <f t="shared" si="114"/>
        <v>4255915</v>
      </c>
      <c r="V686" s="12">
        <f t="shared" si="115"/>
        <v>0</v>
      </c>
      <c r="W686" s="14">
        <f t="shared" si="116"/>
        <v>4255915</v>
      </c>
      <c r="X686" s="14">
        <f t="shared" si="117"/>
        <v>4255915</v>
      </c>
      <c r="Y686" s="8">
        <f t="shared" si="118"/>
        <v>0</v>
      </c>
      <c r="Z686" s="18">
        <f t="shared" si="119"/>
        <v>4255915</v>
      </c>
      <c r="AA686" s="14">
        <f t="shared" si="120"/>
        <v>4255915</v>
      </c>
    </row>
    <row r="687" spans="1:27">
      <c r="A687" s="4" t="str">
        <f>'Master Sheet'!A687</f>
        <v>CFQ7TTC0HM0T</v>
      </c>
      <c r="B687" s="4" t="str">
        <f>'Master Sheet'!B687</f>
        <v>000N</v>
      </c>
      <c r="C687" s="7" t="str">
        <f>'Master Sheet'!C687</f>
        <v>Dynamics 365 e-Commerce Tier 2 Band 5 Overage</v>
      </c>
      <c r="D687" s="4" t="str">
        <f>'Master Sheet'!D687</f>
        <v>P1M</v>
      </c>
      <c r="E687" s="4" t="str">
        <f>'Master Sheet'!E687</f>
        <v>Monthly</v>
      </c>
      <c r="F687" s="14">
        <f>'Master Sheet'!F687</f>
        <v>49914</v>
      </c>
      <c r="G687" s="14">
        <f>'Master Sheet'!G687</f>
        <v>34939.800000000003</v>
      </c>
      <c r="H687" s="12">
        <f>'Master Sheet'!K687</f>
        <v>0</v>
      </c>
      <c r="I687" s="14">
        <f t="shared" si="110"/>
        <v>34939.800000000003</v>
      </c>
      <c r="J687" s="12">
        <f>'Master Sheet'!L687</f>
        <v>0</v>
      </c>
      <c r="K687" s="12">
        <f>'Master Sheet'!M687</f>
        <v>0</v>
      </c>
      <c r="L687" s="12">
        <f>'Master Sheet'!N687</f>
        <v>0</v>
      </c>
      <c r="M687" s="12">
        <f>'Master Sheet'!O687</f>
        <v>0</v>
      </c>
      <c r="N687" s="14">
        <f t="shared" si="111"/>
        <v>34939.800000000003</v>
      </c>
      <c r="O687" s="14">
        <f t="shared" si="112"/>
        <v>34939.800000000003</v>
      </c>
      <c r="P687" s="17">
        <f>'Master Sheet'!P687</f>
        <v>0</v>
      </c>
      <c r="Q687" s="17">
        <f>'Master Sheet'!Q687</f>
        <v>0</v>
      </c>
      <c r="R687" s="17">
        <f>'Master Sheet'!R687</f>
        <v>0</v>
      </c>
      <c r="S687" s="17">
        <f>'Master Sheet'!S687</f>
        <v>0</v>
      </c>
      <c r="T687" s="14">
        <f t="shared" si="113"/>
        <v>34939.800000000003</v>
      </c>
      <c r="U687" s="14">
        <f t="shared" si="114"/>
        <v>34939.800000000003</v>
      </c>
      <c r="V687" s="12">
        <f t="shared" si="115"/>
        <v>0</v>
      </c>
      <c r="W687" s="14">
        <f t="shared" si="116"/>
        <v>34939.800000000003</v>
      </c>
      <c r="X687" s="14">
        <f t="shared" si="117"/>
        <v>34939.800000000003</v>
      </c>
      <c r="Y687" s="8">
        <f t="shared" si="118"/>
        <v>0</v>
      </c>
      <c r="Z687" s="18">
        <f t="shared" si="119"/>
        <v>34939.800000000003</v>
      </c>
      <c r="AA687" s="14">
        <f t="shared" si="120"/>
        <v>34939.800000000003</v>
      </c>
    </row>
    <row r="688" spans="1:27" ht="30">
      <c r="A688" s="4" t="str">
        <f>'Master Sheet'!A688</f>
        <v>CFQ7TTC0HM0T</v>
      </c>
      <c r="B688" s="4" t="str">
        <f>'Master Sheet'!B688</f>
        <v>006F</v>
      </c>
      <c r="C688" s="7" t="str">
        <f>'Master Sheet'!C688</f>
        <v>Dynamics 365 e-Commerce Tier 1 Band 6 Overage (Education Student Pricing)</v>
      </c>
      <c r="D688" s="4" t="str">
        <f>'Master Sheet'!D688</f>
        <v>P1Y</v>
      </c>
      <c r="E688" s="4" t="str">
        <f>'Master Sheet'!E688</f>
        <v>Annual</v>
      </c>
      <c r="F688" s="14">
        <f>'Master Sheet'!F688</f>
        <v>199680</v>
      </c>
      <c r="G688" s="14">
        <f>'Master Sheet'!G688</f>
        <v>139776</v>
      </c>
      <c r="H688" s="12">
        <f>'Master Sheet'!K688</f>
        <v>0</v>
      </c>
      <c r="I688" s="14">
        <f t="shared" si="110"/>
        <v>139776</v>
      </c>
      <c r="J688" s="12">
        <f>'Master Sheet'!L688</f>
        <v>0</v>
      </c>
      <c r="K688" s="12">
        <f>'Master Sheet'!M688</f>
        <v>0</v>
      </c>
      <c r="L688" s="12">
        <f>'Master Sheet'!N688</f>
        <v>0</v>
      </c>
      <c r="M688" s="12">
        <f>'Master Sheet'!O688</f>
        <v>0</v>
      </c>
      <c r="N688" s="14">
        <f t="shared" si="111"/>
        <v>139776</v>
      </c>
      <c r="O688" s="14">
        <f t="shared" si="112"/>
        <v>139776</v>
      </c>
      <c r="P688" s="17">
        <f>'Master Sheet'!P688</f>
        <v>0</v>
      </c>
      <c r="Q688" s="17">
        <f>'Master Sheet'!Q688</f>
        <v>0</v>
      </c>
      <c r="R688" s="17">
        <f>'Master Sheet'!R688</f>
        <v>0</v>
      </c>
      <c r="S688" s="17">
        <f>'Master Sheet'!S688</f>
        <v>0</v>
      </c>
      <c r="T688" s="14">
        <f t="shared" si="113"/>
        <v>139776</v>
      </c>
      <c r="U688" s="14">
        <f t="shared" si="114"/>
        <v>139776</v>
      </c>
      <c r="V688" s="12">
        <f t="shared" si="115"/>
        <v>0</v>
      </c>
      <c r="W688" s="14">
        <f t="shared" si="116"/>
        <v>139776</v>
      </c>
      <c r="X688" s="14">
        <f t="shared" si="117"/>
        <v>139776</v>
      </c>
      <c r="Y688" s="8">
        <f t="shared" si="118"/>
        <v>0</v>
      </c>
      <c r="Z688" s="18">
        <f t="shared" si="119"/>
        <v>139776</v>
      </c>
      <c r="AA688" s="14">
        <f t="shared" si="120"/>
        <v>139776</v>
      </c>
    </row>
    <row r="689" spans="1:27">
      <c r="A689" s="4" t="str">
        <f>'Master Sheet'!A689</f>
        <v>CFQ7TTC0HM0T</v>
      </c>
      <c r="B689" s="4">
        <f>'Master Sheet'!B689</f>
        <v>72</v>
      </c>
      <c r="C689" s="7" t="str">
        <f>'Master Sheet'!C689</f>
        <v>Dynamics 365 e-Commerce Tier 3 Band 2 (Education Student Pricing)</v>
      </c>
      <c r="D689" s="4" t="str">
        <f>'Master Sheet'!D689</f>
        <v>P1Y</v>
      </c>
      <c r="E689" s="4" t="str">
        <f>'Master Sheet'!E689</f>
        <v>Annual</v>
      </c>
      <c r="F689" s="14">
        <f>'Master Sheet'!F689</f>
        <v>12379380</v>
      </c>
      <c r="G689" s="14">
        <f>'Master Sheet'!G689</f>
        <v>8665566</v>
      </c>
      <c r="H689" s="12">
        <f>'Master Sheet'!K689</f>
        <v>0</v>
      </c>
      <c r="I689" s="14">
        <f t="shared" si="110"/>
        <v>8665566</v>
      </c>
      <c r="J689" s="12">
        <f>'Master Sheet'!L689</f>
        <v>0</v>
      </c>
      <c r="K689" s="12">
        <f>'Master Sheet'!M689</f>
        <v>0</v>
      </c>
      <c r="L689" s="12">
        <f>'Master Sheet'!N689</f>
        <v>0</v>
      </c>
      <c r="M689" s="12">
        <f>'Master Sheet'!O689</f>
        <v>0</v>
      </c>
      <c r="N689" s="14">
        <f t="shared" si="111"/>
        <v>8665566</v>
      </c>
      <c r="O689" s="14">
        <f t="shared" si="112"/>
        <v>8665566</v>
      </c>
      <c r="P689" s="17">
        <f>'Master Sheet'!P689</f>
        <v>0</v>
      </c>
      <c r="Q689" s="17">
        <f>'Master Sheet'!Q689</f>
        <v>0</v>
      </c>
      <c r="R689" s="17">
        <f>'Master Sheet'!R689</f>
        <v>0</v>
      </c>
      <c r="S689" s="17">
        <f>'Master Sheet'!S689</f>
        <v>0</v>
      </c>
      <c r="T689" s="14">
        <f t="shared" si="113"/>
        <v>8665566</v>
      </c>
      <c r="U689" s="14">
        <f t="shared" si="114"/>
        <v>8665566</v>
      </c>
      <c r="V689" s="12">
        <f t="shared" si="115"/>
        <v>0</v>
      </c>
      <c r="W689" s="14">
        <f t="shared" si="116"/>
        <v>8665566</v>
      </c>
      <c r="X689" s="14">
        <f t="shared" si="117"/>
        <v>8665566</v>
      </c>
      <c r="Y689" s="8">
        <f t="shared" si="118"/>
        <v>0</v>
      </c>
      <c r="Z689" s="18">
        <f t="shared" si="119"/>
        <v>8665566</v>
      </c>
      <c r="AA689" s="14">
        <f t="shared" si="120"/>
        <v>8665566</v>
      </c>
    </row>
    <row r="690" spans="1:27" ht="30">
      <c r="A690" s="4" t="str">
        <f>'Master Sheet'!A690</f>
        <v>CFQ7TTC0HM0T</v>
      </c>
      <c r="B690" s="4">
        <f>'Master Sheet'!B690</f>
        <v>65</v>
      </c>
      <c r="C690" s="7" t="str">
        <f>'Master Sheet'!C690</f>
        <v>Dynamics 365 e-Commerce Tier 2 Band 3 Overage (Education Faculty Pricing)</v>
      </c>
      <c r="D690" s="4" t="str">
        <f>'Master Sheet'!D690</f>
        <v>P1Y</v>
      </c>
      <c r="E690" s="4" t="str">
        <f>'Master Sheet'!E690</f>
        <v>Monthly</v>
      </c>
      <c r="F690" s="14">
        <f>'Master Sheet'!F690</f>
        <v>288288</v>
      </c>
      <c r="G690" s="14">
        <f>'Master Sheet'!G690</f>
        <v>201801.60000000001</v>
      </c>
      <c r="H690" s="12">
        <f>'Master Sheet'!K690</f>
        <v>0</v>
      </c>
      <c r="I690" s="14">
        <f t="shared" si="110"/>
        <v>201801.60000000001</v>
      </c>
      <c r="J690" s="12">
        <f>'Master Sheet'!L690</f>
        <v>0</v>
      </c>
      <c r="K690" s="12">
        <f>'Master Sheet'!M690</f>
        <v>0</v>
      </c>
      <c r="L690" s="12">
        <f>'Master Sheet'!N690</f>
        <v>0</v>
      </c>
      <c r="M690" s="12">
        <f>'Master Sheet'!O690</f>
        <v>0</v>
      </c>
      <c r="N690" s="14">
        <f t="shared" si="111"/>
        <v>201801.60000000001</v>
      </c>
      <c r="O690" s="14">
        <f t="shared" si="112"/>
        <v>201801.60000000001</v>
      </c>
      <c r="P690" s="17">
        <f>'Master Sheet'!P690</f>
        <v>0</v>
      </c>
      <c r="Q690" s="17">
        <f>'Master Sheet'!Q690</f>
        <v>0</v>
      </c>
      <c r="R690" s="17">
        <f>'Master Sheet'!R690</f>
        <v>0</v>
      </c>
      <c r="S690" s="17">
        <f>'Master Sheet'!S690</f>
        <v>0</v>
      </c>
      <c r="T690" s="14">
        <f t="shared" si="113"/>
        <v>201801.60000000001</v>
      </c>
      <c r="U690" s="14">
        <f t="shared" si="114"/>
        <v>201801.60000000001</v>
      </c>
      <c r="V690" s="12">
        <f t="shared" si="115"/>
        <v>0</v>
      </c>
      <c r="W690" s="14">
        <f t="shared" si="116"/>
        <v>201801.60000000001</v>
      </c>
      <c r="X690" s="14">
        <f t="shared" si="117"/>
        <v>201801.60000000001</v>
      </c>
      <c r="Y690" s="8">
        <f t="shared" si="118"/>
        <v>0</v>
      </c>
      <c r="Z690" s="18">
        <f t="shared" si="119"/>
        <v>201801.60000000001</v>
      </c>
      <c r="AA690" s="14">
        <f t="shared" si="120"/>
        <v>201801.60000000001</v>
      </c>
    </row>
    <row r="691" spans="1:27">
      <c r="A691" s="4" t="str">
        <f>'Master Sheet'!A691</f>
        <v>CFQ7TTC0HM0T</v>
      </c>
      <c r="B691" s="4">
        <f>'Master Sheet'!B691</f>
        <v>82</v>
      </c>
      <c r="C691" s="7" t="str">
        <f>'Master Sheet'!C691</f>
        <v>Dynamics 365 e-Commerce Tier 1 Band 4 (Education Faculty Pricing)</v>
      </c>
      <c r="D691" s="4" t="str">
        <f>'Master Sheet'!D691</f>
        <v>P1M</v>
      </c>
      <c r="E691" s="4" t="str">
        <f>'Master Sheet'!E691</f>
        <v>Monthly</v>
      </c>
      <c r="F691" s="14">
        <f>'Master Sheet'!F691</f>
        <v>219636</v>
      </c>
      <c r="G691" s="14">
        <f>'Master Sheet'!G691</f>
        <v>153745.20000000001</v>
      </c>
      <c r="H691" s="12">
        <f>'Master Sheet'!K691</f>
        <v>0</v>
      </c>
      <c r="I691" s="14">
        <f t="shared" si="110"/>
        <v>153745.20000000001</v>
      </c>
      <c r="J691" s="12">
        <f>'Master Sheet'!L691</f>
        <v>0</v>
      </c>
      <c r="K691" s="12">
        <f>'Master Sheet'!M691</f>
        <v>0</v>
      </c>
      <c r="L691" s="12">
        <f>'Master Sheet'!N691</f>
        <v>0</v>
      </c>
      <c r="M691" s="12">
        <f>'Master Sheet'!O691</f>
        <v>0</v>
      </c>
      <c r="N691" s="14">
        <f t="shared" si="111"/>
        <v>153745.20000000001</v>
      </c>
      <c r="O691" s="14">
        <f t="shared" si="112"/>
        <v>153745.20000000001</v>
      </c>
      <c r="P691" s="17">
        <f>'Master Sheet'!P691</f>
        <v>0</v>
      </c>
      <c r="Q691" s="17">
        <f>'Master Sheet'!Q691</f>
        <v>0</v>
      </c>
      <c r="R691" s="17">
        <f>'Master Sheet'!R691</f>
        <v>0</v>
      </c>
      <c r="S691" s="17">
        <f>'Master Sheet'!S691</f>
        <v>0</v>
      </c>
      <c r="T691" s="14">
        <f t="shared" si="113"/>
        <v>153745.20000000001</v>
      </c>
      <c r="U691" s="14">
        <f t="shared" si="114"/>
        <v>153745.20000000001</v>
      </c>
      <c r="V691" s="12">
        <f t="shared" si="115"/>
        <v>0</v>
      </c>
      <c r="W691" s="14">
        <f t="shared" si="116"/>
        <v>153745.20000000001</v>
      </c>
      <c r="X691" s="14">
        <f t="shared" si="117"/>
        <v>153745.20000000001</v>
      </c>
      <c r="Y691" s="8">
        <f t="shared" si="118"/>
        <v>0</v>
      </c>
      <c r="Z691" s="18">
        <f t="shared" si="119"/>
        <v>153745.20000000001</v>
      </c>
      <c r="AA691" s="14">
        <f t="shared" si="120"/>
        <v>153745.20000000001</v>
      </c>
    </row>
    <row r="692" spans="1:27">
      <c r="A692" s="4" t="str">
        <f>'Master Sheet'!A692</f>
        <v>CFQ7TTC0LH2Z</v>
      </c>
      <c r="B692" s="4" t="str">
        <f>'Master Sheet'!B692</f>
        <v>000Q</v>
      </c>
      <c r="C692" s="7" t="str">
        <f>'Master Sheet'!C692</f>
        <v>Dynamics 365 Commerce (Education Student Pricing)</v>
      </c>
      <c r="D692" s="4" t="str">
        <f>'Master Sheet'!D692</f>
        <v>P1Y</v>
      </c>
      <c r="E692" s="4" t="str">
        <f>'Master Sheet'!E692</f>
        <v>Monthly</v>
      </c>
      <c r="F692" s="14">
        <f>'Master Sheet'!F692</f>
        <v>88074</v>
      </c>
      <c r="G692" s="14">
        <f>'Master Sheet'!G692</f>
        <v>61651.8</v>
      </c>
      <c r="H692" s="12">
        <f>'Master Sheet'!K692</f>
        <v>0</v>
      </c>
      <c r="I692" s="14">
        <f t="shared" si="110"/>
        <v>61651.8</v>
      </c>
      <c r="J692" s="12">
        <f>'Master Sheet'!L692</f>
        <v>0</v>
      </c>
      <c r="K692" s="12">
        <f>'Master Sheet'!M692</f>
        <v>0</v>
      </c>
      <c r="L692" s="12">
        <f>'Master Sheet'!N692</f>
        <v>0</v>
      </c>
      <c r="M692" s="12">
        <f>'Master Sheet'!O692</f>
        <v>0</v>
      </c>
      <c r="N692" s="14">
        <f t="shared" si="111"/>
        <v>61651.8</v>
      </c>
      <c r="O692" s="14">
        <f t="shared" si="112"/>
        <v>61651.8</v>
      </c>
      <c r="P692" s="17">
        <f>'Master Sheet'!P692</f>
        <v>0</v>
      </c>
      <c r="Q692" s="17">
        <f>'Master Sheet'!Q692</f>
        <v>0</v>
      </c>
      <c r="R692" s="17">
        <f>'Master Sheet'!R692</f>
        <v>0</v>
      </c>
      <c r="S692" s="17">
        <f>'Master Sheet'!S692</f>
        <v>0</v>
      </c>
      <c r="T692" s="14">
        <f t="shared" si="113"/>
        <v>61651.8</v>
      </c>
      <c r="U692" s="14">
        <f t="shared" si="114"/>
        <v>61651.8</v>
      </c>
      <c r="V692" s="12">
        <f t="shared" si="115"/>
        <v>0</v>
      </c>
      <c r="W692" s="14">
        <f t="shared" si="116"/>
        <v>61651.8</v>
      </c>
      <c r="X692" s="14">
        <f t="shared" si="117"/>
        <v>61651.8</v>
      </c>
      <c r="Y692" s="8">
        <f t="shared" si="118"/>
        <v>0</v>
      </c>
      <c r="Z692" s="18">
        <f t="shared" si="119"/>
        <v>61651.8</v>
      </c>
      <c r="AA692" s="14">
        <f t="shared" si="120"/>
        <v>61651.8</v>
      </c>
    </row>
    <row r="693" spans="1:27" ht="30">
      <c r="A693" s="4" t="str">
        <f>'Master Sheet'!A693</f>
        <v>CFQ7TTC0HM0T</v>
      </c>
      <c r="B693" s="4" t="str">
        <f>'Master Sheet'!B693</f>
        <v>006Z</v>
      </c>
      <c r="C693" s="7" t="str">
        <f>'Master Sheet'!C693</f>
        <v>Dynamics 365 e-Commerce Tier 1 Band 2 Overage (Education Faculty Pricing)</v>
      </c>
      <c r="D693" s="4" t="str">
        <f>'Master Sheet'!D693</f>
        <v>P1Y</v>
      </c>
      <c r="E693" s="4" t="str">
        <f>'Master Sheet'!E693</f>
        <v>Monthly</v>
      </c>
      <c r="F693" s="14">
        <f>'Master Sheet'!F693</f>
        <v>288288</v>
      </c>
      <c r="G693" s="14">
        <f>'Master Sheet'!G693</f>
        <v>201801.60000000001</v>
      </c>
      <c r="H693" s="12">
        <f>'Master Sheet'!K693</f>
        <v>0</v>
      </c>
      <c r="I693" s="14">
        <f t="shared" si="110"/>
        <v>201801.60000000001</v>
      </c>
      <c r="J693" s="12">
        <f>'Master Sheet'!L693</f>
        <v>0</v>
      </c>
      <c r="K693" s="12">
        <f>'Master Sheet'!M693</f>
        <v>0</v>
      </c>
      <c r="L693" s="12">
        <f>'Master Sheet'!N693</f>
        <v>0</v>
      </c>
      <c r="M693" s="12">
        <f>'Master Sheet'!O693</f>
        <v>0</v>
      </c>
      <c r="N693" s="14">
        <f t="shared" si="111"/>
        <v>201801.60000000001</v>
      </c>
      <c r="O693" s="14">
        <f t="shared" si="112"/>
        <v>201801.60000000001</v>
      </c>
      <c r="P693" s="17">
        <f>'Master Sheet'!P693</f>
        <v>0</v>
      </c>
      <c r="Q693" s="17">
        <f>'Master Sheet'!Q693</f>
        <v>0</v>
      </c>
      <c r="R693" s="17">
        <f>'Master Sheet'!R693</f>
        <v>0</v>
      </c>
      <c r="S693" s="17">
        <f>'Master Sheet'!S693</f>
        <v>0</v>
      </c>
      <c r="T693" s="14">
        <f t="shared" si="113"/>
        <v>201801.60000000001</v>
      </c>
      <c r="U693" s="14">
        <f t="shared" si="114"/>
        <v>201801.60000000001</v>
      </c>
      <c r="V693" s="12">
        <f t="shared" si="115"/>
        <v>0</v>
      </c>
      <c r="W693" s="14">
        <f t="shared" si="116"/>
        <v>201801.60000000001</v>
      </c>
      <c r="X693" s="14">
        <f t="shared" si="117"/>
        <v>201801.60000000001</v>
      </c>
      <c r="Y693" s="8">
        <f t="shared" si="118"/>
        <v>0</v>
      </c>
      <c r="Z693" s="18">
        <f t="shared" si="119"/>
        <v>201801.60000000001</v>
      </c>
      <c r="AA693" s="14">
        <f t="shared" si="120"/>
        <v>201801.60000000001</v>
      </c>
    </row>
    <row r="694" spans="1:27" ht="30">
      <c r="A694" s="4" t="str">
        <f>'Master Sheet'!A694</f>
        <v>CFQ7TTC0HM0T</v>
      </c>
      <c r="B694" s="4">
        <f>'Master Sheet'!B694</f>
        <v>57</v>
      </c>
      <c r="C694" s="7" t="str">
        <f>'Master Sheet'!C694</f>
        <v>Dynamics 365 e-Commerce Tier 3 Band 6 Overage (Education Student Pricing)</v>
      </c>
      <c r="D694" s="4" t="str">
        <f>'Master Sheet'!D694</f>
        <v>P1Y</v>
      </c>
      <c r="E694" s="4" t="str">
        <f>'Master Sheet'!E694</f>
        <v>Monthly</v>
      </c>
      <c r="F694" s="14">
        <f>'Master Sheet'!F694</f>
        <v>209664</v>
      </c>
      <c r="G694" s="14">
        <f>'Master Sheet'!G694</f>
        <v>146764.79999999999</v>
      </c>
      <c r="H694" s="12">
        <f>'Master Sheet'!K694</f>
        <v>0</v>
      </c>
      <c r="I694" s="14">
        <f t="shared" si="110"/>
        <v>146764.79999999999</v>
      </c>
      <c r="J694" s="12">
        <f>'Master Sheet'!L694</f>
        <v>0</v>
      </c>
      <c r="K694" s="12">
        <f>'Master Sheet'!M694</f>
        <v>0</v>
      </c>
      <c r="L694" s="12">
        <f>'Master Sheet'!N694</f>
        <v>0</v>
      </c>
      <c r="M694" s="12">
        <f>'Master Sheet'!O694</f>
        <v>0</v>
      </c>
      <c r="N694" s="14">
        <f t="shared" si="111"/>
        <v>146764.79999999999</v>
      </c>
      <c r="O694" s="14">
        <f t="shared" si="112"/>
        <v>146764.79999999999</v>
      </c>
      <c r="P694" s="17">
        <f>'Master Sheet'!P694</f>
        <v>0</v>
      </c>
      <c r="Q694" s="17">
        <f>'Master Sheet'!Q694</f>
        <v>0</v>
      </c>
      <c r="R694" s="17">
        <f>'Master Sheet'!R694</f>
        <v>0</v>
      </c>
      <c r="S694" s="17">
        <f>'Master Sheet'!S694</f>
        <v>0</v>
      </c>
      <c r="T694" s="14">
        <f t="shared" si="113"/>
        <v>146764.79999999999</v>
      </c>
      <c r="U694" s="14">
        <f t="shared" si="114"/>
        <v>146764.79999999999</v>
      </c>
      <c r="V694" s="12">
        <f t="shared" si="115"/>
        <v>0</v>
      </c>
      <c r="W694" s="14">
        <f t="shared" si="116"/>
        <v>146764.79999999999</v>
      </c>
      <c r="X694" s="14">
        <f t="shared" si="117"/>
        <v>146764.79999999999</v>
      </c>
      <c r="Y694" s="8">
        <f t="shared" si="118"/>
        <v>0</v>
      </c>
      <c r="Z694" s="18">
        <f t="shared" si="119"/>
        <v>146764.79999999999</v>
      </c>
      <c r="AA694" s="14">
        <f t="shared" si="120"/>
        <v>146764.79999999999</v>
      </c>
    </row>
    <row r="695" spans="1:27">
      <c r="A695" s="4" t="str">
        <f>'Master Sheet'!A695</f>
        <v>CFQ7TTC0HM0T</v>
      </c>
      <c r="B695" s="4">
        <f>'Master Sheet'!B695</f>
        <v>54</v>
      </c>
      <c r="C695" s="7" t="str">
        <f>'Master Sheet'!C695</f>
        <v>Dynamics 365 e-Commerce Tier 3 Band 6 (Non-Profit Pricing)</v>
      </c>
      <c r="D695" s="4" t="str">
        <f>'Master Sheet'!D695</f>
        <v>P1M</v>
      </c>
      <c r="E695" s="4" t="str">
        <f>'Master Sheet'!E695</f>
        <v>Monthly</v>
      </c>
      <c r="F695" s="14">
        <f>'Master Sheet'!F695</f>
        <v>928452</v>
      </c>
      <c r="G695" s="14">
        <f>'Master Sheet'!G695</f>
        <v>835606.8</v>
      </c>
      <c r="H695" s="12">
        <f>'Master Sheet'!K695</f>
        <v>0</v>
      </c>
      <c r="I695" s="14">
        <f t="shared" si="110"/>
        <v>835606.8</v>
      </c>
      <c r="J695" s="12">
        <f>'Master Sheet'!L695</f>
        <v>0</v>
      </c>
      <c r="K695" s="12">
        <f>'Master Sheet'!M695</f>
        <v>0</v>
      </c>
      <c r="L695" s="12">
        <f>'Master Sheet'!N695</f>
        <v>0</v>
      </c>
      <c r="M695" s="12">
        <f>'Master Sheet'!O695</f>
        <v>0</v>
      </c>
      <c r="N695" s="14">
        <f t="shared" si="111"/>
        <v>835606.8</v>
      </c>
      <c r="O695" s="14">
        <f t="shared" si="112"/>
        <v>835606.8</v>
      </c>
      <c r="P695" s="17">
        <f>'Master Sheet'!P695</f>
        <v>0</v>
      </c>
      <c r="Q695" s="17">
        <f>'Master Sheet'!Q695</f>
        <v>0</v>
      </c>
      <c r="R695" s="17">
        <f>'Master Sheet'!R695</f>
        <v>0</v>
      </c>
      <c r="S695" s="17">
        <f>'Master Sheet'!S695</f>
        <v>0</v>
      </c>
      <c r="T695" s="14">
        <f t="shared" si="113"/>
        <v>835606.8</v>
      </c>
      <c r="U695" s="14">
        <f t="shared" si="114"/>
        <v>835606.8</v>
      </c>
      <c r="V695" s="12">
        <f t="shared" si="115"/>
        <v>0</v>
      </c>
      <c r="W695" s="14">
        <f t="shared" si="116"/>
        <v>835606.8</v>
      </c>
      <c r="X695" s="14">
        <f t="shared" si="117"/>
        <v>835606.8</v>
      </c>
      <c r="Y695" s="8">
        <f t="shared" si="118"/>
        <v>0</v>
      </c>
      <c r="Z695" s="18">
        <f t="shared" si="119"/>
        <v>835606.8</v>
      </c>
      <c r="AA695" s="14">
        <f t="shared" si="120"/>
        <v>835606.8</v>
      </c>
    </row>
    <row r="696" spans="1:27">
      <c r="A696" s="4" t="str">
        <f>'Master Sheet'!A696</f>
        <v>CFQ7TTC0HM0T</v>
      </c>
      <c r="B696" s="4" t="str">
        <f>'Master Sheet'!B696</f>
        <v>000C</v>
      </c>
      <c r="C696" s="7" t="str">
        <f>'Master Sheet'!C696</f>
        <v>Dynamics 365 e-Commerce Tier 1 Band 4</v>
      </c>
      <c r="D696" s="4" t="str">
        <f>'Master Sheet'!D696</f>
        <v>P1Y</v>
      </c>
      <c r="E696" s="4" t="str">
        <f>'Master Sheet'!E696</f>
        <v>Monthly</v>
      </c>
      <c r="F696" s="14">
        <f>'Master Sheet'!F696</f>
        <v>4193028</v>
      </c>
      <c r="G696" s="14">
        <f>'Master Sheet'!G696</f>
        <v>2935120</v>
      </c>
      <c r="H696" s="12">
        <f>'Master Sheet'!K696</f>
        <v>0</v>
      </c>
      <c r="I696" s="14">
        <f t="shared" si="110"/>
        <v>2935120</v>
      </c>
      <c r="J696" s="12">
        <f>'Master Sheet'!L696</f>
        <v>0</v>
      </c>
      <c r="K696" s="12">
        <f>'Master Sheet'!M696</f>
        <v>0</v>
      </c>
      <c r="L696" s="12">
        <f>'Master Sheet'!N696</f>
        <v>0</v>
      </c>
      <c r="M696" s="12">
        <f>'Master Sheet'!O696</f>
        <v>0</v>
      </c>
      <c r="N696" s="14">
        <f t="shared" si="111"/>
        <v>2935120</v>
      </c>
      <c r="O696" s="14">
        <f t="shared" si="112"/>
        <v>2935120</v>
      </c>
      <c r="P696" s="17">
        <f>'Master Sheet'!P696</f>
        <v>0</v>
      </c>
      <c r="Q696" s="17">
        <f>'Master Sheet'!Q696</f>
        <v>0</v>
      </c>
      <c r="R696" s="17">
        <f>'Master Sheet'!R696</f>
        <v>0</v>
      </c>
      <c r="S696" s="17">
        <f>'Master Sheet'!S696</f>
        <v>0</v>
      </c>
      <c r="T696" s="14">
        <f t="shared" si="113"/>
        <v>2935120</v>
      </c>
      <c r="U696" s="14">
        <f t="shared" si="114"/>
        <v>2935120</v>
      </c>
      <c r="V696" s="12">
        <f t="shared" si="115"/>
        <v>0</v>
      </c>
      <c r="W696" s="14">
        <f t="shared" si="116"/>
        <v>2935120</v>
      </c>
      <c r="X696" s="14">
        <f t="shared" si="117"/>
        <v>2935120</v>
      </c>
      <c r="Y696" s="8">
        <f t="shared" si="118"/>
        <v>0</v>
      </c>
      <c r="Z696" s="18">
        <f t="shared" si="119"/>
        <v>2935120</v>
      </c>
      <c r="AA696" s="14">
        <f t="shared" si="120"/>
        <v>2935120</v>
      </c>
    </row>
    <row r="697" spans="1:27" ht="30">
      <c r="A697" s="4" t="str">
        <f>'Master Sheet'!A697</f>
        <v>CFQ7TTC0HM0T</v>
      </c>
      <c r="B697" s="4" t="str">
        <f>'Master Sheet'!B697</f>
        <v>006V</v>
      </c>
      <c r="C697" s="7" t="str">
        <f>'Master Sheet'!C697</f>
        <v>Dynamics 365 e-Commerce Tier 1 Band 1 Overage (Education Faculty Pricing)</v>
      </c>
      <c r="D697" s="4" t="str">
        <f>'Master Sheet'!D697</f>
        <v>P1Y</v>
      </c>
      <c r="E697" s="4" t="str">
        <f>'Master Sheet'!E697</f>
        <v>Monthly</v>
      </c>
      <c r="F697" s="14">
        <f>'Master Sheet'!F697</f>
        <v>288288</v>
      </c>
      <c r="G697" s="14">
        <f>'Master Sheet'!G697</f>
        <v>201801.60000000001</v>
      </c>
      <c r="H697" s="12">
        <f>'Master Sheet'!K697</f>
        <v>0</v>
      </c>
      <c r="I697" s="14">
        <f t="shared" si="110"/>
        <v>201801.60000000001</v>
      </c>
      <c r="J697" s="12">
        <f>'Master Sheet'!L697</f>
        <v>0</v>
      </c>
      <c r="K697" s="12">
        <f>'Master Sheet'!M697</f>
        <v>0</v>
      </c>
      <c r="L697" s="12">
        <f>'Master Sheet'!N697</f>
        <v>0</v>
      </c>
      <c r="M697" s="12">
        <f>'Master Sheet'!O697</f>
        <v>0</v>
      </c>
      <c r="N697" s="14">
        <f t="shared" si="111"/>
        <v>201801.60000000001</v>
      </c>
      <c r="O697" s="14">
        <f t="shared" si="112"/>
        <v>201801.60000000001</v>
      </c>
      <c r="P697" s="17">
        <f>'Master Sheet'!P697</f>
        <v>0</v>
      </c>
      <c r="Q697" s="17">
        <f>'Master Sheet'!Q697</f>
        <v>0</v>
      </c>
      <c r="R697" s="17">
        <f>'Master Sheet'!R697</f>
        <v>0</v>
      </c>
      <c r="S697" s="17">
        <f>'Master Sheet'!S697</f>
        <v>0</v>
      </c>
      <c r="T697" s="14">
        <f t="shared" si="113"/>
        <v>201801.60000000001</v>
      </c>
      <c r="U697" s="14">
        <f t="shared" si="114"/>
        <v>201801.60000000001</v>
      </c>
      <c r="V697" s="12">
        <f t="shared" si="115"/>
        <v>0</v>
      </c>
      <c r="W697" s="14">
        <f t="shared" si="116"/>
        <v>201801.60000000001</v>
      </c>
      <c r="X697" s="14">
        <f t="shared" si="117"/>
        <v>201801.60000000001</v>
      </c>
      <c r="Y697" s="8">
        <f t="shared" si="118"/>
        <v>0</v>
      </c>
      <c r="Z697" s="18">
        <f t="shared" si="119"/>
        <v>201801.60000000001</v>
      </c>
      <c r="AA697" s="14">
        <f t="shared" si="120"/>
        <v>201801.60000000001</v>
      </c>
    </row>
    <row r="698" spans="1:27" ht="30">
      <c r="A698" s="4" t="str">
        <f>'Master Sheet'!A698</f>
        <v>CFQ7TTC0HM0T</v>
      </c>
      <c r="B698" s="4" t="str">
        <f>'Master Sheet'!B698</f>
        <v>006C</v>
      </c>
      <c r="C698" s="7" t="str">
        <f>'Master Sheet'!C698</f>
        <v>Dynamics 365 e-Commerce Tier 2 Band 1 Overage (Education Faculty Pricing)</v>
      </c>
      <c r="D698" s="4" t="str">
        <f>'Master Sheet'!D698</f>
        <v>P1Y</v>
      </c>
      <c r="E698" s="4" t="str">
        <f>'Master Sheet'!E698</f>
        <v>Annual</v>
      </c>
      <c r="F698" s="14">
        <f>'Master Sheet'!F698</f>
        <v>274560</v>
      </c>
      <c r="G698" s="14">
        <f>'Master Sheet'!G698</f>
        <v>192192</v>
      </c>
      <c r="H698" s="12">
        <f>'Master Sheet'!K698</f>
        <v>0</v>
      </c>
      <c r="I698" s="14">
        <f t="shared" si="110"/>
        <v>192192</v>
      </c>
      <c r="J698" s="12">
        <f>'Master Sheet'!L698</f>
        <v>0</v>
      </c>
      <c r="K698" s="12">
        <f>'Master Sheet'!M698</f>
        <v>0</v>
      </c>
      <c r="L698" s="12">
        <f>'Master Sheet'!N698</f>
        <v>0</v>
      </c>
      <c r="M698" s="12">
        <f>'Master Sheet'!O698</f>
        <v>0</v>
      </c>
      <c r="N698" s="14">
        <f t="shared" si="111"/>
        <v>192192</v>
      </c>
      <c r="O698" s="14">
        <f t="shared" si="112"/>
        <v>192192</v>
      </c>
      <c r="P698" s="17">
        <f>'Master Sheet'!P698</f>
        <v>0</v>
      </c>
      <c r="Q698" s="17">
        <f>'Master Sheet'!Q698</f>
        <v>0</v>
      </c>
      <c r="R698" s="17">
        <f>'Master Sheet'!R698</f>
        <v>0</v>
      </c>
      <c r="S698" s="17">
        <f>'Master Sheet'!S698</f>
        <v>0</v>
      </c>
      <c r="T698" s="14">
        <f t="shared" si="113"/>
        <v>192192</v>
      </c>
      <c r="U698" s="14">
        <f t="shared" si="114"/>
        <v>192192</v>
      </c>
      <c r="V698" s="12">
        <f t="shared" si="115"/>
        <v>0</v>
      </c>
      <c r="W698" s="14">
        <f t="shared" si="116"/>
        <v>192192</v>
      </c>
      <c r="X698" s="14">
        <f t="shared" si="117"/>
        <v>192192</v>
      </c>
      <c r="Y698" s="8">
        <f t="shared" si="118"/>
        <v>0</v>
      </c>
      <c r="Z698" s="18">
        <f t="shared" si="119"/>
        <v>192192</v>
      </c>
      <c r="AA698" s="14">
        <f t="shared" si="120"/>
        <v>192192</v>
      </c>
    </row>
    <row r="699" spans="1:27">
      <c r="A699" s="4" t="str">
        <f>'Master Sheet'!A699</f>
        <v>CFQ7TTC0HM0T</v>
      </c>
      <c r="B699" s="4">
        <f>'Master Sheet'!B699</f>
        <v>63</v>
      </c>
      <c r="C699" s="7" t="str">
        <f>'Master Sheet'!C699</f>
        <v>Dynamics 365 e-Commerce Tier 2 Band 4 Overage (Non-Profit Pricing)</v>
      </c>
      <c r="D699" s="4" t="str">
        <f>'Master Sheet'!D699</f>
        <v>P1M</v>
      </c>
      <c r="E699" s="4" t="str">
        <f>'Master Sheet'!E699</f>
        <v>Monthly</v>
      </c>
      <c r="F699" s="14">
        <f>'Master Sheet'!F699</f>
        <v>14976</v>
      </c>
      <c r="G699" s="14">
        <f>'Master Sheet'!G699</f>
        <v>13478.4</v>
      </c>
      <c r="H699" s="12">
        <f>'Master Sheet'!K699</f>
        <v>0</v>
      </c>
      <c r="I699" s="14">
        <f t="shared" si="110"/>
        <v>13478.4</v>
      </c>
      <c r="J699" s="12">
        <f>'Master Sheet'!L699</f>
        <v>0</v>
      </c>
      <c r="K699" s="12">
        <f>'Master Sheet'!M699</f>
        <v>0</v>
      </c>
      <c r="L699" s="12">
        <f>'Master Sheet'!N699</f>
        <v>0</v>
      </c>
      <c r="M699" s="12">
        <f>'Master Sheet'!O699</f>
        <v>0</v>
      </c>
      <c r="N699" s="14">
        <f t="shared" si="111"/>
        <v>13478.4</v>
      </c>
      <c r="O699" s="14">
        <f t="shared" si="112"/>
        <v>13478.4</v>
      </c>
      <c r="P699" s="17">
        <f>'Master Sheet'!P699</f>
        <v>0</v>
      </c>
      <c r="Q699" s="17">
        <f>'Master Sheet'!Q699</f>
        <v>0</v>
      </c>
      <c r="R699" s="17">
        <f>'Master Sheet'!R699</f>
        <v>0</v>
      </c>
      <c r="S699" s="17">
        <f>'Master Sheet'!S699</f>
        <v>0</v>
      </c>
      <c r="T699" s="14">
        <f t="shared" si="113"/>
        <v>13478.4</v>
      </c>
      <c r="U699" s="14">
        <f t="shared" si="114"/>
        <v>13478.4</v>
      </c>
      <c r="V699" s="12">
        <f t="shared" si="115"/>
        <v>0</v>
      </c>
      <c r="W699" s="14">
        <f t="shared" si="116"/>
        <v>13478.4</v>
      </c>
      <c r="X699" s="14">
        <f t="shared" si="117"/>
        <v>13478.4</v>
      </c>
      <c r="Y699" s="8">
        <f t="shared" si="118"/>
        <v>0</v>
      </c>
      <c r="Z699" s="18">
        <f t="shared" si="119"/>
        <v>13478.4</v>
      </c>
      <c r="AA699" s="14">
        <f t="shared" si="120"/>
        <v>13478.4</v>
      </c>
    </row>
    <row r="700" spans="1:27">
      <c r="A700" s="4" t="str">
        <f>'Master Sheet'!A700</f>
        <v>CFQ7TTC0HM0T</v>
      </c>
      <c r="B700" s="4">
        <f>'Master Sheet'!B700</f>
        <v>71</v>
      </c>
      <c r="C700" s="7" t="str">
        <f>'Master Sheet'!C700</f>
        <v>Dynamics 365 e-Commerce Tier 1 Band 3 (Non-Profit Pricing)</v>
      </c>
      <c r="D700" s="4" t="str">
        <f>'Master Sheet'!D700</f>
        <v>P1Y</v>
      </c>
      <c r="E700" s="4" t="str">
        <f>'Master Sheet'!E700</f>
        <v>Annual</v>
      </c>
      <c r="F700" s="14">
        <f>'Master Sheet'!F700</f>
        <v>1198020</v>
      </c>
      <c r="G700" s="14">
        <f>'Master Sheet'!G700</f>
        <v>1078218</v>
      </c>
      <c r="H700" s="12">
        <f>'Master Sheet'!K700</f>
        <v>0</v>
      </c>
      <c r="I700" s="14">
        <f t="shared" si="110"/>
        <v>1078218</v>
      </c>
      <c r="J700" s="12">
        <f>'Master Sheet'!L700</f>
        <v>0</v>
      </c>
      <c r="K700" s="12">
        <f>'Master Sheet'!M700</f>
        <v>0</v>
      </c>
      <c r="L700" s="12">
        <f>'Master Sheet'!N700</f>
        <v>0</v>
      </c>
      <c r="M700" s="12">
        <f>'Master Sheet'!O700</f>
        <v>0</v>
      </c>
      <c r="N700" s="14">
        <f t="shared" si="111"/>
        <v>1078218</v>
      </c>
      <c r="O700" s="14">
        <f t="shared" si="112"/>
        <v>1078218</v>
      </c>
      <c r="P700" s="17">
        <f>'Master Sheet'!P700</f>
        <v>0</v>
      </c>
      <c r="Q700" s="17">
        <f>'Master Sheet'!Q700</f>
        <v>0</v>
      </c>
      <c r="R700" s="17">
        <f>'Master Sheet'!R700</f>
        <v>0</v>
      </c>
      <c r="S700" s="17">
        <f>'Master Sheet'!S700</f>
        <v>0</v>
      </c>
      <c r="T700" s="14">
        <f t="shared" si="113"/>
        <v>1078218</v>
      </c>
      <c r="U700" s="14">
        <f t="shared" si="114"/>
        <v>1078218</v>
      </c>
      <c r="V700" s="12">
        <f t="shared" si="115"/>
        <v>0</v>
      </c>
      <c r="W700" s="14">
        <f t="shared" si="116"/>
        <v>1078218</v>
      </c>
      <c r="X700" s="14">
        <f t="shared" si="117"/>
        <v>1078218</v>
      </c>
      <c r="Y700" s="8">
        <f t="shared" si="118"/>
        <v>0</v>
      </c>
      <c r="Z700" s="18">
        <f t="shared" si="119"/>
        <v>1078218</v>
      </c>
      <c r="AA700" s="14">
        <f t="shared" si="120"/>
        <v>1078218</v>
      </c>
    </row>
    <row r="701" spans="1:27">
      <c r="A701" s="4" t="str">
        <f>'Master Sheet'!A701</f>
        <v>CFQ7TTC0HM0T</v>
      </c>
      <c r="B701" s="4">
        <f>'Master Sheet'!B701</f>
        <v>12</v>
      </c>
      <c r="C701" s="7" t="str">
        <f>'Master Sheet'!C701</f>
        <v>Dynamics 365 e-Commerce Tier 1 Band 5 Overage</v>
      </c>
      <c r="D701" s="4" t="str">
        <f>'Master Sheet'!D701</f>
        <v>P1Y</v>
      </c>
      <c r="E701" s="4" t="str">
        <f>'Master Sheet'!E701</f>
        <v>Annual</v>
      </c>
      <c r="F701" s="14">
        <f>'Master Sheet'!F701</f>
        <v>499140</v>
      </c>
      <c r="G701" s="14">
        <f>'Master Sheet'!G701</f>
        <v>349398</v>
      </c>
      <c r="H701" s="12">
        <f>'Master Sheet'!K701</f>
        <v>0</v>
      </c>
      <c r="I701" s="14">
        <f t="shared" si="110"/>
        <v>349398</v>
      </c>
      <c r="J701" s="12">
        <f>'Master Sheet'!L701</f>
        <v>0</v>
      </c>
      <c r="K701" s="12">
        <f>'Master Sheet'!M701</f>
        <v>0</v>
      </c>
      <c r="L701" s="12">
        <f>'Master Sheet'!N701</f>
        <v>0</v>
      </c>
      <c r="M701" s="12">
        <f>'Master Sheet'!O701</f>
        <v>0</v>
      </c>
      <c r="N701" s="14">
        <f t="shared" si="111"/>
        <v>349398</v>
      </c>
      <c r="O701" s="14">
        <f t="shared" si="112"/>
        <v>349398</v>
      </c>
      <c r="P701" s="17">
        <f>'Master Sheet'!P701</f>
        <v>0</v>
      </c>
      <c r="Q701" s="17">
        <f>'Master Sheet'!Q701</f>
        <v>0</v>
      </c>
      <c r="R701" s="17">
        <f>'Master Sheet'!R701</f>
        <v>0</v>
      </c>
      <c r="S701" s="17">
        <f>'Master Sheet'!S701</f>
        <v>0</v>
      </c>
      <c r="T701" s="14">
        <f t="shared" si="113"/>
        <v>349398</v>
      </c>
      <c r="U701" s="14">
        <f t="shared" si="114"/>
        <v>349398</v>
      </c>
      <c r="V701" s="12">
        <f t="shared" si="115"/>
        <v>0</v>
      </c>
      <c r="W701" s="14">
        <f t="shared" si="116"/>
        <v>349398</v>
      </c>
      <c r="X701" s="14">
        <f t="shared" si="117"/>
        <v>349398</v>
      </c>
      <c r="Y701" s="8">
        <f t="shared" si="118"/>
        <v>0</v>
      </c>
      <c r="Z701" s="18">
        <f t="shared" si="119"/>
        <v>349398</v>
      </c>
      <c r="AA701" s="14">
        <f t="shared" si="120"/>
        <v>349398</v>
      </c>
    </row>
    <row r="702" spans="1:27">
      <c r="A702" s="4" t="str">
        <f>'Master Sheet'!A702</f>
        <v>CFQ7TTC0HM0T</v>
      </c>
      <c r="B702" s="4">
        <f>'Master Sheet'!B702</f>
        <v>79</v>
      </c>
      <c r="C702" s="7" t="str">
        <f>'Master Sheet'!C702</f>
        <v>Dynamics 365 e-Commerce Tier 3 Band 1 (Education Student Pricing)</v>
      </c>
      <c r="D702" s="4" t="str">
        <f>'Master Sheet'!D702</f>
        <v>P1Y</v>
      </c>
      <c r="E702" s="4" t="str">
        <f>'Master Sheet'!E702</f>
        <v>Monthly</v>
      </c>
      <c r="F702" s="14">
        <f>'Master Sheet'!F702</f>
        <v>12998349</v>
      </c>
      <c r="G702" s="14">
        <f>'Master Sheet'!G702</f>
        <v>9098844</v>
      </c>
      <c r="H702" s="12">
        <f>'Master Sheet'!K702</f>
        <v>0</v>
      </c>
      <c r="I702" s="14">
        <f t="shared" si="110"/>
        <v>9098844</v>
      </c>
      <c r="J702" s="12">
        <f>'Master Sheet'!L702</f>
        <v>0</v>
      </c>
      <c r="K702" s="12">
        <f>'Master Sheet'!M702</f>
        <v>0</v>
      </c>
      <c r="L702" s="12">
        <f>'Master Sheet'!N702</f>
        <v>0</v>
      </c>
      <c r="M702" s="12">
        <f>'Master Sheet'!O702</f>
        <v>0</v>
      </c>
      <c r="N702" s="14">
        <f t="shared" si="111"/>
        <v>9098844</v>
      </c>
      <c r="O702" s="14">
        <f t="shared" si="112"/>
        <v>9098844</v>
      </c>
      <c r="P702" s="17">
        <f>'Master Sheet'!P702</f>
        <v>0</v>
      </c>
      <c r="Q702" s="17">
        <f>'Master Sheet'!Q702</f>
        <v>0</v>
      </c>
      <c r="R702" s="17">
        <f>'Master Sheet'!R702</f>
        <v>0</v>
      </c>
      <c r="S702" s="17">
        <f>'Master Sheet'!S702</f>
        <v>0</v>
      </c>
      <c r="T702" s="14">
        <f t="shared" si="113"/>
        <v>9098844</v>
      </c>
      <c r="U702" s="14">
        <f t="shared" si="114"/>
        <v>9098844</v>
      </c>
      <c r="V702" s="12">
        <f t="shared" si="115"/>
        <v>0</v>
      </c>
      <c r="W702" s="14">
        <f t="shared" si="116"/>
        <v>9098844</v>
      </c>
      <c r="X702" s="14">
        <f t="shared" si="117"/>
        <v>9098844</v>
      </c>
      <c r="Y702" s="8">
        <f t="shared" si="118"/>
        <v>0</v>
      </c>
      <c r="Z702" s="18">
        <f t="shared" si="119"/>
        <v>9098844</v>
      </c>
      <c r="AA702" s="14">
        <f t="shared" si="120"/>
        <v>9098844</v>
      </c>
    </row>
    <row r="703" spans="1:27">
      <c r="A703" s="4" t="str">
        <f>'Master Sheet'!A703</f>
        <v>CFQ7TTC0HM0T</v>
      </c>
      <c r="B703" s="4" t="str">
        <f>'Master Sheet'!B703</f>
        <v>000D</v>
      </c>
      <c r="C703" s="7" t="str">
        <f>'Master Sheet'!C703</f>
        <v>Dynamics 365 e-Commerce Tier 3 Band 3 Overage</v>
      </c>
      <c r="D703" s="4" t="str">
        <f>'Master Sheet'!D703</f>
        <v>P1Y</v>
      </c>
      <c r="E703" s="4" t="str">
        <f>'Master Sheet'!E703</f>
        <v>Monthly</v>
      </c>
      <c r="F703" s="14">
        <f>'Master Sheet'!F703</f>
        <v>524097</v>
      </c>
      <c r="G703" s="14">
        <f>'Master Sheet'!G703</f>
        <v>366868</v>
      </c>
      <c r="H703" s="12">
        <f>'Master Sheet'!K703</f>
        <v>0</v>
      </c>
      <c r="I703" s="14">
        <f t="shared" si="110"/>
        <v>366868</v>
      </c>
      <c r="J703" s="12">
        <f>'Master Sheet'!L703</f>
        <v>0</v>
      </c>
      <c r="K703" s="12">
        <f>'Master Sheet'!M703</f>
        <v>0</v>
      </c>
      <c r="L703" s="12">
        <f>'Master Sheet'!N703</f>
        <v>0</v>
      </c>
      <c r="M703" s="12">
        <f>'Master Sheet'!O703</f>
        <v>0</v>
      </c>
      <c r="N703" s="14">
        <f t="shared" si="111"/>
        <v>366868</v>
      </c>
      <c r="O703" s="14">
        <f t="shared" si="112"/>
        <v>366868</v>
      </c>
      <c r="P703" s="17">
        <f>'Master Sheet'!P703</f>
        <v>0</v>
      </c>
      <c r="Q703" s="17">
        <f>'Master Sheet'!Q703</f>
        <v>0</v>
      </c>
      <c r="R703" s="17">
        <f>'Master Sheet'!R703</f>
        <v>0</v>
      </c>
      <c r="S703" s="17">
        <f>'Master Sheet'!S703</f>
        <v>0</v>
      </c>
      <c r="T703" s="14">
        <f t="shared" si="113"/>
        <v>366868</v>
      </c>
      <c r="U703" s="14">
        <f t="shared" si="114"/>
        <v>366868</v>
      </c>
      <c r="V703" s="12">
        <f t="shared" si="115"/>
        <v>0</v>
      </c>
      <c r="W703" s="14">
        <f t="shared" si="116"/>
        <v>366868</v>
      </c>
      <c r="X703" s="14">
        <f t="shared" si="117"/>
        <v>366868</v>
      </c>
      <c r="Y703" s="8">
        <f t="shared" si="118"/>
        <v>0</v>
      </c>
      <c r="Z703" s="18">
        <f t="shared" si="119"/>
        <v>366868</v>
      </c>
      <c r="AA703" s="14">
        <f t="shared" si="120"/>
        <v>366868</v>
      </c>
    </row>
    <row r="704" spans="1:27">
      <c r="A704" s="4" t="str">
        <f>'Master Sheet'!A704</f>
        <v>CFQ7TTC0LH2Z</v>
      </c>
      <c r="B704" s="4" t="str">
        <f>'Master Sheet'!B704</f>
        <v>000Q</v>
      </c>
      <c r="C704" s="7" t="str">
        <f>'Master Sheet'!C704</f>
        <v>Dynamics 365 Commerce (Education Student Pricing)</v>
      </c>
      <c r="D704" s="4" t="str">
        <f>'Master Sheet'!D704</f>
        <v>P1M</v>
      </c>
      <c r="E704" s="4" t="str">
        <f>'Master Sheet'!E704</f>
        <v>Monthly</v>
      </c>
      <c r="F704" s="14">
        <f>'Master Sheet'!F704</f>
        <v>8388</v>
      </c>
      <c r="G704" s="14">
        <f>'Master Sheet'!G704</f>
        <v>5871.6</v>
      </c>
      <c r="H704" s="12">
        <f>'Master Sheet'!K704</f>
        <v>0</v>
      </c>
      <c r="I704" s="14">
        <f t="shared" si="110"/>
        <v>5871.6</v>
      </c>
      <c r="J704" s="12">
        <f>'Master Sheet'!L704</f>
        <v>0</v>
      </c>
      <c r="K704" s="12">
        <f>'Master Sheet'!M704</f>
        <v>0</v>
      </c>
      <c r="L704" s="12">
        <f>'Master Sheet'!N704</f>
        <v>0</v>
      </c>
      <c r="M704" s="12">
        <f>'Master Sheet'!O704</f>
        <v>0</v>
      </c>
      <c r="N704" s="14">
        <f t="shared" si="111"/>
        <v>5871.6</v>
      </c>
      <c r="O704" s="14">
        <f t="shared" si="112"/>
        <v>5871.6</v>
      </c>
      <c r="P704" s="17">
        <f>'Master Sheet'!P704</f>
        <v>0</v>
      </c>
      <c r="Q704" s="17">
        <f>'Master Sheet'!Q704</f>
        <v>0</v>
      </c>
      <c r="R704" s="17">
        <f>'Master Sheet'!R704</f>
        <v>0</v>
      </c>
      <c r="S704" s="17">
        <f>'Master Sheet'!S704</f>
        <v>0</v>
      </c>
      <c r="T704" s="14">
        <f t="shared" si="113"/>
        <v>5871.6</v>
      </c>
      <c r="U704" s="14">
        <f t="shared" si="114"/>
        <v>5871.6</v>
      </c>
      <c r="V704" s="12">
        <f t="shared" si="115"/>
        <v>0</v>
      </c>
      <c r="W704" s="14">
        <f t="shared" si="116"/>
        <v>5871.6</v>
      </c>
      <c r="X704" s="14">
        <f t="shared" si="117"/>
        <v>5871.6</v>
      </c>
      <c r="Y704" s="8">
        <f t="shared" si="118"/>
        <v>0</v>
      </c>
      <c r="Z704" s="18">
        <f t="shared" si="119"/>
        <v>5871.6</v>
      </c>
      <c r="AA704" s="14">
        <f t="shared" si="120"/>
        <v>5871.6</v>
      </c>
    </row>
    <row r="705" spans="1:27">
      <c r="A705" s="4" t="str">
        <f>'Master Sheet'!A705</f>
        <v>CFQ7TTC0HM0T</v>
      </c>
      <c r="B705" s="4" t="str">
        <f>'Master Sheet'!B705</f>
        <v>005H</v>
      </c>
      <c r="C705" s="7" t="str">
        <f>'Master Sheet'!C705</f>
        <v>Dynamics 365 e-Commerce Tier 1 Band 3 (Education Student Pricing)</v>
      </c>
      <c r="D705" s="4" t="str">
        <f>'Master Sheet'!D705</f>
        <v>P1Y</v>
      </c>
      <c r="E705" s="4" t="str">
        <f>'Master Sheet'!E705</f>
        <v>Annual</v>
      </c>
      <c r="F705" s="14">
        <f>'Master Sheet'!F705</f>
        <v>1597320</v>
      </c>
      <c r="G705" s="14">
        <f>'Master Sheet'!G705</f>
        <v>1118124</v>
      </c>
      <c r="H705" s="12">
        <f>'Master Sheet'!K705</f>
        <v>0</v>
      </c>
      <c r="I705" s="14">
        <f t="shared" si="110"/>
        <v>1118124</v>
      </c>
      <c r="J705" s="12">
        <f>'Master Sheet'!L705</f>
        <v>0</v>
      </c>
      <c r="K705" s="12">
        <f>'Master Sheet'!M705</f>
        <v>0</v>
      </c>
      <c r="L705" s="12">
        <f>'Master Sheet'!N705</f>
        <v>0</v>
      </c>
      <c r="M705" s="12">
        <f>'Master Sheet'!O705</f>
        <v>0</v>
      </c>
      <c r="N705" s="14">
        <f t="shared" si="111"/>
        <v>1118124</v>
      </c>
      <c r="O705" s="14">
        <f t="shared" si="112"/>
        <v>1118124</v>
      </c>
      <c r="P705" s="17">
        <f>'Master Sheet'!P705</f>
        <v>0</v>
      </c>
      <c r="Q705" s="17">
        <f>'Master Sheet'!Q705</f>
        <v>0</v>
      </c>
      <c r="R705" s="17">
        <f>'Master Sheet'!R705</f>
        <v>0</v>
      </c>
      <c r="S705" s="17">
        <f>'Master Sheet'!S705</f>
        <v>0</v>
      </c>
      <c r="T705" s="14">
        <f t="shared" si="113"/>
        <v>1118124</v>
      </c>
      <c r="U705" s="14">
        <f t="shared" si="114"/>
        <v>1118124</v>
      </c>
      <c r="V705" s="12">
        <f t="shared" si="115"/>
        <v>0</v>
      </c>
      <c r="W705" s="14">
        <f t="shared" si="116"/>
        <v>1118124</v>
      </c>
      <c r="X705" s="14">
        <f t="shared" si="117"/>
        <v>1118124</v>
      </c>
      <c r="Y705" s="8">
        <f t="shared" si="118"/>
        <v>0</v>
      </c>
      <c r="Z705" s="18">
        <f t="shared" si="119"/>
        <v>1118124</v>
      </c>
      <c r="AA705" s="14">
        <f t="shared" si="120"/>
        <v>1118124</v>
      </c>
    </row>
    <row r="706" spans="1:27">
      <c r="A706" s="4" t="str">
        <f>'Master Sheet'!A706</f>
        <v>CFQ7TTC0HM0T</v>
      </c>
      <c r="B706" s="4" t="str">
        <f>'Master Sheet'!B706</f>
        <v>004V</v>
      </c>
      <c r="C706" s="7" t="str">
        <f>'Master Sheet'!C706</f>
        <v>Dynamics 365 e-Commerce Tier 1 Band 1 (Education Faculty Pricing)</v>
      </c>
      <c r="D706" s="4" t="str">
        <f>'Master Sheet'!D706</f>
        <v>P1Y</v>
      </c>
      <c r="E706" s="4" t="str">
        <f>'Master Sheet'!E706</f>
        <v>Annual</v>
      </c>
      <c r="F706" s="14">
        <f>'Master Sheet'!F706</f>
        <v>2196360</v>
      </c>
      <c r="G706" s="14">
        <f>'Master Sheet'!G706</f>
        <v>1537452</v>
      </c>
      <c r="H706" s="12">
        <f>'Master Sheet'!K706</f>
        <v>0</v>
      </c>
      <c r="I706" s="14">
        <f t="shared" si="110"/>
        <v>1537452</v>
      </c>
      <c r="J706" s="12">
        <f>'Master Sheet'!L706</f>
        <v>0</v>
      </c>
      <c r="K706" s="12">
        <f>'Master Sheet'!M706</f>
        <v>0</v>
      </c>
      <c r="L706" s="12">
        <f>'Master Sheet'!N706</f>
        <v>0</v>
      </c>
      <c r="M706" s="12">
        <f>'Master Sheet'!O706</f>
        <v>0</v>
      </c>
      <c r="N706" s="14">
        <f t="shared" si="111"/>
        <v>1537452</v>
      </c>
      <c r="O706" s="14">
        <f t="shared" si="112"/>
        <v>1537452</v>
      </c>
      <c r="P706" s="17">
        <f>'Master Sheet'!P706</f>
        <v>0</v>
      </c>
      <c r="Q706" s="17">
        <f>'Master Sheet'!Q706</f>
        <v>0</v>
      </c>
      <c r="R706" s="17">
        <f>'Master Sheet'!R706</f>
        <v>0</v>
      </c>
      <c r="S706" s="17">
        <f>'Master Sheet'!S706</f>
        <v>0</v>
      </c>
      <c r="T706" s="14">
        <f t="shared" si="113"/>
        <v>1537452</v>
      </c>
      <c r="U706" s="14">
        <f t="shared" si="114"/>
        <v>1537452</v>
      </c>
      <c r="V706" s="12">
        <f t="shared" si="115"/>
        <v>0</v>
      </c>
      <c r="W706" s="14">
        <f t="shared" si="116"/>
        <v>1537452</v>
      </c>
      <c r="X706" s="14">
        <f t="shared" si="117"/>
        <v>1537452</v>
      </c>
      <c r="Y706" s="8">
        <f t="shared" si="118"/>
        <v>0</v>
      </c>
      <c r="Z706" s="18">
        <f t="shared" si="119"/>
        <v>1537452</v>
      </c>
      <c r="AA706" s="14">
        <f t="shared" si="120"/>
        <v>1537452</v>
      </c>
    </row>
    <row r="707" spans="1:27">
      <c r="A707" s="4" t="str">
        <f>'Master Sheet'!A707</f>
        <v>CFQ7TTC0HM0T</v>
      </c>
      <c r="B707" s="4">
        <f>'Master Sheet'!B707</f>
        <v>88</v>
      </c>
      <c r="C707" s="7" t="str">
        <f>'Master Sheet'!C707</f>
        <v>Dynamics 365 e-Commerce Tier 2 Band 2 (Education Student Pricing)</v>
      </c>
      <c r="D707" s="4" t="str">
        <f>'Master Sheet'!D707</f>
        <v>P1M</v>
      </c>
      <c r="E707" s="4" t="str">
        <f>'Master Sheet'!E707</f>
        <v>Monthly</v>
      </c>
      <c r="F707" s="14">
        <f>'Master Sheet'!F707</f>
        <v>579036</v>
      </c>
      <c r="G707" s="14">
        <f>'Master Sheet'!G707</f>
        <v>405325.2</v>
      </c>
      <c r="H707" s="12">
        <f>'Master Sheet'!K707</f>
        <v>0</v>
      </c>
      <c r="I707" s="14">
        <f t="shared" ref="I707:I770" si="121">G707-(G707*H707)</f>
        <v>405325.2</v>
      </c>
      <c r="J707" s="12">
        <f>'Master Sheet'!L707</f>
        <v>0</v>
      </c>
      <c r="K707" s="12">
        <f>'Master Sheet'!M707</f>
        <v>0</v>
      </c>
      <c r="L707" s="12">
        <f>'Master Sheet'!N707</f>
        <v>0</v>
      </c>
      <c r="M707" s="12">
        <f>'Master Sheet'!O707</f>
        <v>0</v>
      </c>
      <c r="N707" s="14">
        <f t="shared" ref="N707:N770" si="122">I707-(I707*SUM(J707:M707))</f>
        <v>405325.2</v>
      </c>
      <c r="O707" s="14">
        <f t="shared" ref="O707:O770" si="123">G707-(G707*SUM(J707:M707))</f>
        <v>405325.2</v>
      </c>
      <c r="P707" s="17">
        <f>'Master Sheet'!P707</f>
        <v>0</v>
      </c>
      <c r="Q707" s="17">
        <f>'Master Sheet'!Q707</f>
        <v>0</v>
      </c>
      <c r="R707" s="17">
        <f>'Master Sheet'!R707</f>
        <v>0</v>
      </c>
      <c r="S707" s="17">
        <f>'Master Sheet'!S707</f>
        <v>0</v>
      </c>
      <c r="T707" s="14">
        <f t="shared" ref="T707:T770" si="124">N707-(N707*(SUM(P707:S707)))</f>
        <v>405325.2</v>
      </c>
      <c r="U707" s="14">
        <f t="shared" ref="U707:U770" si="125">O707-(O707*(SUM(P707:S707)))</f>
        <v>405325.2</v>
      </c>
      <c r="V707" s="12">
        <f t="shared" ref="V707:V770" si="126">MAX(0,SUM(J707:M707)-IF(D707="P3Y",7.5%,5%))</f>
        <v>0</v>
      </c>
      <c r="W707" s="14">
        <f t="shared" ref="W707:W770" si="127">N707-(N707*V707)</f>
        <v>405325.2</v>
      </c>
      <c r="X707" s="14">
        <f t="shared" ref="X707:X770" si="128">O707-(O707*V707)</f>
        <v>405325.2</v>
      </c>
      <c r="Y707" s="8">
        <f t="shared" ref="Y707:Y770" si="129">MAX(0,SUM(P707:S707)-IF(D707="P3Y",7.5%,5%))</f>
        <v>0</v>
      </c>
      <c r="Z707" s="18">
        <f t="shared" ref="Z707:Z770" si="130">W707-(W707*Y707)</f>
        <v>405325.2</v>
      </c>
      <c r="AA707" s="14">
        <f t="shared" ref="AA707:AA770" si="131">X707-(X707*Y707)</f>
        <v>405325.2</v>
      </c>
    </row>
    <row r="708" spans="1:27" ht="30">
      <c r="A708" s="4" t="str">
        <f>'Master Sheet'!A708</f>
        <v>CFQ7TTC0HM0T</v>
      </c>
      <c r="B708" s="4" t="str">
        <f>'Master Sheet'!B708</f>
        <v>006M</v>
      </c>
      <c r="C708" s="7" t="str">
        <f>'Master Sheet'!C708</f>
        <v>Dynamics 365 e-Commerce Tier 1 Band 4 Overage (Education Student Pricing)</v>
      </c>
      <c r="D708" s="4" t="str">
        <f>'Master Sheet'!D708</f>
        <v>P1M</v>
      </c>
      <c r="E708" s="4" t="str">
        <f>'Master Sheet'!E708</f>
        <v>Monthly</v>
      </c>
      <c r="F708" s="14">
        <f>'Master Sheet'!F708</f>
        <v>19968</v>
      </c>
      <c r="G708" s="14">
        <f>'Master Sheet'!G708</f>
        <v>13977.6</v>
      </c>
      <c r="H708" s="12">
        <f>'Master Sheet'!K708</f>
        <v>0</v>
      </c>
      <c r="I708" s="14">
        <f t="shared" si="121"/>
        <v>13977.6</v>
      </c>
      <c r="J708" s="12">
        <f>'Master Sheet'!L708</f>
        <v>0</v>
      </c>
      <c r="K708" s="12">
        <f>'Master Sheet'!M708</f>
        <v>0</v>
      </c>
      <c r="L708" s="12">
        <f>'Master Sheet'!N708</f>
        <v>0</v>
      </c>
      <c r="M708" s="12">
        <f>'Master Sheet'!O708</f>
        <v>0</v>
      </c>
      <c r="N708" s="14">
        <f t="shared" si="122"/>
        <v>13977.6</v>
      </c>
      <c r="O708" s="14">
        <f t="shared" si="123"/>
        <v>13977.6</v>
      </c>
      <c r="P708" s="17">
        <f>'Master Sheet'!P708</f>
        <v>0</v>
      </c>
      <c r="Q708" s="17">
        <f>'Master Sheet'!Q708</f>
        <v>0</v>
      </c>
      <c r="R708" s="17">
        <f>'Master Sheet'!R708</f>
        <v>0</v>
      </c>
      <c r="S708" s="17">
        <f>'Master Sheet'!S708</f>
        <v>0</v>
      </c>
      <c r="T708" s="14">
        <f t="shared" si="124"/>
        <v>13977.6</v>
      </c>
      <c r="U708" s="14">
        <f t="shared" si="125"/>
        <v>13977.6</v>
      </c>
      <c r="V708" s="12">
        <f t="shared" si="126"/>
        <v>0</v>
      </c>
      <c r="W708" s="14">
        <f t="shared" si="127"/>
        <v>13977.6</v>
      </c>
      <c r="X708" s="14">
        <f t="shared" si="128"/>
        <v>13977.6</v>
      </c>
      <c r="Y708" s="8">
        <f t="shared" si="129"/>
        <v>0</v>
      </c>
      <c r="Z708" s="18">
        <f t="shared" si="130"/>
        <v>13977.6</v>
      </c>
      <c r="AA708" s="14">
        <f t="shared" si="131"/>
        <v>13977.6</v>
      </c>
    </row>
    <row r="709" spans="1:27" ht="30">
      <c r="A709" s="4" t="str">
        <f>'Master Sheet'!A709</f>
        <v>CFQ7TTC0HM0T</v>
      </c>
      <c r="B709" s="4" t="str">
        <f>'Master Sheet'!B709</f>
        <v>005J</v>
      </c>
      <c r="C709" s="7" t="str">
        <f>'Master Sheet'!C709</f>
        <v>Dynamics 365 e-Commerce Tier 3 Band 3 Overage (Education Faculty Pricing)</v>
      </c>
      <c r="D709" s="4" t="str">
        <f>'Master Sheet'!D709</f>
        <v>P1Y</v>
      </c>
      <c r="E709" s="4" t="str">
        <f>'Master Sheet'!E709</f>
        <v>Monthly</v>
      </c>
      <c r="F709" s="14">
        <f>'Master Sheet'!F709</f>
        <v>288288</v>
      </c>
      <c r="G709" s="14">
        <f>'Master Sheet'!G709</f>
        <v>201801.60000000001</v>
      </c>
      <c r="H709" s="12">
        <f>'Master Sheet'!K709</f>
        <v>0</v>
      </c>
      <c r="I709" s="14">
        <f t="shared" si="121"/>
        <v>201801.60000000001</v>
      </c>
      <c r="J709" s="12">
        <f>'Master Sheet'!L709</f>
        <v>0</v>
      </c>
      <c r="K709" s="12">
        <f>'Master Sheet'!M709</f>
        <v>0</v>
      </c>
      <c r="L709" s="12">
        <f>'Master Sheet'!N709</f>
        <v>0</v>
      </c>
      <c r="M709" s="12">
        <f>'Master Sheet'!O709</f>
        <v>0</v>
      </c>
      <c r="N709" s="14">
        <f t="shared" si="122"/>
        <v>201801.60000000001</v>
      </c>
      <c r="O709" s="14">
        <f t="shared" si="123"/>
        <v>201801.60000000001</v>
      </c>
      <c r="P709" s="17">
        <f>'Master Sheet'!P709</f>
        <v>0</v>
      </c>
      <c r="Q709" s="17">
        <f>'Master Sheet'!Q709</f>
        <v>0</v>
      </c>
      <c r="R709" s="17">
        <f>'Master Sheet'!R709</f>
        <v>0</v>
      </c>
      <c r="S709" s="17">
        <f>'Master Sheet'!S709</f>
        <v>0</v>
      </c>
      <c r="T709" s="14">
        <f t="shared" si="124"/>
        <v>201801.60000000001</v>
      </c>
      <c r="U709" s="14">
        <f t="shared" si="125"/>
        <v>201801.60000000001</v>
      </c>
      <c r="V709" s="12">
        <f t="shared" si="126"/>
        <v>0</v>
      </c>
      <c r="W709" s="14">
        <f t="shared" si="127"/>
        <v>201801.60000000001</v>
      </c>
      <c r="X709" s="14">
        <f t="shared" si="128"/>
        <v>201801.60000000001</v>
      </c>
      <c r="Y709" s="8">
        <f t="shared" si="129"/>
        <v>0</v>
      </c>
      <c r="Z709" s="18">
        <f t="shared" si="130"/>
        <v>201801.60000000001</v>
      </c>
      <c r="AA709" s="14">
        <f t="shared" si="131"/>
        <v>201801.60000000001</v>
      </c>
    </row>
    <row r="710" spans="1:27">
      <c r="A710" s="4" t="str">
        <f>'Master Sheet'!A710</f>
        <v>CFQ7TTC0HM0T</v>
      </c>
      <c r="B710" s="4" t="str">
        <f>'Master Sheet'!B710</f>
        <v>007C</v>
      </c>
      <c r="C710" s="7" t="str">
        <f>'Master Sheet'!C710</f>
        <v>Dynamics 365 e-Commerce Tier 3 Band 1 (Non-Profit Pricing)</v>
      </c>
      <c r="D710" s="4" t="str">
        <f>'Master Sheet'!D710</f>
        <v>P1Y</v>
      </c>
      <c r="E710" s="4" t="str">
        <f>'Master Sheet'!E710</f>
        <v>Monthly</v>
      </c>
      <c r="F710" s="14">
        <f>'Master Sheet'!F710</f>
        <v>9748746</v>
      </c>
      <c r="G710" s="14">
        <f>'Master Sheet'!G710</f>
        <v>8773871</v>
      </c>
      <c r="H710" s="12">
        <f>'Master Sheet'!K710</f>
        <v>0</v>
      </c>
      <c r="I710" s="14">
        <f t="shared" si="121"/>
        <v>8773871</v>
      </c>
      <c r="J710" s="12">
        <f>'Master Sheet'!L710</f>
        <v>0</v>
      </c>
      <c r="K710" s="12">
        <f>'Master Sheet'!M710</f>
        <v>0</v>
      </c>
      <c r="L710" s="12">
        <f>'Master Sheet'!N710</f>
        <v>0</v>
      </c>
      <c r="M710" s="12">
        <f>'Master Sheet'!O710</f>
        <v>0</v>
      </c>
      <c r="N710" s="14">
        <f t="shared" si="122"/>
        <v>8773871</v>
      </c>
      <c r="O710" s="14">
        <f t="shared" si="123"/>
        <v>8773871</v>
      </c>
      <c r="P710" s="17">
        <f>'Master Sheet'!P710</f>
        <v>0</v>
      </c>
      <c r="Q710" s="17">
        <f>'Master Sheet'!Q710</f>
        <v>0</v>
      </c>
      <c r="R710" s="17">
        <f>'Master Sheet'!R710</f>
        <v>0</v>
      </c>
      <c r="S710" s="17">
        <f>'Master Sheet'!S710</f>
        <v>0</v>
      </c>
      <c r="T710" s="14">
        <f t="shared" si="124"/>
        <v>8773871</v>
      </c>
      <c r="U710" s="14">
        <f t="shared" si="125"/>
        <v>8773871</v>
      </c>
      <c r="V710" s="12">
        <f t="shared" si="126"/>
        <v>0</v>
      </c>
      <c r="W710" s="14">
        <f t="shared" si="127"/>
        <v>8773871</v>
      </c>
      <c r="X710" s="14">
        <f t="shared" si="128"/>
        <v>8773871</v>
      </c>
      <c r="Y710" s="8">
        <f t="shared" si="129"/>
        <v>0</v>
      </c>
      <c r="Z710" s="18">
        <f t="shared" si="130"/>
        <v>8773871</v>
      </c>
      <c r="AA710" s="14">
        <f t="shared" si="131"/>
        <v>8773871</v>
      </c>
    </row>
    <row r="711" spans="1:27">
      <c r="A711" s="4" t="str">
        <f>'Master Sheet'!A711</f>
        <v>CFQ7TTC0HM0T</v>
      </c>
      <c r="B711" s="4" t="str">
        <f>'Master Sheet'!B711</f>
        <v>006H</v>
      </c>
      <c r="C711" s="7" t="str">
        <f>'Master Sheet'!C711</f>
        <v>Dynamics 365 e-Commerce Tier 1 Band 6 Overage (Non-Profit Pricing)</v>
      </c>
      <c r="D711" s="4" t="str">
        <f>'Master Sheet'!D711</f>
        <v>P1Y</v>
      </c>
      <c r="E711" s="4" t="str">
        <f>'Master Sheet'!E711</f>
        <v>Annual</v>
      </c>
      <c r="F711" s="14">
        <f>'Master Sheet'!F711</f>
        <v>149760</v>
      </c>
      <c r="G711" s="14">
        <f>'Master Sheet'!G711</f>
        <v>134784</v>
      </c>
      <c r="H711" s="12">
        <f>'Master Sheet'!K711</f>
        <v>0</v>
      </c>
      <c r="I711" s="14">
        <f t="shared" si="121"/>
        <v>134784</v>
      </c>
      <c r="J711" s="12">
        <f>'Master Sheet'!L711</f>
        <v>0</v>
      </c>
      <c r="K711" s="12">
        <f>'Master Sheet'!M711</f>
        <v>0</v>
      </c>
      <c r="L711" s="12">
        <f>'Master Sheet'!N711</f>
        <v>0</v>
      </c>
      <c r="M711" s="12">
        <f>'Master Sheet'!O711</f>
        <v>0</v>
      </c>
      <c r="N711" s="14">
        <f t="shared" si="122"/>
        <v>134784</v>
      </c>
      <c r="O711" s="14">
        <f t="shared" si="123"/>
        <v>134784</v>
      </c>
      <c r="P711" s="17">
        <f>'Master Sheet'!P711</f>
        <v>0</v>
      </c>
      <c r="Q711" s="17">
        <f>'Master Sheet'!Q711</f>
        <v>0</v>
      </c>
      <c r="R711" s="17">
        <f>'Master Sheet'!R711</f>
        <v>0</v>
      </c>
      <c r="S711" s="17">
        <f>'Master Sheet'!S711</f>
        <v>0</v>
      </c>
      <c r="T711" s="14">
        <f t="shared" si="124"/>
        <v>134784</v>
      </c>
      <c r="U711" s="14">
        <f t="shared" si="125"/>
        <v>134784</v>
      </c>
      <c r="V711" s="12">
        <f t="shared" si="126"/>
        <v>0</v>
      </c>
      <c r="W711" s="14">
        <f t="shared" si="127"/>
        <v>134784</v>
      </c>
      <c r="X711" s="14">
        <f t="shared" si="128"/>
        <v>134784</v>
      </c>
      <c r="Y711" s="8">
        <f t="shared" si="129"/>
        <v>0</v>
      </c>
      <c r="Z711" s="18">
        <f t="shared" si="130"/>
        <v>134784</v>
      </c>
      <c r="AA711" s="14">
        <f t="shared" si="131"/>
        <v>134784</v>
      </c>
    </row>
    <row r="712" spans="1:27">
      <c r="A712" s="4" t="str">
        <f>'Master Sheet'!A712</f>
        <v>CFQ7TTC0HM0T</v>
      </c>
      <c r="B712" s="4">
        <f>'Master Sheet'!B712</f>
        <v>73</v>
      </c>
      <c r="C712" s="7" t="str">
        <f>'Master Sheet'!C712</f>
        <v>Dynamics 365 e-Commerce Tier 3 Band 3 (Education Student Pricing)</v>
      </c>
      <c r="D712" s="4" t="str">
        <f>'Master Sheet'!D712</f>
        <v>P1M</v>
      </c>
      <c r="E712" s="4" t="str">
        <f>'Master Sheet'!E712</f>
        <v>Monthly</v>
      </c>
      <c r="F712" s="14">
        <f>'Master Sheet'!F712</f>
        <v>1237938</v>
      </c>
      <c r="G712" s="14">
        <f>'Master Sheet'!G712</f>
        <v>866556.6</v>
      </c>
      <c r="H712" s="12">
        <f>'Master Sheet'!K712</f>
        <v>0</v>
      </c>
      <c r="I712" s="14">
        <f t="shared" si="121"/>
        <v>866556.6</v>
      </c>
      <c r="J712" s="12">
        <f>'Master Sheet'!L712</f>
        <v>0</v>
      </c>
      <c r="K712" s="12">
        <f>'Master Sheet'!M712</f>
        <v>0</v>
      </c>
      <c r="L712" s="12">
        <f>'Master Sheet'!N712</f>
        <v>0</v>
      </c>
      <c r="M712" s="12">
        <f>'Master Sheet'!O712</f>
        <v>0</v>
      </c>
      <c r="N712" s="14">
        <f t="shared" si="122"/>
        <v>866556.6</v>
      </c>
      <c r="O712" s="14">
        <f t="shared" si="123"/>
        <v>866556.6</v>
      </c>
      <c r="P712" s="17">
        <f>'Master Sheet'!P712</f>
        <v>0</v>
      </c>
      <c r="Q712" s="17">
        <f>'Master Sheet'!Q712</f>
        <v>0</v>
      </c>
      <c r="R712" s="17">
        <f>'Master Sheet'!R712</f>
        <v>0</v>
      </c>
      <c r="S712" s="17">
        <f>'Master Sheet'!S712</f>
        <v>0</v>
      </c>
      <c r="T712" s="14">
        <f t="shared" si="124"/>
        <v>866556.6</v>
      </c>
      <c r="U712" s="14">
        <f t="shared" si="125"/>
        <v>866556.6</v>
      </c>
      <c r="V712" s="12">
        <f t="shared" si="126"/>
        <v>0</v>
      </c>
      <c r="W712" s="14">
        <f t="shared" si="127"/>
        <v>866556.6</v>
      </c>
      <c r="X712" s="14">
        <f t="shared" si="128"/>
        <v>866556.6</v>
      </c>
      <c r="Y712" s="8">
        <f t="shared" si="129"/>
        <v>0</v>
      </c>
      <c r="Z712" s="18">
        <f t="shared" si="130"/>
        <v>866556.6</v>
      </c>
      <c r="AA712" s="14">
        <f t="shared" si="131"/>
        <v>866556.6</v>
      </c>
    </row>
    <row r="713" spans="1:27">
      <c r="A713" s="4" t="str">
        <f>'Master Sheet'!A713</f>
        <v>CFQ7TTC0HM0T</v>
      </c>
      <c r="B713" s="4" t="str">
        <f>'Master Sheet'!B713</f>
        <v>007G</v>
      </c>
      <c r="C713" s="7" t="str">
        <f>'Master Sheet'!C713</f>
        <v>Dynamics 365 e-Commerce Tier 2 Band 5 (Education Student Pricing)</v>
      </c>
      <c r="D713" s="4" t="str">
        <f>'Master Sheet'!D713</f>
        <v>P1M</v>
      </c>
      <c r="E713" s="4" t="str">
        <f>'Master Sheet'!E713</f>
        <v>Monthly</v>
      </c>
      <c r="F713" s="14">
        <f>'Master Sheet'!F713</f>
        <v>579036</v>
      </c>
      <c r="G713" s="14">
        <f>'Master Sheet'!G713</f>
        <v>405325.2</v>
      </c>
      <c r="H713" s="12">
        <f>'Master Sheet'!K713</f>
        <v>0</v>
      </c>
      <c r="I713" s="14">
        <f t="shared" si="121"/>
        <v>405325.2</v>
      </c>
      <c r="J713" s="12">
        <f>'Master Sheet'!L713</f>
        <v>0</v>
      </c>
      <c r="K713" s="12">
        <f>'Master Sheet'!M713</f>
        <v>0</v>
      </c>
      <c r="L713" s="12">
        <f>'Master Sheet'!N713</f>
        <v>0</v>
      </c>
      <c r="M713" s="12">
        <f>'Master Sheet'!O713</f>
        <v>0</v>
      </c>
      <c r="N713" s="14">
        <f t="shared" si="122"/>
        <v>405325.2</v>
      </c>
      <c r="O713" s="14">
        <f t="shared" si="123"/>
        <v>405325.2</v>
      </c>
      <c r="P713" s="17">
        <f>'Master Sheet'!P713</f>
        <v>0</v>
      </c>
      <c r="Q713" s="17">
        <f>'Master Sheet'!Q713</f>
        <v>0</v>
      </c>
      <c r="R713" s="17">
        <f>'Master Sheet'!R713</f>
        <v>0</v>
      </c>
      <c r="S713" s="17">
        <f>'Master Sheet'!S713</f>
        <v>0</v>
      </c>
      <c r="T713" s="14">
        <f t="shared" si="124"/>
        <v>405325.2</v>
      </c>
      <c r="U713" s="14">
        <f t="shared" si="125"/>
        <v>405325.2</v>
      </c>
      <c r="V713" s="12">
        <f t="shared" si="126"/>
        <v>0</v>
      </c>
      <c r="W713" s="14">
        <f t="shared" si="127"/>
        <v>405325.2</v>
      </c>
      <c r="X713" s="14">
        <f t="shared" si="128"/>
        <v>405325.2</v>
      </c>
      <c r="Y713" s="8">
        <f t="shared" si="129"/>
        <v>0</v>
      </c>
      <c r="Z713" s="18">
        <f t="shared" si="130"/>
        <v>405325.2</v>
      </c>
      <c r="AA713" s="14">
        <f t="shared" si="131"/>
        <v>405325.2</v>
      </c>
    </row>
    <row r="714" spans="1:27">
      <c r="A714" s="4" t="str">
        <f>'Master Sheet'!A714</f>
        <v>CFQ7TTC0HM0T</v>
      </c>
      <c r="B714" s="4">
        <f>'Master Sheet'!B714</f>
        <v>80</v>
      </c>
      <c r="C714" s="7" t="str">
        <f>'Master Sheet'!C714</f>
        <v>Dynamics 365 e-Commerce Tier 2 Band 1 (Education Student Pricing)</v>
      </c>
      <c r="D714" s="4" t="str">
        <f>'Master Sheet'!D714</f>
        <v>P1Y</v>
      </c>
      <c r="E714" s="4" t="str">
        <f>'Master Sheet'!E714</f>
        <v>Annual</v>
      </c>
      <c r="F714" s="14">
        <f>'Master Sheet'!F714</f>
        <v>5790360</v>
      </c>
      <c r="G714" s="14">
        <f>'Master Sheet'!G714</f>
        <v>4053252</v>
      </c>
      <c r="H714" s="12">
        <f>'Master Sheet'!K714</f>
        <v>0</v>
      </c>
      <c r="I714" s="14">
        <f t="shared" si="121"/>
        <v>4053252</v>
      </c>
      <c r="J714" s="12">
        <f>'Master Sheet'!L714</f>
        <v>0</v>
      </c>
      <c r="K714" s="12">
        <f>'Master Sheet'!M714</f>
        <v>0</v>
      </c>
      <c r="L714" s="12">
        <f>'Master Sheet'!N714</f>
        <v>0</v>
      </c>
      <c r="M714" s="12">
        <f>'Master Sheet'!O714</f>
        <v>0</v>
      </c>
      <c r="N714" s="14">
        <f t="shared" si="122"/>
        <v>4053252</v>
      </c>
      <c r="O714" s="14">
        <f t="shared" si="123"/>
        <v>4053252</v>
      </c>
      <c r="P714" s="17">
        <f>'Master Sheet'!P714</f>
        <v>0</v>
      </c>
      <c r="Q714" s="17">
        <f>'Master Sheet'!Q714</f>
        <v>0</v>
      </c>
      <c r="R714" s="17">
        <f>'Master Sheet'!R714</f>
        <v>0</v>
      </c>
      <c r="S714" s="17">
        <f>'Master Sheet'!S714</f>
        <v>0</v>
      </c>
      <c r="T714" s="14">
        <f t="shared" si="124"/>
        <v>4053252</v>
      </c>
      <c r="U714" s="14">
        <f t="shared" si="125"/>
        <v>4053252</v>
      </c>
      <c r="V714" s="12">
        <f t="shared" si="126"/>
        <v>0</v>
      </c>
      <c r="W714" s="14">
        <f t="shared" si="127"/>
        <v>4053252</v>
      </c>
      <c r="X714" s="14">
        <f t="shared" si="128"/>
        <v>4053252</v>
      </c>
      <c r="Y714" s="8">
        <f t="shared" si="129"/>
        <v>0</v>
      </c>
      <c r="Z714" s="18">
        <f t="shared" si="130"/>
        <v>4053252</v>
      </c>
      <c r="AA714" s="14">
        <f t="shared" si="131"/>
        <v>4053252</v>
      </c>
    </row>
    <row r="715" spans="1:27">
      <c r="A715" s="4" t="str">
        <f>'Master Sheet'!A715</f>
        <v>CFQ7TTC0HM0T</v>
      </c>
      <c r="B715" s="4">
        <f>'Master Sheet'!B715</f>
        <v>53</v>
      </c>
      <c r="C715" s="7" t="str">
        <f>'Master Sheet'!C715</f>
        <v>Dynamics 365 e-Commerce Tier 3 Band 5 Overage (Non-Profit Pricing)</v>
      </c>
      <c r="D715" s="4" t="str">
        <f>'Master Sheet'!D715</f>
        <v>P1M</v>
      </c>
      <c r="E715" s="4" t="str">
        <f>'Master Sheet'!E715</f>
        <v>Monthly</v>
      </c>
      <c r="F715" s="14">
        <f>'Master Sheet'!F715</f>
        <v>14976</v>
      </c>
      <c r="G715" s="14">
        <f>'Master Sheet'!G715</f>
        <v>13478.4</v>
      </c>
      <c r="H715" s="12">
        <f>'Master Sheet'!K715</f>
        <v>0</v>
      </c>
      <c r="I715" s="14">
        <f t="shared" si="121"/>
        <v>13478.4</v>
      </c>
      <c r="J715" s="12">
        <f>'Master Sheet'!L715</f>
        <v>0</v>
      </c>
      <c r="K715" s="12">
        <f>'Master Sheet'!M715</f>
        <v>0</v>
      </c>
      <c r="L715" s="12">
        <f>'Master Sheet'!N715</f>
        <v>0</v>
      </c>
      <c r="M715" s="12">
        <f>'Master Sheet'!O715</f>
        <v>0</v>
      </c>
      <c r="N715" s="14">
        <f t="shared" si="122"/>
        <v>13478.4</v>
      </c>
      <c r="O715" s="14">
        <f t="shared" si="123"/>
        <v>13478.4</v>
      </c>
      <c r="P715" s="17">
        <f>'Master Sheet'!P715</f>
        <v>0</v>
      </c>
      <c r="Q715" s="17">
        <f>'Master Sheet'!Q715</f>
        <v>0</v>
      </c>
      <c r="R715" s="17">
        <f>'Master Sheet'!R715</f>
        <v>0</v>
      </c>
      <c r="S715" s="17">
        <f>'Master Sheet'!S715</f>
        <v>0</v>
      </c>
      <c r="T715" s="14">
        <f t="shared" si="124"/>
        <v>13478.4</v>
      </c>
      <c r="U715" s="14">
        <f t="shared" si="125"/>
        <v>13478.4</v>
      </c>
      <c r="V715" s="12">
        <f t="shared" si="126"/>
        <v>0</v>
      </c>
      <c r="W715" s="14">
        <f t="shared" si="127"/>
        <v>13478.4</v>
      </c>
      <c r="X715" s="14">
        <f t="shared" si="128"/>
        <v>13478.4</v>
      </c>
      <c r="Y715" s="8">
        <f t="shared" si="129"/>
        <v>0</v>
      </c>
      <c r="Z715" s="18">
        <f t="shared" si="130"/>
        <v>13478.4</v>
      </c>
      <c r="AA715" s="14">
        <f t="shared" si="131"/>
        <v>13478.4</v>
      </c>
    </row>
    <row r="716" spans="1:27">
      <c r="A716" s="4" t="str">
        <f>'Master Sheet'!A716</f>
        <v>CFQ7TTC0HM0T</v>
      </c>
      <c r="B716" s="4" t="str">
        <f>'Master Sheet'!B716</f>
        <v>000S</v>
      </c>
      <c r="C716" s="7" t="str">
        <f>'Master Sheet'!C716</f>
        <v>Dynamics 365 e-Commerce Tier 2 Band 3 Overage</v>
      </c>
      <c r="D716" s="4" t="str">
        <f>'Master Sheet'!D716</f>
        <v>P1Y</v>
      </c>
      <c r="E716" s="4" t="str">
        <f>'Master Sheet'!E716</f>
        <v>Monthly</v>
      </c>
      <c r="F716" s="14">
        <f>'Master Sheet'!F716</f>
        <v>524097</v>
      </c>
      <c r="G716" s="14">
        <f>'Master Sheet'!G716</f>
        <v>366868</v>
      </c>
      <c r="H716" s="12">
        <f>'Master Sheet'!K716</f>
        <v>0</v>
      </c>
      <c r="I716" s="14">
        <f t="shared" si="121"/>
        <v>366868</v>
      </c>
      <c r="J716" s="12">
        <f>'Master Sheet'!L716</f>
        <v>0</v>
      </c>
      <c r="K716" s="12">
        <f>'Master Sheet'!M716</f>
        <v>0</v>
      </c>
      <c r="L716" s="12">
        <f>'Master Sheet'!N716</f>
        <v>0</v>
      </c>
      <c r="M716" s="12">
        <f>'Master Sheet'!O716</f>
        <v>0</v>
      </c>
      <c r="N716" s="14">
        <f t="shared" si="122"/>
        <v>366868</v>
      </c>
      <c r="O716" s="14">
        <f t="shared" si="123"/>
        <v>366868</v>
      </c>
      <c r="P716" s="17">
        <f>'Master Sheet'!P716</f>
        <v>0</v>
      </c>
      <c r="Q716" s="17">
        <f>'Master Sheet'!Q716</f>
        <v>0</v>
      </c>
      <c r="R716" s="17">
        <f>'Master Sheet'!R716</f>
        <v>0</v>
      </c>
      <c r="S716" s="17">
        <f>'Master Sheet'!S716</f>
        <v>0</v>
      </c>
      <c r="T716" s="14">
        <f t="shared" si="124"/>
        <v>366868</v>
      </c>
      <c r="U716" s="14">
        <f t="shared" si="125"/>
        <v>366868</v>
      </c>
      <c r="V716" s="12">
        <f t="shared" si="126"/>
        <v>0</v>
      </c>
      <c r="W716" s="14">
        <f t="shared" si="127"/>
        <v>366868</v>
      </c>
      <c r="X716" s="14">
        <f t="shared" si="128"/>
        <v>366868</v>
      </c>
      <c r="Y716" s="8">
        <f t="shared" si="129"/>
        <v>0</v>
      </c>
      <c r="Z716" s="18">
        <f t="shared" si="130"/>
        <v>366868</v>
      </c>
      <c r="AA716" s="14">
        <f t="shared" si="131"/>
        <v>366868</v>
      </c>
    </row>
    <row r="717" spans="1:27">
      <c r="A717" s="4" t="str">
        <f>'Master Sheet'!A717</f>
        <v>CFQ7TTC0HM0T</v>
      </c>
      <c r="B717" s="4" t="str">
        <f>'Master Sheet'!B717</f>
        <v>000K</v>
      </c>
      <c r="C717" s="7" t="str">
        <f>'Master Sheet'!C717</f>
        <v>Dynamics 365 e-Commerce Tier 3 Band 1</v>
      </c>
      <c r="D717" s="4" t="str">
        <f>'Master Sheet'!D717</f>
        <v>P1M</v>
      </c>
      <c r="E717" s="4" t="str">
        <f>'Master Sheet'!E717</f>
        <v>Monthly</v>
      </c>
      <c r="F717" s="14">
        <f>'Master Sheet'!F717</f>
        <v>3094842</v>
      </c>
      <c r="G717" s="14">
        <f>'Master Sheet'!G717</f>
        <v>2166389</v>
      </c>
      <c r="H717" s="12">
        <f>'Master Sheet'!K717</f>
        <v>0</v>
      </c>
      <c r="I717" s="14">
        <f t="shared" si="121"/>
        <v>2166389</v>
      </c>
      <c r="J717" s="12">
        <f>'Master Sheet'!L717</f>
        <v>0</v>
      </c>
      <c r="K717" s="12">
        <f>'Master Sheet'!M717</f>
        <v>0</v>
      </c>
      <c r="L717" s="12">
        <f>'Master Sheet'!N717</f>
        <v>0</v>
      </c>
      <c r="M717" s="12">
        <f>'Master Sheet'!O717</f>
        <v>0</v>
      </c>
      <c r="N717" s="14">
        <f t="shared" si="122"/>
        <v>2166389</v>
      </c>
      <c r="O717" s="14">
        <f t="shared" si="123"/>
        <v>2166389</v>
      </c>
      <c r="P717" s="17">
        <f>'Master Sheet'!P717</f>
        <v>0</v>
      </c>
      <c r="Q717" s="17">
        <f>'Master Sheet'!Q717</f>
        <v>0</v>
      </c>
      <c r="R717" s="17">
        <f>'Master Sheet'!R717</f>
        <v>0</v>
      </c>
      <c r="S717" s="17">
        <f>'Master Sheet'!S717</f>
        <v>0</v>
      </c>
      <c r="T717" s="14">
        <f t="shared" si="124"/>
        <v>2166389</v>
      </c>
      <c r="U717" s="14">
        <f t="shared" si="125"/>
        <v>2166389</v>
      </c>
      <c r="V717" s="12">
        <f t="shared" si="126"/>
        <v>0</v>
      </c>
      <c r="W717" s="14">
        <f t="shared" si="127"/>
        <v>2166389</v>
      </c>
      <c r="X717" s="14">
        <f t="shared" si="128"/>
        <v>2166389</v>
      </c>
      <c r="Y717" s="8">
        <f t="shared" si="129"/>
        <v>0</v>
      </c>
      <c r="Z717" s="18">
        <f t="shared" si="130"/>
        <v>2166389</v>
      </c>
      <c r="AA717" s="14">
        <f t="shared" si="131"/>
        <v>2166389</v>
      </c>
    </row>
    <row r="718" spans="1:27" ht="30">
      <c r="A718" s="4" t="str">
        <f>'Master Sheet'!A718</f>
        <v>CFQ7TTC0HM0T</v>
      </c>
      <c r="B718" s="4" t="str">
        <f>'Master Sheet'!B718</f>
        <v>006G</v>
      </c>
      <c r="C718" s="7" t="str">
        <f>'Master Sheet'!C718</f>
        <v>Dynamics 365 e-Commerce Tier 1 Band 6 Overage (Education Faculty Pricing)</v>
      </c>
      <c r="D718" s="4" t="str">
        <f>'Master Sheet'!D718</f>
        <v>P1M</v>
      </c>
      <c r="E718" s="4" t="str">
        <f>'Master Sheet'!E718</f>
        <v>Monthly</v>
      </c>
      <c r="F718" s="14">
        <f>'Master Sheet'!F718</f>
        <v>27456</v>
      </c>
      <c r="G718" s="14">
        <f>'Master Sheet'!G718</f>
        <v>19219.2</v>
      </c>
      <c r="H718" s="12">
        <f>'Master Sheet'!K718</f>
        <v>0</v>
      </c>
      <c r="I718" s="14">
        <f t="shared" si="121"/>
        <v>19219.2</v>
      </c>
      <c r="J718" s="12">
        <f>'Master Sheet'!L718</f>
        <v>0</v>
      </c>
      <c r="K718" s="12">
        <f>'Master Sheet'!M718</f>
        <v>0</v>
      </c>
      <c r="L718" s="12">
        <f>'Master Sheet'!N718</f>
        <v>0</v>
      </c>
      <c r="M718" s="12">
        <f>'Master Sheet'!O718</f>
        <v>0</v>
      </c>
      <c r="N718" s="14">
        <f t="shared" si="122"/>
        <v>19219.2</v>
      </c>
      <c r="O718" s="14">
        <f t="shared" si="123"/>
        <v>19219.2</v>
      </c>
      <c r="P718" s="17">
        <f>'Master Sheet'!P718</f>
        <v>0</v>
      </c>
      <c r="Q718" s="17">
        <f>'Master Sheet'!Q718</f>
        <v>0</v>
      </c>
      <c r="R718" s="17">
        <f>'Master Sheet'!R718</f>
        <v>0</v>
      </c>
      <c r="S718" s="17">
        <f>'Master Sheet'!S718</f>
        <v>0</v>
      </c>
      <c r="T718" s="14">
        <f t="shared" si="124"/>
        <v>19219.2</v>
      </c>
      <c r="U718" s="14">
        <f t="shared" si="125"/>
        <v>19219.2</v>
      </c>
      <c r="V718" s="12">
        <f t="shared" si="126"/>
        <v>0</v>
      </c>
      <c r="W718" s="14">
        <f t="shared" si="127"/>
        <v>19219.2</v>
      </c>
      <c r="X718" s="14">
        <f t="shared" si="128"/>
        <v>19219.2</v>
      </c>
      <c r="Y718" s="8">
        <f t="shared" si="129"/>
        <v>0</v>
      </c>
      <c r="Z718" s="18">
        <f t="shared" si="130"/>
        <v>19219.2</v>
      </c>
      <c r="AA718" s="14">
        <f t="shared" si="131"/>
        <v>19219.2</v>
      </c>
    </row>
    <row r="719" spans="1:27">
      <c r="A719" s="4" t="str">
        <f>'Master Sheet'!A719</f>
        <v>CFQ7TTC0HM0T</v>
      </c>
      <c r="B719" s="4" t="str">
        <f>'Master Sheet'!B719</f>
        <v>006W</v>
      </c>
      <c r="C719" s="7" t="str">
        <f>'Master Sheet'!C719</f>
        <v>Dynamics 365 e-Commerce Tier 1 Band 1 Overage (Non-Profit Pricing)</v>
      </c>
      <c r="D719" s="4" t="str">
        <f>'Master Sheet'!D719</f>
        <v>P1Y</v>
      </c>
      <c r="E719" s="4" t="str">
        <f>'Master Sheet'!E719</f>
        <v>Annual</v>
      </c>
      <c r="F719" s="14">
        <f>'Master Sheet'!F719</f>
        <v>149760</v>
      </c>
      <c r="G719" s="14">
        <f>'Master Sheet'!G719</f>
        <v>134784</v>
      </c>
      <c r="H719" s="12">
        <f>'Master Sheet'!K719</f>
        <v>0</v>
      </c>
      <c r="I719" s="14">
        <f t="shared" si="121"/>
        <v>134784</v>
      </c>
      <c r="J719" s="12">
        <f>'Master Sheet'!L719</f>
        <v>0</v>
      </c>
      <c r="K719" s="12">
        <f>'Master Sheet'!M719</f>
        <v>0</v>
      </c>
      <c r="L719" s="12">
        <f>'Master Sheet'!N719</f>
        <v>0</v>
      </c>
      <c r="M719" s="12">
        <f>'Master Sheet'!O719</f>
        <v>0</v>
      </c>
      <c r="N719" s="14">
        <f t="shared" si="122"/>
        <v>134784</v>
      </c>
      <c r="O719" s="14">
        <f t="shared" si="123"/>
        <v>134784</v>
      </c>
      <c r="P719" s="17">
        <f>'Master Sheet'!P719</f>
        <v>0</v>
      </c>
      <c r="Q719" s="17">
        <f>'Master Sheet'!Q719</f>
        <v>0</v>
      </c>
      <c r="R719" s="17">
        <f>'Master Sheet'!R719</f>
        <v>0</v>
      </c>
      <c r="S719" s="17">
        <f>'Master Sheet'!S719</f>
        <v>0</v>
      </c>
      <c r="T719" s="14">
        <f t="shared" si="124"/>
        <v>134784</v>
      </c>
      <c r="U719" s="14">
        <f t="shared" si="125"/>
        <v>134784</v>
      </c>
      <c r="V719" s="12">
        <f t="shared" si="126"/>
        <v>0</v>
      </c>
      <c r="W719" s="14">
        <f t="shared" si="127"/>
        <v>134784</v>
      </c>
      <c r="X719" s="14">
        <f t="shared" si="128"/>
        <v>134784</v>
      </c>
      <c r="Y719" s="8">
        <f t="shared" si="129"/>
        <v>0</v>
      </c>
      <c r="Z719" s="18">
        <f t="shared" si="130"/>
        <v>134784</v>
      </c>
      <c r="AA719" s="14">
        <f t="shared" si="131"/>
        <v>134784</v>
      </c>
    </row>
    <row r="720" spans="1:27">
      <c r="A720" s="4" t="str">
        <f>'Master Sheet'!A720</f>
        <v>CFQ7TTC0HM0T</v>
      </c>
      <c r="B720" s="4" t="str">
        <f>'Master Sheet'!B720</f>
        <v>004T</v>
      </c>
      <c r="C720" s="7" t="str">
        <f>'Master Sheet'!C720</f>
        <v>Dynamics 365 e-Commerce Tier 1 Band 2 (Education Faculty Pricing)</v>
      </c>
      <c r="D720" s="4" t="str">
        <f>'Master Sheet'!D720</f>
        <v>P1Y</v>
      </c>
      <c r="E720" s="4" t="str">
        <f>'Master Sheet'!E720</f>
        <v>Monthly</v>
      </c>
      <c r="F720" s="14">
        <f>'Master Sheet'!F720</f>
        <v>2306178</v>
      </c>
      <c r="G720" s="14">
        <f>'Master Sheet'!G720</f>
        <v>1614325</v>
      </c>
      <c r="H720" s="12">
        <f>'Master Sheet'!K720</f>
        <v>0</v>
      </c>
      <c r="I720" s="14">
        <f t="shared" si="121"/>
        <v>1614325</v>
      </c>
      <c r="J720" s="12">
        <f>'Master Sheet'!L720</f>
        <v>0</v>
      </c>
      <c r="K720" s="12">
        <f>'Master Sheet'!M720</f>
        <v>0</v>
      </c>
      <c r="L720" s="12">
        <f>'Master Sheet'!N720</f>
        <v>0</v>
      </c>
      <c r="M720" s="12">
        <f>'Master Sheet'!O720</f>
        <v>0</v>
      </c>
      <c r="N720" s="14">
        <f t="shared" si="122"/>
        <v>1614325</v>
      </c>
      <c r="O720" s="14">
        <f t="shared" si="123"/>
        <v>1614325</v>
      </c>
      <c r="P720" s="17">
        <f>'Master Sheet'!P720</f>
        <v>0</v>
      </c>
      <c r="Q720" s="17">
        <f>'Master Sheet'!Q720</f>
        <v>0</v>
      </c>
      <c r="R720" s="17">
        <f>'Master Sheet'!R720</f>
        <v>0</v>
      </c>
      <c r="S720" s="17">
        <f>'Master Sheet'!S720</f>
        <v>0</v>
      </c>
      <c r="T720" s="14">
        <f t="shared" si="124"/>
        <v>1614325</v>
      </c>
      <c r="U720" s="14">
        <f t="shared" si="125"/>
        <v>1614325</v>
      </c>
      <c r="V720" s="12">
        <f t="shared" si="126"/>
        <v>0</v>
      </c>
      <c r="W720" s="14">
        <f t="shared" si="127"/>
        <v>1614325</v>
      </c>
      <c r="X720" s="14">
        <f t="shared" si="128"/>
        <v>1614325</v>
      </c>
      <c r="Y720" s="8">
        <f t="shared" si="129"/>
        <v>0</v>
      </c>
      <c r="Z720" s="18">
        <f t="shared" si="130"/>
        <v>1614325</v>
      </c>
      <c r="AA720" s="14">
        <f t="shared" si="131"/>
        <v>1614325</v>
      </c>
    </row>
    <row r="721" spans="1:27">
      <c r="A721" s="4" t="str">
        <f>'Master Sheet'!A721</f>
        <v>CFQ7TTC0HM0T</v>
      </c>
      <c r="B721" s="4" t="str">
        <f>'Master Sheet'!B721</f>
        <v>000G</v>
      </c>
      <c r="C721" s="7" t="str">
        <f>'Master Sheet'!C721</f>
        <v>Dynamics 365 e-Commerce Tier 3 Band 2 Overage</v>
      </c>
      <c r="D721" s="4" t="str">
        <f>'Master Sheet'!D721</f>
        <v>P1Y</v>
      </c>
      <c r="E721" s="4" t="str">
        <f>'Master Sheet'!E721</f>
        <v>Annual</v>
      </c>
      <c r="F721" s="14">
        <f>'Master Sheet'!F721</f>
        <v>499140</v>
      </c>
      <c r="G721" s="14">
        <f>'Master Sheet'!G721</f>
        <v>349398</v>
      </c>
      <c r="H721" s="12">
        <f>'Master Sheet'!K721</f>
        <v>0</v>
      </c>
      <c r="I721" s="14">
        <f t="shared" si="121"/>
        <v>349398</v>
      </c>
      <c r="J721" s="12">
        <f>'Master Sheet'!L721</f>
        <v>0</v>
      </c>
      <c r="K721" s="12">
        <f>'Master Sheet'!M721</f>
        <v>0</v>
      </c>
      <c r="L721" s="12">
        <f>'Master Sheet'!N721</f>
        <v>0</v>
      </c>
      <c r="M721" s="12">
        <f>'Master Sheet'!O721</f>
        <v>0</v>
      </c>
      <c r="N721" s="14">
        <f t="shared" si="122"/>
        <v>349398</v>
      </c>
      <c r="O721" s="14">
        <f t="shared" si="123"/>
        <v>349398</v>
      </c>
      <c r="P721" s="17">
        <f>'Master Sheet'!P721</f>
        <v>0</v>
      </c>
      <c r="Q721" s="17">
        <f>'Master Sheet'!Q721</f>
        <v>0</v>
      </c>
      <c r="R721" s="17">
        <f>'Master Sheet'!R721</f>
        <v>0</v>
      </c>
      <c r="S721" s="17">
        <f>'Master Sheet'!S721</f>
        <v>0</v>
      </c>
      <c r="T721" s="14">
        <f t="shared" si="124"/>
        <v>349398</v>
      </c>
      <c r="U721" s="14">
        <f t="shared" si="125"/>
        <v>349398</v>
      </c>
      <c r="V721" s="12">
        <f t="shared" si="126"/>
        <v>0</v>
      </c>
      <c r="W721" s="14">
        <f t="shared" si="127"/>
        <v>349398</v>
      </c>
      <c r="X721" s="14">
        <f t="shared" si="128"/>
        <v>349398</v>
      </c>
      <c r="Y721" s="8">
        <f t="shared" si="129"/>
        <v>0</v>
      </c>
      <c r="Z721" s="18">
        <f t="shared" si="130"/>
        <v>349398</v>
      </c>
      <c r="AA721" s="14">
        <f t="shared" si="131"/>
        <v>349398</v>
      </c>
    </row>
    <row r="722" spans="1:27" ht="30">
      <c r="A722" s="4" t="str">
        <f>'Master Sheet'!A722</f>
        <v>CFQ7TTC0HM0T</v>
      </c>
      <c r="B722" s="4" t="str">
        <f>'Master Sheet'!B722</f>
        <v>005Q</v>
      </c>
      <c r="C722" s="7" t="str">
        <f>'Master Sheet'!C722</f>
        <v>Dynamics 365 e-Commerce Tier 3 Band 1 Overage (Education Student Pricing)</v>
      </c>
      <c r="D722" s="4" t="str">
        <f>'Master Sheet'!D722</f>
        <v>P1M</v>
      </c>
      <c r="E722" s="4" t="str">
        <f>'Master Sheet'!E722</f>
        <v>Monthly</v>
      </c>
      <c r="F722" s="14">
        <f>'Master Sheet'!F722</f>
        <v>19968</v>
      </c>
      <c r="G722" s="14">
        <f>'Master Sheet'!G722</f>
        <v>13977.6</v>
      </c>
      <c r="H722" s="12">
        <f>'Master Sheet'!K722</f>
        <v>0</v>
      </c>
      <c r="I722" s="14">
        <f t="shared" si="121"/>
        <v>13977.6</v>
      </c>
      <c r="J722" s="12">
        <f>'Master Sheet'!L722</f>
        <v>0</v>
      </c>
      <c r="K722" s="12">
        <f>'Master Sheet'!M722</f>
        <v>0</v>
      </c>
      <c r="L722" s="12">
        <f>'Master Sheet'!N722</f>
        <v>0</v>
      </c>
      <c r="M722" s="12">
        <f>'Master Sheet'!O722</f>
        <v>0</v>
      </c>
      <c r="N722" s="14">
        <f t="shared" si="122"/>
        <v>13977.6</v>
      </c>
      <c r="O722" s="14">
        <f t="shared" si="123"/>
        <v>13977.6</v>
      </c>
      <c r="P722" s="17">
        <f>'Master Sheet'!P722</f>
        <v>0</v>
      </c>
      <c r="Q722" s="17">
        <f>'Master Sheet'!Q722</f>
        <v>0</v>
      </c>
      <c r="R722" s="17">
        <f>'Master Sheet'!R722</f>
        <v>0</v>
      </c>
      <c r="S722" s="17">
        <f>'Master Sheet'!S722</f>
        <v>0</v>
      </c>
      <c r="T722" s="14">
        <f t="shared" si="124"/>
        <v>13977.6</v>
      </c>
      <c r="U722" s="14">
        <f t="shared" si="125"/>
        <v>13977.6</v>
      </c>
      <c r="V722" s="12">
        <f t="shared" si="126"/>
        <v>0</v>
      </c>
      <c r="W722" s="14">
        <f t="shared" si="127"/>
        <v>13977.6</v>
      </c>
      <c r="X722" s="14">
        <f t="shared" si="128"/>
        <v>13977.6</v>
      </c>
      <c r="Y722" s="8">
        <f t="shared" si="129"/>
        <v>0</v>
      </c>
      <c r="Z722" s="18">
        <f t="shared" si="130"/>
        <v>13977.6</v>
      </c>
      <c r="AA722" s="14">
        <f t="shared" si="131"/>
        <v>13977.6</v>
      </c>
    </row>
    <row r="723" spans="1:27" ht="30">
      <c r="A723" s="4" t="str">
        <f>'Master Sheet'!A723</f>
        <v>CFQ7TTC0HM0T</v>
      </c>
      <c r="B723" s="4" t="str">
        <f>'Master Sheet'!B723</f>
        <v>005X</v>
      </c>
      <c r="C723" s="7" t="str">
        <f>'Master Sheet'!C723</f>
        <v>Dynamics 365 e-Commerce Tier 2 Band 5 Overage (Education Student Pricing)</v>
      </c>
      <c r="D723" s="4" t="str">
        <f>'Master Sheet'!D723</f>
        <v>P1Y</v>
      </c>
      <c r="E723" s="4" t="str">
        <f>'Master Sheet'!E723</f>
        <v>Monthly</v>
      </c>
      <c r="F723" s="14">
        <f>'Master Sheet'!F723</f>
        <v>209664</v>
      </c>
      <c r="G723" s="14">
        <f>'Master Sheet'!G723</f>
        <v>146764.79999999999</v>
      </c>
      <c r="H723" s="12">
        <f>'Master Sheet'!K723</f>
        <v>0</v>
      </c>
      <c r="I723" s="14">
        <f t="shared" si="121"/>
        <v>146764.79999999999</v>
      </c>
      <c r="J723" s="12">
        <f>'Master Sheet'!L723</f>
        <v>0</v>
      </c>
      <c r="K723" s="12">
        <f>'Master Sheet'!M723</f>
        <v>0</v>
      </c>
      <c r="L723" s="12">
        <f>'Master Sheet'!N723</f>
        <v>0</v>
      </c>
      <c r="M723" s="12">
        <f>'Master Sheet'!O723</f>
        <v>0</v>
      </c>
      <c r="N723" s="14">
        <f t="shared" si="122"/>
        <v>146764.79999999999</v>
      </c>
      <c r="O723" s="14">
        <f t="shared" si="123"/>
        <v>146764.79999999999</v>
      </c>
      <c r="P723" s="17">
        <f>'Master Sheet'!P723</f>
        <v>0</v>
      </c>
      <c r="Q723" s="17">
        <f>'Master Sheet'!Q723</f>
        <v>0</v>
      </c>
      <c r="R723" s="17">
        <f>'Master Sheet'!R723</f>
        <v>0</v>
      </c>
      <c r="S723" s="17">
        <f>'Master Sheet'!S723</f>
        <v>0</v>
      </c>
      <c r="T723" s="14">
        <f t="shared" si="124"/>
        <v>146764.79999999999</v>
      </c>
      <c r="U723" s="14">
        <f t="shared" si="125"/>
        <v>146764.79999999999</v>
      </c>
      <c r="V723" s="12">
        <f t="shared" si="126"/>
        <v>0</v>
      </c>
      <c r="W723" s="14">
        <f t="shared" si="127"/>
        <v>146764.79999999999</v>
      </c>
      <c r="X723" s="14">
        <f t="shared" si="128"/>
        <v>146764.79999999999</v>
      </c>
      <c r="Y723" s="8">
        <f t="shared" si="129"/>
        <v>0</v>
      </c>
      <c r="Z723" s="18">
        <f t="shared" si="130"/>
        <v>146764.79999999999</v>
      </c>
      <c r="AA723" s="14">
        <f t="shared" si="131"/>
        <v>146764.79999999999</v>
      </c>
    </row>
    <row r="724" spans="1:27">
      <c r="A724" s="4" t="str">
        <f>'Master Sheet'!A724</f>
        <v>CFQ7TTC0HM0T</v>
      </c>
      <c r="B724" s="4">
        <f>'Master Sheet'!B724</f>
        <v>75</v>
      </c>
      <c r="C724" s="7" t="str">
        <f>'Master Sheet'!C724</f>
        <v>Dynamics 365 e-Commerce Tier 3 Band 2 (Education Faculty Pricing)</v>
      </c>
      <c r="D724" s="4" t="str">
        <f>'Master Sheet'!D724</f>
        <v>P1Y</v>
      </c>
      <c r="E724" s="4" t="str">
        <f>'Master Sheet'!E724</f>
        <v>Monthly</v>
      </c>
      <c r="F724" s="14">
        <f>'Master Sheet'!F724</f>
        <v>17872722</v>
      </c>
      <c r="G724" s="14">
        <f>'Master Sheet'!G724</f>
        <v>12510905</v>
      </c>
      <c r="H724" s="12">
        <f>'Master Sheet'!K724</f>
        <v>0</v>
      </c>
      <c r="I724" s="14">
        <f t="shared" si="121"/>
        <v>12510905</v>
      </c>
      <c r="J724" s="12">
        <f>'Master Sheet'!L724</f>
        <v>0</v>
      </c>
      <c r="K724" s="12">
        <f>'Master Sheet'!M724</f>
        <v>0</v>
      </c>
      <c r="L724" s="12">
        <f>'Master Sheet'!N724</f>
        <v>0</v>
      </c>
      <c r="M724" s="12">
        <f>'Master Sheet'!O724</f>
        <v>0</v>
      </c>
      <c r="N724" s="14">
        <f t="shared" si="122"/>
        <v>12510905</v>
      </c>
      <c r="O724" s="14">
        <f t="shared" si="123"/>
        <v>12510905</v>
      </c>
      <c r="P724" s="17">
        <f>'Master Sheet'!P724</f>
        <v>0</v>
      </c>
      <c r="Q724" s="17">
        <f>'Master Sheet'!Q724</f>
        <v>0</v>
      </c>
      <c r="R724" s="17">
        <f>'Master Sheet'!R724</f>
        <v>0</v>
      </c>
      <c r="S724" s="17">
        <f>'Master Sheet'!S724</f>
        <v>0</v>
      </c>
      <c r="T724" s="14">
        <f t="shared" si="124"/>
        <v>12510905</v>
      </c>
      <c r="U724" s="14">
        <f t="shared" si="125"/>
        <v>12510905</v>
      </c>
      <c r="V724" s="12">
        <f t="shared" si="126"/>
        <v>0</v>
      </c>
      <c r="W724" s="14">
        <f t="shared" si="127"/>
        <v>12510905</v>
      </c>
      <c r="X724" s="14">
        <f t="shared" si="128"/>
        <v>12510905</v>
      </c>
      <c r="Y724" s="8">
        <f t="shared" si="129"/>
        <v>0</v>
      </c>
      <c r="Z724" s="18">
        <f t="shared" si="130"/>
        <v>12510905</v>
      </c>
      <c r="AA724" s="14">
        <f t="shared" si="131"/>
        <v>12510905</v>
      </c>
    </row>
    <row r="725" spans="1:27">
      <c r="A725" s="4" t="str">
        <f>'Master Sheet'!A725</f>
        <v>CFQ7TTC0HM0T</v>
      </c>
      <c r="B725" s="4" t="str">
        <f>'Master Sheet'!B725</f>
        <v>004W</v>
      </c>
      <c r="C725" s="7" t="str">
        <f>'Master Sheet'!C725</f>
        <v>Dynamics 365 e-Commerce Tier 1 Band 3 (Education Faculty Pricing)</v>
      </c>
      <c r="D725" s="4" t="str">
        <f>'Master Sheet'!D725</f>
        <v>P1Y</v>
      </c>
      <c r="E725" s="4" t="str">
        <f>'Master Sheet'!E725</f>
        <v>Annual</v>
      </c>
      <c r="F725" s="14">
        <f>'Master Sheet'!F725</f>
        <v>2196360</v>
      </c>
      <c r="G725" s="14">
        <f>'Master Sheet'!G725</f>
        <v>1537452</v>
      </c>
      <c r="H725" s="12">
        <f>'Master Sheet'!K725</f>
        <v>0</v>
      </c>
      <c r="I725" s="14">
        <f t="shared" si="121"/>
        <v>1537452</v>
      </c>
      <c r="J725" s="12">
        <f>'Master Sheet'!L725</f>
        <v>0</v>
      </c>
      <c r="K725" s="12">
        <f>'Master Sheet'!M725</f>
        <v>0</v>
      </c>
      <c r="L725" s="12">
        <f>'Master Sheet'!N725</f>
        <v>0</v>
      </c>
      <c r="M725" s="12">
        <f>'Master Sheet'!O725</f>
        <v>0</v>
      </c>
      <c r="N725" s="14">
        <f t="shared" si="122"/>
        <v>1537452</v>
      </c>
      <c r="O725" s="14">
        <f t="shared" si="123"/>
        <v>1537452</v>
      </c>
      <c r="P725" s="17">
        <f>'Master Sheet'!P725</f>
        <v>0</v>
      </c>
      <c r="Q725" s="17">
        <f>'Master Sheet'!Q725</f>
        <v>0</v>
      </c>
      <c r="R725" s="17">
        <f>'Master Sheet'!R725</f>
        <v>0</v>
      </c>
      <c r="S725" s="17">
        <f>'Master Sheet'!S725</f>
        <v>0</v>
      </c>
      <c r="T725" s="14">
        <f t="shared" si="124"/>
        <v>1537452</v>
      </c>
      <c r="U725" s="14">
        <f t="shared" si="125"/>
        <v>1537452</v>
      </c>
      <c r="V725" s="12">
        <f t="shared" si="126"/>
        <v>0</v>
      </c>
      <c r="W725" s="14">
        <f t="shared" si="127"/>
        <v>1537452</v>
      </c>
      <c r="X725" s="14">
        <f t="shared" si="128"/>
        <v>1537452</v>
      </c>
      <c r="Y725" s="8">
        <f t="shared" si="129"/>
        <v>0</v>
      </c>
      <c r="Z725" s="18">
        <f t="shared" si="130"/>
        <v>1537452</v>
      </c>
      <c r="AA725" s="14">
        <f t="shared" si="131"/>
        <v>1537452</v>
      </c>
    </row>
    <row r="726" spans="1:27">
      <c r="A726" s="4" t="str">
        <f>'Master Sheet'!A726</f>
        <v>CFQ7TTC0HM0T</v>
      </c>
      <c r="B726" s="4">
        <f>'Master Sheet'!B726</f>
        <v>50</v>
      </c>
      <c r="C726" s="7" t="str">
        <f>'Master Sheet'!C726</f>
        <v>Dynamics 365 e-Commerce Tier 3 Band 5 (Education Faculty Pricing)</v>
      </c>
      <c r="D726" s="4" t="str">
        <f>'Master Sheet'!D726</f>
        <v>P1Y</v>
      </c>
      <c r="E726" s="4" t="str">
        <f>'Master Sheet'!E726</f>
        <v>Annual</v>
      </c>
      <c r="F726" s="14">
        <f>'Master Sheet'!F726</f>
        <v>17021640</v>
      </c>
      <c r="G726" s="14">
        <f>'Master Sheet'!G726</f>
        <v>11915148</v>
      </c>
      <c r="H726" s="12">
        <f>'Master Sheet'!K726</f>
        <v>0</v>
      </c>
      <c r="I726" s="14">
        <f t="shared" si="121"/>
        <v>11915148</v>
      </c>
      <c r="J726" s="12">
        <f>'Master Sheet'!L726</f>
        <v>0</v>
      </c>
      <c r="K726" s="12">
        <f>'Master Sheet'!M726</f>
        <v>0</v>
      </c>
      <c r="L726" s="12">
        <f>'Master Sheet'!N726</f>
        <v>0</v>
      </c>
      <c r="M726" s="12">
        <f>'Master Sheet'!O726</f>
        <v>0</v>
      </c>
      <c r="N726" s="14">
        <f t="shared" si="122"/>
        <v>11915148</v>
      </c>
      <c r="O726" s="14">
        <f t="shared" si="123"/>
        <v>11915148</v>
      </c>
      <c r="P726" s="17">
        <f>'Master Sheet'!P726</f>
        <v>0</v>
      </c>
      <c r="Q726" s="17">
        <f>'Master Sheet'!Q726</f>
        <v>0</v>
      </c>
      <c r="R726" s="17">
        <f>'Master Sheet'!R726</f>
        <v>0</v>
      </c>
      <c r="S726" s="17">
        <f>'Master Sheet'!S726</f>
        <v>0</v>
      </c>
      <c r="T726" s="14">
        <f t="shared" si="124"/>
        <v>11915148</v>
      </c>
      <c r="U726" s="14">
        <f t="shared" si="125"/>
        <v>11915148</v>
      </c>
      <c r="V726" s="12">
        <f t="shared" si="126"/>
        <v>0</v>
      </c>
      <c r="W726" s="14">
        <f t="shared" si="127"/>
        <v>11915148</v>
      </c>
      <c r="X726" s="14">
        <f t="shared" si="128"/>
        <v>11915148</v>
      </c>
      <c r="Y726" s="8">
        <f t="shared" si="129"/>
        <v>0</v>
      </c>
      <c r="Z726" s="18">
        <f t="shared" si="130"/>
        <v>11915148</v>
      </c>
      <c r="AA726" s="14">
        <f t="shared" si="131"/>
        <v>11915148</v>
      </c>
    </row>
    <row r="727" spans="1:27">
      <c r="A727" s="4" t="str">
        <f>'Master Sheet'!A727</f>
        <v>CFQ7TTC0HM0T</v>
      </c>
      <c r="B727" s="4">
        <f>'Master Sheet'!B727</f>
        <v>75</v>
      </c>
      <c r="C727" s="7" t="str">
        <f>'Master Sheet'!C727</f>
        <v>Dynamics 365 e-Commerce Tier 3 Band 2 (Education Faculty Pricing)</v>
      </c>
      <c r="D727" s="4" t="str">
        <f>'Master Sheet'!D727</f>
        <v>P1Y</v>
      </c>
      <c r="E727" s="4" t="str">
        <f>'Master Sheet'!E727</f>
        <v>Annual</v>
      </c>
      <c r="F727" s="14">
        <f>'Master Sheet'!F727</f>
        <v>17021640</v>
      </c>
      <c r="G727" s="14">
        <f>'Master Sheet'!G727</f>
        <v>11915148</v>
      </c>
      <c r="H727" s="12">
        <f>'Master Sheet'!K727</f>
        <v>0</v>
      </c>
      <c r="I727" s="14">
        <f t="shared" si="121"/>
        <v>11915148</v>
      </c>
      <c r="J727" s="12">
        <f>'Master Sheet'!L727</f>
        <v>0</v>
      </c>
      <c r="K727" s="12">
        <f>'Master Sheet'!M727</f>
        <v>0</v>
      </c>
      <c r="L727" s="12">
        <f>'Master Sheet'!N727</f>
        <v>0</v>
      </c>
      <c r="M727" s="12">
        <f>'Master Sheet'!O727</f>
        <v>0</v>
      </c>
      <c r="N727" s="14">
        <f t="shared" si="122"/>
        <v>11915148</v>
      </c>
      <c r="O727" s="14">
        <f t="shared" si="123"/>
        <v>11915148</v>
      </c>
      <c r="P727" s="17">
        <f>'Master Sheet'!P727</f>
        <v>0</v>
      </c>
      <c r="Q727" s="17">
        <f>'Master Sheet'!Q727</f>
        <v>0</v>
      </c>
      <c r="R727" s="17">
        <f>'Master Sheet'!R727</f>
        <v>0</v>
      </c>
      <c r="S727" s="17">
        <f>'Master Sheet'!S727</f>
        <v>0</v>
      </c>
      <c r="T727" s="14">
        <f t="shared" si="124"/>
        <v>11915148</v>
      </c>
      <c r="U727" s="14">
        <f t="shared" si="125"/>
        <v>11915148</v>
      </c>
      <c r="V727" s="12">
        <f t="shared" si="126"/>
        <v>0</v>
      </c>
      <c r="W727" s="14">
        <f t="shared" si="127"/>
        <v>11915148</v>
      </c>
      <c r="X727" s="14">
        <f t="shared" si="128"/>
        <v>11915148</v>
      </c>
      <c r="Y727" s="8">
        <f t="shared" si="129"/>
        <v>0</v>
      </c>
      <c r="Z727" s="18">
        <f t="shared" si="130"/>
        <v>11915148</v>
      </c>
      <c r="AA727" s="14">
        <f t="shared" si="131"/>
        <v>11915148</v>
      </c>
    </row>
    <row r="728" spans="1:27">
      <c r="A728" s="4" t="str">
        <f>'Master Sheet'!A728</f>
        <v>CFQ7TTC0HM0T</v>
      </c>
      <c r="B728" s="4" t="str">
        <f>'Master Sheet'!B728</f>
        <v>007G</v>
      </c>
      <c r="C728" s="7" t="str">
        <f>'Master Sheet'!C728</f>
        <v>Dynamics 365 e-Commerce Tier 2 Band 5 (Education Student Pricing)</v>
      </c>
      <c r="D728" s="4" t="str">
        <f>'Master Sheet'!D728</f>
        <v>P1Y</v>
      </c>
      <c r="E728" s="4" t="str">
        <f>'Master Sheet'!E728</f>
        <v>Monthly</v>
      </c>
      <c r="F728" s="14">
        <f>'Master Sheet'!F728</f>
        <v>6079878</v>
      </c>
      <c r="G728" s="14">
        <f>'Master Sheet'!G728</f>
        <v>4255915</v>
      </c>
      <c r="H728" s="12">
        <f>'Master Sheet'!K728</f>
        <v>0</v>
      </c>
      <c r="I728" s="14">
        <f t="shared" si="121"/>
        <v>4255915</v>
      </c>
      <c r="J728" s="12">
        <f>'Master Sheet'!L728</f>
        <v>0</v>
      </c>
      <c r="K728" s="12">
        <f>'Master Sheet'!M728</f>
        <v>0</v>
      </c>
      <c r="L728" s="12">
        <f>'Master Sheet'!N728</f>
        <v>0</v>
      </c>
      <c r="M728" s="12">
        <f>'Master Sheet'!O728</f>
        <v>0</v>
      </c>
      <c r="N728" s="14">
        <f t="shared" si="122"/>
        <v>4255915</v>
      </c>
      <c r="O728" s="14">
        <f t="shared" si="123"/>
        <v>4255915</v>
      </c>
      <c r="P728" s="17">
        <f>'Master Sheet'!P728</f>
        <v>0</v>
      </c>
      <c r="Q728" s="17">
        <f>'Master Sheet'!Q728</f>
        <v>0</v>
      </c>
      <c r="R728" s="17">
        <f>'Master Sheet'!R728</f>
        <v>0</v>
      </c>
      <c r="S728" s="17">
        <f>'Master Sheet'!S728</f>
        <v>0</v>
      </c>
      <c r="T728" s="14">
        <f t="shared" si="124"/>
        <v>4255915</v>
      </c>
      <c r="U728" s="14">
        <f t="shared" si="125"/>
        <v>4255915</v>
      </c>
      <c r="V728" s="12">
        <f t="shared" si="126"/>
        <v>0</v>
      </c>
      <c r="W728" s="14">
        <f t="shared" si="127"/>
        <v>4255915</v>
      </c>
      <c r="X728" s="14">
        <f t="shared" si="128"/>
        <v>4255915</v>
      </c>
      <c r="Y728" s="8">
        <f t="shared" si="129"/>
        <v>0</v>
      </c>
      <c r="Z728" s="18">
        <f t="shared" si="130"/>
        <v>4255915</v>
      </c>
      <c r="AA728" s="14">
        <f t="shared" si="131"/>
        <v>4255915</v>
      </c>
    </row>
    <row r="729" spans="1:27">
      <c r="A729" s="4" t="str">
        <f>'Master Sheet'!A729</f>
        <v>CFQ7TTC0HM0T</v>
      </c>
      <c r="B729" s="4">
        <f>'Master Sheet'!B729</f>
        <v>54</v>
      </c>
      <c r="C729" s="7" t="str">
        <f>'Master Sheet'!C729</f>
        <v>Dynamics 365 e-Commerce Tier 3 Band 6 (Non-Profit Pricing)</v>
      </c>
      <c r="D729" s="4" t="str">
        <f>'Master Sheet'!D729</f>
        <v>P1Y</v>
      </c>
      <c r="E729" s="4" t="str">
        <f>'Master Sheet'!E729</f>
        <v>Monthly</v>
      </c>
      <c r="F729" s="14">
        <f>'Master Sheet'!F729</f>
        <v>9748746</v>
      </c>
      <c r="G729" s="14">
        <f>'Master Sheet'!G729</f>
        <v>8773871</v>
      </c>
      <c r="H729" s="12">
        <f>'Master Sheet'!K729</f>
        <v>0</v>
      </c>
      <c r="I729" s="14">
        <f t="shared" si="121"/>
        <v>8773871</v>
      </c>
      <c r="J729" s="12">
        <f>'Master Sheet'!L729</f>
        <v>0</v>
      </c>
      <c r="K729" s="12">
        <f>'Master Sheet'!M729</f>
        <v>0</v>
      </c>
      <c r="L729" s="12">
        <f>'Master Sheet'!N729</f>
        <v>0</v>
      </c>
      <c r="M729" s="12">
        <f>'Master Sheet'!O729</f>
        <v>0</v>
      </c>
      <c r="N729" s="14">
        <f t="shared" si="122"/>
        <v>8773871</v>
      </c>
      <c r="O729" s="14">
        <f t="shared" si="123"/>
        <v>8773871</v>
      </c>
      <c r="P729" s="17">
        <f>'Master Sheet'!P729</f>
        <v>0</v>
      </c>
      <c r="Q729" s="17">
        <f>'Master Sheet'!Q729</f>
        <v>0</v>
      </c>
      <c r="R729" s="17">
        <f>'Master Sheet'!R729</f>
        <v>0</v>
      </c>
      <c r="S729" s="17">
        <f>'Master Sheet'!S729</f>
        <v>0</v>
      </c>
      <c r="T729" s="14">
        <f t="shared" si="124"/>
        <v>8773871</v>
      </c>
      <c r="U729" s="14">
        <f t="shared" si="125"/>
        <v>8773871</v>
      </c>
      <c r="V729" s="12">
        <f t="shared" si="126"/>
        <v>0</v>
      </c>
      <c r="W729" s="14">
        <f t="shared" si="127"/>
        <v>8773871</v>
      </c>
      <c r="X729" s="14">
        <f t="shared" si="128"/>
        <v>8773871</v>
      </c>
      <c r="Y729" s="8">
        <f t="shared" si="129"/>
        <v>0</v>
      </c>
      <c r="Z729" s="18">
        <f t="shared" si="130"/>
        <v>8773871</v>
      </c>
      <c r="AA729" s="14">
        <f t="shared" si="131"/>
        <v>8773871</v>
      </c>
    </row>
    <row r="730" spans="1:27">
      <c r="A730" s="4" t="str">
        <f>'Master Sheet'!A730</f>
        <v>CFQ7TTC0HM0T</v>
      </c>
      <c r="B730" s="4">
        <f>'Master Sheet'!B730</f>
        <v>81</v>
      </c>
      <c r="C730" s="7" t="str">
        <f>'Master Sheet'!C730</f>
        <v>Dynamics 365 e-Commerce Tier 1 Band 4 (Education Student Pricing)</v>
      </c>
      <c r="D730" s="4" t="str">
        <f>'Master Sheet'!D730</f>
        <v>P1M</v>
      </c>
      <c r="E730" s="4" t="str">
        <f>'Master Sheet'!E730</f>
        <v>Monthly</v>
      </c>
      <c r="F730" s="14">
        <f>'Master Sheet'!F730</f>
        <v>159732</v>
      </c>
      <c r="G730" s="14">
        <f>'Master Sheet'!G730</f>
        <v>111812.4</v>
      </c>
      <c r="H730" s="12">
        <f>'Master Sheet'!K730</f>
        <v>0</v>
      </c>
      <c r="I730" s="14">
        <f t="shared" si="121"/>
        <v>111812.4</v>
      </c>
      <c r="J730" s="12">
        <f>'Master Sheet'!L730</f>
        <v>0</v>
      </c>
      <c r="K730" s="12">
        <f>'Master Sheet'!M730</f>
        <v>0</v>
      </c>
      <c r="L730" s="12">
        <f>'Master Sheet'!N730</f>
        <v>0</v>
      </c>
      <c r="M730" s="12">
        <f>'Master Sheet'!O730</f>
        <v>0</v>
      </c>
      <c r="N730" s="14">
        <f t="shared" si="122"/>
        <v>111812.4</v>
      </c>
      <c r="O730" s="14">
        <f t="shared" si="123"/>
        <v>111812.4</v>
      </c>
      <c r="P730" s="17">
        <f>'Master Sheet'!P730</f>
        <v>0</v>
      </c>
      <c r="Q730" s="17">
        <f>'Master Sheet'!Q730</f>
        <v>0</v>
      </c>
      <c r="R730" s="17">
        <f>'Master Sheet'!R730</f>
        <v>0</v>
      </c>
      <c r="S730" s="17">
        <f>'Master Sheet'!S730</f>
        <v>0</v>
      </c>
      <c r="T730" s="14">
        <f t="shared" si="124"/>
        <v>111812.4</v>
      </c>
      <c r="U730" s="14">
        <f t="shared" si="125"/>
        <v>111812.4</v>
      </c>
      <c r="V730" s="12">
        <f t="shared" si="126"/>
        <v>0</v>
      </c>
      <c r="W730" s="14">
        <f t="shared" si="127"/>
        <v>111812.4</v>
      </c>
      <c r="X730" s="14">
        <f t="shared" si="128"/>
        <v>111812.4</v>
      </c>
      <c r="Y730" s="8">
        <f t="shared" si="129"/>
        <v>0</v>
      </c>
      <c r="Z730" s="18">
        <f t="shared" si="130"/>
        <v>111812.4</v>
      </c>
      <c r="AA730" s="14">
        <f t="shared" si="131"/>
        <v>111812.4</v>
      </c>
    </row>
    <row r="731" spans="1:27">
      <c r="A731" s="4" t="str">
        <f>'Master Sheet'!A731</f>
        <v>CFQ7TTC0HM0T</v>
      </c>
      <c r="B731" s="4" t="str">
        <f>'Master Sheet'!B731</f>
        <v>005P</v>
      </c>
      <c r="C731" s="7" t="str">
        <f>'Master Sheet'!C731</f>
        <v>Dynamics 365 e-Commerce Tier 3 Band 2 Overage (Non-Profit Pricing)</v>
      </c>
      <c r="D731" s="4" t="str">
        <f>'Master Sheet'!D731</f>
        <v>P1M</v>
      </c>
      <c r="E731" s="4" t="str">
        <f>'Master Sheet'!E731</f>
        <v>Monthly</v>
      </c>
      <c r="F731" s="14">
        <f>'Master Sheet'!F731</f>
        <v>14976</v>
      </c>
      <c r="G731" s="14">
        <f>'Master Sheet'!G731</f>
        <v>13478.4</v>
      </c>
      <c r="H731" s="12">
        <f>'Master Sheet'!K731</f>
        <v>0</v>
      </c>
      <c r="I731" s="14">
        <f t="shared" si="121"/>
        <v>13478.4</v>
      </c>
      <c r="J731" s="12">
        <f>'Master Sheet'!L731</f>
        <v>0</v>
      </c>
      <c r="K731" s="12">
        <f>'Master Sheet'!M731</f>
        <v>0</v>
      </c>
      <c r="L731" s="12">
        <f>'Master Sheet'!N731</f>
        <v>0</v>
      </c>
      <c r="M731" s="12">
        <f>'Master Sheet'!O731</f>
        <v>0</v>
      </c>
      <c r="N731" s="14">
        <f t="shared" si="122"/>
        <v>13478.4</v>
      </c>
      <c r="O731" s="14">
        <f t="shared" si="123"/>
        <v>13478.4</v>
      </c>
      <c r="P731" s="17">
        <f>'Master Sheet'!P731</f>
        <v>0</v>
      </c>
      <c r="Q731" s="17">
        <f>'Master Sheet'!Q731</f>
        <v>0</v>
      </c>
      <c r="R731" s="17">
        <f>'Master Sheet'!R731</f>
        <v>0</v>
      </c>
      <c r="S731" s="17">
        <f>'Master Sheet'!S731</f>
        <v>0</v>
      </c>
      <c r="T731" s="14">
        <f t="shared" si="124"/>
        <v>13478.4</v>
      </c>
      <c r="U731" s="14">
        <f t="shared" si="125"/>
        <v>13478.4</v>
      </c>
      <c r="V731" s="12">
        <f t="shared" si="126"/>
        <v>0</v>
      </c>
      <c r="W731" s="14">
        <f t="shared" si="127"/>
        <v>13478.4</v>
      </c>
      <c r="X731" s="14">
        <f t="shared" si="128"/>
        <v>13478.4</v>
      </c>
      <c r="Y731" s="8">
        <f t="shared" si="129"/>
        <v>0</v>
      </c>
      <c r="Z731" s="18">
        <f t="shared" si="130"/>
        <v>13478.4</v>
      </c>
      <c r="AA731" s="14">
        <f t="shared" si="131"/>
        <v>13478.4</v>
      </c>
    </row>
    <row r="732" spans="1:27">
      <c r="A732" s="4" t="str">
        <f>'Master Sheet'!A732</f>
        <v>CFQ7TTC0HM0T</v>
      </c>
      <c r="B732" s="4" t="str">
        <f>'Master Sheet'!B732</f>
        <v>007S</v>
      </c>
      <c r="C732" s="7" t="str">
        <f>'Master Sheet'!C732</f>
        <v>Dynamics 365 e-Commerce Tier 2 Band 4 (Non-Profit Pricing)</v>
      </c>
      <c r="D732" s="4" t="str">
        <f>'Master Sheet'!D732</f>
        <v>P1M</v>
      </c>
      <c r="E732" s="4" t="str">
        <f>'Master Sheet'!E732</f>
        <v>Monthly</v>
      </c>
      <c r="F732" s="14">
        <f>'Master Sheet'!F732</f>
        <v>434274</v>
      </c>
      <c r="G732" s="14">
        <f>'Master Sheet'!G732</f>
        <v>390846.6</v>
      </c>
      <c r="H732" s="12">
        <f>'Master Sheet'!K732</f>
        <v>0</v>
      </c>
      <c r="I732" s="14">
        <f t="shared" si="121"/>
        <v>390846.6</v>
      </c>
      <c r="J732" s="12">
        <f>'Master Sheet'!L732</f>
        <v>0</v>
      </c>
      <c r="K732" s="12">
        <f>'Master Sheet'!M732</f>
        <v>0</v>
      </c>
      <c r="L732" s="12">
        <f>'Master Sheet'!N732</f>
        <v>0</v>
      </c>
      <c r="M732" s="12">
        <f>'Master Sheet'!O732</f>
        <v>0</v>
      </c>
      <c r="N732" s="14">
        <f t="shared" si="122"/>
        <v>390846.6</v>
      </c>
      <c r="O732" s="14">
        <f t="shared" si="123"/>
        <v>390846.6</v>
      </c>
      <c r="P732" s="17">
        <f>'Master Sheet'!P732</f>
        <v>0</v>
      </c>
      <c r="Q732" s="17">
        <f>'Master Sheet'!Q732</f>
        <v>0</v>
      </c>
      <c r="R732" s="17">
        <f>'Master Sheet'!R732</f>
        <v>0</v>
      </c>
      <c r="S732" s="17">
        <f>'Master Sheet'!S732</f>
        <v>0</v>
      </c>
      <c r="T732" s="14">
        <f t="shared" si="124"/>
        <v>390846.6</v>
      </c>
      <c r="U732" s="14">
        <f t="shared" si="125"/>
        <v>390846.6</v>
      </c>
      <c r="V732" s="12">
        <f t="shared" si="126"/>
        <v>0</v>
      </c>
      <c r="W732" s="14">
        <f t="shared" si="127"/>
        <v>390846.6</v>
      </c>
      <c r="X732" s="14">
        <f t="shared" si="128"/>
        <v>390846.6</v>
      </c>
      <c r="Y732" s="8">
        <f t="shared" si="129"/>
        <v>0</v>
      </c>
      <c r="Z732" s="18">
        <f t="shared" si="130"/>
        <v>390846.6</v>
      </c>
      <c r="AA732" s="14">
        <f t="shared" si="131"/>
        <v>390846.6</v>
      </c>
    </row>
    <row r="733" spans="1:27">
      <c r="A733" s="4" t="str">
        <f>'Master Sheet'!A733</f>
        <v>CFQ7TTC0HM0T</v>
      </c>
      <c r="B733" s="4">
        <f>'Master Sheet'!B733</f>
        <v>59</v>
      </c>
      <c r="C733" s="7" t="str">
        <f>'Master Sheet'!C733</f>
        <v>Dynamics 365 e-Commerce Tier 3 Band 6 Overage (Non-Profit Pricing)</v>
      </c>
      <c r="D733" s="4" t="str">
        <f>'Master Sheet'!D733</f>
        <v>P1M</v>
      </c>
      <c r="E733" s="4" t="str">
        <f>'Master Sheet'!E733</f>
        <v>Monthly</v>
      </c>
      <c r="F733" s="14">
        <f>'Master Sheet'!F733</f>
        <v>14976</v>
      </c>
      <c r="G733" s="14">
        <f>'Master Sheet'!G733</f>
        <v>13478.4</v>
      </c>
      <c r="H733" s="12">
        <f>'Master Sheet'!K733</f>
        <v>0</v>
      </c>
      <c r="I733" s="14">
        <f t="shared" si="121"/>
        <v>13478.4</v>
      </c>
      <c r="J733" s="12">
        <f>'Master Sheet'!L733</f>
        <v>0</v>
      </c>
      <c r="K733" s="12">
        <f>'Master Sheet'!M733</f>
        <v>0</v>
      </c>
      <c r="L733" s="12">
        <f>'Master Sheet'!N733</f>
        <v>0</v>
      </c>
      <c r="M733" s="12">
        <f>'Master Sheet'!O733</f>
        <v>0</v>
      </c>
      <c r="N733" s="14">
        <f t="shared" si="122"/>
        <v>13478.4</v>
      </c>
      <c r="O733" s="14">
        <f t="shared" si="123"/>
        <v>13478.4</v>
      </c>
      <c r="P733" s="17">
        <f>'Master Sheet'!P733</f>
        <v>0</v>
      </c>
      <c r="Q733" s="17">
        <f>'Master Sheet'!Q733</f>
        <v>0</v>
      </c>
      <c r="R733" s="17">
        <f>'Master Sheet'!R733</f>
        <v>0</v>
      </c>
      <c r="S733" s="17">
        <f>'Master Sheet'!S733</f>
        <v>0</v>
      </c>
      <c r="T733" s="14">
        <f t="shared" si="124"/>
        <v>13478.4</v>
      </c>
      <c r="U733" s="14">
        <f t="shared" si="125"/>
        <v>13478.4</v>
      </c>
      <c r="V733" s="12">
        <f t="shared" si="126"/>
        <v>0</v>
      </c>
      <c r="W733" s="14">
        <f t="shared" si="127"/>
        <v>13478.4</v>
      </c>
      <c r="X733" s="14">
        <f t="shared" si="128"/>
        <v>13478.4</v>
      </c>
      <c r="Y733" s="8">
        <f t="shared" si="129"/>
        <v>0</v>
      </c>
      <c r="Z733" s="18">
        <f t="shared" si="130"/>
        <v>13478.4</v>
      </c>
      <c r="AA733" s="14">
        <f t="shared" si="131"/>
        <v>13478.4</v>
      </c>
    </row>
    <row r="734" spans="1:27">
      <c r="A734" s="4" t="str">
        <f>'Master Sheet'!A734</f>
        <v>CFQ7TTC0HM0T</v>
      </c>
      <c r="B734" s="4" t="str">
        <f>'Master Sheet'!B734</f>
        <v>007Q</v>
      </c>
      <c r="C734" s="7" t="str">
        <f>'Master Sheet'!C734</f>
        <v>Dynamics 365 e-Commerce Tier 2 Band 4 (Education Faculty Pricing)</v>
      </c>
      <c r="D734" s="4" t="str">
        <f>'Master Sheet'!D734</f>
        <v>P1Y</v>
      </c>
      <c r="E734" s="4" t="str">
        <f>'Master Sheet'!E734</f>
        <v>Annual</v>
      </c>
      <c r="F734" s="14">
        <f>'Master Sheet'!F734</f>
        <v>7961760</v>
      </c>
      <c r="G734" s="14">
        <f>'Master Sheet'!G734</f>
        <v>5573232</v>
      </c>
      <c r="H734" s="12">
        <f>'Master Sheet'!K734</f>
        <v>0</v>
      </c>
      <c r="I734" s="14">
        <f t="shared" si="121"/>
        <v>5573232</v>
      </c>
      <c r="J734" s="12">
        <f>'Master Sheet'!L734</f>
        <v>0</v>
      </c>
      <c r="K734" s="12">
        <f>'Master Sheet'!M734</f>
        <v>0</v>
      </c>
      <c r="L734" s="12">
        <f>'Master Sheet'!N734</f>
        <v>0</v>
      </c>
      <c r="M734" s="12">
        <f>'Master Sheet'!O734</f>
        <v>0</v>
      </c>
      <c r="N734" s="14">
        <f t="shared" si="122"/>
        <v>5573232</v>
      </c>
      <c r="O734" s="14">
        <f t="shared" si="123"/>
        <v>5573232</v>
      </c>
      <c r="P734" s="17">
        <f>'Master Sheet'!P734</f>
        <v>0</v>
      </c>
      <c r="Q734" s="17">
        <f>'Master Sheet'!Q734</f>
        <v>0</v>
      </c>
      <c r="R734" s="17">
        <f>'Master Sheet'!R734</f>
        <v>0</v>
      </c>
      <c r="S734" s="17">
        <f>'Master Sheet'!S734</f>
        <v>0</v>
      </c>
      <c r="T734" s="14">
        <f t="shared" si="124"/>
        <v>5573232</v>
      </c>
      <c r="U734" s="14">
        <f t="shared" si="125"/>
        <v>5573232</v>
      </c>
      <c r="V734" s="12">
        <f t="shared" si="126"/>
        <v>0</v>
      </c>
      <c r="W734" s="14">
        <f t="shared" si="127"/>
        <v>5573232</v>
      </c>
      <c r="X734" s="14">
        <f t="shared" si="128"/>
        <v>5573232</v>
      </c>
      <c r="Y734" s="8">
        <f t="shared" si="129"/>
        <v>0</v>
      </c>
      <c r="Z734" s="18">
        <f t="shared" si="130"/>
        <v>5573232</v>
      </c>
      <c r="AA734" s="14">
        <f t="shared" si="131"/>
        <v>5573232</v>
      </c>
    </row>
    <row r="735" spans="1:27">
      <c r="A735" s="4" t="str">
        <f>'Master Sheet'!A735</f>
        <v>CFQ7TTC0HM0T</v>
      </c>
      <c r="B735" s="4">
        <f>'Master Sheet'!B735</f>
        <v>9</v>
      </c>
      <c r="C735" s="7" t="str">
        <f>'Master Sheet'!C735</f>
        <v>Dynamics 365 e-Commerce Tier 3 Band 6</v>
      </c>
      <c r="D735" s="4" t="str">
        <f>'Master Sheet'!D735</f>
        <v>P1Y</v>
      </c>
      <c r="E735" s="4" t="str">
        <f>'Master Sheet'!E735</f>
        <v>Monthly</v>
      </c>
      <c r="F735" s="14">
        <f>'Master Sheet'!F735</f>
        <v>32495841</v>
      </c>
      <c r="G735" s="14">
        <f>'Master Sheet'!G735</f>
        <v>22747089</v>
      </c>
      <c r="H735" s="12">
        <f>'Master Sheet'!K735</f>
        <v>0</v>
      </c>
      <c r="I735" s="14">
        <f t="shared" si="121"/>
        <v>22747089</v>
      </c>
      <c r="J735" s="12">
        <f>'Master Sheet'!L735</f>
        <v>0</v>
      </c>
      <c r="K735" s="12">
        <f>'Master Sheet'!M735</f>
        <v>0</v>
      </c>
      <c r="L735" s="12">
        <f>'Master Sheet'!N735</f>
        <v>0</v>
      </c>
      <c r="M735" s="12">
        <f>'Master Sheet'!O735</f>
        <v>0</v>
      </c>
      <c r="N735" s="14">
        <f t="shared" si="122"/>
        <v>22747089</v>
      </c>
      <c r="O735" s="14">
        <f t="shared" si="123"/>
        <v>22747089</v>
      </c>
      <c r="P735" s="17">
        <f>'Master Sheet'!P735</f>
        <v>0</v>
      </c>
      <c r="Q735" s="17">
        <f>'Master Sheet'!Q735</f>
        <v>0</v>
      </c>
      <c r="R735" s="17">
        <f>'Master Sheet'!R735</f>
        <v>0</v>
      </c>
      <c r="S735" s="17">
        <f>'Master Sheet'!S735</f>
        <v>0</v>
      </c>
      <c r="T735" s="14">
        <f t="shared" si="124"/>
        <v>22747089</v>
      </c>
      <c r="U735" s="14">
        <f t="shared" si="125"/>
        <v>22747089</v>
      </c>
      <c r="V735" s="12">
        <f t="shared" si="126"/>
        <v>0</v>
      </c>
      <c r="W735" s="14">
        <f t="shared" si="127"/>
        <v>22747089</v>
      </c>
      <c r="X735" s="14">
        <f t="shared" si="128"/>
        <v>22747089</v>
      </c>
      <c r="Y735" s="8">
        <f t="shared" si="129"/>
        <v>0</v>
      </c>
      <c r="Z735" s="18">
        <f t="shared" si="130"/>
        <v>22747089</v>
      </c>
      <c r="AA735" s="14">
        <f t="shared" si="131"/>
        <v>22747089</v>
      </c>
    </row>
    <row r="736" spans="1:27">
      <c r="A736" s="4" t="str">
        <f>'Master Sheet'!A736</f>
        <v>CFQ7TTC0HM0T</v>
      </c>
      <c r="B736" s="4">
        <f>'Master Sheet'!B736</f>
        <v>55</v>
      </c>
      <c r="C736" s="7" t="str">
        <f>'Master Sheet'!C736</f>
        <v>Dynamics 365 e-Commerce Tier 3 Band 6 (Education Faculty Pricing)</v>
      </c>
      <c r="D736" s="4" t="str">
        <f>'Master Sheet'!D736</f>
        <v>P1Y</v>
      </c>
      <c r="E736" s="4" t="str">
        <f>'Master Sheet'!E736</f>
        <v>Annual</v>
      </c>
      <c r="F736" s="14">
        <f>'Master Sheet'!F736</f>
        <v>17021640</v>
      </c>
      <c r="G736" s="14">
        <f>'Master Sheet'!G736</f>
        <v>11915148</v>
      </c>
      <c r="H736" s="12">
        <f>'Master Sheet'!K736</f>
        <v>0</v>
      </c>
      <c r="I736" s="14">
        <f t="shared" si="121"/>
        <v>11915148</v>
      </c>
      <c r="J736" s="12">
        <f>'Master Sheet'!L736</f>
        <v>0</v>
      </c>
      <c r="K736" s="12">
        <f>'Master Sheet'!M736</f>
        <v>0</v>
      </c>
      <c r="L736" s="12">
        <f>'Master Sheet'!N736</f>
        <v>0</v>
      </c>
      <c r="M736" s="12">
        <f>'Master Sheet'!O736</f>
        <v>0</v>
      </c>
      <c r="N736" s="14">
        <f t="shared" si="122"/>
        <v>11915148</v>
      </c>
      <c r="O736" s="14">
        <f t="shared" si="123"/>
        <v>11915148</v>
      </c>
      <c r="P736" s="17">
        <f>'Master Sheet'!P736</f>
        <v>0</v>
      </c>
      <c r="Q736" s="17">
        <f>'Master Sheet'!Q736</f>
        <v>0</v>
      </c>
      <c r="R736" s="17">
        <f>'Master Sheet'!R736</f>
        <v>0</v>
      </c>
      <c r="S736" s="17">
        <f>'Master Sheet'!S736</f>
        <v>0</v>
      </c>
      <c r="T736" s="14">
        <f t="shared" si="124"/>
        <v>11915148</v>
      </c>
      <c r="U736" s="14">
        <f t="shared" si="125"/>
        <v>11915148</v>
      </c>
      <c r="V736" s="12">
        <f t="shared" si="126"/>
        <v>0</v>
      </c>
      <c r="W736" s="14">
        <f t="shared" si="127"/>
        <v>11915148</v>
      </c>
      <c r="X736" s="14">
        <f t="shared" si="128"/>
        <v>11915148</v>
      </c>
      <c r="Y736" s="8">
        <f t="shared" si="129"/>
        <v>0</v>
      </c>
      <c r="Z736" s="18">
        <f t="shared" si="130"/>
        <v>11915148</v>
      </c>
      <c r="AA736" s="14">
        <f t="shared" si="131"/>
        <v>11915148</v>
      </c>
    </row>
    <row r="737" spans="1:27">
      <c r="A737" s="4" t="str">
        <f>'Master Sheet'!A737</f>
        <v>CFQ7TTC0HM0T</v>
      </c>
      <c r="B737" s="4" t="str">
        <f>'Master Sheet'!B737</f>
        <v>000D</v>
      </c>
      <c r="C737" s="7" t="str">
        <f>'Master Sheet'!C737</f>
        <v>Dynamics 365 e-Commerce Tier 3 Band 3 Overage</v>
      </c>
      <c r="D737" s="4" t="str">
        <f>'Master Sheet'!D737</f>
        <v>P1Y</v>
      </c>
      <c r="E737" s="4" t="str">
        <f>'Master Sheet'!E737</f>
        <v>Annual</v>
      </c>
      <c r="F737" s="14">
        <f>'Master Sheet'!F737</f>
        <v>499140</v>
      </c>
      <c r="G737" s="14">
        <f>'Master Sheet'!G737</f>
        <v>349398</v>
      </c>
      <c r="H737" s="12">
        <f>'Master Sheet'!K737</f>
        <v>0</v>
      </c>
      <c r="I737" s="14">
        <f t="shared" si="121"/>
        <v>349398</v>
      </c>
      <c r="J737" s="12">
        <f>'Master Sheet'!L737</f>
        <v>0</v>
      </c>
      <c r="K737" s="12">
        <f>'Master Sheet'!M737</f>
        <v>0</v>
      </c>
      <c r="L737" s="12">
        <f>'Master Sheet'!N737</f>
        <v>0</v>
      </c>
      <c r="M737" s="12">
        <f>'Master Sheet'!O737</f>
        <v>0</v>
      </c>
      <c r="N737" s="14">
        <f t="shared" si="122"/>
        <v>349398</v>
      </c>
      <c r="O737" s="14">
        <f t="shared" si="123"/>
        <v>349398</v>
      </c>
      <c r="P737" s="17">
        <f>'Master Sheet'!P737</f>
        <v>0</v>
      </c>
      <c r="Q737" s="17">
        <f>'Master Sheet'!Q737</f>
        <v>0</v>
      </c>
      <c r="R737" s="17">
        <f>'Master Sheet'!R737</f>
        <v>0</v>
      </c>
      <c r="S737" s="17">
        <f>'Master Sheet'!S737</f>
        <v>0</v>
      </c>
      <c r="T737" s="14">
        <f t="shared" si="124"/>
        <v>349398</v>
      </c>
      <c r="U737" s="14">
        <f t="shared" si="125"/>
        <v>349398</v>
      </c>
      <c r="V737" s="12">
        <f t="shared" si="126"/>
        <v>0</v>
      </c>
      <c r="W737" s="14">
        <f t="shared" si="127"/>
        <v>349398</v>
      </c>
      <c r="X737" s="14">
        <f t="shared" si="128"/>
        <v>349398</v>
      </c>
      <c r="Y737" s="8">
        <f t="shared" si="129"/>
        <v>0</v>
      </c>
      <c r="Z737" s="18">
        <f t="shared" si="130"/>
        <v>349398</v>
      </c>
      <c r="AA737" s="14">
        <f t="shared" si="131"/>
        <v>349398</v>
      </c>
    </row>
    <row r="738" spans="1:27" ht="30">
      <c r="A738" s="4" t="str">
        <f>'Master Sheet'!A738</f>
        <v>CFQ7TTC0LH2Z</v>
      </c>
      <c r="B738" s="4" t="str">
        <f>'Master Sheet'!B738</f>
        <v>000L</v>
      </c>
      <c r="C738" s="7" t="str">
        <f>'Master Sheet'!C738</f>
        <v>Dynamics 365 Commerce Attach to Qualifying Dynamics 365 Base Offer (Education Faculty Pricing)</v>
      </c>
      <c r="D738" s="4" t="str">
        <f>'Master Sheet'!D738</f>
        <v>P1Y</v>
      </c>
      <c r="E738" s="4" t="str">
        <f>'Master Sheet'!E738</f>
        <v>Monthly</v>
      </c>
      <c r="F738" s="14">
        <f>'Master Sheet'!F738</f>
        <v>17325</v>
      </c>
      <c r="G738" s="14">
        <f>'Master Sheet'!G738</f>
        <v>12127.56</v>
      </c>
      <c r="H738" s="12">
        <f>'Master Sheet'!K738</f>
        <v>0</v>
      </c>
      <c r="I738" s="14">
        <f t="shared" si="121"/>
        <v>12127.56</v>
      </c>
      <c r="J738" s="12">
        <f>'Master Sheet'!L738</f>
        <v>0</v>
      </c>
      <c r="K738" s="12">
        <f>'Master Sheet'!M738</f>
        <v>0</v>
      </c>
      <c r="L738" s="12">
        <f>'Master Sheet'!N738</f>
        <v>0</v>
      </c>
      <c r="M738" s="12">
        <f>'Master Sheet'!O738</f>
        <v>0</v>
      </c>
      <c r="N738" s="14">
        <f t="shared" si="122"/>
        <v>12127.56</v>
      </c>
      <c r="O738" s="14">
        <f t="shared" si="123"/>
        <v>12127.56</v>
      </c>
      <c r="P738" s="17">
        <f>'Master Sheet'!P738</f>
        <v>0</v>
      </c>
      <c r="Q738" s="17">
        <f>'Master Sheet'!Q738</f>
        <v>0</v>
      </c>
      <c r="R738" s="17">
        <f>'Master Sheet'!R738</f>
        <v>0</v>
      </c>
      <c r="S738" s="17">
        <f>'Master Sheet'!S738</f>
        <v>0</v>
      </c>
      <c r="T738" s="14">
        <f t="shared" si="124"/>
        <v>12127.56</v>
      </c>
      <c r="U738" s="14">
        <f t="shared" si="125"/>
        <v>12127.56</v>
      </c>
      <c r="V738" s="12">
        <f t="shared" si="126"/>
        <v>0</v>
      </c>
      <c r="W738" s="14">
        <f t="shared" si="127"/>
        <v>12127.56</v>
      </c>
      <c r="X738" s="14">
        <f t="shared" si="128"/>
        <v>12127.56</v>
      </c>
      <c r="Y738" s="8">
        <f t="shared" si="129"/>
        <v>0</v>
      </c>
      <c r="Z738" s="18">
        <f t="shared" si="130"/>
        <v>12127.56</v>
      </c>
      <c r="AA738" s="14">
        <f t="shared" si="131"/>
        <v>12127.56</v>
      </c>
    </row>
    <row r="739" spans="1:27">
      <c r="A739" s="4" t="str">
        <f>'Master Sheet'!A739</f>
        <v>CFQ7TTC0HM0T</v>
      </c>
      <c r="B739" s="4" t="str">
        <f>'Master Sheet'!B739</f>
        <v>000G</v>
      </c>
      <c r="C739" s="7" t="str">
        <f>'Master Sheet'!C739</f>
        <v>Dynamics 365 e-Commerce Tier 3 Band 2 Overage</v>
      </c>
      <c r="D739" s="4" t="str">
        <f>'Master Sheet'!D739</f>
        <v>P1M</v>
      </c>
      <c r="E739" s="4" t="str">
        <f>'Master Sheet'!E739</f>
        <v>Monthly</v>
      </c>
      <c r="F739" s="14">
        <f>'Master Sheet'!F739</f>
        <v>49914</v>
      </c>
      <c r="G739" s="14">
        <f>'Master Sheet'!G739</f>
        <v>34939.800000000003</v>
      </c>
      <c r="H739" s="12">
        <f>'Master Sheet'!K739</f>
        <v>0</v>
      </c>
      <c r="I739" s="14">
        <f t="shared" si="121"/>
        <v>34939.800000000003</v>
      </c>
      <c r="J739" s="12">
        <f>'Master Sheet'!L739</f>
        <v>0</v>
      </c>
      <c r="K739" s="12">
        <f>'Master Sheet'!M739</f>
        <v>0</v>
      </c>
      <c r="L739" s="12">
        <f>'Master Sheet'!N739</f>
        <v>0</v>
      </c>
      <c r="M739" s="12">
        <f>'Master Sheet'!O739</f>
        <v>0</v>
      </c>
      <c r="N739" s="14">
        <f t="shared" si="122"/>
        <v>34939.800000000003</v>
      </c>
      <c r="O739" s="14">
        <f t="shared" si="123"/>
        <v>34939.800000000003</v>
      </c>
      <c r="P739" s="17">
        <f>'Master Sheet'!P739</f>
        <v>0</v>
      </c>
      <c r="Q739" s="17">
        <f>'Master Sheet'!Q739</f>
        <v>0</v>
      </c>
      <c r="R739" s="17">
        <f>'Master Sheet'!R739</f>
        <v>0</v>
      </c>
      <c r="S739" s="17">
        <f>'Master Sheet'!S739</f>
        <v>0</v>
      </c>
      <c r="T739" s="14">
        <f t="shared" si="124"/>
        <v>34939.800000000003</v>
      </c>
      <c r="U739" s="14">
        <f t="shared" si="125"/>
        <v>34939.800000000003</v>
      </c>
      <c r="V739" s="12">
        <f t="shared" si="126"/>
        <v>0</v>
      </c>
      <c r="W739" s="14">
        <f t="shared" si="127"/>
        <v>34939.800000000003</v>
      </c>
      <c r="X739" s="14">
        <f t="shared" si="128"/>
        <v>34939.800000000003</v>
      </c>
      <c r="Y739" s="8">
        <f t="shared" si="129"/>
        <v>0</v>
      </c>
      <c r="Z739" s="18">
        <f t="shared" si="130"/>
        <v>34939.800000000003</v>
      </c>
      <c r="AA739" s="14">
        <f t="shared" si="131"/>
        <v>34939.800000000003</v>
      </c>
    </row>
    <row r="740" spans="1:27">
      <c r="A740" s="4" t="str">
        <f>'Master Sheet'!A740</f>
        <v>CFQ7TTC0HM0T</v>
      </c>
      <c r="B740" s="4">
        <f>'Master Sheet'!B740</f>
        <v>70</v>
      </c>
      <c r="C740" s="7" t="str">
        <f>'Master Sheet'!C740</f>
        <v>Dynamics 365 e-Commerce Tier 1 Band 2 Overage (Non-Profit Pricing)</v>
      </c>
      <c r="D740" s="4" t="str">
        <f>'Master Sheet'!D740</f>
        <v>P1M</v>
      </c>
      <c r="E740" s="4" t="str">
        <f>'Master Sheet'!E740</f>
        <v>Monthly</v>
      </c>
      <c r="F740" s="14">
        <f>'Master Sheet'!F740</f>
        <v>14976</v>
      </c>
      <c r="G740" s="14">
        <f>'Master Sheet'!G740</f>
        <v>13478.4</v>
      </c>
      <c r="H740" s="12">
        <f>'Master Sheet'!K740</f>
        <v>0</v>
      </c>
      <c r="I740" s="14">
        <f t="shared" si="121"/>
        <v>13478.4</v>
      </c>
      <c r="J740" s="12">
        <f>'Master Sheet'!L740</f>
        <v>0</v>
      </c>
      <c r="K740" s="12">
        <f>'Master Sheet'!M740</f>
        <v>0</v>
      </c>
      <c r="L740" s="12">
        <f>'Master Sheet'!N740</f>
        <v>0</v>
      </c>
      <c r="M740" s="12">
        <f>'Master Sheet'!O740</f>
        <v>0</v>
      </c>
      <c r="N740" s="14">
        <f t="shared" si="122"/>
        <v>13478.4</v>
      </c>
      <c r="O740" s="14">
        <f t="shared" si="123"/>
        <v>13478.4</v>
      </c>
      <c r="P740" s="17">
        <f>'Master Sheet'!P740</f>
        <v>0</v>
      </c>
      <c r="Q740" s="17">
        <f>'Master Sheet'!Q740</f>
        <v>0</v>
      </c>
      <c r="R740" s="17">
        <f>'Master Sheet'!R740</f>
        <v>0</v>
      </c>
      <c r="S740" s="17">
        <f>'Master Sheet'!S740</f>
        <v>0</v>
      </c>
      <c r="T740" s="14">
        <f t="shared" si="124"/>
        <v>13478.4</v>
      </c>
      <c r="U740" s="14">
        <f t="shared" si="125"/>
        <v>13478.4</v>
      </c>
      <c r="V740" s="12">
        <f t="shared" si="126"/>
        <v>0</v>
      </c>
      <c r="W740" s="14">
        <f t="shared" si="127"/>
        <v>13478.4</v>
      </c>
      <c r="X740" s="14">
        <f t="shared" si="128"/>
        <v>13478.4</v>
      </c>
      <c r="Y740" s="8">
        <f t="shared" si="129"/>
        <v>0</v>
      </c>
      <c r="Z740" s="18">
        <f t="shared" si="130"/>
        <v>13478.4</v>
      </c>
      <c r="AA740" s="14">
        <f t="shared" si="131"/>
        <v>13478.4</v>
      </c>
    </row>
    <row r="741" spans="1:27">
      <c r="A741" s="4" t="str">
        <f>'Master Sheet'!A741</f>
        <v>CFQ7TTC0HM0T</v>
      </c>
      <c r="B741" s="4">
        <f>'Master Sheet'!B741</f>
        <v>66</v>
      </c>
      <c r="C741" s="7" t="str">
        <f>'Master Sheet'!C741</f>
        <v>Dynamics 365 e-Commerce Tier 2 Band 3 Overage (Non-Profit Pricing)</v>
      </c>
      <c r="D741" s="4" t="str">
        <f>'Master Sheet'!D741</f>
        <v>P1Y</v>
      </c>
      <c r="E741" s="4" t="str">
        <f>'Master Sheet'!E741</f>
        <v>Annual</v>
      </c>
      <c r="F741" s="14">
        <f>'Master Sheet'!F741</f>
        <v>149760</v>
      </c>
      <c r="G741" s="14">
        <f>'Master Sheet'!G741</f>
        <v>134784</v>
      </c>
      <c r="H741" s="12">
        <f>'Master Sheet'!K741</f>
        <v>0</v>
      </c>
      <c r="I741" s="14">
        <f t="shared" si="121"/>
        <v>134784</v>
      </c>
      <c r="J741" s="12">
        <f>'Master Sheet'!L741</f>
        <v>0</v>
      </c>
      <c r="K741" s="12">
        <f>'Master Sheet'!M741</f>
        <v>0</v>
      </c>
      <c r="L741" s="12">
        <f>'Master Sheet'!N741</f>
        <v>0</v>
      </c>
      <c r="M741" s="12">
        <f>'Master Sheet'!O741</f>
        <v>0</v>
      </c>
      <c r="N741" s="14">
        <f t="shared" si="122"/>
        <v>134784</v>
      </c>
      <c r="O741" s="14">
        <f t="shared" si="123"/>
        <v>134784</v>
      </c>
      <c r="P741" s="17">
        <f>'Master Sheet'!P741</f>
        <v>0</v>
      </c>
      <c r="Q741" s="17">
        <f>'Master Sheet'!Q741</f>
        <v>0</v>
      </c>
      <c r="R741" s="17">
        <f>'Master Sheet'!R741</f>
        <v>0</v>
      </c>
      <c r="S741" s="17">
        <f>'Master Sheet'!S741</f>
        <v>0</v>
      </c>
      <c r="T741" s="14">
        <f t="shared" si="124"/>
        <v>134784</v>
      </c>
      <c r="U741" s="14">
        <f t="shared" si="125"/>
        <v>134784</v>
      </c>
      <c r="V741" s="12">
        <f t="shared" si="126"/>
        <v>0</v>
      </c>
      <c r="W741" s="14">
        <f t="shared" si="127"/>
        <v>134784</v>
      </c>
      <c r="X741" s="14">
        <f t="shared" si="128"/>
        <v>134784</v>
      </c>
      <c r="Y741" s="8">
        <f t="shared" si="129"/>
        <v>0</v>
      </c>
      <c r="Z741" s="18">
        <f t="shared" si="130"/>
        <v>134784</v>
      </c>
      <c r="AA741" s="14">
        <f t="shared" si="131"/>
        <v>134784</v>
      </c>
    </row>
    <row r="742" spans="1:27">
      <c r="A742" s="4" t="str">
        <f>'Master Sheet'!A742</f>
        <v>CFQ7TTC0HM0T</v>
      </c>
      <c r="B742" s="4" t="str">
        <f>'Master Sheet'!B742</f>
        <v>006L</v>
      </c>
      <c r="C742" s="7" t="str">
        <f>'Master Sheet'!C742</f>
        <v>Dynamics 365 e-Commerce Tier 1 Band 5 Overage (Non-Profit Pricing)</v>
      </c>
      <c r="D742" s="4" t="str">
        <f>'Master Sheet'!D742</f>
        <v>P1Y</v>
      </c>
      <c r="E742" s="4" t="str">
        <f>'Master Sheet'!E742</f>
        <v>Annual</v>
      </c>
      <c r="F742" s="14">
        <f>'Master Sheet'!F742</f>
        <v>149760</v>
      </c>
      <c r="G742" s="14">
        <f>'Master Sheet'!G742</f>
        <v>134784</v>
      </c>
      <c r="H742" s="12">
        <f>'Master Sheet'!K742</f>
        <v>0</v>
      </c>
      <c r="I742" s="14">
        <f t="shared" si="121"/>
        <v>134784</v>
      </c>
      <c r="J742" s="12">
        <f>'Master Sheet'!L742</f>
        <v>0</v>
      </c>
      <c r="K742" s="12">
        <f>'Master Sheet'!M742</f>
        <v>0</v>
      </c>
      <c r="L742" s="12">
        <f>'Master Sheet'!N742</f>
        <v>0</v>
      </c>
      <c r="M742" s="12">
        <f>'Master Sheet'!O742</f>
        <v>0</v>
      </c>
      <c r="N742" s="14">
        <f t="shared" si="122"/>
        <v>134784</v>
      </c>
      <c r="O742" s="14">
        <f t="shared" si="123"/>
        <v>134784</v>
      </c>
      <c r="P742" s="17">
        <f>'Master Sheet'!P742</f>
        <v>0</v>
      </c>
      <c r="Q742" s="17">
        <f>'Master Sheet'!Q742</f>
        <v>0</v>
      </c>
      <c r="R742" s="17">
        <f>'Master Sheet'!R742</f>
        <v>0</v>
      </c>
      <c r="S742" s="17">
        <f>'Master Sheet'!S742</f>
        <v>0</v>
      </c>
      <c r="T742" s="14">
        <f t="shared" si="124"/>
        <v>134784</v>
      </c>
      <c r="U742" s="14">
        <f t="shared" si="125"/>
        <v>134784</v>
      </c>
      <c r="V742" s="12">
        <f t="shared" si="126"/>
        <v>0</v>
      </c>
      <c r="W742" s="14">
        <f t="shared" si="127"/>
        <v>134784</v>
      </c>
      <c r="X742" s="14">
        <f t="shared" si="128"/>
        <v>134784</v>
      </c>
      <c r="Y742" s="8">
        <f t="shared" si="129"/>
        <v>0</v>
      </c>
      <c r="Z742" s="18">
        <f t="shared" si="130"/>
        <v>134784</v>
      </c>
      <c r="AA742" s="14">
        <f t="shared" si="131"/>
        <v>134784</v>
      </c>
    </row>
    <row r="743" spans="1:27">
      <c r="A743" s="4" t="str">
        <f>'Master Sheet'!A743</f>
        <v>CFQ7TTC0HM0T</v>
      </c>
      <c r="B743" s="4" t="str">
        <f>'Master Sheet'!B743</f>
        <v>007C</v>
      </c>
      <c r="C743" s="7" t="str">
        <f>'Master Sheet'!C743</f>
        <v>Dynamics 365 e-Commerce Tier 3 Band 1 (Non-Profit Pricing)</v>
      </c>
      <c r="D743" s="4" t="str">
        <f>'Master Sheet'!D743</f>
        <v>P1Y</v>
      </c>
      <c r="E743" s="4" t="str">
        <f>'Master Sheet'!E743</f>
        <v>Annual</v>
      </c>
      <c r="F743" s="14">
        <f>'Master Sheet'!F743</f>
        <v>9284520</v>
      </c>
      <c r="G743" s="14">
        <f>'Master Sheet'!G743</f>
        <v>8356068</v>
      </c>
      <c r="H743" s="12">
        <f>'Master Sheet'!K743</f>
        <v>0</v>
      </c>
      <c r="I743" s="14">
        <f t="shared" si="121"/>
        <v>8356068</v>
      </c>
      <c r="J743" s="12">
        <f>'Master Sheet'!L743</f>
        <v>0</v>
      </c>
      <c r="K743" s="12">
        <f>'Master Sheet'!M743</f>
        <v>0</v>
      </c>
      <c r="L743" s="12">
        <f>'Master Sheet'!N743</f>
        <v>0</v>
      </c>
      <c r="M743" s="12">
        <f>'Master Sheet'!O743</f>
        <v>0</v>
      </c>
      <c r="N743" s="14">
        <f t="shared" si="122"/>
        <v>8356068</v>
      </c>
      <c r="O743" s="14">
        <f t="shared" si="123"/>
        <v>8356068</v>
      </c>
      <c r="P743" s="17">
        <f>'Master Sheet'!P743</f>
        <v>0</v>
      </c>
      <c r="Q743" s="17">
        <f>'Master Sheet'!Q743</f>
        <v>0</v>
      </c>
      <c r="R743" s="17">
        <f>'Master Sheet'!R743</f>
        <v>0</v>
      </c>
      <c r="S743" s="17">
        <f>'Master Sheet'!S743</f>
        <v>0</v>
      </c>
      <c r="T743" s="14">
        <f t="shared" si="124"/>
        <v>8356068</v>
      </c>
      <c r="U743" s="14">
        <f t="shared" si="125"/>
        <v>8356068</v>
      </c>
      <c r="V743" s="12">
        <f t="shared" si="126"/>
        <v>0</v>
      </c>
      <c r="W743" s="14">
        <f t="shared" si="127"/>
        <v>8356068</v>
      </c>
      <c r="X743" s="14">
        <f t="shared" si="128"/>
        <v>8356068</v>
      </c>
      <c r="Y743" s="8">
        <f t="shared" si="129"/>
        <v>0</v>
      </c>
      <c r="Z743" s="18">
        <f t="shared" si="130"/>
        <v>8356068</v>
      </c>
      <c r="AA743" s="14">
        <f t="shared" si="131"/>
        <v>8356068</v>
      </c>
    </row>
    <row r="744" spans="1:27">
      <c r="A744" s="4" t="str">
        <f>'Master Sheet'!A744</f>
        <v>CFQ7TTC0HM0T</v>
      </c>
      <c r="B744" s="4">
        <f>'Master Sheet'!B744</f>
        <v>16</v>
      </c>
      <c r="C744" s="7" t="str">
        <f>'Master Sheet'!C744</f>
        <v>Dynamics 365 e-Commerce Tier 1 Band 2 Overage</v>
      </c>
      <c r="D744" s="4" t="str">
        <f>'Master Sheet'!D744</f>
        <v>P1M</v>
      </c>
      <c r="E744" s="4" t="str">
        <f>'Master Sheet'!E744</f>
        <v>Monthly</v>
      </c>
      <c r="F744" s="14">
        <f>'Master Sheet'!F744</f>
        <v>49914</v>
      </c>
      <c r="G744" s="14">
        <f>'Master Sheet'!G744</f>
        <v>34939.800000000003</v>
      </c>
      <c r="H744" s="12">
        <f>'Master Sheet'!K744</f>
        <v>0</v>
      </c>
      <c r="I744" s="14">
        <f t="shared" si="121"/>
        <v>34939.800000000003</v>
      </c>
      <c r="J744" s="12">
        <f>'Master Sheet'!L744</f>
        <v>0</v>
      </c>
      <c r="K744" s="12">
        <f>'Master Sheet'!M744</f>
        <v>0</v>
      </c>
      <c r="L744" s="12">
        <f>'Master Sheet'!N744</f>
        <v>0</v>
      </c>
      <c r="M744" s="12">
        <f>'Master Sheet'!O744</f>
        <v>0</v>
      </c>
      <c r="N744" s="14">
        <f t="shared" si="122"/>
        <v>34939.800000000003</v>
      </c>
      <c r="O744" s="14">
        <f t="shared" si="123"/>
        <v>34939.800000000003</v>
      </c>
      <c r="P744" s="17">
        <f>'Master Sheet'!P744</f>
        <v>0</v>
      </c>
      <c r="Q744" s="17">
        <f>'Master Sheet'!Q744</f>
        <v>0</v>
      </c>
      <c r="R744" s="17">
        <f>'Master Sheet'!R744</f>
        <v>0</v>
      </c>
      <c r="S744" s="17">
        <f>'Master Sheet'!S744</f>
        <v>0</v>
      </c>
      <c r="T744" s="14">
        <f t="shared" si="124"/>
        <v>34939.800000000003</v>
      </c>
      <c r="U744" s="14">
        <f t="shared" si="125"/>
        <v>34939.800000000003</v>
      </c>
      <c r="V744" s="12">
        <f t="shared" si="126"/>
        <v>0</v>
      </c>
      <c r="W744" s="14">
        <f t="shared" si="127"/>
        <v>34939.800000000003</v>
      </c>
      <c r="X744" s="14">
        <f t="shared" si="128"/>
        <v>34939.800000000003</v>
      </c>
      <c r="Y744" s="8">
        <f t="shared" si="129"/>
        <v>0</v>
      </c>
      <c r="Z744" s="18">
        <f t="shared" si="130"/>
        <v>34939.800000000003</v>
      </c>
      <c r="AA744" s="14">
        <f t="shared" si="131"/>
        <v>34939.800000000003</v>
      </c>
    </row>
    <row r="745" spans="1:27">
      <c r="A745" s="4" t="str">
        <f>'Master Sheet'!A745</f>
        <v>CFQ7TTC0HM0T</v>
      </c>
      <c r="B745" s="4" t="str">
        <f>'Master Sheet'!B745</f>
        <v>006H</v>
      </c>
      <c r="C745" s="7" t="str">
        <f>'Master Sheet'!C745</f>
        <v>Dynamics 365 e-Commerce Tier 1 Band 6 Overage (Non-Profit Pricing)</v>
      </c>
      <c r="D745" s="4" t="str">
        <f>'Master Sheet'!D745</f>
        <v>P1M</v>
      </c>
      <c r="E745" s="4" t="str">
        <f>'Master Sheet'!E745</f>
        <v>Monthly</v>
      </c>
      <c r="F745" s="14">
        <f>'Master Sheet'!F745</f>
        <v>14976</v>
      </c>
      <c r="G745" s="14">
        <f>'Master Sheet'!G745</f>
        <v>13478.4</v>
      </c>
      <c r="H745" s="12">
        <f>'Master Sheet'!K745</f>
        <v>0</v>
      </c>
      <c r="I745" s="14">
        <f t="shared" si="121"/>
        <v>13478.4</v>
      </c>
      <c r="J745" s="12">
        <f>'Master Sheet'!L745</f>
        <v>0</v>
      </c>
      <c r="K745" s="12">
        <f>'Master Sheet'!M745</f>
        <v>0</v>
      </c>
      <c r="L745" s="12">
        <f>'Master Sheet'!N745</f>
        <v>0</v>
      </c>
      <c r="M745" s="12">
        <f>'Master Sheet'!O745</f>
        <v>0</v>
      </c>
      <c r="N745" s="14">
        <f t="shared" si="122"/>
        <v>13478.4</v>
      </c>
      <c r="O745" s="14">
        <f t="shared" si="123"/>
        <v>13478.4</v>
      </c>
      <c r="P745" s="17">
        <f>'Master Sheet'!P745</f>
        <v>0</v>
      </c>
      <c r="Q745" s="17">
        <f>'Master Sheet'!Q745</f>
        <v>0</v>
      </c>
      <c r="R745" s="17">
        <f>'Master Sheet'!R745</f>
        <v>0</v>
      </c>
      <c r="S745" s="17">
        <f>'Master Sheet'!S745</f>
        <v>0</v>
      </c>
      <c r="T745" s="14">
        <f t="shared" si="124"/>
        <v>13478.4</v>
      </c>
      <c r="U745" s="14">
        <f t="shared" si="125"/>
        <v>13478.4</v>
      </c>
      <c r="V745" s="12">
        <f t="shared" si="126"/>
        <v>0</v>
      </c>
      <c r="W745" s="14">
        <f t="shared" si="127"/>
        <v>13478.4</v>
      </c>
      <c r="X745" s="14">
        <f t="shared" si="128"/>
        <v>13478.4</v>
      </c>
      <c r="Y745" s="8">
        <f t="shared" si="129"/>
        <v>0</v>
      </c>
      <c r="Z745" s="18">
        <f t="shared" si="130"/>
        <v>13478.4</v>
      </c>
      <c r="AA745" s="14">
        <f t="shared" si="131"/>
        <v>13478.4</v>
      </c>
    </row>
    <row r="746" spans="1:27" ht="30">
      <c r="A746" s="4" t="str">
        <f>'Master Sheet'!A746</f>
        <v>CFQ7TTC0HM0T</v>
      </c>
      <c r="B746" s="4" t="str">
        <f>'Master Sheet'!B746</f>
        <v>006J</v>
      </c>
      <c r="C746" s="7" t="str">
        <f>'Master Sheet'!C746</f>
        <v>Dynamics 365 e-Commerce Tier 1 Band 5 Overage (Education Student Pricing)</v>
      </c>
      <c r="D746" s="4" t="str">
        <f>'Master Sheet'!D746</f>
        <v>P1Y</v>
      </c>
      <c r="E746" s="4" t="str">
        <f>'Master Sheet'!E746</f>
        <v>Annual</v>
      </c>
      <c r="F746" s="14">
        <f>'Master Sheet'!F746</f>
        <v>199680</v>
      </c>
      <c r="G746" s="14">
        <f>'Master Sheet'!G746</f>
        <v>139776</v>
      </c>
      <c r="H746" s="12">
        <f>'Master Sheet'!K746</f>
        <v>0</v>
      </c>
      <c r="I746" s="14">
        <f t="shared" si="121"/>
        <v>139776</v>
      </c>
      <c r="J746" s="12">
        <f>'Master Sheet'!L746</f>
        <v>0</v>
      </c>
      <c r="K746" s="12">
        <f>'Master Sheet'!M746</f>
        <v>0</v>
      </c>
      <c r="L746" s="12">
        <f>'Master Sheet'!N746</f>
        <v>0</v>
      </c>
      <c r="M746" s="12">
        <f>'Master Sheet'!O746</f>
        <v>0</v>
      </c>
      <c r="N746" s="14">
        <f t="shared" si="122"/>
        <v>139776</v>
      </c>
      <c r="O746" s="14">
        <f t="shared" si="123"/>
        <v>139776</v>
      </c>
      <c r="P746" s="17">
        <f>'Master Sheet'!P746</f>
        <v>0</v>
      </c>
      <c r="Q746" s="17">
        <f>'Master Sheet'!Q746</f>
        <v>0</v>
      </c>
      <c r="R746" s="17">
        <f>'Master Sheet'!R746</f>
        <v>0</v>
      </c>
      <c r="S746" s="17">
        <f>'Master Sheet'!S746</f>
        <v>0</v>
      </c>
      <c r="T746" s="14">
        <f t="shared" si="124"/>
        <v>139776</v>
      </c>
      <c r="U746" s="14">
        <f t="shared" si="125"/>
        <v>139776</v>
      </c>
      <c r="V746" s="12">
        <f t="shared" si="126"/>
        <v>0</v>
      </c>
      <c r="W746" s="14">
        <f t="shared" si="127"/>
        <v>139776</v>
      </c>
      <c r="X746" s="14">
        <f t="shared" si="128"/>
        <v>139776</v>
      </c>
      <c r="Y746" s="8">
        <f t="shared" si="129"/>
        <v>0</v>
      </c>
      <c r="Z746" s="18">
        <f t="shared" si="130"/>
        <v>139776</v>
      </c>
      <c r="AA746" s="14">
        <f t="shared" si="131"/>
        <v>139776</v>
      </c>
    </row>
    <row r="747" spans="1:27">
      <c r="A747" s="4" t="str">
        <f>'Master Sheet'!A747</f>
        <v>CFQ7TTC0HM0T</v>
      </c>
      <c r="B747" s="4" t="str">
        <f>'Master Sheet'!B747</f>
        <v>005D</v>
      </c>
      <c r="C747" s="7" t="str">
        <f>'Master Sheet'!C747</f>
        <v>Dynamics 365 e-Commerce Tier 3 Band 4 Overage (Non-Profit Pricing)</v>
      </c>
      <c r="D747" s="4" t="str">
        <f>'Master Sheet'!D747</f>
        <v>P1Y</v>
      </c>
      <c r="E747" s="4" t="str">
        <f>'Master Sheet'!E747</f>
        <v>Monthly</v>
      </c>
      <c r="F747" s="14">
        <f>'Master Sheet'!F747</f>
        <v>157248</v>
      </c>
      <c r="G747" s="14">
        <f>'Master Sheet'!G747</f>
        <v>141523.20000000001</v>
      </c>
      <c r="H747" s="12">
        <f>'Master Sheet'!K747</f>
        <v>0</v>
      </c>
      <c r="I747" s="14">
        <f t="shared" si="121"/>
        <v>141523.20000000001</v>
      </c>
      <c r="J747" s="12">
        <f>'Master Sheet'!L747</f>
        <v>0</v>
      </c>
      <c r="K747" s="12">
        <f>'Master Sheet'!M747</f>
        <v>0</v>
      </c>
      <c r="L747" s="12">
        <f>'Master Sheet'!N747</f>
        <v>0</v>
      </c>
      <c r="M747" s="12">
        <f>'Master Sheet'!O747</f>
        <v>0</v>
      </c>
      <c r="N747" s="14">
        <f t="shared" si="122"/>
        <v>141523.20000000001</v>
      </c>
      <c r="O747" s="14">
        <f t="shared" si="123"/>
        <v>141523.20000000001</v>
      </c>
      <c r="P747" s="17">
        <f>'Master Sheet'!P747</f>
        <v>0</v>
      </c>
      <c r="Q747" s="17">
        <f>'Master Sheet'!Q747</f>
        <v>0</v>
      </c>
      <c r="R747" s="17">
        <f>'Master Sheet'!R747</f>
        <v>0</v>
      </c>
      <c r="S747" s="17">
        <f>'Master Sheet'!S747</f>
        <v>0</v>
      </c>
      <c r="T747" s="14">
        <f t="shared" si="124"/>
        <v>141523.20000000001</v>
      </c>
      <c r="U747" s="14">
        <f t="shared" si="125"/>
        <v>141523.20000000001</v>
      </c>
      <c r="V747" s="12">
        <f t="shared" si="126"/>
        <v>0</v>
      </c>
      <c r="W747" s="14">
        <f t="shared" si="127"/>
        <v>141523.20000000001</v>
      </c>
      <c r="X747" s="14">
        <f t="shared" si="128"/>
        <v>141523.20000000001</v>
      </c>
      <c r="Y747" s="8">
        <f t="shared" si="129"/>
        <v>0</v>
      </c>
      <c r="Z747" s="18">
        <f t="shared" si="130"/>
        <v>141523.20000000001</v>
      </c>
      <c r="AA747" s="14">
        <f t="shared" si="131"/>
        <v>141523.20000000001</v>
      </c>
    </row>
    <row r="748" spans="1:27">
      <c r="A748" s="4" t="str">
        <f>'Master Sheet'!A748</f>
        <v>CFQ7TTC0TDLC</v>
      </c>
      <c r="B748" s="4">
        <f>'Master Sheet'!B748</f>
        <v>7</v>
      </c>
      <c r="C748" s="7" t="str">
        <f>'Master Sheet'!C748</f>
        <v>Dynamics 365 Contact Center (Education Faculty Pricing)</v>
      </c>
      <c r="D748" s="4" t="str">
        <f>'Master Sheet'!D748</f>
        <v>P1Y</v>
      </c>
      <c r="E748" s="4" t="str">
        <f>'Master Sheet'!E748</f>
        <v>Monthly</v>
      </c>
      <c r="F748" s="14">
        <f>'Master Sheet'!F748</f>
        <v>63441</v>
      </c>
      <c r="G748" s="14">
        <f>'Master Sheet'!G748</f>
        <v>47580.72</v>
      </c>
      <c r="H748" s="12">
        <f>'Master Sheet'!K748</f>
        <v>0</v>
      </c>
      <c r="I748" s="14">
        <f t="shared" si="121"/>
        <v>47580.72</v>
      </c>
      <c r="J748" s="12">
        <f>'Master Sheet'!L748</f>
        <v>0</v>
      </c>
      <c r="K748" s="12">
        <f>'Master Sheet'!M748</f>
        <v>0</v>
      </c>
      <c r="L748" s="12">
        <f>'Master Sheet'!N748</f>
        <v>0</v>
      </c>
      <c r="M748" s="12">
        <f>'Master Sheet'!O748</f>
        <v>0</v>
      </c>
      <c r="N748" s="14">
        <f t="shared" si="122"/>
        <v>47580.72</v>
      </c>
      <c r="O748" s="14">
        <f t="shared" si="123"/>
        <v>47580.72</v>
      </c>
      <c r="P748" s="17">
        <f>'Master Sheet'!P748</f>
        <v>0</v>
      </c>
      <c r="Q748" s="17">
        <f>'Master Sheet'!Q748</f>
        <v>0</v>
      </c>
      <c r="R748" s="17">
        <f>'Master Sheet'!R748</f>
        <v>0</v>
      </c>
      <c r="S748" s="17">
        <f>'Master Sheet'!S748</f>
        <v>0</v>
      </c>
      <c r="T748" s="14">
        <f t="shared" si="124"/>
        <v>47580.72</v>
      </c>
      <c r="U748" s="14">
        <f t="shared" si="125"/>
        <v>47580.72</v>
      </c>
      <c r="V748" s="12">
        <f t="shared" si="126"/>
        <v>0</v>
      </c>
      <c r="W748" s="14">
        <f t="shared" si="127"/>
        <v>47580.72</v>
      </c>
      <c r="X748" s="14">
        <f t="shared" si="128"/>
        <v>47580.72</v>
      </c>
      <c r="Y748" s="8">
        <f t="shared" si="129"/>
        <v>0</v>
      </c>
      <c r="Z748" s="18">
        <f t="shared" si="130"/>
        <v>47580.72</v>
      </c>
      <c r="AA748" s="14">
        <f t="shared" si="131"/>
        <v>47580.72</v>
      </c>
    </row>
    <row r="749" spans="1:27" ht="30">
      <c r="A749" s="4" t="str">
        <f>'Master Sheet'!A749</f>
        <v>CFQ7TTC0TDLC</v>
      </c>
      <c r="B749" s="4">
        <f>'Master Sheet'!B749</f>
        <v>8</v>
      </c>
      <c r="C749" s="7" t="str">
        <f>'Master Sheet'!C749</f>
        <v>Dynamics 365 Contact Center Add-on for Customer Service Enterprise (Education Faculty Pricing)</v>
      </c>
      <c r="D749" s="4" t="str">
        <f>'Master Sheet'!D749</f>
        <v>P1Y</v>
      </c>
      <c r="E749" s="4" t="str">
        <f>'Master Sheet'!E749</f>
        <v>Annual</v>
      </c>
      <c r="F749" s="14">
        <f>'Master Sheet'!F749</f>
        <v>49440</v>
      </c>
      <c r="G749" s="14">
        <f>'Master Sheet'!G749</f>
        <v>37080</v>
      </c>
      <c r="H749" s="12">
        <f>'Master Sheet'!K749</f>
        <v>0</v>
      </c>
      <c r="I749" s="14">
        <f t="shared" si="121"/>
        <v>37080</v>
      </c>
      <c r="J749" s="12">
        <f>'Master Sheet'!L749</f>
        <v>0</v>
      </c>
      <c r="K749" s="12">
        <f>'Master Sheet'!M749</f>
        <v>0</v>
      </c>
      <c r="L749" s="12">
        <f>'Master Sheet'!N749</f>
        <v>0</v>
      </c>
      <c r="M749" s="12">
        <f>'Master Sheet'!O749</f>
        <v>0</v>
      </c>
      <c r="N749" s="14">
        <f t="shared" si="122"/>
        <v>37080</v>
      </c>
      <c r="O749" s="14">
        <f t="shared" si="123"/>
        <v>37080</v>
      </c>
      <c r="P749" s="17">
        <f>'Master Sheet'!P749</f>
        <v>0</v>
      </c>
      <c r="Q749" s="17">
        <f>'Master Sheet'!Q749</f>
        <v>0</v>
      </c>
      <c r="R749" s="17">
        <f>'Master Sheet'!R749</f>
        <v>0</v>
      </c>
      <c r="S749" s="17">
        <f>'Master Sheet'!S749</f>
        <v>0</v>
      </c>
      <c r="T749" s="14">
        <f t="shared" si="124"/>
        <v>37080</v>
      </c>
      <c r="U749" s="14">
        <f t="shared" si="125"/>
        <v>37080</v>
      </c>
      <c r="V749" s="12">
        <f t="shared" si="126"/>
        <v>0</v>
      </c>
      <c r="W749" s="14">
        <f t="shared" si="127"/>
        <v>37080</v>
      </c>
      <c r="X749" s="14">
        <f t="shared" si="128"/>
        <v>37080</v>
      </c>
      <c r="Y749" s="8">
        <f t="shared" si="129"/>
        <v>0</v>
      </c>
      <c r="Z749" s="18">
        <f t="shared" si="130"/>
        <v>37080</v>
      </c>
      <c r="AA749" s="14">
        <f t="shared" si="131"/>
        <v>37080</v>
      </c>
    </row>
    <row r="750" spans="1:27" ht="30">
      <c r="A750" s="4" t="str">
        <f>'Master Sheet'!A750</f>
        <v>CFQ7TTC0TDLC</v>
      </c>
      <c r="B750" s="4">
        <f>'Master Sheet'!B750</f>
        <v>8</v>
      </c>
      <c r="C750" s="7" t="str">
        <f>'Master Sheet'!C750</f>
        <v>Dynamics 365 Contact Center Add-on for Customer Service Enterprise (Education Faculty Pricing)</v>
      </c>
      <c r="D750" s="4" t="str">
        <f>'Master Sheet'!D750</f>
        <v>P1Y</v>
      </c>
      <c r="E750" s="4" t="str">
        <f>'Master Sheet'!E750</f>
        <v>Monthly</v>
      </c>
      <c r="F750" s="14">
        <f>'Master Sheet'!F750</f>
        <v>51912</v>
      </c>
      <c r="G750" s="14">
        <f>'Master Sheet'!G750</f>
        <v>38934</v>
      </c>
      <c r="H750" s="12">
        <f>'Master Sheet'!K750</f>
        <v>0</v>
      </c>
      <c r="I750" s="14">
        <f t="shared" si="121"/>
        <v>38934</v>
      </c>
      <c r="J750" s="12">
        <f>'Master Sheet'!L750</f>
        <v>0</v>
      </c>
      <c r="K750" s="12">
        <f>'Master Sheet'!M750</f>
        <v>0</v>
      </c>
      <c r="L750" s="12">
        <f>'Master Sheet'!N750</f>
        <v>0</v>
      </c>
      <c r="M750" s="12">
        <f>'Master Sheet'!O750</f>
        <v>0</v>
      </c>
      <c r="N750" s="14">
        <f t="shared" si="122"/>
        <v>38934</v>
      </c>
      <c r="O750" s="14">
        <f t="shared" si="123"/>
        <v>38934</v>
      </c>
      <c r="P750" s="17">
        <f>'Master Sheet'!P750</f>
        <v>0</v>
      </c>
      <c r="Q750" s="17">
        <f>'Master Sheet'!Q750</f>
        <v>0</v>
      </c>
      <c r="R750" s="17">
        <f>'Master Sheet'!R750</f>
        <v>0</v>
      </c>
      <c r="S750" s="17">
        <f>'Master Sheet'!S750</f>
        <v>0</v>
      </c>
      <c r="T750" s="14">
        <f t="shared" si="124"/>
        <v>38934</v>
      </c>
      <c r="U750" s="14">
        <f t="shared" si="125"/>
        <v>38934</v>
      </c>
      <c r="V750" s="12">
        <f t="shared" si="126"/>
        <v>0</v>
      </c>
      <c r="W750" s="14">
        <f t="shared" si="127"/>
        <v>38934</v>
      </c>
      <c r="X750" s="14">
        <f t="shared" si="128"/>
        <v>38934</v>
      </c>
      <c r="Y750" s="8">
        <f t="shared" si="129"/>
        <v>0</v>
      </c>
      <c r="Z750" s="18">
        <f t="shared" si="130"/>
        <v>38934</v>
      </c>
      <c r="AA750" s="14">
        <f t="shared" si="131"/>
        <v>38934</v>
      </c>
    </row>
    <row r="751" spans="1:27">
      <c r="A751" s="4" t="str">
        <f>'Master Sheet'!A751</f>
        <v>CFQ7TTC0TDLC</v>
      </c>
      <c r="B751" s="4">
        <f>'Master Sheet'!B751</f>
        <v>9</v>
      </c>
      <c r="C751" s="7" t="str">
        <f>'Master Sheet'!C751</f>
        <v>Dynamics 365 Contact Center Add-on for Customer Service Enterprise</v>
      </c>
      <c r="D751" s="4" t="str">
        <f>'Master Sheet'!D751</f>
        <v>P1M</v>
      </c>
      <c r="E751" s="4" t="str">
        <f>'Master Sheet'!E751</f>
        <v>Monthly</v>
      </c>
      <c r="F751" s="14">
        <f>'Master Sheet'!F751</f>
        <v>8988</v>
      </c>
      <c r="G751" s="14">
        <f>'Master Sheet'!G751</f>
        <v>6741</v>
      </c>
      <c r="H751" s="12">
        <f>'Master Sheet'!K751</f>
        <v>0</v>
      </c>
      <c r="I751" s="14">
        <f t="shared" si="121"/>
        <v>6741</v>
      </c>
      <c r="J751" s="12">
        <f>'Master Sheet'!L751</f>
        <v>0</v>
      </c>
      <c r="K751" s="12">
        <f>'Master Sheet'!M751</f>
        <v>0</v>
      </c>
      <c r="L751" s="12">
        <f>'Master Sheet'!N751</f>
        <v>0</v>
      </c>
      <c r="M751" s="12">
        <f>'Master Sheet'!O751</f>
        <v>0</v>
      </c>
      <c r="N751" s="14">
        <f t="shared" si="122"/>
        <v>6741</v>
      </c>
      <c r="O751" s="14">
        <f t="shared" si="123"/>
        <v>6741</v>
      </c>
      <c r="P751" s="17">
        <f>'Master Sheet'!P751</f>
        <v>0</v>
      </c>
      <c r="Q751" s="17">
        <f>'Master Sheet'!Q751</f>
        <v>0</v>
      </c>
      <c r="R751" s="17">
        <f>'Master Sheet'!R751</f>
        <v>0</v>
      </c>
      <c r="S751" s="17">
        <f>'Master Sheet'!S751</f>
        <v>0</v>
      </c>
      <c r="T751" s="14">
        <f t="shared" si="124"/>
        <v>6741</v>
      </c>
      <c r="U751" s="14">
        <f t="shared" si="125"/>
        <v>6741</v>
      </c>
      <c r="V751" s="12">
        <f t="shared" si="126"/>
        <v>0</v>
      </c>
      <c r="W751" s="14">
        <f t="shared" si="127"/>
        <v>6741</v>
      </c>
      <c r="X751" s="14">
        <f t="shared" si="128"/>
        <v>6741</v>
      </c>
      <c r="Y751" s="8">
        <f t="shared" si="129"/>
        <v>0</v>
      </c>
      <c r="Z751" s="18">
        <f t="shared" si="130"/>
        <v>6741</v>
      </c>
      <c r="AA751" s="14">
        <f t="shared" si="131"/>
        <v>6741</v>
      </c>
    </row>
    <row r="752" spans="1:27" ht="30">
      <c r="A752" s="4" t="str">
        <f>'Master Sheet'!A752</f>
        <v>CFQ7TTC0TDLC</v>
      </c>
      <c r="B752" s="4">
        <f>'Master Sheet'!B752</f>
        <v>5</v>
      </c>
      <c r="C752" s="7" t="str">
        <f>'Master Sheet'!C752</f>
        <v>Dynamics 365 Contact Center Add-on for Customer Service Enterprise (Education Student Pricing)</v>
      </c>
      <c r="D752" s="4" t="str">
        <f>'Master Sheet'!D752</f>
        <v>P1M</v>
      </c>
      <c r="E752" s="4" t="str">
        <f>'Master Sheet'!E752</f>
        <v>Monthly</v>
      </c>
      <c r="F752" s="14">
        <f>'Master Sheet'!F752</f>
        <v>3594</v>
      </c>
      <c r="G752" s="14">
        <f>'Master Sheet'!G752</f>
        <v>2695.5</v>
      </c>
      <c r="H752" s="12">
        <f>'Master Sheet'!K752</f>
        <v>0</v>
      </c>
      <c r="I752" s="14">
        <f t="shared" si="121"/>
        <v>2695.5</v>
      </c>
      <c r="J752" s="12">
        <f>'Master Sheet'!L752</f>
        <v>0</v>
      </c>
      <c r="K752" s="12">
        <f>'Master Sheet'!M752</f>
        <v>0</v>
      </c>
      <c r="L752" s="12">
        <f>'Master Sheet'!N752</f>
        <v>0</v>
      </c>
      <c r="M752" s="12">
        <f>'Master Sheet'!O752</f>
        <v>0</v>
      </c>
      <c r="N752" s="14">
        <f t="shared" si="122"/>
        <v>2695.5</v>
      </c>
      <c r="O752" s="14">
        <f t="shared" si="123"/>
        <v>2695.5</v>
      </c>
      <c r="P752" s="17">
        <f>'Master Sheet'!P752</f>
        <v>0</v>
      </c>
      <c r="Q752" s="17">
        <f>'Master Sheet'!Q752</f>
        <v>0</v>
      </c>
      <c r="R752" s="17">
        <f>'Master Sheet'!R752</f>
        <v>0</v>
      </c>
      <c r="S752" s="17">
        <f>'Master Sheet'!S752</f>
        <v>0</v>
      </c>
      <c r="T752" s="14">
        <f t="shared" si="124"/>
        <v>2695.5</v>
      </c>
      <c r="U752" s="14">
        <f t="shared" si="125"/>
        <v>2695.5</v>
      </c>
      <c r="V752" s="12">
        <f t="shared" si="126"/>
        <v>0</v>
      </c>
      <c r="W752" s="14">
        <f t="shared" si="127"/>
        <v>2695.5</v>
      </c>
      <c r="X752" s="14">
        <f t="shared" si="128"/>
        <v>2695.5</v>
      </c>
      <c r="Y752" s="8">
        <f t="shared" si="129"/>
        <v>0</v>
      </c>
      <c r="Z752" s="18">
        <f t="shared" si="130"/>
        <v>2695.5</v>
      </c>
      <c r="AA752" s="14">
        <f t="shared" si="131"/>
        <v>2695.5</v>
      </c>
    </row>
    <row r="753" spans="1:27">
      <c r="A753" s="4" t="str">
        <f>'Master Sheet'!A753</f>
        <v>CFQ7TTC0TDLC</v>
      </c>
      <c r="B753" s="4">
        <f>'Master Sheet'!B753</f>
        <v>9</v>
      </c>
      <c r="C753" s="7" t="str">
        <f>'Master Sheet'!C753</f>
        <v>Dynamics 365 Contact Center Add-on for Customer Service Enterprise</v>
      </c>
      <c r="D753" s="4" t="str">
        <f>'Master Sheet'!D753</f>
        <v>P1Y</v>
      </c>
      <c r="E753" s="4" t="str">
        <f>'Master Sheet'!E753</f>
        <v>Monthly</v>
      </c>
      <c r="F753" s="14">
        <f>'Master Sheet'!F753</f>
        <v>94374</v>
      </c>
      <c r="G753" s="14">
        <f>'Master Sheet'!G753</f>
        <v>70780.56</v>
      </c>
      <c r="H753" s="12">
        <f>'Master Sheet'!K753</f>
        <v>0</v>
      </c>
      <c r="I753" s="14">
        <f t="shared" si="121"/>
        <v>70780.56</v>
      </c>
      <c r="J753" s="12">
        <f>'Master Sheet'!L753</f>
        <v>0</v>
      </c>
      <c r="K753" s="12">
        <f>'Master Sheet'!M753</f>
        <v>0</v>
      </c>
      <c r="L753" s="12">
        <f>'Master Sheet'!N753</f>
        <v>0</v>
      </c>
      <c r="M753" s="12">
        <f>'Master Sheet'!O753</f>
        <v>0</v>
      </c>
      <c r="N753" s="14">
        <f t="shared" si="122"/>
        <v>70780.56</v>
      </c>
      <c r="O753" s="14">
        <f t="shared" si="123"/>
        <v>70780.56</v>
      </c>
      <c r="P753" s="17">
        <f>'Master Sheet'!P753</f>
        <v>0</v>
      </c>
      <c r="Q753" s="17">
        <f>'Master Sheet'!Q753</f>
        <v>0</v>
      </c>
      <c r="R753" s="17">
        <f>'Master Sheet'!R753</f>
        <v>0</v>
      </c>
      <c r="S753" s="17">
        <f>'Master Sheet'!S753</f>
        <v>0</v>
      </c>
      <c r="T753" s="14">
        <f t="shared" si="124"/>
        <v>70780.56</v>
      </c>
      <c r="U753" s="14">
        <f t="shared" si="125"/>
        <v>70780.56</v>
      </c>
      <c r="V753" s="12">
        <f t="shared" si="126"/>
        <v>0</v>
      </c>
      <c r="W753" s="14">
        <f t="shared" si="127"/>
        <v>70780.56</v>
      </c>
      <c r="X753" s="14">
        <f t="shared" si="128"/>
        <v>70780.56</v>
      </c>
      <c r="Y753" s="8">
        <f t="shared" si="129"/>
        <v>0</v>
      </c>
      <c r="Z753" s="18">
        <f t="shared" si="130"/>
        <v>70780.56</v>
      </c>
      <c r="AA753" s="14">
        <f t="shared" si="131"/>
        <v>70780.56</v>
      </c>
    </row>
    <row r="754" spans="1:27">
      <c r="A754" s="4" t="str">
        <f>'Master Sheet'!A754</f>
        <v>CFQ7TTC0TDLC</v>
      </c>
      <c r="B754" s="4">
        <f>'Master Sheet'!B754</f>
        <v>2</v>
      </c>
      <c r="C754" s="7" t="str">
        <f>'Master Sheet'!C754</f>
        <v>Dynamics 365 Contact Center (Non-Profit Pricing)</v>
      </c>
      <c r="D754" s="4" t="str">
        <f>'Master Sheet'!D754</f>
        <v>P1Y</v>
      </c>
      <c r="E754" s="4" t="str">
        <f>'Master Sheet'!E754</f>
        <v>Monthly</v>
      </c>
      <c r="F754" s="14">
        <f>'Master Sheet'!F754</f>
        <v>28854</v>
      </c>
      <c r="G754" s="14">
        <f>'Master Sheet'!G754</f>
        <v>25968.6</v>
      </c>
      <c r="H754" s="12">
        <f>'Master Sheet'!K754</f>
        <v>0</v>
      </c>
      <c r="I754" s="14">
        <f t="shared" si="121"/>
        <v>25968.6</v>
      </c>
      <c r="J754" s="12">
        <f>'Master Sheet'!L754</f>
        <v>0</v>
      </c>
      <c r="K754" s="12">
        <f>'Master Sheet'!M754</f>
        <v>0</v>
      </c>
      <c r="L754" s="12">
        <f>'Master Sheet'!N754</f>
        <v>0</v>
      </c>
      <c r="M754" s="12">
        <f>'Master Sheet'!O754</f>
        <v>0</v>
      </c>
      <c r="N754" s="14">
        <f t="shared" si="122"/>
        <v>25968.6</v>
      </c>
      <c r="O754" s="14">
        <f t="shared" si="123"/>
        <v>25968.6</v>
      </c>
      <c r="P754" s="17">
        <f>'Master Sheet'!P754</f>
        <v>0</v>
      </c>
      <c r="Q754" s="17">
        <f>'Master Sheet'!Q754</f>
        <v>0</v>
      </c>
      <c r="R754" s="17">
        <f>'Master Sheet'!R754</f>
        <v>0</v>
      </c>
      <c r="S754" s="17">
        <f>'Master Sheet'!S754</f>
        <v>0</v>
      </c>
      <c r="T754" s="14">
        <f t="shared" si="124"/>
        <v>25968.6</v>
      </c>
      <c r="U754" s="14">
        <f t="shared" si="125"/>
        <v>25968.6</v>
      </c>
      <c r="V754" s="12">
        <f t="shared" si="126"/>
        <v>0</v>
      </c>
      <c r="W754" s="14">
        <f t="shared" si="127"/>
        <v>25968.6</v>
      </c>
      <c r="X754" s="14">
        <f t="shared" si="128"/>
        <v>25968.6</v>
      </c>
      <c r="Y754" s="8">
        <f t="shared" si="129"/>
        <v>0</v>
      </c>
      <c r="Z754" s="18">
        <f t="shared" si="130"/>
        <v>25968.6</v>
      </c>
      <c r="AA754" s="14">
        <f t="shared" si="131"/>
        <v>25968.6</v>
      </c>
    </row>
    <row r="755" spans="1:27" ht="30">
      <c r="A755" s="4" t="str">
        <f>'Master Sheet'!A755</f>
        <v>CFQ7TTC0TDLC</v>
      </c>
      <c r="B755" s="4">
        <f>'Master Sheet'!B755</f>
        <v>8</v>
      </c>
      <c r="C755" s="7" t="str">
        <f>'Master Sheet'!C755</f>
        <v>Dynamics 365 Contact Center Add-on for Customer Service Enterprise (Education Faculty Pricing)</v>
      </c>
      <c r="D755" s="4" t="str">
        <f>'Master Sheet'!D755</f>
        <v>P1M</v>
      </c>
      <c r="E755" s="4" t="str">
        <f>'Master Sheet'!E755</f>
        <v>Monthly</v>
      </c>
      <c r="F755" s="14">
        <f>'Master Sheet'!F755</f>
        <v>4944</v>
      </c>
      <c r="G755" s="14">
        <f>'Master Sheet'!G755</f>
        <v>3708</v>
      </c>
      <c r="H755" s="12">
        <f>'Master Sheet'!K755</f>
        <v>0</v>
      </c>
      <c r="I755" s="14">
        <f t="shared" si="121"/>
        <v>3708</v>
      </c>
      <c r="J755" s="12">
        <f>'Master Sheet'!L755</f>
        <v>0</v>
      </c>
      <c r="K755" s="12">
        <f>'Master Sheet'!M755</f>
        <v>0</v>
      </c>
      <c r="L755" s="12">
        <f>'Master Sheet'!N755</f>
        <v>0</v>
      </c>
      <c r="M755" s="12">
        <f>'Master Sheet'!O755</f>
        <v>0</v>
      </c>
      <c r="N755" s="14">
        <f t="shared" si="122"/>
        <v>3708</v>
      </c>
      <c r="O755" s="14">
        <f t="shared" si="123"/>
        <v>3708</v>
      </c>
      <c r="P755" s="17">
        <f>'Master Sheet'!P755</f>
        <v>0</v>
      </c>
      <c r="Q755" s="17">
        <f>'Master Sheet'!Q755</f>
        <v>0</v>
      </c>
      <c r="R755" s="17">
        <f>'Master Sheet'!R755</f>
        <v>0</v>
      </c>
      <c r="S755" s="17">
        <f>'Master Sheet'!S755</f>
        <v>0</v>
      </c>
      <c r="T755" s="14">
        <f t="shared" si="124"/>
        <v>3708</v>
      </c>
      <c r="U755" s="14">
        <f t="shared" si="125"/>
        <v>3708</v>
      </c>
      <c r="V755" s="12">
        <f t="shared" si="126"/>
        <v>0</v>
      </c>
      <c r="W755" s="14">
        <f t="shared" si="127"/>
        <v>3708</v>
      </c>
      <c r="X755" s="14">
        <f t="shared" si="128"/>
        <v>3708</v>
      </c>
      <c r="Y755" s="8">
        <f t="shared" si="129"/>
        <v>0</v>
      </c>
      <c r="Z755" s="18">
        <f t="shared" si="130"/>
        <v>3708</v>
      </c>
      <c r="AA755" s="14">
        <f t="shared" si="131"/>
        <v>3708</v>
      </c>
    </row>
    <row r="756" spans="1:27">
      <c r="A756" s="4" t="str">
        <f>'Master Sheet'!A756</f>
        <v>CFQ7TTC0TDLC</v>
      </c>
      <c r="B756" s="4">
        <f>'Master Sheet'!B756</f>
        <v>6</v>
      </c>
      <c r="C756" s="7" t="str">
        <f>'Master Sheet'!C756</f>
        <v>Dynamics 365 Contact Center</v>
      </c>
      <c r="D756" s="4" t="str">
        <f>'Master Sheet'!D756</f>
        <v>P1Y</v>
      </c>
      <c r="E756" s="4" t="str">
        <f>'Master Sheet'!E756</f>
        <v>Monthly</v>
      </c>
      <c r="F756" s="14">
        <f>'Master Sheet'!F756</f>
        <v>115290</v>
      </c>
      <c r="G756" s="14">
        <f>'Master Sheet'!G756</f>
        <v>86467.56</v>
      </c>
      <c r="H756" s="12">
        <f>'Master Sheet'!K756</f>
        <v>0</v>
      </c>
      <c r="I756" s="14">
        <f t="shared" si="121"/>
        <v>86467.56</v>
      </c>
      <c r="J756" s="12">
        <f>'Master Sheet'!L756</f>
        <v>0</v>
      </c>
      <c r="K756" s="12">
        <f>'Master Sheet'!M756</f>
        <v>0</v>
      </c>
      <c r="L756" s="12">
        <f>'Master Sheet'!N756</f>
        <v>0</v>
      </c>
      <c r="M756" s="12">
        <f>'Master Sheet'!O756</f>
        <v>0</v>
      </c>
      <c r="N756" s="14">
        <f t="shared" si="122"/>
        <v>86467.56</v>
      </c>
      <c r="O756" s="14">
        <f t="shared" si="123"/>
        <v>86467.56</v>
      </c>
      <c r="P756" s="17">
        <f>'Master Sheet'!P756</f>
        <v>0</v>
      </c>
      <c r="Q756" s="17">
        <f>'Master Sheet'!Q756</f>
        <v>0</v>
      </c>
      <c r="R756" s="17">
        <f>'Master Sheet'!R756</f>
        <v>0</v>
      </c>
      <c r="S756" s="17">
        <f>'Master Sheet'!S756</f>
        <v>0</v>
      </c>
      <c r="T756" s="14">
        <f t="shared" si="124"/>
        <v>86467.56</v>
      </c>
      <c r="U756" s="14">
        <f t="shared" si="125"/>
        <v>86467.56</v>
      </c>
      <c r="V756" s="12">
        <f t="shared" si="126"/>
        <v>0</v>
      </c>
      <c r="W756" s="14">
        <f t="shared" si="127"/>
        <v>86467.56</v>
      </c>
      <c r="X756" s="14">
        <f t="shared" si="128"/>
        <v>86467.56</v>
      </c>
      <c r="Y756" s="8">
        <f t="shared" si="129"/>
        <v>0</v>
      </c>
      <c r="Z756" s="18">
        <f t="shared" si="130"/>
        <v>86467.56</v>
      </c>
      <c r="AA756" s="14">
        <f t="shared" si="131"/>
        <v>86467.56</v>
      </c>
    </row>
    <row r="757" spans="1:27">
      <c r="A757" s="4" t="str">
        <f>'Master Sheet'!A757</f>
        <v>CFQ7TTC0TDLC</v>
      </c>
      <c r="B757" s="4">
        <f>'Master Sheet'!B757</f>
        <v>9</v>
      </c>
      <c r="C757" s="7" t="str">
        <f>'Master Sheet'!C757</f>
        <v>Dynamics 365 Contact Center Add-on for Customer Service Enterprise</v>
      </c>
      <c r="D757" s="4" t="str">
        <f>'Master Sheet'!D757</f>
        <v>P1Y</v>
      </c>
      <c r="E757" s="4" t="str">
        <f>'Master Sheet'!E757</f>
        <v>Annual</v>
      </c>
      <c r="F757" s="14">
        <f>'Master Sheet'!F757</f>
        <v>89880</v>
      </c>
      <c r="G757" s="14">
        <f>'Master Sheet'!G757</f>
        <v>67410</v>
      </c>
      <c r="H757" s="12">
        <f>'Master Sheet'!K757</f>
        <v>0</v>
      </c>
      <c r="I757" s="14">
        <f t="shared" si="121"/>
        <v>67410</v>
      </c>
      <c r="J757" s="12">
        <f>'Master Sheet'!L757</f>
        <v>0</v>
      </c>
      <c r="K757" s="12">
        <f>'Master Sheet'!M757</f>
        <v>0</v>
      </c>
      <c r="L757" s="12">
        <f>'Master Sheet'!N757</f>
        <v>0</v>
      </c>
      <c r="M757" s="12">
        <f>'Master Sheet'!O757</f>
        <v>0</v>
      </c>
      <c r="N757" s="14">
        <f t="shared" si="122"/>
        <v>67410</v>
      </c>
      <c r="O757" s="14">
        <f t="shared" si="123"/>
        <v>67410</v>
      </c>
      <c r="P757" s="17">
        <f>'Master Sheet'!P757</f>
        <v>0</v>
      </c>
      <c r="Q757" s="17">
        <f>'Master Sheet'!Q757</f>
        <v>0</v>
      </c>
      <c r="R757" s="17">
        <f>'Master Sheet'!R757</f>
        <v>0</v>
      </c>
      <c r="S757" s="17">
        <f>'Master Sheet'!S757</f>
        <v>0</v>
      </c>
      <c r="T757" s="14">
        <f t="shared" si="124"/>
        <v>67410</v>
      </c>
      <c r="U757" s="14">
        <f t="shared" si="125"/>
        <v>67410</v>
      </c>
      <c r="V757" s="12">
        <f t="shared" si="126"/>
        <v>0</v>
      </c>
      <c r="W757" s="14">
        <f t="shared" si="127"/>
        <v>67410</v>
      </c>
      <c r="X757" s="14">
        <f t="shared" si="128"/>
        <v>67410</v>
      </c>
      <c r="Y757" s="8">
        <f t="shared" si="129"/>
        <v>0</v>
      </c>
      <c r="Z757" s="18">
        <f t="shared" si="130"/>
        <v>67410</v>
      </c>
      <c r="AA757" s="14">
        <f t="shared" si="131"/>
        <v>67410</v>
      </c>
    </row>
    <row r="758" spans="1:27">
      <c r="A758" s="4" t="str">
        <f>'Master Sheet'!A758</f>
        <v>CFQ7TTC0TDLC</v>
      </c>
      <c r="B758" s="4">
        <f>'Master Sheet'!B758</f>
        <v>6</v>
      </c>
      <c r="C758" s="7" t="str">
        <f>'Master Sheet'!C758</f>
        <v>Dynamics 365 Contact Center</v>
      </c>
      <c r="D758" s="4" t="str">
        <f>'Master Sheet'!D758</f>
        <v>P1M</v>
      </c>
      <c r="E758" s="4" t="str">
        <f>'Master Sheet'!E758</f>
        <v>Monthly</v>
      </c>
      <c r="F758" s="14">
        <f>'Master Sheet'!F758</f>
        <v>10980</v>
      </c>
      <c r="G758" s="14">
        <f>'Master Sheet'!G758</f>
        <v>8235</v>
      </c>
      <c r="H758" s="12">
        <f>'Master Sheet'!K758</f>
        <v>0</v>
      </c>
      <c r="I758" s="14">
        <f t="shared" si="121"/>
        <v>8235</v>
      </c>
      <c r="J758" s="12">
        <f>'Master Sheet'!L758</f>
        <v>0</v>
      </c>
      <c r="K758" s="12">
        <f>'Master Sheet'!M758</f>
        <v>0</v>
      </c>
      <c r="L758" s="12">
        <f>'Master Sheet'!N758</f>
        <v>0</v>
      </c>
      <c r="M758" s="12">
        <f>'Master Sheet'!O758</f>
        <v>0</v>
      </c>
      <c r="N758" s="14">
        <f t="shared" si="122"/>
        <v>8235</v>
      </c>
      <c r="O758" s="14">
        <f t="shared" si="123"/>
        <v>8235</v>
      </c>
      <c r="P758" s="17">
        <f>'Master Sheet'!P758</f>
        <v>0</v>
      </c>
      <c r="Q758" s="17">
        <f>'Master Sheet'!Q758</f>
        <v>0</v>
      </c>
      <c r="R758" s="17">
        <f>'Master Sheet'!R758</f>
        <v>0</v>
      </c>
      <c r="S758" s="17">
        <f>'Master Sheet'!S758</f>
        <v>0</v>
      </c>
      <c r="T758" s="14">
        <f t="shared" si="124"/>
        <v>8235</v>
      </c>
      <c r="U758" s="14">
        <f t="shared" si="125"/>
        <v>8235</v>
      </c>
      <c r="V758" s="12">
        <f t="shared" si="126"/>
        <v>0</v>
      </c>
      <c r="W758" s="14">
        <f t="shared" si="127"/>
        <v>8235</v>
      </c>
      <c r="X758" s="14">
        <f t="shared" si="128"/>
        <v>8235</v>
      </c>
      <c r="Y758" s="8">
        <f t="shared" si="129"/>
        <v>0</v>
      </c>
      <c r="Z758" s="18">
        <f t="shared" si="130"/>
        <v>8235</v>
      </c>
      <c r="AA758" s="14">
        <f t="shared" si="131"/>
        <v>8235</v>
      </c>
    </row>
    <row r="759" spans="1:27" ht="30">
      <c r="A759" s="4" t="str">
        <f>'Master Sheet'!A759</f>
        <v>CFQ7TTC0TDLC</v>
      </c>
      <c r="B759" s="4">
        <f>'Master Sheet'!B759</f>
        <v>4</v>
      </c>
      <c r="C759" s="7" t="str">
        <f>'Master Sheet'!C759</f>
        <v>Dynamics 365 Contact Center Add-on for Customer Service Enterprise (Non-Profit Pricing)</v>
      </c>
      <c r="D759" s="4" t="str">
        <f>'Master Sheet'!D759</f>
        <v>P1Y</v>
      </c>
      <c r="E759" s="4" t="str">
        <f>'Master Sheet'!E759</f>
        <v>Annual</v>
      </c>
      <c r="F759" s="14">
        <f>'Master Sheet'!F759</f>
        <v>22440</v>
      </c>
      <c r="G759" s="14">
        <f>'Master Sheet'!G759</f>
        <v>20196</v>
      </c>
      <c r="H759" s="12">
        <f>'Master Sheet'!K759</f>
        <v>0</v>
      </c>
      <c r="I759" s="14">
        <f t="shared" si="121"/>
        <v>20196</v>
      </c>
      <c r="J759" s="12">
        <f>'Master Sheet'!L759</f>
        <v>0</v>
      </c>
      <c r="K759" s="12">
        <f>'Master Sheet'!M759</f>
        <v>0</v>
      </c>
      <c r="L759" s="12">
        <f>'Master Sheet'!N759</f>
        <v>0</v>
      </c>
      <c r="M759" s="12">
        <f>'Master Sheet'!O759</f>
        <v>0</v>
      </c>
      <c r="N759" s="14">
        <f t="shared" si="122"/>
        <v>20196</v>
      </c>
      <c r="O759" s="14">
        <f t="shared" si="123"/>
        <v>20196</v>
      </c>
      <c r="P759" s="17">
        <f>'Master Sheet'!P759</f>
        <v>0</v>
      </c>
      <c r="Q759" s="17">
        <f>'Master Sheet'!Q759</f>
        <v>0</v>
      </c>
      <c r="R759" s="17">
        <f>'Master Sheet'!R759</f>
        <v>0</v>
      </c>
      <c r="S759" s="17">
        <f>'Master Sheet'!S759</f>
        <v>0</v>
      </c>
      <c r="T759" s="14">
        <f t="shared" si="124"/>
        <v>20196</v>
      </c>
      <c r="U759" s="14">
        <f t="shared" si="125"/>
        <v>20196</v>
      </c>
      <c r="V759" s="12">
        <f t="shared" si="126"/>
        <v>0</v>
      </c>
      <c r="W759" s="14">
        <f t="shared" si="127"/>
        <v>20196</v>
      </c>
      <c r="X759" s="14">
        <f t="shared" si="128"/>
        <v>20196</v>
      </c>
      <c r="Y759" s="8">
        <f t="shared" si="129"/>
        <v>0</v>
      </c>
      <c r="Z759" s="18">
        <f t="shared" si="130"/>
        <v>20196</v>
      </c>
      <c r="AA759" s="14">
        <f t="shared" si="131"/>
        <v>20196</v>
      </c>
    </row>
    <row r="760" spans="1:27">
      <c r="A760" s="4" t="str">
        <f>'Master Sheet'!A760</f>
        <v>CFQ7TTC0TDLC</v>
      </c>
      <c r="B760" s="4">
        <f>'Master Sheet'!B760</f>
        <v>1</v>
      </c>
      <c r="C760" s="7" t="str">
        <f>'Master Sheet'!C760</f>
        <v>Dynamics 365 Contact Center (Education Student Pricing)</v>
      </c>
      <c r="D760" s="4" t="str">
        <f>'Master Sheet'!D760</f>
        <v>P1Y</v>
      </c>
      <c r="E760" s="4" t="str">
        <f>'Master Sheet'!E760</f>
        <v>Annual</v>
      </c>
      <c r="F760" s="14">
        <f>'Master Sheet'!F760</f>
        <v>43920</v>
      </c>
      <c r="G760" s="14">
        <f>'Master Sheet'!G760</f>
        <v>32940</v>
      </c>
      <c r="H760" s="12">
        <f>'Master Sheet'!K760</f>
        <v>0</v>
      </c>
      <c r="I760" s="14">
        <f t="shared" si="121"/>
        <v>32940</v>
      </c>
      <c r="J760" s="12">
        <f>'Master Sheet'!L760</f>
        <v>0</v>
      </c>
      <c r="K760" s="12">
        <f>'Master Sheet'!M760</f>
        <v>0</v>
      </c>
      <c r="L760" s="12">
        <f>'Master Sheet'!N760</f>
        <v>0</v>
      </c>
      <c r="M760" s="12">
        <f>'Master Sheet'!O760</f>
        <v>0</v>
      </c>
      <c r="N760" s="14">
        <f t="shared" si="122"/>
        <v>32940</v>
      </c>
      <c r="O760" s="14">
        <f t="shared" si="123"/>
        <v>32940</v>
      </c>
      <c r="P760" s="17">
        <f>'Master Sheet'!P760</f>
        <v>0</v>
      </c>
      <c r="Q760" s="17">
        <f>'Master Sheet'!Q760</f>
        <v>0</v>
      </c>
      <c r="R760" s="17">
        <f>'Master Sheet'!R760</f>
        <v>0</v>
      </c>
      <c r="S760" s="17">
        <f>'Master Sheet'!S760</f>
        <v>0</v>
      </c>
      <c r="T760" s="14">
        <f t="shared" si="124"/>
        <v>32940</v>
      </c>
      <c r="U760" s="14">
        <f t="shared" si="125"/>
        <v>32940</v>
      </c>
      <c r="V760" s="12">
        <f t="shared" si="126"/>
        <v>0</v>
      </c>
      <c r="W760" s="14">
        <f t="shared" si="127"/>
        <v>32940</v>
      </c>
      <c r="X760" s="14">
        <f t="shared" si="128"/>
        <v>32940</v>
      </c>
      <c r="Y760" s="8">
        <f t="shared" si="129"/>
        <v>0</v>
      </c>
      <c r="Z760" s="18">
        <f t="shared" si="130"/>
        <v>32940</v>
      </c>
      <c r="AA760" s="14">
        <f t="shared" si="131"/>
        <v>32940</v>
      </c>
    </row>
    <row r="761" spans="1:27">
      <c r="A761" s="4" t="str">
        <f>'Master Sheet'!A761</f>
        <v>CFQ7TTC0TDLC</v>
      </c>
      <c r="B761" s="4">
        <f>'Master Sheet'!B761</f>
        <v>2</v>
      </c>
      <c r="C761" s="7" t="str">
        <f>'Master Sheet'!C761</f>
        <v>Dynamics 365 Contact Center (Non-Profit Pricing)</v>
      </c>
      <c r="D761" s="4" t="str">
        <f>'Master Sheet'!D761</f>
        <v>P1Y</v>
      </c>
      <c r="E761" s="4" t="str">
        <f>'Master Sheet'!E761</f>
        <v>Annual</v>
      </c>
      <c r="F761" s="14">
        <f>'Master Sheet'!F761</f>
        <v>27480</v>
      </c>
      <c r="G761" s="14">
        <f>'Master Sheet'!G761</f>
        <v>24732</v>
      </c>
      <c r="H761" s="12">
        <f>'Master Sheet'!K761</f>
        <v>0</v>
      </c>
      <c r="I761" s="14">
        <f t="shared" si="121"/>
        <v>24732</v>
      </c>
      <c r="J761" s="12">
        <f>'Master Sheet'!L761</f>
        <v>0</v>
      </c>
      <c r="K761" s="12">
        <f>'Master Sheet'!M761</f>
        <v>0</v>
      </c>
      <c r="L761" s="12">
        <f>'Master Sheet'!N761</f>
        <v>0</v>
      </c>
      <c r="M761" s="12">
        <f>'Master Sheet'!O761</f>
        <v>0</v>
      </c>
      <c r="N761" s="14">
        <f t="shared" si="122"/>
        <v>24732</v>
      </c>
      <c r="O761" s="14">
        <f t="shared" si="123"/>
        <v>24732</v>
      </c>
      <c r="P761" s="17">
        <f>'Master Sheet'!P761</f>
        <v>0</v>
      </c>
      <c r="Q761" s="17">
        <f>'Master Sheet'!Q761</f>
        <v>0</v>
      </c>
      <c r="R761" s="17">
        <f>'Master Sheet'!R761</f>
        <v>0</v>
      </c>
      <c r="S761" s="17">
        <f>'Master Sheet'!S761</f>
        <v>0</v>
      </c>
      <c r="T761" s="14">
        <f t="shared" si="124"/>
        <v>24732</v>
      </c>
      <c r="U761" s="14">
        <f t="shared" si="125"/>
        <v>24732</v>
      </c>
      <c r="V761" s="12">
        <f t="shared" si="126"/>
        <v>0</v>
      </c>
      <c r="W761" s="14">
        <f t="shared" si="127"/>
        <v>24732</v>
      </c>
      <c r="X761" s="14">
        <f t="shared" si="128"/>
        <v>24732</v>
      </c>
      <c r="Y761" s="8">
        <f t="shared" si="129"/>
        <v>0</v>
      </c>
      <c r="Z761" s="18">
        <f t="shared" si="130"/>
        <v>24732</v>
      </c>
      <c r="AA761" s="14">
        <f t="shared" si="131"/>
        <v>24732</v>
      </c>
    </row>
    <row r="762" spans="1:27">
      <c r="A762" s="4" t="str">
        <f>'Master Sheet'!A762</f>
        <v>CFQ7TTC0TDLC</v>
      </c>
      <c r="B762" s="4">
        <f>'Master Sheet'!B762</f>
        <v>6</v>
      </c>
      <c r="C762" s="7" t="str">
        <f>'Master Sheet'!C762</f>
        <v>Dynamics 365 Contact Center</v>
      </c>
      <c r="D762" s="4" t="str">
        <f>'Master Sheet'!D762</f>
        <v>P1Y</v>
      </c>
      <c r="E762" s="4" t="str">
        <f>'Master Sheet'!E762</f>
        <v>Annual</v>
      </c>
      <c r="F762" s="14">
        <f>'Master Sheet'!F762</f>
        <v>109800</v>
      </c>
      <c r="G762" s="14">
        <f>'Master Sheet'!G762</f>
        <v>82350</v>
      </c>
      <c r="H762" s="12">
        <f>'Master Sheet'!K762</f>
        <v>0</v>
      </c>
      <c r="I762" s="14">
        <f t="shared" si="121"/>
        <v>82350</v>
      </c>
      <c r="J762" s="12">
        <f>'Master Sheet'!L762</f>
        <v>0</v>
      </c>
      <c r="K762" s="12">
        <f>'Master Sheet'!M762</f>
        <v>0</v>
      </c>
      <c r="L762" s="12">
        <f>'Master Sheet'!N762</f>
        <v>0</v>
      </c>
      <c r="M762" s="12">
        <f>'Master Sheet'!O762</f>
        <v>0</v>
      </c>
      <c r="N762" s="14">
        <f t="shared" si="122"/>
        <v>82350</v>
      </c>
      <c r="O762" s="14">
        <f t="shared" si="123"/>
        <v>82350</v>
      </c>
      <c r="P762" s="17">
        <f>'Master Sheet'!P762</f>
        <v>0</v>
      </c>
      <c r="Q762" s="17">
        <f>'Master Sheet'!Q762</f>
        <v>0</v>
      </c>
      <c r="R762" s="17">
        <f>'Master Sheet'!R762</f>
        <v>0</v>
      </c>
      <c r="S762" s="17">
        <f>'Master Sheet'!S762</f>
        <v>0</v>
      </c>
      <c r="T762" s="14">
        <f t="shared" si="124"/>
        <v>82350</v>
      </c>
      <c r="U762" s="14">
        <f t="shared" si="125"/>
        <v>82350</v>
      </c>
      <c r="V762" s="12">
        <f t="shared" si="126"/>
        <v>0</v>
      </c>
      <c r="W762" s="14">
        <f t="shared" si="127"/>
        <v>82350</v>
      </c>
      <c r="X762" s="14">
        <f t="shared" si="128"/>
        <v>82350</v>
      </c>
      <c r="Y762" s="8">
        <f t="shared" si="129"/>
        <v>0</v>
      </c>
      <c r="Z762" s="18">
        <f t="shared" si="130"/>
        <v>82350</v>
      </c>
      <c r="AA762" s="14">
        <f t="shared" si="131"/>
        <v>82350</v>
      </c>
    </row>
    <row r="763" spans="1:27">
      <c r="A763" s="4" t="str">
        <f>'Master Sheet'!A763</f>
        <v>CFQ7TTC0TDLC</v>
      </c>
      <c r="B763" s="4">
        <f>'Master Sheet'!B763</f>
        <v>7</v>
      </c>
      <c r="C763" s="7" t="str">
        <f>'Master Sheet'!C763</f>
        <v>Dynamics 365 Contact Center (Education Faculty Pricing)</v>
      </c>
      <c r="D763" s="4" t="str">
        <f>'Master Sheet'!D763</f>
        <v>P1M</v>
      </c>
      <c r="E763" s="4" t="str">
        <f>'Master Sheet'!E763</f>
        <v>Monthly</v>
      </c>
      <c r="F763" s="14">
        <f>'Master Sheet'!F763</f>
        <v>6042</v>
      </c>
      <c r="G763" s="14">
        <f>'Master Sheet'!G763</f>
        <v>4531.5</v>
      </c>
      <c r="H763" s="12">
        <f>'Master Sheet'!K763</f>
        <v>0</v>
      </c>
      <c r="I763" s="14">
        <f t="shared" si="121"/>
        <v>4531.5</v>
      </c>
      <c r="J763" s="12">
        <f>'Master Sheet'!L763</f>
        <v>0</v>
      </c>
      <c r="K763" s="12">
        <f>'Master Sheet'!M763</f>
        <v>0</v>
      </c>
      <c r="L763" s="12">
        <f>'Master Sheet'!N763</f>
        <v>0</v>
      </c>
      <c r="M763" s="12">
        <f>'Master Sheet'!O763</f>
        <v>0</v>
      </c>
      <c r="N763" s="14">
        <f t="shared" si="122"/>
        <v>4531.5</v>
      </c>
      <c r="O763" s="14">
        <f t="shared" si="123"/>
        <v>4531.5</v>
      </c>
      <c r="P763" s="17">
        <f>'Master Sheet'!P763</f>
        <v>0</v>
      </c>
      <c r="Q763" s="17">
        <f>'Master Sheet'!Q763</f>
        <v>0</v>
      </c>
      <c r="R763" s="17">
        <f>'Master Sheet'!R763</f>
        <v>0</v>
      </c>
      <c r="S763" s="17">
        <f>'Master Sheet'!S763</f>
        <v>0</v>
      </c>
      <c r="T763" s="14">
        <f t="shared" si="124"/>
        <v>4531.5</v>
      </c>
      <c r="U763" s="14">
        <f t="shared" si="125"/>
        <v>4531.5</v>
      </c>
      <c r="V763" s="12">
        <f t="shared" si="126"/>
        <v>0</v>
      </c>
      <c r="W763" s="14">
        <f t="shared" si="127"/>
        <v>4531.5</v>
      </c>
      <c r="X763" s="14">
        <f t="shared" si="128"/>
        <v>4531.5</v>
      </c>
      <c r="Y763" s="8">
        <f t="shared" si="129"/>
        <v>0</v>
      </c>
      <c r="Z763" s="18">
        <f t="shared" si="130"/>
        <v>4531.5</v>
      </c>
      <c r="AA763" s="14">
        <f t="shared" si="131"/>
        <v>4531.5</v>
      </c>
    </row>
    <row r="764" spans="1:27" ht="30">
      <c r="A764" s="4" t="str">
        <f>'Master Sheet'!A764</f>
        <v>CFQ7TTC0TDLC</v>
      </c>
      <c r="B764" s="4">
        <f>'Master Sheet'!B764</f>
        <v>4</v>
      </c>
      <c r="C764" s="7" t="str">
        <f>'Master Sheet'!C764</f>
        <v>Dynamics 365 Contact Center Add-on for Customer Service Enterprise (Non-Profit Pricing)</v>
      </c>
      <c r="D764" s="4" t="str">
        <f>'Master Sheet'!D764</f>
        <v>P1M</v>
      </c>
      <c r="E764" s="4" t="str">
        <f>'Master Sheet'!E764</f>
        <v>Monthly</v>
      </c>
      <c r="F764" s="14">
        <f>'Master Sheet'!F764</f>
        <v>2244</v>
      </c>
      <c r="G764" s="14">
        <f>'Master Sheet'!G764</f>
        <v>2019.6</v>
      </c>
      <c r="H764" s="12">
        <f>'Master Sheet'!K764</f>
        <v>0</v>
      </c>
      <c r="I764" s="14">
        <f t="shared" si="121"/>
        <v>2019.6</v>
      </c>
      <c r="J764" s="12">
        <f>'Master Sheet'!L764</f>
        <v>0</v>
      </c>
      <c r="K764" s="12">
        <f>'Master Sheet'!M764</f>
        <v>0</v>
      </c>
      <c r="L764" s="12">
        <f>'Master Sheet'!N764</f>
        <v>0</v>
      </c>
      <c r="M764" s="12">
        <f>'Master Sheet'!O764</f>
        <v>0</v>
      </c>
      <c r="N764" s="14">
        <f t="shared" si="122"/>
        <v>2019.6</v>
      </c>
      <c r="O764" s="14">
        <f t="shared" si="123"/>
        <v>2019.6</v>
      </c>
      <c r="P764" s="17">
        <f>'Master Sheet'!P764</f>
        <v>0</v>
      </c>
      <c r="Q764" s="17">
        <f>'Master Sheet'!Q764</f>
        <v>0</v>
      </c>
      <c r="R764" s="17">
        <f>'Master Sheet'!R764</f>
        <v>0</v>
      </c>
      <c r="S764" s="17">
        <f>'Master Sheet'!S764</f>
        <v>0</v>
      </c>
      <c r="T764" s="14">
        <f t="shared" si="124"/>
        <v>2019.6</v>
      </c>
      <c r="U764" s="14">
        <f t="shared" si="125"/>
        <v>2019.6</v>
      </c>
      <c r="V764" s="12">
        <f t="shared" si="126"/>
        <v>0</v>
      </c>
      <c r="W764" s="14">
        <f t="shared" si="127"/>
        <v>2019.6</v>
      </c>
      <c r="X764" s="14">
        <f t="shared" si="128"/>
        <v>2019.6</v>
      </c>
      <c r="Y764" s="8">
        <f t="shared" si="129"/>
        <v>0</v>
      </c>
      <c r="Z764" s="18">
        <f t="shared" si="130"/>
        <v>2019.6</v>
      </c>
      <c r="AA764" s="14">
        <f t="shared" si="131"/>
        <v>2019.6</v>
      </c>
    </row>
    <row r="765" spans="1:27" ht="30">
      <c r="A765" s="4" t="str">
        <f>'Master Sheet'!A765</f>
        <v>CFQ7TTC0TDLC</v>
      </c>
      <c r="B765" s="4">
        <f>'Master Sheet'!B765</f>
        <v>5</v>
      </c>
      <c r="C765" s="7" t="str">
        <f>'Master Sheet'!C765</f>
        <v>Dynamics 365 Contact Center Add-on for Customer Service Enterprise (Education Student Pricing)</v>
      </c>
      <c r="D765" s="4" t="str">
        <f>'Master Sheet'!D765</f>
        <v>P1Y</v>
      </c>
      <c r="E765" s="4" t="str">
        <f>'Master Sheet'!E765</f>
        <v>Annual</v>
      </c>
      <c r="F765" s="14">
        <f>'Master Sheet'!F765</f>
        <v>35940</v>
      </c>
      <c r="G765" s="14">
        <f>'Master Sheet'!G765</f>
        <v>26955</v>
      </c>
      <c r="H765" s="12">
        <f>'Master Sheet'!K765</f>
        <v>0</v>
      </c>
      <c r="I765" s="14">
        <f t="shared" si="121"/>
        <v>26955</v>
      </c>
      <c r="J765" s="12">
        <f>'Master Sheet'!L765</f>
        <v>0</v>
      </c>
      <c r="K765" s="12">
        <f>'Master Sheet'!M765</f>
        <v>0</v>
      </c>
      <c r="L765" s="12">
        <f>'Master Sheet'!N765</f>
        <v>0</v>
      </c>
      <c r="M765" s="12">
        <f>'Master Sheet'!O765</f>
        <v>0</v>
      </c>
      <c r="N765" s="14">
        <f t="shared" si="122"/>
        <v>26955</v>
      </c>
      <c r="O765" s="14">
        <f t="shared" si="123"/>
        <v>26955</v>
      </c>
      <c r="P765" s="17">
        <f>'Master Sheet'!P765</f>
        <v>0</v>
      </c>
      <c r="Q765" s="17">
        <f>'Master Sheet'!Q765</f>
        <v>0</v>
      </c>
      <c r="R765" s="17">
        <f>'Master Sheet'!R765</f>
        <v>0</v>
      </c>
      <c r="S765" s="17">
        <f>'Master Sheet'!S765</f>
        <v>0</v>
      </c>
      <c r="T765" s="14">
        <f t="shared" si="124"/>
        <v>26955</v>
      </c>
      <c r="U765" s="14">
        <f t="shared" si="125"/>
        <v>26955</v>
      </c>
      <c r="V765" s="12">
        <f t="shared" si="126"/>
        <v>0</v>
      </c>
      <c r="W765" s="14">
        <f t="shared" si="127"/>
        <v>26955</v>
      </c>
      <c r="X765" s="14">
        <f t="shared" si="128"/>
        <v>26955</v>
      </c>
      <c r="Y765" s="8">
        <f t="shared" si="129"/>
        <v>0</v>
      </c>
      <c r="Z765" s="18">
        <f t="shared" si="130"/>
        <v>26955</v>
      </c>
      <c r="AA765" s="14">
        <f t="shared" si="131"/>
        <v>26955</v>
      </c>
    </row>
    <row r="766" spans="1:27">
      <c r="A766" s="4" t="str">
        <f>'Master Sheet'!A766</f>
        <v>CFQ7TTC0TDLC</v>
      </c>
      <c r="B766" s="4">
        <f>'Master Sheet'!B766</f>
        <v>1</v>
      </c>
      <c r="C766" s="7" t="str">
        <f>'Master Sheet'!C766</f>
        <v>Dynamics 365 Contact Center (Education Student Pricing)</v>
      </c>
      <c r="D766" s="4" t="str">
        <f>'Master Sheet'!D766</f>
        <v>P1Y</v>
      </c>
      <c r="E766" s="4" t="str">
        <f>'Master Sheet'!E766</f>
        <v>Monthly</v>
      </c>
      <c r="F766" s="14">
        <f>'Master Sheet'!F766</f>
        <v>46116</v>
      </c>
      <c r="G766" s="14">
        <f>'Master Sheet'!G766</f>
        <v>34587</v>
      </c>
      <c r="H766" s="12">
        <f>'Master Sheet'!K766</f>
        <v>0</v>
      </c>
      <c r="I766" s="14">
        <f t="shared" si="121"/>
        <v>34587</v>
      </c>
      <c r="J766" s="12">
        <f>'Master Sheet'!L766</f>
        <v>0</v>
      </c>
      <c r="K766" s="12">
        <f>'Master Sheet'!M766</f>
        <v>0</v>
      </c>
      <c r="L766" s="12">
        <f>'Master Sheet'!N766</f>
        <v>0</v>
      </c>
      <c r="M766" s="12">
        <f>'Master Sheet'!O766</f>
        <v>0</v>
      </c>
      <c r="N766" s="14">
        <f t="shared" si="122"/>
        <v>34587</v>
      </c>
      <c r="O766" s="14">
        <f t="shared" si="123"/>
        <v>34587</v>
      </c>
      <c r="P766" s="17">
        <f>'Master Sheet'!P766</f>
        <v>0</v>
      </c>
      <c r="Q766" s="17">
        <f>'Master Sheet'!Q766</f>
        <v>0</v>
      </c>
      <c r="R766" s="17">
        <f>'Master Sheet'!R766</f>
        <v>0</v>
      </c>
      <c r="S766" s="17">
        <f>'Master Sheet'!S766</f>
        <v>0</v>
      </c>
      <c r="T766" s="14">
        <f t="shared" si="124"/>
        <v>34587</v>
      </c>
      <c r="U766" s="14">
        <f t="shared" si="125"/>
        <v>34587</v>
      </c>
      <c r="V766" s="12">
        <f t="shared" si="126"/>
        <v>0</v>
      </c>
      <c r="W766" s="14">
        <f t="shared" si="127"/>
        <v>34587</v>
      </c>
      <c r="X766" s="14">
        <f t="shared" si="128"/>
        <v>34587</v>
      </c>
      <c r="Y766" s="8">
        <f t="shared" si="129"/>
        <v>0</v>
      </c>
      <c r="Z766" s="18">
        <f t="shared" si="130"/>
        <v>34587</v>
      </c>
      <c r="AA766" s="14">
        <f t="shared" si="131"/>
        <v>34587</v>
      </c>
    </row>
    <row r="767" spans="1:27">
      <c r="A767" s="4" t="str">
        <f>'Master Sheet'!A767</f>
        <v>CFQ7TTC0TDLC</v>
      </c>
      <c r="B767" s="4">
        <f>'Master Sheet'!B767</f>
        <v>9</v>
      </c>
      <c r="C767" s="7" t="str">
        <f>'Master Sheet'!C767</f>
        <v>Dynamics 365 Contact Center Add-on for Customer Service Enterprise</v>
      </c>
      <c r="D767" s="4" t="str">
        <f>'Master Sheet'!D767</f>
        <v>P3Y</v>
      </c>
      <c r="E767" s="4" t="str">
        <f>'Master Sheet'!E767</f>
        <v>Monthly</v>
      </c>
      <c r="F767" s="14">
        <f>'Master Sheet'!F767</f>
        <v>283122</v>
      </c>
      <c r="G767" s="14">
        <f>'Master Sheet'!G767</f>
        <v>212341.7</v>
      </c>
      <c r="H767" s="12">
        <f>'Master Sheet'!K767</f>
        <v>0</v>
      </c>
      <c r="I767" s="14">
        <f t="shared" si="121"/>
        <v>212341.7</v>
      </c>
      <c r="J767" s="12">
        <f>'Master Sheet'!L767</f>
        <v>0</v>
      </c>
      <c r="K767" s="12">
        <f>'Master Sheet'!M767</f>
        <v>0</v>
      </c>
      <c r="L767" s="12">
        <f>'Master Sheet'!N767</f>
        <v>0</v>
      </c>
      <c r="M767" s="12">
        <f>'Master Sheet'!O767</f>
        <v>0</v>
      </c>
      <c r="N767" s="14">
        <f t="shared" si="122"/>
        <v>212341.7</v>
      </c>
      <c r="O767" s="14">
        <f t="shared" si="123"/>
        <v>212341.7</v>
      </c>
      <c r="P767" s="17">
        <f>'Master Sheet'!P767</f>
        <v>0</v>
      </c>
      <c r="Q767" s="17">
        <f>'Master Sheet'!Q767</f>
        <v>0</v>
      </c>
      <c r="R767" s="17">
        <f>'Master Sheet'!R767</f>
        <v>0</v>
      </c>
      <c r="S767" s="17">
        <f>'Master Sheet'!S767</f>
        <v>0</v>
      </c>
      <c r="T767" s="14">
        <f t="shared" si="124"/>
        <v>212341.7</v>
      </c>
      <c r="U767" s="14">
        <f t="shared" si="125"/>
        <v>212341.7</v>
      </c>
      <c r="V767" s="12">
        <f t="shared" si="126"/>
        <v>0</v>
      </c>
      <c r="W767" s="14">
        <f t="shared" si="127"/>
        <v>212341.7</v>
      </c>
      <c r="X767" s="14">
        <f t="shared" si="128"/>
        <v>212341.7</v>
      </c>
      <c r="Y767" s="8">
        <f t="shared" si="129"/>
        <v>0</v>
      </c>
      <c r="Z767" s="18">
        <f t="shared" si="130"/>
        <v>212341.7</v>
      </c>
      <c r="AA767" s="14">
        <f t="shared" si="131"/>
        <v>212341.7</v>
      </c>
    </row>
    <row r="768" spans="1:27">
      <c r="A768" s="4" t="str">
        <f>'Master Sheet'!A768</f>
        <v>CFQ7TTC0TDLC</v>
      </c>
      <c r="B768" s="4">
        <f>'Master Sheet'!B768</f>
        <v>7</v>
      </c>
      <c r="C768" s="7" t="str">
        <f>'Master Sheet'!C768</f>
        <v>Dynamics 365 Contact Center (Education Faculty Pricing)</v>
      </c>
      <c r="D768" s="4" t="str">
        <f>'Master Sheet'!D768</f>
        <v>P1Y</v>
      </c>
      <c r="E768" s="4" t="str">
        <f>'Master Sheet'!E768</f>
        <v>Annual</v>
      </c>
      <c r="F768" s="14">
        <f>'Master Sheet'!F768</f>
        <v>60420</v>
      </c>
      <c r="G768" s="14">
        <f>'Master Sheet'!G768</f>
        <v>45315</v>
      </c>
      <c r="H768" s="12">
        <f>'Master Sheet'!K768</f>
        <v>0</v>
      </c>
      <c r="I768" s="14">
        <f t="shared" si="121"/>
        <v>45315</v>
      </c>
      <c r="J768" s="12">
        <f>'Master Sheet'!L768</f>
        <v>0</v>
      </c>
      <c r="K768" s="12">
        <f>'Master Sheet'!M768</f>
        <v>0</v>
      </c>
      <c r="L768" s="12">
        <f>'Master Sheet'!N768</f>
        <v>0</v>
      </c>
      <c r="M768" s="12">
        <f>'Master Sheet'!O768</f>
        <v>0</v>
      </c>
      <c r="N768" s="14">
        <f t="shared" si="122"/>
        <v>45315</v>
      </c>
      <c r="O768" s="14">
        <f t="shared" si="123"/>
        <v>45315</v>
      </c>
      <c r="P768" s="17">
        <f>'Master Sheet'!P768</f>
        <v>0</v>
      </c>
      <c r="Q768" s="17">
        <f>'Master Sheet'!Q768</f>
        <v>0</v>
      </c>
      <c r="R768" s="17">
        <f>'Master Sheet'!R768</f>
        <v>0</v>
      </c>
      <c r="S768" s="17">
        <f>'Master Sheet'!S768</f>
        <v>0</v>
      </c>
      <c r="T768" s="14">
        <f t="shared" si="124"/>
        <v>45315</v>
      </c>
      <c r="U768" s="14">
        <f t="shared" si="125"/>
        <v>45315</v>
      </c>
      <c r="V768" s="12">
        <f t="shared" si="126"/>
        <v>0</v>
      </c>
      <c r="W768" s="14">
        <f t="shared" si="127"/>
        <v>45315</v>
      </c>
      <c r="X768" s="14">
        <f t="shared" si="128"/>
        <v>45315</v>
      </c>
      <c r="Y768" s="8">
        <f t="shared" si="129"/>
        <v>0</v>
      </c>
      <c r="Z768" s="18">
        <f t="shared" si="130"/>
        <v>45315</v>
      </c>
      <c r="AA768" s="14">
        <f t="shared" si="131"/>
        <v>45315</v>
      </c>
    </row>
    <row r="769" spans="1:27">
      <c r="A769" s="4" t="str">
        <f>'Master Sheet'!A769</f>
        <v>CFQ7TTC0TDLC</v>
      </c>
      <c r="B769" s="4">
        <f>'Master Sheet'!B769</f>
        <v>1</v>
      </c>
      <c r="C769" s="7" t="str">
        <f>'Master Sheet'!C769</f>
        <v>Dynamics 365 Contact Center (Education Student Pricing)</v>
      </c>
      <c r="D769" s="4" t="str">
        <f>'Master Sheet'!D769</f>
        <v>P1M</v>
      </c>
      <c r="E769" s="4" t="str">
        <f>'Master Sheet'!E769</f>
        <v>Monthly</v>
      </c>
      <c r="F769" s="14">
        <f>'Master Sheet'!F769</f>
        <v>4392</v>
      </c>
      <c r="G769" s="14">
        <f>'Master Sheet'!G769</f>
        <v>3294</v>
      </c>
      <c r="H769" s="12">
        <f>'Master Sheet'!K769</f>
        <v>0</v>
      </c>
      <c r="I769" s="14">
        <f t="shared" si="121"/>
        <v>3294</v>
      </c>
      <c r="J769" s="12">
        <f>'Master Sheet'!L769</f>
        <v>0</v>
      </c>
      <c r="K769" s="12">
        <f>'Master Sheet'!M769</f>
        <v>0</v>
      </c>
      <c r="L769" s="12">
        <f>'Master Sheet'!N769</f>
        <v>0</v>
      </c>
      <c r="M769" s="12">
        <f>'Master Sheet'!O769</f>
        <v>0</v>
      </c>
      <c r="N769" s="14">
        <f t="shared" si="122"/>
        <v>3294</v>
      </c>
      <c r="O769" s="14">
        <f t="shared" si="123"/>
        <v>3294</v>
      </c>
      <c r="P769" s="17">
        <f>'Master Sheet'!P769</f>
        <v>0</v>
      </c>
      <c r="Q769" s="17">
        <f>'Master Sheet'!Q769</f>
        <v>0</v>
      </c>
      <c r="R769" s="17">
        <f>'Master Sheet'!R769</f>
        <v>0</v>
      </c>
      <c r="S769" s="17">
        <f>'Master Sheet'!S769</f>
        <v>0</v>
      </c>
      <c r="T769" s="14">
        <f t="shared" si="124"/>
        <v>3294</v>
      </c>
      <c r="U769" s="14">
        <f t="shared" si="125"/>
        <v>3294</v>
      </c>
      <c r="V769" s="12">
        <f t="shared" si="126"/>
        <v>0</v>
      </c>
      <c r="W769" s="14">
        <f t="shared" si="127"/>
        <v>3294</v>
      </c>
      <c r="X769" s="14">
        <f t="shared" si="128"/>
        <v>3294</v>
      </c>
      <c r="Y769" s="8">
        <f t="shared" si="129"/>
        <v>0</v>
      </c>
      <c r="Z769" s="18">
        <f t="shared" si="130"/>
        <v>3294</v>
      </c>
      <c r="AA769" s="14">
        <f t="shared" si="131"/>
        <v>3294</v>
      </c>
    </row>
    <row r="770" spans="1:27" ht="30">
      <c r="A770" s="4" t="str">
        <f>'Master Sheet'!A770</f>
        <v>CFQ7TTC0TDLC</v>
      </c>
      <c r="B770" s="4">
        <f>'Master Sheet'!B770</f>
        <v>5</v>
      </c>
      <c r="C770" s="7" t="str">
        <f>'Master Sheet'!C770</f>
        <v>Dynamics 365 Contact Center Add-on for Customer Service Enterprise (Education Student Pricing)</v>
      </c>
      <c r="D770" s="4" t="str">
        <f>'Master Sheet'!D770</f>
        <v>P1Y</v>
      </c>
      <c r="E770" s="4" t="str">
        <f>'Master Sheet'!E770</f>
        <v>Monthly</v>
      </c>
      <c r="F770" s="14">
        <f>'Master Sheet'!F770</f>
        <v>37737</v>
      </c>
      <c r="G770" s="14">
        <f>'Master Sheet'!G770</f>
        <v>28302.720000000001</v>
      </c>
      <c r="H770" s="12">
        <f>'Master Sheet'!K770</f>
        <v>0</v>
      </c>
      <c r="I770" s="14">
        <f t="shared" si="121"/>
        <v>28302.720000000001</v>
      </c>
      <c r="J770" s="12">
        <f>'Master Sheet'!L770</f>
        <v>0</v>
      </c>
      <c r="K770" s="12">
        <f>'Master Sheet'!M770</f>
        <v>0</v>
      </c>
      <c r="L770" s="12">
        <f>'Master Sheet'!N770</f>
        <v>0</v>
      </c>
      <c r="M770" s="12">
        <f>'Master Sheet'!O770</f>
        <v>0</v>
      </c>
      <c r="N770" s="14">
        <f t="shared" si="122"/>
        <v>28302.720000000001</v>
      </c>
      <c r="O770" s="14">
        <f t="shared" si="123"/>
        <v>28302.720000000001</v>
      </c>
      <c r="P770" s="17">
        <f>'Master Sheet'!P770</f>
        <v>0</v>
      </c>
      <c r="Q770" s="17">
        <f>'Master Sheet'!Q770</f>
        <v>0</v>
      </c>
      <c r="R770" s="17">
        <f>'Master Sheet'!R770</f>
        <v>0</v>
      </c>
      <c r="S770" s="17">
        <f>'Master Sheet'!S770</f>
        <v>0</v>
      </c>
      <c r="T770" s="14">
        <f t="shared" si="124"/>
        <v>28302.720000000001</v>
      </c>
      <c r="U770" s="14">
        <f t="shared" si="125"/>
        <v>28302.720000000001</v>
      </c>
      <c r="V770" s="12">
        <f t="shared" si="126"/>
        <v>0</v>
      </c>
      <c r="W770" s="14">
        <f t="shared" si="127"/>
        <v>28302.720000000001</v>
      </c>
      <c r="X770" s="14">
        <f t="shared" si="128"/>
        <v>28302.720000000001</v>
      </c>
      <c r="Y770" s="8">
        <f t="shared" si="129"/>
        <v>0</v>
      </c>
      <c r="Z770" s="18">
        <f t="shared" si="130"/>
        <v>28302.720000000001</v>
      </c>
      <c r="AA770" s="14">
        <f t="shared" si="131"/>
        <v>28302.720000000001</v>
      </c>
    </row>
    <row r="771" spans="1:27">
      <c r="A771" s="4" t="str">
        <f>'Master Sheet'!A771</f>
        <v>CFQ7TTC0TDLC</v>
      </c>
      <c r="B771" s="4">
        <f>'Master Sheet'!B771</f>
        <v>9</v>
      </c>
      <c r="C771" s="7" t="str">
        <f>'Master Sheet'!C771</f>
        <v>Dynamics 365 Contact Center Add-on for Customer Service Enterprise</v>
      </c>
      <c r="D771" s="4" t="str">
        <f>'Master Sheet'!D771</f>
        <v>P3Y</v>
      </c>
      <c r="E771" s="4" t="str">
        <f>'Master Sheet'!E771</f>
        <v>Triennial</v>
      </c>
      <c r="F771" s="14">
        <f>'Master Sheet'!F771</f>
        <v>269640</v>
      </c>
      <c r="G771" s="14">
        <f>'Master Sheet'!G771</f>
        <v>202230</v>
      </c>
      <c r="H771" s="12">
        <f>'Master Sheet'!K771</f>
        <v>0</v>
      </c>
      <c r="I771" s="14">
        <f t="shared" ref="I771:I834" si="132">G771-(G771*H771)</f>
        <v>202230</v>
      </c>
      <c r="J771" s="12">
        <f>'Master Sheet'!L771</f>
        <v>0</v>
      </c>
      <c r="K771" s="12">
        <f>'Master Sheet'!M771</f>
        <v>0</v>
      </c>
      <c r="L771" s="12">
        <f>'Master Sheet'!N771</f>
        <v>0</v>
      </c>
      <c r="M771" s="12">
        <f>'Master Sheet'!O771</f>
        <v>0</v>
      </c>
      <c r="N771" s="14">
        <f t="shared" ref="N771:N834" si="133">I771-(I771*SUM(J771:M771))</f>
        <v>202230</v>
      </c>
      <c r="O771" s="14">
        <f t="shared" ref="O771:O834" si="134">G771-(G771*SUM(J771:M771))</f>
        <v>202230</v>
      </c>
      <c r="P771" s="17">
        <f>'Master Sheet'!P771</f>
        <v>0</v>
      </c>
      <c r="Q771" s="17">
        <f>'Master Sheet'!Q771</f>
        <v>0</v>
      </c>
      <c r="R771" s="17">
        <f>'Master Sheet'!R771</f>
        <v>0</v>
      </c>
      <c r="S771" s="17">
        <f>'Master Sheet'!S771</f>
        <v>0</v>
      </c>
      <c r="T771" s="14">
        <f t="shared" ref="T771:T834" si="135">N771-(N771*(SUM(P771:S771)))</f>
        <v>202230</v>
      </c>
      <c r="U771" s="14">
        <f t="shared" ref="U771:U834" si="136">O771-(O771*(SUM(P771:S771)))</f>
        <v>202230</v>
      </c>
      <c r="V771" s="12">
        <f t="shared" ref="V771:V834" si="137">MAX(0,SUM(J771:M771)-IF(D771="P3Y",7.5%,5%))</f>
        <v>0</v>
      </c>
      <c r="W771" s="14">
        <f t="shared" ref="W771:W834" si="138">N771-(N771*V771)</f>
        <v>202230</v>
      </c>
      <c r="X771" s="14">
        <f t="shared" ref="X771:X834" si="139">O771-(O771*V771)</f>
        <v>202230</v>
      </c>
      <c r="Y771" s="8">
        <f t="shared" ref="Y771:Y834" si="140">MAX(0,SUM(P771:S771)-IF(D771="P3Y",7.5%,5%))</f>
        <v>0</v>
      </c>
      <c r="Z771" s="18">
        <f t="shared" ref="Z771:Z834" si="141">W771-(W771*Y771)</f>
        <v>202230</v>
      </c>
      <c r="AA771" s="14">
        <f t="shared" ref="AA771:AA834" si="142">X771-(X771*Y771)</f>
        <v>202230</v>
      </c>
    </row>
    <row r="772" spans="1:27" ht="30">
      <c r="A772" s="4" t="str">
        <f>'Master Sheet'!A772</f>
        <v>CFQ7TTC0TDLC</v>
      </c>
      <c r="B772" s="4">
        <f>'Master Sheet'!B772</f>
        <v>4</v>
      </c>
      <c r="C772" s="7" t="str">
        <f>'Master Sheet'!C772</f>
        <v>Dynamics 365 Contact Center Add-on for Customer Service Enterprise (Non-Profit Pricing)</v>
      </c>
      <c r="D772" s="4" t="str">
        <f>'Master Sheet'!D772</f>
        <v>P1Y</v>
      </c>
      <c r="E772" s="4" t="str">
        <f>'Master Sheet'!E772</f>
        <v>Monthly</v>
      </c>
      <c r="F772" s="14">
        <f>'Master Sheet'!F772</f>
        <v>23562</v>
      </c>
      <c r="G772" s="14">
        <f>'Master Sheet'!G772</f>
        <v>21205.8</v>
      </c>
      <c r="H772" s="12">
        <f>'Master Sheet'!K772</f>
        <v>0</v>
      </c>
      <c r="I772" s="14">
        <f t="shared" si="132"/>
        <v>21205.8</v>
      </c>
      <c r="J772" s="12">
        <f>'Master Sheet'!L772</f>
        <v>0</v>
      </c>
      <c r="K772" s="12">
        <f>'Master Sheet'!M772</f>
        <v>0</v>
      </c>
      <c r="L772" s="12">
        <f>'Master Sheet'!N772</f>
        <v>0</v>
      </c>
      <c r="M772" s="12">
        <f>'Master Sheet'!O772</f>
        <v>0</v>
      </c>
      <c r="N772" s="14">
        <f t="shared" si="133"/>
        <v>21205.8</v>
      </c>
      <c r="O772" s="14">
        <f t="shared" si="134"/>
        <v>21205.8</v>
      </c>
      <c r="P772" s="17">
        <f>'Master Sheet'!P772</f>
        <v>0</v>
      </c>
      <c r="Q772" s="17">
        <f>'Master Sheet'!Q772</f>
        <v>0</v>
      </c>
      <c r="R772" s="17">
        <f>'Master Sheet'!R772</f>
        <v>0</v>
      </c>
      <c r="S772" s="17">
        <f>'Master Sheet'!S772</f>
        <v>0</v>
      </c>
      <c r="T772" s="14">
        <f t="shared" si="135"/>
        <v>21205.8</v>
      </c>
      <c r="U772" s="14">
        <f t="shared" si="136"/>
        <v>21205.8</v>
      </c>
      <c r="V772" s="12">
        <f t="shared" si="137"/>
        <v>0</v>
      </c>
      <c r="W772" s="14">
        <f t="shared" si="138"/>
        <v>21205.8</v>
      </c>
      <c r="X772" s="14">
        <f t="shared" si="139"/>
        <v>21205.8</v>
      </c>
      <c r="Y772" s="8">
        <f t="shared" si="140"/>
        <v>0</v>
      </c>
      <c r="Z772" s="18">
        <f t="shared" si="141"/>
        <v>21205.8</v>
      </c>
      <c r="AA772" s="14">
        <f t="shared" si="142"/>
        <v>21205.8</v>
      </c>
    </row>
    <row r="773" spans="1:27">
      <c r="A773" s="4" t="str">
        <f>'Master Sheet'!A773</f>
        <v>CFQ7TTC0TDLC</v>
      </c>
      <c r="B773" s="4">
        <f>'Master Sheet'!B773</f>
        <v>9</v>
      </c>
      <c r="C773" s="7" t="str">
        <f>'Master Sheet'!C773</f>
        <v>Dynamics 365 Contact Center Add-on for Customer Service Enterprise</v>
      </c>
      <c r="D773" s="4" t="str">
        <f>'Master Sheet'!D773</f>
        <v>P3Y</v>
      </c>
      <c r="E773" s="4" t="str">
        <f>'Master Sheet'!E773</f>
        <v>Annual</v>
      </c>
      <c r="F773" s="14">
        <f>'Master Sheet'!F773</f>
        <v>269640</v>
      </c>
      <c r="G773" s="14">
        <f>'Master Sheet'!G773</f>
        <v>202230</v>
      </c>
      <c r="H773" s="12">
        <f>'Master Sheet'!K773</f>
        <v>0</v>
      </c>
      <c r="I773" s="14">
        <f t="shared" si="132"/>
        <v>202230</v>
      </c>
      <c r="J773" s="12">
        <f>'Master Sheet'!L773</f>
        <v>0</v>
      </c>
      <c r="K773" s="12">
        <f>'Master Sheet'!M773</f>
        <v>0</v>
      </c>
      <c r="L773" s="12">
        <f>'Master Sheet'!N773</f>
        <v>0</v>
      </c>
      <c r="M773" s="12">
        <f>'Master Sheet'!O773</f>
        <v>0</v>
      </c>
      <c r="N773" s="14">
        <f t="shared" si="133"/>
        <v>202230</v>
      </c>
      <c r="O773" s="14">
        <f t="shared" si="134"/>
        <v>202230</v>
      </c>
      <c r="P773" s="17">
        <f>'Master Sheet'!P773</f>
        <v>0</v>
      </c>
      <c r="Q773" s="17">
        <f>'Master Sheet'!Q773</f>
        <v>0</v>
      </c>
      <c r="R773" s="17">
        <f>'Master Sheet'!R773</f>
        <v>0</v>
      </c>
      <c r="S773" s="17">
        <f>'Master Sheet'!S773</f>
        <v>0</v>
      </c>
      <c r="T773" s="14">
        <f t="shared" si="135"/>
        <v>202230</v>
      </c>
      <c r="U773" s="14">
        <f t="shared" si="136"/>
        <v>202230</v>
      </c>
      <c r="V773" s="12">
        <f t="shared" si="137"/>
        <v>0</v>
      </c>
      <c r="W773" s="14">
        <f t="shared" si="138"/>
        <v>202230</v>
      </c>
      <c r="X773" s="14">
        <f t="shared" si="139"/>
        <v>202230</v>
      </c>
      <c r="Y773" s="8">
        <f t="shared" si="140"/>
        <v>0</v>
      </c>
      <c r="Z773" s="18">
        <f t="shared" si="141"/>
        <v>202230</v>
      </c>
      <c r="AA773" s="14">
        <f t="shared" si="142"/>
        <v>202230</v>
      </c>
    </row>
    <row r="774" spans="1:27">
      <c r="A774" s="4" t="str">
        <f>'Master Sheet'!A774</f>
        <v>CFQ7TTC0TDLC</v>
      </c>
      <c r="B774" s="4">
        <f>'Master Sheet'!B774</f>
        <v>2</v>
      </c>
      <c r="C774" s="7" t="str">
        <f>'Master Sheet'!C774</f>
        <v>Dynamics 365 Contact Center (Non-Profit Pricing)</v>
      </c>
      <c r="D774" s="4" t="str">
        <f>'Master Sheet'!D774</f>
        <v>P1M</v>
      </c>
      <c r="E774" s="4" t="str">
        <f>'Master Sheet'!E774</f>
        <v>Monthly</v>
      </c>
      <c r="F774" s="14">
        <f>'Master Sheet'!F774</f>
        <v>2748</v>
      </c>
      <c r="G774" s="14">
        <f>'Master Sheet'!G774</f>
        <v>2473.1999999999998</v>
      </c>
      <c r="H774" s="12">
        <f>'Master Sheet'!K774</f>
        <v>0</v>
      </c>
      <c r="I774" s="14">
        <f t="shared" si="132"/>
        <v>2473.1999999999998</v>
      </c>
      <c r="J774" s="12">
        <f>'Master Sheet'!L774</f>
        <v>0</v>
      </c>
      <c r="K774" s="12">
        <f>'Master Sheet'!M774</f>
        <v>0</v>
      </c>
      <c r="L774" s="12">
        <f>'Master Sheet'!N774</f>
        <v>0</v>
      </c>
      <c r="M774" s="12">
        <f>'Master Sheet'!O774</f>
        <v>0</v>
      </c>
      <c r="N774" s="14">
        <f t="shared" si="133"/>
        <v>2473.1999999999998</v>
      </c>
      <c r="O774" s="14">
        <f t="shared" si="134"/>
        <v>2473.1999999999998</v>
      </c>
      <c r="P774" s="17">
        <f>'Master Sheet'!P774</f>
        <v>0</v>
      </c>
      <c r="Q774" s="17">
        <f>'Master Sheet'!Q774</f>
        <v>0</v>
      </c>
      <c r="R774" s="17">
        <f>'Master Sheet'!R774</f>
        <v>0</v>
      </c>
      <c r="S774" s="17">
        <f>'Master Sheet'!S774</f>
        <v>0</v>
      </c>
      <c r="T774" s="14">
        <f t="shared" si="135"/>
        <v>2473.1999999999998</v>
      </c>
      <c r="U774" s="14">
        <f t="shared" si="136"/>
        <v>2473.1999999999998</v>
      </c>
      <c r="V774" s="12">
        <f t="shared" si="137"/>
        <v>0</v>
      </c>
      <c r="W774" s="14">
        <f t="shared" si="138"/>
        <v>2473.1999999999998</v>
      </c>
      <c r="X774" s="14">
        <f t="shared" si="139"/>
        <v>2473.1999999999998</v>
      </c>
      <c r="Y774" s="8">
        <f t="shared" si="140"/>
        <v>0</v>
      </c>
      <c r="Z774" s="18">
        <f t="shared" si="141"/>
        <v>2473.1999999999998</v>
      </c>
      <c r="AA774" s="14">
        <f t="shared" si="142"/>
        <v>2473.1999999999998</v>
      </c>
    </row>
    <row r="775" spans="1:27" ht="30">
      <c r="A775" s="4" t="str">
        <f>'Master Sheet'!A775</f>
        <v>CFQ7TTC0TDL0</v>
      </c>
      <c r="B775" s="4">
        <f>'Master Sheet'!B775</f>
        <v>3</v>
      </c>
      <c r="C775" s="7" t="str">
        <f>'Master Sheet'!C775</f>
        <v>Dynamics 365 Contact Center Digital Add-on for Customer Service Enterprise (Education Student Pricing)</v>
      </c>
      <c r="D775" s="4" t="str">
        <f>'Master Sheet'!D775</f>
        <v>P1M</v>
      </c>
      <c r="E775" s="4" t="str">
        <f>'Master Sheet'!E775</f>
        <v>Monthly</v>
      </c>
      <c r="F775" s="14">
        <f>'Master Sheet'!F775</f>
        <v>2994</v>
      </c>
      <c r="G775" s="14">
        <f>'Master Sheet'!G775</f>
        <v>2245.5</v>
      </c>
      <c r="H775" s="12">
        <f>'Master Sheet'!K775</f>
        <v>0</v>
      </c>
      <c r="I775" s="14">
        <f t="shared" si="132"/>
        <v>2245.5</v>
      </c>
      <c r="J775" s="12">
        <f>'Master Sheet'!L775</f>
        <v>0</v>
      </c>
      <c r="K775" s="12">
        <f>'Master Sheet'!M775</f>
        <v>0</v>
      </c>
      <c r="L775" s="12">
        <f>'Master Sheet'!N775</f>
        <v>0</v>
      </c>
      <c r="M775" s="12">
        <f>'Master Sheet'!O775</f>
        <v>0</v>
      </c>
      <c r="N775" s="14">
        <f t="shared" si="133"/>
        <v>2245.5</v>
      </c>
      <c r="O775" s="14">
        <f t="shared" si="134"/>
        <v>2245.5</v>
      </c>
      <c r="P775" s="17">
        <f>'Master Sheet'!P775</f>
        <v>0</v>
      </c>
      <c r="Q775" s="17">
        <f>'Master Sheet'!Q775</f>
        <v>0</v>
      </c>
      <c r="R775" s="17">
        <f>'Master Sheet'!R775</f>
        <v>0</v>
      </c>
      <c r="S775" s="17">
        <f>'Master Sheet'!S775</f>
        <v>0</v>
      </c>
      <c r="T775" s="14">
        <f t="shared" si="135"/>
        <v>2245.5</v>
      </c>
      <c r="U775" s="14">
        <f t="shared" si="136"/>
        <v>2245.5</v>
      </c>
      <c r="V775" s="12">
        <f t="shared" si="137"/>
        <v>0</v>
      </c>
      <c r="W775" s="14">
        <f t="shared" si="138"/>
        <v>2245.5</v>
      </c>
      <c r="X775" s="14">
        <f t="shared" si="139"/>
        <v>2245.5</v>
      </c>
      <c r="Y775" s="8">
        <f t="shared" si="140"/>
        <v>0</v>
      </c>
      <c r="Z775" s="18">
        <f t="shared" si="141"/>
        <v>2245.5</v>
      </c>
      <c r="AA775" s="14">
        <f t="shared" si="142"/>
        <v>2245.5</v>
      </c>
    </row>
    <row r="776" spans="1:27">
      <c r="A776" s="4" t="str">
        <f>'Master Sheet'!A776</f>
        <v>CFQ7TTC0TDL0</v>
      </c>
      <c r="B776" s="4">
        <f>'Master Sheet'!B776</f>
        <v>4</v>
      </c>
      <c r="C776" s="7" t="str">
        <f>'Master Sheet'!C776</f>
        <v>Dynamics 365 Contact Center Digital (Education Student Pricing)</v>
      </c>
      <c r="D776" s="4" t="str">
        <f>'Master Sheet'!D776</f>
        <v>P1Y</v>
      </c>
      <c r="E776" s="4" t="str">
        <f>'Master Sheet'!E776</f>
        <v>Annual</v>
      </c>
      <c r="F776" s="14">
        <f>'Master Sheet'!F776</f>
        <v>37920</v>
      </c>
      <c r="G776" s="14">
        <f>'Master Sheet'!G776</f>
        <v>28440</v>
      </c>
      <c r="H776" s="12">
        <f>'Master Sheet'!K776</f>
        <v>0</v>
      </c>
      <c r="I776" s="14">
        <f t="shared" si="132"/>
        <v>28440</v>
      </c>
      <c r="J776" s="12">
        <f>'Master Sheet'!L776</f>
        <v>0</v>
      </c>
      <c r="K776" s="12">
        <f>'Master Sheet'!M776</f>
        <v>0</v>
      </c>
      <c r="L776" s="12">
        <f>'Master Sheet'!N776</f>
        <v>0</v>
      </c>
      <c r="M776" s="12">
        <f>'Master Sheet'!O776</f>
        <v>0</v>
      </c>
      <c r="N776" s="14">
        <f t="shared" si="133"/>
        <v>28440</v>
      </c>
      <c r="O776" s="14">
        <f t="shared" si="134"/>
        <v>28440</v>
      </c>
      <c r="P776" s="17">
        <f>'Master Sheet'!P776</f>
        <v>0</v>
      </c>
      <c r="Q776" s="17">
        <f>'Master Sheet'!Q776</f>
        <v>0</v>
      </c>
      <c r="R776" s="17">
        <f>'Master Sheet'!R776</f>
        <v>0</v>
      </c>
      <c r="S776" s="17">
        <f>'Master Sheet'!S776</f>
        <v>0</v>
      </c>
      <c r="T776" s="14">
        <f t="shared" si="135"/>
        <v>28440</v>
      </c>
      <c r="U776" s="14">
        <f t="shared" si="136"/>
        <v>28440</v>
      </c>
      <c r="V776" s="12">
        <f t="shared" si="137"/>
        <v>0</v>
      </c>
      <c r="W776" s="14">
        <f t="shared" si="138"/>
        <v>28440</v>
      </c>
      <c r="X776" s="14">
        <f t="shared" si="139"/>
        <v>28440</v>
      </c>
      <c r="Y776" s="8">
        <f t="shared" si="140"/>
        <v>0</v>
      </c>
      <c r="Z776" s="18">
        <f t="shared" si="141"/>
        <v>28440</v>
      </c>
      <c r="AA776" s="14">
        <f t="shared" si="142"/>
        <v>28440</v>
      </c>
    </row>
    <row r="777" spans="1:27" ht="30">
      <c r="A777" s="4" t="str">
        <f>'Master Sheet'!A777</f>
        <v>CFQ7TTC0TDL0</v>
      </c>
      <c r="B777" s="4">
        <f>'Master Sheet'!B777</f>
        <v>9</v>
      </c>
      <c r="C777" s="7" t="str">
        <f>'Master Sheet'!C777</f>
        <v>Dynamics 365 Contact Center Digital Add-on for Customer Service Enterprise</v>
      </c>
      <c r="D777" s="4" t="str">
        <f>'Master Sheet'!D777</f>
        <v>P1Y</v>
      </c>
      <c r="E777" s="4" t="str">
        <f>'Master Sheet'!E777</f>
        <v>Annual</v>
      </c>
      <c r="F777" s="14">
        <f>'Master Sheet'!F777</f>
        <v>74880</v>
      </c>
      <c r="G777" s="14">
        <f>'Master Sheet'!G777</f>
        <v>56160</v>
      </c>
      <c r="H777" s="12">
        <f>'Master Sheet'!K777</f>
        <v>0</v>
      </c>
      <c r="I777" s="14">
        <f t="shared" si="132"/>
        <v>56160</v>
      </c>
      <c r="J777" s="12">
        <f>'Master Sheet'!L777</f>
        <v>0</v>
      </c>
      <c r="K777" s="12">
        <f>'Master Sheet'!M777</f>
        <v>0</v>
      </c>
      <c r="L777" s="12">
        <f>'Master Sheet'!N777</f>
        <v>0</v>
      </c>
      <c r="M777" s="12">
        <f>'Master Sheet'!O777</f>
        <v>0</v>
      </c>
      <c r="N777" s="14">
        <f t="shared" si="133"/>
        <v>56160</v>
      </c>
      <c r="O777" s="14">
        <f t="shared" si="134"/>
        <v>56160</v>
      </c>
      <c r="P777" s="17">
        <f>'Master Sheet'!P777</f>
        <v>0</v>
      </c>
      <c r="Q777" s="17">
        <f>'Master Sheet'!Q777</f>
        <v>0</v>
      </c>
      <c r="R777" s="17">
        <f>'Master Sheet'!R777</f>
        <v>0</v>
      </c>
      <c r="S777" s="17">
        <f>'Master Sheet'!S777</f>
        <v>0</v>
      </c>
      <c r="T777" s="14">
        <f t="shared" si="135"/>
        <v>56160</v>
      </c>
      <c r="U777" s="14">
        <f t="shared" si="136"/>
        <v>56160</v>
      </c>
      <c r="V777" s="12">
        <f t="shared" si="137"/>
        <v>0</v>
      </c>
      <c r="W777" s="14">
        <f t="shared" si="138"/>
        <v>56160</v>
      </c>
      <c r="X777" s="14">
        <f t="shared" si="139"/>
        <v>56160</v>
      </c>
      <c r="Y777" s="8">
        <f t="shared" si="140"/>
        <v>0</v>
      </c>
      <c r="Z777" s="18">
        <f t="shared" si="141"/>
        <v>56160</v>
      </c>
      <c r="AA777" s="14">
        <f t="shared" si="142"/>
        <v>56160</v>
      </c>
    </row>
    <row r="778" spans="1:27">
      <c r="A778" s="4" t="str">
        <f>'Master Sheet'!A778</f>
        <v>CFQ7TTC0TDL0</v>
      </c>
      <c r="B778" s="4">
        <f>'Master Sheet'!B778</f>
        <v>7</v>
      </c>
      <c r="C778" s="7" t="str">
        <f>'Master Sheet'!C778</f>
        <v>Dynamics 365 Contact Center Digital</v>
      </c>
      <c r="D778" s="4" t="str">
        <f>'Master Sheet'!D778</f>
        <v>P1Y</v>
      </c>
      <c r="E778" s="4" t="str">
        <f>'Master Sheet'!E778</f>
        <v>Monthly</v>
      </c>
      <c r="F778" s="14">
        <f>'Master Sheet'!F778</f>
        <v>99603</v>
      </c>
      <c r="G778" s="14">
        <f>'Master Sheet'!G778</f>
        <v>74702.28</v>
      </c>
      <c r="H778" s="12">
        <f>'Master Sheet'!K778</f>
        <v>0</v>
      </c>
      <c r="I778" s="14">
        <f t="shared" si="132"/>
        <v>74702.28</v>
      </c>
      <c r="J778" s="12">
        <f>'Master Sheet'!L778</f>
        <v>0</v>
      </c>
      <c r="K778" s="12">
        <f>'Master Sheet'!M778</f>
        <v>0</v>
      </c>
      <c r="L778" s="12">
        <f>'Master Sheet'!N778</f>
        <v>0</v>
      </c>
      <c r="M778" s="12">
        <f>'Master Sheet'!O778</f>
        <v>0</v>
      </c>
      <c r="N778" s="14">
        <f t="shared" si="133"/>
        <v>74702.28</v>
      </c>
      <c r="O778" s="14">
        <f t="shared" si="134"/>
        <v>74702.28</v>
      </c>
      <c r="P778" s="17">
        <f>'Master Sheet'!P778</f>
        <v>0</v>
      </c>
      <c r="Q778" s="17">
        <f>'Master Sheet'!Q778</f>
        <v>0</v>
      </c>
      <c r="R778" s="17">
        <f>'Master Sheet'!R778</f>
        <v>0</v>
      </c>
      <c r="S778" s="17">
        <f>'Master Sheet'!S778</f>
        <v>0</v>
      </c>
      <c r="T778" s="14">
        <f t="shared" si="135"/>
        <v>74702.28</v>
      </c>
      <c r="U778" s="14">
        <f t="shared" si="136"/>
        <v>74702.28</v>
      </c>
      <c r="V778" s="12">
        <f t="shared" si="137"/>
        <v>0</v>
      </c>
      <c r="W778" s="14">
        <f t="shared" si="138"/>
        <v>74702.28</v>
      </c>
      <c r="X778" s="14">
        <f t="shared" si="139"/>
        <v>74702.28</v>
      </c>
      <c r="Y778" s="8">
        <f t="shared" si="140"/>
        <v>0</v>
      </c>
      <c r="Z778" s="18">
        <f t="shared" si="141"/>
        <v>74702.28</v>
      </c>
      <c r="AA778" s="14">
        <f t="shared" si="142"/>
        <v>74702.28</v>
      </c>
    </row>
    <row r="779" spans="1:27">
      <c r="A779" s="4" t="str">
        <f>'Master Sheet'!A779</f>
        <v>CFQ7TTC0TDL0</v>
      </c>
      <c r="B779" s="4">
        <f>'Master Sheet'!B779</f>
        <v>8</v>
      </c>
      <c r="C779" s="7" t="str">
        <f>'Master Sheet'!C779</f>
        <v>Dynamics 365 Contact Center Digital (Education Faculty Pricing)</v>
      </c>
      <c r="D779" s="4" t="str">
        <f>'Master Sheet'!D779</f>
        <v>P1Y</v>
      </c>
      <c r="E779" s="4" t="str">
        <f>'Master Sheet'!E779</f>
        <v>Annual</v>
      </c>
      <c r="F779" s="14">
        <f>'Master Sheet'!F779</f>
        <v>52140</v>
      </c>
      <c r="G779" s="14">
        <f>'Master Sheet'!G779</f>
        <v>39105</v>
      </c>
      <c r="H779" s="12">
        <f>'Master Sheet'!K779</f>
        <v>0</v>
      </c>
      <c r="I779" s="14">
        <f t="shared" si="132"/>
        <v>39105</v>
      </c>
      <c r="J779" s="12">
        <f>'Master Sheet'!L779</f>
        <v>0</v>
      </c>
      <c r="K779" s="12">
        <f>'Master Sheet'!M779</f>
        <v>0</v>
      </c>
      <c r="L779" s="12">
        <f>'Master Sheet'!N779</f>
        <v>0</v>
      </c>
      <c r="M779" s="12">
        <f>'Master Sheet'!O779</f>
        <v>0</v>
      </c>
      <c r="N779" s="14">
        <f t="shared" si="133"/>
        <v>39105</v>
      </c>
      <c r="O779" s="14">
        <f t="shared" si="134"/>
        <v>39105</v>
      </c>
      <c r="P779" s="17">
        <f>'Master Sheet'!P779</f>
        <v>0</v>
      </c>
      <c r="Q779" s="17">
        <f>'Master Sheet'!Q779</f>
        <v>0</v>
      </c>
      <c r="R779" s="17">
        <f>'Master Sheet'!R779</f>
        <v>0</v>
      </c>
      <c r="S779" s="17">
        <f>'Master Sheet'!S779</f>
        <v>0</v>
      </c>
      <c r="T779" s="14">
        <f t="shared" si="135"/>
        <v>39105</v>
      </c>
      <c r="U779" s="14">
        <f t="shared" si="136"/>
        <v>39105</v>
      </c>
      <c r="V779" s="12">
        <f t="shared" si="137"/>
        <v>0</v>
      </c>
      <c r="W779" s="14">
        <f t="shared" si="138"/>
        <v>39105</v>
      </c>
      <c r="X779" s="14">
        <f t="shared" si="139"/>
        <v>39105</v>
      </c>
      <c r="Y779" s="8">
        <f t="shared" si="140"/>
        <v>0</v>
      </c>
      <c r="Z779" s="18">
        <f t="shared" si="141"/>
        <v>39105</v>
      </c>
      <c r="AA779" s="14">
        <f t="shared" si="142"/>
        <v>39105</v>
      </c>
    </row>
    <row r="780" spans="1:27" ht="30">
      <c r="A780" s="4" t="str">
        <f>'Master Sheet'!A780</f>
        <v>CFQ7TTC0TDL0</v>
      </c>
      <c r="B780" s="4">
        <f>'Master Sheet'!B780</f>
        <v>9</v>
      </c>
      <c r="C780" s="7" t="str">
        <f>'Master Sheet'!C780</f>
        <v>Dynamics 365 Contact Center Digital Add-on for Customer Service Enterprise</v>
      </c>
      <c r="D780" s="4" t="str">
        <f>'Master Sheet'!D780</f>
        <v>P1M</v>
      </c>
      <c r="E780" s="4" t="str">
        <f>'Master Sheet'!E780</f>
        <v>Monthly</v>
      </c>
      <c r="F780" s="14">
        <f>'Master Sheet'!F780</f>
        <v>7488</v>
      </c>
      <c r="G780" s="14">
        <f>'Master Sheet'!G780</f>
        <v>5616</v>
      </c>
      <c r="H780" s="12">
        <f>'Master Sheet'!K780</f>
        <v>0</v>
      </c>
      <c r="I780" s="14">
        <f t="shared" si="132"/>
        <v>5616</v>
      </c>
      <c r="J780" s="12">
        <f>'Master Sheet'!L780</f>
        <v>0</v>
      </c>
      <c r="K780" s="12">
        <f>'Master Sheet'!M780</f>
        <v>0</v>
      </c>
      <c r="L780" s="12">
        <f>'Master Sheet'!N780</f>
        <v>0</v>
      </c>
      <c r="M780" s="12">
        <f>'Master Sheet'!O780</f>
        <v>0</v>
      </c>
      <c r="N780" s="14">
        <f t="shared" si="133"/>
        <v>5616</v>
      </c>
      <c r="O780" s="14">
        <f t="shared" si="134"/>
        <v>5616</v>
      </c>
      <c r="P780" s="17">
        <f>'Master Sheet'!P780</f>
        <v>0</v>
      </c>
      <c r="Q780" s="17">
        <f>'Master Sheet'!Q780</f>
        <v>0</v>
      </c>
      <c r="R780" s="17">
        <f>'Master Sheet'!R780</f>
        <v>0</v>
      </c>
      <c r="S780" s="17">
        <f>'Master Sheet'!S780</f>
        <v>0</v>
      </c>
      <c r="T780" s="14">
        <f t="shared" si="135"/>
        <v>5616</v>
      </c>
      <c r="U780" s="14">
        <f t="shared" si="136"/>
        <v>5616</v>
      </c>
      <c r="V780" s="12">
        <f t="shared" si="137"/>
        <v>0</v>
      </c>
      <c r="W780" s="14">
        <f t="shared" si="138"/>
        <v>5616</v>
      </c>
      <c r="X780" s="14">
        <f t="shared" si="139"/>
        <v>5616</v>
      </c>
      <c r="Y780" s="8">
        <f t="shared" si="140"/>
        <v>0</v>
      </c>
      <c r="Z780" s="18">
        <f t="shared" si="141"/>
        <v>5616</v>
      </c>
      <c r="AA780" s="14">
        <f t="shared" si="142"/>
        <v>5616</v>
      </c>
    </row>
    <row r="781" spans="1:27">
      <c r="A781" s="4" t="str">
        <f>'Master Sheet'!A781</f>
        <v>CFQ7TTC0TDL0</v>
      </c>
      <c r="B781" s="4">
        <f>'Master Sheet'!B781</f>
        <v>4</v>
      </c>
      <c r="C781" s="7" t="str">
        <f>'Master Sheet'!C781</f>
        <v>Dynamics 365 Contact Center Digital (Education Student Pricing)</v>
      </c>
      <c r="D781" s="4" t="str">
        <f>'Master Sheet'!D781</f>
        <v>P1M</v>
      </c>
      <c r="E781" s="4" t="str">
        <f>'Master Sheet'!E781</f>
        <v>Monthly</v>
      </c>
      <c r="F781" s="14">
        <f>'Master Sheet'!F781</f>
        <v>3792</v>
      </c>
      <c r="G781" s="14">
        <f>'Master Sheet'!G781</f>
        <v>2844</v>
      </c>
      <c r="H781" s="12">
        <f>'Master Sheet'!K781</f>
        <v>0</v>
      </c>
      <c r="I781" s="14">
        <f t="shared" si="132"/>
        <v>2844</v>
      </c>
      <c r="J781" s="12">
        <f>'Master Sheet'!L781</f>
        <v>0</v>
      </c>
      <c r="K781" s="12">
        <f>'Master Sheet'!M781</f>
        <v>0</v>
      </c>
      <c r="L781" s="12">
        <f>'Master Sheet'!N781</f>
        <v>0</v>
      </c>
      <c r="M781" s="12">
        <f>'Master Sheet'!O781</f>
        <v>0</v>
      </c>
      <c r="N781" s="14">
        <f t="shared" si="133"/>
        <v>2844</v>
      </c>
      <c r="O781" s="14">
        <f t="shared" si="134"/>
        <v>2844</v>
      </c>
      <c r="P781" s="17">
        <f>'Master Sheet'!P781</f>
        <v>0</v>
      </c>
      <c r="Q781" s="17">
        <f>'Master Sheet'!Q781</f>
        <v>0</v>
      </c>
      <c r="R781" s="17">
        <f>'Master Sheet'!R781</f>
        <v>0</v>
      </c>
      <c r="S781" s="17">
        <f>'Master Sheet'!S781</f>
        <v>0</v>
      </c>
      <c r="T781" s="14">
        <f t="shared" si="135"/>
        <v>2844</v>
      </c>
      <c r="U781" s="14">
        <f t="shared" si="136"/>
        <v>2844</v>
      </c>
      <c r="V781" s="12">
        <f t="shared" si="137"/>
        <v>0</v>
      </c>
      <c r="W781" s="14">
        <f t="shared" si="138"/>
        <v>2844</v>
      </c>
      <c r="X781" s="14">
        <f t="shared" si="139"/>
        <v>2844</v>
      </c>
      <c r="Y781" s="8">
        <f t="shared" si="140"/>
        <v>0</v>
      </c>
      <c r="Z781" s="18">
        <f t="shared" si="141"/>
        <v>2844</v>
      </c>
      <c r="AA781" s="14">
        <f t="shared" si="142"/>
        <v>2844</v>
      </c>
    </row>
    <row r="782" spans="1:27">
      <c r="A782" s="4" t="str">
        <f>'Master Sheet'!A782</f>
        <v>CFQ7TTC0TDL0</v>
      </c>
      <c r="B782" s="4">
        <f>'Master Sheet'!B782</f>
        <v>6</v>
      </c>
      <c r="C782" s="7" t="str">
        <f>'Master Sheet'!C782</f>
        <v>Dynamics 365 Contact Center Digital (Non-Profit Pricing)</v>
      </c>
      <c r="D782" s="4" t="str">
        <f>'Master Sheet'!D782</f>
        <v>P1M</v>
      </c>
      <c r="E782" s="4" t="str">
        <f>'Master Sheet'!E782</f>
        <v>Monthly</v>
      </c>
      <c r="F782" s="14">
        <f>'Master Sheet'!F782</f>
        <v>2370</v>
      </c>
      <c r="G782" s="14">
        <f>'Master Sheet'!G782</f>
        <v>2133</v>
      </c>
      <c r="H782" s="12">
        <f>'Master Sheet'!K782</f>
        <v>0</v>
      </c>
      <c r="I782" s="14">
        <f t="shared" si="132"/>
        <v>2133</v>
      </c>
      <c r="J782" s="12">
        <f>'Master Sheet'!L782</f>
        <v>0</v>
      </c>
      <c r="K782" s="12">
        <f>'Master Sheet'!M782</f>
        <v>0</v>
      </c>
      <c r="L782" s="12">
        <f>'Master Sheet'!N782</f>
        <v>0</v>
      </c>
      <c r="M782" s="12">
        <f>'Master Sheet'!O782</f>
        <v>0</v>
      </c>
      <c r="N782" s="14">
        <f t="shared" si="133"/>
        <v>2133</v>
      </c>
      <c r="O782" s="14">
        <f t="shared" si="134"/>
        <v>2133</v>
      </c>
      <c r="P782" s="17">
        <f>'Master Sheet'!P782</f>
        <v>0</v>
      </c>
      <c r="Q782" s="17">
        <f>'Master Sheet'!Q782</f>
        <v>0</v>
      </c>
      <c r="R782" s="17">
        <f>'Master Sheet'!R782</f>
        <v>0</v>
      </c>
      <c r="S782" s="17">
        <f>'Master Sheet'!S782</f>
        <v>0</v>
      </c>
      <c r="T782" s="14">
        <f t="shared" si="135"/>
        <v>2133</v>
      </c>
      <c r="U782" s="14">
        <f t="shared" si="136"/>
        <v>2133</v>
      </c>
      <c r="V782" s="12">
        <f t="shared" si="137"/>
        <v>0</v>
      </c>
      <c r="W782" s="14">
        <f t="shared" si="138"/>
        <v>2133</v>
      </c>
      <c r="X782" s="14">
        <f t="shared" si="139"/>
        <v>2133</v>
      </c>
      <c r="Y782" s="8">
        <f t="shared" si="140"/>
        <v>0</v>
      </c>
      <c r="Z782" s="18">
        <f t="shared" si="141"/>
        <v>2133</v>
      </c>
      <c r="AA782" s="14">
        <f t="shared" si="142"/>
        <v>2133</v>
      </c>
    </row>
    <row r="783" spans="1:27" ht="30">
      <c r="A783" s="4" t="str">
        <f>'Master Sheet'!A783</f>
        <v>CFQ7TTC0TDL0</v>
      </c>
      <c r="B783" s="4">
        <f>'Master Sheet'!B783</f>
        <v>3</v>
      </c>
      <c r="C783" s="7" t="str">
        <f>'Master Sheet'!C783</f>
        <v>Dynamics 365 Contact Center Digital Add-on for Customer Service Enterprise (Education Student Pricing)</v>
      </c>
      <c r="D783" s="4" t="str">
        <f>'Master Sheet'!D783</f>
        <v>P1Y</v>
      </c>
      <c r="E783" s="4" t="str">
        <f>'Master Sheet'!E783</f>
        <v>Annual</v>
      </c>
      <c r="F783" s="14">
        <f>'Master Sheet'!F783</f>
        <v>29940</v>
      </c>
      <c r="G783" s="14">
        <f>'Master Sheet'!G783</f>
        <v>22455</v>
      </c>
      <c r="H783" s="12">
        <f>'Master Sheet'!K783</f>
        <v>0</v>
      </c>
      <c r="I783" s="14">
        <f t="shared" si="132"/>
        <v>22455</v>
      </c>
      <c r="J783" s="12">
        <f>'Master Sheet'!L783</f>
        <v>0</v>
      </c>
      <c r="K783" s="12">
        <f>'Master Sheet'!M783</f>
        <v>0</v>
      </c>
      <c r="L783" s="12">
        <f>'Master Sheet'!N783</f>
        <v>0</v>
      </c>
      <c r="M783" s="12">
        <f>'Master Sheet'!O783</f>
        <v>0</v>
      </c>
      <c r="N783" s="14">
        <f t="shared" si="133"/>
        <v>22455</v>
      </c>
      <c r="O783" s="14">
        <f t="shared" si="134"/>
        <v>22455</v>
      </c>
      <c r="P783" s="17">
        <f>'Master Sheet'!P783</f>
        <v>0</v>
      </c>
      <c r="Q783" s="17">
        <f>'Master Sheet'!Q783</f>
        <v>0</v>
      </c>
      <c r="R783" s="17">
        <f>'Master Sheet'!R783</f>
        <v>0</v>
      </c>
      <c r="S783" s="17">
        <f>'Master Sheet'!S783</f>
        <v>0</v>
      </c>
      <c r="T783" s="14">
        <f t="shared" si="135"/>
        <v>22455</v>
      </c>
      <c r="U783" s="14">
        <f t="shared" si="136"/>
        <v>22455</v>
      </c>
      <c r="V783" s="12">
        <f t="shared" si="137"/>
        <v>0</v>
      </c>
      <c r="W783" s="14">
        <f t="shared" si="138"/>
        <v>22455</v>
      </c>
      <c r="X783" s="14">
        <f t="shared" si="139"/>
        <v>22455</v>
      </c>
      <c r="Y783" s="8">
        <f t="shared" si="140"/>
        <v>0</v>
      </c>
      <c r="Z783" s="18">
        <f t="shared" si="141"/>
        <v>22455</v>
      </c>
      <c r="AA783" s="14">
        <f t="shared" si="142"/>
        <v>22455</v>
      </c>
    </row>
    <row r="784" spans="1:27" ht="30">
      <c r="A784" s="4" t="str">
        <f>'Master Sheet'!A784</f>
        <v>CFQ7TTC0TDL0</v>
      </c>
      <c r="B784" s="4">
        <f>'Master Sheet'!B784</f>
        <v>5</v>
      </c>
      <c r="C784" s="7" t="str">
        <f>'Master Sheet'!C784</f>
        <v>Dynamics 365 Contact Center Digital Add-on for Customer Service Enterprise (Non-Profit Pricing)</v>
      </c>
      <c r="D784" s="4" t="str">
        <f>'Master Sheet'!D784</f>
        <v>P1M</v>
      </c>
      <c r="E784" s="4" t="str">
        <f>'Master Sheet'!E784</f>
        <v>Monthly</v>
      </c>
      <c r="F784" s="14">
        <f>'Master Sheet'!F784</f>
        <v>1872</v>
      </c>
      <c r="G784" s="14">
        <f>'Master Sheet'!G784</f>
        <v>1684.8</v>
      </c>
      <c r="H784" s="12">
        <f>'Master Sheet'!K784</f>
        <v>0</v>
      </c>
      <c r="I784" s="14">
        <f t="shared" si="132"/>
        <v>1684.8</v>
      </c>
      <c r="J784" s="12">
        <f>'Master Sheet'!L784</f>
        <v>0</v>
      </c>
      <c r="K784" s="12">
        <f>'Master Sheet'!M784</f>
        <v>0</v>
      </c>
      <c r="L784" s="12">
        <f>'Master Sheet'!N784</f>
        <v>0</v>
      </c>
      <c r="M784" s="12">
        <f>'Master Sheet'!O784</f>
        <v>0</v>
      </c>
      <c r="N784" s="14">
        <f t="shared" si="133"/>
        <v>1684.8</v>
      </c>
      <c r="O784" s="14">
        <f t="shared" si="134"/>
        <v>1684.8</v>
      </c>
      <c r="P784" s="17">
        <f>'Master Sheet'!P784</f>
        <v>0</v>
      </c>
      <c r="Q784" s="17">
        <f>'Master Sheet'!Q784</f>
        <v>0</v>
      </c>
      <c r="R784" s="17">
        <f>'Master Sheet'!R784</f>
        <v>0</v>
      </c>
      <c r="S784" s="17">
        <f>'Master Sheet'!S784</f>
        <v>0</v>
      </c>
      <c r="T784" s="14">
        <f t="shared" si="135"/>
        <v>1684.8</v>
      </c>
      <c r="U784" s="14">
        <f t="shared" si="136"/>
        <v>1684.8</v>
      </c>
      <c r="V784" s="12">
        <f t="shared" si="137"/>
        <v>0</v>
      </c>
      <c r="W784" s="14">
        <f t="shared" si="138"/>
        <v>1684.8</v>
      </c>
      <c r="X784" s="14">
        <f t="shared" si="139"/>
        <v>1684.8</v>
      </c>
      <c r="Y784" s="8">
        <f t="shared" si="140"/>
        <v>0</v>
      </c>
      <c r="Z784" s="18">
        <f t="shared" si="141"/>
        <v>1684.8</v>
      </c>
      <c r="AA784" s="14">
        <f t="shared" si="142"/>
        <v>1684.8</v>
      </c>
    </row>
    <row r="785" spans="1:27" ht="30">
      <c r="A785" s="4" t="str">
        <f>'Master Sheet'!A785</f>
        <v>CFQ7TTC0TDL0</v>
      </c>
      <c r="B785" s="4" t="str">
        <f>'Master Sheet'!B785</f>
        <v>000B</v>
      </c>
      <c r="C785" s="7" t="str">
        <f>'Master Sheet'!C785</f>
        <v>Dynamics 365 Contact Center Digital Add-on for Customer Service Enterprise (Education Faculty Pricing)</v>
      </c>
      <c r="D785" s="4" t="str">
        <f>'Master Sheet'!D785</f>
        <v>P1Y</v>
      </c>
      <c r="E785" s="4" t="str">
        <f>'Master Sheet'!E785</f>
        <v>Monthly</v>
      </c>
      <c r="F785" s="14">
        <f>'Master Sheet'!F785</f>
        <v>43218</v>
      </c>
      <c r="G785" s="14">
        <f>'Master Sheet'!G785</f>
        <v>32413.56</v>
      </c>
      <c r="H785" s="12">
        <f>'Master Sheet'!K785</f>
        <v>0</v>
      </c>
      <c r="I785" s="14">
        <f t="shared" si="132"/>
        <v>32413.56</v>
      </c>
      <c r="J785" s="12">
        <f>'Master Sheet'!L785</f>
        <v>0</v>
      </c>
      <c r="K785" s="12">
        <f>'Master Sheet'!M785</f>
        <v>0</v>
      </c>
      <c r="L785" s="12">
        <f>'Master Sheet'!N785</f>
        <v>0</v>
      </c>
      <c r="M785" s="12">
        <f>'Master Sheet'!O785</f>
        <v>0</v>
      </c>
      <c r="N785" s="14">
        <f t="shared" si="133"/>
        <v>32413.56</v>
      </c>
      <c r="O785" s="14">
        <f t="shared" si="134"/>
        <v>32413.56</v>
      </c>
      <c r="P785" s="17">
        <f>'Master Sheet'!P785</f>
        <v>0</v>
      </c>
      <c r="Q785" s="17">
        <f>'Master Sheet'!Q785</f>
        <v>0</v>
      </c>
      <c r="R785" s="17">
        <f>'Master Sheet'!R785</f>
        <v>0</v>
      </c>
      <c r="S785" s="17">
        <f>'Master Sheet'!S785</f>
        <v>0</v>
      </c>
      <c r="T785" s="14">
        <f t="shared" si="135"/>
        <v>32413.56</v>
      </c>
      <c r="U785" s="14">
        <f t="shared" si="136"/>
        <v>32413.56</v>
      </c>
      <c r="V785" s="12">
        <f t="shared" si="137"/>
        <v>0</v>
      </c>
      <c r="W785" s="14">
        <f t="shared" si="138"/>
        <v>32413.56</v>
      </c>
      <c r="X785" s="14">
        <f t="shared" si="139"/>
        <v>32413.56</v>
      </c>
      <c r="Y785" s="8">
        <f t="shared" si="140"/>
        <v>0</v>
      </c>
      <c r="Z785" s="18">
        <f t="shared" si="141"/>
        <v>32413.56</v>
      </c>
      <c r="AA785" s="14">
        <f t="shared" si="142"/>
        <v>32413.56</v>
      </c>
    </row>
    <row r="786" spans="1:27">
      <c r="A786" s="4" t="str">
        <f>'Master Sheet'!A786</f>
        <v>CFQ7TTC0TDL0</v>
      </c>
      <c r="B786" s="4">
        <f>'Master Sheet'!B786</f>
        <v>6</v>
      </c>
      <c r="C786" s="7" t="str">
        <f>'Master Sheet'!C786</f>
        <v>Dynamics 365 Contact Center Digital (Non-Profit Pricing)</v>
      </c>
      <c r="D786" s="4" t="str">
        <f>'Master Sheet'!D786</f>
        <v>P1Y</v>
      </c>
      <c r="E786" s="4" t="str">
        <f>'Master Sheet'!E786</f>
        <v>Annual</v>
      </c>
      <c r="F786" s="14">
        <f>'Master Sheet'!F786</f>
        <v>23700</v>
      </c>
      <c r="G786" s="14">
        <f>'Master Sheet'!G786</f>
        <v>21330</v>
      </c>
      <c r="H786" s="12">
        <f>'Master Sheet'!K786</f>
        <v>0</v>
      </c>
      <c r="I786" s="14">
        <f t="shared" si="132"/>
        <v>21330</v>
      </c>
      <c r="J786" s="12">
        <f>'Master Sheet'!L786</f>
        <v>0</v>
      </c>
      <c r="K786" s="12">
        <f>'Master Sheet'!M786</f>
        <v>0</v>
      </c>
      <c r="L786" s="12">
        <f>'Master Sheet'!N786</f>
        <v>0</v>
      </c>
      <c r="M786" s="12">
        <f>'Master Sheet'!O786</f>
        <v>0</v>
      </c>
      <c r="N786" s="14">
        <f t="shared" si="133"/>
        <v>21330</v>
      </c>
      <c r="O786" s="14">
        <f t="shared" si="134"/>
        <v>21330</v>
      </c>
      <c r="P786" s="17">
        <f>'Master Sheet'!P786</f>
        <v>0</v>
      </c>
      <c r="Q786" s="17">
        <f>'Master Sheet'!Q786</f>
        <v>0</v>
      </c>
      <c r="R786" s="17">
        <f>'Master Sheet'!R786</f>
        <v>0</v>
      </c>
      <c r="S786" s="17">
        <f>'Master Sheet'!S786</f>
        <v>0</v>
      </c>
      <c r="T786" s="14">
        <f t="shared" si="135"/>
        <v>21330</v>
      </c>
      <c r="U786" s="14">
        <f t="shared" si="136"/>
        <v>21330</v>
      </c>
      <c r="V786" s="12">
        <f t="shared" si="137"/>
        <v>0</v>
      </c>
      <c r="W786" s="14">
        <f t="shared" si="138"/>
        <v>21330</v>
      </c>
      <c r="X786" s="14">
        <f t="shared" si="139"/>
        <v>21330</v>
      </c>
      <c r="Y786" s="8">
        <f t="shared" si="140"/>
        <v>0</v>
      </c>
      <c r="Z786" s="18">
        <f t="shared" si="141"/>
        <v>21330</v>
      </c>
      <c r="AA786" s="14">
        <f t="shared" si="142"/>
        <v>21330</v>
      </c>
    </row>
    <row r="787" spans="1:27">
      <c r="A787" s="4" t="str">
        <f>'Master Sheet'!A787</f>
        <v>CFQ7TTC0TDL0</v>
      </c>
      <c r="B787" s="4">
        <f>'Master Sheet'!B787</f>
        <v>7</v>
      </c>
      <c r="C787" s="7" t="str">
        <f>'Master Sheet'!C787</f>
        <v>Dynamics 365 Contact Center Digital</v>
      </c>
      <c r="D787" s="4" t="str">
        <f>'Master Sheet'!D787</f>
        <v>P1Y</v>
      </c>
      <c r="E787" s="4" t="str">
        <f>'Master Sheet'!E787</f>
        <v>Annual</v>
      </c>
      <c r="F787" s="14">
        <f>'Master Sheet'!F787</f>
        <v>94860</v>
      </c>
      <c r="G787" s="14">
        <f>'Master Sheet'!G787</f>
        <v>71145</v>
      </c>
      <c r="H787" s="12">
        <f>'Master Sheet'!K787</f>
        <v>0</v>
      </c>
      <c r="I787" s="14">
        <f t="shared" si="132"/>
        <v>71145</v>
      </c>
      <c r="J787" s="12">
        <f>'Master Sheet'!L787</f>
        <v>0</v>
      </c>
      <c r="K787" s="12">
        <f>'Master Sheet'!M787</f>
        <v>0</v>
      </c>
      <c r="L787" s="12">
        <f>'Master Sheet'!N787</f>
        <v>0</v>
      </c>
      <c r="M787" s="12">
        <f>'Master Sheet'!O787</f>
        <v>0</v>
      </c>
      <c r="N787" s="14">
        <f t="shared" si="133"/>
        <v>71145</v>
      </c>
      <c r="O787" s="14">
        <f t="shared" si="134"/>
        <v>71145</v>
      </c>
      <c r="P787" s="17">
        <f>'Master Sheet'!P787</f>
        <v>0</v>
      </c>
      <c r="Q787" s="17">
        <f>'Master Sheet'!Q787</f>
        <v>0</v>
      </c>
      <c r="R787" s="17">
        <f>'Master Sheet'!R787</f>
        <v>0</v>
      </c>
      <c r="S787" s="17">
        <f>'Master Sheet'!S787</f>
        <v>0</v>
      </c>
      <c r="T787" s="14">
        <f t="shared" si="135"/>
        <v>71145</v>
      </c>
      <c r="U787" s="14">
        <f t="shared" si="136"/>
        <v>71145</v>
      </c>
      <c r="V787" s="12">
        <f t="shared" si="137"/>
        <v>0</v>
      </c>
      <c r="W787" s="14">
        <f t="shared" si="138"/>
        <v>71145</v>
      </c>
      <c r="X787" s="14">
        <f t="shared" si="139"/>
        <v>71145</v>
      </c>
      <c r="Y787" s="8">
        <f t="shared" si="140"/>
        <v>0</v>
      </c>
      <c r="Z787" s="18">
        <f t="shared" si="141"/>
        <v>71145</v>
      </c>
      <c r="AA787" s="14">
        <f t="shared" si="142"/>
        <v>71145</v>
      </c>
    </row>
    <row r="788" spans="1:27" ht="30">
      <c r="A788" s="4" t="str">
        <f>'Master Sheet'!A788</f>
        <v>CFQ7TTC0TDL0</v>
      </c>
      <c r="B788" s="4">
        <f>'Master Sheet'!B788</f>
        <v>9</v>
      </c>
      <c r="C788" s="7" t="str">
        <f>'Master Sheet'!C788</f>
        <v>Dynamics 365 Contact Center Digital Add-on for Customer Service Enterprise</v>
      </c>
      <c r="D788" s="4" t="str">
        <f>'Master Sheet'!D788</f>
        <v>P1Y</v>
      </c>
      <c r="E788" s="4" t="str">
        <f>'Master Sheet'!E788</f>
        <v>Monthly</v>
      </c>
      <c r="F788" s="14">
        <f>'Master Sheet'!F788</f>
        <v>78624</v>
      </c>
      <c r="G788" s="14">
        <f>'Master Sheet'!G788</f>
        <v>58968</v>
      </c>
      <c r="H788" s="12">
        <f>'Master Sheet'!K788</f>
        <v>0</v>
      </c>
      <c r="I788" s="14">
        <f t="shared" si="132"/>
        <v>58968</v>
      </c>
      <c r="J788" s="12">
        <f>'Master Sheet'!L788</f>
        <v>0</v>
      </c>
      <c r="K788" s="12">
        <f>'Master Sheet'!M788</f>
        <v>0</v>
      </c>
      <c r="L788" s="12">
        <f>'Master Sheet'!N788</f>
        <v>0</v>
      </c>
      <c r="M788" s="12">
        <f>'Master Sheet'!O788</f>
        <v>0</v>
      </c>
      <c r="N788" s="14">
        <f t="shared" si="133"/>
        <v>58968</v>
      </c>
      <c r="O788" s="14">
        <f t="shared" si="134"/>
        <v>58968</v>
      </c>
      <c r="P788" s="17">
        <f>'Master Sheet'!P788</f>
        <v>0</v>
      </c>
      <c r="Q788" s="17">
        <f>'Master Sheet'!Q788</f>
        <v>0</v>
      </c>
      <c r="R788" s="17">
        <f>'Master Sheet'!R788</f>
        <v>0</v>
      </c>
      <c r="S788" s="17">
        <f>'Master Sheet'!S788</f>
        <v>0</v>
      </c>
      <c r="T788" s="14">
        <f t="shared" si="135"/>
        <v>58968</v>
      </c>
      <c r="U788" s="14">
        <f t="shared" si="136"/>
        <v>58968</v>
      </c>
      <c r="V788" s="12">
        <f t="shared" si="137"/>
        <v>0</v>
      </c>
      <c r="W788" s="14">
        <f t="shared" si="138"/>
        <v>58968</v>
      </c>
      <c r="X788" s="14">
        <f t="shared" si="139"/>
        <v>58968</v>
      </c>
      <c r="Y788" s="8">
        <f t="shared" si="140"/>
        <v>0</v>
      </c>
      <c r="Z788" s="18">
        <f t="shared" si="141"/>
        <v>58968</v>
      </c>
      <c r="AA788" s="14">
        <f t="shared" si="142"/>
        <v>58968</v>
      </c>
    </row>
    <row r="789" spans="1:27" ht="30">
      <c r="A789" s="4" t="str">
        <f>'Master Sheet'!A789</f>
        <v>CFQ7TTC0TDL0</v>
      </c>
      <c r="B789" s="4" t="str">
        <f>'Master Sheet'!B789</f>
        <v>000B</v>
      </c>
      <c r="C789" s="7" t="str">
        <f>'Master Sheet'!C789</f>
        <v>Dynamics 365 Contact Center Digital Add-on for Customer Service Enterprise (Education Faculty Pricing)</v>
      </c>
      <c r="D789" s="4" t="str">
        <f>'Master Sheet'!D789</f>
        <v>P1Y</v>
      </c>
      <c r="E789" s="4" t="str">
        <f>'Master Sheet'!E789</f>
        <v>Annual</v>
      </c>
      <c r="F789" s="14">
        <f>'Master Sheet'!F789</f>
        <v>41160</v>
      </c>
      <c r="G789" s="14">
        <f>'Master Sheet'!G789</f>
        <v>30870</v>
      </c>
      <c r="H789" s="12">
        <f>'Master Sheet'!K789</f>
        <v>0</v>
      </c>
      <c r="I789" s="14">
        <f t="shared" si="132"/>
        <v>30870</v>
      </c>
      <c r="J789" s="12">
        <f>'Master Sheet'!L789</f>
        <v>0</v>
      </c>
      <c r="K789" s="12">
        <f>'Master Sheet'!M789</f>
        <v>0</v>
      </c>
      <c r="L789" s="12">
        <f>'Master Sheet'!N789</f>
        <v>0</v>
      </c>
      <c r="M789" s="12">
        <f>'Master Sheet'!O789</f>
        <v>0</v>
      </c>
      <c r="N789" s="14">
        <f t="shared" si="133"/>
        <v>30870</v>
      </c>
      <c r="O789" s="14">
        <f t="shared" si="134"/>
        <v>30870</v>
      </c>
      <c r="P789" s="17">
        <f>'Master Sheet'!P789</f>
        <v>0</v>
      </c>
      <c r="Q789" s="17">
        <f>'Master Sheet'!Q789</f>
        <v>0</v>
      </c>
      <c r="R789" s="17">
        <f>'Master Sheet'!R789</f>
        <v>0</v>
      </c>
      <c r="S789" s="17">
        <f>'Master Sheet'!S789</f>
        <v>0</v>
      </c>
      <c r="T789" s="14">
        <f t="shared" si="135"/>
        <v>30870</v>
      </c>
      <c r="U789" s="14">
        <f t="shared" si="136"/>
        <v>30870</v>
      </c>
      <c r="V789" s="12">
        <f t="shared" si="137"/>
        <v>0</v>
      </c>
      <c r="W789" s="14">
        <f t="shared" si="138"/>
        <v>30870</v>
      </c>
      <c r="X789" s="14">
        <f t="shared" si="139"/>
        <v>30870</v>
      </c>
      <c r="Y789" s="8">
        <f t="shared" si="140"/>
        <v>0</v>
      </c>
      <c r="Z789" s="18">
        <f t="shared" si="141"/>
        <v>30870</v>
      </c>
      <c r="AA789" s="14">
        <f t="shared" si="142"/>
        <v>30870</v>
      </c>
    </row>
    <row r="790" spans="1:27">
      <c r="A790" s="4" t="str">
        <f>'Master Sheet'!A790</f>
        <v>CFQ7TTC0TDL0</v>
      </c>
      <c r="B790" s="4">
        <f>'Master Sheet'!B790</f>
        <v>6</v>
      </c>
      <c r="C790" s="7" t="str">
        <f>'Master Sheet'!C790</f>
        <v>Dynamics 365 Contact Center Digital (Non-Profit Pricing)</v>
      </c>
      <c r="D790" s="4" t="str">
        <f>'Master Sheet'!D790</f>
        <v>P1Y</v>
      </c>
      <c r="E790" s="4" t="str">
        <f>'Master Sheet'!E790</f>
        <v>Monthly</v>
      </c>
      <c r="F790" s="14">
        <f>'Master Sheet'!F790</f>
        <v>24885</v>
      </c>
      <c r="G790" s="14">
        <f>'Master Sheet'!G790</f>
        <v>22396.560000000001</v>
      </c>
      <c r="H790" s="12">
        <f>'Master Sheet'!K790</f>
        <v>0</v>
      </c>
      <c r="I790" s="14">
        <f t="shared" si="132"/>
        <v>22396.560000000001</v>
      </c>
      <c r="J790" s="12">
        <f>'Master Sheet'!L790</f>
        <v>0</v>
      </c>
      <c r="K790" s="12">
        <f>'Master Sheet'!M790</f>
        <v>0</v>
      </c>
      <c r="L790" s="12">
        <f>'Master Sheet'!N790</f>
        <v>0</v>
      </c>
      <c r="M790" s="12">
        <f>'Master Sheet'!O790</f>
        <v>0</v>
      </c>
      <c r="N790" s="14">
        <f t="shared" si="133"/>
        <v>22396.560000000001</v>
      </c>
      <c r="O790" s="14">
        <f t="shared" si="134"/>
        <v>22396.560000000001</v>
      </c>
      <c r="P790" s="17">
        <f>'Master Sheet'!P790</f>
        <v>0</v>
      </c>
      <c r="Q790" s="17">
        <f>'Master Sheet'!Q790</f>
        <v>0</v>
      </c>
      <c r="R790" s="17">
        <f>'Master Sheet'!R790</f>
        <v>0</v>
      </c>
      <c r="S790" s="17">
        <f>'Master Sheet'!S790</f>
        <v>0</v>
      </c>
      <c r="T790" s="14">
        <f t="shared" si="135"/>
        <v>22396.560000000001</v>
      </c>
      <c r="U790" s="14">
        <f t="shared" si="136"/>
        <v>22396.560000000001</v>
      </c>
      <c r="V790" s="12">
        <f t="shared" si="137"/>
        <v>0</v>
      </c>
      <c r="W790" s="14">
        <f t="shared" si="138"/>
        <v>22396.560000000001</v>
      </c>
      <c r="X790" s="14">
        <f t="shared" si="139"/>
        <v>22396.560000000001</v>
      </c>
      <c r="Y790" s="8">
        <f t="shared" si="140"/>
        <v>0</v>
      </c>
      <c r="Z790" s="18">
        <f t="shared" si="141"/>
        <v>22396.560000000001</v>
      </c>
      <c r="AA790" s="14">
        <f t="shared" si="142"/>
        <v>22396.560000000001</v>
      </c>
    </row>
    <row r="791" spans="1:27">
      <c r="A791" s="4" t="str">
        <f>'Master Sheet'!A791</f>
        <v>CFQ7TTC0TDL0</v>
      </c>
      <c r="B791" s="4">
        <f>'Master Sheet'!B791</f>
        <v>8</v>
      </c>
      <c r="C791" s="7" t="str">
        <f>'Master Sheet'!C791</f>
        <v>Dynamics 365 Contact Center Digital (Education Faculty Pricing)</v>
      </c>
      <c r="D791" s="4" t="str">
        <f>'Master Sheet'!D791</f>
        <v>P1Y</v>
      </c>
      <c r="E791" s="4" t="str">
        <f>'Master Sheet'!E791</f>
        <v>Monthly</v>
      </c>
      <c r="F791" s="14">
        <f>'Master Sheet'!F791</f>
        <v>54747</v>
      </c>
      <c r="G791" s="14">
        <f>'Master Sheet'!G791</f>
        <v>41060.28</v>
      </c>
      <c r="H791" s="12">
        <f>'Master Sheet'!K791</f>
        <v>0</v>
      </c>
      <c r="I791" s="14">
        <f t="shared" si="132"/>
        <v>41060.28</v>
      </c>
      <c r="J791" s="12">
        <f>'Master Sheet'!L791</f>
        <v>0</v>
      </c>
      <c r="K791" s="12">
        <f>'Master Sheet'!M791</f>
        <v>0</v>
      </c>
      <c r="L791" s="12">
        <f>'Master Sheet'!N791</f>
        <v>0</v>
      </c>
      <c r="M791" s="12">
        <f>'Master Sheet'!O791</f>
        <v>0</v>
      </c>
      <c r="N791" s="14">
        <f t="shared" si="133"/>
        <v>41060.28</v>
      </c>
      <c r="O791" s="14">
        <f t="shared" si="134"/>
        <v>41060.28</v>
      </c>
      <c r="P791" s="17">
        <f>'Master Sheet'!P791</f>
        <v>0</v>
      </c>
      <c r="Q791" s="17">
        <f>'Master Sheet'!Q791</f>
        <v>0</v>
      </c>
      <c r="R791" s="17">
        <f>'Master Sheet'!R791</f>
        <v>0</v>
      </c>
      <c r="S791" s="17">
        <f>'Master Sheet'!S791</f>
        <v>0</v>
      </c>
      <c r="T791" s="14">
        <f t="shared" si="135"/>
        <v>41060.28</v>
      </c>
      <c r="U791" s="14">
        <f t="shared" si="136"/>
        <v>41060.28</v>
      </c>
      <c r="V791" s="12">
        <f t="shared" si="137"/>
        <v>0</v>
      </c>
      <c r="W791" s="14">
        <f t="shared" si="138"/>
        <v>41060.28</v>
      </c>
      <c r="X791" s="14">
        <f t="shared" si="139"/>
        <v>41060.28</v>
      </c>
      <c r="Y791" s="8">
        <f t="shared" si="140"/>
        <v>0</v>
      </c>
      <c r="Z791" s="18">
        <f t="shared" si="141"/>
        <v>41060.28</v>
      </c>
      <c r="AA791" s="14">
        <f t="shared" si="142"/>
        <v>41060.28</v>
      </c>
    </row>
    <row r="792" spans="1:27">
      <c r="A792" s="4" t="str">
        <f>'Master Sheet'!A792</f>
        <v>CFQ7TTC0TDL0</v>
      </c>
      <c r="B792" s="4">
        <f>'Master Sheet'!B792</f>
        <v>7</v>
      </c>
      <c r="C792" s="7" t="str">
        <f>'Master Sheet'!C792</f>
        <v>Dynamics 365 Contact Center Digital</v>
      </c>
      <c r="D792" s="4" t="str">
        <f>'Master Sheet'!D792</f>
        <v>P1M</v>
      </c>
      <c r="E792" s="4" t="str">
        <f>'Master Sheet'!E792</f>
        <v>Monthly</v>
      </c>
      <c r="F792" s="14">
        <f>'Master Sheet'!F792</f>
        <v>9486</v>
      </c>
      <c r="G792" s="14">
        <f>'Master Sheet'!G792</f>
        <v>7114.5</v>
      </c>
      <c r="H792" s="12">
        <f>'Master Sheet'!K792</f>
        <v>0</v>
      </c>
      <c r="I792" s="14">
        <f t="shared" si="132"/>
        <v>7114.5</v>
      </c>
      <c r="J792" s="12">
        <f>'Master Sheet'!L792</f>
        <v>0</v>
      </c>
      <c r="K792" s="12">
        <f>'Master Sheet'!M792</f>
        <v>0</v>
      </c>
      <c r="L792" s="12">
        <f>'Master Sheet'!N792</f>
        <v>0</v>
      </c>
      <c r="M792" s="12">
        <f>'Master Sheet'!O792</f>
        <v>0</v>
      </c>
      <c r="N792" s="14">
        <f t="shared" si="133"/>
        <v>7114.5</v>
      </c>
      <c r="O792" s="14">
        <f t="shared" si="134"/>
        <v>7114.5</v>
      </c>
      <c r="P792" s="17">
        <f>'Master Sheet'!P792</f>
        <v>0</v>
      </c>
      <c r="Q792" s="17">
        <f>'Master Sheet'!Q792</f>
        <v>0</v>
      </c>
      <c r="R792" s="17">
        <f>'Master Sheet'!R792</f>
        <v>0</v>
      </c>
      <c r="S792" s="17">
        <f>'Master Sheet'!S792</f>
        <v>0</v>
      </c>
      <c r="T792" s="14">
        <f t="shared" si="135"/>
        <v>7114.5</v>
      </c>
      <c r="U792" s="14">
        <f t="shared" si="136"/>
        <v>7114.5</v>
      </c>
      <c r="V792" s="12">
        <f t="shared" si="137"/>
        <v>0</v>
      </c>
      <c r="W792" s="14">
        <f t="shared" si="138"/>
        <v>7114.5</v>
      </c>
      <c r="X792" s="14">
        <f t="shared" si="139"/>
        <v>7114.5</v>
      </c>
      <c r="Y792" s="8">
        <f t="shared" si="140"/>
        <v>0</v>
      </c>
      <c r="Z792" s="18">
        <f t="shared" si="141"/>
        <v>7114.5</v>
      </c>
      <c r="AA792" s="14">
        <f t="shared" si="142"/>
        <v>7114.5</v>
      </c>
    </row>
    <row r="793" spans="1:27" ht="30">
      <c r="A793" s="4" t="str">
        <f>'Master Sheet'!A793</f>
        <v>CFQ7TTC0TDL0</v>
      </c>
      <c r="B793" s="4">
        <f>'Master Sheet'!B793</f>
        <v>5</v>
      </c>
      <c r="C793" s="7" t="str">
        <f>'Master Sheet'!C793</f>
        <v>Dynamics 365 Contact Center Digital Add-on for Customer Service Enterprise (Non-Profit Pricing)</v>
      </c>
      <c r="D793" s="4" t="str">
        <f>'Master Sheet'!D793</f>
        <v>P1Y</v>
      </c>
      <c r="E793" s="4" t="str">
        <f>'Master Sheet'!E793</f>
        <v>Monthly</v>
      </c>
      <c r="F793" s="14">
        <f>'Master Sheet'!F793</f>
        <v>19656</v>
      </c>
      <c r="G793" s="14">
        <f>'Master Sheet'!G793</f>
        <v>17690.400000000001</v>
      </c>
      <c r="H793" s="12">
        <f>'Master Sheet'!K793</f>
        <v>0</v>
      </c>
      <c r="I793" s="14">
        <f t="shared" si="132"/>
        <v>17690.400000000001</v>
      </c>
      <c r="J793" s="12">
        <f>'Master Sheet'!L793</f>
        <v>0</v>
      </c>
      <c r="K793" s="12">
        <f>'Master Sheet'!M793</f>
        <v>0</v>
      </c>
      <c r="L793" s="12">
        <f>'Master Sheet'!N793</f>
        <v>0</v>
      </c>
      <c r="M793" s="12">
        <f>'Master Sheet'!O793</f>
        <v>0</v>
      </c>
      <c r="N793" s="14">
        <f t="shared" si="133"/>
        <v>17690.400000000001</v>
      </c>
      <c r="O793" s="14">
        <f t="shared" si="134"/>
        <v>17690.400000000001</v>
      </c>
      <c r="P793" s="17">
        <f>'Master Sheet'!P793</f>
        <v>0</v>
      </c>
      <c r="Q793" s="17">
        <f>'Master Sheet'!Q793</f>
        <v>0</v>
      </c>
      <c r="R793" s="17">
        <f>'Master Sheet'!R793</f>
        <v>0</v>
      </c>
      <c r="S793" s="17">
        <f>'Master Sheet'!S793</f>
        <v>0</v>
      </c>
      <c r="T793" s="14">
        <f t="shared" si="135"/>
        <v>17690.400000000001</v>
      </c>
      <c r="U793" s="14">
        <f t="shared" si="136"/>
        <v>17690.400000000001</v>
      </c>
      <c r="V793" s="12">
        <f t="shared" si="137"/>
        <v>0</v>
      </c>
      <c r="W793" s="14">
        <f t="shared" si="138"/>
        <v>17690.400000000001</v>
      </c>
      <c r="X793" s="14">
        <f t="shared" si="139"/>
        <v>17690.400000000001</v>
      </c>
      <c r="Y793" s="8">
        <f t="shared" si="140"/>
        <v>0</v>
      </c>
      <c r="Z793" s="18">
        <f t="shared" si="141"/>
        <v>17690.400000000001</v>
      </c>
      <c r="AA793" s="14">
        <f t="shared" si="142"/>
        <v>17690.400000000001</v>
      </c>
    </row>
    <row r="794" spans="1:27">
      <c r="A794" s="4" t="str">
        <f>'Master Sheet'!A794</f>
        <v>CFQ7TTC0TDL0</v>
      </c>
      <c r="B794" s="4">
        <f>'Master Sheet'!B794</f>
        <v>8</v>
      </c>
      <c r="C794" s="7" t="str">
        <f>'Master Sheet'!C794</f>
        <v>Dynamics 365 Contact Center Digital (Education Faculty Pricing)</v>
      </c>
      <c r="D794" s="4" t="str">
        <f>'Master Sheet'!D794</f>
        <v>P1M</v>
      </c>
      <c r="E794" s="4" t="str">
        <f>'Master Sheet'!E794</f>
        <v>Monthly</v>
      </c>
      <c r="F794" s="14">
        <f>'Master Sheet'!F794</f>
        <v>5214</v>
      </c>
      <c r="G794" s="14">
        <f>'Master Sheet'!G794</f>
        <v>3910.5</v>
      </c>
      <c r="H794" s="12">
        <f>'Master Sheet'!K794</f>
        <v>0</v>
      </c>
      <c r="I794" s="14">
        <f t="shared" si="132"/>
        <v>3910.5</v>
      </c>
      <c r="J794" s="12">
        <f>'Master Sheet'!L794</f>
        <v>0</v>
      </c>
      <c r="K794" s="12">
        <f>'Master Sheet'!M794</f>
        <v>0</v>
      </c>
      <c r="L794" s="12">
        <f>'Master Sheet'!N794</f>
        <v>0</v>
      </c>
      <c r="M794" s="12">
        <f>'Master Sheet'!O794</f>
        <v>0</v>
      </c>
      <c r="N794" s="14">
        <f t="shared" si="133"/>
        <v>3910.5</v>
      </c>
      <c r="O794" s="14">
        <f t="shared" si="134"/>
        <v>3910.5</v>
      </c>
      <c r="P794" s="17">
        <f>'Master Sheet'!P794</f>
        <v>0</v>
      </c>
      <c r="Q794" s="17">
        <f>'Master Sheet'!Q794</f>
        <v>0</v>
      </c>
      <c r="R794" s="17">
        <f>'Master Sheet'!R794</f>
        <v>0</v>
      </c>
      <c r="S794" s="17">
        <f>'Master Sheet'!S794</f>
        <v>0</v>
      </c>
      <c r="T794" s="14">
        <f t="shared" si="135"/>
        <v>3910.5</v>
      </c>
      <c r="U794" s="14">
        <f t="shared" si="136"/>
        <v>3910.5</v>
      </c>
      <c r="V794" s="12">
        <f t="shared" si="137"/>
        <v>0</v>
      </c>
      <c r="W794" s="14">
        <f t="shared" si="138"/>
        <v>3910.5</v>
      </c>
      <c r="X794" s="14">
        <f t="shared" si="139"/>
        <v>3910.5</v>
      </c>
      <c r="Y794" s="8">
        <f t="shared" si="140"/>
        <v>0</v>
      </c>
      <c r="Z794" s="18">
        <f t="shared" si="141"/>
        <v>3910.5</v>
      </c>
      <c r="AA794" s="14">
        <f t="shared" si="142"/>
        <v>3910.5</v>
      </c>
    </row>
    <row r="795" spans="1:27">
      <c r="A795" s="4" t="str">
        <f>'Master Sheet'!A795</f>
        <v>CFQ7TTC0TDL0</v>
      </c>
      <c r="B795" s="4">
        <f>'Master Sheet'!B795</f>
        <v>4</v>
      </c>
      <c r="C795" s="7" t="str">
        <f>'Master Sheet'!C795</f>
        <v>Dynamics 365 Contact Center Digital (Education Student Pricing)</v>
      </c>
      <c r="D795" s="4" t="str">
        <f>'Master Sheet'!D795</f>
        <v>P1Y</v>
      </c>
      <c r="E795" s="4" t="str">
        <f>'Master Sheet'!E795</f>
        <v>Monthly</v>
      </c>
      <c r="F795" s="14">
        <f>'Master Sheet'!F795</f>
        <v>39816</v>
      </c>
      <c r="G795" s="14">
        <f>'Master Sheet'!G795</f>
        <v>29862</v>
      </c>
      <c r="H795" s="12">
        <f>'Master Sheet'!K795</f>
        <v>0</v>
      </c>
      <c r="I795" s="14">
        <f t="shared" si="132"/>
        <v>29862</v>
      </c>
      <c r="J795" s="12">
        <f>'Master Sheet'!L795</f>
        <v>0</v>
      </c>
      <c r="K795" s="12">
        <f>'Master Sheet'!M795</f>
        <v>0</v>
      </c>
      <c r="L795" s="12">
        <f>'Master Sheet'!N795</f>
        <v>0</v>
      </c>
      <c r="M795" s="12">
        <f>'Master Sheet'!O795</f>
        <v>0</v>
      </c>
      <c r="N795" s="14">
        <f t="shared" si="133"/>
        <v>29862</v>
      </c>
      <c r="O795" s="14">
        <f t="shared" si="134"/>
        <v>29862</v>
      </c>
      <c r="P795" s="17">
        <f>'Master Sheet'!P795</f>
        <v>0</v>
      </c>
      <c r="Q795" s="17">
        <f>'Master Sheet'!Q795</f>
        <v>0</v>
      </c>
      <c r="R795" s="17">
        <f>'Master Sheet'!R795</f>
        <v>0</v>
      </c>
      <c r="S795" s="17">
        <f>'Master Sheet'!S795</f>
        <v>0</v>
      </c>
      <c r="T795" s="14">
        <f t="shared" si="135"/>
        <v>29862</v>
      </c>
      <c r="U795" s="14">
        <f t="shared" si="136"/>
        <v>29862</v>
      </c>
      <c r="V795" s="12">
        <f t="shared" si="137"/>
        <v>0</v>
      </c>
      <c r="W795" s="14">
        <f t="shared" si="138"/>
        <v>29862</v>
      </c>
      <c r="X795" s="14">
        <f t="shared" si="139"/>
        <v>29862</v>
      </c>
      <c r="Y795" s="8">
        <f t="shared" si="140"/>
        <v>0</v>
      </c>
      <c r="Z795" s="18">
        <f t="shared" si="141"/>
        <v>29862</v>
      </c>
      <c r="AA795" s="14">
        <f t="shared" si="142"/>
        <v>29862</v>
      </c>
    </row>
    <row r="796" spans="1:27" ht="30">
      <c r="A796" s="4" t="str">
        <f>'Master Sheet'!A796</f>
        <v>CFQ7TTC0TDL0</v>
      </c>
      <c r="B796" s="4" t="str">
        <f>'Master Sheet'!B796</f>
        <v>000B</v>
      </c>
      <c r="C796" s="7" t="str">
        <f>'Master Sheet'!C796</f>
        <v>Dynamics 365 Contact Center Digital Add-on for Customer Service Enterprise (Education Faculty Pricing)</v>
      </c>
      <c r="D796" s="4" t="str">
        <f>'Master Sheet'!D796</f>
        <v>P1M</v>
      </c>
      <c r="E796" s="4" t="str">
        <f>'Master Sheet'!E796</f>
        <v>Monthly</v>
      </c>
      <c r="F796" s="14">
        <f>'Master Sheet'!F796</f>
        <v>4116</v>
      </c>
      <c r="G796" s="14">
        <f>'Master Sheet'!G796</f>
        <v>3087</v>
      </c>
      <c r="H796" s="12">
        <f>'Master Sheet'!K796</f>
        <v>0</v>
      </c>
      <c r="I796" s="14">
        <f t="shared" si="132"/>
        <v>3087</v>
      </c>
      <c r="J796" s="12">
        <f>'Master Sheet'!L796</f>
        <v>0</v>
      </c>
      <c r="K796" s="12">
        <f>'Master Sheet'!M796</f>
        <v>0</v>
      </c>
      <c r="L796" s="12">
        <f>'Master Sheet'!N796</f>
        <v>0</v>
      </c>
      <c r="M796" s="12">
        <f>'Master Sheet'!O796</f>
        <v>0</v>
      </c>
      <c r="N796" s="14">
        <f t="shared" si="133"/>
        <v>3087</v>
      </c>
      <c r="O796" s="14">
        <f t="shared" si="134"/>
        <v>3087</v>
      </c>
      <c r="P796" s="17">
        <f>'Master Sheet'!P796</f>
        <v>0</v>
      </c>
      <c r="Q796" s="17">
        <f>'Master Sheet'!Q796</f>
        <v>0</v>
      </c>
      <c r="R796" s="17">
        <f>'Master Sheet'!R796</f>
        <v>0</v>
      </c>
      <c r="S796" s="17">
        <f>'Master Sheet'!S796</f>
        <v>0</v>
      </c>
      <c r="T796" s="14">
        <f t="shared" si="135"/>
        <v>3087</v>
      </c>
      <c r="U796" s="14">
        <f t="shared" si="136"/>
        <v>3087</v>
      </c>
      <c r="V796" s="12">
        <f t="shared" si="137"/>
        <v>0</v>
      </c>
      <c r="W796" s="14">
        <f t="shared" si="138"/>
        <v>3087</v>
      </c>
      <c r="X796" s="14">
        <f t="shared" si="139"/>
        <v>3087</v>
      </c>
      <c r="Y796" s="8">
        <f t="shared" si="140"/>
        <v>0</v>
      </c>
      <c r="Z796" s="18">
        <f t="shared" si="141"/>
        <v>3087</v>
      </c>
      <c r="AA796" s="14">
        <f t="shared" si="142"/>
        <v>3087</v>
      </c>
    </row>
    <row r="797" spans="1:27" ht="30">
      <c r="A797" s="4" t="str">
        <f>'Master Sheet'!A797</f>
        <v>CFQ7TTC0TDL0</v>
      </c>
      <c r="B797" s="4">
        <f>'Master Sheet'!B797</f>
        <v>5</v>
      </c>
      <c r="C797" s="7" t="str">
        <f>'Master Sheet'!C797</f>
        <v>Dynamics 365 Contact Center Digital Add-on for Customer Service Enterprise (Non-Profit Pricing)</v>
      </c>
      <c r="D797" s="4" t="str">
        <f>'Master Sheet'!D797</f>
        <v>P1Y</v>
      </c>
      <c r="E797" s="4" t="str">
        <f>'Master Sheet'!E797</f>
        <v>Annual</v>
      </c>
      <c r="F797" s="14">
        <f>'Master Sheet'!F797</f>
        <v>18720</v>
      </c>
      <c r="G797" s="14">
        <f>'Master Sheet'!G797</f>
        <v>16848</v>
      </c>
      <c r="H797" s="12">
        <f>'Master Sheet'!K797</f>
        <v>0</v>
      </c>
      <c r="I797" s="14">
        <f t="shared" si="132"/>
        <v>16848</v>
      </c>
      <c r="J797" s="12">
        <f>'Master Sheet'!L797</f>
        <v>0</v>
      </c>
      <c r="K797" s="12">
        <f>'Master Sheet'!M797</f>
        <v>0</v>
      </c>
      <c r="L797" s="12">
        <f>'Master Sheet'!N797</f>
        <v>0</v>
      </c>
      <c r="M797" s="12">
        <f>'Master Sheet'!O797</f>
        <v>0</v>
      </c>
      <c r="N797" s="14">
        <f t="shared" si="133"/>
        <v>16848</v>
      </c>
      <c r="O797" s="14">
        <f t="shared" si="134"/>
        <v>16848</v>
      </c>
      <c r="P797" s="17">
        <f>'Master Sheet'!P797</f>
        <v>0</v>
      </c>
      <c r="Q797" s="17">
        <f>'Master Sheet'!Q797</f>
        <v>0</v>
      </c>
      <c r="R797" s="17">
        <f>'Master Sheet'!R797</f>
        <v>0</v>
      </c>
      <c r="S797" s="17">
        <f>'Master Sheet'!S797</f>
        <v>0</v>
      </c>
      <c r="T797" s="14">
        <f t="shared" si="135"/>
        <v>16848</v>
      </c>
      <c r="U797" s="14">
        <f t="shared" si="136"/>
        <v>16848</v>
      </c>
      <c r="V797" s="12">
        <f t="shared" si="137"/>
        <v>0</v>
      </c>
      <c r="W797" s="14">
        <f t="shared" si="138"/>
        <v>16848</v>
      </c>
      <c r="X797" s="14">
        <f t="shared" si="139"/>
        <v>16848</v>
      </c>
      <c r="Y797" s="8">
        <f t="shared" si="140"/>
        <v>0</v>
      </c>
      <c r="Z797" s="18">
        <f t="shared" si="141"/>
        <v>16848</v>
      </c>
      <c r="AA797" s="14">
        <f t="shared" si="142"/>
        <v>16848</v>
      </c>
    </row>
    <row r="798" spans="1:27" ht="30">
      <c r="A798" s="4" t="str">
        <f>'Master Sheet'!A798</f>
        <v>CFQ7TTC0TDL0</v>
      </c>
      <c r="B798" s="4">
        <f>'Master Sheet'!B798</f>
        <v>3</v>
      </c>
      <c r="C798" s="7" t="str">
        <f>'Master Sheet'!C798</f>
        <v>Dynamics 365 Contact Center Digital Add-on for Customer Service Enterprise (Education Student Pricing)</v>
      </c>
      <c r="D798" s="4" t="str">
        <f>'Master Sheet'!D798</f>
        <v>P1Y</v>
      </c>
      <c r="E798" s="4" t="str">
        <f>'Master Sheet'!E798</f>
        <v>Monthly</v>
      </c>
      <c r="F798" s="14">
        <f>'Master Sheet'!F798</f>
        <v>31437</v>
      </c>
      <c r="G798" s="14">
        <f>'Master Sheet'!G798</f>
        <v>23577.72</v>
      </c>
      <c r="H798" s="12">
        <f>'Master Sheet'!K798</f>
        <v>0</v>
      </c>
      <c r="I798" s="14">
        <f t="shared" si="132"/>
        <v>23577.72</v>
      </c>
      <c r="J798" s="12">
        <f>'Master Sheet'!L798</f>
        <v>0</v>
      </c>
      <c r="K798" s="12">
        <f>'Master Sheet'!M798</f>
        <v>0</v>
      </c>
      <c r="L798" s="12">
        <f>'Master Sheet'!N798</f>
        <v>0</v>
      </c>
      <c r="M798" s="12">
        <f>'Master Sheet'!O798</f>
        <v>0</v>
      </c>
      <c r="N798" s="14">
        <f t="shared" si="133"/>
        <v>23577.72</v>
      </c>
      <c r="O798" s="14">
        <f t="shared" si="134"/>
        <v>23577.72</v>
      </c>
      <c r="P798" s="17">
        <f>'Master Sheet'!P798</f>
        <v>0</v>
      </c>
      <c r="Q798" s="17">
        <f>'Master Sheet'!Q798</f>
        <v>0</v>
      </c>
      <c r="R798" s="17">
        <f>'Master Sheet'!R798</f>
        <v>0</v>
      </c>
      <c r="S798" s="17">
        <f>'Master Sheet'!S798</f>
        <v>0</v>
      </c>
      <c r="T798" s="14">
        <f t="shared" si="135"/>
        <v>23577.72</v>
      </c>
      <c r="U798" s="14">
        <f t="shared" si="136"/>
        <v>23577.72</v>
      </c>
      <c r="V798" s="12">
        <f t="shared" si="137"/>
        <v>0</v>
      </c>
      <c r="W798" s="14">
        <f t="shared" si="138"/>
        <v>23577.72</v>
      </c>
      <c r="X798" s="14">
        <f t="shared" si="139"/>
        <v>23577.72</v>
      </c>
      <c r="Y798" s="8">
        <f t="shared" si="140"/>
        <v>0</v>
      </c>
      <c r="Z798" s="18">
        <f t="shared" si="141"/>
        <v>23577.72</v>
      </c>
      <c r="AA798" s="14">
        <f t="shared" si="142"/>
        <v>23577.72</v>
      </c>
    </row>
    <row r="799" spans="1:27" ht="30">
      <c r="A799" s="4" t="str">
        <f>'Master Sheet'!A799</f>
        <v>CFQ7TTC0TDL7</v>
      </c>
      <c r="B799" s="4">
        <f>'Master Sheet'!B799</f>
        <v>8</v>
      </c>
      <c r="C799" s="7" t="str">
        <f>'Master Sheet'!C799</f>
        <v>Dynamics 365 Contact Center Voice Add-on for Customer Service Enterprise</v>
      </c>
      <c r="D799" s="4" t="str">
        <f>'Master Sheet'!D799</f>
        <v>P1M</v>
      </c>
      <c r="E799" s="4" t="str">
        <f>'Master Sheet'!E799</f>
        <v>Monthly</v>
      </c>
      <c r="F799" s="14">
        <f>'Master Sheet'!F799</f>
        <v>7488</v>
      </c>
      <c r="G799" s="14">
        <f>'Master Sheet'!G799</f>
        <v>5616</v>
      </c>
      <c r="H799" s="12">
        <f>'Master Sheet'!K799</f>
        <v>0</v>
      </c>
      <c r="I799" s="14">
        <f t="shared" si="132"/>
        <v>5616</v>
      </c>
      <c r="J799" s="12">
        <f>'Master Sheet'!L799</f>
        <v>0</v>
      </c>
      <c r="K799" s="12">
        <f>'Master Sheet'!M799</f>
        <v>0</v>
      </c>
      <c r="L799" s="12">
        <f>'Master Sheet'!N799</f>
        <v>0</v>
      </c>
      <c r="M799" s="12">
        <f>'Master Sheet'!O799</f>
        <v>0</v>
      </c>
      <c r="N799" s="14">
        <f t="shared" si="133"/>
        <v>5616</v>
      </c>
      <c r="O799" s="14">
        <f t="shared" si="134"/>
        <v>5616</v>
      </c>
      <c r="P799" s="17">
        <f>'Master Sheet'!P799</f>
        <v>0</v>
      </c>
      <c r="Q799" s="17">
        <f>'Master Sheet'!Q799</f>
        <v>0</v>
      </c>
      <c r="R799" s="17">
        <f>'Master Sheet'!R799</f>
        <v>0</v>
      </c>
      <c r="S799" s="17">
        <f>'Master Sheet'!S799</f>
        <v>0</v>
      </c>
      <c r="T799" s="14">
        <f t="shared" si="135"/>
        <v>5616</v>
      </c>
      <c r="U799" s="14">
        <f t="shared" si="136"/>
        <v>5616</v>
      </c>
      <c r="V799" s="12">
        <f t="shared" si="137"/>
        <v>0</v>
      </c>
      <c r="W799" s="14">
        <f t="shared" si="138"/>
        <v>5616</v>
      </c>
      <c r="X799" s="14">
        <f t="shared" si="139"/>
        <v>5616</v>
      </c>
      <c r="Y799" s="8">
        <f t="shared" si="140"/>
        <v>0</v>
      </c>
      <c r="Z799" s="18">
        <f t="shared" si="141"/>
        <v>5616</v>
      </c>
      <c r="AA799" s="14">
        <f t="shared" si="142"/>
        <v>5616</v>
      </c>
    </row>
    <row r="800" spans="1:27">
      <c r="A800" s="4" t="str">
        <f>'Master Sheet'!A800</f>
        <v>CFQ7TTC0TDL7</v>
      </c>
      <c r="B800" s="4">
        <f>'Master Sheet'!B800</f>
        <v>7</v>
      </c>
      <c r="C800" s="7" t="str">
        <f>'Master Sheet'!C800</f>
        <v>Dynamics 365 Contact Center Voice (Education Faculty Pricing)</v>
      </c>
      <c r="D800" s="4" t="str">
        <f>'Master Sheet'!D800</f>
        <v>P1Y</v>
      </c>
      <c r="E800" s="4" t="str">
        <f>'Master Sheet'!E800</f>
        <v>Monthly</v>
      </c>
      <c r="F800" s="14">
        <f>'Master Sheet'!F800</f>
        <v>54747</v>
      </c>
      <c r="G800" s="14">
        <f>'Master Sheet'!G800</f>
        <v>41060.28</v>
      </c>
      <c r="H800" s="12">
        <f>'Master Sheet'!K800</f>
        <v>0</v>
      </c>
      <c r="I800" s="14">
        <f t="shared" si="132"/>
        <v>41060.28</v>
      </c>
      <c r="J800" s="12">
        <f>'Master Sheet'!L800</f>
        <v>0</v>
      </c>
      <c r="K800" s="12">
        <f>'Master Sheet'!M800</f>
        <v>0</v>
      </c>
      <c r="L800" s="12">
        <f>'Master Sheet'!N800</f>
        <v>0</v>
      </c>
      <c r="M800" s="12">
        <f>'Master Sheet'!O800</f>
        <v>0</v>
      </c>
      <c r="N800" s="14">
        <f t="shared" si="133"/>
        <v>41060.28</v>
      </c>
      <c r="O800" s="14">
        <f t="shared" si="134"/>
        <v>41060.28</v>
      </c>
      <c r="P800" s="17">
        <f>'Master Sheet'!P800</f>
        <v>0</v>
      </c>
      <c r="Q800" s="17">
        <f>'Master Sheet'!Q800</f>
        <v>0</v>
      </c>
      <c r="R800" s="17">
        <f>'Master Sheet'!R800</f>
        <v>0</v>
      </c>
      <c r="S800" s="17">
        <f>'Master Sheet'!S800</f>
        <v>0</v>
      </c>
      <c r="T800" s="14">
        <f t="shared" si="135"/>
        <v>41060.28</v>
      </c>
      <c r="U800" s="14">
        <f t="shared" si="136"/>
        <v>41060.28</v>
      </c>
      <c r="V800" s="12">
        <f t="shared" si="137"/>
        <v>0</v>
      </c>
      <c r="W800" s="14">
        <f t="shared" si="138"/>
        <v>41060.28</v>
      </c>
      <c r="X800" s="14">
        <f t="shared" si="139"/>
        <v>41060.28</v>
      </c>
      <c r="Y800" s="8">
        <f t="shared" si="140"/>
        <v>0</v>
      </c>
      <c r="Z800" s="18">
        <f t="shared" si="141"/>
        <v>41060.28</v>
      </c>
      <c r="AA800" s="14">
        <f t="shared" si="142"/>
        <v>41060.28</v>
      </c>
    </row>
    <row r="801" spans="1:27" ht="30">
      <c r="A801" s="4" t="str">
        <f>'Master Sheet'!A801</f>
        <v>CFQ7TTC0TDL7</v>
      </c>
      <c r="B801" s="4">
        <f>'Master Sheet'!B801</f>
        <v>9</v>
      </c>
      <c r="C801" s="7" t="str">
        <f>'Master Sheet'!C801</f>
        <v>Dynamics 365 Contact Center Voice Add-on for Customer Service Enterprise (Education Faculty Pricing)</v>
      </c>
      <c r="D801" s="4" t="str">
        <f>'Master Sheet'!D801</f>
        <v>P1Y</v>
      </c>
      <c r="E801" s="4" t="str">
        <f>'Master Sheet'!E801</f>
        <v>Annual</v>
      </c>
      <c r="F801" s="14">
        <f>'Master Sheet'!F801</f>
        <v>41160</v>
      </c>
      <c r="G801" s="14">
        <f>'Master Sheet'!G801</f>
        <v>30870</v>
      </c>
      <c r="H801" s="12">
        <f>'Master Sheet'!K801</f>
        <v>0</v>
      </c>
      <c r="I801" s="14">
        <f t="shared" si="132"/>
        <v>30870</v>
      </c>
      <c r="J801" s="12">
        <f>'Master Sheet'!L801</f>
        <v>0</v>
      </c>
      <c r="K801" s="12">
        <f>'Master Sheet'!M801</f>
        <v>0</v>
      </c>
      <c r="L801" s="12">
        <f>'Master Sheet'!N801</f>
        <v>0</v>
      </c>
      <c r="M801" s="12">
        <f>'Master Sheet'!O801</f>
        <v>0</v>
      </c>
      <c r="N801" s="14">
        <f t="shared" si="133"/>
        <v>30870</v>
      </c>
      <c r="O801" s="14">
        <f t="shared" si="134"/>
        <v>30870</v>
      </c>
      <c r="P801" s="17">
        <f>'Master Sheet'!P801</f>
        <v>0</v>
      </c>
      <c r="Q801" s="17">
        <f>'Master Sheet'!Q801</f>
        <v>0</v>
      </c>
      <c r="R801" s="17">
        <f>'Master Sheet'!R801</f>
        <v>0</v>
      </c>
      <c r="S801" s="17">
        <f>'Master Sheet'!S801</f>
        <v>0</v>
      </c>
      <c r="T801" s="14">
        <f t="shared" si="135"/>
        <v>30870</v>
      </c>
      <c r="U801" s="14">
        <f t="shared" si="136"/>
        <v>30870</v>
      </c>
      <c r="V801" s="12">
        <f t="shared" si="137"/>
        <v>0</v>
      </c>
      <c r="W801" s="14">
        <f t="shared" si="138"/>
        <v>30870</v>
      </c>
      <c r="X801" s="14">
        <f t="shared" si="139"/>
        <v>30870</v>
      </c>
      <c r="Y801" s="8">
        <f t="shared" si="140"/>
        <v>0</v>
      </c>
      <c r="Z801" s="18">
        <f t="shared" si="141"/>
        <v>30870</v>
      </c>
      <c r="AA801" s="14">
        <f t="shared" si="142"/>
        <v>30870</v>
      </c>
    </row>
    <row r="802" spans="1:27">
      <c r="A802" s="4" t="str">
        <f>'Master Sheet'!A802</f>
        <v>CFQ7TTC0TDL7</v>
      </c>
      <c r="B802" s="4" t="str">
        <f>'Master Sheet'!B802</f>
        <v>000B</v>
      </c>
      <c r="C802" s="7" t="str">
        <f>'Master Sheet'!C802</f>
        <v>Dynamics 365 Contact Center Voice</v>
      </c>
      <c r="D802" s="4" t="str">
        <f>'Master Sheet'!D802</f>
        <v>P1M</v>
      </c>
      <c r="E802" s="4" t="str">
        <f>'Master Sheet'!E802</f>
        <v>Monthly</v>
      </c>
      <c r="F802" s="14">
        <f>'Master Sheet'!F802</f>
        <v>9486</v>
      </c>
      <c r="G802" s="14">
        <f>'Master Sheet'!G802</f>
        <v>7114.5</v>
      </c>
      <c r="H802" s="12">
        <f>'Master Sheet'!K802</f>
        <v>0</v>
      </c>
      <c r="I802" s="14">
        <f t="shared" si="132"/>
        <v>7114.5</v>
      </c>
      <c r="J802" s="12">
        <f>'Master Sheet'!L802</f>
        <v>0</v>
      </c>
      <c r="K802" s="12">
        <f>'Master Sheet'!M802</f>
        <v>0</v>
      </c>
      <c r="L802" s="12">
        <f>'Master Sheet'!N802</f>
        <v>0</v>
      </c>
      <c r="M802" s="12">
        <f>'Master Sheet'!O802</f>
        <v>0</v>
      </c>
      <c r="N802" s="14">
        <f t="shared" si="133"/>
        <v>7114.5</v>
      </c>
      <c r="O802" s="14">
        <f t="shared" si="134"/>
        <v>7114.5</v>
      </c>
      <c r="P802" s="17">
        <f>'Master Sheet'!P802</f>
        <v>0</v>
      </c>
      <c r="Q802" s="17">
        <f>'Master Sheet'!Q802</f>
        <v>0</v>
      </c>
      <c r="R802" s="17">
        <f>'Master Sheet'!R802</f>
        <v>0</v>
      </c>
      <c r="S802" s="17">
        <f>'Master Sheet'!S802</f>
        <v>0</v>
      </c>
      <c r="T802" s="14">
        <f t="shared" si="135"/>
        <v>7114.5</v>
      </c>
      <c r="U802" s="14">
        <f t="shared" si="136"/>
        <v>7114.5</v>
      </c>
      <c r="V802" s="12">
        <f t="shared" si="137"/>
        <v>0</v>
      </c>
      <c r="W802" s="14">
        <f t="shared" si="138"/>
        <v>7114.5</v>
      </c>
      <c r="X802" s="14">
        <f t="shared" si="139"/>
        <v>7114.5</v>
      </c>
      <c r="Y802" s="8">
        <f t="shared" si="140"/>
        <v>0</v>
      </c>
      <c r="Z802" s="18">
        <f t="shared" si="141"/>
        <v>7114.5</v>
      </c>
      <c r="AA802" s="14">
        <f t="shared" si="142"/>
        <v>7114.5</v>
      </c>
    </row>
    <row r="803" spans="1:27" ht="30">
      <c r="A803" s="4" t="str">
        <f>'Master Sheet'!A803</f>
        <v>CFQ7TTC0TDL7</v>
      </c>
      <c r="B803" s="4">
        <f>'Master Sheet'!B803</f>
        <v>1</v>
      </c>
      <c r="C803" s="7" t="str">
        <f>'Master Sheet'!C803</f>
        <v>Dynamics 365 Contact Center Voice Add-on for Customer Service Enterprise (Education Student Pricing)</v>
      </c>
      <c r="D803" s="4" t="str">
        <f>'Master Sheet'!D803</f>
        <v>P1M</v>
      </c>
      <c r="E803" s="4" t="str">
        <f>'Master Sheet'!E803</f>
        <v>Monthly</v>
      </c>
      <c r="F803" s="14">
        <f>'Master Sheet'!F803</f>
        <v>2994</v>
      </c>
      <c r="G803" s="14">
        <f>'Master Sheet'!G803</f>
        <v>2245.5</v>
      </c>
      <c r="H803" s="12">
        <f>'Master Sheet'!K803</f>
        <v>0</v>
      </c>
      <c r="I803" s="14">
        <f t="shared" si="132"/>
        <v>2245.5</v>
      </c>
      <c r="J803" s="12">
        <f>'Master Sheet'!L803</f>
        <v>0</v>
      </c>
      <c r="K803" s="12">
        <f>'Master Sheet'!M803</f>
        <v>0</v>
      </c>
      <c r="L803" s="12">
        <f>'Master Sheet'!N803</f>
        <v>0</v>
      </c>
      <c r="M803" s="12">
        <f>'Master Sheet'!O803</f>
        <v>0</v>
      </c>
      <c r="N803" s="14">
        <f t="shared" si="133"/>
        <v>2245.5</v>
      </c>
      <c r="O803" s="14">
        <f t="shared" si="134"/>
        <v>2245.5</v>
      </c>
      <c r="P803" s="17">
        <f>'Master Sheet'!P803</f>
        <v>0</v>
      </c>
      <c r="Q803" s="17">
        <f>'Master Sheet'!Q803</f>
        <v>0</v>
      </c>
      <c r="R803" s="17">
        <f>'Master Sheet'!R803</f>
        <v>0</v>
      </c>
      <c r="S803" s="17">
        <f>'Master Sheet'!S803</f>
        <v>0</v>
      </c>
      <c r="T803" s="14">
        <f t="shared" si="135"/>
        <v>2245.5</v>
      </c>
      <c r="U803" s="14">
        <f t="shared" si="136"/>
        <v>2245.5</v>
      </c>
      <c r="V803" s="12">
        <f t="shared" si="137"/>
        <v>0</v>
      </c>
      <c r="W803" s="14">
        <f t="shared" si="138"/>
        <v>2245.5</v>
      </c>
      <c r="X803" s="14">
        <f t="shared" si="139"/>
        <v>2245.5</v>
      </c>
      <c r="Y803" s="8">
        <f t="shared" si="140"/>
        <v>0</v>
      </c>
      <c r="Z803" s="18">
        <f t="shared" si="141"/>
        <v>2245.5</v>
      </c>
      <c r="AA803" s="14">
        <f t="shared" si="142"/>
        <v>2245.5</v>
      </c>
    </row>
    <row r="804" spans="1:27" ht="30">
      <c r="A804" s="4" t="str">
        <f>'Master Sheet'!A804</f>
        <v>CFQ7TTC0TDL7</v>
      </c>
      <c r="B804" s="4">
        <f>'Master Sheet'!B804</f>
        <v>9</v>
      </c>
      <c r="C804" s="7" t="str">
        <f>'Master Sheet'!C804</f>
        <v>Dynamics 365 Contact Center Voice Add-on for Customer Service Enterprise (Education Faculty Pricing)</v>
      </c>
      <c r="D804" s="4" t="str">
        <f>'Master Sheet'!D804</f>
        <v>P1M</v>
      </c>
      <c r="E804" s="4" t="str">
        <f>'Master Sheet'!E804</f>
        <v>Monthly</v>
      </c>
      <c r="F804" s="14">
        <f>'Master Sheet'!F804</f>
        <v>4116</v>
      </c>
      <c r="G804" s="14">
        <f>'Master Sheet'!G804</f>
        <v>3087</v>
      </c>
      <c r="H804" s="12">
        <f>'Master Sheet'!K804</f>
        <v>0</v>
      </c>
      <c r="I804" s="14">
        <f t="shared" si="132"/>
        <v>3087</v>
      </c>
      <c r="J804" s="12">
        <f>'Master Sheet'!L804</f>
        <v>0</v>
      </c>
      <c r="K804" s="12">
        <f>'Master Sheet'!M804</f>
        <v>0</v>
      </c>
      <c r="L804" s="12">
        <f>'Master Sheet'!N804</f>
        <v>0</v>
      </c>
      <c r="M804" s="12">
        <f>'Master Sheet'!O804</f>
        <v>0</v>
      </c>
      <c r="N804" s="14">
        <f t="shared" si="133"/>
        <v>3087</v>
      </c>
      <c r="O804" s="14">
        <f t="shared" si="134"/>
        <v>3087</v>
      </c>
      <c r="P804" s="17">
        <f>'Master Sheet'!P804</f>
        <v>0</v>
      </c>
      <c r="Q804" s="17">
        <f>'Master Sheet'!Q804</f>
        <v>0</v>
      </c>
      <c r="R804" s="17">
        <f>'Master Sheet'!R804</f>
        <v>0</v>
      </c>
      <c r="S804" s="17">
        <f>'Master Sheet'!S804</f>
        <v>0</v>
      </c>
      <c r="T804" s="14">
        <f t="shared" si="135"/>
        <v>3087</v>
      </c>
      <c r="U804" s="14">
        <f t="shared" si="136"/>
        <v>3087</v>
      </c>
      <c r="V804" s="12">
        <f t="shared" si="137"/>
        <v>0</v>
      </c>
      <c r="W804" s="14">
        <f t="shared" si="138"/>
        <v>3087</v>
      </c>
      <c r="X804" s="14">
        <f t="shared" si="139"/>
        <v>3087</v>
      </c>
      <c r="Y804" s="8">
        <f t="shared" si="140"/>
        <v>0</v>
      </c>
      <c r="Z804" s="18">
        <f t="shared" si="141"/>
        <v>3087</v>
      </c>
      <c r="AA804" s="14">
        <f t="shared" si="142"/>
        <v>3087</v>
      </c>
    </row>
    <row r="805" spans="1:27" ht="30">
      <c r="A805" s="4" t="str">
        <f>'Master Sheet'!A805</f>
        <v>CFQ7TTC0TDL7</v>
      </c>
      <c r="B805" s="4">
        <f>'Master Sheet'!B805</f>
        <v>1</v>
      </c>
      <c r="C805" s="7" t="str">
        <f>'Master Sheet'!C805</f>
        <v>Dynamics 365 Contact Center Voice Add-on for Customer Service Enterprise (Education Student Pricing)</v>
      </c>
      <c r="D805" s="4" t="str">
        <f>'Master Sheet'!D805</f>
        <v>P1Y</v>
      </c>
      <c r="E805" s="4" t="str">
        <f>'Master Sheet'!E805</f>
        <v>Annual</v>
      </c>
      <c r="F805" s="14">
        <f>'Master Sheet'!F805</f>
        <v>29940</v>
      </c>
      <c r="G805" s="14">
        <f>'Master Sheet'!G805</f>
        <v>22455</v>
      </c>
      <c r="H805" s="12">
        <f>'Master Sheet'!K805</f>
        <v>0</v>
      </c>
      <c r="I805" s="14">
        <f t="shared" si="132"/>
        <v>22455</v>
      </c>
      <c r="J805" s="12">
        <f>'Master Sheet'!L805</f>
        <v>0</v>
      </c>
      <c r="K805" s="12">
        <f>'Master Sheet'!M805</f>
        <v>0</v>
      </c>
      <c r="L805" s="12">
        <f>'Master Sheet'!N805</f>
        <v>0</v>
      </c>
      <c r="M805" s="12">
        <f>'Master Sheet'!O805</f>
        <v>0</v>
      </c>
      <c r="N805" s="14">
        <f t="shared" si="133"/>
        <v>22455</v>
      </c>
      <c r="O805" s="14">
        <f t="shared" si="134"/>
        <v>22455</v>
      </c>
      <c r="P805" s="17">
        <f>'Master Sheet'!P805</f>
        <v>0</v>
      </c>
      <c r="Q805" s="17">
        <f>'Master Sheet'!Q805</f>
        <v>0</v>
      </c>
      <c r="R805" s="17">
        <f>'Master Sheet'!R805</f>
        <v>0</v>
      </c>
      <c r="S805" s="17">
        <f>'Master Sheet'!S805</f>
        <v>0</v>
      </c>
      <c r="T805" s="14">
        <f t="shared" si="135"/>
        <v>22455</v>
      </c>
      <c r="U805" s="14">
        <f t="shared" si="136"/>
        <v>22455</v>
      </c>
      <c r="V805" s="12">
        <f t="shared" si="137"/>
        <v>0</v>
      </c>
      <c r="W805" s="14">
        <f t="shared" si="138"/>
        <v>22455</v>
      </c>
      <c r="X805" s="14">
        <f t="shared" si="139"/>
        <v>22455</v>
      </c>
      <c r="Y805" s="8">
        <f t="shared" si="140"/>
        <v>0</v>
      </c>
      <c r="Z805" s="18">
        <f t="shared" si="141"/>
        <v>22455</v>
      </c>
      <c r="AA805" s="14">
        <f t="shared" si="142"/>
        <v>22455</v>
      </c>
    </row>
    <row r="806" spans="1:27">
      <c r="A806" s="4" t="str">
        <f>'Master Sheet'!A806</f>
        <v>CFQ7TTC0TDL7</v>
      </c>
      <c r="B806" s="4">
        <f>'Master Sheet'!B806</f>
        <v>2</v>
      </c>
      <c r="C806" s="7" t="str">
        <f>'Master Sheet'!C806</f>
        <v>Dynamics 365 Contact Center Voice (Non-Profit Pricing)</v>
      </c>
      <c r="D806" s="4" t="str">
        <f>'Master Sheet'!D806</f>
        <v>P1Y</v>
      </c>
      <c r="E806" s="4" t="str">
        <f>'Master Sheet'!E806</f>
        <v>Monthly</v>
      </c>
      <c r="F806" s="14">
        <f>'Master Sheet'!F806</f>
        <v>24885</v>
      </c>
      <c r="G806" s="14">
        <f>'Master Sheet'!G806</f>
        <v>22396.560000000001</v>
      </c>
      <c r="H806" s="12">
        <f>'Master Sheet'!K806</f>
        <v>0</v>
      </c>
      <c r="I806" s="14">
        <f t="shared" si="132"/>
        <v>22396.560000000001</v>
      </c>
      <c r="J806" s="12">
        <f>'Master Sheet'!L806</f>
        <v>0</v>
      </c>
      <c r="K806" s="12">
        <f>'Master Sheet'!M806</f>
        <v>0</v>
      </c>
      <c r="L806" s="12">
        <f>'Master Sheet'!N806</f>
        <v>0</v>
      </c>
      <c r="M806" s="12">
        <f>'Master Sheet'!O806</f>
        <v>0</v>
      </c>
      <c r="N806" s="14">
        <f t="shared" si="133"/>
        <v>22396.560000000001</v>
      </c>
      <c r="O806" s="14">
        <f t="shared" si="134"/>
        <v>22396.560000000001</v>
      </c>
      <c r="P806" s="17">
        <f>'Master Sheet'!P806</f>
        <v>0</v>
      </c>
      <c r="Q806" s="17">
        <f>'Master Sheet'!Q806</f>
        <v>0</v>
      </c>
      <c r="R806" s="17">
        <f>'Master Sheet'!R806</f>
        <v>0</v>
      </c>
      <c r="S806" s="17">
        <f>'Master Sheet'!S806</f>
        <v>0</v>
      </c>
      <c r="T806" s="14">
        <f t="shared" si="135"/>
        <v>22396.560000000001</v>
      </c>
      <c r="U806" s="14">
        <f t="shared" si="136"/>
        <v>22396.560000000001</v>
      </c>
      <c r="V806" s="12">
        <f t="shared" si="137"/>
        <v>0</v>
      </c>
      <c r="W806" s="14">
        <f t="shared" si="138"/>
        <v>22396.560000000001</v>
      </c>
      <c r="X806" s="14">
        <f t="shared" si="139"/>
        <v>22396.560000000001</v>
      </c>
      <c r="Y806" s="8">
        <f t="shared" si="140"/>
        <v>0</v>
      </c>
      <c r="Z806" s="18">
        <f t="shared" si="141"/>
        <v>22396.560000000001</v>
      </c>
      <c r="AA806" s="14">
        <f t="shared" si="142"/>
        <v>22396.560000000001</v>
      </c>
    </row>
    <row r="807" spans="1:27" ht="30">
      <c r="A807" s="4" t="str">
        <f>'Master Sheet'!A807</f>
        <v>CFQ7TTC0TDL7</v>
      </c>
      <c r="B807" s="4">
        <f>'Master Sheet'!B807</f>
        <v>9</v>
      </c>
      <c r="C807" s="7" t="str">
        <f>'Master Sheet'!C807</f>
        <v>Dynamics 365 Contact Center Voice Add-on for Customer Service Enterprise (Education Faculty Pricing)</v>
      </c>
      <c r="D807" s="4" t="str">
        <f>'Master Sheet'!D807</f>
        <v>P1Y</v>
      </c>
      <c r="E807" s="4" t="str">
        <f>'Master Sheet'!E807</f>
        <v>Monthly</v>
      </c>
      <c r="F807" s="14">
        <f>'Master Sheet'!F807</f>
        <v>43218</v>
      </c>
      <c r="G807" s="14">
        <f>'Master Sheet'!G807</f>
        <v>32413.56</v>
      </c>
      <c r="H807" s="12">
        <f>'Master Sheet'!K807</f>
        <v>0</v>
      </c>
      <c r="I807" s="14">
        <f t="shared" si="132"/>
        <v>32413.56</v>
      </c>
      <c r="J807" s="12">
        <f>'Master Sheet'!L807</f>
        <v>0</v>
      </c>
      <c r="K807" s="12">
        <f>'Master Sheet'!M807</f>
        <v>0</v>
      </c>
      <c r="L807" s="12">
        <f>'Master Sheet'!N807</f>
        <v>0</v>
      </c>
      <c r="M807" s="12">
        <f>'Master Sheet'!O807</f>
        <v>0</v>
      </c>
      <c r="N807" s="14">
        <f t="shared" si="133"/>
        <v>32413.56</v>
      </c>
      <c r="O807" s="14">
        <f t="shared" si="134"/>
        <v>32413.56</v>
      </c>
      <c r="P807" s="17">
        <f>'Master Sheet'!P807</f>
        <v>0</v>
      </c>
      <c r="Q807" s="17">
        <f>'Master Sheet'!Q807</f>
        <v>0</v>
      </c>
      <c r="R807" s="17">
        <f>'Master Sheet'!R807</f>
        <v>0</v>
      </c>
      <c r="S807" s="17">
        <f>'Master Sheet'!S807</f>
        <v>0</v>
      </c>
      <c r="T807" s="14">
        <f t="shared" si="135"/>
        <v>32413.56</v>
      </c>
      <c r="U807" s="14">
        <f t="shared" si="136"/>
        <v>32413.56</v>
      </c>
      <c r="V807" s="12">
        <f t="shared" si="137"/>
        <v>0</v>
      </c>
      <c r="W807" s="14">
        <f t="shared" si="138"/>
        <v>32413.56</v>
      </c>
      <c r="X807" s="14">
        <f t="shared" si="139"/>
        <v>32413.56</v>
      </c>
      <c r="Y807" s="8">
        <f t="shared" si="140"/>
        <v>0</v>
      </c>
      <c r="Z807" s="18">
        <f t="shared" si="141"/>
        <v>32413.56</v>
      </c>
      <c r="AA807" s="14">
        <f t="shared" si="142"/>
        <v>32413.56</v>
      </c>
    </row>
    <row r="808" spans="1:27">
      <c r="A808" s="4" t="str">
        <f>'Master Sheet'!A808</f>
        <v>CFQ7TTC0TDL7</v>
      </c>
      <c r="B808" s="4">
        <f>'Master Sheet'!B808</f>
        <v>4</v>
      </c>
      <c r="C808" s="7" t="str">
        <f>'Master Sheet'!C808</f>
        <v>Dynamics 365 Contact Center Voice (Education Student Pricing)</v>
      </c>
      <c r="D808" s="4" t="str">
        <f>'Master Sheet'!D808</f>
        <v>P1Y</v>
      </c>
      <c r="E808" s="4" t="str">
        <f>'Master Sheet'!E808</f>
        <v>Monthly</v>
      </c>
      <c r="F808" s="14">
        <f>'Master Sheet'!F808</f>
        <v>39816</v>
      </c>
      <c r="G808" s="14">
        <f>'Master Sheet'!G808</f>
        <v>29862</v>
      </c>
      <c r="H808" s="12">
        <f>'Master Sheet'!K808</f>
        <v>0</v>
      </c>
      <c r="I808" s="14">
        <f t="shared" si="132"/>
        <v>29862</v>
      </c>
      <c r="J808" s="12">
        <f>'Master Sheet'!L808</f>
        <v>0</v>
      </c>
      <c r="K808" s="12">
        <f>'Master Sheet'!M808</f>
        <v>0</v>
      </c>
      <c r="L808" s="12">
        <f>'Master Sheet'!N808</f>
        <v>0</v>
      </c>
      <c r="M808" s="12">
        <f>'Master Sheet'!O808</f>
        <v>0</v>
      </c>
      <c r="N808" s="14">
        <f t="shared" si="133"/>
        <v>29862</v>
      </c>
      <c r="O808" s="14">
        <f t="shared" si="134"/>
        <v>29862</v>
      </c>
      <c r="P808" s="17">
        <f>'Master Sheet'!P808</f>
        <v>0</v>
      </c>
      <c r="Q808" s="17">
        <f>'Master Sheet'!Q808</f>
        <v>0</v>
      </c>
      <c r="R808" s="17">
        <f>'Master Sheet'!R808</f>
        <v>0</v>
      </c>
      <c r="S808" s="17">
        <f>'Master Sheet'!S808</f>
        <v>0</v>
      </c>
      <c r="T808" s="14">
        <f t="shared" si="135"/>
        <v>29862</v>
      </c>
      <c r="U808" s="14">
        <f t="shared" si="136"/>
        <v>29862</v>
      </c>
      <c r="V808" s="12">
        <f t="shared" si="137"/>
        <v>0</v>
      </c>
      <c r="W808" s="14">
        <f t="shared" si="138"/>
        <v>29862</v>
      </c>
      <c r="X808" s="14">
        <f t="shared" si="139"/>
        <v>29862</v>
      </c>
      <c r="Y808" s="8">
        <f t="shared" si="140"/>
        <v>0</v>
      </c>
      <c r="Z808" s="18">
        <f t="shared" si="141"/>
        <v>29862</v>
      </c>
      <c r="AA808" s="14">
        <f t="shared" si="142"/>
        <v>29862</v>
      </c>
    </row>
    <row r="809" spans="1:27" ht="30">
      <c r="A809" s="4" t="str">
        <f>'Master Sheet'!A809</f>
        <v>CFQ7TTC0TDL7</v>
      </c>
      <c r="B809" s="4">
        <f>'Master Sheet'!B809</f>
        <v>6</v>
      </c>
      <c r="C809" s="7" t="str">
        <f>'Master Sheet'!C809</f>
        <v>Dynamics 365 Contact Center Voice Add-on for Customer Service Enterprise (Non-Profit Pricing)</v>
      </c>
      <c r="D809" s="4" t="str">
        <f>'Master Sheet'!D809</f>
        <v>P1Y</v>
      </c>
      <c r="E809" s="4" t="str">
        <f>'Master Sheet'!E809</f>
        <v>Monthly</v>
      </c>
      <c r="F809" s="14">
        <f>'Master Sheet'!F809</f>
        <v>19656</v>
      </c>
      <c r="G809" s="14">
        <f>'Master Sheet'!G809</f>
        <v>17690.400000000001</v>
      </c>
      <c r="H809" s="12">
        <f>'Master Sheet'!K809</f>
        <v>0</v>
      </c>
      <c r="I809" s="14">
        <f t="shared" si="132"/>
        <v>17690.400000000001</v>
      </c>
      <c r="J809" s="12">
        <f>'Master Sheet'!L809</f>
        <v>0</v>
      </c>
      <c r="K809" s="12">
        <f>'Master Sheet'!M809</f>
        <v>0</v>
      </c>
      <c r="L809" s="12">
        <f>'Master Sheet'!N809</f>
        <v>0</v>
      </c>
      <c r="M809" s="12">
        <f>'Master Sheet'!O809</f>
        <v>0</v>
      </c>
      <c r="N809" s="14">
        <f t="shared" si="133"/>
        <v>17690.400000000001</v>
      </c>
      <c r="O809" s="14">
        <f t="shared" si="134"/>
        <v>17690.400000000001</v>
      </c>
      <c r="P809" s="17">
        <f>'Master Sheet'!P809</f>
        <v>0</v>
      </c>
      <c r="Q809" s="17">
        <f>'Master Sheet'!Q809</f>
        <v>0</v>
      </c>
      <c r="R809" s="17">
        <f>'Master Sheet'!R809</f>
        <v>0</v>
      </c>
      <c r="S809" s="17">
        <f>'Master Sheet'!S809</f>
        <v>0</v>
      </c>
      <c r="T809" s="14">
        <f t="shared" si="135"/>
        <v>17690.400000000001</v>
      </c>
      <c r="U809" s="14">
        <f t="shared" si="136"/>
        <v>17690.400000000001</v>
      </c>
      <c r="V809" s="12">
        <f t="shared" si="137"/>
        <v>0</v>
      </c>
      <c r="W809" s="14">
        <f t="shared" si="138"/>
        <v>17690.400000000001</v>
      </c>
      <c r="X809" s="14">
        <f t="shared" si="139"/>
        <v>17690.400000000001</v>
      </c>
      <c r="Y809" s="8">
        <f t="shared" si="140"/>
        <v>0</v>
      </c>
      <c r="Z809" s="18">
        <f t="shared" si="141"/>
        <v>17690.400000000001</v>
      </c>
      <c r="AA809" s="14">
        <f t="shared" si="142"/>
        <v>17690.400000000001</v>
      </c>
    </row>
    <row r="810" spans="1:27">
      <c r="A810" s="4" t="str">
        <f>'Master Sheet'!A810</f>
        <v>CFQ7TTC0TDL7</v>
      </c>
      <c r="B810" s="4">
        <f>'Master Sheet'!B810</f>
        <v>2</v>
      </c>
      <c r="C810" s="7" t="str">
        <f>'Master Sheet'!C810</f>
        <v>Dynamics 365 Contact Center Voice (Non-Profit Pricing)</v>
      </c>
      <c r="D810" s="4" t="str">
        <f>'Master Sheet'!D810</f>
        <v>P1Y</v>
      </c>
      <c r="E810" s="4" t="str">
        <f>'Master Sheet'!E810</f>
        <v>Annual</v>
      </c>
      <c r="F810" s="14">
        <f>'Master Sheet'!F810</f>
        <v>23700</v>
      </c>
      <c r="G810" s="14">
        <f>'Master Sheet'!G810</f>
        <v>21330</v>
      </c>
      <c r="H810" s="12">
        <f>'Master Sheet'!K810</f>
        <v>0</v>
      </c>
      <c r="I810" s="14">
        <f t="shared" si="132"/>
        <v>21330</v>
      </c>
      <c r="J810" s="12">
        <f>'Master Sheet'!L810</f>
        <v>0</v>
      </c>
      <c r="K810" s="12">
        <f>'Master Sheet'!M810</f>
        <v>0</v>
      </c>
      <c r="L810" s="12">
        <f>'Master Sheet'!N810</f>
        <v>0</v>
      </c>
      <c r="M810" s="12">
        <f>'Master Sheet'!O810</f>
        <v>0</v>
      </c>
      <c r="N810" s="14">
        <f t="shared" si="133"/>
        <v>21330</v>
      </c>
      <c r="O810" s="14">
        <f t="shared" si="134"/>
        <v>21330</v>
      </c>
      <c r="P810" s="17">
        <f>'Master Sheet'!P810</f>
        <v>0</v>
      </c>
      <c r="Q810" s="17">
        <f>'Master Sheet'!Q810</f>
        <v>0</v>
      </c>
      <c r="R810" s="17">
        <f>'Master Sheet'!R810</f>
        <v>0</v>
      </c>
      <c r="S810" s="17">
        <f>'Master Sheet'!S810</f>
        <v>0</v>
      </c>
      <c r="T810" s="14">
        <f t="shared" si="135"/>
        <v>21330</v>
      </c>
      <c r="U810" s="14">
        <f t="shared" si="136"/>
        <v>21330</v>
      </c>
      <c r="V810" s="12">
        <f t="shared" si="137"/>
        <v>0</v>
      </c>
      <c r="W810" s="14">
        <f t="shared" si="138"/>
        <v>21330</v>
      </c>
      <c r="X810" s="14">
        <f t="shared" si="139"/>
        <v>21330</v>
      </c>
      <c r="Y810" s="8">
        <f t="shared" si="140"/>
        <v>0</v>
      </c>
      <c r="Z810" s="18">
        <f t="shared" si="141"/>
        <v>21330</v>
      </c>
      <c r="AA810" s="14">
        <f t="shared" si="142"/>
        <v>21330</v>
      </c>
    </row>
    <row r="811" spans="1:27" ht="30">
      <c r="A811" s="4" t="str">
        <f>'Master Sheet'!A811</f>
        <v>CFQ7TTC0TDL7</v>
      </c>
      <c r="B811" s="4">
        <f>'Master Sheet'!B811</f>
        <v>1</v>
      </c>
      <c r="C811" s="7" t="str">
        <f>'Master Sheet'!C811</f>
        <v>Dynamics 365 Contact Center Voice Add-on for Customer Service Enterprise (Education Student Pricing)</v>
      </c>
      <c r="D811" s="4" t="str">
        <f>'Master Sheet'!D811</f>
        <v>P1Y</v>
      </c>
      <c r="E811" s="4" t="str">
        <f>'Master Sheet'!E811</f>
        <v>Monthly</v>
      </c>
      <c r="F811" s="14">
        <f>'Master Sheet'!F811</f>
        <v>31437</v>
      </c>
      <c r="G811" s="14">
        <f>'Master Sheet'!G811</f>
        <v>23577.72</v>
      </c>
      <c r="H811" s="12">
        <f>'Master Sheet'!K811</f>
        <v>0</v>
      </c>
      <c r="I811" s="14">
        <f t="shared" si="132"/>
        <v>23577.72</v>
      </c>
      <c r="J811" s="12">
        <f>'Master Sheet'!L811</f>
        <v>0</v>
      </c>
      <c r="K811" s="12">
        <f>'Master Sheet'!M811</f>
        <v>0</v>
      </c>
      <c r="L811" s="12">
        <f>'Master Sheet'!N811</f>
        <v>0</v>
      </c>
      <c r="M811" s="12">
        <f>'Master Sheet'!O811</f>
        <v>0</v>
      </c>
      <c r="N811" s="14">
        <f t="shared" si="133"/>
        <v>23577.72</v>
      </c>
      <c r="O811" s="14">
        <f t="shared" si="134"/>
        <v>23577.72</v>
      </c>
      <c r="P811" s="17">
        <f>'Master Sheet'!P811</f>
        <v>0</v>
      </c>
      <c r="Q811" s="17">
        <f>'Master Sheet'!Q811</f>
        <v>0</v>
      </c>
      <c r="R811" s="17">
        <f>'Master Sheet'!R811</f>
        <v>0</v>
      </c>
      <c r="S811" s="17">
        <f>'Master Sheet'!S811</f>
        <v>0</v>
      </c>
      <c r="T811" s="14">
        <f t="shared" si="135"/>
        <v>23577.72</v>
      </c>
      <c r="U811" s="14">
        <f t="shared" si="136"/>
        <v>23577.72</v>
      </c>
      <c r="V811" s="12">
        <f t="shared" si="137"/>
        <v>0</v>
      </c>
      <c r="W811" s="14">
        <f t="shared" si="138"/>
        <v>23577.72</v>
      </c>
      <c r="X811" s="14">
        <f t="shared" si="139"/>
        <v>23577.72</v>
      </c>
      <c r="Y811" s="8">
        <f t="shared" si="140"/>
        <v>0</v>
      </c>
      <c r="Z811" s="18">
        <f t="shared" si="141"/>
        <v>23577.72</v>
      </c>
      <c r="AA811" s="14">
        <f t="shared" si="142"/>
        <v>23577.72</v>
      </c>
    </row>
    <row r="812" spans="1:27" ht="30">
      <c r="A812" s="4" t="str">
        <f>'Master Sheet'!A812</f>
        <v>CFQ7TTC0TDL7</v>
      </c>
      <c r="B812" s="4">
        <f>'Master Sheet'!B812</f>
        <v>8</v>
      </c>
      <c r="C812" s="7" t="str">
        <f>'Master Sheet'!C812</f>
        <v>Dynamics 365 Contact Center Voice Add-on for Customer Service Enterprise</v>
      </c>
      <c r="D812" s="4" t="str">
        <f>'Master Sheet'!D812</f>
        <v>P1Y</v>
      </c>
      <c r="E812" s="4" t="str">
        <f>'Master Sheet'!E812</f>
        <v>Annual</v>
      </c>
      <c r="F812" s="14">
        <f>'Master Sheet'!F812</f>
        <v>74880</v>
      </c>
      <c r="G812" s="14">
        <f>'Master Sheet'!G812</f>
        <v>56160</v>
      </c>
      <c r="H812" s="12">
        <f>'Master Sheet'!K812</f>
        <v>0</v>
      </c>
      <c r="I812" s="14">
        <f t="shared" si="132"/>
        <v>56160</v>
      </c>
      <c r="J812" s="12">
        <f>'Master Sheet'!L812</f>
        <v>0</v>
      </c>
      <c r="K812" s="12">
        <f>'Master Sheet'!M812</f>
        <v>0</v>
      </c>
      <c r="L812" s="12">
        <f>'Master Sheet'!N812</f>
        <v>0</v>
      </c>
      <c r="M812" s="12">
        <f>'Master Sheet'!O812</f>
        <v>0</v>
      </c>
      <c r="N812" s="14">
        <f t="shared" si="133"/>
        <v>56160</v>
      </c>
      <c r="O812" s="14">
        <f t="shared" si="134"/>
        <v>56160</v>
      </c>
      <c r="P812" s="17">
        <f>'Master Sheet'!P812</f>
        <v>0</v>
      </c>
      <c r="Q812" s="17">
        <f>'Master Sheet'!Q812</f>
        <v>0</v>
      </c>
      <c r="R812" s="17">
        <f>'Master Sheet'!R812</f>
        <v>0</v>
      </c>
      <c r="S812" s="17">
        <f>'Master Sheet'!S812</f>
        <v>0</v>
      </c>
      <c r="T812" s="14">
        <f t="shared" si="135"/>
        <v>56160</v>
      </c>
      <c r="U812" s="14">
        <f t="shared" si="136"/>
        <v>56160</v>
      </c>
      <c r="V812" s="12">
        <f t="shared" si="137"/>
        <v>0</v>
      </c>
      <c r="W812" s="14">
        <f t="shared" si="138"/>
        <v>56160</v>
      </c>
      <c r="X812" s="14">
        <f t="shared" si="139"/>
        <v>56160</v>
      </c>
      <c r="Y812" s="8">
        <f t="shared" si="140"/>
        <v>0</v>
      </c>
      <c r="Z812" s="18">
        <f t="shared" si="141"/>
        <v>56160</v>
      </c>
      <c r="AA812" s="14">
        <f t="shared" si="142"/>
        <v>56160</v>
      </c>
    </row>
    <row r="813" spans="1:27">
      <c r="A813" s="4" t="str">
        <f>'Master Sheet'!A813</f>
        <v>CFQ7TTC0TDL7</v>
      </c>
      <c r="B813" s="4">
        <f>'Master Sheet'!B813</f>
        <v>2</v>
      </c>
      <c r="C813" s="7" t="str">
        <f>'Master Sheet'!C813</f>
        <v>Dynamics 365 Contact Center Voice (Non-Profit Pricing)</v>
      </c>
      <c r="D813" s="4" t="str">
        <f>'Master Sheet'!D813</f>
        <v>P1M</v>
      </c>
      <c r="E813" s="4" t="str">
        <f>'Master Sheet'!E813</f>
        <v>Monthly</v>
      </c>
      <c r="F813" s="14">
        <f>'Master Sheet'!F813</f>
        <v>2370</v>
      </c>
      <c r="G813" s="14">
        <f>'Master Sheet'!G813</f>
        <v>2133</v>
      </c>
      <c r="H813" s="12">
        <f>'Master Sheet'!K813</f>
        <v>0</v>
      </c>
      <c r="I813" s="14">
        <f t="shared" si="132"/>
        <v>2133</v>
      </c>
      <c r="J813" s="12">
        <f>'Master Sheet'!L813</f>
        <v>0</v>
      </c>
      <c r="K813" s="12">
        <f>'Master Sheet'!M813</f>
        <v>0</v>
      </c>
      <c r="L813" s="12">
        <f>'Master Sheet'!N813</f>
        <v>0</v>
      </c>
      <c r="M813" s="12">
        <f>'Master Sheet'!O813</f>
        <v>0</v>
      </c>
      <c r="N813" s="14">
        <f t="shared" si="133"/>
        <v>2133</v>
      </c>
      <c r="O813" s="14">
        <f t="shared" si="134"/>
        <v>2133</v>
      </c>
      <c r="P813" s="17">
        <f>'Master Sheet'!P813</f>
        <v>0</v>
      </c>
      <c r="Q813" s="17">
        <f>'Master Sheet'!Q813</f>
        <v>0</v>
      </c>
      <c r="R813" s="17">
        <f>'Master Sheet'!R813</f>
        <v>0</v>
      </c>
      <c r="S813" s="17">
        <f>'Master Sheet'!S813</f>
        <v>0</v>
      </c>
      <c r="T813" s="14">
        <f t="shared" si="135"/>
        <v>2133</v>
      </c>
      <c r="U813" s="14">
        <f t="shared" si="136"/>
        <v>2133</v>
      </c>
      <c r="V813" s="12">
        <f t="shared" si="137"/>
        <v>0</v>
      </c>
      <c r="W813" s="14">
        <f t="shared" si="138"/>
        <v>2133</v>
      </c>
      <c r="X813" s="14">
        <f t="shared" si="139"/>
        <v>2133</v>
      </c>
      <c r="Y813" s="8">
        <f t="shared" si="140"/>
        <v>0</v>
      </c>
      <c r="Z813" s="18">
        <f t="shared" si="141"/>
        <v>2133</v>
      </c>
      <c r="AA813" s="14">
        <f t="shared" si="142"/>
        <v>2133</v>
      </c>
    </row>
    <row r="814" spans="1:27" ht="30">
      <c r="A814" s="4" t="str">
        <f>'Master Sheet'!A814</f>
        <v>CFQ7TTC0TDL7</v>
      </c>
      <c r="B814" s="4">
        <f>'Master Sheet'!B814</f>
        <v>8</v>
      </c>
      <c r="C814" s="7" t="str">
        <f>'Master Sheet'!C814</f>
        <v>Dynamics 365 Contact Center Voice Add-on for Customer Service Enterprise</v>
      </c>
      <c r="D814" s="4" t="str">
        <f>'Master Sheet'!D814</f>
        <v>P1Y</v>
      </c>
      <c r="E814" s="4" t="str">
        <f>'Master Sheet'!E814</f>
        <v>Monthly</v>
      </c>
      <c r="F814" s="14">
        <f>'Master Sheet'!F814</f>
        <v>78624</v>
      </c>
      <c r="G814" s="14">
        <f>'Master Sheet'!G814</f>
        <v>58968</v>
      </c>
      <c r="H814" s="12">
        <f>'Master Sheet'!K814</f>
        <v>0</v>
      </c>
      <c r="I814" s="14">
        <f t="shared" si="132"/>
        <v>58968</v>
      </c>
      <c r="J814" s="12">
        <f>'Master Sheet'!L814</f>
        <v>0</v>
      </c>
      <c r="K814" s="12">
        <f>'Master Sheet'!M814</f>
        <v>0</v>
      </c>
      <c r="L814" s="12">
        <f>'Master Sheet'!N814</f>
        <v>0</v>
      </c>
      <c r="M814" s="12">
        <f>'Master Sheet'!O814</f>
        <v>0</v>
      </c>
      <c r="N814" s="14">
        <f t="shared" si="133"/>
        <v>58968</v>
      </c>
      <c r="O814" s="14">
        <f t="shared" si="134"/>
        <v>58968</v>
      </c>
      <c r="P814" s="17">
        <f>'Master Sheet'!P814</f>
        <v>0</v>
      </c>
      <c r="Q814" s="17">
        <f>'Master Sheet'!Q814</f>
        <v>0</v>
      </c>
      <c r="R814" s="17">
        <f>'Master Sheet'!R814</f>
        <v>0</v>
      </c>
      <c r="S814" s="17">
        <f>'Master Sheet'!S814</f>
        <v>0</v>
      </c>
      <c r="T814" s="14">
        <f t="shared" si="135"/>
        <v>58968</v>
      </c>
      <c r="U814" s="14">
        <f t="shared" si="136"/>
        <v>58968</v>
      </c>
      <c r="V814" s="12">
        <f t="shared" si="137"/>
        <v>0</v>
      </c>
      <c r="W814" s="14">
        <f t="shared" si="138"/>
        <v>58968</v>
      </c>
      <c r="X814" s="14">
        <f t="shared" si="139"/>
        <v>58968</v>
      </c>
      <c r="Y814" s="8">
        <f t="shared" si="140"/>
        <v>0</v>
      </c>
      <c r="Z814" s="18">
        <f t="shared" si="141"/>
        <v>58968</v>
      </c>
      <c r="AA814" s="14">
        <f t="shared" si="142"/>
        <v>58968</v>
      </c>
    </row>
    <row r="815" spans="1:27">
      <c r="A815" s="4" t="str">
        <f>'Master Sheet'!A815</f>
        <v>CFQ7TTC0TDL7</v>
      </c>
      <c r="B815" s="4">
        <f>'Master Sheet'!B815</f>
        <v>4</v>
      </c>
      <c r="C815" s="7" t="str">
        <f>'Master Sheet'!C815</f>
        <v>Dynamics 365 Contact Center Voice (Education Student Pricing)</v>
      </c>
      <c r="D815" s="4" t="str">
        <f>'Master Sheet'!D815</f>
        <v>P1Y</v>
      </c>
      <c r="E815" s="4" t="str">
        <f>'Master Sheet'!E815</f>
        <v>Annual</v>
      </c>
      <c r="F815" s="14">
        <f>'Master Sheet'!F815</f>
        <v>37920</v>
      </c>
      <c r="G815" s="14">
        <f>'Master Sheet'!G815</f>
        <v>28440</v>
      </c>
      <c r="H815" s="12">
        <f>'Master Sheet'!K815</f>
        <v>0</v>
      </c>
      <c r="I815" s="14">
        <f t="shared" si="132"/>
        <v>28440</v>
      </c>
      <c r="J815" s="12">
        <f>'Master Sheet'!L815</f>
        <v>0</v>
      </c>
      <c r="K815" s="12">
        <f>'Master Sheet'!M815</f>
        <v>0</v>
      </c>
      <c r="L815" s="12">
        <f>'Master Sheet'!N815</f>
        <v>0</v>
      </c>
      <c r="M815" s="12">
        <f>'Master Sheet'!O815</f>
        <v>0</v>
      </c>
      <c r="N815" s="14">
        <f t="shared" si="133"/>
        <v>28440</v>
      </c>
      <c r="O815" s="14">
        <f t="shared" si="134"/>
        <v>28440</v>
      </c>
      <c r="P815" s="17">
        <f>'Master Sheet'!P815</f>
        <v>0</v>
      </c>
      <c r="Q815" s="17">
        <f>'Master Sheet'!Q815</f>
        <v>0</v>
      </c>
      <c r="R815" s="17">
        <f>'Master Sheet'!R815</f>
        <v>0</v>
      </c>
      <c r="S815" s="17">
        <f>'Master Sheet'!S815</f>
        <v>0</v>
      </c>
      <c r="T815" s="14">
        <f t="shared" si="135"/>
        <v>28440</v>
      </c>
      <c r="U815" s="14">
        <f t="shared" si="136"/>
        <v>28440</v>
      </c>
      <c r="V815" s="12">
        <f t="shared" si="137"/>
        <v>0</v>
      </c>
      <c r="W815" s="14">
        <f t="shared" si="138"/>
        <v>28440</v>
      </c>
      <c r="X815" s="14">
        <f t="shared" si="139"/>
        <v>28440</v>
      </c>
      <c r="Y815" s="8">
        <f t="shared" si="140"/>
        <v>0</v>
      </c>
      <c r="Z815" s="18">
        <f t="shared" si="141"/>
        <v>28440</v>
      </c>
      <c r="AA815" s="14">
        <f t="shared" si="142"/>
        <v>28440</v>
      </c>
    </row>
    <row r="816" spans="1:27">
      <c r="A816" s="4" t="str">
        <f>'Master Sheet'!A816</f>
        <v>CFQ7TTC0TDL7</v>
      </c>
      <c r="B816" s="4" t="str">
        <f>'Master Sheet'!B816</f>
        <v>000B</v>
      </c>
      <c r="C816" s="7" t="str">
        <f>'Master Sheet'!C816</f>
        <v>Dynamics 365 Contact Center Voice</v>
      </c>
      <c r="D816" s="4" t="str">
        <f>'Master Sheet'!D816</f>
        <v>P1Y</v>
      </c>
      <c r="E816" s="4" t="str">
        <f>'Master Sheet'!E816</f>
        <v>Monthly</v>
      </c>
      <c r="F816" s="14">
        <f>'Master Sheet'!F816</f>
        <v>99603</v>
      </c>
      <c r="G816" s="14">
        <f>'Master Sheet'!G816</f>
        <v>74702.28</v>
      </c>
      <c r="H816" s="12">
        <f>'Master Sheet'!K816</f>
        <v>0</v>
      </c>
      <c r="I816" s="14">
        <f t="shared" si="132"/>
        <v>74702.28</v>
      </c>
      <c r="J816" s="12">
        <f>'Master Sheet'!L816</f>
        <v>0</v>
      </c>
      <c r="K816" s="12">
        <f>'Master Sheet'!M816</f>
        <v>0</v>
      </c>
      <c r="L816" s="12">
        <f>'Master Sheet'!N816</f>
        <v>0</v>
      </c>
      <c r="M816" s="12">
        <f>'Master Sheet'!O816</f>
        <v>0</v>
      </c>
      <c r="N816" s="14">
        <f t="shared" si="133"/>
        <v>74702.28</v>
      </c>
      <c r="O816" s="14">
        <f t="shared" si="134"/>
        <v>74702.28</v>
      </c>
      <c r="P816" s="17">
        <f>'Master Sheet'!P816</f>
        <v>0</v>
      </c>
      <c r="Q816" s="17">
        <f>'Master Sheet'!Q816</f>
        <v>0</v>
      </c>
      <c r="R816" s="17">
        <f>'Master Sheet'!R816</f>
        <v>0</v>
      </c>
      <c r="S816" s="17">
        <f>'Master Sheet'!S816</f>
        <v>0</v>
      </c>
      <c r="T816" s="14">
        <f t="shared" si="135"/>
        <v>74702.28</v>
      </c>
      <c r="U816" s="14">
        <f t="shared" si="136"/>
        <v>74702.28</v>
      </c>
      <c r="V816" s="12">
        <f t="shared" si="137"/>
        <v>0</v>
      </c>
      <c r="W816" s="14">
        <f t="shared" si="138"/>
        <v>74702.28</v>
      </c>
      <c r="X816" s="14">
        <f t="shared" si="139"/>
        <v>74702.28</v>
      </c>
      <c r="Y816" s="8">
        <f t="shared" si="140"/>
        <v>0</v>
      </c>
      <c r="Z816" s="18">
        <f t="shared" si="141"/>
        <v>74702.28</v>
      </c>
      <c r="AA816" s="14">
        <f t="shared" si="142"/>
        <v>74702.28</v>
      </c>
    </row>
    <row r="817" spans="1:27">
      <c r="A817" s="4" t="str">
        <f>'Master Sheet'!A817</f>
        <v>CFQ7TTC0TDL7</v>
      </c>
      <c r="B817" s="4">
        <f>'Master Sheet'!B817</f>
        <v>7</v>
      </c>
      <c r="C817" s="7" t="str">
        <f>'Master Sheet'!C817</f>
        <v>Dynamics 365 Contact Center Voice (Education Faculty Pricing)</v>
      </c>
      <c r="D817" s="4" t="str">
        <f>'Master Sheet'!D817</f>
        <v>P1M</v>
      </c>
      <c r="E817" s="4" t="str">
        <f>'Master Sheet'!E817</f>
        <v>Monthly</v>
      </c>
      <c r="F817" s="14">
        <f>'Master Sheet'!F817</f>
        <v>5214</v>
      </c>
      <c r="G817" s="14">
        <f>'Master Sheet'!G817</f>
        <v>3910.5</v>
      </c>
      <c r="H817" s="12">
        <f>'Master Sheet'!K817</f>
        <v>0</v>
      </c>
      <c r="I817" s="14">
        <f t="shared" si="132"/>
        <v>3910.5</v>
      </c>
      <c r="J817" s="12">
        <f>'Master Sheet'!L817</f>
        <v>0</v>
      </c>
      <c r="K817" s="12">
        <f>'Master Sheet'!M817</f>
        <v>0</v>
      </c>
      <c r="L817" s="12">
        <f>'Master Sheet'!N817</f>
        <v>0</v>
      </c>
      <c r="M817" s="12">
        <f>'Master Sheet'!O817</f>
        <v>0</v>
      </c>
      <c r="N817" s="14">
        <f t="shared" si="133"/>
        <v>3910.5</v>
      </c>
      <c r="O817" s="14">
        <f t="shared" si="134"/>
        <v>3910.5</v>
      </c>
      <c r="P817" s="17">
        <f>'Master Sheet'!P817</f>
        <v>0</v>
      </c>
      <c r="Q817" s="17">
        <f>'Master Sheet'!Q817</f>
        <v>0</v>
      </c>
      <c r="R817" s="17">
        <f>'Master Sheet'!R817</f>
        <v>0</v>
      </c>
      <c r="S817" s="17">
        <f>'Master Sheet'!S817</f>
        <v>0</v>
      </c>
      <c r="T817" s="14">
        <f t="shared" si="135"/>
        <v>3910.5</v>
      </c>
      <c r="U817" s="14">
        <f t="shared" si="136"/>
        <v>3910.5</v>
      </c>
      <c r="V817" s="12">
        <f t="shared" si="137"/>
        <v>0</v>
      </c>
      <c r="W817" s="14">
        <f t="shared" si="138"/>
        <v>3910.5</v>
      </c>
      <c r="X817" s="14">
        <f t="shared" si="139"/>
        <v>3910.5</v>
      </c>
      <c r="Y817" s="8">
        <f t="shared" si="140"/>
        <v>0</v>
      </c>
      <c r="Z817" s="18">
        <f t="shared" si="141"/>
        <v>3910.5</v>
      </c>
      <c r="AA817" s="14">
        <f t="shared" si="142"/>
        <v>3910.5</v>
      </c>
    </row>
    <row r="818" spans="1:27" ht="30">
      <c r="A818" s="4" t="str">
        <f>'Master Sheet'!A818</f>
        <v>CFQ7TTC0TDL7</v>
      </c>
      <c r="B818" s="4">
        <f>'Master Sheet'!B818</f>
        <v>6</v>
      </c>
      <c r="C818" s="7" t="str">
        <f>'Master Sheet'!C818</f>
        <v>Dynamics 365 Contact Center Voice Add-on for Customer Service Enterprise (Non-Profit Pricing)</v>
      </c>
      <c r="D818" s="4" t="str">
        <f>'Master Sheet'!D818</f>
        <v>P1M</v>
      </c>
      <c r="E818" s="4" t="str">
        <f>'Master Sheet'!E818</f>
        <v>Monthly</v>
      </c>
      <c r="F818" s="14">
        <f>'Master Sheet'!F818</f>
        <v>1872</v>
      </c>
      <c r="G818" s="14">
        <f>'Master Sheet'!G818</f>
        <v>1684.8</v>
      </c>
      <c r="H818" s="12">
        <f>'Master Sheet'!K818</f>
        <v>0</v>
      </c>
      <c r="I818" s="14">
        <f t="shared" si="132"/>
        <v>1684.8</v>
      </c>
      <c r="J818" s="12">
        <f>'Master Sheet'!L818</f>
        <v>0</v>
      </c>
      <c r="K818" s="12">
        <f>'Master Sheet'!M818</f>
        <v>0</v>
      </c>
      <c r="L818" s="12">
        <f>'Master Sheet'!N818</f>
        <v>0</v>
      </c>
      <c r="M818" s="12">
        <f>'Master Sheet'!O818</f>
        <v>0</v>
      </c>
      <c r="N818" s="14">
        <f t="shared" si="133"/>
        <v>1684.8</v>
      </c>
      <c r="O818" s="14">
        <f t="shared" si="134"/>
        <v>1684.8</v>
      </c>
      <c r="P818" s="17">
        <f>'Master Sheet'!P818</f>
        <v>0</v>
      </c>
      <c r="Q818" s="17">
        <f>'Master Sheet'!Q818</f>
        <v>0</v>
      </c>
      <c r="R818" s="17">
        <f>'Master Sheet'!R818</f>
        <v>0</v>
      </c>
      <c r="S818" s="17">
        <f>'Master Sheet'!S818</f>
        <v>0</v>
      </c>
      <c r="T818" s="14">
        <f t="shared" si="135"/>
        <v>1684.8</v>
      </c>
      <c r="U818" s="14">
        <f t="shared" si="136"/>
        <v>1684.8</v>
      </c>
      <c r="V818" s="12">
        <f t="shared" si="137"/>
        <v>0</v>
      </c>
      <c r="W818" s="14">
        <f t="shared" si="138"/>
        <v>1684.8</v>
      </c>
      <c r="X818" s="14">
        <f t="shared" si="139"/>
        <v>1684.8</v>
      </c>
      <c r="Y818" s="8">
        <f t="shared" si="140"/>
        <v>0</v>
      </c>
      <c r="Z818" s="18">
        <f t="shared" si="141"/>
        <v>1684.8</v>
      </c>
      <c r="AA818" s="14">
        <f t="shared" si="142"/>
        <v>1684.8</v>
      </c>
    </row>
    <row r="819" spans="1:27">
      <c r="A819" s="4" t="str">
        <f>'Master Sheet'!A819</f>
        <v>CFQ7TTC0TDL7</v>
      </c>
      <c r="B819" s="4">
        <f>'Master Sheet'!B819</f>
        <v>7</v>
      </c>
      <c r="C819" s="7" t="str">
        <f>'Master Sheet'!C819</f>
        <v>Dynamics 365 Contact Center Voice (Education Faculty Pricing)</v>
      </c>
      <c r="D819" s="4" t="str">
        <f>'Master Sheet'!D819</f>
        <v>P1Y</v>
      </c>
      <c r="E819" s="4" t="str">
        <f>'Master Sheet'!E819</f>
        <v>Annual</v>
      </c>
      <c r="F819" s="14">
        <f>'Master Sheet'!F819</f>
        <v>52140</v>
      </c>
      <c r="G819" s="14">
        <f>'Master Sheet'!G819</f>
        <v>39105</v>
      </c>
      <c r="H819" s="12">
        <f>'Master Sheet'!K819</f>
        <v>0</v>
      </c>
      <c r="I819" s="14">
        <f t="shared" si="132"/>
        <v>39105</v>
      </c>
      <c r="J819" s="12">
        <f>'Master Sheet'!L819</f>
        <v>0</v>
      </c>
      <c r="K819" s="12">
        <f>'Master Sheet'!M819</f>
        <v>0</v>
      </c>
      <c r="L819" s="12">
        <f>'Master Sheet'!N819</f>
        <v>0</v>
      </c>
      <c r="M819" s="12">
        <f>'Master Sheet'!O819</f>
        <v>0</v>
      </c>
      <c r="N819" s="14">
        <f t="shared" si="133"/>
        <v>39105</v>
      </c>
      <c r="O819" s="14">
        <f t="shared" si="134"/>
        <v>39105</v>
      </c>
      <c r="P819" s="17">
        <f>'Master Sheet'!P819</f>
        <v>0</v>
      </c>
      <c r="Q819" s="17">
        <f>'Master Sheet'!Q819</f>
        <v>0</v>
      </c>
      <c r="R819" s="17">
        <f>'Master Sheet'!R819</f>
        <v>0</v>
      </c>
      <c r="S819" s="17">
        <f>'Master Sheet'!S819</f>
        <v>0</v>
      </c>
      <c r="T819" s="14">
        <f t="shared" si="135"/>
        <v>39105</v>
      </c>
      <c r="U819" s="14">
        <f t="shared" si="136"/>
        <v>39105</v>
      </c>
      <c r="V819" s="12">
        <f t="shared" si="137"/>
        <v>0</v>
      </c>
      <c r="W819" s="14">
        <f t="shared" si="138"/>
        <v>39105</v>
      </c>
      <c r="X819" s="14">
        <f t="shared" si="139"/>
        <v>39105</v>
      </c>
      <c r="Y819" s="8">
        <f t="shared" si="140"/>
        <v>0</v>
      </c>
      <c r="Z819" s="18">
        <f t="shared" si="141"/>
        <v>39105</v>
      </c>
      <c r="AA819" s="14">
        <f t="shared" si="142"/>
        <v>39105</v>
      </c>
    </row>
    <row r="820" spans="1:27" ht="30">
      <c r="A820" s="4" t="str">
        <f>'Master Sheet'!A820</f>
        <v>CFQ7TTC0TDL7</v>
      </c>
      <c r="B820" s="4">
        <f>'Master Sheet'!B820</f>
        <v>6</v>
      </c>
      <c r="C820" s="7" t="str">
        <f>'Master Sheet'!C820</f>
        <v>Dynamics 365 Contact Center Voice Add-on for Customer Service Enterprise (Non-Profit Pricing)</v>
      </c>
      <c r="D820" s="4" t="str">
        <f>'Master Sheet'!D820</f>
        <v>P1Y</v>
      </c>
      <c r="E820" s="4" t="str">
        <f>'Master Sheet'!E820</f>
        <v>Annual</v>
      </c>
      <c r="F820" s="14">
        <f>'Master Sheet'!F820</f>
        <v>18720</v>
      </c>
      <c r="G820" s="14">
        <f>'Master Sheet'!G820</f>
        <v>16848</v>
      </c>
      <c r="H820" s="12">
        <f>'Master Sheet'!K820</f>
        <v>0</v>
      </c>
      <c r="I820" s="14">
        <f t="shared" si="132"/>
        <v>16848</v>
      </c>
      <c r="J820" s="12">
        <f>'Master Sheet'!L820</f>
        <v>0</v>
      </c>
      <c r="K820" s="12">
        <f>'Master Sheet'!M820</f>
        <v>0</v>
      </c>
      <c r="L820" s="12">
        <f>'Master Sheet'!N820</f>
        <v>0</v>
      </c>
      <c r="M820" s="12">
        <f>'Master Sheet'!O820</f>
        <v>0</v>
      </c>
      <c r="N820" s="14">
        <f t="shared" si="133"/>
        <v>16848</v>
      </c>
      <c r="O820" s="14">
        <f t="shared" si="134"/>
        <v>16848</v>
      </c>
      <c r="P820" s="17">
        <f>'Master Sheet'!P820</f>
        <v>0</v>
      </c>
      <c r="Q820" s="17">
        <f>'Master Sheet'!Q820</f>
        <v>0</v>
      </c>
      <c r="R820" s="17">
        <f>'Master Sheet'!R820</f>
        <v>0</v>
      </c>
      <c r="S820" s="17">
        <f>'Master Sheet'!S820</f>
        <v>0</v>
      </c>
      <c r="T820" s="14">
        <f t="shared" si="135"/>
        <v>16848</v>
      </c>
      <c r="U820" s="14">
        <f t="shared" si="136"/>
        <v>16848</v>
      </c>
      <c r="V820" s="12">
        <f t="shared" si="137"/>
        <v>0</v>
      </c>
      <c r="W820" s="14">
        <f t="shared" si="138"/>
        <v>16848</v>
      </c>
      <c r="X820" s="14">
        <f t="shared" si="139"/>
        <v>16848</v>
      </c>
      <c r="Y820" s="8">
        <f t="shared" si="140"/>
        <v>0</v>
      </c>
      <c r="Z820" s="18">
        <f t="shared" si="141"/>
        <v>16848</v>
      </c>
      <c r="AA820" s="14">
        <f t="shared" si="142"/>
        <v>16848</v>
      </c>
    </row>
    <row r="821" spans="1:27">
      <c r="A821" s="4" t="str">
        <f>'Master Sheet'!A821</f>
        <v>CFQ7TTC0TDL7</v>
      </c>
      <c r="B821" s="4" t="str">
        <f>'Master Sheet'!B821</f>
        <v>000B</v>
      </c>
      <c r="C821" s="7" t="str">
        <f>'Master Sheet'!C821</f>
        <v>Dynamics 365 Contact Center Voice</v>
      </c>
      <c r="D821" s="4" t="str">
        <f>'Master Sheet'!D821</f>
        <v>P1Y</v>
      </c>
      <c r="E821" s="4" t="str">
        <f>'Master Sheet'!E821</f>
        <v>Annual</v>
      </c>
      <c r="F821" s="14">
        <f>'Master Sheet'!F821</f>
        <v>94860</v>
      </c>
      <c r="G821" s="14">
        <f>'Master Sheet'!G821</f>
        <v>71145</v>
      </c>
      <c r="H821" s="12">
        <f>'Master Sheet'!K821</f>
        <v>0</v>
      </c>
      <c r="I821" s="14">
        <f t="shared" si="132"/>
        <v>71145</v>
      </c>
      <c r="J821" s="12">
        <f>'Master Sheet'!L821</f>
        <v>0</v>
      </c>
      <c r="K821" s="12">
        <f>'Master Sheet'!M821</f>
        <v>0</v>
      </c>
      <c r="L821" s="12">
        <f>'Master Sheet'!N821</f>
        <v>0</v>
      </c>
      <c r="M821" s="12">
        <f>'Master Sheet'!O821</f>
        <v>0</v>
      </c>
      <c r="N821" s="14">
        <f t="shared" si="133"/>
        <v>71145</v>
      </c>
      <c r="O821" s="14">
        <f t="shared" si="134"/>
        <v>71145</v>
      </c>
      <c r="P821" s="17">
        <f>'Master Sheet'!P821</f>
        <v>0</v>
      </c>
      <c r="Q821" s="17">
        <f>'Master Sheet'!Q821</f>
        <v>0</v>
      </c>
      <c r="R821" s="17">
        <f>'Master Sheet'!R821</f>
        <v>0</v>
      </c>
      <c r="S821" s="17">
        <f>'Master Sheet'!S821</f>
        <v>0</v>
      </c>
      <c r="T821" s="14">
        <f t="shared" si="135"/>
        <v>71145</v>
      </c>
      <c r="U821" s="14">
        <f t="shared" si="136"/>
        <v>71145</v>
      </c>
      <c r="V821" s="12">
        <f t="shared" si="137"/>
        <v>0</v>
      </c>
      <c r="W821" s="14">
        <f t="shared" si="138"/>
        <v>71145</v>
      </c>
      <c r="X821" s="14">
        <f t="shared" si="139"/>
        <v>71145</v>
      </c>
      <c r="Y821" s="8">
        <f t="shared" si="140"/>
        <v>0</v>
      </c>
      <c r="Z821" s="18">
        <f t="shared" si="141"/>
        <v>71145</v>
      </c>
      <c r="AA821" s="14">
        <f t="shared" si="142"/>
        <v>71145</v>
      </c>
    </row>
    <row r="822" spans="1:27">
      <c r="A822" s="4" t="str">
        <f>'Master Sheet'!A822</f>
        <v>CFQ7TTC0TDL7</v>
      </c>
      <c r="B822" s="4">
        <f>'Master Sheet'!B822</f>
        <v>4</v>
      </c>
      <c r="C822" s="7" t="str">
        <f>'Master Sheet'!C822</f>
        <v>Dynamics 365 Contact Center Voice (Education Student Pricing)</v>
      </c>
      <c r="D822" s="4" t="str">
        <f>'Master Sheet'!D822</f>
        <v>P1M</v>
      </c>
      <c r="E822" s="4" t="str">
        <f>'Master Sheet'!E822</f>
        <v>Monthly</v>
      </c>
      <c r="F822" s="14">
        <f>'Master Sheet'!F822</f>
        <v>3792</v>
      </c>
      <c r="G822" s="14">
        <f>'Master Sheet'!G822</f>
        <v>2844</v>
      </c>
      <c r="H822" s="12">
        <f>'Master Sheet'!K822</f>
        <v>0</v>
      </c>
      <c r="I822" s="14">
        <f t="shared" si="132"/>
        <v>2844</v>
      </c>
      <c r="J822" s="12">
        <f>'Master Sheet'!L822</f>
        <v>0</v>
      </c>
      <c r="K822" s="12">
        <f>'Master Sheet'!M822</f>
        <v>0</v>
      </c>
      <c r="L822" s="12">
        <f>'Master Sheet'!N822</f>
        <v>0</v>
      </c>
      <c r="M822" s="12">
        <f>'Master Sheet'!O822</f>
        <v>0</v>
      </c>
      <c r="N822" s="14">
        <f t="shared" si="133"/>
        <v>2844</v>
      </c>
      <c r="O822" s="14">
        <f t="shared" si="134"/>
        <v>2844</v>
      </c>
      <c r="P822" s="17">
        <f>'Master Sheet'!P822</f>
        <v>0</v>
      </c>
      <c r="Q822" s="17">
        <f>'Master Sheet'!Q822</f>
        <v>0</v>
      </c>
      <c r="R822" s="17">
        <f>'Master Sheet'!R822</f>
        <v>0</v>
      </c>
      <c r="S822" s="17">
        <f>'Master Sheet'!S822</f>
        <v>0</v>
      </c>
      <c r="T822" s="14">
        <f t="shared" si="135"/>
        <v>2844</v>
      </c>
      <c r="U822" s="14">
        <f t="shared" si="136"/>
        <v>2844</v>
      </c>
      <c r="V822" s="12">
        <f t="shared" si="137"/>
        <v>0</v>
      </c>
      <c r="W822" s="14">
        <f t="shared" si="138"/>
        <v>2844</v>
      </c>
      <c r="X822" s="14">
        <f t="shared" si="139"/>
        <v>2844</v>
      </c>
      <c r="Y822" s="8">
        <f t="shared" si="140"/>
        <v>0</v>
      </c>
      <c r="Z822" s="18">
        <f t="shared" si="141"/>
        <v>2844</v>
      </c>
      <c r="AA822" s="14">
        <f t="shared" si="142"/>
        <v>2844</v>
      </c>
    </row>
    <row r="823" spans="1:27">
      <c r="A823" s="4" t="str">
        <f>'Master Sheet'!A823</f>
        <v>CFQ7TTC0LZTK</v>
      </c>
      <c r="B823" s="4">
        <f>'Master Sheet'!B823</f>
        <v>3</v>
      </c>
      <c r="C823" s="7" t="str">
        <f>'Master Sheet'!C823</f>
        <v>Dynamics 365 Customer Engagement Applications</v>
      </c>
      <c r="D823" s="4" t="str">
        <f>'Master Sheet'!D823</f>
        <v>P1M</v>
      </c>
      <c r="E823" s="4" t="str">
        <f>'Master Sheet'!E823</f>
        <v>None</v>
      </c>
      <c r="F823" s="14">
        <f>'Master Sheet'!F823</f>
        <v>0</v>
      </c>
      <c r="G823" s="14">
        <f>'Master Sheet'!G823</f>
        <v>0</v>
      </c>
      <c r="H823" s="12">
        <f>'Master Sheet'!K823</f>
        <v>0</v>
      </c>
      <c r="I823" s="14">
        <f t="shared" si="132"/>
        <v>0</v>
      </c>
      <c r="J823" s="12">
        <f>'Master Sheet'!L823</f>
        <v>0</v>
      </c>
      <c r="K823" s="12">
        <f>'Master Sheet'!M823</f>
        <v>0</v>
      </c>
      <c r="L823" s="12">
        <f>'Master Sheet'!N823</f>
        <v>0</v>
      </c>
      <c r="M823" s="12">
        <f>'Master Sheet'!O823</f>
        <v>0</v>
      </c>
      <c r="N823" s="14">
        <f t="shared" si="133"/>
        <v>0</v>
      </c>
      <c r="O823" s="14">
        <f t="shared" si="134"/>
        <v>0</v>
      </c>
      <c r="P823" s="17">
        <f>'Master Sheet'!P823</f>
        <v>0</v>
      </c>
      <c r="Q823" s="17">
        <f>'Master Sheet'!Q823</f>
        <v>0</v>
      </c>
      <c r="R823" s="17">
        <f>'Master Sheet'!R823</f>
        <v>0</v>
      </c>
      <c r="S823" s="17">
        <f>'Master Sheet'!S823</f>
        <v>0</v>
      </c>
      <c r="T823" s="14">
        <f t="shared" si="135"/>
        <v>0</v>
      </c>
      <c r="U823" s="14">
        <f t="shared" si="136"/>
        <v>0</v>
      </c>
      <c r="V823" s="12">
        <f t="shared" si="137"/>
        <v>0</v>
      </c>
      <c r="W823" s="14">
        <f t="shared" si="138"/>
        <v>0</v>
      </c>
      <c r="X823" s="14">
        <f t="shared" si="139"/>
        <v>0</v>
      </c>
      <c r="Y823" s="8">
        <f t="shared" si="140"/>
        <v>0</v>
      </c>
      <c r="Z823" s="18">
        <f t="shared" si="141"/>
        <v>0</v>
      </c>
      <c r="AA823" s="14">
        <f t="shared" si="142"/>
        <v>0</v>
      </c>
    </row>
    <row r="824" spans="1:27">
      <c r="A824" s="4" t="str">
        <f>'Master Sheet'!A824</f>
        <v>CFQ7TTC0N13S</v>
      </c>
      <c r="B824" s="4">
        <f>'Master Sheet'!B824</f>
        <v>4</v>
      </c>
      <c r="C824" s="7" t="str">
        <f>'Master Sheet'!C824</f>
        <v>Dynamics 365 Customer Insights Journeys T2 Interacted People</v>
      </c>
      <c r="D824" s="4" t="str">
        <f>'Master Sheet'!D824</f>
        <v>P1Y</v>
      </c>
      <c r="E824" s="4" t="str">
        <f>'Master Sheet'!E824</f>
        <v>Monthly</v>
      </c>
      <c r="F824" s="14">
        <f>'Master Sheet'!F824</f>
        <v>314496</v>
      </c>
      <c r="G824" s="14">
        <f>'Master Sheet'!G824</f>
        <v>251596.79999999999</v>
      </c>
      <c r="H824" s="12">
        <f>'Master Sheet'!K824</f>
        <v>0</v>
      </c>
      <c r="I824" s="14">
        <f t="shared" si="132"/>
        <v>251596.79999999999</v>
      </c>
      <c r="J824" s="12">
        <f>'Master Sheet'!L824</f>
        <v>0</v>
      </c>
      <c r="K824" s="12">
        <f>'Master Sheet'!M824</f>
        <v>0</v>
      </c>
      <c r="L824" s="12">
        <f>'Master Sheet'!N824</f>
        <v>0</v>
      </c>
      <c r="M824" s="12">
        <f>'Master Sheet'!O824</f>
        <v>0</v>
      </c>
      <c r="N824" s="14">
        <f t="shared" si="133"/>
        <v>251596.79999999999</v>
      </c>
      <c r="O824" s="14">
        <f t="shared" si="134"/>
        <v>251596.79999999999</v>
      </c>
      <c r="P824" s="17">
        <f>'Master Sheet'!P824</f>
        <v>0</v>
      </c>
      <c r="Q824" s="17">
        <f>'Master Sheet'!Q824</f>
        <v>0</v>
      </c>
      <c r="R824" s="17">
        <f>'Master Sheet'!R824</f>
        <v>0</v>
      </c>
      <c r="S824" s="17">
        <f>'Master Sheet'!S824</f>
        <v>0</v>
      </c>
      <c r="T824" s="14">
        <f t="shared" si="135"/>
        <v>251596.79999999999</v>
      </c>
      <c r="U824" s="14">
        <f t="shared" si="136"/>
        <v>251596.79999999999</v>
      </c>
      <c r="V824" s="12">
        <f t="shared" si="137"/>
        <v>0</v>
      </c>
      <c r="W824" s="14">
        <f t="shared" si="138"/>
        <v>251596.79999999999</v>
      </c>
      <c r="X824" s="14">
        <f t="shared" si="139"/>
        <v>251596.79999999999</v>
      </c>
      <c r="Y824" s="8">
        <f t="shared" si="140"/>
        <v>0</v>
      </c>
      <c r="Z824" s="18">
        <f t="shared" si="141"/>
        <v>251596.79999999999</v>
      </c>
      <c r="AA824" s="14">
        <f t="shared" si="142"/>
        <v>251596.79999999999</v>
      </c>
    </row>
    <row r="825" spans="1:27" ht="30">
      <c r="A825" s="4" t="str">
        <f>'Master Sheet'!A825</f>
        <v>CFQ7TTC0N13S</v>
      </c>
      <c r="B825" s="4" t="str">
        <f>'Master Sheet'!B825</f>
        <v>001C</v>
      </c>
      <c r="C825" s="7" t="str">
        <f>'Master Sheet'!C825</f>
        <v>Dynamics 365 Customer Insights User License - (Education Student Pricing)</v>
      </c>
      <c r="D825" s="4" t="str">
        <f>'Master Sheet'!D825</f>
        <v>P3Y</v>
      </c>
      <c r="E825" s="4" t="str">
        <f>'Master Sheet'!E825</f>
        <v>Monthly</v>
      </c>
      <c r="F825" s="14">
        <f>'Master Sheet'!F825</f>
        <v>0</v>
      </c>
      <c r="G825" s="14">
        <f>'Master Sheet'!G825</f>
        <v>0</v>
      </c>
      <c r="H825" s="12">
        <f>'Master Sheet'!K825</f>
        <v>0</v>
      </c>
      <c r="I825" s="14">
        <f t="shared" si="132"/>
        <v>0</v>
      </c>
      <c r="J825" s="12">
        <f>'Master Sheet'!L825</f>
        <v>0</v>
      </c>
      <c r="K825" s="12">
        <f>'Master Sheet'!M825</f>
        <v>0</v>
      </c>
      <c r="L825" s="12">
        <f>'Master Sheet'!N825</f>
        <v>0</v>
      </c>
      <c r="M825" s="12">
        <f>'Master Sheet'!O825</f>
        <v>0</v>
      </c>
      <c r="N825" s="14">
        <f t="shared" si="133"/>
        <v>0</v>
      </c>
      <c r="O825" s="14">
        <f t="shared" si="134"/>
        <v>0</v>
      </c>
      <c r="P825" s="17">
        <f>'Master Sheet'!P825</f>
        <v>0</v>
      </c>
      <c r="Q825" s="17">
        <f>'Master Sheet'!Q825</f>
        <v>0</v>
      </c>
      <c r="R825" s="17">
        <f>'Master Sheet'!R825</f>
        <v>0</v>
      </c>
      <c r="S825" s="17">
        <f>'Master Sheet'!S825</f>
        <v>0</v>
      </c>
      <c r="T825" s="14">
        <f t="shared" si="135"/>
        <v>0</v>
      </c>
      <c r="U825" s="14">
        <f t="shared" si="136"/>
        <v>0</v>
      </c>
      <c r="V825" s="12">
        <f t="shared" si="137"/>
        <v>0</v>
      </c>
      <c r="W825" s="14">
        <f t="shared" si="138"/>
        <v>0</v>
      </c>
      <c r="X825" s="14">
        <f t="shared" si="139"/>
        <v>0</v>
      </c>
      <c r="Y825" s="8">
        <f t="shared" si="140"/>
        <v>0</v>
      </c>
      <c r="Z825" s="18">
        <f t="shared" si="141"/>
        <v>0</v>
      </c>
      <c r="AA825" s="14">
        <f t="shared" si="142"/>
        <v>0</v>
      </c>
    </row>
    <row r="826" spans="1:27">
      <c r="A826" s="4" t="str">
        <f>'Master Sheet'!A826</f>
        <v>CFQ7TTC0N13S</v>
      </c>
      <c r="B826" s="4" t="str">
        <f>'Master Sheet'!B826</f>
        <v>000G</v>
      </c>
      <c r="C826" s="7" t="str">
        <f>'Master Sheet'!C826</f>
        <v>Dynamics 365 Customer Insights Data T3 Unified People</v>
      </c>
      <c r="D826" s="4" t="str">
        <f>'Master Sheet'!D826</f>
        <v>P3Y</v>
      </c>
      <c r="E826" s="4" t="str">
        <f>'Master Sheet'!E826</f>
        <v>Monthly</v>
      </c>
      <c r="F826" s="14">
        <f>'Master Sheet'!F826</f>
        <v>3144771</v>
      </c>
      <c r="G826" s="14">
        <f>'Master Sheet'!G826</f>
        <v>2358578</v>
      </c>
      <c r="H826" s="12">
        <f>'Master Sheet'!K826</f>
        <v>0</v>
      </c>
      <c r="I826" s="14">
        <f t="shared" si="132"/>
        <v>2358578</v>
      </c>
      <c r="J826" s="12">
        <f>'Master Sheet'!L826</f>
        <v>0</v>
      </c>
      <c r="K826" s="12">
        <f>'Master Sheet'!M826</f>
        <v>0</v>
      </c>
      <c r="L826" s="12">
        <f>'Master Sheet'!N826</f>
        <v>0</v>
      </c>
      <c r="M826" s="12">
        <f>'Master Sheet'!O826</f>
        <v>0</v>
      </c>
      <c r="N826" s="14">
        <f t="shared" si="133"/>
        <v>2358578</v>
      </c>
      <c r="O826" s="14">
        <f t="shared" si="134"/>
        <v>2358578</v>
      </c>
      <c r="P826" s="17">
        <f>'Master Sheet'!P826</f>
        <v>0</v>
      </c>
      <c r="Q826" s="17">
        <f>'Master Sheet'!Q826</f>
        <v>0</v>
      </c>
      <c r="R826" s="17">
        <f>'Master Sheet'!R826</f>
        <v>0</v>
      </c>
      <c r="S826" s="17">
        <f>'Master Sheet'!S826</f>
        <v>0</v>
      </c>
      <c r="T826" s="14">
        <f t="shared" si="135"/>
        <v>2358578</v>
      </c>
      <c r="U826" s="14">
        <f t="shared" si="136"/>
        <v>2358578</v>
      </c>
      <c r="V826" s="12">
        <f t="shared" si="137"/>
        <v>0</v>
      </c>
      <c r="W826" s="14">
        <f t="shared" si="138"/>
        <v>2358578</v>
      </c>
      <c r="X826" s="14">
        <f t="shared" si="139"/>
        <v>2358578</v>
      </c>
      <c r="Y826" s="8">
        <f t="shared" si="140"/>
        <v>0</v>
      </c>
      <c r="Z826" s="18">
        <f t="shared" si="141"/>
        <v>2358578</v>
      </c>
      <c r="AA826" s="14">
        <f t="shared" si="142"/>
        <v>2358578</v>
      </c>
    </row>
    <row r="827" spans="1:27">
      <c r="A827" s="4" t="str">
        <f>'Master Sheet'!A827</f>
        <v>CFQ7TTC0N13S</v>
      </c>
      <c r="B827" s="4">
        <f>'Master Sheet'!B827</f>
        <v>17</v>
      </c>
      <c r="C827" s="7" t="str">
        <f>'Master Sheet'!C827</f>
        <v>Dynamics 365 Customer Insights Attach - (Education Faculty Pricing)</v>
      </c>
      <c r="D827" s="4" t="str">
        <f>'Master Sheet'!D827</f>
        <v>P1Y</v>
      </c>
      <c r="E827" s="4" t="str">
        <f>'Master Sheet'!E827</f>
        <v>Annual</v>
      </c>
      <c r="F827" s="14">
        <f>'Master Sheet'!F827</f>
        <v>549060</v>
      </c>
      <c r="G827" s="14">
        <f>'Master Sheet'!G827</f>
        <v>411795</v>
      </c>
      <c r="H827" s="12">
        <f>'Master Sheet'!K827</f>
        <v>0</v>
      </c>
      <c r="I827" s="14">
        <f t="shared" si="132"/>
        <v>411795</v>
      </c>
      <c r="J827" s="12">
        <f>'Master Sheet'!L827</f>
        <v>0</v>
      </c>
      <c r="K827" s="12">
        <f>'Master Sheet'!M827</f>
        <v>0</v>
      </c>
      <c r="L827" s="12">
        <f>'Master Sheet'!N827</f>
        <v>0</v>
      </c>
      <c r="M827" s="12">
        <f>'Master Sheet'!O827</f>
        <v>0</v>
      </c>
      <c r="N827" s="14">
        <f t="shared" si="133"/>
        <v>411795</v>
      </c>
      <c r="O827" s="14">
        <f t="shared" si="134"/>
        <v>411795</v>
      </c>
      <c r="P827" s="17">
        <f>'Master Sheet'!P827</f>
        <v>0</v>
      </c>
      <c r="Q827" s="17">
        <f>'Master Sheet'!Q827</f>
        <v>0</v>
      </c>
      <c r="R827" s="17">
        <f>'Master Sheet'!R827</f>
        <v>0</v>
      </c>
      <c r="S827" s="17">
        <f>'Master Sheet'!S827</f>
        <v>0</v>
      </c>
      <c r="T827" s="14">
        <f t="shared" si="135"/>
        <v>411795</v>
      </c>
      <c r="U827" s="14">
        <f t="shared" si="136"/>
        <v>411795</v>
      </c>
      <c r="V827" s="12">
        <f t="shared" si="137"/>
        <v>0</v>
      </c>
      <c r="W827" s="14">
        <f t="shared" si="138"/>
        <v>411795</v>
      </c>
      <c r="X827" s="14">
        <f t="shared" si="139"/>
        <v>411795</v>
      </c>
      <c r="Y827" s="8">
        <f t="shared" si="140"/>
        <v>0</v>
      </c>
      <c r="Z827" s="18">
        <f t="shared" si="141"/>
        <v>411795</v>
      </c>
      <c r="AA827" s="14">
        <f t="shared" si="142"/>
        <v>411795</v>
      </c>
    </row>
    <row r="828" spans="1:27">
      <c r="A828" s="4" t="str">
        <f>'Master Sheet'!A828</f>
        <v>CFQ7TTC0N13S</v>
      </c>
      <c r="B828" s="4" t="str">
        <f>'Master Sheet'!B828</f>
        <v>000G</v>
      </c>
      <c r="C828" s="7" t="str">
        <f>'Master Sheet'!C828</f>
        <v>Dynamics 365 Customer Insights Data T3 Unified People</v>
      </c>
      <c r="D828" s="4" t="str">
        <f>'Master Sheet'!D828</f>
        <v>P1Y</v>
      </c>
      <c r="E828" s="4" t="str">
        <f>'Master Sheet'!E828</f>
        <v>Annual</v>
      </c>
      <c r="F828" s="14">
        <f>'Master Sheet'!F828</f>
        <v>998340</v>
      </c>
      <c r="G828" s="14">
        <f>'Master Sheet'!G828</f>
        <v>748755</v>
      </c>
      <c r="H828" s="12">
        <f>'Master Sheet'!K828</f>
        <v>0</v>
      </c>
      <c r="I828" s="14">
        <f t="shared" si="132"/>
        <v>748755</v>
      </c>
      <c r="J828" s="12">
        <f>'Master Sheet'!L828</f>
        <v>0</v>
      </c>
      <c r="K828" s="12">
        <f>'Master Sheet'!M828</f>
        <v>0</v>
      </c>
      <c r="L828" s="12">
        <f>'Master Sheet'!N828</f>
        <v>0</v>
      </c>
      <c r="M828" s="12">
        <f>'Master Sheet'!O828</f>
        <v>0</v>
      </c>
      <c r="N828" s="14">
        <f t="shared" si="133"/>
        <v>748755</v>
      </c>
      <c r="O828" s="14">
        <f t="shared" si="134"/>
        <v>748755</v>
      </c>
      <c r="P828" s="17">
        <f>'Master Sheet'!P828</f>
        <v>0</v>
      </c>
      <c r="Q828" s="17">
        <f>'Master Sheet'!Q828</f>
        <v>0</v>
      </c>
      <c r="R828" s="17">
        <f>'Master Sheet'!R828</f>
        <v>0</v>
      </c>
      <c r="S828" s="17">
        <f>'Master Sheet'!S828</f>
        <v>0</v>
      </c>
      <c r="T828" s="14">
        <f t="shared" si="135"/>
        <v>748755</v>
      </c>
      <c r="U828" s="14">
        <f t="shared" si="136"/>
        <v>748755</v>
      </c>
      <c r="V828" s="12">
        <f t="shared" si="137"/>
        <v>0</v>
      </c>
      <c r="W828" s="14">
        <f t="shared" si="138"/>
        <v>748755</v>
      </c>
      <c r="X828" s="14">
        <f t="shared" si="139"/>
        <v>748755</v>
      </c>
      <c r="Y828" s="8">
        <f t="shared" si="140"/>
        <v>0</v>
      </c>
      <c r="Z828" s="18">
        <f t="shared" si="141"/>
        <v>748755</v>
      </c>
      <c r="AA828" s="14">
        <f t="shared" si="142"/>
        <v>748755</v>
      </c>
    </row>
    <row r="829" spans="1:27" ht="30">
      <c r="A829" s="4" t="str">
        <f>'Master Sheet'!A829</f>
        <v>CFQ7TTC0N13S</v>
      </c>
      <c r="B829" s="4" t="str">
        <f>'Master Sheet'!B829</f>
        <v>000W</v>
      </c>
      <c r="C829" s="7" t="str">
        <f>'Master Sheet'!C829</f>
        <v>Dynamics 365 Customer Insights Journeys T1 Interacted People - (Education Faculty Pricing)</v>
      </c>
      <c r="D829" s="4" t="str">
        <f>'Master Sheet'!D829</f>
        <v>P3Y</v>
      </c>
      <c r="E829" s="4" t="str">
        <f>'Master Sheet'!E829</f>
        <v>Triennial</v>
      </c>
      <c r="F829" s="14">
        <f>'Master Sheet'!F829</f>
        <v>411840</v>
      </c>
      <c r="G829" s="14">
        <f>'Master Sheet'!G829</f>
        <v>308880</v>
      </c>
      <c r="H829" s="12">
        <f>'Master Sheet'!K829</f>
        <v>0</v>
      </c>
      <c r="I829" s="14">
        <f t="shared" si="132"/>
        <v>308880</v>
      </c>
      <c r="J829" s="12">
        <f>'Master Sheet'!L829</f>
        <v>0</v>
      </c>
      <c r="K829" s="12">
        <f>'Master Sheet'!M829</f>
        <v>0</v>
      </c>
      <c r="L829" s="12">
        <f>'Master Sheet'!N829</f>
        <v>0</v>
      </c>
      <c r="M829" s="12">
        <f>'Master Sheet'!O829</f>
        <v>0</v>
      </c>
      <c r="N829" s="14">
        <f t="shared" si="133"/>
        <v>308880</v>
      </c>
      <c r="O829" s="14">
        <f t="shared" si="134"/>
        <v>308880</v>
      </c>
      <c r="P829" s="17">
        <f>'Master Sheet'!P829</f>
        <v>0</v>
      </c>
      <c r="Q829" s="17">
        <f>'Master Sheet'!Q829</f>
        <v>0</v>
      </c>
      <c r="R829" s="17">
        <f>'Master Sheet'!R829</f>
        <v>0</v>
      </c>
      <c r="S829" s="17">
        <f>'Master Sheet'!S829</f>
        <v>0</v>
      </c>
      <c r="T829" s="14">
        <f t="shared" si="135"/>
        <v>308880</v>
      </c>
      <c r="U829" s="14">
        <f t="shared" si="136"/>
        <v>308880</v>
      </c>
      <c r="V829" s="12">
        <f t="shared" si="137"/>
        <v>0</v>
      </c>
      <c r="W829" s="14">
        <f t="shared" si="138"/>
        <v>308880</v>
      </c>
      <c r="X829" s="14">
        <f t="shared" si="139"/>
        <v>308880</v>
      </c>
      <c r="Y829" s="8">
        <f t="shared" si="140"/>
        <v>0</v>
      </c>
      <c r="Z829" s="18">
        <f t="shared" si="141"/>
        <v>308880</v>
      </c>
      <c r="AA829" s="14">
        <f t="shared" si="142"/>
        <v>308880</v>
      </c>
    </row>
    <row r="830" spans="1:27" ht="30">
      <c r="A830" s="4" t="str">
        <f>'Master Sheet'!A830</f>
        <v>CFQ7TTC0N13S</v>
      </c>
      <c r="B830" s="4">
        <f>'Master Sheet'!B830</f>
        <v>18</v>
      </c>
      <c r="C830" s="7" t="str">
        <f>'Master Sheet'!C830</f>
        <v>Dynamics 365 Customer Insights Journeys T3 Interacted People - (Education Student Pricing)</v>
      </c>
      <c r="D830" s="4" t="str">
        <f>'Master Sheet'!D830</f>
        <v>P3Y</v>
      </c>
      <c r="E830" s="4" t="str">
        <f>'Master Sheet'!E830</f>
        <v>Triennial</v>
      </c>
      <c r="F830" s="14">
        <f>'Master Sheet'!F830</f>
        <v>599040</v>
      </c>
      <c r="G830" s="14">
        <f>'Master Sheet'!G830</f>
        <v>449280</v>
      </c>
      <c r="H830" s="12">
        <f>'Master Sheet'!K830</f>
        <v>0</v>
      </c>
      <c r="I830" s="14">
        <f t="shared" si="132"/>
        <v>449280</v>
      </c>
      <c r="J830" s="12">
        <f>'Master Sheet'!L830</f>
        <v>0</v>
      </c>
      <c r="K830" s="12">
        <f>'Master Sheet'!M830</f>
        <v>0</v>
      </c>
      <c r="L830" s="12">
        <f>'Master Sheet'!N830</f>
        <v>0</v>
      </c>
      <c r="M830" s="12">
        <f>'Master Sheet'!O830</f>
        <v>0</v>
      </c>
      <c r="N830" s="14">
        <f t="shared" si="133"/>
        <v>449280</v>
      </c>
      <c r="O830" s="14">
        <f t="shared" si="134"/>
        <v>449280</v>
      </c>
      <c r="P830" s="17">
        <f>'Master Sheet'!P830</f>
        <v>0</v>
      </c>
      <c r="Q830" s="17">
        <f>'Master Sheet'!Q830</f>
        <v>0</v>
      </c>
      <c r="R830" s="17">
        <f>'Master Sheet'!R830</f>
        <v>0</v>
      </c>
      <c r="S830" s="17">
        <f>'Master Sheet'!S830</f>
        <v>0</v>
      </c>
      <c r="T830" s="14">
        <f t="shared" si="135"/>
        <v>449280</v>
      </c>
      <c r="U830" s="14">
        <f t="shared" si="136"/>
        <v>449280</v>
      </c>
      <c r="V830" s="12">
        <f t="shared" si="137"/>
        <v>0</v>
      </c>
      <c r="W830" s="14">
        <f t="shared" si="138"/>
        <v>449280</v>
      </c>
      <c r="X830" s="14">
        <f t="shared" si="139"/>
        <v>449280</v>
      </c>
      <c r="Y830" s="8">
        <f t="shared" si="140"/>
        <v>0</v>
      </c>
      <c r="Z830" s="18">
        <f t="shared" si="141"/>
        <v>449280</v>
      </c>
      <c r="AA830" s="14">
        <f t="shared" si="142"/>
        <v>449280</v>
      </c>
    </row>
    <row r="831" spans="1:27" ht="30">
      <c r="A831" s="4" t="str">
        <f>'Master Sheet'!A831</f>
        <v>CFQ7TTC0N13S</v>
      </c>
      <c r="B831" s="4" t="str">
        <f>'Master Sheet'!B831</f>
        <v>000N</v>
      </c>
      <c r="C831" s="7" t="str">
        <f>'Master Sheet'!C831</f>
        <v>Dynamics 365 Customer Insights Journeys T1 Interacted People - (Education Student Pricing)</v>
      </c>
      <c r="D831" s="4" t="str">
        <f>'Master Sheet'!D831</f>
        <v>P1M</v>
      </c>
      <c r="E831" s="4" t="str">
        <f>'Master Sheet'!E831</f>
        <v>Monthly</v>
      </c>
      <c r="F831" s="14">
        <f>'Master Sheet'!F831</f>
        <v>9984</v>
      </c>
      <c r="G831" s="14">
        <f>'Master Sheet'!G831</f>
        <v>7488</v>
      </c>
      <c r="H831" s="12">
        <f>'Master Sheet'!K831</f>
        <v>0</v>
      </c>
      <c r="I831" s="14">
        <f t="shared" si="132"/>
        <v>7488</v>
      </c>
      <c r="J831" s="12">
        <f>'Master Sheet'!L831</f>
        <v>0</v>
      </c>
      <c r="K831" s="12">
        <f>'Master Sheet'!M831</f>
        <v>0</v>
      </c>
      <c r="L831" s="12">
        <f>'Master Sheet'!N831</f>
        <v>0</v>
      </c>
      <c r="M831" s="12">
        <f>'Master Sheet'!O831</f>
        <v>0</v>
      </c>
      <c r="N831" s="14">
        <f t="shared" si="133"/>
        <v>7488</v>
      </c>
      <c r="O831" s="14">
        <f t="shared" si="134"/>
        <v>7488</v>
      </c>
      <c r="P831" s="17">
        <f>'Master Sheet'!P831</f>
        <v>0</v>
      </c>
      <c r="Q831" s="17">
        <f>'Master Sheet'!Q831</f>
        <v>0</v>
      </c>
      <c r="R831" s="17">
        <f>'Master Sheet'!R831</f>
        <v>0</v>
      </c>
      <c r="S831" s="17">
        <f>'Master Sheet'!S831</f>
        <v>0</v>
      </c>
      <c r="T831" s="14">
        <f t="shared" si="135"/>
        <v>7488</v>
      </c>
      <c r="U831" s="14">
        <f t="shared" si="136"/>
        <v>7488</v>
      </c>
      <c r="V831" s="12">
        <f t="shared" si="137"/>
        <v>0</v>
      </c>
      <c r="W831" s="14">
        <f t="shared" si="138"/>
        <v>7488</v>
      </c>
      <c r="X831" s="14">
        <f t="shared" si="139"/>
        <v>7488</v>
      </c>
      <c r="Y831" s="8">
        <f t="shared" si="140"/>
        <v>0</v>
      </c>
      <c r="Z831" s="18">
        <f t="shared" si="141"/>
        <v>7488</v>
      </c>
      <c r="AA831" s="14">
        <f t="shared" si="142"/>
        <v>7488</v>
      </c>
    </row>
    <row r="832" spans="1:27">
      <c r="A832" s="4" t="str">
        <f>'Master Sheet'!A832</f>
        <v>CFQ7TTC0N13S</v>
      </c>
      <c r="B832" s="4" t="str">
        <f>'Master Sheet'!B832</f>
        <v>000G</v>
      </c>
      <c r="C832" s="7" t="str">
        <f>'Master Sheet'!C832</f>
        <v>Dynamics 365 Customer Insights Data T3 Unified People</v>
      </c>
      <c r="D832" s="4" t="str">
        <f>'Master Sheet'!D832</f>
        <v>P3Y</v>
      </c>
      <c r="E832" s="4" t="str">
        <f>'Master Sheet'!E832</f>
        <v>Triennial</v>
      </c>
      <c r="F832" s="14">
        <f>'Master Sheet'!F832</f>
        <v>2995020</v>
      </c>
      <c r="G832" s="14">
        <f>'Master Sheet'!G832</f>
        <v>2246265</v>
      </c>
      <c r="H832" s="12">
        <f>'Master Sheet'!K832</f>
        <v>0</v>
      </c>
      <c r="I832" s="14">
        <f t="shared" si="132"/>
        <v>2246265</v>
      </c>
      <c r="J832" s="12">
        <f>'Master Sheet'!L832</f>
        <v>0</v>
      </c>
      <c r="K832" s="12">
        <f>'Master Sheet'!M832</f>
        <v>0</v>
      </c>
      <c r="L832" s="12">
        <f>'Master Sheet'!N832</f>
        <v>0</v>
      </c>
      <c r="M832" s="12">
        <f>'Master Sheet'!O832</f>
        <v>0</v>
      </c>
      <c r="N832" s="14">
        <f t="shared" si="133"/>
        <v>2246265</v>
      </c>
      <c r="O832" s="14">
        <f t="shared" si="134"/>
        <v>2246265</v>
      </c>
      <c r="P832" s="17">
        <f>'Master Sheet'!P832</f>
        <v>0</v>
      </c>
      <c r="Q832" s="17">
        <f>'Master Sheet'!Q832</f>
        <v>0</v>
      </c>
      <c r="R832" s="17">
        <f>'Master Sheet'!R832</f>
        <v>0</v>
      </c>
      <c r="S832" s="17">
        <f>'Master Sheet'!S832</f>
        <v>0</v>
      </c>
      <c r="T832" s="14">
        <f t="shared" si="135"/>
        <v>2246265</v>
      </c>
      <c r="U832" s="14">
        <f t="shared" si="136"/>
        <v>2246265</v>
      </c>
      <c r="V832" s="12">
        <f t="shared" si="137"/>
        <v>0</v>
      </c>
      <c r="W832" s="14">
        <f t="shared" si="138"/>
        <v>2246265</v>
      </c>
      <c r="X832" s="14">
        <f t="shared" si="139"/>
        <v>2246265</v>
      </c>
      <c r="Y832" s="8">
        <f t="shared" si="140"/>
        <v>0</v>
      </c>
      <c r="Z832" s="18">
        <f t="shared" si="141"/>
        <v>2246265</v>
      </c>
      <c r="AA832" s="14">
        <f t="shared" si="142"/>
        <v>2246265</v>
      </c>
    </row>
    <row r="833" spans="1:27">
      <c r="A833" s="4" t="str">
        <f>'Master Sheet'!A833</f>
        <v>CFQ7TTC0N13S</v>
      </c>
      <c r="B833" s="4" t="str">
        <f>'Master Sheet'!B833</f>
        <v>001F</v>
      </c>
      <c r="C833" s="7" t="str">
        <f>'Master Sheet'!C833</f>
        <v>Dynamics 365 Customer Insights User License - (Non-Profit Pricing)</v>
      </c>
      <c r="D833" s="4" t="str">
        <f>'Master Sheet'!D833</f>
        <v>P3Y</v>
      </c>
      <c r="E833" s="4" t="str">
        <f>'Master Sheet'!E833</f>
        <v>Monthly</v>
      </c>
      <c r="F833" s="14">
        <f>'Master Sheet'!F833</f>
        <v>0</v>
      </c>
      <c r="G833" s="14">
        <f>'Master Sheet'!G833</f>
        <v>0</v>
      </c>
      <c r="H833" s="12">
        <f>'Master Sheet'!K833</f>
        <v>0</v>
      </c>
      <c r="I833" s="14">
        <f t="shared" si="132"/>
        <v>0</v>
      </c>
      <c r="J833" s="12">
        <f>'Master Sheet'!L833</f>
        <v>0</v>
      </c>
      <c r="K833" s="12">
        <f>'Master Sheet'!M833</f>
        <v>0</v>
      </c>
      <c r="L833" s="12">
        <f>'Master Sheet'!N833</f>
        <v>0</v>
      </c>
      <c r="M833" s="12">
        <f>'Master Sheet'!O833</f>
        <v>0</v>
      </c>
      <c r="N833" s="14">
        <f t="shared" si="133"/>
        <v>0</v>
      </c>
      <c r="O833" s="14">
        <f t="shared" si="134"/>
        <v>0</v>
      </c>
      <c r="P833" s="17">
        <f>'Master Sheet'!P833</f>
        <v>0</v>
      </c>
      <c r="Q833" s="17">
        <f>'Master Sheet'!Q833</f>
        <v>0</v>
      </c>
      <c r="R833" s="17">
        <f>'Master Sheet'!R833</f>
        <v>0</v>
      </c>
      <c r="S833" s="17">
        <f>'Master Sheet'!S833</f>
        <v>0</v>
      </c>
      <c r="T833" s="14">
        <f t="shared" si="135"/>
        <v>0</v>
      </c>
      <c r="U833" s="14">
        <f t="shared" si="136"/>
        <v>0</v>
      </c>
      <c r="V833" s="12">
        <f t="shared" si="137"/>
        <v>0</v>
      </c>
      <c r="W833" s="14">
        <f t="shared" si="138"/>
        <v>0</v>
      </c>
      <c r="X833" s="14">
        <f t="shared" si="139"/>
        <v>0</v>
      </c>
      <c r="Y833" s="8">
        <f t="shared" si="140"/>
        <v>0</v>
      </c>
      <c r="Z833" s="18">
        <f t="shared" si="141"/>
        <v>0</v>
      </c>
      <c r="AA833" s="14">
        <f t="shared" si="142"/>
        <v>0</v>
      </c>
    </row>
    <row r="834" spans="1:27" ht="30">
      <c r="A834" s="4" t="str">
        <f>'Master Sheet'!A834</f>
        <v>CFQ7TTC0N13S</v>
      </c>
      <c r="B834" s="4" t="str">
        <f>'Master Sheet'!B834</f>
        <v>000W</v>
      </c>
      <c r="C834" s="7" t="str">
        <f>'Master Sheet'!C834</f>
        <v>Dynamics 365 Customer Insights Journeys T1 Interacted People - (Education Faculty Pricing)</v>
      </c>
      <c r="D834" s="4" t="str">
        <f>'Master Sheet'!D834</f>
        <v>P3Y</v>
      </c>
      <c r="E834" s="4" t="str">
        <f>'Master Sheet'!E834</f>
        <v>Annual</v>
      </c>
      <c r="F834" s="14">
        <f>'Master Sheet'!F834</f>
        <v>411840</v>
      </c>
      <c r="G834" s="14">
        <f>'Master Sheet'!G834</f>
        <v>308880</v>
      </c>
      <c r="H834" s="12">
        <f>'Master Sheet'!K834</f>
        <v>0</v>
      </c>
      <c r="I834" s="14">
        <f t="shared" si="132"/>
        <v>308880</v>
      </c>
      <c r="J834" s="12">
        <f>'Master Sheet'!L834</f>
        <v>0</v>
      </c>
      <c r="K834" s="12">
        <f>'Master Sheet'!M834</f>
        <v>0</v>
      </c>
      <c r="L834" s="12">
        <f>'Master Sheet'!N834</f>
        <v>0</v>
      </c>
      <c r="M834" s="12">
        <f>'Master Sheet'!O834</f>
        <v>0</v>
      </c>
      <c r="N834" s="14">
        <f t="shared" si="133"/>
        <v>308880</v>
      </c>
      <c r="O834" s="14">
        <f t="shared" si="134"/>
        <v>308880</v>
      </c>
      <c r="P834" s="17">
        <f>'Master Sheet'!P834</f>
        <v>0</v>
      </c>
      <c r="Q834" s="17">
        <f>'Master Sheet'!Q834</f>
        <v>0</v>
      </c>
      <c r="R834" s="17">
        <f>'Master Sheet'!R834</f>
        <v>0</v>
      </c>
      <c r="S834" s="17">
        <f>'Master Sheet'!S834</f>
        <v>0</v>
      </c>
      <c r="T834" s="14">
        <f t="shared" si="135"/>
        <v>308880</v>
      </c>
      <c r="U834" s="14">
        <f t="shared" si="136"/>
        <v>308880</v>
      </c>
      <c r="V834" s="12">
        <f t="shared" si="137"/>
        <v>0</v>
      </c>
      <c r="W834" s="14">
        <f t="shared" si="138"/>
        <v>308880</v>
      </c>
      <c r="X834" s="14">
        <f t="shared" si="139"/>
        <v>308880</v>
      </c>
      <c r="Y834" s="8">
        <f t="shared" si="140"/>
        <v>0</v>
      </c>
      <c r="Z834" s="18">
        <f t="shared" si="141"/>
        <v>308880</v>
      </c>
      <c r="AA834" s="14">
        <f t="shared" si="142"/>
        <v>308880</v>
      </c>
    </row>
    <row r="835" spans="1:27" ht="30">
      <c r="A835" s="4" t="str">
        <f>'Master Sheet'!A835</f>
        <v>CFQ7TTC0N13S</v>
      </c>
      <c r="B835" s="4" t="str">
        <f>'Master Sheet'!B835</f>
        <v>001B</v>
      </c>
      <c r="C835" s="7" t="str">
        <f>'Master Sheet'!C835</f>
        <v>Dynamics 365 Customer Insights Journeys T3 Interacted People - (Education Faculty Pricing)</v>
      </c>
      <c r="D835" s="4" t="str">
        <f>'Master Sheet'!D835</f>
        <v>P3Y</v>
      </c>
      <c r="E835" s="4" t="str">
        <f>'Master Sheet'!E835</f>
        <v>Triennial</v>
      </c>
      <c r="F835" s="14">
        <f>'Master Sheet'!F835</f>
        <v>823680</v>
      </c>
      <c r="G835" s="14">
        <f>'Master Sheet'!G835</f>
        <v>617760</v>
      </c>
      <c r="H835" s="12">
        <f>'Master Sheet'!K835</f>
        <v>0</v>
      </c>
      <c r="I835" s="14">
        <f t="shared" ref="I835:I898" si="143">G835-(G835*H835)</f>
        <v>617760</v>
      </c>
      <c r="J835" s="12">
        <f>'Master Sheet'!L835</f>
        <v>0</v>
      </c>
      <c r="K835" s="12">
        <f>'Master Sheet'!M835</f>
        <v>0</v>
      </c>
      <c r="L835" s="12">
        <f>'Master Sheet'!N835</f>
        <v>0</v>
      </c>
      <c r="M835" s="12">
        <f>'Master Sheet'!O835</f>
        <v>0</v>
      </c>
      <c r="N835" s="14">
        <f t="shared" ref="N835:N898" si="144">I835-(I835*SUM(J835:M835))</f>
        <v>617760</v>
      </c>
      <c r="O835" s="14">
        <f t="shared" ref="O835:O898" si="145">G835-(G835*SUM(J835:M835))</f>
        <v>617760</v>
      </c>
      <c r="P835" s="17">
        <f>'Master Sheet'!P835</f>
        <v>0</v>
      </c>
      <c r="Q835" s="17">
        <f>'Master Sheet'!Q835</f>
        <v>0</v>
      </c>
      <c r="R835" s="17">
        <f>'Master Sheet'!R835</f>
        <v>0</v>
      </c>
      <c r="S835" s="17">
        <f>'Master Sheet'!S835</f>
        <v>0</v>
      </c>
      <c r="T835" s="14">
        <f t="shared" ref="T835:T898" si="146">N835-(N835*(SUM(P835:S835)))</f>
        <v>617760</v>
      </c>
      <c r="U835" s="14">
        <f t="shared" ref="U835:U898" si="147">O835-(O835*(SUM(P835:S835)))</f>
        <v>617760</v>
      </c>
      <c r="V835" s="12">
        <f t="shared" ref="V835:V898" si="148">MAX(0,SUM(J835:M835)-IF(D835="P3Y",7.5%,5%))</f>
        <v>0</v>
      </c>
      <c r="W835" s="14">
        <f t="shared" ref="W835:W898" si="149">N835-(N835*V835)</f>
        <v>617760</v>
      </c>
      <c r="X835" s="14">
        <f t="shared" ref="X835:X898" si="150">O835-(O835*V835)</f>
        <v>617760</v>
      </c>
      <c r="Y835" s="8">
        <f t="shared" ref="Y835:Y898" si="151">MAX(0,SUM(P835:S835)-IF(D835="P3Y",7.5%,5%))</f>
        <v>0</v>
      </c>
      <c r="Z835" s="18">
        <f t="shared" ref="Z835:Z898" si="152">W835-(W835*Y835)</f>
        <v>617760</v>
      </c>
      <c r="AA835" s="14">
        <f t="shared" ref="AA835:AA898" si="153">X835-(X835*Y835)</f>
        <v>617760</v>
      </c>
    </row>
    <row r="836" spans="1:27" ht="30">
      <c r="A836" s="4" t="str">
        <f>'Master Sheet'!A836</f>
        <v>CFQ7TTC0N13S</v>
      </c>
      <c r="B836" s="4">
        <f>'Master Sheet'!B836</f>
        <v>18</v>
      </c>
      <c r="C836" s="7" t="str">
        <f>'Master Sheet'!C836</f>
        <v>Dynamics 365 Customer Insights Journeys T3 Interacted People - (Education Student Pricing)</v>
      </c>
      <c r="D836" s="4" t="str">
        <f>'Master Sheet'!D836</f>
        <v>P1Y</v>
      </c>
      <c r="E836" s="4" t="str">
        <f>'Master Sheet'!E836</f>
        <v>Monthly</v>
      </c>
      <c r="F836" s="14">
        <f>'Master Sheet'!F836</f>
        <v>209664</v>
      </c>
      <c r="G836" s="14">
        <f>'Master Sheet'!G836</f>
        <v>157248</v>
      </c>
      <c r="H836" s="12">
        <f>'Master Sheet'!K836</f>
        <v>0</v>
      </c>
      <c r="I836" s="14">
        <f t="shared" si="143"/>
        <v>157248</v>
      </c>
      <c r="J836" s="12">
        <f>'Master Sheet'!L836</f>
        <v>0</v>
      </c>
      <c r="K836" s="12">
        <f>'Master Sheet'!M836</f>
        <v>0</v>
      </c>
      <c r="L836" s="12">
        <f>'Master Sheet'!N836</f>
        <v>0</v>
      </c>
      <c r="M836" s="12">
        <f>'Master Sheet'!O836</f>
        <v>0</v>
      </c>
      <c r="N836" s="14">
        <f t="shared" si="144"/>
        <v>157248</v>
      </c>
      <c r="O836" s="14">
        <f t="shared" si="145"/>
        <v>157248</v>
      </c>
      <c r="P836" s="17">
        <f>'Master Sheet'!P836</f>
        <v>0</v>
      </c>
      <c r="Q836" s="17">
        <f>'Master Sheet'!Q836</f>
        <v>0</v>
      </c>
      <c r="R836" s="17">
        <f>'Master Sheet'!R836</f>
        <v>0</v>
      </c>
      <c r="S836" s="17">
        <f>'Master Sheet'!S836</f>
        <v>0</v>
      </c>
      <c r="T836" s="14">
        <f t="shared" si="146"/>
        <v>157248</v>
      </c>
      <c r="U836" s="14">
        <f t="shared" si="147"/>
        <v>157248</v>
      </c>
      <c r="V836" s="12">
        <f t="shared" si="148"/>
        <v>0</v>
      </c>
      <c r="W836" s="14">
        <f t="shared" si="149"/>
        <v>157248</v>
      </c>
      <c r="X836" s="14">
        <f t="shared" si="150"/>
        <v>157248</v>
      </c>
      <c r="Y836" s="8">
        <f t="shared" si="151"/>
        <v>0</v>
      </c>
      <c r="Z836" s="18">
        <f t="shared" si="152"/>
        <v>157248</v>
      </c>
      <c r="AA836" s="14">
        <f t="shared" si="153"/>
        <v>157248</v>
      </c>
    </row>
    <row r="837" spans="1:27">
      <c r="A837" s="4" t="str">
        <f>'Master Sheet'!A837</f>
        <v>CFQ7TTC0N13S</v>
      </c>
      <c r="B837" s="4">
        <f>'Master Sheet'!B837</f>
        <v>16</v>
      </c>
      <c r="C837" s="7" t="str">
        <f>'Master Sheet'!C837</f>
        <v>Dynamics 365 Customer Insights Attach- (Non-Profit Pricing)</v>
      </c>
      <c r="D837" s="4" t="str">
        <f>'Master Sheet'!D837</f>
        <v>P1Y</v>
      </c>
      <c r="E837" s="4" t="str">
        <f>'Master Sheet'!E837</f>
        <v>Monthly</v>
      </c>
      <c r="F837" s="14">
        <f>'Master Sheet'!F837</f>
        <v>262080</v>
      </c>
      <c r="G837" s="14">
        <f>'Master Sheet'!G837</f>
        <v>235872</v>
      </c>
      <c r="H837" s="12">
        <f>'Master Sheet'!K837</f>
        <v>0</v>
      </c>
      <c r="I837" s="14">
        <f t="shared" si="143"/>
        <v>235872</v>
      </c>
      <c r="J837" s="12">
        <f>'Master Sheet'!L837</f>
        <v>0</v>
      </c>
      <c r="K837" s="12">
        <f>'Master Sheet'!M837</f>
        <v>0</v>
      </c>
      <c r="L837" s="12">
        <f>'Master Sheet'!N837</f>
        <v>0</v>
      </c>
      <c r="M837" s="12">
        <f>'Master Sheet'!O837</f>
        <v>0</v>
      </c>
      <c r="N837" s="14">
        <f t="shared" si="144"/>
        <v>235872</v>
      </c>
      <c r="O837" s="14">
        <f t="shared" si="145"/>
        <v>235872</v>
      </c>
      <c r="P837" s="17">
        <f>'Master Sheet'!P837</f>
        <v>0</v>
      </c>
      <c r="Q837" s="17">
        <f>'Master Sheet'!Q837</f>
        <v>0</v>
      </c>
      <c r="R837" s="17">
        <f>'Master Sheet'!R837</f>
        <v>0</v>
      </c>
      <c r="S837" s="17">
        <f>'Master Sheet'!S837</f>
        <v>0</v>
      </c>
      <c r="T837" s="14">
        <f t="shared" si="146"/>
        <v>235872</v>
      </c>
      <c r="U837" s="14">
        <f t="shared" si="147"/>
        <v>235872</v>
      </c>
      <c r="V837" s="12">
        <f t="shared" si="148"/>
        <v>0</v>
      </c>
      <c r="W837" s="14">
        <f t="shared" si="149"/>
        <v>235872</v>
      </c>
      <c r="X837" s="14">
        <f t="shared" si="150"/>
        <v>235872</v>
      </c>
      <c r="Y837" s="8">
        <f t="shared" si="151"/>
        <v>0</v>
      </c>
      <c r="Z837" s="18">
        <f t="shared" si="152"/>
        <v>235872</v>
      </c>
      <c r="AA837" s="14">
        <f t="shared" si="153"/>
        <v>235872</v>
      </c>
    </row>
    <row r="838" spans="1:27" ht="30">
      <c r="A838" s="4" t="str">
        <f>'Master Sheet'!A838</f>
        <v>CFQ7TTC0N13S</v>
      </c>
      <c r="B838" s="4" t="str">
        <f>'Master Sheet'!B838</f>
        <v>000T</v>
      </c>
      <c r="C838" s="7" t="str">
        <f>'Master Sheet'!C838</f>
        <v>Dynamics 365 Customer Insights Journeys T2 Interacted People (Educational Faculty Pricing)</v>
      </c>
      <c r="D838" s="4" t="str">
        <f>'Master Sheet'!D838</f>
        <v>P1M</v>
      </c>
      <c r="E838" s="4" t="str">
        <f>'Master Sheet'!E838</f>
        <v>Monthly</v>
      </c>
      <c r="F838" s="14">
        <f>'Master Sheet'!F838</f>
        <v>16470</v>
      </c>
      <c r="G838" s="14">
        <f>'Master Sheet'!G838</f>
        <v>13176</v>
      </c>
      <c r="H838" s="12">
        <f>'Master Sheet'!K838</f>
        <v>0</v>
      </c>
      <c r="I838" s="14">
        <f t="shared" si="143"/>
        <v>13176</v>
      </c>
      <c r="J838" s="12">
        <f>'Master Sheet'!L838</f>
        <v>0</v>
      </c>
      <c r="K838" s="12">
        <f>'Master Sheet'!M838</f>
        <v>0</v>
      </c>
      <c r="L838" s="12">
        <f>'Master Sheet'!N838</f>
        <v>0</v>
      </c>
      <c r="M838" s="12">
        <f>'Master Sheet'!O838</f>
        <v>0</v>
      </c>
      <c r="N838" s="14">
        <f t="shared" si="144"/>
        <v>13176</v>
      </c>
      <c r="O838" s="14">
        <f t="shared" si="145"/>
        <v>13176</v>
      </c>
      <c r="P838" s="17">
        <f>'Master Sheet'!P838</f>
        <v>0</v>
      </c>
      <c r="Q838" s="17">
        <f>'Master Sheet'!Q838</f>
        <v>0</v>
      </c>
      <c r="R838" s="17">
        <f>'Master Sheet'!R838</f>
        <v>0</v>
      </c>
      <c r="S838" s="17">
        <f>'Master Sheet'!S838</f>
        <v>0</v>
      </c>
      <c r="T838" s="14">
        <f t="shared" si="146"/>
        <v>13176</v>
      </c>
      <c r="U838" s="14">
        <f t="shared" si="147"/>
        <v>13176</v>
      </c>
      <c r="V838" s="12">
        <f t="shared" si="148"/>
        <v>0</v>
      </c>
      <c r="W838" s="14">
        <f t="shared" si="149"/>
        <v>13176</v>
      </c>
      <c r="X838" s="14">
        <f t="shared" si="150"/>
        <v>13176</v>
      </c>
      <c r="Y838" s="8">
        <f t="shared" si="151"/>
        <v>0</v>
      </c>
      <c r="Z838" s="18">
        <f t="shared" si="152"/>
        <v>13176</v>
      </c>
      <c r="AA838" s="14">
        <f t="shared" si="153"/>
        <v>13176</v>
      </c>
    </row>
    <row r="839" spans="1:27">
      <c r="A839" s="4" t="str">
        <f>'Master Sheet'!A839</f>
        <v>CFQ7TTC0N13S</v>
      </c>
      <c r="B839" s="4">
        <f>'Master Sheet'!B839</f>
        <v>1</v>
      </c>
      <c r="C839" s="7" t="str">
        <f>'Master Sheet'!C839</f>
        <v>Dynamics 365 Customer Insights User License</v>
      </c>
      <c r="D839" s="4" t="str">
        <f>'Master Sheet'!D839</f>
        <v>P1Y</v>
      </c>
      <c r="E839" s="4" t="str">
        <f>'Master Sheet'!E839</f>
        <v>Monthly</v>
      </c>
      <c r="F839" s="14">
        <f>'Master Sheet'!F839</f>
        <v>0</v>
      </c>
      <c r="G839" s="14">
        <f>'Master Sheet'!G839</f>
        <v>0</v>
      </c>
      <c r="H839" s="12">
        <f>'Master Sheet'!K839</f>
        <v>0</v>
      </c>
      <c r="I839" s="14">
        <f t="shared" si="143"/>
        <v>0</v>
      </c>
      <c r="J839" s="12">
        <f>'Master Sheet'!L839</f>
        <v>0</v>
      </c>
      <c r="K839" s="12">
        <f>'Master Sheet'!M839</f>
        <v>0</v>
      </c>
      <c r="L839" s="12">
        <f>'Master Sheet'!N839</f>
        <v>0</v>
      </c>
      <c r="M839" s="12">
        <f>'Master Sheet'!O839</f>
        <v>0</v>
      </c>
      <c r="N839" s="14">
        <f t="shared" si="144"/>
        <v>0</v>
      </c>
      <c r="O839" s="14">
        <f t="shared" si="145"/>
        <v>0</v>
      </c>
      <c r="P839" s="17">
        <f>'Master Sheet'!P839</f>
        <v>0</v>
      </c>
      <c r="Q839" s="17">
        <f>'Master Sheet'!Q839</f>
        <v>0</v>
      </c>
      <c r="R839" s="17">
        <f>'Master Sheet'!R839</f>
        <v>0</v>
      </c>
      <c r="S839" s="17">
        <f>'Master Sheet'!S839</f>
        <v>0</v>
      </c>
      <c r="T839" s="14">
        <f t="shared" si="146"/>
        <v>0</v>
      </c>
      <c r="U839" s="14">
        <f t="shared" si="147"/>
        <v>0</v>
      </c>
      <c r="V839" s="12">
        <f t="shared" si="148"/>
        <v>0</v>
      </c>
      <c r="W839" s="14">
        <f t="shared" si="149"/>
        <v>0</v>
      </c>
      <c r="X839" s="14">
        <f t="shared" si="150"/>
        <v>0</v>
      </c>
      <c r="Y839" s="8">
        <f t="shared" si="151"/>
        <v>0</v>
      </c>
      <c r="Z839" s="18">
        <f t="shared" si="152"/>
        <v>0</v>
      </c>
      <c r="AA839" s="14">
        <f t="shared" si="153"/>
        <v>0</v>
      </c>
    </row>
    <row r="840" spans="1:27">
      <c r="A840" s="4" t="str">
        <f>'Master Sheet'!A840</f>
        <v>CFQ7TTC0N13S</v>
      </c>
      <c r="B840" s="4">
        <f>'Master Sheet'!B840</f>
        <v>7</v>
      </c>
      <c r="C840" s="7" t="str">
        <f>'Master Sheet'!C840</f>
        <v>Dynamics 365 Customer Insights</v>
      </c>
      <c r="D840" s="4" t="str">
        <f>'Master Sheet'!D840</f>
        <v>P1Y</v>
      </c>
      <c r="E840" s="4" t="str">
        <f>'Master Sheet'!E840</f>
        <v>Annual</v>
      </c>
      <c r="F840" s="14">
        <f>'Master Sheet'!F840</f>
        <v>1697160</v>
      </c>
      <c r="G840" s="14">
        <f>'Master Sheet'!G840</f>
        <v>1272870</v>
      </c>
      <c r="H840" s="12">
        <f>'Master Sheet'!K840</f>
        <v>0</v>
      </c>
      <c r="I840" s="14">
        <f t="shared" si="143"/>
        <v>1272870</v>
      </c>
      <c r="J840" s="12">
        <f>'Master Sheet'!L840</f>
        <v>0</v>
      </c>
      <c r="K840" s="12">
        <f>'Master Sheet'!M840</f>
        <v>0</v>
      </c>
      <c r="L840" s="12">
        <f>'Master Sheet'!N840</f>
        <v>0</v>
      </c>
      <c r="M840" s="12">
        <f>'Master Sheet'!O840</f>
        <v>0</v>
      </c>
      <c r="N840" s="14">
        <f t="shared" si="144"/>
        <v>1272870</v>
      </c>
      <c r="O840" s="14">
        <f t="shared" si="145"/>
        <v>1272870</v>
      </c>
      <c r="P840" s="17">
        <f>'Master Sheet'!P840</f>
        <v>0</v>
      </c>
      <c r="Q840" s="17">
        <f>'Master Sheet'!Q840</f>
        <v>0</v>
      </c>
      <c r="R840" s="17">
        <f>'Master Sheet'!R840</f>
        <v>0</v>
      </c>
      <c r="S840" s="17">
        <f>'Master Sheet'!S840</f>
        <v>0</v>
      </c>
      <c r="T840" s="14">
        <f t="shared" si="146"/>
        <v>1272870</v>
      </c>
      <c r="U840" s="14">
        <f t="shared" si="147"/>
        <v>1272870</v>
      </c>
      <c r="V840" s="12">
        <f t="shared" si="148"/>
        <v>0</v>
      </c>
      <c r="W840" s="14">
        <f t="shared" si="149"/>
        <v>1272870</v>
      </c>
      <c r="X840" s="14">
        <f t="shared" si="150"/>
        <v>1272870</v>
      </c>
      <c r="Y840" s="8">
        <f t="shared" si="151"/>
        <v>0</v>
      </c>
      <c r="Z840" s="18">
        <f t="shared" si="152"/>
        <v>1272870</v>
      </c>
      <c r="AA840" s="14">
        <f t="shared" si="153"/>
        <v>1272870</v>
      </c>
    </row>
    <row r="841" spans="1:27" ht="30">
      <c r="A841" s="4" t="str">
        <f>'Master Sheet'!A841</f>
        <v>CFQ7TTC0N13S</v>
      </c>
      <c r="B841" s="4">
        <f>'Master Sheet'!B841</f>
        <v>19</v>
      </c>
      <c r="C841" s="7" t="str">
        <f>'Master Sheet'!C841</f>
        <v>Dynamics 365 Customer Insights Journeys T3 Interacted People - (Non-Profit Pricing)</v>
      </c>
      <c r="D841" s="4" t="str">
        <f>'Master Sheet'!D841</f>
        <v>P1M</v>
      </c>
      <c r="E841" s="4" t="str">
        <f>'Master Sheet'!E841</f>
        <v>Monthly</v>
      </c>
      <c r="F841" s="14">
        <f>'Master Sheet'!F841</f>
        <v>12480</v>
      </c>
      <c r="G841" s="14">
        <f>'Master Sheet'!G841</f>
        <v>11232</v>
      </c>
      <c r="H841" s="12">
        <f>'Master Sheet'!K841</f>
        <v>0</v>
      </c>
      <c r="I841" s="14">
        <f t="shared" si="143"/>
        <v>11232</v>
      </c>
      <c r="J841" s="12">
        <f>'Master Sheet'!L841</f>
        <v>0</v>
      </c>
      <c r="K841" s="12">
        <f>'Master Sheet'!M841</f>
        <v>0</v>
      </c>
      <c r="L841" s="12">
        <f>'Master Sheet'!N841</f>
        <v>0</v>
      </c>
      <c r="M841" s="12">
        <f>'Master Sheet'!O841</f>
        <v>0</v>
      </c>
      <c r="N841" s="14">
        <f t="shared" si="144"/>
        <v>11232</v>
      </c>
      <c r="O841" s="14">
        <f t="shared" si="145"/>
        <v>11232</v>
      </c>
      <c r="P841" s="17">
        <f>'Master Sheet'!P841</f>
        <v>0</v>
      </c>
      <c r="Q841" s="17">
        <f>'Master Sheet'!Q841</f>
        <v>0</v>
      </c>
      <c r="R841" s="17">
        <f>'Master Sheet'!R841</f>
        <v>0</v>
      </c>
      <c r="S841" s="17">
        <f>'Master Sheet'!S841</f>
        <v>0</v>
      </c>
      <c r="T841" s="14">
        <f t="shared" si="146"/>
        <v>11232</v>
      </c>
      <c r="U841" s="14">
        <f t="shared" si="147"/>
        <v>11232</v>
      </c>
      <c r="V841" s="12">
        <f t="shared" si="148"/>
        <v>0</v>
      </c>
      <c r="W841" s="14">
        <f t="shared" si="149"/>
        <v>11232</v>
      </c>
      <c r="X841" s="14">
        <f t="shared" si="150"/>
        <v>11232</v>
      </c>
      <c r="Y841" s="8">
        <f t="shared" si="151"/>
        <v>0</v>
      </c>
      <c r="Z841" s="18">
        <f t="shared" si="152"/>
        <v>11232</v>
      </c>
      <c r="AA841" s="14">
        <f t="shared" si="153"/>
        <v>11232</v>
      </c>
    </row>
    <row r="842" spans="1:27" ht="30">
      <c r="A842" s="4" t="str">
        <f>'Master Sheet'!A842</f>
        <v>CFQ7TTC0N13S</v>
      </c>
      <c r="B842" s="4" t="str">
        <f>'Master Sheet'!B842</f>
        <v>001K</v>
      </c>
      <c r="C842" s="7" t="str">
        <f>'Master Sheet'!C842</f>
        <v>Dynamics 365 Customer Insights Data T3 Unified People - (Education Student Pricing)</v>
      </c>
      <c r="D842" s="4" t="str">
        <f>'Master Sheet'!D842</f>
        <v>P1Y</v>
      </c>
      <c r="E842" s="4" t="str">
        <f>'Master Sheet'!E842</f>
        <v>Monthly</v>
      </c>
      <c r="F842" s="14">
        <f>'Master Sheet'!F842</f>
        <v>419328</v>
      </c>
      <c r="G842" s="14">
        <f>'Master Sheet'!G842</f>
        <v>314496</v>
      </c>
      <c r="H842" s="12">
        <f>'Master Sheet'!K842</f>
        <v>0</v>
      </c>
      <c r="I842" s="14">
        <f t="shared" si="143"/>
        <v>314496</v>
      </c>
      <c r="J842" s="12">
        <f>'Master Sheet'!L842</f>
        <v>0</v>
      </c>
      <c r="K842" s="12">
        <f>'Master Sheet'!M842</f>
        <v>0</v>
      </c>
      <c r="L842" s="12">
        <f>'Master Sheet'!N842</f>
        <v>0</v>
      </c>
      <c r="M842" s="12">
        <f>'Master Sheet'!O842</f>
        <v>0</v>
      </c>
      <c r="N842" s="14">
        <f t="shared" si="144"/>
        <v>314496</v>
      </c>
      <c r="O842" s="14">
        <f t="shared" si="145"/>
        <v>314496</v>
      </c>
      <c r="P842" s="17">
        <f>'Master Sheet'!P842</f>
        <v>0</v>
      </c>
      <c r="Q842" s="17">
        <f>'Master Sheet'!Q842</f>
        <v>0</v>
      </c>
      <c r="R842" s="17">
        <f>'Master Sheet'!R842</f>
        <v>0</v>
      </c>
      <c r="S842" s="17">
        <f>'Master Sheet'!S842</f>
        <v>0</v>
      </c>
      <c r="T842" s="14">
        <f t="shared" si="146"/>
        <v>314496</v>
      </c>
      <c r="U842" s="14">
        <f t="shared" si="147"/>
        <v>314496</v>
      </c>
      <c r="V842" s="12">
        <f t="shared" si="148"/>
        <v>0</v>
      </c>
      <c r="W842" s="14">
        <f t="shared" si="149"/>
        <v>314496</v>
      </c>
      <c r="X842" s="14">
        <f t="shared" si="150"/>
        <v>314496</v>
      </c>
      <c r="Y842" s="8">
        <f t="shared" si="151"/>
        <v>0</v>
      </c>
      <c r="Z842" s="18">
        <f t="shared" si="152"/>
        <v>314496</v>
      </c>
      <c r="AA842" s="14">
        <f t="shared" si="153"/>
        <v>314496</v>
      </c>
    </row>
    <row r="843" spans="1:27" ht="30">
      <c r="A843" s="4" t="str">
        <f>'Master Sheet'!A843</f>
        <v>CFQ7TTC0N13S</v>
      </c>
      <c r="B843" s="4" t="str">
        <f>'Master Sheet'!B843</f>
        <v>000N</v>
      </c>
      <c r="C843" s="7" t="str">
        <f>'Master Sheet'!C843</f>
        <v>Dynamics 365 Customer Insights Journeys T1 Interacted People - (Education Student Pricing)</v>
      </c>
      <c r="D843" s="4" t="str">
        <f>'Master Sheet'!D843</f>
        <v>P1Y</v>
      </c>
      <c r="E843" s="4" t="str">
        <f>'Master Sheet'!E843</f>
        <v>Monthly</v>
      </c>
      <c r="F843" s="14">
        <f>'Master Sheet'!F843</f>
        <v>104832</v>
      </c>
      <c r="G843" s="14">
        <f>'Master Sheet'!G843</f>
        <v>78624</v>
      </c>
      <c r="H843" s="12">
        <f>'Master Sheet'!K843</f>
        <v>0</v>
      </c>
      <c r="I843" s="14">
        <f t="shared" si="143"/>
        <v>78624</v>
      </c>
      <c r="J843" s="12">
        <f>'Master Sheet'!L843</f>
        <v>0</v>
      </c>
      <c r="K843" s="12">
        <f>'Master Sheet'!M843</f>
        <v>0</v>
      </c>
      <c r="L843" s="12">
        <f>'Master Sheet'!N843</f>
        <v>0</v>
      </c>
      <c r="M843" s="12">
        <f>'Master Sheet'!O843</f>
        <v>0</v>
      </c>
      <c r="N843" s="14">
        <f t="shared" si="144"/>
        <v>78624</v>
      </c>
      <c r="O843" s="14">
        <f t="shared" si="145"/>
        <v>78624</v>
      </c>
      <c r="P843" s="17">
        <f>'Master Sheet'!P843</f>
        <v>0</v>
      </c>
      <c r="Q843" s="17">
        <f>'Master Sheet'!Q843</f>
        <v>0</v>
      </c>
      <c r="R843" s="17">
        <f>'Master Sheet'!R843</f>
        <v>0</v>
      </c>
      <c r="S843" s="17">
        <f>'Master Sheet'!S843</f>
        <v>0</v>
      </c>
      <c r="T843" s="14">
        <f t="shared" si="146"/>
        <v>78624</v>
      </c>
      <c r="U843" s="14">
        <f t="shared" si="147"/>
        <v>78624</v>
      </c>
      <c r="V843" s="12">
        <f t="shared" si="148"/>
        <v>0</v>
      </c>
      <c r="W843" s="14">
        <f t="shared" si="149"/>
        <v>78624</v>
      </c>
      <c r="X843" s="14">
        <f t="shared" si="150"/>
        <v>78624</v>
      </c>
      <c r="Y843" s="8">
        <f t="shared" si="151"/>
        <v>0</v>
      </c>
      <c r="Z843" s="18">
        <f t="shared" si="152"/>
        <v>78624</v>
      </c>
      <c r="AA843" s="14">
        <f t="shared" si="153"/>
        <v>78624</v>
      </c>
    </row>
    <row r="844" spans="1:27" ht="30">
      <c r="A844" s="4" t="str">
        <f>'Master Sheet'!A844</f>
        <v>CFQ7TTC0N13S</v>
      </c>
      <c r="B844" s="4" t="str">
        <f>'Master Sheet'!B844</f>
        <v>001M</v>
      </c>
      <c r="C844" s="7" t="str">
        <f>'Master Sheet'!C844</f>
        <v>Dynamics 365 Customer Insights Data T3 Unified People - (Non-Profit Pricing)</v>
      </c>
      <c r="D844" s="4" t="str">
        <f>'Master Sheet'!D844</f>
        <v>P3Y</v>
      </c>
      <c r="E844" s="4" t="str">
        <f>'Master Sheet'!E844</f>
        <v>Monthly</v>
      </c>
      <c r="F844" s="14">
        <f>'Master Sheet'!F844</f>
        <v>786240</v>
      </c>
      <c r="G844" s="14">
        <f>'Master Sheet'!G844</f>
        <v>707616</v>
      </c>
      <c r="H844" s="12">
        <f>'Master Sheet'!K844</f>
        <v>0</v>
      </c>
      <c r="I844" s="14">
        <f t="shared" si="143"/>
        <v>707616</v>
      </c>
      <c r="J844" s="12">
        <f>'Master Sheet'!L844</f>
        <v>0</v>
      </c>
      <c r="K844" s="12">
        <f>'Master Sheet'!M844</f>
        <v>0</v>
      </c>
      <c r="L844" s="12">
        <f>'Master Sheet'!N844</f>
        <v>0</v>
      </c>
      <c r="M844" s="12">
        <f>'Master Sheet'!O844</f>
        <v>0</v>
      </c>
      <c r="N844" s="14">
        <f t="shared" si="144"/>
        <v>707616</v>
      </c>
      <c r="O844" s="14">
        <f t="shared" si="145"/>
        <v>707616</v>
      </c>
      <c r="P844" s="17">
        <f>'Master Sheet'!P844</f>
        <v>0</v>
      </c>
      <c r="Q844" s="17">
        <f>'Master Sheet'!Q844</f>
        <v>0</v>
      </c>
      <c r="R844" s="17">
        <f>'Master Sheet'!R844</f>
        <v>0</v>
      </c>
      <c r="S844" s="17">
        <f>'Master Sheet'!S844</f>
        <v>0</v>
      </c>
      <c r="T844" s="14">
        <f t="shared" si="146"/>
        <v>707616</v>
      </c>
      <c r="U844" s="14">
        <f t="shared" si="147"/>
        <v>707616</v>
      </c>
      <c r="V844" s="12">
        <f t="shared" si="148"/>
        <v>0</v>
      </c>
      <c r="W844" s="14">
        <f t="shared" si="149"/>
        <v>707616</v>
      </c>
      <c r="X844" s="14">
        <f t="shared" si="150"/>
        <v>707616</v>
      </c>
      <c r="Y844" s="8">
        <f t="shared" si="151"/>
        <v>0</v>
      </c>
      <c r="Z844" s="18">
        <f t="shared" si="152"/>
        <v>707616</v>
      </c>
      <c r="AA844" s="14">
        <f t="shared" si="153"/>
        <v>707616</v>
      </c>
    </row>
    <row r="845" spans="1:27" ht="30">
      <c r="A845" s="4" t="str">
        <f>'Master Sheet'!A845</f>
        <v>CFQ7TTC0N13S</v>
      </c>
      <c r="B845" s="4" t="str">
        <f>'Master Sheet'!B845</f>
        <v>001B</v>
      </c>
      <c r="C845" s="7" t="str">
        <f>'Master Sheet'!C845</f>
        <v>Dynamics 365 Customer Insights Journeys T3 Interacted People - (Education Faculty Pricing)</v>
      </c>
      <c r="D845" s="4" t="str">
        <f>'Master Sheet'!D845</f>
        <v>P3Y</v>
      </c>
      <c r="E845" s="4" t="str">
        <f>'Master Sheet'!E845</f>
        <v>Monthly</v>
      </c>
      <c r="F845" s="14">
        <f>'Master Sheet'!F845</f>
        <v>864864</v>
      </c>
      <c r="G845" s="14">
        <f>'Master Sheet'!G845</f>
        <v>648648</v>
      </c>
      <c r="H845" s="12">
        <f>'Master Sheet'!K845</f>
        <v>0</v>
      </c>
      <c r="I845" s="14">
        <f t="shared" si="143"/>
        <v>648648</v>
      </c>
      <c r="J845" s="12">
        <f>'Master Sheet'!L845</f>
        <v>0</v>
      </c>
      <c r="K845" s="12">
        <f>'Master Sheet'!M845</f>
        <v>0</v>
      </c>
      <c r="L845" s="12">
        <f>'Master Sheet'!N845</f>
        <v>0</v>
      </c>
      <c r="M845" s="12">
        <f>'Master Sheet'!O845</f>
        <v>0</v>
      </c>
      <c r="N845" s="14">
        <f t="shared" si="144"/>
        <v>648648</v>
      </c>
      <c r="O845" s="14">
        <f t="shared" si="145"/>
        <v>648648</v>
      </c>
      <c r="P845" s="17">
        <f>'Master Sheet'!P845</f>
        <v>0</v>
      </c>
      <c r="Q845" s="17">
        <f>'Master Sheet'!Q845</f>
        <v>0</v>
      </c>
      <c r="R845" s="17">
        <f>'Master Sheet'!R845</f>
        <v>0</v>
      </c>
      <c r="S845" s="17">
        <f>'Master Sheet'!S845</f>
        <v>0</v>
      </c>
      <c r="T845" s="14">
        <f t="shared" si="146"/>
        <v>648648</v>
      </c>
      <c r="U845" s="14">
        <f t="shared" si="147"/>
        <v>648648</v>
      </c>
      <c r="V845" s="12">
        <f t="shared" si="148"/>
        <v>0</v>
      </c>
      <c r="W845" s="14">
        <f t="shared" si="149"/>
        <v>648648</v>
      </c>
      <c r="X845" s="14">
        <f t="shared" si="150"/>
        <v>648648</v>
      </c>
      <c r="Y845" s="8">
        <f t="shared" si="151"/>
        <v>0</v>
      </c>
      <c r="Z845" s="18">
        <f t="shared" si="152"/>
        <v>648648</v>
      </c>
      <c r="AA845" s="14">
        <f t="shared" si="153"/>
        <v>648648</v>
      </c>
    </row>
    <row r="846" spans="1:27" ht="30">
      <c r="A846" s="4" t="str">
        <f>'Master Sheet'!A846</f>
        <v>CFQ7TTC0N13S</v>
      </c>
      <c r="B846" s="4" t="str">
        <f>'Master Sheet'!B846</f>
        <v>000W</v>
      </c>
      <c r="C846" s="7" t="str">
        <f>'Master Sheet'!C846</f>
        <v>Dynamics 365 Customer Insights Journeys T1 Interacted People - (Education Faculty Pricing)</v>
      </c>
      <c r="D846" s="4" t="str">
        <f>'Master Sheet'!D846</f>
        <v>P1Y</v>
      </c>
      <c r="E846" s="4" t="str">
        <f>'Master Sheet'!E846</f>
        <v>Monthly</v>
      </c>
      <c r="F846" s="14">
        <f>'Master Sheet'!F846</f>
        <v>144144</v>
      </c>
      <c r="G846" s="14">
        <f>'Master Sheet'!G846</f>
        <v>108108</v>
      </c>
      <c r="H846" s="12">
        <f>'Master Sheet'!K846</f>
        <v>0</v>
      </c>
      <c r="I846" s="14">
        <f t="shared" si="143"/>
        <v>108108</v>
      </c>
      <c r="J846" s="12">
        <f>'Master Sheet'!L846</f>
        <v>0</v>
      </c>
      <c r="K846" s="12">
        <f>'Master Sheet'!M846</f>
        <v>0</v>
      </c>
      <c r="L846" s="12">
        <f>'Master Sheet'!N846</f>
        <v>0</v>
      </c>
      <c r="M846" s="12">
        <f>'Master Sheet'!O846</f>
        <v>0</v>
      </c>
      <c r="N846" s="14">
        <f t="shared" si="144"/>
        <v>108108</v>
      </c>
      <c r="O846" s="14">
        <f t="shared" si="145"/>
        <v>108108</v>
      </c>
      <c r="P846" s="17">
        <f>'Master Sheet'!P846</f>
        <v>0</v>
      </c>
      <c r="Q846" s="17">
        <f>'Master Sheet'!Q846</f>
        <v>0</v>
      </c>
      <c r="R846" s="17">
        <f>'Master Sheet'!R846</f>
        <v>0</v>
      </c>
      <c r="S846" s="17">
        <f>'Master Sheet'!S846</f>
        <v>0</v>
      </c>
      <c r="T846" s="14">
        <f t="shared" si="146"/>
        <v>108108</v>
      </c>
      <c r="U846" s="14">
        <f t="shared" si="147"/>
        <v>108108</v>
      </c>
      <c r="V846" s="12">
        <f t="shared" si="148"/>
        <v>0</v>
      </c>
      <c r="W846" s="14">
        <f t="shared" si="149"/>
        <v>108108</v>
      </c>
      <c r="X846" s="14">
        <f t="shared" si="150"/>
        <v>108108</v>
      </c>
      <c r="Y846" s="8">
        <f t="shared" si="151"/>
        <v>0</v>
      </c>
      <c r="Z846" s="18">
        <f t="shared" si="152"/>
        <v>108108</v>
      </c>
      <c r="AA846" s="14">
        <f t="shared" si="153"/>
        <v>108108</v>
      </c>
    </row>
    <row r="847" spans="1:27">
      <c r="A847" s="4" t="str">
        <f>'Master Sheet'!A847</f>
        <v>CFQ7TTC0N13S</v>
      </c>
      <c r="B847" s="4">
        <f>'Master Sheet'!B847</f>
        <v>15</v>
      </c>
      <c r="C847" s="7" t="str">
        <f>'Master Sheet'!C847</f>
        <v>Dynamics 365 Customer Insights Attach - (Education Student Pricing)</v>
      </c>
      <c r="D847" s="4" t="str">
        <f>'Master Sheet'!D847</f>
        <v>P3Y</v>
      </c>
      <c r="E847" s="4" t="str">
        <f>'Master Sheet'!E847</f>
        <v>Annual</v>
      </c>
      <c r="F847" s="14">
        <f>'Master Sheet'!F847</f>
        <v>1198080</v>
      </c>
      <c r="G847" s="14">
        <f>'Master Sheet'!G847</f>
        <v>898560</v>
      </c>
      <c r="H847" s="12">
        <f>'Master Sheet'!K847</f>
        <v>0</v>
      </c>
      <c r="I847" s="14">
        <f t="shared" si="143"/>
        <v>898560</v>
      </c>
      <c r="J847" s="12">
        <f>'Master Sheet'!L847</f>
        <v>0</v>
      </c>
      <c r="K847" s="12">
        <f>'Master Sheet'!M847</f>
        <v>0</v>
      </c>
      <c r="L847" s="12">
        <f>'Master Sheet'!N847</f>
        <v>0</v>
      </c>
      <c r="M847" s="12">
        <f>'Master Sheet'!O847</f>
        <v>0</v>
      </c>
      <c r="N847" s="14">
        <f t="shared" si="144"/>
        <v>898560</v>
      </c>
      <c r="O847" s="14">
        <f t="shared" si="145"/>
        <v>898560</v>
      </c>
      <c r="P847" s="17">
        <f>'Master Sheet'!P847</f>
        <v>0</v>
      </c>
      <c r="Q847" s="17">
        <f>'Master Sheet'!Q847</f>
        <v>0</v>
      </c>
      <c r="R847" s="17">
        <f>'Master Sheet'!R847</f>
        <v>0</v>
      </c>
      <c r="S847" s="17">
        <f>'Master Sheet'!S847</f>
        <v>0</v>
      </c>
      <c r="T847" s="14">
        <f t="shared" si="146"/>
        <v>898560</v>
      </c>
      <c r="U847" s="14">
        <f t="shared" si="147"/>
        <v>898560</v>
      </c>
      <c r="V847" s="12">
        <f t="shared" si="148"/>
        <v>0</v>
      </c>
      <c r="W847" s="14">
        <f t="shared" si="149"/>
        <v>898560</v>
      </c>
      <c r="X847" s="14">
        <f t="shared" si="150"/>
        <v>898560</v>
      </c>
      <c r="Y847" s="8">
        <f t="shared" si="151"/>
        <v>0</v>
      </c>
      <c r="Z847" s="18">
        <f t="shared" si="152"/>
        <v>898560</v>
      </c>
      <c r="AA847" s="14">
        <f t="shared" si="153"/>
        <v>898560</v>
      </c>
    </row>
    <row r="848" spans="1:27" ht="30">
      <c r="A848" s="4" t="str">
        <f>'Master Sheet'!A848</f>
        <v>CFQ7TTC0N13S</v>
      </c>
      <c r="B848" s="4" t="str">
        <f>'Master Sheet'!B848</f>
        <v>001M</v>
      </c>
      <c r="C848" s="7" t="str">
        <f>'Master Sheet'!C848</f>
        <v>Dynamics 365 Customer Insights Data T3 Unified People - (Non-Profit Pricing)</v>
      </c>
      <c r="D848" s="4" t="str">
        <f>'Master Sheet'!D848</f>
        <v>P1Y</v>
      </c>
      <c r="E848" s="4" t="str">
        <f>'Master Sheet'!E848</f>
        <v>Annual</v>
      </c>
      <c r="F848" s="14">
        <f>'Master Sheet'!F848</f>
        <v>249600</v>
      </c>
      <c r="G848" s="14">
        <f>'Master Sheet'!G848</f>
        <v>224640</v>
      </c>
      <c r="H848" s="12">
        <f>'Master Sheet'!K848</f>
        <v>0</v>
      </c>
      <c r="I848" s="14">
        <f t="shared" si="143"/>
        <v>224640</v>
      </c>
      <c r="J848" s="12">
        <f>'Master Sheet'!L848</f>
        <v>0</v>
      </c>
      <c r="K848" s="12">
        <f>'Master Sheet'!M848</f>
        <v>0</v>
      </c>
      <c r="L848" s="12">
        <f>'Master Sheet'!N848</f>
        <v>0</v>
      </c>
      <c r="M848" s="12">
        <f>'Master Sheet'!O848</f>
        <v>0</v>
      </c>
      <c r="N848" s="14">
        <f t="shared" si="144"/>
        <v>224640</v>
      </c>
      <c r="O848" s="14">
        <f t="shared" si="145"/>
        <v>224640</v>
      </c>
      <c r="P848" s="17">
        <f>'Master Sheet'!P848</f>
        <v>0</v>
      </c>
      <c r="Q848" s="17">
        <f>'Master Sheet'!Q848</f>
        <v>0</v>
      </c>
      <c r="R848" s="17">
        <f>'Master Sheet'!R848</f>
        <v>0</v>
      </c>
      <c r="S848" s="17">
        <f>'Master Sheet'!S848</f>
        <v>0</v>
      </c>
      <c r="T848" s="14">
        <f t="shared" si="146"/>
        <v>224640</v>
      </c>
      <c r="U848" s="14">
        <f t="shared" si="147"/>
        <v>224640</v>
      </c>
      <c r="V848" s="12">
        <f t="shared" si="148"/>
        <v>0</v>
      </c>
      <c r="W848" s="14">
        <f t="shared" si="149"/>
        <v>224640</v>
      </c>
      <c r="X848" s="14">
        <f t="shared" si="150"/>
        <v>224640</v>
      </c>
      <c r="Y848" s="8">
        <f t="shared" si="151"/>
        <v>0</v>
      </c>
      <c r="Z848" s="18">
        <f t="shared" si="152"/>
        <v>224640</v>
      </c>
      <c r="AA848" s="14">
        <f t="shared" si="153"/>
        <v>224640</v>
      </c>
    </row>
    <row r="849" spans="1:27" ht="30">
      <c r="A849" s="4" t="str">
        <f>'Master Sheet'!A849</f>
        <v>CFQ7TTC0N13S</v>
      </c>
      <c r="B849" s="4" t="str">
        <f>'Master Sheet'!B849</f>
        <v>001Q</v>
      </c>
      <c r="C849" s="7" t="str">
        <f>'Master Sheet'!C849</f>
        <v>Dynamics 365 Customer Insights Data T1 Unified People - (Non-Profit Pricing)</v>
      </c>
      <c r="D849" s="4" t="str">
        <f>'Master Sheet'!D849</f>
        <v>P3Y</v>
      </c>
      <c r="E849" s="4" t="str">
        <f>'Master Sheet'!E849</f>
        <v>Triennial</v>
      </c>
      <c r="F849" s="14">
        <f>'Master Sheet'!F849</f>
        <v>1497420</v>
      </c>
      <c r="G849" s="14">
        <f>'Master Sheet'!G849</f>
        <v>1347678</v>
      </c>
      <c r="H849" s="12">
        <f>'Master Sheet'!K849</f>
        <v>0</v>
      </c>
      <c r="I849" s="14">
        <f t="shared" si="143"/>
        <v>1347678</v>
      </c>
      <c r="J849" s="12">
        <f>'Master Sheet'!L849</f>
        <v>0</v>
      </c>
      <c r="K849" s="12">
        <f>'Master Sheet'!M849</f>
        <v>0</v>
      </c>
      <c r="L849" s="12">
        <f>'Master Sheet'!N849</f>
        <v>0</v>
      </c>
      <c r="M849" s="12">
        <f>'Master Sheet'!O849</f>
        <v>0</v>
      </c>
      <c r="N849" s="14">
        <f t="shared" si="144"/>
        <v>1347678</v>
      </c>
      <c r="O849" s="14">
        <f t="shared" si="145"/>
        <v>1347678</v>
      </c>
      <c r="P849" s="17">
        <f>'Master Sheet'!P849</f>
        <v>0</v>
      </c>
      <c r="Q849" s="17">
        <f>'Master Sheet'!Q849</f>
        <v>0</v>
      </c>
      <c r="R849" s="17">
        <f>'Master Sheet'!R849</f>
        <v>0</v>
      </c>
      <c r="S849" s="17">
        <f>'Master Sheet'!S849</f>
        <v>0</v>
      </c>
      <c r="T849" s="14">
        <f t="shared" si="146"/>
        <v>1347678</v>
      </c>
      <c r="U849" s="14">
        <f t="shared" si="147"/>
        <v>1347678</v>
      </c>
      <c r="V849" s="12">
        <f t="shared" si="148"/>
        <v>0</v>
      </c>
      <c r="W849" s="14">
        <f t="shared" si="149"/>
        <v>1347678</v>
      </c>
      <c r="X849" s="14">
        <f t="shared" si="150"/>
        <v>1347678</v>
      </c>
      <c r="Y849" s="8">
        <f t="shared" si="151"/>
        <v>0</v>
      </c>
      <c r="Z849" s="18">
        <f t="shared" si="152"/>
        <v>1347678</v>
      </c>
      <c r="AA849" s="14">
        <f t="shared" si="153"/>
        <v>1347678</v>
      </c>
    </row>
    <row r="850" spans="1:27" ht="30">
      <c r="A850" s="4" t="str">
        <f>'Master Sheet'!A850</f>
        <v>CFQ7TTC0N13S</v>
      </c>
      <c r="B850" s="4">
        <f>'Master Sheet'!B850</f>
        <v>14</v>
      </c>
      <c r="C850" s="7" t="str">
        <f>'Master Sheet'!C850</f>
        <v>Dynamics 365 Customer Insights Data T2 Unified People - (Non-Profit Pricing)</v>
      </c>
      <c r="D850" s="4" t="str">
        <f>'Master Sheet'!D850</f>
        <v>P1M</v>
      </c>
      <c r="E850" s="4" t="str">
        <f>'Master Sheet'!E850</f>
        <v>Monthly</v>
      </c>
      <c r="F850" s="14">
        <f>'Master Sheet'!F850</f>
        <v>37440</v>
      </c>
      <c r="G850" s="14">
        <f>'Master Sheet'!G850</f>
        <v>33696</v>
      </c>
      <c r="H850" s="12">
        <f>'Master Sheet'!K850</f>
        <v>0</v>
      </c>
      <c r="I850" s="14">
        <f t="shared" si="143"/>
        <v>33696</v>
      </c>
      <c r="J850" s="12">
        <f>'Master Sheet'!L850</f>
        <v>0</v>
      </c>
      <c r="K850" s="12">
        <f>'Master Sheet'!M850</f>
        <v>0</v>
      </c>
      <c r="L850" s="12">
        <f>'Master Sheet'!N850</f>
        <v>0</v>
      </c>
      <c r="M850" s="12">
        <f>'Master Sheet'!O850</f>
        <v>0</v>
      </c>
      <c r="N850" s="14">
        <f t="shared" si="144"/>
        <v>33696</v>
      </c>
      <c r="O850" s="14">
        <f t="shared" si="145"/>
        <v>33696</v>
      </c>
      <c r="P850" s="17">
        <f>'Master Sheet'!P850</f>
        <v>0</v>
      </c>
      <c r="Q850" s="17">
        <f>'Master Sheet'!Q850</f>
        <v>0</v>
      </c>
      <c r="R850" s="17">
        <f>'Master Sheet'!R850</f>
        <v>0</v>
      </c>
      <c r="S850" s="17">
        <f>'Master Sheet'!S850</f>
        <v>0</v>
      </c>
      <c r="T850" s="14">
        <f t="shared" si="146"/>
        <v>33696</v>
      </c>
      <c r="U850" s="14">
        <f t="shared" si="147"/>
        <v>33696</v>
      </c>
      <c r="V850" s="12">
        <f t="shared" si="148"/>
        <v>0</v>
      </c>
      <c r="W850" s="14">
        <f t="shared" si="149"/>
        <v>33696</v>
      </c>
      <c r="X850" s="14">
        <f t="shared" si="150"/>
        <v>33696</v>
      </c>
      <c r="Y850" s="8">
        <f t="shared" si="151"/>
        <v>0</v>
      </c>
      <c r="Z850" s="18">
        <f t="shared" si="152"/>
        <v>33696</v>
      </c>
      <c r="AA850" s="14">
        <f t="shared" si="153"/>
        <v>33696</v>
      </c>
    </row>
    <row r="851" spans="1:27">
      <c r="A851" s="4" t="str">
        <f>'Master Sheet'!A851</f>
        <v>CFQ7TTC0N13S</v>
      </c>
      <c r="B851" s="4">
        <f>'Master Sheet'!B851</f>
        <v>3</v>
      </c>
      <c r="C851" s="7" t="str">
        <f>'Master Sheet'!C851</f>
        <v>Dynamics 365 Customer Insights Journeys T1 Interacted People</v>
      </c>
      <c r="D851" s="4" t="str">
        <f>'Master Sheet'!D851</f>
        <v>P1Y</v>
      </c>
      <c r="E851" s="4" t="str">
        <f>'Master Sheet'!E851</f>
        <v>Annual</v>
      </c>
      <c r="F851" s="14">
        <f>'Master Sheet'!F851</f>
        <v>249600</v>
      </c>
      <c r="G851" s="14">
        <f>'Master Sheet'!G851</f>
        <v>187200</v>
      </c>
      <c r="H851" s="12">
        <f>'Master Sheet'!K851</f>
        <v>0</v>
      </c>
      <c r="I851" s="14">
        <f t="shared" si="143"/>
        <v>187200</v>
      </c>
      <c r="J851" s="12">
        <f>'Master Sheet'!L851</f>
        <v>0</v>
      </c>
      <c r="K851" s="12">
        <f>'Master Sheet'!M851</f>
        <v>0</v>
      </c>
      <c r="L851" s="12">
        <f>'Master Sheet'!N851</f>
        <v>0</v>
      </c>
      <c r="M851" s="12">
        <f>'Master Sheet'!O851</f>
        <v>0</v>
      </c>
      <c r="N851" s="14">
        <f t="shared" si="144"/>
        <v>187200</v>
      </c>
      <c r="O851" s="14">
        <f t="shared" si="145"/>
        <v>187200</v>
      </c>
      <c r="P851" s="17">
        <f>'Master Sheet'!P851</f>
        <v>0</v>
      </c>
      <c r="Q851" s="17">
        <f>'Master Sheet'!Q851</f>
        <v>0</v>
      </c>
      <c r="R851" s="17">
        <f>'Master Sheet'!R851</f>
        <v>0</v>
      </c>
      <c r="S851" s="17">
        <f>'Master Sheet'!S851</f>
        <v>0</v>
      </c>
      <c r="T851" s="14">
        <f t="shared" si="146"/>
        <v>187200</v>
      </c>
      <c r="U851" s="14">
        <f t="shared" si="147"/>
        <v>187200</v>
      </c>
      <c r="V851" s="12">
        <f t="shared" si="148"/>
        <v>0</v>
      </c>
      <c r="W851" s="14">
        <f t="shared" si="149"/>
        <v>187200</v>
      </c>
      <c r="X851" s="14">
        <f t="shared" si="150"/>
        <v>187200</v>
      </c>
      <c r="Y851" s="8">
        <f t="shared" si="151"/>
        <v>0</v>
      </c>
      <c r="Z851" s="18">
        <f t="shared" si="152"/>
        <v>187200</v>
      </c>
      <c r="AA851" s="14">
        <f t="shared" si="153"/>
        <v>187200</v>
      </c>
    </row>
    <row r="852" spans="1:27" ht="30">
      <c r="A852" s="4" t="str">
        <f>'Master Sheet'!A852</f>
        <v>CFQ7TTC0N13S</v>
      </c>
      <c r="B852" s="4">
        <f>'Master Sheet'!B852</f>
        <v>14</v>
      </c>
      <c r="C852" s="7" t="str">
        <f>'Master Sheet'!C852</f>
        <v>Dynamics 365 Customer Insights Data T2 Unified People - (Non-Profit Pricing)</v>
      </c>
      <c r="D852" s="4" t="str">
        <f>'Master Sheet'!D852</f>
        <v>P3Y</v>
      </c>
      <c r="E852" s="4" t="str">
        <f>'Master Sheet'!E852</f>
        <v>Triennial</v>
      </c>
      <c r="F852" s="14">
        <f>'Master Sheet'!F852</f>
        <v>1123200</v>
      </c>
      <c r="G852" s="14">
        <f>'Master Sheet'!G852</f>
        <v>1010880</v>
      </c>
      <c r="H852" s="12">
        <f>'Master Sheet'!K852</f>
        <v>0</v>
      </c>
      <c r="I852" s="14">
        <f t="shared" si="143"/>
        <v>1010880</v>
      </c>
      <c r="J852" s="12">
        <f>'Master Sheet'!L852</f>
        <v>0</v>
      </c>
      <c r="K852" s="12">
        <f>'Master Sheet'!M852</f>
        <v>0</v>
      </c>
      <c r="L852" s="12">
        <f>'Master Sheet'!N852</f>
        <v>0</v>
      </c>
      <c r="M852" s="12">
        <f>'Master Sheet'!O852</f>
        <v>0</v>
      </c>
      <c r="N852" s="14">
        <f t="shared" si="144"/>
        <v>1010880</v>
      </c>
      <c r="O852" s="14">
        <f t="shared" si="145"/>
        <v>1010880</v>
      </c>
      <c r="P852" s="17">
        <f>'Master Sheet'!P852</f>
        <v>0</v>
      </c>
      <c r="Q852" s="17">
        <f>'Master Sheet'!Q852</f>
        <v>0</v>
      </c>
      <c r="R852" s="17">
        <f>'Master Sheet'!R852</f>
        <v>0</v>
      </c>
      <c r="S852" s="17">
        <f>'Master Sheet'!S852</f>
        <v>0</v>
      </c>
      <c r="T852" s="14">
        <f t="shared" si="146"/>
        <v>1010880</v>
      </c>
      <c r="U852" s="14">
        <f t="shared" si="147"/>
        <v>1010880</v>
      </c>
      <c r="V852" s="12">
        <f t="shared" si="148"/>
        <v>0</v>
      </c>
      <c r="W852" s="14">
        <f t="shared" si="149"/>
        <v>1010880</v>
      </c>
      <c r="X852" s="14">
        <f t="shared" si="150"/>
        <v>1010880</v>
      </c>
      <c r="Y852" s="8">
        <f t="shared" si="151"/>
        <v>0</v>
      </c>
      <c r="Z852" s="18">
        <f t="shared" si="152"/>
        <v>1010880</v>
      </c>
      <c r="AA852" s="14">
        <f t="shared" si="153"/>
        <v>1010880</v>
      </c>
    </row>
    <row r="853" spans="1:27" ht="30">
      <c r="A853" s="4" t="str">
        <f>'Master Sheet'!A853</f>
        <v>CFQ7TTC0N13S</v>
      </c>
      <c r="B853" s="4">
        <f>'Master Sheet'!B853</f>
        <v>13</v>
      </c>
      <c r="C853" s="7" t="str">
        <f>'Master Sheet'!C853</f>
        <v>Dynamics 365 Customer Insights Data T2 Unified People - (Education Faculty Pricing)</v>
      </c>
      <c r="D853" s="4" t="str">
        <f>'Master Sheet'!D853</f>
        <v>P3Y</v>
      </c>
      <c r="E853" s="4" t="str">
        <f>'Master Sheet'!E853</f>
        <v>Triennial</v>
      </c>
      <c r="F853" s="14">
        <f>'Master Sheet'!F853</f>
        <v>2470860</v>
      </c>
      <c r="G853" s="14">
        <f>'Master Sheet'!G853</f>
        <v>1853145</v>
      </c>
      <c r="H853" s="12">
        <f>'Master Sheet'!K853</f>
        <v>0</v>
      </c>
      <c r="I853" s="14">
        <f t="shared" si="143"/>
        <v>1853145</v>
      </c>
      <c r="J853" s="12">
        <f>'Master Sheet'!L853</f>
        <v>0</v>
      </c>
      <c r="K853" s="12">
        <f>'Master Sheet'!M853</f>
        <v>0</v>
      </c>
      <c r="L853" s="12">
        <f>'Master Sheet'!N853</f>
        <v>0</v>
      </c>
      <c r="M853" s="12">
        <f>'Master Sheet'!O853</f>
        <v>0</v>
      </c>
      <c r="N853" s="14">
        <f t="shared" si="144"/>
        <v>1853145</v>
      </c>
      <c r="O853" s="14">
        <f t="shared" si="145"/>
        <v>1853145</v>
      </c>
      <c r="P853" s="17">
        <f>'Master Sheet'!P853</f>
        <v>0</v>
      </c>
      <c r="Q853" s="17">
        <f>'Master Sheet'!Q853</f>
        <v>0</v>
      </c>
      <c r="R853" s="17">
        <f>'Master Sheet'!R853</f>
        <v>0</v>
      </c>
      <c r="S853" s="17">
        <f>'Master Sheet'!S853</f>
        <v>0</v>
      </c>
      <c r="T853" s="14">
        <f t="shared" si="146"/>
        <v>1853145</v>
      </c>
      <c r="U853" s="14">
        <f t="shared" si="147"/>
        <v>1853145</v>
      </c>
      <c r="V853" s="12">
        <f t="shared" si="148"/>
        <v>0</v>
      </c>
      <c r="W853" s="14">
        <f t="shared" si="149"/>
        <v>1853145</v>
      </c>
      <c r="X853" s="14">
        <f t="shared" si="150"/>
        <v>1853145</v>
      </c>
      <c r="Y853" s="8">
        <f t="shared" si="151"/>
        <v>0</v>
      </c>
      <c r="Z853" s="18">
        <f t="shared" si="152"/>
        <v>1853145</v>
      </c>
      <c r="AA853" s="14">
        <f t="shared" si="153"/>
        <v>1853145</v>
      </c>
    </row>
    <row r="854" spans="1:27">
      <c r="A854" s="4" t="str">
        <f>'Master Sheet'!A854</f>
        <v>CFQ7TTC0N13S</v>
      </c>
      <c r="B854" s="4" t="str">
        <f>'Master Sheet'!B854</f>
        <v>000R</v>
      </c>
      <c r="C854" s="7" t="str">
        <f>'Master Sheet'!C854</f>
        <v>Dynamics 365 Customer Insights - (Education Faculty Pricing)</v>
      </c>
      <c r="D854" s="4" t="str">
        <f>'Master Sheet'!D854</f>
        <v>P1Y</v>
      </c>
      <c r="E854" s="4" t="str">
        <f>'Master Sheet'!E854</f>
        <v>Annual</v>
      </c>
      <c r="F854" s="14">
        <f>'Master Sheet'!F854</f>
        <v>933420</v>
      </c>
      <c r="G854" s="14">
        <f>'Master Sheet'!G854</f>
        <v>700065</v>
      </c>
      <c r="H854" s="12">
        <f>'Master Sheet'!K854</f>
        <v>0</v>
      </c>
      <c r="I854" s="14">
        <f t="shared" si="143"/>
        <v>700065</v>
      </c>
      <c r="J854" s="12">
        <f>'Master Sheet'!L854</f>
        <v>0</v>
      </c>
      <c r="K854" s="12">
        <f>'Master Sheet'!M854</f>
        <v>0</v>
      </c>
      <c r="L854" s="12">
        <f>'Master Sheet'!N854</f>
        <v>0</v>
      </c>
      <c r="M854" s="12">
        <f>'Master Sheet'!O854</f>
        <v>0</v>
      </c>
      <c r="N854" s="14">
        <f t="shared" si="144"/>
        <v>700065</v>
      </c>
      <c r="O854" s="14">
        <f t="shared" si="145"/>
        <v>700065</v>
      </c>
      <c r="P854" s="17">
        <f>'Master Sheet'!P854</f>
        <v>0</v>
      </c>
      <c r="Q854" s="17">
        <f>'Master Sheet'!Q854</f>
        <v>0</v>
      </c>
      <c r="R854" s="17">
        <f>'Master Sheet'!R854</f>
        <v>0</v>
      </c>
      <c r="S854" s="17">
        <f>'Master Sheet'!S854</f>
        <v>0</v>
      </c>
      <c r="T854" s="14">
        <f t="shared" si="146"/>
        <v>700065</v>
      </c>
      <c r="U854" s="14">
        <f t="shared" si="147"/>
        <v>700065</v>
      </c>
      <c r="V854" s="12">
        <f t="shared" si="148"/>
        <v>0</v>
      </c>
      <c r="W854" s="14">
        <f t="shared" si="149"/>
        <v>700065</v>
      </c>
      <c r="X854" s="14">
        <f t="shared" si="150"/>
        <v>700065</v>
      </c>
      <c r="Y854" s="8">
        <f t="shared" si="151"/>
        <v>0</v>
      </c>
      <c r="Z854" s="18">
        <f t="shared" si="152"/>
        <v>700065</v>
      </c>
      <c r="AA854" s="14">
        <f t="shared" si="153"/>
        <v>700065</v>
      </c>
    </row>
    <row r="855" spans="1:27" ht="30">
      <c r="A855" s="4" t="str">
        <f>'Master Sheet'!A855</f>
        <v>CFQ7TTC0N13S</v>
      </c>
      <c r="B855" s="4" t="str">
        <f>'Master Sheet'!B855</f>
        <v>000T</v>
      </c>
      <c r="C855" s="7" t="str">
        <f>'Master Sheet'!C855</f>
        <v>Dynamics 365 Customer Insights Journeys T2 Interacted People (Educational Faculty Pricing)</v>
      </c>
      <c r="D855" s="4" t="str">
        <f>'Master Sheet'!D855</f>
        <v>P1Y</v>
      </c>
      <c r="E855" s="4" t="str">
        <f>'Master Sheet'!E855</f>
        <v>Monthly</v>
      </c>
      <c r="F855" s="14">
        <f>'Master Sheet'!F855</f>
        <v>172935</v>
      </c>
      <c r="G855" s="14">
        <f>'Master Sheet'!G855</f>
        <v>138348</v>
      </c>
      <c r="H855" s="12">
        <f>'Master Sheet'!K855</f>
        <v>0</v>
      </c>
      <c r="I855" s="14">
        <f t="shared" si="143"/>
        <v>138348</v>
      </c>
      <c r="J855" s="12">
        <f>'Master Sheet'!L855</f>
        <v>0</v>
      </c>
      <c r="K855" s="12">
        <f>'Master Sheet'!M855</f>
        <v>0</v>
      </c>
      <c r="L855" s="12">
        <f>'Master Sheet'!N855</f>
        <v>0</v>
      </c>
      <c r="M855" s="12">
        <f>'Master Sheet'!O855</f>
        <v>0</v>
      </c>
      <c r="N855" s="14">
        <f t="shared" si="144"/>
        <v>138348</v>
      </c>
      <c r="O855" s="14">
        <f t="shared" si="145"/>
        <v>138348</v>
      </c>
      <c r="P855" s="17">
        <f>'Master Sheet'!P855</f>
        <v>0</v>
      </c>
      <c r="Q855" s="17">
        <f>'Master Sheet'!Q855</f>
        <v>0</v>
      </c>
      <c r="R855" s="17">
        <f>'Master Sheet'!R855</f>
        <v>0</v>
      </c>
      <c r="S855" s="17">
        <f>'Master Sheet'!S855</f>
        <v>0</v>
      </c>
      <c r="T855" s="14">
        <f t="shared" si="146"/>
        <v>138348</v>
      </c>
      <c r="U855" s="14">
        <f t="shared" si="147"/>
        <v>138348</v>
      </c>
      <c r="V855" s="12">
        <f t="shared" si="148"/>
        <v>0</v>
      </c>
      <c r="W855" s="14">
        <f t="shared" si="149"/>
        <v>138348</v>
      </c>
      <c r="X855" s="14">
        <f t="shared" si="150"/>
        <v>138348</v>
      </c>
      <c r="Y855" s="8">
        <f t="shared" si="151"/>
        <v>0</v>
      </c>
      <c r="Z855" s="18">
        <f t="shared" si="152"/>
        <v>138348</v>
      </c>
      <c r="AA855" s="14">
        <f t="shared" si="153"/>
        <v>138348</v>
      </c>
    </row>
    <row r="856" spans="1:27" ht="30">
      <c r="A856" s="4" t="str">
        <f>'Master Sheet'!A856</f>
        <v>CFQ7TTC0N13S</v>
      </c>
      <c r="B856" s="4" t="str">
        <f>'Master Sheet'!B856</f>
        <v>001C</v>
      </c>
      <c r="C856" s="7" t="str">
        <f>'Master Sheet'!C856</f>
        <v>Dynamics 365 Customer Insights User License - (Education Student Pricing)</v>
      </c>
      <c r="D856" s="4" t="str">
        <f>'Master Sheet'!D856</f>
        <v>P3Y</v>
      </c>
      <c r="E856" s="4" t="str">
        <f>'Master Sheet'!E856</f>
        <v>Triennial</v>
      </c>
      <c r="F856" s="14">
        <f>'Master Sheet'!F856</f>
        <v>0</v>
      </c>
      <c r="G856" s="14">
        <f>'Master Sheet'!G856</f>
        <v>0</v>
      </c>
      <c r="H856" s="12">
        <f>'Master Sheet'!K856</f>
        <v>0</v>
      </c>
      <c r="I856" s="14">
        <f t="shared" si="143"/>
        <v>0</v>
      </c>
      <c r="J856" s="12">
        <f>'Master Sheet'!L856</f>
        <v>0</v>
      </c>
      <c r="K856" s="12">
        <f>'Master Sheet'!M856</f>
        <v>0</v>
      </c>
      <c r="L856" s="12">
        <f>'Master Sheet'!N856</f>
        <v>0</v>
      </c>
      <c r="M856" s="12">
        <f>'Master Sheet'!O856</f>
        <v>0</v>
      </c>
      <c r="N856" s="14">
        <f t="shared" si="144"/>
        <v>0</v>
      </c>
      <c r="O856" s="14">
        <f t="shared" si="145"/>
        <v>0</v>
      </c>
      <c r="P856" s="17">
        <f>'Master Sheet'!P856</f>
        <v>0</v>
      </c>
      <c r="Q856" s="17">
        <f>'Master Sheet'!Q856</f>
        <v>0</v>
      </c>
      <c r="R856" s="17">
        <f>'Master Sheet'!R856</f>
        <v>0</v>
      </c>
      <c r="S856" s="17">
        <f>'Master Sheet'!S856</f>
        <v>0</v>
      </c>
      <c r="T856" s="14">
        <f t="shared" si="146"/>
        <v>0</v>
      </c>
      <c r="U856" s="14">
        <f t="shared" si="147"/>
        <v>0</v>
      </c>
      <c r="V856" s="12">
        <f t="shared" si="148"/>
        <v>0</v>
      </c>
      <c r="W856" s="14">
        <f t="shared" si="149"/>
        <v>0</v>
      </c>
      <c r="X856" s="14">
        <f t="shared" si="150"/>
        <v>0</v>
      </c>
      <c r="Y856" s="8">
        <f t="shared" si="151"/>
        <v>0</v>
      </c>
      <c r="Z856" s="18">
        <f t="shared" si="152"/>
        <v>0</v>
      </c>
      <c r="AA856" s="14">
        <f t="shared" si="153"/>
        <v>0</v>
      </c>
    </row>
    <row r="857" spans="1:27">
      <c r="A857" s="4" t="str">
        <f>'Master Sheet'!A857</f>
        <v>CFQ7TTC0N13S</v>
      </c>
      <c r="B857" s="4" t="str">
        <f>'Master Sheet'!B857</f>
        <v>001F</v>
      </c>
      <c r="C857" s="7" t="str">
        <f>'Master Sheet'!C857</f>
        <v>Dynamics 365 Customer Insights User License - (Non-Profit Pricing)</v>
      </c>
      <c r="D857" s="4" t="str">
        <f>'Master Sheet'!D857</f>
        <v>P1M</v>
      </c>
      <c r="E857" s="4" t="str">
        <f>'Master Sheet'!E857</f>
        <v>Monthly</v>
      </c>
      <c r="F857" s="14">
        <f>'Master Sheet'!F857</f>
        <v>0</v>
      </c>
      <c r="G857" s="14">
        <f>'Master Sheet'!G857</f>
        <v>0</v>
      </c>
      <c r="H857" s="12">
        <f>'Master Sheet'!K857</f>
        <v>0</v>
      </c>
      <c r="I857" s="14">
        <f t="shared" si="143"/>
        <v>0</v>
      </c>
      <c r="J857" s="12">
        <f>'Master Sheet'!L857</f>
        <v>0</v>
      </c>
      <c r="K857" s="12">
        <f>'Master Sheet'!M857</f>
        <v>0</v>
      </c>
      <c r="L857" s="12">
        <f>'Master Sheet'!N857</f>
        <v>0</v>
      </c>
      <c r="M857" s="12">
        <f>'Master Sheet'!O857</f>
        <v>0</v>
      </c>
      <c r="N857" s="14">
        <f t="shared" si="144"/>
        <v>0</v>
      </c>
      <c r="O857" s="14">
        <f t="shared" si="145"/>
        <v>0</v>
      </c>
      <c r="P857" s="17">
        <f>'Master Sheet'!P857</f>
        <v>0</v>
      </c>
      <c r="Q857" s="17">
        <f>'Master Sheet'!Q857</f>
        <v>0</v>
      </c>
      <c r="R857" s="17">
        <f>'Master Sheet'!R857</f>
        <v>0</v>
      </c>
      <c r="S857" s="17">
        <f>'Master Sheet'!S857</f>
        <v>0</v>
      </c>
      <c r="T857" s="14">
        <f t="shared" si="146"/>
        <v>0</v>
      </c>
      <c r="U857" s="14">
        <f t="shared" si="147"/>
        <v>0</v>
      </c>
      <c r="V857" s="12">
        <f t="shared" si="148"/>
        <v>0</v>
      </c>
      <c r="W857" s="14">
        <f t="shared" si="149"/>
        <v>0</v>
      </c>
      <c r="X857" s="14">
        <f t="shared" si="150"/>
        <v>0</v>
      </c>
      <c r="Y857" s="8">
        <f t="shared" si="151"/>
        <v>0</v>
      </c>
      <c r="Z857" s="18">
        <f t="shared" si="152"/>
        <v>0</v>
      </c>
      <c r="AA857" s="14">
        <f t="shared" si="153"/>
        <v>0</v>
      </c>
    </row>
    <row r="858" spans="1:27">
      <c r="A858" s="4" t="str">
        <f>'Master Sheet'!A858</f>
        <v>CFQ7TTC0N13S</v>
      </c>
      <c r="B858" s="4">
        <f>'Master Sheet'!B858</f>
        <v>15</v>
      </c>
      <c r="C858" s="7" t="str">
        <f>'Master Sheet'!C858</f>
        <v>Dynamics 365 Customer Insights Attach - (Education Student Pricing)</v>
      </c>
      <c r="D858" s="4" t="str">
        <f>'Master Sheet'!D858</f>
        <v>P3Y</v>
      </c>
      <c r="E858" s="4" t="str">
        <f>'Master Sheet'!E858</f>
        <v>Triennial</v>
      </c>
      <c r="F858" s="14">
        <f>'Master Sheet'!F858</f>
        <v>1198080</v>
      </c>
      <c r="G858" s="14">
        <f>'Master Sheet'!G858</f>
        <v>898560</v>
      </c>
      <c r="H858" s="12">
        <f>'Master Sheet'!K858</f>
        <v>0</v>
      </c>
      <c r="I858" s="14">
        <f t="shared" si="143"/>
        <v>898560</v>
      </c>
      <c r="J858" s="12">
        <f>'Master Sheet'!L858</f>
        <v>0</v>
      </c>
      <c r="K858" s="12">
        <f>'Master Sheet'!M858</f>
        <v>0</v>
      </c>
      <c r="L858" s="12">
        <f>'Master Sheet'!N858</f>
        <v>0</v>
      </c>
      <c r="M858" s="12">
        <f>'Master Sheet'!O858</f>
        <v>0</v>
      </c>
      <c r="N858" s="14">
        <f t="shared" si="144"/>
        <v>898560</v>
      </c>
      <c r="O858" s="14">
        <f t="shared" si="145"/>
        <v>898560</v>
      </c>
      <c r="P858" s="17">
        <f>'Master Sheet'!P858</f>
        <v>0</v>
      </c>
      <c r="Q858" s="17">
        <f>'Master Sheet'!Q858</f>
        <v>0</v>
      </c>
      <c r="R858" s="17">
        <f>'Master Sheet'!R858</f>
        <v>0</v>
      </c>
      <c r="S858" s="17">
        <f>'Master Sheet'!S858</f>
        <v>0</v>
      </c>
      <c r="T858" s="14">
        <f t="shared" si="146"/>
        <v>898560</v>
      </c>
      <c r="U858" s="14">
        <f t="shared" si="147"/>
        <v>898560</v>
      </c>
      <c r="V858" s="12">
        <f t="shared" si="148"/>
        <v>0</v>
      </c>
      <c r="W858" s="14">
        <f t="shared" si="149"/>
        <v>898560</v>
      </c>
      <c r="X858" s="14">
        <f t="shared" si="150"/>
        <v>898560</v>
      </c>
      <c r="Y858" s="8">
        <f t="shared" si="151"/>
        <v>0</v>
      </c>
      <c r="Z858" s="18">
        <f t="shared" si="152"/>
        <v>898560</v>
      </c>
      <c r="AA858" s="14">
        <f t="shared" si="153"/>
        <v>898560</v>
      </c>
    </row>
    <row r="859" spans="1:27" ht="30">
      <c r="A859" s="4" t="str">
        <f>'Master Sheet'!A859</f>
        <v>CFQ7TTC0N13S</v>
      </c>
      <c r="B859" s="4" t="str">
        <f>'Master Sheet'!B859</f>
        <v>000Q</v>
      </c>
      <c r="C859" s="7" t="str">
        <f>'Master Sheet'!C859</f>
        <v>Dynamics 365 Customer Insights Journeys T2 Interacted People (Educational Student Pricing)</v>
      </c>
      <c r="D859" s="4" t="str">
        <f>'Master Sheet'!D859</f>
        <v>P1Y</v>
      </c>
      <c r="E859" s="4" t="str">
        <f>'Master Sheet'!E859</f>
        <v>Monthly</v>
      </c>
      <c r="F859" s="14">
        <f>'Master Sheet'!F859</f>
        <v>125811</v>
      </c>
      <c r="G859" s="14">
        <f>'Master Sheet'!G859</f>
        <v>100648.8</v>
      </c>
      <c r="H859" s="12">
        <f>'Master Sheet'!K859</f>
        <v>0</v>
      </c>
      <c r="I859" s="14">
        <f t="shared" si="143"/>
        <v>100648.8</v>
      </c>
      <c r="J859" s="12">
        <f>'Master Sheet'!L859</f>
        <v>0</v>
      </c>
      <c r="K859" s="12">
        <f>'Master Sheet'!M859</f>
        <v>0</v>
      </c>
      <c r="L859" s="12">
        <f>'Master Sheet'!N859</f>
        <v>0</v>
      </c>
      <c r="M859" s="12">
        <f>'Master Sheet'!O859</f>
        <v>0</v>
      </c>
      <c r="N859" s="14">
        <f t="shared" si="144"/>
        <v>100648.8</v>
      </c>
      <c r="O859" s="14">
        <f t="shared" si="145"/>
        <v>100648.8</v>
      </c>
      <c r="P859" s="17">
        <f>'Master Sheet'!P859</f>
        <v>0</v>
      </c>
      <c r="Q859" s="17">
        <f>'Master Sheet'!Q859</f>
        <v>0</v>
      </c>
      <c r="R859" s="17">
        <f>'Master Sheet'!R859</f>
        <v>0</v>
      </c>
      <c r="S859" s="17">
        <f>'Master Sheet'!S859</f>
        <v>0</v>
      </c>
      <c r="T859" s="14">
        <f t="shared" si="146"/>
        <v>100648.8</v>
      </c>
      <c r="U859" s="14">
        <f t="shared" si="147"/>
        <v>100648.8</v>
      </c>
      <c r="V859" s="12">
        <f t="shared" si="148"/>
        <v>0</v>
      </c>
      <c r="W859" s="14">
        <f t="shared" si="149"/>
        <v>100648.8</v>
      </c>
      <c r="X859" s="14">
        <f t="shared" si="150"/>
        <v>100648.8</v>
      </c>
      <c r="Y859" s="8">
        <f t="shared" si="151"/>
        <v>0</v>
      </c>
      <c r="Z859" s="18">
        <f t="shared" si="152"/>
        <v>100648.8</v>
      </c>
      <c r="AA859" s="14">
        <f t="shared" si="153"/>
        <v>100648.8</v>
      </c>
    </row>
    <row r="860" spans="1:27">
      <c r="A860" s="4" t="str">
        <f>'Master Sheet'!A860</f>
        <v>CFQ7TTC0N13S</v>
      </c>
      <c r="B860" s="4">
        <f>'Master Sheet'!B860</f>
        <v>16</v>
      </c>
      <c r="C860" s="7" t="str">
        <f>'Master Sheet'!C860</f>
        <v>Dynamics 365 Customer Insights Attach- (Non-Profit Pricing)</v>
      </c>
      <c r="D860" s="4" t="str">
        <f>'Master Sheet'!D860</f>
        <v>P3Y</v>
      </c>
      <c r="E860" s="4" t="str">
        <f>'Master Sheet'!E860</f>
        <v>Triennial</v>
      </c>
      <c r="F860" s="14">
        <f>'Master Sheet'!F860</f>
        <v>748800</v>
      </c>
      <c r="G860" s="14">
        <f>'Master Sheet'!G860</f>
        <v>673920</v>
      </c>
      <c r="H860" s="12">
        <f>'Master Sheet'!K860</f>
        <v>0</v>
      </c>
      <c r="I860" s="14">
        <f t="shared" si="143"/>
        <v>673920</v>
      </c>
      <c r="J860" s="12">
        <f>'Master Sheet'!L860</f>
        <v>0</v>
      </c>
      <c r="K860" s="12">
        <f>'Master Sheet'!M860</f>
        <v>0</v>
      </c>
      <c r="L860" s="12">
        <f>'Master Sheet'!N860</f>
        <v>0</v>
      </c>
      <c r="M860" s="12">
        <f>'Master Sheet'!O860</f>
        <v>0</v>
      </c>
      <c r="N860" s="14">
        <f t="shared" si="144"/>
        <v>673920</v>
      </c>
      <c r="O860" s="14">
        <f t="shared" si="145"/>
        <v>673920</v>
      </c>
      <c r="P860" s="17">
        <f>'Master Sheet'!P860</f>
        <v>0</v>
      </c>
      <c r="Q860" s="17">
        <f>'Master Sheet'!Q860</f>
        <v>0</v>
      </c>
      <c r="R860" s="17">
        <f>'Master Sheet'!R860</f>
        <v>0</v>
      </c>
      <c r="S860" s="17">
        <f>'Master Sheet'!S860</f>
        <v>0</v>
      </c>
      <c r="T860" s="14">
        <f t="shared" si="146"/>
        <v>673920</v>
      </c>
      <c r="U860" s="14">
        <f t="shared" si="147"/>
        <v>673920</v>
      </c>
      <c r="V860" s="12">
        <f t="shared" si="148"/>
        <v>0</v>
      </c>
      <c r="W860" s="14">
        <f t="shared" si="149"/>
        <v>673920</v>
      </c>
      <c r="X860" s="14">
        <f t="shared" si="150"/>
        <v>673920</v>
      </c>
      <c r="Y860" s="8">
        <f t="shared" si="151"/>
        <v>0</v>
      </c>
      <c r="Z860" s="18">
        <f t="shared" si="152"/>
        <v>673920</v>
      </c>
      <c r="AA860" s="14">
        <f t="shared" si="153"/>
        <v>673920</v>
      </c>
    </row>
    <row r="861" spans="1:27">
      <c r="A861" s="4" t="str">
        <f>'Master Sheet'!A861</f>
        <v>CFQ7TTC0N13S</v>
      </c>
      <c r="B861" s="4" t="str">
        <f>'Master Sheet'!B861</f>
        <v>000S</v>
      </c>
      <c r="C861" s="7" t="str">
        <f>'Master Sheet'!C861</f>
        <v>Dynamics 365 Customer Insights - (Non-Profit Pricing)</v>
      </c>
      <c r="D861" s="4" t="str">
        <f>'Master Sheet'!D861</f>
        <v>P3Y</v>
      </c>
      <c r="E861" s="4" t="str">
        <f>'Master Sheet'!E861</f>
        <v>Monthly</v>
      </c>
      <c r="F861" s="14">
        <f>'Master Sheet'!F861</f>
        <v>1336608</v>
      </c>
      <c r="G861" s="14">
        <f>'Master Sheet'!G861</f>
        <v>1202947</v>
      </c>
      <c r="H861" s="12">
        <f>'Master Sheet'!K861</f>
        <v>0</v>
      </c>
      <c r="I861" s="14">
        <f t="shared" si="143"/>
        <v>1202947</v>
      </c>
      <c r="J861" s="12">
        <f>'Master Sheet'!L861</f>
        <v>0</v>
      </c>
      <c r="K861" s="12">
        <f>'Master Sheet'!M861</f>
        <v>0</v>
      </c>
      <c r="L861" s="12">
        <f>'Master Sheet'!N861</f>
        <v>0</v>
      </c>
      <c r="M861" s="12">
        <f>'Master Sheet'!O861</f>
        <v>0</v>
      </c>
      <c r="N861" s="14">
        <f t="shared" si="144"/>
        <v>1202947</v>
      </c>
      <c r="O861" s="14">
        <f t="shared" si="145"/>
        <v>1202947</v>
      </c>
      <c r="P861" s="17">
        <f>'Master Sheet'!P861</f>
        <v>0</v>
      </c>
      <c r="Q861" s="17">
        <f>'Master Sheet'!Q861</f>
        <v>0</v>
      </c>
      <c r="R861" s="17">
        <f>'Master Sheet'!R861</f>
        <v>0</v>
      </c>
      <c r="S861" s="17">
        <f>'Master Sheet'!S861</f>
        <v>0</v>
      </c>
      <c r="T861" s="14">
        <f t="shared" si="146"/>
        <v>1202947</v>
      </c>
      <c r="U861" s="14">
        <f t="shared" si="147"/>
        <v>1202947</v>
      </c>
      <c r="V861" s="12">
        <f t="shared" si="148"/>
        <v>0</v>
      </c>
      <c r="W861" s="14">
        <f t="shared" si="149"/>
        <v>1202947</v>
      </c>
      <c r="X861" s="14">
        <f t="shared" si="150"/>
        <v>1202947</v>
      </c>
      <c r="Y861" s="8">
        <f t="shared" si="151"/>
        <v>0</v>
      </c>
      <c r="Z861" s="18">
        <f t="shared" si="152"/>
        <v>1202947</v>
      </c>
      <c r="AA861" s="14">
        <f t="shared" si="153"/>
        <v>1202947</v>
      </c>
    </row>
    <row r="862" spans="1:27" ht="30">
      <c r="A862" s="4" t="str">
        <f>'Master Sheet'!A862</f>
        <v>CFQ7TTC0N13S</v>
      </c>
      <c r="B862" s="4" t="str">
        <f>'Master Sheet'!B862</f>
        <v>000X</v>
      </c>
      <c r="C862" s="7" t="str">
        <f>'Master Sheet'!C862</f>
        <v>Dynamics 365 Customer Insights Journeys T1 Interacted People - (Non-Profit Pricing)</v>
      </c>
      <c r="D862" s="4" t="str">
        <f>'Master Sheet'!D862</f>
        <v>P1M</v>
      </c>
      <c r="E862" s="4" t="str">
        <f>'Master Sheet'!E862</f>
        <v>Monthly</v>
      </c>
      <c r="F862" s="14">
        <f>'Master Sheet'!F862</f>
        <v>6240</v>
      </c>
      <c r="G862" s="14">
        <f>'Master Sheet'!G862</f>
        <v>5616</v>
      </c>
      <c r="H862" s="12">
        <f>'Master Sheet'!K862</f>
        <v>0</v>
      </c>
      <c r="I862" s="14">
        <f t="shared" si="143"/>
        <v>5616</v>
      </c>
      <c r="J862" s="12">
        <f>'Master Sheet'!L862</f>
        <v>0</v>
      </c>
      <c r="K862" s="12">
        <f>'Master Sheet'!M862</f>
        <v>0</v>
      </c>
      <c r="L862" s="12">
        <f>'Master Sheet'!N862</f>
        <v>0</v>
      </c>
      <c r="M862" s="12">
        <f>'Master Sheet'!O862</f>
        <v>0</v>
      </c>
      <c r="N862" s="14">
        <f t="shared" si="144"/>
        <v>5616</v>
      </c>
      <c r="O862" s="14">
        <f t="shared" si="145"/>
        <v>5616</v>
      </c>
      <c r="P862" s="17">
        <f>'Master Sheet'!P862</f>
        <v>0</v>
      </c>
      <c r="Q862" s="17">
        <f>'Master Sheet'!Q862</f>
        <v>0</v>
      </c>
      <c r="R862" s="17">
        <f>'Master Sheet'!R862</f>
        <v>0</v>
      </c>
      <c r="S862" s="17">
        <f>'Master Sheet'!S862</f>
        <v>0</v>
      </c>
      <c r="T862" s="14">
        <f t="shared" si="146"/>
        <v>5616</v>
      </c>
      <c r="U862" s="14">
        <f t="shared" si="147"/>
        <v>5616</v>
      </c>
      <c r="V862" s="12">
        <f t="shared" si="148"/>
        <v>0</v>
      </c>
      <c r="W862" s="14">
        <f t="shared" si="149"/>
        <v>5616</v>
      </c>
      <c r="X862" s="14">
        <f t="shared" si="150"/>
        <v>5616</v>
      </c>
      <c r="Y862" s="8">
        <f t="shared" si="151"/>
        <v>0</v>
      </c>
      <c r="Z862" s="18">
        <f t="shared" si="152"/>
        <v>5616</v>
      </c>
      <c r="AA862" s="14">
        <f t="shared" si="153"/>
        <v>5616</v>
      </c>
    </row>
    <row r="863" spans="1:27">
      <c r="A863" s="4" t="str">
        <f>'Master Sheet'!A863</f>
        <v>CFQ7TTC0N13S</v>
      </c>
      <c r="B863" s="4" t="str">
        <f>'Master Sheet'!B863</f>
        <v>000P</v>
      </c>
      <c r="C863" s="7" t="str">
        <f>'Master Sheet'!C863</f>
        <v>Dynamics 365 Customer Insights - (Education Student Pricing)</v>
      </c>
      <c r="D863" s="4" t="str">
        <f>'Master Sheet'!D863</f>
        <v>P1Y</v>
      </c>
      <c r="E863" s="4" t="str">
        <f>'Master Sheet'!E863</f>
        <v>Annual</v>
      </c>
      <c r="F863" s="14">
        <f>'Master Sheet'!F863</f>
        <v>678840</v>
      </c>
      <c r="G863" s="14">
        <f>'Master Sheet'!G863</f>
        <v>509130</v>
      </c>
      <c r="H863" s="12">
        <f>'Master Sheet'!K863</f>
        <v>0</v>
      </c>
      <c r="I863" s="14">
        <f t="shared" si="143"/>
        <v>509130</v>
      </c>
      <c r="J863" s="12">
        <f>'Master Sheet'!L863</f>
        <v>0</v>
      </c>
      <c r="K863" s="12">
        <f>'Master Sheet'!M863</f>
        <v>0</v>
      </c>
      <c r="L863" s="12">
        <f>'Master Sheet'!N863</f>
        <v>0</v>
      </c>
      <c r="M863" s="12">
        <f>'Master Sheet'!O863</f>
        <v>0</v>
      </c>
      <c r="N863" s="14">
        <f t="shared" si="144"/>
        <v>509130</v>
      </c>
      <c r="O863" s="14">
        <f t="shared" si="145"/>
        <v>509130</v>
      </c>
      <c r="P863" s="17">
        <f>'Master Sheet'!P863</f>
        <v>0</v>
      </c>
      <c r="Q863" s="17">
        <f>'Master Sheet'!Q863</f>
        <v>0</v>
      </c>
      <c r="R863" s="17">
        <f>'Master Sheet'!R863</f>
        <v>0</v>
      </c>
      <c r="S863" s="17">
        <f>'Master Sheet'!S863</f>
        <v>0</v>
      </c>
      <c r="T863" s="14">
        <f t="shared" si="146"/>
        <v>509130</v>
      </c>
      <c r="U863" s="14">
        <f t="shared" si="147"/>
        <v>509130</v>
      </c>
      <c r="V863" s="12">
        <f t="shared" si="148"/>
        <v>0</v>
      </c>
      <c r="W863" s="14">
        <f t="shared" si="149"/>
        <v>509130</v>
      </c>
      <c r="X863" s="14">
        <f t="shared" si="150"/>
        <v>509130</v>
      </c>
      <c r="Y863" s="8">
        <f t="shared" si="151"/>
        <v>0</v>
      </c>
      <c r="Z863" s="18">
        <f t="shared" si="152"/>
        <v>509130</v>
      </c>
      <c r="AA863" s="14">
        <f t="shared" si="153"/>
        <v>509130</v>
      </c>
    </row>
    <row r="864" spans="1:27">
      <c r="A864" s="4" t="str">
        <f>'Master Sheet'!A864</f>
        <v>CFQ7TTC0N13S</v>
      </c>
      <c r="B864" s="4">
        <f>'Master Sheet'!B864</f>
        <v>4</v>
      </c>
      <c r="C864" s="7" t="str">
        <f>'Master Sheet'!C864</f>
        <v>Dynamics 365 Customer Insights Journeys T2 Interacted People</v>
      </c>
      <c r="D864" s="4" t="str">
        <f>'Master Sheet'!D864</f>
        <v>P3Y</v>
      </c>
      <c r="E864" s="4" t="str">
        <f>'Master Sheet'!E864</f>
        <v>Triennial</v>
      </c>
      <c r="F864" s="14">
        <f>'Master Sheet'!F864</f>
        <v>898560</v>
      </c>
      <c r="G864" s="14">
        <f>'Master Sheet'!G864</f>
        <v>718848</v>
      </c>
      <c r="H864" s="12">
        <f>'Master Sheet'!K864</f>
        <v>0</v>
      </c>
      <c r="I864" s="14">
        <f t="shared" si="143"/>
        <v>718848</v>
      </c>
      <c r="J864" s="12">
        <f>'Master Sheet'!L864</f>
        <v>0</v>
      </c>
      <c r="K864" s="12">
        <f>'Master Sheet'!M864</f>
        <v>0</v>
      </c>
      <c r="L864" s="12">
        <f>'Master Sheet'!N864</f>
        <v>0</v>
      </c>
      <c r="M864" s="12">
        <f>'Master Sheet'!O864</f>
        <v>0</v>
      </c>
      <c r="N864" s="14">
        <f t="shared" si="144"/>
        <v>718848</v>
      </c>
      <c r="O864" s="14">
        <f t="shared" si="145"/>
        <v>718848</v>
      </c>
      <c r="P864" s="17">
        <f>'Master Sheet'!P864</f>
        <v>0</v>
      </c>
      <c r="Q864" s="17">
        <f>'Master Sheet'!Q864</f>
        <v>0</v>
      </c>
      <c r="R864" s="17">
        <f>'Master Sheet'!R864</f>
        <v>0</v>
      </c>
      <c r="S864" s="17">
        <f>'Master Sheet'!S864</f>
        <v>0</v>
      </c>
      <c r="T864" s="14">
        <f t="shared" si="146"/>
        <v>718848</v>
      </c>
      <c r="U864" s="14">
        <f t="shared" si="147"/>
        <v>718848</v>
      </c>
      <c r="V864" s="12">
        <f t="shared" si="148"/>
        <v>0</v>
      </c>
      <c r="W864" s="14">
        <f t="shared" si="149"/>
        <v>718848</v>
      </c>
      <c r="X864" s="14">
        <f t="shared" si="150"/>
        <v>718848</v>
      </c>
      <c r="Y864" s="8">
        <f t="shared" si="151"/>
        <v>0</v>
      </c>
      <c r="Z864" s="18">
        <f t="shared" si="152"/>
        <v>718848</v>
      </c>
      <c r="AA864" s="14">
        <f t="shared" si="153"/>
        <v>718848</v>
      </c>
    </row>
    <row r="865" spans="1:27" ht="30">
      <c r="A865" s="4" t="str">
        <f>'Master Sheet'!A865</f>
        <v>CFQ7TTC0N13S</v>
      </c>
      <c r="B865" s="4" t="str">
        <f>'Master Sheet'!B865</f>
        <v>001D</v>
      </c>
      <c r="C865" s="7" t="str">
        <f>'Master Sheet'!C865</f>
        <v>Dynamics 365 Customer Insights User License - (Education Faculty Pricing)</v>
      </c>
      <c r="D865" s="4" t="str">
        <f>'Master Sheet'!D865</f>
        <v>P3Y</v>
      </c>
      <c r="E865" s="4" t="str">
        <f>'Master Sheet'!E865</f>
        <v>Triennial</v>
      </c>
      <c r="F865" s="14">
        <f>'Master Sheet'!F865</f>
        <v>0</v>
      </c>
      <c r="G865" s="14">
        <f>'Master Sheet'!G865</f>
        <v>0</v>
      </c>
      <c r="H865" s="12">
        <f>'Master Sheet'!K865</f>
        <v>0</v>
      </c>
      <c r="I865" s="14">
        <f t="shared" si="143"/>
        <v>0</v>
      </c>
      <c r="J865" s="12">
        <f>'Master Sheet'!L865</f>
        <v>0</v>
      </c>
      <c r="K865" s="12">
        <f>'Master Sheet'!M865</f>
        <v>0</v>
      </c>
      <c r="L865" s="12">
        <f>'Master Sheet'!N865</f>
        <v>0</v>
      </c>
      <c r="M865" s="12">
        <f>'Master Sheet'!O865</f>
        <v>0</v>
      </c>
      <c r="N865" s="14">
        <f t="shared" si="144"/>
        <v>0</v>
      </c>
      <c r="O865" s="14">
        <f t="shared" si="145"/>
        <v>0</v>
      </c>
      <c r="P865" s="17">
        <f>'Master Sheet'!P865</f>
        <v>0</v>
      </c>
      <c r="Q865" s="17">
        <f>'Master Sheet'!Q865</f>
        <v>0</v>
      </c>
      <c r="R865" s="17">
        <f>'Master Sheet'!R865</f>
        <v>0</v>
      </c>
      <c r="S865" s="17">
        <f>'Master Sheet'!S865</f>
        <v>0</v>
      </c>
      <c r="T865" s="14">
        <f t="shared" si="146"/>
        <v>0</v>
      </c>
      <c r="U865" s="14">
        <f t="shared" si="147"/>
        <v>0</v>
      </c>
      <c r="V865" s="12">
        <f t="shared" si="148"/>
        <v>0</v>
      </c>
      <c r="W865" s="14">
        <f t="shared" si="149"/>
        <v>0</v>
      </c>
      <c r="X865" s="14">
        <f t="shared" si="150"/>
        <v>0</v>
      </c>
      <c r="Y865" s="8">
        <f t="shared" si="151"/>
        <v>0</v>
      </c>
      <c r="Z865" s="18">
        <f t="shared" si="152"/>
        <v>0</v>
      </c>
      <c r="AA865" s="14">
        <f t="shared" si="153"/>
        <v>0</v>
      </c>
    </row>
    <row r="866" spans="1:27">
      <c r="A866" s="4" t="str">
        <f>'Master Sheet'!A866</f>
        <v>CFQ7TTC0N13S</v>
      </c>
      <c r="B866" s="4">
        <f>'Master Sheet'!B866</f>
        <v>15</v>
      </c>
      <c r="C866" s="7" t="str">
        <f>'Master Sheet'!C866</f>
        <v>Dynamics 365 Customer Insights Attach - (Education Student Pricing)</v>
      </c>
      <c r="D866" s="4" t="str">
        <f>'Master Sheet'!D866</f>
        <v>P1M</v>
      </c>
      <c r="E866" s="4" t="str">
        <f>'Master Sheet'!E866</f>
        <v>Monthly</v>
      </c>
      <c r="F866" s="14">
        <f>'Master Sheet'!F866</f>
        <v>39936</v>
      </c>
      <c r="G866" s="14">
        <f>'Master Sheet'!G866</f>
        <v>29952</v>
      </c>
      <c r="H866" s="12">
        <f>'Master Sheet'!K866</f>
        <v>0</v>
      </c>
      <c r="I866" s="14">
        <f t="shared" si="143"/>
        <v>29952</v>
      </c>
      <c r="J866" s="12">
        <f>'Master Sheet'!L866</f>
        <v>0</v>
      </c>
      <c r="K866" s="12">
        <f>'Master Sheet'!M866</f>
        <v>0</v>
      </c>
      <c r="L866" s="12">
        <f>'Master Sheet'!N866</f>
        <v>0</v>
      </c>
      <c r="M866" s="12">
        <f>'Master Sheet'!O866</f>
        <v>0</v>
      </c>
      <c r="N866" s="14">
        <f t="shared" si="144"/>
        <v>29952</v>
      </c>
      <c r="O866" s="14">
        <f t="shared" si="145"/>
        <v>29952</v>
      </c>
      <c r="P866" s="17">
        <f>'Master Sheet'!P866</f>
        <v>0</v>
      </c>
      <c r="Q866" s="17">
        <f>'Master Sheet'!Q866</f>
        <v>0</v>
      </c>
      <c r="R866" s="17">
        <f>'Master Sheet'!R866</f>
        <v>0</v>
      </c>
      <c r="S866" s="17">
        <f>'Master Sheet'!S866</f>
        <v>0</v>
      </c>
      <c r="T866" s="14">
        <f t="shared" si="146"/>
        <v>29952</v>
      </c>
      <c r="U866" s="14">
        <f t="shared" si="147"/>
        <v>29952</v>
      </c>
      <c r="V866" s="12">
        <f t="shared" si="148"/>
        <v>0</v>
      </c>
      <c r="W866" s="14">
        <f t="shared" si="149"/>
        <v>29952</v>
      </c>
      <c r="X866" s="14">
        <f t="shared" si="150"/>
        <v>29952</v>
      </c>
      <c r="Y866" s="8">
        <f t="shared" si="151"/>
        <v>0</v>
      </c>
      <c r="Z866" s="18">
        <f t="shared" si="152"/>
        <v>29952</v>
      </c>
      <c r="AA866" s="14">
        <f t="shared" si="153"/>
        <v>29952</v>
      </c>
    </row>
    <row r="867" spans="1:27" ht="30">
      <c r="A867" s="4" t="str">
        <f>'Master Sheet'!A867</f>
        <v>CFQ7TTC0N13S</v>
      </c>
      <c r="B867" s="4">
        <f>'Master Sheet'!B867</f>
        <v>14</v>
      </c>
      <c r="C867" s="7" t="str">
        <f>'Master Sheet'!C867</f>
        <v>Dynamics 365 Customer Insights Data T2 Unified People - (Non-Profit Pricing)</v>
      </c>
      <c r="D867" s="4" t="str">
        <f>'Master Sheet'!D867</f>
        <v>P3Y</v>
      </c>
      <c r="E867" s="4" t="str">
        <f>'Master Sheet'!E867</f>
        <v>Monthly</v>
      </c>
      <c r="F867" s="14">
        <f>'Master Sheet'!F867</f>
        <v>1179360</v>
      </c>
      <c r="G867" s="14">
        <f>'Master Sheet'!G867</f>
        <v>1061424</v>
      </c>
      <c r="H867" s="12">
        <f>'Master Sheet'!K867</f>
        <v>0</v>
      </c>
      <c r="I867" s="14">
        <f t="shared" si="143"/>
        <v>1061424</v>
      </c>
      <c r="J867" s="12">
        <f>'Master Sheet'!L867</f>
        <v>0</v>
      </c>
      <c r="K867" s="12">
        <f>'Master Sheet'!M867</f>
        <v>0</v>
      </c>
      <c r="L867" s="12">
        <f>'Master Sheet'!N867</f>
        <v>0</v>
      </c>
      <c r="M867" s="12">
        <f>'Master Sheet'!O867</f>
        <v>0</v>
      </c>
      <c r="N867" s="14">
        <f t="shared" si="144"/>
        <v>1061424</v>
      </c>
      <c r="O867" s="14">
        <f t="shared" si="145"/>
        <v>1061424</v>
      </c>
      <c r="P867" s="17">
        <f>'Master Sheet'!P867</f>
        <v>0</v>
      </c>
      <c r="Q867" s="17">
        <f>'Master Sheet'!Q867</f>
        <v>0</v>
      </c>
      <c r="R867" s="17">
        <f>'Master Sheet'!R867</f>
        <v>0</v>
      </c>
      <c r="S867" s="17">
        <f>'Master Sheet'!S867</f>
        <v>0</v>
      </c>
      <c r="T867" s="14">
        <f t="shared" si="146"/>
        <v>1061424</v>
      </c>
      <c r="U867" s="14">
        <f t="shared" si="147"/>
        <v>1061424</v>
      </c>
      <c r="V867" s="12">
        <f t="shared" si="148"/>
        <v>0</v>
      </c>
      <c r="W867" s="14">
        <f t="shared" si="149"/>
        <v>1061424</v>
      </c>
      <c r="X867" s="14">
        <f t="shared" si="150"/>
        <v>1061424</v>
      </c>
      <c r="Y867" s="8">
        <f t="shared" si="151"/>
        <v>0</v>
      </c>
      <c r="Z867" s="18">
        <f t="shared" si="152"/>
        <v>1061424</v>
      </c>
      <c r="AA867" s="14">
        <f t="shared" si="153"/>
        <v>1061424</v>
      </c>
    </row>
    <row r="868" spans="1:27" ht="30">
      <c r="A868" s="4" t="str">
        <f>'Master Sheet'!A868</f>
        <v>CFQ7TTC0N13S</v>
      </c>
      <c r="B868" s="4" t="str">
        <f>'Master Sheet'!B868</f>
        <v>001M</v>
      </c>
      <c r="C868" s="7" t="str">
        <f>'Master Sheet'!C868</f>
        <v>Dynamics 365 Customer Insights Data T3 Unified People - (Non-Profit Pricing)</v>
      </c>
      <c r="D868" s="4" t="str">
        <f>'Master Sheet'!D868</f>
        <v>P3Y</v>
      </c>
      <c r="E868" s="4" t="str">
        <f>'Master Sheet'!E868</f>
        <v>Annual</v>
      </c>
      <c r="F868" s="14">
        <f>'Master Sheet'!F868</f>
        <v>748800</v>
      </c>
      <c r="G868" s="14">
        <f>'Master Sheet'!G868</f>
        <v>673920</v>
      </c>
      <c r="H868" s="12">
        <f>'Master Sheet'!K868</f>
        <v>0</v>
      </c>
      <c r="I868" s="14">
        <f t="shared" si="143"/>
        <v>673920</v>
      </c>
      <c r="J868" s="12">
        <f>'Master Sheet'!L868</f>
        <v>0</v>
      </c>
      <c r="K868" s="12">
        <f>'Master Sheet'!M868</f>
        <v>0</v>
      </c>
      <c r="L868" s="12">
        <f>'Master Sheet'!N868</f>
        <v>0</v>
      </c>
      <c r="M868" s="12">
        <f>'Master Sheet'!O868</f>
        <v>0</v>
      </c>
      <c r="N868" s="14">
        <f t="shared" si="144"/>
        <v>673920</v>
      </c>
      <c r="O868" s="14">
        <f t="shared" si="145"/>
        <v>673920</v>
      </c>
      <c r="P868" s="17">
        <f>'Master Sheet'!P868</f>
        <v>0</v>
      </c>
      <c r="Q868" s="17">
        <f>'Master Sheet'!Q868</f>
        <v>0</v>
      </c>
      <c r="R868" s="17">
        <f>'Master Sheet'!R868</f>
        <v>0</v>
      </c>
      <c r="S868" s="17">
        <f>'Master Sheet'!S868</f>
        <v>0</v>
      </c>
      <c r="T868" s="14">
        <f t="shared" si="146"/>
        <v>673920</v>
      </c>
      <c r="U868" s="14">
        <f t="shared" si="147"/>
        <v>673920</v>
      </c>
      <c r="V868" s="12">
        <f t="shared" si="148"/>
        <v>0</v>
      </c>
      <c r="W868" s="14">
        <f t="shared" si="149"/>
        <v>673920</v>
      </c>
      <c r="X868" s="14">
        <f t="shared" si="150"/>
        <v>673920</v>
      </c>
      <c r="Y868" s="8">
        <f t="shared" si="151"/>
        <v>0</v>
      </c>
      <c r="Z868" s="18">
        <f t="shared" si="152"/>
        <v>673920</v>
      </c>
      <c r="AA868" s="14">
        <f t="shared" si="153"/>
        <v>673920</v>
      </c>
    </row>
    <row r="869" spans="1:27">
      <c r="A869" s="4" t="str">
        <f>'Master Sheet'!A869</f>
        <v>CFQ7TTC0N13S</v>
      </c>
      <c r="B869" s="4" t="str">
        <f>'Master Sheet'!B869</f>
        <v>000G</v>
      </c>
      <c r="C869" s="7" t="str">
        <f>'Master Sheet'!C869</f>
        <v>Dynamics 365 Customer Insights Data T3 Unified People</v>
      </c>
      <c r="D869" s="4" t="str">
        <f>'Master Sheet'!D869</f>
        <v>P1Y</v>
      </c>
      <c r="E869" s="4" t="str">
        <f>'Master Sheet'!E869</f>
        <v>Monthly</v>
      </c>
      <c r="F869" s="14">
        <f>'Master Sheet'!F869</f>
        <v>1048257</v>
      </c>
      <c r="G869" s="14">
        <f>'Master Sheet'!G869</f>
        <v>786192.7</v>
      </c>
      <c r="H869" s="12">
        <f>'Master Sheet'!K869</f>
        <v>0</v>
      </c>
      <c r="I869" s="14">
        <f t="shared" si="143"/>
        <v>786192.7</v>
      </c>
      <c r="J869" s="12">
        <f>'Master Sheet'!L869</f>
        <v>0</v>
      </c>
      <c r="K869" s="12">
        <f>'Master Sheet'!M869</f>
        <v>0</v>
      </c>
      <c r="L869" s="12">
        <f>'Master Sheet'!N869</f>
        <v>0</v>
      </c>
      <c r="M869" s="12">
        <f>'Master Sheet'!O869</f>
        <v>0</v>
      </c>
      <c r="N869" s="14">
        <f t="shared" si="144"/>
        <v>786192.7</v>
      </c>
      <c r="O869" s="14">
        <f t="shared" si="145"/>
        <v>786192.7</v>
      </c>
      <c r="P869" s="17">
        <f>'Master Sheet'!P869</f>
        <v>0</v>
      </c>
      <c r="Q869" s="17">
        <f>'Master Sheet'!Q869</f>
        <v>0</v>
      </c>
      <c r="R869" s="17">
        <f>'Master Sheet'!R869</f>
        <v>0</v>
      </c>
      <c r="S869" s="17">
        <f>'Master Sheet'!S869</f>
        <v>0</v>
      </c>
      <c r="T869" s="14">
        <f t="shared" si="146"/>
        <v>786192.7</v>
      </c>
      <c r="U869" s="14">
        <f t="shared" si="147"/>
        <v>786192.7</v>
      </c>
      <c r="V869" s="12">
        <f t="shared" si="148"/>
        <v>0</v>
      </c>
      <c r="W869" s="14">
        <f t="shared" si="149"/>
        <v>786192.7</v>
      </c>
      <c r="X869" s="14">
        <f t="shared" si="150"/>
        <v>786192.7</v>
      </c>
      <c r="Y869" s="8">
        <f t="shared" si="151"/>
        <v>0</v>
      </c>
      <c r="Z869" s="18">
        <f t="shared" si="152"/>
        <v>786192.7</v>
      </c>
      <c r="AA869" s="14">
        <f t="shared" si="153"/>
        <v>786192.7</v>
      </c>
    </row>
    <row r="870" spans="1:27" ht="30">
      <c r="A870" s="4" t="str">
        <f>'Master Sheet'!A870</f>
        <v>CFQ7TTC0N13S</v>
      </c>
      <c r="B870" s="4" t="str">
        <f>'Master Sheet'!B870</f>
        <v>001C</v>
      </c>
      <c r="C870" s="7" t="str">
        <f>'Master Sheet'!C870</f>
        <v>Dynamics 365 Customer Insights User License - (Education Student Pricing)</v>
      </c>
      <c r="D870" s="4" t="str">
        <f>'Master Sheet'!D870</f>
        <v>P1Y</v>
      </c>
      <c r="E870" s="4" t="str">
        <f>'Master Sheet'!E870</f>
        <v>Annual</v>
      </c>
      <c r="F870" s="14">
        <f>'Master Sheet'!F870</f>
        <v>0</v>
      </c>
      <c r="G870" s="14">
        <f>'Master Sheet'!G870</f>
        <v>0</v>
      </c>
      <c r="H870" s="12">
        <f>'Master Sheet'!K870</f>
        <v>0</v>
      </c>
      <c r="I870" s="14">
        <f t="shared" si="143"/>
        <v>0</v>
      </c>
      <c r="J870" s="12">
        <f>'Master Sheet'!L870</f>
        <v>0</v>
      </c>
      <c r="K870" s="12">
        <f>'Master Sheet'!M870</f>
        <v>0</v>
      </c>
      <c r="L870" s="12">
        <f>'Master Sheet'!N870</f>
        <v>0</v>
      </c>
      <c r="M870" s="12">
        <f>'Master Sheet'!O870</f>
        <v>0</v>
      </c>
      <c r="N870" s="14">
        <f t="shared" si="144"/>
        <v>0</v>
      </c>
      <c r="O870" s="14">
        <f t="shared" si="145"/>
        <v>0</v>
      </c>
      <c r="P870" s="17">
        <f>'Master Sheet'!P870</f>
        <v>0</v>
      </c>
      <c r="Q870" s="17">
        <f>'Master Sheet'!Q870</f>
        <v>0</v>
      </c>
      <c r="R870" s="17">
        <f>'Master Sheet'!R870</f>
        <v>0</v>
      </c>
      <c r="S870" s="17">
        <f>'Master Sheet'!S870</f>
        <v>0</v>
      </c>
      <c r="T870" s="14">
        <f t="shared" si="146"/>
        <v>0</v>
      </c>
      <c r="U870" s="14">
        <f t="shared" si="147"/>
        <v>0</v>
      </c>
      <c r="V870" s="12">
        <f t="shared" si="148"/>
        <v>0</v>
      </c>
      <c r="W870" s="14">
        <f t="shared" si="149"/>
        <v>0</v>
      </c>
      <c r="X870" s="14">
        <f t="shared" si="150"/>
        <v>0</v>
      </c>
      <c r="Y870" s="8">
        <f t="shared" si="151"/>
        <v>0</v>
      </c>
      <c r="Z870" s="18">
        <f t="shared" si="152"/>
        <v>0</v>
      </c>
      <c r="AA870" s="14">
        <f t="shared" si="153"/>
        <v>0</v>
      </c>
    </row>
    <row r="871" spans="1:27">
      <c r="A871" s="4" t="str">
        <f>'Master Sheet'!A871</f>
        <v>CFQ7TTC0N13S</v>
      </c>
      <c r="B871" s="4">
        <f>'Master Sheet'!B871</f>
        <v>4</v>
      </c>
      <c r="C871" s="7" t="str">
        <f>'Master Sheet'!C871</f>
        <v>Dynamics 365 Customer Insights Journeys T2 Interacted People</v>
      </c>
      <c r="D871" s="4" t="str">
        <f>'Master Sheet'!D871</f>
        <v>P3Y</v>
      </c>
      <c r="E871" s="4" t="str">
        <f>'Master Sheet'!E871</f>
        <v>Monthly</v>
      </c>
      <c r="F871" s="14">
        <f>'Master Sheet'!F871</f>
        <v>943488</v>
      </c>
      <c r="G871" s="14">
        <f>'Master Sheet'!G871</f>
        <v>754790.40000000002</v>
      </c>
      <c r="H871" s="12">
        <f>'Master Sheet'!K871</f>
        <v>0</v>
      </c>
      <c r="I871" s="14">
        <f t="shared" si="143"/>
        <v>754790.40000000002</v>
      </c>
      <c r="J871" s="12">
        <f>'Master Sheet'!L871</f>
        <v>0</v>
      </c>
      <c r="K871" s="12">
        <f>'Master Sheet'!M871</f>
        <v>0</v>
      </c>
      <c r="L871" s="12">
        <f>'Master Sheet'!N871</f>
        <v>0</v>
      </c>
      <c r="M871" s="12">
        <f>'Master Sheet'!O871</f>
        <v>0</v>
      </c>
      <c r="N871" s="14">
        <f t="shared" si="144"/>
        <v>754790.40000000002</v>
      </c>
      <c r="O871" s="14">
        <f t="shared" si="145"/>
        <v>754790.40000000002</v>
      </c>
      <c r="P871" s="17">
        <f>'Master Sheet'!P871</f>
        <v>0</v>
      </c>
      <c r="Q871" s="17">
        <f>'Master Sheet'!Q871</f>
        <v>0</v>
      </c>
      <c r="R871" s="17">
        <f>'Master Sheet'!R871</f>
        <v>0</v>
      </c>
      <c r="S871" s="17">
        <f>'Master Sheet'!S871</f>
        <v>0</v>
      </c>
      <c r="T871" s="14">
        <f t="shared" si="146"/>
        <v>754790.40000000002</v>
      </c>
      <c r="U871" s="14">
        <f t="shared" si="147"/>
        <v>754790.40000000002</v>
      </c>
      <c r="V871" s="12">
        <f t="shared" si="148"/>
        <v>0</v>
      </c>
      <c r="W871" s="14">
        <f t="shared" si="149"/>
        <v>754790.40000000002</v>
      </c>
      <c r="X871" s="14">
        <f t="shared" si="150"/>
        <v>754790.40000000002</v>
      </c>
      <c r="Y871" s="8">
        <f t="shared" si="151"/>
        <v>0</v>
      </c>
      <c r="Z871" s="18">
        <f t="shared" si="152"/>
        <v>754790.40000000002</v>
      </c>
      <c r="AA871" s="14">
        <f t="shared" si="153"/>
        <v>754790.40000000002</v>
      </c>
    </row>
    <row r="872" spans="1:27">
      <c r="A872" s="4" t="str">
        <f>'Master Sheet'!A872</f>
        <v>CFQ7TTC0N13S</v>
      </c>
      <c r="B872" s="4" t="str">
        <f>'Master Sheet'!B872</f>
        <v>000S</v>
      </c>
      <c r="C872" s="7" t="str">
        <f>'Master Sheet'!C872</f>
        <v>Dynamics 365 Customer Insights - (Non-Profit Pricing)</v>
      </c>
      <c r="D872" s="4" t="str">
        <f>'Master Sheet'!D872</f>
        <v>P3Y</v>
      </c>
      <c r="E872" s="4" t="str">
        <f>'Master Sheet'!E872</f>
        <v>Triennial</v>
      </c>
      <c r="F872" s="14">
        <f>'Master Sheet'!F872</f>
        <v>1272960</v>
      </c>
      <c r="G872" s="14">
        <f>'Master Sheet'!G872</f>
        <v>1145664</v>
      </c>
      <c r="H872" s="12">
        <f>'Master Sheet'!K872</f>
        <v>0</v>
      </c>
      <c r="I872" s="14">
        <f t="shared" si="143"/>
        <v>1145664</v>
      </c>
      <c r="J872" s="12">
        <f>'Master Sheet'!L872</f>
        <v>0</v>
      </c>
      <c r="K872" s="12">
        <f>'Master Sheet'!M872</f>
        <v>0</v>
      </c>
      <c r="L872" s="12">
        <f>'Master Sheet'!N872</f>
        <v>0</v>
      </c>
      <c r="M872" s="12">
        <f>'Master Sheet'!O872</f>
        <v>0</v>
      </c>
      <c r="N872" s="14">
        <f t="shared" si="144"/>
        <v>1145664</v>
      </c>
      <c r="O872" s="14">
        <f t="shared" si="145"/>
        <v>1145664</v>
      </c>
      <c r="P872" s="17">
        <f>'Master Sheet'!P872</f>
        <v>0</v>
      </c>
      <c r="Q872" s="17">
        <f>'Master Sheet'!Q872</f>
        <v>0</v>
      </c>
      <c r="R872" s="17">
        <f>'Master Sheet'!R872</f>
        <v>0</v>
      </c>
      <c r="S872" s="17">
        <f>'Master Sheet'!S872</f>
        <v>0</v>
      </c>
      <c r="T872" s="14">
        <f t="shared" si="146"/>
        <v>1145664</v>
      </c>
      <c r="U872" s="14">
        <f t="shared" si="147"/>
        <v>1145664</v>
      </c>
      <c r="V872" s="12">
        <f t="shared" si="148"/>
        <v>0</v>
      </c>
      <c r="W872" s="14">
        <f t="shared" si="149"/>
        <v>1145664</v>
      </c>
      <c r="X872" s="14">
        <f t="shared" si="150"/>
        <v>1145664</v>
      </c>
      <c r="Y872" s="8">
        <f t="shared" si="151"/>
        <v>0</v>
      </c>
      <c r="Z872" s="18">
        <f t="shared" si="152"/>
        <v>1145664</v>
      </c>
      <c r="AA872" s="14">
        <f t="shared" si="153"/>
        <v>1145664</v>
      </c>
    </row>
    <row r="873" spans="1:27" ht="30">
      <c r="A873" s="4" t="str">
        <f>'Master Sheet'!A873</f>
        <v>CFQ7TTC0N13S</v>
      </c>
      <c r="B873" s="4" t="str">
        <f>'Master Sheet'!B873</f>
        <v>001K</v>
      </c>
      <c r="C873" s="7" t="str">
        <f>'Master Sheet'!C873</f>
        <v>Dynamics 365 Customer Insights Data T3 Unified People - (Education Student Pricing)</v>
      </c>
      <c r="D873" s="4" t="str">
        <f>'Master Sheet'!D873</f>
        <v>P1Y</v>
      </c>
      <c r="E873" s="4" t="str">
        <f>'Master Sheet'!E873</f>
        <v>Annual</v>
      </c>
      <c r="F873" s="14">
        <f>'Master Sheet'!F873</f>
        <v>399360</v>
      </c>
      <c r="G873" s="14">
        <f>'Master Sheet'!G873</f>
        <v>299520</v>
      </c>
      <c r="H873" s="12">
        <f>'Master Sheet'!K873</f>
        <v>0</v>
      </c>
      <c r="I873" s="14">
        <f t="shared" si="143"/>
        <v>299520</v>
      </c>
      <c r="J873" s="12">
        <f>'Master Sheet'!L873</f>
        <v>0</v>
      </c>
      <c r="K873" s="12">
        <f>'Master Sheet'!M873</f>
        <v>0</v>
      </c>
      <c r="L873" s="12">
        <f>'Master Sheet'!N873</f>
        <v>0</v>
      </c>
      <c r="M873" s="12">
        <f>'Master Sheet'!O873</f>
        <v>0</v>
      </c>
      <c r="N873" s="14">
        <f t="shared" si="144"/>
        <v>299520</v>
      </c>
      <c r="O873" s="14">
        <f t="shared" si="145"/>
        <v>299520</v>
      </c>
      <c r="P873" s="17">
        <f>'Master Sheet'!P873</f>
        <v>0</v>
      </c>
      <c r="Q873" s="17">
        <f>'Master Sheet'!Q873</f>
        <v>0</v>
      </c>
      <c r="R873" s="17">
        <f>'Master Sheet'!R873</f>
        <v>0</v>
      </c>
      <c r="S873" s="17">
        <f>'Master Sheet'!S873</f>
        <v>0</v>
      </c>
      <c r="T873" s="14">
        <f t="shared" si="146"/>
        <v>299520</v>
      </c>
      <c r="U873" s="14">
        <f t="shared" si="147"/>
        <v>299520</v>
      </c>
      <c r="V873" s="12">
        <f t="shared" si="148"/>
        <v>0</v>
      </c>
      <c r="W873" s="14">
        <f t="shared" si="149"/>
        <v>299520</v>
      </c>
      <c r="X873" s="14">
        <f t="shared" si="150"/>
        <v>299520</v>
      </c>
      <c r="Y873" s="8">
        <f t="shared" si="151"/>
        <v>0</v>
      </c>
      <c r="Z873" s="18">
        <f t="shared" si="152"/>
        <v>299520</v>
      </c>
      <c r="AA873" s="14">
        <f t="shared" si="153"/>
        <v>299520</v>
      </c>
    </row>
    <row r="874" spans="1:27">
      <c r="A874" s="4" t="str">
        <f>'Master Sheet'!A874</f>
        <v>CFQ7TTC0N13S</v>
      </c>
      <c r="B874" s="4">
        <f>'Master Sheet'!B874</f>
        <v>1</v>
      </c>
      <c r="C874" s="7" t="str">
        <f>'Master Sheet'!C874</f>
        <v>Dynamics 365 Customer Insights User License</v>
      </c>
      <c r="D874" s="4" t="str">
        <f>'Master Sheet'!D874</f>
        <v>P3Y</v>
      </c>
      <c r="E874" s="4" t="str">
        <f>'Master Sheet'!E874</f>
        <v>Annual</v>
      </c>
      <c r="F874" s="14">
        <f>'Master Sheet'!F874</f>
        <v>0</v>
      </c>
      <c r="G874" s="14">
        <f>'Master Sheet'!G874</f>
        <v>0</v>
      </c>
      <c r="H874" s="12">
        <f>'Master Sheet'!K874</f>
        <v>0</v>
      </c>
      <c r="I874" s="14">
        <f t="shared" si="143"/>
        <v>0</v>
      </c>
      <c r="J874" s="12">
        <f>'Master Sheet'!L874</f>
        <v>0</v>
      </c>
      <c r="K874" s="12">
        <f>'Master Sheet'!M874</f>
        <v>0</v>
      </c>
      <c r="L874" s="12">
        <f>'Master Sheet'!N874</f>
        <v>0</v>
      </c>
      <c r="M874" s="12">
        <f>'Master Sheet'!O874</f>
        <v>0</v>
      </c>
      <c r="N874" s="14">
        <f t="shared" si="144"/>
        <v>0</v>
      </c>
      <c r="O874" s="14">
        <f t="shared" si="145"/>
        <v>0</v>
      </c>
      <c r="P874" s="17">
        <f>'Master Sheet'!P874</f>
        <v>0</v>
      </c>
      <c r="Q874" s="17">
        <f>'Master Sheet'!Q874</f>
        <v>0</v>
      </c>
      <c r="R874" s="17">
        <f>'Master Sheet'!R874</f>
        <v>0</v>
      </c>
      <c r="S874" s="17">
        <f>'Master Sheet'!S874</f>
        <v>0</v>
      </c>
      <c r="T874" s="14">
        <f t="shared" si="146"/>
        <v>0</v>
      </c>
      <c r="U874" s="14">
        <f t="shared" si="147"/>
        <v>0</v>
      </c>
      <c r="V874" s="12">
        <f t="shared" si="148"/>
        <v>0</v>
      </c>
      <c r="W874" s="14">
        <f t="shared" si="149"/>
        <v>0</v>
      </c>
      <c r="X874" s="14">
        <f t="shared" si="150"/>
        <v>0</v>
      </c>
      <c r="Y874" s="8">
        <f t="shared" si="151"/>
        <v>0</v>
      </c>
      <c r="Z874" s="18">
        <f t="shared" si="152"/>
        <v>0</v>
      </c>
      <c r="AA874" s="14">
        <f t="shared" si="153"/>
        <v>0</v>
      </c>
    </row>
    <row r="875" spans="1:27" ht="30">
      <c r="A875" s="4" t="str">
        <f>'Master Sheet'!A875</f>
        <v>CFQ7TTC0N13S</v>
      </c>
      <c r="B875" s="4" t="str">
        <f>'Master Sheet'!B875</f>
        <v>001Q</v>
      </c>
      <c r="C875" s="7" t="str">
        <f>'Master Sheet'!C875</f>
        <v>Dynamics 365 Customer Insights Data T1 Unified People - (Non-Profit Pricing)</v>
      </c>
      <c r="D875" s="4" t="str">
        <f>'Master Sheet'!D875</f>
        <v>P1Y</v>
      </c>
      <c r="E875" s="4" t="str">
        <f>'Master Sheet'!E875</f>
        <v>Monthly</v>
      </c>
      <c r="F875" s="14">
        <f>'Master Sheet'!F875</f>
        <v>524097</v>
      </c>
      <c r="G875" s="14">
        <f>'Master Sheet'!G875</f>
        <v>471687.4</v>
      </c>
      <c r="H875" s="12">
        <f>'Master Sheet'!K875</f>
        <v>0</v>
      </c>
      <c r="I875" s="14">
        <f t="shared" si="143"/>
        <v>471687.4</v>
      </c>
      <c r="J875" s="12">
        <f>'Master Sheet'!L875</f>
        <v>0</v>
      </c>
      <c r="K875" s="12">
        <f>'Master Sheet'!M875</f>
        <v>0</v>
      </c>
      <c r="L875" s="12">
        <f>'Master Sheet'!N875</f>
        <v>0</v>
      </c>
      <c r="M875" s="12">
        <f>'Master Sheet'!O875</f>
        <v>0</v>
      </c>
      <c r="N875" s="14">
        <f t="shared" si="144"/>
        <v>471687.4</v>
      </c>
      <c r="O875" s="14">
        <f t="shared" si="145"/>
        <v>471687.4</v>
      </c>
      <c r="P875" s="17">
        <f>'Master Sheet'!P875</f>
        <v>0</v>
      </c>
      <c r="Q875" s="17">
        <f>'Master Sheet'!Q875</f>
        <v>0</v>
      </c>
      <c r="R875" s="17">
        <f>'Master Sheet'!R875</f>
        <v>0</v>
      </c>
      <c r="S875" s="17">
        <f>'Master Sheet'!S875</f>
        <v>0</v>
      </c>
      <c r="T875" s="14">
        <f t="shared" si="146"/>
        <v>471687.4</v>
      </c>
      <c r="U875" s="14">
        <f t="shared" si="147"/>
        <v>471687.4</v>
      </c>
      <c r="V875" s="12">
        <f t="shared" si="148"/>
        <v>0</v>
      </c>
      <c r="W875" s="14">
        <f t="shared" si="149"/>
        <v>471687.4</v>
      </c>
      <c r="X875" s="14">
        <f t="shared" si="150"/>
        <v>471687.4</v>
      </c>
      <c r="Y875" s="8">
        <f t="shared" si="151"/>
        <v>0</v>
      </c>
      <c r="Z875" s="18">
        <f t="shared" si="152"/>
        <v>471687.4</v>
      </c>
      <c r="AA875" s="14">
        <f t="shared" si="153"/>
        <v>471687.4</v>
      </c>
    </row>
    <row r="876" spans="1:27">
      <c r="A876" s="4" t="str">
        <f>'Master Sheet'!A876</f>
        <v>CFQ7TTC0N13S</v>
      </c>
      <c r="B876" s="4">
        <f>'Master Sheet'!B876</f>
        <v>4</v>
      </c>
      <c r="C876" s="7" t="str">
        <f>'Master Sheet'!C876</f>
        <v>Dynamics 365 Customer Insights Journeys T2 Interacted People</v>
      </c>
      <c r="D876" s="4" t="str">
        <f>'Master Sheet'!D876</f>
        <v>P1Y</v>
      </c>
      <c r="E876" s="4" t="str">
        <f>'Master Sheet'!E876</f>
        <v>Annual</v>
      </c>
      <c r="F876" s="14">
        <f>'Master Sheet'!F876</f>
        <v>299520</v>
      </c>
      <c r="G876" s="14">
        <f>'Master Sheet'!G876</f>
        <v>239616</v>
      </c>
      <c r="H876" s="12">
        <f>'Master Sheet'!K876</f>
        <v>0</v>
      </c>
      <c r="I876" s="14">
        <f t="shared" si="143"/>
        <v>239616</v>
      </c>
      <c r="J876" s="12">
        <f>'Master Sheet'!L876</f>
        <v>0</v>
      </c>
      <c r="K876" s="12">
        <f>'Master Sheet'!M876</f>
        <v>0</v>
      </c>
      <c r="L876" s="12">
        <f>'Master Sheet'!N876</f>
        <v>0</v>
      </c>
      <c r="M876" s="12">
        <f>'Master Sheet'!O876</f>
        <v>0</v>
      </c>
      <c r="N876" s="14">
        <f t="shared" si="144"/>
        <v>239616</v>
      </c>
      <c r="O876" s="14">
        <f t="shared" si="145"/>
        <v>239616</v>
      </c>
      <c r="P876" s="17">
        <f>'Master Sheet'!P876</f>
        <v>0</v>
      </c>
      <c r="Q876" s="17">
        <f>'Master Sheet'!Q876</f>
        <v>0</v>
      </c>
      <c r="R876" s="17">
        <f>'Master Sheet'!R876</f>
        <v>0</v>
      </c>
      <c r="S876" s="17">
        <f>'Master Sheet'!S876</f>
        <v>0</v>
      </c>
      <c r="T876" s="14">
        <f t="shared" si="146"/>
        <v>239616</v>
      </c>
      <c r="U876" s="14">
        <f t="shared" si="147"/>
        <v>239616</v>
      </c>
      <c r="V876" s="12">
        <f t="shared" si="148"/>
        <v>0</v>
      </c>
      <c r="W876" s="14">
        <f t="shared" si="149"/>
        <v>239616</v>
      </c>
      <c r="X876" s="14">
        <f t="shared" si="150"/>
        <v>239616</v>
      </c>
      <c r="Y876" s="8">
        <f t="shared" si="151"/>
        <v>0</v>
      </c>
      <c r="Z876" s="18">
        <f t="shared" si="152"/>
        <v>239616</v>
      </c>
      <c r="AA876" s="14">
        <f t="shared" si="153"/>
        <v>239616</v>
      </c>
    </row>
    <row r="877" spans="1:27" ht="30">
      <c r="A877" s="4" t="str">
        <f>'Master Sheet'!A877</f>
        <v>CFQ7TTC0N13S</v>
      </c>
      <c r="B877" s="4" t="str">
        <f>'Master Sheet'!B877</f>
        <v>001N</v>
      </c>
      <c r="C877" s="7" t="str">
        <f>'Master Sheet'!C877</f>
        <v>Dynamics 365 Customer Insights Data T1 Unified People - (Education Student Pricing)</v>
      </c>
      <c r="D877" s="4" t="str">
        <f>'Master Sheet'!D877</f>
        <v>P1Y</v>
      </c>
      <c r="E877" s="4" t="str">
        <f>'Master Sheet'!E877</f>
        <v>Monthly</v>
      </c>
      <c r="F877" s="14">
        <f>'Master Sheet'!F877</f>
        <v>838593</v>
      </c>
      <c r="G877" s="14">
        <f>'Master Sheet'!G877</f>
        <v>628944.69999999995</v>
      </c>
      <c r="H877" s="12">
        <f>'Master Sheet'!K877</f>
        <v>0</v>
      </c>
      <c r="I877" s="14">
        <f t="shared" si="143"/>
        <v>628944.69999999995</v>
      </c>
      <c r="J877" s="12">
        <f>'Master Sheet'!L877</f>
        <v>0</v>
      </c>
      <c r="K877" s="12">
        <f>'Master Sheet'!M877</f>
        <v>0</v>
      </c>
      <c r="L877" s="12">
        <f>'Master Sheet'!N877</f>
        <v>0</v>
      </c>
      <c r="M877" s="12">
        <f>'Master Sheet'!O877</f>
        <v>0</v>
      </c>
      <c r="N877" s="14">
        <f t="shared" si="144"/>
        <v>628944.69999999995</v>
      </c>
      <c r="O877" s="14">
        <f t="shared" si="145"/>
        <v>628944.69999999995</v>
      </c>
      <c r="P877" s="17">
        <f>'Master Sheet'!P877</f>
        <v>0</v>
      </c>
      <c r="Q877" s="17">
        <f>'Master Sheet'!Q877</f>
        <v>0</v>
      </c>
      <c r="R877" s="17">
        <f>'Master Sheet'!R877</f>
        <v>0</v>
      </c>
      <c r="S877" s="17">
        <f>'Master Sheet'!S877</f>
        <v>0</v>
      </c>
      <c r="T877" s="14">
        <f t="shared" si="146"/>
        <v>628944.69999999995</v>
      </c>
      <c r="U877" s="14">
        <f t="shared" si="147"/>
        <v>628944.69999999995</v>
      </c>
      <c r="V877" s="12">
        <f t="shared" si="148"/>
        <v>0</v>
      </c>
      <c r="W877" s="14">
        <f t="shared" si="149"/>
        <v>628944.69999999995</v>
      </c>
      <c r="X877" s="14">
        <f t="shared" si="150"/>
        <v>628944.69999999995</v>
      </c>
      <c r="Y877" s="8">
        <f t="shared" si="151"/>
        <v>0</v>
      </c>
      <c r="Z877" s="18">
        <f t="shared" si="152"/>
        <v>628944.69999999995</v>
      </c>
      <c r="AA877" s="14">
        <f t="shared" si="153"/>
        <v>628944.69999999995</v>
      </c>
    </row>
    <row r="878" spans="1:27" ht="30">
      <c r="A878" s="4" t="str">
        <f>'Master Sheet'!A878</f>
        <v>CFQ7TTC0N13S</v>
      </c>
      <c r="B878" s="4">
        <f>'Master Sheet'!B878</f>
        <v>12</v>
      </c>
      <c r="C878" s="7" t="str">
        <f>'Master Sheet'!C878</f>
        <v>Dynamics 365 Customer Insights Data T2 Unified People - (Education Student Pricing)</v>
      </c>
      <c r="D878" s="4" t="str">
        <f>'Master Sheet'!D878</f>
        <v>P1Y</v>
      </c>
      <c r="E878" s="4" t="str">
        <f>'Master Sheet'!E878</f>
        <v>Monthly</v>
      </c>
      <c r="F878" s="14">
        <f>'Master Sheet'!F878</f>
        <v>628929</v>
      </c>
      <c r="G878" s="14">
        <f>'Master Sheet'!G878</f>
        <v>471696.7</v>
      </c>
      <c r="H878" s="12">
        <f>'Master Sheet'!K878</f>
        <v>0</v>
      </c>
      <c r="I878" s="14">
        <f t="shared" si="143"/>
        <v>471696.7</v>
      </c>
      <c r="J878" s="12">
        <f>'Master Sheet'!L878</f>
        <v>0</v>
      </c>
      <c r="K878" s="12">
        <f>'Master Sheet'!M878</f>
        <v>0</v>
      </c>
      <c r="L878" s="12">
        <f>'Master Sheet'!N878</f>
        <v>0</v>
      </c>
      <c r="M878" s="12">
        <f>'Master Sheet'!O878</f>
        <v>0</v>
      </c>
      <c r="N878" s="14">
        <f t="shared" si="144"/>
        <v>471696.7</v>
      </c>
      <c r="O878" s="14">
        <f t="shared" si="145"/>
        <v>471696.7</v>
      </c>
      <c r="P878" s="17">
        <f>'Master Sheet'!P878</f>
        <v>0</v>
      </c>
      <c r="Q878" s="17">
        <f>'Master Sheet'!Q878</f>
        <v>0</v>
      </c>
      <c r="R878" s="17">
        <f>'Master Sheet'!R878</f>
        <v>0</v>
      </c>
      <c r="S878" s="17">
        <f>'Master Sheet'!S878</f>
        <v>0</v>
      </c>
      <c r="T878" s="14">
        <f t="shared" si="146"/>
        <v>471696.7</v>
      </c>
      <c r="U878" s="14">
        <f t="shared" si="147"/>
        <v>471696.7</v>
      </c>
      <c r="V878" s="12">
        <f t="shared" si="148"/>
        <v>0</v>
      </c>
      <c r="W878" s="14">
        <f t="shared" si="149"/>
        <v>471696.7</v>
      </c>
      <c r="X878" s="14">
        <f t="shared" si="150"/>
        <v>471696.7</v>
      </c>
      <c r="Y878" s="8">
        <f t="shared" si="151"/>
        <v>0</v>
      </c>
      <c r="Z878" s="18">
        <f t="shared" si="152"/>
        <v>471696.7</v>
      </c>
      <c r="AA878" s="14">
        <f t="shared" si="153"/>
        <v>471696.7</v>
      </c>
    </row>
    <row r="879" spans="1:27" ht="30">
      <c r="A879" s="4" t="str">
        <f>'Master Sheet'!A879</f>
        <v>CFQ7TTC0N13S</v>
      </c>
      <c r="B879" s="4" t="str">
        <f>'Master Sheet'!B879</f>
        <v>000T</v>
      </c>
      <c r="C879" s="7" t="str">
        <f>'Master Sheet'!C879</f>
        <v>Dynamics 365 Customer Insights Journeys T2 Interacted People (Educational Faculty Pricing)</v>
      </c>
      <c r="D879" s="4" t="str">
        <f>'Master Sheet'!D879</f>
        <v>P1Y</v>
      </c>
      <c r="E879" s="4" t="str">
        <f>'Master Sheet'!E879</f>
        <v>Annual</v>
      </c>
      <c r="F879" s="14">
        <f>'Master Sheet'!F879</f>
        <v>164700</v>
      </c>
      <c r="G879" s="14">
        <f>'Master Sheet'!G879</f>
        <v>131760</v>
      </c>
      <c r="H879" s="12">
        <f>'Master Sheet'!K879</f>
        <v>0</v>
      </c>
      <c r="I879" s="14">
        <f t="shared" si="143"/>
        <v>131760</v>
      </c>
      <c r="J879" s="12">
        <f>'Master Sheet'!L879</f>
        <v>0</v>
      </c>
      <c r="K879" s="12">
        <f>'Master Sheet'!M879</f>
        <v>0</v>
      </c>
      <c r="L879" s="12">
        <f>'Master Sheet'!N879</f>
        <v>0</v>
      </c>
      <c r="M879" s="12">
        <f>'Master Sheet'!O879</f>
        <v>0</v>
      </c>
      <c r="N879" s="14">
        <f t="shared" si="144"/>
        <v>131760</v>
      </c>
      <c r="O879" s="14">
        <f t="shared" si="145"/>
        <v>131760</v>
      </c>
      <c r="P879" s="17">
        <f>'Master Sheet'!P879</f>
        <v>0</v>
      </c>
      <c r="Q879" s="17">
        <f>'Master Sheet'!Q879</f>
        <v>0</v>
      </c>
      <c r="R879" s="17">
        <f>'Master Sheet'!R879</f>
        <v>0</v>
      </c>
      <c r="S879" s="17">
        <f>'Master Sheet'!S879</f>
        <v>0</v>
      </c>
      <c r="T879" s="14">
        <f t="shared" si="146"/>
        <v>131760</v>
      </c>
      <c r="U879" s="14">
        <f t="shared" si="147"/>
        <v>131760</v>
      </c>
      <c r="V879" s="12">
        <f t="shared" si="148"/>
        <v>0</v>
      </c>
      <c r="W879" s="14">
        <f t="shared" si="149"/>
        <v>131760</v>
      </c>
      <c r="X879" s="14">
        <f t="shared" si="150"/>
        <v>131760</v>
      </c>
      <c r="Y879" s="8">
        <f t="shared" si="151"/>
        <v>0</v>
      </c>
      <c r="Z879" s="18">
        <f t="shared" si="152"/>
        <v>131760</v>
      </c>
      <c r="AA879" s="14">
        <f t="shared" si="153"/>
        <v>131760</v>
      </c>
    </row>
    <row r="880" spans="1:27">
      <c r="A880" s="4" t="str">
        <f>'Master Sheet'!A880</f>
        <v>CFQ7TTC0N13S</v>
      </c>
      <c r="B880" s="4" t="str">
        <f>'Master Sheet'!B880</f>
        <v>000H</v>
      </c>
      <c r="C880" s="7" t="str">
        <f>'Master Sheet'!C880</f>
        <v>Dynamics 365 Customer Insights Attach</v>
      </c>
      <c r="D880" s="4" t="str">
        <f>'Master Sheet'!D880</f>
        <v>P3Y</v>
      </c>
      <c r="E880" s="4" t="str">
        <f>'Master Sheet'!E880</f>
        <v>Monthly</v>
      </c>
      <c r="F880" s="14">
        <f>'Master Sheet'!F880</f>
        <v>3144771</v>
      </c>
      <c r="G880" s="14">
        <f>'Master Sheet'!G880</f>
        <v>2358578</v>
      </c>
      <c r="H880" s="12">
        <f>'Master Sheet'!K880</f>
        <v>0</v>
      </c>
      <c r="I880" s="14">
        <f t="shared" si="143"/>
        <v>2358578</v>
      </c>
      <c r="J880" s="12">
        <f>'Master Sheet'!L880</f>
        <v>0</v>
      </c>
      <c r="K880" s="12">
        <f>'Master Sheet'!M880</f>
        <v>0</v>
      </c>
      <c r="L880" s="12">
        <f>'Master Sheet'!N880</f>
        <v>0</v>
      </c>
      <c r="M880" s="12">
        <f>'Master Sheet'!O880</f>
        <v>0</v>
      </c>
      <c r="N880" s="14">
        <f t="shared" si="144"/>
        <v>2358578</v>
      </c>
      <c r="O880" s="14">
        <f t="shared" si="145"/>
        <v>2358578</v>
      </c>
      <c r="P880" s="17">
        <f>'Master Sheet'!P880</f>
        <v>0</v>
      </c>
      <c r="Q880" s="17">
        <f>'Master Sheet'!Q880</f>
        <v>0</v>
      </c>
      <c r="R880" s="17">
        <f>'Master Sheet'!R880</f>
        <v>0</v>
      </c>
      <c r="S880" s="17">
        <f>'Master Sheet'!S880</f>
        <v>0</v>
      </c>
      <c r="T880" s="14">
        <f t="shared" si="146"/>
        <v>2358578</v>
      </c>
      <c r="U880" s="14">
        <f t="shared" si="147"/>
        <v>2358578</v>
      </c>
      <c r="V880" s="12">
        <f t="shared" si="148"/>
        <v>0</v>
      </c>
      <c r="W880" s="14">
        <f t="shared" si="149"/>
        <v>2358578</v>
      </c>
      <c r="X880" s="14">
        <f t="shared" si="150"/>
        <v>2358578</v>
      </c>
      <c r="Y880" s="8">
        <f t="shared" si="151"/>
        <v>0</v>
      </c>
      <c r="Z880" s="18">
        <f t="shared" si="152"/>
        <v>2358578</v>
      </c>
      <c r="AA880" s="14">
        <f t="shared" si="153"/>
        <v>2358578</v>
      </c>
    </row>
    <row r="881" spans="1:27">
      <c r="A881" s="4" t="str">
        <f>'Master Sheet'!A881</f>
        <v>CFQ7TTC0N13S</v>
      </c>
      <c r="B881" s="4">
        <f>'Master Sheet'!B881</f>
        <v>1</v>
      </c>
      <c r="C881" s="7" t="str">
        <f>'Master Sheet'!C881</f>
        <v>Dynamics 365 Customer Insights User License</v>
      </c>
      <c r="D881" s="4" t="str">
        <f>'Master Sheet'!D881</f>
        <v>P3Y</v>
      </c>
      <c r="E881" s="4" t="str">
        <f>'Master Sheet'!E881</f>
        <v>Monthly</v>
      </c>
      <c r="F881" s="14">
        <f>'Master Sheet'!F881</f>
        <v>0</v>
      </c>
      <c r="G881" s="14">
        <f>'Master Sheet'!G881</f>
        <v>0</v>
      </c>
      <c r="H881" s="12">
        <f>'Master Sheet'!K881</f>
        <v>0</v>
      </c>
      <c r="I881" s="14">
        <f t="shared" si="143"/>
        <v>0</v>
      </c>
      <c r="J881" s="12">
        <f>'Master Sheet'!L881</f>
        <v>0</v>
      </c>
      <c r="K881" s="12">
        <f>'Master Sheet'!M881</f>
        <v>0</v>
      </c>
      <c r="L881" s="12">
        <f>'Master Sheet'!N881</f>
        <v>0</v>
      </c>
      <c r="M881" s="12">
        <f>'Master Sheet'!O881</f>
        <v>0</v>
      </c>
      <c r="N881" s="14">
        <f t="shared" si="144"/>
        <v>0</v>
      </c>
      <c r="O881" s="14">
        <f t="shared" si="145"/>
        <v>0</v>
      </c>
      <c r="P881" s="17">
        <f>'Master Sheet'!P881</f>
        <v>0</v>
      </c>
      <c r="Q881" s="17">
        <f>'Master Sheet'!Q881</f>
        <v>0</v>
      </c>
      <c r="R881" s="17">
        <f>'Master Sheet'!R881</f>
        <v>0</v>
      </c>
      <c r="S881" s="17">
        <f>'Master Sheet'!S881</f>
        <v>0</v>
      </c>
      <c r="T881" s="14">
        <f t="shared" si="146"/>
        <v>0</v>
      </c>
      <c r="U881" s="14">
        <f t="shared" si="147"/>
        <v>0</v>
      </c>
      <c r="V881" s="12">
        <f t="shared" si="148"/>
        <v>0</v>
      </c>
      <c r="W881" s="14">
        <f t="shared" si="149"/>
        <v>0</v>
      </c>
      <c r="X881" s="14">
        <f t="shared" si="150"/>
        <v>0</v>
      </c>
      <c r="Y881" s="8">
        <f t="shared" si="151"/>
        <v>0</v>
      </c>
      <c r="Z881" s="18">
        <f t="shared" si="152"/>
        <v>0</v>
      </c>
      <c r="AA881" s="14">
        <f t="shared" si="153"/>
        <v>0</v>
      </c>
    </row>
    <row r="882" spans="1:27" ht="30">
      <c r="A882" s="4" t="str">
        <f>'Master Sheet'!A882</f>
        <v>CFQ7TTC0N13S</v>
      </c>
      <c r="B882" s="4" t="str">
        <f>'Master Sheet'!B882</f>
        <v>001M</v>
      </c>
      <c r="C882" s="7" t="str">
        <f>'Master Sheet'!C882</f>
        <v>Dynamics 365 Customer Insights Data T3 Unified People - (Non-Profit Pricing)</v>
      </c>
      <c r="D882" s="4" t="str">
        <f>'Master Sheet'!D882</f>
        <v>P1M</v>
      </c>
      <c r="E882" s="4" t="str">
        <f>'Master Sheet'!E882</f>
        <v>Monthly</v>
      </c>
      <c r="F882" s="14">
        <f>'Master Sheet'!F882</f>
        <v>24960</v>
      </c>
      <c r="G882" s="14">
        <f>'Master Sheet'!G882</f>
        <v>22464</v>
      </c>
      <c r="H882" s="12">
        <f>'Master Sheet'!K882</f>
        <v>0</v>
      </c>
      <c r="I882" s="14">
        <f t="shared" si="143"/>
        <v>22464</v>
      </c>
      <c r="J882" s="12">
        <f>'Master Sheet'!L882</f>
        <v>0</v>
      </c>
      <c r="K882" s="12">
        <f>'Master Sheet'!M882</f>
        <v>0</v>
      </c>
      <c r="L882" s="12">
        <f>'Master Sheet'!N882</f>
        <v>0</v>
      </c>
      <c r="M882" s="12">
        <f>'Master Sheet'!O882</f>
        <v>0</v>
      </c>
      <c r="N882" s="14">
        <f t="shared" si="144"/>
        <v>22464</v>
      </c>
      <c r="O882" s="14">
        <f t="shared" si="145"/>
        <v>22464</v>
      </c>
      <c r="P882" s="17">
        <f>'Master Sheet'!P882</f>
        <v>0</v>
      </c>
      <c r="Q882" s="17">
        <f>'Master Sheet'!Q882</f>
        <v>0</v>
      </c>
      <c r="R882" s="17">
        <f>'Master Sheet'!R882</f>
        <v>0</v>
      </c>
      <c r="S882" s="17">
        <f>'Master Sheet'!S882</f>
        <v>0</v>
      </c>
      <c r="T882" s="14">
        <f t="shared" si="146"/>
        <v>22464</v>
      </c>
      <c r="U882" s="14">
        <f t="shared" si="147"/>
        <v>22464</v>
      </c>
      <c r="V882" s="12">
        <f t="shared" si="148"/>
        <v>0</v>
      </c>
      <c r="W882" s="14">
        <f t="shared" si="149"/>
        <v>22464</v>
      </c>
      <c r="X882" s="14">
        <f t="shared" si="150"/>
        <v>22464</v>
      </c>
      <c r="Y882" s="8">
        <f t="shared" si="151"/>
        <v>0</v>
      </c>
      <c r="Z882" s="18">
        <f t="shared" si="152"/>
        <v>22464</v>
      </c>
      <c r="AA882" s="14">
        <f t="shared" si="153"/>
        <v>22464</v>
      </c>
    </row>
    <row r="883" spans="1:27" ht="30">
      <c r="A883" s="4" t="str">
        <f>'Master Sheet'!A883</f>
        <v>CFQ7TTC0N13S</v>
      </c>
      <c r="B883" s="4" t="str">
        <f>'Master Sheet'!B883</f>
        <v>001N</v>
      </c>
      <c r="C883" s="7" t="str">
        <f>'Master Sheet'!C883</f>
        <v>Dynamics 365 Customer Insights Data T1 Unified People - (Education Student Pricing)</v>
      </c>
      <c r="D883" s="4" t="str">
        <f>'Master Sheet'!D883</f>
        <v>P1M</v>
      </c>
      <c r="E883" s="4" t="str">
        <f>'Master Sheet'!E883</f>
        <v>Monthly</v>
      </c>
      <c r="F883" s="14">
        <f>'Master Sheet'!F883</f>
        <v>79866</v>
      </c>
      <c r="G883" s="14">
        <f>'Master Sheet'!G883</f>
        <v>59899.5</v>
      </c>
      <c r="H883" s="12">
        <f>'Master Sheet'!K883</f>
        <v>0</v>
      </c>
      <c r="I883" s="14">
        <f t="shared" si="143"/>
        <v>59899.5</v>
      </c>
      <c r="J883" s="12">
        <f>'Master Sheet'!L883</f>
        <v>0</v>
      </c>
      <c r="K883" s="12">
        <f>'Master Sheet'!M883</f>
        <v>0</v>
      </c>
      <c r="L883" s="12">
        <f>'Master Sheet'!N883</f>
        <v>0</v>
      </c>
      <c r="M883" s="12">
        <f>'Master Sheet'!O883</f>
        <v>0</v>
      </c>
      <c r="N883" s="14">
        <f t="shared" si="144"/>
        <v>59899.5</v>
      </c>
      <c r="O883" s="14">
        <f t="shared" si="145"/>
        <v>59899.5</v>
      </c>
      <c r="P883" s="17">
        <f>'Master Sheet'!P883</f>
        <v>0</v>
      </c>
      <c r="Q883" s="17">
        <f>'Master Sheet'!Q883</f>
        <v>0</v>
      </c>
      <c r="R883" s="17">
        <f>'Master Sheet'!R883</f>
        <v>0</v>
      </c>
      <c r="S883" s="17">
        <f>'Master Sheet'!S883</f>
        <v>0</v>
      </c>
      <c r="T883" s="14">
        <f t="shared" si="146"/>
        <v>59899.5</v>
      </c>
      <c r="U883" s="14">
        <f t="shared" si="147"/>
        <v>59899.5</v>
      </c>
      <c r="V883" s="12">
        <f t="shared" si="148"/>
        <v>0</v>
      </c>
      <c r="W883" s="14">
        <f t="shared" si="149"/>
        <v>59899.5</v>
      </c>
      <c r="X883" s="14">
        <f t="shared" si="150"/>
        <v>59899.5</v>
      </c>
      <c r="Y883" s="8">
        <f t="shared" si="151"/>
        <v>0</v>
      </c>
      <c r="Z883" s="18">
        <f t="shared" si="152"/>
        <v>59899.5</v>
      </c>
      <c r="AA883" s="14">
        <f t="shared" si="153"/>
        <v>59899.5</v>
      </c>
    </row>
    <row r="884" spans="1:27">
      <c r="A884" s="4" t="str">
        <f>'Master Sheet'!A884</f>
        <v>CFQ7TTC0N13S</v>
      </c>
      <c r="B884" s="4">
        <f>'Master Sheet'!B884</f>
        <v>5</v>
      </c>
      <c r="C884" s="7" t="str">
        <f>'Master Sheet'!C884</f>
        <v>Dynamics 365 Customer Insights Data T2 Unified People</v>
      </c>
      <c r="D884" s="4" t="str">
        <f>'Master Sheet'!D884</f>
        <v>P1Y</v>
      </c>
      <c r="E884" s="4" t="str">
        <f>'Master Sheet'!E884</f>
        <v>Annual</v>
      </c>
      <c r="F884" s="14">
        <f>'Master Sheet'!F884</f>
        <v>1497480</v>
      </c>
      <c r="G884" s="14">
        <f>'Master Sheet'!G884</f>
        <v>1123110</v>
      </c>
      <c r="H884" s="12">
        <f>'Master Sheet'!K884</f>
        <v>0</v>
      </c>
      <c r="I884" s="14">
        <f t="shared" si="143"/>
        <v>1123110</v>
      </c>
      <c r="J884" s="12">
        <f>'Master Sheet'!L884</f>
        <v>0</v>
      </c>
      <c r="K884" s="12">
        <f>'Master Sheet'!M884</f>
        <v>0</v>
      </c>
      <c r="L884" s="12">
        <f>'Master Sheet'!N884</f>
        <v>0</v>
      </c>
      <c r="M884" s="12">
        <f>'Master Sheet'!O884</f>
        <v>0</v>
      </c>
      <c r="N884" s="14">
        <f t="shared" si="144"/>
        <v>1123110</v>
      </c>
      <c r="O884" s="14">
        <f t="shared" si="145"/>
        <v>1123110</v>
      </c>
      <c r="P884" s="17">
        <f>'Master Sheet'!P884</f>
        <v>0</v>
      </c>
      <c r="Q884" s="17">
        <f>'Master Sheet'!Q884</f>
        <v>0</v>
      </c>
      <c r="R884" s="17">
        <f>'Master Sheet'!R884</f>
        <v>0</v>
      </c>
      <c r="S884" s="17">
        <f>'Master Sheet'!S884</f>
        <v>0</v>
      </c>
      <c r="T884" s="14">
        <f t="shared" si="146"/>
        <v>1123110</v>
      </c>
      <c r="U884" s="14">
        <f t="shared" si="147"/>
        <v>1123110</v>
      </c>
      <c r="V884" s="12">
        <f t="shared" si="148"/>
        <v>0</v>
      </c>
      <c r="W884" s="14">
        <f t="shared" si="149"/>
        <v>1123110</v>
      </c>
      <c r="X884" s="14">
        <f t="shared" si="150"/>
        <v>1123110</v>
      </c>
      <c r="Y884" s="8">
        <f t="shared" si="151"/>
        <v>0</v>
      </c>
      <c r="Z884" s="18">
        <f t="shared" si="152"/>
        <v>1123110</v>
      </c>
      <c r="AA884" s="14">
        <f t="shared" si="153"/>
        <v>1123110</v>
      </c>
    </row>
    <row r="885" spans="1:27">
      <c r="A885" s="4" t="str">
        <f>'Master Sheet'!A885</f>
        <v>CFQ7TTC0N13S</v>
      </c>
      <c r="B885" s="4" t="str">
        <f>'Master Sheet'!B885</f>
        <v>000S</v>
      </c>
      <c r="C885" s="7" t="str">
        <f>'Master Sheet'!C885</f>
        <v>Dynamics 365 Customer Insights - (Non-Profit Pricing)</v>
      </c>
      <c r="D885" s="4" t="str">
        <f>'Master Sheet'!D885</f>
        <v>P1Y</v>
      </c>
      <c r="E885" s="4" t="str">
        <f>'Master Sheet'!E885</f>
        <v>Monthly</v>
      </c>
      <c r="F885" s="14">
        <f>'Master Sheet'!F885</f>
        <v>445536</v>
      </c>
      <c r="G885" s="14">
        <f>'Master Sheet'!G885</f>
        <v>400982.4</v>
      </c>
      <c r="H885" s="12">
        <f>'Master Sheet'!K885</f>
        <v>0</v>
      </c>
      <c r="I885" s="14">
        <f t="shared" si="143"/>
        <v>400982.4</v>
      </c>
      <c r="J885" s="12">
        <f>'Master Sheet'!L885</f>
        <v>0</v>
      </c>
      <c r="K885" s="12">
        <f>'Master Sheet'!M885</f>
        <v>0</v>
      </c>
      <c r="L885" s="12">
        <f>'Master Sheet'!N885</f>
        <v>0</v>
      </c>
      <c r="M885" s="12">
        <f>'Master Sheet'!O885</f>
        <v>0</v>
      </c>
      <c r="N885" s="14">
        <f t="shared" si="144"/>
        <v>400982.4</v>
      </c>
      <c r="O885" s="14">
        <f t="shared" si="145"/>
        <v>400982.4</v>
      </c>
      <c r="P885" s="17">
        <f>'Master Sheet'!P885</f>
        <v>0</v>
      </c>
      <c r="Q885" s="17">
        <f>'Master Sheet'!Q885</f>
        <v>0</v>
      </c>
      <c r="R885" s="17">
        <f>'Master Sheet'!R885</f>
        <v>0</v>
      </c>
      <c r="S885" s="17">
        <f>'Master Sheet'!S885</f>
        <v>0</v>
      </c>
      <c r="T885" s="14">
        <f t="shared" si="146"/>
        <v>400982.4</v>
      </c>
      <c r="U885" s="14">
        <f t="shared" si="147"/>
        <v>400982.4</v>
      </c>
      <c r="V885" s="12">
        <f t="shared" si="148"/>
        <v>0</v>
      </c>
      <c r="W885" s="14">
        <f t="shared" si="149"/>
        <v>400982.4</v>
      </c>
      <c r="X885" s="14">
        <f t="shared" si="150"/>
        <v>400982.4</v>
      </c>
      <c r="Y885" s="8">
        <f t="shared" si="151"/>
        <v>0</v>
      </c>
      <c r="Z885" s="18">
        <f t="shared" si="152"/>
        <v>400982.4</v>
      </c>
      <c r="AA885" s="14">
        <f t="shared" si="153"/>
        <v>400982.4</v>
      </c>
    </row>
    <row r="886" spans="1:27" ht="30">
      <c r="A886" s="4" t="str">
        <f>'Master Sheet'!A886</f>
        <v>CFQ7TTC0N13S</v>
      </c>
      <c r="B886" s="4">
        <f>'Master Sheet'!B886</f>
        <v>14</v>
      </c>
      <c r="C886" s="7" t="str">
        <f>'Master Sheet'!C886</f>
        <v>Dynamics 365 Customer Insights Data T2 Unified People - (Non-Profit Pricing)</v>
      </c>
      <c r="D886" s="4" t="str">
        <f>'Master Sheet'!D886</f>
        <v>P1Y</v>
      </c>
      <c r="E886" s="4" t="str">
        <f>'Master Sheet'!E886</f>
        <v>Monthly</v>
      </c>
      <c r="F886" s="14">
        <f>'Master Sheet'!F886</f>
        <v>393120</v>
      </c>
      <c r="G886" s="14">
        <f>'Master Sheet'!G886</f>
        <v>353808</v>
      </c>
      <c r="H886" s="12">
        <f>'Master Sheet'!K886</f>
        <v>0</v>
      </c>
      <c r="I886" s="14">
        <f t="shared" si="143"/>
        <v>353808</v>
      </c>
      <c r="J886" s="12">
        <f>'Master Sheet'!L886</f>
        <v>0</v>
      </c>
      <c r="K886" s="12">
        <f>'Master Sheet'!M886</f>
        <v>0</v>
      </c>
      <c r="L886" s="12">
        <f>'Master Sheet'!N886</f>
        <v>0</v>
      </c>
      <c r="M886" s="12">
        <f>'Master Sheet'!O886</f>
        <v>0</v>
      </c>
      <c r="N886" s="14">
        <f t="shared" si="144"/>
        <v>353808</v>
      </c>
      <c r="O886" s="14">
        <f t="shared" si="145"/>
        <v>353808</v>
      </c>
      <c r="P886" s="17">
        <f>'Master Sheet'!P886</f>
        <v>0</v>
      </c>
      <c r="Q886" s="17">
        <f>'Master Sheet'!Q886</f>
        <v>0</v>
      </c>
      <c r="R886" s="17">
        <f>'Master Sheet'!R886</f>
        <v>0</v>
      </c>
      <c r="S886" s="17">
        <f>'Master Sheet'!S886</f>
        <v>0</v>
      </c>
      <c r="T886" s="14">
        <f t="shared" si="146"/>
        <v>353808</v>
      </c>
      <c r="U886" s="14">
        <f t="shared" si="147"/>
        <v>353808</v>
      </c>
      <c r="V886" s="12">
        <f t="shared" si="148"/>
        <v>0</v>
      </c>
      <c r="W886" s="14">
        <f t="shared" si="149"/>
        <v>353808</v>
      </c>
      <c r="X886" s="14">
        <f t="shared" si="150"/>
        <v>353808</v>
      </c>
      <c r="Y886" s="8">
        <f t="shared" si="151"/>
        <v>0</v>
      </c>
      <c r="Z886" s="18">
        <f t="shared" si="152"/>
        <v>353808</v>
      </c>
      <c r="AA886" s="14">
        <f t="shared" si="153"/>
        <v>353808</v>
      </c>
    </row>
    <row r="887" spans="1:27">
      <c r="A887" s="4" t="str">
        <f>'Master Sheet'!A887</f>
        <v>CFQ7TTC0N13S</v>
      </c>
      <c r="B887" s="4">
        <f>'Master Sheet'!B887</f>
        <v>3</v>
      </c>
      <c r="C887" s="7" t="str">
        <f>'Master Sheet'!C887</f>
        <v>Dynamics 365 Customer Insights Journeys T1 Interacted People</v>
      </c>
      <c r="D887" s="4" t="str">
        <f>'Master Sheet'!D887</f>
        <v>P1Y</v>
      </c>
      <c r="E887" s="4" t="str">
        <f>'Master Sheet'!E887</f>
        <v>Monthly</v>
      </c>
      <c r="F887" s="14">
        <f>'Master Sheet'!F887</f>
        <v>262080</v>
      </c>
      <c r="G887" s="14">
        <f>'Master Sheet'!G887</f>
        <v>196560</v>
      </c>
      <c r="H887" s="12">
        <f>'Master Sheet'!K887</f>
        <v>0</v>
      </c>
      <c r="I887" s="14">
        <f t="shared" si="143"/>
        <v>196560</v>
      </c>
      <c r="J887" s="12">
        <f>'Master Sheet'!L887</f>
        <v>0</v>
      </c>
      <c r="K887" s="12">
        <f>'Master Sheet'!M887</f>
        <v>0</v>
      </c>
      <c r="L887" s="12">
        <f>'Master Sheet'!N887</f>
        <v>0</v>
      </c>
      <c r="M887" s="12">
        <f>'Master Sheet'!O887</f>
        <v>0</v>
      </c>
      <c r="N887" s="14">
        <f t="shared" si="144"/>
        <v>196560</v>
      </c>
      <c r="O887" s="14">
        <f t="shared" si="145"/>
        <v>196560</v>
      </c>
      <c r="P887" s="17">
        <f>'Master Sheet'!P887</f>
        <v>0</v>
      </c>
      <c r="Q887" s="17">
        <f>'Master Sheet'!Q887</f>
        <v>0</v>
      </c>
      <c r="R887" s="17">
        <f>'Master Sheet'!R887</f>
        <v>0</v>
      </c>
      <c r="S887" s="17">
        <f>'Master Sheet'!S887</f>
        <v>0</v>
      </c>
      <c r="T887" s="14">
        <f t="shared" si="146"/>
        <v>196560</v>
      </c>
      <c r="U887" s="14">
        <f t="shared" si="147"/>
        <v>196560</v>
      </c>
      <c r="V887" s="12">
        <f t="shared" si="148"/>
        <v>0</v>
      </c>
      <c r="W887" s="14">
        <f t="shared" si="149"/>
        <v>196560</v>
      </c>
      <c r="X887" s="14">
        <f t="shared" si="150"/>
        <v>196560</v>
      </c>
      <c r="Y887" s="8">
        <f t="shared" si="151"/>
        <v>0</v>
      </c>
      <c r="Z887" s="18">
        <f t="shared" si="152"/>
        <v>196560</v>
      </c>
      <c r="AA887" s="14">
        <f t="shared" si="153"/>
        <v>196560</v>
      </c>
    </row>
    <row r="888" spans="1:27">
      <c r="A888" s="4" t="str">
        <f>'Master Sheet'!A888</f>
        <v>CFQ7TTC0N13S</v>
      </c>
      <c r="B888" s="4">
        <f>'Master Sheet'!B888</f>
        <v>7</v>
      </c>
      <c r="C888" s="7" t="str">
        <f>'Master Sheet'!C888</f>
        <v>Dynamics 365 Customer Insights</v>
      </c>
      <c r="D888" s="4" t="str">
        <f>'Master Sheet'!D888</f>
        <v>P3Y</v>
      </c>
      <c r="E888" s="4" t="str">
        <f>'Master Sheet'!E888</f>
        <v>Monthly</v>
      </c>
      <c r="F888" s="14">
        <f>'Master Sheet'!F888</f>
        <v>5346054</v>
      </c>
      <c r="G888" s="14">
        <f>'Master Sheet'!G888</f>
        <v>4009541</v>
      </c>
      <c r="H888" s="12">
        <f>'Master Sheet'!K888</f>
        <v>0</v>
      </c>
      <c r="I888" s="14">
        <f t="shared" si="143"/>
        <v>4009541</v>
      </c>
      <c r="J888" s="12">
        <f>'Master Sheet'!L888</f>
        <v>0</v>
      </c>
      <c r="K888" s="12">
        <f>'Master Sheet'!M888</f>
        <v>0</v>
      </c>
      <c r="L888" s="12">
        <f>'Master Sheet'!N888</f>
        <v>0</v>
      </c>
      <c r="M888" s="12">
        <f>'Master Sheet'!O888</f>
        <v>0</v>
      </c>
      <c r="N888" s="14">
        <f t="shared" si="144"/>
        <v>4009541</v>
      </c>
      <c r="O888" s="14">
        <f t="shared" si="145"/>
        <v>4009541</v>
      </c>
      <c r="P888" s="17">
        <f>'Master Sheet'!P888</f>
        <v>0</v>
      </c>
      <c r="Q888" s="17">
        <f>'Master Sheet'!Q888</f>
        <v>0</v>
      </c>
      <c r="R888" s="17">
        <f>'Master Sheet'!R888</f>
        <v>0</v>
      </c>
      <c r="S888" s="17">
        <f>'Master Sheet'!S888</f>
        <v>0</v>
      </c>
      <c r="T888" s="14">
        <f t="shared" si="146"/>
        <v>4009541</v>
      </c>
      <c r="U888" s="14">
        <f t="shared" si="147"/>
        <v>4009541</v>
      </c>
      <c r="V888" s="12">
        <f t="shared" si="148"/>
        <v>0</v>
      </c>
      <c r="W888" s="14">
        <f t="shared" si="149"/>
        <v>4009541</v>
      </c>
      <c r="X888" s="14">
        <f t="shared" si="150"/>
        <v>4009541</v>
      </c>
      <c r="Y888" s="8">
        <f t="shared" si="151"/>
        <v>0</v>
      </c>
      <c r="Z888" s="18">
        <f t="shared" si="152"/>
        <v>4009541</v>
      </c>
      <c r="AA888" s="14">
        <f t="shared" si="153"/>
        <v>4009541</v>
      </c>
    </row>
    <row r="889" spans="1:27">
      <c r="A889" s="4" t="str">
        <f>'Master Sheet'!A889</f>
        <v>CFQ7TTC0N13S</v>
      </c>
      <c r="B889" s="4">
        <f>'Master Sheet'!B889</f>
        <v>16</v>
      </c>
      <c r="C889" s="7" t="str">
        <f>'Master Sheet'!C889</f>
        <v>Dynamics 365 Customer Insights Attach- (Non-Profit Pricing)</v>
      </c>
      <c r="D889" s="4" t="str">
        <f>'Master Sheet'!D889</f>
        <v>P1M</v>
      </c>
      <c r="E889" s="4" t="str">
        <f>'Master Sheet'!E889</f>
        <v>Monthly</v>
      </c>
      <c r="F889" s="14">
        <f>'Master Sheet'!F889</f>
        <v>24960</v>
      </c>
      <c r="G889" s="14">
        <f>'Master Sheet'!G889</f>
        <v>22464</v>
      </c>
      <c r="H889" s="12">
        <f>'Master Sheet'!K889</f>
        <v>0</v>
      </c>
      <c r="I889" s="14">
        <f t="shared" si="143"/>
        <v>22464</v>
      </c>
      <c r="J889" s="12">
        <f>'Master Sheet'!L889</f>
        <v>0</v>
      </c>
      <c r="K889" s="12">
        <f>'Master Sheet'!M889</f>
        <v>0</v>
      </c>
      <c r="L889" s="12">
        <f>'Master Sheet'!N889</f>
        <v>0</v>
      </c>
      <c r="M889" s="12">
        <f>'Master Sheet'!O889</f>
        <v>0</v>
      </c>
      <c r="N889" s="14">
        <f t="shared" si="144"/>
        <v>22464</v>
      </c>
      <c r="O889" s="14">
        <f t="shared" si="145"/>
        <v>22464</v>
      </c>
      <c r="P889" s="17">
        <f>'Master Sheet'!P889</f>
        <v>0</v>
      </c>
      <c r="Q889" s="17">
        <f>'Master Sheet'!Q889</f>
        <v>0</v>
      </c>
      <c r="R889" s="17">
        <f>'Master Sheet'!R889</f>
        <v>0</v>
      </c>
      <c r="S889" s="17">
        <f>'Master Sheet'!S889</f>
        <v>0</v>
      </c>
      <c r="T889" s="14">
        <f t="shared" si="146"/>
        <v>22464</v>
      </c>
      <c r="U889" s="14">
        <f t="shared" si="147"/>
        <v>22464</v>
      </c>
      <c r="V889" s="12">
        <f t="shared" si="148"/>
        <v>0</v>
      </c>
      <c r="W889" s="14">
        <f t="shared" si="149"/>
        <v>22464</v>
      </c>
      <c r="X889" s="14">
        <f t="shared" si="150"/>
        <v>22464</v>
      </c>
      <c r="Y889" s="8">
        <f t="shared" si="151"/>
        <v>0</v>
      </c>
      <c r="Z889" s="18">
        <f t="shared" si="152"/>
        <v>22464</v>
      </c>
      <c r="AA889" s="14">
        <f t="shared" si="153"/>
        <v>22464</v>
      </c>
    </row>
    <row r="890" spans="1:27" ht="30">
      <c r="A890" s="4" t="str">
        <f>'Master Sheet'!A890</f>
        <v>CFQ7TTC0N13S</v>
      </c>
      <c r="B890" s="4" t="str">
        <f>'Master Sheet'!B890</f>
        <v>000X</v>
      </c>
      <c r="C890" s="7" t="str">
        <f>'Master Sheet'!C890</f>
        <v>Dynamics 365 Customer Insights Journeys T1 Interacted People - (Non-Profit Pricing)</v>
      </c>
      <c r="D890" s="4" t="str">
        <f>'Master Sheet'!D890</f>
        <v>P1Y</v>
      </c>
      <c r="E890" s="4" t="str">
        <f>'Master Sheet'!E890</f>
        <v>Monthly</v>
      </c>
      <c r="F890" s="14">
        <f>'Master Sheet'!F890</f>
        <v>65520</v>
      </c>
      <c r="G890" s="14">
        <f>'Master Sheet'!G890</f>
        <v>58968</v>
      </c>
      <c r="H890" s="12">
        <f>'Master Sheet'!K890</f>
        <v>0</v>
      </c>
      <c r="I890" s="14">
        <f t="shared" si="143"/>
        <v>58968</v>
      </c>
      <c r="J890" s="12">
        <f>'Master Sheet'!L890</f>
        <v>0</v>
      </c>
      <c r="K890" s="12">
        <f>'Master Sheet'!M890</f>
        <v>0</v>
      </c>
      <c r="L890" s="12">
        <f>'Master Sheet'!N890</f>
        <v>0</v>
      </c>
      <c r="M890" s="12">
        <f>'Master Sheet'!O890</f>
        <v>0</v>
      </c>
      <c r="N890" s="14">
        <f t="shared" si="144"/>
        <v>58968</v>
      </c>
      <c r="O890" s="14">
        <f t="shared" si="145"/>
        <v>58968</v>
      </c>
      <c r="P890" s="17">
        <f>'Master Sheet'!P890</f>
        <v>0</v>
      </c>
      <c r="Q890" s="17">
        <f>'Master Sheet'!Q890</f>
        <v>0</v>
      </c>
      <c r="R890" s="17">
        <f>'Master Sheet'!R890</f>
        <v>0</v>
      </c>
      <c r="S890" s="17">
        <f>'Master Sheet'!S890</f>
        <v>0</v>
      </c>
      <c r="T890" s="14">
        <f t="shared" si="146"/>
        <v>58968</v>
      </c>
      <c r="U890" s="14">
        <f t="shared" si="147"/>
        <v>58968</v>
      </c>
      <c r="V890" s="12">
        <f t="shared" si="148"/>
        <v>0</v>
      </c>
      <c r="W890" s="14">
        <f t="shared" si="149"/>
        <v>58968</v>
      </c>
      <c r="X890" s="14">
        <f t="shared" si="150"/>
        <v>58968</v>
      </c>
      <c r="Y890" s="8">
        <f t="shared" si="151"/>
        <v>0</v>
      </c>
      <c r="Z890" s="18">
        <f t="shared" si="152"/>
        <v>58968</v>
      </c>
      <c r="AA890" s="14">
        <f t="shared" si="153"/>
        <v>58968</v>
      </c>
    </row>
    <row r="891" spans="1:27">
      <c r="A891" s="4" t="str">
        <f>'Master Sheet'!A891</f>
        <v>CFQ7TTC0N13S</v>
      </c>
      <c r="B891" s="4">
        <f>'Master Sheet'!B891</f>
        <v>7</v>
      </c>
      <c r="C891" s="7" t="str">
        <f>'Master Sheet'!C891</f>
        <v>Dynamics 365 Customer Insights</v>
      </c>
      <c r="D891" s="4" t="str">
        <f>'Master Sheet'!D891</f>
        <v>P1Y</v>
      </c>
      <c r="E891" s="4" t="str">
        <f>'Master Sheet'!E891</f>
        <v>Monthly</v>
      </c>
      <c r="F891" s="14">
        <f>'Master Sheet'!F891</f>
        <v>1782018</v>
      </c>
      <c r="G891" s="14">
        <f>'Master Sheet'!G891</f>
        <v>1336514</v>
      </c>
      <c r="H891" s="12">
        <f>'Master Sheet'!K891</f>
        <v>0</v>
      </c>
      <c r="I891" s="14">
        <f t="shared" si="143"/>
        <v>1336514</v>
      </c>
      <c r="J891" s="12">
        <f>'Master Sheet'!L891</f>
        <v>0</v>
      </c>
      <c r="K891" s="12">
        <f>'Master Sheet'!M891</f>
        <v>0</v>
      </c>
      <c r="L891" s="12">
        <f>'Master Sheet'!N891</f>
        <v>0</v>
      </c>
      <c r="M891" s="12">
        <f>'Master Sheet'!O891</f>
        <v>0</v>
      </c>
      <c r="N891" s="14">
        <f t="shared" si="144"/>
        <v>1336514</v>
      </c>
      <c r="O891" s="14">
        <f t="shared" si="145"/>
        <v>1336514</v>
      </c>
      <c r="P891" s="17">
        <f>'Master Sheet'!P891</f>
        <v>0</v>
      </c>
      <c r="Q891" s="17">
        <f>'Master Sheet'!Q891</f>
        <v>0</v>
      </c>
      <c r="R891" s="17">
        <f>'Master Sheet'!R891</f>
        <v>0</v>
      </c>
      <c r="S891" s="17">
        <f>'Master Sheet'!S891</f>
        <v>0</v>
      </c>
      <c r="T891" s="14">
        <f t="shared" si="146"/>
        <v>1336514</v>
      </c>
      <c r="U891" s="14">
        <f t="shared" si="147"/>
        <v>1336514</v>
      </c>
      <c r="V891" s="12">
        <f t="shared" si="148"/>
        <v>0</v>
      </c>
      <c r="W891" s="14">
        <f t="shared" si="149"/>
        <v>1336514</v>
      </c>
      <c r="X891" s="14">
        <f t="shared" si="150"/>
        <v>1336514</v>
      </c>
      <c r="Y891" s="8">
        <f t="shared" si="151"/>
        <v>0</v>
      </c>
      <c r="Z891" s="18">
        <f t="shared" si="152"/>
        <v>1336514</v>
      </c>
      <c r="AA891" s="14">
        <f t="shared" si="153"/>
        <v>1336514</v>
      </c>
    </row>
    <row r="892" spans="1:27" ht="30">
      <c r="A892" s="4" t="str">
        <f>'Master Sheet'!A892</f>
        <v>CFQ7TTC0N13S</v>
      </c>
      <c r="B892" s="4" t="str">
        <f>'Master Sheet'!B892</f>
        <v>000X</v>
      </c>
      <c r="C892" s="7" t="str">
        <f>'Master Sheet'!C892</f>
        <v>Dynamics 365 Customer Insights Journeys T1 Interacted People - (Non-Profit Pricing)</v>
      </c>
      <c r="D892" s="4" t="str">
        <f>'Master Sheet'!D892</f>
        <v>P1Y</v>
      </c>
      <c r="E892" s="4" t="str">
        <f>'Master Sheet'!E892</f>
        <v>Annual</v>
      </c>
      <c r="F892" s="14">
        <f>'Master Sheet'!F892</f>
        <v>62400</v>
      </c>
      <c r="G892" s="14">
        <f>'Master Sheet'!G892</f>
        <v>56160</v>
      </c>
      <c r="H892" s="12">
        <f>'Master Sheet'!K892</f>
        <v>0</v>
      </c>
      <c r="I892" s="14">
        <f t="shared" si="143"/>
        <v>56160</v>
      </c>
      <c r="J892" s="12">
        <f>'Master Sheet'!L892</f>
        <v>0</v>
      </c>
      <c r="K892" s="12">
        <f>'Master Sheet'!M892</f>
        <v>0</v>
      </c>
      <c r="L892" s="12">
        <f>'Master Sheet'!N892</f>
        <v>0</v>
      </c>
      <c r="M892" s="12">
        <f>'Master Sheet'!O892</f>
        <v>0</v>
      </c>
      <c r="N892" s="14">
        <f t="shared" si="144"/>
        <v>56160</v>
      </c>
      <c r="O892" s="14">
        <f t="shared" si="145"/>
        <v>56160</v>
      </c>
      <c r="P892" s="17">
        <f>'Master Sheet'!P892</f>
        <v>0</v>
      </c>
      <c r="Q892" s="17">
        <f>'Master Sheet'!Q892</f>
        <v>0</v>
      </c>
      <c r="R892" s="17">
        <f>'Master Sheet'!R892</f>
        <v>0</v>
      </c>
      <c r="S892" s="17">
        <f>'Master Sheet'!S892</f>
        <v>0</v>
      </c>
      <c r="T892" s="14">
        <f t="shared" si="146"/>
        <v>56160</v>
      </c>
      <c r="U892" s="14">
        <f t="shared" si="147"/>
        <v>56160</v>
      </c>
      <c r="V892" s="12">
        <f t="shared" si="148"/>
        <v>0</v>
      </c>
      <c r="W892" s="14">
        <f t="shared" si="149"/>
        <v>56160</v>
      </c>
      <c r="X892" s="14">
        <f t="shared" si="150"/>
        <v>56160</v>
      </c>
      <c r="Y892" s="8">
        <f t="shared" si="151"/>
        <v>0</v>
      </c>
      <c r="Z892" s="18">
        <f t="shared" si="152"/>
        <v>56160</v>
      </c>
      <c r="AA892" s="14">
        <f t="shared" si="153"/>
        <v>56160</v>
      </c>
    </row>
    <row r="893" spans="1:27" ht="30">
      <c r="A893" s="4" t="str">
        <f>'Master Sheet'!A893</f>
        <v>CFQ7TTC0N13S</v>
      </c>
      <c r="B893" s="4" t="str">
        <f>'Master Sheet'!B893</f>
        <v>001D</v>
      </c>
      <c r="C893" s="7" t="str">
        <f>'Master Sheet'!C893</f>
        <v>Dynamics 365 Customer Insights User License - (Education Faculty Pricing)</v>
      </c>
      <c r="D893" s="4" t="str">
        <f>'Master Sheet'!D893</f>
        <v>P1Y</v>
      </c>
      <c r="E893" s="4" t="str">
        <f>'Master Sheet'!E893</f>
        <v>Monthly</v>
      </c>
      <c r="F893" s="14">
        <f>'Master Sheet'!F893</f>
        <v>0</v>
      </c>
      <c r="G893" s="14">
        <f>'Master Sheet'!G893</f>
        <v>0</v>
      </c>
      <c r="H893" s="12">
        <f>'Master Sheet'!K893</f>
        <v>0</v>
      </c>
      <c r="I893" s="14">
        <f t="shared" si="143"/>
        <v>0</v>
      </c>
      <c r="J893" s="12">
        <f>'Master Sheet'!L893</f>
        <v>0</v>
      </c>
      <c r="K893" s="12">
        <f>'Master Sheet'!M893</f>
        <v>0</v>
      </c>
      <c r="L893" s="12">
        <f>'Master Sheet'!N893</f>
        <v>0</v>
      </c>
      <c r="M893" s="12">
        <f>'Master Sheet'!O893</f>
        <v>0</v>
      </c>
      <c r="N893" s="14">
        <f t="shared" si="144"/>
        <v>0</v>
      </c>
      <c r="O893" s="14">
        <f t="shared" si="145"/>
        <v>0</v>
      </c>
      <c r="P893" s="17">
        <f>'Master Sheet'!P893</f>
        <v>0</v>
      </c>
      <c r="Q893" s="17">
        <f>'Master Sheet'!Q893</f>
        <v>0</v>
      </c>
      <c r="R893" s="17">
        <f>'Master Sheet'!R893</f>
        <v>0</v>
      </c>
      <c r="S893" s="17">
        <f>'Master Sheet'!S893</f>
        <v>0</v>
      </c>
      <c r="T893" s="14">
        <f t="shared" si="146"/>
        <v>0</v>
      </c>
      <c r="U893" s="14">
        <f t="shared" si="147"/>
        <v>0</v>
      </c>
      <c r="V893" s="12">
        <f t="shared" si="148"/>
        <v>0</v>
      </c>
      <c r="W893" s="14">
        <f t="shared" si="149"/>
        <v>0</v>
      </c>
      <c r="X893" s="14">
        <f t="shared" si="150"/>
        <v>0</v>
      </c>
      <c r="Y893" s="8">
        <f t="shared" si="151"/>
        <v>0</v>
      </c>
      <c r="Z893" s="18">
        <f t="shared" si="152"/>
        <v>0</v>
      </c>
      <c r="AA893" s="14">
        <f t="shared" si="153"/>
        <v>0</v>
      </c>
    </row>
    <row r="894" spans="1:27">
      <c r="A894" s="4" t="str">
        <f>'Master Sheet'!A894</f>
        <v>CFQ7TTC0N13S</v>
      </c>
      <c r="B894" s="4">
        <f>'Master Sheet'!B894</f>
        <v>5</v>
      </c>
      <c r="C894" s="7" t="str">
        <f>'Master Sheet'!C894</f>
        <v>Dynamics 365 Customer Insights Data T2 Unified People</v>
      </c>
      <c r="D894" s="4" t="str">
        <f>'Master Sheet'!D894</f>
        <v>P3Y</v>
      </c>
      <c r="E894" s="4" t="str">
        <f>'Master Sheet'!E894</f>
        <v>Monthly</v>
      </c>
      <c r="F894" s="14">
        <f>'Master Sheet'!F894</f>
        <v>4717062</v>
      </c>
      <c r="G894" s="14">
        <f>'Master Sheet'!G894</f>
        <v>3537797</v>
      </c>
      <c r="H894" s="12">
        <f>'Master Sheet'!K894</f>
        <v>0</v>
      </c>
      <c r="I894" s="14">
        <f t="shared" si="143"/>
        <v>3537797</v>
      </c>
      <c r="J894" s="12">
        <f>'Master Sheet'!L894</f>
        <v>0</v>
      </c>
      <c r="K894" s="12">
        <f>'Master Sheet'!M894</f>
        <v>0</v>
      </c>
      <c r="L894" s="12">
        <f>'Master Sheet'!N894</f>
        <v>0</v>
      </c>
      <c r="M894" s="12">
        <f>'Master Sheet'!O894</f>
        <v>0</v>
      </c>
      <c r="N894" s="14">
        <f t="shared" si="144"/>
        <v>3537797</v>
      </c>
      <c r="O894" s="14">
        <f t="shared" si="145"/>
        <v>3537797</v>
      </c>
      <c r="P894" s="17">
        <f>'Master Sheet'!P894</f>
        <v>0</v>
      </c>
      <c r="Q894" s="17">
        <f>'Master Sheet'!Q894</f>
        <v>0</v>
      </c>
      <c r="R894" s="17">
        <f>'Master Sheet'!R894</f>
        <v>0</v>
      </c>
      <c r="S894" s="17">
        <f>'Master Sheet'!S894</f>
        <v>0</v>
      </c>
      <c r="T894" s="14">
        <f t="shared" si="146"/>
        <v>3537797</v>
      </c>
      <c r="U894" s="14">
        <f t="shared" si="147"/>
        <v>3537797</v>
      </c>
      <c r="V894" s="12">
        <f t="shared" si="148"/>
        <v>0</v>
      </c>
      <c r="W894" s="14">
        <f t="shared" si="149"/>
        <v>3537797</v>
      </c>
      <c r="X894" s="14">
        <f t="shared" si="150"/>
        <v>3537797</v>
      </c>
      <c r="Y894" s="8">
        <f t="shared" si="151"/>
        <v>0</v>
      </c>
      <c r="Z894" s="18">
        <f t="shared" si="152"/>
        <v>3537797</v>
      </c>
      <c r="AA894" s="14">
        <f t="shared" si="153"/>
        <v>3537797</v>
      </c>
    </row>
    <row r="895" spans="1:27">
      <c r="A895" s="4" t="str">
        <f>'Master Sheet'!A895</f>
        <v>CFQ7TTC0N13S</v>
      </c>
      <c r="B895" s="4" t="str">
        <f>'Master Sheet'!B895</f>
        <v>001F</v>
      </c>
      <c r="C895" s="7" t="str">
        <f>'Master Sheet'!C895</f>
        <v>Dynamics 365 Customer Insights User License - (Non-Profit Pricing)</v>
      </c>
      <c r="D895" s="4" t="str">
        <f>'Master Sheet'!D895</f>
        <v>P3Y</v>
      </c>
      <c r="E895" s="4" t="str">
        <f>'Master Sheet'!E895</f>
        <v>Annual</v>
      </c>
      <c r="F895" s="14">
        <f>'Master Sheet'!F895</f>
        <v>0</v>
      </c>
      <c r="G895" s="14">
        <f>'Master Sheet'!G895</f>
        <v>0</v>
      </c>
      <c r="H895" s="12">
        <f>'Master Sheet'!K895</f>
        <v>0</v>
      </c>
      <c r="I895" s="14">
        <f t="shared" si="143"/>
        <v>0</v>
      </c>
      <c r="J895" s="12">
        <f>'Master Sheet'!L895</f>
        <v>0</v>
      </c>
      <c r="K895" s="12">
        <f>'Master Sheet'!M895</f>
        <v>0</v>
      </c>
      <c r="L895" s="12">
        <f>'Master Sheet'!N895</f>
        <v>0</v>
      </c>
      <c r="M895" s="12">
        <f>'Master Sheet'!O895</f>
        <v>0</v>
      </c>
      <c r="N895" s="14">
        <f t="shared" si="144"/>
        <v>0</v>
      </c>
      <c r="O895" s="14">
        <f t="shared" si="145"/>
        <v>0</v>
      </c>
      <c r="P895" s="17">
        <f>'Master Sheet'!P895</f>
        <v>0</v>
      </c>
      <c r="Q895" s="17">
        <f>'Master Sheet'!Q895</f>
        <v>0</v>
      </c>
      <c r="R895" s="17">
        <f>'Master Sheet'!R895</f>
        <v>0</v>
      </c>
      <c r="S895" s="17">
        <f>'Master Sheet'!S895</f>
        <v>0</v>
      </c>
      <c r="T895" s="14">
        <f t="shared" si="146"/>
        <v>0</v>
      </c>
      <c r="U895" s="14">
        <f t="shared" si="147"/>
        <v>0</v>
      </c>
      <c r="V895" s="12">
        <f t="shared" si="148"/>
        <v>0</v>
      </c>
      <c r="W895" s="14">
        <f t="shared" si="149"/>
        <v>0</v>
      </c>
      <c r="X895" s="14">
        <f t="shared" si="150"/>
        <v>0</v>
      </c>
      <c r="Y895" s="8">
        <f t="shared" si="151"/>
        <v>0</v>
      </c>
      <c r="Z895" s="18">
        <f t="shared" si="152"/>
        <v>0</v>
      </c>
      <c r="AA895" s="14">
        <f t="shared" si="153"/>
        <v>0</v>
      </c>
    </row>
    <row r="896" spans="1:27" ht="30">
      <c r="A896" s="4" t="str">
        <f>'Master Sheet'!A896</f>
        <v>CFQ7TTC0N13S</v>
      </c>
      <c r="B896" s="4" t="str">
        <f>'Master Sheet'!B896</f>
        <v>000W</v>
      </c>
      <c r="C896" s="7" t="str">
        <f>'Master Sheet'!C896</f>
        <v>Dynamics 365 Customer Insights Journeys T1 Interacted People - (Education Faculty Pricing)</v>
      </c>
      <c r="D896" s="4" t="str">
        <f>'Master Sheet'!D896</f>
        <v>P1M</v>
      </c>
      <c r="E896" s="4" t="str">
        <f>'Master Sheet'!E896</f>
        <v>Monthly</v>
      </c>
      <c r="F896" s="14">
        <f>'Master Sheet'!F896</f>
        <v>13728</v>
      </c>
      <c r="G896" s="14">
        <f>'Master Sheet'!G896</f>
        <v>10296</v>
      </c>
      <c r="H896" s="12">
        <f>'Master Sheet'!K896</f>
        <v>0</v>
      </c>
      <c r="I896" s="14">
        <f t="shared" si="143"/>
        <v>10296</v>
      </c>
      <c r="J896" s="12">
        <f>'Master Sheet'!L896</f>
        <v>0</v>
      </c>
      <c r="K896" s="12">
        <f>'Master Sheet'!M896</f>
        <v>0</v>
      </c>
      <c r="L896" s="12">
        <f>'Master Sheet'!N896</f>
        <v>0</v>
      </c>
      <c r="M896" s="12">
        <f>'Master Sheet'!O896</f>
        <v>0</v>
      </c>
      <c r="N896" s="14">
        <f t="shared" si="144"/>
        <v>10296</v>
      </c>
      <c r="O896" s="14">
        <f t="shared" si="145"/>
        <v>10296</v>
      </c>
      <c r="P896" s="17">
        <f>'Master Sheet'!P896</f>
        <v>0</v>
      </c>
      <c r="Q896" s="17">
        <f>'Master Sheet'!Q896</f>
        <v>0</v>
      </c>
      <c r="R896" s="17">
        <f>'Master Sheet'!R896</f>
        <v>0</v>
      </c>
      <c r="S896" s="17">
        <f>'Master Sheet'!S896</f>
        <v>0</v>
      </c>
      <c r="T896" s="14">
        <f t="shared" si="146"/>
        <v>10296</v>
      </c>
      <c r="U896" s="14">
        <f t="shared" si="147"/>
        <v>10296</v>
      </c>
      <c r="V896" s="12">
        <f t="shared" si="148"/>
        <v>0</v>
      </c>
      <c r="W896" s="14">
        <f t="shared" si="149"/>
        <v>10296</v>
      </c>
      <c r="X896" s="14">
        <f t="shared" si="150"/>
        <v>10296</v>
      </c>
      <c r="Y896" s="8">
        <f t="shared" si="151"/>
        <v>0</v>
      </c>
      <c r="Z896" s="18">
        <f t="shared" si="152"/>
        <v>10296</v>
      </c>
      <c r="AA896" s="14">
        <f t="shared" si="153"/>
        <v>10296</v>
      </c>
    </row>
    <row r="897" spans="1:27" ht="30">
      <c r="A897" s="4" t="str">
        <f>'Master Sheet'!A897</f>
        <v>CFQ7TTC0N13S</v>
      </c>
      <c r="B897" s="4" t="str">
        <f>'Master Sheet'!B897</f>
        <v>000N</v>
      </c>
      <c r="C897" s="7" t="str">
        <f>'Master Sheet'!C897</f>
        <v>Dynamics 365 Customer Insights Journeys T1 Interacted People - (Education Student Pricing)</v>
      </c>
      <c r="D897" s="4" t="str">
        <f>'Master Sheet'!D897</f>
        <v>P3Y</v>
      </c>
      <c r="E897" s="4" t="str">
        <f>'Master Sheet'!E897</f>
        <v>Monthly</v>
      </c>
      <c r="F897" s="14">
        <f>'Master Sheet'!F897</f>
        <v>314496</v>
      </c>
      <c r="G897" s="14">
        <f>'Master Sheet'!G897</f>
        <v>235872</v>
      </c>
      <c r="H897" s="12">
        <f>'Master Sheet'!K897</f>
        <v>0</v>
      </c>
      <c r="I897" s="14">
        <f t="shared" si="143"/>
        <v>235872</v>
      </c>
      <c r="J897" s="12">
        <f>'Master Sheet'!L897</f>
        <v>0</v>
      </c>
      <c r="K897" s="12">
        <f>'Master Sheet'!M897</f>
        <v>0</v>
      </c>
      <c r="L897" s="12">
        <f>'Master Sheet'!N897</f>
        <v>0</v>
      </c>
      <c r="M897" s="12">
        <f>'Master Sheet'!O897</f>
        <v>0</v>
      </c>
      <c r="N897" s="14">
        <f t="shared" si="144"/>
        <v>235872</v>
      </c>
      <c r="O897" s="14">
        <f t="shared" si="145"/>
        <v>235872</v>
      </c>
      <c r="P897" s="17">
        <f>'Master Sheet'!P897</f>
        <v>0</v>
      </c>
      <c r="Q897" s="17">
        <f>'Master Sheet'!Q897</f>
        <v>0</v>
      </c>
      <c r="R897" s="17">
        <f>'Master Sheet'!R897</f>
        <v>0</v>
      </c>
      <c r="S897" s="17">
        <f>'Master Sheet'!S897</f>
        <v>0</v>
      </c>
      <c r="T897" s="14">
        <f t="shared" si="146"/>
        <v>235872</v>
      </c>
      <c r="U897" s="14">
        <f t="shared" si="147"/>
        <v>235872</v>
      </c>
      <c r="V897" s="12">
        <f t="shared" si="148"/>
        <v>0</v>
      </c>
      <c r="W897" s="14">
        <f t="shared" si="149"/>
        <v>235872</v>
      </c>
      <c r="X897" s="14">
        <f t="shared" si="150"/>
        <v>235872</v>
      </c>
      <c r="Y897" s="8">
        <f t="shared" si="151"/>
        <v>0</v>
      </c>
      <c r="Z897" s="18">
        <f t="shared" si="152"/>
        <v>235872</v>
      </c>
      <c r="AA897" s="14">
        <f t="shared" si="153"/>
        <v>235872</v>
      </c>
    </row>
    <row r="898" spans="1:27">
      <c r="A898" s="4" t="str">
        <f>'Master Sheet'!A898</f>
        <v>CFQ7TTC0N13S</v>
      </c>
      <c r="B898" s="4" t="str">
        <f>'Master Sheet'!B898</f>
        <v>000P</v>
      </c>
      <c r="C898" s="7" t="str">
        <f>'Master Sheet'!C898</f>
        <v>Dynamics 365 Customer Insights - (Education Student Pricing)</v>
      </c>
      <c r="D898" s="4" t="str">
        <f>'Master Sheet'!D898</f>
        <v>P3Y</v>
      </c>
      <c r="E898" s="4" t="str">
        <f>'Master Sheet'!E898</f>
        <v>Triennial</v>
      </c>
      <c r="F898" s="14">
        <f>'Master Sheet'!F898</f>
        <v>2036520</v>
      </c>
      <c r="G898" s="14">
        <f>'Master Sheet'!G898</f>
        <v>1527390</v>
      </c>
      <c r="H898" s="12">
        <f>'Master Sheet'!K898</f>
        <v>0</v>
      </c>
      <c r="I898" s="14">
        <f t="shared" si="143"/>
        <v>1527390</v>
      </c>
      <c r="J898" s="12">
        <f>'Master Sheet'!L898</f>
        <v>0</v>
      </c>
      <c r="K898" s="12">
        <f>'Master Sheet'!M898</f>
        <v>0</v>
      </c>
      <c r="L898" s="12">
        <f>'Master Sheet'!N898</f>
        <v>0</v>
      </c>
      <c r="M898" s="12">
        <f>'Master Sheet'!O898</f>
        <v>0</v>
      </c>
      <c r="N898" s="14">
        <f t="shared" si="144"/>
        <v>1527390</v>
      </c>
      <c r="O898" s="14">
        <f t="shared" si="145"/>
        <v>1527390</v>
      </c>
      <c r="P898" s="17">
        <f>'Master Sheet'!P898</f>
        <v>0</v>
      </c>
      <c r="Q898" s="17">
        <f>'Master Sheet'!Q898</f>
        <v>0</v>
      </c>
      <c r="R898" s="17">
        <f>'Master Sheet'!R898</f>
        <v>0</v>
      </c>
      <c r="S898" s="17">
        <f>'Master Sheet'!S898</f>
        <v>0</v>
      </c>
      <c r="T898" s="14">
        <f t="shared" si="146"/>
        <v>1527390</v>
      </c>
      <c r="U898" s="14">
        <f t="shared" si="147"/>
        <v>1527390</v>
      </c>
      <c r="V898" s="12">
        <f t="shared" si="148"/>
        <v>0</v>
      </c>
      <c r="W898" s="14">
        <f t="shared" si="149"/>
        <v>1527390</v>
      </c>
      <c r="X898" s="14">
        <f t="shared" si="150"/>
        <v>1527390</v>
      </c>
      <c r="Y898" s="8">
        <f t="shared" si="151"/>
        <v>0</v>
      </c>
      <c r="Z898" s="18">
        <f t="shared" si="152"/>
        <v>1527390</v>
      </c>
      <c r="AA898" s="14">
        <f t="shared" si="153"/>
        <v>1527390</v>
      </c>
    </row>
    <row r="899" spans="1:27">
      <c r="A899" s="4" t="str">
        <f>'Master Sheet'!A899</f>
        <v>CFQ7TTC0N13S</v>
      </c>
      <c r="B899" s="4">
        <f>'Master Sheet'!B899</f>
        <v>17</v>
      </c>
      <c r="C899" s="7" t="str">
        <f>'Master Sheet'!C899</f>
        <v>Dynamics 365 Customer Insights Attach - (Education Faculty Pricing)</v>
      </c>
      <c r="D899" s="4" t="str">
        <f>'Master Sheet'!D899</f>
        <v>P1M</v>
      </c>
      <c r="E899" s="4" t="str">
        <f>'Master Sheet'!E899</f>
        <v>Monthly</v>
      </c>
      <c r="F899" s="14">
        <f>'Master Sheet'!F899</f>
        <v>54906</v>
      </c>
      <c r="G899" s="14">
        <f>'Master Sheet'!G899</f>
        <v>41179.5</v>
      </c>
      <c r="H899" s="12">
        <f>'Master Sheet'!K899</f>
        <v>0</v>
      </c>
      <c r="I899" s="14">
        <f t="shared" ref="I899:I962" si="154">G899-(G899*H899)</f>
        <v>41179.5</v>
      </c>
      <c r="J899" s="12">
        <f>'Master Sheet'!L899</f>
        <v>0</v>
      </c>
      <c r="K899" s="12">
        <f>'Master Sheet'!M899</f>
        <v>0</v>
      </c>
      <c r="L899" s="12">
        <f>'Master Sheet'!N899</f>
        <v>0</v>
      </c>
      <c r="M899" s="12">
        <f>'Master Sheet'!O899</f>
        <v>0</v>
      </c>
      <c r="N899" s="14">
        <f t="shared" ref="N899:N962" si="155">I899-(I899*SUM(J899:M899))</f>
        <v>41179.5</v>
      </c>
      <c r="O899" s="14">
        <f t="shared" ref="O899:O962" si="156">G899-(G899*SUM(J899:M899))</f>
        <v>41179.5</v>
      </c>
      <c r="P899" s="17">
        <f>'Master Sheet'!P899</f>
        <v>0</v>
      </c>
      <c r="Q899" s="17">
        <f>'Master Sheet'!Q899</f>
        <v>0</v>
      </c>
      <c r="R899" s="17">
        <f>'Master Sheet'!R899</f>
        <v>0</v>
      </c>
      <c r="S899" s="17">
        <f>'Master Sheet'!S899</f>
        <v>0</v>
      </c>
      <c r="T899" s="14">
        <f t="shared" ref="T899:T962" si="157">N899-(N899*(SUM(P899:S899)))</f>
        <v>41179.5</v>
      </c>
      <c r="U899" s="14">
        <f t="shared" ref="U899:U962" si="158">O899-(O899*(SUM(P899:S899)))</f>
        <v>41179.5</v>
      </c>
      <c r="V899" s="12">
        <f t="shared" ref="V899:V962" si="159">MAX(0,SUM(J899:M899)-IF(D899="P3Y",7.5%,5%))</f>
        <v>0</v>
      </c>
      <c r="W899" s="14">
        <f t="shared" ref="W899:W962" si="160">N899-(N899*V899)</f>
        <v>41179.5</v>
      </c>
      <c r="X899" s="14">
        <f t="shared" ref="X899:X962" si="161">O899-(O899*V899)</f>
        <v>41179.5</v>
      </c>
      <c r="Y899" s="8">
        <f t="shared" ref="Y899:Y962" si="162">MAX(0,SUM(P899:S899)-IF(D899="P3Y",7.5%,5%))</f>
        <v>0</v>
      </c>
      <c r="Z899" s="18">
        <f t="shared" ref="Z899:Z962" si="163">W899-(W899*Y899)</f>
        <v>41179.5</v>
      </c>
      <c r="AA899" s="14">
        <f t="shared" ref="AA899:AA962" si="164">X899-(X899*Y899)</f>
        <v>41179.5</v>
      </c>
    </row>
    <row r="900" spans="1:27">
      <c r="A900" s="4" t="str">
        <f>'Master Sheet'!A900</f>
        <v>CFQ7TTC0N13S</v>
      </c>
      <c r="B900" s="4" t="str">
        <f>'Master Sheet'!B900</f>
        <v>000R</v>
      </c>
      <c r="C900" s="7" t="str">
        <f>'Master Sheet'!C900</f>
        <v>Dynamics 365 Customer Insights - (Education Faculty Pricing)</v>
      </c>
      <c r="D900" s="4" t="str">
        <f>'Master Sheet'!D900</f>
        <v>P1M</v>
      </c>
      <c r="E900" s="4" t="str">
        <f>'Master Sheet'!E900</f>
        <v>Monthly</v>
      </c>
      <c r="F900" s="14">
        <f>'Master Sheet'!F900</f>
        <v>93342</v>
      </c>
      <c r="G900" s="14">
        <f>'Master Sheet'!G900</f>
        <v>70006.5</v>
      </c>
      <c r="H900" s="12">
        <f>'Master Sheet'!K900</f>
        <v>0</v>
      </c>
      <c r="I900" s="14">
        <f t="shared" si="154"/>
        <v>70006.5</v>
      </c>
      <c r="J900" s="12">
        <f>'Master Sheet'!L900</f>
        <v>0</v>
      </c>
      <c r="K900" s="12">
        <f>'Master Sheet'!M900</f>
        <v>0</v>
      </c>
      <c r="L900" s="12">
        <f>'Master Sheet'!N900</f>
        <v>0</v>
      </c>
      <c r="M900" s="12">
        <f>'Master Sheet'!O900</f>
        <v>0</v>
      </c>
      <c r="N900" s="14">
        <f t="shared" si="155"/>
        <v>70006.5</v>
      </c>
      <c r="O900" s="14">
        <f t="shared" si="156"/>
        <v>70006.5</v>
      </c>
      <c r="P900" s="17">
        <f>'Master Sheet'!P900</f>
        <v>0</v>
      </c>
      <c r="Q900" s="17">
        <f>'Master Sheet'!Q900</f>
        <v>0</v>
      </c>
      <c r="R900" s="17">
        <f>'Master Sheet'!R900</f>
        <v>0</v>
      </c>
      <c r="S900" s="17">
        <f>'Master Sheet'!S900</f>
        <v>0</v>
      </c>
      <c r="T900" s="14">
        <f t="shared" si="157"/>
        <v>70006.5</v>
      </c>
      <c r="U900" s="14">
        <f t="shared" si="158"/>
        <v>70006.5</v>
      </c>
      <c r="V900" s="12">
        <f t="shared" si="159"/>
        <v>0</v>
      </c>
      <c r="W900" s="14">
        <f t="shared" si="160"/>
        <v>70006.5</v>
      </c>
      <c r="X900" s="14">
        <f t="shared" si="161"/>
        <v>70006.5</v>
      </c>
      <c r="Y900" s="8">
        <f t="shared" si="162"/>
        <v>0</v>
      </c>
      <c r="Z900" s="18">
        <f t="shared" si="163"/>
        <v>70006.5</v>
      </c>
      <c r="AA900" s="14">
        <f t="shared" si="164"/>
        <v>70006.5</v>
      </c>
    </row>
    <row r="901" spans="1:27" ht="30">
      <c r="A901" s="4" t="str">
        <f>'Master Sheet'!A901</f>
        <v>CFQ7TTC0N13S</v>
      </c>
      <c r="B901" s="4" t="str">
        <f>'Master Sheet'!B901</f>
        <v>001P</v>
      </c>
      <c r="C901" s="7" t="str">
        <f>'Master Sheet'!C901</f>
        <v>Dynamics 365 Customer Insights Data T1 Unified People - (Education Faculty Pricing)</v>
      </c>
      <c r="D901" s="4" t="str">
        <f>'Master Sheet'!D901</f>
        <v>P1M</v>
      </c>
      <c r="E901" s="4" t="str">
        <f>'Master Sheet'!E901</f>
        <v>Monthly</v>
      </c>
      <c r="F901" s="14">
        <f>'Master Sheet'!F901</f>
        <v>109818</v>
      </c>
      <c r="G901" s="14">
        <f>'Master Sheet'!G901</f>
        <v>82363.5</v>
      </c>
      <c r="H901" s="12">
        <f>'Master Sheet'!K901</f>
        <v>0</v>
      </c>
      <c r="I901" s="14">
        <f t="shared" si="154"/>
        <v>82363.5</v>
      </c>
      <c r="J901" s="12">
        <f>'Master Sheet'!L901</f>
        <v>0</v>
      </c>
      <c r="K901" s="12">
        <f>'Master Sheet'!M901</f>
        <v>0</v>
      </c>
      <c r="L901" s="12">
        <f>'Master Sheet'!N901</f>
        <v>0</v>
      </c>
      <c r="M901" s="12">
        <f>'Master Sheet'!O901</f>
        <v>0</v>
      </c>
      <c r="N901" s="14">
        <f t="shared" si="155"/>
        <v>82363.5</v>
      </c>
      <c r="O901" s="14">
        <f t="shared" si="156"/>
        <v>82363.5</v>
      </c>
      <c r="P901" s="17">
        <f>'Master Sheet'!P901</f>
        <v>0</v>
      </c>
      <c r="Q901" s="17">
        <f>'Master Sheet'!Q901</f>
        <v>0</v>
      </c>
      <c r="R901" s="17">
        <f>'Master Sheet'!R901</f>
        <v>0</v>
      </c>
      <c r="S901" s="17">
        <f>'Master Sheet'!S901</f>
        <v>0</v>
      </c>
      <c r="T901" s="14">
        <f t="shared" si="157"/>
        <v>82363.5</v>
      </c>
      <c r="U901" s="14">
        <f t="shared" si="158"/>
        <v>82363.5</v>
      </c>
      <c r="V901" s="12">
        <f t="shared" si="159"/>
        <v>0</v>
      </c>
      <c r="W901" s="14">
        <f t="shared" si="160"/>
        <v>82363.5</v>
      </c>
      <c r="X901" s="14">
        <f t="shared" si="161"/>
        <v>82363.5</v>
      </c>
      <c r="Y901" s="8">
        <f t="shared" si="162"/>
        <v>0</v>
      </c>
      <c r="Z901" s="18">
        <f t="shared" si="163"/>
        <v>82363.5</v>
      </c>
      <c r="AA901" s="14">
        <f t="shared" si="164"/>
        <v>82363.5</v>
      </c>
    </row>
    <row r="902" spans="1:27" ht="30">
      <c r="A902" s="4" t="str">
        <f>'Master Sheet'!A902</f>
        <v>CFQ7TTC0N13S</v>
      </c>
      <c r="B902" s="4" t="str">
        <f>'Master Sheet'!B902</f>
        <v>001Q</v>
      </c>
      <c r="C902" s="7" t="str">
        <f>'Master Sheet'!C902</f>
        <v>Dynamics 365 Customer Insights Data T1 Unified People - (Non-Profit Pricing)</v>
      </c>
      <c r="D902" s="4" t="str">
        <f>'Master Sheet'!D902</f>
        <v>P3Y</v>
      </c>
      <c r="E902" s="4" t="str">
        <f>'Master Sheet'!E902</f>
        <v>Monthly</v>
      </c>
      <c r="F902" s="14">
        <f>'Master Sheet'!F902</f>
        <v>1572291</v>
      </c>
      <c r="G902" s="14">
        <f>'Master Sheet'!G902</f>
        <v>1415062</v>
      </c>
      <c r="H902" s="12">
        <f>'Master Sheet'!K902</f>
        <v>0</v>
      </c>
      <c r="I902" s="14">
        <f t="shared" si="154"/>
        <v>1415062</v>
      </c>
      <c r="J902" s="12">
        <f>'Master Sheet'!L902</f>
        <v>0</v>
      </c>
      <c r="K902" s="12">
        <f>'Master Sheet'!M902</f>
        <v>0</v>
      </c>
      <c r="L902" s="12">
        <f>'Master Sheet'!N902</f>
        <v>0</v>
      </c>
      <c r="M902" s="12">
        <f>'Master Sheet'!O902</f>
        <v>0</v>
      </c>
      <c r="N902" s="14">
        <f t="shared" si="155"/>
        <v>1415062</v>
      </c>
      <c r="O902" s="14">
        <f t="shared" si="156"/>
        <v>1415062</v>
      </c>
      <c r="P902" s="17">
        <f>'Master Sheet'!P902</f>
        <v>0</v>
      </c>
      <c r="Q902" s="17">
        <f>'Master Sheet'!Q902</f>
        <v>0</v>
      </c>
      <c r="R902" s="17">
        <f>'Master Sheet'!R902</f>
        <v>0</v>
      </c>
      <c r="S902" s="17">
        <f>'Master Sheet'!S902</f>
        <v>0</v>
      </c>
      <c r="T902" s="14">
        <f t="shared" si="157"/>
        <v>1415062</v>
      </c>
      <c r="U902" s="14">
        <f t="shared" si="158"/>
        <v>1415062</v>
      </c>
      <c r="V902" s="12">
        <f t="shared" si="159"/>
        <v>0</v>
      </c>
      <c r="W902" s="14">
        <f t="shared" si="160"/>
        <v>1415062</v>
      </c>
      <c r="X902" s="14">
        <f t="shared" si="161"/>
        <v>1415062</v>
      </c>
      <c r="Y902" s="8">
        <f t="shared" si="162"/>
        <v>0</v>
      </c>
      <c r="Z902" s="18">
        <f t="shared" si="163"/>
        <v>1415062</v>
      </c>
      <c r="AA902" s="14">
        <f t="shared" si="164"/>
        <v>1415062</v>
      </c>
    </row>
    <row r="903" spans="1:27" ht="30">
      <c r="A903" s="4" t="str">
        <f>'Master Sheet'!A903</f>
        <v>CFQ7TTC0N13S</v>
      </c>
      <c r="B903" s="4" t="str">
        <f>'Master Sheet'!B903</f>
        <v>001L</v>
      </c>
      <c r="C903" s="7" t="str">
        <f>'Master Sheet'!C903</f>
        <v>Dynamics 365 Customer Insights Data T3 Unified People - (Education Faculty Pricing)</v>
      </c>
      <c r="D903" s="4" t="str">
        <f>'Master Sheet'!D903</f>
        <v>P3Y</v>
      </c>
      <c r="E903" s="4" t="str">
        <f>'Master Sheet'!E903</f>
        <v>Annual</v>
      </c>
      <c r="F903" s="14">
        <f>'Master Sheet'!F903</f>
        <v>1647180</v>
      </c>
      <c r="G903" s="14">
        <f>'Master Sheet'!G903</f>
        <v>1235385</v>
      </c>
      <c r="H903" s="12">
        <f>'Master Sheet'!K903</f>
        <v>0</v>
      </c>
      <c r="I903" s="14">
        <f t="shared" si="154"/>
        <v>1235385</v>
      </c>
      <c r="J903" s="12">
        <f>'Master Sheet'!L903</f>
        <v>0</v>
      </c>
      <c r="K903" s="12">
        <f>'Master Sheet'!M903</f>
        <v>0</v>
      </c>
      <c r="L903" s="12">
        <f>'Master Sheet'!N903</f>
        <v>0</v>
      </c>
      <c r="M903" s="12">
        <f>'Master Sheet'!O903</f>
        <v>0</v>
      </c>
      <c r="N903" s="14">
        <f t="shared" si="155"/>
        <v>1235385</v>
      </c>
      <c r="O903" s="14">
        <f t="shared" si="156"/>
        <v>1235385</v>
      </c>
      <c r="P903" s="17">
        <f>'Master Sheet'!P903</f>
        <v>0</v>
      </c>
      <c r="Q903" s="17">
        <f>'Master Sheet'!Q903</f>
        <v>0</v>
      </c>
      <c r="R903" s="17">
        <f>'Master Sheet'!R903</f>
        <v>0</v>
      </c>
      <c r="S903" s="17">
        <f>'Master Sheet'!S903</f>
        <v>0</v>
      </c>
      <c r="T903" s="14">
        <f t="shared" si="157"/>
        <v>1235385</v>
      </c>
      <c r="U903" s="14">
        <f t="shared" si="158"/>
        <v>1235385</v>
      </c>
      <c r="V903" s="12">
        <f t="shared" si="159"/>
        <v>0</v>
      </c>
      <c r="W903" s="14">
        <f t="shared" si="160"/>
        <v>1235385</v>
      </c>
      <c r="X903" s="14">
        <f t="shared" si="161"/>
        <v>1235385</v>
      </c>
      <c r="Y903" s="8">
        <f t="shared" si="162"/>
        <v>0</v>
      </c>
      <c r="Z903" s="18">
        <f t="shared" si="163"/>
        <v>1235385</v>
      </c>
      <c r="AA903" s="14">
        <f t="shared" si="164"/>
        <v>1235385</v>
      </c>
    </row>
    <row r="904" spans="1:27">
      <c r="A904" s="4" t="str">
        <f>'Master Sheet'!A904</f>
        <v>CFQ7TTC0N13S</v>
      </c>
      <c r="B904" s="4" t="str">
        <f>'Master Sheet'!B904</f>
        <v>000H</v>
      </c>
      <c r="C904" s="7" t="str">
        <f>'Master Sheet'!C904</f>
        <v>Dynamics 365 Customer Insights Attach</v>
      </c>
      <c r="D904" s="4" t="str">
        <f>'Master Sheet'!D904</f>
        <v>P1M</v>
      </c>
      <c r="E904" s="4" t="str">
        <f>'Master Sheet'!E904</f>
        <v>Monthly</v>
      </c>
      <c r="F904" s="14">
        <f>'Master Sheet'!F904</f>
        <v>99834</v>
      </c>
      <c r="G904" s="14">
        <f>'Master Sheet'!G904</f>
        <v>74875.5</v>
      </c>
      <c r="H904" s="12">
        <f>'Master Sheet'!K904</f>
        <v>0</v>
      </c>
      <c r="I904" s="14">
        <f t="shared" si="154"/>
        <v>74875.5</v>
      </c>
      <c r="J904" s="12">
        <f>'Master Sheet'!L904</f>
        <v>0</v>
      </c>
      <c r="K904" s="12">
        <f>'Master Sheet'!M904</f>
        <v>0</v>
      </c>
      <c r="L904" s="12">
        <f>'Master Sheet'!N904</f>
        <v>0</v>
      </c>
      <c r="M904" s="12">
        <f>'Master Sheet'!O904</f>
        <v>0</v>
      </c>
      <c r="N904" s="14">
        <f t="shared" si="155"/>
        <v>74875.5</v>
      </c>
      <c r="O904" s="14">
        <f t="shared" si="156"/>
        <v>74875.5</v>
      </c>
      <c r="P904" s="17">
        <f>'Master Sheet'!P904</f>
        <v>0</v>
      </c>
      <c r="Q904" s="17">
        <f>'Master Sheet'!Q904</f>
        <v>0</v>
      </c>
      <c r="R904" s="17">
        <f>'Master Sheet'!R904</f>
        <v>0</v>
      </c>
      <c r="S904" s="17">
        <f>'Master Sheet'!S904</f>
        <v>0</v>
      </c>
      <c r="T904" s="14">
        <f t="shared" si="157"/>
        <v>74875.5</v>
      </c>
      <c r="U904" s="14">
        <f t="shared" si="158"/>
        <v>74875.5</v>
      </c>
      <c r="V904" s="12">
        <f t="shared" si="159"/>
        <v>0</v>
      </c>
      <c r="W904" s="14">
        <f t="shared" si="160"/>
        <v>74875.5</v>
      </c>
      <c r="X904" s="14">
        <f t="shared" si="161"/>
        <v>74875.5</v>
      </c>
      <c r="Y904" s="8">
        <f t="shared" si="162"/>
        <v>0</v>
      </c>
      <c r="Z904" s="18">
        <f t="shared" si="163"/>
        <v>74875.5</v>
      </c>
      <c r="AA904" s="14">
        <f t="shared" si="164"/>
        <v>74875.5</v>
      </c>
    </row>
    <row r="905" spans="1:27">
      <c r="A905" s="4" t="str">
        <f>'Master Sheet'!A905</f>
        <v>CFQ7TTC0N13S</v>
      </c>
      <c r="B905" s="4" t="str">
        <f>'Master Sheet'!B905</f>
        <v>001F</v>
      </c>
      <c r="C905" s="7" t="str">
        <f>'Master Sheet'!C905</f>
        <v>Dynamics 365 Customer Insights User License - (Non-Profit Pricing)</v>
      </c>
      <c r="D905" s="4" t="str">
        <f>'Master Sheet'!D905</f>
        <v>P1Y</v>
      </c>
      <c r="E905" s="4" t="str">
        <f>'Master Sheet'!E905</f>
        <v>Annual</v>
      </c>
      <c r="F905" s="14">
        <f>'Master Sheet'!F905</f>
        <v>0</v>
      </c>
      <c r="G905" s="14">
        <f>'Master Sheet'!G905</f>
        <v>0</v>
      </c>
      <c r="H905" s="12">
        <f>'Master Sheet'!K905</f>
        <v>0</v>
      </c>
      <c r="I905" s="14">
        <f t="shared" si="154"/>
        <v>0</v>
      </c>
      <c r="J905" s="12">
        <f>'Master Sheet'!L905</f>
        <v>0</v>
      </c>
      <c r="K905" s="12">
        <f>'Master Sheet'!M905</f>
        <v>0</v>
      </c>
      <c r="L905" s="12">
        <f>'Master Sheet'!N905</f>
        <v>0</v>
      </c>
      <c r="M905" s="12">
        <f>'Master Sheet'!O905</f>
        <v>0</v>
      </c>
      <c r="N905" s="14">
        <f t="shared" si="155"/>
        <v>0</v>
      </c>
      <c r="O905" s="14">
        <f t="shared" si="156"/>
        <v>0</v>
      </c>
      <c r="P905" s="17">
        <f>'Master Sheet'!P905</f>
        <v>0</v>
      </c>
      <c r="Q905" s="17">
        <f>'Master Sheet'!Q905</f>
        <v>0</v>
      </c>
      <c r="R905" s="17">
        <f>'Master Sheet'!R905</f>
        <v>0</v>
      </c>
      <c r="S905" s="17">
        <f>'Master Sheet'!S905</f>
        <v>0</v>
      </c>
      <c r="T905" s="14">
        <f t="shared" si="157"/>
        <v>0</v>
      </c>
      <c r="U905" s="14">
        <f t="shared" si="158"/>
        <v>0</v>
      </c>
      <c r="V905" s="12">
        <f t="shared" si="159"/>
        <v>0</v>
      </c>
      <c r="W905" s="14">
        <f t="shared" si="160"/>
        <v>0</v>
      </c>
      <c r="X905" s="14">
        <f t="shared" si="161"/>
        <v>0</v>
      </c>
      <c r="Y905" s="8">
        <f t="shared" si="162"/>
        <v>0</v>
      </c>
      <c r="Z905" s="18">
        <f t="shared" si="163"/>
        <v>0</v>
      </c>
      <c r="AA905" s="14">
        <f t="shared" si="164"/>
        <v>0</v>
      </c>
    </row>
    <row r="906" spans="1:27">
      <c r="A906" s="4" t="str">
        <f>'Master Sheet'!A906</f>
        <v>CFQ7TTC0N13S</v>
      </c>
      <c r="B906" s="4" t="str">
        <f>'Master Sheet'!B906</f>
        <v>000R</v>
      </c>
      <c r="C906" s="7" t="str">
        <f>'Master Sheet'!C906</f>
        <v>Dynamics 365 Customer Insights - (Education Faculty Pricing)</v>
      </c>
      <c r="D906" s="4" t="str">
        <f>'Master Sheet'!D906</f>
        <v>P1Y</v>
      </c>
      <c r="E906" s="4" t="str">
        <f>'Master Sheet'!E906</f>
        <v>Monthly</v>
      </c>
      <c r="F906" s="14">
        <f>'Master Sheet'!F906</f>
        <v>980091</v>
      </c>
      <c r="G906" s="14">
        <f>'Master Sheet'!G906</f>
        <v>735068.3</v>
      </c>
      <c r="H906" s="12">
        <f>'Master Sheet'!K906</f>
        <v>0</v>
      </c>
      <c r="I906" s="14">
        <f t="shared" si="154"/>
        <v>735068.3</v>
      </c>
      <c r="J906" s="12">
        <f>'Master Sheet'!L906</f>
        <v>0</v>
      </c>
      <c r="K906" s="12">
        <f>'Master Sheet'!M906</f>
        <v>0</v>
      </c>
      <c r="L906" s="12">
        <f>'Master Sheet'!N906</f>
        <v>0</v>
      </c>
      <c r="M906" s="12">
        <f>'Master Sheet'!O906</f>
        <v>0</v>
      </c>
      <c r="N906" s="14">
        <f t="shared" si="155"/>
        <v>735068.3</v>
      </c>
      <c r="O906" s="14">
        <f t="shared" si="156"/>
        <v>735068.3</v>
      </c>
      <c r="P906" s="17">
        <f>'Master Sheet'!P906</f>
        <v>0</v>
      </c>
      <c r="Q906" s="17">
        <f>'Master Sheet'!Q906</f>
        <v>0</v>
      </c>
      <c r="R906" s="17">
        <f>'Master Sheet'!R906</f>
        <v>0</v>
      </c>
      <c r="S906" s="17">
        <f>'Master Sheet'!S906</f>
        <v>0</v>
      </c>
      <c r="T906" s="14">
        <f t="shared" si="157"/>
        <v>735068.3</v>
      </c>
      <c r="U906" s="14">
        <f t="shared" si="158"/>
        <v>735068.3</v>
      </c>
      <c r="V906" s="12">
        <f t="shared" si="159"/>
        <v>0</v>
      </c>
      <c r="W906" s="14">
        <f t="shared" si="160"/>
        <v>735068.3</v>
      </c>
      <c r="X906" s="14">
        <f t="shared" si="161"/>
        <v>735068.3</v>
      </c>
      <c r="Y906" s="8">
        <f t="shared" si="162"/>
        <v>0</v>
      </c>
      <c r="Z906" s="18">
        <f t="shared" si="163"/>
        <v>735068.3</v>
      </c>
      <c r="AA906" s="14">
        <f t="shared" si="164"/>
        <v>735068.3</v>
      </c>
    </row>
    <row r="907" spans="1:27">
      <c r="A907" s="4" t="str">
        <f>'Master Sheet'!A907</f>
        <v>CFQ7TTC0N13S</v>
      </c>
      <c r="B907" s="4">
        <f>'Master Sheet'!B907</f>
        <v>6</v>
      </c>
      <c r="C907" s="7" t="str">
        <f>'Master Sheet'!C907</f>
        <v>Dynamics 365 Customer Insights Journeys T3 Interacted People</v>
      </c>
      <c r="D907" s="4" t="str">
        <f>'Master Sheet'!D907</f>
        <v>P3Y</v>
      </c>
      <c r="E907" s="4" t="str">
        <f>'Master Sheet'!E907</f>
        <v>Triennial</v>
      </c>
      <c r="F907" s="14">
        <f>'Master Sheet'!F907</f>
        <v>1497420</v>
      </c>
      <c r="G907" s="14">
        <f>'Master Sheet'!G907</f>
        <v>1123065</v>
      </c>
      <c r="H907" s="12">
        <f>'Master Sheet'!K907</f>
        <v>0</v>
      </c>
      <c r="I907" s="14">
        <f t="shared" si="154"/>
        <v>1123065</v>
      </c>
      <c r="J907" s="12">
        <f>'Master Sheet'!L907</f>
        <v>0</v>
      </c>
      <c r="K907" s="12">
        <f>'Master Sheet'!M907</f>
        <v>0</v>
      </c>
      <c r="L907" s="12">
        <f>'Master Sheet'!N907</f>
        <v>0</v>
      </c>
      <c r="M907" s="12">
        <f>'Master Sheet'!O907</f>
        <v>0</v>
      </c>
      <c r="N907" s="14">
        <f t="shared" si="155"/>
        <v>1123065</v>
      </c>
      <c r="O907" s="14">
        <f t="shared" si="156"/>
        <v>1123065</v>
      </c>
      <c r="P907" s="17">
        <f>'Master Sheet'!P907</f>
        <v>0</v>
      </c>
      <c r="Q907" s="17">
        <f>'Master Sheet'!Q907</f>
        <v>0</v>
      </c>
      <c r="R907" s="17">
        <f>'Master Sheet'!R907</f>
        <v>0</v>
      </c>
      <c r="S907" s="17">
        <f>'Master Sheet'!S907</f>
        <v>0</v>
      </c>
      <c r="T907" s="14">
        <f t="shared" si="157"/>
        <v>1123065</v>
      </c>
      <c r="U907" s="14">
        <f t="shared" si="158"/>
        <v>1123065</v>
      </c>
      <c r="V907" s="12">
        <f t="shared" si="159"/>
        <v>0</v>
      </c>
      <c r="W907" s="14">
        <f t="shared" si="160"/>
        <v>1123065</v>
      </c>
      <c r="X907" s="14">
        <f t="shared" si="161"/>
        <v>1123065</v>
      </c>
      <c r="Y907" s="8">
        <f t="shared" si="162"/>
        <v>0</v>
      </c>
      <c r="Z907" s="18">
        <f t="shared" si="163"/>
        <v>1123065</v>
      </c>
      <c r="AA907" s="14">
        <f t="shared" si="164"/>
        <v>1123065</v>
      </c>
    </row>
    <row r="908" spans="1:27">
      <c r="A908" s="4" t="str">
        <f>'Master Sheet'!A908</f>
        <v>CFQ7TTC0N13S</v>
      </c>
      <c r="B908" s="4" t="str">
        <f>'Master Sheet'!B908</f>
        <v>000R</v>
      </c>
      <c r="C908" s="7" t="str">
        <f>'Master Sheet'!C908</f>
        <v>Dynamics 365 Customer Insights - (Education Faculty Pricing)</v>
      </c>
      <c r="D908" s="4" t="str">
        <f>'Master Sheet'!D908</f>
        <v>P3Y</v>
      </c>
      <c r="E908" s="4" t="str">
        <f>'Master Sheet'!E908</f>
        <v>Monthly</v>
      </c>
      <c r="F908" s="14">
        <f>'Master Sheet'!F908</f>
        <v>2940273</v>
      </c>
      <c r="G908" s="14">
        <f>'Master Sheet'!G908</f>
        <v>2205205</v>
      </c>
      <c r="H908" s="12">
        <f>'Master Sheet'!K908</f>
        <v>0</v>
      </c>
      <c r="I908" s="14">
        <f t="shared" si="154"/>
        <v>2205205</v>
      </c>
      <c r="J908" s="12">
        <f>'Master Sheet'!L908</f>
        <v>0</v>
      </c>
      <c r="K908" s="12">
        <f>'Master Sheet'!M908</f>
        <v>0</v>
      </c>
      <c r="L908" s="12">
        <f>'Master Sheet'!N908</f>
        <v>0</v>
      </c>
      <c r="M908" s="12">
        <f>'Master Sheet'!O908</f>
        <v>0</v>
      </c>
      <c r="N908" s="14">
        <f t="shared" si="155"/>
        <v>2205205</v>
      </c>
      <c r="O908" s="14">
        <f t="shared" si="156"/>
        <v>2205205</v>
      </c>
      <c r="P908" s="17">
        <f>'Master Sheet'!P908</f>
        <v>0</v>
      </c>
      <c r="Q908" s="17">
        <f>'Master Sheet'!Q908</f>
        <v>0</v>
      </c>
      <c r="R908" s="17">
        <f>'Master Sheet'!R908</f>
        <v>0</v>
      </c>
      <c r="S908" s="17">
        <f>'Master Sheet'!S908</f>
        <v>0</v>
      </c>
      <c r="T908" s="14">
        <f t="shared" si="157"/>
        <v>2205205</v>
      </c>
      <c r="U908" s="14">
        <f t="shared" si="158"/>
        <v>2205205</v>
      </c>
      <c r="V908" s="12">
        <f t="shared" si="159"/>
        <v>0</v>
      </c>
      <c r="W908" s="14">
        <f t="shared" si="160"/>
        <v>2205205</v>
      </c>
      <c r="X908" s="14">
        <f t="shared" si="161"/>
        <v>2205205</v>
      </c>
      <c r="Y908" s="8">
        <f t="shared" si="162"/>
        <v>0</v>
      </c>
      <c r="Z908" s="18">
        <f t="shared" si="163"/>
        <v>2205205</v>
      </c>
      <c r="AA908" s="14">
        <f t="shared" si="164"/>
        <v>2205205</v>
      </c>
    </row>
    <row r="909" spans="1:27">
      <c r="A909" s="4" t="str">
        <f>'Master Sheet'!A909</f>
        <v>CFQ7TTC0N13S</v>
      </c>
      <c r="B909" s="4">
        <f>'Master Sheet'!B909</f>
        <v>7</v>
      </c>
      <c r="C909" s="7" t="str">
        <f>'Master Sheet'!C909</f>
        <v>Dynamics 365 Customer Insights</v>
      </c>
      <c r="D909" s="4" t="str">
        <f>'Master Sheet'!D909</f>
        <v>P1M</v>
      </c>
      <c r="E909" s="4" t="str">
        <f>'Master Sheet'!E909</f>
        <v>Monthly</v>
      </c>
      <c r="F909" s="14">
        <f>'Master Sheet'!F909</f>
        <v>169716</v>
      </c>
      <c r="G909" s="14">
        <f>'Master Sheet'!G909</f>
        <v>127287</v>
      </c>
      <c r="H909" s="12">
        <f>'Master Sheet'!K909</f>
        <v>0</v>
      </c>
      <c r="I909" s="14">
        <f t="shared" si="154"/>
        <v>127287</v>
      </c>
      <c r="J909" s="12">
        <f>'Master Sheet'!L909</f>
        <v>0</v>
      </c>
      <c r="K909" s="12">
        <f>'Master Sheet'!M909</f>
        <v>0</v>
      </c>
      <c r="L909" s="12">
        <f>'Master Sheet'!N909</f>
        <v>0</v>
      </c>
      <c r="M909" s="12">
        <f>'Master Sheet'!O909</f>
        <v>0</v>
      </c>
      <c r="N909" s="14">
        <f t="shared" si="155"/>
        <v>127287</v>
      </c>
      <c r="O909" s="14">
        <f t="shared" si="156"/>
        <v>127287</v>
      </c>
      <c r="P909" s="17">
        <f>'Master Sheet'!P909</f>
        <v>0</v>
      </c>
      <c r="Q909" s="17">
        <f>'Master Sheet'!Q909</f>
        <v>0</v>
      </c>
      <c r="R909" s="17">
        <f>'Master Sheet'!R909</f>
        <v>0</v>
      </c>
      <c r="S909" s="17">
        <f>'Master Sheet'!S909</f>
        <v>0</v>
      </c>
      <c r="T909" s="14">
        <f t="shared" si="157"/>
        <v>127287</v>
      </c>
      <c r="U909" s="14">
        <f t="shared" si="158"/>
        <v>127287</v>
      </c>
      <c r="V909" s="12">
        <f t="shared" si="159"/>
        <v>0</v>
      </c>
      <c r="W909" s="14">
        <f t="shared" si="160"/>
        <v>127287</v>
      </c>
      <c r="X909" s="14">
        <f t="shared" si="161"/>
        <v>127287</v>
      </c>
      <c r="Y909" s="8">
        <f t="shared" si="162"/>
        <v>0</v>
      </c>
      <c r="Z909" s="18">
        <f t="shared" si="163"/>
        <v>127287</v>
      </c>
      <c r="AA909" s="14">
        <f t="shared" si="164"/>
        <v>127287</v>
      </c>
    </row>
    <row r="910" spans="1:27">
      <c r="A910" s="4" t="str">
        <f>'Master Sheet'!A910</f>
        <v>CFQ7TTC0N13S</v>
      </c>
      <c r="B910" s="4">
        <f>'Master Sheet'!B910</f>
        <v>5</v>
      </c>
      <c r="C910" s="7" t="str">
        <f>'Master Sheet'!C910</f>
        <v>Dynamics 365 Customer Insights Data T2 Unified People</v>
      </c>
      <c r="D910" s="4" t="str">
        <f>'Master Sheet'!D910</f>
        <v>P3Y</v>
      </c>
      <c r="E910" s="4" t="str">
        <f>'Master Sheet'!E910</f>
        <v>Annual</v>
      </c>
      <c r="F910" s="14">
        <f>'Master Sheet'!F910</f>
        <v>4492440</v>
      </c>
      <c r="G910" s="14">
        <f>'Master Sheet'!G910</f>
        <v>3369330</v>
      </c>
      <c r="H910" s="12">
        <f>'Master Sheet'!K910</f>
        <v>0</v>
      </c>
      <c r="I910" s="14">
        <f t="shared" si="154"/>
        <v>3369330</v>
      </c>
      <c r="J910" s="12">
        <f>'Master Sheet'!L910</f>
        <v>0</v>
      </c>
      <c r="K910" s="12">
        <f>'Master Sheet'!M910</f>
        <v>0</v>
      </c>
      <c r="L910" s="12">
        <f>'Master Sheet'!N910</f>
        <v>0</v>
      </c>
      <c r="M910" s="12">
        <f>'Master Sheet'!O910</f>
        <v>0</v>
      </c>
      <c r="N910" s="14">
        <f t="shared" si="155"/>
        <v>3369330</v>
      </c>
      <c r="O910" s="14">
        <f t="shared" si="156"/>
        <v>3369330</v>
      </c>
      <c r="P910" s="17">
        <f>'Master Sheet'!P910</f>
        <v>0</v>
      </c>
      <c r="Q910" s="17">
        <f>'Master Sheet'!Q910</f>
        <v>0</v>
      </c>
      <c r="R910" s="17">
        <f>'Master Sheet'!R910</f>
        <v>0</v>
      </c>
      <c r="S910" s="17">
        <f>'Master Sheet'!S910</f>
        <v>0</v>
      </c>
      <c r="T910" s="14">
        <f t="shared" si="157"/>
        <v>3369330</v>
      </c>
      <c r="U910" s="14">
        <f t="shared" si="158"/>
        <v>3369330</v>
      </c>
      <c r="V910" s="12">
        <f t="shared" si="159"/>
        <v>0</v>
      </c>
      <c r="W910" s="14">
        <f t="shared" si="160"/>
        <v>3369330</v>
      </c>
      <c r="X910" s="14">
        <f t="shared" si="161"/>
        <v>3369330</v>
      </c>
      <c r="Y910" s="8">
        <f t="shared" si="162"/>
        <v>0</v>
      </c>
      <c r="Z910" s="18">
        <f t="shared" si="163"/>
        <v>3369330</v>
      </c>
      <c r="AA910" s="14">
        <f t="shared" si="164"/>
        <v>3369330</v>
      </c>
    </row>
    <row r="911" spans="1:27">
      <c r="A911" s="4" t="str">
        <f>'Master Sheet'!A911</f>
        <v>CFQ7TTC0N13S</v>
      </c>
      <c r="B911" s="4" t="str">
        <f>'Master Sheet'!B911</f>
        <v>000H</v>
      </c>
      <c r="C911" s="7" t="str">
        <f>'Master Sheet'!C911</f>
        <v>Dynamics 365 Customer Insights Attach</v>
      </c>
      <c r="D911" s="4" t="str">
        <f>'Master Sheet'!D911</f>
        <v>P3Y</v>
      </c>
      <c r="E911" s="4" t="str">
        <f>'Master Sheet'!E911</f>
        <v>Triennial</v>
      </c>
      <c r="F911" s="14">
        <f>'Master Sheet'!F911</f>
        <v>2995020</v>
      </c>
      <c r="G911" s="14">
        <f>'Master Sheet'!G911</f>
        <v>2246265</v>
      </c>
      <c r="H911" s="12">
        <f>'Master Sheet'!K911</f>
        <v>0</v>
      </c>
      <c r="I911" s="14">
        <f t="shared" si="154"/>
        <v>2246265</v>
      </c>
      <c r="J911" s="12">
        <f>'Master Sheet'!L911</f>
        <v>0</v>
      </c>
      <c r="K911" s="12">
        <f>'Master Sheet'!M911</f>
        <v>0</v>
      </c>
      <c r="L911" s="12">
        <f>'Master Sheet'!N911</f>
        <v>0</v>
      </c>
      <c r="M911" s="12">
        <f>'Master Sheet'!O911</f>
        <v>0</v>
      </c>
      <c r="N911" s="14">
        <f t="shared" si="155"/>
        <v>2246265</v>
      </c>
      <c r="O911" s="14">
        <f t="shared" si="156"/>
        <v>2246265</v>
      </c>
      <c r="P911" s="17">
        <f>'Master Sheet'!P911</f>
        <v>0</v>
      </c>
      <c r="Q911" s="17">
        <f>'Master Sheet'!Q911</f>
        <v>0</v>
      </c>
      <c r="R911" s="17">
        <f>'Master Sheet'!R911</f>
        <v>0</v>
      </c>
      <c r="S911" s="17">
        <f>'Master Sheet'!S911</f>
        <v>0</v>
      </c>
      <c r="T911" s="14">
        <f t="shared" si="157"/>
        <v>2246265</v>
      </c>
      <c r="U911" s="14">
        <f t="shared" si="158"/>
        <v>2246265</v>
      </c>
      <c r="V911" s="12">
        <f t="shared" si="159"/>
        <v>0</v>
      </c>
      <c r="W911" s="14">
        <f t="shared" si="160"/>
        <v>2246265</v>
      </c>
      <c r="X911" s="14">
        <f t="shared" si="161"/>
        <v>2246265</v>
      </c>
      <c r="Y911" s="8">
        <f t="shared" si="162"/>
        <v>0</v>
      </c>
      <c r="Z911" s="18">
        <f t="shared" si="163"/>
        <v>2246265</v>
      </c>
      <c r="AA911" s="14">
        <f t="shared" si="164"/>
        <v>2246265</v>
      </c>
    </row>
    <row r="912" spans="1:27" ht="30">
      <c r="A912" s="4" t="str">
        <f>'Master Sheet'!A912</f>
        <v>CFQ7TTC0N13S</v>
      </c>
      <c r="B912" s="4" t="str">
        <f>'Master Sheet'!B912</f>
        <v>001C</v>
      </c>
      <c r="C912" s="7" t="str">
        <f>'Master Sheet'!C912</f>
        <v>Dynamics 365 Customer Insights User License - (Education Student Pricing)</v>
      </c>
      <c r="D912" s="4" t="str">
        <f>'Master Sheet'!D912</f>
        <v>P3Y</v>
      </c>
      <c r="E912" s="4" t="str">
        <f>'Master Sheet'!E912</f>
        <v>Annual</v>
      </c>
      <c r="F912" s="14">
        <f>'Master Sheet'!F912</f>
        <v>0</v>
      </c>
      <c r="G912" s="14">
        <f>'Master Sheet'!G912</f>
        <v>0</v>
      </c>
      <c r="H912" s="12">
        <f>'Master Sheet'!K912</f>
        <v>0</v>
      </c>
      <c r="I912" s="14">
        <f t="shared" si="154"/>
        <v>0</v>
      </c>
      <c r="J912" s="12">
        <f>'Master Sheet'!L912</f>
        <v>0</v>
      </c>
      <c r="K912" s="12">
        <f>'Master Sheet'!M912</f>
        <v>0</v>
      </c>
      <c r="L912" s="12">
        <f>'Master Sheet'!N912</f>
        <v>0</v>
      </c>
      <c r="M912" s="12">
        <f>'Master Sheet'!O912</f>
        <v>0</v>
      </c>
      <c r="N912" s="14">
        <f t="shared" si="155"/>
        <v>0</v>
      </c>
      <c r="O912" s="14">
        <f t="shared" si="156"/>
        <v>0</v>
      </c>
      <c r="P912" s="17">
        <f>'Master Sheet'!P912</f>
        <v>0</v>
      </c>
      <c r="Q912" s="17">
        <f>'Master Sheet'!Q912</f>
        <v>0</v>
      </c>
      <c r="R912" s="17">
        <f>'Master Sheet'!R912</f>
        <v>0</v>
      </c>
      <c r="S912" s="17">
        <f>'Master Sheet'!S912</f>
        <v>0</v>
      </c>
      <c r="T912" s="14">
        <f t="shared" si="157"/>
        <v>0</v>
      </c>
      <c r="U912" s="14">
        <f t="shared" si="158"/>
        <v>0</v>
      </c>
      <c r="V912" s="12">
        <f t="shared" si="159"/>
        <v>0</v>
      </c>
      <c r="W912" s="14">
        <f t="shared" si="160"/>
        <v>0</v>
      </c>
      <c r="X912" s="14">
        <f t="shared" si="161"/>
        <v>0</v>
      </c>
      <c r="Y912" s="8">
        <f t="shared" si="162"/>
        <v>0</v>
      </c>
      <c r="Z912" s="18">
        <f t="shared" si="163"/>
        <v>0</v>
      </c>
      <c r="AA912" s="14">
        <f t="shared" si="164"/>
        <v>0</v>
      </c>
    </row>
    <row r="913" spans="1:27">
      <c r="A913" s="4" t="str">
        <f>'Master Sheet'!A913</f>
        <v>CFQ7TTC0N13S</v>
      </c>
      <c r="B913" s="4">
        <f>'Master Sheet'!B913</f>
        <v>3</v>
      </c>
      <c r="C913" s="7" t="str">
        <f>'Master Sheet'!C913</f>
        <v>Dynamics 365 Customer Insights Journeys T1 Interacted People</v>
      </c>
      <c r="D913" s="4" t="str">
        <f>'Master Sheet'!D913</f>
        <v>P3Y</v>
      </c>
      <c r="E913" s="4" t="str">
        <f>'Master Sheet'!E913</f>
        <v>Annual</v>
      </c>
      <c r="F913" s="14">
        <f>'Master Sheet'!F913</f>
        <v>748800</v>
      </c>
      <c r="G913" s="14">
        <f>'Master Sheet'!G913</f>
        <v>561600</v>
      </c>
      <c r="H913" s="12">
        <f>'Master Sheet'!K913</f>
        <v>0</v>
      </c>
      <c r="I913" s="14">
        <f t="shared" si="154"/>
        <v>561600</v>
      </c>
      <c r="J913" s="12">
        <f>'Master Sheet'!L913</f>
        <v>0</v>
      </c>
      <c r="K913" s="12">
        <f>'Master Sheet'!M913</f>
        <v>0</v>
      </c>
      <c r="L913" s="12">
        <f>'Master Sheet'!N913</f>
        <v>0</v>
      </c>
      <c r="M913" s="12">
        <f>'Master Sheet'!O913</f>
        <v>0</v>
      </c>
      <c r="N913" s="14">
        <f t="shared" si="155"/>
        <v>561600</v>
      </c>
      <c r="O913" s="14">
        <f t="shared" si="156"/>
        <v>561600</v>
      </c>
      <c r="P913" s="17">
        <f>'Master Sheet'!P913</f>
        <v>0</v>
      </c>
      <c r="Q913" s="17">
        <f>'Master Sheet'!Q913</f>
        <v>0</v>
      </c>
      <c r="R913" s="17">
        <f>'Master Sheet'!R913</f>
        <v>0</v>
      </c>
      <c r="S913" s="17">
        <f>'Master Sheet'!S913</f>
        <v>0</v>
      </c>
      <c r="T913" s="14">
        <f t="shared" si="157"/>
        <v>561600</v>
      </c>
      <c r="U913" s="14">
        <f t="shared" si="158"/>
        <v>561600</v>
      </c>
      <c r="V913" s="12">
        <f t="shared" si="159"/>
        <v>0</v>
      </c>
      <c r="W913" s="14">
        <f t="shared" si="160"/>
        <v>561600</v>
      </c>
      <c r="X913" s="14">
        <f t="shared" si="161"/>
        <v>561600</v>
      </c>
      <c r="Y913" s="8">
        <f t="shared" si="162"/>
        <v>0</v>
      </c>
      <c r="Z913" s="18">
        <f t="shared" si="163"/>
        <v>561600</v>
      </c>
      <c r="AA913" s="14">
        <f t="shared" si="164"/>
        <v>561600</v>
      </c>
    </row>
    <row r="914" spans="1:27">
      <c r="A914" s="4" t="str">
        <f>'Master Sheet'!A914</f>
        <v>CFQ7TTC0N13S</v>
      </c>
      <c r="B914" s="4">
        <f>'Master Sheet'!B914</f>
        <v>1</v>
      </c>
      <c r="C914" s="7" t="str">
        <f>'Master Sheet'!C914</f>
        <v>Dynamics 365 Customer Insights User License</v>
      </c>
      <c r="D914" s="4" t="str">
        <f>'Master Sheet'!D914</f>
        <v>P1Y</v>
      </c>
      <c r="E914" s="4" t="str">
        <f>'Master Sheet'!E914</f>
        <v>Annual</v>
      </c>
      <c r="F914" s="14">
        <f>'Master Sheet'!F914</f>
        <v>0</v>
      </c>
      <c r="G914" s="14">
        <f>'Master Sheet'!G914</f>
        <v>0</v>
      </c>
      <c r="H914" s="12">
        <f>'Master Sheet'!K914</f>
        <v>0</v>
      </c>
      <c r="I914" s="14">
        <f t="shared" si="154"/>
        <v>0</v>
      </c>
      <c r="J914" s="12">
        <f>'Master Sheet'!L914</f>
        <v>0</v>
      </c>
      <c r="K914" s="12">
        <f>'Master Sheet'!M914</f>
        <v>0</v>
      </c>
      <c r="L914" s="12">
        <f>'Master Sheet'!N914</f>
        <v>0</v>
      </c>
      <c r="M914" s="12">
        <f>'Master Sheet'!O914</f>
        <v>0</v>
      </c>
      <c r="N914" s="14">
        <f t="shared" si="155"/>
        <v>0</v>
      </c>
      <c r="O914" s="14">
        <f t="shared" si="156"/>
        <v>0</v>
      </c>
      <c r="P914" s="17">
        <f>'Master Sheet'!P914</f>
        <v>0</v>
      </c>
      <c r="Q914" s="17">
        <f>'Master Sheet'!Q914</f>
        <v>0</v>
      </c>
      <c r="R914" s="17">
        <f>'Master Sheet'!R914</f>
        <v>0</v>
      </c>
      <c r="S914" s="17">
        <f>'Master Sheet'!S914</f>
        <v>0</v>
      </c>
      <c r="T914" s="14">
        <f t="shared" si="157"/>
        <v>0</v>
      </c>
      <c r="U914" s="14">
        <f t="shared" si="158"/>
        <v>0</v>
      </c>
      <c r="V914" s="12">
        <f t="shared" si="159"/>
        <v>0</v>
      </c>
      <c r="W914" s="14">
        <f t="shared" si="160"/>
        <v>0</v>
      </c>
      <c r="X914" s="14">
        <f t="shared" si="161"/>
        <v>0</v>
      </c>
      <c r="Y914" s="8">
        <f t="shared" si="162"/>
        <v>0</v>
      </c>
      <c r="Z914" s="18">
        <f t="shared" si="163"/>
        <v>0</v>
      </c>
      <c r="AA914" s="14">
        <f t="shared" si="164"/>
        <v>0</v>
      </c>
    </row>
    <row r="915" spans="1:27" ht="30">
      <c r="A915" s="4" t="str">
        <f>'Master Sheet'!A915</f>
        <v>CFQ7TTC0N13S</v>
      </c>
      <c r="B915" s="4">
        <f>'Master Sheet'!B915</f>
        <v>12</v>
      </c>
      <c r="C915" s="7" t="str">
        <f>'Master Sheet'!C915</f>
        <v>Dynamics 365 Customer Insights Data T2 Unified People - (Education Student Pricing)</v>
      </c>
      <c r="D915" s="4" t="str">
        <f>'Master Sheet'!D915</f>
        <v>P1Y</v>
      </c>
      <c r="E915" s="4" t="str">
        <f>'Master Sheet'!E915</f>
        <v>Annual</v>
      </c>
      <c r="F915" s="14">
        <f>'Master Sheet'!F915</f>
        <v>598980</v>
      </c>
      <c r="G915" s="14">
        <f>'Master Sheet'!G915</f>
        <v>449235</v>
      </c>
      <c r="H915" s="12">
        <f>'Master Sheet'!K915</f>
        <v>0</v>
      </c>
      <c r="I915" s="14">
        <f t="shared" si="154"/>
        <v>449235</v>
      </c>
      <c r="J915" s="12">
        <f>'Master Sheet'!L915</f>
        <v>0</v>
      </c>
      <c r="K915" s="12">
        <f>'Master Sheet'!M915</f>
        <v>0</v>
      </c>
      <c r="L915" s="12">
        <f>'Master Sheet'!N915</f>
        <v>0</v>
      </c>
      <c r="M915" s="12">
        <f>'Master Sheet'!O915</f>
        <v>0</v>
      </c>
      <c r="N915" s="14">
        <f t="shared" si="155"/>
        <v>449235</v>
      </c>
      <c r="O915" s="14">
        <f t="shared" si="156"/>
        <v>449235</v>
      </c>
      <c r="P915" s="17">
        <f>'Master Sheet'!P915</f>
        <v>0</v>
      </c>
      <c r="Q915" s="17">
        <f>'Master Sheet'!Q915</f>
        <v>0</v>
      </c>
      <c r="R915" s="17">
        <f>'Master Sheet'!R915</f>
        <v>0</v>
      </c>
      <c r="S915" s="17">
        <f>'Master Sheet'!S915</f>
        <v>0</v>
      </c>
      <c r="T915" s="14">
        <f t="shared" si="157"/>
        <v>449235</v>
      </c>
      <c r="U915" s="14">
        <f t="shared" si="158"/>
        <v>449235</v>
      </c>
      <c r="V915" s="12">
        <f t="shared" si="159"/>
        <v>0</v>
      </c>
      <c r="W915" s="14">
        <f t="shared" si="160"/>
        <v>449235</v>
      </c>
      <c r="X915" s="14">
        <f t="shared" si="161"/>
        <v>449235</v>
      </c>
      <c r="Y915" s="8">
        <f t="shared" si="162"/>
        <v>0</v>
      </c>
      <c r="Z915" s="18">
        <f t="shared" si="163"/>
        <v>449235</v>
      </c>
      <c r="AA915" s="14">
        <f t="shared" si="164"/>
        <v>449235</v>
      </c>
    </row>
    <row r="916" spans="1:27" ht="30">
      <c r="A916" s="4" t="str">
        <f>'Master Sheet'!A916</f>
        <v>CFQ7TTC0N13S</v>
      </c>
      <c r="B916" s="4" t="str">
        <f>'Master Sheet'!B916</f>
        <v>001B</v>
      </c>
      <c r="C916" s="7" t="str">
        <f>'Master Sheet'!C916</f>
        <v>Dynamics 365 Customer Insights Journeys T3 Interacted People - (Education Faculty Pricing)</v>
      </c>
      <c r="D916" s="4" t="str">
        <f>'Master Sheet'!D916</f>
        <v>P1M</v>
      </c>
      <c r="E916" s="4" t="str">
        <f>'Master Sheet'!E916</f>
        <v>Monthly</v>
      </c>
      <c r="F916" s="14">
        <f>'Master Sheet'!F916</f>
        <v>27456</v>
      </c>
      <c r="G916" s="14">
        <f>'Master Sheet'!G916</f>
        <v>20592</v>
      </c>
      <c r="H916" s="12">
        <f>'Master Sheet'!K916</f>
        <v>0</v>
      </c>
      <c r="I916" s="14">
        <f t="shared" si="154"/>
        <v>20592</v>
      </c>
      <c r="J916" s="12">
        <f>'Master Sheet'!L916</f>
        <v>0</v>
      </c>
      <c r="K916" s="12">
        <f>'Master Sheet'!M916</f>
        <v>0</v>
      </c>
      <c r="L916" s="12">
        <f>'Master Sheet'!N916</f>
        <v>0</v>
      </c>
      <c r="M916" s="12">
        <f>'Master Sheet'!O916</f>
        <v>0</v>
      </c>
      <c r="N916" s="14">
        <f t="shared" si="155"/>
        <v>20592</v>
      </c>
      <c r="O916" s="14">
        <f t="shared" si="156"/>
        <v>20592</v>
      </c>
      <c r="P916" s="17">
        <f>'Master Sheet'!P916</f>
        <v>0</v>
      </c>
      <c r="Q916" s="17">
        <f>'Master Sheet'!Q916</f>
        <v>0</v>
      </c>
      <c r="R916" s="17">
        <f>'Master Sheet'!R916</f>
        <v>0</v>
      </c>
      <c r="S916" s="17">
        <f>'Master Sheet'!S916</f>
        <v>0</v>
      </c>
      <c r="T916" s="14">
        <f t="shared" si="157"/>
        <v>20592</v>
      </c>
      <c r="U916" s="14">
        <f t="shared" si="158"/>
        <v>20592</v>
      </c>
      <c r="V916" s="12">
        <f t="shared" si="159"/>
        <v>0</v>
      </c>
      <c r="W916" s="14">
        <f t="shared" si="160"/>
        <v>20592</v>
      </c>
      <c r="X916" s="14">
        <f t="shared" si="161"/>
        <v>20592</v>
      </c>
      <c r="Y916" s="8">
        <f t="shared" si="162"/>
        <v>0</v>
      </c>
      <c r="Z916" s="18">
        <f t="shared" si="163"/>
        <v>20592</v>
      </c>
      <c r="AA916" s="14">
        <f t="shared" si="164"/>
        <v>20592</v>
      </c>
    </row>
    <row r="917" spans="1:27" ht="30">
      <c r="A917" s="4" t="str">
        <f>'Master Sheet'!A917</f>
        <v>CFQ7TTC0N13S</v>
      </c>
      <c r="B917" s="4" t="str">
        <f>'Master Sheet'!B917</f>
        <v>001P</v>
      </c>
      <c r="C917" s="7" t="str">
        <f>'Master Sheet'!C917</f>
        <v>Dynamics 365 Customer Insights Data T1 Unified People - (Education Faculty Pricing)</v>
      </c>
      <c r="D917" s="4" t="str">
        <f>'Master Sheet'!D917</f>
        <v>P3Y</v>
      </c>
      <c r="E917" s="4" t="str">
        <f>'Master Sheet'!E917</f>
        <v>Monthly</v>
      </c>
      <c r="F917" s="14">
        <f>'Master Sheet'!F917</f>
        <v>3459267</v>
      </c>
      <c r="G917" s="14">
        <f>'Master Sheet'!G917</f>
        <v>2594450</v>
      </c>
      <c r="H917" s="12">
        <f>'Master Sheet'!K917</f>
        <v>0</v>
      </c>
      <c r="I917" s="14">
        <f t="shared" si="154"/>
        <v>2594450</v>
      </c>
      <c r="J917" s="12">
        <f>'Master Sheet'!L917</f>
        <v>0</v>
      </c>
      <c r="K917" s="12">
        <f>'Master Sheet'!M917</f>
        <v>0</v>
      </c>
      <c r="L917" s="12">
        <f>'Master Sheet'!N917</f>
        <v>0</v>
      </c>
      <c r="M917" s="12">
        <f>'Master Sheet'!O917</f>
        <v>0</v>
      </c>
      <c r="N917" s="14">
        <f t="shared" si="155"/>
        <v>2594450</v>
      </c>
      <c r="O917" s="14">
        <f t="shared" si="156"/>
        <v>2594450</v>
      </c>
      <c r="P917" s="17">
        <f>'Master Sheet'!P917</f>
        <v>0</v>
      </c>
      <c r="Q917" s="17">
        <f>'Master Sheet'!Q917</f>
        <v>0</v>
      </c>
      <c r="R917" s="17">
        <f>'Master Sheet'!R917</f>
        <v>0</v>
      </c>
      <c r="S917" s="17">
        <f>'Master Sheet'!S917</f>
        <v>0</v>
      </c>
      <c r="T917" s="14">
        <f t="shared" si="157"/>
        <v>2594450</v>
      </c>
      <c r="U917" s="14">
        <f t="shared" si="158"/>
        <v>2594450</v>
      </c>
      <c r="V917" s="12">
        <f t="shared" si="159"/>
        <v>0</v>
      </c>
      <c r="W917" s="14">
        <f t="shared" si="160"/>
        <v>2594450</v>
      </c>
      <c r="X917" s="14">
        <f t="shared" si="161"/>
        <v>2594450</v>
      </c>
      <c r="Y917" s="8">
        <f t="shared" si="162"/>
        <v>0</v>
      </c>
      <c r="Z917" s="18">
        <f t="shared" si="163"/>
        <v>2594450</v>
      </c>
      <c r="AA917" s="14">
        <f t="shared" si="164"/>
        <v>2594450</v>
      </c>
    </row>
    <row r="918" spans="1:27" ht="30">
      <c r="A918" s="4" t="str">
        <f>'Master Sheet'!A918</f>
        <v>CFQ7TTC0N13S</v>
      </c>
      <c r="B918" s="4" t="str">
        <f>'Master Sheet'!B918</f>
        <v>001Q</v>
      </c>
      <c r="C918" s="7" t="str">
        <f>'Master Sheet'!C918</f>
        <v>Dynamics 365 Customer Insights Data T1 Unified People - (Non-Profit Pricing)</v>
      </c>
      <c r="D918" s="4" t="str">
        <f>'Master Sheet'!D918</f>
        <v>P1M</v>
      </c>
      <c r="E918" s="4" t="str">
        <f>'Master Sheet'!E918</f>
        <v>Monthly</v>
      </c>
      <c r="F918" s="14">
        <f>'Master Sheet'!F918</f>
        <v>49914</v>
      </c>
      <c r="G918" s="14">
        <f>'Master Sheet'!G918</f>
        <v>44922.6</v>
      </c>
      <c r="H918" s="12">
        <f>'Master Sheet'!K918</f>
        <v>0</v>
      </c>
      <c r="I918" s="14">
        <f t="shared" si="154"/>
        <v>44922.6</v>
      </c>
      <c r="J918" s="12">
        <f>'Master Sheet'!L918</f>
        <v>0</v>
      </c>
      <c r="K918" s="12">
        <f>'Master Sheet'!M918</f>
        <v>0</v>
      </c>
      <c r="L918" s="12">
        <f>'Master Sheet'!N918</f>
        <v>0</v>
      </c>
      <c r="M918" s="12">
        <f>'Master Sheet'!O918</f>
        <v>0</v>
      </c>
      <c r="N918" s="14">
        <f t="shared" si="155"/>
        <v>44922.6</v>
      </c>
      <c r="O918" s="14">
        <f t="shared" si="156"/>
        <v>44922.6</v>
      </c>
      <c r="P918" s="17">
        <f>'Master Sheet'!P918</f>
        <v>0</v>
      </c>
      <c r="Q918" s="17">
        <f>'Master Sheet'!Q918</f>
        <v>0</v>
      </c>
      <c r="R918" s="17">
        <f>'Master Sheet'!R918</f>
        <v>0</v>
      </c>
      <c r="S918" s="17">
        <f>'Master Sheet'!S918</f>
        <v>0</v>
      </c>
      <c r="T918" s="14">
        <f t="shared" si="157"/>
        <v>44922.6</v>
      </c>
      <c r="U918" s="14">
        <f t="shared" si="158"/>
        <v>44922.6</v>
      </c>
      <c r="V918" s="12">
        <f t="shared" si="159"/>
        <v>0</v>
      </c>
      <c r="W918" s="14">
        <f t="shared" si="160"/>
        <v>44922.6</v>
      </c>
      <c r="X918" s="14">
        <f t="shared" si="161"/>
        <v>44922.6</v>
      </c>
      <c r="Y918" s="8">
        <f t="shared" si="162"/>
        <v>0</v>
      </c>
      <c r="Z918" s="18">
        <f t="shared" si="163"/>
        <v>44922.6</v>
      </c>
      <c r="AA918" s="14">
        <f t="shared" si="164"/>
        <v>44922.6</v>
      </c>
    </row>
    <row r="919" spans="1:27">
      <c r="A919" s="4" t="str">
        <f>'Master Sheet'!A919</f>
        <v>CFQ7TTC0N13S</v>
      </c>
      <c r="B919" s="4">
        <f>'Master Sheet'!B919</f>
        <v>7</v>
      </c>
      <c r="C919" s="7" t="str">
        <f>'Master Sheet'!C919</f>
        <v>Dynamics 365 Customer Insights</v>
      </c>
      <c r="D919" s="4" t="str">
        <f>'Master Sheet'!D919</f>
        <v>P3Y</v>
      </c>
      <c r="E919" s="4" t="str">
        <f>'Master Sheet'!E919</f>
        <v>Triennial</v>
      </c>
      <c r="F919" s="14">
        <f>'Master Sheet'!F919</f>
        <v>5091480</v>
      </c>
      <c r="G919" s="14">
        <f>'Master Sheet'!G919</f>
        <v>3818610</v>
      </c>
      <c r="H919" s="12">
        <f>'Master Sheet'!K919</f>
        <v>0</v>
      </c>
      <c r="I919" s="14">
        <f t="shared" si="154"/>
        <v>3818610</v>
      </c>
      <c r="J919" s="12">
        <f>'Master Sheet'!L919</f>
        <v>0</v>
      </c>
      <c r="K919" s="12">
        <f>'Master Sheet'!M919</f>
        <v>0</v>
      </c>
      <c r="L919" s="12">
        <f>'Master Sheet'!N919</f>
        <v>0</v>
      </c>
      <c r="M919" s="12">
        <f>'Master Sheet'!O919</f>
        <v>0</v>
      </c>
      <c r="N919" s="14">
        <f t="shared" si="155"/>
        <v>3818610</v>
      </c>
      <c r="O919" s="14">
        <f t="shared" si="156"/>
        <v>3818610</v>
      </c>
      <c r="P919" s="17">
        <f>'Master Sheet'!P919</f>
        <v>0</v>
      </c>
      <c r="Q919" s="17">
        <f>'Master Sheet'!Q919</f>
        <v>0</v>
      </c>
      <c r="R919" s="17">
        <f>'Master Sheet'!R919</f>
        <v>0</v>
      </c>
      <c r="S919" s="17">
        <f>'Master Sheet'!S919</f>
        <v>0</v>
      </c>
      <c r="T919" s="14">
        <f t="shared" si="157"/>
        <v>3818610</v>
      </c>
      <c r="U919" s="14">
        <f t="shared" si="158"/>
        <v>3818610</v>
      </c>
      <c r="V919" s="12">
        <f t="shared" si="159"/>
        <v>0</v>
      </c>
      <c r="W919" s="14">
        <f t="shared" si="160"/>
        <v>3818610</v>
      </c>
      <c r="X919" s="14">
        <f t="shared" si="161"/>
        <v>3818610</v>
      </c>
      <c r="Y919" s="8">
        <f t="shared" si="162"/>
        <v>0</v>
      </c>
      <c r="Z919" s="18">
        <f t="shared" si="163"/>
        <v>3818610</v>
      </c>
      <c r="AA919" s="14">
        <f t="shared" si="164"/>
        <v>3818610</v>
      </c>
    </row>
    <row r="920" spans="1:27" ht="30">
      <c r="A920" s="4" t="str">
        <f>'Master Sheet'!A920</f>
        <v>CFQ7TTC0N13S</v>
      </c>
      <c r="B920" s="4" t="str">
        <f>'Master Sheet'!B920</f>
        <v>001L</v>
      </c>
      <c r="C920" s="7" t="str">
        <f>'Master Sheet'!C920</f>
        <v>Dynamics 365 Customer Insights Data T3 Unified People - (Education Faculty Pricing)</v>
      </c>
      <c r="D920" s="4" t="str">
        <f>'Master Sheet'!D920</f>
        <v>P1M</v>
      </c>
      <c r="E920" s="4" t="str">
        <f>'Master Sheet'!E920</f>
        <v>Monthly</v>
      </c>
      <c r="F920" s="14">
        <f>'Master Sheet'!F920</f>
        <v>54906</v>
      </c>
      <c r="G920" s="14">
        <f>'Master Sheet'!G920</f>
        <v>41179.5</v>
      </c>
      <c r="H920" s="12">
        <f>'Master Sheet'!K920</f>
        <v>0</v>
      </c>
      <c r="I920" s="14">
        <f t="shared" si="154"/>
        <v>41179.5</v>
      </c>
      <c r="J920" s="12">
        <f>'Master Sheet'!L920</f>
        <v>0</v>
      </c>
      <c r="K920" s="12">
        <f>'Master Sheet'!M920</f>
        <v>0</v>
      </c>
      <c r="L920" s="12">
        <f>'Master Sheet'!N920</f>
        <v>0</v>
      </c>
      <c r="M920" s="12">
        <f>'Master Sheet'!O920</f>
        <v>0</v>
      </c>
      <c r="N920" s="14">
        <f t="shared" si="155"/>
        <v>41179.5</v>
      </c>
      <c r="O920" s="14">
        <f t="shared" si="156"/>
        <v>41179.5</v>
      </c>
      <c r="P920" s="17">
        <f>'Master Sheet'!P920</f>
        <v>0</v>
      </c>
      <c r="Q920" s="17">
        <f>'Master Sheet'!Q920</f>
        <v>0</v>
      </c>
      <c r="R920" s="17">
        <f>'Master Sheet'!R920</f>
        <v>0</v>
      </c>
      <c r="S920" s="17">
        <f>'Master Sheet'!S920</f>
        <v>0</v>
      </c>
      <c r="T920" s="14">
        <f t="shared" si="157"/>
        <v>41179.5</v>
      </c>
      <c r="U920" s="14">
        <f t="shared" si="158"/>
        <v>41179.5</v>
      </c>
      <c r="V920" s="12">
        <f t="shared" si="159"/>
        <v>0</v>
      </c>
      <c r="W920" s="14">
        <f t="shared" si="160"/>
        <v>41179.5</v>
      </c>
      <c r="X920" s="14">
        <f t="shared" si="161"/>
        <v>41179.5</v>
      </c>
      <c r="Y920" s="8">
        <f t="shared" si="162"/>
        <v>0</v>
      </c>
      <c r="Z920" s="18">
        <f t="shared" si="163"/>
        <v>41179.5</v>
      </c>
      <c r="AA920" s="14">
        <f t="shared" si="164"/>
        <v>41179.5</v>
      </c>
    </row>
    <row r="921" spans="1:27">
      <c r="A921" s="4" t="str">
        <f>'Master Sheet'!A921</f>
        <v>CFQ7TTC0N13S</v>
      </c>
      <c r="B921" s="4">
        <f>'Master Sheet'!B921</f>
        <v>16</v>
      </c>
      <c r="C921" s="7" t="str">
        <f>'Master Sheet'!C921</f>
        <v>Dynamics 365 Customer Insights Attach- (Non-Profit Pricing)</v>
      </c>
      <c r="D921" s="4" t="str">
        <f>'Master Sheet'!D921</f>
        <v>P3Y</v>
      </c>
      <c r="E921" s="4" t="str">
        <f>'Master Sheet'!E921</f>
        <v>Monthly</v>
      </c>
      <c r="F921" s="14">
        <f>'Master Sheet'!F921</f>
        <v>786240</v>
      </c>
      <c r="G921" s="14">
        <f>'Master Sheet'!G921</f>
        <v>707616</v>
      </c>
      <c r="H921" s="12">
        <f>'Master Sheet'!K921</f>
        <v>0</v>
      </c>
      <c r="I921" s="14">
        <f t="shared" si="154"/>
        <v>707616</v>
      </c>
      <c r="J921" s="12">
        <f>'Master Sheet'!L921</f>
        <v>0</v>
      </c>
      <c r="K921" s="12">
        <f>'Master Sheet'!M921</f>
        <v>0</v>
      </c>
      <c r="L921" s="12">
        <f>'Master Sheet'!N921</f>
        <v>0</v>
      </c>
      <c r="M921" s="12">
        <f>'Master Sheet'!O921</f>
        <v>0</v>
      </c>
      <c r="N921" s="14">
        <f t="shared" si="155"/>
        <v>707616</v>
      </c>
      <c r="O921" s="14">
        <f t="shared" si="156"/>
        <v>707616</v>
      </c>
      <c r="P921" s="17">
        <f>'Master Sheet'!P921</f>
        <v>0</v>
      </c>
      <c r="Q921" s="17">
        <f>'Master Sheet'!Q921</f>
        <v>0</v>
      </c>
      <c r="R921" s="17">
        <f>'Master Sheet'!R921</f>
        <v>0</v>
      </c>
      <c r="S921" s="17">
        <f>'Master Sheet'!S921</f>
        <v>0</v>
      </c>
      <c r="T921" s="14">
        <f t="shared" si="157"/>
        <v>707616</v>
      </c>
      <c r="U921" s="14">
        <f t="shared" si="158"/>
        <v>707616</v>
      </c>
      <c r="V921" s="12">
        <f t="shared" si="159"/>
        <v>0</v>
      </c>
      <c r="W921" s="14">
        <f t="shared" si="160"/>
        <v>707616</v>
      </c>
      <c r="X921" s="14">
        <f t="shared" si="161"/>
        <v>707616</v>
      </c>
      <c r="Y921" s="8">
        <f t="shared" si="162"/>
        <v>0</v>
      </c>
      <c r="Z921" s="18">
        <f t="shared" si="163"/>
        <v>707616</v>
      </c>
      <c r="AA921" s="14">
        <f t="shared" si="164"/>
        <v>707616</v>
      </c>
    </row>
    <row r="922" spans="1:27" ht="30">
      <c r="A922" s="4" t="str">
        <f>'Master Sheet'!A922</f>
        <v>CFQ7TTC0N13S</v>
      </c>
      <c r="B922" s="4" t="str">
        <f>'Master Sheet'!B922</f>
        <v>001P</v>
      </c>
      <c r="C922" s="7" t="str">
        <f>'Master Sheet'!C922</f>
        <v>Dynamics 365 Customer Insights Data T1 Unified People - (Education Faculty Pricing)</v>
      </c>
      <c r="D922" s="4" t="str">
        <f>'Master Sheet'!D922</f>
        <v>P3Y</v>
      </c>
      <c r="E922" s="4" t="str">
        <f>'Master Sheet'!E922</f>
        <v>Annual</v>
      </c>
      <c r="F922" s="14">
        <f>'Master Sheet'!F922</f>
        <v>3294540</v>
      </c>
      <c r="G922" s="14">
        <f>'Master Sheet'!G922</f>
        <v>2470905</v>
      </c>
      <c r="H922" s="12">
        <f>'Master Sheet'!K922</f>
        <v>0</v>
      </c>
      <c r="I922" s="14">
        <f t="shared" si="154"/>
        <v>2470905</v>
      </c>
      <c r="J922" s="12">
        <f>'Master Sheet'!L922</f>
        <v>0</v>
      </c>
      <c r="K922" s="12">
        <f>'Master Sheet'!M922</f>
        <v>0</v>
      </c>
      <c r="L922" s="12">
        <f>'Master Sheet'!N922</f>
        <v>0</v>
      </c>
      <c r="M922" s="12">
        <f>'Master Sheet'!O922</f>
        <v>0</v>
      </c>
      <c r="N922" s="14">
        <f t="shared" si="155"/>
        <v>2470905</v>
      </c>
      <c r="O922" s="14">
        <f t="shared" si="156"/>
        <v>2470905</v>
      </c>
      <c r="P922" s="17">
        <f>'Master Sheet'!P922</f>
        <v>0</v>
      </c>
      <c r="Q922" s="17">
        <f>'Master Sheet'!Q922</f>
        <v>0</v>
      </c>
      <c r="R922" s="17">
        <f>'Master Sheet'!R922</f>
        <v>0</v>
      </c>
      <c r="S922" s="17">
        <f>'Master Sheet'!S922</f>
        <v>0</v>
      </c>
      <c r="T922" s="14">
        <f t="shared" si="157"/>
        <v>2470905</v>
      </c>
      <c r="U922" s="14">
        <f t="shared" si="158"/>
        <v>2470905</v>
      </c>
      <c r="V922" s="12">
        <f t="shared" si="159"/>
        <v>0</v>
      </c>
      <c r="W922" s="14">
        <f t="shared" si="160"/>
        <v>2470905</v>
      </c>
      <c r="X922" s="14">
        <f t="shared" si="161"/>
        <v>2470905</v>
      </c>
      <c r="Y922" s="8">
        <f t="shared" si="162"/>
        <v>0</v>
      </c>
      <c r="Z922" s="18">
        <f t="shared" si="163"/>
        <v>2470905</v>
      </c>
      <c r="AA922" s="14">
        <f t="shared" si="164"/>
        <v>2470905</v>
      </c>
    </row>
    <row r="923" spans="1:27">
      <c r="A923" s="4" t="str">
        <f>'Master Sheet'!A923</f>
        <v>CFQ7TTC0N13S</v>
      </c>
      <c r="B923" s="4">
        <f>'Master Sheet'!B923</f>
        <v>17</v>
      </c>
      <c r="C923" s="7" t="str">
        <f>'Master Sheet'!C923</f>
        <v>Dynamics 365 Customer Insights Attach - (Education Faculty Pricing)</v>
      </c>
      <c r="D923" s="4" t="str">
        <f>'Master Sheet'!D923</f>
        <v>P1Y</v>
      </c>
      <c r="E923" s="4" t="str">
        <f>'Master Sheet'!E923</f>
        <v>Monthly</v>
      </c>
      <c r="F923" s="14">
        <f>'Master Sheet'!F923</f>
        <v>576513</v>
      </c>
      <c r="G923" s="14">
        <f>'Master Sheet'!G923</f>
        <v>432384.7</v>
      </c>
      <c r="H923" s="12">
        <f>'Master Sheet'!K923</f>
        <v>0</v>
      </c>
      <c r="I923" s="14">
        <f t="shared" si="154"/>
        <v>432384.7</v>
      </c>
      <c r="J923" s="12">
        <f>'Master Sheet'!L923</f>
        <v>0</v>
      </c>
      <c r="K923" s="12">
        <f>'Master Sheet'!M923</f>
        <v>0</v>
      </c>
      <c r="L923" s="12">
        <f>'Master Sheet'!N923</f>
        <v>0</v>
      </c>
      <c r="M923" s="12">
        <f>'Master Sheet'!O923</f>
        <v>0</v>
      </c>
      <c r="N923" s="14">
        <f t="shared" si="155"/>
        <v>432384.7</v>
      </c>
      <c r="O923" s="14">
        <f t="shared" si="156"/>
        <v>432384.7</v>
      </c>
      <c r="P923" s="17">
        <f>'Master Sheet'!P923</f>
        <v>0</v>
      </c>
      <c r="Q923" s="17">
        <f>'Master Sheet'!Q923</f>
        <v>0</v>
      </c>
      <c r="R923" s="17">
        <f>'Master Sheet'!R923</f>
        <v>0</v>
      </c>
      <c r="S923" s="17">
        <f>'Master Sheet'!S923</f>
        <v>0</v>
      </c>
      <c r="T923" s="14">
        <f t="shared" si="157"/>
        <v>432384.7</v>
      </c>
      <c r="U923" s="14">
        <f t="shared" si="158"/>
        <v>432384.7</v>
      </c>
      <c r="V923" s="12">
        <f t="shared" si="159"/>
        <v>0</v>
      </c>
      <c r="W923" s="14">
        <f t="shared" si="160"/>
        <v>432384.7</v>
      </c>
      <c r="X923" s="14">
        <f t="shared" si="161"/>
        <v>432384.7</v>
      </c>
      <c r="Y923" s="8">
        <f t="shared" si="162"/>
        <v>0</v>
      </c>
      <c r="Z923" s="18">
        <f t="shared" si="163"/>
        <v>432384.7</v>
      </c>
      <c r="AA923" s="14">
        <f t="shared" si="164"/>
        <v>432384.7</v>
      </c>
    </row>
    <row r="924" spans="1:27" ht="30">
      <c r="A924" s="4" t="str">
        <f>'Master Sheet'!A924</f>
        <v>CFQ7TTC0N13S</v>
      </c>
      <c r="B924" s="4">
        <f>'Master Sheet'!B924</f>
        <v>19</v>
      </c>
      <c r="C924" s="7" t="str">
        <f>'Master Sheet'!C924</f>
        <v>Dynamics 365 Customer Insights Journeys T3 Interacted People - (Non-Profit Pricing)</v>
      </c>
      <c r="D924" s="4" t="str">
        <f>'Master Sheet'!D924</f>
        <v>P1Y</v>
      </c>
      <c r="E924" s="4" t="str">
        <f>'Master Sheet'!E924</f>
        <v>Annual</v>
      </c>
      <c r="F924" s="14">
        <f>'Master Sheet'!F924</f>
        <v>124800</v>
      </c>
      <c r="G924" s="14">
        <f>'Master Sheet'!G924</f>
        <v>112320</v>
      </c>
      <c r="H924" s="12">
        <f>'Master Sheet'!K924</f>
        <v>0</v>
      </c>
      <c r="I924" s="14">
        <f t="shared" si="154"/>
        <v>112320</v>
      </c>
      <c r="J924" s="12">
        <f>'Master Sheet'!L924</f>
        <v>0</v>
      </c>
      <c r="K924" s="12">
        <f>'Master Sheet'!M924</f>
        <v>0</v>
      </c>
      <c r="L924" s="12">
        <f>'Master Sheet'!N924</f>
        <v>0</v>
      </c>
      <c r="M924" s="12">
        <f>'Master Sheet'!O924</f>
        <v>0</v>
      </c>
      <c r="N924" s="14">
        <f t="shared" si="155"/>
        <v>112320</v>
      </c>
      <c r="O924" s="14">
        <f t="shared" si="156"/>
        <v>112320</v>
      </c>
      <c r="P924" s="17">
        <f>'Master Sheet'!P924</f>
        <v>0</v>
      </c>
      <c r="Q924" s="17">
        <f>'Master Sheet'!Q924</f>
        <v>0</v>
      </c>
      <c r="R924" s="17">
        <f>'Master Sheet'!R924</f>
        <v>0</v>
      </c>
      <c r="S924" s="17">
        <f>'Master Sheet'!S924</f>
        <v>0</v>
      </c>
      <c r="T924" s="14">
        <f t="shared" si="157"/>
        <v>112320</v>
      </c>
      <c r="U924" s="14">
        <f t="shared" si="158"/>
        <v>112320</v>
      </c>
      <c r="V924" s="12">
        <f t="shared" si="159"/>
        <v>0</v>
      </c>
      <c r="W924" s="14">
        <f t="shared" si="160"/>
        <v>112320</v>
      </c>
      <c r="X924" s="14">
        <f t="shared" si="161"/>
        <v>112320</v>
      </c>
      <c r="Y924" s="8">
        <f t="shared" si="162"/>
        <v>0</v>
      </c>
      <c r="Z924" s="18">
        <f t="shared" si="163"/>
        <v>112320</v>
      </c>
      <c r="AA924" s="14">
        <f t="shared" si="164"/>
        <v>112320</v>
      </c>
    </row>
    <row r="925" spans="1:27" ht="30">
      <c r="A925" s="4" t="str">
        <f>'Master Sheet'!A925</f>
        <v>CFQ7TTC0N13S</v>
      </c>
      <c r="B925" s="4" t="str">
        <f>'Master Sheet'!B925</f>
        <v>001N</v>
      </c>
      <c r="C925" s="7" t="str">
        <f>'Master Sheet'!C925</f>
        <v>Dynamics 365 Customer Insights Data T1 Unified People - (Education Student Pricing)</v>
      </c>
      <c r="D925" s="4" t="str">
        <f>'Master Sheet'!D925</f>
        <v>P3Y</v>
      </c>
      <c r="E925" s="4" t="str">
        <f>'Master Sheet'!E925</f>
        <v>Triennial</v>
      </c>
      <c r="F925" s="14">
        <f>'Master Sheet'!F925</f>
        <v>2395980</v>
      </c>
      <c r="G925" s="14">
        <f>'Master Sheet'!G925</f>
        <v>1796985</v>
      </c>
      <c r="H925" s="12">
        <f>'Master Sheet'!K925</f>
        <v>0</v>
      </c>
      <c r="I925" s="14">
        <f t="shared" si="154"/>
        <v>1796985</v>
      </c>
      <c r="J925" s="12">
        <f>'Master Sheet'!L925</f>
        <v>0</v>
      </c>
      <c r="K925" s="12">
        <f>'Master Sheet'!M925</f>
        <v>0</v>
      </c>
      <c r="L925" s="12">
        <f>'Master Sheet'!N925</f>
        <v>0</v>
      </c>
      <c r="M925" s="12">
        <f>'Master Sheet'!O925</f>
        <v>0</v>
      </c>
      <c r="N925" s="14">
        <f t="shared" si="155"/>
        <v>1796985</v>
      </c>
      <c r="O925" s="14">
        <f t="shared" si="156"/>
        <v>1796985</v>
      </c>
      <c r="P925" s="17">
        <f>'Master Sheet'!P925</f>
        <v>0</v>
      </c>
      <c r="Q925" s="17">
        <f>'Master Sheet'!Q925</f>
        <v>0</v>
      </c>
      <c r="R925" s="17">
        <f>'Master Sheet'!R925</f>
        <v>0</v>
      </c>
      <c r="S925" s="17">
        <f>'Master Sheet'!S925</f>
        <v>0</v>
      </c>
      <c r="T925" s="14">
        <f t="shared" si="157"/>
        <v>1796985</v>
      </c>
      <c r="U925" s="14">
        <f t="shared" si="158"/>
        <v>1796985</v>
      </c>
      <c r="V925" s="12">
        <f t="shared" si="159"/>
        <v>0</v>
      </c>
      <c r="W925" s="14">
        <f t="shared" si="160"/>
        <v>1796985</v>
      </c>
      <c r="X925" s="14">
        <f t="shared" si="161"/>
        <v>1796985</v>
      </c>
      <c r="Y925" s="8">
        <f t="shared" si="162"/>
        <v>0</v>
      </c>
      <c r="Z925" s="18">
        <f t="shared" si="163"/>
        <v>1796985</v>
      </c>
      <c r="AA925" s="14">
        <f t="shared" si="164"/>
        <v>1796985</v>
      </c>
    </row>
    <row r="926" spans="1:27" ht="30">
      <c r="A926" s="4" t="str">
        <f>'Master Sheet'!A926</f>
        <v>CFQ7TTC0N13S</v>
      </c>
      <c r="B926" s="4" t="str">
        <f>'Master Sheet'!B926</f>
        <v>001K</v>
      </c>
      <c r="C926" s="7" t="str">
        <f>'Master Sheet'!C926</f>
        <v>Dynamics 365 Customer Insights Data T3 Unified People - (Education Student Pricing)</v>
      </c>
      <c r="D926" s="4" t="str">
        <f>'Master Sheet'!D926</f>
        <v>P3Y</v>
      </c>
      <c r="E926" s="4" t="str">
        <f>'Master Sheet'!E926</f>
        <v>Annual</v>
      </c>
      <c r="F926" s="14">
        <f>'Master Sheet'!F926</f>
        <v>1198080</v>
      </c>
      <c r="G926" s="14">
        <f>'Master Sheet'!G926</f>
        <v>898560</v>
      </c>
      <c r="H926" s="12">
        <f>'Master Sheet'!K926</f>
        <v>0</v>
      </c>
      <c r="I926" s="14">
        <f t="shared" si="154"/>
        <v>898560</v>
      </c>
      <c r="J926" s="12">
        <f>'Master Sheet'!L926</f>
        <v>0</v>
      </c>
      <c r="K926" s="12">
        <f>'Master Sheet'!M926</f>
        <v>0</v>
      </c>
      <c r="L926" s="12">
        <f>'Master Sheet'!N926</f>
        <v>0</v>
      </c>
      <c r="M926" s="12">
        <f>'Master Sheet'!O926</f>
        <v>0</v>
      </c>
      <c r="N926" s="14">
        <f t="shared" si="155"/>
        <v>898560</v>
      </c>
      <c r="O926" s="14">
        <f t="shared" si="156"/>
        <v>898560</v>
      </c>
      <c r="P926" s="17">
        <f>'Master Sheet'!P926</f>
        <v>0</v>
      </c>
      <c r="Q926" s="17">
        <f>'Master Sheet'!Q926</f>
        <v>0</v>
      </c>
      <c r="R926" s="17">
        <f>'Master Sheet'!R926</f>
        <v>0</v>
      </c>
      <c r="S926" s="17">
        <f>'Master Sheet'!S926</f>
        <v>0</v>
      </c>
      <c r="T926" s="14">
        <f t="shared" si="157"/>
        <v>898560</v>
      </c>
      <c r="U926" s="14">
        <f t="shared" si="158"/>
        <v>898560</v>
      </c>
      <c r="V926" s="12">
        <f t="shared" si="159"/>
        <v>0</v>
      </c>
      <c r="W926" s="14">
        <f t="shared" si="160"/>
        <v>898560</v>
      </c>
      <c r="X926" s="14">
        <f t="shared" si="161"/>
        <v>898560</v>
      </c>
      <c r="Y926" s="8">
        <f t="shared" si="162"/>
        <v>0</v>
      </c>
      <c r="Z926" s="18">
        <f t="shared" si="163"/>
        <v>898560</v>
      </c>
      <c r="AA926" s="14">
        <f t="shared" si="164"/>
        <v>898560</v>
      </c>
    </row>
    <row r="927" spans="1:27" ht="30">
      <c r="A927" s="4" t="str">
        <f>'Master Sheet'!A927</f>
        <v>CFQ7TTC0N13S</v>
      </c>
      <c r="B927" s="4" t="str">
        <f>'Master Sheet'!B927</f>
        <v>000W</v>
      </c>
      <c r="C927" s="7" t="str">
        <f>'Master Sheet'!C927</f>
        <v>Dynamics 365 Customer Insights Journeys T1 Interacted People - (Education Faculty Pricing)</v>
      </c>
      <c r="D927" s="4" t="str">
        <f>'Master Sheet'!D927</f>
        <v>P1Y</v>
      </c>
      <c r="E927" s="4" t="str">
        <f>'Master Sheet'!E927</f>
        <v>Annual</v>
      </c>
      <c r="F927" s="14">
        <f>'Master Sheet'!F927</f>
        <v>137280</v>
      </c>
      <c r="G927" s="14">
        <f>'Master Sheet'!G927</f>
        <v>102960</v>
      </c>
      <c r="H927" s="12">
        <f>'Master Sheet'!K927</f>
        <v>0</v>
      </c>
      <c r="I927" s="14">
        <f t="shared" si="154"/>
        <v>102960</v>
      </c>
      <c r="J927" s="12">
        <f>'Master Sheet'!L927</f>
        <v>0</v>
      </c>
      <c r="K927" s="12">
        <f>'Master Sheet'!M927</f>
        <v>0</v>
      </c>
      <c r="L927" s="12">
        <f>'Master Sheet'!N927</f>
        <v>0</v>
      </c>
      <c r="M927" s="12">
        <f>'Master Sheet'!O927</f>
        <v>0</v>
      </c>
      <c r="N927" s="14">
        <f t="shared" si="155"/>
        <v>102960</v>
      </c>
      <c r="O927" s="14">
        <f t="shared" si="156"/>
        <v>102960</v>
      </c>
      <c r="P927" s="17">
        <f>'Master Sheet'!P927</f>
        <v>0</v>
      </c>
      <c r="Q927" s="17">
        <f>'Master Sheet'!Q927</f>
        <v>0</v>
      </c>
      <c r="R927" s="17">
        <f>'Master Sheet'!R927</f>
        <v>0</v>
      </c>
      <c r="S927" s="17">
        <f>'Master Sheet'!S927</f>
        <v>0</v>
      </c>
      <c r="T927" s="14">
        <f t="shared" si="157"/>
        <v>102960</v>
      </c>
      <c r="U927" s="14">
        <f t="shared" si="158"/>
        <v>102960</v>
      </c>
      <c r="V927" s="12">
        <f t="shared" si="159"/>
        <v>0</v>
      </c>
      <c r="W927" s="14">
        <f t="shared" si="160"/>
        <v>102960</v>
      </c>
      <c r="X927" s="14">
        <f t="shared" si="161"/>
        <v>102960</v>
      </c>
      <c r="Y927" s="8">
        <f t="shared" si="162"/>
        <v>0</v>
      </c>
      <c r="Z927" s="18">
        <f t="shared" si="163"/>
        <v>102960</v>
      </c>
      <c r="AA927" s="14">
        <f t="shared" si="164"/>
        <v>102960</v>
      </c>
    </row>
    <row r="928" spans="1:27" ht="30">
      <c r="A928" s="4" t="str">
        <f>'Master Sheet'!A928</f>
        <v>CFQ7TTC0N13S</v>
      </c>
      <c r="B928" s="4">
        <f>'Master Sheet'!B928</f>
        <v>12</v>
      </c>
      <c r="C928" s="7" t="str">
        <f>'Master Sheet'!C928</f>
        <v>Dynamics 365 Customer Insights Data T2 Unified People - (Education Student Pricing)</v>
      </c>
      <c r="D928" s="4" t="str">
        <f>'Master Sheet'!D928</f>
        <v>P3Y</v>
      </c>
      <c r="E928" s="4" t="str">
        <f>'Master Sheet'!E928</f>
        <v>Triennial</v>
      </c>
      <c r="F928" s="14">
        <f>'Master Sheet'!F928</f>
        <v>1796940</v>
      </c>
      <c r="G928" s="14">
        <f>'Master Sheet'!G928</f>
        <v>1347705</v>
      </c>
      <c r="H928" s="12">
        <f>'Master Sheet'!K928</f>
        <v>0</v>
      </c>
      <c r="I928" s="14">
        <f t="shared" si="154"/>
        <v>1347705</v>
      </c>
      <c r="J928" s="12">
        <f>'Master Sheet'!L928</f>
        <v>0</v>
      </c>
      <c r="K928" s="12">
        <f>'Master Sheet'!M928</f>
        <v>0</v>
      </c>
      <c r="L928" s="12">
        <f>'Master Sheet'!N928</f>
        <v>0</v>
      </c>
      <c r="M928" s="12">
        <f>'Master Sheet'!O928</f>
        <v>0</v>
      </c>
      <c r="N928" s="14">
        <f t="shared" si="155"/>
        <v>1347705</v>
      </c>
      <c r="O928" s="14">
        <f t="shared" si="156"/>
        <v>1347705</v>
      </c>
      <c r="P928" s="17">
        <f>'Master Sheet'!P928</f>
        <v>0</v>
      </c>
      <c r="Q928" s="17">
        <f>'Master Sheet'!Q928</f>
        <v>0</v>
      </c>
      <c r="R928" s="17">
        <f>'Master Sheet'!R928</f>
        <v>0</v>
      </c>
      <c r="S928" s="17">
        <f>'Master Sheet'!S928</f>
        <v>0</v>
      </c>
      <c r="T928" s="14">
        <f t="shared" si="157"/>
        <v>1347705</v>
      </c>
      <c r="U928" s="14">
        <f t="shared" si="158"/>
        <v>1347705</v>
      </c>
      <c r="V928" s="12">
        <f t="shared" si="159"/>
        <v>0</v>
      </c>
      <c r="W928" s="14">
        <f t="shared" si="160"/>
        <v>1347705</v>
      </c>
      <c r="X928" s="14">
        <f t="shared" si="161"/>
        <v>1347705</v>
      </c>
      <c r="Y928" s="8">
        <f t="shared" si="162"/>
        <v>0</v>
      </c>
      <c r="Z928" s="18">
        <f t="shared" si="163"/>
        <v>1347705</v>
      </c>
      <c r="AA928" s="14">
        <f t="shared" si="164"/>
        <v>1347705</v>
      </c>
    </row>
    <row r="929" spans="1:27" ht="30">
      <c r="A929" s="4" t="str">
        <f>'Master Sheet'!A929</f>
        <v>CFQ7TTC0N13S</v>
      </c>
      <c r="B929" s="4">
        <f>'Master Sheet'!B929</f>
        <v>14</v>
      </c>
      <c r="C929" s="7" t="str">
        <f>'Master Sheet'!C929</f>
        <v>Dynamics 365 Customer Insights Data T2 Unified People - (Non-Profit Pricing)</v>
      </c>
      <c r="D929" s="4" t="str">
        <f>'Master Sheet'!D929</f>
        <v>P1Y</v>
      </c>
      <c r="E929" s="4" t="str">
        <f>'Master Sheet'!E929</f>
        <v>Annual</v>
      </c>
      <c r="F929" s="14">
        <f>'Master Sheet'!F929</f>
        <v>374400</v>
      </c>
      <c r="G929" s="14">
        <f>'Master Sheet'!G929</f>
        <v>336960</v>
      </c>
      <c r="H929" s="12">
        <f>'Master Sheet'!K929</f>
        <v>0</v>
      </c>
      <c r="I929" s="14">
        <f t="shared" si="154"/>
        <v>336960</v>
      </c>
      <c r="J929" s="12">
        <f>'Master Sheet'!L929</f>
        <v>0</v>
      </c>
      <c r="K929" s="12">
        <f>'Master Sheet'!M929</f>
        <v>0</v>
      </c>
      <c r="L929" s="12">
        <f>'Master Sheet'!N929</f>
        <v>0</v>
      </c>
      <c r="M929" s="12">
        <f>'Master Sheet'!O929</f>
        <v>0</v>
      </c>
      <c r="N929" s="14">
        <f t="shared" si="155"/>
        <v>336960</v>
      </c>
      <c r="O929" s="14">
        <f t="shared" si="156"/>
        <v>336960</v>
      </c>
      <c r="P929" s="17">
        <f>'Master Sheet'!P929</f>
        <v>0</v>
      </c>
      <c r="Q929" s="17">
        <f>'Master Sheet'!Q929</f>
        <v>0</v>
      </c>
      <c r="R929" s="17">
        <f>'Master Sheet'!R929</f>
        <v>0</v>
      </c>
      <c r="S929" s="17">
        <f>'Master Sheet'!S929</f>
        <v>0</v>
      </c>
      <c r="T929" s="14">
        <f t="shared" si="157"/>
        <v>336960</v>
      </c>
      <c r="U929" s="14">
        <f t="shared" si="158"/>
        <v>336960</v>
      </c>
      <c r="V929" s="12">
        <f t="shared" si="159"/>
        <v>0</v>
      </c>
      <c r="W929" s="14">
        <f t="shared" si="160"/>
        <v>336960</v>
      </c>
      <c r="X929" s="14">
        <f t="shared" si="161"/>
        <v>336960</v>
      </c>
      <c r="Y929" s="8">
        <f t="shared" si="162"/>
        <v>0</v>
      </c>
      <c r="Z929" s="18">
        <f t="shared" si="163"/>
        <v>336960</v>
      </c>
      <c r="AA929" s="14">
        <f t="shared" si="164"/>
        <v>336960</v>
      </c>
    </row>
    <row r="930" spans="1:27" ht="30">
      <c r="A930" s="4" t="str">
        <f>'Master Sheet'!A930</f>
        <v>CFQ7TTC0N13S</v>
      </c>
      <c r="B930" s="4" t="str">
        <f>'Master Sheet'!B930</f>
        <v>001N</v>
      </c>
      <c r="C930" s="7" t="str">
        <f>'Master Sheet'!C930</f>
        <v>Dynamics 365 Customer Insights Data T1 Unified People - (Education Student Pricing)</v>
      </c>
      <c r="D930" s="4" t="str">
        <f>'Master Sheet'!D930</f>
        <v>P3Y</v>
      </c>
      <c r="E930" s="4" t="str">
        <f>'Master Sheet'!E930</f>
        <v>Annual</v>
      </c>
      <c r="F930" s="14">
        <f>'Master Sheet'!F930</f>
        <v>2395980</v>
      </c>
      <c r="G930" s="14">
        <f>'Master Sheet'!G930</f>
        <v>1796985</v>
      </c>
      <c r="H930" s="12">
        <f>'Master Sheet'!K930</f>
        <v>0</v>
      </c>
      <c r="I930" s="14">
        <f t="shared" si="154"/>
        <v>1796985</v>
      </c>
      <c r="J930" s="12">
        <f>'Master Sheet'!L930</f>
        <v>0</v>
      </c>
      <c r="K930" s="12">
        <f>'Master Sheet'!M930</f>
        <v>0</v>
      </c>
      <c r="L930" s="12">
        <f>'Master Sheet'!N930</f>
        <v>0</v>
      </c>
      <c r="M930" s="12">
        <f>'Master Sheet'!O930</f>
        <v>0</v>
      </c>
      <c r="N930" s="14">
        <f t="shared" si="155"/>
        <v>1796985</v>
      </c>
      <c r="O930" s="14">
        <f t="shared" si="156"/>
        <v>1796985</v>
      </c>
      <c r="P930" s="17">
        <f>'Master Sheet'!P930</f>
        <v>0</v>
      </c>
      <c r="Q930" s="17">
        <f>'Master Sheet'!Q930</f>
        <v>0</v>
      </c>
      <c r="R930" s="17">
        <f>'Master Sheet'!R930</f>
        <v>0</v>
      </c>
      <c r="S930" s="17">
        <f>'Master Sheet'!S930</f>
        <v>0</v>
      </c>
      <c r="T930" s="14">
        <f t="shared" si="157"/>
        <v>1796985</v>
      </c>
      <c r="U930" s="14">
        <f t="shared" si="158"/>
        <v>1796985</v>
      </c>
      <c r="V930" s="12">
        <f t="shared" si="159"/>
        <v>0</v>
      </c>
      <c r="W930" s="14">
        <f t="shared" si="160"/>
        <v>1796985</v>
      </c>
      <c r="X930" s="14">
        <f t="shared" si="161"/>
        <v>1796985</v>
      </c>
      <c r="Y930" s="8">
        <f t="shared" si="162"/>
        <v>0</v>
      </c>
      <c r="Z930" s="18">
        <f t="shared" si="163"/>
        <v>1796985</v>
      </c>
      <c r="AA930" s="14">
        <f t="shared" si="164"/>
        <v>1796985</v>
      </c>
    </row>
    <row r="931" spans="1:27" ht="30">
      <c r="A931" s="4" t="str">
        <f>'Master Sheet'!A931</f>
        <v>CFQ7TTC0N13S</v>
      </c>
      <c r="B931" s="4" t="str">
        <f>'Master Sheet'!B931</f>
        <v>001P</v>
      </c>
      <c r="C931" s="7" t="str">
        <f>'Master Sheet'!C931</f>
        <v>Dynamics 365 Customer Insights Data T1 Unified People - (Education Faculty Pricing)</v>
      </c>
      <c r="D931" s="4" t="str">
        <f>'Master Sheet'!D931</f>
        <v>P3Y</v>
      </c>
      <c r="E931" s="4" t="str">
        <f>'Master Sheet'!E931</f>
        <v>Triennial</v>
      </c>
      <c r="F931" s="14">
        <f>'Master Sheet'!F931</f>
        <v>3294540</v>
      </c>
      <c r="G931" s="14">
        <f>'Master Sheet'!G931</f>
        <v>2470905</v>
      </c>
      <c r="H931" s="12">
        <f>'Master Sheet'!K931</f>
        <v>0</v>
      </c>
      <c r="I931" s="14">
        <f t="shared" si="154"/>
        <v>2470905</v>
      </c>
      <c r="J931" s="12">
        <f>'Master Sheet'!L931</f>
        <v>0</v>
      </c>
      <c r="K931" s="12">
        <f>'Master Sheet'!M931</f>
        <v>0</v>
      </c>
      <c r="L931" s="12">
        <f>'Master Sheet'!N931</f>
        <v>0</v>
      </c>
      <c r="M931" s="12">
        <f>'Master Sheet'!O931</f>
        <v>0</v>
      </c>
      <c r="N931" s="14">
        <f t="shared" si="155"/>
        <v>2470905</v>
      </c>
      <c r="O931" s="14">
        <f t="shared" si="156"/>
        <v>2470905</v>
      </c>
      <c r="P931" s="17">
        <f>'Master Sheet'!P931</f>
        <v>0</v>
      </c>
      <c r="Q931" s="17">
        <f>'Master Sheet'!Q931</f>
        <v>0</v>
      </c>
      <c r="R931" s="17">
        <f>'Master Sheet'!R931</f>
        <v>0</v>
      </c>
      <c r="S931" s="17">
        <f>'Master Sheet'!S931</f>
        <v>0</v>
      </c>
      <c r="T931" s="14">
        <f t="shared" si="157"/>
        <v>2470905</v>
      </c>
      <c r="U931" s="14">
        <f t="shared" si="158"/>
        <v>2470905</v>
      </c>
      <c r="V931" s="12">
        <f t="shared" si="159"/>
        <v>0</v>
      </c>
      <c r="W931" s="14">
        <f t="shared" si="160"/>
        <v>2470905</v>
      </c>
      <c r="X931" s="14">
        <f t="shared" si="161"/>
        <v>2470905</v>
      </c>
      <c r="Y931" s="8">
        <f t="shared" si="162"/>
        <v>0</v>
      </c>
      <c r="Z931" s="18">
        <f t="shared" si="163"/>
        <v>2470905</v>
      </c>
      <c r="AA931" s="14">
        <f t="shared" si="164"/>
        <v>2470905</v>
      </c>
    </row>
    <row r="932" spans="1:27">
      <c r="A932" s="4" t="str">
        <f>'Master Sheet'!A932</f>
        <v>CFQ7TTC0N13S</v>
      </c>
      <c r="B932" s="4">
        <f>'Master Sheet'!B932</f>
        <v>15</v>
      </c>
      <c r="C932" s="7" t="str">
        <f>'Master Sheet'!C932</f>
        <v>Dynamics 365 Customer Insights Attach - (Education Student Pricing)</v>
      </c>
      <c r="D932" s="4" t="str">
        <f>'Master Sheet'!D932</f>
        <v>P1Y</v>
      </c>
      <c r="E932" s="4" t="str">
        <f>'Master Sheet'!E932</f>
        <v>Annual</v>
      </c>
      <c r="F932" s="14">
        <f>'Master Sheet'!F932</f>
        <v>399360</v>
      </c>
      <c r="G932" s="14">
        <f>'Master Sheet'!G932</f>
        <v>299520</v>
      </c>
      <c r="H932" s="12">
        <f>'Master Sheet'!K932</f>
        <v>0</v>
      </c>
      <c r="I932" s="14">
        <f t="shared" si="154"/>
        <v>299520</v>
      </c>
      <c r="J932" s="12">
        <f>'Master Sheet'!L932</f>
        <v>0</v>
      </c>
      <c r="K932" s="12">
        <f>'Master Sheet'!M932</f>
        <v>0</v>
      </c>
      <c r="L932" s="12">
        <f>'Master Sheet'!N932</f>
        <v>0</v>
      </c>
      <c r="M932" s="12">
        <f>'Master Sheet'!O932</f>
        <v>0</v>
      </c>
      <c r="N932" s="14">
        <f t="shared" si="155"/>
        <v>299520</v>
      </c>
      <c r="O932" s="14">
        <f t="shared" si="156"/>
        <v>299520</v>
      </c>
      <c r="P932" s="17">
        <f>'Master Sheet'!P932</f>
        <v>0</v>
      </c>
      <c r="Q932" s="17">
        <f>'Master Sheet'!Q932</f>
        <v>0</v>
      </c>
      <c r="R932" s="17">
        <f>'Master Sheet'!R932</f>
        <v>0</v>
      </c>
      <c r="S932" s="17">
        <f>'Master Sheet'!S932</f>
        <v>0</v>
      </c>
      <c r="T932" s="14">
        <f t="shared" si="157"/>
        <v>299520</v>
      </c>
      <c r="U932" s="14">
        <f t="shared" si="158"/>
        <v>299520</v>
      </c>
      <c r="V932" s="12">
        <f t="shared" si="159"/>
        <v>0</v>
      </c>
      <c r="W932" s="14">
        <f t="shared" si="160"/>
        <v>299520</v>
      </c>
      <c r="X932" s="14">
        <f t="shared" si="161"/>
        <v>299520</v>
      </c>
      <c r="Y932" s="8">
        <f t="shared" si="162"/>
        <v>0</v>
      </c>
      <c r="Z932" s="18">
        <f t="shared" si="163"/>
        <v>299520</v>
      </c>
      <c r="AA932" s="14">
        <f t="shared" si="164"/>
        <v>299520</v>
      </c>
    </row>
    <row r="933" spans="1:27">
      <c r="A933" s="4" t="str">
        <f>'Master Sheet'!A933</f>
        <v>CFQ7TTC0N13S</v>
      </c>
      <c r="B933" s="4" t="str">
        <f>'Master Sheet'!B933</f>
        <v>001F</v>
      </c>
      <c r="C933" s="7" t="str">
        <f>'Master Sheet'!C933</f>
        <v>Dynamics 365 Customer Insights User License - (Non-Profit Pricing)</v>
      </c>
      <c r="D933" s="4" t="str">
        <f>'Master Sheet'!D933</f>
        <v>P3Y</v>
      </c>
      <c r="E933" s="4" t="str">
        <f>'Master Sheet'!E933</f>
        <v>Triennial</v>
      </c>
      <c r="F933" s="14">
        <f>'Master Sheet'!F933</f>
        <v>0</v>
      </c>
      <c r="G933" s="14">
        <f>'Master Sheet'!G933</f>
        <v>0</v>
      </c>
      <c r="H933" s="12">
        <f>'Master Sheet'!K933</f>
        <v>0</v>
      </c>
      <c r="I933" s="14">
        <f t="shared" si="154"/>
        <v>0</v>
      </c>
      <c r="J933" s="12">
        <f>'Master Sheet'!L933</f>
        <v>0</v>
      </c>
      <c r="K933" s="12">
        <f>'Master Sheet'!M933</f>
        <v>0</v>
      </c>
      <c r="L933" s="12">
        <f>'Master Sheet'!N933</f>
        <v>0</v>
      </c>
      <c r="M933" s="12">
        <f>'Master Sheet'!O933</f>
        <v>0</v>
      </c>
      <c r="N933" s="14">
        <f t="shared" si="155"/>
        <v>0</v>
      </c>
      <c r="O933" s="14">
        <f t="shared" si="156"/>
        <v>0</v>
      </c>
      <c r="P933" s="17">
        <f>'Master Sheet'!P933</f>
        <v>0</v>
      </c>
      <c r="Q933" s="17">
        <f>'Master Sheet'!Q933</f>
        <v>0</v>
      </c>
      <c r="R933" s="17">
        <f>'Master Sheet'!R933</f>
        <v>0</v>
      </c>
      <c r="S933" s="17">
        <f>'Master Sheet'!S933</f>
        <v>0</v>
      </c>
      <c r="T933" s="14">
        <f t="shared" si="157"/>
        <v>0</v>
      </c>
      <c r="U933" s="14">
        <f t="shared" si="158"/>
        <v>0</v>
      </c>
      <c r="V933" s="12">
        <f t="shared" si="159"/>
        <v>0</v>
      </c>
      <c r="W933" s="14">
        <f t="shared" si="160"/>
        <v>0</v>
      </c>
      <c r="X933" s="14">
        <f t="shared" si="161"/>
        <v>0</v>
      </c>
      <c r="Y933" s="8">
        <f t="shared" si="162"/>
        <v>0</v>
      </c>
      <c r="Z933" s="18">
        <f t="shared" si="163"/>
        <v>0</v>
      </c>
      <c r="AA933" s="14">
        <f t="shared" si="164"/>
        <v>0</v>
      </c>
    </row>
    <row r="934" spans="1:27" ht="30">
      <c r="A934" s="4" t="str">
        <f>'Master Sheet'!A934</f>
        <v>CFQ7TTC0N13S</v>
      </c>
      <c r="B934" s="4" t="str">
        <f>'Master Sheet'!B934</f>
        <v>001B</v>
      </c>
      <c r="C934" s="7" t="str">
        <f>'Master Sheet'!C934</f>
        <v>Dynamics 365 Customer Insights Journeys T3 Interacted People - (Education Faculty Pricing)</v>
      </c>
      <c r="D934" s="4" t="str">
        <f>'Master Sheet'!D934</f>
        <v>P3Y</v>
      </c>
      <c r="E934" s="4" t="str">
        <f>'Master Sheet'!E934</f>
        <v>Annual</v>
      </c>
      <c r="F934" s="14">
        <f>'Master Sheet'!F934</f>
        <v>823680</v>
      </c>
      <c r="G934" s="14">
        <f>'Master Sheet'!G934</f>
        <v>617760</v>
      </c>
      <c r="H934" s="12">
        <f>'Master Sheet'!K934</f>
        <v>0</v>
      </c>
      <c r="I934" s="14">
        <f t="shared" si="154"/>
        <v>617760</v>
      </c>
      <c r="J934" s="12">
        <f>'Master Sheet'!L934</f>
        <v>0</v>
      </c>
      <c r="K934" s="12">
        <f>'Master Sheet'!M934</f>
        <v>0</v>
      </c>
      <c r="L934" s="12">
        <f>'Master Sheet'!N934</f>
        <v>0</v>
      </c>
      <c r="M934" s="12">
        <f>'Master Sheet'!O934</f>
        <v>0</v>
      </c>
      <c r="N934" s="14">
        <f t="shared" si="155"/>
        <v>617760</v>
      </c>
      <c r="O934" s="14">
        <f t="shared" si="156"/>
        <v>617760</v>
      </c>
      <c r="P934" s="17">
        <f>'Master Sheet'!P934</f>
        <v>0</v>
      </c>
      <c r="Q934" s="17">
        <f>'Master Sheet'!Q934</f>
        <v>0</v>
      </c>
      <c r="R934" s="17">
        <f>'Master Sheet'!R934</f>
        <v>0</v>
      </c>
      <c r="S934" s="17">
        <f>'Master Sheet'!S934</f>
        <v>0</v>
      </c>
      <c r="T934" s="14">
        <f t="shared" si="157"/>
        <v>617760</v>
      </c>
      <c r="U934" s="14">
        <f t="shared" si="158"/>
        <v>617760</v>
      </c>
      <c r="V934" s="12">
        <f t="shared" si="159"/>
        <v>0</v>
      </c>
      <c r="W934" s="14">
        <f t="shared" si="160"/>
        <v>617760</v>
      </c>
      <c r="X934" s="14">
        <f t="shared" si="161"/>
        <v>617760</v>
      </c>
      <c r="Y934" s="8">
        <f t="shared" si="162"/>
        <v>0</v>
      </c>
      <c r="Z934" s="18">
        <f t="shared" si="163"/>
        <v>617760</v>
      </c>
      <c r="AA934" s="14">
        <f t="shared" si="164"/>
        <v>617760</v>
      </c>
    </row>
    <row r="935" spans="1:27" ht="30">
      <c r="A935" s="4" t="str">
        <f>'Master Sheet'!A935</f>
        <v>CFQ7TTC0N13S</v>
      </c>
      <c r="B935" s="4" t="str">
        <f>'Master Sheet'!B935</f>
        <v>001N</v>
      </c>
      <c r="C935" s="7" t="str">
        <f>'Master Sheet'!C935</f>
        <v>Dynamics 365 Customer Insights Data T1 Unified People - (Education Student Pricing)</v>
      </c>
      <c r="D935" s="4" t="str">
        <f>'Master Sheet'!D935</f>
        <v>P1Y</v>
      </c>
      <c r="E935" s="4" t="str">
        <f>'Master Sheet'!E935</f>
        <v>Annual</v>
      </c>
      <c r="F935" s="14">
        <f>'Master Sheet'!F935</f>
        <v>798660</v>
      </c>
      <c r="G935" s="14">
        <f>'Master Sheet'!G935</f>
        <v>598995</v>
      </c>
      <c r="H935" s="12">
        <f>'Master Sheet'!K935</f>
        <v>0</v>
      </c>
      <c r="I935" s="14">
        <f t="shared" si="154"/>
        <v>598995</v>
      </c>
      <c r="J935" s="12">
        <f>'Master Sheet'!L935</f>
        <v>0</v>
      </c>
      <c r="K935" s="12">
        <f>'Master Sheet'!M935</f>
        <v>0</v>
      </c>
      <c r="L935" s="12">
        <f>'Master Sheet'!N935</f>
        <v>0</v>
      </c>
      <c r="M935" s="12">
        <f>'Master Sheet'!O935</f>
        <v>0</v>
      </c>
      <c r="N935" s="14">
        <f t="shared" si="155"/>
        <v>598995</v>
      </c>
      <c r="O935" s="14">
        <f t="shared" si="156"/>
        <v>598995</v>
      </c>
      <c r="P935" s="17">
        <f>'Master Sheet'!P935</f>
        <v>0</v>
      </c>
      <c r="Q935" s="17">
        <f>'Master Sheet'!Q935</f>
        <v>0</v>
      </c>
      <c r="R935" s="17">
        <f>'Master Sheet'!R935</f>
        <v>0</v>
      </c>
      <c r="S935" s="17">
        <f>'Master Sheet'!S935</f>
        <v>0</v>
      </c>
      <c r="T935" s="14">
        <f t="shared" si="157"/>
        <v>598995</v>
      </c>
      <c r="U935" s="14">
        <f t="shared" si="158"/>
        <v>598995</v>
      </c>
      <c r="V935" s="12">
        <f t="shared" si="159"/>
        <v>0</v>
      </c>
      <c r="W935" s="14">
        <f t="shared" si="160"/>
        <v>598995</v>
      </c>
      <c r="X935" s="14">
        <f t="shared" si="161"/>
        <v>598995</v>
      </c>
      <c r="Y935" s="8">
        <f t="shared" si="162"/>
        <v>0</v>
      </c>
      <c r="Z935" s="18">
        <f t="shared" si="163"/>
        <v>598995</v>
      </c>
      <c r="AA935" s="14">
        <f t="shared" si="164"/>
        <v>598995</v>
      </c>
    </row>
    <row r="936" spans="1:27">
      <c r="A936" s="4" t="str">
        <f>'Master Sheet'!A936</f>
        <v>CFQ7TTC0N13S</v>
      </c>
      <c r="B936" s="4" t="str">
        <f>'Master Sheet'!B936</f>
        <v>000H</v>
      </c>
      <c r="C936" s="7" t="str">
        <f>'Master Sheet'!C936</f>
        <v>Dynamics 365 Customer Insights Attach</v>
      </c>
      <c r="D936" s="4" t="str">
        <f>'Master Sheet'!D936</f>
        <v>P1Y</v>
      </c>
      <c r="E936" s="4" t="str">
        <f>'Master Sheet'!E936</f>
        <v>Monthly</v>
      </c>
      <c r="F936" s="14">
        <f>'Master Sheet'!F936</f>
        <v>1048257</v>
      </c>
      <c r="G936" s="14">
        <f>'Master Sheet'!G936</f>
        <v>786192.7</v>
      </c>
      <c r="H936" s="12">
        <f>'Master Sheet'!K936</f>
        <v>0</v>
      </c>
      <c r="I936" s="14">
        <f t="shared" si="154"/>
        <v>786192.7</v>
      </c>
      <c r="J936" s="12">
        <f>'Master Sheet'!L936</f>
        <v>0</v>
      </c>
      <c r="K936" s="12">
        <f>'Master Sheet'!M936</f>
        <v>0</v>
      </c>
      <c r="L936" s="12">
        <f>'Master Sheet'!N936</f>
        <v>0</v>
      </c>
      <c r="M936" s="12">
        <f>'Master Sheet'!O936</f>
        <v>0</v>
      </c>
      <c r="N936" s="14">
        <f t="shared" si="155"/>
        <v>786192.7</v>
      </c>
      <c r="O936" s="14">
        <f t="shared" si="156"/>
        <v>786192.7</v>
      </c>
      <c r="P936" s="17">
        <f>'Master Sheet'!P936</f>
        <v>0</v>
      </c>
      <c r="Q936" s="17">
        <f>'Master Sheet'!Q936</f>
        <v>0</v>
      </c>
      <c r="R936" s="17">
        <f>'Master Sheet'!R936</f>
        <v>0</v>
      </c>
      <c r="S936" s="17">
        <f>'Master Sheet'!S936</f>
        <v>0</v>
      </c>
      <c r="T936" s="14">
        <f t="shared" si="157"/>
        <v>786192.7</v>
      </c>
      <c r="U936" s="14">
        <f t="shared" si="158"/>
        <v>786192.7</v>
      </c>
      <c r="V936" s="12">
        <f t="shared" si="159"/>
        <v>0</v>
      </c>
      <c r="W936" s="14">
        <f t="shared" si="160"/>
        <v>786192.7</v>
      </c>
      <c r="X936" s="14">
        <f t="shared" si="161"/>
        <v>786192.7</v>
      </c>
      <c r="Y936" s="8">
        <f t="shared" si="162"/>
        <v>0</v>
      </c>
      <c r="Z936" s="18">
        <f t="shared" si="163"/>
        <v>786192.7</v>
      </c>
      <c r="AA936" s="14">
        <f t="shared" si="164"/>
        <v>786192.7</v>
      </c>
    </row>
    <row r="937" spans="1:27" ht="30">
      <c r="A937" s="4" t="str">
        <f>'Master Sheet'!A937</f>
        <v>CFQ7TTC0N13S</v>
      </c>
      <c r="B937" s="4" t="str">
        <f>'Master Sheet'!B937</f>
        <v>001Q</v>
      </c>
      <c r="C937" s="7" t="str">
        <f>'Master Sheet'!C937</f>
        <v>Dynamics 365 Customer Insights Data T1 Unified People - (Non-Profit Pricing)</v>
      </c>
      <c r="D937" s="4" t="str">
        <f>'Master Sheet'!D937</f>
        <v>P3Y</v>
      </c>
      <c r="E937" s="4" t="str">
        <f>'Master Sheet'!E937</f>
        <v>Annual</v>
      </c>
      <c r="F937" s="14">
        <f>'Master Sheet'!F937</f>
        <v>1497420</v>
      </c>
      <c r="G937" s="14">
        <f>'Master Sheet'!G937</f>
        <v>1347678</v>
      </c>
      <c r="H937" s="12">
        <f>'Master Sheet'!K937</f>
        <v>0</v>
      </c>
      <c r="I937" s="14">
        <f t="shared" si="154"/>
        <v>1347678</v>
      </c>
      <c r="J937" s="12">
        <f>'Master Sheet'!L937</f>
        <v>0</v>
      </c>
      <c r="K937" s="12">
        <f>'Master Sheet'!M937</f>
        <v>0</v>
      </c>
      <c r="L937" s="12">
        <f>'Master Sheet'!N937</f>
        <v>0</v>
      </c>
      <c r="M937" s="12">
        <f>'Master Sheet'!O937</f>
        <v>0</v>
      </c>
      <c r="N937" s="14">
        <f t="shared" si="155"/>
        <v>1347678</v>
      </c>
      <c r="O937" s="14">
        <f t="shared" si="156"/>
        <v>1347678</v>
      </c>
      <c r="P937" s="17">
        <f>'Master Sheet'!P937</f>
        <v>0</v>
      </c>
      <c r="Q937" s="17">
        <f>'Master Sheet'!Q937</f>
        <v>0</v>
      </c>
      <c r="R937" s="17">
        <f>'Master Sheet'!R937</f>
        <v>0</v>
      </c>
      <c r="S937" s="17">
        <f>'Master Sheet'!S937</f>
        <v>0</v>
      </c>
      <c r="T937" s="14">
        <f t="shared" si="157"/>
        <v>1347678</v>
      </c>
      <c r="U937" s="14">
        <f t="shared" si="158"/>
        <v>1347678</v>
      </c>
      <c r="V937" s="12">
        <f t="shared" si="159"/>
        <v>0</v>
      </c>
      <c r="W937" s="14">
        <f t="shared" si="160"/>
        <v>1347678</v>
      </c>
      <c r="X937" s="14">
        <f t="shared" si="161"/>
        <v>1347678</v>
      </c>
      <c r="Y937" s="8">
        <f t="shared" si="162"/>
        <v>0</v>
      </c>
      <c r="Z937" s="18">
        <f t="shared" si="163"/>
        <v>1347678</v>
      </c>
      <c r="AA937" s="14">
        <f t="shared" si="164"/>
        <v>1347678</v>
      </c>
    </row>
    <row r="938" spans="1:27" ht="30">
      <c r="A938" s="4" t="str">
        <f>'Master Sheet'!A938</f>
        <v>CFQ7TTC0N13S</v>
      </c>
      <c r="B938" s="4">
        <f>'Master Sheet'!B938</f>
        <v>12</v>
      </c>
      <c r="C938" s="7" t="str">
        <f>'Master Sheet'!C938</f>
        <v>Dynamics 365 Customer Insights Data T2 Unified People - (Education Student Pricing)</v>
      </c>
      <c r="D938" s="4" t="str">
        <f>'Master Sheet'!D938</f>
        <v>P3Y</v>
      </c>
      <c r="E938" s="4" t="str">
        <f>'Master Sheet'!E938</f>
        <v>Monthly</v>
      </c>
      <c r="F938" s="14">
        <f>'Master Sheet'!F938</f>
        <v>1886787</v>
      </c>
      <c r="G938" s="14">
        <f>'Master Sheet'!G938</f>
        <v>1415090</v>
      </c>
      <c r="H938" s="12">
        <f>'Master Sheet'!K938</f>
        <v>0</v>
      </c>
      <c r="I938" s="14">
        <f t="shared" si="154"/>
        <v>1415090</v>
      </c>
      <c r="J938" s="12">
        <f>'Master Sheet'!L938</f>
        <v>0</v>
      </c>
      <c r="K938" s="12">
        <f>'Master Sheet'!M938</f>
        <v>0</v>
      </c>
      <c r="L938" s="12">
        <f>'Master Sheet'!N938</f>
        <v>0</v>
      </c>
      <c r="M938" s="12">
        <f>'Master Sheet'!O938</f>
        <v>0</v>
      </c>
      <c r="N938" s="14">
        <f t="shared" si="155"/>
        <v>1415090</v>
      </c>
      <c r="O938" s="14">
        <f t="shared" si="156"/>
        <v>1415090</v>
      </c>
      <c r="P938" s="17">
        <f>'Master Sheet'!P938</f>
        <v>0</v>
      </c>
      <c r="Q938" s="17">
        <f>'Master Sheet'!Q938</f>
        <v>0</v>
      </c>
      <c r="R938" s="17">
        <f>'Master Sheet'!R938</f>
        <v>0</v>
      </c>
      <c r="S938" s="17">
        <f>'Master Sheet'!S938</f>
        <v>0</v>
      </c>
      <c r="T938" s="14">
        <f t="shared" si="157"/>
        <v>1415090</v>
      </c>
      <c r="U938" s="14">
        <f t="shared" si="158"/>
        <v>1415090</v>
      </c>
      <c r="V938" s="12">
        <f t="shared" si="159"/>
        <v>0</v>
      </c>
      <c r="W938" s="14">
        <f t="shared" si="160"/>
        <v>1415090</v>
      </c>
      <c r="X938" s="14">
        <f t="shared" si="161"/>
        <v>1415090</v>
      </c>
      <c r="Y938" s="8">
        <f t="shared" si="162"/>
        <v>0</v>
      </c>
      <c r="Z938" s="18">
        <f t="shared" si="163"/>
        <v>1415090</v>
      </c>
      <c r="AA938" s="14">
        <f t="shared" si="164"/>
        <v>1415090</v>
      </c>
    </row>
    <row r="939" spans="1:27">
      <c r="A939" s="4" t="str">
        <f>'Master Sheet'!A939</f>
        <v>CFQ7TTC0N13S</v>
      </c>
      <c r="B939" s="4" t="str">
        <f>'Master Sheet'!B939</f>
        <v>000G</v>
      </c>
      <c r="C939" s="7" t="str">
        <f>'Master Sheet'!C939</f>
        <v>Dynamics 365 Customer Insights Data T3 Unified People</v>
      </c>
      <c r="D939" s="4" t="str">
        <f>'Master Sheet'!D939</f>
        <v>P1M</v>
      </c>
      <c r="E939" s="4" t="str">
        <f>'Master Sheet'!E939</f>
        <v>Monthly</v>
      </c>
      <c r="F939" s="14">
        <f>'Master Sheet'!F939</f>
        <v>99834</v>
      </c>
      <c r="G939" s="14">
        <f>'Master Sheet'!G939</f>
        <v>74875.5</v>
      </c>
      <c r="H939" s="12">
        <f>'Master Sheet'!K939</f>
        <v>0</v>
      </c>
      <c r="I939" s="14">
        <f t="shared" si="154"/>
        <v>74875.5</v>
      </c>
      <c r="J939" s="12">
        <f>'Master Sheet'!L939</f>
        <v>0</v>
      </c>
      <c r="K939" s="12">
        <f>'Master Sheet'!M939</f>
        <v>0</v>
      </c>
      <c r="L939" s="12">
        <f>'Master Sheet'!N939</f>
        <v>0</v>
      </c>
      <c r="M939" s="12">
        <f>'Master Sheet'!O939</f>
        <v>0</v>
      </c>
      <c r="N939" s="14">
        <f t="shared" si="155"/>
        <v>74875.5</v>
      </c>
      <c r="O939" s="14">
        <f t="shared" si="156"/>
        <v>74875.5</v>
      </c>
      <c r="P939" s="17">
        <f>'Master Sheet'!P939</f>
        <v>0</v>
      </c>
      <c r="Q939" s="17">
        <f>'Master Sheet'!Q939</f>
        <v>0</v>
      </c>
      <c r="R939" s="17">
        <f>'Master Sheet'!R939</f>
        <v>0</v>
      </c>
      <c r="S939" s="17">
        <f>'Master Sheet'!S939</f>
        <v>0</v>
      </c>
      <c r="T939" s="14">
        <f t="shared" si="157"/>
        <v>74875.5</v>
      </c>
      <c r="U939" s="14">
        <f t="shared" si="158"/>
        <v>74875.5</v>
      </c>
      <c r="V939" s="12">
        <f t="shared" si="159"/>
        <v>0</v>
      </c>
      <c r="W939" s="14">
        <f t="shared" si="160"/>
        <v>74875.5</v>
      </c>
      <c r="X939" s="14">
        <f t="shared" si="161"/>
        <v>74875.5</v>
      </c>
      <c r="Y939" s="8">
        <f t="shared" si="162"/>
        <v>0</v>
      </c>
      <c r="Z939" s="18">
        <f t="shared" si="163"/>
        <v>74875.5</v>
      </c>
      <c r="AA939" s="14">
        <f t="shared" si="164"/>
        <v>74875.5</v>
      </c>
    </row>
    <row r="940" spans="1:27">
      <c r="A940" s="4" t="str">
        <f>'Master Sheet'!A940</f>
        <v>CFQ7TTC0N13S</v>
      </c>
      <c r="B940" s="4" t="str">
        <f>'Master Sheet'!B940</f>
        <v>000P</v>
      </c>
      <c r="C940" s="7" t="str">
        <f>'Master Sheet'!C940</f>
        <v>Dynamics 365 Customer Insights - (Education Student Pricing)</v>
      </c>
      <c r="D940" s="4" t="str">
        <f>'Master Sheet'!D940</f>
        <v>P3Y</v>
      </c>
      <c r="E940" s="4" t="str">
        <f>'Master Sheet'!E940</f>
        <v>Annual</v>
      </c>
      <c r="F940" s="14">
        <f>'Master Sheet'!F940</f>
        <v>2036520</v>
      </c>
      <c r="G940" s="14">
        <f>'Master Sheet'!G940</f>
        <v>1527390</v>
      </c>
      <c r="H940" s="12">
        <f>'Master Sheet'!K940</f>
        <v>0</v>
      </c>
      <c r="I940" s="14">
        <f t="shared" si="154"/>
        <v>1527390</v>
      </c>
      <c r="J940" s="12">
        <f>'Master Sheet'!L940</f>
        <v>0</v>
      </c>
      <c r="K940" s="12">
        <f>'Master Sheet'!M940</f>
        <v>0</v>
      </c>
      <c r="L940" s="12">
        <f>'Master Sheet'!N940</f>
        <v>0</v>
      </c>
      <c r="M940" s="12">
        <f>'Master Sheet'!O940</f>
        <v>0</v>
      </c>
      <c r="N940" s="14">
        <f t="shared" si="155"/>
        <v>1527390</v>
      </c>
      <c r="O940" s="14">
        <f t="shared" si="156"/>
        <v>1527390</v>
      </c>
      <c r="P940" s="17">
        <f>'Master Sheet'!P940</f>
        <v>0</v>
      </c>
      <c r="Q940" s="17">
        <f>'Master Sheet'!Q940</f>
        <v>0</v>
      </c>
      <c r="R940" s="17">
        <f>'Master Sheet'!R940</f>
        <v>0</v>
      </c>
      <c r="S940" s="17">
        <f>'Master Sheet'!S940</f>
        <v>0</v>
      </c>
      <c r="T940" s="14">
        <f t="shared" si="157"/>
        <v>1527390</v>
      </c>
      <c r="U940" s="14">
        <f t="shared" si="158"/>
        <v>1527390</v>
      </c>
      <c r="V940" s="12">
        <f t="shared" si="159"/>
        <v>0</v>
      </c>
      <c r="W940" s="14">
        <f t="shared" si="160"/>
        <v>1527390</v>
      </c>
      <c r="X940" s="14">
        <f t="shared" si="161"/>
        <v>1527390</v>
      </c>
      <c r="Y940" s="8">
        <f t="shared" si="162"/>
        <v>0</v>
      </c>
      <c r="Z940" s="18">
        <f t="shared" si="163"/>
        <v>1527390</v>
      </c>
      <c r="AA940" s="14">
        <f t="shared" si="164"/>
        <v>1527390</v>
      </c>
    </row>
    <row r="941" spans="1:27">
      <c r="A941" s="4" t="str">
        <f>'Master Sheet'!A941</f>
        <v>CFQ7TTC0N13S</v>
      </c>
      <c r="B941" s="4">
        <f>'Master Sheet'!B941</f>
        <v>9</v>
      </c>
      <c r="C941" s="7" t="str">
        <f>'Master Sheet'!C941</f>
        <v>Dynamics 365 Customer Insights Data T1 Unified People</v>
      </c>
      <c r="D941" s="4" t="str">
        <f>'Master Sheet'!D941</f>
        <v>P1M</v>
      </c>
      <c r="E941" s="4" t="str">
        <f>'Master Sheet'!E941</f>
        <v>Monthly</v>
      </c>
      <c r="F941" s="14">
        <f>'Master Sheet'!F941</f>
        <v>199668</v>
      </c>
      <c r="G941" s="14">
        <f>'Master Sheet'!G941</f>
        <v>149751</v>
      </c>
      <c r="H941" s="12">
        <f>'Master Sheet'!K941</f>
        <v>0</v>
      </c>
      <c r="I941" s="14">
        <f t="shared" si="154"/>
        <v>149751</v>
      </c>
      <c r="J941" s="12">
        <f>'Master Sheet'!L941</f>
        <v>0</v>
      </c>
      <c r="K941" s="12">
        <f>'Master Sheet'!M941</f>
        <v>0</v>
      </c>
      <c r="L941" s="12">
        <f>'Master Sheet'!N941</f>
        <v>0</v>
      </c>
      <c r="M941" s="12">
        <f>'Master Sheet'!O941</f>
        <v>0</v>
      </c>
      <c r="N941" s="14">
        <f t="shared" si="155"/>
        <v>149751</v>
      </c>
      <c r="O941" s="14">
        <f t="shared" si="156"/>
        <v>149751</v>
      </c>
      <c r="P941" s="17">
        <f>'Master Sheet'!P941</f>
        <v>0</v>
      </c>
      <c r="Q941" s="17">
        <f>'Master Sheet'!Q941</f>
        <v>0</v>
      </c>
      <c r="R941" s="17">
        <f>'Master Sheet'!R941</f>
        <v>0</v>
      </c>
      <c r="S941" s="17">
        <f>'Master Sheet'!S941</f>
        <v>0</v>
      </c>
      <c r="T941" s="14">
        <f t="shared" si="157"/>
        <v>149751</v>
      </c>
      <c r="U941" s="14">
        <f t="shared" si="158"/>
        <v>149751</v>
      </c>
      <c r="V941" s="12">
        <f t="shared" si="159"/>
        <v>0</v>
      </c>
      <c r="W941" s="14">
        <f t="shared" si="160"/>
        <v>149751</v>
      </c>
      <c r="X941" s="14">
        <f t="shared" si="161"/>
        <v>149751</v>
      </c>
      <c r="Y941" s="8">
        <f t="shared" si="162"/>
        <v>0</v>
      </c>
      <c r="Z941" s="18">
        <f t="shared" si="163"/>
        <v>149751</v>
      </c>
      <c r="AA941" s="14">
        <f t="shared" si="164"/>
        <v>149751</v>
      </c>
    </row>
    <row r="942" spans="1:27" ht="30">
      <c r="A942" s="4" t="str">
        <f>'Master Sheet'!A942</f>
        <v>CFQ7TTC0N13S</v>
      </c>
      <c r="B942" s="4">
        <f>'Master Sheet'!B942</f>
        <v>13</v>
      </c>
      <c r="C942" s="7" t="str">
        <f>'Master Sheet'!C942</f>
        <v>Dynamics 365 Customer Insights Data T2 Unified People - (Education Faculty Pricing)</v>
      </c>
      <c r="D942" s="4" t="str">
        <f>'Master Sheet'!D942</f>
        <v>P1Y</v>
      </c>
      <c r="E942" s="4" t="str">
        <f>'Master Sheet'!E942</f>
        <v>Annual</v>
      </c>
      <c r="F942" s="14">
        <f>'Master Sheet'!F942</f>
        <v>823620</v>
      </c>
      <c r="G942" s="14">
        <f>'Master Sheet'!G942</f>
        <v>617715</v>
      </c>
      <c r="H942" s="12">
        <f>'Master Sheet'!K942</f>
        <v>0</v>
      </c>
      <c r="I942" s="14">
        <f t="shared" si="154"/>
        <v>617715</v>
      </c>
      <c r="J942" s="12">
        <f>'Master Sheet'!L942</f>
        <v>0</v>
      </c>
      <c r="K942" s="12">
        <f>'Master Sheet'!M942</f>
        <v>0</v>
      </c>
      <c r="L942" s="12">
        <f>'Master Sheet'!N942</f>
        <v>0</v>
      </c>
      <c r="M942" s="12">
        <f>'Master Sheet'!O942</f>
        <v>0</v>
      </c>
      <c r="N942" s="14">
        <f t="shared" si="155"/>
        <v>617715</v>
      </c>
      <c r="O942" s="14">
        <f t="shared" si="156"/>
        <v>617715</v>
      </c>
      <c r="P942" s="17">
        <f>'Master Sheet'!P942</f>
        <v>0</v>
      </c>
      <c r="Q942" s="17">
        <f>'Master Sheet'!Q942</f>
        <v>0</v>
      </c>
      <c r="R942" s="17">
        <f>'Master Sheet'!R942</f>
        <v>0</v>
      </c>
      <c r="S942" s="17">
        <f>'Master Sheet'!S942</f>
        <v>0</v>
      </c>
      <c r="T942" s="14">
        <f t="shared" si="157"/>
        <v>617715</v>
      </c>
      <c r="U942" s="14">
        <f t="shared" si="158"/>
        <v>617715</v>
      </c>
      <c r="V942" s="12">
        <f t="shared" si="159"/>
        <v>0</v>
      </c>
      <c r="W942" s="14">
        <f t="shared" si="160"/>
        <v>617715</v>
      </c>
      <c r="X942" s="14">
        <f t="shared" si="161"/>
        <v>617715</v>
      </c>
      <c r="Y942" s="8">
        <f t="shared" si="162"/>
        <v>0</v>
      </c>
      <c r="Z942" s="18">
        <f t="shared" si="163"/>
        <v>617715</v>
      </c>
      <c r="AA942" s="14">
        <f t="shared" si="164"/>
        <v>617715</v>
      </c>
    </row>
    <row r="943" spans="1:27" ht="30">
      <c r="A943" s="4" t="str">
        <f>'Master Sheet'!A943</f>
        <v>CFQ7TTC0N13S</v>
      </c>
      <c r="B943" s="4" t="str">
        <f>'Master Sheet'!B943</f>
        <v>000N</v>
      </c>
      <c r="C943" s="7" t="str">
        <f>'Master Sheet'!C943</f>
        <v>Dynamics 365 Customer Insights Journeys T1 Interacted People - (Education Student Pricing)</v>
      </c>
      <c r="D943" s="4" t="str">
        <f>'Master Sheet'!D943</f>
        <v>P1Y</v>
      </c>
      <c r="E943" s="4" t="str">
        <f>'Master Sheet'!E943</f>
        <v>Annual</v>
      </c>
      <c r="F943" s="14">
        <f>'Master Sheet'!F943</f>
        <v>99840</v>
      </c>
      <c r="G943" s="14">
        <f>'Master Sheet'!G943</f>
        <v>74880</v>
      </c>
      <c r="H943" s="12">
        <f>'Master Sheet'!K943</f>
        <v>0</v>
      </c>
      <c r="I943" s="14">
        <f t="shared" si="154"/>
        <v>74880</v>
      </c>
      <c r="J943" s="12">
        <f>'Master Sheet'!L943</f>
        <v>0</v>
      </c>
      <c r="K943" s="12">
        <f>'Master Sheet'!M943</f>
        <v>0</v>
      </c>
      <c r="L943" s="12">
        <f>'Master Sheet'!N943</f>
        <v>0</v>
      </c>
      <c r="M943" s="12">
        <f>'Master Sheet'!O943</f>
        <v>0</v>
      </c>
      <c r="N943" s="14">
        <f t="shared" si="155"/>
        <v>74880</v>
      </c>
      <c r="O943" s="14">
        <f t="shared" si="156"/>
        <v>74880</v>
      </c>
      <c r="P943" s="17">
        <f>'Master Sheet'!P943</f>
        <v>0</v>
      </c>
      <c r="Q943" s="17">
        <f>'Master Sheet'!Q943</f>
        <v>0</v>
      </c>
      <c r="R943" s="17">
        <f>'Master Sheet'!R943</f>
        <v>0</v>
      </c>
      <c r="S943" s="17">
        <f>'Master Sheet'!S943</f>
        <v>0</v>
      </c>
      <c r="T943" s="14">
        <f t="shared" si="157"/>
        <v>74880</v>
      </c>
      <c r="U943" s="14">
        <f t="shared" si="158"/>
        <v>74880</v>
      </c>
      <c r="V943" s="12">
        <f t="shared" si="159"/>
        <v>0</v>
      </c>
      <c r="W943" s="14">
        <f t="shared" si="160"/>
        <v>74880</v>
      </c>
      <c r="X943" s="14">
        <f t="shared" si="161"/>
        <v>74880</v>
      </c>
      <c r="Y943" s="8">
        <f t="shared" si="162"/>
        <v>0</v>
      </c>
      <c r="Z943" s="18">
        <f t="shared" si="163"/>
        <v>74880</v>
      </c>
      <c r="AA943" s="14">
        <f t="shared" si="164"/>
        <v>74880</v>
      </c>
    </row>
    <row r="944" spans="1:27" ht="30">
      <c r="A944" s="4" t="str">
        <f>'Master Sheet'!A944</f>
        <v>CFQ7TTC0N13S</v>
      </c>
      <c r="B944" s="4">
        <f>'Master Sheet'!B944</f>
        <v>19</v>
      </c>
      <c r="C944" s="7" t="str">
        <f>'Master Sheet'!C944</f>
        <v>Dynamics 365 Customer Insights Journeys T3 Interacted People - (Non-Profit Pricing)</v>
      </c>
      <c r="D944" s="4" t="str">
        <f>'Master Sheet'!D944</f>
        <v>P3Y</v>
      </c>
      <c r="E944" s="4" t="str">
        <f>'Master Sheet'!E944</f>
        <v>Annual</v>
      </c>
      <c r="F944" s="14">
        <f>'Master Sheet'!F944</f>
        <v>374400</v>
      </c>
      <c r="G944" s="14">
        <f>'Master Sheet'!G944</f>
        <v>336960</v>
      </c>
      <c r="H944" s="12">
        <f>'Master Sheet'!K944</f>
        <v>0</v>
      </c>
      <c r="I944" s="14">
        <f t="shared" si="154"/>
        <v>336960</v>
      </c>
      <c r="J944" s="12">
        <f>'Master Sheet'!L944</f>
        <v>0</v>
      </c>
      <c r="K944" s="12">
        <f>'Master Sheet'!M944</f>
        <v>0</v>
      </c>
      <c r="L944" s="12">
        <f>'Master Sheet'!N944</f>
        <v>0</v>
      </c>
      <c r="M944" s="12">
        <f>'Master Sheet'!O944</f>
        <v>0</v>
      </c>
      <c r="N944" s="14">
        <f t="shared" si="155"/>
        <v>336960</v>
      </c>
      <c r="O944" s="14">
        <f t="shared" si="156"/>
        <v>336960</v>
      </c>
      <c r="P944" s="17">
        <f>'Master Sheet'!P944</f>
        <v>0</v>
      </c>
      <c r="Q944" s="17">
        <f>'Master Sheet'!Q944</f>
        <v>0</v>
      </c>
      <c r="R944" s="17">
        <f>'Master Sheet'!R944</f>
        <v>0</v>
      </c>
      <c r="S944" s="17">
        <f>'Master Sheet'!S944</f>
        <v>0</v>
      </c>
      <c r="T944" s="14">
        <f t="shared" si="157"/>
        <v>336960</v>
      </c>
      <c r="U944" s="14">
        <f t="shared" si="158"/>
        <v>336960</v>
      </c>
      <c r="V944" s="12">
        <f t="shared" si="159"/>
        <v>0</v>
      </c>
      <c r="W944" s="14">
        <f t="shared" si="160"/>
        <v>336960</v>
      </c>
      <c r="X944" s="14">
        <f t="shared" si="161"/>
        <v>336960</v>
      </c>
      <c r="Y944" s="8">
        <f t="shared" si="162"/>
        <v>0</v>
      </c>
      <c r="Z944" s="18">
        <f t="shared" si="163"/>
        <v>336960</v>
      </c>
      <c r="AA944" s="14">
        <f t="shared" si="164"/>
        <v>336960</v>
      </c>
    </row>
    <row r="945" spans="1:27" ht="30">
      <c r="A945" s="4" t="str">
        <f>'Master Sheet'!A945</f>
        <v>CFQ7TTC0N13S</v>
      </c>
      <c r="B945" s="4" t="str">
        <f>'Master Sheet'!B945</f>
        <v>001K</v>
      </c>
      <c r="C945" s="7" t="str">
        <f>'Master Sheet'!C945</f>
        <v>Dynamics 365 Customer Insights Data T3 Unified People - (Education Student Pricing)</v>
      </c>
      <c r="D945" s="4" t="str">
        <f>'Master Sheet'!D945</f>
        <v>P3Y</v>
      </c>
      <c r="E945" s="4" t="str">
        <f>'Master Sheet'!E945</f>
        <v>Triennial</v>
      </c>
      <c r="F945" s="14">
        <f>'Master Sheet'!F945</f>
        <v>1198080</v>
      </c>
      <c r="G945" s="14">
        <f>'Master Sheet'!G945</f>
        <v>898560</v>
      </c>
      <c r="H945" s="12">
        <f>'Master Sheet'!K945</f>
        <v>0</v>
      </c>
      <c r="I945" s="14">
        <f t="shared" si="154"/>
        <v>898560</v>
      </c>
      <c r="J945" s="12">
        <f>'Master Sheet'!L945</f>
        <v>0</v>
      </c>
      <c r="K945" s="12">
        <f>'Master Sheet'!M945</f>
        <v>0</v>
      </c>
      <c r="L945" s="12">
        <f>'Master Sheet'!N945</f>
        <v>0</v>
      </c>
      <c r="M945" s="12">
        <f>'Master Sheet'!O945</f>
        <v>0</v>
      </c>
      <c r="N945" s="14">
        <f t="shared" si="155"/>
        <v>898560</v>
      </c>
      <c r="O945" s="14">
        <f t="shared" si="156"/>
        <v>898560</v>
      </c>
      <c r="P945" s="17">
        <f>'Master Sheet'!P945</f>
        <v>0</v>
      </c>
      <c r="Q945" s="17">
        <f>'Master Sheet'!Q945</f>
        <v>0</v>
      </c>
      <c r="R945" s="17">
        <f>'Master Sheet'!R945</f>
        <v>0</v>
      </c>
      <c r="S945" s="17">
        <f>'Master Sheet'!S945</f>
        <v>0</v>
      </c>
      <c r="T945" s="14">
        <f t="shared" si="157"/>
        <v>898560</v>
      </c>
      <c r="U945" s="14">
        <f t="shared" si="158"/>
        <v>898560</v>
      </c>
      <c r="V945" s="12">
        <f t="shared" si="159"/>
        <v>0</v>
      </c>
      <c r="W945" s="14">
        <f t="shared" si="160"/>
        <v>898560</v>
      </c>
      <c r="X945" s="14">
        <f t="shared" si="161"/>
        <v>898560</v>
      </c>
      <c r="Y945" s="8">
        <f t="shared" si="162"/>
        <v>0</v>
      </c>
      <c r="Z945" s="18">
        <f t="shared" si="163"/>
        <v>898560</v>
      </c>
      <c r="AA945" s="14">
        <f t="shared" si="164"/>
        <v>898560</v>
      </c>
    </row>
    <row r="946" spans="1:27" ht="30">
      <c r="A946" s="4" t="str">
        <f>'Master Sheet'!A946</f>
        <v>CFQ7TTC0N13S</v>
      </c>
      <c r="B946" s="4" t="str">
        <f>'Master Sheet'!B946</f>
        <v>001L</v>
      </c>
      <c r="C946" s="7" t="str">
        <f>'Master Sheet'!C946</f>
        <v>Dynamics 365 Customer Insights Data T3 Unified People - (Education Faculty Pricing)</v>
      </c>
      <c r="D946" s="4" t="str">
        <f>'Master Sheet'!D946</f>
        <v>P3Y</v>
      </c>
      <c r="E946" s="4" t="str">
        <f>'Master Sheet'!E946</f>
        <v>Monthly</v>
      </c>
      <c r="F946" s="14">
        <f>'Master Sheet'!F946</f>
        <v>1729539</v>
      </c>
      <c r="G946" s="14">
        <f>'Master Sheet'!G946</f>
        <v>1297154</v>
      </c>
      <c r="H946" s="12">
        <f>'Master Sheet'!K946</f>
        <v>0</v>
      </c>
      <c r="I946" s="14">
        <f t="shared" si="154"/>
        <v>1297154</v>
      </c>
      <c r="J946" s="12">
        <f>'Master Sheet'!L946</f>
        <v>0</v>
      </c>
      <c r="K946" s="12">
        <f>'Master Sheet'!M946</f>
        <v>0</v>
      </c>
      <c r="L946" s="12">
        <f>'Master Sheet'!N946</f>
        <v>0</v>
      </c>
      <c r="M946" s="12">
        <f>'Master Sheet'!O946</f>
        <v>0</v>
      </c>
      <c r="N946" s="14">
        <f t="shared" si="155"/>
        <v>1297154</v>
      </c>
      <c r="O946" s="14">
        <f t="shared" si="156"/>
        <v>1297154</v>
      </c>
      <c r="P946" s="17">
        <f>'Master Sheet'!P946</f>
        <v>0</v>
      </c>
      <c r="Q946" s="17">
        <f>'Master Sheet'!Q946</f>
        <v>0</v>
      </c>
      <c r="R946" s="17">
        <f>'Master Sheet'!R946</f>
        <v>0</v>
      </c>
      <c r="S946" s="17">
        <f>'Master Sheet'!S946</f>
        <v>0</v>
      </c>
      <c r="T946" s="14">
        <f t="shared" si="157"/>
        <v>1297154</v>
      </c>
      <c r="U946" s="14">
        <f t="shared" si="158"/>
        <v>1297154</v>
      </c>
      <c r="V946" s="12">
        <f t="shared" si="159"/>
        <v>0</v>
      </c>
      <c r="W946" s="14">
        <f t="shared" si="160"/>
        <v>1297154</v>
      </c>
      <c r="X946" s="14">
        <f t="shared" si="161"/>
        <v>1297154</v>
      </c>
      <c r="Y946" s="8">
        <f t="shared" si="162"/>
        <v>0</v>
      </c>
      <c r="Z946" s="18">
        <f t="shared" si="163"/>
        <v>1297154</v>
      </c>
      <c r="AA946" s="14">
        <f t="shared" si="164"/>
        <v>1297154</v>
      </c>
    </row>
    <row r="947" spans="1:27" ht="30">
      <c r="A947" s="4" t="str">
        <f>'Master Sheet'!A947</f>
        <v>CFQ7TTC0N13S</v>
      </c>
      <c r="B947" s="4" t="str">
        <f>'Master Sheet'!B947</f>
        <v>000X</v>
      </c>
      <c r="C947" s="7" t="str">
        <f>'Master Sheet'!C947</f>
        <v>Dynamics 365 Customer Insights Journeys T1 Interacted People - (Non-Profit Pricing)</v>
      </c>
      <c r="D947" s="4" t="str">
        <f>'Master Sheet'!D947</f>
        <v>P3Y</v>
      </c>
      <c r="E947" s="4" t="str">
        <f>'Master Sheet'!E947</f>
        <v>Annual</v>
      </c>
      <c r="F947" s="14">
        <f>'Master Sheet'!F947</f>
        <v>187200</v>
      </c>
      <c r="G947" s="14">
        <f>'Master Sheet'!G947</f>
        <v>168480</v>
      </c>
      <c r="H947" s="12">
        <f>'Master Sheet'!K947</f>
        <v>0</v>
      </c>
      <c r="I947" s="14">
        <f t="shared" si="154"/>
        <v>168480</v>
      </c>
      <c r="J947" s="12">
        <f>'Master Sheet'!L947</f>
        <v>0</v>
      </c>
      <c r="K947" s="12">
        <f>'Master Sheet'!M947</f>
        <v>0</v>
      </c>
      <c r="L947" s="12">
        <f>'Master Sheet'!N947</f>
        <v>0</v>
      </c>
      <c r="M947" s="12">
        <f>'Master Sheet'!O947</f>
        <v>0</v>
      </c>
      <c r="N947" s="14">
        <f t="shared" si="155"/>
        <v>168480</v>
      </c>
      <c r="O947" s="14">
        <f t="shared" si="156"/>
        <v>168480</v>
      </c>
      <c r="P947" s="17">
        <f>'Master Sheet'!P947</f>
        <v>0</v>
      </c>
      <c r="Q947" s="17">
        <f>'Master Sheet'!Q947</f>
        <v>0</v>
      </c>
      <c r="R947" s="17">
        <f>'Master Sheet'!R947</f>
        <v>0</v>
      </c>
      <c r="S947" s="17">
        <f>'Master Sheet'!S947</f>
        <v>0</v>
      </c>
      <c r="T947" s="14">
        <f t="shared" si="157"/>
        <v>168480</v>
      </c>
      <c r="U947" s="14">
        <f t="shared" si="158"/>
        <v>168480</v>
      </c>
      <c r="V947" s="12">
        <f t="shared" si="159"/>
        <v>0</v>
      </c>
      <c r="W947" s="14">
        <f t="shared" si="160"/>
        <v>168480</v>
      </c>
      <c r="X947" s="14">
        <f t="shared" si="161"/>
        <v>168480</v>
      </c>
      <c r="Y947" s="8">
        <f t="shared" si="162"/>
        <v>0</v>
      </c>
      <c r="Z947" s="18">
        <f t="shared" si="163"/>
        <v>168480</v>
      </c>
      <c r="AA947" s="14">
        <f t="shared" si="164"/>
        <v>168480</v>
      </c>
    </row>
    <row r="948" spans="1:27">
      <c r="A948" s="4" t="str">
        <f>'Master Sheet'!A948</f>
        <v>CFQ7TTC0N13S</v>
      </c>
      <c r="B948" s="4">
        <f>'Master Sheet'!B948</f>
        <v>9</v>
      </c>
      <c r="C948" s="7" t="str">
        <f>'Master Sheet'!C948</f>
        <v>Dynamics 365 Customer Insights Data T1 Unified People</v>
      </c>
      <c r="D948" s="4" t="str">
        <f>'Master Sheet'!D948</f>
        <v>P3Y</v>
      </c>
      <c r="E948" s="4" t="str">
        <f>'Master Sheet'!E948</f>
        <v>Triennial</v>
      </c>
      <c r="F948" s="14">
        <f>'Master Sheet'!F948</f>
        <v>5990040</v>
      </c>
      <c r="G948" s="14">
        <f>'Master Sheet'!G948</f>
        <v>4492530</v>
      </c>
      <c r="H948" s="12">
        <f>'Master Sheet'!K948</f>
        <v>0</v>
      </c>
      <c r="I948" s="14">
        <f t="shared" si="154"/>
        <v>4492530</v>
      </c>
      <c r="J948" s="12">
        <f>'Master Sheet'!L948</f>
        <v>0</v>
      </c>
      <c r="K948" s="12">
        <f>'Master Sheet'!M948</f>
        <v>0</v>
      </c>
      <c r="L948" s="12">
        <f>'Master Sheet'!N948</f>
        <v>0</v>
      </c>
      <c r="M948" s="12">
        <f>'Master Sheet'!O948</f>
        <v>0</v>
      </c>
      <c r="N948" s="14">
        <f t="shared" si="155"/>
        <v>4492530</v>
      </c>
      <c r="O948" s="14">
        <f t="shared" si="156"/>
        <v>4492530</v>
      </c>
      <c r="P948" s="17">
        <f>'Master Sheet'!P948</f>
        <v>0</v>
      </c>
      <c r="Q948" s="17">
        <f>'Master Sheet'!Q948</f>
        <v>0</v>
      </c>
      <c r="R948" s="17">
        <f>'Master Sheet'!R948</f>
        <v>0</v>
      </c>
      <c r="S948" s="17">
        <f>'Master Sheet'!S948</f>
        <v>0</v>
      </c>
      <c r="T948" s="14">
        <f t="shared" si="157"/>
        <v>4492530</v>
      </c>
      <c r="U948" s="14">
        <f t="shared" si="158"/>
        <v>4492530</v>
      </c>
      <c r="V948" s="12">
        <f t="shared" si="159"/>
        <v>0</v>
      </c>
      <c r="W948" s="14">
        <f t="shared" si="160"/>
        <v>4492530</v>
      </c>
      <c r="X948" s="14">
        <f t="shared" si="161"/>
        <v>4492530</v>
      </c>
      <c r="Y948" s="8">
        <f t="shared" si="162"/>
        <v>0</v>
      </c>
      <c r="Z948" s="18">
        <f t="shared" si="163"/>
        <v>4492530</v>
      </c>
      <c r="AA948" s="14">
        <f t="shared" si="164"/>
        <v>4492530</v>
      </c>
    </row>
    <row r="949" spans="1:27">
      <c r="A949" s="4" t="str">
        <f>'Master Sheet'!A949</f>
        <v>CFQ7TTC0N13S</v>
      </c>
      <c r="B949" s="4" t="str">
        <f>'Master Sheet'!B949</f>
        <v>000R</v>
      </c>
      <c r="C949" s="7" t="str">
        <f>'Master Sheet'!C949</f>
        <v>Dynamics 365 Customer Insights - (Education Faculty Pricing)</v>
      </c>
      <c r="D949" s="4" t="str">
        <f>'Master Sheet'!D949</f>
        <v>P3Y</v>
      </c>
      <c r="E949" s="4" t="str">
        <f>'Master Sheet'!E949</f>
        <v>Annual</v>
      </c>
      <c r="F949" s="14">
        <f>'Master Sheet'!F949</f>
        <v>2800260</v>
      </c>
      <c r="G949" s="14">
        <f>'Master Sheet'!G949</f>
        <v>2100195</v>
      </c>
      <c r="H949" s="12">
        <f>'Master Sheet'!K949</f>
        <v>0</v>
      </c>
      <c r="I949" s="14">
        <f t="shared" si="154"/>
        <v>2100195</v>
      </c>
      <c r="J949" s="12">
        <f>'Master Sheet'!L949</f>
        <v>0</v>
      </c>
      <c r="K949" s="12">
        <f>'Master Sheet'!M949</f>
        <v>0</v>
      </c>
      <c r="L949" s="12">
        <f>'Master Sheet'!N949</f>
        <v>0</v>
      </c>
      <c r="M949" s="12">
        <f>'Master Sheet'!O949</f>
        <v>0</v>
      </c>
      <c r="N949" s="14">
        <f t="shared" si="155"/>
        <v>2100195</v>
      </c>
      <c r="O949" s="14">
        <f t="shared" si="156"/>
        <v>2100195</v>
      </c>
      <c r="P949" s="17">
        <f>'Master Sheet'!P949</f>
        <v>0</v>
      </c>
      <c r="Q949" s="17">
        <f>'Master Sheet'!Q949</f>
        <v>0</v>
      </c>
      <c r="R949" s="17">
        <f>'Master Sheet'!R949</f>
        <v>0</v>
      </c>
      <c r="S949" s="17">
        <f>'Master Sheet'!S949</f>
        <v>0</v>
      </c>
      <c r="T949" s="14">
        <f t="shared" si="157"/>
        <v>2100195</v>
      </c>
      <c r="U949" s="14">
        <f t="shared" si="158"/>
        <v>2100195</v>
      </c>
      <c r="V949" s="12">
        <f t="shared" si="159"/>
        <v>0</v>
      </c>
      <c r="W949" s="14">
        <f t="shared" si="160"/>
        <v>2100195</v>
      </c>
      <c r="X949" s="14">
        <f t="shared" si="161"/>
        <v>2100195</v>
      </c>
      <c r="Y949" s="8">
        <f t="shared" si="162"/>
        <v>0</v>
      </c>
      <c r="Z949" s="18">
        <f t="shared" si="163"/>
        <v>2100195</v>
      </c>
      <c r="AA949" s="14">
        <f t="shared" si="164"/>
        <v>2100195</v>
      </c>
    </row>
    <row r="950" spans="1:27" ht="30">
      <c r="A950" s="4" t="str">
        <f>'Master Sheet'!A950</f>
        <v>CFQ7TTC0N13S</v>
      </c>
      <c r="B950" s="4" t="str">
        <f>'Master Sheet'!B950</f>
        <v>001L</v>
      </c>
      <c r="C950" s="7" t="str">
        <f>'Master Sheet'!C950</f>
        <v>Dynamics 365 Customer Insights Data T3 Unified People - (Education Faculty Pricing)</v>
      </c>
      <c r="D950" s="4" t="str">
        <f>'Master Sheet'!D950</f>
        <v>P1Y</v>
      </c>
      <c r="E950" s="4" t="str">
        <f>'Master Sheet'!E950</f>
        <v>Monthly</v>
      </c>
      <c r="F950" s="14">
        <f>'Master Sheet'!F950</f>
        <v>576513</v>
      </c>
      <c r="G950" s="14">
        <f>'Master Sheet'!G950</f>
        <v>432384.7</v>
      </c>
      <c r="H950" s="12">
        <f>'Master Sheet'!K950</f>
        <v>0</v>
      </c>
      <c r="I950" s="14">
        <f t="shared" si="154"/>
        <v>432384.7</v>
      </c>
      <c r="J950" s="12">
        <f>'Master Sheet'!L950</f>
        <v>0</v>
      </c>
      <c r="K950" s="12">
        <f>'Master Sheet'!M950</f>
        <v>0</v>
      </c>
      <c r="L950" s="12">
        <f>'Master Sheet'!N950</f>
        <v>0</v>
      </c>
      <c r="M950" s="12">
        <f>'Master Sheet'!O950</f>
        <v>0</v>
      </c>
      <c r="N950" s="14">
        <f t="shared" si="155"/>
        <v>432384.7</v>
      </c>
      <c r="O950" s="14">
        <f t="shared" si="156"/>
        <v>432384.7</v>
      </c>
      <c r="P950" s="17">
        <f>'Master Sheet'!P950</f>
        <v>0</v>
      </c>
      <c r="Q950" s="17">
        <f>'Master Sheet'!Q950</f>
        <v>0</v>
      </c>
      <c r="R950" s="17">
        <f>'Master Sheet'!R950</f>
        <v>0</v>
      </c>
      <c r="S950" s="17">
        <f>'Master Sheet'!S950</f>
        <v>0</v>
      </c>
      <c r="T950" s="14">
        <f t="shared" si="157"/>
        <v>432384.7</v>
      </c>
      <c r="U950" s="14">
        <f t="shared" si="158"/>
        <v>432384.7</v>
      </c>
      <c r="V950" s="12">
        <f t="shared" si="159"/>
        <v>0</v>
      </c>
      <c r="W950" s="14">
        <f t="shared" si="160"/>
        <v>432384.7</v>
      </c>
      <c r="X950" s="14">
        <f t="shared" si="161"/>
        <v>432384.7</v>
      </c>
      <c r="Y950" s="8">
        <f t="shared" si="162"/>
        <v>0</v>
      </c>
      <c r="Z950" s="18">
        <f t="shared" si="163"/>
        <v>432384.7</v>
      </c>
      <c r="AA950" s="14">
        <f t="shared" si="164"/>
        <v>432384.7</v>
      </c>
    </row>
    <row r="951" spans="1:27" ht="30">
      <c r="A951" s="4" t="str">
        <f>'Master Sheet'!A951</f>
        <v>CFQ7TTC0N13S</v>
      </c>
      <c r="B951" s="4">
        <f>'Master Sheet'!B951</f>
        <v>18</v>
      </c>
      <c r="C951" s="7" t="str">
        <f>'Master Sheet'!C951</f>
        <v>Dynamics 365 Customer Insights Journeys T3 Interacted People - (Education Student Pricing)</v>
      </c>
      <c r="D951" s="4" t="str">
        <f>'Master Sheet'!D951</f>
        <v>P3Y</v>
      </c>
      <c r="E951" s="4" t="str">
        <f>'Master Sheet'!E951</f>
        <v>Monthly</v>
      </c>
      <c r="F951" s="14">
        <f>'Master Sheet'!F951</f>
        <v>628992</v>
      </c>
      <c r="G951" s="14">
        <f>'Master Sheet'!G951</f>
        <v>471744</v>
      </c>
      <c r="H951" s="12">
        <f>'Master Sheet'!K951</f>
        <v>0</v>
      </c>
      <c r="I951" s="14">
        <f t="shared" si="154"/>
        <v>471744</v>
      </c>
      <c r="J951" s="12">
        <f>'Master Sheet'!L951</f>
        <v>0</v>
      </c>
      <c r="K951" s="12">
        <f>'Master Sheet'!M951</f>
        <v>0</v>
      </c>
      <c r="L951" s="12">
        <f>'Master Sheet'!N951</f>
        <v>0</v>
      </c>
      <c r="M951" s="12">
        <f>'Master Sheet'!O951</f>
        <v>0</v>
      </c>
      <c r="N951" s="14">
        <f t="shared" si="155"/>
        <v>471744</v>
      </c>
      <c r="O951" s="14">
        <f t="shared" si="156"/>
        <v>471744</v>
      </c>
      <c r="P951" s="17">
        <f>'Master Sheet'!P951</f>
        <v>0</v>
      </c>
      <c r="Q951" s="17">
        <f>'Master Sheet'!Q951</f>
        <v>0</v>
      </c>
      <c r="R951" s="17">
        <f>'Master Sheet'!R951</f>
        <v>0</v>
      </c>
      <c r="S951" s="17">
        <f>'Master Sheet'!S951</f>
        <v>0</v>
      </c>
      <c r="T951" s="14">
        <f t="shared" si="157"/>
        <v>471744</v>
      </c>
      <c r="U951" s="14">
        <f t="shared" si="158"/>
        <v>471744</v>
      </c>
      <c r="V951" s="12">
        <f t="shared" si="159"/>
        <v>0</v>
      </c>
      <c r="W951" s="14">
        <f t="shared" si="160"/>
        <v>471744</v>
      </c>
      <c r="X951" s="14">
        <f t="shared" si="161"/>
        <v>471744</v>
      </c>
      <c r="Y951" s="8">
        <f t="shared" si="162"/>
        <v>0</v>
      </c>
      <c r="Z951" s="18">
        <f t="shared" si="163"/>
        <v>471744</v>
      </c>
      <c r="AA951" s="14">
        <f t="shared" si="164"/>
        <v>471744</v>
      </c>
    </row>
    <row r="952" spans="1:27">
      <c r="A952" s="4" t="str">
        <f>'Master Sheet'!A952</f>
        <v>CFQ7TTC0N13S</v>
      </c>
      <c r="B952" s="4">
        <f>'Master Sheet'!B952</f>
        <v>17</v>
      </c>
      <c r="C952" s="7" t="str">
        <f>'Master Sheet'!C952</f>
        <v>Dynamics 365 Customer Insights Attach - (Education Faculty Pricing)</v>
      </c>
      <c r="D952" s="4" t="str">
        <f>'Master Sheet'!D952</f>
        <v>P3Y</v>
      </c>
      <c r="E952" s="4" t="str">
        <f>'Master Sheet'!E952</f>
        <v>Annual</v>
      </c>
      <c r="F952" s="14">
        <f>'Master Sheet'!F952</f>
        <v>1647180</v>
      </c>
      <c r="G952" s="14">
        <f>'Master Sheet'!G952</f>
        <v>1235385</v>
      </c>
      <c r="H952" s="12">
        <f>'Master Sheet'!K952</f>
        <v>0</v>
      </c>
      <c r="I952" s="14">
        <f t="shared" si="154"/>
        <v>1235385</v>
      </c>
      <c r="J952" s="12">
        <f>'Master Sheet'!L952</f>
        <v>0</v>
      </c>
      <c r="K952" s="12">
        <f>'Master Sheet'!M952</f>
        <v>0</v>
      </c>
      <c r="L952" s="12">
        <f>'Master Sheet'!N952</f>
        <v>0</v>
      </c>
      <c r="M952" s="12">
        <f>'Master Sheet'!O952</f>
        <v>0</v>
      </c>
      <c r="N952" s="14">
        <f t="shared" si="155"/>
        <v>1235385</v>
      </c>
      <c r="O952" s="14">
        <f t="shared" si="156"/>
        <v>1235385</v>
      </c>
      <c r="P952" s="17">
        <f>'Master Sheet'!P952</f>
        <v>0</v>
      </c>
      <c r="Q952" s="17">
        <f>'Master Sheet'!Q952</f>
        <v>0</v>
      </c>
      <c r="R952" s="17">
        <f>'Master Sheet'!R952</f>
        <v>0</v>
      </c>
      <c r="S952" s="17">
        <f>'Master Sheet'!S952</f>
        <v>0</v>
      </c>
      <c r="T952" s="14">
        <f t="shared" si="157"/>
        <v>1235385</v>
      </c>
      <c r="U952" s="14">
        <f t="shared" si="158"/>
        <v>1235385</v>
      </c>
      <c r="V952" s="12">
        <f t="shared" si="159"/>
        <v>0</v>
      </c>
      <c r="W952" s="14">
        <f t="shared" si="160"/>
        <v>1235385</v>
      </c>
      <c r="X952" s="14">
        <f t="shared" si="161"/>
        <v>1235385</v>
      </c>
      <c r="Y952" s="8">
        <f t="shared" si="162"/>
        <v>0</v>
      </c>
      <c r="Z952" s="18">
        <f t="shared" si="163"/>
        <v>1235385</v>
      </c>
      <c r="AA952" s="14">
        <f t="shared" si="164"/>
        <v>1235385</v>
      </c>
    </row>
    <row r="953" spans="1:27" ht="30">
      <c r="A953" s="4" t="str">
        <f>'Master Sheet'!A953</f>
        <v>CFQ7TTC0N13S</v>
      </c>
      <c r="B953" s="4" t="str">
        <f>'Master Sheet'!B953</f>
        <v>001N</v>
      </c>
      <c r="C953" s="7" t="str">
        <f>'Master Sheet'!C953</f>
        <v>Dynamics 365 Customer Insights Data T1 Unified People - (Education Student Pricing)</v>
      </c>
      <c r="D953" s="4" t="str">
        <f>'Master Sheet'!D953</f>
        <v>P3Y</v>
      </c>
      <c r="E953" s="4" t="str">
        <f>'Master Sheet'!E953</f>
        <v>Monthly</v>
      </c>
      <c r="F953" s="14">
        <f>'Master Sheet'!F953</f>
        <v>2515779</v>
      </c>
      <c r="G953" s="14">
        <f>'Master Sheet'!G953</f>
        <v>1886834</v>
      </c>
      <c r="H953" s="12">
        <f>'Master Sheet'!K953</f>
        <v>0</v>
      </c>
      <c r="I953" s="14">
        <f t="shared" si="154"/>
        <v>1886834</v>
      </c>
      <c r="J953" s="12">
        <f>'Master Sheet'!L953</f>
        <v>0</v>
      </c>
      <c r="K953" s="12">
        <f>'Master Sheet'!M953</f>
        <v>0</v>
      </c>
      <c r="L953" s="12">
        <f>'Master Sheet'!N953</f>
        <v>0</v>
      </c>
      <c r="M953" s="12">
        <f>'Master Sheet'!O953</f>
        <v>0</v>
      </c>
      <c r="N953" s="14">
        <f t="shared" si="155"/>
        <v>1886834</v>
      </c>
      <c r="O953" s="14">
        <f t="shared" si="156"/>
        <v>1886834</v>
      </c>
      <c r="P953" s="17">
        <f>'Master Sheet'!P953</f>
        <v>0</v>
      </c>
      <c r="Q953" s="17">
        <f>'Master Sheet'!Q953</f>
        <v>0</v>
      </c>
      <c r="R953" s="17">
        <f>'Master Sheet'!R953</f>
        <v>0</v>
      </c>
      <c r="S953" s="17">
        <f>'Master Sheet'!S953</f>
        <v>0</v>
      </c>
      <c r="T953" s="14">
        <f t="shared" si="157"/>
        <v>1886834</v>
      </c>
      <c r="U953" s="14">
        <f t="shared" si="158"/>
        <v>1886834</v>
      </c>
      <c r="V953" s="12">
        <f t="shared" si="159"/>
        <v>0</v>
      </c>
      <c r="W953" s="14">
        <f t="shared" si="160"/>
        <v>1886834</v>
      </c>
      <c r="X953" s="14">
        <f t="shared" si="161"/>
        <v>1886834</v>
      </c>
      <c r="Y953" s="8">
        <f t="shared" si="162"/>
        <v>0</v>
      </c>
      <c r="Z953" s="18">
        <f t="shared" si="163"/>
        <v>1886834</v>
      </c>
      <c r="AA953" s="14">
        <f t="shared" si="164"/>
        <v>1886834</v>
      </c>
    </row>
    <row r="954" spans="1:27">
      <c r="A954" s="4" t="str">
        <f>'Master Sheet'!A954</f>
        <v>CFQ7TTC0N13S</v>
      </c>
      <c r="B954" s="4">
        <f>'Master Sheet'!B954</f>
        <v>7</v>
      </c>
      <c r="C954" s="7" t="str">
        <f>'Master Sheet'!C954</f>
        <v>Dynamics 365 Customer Insights</v>
      </c>
      <c r="D954" s="4" t="str">
        <f>'Master Sheet'!D954</f>
        <v>P3Y</v>
      </c>
      <c r="E954" s="4" t="str">
        <f>'Master Sheet'!E954</f>
        <v>Annual</v>
      </c>
      <c r="F954" s="14">
        <f>'Master Sheet'!F954</f>
        <v>5091480</v>
      </c>
      <c r="G954" s="14">
        <f>'Master Sheet'!G954</f>
        <v>3818610</v>
      </c>
      <c r="H954" s="12">
        <f>'Master Sheet'!K954</f>
        <v>0</v>
      </c>
      <c r="I954" s="14">
        <f t="shared" si="154"/>
        <v>3818610</v>
      </c>
      <c r="J954" s="12">
        <f>'Master Sheet'!L954</f>
        <v>0</v>
      </c>
      <c r="K954" s="12">
        <f>'Master Sheet'!M954</f>
        <v>0</v>
      </c>
      <c r="L954" s="12">
        <f>'Master Sheet'!N954</f>
        <v>0</v>
      </c>
      <c r="M954" s="12">
        <f>'Master Sheet'!O954</f>
        <v>0</v>
      </c>
      <c r="N954" s="14">
        <f t="shared" si="155"/>
        <v>3818610</v>
      </c>
      <c r="O954" s="14">
        <f t="shared" si="156"/>
        <v>3818610</v>
      </c>
      <c r="P954" s="17">
        <f>'Master Sheet'!P954</f>
        <v>0</v>
      </c>
      <c r="Q954" s="17">
        <f>'Master Sheet'!Q954</f>
        <v>0</v>
      </c>
      <c r="R954" s="17">
        <f>'Master Sheet'!R954</f>
        <v>0</v>
      </c>
      <c r="S954" s="17">
        <f>'Master Sheet'!S954</f>
        <v>0</v>
      </c>
      <c r="T954" s="14">
        <f t="shared" si="157"/>
        <v>3818610</v>
      </c>
      <c r="U954" s="14">
        <f t="shared" si="158"/>
        <v>3818610</v>
      </c>
      <c r="V954" s="12">
        <f t="shared" si="159"/>
        <v>0</v>
      </c>
      <c r="W954" s="14">
        <f t="shared" si="160"/>
        <v>3818610</v>
      </c>
      <c r="X954" s="14">
        <f t="shared" si="161"/>
        <v>3818610</v>
      </c>
      <c r="Y954" s="8">
        <f t="shared" si="162"/>
        <v>0</v>
      </c>
      <c r="Z954" s="18">
        <f t="shared" si="163"/>
        <v>3818610</v>
      </c>
      <c r="AA954" s="14">
        <f t="shared" si="164"/>
        <v>3818610</v>
      </c>
    </row>
    <row r="955" spans="1:27">
      <c r="A955" s="4" t="str">
        <f>'Master Sheet'!A955</f>
        <v>CFQ7TTC0N13S</v>
      </c>
      <c r="B955" s="4" t="str">
        <f>'Master Sheet'!B955</f>
        <v>000P</v>
      </c>
      <c r="C955" s="7" t="str">
        <f>'Master Sheet'!C955</f>
        <v>Dynamics 365 Customer Insights - (Education Student Pricing)</v>
      </c>
      <c r="D955" s="4" t="str">
        <f>'Master Sheet'!D955</f>
        <v>P1Y</v>
      </c>
      <c r="E955" s="4" t="str">
        <f>'Master Sheet'!E955</f>
        <v>Monthly</v>
      </c>
      <c r="F955" s="14">
        <f>'Master Sheet'!F955</f>
        <v>712782</v>
      </c>
      <c r="G955" s="14">
        <f>'Master Sheet'!G955</f>
        <v>534586.6</v>
      </c>
      <c r="H955" s="12">
        <f>'Master Sheet'!K955</f>
        <v>0</v>
      </c>
      <c r="I955" s="14">
        <f t="shared" si="154"/>
        <v>534586.6</v>
      </c>
      <c r="J955" s="12">
        <f>'Master Sheet'!L955</f>
        <v>0</v>
      </c>
      <c r="K955" s="12">
        <f>'Master Sheet'!M955</f>
        <v>0</v>
      </c>
      <c r="L955" s="12">
        <f>'Master Sheet'!N955</f>
        <v>0</v>
      </c>
      <c r="M955" s="12">
        <f>'Master Sheet'!O955</f>
        <v>0</v>
      </c>
      <c r="N955" s="14">
        <f t="shared" si="155"/>
        <v>534586.6</v>
      </c>
      <c r="O955" s="14">
        <f t="shared" si="156"/>
        <v>534586.6</v>
      </c>
      <c r="P955" s="17">
        <f>'Master Sheet'!P955</f>
        <v>0</v>
      </c>
      <c r="Q955" s="17">
        <f>'Master Sheet'!Q955</f>
        <v>0</v>
      </c>
      <c r="R955" s="17">
        <f>'Master Sheet'!R955</f>
        <v>0</v>
      </c>
      <c r="S955" s="17">
        <f>'Master Sheet'!S955</f>
        <v>0</v>
      </c>
      <c r="T955" s="14">
        <f t="shared" si="157"/>
        <v>534586.6</v>
      </c>
      <c r="U955" s="14">
        <f t="shared" si="158"/>
        <v>534586.6</v>
      </c>
      <c r="V955" s="12">
        <f t="shared" si="159"/>
        <v>0</v>
      </c>
      <c r="W955" s="14">
        <f t="shared" si="160"/>
        <v>534586.6</v>
      </c>
      <c r="X955" s="14">
        <f t="shared" si="161"/>
        <v>534586.6</v>
      </c>
      <c r="Y955" s="8">
        <f t="shared" si="162"/>
        <v>0</v>
      </c>
      <c r="Z955" s="18">
        <f t="shared" si="163"/>
        <v>534586.6</v>
      </c>
      <c r="AA955" s="14">
        <f t="shared" si="164"/>
        <v>534586.6</v>
      </c>
    </row>
    <row r="956" spans="1:27">
      <c r="A956" s="4" t="str">
        <f>'Master Sheet'!A956</f>
        <v>CFQ7TTC0N13S</v>
      </c>
      <c r="B956" s="4">
        <f>'Master Sheet'!B956</f>
        <v>6</v>
      </c>
      <c r="C956" s="7" t="str">
        <f>'Master Sheet'!C956</f>
        <v>Dynamics 365 Customer Insights Journeys T3 Interacted People</v>
      </c>
      <c r="D956" s="4" t="str">
        <f>'Master Sheet'!D956</f>
        <v>P3Y</v>
      </c>
      <c r="E956" s="4" t="str">
        <f>'Master Sheet'!E956</f>
        <v>Annual</v>
      </c>
      <c r="F956" s="14">
        <f>'Master Sheet'!F956</f>
        <v>1497420</v>
      </c>
      <c r="G956" s="14">
        <f>'Master Sheet'!G956</f>
        <v>1123065</v>
      </c>
      <c r="H956" s="12">
        <f>'Master Sheet'!K956</f>
        <v>0</v>
      </c>
      <c r="I956" s="14">
        <f t="shared" si="154"/>
        <v>1123065</v>
      </c>
      <c r="J956" s="12">
        <f>'Master Sheet'!L956</f>
        <v>0</v>
      </c>
      <c r="K956" s="12">
        <f>'Master Sheet'!M956</f>
        <v>0</v>
      </c>
      <c r="L956" s="12">
        <f>'Master Sheet'!N956</f>
        <v>0</v>
      </c>
      <c r="M956" s="12">
        <f>'Master Sheet'!O956</f>
        <v>0</v>
      </c>
      <c r="N956" s="14">
        <f t="shared" si="155"/>
        <v>1123065</v>
      </c>
      <c r="O956" s="14">
        <f t="shared" si="156"/>
        <v>1123065</v>
      </c>
      <c r="P956" s="17">
        <f>'Master Sheet'!P956</f>
        <v>0</v>
      </c>
      <c r="Q956" s="17">
        <f>'Master Sheet'!Q956</f>
        <v>0</v>
      </c>
      <c r="R956" s="17">
        <f>'Master Sheet'!R956</f>
        <v>0</v>
      </c>
      <c r="S956" s="17">
        <f>'Master Sheet'!S956</f>
        <v>0</v>
      </c>
      <c r="T956" s="14">
        <f t="shared" si="157"/>
        <v>1123065</v>
      </c>
      <c r="U956" s="14">
        <f t="shared" si="158"/>
        <v>1123065</v>
      </c>
      <c r="V956" s="12">
        <f t="shared" si="159"/>
        <v>0</v>
      </c>
      <c r="W956" s="14">
        <f t="shared" si="160"/>
        <v>1123065</v>
      </c>
      <c r="X956" s="14">
        <f t="shared" si="161"/>
        <v>1123065</v>
      </c>
      <c r="Y956" s="8">
        <f t="shared" si="162"/>
        <v>0</v>
      </c>
      <c r="Z956" s="18">
        <f t="shared" si="163"/>
        <v>1123065</v>
      </c>
      <c r="AA956" s="14">
        <f t="shared" si="164"/>
        <v>1123065</v>
      </c>
    </row>
    <row r="957" spans="1:27">
      <c r="A957" s="4" t="str">
        <f>'Master Sheet'!A957</f>
        <v>CFQ7TTC0N13S</v>
      </c>
      <c r="B957" s="4">
        <f>'Master Sheet'!B957</f>
        <v>9</v>
      </c>
      <c r="C957" s="7" t="str">
        <f>'Master Sheet'!C957</f>
        <v>Dynamics 365 Customer Insights Data T1 Unified People</v>
      </c>
      <c r="D957" s="4" t="str">
        <f>'Master Sheet'!D957</f>
        <v>P1Y</v>
      </c>
      <c r="E957" s="4" t="str">
        <f>'Master Sheet'!E957</f>
        <v>Annual</v>
      </c>
      <c r="F957" s="14">
        <f>'Master Sheet'!F957</f>
        <v>1996680</v>
      </c>
      <c r="G957" s="14">
        <f>'Master Sheet'!G957</f>
        <v>1497510</v>
      </c>
      <c r="H957" s="12">
        <f>'Master Sheet'!K957</f>
        <v>0</v>
      </c>
      <c r="I957" s="14">
        <f t="shared" si="154"/>
        <v>1497510</v>
      </c>
      <c r="J957" s="12">
        <f>'Master Sheet'!L957</f>
        <v>0</v>
      </c>
      <c r="K957" s="12">
        <f>'Master Sheet'!M957</f>
        <v>0</v>
      </c>
      <c r="L957" s="12">
        <f>'Master Sheet'!N957</f>
        <v>0</v>
      </c>
      <c r="M957" s="12">
        <f>'Master Sheet'!O957</f>
        <v>0</v>
      </c>
      <c r="N957" s="14">
        <f t="shared" si="155"/>
        <v>1497510</v>
      </c>
      <c r="O957" s="14">
        <f t="shared" si="156"/>
        <v>1497510</v>
      </c>
      <c r="P957" s="17">
        <f>'Master Sheet'!P957</f>
        <v>0</v>
      </c>
      <c r="Q957" s="17">
        <f>'Master Sheet'!Q957</f>
        <v>0</v>
      </c>
      <c r="R957" s="17">
        <f>'Master Sheet'!R957</f>
        <v>0</v>
      </c>
      <c r="S957" s="17">
        <f>'Master Sheet'!S957</f>
        <v>0</v>
      </c>
      <c r="T957" s="14">
        <f t="shared" si="157"/>
        <v>1497510</v>
      </c>
      <c r="U957" s="14">
        <f t="shared" si="158"/>
        <v>1497510</v>
      </c>
      <c r="V957" s="12">
        <f t="shared" si="159"/>
        <v>0</v>
      </c>
      <c r="W957" s="14">
        <f t="shared" si="160"/>
        <v>1497510</v>
      </c>
      <c r="X957" s="14">
        <f t="shared" si="161"/>
        <v>1497510</v>
      </c>
      <c r="Y957" s="8">
        <f t="shared" si="162"/>
        <v>0</v>
      </c>
      <c r="Z957" s="18">
        <f t="shared" si="163"/>
        <v>1497510</v>
      </c>
      <c r="AA957" s="14">
        <f t="shared" si="164"/>
        <v>1497510</v>
      </c>
    </row>
    <row r="958" spans="1:27">
      <c r="A958" s="4" t="str">
        <f>'Master Sheet'!A958</f>
        <v>CFQ7TTC0N13S</v>
      </c>
      <c r="B958" s="4" t="str">
        <f>'Master Sheet'!B958</f>
        <v>000P</v>
      </c>
      <c r="C958" s="7" t="str">
        <f>'Master Sheet'!C958</f>
        <v>Dynamics 365 Customer Insights - (Education Student Pricing)</v>
      </c>
      <c r="D958" s="4" t="str">
        <f>'Master Sheet'!D958</f>
        <v>P1M</v>
      </c>
      <c r="E958" s="4" t="str">
        <f>'Master Sheet'!E958</f>
        <v>Monthly</v>
      </c>
      <c r="F958" s="14">
        <f>'Master Sheet'!F958</f>
        <v>67884</v>
      </c>
      <c r="G958" s="14">
        <f>'Master Sheet'!G958</f>
        <v>50913</v>
      </c>
      <c r="H958" s="12">
        <f>'Master Sheet'!K958</f>
        <v>0</v>
      </c>
      <c r="I958" s="14">
        <f t="shared" si="154"/>
        <v>50913</v>
      </c>
      <c r="J958" s="12">
        <f>'Master Sheet'!L958</f>
        <v>0</v>
      </c>
      <c r="K958" s="12">
        <f>'Master Sheet'!M958</f>
        <v>0</v>
      </c>
      <c r="L958" s="12">
        <f>'Master Sheet'!N958</f>
        <v>0</v>
      </c>
      <c r="M958" s="12">
        <f>'Master Sheet'!O958</f>
        <v>0</v>
      </c>
      <c r="N958" s="14">
        <f t="shared" si="155"/>
        <v>50913</v>
      </c>
      <c r="O958" s="14">
        <f t="shared" si="156"/>
        <v>50913</v>
      </c>
      <c r="P958" s="17">
        <f>'Master Sheet'!P958</f>
        <v>0</v>
      </c>
      <c r="Q958" s="17">
        <f>'Master Sheet'!Q958</f>
        <v>0</v>
      </c>
      <c r="R958" s="17">
        <f>'Master Sheet'!R958</f>
        <v>0</v>
      </c>
      <c r="S958" s="17">
        <f>'Master Sheet'!S958</f>
        <v>0</v>
      </c>
      <c r="T958" s="14">
        <f t="shared" si="157"/>
        <v>50913</v>
      </c>
      <c r="U958" s="14">
        <f t="shared" si="158"/>
        <v>50913</v>
      </c>
      <c r="V958" s="12">
        <f t="shared" si="159"/>
        <v>0</v>
      </c>
      <c r="W958" s="14">
        <f t="shared" si="160"/>
        <v>50913</v>
      </c>
      <c r="X958" s="14">
        <f t="shared" si="161"/>
        <v>50913</v>
      </c>
      <c r="Y958" s="8">
        <f t="shared" si="162"/>
        <v>0</v>
      </c>
      <c r="Z958" s="18">
        <f t="shared" si="163"/>
        <v>50913</v>
      </c>
      <c r="AA958" s="14">
        <f t="shared" si="164"/>
        <v>50913</v>
      </c>
    </row>
    <row r="959" spans="1:27" ht="30">
      <c r="A959" s="4" t="str">
        <f>'Master Sheet'!A959</f>
        <v>CFQ7TTC0N13S</v>
      </c>
      <c r="B959" s="4" t="str">
        <f>'Master Sheet'!B959</f>
        <v>001D</v>
      </c>
      <c r="C959" s="7" t="str">
        <f>'Master Sheet'!C959</f>
        <v>Dynamics 365 Customer Insights User License - (Education Faculty Pricing)</v>
      </c>
      <c r="D959" s="4" t="str">
        <f>'Master Sheet'!D959</f>
        <v>P1M</v>
      </c>
      <c r="E959" s="4" t="str">
        <f>'Master Sheet'!E959</f>
        <v>Monthly</v>
      </c>
      <c r="F959" s="14">
        <f>'Master Sheet'!F959</f>
        <v>0</v>
      </c>
      <c r="G959" s="14">
        <f>'Master Sheet'!G959</f>
        <v>0</v>
      </c>
      <c r="H959" s="12">
        <f>'Master Sheet'!K959</f>
        <v>0</v>
      </c>
      <c r="I959" s="14">
        <f t="shared" si="154"/>
        <v>0</v>
      </c>
      <c r="J959" s="12">
        <f>'Master Sheet'!L959</f>
        <v>0</v>
      </c>
      <c r="K959" s="12">
        <f>'Master Sheet'!M959</f>
        <v>0</v>
      </c>
      <c r="L959" s="12">
        <f>'Master Sheet'!N959</f>
        <v>0</v>
      </c>
      <c r="M959" s="12">
        <f>'Master Sheet'!O959</f>
        <v>0</v>
      </c>
      <c r="N959" s="14">
        <f t="shared" si="155"/>
        <v>0</v>
      </c>
      <c r="O959" s="14">
        <f t="shared" si="156"/>
        <v>0</v>
      </c>
      <c r="P959" s="17">
        <f>'Master Sheet'!P959</f>
        <v>0</v>
      </c>
      <c r="Q959" s="17">
        <f>'Master Sheet'!Q959</f>
        <v>0</v>
      </c>
      <c r="R959" s="17">
        <f>'Master Sheet'!R959</f>
        <v>0</v>
      </c>
      <c r="S959" s="17">
        <f>'Master Sheet'!S959</f>
        <v>0</v>
      </c>
      <c r="T959" s="14">
        <f t="shared" si="157"/>
        <v>0</v>
      </c>
      <c r="U959" s="14">
        <f t="shared" si="158"/>
        <v>0</v>
      </c>
      <c r="V959" s="12">
        <f t="shared" si="159"/>
        <v>0</v>
      </c>
      <c r="W959" s="14">
        <f t="shared" si="160"/>
        <v>0</v>
      </c>
      <c r="X959" s="14">
        <f t="shared" si="161"/>
        <v>0</v>
      </c>
      <c r="Y959" s="8">
        <f t="shared" si="162"/>
        <v>0</v>
      </c>
      <c r="Z959" s="18">
        <f t="shared" si="163"/>
        <v>0</v>
      </c>
      <c r="AA959" s="14">
        <f t="shared" si="164"/>
        <v>0</v>
      </c>
    </row>
    <row r="960" spans="1:27" ht="30">
      <c r="A960" s="4" t="str">
        <f>'Master Sheet'!A960</f>
        <v>CFQ7TTC0N13S</v>
      </c>
      <c r="B960" s="4" t="str">
        <f>'Master Sheet'!B960</f>
        <v>001B</v>
      </c>
      <c r="C960" s="7" t="str">
        <f>'Master Sheet'!C960</f>
        <v>Dynamics 365 Customer Insights Journeys T3 Interacted People - (Education Faculty Pricing)</v>
      </c>
      <c r="D960" s="4" t="str">
        <f>'Master Sheet'!D960</f>
        <v>P1Y</v>
      </c>
      <c r="E960" s="4" t="str">
        <f>'Master Sheet'!E960</f>
        <v>Monthly</v>
      </c>
      <c r="F960" s="14">
        <f>'Master Sheet'!F960</f>
        <v>288288</v>
      </c>
      <c r="G960" s="14">
        <f>'Master Sheet'!G960</f>
        <v>216216</v>
      </c>
      <c r="H960" s="12">
        <f>'Master Sheet'!K960</f>
        <v>0</v>
      </c>
      <c r="I960" s="14">
        <f t="shared" si="154"/>
        <v>216216</v>
      </c>
      <c r="J960" s="12">
        <f>'Master Sheet'!L960</f>
        <v>0</v>
      </c>
      <c r="K960" s="12">
        <f>'Master Sheet'!M960</f>
        <v>0</v>
      </c>
      <c r="L960" s="12">
        <f>'Master Sheet'!N960</f>
        <v>0</v>
      </c>
      <c r="M960" s="12">
        <f>'Master Sheet'!O960</f>
        <v>0</v>
      </c>
      <c r="N960" s="14">
        <f t="shared" si="155"/>
        <v>216216</v>
      </c>
      <c r="O960" s="14">
        <f t="shared" si="156"/>
        <v>216216</v>
      </c>
      <c r="P960" s="17">
        <f>'Master Sheet'!P960</f>
        <v>0</v>
      </c>
      <c r="Q960" s="17">
        <f>'Master Sheet'!Q960</f>
        <v>0</v>
      </c>
      <c r="R960" s="17">
        <f>'Master Sheet'!R960</f>
        <v>0</v>
      </c>
      <c r="S960" s="17">
        <f>'Master Sheet'!S960</f>
        <v>0</v>
      </c>
      <c r="T960" s="14">
        <f t="shared" si="157"/>
        <v>216216</v>
      </c>
      <c r="U960" s="14">
        <f t="shared" si="158"/>
        <v>216216</v>
      </c>
      <c r="V960" s="12">
        <f t="shared" si="159"/>
        <v>0</v>
      </c>
      <c r="W960" s="14">
        <f t="shared" si="160"/>
        <v>216216</v>
      </c>
      <c r="X960" s="14">
        <f t="shared" si="161"/>
        <v>216216</v>
      </c>
      <c r="Y960" s="8">
        <f t="shared" si="162"/>
        <v>0</v>
      </c>
      <c r="Z960" s="18">
        <f t="shared" si="163"/>
        <v>216216</v>
      </c>
      <c r="AA960" s="14">
        <f t="shared" si="164"/>
        <v>216216</v>
      </c>
    </row>
    <row r="961" spans="1:27" ht="30">
      <c r="A961" s="4" t="str">
        <f>'Master Sheet'!A961</f>
        <v>CFQ7TTC0N13S</v>
      </c>
      <c r="B961" s="4" t="str">
        <f>'Master Sheet'!B961</f>
        <v>001P</v>
      </c>
      <c r="C961" s="7" t="str">
        <f>'Master Sheet'!C961</f>
        <v>Dynamics 365 Customer Insights Data T1 Unified People - (Education Faculty Pricing)</v>
      </c>
      <c r="D961" s="4" t="str">
        <f>'Master Sheet'!D961</f>
        <v>P1Y</v>
      </c>
      <c r="E961" s="4" t="str">
        <f>'Master Sheet'!E961</f>
        <v>Monthly</v>
      </c>
      <c r="F961" s="14">
        <f>'Master Sheet'!F961</f>
        <v>1153089</v>
      </c>
      <c r="G961" s="14">
        <f>'Master Sheet'!G961</f>
        <v>864816.7</v>
      </c>
      <c r="H961" s="12">
        <f>'Master Sheet'!K961</f>
        <v>0</v>
      </c>
      <c r="I961" s="14">
        <f t="shared" si="154"/>
        <v>864816.7</v>
      </c>
      <c r="J961" s="12">
        <f>'Master Sheet'!L961</f>
        <v>0</v>
      </c>
      <c r="K961" s="12">
        <f>'Master Sheet'!M961</f>
        <v>0</v>
      </c>
      <c r="L961" s="12">
        <f>'Master Sheet'!N961</f>
        <v>0</v>
      </c>
      <c r="M961" s="12">
        <f>'Master Sheet'!O961</f>
        <v>0</v>
      </c>
      <c r="N961" s="14">
        <f t="shared" si="155"/>
        <v>864816.7</v>
      </c>
      <c r="O961" s="14">
        <f t="shared" si="156"/>
        <v>864816.7</v>
      </c>
      <c r="P961" s="17">
        <f>'Master Sheet'!P961</f>
        <v>0</v>
      </c>
      <c r="Q961" s="17">
        <f>'Master Sheet'!Q961</f>
        <v>0</v>
      </c>
      <c r="R961" s="17">
        <f>'Master Sheet'!R961</f>
        <v>0</v>
      </c>
      <c r="S961" s="17">
        <f>'Master Sheet'!S961</f>
        <v>0</v>
      </c>
      <c r="T961" s="14">
        <f t="shared" si="157"/>
        <v>864816.7</v>
      </c>
      <c r="U961" s="14">
        <f t="shared" si="158"/>
        <v>864816.7</v>
      </c>
      <c r="V961" s="12">
        <f t="shared" si="159"/>
        <v>0</v>
      </c>
      <c r="W961" s="14">
        <f t="shared" si="160"/>
        <v>864816.7</v>
      </c>
      <c r="X961" s="14">
        <f t="shared" si="161"/>
        <v>864816.7</v>
      </c>
      <c r="Y961" s="8">
        <f t="shared" si="162"/>
        <v>0</v>
      </c>
      <c r="Z961" s="18">
        <f t="shared" si="163"/>
        <v>864816.7</v>
      </c>
      <c r="AA961" s="14">
        <f t="shared" si="164"/>
        <v>864816.7</v>
      </c>
    </row>
    <row r="962" spans="1:27">
      <c r="A962" s="4" t="str">
        <f>'Master Sheet'!A962</f>
        <v>CFQ7TTC0N13S</v>
      </c>
      <c r="B962" s="4" t="str">
        <f>'Master Sheet'!B962</f>
        <v>000S</v>
      </c>
      <c r="C962" s="7" t="str">
        <f>'Master Sheet'!C962</f>
        <v>Dynamics 365 Customer Insights - (Non-Profit Pricing)</v>
      </c>
      <c r="D962" s="4" t="str">
        <f>'Master Sheet'!D962</f>
        <v>P1Y</v>
      </c>
      <c r="E962" s="4" t="str">
        <f>'Master Sheet'!E962</f>
        <v>Annual</v>
      </c>
      <c r="F962" s="14">
        <f>'Master Sheet'!F962</f>
        <v>424320</v>
      </c>
      <c r="G962" s="14">
        <f>'Master Sheet'!G962</f>
        <v>381888</v>
      </c>
      <c r="H962" s="12">
        <f>'Master Sheet'!K962</f>
        <v>0</v>
      </c>
      <c r="I962" s="14">
        <f t="shared" si="154"/>
        <v>381888</v>
      </c>
      <c r="J962" s="12">
        <f>'Master Sheet'!L962</f>
        <v>0</v>
      </c>
      <c r="K962" s="12">
        <f>'Master Sheet'!M962</f>
        <v>0</v>
      </c>
      <c r="L962" s="12">
        <f>'Master Sheet'!N962</f>
        <v>0</v>
      </c>
      <c r="M962" s="12">
        <f>'Master Sheet'!O962</f>
        <v>0</v>
      </c>
      <c r="N962" s="14">
        <f t="shared" si="155"/>
        <v>381888</v>
      </c>
      <c r="O962" s="14">
        <f t="shared" si="156"/>
        <v>381888</v>
      </c>
      <c r="P962" s="17">
        <f>'Master Sheet'!P962</f>
        <v>0</v>
      </c>
      <c r="Q962" s="17">
        <f>'Master Sheet'!Q962</f>
        <v>0</v>
      </c>
      <c r="R962" s="17">
        <f>'Master Sheet'!R962</f>
        <v>0</v>
      </c>
      <c r="S962" s="17">
        <f>'Master Sheet'!S962</f>
        <v>0</v>
      </c>
      <c r="T962" s="14">
        <f t="shared" si="157"/>
        <v>381888</v>
      </c>
      <c r="U962" s="14">
        <f t="shared" si="158"/>
        <v>381888</v>
      </c>
      <c r="V962" s="12">
        <f t="shared" si="159"/>
        <v>0</v>
      </c>
      <c r="W962" s="14">
        <f t="shared" si="160"/>
        <v>381888</v>
      </c>
      <c r="X962" s="14">
        <f t="shared" si="161"/>
        <v>381888</v>
      </c>
      <c r="Y962" s="8">
        <f t="shared" si="162"/>
        <v>0</v>
      </c>
      <c r="Z962" s="18">
        <f t="shared" si="163"/>
        <v>381888</v>
      </c>
      <c r="AA962" s="14">
        <f t="shared" si="164"/>
        <v>381888</v>
      </c>
    </row>
    <row r="963" spans="1:27" ht="30">
      <c r="A963" s="4" t="str">
        <f>'Master Sheet'!A963</f>
        <v>CFQ7TTC0N13S</v>
      </c>
      <c r="B963" s="4" t="str">
        <f>'Master Sheet'!B963</f>
        <v>001J</v>
      </c>
      <c r="C963" s="7" t="str">
        <f>'Master Sheet'!C963</f>
        <v>Dynamics 365 Customer Insights Journeys T2 Interacted People (Non-Profit Pricing)</v>
      </c>
      <c r="D963" s="4" t="str">
        <f>'Master Sheet'!D963</f>
        <v>P1Y</v>
      </c>
      <c r="E963" s="4" t="str">
        <f>'Master Sheet'!E963</f>
        <v>Annual</v>
      </c>
      <c r="F963" s="14">
        <f>'Master Sheet'!F963</f>
        <v>74880</v>
      </c>
      <c r="G963" s="14">
        <f>'Master Sheet'!G963</f>
        <v>67392</v>
      </c>
      <c r="H963" s="12">
        <f>'Master Sheet'!K963</f>
        <v>0</v>
      </c>
      <c r="I963" s="14">
        <f t="shared" ref="I963:I1026" si="165">G963-(G963*H963)</f>
        <v>67392</v>
      </c>
      <c r="J963" s="12">
        <f>'Master Sheet'!L963</f>
        <v>0</v>
      </c>
      <c r="K963" s="12">
        <f>'Master Sheet'!M963</f>
        <v>0</v>
      </c>
      <c r="L963" s="12">
        <f>'Master Sheet'!N963</f>
        <v>0</v>
      </c>
      <c r="M963" s="12">
        <f>'Master Sheet'!O963</f>
        <v>0</v>
      </c>
      <c r="N963" s="14">
        <f t="shared" ref="N963:N1026" si="166">I963-(I963*SUM(J963:M963))</f>
        <v>67392</v>
      </c>
      <c r="O963" s="14">
        <f t="shared" ref="O963:O1026" si="167">G963-(G963*SUM(J963:M963))</f>
        <v>67392</v>
      </c>
      <c r="P963" s="17">
        <f>'Master Sheet'!P963</f>
        <v>0</v>
      </c>
      <c r="Q963" s="17">
        <f>'Master Sheet'!Q963</f>
        <v>0</v>
      </c>
      <c r="R963" s="17">
        <f>'Master Sheet'!R963</f>
        <v>0</v>
      </c>
      <c r="S963" s="17">
        <f>'Master Sheet'!S963</f>
        <v>0</v>
      </c>
      <c r="T963" s="14">
        <f t="shared" ref="T963:T1026" si="168">N963-(N963*(SUM(P963:S963)))</f>
        <v>67392</v>
      </c>
      <c r="U963" s="14">
        <f t="shared" ref="U963:U1026" si="169">O963-(O963*(SUM(P963:S963)))</f>
        <v>67392</v>
      </c>
      <c r="V963" s="12">
        <f t="shared" ref="V963:V1026" si="170">MAX(0,SUM(J963:M963)-IF(D963="P3Y",7.5%,5%))</f>
        <v>0</v>
      </c>
      <c r="W963" s="14">
        <f t="shared" ref="W963:W1026" si="171">N963-(N963*V963)</f>
        <v>67392</v>
      </c>
      <c r="X963" s="14">
        <f t="shared" ref="X963:X1026" si="172">O963-(O963*V963)</f>
        <v>67392</v>
      </c>
      <c r="Y963" s="8">
        <f t="shared" ref="Y963:Y1026" si="173">MAX(0,SUM(P963:S963)-IF(D963="P3Y",7.5%,5%))</f>
        <v>0</v>
      </c>
      <c r="Z963" s="18">
        <f t="shared" ref="Z963:Z1026" si="174">W963-(W963*Y963)</f>
        <v>67392</v>
      </c>
      <c r="AA963" s="14">
        <f t="shared" ref="AA963:AA1026" si="175">X963-(X963*Y963)</f>
        <v>67392</v>
      </c>
    </row>
    <row r="964" spans="1:27" ht="30">
      <c r="A964" s="4" t="str">
        <f>'Master Sheet'!A964</f>
        <v>CFQ7TTC0N13S</v>
      </c>
      <c r="B964" s="4">
        <f>'Master Sheet'!B964</f>
        <v>18</v>
      </c>
      <c r="C964" s="7" t="str">
        <f>'Master Sheet'!C964</f>
        <v>Dynamics 365 Customer Insights Journeys T3 Interacted People - (Education Student Pricing)</v>
      </c>
      <c r="D964" s="4" t="str">
        <f>'Master Sheet'!D964</f>
        <v>P1M</v>
      </c>
      <c r="E964" s="4" t="str">
        <f>'Master Sheet'!E964</f>
        <v>Monthly</v>
      </c>
      <c r="F964" s="14">
        <f>'Master Sheet'!F964</f>
        <v>19968</v>
      </c>
      <c r="G964" s="14">
        <f>'Master Sheet'!G964</f>
        <v>14976</v>
      </c>
      <c r="H964" s="12">
        <f>'Master Sheet'!K964</f>
        <v>0</v>
      </c>
      <c r="I964" s="14">
        <f t="shared" si="165"/>
        <v>14976</v>
      </c>
      <c r="J964" s="12">
        <f>'Master Sheet'!L964</f>
        <v>0</v>
      </c>
      <c r="K964" s="12">
        <f>'Master Sheet'!M964</f>
        <v>0</v>
      </c>
      <c r="L964" s="12">
        <f>'Master Sheet'!N964</f>
        <v>0</v>
      </c>
      <c r="M964" s="12">
        <f>'Master Sheet'!O964</f>
        <v>0</v>
      </c>
      <c r="N964" s="14">
        <f t="shared" si="166"/>
        <v>14976</v>
      </c>
      <c r="O964" s="14">
        <f t="shared" si="167"/>
        <v>14976</v>
      </c>
      <c r="P964" s="17">
        <f>'Master Sheet'!P964</f>
        <v>0</v>
      </c>
      <c r="Q964" s="17">
        <f>'Master Sheet'!Q964</f>
        <v>0</v>
      </c>
      <c r="R964" s="17">
        <f>'Master Sheet'!R964</f>
        <v>0</v>
      </c>
      <c r="S964" s="17">
        <f>'Master Sheet'!S964</f>
        <v>0</v>
      </c>
      <c r="T964" s="14">
        <f t="shared" si="168"/>
        <v>14976</v>
      </c>
      <c r="U964" s="14">
        <f t="shared" si="169"/>
        <v>14976</v>
      </c>
      <c r="V964" s="12">
        <f t="shared" si="170"/>
        <v>0</v>
      </c>
      <c r="W964" s="14">
        <f t="shared" si="171"/>
        <v>14976</v>
      </c>
      <c r="X964" s="14">
        <f t="shared" si="172"/>
        <v>14976</v>
      </c>
      <c r="Y964" s="8">
        <f t="shared" si="173"/>
        <v>0</v>
      </c>
      <c r="Z964" s="18">
        <f t="shared" si="174"/>
        <v>14976</v>
      </c>
      <c r="AA964" s="14">
        <f t="shared" si="175"/>
        <v>14976</v>
      </c>
    </row>
    <row r="965" spans="1:27" ht="30">
      <c r="A965" s="4" t="str">
        <f>'Master Sheet'!A965</f>
        <v>CFQ7TTC0N13S</v>
      </c>
      <c r="B965" s="4" t="str">
        <f>'Master Sheet'!B965</f>
        <v>001L</v>
      </c>
      <c r="C965" s="7" t="str">
        <f>'Master Sheet'!C965</f>
        <v>Dynamics 365 Customer Insights Data T3 Unified People - (Education Faculty Pricing)</v>
      </c>
      <c r="D965" s="4" t="str">
        <f>'Master Sheet'!D965</f>
        <v>P3Y</v>
      </c>
      <c r="E965" s="4" t="str">
        <f>'Master Sheet'!E965</f>
        <v>Triennial</v>
      </c>
      <c r="F965" s="14">
        <f>'Master Sheet'!F965</f>
        <v>1647180</v>
      </c>
      <c r="G965" s="14">
        <f>'Master Sheet'!G965</f>
        <v>1235385</v>
      </c>
      <c r="H965" s="12">
        <f>'Master Sheet'!K965</f>
        <v>0</v>
      </c>
      <c r="I965" s="14">
        <f t="shared" si="165"/>
        <v>1235385</v>
      </c>
      <c r="J965" s="12">
        <f>'Master Sheet'!L965</f>
        <v>0</v>
      </c>
      <c r="K965" s="12">
        <f>'Master Sheet'!M965</f>
        <v>0</v>
      </c>
      <c r="L965" s="12">
        <f>'Master Sheet'!N965</f>
        <v>0</v>
      </c>
      <c r="M965" s="12">
        <f>'Master Sheet'!O965</f>
        <v>0</v>
      </c>
      <c r="N965" s="14">
        <f t="shared" si="166"/>
        <v>1235385</v>
      </c>
      <c r="O965" s="14">
        <f t="shared" si="167"/>
        <v>1235385</v>
      </c>
      <c r="P965" s="17">
        <f>'Master Sheet'!P965</f>
        <v>0</v>
      </c>
      <c r="Q965" s="17">
        <f>'Master Sheet'!Q965</f>
        <v>0</v>
      </c>
      <c r="R965" s="17">
        <f>'Master Sheet'!R965</f>
        <v>0</v>
      </c>
      <c r="S965" s="17">
        <f>'Master Sheet'!S965</f>
        <v>0</v>
      </c>
      <c r="T965" s="14">
        <f t="shared" si="168"/>
        <v>1235385</v>
      </c>
      <c r="U965" s="14">
        <f t="shared" si="169"/>
        <v>1235385</v>
      </c>
      <c r="V965" s="12">
        <f t="shared" si="170"/>
        <v>0</v>
      </c>
      <c r="W965" s="14">
        <f t="shared" si="171"/>
        <v>1235385</v>
      </c>
      <c r="X965" s="14">
        <f t="shared" si="172"/>
        <v>1235385</v>
      </c>
      <c r="Y965" s="8">
        <f t="shared" si="173"/>
        <v>0</v>
      </c>
      <c r="Z965" s="18">
        <f t="shared" si="174"/>
        <v>1235385</v>
      </c>
      <c r="AA965" s="14">
        <f t="shared" si="175"/>
        <v>1235385</v>
      </c>
    </row>
    <row r="966" spans="1:27">
      <c r="A966" s="4" t="str">
        <f>'Master Sheet'!A966</f>
        <v>CFQ7TTC0N13S</v>
      </c>
      <c r="B966" s="4" t="str">
        <f>'Master Sheet'!B966</f>
        <v>001F</v>
      </c>
      <c r="C966" s="7" t="str">
        <f>'Master Sheet'!C966</f>
        <v>Dynamics 365 Customer Insights User License - (Non-Profit Pricing)</v>
      </c>
      <c r="D966" s="4" t="str">
        <f>'Master Sheet'!D966</f>
        <v>P1Y</v>
      </c>
      <c r="E966" s="4" t="str">
        <f>'Master Sheet'!E966</f>
        <v>Monthly</v>
      </c>
      <c r="F966" s="14">
        <f>'Master Sheet'!F966</f>
        <v>0</v>
      </c>
      <c r="G966" s="14">
        <f>'Master Sheet'!G966</f>
        <v>0</v>
      </c>
      <c r="H966" s="12">
        <f>'Master Sheet'!K966</f>
        <v>0</v>
      </c>
      <c r="I966" s="14">
        <f t="shared" si="165"/>
        <v>0</v>
      </c>
      <c r="J966" s="12">
        <f>'Master Sheet'!L966</f>
        <v>0</v>
      </c>
      <c r="K966" s="12">
        <f>'Master Sheet'!M966</f>
        <v>0</v>
      </c>
      <c r="L966" s="12">
        <f>'Master Sheet'!N966</f>
        <v>0</v>
      </c>
      <c r="M966" s="12">
        <f>'Master Sheet'!O966</f>
        <v>0</v>
      </c>
      <c r="N966" s="14">
        <f t="shared" si="166"/>
        <v>0</v>
      </c>
      <c r="O966" s="14">
        <f t="shared" si="167"/>
        <v>0</v>
      </c>
      <c r="P966" s="17">
        <f>'Master Sheet'!P966</f>
        <v>0</v>
      </c>
      <c r="Q966" s="17">
        <f>'Master Sheet'!Q966</f>
        <v>0</v>
      </c>
      <c r="R966" s="17">
        <f>'Master Sheet'!R966</f>
        <v>0</v>
      </c>
      <c r="S966" s="17">
        <f>'Master Sheet'!S966</f>
        <v>0</v>
      </c>
      <c r="T966" s="14">
        <f t="shared" si="168"/>
        <v>0</v>
      </c>
      <c r="U966" s="14">
        <f t="shared" si="169"/>
        <v>0</v>
      </c>
      <c r="V966" s="12">
        <f t="shared" si="170"/>
        <v>0</v>
      </c>
      <c r="W966" s="14">
        <f t="shared" si="171"/>
        <v>0</v>
      </c>
      <c r="X966" s="14">
        <f t="shared" si="172"/>
        <v>0</v>
      </c>
      <c r="Y966" s="8">
        <f t="shared" si="173"/>
        <v>0</v>
      </c>
      <c r="Z966" s="18">
        <f t="shared" si="174"/>
        <v>0</v>
      </c>
      <c r="AA966" s="14">
        <f t="shared" si="175"/>
        <v>0</v>
      </c>
    </row>
    <row r="967" spans="1:27" ht="30">
      <c r="A967" s="4" t="str">
        <f>'Master Sheet'!A967</f>
        <v>CFQ7TTC0N13S</v>
      </c>
      <c r="B967" s="4">
        <f>'Master Sheet'!B967</f>
        <v>19</v>
      </c>
      <c r="C967" s="7" t="str">
        <f>'Master Sheet'!C967</f>
        <v>Dynamics 365 Customer Insights Journeys T3 Interacted People - (Non-Profit Pricing)</v>
      </c>
      <c r="D967" s="4" t="str">
        <f>'Master Sheet'!D967</f>
        <v>P3Y</v>
      </c>
      <c r="E967" s="4" t="str">
        <f>'Master Sheet'!E967</f>
        <v>Monthly</v>
      </c>
      <c r="F967" s="14">
        <f>'Master Sheet'!F967</f>
        <v>393120</v>
      </c>
      <c r="G967" s="14">
        <f>'Master Sheet'!G967</f>
        <v>353808</v>
      </c>
      <c r="H967" s="12">
        <f>'Master Sheet'!K967</f>
        <v>0</v>
      </c>
      <c r="I967" s="14">
        <f t="shared" si="165"/>
        <v>353808</v>
      </c>
      <c r="J967" s="12">
        <f>'Master Sheet'!L967</f>
        <v>0</v>
      </c>
      <c r="K967" s="12">
        <f>'Master Sheet'!M967</f>
        <v>0</v>
      </c>
      <c r="L967" s="12">
        <f>'Master Sheet'!N967</f>
        <v>0</v>
      </c>
      <c r="M967" s="12">
        <f>'Master Sheet'!O967</f>
        <v>0</v>
      </c>
      <c r="N967" s="14">
        <f t="shared" si="166"/>
        <v>353808</v>
      </c>
      <c r="O967" s="14">
        <f t="shared" si="167"/>
        <v>353808</v>
      </c>
      <c r="P967" s="17">
        <f>'Master Sheet'!P967</f>
        <v>0</v>
      </c>
      <c r="Q967" s="17">
        <f>'Master Sheet'!Q967</f>
        <v>0</v>
      </c>
      <c r="R967" s="17">
        <f>'Master Sheet'!R967</f>
        <v>0</v>
      </c>
      <c r="S967" s="17">
        <f>'Master Sheet'!S967</f>
        <v>0</v>
      </c>
      <c r="T967" s="14">
        <f t="shared" si="168"/>
        <v>353808</v>
      </c>
      <c r="U967" s="14">
        <f t="shared" si="169"/>
        <v>353808</v>
      </c>
      <c r="V967" s="12">
        <f t="shared" si="170"/>
        <v>0</v>
      </c>
      <c r="W967" s="14">
        <f t="shared" si="171"/>
        <v>353808</v>
      </c>
      <c r="X967" s="14">
        <f t="shared" si="172"/>
        <v>353808</v>
      </c>
      <c r="Y967" s="8">
        <f t="shared" si="173"/>
        <v>0</v>
      </c>
      <c r="Z967" s="18">
        <f t="shared" si="174"/>
        <v>353808</v>
      </c>
      <c r="AA967" s="14">
        <f t="shared" si="175"/>
        <v>353808</v>
      </c>
    </row>
    <row r="968" spans="1:27" ht="30">
      <c r="A968" s="4" t="str">
        <f>'Master Sheet'!A968</f>
        <v>CFQ7TTC0N13S</v>
      </c>
      <c r="B968" s="4">
        <f>'Master Sheet'!B968</f>
        <v>18</v>
      </c>
      <c r="C968" s="7" t="str">
        <f>'Master Sheet'!C968</f>
        <v>Dynamics 365 Customer Insights Journeys T3 Interacted People - (Education Student Pricing)</v>
      </c>
      <c r="D968" s="4" t="str">
        <f>'Master Sheet'!D968</f>
        <v>P3Y</v>
      </c>
      <c r="E968" s="4" t="str">
        <f>'Master Sheet'!E968</f>
        <v>Annual</v>
      </c>
      <c r="F968" s="14">
        <f>'Master Sheet'!F968</f>
        <v>599040</v>
      </c>
      <c r="G968" s="14">
        <f>'Master Sheet'!G968</f>
        <v>449280</v>
      </c>
      <c r="H968" s="12">
        <f>'Master Sheet'!K968</f>
        <v>0</v>
      </c>
      <c r="I968" s="14">
        <f t="shared" si="165"/>
        <v>449280</v>
      </c>
      <c r="J968" s="12">
        <f>'Master Sheet'!L968</f>
        <v>0</v>
      </c>
      <c r="K968" s="12">
        <f>'Master Sheet'!M968</f>
        <v>0</v>
      </c>
      <c r="L968" s="12">
        <f>'Master Sheet'!N968</f>
        <v>0</v>
      </c>
      <c r="M968" s="12">
        <f>'Master Sheet'!O968</f>
        <v>0</v>
      </c>
      <c r="N968" s="14">
        <f t="shared" si="166"/>
        <v>449280</v>
      </c>
      <c r="O968" s="14">
        <f t="shared" si="167"/>
        <v>449280</v>
      </c>
      <c r="P968" s="17">
        <f>'Master Sheet'!P968</f>
        <v>0</v>
      </c>
      <c r="Q968" s="17">
        <f>'Master Sheet'!Q968</f>
        <v>0</v>
      </c>
      <c r="R968" s="17">
        <f>'Master Sheet'!R968</f>
        <v>0</v>
      </c>
      <c r="S968" s="17">
        <f>'Master Sheet'!S968</f>
        <v>0</v>
      </c>
      <c r="T968" s="14">
        <f t="shared" si="168"/>
        <v>449280</v>
      </c>
      <c r="U968" s="14">
        <f t="shared" si="169"/>
        <v>449280</v>
      </c>
      <c r="V968" s="12">
        <f t="shared" si="170"/>
        <v>0</v>
      </c>
      <c r="W968" s="14">
        <f t="shared" si="171"/>
        <v>449280</v>
      </c>
      <c r="X968" s="14">
        <f t="shared" si="172"/>
        <v>449280</v>
      </c>
      <c r="Y968" s="8">
        <f t="shared" si="173"/>
        <v>0</v>
      </c>
      <c r="Z968" s="18">
        <f t="shared" si="174"/>
        <v>449280</v>
      </c>
      <c r="AA968" s="14">
        <f t="shared" si="175"/>
        <v>449280</v>
      </c>
    </row>
    <row r="969" spans="1:27" ht="30">
      <c r="A969" s="4" t="str">
        <f>'Master Sheet'!A969</f>
        <v>CFQ7TTC0N13S</v>
      </c>
      <c r="B969" s="4" t="str">
        <f>'Master Sheet'!B969</f>
        <v>001J</v>
      </c>
      <c r="C969" s="7" t="str">
        <f>'Master Sheet'!C969</f>
        <v>Dynamics 365 Customer Insights Journeys T2 Interacted People (Non-Profit Pricing)</v>
      </c>
      <c r="D969" s="4" t="str">
        <f>'Master Sheet'!D969</f>
        <v>P1M</v>
      </c>
      <c r="E969" s="4" t="str">
        <f>'Master Sheet'!E969</f>
        <v>Monthly</v>
      </c>
      <c r="F969" s="14">
        <f>'Master Sheet'!F969</f>
        <v>7488</v>
      </c>
      <c r="G969" s="14">
        <f>'Master Sheet'!G969</f>
        <v>6739.2</v>
      </c>
      <c r="H969" s="12">
        <f>'Master Sheet'!K969</f>
        <v>0</v>
      </c>
      <c r="I969" s="14">
        <f t="shared" si="165"/>
        <v>6739.2</v>
      </c>
      <c r="J969" s="12">
        <f>'Master Sheet'!L969</f>
        <v>0</v>
      </c>
      <c r="K969" s="12">
        <f>'Master Sheet'!M969</f>
        <v>0</v>
      </c>
      <c r="L969" s="12">
        <f>'Master Sheet'!N969</f>
        <v>0</v>
      </c>
      <c r="M969" s="12">
        <f>'Master Sheet'!O969</f>
        <v>0</v>
      </c>
      <c r="N969" s="14">
        <f t="shared" si="166"/>
        <v>6739.2</v>
      </c>
      <c r="O969" s="14">
        <f t="shared" si="167"/>
        <v>6739.2</v>
      </c>
      <c r="P969" s="17">
        <f>'Master Sheet'!P969</f>
        <v>0</v>
      </c>
      <c r="Q969" s="17">
        <f>'Master Sheet'!Q969</f>
        <v>0</v>
      </c>
      <c r="R969" s="17">
        <f>'Master Sheet'!R969</f>
        <v>0</v>
      </c>
      <c r="S969" s="17">
        <f>'Master Sheet'!S969</f>
        <v>0</v>
      </c>
      <c r="T969" s="14">
        <f t="shared" si="168"/>
        <v>6739.2</v>
      </c>
      <c r="U969" s="14">
        <f t="shared" si="169"/>
        <v>6739.2</v>
      </c>
      <c r="V969" s="12">
        <f t="shared" si="170"/>
        <v>0</v>
      </c>
      <c r="W969" s="14">
        <f t="shared" si="171"/>
        <v>6739.2</v>
      </c>
      <c r="X969" s="14">
        <f t="shared" si="172"/>
        <v>6739.2</v>
      </c>
      <c r="Y969" s="8">
        <f t="shared" si="173"/>
        <v>0</v>
      </c>
      <c r="Z969" s="18">
        <f t="shared" si="174"/>
        <v>6739.2</v>
      </c>
      <c r="AA969" s="14">
        <f t="shared" si="175"/>
        <v>6739.2</v>
      </c>
    </row>
    <row r="970" spans="1:27">
      <c r="A970" s="4" t="str">
        <f>'Master Sheet'!A970</f>
        <v>CFQ7TTC0N13S</v>
      </c>
      <c r="B970" s="4">
        <f>'Master Sheet'!B970</f>
        <v>6</v>
      </c>
      <c r="C970" s="7" t="str">
        <f>'Master Sheet'!C970</f>
        <v>Dynamics 365 Customer Insights Journeys T3 Interacted People</v>
      </c>
      <c r="D970" s="4" t="str">
        <f>'Master Sheet'!D970</f>
        <v>P1Y</v>
      </c>
      <c r="E970" s="4" t="str">
        <f>'Master Sheet'!E970</f>
        <v>Annual</v>
      </c>
      <c r="F970" s="14">
        <f>'Master Sheet'!F970</f>
        <v>499140</v>
      </c>
      <c r="G970" s="14">
        <f>'Master Sheet'!G970</f>
        <v>374355</v>
      </c>
      <c r="H970" s="12">
        <f>'Master Sheet'!K970</f>
        <v>0</v>
      </c>
      <c r="I970" s="14">
        <f t="shared" si="165"/>
        <v>374355</v>
      </c>
      <c r="J970" s="12">
        <f>'Master Sheet'!L970</f>
        <v>0</v>
      </c>
      <c r="K970" s="12">
        <f>'Master Sheet'!M970</f>
        <v>0</v>
      </c>
      <c r="L970" s="12">
        <f>'Master Sheet'!N970</f>
        <v>0</v>
      </c>
      <c r="M970" s="12">
        <f>'Master Sheet'!O970</f>
        <v>0</v>
      </c>
      <c r="N970" s="14">
        <f t="shared" si="166"/>
        <v>374355</v>
      </c>
      <c r="O970" s="14">
        <f t="shared" si="167"/>
        <v>374355</v>
      </c>
      <c r="P970" s="17">
        <f>'Master Sheet'!P970</f>
        <v>0</v>
      </c>
      <c r="Q970" s="17">
        <f>'Master Sheet'!Q970</f>
        <v>0</v>
      </c>
      <c r="R970" s="17">
        <f>'Master Sheet'!R970</f>
        <v>0</v>
      </c>
      <c r="S970" s="17">
        <f>'Master Sheet'!S970</f>
        <v>0</v>
      </c>
      <c r="T970" s="14">
        <f t="shared" si="168"/>
        <v>374355</v>
      </c>
      <c r="U970" s="14">
        <f t="shared" si="169"/>
        <v>374355</v>
      </c>
      <c r="V970" s="12">
        <f t="shared" si="170"/>
        <v>0</v>
      </c>
      <c r="W970" s="14">
        <f t="shared" si="171"/>
        <v>374355</v>
      </c>
      <c r="X970" s="14">
        <f t="shared" si="172"/>
        <v>374355</v>
      </c>
      <c r="Y970" s="8">
        <f t="shared" si="173"/>
        <v>0</v>
      </c>
      <c r="Z970" s="18">
        <f t="shared" si="174"/>
        <v>374355</v>
      </c>
      <c r="AA970" s="14">
        <f t="shared" si="175"/>
        <v>374355</v>
      </c>
    </row>
    <row r="971" spans="1:27">
      <c r="A971" s="4" t="str">
        <f>'Master Sheet'!A971</f>
        <v>CFQ7TTC0N13S</v>
      </c>
      <c r="B971" s="4">
        <f>'Master Sheet'!B971</f>
        <v>17</v>
      </c>
      <c r="C971" s="7" t="str">
        <f>'Master Sheet'!C971</f>
        <v>Dynamics 365 Customer Insights Attach - (Education Faculty Pricing)</v>
      </c>
      <c r="D971" s="4" t="str">
        <f>'Master Sheet'!D971</f>
        <v>P3Y</v>
      </c>
      <c r="E971" s="4" t="str">
        <f>'Master Sheet'!E971</f>
        <v>Triennial</v>
      </c>
      <c r="F971" s="14">
        <f>'Master Sheet'!F971</f>
        <v>1647180</v>
      </c>
      <c r="G971" s="14">
        <f>'Master Sheet'!G971</f>
        <v>1235385</v>
      </c>
      <c r="H971" s="12">
        <f>'Master Sheet'!K971</f>
        <v>0</v>
      </c>
      <c r="I971" s="14">
        <f t="shared" si="165"/>
        <v>1235385</v>
      </c>
      <c r="J971" s="12">
        <f>'Master Sheet'!L971</f>
        <v>0</v>
      </c>
      <c r="K971" s="12">
        <f>'Master Sheet'!M971</f>
        <v>0</v>
      </c>
      <c r="L971" s="12">
        <f>'Master Sheet'!N971</f>
        <v>0</v>
      </c>
      <c r="M971" s="12">
        <f>'Master Sheet'!O971</f>
        <v>0</v>
      </c>
      <c r="N971" s="14">
        <f t="shared" si="166"/>
        <v>1235385</v>
      </c>
      <c r="O971" s="14">
        <f t="shared" si="167"/>
        <v>1235385</v>
      </c>
      <c r="P971" s="17">
        <f>'Master Sheet'!P971</f>
        <v>0</v>
      </c>
      <c r="Q971" s="17">
        <f>'Master Sheet'!Q971</f>
        <v>0</v>
      </c>
      <c r="R971" s="17">
        <f>'Master Sheet'!R971</f>
        <v>0</v>
      </c>
      <c r="S971" s="17">
        <f>'Master Sheet'!S971</f>
        <v>0</v>
      </c>
      <c r="T971" s="14">
        <f t="shared" si="168"/>
        <v>1235385</v>
      </c>
      <c r="U971" s="14">
        <f t="shared" si="169"/>
        <v>1235385</v>
      </c>
      <c r="V971" s="12">
        <f t="shared" si="170"/>
        <v>0</v>
      </c>
      <c r="W971" s="14">
        <f t="shared" si="171"/>
        <v>1235385</v>
      </c>
      <c r="X971" s="14">
        <f t="shared" si="172"/>
        <v>1235385</v>
      </c>
      <c r="Y971" s="8">
        <f t="shared" si="173"/>
        <v>0</v>
      </c>
      <c r="Z971" s="18">
        <f t="shared" si="174"/>
        <v>1235385</v>
      </c>
      <c r="AA971" s="14">
        <f t="shared" si="175"/>
        <v>1235385</v>
      </c>
    </row>
    <row r="972" spans="1:27">
      <c r="A972" s="4" t="str">
        <f>'Master Sheet'!A972</f>
        <v>CFQ7TTC0N13S</v>
      </c>
      <c r="B972" s="4">
        <f>'Master Sheet'!B972</f>
        <v>3</v>
      </c>
      <c r="C972" s="7" t="str">
        <f>'Master Sheet'!C972</f>
        <v>Dynamics 365 Customer Insights Journeys T1 Interacted People</v>
      </c>
      <c r="D972" s="4" t="str">
        <f>'Master Sheet'!D972</f>
        <v>P3Y</v>
      </c>
      <c r="E972" s="4" t="str">
        <f>'Master Sheet'!E972</f>
        <v>Monthly</v>
      </c>
      <c r="F972" s="14">
        <f>'Master Sheet'!F972</f>
        <v>786240</v>
      </c>
      <c r="G972" s="14">
        <f>'Master Sheet'!G972</f>
        <v>589680</v>
      </c>
      <c r="H972" s="12">
        <f>'Master Sheet'!K972</f>
        <v>0</v>
      </c>
      <c r="I972" s="14">
        <f t="shared" si="165"/>
        <v>589680</v>
      </c>
      <c r="J972" s="12">
        <f>'Master Sheet'!L972</f>
        <v>0</v>
      </c>
      <c r="K972" s="12">
        <f>'Master Sheet'!M972</f>
        <v>0</v>
      </c>
      <c r="L972" s="12">
        <f>'Master Sheet'!N972</f>
        <v>0</v>
      </c>
      <c r="M972" s="12">
        <f>'Master Sheet'!O972</f>
        <v>0</v>
      </c>
      <c r="N972" s="14">
        <f t="shared" si="166"/>
        <v>589680</v>
      </c>
      <c r="O972" s="14">
        <f t="shared" si="167"/>
        <v>589680</v>
      </c>
      <c r="P972" s="17">
        <f>'Master Sheet'!P972</f>
        <v>0</v>
      </c>
      <c r="Q972" s="17">
        <f>'Master Sheet'!Q972</f>
        <v>0</v>
      </c>
      <c r="R972" s="17">
        <f>'Master Sheet'!R972</f>
        <v>0</v>
      </c>
      <c r="S972" s="17">
        <f>'Master Sheet'!S972</f>
        <v>0</v>
      </c>
      <c r="T972" s="14">
        <f t="shared" si="168"/>
        <v>589680</v>
      </c>
      <c r="U972" s="14">
        <f t="shared" si="169"/>
        <v>589680</v>
      </c>
      <c r="V972" s="12">
        <f t="shared" si="170"/>
        <v>0</v>
      </c>
      <c r="W972" s="14">
        <f t="shared" si="171"/>
        <v>589680</v>
      </c>
      <c r="X972" s="14">
        <f t="shared" si="172"/>
        <v>589680</v>
      </c>
      <c r="Y972" s="8">
        <f t="shared" si="173"/>
        <v>0</v>
      </c>
      <c r="Z972" s="18">
        <f t="shared" si="174"/>
        <v>589680</v>
      </c>
      <c r="AA972" s="14">
        <f t="shared" si="175"/>
        <v>589680</v>
      </c>
    </row>
    <row r="973" spans="1:27" ht="30">
      <c r="A973" s="4" t="str">
        <f>'Master Sheet'!A973</f>
        <v>CFQ7TTC0N13S</v>
      </c>
      <c r="B973" s="4" t="str">
        <f>'Master Sheet'!B973</f>
        <v>001K</v>
      </c>
      <c r="C973" s="7" t="str">
        <f>'Master Sheet'!C973</f>
        <v>Dynamics 365 Customer Insights Data T3 Unified People - (Education Student Pricing)</v>
      </c>
      <c r="D973" s="4" t="str">
        <f>'Master Sheet'!D973</f>
        <v>P1M</v>
      </c>
      <c r="E973" s="4" t="str">
        <f>'Master Sheet'!E973</f>
        <v>Monthly</v>
      </c>
      <c r="F973" s="14">
        <f>'Master Sheet'!F973</f>
        <v>39936</v>
      </c>
      <c r="G973" s="14">
        <f>'Master Sheet'!G973</f>
        <v>29952</v>
      </c>
      <c r="H973" s="12">
        <f>'Master Sheet'!K973</f>
        <v>0</v>
      </c>
      <c r="I973" s="14">
        <f t="shared" si="165"/>
        <v>29952</v>
      </c>
      <c r="J973" s="12">
        <f>'Master Sheet'!L973</f>
        <v>0</v>
      </c>
      <c r="K973" s="12">
        <f>'Master Sheet'!M973</f>
        <v>0</v>
      </c>
      <c r="L973" s="12">
        <f>'Master Sheet'!N973</f>
        <v>0</v>
      </c>
      <c r="M973" s="12">
        <f>'Master Sheet'!O973</f>
        <v>0</v>
      </c>
      <c r="N973" s="14">
        <f t="shared" si="166"/>
        <v>29952</v>
      </c>
      <c r="O973" s="14">
        <f t="shared" si="167"/>
        <v>29952</v>
      </c>
      <c r="P973" s="17">
        <f>'Master Sheet'!P973</f>
        <v>0</v>
      </c>
      <c r="Q973" s="17">
        <f>'Master Sheet'!Q973</f>
        <v>0</v>
      </c>
      <c r="R973" s="17">
        <f>'Master Sheet'!R973</f>
        <v>0</v>
      </c>
      <c r="S973" s="17">
        <f>'Master Sheet'!S973</f>
        <v>0</v>
      </c>
      <c r="T973" s="14">
        <f t="shared" si="168"/>
        <v>29952</v>
      </c>
      <c r="U973" s="14">
        <f t="shared" si="169"/>
        <v>29952</v>
      </c>
      <c r="V973" s="12">
        <f t="shared" si="170"/>
        <v>0</v>
      </c>
      <c r="W973" s="14">
        <f t="shared" si="171"/>
        <v>29952</v>
      </c>
      <c r="X973" s="14">
        <f t="shared" si="172"/>
        <v>29952</v>
      </c>
      <c r="Y973" s="8">
        <f t="shared" si="173"/>
        <v>0</v>
      </c>
      <c r="Z973" s="18">
        <f t="shared" si="174"/>
        <v>29952</v>
      </c>
      <c r="AA973" s="14">
        <f t="shared" si="175"/>
        <v>29952</v>
      </c>
    </row>
    <row r="974" spans="1:27">
      <c r="A974" s="4" t="str">
        <f>'Master Sheet'!A974</f>
        <v>CFQ7TTC0N13S</v>
      </c>
      <c r="B974" s="4">
        <f>'Master Sheet'!B974</f>
        <v>5</v>
      </c>
      <c r="C974" s="7" t="str">
        <f>'Master Sheet'!C974</f>
        <v>Dynamics 365 Customer Insights Data T2 Unified People</v>
      </c>
      <c r="D974" s="4" t="str">
        <f>'Master Sheet'!D974</f>
        <v>P1Y</v>
      </c>
      <c r="E974" s="4" t="str">
        <f>'Master Sheet'!E974</f>
        <v>Monthly</v>
      </c>
      <c r="F974" s="14">
        <f>'Master Sheet'!F974</f>
        <v>1572354</v>
      </c>
      <c r="G974" s="14">
        <f>'Master Sheet'!G974</f>
        <v>1179266</v>
      </c>
      <c r="H974" s="12">
        <f>'Master Sheet'!K974</f>
        <v>0</v>
      </c>
      <c r="I974" s="14">
        <f t="shared" si="165"/>
        <v>1179266</v>
      </c>
      <c r="J974" s="12">
        <f>'Master Sheet'!L974</f>
        <v>0</v>
      </c>
      <c r="K974" s="12">
        <f>'Master Sheet'!M974</f>
        <v>0</v>
      </c>
      <c r="L974" s="12">
        <f>'Master Sheet'!N974</f>
        <v>0</v>
      </c>
      <c r="M974" s="12">
        <f>'Master Sheet'!O974</f>
        <v>0</v>
      </c>
      <c r="N974" s="14">
        <f t="shared" si="166"/>
        <v>1179266</v>
      </c>
      <c r="O974" s="14">
        <f t="shared" si="167"/>
        <v>1179266</v>
      </c>
      <c r="P974" s="17">
        <f>'Master Sheet'!P974</f>
        <v>0</v>
      </c>
      <c r="Q974" s="17">
        <f>'Master Sheet'!Q974</f>
        <v>0</v>
      </c>
      <c r="R974" s="17">
        <f>'Master Sheet'!R974</f>
        <v>0</v>
      </c>
      <c r="S974" s="17">
        <f>'Master Sheet'!S974</f>
        <v>0</v>
      </c>
      <c r="T974" s="14">
        <f t="shared" si="168"/>
        <v>1179266</v>
      </c>
      <c r="U974" s="14">
        <f t="shared" si="169"/>
        <v>1179266</v>
      </c>
      <c r="V974" s="12">
        <f t="shared" si="170"/>
        <v>0</v>
      </c>
      <c r="W974" s="14">
        <f t="shared" si="171"/>
        <v>1179266</v>
      </c>
      <c r="X974" s="14">
        <f t="shared" si="172"/>
        <v>1179266</v>
      </c>
      <c r="Y974" s="8">
        <f t="shared" si="173"/>
        <v>0</v>
      </c>
      <c r="Z974" s="18">
        <f t="shared" si="174"/>
        <v>1179266</v>
      </c>
      <c r="AA974" s="14">
        <f t="shared" si="175"/>
        <v>1179266</v>
      </c>
    </row>
    <row r="975" spans="1:27" ht="30">
      <c r="A975" s="4" t="str">
        <f>'Master Sheet'!A975</f>
        <v>CFQ7TTC0N13S</v>
      </c>
      <c r="B975" s="4" t="str">
        <f>'Master Sheet'!B975</f>
        <v>001C</v>
      </c>
      <c r="C975" s="7" t="str">
        <f>'Master Sheet'!C975</f>
        <v>Dynamics 365 Customer Insights User License - (Education Student Pricing)</v>
      </c>
      <c r="D975" s="4" t="str">
        <f>'Master Sheet'!D975</f>
        <v>P1Y</v>
      </c>
      <c r="E975" s="4" t="str">
        <f>'Master Sheet'!E975</f>
        <v>Monthly</v>
      </c>
      <c r="F975" s="14">
        <f>'Master Sheet'!F975</f>
        <v>0</v>
      </c>
      <c r="G975" s="14">
        <f>'Master Sheet'!G975</f>
        <v>0</v>
      </c>
      <c r="H975" s="12">
        <f>'Master Sheet'!K975</f>
        <v>0</v>
      </c>
      <c r="I975" s="14">
        <f t="shared" si="165"/>
        <v>0</v>
      </c>
      <c r="J975" s="12">
        <f>'Master Sheet'!L975</f>
        <v>0</v>
      </c>
      <c r="K975" s="12">
        <f>'Master Sheet'!M975</f>
        <v>0</v>
      </c>
      <c r="L975" s="12">
        <f>'Master Sheet'!N975</f>
        <v>0</v>
      </c>
      <c r="M975" s="12">
        <f>'Master Sheet'!O975</f>
        <v>0</v>
      </c>
      <c r="N975" s="14">
        <f t="shared" si="166"/>
        <v>0</v>
      </c>
      <c r="O975" s="14">
        <f t="shared" si="167"/>
        <v>0</v>
      </c>
      <c r="P975" s="17">
        <f>'Master Sheet'!P975</f>
        <v>0</v>
      </c>
      <c r="Q975" s="17">
        <f>'Master Sheet'!Q975</f>
        <v>0</v>
      </c>
      <c r="R975" s="17">
        <f>'Master Sheet'!R975</f>
        <v>0</v>
      </c>
      <c r="S975" s="17">
        <f>'Master Sheet'!S975</f>
        <v>0</v>
      </c>
      <c r="T975" s="14">
        <f t="shared" si="168"/>
        <v>0</v>
      </c>
      <c r="U975" s="14">
        <f t="shared" si="169"/>
        <v>0</v>
      </c>
      <c r="V975" s="12">
        <f t="shared" si="170"/>
        <v>0</v>
      </c>
      <c r="W975" s="14">
        <f t="shared" si="171"/>
        <v>0</v>
      </c>
      <c r="X975" s="14">
        <f t="shared" si="172"/>
        <v>0</v>
      </c>
      <c r="Y975" s="8">
        <f t="shared" si="173"/>
        <v>0</v>
      </c>
      <c r="Z975" s="18">
        <f t="shared" si="174"/>
        <v>0</v>
      </c>
      <c r="AA975" s="14">
        <f t="shared" si="175"/>
        <v>0</v>
      </c>
    </row>
    <row r="976" spans="1:27">
      <c r="A976" s="4" t="str">
        <f>'Master Sheet'!A976</f>
        <v>CFQ7TTC0N13S</v>
      </c>
      <c r="B976" s="4">
        <f>'Master Sheet'!B976</f>
        <v>4</v>
      </c>
      <c r="C976" s="7" t="str">
        <f>'Master Sheet'!C976</f>
        <v>Dynamics 365 Customer Insights Journeys T2 Interacted People</v>
      </c>
      <c r="D976" s="4" t="str">
        <f>'Master Sheet'!D976</f>
        <v>P3Y</v>
      </c>
      <c r="E976" s="4" t="str">
        <f>'Master Sheet'!E976</f>
        <v>Annual</v>
      </c>
      <c r="F976" s="14">
        <f>'Master Sheet'!F976</f>
        <v>898560</v>
      </c>
      <c r="G976" s="14">
        <f>'Master Sheet'!G976</f>
        <v>718848</v>
      </c>
      <c r="H976" s="12">
        <f>'Master Sheet'!K976</f>
        <v>0</v>
      </c>
      <c r="I976" s="14">
        <f t="shared" si="165"/>
        <v>718848</v>
      </c>
      <c r="J976" s="12">
        <f>'Master Sheet'!L976</f>
        <v>0</v>
      </c>
      <c r="K976" s="12">
        <f>'Master Sheet'!M976</f>
        <v>0</v>
      </c>
      <c r="L976" s="12">
        <f>'Master Sheet'!N976</f>
        <v>0</v>
      </c>
      <c r="M976" s="12">
        <f>'Master Sheet'!O976</f>
        <v>0</v>
      </c>
      <c r="N976" s="14">
        <f t="shared" si="166"/>
        <v>718848</v>
      </c>
      <c r="O976" s="14">
        <f t="shared" si="167"/>
        <v>718848</v>
      </c>
      <c r="P976" s="17">
        <f>'Master Sheet'!P976</f>
        <v>0</v>
      </c>
      <c r="Q976" s="17">
        <f>'Master Sheet'!Q976</f>
        <v>0</v>
      </c>
      <c r="R976" s="17">
        <f>'Master Sheet'!R976</f>
        <v>0</v>
      </c>
      <c r="S976" s="17">
        <f>'Master Sheet'!S976</f>
        <v>0</v>
      </c>
      <c r="T976" s="14">
        <f t="shared" si="168"/>
        <v>718848</v>
      </c>
      <c r="U976" s="14">
        <f t="shared" si="169"/>
        <v>718848</v>
      </c>
      <c r="V976" s="12">
        <f t="shared" si="170"/>
        <v>0</v>
      </c>
      <c r="W976" s="14">
        <f t="shared" si="171"/>
        <v>718848</v>
      </c>
      <c r="X976" s="14">
        <f t="shared" si="172"/>
        <v>718848</v>
      </c>
      <c r="Y976" s="8">
        <f t="shared" si="173"/>
        <v>0</v>
      </c>
      <c r="Z976" s="18">
        <f t="shared" si="174"/>
        <v>718848</v>
      </c>
      <c r="AA976" s="14">
        <f t="shared" si="175"/>
        <v>718848</v>
      </c>
    </row>
    <row r="977" spans="1:27" ht="30">
      <c r="A977" s="4" t="str">
        <f>'Master Sheet'!A977</f>
        <v>CFQ7TTC0N13S</v>
      </c>
      <c r="B977" s="4" t="str">
        <f>'Master Sheet'!B977</f>
        <v>001D</v>
      </c>
      <c r="C977" s="7" t="str">
        <f>'Master Sheet'!C977</f>
        <v>Dynamics 365 Customer Insights User License - (Education Faculty Pricing)</v>
      </c>
      <c r="D977" s="4" t="str">
        <f>'Master Sheet'!D977</f>
        <v>P3Y</v>
      </c>
      <c r="E977" s="4" t="str">
        <f>'Master Sheet'!E977</f>
        <v>Annual</v>
      </c>
      <c r="F977" s="14">
        <f>'Master Sheet'!F977</f>
        <v>0</v>
      </c>
      <c r="G977" s="14">
        <f>'Master Sheet'!G977</f>
        <v>0</v>
      </c>
      <c r="H977" s="12">
        <f>'Master Sheet'!K977</f>
        <v>0</v>
      </c>
      <c r="I977" s="14">
        <f t="shared" si="165"/>
        <v>0</v>
      </c>
      <c r="J977" s="12">
        <f>'Master Sheet'!L977</f>
        <v>0</v>
      </c>
      <c r="K977" s="12">
        <f>'Master Sheet'!M977</f>
        <v>0</v>
      </c>
      <c r="L977" s="12">
        <f>'Master Sheet'!N977</f>
        <v>0</v>
      </c>
      <c r="M977" s="12">
        <f>'Master Sheet'!O977</f>
        <v>0</v>
      </c>
      <c r="N977" s="14">
        <f t="shared" si="166"/>
        <v>0</v>
      </c>
      <c r="O977" s="14">
        <f t="shared" si="167"/>
        <v>0</v>
      </c>
      <c r="P977" s="17">
        <f>'Master Sheet'!P977</f>
        <v>0</v>
      </c>
      <c r="Q977" s="17">
        <f>'Master Sheet'!Q977</f>
        <v>0</v>
      </c>
      <c r="R977" s="17">
        <f>'Master Sheet'!R977</f>
        <v>0</v>
      </c>
      <c r="S977" s="17">
        <f>'Master Sheet'!S977</f>
        <v>0</v>
      </c>
      <c r="T977" s="14">
        <f t="shared" si="168"/>
        <v>0</v>
      </c>
      <c r="U977" s="14">
        <f t="shared" si="169"/>
        <v>0</v>
      </c>
      <c r="V977" s="12">
        <f t="shared" si="170"/>
        <v>0</v>
      </c>
      <c r="W977" s="14">
        <f t="shared" si="171"/>
        <v>0</v>
      </c>
      <c r="X977" s="14">
        <f t="shared" si="172"/>
        <v>0</v>
      </c>
      <c r="Y977" s="8">
        <f t="shared" si="173"/>
        <v>0</v>
      </c>
      <c r="Z977" s="18">
        <f t="shared" si="174"/>
        <v>0</v>
      </c>
      <c r="AA977" s="14">
        <f t="shared" si="175"/>
        <v>0</v>
      </c>
    </row>
    <row r="978" spans="1:27" ht="30">
      <c r="A978" s="4" t="str">
        <f>'Master Sheet'!A978</f>
        <v>CFQ7TTC0N13S</v>
      </c>
      <c r="B978" s="4" t="str">
        <f>'Master Sheet'!B978</f>
        <v>001Q</v>
      </c>
      <c r="C978" s="7" t="str">
        <f>'Master Sheet'!C978</f>
        <v>Dynamics 365 Customer Insights Data T1 Unified People - (Non-Profit Pricing)</v>
      </c>
      <c r="D978" s="4" t="str">
        <f>'Master Sheet'!D978</f>
        <v>P1Y</v>
      </c>
      <c r="E978" s="4" t="str">
        <f>'Master Sheet'!E978</f>
        <v>Annual</v>
      </c>
      <c r="F978" s="14">
        <f>'Master Sheet'!F978</f>
        <v>499140</v>
      </c>
      <c r="G978" s="14">
        <f>'Master Sheet'!G978</f>
        <v>449226</v>
      </c>
      <c r="H978" s="12">
        <f>'Master Sheet'!K978</f>
        <v>0</v>
      </c>
      <c r="I978" s="14">
        <f t="shared" si="165"/>
        <v>449226</v>
      </c>
      <c r="J978" s="12">
        <f>'Master Sheet'!L978</f>
        <v>0</v>
      </c>
      <c r="K978" s="12">
        <f>'Master Sheet'!M978</f>
        <v>0</v>
      </c>
      <c r="L978" s="12">
        <f>'Master Sheet'!N978</f>
        <v>0</v>
      </c>
      <c r="M978" s="12">
        <f>'Master Sheet'!O978</f>
        <v>0</v>
      </c>
      <c r="N978" s="14">
        <f t="shared" si="166"/>
        <v>449226</v>
      </c>
      <c r="O978" s="14">
        <f t="shared" si="167"/>
        <v>449226</v>
      </c>
      <c r="P978" s="17">
        <f>'Master Sheet'!P978</f>
        <v>0</v>
      </c>
      <c r="Q978" s="17">
        <f>'Master Sheet'!Q978</f>
        <v>0</v>
      </c>
      <c r="R978" s="17">
        <f>'Master Sheet'!R978</f>
        <v>0</v>
      </c>
      <c r="S978" s="17">
        <f>'Master Sheet'!S978</f>
        <v>0</v>
      </c>
      <c r="T978" s="14">
        <f t="shared" si="168"/>
        <v>449226</v>
      </c>
      <c r="U978" s="14">
        <f t="shared" si="169"/>
        <v>449226</v>
      </c>
      <c r="V978" s="12">
        <f t="shared" si="170"/>
        <v>0</v>
      </c>
      <c r="W978" s="14">
        <f t="shared" si="171"/>
        <v>449226</v>
      </c>
      <c r="X978" s="14">
        <f t="shared" si="172"/>
        <v>449226</v>
      </c>
      <c r="Y978" s="8">
        <f t="shared" si="173"/>
        <v>0</v>
      </c>
      <c r="Z978" s="18">
        <f t="shared" si="174"/>
        <v>449226</v>
      </c>
      <c r="AA978" s="14">
        <f t="shared" si="175"/>
        <v>449226</v>
      </c>
    </row>
    <row r="979" spans="1:27">
      <c r="A979" s="4" t="str">
        <f>'Master Sheet'!A979</f>
        <v>CFQ7TTC0N13S</v>
      </c>
      <c r="B979" s="4">
        <f>'Master Sheet'!B979</f>
        <v>3</v>
      </c>
      <c r="C979" s="7" t="str">
        <f>'Master Sheet'!C979</f>
        <v>Dynamics 365 Customer Insights Journeys T1 Interacted People</v>
      </c>
      <c r="D979" s="4" t="str">
        <f>'Master Sheet'!D979</f>
        <v>P3Y</v>
      </c>
      <c r="E979" s="4" t="str">
        <f>'Master Sheet'!E979</f>
        <v>Triennial</v>
      </c>
      <c r="F979" s="14">
        <f>'Master Sheet'!F979</f>
        <v>748800</v>
      </c>
      <c r="G979" s="14">
        <f>'Master Sheet'!G979</f>
        <v>561600</v>
      </c>
      <c r="H979" s="12">
        <f>'Master Sheet'!K979</f>
        <v>0</v>
      </c>
      <c r="I979" s="14">
        <f t="shared" si="165"/>
        <v>561600</v>
      </c>
      <c r="J979" s="12">
        <f>'Master Sheet'!L979</f>
        <v>0</v>
      </c>
      <c r="K979" s="12">
        <f>'Master Sheet'!M979</f>
        <v>0</v>
      </c>
      <c r="L979" s="12">
        <f>'Master Sheet'!N979</f>
        <v>0</v>
      </c>
      <c r="M979" s="12">
        <f>'Master Sheet'!O979</f>
        <v>0</v>
      </c>
      <c r="N979" s="14">
        <f t="shared" si="166"/>
        <v>561600</v>
      </c>
      <c r="O979" s="14">
        <f t="shared" si="167"/>
        <v>561600</v>
      </c>
      <c r="P979" s="17">
        <f>'Master Sheet'!P979</f>
        <v>0</v>
      </c>
      <c r="Q979" s="17">
        <f>'Master Sheet'!Q979</f>
        <v>0</v>
      </c>
      <c r="R979" s="17">
        <f>'Master Sheet'!R979</f>
        <v>0</v>
      </c>
      <c r="S979" s="17">
        <f>'Master Sheet'!S979</f>
        <v>0</v>
      </c>
      <c r="T979" s="14">
        <f t="shared" si="168"/>
        <v>561600</v>
      </c>
      <c r="U979" s="14">
        <f t="shared" si="169"/>
        <v>561600</v>
      </c>
      <c r="V979" s="12">
        <f t="shared" si="170"/>
        <v>0</v>
      </c>
      <c r="W979" s="14">
        <f t="shared" si="171"/>
        <v>561600</v>
      </c>
      <c r="X979" s="14">
        <f t="shared" si="172"/>
        <v>561600</v>
      </c>
      <c r="Y979" s="8">
        <f t="shared" si="173"/>
        <v>0</v>
      </c>
      <c r="Z979" s="18">
        <f t="shared" si="174"/>
        <v>561600</v>
      </c>
      <c r="AA979" s="14">
        <f t="shared" si="175"/>
        <v>561600</v>
      </c>
    </row>
    <row r="980" spans="1:27" ht="30">
      <c r="A980" s="4" t="str">
        <f>'Master Sheet'!A980</f>
        <v>CFQ7TTC0N13S</v>
      </c>
      <c r="B980" s="4">
        <f>'Master Sheet'!B980</f>
        <v>13</v>
      </c>
      <c r="C980" s="7" t="str">
        <f>'Master Sheet'!C980</f>
        <v>Dynamics 365 Customer Insights Data T2 Unified People - (Education Faculty Pricing)</v>
      </c>
      <c r="D980" s="4" t="str">
        <f>'Master Sheet'!D980</f>
        <v>P1Y</v>
      </c>
      <c r="E980" s="4" t="str">
        <f>'Master Sheet'!E980</f>
        <v>Monthly</v>
      </c>
      <c r="F980" s="14">
        <f>'Master Sheet'!F980</f>
        <v>864801</v>
      </c>
      <c r="G980" s="14">
        <f>'Master Sheet'!G980</f>
        <v>648600.69999999995</v>
      </c>
      <c r="H980" s="12">
        <f>'Master Sheet'!K980</f>
        <v>0</v>
      </c>
      <c r="I980" s="14">
        <f t="shared" si="165"/>
        <v>648600.69999999995</v>
      </c>
      <c r="J980" s="12">
        <f>'Master Sheet'!L980</f>
        <v>0</v>
      </c>
      <c r="K980" s="12">
        <f>'Master Sheet'!M980</f>
        <v>0</v>
      </c>
      <c r="L980" s="12">
        <f>'Master Sheet'!N980</f>
        <v>0</v>
      </c>
      <c r="M980" s="12">
        <f>'Master Sheet'!O980</f>
        <v>0</v>
      </c>
      <c r="N980" s="14">
        <f t="shared" si="166"/>
        <v>648600.69999999995</v>
      </c>
      <c r="O980" s="14">
        <f t="shared" si="167"/>
        <v>648600.69999999995</v>
      </c>
      <c r="P980" s="17">
        <f>'Master Sheet'!P980</f>
        <v>0</v>
      </c>
      <c r="Q980" s="17">
        <f>'Master Sheet'!Q980</f>
        <v>0</v>
      </c>
      <c r="R980" s="17">
        <f>'Master Sheet'!R980</f>
        <v>0</v>
      </c>
      <c r="S980" s="17">
        <f>'Master Sheet'!S980</f>
        <v>0</v>
      </c>
      <c r="T980" s="14">
        <f t="shared" si="168"/>
        <v>648600.69999999995</v>
      </c>
      <c r="U980" s="14">
        <f t="shared" si="169"/>
        <v>648600.69999999995</v>
      </c>
      <c r="V980" s="12">
        <f t="shared" si="170"/>
        <v>0</v>
      </c>
      <c r="W980" s="14">
        <f t="shared" si="171"/>
        <v>648600.69999999995</v>
      </c>
      <c r="X980" s="14">
        <f t="shared" si="172"/>
        <v>648600.69999999995</v>
      </c>
      <c r="Y980" s="8">
        <f t="shared" si="173"/>
        <v>0</v>
      </c>
      <c r="Z980" s="18">
        <f t="shared" si="174"/>
        <v>648600.69999999995</v>
      </c>
      <c r="AA980" s="14">
        <f t="shared" si="175"/>
        <v>648600.69999999995</v>
      </c>
    </row>
    <row r="981" spans="1:27" ht="30">
      <c r="A981" s="4" t="str">
        <f>'Master Sheet'!A981</f>
        <v>CFQ7TTC0N13S</v>
      </c>
      <c r="B981" s="4">
        <f>'Master Sheet'!B981</f>
        <v>13</v>
      </c>
      <c r="C981" s="7" t="str">
        <f>'Master Sheet'!C981</f>
        <v>Dynamics 365 Customer Insights Data T2 Unified People - (Education Faculty Pricing)</v>
      </c>
      <c r="D981" s="4" t="str">
        <f>'Master Sheet'!D981</f>
        <v>P1M</v>
      </c>
      <c r="E981" s="4" t="str">
        <f>'Master Sheet'!E981</f>
        <v>Monthly</v>
      </c>
      <c r="F981" s="14">
        <f>'Master Sheet'!F981</f>
        <v>82362</v>
      </c>
      <c r="G981" s="14">
        <f>'Master Sheet'!G981</f>
        <v>61771.5</v>
      </c>
      <c r="H981" s="12">
        <f>'Master Sheet'!K981</f>
        <v>0</v>
      </c>
      <c r="I981" s="14">
        <f t="shared" si="165"/>
        <v>61771.5</v>
      </c>
      <c r="J981" s="12">
        <f>'Master Sheet'!L981</f>
        <v>0</v>
      </c>
      <c r="K981" s="12">
        <f>'Master Sheet'!M981</f>
        <v>0</v>
      </c>
      <c r="L981" s="12">
        <f>'Master Sheet'!N981</f>
        <v>0</v>
      </c>
      <c r="M981" s="12">
        <f>'Master Sheet'!O981</f>
        <v>0</v>
      </c>
      <c r="N981" s="14">
        <f t="shared" si="166"/>
        <v>61771.5</v>
      </c>
      <c r="O981" s="14">
        <f t="shared" si="167"/>
        <v>61771.5</v>
      </c>
      <c r="P981" s="17">
        <f>'Master Sheet'!P981</f>
        <v>0</v>
      </c>
      <c r="Q981" s="17">
        <f>'Master Sheet'!Q981</f>
        <v>0</v>
      </c>
      <c r="R981" s="17">
        <f>'Master Sheet'!R981</f>
        <v>0</v>
      </c>
      <c r="S981" s="17">
        <f>'Master Sheet'!S981</f>
        <v>0</v>
      </c>
      <c r="T981" s="14">
        <f t="shared" si="168"/>
        <v>61771.5</v>
      </c>
      <c r="U981" s="14">
        <f t="shared" si="169"/>
        <v>61771.5</v>
      </c>
      <c r="V981" s="12">
        <f t="shared" si="170"/>
        <v>0</v>
      </c>
      <c r="W981" s="14">
        <f t="shared" si="171"/>
        <v>61771.5</v>
      </c>
      <c r="X981" s="14">
        <f t="shared" si="172"/>
        <v>61771.5</v>
      </c>
      <c r="Y981" s="8">
        <f t="shared" si="173"/>
        <v>0</v>
      </c>
      <c r="Z981" s="18">
        <f t="shared" si="174"/>
        <v>61771.5</v>
      </c>
      <c r="AA981" s="14">
        <f t="shared" si="175"/>
        <v>61771.5</v>
      </c>
    </row>
    <row r="982" spans="1:27" ht="30">
      <c r="A982" s="4" t="str">
        <f>'Master Sheet'!A982</f>
        <v>CFQ7TTC0N13S</v>
      </c>
      <c r="B982" s="4">
        <f>'Master Sheet'!B982</f>
        <v>12</v>
      </c>
      <c r="C982" s="7" t="str">
        <f>'Master Sheet'!C982</f>
        <v>Dynamics 365 Customer Insights Data T2 Unified People - (Education Student Pricing)</v>
      </c>
      <c r="D982" s="4" t="str">
        <f>'Master Sheet'!D982</f>
        <v>P1M</v>
      </c>
      <c r="E982" s="4" t="str">
        <f>'Master Sheet'!E982</f>
        <v>Monthly</v>
      </c>
      <c r="F982" s="14">
        <f>'Master Sheet'!F982</f>
        <v>59898</v>
      </c>
      <c r="G982" s="14">
        <f>'Master Sheet'!G982</f>
        <v>44923.5</v>
      </c>
      <c r="H982" s="12">
        <f>'Master Sheet'!K982</f>
        <v>0</v>
      </c>
      <c r="I982" s="14">
        <f t="shared" si="165"/>
        <v>44923.5</v>
      </c>
      <c r="J982" s="12">
        <f>'Master Sheet'!L982</f>
        <v>0</v>
      </c>
      <c r="K982" s="12">
        <f>'Master Sheet'!M982</f>
        <v>0</v>
      </c>
      <c r="L982" s="12">
        <f>'Master Sheet'!N982</f>
        <v>0</v>
      </c>
      <c r="M982" s="12">
        <f>'Master Sheet'!O982</f>
        <v>0</v>
      </c>
      <c r="N982" s="14">
        <f t="shared" si="166"/>
        <v>44923.5</v>
      </c>
      <c r="O982" s="14">
        <f t="shared" si="167"/>
        <v>44923.5</v>
      </c>
      <c r="P982" s="17">
        <f>'Master Sheet'!P982</f>
        <v>0</v>
      </c>
      <c r="Q982" s="17">
        <f>'Master Sheet'!Q982</f>
        <v>0</v>
      </c>
      <c r="R982" s="17">
        <f>'Master Sheet'!R982</f>
        <v>0</v>
      </c>
      <c r="S982" s="17">
        <f>'Master Sheet'!S982</f>
        <v>0</v>
      </c>
      <c r="T982" s="14">
        <f t="shared" si="168"/>
        <v>44923.5</v>
      </c>
      <c r="U982" s="14">
        <f t="shared" si="169"/>
        <v>44923.5</v>
      </c>
      <c r="V982" s="12">
        <f t="shared" si="170"/>
        <v>0</v>
      </c>
      <c r="W982" s="14">
        <f t="shared" si="171"/>
        <v>44923.5</v>
      </c>
      <c r="X982" s="14">
        <f t="shared" si="172"/>
        <v>44923.5</v>
      </c>
      <c r="Y982" s="8">
        <f t="shared" si="173"/>
        <v>0</v>
      </c>
      <c r="Z982" s="18">
        <f t="shared" si="174"/>
        <v>44923.5</v>
      </c>
      <c r="AA982" s="14">
        <f t="shared" si="175"/>
        <v>44923.5</v>
      </c>
    </row>
    <row r="983" spans="1:27">
      <c r="A983" s="4" t="str">
        <f>'Master Sheet'!A983</f>
        <v>CFQ7TTC0N13S</v>
      </c>
      <c r="B983" s="4" t="str">
        <f>'Master Sheet'!B983</f>
        <v>000S</v>
      </c>
      <c r="C983" s="7" t="str">
        <f>'Master Sheet'!C983</f>
        <v>Dynamics 365 Customer Insights - (Non-Profit Pricing)</v>
      </c>
      <c r="D983" s="4" t="str">
        <f>'Master Sheet'!D983</f>
        <v>P3Y</v>
      </c>
      <c r="E983" s="4" t="str">
        <f>'Master Sheet'!E983</f>
        <v>Annual</v>
      </c>
      <c r="F983" s="14">
        <f>'Master Sheet'!F983</f>
        <v>1272960</v>
      </c>
      <c r="G983" s="14">
        <f>'Master Sheet'!G983</f>
        <v>1145664</v>
      </c>
      <c r="H983" s="12">
        <f>'Master Sheet'!K983</f>
        <v>0</v>
      </c>
      <c r="I983" s="14">
        <f t="shared" si="165"/>
        <v>1145664</v>
      </c>
      <c r="J983" s="12">
        <f>'Master Sheet'!L983</f>
        <v>0</v>
      </c>
      <c r="K983" s="12">
        <f>'Master Sheet'!M983</f>
        <v>0</v>
      </c>
      <c r="L983" s="12">
        <f>'Master Sheet'!N983</f>
        <v>0</v>
      </c>
      <c r="M983" s="12">
        <f>'Master Sheet'!O983</f>
        <v>0</v>
      </c>
      <c r="N983" s="14">
        <f t="shared" si="166"/>
        <v>1145664</v>
      </c>
      <c r="O983" s="14">
        <f t="shared" si="167"/>
        <v>1145664</v>
      </c>
      <c r="P983" s="17">
        <f>'Master Sheet'!P983</f>
        <v>0</v>
      </c>
      <c r="Q983" s="17">
        <f>'Master Sheet'!Q983</f>
        <v>0</v>
      </c>
      <c r="R983" s="17">
        <f>'Master Sheet'!R983</f>
        <v>0</v>
      </c>
      <c r="S983" s="17">
        <f>'Master Sheet'!S983</f>
        <v>0</v>
      </c>
      <c r="T983" s="14">
        <f t="shared" si="168"/>
        <v>1145664</v>
      </c>
      <c r="U983" s="14">
        <f t="shared" si="169"/>
        <v>1145664</v>
      </c>
      <c r="V983" s="12">
        <f t="shared" si="170"/>
        <v>0</v>
      </c>
      <c r="W983" s="14">
        <f t="shared" si="171"/>
        <v>1145664</v>
      </c>
      <c r="X983" s="14">
        <f t="shared" si="172"/>
        <v>1145664</v>
      </c>
      <c r="Y983" s="8">
        <f t="shared" si="173"/>
        <v>0</v>
      </c>
      <c r="Z983" s="18">
        <f t="shared" si="174"/>
        <v>1145664</v>
      </c>
      <c r="AA983" s="14">
        <f t="shared" si="175"/>
        <v>1145664</v>
      </c>
    </row>
    <row r="984" spans="1:27">
      <c r="A984" s="4" t="str">
        <f>'Master Sheet'!A984</f>
        <v>CFQ7TTC0N13S</v>
      </c>
      <c r="B984" s="4">
        <f>'Master Sheet'!B984</f>
        <v>15</v>
      </c>
      <c r="C984" s="7" t="str">
        <f>'Master Sheet'!C984</f>
        <v>Dynamics 365 Customer Insights Attach - (Education Student Pricing)</v>
      </c>
      <c r="D984" s="4" t="str">
        <f>'Master Sheet'!D984</f>
        <v>P3Y</v>
      </c>
      <c r="E984" s="4" t="str">
        <f>'Master Sheet'!E984</f>
        <v>Monthly</v>
      </c>
      <c r="F984" s="14">
        <f>'Master Sheet'!F984</f>
        <v>1257984</v>
      </c>
      <c r="G984" s="14">
        <f>'Master Sheet'!G984</f>
        <v>943488</v>
      </c>
      <c r="H984" s="12">
        <f>'Master Sheet'!K984</f>
        <v>0</v>
      </c>
      <c r="I984" s="14">
        <f t="shared" si="165"/>
        <v>943488</v>
      </c>
      <c r="J984" s="12">
        <f>'Master Sheet'!L984</f>
        <v>0</v>
      </c>
      <c r="K984" s="12">
        <f>'Master Sheet'!M984</f>
        <v>0</v>
      </c>
      <c r="L984" s="12">
        <f>'Master Sheet'!N984</f>
        <v>0</v>
      </c>
      <c r="M984" s="12">
        <f>'Master Sheet'!O984</f>
        <v>0</v>
      </c>
      <c r="N984" s="14">
        <f t="shared" si="166"/>
        <v>943488</v>
      </c>
      <c r="O984" s="14">
        <f t="shared" si="167"/>
        <v>943488</v>
      </c>
      <c r="P984" s="17">
        <f>'Master Sheet'!P984</f>
        <v>0</v>
      </c>
      <c r="Q984" s="17">
        <f>'Master Sheet'!Q984</f>
        <v>0</v>
      </c>
      <c r="R984" s="17">
        <f>'Master Sheet'!R984</f>
        <v>0</v>
      </c>
      <c r="S984" s="17">
        <f>'Master Sheet'!S984</f>
        <v>0</v>
      </c>
      <c r="T984" s="14">
        <f t="shared" si="168"/>
        <v>943488</v>
      </c>
      <c r="U984" s="14">
        <f t="shared" si="169"/>
        <v>943488</v>
      </c>
      <c r="V984" s="12">
        <f t="shared" si="170"/>
        <v>0</v>
      </c>
      <c r="W984" s="14">
        <f t="shared" si="171"/>
        <v>943488</v>
      </c>
      <c r="X984" s="14">
        <f t="shared" si="172"/>
        <v>943488</v>
      </c>
      <c r="Y984" s="8">
        <f t="shared" si="173"/>
        <v>0</v>
      </c>
      <c r="Z984" s="18">
        <f t="shared" si="174"/>
        <v>943488</v>
      </c>
      <c r="AA984" s="14">
        <f t="shared" si="175"/>
        <v>943488</v>
      </c>
    </row>
    <row r="985" spans="1:27">
      <c r="A985" s="4" t="str">
        <f>'Master Sheet'!A985</f>
        <v>CFQ7TTC0N13S</v>
      </c>
      <c r="B985" s="4">
        <f>'Master Sheet'!B985</f>
        <v>15</v>
      </c>
      <c r="C985" s="7" t="str">
        <f>'Master Sheet'!C985</f>
        <v>Dynamics 365 Customer Insights Attach - (Education Student Pricing)</v>
      </c>
      <c r="D985" s="4" t="str">
        <f>'Master Sheet'!D985</f>
        <v>P1Y</v>
      </c>
      <c r="E985" s="4" t="str">
        <f>'Master Sheet'!E985</f>
        <v>Monthly</v>
      </c>
      <c r="F985" s="14">
        <f>'Master Sheet'!F985</f>
        <v>419328</v>
      </c>
      <c r="G985" s="14">
        <f>'Master Sheet'!G985</f>
        <v>314496</v>
      </c>
      <c r="H985" s="12">
        <f>'Master Sheet'!K985</f>
        <v>0</v>
      </c>
      <c r="I985" s="14">
        <f t="shared" si="165"/>
        <v>314496</v>
      </c>
      <c r="J985" s="12">
        <f>'Master Sheet'!L985</f>
        <v>0</v>
      </c>
      <c r="K985" s="12">
        <f>'Master Sheet'!M985</f>
        <v>0</v>
      </c>
      <c r="L985" s="12">
        <f>'Master Sheet'!N985</f>
        <v>0</v>
      </c>
      <c r="M985" s="12">
        <f>'Master Sheet'!O985</f>
        <v>0</v>
      </c>
      <c r="N985" s="14">
        <f t="shared" si="166"/>
        <v>314496</v>
      </c>
      <c r="O985" s="14">
        <f t="shared" si="167"/>
        <v>314496</v>
      </c>
      <c r="P985" s="17">
        <f>'Master Sheet'!P985</f>
        <v>0</v>
      </c>
      <c r="Q985" s="17">
        <f>'Master Sheet'!Q985</f>
        <v>0</v>
      </c>
      <c r="R985" s="17">
        <f>'Master Sheet'!R985</f>
        <v>0</v>
      </c>
      <c r="S985" s="17">
        <f>'Master Sheet'!S985</f>
        <v>0</v>
      </c>
      <c r="T985" s="14">
        <f t="shared" si="168"/>
        <v>314496</v>
      </c>
      <c r="U985" s="14">
        <f t="shared" si="169"/>
        <v>314496</v>
      </c>
      <c r="V985" s="12">
        <f t="shared" si="170"/>
        <v>0</v>
      </c>
      <c r="W985" s="14">
        <f t="shared" si="171"/>
        <v>314496</v>
      </c>
      <c r="X985" s="14">
        <f t="shared" si="172"/>
        <v>314496</v>
      </c>
      <c r="Y985" s="8">
        <f t="shared" si="173"/>
        <v>0</v>
      </c>
      <c r="Z985" s="18">
        <f t="shared" si="174"/>
        <v>314496</v>
      </c>
      <c r="AA985" s="14">
        <f t="shared" si="175"/>
        <v>314496</v>
      </c>
    </row>
    <row r="986" spans="1:27" ht="30">
      <c r="A986" s="4" t="str">
        <f>'Master Sheet'!A986</f>
        <v>CFQ7TTC0N13S</v>
      </c>
      <c r="B986" s="4">
        <f>'Master Sheet'!B986</f>
        <v>19</v>
      </c>
      <c r="C986" s="7" t="str">
        <f>'Master Sheet'!C986</f>
        <v>Dynamics 365 Customer Insights Journeys T3 Interacted People - (Non-Profit Pricing)</v>
      </c>
      <c r="D986" s="4" t="str">
        <f>'Master Sheet'!D986</f>
        <v>P1Y</v>
      </c>
      <c r="E986" s="4" t="str">
        <f>'Master Sheet'!E986</f>
        <v>Monthly</v>
      </c>
      <c r="F986" s="14">
        <f>'Master Sheet'!F986</f>
        <v>131040</v>
      </c>
      <c r="G986" s="14">
        <f>'Master Sheet'!G986</f>
        <v>117936</v>
      </c>
      <c r="H986" s="12">
        <f>'Master Sheet'!K986</f>
        <v>0</v>
      </c>
      <c r="I986" s="14">
        <f t="shared" si="165"/>
        <v>117936</v>
      </c>
      <c r="J986" s="12">
        <f>'Master Sheet'!L986</f>
        <v>0</v>
      </c>
      <c r="K986" s="12">
        <f>'Master Sheet'!M986</f>
        <v>0</v>
      </c>
      <c r="L986" s="12">
        <f>'Master Sheet'!N986</f>
        <v>0</v>
      </c>
      <c r="M986" s="12">
        <f>'Master Sheet'!O986</f>
        <v>0</v>
      </c>
      <c r="N986" s="14">
        <f t="shared" si="166"/>
        <v>117936</v>
      </c>
      <c r="O986" s="14">
        <f t="shared" si="167"/>
        <v>117936</v>
      </c>
      <c r="P986" s="17">
        <f>'Master Sheet'!P986</f>
        <v>0</v>
      </c>
      <c r="Q986" s="17">
        <f>'Master Sheet'!Q986</f>
        <v>0</v>
      </c>
      <c r="R986" s="17">
        <f>'Master Sheet'!R986</f>
        <v>0</v>
      </c>
      <c r="S986" s="17">
        <f>'Master Sheet'!S986</f>
        <v>0</v>
      </c>
      <c r="T986" s="14">
        <f t="shared" si="168"/>
        <v>117936</v>
      </c>
      <c r="U986" s="14">
        <f t="shared" si="169"/>
        <v>117936</v>
      </c>
      <c r="V986" s="12">
        <f t="shared" si="170"/>
        <v>0</v>
      </c>
      <c r="W986" s="14">
        <f t="shared" si="171"/>
        <v>117936</v>
      </c>
      <c r="X986" s="14">
        <f t="shared" si="172"/>
        <v>117936</v>
      </c>
      <c r="Y986" s="8">
        <f t="shared" si="173"/>
        <v>0</v>
      </c>
      <c r="Z986" s="18">
        <f t="shared" si="174"/>
        <v>117936</v>
      </c>
      <c r="AA986" s="14">
        <f t="shared" si="175"/>
        <v>117936</v>
      </c>
    </row>
    <row r="987" spans="1:27" ht="30">
      <c r="A987" s="4" t="str">
        <f>'Master Sheet'!A987</f>
        <v>CFQ7TTC0N13S</v>
      </c>
      <c r="B987" s="4" t="str">
        <f>'Master Sheet'!B987</f>
        <v>000Q</v>
      </c>
      <c r="C987" s="7" t="str">
        <f>'Master Sheet'!C987</f>
        <v>Dynamics 365 Customer Insights Journeys T2 Interacted People (Educational Student Pricing)</v>
      </c>
      <c r="D987" s="4" t="str">
        <f>'Master Sheet'!D987</f>
        <v>P1Y</v>
      </c>
      <c r="E987" s="4" t="str">
        <f>'Master Sheet'!E987</f>
        <v>Annual</v>
      </c>
      <c r="F987" s="14">
        <f>'Master Sheet'!F987</f>
        <v>119820</v>
      </c>
      <c r="G987" s="14">
        <f>'Master Sheet'!G987</f>
        <v>95856</v>
      </c>
      <c r="H987" s="12">
        <f>'Master Sheet'!K987</f>
        <v>0</v>
      </c>
      <c r="I987" s="14">
        <f t="shared" si="165"/>
        <v>95856</v>
      </c>
      <c r="J987" s="12">
        <f>'Master Sheet'!L987</f>
        <v>0</v>
      </c>
      <c r="K987" s="12">
        <f>'Master Sheet'!M987</f>
        <v>0</v>
      </c>
      <c r="L987" s="12">
        <f>'Master Sheet'!N987</f>
        <v>0</v>
      </c>
      <c r="M987" s="12">
        <f>'Master Sheet'!O987</f>
        <v>0</v>
      </c>
      <c r="N987" s="14">
        <f t="shared" si="166"/>
        <v>95856</v>
      </c>
      <c r="O987" s="14">
        <f t="shared" si="167"/>
        <v>95856</v>
      </c>
      <c r="P987" s="17">
        <f>'Master Sheet'!P987</f>
        <v>0</v>
      </c>
      <c r="Q987" s="17">
        <f>'Master Sheet'!Q987</f>
        <v>0</v>
      </c>
      <c r="R987" s="17">
        <f>'Master Sheet'!R987</f>
        <v>0</v>
      </c>
      <c r="S987" s="17">
        <f>'Master Sheet'!S987</f>
        <v>0</v>
      </c>
      <c r="T987" s="14">
        <f t="shared" si="168"/>
        <v>95856</v>
      </c>
      <c r="U987" s="14">
        <f t="shared" si="169"/>
        <v>95856</v>
      </c>
      <c r="V987" s="12">
        <f t="shared" si="170"/>
        <v>0</v>
      </c>
      <c r="W987" s="14">
        <f t="shared" si="171"/>
        <v>95856</v>
      </c>
      <c r="X987" s="14">
        <f t="shared" si="172"/>
        <v>95856</v>
      </c>
      <c r="Y987" s="8">
        <f t="shared" si="173"/>
        <v>0</v>
      </c>
      <c r="Z987" s="18">
        <f t="shared" si="174"/>
        <v>95856</v>
      </c>
      <c r="AA987" s="14">
        <f t="shared" si="175"/>
        <v>95856</v>
      </c>
    </row>
    <row r="988" spans="1:27" ht="30">
      <c r="A988" s="4" t="str">
        <f>'Master Sheet'!A988</f>
        <v>CFQ7TTC0N13S</v>
      </c>
      <c r="B988" s="4" t="str">
        <f>'Master Sheet'!B988</f>
        <v>000N</v>
      </c>
      <c r="C988" s="7" t="str">
        <f>'Master Sheet'!C988</f>
        <v>Dynamics 365 Customer Insights Journeys T1 Interacted People - (Education Student Pricing)</v>
      </c>
      <c r="D988" s="4" t="str">
        <f>'Master Sheet'!D988</f>
        <v>P3Y</v>
      </c>
      <c r="E988" s="4" t="str">
        <f>'Master Sheet'!E988</f>
        <v>Triennial</v>
      </c>
      <c r="F988" s="14">
        <f>'Master Sheet'!F988</f>
        <v>299520</v>
      </c>
      <c r="G988" s="14">
        <f>'Master Sheet'!G988</f>
        <v>224640</v>
      </c>
      <c r="H988" s="12">
        <f>'Master Sheet'!K988</f>
        <v>0</v>
      </c>
      <c r="I988" s="14">
        <f t="shared" si="165"/>
        <v>224640</v>
      </c>
      <c r="J988" s="12">
        <f>'Master Sheet'!L988</f>
        <v>0</v>
      </c>
      <c r="K988" s="12">
        <f>'Master Sheet'!M988</f>
        <v>0</v>
      </c>
      <c r="L988" s="12">
        <f>'Master Sheet'!N988</f>
        <v>0</v>
      </c>
      <c r="M988" s="12">
        <f>'Master Sheet'!O988</f>
        <v>0</v>
      </c>
      <c r="N988" s="14">
        <f t="shared" si="166"/>
        <v>224640</v>
      </c>
      <c r="O988" s="14">
        <f t="shared" si="167"/>
        <v>224640</v>
      </c>
      <c r="P988" s="17">
        <f>'Master Sheet'!P988</f>
        <v>0</v>
      </c>
      <c r="Q988" s="17">
        <f>'Master Sheet'!Q988</f>
        <v>0</v>
      </c>
      <c r="R988" s="17">
        <f>'Master Sheet'!R988</f>
        <v>0</v>
      </c>
      <c r="S988" s="17">
        <f>'Master Sheet'!S988</f>
        <v>0</v>
      </c>
      <c r="T988" s="14">
        <f t="shared" si="168"/>
        <v>224640</v>
      </c>
      <c r="U988" s="14">
        <f t="shared" si="169"/>
        <v>224640</v>
      </c>
      <c r="V988" s="12">
        <f t="shared" si="170"/>
        <v>0</v>
      </c>
      <c r="W988" s="14">
        <f t="shared" si="171"/>
        <v>224640</v>
      </c>
      <c r="X988" s="14">
        <f t="shared" si="172"/>
        <v>224640</v>
      </c>
      <c r="Y988" s="8">
        <f t="shared" si="173"/>
        <v>0</v>
      </c>
      <c r="Z988" s="18">
        <f t="shared" si="174"/>
        <v>224640</v>
      </c>
      <c r="AA988" s="14">
        <f t="shared" si="175"/>
        <v>224640</v>
      </c>
    </row>
    <row r="989" spans="1:27">
      <c r="A989" s="4" t="str">
        <f>'Master Sheet'!A989</f>
        <v>CFQ7TTC0N13S</v>
      </c>
      <c r="B989" s="4" t="str">
        <f>'Master Sheet'!B989</f>
        <v>000P</v>
      </c>
      <c r="C989" s="7" t="str">
        <f>'Master Sheet'!C989</f>
        <v>Dynamics 365 Customer Insights - (Education Student Pricing)</v>
      </c>
      <c r="D989" s="4" t="str">
        <f>'Master Sheet'!D989</f>
        <v>P3Y</v>
      </c>
      <c r="E989" s="4" t="str">
        <f>'Master Sheet'!E989</f>
        <v>Monthly</v>
      </c>
      <c r="F989" s="14">
        <f>'Master Sheet'!F989</f>
        <v>2138346</v>
      </c>
      <c r="G989" s="14">
        <f>'Master Sheet'!G989</f>
        <v>1603760</v>
      </c>
      <c r="H989" s="12">
        <f>'Master Sheet'!K989</f>
        <v>0</v>
      </c>
      <c r="I989" s="14">
        <f t="shared" si="165"/>
        <v>1603760</v>
      </c>
      <c r="J989" s="12">
        <f>'Master Sheet'!L989</f>
        <v>0</v>
      </c>
      <c r="K989" s="12">
        <f>'Master Sheet'!M989</f>
        <v>0</v>
      </c>
      <c r="L989" s="12">
        <f>'Master Sheet'!N989</f>
        <v>0</v>
      </c>
      <c r="M989" s="12">
        <f>'Master Sheet'!O989</f>
        <v>0</v>
      </c>
      <c r="N989" s="14">
        <f t="shared" si="166"/>
        <v>1603760</v>
      </c>
      <c r="O989" s="14">
        <f t="shared" si="167"/>
        <v>1603760</v>
      </c>
      <c r="P989" s="17">
        <f>'Master Sheet'!P989</f>
        <v>0</v>
      </c>
      <c r="Q989" s="17">
        <f>'Master Sheet'!Q989</f>
        <v>0</v>
      </c>
      <c r="R989" s="17">
        <f>'Master Sheet'!R989</f>
        <v>0</v>
      </c>
      <c r="S989" s="17">
        <f>'Master Sheet'!S989</f>
        <v>0</v>
      </c>
      <c r="T989" s="14">
        <f t="shared" si="168"/>
        <v>1603760</v>
      </c>
      <c r="U989" s="14">
        <f t="shared" si="169"/>
        <v>1603760</v>
      </c>
      <c r="V989" s="12">
        <f t="shared" si="170"/>
        <v>0</v>
      </c>
      <c r="W989" s="14">
        <f t="shared" si="171"/>
        <v>1603760</v>
      </c>
      <c r="X989" s="14">
        <f t="shared" si="172"/>
        <v>1603760</v>
      </c>
      <c r="Y989" s="8">
        <f t="shared" si="173"/>
        <v>0</v>
      </c>
      <c r="Z989" s="18">
        <f t="shared" si="174"/>
        <v>1603760</v>
      </c>
      <c r="AA989" s="14">
        <f t="shared" si="175"/>
        <v>1603760</v>
      </c>
    </row>
    <row r="990" spans="1:27">
      <c r="A990" s="4" t="str">
        <f>'Master Sheet'!A990</f>
        <v>CFQ7TTC0N13S</v>
      </c>
      <c r="B990" s="4">
        <f>'Master Sheet'!B990</f>
        <v>6</v>
      </c>
      <c r="C990" s="7" t="str">
        <f>'Master Sheet'!C990</f>
        <v>Dynamics 365 Customer Insights Journeys T3 Interacted People</v>
      </c>
      <c r="D990" s="4" t="str">
        <f>'Master Sheet'!D990</f>
        <v>P1M</v>
      </c>
      <c r="E990" s="4" t="str">
        <f>'Master Sheet'!E990</f>
        <v>Monthly</v>
      </c>
      <c r="F990" s="14">
        <f>'Master Sheet'!F990</f>
        <v>49914</v>
      </c>
      <c r="G990" s="14">
        <f>'Master Sheet'!G990</f>
        <v>37435.5</v>
      </c>
      <c r="H990" s="12">
        <f>'Master Sheet'!K990</f>
        <v>0</v>
      </c>
      <c r="I990" s="14">
        <f t="shared" si="165"/>
        <v>37435.5</v>
      </c>
      <c r="J990" s="12">
        <f>'Master Sheet'!L990</f>
        <v>0</v>
      </c>
      <c r="K990" s="12">
        <f>'Master Sheet'!M990</f>
        <v>0</v>
      </c>
      <c r="L990" s="12">
        <f>'Master Sheet'!N990</f>
        <v>0</v>
      </c>
      <c r="M990" s="12">
        <f>'Master Sheet'!O990</f>
        <v>0</v>
      </c>
      <c r="N990" s="14">
        <f t="shared" si="166"/>
        <v>37435.5</v>
      </c>
      <c r="O990" s="14">
        <f t="shared" si="167"/>
        <v>37435.5</v>
      </c>
      <c r="P990" s="17">
        <f>'Master Sheet'!P990</f>
        <v>0</v>
      </c>
      <c r="Q990" s="17">
        <f>'Master Sheet'!Q990</f>
        <v>0</v>
      </c>
      <c r="R990" s="17">
        <f>'Master Sheet'!R990</f>
        <v>0</v>
      </c>
      <c r="S990" s="17">
        <f>'Master Sheet'!S990</f>
        <v>0</v>
      </c>
      <c r="T990" s="14">
        <f t="shared" si="168"/>
        <v>37435.5</v>
      </c>
      <c r="U990" s="14">
        <f t="shared" si="169"/>
        <v>37435.5</v>
      </c>
      <c r="V990" s="12">
        <f t="shared" si="170"/>
        <v>0</v>
      </c>
      <c r="W990" s="14">
        <f t="shared" si="171"/>
        <v>37435.5</v>
      </c>
      <c r="X990" s="14">
        <f t="shared" si="172"/>
        <v>37435.5</v>
      </c>
      <c r="Y990" s="8">
        <f t="shared" si="173"/>
        <v>0</v>
      </c>
      <c r="Z990" s="18">
        <f t="shared" si="174"/>
        <v>37435.5</v>
      </c>
      <c r="AA990" s="14">
        <f t="shared" si="175"/>
        <v>37435.5</v>
      </c>
    </row>
    <row r="991" spans="1:27">
      <c r="A991" s="4" t="str">
        <f>'Master Sheet'!A991</f>
        <v>CFQ7TTC0N13S</v>
      </c>
      <c r="B991" s="4">
        <f>'Master Sheet'!B991</f>
        <v>16</v>
      </c>
      <c r="C991" s="7" t="str">
        <f>'Master Sheet'!C991</f>
        <v>Dynamics 365 Customer Insights Attach- (Non-Profit Pricing)</v>
      </c>
      <c r="D991" s="4" t="str">
        <f>'Master Sheet'!D991</f>
        <v>P1Y</v>
      </c>
      <c r="E991" s="4" t="str">
        <f>'Master Sheet'!E991</f>
        <v>Annual</v>
      </c>
      <c r="F991" s="14">
        <f>'Master Sheet'!F991</f>
        <v>249600</v>
      </c>
      <c r="G991" s="14">
        <f>'Master Sheet'!G991</f>
        <v>224640</v>
      </c>
      <c r="H991" s="12">
        <f>'Master Sheet'!K991</f>
        <v>0</v>
      </c>
      <c r="I991" s="14">
        <f t="shared" si="165"/>
        <v>224640</v>
      </c>
      <c r="J991" s="12">
        <f>'Master Sheet'!L991</f>
        <v>0</v>
      </c>
      <c r="K991" s="12">
        <f>'Master Sheet'!M991</f>
        <v>0</v>
      </c>
      <c r="L991" s="12">
        <f>'Master Sheet'!N991</f>
        <v>0</v>
      </c>
      <c r="M991" s="12">
        <f>'Master Sheet'!O991</f>
        <v>0</v>
      </c>
      <c r="N991" s="14">
        <f t="shared" si="166"/>
        <v>224640</v>
      </c>
      <c r="O991" s="14">
        <f t="shared" si="167"/>
        <v>224640</v>
      </c>
      <c r="P991" s="17">
        <f>'Master Sheet'!P991</f>
        <v>0</v>
      </c>
      <c r="Q991" s="17">
        <f>'Master Sheet'!Q991</f>
        <v>0</v>
      </c>
      <c r="R991" s="17">
        <f>'Master Sheet'!R991</f>
        <v>0</v>
      </c>
      <c r="S991" s="17">
        <f>'Master Sheet'!S991</f>
        <v>0</v>
      </c>
      <c r="T991" s="14">
        <f t="shared" si="168"/>
        <v>224640</v>
      </c>
      <c r="U991" s="14">
        <f t="shared" si="169"/>
        <v>224640</v>
      </c>
      <c r="V991" s="12">
        <f t="shared" si="170"/>
        <v>0</v>
      </c>
      <c r="W991" s="14">
        <f t="shared" si="171"/>
        <v>224640</v>
      </c>
      <c r="X991" s="14">
        <f t="shared" si="172"/>
        <v>224640</v>
      </c>
      <c r="Y991" s="8">
        <f t="shared" si="173"/>
        <v>0</v>
      </c>
      <c r="Z991" s="18">
        <f t="shared" si="174"/>
        <v>224640</v>
      </c>
      <c r="AA991" s="14">
        <f t="shared" si="175"/>
        <v>224640</v>
      </c>
    </row>
    <row r="992" spans="1:27" ht="30">
      <c r="A992" s="4" t="str">
        <f>'Master Sheet'!A992</f>
        <v>CFQ7TTC0N13S</v>
      </c>
      <c r="B992" s="4" t="str">
        <f>'Master Sheet'!B992</f>
        <v>001D</v>
      </c>
      <c r="C992" s="7" t="str">
        <f>'Master Sheet'!C992</f>
        <v>Dynamics 365 Customer Insights User License - (Education Faculty Pricing)</v>
      </c>
      <c r="D992" s="4" t="str">
        <f>'Master Sheet'!D992</f>
        <v>P1Y</v>
      </c>
      <c r="E992" s="4" t="str">
        <f>'Master Sheet'!E992</f>
        <v>Annual</v>
      </c>
      <c r="F992" s="14">
        <f>'Master Sheet'!F992</f>
        <v>0</v>
      </c>
      <c r="G992" s="14">
        <f>'Master Sheet'!G992</f>
        <v>0</v>
      </c>
      <c r="H992" s="12">
        <f>'Master Sheet'!K992</f>
        <v>0</v>
      </c>
      <c r="I992" s="14">
        <f t="shared" si="165"/>
        <v>0</v>
      </c>
      <c r="J992" s="12">
        <f>'Master Sheet'!L992</f>
        <v>0</v>
      </c>
      <c r="K992" s="12">
        <f>'Master Sheet'!M992</f>
        <v>0</v>
      </c>
      <c r="L992" s="12">
        <f>'Master Sheet'!N992</f>
        <v>0</v>
      </c>
      <c r="M992" s="12">
        <f>'Master Sheet'!O992</f>
        <v>0</v>
      </c>
      <c r="N992" s="14">
        <f t="shared" si="166"/>
        <v>0</v>
      </c>
      <c r="O992" s="14">
        <f t="shared" si="167"/>
        <v>0</v>
      </c>
      <c r="P992" s="17">
        <f>'Master Sheet'!P992</f>
        <v>0</v>
      </c>
      <c r="Q992" s="17">
        <f>'Master Sheet'!Q992</f>
        <v>0</v>
      </c>
      <c r="R992" s="17">
        <f>'Master Sheet'!R992</f>
        <v>0</v>
      </c>
      <c r="S992" s="17">
        <f>'Master Sheet'!S992</f>
        <v>0</v>
      </c>
      <c r="T992" s="14">
        <f t="shared" si="168"/>
        <v>0</v>
      </c>
      <c r="U992" s="14">
        <f t="shared" si="169"/>
        <v>0</v>
      </c>
      <c r="V992" s="12">
        <f t="shared" si="170"/>
        <v>0</v>
      </c>
      <c r="W992" s="14">
        <f t="shared" si="171"/>
        <v>0</v>
      </c>
      <c r="X992" s="14">
        <f t="shared" si="172"/>
        <v>0</v>
      </c>
      <c r="Y992" s="8">
        <f t="shared" si="173"/>
        <v>0</v>
      </c>
      <c r="Z992" s="18">
        <f t="shared" si="174"/>
        <v>0</v>
      </c>
      <c r="AA992" s="14">
        <f t="shared" si="175"/>
        <v>0</v>
      </c>
    </row>
    <row r="993" spans="1:27">
      <c r="A993" s="4" t="str">
        <f>'Master Sheet'!A993</f>
        <v>CFQ7TTC0N13S</v>
      </c>
      <c r="B993" s="4" t="str">
        <f>'Master Sheet'!B993</f>
        <v>000H</v>
      </c>
      <c r="C993" s="7" t="str">
        <f>'Master Sheet'!C993</f>
        <v>Dynamics 365 Customer Insights Attach</v>
      </c>
      <c r="D993" s="4" t="str">
        <f>'Master Sheet'!D993</f>
        <v>P1Y</v>
      </c>
      <c r="E993" s="4" t="str">
        <f>'Master Sheet'!E993</f>
        <v>Annual</v>
      </c>
      <c r="F993" s="14">
        <f>'Master Sheet'!F993</f>
        <v>998340</v>
      </c>
      <c r="G993" s="14">
        <f>'Master Sheet'!G993</f>
        <v>748755</v>
      </c>
      <c r="H993" s="12">
        <f>'Master Sheet'!K993</f>
        <v>0</v>
      </c>
      <c r="I993" s="14">
        <f t="shared" si="165"/>
        <v>748755</v>
      </c>
      <c r="J993" s="12">
        <f>'Master Sheet'!L993</f>
        <v>0</v>
      </c>
      <c r="K993" s="12">
        <f>'Master Sheet'!M993</f>
        <v>0</v>
      </c>
      <c r="L993" s="12">
        <f>'Master Sheet'!N993</f>
        <v>0</v>
      </c>
      <c r="M993" s="12">
        <f>'Master Sheet'!O993</f>
        <v>0</v>
      </c>
      <c r="N993" s="14">
        <f t="shared" si="166"/>
        <v>748755</v>
      </c>
      <c r="O993" s="14">
        <f t="shared" si="167"/>
        <v>748755</v>
      </c>
      <c r="P993" s="17">
        <f>'Master Sheet'!P993</f>
        <v>0</v>
      </c>
      <c r="Q993" s="17">
        <f>'Master Sheet'!Q993</f>
        <v>0</v>
      </c>
      <c r="R993" s="17">
        <f>'Master Sheet'!R993</f>
        <v>0</v>
      </c>
      <c r="S993" s="17">
        <f>'Master Sheet'!S993</f>
        <v>0</v>
      </c>
      <c r="T993" s="14">
        <f t="shared" si="168"/>
        <v>748755</v>
      </c>
      <c r="U993" s="14">
        <f t="shared" si="169"/>
        <v>748755</v>
      </c>
      <c r="V993" s="12">
        <f t="shared" si="170"/>
        <v>0</v>
      </c>
      <c r="W993" s="14">
        <f t="shared" si="171"/>
        <v>748755</v>
      </c>
      <c r="X993" s="14">
        <f t="shared" si="172"/>
        <v>748755</v>
      </c>
      <c r="Y993" s="8">
        <f t="shared" si="173"/>
        <v>0</v>
      </c>
      <c r="Z993" s="18">
        <f t="shared" si="174"/>
        <v>748755</v>
      </c>
      <c r="AA993" s="14">
        <f t="shared" si="175"/>
        <v>748755</v>
      </c>
    </row>
    <row r="994" spans="1:27">
      <c r="A994" s="4" t="str">
        <f>'Master Sheet'!A994</f>
        <v>CFQ7TTC0N13S</v>
      </c>
      <c r="B994" s="4">
        <f>'Master Sheet'!B994</f>
        <v>6</v>
      </c>
      <c r="C994" s="7" t="str">
        <f>'Master Sheet'!C994</f>
        <v>Dynamics 365 Customer Insights Journeys T3 Interacted People</v>
      </c>
      <c r="D994" s="4" t="str">
        <f>'Master Sheet'!D994</f>
        <v>P1Y</v>
      </c>
      <c r="E994" s="4" t="str">
        <f>'Master Sheet'!E994</f>
        <v>Monthly</v>
      </c>
      <c r="F994" s="14">
        <f>'Master Sheet'!F994</f>
        <v>524097</v>
      </c>
      <c r="G994" s="14">
        <f>'Master Sheet'!G994</f>
        <v>393072.7</v>
      </c>
      <c r="H994" s="12">
        <f>'Master Sheet'!K994</f>
        <v>0</v>
      </c>
      <c r="I994" s="14">
        <f t="shared" si="165"/>
        <v>393072.7</v>
      </c>
      <c r="J994" s="12">
        <f>'Master Sheet'!L994</f>
        <v>0</v>
      </c>
      <c r="K994" s="12">
        <f>'Master Sheet'!M994</f>
        <v>0</v>
      </c>
      <c r="L994" s="12">
        <f>'Master Sheet'!N994</f>
        <v>0</v>
      </c>
      <c r="M994" s="12">
        <f>'Master Sheet'!O994</f>
        <v>0</v>
      </c>
      <c r="N994" s="14">
        <f t="shared" si="166"/>
        <v>393072.7</v>
      </c>
      <c r="O994" s="14">
        <f t="shared" si="167"/>
        <v>393072.7</v>
      </c>
      <c r="P994" s="17">
        <f>'Master Sheet'!P994</f>
        <v>0</v>
      </c>
      <c r="Q994" s="17">
        <f>'Master Sheet'!Q994</f>
        <v>0</v>
      </c>
      <c r="R994" s="17">
        <f>'Master Sheet'!R994</f>
        <v>0</v>
      </c>
      <c r="S994" s="17">
        <f>'Master Sheet'!S994</f>
        <v>0</v>
      </c>
      <c r="T994" s="14">
        <f t="shared" si="168"/>
        <v>393072.7</v>
      </c>
      <c r="U994" s="14">
        <f t="shared" si="169"/>
        <v>393072.7</v>
      </c>
      <c r="V994" s="12">
        <f t="shared" si="170"/>
        <v>0</v>
      </c>
      <c r="W994" s="14">
        <f t="shared" si="171"/>
        <v>393072.7</v>
      </c>
      <c r="X994" s="14">
        <f t="shared" si="172"/>
        <v>393072.7</v>
      </c>
      <c r="Y994" s="8">
        <f t="shared" si="173"/>
        <v>0</v>
      </c>
      <c r="Z994" s="18">
        <f t="shared" si="174"/>
        <v>393072.7</v>
      </c>
      <c r="AA994" s="14">
        <f t="shared" si="175"/>
        <v>393072.7</v>
      </c>
    </row>
    <row r="995" spans="1:27">
      <c r="A995" s="4" t="str">
        <f>'Master Sheet'!A995</f>
        <v>CFQ7TTC0N13S</v>
      </c>
      <c r="B995" s="4">
        <f>'Master Sheet'!B995</f>
        <v>9</v>
      </c>
      <c r="C995" s="7" t="str">
        <f>'Master Sheet'!C995</f>
        <v>Dynamics 365 Customer Insights Data T1 Unified People</v>
      </c>
      <c r="D995" s="4" t="str">
        <f>'Master Sheet'!D995</f>
        <v>P1Y</v>
      </c>
      <c r="E995" s="4" t="str">
        <f>'Master Sheet'!E995</f>
        <v>Monthly</v>
      </c>
      <c r="F995" s="14">
        <f>'Master Sheet'!F995</f>
        <v>2096514</v>
      </c>
      <c r="G995" s="14">
        <f>'Master Sheet'!G995</f>
        <v>1572386</v>
      </c>
      <c r="H995" s="12">
        <f>'Master Sheet'!K995</f>
        <v>0</v>
      </c>
      <c r="I995" s="14">
        <f t="shared" si="165"/>
        <v>1572386</v>
      </c>
      <c r="J995" s="12">
        <f>'Master Sheet'!L995</f>
        <v>0</v>
      </c>
      <c r="K995" s="12">
        <f>'Master Sheet'!M995</f>
        <v>0</v>
      </c>
      <c r="L995" s="12">
        <f>'Master Sheet'!N995</f>
        <v>0</v>
      </c>
      <c r="M995" s="12">
        <f>'Master Sheet'!O995</f>
        <v>0</v>
      </c>
      <c r="N995" s="14">
        <f t="shared" si="166"/>
        <v>1572386</v>
      </c>
      <c r="O995" s="14">
        <f t="shared" si="167"/>
        <v>1572386</v>
      </c>
      <c r="P995" s="17">
        <f>'Master Sheet'!P995</f>
        <v>0</v>
      </c>
      <c r="Q995" s="17">
        <f>'Master Sheet'!Q995</f>
        <v>0</v>
      </c>
      <c r="R995" s="17">
        <f>'Master Sheet'!R995</f>
        <v>0</v>
      </c>
      <c r="S995" s="17">
        <f>'Master Sheet'!S995</f>
        <v>0</v>
      </c>
      <c r="T995" s="14">
        <f t="shared" si="168"/>
        <v>1572386</v>
      </c>
      <c r="U995" s="14">
        <f t="shared" si="169"/>
        <v>1572386</v>
      </c>
      <c r="V995" s="12">
        <f t="shared" si="170"/>
        <v>0</v>
      </c>
      <c r="W995" s="14">
        <f t="shared" si="171"/>
        <v>1572386</v>
      </c>
      <c r="X995" s="14">
        <f t="shared" si="172"/>
        <v>1572386</v>
      </c>
      <c r="Y995" s="8">
        <f t="shared" si="173"/>
        <v>0</v>
      </c>
      <c r="Z995" s="18">
        <f t="shared" si="174"/>
        <v>1572386</v>
      </c>
      <c r="AA995" s="14">
        <f t="shared" si="175"/>
        <v>1572386</v>
      </c>
    </row>
    <row r="996" spans="1:27" ht="30">
      <c r="A996" s="4" t="str">
        <f>'Master Sheet'!A996</f>
        <v>CFQ7TTC0N13S</v>
      </c>
      <c r="B996" s="4" t="str">
        <f>'Master Sheet'!B996</f>
        <v>000Q</v>
      </c>
      <c r="C996" s="7" t="str">
        <f>'Master Sheet'!C996</f>
        <v>Dynamics 365 Customer Insights Journeys T2 Interacted People (Educational Student Pricing)</v>
      </c>
      <c r="D996" s="4" t="str">
        <f>'Master Sheet'!D996</f>
        <v>P1M</v>
      </c>
      <c r="E996" s="4" t="str">
        <f>'Master Sheet'!E996</f>
        <v>Monthly</v>
      </c>
      <c r="F996" s="14">
        <f>'Master Sheet'!F996</f>
        <v>11982</v>
      </c>
      <c r="G996" s="14">
        <f>'Master Sheet'!G996</f>
        <v>9585.6</v>
      </c>
      <c r="H996" s="12">
        <f>'Master Sheet'!K996</f>
        <v>0</v>
      </c>
      <c r="I996" s="14">
        <f t="shared" si="165"/>
        <v>9585.6</v>
      </c>
      <c r="J996" s="12">
        <f>'Master Sheet'!L996</f>
        <v>0</v>
      </c>
      <c r="K996" s="12">
        <f>'Master Sheet'!M996</f>
        <v>0</v>
      </c>
      <c r="L996" s="12">
        <f>'Master Sheet'!N996</f>
        <v>0</v>
      </c>
      <c r="M996" s="12">
        <f>'Master Sheet'!O996</f>
        <v>0</v>
      </c>
      <c r="N996" s="14">
        <f t="shared" si="166"/>
        <v>9585.6</v>
      </c>
      <c r="O996" s="14">
        <f t="shared" si="167"/>
        <v>9585.6</v>
      </c>
      <c r="P996" s="17">
        <f>'Master Sheet'!P996</f>
        <v>0</v>
      </c>
      <c r="Q996" s="17">
        <f>'Master Sheet'!Q996</f>
        <v>0</v>
      </c>
      <c r="R996" s="17">
        <f>'Master Sheet'!R996</f>
        <v>0</v>
      </c>
      <c r="S996" s="17">
        <f>'Master Sheet'!S996</f>
        <v>0</v>
      </c>
      <c r="T996" s="14">
        <f t="shared" si="168"/>
        <v>9585.6</v>
      </c>
      <c r="U996" s="14">
        <f t="shared" si="169"/>
        <v>9585.6</v>
      </c>
      <c r="V996" s="12">
        <f t="shared" si="170"/>
        <v>0</v>
      </c>
      <c r="W996" s="14">
        <f t="shared" si="171"/>
        <v>9585.6</v>
      </c>
      <c r="X996" s="14">
        <f t="shared" si="172"/>
        <v>9585.6</v>
      </c>
      <c r="Y996" s="8">
        <f t="shared" si="173"/>
        <v>0</v>
      </c>
      <c r="Z996" s="18">
        <f t="shared" si="174"/>
        <v>9585.6</v>
      </c>
      <c r="AA996" s="14">
        <f t="shared" si="175"/>
        <v>9585.6</v>
      </c>
    </row>
    <row r="997" spans="1:27" ht="30">
      <c r="A997" s="4" t="str">
        <f>'Master Sheet'!A997</f>
        <v>CFQ7TTC0N13S</v>
      </c>
      <c r="B997" s="4">
        <f>'Master Sheet'!B997</f>
        <v>13</v>
      </c>
      <c r="C997" s="7" t="str">
        <f>'Master Sheet'!C997</f>
        <v>Dynamics 365 Customer Insights Data T2 Unified People - (Education Faculty Pricing)</v>
      </c>
      <c r="D997" s="4" t="str">
        <f>'Master Sheet'!D997</f>
        <v>P3Y</v>
      </c>
      <c r="E997" s="4" t="str">
        <f>'Master Sheet'!E997</f>
        <v>Monthly</v>
      </c>
      <c r="F997" s="14">
        <f>'Master Sheet'!F997</f>
        <v>2594403</v>
      </c>
      <c r="G997" s="14">
        <f>'Master Sheet'!G997</f>
        <v>1945802</v>
      </c>
      <c r="H997" s="12">
        <f>'Master Sheet'!K997</f>
        <v>0</v>
      </c>
      <c r="I997" s="14">
        <f t="shared" si="165"/>
        <v>1945802</v>
      </c>
      <c r="J997" s="12">
        <f>'Master Sheet'!L997</f>
        <v>0</v>
      </c>
      <c r="K997" s="12">
        <f>'Master Sheet'!M997</f>
        <v>0</v>
      </c>
      <c r="L997" s="12">
        <f>'Master Sheet'!N997</f>
        <v>0</v>
      </c>
      <c r="M997" s="12">
        <f>'Master Sheet'!O997</f>
        <v>0</v>
      </c>
      <c r="N997" s="14">
        <f t="shared" si="166"/>
        <v>1945802</v>
      </c>
      <c r="O997" s="14">
        <f t="shared" si="167"/>
        <v>1945802</v>
      </c>
      <c r="P997" s="17">
        <f>'Master Sheet'!P997</f>
        <v>0</v>
      </c>
      <c r="Q997" s="17">
        <f>'Master Sheet'!Q997</f>
        <v>0</v>
      </c>
      <c r="R997" s="17">
        <f>'Master Sheet'!R997</f>
        <v>0</v>
      </c>
      <c r="S997" s="17">
        <f>'Master Sheet'!S997</f>
        <v>0</v>
      </c>
      <c r="T997" s="14">
        <f t="shared" si="168"/>
        <v>1945802</v>
      </c>
      <c r="U997" s="14">
        <f t="shared" si="169"/>
        <v>1945802</v>
      </c>
      <c r="V997" s="12">
        <f t="shared" si="170"/>
        <v>0</v>
      </c>
      <c r="W997" s="14">
        <f t="shared" si="171"/>
        <v>1945802</v>
      </c>
      <c r="X997" s="14">
        <f t="shared" si="172"/>
        <v>1945802</v>
      </c>
      <c r="Y997" s="8">
        <f t="shared" si="173"/>
        <v>0</v>
      </c>
      <c r="Z997" s="18">
        <f t="shared" si="174"/>
        <v>1945802</v>
      </c>
      <c r="AA997" s="14">
        <f t="shared" si="175"/>
        <v>1945802</v>
      </c>
    </row>
    <row r="998" spans="1:27">
      <c r="A998" s="4" t="str">
        <f>'Master Sheet'!A998</f>
        <v>CFQ7TTC0N13S</v>
      </c>
      <c r="B998" s="4">
        <f>'Master Sheet'!B998</f>
        <v>5</v>
      </c>
      <c r="C998" s="7" t="str">
        <f>'Master Sheet'!C998</f>
        <v>Dynamics 365 Customer Insights Data T2 Unified People</v>
      </c>
      <c r="D998" s="4" t="str">
        <f>'Master Sheet'!D998</f>
        <v>P3Y</v>
      </c>
      <c r="E998" s="4" t="str">
        <f>'Master Sheet'!E998</f>
        <v>Triennial</v>
      </c>
      <c r="F998" s="14">
        <f>'Master Sheet'!F998</f>
        <v>4492440</v>
      </c>
      <c r="G998" s="14">
        <f>'Master Sheet'!G998</f>
        <v>3369330</v>
      </c>
      <c r="H998" s="12">
        <f>'Master Sheet'!K998</f>
        <v>0</v>
      </c>
      <c r="I998" s="14">
        <f t="shared" si="165"/>
        <v>3369330</v>
      </c>
      <c r="J998" s="12">
        <f>'Master Sheet'!L998</f>
        <v>0</v>
      </c>
      <c r="K998" s="12">
        <f>'Master Sheet'!M998</f>
        <v>0</v>
      </c>
      <c r="L998" s="12">
        <f>'Master Sheet'!N998</f>
        <v>0</v>
      </c>
      <c r="M998" s="12">
        <f>'Master Sheet'!O998</f>
        <v>0</v>
      </c>
      <c r="N998" s="14">
        <f t="shared" si="166"/>
        <v>3369330</v>
      </c>
      <c r="O998" s="14">
        <f t="shared" si="167"/>
        <v>3369330</v>
      </c>
      <c r="P998" s="17">
        <f>'Master Sheet'!P998</f>
        <v>0</v>
      </c>
      <c r="Q998" s="17">
        <f>'Master Sheet'!Q998</f>
        <v>0</v>
      </c>
      <c r="R998" s="17">
        <f>'Master Sheet'!R998</f>
        <v>0</v>
      </c>
      <c r="S998" s="17">
        <f>'Master Sheet'!S998</f>
        <v>0</v>
      </c>
      <c r="T998" s="14">
        <f t="shared" si="168"/>
        <v>3369330</v>
      </c>
      <c r="U998" s="14">
        <f t="shared" si="169"/>
        <v>3369330</v>
      </c>
      <c r="V998" s="12">
        <f t="shared" si="170"/>
        <v>0</v>
      </c>
      <c r="W998" s="14">
        <f t="shared" si="171"/>
        <v>3369330</v>
      </c>
      <c r="X998" s="14">
        <f t="shared" si="172"/>
        <v>3369330</v>
      </c>
      <c r="Y998" s="8">
        <f t="shared" si="173"/>
        <v>0</v>
      </c>
      <c r="Z998" s="18">
        <f t="shared" si="174"/>
        <v>3369330</v>
      </c>
      <c r="AA998" s="14">
        <f t="shared" si="175"/>
        <v>3369330</v>
      </c>
    </row>
    <row r="999" spans="1:27">
      <c r="A999" s="4" t="str">
        <f>'Master Sheet'!A999</f>
        <v>CFQ7TTC0N13S</v>
      </c>
      <c r="B999" s="4" t="str">
        <f>'Master Sheet'!B999</f>
        <v>000H</v>
      </c>
      <c r="C999" s="7" t="str">
        <f>'Master Sheet'!C999</f>
        <v>Dynamics 365 Customer Insights Attach</v>
      </c>
      <c r="D999" s="4" t="str">
        <f>'Master Sheet'!D999</f>
        <v>P3Y</v>
      </c>
      <c r="E999" s="4" t="str">
        <f>'Master Sheet'!E999</f>
        <v>Annual</v>
      </c>
      <c r="F999" s="14">
        <f>'Master Sheet'!F999</f>
        <v>2995020</v>
      </c>
      <c r="G999" s="14">
        <f>'Master Sheet'!G999</f>
        <v>2246265</v>
      </c>
      <c r="H999" s="12">
        <f>'Master Sheet'!K999</f>
        <v>0</v>
      </c>
      <c r="I999" s="14">
        <f t="shared" si="165"/>
        <v>2246265</v>
      </c>
      <c r="J999" s="12">
        <f>'Master Sheet'!L999</f>
        <v>0</v>
      </c>
      <c r="K999" s="12">
        <f>'Master Sheet'!M999</f>
        <v>0</v>
      </c>
      <c r="L999" s="12">
        <f>'Master Sheet'!N999</f>
        <v>0</v>
      </c>
      <c r="M999" s="12">
        <f>'Master Sheet'!O999</f>
        <v>0</v>
      </c>
      <c r="N999" s="14">
        <f t="shared" si="166"/>
        <v>2246265</v>
      </c>
      <c r="O999" s="14">
        <f t="shared" si="167"/>
        <v>2246265</v>
      </c>
      <c r="P999" s="17">
        <f>'Master Sheet'!P999</f>
        <v>0</v>
      </c>
      <c r="Q999" s="17">
        <f>'Master Sheet'!Q999</f>
        <v>0</v>
      </c>
      <c r="R999" s="17">
        <f>'Master Sheet'!R999</f>
        <v>0</v>
      </c>
      <c r="S999" s="17">
        <f>'Master Sheet'!S999</f>
        <v>0</v>
      </c>
      <c r="T999" s="14">
        <f t="shared" si="168"/>
        <v>2246265</v>
      </c>
      <c r="U999" s="14">
        <f t="shared" si="169"/>
        <v>2246265</v>
      </c>
      <c r="V999" s="12">
        <f t="shared" si="170"/>
        <v>0</v>
      </c>
      <c r="W999" s="14">
        <f t="shared" si="171"/>
        <v>2246265</v>
      </c>
      <c r="X999" s="14">
        <f t="shared" si="172"/>
        <v>2246265</v>
      </c>
      <c r="Y999" s="8">
        <f t="shared" si="173"/>
        <v>0</v>
      </c>
      <c r="Z999" s="18">
        <f t="shared" si="174"/>
        <v>2246265</v>
      </c>
      <c r="AA999" s="14">
        <f t="shared" si="175"/>
        <v>2246265</v>
      </c>
    </row>
    <row r="1000" spans="1:27" ht="30">
      <c r="A1000" s="4" t="str">
        <f>'Master Sheet'!A1000</f>
        <v>CFQ7TTC0N13S</v>
      </c>
      <c r="B1000" s="4">
        <f>'Master Sheet'!B1000</f>
        <v>19</v>
      </c>
      <c r="C1000" s="7" t="str">
        <f>'Master Sheet'!C1000</f>
        <v>Dynamics 365 Customer Insights Journeys T3 Interacted People - (Non-Profit Pricing)</v>
      </c>
      <c r="D1000" s="4" t="str">
        <f>'Master Sheet'!D1000</f>
        <v>P3Y</v>
      </c>
      <c r="E1000" s="4" t="str">
        <f>'Master Sheet'!E1000</f>
        <v>Triennial</v>
      </c>
      <c r="F1000" s="14">
        <f>'Master Sheet'!F1000</f>
        <v>374400</v>
      </c>
      <c r="G1000" s="14">
        <f>'Master Sheet'!G1000</f>
        <v>336960</v>
      </c>
      <c r="H1000" s="12">
        <f>'Master Sheet'!K1000</f>
        <v>0</v>
      </c>
      <c r="I1000" s="14">
        <f t="shared" si="165"/>
        <v>336960</v>
      </c>
      <c r="J1000" s="12">
        <f>'Master Sheet'!L1000</f>
        <v>0</v>
      </c>
      <c r="K1000" s="12">
        <f>'Master Sheet'!M1000</f>
        <v>0</v>
      </c>
      <c r="L1000" s="12">
        <f>'Master Sheet'!N1000</f>
        <v>0</v>
      </c>
      <c r="M1000" s="12">
        <f>'Master Sheet'!O1000</f>
        <v>0</v>
      </c>
      <c r="N1000" s="14">
        <f t="shared" si="166"/>
        <v>336960</v>
      </c>
      <c r="O1000" s="14">
        <f t="shared" si="167"/>
        <v>336960</v>
      </c>
      <c r="P1000" s="17">
        <f>'Master Sheet'!P1000</f>
        <v>0</v>
      </c>
      <c r="Q1000" s="17">
        <f>'Master Sheet'!Q1000</f>
        <v>0</v>
      </c>
      <c r="R1000" s="17">
        <f>'Master Sheet'!R1000</f>
        <v>0</v>
      </c>
      <c r="S1000" s="17">
        <f>'Master Sheet'!S1000</f>
        <v>0</v>
      </c>
      <c r="T1000" s="14">
        <f t="shared" si="168"/>
        <v>336960</v>
      </c>
      <c r="U1000" s="14">
        <f t="shared" si="169"/>
        <v>336960</v>
      </c>
      <c r="V1000" s="12">
        <f t="shared" si="170"/>
        <v>0</v>
      </c>
      <c r="W1000" s="14">
        <f t="shared" si="171"/>
        <v>336960</v>
      </c>
      <c r="X1000" s="14">
        <f t="shared" si="172"/>
        <v>336960</v>
      </c>
      <c r="Y1000" s="8">
        <f t="shared" si="173"/>
        <v>0</v>
      </c>
      <c r="Z1000" s="18">
        <f t="shared" si="174"/>
        <v>336960</v>
      </c>
      <c r="AA1000" s="14">
        <f t="shared" si="175"/>
        <v>336960</v>
      </c>
    </row>
    <row r="1001" spans="1:27" ht="30">
      <c r="A1001" s="4" t="str">
        <f>'Master Sheet'!A1001</f>
        <v>CFQ7TTC0N13S</v>
      </c>
      <c r="B1001" s="4">
        <f>'Master Sheet'!B1001</f>
        <v>12</v>
      </c>
      <c r="C1001" s="7" t="str">
        <f>'Master Sheet'!C1001</f>
        <v>Dynamics 365 Customer Insights Data T2 Unified People - (Education Student Pricing)</v>
      </c>
      <c r="D1001" s="4" t="str">
        <f>'Master Sheet'!D1001</f>
        <v>P3Y</v>
      </c>
      <c r="E1001" s="4" t="str">
        <f>'Master Sheet'!E1001</f>
        <v>Annual</v>
      </c>
      <c r="F1001" s="14">
        <f>'Master Sheet'!F1001</f>
        <v>1796940</v>
      </c>
      <c r="G1001" s="14">
        <f>'Master Sheet'!G1001</f>
        <v>1347705</v>
      </c>
      <c r="H1001" s="12">
        <f>'Master Sheet'!K1001</f>
        <v>0</v>
      </c>
      <c r="I1001" s="14">
        <f t="shared" si="165"/>
        <v>1347705</v>
      </c>
      <c r="J1001" s="12">
        <f>'Master Sheet'!L1001</f>
        <v>0</v>
      </c>
      <c r="K1001" s="12">
        <f>'Master Sheet'!M1001</f>
        <v>0</v>
      </c>
      <c r="L1001" s="12">
        <f>'Master Sheet'!N1001</f>
        <v>0</v>
      </c>
      <c r="M1001" s="12">
        <f>'Master Sheet'!O1001</f>
        <v>0</v>
      </c>
      <c r="N1001" s="14">
        <f t="shared" si="166"/>
        <v>1347705</v>
      </c>
      <c r="O1001" s="14">
        <f t="shared" si="167"/>
        <v>1347705</v>
      </c>
      <c r="P1001" s="17">
        <f>'Master Sheet'!P1001</f>
        <v>0</v>
      </c>
      <c r="Q1001" s="17">
        <f>'Master Sheet'!Q1001</f>
        <v>0</v>
      </c>
      <c r="R1001" s="17">
        <f>'Master Sheet'!R1001</f>
        <v>0</v>
      </c>
      <c r="S1001" s="17">
        <f>'Master Sheet'!S1001</f>
        <v>0</v>
      </c>
      <c r="T1001" s="14">
        <f t="shared" si="168"/>
        <v>1347705</v>
      </c>
      <c r="U1001" s="14">
        <f t="shared" si="169"/>
        <v>1347705</v>
      </c>
      <c r="V1001" s="12">
        <f t="shared" si="170"/>
        <v>0</v>
      </c>
      <c r="W1001" s="14">
        <f t="shared" si="171"/>
        <v>1347705</v>
      </c>
      <c r="X1001" s="14">
        <f t="shared" si="172"/>
        <v>1347705</v>
      </c>
      <c r="Y1001" s="8">
        <f t="shared" si="173"/>
        <v>0</v>
      </c>
      <c r="Z1001" s="18">
        <f t="shared" si="174"/>
        <v>1347705</v>
      </c>
      <c r="AA1001" s="14">
        <f t="shared" si="175"/>
        <v>1347705</v>
      </c>
    </row>
    <row r="1002" spans="1:27" ht="30">
      <c r="A1002" s="4" t="str">
        <f>'Master Sheet'!A1002</f>
        <v>CFQ7TTC0N13S</v>
      </c>
      <c r="B1002" s="4" t="str">
        <f>'Master Sheet'!B1002</f>
        <v>001D</v>
      </c>
      <c r="C1002" s="7" t="str">
        <f>'Master Sheet'!C1002</f>
        <v>Dynamics 365 Customer Insights User License - (Education Faculty Pricing)</v>
      </c>
      <c r="D1002" s="4" t="str">
        <f>'Master Sheet'!D1002</f>
        <v>P3Y</v>
      </c>
      <c r="E1002" s="4" t="str">
        <f>'Master Sheet'!E1002</f>
        <v>Monthly</v>
      </c>
      <c r="F1002" s="14">
        <f>'Master Sheet'!F1002</f>
        <v>0</v>
      </c>
      <c r="G1002" s="14">
        <f>'Master Sheet'!G1002</f>
        <v>0</v>
      </c>
      <c r="H1002" s="12">
        <f>'Master Sheet'!K1002</f>
        <v>0</v>
      </c>
      <c r="I1002" s="14">
        <f t="shared" si="165"/>
        <v>0</v>
      </c>
      <c r="J1002" s="12">
        <f>'Master Sheet'!L1002</f>
        <v>0</v>
      </c>
      <c r="K1002" s="12">
        <f>'Master Sheet'!M1002</f>
        <v>0</v>
      </c>
      <c r="L1002" s="12">
        <f>'Master Sheet'!N1002</f>
        <v>0</v>
      </c>
      <c r="M1002" s="12">
        <f>'Master Sheet'!O1002</f>
        <v>0</v>
      </c>
      <c r="N1002" s="14">
        <f t="shared" si="166"/>
        <v>0</v>
      </c>
      <c r="O1002" s="14">
        <f t="shared" si="167"/>
        <v>0</v>
      </c>
      <c r="P1002" s="17">
        <f>'Master Sheet'!P1002</f>
        <v>0</v>
      </c>
      <c r="Q1002" s="17">
        <f>'Master Sheet'!Q1002</f>
        <v>0</v>
      </c>
      <c r="R1002" s="17">
        <f>'Master Sheet'!R1002</f>
        <v>0</v>
      </c>
      <c r="S1002" s="17">
        <f>'Master Sheet'!S1002</f>
        <v>0</v>
      </c>
      <c r="T1002" s="14">
        <f t="shared" si="168"/>
        <v>0</v>
      </c>
      <c r="U1002" s="14">
        <f t="shared" si="169"/>
        <v>0</v>
      </c>
      <c r="V1002" s="12">
        <f t="shared" si="170"/>
        <v>0</v>
      </c>
      <c r="W1002" s="14">
        <f t="shared" si="171"/>
        <v>0</v>
      </c>
      <c r="X1002" s="14">
        <f t="shared" si="172"/>
        <v>0</v>
      </c>
      <c r="Y1002" s="8">
        <f t="shared" si="173"/>
        <v>0</v>
      </c>
      <c r="Z1002" s="18">
        <f t="shared" si="174"/>
        <v>0</v>
      </c>
      <c r="AA1002" s="14">
        <f t="shared" si="175"/>
        <v>0</v>
      </c>
    </row>
    <row r="1003" spans="1:27" ht="30">
      <c r="A1003" s="4" t="str">
        <f>'Master Sheet'!A1003</f>
        <v>CFQ7TTC0N13S</v>
      </c>
      <c r="B1003" s="4">
        <f>'Master Sheet'!B1003</f>
        <v>13</v>
      </c>
      <c r="C1003" s="7" t="str">
        <f>'Master Sheet'!C1003</f>
        <v>Dynamics 365 Customer Insights Data T2 Unified People - (Education Faculty Pricing)</v>
      </c>
      <c r="D1003" s="4" t="str">
        <f>'Master Sheet'!D1003</f>
        <v>P3Y</v>
      </c>
      <c r="E1003" s="4" t="str">
        <f>'Master Sheet'!E1003</f>
        <v>Annual</v>
      </c>
      <c r="F1003" s="14">
        <f>'Master Sheet'!F1003</f>
        <v>2470860</v>
      </c>
      <c r="G1003" s="14">
        <f>'Master Sheet'!G1003</f>
        <v>1853145</v>
      </c>
      <c r="H1003" s="12">
        <f>'Master Sheet'!K1003</f>
        <v>0</v>
      </c>
      <c r="I1003" s="14">
        <f t="shared" si="165"/>
        <v>1853145</v>
      </c>
      <c r="J1003" s="12">
        <f>'Master Sheet'!L1003</f>
        <v>0</v>
      </c>
      <c r="K1003" s="12">
        <f>'Master Sheet'!M1003</f>
        <v>0</v>
      </c>
      <c r="L1003" s="12">
        <f>'Master Sheet'!N1003</f>
        <v>0</v>
      </c>
      <c r="M1003" s="12">
        <f>'Master Sheet'!O1003</f>
        <v>0</v>
      </c>
      <c r="N1003" s="14">
        <f t="shared" si="166"/>
        <v>1853145</v>
      </c>
      <c r="O1003" s="14">
        <f t="shared" si="167"/>
        <v>1853145</v>
      </c>
      <c r="P1003" s="17">
        <f>'Master Sheet'!P1003</f>
        <v>0</v>
      </c>
      <c r="Q1003" s="17">
        <f>'Master Sheet'!Q1003</f>
        <v>0</v>
      </c>
      <c r="R1003" s="17">
        <f>'Master Sheet'!R1003</f>
        <v>0</v>
      </c>
      <c r="S1003" s="17">
        <f>'Master Sheet'!S1003</f>
        <v>0</v>
      </c>
      <c r="T1003" s="14">
        <f t="shared" si="168"/>
        <v>1853145</v>
      </c>
      <c r="U1003" s="14">
        <f t="shared" si="169"/>
        <v>1853145</v>
      </c>
      <c r="V1003" s="12">
        <f t="shared" si="170"/>
        <v>0</v>
      </c>
      <c r="W1003" s="14">
        <f t="shared" si="171"/>
        <v>1853145</v>
      </c>
      <c r="X1003" s="14">
        <f t="shared" si="172"/>
        <v>1853145</v>
      </c>
      <c r="Y1003" s="8">
        <f t="shared" si="173"/>
        <v>0</v>
      </c>
      <c r="Z1003" s="18">
        <f t="shared" si="174"/>
        <v>1853145</v>
      </c>
      <c r="AA1003" s="14">
        <f t="shared" si="175"/>
        <v>1853145</v>
      </c>
    </row>
    <row r="1004" spans="1:27">
      <c r="A1004" s="4" t="str">
        <f>'Master Sheet'!A1004</f>
        <v>CFQ7TTC0N13S</v>
      </c>
      <c r="B1004" s="4">
        <f>'Master Sheet'!B1004</f>
        <v>9</v>
      </c>
      <c r="C1004" s="7" t="str">
        <f>'Master Sheet'!C1004</f>
        <v>Dynamics 365 Customer Insights Data T1 Unified People</v>
      </c>
      <c r="D1004" s="4" t="str">
        <f>'Master Sheet'!D1004</f>
        <v>P3Y</v>
      </c>
      <c r="E1004" s="4" t="str">
        <f>'Master Sheet'!E1004</f>
        <v>Annual</v>
      </c>
      <c r="F1004" s="14">
        <f>'Master Sheet'!F1004</f>
        <v>5990040</v>
      </c>
      <c r="G1004" s="14">
        <f>'Master Sheet'!G1004</f>
        <v>4492530</v>
      </c>
      <c r="H1004" s="12">
        <f>'Master Sheet'!K1004</f>
        <v>0</v>
      </c>
      <c r="I1004" s="14">
        <f t="shared" si="165"/>
        <v>4492530</v>
      </c>
      <c r="J1004" s="12">
        <f>'Master Sheet'!L1004</f>
        <v>0</v>
      </c>
      <c r="K1004" s="12">
        <f>'Master Sheet'!M1004</f>
        <v>0</v>
      </c>
      <c r="L1004" s="12">
        <f>'Master Sheet'!N1004</f>
        <v>0</v>
      </c>
      <c r="M1004" s="12">
        <f>'Master Sheet'!O1004</f>
        <v>0</v>
      </c>
      <c r="N1004" s="14">
        <f t="shared" si="166"/>
        <v>4492530</v>
      </c>
      <c r="O1004" s="14">
        <f t="shared" si="167"/>
        <v>4492530</v>
      </c>
      <c r="P1004" s="17">
        <f>'Master Sheet'!P1004</f>
        <v>0</v>
      </c>
      <c r="Q1004" s="17">
        <f>'Master Sheet'!Q1004</f>
        <v>0</v>
      </c>
      <c r="R1004" s="17">
        <f>'Master Sheet'!R1004</f>
        <v>0</v>
      </c>
      <c r="S1004" s="17">
        <f>'Master Sheet'!S1004</f>
        <v>0</v>
      </c>
      <c r="T1004" s="14">
        <f t="shared" si="168"/>
        <v>4492530</v>
      </c>
      <c r="U1004" s="14">
        <f t="shared" si="169"/>
        <v>4492530</v>
      </c>
      <c r="V1004" s="12">
        <f t="shared" si="170"/>
        <v>0</v>
      </c>
      <c r="W1004" s="14">
        <f t="shared" si="171"/>
        <v>4492530</v>
      </c>
      <c r="X1004" s="14">
        <f t="shared" si="172"/>
        <v>4492530</v>
      </c>
      <c r="Y1004" s="8">
        <f t="shared" si="173"/>
        <v>0</v>
      </c>
      <c r="Z1004" s="18">
        <f t="shared" si="174"/>
        <v>4492530</v>
      </c>
      <c r="AA1004" s="14">
        <f t="shared" si="175"/>
        <v>4492530</v>
      </c>
    </row>
    <row r="1005" spans="1:27">
      <c r="A1005" s="4" t="str">
        <f>'Master Sheet'!A1005</f>
        <v>CFQ7TTC0N13S</v>
      </c>
      <c r="B1005" s="4">
        <f>'Master Sheet'!B1005</f>
        <v>4</v>
      </c>
      <c r="C1005" s="7" t="str">
        <f>'Master Sheet'!C1005</f>
        <v>Dynamics 365 Customer Insights Journeys T2 Interacted People</v>
      </c>
      <c r="D1005" s="4" t="str">
        <f>'Master Sheet'!D1005</f>
        <v>P1M</v>
      </c>
      <c r="E1005" s="4" t="str">
        <f>'Master Sheet'!E1005</f>
        <v>Monthly</v>
      </c>
      <c r="F1005" s="14">
        <f>'Master Sheet'!F1005</f>
        <v>29952</v>
      </c>
      <c r="G1005" s="14">
        <f>'Master Sheet'!G1005</f>
        <v>23961.599999999999</v>
      </c>
      <c r="H1005" s="12">
        <f>'Master Sheet'!K1005</f>
        <v>0</v>
      </c>
      <c r="I1005" s="14">
        <f t="shared" si="165"/>
        <v>23961.599999999999</v>
      </c>
      <c r="J1005" s="12">
        <f>'Master Sheet'!L1005</f>
        <v>0</v>
      </c>
      <c r="K1005" s="12">
        <f>'Master Sheet'!M1005</f>
        <v>0</v>
      </c>
      <c r="L1005" s="12">
        <f>'Master Sheet'!N1005</f>
        <v>0</v>
      </c>
      <c r="M1005" s="12">
        <f>'Master Sheet'!O1005</f>
        <v>0</v>
      </c>
      <c r="N1005" s="14">
        <f t="shared" si="166"/>
        <v>23961.599999999999</v>
      </c>
      <c r="O1005" s="14">
        <f t="shared" si="167"/>
        <v>23961.599999999999</v>
      </c>
      <c r="P1005" s="17">
        <f>'Master Sheet'!P1005</f>
        <v>0</v>
      </c>
      <c r="Q1005" s="17">
        <f>'Master Sheet'!Q1005</f>
        <v>0</v>
      </c>
      <c r="R1005" s="17">
        <f>'Master Sheet'!R1005</f>
        <v>0</v>
      </c>
      <c r="S1005" s="17">
        <f>'Master Sheet'!S1005</f>
        <v>0</v>
      </c>
      <c r="T1005" s="14">
        <f t="shared" si="168"/>
        <v>23961.599999999999</v>
      </c>
      <c r="U1005" s="14">
        <f t="shared" si="169"/>
        <v>23961.599999999999</v>
      </c>
      <c r="V1005" s="12">
        <f t="shared" si="170"/>
        <v>0</v>
      </c>
      <c r="W1005" s="14">
        <f t="shared" si="171"/>
        <v>23961.599999999999</v>
      </c>
      <c r="X1005" s="14">
        <f t="shared" si="172"/>
        <v>23961.599999999999</v>
      </c>
      <c r="Y1005" s="8">
        <f t="shared" si="173"/>
        <v>0</v>
      </c>
      <c r="Z1005" s="18">
        <f t="shared" si="174"/>
        <v>23961.599999999999</v>
      </c>
      <c r="AA1005" s="14">
        <f t="shared" si="175"/>
        <v>23961.599999999999</v>
      </c>
    </row>
    <row r="1006" spans="1:27" ht="30">
      <c r="A1006" s="4" t="str">
        <f>'Master Sheet'!A1006</f>
        <v>CFQ7TTC0N13S</v>
      </c>
      <c r="B1006" s="4" t="str">
        <f>'Master Sheet'!B1006</f>
        <v>001K</v>
      </c>
      <c r="C1006" s="7" t="str">
        <f>'Master Sheet'!C1006</f>
        <v>Dynamics 365 Customer Insights Data T3 Unified People - (Education Student Pricing)</v>
      </c>
      <c r="D1006" s="4" t="str">
        <f>'Master Sheet'!D1006</f>
        <v>P3Y</v>
      </c>
      <c r="E1006" s="4" t="str">
        <f>'Master Sheet'!E1006</f>
        <v>Monthly</v>
      </c>
      <c r="F1006" s="14">
        <f>'Master Sheet'!F1006</f>
        <v>1257984</v>
      </c>
      <c r="G1006" s="14">
        <f>'Master Sheet'!G1006</f>
        <v>943488</v>
      </c>
      <c r="H1006" s="12">
        <f>'Master Sheet'!K1006</f>
        <v>0</v>
      </c>
      <c r="I1006" s="14">
        <f t="shared" si="165"/>
        <v>943488</v>
      </c>
      <c r="J1006" s="12">
        <f>'Master Sheet'!L1006</f>
        <v>0</v>
      </c>
      <c r="K1006" s="12">
        <f>'Master Sheet'!M1006</f>
        <v>0</v>
      </c>
      <c r="L1006" s="12">
        <f>'Master Sheet'!N1006</f>
        <v>0</v>
      </c>
      <c r="M1006" s="12">
        <f>'Master Sheet'!O1006</f>
        <v>0</v>
      </c>
      <c r="N1006" s="14">
        <f t="shared" si="166"/>
        <v>943488</v>
      </c>
      <c r="O1006" s="14">
        <f t="shared" si="167"/>
        <v>943488</v>
      </c>
      <c r="P1006" s="17">
        <f>'Master Sheet'!P1006</f>
        <v>0</v>
      </c>
      <c r="Q1006" s="17">
        <f>'Master Sheet'!Q1006</f>
        <v>0</v>
      </c>
      <c r="R1006" s="17">
        <f>'Master Sheet'!R1006</f>
        <v>0</v>
      </c>
      <c r="S1006" s="17">
        <f>'Master Sheet'!S1006</f>
        <v>0</v>
      </c>
      <c r="T1006" s="14">
        <f t="shared" si="168"/>
        <v>943488</v>
      </c>
      <c r="U1006" s="14">
        <f t="shared" si="169"/>
        <v>943488</v>
      </c>
      <c r="V1006" s="12">
        <f t="shared" si="170"/>
        <v>0</v>
      </c>
      <c r="W1006" s="14">
        <f t="shared" si="171"/>
        <v>943488</v>
      </c>
      <c r="X1006" s="14">
        <f t="shared" si="172"/>
        <v>943488</v>
      </c>
      <c r="Y1006" s="8">
        <f t="shared" si="173"/>
        <v>0</v>
      </c>
      <c r="Z1006" s="18">
        <f t="shared" si="174"/>
        <v>943488</v>
      </c>
      <c r="AA1006" s="14">
        <f t="shared" si="175"/>
        <v>943488</v>
      </c>
    </row>
    <row r="1007" spans="1:27" ht="30">
      <c r="A1007" s="4" t="str">
        <f>'Master Sheet'!A1007</f>
        <v>CFQ7TTC0N13S</v>
      </c>
      <c r="B1007" s="4" t="str">
        <f>'Master Sheet'!B1007</f>
        <v>001M</v>
      </c>
      <c r="C1007" s="7" t="str">
        <f>'Master Sheet'!C1007</f>
        <v>Dynamics 365 Customer Insights Data T3 Unified People - (Non-Profit Pricing)</v>
      </c>
      <c r="D1007" s="4" t="str">
        <f>'Master Sheet'!D1007</f>
        <v>P3Y</v>
      </c>
      <c r="E1007" s="4" t="str">
        <f>'Master Sheet'!E1007</f>
        <v>Triennial</v>
      </c>
      <c r="F1007" s="14">
        <f>'Master Sheet'!F1007</f>
        <v>748800</v>
      </c>
      <c r="G1007" s="14">
        <f>'Master Sheet'!G1007</f>
        <v>673920</v>
      </c>
      <c r="H1007" s="12">
        <f>'Master Sheet'!K1007</f>
        <v>0</v>
      </c>
      <c r="I1007" s="14">
        <f t="shared" si="165"/>
        <v>673920</v>
      </c>
      <c r="J1007" s="12">
        <f>'Master Sheet'!L1007</f>
        <v>0</v>
      </c>
      <c r="K1007" s="12">
        <f>'Master Sheet'!M1007</f>
        <v>0</v>
      </c>
      <c r="L1007" s="12">
        <f>'Master Sheet'!N1007</f>
        <v>0</v>
      </c>
      <c r="M1007" s="12">
        <f>'Master Sheet'!O1007</f>
        <v>0</v>
      </c>
      <c r="N1007" s="14">
        <f t="shared" si="166"/>
        <v>673920</v>
      </c>
      <c r="O1007" s="14">
        <f t="shared" si="167"/>
        <v>673920</v>
      </c>
      <c r="P1007" s="17">
        <f>'Master Sheet'!P1007</f>
        <v>0</v>
      </c>
      <c r="Q1007" s="17">
        <f>'Master Sheet'!Q1007</f>
        <v>0</v>
      </c>
      <c r="R1007" s="17">
        <f>'Master Sheet'!R1007</f>
        <v>0</v>
      </c>
      <c r="S1007" s="17">
        <f>'Master Sheet'!S1007</f>
        <v>0</v>
      </c>
      <c r="T1007" s="14">
        <f t="shared" si="168"/>
        <v>673920</v>
      </c>
      <c r="U1007" s="14">
        <f t="shared" si="169"/>
        <v>673920</v>
      </c>
      <c r="V1007" s="12">
        <f t="shared" si="170"/>
        <v>0</v>
      </c>
      <c r="W1007" s="14">
        <f t="shared" si="171"/>
        <v>673920</v>
      </c>
      <c r="X1007" s="14">
        <f t="shared" si="172"/>
        <v>673920</v>
      </c>
      <c r="Y1007" s="8">
        <f t="shared" si="173"/>
        <v>0</v>
      </c>
      <c r="Z1007" s="18">
        <f t="shared" si="174"/>
        <v>673920</v>
      </c>
      <c r="AA1007" s="14">
        <f t="shared" si="175"/>
        <v>673920</v>
      </c>
    </row>
    <row r="1008" spans="1:27" ht="30">
      <c r="A1008" s="4" t="str">
        <f>'Master Sheet'!A1008</f>
        <v>CFQ7TTC0N13S</v>
      </c>
      <c r="B1008" s="4" t="str">
        <f>'Master Sheet'!B1008</f>
        <v>001L</v>
      </c>
      <c r="C1008" s="7" t="str">
        <f>'Master Sheet'!C1008</f>
        <v>Dynamics 365 Customer Insights Data T3 Unified People - (Education Faculty Pricing)</v>
      </c>
      <c r="D1008" s="4" t="str">
        <f>'Master Sheet'!D1008</f>
        <v>P1Y</v>
      </c>
      <c r="E1008" s="4" t="str">
        <f>'Master Sheet'!E1008</f>
        <v>Annual</v>
      </c>
      <c r="F1008" s="14">
        <f>'Master Sheet'!F1008</f>
        <v>549060</v>
      </c>
      <c r="G1008" s="14">
        <f>'Master Sheet'!G1008</f>
        <v>411795</v>
      </c>
      <c r="H1008" s="12">
        <f>'Master Sheet'!K1008</f>
        <v>0</v>
      </c>
      <c r="I1008" s="14">
        <f t="shared" si="165"/>
        <v>411795</v>
      </c>
      <c r="J1008" s="12">
        <f>'Master Sheet'!L1008</f>
        <v>0</v>
      </c>
      <c r="K1008" s="12">
        <f>'Master Sheet'!M1008</f>
        <v>0</v>
      </c>
      <c r="L1008" s="12">
        <f>'Master Sheet'!N1008</f>
        <v>0</v>
      </c>
      <c r="M1008" s="12">
        <f>'Master Sheet'!O1008</f>
        <v>0</v>
      </c>
      <c r="N1008" s="14">
        <f t="shared" si="166"/>
        <v>411795</v>
      </c>
      <c r="O1008" s="14">
        <f t="shared" si="167"/>
        <v>411795</v>
      </c>
      <c r="P1008" s="17">
        <f>'Master Sheet'!P1008</f>
        <v>0</v>
      </c>
      <c r="Q1008" s="17">
        <f>'Master Sheet'!Q1008</f>
        <v>0</v>
      </c>
      <c r="R1008" s="17">
        <f>'Master Sheet'!R1008</f>
        <v>0</v>
      </c>
      <c r="S1008" s="17">
        <f>'Master Sheet'!S1008</f>
        <v>0</v>
      </c>
      <c r="T1008" s="14">
        <f t="shared" si="168"/>
        <v>411795</v>
      </c>
      <c r="U1008" s="14">
        <f t="shared" si="169"/>
        <v>411795</v>
      </c>
      <c r="V1008" s="12">
        <f t="shared" si="170"/>
        <v>0</v>
      </c>
      <c r="W1008" s="14">
        <f t="shared" si="171"/>
        <v>411795</v>
      </c>
      <c r="X1008" s="14">
        <f t="shared" si="172"/>
        <v>411795</v>
      </c>
      <c r="Y1008" s="8">
        <f t="shared" si="173"/>
        <v>0</v>
      </c>
      <c r="Z1008" s="18">
        <f t="shared" si="174"/>
        <v>411795</v>
      </c>
      <c r="AA1008" s="14">
        <f t="shared" si="175"/>
        <v>411795</v>
      </c>
    </row>
    <row r="1009" spans="1:27">
      <c r="A1009" s="4" t="str">
        <f>'Master Sheet'!A1009</f>
        <v>CFQ7TTC0N13S</v>
      </c>
      <c r="B1009" s="4">
        <f>'Master Sheet'!B1009</f>
        <v>1</v>
      </c>
      <c r="C1009" s="7" t="str">
        <f>'Master Sheet'!C1009</f>
        <v>Dynamics 365 Customer Insights User License</v>
      </c>
      <c r="D1009" s="4" t="str">
        <f>'Master Sheet'!D1009</f>
        <v>P3Y</v>
      </c>
      <c r="E1009" s="4" t="str">
        <f>'Master Sheet'!E1009</f>
        <v>Triennial</v>
      </c>
      <c r="F1009" s="14">
        <f>'Master Sheet'!F1009</f>
        <v>0</v>
      </c>
      <c r="G1009" s="14">
        <f>'Master Sheet'!G1009</f>
        <v>0</v>
      </c>
      <c r="H1009" s="12">
        <f>'Master Sheet'!K1009</f>
        <v>0</v>
      </c>
      <c r="I1009" s="14">
        <f t="shared" si="165"/>
        <v>0</v>
      </c>
      <c r="J1009" s="12">
        <f>'Master Sheet'!L1009</f>
        <v>0</v>
      </c>
      <c r="K1009" s="12">
        <f>'Master Sheet'!M1009</f>
        <v>0</v>
      </c>
      <c r="L1009" s="12">
        <f>'Master Sheet'!N1009</f>
        <v>0</v>
      </c>
      <c r="M1009" s="12">
        <f>'Master Sheet'!O1009</f>
        <v>0</v>
      </c>
      <c r="N1009" s="14">
        <f t="shared" si="166"/>
        <v>0</v>
      </c>
      <c r="O1009" s="14">
        <f t="shared" si="167"/>
        <v>0</v>
      </c>
      <c r="P1009" s="17">
        <f>'Master Sheet'!P1009</f>
        <v>0</v>
      </c>
      <c r="Q1009" s="17">
        <f>'Master Sheet'!Q1009</f>
        <v>0</v>
      </c>
      <c r="R1009" s="17">
        <f>'Master Sheet'!R1009</f>
        <v>0</v>
      </c>
      <c r="S1009" s="17">
        <f>'Master Sheet'!S1009</f>
        <v>0</v>
      </c>
      <c r="T1009" s="14">
        <f t="shared" si="168"/>
        <v>0</v>
      </c>
      <c r="U1009" s="14">
        <f t="shared" si="169"/>
        <v>0</v>
      </c>
      <c r="V1009" s="12">
        <f t="shared" si="170"/>
        <v>0</v>
      </c>
      <c r="W1009" s="14">
        <f t="shared" si="171"/>
        <v>0</v>
      </c>
      <c r="X1009" s="14">
        <f t="shared" si="172"/>
        <v>0</v>
      </c>
      <c r="Y1009" s="8">
        <f t="shared" si="173"/>
        <v>0</v>
      </c>
      <c r="Z1009" s="18">
        <f t="shared" si="174"/>
        <v>0</v>
      </c>
      <c r="AA1009" s="14">
        <f t="shared" si="175"/>
        <v>0</v>
      </c>
    </row>
    <row r="1010" spans="1:27" ht="30">
      <c r="A1010" s="4" t="str">
        <f>'Master Sheet'!A1010</f>
        <v>CFQ7TTC0N13S</v>
      </c>
      <c r="B1010" s="4" t="str">
        <f>'Master Sheet'!B1010</f>
        <v>000X</v>
      </c>
      <c r="C1010" s="7" t="str">
        <f>'Master Sheet'!C1010</f>
        <v>Dynamics 365 Customer Insights Journeys T1 Interacted People - (Non-Profit Pricing)</v>
      </c>
      <c r="D1010" s="4" t="str">
        <f>'Master Sheet'!D1010</f>
        <v>P3Y</v>
      </c>
      <c r="E1010" s="4" t="str">
        <f>'Master Sheet'!E1010</f>
        <v>Triennial</v>
      </c>
      <c r="F1010" s="14">
        <f>'Master Sheet'!F1010</f>
        <v>187200</v>
      </c>
      <c r="G1010" s="14">
        <f>'Master Sheet'!G1010</f>
        <v>168480</v>
      </c>
      <c r="H1010" s="12">
        <f>'Master Sheet'!K1010</f>
        <v>0</v>
      </c>
      <c r="I1010" s="14">
        <f t="shared" si="165"/>
        <v>168480</v>
      </c>
      <c r="J1010" s="12">
        <f>'Master Sheet'!L1010</f>
        <v>0</v>
      </c>
      <c r="K1010" s="12">
        <f>'Master Sheet'!M1010</f>
        <v>0</v>
      </c>
      <c r="L1010" s="12">
        <f>'Master Sheet'!N1010</f>
        <v>0</v>
      </c>
      <c r="M1010" s="12">
        <f>'Master Sheet'!O1010</f>
        <v>0</v>
      </c>
      <c r="N1010" s="14">
        <f t="shared" si="166"/>
        <v>168480</v>
      </c>
      <c r="O1010" s="14">
        <f t="shared" si="167"/>
        <v>168480</v>
      </c>
      <c r="P1010" s="17">
        <f>'Master Sheet'!P1010</f>
        <v>0</v>
      </c>
      <c r="Q1010" s="17">
        <f>'Master Sheet'!Q1010</f>
        <v>0</v>
      </c>
      <c r="R1010" s="17">
        <f>'Master Sheet'!R1010</f>
        <v>0</v>
      </c>
      <c r="S1010" s="17">
        <f>'Master Sheet'!S1010</f>
        <v>0</v>
      </c>
      <c r="T1010" s="14">
        <f t="shared" si="168"/>
        <v>168480</v>
      </c>
      <c r="U1010" s="14">
        <f t="shared" si="169"/>
        <v>168480</v>
      </c>
      <c r="V1010" s="12">
        <f t="shared" si="170"/>
        <v>0</v>
      </c>
      <c r="W1010" s="14">
        <f t="shared" si="171"/>
        <v>168480</v>
      </c>
      <c r="X1010" s="14">
        <f t="shared" si="172"/>
        <v>168480</v>
      </c>
      <c r="Y1010" s="8">
        <f t="shared" si="173"/>
        <v>0</v>
      </c>
      <c r="Z1010" s="18">
        <f t="shared" si="174"/>
        <v>168480</v>
      </c>
      <c r="AA1010" s="14">
        <f t="shared" si="175"/>
        <v>168480</v>
      </c>
    </row>
    <row r="1011" spans="1:27">
      <c r="A1011" s="4" t="str">
        <f>'Master Sheet'!A1011</f>
        <v>CFQ7TTC0N13S</v>
      </c>
      <c r="B1011" s="4">
        <f>'Master Sheet'!B1011</f>
        <v>1</v>
      </c>
      <c r="C1011" s="7" t="str">
        <f>'Master Sheet'!C1011</f>
        <v>Dynamics 365 Customer Insights User License</v>
      </c>
      <c r="D1011" s="4" t="str">
        <f>'Master Sheet'!D1011</f>
        <v>P1M</v>
      </c>
      <c r="E1011" s="4" t="str">
        <f>'Master Sheet'!E1011</f>
        <v>Monthly</v>
      </c>
      <c r="F1011" s="14">
        <f>'Master Sheet'!F1011</f>
        <v>0</v>
      </c>
      <c r="G1011" s="14">
        <f>'Master Sheet'!G1011</f>
        <v>0</v>
      </c>
      <c r="H1011" s="12">
        <f>'Master Sheet'!K1011</f>
        <v>0</v>
      </c>
      <c r="I1011" s="14">
        <f t="shared" si="165"/>
        <v>0</v>
      </c>
      <c r="J1011" s="12">
        <f>'Master Sheet'!L1011</f>
        <v>0</v>
      </c>
      <c r="K1011" s="12">
        <f>'Master Sheet'!M1011</f>
        <v>0</v>
      </c>
      <c r="L1011" s="12">
        <f>'Master Sheet'!N1011</f>
        <v>0</v>
      </c>
      <c r="M1011" s="12">
        <f>'Master Sheet'!O1011</f>
        <v>0</v>
      </c>
      <c r="N1011" s="14">
        <f t="shared" si="166"/>
        <v>0</v>
      </c>
      <c r="O1011" s="14">
        <f t="shared" si="167"/>
        <v>0</v>
      </c>
      <c r="P1011" s="17">
        <f>'Master Sheet'!P1011</f>
        <v>0</v>
      </c>
      <c r="Q1011" s="17">
        <f>'Master Sheet'!Q1011</f>
        <v>0</v>
      </c>
      <c r="R1011" s="17">
        <f>'Master Sheet'!R1011</f>
        <v>0</v>
      </c>
      <c r="S1011" s="17">
        <f>'Master Sheet'!S1011</f>
        <v>0</v>
      </c>
      <c r="T1011" s="14">
        <f t="shared" si="168"/>
        <v>0</v>
      </c>
      <c r="U1011" s="14">
        <f t="shared" si="169"/>
        <v>0</v>
      </c>
      <c r="V1011" s="12">
        <f t="shared" si="170"/>
        <v>0</v>
      </c>
      <c r="W1011" s="14">
        <f t="shared" si="171"/>
        <v>0</v>
      </c>
      <c r="X1011" s="14">
        <f t="shared" si="172"/>
        <v>0</v>
      </c>
      <c r="Y1011" s="8">
        <f t="shared" si="173"/>
        <v>0</v>
      </c>
      <c r="Z1011" s="18">
        <f t="shared" si="174"/>
        <v>0</v>
      </c>
      <c r="AA1011" s="14">
        <f t="shared" si="175"/>
        <v>0</v>
      </c>
    </row>
    <row r="1012" spans="1:27" ht="30">
      <c r="A1012" s="4" t="str">
        <f>'Master Sheet'!A1012</f>
        <v>CFQ7TTC0N13S</v>
      </c>
      <c r="B1012" s="4" t="str">
        <f>'Master Sheet'!B1012</f>
        <v>001C</v>
      </c>
      <c r="C1012" s="7" t="str">
        <f>'Master Sheet'!C1012</f>
        <v>Dynamics 365 Customer Insights User License - (Education Student Pricing)</v>
      </c>
      <c r="D1012" s="4" t="str">
        <f>'Master Sheet'!D1012</f>
        <v>P1M</v>
      </c>
      <c r="E1012" s="4" t="str">
        <f>'Master Sheet'!E1012</f>
        <v>Monthly</v>
      </c>
      <c r="F1012" s="14">
        <f>'Master Sheet'!F1012</f>
        <v>0</v>
      </c>
      <c r="G1012" s="14">
        <f>'Master Sheet'!G1012</f>
        <v>0</v>
      </c>
      <c r="H1012" s="12">
        <f>'Master Sheet'!K1012</f>
        <v>0</v>
      </c>
      <c r="I1012" s="14">
        <f t="shared" si="165"/>
        <v>0</v>
      </c>
      <c r="J1012" s="12">
        <f>'Master Sheet'!L1012</f>
        <v>0</v>
      </c>
      <c r="K1012" s="12">
        <f>'Master Sheet'!M1012</f>
        <v>0</v>
      </c>
      <c r="L1012" s="12">
        <f>'Master Sheet'!N1012</f>
        <v>0</v>
      </c>
      <c r="M1012" s="12">
        <f>'Master Sheet'!O1012</f>
        <v>0</v>
      </c>
      <c r="N1012" s="14">
        <f t="shared" si="166"/>
        <v>0</v>
      </c>
      <c r="O1012" s="14">
        <f t="shared" si="167"/>
        <v>0</v>
      </c>
      <c r="P1012" s="17">
        <f>'Master Sheet'!P1012</f>
        <v>0</v>
      </c>
      <c r="Q1012" s="17">
        <f>'Master Sheet'!Q1012</f>
        <v>0</v>
      </c>
      <c r="R1012" s="17">
        <f>'Master Sheet'!R1012</f>
        <v>0</v>
      </c>
      <c r="S1012" s="17">
        <f>'Master Sheet'!S1012</f>
        <v>0</v>
      </c>
      <c r="T1012" s="14">
        <f t="shared" si="168"/>
        <v>0</v>
      </c>
      <c r="U1012" s="14">
        <f t="shared" si="169"/>
        <v>0</v>
      </c>
      <c r="V1012" s="12">
        <f t="shared" si="170"/>
        <v>0</v>
      </c>
      <c r="W1012" s="14">
        <f t="shared" si="171"/>
        <v>0</v>
      </c>
      <c r="X1012" s="14">
        <f t="shared" si="172"/>
        <v>0</v>
      </c>
      <c r="Y1012" s="8">
        <f t="shared" si="173"/>
        <v>0</v>
      </c>
      <c r="Z1012" s="18">
        <f t="shared" si="174"/>
        <v>0</v>
      </c>
      <c r="AA1012" s="14">
        <f t="shared" si="175"/>
        <v>0</v>
      </c>
    </row>
    <row r="1013" spans="1:27">
      <c r="A1013" s="4" t="str">
        <f>'Master Sheet'!A1013</f>
        <v>CFQ7TTC0N13S</v>
      </c>
      <c r="B1013" s="4" t="str">
        <f>'Master Sheet'!B1013</f>
        <v>000S</v>
      </c>
      <c r="C1013" s="7" t="str">
        <f>'Master Sheet'!C1013</f>
        <v>Dynamics 365 Customer Insights - (Non-Profit Pricing)</v>
      </c>
      <c r="D1013" s="4" t="str">
        <f>'Master Sheet'!D1013</f>
        <v>P1M</v>
      </c>
      <c r="E1013" s="4" t="str">
        <f>'Master Sheet'!E1013</f>
        <v>Monthly</v>
      </c>
      <c r="F1013" s="14">
        <f>'Master Sheet'!F1013</f>
        <v>42432</v>
      </c>
      <c r="G1013" s="14">
        <f>'Master Sheet'!G1013</f>
        <v>38188.800000000003</v>
      </c>
      <c r="H1013" s="12">
        <f>'Master Sheet'!K1013</f>
        <v>0</v>
      </c>
      <c r="I1013" s="14">
        <f t="shared" si="165"/>
        <v>38188.800000000003</v>
      </c>
      <c r="J1013" s="12">
        <f>'Master Sheet'!L1013</f>
        <v>0</v>
      </c>
      <c r="K1013" s="12">
        <f>'Master Sheet'!M1013</f>
        <v>0</v>
      </c>
      <c r="L1013" s="12">
        <f>'Master Sheet'!N1013</f>
        <v>0</v>
      </c>
      <c r="M1013" s="12">
        <f>'Master Sheet'!O1013</f>
        <v>0</v>
      </c>
      <c r="N1013" s="14">
        <f t="shared" si="166"/>
        <v>38188.800000000003</v>
      </c>
      <c r="O1013" s="14">
        <f t="shared" si="167"/>
        <v>38188.800000000003</v>
      </c>
      <c r="P1013" s="17">
        <f>'Master Sheet'!P1013</f>
        <v>0</v>
      </c>
      <c r="Q1013" s="17">
        <f>'Master Sheet'!Q1013</f>
        <v>0</v>
      </c>
      <c r="R1013" s="17">
        <f>'Master Sheet'!R1013</f>
        <v>0</v>
      </c>
      <c r="S1013" s="17">
        <f>'Master Sheet'!S1013</f>
        <v>0</v>
      </c>
      <c r="T1013" s="14">
        <f t="shared" si="168"/>
        <v>38188.800000000003</v>
      </c>
      <c r="U1013" s="14">
        <f t="shared" si="169"/>
        <v>38188.800000000003</v>
      </c>
      <c r="V1013" s="12">
        <f t="shared" si="170"/>
        <v>0</v>
      </c>
      <c r="W1013" s="14">
        <f t="shared" si="171"/>
        <v>38188.800000000003</v>
      </c>
      <c r="X1013" s="14">
        <f t="shared" si="172"/>
        <v>38188.800000000003</v>
      </c>
      <c r="Y1013" s="8">
        <f t="shared" si="173"/>
        <v>0</v>
      </c>
      <c r="Z1013" s="18">
        <f t="shared" si="174"/>
        <v>38188.800000000003</v>
      </c>
      <c r="AA1013" s="14">
        <f t="shared" si="175"/>
        <v>38188.800000000003</v>
      </c>
    </row>
    <row r="1014" spans="1:27">
      <c r="A1014" s="4" t="str">
        <f>'Master Sheet'!A1014</f>
        <v>CFQ7TTC0N13S</v>
      </c>
      <c r="B1014" s="4" t="str">
        <f>'Master Sheet'!B1014</f>
        <v>000R</v>
      </c>
      <c r="C1014" s="7" t="str">
        <f>'Master Sheet'!C1014</f>
        <v>Dynamics 365 Customer Insights - (Education Faculty Pricing)</v>
      </c>
      <c r="D1014" s="4" t="str">
        <f>'Master Sheet'!D1014</f>
        <v>P3Y</v>
      </c>
      <c r="E1014" s="4" t="str">
        <f>'Master Sheet'!E1014</f>
        <v>Triennial</v>
      </c>
      <c r="F1014" s="14">
        <f>'Master Sheet'!F1014</f>
        <v>2800260</v>
      </c>
      <c r="G1014" s="14">
        <f>'Master Sheet'!G1014</f>
        <v>2100195</v>
      </c>
      <c r="H1014" s="12">
        <f>'Master Sheet'!K1014</f>
        <v>0</v>
      </c>
      <c r="I1014" s="14">
        <f t="shared" si="165"/>
        <v>2100195</v>
      </c>
      <c r="J1014" s="12">
        <f>'Master Sheet'!L1014</f>
        <v>0</v>
      </c>
      <c r="K1014" s="12">
        <f>'Master Sheet'!M1014</f>
        <v>0</v>
      </c>
      <c r="L1014" s="12">
        <f>'Master Sheet'!N1014</f>
        <v>0</v>
      </c>
      <c r="M1014" s="12">
        <f>'Master Sheet'!O1014</f>
        <v>0</v>
      </c>
      <c r="N1014" s="14">
        <f t="shared" si="166"/>
        <v>2100195</v>
      </c>
      <c r="O1014" s="14">
        <f t="shared" si="167"/>
        <v>2100195</v>
      </c>
      <c r="P1014" s="17">
        <f>'Master Sheet'!P1014</f>
        <v>0</v>
      </c>
      <c r="Q1014" s="17">
        <f>'Master Sheet'!Q1014</f>
        <v>0</v>
      </c>
      <c r="R1014" s="17">
        <f>'Master Sheet'!R1014</f>
        <v>0</v>
      </c>
      <c r="S1014" s="17">
        <f>'Master Sheet'!S1014</f>
        <v>0</v>
      </c>
      <c r="T1014" s="14">
        <f t="shared" si="168"/>
        <v>2100195</v>
      </c>
      <c r="U1014" s="14">
        <f t="shared" si="169"/>
        <v>2100195</v>
      </c>
      <c r="V1014" s="12">
        <f t="shared" si="170"/>
        <v>0</v>
      </c>
      <c r="W1014" s="14">
        <f t="shared" si="171"/>
        <v>2100195</v>
      </c>
      <c r="X1014" s="14">
        <f t="shared" si="172"/>
        <v>2100195</v>
      </c>
      <c r="Y1014" s="8">
        <f t="shared" si="173"/>
        <v>0</v>
      </c>
      <c r="Z1014" s="18">
        <f t="shared" si="174"/>
        <v>2100195</v>
      </c>
      <c r="AA1014" s="14">
        <f t="shared" si="175"/>
        <v>2100195</v>
      </c>
    </row>
    <row r="1015" spans="1:27">
      <c r="A1015" s="4" t="str">
        <f>'Master Sheet'!A1015</f>
        <v>CFQ7TTC0N13S</v>
      </c>
      <c r="B1015" s="4">
        <f>'Master Sheet'!B1015</f>
        <v>5</v>
      </c>
      <c r="C1015" s="7" t="str">
        <f>'Master Sheet'!C1015</f>
        <v>Dynamics 365 Customer Insights Data T2 Unified People</v>
      </c>
      <c r="D1015" s="4" t="str">
        <f>'Master Sheet'!D1015</f>
        <v>P1M</v>
      </c>
      <c r="E1015" s="4" t="str">
        <f>'Master Sheet'!E1015</f>
        <v>Monthly</v>
      </c>
      <c r="F1015" s="14">
        <f>'Master Sheet'!F1015</f>
        <v>149748</v>
      </c>
      <c r="G1015" s="14">
        <f>'Master Sheet'!G1015</f>
        <v>112311</v>
      </c>
      <c r="H1015" s="12">
        <f>'Master Sheet'!K1015</f>
        <v>0</v>
      </c>
      <c r="I1015" s="14">
        <f t="shared" si="165"/>
        <v>112311</v>
      </c>
      <c r="J1015" s="12">
        <f>'Master Sheet'!L1015</f>
        <v>0</v>
      </c>
      <c r="K1015" s="12">
        <f>'Master Sheet'!M1015</f>
        <v>0</v>
      </c>
      <c r="L1015" s="12">
        <f>'Master Sheet'!N1015</f>
        <v>0</v>
      </c>
      <c r="M1015" s="12">
        <f>'Master Sheet'!O1015</f>
        <v>0</v>
      </c>
      <c r="N1015" s="14">
        <f t="shared" si="166"/>
        <v>112311</v>
      </c>
      <c r="O1015" s="14">
        <f t="shared" si="167"/>
        <v>112311</v>
      </c>
      <c r="P1015" s="17">
        <f>'Master Sheet'!P1015</f>
        <v>0</v>
      </c>
      <c r="Q1015" s="17">
        <f>'Master Sheet'!Q1015</f>
        <v>0</v>
      </c>
      <c r="R1015" s="17">
        <f>'Master Sheet'!R1015</f>
        <v>0</v>
      </c>
      <c r="S1015" s="17">
        <f>'Master Sheet'!S1015</f>
        <v>0</v>
      </c>
      <c r="T1015" s="14">
        <f t="shared" si="168"/>
        <v>112311</v>
      </c>
      <c r="U1015" s="14">
        <f t="shared" si="169"/>
        <v>112311</v>
      </c>
      <c r="V1015" s="12">
        <f t="shared" si="170"/>
        <v>0</v>
      </c>
      <c r="W1015" s="14">
        <f t="shared" si="171"/>
        <v>112311</v>
      </c>
      <c r="X1015" s="14">
        <f t="shared" si="172"/>
        <v>112311</v>
      </c>
      <c r="Y1015" s="8">
        <f t="shared" si="173"/>
        <v>0</v>
      </c>
      <c r="Z1015" s="18">
        <f t="shared" si="174"/>
        <v>112311</v>
      </c>
      <c r="AA1015" s="14">
        <f t="shared" si="175"/>
        <v>112311</v>
      </c>
    </row>
    <row r="1016" spans="1:27" ht="30">
      <c r="A1016" s="4" t="str">
        <f>'Master Sheet'!A1016</f>
        <v>CFQ7TTC0N13S</v>
      </c>
      <c r="B1016" s="4">
        <f>'Master Sheet'!B1016</f>
        <v>18</v>
      </c>
      <c r="C1016" s="7" t="str">
        <f>'Master Sheet'!C1016</f>
        <v>Dynamics 365 Customer Insights Journeys T3 Interacted People - (Education Student Pricing)</v>
      </c>
      <c r="D1016" s="4" t="str">
        <f>'Master Sheet'!D1016</f>
        <v>P1Y</v>
      </c>
      <c r="E1016" s="4" t="str">
        <f>'Master Sheet'!E1016</f>
        <v>Annual</v>
      </c>
      <c r="F1016" s="14">
        <f>'Master Sheet'!F1016</f>
        <v>199680</v>
      </c>
      <c r="G1016" s="14">
        <f>'Master Sheet'!G1016</f>
        <v>149760</v>
      </c>
      <c r="H1016" s="12">
        <f>'Master Sheet'!K1016</f>
        <v>0</v>
      </c>
      <c r="I1016" s="14">
        <f t="shared" si="165"/>
        <v>149760</v>
      </c>
      <c r="J1016" s="12">
        <f>'Master Sheet'!L1016</f>
        <v>0</v>
      </c>
      <c r="K1016" s="12">
        <f>'Master Sheet'!M1016</f>
        <v>0</v>
      </c>
      <c r="L1016" s="12">
        <f>'Master Sheet'!N1016</f>
        <v>0</v>
      </c>
      <c r="M1016" s="12">
        <f>'Master Sheet'!O1016</f>
        <v>0</v>
      </c>
      <c r="N1016" s="14">
        <f t="shared" si="166"/>
        <v>149760</v>
      </c>
      <c r="O1016" s="14">
        <f t="shared" si="167"/>
        <v>149760</v>
      </c>
      <c r="P1016" s="17">
        <f>'Master Sheet'!P1016</f>
        <v>0</v>
      </c>
      <c r="Q1016" s="17">
        <f>'Master Sheet'!Q1016</f>
        <v>0</v>
      </c>
      <c r="R1016" s="17">
        <f>'Master Sheet'!R1016</f>
        <v>0</v>
      </c>
      <c r="S1016" s="17">
        <f>'Master Sheet'!S1016</f>
        <v>0</v>
      </c>
      <c r="T1016" s="14">
        <f t="shared" si="168"/>
        <v>149760</v>
      </c>
      <c r="U1016" s="14">
        <f t="shared" si="169"/>
        <v>149760</v>
      </c>
      <c r="V1016" s="12">
        <f t="shared" si="170"/>
        <v>0</v>
      </c>
      <c r="W1016" s="14">
        <f t="shared" si="171"/>
        <v>149760</v>
      </c>
      <c r="X1016" s="14">
        <f t="shared" si="172"/>
        <v>149760</v>
      </c>
      <c r="Y1016" s="8">
        <f t="shared" si="173"/>
        <v>0</v>
      </c>
      <c r="Z1016" s="18">
        <f t="shared" si="174"/>
        <v>149760</v>
      </c>
      <c r="AA1016" s="14">
        <f t="shared" si="175"/>
        <v>149760</v>
      </c>
    </row>
    <row r="1017" spans="1:27" ht="30">
      <c r="A1017" s="4" t="str">
        <f>'Master Sheet'!A1017</f>
        <v>CFQ7TTC0N13S</v>
      </c>
      <c r="B1017" s="4" t="str">
        <f>'Master Sheet'!B1017</f>
        <v>001P</v>
      </c>
      <c r="C1017" s="7" t="str">
        <f>'Master Sheet'!C1017</f>
        <v>Dynamics 365 Customer Insights Data T1 Unified People - (Education Faculty Pricing)</v>
      </c>
      <c r="D1017" s="4" t="str">
        <f>'Master Sheet'!D1017</f>
        <v>P1Y</v>
      </c>
      <c r="E1017" s="4" t="str">
        <f>'Master Sheet'!E1017</f>
        <v>Annual</v>
      </c>
      <c r="F1017" s="14">
        <f>'Master Sheet'!F1017</f>
        <v>1098180</v>
      </c>
      <c r="G1017" s="14">
        <f>'Master Sheet'!G1017</f>
        <v>823635</v>
      </c>
      <c r="H1017" s="12">
        <f>'Master Sheet'!K1017</f>
        <v>0</v>
      </c>
      <c r="I1017" s="14">
        <f t="shared" si="165"/>
        <v>823635</v>
      </c>
      <c r="J1017" s="12">
        <f>'Master Sheet'!L1017</f>
        <v>0</v>
      </c>
      <c r="K1017" s="12">
        <f>'Master Sheet'!M1017</f>
        <v>0</v>
      </c>
      <c r="L1017" s="12">
        <f>'Master Sheet'!N1017</f>
        <v>0</v>
      </c>
      <c r="M1017" s="12">
        <f>'Master Sheet'!O1017</f>
        <v>0</v>
      </c>
      <c r="N1017" s="14">
        <f t="shared" si="166"/>
        <v>823635</v>
      </c>
      <c r="O1017" s="14">
        <f t="shared" si="167"/>
        <v>823635</v>
      </c>
      <c r="P1017" s="17">
        <f>'Master Sheet'!P1017</f>
        <v>0</v>
      </c>
      <c r="Q1017" s="17">
        <f>'Master Sheet'!Q1017</f>
        <v>0</v>
      </c>
      <c r="R1017" s="17">
        <f>'Master Sheet'!R1017</f>
        <v>0</v>
      </c>
      <c r="S1017" s="17">
        <f>'Master Sheet'!S1017</f>
        <v>0</v>
      </c>
      <c r="T1017" s="14">
        <f t="shared" si="168"/>
        <v>823635</v>
      </c>
      <c r="U1017" s="14">
        <f t="shared" si="169"/>
        <v>823635</v>
      </c>
      <c r="V1017" s="12">
        <f t="shared" si="170"/>
        <v>0</v>
      </c>
      <c r="W1017" s="14">
        <f t="shared" si="171"/>
        <v>823635</v>
      </c>
      <c r="X1017" s="14">
        <f t="shared" si="172"/>
        <v>823635</v>
      </c>
      <c r="Y1017" s="8">
        <f t="shared" si="173"/>
        <v>0</v>
      </c>
      <c r="Z1017" s="18">
        <f t="shared" si="174"/>
        <v>823635</v>
      </c>
      <c r="AA1017" s="14">
        <f t="shared" si="175"/>
        <v>823635</v>
      </c>
    </row>
    <row r="1018" spans="1:27" ht="30">
      <c r="A1018" s="4" t="str">
        <f>'Master Sheet'!A1018</f>
        <v>CFQ7TTC0N13S</v>
      </c>
      <c r="B1018" s="4" t="str">
        <f>'Master Sheet'!B1018</f>
        <v>001M</v>
      </c>
      <c r="C1018" s="7" t="str">
        <f>'Master Sheet'!C1018</f>
        <v>Dynamics 365 Customer Insights Data T3 Unified People - (Non-Profit Pricing)</v>
      </c>
      <c r="D1018" s="4" t="str">
        <f>'Master Sheet'!D1018</f>
        <v>P1Y</v>
      </c>
      <c r="E1018" s="4" t="str">
        <f>'Master Sheet'!E1018</f>
        <v>Monthly</v>
      </c>
      <c r="F1018" s="14">
        <f>'Master Sheet'!F1018</f>
        <v>262080</v>
      </c>
      <c r="G1018" s="14">
        <f>'Master Sheet'!G1018</f>
        <v>235872</v>
      </c>
      <c r="H1018" s="12">
        <f>'Master Sheet'!K1018</f>
        <v>0</v>
      </c>
      <c r="I1018" s="14">
        <f t="shared" si="165"/>
        <v>235872</v>
      </c>
      <c r="J1018" s="12">
        <f>'Master Sheet'!L1018</f>
        <v>0</v>
      </c>
      <c r="K1018" s="12">
        <f>'Master Sheet'!M1018</f>
        <v>0</v>
      </c>
      <c r="L1018" s="12">
        <f>'Master Sheet'!N1018</f>
        <v>0</v>
      </c>
      <c r="M1018" s="12">
        <f>'Master Sheet'!O1018</f>
        <v>0</v>
      </c>
      <c r="N1018" s="14">
        <f t="shared" si="166"/>
        <v>235872</v>
      </c>
      <c r="O1018" s="14">
        <f t="shared" si="167"/>
        <v>235872</v>
      </c>
      <c r="P1018" s="17">
        <f>'Master Sheet'!P1018</f>
        <v>0</v>
      </c>
      <c r="Q1018" s="17">
        <f>'Master Sheet'!Q1018</f>
        <v>0</v>
      </c>
      <c r="R1018" s="17">
        <f>'Master Sheet'!R1018</f>
        <v>0</v>
      </c>
      <c r="S1018" s="17">
        <f>'Master Sheet'!S1018</f>
        <v>0</v>
      </c>
      <c r="T1018" s="14">
        <f t="shared" si="168"/>
        <v>235872</v>
      </c>
      <c r="U1018" s="14">
        <f t="shared" si="169"/>
        <v>235872</v>
      </c>
      <c r="V1018" s="12">
        <f t="shared" si="170"/>
        <v>0</v>
      </c>
      <c r="W1018" s="14">
        <f t="shared" si="171"/>
        <v>235872</v>
      </c>
      <c r="X1018" s="14">
        <f t="shared" si="172"/>
        <v>235872</v>
      </c>
      <c r="Y1018" s="8">
        <f t="shared" si="173"/>
        <v>0</v>
      </c>
      <c r="Z1018" s="18">
        <f t="shared" si="174"/>
        <v>235872</v>
      </c>
      <c r="AA1018" s="14">
        <f t="shared" si="175"/>
        <v>235872</v>
      </c>
    </row>
    <row r="1019" spans="1:27" ht="30">
      <c r="A1019" s="4" t="str">
        <f>'Master Sheet'!A1019</f>
        <v>CFQ7TTC0N13S</v>
      </c>
      <c r="B1019" s="4" t="str">
        <f>'Master Sheet'!B1019</f>
        <v>000X</v>
      </c>
      <c r="C1019" s="7" t="str">
        <f>'Master Sheet'!C1019</f>
        <v>Dynamics 365 Customer Insights Journeys T1 Interacted People - (Non-Profit Pricing)</v>
      </c>
      <c r="D1019" s="4" t="str">
        <f>'Master Sheet'!D1019</f>
        <v>P3Y</v>
      </c>
      <c r="E1019" s="4" t="str">
        <f>'Master Sheet'!E1019</f>
        <v>Monthly</v>
      </c>
      <c r="F1019" s="14">
        <f>'Master Sheet'!F1019</f>
        <v>196560</v>
      </c>
      <c r="G1019" s="14">
        <f>'Master Sheet'!G1019</f>
        <v>176904</v>
      </c>
      <c r="H1019" s="12">
        <f>'Master Sheet'!K1019</f>
        <v>0</v>
      </c>
      <c r="I1019" s="14">
        <f t="shared" si="165"/>
        <v>176904</v>
      </c>
      <c r="J1019" s="12">
        <f>'Master Sheet'!L1019</f>
        <v>0</v>
      </c>
      <c r="K1019" s="12">
        <f>'Master Sheet'!M1019</f>
        <v>0</v>
      </c>
      <c r="L1019" s="12">
        <f>'Master Sheet'!N1019</f>
        <v>0</v>
      </c>
      <c r="M1019" s="12">
        <f>'Master Sheet'!O1019</f>
        <v>0</v>
      </c>
      <c r="N1019" s="14">
        <f t="shared" si="166"/>
        <v>176904</v>
      </c>
      <c r="O1019" s="14">
        <f t="shared" si="167"/>
        <v>176904</v>
      </c>
      <c r="P1019" s="17">
        <f>'Master Sheet'!P1019</f>
        <v>0</v>
      </c>
      <c r="Q1019" s="17">
        <f>'Master Sheet'!Q1019</f>
        <v>0</v>
      </c>
      <c r="R1019" s="17">
        <f>'Master Sheet'!R1019</f>
        <v>0</v>
      </c>
      <c r="S1019" s="17">
        <f>'Master Sheet'!S1019</f>
        <v>0</v>
      </c>
      <c r="T1019" s="14">
        <f t="shared" si="168"/>
        <v>176904</v>
      </c>
      <c r="U1019" s="14">
        <f t="shared" si="169"/>
        <v>176904</v>
      </c>
      <c r="V1019" s="12">
        <f t="shared" si="170"/>
        <v>0</v>
      </c>
      <c r="W1019" s="14">
        <f t="shared" si="171"/>
        <v>176904</v>
      </c>
      <c r="X1019" s="14">
        <f t="shared" si="172"/>
        <v>176904</v>
      </c>
      <c r="Y1019" s="8">
        <f t="shared" si="173"/>
        <v>0</v>
      </c>
      <c r="Z1019" s="18">
        <f t="shared" si="174"/>
        <v>176904</v>
      </c>
      <c r="AA1019" s="14">
        <f t="shared" si="175"/>
        <v>176904</v>
      </c>
    </row>
    <row r="1020" spans="1:27" ht="30">
      <c r="A1020" s="4" t="str">
        <f>'Master Sheet'!A1020</f>
        <v>CFQ7TTC0N13S</v>
      </c>
      <c r="B1020" s="4" t="str">
        <f>'Master Sheet'!B1020</f>
        <v>001J</v>
      </c>
      <c r="C1020" s="7" t="str">
        <f>'Master Sheet'!C1020</f>
        <v>Dynamics 365 Customer Insights Journeys T2 Interacted People (Non-Profit Pricing)</v>
      </c>
      <c r="D1020" s="4" t="str">
        <f>'Master Sheet'!D1020</f>
        <v>P1Y</v>
      </c>
      <c r="E1020" s="4" t="str">
        <f>'Master Sheet'!E1020</f>
        <v>Monthly</v>
      </c>
      <c r="F1020" s="14">
        <f>'Master Sheet'!F1020</f>
        <v>78624</v>
      </c>
      <c r="G1020" s="14">
        <f>'Master Sheet'!G1020</f>
        <v>70761.600000000006</v>
      </c>
      <c r="H1020" s="12">
        <f>'Master Sheet'!K1020</f>
        <v>0</v>
      </c>
      <c r="I1020" s="14">
        <f t="shared" si="165"/>
        <v>70761.600000000006</v>
      </c>
      <c r="J1020" s="12">
        <f>'Master Sheet'!L1020</f>
        <v>0</v>
      </c>
      <c r="K1020" s="12">
        <f>'Master Sheet'!M1020</f>
        <v>0</v>
      </c>
      <c r="L1020" s="12">
        <f>'Master Sheet'!N1020</f>
        <v>0</v>
      </c>
      <c r="M1020" s="12">
        <f>'Master Sheet'!O1020</f>
        <v>0</v>
      </c>
      <c r="N1020" s="14">
        <f t="shared" si="166"/>
        <v>70761.600000000006</v>
      </c>
      <c r="O1020" s="14">
        <f t="shared" si="167"/>
        <v>70761.600000000006</v>
      </c>
      <c r="P1020" s="17">
        <f>'Master Sheet'!P1020</f>
        <v>0</v>
      </c>
      <c r="Q1020" s="17">
        <f>'Master Sheet'!Q1020</f>
        <v>0</v>
      </c>
      <c r="R1020" s="17">
        <f>'Master Sheet'!R1020</f>
        <v>0</v>
      </c>
      <c r="S1020" s="17">
        <f>'Master Sheet'!S1020</f>
        <v>0</v>
      </c>
      <c r="T1020" s="14">
        <f t="shared" si="168"/>
        <v>70761.600000000006</v>
      </c>
      <c r="U1020" s="14">
        <f t="shared" si="169"/>
        <v>70761.600000000006</v>
      </c>
      <c r="V1020" s="12">
        <f t="shared" si="170"/>
        <v>0</v>
      </c>
      <c r="W1020" s="14">
        <f t="shared" si="171"/>
        <v>70761.600000000006</v>
      </c>
      <c r="X1020" s="14">
        <f t="shared" si="172"/>
        <v>70761.600000000006</v>
      </c>
      <c r="Y1020" s="8">
        <f t="shared" si="173"/>
        <v>0</v>
      </c>
      <c r="Z1020" s="18">
        <f t="shared" si="174"/>
        <v>70761.600000000006</v>
      </c>
      <c r="AA1020" s="14">
        <f t="shared" si="175"/>
        <v>70761.600000000006</v>
      </c>
    </row>
    <row r="1021" spans="1:27" ht="30">
      <c r="A1021" s="4" t="str">
        <f>'Master Sheet'!A1021</f>
        <v>CFQ7TTC0N13S</v>
      </c>
      <c r="B1021" s="4" t="str">
        <f>'Master Sheet'!B1021</f>
        <v>000N</v>
      </c>
      <c r="C1021" s="7" t="str">
        <f>'Master Sheet'!C1021</f>
        <v>Dynamics 365 Customer Insights Journeys T1 Interacted People - (Education Student Pricing)</v>
      </c>
      <c r="D1021" s="4" t="str">
        <f>'Master Sheet'!D1021</f>
        <v>P3Y</v>
      </c>
      <c r="E1021" s="4" t="str">
        <f>'Master Sheet'!E1021</f>
        <v>Annual</v>
      </c>
      <c r="F1021" s="14">
        <f>'Master Sheet'!F1021</f>
        <v>299520</v>
      </c>
      <c r="G1021" s="14">
        <f>'Master Sheet'!G1021</f>
        <v>224640</v>
      </c>
      <c r="H1021" s="12">
        <f>'Master Sheet'!K1021</f>
        <v>0</v>
      </c>
      <c r="I1021" s="14">
        <f t="shared" si="165"/>
        <v>224640</v>
      </c>
      <c r="J1021" s="12">
        <f>'Master Sheet'!L1021</f>
        <v>0</v>
      </c>
      <c r="K1021" s="12">
        <f>'Master Sheet'!M1021</f>
        <v>0</v>
      </c>
      <c r="L1021" s="12">
        <f>'Master Sheet'!N1021</f>
        <v>0</v>
      </c>
      <c r="M1021" s="12">
        <f>'Master Sheet'!O1021</f>
        <v>0</v>
      </c>
      <c r="N1021" s="14">
        <f t="shared" si="166"/>
        <v>224640</v>
      </c>
      <c r="O1021" s="14">
        <f t="shared" si="167"/>
        <v>224640</v>
      </c>
      <c r="P1021" s="17">
        <f>'Master Sheet'!P1021</f>
        <v>0</v>
      </c>
      <c r="Q1021" s="17">
        <f>'Master Sheet'!Q1021</f>
        <v>0</v>
      </c>
      <c r="R1021" s="17">
        <f>'Master Sheet'!R1021</f>
        <v>0</v>
      </c>
      <c r="S1021" s="17">
        <f>'Master Sheet'!S1021</f>
        <v>0</v>
      </c>
      <c r="T1021" s="14">
        <f t="shared" si="168"/>
        <v>224640</v>
      </c>
      <c r="U1021" s="14">
        <f t="shared" si="169"/>
        <v>224640</v>
      </c>
      <c r="V1021" s="12">
        <f t="shared" si="170"/>
        <v>0</v>
      </c>
      <c r="W1021" s="14">
        <f t="shared" si="171"/>
        <v>224640</v>
      </c>
      <c r="X1021" s="14">
        <f t="shared" si="172"/>
        <v>224640</v>
      </c>
      <c r="Y1021" s="8">
        <f t="shared" si="173"/>
        <v>0</v>
      </c>
      <c r="Z1021" s="18">
        <f t="shared" si="174"/>
        <v>224640</v>
      </c>
      <c r="AA1021" s="14">
        <f t="shared" si="175"/>
        <v>224640</v>
      </c>
    </row>
    <row r="1022" spans="1:27" ht="30">
      <c r="A1022" s="4" t="str">
        <f>'Master Sheet'!A1022</f>
        <v>CFQ7TTC0N13S</v>
      </c>
      <c r="B1022" s="4">
        <f>'Master Sheet'!B1022</f>
        <v>14</v>
      </c>
      <c r="C1022" s="7" t="str">
        <f>'Master Sheet'!C1022</f>
        <v>Dynamics 365 Customer Insights Data T2 Unified People - (Non-Profit Pricing)</v>
      </c>
      <c r="D1022" s="4" t="str">
        <f>'Master Sheet'!D1022</f>
        <v>P3Y</v>
      </c>
      <c r="E1022" s="4" t="str">
        <f>'Master Sheet'!E1022</f>
        <v>Annual</v>
      </c>
      <c r="F1022" s="14">
        <f>'Master Sheet'!F1022</f>
        <v>1123200</v>
      </c>
      <c r="G1022" s="14">
        <f>'Master Sheet'!G1022</f>
        <v>1010880</v>
      </c>
      <c r="H1022" s="12">
        <f>'Master Sheet'!K1022</f>
        <v>0</v>
      </c>
      <c r="I1022" s="14">
        <f t="shared" si="165"/>
        <v>1010880</v>
      </c>
      <c r="J1022" s="12">
        <f>'Master Sheet'!L1022</f>
        <v>0</v>
      </c>
      <c r="K1022" s="12">
        <f>'Master Sheet'!M1022</f>
        <v>0</v>
      </c>
      <c r="L1022" s="12">
        <f>'Master Sheet'!N1022</f>
        <v>0</v>
      </c>
      <c r="M1022" s="12">
        <f>'Master Sheet'!O1022</f>
        <v>0</v>
      </c>
      <c r="N1022" s="14">
        <f t="shared" si="166"/>
        <v>1010880</v>
      </c>
      <c r="O1022" s="14">
        <f t="shared" si="167"/>
        <v>1010880</v>
      </c>
      <c r="P1022" s="17">
        <f>'Master Sheet'!P1022</f>
        <v>0</v>
      </c>
      <c r="Q1022" s="17">
        <f>'Master Sheet'!Q1022</f>
        <v>0</v>
      </c>
      <c r="R1022" s="17">
        <f>'Master Sheet'!R1022</f>
        <v>0</v>
      </c>
      <c r="S1022" s="17">
        <f>'Master Sheet'!S1022</f>
        <v>0</v>
      </c>
      <c r="T1022" s="14">
        <f t="shared" si="168"/>
        <v>1010880</v>
      </c>
      <c r="U1022" s="14">
        <f t="shared" si="169"/>
        <v>1010880</v>
      </c>
      <c r="V1022" s="12">
        <f t="shared" si="170"/>
        <v>0</v>
      </c>
      <c r="W1022" s="14">
        <f t="shared" si="171"/>
        <v>1010880</v>
      </c>
      <c r="X1022" s="14">
        <f t="shared" si="172"/>
        <v>1010880</v>
      </c>
      <c r="Y1022" s="8">
        <f t="shared" si="173"/>
        <v>0</v>
      </c>
      <c r="Z1022" s="18">
        <f t="shared" si="174"/>
        <v>1010880</v>
      </c>
      <c r="AA1022" s="14">
        <f t="shared" si="175"/>
        <v>1010880</v>
      </c>
    </row>
    <row r="1023" spans="1:27">
      <c r="A1023" s="4" t="str">
        <f>'Master Sheet'!A1023</f>
        <v>CFQ7TTC0N13S</v>
      </c>
      <c r="B1023" s="4">
        <f>'Master Sheet'!B1023</f>
        <v>9</v>
      </c>
      <c r="C1023" s="7" t="str">
        <f>'Master Sheet'!C1023</f>
        <v>Dynamics 365 Customer Insights Data T1 Unified People</v>
      </c>
      <c r="D1023" s="4" t="str">
        <f>'Master Sheet'!D1023</f>
        <v>P3Y</v>
      </c>
      <c r="E1023" s="4" t="str">
        <f>'Master Sheet'!E1023</f>
        <v>Monthly</v>
      </c>
      <c r="F1023" s="14">
        <f>'Master Sheet'!F1023</f>
        <v>6289542</v>
      </c>
      <c r="G1023" s="14">
        <f>'Master Sheet'!G1023</f>
        <v>4717157</v>
      </c>
      <c r="H1023" s="12">
        <f>'Master Sheet'!K1023</f>
        <v>0</v>
      </c>
      <c r="I1023" s="14">
        <f t="shared" si="165"/>
        <v>4717157</v>
      </c>
      <c r="J1023" s="12">
        <f>'Master Sheet'!L1023</f>
        <v>0</v>
      </c>
      <c r="K1023" s="12">
        <f>'Master Sheet'!M1023</f>
        <v>0</v>
      </c>
      <c r="L1023" s="12">
        <f>'Master Sheet'!N1023</f>
        <v>0</v>
      </c>
      <c r="M1023" s="12">
        <f>'Master Sheet'!O1023</f>
        <v>0</v>
      </c>
      <c r="N1023" s="14">
        <f t="shared" si="166"/>
        <v>4717157</v>
      </c>
      <c r="O1023" s="14">
        <f t="shared" si="167"/>
        <v>4717157</v>
      </c>
      <c r="P1023" s="17">
        <f>'Master Sheet'!P1023</f>
        <v>0</v>
      </c>
      <c r="Q1023" s="17">
        <f>'Master Sheet'!Q1023</f>
        <v>0</v>
      </c>
      <c r="R1023" s="17">
        <f>'Master Sheet'!R1023</f>
        <v>0</v>
      </c>
      <c r="S1023" s="17">
        <f>'Master Sheet'!S1023</f>
        <v>0</v>
      </c>
      <c r="T1023" s="14">
        <f t="shared" si="168"/>
        <v>4717157</v>
      </c>
      <c r="U1023" s="14">
        <f t="shared" si="169"/>
        <v>4717157</v>
      </c>
      <c r="V1023" s="12">
        <f t="shared" si="170"/>
        <v>0</v>
      </c>
      <c r="W1023" s="14">
        <f t="shared" si="171"/>
        <v>4717157</v>
      </c>
      <c r="X1023" s="14">
        <f t="shared" si="172"/>
        <v>4717157</v>
      </c>
      <c r="Y1023" s="8">
        <f t="shared" si="173"/>
        <v>0</v>
      </c>
      <c r="Z1023" s="18">
        <f t="shared" si="174"/>
        <v>4717157</v>
      </c>
      <c r="AA1023" s="14">
        <f t="shared" si="175"/>
        <v>4717157</v>
      </c>
    </row>
    <row r="1024" spans="1:27">
      <c r="A1024" s="4" t="str">
        <f>'Master Sheet'!A1024</f>
        <v>CFQ7TTC0N13S</v>
      </c>
      <c r="B1024" s="4">
        <f>'Master Sheet'!B1024</f>
        <v>17</v>
      </c>
      <c r="C1024" s="7" t="str">
        <f>'Master Sheet'!C1024</f>
        <v>Dynamics 365 Customer Insights Attach - (Education Faculty Pricing)</v>
      </c>
      <c r="D1024" s="4" t="str">
        <f>'Master Sheet'!D1024</f>
        <v>P3Y</v>
      </c>
      <c r="E1024" s="4" t="str">
        <f>'Master Sheet'!E1024</f>
        <v>Monthly</v>
      </c>
      <c r="F1024" s="14">
        <f>'Master Sheet'!F1024</f>
        <v>1729539</v>
      </c>
      <c r="G1024" s="14">
        <f>'Master Sheet'!G1024</f>
        <v>1297154</v>
      </c>
      <c r="H1024" s="12">
        <f>'Master Sheet'!K1024</f>
        <v>0</v>
      </c>
      <c r="I1024" s="14">
        <f t="shared" si="165"/>
        <v>1297154</v>
      </c>
      <c r="J1024" s="12">
        <f>'Master Sheet'!L1024</f>
        <v>0</v>
      </c>
      <c r="K1024" s="12">
        <f>'Master Sheet'!M1024</f>
        <v>0</v>
      </c>
      <c r="L1024" s="12">
        <f>'Master Sheet'!N1024</f>
        <v>0</v>
      </c>
      <c r="M1024" s="12">
        <f>'Master Sheet'!O1024</f>
        <v>0</v>
      </c>
      <c r="N1024" s="14">
        <f t="shared" si="166"/>
        <v>1297154</v>
      </c>
      <c r="O1024" s="14">
        <f t="shared" si="167"/>
        <v>1297154</v>
      </c>
      <c r="P1024" s="17">
        <f>'Master Sheet'!P1024</f>
        <v>0</v>
      </c>
      <c r="Q1024" s="17">
        <f>'Master Sheet'!Q1024</f>
        <v>0</v>
      </c>
      <c r="R1024" s="17">
        <f>'Master Sheet'!R1024</f>
        <v>0</v>
      </c>
      <c r="S1024" s="17">
        <f>'Master Sheet'!S1024</f>
        <v>0</v>
      </c>
      <c r="T1024" s="14">
        <f t="shared" si="168"/>
        <v>1297154</v>
      </c>
      <c r="U1024" s="14">
        <f t="shared" si="169"/>
        <v>1297154</v>
      </c>
      <c r="V1024" s="12">
        <f t="shared" si="170"/>
        <v>0</v>
      </c>
      <c r="W1024" s="14">
        <f t="shared" si="171"/>
        <v>1297154</v>
      </c>
      <c r="X1024" s="14">
        <f t="shared" si="172"/>
        <v>1297154</v>
      </c>
      <c r="Y1024" s="8">
        <f t="shared" si="173"/>
        <v>0</v>
      </c>
      <c r="Z1024" s="18">
        <f t="shared" si="174"/>
        <v>1297154</v>
      </c>
      <c r="AA1024" s="14">
        <f t="shared" si="175"/>
        <v>1297154</v>
      </c>
    </row>
    <row r="1025" spans="1:27">
      <c r="A1025" s="4" t="str">
        <f>'Master Sheet'!A1025</f>
        <v>CFQ7TTC0N13S</v>
      </c>
      <c r="B1025" s="4">
        <f>'Master Sheet'!B1025</f>
        <v>3</v>
      </c>
      <c r="C1025" s="7" t="str">
        <f>'Master Sheet'!C1025</f>
        <v>Dynamics 365 Customer Insights Journeys T1 Interacted People</v>
      </c>
      <c r="D1025" s="4" t="str">
        <f>'Master Sheet'!D1025</f>
        <v>P1M</v>
      </c>
      <c r="E1025" s="4" t="str">
        <f>'Master Sheet'!E1025</f>
        <v>Monthly</v>
      </c>
      <c r="F1025" s="14">
        <f>'Master Sheet'!F1025</f>
        <v>24960</v>
      </c>
      <c r="G1025" s="14">
        <f>'Master Sheet'!G1025</f>
        <v>18720</v>
      </c>
      <c r="H1025" s="12">
        <f>'Master Sheet'!K1025</f>
        <v>0</v>
      </c>
      <c r="I1025" s="14">
        <f t="shared" si="165"/>
        <v>18720</v>
      </c>
      <c r="J1025" s="12">
        <f>'Master Sheet'!L1025</f>
        <v>0</v>
      </c>
      <c r="K1025" s="12">
        <f>'Master Sheet'!M1025</f>
        <v>0</v>
      </c>
      <c r="L1025" s="12">
        <f>'Master Sheet'!N1025</f>
        <v>0</v>
      </c>
      <c r="M1025" s="12">
        <f>'Master Sheet'!O1025</f>
        <v>0</v>
      </c>
      <c r="N1025" s="14">
        <f t="shared" si="166"/>
        <v>18720</v>
      </c>
      <c r="O1025" s="14">
        <f t="shared" si="167"/>
        <v>18720</v>
      </c>
      <c r="P1025" s="17">
        <f>'Master Sheet'!P1025</f>
        <v>0</v>
      </c>
      <c r="Q1025" s="17">
        <f>'Master Sheet'!Q1025</f>
        <v>0</v>
      </c>
      <c r="R1025" s="17">
        <f>'Master Sheet'!R1025</f>
        <v>0</v>
      </c>
      <c r="S1025" s="17">
        <f>'Master Sheet'!S1025</f>
        <v>0</v>
      </c>
      <c r="T1025" s="14">
        <f t="shared" si="168"/>
        <v>18720</v>
      </c>
      <c r="U1025" s="14">
        <f t="shared" si="169"/>
        <v>18720</v>
      </c>
      <c r="V1025" s="12">
        <f t="shared" si="170"/>
        <v>0</v>
      </c>
      <c r="W1025" s="14">
        <f t="shared" si="171"/>
        <v>18720</v>
      </c>
      <c r="X1025" s="14">
        <f t="shared" si="172"/>
        <v>18720</v>
      </c>
      <c r="Y1025" s="8">
        <f t="shared" si="173"/>
        <v>0</v>
      </c>
      <c r="Z1025" s="18">
        <f t="shared" si="174"/>
        <v>18720</v>
      </c>
      <c r="AA1025" s="14">
        <f t="shared" si="175"/>
        <v>18720</v>
      </c>
    </row>
    <row r="1026" spans="1:27" ht="30">
      <c r="A1026" s="4" t="str">
        <f>'Master Sheet'!A1026</f>
        <v>CFQ7TTC0N13S</v>
      </c>
      <c r="B1026" s="4" t="str">
        <f>'Master Sheet'!B1026</f>
        <v>001B</v>
      </c>
      <c r="C1026" s="7" t="str">
        <f>'Master Sheet'!C1026</f>
        <v>Dynamics 365 Customer Insights Journeys T3 Interacted People - (Education Faculty Pricing)</v>
      </c>
      <c r="D1026" s="4" t="str">
        <f>'Master Sheet'!D1026</f>
        <v>P1Y</v>
      </c>
      <c r="E1026" s="4" t="str">
        <f>'Master Sheet'!E1026</f>
        <v>Annual</v>
      </c>
      <c r="F1026" s="14">
        <f>'Master Sheet'!F1026</f>
        <v>274560</v>
      </c>
      <c r="G1026" s="14">
        <f>'Master Sheet'!G1026</f>
        <v>205920</v>
      </c>
      <c r="H1026" s="12">
        <f>'Master Sheet'!K1026</f>
        <v>0</v>
      </c>
      <c r="I1026" s="14">
        <f t="shared" si="165"/>
        <v>205920</v>
      </c>
      <c r="J1026" s="12">
        <f>'Master Sheet'!L1026</f>
        <v>0</v>
      </c>
      <c r="K1026" s="12">
        <f>'Master Sheet'!M1026</f>
        <v>0</v>
      </c>
      <c r="L1026" s="12">
        <f>'Master Sheet'!N1026</f>
        <v>0</v>
      </c>
      <c r="M1026" s="12">
        <f>'Master Sheet'!O1026</f>
        <v>0</v>
      </c>
      <c r="N1026" s="14">
        <f t="shared" si="166"/>
        <v>205920</v>
      </c>
      <c r="O1026" s="14">
        <f t="shared" si="167"/>
        <v>205920</v>
      </c>
      <c r="P1026" s="17">
        <f>'Master Sheet'!P1026</f>
        <v>0</v>
      </c>
      <c r="Q1026" s="17">
        <f>'Master Sheet'!Q1026</f>
        <v>0</v>
      </c>
      <c r="R1026" s="17">
        <f>'Master Sheet'!R1026</f>
        <v>0</v>
      </c>
      <c r="S1026" s="17">
        <f>'Master Sheet'!S1026</f>
        <v>0</v>
      </c>
      <c r="T1026" s="14">
        <f t="shared" si="168"/>
        <v>205920</v>
      </c>
      <c r="U1026" s="14">
        <f t="shared" si="169"/>
        <v>205920</v>
      </c>
      <c r="V1026" s="12">
        <f t="shared" si="170"/>
        <v>0</v>
      </c>
      <c r="W1026" s="14">
        <f t="shared" si="171"/>
        <v>205920</v>
      </c>
      <c r="X1026" s="14">
        <f t="shared" si="172"/>
        <v>205920</v>
      </c>
      <c r="Y1026" s="8">
        <f t="shared" si="173"/>
        <v>0</v>
      </c>
      <c r="Z1026" s="18">
        <f t="shared" si="174"/>
        <v>205920</v>
      </c>
      <c r="AA1026" s="14">
        <f t="shared" si="175"/>
        <v>205920</v>
      </c>
    </row>
    <row r="1027" spans="1:27">
      <c r="A1027" s="4" t="str">
        <f>'Master Sheet'!A1027</f>
        <v>CFQ7TTC0N13S</v>
      </c>
      <c r="B1027" s="4">
        <f>'Master Sheet'!B1027</f>
        <v>6</v>
      </c>
      <c r="C1027" s="7" t="str">
        <f>'Master Sheet'!C1027</f>
        <v>Dynamics 365 Customer Insights Journeys T3 Interacted People</v>
      </c>
      <c r="D1027" s="4" t="str">
        <f>'Master Sheet'!D1027</f>
        <v>P3Y</v>
      </c>
      <c r="E1027" s="4" t="str">
        <f>'Master Sheet'!E1027</f>
        <v>Monthly</v>
      </c>
      <c r="F1027" s="14">
        <f>'Master Sheet'!F1027</f>
        <v>1572291</v>
      </c>
      <c r="G1027" s="14">
        <f>'Master Sheet'!G1027</f>
        <v>1179218</v>
      </c>
      <c r="H1027" s="12">
        <f>'Master Sheet'!K1027</f>
        <v>0</v>
      </c>
      <c r="I1027" s="14">
        <f t="shared" ref="I1027:I1090" si="176">G1027-(G1027*H1027)</f>
        <v>1179218</v>
      </c>
      <c r="J1027" s="12">
        <f>'Master Sheet'!L1027</f>
        <v>0</v>
      </c>
      <c r="K1027" s="12">
        <f>'Master Sheet'!M1027</f>
        <v>0</v>
      </c>
      <c r="L1027" s="12">
        <f>'Master Sheet'!N1027</f>
        <v>0</v>
      </c>
      <c r="M1027" s="12">
        <f>'Master Sheet'!O1027</f>
        <v>0</v>
      </c>
      <c r="N1027" s="14">
        <f t="shared" ref="N1027:N1090" si="177">I1027-(I1027*SUM(J1027:M1027))</f>
        <v>1179218</v>
      </c>
      <c r="O1027" s="14">
        <f t="shared" ref="O1027:O1090" si="178">G1027-(G1027*SUM(J1027:M1027))</f>
        <v>1179218</v>
      </c>
      <c r="P1027" s="17">
        <f>'Master Sheet'!P1027</f>
        <v>0</v>
      </c>
      <c r="Q1027" s="17">
        <f>'Master Sheet'!Q1027</f>
        <v>0</v>
      </c>
      <c r="R1027" s="17">
        <f>'Master Sheet'!R1027</f>
        <v>0</v>
      </c>
      <c r="S1027" s="17">
        <f>'Master Sheet'!S1027</f>
        <v>0</v>
      </c>
      <c r="T1027" s="14">
        <f t="shared" ref="T1027:T1090" si="179">N1027-(N1027*(SUM(P1027:S1027)))</f>
        <v>1179218</v>
      </c>
      <c r="U1027" s="14">
        <f t="shared" ref="U1027:U1090" si="180">O1027-(O1027*(SUM(P1027:S1027)))</f>
        <v>1179218</v>
      </c>
      <c r="V1027" s="12">
        <f t="shared" ref="V1027:V1090" si="181">MAX(0,SUM(J1027:M1027)-IF(D1027="P3Y",7.5%,5%))</f>
        <v>0</v>
      </c>
      <c r="W1027" s="14">
        <f t="shared" ref="W1027:W1090" si="182">N1027-(N1027*V1027)</f>
        <v>1179218</v>
      </c>
      <c r="X1027" s="14">
        <f t="shared" ref="X1027:X1090" si="183">O1027-(O1027*V1027)</f>
        <v>1179218</v>
      </c>
      <c r="Y1027" s="8">
        <f t="shared" ref="Y1027:Y1090" si="184">MAX(0,SUM(P1027:S1027)-IF(D1027="P3Y",7.5%,5%))</f>
        <v>0</v>
      </c>
      <c r="Z1027" s="18">
        <f t="shared" ref="Z1027:Z1090" si="185">W1027-(W1027*Y1027)</f>
        <v>1179218</v>
      </c>
      <c r="AA1027" s="14">
        <f t="shared" ref="AA1027:AA1090" si="186">X1027-(X1027*Y1027)</f>
        <v>1179218</v>
      </c>
    </row>
    <row r="1028" spans="1:27" ht="30">
      <c r="A1028" s="4" t="str">
        <f>'Master Sheet'!A1028</f>
        <v>CFQ7TTC0N13S</v>
      </c>
      <c r="B1028" s="4" t="str">
        <f>'Master Sheet'!B1028</f>
        <v>000W</v>
      </c>
      <c r="C1028" s="7" t="str">
        <f>'Master Sheet'!C1028</f>
        <v>Dynamics 365 Customer Insights Journeys T1 Interacted People - (Education Faculty Pricing)</v>
      </c>
      <c r="D1028" s="4" t="str">
        <f>'Master Sheet'!D1028</f>
        <v>P3Y</v>
      </c>
      <c r="E1028" s="4" t="str">
        <f>'Master Sheet'!E1028</f>
        <v>Monthly</v>
      </c>
      <c r="F1028" s="14">
        <f>'Master Sheet'!F1028</f>
        <v>432432</v>
      </c>
      <c r="G1028" s="14">
        <f>'Master Sheet'!G1028</f>
        <v>324324</v>
      </c>
      <c r="H1028" s="12">
        <f>'Master Sheet'!K1028</f>
        <v>0</v>
      </c>
      <c r="I1028" s="14">
        <f t="shared" si="176"/>
        <v>324324</v>
      </c>
      <c r="J1028" s="12">
        <f>'Master Sheet'!L1028</f>
        <v>0</v>
      </c>
      <c r="K1028" s="12">
        <f>'Master Sheet'!M1028</f>
        <v>0</v>
      </c>
      <c r="L1028" s="12">
        <f>'Master Sheet'!N1028</f>
        <v>0</v>
      </c>
      <c r="M1028" s="12">
        <f>'Master Sheet'!O1028</f>
        <v>0</v>
      </c>
      <c r="N1028" s="14">
        <f t="shared" si="177"/>
        <v>324324</v>
      </c>
      <c r="O1028" s="14">
        <f t="shared" si="178"/>
        <v>324324</v>
      </c>
      <c r="P1028" s="17">
        <f>'Master Sheet'!P1028</f>
        <v>0</v>
      </c>
      <c r="Q1028" s="17">
        <f>'Master Sheet'!Q1028</f>
        <v>0</v>
      </c>
      <c r="R1028" s="17">
        <f>'Master Sheet'!R1028</f>
        <v>0</v>
      </c>
      <c r="S1028" s="17">
        <f>'Master Sheet'!S1028</f>
        <v>0</v>
      </c>
      <c r="T1028" s="14">
        <f t="shared" si="179"/>
        <v>324324</v>
      </c>
      <c r="U1028" s="14">
        <f t="shared" si="180"/>
        <v>324324</v>
      </c>
      <c r="V1028" s="12">
        <f t="shared" si="181"/>
        <v>0</v>
      </c>
      <c r="W1028" s="14">
        <f t="shared" si="182"/>
        <v>324324</v>
      </c>
      <c r="X1028" s="14">
        <f t="shared" si="183"/>
        <v>324324</v>
      </c>
      <c r="Y1028" s="8">
        <f t="shared" si="184"/>
        <v>0</v>
      </c>
      <c r="Z1028" s="18">
        <f t="shared" si="185"/>
        <v>324324</v>
      </c>
      <c r="AA1028" s="14">
        <f t="shared" si="186"/>
        <v>324324</v>
      </c>
    </row>
    <row r="1029" spans="1:27">
      <c r="A1029" s="4" t="str">
        <f>'Master Sheet'!A1029</f>
        <v>CFQ7TTC0N13S</v>
      </c>
      <c r="B1029" s="4" t="str">
        <f>'Master Sheet'!B1029</f>
        <v>000G</v>
      </c>
      <c r="C1029" s="7" t="str">
        <f>'Master Sheet'!C1029</f>
        <v>Dynamics 365 Customer Insights Data T3 Unified People</v>
      </c>
      <c r="D1029" s="4" t="str">
        <f>'Master Sheet'!D1029</f>
        <v>P3Y</v>
      </c>
      <c r="E1029" s="4" t="str">
        <f>'Master Sheet'!E1029</f>
        <v>Annual</v>
      </c>
      <c r="F1029" s="14">
        <f>'Master Sheet'!F1029</f>
        <v>2995020</v>
      </c>
      <c r="G1029" s="14">
        <f>'Master Sheet'!G1029</f>
        <v>2246265</v>
      </c>
      <c r="H1029" s="12">
        <f>'Master Sheet'!K1029</f>
        <v>0</v>
      </c>
      <c r="I1029" s="14">
        <f t="shared" si="176"/>
        <v>2246265</v>
      </c>
      <c r="J1029" s="12">
        <f>'Master Sheet'!L1029</f>
        <v>0</v>
      </c>
      <c r="K1029" s="12">
        <f>'Master Sheet'!M1029</f>
        <v>0</v>
      </c>
      <c r="L1029" s="12">
        <f>'Master Sheet'!N1029</f>
        <v>0</v>
      </c>
      <c r="M1029" s="12">
        <f>'Master Sheet'!O1029</f>
        <v>0</v>
      </c>
      <c r="N1029" s="14">
        <f t="shared" si="177"/>
        <v>2246265</v>
      </c>
      <c r="O1029" s="14">
        <f t="shared" si="178"/>
        <v>2246265</v>
      </c>
      <c r="P1029" s="17">
        <f>'Master Sheet'!P1029</f>
        <v>0</v>
      </c>
      <c r="Q1029" s="17">
        <f>'Master Sheet'!Q1029</f>
        <v>0</v>
      </c>
      <c r="R1029" s="17">
        <f>'Master Sheet'!R1029</f>
        <v>0</v>
      </c>
      <c r="S1029" s="17">
        <f>'Master Sheet'!S1029</f>
        <v>0</v>
      </c>
      <c r="T1029" s="14">
        <f t="shared" si="179"/>
        <v>2246265</v>
      </c>
      <c r="U1029" s="14">
        <f t="shared" si="180"/>
        <v>2246265</v>
      </c>
      <c r="V1029" s="12">
        <f t="shared" si="181"/>
        <v>0</v>
      </c>
      <c r="W1029" s="14">
        <f t="shared" si="182"/>
        <v>2246265</v>
      </c>
      <c r="X1029" s="14">
        <f t="shared" si="183"/>
        <v>2246265</v>
      </c>
      <c r="Y1029" s="8">
        <f t="shared" si="184"/>
        <v>0</v>
      </c>
      <c r="Z1029" s="18">
        <f t="shared" si="185"/>
        <v>2246265</v>
      </c>
      <c r="AA1029" s="14">
        <f t="shared" si="186"/>
        <v>2246265</v>
      </c>
    </row>
    <row r="1030" spans="1:27">
      <c r="A1030" s="4" t="str">
        <f>'Master Sheet'!A1030</f>
        <v>CFQ7TTC0N13S</v>
      </c>
      <c r="B1030" s="4">
        <f>'Master Sheet'!B1030</f>
        <v>16</v>
      </c>
      <c r="C1030" s="7" t="str">
        <f>'Master Sheet'!C1030</f>
        <v>Dynamics 365 Customer Insights Attach- (Non-Profit Pricing)</v>
      </c>
      <c r="D1030" s="4" t="str">
        <f>'Master Sheet'!D1030</f>
        <v>P3Y</v>
      </c>
      <c r="E1030" s="4" t="str">
        <f>'Master Sheet'!E1030</f>
        <v>Annual</v>
      </c>
      <c r="F1030" s="14">
        <f>'Master Sheet'!F1030</f>
        <v>748800</v>
      </c>
      <c r="G1030" s="14">
        <f>'Master Sheet'!G1030</f>
        <v>673920</v>
      </c>
      <c r="H1030" s="12">
        <f>'Master Sheet'!K1030</f>
        <v>0</v>
      </c>
      <c r="I1030" s="14">
        <f t="shared" si="176"/>
        <v>673920</v>
      </c>
      <c r="J1030" s="12">
        <f>'Master Sheet'!L1030</f>
        <v>0</v>
      </c>
      <c r="K1030" s="12">
        <f>'Master Sheet'!M1030</f>
        <v>0</v>
      </c>
      <c r="L1030" s="12">
        <f>'Master Sheet'!N1030</f>
        <v>0</v>
      </c>
      <c r="M1030" s="12">
        <f>'Master Sheet'!O1030</f>
        <v>0</v>
      </c>
      <c r="N1030" s="14">
        <f t="shared" si="177"/>
        <v>673920</v>
      </c>
      <c r="O1030" s="14">
        <f t="shared" si="178"/>
        <v>673920</v>
      </c>
      <c r="P1030" s="17">
        <f>'Master Sheet'!P1030</f>
        <v>0</v>
      </c>
      <c r="Q1030" s="17">
        <f>'Master Sheet'!Q1030</f>
        <v>0</v>
      </c>
      <c r="R1030" s="17">
        <f>'Master Sheet'!R1030</f>
        <v>0</v>
      </c>
      <c r="S1030" s="17">
        <f>'Master Sheet'!S1030</f>
        <v>0</v>
      </c>
      <c r="T1030" s="14">
        <f t="shared" si="179"/>
        <v>673920</v>
      </c>
      <c r="U1030" s="14">
        <f t="shared" si="180"/>
        <v>673920</v>
      </c>
      <c r="V1030" s="12">
        <f t="shared" si="181"/>
        <v>0</v>
      </c>
      <c r="W1030" s="14">
        <f t="shared" si="182"/>
        <v>673920</v>
      </c>
      <c r="X1030" s="14">
        <f t="shared" si="183"/>
        <v>673920</v>
      </c>
      <c r="Y1030" s="8">
        <f t="shared" si="184"/>
        <v>0</v>
      </c>
      <c r="Z1030" s="18">
        <f t="shared" si="185"/>
        <v>673920</v>
      </c>
      <c r="AA1030" s="14">
        <f t="shared" si="186"/>
        <v>673920</v>
      </c>
    </row>
    <row r="1031" spans="1:27" ht="30">
      <c r="A1031" s="4" t="str">
        <f>'Master Sheet'!A1031</f>
        <v>CFQ7TTC0LFDZ</v>
      </c>
      <c r="B1031" s="4" t="str">
        <f>'Master Sheet'!B1031</f>
        <v>001Q</v>
      </c>
      <c r="C1031" s="7" t="str">
        <f>'Master Sheet'!C1031</f>
        <v>Dynamics 365 Customer Service Enterprise Attach to Qualifying Dynamics 365 Base Offer (Education Student Pricing)</v>
      </c>
      <c r="D1031" s="4" t="str">
        <f>'Master Sheet'!D1031</f>
        <v>P1Y</v>
      </c>
      <c r="E1031" s="4" t="str">
        <f>'Master Sheet'!E1031</f>
        <v>Monthly</v>
      </c>
      <c r="F1031" s="14">
        <f>'Master Sheet'!F1031</f>
        <v>8379</v>
      </c>
      <c r="G1031" s="14">
        <f>'Master Sheet'!G1031</f>
        <v>6284.28</v>
      </c>
      <c r="H1031" s="12">
        <f>'Master Sheet'!K1031</f>
        <v>0</v>
      </c>
      <c r="I1031" s="14">
        <f t="shared" si="176"/>
        <v>6284.28</v>
      </c>
      <c r="J1031" s="12">
        <f>'Master Sheet'!L1031</f>
        <v>0</v>
      </c>
      <c r="K1031" s="12">
        <f>'Master Sheet'!M1031</f>
        <v>0</v>
      </c>
      <c r="L1031" s="12">
        <f>'Master Sheet'!N1031</f>
        <v>0</v>
      </c>
      <c r="M1031" s="12">
        <f>'Master Sheet'!O1031</f>
        <v>0</v>
      </c>
      <c r="N1031" s="14">
        <f t="shared" si="177"/>
        <v>6284.28</v>
      </c>
      <c r="O1031" s="14">
        <f t="shared" si="178"/>
        <v>6284.28</v>
      </c>
      <c r="P1031" s="17">
        <f>'Master Sheet'!P1031</f>
        <v>0</v>
      </c>
      <c r="Q1031" s="17">
        <f>'Master Sheet'!Q1031</f>
        <v>0</v>
      </c>
      <c r="R1031" s="17">
        <f>'Master Sheet'!R1031</f>
        <v>0</v>
      </c>
      <c r="S1031" s="17">
        <f>'Master Sheet'!S1031</f>
        <v>0</v>
      </c>
      <c r="T1031" s="14">
        <f t="shared" si="179"/>
        <v>6284.28</v>
      </c>
      <c r="U1031" s="14">
        <f t="shared" si="180"/>
        <v>6284.28</v>
      </c>
      <c r="V1031" s="12">
        <f t="shared" si="181"/>
        <v>0</v>
      </c>
      <c r="W1031" s="14">
        <f t="shared" si="182"/>
        <v>6284.28</v>
      </c>
      <c r="X1031" s="14">
        <f t="shared" si="183"/>
        <v>6284.28</v>
      </c>
      <c r="Y1031" s="8">
        <f t="shared" si="184"/>
        <v>0</v>
      </c>
      <c r="Z1031" s="18">
        <f t="shared" si="185"/>
        <v>6284.28</v>
      </c>
      <c r="AA1031" s="14">
        <f t="shared" si="186"/>
        <v>6284.28</v>
      </c>
    </row>
    <row r="1032" spans="1:27">
      <c r="A1032" s="4" t="str">
        <f>'Master Sheet'!A1032</f>
        <v>CFQ7TTC0LFDZ</v>
      </c>
      <c r="B1032" s="4">
        <f>'Master Sheet'!B1032</f>
        <v>23</v>
      </c>
      <c r="C1032" s="7" t="str">
        <f>'Master Sheet'!C1032</f>
        <v>Dynamics 365 unified routing add-on (Education Faculty Pricing)</v>
      </c>
      <c r="D1032" s="4" t="str">
        <f>'Master Sheet'!D1032</f>
        <v>P1Y</v>
      </c>
      <c r="E1032" s="4" t="str">
        <f>'Master Sheet'!E1032</f>
        <v>Annual</v>
      </c>
      <c r="F1032" s="14">
        <f>'Master Sheet'!F1032</f>
        <v>159720</v>
      </c>
      <c r="G1032" s="14">
        <f>'Master Sheet'!G1032</f>
        <v>119790</v>
      </c>
      <c r="H1032" s="12">
        <f>'Master Sheet'!K1032</f>
        <v>0</v>
      </c>
      <c r="I1032" s="14">
        <f t="shared" si="176"/>
        <v>119790</v>
      </c>
      <c r="J1032" s="12">
        <f>'Master Sheet'!L1032</f>
        <v>0</v>
      </c>
      <c r="K1032" s="12">
        <f>'Master Sheet'!M1032</f>
        <v>0</v>
      </c>
      <c r="L1032" s="12">
        <f>'Master Sheet'!N1032</f>
        <v>0</v>
      </c>
      <c r="M1032" s="12">
        <f>'Master Sheet'!O1032</f>
        <v>0</v>
      </c>
      <c r="N1032" s="14">
        <f t="shared" si="177"/>
        <v>119790</v>
      </c>
      <c r="O1032" s="14">
        <f t="shared" si="178"/>
        <v>119790</v>
      </c>
      <c r="P1032" s="17">
        <f>'Master Sheet'!P1032</f>
        <v>0</v>
      </c>
      <c r="Q1032" s="17">
        <f>'Master Sheet'!Q1032</f>
        <v>0</v>
      </c>
      <c r="R1032" s="17">
        <f>'Master Sheet'!R1032</f>
        <v>0</v>
      </c>
      <c r="S1032" s="17">
        <f>'Master Sheet'!S1032</f>
        <v>0</v>
      </c>
      <c r="T1032" s="14">
        <f t="shared" si="179"/>
        <v>119790</v>
      </c>
      <c r="U1032" s="14">
        <f t="shared" si="180"/>
        <v>119790</v>
      </c>
      <c r="V1032" s="12">
        <f t="shared" si="181"/>
        <v>0</v>
      </c>
      <c r="W1032" s="14">
        <f t="shared" si="182"/>
        <v>119790</v>
      </c>
      <c r="X1032" s="14">
        <f t="shared" si="183"/>
        <v>119790</v>
      </c>
      <c r="Y1032" s="8">
        <f t="shared" si="184"/>
        <v>0</v>
      </c>
      <c r="Z1032" s="18">
        <f t="shared" si="185"/>
        <v>119790</v>
      </c>
      <c r="AA1032" s="14">
        <f t="shared" si="186"/>
        <v>119790</v>
      </c>
    </row>
    <row r="1033" spans="1:27" ht="30">
      <c r="A1033" s="4" t="str">
        <f>'Master Sheet'!A1033</f>
        <v>CFQ7TTC0LFDZ</v>
      </c>
      <c r="B1033" s="4">
        <f>'Master Sheet'!B1033</f>
        <v>3</v>
      </c>
      <c r="C1033" s="7" t="str">
        <f>'Master Sheet'!C1033</f>
        <v>Dynamics 365 Customer Service Enterprise Attach to Qualifying Dynamics 365 Base Offer</v>
      </c>
      <c r="D1033" s="4" t="str">
        <f>'Master Sheet'!D1033</f>
        <v>P3Y</v>
      </c>
      <c r="E1033" s="4" t="str">
        <f>'Master Sheet'!E1033</f>
        <v>Monthly</v>
      </c>
      <c r="F1033" s="14">
        <f>'Master Sheet'!F1033</f>
        <v>62937</v>
      </c>
      <c r="G1033" s="14">
        <f>'Master Sheet'!G1033</f>
        <v>47202.84</v>
      </c>
      <c r="H1033" s="12">
        <f>'Master Sheet'!K1033</f>
        <v>0</v>
      </c>
      <c r="I1033" s="14">
        <f t="shared" si="176"/>
        <v>47202.84</v>
      </c>
      <c r="J1033" s="12">
        <f>'Master Sheet'!L1033</f>
        <v>0</v>
      </c>
      <c r="K1033" s="12">
        <f>'Master Sheet'!M1033</f>
        <v>0</v>
      </c>
      <c r="L1033" s="12">
        <f>'Master Sheet'!N1033</f>
        <v>0</v>
      </c>
      <c r="M1033" s="12">
        <f>'Master Sheet'!O1033</f>
        <v>0</v>
      </c>
      <c r="N1033" s="14">
        <f t="shared" si="177"/>
        <v>47202.84</v>
      </c>
      <c r="O1033" s="14">
        <f t="shared" si="178"/>
        <v>47202.84</v>
      </c>
      <c r="P1033" s="17">
        <f>'Master Sheet'!P1033</f>
        <v>0</v>
      </c>
      <c r="Q1033" s="17">
        <f>'Master Sheet'!Q1033</f>
        <v>0</v>
      </c>
      <c r="R1033" s="17">
        <f>'Master Sheet'!R1033</f>
        <v>0</v>
      </c>
      <c r="S1033" s="17">
        <f>'Master Sheet'!S1033</f>
        <v>0</v>
      </c>
      <c r="T1033" s="14">
        <f t="shared" si="179"/>
        <v>47202.84</v>
      </c>
      <c r="U1033" s="14">
        <f t="shared" si="180"/>
        <v>47202.84</v>
      </c>
      <c r="V1033" s="12">
        <f t="shared" si="181"/>
        <v>0</v>
      </c>
      <c r="W1033" s="14">
        <f t="shared" si="182"/>
        <v>47202.84</v>
      </c>
      <c r="X1033" s="14">
        <f t="shared" si="183"/>
        <v>47202.84</v>
      </c>
      <c r="Y1033" s="8">
        <f t="shared" si="184"/>
        <v>0</v>
      </c>
      <c r="Z1033" s="18">
        <f t="shared" si="185"/>
        <v>47202.84</v>
      </c>
      <c r="AA1033" s="14">
        <f t="shared" si="186"/>
        <v>47202.84</v>
      </c>
    </row>
    <row r="1034" spans="1:27" ht="30">
      <c r="A1034" s="4" t="str">
        <f>'Master Sheet'!A1034</f>
        <v>CFQ7TTC0LFDZ</v>
      </c>
      <c r="B1034" s="4" t="str">
        <f>'Master Sheet'!B1034</f>
        <v>001P</v>
      </c>
      <c r="C1034" s="7" t="str">
        <f>'Master Sheet'!C1034</f>
        <v>Dynamics 365 Customer Service Enterprise Attach to Qualifying Dynamics 365 Base Offer (Education Faculty Pricing)</v>
      </c>
      <c r="D1034" s="4" t="str">
        <f>'Master Sheet'!D1034</f>
        <v>P1Y</v>
      </c>
      <c r="E1034" s="4" t="str">
        <f>'Master Sheet'!E1034</f>
        <v>Annual</v>
      </c>
      <c r="F1034" s="14">
        <f>'Master Sheet'!F1034</f>
        <v>10980</v>
      </c>
      <c r="G1034" s="14">
        <f>'Master Sheet'!G1034</f>
        <v>8235</v>
      </c>
      <c r="H1034" s="12">
        <f>'Master Sheet'!K1034</f>
        <v>0</v>
      </c>
      <c r="I1034" s="14">
        <f t="shared" si="176"/>
        <v>8235</v>
      </c>
      <c r="J1034" s="12">
        <f>'Master Sheet'!L1034</f>
        <v>0</v>
      </c>
      <c r="K1034" s="12">
        <f>'Master Sheet'!M1034</f>
        <v>0</v>
      </c>
      <c r="L1034" s="12">
        <f>'Master Sheet'!N1034</f>
        <v>0</v>
      </c>
      <c r="M1034" s="12">
        <f>'Master Sheet'!O1034</f>
        <v>0</v>
      </c>
      <c r="N1034" s="14">
        <f t="shared" si="177"/>
        <v>8235</v>
      </c>
      <c r="O1034" s="14">
        <f t="shared" si="178"/>
        <v>8235</v>
      </c>
      <c r="P1034" s="17">
        <f>'Master Sheet'!P1034</f>
        <v>0</v>
      </c>
      <c r="Q1034" s="17">
        <f>'Master Sheet'!Q1034</f>
        <v>0</v>
      </c>
      <c r="R1034" s="17">
        <f>'Master Sheet'!R1034</f>
        <v>0</v>
      </c>
      <c r="S1034" s="17">
        <f>'Master Sheet'!S1034</f>
        <v>0</v>
      </c>
      <c r="T1034" s="14">
        <f t="shared" si="179"/>
        <v>8235</v>
      </c>
      <c r="U1034" s="14">
        <f t="shared" si="180"/>
        <v>8235</v>
      </c>
      <c r="V1034" s="12">
        <f t="shared" si="181"/>
        <v>0</v>
      </c>
      <c r="W1034" s="14">
        <f t="shared" si="182"/>
        <v>8235</v>
      </c>
      <c r="X1034" s="14">
        <f t="shared" si="183"/>
        <v>8235</v>
      </c>
      <c r="Y1034" s="8">
        <f t="shared" si="184"/>
        <v>0</v>
      </c>
      <c r="Z1034" s="18">
        <f t="shared" si="185"/>
        <v>8235</v>
      </c>
      <c r="AA1034" s="14">
        <f t="shared" si="186"/>
        <v>8235</v>
      </c>
    </row>
    <row r="1035" spans="1:27">
      <c r="A1035" s="4" t="str">
        <f>'Master Sheet'!A1035</f>
        <v>CFQ7TTC0LFDZ</v>
      </c>
      <c r="B1035" s="4">
        <f>'Master Sheet'!B1035</f>
        <v>21</v>
      </c>
      <c r="C1035" s="7" t="str">
        <f>'Master Sheet'!C1035</f>
        <v>Dynamics 365 unified routing add-on (Education Student Pricing)</v>
      </c>
      <c r="D1035" s="4" t="str">
        <f>'Master Sheet'!D1035</f>
        <v>P1Y</v>
      </c>
      <c r="E1035" s="4" t="str">
        <f>'Master Sheet'!E1035</f>
        <v>Monthly</v>
      </c>
      <c r="F1035" s="14">
        <f>'Master Sheet'!F1035</f>
        <v>125811</v>
      </c>
      <c r="G1035" s="14">
        <f>'Master Sheet'!G1035</f>
        <v>94358.28</v>
      </c>
      <c r="H1035" s="12">
        <f>'Master Sheet'!K1035</f>
        <v>0</v>
      </c>
      <c r="I1035" s="14">
        <f t="shared" si="176"/>
        <v>94358.28</v>
      </c>
      <c r="J1035" s="12">
        <f>'Master Sheet'!L1035</f>
        <v>0</v>
      </c>
      <c r="K1035" s="12">
        <f>'Master Sheet'!M1035</f>
        <v>0</v>
      </c>
      <c r="L1035" s="12">
        <f>'Master Sheet'!N1035</f>
        <v>0</v>
      </c>
      <c r="M1035" s="12">
        <f>'Master Sheet'!O1035</f>
        <v>0</v>
      </c>
      <c r="N1035" s="14">
        <f t="shared" si="177"/>
        <v>94358.28</v>
      </c>
      <c r="O1035" s="14">
        <f t="shared" si="178"/>
        <v>94358.28</v>
      </c>
      <c r="P1035" s="17">
        <f>'Master Sheet'!P1035</f>
        <v>0</v>
      </c>
      <c r="Q1035" s="17">
        <f>'Master Sheet'!Q1035</f>
        <v>0</v>
      </c>
      <c r="R1035" s="17">
        <f>'Master Sheet'!R1035</f>
        <v>0</v>
      </c>
      <c r="S1035" s="17">
        <f>'Master Sheet'!S1035</f>
        <v>0</v>
      </c>
      <c r="T1035" s="14">
        <f t="shared" si="179"/>
        <v>94358.28</v>
      </c>
      <c r="U1035" s="14">
        <f t="shared" si="180"/>
        <v>94358.28</v>
      </c>
      <c r="V1035" s="12">
        <f t="shared" si="181"/>
        <v>0</v>
      </c>
      <c r="W1035" s="14">
        <f t="shared" si="182"/>
        <v>94358.28</v>
      </c>
      <c r="X1035" s="14">
        <f t="shared" si="183"/>
        <v>94358.28</v>
      </c>
      <c r="Y1035" s="8">
        <f t="shared" si="184"/>
        <v>0</v>
      </c>
      <c r="Z1035" s="18">
        <f t="shared" si="185"/>
        <v>94358.28</v>
      </c>
      <c r="AA1035" s="14">
        <f t="shared" si="186"/>
        <v>94358.28</v>
      </c>
    </row>
    <row r="1036" spans="1:27" ht="30">
      <c r="A1036" s="4" t="str">
        <f>'Master Sheet'!A1036</f>
        <v>CFQ7TTC0LFDZ</v>
      </c>
      <c r="B1036" s="4" t="str">
        <f>'Master Sheet'!B1036</f>
        <v>001N</v>
      </c>
      <c r="C1036" s="7" t="str">
        <f>'Master Sheet'!C1036</f>
        <v>Dynamics 365 Customer Service Enterprise Attach to Qualifying Dynamics 365 Base Offer (Non-Profit Pricing)</v>
      </c>
      <c r="D1036" s="4" t="str">
        <f>'Master Sheet'!D1036</f>
        <v>P1Y</v>
      </c>
      <c r="E1036" s="4" t="str">
        <f>'Master Sheet'!E1036</f>
        <v>Monthly</v>
      </c>
      <c r="F1036" s="14">
        <f>'Master Sheet'!F1036</f>
        <v>5229</v>
      </c>
      <c r="G1036" s="14">
        <f>'Master Sheet'!G1036</f>
        <v>4706.16</v>
      </c>
      <c r="H1036" s="12">
        <f>'Master Sheet'!K1036</f>
        <v>0</v>
      </c>
      <c r="I1036" s="14">
        <f t="shared" si="176"/>
        <v>4706.16</v>
      </c>
      <c r="J1036" s="12">
        <f>'Master Sheet'!L1036</f>
        <v>0</v>
      </c>
      <c r="K1036" s="12">
        <f>'Master Sheet'!M1036</f>
        <v>0</v>
      </c>
      <c r="L1036" s="12">
        <f>'Master Sheet'!N1036</f>
        <v>0</v>
      </c>
      <c r="M1036" s="12">
        <f>'Master Sheet'!O1036</f>
        <v>0</v>
      </c>
      <c r="N1036" s="14">
        <f t="shared" si="177"/>
        <v>4706.16</v>
      </c>
      <c r="O1036" s="14">
        <f t="shared" si="178"/>
        <v>4706.16</v>
      </c>
      <c r="P1036" s="17">
        <f>'Master Sheet'!P1036</f>
        <v>0</v>
      </c>
      <c r="Q1036" s="17">
        <f>'Master Sheet'!Q1036</f>
        <v>0</v>
      </c>
      <c r="R1036" s="17">
        <f>'Master Sheet'!R1036</f>
        <v>0</v>
      </c>
      <c r="S1036" s="17">
        <f>'Master Sheet'!S1036</f>
        <v>0</v>
      </c>
      <c r="T1036" s="14">
        <f t="shared" si="179"/>
        <v>4706.16</v>
      </c>
      <c r="U1036" s="14">
        <f t="shared" si="180"/>
        <v>4706.16</v>
      </c>
      <c r="V1036" s="12">
        <f t="shared" si="181"/>
        <v>0</v>
      </c>
      <c r="W1036" s="14">
        <f t="shared" si="182"/>
        <v>4706.16</v>
      </c>
      <c r="X1036" s="14">
        <f t="shared" si="183"/>
        <v>4706.16</v>
      </c>
      <c r="Y1036" s="8">
        <f t="shared" si="184"/>
        <v>0</v>
      </c>
      <c r="Z1036" s="18">
        <f t="shared" si="185"/>
        <v>4706.16</v>
      </c>
      <c r="AA1036" s="14">
        <f t="shared" si="186"/>
        <v>4706.16</v>
      </c>
    </row>
    <row r="1037" spans="1:27">
      <c r="A1037" s="4" t="str">
        <f>'Master Sheet'!A1037</f>
        <v>CFQ7TTC0LFDZ</v>
      </c>
      <c r="B1037" s="4">
        <f>'Master Sheet'!B1037</f>
        <v>6</v>
      </c>
      <c r="C1037" s="7" t="str">
        <f>'Master Sheet'!C1037</f>
        <v>Dynamics 365 Customer Service Enterprise Device</v>
      </c>
      <c r="D1037" s="4" t="str">
        <f>'Master Sheet'!D1037</f>
        <v>P1Y</v>
      </c>
      <c r="E1037" s="4" t="str">
        <f>'Master Sheet'!E1037</f>
        <v>Annual</v>
      </c>
      <c r="F1037" s="14">
        <f>'Master Sheet'!F1037</f>
        <v>159720</v>
      </c>
      <c r="G1037" s="14">
        <f>'Master Sheet'!G1037</f>
        <v>119790</v>
      </c>
      <c r="H1037" s="12">
        <f>'Master Sheet'!K1037</f>
        <v>0</v>
      </c>
      <c r="I1037" s="14">
        <f t="shared" si="176"/>
        <v>119790</v>
      </c>
      <c r="J1037" s="12">
        <f>'Master Sheet'!L1037</f>
        <v>0</v>
      </c>
      <c r="K1037" s="12">
        <f>'Master Sheet'!M1037</f>
        <v>0</v>
      </c>
      <c r="L1037" s="12">
        <f>'Master Sheet'!N1037</f>
        <v>0</v>
      </c>
      <c r="M1037" s="12">
        <f>'Master Sheet'!O1037</f>
        <v>0</v>
      </c>
      <c r="N1037" s="14">
        <f t="shared" si="177"/>
        <v>119790</v>
      </c>
      <c r="O1037" s="14">
        <f t="shared" si="178"/>
        <v>119790</v>
      </c>
      <c r="P1037" s="17">
        <f>'Master Sheet'!P1037</f>
        <v>0</v>
      </c>
      <c r="Q1037" s="17">
        <f>'Master Sheet'!Q1037</f>
        <v>0</v>
      </c>
      <c r="R1037" s="17">
        <f>'Master Sheet'!R1037</f>
        <v>0</v>
      </c>
      <c r="S1037" s="17">
        <f>'Master Sheet'!S1037</f>
        <v>0</v>
      </c>
      <c r="T1037" s="14">
        <f t="shared" si="179"/>
        <v>119790</v>
      </c>
      <c r="U1037" s="14">
        <f t="shared" si="180"/>
        <v>119790</v>
      </c>
      <c r="V1037" s="12">
        <f t="shared" si="181"/>
        <v>0</v>
      </c>
      <c r="W1037" s="14">
        <f t="shared" si="182"/>
        <v>119790</v>
      </c>
      <c r="X1037" s="14">
        <f t="shared" si="183"/>
        <v>119790</v>
      </c>
      <c r="Y1037" s="8">
        <f t="shared" si="184"/>
        <v>0</v>
      </c>
      <c r="Z1037" s="18">
        <f t="shared" si="185"/>
        <v>119790</v>
      </c>
      <c r="AA1037" s="14">
        <f t="shared" si="186"/>
        <v>119790</v>
      </c>
    </row>
    <row r="1038" spans="1:27" ht="30">
      <c r="A1038" s="4" t="str">
        <f>'Master Sheet'!A1038</f>
        <v>CFQ7TTC0LFDZ</v>
      </c>
      <c r="B1038" s="4" t="str">
        <f>'Master Sheet'!B1038</f>
        <v>001Q</v>
      </c>
      <c r="C1038" s="7" t="str">
        <f>'Master Sheet'!C1038</f>
        <v>Dynamics 365 Customer Service Enterprise Attach to Qualifying Dynamics 365 Base Offer (Education Student Pricing)</v>
      </c>
      <c r="D1038" s="4" t="str">
        <f>'Master Sheet'!D1038</f>
        <v>P1Y</v>
      </c>
      <c r="E1038" s="4" t="str">
        <f>'Master Sheet'!E1038</f>
        <v>Annual</v>
      </c>
      <c r="F1038" s="14">
        <f>'Master Sheet'!F1038</f>
        <v>7980</v>
      </c>
      <c r="G1038" s="14">
        <f>'Master Sheet'!G1038</f>
        <v>5985</v>
      </c>
      <c r="H1038" s="12">
        <f>'Master Sheet'!K1038</f>
        <v>0</v>
      </c>
      <c r="I1038" s="14">
        <f t="shared" si="176"/>
        <v>5985</v>
      </c>
      <c r="J1038" s="12">
        <f>'Master Sheet'!L1038</f>
        <v>0</v>
      </c>
      <c r="K1038" s="12">
        <f>'Master Sheet'!M1038</f>
        <v>0</v>
      </c>
      <c r="L1038" s="12">
        <f>'Master Sheet'!N1038</f>
        <v>0</v>
      </c>
      <c r="M1038" s="12">
        <f>'Master Sheet'!O1038</f>
        <v>0</v>
      </c>
      <c r="N1038" s="14">
        <f t="shared" si="177"/>
        <v>5985</v>
      </c>
      <c r="O1038" s="14">
        <f t="shared" si="178"/>
        <v>5985</v>
      </c>
      <c r="P1038" s="17">
        <f>'Master Sheet'!P1038</f>
        <v>0</v>
      </c>
      <c r="Q1038" s="17">
        <f>'Master Sheet'!Q1038</f>
        <v>0</v>
      </c>
      <c r="R1038" s="17">
        <f>'Master Sheet'!R1038</f>
        <v>0</v>
      </c>
      <c r="S1038" s="17">
        <f>'Master Sheet'!S1038</f>
        <v>0</v>
      </c>
      <c r="T1038" s="14">
        <f t="shared" si="179"/>
        <v>5985</v>
      </c>
      <c r="U1038" s="14">
        <f t="shared" si="180"/>
        <v>5985</v>
      </c>
      <c r="V1038" s="12">
        <f t="shared" si="181"/>
        <v>0</v>
      </c>
      <c r="W1038" s="14">
        <f t="shared" si="182"/>
        <v>5985</v>
      </c>
      <c r="X1038" s="14">
        <f t="shared" si="183"/>
        <v>5985</v>
      </c>
      <c r="Y1038" s="8">
        <f t="shared" si="184"/>
        <v>0</v>
      </c>
      <c r="Z1038" s="18">
        <f t="shared" si="185"/>
        <v>5985</v>
      </c>
      <c r="AA1038" s="14">
        <f t="shared" si="186"/>
        <v>5985</v>
      </c>
    </row>
    <row r="1039" spans="1:27">
      <c r="A1039" s="4" t="str">
        <f>'Master Sheet'!A1039</f>
        <v>CFQ7TTC0LFDZ</v>
      </c>
      <c r="B1039" s="4">
        <f>'Master Sheet'!B1039</f>
        <v>6</v>
      </c>
      <c r="C1039" s="7" t="str">
        <f>'Master Sheet'!C1039</f>
        <v>Dynamics 365 Customer Service Enterprise Device</v>
      </c>
      <c r="D1039" s="4" t="str">
        <f>'Master Sheet'!D1039</f>
        <v>P3Y</v>
      </c>
      <c r="E1039" s="4" t="str">
        <f>'Master Sheet'!E1039</f>
        <v>Monthly</v>
      </c>
      <c r="F1039" s="14">
        <f>'Master Sheet'!F1039</f>
        <v>503118</v>
      </c>
      <c r="G1039" s="14">
        <f>'Master Sheet'!G1039</f>
        <v>377338.7</v>
      </c>
      <c r="H1039" s="12">
        <f>'Master Sheet'!K1039</f>
        <v>0</v>
      </c>
      <c r="I1039" s="14">
        <f t="shared" si="176"/>
        <v>377338.7</v>
      </c>
      <c r="J1039" s="12">
        <f>'Master Sheet'!L1039</f>
        <v>0</v>
      </c>
      <c r="K1039" s="12">
        <f>'Master Sheet'!M1039</f>
        <v>0</v>
      </c>
      <c r="L1039" s="12">
        <f>'Master Sheet'!N1039</f>
        <v>0</v>
      </c>
      <c r="M1039" s="12">
        <f>'Master Sheet'!O1039</f>
        <v>0</v>
      </c>
      <c r="N1039" s="14">
        <f t="shared" si="177"/>
        <v>377338.7</v>
      </c>
      <c r="O1039" s="14">
        <f t="shared" si="178"/>
        <v>377338.7</v>
      </c>
      <c r="P1039" s="17">
        <f>'Master Sheet'!P1039</f>
        <v>0</v>
      </c>
      <c r="Q1039" s="17">
        <f>'Master Sheet'!Q1039</f>
        <v>0</v>
      </c>
      <c r="R1039" s="17">
        <f>'Master Sheet'!R1039</f>
        <v>0</v>
      </c>
      <c r="S1039" s="17">
        <f>'Master Sheet'!S1039</f>
        <v>0</v>
      </c>
      <c r="T1039" s="14">
        <f t="shared" si="179"/>
        <v>377338.7</v>
      </c>
      <c r="U1039" s="14">
        <f t="shared" si="180"/>
        <v>377338.7</v>
      </c>
      <c r="V1039" s="12">
        <f t="shared" si="181"/>
        <v>0</v>
      </c>
      <c r="W1039" s="14">
        <f t="shared" si="182"/>
        <v>377338.7</v>
      </c>
      <c r="X1039" s="14">
        <f t="shared" si="183"/>
        <v>377338.7</v>
      </c>
      <c r="Y1039" s="8">
        <f t="shared" si="184"/>
        <v>0</v>
      </c>
      <c r="Z1039" s="18">
        <f t="shared" si="185"/>
        <v>377338.7</v>
      </c>
      <c r="AA1039" s="14">
        <f t="shared" si="186"/>
        <v>377338.7</v>
      </c>
    </row>
    <row r="1040" spans="1:27">
      <c r="A1040" s="4" t="str">
        <f>'Master Sheet'!A1040</f>
        <v>CFQ7TTC0LFDZ</v>
      </c>
      <c r="B1040" s="4" t="str">
        <f>'Master Sheet'!B1040</f>
        <v>003G</v>
      </c>
      <c r="C1040" s="7" t="str">
        <f>'Master Sheet'!C1040</f>
        <v>Dynamics 365 Customer Service Enterprise Device (Non-Profit Pricing)</v>
      </c>
      <c r="D1040" s="4" t="str">
        <f>'Master Sheet'!D1040</f>
        <v>P1Y</v>
      </c>
      <c r="E1040" s="4" t="str">
        <f>'Master Sheet'!E1040</f>
        <v>Annual</v>
      </c>
      <c r="F1040" s="14">
        <f>'Master Sheet'!F1040</f>
        <v>39960</v>
      </c>
      <c r="G1040" s="14">
        <f>'Master Sheet'!G1040</f>
        <v>35964</v>
      </c>
      <c r="H1040" s="12">
        <f>'Master Sheet'!K1040</f>
        <v>0</v>
      </c>
      <c r="I1040" s="14">
        <f t="shared" si="176"/>
        <v>35964</v>
      </c>
      <c r="J1040" s="12">
        <f>'Master Sheet'!L1040</f>
        <v>0</v>
      </c>
      <c r="K1040" s="12">
        <f>'Master Sheet'!M1040</f>
        <v>0</v>
      </c>
      <c r="L1040" s="12">
        <f>'Master Sheet'!N1040</f>
        <v>0</v>
      </c>
      <c r="M1040" s="12">
        <f>'Master Sheet'!O1040</f>
        <v>0</v>
      </c>
      <c r="N1040" s="14">
        <f t="shared" si="177"/>
        <v>35964</v>
      </c>
      <c r="O1040" s="14">
        <f t="shared" si="178"/>
        <v>35964</v>
      </c>
      <c r="P1040" s="17">
        <f>'Master Sheet'!P1040</f>
        <v>0</v>
      </c>
      <c r="Q1040" s="17">
        <f>'Master Sheet'!Q1040</f>
        <v>0</v>
      </c>
      <c r="R1040" s="17">
        <f>'Master Sheet'!R1040</f>
        <v>0</v>
      </c>
      <c r="S1040" s="17">
        <f>'Master Sheet'!S1040</f>
        <v>0</v>
      </c>
      <c r="T1040" s="14">
        <f t="shared" si="179"/>
        <v>35964</v>
      </c>
      <c r="U1040" s="14">
        <f t="shared" si="180"/>
        <v>35964</v>
      </c>
      <c r="V1040" s="12">
        <f t="shared" si="181"/>
        <v>0</v>
      </c>
      <c r="W1040" s="14">
        <f t="shared" si="182"/>
        <v>35964</v>
      </c>
      <c r="X1040" s="14">
        <f t="shared" si="183"/>
        <v>35964</v>
      </c>
      <c r="Y1040" s="8">
        <f t="shared" si="184"/>
        <v>0</v>
      </c>
      <c r="Z1040" s="18">
        <f t="shared" si="185"/>
        <v>35964</v>
      </c>
      <c r="AA1040" s="14">
        <f t="shared" si="186"/>
        <v>35964</v>
      </c>
    </row>
    <row r="1041" spans="1:27">
      <c r="A1041" s="4" t="str">
        <f>'Master Sheet'!A1041</f>
        <v>CFQ7TTC0LFDZ</v>
      </c>
      <c r="B1041" s="4">
        <f>'Master Sheet'!B1041</f>
        <v>22</v>
      </c>
      <c r="C1041" s="7" t="str">
        <f>'Master Sheet'!C1041</f>
        <v>Dynamics 365 unified routing add-on (Non-Profit Pricing)</v>
      </c>
      <c r="D1041" s="4" t="str">
        <f>'Master Sheet'!D1041</f>
        <v>P1Y</v>
      </c>
      <c r="E1041" s="4" t="str">
        <f>'Master Sheet'!E1041</f>
        <v>Annual</v>
      </c>
      <c r="F1041" s="14">
        <f>'Master Sheet'!F1041</f>
        <v>319440</v>
      </c>
      <c r="G1041" s="14">
        <f>'Master Sheet'!G1041</f>
        <v>287496</v>
      </c>
      <c r="H1041" s="12">
        <f>'Master Sheet'!K1041</f>
        <v>0</v>
      </c>
      <c r="I1041" s="14">
        <f t="shared" si="176"/>
        <v>287496</v>
      </c>
      <c r="J1041" s="12">
        <f>'Master Sheet'!L1041</f>
        <v>0</v>
      </c>
      <c r="K1041" s="12">
        <f>'Master Sheet'!M1041</f>
        <v>0</v>
      </c>
      <c r="L1041" s="12">
        <f>'Master Sheet'!N1041</f>
        <v>0</v>
      </c>
      <c r="M1041" s="12">
        <f>'Master Sheet'!O1041</f>
        <v>0</v>
      </c>
      <c r="N1041" s="14">
        <f t="shared" si="177"/>
        <v>287496</v>
      </c>
      <c r="O1041" s="14">
        <f t="shared" si="178"/>
        <v>287496</v>
      </c>
      <c r="P1041" s="17">
        <f>'Master Sheet'!P1041</f>
        <v>0</v>
      </c>
      <c r="Q1041" s="17">
        <f>'Master Sheet'!Q1041</f>
        <v>0</v>
      </c>
      <c r="R1041" s="17">
        <f>'Master Sheet'!R1041</f>
        <v>0</v>
      </c>
      <c r="S1041" s="17">
        <f>'Master Sheet'!S1041</f>
        <v>0</v>
      </c>
      <c r="T1041" s="14">
        <f t="shared" si="179"/>
        <v>287496</v>
      </c>
      <c r="U1041" s="14">
        <f t="shared" si="180"/>
        <v>287496</v>
      </c>
      <c r="V1041" s="12">
        <f t="shared" si="181"/>
        <v>0</v>
      </c>
      <c r="W1041" s="14">
        <f t="shared" si="182"/>
        <v>287496</v>
      </c>
      <c r="X1041" s="14">
        <f t="shared" si="183"/>
        <v>287496</v>
      </c>
      <c r="Y1041" s="8">
        <f t="shared" si="184"/>
        <v>0</v>
      </c>
      <c r="Z1041" s="18">
        <f t="shared" si="185"/>
        <v>287496</v>
      </c>
      <c r="AA1041" s="14">
        <f t="shared" si="186"/>
        <v>287496</v>
      </c>
    </row>
    <row r="1042" spans="1:27">
      <c r="A1042" s="4" t="str">
        <f>'Master Sheet'!A1042</f>
        <v>CFQ7TTC0LFDZ</v>
      </c>
      <c r="B1042" s="4">
        <f>'Master Sheet'!B1042</f>
        <v>1</v>
      </c>
      <c r="C1042" s="7" t="str">
        <f>'Master Sheet'!C1042</f>
        <v>Dynamics 365 Customer Service Enterprise</v>
      </c>
      <c r="D1042" s="4" t="str">
        <f>'Master Sheet'!D1042</f>
        <v>P1Y</v>
      </c>
      <c r="E1042" s="4" t="str">
        <f>'Master Sheet'!E1042</f>
        <v>Annual</v>
      </c>
      <c r="F1042" s="14">
        <f>'Master Sheet'!F1042</f>
        <v>104820</v>
      </c>
      <c r="G1042" s="14">
        <f>'Master Sheet'!G1042</f>
        <v>78615</v>
      </c>
      <c r="H1042" s="12">
        <f>'Master Sheet'!K1042</f>
        <v>0</v>
      </c>
      <c r="I1042" s="14">
        <f t="shared" si="176"/>
        <v>78615</v>
      </c>
      <c r="J1042" s="12">
        <f>'Master Sheet'!L1042</f>
        <v>0</v>
      </c>
      <c r="K1042" s="12">
        <f>'Master Sheet'!M1042</f>
        <v>0</v>
      </c>
      <c r="L1042" s="12">
        <f>'Master Sheet'!N1042</f>
        <v>0</v>
      </c>
      <c r="M1042" s="12">
        <f>'Master Sheet'!O1042</f>
        <v>0</v>
      </c>
      <c r="N1042" s="14">
        <f t="shared" si="177"/>
        <v>78615</v>
      </c>
      <c r="O1042" s="14">
        <f t="shared" si="178"/>
        <v>78615</v>
      </c>
      <c r="P1042" s="17">
        <f>'Master Sheet'!P1042</f>
        <v>0</v>
      </c>
      <c r="Q1042" s="17">
        <f>'Master Sheet'!Q1042</f>
        <v>0</v>
      </c>
      <c r="R1042" s="17">
        <f>'Master Sheet'!R1042</f>
        <v>0</v>
      </c>
      <c r="S1042" s="17">
        <f>'Master Sheet'!S1042</f>
        <v>0</v>
      </c>
      <c r="T1042" s="14">
        <f t="shared" si="179"/>
        <v>78615</v>
      </c>
      <c r="U1042" s="14">
        <f t="shared" si="180"/>
        <v>78615</v>
      </c>
      <c r="V1042" s="12">
        <f t="shared" si="181"/>
        <v>0</v>
      </c>
      <c r="W1042" s="14">
        <f t="shared" si="182"/>
        <v>78615</v>
      </c>
      <c r="X1042" s="14">
        <f t="shared" si="183"/>
        <v>78615</v>
      </c>
      <c r="Y1042" s="8">
        <f t="shared" si="184"/>
        <v>0</v>
      </c>
      <c r="Z1042" s="18">
        <f t="shared" si="185"/>
        <v>78615</v>
      </c>
      <c r="AA1042" s="14">
        <f t="shared" si="186"/>
        <v>78615</v>
      </c>
    </row>
    <row r="1043" spans="1:27" ht="30">
      <c r="A1043" s="4" t="str">
        <f>'Master Sheet'!A1043</f>
        <v>CFQ7TTC0LFDZ</v>
      </c>
      <c r="B1043" s="4">
        <f>'Master Sheet'!B1043</f>
        <v>3</v>
      </c>
      <c r="C1043" s="7" t="str">
        <f>'Master Sheet'!C1043</f>
        <v>Dynamics 365 Customer Service Enterprise Attach to Qualifying Dynamics 365 Base Offer</v>
      </c>
      <c r="D1043" s="4" t="str">
        <f>'Master Sheet'!D1043</f>
        <v>P1Y</v>
      </c>
      <c r="E1043" s="4" t="str">
        <f>'Master Sheet'!E1043</f>
        <v>Annual</v>
      </c>
      <c r="F1043" s="14">
        <f>'Master Sheet'!F1043</f>
        <v>19980</v>
      </c>
      <c r="G1043" s="14">
        <f>'Master Sheet'!G1043</f>
        <v>14985</v>
      </c>
      <c r="H1043" s="12">
        <f>'Master Sheet'!K1043</f>
        <v>0</v>
      </c>
      <c r="I1043" s="14">
        <f t="shared" si="176"/>
        <v>14985</v>
      </c>
      <c r="J1043" s="12">
        <f>'Master Sheet'!L1043</f>
        <v>0</v>
      </c>
      <c r="K1043" s="12">
        <f>'Master Sheet'!M1043</f>
        <v>0</v>
      </c>
      <c r="L1043" s="12">
        <f>'Master Sheet'!N1043</f>
        <v>0</v>
      </c>
      <c r="M1043" s="12">
        <f>'Master Sheet'!O1043</f>
        <v>0</v>
      </c>
      <c r="N1043" s="14">
        <f t="shared" si="177"/>
        <v>14985</v>
      </c>
      <c r="O1043" s="14">
        <f t="shared" si="178"/>
        <v>14985</v>
      </c>
      <c r="P1043" s="17">
        <f>'Master Sheet'!P1043</f>
        <v>0</v>
      </c>
      <c r="Q1043" s="17">
        <f>'Master Sheet'!Q1043</f>
        <v>0</v>
      </c>
      <c r="R1043" s="17">
        <f>'Master Sheet'!R1043</f>
        <v>0</v>
      </c>
      <c r="S1043" s="17">
        <f>'Master Sheet'!S1043</f>
        <v>0</v>
      </c>
      <c r="T1043" s="14">
        <f t="shared" si="179"/>
        <v>14985</v>
      </c>
      <c r="U1043" s="14">
        <f t="shared" si="180"/>
        <v>14985</v>
      </c>
      <c r="V1043" s="12">
        <f t="shared" si="181"/>
        <v>0</v>
      </c>
      <c r="W1043" s="14">
        <f t="shared" si="182"/>
        <v>14985</v>
      </c>
      <c r="X1043" s="14">
        <f t="shared" si="183"/>
        <v>14985</v>
      </c>
      <c r="Y1043" s="8">
        <f t="shared" si="184"/>
        <v>0</v>
      </c>
      <c r="Z1043" s="18">
        <f t="shared" si="185"/>
        <v>14985</v>
      </c>
      <c r="AA1043" s="14">
        <f t="shared" si="186"/>
        <v>14985</v>
      </c>
    </row>
    <row r="1044" spans="1:27">
      <c r="A1044" s="4" t="str">
        <f>'Master Sheet'!A1044</f>
        <v>CFQ7TTC0LFDZ</v>
      </c>
      <c r="B1044" s="4">
        <f>'Master Sheet'!B1044</f>
        <v>6</v>
      </c>
      <c r="C1044" s="7" t="str">
        <f>'Master Sheet'!C1044</f>
        <v>Dynamics 365 Customer Service Enterprise Device</v>
      </c>
      <c r="D1044" s="4" t="str">
        <f>'Master Sheet'!D1044</f>
        <v>P3Y</v>
      </c>
      <c r="E1044" s="4" t="str">
        <f>'Master Sheet'!E1044</f>
        <v>Annual</v>
      </c>
      <c r="F1044" s="14">
        <f>'Master Sheet'!F1044</f>
        <v>479160</v>
      </c>
      <c r="G1044" s="14">
        <f>'Master Sheet'!G1044</f>
        <v>359370</v>
      </c>
      <c r="H1044" s="12">
        <f>'Master Sheet'!K1044</f>
        <v>0</v>
      </c>
      <c r="I1044" s="14">
        <f t="shared" si="176"/>
        <v>359370</v>
      </c>
      <c r="J1044" s="12">
        <f>'Master Sheet'!L1044</f>
        <v>0</v>
      </c>
      <c r="K1044" s="12">
        <f>'Master Sheet'!M1044</f>
        <v>0</v>
      </c>
      <c r="L1044" s="12">
        <f>'Master Sheet'!N1044</f>
        <v>0</v>
      </c>
      <c r="M1044" s="12">
        <f>'Master Sheet'!O1044</f>
        <v>0</v>
      </c>
      <c r="N1044" s="14">
        <f t="shared" si="177"/>
        <v>359370</v>
      </c>
      <c r="O1044" s="14">
        <f t="shared" si="178"/>
        <v>359370</v>
      </c>
      <c r="P1044" s="17">
        <f>'Master Sheet'!P1044</f>
        <v>0</v>
      </c>
      <c r="Q1044" s="17">
        <f>'Master Sheet'!Q1044</f>
        <v>0</v>
      </c>
      <c r="R1044" s="17">
        <f>'Master Sheet'!R1044</f>
        <v>0</v>
      </c>
      <c r="S1044" s="17">
        <f>'Master Sheet'!S1044</f>
        <v>0</v>
      </c>
      <c r="T1044" s="14">
        <f t="shared" si="179"/>
        <v>359370</v>
      </c>
      <c r="U1044" s="14">
        <f t="shared" si="180"/>
        <v>359370</v>
      </c>
      <c r="V1044" s="12">
        <f t="shared" si="181"/>
        <v>0</v>
      </c>
      <c r="W1044" s="14">
        <f t="shared" si="182"/>
        <v>359370</v>
      </c>
      <c r="X1044" s="14">
        <f t="shared" si="183"/>
        <v>359370</v>
      </c>
      <c r="Y1044" s="8">
        <f t="shared" si="184"/>
        <v>0</v>
      </c>
      <c r="Z1044" s="18">
        <f t="shared" si="185"/>
        <v>359370</v>
      </c>
      <c r="AA1044" s="14">
        <f t="shared" si="186"/>
        <v>359370</v>
      </c>
    </row>
    <row r="1045" spans="1:27" ht="30">
      <c r="A1045" s="4" t="str">
        <f>'Master Sheet'!A1045</f>
        <v>CFQ7TTC0LFDZ</v>
      </c>
      <c r="B1045" s="4" t="str">
        <f>'Master Sheet'!B1045</f>
        <v>001N</v>
      </c>
      <c r="C1045" s="7" t="str">
        <f>'Master Sheet'!C1045</f>
        <v>Dynamics 365 Customer Service Enterprise Attach to Qualifying Dynamics 365 Base Offer (Non-Profit Pricing)</v>
      </c>
      <c r="D1045" s="4" t="str">
        <f>'Master Sheet'!D1045</f>
        <v>P1M</v>
      </c>
      <c r="E1045" s="4" t="str">
        <f>'Master Sheet'!E1045</f>
        <v>Monthly</v>
      </c>
      <c r="F1045" s="14">
        <f>'Master Sheet'!F1045</f>
        <v>498</v>
      </c>
      <c r="G1045" s="14">
        <f>'Master Sheet'!G1045</f>
        <v>448.2</v>
      </c>
      <c r="H1045" s="12">
        <f>'Master Sheet'!K1045</f>
        <v>0</v>
      </c>
      <c r="I1045" s="14">
        <f t="shared" si="176"/>
        <v>448.2</v>
      </c>
      <c r="J1045" s="12">
        <f>'Master Sheet'!L1045</f>
        <v>0</v>
      </c>
      <c r="K1045" s="12">
        <f>'Master Sheet'!M1045</f>
        <v>0</v>
      </c>
      <c r="L1045" s="12">
        <f>'Master Sheet'!N1045</f>
        <v>0</v>
      </c>
      <c r="M1045" s="12">
        <f>'Master Sheet'!O1045</f>
        <v>0</v>
      </c>
      <c r="N1045" s="14">
        <f t="shared" si="177"/>
        <v>448.2</v>
      </c>
      <c r="O1045" s="14">
        <f t="shared" si="178"/>
        <v>448.2</v>
      </c>
      <c r="P1045" s="17">
        <f>'Master Sheet'!P1045</f>
        <v>0</v>
      </c>
      <c r="Q1045" s="17">
        <f>'Master Sheet'!Q1045</f>
        <v>0</v>
      </c>
      <c r="R1045" s="17">
        <f>'Master Sheet'!R1045</f>
        <v>0</v>
      </c>
      <c r="S1045" s="17">
        <f>'Master Sheet'!S1045</f>
        <v>0</v>
      </c>
      <c r="T1045" s="14">
        <f t="shared" si="179"/>
        <v>448.2</v>
      </c>
      <c r="U1045" s="14">
        <f t="shared" si="180"/>
        <v>448.2</v>
      </c>
      <c r="V1045" s="12">
        <f t="shared" si="181"/>
        <v>0</v>
      </c>
      <c r="W1045" s="14">
        <f t="shared" si="182"/>
        <v>448.2</v>
      </c>
      <c r="X1045" s="14">
        <f t="shared" si="183"/>
        <v>448.2</v>
      </c>
      <c r="Y1045" s="8">
        <f t="shared" si="184"/>
        <v>0</v>
      </c>
      <c r="Z1045" s="18">
        <f t="shared" si="185"/>
        <v>448.2</v>
      </c>
      <c r="AA1045" s="14">
        <f t="shared" si="186"/>
        <v>448.2</v>
      </c>
    </row>
    <row r="1046" spans="1:27">
      <c r="A1046" s="4" t="str">
        <f>'Master Sheet'!A1046</f>
        <v>CFQ7TTC0LFDZ</v>
      </c>
      <c r="B1046" s="4">
        <f>'Master Sheet'!B1046</f>
        <v>1</v>
      </c>
      <c r="C1046" s="7" t="str">
        <f>'Master Sheet'!C1046</f>
        <v>Dynamics 365 Customer Service Enterprise</v>
      </c>
      <c r="D1046" s="4" t="str">
        <f>'Master Sheet'!D1046</f>
        <v>P1M</v>
      </c>
      <c r="E1046" s="4" t="str">
        <f>'Master Sheet'!E1046</f>
        <v>Monthly</v>
      </c>
      <c r="F1046" s="14">
        <f>'Master Sheet'!F1046</f>
        <v>10482</v>
      </c>
      <c r="G1046" s="14">
        <f>'Master Sheet'!G1046</f>
        <v>7861.5</v>
      </c>
      <c r="H1046" s="12">
        <f>'Master Sheet'!K1046</f>
        <v>0</v>
      </c>
      <c r="I1046" s="14">
        <f t="shared" si="176"/>
        <v>7861.5</v>
      </c>
      <c r="J1046" s="12">
        <f>'Master Sheet'!L1046</f>
        <v>0</v>
      </c>
      <c r="K1046" s="12">
        <f>'Master Sheet'!M1046</f>
        <v>0</v>
      </c>
      <c r="L1046" s="12">
        <f>'Master Sheet'!N1046</f>
        <v>0</v>
      </c>
      <c r="M1046" s="12">
        <f>'Master Sheet'!O1046</f>
        <v>0</v>
      </c>
      <c r="N1046" s="14">
        <f t="shared" si="177"/>
        <v>7861.5</v>
      </c>
      <c r="O1046" s="14">
        <f t="shared" si="178"/>
        <v>7861.5</v>
      </c>
      <c r="P1046" s="17">
        <f>'Master Sheet'!P1046</f>
        <v>0</v>
      </c>
      <c r="Q1046" s="17">
        <f>'Master Sheet'!Q1046</f>
        <v>0</v>
      </c>
      <c r="R1046" s="17">
        <f>'Master Sheet'!R1046</f>
        <v>0</v>
      </c>
      <c r="S1046" s="17">
        <f>'Master Sheet'!S1046</f>
        <v>0</v>
      </c>
      <c r="T1046" s="14">
        <f t="shared" si="179"/>
        <v>7861.5</v>
      </c>
      <c r="U1046" s="14">
        <f t="shared" si="180"/>
        <v>7861.5</v>
      </c>
      <c r="V1046" s="12">
        <f t="shared" si="181"/>
        <v>0</v>
      </c>
      <c r="W1046" s="14">
        <f t="shared" si="182"/>
        <v>7861.5</v>
      </c>
      <c r="X1046" s="14">
        <f t="shared" si="183"/>
        <v>7861.5</v>
      </c>
      <c r="Y1046" s="8">
        <f t="shared" si="184"/>
        <v>0</v>
      </c>
      <c r="Z1046" s="18">
        <f t="shared" si="185"/>
        <v>7861.5</v>
      </c>
      <c r="AA1046" s="14">
        <f t="shared" si="186"/>
        <v>7861.5</v>
      </c>
    </row>
    <row r="1047" spans="1:27" ht="30">
      <c r="A1047" s="4" t="str">
        <f>'Master Sheet'!A1047</f>
        <v>CFQ7TTC0LFDZ</v>
      </c>
      <c r="B1047" s="4" t="str">
        <f>'Master Sheet'!B1047</f>
        <v>003D</v>
      </c>
      <c r="C1047" s="7" t="str">
        <f>'Master Sheet'!C1047</f>
        <v>Dynamics 365 Customer Service Enterprise Device (Education Student Pricing)</v>
      </c>
      <c r="D1047" s="4" t="str">
        <f>'Master Sheet'!D1047</f>
        <v>P1M</v>
      </c>
      <c r="E1047" s="4" t="str">
        <f>'Master Sheet'!E1047</f>
        <v>Monthly</v>
      </c>
      <c r="F1047" s="14">
        <f>'Master Sheet'!F1047</f>
        <v>6390</v>
      </c>
      <c r="G1047" s="14">
        <f>'Master Sheet'!G1047</f>
        <v>4792.5</v>
      </c>
      <c r="H1047" s="12">
        <f>'Master Sheet'!K1047</f>
        <v>0</v>
      </c>
      <c r="I1047" s="14">
        <f t="shared" si="176"/>
        <v>4792.5</v>
      </c>
      <c r="J1047" s="12">
        <f>'Master Sheet'!L1047</f>
        <v>0</v>
      </c>
      <c r="K1047" s="12">
        <f>'Master Sheet'!M1047</f>
        <v>0</v>
      </c>
      <c r="L1047" s="12">
        <f>'Master Sheet'!N1047</f>
        <v>0</v>
      </c>
      <c r="M1047" s="12">
        <f>'Master Sheet'!O1047</f>
        <v>0</v>
      </c>
      <c r="N1047" s="14">
        <f t="shared" si="177"/>
        <v>4792.5</v>
      </c>
      <c r="O1047" s="14">
        <f t="shared" si="178"/>
        <v>4792.5</v>
      </c>
      <c r="P1047" s="17">
        <f>'Master Sheet'!P1047</f>
        <v>0</v>
      </c>
      <c r="Q1047" s="17">
        <f>'Master Sheet'!Q1047</f>
        <v>0</v>
      </c>
      <c r="R1047" s="17">
        <f>'Master Sheet'!R1047</f>
        <v>0</v>
      </c>
      <c r="S1047" s="17">
        <f>'Master Sheet'!S1047</f>
        <v>0</v>
      </c>
      <c r="T1047" s="14">
        <f t="shared" si="179"/>
        <v>4792.5</v>
      </c>
      <c r="U1047" s="14">
        <f t="shared" si="180"/>
        <v>4792.5</v>
      </c>
      <c r="V1047" s="12">
        <f t="shared" si="181"/>
        <v>0</v>
      </c>
      <c r="W1047" s="14">
        <f t="shared" si="182"/>
        <v>4792.5</v>
      </c>
      <c r="X1047" s="14">
        <f t="shared" si="183"/>
        <v>4792.5</v>
      </c>
      <c r="Y1047" s="8">
        <f t="shared" si="184"/>
        <v>0</v>
      </c>
      <c r="Z1047" s="18">
        <f t="shared" si="185"/>
        <v>4792.5</v>
      </c>
      <c r="AA1047" s="14">
        <f t="shared" si="186"/>
        <v>4792.5</v>
      </c>
    </row>
    <row r="1048" spans="1:27" ht="30">
      <c r="A1048" s="4" t="str">
        <f>'Master Sheet'!A1048</f>
        <v>CFQ7TTC0LFDZ</v>
      </c>
      <c r="B1048" s="4">
        <f>'Master Sheet'!B1048</f>
        <v>3</v>
      </c>
      <c r="C1048" s="7" t="str">
        <f>'Master Sheet'!C1048</f>
        <v>Dynamics 365 Customer Service Enterprise Attach to Qualifying Dynamics 365 Base Offer</v>
      </c>
      <c r="D1048" s="4" t="str">
        <f>'Master Sheet'!D1048</f>
        <v>P1M</v>
      </c>
      <c r="E1048" s="4" t="str">
        <f>'Master Sheet'!E1048</f>
        <v>Monthly</v>
      </c>
      <c r="F1048" s="14">
        <f>'Master Sheet'!F1048</f>
        <v>1998</v>
      </c>
      <c r="G1048" s="14">
        <f>'Master Sheet'!G1048</f>
        <v>1498.5</v>
      </c>
      <c r="H1048" s="12">
        <f>'Master Sheet'!K1048</f>
        <v>0</v>
      </c>
      <c r="I1048" s="14">
        <f t="shared" si="176"/>
        <v>1498.5</v>
      </c>
      <c r="J1048" s="12">
        <f>'Master Sheet'!L1048</f>
        <v>0</v>
      </c>
      <c r="K1048" s="12">
        <f>'Master Sheet'!M1048</f>
        <v>0</v>
      </c>
      <c r="L1048" s="12">
        <f>'Master Sheet'!N1048</f>
        <v>0</v>
      </c>
      <c r="M1048" s="12">
        <f>'Master Sheet'!O1048</f>
        <v>0</v>
      </c>
      <c r="N1048" s="14">
        <f t="shared" si="177"/>
        <v>1498.5</v>
      </c>
      <c r="O1048" s="14">
        <f t="shared" si="178"/>
        <v>1498.5</v>
      </c>
      <c r="P1048" s="17">
        <f>'Master Sheet'!P1048</f>
        <v>0</v>
      </c>
      <c r="Q1048" s="17">
        <f>'Master Sheet'!Q1048</f>
        <v>0</v>
      </c>
      <c r="R1048" s="17">
        <f>'Master Sheet'!R1048</f>
        <v>0</v>
      </c>
      <c r="S1048" s="17">
        <f>'Master Sheet'!S1048</f>
        <v>0</v>
      </c>
      <c r="T1048" s="14">
        <f t="shared" si="179"/>
        <v>1498.5</v>
      </c>
      <c r="U1048" s="14">
        <f t="shared" si="180"/>
        <v>1498.5</v>
      </c>
      <c r="V1048" s="12">
        <f t="shared" si="181"/>
        <v>0</v>
      </c>
      <c r="W1048" s="14">
        <f t="shared" si="182"/>
        <v>1498.5</v>
      </c>
      <c r="X1048" s="14">
        <f t="shared" si="183"/>
        <v>1498.5</v>
      </c>
      <c r="Y1048" s="8">
        <f t="shared" si="184"/>
        <v>0</v>
      </c>
      <c r="Z1048" s="18">
        <f t="shared" si="185"/>
        <v>1498.5</v>
      </c>
      <c r="AA1048" s="14">
        <f t="shared" si="186"/>
        <v>1498.5</v>
      </c>
    </row>
    <row r="1049" spans="1:27">
      <c r="A1049" s="4" t="str">
        <f>'Master Sheet'!A1049</f>
        <v>CFQ7TTC0LFDZ</v>
      </c>
      <c r="B1049" s="4" t="str">
        <f>'Master Sheet'!B1049</f>
        <v>001J</v>
      </c>
      <c r="C1049" s="7" t="str">
        <f>'Master Sheet'!C1049</f>
        <v>Dynamics 365 Customer Service Enterprise (Education Faculty Pricing)</v>
      </c>
      <c r="D1049" s="4" t="str">
        <f>'Master Sheet'!D1049</f>
        <v>P1M</v>
      </c>
      <c r="E1049" s="4" t="str">
        <f>'Master Sheet'!E1049</f>
        <v>Monthly</v>
      </c>
      <c r="F1049" s="14">
        <f>'Master Sheet'!F1049</f>
        <v>5766</v>
      </c>
      <c r="G1049" s="14">
        <f>'Master Sheet'!G1049</f>
        <v>4324.5</v>
      </c>
      <c r="H1049" s="12">
        <f>'Master Sheet'!K1049</f>
        <v>0</v>
      </c>
      <c r="I1049" s="14">
        <f t="shared" si="176"/>
        <v>4324.5</v>
      </c>
      <c r="J1049" s="12">
        <f>'Master Sheet'!L1049</f>
        <v>0</v>
      </c>
      <c r="K1049" s="12">
        <f>'Master Sheet'!M1049</f>
        <v>0</v>
      </c>
      <c r="L1049" s="12">
        <f>'Master Sheet'!N1049</f>
        <v>0</v>
      </c>
      <c r="M1049" s="12">
        <f>'Master Sheet'!O1049</f>
        <v>0</v>
      </c>
      <c r="N1049" s="14">
        <f t="shared" si="177"/>
        <v>4324.5</v>
      </c>
      <c r="O1049" s="14">
        <f t="shared" si="178"/>
        <v>4324.5</v>
      </c>
      <c r="P1049" s="17">
        <f>'Master Sheet'!P1049</f>
        <v>0</v>
      </c>
      <c r="Q1049" s="17">
        <f>'Master Sheet'!Q1049</f>
        <v>0</v>
      </c>
      <c r="R1049" s="17">
        <f>'Master Sheet'!R1049</f>
        <v>0</v>
      </c>
      <c r="S1049" s="17">
        <f>'Master Sheet'!S1049</f>
        <v>0</v>
      </c>
      <c r="T1049" s="14">
        <f t="shared" si="179"/>
        <v>4324.5</v>
      </c>
      <c r="U1049" s="14">
        <f t="shared" si="180"/>
        <v>4324.5</v>
      </c>
      <c r="V1049" s="12">
        <f t="shared" si="181"/>
        <v>0</v>
      </c>
      <c r="W1049" s="14">
        <f t="shared" si="182"/>
        <v>4324.5</v>
      </c>
      <c r="X1049" s="14">
        <f t="shared" si="183"/>
        <v>4324.5</v>
      </c>
      <c r="Y1049" s="8">
        <f t="shared" si="184"/>
        <v>0</v>
      </c>
      <c r="Z1049" s="18">
        <f t="shared" si="185"/>
        <v>4324.5</v>
      </c>
      <c r="AA1049" s="14">
        <f t="shared" si="186"/>
        <v>4324.5</v>
      </c>
    </row>
    <row r="1050" spans="1:27" ht="30">
      <c r="A1050" s="4" t="str">
        <f>'Master Sheet'!A1050</f>
        <v>CFQ7TTC0LFDZ</v>
      </c>
      <c r="B1050" s="4" t="str">
        <f>'Master Sheet'!B1050</f>
        <v>003D</v>
      </c>
      <c r="C1050" s="7" t="str">
        <f>'Master Sheet'!C1050</f>
        <v>Dynamics 365 Customer Service Enterprise Device (Education Student Pricing)</v>
      </c>
      <c r="D1050" s="4" t="str">
        <f>'Master Sheet'!D1050</f>
        <v>P1Y</v>
      </c>
      <c r="E1050" s="4" t="str">
        <f>'Master Sheet'!E1050</f>
        <v>Annual</v>
      </c>
      <c r="F1050" s="14">
        <f>'Master Sheet'!F1050</f>
        <v>63900</v>
      </c>
      <c r="G1050" s="14">
        <f>'Master Sheet'!G1050</f>
        <v>47925</v>
      </c>
      <c r="H1050" s="12">
        <f>'Master Sheet'!K1050</f>
        <v>0</v>
      </c>
      <c r="I1050" s="14">
        <f t="shared" si="176"/>
        <v>47925</v>
      </c>
      <c r="J1050" s="12">
        <f>'Master Sheet'!L1050</f>
        <v>0</v>
      </c>
      <c r="K1050" s="12">
        <f>'Master Sheet'!M1050</f>
        <v>0</v>
      </c>
      <c r="L1050" s="12">
        <f>'Master Sheet'!N1050</f>
        <v>0</v>
      </c>
      <c r="M1050" s="12">
        <f>'Master Sheet'!O1050</f>
        <v>0</v>
      </c>
      <c r="N1050" s="14">
        <f t="shared" si="177"/>
        <v>47925</v>
      </c>
      <c r="O1050" s="14">
        <f t="shared" si="178"/>
        <v>47925</v>
      </c>
      <c r="P1050" s="17">
        <f>'Master Sheet'!P1050</f>
        <v>0</v>
      </c>
      <c r="Q1050" s="17">
        <f>'Master Sheet'!Q1050</f>
        <v>0</v>
      </c>
      <c r="R1050" s="17">
        <f>'Master Sheet'!R1050</f>
        <v>0</v>
      </c>
      <c r="S1050" s="17">
        <f>'Master Sheet'!S1050</f>
        <v>0</v>
      </c>
      <c r="T1050" s="14">
        <f t="shared" si="179"/>
        <v>47925</v>
      </c>
      <c r="U1050" s="14">
        <f t="shared" si="180"/>
        <v>47925</v>
      </c>
      <c r="V1050" s="12">
        <f t="shared" si="181"/>
        <v>0</v>
      </c>
      <c r="W1050" s="14">
        <f t="shared" si="182"/>
        <v>47925</v>
      </c>
      <c r="X1050" s="14">
        <f t="shared" si="183"/>
        <v>47925</v>
      </c>
      <c r="Y1050" s="8">
        <f t="shared" si="184"/>
        <v>0</v>
      </c>
      <c r="Z1050" s="18">
        <f t="shared" si="185"/>
        <v>47925</v>
      </c>
      <c r="AA1050" s="14">
        <f t="shared" si="186"/>
        <v>47925</v>
      </c>
    </row>
    <row r="1051" spans="1:27">
      <c r="A1051" s="4" t="str">
        <f>'Master Sheet'!A1051</f>
        <v>CFQ7TTC0LFDZ</v>
      </c>
      <c r="B1051" s="4" t="str">
        <f>'Master Sheet'!B1051</f>
        <v>003G</v>
      </c>
      <c r="C1051" s="7" t="str">
        <f>'Master Sheet'!C1051</f>
        <v>Dynamics 365 Customer Service Enterprise Device (Non-Profit Pricing)</v>
      </c>
      <c r="D1051" s="4" t="str">
        <f>'Master Sheet'!D1051</f>
        <v>P1Y</v>
      </c>
      <c r="E1051" s="4" t="str">
        <f>'Master Sheet'!E1051</f>
        <v>Monthly</v>
      </c>
      <c r="F1051" s="14">
        <f>'Master Sheet'!F1051</f>
        <v>41958</v>
      </c>
      <c r="G1051" s="14">
        <f>'Master Sheet'!G1051</f>
        <v>37762.199999999997</v>
      </c>
      <c r="H1051" s="12">
        <f>'Master Sheet'!K1051</f>
        <v>0</v>
      </c>
      <c r="I1051" s="14">
        <f t="shared" si="176"/>
        <v>37762.199999999997</v>
      </c>
      <c r="J1051" s="12">
        <f>'Master Sheet'!L1051</f>
        <v>0</v>
      </c>
      <c r="K1051" s="12">
        <f>'Master Sheet'!M1051</f>
        <v>0</v>
      </c>
      <c r="L1051" s="12">
        <f>'Master Sheet'!N1051</f>
        <v>0</v>
      </c>
      <c r="M1051" s="12">
        <f>'Master Sheet'!O1051</f>
        <v>0</v>
      </c>
      <c r="N1051" s="14">
        <f t="shared" si="177"/>
        <v>37762.199999999997</v>
      </c>
      <c r="O1051" s="14">
        <f t="shared" si="178"/>
        <v>37762.199999999997</v>
      </c>
      <c r="P1051" s="17">
        <f>'Master Sheet'!P1051</f>
        <v>0</v>
      </c>
      <c r="Q1051" s="17">
        <f>'Master Sheet'!Q1051</f>
        <v>0</v>
      </c>
      <c r="R1051" s="17">
        <f>'Master Sheet'!R1051</f>
        <v>0</v>
      </c>
      <c r="S1051" s="17">
        <f>'Master Sheet'!S1051</f>
        <v>0</v>
      </c>
      <c r="T1051" s="14">
        <f t="shared" si="179"/>
        <v>37762.199999999997</v>
      </c>
      <c r="U1051" s="14">
        <f t="shared" si="180"/>
        <v>37762.199999999997</v>
      </c>
      <c r="V1051" s="12">
        <f t="shared" si="181"/>
        <v>0</v>
      </c>
      <c r="W1051" s="14">
        <f t="shared" si="182"/>
        <v>37762.199999999997</v>
      </c>
      <c r="X1051" s="14">
        <f t="shared" si="183"/>
        <v>37762.199999999997</v>
      </c>
      <c r="Y1051" s="8">
        <f t="shared" si="184"/>
        <v>0</v>
      </c>
      <c r="Z1051" s="18">
        <f t="shared" si="185"/>
        <v>37762.199999999997</v>
      </c>
      <c r="AA1051" s="14">
        <f t="shared" si="186"/>
        <v>37762.199999999997</v>
      </c>
    </row>
    <row r="1052" spans="1:27">
      <c r="A1052" s="4" t="str">
        <f>'Master Sheet'!A1052</f>
        <v>CFQ7TTC0LFDZ</v>
      </c>
      <c r="B1052" s="4">
        <f>'Master Sheet'!B1052</f>
        <v>21</v>
      </c>
      <c r="C1052" s="7" t="str">
        <f>'Master Sheet'!C1052</f>
        <v>Dynamics 365 unified routing add-on (Education Student Pricing)</v>
      </c>
      <c r="D1052" s="4" t="str">
        <f>'Master Sheet'!D1052</f>
        <v>P1Y</v>
      </c>
      <c r="E1052" s="4" t="str">
        <f>'Master Sheet'!E1052</f>
        <v>Annual</v>
      </c>
      <c r="F1052" s="14">
        <f>'Master Sheet'!F1052</f>
        <v>119820</v>
      </c>
      <c r="G1052" s="14">
        <f>'Master Sheet'!G1052</f>
        <v>89865</v>
      </c>
      <c r="H1052" s="12">
        <f>'Master Sheet'!K1052</f>
        <v>0</v>
      </c>
      <c r="I1052" s="14">
        <f t="shared" si="176"/>
        <v>89865</v>
      </c>
      <c r="J1052" s="12">
        <f>'Master Sheet'!L1052</f>
        <v>0</v>
      </c>
      <c r="K1052" s="12">
        <f>'Master Sheet'!M1052</f>
        <v>0</v>
      </c>
      <c r="L1052" s="12">
        <f>'Master Sheet'!N1052</f>
        <v>0</v>
      </c>
      <c r="M1052" s="12">
        <f>'Master Sheet'!O1052</f>
        <v>0</v>
      </c>
      <c r="N1052" s="14">
        <f t="shared" si="177"/>
        <v>89865</v>
      </c>
      <c r="O1052" s="14">
        <f t="shared" si="178"/>
        <v>89865</v>
      </c>
      <c r="P1052" s="17">
        <f>'Master Sheet'!P1052</f>
        <v>0</v>
      </c>
      <c r="Q1052" s="17">
        <f>'Master Sheet'!Q1052</f>
        <v>0</v>
      </c>
      <c r="R1052" s="17">
        <f>'Master Sheet'!R1052</f>
        <v>0</v>
      </c>
      <c r="S1052" s="17">
        <f>'Master Sheet'!S1052</f>
        <v>0</v>
      </c>
      <c r="T1052" s="14">
        <f t="shared" si="179"/>
        <v>89865</v>
      </c>
      <c r="U1052" s="14">
        <f t="shared" si="180"/>
        <v>89865</v>
      </c>
      <c r="V1052" s="12">
        <f t="shared" si="181"/>
        <v>0</v>
      </c>
      <c r="W1052" s="14">
        <f t="shared" si="182"/>
        <v>89865</v>
      </c>
      <c r="X1052" s="14">
        <f t="shared" si="183"/>
        <v>89865</v>
      </c>
      <c r="Y1052" s="8">
        <f t="shared" si="184"/>
        <v>0</v>
      </c>
      <c r="Z1052" s="18">
        <f t="shared" si="185"/>
        <v>89865</v>
      </c>
      <c r="AA1052" s="14">
        <f t="shared" si="186"/>
        <v>89865</v>
      </c>
    </row>
    <row r="1053" spans="1:27">
      <c r="A1053" s="4" t="str">
        <f>'Master Sheet'!A1053</f>
        <v>CFQ7TTC0LFDZ</v>
      </c>
      <c r="B1053" s="4">
        <f>'Master Sheet'!B1053</f>
        <v>6</v>
      </c>
      <c r="C1053" s="7" t="str">
        <f>'Master Sheet'!C1053</f>
        <v>Dynamics 365 Customer Service Enterprise Device</v>
      </c>
      <c r="D1053" s="4" t="str">
        <f>'Master Sheet'!D1053</f>
        <v>P3Y</v>
      </c>
      <c r="E1053" s="4" t="str">
        <f>'Master Sheet'!E1053</f>
        <v>Triennial</v>
      </c>
      <c r="F1053" s="14">
        <f>'Master Sheet'!F1053</f>
        <v>479160</v>
      </c>
      <c r="G1053" s="14">
        <f>'Master Sheet'!G1053</f>
        <v>359370</v>
      </c>
      <c r="H1053" s="12">
        <f>'Master Sheet'!K1053</f>
        <v>0</v>
      </c>
      <c r="I1053" s="14">
        <f t="shared" si="176"/>
        <v>359370</v>
      </c>
      <c r="J1053" s="12">
        <f>'Master Sheet'!L1053</f>
        <v>0</v>
      </c>
      <c r="K1053" s="12">
        <f>'Master Sheet'!M1053</f>
        <v>0</v>
      </c>
      <c r="L1053" s="12">
        <f>'Master Sheet'!N1053</f>
        <v>0</v>
      </c>
      <c r="M1053" s="12">
        <f>'Master Sheet'!O1053</f>
        <v>0</v>
      </c>
      <c r="N1053" s="14">
        <f t="shared" si="177"/>
        <v>359370</v>
      </c>
      <c r="O1053" s="14">
        <f t="shared" si="178"/>
        <v>359370</v>
      </c>
      <c r="P1053" s="17">
        <f>'Master Sheet'!P1053</f>
        <v>0</v>
      </c>
      <c r="Q1053" s="17">
        <f>'Master Sheet'!Q1053</f>
        <v>0</v>
      </c>
      <c r="R1053" s="17">
        <f>'Master Sheet'!R1053</f>
        <v>0</v>
      </c>
      <c r="S1053" s="17">
        <f>'Master Sheet'!S1053</f>
        <v>0</v>
      </c>
      <c r="T1053" s="14">
        <f t="shared" si="179"/>
        <v>359370</v>
      </c>
      <c r="U1053" s="14">
        <f t="shared" si="180"/>
        <v>359370</v>
      </c>
      <c r="V1053" s="12">
        <f t="shared" si="181"/>
        <v>0</v>
      </c>
      <c r="W1053" s="14">
        <f t="shared" si="182"/>
        <v>359370</v>
      </c>
      <c r="X1053" s="14">
        <f t="shared" si="183"/>
        <v>359370</v>
      </c>
      <c r="Y1053" s="8">
        <f t="shared" si="184"/>
        <v>0</v>
      </c>
      <c r="Z1053" s="18">
        <f t="shared" si="185"/>
        <v>359370</v>
      </c>
      <c r="AA1053" s="14">
        <f t="shared" si="186"/>
        <v>359370</v>
      </c>
    </row>
    <row r="1054" spans="1:27" ht="30">
      <c r="A1054" s="4" t="str">
        <f>'Master Sheet'!A1054</f>
        <v>CFQ7TTC0LFDZ</v>
      </c>
      <c r="B1054" s="4">
        <f>'Master Sheet'!B1054</f>
        <v>3</v>
      </c>
      <c r="C1054" s="7" t="str">
        <f>'Master Sheet'!C1054</f>
        <v>Dynamics 365 Customer Service Enterprise Attach to Qualifying Dynamics 365 Base Offer</v>
      </c>
      <c r="D1054" s="4" t="str">
        <f>'Master Sheet'!D1054</f>
        <v>P3Y</v>
      </c>
      <c r="E1054" s="4" t="str">
        <f>'Master Sheet'!E1054</f>
        <v>Annual</v>
      </c>
      <c r="F1054" s="14">
        <f>'Master Sheet'!F1054</f>
        <v>59940</v>
      </c>
      <c r="G1054" s="14">
        <f>'Master Sheet'!G1054</f>
        <v>44955</v>
      </c>
      <c r="H1054" s="12">
        <f>'Master Sheet'!K1054</f>
        <v>0</v>
      </c>
      <c r="I1054" s="14">
        <f t="shared" si="176"/>
        <v>44955</v>
      </c>
      <c r="J1054" s="12">
        <f>'Master Sheet'!L1054</f>
        <v>0</v>
      </c>
      <c r="K1054" s="12">
        <f>'Master Sheet'!M1054</f>
        <v>0</v>
      </c>
      <c r="L1054" s="12">
        <f>'Master Sheet'!N1054</f>
        <v>0</v>
      </c>
      <c r="M1054" s="12">
        <f>'Master Sheet'!O1054</f>
        <v>0</v>
      </c>
      <c r="N1054" s="14">
        <f t="shared" si="177"/>
        <v>44955</v>
      </c>
      <c r="O1054" s="14">
        <f t="shared" si="178"/>
        <v>44955</v>
      </c>
      <c r="P1054" s="17">
        <f>'Master Sheet'!P1054</f>
        <v>0</v>
      </c>
      <c r="Q1054" s="17">
        <f>'Master Sheet'!Q1054</f>
        <v>0</v>
      </c>
      <c r="R1054" s="17">
        <f>'Master Sheet'!R1054</f>
        <v>0</v>
      </c>
      <c r="S1054" s="17">
        <f>'Master Sheet'!S1054</f>
        <v>0</v>
      </c>
      <c r="T1054" s="14">
        <f t="shared" si="179"/>
        <v>44955</v>
      </c>
      <c r="U1054" s="14">
        <f t="shared" si="180"/>
        <v>44955</v>
      </c>
      <c r="V1054" s="12">
        <f t="shared" si="181"/>
        <v>0</v>
      </c>
      <c r="W1054" s="14">
        <f t="shared" si="182"/>
        <v>44955</v>
      </c>
      <c r="X1054" s="14">
        <f t="shared" si="183"/>
        <v>44955</v>
      </c>
      <c r="Y1054" s="8">
        <f t="shared" si="184"/>
        <v>0</v>
      </c>
      <c r="Z1054" s="18">
        <f t="shared" si="185"/>
        <v>44955</v>
      </c>
      <c r="AA1054" s="14">
        <f t="shared" si="186"/>
        <v>44955</v>
      </c>
    </row>
    <row r="1055" spans="1:27">
      <c r="A1055" s="4" t="str">
        <f>'Master Sheet'!A1055</f>
        <v>CFQ7TTC0LFDZ</v>
      </c>
      <c r="B1055" s="4">
        <f>'Master Sheet'!B1055</f>
        <v>22</v>
      </c>
      <c r="C1055" s="7" t="str">
        <f>'Master Sheet'!C1055</f>
        <v>Dynamics 365 unified routing add-on (Non-Profit Pricing)</v>
      </c>
      <c r="D1055" s="4" t="str">
        <f>'Master Sheet'!D1055</f>
        <v>P1Y</v>
      </c>
      <c r="E1055" s="4" t="str">
        <f>'Master Sheet'!E1055</f>
        <v>Monthly</v>
      </c>
      <c r="F1055" s="14">
        <f>'Master Sheet'!F1055</f>
        <v>335412</v>
      </c>
      <c r="G1055" s="14">
        <f>'Master Sheet'!G1055</f>
        <v>301870.8</v>
      </c>
      <c r="H1055" s="12">
        <f>'Master Sheet'!K1055</f>
        <v>0</v>
      </c>
      <c r="I1055" s="14">
        <f t="shared" si="176"/>
        <v>301870.8</v>
      </c>
      <c r="J1055" s="12">
        <f>'Master Sheet'!L1055</f>
        <v>0</v>
      </c>
      <c r="K1055" s="12">
        <f>'Master Sheet'!M1055</f>
        <v>0</v>
      </c>
      <c r="L1055" s="12">
        <f>'Master Sheet'!N1055</f>
        <v>0</v>
      </c>
      <c r="M1055" s="12">
        <f>'Master Sheet'!O1055</f>
        <v>0</v>
      </c>
      <c r="N1055" s="14">
        <f t="shared" si="177"/>
        <v>301870.8</v>
      </c>
      <c r="O1055" s="14">
        <f t="shared" si="178"/>
        <v>301870.8</v>
      </c>
      <c r="P1055" s="17">
        <f>'Master Sheet'!P1055</f>
        <v>0</v>
      </c>
      <c r="Q1055" s="17">
        <f>'Master Sheet'!Q1055</f>
        <v>0</v>
      </c>
      <c r="R1055" s="17">
        <f>'Master Sheet'!R1055</f>
        <v>0</v>
      </c>
      <c r="S1055" s="17">
        <f>'Master Sheet'!S1055</f>
        <v>0</v>
      </c>
      <c r="T1055" s="14">
        <f t="shared" si="179"/>
        <v>301870.8</v>
      </c>
      <c r="U1055" s="14">
        <f t="shared" si="180"/>
        <v>301870.8</v>
      </c>
      <c r="V1055" s="12">
        <f t="shared" si="181"/>
        <v>0</v>
      </c>
      <c r="W1055" s="14">
        <f t="shared" si="182"/>
        <v>301870.8</v>
      </c>
      <c r="X1055" s="14">
        <f t="shared" si="183"/>
        <v>301870.8</v>
      </c>
      <c r="Y1055" s="8">
        <f t="shared" si="184"/>
        <v>0</v>
      </c>
      <c r="Z1055" s="18">
        <f t="shared" si="185"/>
        <v>301870.8</v>
      </c>
      <c r="AA1055" s="14">
        <f t="shared" si="186"/>
        <v>301870.8</v>
      </c>
    </row>
    <row r="1056" spans="1:27">
      <c r="A1056" s="4" t="str">
        <f>'Master Sheet'!A1056</f>
        <v>CFQ7TTC0LFDZ</v>
      </c>
      <c r="B1056" s="4" t="str">
        <f>'Master Sheet'!B1056</f>
        <v>001H</v>
      </c>
      <c r="C1056" s="7" t="str">
        <f>'Master Sheet'!C1056</f>
        <v>Dynamics 365 Customer Service Enterprise (Non-Profit Pricing)</v>
      </c>
      <c r="D1056" s="4" t="str">
        <f>'Master Sheet'!D1056</f>
        <v>P1M</v>
      </c>
      <c r="E1056" s="4" t="str">
        <f>'Master Sheet'!E1056</f>
        <v>Monthly</v>
      </c>
      <c r="F1056" s="14">
        <f>'Master Sheet'!F1056</f>
        <v>2622</v>
      </c>
      <c r="G1056" s="14">
        <f>'Master Sheet'!G1056</f>
        <v>2359.8000000000002</v>
      </c>
      <c r="H1056" s="12">
        <f>'Master Sheet'!K1056</f>
        <v>0</v>
      </c>
      <c r="I1056" s="14">
        <f t="shared" si="176"/>
        <v>2359.8000000000002</v>
      </c>
      <c r="J1056" s="12">
        <f>'Master Sheet'!L1056</f>
        <v>0</v>
      </c>
      <c r="K1056" s="12">
        <f>'Master Sheet'!M1056</f>
        <v>0</v>
      </c>
      <c r="L1056" s="12">
        <f>'Master Sheet'!N1056</f>
        <v>0</v>
      </c>
      <c r="M1056" s="12">
        <f>'Master Sheet'!O1056</f>
        <v>0</v>
      </c>
      <c r="N1056" s="14">
        <f t="shared" si="177"/>
        <v>2359.8000000000002</v>
      </c>
      <c r="O1056" s="14">
        <f t="shared" si="178"/>
        <v>2359.8000000000002</v>
      </c>
      <c r="P1056" s="17">
        <f>'Master Sheet'!P1056</f>
        <v>0</v>
      </c>
      <c r="Q1056" s="17">
        <f>'Master Sheet'!Q1056</f>
        <v>0</v>
      </c>
      <c r="R1056" s="17">
        <f>'Master Sheet'!R1056</f>
        <v>0</v>
      </c>
      <c r="S1056" s="17">
        <f>'Master Sheet'!S1056</f>
        <v>0</v>
      </c>
      <c r="T1056" s="14">
        <f t="shared" si="179"/>
        <v>2359.8000000000002</v>
      </c>
      <c r="U1056" s="14">
        <f t="shared" si="180"/>
        <v>2359.8000000000002</v>
      </c>
      <c r="V1056" s="12">
        <f t="shared" si="181"/>
        <v>0</v>
      </c>
      <c r="W1056" s="14">
        <f t="shared" si="182"/>
        <v>2359.8000000000002</v>
      </c>
      <c r="X1056" s="14">
        <f t="shared" si="183"/>
        <v>2359.8000000000002</v>
      </c>
      <c r="Y1056" s="8">
        <f t="shared" si="184"/>
        <v>0</v>
      </c>
      <c r="Z1056" s="18">
        <f t="shared" si="185"/>
        <v>2359.8000000000002</v>
      </c>
      <c r="AA1056" s="14">
        <f t="shared" si="186"/>
        <v>2359.8000000000002</v>
      </c>
    </row>
    <row r="1057" spans="1:27">
      <c r="A1057" s="4" t="str">
        <f>'Master Sheet'!A1057</f>
        <v>CFQ7TTC0LFDZ</v>
      </c>
      <c r="B1057" s="4">
        <f>'Master Sheet'!B1057</f>
        <v>22</v>
      </c>
      <c r="C1057" s="7" t="str">
        <f>'Master Sheet'!C1057</f>
        <v>Dynamics 365 unified routing add-on (Non-Profit Pricing)</v>
      </c>
      <c r="D1057" s="4" t="str">
        <f>'Master Sheet'!D1057</f>
        <v>P1M</v>
      </c>
      <c r="E1057" s="4" t="str">
        <f>'Master Sheet'!E1057</f>
        <v>Monthly</v>
      </c>
      <c r="F1057" s="14">
        <f>'Master Sheet'!F1057</f>
        <v>31944</v>
      </c>
      <c r="G1057" s="14">
        <f>'Master Sheet'!G1057</f>
        <v>28749.599999999999</v>
      </c>
      <c r="H1057" s="12">
        <f>'Master Sheet'!K1057</f>
        <v>0</v>
      </c>
      <c r="I1057" s="14">
        <f t="shared" si="176"/>
        <v>28749.599999999999</v>
      </c>
      <c r="J1057" s="12">
        <f>'Master Sheet'!L1057</f>
        <v>0</v>
      </c>
      <c r="K1057" s="12">
        <f>'Master Sheet'!M1057</f>
        <v>0</v>
      </c>
      <c r="L1057" s="12">
        <f>'Master Sheet'!N1057</f>
        <v>0</v>
      </c>
      <c r="M1057" s="12">
        <f>'Master Sheet'!O1057</f>
        <v>0</v>
      </c>
      <c r="N1057" s="14">
        <f t="shared" si="177"/>
        <v>28749.599999999999</v>
      </c>
      <c r="O1057" s="14">
        <f t="shared" si="178"/>
        <v>28749.599999999999</v>
      </c>
      <c r="P1057" s="17">
        <f>'Master Sheet'!P1057</f>
        <v>0</v>
      </c>
      <c r="Q1057" s="17">
        <f>'Master Sheet'!Q1057</f>
        <v>0</v>
      </c>
      <c r="R1057" s="17">
        <f>'Master Sheet'!R1057</f>
        <v>0</v>
      </c>
      <c r="S1057" s="17">
        <f>'Master Sheet'!S1057</f>
        <v>0</v>
      </c>
      <c r="T1057" s="14">
        <f t="shared" si="179"/>
        <v>28749.599999999999</v>
      </c>
      <c r="U1057" s="14">
        <f t="shared" si="180"/>
        <v>28749.599999999999</v>
      </c>
      <c r="V1057" s="12">
        <f t="shared" si="181"/>
        <v>0</v>
      </c>
      <c r="W1057" s="14">
        <f t="shared" si="182"/>
        <v>28749.599999999999</v>
      </c>
      <c r="X1057" s="14">
        <f t="shared" si="183"/>
        <v>28749.599999999999</v>
      </c>
      <c r="Y1057" s="8">
        <f t="shared" si="184"/>
        <v>0</v>
      </c>
      <c r="Z1057" s="18">
        <f t="shared" si="185"/>
        <v>28749.599999999999</v>
      </c>
      <c r="AA1057" s="14">
        <f t="shared" si="186"/>
        <v>28749.599999999999</v>
      </c>
    </row>
    <row r="1058" spans="1:27">
      <c r="A1058" s="4" t="str">
        <f>'Master Sheet'!A1058</f>
        <v>CFQ7TTC0LFDZ</v>
      </c>
      <c r="B1058" s="4">
        <f>'Master Sheet'!B1058</f>
        <v>7</v>
      </c>
      <c r="C1058" s="7" t="str">
        <f>'Master Sheet'!C1058</f>
        <v>Dynamics 365 unified routing add-on</v>
      </c>
      <c r="D1058" s="4" t="str">
        <f>'Master Sheet'!D1058</f>
        <v>P1Y</v>
      </c>
      <c r="E1058" s="4" t="str">
        <f>'Master Sheet'!E1058</f>
        <v>Annual</v>
      </c>
      <c r="F1058" s="14">
        <f>'Master Sheet'!F1058</f>
        <v>798660</v>
      </c>
      <c r="G1058" s="14">
        <f>'Master Sheet'!G1058</f>
        <v>598995</v>
      </c>
      <c r="H1058" s="12">
        <f>'Master Sheet'!K1058</f>
        <v>0</v>
      </c>
      <c r="I1058" s="14">
        <f t="shared" si="176"/>
        <v>598995</v>
      </c>
      <c r="J1058" s="12">
        <f>'Master Sheet'!L1058</f>
        <v>0</v>
      </c>
      <c r="K1058" s="12">
        <f>'Master Sheet'!M1058</f>
        <v>0</v>
      </c>
      <c r="L1058" s="12">
        <f>'Master Sheet'!N1058</f>
        <v>0</v>
      </c>
      <c r="M1058" s="12">
        <f>'Master Sheet'!O1058</f>
        <v>0</v>
      </c>
      <c r="N1058" s="14">
        <f t="shared" si="177"/>
        <v>598995</v>
      </c>
      <c r="O1058" s="14">
        <f t="shared" si="178"/>
        <v>598995</v>
      </c>
      <c r="P1058" s="17">
        <f>'Master Sheet'!P1058</f>
        <v>0</v>
      </c>
      <c r="Q1058" s="17">
        <f>'Master Sheet'!Q1058</f>
        <v>0</v>
      </c>
      <c r="R1058" s="17">
        <f>'Master Sheet'!R1058</f>
        <v>0</v>
      </c>
      <c r="S1058" s="17">
        <f>'Master Sheet'!S1058</f>
        <v>0</v>
      </c>
      <c r="T1058" s="14">
        <f t="shared" si="179"/>
        <v>598995</v>
      </c>
      <c r="U1058" s="14">
        <f t="shared" si="180"/>
        <v>598995</v>
      </c>
      <c r="V1058" s="12">
        <f t="shared" si="181"/>
        <v>0</v>
      </c>
      <c r="W1058" s="14">
        <f t="shared" si="182"/>
        <v>598995</v>
      </c>
      <c r="X1058" s="14">
        <f t="shared" si="183"/>
        <v>598995</v>
      </c>
      <c r="Y1058" s="8">
        <f t="shared" si="184"/>
        <v>0</v>
      </c>
      <c r="Z1058" s="18">
        <f t="shared" si="185"/>
        <v>598995</v>
      </c>
      <c r="AA1058" s="14">
        <f t="shared" si="186"/>
        <v>598995</v>
      </c>
    </row>
    <row r="1059" spans="1:27">
      <c r="A1059" s="4" t="str">
        <f>'Master Sheet'!A1059</f>
        <v>CFQ7TTC0LFDZ</v>
      </c>
      <c r="B1059" s="4">
        <f>'Master Sheet'!B1059</f>
        <v>1</v>
      </c>
      <c r="C1059" s="7" t="str">
        <f>'Master Sheet'!C1059</f>
        <v>Dynamics 365 Customer Service Enterprise</v>
      </c>
      <c r="D1059" s="4" t="str">
        <f>'Master Sheet'!D1059</f>
        <v>P3Y</v>
      </c>
      <c r="E1059" s="4" t="str">
        <f>'Master Sheet'!E1059</f>
        <v>Triennial</v>
      </c>
      <c r="F1059" s="14">
        <f>'Master Sheet'!F1059</f>
        <v>314460</v>
      </c>
      <c r="G1059" s="14">
        <f>'Master Sheet'!G1059</f>
        <v>235845</v>
      </c>
      <c r="H1059" s="12">
        <f>'Master Sheet'!K1059</f>
        <v>0</v>
      </c>
      <c r="I1059" s="14">
        <f t="shared" si="176"/>
        <v>235845</v>
      </c>
      <c r="J1059" s="12">
        <f>'Master Sheet'!L1059</f>
        <v>0</v>
      </c>
      <c r="K1059" s="12">
        <f>'Master Sheet'!M1059</f>
        <v>0</v>
      </c>
      <c r="L1059" s="12">
        <f>'Master Sheet'!N1059</f>
        <v>0</v>
      </c>
      <c r="M1059" s="12">
        <f>'Master Sheet'!O1059</f>
        <v>0</v>
      </c>
      <c r="N1059" s="14">
        <f t="shared" si="177"/>
        <v>235845</v>
      </c>
      <c r="O1059" s="14">
        <f t="shared" si="178"/>
        <v>235845</v>
      </c>
      <c r="P1059" s="17">
        <f>'Master Sheet'!P1059</f>
        <v>0</v>
      </c>
      <c r="Q1059" s="17">
        <f>'Master Sheet'!Q1059</f>
        <v>0</v>
      </c>
      <c r="R1059" s="17">
        <f>'Master Sheet'!R1059</f>
        <v>0</v>
      </c>
      <c r="S1059" s="17">
        <f>'Master Sheet'!S1059</f>
        <v>0</v>
      </c>
      <c r="T1059" s="14">
        <f t="shared" si="179"/>
        <v>235845</v>
      </c>
      <c r="U1059" s="14">
        <f t="shared" si="180"/>
        <v>235845</v>
      </c>
      <c r="V1059" s="12">
        <f t="shared" si="181"/>
        <v>0</v>
      </c>
      <c r="W1059" s="14">
        <f t="shared" si="182"/>
        <v>235845</v>
      </c>
      <c r="X1059" s="14">
        <f t="shared" si="183"/>
        <v>235845</v>
      </c>
      <c r="Y1059" s="8">
        <f t="shared" si="184"/>
        <v>0</v>
      </c>
      <c r="Z1059" s="18">
        <f t="shared" si="185"/>
        <v>235845</v>
      </c>
      <c r="AA1059" s="14">
        <f t="shared" si="186"/>
        <v>235845</v>
      </c>
    </row>
    <row r="1060" spans="1:27" ht="30">
      <c r="A1060" s="4" t="str">
        <f>'Master Sheet'!A1060</f>
        <v>CFQ7TTC0LFDZ</v>
      </c>
      <c r="B1060" s="4">
        <f>'Master Sheet'!B1060</f>
        <v>3</v>
      </c>
      <c r="C1060" s="7" t="str">
        <f>'Master Sheet'!C1060</f>
        <v>Dynamics 365 Customer Service Enterprise Attach to Qualifying Dynamics 365 Base Offer</v>
      </c>
      <c r="D1060" s="4" t="str">
        <f>'Master Sheet'!D1060</f>
        <v>P1Y</v>
      </c>
      <c r="E1060" s="4" t="str">
        <f>'Master Sheet'!E1060</f>
        <v>Monthly</v>
      </c>
      <c r="F1060" s="14">
        <f>'Master Sheet'!F1060</f>
        <v>20979</v>
      </c>
      <c r="G1060" s="14">
        <f>'Master Sheet'!G1060</f>
        <v>15734.28</v>
      </c>
      <c r="H1060" s="12">
        <f>'Master Sheet'!K1060</f>
        <v>0</v>
      </c>
      <c r="I1060" s="14">
        <f t="shared" si="176"/>
        <v>15734.28</v>
      </c>
      <c r="J1060" s="12">
        <f>'Master Sheet'!L1060</f>
        <v>0</v>
      </c>
      <c r="K1060" s="12">
        <f>'Master Sheet'!M1060</f>
        <v>0</v>
      </c>
      <c r="L1060" s="12">
        <f>'Master Sheet'!N1060</f>
        <v>0</v>
      </c>
      <c r="M1060" s="12">
        <f>'Master Sheet'!O1060</f>
        <v>0</v>
      </c>
      <c r="N1060" s="14">
        <f t="shared" si="177"/>
        <v>15734.28</v>
      </c>
      <c r="O1060" s="14">
        <f t="shared" si="178"/>
        <v>15734.28</v>
      </c>
      <c r="P1060" s="17">
        <f>'Master Sheet'!P1060</f>
        <v>0</v>
      </c>
      <c r="Q1060" s="17">
        <f>'Master Sheet'!Q1060</f>
        <v>0</v>
      </c>
      <c r="R1060" s="17">
        <f>'Master Sheet'!R1060</f>
        <v>0</v>
      </c>
      <c r="S1060" s="17">
        <f>'Master Sheet'!S1060</f>
        <v>0</v>
      </c>
      <c r="T1060" s="14">
        <f t="shared" si="179"/>
        <v>15734.28</v>
      </c>
      <c r="U1060" s="14">
        <f t="shared" si="180"/>
        <v>15734.28</v>
      </c>
      <c r="V1060" s="12">
        <f t="shared" si="181"/>
        <v>0</v>
      </c>
      <c r="W1060" s="14">
        <f t="shared" si="182"/>
        <v>15734.28</v>
      </c>
      <c r="X1060" s="14">
        <f t="shared" si="183"/>
        <v>15734.28</v>
      </c>
      <c r="Y1060" s="8">
        <f t="shared" si="184"/>
        <v>0</v>
      </c>
      <c r="Z1060" s="18">
        <f t="shared" si="185"/>
        <v>15734.28</v>
      </c>
      <c r="AA1060" s="14">
        <f t="shared" si="186"/>
        <v>15734.28</v>
      </c>
    </row>
    <row r="1061" spans="1:27">
      <c r="A1061" s="4" t="str">
        <f>'Master Sheet'!A1061</f>
        <v>CFQ7TTC0LFDZ</v>
      </c>
      <c r="B1061" s="4">
        <f>'Master Sheet'!B1061</f>
        <v>6</v>
      </c>
      <c r="C1061" s="7" t="str">
        <f>'Master Sheet'!C1061</f>
        <v>Dynamics 365 Customer Service Enterprise Device</v>
      </c>
      <c r="D1061" s="4" t="str">
        <f>'Master Sheet'!D1061</f>
        <v>P1M</v>
      </c>
      <c r="E1061" s="4" t="str">
        <f>'Master Sheet'!E1061</f>
        <v>Monthly</v>
      </c>
      <c r="F1061" s="14">
        <f>'Master Sheet'!F1061</f>
        <v>15972</v>
      </c>
      <c r="G1061" s="14">
        <f>'Master Sheet'!G1061</f>
        <v>11979</v>
      </c>
      <c r="H1061" s="12">
        <f>'Master Sheet'!K1061</f>
        <v>0</v>
      </c>
      <c r="I1061" s="14">
        <f t="shared" si="176"/>
        <v>11979</v>
      </c>
      <c r="J1061" s="12">
        <f>'Master Sheet'!L1061</f>
        <v>0</v>
      </c>
      <c r="K1061" s="12">
        <f>'Master Sheet'!M1061</f>
        <v>0</v>
      </c>
      <c r="L1061" s="12">
        <f>'Master Sheet'!N1061</f>
        <v>0</v>
      </c>
      <c r="M1061" s="12">
        <f>'Master Sheet'!O1061</f>
        <v>0</v>
      </c>
      <c r="N1061" s="14">
        <f t="shared" si="177"/>
        <v>11979</v>
      </c>
      <c r="O1061" s="14">
        <f t="shared" si="178"/>
        <v>11979</v>
      </c>
      <c r="P1061" s="17">
        <f>'Master Sheet'!P1061</f>
        <v>0</v>
      </c>
      <c r="Q1061" s="17">
        <f>'Master Sheet'!Q1061</f>
        <v>0</v>
      </c>
      <c r="R1061" s="17">
        <f>'Master Sheet'!R1061</f>
        <v>0</v>
      </c>
      <c r="S1061" s="17">
        <f>'Master Sheet'!S1061</f>
        <v>0</v>
      </c>
      <c r="T1061" s="14">
        <f t="shared" si="179"/>
        <v>11979</v>
      </c>
      <c r="U1061" s="14">
        <f t="shared" si="180"/>
        <v>11979</v>
      </c>
      <c r="V1061" s="12">
        <f t="shared" si="181"/>
        <v>0</v>
      </c>
      <c r="W1061" s="14">
        <f t="shared" si="182"/>
        <v>11979</v>
      </c>
      <c r="X1061" s="14">
        <f t="shared" si="183"/>
        <v>11979</v>
      </c>
      <c r="Y1061" s="8">
        <f t="shared" si="184"/>
        <v>0</v>
      </c>
      <c r="Z1061" s="18">
        <f t="shared" si="185"/>
        <v>11979</v>
      </c>
      <c r="AA1061" s="14">
        <f t="shared" si="186"/>
        <v>11979</v>
      </c>
    </row>
    <row r="1062" spans="1:27" ht="30">
      <c r="A1062" s="4" t="str">
        <f>'Master Sheet'!A1062</f>
        <v>CFQ7TTC0LFDZ</v>
      </c>
      <c r="B1062" s="4" t="str">
        <f>'Master Sheet'!B1062</f>
        <v>003F</v>
      </c>
      <c r="C1062" s="7" t="str">
        <f>'Master Sheet'!C1062</f>
        <v>Dynamics 365 Customer Service Enterprise Device (Education Faculty Pricing)</v>
      </c>
      <c r="D1062" s="4" t="str">
        <f>'Master Sheet'!D1062</f>
        <v>P1Y</v>
      </c>
      <c r="E1062" s="4" t="str">
        <f>'Master Sheet'!E1062</f>
        <v>Annual</v>
      </c>
      <c r="F1062" s="14">
        <f>'Master Sheet'!F1062</f>
        <v>87840</v>
      </c>
      <c r="G1062" s="14">
        <f>'Master Sheet'!G1062</f>
        <v>65880</v>
      </c>
      <c r="H1062" s="12">
        <f>'Master Sheet'!K1062</f>
        <v>0</v>
      </c>
      <c r="I1062" s="14">
        <f t="shared" si="176"/>
        <v>65880</v>
      </c>
      <c r="J1062" s="12">
        <f>'Master Sheet'!L1062</f>
        <v>0</v>
      </c>
      <c r="K1062" s="12">
        <f>'Master Sheet'!M1062</f>
        <v>0</v>
      </c>
      <c r="L1062" s="12">
        <f>'Master Sheet'!N1062</f>
        <v>0</v>
      </c>
      <c r="M1062" s="12">
        <f>'Master Sheet'!O1062</f>
        <v>0</v>
      </c>
      <c r="N1062" s="14">
        <f t="shared" si="177"/>
        <v>65880</v>
      </c>
      <c r="O1062" s="14">
        <f t="shared" si="178"/>
        <v>65880</v>
      </c>
      <c r="P1062" s="17">
        <f>'Master Sheet'!P1062</f>
        <v>0</v>
      </c>
      <c r="Q1062" s="17">
        <f>'Master Sheet'!Q1062</f>
        <v>0</v>
      </c>
      <c r="R1062" s="17">
        <f>'Master Sheet'!R1062</f>
        <v>0</v>
      </c>
      <c r="S1062" s="17">
        <f>'Master Sheet'!S1062</f>
        <v>0</v>
      </c>
      <c r="T1062" s="14">
        <f t="shared" si="179"/>
        <v>65880</v>
      </c>
      <c r="U1062" s="14">
        <f t="shared" si="180"/>
        <v>65880</v>
      </c>
      <c r="V1062" s="12">
        <f t="shared" si="181"/>
        <v>0</v>
      </c>
      <c r="W1062" s="14">
        <f t="shared" si="182"/>
        <v>65880</v>
      </c>
      <c r="X1062" s="14">
        <f t="shared" si="183"/>
        <v>65880</v>
      </c>
      <c r="Y1062" s="8">
        <f t="shared" si="184"/>
        <v>0</v>
      </c>
      <c r="Z1062" s="18">
        <f t="shared" si="185"/>
        <v>65880</v>
      </c>
      <c r="AA1062" s="14">
        <f t="shared" si="186"/>
        <v>65880</v>
      </c>
    </row>
    <row r="1063" spans="1:27" ht="30">
      <c r="A1063" s="4" t="str">
        <f>'Master Sheet'!A1063</f>
        <v>CFQ7TTC0LFDZ</v>
      </c>
      <c r="B1063" s="4" t="str">
        <f>'Master Sheet'!B1063</f>
        <v>001K</v>
      </c>
      <c r="C1063" s="7" t="str">
        <f>'Master Sheet'!C1063</f>
        <v>Dynamics 365 Customer Service Enterprise (Education Student Pricing)</v>
      </c>
      <c r="D1063" s="4" t="str">
        <f>'Master Sheet'!D1063</f>
        <v>P1Y</v>
      </c>
      <c r="E1063" s="4" t="str">
        <f>'Master Sheet'!E1063</f>
        <v>Annual</v>
      </c>
      <c r="F1063" s="14">
        <f>'Master Sheet'!F1063</f>
        <v>41940</v>
      </c>
      <c r="G1063" s="14">
        <f>'Master Sheet'!G1063</f>
        <v>31455</v>
      </c>
      <c r="H1063" s="12">
        <f>'Master Sheet'!K1063</f>
        <v>0</v>
      </c>
      <c r="I1063" s="14">
        <f t="shared" si="176"/>
        <v>31455</v>
      </c>
      <c r="J1063" s="12">
        <f>'Master Sheet'!L1063</f>
        <v>0</v>
      </c>
      <c r="K1063" s="12">
        <f>'Master Sheet'!M1063</f>
        <v>0</v>
      </c>
      <c r="L1063" s="12">
        <f>'Master Sheet'!N1063</f>
        <v>0</v>
      </c>
      <c r="M1063" s="12">
        <f>'Master Sheet'!O1063</f>
        <v>0</v>
      </c>
      <c r="N1063" s="14">
        <f t="shared" si="177"/>
        <v>31455</v>
      </c>
      <c r="O1063" s="14">
        <f t="shared" si="178"/>
        <v>31455</v>
      </c>
      <c r="P1063" s="17">
        <f>'Master Sheet'!P1063</f>
        <v>0</v>
      </c>
      <c r="Q1063" s="17">
        <f>'Master Sheet'!Q1063</f>
        <v>0</v>
      </c>
      <c r="R1063" s="17">
        <f>'Master Sheet'!R1063</f>
        <v>0</v>
      </c>
      <c r="S1063" s="17">
        <f>'Master Sheet'!S1063</f>
        <v>0</v>
      </c>
      <c r="T1063" s="14">
        <f t="shared" si="179"/>
        <v>31455</v>
      </c>
      <c r="U1063" s="14">
        <f t="shared" si="180"/>
        <v>31455</v>
      </c>
      <c r="V1063" s="12">
        <f t="shared" si="181"/>
        <v>0</v>
      </c>
      <c r="W1063" s="14">
        <f t="shared" si="182"/>
        <v>31455</v>
      </c>
      <c r="X1063" s="14">
        <f t="shared" si="183"/>
        <v>31455</v>
      </c>
      <c r="Y1063" s="8">
        <f t="shared" si="184"/>
        <v>0</v>
      </c>
      <c r="Z1063" s="18">
        <f t="shared" si="185"/>
        <v>31455</v>
      </c>
      <c r="AA1063" s="14">
        <f t="shared" si="186"/>
        <v>31455</v>
      </c>
    </row>
    <row r="1064" spans="1:27">
      <c r="A1064" s="4" t="str">
        <f>'Master Sheet'!A1064</f>
        <v>CFQ7TTC0LFDZ</v>
      </c>
      <c r="B1064" s="4" t="str">
        <f>'Master Sheet'!B1064</f>
        <v>001J</v>
      </c>
      <c r="C1064" s="7" t="str">
        <f>'Master Sheet'!C1064</f>
        <v>Dynamics 365 Customer Service Enterprise (Education Faculty Pricing)</v>
      </c>
      <c r="D1064" s="4" t="str">
        <f>'Master Sheet'!D1064</f>
        <v>P1Y</v>
      </c>
      <c r="E1064" s="4" t="str">
        <f>'Master Sheet'!E1064</f>
        <v>Annual</v>
      </c>
      <c r="F1064" s="14">
        <f>'Master Sheet'!F1064</f>
        <v>57660</v>
      </c>
      <c r="G1064" s="14">
        <f>'Master Sheet'!G1064</f>
        <v>43245</v>
      </c>
      <c r="H1064" s="12">
        <f>'Master Sheet'!K1064</f>
        <v>0</v>
      </c>
      <c r="I1064" s="14">
        <f t="shared" si="176"/>
        <v>43245</v>
      </c>
      <c r="J1064" s="12">
        <f>'Master Sheet'!L1064</f>
        <v>0</v>
      </c>
      <c r="K1064" s="12">
        <f>'Master Sheet'!M1064</f>
        <v>0</v>
      </c>
      <c r="L1064" s="12">
        <f>'Master Sheet'!N1064</f>
        <v>0</v>
      </c>
      <c r="M1064" s="12">
        <f>'Master Sheet'!O1064</f>
        <v>0</v>
      </c>
      <c r="N1064" s="14">
        <f t="shared" si="177"/>
        <v>43245</v>
      </c>
      <c r="O1064" s="14">
        <f t="shared" si="178"/>
        <v>43245</v>
      </c>
      <c r="P1064" s="17">
        <f>'Master Sheet'!P1064</f>
        <v>0</v>
      </c>
      <c r="Q1064" s="17">
        <f>'Master Sheet'!Q1064</f>
        <v>0</v>
      </c>
      <c r="R1064" s="17">
        <f>'Master Sheet'!R1064</f>
        <v>0</v>
      </c>
      <c r="S1064" s="17">
        <f>'Master Sheet'!S1064</f>
        <v>0</v>
      </c>
      <c r="T1064" s="14">
        <f t="shared" si="179"/>
        <v>43245</v>
      </c>
      <c r="U1064" s="14">
        <f t="shared" si="180"/>
        <v>43245</v>
      </c>
      <c r="V1064" s="12">
        <f t="shared" si="181"/>
        <v>0</v>
      </c>
      <c r="W1064" s="14">
        <f t="shared" si="182"/>
        <v>43245</v>
      </c>
      <c r="X1064" s="14">
        <f t="shared" si="183"/>
        <v>43245</v>
      </c>
      <c r="Y1064" s="8">
        <f t="shared" si="184"/>
        <v>0</v>
      </c>
      <c r="Z1064" s="18">
        <f t="shared" si="185"/>
        <v>43245</v>
      </c>
      <c r="AA1064" s="14">
        <f t="shared" si="186"/>
        <v>43245</v>
      </c>
    </row>
    <row r="1065" spans="1:27">
      <c r="A1065" s="4" t="str">
        <f>'Master Sheet'!A1065</f>
        <v>CFQ7TTC0LFDZ</v>
      </c>
      <c r="B1065" s="4">
        <f>'Master Sheet'!B1065</f>
        <v>6</v>
      </c>
      <c r="C1065" s="7" t="str">
        <f>'Master Sheet'!C1065</f>
        <v>Dynamics 365 Customer Service Enterprise Device</v>
      </c>
      <c r="D1065" s="4" t="str">
        <f>'Master Sheet'!D1065</f>
        <v>P1Y</v>
      </c>
      <c r="E1065" s="4" t="str">
        <f>'Master Sheet'!E1065</f>
        <v>Monthly</v>
      </c>
      <c r="F1065" s="14">
        <f>'Master Sheet'!F1065</f>
        <v>167706</v>
      </c>
      <c r="G1065" s="14">
        <f>'Master Sheet'!G1065</f>
        <v>125779.6</v>
      </c>
      <c r="H1065" s="12">
        <f>'Master Sheet'!K1065</f>
        <v>0</v>
      </c>
      <c r="I1065" s="14">
        <f t="shared" si="176"/>
        <v>125779.6</v>
      </c>
      <c r="J1065" s="12">
        <f>'Master Sheet'!L1065</f>
        <v>0</v>
      </c>
      <c r="K1065" s="12">
        <f>'Master Sheet'!M1065</f>
        <v>0</v>
      </c>
      <c r="L1065" s="12">
        <f>'Master Sheet'!N1065</f>
        <v>0</v>
      </c>
      <c r="M1065" s="12">
        <f>'Master Sheet'!O1065</f>
        <v>0</v>
      </c>
      <c r="N1065" s="14">
        <f t="shared" si="177"/>
        <v>125779.6</v>
      </c>
      <c r="O1065" s="14">
        <f t="shared" si="178"/>
        <v>125779.6</v>
      </c>
      <c r="P1065" s="17">
        <f>'Master Sheet'!P1065</f>
        <v>0</v>
      </c>
      <c r="Q1065" s="17">
        <f>'Master Sheet'!Q1065</f>
        <v>0</v>
      </c>
      <c r="R1065" s="17">
        <f>'Master Sheet'!R1065</f>
        <v>0</v>
      </c>
      <c r="S1065" s="17">
        <f>'Master Sheet'!S1065</f>
        <v>0</v>
      </c>
      <c r="T1065" s="14">
        <f t="shared" si="179"/>
        <v>125779.6</v>
      </c>
      <c r="U1065" s="14">
        <f t="shared" si="180"/>
        <v>125779.6</v>
      </c>
      <c r="V1065" s="12">
        <f t="shared" si="181"/>
        <v>0</v>
      </c>
      <c r="W1065" s="14">
        <f t="shared" si="182"/>
        <v>125779.6</v>
      </c>
      <c r="X1065" s="14">
        <f t="shared" si="183"/>
        <v>125779.6</v>
      </c>
      <c r="Y1065" s="8">
        <f t="shared" si="184"/>
        <v>0</v>
      </c>
      <c r="Z1065" s="18">
        <f t="shared" si="185"/>
        <v>125779.6</v>
      </c>
      <c r="AA1065" s="14">
        <f t="shared" si="186"/>
        <v>125779.6</v>
      </c>
    </row>
    <row r="1066" spans="1:27" ht="30">
      <c r="A1066" s="4" t="str">
        <f>'Master Sheet'!A1066</f>
        <v>CFQ7TTC0LFDZ</v>
      </c>
      <c r="B1066" s="4">
        <f>'Master Sheet'!B1066</f>
        <v>3</v>
      </c>
      <c r="C1066" s="7" t="str">
        <f>'Master Sheet'!C1066</f>
        <v>Dynamics 365 Customer Service Enterprise Attach to Qualifying Dynamics 365 Base Offer</v>
      </c>
      <c r="D1066" s="4" t="str">
        <f>'Master Sheet'!D1066</f>
        <v>P3Y</v>
      </c>
      <c r="E1066" s="4" t="str">
        <f>'Master Sheet'!E1066</f>
        <v>Triennial</v>
      </c>
      <c r="F1066" s="14">
        <f>'Master Sheet'!F1066</f>
        <v>59940</v>
      </c>
      <c r="G1066" s="14">
        <f>'Master Sheet'!G1066</f>
        <v>44955</v>
      </c>
      <c r="H1066" s="12">
        <f>'Master Sheet'!K1066</f>
        <v>0</v>
      </c>
      <c r="I1066" s="14">
        <f t="shared" si="176"/>
        <v>44955</v>
      </c>
      <c r="J1066" s="12">
        <f>'Master Sheet'!L1066</f>
        <v>0</v>
      </c>
      <c r="K1066" s="12">
        <f>'Master Sheet'!M1066</f>
        <v>0</v>
      </c>
      <c r="L1066" s="12">
        <f>'Master Sheet'!N1066</f>
        <v>0</v>
      </c>
      <c r="M1066" s="12">
        <f>'Master Sheet'!O1066</f>
        <v>0</v>
      </c>
      <c r="N1066" s="14">
        <f t="shared" si="177"/>
        <v>44955</v>
      </c>
      <c r="O1066" s="14">
        <f t="shared" si="178"/>
        <v>44955</v>
      </c>
      <c r="P1066" s="17">
        <f>'Master Sheet'!P1066</f>
        <v>0</v>
      </c>
      <c r="Q1066" s="17">
        <f>'Master Sheet'!Q1066</f>
        <v>0</v>
      </c>
      <c r="R1066" s="17">
        <f>'Master Sheet'!R1066</f>
        <v>0</v>
      </c>
      <c r="S1066" s="17">
        <f>'Master Sheet'!S1066</f>
        <v>0</v>
      </c>
      <c r="T1066" s="14">
        <f t="shared" si="179"/>
        <v>44955</v>
      </c>
      <c r="U1066" s="14">
        <f t="shared" si="180"/>
        <v>44955</v>
      </c>
      <c r="V1066" s="12">
        <f t="shared" si="181"/>
        <v>0</v>
      </c>
      <c r="W1066" s="14">
        <f t="shared" si="182"/>
        <v>44955</v>
      </c>
      <c r="X1066" s="14">
        <f t="shared" si="183"/>
        <v>44955</v>
      </c>
      <c r="Y1066" s="8">
        <f t="shared" si="184"/>
        <v>0</v>
      </c>
      <c r="Z1066" s="18">
        <f t="shared" si="185"/>
        <v>44955</v>
      </c>
      <c r="AA1066" s="14">
        <f t="shared" si="186"/>
        <v>44955</v>
      </c>
    </row>
    <row r="1067" spans="1:27">
      <c r="A1067" s="4" t="str">
        <f>'Master Sheet'!A1067</f>
        <v>CFQ7TTC0LFDZ</v>
      </c>
      <c r="B1067" s="4">
        <f>'Master Sheet'!B1067</f>
        <v>7</v>
      </c>
      <c r="C1067" s="7" t="str">
        <f>'Master Sheet'!C1067</f>
        <v>Dynamics 365 unified routing add-on</v>
      </c>
      <c r="D1067" s="4" t="str">
        <f>'Master Sheet'!D1067</f>
        <v>P1Y</v>
      </c>
      <c r="E1067" s="4" t="str">
        <f>'Master Sheet'!E1067</f>
        <v>Monthly</v>
      </c>
      <c r="F1067" s="14">
        <f>'Master Sheet'!F1067</f>
        <v>838593</v>
      </c>
      <c r="G1067" s="14">
        <f>'Master Sheet'!G1067</f>
        <v>628944.69999999995</v>
      </c>
      <c r="H1067" s="12">
        <f>'Master Sheet'!K1067</f>
        <v>0</v>
      </c>
      <c r="I1067" s="14">
        <f t="shared" si="176"/>
        <v>628944.69999999995</v>
      </c>
      <c r="J1067" s="12">
        <f>'Master Sheet'!L1067</f>
        <v>0</v>
      </c>
      <c r="K1067" s="12">
        <f>'Master Sheet'!M1067</f>
        <v>0</v>
      </c>
      <c r="L1067" s="12">
        <f>'Master Sheet'!N1067</f>
        <v>0</v>
      </c>
      <c r="M1067" s="12">
        <f>'Master Sheet'!O1067</f>
        <v>0</v>
      </c>
      <c r="N1067" s="14">
        <f t="shared" si="177"/>
        <v>628944.69999999995</v>
      </c>
      <c r="O1067" s="14">
        <f t="shared" si="178"/>
        <v>628944.69999999995</v>
      </c>
      <c r="P1067" s="17">
        <f>'Master Sheet'!P1067</f>
        <v>0</v>
      </c>
      <c r="Q1067" s="17">
        <f>'Master Sheet'!Q1067</f>
        <v>0</v>
      </c>
      <c r="R1067" s="17">
        <f>'Master Sheet'!R1067</f>
        <v>0</v>
      </c>
      <c r="S1067" s="17">
        <f>'Master Sheet'!S1067</f>
        <v>0</v>
      </c>
      <c r="T1067" s="14">
        <f t="shared" si="179"/>
        <v>628944.69999999995</v>
      </c>
      <c r="U1067" s="14">
        <f t="shared" si="180"/>
        <v>628944.69999999995</v>
      </c>
      <c r="V1067" s="12">
        <f t="shared" si="181"/>
        <v>0</v>
      </c>
      <c r="W1067" s="14">
        <f t="shared" si="182"/>
        <v>628944.69999999995</v>
      </c>
      <c r="X1067" s="14">
        <f t="shared" si="183"/>
        <v>628944.69999999995</v>
      </c>
      <c r="Y1067" s="8">
        <f t="shared" si="184"/>
        <v>0</v>
      </c>
      <c r="Z1067" s="18">
        <f t="shared" si="185"/>
        <v>628944.69999999995</v>
      </c>
      <c r="AA1067" s="14">
        <f t="shared" si="186"/>
        <v>628944.69999999995</v>
      </c>
    </row>
    <row r="1068" spans="1:27">
      <c r="A1068" s="4" t="str">
        <f>'Master Sheet'!A1068</f>
        <v>CFQ7TTC0LFDZ</v>
      </c>
      <c r="B1068" s="4" t="str">
        <f>'Master Sheet'!B1068</f>
        <v>001J</v>
      </c>
      <c r="C1068" s="7" t="str">
        <f>'Master Sheet'!C1068</f>
        <v>Dynamics 365 Customer Service Enterprise (Education Faculty Pricing)</v>
      </c>
      <c r="D1068" s="4" t="str">
        <f>'Master Sheet'!D1068</f>
        <v>P1Y</v>
      </c>
      <c r="E1068" s="4" t="str">
        <f>'Master Sheet'!E1068</f>
        <v>Monthly</v>
      </c>
      <c r="F1068" s="14">
        <f>'Master Sheet'!F1068</f>
        <v>60543</v>
      </c>
      <c r="G1068" s="14">
        <f>'Master Sheet'!G1068</f>
        <v>45407.28</v>
      </c>
      <c r="H1068" s="12">
        <f>'Master Sheet'!K1068</f>
        <v>0</v>
      </c>
      <c r="I1068" s="14">
        <f t="shared" si="176"/>
        <v>45407.28</v>
      </c>
      <c r="J1068" s="12">
        <f>'Master Sheet'!L1068</f>
        <v>0</v>
      </c>
      <c r="K1068" s="12">
        <f>'Master Sheet'!M1068</f>
        <v>0</v>
      </c>
      <c r="L1068" s="12">
        <f>'Master Sheet'!N1068</f>
        <v>0</v>
      </c>
      <c r="M1068" s="12">
        <f>'Master Sheet'!O1068</f>
        <v>0</v>
      </c>
      <c r="N1068" s="14">
        <f t="shared" si="177"/>
        <v>45407.28</v>
      </c>
      <c r="O1068" s="14">
        <f t="shared" si="178"/>
        <v>45407.28</v>
      </c>
      <c r="P1068" s="17">
        <f>'Master Sheet'!P1068</f>
        <v>0</v>
      </c>
      <c r="Q1068" s="17">
        <f>'Master Sheet'!Q1068</f>
        <v>0</v>
      </c>
      <c r="R1068" s="17">
        <f>'Master Sheet'!R1068</f>
        <v>0</v>
      </c>
      <c r="S1068" s="17">
        <f>'Master Sheet'!S1068</f>
        <v>0</v>
      </c>
      <c r="T1068" s="14">
        <f t="shared" si="179"/>
        <v>45407.28</v>
      </c>
      <c r="U1068" s="14">
        <f t="shared" si="180"/>
        <v>45407.28</v>
      </c>
      <c r="V1068" s="12">
        <f t="shared" si="181"/>
        <v>0</v>
      </c>
      <c r="W1068" s="14">
        <f t="shared" si="182"/>
        <v>45407.28</v>
      </c>
      <c r="X1068" s="14">
        <f t="shared" si="183"/>
        <v>45407.28</v>
      </c>
      <c r="Y1068" s="8">
        <f t="shared" si="184"/>
        <v>0</v>
      </c>
      <c r="Z1068" s="18">
        <f t="shared" si="185"/>
        <v>45407.28</v>
      </c>
      <c r="AA1068" s="14">
        <f t="shared" si="186"/>
        <v>45407.28</v>
      </c>
    </row>
    <row r="1069" spans="1:27" ht="30">
      <c r="A1069" s="4" t="str">
        <f>'Master Sheet'!A1069</f>
        <v>CFQ7TTC0LFDZ</v>
      </c>
      <c r="B1069" s="4" t="str">
        <f>'Master Sheet'!B1069</f>
        <v>001Q</v>
      </c>
      <c r="C1069" s="7" t="str">
        <f>'Master Sheet'!C1069</f>
        <v>Dynamics 365 Customer Service Enterprise Attach to Qualifying Dynamics 365 Base Offer (Education Student Pricing)</v>
      </c>
      <c r="D1069" s="4" t="str">
        <f>'Master Sheet'!D1069</f>
        <v>P1M</v>
      </c>
      <c r="E1069" s="4" t="str">
        <f>'Master Sheet'!E1069</f>
        <v>Monthly</v>
      </c>
      <c r="F1069" s="14">
        <f>'Master Sheet'!F1069</f>
        <v>798</v>
      </c>
      <c r="G1069" s="14">
        <f>'Master Sheet'!G1069</f>
        <v>598.5</v>
      </c>
      <c r="H1069" s="12">
        <f>'Master Sheet'!K1069</f>
        <v>0</v>
      </c>
      <c r="I1069" s="14">
        <f t="shared" si="176"/>
        <v>598.5</v>
      </c>
      <c r="J1069" s="12">
        <f>'Master Sheet'!L1069</f>
        <v>0</v>
      </c>
      <c r="K1069" s="12">
        <f>'Master Sheet'!M1069</f>
        <v>0</v>
      </c>
      <c r="L1069" s="12">
        <f>'Master Sheet'!N1069</f>
        <v>0</v>
      </c>
      <c r="M1069" s="12">
        <f>'Master Sheet'!O1069</f>
        <v>0</v>
      </c>
      <c r="N1069" s="14">
        <f t="shared" si="177"/>
        <v>598.5</v>
      </c>
      <c r="O1069" s="14">
        <f t="shared" si="178"/>
        <v>598.5</v>
      </c>
      <c r="P1069" s="17">
        <f>'Master Sheet'!P1069</f>
        <v>0</v>
      </c>
      <c r="Q1069" s="17">
        <f>'Master Sheet'!Q1069</f>
        <v>0</v>
      </c>
      <c r="R1069" s="17">
        <f>'Master Sheet'!R1069</f>
        <v>0</v>
      </c>
      <c r="S1069" s="17">
        <f>'Master Sheet'!S1069</f>
        <v>0</v>
      </c>
      <c r="T1069" s="14">
        <f t="shared" si="179"/>
        <v>598.5</v>
      </c>
      <c r="U1069" s="14">
        <f t="shared" si="180"/>
        <v>598.5</v>
      </c>
      <c r="V1069" s="12">
        <f t="shared" si="181"/>
        <v>0</v>
      </c>
      <c r="W1069" s="14">
        <f t="shared" si="182"/>
        <v>598.5</v>
      </c>
      <c r="X1069" s="14">
        <f t="shared" si="183"/>
        <v>598.5</v>
      </c>
      <c r="Y1069" s="8">
        <f t="shared" si="184"/>
        <v>0</v>
      </c>
      <c r="Z1069" s="18">
        <f t="shared" si="185"/>
        <v>598.5</v>
      </c>
      <c r="AA1069" s="14">
        <f t="shared" si="186"/>
        <v>598.5</v>
      </c>
    </row>
    <row r="1070" spans="1:27" ht="30">
      <c r="A1070" s="4" t="str">
        <f>'Master Sheet'!A1070</f>
        <v>CFQ7TTC0LFDZ</v>
      </c>
      <c r="B1070" s="4" t="str">
        <f>'Master Sheet'!B1070</f>
        <v>003F</v>
      </c>
      <c r="C1070" s="7" t="str">
        <f>'Master Sheet'!C1070</f>
        <v>Dynamics 365 Customer Service Enterprise Device (Education Faculty Pricing)</v>
      </c>
      <c r="D1070" s="4" t="str">
        <f>'Master Sheet'!D1070</f>
        <v>P1Y</v>
      </c>
      <c r="E1070" s="4" t="str">
        <f>'Master Sheet'!E1070</f>
        <v>Monthly</v>
      </c>
      <c r="F1070" s="14">
        <f>'Master Sheet'!F1070</f>
        <v>92232</v>
      </c>
      <c r="G1070" s="14">
        <f>'Master Sheet'!G1070</f>
        <v>69174</v>
      </c>
      <c r="H1070" s="12">
        <f>'Master Sheet'!K1070</f>
        <v>0</v>
      </c>
      <c r="I1070" s="14">
        <f t="shared" si="176"/>
        <v>69174</v>
      </c>
      <c r="J1070" s="12">
        <f>'Master Sheet'!L1070</f>
        <v>0</v>
      </c>
      <c r="K1070" s="12">
        <f>'Master Sheet'!M1070</f>
        <v>0</v>
      </c>
      <c r="L1070" s="12">
        <f>'Master Sheet'!N1070</f>
        <v>0</v>
      </c>
      <c r="M1070" s="12">
        <f>'Master Sheet'!O1070</f>
        <v>0</v>
      </c>
      <c r="N1070" s="14">
        <f t="shared" si="177"/>
        <v>69174</v>
      </c>
      <c r="O1070" s="14">
        <f t="shared" si="178"/>
        <v>69174</v>
      </c>
      <c r="P1070" s="17">
        <f>'Master Sheet'!P1070</f>
        <v>0</v>
      </c>
      <c r="Q1070" s="17">
        <f>'Master Sheet'!Q1070</f>
        <v>0</v>
      </c>
      <c r="R1070" s="17">
        <f>'Master Sheet'!R1070</f>
        <v>0</v>
      </c>
      <c r="S1070" s="17">
        <f>'Master Sheet'!S1070</f>
        <v>0</v>
      </c>
      <c r="T1070" s="14">
        <f t="shared" si="179"/>
        <v>69174</v>
      </c>
      <c r="U1070" s="14">
        <f t="shared" si="180"/>
        <v>69174</v>
      </c>
      <c r="V1070" s="12">
        <f t="shared" si="181"/>
        <v>0</v>
      </c>
      <c r="W1070" s="14">
        <f t="shared" si="182"/>
        <v>69174</v>
      </c>
      <c r="X1070" s="14">
        <f t="shared" si="183"/>
        <v>69174</v>
      </c>
      <c r="Y1070" s="8">
        <f t="shared" si="184"/>
        <v>0</v>
      </c>
      <c r="Z1070" s="18">
        <f t="shared" si="185"/>
        <v>69174</v>
      </c>
      <c r="AA1070" s="14">
        <f t="shared" si="186"/>
        <v>69174</v>
      </c>
    </row>
    <row r="1071" spans="1:27">
      <c r="A1071" s="4" t="str">
        <f>'Master Sheet'!A1071</f>
        <v>CFQ7TTC0LFDZ</v>
      </c>
      <c r="B1071" s="4">
        <f>'Master Sheet'!B1071</f>
        <v>1</v>
      </c>
      <c r="C1071" s="7" t="str">
        <f>'Master Sheet'!C1071</f>
        <v>Dynamics 365 Customer Service Enterprise</v>
      </c>
      <c r="D1071" s="4" t="str">
        <f>'Master Sheet'!D1071</f>
        <v>P1Y</v>
      </c>
      <c r="E1071" s="4" t="str">
        <f>'Master Sheet'!E1071</f>
        <v>Monthly</v>
      </c>
      <c r="F1071" s="14">
        <f>'Master Sheet'!F1071</f>
        <v>110061</v>
      </c>
      <c r="G1071" s="14">
        <f>'Master Sheet'!G1071</f>
        <v>82545.72</v>
      </c>
      <c r="H1071" s="12">
        <f>'Master Sheet'!K1071</f>
        <v>0</v>
      </c>
      <c r="I1071" s="14">
        <f t="shared" si="176"/>
        <v>82545.72</v>
      </c>
      <c r="J1071" s="12">
        <f>'Master Sheet'!L1071</f>
        <v>0</v>
      </c>
      <c r="K1071" s="12">
        <f>'Master Sheet'!M1071</f>
        <v>0</v>
      </c>
      <c r="L1071" s="12">
        <f>'Master Sheet'!N1071</f>
        <v>0</v>
      </c>
      <c r="M1071" s="12">
        <f>'Master Sheet'!O1071</f>
        <v>0</v>
      </c>
      <c r="N1071" s="14">
        <f t="shared" si="177"/>
        <v>82545.72</v>
      </c>
      <c r="O1071" s="14">
        <f t="shared" si="178"/>
        <v>82545.72</v>
      </c>
      <c r="P1071" s="17">
        <f>'Master Sheet'!P1071</f>
        <v>0</v>
      </c>
      <c r="Q1071" s="17">
        <f>'Master Sheet'!Q1071</f>
        <v>0</v>
      </c>
      <c r="R1071" s="17">
        <f>'Master Sheet'!R1071</f>
        <v>0</v>
      </c>
      <c r="S1071" s="17">
        <f>'Master Sheet'!S1071</f>
        <v>0</v>
      </c>
      <c r="T1071" s="14">
        <f t="shared" si="179"/>
        <v>82545.72</v>
      </c>
      <c r="U1071" s="14">
        <f t="shared" si="180"/>
        <v>82545.72</v>
      </c>
      <c r="V1071" s="12">
        <f t="shared" si="181"/>
        <v>0</v>
      </c>
      <c r="W1071" s="14">
        <f t="shared" si="182"/>
        <v>82545.72</v>
      </c>
      <c r="X1071" s="14">
        <f t="shared" si="183"/>
        <v>82545.72</v>
      </c>
      <c r="Y1071" s="8">
        <f t="shared" si="184"/>
        <v>0</v>
      </c>
      <c r="Z1071" s="18">
        <f t="shared" si="185"/>
        <v>82545.72</v>
      </c>
      <c r="AA1071" s="14">
        <f t="shared" si="186"/>
        <v>82545.72</v>
      </c>
    </row>
    <row r="1072" spans="1:27">
      <c r="A1072" s="4" t="str">
        <f>'Master Sheet'!A1072</f>
        <v>CFQ7TTC0LFDZ</v>
      </c>
      <c r="B1072" s="4" t="str">
        <f>'Master Sheet'!B1072</f>
        <v>001H</v>
      </c>
      <c r="C1072" s="7" t="str">
        <f>'Master Sheet'!C1072</f>
        <v>Dynamics 365 Customer Service Enterprise (Non-Profit Pricing)</v>
      </c>
      <c r="D1072" s="4" t="str">
        <f>'Master Sheet'!D1072</f>
        <v>P1Y</v>
      </c>
      <c r="E1072" s="4" t="str">
        <f>'Master Sheet'!E1072</f>
        <v>Monthly</v>
      </c>
      <c r="F1072" s="14">
        <f>'Master Sheet'!F1072</f>
        <v>27531</v>
      </c>
      <c r="G1072" s="14">
        <f>'Master Sheet'!G1072</f>
        <v>24777.96</v>
      </c>
      <c r="H1072" s="12">
        <f>'Master Sheet'!K1072</f>
        <v>0</v>
      </c>
      <c r="I1072" s="14">
        <f t="shared" si="176"/>
        <v>24777.96</v>
      </c>
      <c r="J1072" s="12">
        <f>'Master Sheet'!L1072</f>
        <v>0</v>
      </c>
      <c r="K1072" s="12">
        <f>'Master Sheet'!M1072</f>
        <v>0</v>
      </c>
      <c r="L1072" s="12">
        <f>'Master Sheet'!N1072</f>
        <v>0</v>
      </c>
      <c r="M1072" s="12">
        <f>'Master Sheet'!O1072</f>
        <v>0</v>
      </c>
      <c r="N1072" s="14">
        <f t="shared" si="177"/>
        <v>24777.96</v>
      </c>
      <c r="O1072" s="14">
        <f t="shared" si="178"/>
        <v>24777.96</v>
      </c>
      <c r="P1072" s="17">
        <f>'Master Sheet'!P1072</f>
        <v>0</v>
      </c>
      <c r="Q1072" s="17">
        <f>'Master Sheet'!Q1072</f>
        <v>0</v>
      </c>
      <c r="R1072" s="17">
        <f>'Master Sheet'!R1072</f>
        <v>0</v>
      </c>
      <c r="S1072" s="17">
        <f>'Master Sheet'!S1072</f>
        <v>0</v>
      </c>
      <c r="T1072" s="14">
        <f t="shared" si="179"/>
        <v>24777.96</v>
      </c>
      <c r="U1072" s="14">
        <f t="shared" si="180"/>
        <v>24777.96</v>
      </c>
      <c r="V1072" s="12">
        <f t="shared" si="181"/>
        <v>0</v>
      </c>
      <c r="W1072" s="14">
        <f t="shared" si="182"/>
        <v>24777.96</v>
      </c>
      <c r="X1072" s="14">
        <f t="shared" si="183"/>
        <v>24777.96</v>
      </c>
      <c r="Y1072" s="8">
        <f t="shared" si="184"/>
        <v>0</v>
      </c>
      <c r="Z1072" s="18">
        <f t="shared" si="185"/>
        <v>24777.96</v>
      </c>
      <c r="AA1072" s="14">
        <f t="shared" si="186"/>
        <v>24777.96</v>
      </c>
    </row>
    <row r="1073" spans="1:27">
      <c r="A1073" s="4" t="str">
        <f>'Master Sheet'!A1073</f>
        <v>CFQ7TTC0LFDZ</v>
      </c>
      <c r="B1073" s="4">
        <f>'Master Sheet'!B1073</f>
        <v>1</v>
      </c>
      <c r="C1073" s="7" t="str">
        <f>'Master Sheet'!C1073</f>
        <v>Dynamics 365 Customer Service Enterprise</v>
      </c>
      <c r="D1073" s="4" t="str">
        <f>'Master Sheet'!D1073</f>
        <v>P3Y</v>
      </c>
      <c r="E1073" s="4" t="str">
        <f>'Master Sheet'!E1073</f>
        <v>Monthly</v>
      </c>
      <c r="F1073" s="14">
        <f>'Master Sheet'!F1073</f>
        <v>330183</v>
      </c>
      <c r="G1073" s="14">
        <f>'Master Sheet'!G1073</f>
        <v>247637.2</v>
      </c>
      <c r="H1073" s="12">
        <f>'Master Sheet'!K1073</f>
        <v>0</v>
      </c>
      <c r="I1073" s="14">
        <f t="shared" si="176"/>
        <v>247637.2</v>
      </c>
      <c r="J1073" s="12">
        <f>'Master Sheet'!L1073</f>
        <v>0</v>
      </c>
      <c r="K1073" s="12">
        <f>'Master Sheet'!M1073</f>
        <v>0</v>
      </c>
      <c r="L1073" s="12">
        <f>'Master Sheet'!N1073</f>
        <v>0</v>
      </c>
      <c r="M1073" s="12">
        <f>'Master Sheet'!O1073</f>
        <v>0</v>
      </c>
      <c r="N1073" s="14">
        <f t="shared" si="177"/>
        <v>247637.2</v>
      </c>
      <c r="O1073" s="14">
        <f t="shared" si="178"/>
        <v>247637.2</v>
      </c>
      <c r="P1073" s="17">
        <f>'Master Sheet'!P1073</f>
        <v>0</v>
      </c>
      <c r="Q1073" s="17">
        <f>'Master Sheet'!Q1073</f>
        <v>0</v>
      </c>
      <c r="R1073" s="17">
        <f>'Master Sheet'!R1073</f>
        <v>0</v>
      </c>
      <c r="S1073" s="17">
        <f>'Master Sheet'!S1073</f>
        <v>0</v>
      </c>
      <c r="T1073" s="14">
        <f t="shared" si="179"/>
        <v>247637.2</v>
      </c>
      <c r="U1073" s="14">
        <f t="shared" si="180"/>
        <v>247637.2</v>
      </c>
      <c r="V1073" s="12">
        <f t="shared" si="181"/>
        <v>0</v>
      </c>
      <c r="W1073" s="14">
        <f t="shared" si="182"/>
        <v>247637.2</v>
      </c>
      <c r="X1073" s="14">
        <f t="shared" si="183"/>
        <v>247637.2</v>
      </c>
      <c r="Y1073" s="8">
        <f t="shared" si="184"/>
        <v>0</v>
      </c>
      <c r="Z1073" s="18">
        <f t="shared" si="185"/>
        <v>247637.2</v>
      </c>
      <c r="AA1073" s="14">
        <f t="shared" si="186"/>
        <v>247637.2</v>
      </c>
    </row>
    <row r="1074" spans="1:27" ht="30">
      <c r="A1074" s="4" t="str">
        <f>'Master Sheet'!A1074</f>
        <v>CFQ7TTC0LFDZ</v>
      </c>
      <c r="B1074" s="4" t="str">
        <f>'Master Sheet'!B1074</f>
        <v>001N</v>
      </c>
      <c r="C1074" s="7" t="str">
        <f>'Master Sheet'!C1074</f>
        <v>Dynamics 365 Customer Service Enterprise Attach to Qualifying Dynamics 365 Base Offer (Non-Profit Pricing)</v>
      </c>
      <c r="D1074" s="4" t="str">
        <f>'Master Sheet'!D1074</f>
        <v>P1Y</v>
      </c>
      <c r="E1074" s="4" t="str">
        <f>'Master Sheet'!E1074</f>
        <v>Annual</v>
      </c>
      <c r="F1074" s="14">
        <f>'Master Sheet'!F1074</f>
        <v>4980</v>
      </c>
      <c r="G1074" s="14">
        <f>'Master Sheet'!G1074</f>
        <v>4482</v>
      </c>
      <c r="H1074" s="12">
        <f>'Master Sheet'!K1074</f>
        <v>0</v>
      </c>
      <c r="I1074" s="14">
        <f t="shared" si="176"/>
        <v>4482</v>
      </c>
      <c r="J1074" s="12">
        <f>'Master Sheet'!L1074</f>
        <v>0</v>
      </c>
      <c r="K1074" s="12">
        <f>'Master Sheet'!M1074</f>
        <v>0</v>
      </c>
      <c r="L1074" s="12">
        <f>'Master Sheet'!N1074</f>
        <v>0</v>
      </c>
      <c r="M1074" s="12">
        <f>'Master Sheet'!O1074</f>
        <v>0</v>
      </c>
      <c r="N1074" s="14">
        <f t="shared" si="177"/>
        <v>4482</v>
      </c>
      <c r="O1074" s="14">
        <f t="shared" si="178"/>
        <v>4482</v>
      </c>
      <c r="P1074" s="17">
        <f>'Master Sheet'!P1074</f>
        <v>0</v>
      </c>
      <c r="Q1074" s="17">
        <f>'Master Sheet'!Q1074</f>
        <v>0</v>
      </c>
      <c r="R1074" s="17">
        <f>'Master Sheet'!R1074</f>
        <v>0</v>
      </c>
      <c r="S1074" s="17">
        <f>'Master Sheet'!S1074</f>
        <v>0</v>
      </c>
      <c r="T1074" s="14">
        <f t="shared" si="179"/>
        <v>4482</v>
      </c>
      <c r="U1074" s="14">
        <f t="shared" si="180"/>
        <v>4482</v>
      </c>
      <c r="V1074" s="12">
        <f t="shared" si="181"/>
        <v>0</v>
      </c>
      <c r="W1074" s="14">
        <f t="shared" si="182"/>
        <v>4482</v>
      </c>
      <c r="X1074" s="14">
        <f t="shared" si="183"/>
        <v>4482</v>
      </c>
      <c r="Y1074" s="8">
        <f t="shared" si="184"/>
        <v>0</v>
      </c>
      <c r="Z1074" s="18">
        <f t="shared" si="185"/>
        <v>4482</v>
      </c>
      <c r="AA1074" s="14">
        <f t="shared" si="186"/>
        <v>4482</v>
      </c>
    </row>
    <row r="1075" spans="1:27">
      <c r="A1075" s="4" t="str">
        <f>'Master Sheet'!A1075</f>
        <v>CFQ7TTC0LFDZ</v>
      </c>
      <c r="B1075" s="4">
        <f>'Master Sheet'!B1075</f>
        <v>7</v>
      </c>
      <c r="C1075" s="7" t="str">
        <f>'Master Sheet'!C1075</f>
        <v>Dynamics 365 unified routing add-on</v>
      </c>
      <c r="D1075" s="4" t="str">
        <f>'Master Sheet'!D1075</f>
        <v>P1M</v>
      </c>
      <c r="E1075" s="4" t="str">
        <f>'Master Sheet'!E1075</f>
        <v>Monthly</v>
      </c>
      <c r="F1075" s="14">
        <f>'Master Sheet'!F1075</f>
        <v>79866</v>
      </c>
      <c r="G1075" s="14">
        <f>'Master Sheet'!G1075</f>
        <v>59899.5</v>
      </c>
      <c r="H1075" s="12">
        <f>'Master Sheet'!K1075</f>
        <v>0</v>
      </c>
      <c r="I1075" s="14">
        <f t="shared" si="176"/>
        <v>59899.5</v>
      </c>
      <c r="J1075" s="12">
        <f>'Master Sheet'!L1075</f>
        <v>0</v>
      </c>
      <c r="K1075" s="12">
        <f>'Master Sheet'!M1075</f>
        <v>0</v>
      </c>
      <c r="L1075" s="12">
        <f>'Master Sheet'!N1075</f>
        <v>0</v>
      </c>
      <c r="M1075" s="12">
        <f>'Master Sheet'!O1075</f>
        <v>0</v>
      </c>
      <c r="N1075" s="14">
        <f t="shared" si="177"/>
        <v>59899.5</v>
      </c>
      <c r="O1075" s="14">
        <f t="shared" si="178"/>
        <v>59899.5</v>
      </c>
      <c r="P1075" s="17">
        <f>'Master Sheet'!P1075</f>
        <v>0</v>
      </c>
      <c r="Q1075" s="17">
        <f>'Master Sheet'!Q1075</f>
        <v>0</v>
      </c>
      <c r="R1075" s="17">
        <f>'Master Sheet'!R1075</f>
        <v>0</v>
      </c>
      <c r="S1075" s="17">
        <f>'Master Sheet'!S1075</f>
        <v>0</v>
      </c>
      <c r="T1075" s="14">
        <f t="shared" si="179"/>
        <v>59899.5</v>
      </c>
      <c r="U1075" s="14">
        <f t="shared" si="180"/>
        <v>59899.5</v>
      </c>
      <c r="V1075" s="12">
        <f t="shared" si="181"/>
        <v>0</v>
      </c>
      <c r="W1075" s="14">
        <f t="shared" si="182"/>
        <v>59899.5</v>
      </c>
      <c r="X1075" s="14">
        <f t="shared" si="183"/>
        <v>59899.5</v>
      </c>
      <c r="Y1075" s="8">
        <f t="shared" si="184"/>
        <v>0</v>
      </c>
      <c r="Z1075" s="18">
        <f t="shared" si="185"/>
        <v>59899.5</v>
      </c>
      <c r="AA1075" s="14">
        <f t="shared" si="186"/>
        <v>59899.5</v>
      </c>
    </row>
    <row r="1076" spans="1:27" ht="30">
      <c r="A1076" s="4" t="str">
        <f>'Master Sheet'!A1076</f>
        <v>CFQ7TTC0LFDZ</v>
      </c>
      <c r="B1076" s="4" t="str">
        <f>'Master Sheet'!B1076</f>
        <v>001K</v>
      </c>
      <c r="C1076" s="7" t="str">
        <f>'Master Sheet'!C1076</f>
        <v>Dynamics 365 Customer Service Enterprise (Education Student Pricing)</v>
      </c>
      <c r="D1076" s="4" t="str">
        <f>'Master Sheet'!D1076</f>
        <v>P1Y</v>
      </c>
      <c r="E1076" s="4" t="str">
        <f>'Master Sheet'!E1076</f>
        <v>Monthly</v>
      </c>
      <c r="F1076" s="14">
        <f>'Master Sheet'!F1076</f>
        <v>44037</v>
      </c>
      <c r="G1076" s="14">
        <f>'Master Sheet'!G1076</f>
        <v>33027.72</v>
      </c>
      <c r="H1076" s="12">
        <f>'Master Sheet'!K1076</f>
        <v>0</v>
      </c>
      <c r="I1076" s="14">
        <f t="shared" si="176"/>
        <v>33027.72</v>
      </c>
      <c r="J1076" s="12">
        <f>'Master Sheet'!L1076</f>
        <v>0</v>
      </c>
      <c r="K1076" s="12">
        <f>'Master Sheet'!M1076</f>
        <v>0</v>
      </c>
      <c r="L1076" s="12">
        <f>'Master Sheet'!N1076</f>
        <v>0</v>
      </c>
      <c r="M1076" s="12">
        <f>'Master Sheet'!O1076</f>
        <v>0</v>
      </c>
      <c r="N1076" s="14">
        <f t="shared" si="177"/>
        <v>33027.72</v>
      </c>
      <c r="O1076" s="14">
        <f t="shared" si="178"/>
        <v>33027.72</v>
      </c>
      <c r="P1076" s="17">
        <f>'Master Sheet'!P1076</f>
        <v>0</v>
      </c>
      <c r="Q1076" s="17">
        <f>'Master Sheet'!Q1076</f>
        <v>0</v>
      </c>
      <c r="R1076" s="17">
        <f>'Master Sheet'!R1076</f>
        <v>0</v>
      </c>
      <c r="S1076" s="17">
        <f>'Master Sheet'!S1076</f>
        <v>0</v>
      </c>
      <c r="T1076" s="14">
        <f t="shared" si="179"/>
        <v>33027.72</v>
      </c>
      <c r="U1076" s="14">
        <f t="shared" si="180"/>
        <v>33027.72</v>
      </c>
      <c r="V1076" s="12">
        <f t="shared" si="181"/>
        <v>0</v>
      </c>
      <c r="W1076" s="14">
        <f t="shared" si="182"/>
        <v>33027.72</v>
      </c>
      <c r="X1076" s="14">
        <f t="shared" si="183"/>
        <v>33027.72</v>
      </c>
      <c r="Y1076" s="8">
        <f t="shared" si="184"/>
        <v>0</v>
      </c>
      <c r="Z1076" s="18">
        <f t="shared" si="185"/>
        <v>33027.72</v>
      </c>
      <c r="AA1076" s="14">
        <f t="shared" si="186"/>
        <v>33027.72</v>
      </c>
    </row>
    <row r="1077" spans="1:27" ht="30">
      <c r="A1077" s="4" t="str">
        <f>'Master Sheet'!A1077</f>
        <v>CFQ7TTC0LFDZ</v>
      </c>
      <c r="B1077" s="4" t="str">
        <f>'Master Sheet'!B1077</f>
        <v>003D</v>
      </c>
      <c r="C1077" s="7" t="str">
        <f>'Master Sheet'!C1077</f>
        <v>Dynamics 365 Customer Service Enterprise Device (Education Student Pricing)</v>
      </c>
      <c r="D1077" s="4" t="str">
        <f>'Master Sheet'!D1077</f>
        <v>P1Y</v>
      </c>
      <c r="E1077" s="4" t="str">
        <f>'Master Sheet'!E1077</f>
        <v>Monthly</v>
      </c>
      <c r="F1077" s="14">
        <f>'Master Sheet'!F1077</f>
        <v>67095</v>
      </c>
      <c r="G1077" s="14">
        <f>'Master Sheet'!G1077</f>
        <v>50321.279999999999</v>
      </c>
      <c r="H1077" s="12">
        <f>'Master Sheet'!K1077</f>
        <v>0</v>
      </c>
      <c r="I1077" s="14">
        <f t="shared" si="176"/>
        <v>50321.279999999999</v>
      </c>
      <c r="J1077" s="12">
        <f>'Master Sheet'!L1077</f>
        <v>0</v>
      </c>
      <c r="K1077" s="12">
        <f>'Master Sheet'!M1077</f>
        <v>0</v>
      </c>
      <c r="L1077" s="12">
        <f>'Master Sheet'!N1077</f>
        <v>0</v>
      </c>
      <c r="M1077" s="12">
        <f>'Master Sheet'!O1077</f>
        <v>0</v>
      </c>
      <c r="N1077" s="14">
        <f t="shared" si="177"/>
        <v>50321.279999999999</v>
      </c>
      <c r="O1077" s="14">
        <f t="shared" si="178"/>
        <v>50321.279999999999</v>
      </c>
      <c r="P1077" s="17">
        <f>'Master Sheet'!P1077</f>
        <v>0</v>
      </c>
      <c r="Q1077" s="17">
        <f>'Master Sheet'!Q1077</f>
        <v>0</v>
      </c>
      <c r="R1077" s="17">
        <f>'Master Sheet'!R1077</f>
        <v>0</v>
      </c>
      <c r="S1077" s="17">
        <f>'Master Sheet'!S1077</f>
        <v>0</v>
      </c>
      <c r="T1077" s="14">
        <f t="shared" si="179"/>
        <v>50321.279999999999</v>
      </c>
      <c r="U1077" s="14">
        <f t="shared" si="180"/>
        <v>50321.279999999999</v>
      </c>
      <c r="V1077" s="12">
        <f t="shared" si="181"/>
        <v>0</v>
      </c>
      <c r="W1077" s="14">
        <f t="shared" si="182"/>
        <v>50321.279999999999</v>
      </c>
      <c r="X1077" s="14">
        <f t="shared" si="183"/>
        <v>50321.279999999999</v>
      </c>
      <c r="Y1077" s="8">
        <f t="shared" si="184"/>
        <v>0</v>
      </c>
      <c r="Z1077" s="18">
        <f t="shared" si="185"/>
        <v>50321.279999999999</v>
      </c>
      <c r="AA1077" s="14">
        <f t="shared" si="186"/>
        <v>50321.279999999999</v>
      </c>
    </row>
    <row r="1078" spans="1:27">
      <c r="A1078" s="4" t="str">
        <f>'Master Sheet'!A1078</f>
        <v>CFQ7TTC0LFDZ</v>
      </c>
      <c r="B1078" s="4">
        <f>'Master Sheet'!B1078</f>
        <v>23</v>
      </c>
      <c r="C1078" s="7" t="str">
        <f>'Master Sheet'!C1078</f>
        <v>Dynamics 365 unified routing add-on (Education Faculty Pricing)</v>
      </c>
      <c r="D1078" s="4" t="str">
        <f>'Master Sheet'!D1078</f>
        <v>P1Y</v>
      </c>
      <c r="E1078" s="4" t="str">
        <f>'Master Sheet'!E1078</f>
        <v>Monthly</v>
      </c>
      <c r="F1078" s="14">
        <f>'Master Sheet'!F1078</f>
        <v>167706</v>
      </c>
      <c r="G1078" s="14">
        <f>'Master Sheet'!G1078</f>
        <v>125779.6</v>
      </c>
      <c r="H1078" s="12">
        <f>'Master Sheet'!K1078</f>
        <v>0</v>
      </c>
      <c r="I1078" s="14">
        <f t="shared" si="176"/>
        <v>125779.6</v>
      </c>
      <c r="J1078" s="12">
        <f>'Master Sheet'!L1078</f>
        <v>0</v>
      </c>
      <c r="K1078" s="12">
        <f>'Master Sheet'!M1078</f>
        <v>0</v>
      </c>
      <c r="L1078" s="12">
        <f>'Master Sheet'!N1078</f>
        <v>0</v>
      </c>
      <c r="M1078" s="12">
        <f>'Master Sheet'!O1078</f>
        <v>0</v>
      </c>
      <c r="N1078" s="14">
        <f t="shared" si="177"/>
        <v>125779.6</v>
      </c>
      <c r="O1078" s="14">
        <f t="shared" si="178"/>
        <v>125779.6</v>
      </c>
      <c r="P1078" s="17">
        <f>'Master Sheet'!P1078</f>
        <v>0</v>
      </c>
      <c r="Q1078" s="17">
        <f>'Master Sheet'!Q1078</f>
        <v>0</v>
      </c>
      <c r="R1078" s="17">
        <f>'Master Sheet'!R1078</f>
        <v>0</v>
      </c>
      <c r="S1078" s="17">
        <f>'Master Sheet'!S1078</f>
        <v>0</v>
      </c>
      <c r="T1078" s="14">
        <f t="shared" si="179"/>
        <v>125779.6</v>
      </c>
      <c r="U1078" s="14">
        <f t="shared" si="180"/>
        <v>125779.6</v>
      </c>
      <c r="V1078" s="12">
        <f t="shared" si="181"/>
        <v>0</v>
      </c>
      <c r="W1078" s="14">
        <f t="shared" si="182"/>
        <v>125779.6</v>
      </c>
      <c r="X1078" s="14">
        <f t="shared" si="183"/>
        <v>125779.6</v>
      </c>
      <c r="Y1078" s="8">
        <f t="shared" si="184"/>
        <v>0</v>
      </c>
      <c r="Z1078" s="18">
        <f t="shared" si="185"/>
        <v>125779.6</v>
      </c>
      <c r="AA1078" s="14">
        <f t="shared" si="186"/>
        <v>125779.6</v>
      </c>
    </row>
    <row r="1079" spans="1:27">
      <c r="A1079" s="4" t="str">
        <f>'Master Sheet'!A1079</f>
        <v>CFQ7TTC0LFDZ</v>
      </c>
      <c r="B1079" s="4">
        <f>'Master Sheet'!B1079</f>
        <v>23</v>
      </c>
      <c r="C1079" s="7" t="str">
        <f>'Master Sheet'!C1079</f>
        <v>Dynamics 365 unified routing add-on (Education Faculty Pricing)</v>
      </c>
      <c r="D1079" s="4" t="str">
        <f>'Master Sheet'!D1079</f>
        <v>P1M</v>
      </c>
      <c r="E1079" s="4" t="str">
        <f>'Master Sheet'!E1079</f>
        <v>Monthly</v>
      </c>
      <c r="F1079" s="14">
        <f>'Master Sheet'!F1079</f>
        <v>15972</v>
      </c>
      <c r="G1079" s="14">
        <f>'Master Sheet'!G1079</f>
        <v>11979</v>
      </c>
      <c r="H1079" s="12">
        <f>'Master Sheet'!K1079</f>
        <v>0</v>
      </c>
      <c r="I1079" s="14">
        <f t="shared" si="176"/>
        <v>11979</v>
      </c>
      <c r="J1079" s="12">
        <f>'Master Sheet'!L1079</f>
        <v>0</v>
      </c>
      <c r="K1079" s="12">
        <f>'Master Sheet'!M1079</f>
        <v>0</v>
      </c>
      <c r="L1079" s="12">
        <f>'Master Sheet'!N1079</f>
        <v>0</v>
      </c>
      <c r="M1079" s="12">
        <f>'Master Sheet'!O1079</f>
        <v>0</v>
      </c>
      <c r="N1079" s="14">
        <f t="shared" si="177"/>
        <v>11979</v>
      </c>
      <c r="O1079" s="14">
        <f t="shared" si="178"/>
        <v>11979</v>
      </c>
      <c r="P1079" s="17">
        <f>'Master Sheet'!P1079</f>
        <v>0</v>
      </c>
      <c r="Q1079" s="17">
        <f>'Master Sheet'!Q1079</f>
        <v>0</v>
      </c>
      <c r="R1079" s="17">
        <f>'Master Sheet'!R1079</f>
        <v>0</v>
      </c>
      <c r="S1079" s="17">
        <f>'Master Sheet'!S1079</f>
        <v>0</v>
      </c>
      <c r="T1079" s="14">
        <f t="shared" si="179"/>
        <v>11979</v>
      </c>
      <c r="U1079" s="14">
        <f t="shared" si="180"/>
        <v>11979</v>
      </c>
      <c r="V1079" s="12">
        <f t="shared" si="181"/>
        <v>0</v>
      </c>
      <c r="W1079" s="14">
        <f t="shared" si="182"/>
        <v>11979</v>
      </c>
      <c r="X1079" s="14">
        <f t="shared" si="183"/>
        <v>11979</v>
      </c>
      <c r="Y1079" s="8">
        <f t="shared" si="184"/>
        <v>0</v>
      </c>
      <c r="Z1079" s="18">
        <f t="shared" si="185"/>
        <v>11979</v>
      </c>
      <c r="AA1079" s="14">
        <f t="shared" si="186"/>
        <v>11979</v>
      </c>
    </row>
    <row r="1080" spans="1:27" ht="30">
      <c r="A1080" s="4" t="str">
        <f>'Master Sheet'!A1080</f>
        <v>CFQ7TTC0LFDZ</v>
      </c>
      <c r="B1080" s="4" t="str">
        <f>'Master Sheet'!B1080</f>
        <v>001K</v>
      </c>
      <c r="C1080" s="7" t="str">
        <f>'Master Sheet'!C1080</f>
        <v>Dynamics 365 Customer Service Enterprise (Education Student Pricing)</v>
      </c>
      <c r="D1080" s="4" t="str">
        <f>'Master Sheet'!D1080</f>
        <v>P1M</v>
      </c>
      <c r="E1080" s="4" t="str">
        <f>'Master Sheet'!E1080</f>
        <v>Monthly</v>
      </c>
      <c r="F1080" s="14">
        <f>'Master Sheet'!F1080</f>
        <v>4194</v>
      </c>
      <c r="G1080" s="14">
        <f>'Master Sheet'!G1080</f>
        <v>3145.5</v>
      </c>
      <c r="H1080" s="12">
        <f>'Master Sheet'!K1080</f>
        <v>0</v>
      </c>
      <c r="I1080" s="14">
        <f t="shared" si="176"/>
        <v>3145.5</v>
      </c>
      <c r="J1080" s="12">
        <f>'Master Sheet'!L1080</f>
        <v>0</v>
      </c>
      <c r="K1080" s="12">
        <f>'Master Sheet'!M1080</f>
        <v>0</v>
      </c>
      <c r="L1080" s="12">
        <f>'Master Sheet'!N1080</f>
        <v>0</v>
      </c>
      <c r="M1080" s="12">
        <f>'Master Sheet'!O1080</f>
        <v>0</v>
      </c>
      <c r="N1080" s="14">
        <f t="shared" si="177"/>
        <v>3145.5</v>
      </c>
      <c r="O1080" s="14">
        <f t="shared" si="178"/>
        <v>3145.5</v>
      </c>
      <c r="P1080" s="17">
        <f>'Master Sheet'!P1080</f>
        <v>0</v>
      </c>
      <c r="Q1080" s="17">
        <f>'Master Sheet'!Q1080</f>
        <v>0</v>
      </c>
      <c r="R1080" s="17">
        <f>'Master Sheet'!R1080</f>
        <v>0</v>
      </c>
      <c r="S1080" s="17">
        <f>'Master Sheet'!S1080</f>
        <v>0</v>
      </c>
      <c r="T1080" s="14">
        <f t="shared" si="179"/>
        <v>3145.5</v>
      </c>
      <c r="U1080" s="14">
        <f t="shared" si="180"/>
        <v>3145.5</v>
      </c>
      <c r="V1080" s="12">
        <f t="shared" si="181"/>
        <v>0</v>
      </c>
      <c r="W1080" s="14">
        <f t="shared" si="182"/>
        <v>3145.5</v>
      </c>
      <c r="X1080" s="14">
        <f t="shared" si="183"/>
        <v>3145.5</v>
      </c>
      <c r="Y1080" s="8">
        <f t="shared" si="184"/>
        <v>0</v>
      </c>
      <c r="Z1080" s="18">
        <f t="shared" si="185"/>
        <v>3145.5</v>
      </c>
      <c r="AA1080" s="14">
        <f t="shared" si="186"/>
        <v>3145.5</v>
      </c>
    </row>
    <row r="1081" spans="1:27">
      <c r="A1081" s="4" t="str">
        <f>'Master Sheet'!A1081</f>
        <v>CFQ7TTC0LFDZ</v>
      </c>
      <c r="B1081" s="4" t="str">
        <f>'Master Sheet'!B1081</f>
        <v>001H</v>
      </c>
      <c r="C1081" s="7" t="str">
        <f>'Master Sheet'!C1081</f>
        <v>Dynamics 365 Customer Service Enterprise (Non-Profit Pricing)</v>
      </c>
      <c r="D1081" s="4" t="str">
        <f>'Master Sheet'!D1081</f>
        <v>P1Y</v>
      </c>
      <c r="E1081" s="4" t="str">
        <f>'Master Sheet'!E1081</f>
        <v>Annual</v>
      </c>
      <c r="F1081" s="14">
        <f>'Master Sheet'!F1081</f>
        <v>26220</v>
      </c>
      <c r="G1081" s="14">
        <f>'Master Sheet'!G1081</f>
        <v>23598</v>
      </c>
      <c r="H1081" s="12">
        <f>'Master Sheet'!K1081</f>
        <v>0</v>
      </c>
      <c r="I1081" s="14">
        <f t="shared" si="176"/>
        <v>23598</v>
      </c>
      <c r="J1081" s="12">
        <f>'Master Sheet'!L1081</f>
        <v>0</v>
      </c>
      <c r="K1081" s="12">
        <f>'Master Sheet'!M1081</f>
        <v>0</v>
      </c>
      <c r="L1081" s="12">
        <f>'Master Sheet'!N1081</f>
        <v>0</v>
      </c>
      <c r="M1081" s="12">
        <f>'Master Sheet'!O1081</f>
        <v>0</v>
      </c>
      <c r="N1081" s="14">
        <f t="shared" si="177"/>
        <v>23598</v>
      </c>
      <c r="O1081" s="14">
        <f t="shared" si="178"/>
        <v>23598</v>
      </c>
      <c r="P1081" s="17">
        <f>'Master Sheet'!P1081</f>
        <v>0</v>
      </c>
      <c r="Q1081" s="17">
        <f>'Master Sheet'!Q1081</f>
        <v>0</v>
      </c>
      <c r="R1081" s="17">
        <f>'Master Sheet'!R1081</f>
        <v>0</v>
      </c>
      <c r="S1081" s="17">
        <f>'Master Sheet'!S1081</f>
        <v>0</v>
      </c>
      <c r="T1081" s="14">
        <f t="shared" si="179"/>
        <v>23598</v>
      </c>
      <c r="U1081" s="14">
        <f t="shared" si="180"/>
        <v>23598</v>
      </c>
      <c r="V1081" s="12">
        <f t="shared" si="181"/>
        <v>0</v>
      </c>
      <c r="W1081" s="14">
        <f t="shared" si="182"/>
        <v>23598</v>
      </c>
      <c r="X1081" s="14">
        <f t="shared" si="183"/>
        <v>23598</v>
      </c>
      <c r="Y1081" s="8">
        <f t="shared" si="184"/>
        <v>0</v>
      </c>
      <c r="Z1081" s="18">
        <f t="shared" si="185"/>
        <v>23598</v>
      </c>
      <c r="AA1081" s="14">
        <f t="shared" si="186"/>
        <v>23598</v>
      </c>
    </row>
    <row r="1082" spans="1:27" ht="30">
      <c r="A1082" s="4" t="str">
        <f>'Master Sheet'!A1082</f>
        <v>CFQ7TTC0LFDZ</v>
      </c>
      <c r="B1082" s="4" t="str">
        <f>'Master Sheet'!B1082</f>
        <v>001P</v>
      </c>
      <c r="C1082" s="7" t="str">
        <f>'Master Sheet'!C1082</f>
        <v>Dynamics 365 Customer Service Enterprise Attach to Qualifying Dynamics 365 Base Offer (Education Faculty Pricing)</v>
      </c>
      <c r="D1082" s="4" t="str">
        <f>'Master Sheet'!D1082</f>
        <v>P1M</v>
      </c>
      <c r="E1082" s="4" t="str">
        <f>'Master Sheet'!E1082</f>
        <v>Monthly</v>
      </c>
      <c r="F1082" s="14">
        <f>'Master Sheet'!F1082</f>
        <v>1098</v>
      </c>
      <c r="G1082" s="14">
        <f>'Master Sheet'!G1082</f>
        <v>823.5</v>
      </c>
      <c r="H1082" s="12">
        <f>'Master Sheet'!K1082</f>
        <v>0</v>
      </c>
      <c r="I1082" s="14">
        <f t="shared" si="176"/>
        <v>823.5</v>
      </c>
      <c r="J1082" s="12">
        <f>'Master Sheet'!L1082</f>
        <v>0</v>
      </c>
      <c r="K1082" s="12">
        <f>'Master Sheet'!M1082</f>
        <v>0</v>
      </c>
      <c r="L1082" s="12">
        <f>'Master Sheet'!N1082</f>
        <v>0</v>
      </c>
      <c r="M1082" s="12">
        <f>'Master Sheet'!O1082</f>
        <v>0</v>
      </c>
      <c r="N1082" s="14">
        <f t="shared" si="177"/>
        <v>823.5</v>
      </c>
      <c r="O1082" s="14">
        <f t="shared" si="178"/>
        <v>823.5</v>
      </c>
      <c r="P1082" s="17">
        <f>'Master Sheet'!P1082</f>
        <v>0</v>
      </c>
      <c r="Q1082" s="17">
        <f>'Master Sheet'!Q1082</f>
        <v>0</v>
      </c>
      <c r="R1082" s="17">
        <f>'Master Sheet'!R1082</f>
        <v>0</v>
      </c>
      <c r="S1082" s="17">
        <f>'Master Sheet'!S1082</f>
        <v>0</v>
      </c>
      <c r="T1082" s="14">
        <f t="shared" si="179"/>
        <v>823.5</v>
      </c>
      <c r="U1082" s="14">
        <f t="shared" si="180"/>
        <v>823.5</v>
      </c>
      <c r="V1082" s="12">
        <f t="shared" si="181"/>
        <v>0</v>
      </c>
      <c r="W1082" s="14">
        <f t="shared" si="182"/>
        <v>823.5</v>
      </c>
      <c r="X1082" s="14">
        <f t="shared" si="183"/>
        <v>823.5</v>
      </c>
      <c r="Y1082" s="8">
        <f t="shared" si="184"/>
        <v>0</v>
      </c>
      <c r="Z1082" s="18">
        <f t="shared" si="185"/>
        <v>823.5</v>
      </c>
      <c r="AA1082" s="14">
        <f t="shared" si="186"/>
        <v>823.5</v>
      </c>
    </row>
    <row r="1083" spans="1:27" ht="30">
      <c r="A1083" s="4" t="str">
        <f>'Master Sheet'!A1083</f>
        <v>CFQ7TTC0LFDZ</v>
      </c>
      <c r="B1083" s="4" t="str">
        <f>'Master Sheet'!B1083</f>
        <v>003F</v>
      </c>
      <c r="C1083" s="7" t="str">
        <f>'Master Sheet'!C1083</f>
        <v>Dynamics 365 Customer Service Enterprise Device (Education Faculty Pricing)</v>
      </c>
      <c r="D1083" s="4" t="str">
        <f>'Master Sheet'!D1083</f>
        <v>P1M</v>
      </c>
      <c r="E1083" s="4" t="str">
        <f>'Master Sheet'!E1083</f>
        <v>Monthly</v>
      </c>
      <c r="F1083" s="14">
        <f>'Master Sheet'!F1083</f>
        <v>8784</v>
      </c>
      <c r="G1083" s="14">
        <f>'Master Sheet'!G1083</f>
        <v>6588</v>
      </c>
      <c r="H1083" s="12">
        <f>'Master Sheet'!K1083</f>
        <v>0</v>
      </c>
      <c r="I1083" s="14">
        <f t="shared" si="176"/>
        <v>6588</v>
      </c>
      <c r="J1083" s="12">
        <f>'Master Sheet'!L1083</f>
        <v>0</v>
      </c>
      <c r="K1083" s="12">
        <f>'Master Sheet'!M1083</f>
        <v>0</v>
      </c>
      <c r="L1083" s="12">
        <f>'Master Sheet'!N1083</f>
        <v>0</v>
      </c>
      <c r="M1083" s="12">
        <f>'Master Sheet'!O1083</f>
        <v>0</v>
      </c>
      <c r="N1083" s="14">
        <f t="shared" si="177"/>
        <v>6588</v>
      </c>
      <c r="O1083" s="14">
        <f t="shared" si="178"/>
        <v>6588</v>
      </c>
      <c r="P1083" s="17">
        <f>'Master Sheet'!P1083</f>
        <v>0</v>
      </c>
      <c r="Q1083" s="17">
        <f>'Master Sheet'!Q1083</f>
        <v>0</v>
      </c>
      <c r="R1083" s="17">
        <f>'Master Sheet'!R1083</f>
        <v>0</v>
      </c>
      <c r="S1083" s="17">
        <f>'Master Sheet'!S1083</f>
        <v>0</v>
      </c>
      <c r="T1083" s="14">
        <f t="shared" si="179"/>
        <v>6588</v>
      </c>
      <c r="U1083" s="14">
        <f t="shared" si="180"/>
        <v>6588</v>
      </c>
      <c r="V1083" s="12">
        <f t="shared" si="181"/>
        <v>0</v>
      </c>
      <c r="W1083" s="14">
        <f t="shared" si="182"/>
        <v>6588</v>
      </c>
      <c r="X1083" s="14">
        <f t="shared" si="183"/>
        <v>6588</v>
      </c>
      <c r="Y1083" s="8">
        <f t="shared" si="184"/>
        <v>0</v>
      </c>
      <c r="Z1083" s="18">
        <f t="shared" si="185"/>
        <v>6588</v>
      </c>
      <c r="AA1083" s="14">
        <f t="shared" si="186"/>
        <v>6588</v>
      </c>
    </row>
    <row r="1084" spans="1:27">
      <c r="A1084" s="4" t="str">
        <f>'Master Sheet'!A1084</f>
        <v>CFQ7TTC0LFDZ</v>
      </c>
      <c r="B1084" s="4" t="str">
        <f>'Master Sheet'!B1084</f>
        <v>003G</v>
      </c>
      <c r="C1084" s="7" t="str">
        <f>'Master Sheet'!C1084</f>
        <v>Dynamics 365 Customer Service Enterprise Device (Non-Profit Pricing)</v>
      </c>
      <c r="D1084" s="4" t="str">
        <f>'Master Sheet'!D1084</f>
        <v>P1M</v>
      </c>
      <c r="E1084" s="4" t="str">
        <f>'Master Sheet'!E1084</f>
        <v>Monthly</v>
      </c>
      <c r="F1084" s="14">
        <f>'Master Sheet'!F1084</f>
        <v>3996</v>
      </c>
      <c r="G1084" s="14">
        <f>'Master Sheet'!G1084</f>
        <v>3596.4</v>
      </c>
      <c r="H1084" s="12">
        <f>'Master Sheet'!K1084</f>
        <v>0</v>
      </c>
      <c r="I1084" s="14">
        <f t="shared" si="176"/>
        <v>3596.4</v>
      </c>
      <c r="J1084" s="12">
        <f>'Master Sheet'!L1084</f>
        <v>0</v>
      </c>
      <c r="K1084" s="12">
        <f>'Master Sheet'!M1084</f>
        <v>0</v>
      </c>
      <c r="L1084" s="12">
        <f>'Master Sheet'!N1084</f>
        <v>0</v>
      </c>
      <c r="M1084" s="12">
        <f>'Master Sheet'!O1084</f>
        <v>0</v>
      </c>
      <c r="N1084" s="14">
        <f t="shared" si="177"/>
        <v>3596.4</v>
      </c>
      <c r="O1084" s="14">
        <f t="shared" si="178"/>
        <v>3596.4</v>
      </c>
      <c r="P1084" s="17">
        <f>'Master Sheet'!P1084</f>
        <v>0</v>
      </c>
      <c r="Q1084" s="17">
        <f>'Master Sheet'!Q1084</f>
        <v>0</v>
      </c>
      <c r="R1084" s="17">
        <f>'Master Sheet'!R1084</f>
        <v>0</v>
      </c>
      <c r="S1084" s="17">
        <f>'Master Sheet'!S1084</f>
        <v>0</v>
      </c>
      <c r="T1084" s="14">
        <f t="shared" si="179"/>
        <v>3596.4</v>
      </c>
      <c r="U1084" s="14">
        <f t="shared" si="180"/>
        <v>3596.4</v>
      </c>
      <c r="V1084" s="12">
        <f t="shared" si="181"/>
        <v>0</v>
      </c>
      <c r="W1084" s="14">
        <f t="shared" si="182"/>
        <v>3596.4</v>
      </c>
      <c r="X1084" s="14">
        <f t="shared" si="183"/>
        <v>3596.4</v>
      </c>
      <c r="Y1084" s="8">
        <f t="shared" si="184"/>
        <v>0</v>
      </c>
      <c r="Z1084" s="18">
        <f t="shared" si="185"/>
        <v>3596.4</v>
      </c>
      <c r="AA1084" s="14">
        <f t="shared" si="186"/>
        <v>3596.4</v>
      </c>
    </row>
    <row r="1085" spans="1:27">
      <c r="A1085" s="4" t="str">
        <f>'Master Sheet'!A1085</f>
        <v>CFQ7TTC0LFDZ</v>
      </c>
      <c r="B1085" s="4">
        <f>'Master Sheet'!B1085</f>
        <v>21</v>
      </c>
      <c r="C1085" s="7" t="str">
        <f>'Master Sheet'!C1085</f>
        <v>Dynamics 365 unified routing add-on (Education Student Pricing)</v>
      </c>
      <c r="D1085" s="4" t="str">
        <f>'Master Sheet'!D1085</f>
        <v>P1M</v>
      </c>
      <c r="E1085" s="4" t="str">
        <f>'Master Sheet'!E1085</f>
        <v>Monthly</v>
      </c>
      <c r="F1085" s="14">
        <f>'Master Sheet'!F1085</f>
        <v>11982</v>
      </c>
      <c r="G1085" s="14">
        <f>'Master Sheet'!G1085</f>
        <v>8986.5</v>
      </c>
      <c r="H1085" s="12">
        <f>'Master Sheet'!K1085</f>
        <v>0</v>
      </c>
      <c r="I1085" s="14">
        <f t="shared" si="176"/>
        <v>8986.5</v>
      </c>
      <c r="J1085" s="12">
        <f>'Master Sheet'!L1085</f>
        <v>0</v>
      </c>
      <c r="K1085" s="12">
        <f>'Master Sheet'!M1085</f>
        <v>0</v>
      </c>
      <c r="L1085" s="12">
        <f>'Master Sheet'!N1085</f>
        <v>0</v>
      </c>
      <c r="M1085" s="12">
        <f>'Master Sheet'!O1085</f>
        <v>0</v>
      </c>
      <c r="N1085" s="14">
        <f t="shared" si="177"/>
        <v>8986.5</v>
      </c>
      <c r="O1085" s="14">
        <f t="shared" si="178"/>
        <v>8986.5</v>
      </c>
      <c r="P1085" s="17">
        <f>'Master Sheet'!P1085</f>
        <v>0</v>
      </c>
      <c r="Q1085" s="17">
        <f>'Master Sheet'!Q1085</f>
        <v>0</v>
      </c>
      <c r="R1085" s="17">
        <f>'Master Sheet'!R1085</f>
        <v>0</v>
      </c>
      <c r="S1085" s="17">
        <f>'Master Sheet'!S1085</f>
        <v>0</v>
      </c>
      <c r="T1085" s="14">
        <f t="shared" si="179"/>
        <v>8986.5</v>
      </c>
      <c r="U1085" s="14">
        <f t="shared" si="180"/>
        <v>8986.5</v>
      </c>
      <c r="V1085" s="12">
        <f t="shared" si="181"/>
        <v>0</v>
      </c>
      <c r="W1085" s="14">
        <f t="shared" si="182"/>
        <v>8986.5</v>
      </c>
      <c r="X1085" s="14">
        <f t="shared" si="183"/>
        <v>8986.5</v>
      </c>
      <c r="Y1085" s="8">
        <f t="shared" si="184"/>
        <v>0</v>
      </c>
      <c r="Z1085" s="18">
        <f t="shared" si="185"/>
        <v>8986.5</v>
      </c>
      <c r="AA1085" s="14">
        <f t="shared" si="186"/>
        <v>8986.5</v>
      </c>
    </row>
    <row r="1086" spans="1:27" ht="30">
      <c r="A1086" s="4" t="str">
        <f>'Master Sheet'!A1086</f>
        <v>CFQ7TTC0LFDZ</v>
      </c>
      <c r="B1086" s="4" t="str">
        <f>'Master Sheet'!B1086</f>
        <v>001P</v>
      </c>
      <c r="C1086" s="7" t="str">
        <f>'Master Sheet'!C1086</f>
        <v>Dynamics 365 Customer Service Enterprise Attach to Qualifying Dynamics 365 Base Offer (Education Faculty Pricing)</v>
      </c>
      <c r="D1086" s="4" t="str">
        <f>'Master Sheet'!D1086</f>
        <v>P1Y</v>
      </c>
      <c r="E1086" s="4" t="str">
        <f>'Master Sheet'!E1086</f>
        <v>Monthly</v>
      </c>
      <c r="F1086" s="14">
        <f>'Master Sheet'!F1086</f>
        <v>11529</v>
      </c>
      <c r="G1086" s="14">
        <f>'Master Sheet'!G1086</f>
        <v>8646.7199999999993</v>
      </c>
      <c r="H1086" s="12">
        <f>'Master Sheet'!K1086</f>
        <v>0</v>
      </c>
      <c r="I1086" s="14">
        <f t="shared" si="176"/>
        <v>8646.7199999999993</v>
      </c>
      <c r="J1086" s="12">
        <f>'Master Sheet'!L1086</f>
        <v>0</v>
      </c>
      <c r="K1086" s="12">
        <f>'Master Sheet'!M1086</f>
        <v>0</v>
      </c>
      <c r="L1086" s="12">
        <f>'Master Sheet'!N1086</f>
        <v>0</v>
      </c>
      <c r="M1086" s="12">
        <f>'Master Sheet'!O1086</f>
        <v>0</v>
      </c>
      <c r="N1086" s="14">
        <f t="shared" si="177"/>
        <v>8646.7199999999993</v>
      </c>
      <c r="O1086" s="14">
        <f t="shared" si="178"/>
        <v>8646.7199999999993</v>
      </c>
      <c r="P1086" s="17">
        <f>'Master Sheet'!P1086</f>
        <v>0</v>
      </c>
      <c r="Q1086" s="17">
        <f>'Master Sheet'!Q1086</f>
        <v>0</v>
      </c>
      <c r="R1086" s="17">
        <f>'Master Sheet'!R1086</f>
        <v>0</v>
      </c>
      <c r="S1086" s="17">
        <f>'Master Sheet'!S1086</f>
        <v>0</v>
      </c>
      <c r="T1086" s="14">
        <f t="shared" si="179"/>
        <v>8646.7199999999993</v>
      </c>
      <c r="U1086" s="14">
        <f t="shared" si="180"/>
        <v>8646.7199999999993</v>
      </c>
      <c r="V1086" s="12">
        <f t="shared" si="181"/>
        <v>0</v>
      </c>
      <c r="W1086" s="14">
        <f t="shared" si="182"/>
        <v>8646.7199999999993</v>
      </c>
      <c r="X1086" s="14">
        <f t="shared" si="183"/>
        <v>8646.7199999999993</v>
      </c>
      <c r="Y1086" s="8">
        <f t="shared" si="184"/>
        <v>0</v>
      </c>
      <c r="Z1086" s="18">
        <f t="shared" si="185"/>
        <v>8646.7199999999993</v>
      </c>
      <c r="AA1086" s="14">
        <f t="shared" si="186"/>
        <v>8646.7199999999993</v>
      </c>
    </row>
    <row r="1087" spans="1:27">
      <c r="A1087" s="4" t="str">
        <f>'Master Sheet'!A1087</f>
        <v>CFQ7TTC0LFDZ</v>
      </c>
      <c r="B1087" s="4">
        <f>'Master Sheet'!B1087</f>
        <v>1</v>
      </c>
      <c r="C1087" s="7" t="str">
        <f>'Master Sheet'!C1087</f>
        <v>Dynamics 365 Customer Service Enterprise</v>
      </c>
      <c r="D1087" s="4" t="str">
        <f>'Master Sheet'!D1087</f>
        <v>P3Y</v>
      </c>
      <c r="E1087" s="4" t="str">
        <f>'Master Sheet'!E1087</f>
        <v>Annual</v>
      </c>
      <c r="F1087" s="14">
        <f>'Master Sheet'!F1087</f>
        <v>314460</v>
      </c>
      <c r="G1087" s="14">
        <f>'Master Sheet'!G1087</f>
        <v>235845</v>
      </c>
      <c r="H1087" s="12">
        <f>'Master Sheet'!K1087</f>
        <v>0</v>
      </c>
      <c r="I1087" s="14">
        <f t="shared" si="176"/>
        <v>235845</v>
      </c>
      <c r="J1087" s="12">
        <f>'Master Sheet'!L1087</f>
        <v>0</v>
      </c>
      <c r="K1087" s="12">
        <f>'Master Sheet'!M1087</f>
        <v>0</v>
      </c>
      <c r="L1087" s="12">
        <f>'Master Sheet'!N1087</f>
        <v>0</v>
      </c>
      <c r="M1087" s="12">
        <f>'Master Sheet'!O1087</f>
        <v>0</v>
      </c>
      <c r="N1087" s="14">
        <f t="shared" si="177"/>
        <v>235845</v>
      </c>
      <c r="O1087" s="14">
        <f t="shared" si="178"/>
        <v>235845</v>
      </c>
      <c r="P1087" s="17">
        <f>'Master Sheet'!P1087</f>
        <v>0</v>
      </c>
      <c r="Q1087" s="17">
        <f>'Master Sheet'!Q1087</f>
        <v>0</v>
      </c>
      <c r="R1087" s="17">
        <f>'Master Sheet'!R1087</f>
        <v>0</v>
      </c>
      <c r="S1087" s="17">
        <f>'Master Sheet'!S1087</f>
        <v>0</v>
      </c>
      <c r="T1087" s="14">
        <f t="shared" si="179"/>
        <v>235845</v>
      </c>
      <c r="U1087" s="14">
        <f t="shared" si="180"/>
        <v>235845</v>
      </c>
      <c r="V1087" s="12">
        <f t="shared" si="181"/>
        <v>0</v>
      </c>
      <c r="W1087" s="14">
        <f t="shared" si="182"/>
        <v>235845</v>
      </c>
      <c r="X1087" s="14">
        <f t="shared" si="183"/>
        <v>235845</v>
      </c>
      <c r="Y1087" s="8">
        <f t="shared" si="184"/>
        <v>0</v>
      </c>
      <c r="Z1087" s="18">
        <f t="shared" si="185"/>
        <v>235845</v>
      </c>
      <c r="AA1087" s="14">
        <f t="shared" si="186"/>
        <v>235845</v>
      </c>
    </row>
    <row r="1088" spans="1:27">
      <c r="A1088" s="4" t="str">
        <f>'Master Sheet'!A1088</f>
        <v>CFQ7TTC0TDKX</v>
      </c>
      <c r="B1088" s="4">
        <f>'Master Sheet'!B1088</f>
        <v>5</v>
      </c>
      <c r="C1088" s="7" t="str">
        <f>'Master Sheet'!C1088</f>
        <v>Dynamics 365 Customer Service Premium</v>
      </c>
      <c r="D1088" s="4" t="str">
        <f>'Master Sheet'!D1088</f>
        <v>P3Y</v>
      </c>
      <c r="E1088" s="4" t="str">
        <f>'Master Sheet'!E1088</f>
        <v>Monthly</v>
      </c>
      <c r="F1088" s="14">
        <f>'Master Sheet'!F1088</f>
        <v>613305</v>
      </c>
      <c r="G1088" s="14">
        <f>'Master Sheet'!G1088</f>
        <v>459978.8</v>
      </c>
      <c r="H1088" s="12">
        <f>'Master Sheet'!K1088</f>
        <v>0</v>
      </c>
      <c r="I1088" s="14">
        <f t="shared" si="176"/>
        <v>459978.8</v>
      </c>
      <c r="J1088" s="12">
        <f>'Master Sheet'!L1088</f>
        <v>0</v>
      </c>
      <c r="K1088" s="12">
        <f>'Master Sheet'!M1088</f>
        <v>0</v>
      </c>
      <c r="L1088" s="12">
        <f>'Master Sheet'!N1088</f>
        <v>0</v>
      </c>
      <c r="M1088" s="12">
        <f>'Master Sheet'!O1088</f>
        <v>0</v>
      </c>
      <c r="N1088" s="14">
        <f t="shared" si="177"/>
        <v>459978.8</v>
      </c>
      <c r="O1088" s="14">
        <f t="shared" si="178"/>
        <v>459978.8</v>
      </c>
      <c r="P1088" s="17">
        <f>'Master Sheet'!P1088</f>
        <v>0</v>
      </c>
      <c r="Q1088" s="17">
        <f>'Master Sheet'!Q1088</f>
        <v>0</v>
      </c>
      <c r="R1088" s="17">
        <f>'Master Sheet'!R1088</f>
        <v>0</v>
      </c>
      <c r="S1088" s="17">
        <f>'Master Sheet'!S1088</f>
        <v>0</v>
      </c>
      <c r="T1088" s="14">
        <f t="shared" si="179"/>
        <v>459978.8</v>
      </c>
      <c r="U1088" s="14">
        <f t="shared" si="180"/>
        <v>459978.8</v>
      </c>
      <c r="V1088" s="12">
        <f t="shared" si="181"/>
        <v>0</v>
      </c>
      <c r="W1088" s="14">
        <f t="shared" si="182"/>
        <v>459978.8</v>
      </c>
      <c r="X1088" s="14">
        <f t="shared" si="183"/>
        <v>459978.8</v>
      </c>
      <c r="Y1088" s="8">
        <f t="shared" si="184"/>
        <v>0</v>
      </c>
      <c r="Z1088" s="18">
        <f t="shared" si="185"/>
        <v>459978.8</v>
      </c>
      <c r="AA1088" s="14">
        <f t="shared" si="186"/>
        <v>459978.8</v>
      </c>
    </row>
    <row r="1089" spans="1:27">
      <c r="A1089" s="4" t="str">
        <f>'Master Sheet'!A1089</f>
        <v>CFQ7TTC0TDKX</v>
      </c>
      <c r="B1089" s="4">
        <f>'Master Sheet'!B1089</f>
        <v>5</v>
      </c>
      <c r="C1089" s="7" t="str">
        <f>'Master Sheet'!C1089</f>
        <v>Dynamics 365 Customer Service Premium</v>
      </c>
      <c r="D1089" s="4" t="str">
        <f>'Master Sheet'!D1089</f>
        <v>P3Y</v>
      </c>
      <c r="E1089" s="4" t="str">
        <f>'Master Sheet'!E1089</f>
        <v>Triennial</v>
      </c>
      <c r="F1089" s="14">
        <f>'Master Sheet'!F1089</f>
        <v>584100</v>
      </c>
      <c r="G1089" s="14">
        <f>'Master Sheet'!G1089</f>
        <v>438075</v>
      </c>
      <c r="H1089" s="12">
        <f>'Master Sheet'!K1089</f>
        <v>0</v>
      </c>
      <c r="I1089" s="14">
        <f t="shared" si="176"/>
        <v>438075</v>
      </c>
      <c r="J1089" s="12">
        <f>'Master Sheet'!L1089</f>
        <v>0</v>
      </c>
      <c r="K1089" s="12">
        <f>'Master Sheet'!M1089</f>
        <v>0</v>
      </c>
      <c r="L1089" s="12">
        <f>'Master Sheet'!N1089</f>
        <v>0</v>
      </c>
      <c r="M1089" s="12">
        <f>'Master Sheet'!O1089</f>
        <v>0</v>
      </c>
      <c r="N1089" s="14">
        <f t="shared" si="177"/>
        <v>438075</v>
      </c>
      <c r="O1089" s="14">
        <f t="shared" si="178"/>
        <v>438075</v>
      </c>
      <c r="P1089" s="17">
        <f>'Master Sheet'!P1089</f>
        <v>0</v>
      </c>
      <c r="Q1089" s="17">
        <f>'Master Sheet'!Q1089</f>
        <v>0</v>
      </c>
      <c r="R1089" s="17">
        <f>'Master Sheet'!R1089</f>
        <v>0</v>
      </c>
      <c r="S1089" s="17">
        <f>'Master Sheet'!S1089</f>
        <v>0</v>
      </c>
      <c r="T1089" s="14">
        <f t="shared" si="179"/>
        <v>438075</v>
      </c>
      <c r="U1089" s="14">
        <f t="shared" si="180"/>
        <v>438075</v>
      </c>
      <c r="V1089" s="12">
        <f t="shared" si="181"/>
        <v>0</v>
      </c>
      <c r="W1089" s="14">
        <f t="shared" si="182"/>
        <v>438075</v>
      </c>
      <c r="X1089" s="14">
        <f t="shared" si="183"/>
        <v>438075</v>
      </c>
      <c r="Y1089" s="8">
        <f t="shared" si="184"/>
        <v>0</v>
      </c>
      <c r="Z1089" s="18">
        <f t="shared" si="185"/>
        <v>438075</v>
      </c>
      <c r="AA1089" s="14">
        <f t="shared" si="186"/>
        <v>438075</v>
      </c>
    </row>
    <row r="1090" spans="1:27">
      <c r="A1090" s="4" t="str">
        <f>'Master Sheet'!A1090</f>
        <v>CFQ7TTC0TDKX</v>
      </c>
      <c r="B1090" s="4">
        <f>'Master Sheet'!B1090</f>
        <v>4</v>
      </c>
      <c r="C1090" s="7" t="str">
        <f>'Master Sheet'!C1090</f>
        <v>Dynamics 365 Customer Service Premium (Education Faculty Pricing)</v>
      </c>
      <c r="D1090" s="4" t="str">
        <f>'Master Sheet'!D1090</f>
        <v>P1Y</v>
      </c>
      <c r="E1090" s="4" t="str">
        <f>'Master Sheet'!E1090</f>
        <v>Monthly</v>
      </c>
      <c r="F1090" s="14">
        <f>'Master Sheet'!F1090</f>
        <v>112455</v>
      </c>
      <c r="G1090" s="14">
        <f>'Master Sheet'!G1090</f>
        <v>84341.28</v>
      </c>
      <c r="H1090" s="12">
        <f>'Master Sheet'!K1090</f>
        <v>0</v>
      </c>
      <c r="I1090" s="14">
        <f t="shared" si="176"/>
        <v>84341.28</v>
      </c>
      <c r="J1090" s="12">
        <f>'Master Sheet'!L1090</f>
        <v>0</v>
      </c>
      <c r="K1090" s="12">
        <f>'Master Sheet'!M1090</f>
        <v>0</v>
      </c>
      <c r="L1090" s="12">
        <f>'Master Sheet'!N1090</f>
        <v>0</v>
      </c>
      <c r="M1090" s="12">
        <f>'Master Sheet'!O1090</f>
        <v>0</v>
      </c>
      <c r="N1090" s="14">
        <f t="shared" si="177"/>
        <v>84341.28</v>
      </c>
      <c r="O1090" s="14">
        <f t="shared" si="178"/>
        <v>84341.28</v>
      </c>
      <c r="P1090" s="17">
        <f>'Master Sheet'!P1090</f>
        <v>0</v>
      </c>
      <c r="Q1090" s="17">
        <f>'Master Sheet'!Q1090</f>
        <v>0</v>
      </c>
      <c r="R1090" s="17">
        <f>'Master Sheet'!R1090</f>
        <v>0</v>
      </c>
      <c r="S1090" s="17">
        <f>'Master Sheet'!S1090</f>
        <v>0</v>
      </c>
      <c r="T1090" s="14">
        <f t="shared" si="179"/>
        <v>84341.28</v>
      </c>
      <c r="U1090" s="14">
        <f t="shared" si="180"/>
        <v>84341.28</v>
      </c>
      <c r="V1090" s="12">
        <f t="shared" si="181"/>
        <v>0</v>
      </c>
      <c r="W1090" s="14">
        <f t="shared" si="182"/>
        <v>84341.28</v>
      </c>
      <c r="X1090" s="14">
        <f t="shared" si="183"/>
        <v>84341.28</v>
      </c>
      <c r="Y1090" s="8">
        <f t="shared" si="184"/>
        <v>0</v>
      </c>
      <c r="Z1090" s="18">
        <f t="shared" si="185"/>
        <v>84341.28</v>
      </c>
      <c r="AA1090" s="14">
        <f t="shared" si="186"/>
        <v>84341.28</v>
      </c>
    </row>
    <row r="1091" spans="1:27">
      <c r="A1091" s="4" t="str">
        <f>'Master Sheet'!A1091</f>
        <v>CFQ7TTC0TDKX</v>
      </c>
      <c r="B1091" s="4">
        <f>'Master Sheet'!B1091</f>
        <v>4</v>
      </c>
      <c r="C1091" s="7" t="str">
        <f>'Master Sheet'!C1091</f>
        <v>Dynamics 365 Customer Service Premium (Education Faculty Pricing)</v>
      </c>
      <c r="D1091" s="4" t="str">
        <f>'Master Sheet'!D1091</f>
        <v>P1Y</v>
      </c>
      <c r="E1091" s="4" t="str">
        <f>'Master Sheet'!E1091</f>
        <v>Annual</v>
      </c>
      <c r="F1091" s="14">
        <f>'Master Sheet'!F1091</f>
        <v>107100</v>
      </c>
      <c r="G1091" s="14">
        <f>'Master Sheet'!G1091</f>
        <v>80325</v>
      </c>
      <c r="H1091" s="12">
        <f>'Master Sheet'!K1091</f>
        <v>0</v>
      </c>
      <c r="I1091" s="14">
        <f t="shared" ref="I1091:I1154" si="187">G1091-(G1091*H1091)</f>
        <v>80325</v>
      </c>
      <c r="J1091" s="12">
        <f>'Master Sheet'!L1091</f>
        <v>0</v>
      </c>
      <c r="K1091" s="12">
        <f>'Master Sheet'!M1091</f>
        <v>0</v>
      </c>
      <c r="L1091" s="12">
        <f>'Master Sheet'!N1091</f>
        <v>0</v>
      </c>
      <c r="M1091" s="12">
        <f>'Master Sheet'!O1091</f>
        <v>0</v>
      </c>
      <c r="N1091" s="14">
        <f t="shared" ref="N1091:N1154" si="188">I1091-(I1091*SUM(J1091:M1091))</f>
        <v>80325</v>
      </c>
      <c r="O1091" s="14">
        <f t="shared" ref="O1091:O1154" si="189">G1091-(G1091*SUM(J1091:M1091))</f>
        <v>80325</v>
      </c>
      <c r="P1091" s="17">
        <f>'Master Sheet'!P1091</f>
        <v>0</v>
      </c>
      <c r="Q1091" s="17">
        <f>'Master Sheet'!Q1091</f>
        <v>0</v>
      </c>
      <c r="R1091" s="17">
        <f>'Master Sheet'!R1091</f>
        <v>0</v>
      </c>
      <c r="S1091" s="17">
        <f>'Master Sheet'!S1091</f>
        <v>0</v>
      </c>
      <c r="T1091" s="14">
        <f t="shared" ref="T1091:T1154" si="190">N1091-(N1091*(SUM(P1091:S1091)))</f>
        <v>80325</v>
      </c>
      <c r="U1091" s="14">
        <f t="shared" ref="U1091:U1154" si="191">O1091-(O1091*(SUM(P1091:S1091)))</f>
        <v>80325</v>
      </c>
      <c r="V1091" s="12">
        <f t="shared" ref="V1091:V1154" si="192">MAX(0,SUM(J1091:M1091)-IF(D1091="P3Y",7.5%,5%))</f>
        <v>0</v>
      </c>
      <c r="W1091" s="14">
        <f t="shared" ref="W1091:W1154" si="193">N1091-(N1091*V1091)</f>
        <v>80325</v>
      </c>
      <c r="X1091" s="14">
        <f t="shared" ref="X1091:X1154" si="194">O1091-(O1091*V1091)</f>
        <v>80325</v>
      </c>
      <c r="Y1091" s="8">
        <f t="shared" ref="Y1091:Y1154" si="195">MAX(0,SUM(P1091:S1091)-IF(D1091="P3Y",7.5%,5%))</f>
        <v>0</v>
      </c>
      <c r="Z1091" s="18">
        <f t="shared" ref="Z1091:Z1154" si="196">W1091-(W1091*Y1091)</f>
        <v>80325</v>
      </c>
      <c r="AA1091" s="14">
        <f t="shared" ref="AA1091:AA1154" si="197">X1091-(X1091*Y1091)</f>
        <v>80325</v>
      </c>
    </row>
    <row r="1092" spans="1:27">
      <c r="A1092" s="4" t="str">
        <f>'Master Sheet'!A1092</f>
        <v>CFQ7TTC0TDKX</v>
      </c>
      <c r="B1092" s="4">
        <f>'Master Sheet'!B1092</f>
        <v>3</v>
      </c>
      <c r="C1092" s="7" t="str">
        <f>'Master Sheet'!C1092</f>
        <v>Dynamics 365 Customer Service Premium (Non-Profit Pricing)</v>
      </c>
      <c r="D1092" s="4" t="str">
        <f>'Master Sheet'!D1092</f>
        <v>P1M</v>
      </c>
      <c r="E1092" s="4" t="str">
        <f>'Master Sheet'!E1092</f>
        <v>Monthly</v>
      </c>
      <c r="F1092" s="14">
        <f>'Master Sheet'!F1092</f>
        <v>4866</v>
      </c>
      <c r="G1092" s="14">
        <f>'Master Sheet'!G1092</f>
        <v>4379.3999999999996</v>
      </c>
      <c r="H1092" s="12">
        <f>'Master Sheet'!K1092</f>
        <v>0</v>
      </c>
      <c r="I1092" s="14">
        <f t="shared" si="187"/>
        <v>4379.3999999999996</v>
      </c>
      <c r="J1092" s="12">
        <f>'Master Sheet'!L1092</f>
        <v>0</v>
      </c>
      <c r="K1092" s="12">
        <f>'Master Sheet'!M1092</f>
        <v>0</v>
      </c>
      <c r="L1092" s="12">
        <f>'Master Sheet'!N1092</f>
        <v>0</v>
      </c>
      <c r="M1092" s="12">
        <f>'Master Sheet'!O1092</f>
        <v>0</v>
      </c>
      <c r="N1092" s="14">
        <f t="shared" si="188"/>
        <v>4379.3999999999996</v>
      </c>
      <c r="O1092" s="14">
        <f t="shared" si="189"/>
        <v>4379.3999999999996</v>
      </c>
      <c r="P1092" s="17">
        <f>'Master Sheet'!P1092</f>
        <v>0</v>
      </c>
      <c r="Q1092" s="17">
        <f>'Master Sheet'!Q1092</f>
        <v>0</v>
      </c>
      <c r="R1092" s="17">
        <f>'Master Sheet'!R1092</f>
        <v>0</v>
      </c>
      <c r="S1092" s="17">
        <f>'Master Sheet'!S1092</f>
        <v>0</v>
      </c>
      <c r="T1092" s="14">
        <f t="shared" si="190"/>
        <v>4379.3999999999996</v>
      </c>
      <c r="U1092" s="14">
        <f t="shared" si="191"/>
        <v>4379.3999999999996</v>
      </c>
      <c r="V1092" s="12">
        <f t="shared" si="192"/>
        <v>0</v>
      </c>
      <c r="W1092" s="14">
        <f t="shared" si="193"/>
        <v>4379.3999999999996</v>
      </c>
      <c r="X1092" s="14">
        <f t="shared" si="194"/>
        <v>4379.3999999999996</v>
      </c>
      <c r="Y1092" s="8">
        <f t="shared" si="195"/>
        <v>0</v>
      </c>
      <c r="Z1092" s="18">
        <f t="shared" si="196"/>
        <v>4379.3999999999996</v>
      </c>
      <c r="AA1092" s="14">
        <f t="shared" si="197"/>
        <v>4379.3999999999996</v>
      </c>
    </row>
    <row r="1093" spans="1:27">
      <c r="A1093" s="4" t="str">
        <f>'Master Sheet'!A1093</f>
        <v>CFQ7TTC0TDKX</v>
      </c>
      <c r="B1093" s="4">
        <f>'Master Sheet'!B1093</f>
        <v>4</v>
      </c>
      <c r="C1093" s="7" t="str">
        <f>'Master Sheet'!C1093</f>
        <v>Dynamics 365 Customer Service Premium (Education Faculty Pricing)</v>
      </c>
      <c r="D1093" s="4" t="str">
        <f>'Master Sheet'!D1093</f>
        <v>P1M</v>
      </c>
      <c r="E1093" s="4" t="str">
        <f>'Master Sheet'!E1093</f>
        <v>Monthly</v>
      </c>
      <c r="F1093" s="14">
        <f>'Master Sheet'!F1093</f>
        <v>10710</v>
      </c>
      <c r="G1093" s="14">
        <f>'Master Sheet'!G1093</f>
        <v>8032.5</v>
      </c>
      <c r="H1093" s="12">
        <f>'Master Sheet'!K1093</f>
        <v>0</v>
      </c>
      <c r="I1093" s="14">
        <f t="shared" si="187"/>
        <v>8032.5</v>
      </c>
      <c r="J1093" s="12">
        <f>'Master Sheet'!L1093</f>
        <v>0</v>
      </c>
      <c r="K1093" s="12">
        <f>'Master Sheet'!M1093</f>
        <v>0</v>
      </c>
      <c r="L1093" s="12">
        <f>'Master Sheet'!N1093</f>
        <v>0</v>
      </c>
      <c r="M1093" s="12">
        <f>'Master Sheet'!O1093</f>
        <v>0</v>
      </c>
      <c r="N1093" s="14">
        <f t="shared" si="188"/>
        <v>8032.5</v>
      </c>
      <c r="O1093" s="14">
        <f t="shared" si="189"/>
        <v>8032.5</v>
      </c>
      <c r="P1093" s="17">
        <f>'Master Sheet'!P1093</f>
        <v>0</v>
      </c>
      <c r="Q1093" s="17">
        <f>'Master Sheet'!Q1093</f>
        <v>0</v>
      </c>
      <c r="R1093" s="17">
        <f>'Master Sheet'!R1093</f>
        <v>0</v>
      </c>
      <c r="S1093" s="17">
        <f>'Master Sheet'!S1093</f>
        <v>0</v>
      </c>
      <c r="T1093" s="14">
        <f t="shared" si="190"/>
        <v>8032.5</v>
      </c>
      <c r="U1093" s="14">
        <f t="shared" si="191"/>
        <v>8032.5</v>
      </c>
      <c r="V1093" s="12">
        <f t="shared" si="192"/>
        <v>0</v>
      </c>
      <c r="W1093" s="14">
        <f t="shared" si="193"/>
        <v>8032.5</v>
      </c>
      <c r="X1093" s="14">
        <f t="shared" si="194"/>
        <v>8032.5</v>
      </c>
      <c r="Y1093" s="8">
        <f t="shared" si="195"/>
        <v>0</v>
      </c>
      <c r="Z1093" s="18">
        <f t="shared" si="196"/>
        <v>8032.5</v>
      </c>
      <c r="AA1093" s="14">
        <f t="shared" si="197"/>
        <v>8032.5</v>
      </c>
    </row>
    <row r="1094" spans="1:27">
      <c r="A1094" s="4" t="str">
        <f>'Master Sheet'!A1094</f>
        <v>CFQ7TTC0TDKX</v>
      </c>
      <c r="B1094" s="4">
        <f>'Master Sheet'!B1094</f>
        <v>2</v>
      </c>
      <c r="C1094" s="7" t="str">
        <f>'Master Sheet'!C1094</f>
        <v>Dynamics 365 Customer Service Premium (Education Student Pricing)</v>
      </c>
      <c r="D1094" s="4" t="str">
        <f>'Master Sheet'!D1094</f>
        <v>P1Y</v>
      </c>
      <c r="E1094" s="4" t="str">
        <f>'Master Sheet'!E1094</f>
        <v>Monthly</v>
      </c>
      <c r="F1094" s="14">
        <f>'Master Sheet'!F1094</f>
        <v>81774</v>
      </c>
      <c r="G1094" s="14">
        <f>'Master Sheet'!G1094</f>
        <v>61330.559999999998</v>
      </c>
      <c r="H1094" s="12">
        <f>'Master Sheet'!K1094</f>
        <v>0</v>
      </c>
      <c r="I1094" s="14">
        <f t="shared" si="187"/>
        <v>61330.559999999998</v>
      </c>
      <c r="J1094" s="12">
        <f>'Master Sheet'!L1094</f>
        <v>0</v>
      </c>
      <c r="K1094" s="12">
        <f>'Master Sheet'!M1094</f>
        <v>0</v>
      </c>
      <c r="L1094" s="12">
        <f>'Master Sheet'!N1094</f>
        <v>0</v>
      </c>
      <c r="M1094" s="12">
        <f>'Master Sheet'!O1094</f>
        <v>0</v>
      </c>
      <c r="N1094" s="14">
        <f t="shared" si="188"/>
        <v>61330.559999999998</v>
      </c>
      <c r="O1094" s="14">
        <f t="shared" si="189"/>
        <v>61330.559999999998</v>
      </c>
      <c r="P1094" s="17">
        <f>'Master Sheet'!P1094</f>
        <v>0</v>
      </c>
      <c r="Q1094" s="17">
        <f>'Master Sheet'!Q1094</f>
        <v>0</v>
      </c>
      <c r="R1094" s="17">
        <f>'Master Sheet'!R1094</f>
        <v>0</v>
      </c>
      <c r="S1094" s="17">
        <f>'Master Sheet'!S1094</f>
        <v>0</v>
      </c>
      <c r="T1094" s="14">
        <f t="shared" si="190"/>
        <v>61330.559999999998</v>
      </c>
      <c r="U1094" s="14">
        <f t="shared" si="191"/>
        <v>61330.559999999998</v>
      </c>
      <c r="V1094" s="12">
        <f t="shared" si="192"/>
        <v>0</v>
      </c>
      <c r="W1094" s="14">
        <f t="shared" si="193"/>
        <v>61330.559999999998</v>
      </c>
      <c r="X1094" s="14">
        <f t="shared" si="194"/>
        <v>61330.559999999998</v>
      </c>
      <c r="Y1094" s="8">
        <f t="shared" si="195"/>
        <v>0</v>
      </c>
      <c r="Z1094" s="18">
        <f t="shared" si="196"/>
        <v>61330.559999999998</v>
      </c>
      <c r="AA1094" s="14">
        <f t="shared" si="197"/>
        <v>61330.559999999998</v>
      </c>
    </row>
    <row r="1095" spans="1:27">
      <c r="A1095" s="4" t="str">
        <f>'Master Sheet'!A1095</f>
        <v>CFQ7TTC0TDKX</v>
      </c>
      <c r="B1095" s="4">
        <f>'Master Sheet'!B1095</f>
        <v>5</v>
      </c>
      <c r="C1095" s="7" t="str">
        <f>'Master Sheet'!C1095</f>
        <v>Dynamics 365 Customer Service Premium</v>
      </c>
      <c r="D1095" s="4" t="str">
        <f>'Master Sheet'!D1095</f>
        <v>P3Y</v>
      </c>
      <c r="E1095" s="4" t="str">
        <f>'Master Sheet'!E1095</f>
        <v>Annual</v>
      </c>
      <c r="F1095" s="14">
        <f>'Master Sheet'!F1095</f>
        <v>584100</v>
      </c>
      <c r="G1095" s="14">
        <f>'Master Sheet'!G1095</f>
        <v>438075</v>
      </c>
      <c r="H1095" s="12">
        <f>'Master Sheet'!K1095</f>
        <v>0</v>
      </c>
      <c r="I1095" s="14">
        <f t="shared" si="187"/>
        <v>438075</v>
      </c>
      <c r="J1095" s="12">
        <f>'Master Sheet'!L1095</f>
        <v>0</v>
      </c>
      <c r="K1095" s="12">
        <f>'Master Sheet'!M1095</f>
        <v>0</v>
      </c>
      <c r="L1095" s="12">
        <f>'Master Sheet'!N1095</f>
        <v>0</v>
      </c>
      <c r="M1095" s="12">
        <f>'Master Sheet'!O1095</f>
        <v>0</v>
      </c>
      <c r="N1095" s="14">
        <f t="shared" si="188"/>
        <v>438075</v>
      </c>
      <c r="O1095" s="14">
        <f t="shared" si="189"/>
        <v>438075</v>
      </c>
      <c r="P1095" s="17">
        <f>'Master Sheet'!P1095</f>
        <v>0</v>
      </c>
      <c r="Q1095" s="17">
        <f>'Master Sheet'!Q1095</f>
        <v>0</v>
      </c>
      <c r="R1095" s="17">
        <f>'Master Sheet'!R1095</f>
        <v>0</v>
      </c>
      <c r="S1095" s="17">
        <f>'Master Sheet'!S1095</f>
        <v>0</v>
      </c>
      <c r="T1095" s="14">
        <f t="shared" si="190"/>
        <v>438075</v>
      </c>
      <c r="U1095" s="14">
        <f t="shared" si="191"/>
        <v>438075</v>
      </c>
      <c r="V1095" s="12">
        <f t="shared" si="192"/>
        <v>0</v>
      </c>
      <c r="W1095" s="14">
        <f t="shared" si="193"/>
        <v>438075</v>
      </c>
      <c r="X1095" s="14">
        <f t="shared" si="194"/>
        <v>438075</v>
      </c>
      <c r="Y1095" s="8">
        <f t="shared" si="195"/>
        <v>0</v>
      </c>
      <c r="Z1095" s="18">
        <f t="shared" si="196"/>
        <v>438075</v>
      </c>
      <c r="AA1095" s="14">
        <f t="shared" si="197"/>
        <v>438075</v>
      </c>
    </row>
    <row r="1096" spans="1:27">
      <c r="A1096" s="4" t="str">
        <f>'Master Sheet'!A1096</f>
        <v>CFQ7TTC0TDKX</v>
      </c>
      <c r="B1096" s="4">
        <f>'Master Sheet'!B1096</f>
        <v>5</v>
      </c>
      <c r="C1096" s="7" t="str">
        <f>'Master Sheet'!C1096</f>
        <v>Dynamics 365 Customer Service Premium</v>
      </c>
      <c r="D1096" s="4" t="str">
        <f>'Master Sheet'!D1096</f>
        <v>P1Y</v>
      </c>
      <c r="E1096" s="4" t="str">
        <f>'Master Sheet'!E1096</f>
        <v>Annual</v>
      </c>
      <c r="F1096" s="14">
        <f>'Master Sheet'!F1096</f>
        <v>194700</v>
      </c>
      <c r="G1096" s="14">
        <f>'Master Sheet'!G1096</f>
        <v>146025</v>
      </c>
      <c r="H1096" s="12">
        <f>'Master Sheet'!K1096</f>
        <v>0</v>
      </c>
      <c r="I1096" s="14">
        <f t="shared" si="187"/>
        <v>146025</v>
      </c>
      <c r="J1096" s="12">
        <f>'Master Sheet'!L1096</f>
        <v>0</v>
      </c>
      <c r="K1096" s="12">
        <f>'Master Sheet'!M1096</f>
        <v>0</v>
      </c>
      <c r="L1096" s="12">
        <f>'Master Sheet'!N1096</f>
        <v>0</v>
      </c>
      <c r="M1096" s="12">
        <f>'Master Sheet'!O1096</f>
        <v>0</v>
      </c>
      <c r="N1096" s="14">
        <f t="shared" si="188"/>
        <v>146025</v>
      </c>
      <c r="O1096" s="14">
        <f t="shared" si="189"/>
        <v>146025</v>
      </c>
      <c r="P1096" s="17">
        <f>'Master Sheet'!P1096</f>
        <v>0</v>
      </c>
      <c r="Q1096" s="17">
        <f>'Master Sheet'!Q1096</f>
        <v>0</v>
      </c>
      <c r="R1096" s="17">
        <f>'Master Sheet'!R1096</f>
        <v>0</v>
      </c>
      <c r="S1096" s="17">
        <f>'Master Sheet'!S1096</f>
        <v>0</v>
      </c>
      <c r="T1096" s="14">
        <f t="shared" si="190"/>
        <v>146025</v>
      </c>
      <c r="U1096" s="14">
        <f t="shared" si="191"/>
        <v>146025</v>
      </c>
      <c r="V1096" s="12">
        <f t="shared" si="192"/>
        <v>0</v>
      </c>
      <c r="W1096" s="14">
        <f t="shared" si="193"/>
        <v>146025</v>
      </c>
      <c r="X1096" s="14">
        <f t="shared" si="194"/>
        <v>146025</v>
      </c>
      <c r="Y1096" s="8">
        <f t="shared" si="195"/>
        <v>0</v>
      </c>
      <c r="Z1096" s="18">
        <f t="shared" si="196"/>
        <v>146025</v>
      </c>
      <c r="AA1096" s="14">
        <f t="shared" si="197"/>
        <v>146025</v>
      </c>
    </row>
    <row r="1097" spans="1:27">
      <c r="A1097" s="4" t="str">
        <f>'Master Sheet'!A1097</f>
        <v>CFQ7TTC0TDKX</v>
      </c>
      <c r="B1097" s="4">
        <f>'Master Sheet'!B1097</f>
        <v>5</v>
      </c>
      <c r="C1097" s="7" t="str">
        <f>'Master Sheet'!C1097</f>
        <v>Dynamics 365 Customer Service Premium</v>
      </c>
      <c r="D1097" s="4" t="str">
        <f>'Master Sheet'!D1097</f>
        <v>P1M</v>
      </c>
      <c r="E1097" s="4" t="str">
        <f>'Master Sheet'!E1097</f>
        <v>Monthly</v>
      </c>
      <c r="F1097" s="14">
        <f>'Master Sheet'!F1097</f>
        <v>19470</v>
      </c>
      <c r="G1097" s="14">
        <f>'Master Sheet'!G1097</f>
        <v>14602.5</v>
      </c>
      <c r="H1097" s="12">
        <f>'Master Sheet'!K1097</f>
        <v>0</v>
      </c>
      <c r="I1097" s="14">
        <f t="shared" si="187"/>
        <v>14602.5</v>
      </c>
      <c r="J1097" s="12">
        <f>'Master Sheet'!L1097</f>
        <v>0</v>
      </c>
      <c r="K1097" s="12">
        <f>'Master Sheet'!M1097</f>
        <v>0</v>
      </c>
      <c r="L1097" s="12">
        <f>'Master Sheet'!N1097</f>
        <v>0</v>
      </c>
      <c r="M1097" s="12">
        <f>'Master Sheet'!O1097</f>
        <v>0</v>
      </c>
      <c r="N1097" s="14">
        <f t="shared" si="188"/>
        <v>14602.5</v>
      </c>
      <c r="O1097" s="14">
        <f t="shared" si="189"/>
        <v>14602.5</v>
      </c>
      <c r="P1097" s="17">
        <f>'Master Sheet'!P1097</f>
        <v>0</v>
      </c>
      <c r="Q1097" s="17">
        <f>'Master Sheet'!Q1097</f>
        <v>0</v>
      </c>
      <c r="R1097" s="17">
        <f>'Master Sheet'!R1097</f>
        <v>0</v>
      </c>
      <c r="S1097" s="17">
        <f>'Master Sheet'!S1097</f>
        <v>0</v>
      </c>
      <c r="T1097" s="14">
        <f t="shared" si="190"/>
        <v>14602.5</v>
      </c>
      <c r="U1097" s="14">
        <f t="shared" si="191"/>
        <v>14602.5</v>
      </c>
      <c r="V1097" s="12">
        <f t="shared" si="192"/>
        <v>0</v>
      </c>
      <c r="W1097" s="14">
        <f t="shared" si="193"/>
        <v>14602.5</v>
      </c>
      <c r="X1097" s="14">
        <f t="shared" si="194"/>
        <v>14602.5</v>
      </c>
      <c r="Y1097" s="8">
        <f t="shared" si="195"/>
        <v>0</v>
      </c>
      <c r="Z1097" s="18">
        <f t="shared" si="196"/>
        <v>14602.5</v>
      </c>
      <c r="AA1097" s="14">
        <f t="shared" si="197"/>
        <v>14602.5</v>
      </c>
    </row>
    <row r="1098" spans="1:27">
      <c r="A1098" s="4" t="str">
        <f>'Master Sheet'!A1098</f>
        <v>CFQ7TTC0TDKX</v>
      </c>
      <c r="B1098" s="4">
        <f>'Master Sheet'!B1098</f>
        <v>5</v>
      </c>
      <c r="C1098" s="7" t="str">
        <f>'Master Sheet'!C1098</f>
        <v>Dynamics 365 Customer Service Premium</v>
      </c>
      <c r="D1098" s="4" t="str">
        <f>'Master Sheet'!D1098</f>
        <v>P1Y</v>
      </c>
      <c r="E1098" s="4" t="str">
        <f>'Master Sheet'!E1098</f>
        <v>Monthly</v>
      </c>
      <c r="F1098" s="14">
        <f>'Master Sheet'!F1098</f>
        <v>204435</v>
      </c>
      <c r="G1098" s="14">
        <f>'Master Sheet'!G1098</f>
        <v>153326.29999999999</v>
      </c>
      <c r="H1098" s="12">
        <f>'Master Sheet'!K1098</f>
        <v>0</v>
      </c>
      <c r="I1098" s="14">
        <f t="shared" si="187"/>
        <v>153326.29999999999</v>
      </c>
      <c r="J1098" s="12">
        <f>'Master Sheet'!L1098</f>
        <v>0</v>
      </c>
      <c r="K1098" s="12">
        <f>'Master Sheet'!M1098</f>
        <v>0</v>
      </c>
      <c r="L1098" s="12">
        <f>'Master Sheet'!N1098</f>
        <v>0</v>
      </c>
      <c r="M1098" s="12">
        <f>'Master Sheet'!O1098</f>
        <v>0</v>
      </c>
      <c r="N1098" s="14">
        <f t="shared" si="188"/>
        <v>153326.29999999999</v>
      </c>
      <c r="O1098" s="14">
        <f t="shared" si="189"/>
        <v>153326.29999999999</v>
      </c>
      <c r="P1098" s="17">
        <f>'Master Sheet'!P1098</f>
        <v>0</v>
      </c>
      <c r="Q1098" s="17">
        <f>'Master Sheet'!Q1098</f>
        <v>0</v>
      </c>
      <c r="R1098" s="17">
        <f>'Master Sheet'!R1098</f>
        <v>0</v>
      </c>
      <c r="S1098" s="17">
        <f>'Master Sheet'!S1098</f>
        <v>0</v>
      </c>
      <c r="T1098" s="14">
        <f t="shared" si="190"/>
        <v>153326.29999999999</v>
      </c>
      <c r="U1098" s="14">
        <f t="shared" si="191"/>
        <v>153326.29999999999</v>
      </c>
      <c r="V1098" s="12">
        <f t="shared" si="192"/>
        <v>0</v>
      </c>
      <c r="W1098" s="14">
        <f t="shared" si="193"/>
        <v>153326.29999999999</v>
      </c>
      <c r="X1098" s="14">
        <f t="shared" si="194"/>
        <v>153326.29999999999</v>
      </c>
      <c r="Y1098" s="8">
        <f t="shared" si="195"/>
        <v>0</v>
      </c>
      <c r="Z1098" s="18">
        <f t="shared" si="196"/>
        <v>153326.29999999999</v>
      </c>
      <c r="AA1098" s="14">
        <f t="shared" si="197"/>
        <v>153326.29999999999</v>
      </c>
    </row>
    <row r="1099" spans="1:27">
      <c r="A1099" s="4" t="str">
        <f>'Master Sheet'!A1099</f>
        <v>CFQ7TTC0TDKX</v>
      </c>
      <c r="B1099" s="4">
        <f>'Master Sheet'!B1099</f>
        <v>3</v>
      </c>
      <c r="C1099" s="7" t="str">
        <f>'Master Sheet'!C1099</f>
        <v>Dynamics 365 Customer Service Premium (Non-Profit Pricing)</v>
      </c>
      <c r="D1099" s="4" t="str">
        <f>'Master Sheet'!D1099</f>
        <v>P1Y</v>
      </c>
      <c r="E1099" s="4" t="str">
        <f>'Master Sheet'!E1099</f>
        <v>Annual</v>
      </c>
      <c r="F1099" s="14">
        <f>'Master Sheet'!F1099</f>
        <v>48660</v>
      </c>
      <c r="G1099" s="14">
        <f>'Master Sheet'!G1099</f>
        <v>43794</v>
      </c>
      <c r="H1099" s="12">
        <f>'Master Sheet'!K1099</f>
        <v>0</v>
      </c>
      <c r="I1099" s="14">
        <f t="shared" si="187"/>
        <v>43794</v>
      </c>
      <c r="J1099" s="12">
        <f>'Master Sheet'!L1099</f>
        <v>0</v>
      </c>
      <c r="K1099" s="12">
        <f>'Master Sheet'!M1099</f>
        <v>0</v>
      </c>
      <c r="L1099" s="12">
        <f>'Master Sheet'!N1099</f>
        <v>0</v>
      </c>
      <c r="M1099" s="12">
        <f>'Master Sheet'!O1099</f>
        <v>0</v>
      </c>
      <c r="N1099" s="14">
        <f t="shared" si="188"/>
        <v>43794</v>
      </c>
      <c r="O1099" s="14">
        <f t="shared" si="189"/>
        <v>43794</v>
      </c>
      <c r="P1099" s="17">
        <f>'Master Sheet'!P1099</f>
        <v>0</v>
      </c>
      <c r="Q1099" s="17">
        <f>'Master Sheet'!Q1099</f>
        <v>0</v>
      </c>
      <c r="R1099" s="17">
        <f>'Master Sheet'!R1099</f>
        <v>0</v>
      </c>
      <c r="S1099" s="17">
        <f>'Master Sheet'!S1099</f>
        <v>0</v>
      </c>
      <c r="T1099" s="14">
        <f t="shared" si="190"/>
        <v>43794</v>
      </c>
      <c r="U1099" s="14">
        <f t="shared" si="191"/>
        <v>43794</v>
      </c>
      <c r="V1099" s="12">
        <f t="shared" si="192"/>
        <v>0</v>
      </c>
      <c r="W1099" s="14">
        <f t="shared" si="193"/>
        <v>43794</v>
      </c>
      <c r="X1099" s="14">
        <f t="shared" si="194"/>
        <v>43794</v>
      </c>
      <c r="Y1099" s="8">
        <f t="shared" si="195"/>
        <v>0</v>
      </c>
      <c r="Z1099" s="18">
        <f t="shared" si="196"/>
        <v>43794</v>
      </c>
      <c r="AA1099" s="14">
        <f t="shared" si="197"/>
        <v>43794</v>
      </c>
    </row>
    <row r="1100" spans="1:27">
      <c r="A1100" s="4" t="str">
        <f>'Master Sheet'!A1100</f>
        <v>CFQ7TTC0TDKX</v>
      </c>
      <c r="B1100" s="4">
        <f>'Master Sheet'!B1100</f>
        <v>2</v>
      </c>
      <c r="C1100" s="7" t="str">
        <f>'Master Sheet'!C1100</f>
        <v>Dynamics 365 Customer Service Premium (Education Student Pricing)</v>
      </c>
      <c r="D1100" s="4" t="str">
        <f>'Master Sheet'!D1100</f>
        <v>P1M</v>
      </c>
      <c r="E1100" s="4" t="str">
        <f>'Master Sheet'!E1100</f>
        <v>Monthly</v>
      </c>
      <c r="F1100" s="14">
        <f>'Master Sheet'!F1100</f>
        <v>7788</v>
      </c>
      <c r="G1100" s="14">
        <f>'Master Sheet'!G1100</f>
        <v>5841</v>
      </c>
      <c r="H1100" s="12">
        <f>'Master Sheet'!K1100</f>
        <v>0</v>
      </c>
      <c r="I1100" s="14">
        <f t="shared" si="187"/>
        <v>5841</v>
      </c>
      <c r="J1100" s="12">
        <f>'Master Sheet'!L1100</f>
        <v>0</v>
      </c>
      <c r="K1100" s="12">
        <f>'Master Sheet'!M1100</f>
        <v>0</v>
      </c>
      <c r="L1100" s="12">
        <f>'Master Sheet'!N1100</f>
        <v>0</v>
      </c>
      <c r="M1100" s="12">
        <f>'Master Sheet'!O1100</f>
        <v>0</v>
      </c>
      <c r="N1100" s="14">
        <f t="shared" si="188"/>
        <v>5841</v>
      </c>
      <c r="O1100" s="14">
        <f t="shared" si="189"/>
        <v>5841</v>
      </c>
      <c r="P1100" s="17">
        <f>'Master Sheet'!P1100</f>
        <v>0</v>
      </c>
      <c r="Q1100" s="17">
        <f>'Master Sheet'!Q1100</f>
        <v>0</v>
      </c>
      <c r="R1100" s="17">
        <f>'Master Sheet'!R1100</f>
        <v>0</v>
      </c>
      <c r="S1100" s="17">
        <f>'Master Sheet'!S1100</f>
        <v>0</v>
      </c>
      <c r="T1100" s="14">
        <f t="shared" si="190"/>
        <v>5841</v>
      </c>
      <c r="U1100" s="14">
        <f t="shared" si="191"/>
        <v>5841</v>
      </c>
      <c r="V1100" s="12">
        <f t="shared" si="192"/>
        <v>0</v>
      </c>
      <c r="W1100" s="14">
        <f t="shared" si="193"/>
        <v>5841</v>
      </c>
      <c r="X1100" s="14">
        <f t="shared" si="194"/>
        <v>5841</v>
      </c>
      <c r="Y1100" s="8">
        <f t="shared" si="195"/>
        <v>0</v>
      </c>
      <c r="Z1100" s="18">
        <f t="shared" si="196"/>
        <v>5841</v>
      </c>
      <c r="AA1100" s="14">
        <f t="shared" si="197"/>
        <v>5841</v>
      </c>
    </row>
    <row r="1101" spans="1:27">
      <c r="A1101" s="4" t="str">
        <f>'Master Sheet'!A1101</f>
        <v>CFQ7TTC0TDKX</v>
      </c>
      <c r="B1101" s="4">
        <f>'Master Sheet'!B1101</f>
        <v>3</v>
      </c>
      <c r="C1101" s="7" t="str">
        <f>'Master Sheet'!C1101</f>
        <v>Dynamics 365 Customer Service Premium (Non-Profit Pricing)</v>
      </c>
      <c r="D1101" s="4" t="str">
        <f>'Master Sheet'!D1101</f>
        <v>P1Y</v>
      </c>
      <c r="E1101" s="4" t="str">
        <f>'Master Sheet'!E1101</f>
        <v>Monthly</v>
      </c>
      <c r="F1101" s="14">
        <f>'Master Sheet'!F1101</f>
        <v>51093</v>
      </c>
      <c r="G1101" s="14">
        <f>'Master Sheet'!G1101</f>
        <v>45983.76</v>
      </c>
      <c r="H1101" s="12">
        <f>'Master Sheet'!K1101</f>
        <v>0</v>
      </c>
      <c r="I1101" s="14">
        <f t="shared" si="187"/>
        <v>45983.76</v>
      </c>
      <c r="J1101" s="12">
        <f>'Master Sheet'!L1101</f>
        <v>0</v>
      </c>
      <c r="K1101" s="12">
        <f>'Master Sheet'!M1101</f>
        <v>0</v>
      </c>
      <c r="L1101" s="12">
        <f>'Master Sheet'!N1101</f>
        <v>0</v>
      </c>
      <c r="M1101" s="12">
        <f>'Master Sheet'!O1101</f>
        <v>0</v>
      </c>
      <c r="N1101" s="14">
        <f t="shared" si="188"/>
        <v>45983.76</v>
      </c>
      <c r="O1101" s="14">
        <f t="shared" si="189"/>
        <v>45983.76</v>
      </c>
      <c r="P1101" s="17">
        <f>'Master Sheet'!P1101</f>
        <v>0</v>
      </c>
      <c r="Q1101" s="17">
        <f>'Master Sheet'!Q1101</f>
        <v>0</v>
      </c>
      <c r="R1101" s="17">
        <f>'Master Sheet'!R1101</f>
        <v>0</v>
      </c>
      <c r="S1101" s="17">
        <f>'Master Sheet'!S1101</f>
        <v>0</v>
      </c>
      <c r="T1101" s="14">
        <f t="shared" si="190"/>
        <v>45983.76</v>
      </c>
      <c r="U1101" s="14">
        <f t="shared" si="191"/>
        <v>45983.76</v>
      </c>
      <c r="V1101" s="12">
        <f t="shared" si="192"/>
        <v>0</v>
      </c>
      <c r="W1101" s="14">
        <f t="shared" si="193"/>
        <v>45983.76</v>
      </c>
      <c r="X1101" s="14">
        <f t="shared" si="194"/>
        <v>45983.76</v>
      </c>
      <c r="Y1101" s="8">
        <f t="shared" si="195"/>
        <v>0</v>
      </c>
      <c r="Z1101" s="18">
        <f t="shared" si="196"/>
        <v>45983.76</v>
      </c>
      <c r="AA1101" s="14">
        <f t="shared" si="197"/>
        <v>45983.76</v>
      </c>
    </row>
    <row r="1102" spans="1:27">
      <c r="A1102" s="4" t="str">
        <f>'Master Sheet'!A1102</f>
        <v>CFQ7TTC0TDKX</v>
      </c>
      <c r="B1102" s="4">
        <f>'Master Sheet'!B1102</f>
        <v>2</v>
      </c>
      <c r="C1102" s="7" t="str">
        <f>'Master Sheet'!C1102</f>
        <v>Dynamics 365 Customer Service Premium (Education Student Pricing)</v>
      </c>
      <c r="D1102" s="4" t="str">
        <f>'Master Sheet'!D1102</f>
        <v>P1Y</v>
      </c>
      <c r="E1102" s="4" t="str">
        <f>'Master Sheet'!E1102</f>
        <v>Annual</v>
      </c>
      <c r="F1102" s="14">
        <f>'Master Sheet'!F1102</f>
        <v>77880</v>
      </c>
      <c r="G1102" s="14">
        <f>'Master Sheet'!G1102</f>
        <v>58410</v>
      </c>
      <c r="H1102" s="12">
        <f>'Master Sheet'!K1102</f>
        <v>0</v>
      </c>
      <c r="I1102" s="14">
        <f t="shared" si="187"/>
        <v>58410</v>
      </c>
      <c r="J1102" s="12">
        <f>'Master Sheet'!L1102</f>
        <v>0</v>
      </c>
      <c r="K1102" s="12">
        <f>'Master Sheet'!M1102</f>
        <v>0</v>
      </c>
      <c r="L1102" s="12">
        <f>'Master Sheet'!N1102</f>
        <v>0</v>
      </c>
      <c r="M1102" s="12">
        <f>'Master Sheet'!O1102</f>
        <v>0</v>
      </c>
      <c r="N1102" s="14">
        <f t="shared" si="188"/>
        <v>58410</v>
      </c>
      <c r="O1102" s="14">
        <f t="shared" si="189"/>
        <v>58410</v>
      </c>
      <c r="P1102" s="17">
        <f>'Master Sheet'!P1102</f>
        <v>0</v>
      </c>
      <c r="Q1102" s="17">
        <f>'Master Sheet'!Q1102</f>
        <v>0</v>
      </c>
      <c r="R1102" s="17">
        <f>'Master Sheet'!R1102</f>
        <v>0</v>
      </c>
      <c r="S1102" s="17">
        <f>'Master Sheet'!S1102</f>
        <v>0</v>
      </c>
      <c r="T1102" s="14">
        <f t="shared" si="190"/>
        <v>58410</v>
      </c>
      <c r="U1102" s="14">
        <f t="shared" si="191"/>
        <v>58410</v>
      </c>
      <c r="V1102" s="12">
        <f t="shared" si="192"/>
        <v>0</v>
      </c>
      <c r="W1102" s="14">
        <f t="shared" si="193"/>
        <v>58410</v>
      </c>
      <c r="X1102" s="14">
        <f t="shared" si="194"/>
        <v>58410</v>
      </c>
      <c r="Y1102" s="8">
        <f t="shared" si="195"/>
        <v>0</v>
      </c>
      <c r="Z1102" s="18">
        <f t="shared" si="196"/>
        <v>58410</v>
      </c>
      <c r="AA1102" s="14">
        <f t="shared" si="197"/>
        <v>58410</v>
      </c>
    </row>
    <row r="1103" spans="1:27" ht="30">
      <c r="A1103" s="4" t="str">
        <f>'Master Sheet'!A1103</f>
        <v>CFQ7TTC0LFNK</v>
      </c>
      <c r="B1103" s="4">
        <f>'Master Sheet'!B1103</f>
        <v>14</v>
      </c>
      <c r="C1103" s="7" t="str">
        <f>'Master Sheet'!C1103</f>
        <v>Dynamics 365 Customer Service Professional Attach to Qualifying Dynamics 365 Base Offer (Education Faculty Pricing)</v>
      </c>
      <c r="D1103" s="4" t="str">
        <f>'Master Sheet'!D1103</f>
        <v>P1Y</v>
      </c>
      <c r="E1103" s="4" t="str">
        <f>'Master Sheet'!E1103</f>
        <v>Monthly</v>
      </c>
      <c r="F1103" s="14">
        <f>'Master Sheet'!F1103</f>
        <v>11529</v>
      </c>
      <c r="G1103" s="14">
        <f>'Master Sheet'!G1103</f>
        <v>8646.7199999999993</v>
      </c>
      <c r="H1103" s="12">
        <f>'Master Sheet'!K1103</f>
        <v>0</v>
      </c>
      <c r="I1103" s="14">
        <f t="shared" si="187"/>
        <v>8646.7199999999993</v>
      </c>
      <c r="J1103" s="12">
        <f>'Master Sheet'!L1103</f>
        <v>0</v>
      </c>
      <c r="K1103" s="12">
        <f>'Master Sheet'!M1103</f>
        <v>0</v>
      </c>
      <c r="L1103" s="12">
        <f>'Master Sheet'!N1103</f>
        <v>0</v>
      </c>
      <c r="M1103" s="12">
        <f>'Master Sheet'!O1103</f>
        <v>0</v>
      </c>
      <c r="N1103" s="14">
        <f t="shared" si="188"/>
        <v>8646.7199999999993</v>
      </c>
      <c r="O1103" s="14">
        <f t="shared" si="189"/>
        <v>8646.7199999999993</v>
      </c>
      <c r="P1103" s="17">
        <f>'Master Sheet'!P1103</f>
        <v>0</v>
      </c>
      <c r="Q1103" s="17">
        <f>'Master Sheet'!Q1103</f>
        <v>0</v>
      </c>
      <c r="R1103" s="17">
        <f>'Master Sheet'!R1103</f>
        <v>0</v>
      </c>
      <c r="S1103" s="17">
        <f>'Master Sheet'!S1103</f>
        <v>0</v>
      </c>
      <c r="T1103" s="14">
        <f t="shared" si="190"/>
        <v>8646.7199999999993</v>
      </c>
      <c r="U1103" s="14">
        <f t="shared" si="191"/>
        <v>8646.7199999999993</v>
      </c>
      <c r="V1103" s="12">
        <f t="shared" si="192"/>
        <v>0</v>
      </c>
      <c r="W1103" s="14">
        <f t="shared" si="193"/>
        <v>8646.7199999999993</v>
      </c>
      <c r="X1103" s="14">
        <f t="shared" si="194"/>
        <v>8646.7199999999993</v>
      </c>
      <c r="Y1103" s="8">
        <f t="shared" si="195"/>
        <v>0</v>
      </c>
      <c r="Z1103" s="18">
        <f t="shared" si="196"/>
        <v>8646.7199999999993</v>
      </c>
      <c r="AA1103" s="14">
        <f t="shared" si="197"/>
        <v>8646.7199999999993</v>
      </c>
    </row>
    <row r="1104" spans="1:27" ht="30">
      <c r="A1104" s="4" t="str">
        <f>'Master Sheet'!A1104</f>
        <v>CFQ7TTC0LFNK</v>
      </c>
      <c r="B1104" s="4">
        <f>'Master Sheet'!B1104</f>
        <v>3</v>
      </c>
      <c r="C1104" s="7" t="str">
        <f>'Master Sheet'!C1104</f>
        <v>Dynamics 365 Customer Service Professional Attach to Qualifying Dynamics 365 Base Offer</v>
      </c>
      <c r="D1104" s="4" t="str">
        <f>'Master Sheet'!D1104</f>
        <v>P3Y</v>
      </c>
      <c r="E1104" s="4" t="str">
        <f>'Master Sheet'!E1104</f>
        <v>Monthly</v>
      </c>
      <c r="F1104" s="14">
        <f>'Master Sheet'!F1104</f>
        <v>62937</v>
      </c>
      <c r="G1104" s="14">
        <f>'Master Sheet'!G1104</f>
        <v>47202.84</v>
      </c>
      <c r="H1104" s="12">
        <f>'Master Sheet'!K1104</f>
        <v>0</v>
      </c>
      <c r="I1104" s="14">
        <f t="shared" si="187"/>
        <v>47202.84</v>
      </c>
      <c r="J1104" s="12">
        <f>'Master Sheet'!L1104</f>
        <v>0</v>
      </c>
      <c r="K1104" s="12">
        <f>'Master Sheet'!M1104</f>
        <v>0</v>
      </c>
      <c r="L1104" s="12">
        <f>'Master Sheet'!N1104</f>
        <v>0</v>
      </c>
      <c r="M1104" s="12">
        <f>'Master Sheet'!O1104</f>
        <v>0</v>
      </c>
      <c r="N1104" s="14">
        <f t="shared" si="188"/>
        <v>47202.84</v>
      </c>
      <c r="O1104" s="14">
        <f t="shared" si="189"/>
        <v>47202.84</v>
      </c>
      <c r="P1104" s="17">
        <f>'Master Sheet'!P1104</f>
        <v>0</v>
      </c>
      <c r="Q1104" s="17">
        <f>'Master Sheet'!Q1104</f>
        <v>0</v>
      </c>
      <c r="R1104" s="17">
        <f>'Master Sheet'!R1104</f>
        <v>0</v>
      </c>
      <c r="S1104" s="17">
        <f>'Master Sheet'!S1104</f>
        <v>0</v>
      </c>
      <c r="T1104" s="14">
        <f t="shared" si="190"/>
        <v>47202.84</v>
      </c>
      <c r="U1104" s="14">
        <f t="shared" si="191"/>
        <v>47202.84</v>
      </c>
      <c r="V1104" s="12">
        <f t="shared" si="192"/>
        <v>0</v>
      </c>
      <c r="W1104" s="14">
        <f t="shared" si="193"/>
        <v>47202.84</v>
      </c>
      <c r="X1104" s="14">
        <f t="shared" si="194"/>
        <v>47202.84</v>
      </c>
      <c r="Y1104" s="8">
        <f t="shared" si="195"/>
        <v>0</v>
      </c>
      <c r="Z1104" s="18">
        <f t="shared" si="196"/>
        <v>47202.84</v>
      </c>
      <c r="AA1104" s="14">
        <f t="shared" si="197"/>
        <v>47202.84</v>
      </c>
    </row>
    <row r="1105" spans="1:27" ht="30">
      <c r="A1105" s="4" t="str">
        <f>'Master Sheet'!A1105</f>
        <v>CFQ7TTC0LFNK</v>
      </c>
      <c r="B1105" s="4">
        <f>'Master Sheet'!B1105</f>
        <v>17</v>
      </c>
      <c r="C1105" s="7" t="str">
        <f>'Master Sheet'!C1105</f>
        <v>Dynamics 365 Customer Service Professional Attach to Qualifying Dynamics 365 Base Offer (Education Student Pricing)</v>
      </c>
      <c r="D1105" s="4" t="str">
        <f>'Master Sheet'!D1105</f>
        <v>P1M</v>
      </c>
      <c r="E1105" s="4" t="str">
        <f>'Master Sheet'!E1105</f>
        <v>Monthly</v>
      </c>
      <c r="F1105" s="14">
        <f>'Master Sheet'!F1105</f>
        <v>798</v>
      </c>
      <c r="G1105" s="14">
        <f>'Master Sheet'!G1105</f>
        <v>598.5</v>
      </c>
      <c r="H1105" s="12">
        <f>'Master Sheet'!K1105</f>
        <v>0</v>
      </c>
      <c r="I1105" s="14">
        <f t="shared" si="187"/>
        <v>598.5</v>
      </c>
      <c r="J1105" s="12">
        <f>'Master Sheet'!L1105</f>
        <v>0</v>
      </c>
      <c r="K1105" s="12">
        <f>'Master Sheet'!M1105</f>
        <v>0</v>
      </c>
      <c r="L1105" s="12">
        <f>'Master Sheet'!N1105</f>
        <v>0</v>
      </c>
      <c r="M1105" s="12">
        <f>'Master Sheet'!O1105</f>
        <v>0</v>
      </c>
      <c r="N1105" s="14">
        <f t="shared" si="188"/>
        <v>598.5</v>
      </c>
      <c r="O1105" s="14">
        <f t="shared" si="189"/>
        <v>598.5</v>
      </c>
      <c r="P1105" s="17">
        <f>'Master Sheet'!P1105</f>
        <v>0</v>
      </c>
      <c r="Q1105" s="17">
        <f>'Master Sheet'!Q1105</f>
        <v>0</v>
      </c>
      <c r="R1105" s="17">
        <f>'Master Sheet'!R1105</f>
        <v>0</v>
      </c>
      <c r="S1105" s="17">
        <f>'Master Sheet'!S1105</f>
        <v>0</v>
      </c>
      <c r="T1105" s="14">
        <f t="shared" si="190"/>
        <v>598.5</v>
      </c>
      <c r="U1105" s="14">
        <f t="shared" si="191"/>
        <v>598.5</v>
      </c>
      <c r="V1105" s="12">
        <f t="shared" si="192"/>
        <v>0</v>
      </c>
      <c r="W1105" s="14">
        <f t="shared" si="193"/>
        <v>598.5</v>
      </c>
      <c r="X1105" s="14">
        <f t="shared" si="194"/>
        <v>598.5</v>
      </c>
      <c r="Y1105" s="8">
        <f t="shared" si="195"/>
        <v>0</v>
      </c>
      <c r="Z1105" s="18">
        <f t="shared" si="196"/>
        <v>598.5</v>
      </c>
      <c r="AA1105" s="14">
        <f t="shared" si="197"/>
        <v>598.5</v>
      </c>
    </row>
    <row r="1106" spans="1:27">
      <c r="A1106" s="4" t="str">
        <f>'Master Sheet'!A1106</f>
        <v>CFQ7TTC0LFNK</v>
      </c>
      <c r="B1106" s="4" t="str">
        <f>'Master Sheet'!B1106</f>
        <v>000X</v>
      </c>
      <c r="C1106" s="7" t="str">
        <f>'Master Sheet'!C1106</f>
        <v>Dynamics 365 Customer Service Professional (Non-Profit Pricing)</v>
      </c>
      <c r="D1106" s="4" t="str">
        <f>'Master Sheet'!D1106</f>
        <v>P1Y</v>
      </c>
      <c r="E1106" s="4" t="str">
        <f>'Master Sheet'!E1106</f>
        <v>Annual</v>
      </c>
      <c r="F1106" s="14">
        <f>'Master Sheet'!F1106</f>
        <v>12480</v>
      </c>
      <c r="G1106" s="14">
        <f>'Master Sheet'!G1106</f>
        <v>11232</v>
      </c>
      <c r="H1106" s="12">
        <f>'Master Sheet'!K1106</f>
        <v>0</v>
      </c>
      <c r="I1106" s="14">
        <f t="shared" si="187"/>
        <v>11232</v>
      </c>
      <c r="J1106" s="12">
        <f>'Master Sheet'!L1106</f>
        <v>0</v>
      </c>
      <c r="K1106" s="12">
        <f>'Master Sheet'!M1106</f>
        <v>0</v>
      </c>
      <c r="L1106" s="12">
        <f>'Master Sheet'!N1106</f>
        <v>0</v>
      </c>
      <c r="M1106" s="12">
        <f>'Master Sheet'!O1106</f>
        <v>0</v>
      </c>
      <c r="N1106" s="14">
        <f t="shared" si="188"/>
        <v>11232</v>
      </c>
      <c r="O1106" s="14">
        <f t="shared" si="189"/>
        <v>11232</v>
      </c>
      <c r="P1106" s="17">
        <f>'Master Sheet'!P1106</f>
        <v>0</v>
      </c>
      <c r="Q1106" s="17">
        <f>'Master Sheet'!Q1106</f>
        <v>0</v>
      </c>
      <c r="R1106" s="17">
        <f>'Master Sheet'!R1106</f>
        <v>0</v>
      </c>
      <c r="S1106" s="17">
        <f>'Master Sheet'!S1106</f>
        <v>0</v>
      </c>
      <c r="T1106" s="14">
        <f t="shared" si="190"/>
        <v>11232</v>
      </c>
      <c r="U1106" s="14">
        <f t="shared" si="191"/>
        <v>11232</v>
      </c>
      <c r="V1106" s="12">
        <f t="shared" si="192"/>
        <v>0</v>
      </c>
      <c r="W1106" s="14">
        <f t="shared" si="193"/>
        <v>11232</v>
      </c>
      <c r="X1106" s="14">
        <f t="shared" si="194"/>
        <v>11232</v>
      </c>
      <c r="Y1106" s="8">
        <f t="shared" si="195"/>
        <v>0</v>
      </c>
      <c r="Z1106" s="18">
        <f t="shared" si="196"/>
        <v>11232</v>
      </c>
      <c r="AA1106" s="14">
        <f t="shared" si="197"/>
        <v>11232</v>
      </c>
    </row>
    <row r="1107" spans="1:27" ht="30">
      <c r="A1107" s="4" t="str">
        <f>'Master Sheet'!A1107</f>
        <v>CFQ7TTC0LFNK</v>
      </c>
      <c r="B1107" s="4">
        <f>'Master Sheet'!B1107</f>
        <v>3</v>
      </c>
      <c r="C1107" s="7" t="str">
        <f>'Master Sheet'!C1107</f>
        <v>Dynamics 365 Customer Service Professional Attach to Qualifying Dynamics 365 Base Offer</v>
      </c>
      <c r="D1107" s="4" t="str">
        <f>'Master Sheet'!D1107</f>
        <v>P1M</v>
      </c>
      <c r="E1107" s="4" t="str">
        <f>'Master Sheet'!E1107</f>
        <v>Monthly</v>
      </c>
      <c r="F1107" s="14">
        <f>'Master Sheet'!F1107</f>
        <v>1998</v>
      </c>
      <c r="G1107" s="14">
        <f>'Master Sheet'!G1107</f>
        <v>1498.5</v>
      </c>
      <c r="H1107" s="12">
        <f>'Master Sheet'!K1107</f>
        <v>0</v>
      </c>
      <c r="I1107" s="14">
        <f t="shared" si="187"/>
        <v>1498.5</v>
      </c>
      <c r="J1107" s="12">
        <f>'Master Sheet'!L1107</f>
        <v>0</v>
      </c>
      <c r="K1107" s="12">
        <f>'Master Sheet'!M1107</f>
        <v>0</v>
      </c>
      <c r="L1107" s="12">
        <f>'Master Sheet'!N1107</f>
        <v>0</v>
      </c>
      <c r="M1107" s="12">
        <f>'Master Sheet'!O1107</f>
        <v>0</v>
      </c>
      <c r="N1107" s="14">
        <f t="shared" si="188"/>
        <v>1498.5</v>
      </c>
      <c r="O1107" s="14">
        <f t="shared" si="189"/>
        <v>1498.5</v>
      </c>
      <c r="P1107" s="17">
        <f>'Master Sheet'!P1107</f>
        <v>0</v>
      </c>
      <c r="Q1107" s="17">
        <f>'Master Sheet'!Q1107</f>
        <v>0</v>
      </c>
      <c r="R1107" s="17">
        <f>'Master Sheet'!R1107</f>
        <v>0</v>
      </c>
      <c r="S1107" s="17">
        <f>'Master Sheet'!S1107</f>
        <v>0</v>
      </c>
      <c r="T1107" s="14">
        <f t="shared" si="190"/>
        <v>1498.5</v>
      </c>
      <c r="U1107" s="14">
        <f t="shared" si="191"/>
        <v>1498.5</v>
      </c>
      <c r="V1107" s="12">
        <f t="shared" si="192"/>
        <v>0</v>
      </c>
      <c r="W1107" s="14">
        <f t="shared" si="193"/>
        <v>1498.5</v>
      </c>
      <c r="X1107" s="14">
        <f t="shared" si="194"/>
        <v>1498.5</v>
      </c>
      <c r="Y1107" s="8">
        <f t="shared" si="195"/>
        <v>0</v>
      </c>
      <c r="Z1107" s="18">
        <f t="shared" si="196"/>
        <v>1498.5</v>
      </c>
      <c r="AA1107" s="14">
        <f t="shared" si="197"/>
        <v>1498.5</v>
      </c>
    </row>
    <row r="1108" spans="1:27">
      <c r="A1108" s="4" t="str">
        <f>'Master Sheet'!A1108</f>
        <v>CFQ7TTC0LFNK</v>
      </c>
      <c r="B1108" s="4">
        <f>'Master Sheet'!B1108</f>
        <v>1</v>
      </c>
      <c r="C1108" s="7" t="str">
        <f>'Master Sheet'!C1108</f>
        <v>Dynamics 365 Customer Service Professional</v>
      </c>
      <c r="D1108" s="4" t="str">
        <f>'Master Sheet'!D1108</f>
        <v>P3Y</v>
      </c>
      <c r="E1108" s="4" t="str">
        <f>'Master Sheet'!E1108</f>
        <v>Monthly</v>
      </c>
      <c r="F1108" s="14">
        <f>'Master Sheet'!F1108</f>
        <v>157248</v>
      </c>
      <c r="G1108" s="14">
        <f>'Master Sheet'!G1108</f>
        <v>117936</v>
      </c>
      <c r="H1108" s="12">
        <f>'Master Sheet'!K1108</f>
        <v>0</v>
      </c>
      <c r="I1108" s="14">
        <f t="shared" si="187"/>
        <v>117936</v>
      </c>
      <c r="J1108" s="12">
        <f>'Master Sheet'!L1108</f>
        <v>0</v>
      </c>
      <c r="K1108" s="12">
        <f>'Master Sheet'!M1108</f>
        <v>0</v>
      </c>
      <c r="L1108" s="12">
        <f>'Master Sheet'!N1108</f>
        <v>0</v>
      </c>
      <c r="M1108" s="12">
        <f>'Master Sheet'!O1108</f>
        <v>0</v>
      </c>
      <c r="N1108" s="14">
        <f t="shared" si="188"/>
        <v>117936</v>
      </c>
      <c r="O1108" s="14">
        <f t="shared" si="189"/>
        <v>117936</v>
      </c>
      <c r="P1108" s="17">
        <f>'Master Sheet'!P1108</f>
        <v>0</v>
      </c>
      <c r="Q1108" s="17">
        <f>'Master Sheet'!Q1108</f>
        <v>0</v>
      </c>
      <c r="R1108" s="17">
        <f>'Master Sheet'!R1108</f>
        <v>0</v>
      </c>
      <c r="S1108" s="17">
        <f>'Master Sheet'!S1108</f>
        <v>0</v>
      </c>
      <c r="T1108" s="14">
        <f t="shared" si="190"/>
        <v>117936</v>
      </c>
      <c r="U1108" s="14">
        <f t="shared" si="191"/>
        <v>117936</v>
      </c>
      <c r="V1108" s="12">
        <f t="shared" si="192"/>
        <v>0</v>
      </c>
      <c r="W1108" s="14">
        <f t="shared" si="193"/>
        <v>117936</v>
      </c>
      <c r="X1108" s="14">
        <f t="shared" si="194"/>
        <v>117936</v>
      </c>
      <c r="Y1108" s="8">
        <f t="shared" si="195"/>
        <v>0</v>
      </c>
      <c r="Z1108" s="18">
        <f t="shared" si="196"/>
        <v>117936</v>
      </c>
      <c r="AA1108" s="14">
        <f t="shared" si="197"/>
        <v>117936</v>
      </c>
    </row>
    <row r="1109" spans="1:27" ht="30">
      <c r="A1109" s="4" t="str">
        <f>'Master Sheet'!A1109</f>
        <v>CFQ7TTC0LFNK</v>
      </c>
      <c r="B1109" s="4">
        <f>'Master Sheet'!B1109</f>
        <v>15</v>
      </c>
      <c r="C1109" s="7" t="str">
        <f>'Master Sheet'!C1109</f>
        <v>Dynamics 365 Customer Service Professional Attach to Qualifying Dynamics 365 Base Offer (Non-Profit Pricing)</v>
      </c>
      <c r="D1109" s="4" t="str">
        <f>'Master Sheet'!D1109</f>
        <v>P1Y</v>
      </c>
      <c r="E1109" s="4" t="str">
        <f>'Master Sheet'!E1109</f>
        <v>Monthly</v>
      </c>
      <c r="F1109" s="14">
        <f>'Master Sheet'!F1109</f>
        <v>5229</v>
      </c>
      <c r="G1109" s="14">
        <f>'Master Sheet'!G1109</f>
        <v>4706.16</v>
      </c>
      <c r="H1109" s="12">
        <f>'Master Sheet'!K1109</f>
        <v>0</v>
      </c>
      <c r="I1109" s="14">
        <f t="shared" si="187"/>
        <v>4706.16</v>
      </c>
      <c r="J1109" s="12">
        <f>'Master Sheet'!L1109</f>
        <v>0</v>
      </c>
      <c r="K1109" s="12">
        <f>'Master Sheet'!M1109</f>
        <v>0</v>
      </c>
      <c r="L1109" s="12">
        <f>'Master Sheet'!N1109</f>
        <v>0</v>
      </c>
      <c r="M1109" s="12">
        <f>'Master Sheet'!O1109</f>
        <v>0</v>
      </c>
      <c r="N1109" s="14">
        <f t="shared" si="188"/>
        <v>4706.16</v>
      </c>
      <c r="O1109" s="14">
        <f t="shared" si="189"/>
        <v>4706.16</v>
      </c>
      <c r="P1109" s="17">
        <f>'Master Sheet'!P1109</f>
        <v>0</v>
      </c>
      <c r="Q1109" s="17">
        <f>'Master Sheet'!Q1109</f>
        <v>0</v>
      </c>
      <c r="R1109" s="17">
        <f>'Master Sheet'!R1109</f>
        <v>0</v>
      </c>
      <c r="S1109" s="17">
        <f>'Master Sheet'!S1109</f>
        <v>0</v>
      </c>
      <c r="T1109" s="14">
        <f t="shared" si="190"/>
        <v>4706.16</v>
      </c>
      <c r="U1109" s="14">
        <f t="shared" si="191"/>
        <v>4706.16</v>
      </c>
      <c r="V1109" s="12">
        <f t="shared" si="192"/>
        <v>0</v>
      </c>
      <c r="W1109" s="14">
        <f t="shared" si="193"/>
        <v>4706.16</v>
      </c>
      <c r="X1109" s="14">
        <f t="shared" si="194"/>
        <v>4706.16</v>
      </c>
      <c r="Y1109" s="8">
        <f t="shared" si="195"/>
        <v>0</v>
      </c>
      <c r="Z1109" s="18">
        <f t="shared" si="196"/>
        <v>4706.16</v>
      </c>
      <c r="AA1109" s="14">
        <f t="shared" si="197"/>
        <v>4706.16</v>
      </c>
    </row>
    <row r="1110" spans="1:27">
      <c r="A1110" s="4" t="str">
        <f>'Master Sheet'!A1110</f>
        <v>CFQ7TTC0LFNK</v>
      </c>
      <c r="B1110" s="4">
        <f>'Master Sheet'!B1110</f>
        <v>1</v>
      </c>
      <c r="C1110" s="7" t="str">
        <f>'Master Sheet'!C1110</f>
        <v>Dynamics 365 Customer Service Professional</v>
      </c>
      <c r="D1110" s="4" t="str">
        <f>'Master Sheet'!D1110</f>
        <v>P1Y</v>
      </c>
      <c r="E1110" s="4" t="str">
        <f>'Master Sheet'!E1110</f>
        <v>Monthly</v>
      </c>
      <c r="F1110" s="14">
        <f>'Master Sheet'!F1110</f>
        <v>52416</v>
      </c>
      <c r="G1110" s="14">
        <f>'Master Sheet'!G1110</f>
        <v>39312</v>
      </c>
      <c r="H1110" s="12">
        <f>'Master Sheet'!K1110</f>
        <v>0</v>
      </c>
      <c r="I1110" s="14">
        <f t="shared" si="187"/>
        <v>39312</v>
      </c>
      <c r="J1110" s="12">
        <f>'Master Sheet'!L1110</f>
        <v>0</v>
      </c>
      <c r="K1110" s="12">
        <f>'Master Sheet'!M1110</f>
        <v>0</v>
      </c>
      <c r="L1110" s="12">
        <f>'Master Sheet'!N1110</f>
        <v>0</v>
      </c>
      <c r="M1110" s="12">
        <f>'Master Sheet'!O1110</f>
        <v>0</v>
      </c>
      <c r="N1110" s="14">
        <f t="shared" si="188"/>
        <v>39312</v>
      </c>
      <c r="O1110" s="14">
        <f t="shared" si="189"/>
        <v>39312</v>
      </c>
      <c r="P1110" s="17">
        <f>'Master Sheet'!P1110</f>
        <v>0</v>
      </c>
      <c r="Q1110" s="17">
        <f>'Master Sheet'!Q1110</f>
        <v>0</v>
      </c>
      <c r="R1110" s="17">
        <f>'Master Sheet'!R1110</f>
        <v>0</v>
      </c>
      <c r="S1110" s="17">
        <f>'Master Sheet'!S1110</f>
        <v>0</v>
      </c>
      <c r="T1110" s="14">
        <f t="shared" si="190"/>
        <v>39312</v>
      </c>
      <c r="U1110" s="14">
        <f t="shared" si="191"/>
        <v>39312</v>
      </c>
      <c r="V1110" s="12">
        <f t="shared" si="192"/>
        <v>0</v>
      </c>
      <c r="W1110" s="14">
        <f t="shared" si="193"/>
        <v>39312</v>
      </c>
      <c r="X1110" s="14">
        <f t="shared" si="194"/>
        <v>39312</v>
      </c>
      <c r="Y1110" s="8">
        <f t="shared" si="195"/>
        <v>0</v>
      </c>
      <c r="Z1110" s="18">
        <f t="shared" si="196"/>
        <v>39312</v>
      </c>
      <c r="AA1110" s="14">
        <f t="shared" si="197"/>
        <v>39312</v>
      </c>
    </row>
    <row r="1111" spans="1:27" ht="30">
      <c r="A1111" s="4" t="str">
        <f>'Master Sheet'!A1111</f>
        <v>CFQ7TTC0LFNK</v>
      </c>
      <c r="B1111" s="4">
        <f>'Master Sheet'!B1111</f>
        <v>3</v>
      </c>
      <c r="C1111" s="7" t="str">
        <f>'Master Sheet'!C1111</f>
        <v>Dynamics 365 Customer Service Professional Attach to Qualifying Dynamics 365 Base Offer</v>
      </c>
      <c r="D1111" s="4" t="str">
        <f>'Master Sheet'!D1111</f>
        <v>P3Y</v>
      </c>
      <c r="E1111" s="4" t="str">
        <f>'Master Sheet'!E1111</f>
        <v>Annual</v>
      </c>
      <c r="F1111" s="14">
        <f>'Master Sheet'!F1111</f>
        <v>59940</v>
      </c>
      <c r="G1111" s="14">
        <f>'Master Sheet'!G1111</f>
        <v>44955</v>
      </c>
      <c r="H1111" s="12">
        <f>'Master Sheet'!K1111</f>
        <v>0</v>
      </c>
      <c r="I1111" s="14">
        <f t="shared" si="187"/>
        <v>44955</v>
      </c>
      <c r="J1111" s="12">
        <f>'Master Sheet'!L1111</f>
        <v>0</v>
      </c>
      <c r="K1111" s="12">
        <f>'Master Sheet'!M1111</f>
        <v>0</v>
      </c>
      <c r="L1111" s="12">
        <f>'Master Sheet'!N1111</f>
        <v>0</v>
      </c>
      <c r="M1111" s="12">
        <f>'Master Sheet'!O1111</f>
        <v>0</v>
      </c>
      <c r="N1111" s="14">
        <f t="shared" si="188"/>
        <v>44955</v>
      </c>
      <c r="O1111" s="14">
        <f t="shared" si="189"/>
        <v>44955</v>
      </c>
      <c r="P1111" s="17">
        <f>'Master Sheet'!P1111</f>
        <v>0</v>
      </c>
      <c r="Q1111" s="17">
        <f>'Master Sheet'!Q1111</f>
        <v>0</v>
      </c>
      <c r="R1111" s="17">
        <f>'Master Sheet'!R1111</f>
        <v>0</v>
      </c>
      <c r="S1111" s="17">
        <f>'Master Sheet'!S1111</f>
        <v>0</v>
      </c>
      <c r="T1111" s="14">
        <f t="shared" si="190"/>
        <v>44955</v>
      </c>
      <c r="U1111" s="14">
        <f t="shared" si="191"/>
        <v>44955</v>
      </c>
      <c r="V1111" s="12">
        <f t="shared" si="192"/>
        <v>0</v>
      </c>
      <c r="W1111" s="14">
        <f t="shared" si="193"/>
        <v>44955</v>
      </c>
      <c r="X1111" s="14">
        <f t="shared" si="194"/>
        <v>44955</v>
      </c>
      <c r="Y1111" s="8">
        <f t="shared" si="195"/>
        <v>0</v>
      </c>
      <c r="Z1111" s="18">
        <f t="shared" si="196"/>
        <v>44955</v>
      </c>
      <c r="AA1111" s="14">
        <f t="shared" si="197"/>
        <v>44955</v>
      </c>
    </row>
    <row r="1112" spans="1:27">
      <c r="A1112" s="4" t="str">
        <f>'Master Sheet'!A1112</f>
        <v>CFQ7TTC0LFNK</v>
      </c>
      <c r="B1112" s="4" t="str">
        <f>'Master Sheet'!B1112</f>
        <v>000X</v>
      </c>
      <c r="C1112" s="7" t="str">
        <f>'Master Sheet'!C1112</f>
        <v>Dynamics 365 Customer Service Professional (Non-Profit Pricing)</v>
      </c>
      <c r="D1112" s="4" t="str">
        <f>'Master Sheet'!D1112</f>
        <v>P1Y</v>
      </c>
      <c r="E1112" s="4" t="str">
        <f>'Master Sheet'!E1112</f>
        <v>Monthly</v>
      </c>
      <c r="F1112" s="14">
        <f>'Master Sheet'!F1112</f>
        <v>13104</v>
      </c>
      <c r="G1112" s="14">
        <f>'Master Sheet'!G1112</f>
        <v>11793.6</v>
      </c>
      <c r="H1112" s="12">
        <f>'Master Sheet'!K1112</f>
        <v>0</v>
      </c>
      <c r="I1112" s="14">
        <f t="shared" si="187"/>
        <v>11793.6</v>
      </c>
      <c r="J1112" s="12">
        <f>'Master Sheet'!L1112</f>
        <v>0</v>
      </c>
      <c r="K1112" s="12">
        <f>'Master Sheet'!M1112</f>
        <v>0</v>
      </c>
      <c r="L1112" s="12">
        <f>'Master Sheet'!N1112</f>
        <v>0</v>
      </c>
      <c r="M1112" s="12">
        <f>'Master Sheet'!O1112</f>
        <v>0</v>
      </c>
      <c r="N1112" s="14">
        <f t="shared" si="188"/>
        <v>11793.6</v>
      </c>
      <c r="O1112" s="14">
        <f t="shared" si="189"/>
        <v>11793.6</v>
      </c>
      <c r="P1112" s="17">
        <f>'Master Sheet'!P1112</f>
        <v>0</v>
      </c>
      <c r="Q1112" s="17">
        <f>'Master Sheet'!Q1112</f>
        <v>0</v>
      </c>
      <c r="R1112" s="17">
        <f>'Master Sheet'!R1112</f>
        <v>0</v>
      </c>
      <c r="S1112" s="17">
        <f>'Master Sheet'!S1112</f>
        <v>0</v>
      </c>
      <c r="T1112" s="14">
        <f t="shared" si="190"/>
        <v>11793.6</v>
      </c>
      <c r="U1112" s="14">
        <f t="shared" si="191"/>
        <v>11793.6</v>
      </c>
      <c r="V1112" s="12">
        <f t="shared" si="192"/>
        <v>0</v>
      </c>
      <c r="W1112" s="14">
        <f t="shared" si="193"/>
        <v>11793.6</v>
      </c>
      <c r="X1112" s="14">
        <f t="shared" si="194"/>
        <v>11793.6</v>
      </c>
      <c r="Y1112" s="8">
        <f t="shared" si="195"/>
        <v>0</v>
      </c>
      <c r="Z1112" s="18">
        <f t="shared" si="196"/>
        <v>11793.6</v>
      </c>
      <c r="AA1112" s="14">
        <f t="shared" si="197"/>
        <v>11793.6</v>
      </c>
    </row>
    <row r="1113" spans="1:27">
      <c r="A1113" s="4" t="str">
        <f>'Master Sheet'!A1113</f>
        <v>CFQ7TTC0LFNK</v>
      </c>
      <c r="B1113" s="4">
        <f>'Master Sheet'!B1113</f>
        <v>1</v>
      </c>
      <c r="C1113" s="7" t="str">
        <f>'Master Sheet'!C1113</f>
        <v>Dynamics 365 Customer Service Professional</v>
      </c>
      <c r="D1113" s="4" t="str">
        <f>'Master Sheet'!D1113</f>
        <v>P3Y</v>
      </c>
      <c r="E1113" s="4" t="str">
        <f>'Master Sheet'!E1113</f>
        <v>Annual</v>
      </c>
      <c r="F1113" s="14">
        <f>'Master Sheet'!F1113</f>
        <v>149760</v>
      </c>
      <c r="G1113" s="14">
        <f>'Master Sheet'!G1113</f>
        <v>112320</v>
      </c>
      <c r="H1113" s="12">
        <f>'Master Sheet'!K1113</f>
        <v>0</v>
      </c>
      <c r="I1113" s="14">
        <f t="shared" si="187"/>
        <v>112320</v>
      </c>
      <c r="J1113" s="12">
        <f>'Master Sheet'!L1113</f>
        <v>0</v>
      </c>
      <c r="K1113" s="12">
        <f>'Master Sheet'!M1113</f>
        <v>0</v>
      </c>
      <c r="L1113" s="12">
        <f>'Master Sheet'!N1113</f>
        <v>0</v>
      </c>
      <c r="M1113" s="12">
        <f>'Master Sheet'!O1113</f>
        <v>0</v>
      </c>
      <c r="N1113" s="14">
        <f t="shared" si="188"/>
        <v>112320</v>
      </c>
      <c r="O1113" s="14">
        <f t="shared" si="189"/>
        <v>112320</v>
      </c>
      <c r="P1113" s="17">
        <f>'Master Sheet'!P1113</f>
        <v>0</v>
      </c>
      <c r="Q1113" s="17">
        <f>'Master Sheet'!Q1113</f>
        <v>0</v>
      </c>
      <c r="R1113" s="17">
        <f>'Master Sheet'!R1113</f>
        <v>0</v>
      </c>
      <c r="S1113" s="17">
        <f>'Master Sheet'!S1113</f>
        <v>0</v>
      </c>
      <c r="T1113" s="14">
        <f t="shared" si="190"/>
        <v>112320</v>
      </c>
      <c r="U1113" s="14">
        <f t="shared" si="191"/>
        <v>112320</v>
      </c>
      <c r="V1113" s="12">
        <f t="shared" si="192"/>
        <v>0</v>
      </c>
      <c r="W1113" s="14">
        <f t="shared" si="193"/>
        <v>112320</v>
      </c>
      <c r="X1113" s="14">
        <f t="shared" si="194"/>
        <v>112320</v>
      </c>
      <c r="Y1113" s="8">
        <f t="shared" si="195"/>
        <v>0</v>
      </c>
      <c r="Z1113" s="18">
        <f t="shared" si="196"/>
        <v>112320</v>
      </c>
      <c r="AA1113" s="14">
        <f t="shared" si="197"/>
        <v>112320</v>
      </c>
    </row>
    <row r="1114" spans="1:27" ht="30">
      <c r="A1114" s="4" t="str">
        <f>'Master Sheet'!A1114</f>
        <v>CFQ7TTC0LFNK</v>
      </c>
      <c r="B1114" s="4">
        <f>'Master Sheet'!B1114</f>
        <v>15</v>
      </c>
      <c r="C1114" s="7" t="str">
        <f>'Master Sheet'!C1114</f>
        <v>Dynamics 365 Customer Service Professional Attach to Qualifying Dynamics 365 Base Offer (Non-Profit Pricing)</v>
      </c>
      <c r="D1114" s="4" t="str">
        <f>'Master Sheet'!D1114</f>
        <v>P1M</v>
      </c>
      <c r="E1114" s="4" t="str">
        <f>'Master Sheet'!E1114</f>
        <v>Monthly</v>
      </c>
      <c r="F1114" s="14">
        <f>'Master Sheet'!F1114</f>
        <v>498</v>
      </c>
      <c r="G1114" s="14">
        <f>'Master Sheet'!G1114</f>
        <v>448.2</v>
      </c>
      <c r="H1114" s="12">
        <f>'Master Sheet'!K1114</f>
        <v>0</v>
      </c>
      <c r="I1114" s="14">
        <f t="shared" si="187"/>
        <v>448.2</v>
      </c>
      <c r="J1114" s="12">
        <f>'Master Sheet'!L1114</f>
        <v>0</v>
      </c>
      <c r="K1114" s="12">
        <f>'Master Sheet'!M1114</f>
        <v>0</v>
      </c>
      <c r="L1114" s="12">
        <f>'Master Sheet'!N1114</f>
        <v>0</v>
      </c>
      <c r="M1114" s="12">
        <f>'Master Sheet'!O1114</f>
        <v>0</v>
      </c>
      <c r="N1114" s="14">
        <f t="shared" si="188"/>
        <v>448.2</v>
      </c>
      <c r="O1114" s="14">
        <f t="shared" si="189"/>
        <v>448.2</v>
      </c>
      <c r="P1114" s="17">
        <f>'Master Sheet'!P1114</f>
        <v>0</v>
      </c>
      <c r="Q1114" s="17">
        <f>'Master Sheet'!Q1114</f>
        <v>0</v>
      </c>
      <c r="R1114" s="17">
        <f>'Master Sheet'!R1114</f>
        <v>0</v>
      </c>
      <c r="S1114" s="17">
        <f>'Master Sheet'!S1114</f>
        <v>0</v>
      </c>
      <c r="T1114" s="14">
        <f t="shared" si="190"/>
        <v>448.2</v>
      </c>
      <c r="U1114" s="14">
        <f t="shared" si="191"/>
        <v>448.2</v>
      </c>
      <c r="V1114" s="12">
        <f t="shared" si="192"/>
        <v>0</v>
      </c>
      <c r="W1114" s="14">
        <f t="shared" si="193"/>
        <v>448.2</v>
      </c>
      <c r="X1114" s="14">
        <f t="shared" si="194"/>
        <v>448.2</v>
      </c>
      <c r="Y1114" s="8">
        <f t="shared" si="195"/>
        <v>0</v>
      </c>
      <c r="Z1114" s="18">
        <f t="shared" si="196"/>
        <v>448.2</v>
      </c>
      <c r="AA1114" s="14">
        <f t="shared" si="197"/>
        <v>448.2</v>
      </c>
    </row>
    <row r="1115" spans="1:27" ht="30">
      <c r="A1115" s="4" t="str">
        <f>'Master Sheet'!A1115</f>
        <v>CFQ7TTC0LFNK</v>
      </c>
      <c r="B1115" s="4">
        <f>'Master Sheet'!B1115</f>
        <v>10</v>
      </c>
      <c r="C1115" s="7" t="str">
        <f>'Master Sheet'!C1115</f>
        <v>Dynamics 365 Customer Service Professional (Education Student Pricing)</v>
      </c>
      <c r="D1115" s="4" t="str">
        <f>'Master Sheet'!D1115</f>
        <v>P1M</v>
      </c>
      <c r="E1115" s="4" t="str">
        <f>'Master Sheet'!E1115</f>
        <v>Monthly</v>
      </c>
      <c r="F1115" s="14">
        <f>'Master Sheet'!F1115</f>
        <v>1998</v>
      </c>
      <c r="G1115" s="14">
        <f>'Master Sheet'!G1115</f>
        <v>1498.5</v>
      </c>
      <c r="H1115" s="12">
        <f>'Master Sheet'!K1115</f>
        <v>0</v>
      </c>
      <c r="I1115" s="14">
        <f t="shared" si="187"/>
        <v>1498.5</v>
      </c>
      <c r="J1115" s="12">
        <f>'Master Sheet'!L1115</f>
        <v>0</v>
      </c>
      <c r="K1115" s="12">
        <f>'Master Sheet'!M1115</f>
        <v>0</v>
      </c>
      <c r="L1115" s="12">
        <f>'Master Sheet'!N1115</f>
        <v>0</v>
      </c>
      <c r="M1115" s="12">
        <f>'Master Sheet'!O1115</f>
        <v>0</v>
      </c>
      <c r="N1115" s="14">
        <f t="shared" si="188"/>
        <v>1498.5</v>
      </c>
      <c r="O1115" s="14">
        <f t="shared" si="189"/>
        <v>1498.5</v>
      </c>
      <c r="P1115" s="17">
        <f>'Master Sheet'!P1115</f>
        <v>0</v>
      </c>
      <c r="Q1115" s="17">
        <f>'Master Sheet'!Q1115</f>
        <v>0</v>
      </c>
      <c r="R1115" s="17">
        <f>'Master Sheet'!R1115</f>
        <v>0</v>
      </c>
      <c r="S1115" s="17">
        <f>'Master Sheet'!S1115</f>
        <v>0</v>
      </c>
      <c r="T1115" s="14">
        <f t="shared" si="190"/>
        <v>1498.5</v>
      </c>
      <c r="U1115" s="14">
        <f t="shared" si="191"/>
        <v>1498.5</v>
      </c>
      <c r="V1115" s="12">
        <f t="shared" si="192"/>
        <v>0</v>
      </c>
      <c r="W1115" s="14">
        <f t="shared" si="193"/>
        <v>1498.5</v>
      </c>
      <c r="X1115" s="14">
        <f t="shared" si="194"/>
        <v>1498.5</v>
      </c>
      <c r="Y1115" s="8">
        <f t="shared" si="195"/>
        <v>0</v>
      </c>
      <c r="Z1115" s="18">
        <f t="shared" si="196"/>
        <v>1498.5</v>
      </c>
      <c r="AA1115" s="14">
        <f t="shared" si="197"/>
        <v>1498.5</v>
      </c>
    </row>
    <row r="1116" spans="1:27">
      <c r="A1116" s="4" t="str">
        <f>'Master Sheet'!A1116</f>
        <v>CFQ7TTC0LFNK</v>
      </c>
      <c r="B1116" s="4">
        <f>'Master Sheet'!B1116</f>
        <v>1</v>
      </c>
      <c r="C1116" s="7" t="str">
        <f>'Master Sheet'!C1116</f>
        <v>Dynamics 365 Customer Service Professional</v>
      </c>
      <c r="D1116" s="4" t="str">
        <f>'Master Sheet'!D1116</f>
        <v>P1M</v>
      </c>
      <c r="E1116" s="4" t="str">
        <f>'Master Sheet'!E1116</f>
        <v>Monthly</v>
      </c>
      <c r="F1116" s="14">
        <f>'Master Sheet'!F1116</f>
        <v>4992</v>
      </c>
      <c r="G1116" s="14">
        <f>'Master Sheet'!G1116</f>
        <v>3744</v>
      </c>
      <c r="H1116" s="12">
        <f>'Master Sheet'!K1116</f>
        <v>0</v>
      </c>
      <c r="I1116" s="14">
        <f t="shared" si="187"/>
        <v>3744</v>
      </c>
      <c r="J1116" s="12">
        <f>'Master Sheet'!L1116</f>
        <v>0</v>
      </c>
      <c r="K1116" s="12">
        <f>'Master Sheet'!M1116</f>
        <v>0</v>
      </c>
      <c r="L1116" s="12">
        <f>'Master Sheet'!N1116</f>
        <v>0</v>
      </c>
      <c r="M1116" s="12">
        <f>'Master Sheet'!O1116</f>
        <v>0</v>
      </c>
      <c r="N1116" s="14">
        <f t="shared" si="188"/>
        <v>3744</v>
      </c>
      <c r="O1116" s="14">
        <f t="shared" si="189"/>
        <v>3744</v>
      </c>
      <c r="P1116" s="17">
        <f>'Master Sheet'!P1116</f>
        <v>0</v>
      </c>
      <c r="Q1116" s="17">
        <f>'Master Sheet'!Q1116</f>
        <v>0</v>
      </c>
      <c r="R1116" s="17">
        <f>'Master Sheet'!R1116</f>
        <v>0</v>
      </c>
      <c r="S1116" s="17">
        <f>'Master Sheet'!S1116</f>
        <v>0</v>
      </c>
      <c r="T1116" s="14">
        <f t="shared" si="190"/>
        <v>3744</v>
      </c>
      <c r="U1116" s="14">
        <f t="shared" si="191"/>
        <v>3744</v>
      </c>
      <c r="V1116" s="12">
        <f t="shared" si="192"/>
        <v>0</v>
      </c>
      <c r="W1116" s="14">
        <f t="shared" si="193"/>
        <v>3744</v>
      </c>
      <c r="X1116" s="14">
        <f t="shared" si="194"/>
        <v>3744</v>
      </c>
      <c r="Y1116" s="8">
        <f t="shared" si="195"/>
        <v>0</v>
      </c>
      <c r="Z1116" s="18">
        <f t="shared" si="196"/>
        <v>3744</v>
      </c>
      <c r="AA1116" s="14">
        <f t="shared" si="197"/>
        <v>3744</v>
      </c>
    </row>
    <row r="1117" spans="1:27" ht="30">
      <c r="A1117" s="4" t="str">
        <f>'Master Sheet'!A1117</f>
        <v>CFQ7TTC0LFNK</v>
      </c>
      <c r="B1117" s="4">
        <f>'Master Sheet'!B1117</f>
        <v>10</v>
      </c>
      <c r="C1117" s="7" t="str">
        <f>'Master Sheet'!C1117</f>
        <v>Dynamics 365 Customer Service Professional (Education Student Pricing)</v>
      </c>
      <c r="D1117" s="4" t="str">
        <f>'Master Sheet'!D1117</f>
        <v>P1Y</v>
      </c>
      <c r="E1117" s="4" t="str">
        <f>'Master Sheet'!E1117</f>
        <v>Annual</v>
      </c>
      <c r="F1117" s="14">
        <f>'Master Sheet'!F1117</f>
        <v>19980</v>
      </c>
      <c r="G1117" s="14">
        <f>'Master Sheet'!G1117</f>
        <v>14985</v>
      </c>
      <c r="H1117" s="12">
        <f>'Master Sheet'!K1117</f>
        <v>0</v>
      </c>
      <c r="I1117" s="14">
        <f t="shared" si="187"/>
        <v>14985</v>
      </c>
      <c r="J1117" s="12">
        <f>'Master Sheet'!L1117</f>
        <v>0</v>
      </c>
      <c r="K1117" s="12">
        <f>'Master Sheet'!M1117</f>
        <v>0</v>
      </c>
      <c r="L1117" s="12">
        <f>'Master Sheet'!N1117</f>
        <v>0</v>
      </c>
      <c r="M1117" s="12">
        <f>'Master Sheet'!O1117</f>
        <v>0</v>
      </c>
      <c r="N1117" s="14">
        <f t="shared" si="188"/>
        <v>14985</v>
      </c>
      <c r="O1117" s="14">
        <f t="shared" si="189"/>
        <v>14985</v>
      </c>
      <c r="P1117" s="17">
        <f>'Master Sheet'!P1117</f>
        <v>0</v>
      </c>
      <c r="Q1117" s="17">
        <f>'Master Sheet'!Q1117</f>
        <v>0</v>
      </c>
      <c r="R1117" s="17">
        <f>'Master Sheet'!R1117</f>
        <v>0</v>
      </c>
      <c r="S1117" s="17">
        <f>'Master Sheet'!S1117</f>
        <v>0</v>
      </c>
      <c r="T1117" s="14">
        <f t="shared" si="190"/>
        <v>14985</v>
      </c>
      <c r="U1117" s="14">
        <f t="shared" si="191"/>
        <v>14985</v>
      </c>
      <c r="V1117" s="12">
        <f t="shared" si="192"/>
        <v>0</v>
      </c>
      <c r="W1117" s="14">
        <f t="shared" si="193"/>
        <v>14985</v>
      </c>
      <c r="X1117" s="14">
        <f t="shared" si="194"/>
        <v>14985</v>
      </c>
      <c r="Y1117" s="8">
        <f t="shared" si="195"/>
        <v>0</v>
      </c>
      <c r="Z1117" s="18">
        <f t="shared" si="196"/>
        <v>14985</v>
      </c>
      <c r="AA1117" s="14">
        <f t="shared" si="197"/>
        <v>14985</v>
      </c>
    </row>
    <row r="1118" spans="1:27">
      <c r="A1118" s="4" t="str">
        <f>'Master Sheet'!A1118</f>
        <v>CFQ7TTC0LFNK</v>
      </c>
      <c r="B1118" s="4">
        <f>'Master Sheet'!B1118</f>
        <v>1</v>
      </c>
      <c r="C1118" s="7" t="str">
        <f>'Master Sheet'!C1118</f>
        <v>Dynamics 365 Customer Service Professional</v>
      </c>
      <c r="D1118" s="4" t="str">
        <f>'Master Sheet'!D1118</f>
        <v>P3Y</v>
      </c>
      <c r="E1118" s="4" t="str">
        <f>'Master Sheet'!E1118</f>
        <v>Triennial</v>
      </c>
      <c r="F1118" s="14">
        <f>'Master Sheet'!F1118</f>
        <v>149760</v>
      </c>
      <c r="G1118" s="14">
        <f>'Master Sheet'!G1118</f>
        <v>112320</v>
      </c>
      <c r="H1118" s="12">
        <f>'Master Sheet'!K1118</f>
        <v>0</v>
      </c>
      <c r="I1118" s="14">
        <f t="shared" si="187"/>
        <v>112320</v>
      </c>
      <c r="J1118" s="12">
        <f>'Master Sheet'!L1118</f>
        <v>0</v>
      </c>
      <c r="K1118" s="12">
        <f>'Master Sheet'!M1118</f>
        <v>0</v>
      </c>
      <c r="L1118" s="12">
        <f>'Master Sheet'!N1118</f>
        <v>0</v>
      </c>
      <c r="M1118" s="12">
        <f>'Master Sheet'!O1118</f>
        <v>0</v>
      </c>
      <c r="N1118" s="14">
        <f t="shared" si="188"/>
        <v>112320</v>
      </c>
      <c r="O1118" s="14">
        <f t="shared" si="189"/>
        <v>112320</v>
      </c>
      <c r="P1118" s="17">
        <f>'Master Sheet'!P1118</f>
        <v>0</v>
      </c>
      <c r="Q1118" s="17">
        <f>'Master Sheet'!Q1118</f>
        <v>0</v>
      </c>
      <c r="R1118" s="17">
        <f>'Master Sheet'!R1118</f>
        <v>0</v>
      </c>
      <c r="S1118" s="17">
        <f>'Master Sheet'!S1118</f>
        <v>0</v>
      </c>
      <c r="T1118" s="14">
        <f t="shared" si="190"/>
        <v>112320</v>
      </c>
      <c r="U1118" s="14">
        <f t="shared" si="191"/>
        <v>112320</v>
      </c>
      <c r="V1118" s="12">
        <f t="shared" si="192"/>
        <v>0</v>
      </c>
      <c r="W1118" s="14">
        <f t="shared" si="193"/>
        <v>112320</v>
      </c>
      <c r="X1118" s="14">
        <f t="shared" si="194"/>
        <v>112320</v>
      </c>
      <c r="Y1118" s="8">
        <f t="shared" si="195"/>
        <v>0</v>
      </c>
      <c r="Z1118" s="18">
        <f t="shared" si="196"/>
        <v>112320</v>
      </c>
      <c r="AA1118" s="14">
        <f t="shared" si="197"/>
        <v>112320</v>
      </c>
    </row>
    <row r="1119" spans="1:27" ht="30">
      <c r="A1119" s="4" t="str">
        <f>'Master Sheet'!A1119</f>
        <v>CFQ7TTC0LFNK</v>
      </c>
      <c r="B1119" s="4" t="str">
        <f>'Master Sheet'!B1119</f>
        <v>000Z</v>
      </c>
      <c r="C1119" s="7" t="str">
        <f>'Master Sheet'!C1119</f>
        <v>Dynamics 365 Customer Service Professional (Education Faculty Pricing)</v>
      </c>
      <c r="D1119" s="4" t="str">
        <f>'Master Sheet'!D1119</f>
        <v>P1Y</v>
      </c>
      <c r="E1119" s="4" t="str">
        <f>'Master Sheet'!E1119</f>
        <v>Monthly</v>
      </c>
      <c r="F1119" s="14">
        <f>'Master Sheet'!F1119</f>
        <v>28854</v>
      </c>
      <c r="G1119" s="14">
        <f>'Master Sheet'!G1119</f>
        <v>21640.560000000001</v>
      </c>
      <c r="H1119" s="12">
        <f>'Master Sheet'!K1119</f>
        <v>0</v>
      </c>
      <c r="I1119" s="14">
        <f t="shared" si="187"/>
        <v>21640.560000000001</v>
      </c>
      <c r="J1119" s="12">
        <f>'Master Sheet'!L1119</f>
        <v>0</v>
      </c>
      <c r="K1119" s="12">
        <f>'Master Sheet'!M1119</f>
        <v>0</v>
      </c>
      <c r="L1119" s="12">
        <f>'Master Sheet'!N1119</f>
        <v>0</v>
      </c>
      <c r="M1119" s="12">
        <f>'Master Sheet'!O1119</f>
        <v>0</v>
      </c>
      <c r="N1119" s="14">
        <f t="shared" si="188"/>
        <v>21640.560000000001</v>
      </c>
      <c r="O1119" s="14">
        <f t="shared" si="189"/>
        <v>21640.560000000001</v>
      </c>
      <c r="P1119" s="17">
        <f>'Master Sheet'!P1119</f>
        <v>0</v>
      </c>
      <c r="Q1119" s="17">
        <f>'Master Sheet'!Q1119</f>
        <v>0</v>
      </c>
      <c r="R1119" s="17">
        <f>'Master Sheet'!R1119</f>
        <v>0</v>
      </c>
      <c r="S1119" s="17">
        <f>'Master Sheet'!S1119</f>
        <v>0</v>
      </c>
      <c r="T1119" s="14">
        <f t="shared" si="190"/>
        <v>21640.560000000001</v>
      </c>
      <c r="U1119" s="14">
        <f t="shared" si="191"/>
        <v>21640.560000000001</v>
      </c>
      <c r="V1119" s="12">
        <f t="shared" si="192"/>
        <v>0</v>
      </c>
      <c r="W1119" s="14">
        <f t="shared" si="193"/>
        <v>21640.560000000001</v>
      </c>
      <c r="X1119" s="14">
        <f t="shared" si="194"/>
        <v>21640.560000000001</v>
      </c>
      <c r="Y1119" s="8">
        <f t="shared" si="195"/>
        <v>0</v>
      </c>
      <c r="Z1119" s="18">
        <f t="shared" si="196"/>
        <v>21640.560000000001</v>
      </c>
      <c r="AA1119" s="14">
        <f t="shared" si="197"/>
        <v>21640.560000000001</v>
      </c>
    </row>
    <row r="1120" spans="1:27" ht="30">
      <c r="A1120" s="4" t="str">
        <f>'Master Sheet'!A1120</f>
        <v>CFQ7TTC0LFNK</v>
      </c>
      <c r="B1120" s="4">
        <f>'Master Sheet'!B1120</f>
        <v>15</v>
      </c>
      <c r="C1120" s="7" t="str">
        <f>'Master Sheet'!C1120</f>
        <v>Dynamics 365 Customer Service Professional Attach to Qualifying Dynamics 365 Base Offer (Non-Profit Pricing)</v>
      </c>
      <c r="D1120" s="4" t="str">
        <f>'Master Sheet'!D1120</f>
        <v>P1Y</v>
      </c>
      <c r="E1120" s="4" t="str">
        <f>'Master Sheet'!E1120</f>
        <v>Annual</v>
      </c>
      <c r="F1120" s="14">
        <f>'Master Sheet'!F1120</f>
        <v>4980</v>
      </c>
      <c r="G1120" s="14">
        <f>'Master Sheet'!G1120</f>
        <v>4482</v>
      </c>
      <c r="H1120" s="12">
        <f>'Master Sheet'!K1120</f>
        <v>0</v>
      </c>
      <c r="I1120" s="14">
        <f t="shared" si="187"/>
        <v>4482</v>
      </c>
      <c r="J1120" s="12">
        <f>'Master Sheet'!L1120</f>
        <v>0</v>
      </c>
      <c r="K1120" s="12">
        <f>'Master Sheet'!M1120</f>
        <v>0</v>
      </c>
      <c r="L1120" s="12">
        <f>'Master Sheet'!N1120</f>
        <v>0</v>
      </c>
      <c r="M1120" s="12">
        <f>'Master Sheet'!O1120</f>
        <v>0</v>
      </c>
      <c r="N1120" s="14">
        <f t="shared" si="188"/>
        <v>4482</v>
      </c>
      <c r="O1120" s="14">
        <f t="shared" si="189"/>
        <v>4482</v>
      </c>
      <c r="P1120" s="17">
        <f>'Master Sheet'!P1120</f>
        <v>0</v>
      </c>
      <c r="Q1120" s="17">
        <f>'Master Sheet'!Q1120</f>
        <v>0</v>
      </c>
      <c r="R1120" s="17">
        <f>'Master Sheet'!R1120</f>
        <v>0</v>
      </c>
      <c r="S1120" s="17">
        <f>'Master Sheet'!S1120</f>
        <v>0</v>
      </c>
      <c r="T1120" s="14">
        <f t="shared" si="190"/>
        <v>4482</v>
      </c>
      <c r="U1120" s="14">
        <f t="shared" si="191"/>
        <v>4482</v>
      </c>
      <c r="V1120" s="12">
        <f t="shared" si="192"/>
        <v>0</v>
      </c>
      <c r="W1120" s="14">
        <f t="shared" si="193"/>
        <v>4482</v>
      </c>
      <c r="X1120" s="14">
        <f t="shared" si="194"/>
        <v>4482</v>
      </c>
      <c r="Y1120" s="8">
        <f t="shared" si="195"/>
        <v>0</v>
      </c>
      <c r="Z1120" s="18">
        <f t="shared" si="196"/>
        <v>4482</v>
      </c>
      <c r="AA1120" s="14">
        <f t="shared" si="197"/>
        <v>4482</v>
      </c>
    </row>
    <row r="1121" spans="1:27">
      <c r="A1121" s="4" t="str">
        <f>'Master Sheet'!A1121</f>
        <v>CFQ7TTC0LFNK</v>
      </c>
      <c r="B1121" s="4">
        <f>'Master Sheet'!B1121</f>
        <v>1</v>
      </c>
      <c r="C1121" s="7" t="str">
        <f>'Master Sheet'!C1121</f>
        <v>Dynamics 365 Customer Service Professional</v>
      </c>
      <c r="D1121" s="4" t="str">
        <f>'Master Sheet'!D1121</f>
        <v>P1Y</v>
      </c>
      <c r="E1121" s="4" t="str">
        <f>'Master Sheet'!E1121</f>
        <v>Annual</v>
      </c>
      <c r="F1121" s="14">
        <f>'Master Sheet'!F1121</f>
        <v>49920</v>
      </c>
      <c r="G1121" s="14">
        <f>'Master Sheet'!G1121</f>
        <v>37440</v>
      </c>
      <c r="H1121" s="12">
        <f>'Master Sheet'!K1121</f>
        <v>0</v>
      </c>
      <c r="I1121" s="14">
        <f t="shared" si="187"/>
        <v>37440</v>
      </c>
      <c r="J1121" s="12">
        <f>'Master Sheet'!L1121</f>
        <v>0</v>
      </c>
      <c r="K1121" s="12">
        <f>'Master Sheet'!M1121</f>
        <v>0</v>
      </c>
      <c r="L1121" s="12">
        <f>'Master Sheet'!N1121</f>
        <v>0</v>
      </c>
      <c r="M1121" s="12">
        <f>'Master Sheet'!O1121</f>
        <v>0</v>
      </c>
      <c r="N1121" s="14">
        <f t="shared" si="188"/>
        <v>37440</v>
      </c>
      <c r="O1121" s="14">
        <f t="shared" si="189"/>
        <v>37440</v>
      </c>
      <c r="P1121" s="17">
        <f>'Master Sheet'!P1121</f>
        <v>0</v>
      </c>
      <c r="Q1121" s="17">
        <f>'Master Sheet'!Q1121</f>
        <v>0</v>
      </c>
      <c r="R1121" s="17">
        <f>'Master Sheet'!R1121</f>
        <v>0</v>
      </c>
      <c r="S1121" s="17">
        <f>'Master Sheet'!S1121</f>
        <v>0</v>
      </c>
      <c r="T1121" s="14">
        <f t="shared" si="190"/>
        <v>37440</v>
      </c>
      <c r="U1121" s="14">
        <f t="shared" si="191"/>
        <v>37440</v>
      </c>
      <c r="V1121" s="12">
        <f t="shared" si="192"/>
        <v>0</v>
      </c>
      <c r="W1121" s="14">
        <f t="shared" si="193"/>
        <v>37440</v>
      </c>
      <c r="X1121" s="14">
        <f t="shared" si="194"/>
        <v>37440</v>
      </c>
      <c r="Y1121" s="8">
        <f t="shared" si="195"/>
        <v>0</v>
      </c>
      <c r="Z1121" s="18">
        <f t="shared" si="196"/>
        <v>37440</v>
      </c>
      <c r="AA1121" s="14">
        <f t="shared" si="197"/>
        <v>37440</v>
      </c>
    </row>
    <row r="1122" spans="1:27" ht="30">
      <c r="A1122" s="4" t="str">
        <f>'Master Sheet'!A1122</f>
        <v>CFQ7TTC0LFNK</v>
      </c>
      <c r="B1122" s="4">
        <f>'Master Sheet'!B1122</f>
        <v>17</v>
      </c>
      <c r="C1122" s="7" t="str">
        <f>'Master Sheet'!C1122</f>
        <v>Dynamics 365 Customer Service Professional Attach to Qualifying Dynamics 365 Base Offer (Education Student Pricing)</v>
      </c>
      <c r="D1122" s="4" t="str">
        <f>'Master Sheet'!D1122</f>
        <v>P1Y</v>
      </c>
      <c r="E1122" s="4" t="str">
        <f>'Master Sheet'!E1122</f>
        <v>Annual</v>
      </c>
      <c r="F1122" s="14">
        <f>'Master Sheet'!F1122</f>
        <v>7980</v>
      </c>
      <c r="G1122" s="14">
        <f>'Master Sheet'!G1122</f>
        <v>5985</v>
      </c>
      <c r="H1122" s="12">
        <f>'Master Sheet'!K1122</f>
        <v>0</v>
      </c>
      <c r="I1122" s="14">
        <f t="shared" si="187"/>
        <v>5985</v>
      </c>
      <c r="J1122" s="12">
        <f>'Master Sheet'!L1122</f>
        <v>0</v>
      </c>
      <c r="K1122" s="12">
        <f>'Master Sheet'!M1122</f>
        <v>0</v>
      </c>
      <c r="L1122" s="12">
        <f>'Master Sheet'!N1122</f>
        <v>0</v>
      </c>
      <c r="M1122" s="12">
        <f>'Master Sheet'!O1122</f>
        <v>0</v>
      </c>
      <c r="N1122" s="14">
        <f t="shared" si="188"/>
        <v>5985</v>
      </c>
      <c r="O1122" s="14">
        <f t="shared" si="189"/>
        <v>5985</v>
      </c>
      <c r="P1122" s="17">
        <f>'Master Sheet'!P1122</f>
        <v>0</v>
      </c>
      <c r="Q1122" s="17">
        <f>'Master Sheet'!Q1122</f>
        <v>0</v>
      </c>
      <c r="R1122" s="17">
        <f>'Master Sheet'!R1122</f>
        <v>0</v>
      </c>
      <c r="S1122" s="17">
        <f>'Master Sheet'!S1122</f>
        <v>0</v>
      </c>
      <c r="T1122" s="14">
        <f t="shared" si="190"/>
        <v>5985</v>
      </c>
      <c r="U1122" s="14">
        <f t="shared" si="191"/>
        <v>5985</v>
      </c>
      <c r="V1122" s="12">
        <f t="shared" si="192"/>
        <v>0</v>
      </c>
      <c r="W1122" s="14">
        <f t="shared" si="193"/>
        <v>5985</v>
      </c>
      <c r="X1122" s="14">
        <f t="shared" si="194"/>
        <v>5985</v>
      </c>
      <c r="Y1122" s="8">
        <f t="shared" si="195"/>
        <v>0</v>
      </c>
      <c r="Z1122" s="18">
        <f t="shared" si="196"/>
        <v>5985</v>
      </c>
      <c r="AA1122" s="14">
        <f t="shared" si="197"/>
        <v>5985</v>
      </c>
    </row>
    <row r="1123" spans="1:27">
      <c r="A1123" s="4" t="str">
        <f>'Master Sheet'!A1123</f>
        <v>CFQ7TTC0LFNK</v>
      </c>
      <c r="B1123" s="4" t="str">
        <f>'Master Sheet'!B1123</f>
        <v>000X</v>
      </c>
      <c r="C1123" s="7" t="str">
        <f>'Master Sheet'!C1123</f>
        <v>Dynamics 365 Customer Service Professional (Non-Profit Pricing)</v>
      </c>
      <c r="D1123" s="4" t="str">
        <f>'Master Sheet'!D1123</f>
        <v>P1M</v>
      </c>
      <c r="E1123" s="4" t="str">
        <f>'Master Sheet'!E1123</f>
        <v>Monthly</v>
      </c>
      <c r="F1123" s="14">
        <f>'Master Sheet'!F1123</f>
        <v>1248</v>
      </c>
      <c r="G1123" s="14">
        <f>'Master Sheet'!G1123</f>
        <v>1123.2</v>
      </c>
      <c r="H1123" s="12">
        <f>'Master Sheet'!K1123</f>
        <v>0</v>
      </c>
      <c r="I1123" s="14">
        <f t="shared" si="187"/>
        <v>1123.2</v>
      </c>
      <c r="J1123" s="12">
        <f>'Master Sheet'!L1123</f>
        <v>0</v>
      </c>
      <c r="K1123" s="12">
        <f>'Master Sheet'!M1123</f>
        <v>0</v>
      </c>
      <c r="L1123" s="12">
        <f>'Master Sheet'!N1123</f>
        <v>0</v>
      </c>
      <c r="M1123" s="12">
        <f>'Master Sheet'!O1123</f>
        <v>0</v>
      </c>
      <c r="N1123" s="14">
        <f t="shared" si="188"/>
        <v>1123.2</v>
      </c>
      <c r="O1123" s="14">
        <f t="shared" si="189"/>
        <v>1123.2</v>
      </c>
      <c r="P1123" s="17">
        <f>'Master Sheet'!P1123</f>
        <v>0</v>
      </c>
      <c r="Q1123" s="17">
        <f>'Master Sheet'!Q1123</f>
        <v>0</v>
      </c>
      <c r="R1123" s="17">
        <f>'Master Sheet'!R1123</f>
        <v>0</v>
      </c>
      <c r="S1123" s="17">
        <f>'Master Sheet'!S1123</f>
        <v>0</v>
      </c>
      <c r="T1123" s="14">
        <f t="shared" si="190"/>
        <v>1123.2</v>
      </c>
      <c r="U1123" s="14">
        <f t="shared" si="191"/>
        <v>1123.2</v>
      </c>
      <c r="V1123" s="12">
        <f t="shared" si="192"/>
        <v>0</v>
      </c>
      <c r="W1123" s="14">
        <f t="shared" si="193"/>
        <v>1123.2</v>
      </c>
      <c r="X1123" s="14">
        <f t="shared" si="194"/>
        <v>1123.2</v>
      </c>
      <c r="Y1123" s="8">
        <f t="shared" si="195"/>
        <v>0</v>
      </c>
      <c r="Z1123" s="18">
        <f t="shared" si="196"/>
        <v>1123.2</v>
      </c>
      <c r="AA1123" s="14">
        <f t="shared" si="197"/>
        <v>1123.2</v>
      </c>
    </row>
    <row r="1124" spans="1:27" ht="30">
      <c r="A1124" s="4" t="str">
        <f>'Master Sheet'!A1124</f>
        <v>CFQ7TTC0LFNK</v>
      </c>
      <c r="B1124" s="4" t="str">
        <f>'Master Sheet'!B1124</f>
        <v>000Z</v>
      </c>
      <c r="C1124" s="7" t="str">
        <f>'Master Sheet'!C1124</f>
        <v>Dynamics 365 Customer Service Professional (Education Faculty Pricing)</v>
      </c>
      <c r="D1124" s="4" t="str">
        <f>'Master Sheet'!D1124</f>
        <v>P1M</v>
      </c>
      <c r="E1124" s="4" t="str">
        <f>'Master Sheet'!E1124</f>
        <v>Monthly</v>
      </c>
      <c r="F1124" s="14">
        <f>'Master Sheet'!F1124</f>
        <v>2748</v>
      </c>
      <c r="G1124" s="14">
        <f>'Master Sheet'!G1124</f>
        <v>2061</v>
      </c>
      <c r="H1124" s="12">
        <f>'Master Sheet'!K1124</f>
        <v>0</v>
      </c>
      <c r="I1124" s="14">
        <f t="shared" si="187"/>
        <v>2061</v>
      </c>
      <c r="J1124" s="12">
        <f>'Master Sheet'!L1124</f>
        <v>0</v>
      </c>
      <c r="K1124" s="12">
        <f>'Master Sheet'!M1124</f>
        <v>0</v>
      </c>
      <c r="L1124" s="12">
        <f>'Master Sheet'!N1124</f>
        <v>0</v>
      </c>
      <c r="M1124" s="12">
        <f>'Master Sheet'!O1124</f>
        <v>0</v>
      </c>
      <c r="N1124" s="14">
        <f t="shared" si="188"/>
        <v>2061</v>
      </c>
      <c r="O1124" s="14">
        <f t="shared" si="189"/>
        <v>2061</v>
      </c>
      <c r="P1124" s="17">
        <f>'Master Sheet'!P1124</f>
        <v>0</v>
      </c>
      <c r="Q1124" s="17">
        <f>'Master Sheet'!Q1124</f>
        <v>0</v>
      </c>
      <c r="R1124" s="17">
        <f>'Master Sheet'!R1124</f>
        <v>0</v>
      </c>
      <c r="S1124" s="17">
        <f>'Master Sheet'!S1124</f>
        <v>0</v>
      </c>
      <c r="T1124" s="14">
        <f t="shared" si="190"/>
        <v>2061</v>
      </c>
      <c r="U1124" s="14">
        <f t="shared" si="191"/>
        <v>2061</v>
      </c>
      <c r="V1124" s="12">
        <f t="shared" si="192"/>
        <v>0</v>
      </c>
      <c r="W1124" s="14">
        <f t="shared" si="193"/>
        <v>2061</v>
      </c>
      <c r="X1124" s="14">
        <f t="shared" si="194"/>
        <v>2061</v>
      </c>
      <c r="Y1124" s="8">
        <f t="shared" si="195"/>
        <v>0</v>
      </c>
      <c r="Z1124" s="18">
        <f t="shared" si="196"/>
        <v>2061</v>
      </c>
      <c r="AA1124" s="14">
        <f t="shared" si="197"/>
        <v>2061</v>
      </c>
    </row>
    <row r="1125" spans="1:27" ht="30">
      <c r="A1125" s="4" t="str">
        <f>'Master Sheet'!A1125</f>
        <v>CFQ7TTC0LFNK</v>
      </c>
      <c r="B1125" s="4">
        <f>'Master Sheet'!B1125</f>
        <v>3</v>
      </c>
      <c r="C1125" s="7" t="str">
        <f>'Master Sheet'!C1125</f>
        <v>Dynamics 365 Customer Service Professional Attach to Qualifying Dynamics 365 Base Offer</v>
      </c>
      <c r="D1125" s="4" t="str">
        <f>'Master Sheet'!D1125</f>
        <v>P1Y</v>
      </c>
      <c r="E1125" s="4" t="str">
        <f>'Master Sheet'!E1125</f>
        <v>Annual</v>
      </c>
      <c r="F1125" s="14">
        <f>'Master Sheet'!F1125</f>
        <v>19980</v>
      </c>
      <c r="G1125" s="14">
        <f>'Master Sheet'!G1125</f>
        <v>14985</v>
      </c>
      <c r="H1125" s="12">
        <f>'Master Sheet'!K1125</f>
        <v>0</v>
      </c>
      <c r="I1125" s="14">
        <f t="shared" si="187"/>
        <v>14985</v>
      </c>
      <c r="J1125" s="12">
        <f>'Master Sheet'!L1125</f>
        <v>0</v>
      </c>
      <c r="K1125" s="12">
        <f>'Master Sheet'!M1125</f>
        <v>0</v>
      </c>
      <c r="L1125" s="12">
        <f>'Master Sheet'!N1125</f>
        <v>0</v>
      </c>
      <c r="M1125" s="12">
        <f>'Master Sheet'!O1125</f>
        <v>0</v>
      </c>
      <c r="N1125" s="14">
        <f t="shared" si="188"/>
        <v>14985</v>
      </c>
      <c r="O1125" s="14">
        <f t="shared" si="189"/>
        <v>14985</v>
      </c>
      <c r="P1125" s="17">
        <f>'Master Sheet'!P1125</f>
        <v>0</v>
      </c>
      <c r="Q1125" s="17">
        <f>'Master Sheet'!Q1125</f>
        <v>0</v>
      </c>
      <c r="R1125" s="17">
        <f>'Master Sheet'!R1125</f>
        <v>0</v>
      </c>
      <c r="S1125" s="17">
        <f>'Master Sheet'!S1125</f>
        <v>0</v>
      </c>
      <c r="T1125" s="14">
        <f t="shared" si="190"/>
        <v>14985</v>
      </c>
      <c r="U1125" s="14">
        <f t="shared" si="191"/>
        <v>14985</v>
      </c>
      <c r="V1125" s="12">
        <f t="shared" si="192"/>
        <v>0</v>
      </c>
      <c r="W1125" s="14">
        <f t="shared" si="193"/>
        <v>14985</v>
      </c>
      <c r="X1125" s="14">
        <f t="shared" si="194"/>
        <v>14985</v>
      </c>
      <c r="Y1125" s="8">
        <f t="shared" si="195"/>
        <v>0</v>
      </c>
      <c r="Z1125" s="18">
        <f t="shared" si="196"/>
        <v>14985</v>
      </c>
      <c r="AA1125" s="14">
        <f t="shared" si="197"/>
        <v>14985</v>
      </c>
    </row>
    <row r="1126" spans="1:27" ht="30">
      <c r="A1126" s="4" t="str">
        <f>'Master Sheet'!A1126</f>
        <v>CFQ7TTC0LFNK</v>
      </c>
      <c r="B1126" s="4">
        <f>'Master Sheet'!B1126</f>
        <v>14</v>
      </c>
      <c r="C1126" s="7" t="str">
        <f>'Master Sheet'!C1126</f>
        <v>Dynamics 365 Customer Service Professional Attach to Qualifying Dynamics 365 Base Offer (Education Faculty Pricing)</v>
      </c>
      <c r="D1126" s="4" t="str">
        <f>'Master Sheet'!D1126</f>
        <v>P1M</v>
      </c>
      <c r="E1126" s="4" t="str">
        <f>'Master Sheet'!E1126</f>
        <v>Monthly</v>
      </c>
      <c r="F1126" s="14">
        <f>'Master Sheet'!F1126</f>
        <v>1098</v>
      </c>
      <c r="G1126" s="14">
        <f>'Master Sheet'!G1126</f>
        <v>823.5</v>
      </c>
      <c r="H1126" s="12">
        <f>'Master Sheet'!K1126</f>
        <v>0</v>
      </c>
      <c r="I1126" s="14">
        <f t="shared" si="187"/>
        <v>823.5</v>
      </c>
      <c r="J1126" s="12">
        <f>'Master Sheet'!L1126</f>
        <v>0</v>
      </c>
      <c r="K1126" s="12">
        <f>'Master Sheet'!M1126</f>
        <v>0</v>
      </c>
      <c r="L1126" s="12">
        <f>'Master Sheet'!N1126</f>
        <v>0</v>
      </c>
      <c r="M1126" s="12">
        <f>'Master Sheet'!O1126</f>
        <v>0</v>
      </c>
      <c r="N1126" s="14">
        <f t="shared" si="188"/>
        <v>823.5</v>
      </c>
      <c r="O1126" s="14">
        <f t="shared" si="189"/>
        <v>823.5</v>
      </c>
      <c r="P1126" s="17">
        <f>'Master Sheet'!P1126</f>
        <v>0</v>
      </c>
      <c r="Q1126" s="17">
        <f>'Master Sheet'!Q1126</f>
        <v>0</v>
      </c>
      <c r="R1126" s="17">
        <f>'Master Sheet'!R1126</f>
        <v>0</v>
      </c>
      <c r="S1126" s="17">
        <f>'Master Sheet'!S1126</f>
        <v>0</v>
      </c>
      <c r="T1126" s="14">
        <f t="shared" si="190"/>
        <v>823.5</v>
      </c>
      <c r="U1126" s="14">
        <f t="shared" si="191"/>
        <v>823.5</v>
      </c>
      <c r="V1126" s="12">
        <f t="shared" si="192"/>
        <v>0</v>
      </c>
      <c r="W1126" s="14">
        <f t="shared" si="193"/>
        <v>823.5</v>
      </c>
      <c r="X1126" s="14">
        <f t="shared" si="194"/>
        <v>823.5</v>
      </c>
      <c r="Y1126" s="8">
        <f t="shared" si="195"/>
        <v>0</v>
      </c>
      <c r="Z1126" s="18">
        <f t="shared" si="196"/>
        <v>823.5</v>
      </c>
      <c r="AA1126" s="14">
        <f t="shared" si="197"/>
        <v>823.5</v>
      </c>
    </row>
    <row r="1127" spans="1:27" ht="30">
      <c r="A1127" s="4" t="str">
        <f>'Master Sheet'!A1127</f>
        <v>CFQ7TTC0LFNK</v>
      </c>
      <c r="B1127" s="4">
        <f>'Master Sheet'!B1127</f>
        <v>17</v>
      </c>
      <c r="C1127" s="7" t="str">
        <f>'Master Sheet'!C1127</f>
        <v>Dynamics 365 Customer Service Professional Attach to Qualifying Dynamics 365 Base Offer (Education Student Pricing)</v>
      </c>
      <c r="D1127" s="4" t="str">
        <f>'Master Sheet'!D1127</f>
        <v>P1Y</v>
      </c>
      <c r="E1127" s="4" t="str">
        <f>'Master Sheet'!E1127</f>
        <v>Monthly</v>
      </c>
      <c r="F1127" s="14">
        <f>'Master Sheet'!F1127</f>
        <v>8379</v>
      </c>
      <c r="G1127" s="14">
        <f>'Master Sheet'!G1127</f>
        <v>6284.28</v>
      </c>
      <c r="H1127" s="12">
        <f>'Master Sheet'!K1127</f>
        <v>0</v>
      </c>
      <c r="I1127" s="14">
        <f t="shared" si="187"/>
        <v>6284.28</v>
      </c>
      <c r="J1127" s="12">
        <f>'Master Sheet'!L1127</f>
        <v>0</v>
      </c>
      <c r="K1127" s="12">
        <f>'Master Sheet'!M1127</f>
        <v>0</v>
      </c>
      <c r="L1127" s="12">
        <f>'Master Sheet'!N1127</f>
        <v>0</v>
      </c>
      <c r="M1127" s="12">
        <f>'Master Sheet'!O1127</f>
        <v>0</v>
      </c>
      <c r="N1127" s="14">
        <f t="shared" si="188"/>
        <v>6284.28</v>
      </c>
      <c r="O1127" s="14">
        <f t="shared" si="189"/>
        <v>6284.28</v>
      </c>
      <c r="P1127" s="17">
        <f>'Master Sheet'!P1127</f>
        <v>0</v>
      </c>
      <c r="Q1127" s="17">
        <f>'Master Sheet'!Q1127</f>
        <v>0</v>
      </c>
      <c r="R1127" s="17">
        <f>'Master Sheet'!R1127</f>
        <v>0</v>
      </c>
      <c r="S1127" s="17">
        <f>'Master Sheet'!S1127</f>
        <v>0</v>
      </c>
      <c r="T1127" s="14">
        <f t="shared" si="190"/>
        <v>6284.28</v>
      </c>
      <c r="U1127" s="14">
        <f t="shared" si="191"/>
        <v>6284.28</v>
      </c>
      <c r="V1127" s="12">
        <f t="shared" si="192"/>
        <v>0</v>
      </c>
      <c r="W1127" s="14">
        <f t="shared" si="193"/>
        <v>6284.28</v>
      </c>
      <c r="X1127" s="14">
        <f t="shared" si="194"/>
        <v>6284.28</v>
      </c>
      <c r="Y1127" s="8">
        <f t="shared" si="195"/>
        <v>0</v>
      </c>
      <c r="Z1127" s="18">
        <f t="shared" si="196"/>
        <v>6284.28</v>
      </c>
      <c r="AA1127" s="14">
        <f t="shared" si="197"/>
        <v>6284.28</v>
      </c>
    </row>
    <row r="1128" spans="1:27" ht="30">
      <c r="A1128" s="4" t="str">
        <f>'Master Sheet'!A1128</f>
        <v>CFQ7TTC0LFNK</v>
      </c>
      <c r="B1128" s="4">
        <f>'Master Sheet'!B1128</f>
        <v>3</v>
      </c>
      <c r="C1128" s="7" t="str">
        <f>'Master Sheet'!C1128</f>
        <v>Dynamics 365 Customer Service Professional Attach to Qualifying Dynamics 365 Base Offer</v>
      </c>
      <c r="D1128" s="4" t="str">
        <f>'Master Sheet'!D1128</f>
        <v>P1Y</v>
      </c>
      <c r="E1128" s="4" t="str">
        <f>'Master Sheet'!E1128</f>
        <v>Monthly</v>
      </c>
      <c r="F1128" s="14">
        <f>'Master Sheet'!F1128</f>
        <v>20979</v>
      </c>
      <c r="G1128" s="14">
        <f>'Master Sheet'!G1128</f>
        <v>15734.28</v>
      </c>
      <c r="H1128" s="12">
        <f>'Master Sheet'!K1128</f>
        <v>0</v>
      </c>
      <c r="I1128" s="14">
        <f t="shared" si="187"/>
        <v>15734.28</v>
      </c>
      <c r="J1128" s="12">
        <f>'Master Sheet'!L1128</f>
        <v>0</v>
      </c>
      <c r="K1128" s="12">
        <f>'Master Sheet'!M1128</f>
        <v>0</v>
      </c>
      <c r="L1128" s="12">
        <f>'Master Sheet'!N1128</f>
        <v>0</v>
      </c>
      <c r="M1128" s="12">
        <f>'Master Sheet'!O1128</f>
        <v>0</v>
      </c>
      <c r="N1128" s="14">
        <f t="shared" si="188"/>
        <v>15734.28</v>
      </c>
      <c r="O1128" s="14">
        <f t="shared" si="189"/>
        <v>15734.28</v>
      </c>
      <c r="P1128" s="17">
        <f>'Master Sheet'!P1128</f>
        <v>0</v>
      </c>
      <c r="Q1128" s="17">
        <f>'Master Sheet'!Q1128</f>
        <v>0</v>
      </c>
      <c r="R1128" s="17">
        <f>'Master Sheet'!R1128</f>
        <v>0</v>
      </c>
      <c r="S1128" s="17">
        <f>'Master Sheet'!S1128</f>
        <v>0</v>
      </c>
      <c r="T1128" s="14">
        <f t="shared" si="190"/>
        <v>15734.28</v>
      </c>
      <c r="U1128" s="14">
        <f t="shared" si="191"/>
        <v>15734.28</v>
      </c>
      <c r="V1128" s="12">
        <f t="shared" si="192"/>
        <v>0</v>
      </c>
      <c r="W1128" s="14">
        <f t="shared" si="193"/>
        <v>15734.28</v>
      </c>
      <c r="X1128" s="14">
        <f t="shared" si="194"/>
        <v>15734.28</v>
      </c>
      <c r="Y1128" s="8">
        <f t="shared" si="195"/>
        <v>0</v>
      </c>
      <c r="Z1128" s="18">
        <f t="shared" si="196"/>
        <v>15734.28</v>
      </c>
      <c r="AA1128" s="14">
        <f t="shared" si="197"/>
        <v>15734.28</v>
      </c>
    </row>
    <row r="1129" spans="1:27" ht="30">
      <c r="A1129" s="4" t="str">
        <f>'Master Sheet'!A1129</f>
        <v>CFQ7TTC0LFNK</v>
      </c>
      <c r="B1129" s="4" t="str">
        <f>'Master Sheet'!B1129</f>
        <v>000Z</v>
      </c>
      <c r="C1129" s="7" t="str">
        <f>'Master Sheet'!C1129</f>
        <v>Dynamics 365 Customer Service Professional (Education Faculty Pricing)</v>
      </c>
      <c r="D1129" s="4" t="str">
        <f>'Master Sheet'!D1129</f>
        <v>P1Y</v>
      </c>
      <c r="E1129" s="4" t="str">
        <f>'Master Sheet'!E1129</f>
        <v>Annual</v>
      </c>
      <c r="F1129" s="14">
        <f>'Master Sheet'!F1129</f>
        <v>27480</v>
      </c>
      <c r="G1129" s="14">
        <f>'Master Sheet'!G1129</f>
        <v>20610</v>
      </c>
      <c r="H1129" s="12">
        <f>'Master Sheet'!K1129</f>
        <v>0</v>
      </c>
      <c r="I1129" s="14">
        <f t="shared" si="187"/>
        <v>20610</v>
      </c>
      <c r="J1129" s="12">
        <f>'Master Sheet'!L1129</f>
        <v>0</v>
      </c>
      <c r="K1129" s="12">
        <f>'Master Sheet'!M1129</f>
        <v>0</v>
      </c>
      <c r="L1129" s="12">
        <f>'Master Sheet'!N1129</f>
        <v>0</v>
      </c>
      <c r="M1129" s="12">
        <f>'Master Sheet'!O1129</f>
        <v>0</v>
      </c>
      <c r="N1129" s="14">
        <f t="shared" si="188"/>
        <v>20610</v>
      </c>
      <c r="O1129" s="14">
        <f t="shared" si="189"/>
        <v>20610</v>
      </c>
      <c r="P1129" s="17">
        <f>'Master Sheet'!P1129</f>
        <v>0</v>
      </c>
      <c r="Q1129" s="17">
        <f>'Master Sheet'!Q1129</f>
        <v>0</v>
      </c>
      <c r="R1129" s="17">
        <f>'Master Sheet'!R1129</f>
        <v>0</v>
      </c>
      <c r="S1129" s="17">
        <f>'Master Sheet'!S1129</f>
        <v>0</v>
      </c>
      <c r="T1129" s="14">
        <f t="shared" si="190"/>
        <v>20610</v>
      </c>
      <c r="U1129" s="14">
        <f t="shared" si="191"/>
        <v>20610</v>
      </c>
      <c r="V1129" s="12">
        <f t="shared" si="192"/>
        <v>0</v>
      </c>
      <c r="W1129" s="14">
        <f t="shared" si="193"/>
        <v>20610</v>
      </c>
      <c r="X1129" s="14">
        <f t="shared" si="194"/>
        <v>20610</v>
      </c>
      <c r="Y1129" s="8">
        <f t="shared" si="195"/>
        <v>0</v>
      </c>
      <c r="Z1129" s="18">
        <f t="shared" si="196"/>
        <v>20610</v>
      </c>
      <c r="AA1129" s="14">
        <f t="shared" si="197"/>
        <v>20610</v>
      </c>
    </row>
    <row r="1130" spans="1:27" ht="30">
      <c r="A1130" s="4" t="str">
        <f>'Master Sheet'!A1130</f>
        <v>CFQ7TTC0LFNK</v>
      </c>
      <c r="B1130" s="4">
        <f>'Master Sheet'!B1130</f>
        <v>10</v>
      </c>
      <c r="C1130" s="7" t="str">
        <f>'Master Sheet'!C1130</f>
        <v>Dynamics 365 Customer Service Professional (Education Student Pricing)</v>
      </c>
      <c r="D1130" s="4" t="str">
        <f>'Master Sheet'!D1130</f>
        <v>P1Y</v>
      </c>
      <c r="E1130" s="4" t="str">
        <f>'Master Sheet'!E1130</f>
        <v>Monthly</v>
      </c>
      <c r="F1130" s="14">
        <f>'Master Sheet'!F1130</f>
        <v>20979</v>
      </c>
      <c r="G1130" s="14">
        <f>'Master Sheet'!G1130</f>
        <v>15734.28</v>
      </c>
      <c r="H1130" s="12">
        <f>'Master Sheet'!K1130</f>
        <v>0</v>
      </c>
      <c r="I1130" s="14">
        <f t="shared" si="187"/>
        <v>15734.28</v>
      </c>
      <c r="J1130" s="12">
        <f>'Master Sheet'!L1130</f>
        <v>0</v>
      </c>
      <c r="K1130" s="12">
        <f>'Master Sheet'!M1130</f>
        <v>0</v>
      </c>
      <c r="L1130" s="12">
        <f>'Master Sheet'!N1130</f>
        <v>0</v>
      </c>
      <c r="M1130" s="12">
        <f>'Master Sheet'!O1130</f>
        <v>0</v>
      </c>
      <c r="N1130" s="14">
        <f t="shared" si="188"/>
        <v>15734.28</v>
      </c>
      <c r="O1130" s="14">
        <f t="shared" si="189"/>
        <v>15734.28</v>
      </c>
      <c r="P1130" s="17">
        <f>'Master Sheet'!P1130</f>
        <v>0</v>
      </c>
      <c r="Q1130" s="17">
        <f>'Master Sheet'!Q1130</f>
        <v>0</v>
      </c>
      <c r="R1130" s="17">
        <f>'Master Sheet'!R1130</f>
        <v>0</v>
      </c>
      <c r="S1130" s="17">
        <f>'Master Sheet'!S1130</f>
        <v>0</v>
      </c>
      <c r="T1130" s="14">
        <f t="shared" si="190"/>
        <v>15734.28</v>
      </c>
      <c r="U1130" s="14">
        <f t="shared" si="191"/>
        <v>15734.28</v>
      </c>
      <c r="V1130" s="12">
        <f t="shared" si="192"/>
        <v>0</v>
      </c>
      <c r="W1130" s="14">
        <f t="shared" si="193"/>
        <v>15734.28</v>
      </c>
      <c r="X1130" s="14">
        <f t="shared" si="194"/>
        <v>15734.28</v>
      </c>
      <c r="Y1130" s="8">
        <f t="shared" si="195"/>
        <v>0</v>
      </c>
      <c r="Z1130" s="18">
        <f t="shared" si="196"/>
        <v>15734.28</v>
      </c>
      <c r="AA1130" s="14">
        <f t="shared" si="197"/>
        <v>15734.28</v>
      </c>
    </row>
    <row r="1131" spans="1:27" ht="30">
      <c r="A1131" s="4" t="str">
        <f>'Master Sheet'!A1131</f>
        <v>CFQ7TTC0LFNK</v>
      </c>
      <c r="B1131" s="4">
        <f>'Master Sheet'!B1131</f>
        <v>3</v>
      </c>
      <c r="C1131" s="7" t="str">
        <f>'Master Sheet'!C1131</f>
        <v>Dynamics 365 Customer Service Professional Attach to Qualifying Dynamics 365 Base Offer</v>
      </c>
      <c r="D1131" s="4" t="str">
        <f>'Master Sheet'!D1131</f>
        <v>P3Y</v>
      </c>
      <c r="E1131" s="4" t="str">
        <f>'Master Sheet'!E1131</f>
        <v>Triennial</v>
      </c>
      <c r="F1131" s="14">
        <f>'Master Sheet'!F1131</f>
        <v>59940</v>
      </c>
      <c r="G1131" s="14">
        <f>'Master Sheet'!G1131</f>
        <v>44955</v>
      </c>
      <c r="H1131" s="12">
        <f>'Master Sheet'!K1131</f>
        <v>0</v>
      </c>
      <c r="I1131" s="14">
        <f t="shared" si="187"/>
        <v>44955</v>
      </c>
      <c r="J1131" s="12">
        <f>'Master Sheet'!L1131</f>
        <v>0</v>
      </c>
      <c r="K1131" s="12">
        <f>'Master Sheet'!M1131</f>
        <v>0</v>
      </c>
      <c r="L1131" s="12">
        <f>'Master Sheet'!N1131</f>
        <v>0</v>
      </c>
      <c r="M1131" s="12">
        <f>'Master Sheet'!O1131</f>
        <v>0</v>
      </c>
      <c r="N1131" s="14">
        <f t="shared" si="188"/>
        <v>44955</v>
      </c>
      <c r="O1131" s="14">
        <f t="shared" si="189"/>
        <v>44955</v>
      </c>
      <c r="P1131" s="17">
        <f>'Master Sheet'!P1131</f>
        <v>0</v>
      </c>
      <c r="Q1131" s="17">
        <f>'Master Sheet'!Q1131</f>
        <v>0</v>
      </c>
      <c r="R1131" s="17">
        <f>'Master Sheet'!R1131</f>
        <v>0</v>
      </c>
      <c r="S1131" s="17">
        <f>'Master Sheet'!S1131</f>
        <v>0</v>
      </c>
      <c r="T1131" s="14">
        <f t="shared" si="190"/>
        <v>44955</v>
      </c>
      <c r="U1131" s="14">
        <f t="shared" si="191"/>
        <v>44955</v>
      </c>
      <c r="V1131" s="12">
        <f t="shared" si="192"/>
        <v>0</v>
      </c>
      <c r="W1131" s="14">
        <f t="shared" si="193"/>
        <v>44955</v>
      </c>
      <c r="X1131" s="14">
        <f t="shared" si="194"/>
        <v>44955</v>
      </c>
      <c r="Y1131" s="8">
        <f t="shared" si="195"/>
        <v>0</v>
      </c>
      <c r="Z1131" s="18">
        <f t="shared" si="196"/>
        <v>44955</v>
      </c>
      <c r="AA1131" s="14">
        <f t="shared" si="197"/>
        <v>44955</v>
      </c>
    </row>
    <row r="1132" spans="1:27" ht="30">
      <c r="A1132" s="4" t="str">
        <f>'Master Sheet'!A1132</f>
        <v>CFQ7TTC0LFNK</v>
      </c>
      <c r="B1132" s="4">
        <f>'Master Sheet'!B1132</f>
        <v>14</v>
      </c>
      <c r="C1132" s="7" t="str">
        <f>'Master Sheet'!C1132</f>
        <v>Dynamics 365 Customer Service Professional Attach to Qualifying Dynamics 365 Base Offer (Education Faculty Pricing)</v>
      </c>
      <c r="D1132" s="4" t="str">
        <f>'Master Sheet'!D1132</f>
        <v>P1Y</v>
      </c>
      <c r="E1132" s="4" t="str">
        <f>'Master Sheet'!E1132</f>
        <v>Annual</v>
      </c>
      <c r="F1132" s="14">
        <f>'Master Sheet'!F1132</f>
        <v>10980</v>
      </c>
      <c r="G1132" s="14">
        <f>'Master Sheet'!G1132</f>
        <v>8235</v>
      </c>
      <c r="H1132" s="12">
        <f>'Master Sheet'!K1132</f>
        <v>0</v>
      </c>
      <c r="I1132" s="14">
        <f t="shared" si="187"/>
        <v>8235</v>
      </c>
      <c r="J1132" s="12">
        <f>'Master Sheet'!L1132</f>
        <v>0</v>
      </c>
      <c r="K1132" s="12">
        <f>'Master Sheet'!M1132</f>
        <v>0</v>
      </c>
      <c r="L1132" s="12">
        <f>'Master Sheet'!N1132</f>
        <v>0</v>
      </c>
      <c r="M1132" s="12">
        <f>'Master Sheet'!O1132</f>
        <v>0</v>
      </c>
      <c r="N1132" s="14">
        <f t="shared" si="188"/>
        <v>8235</v>
      </c>
      <c r="O1132" s="14">
        <f t="shared" si="189"/>
        <v>8235</v>
      </c>
      <c r="P1132" s="17">
        <f>'Master Sheet'!P1132</f>
        <v>0</v>
      </c>
      <c r="Q1132" s="17">
        <f>'Master Sheet'!Q1132</f>
        <v>0</v>
      </c>
      <c r="R1132" s="17">
        <f>'Master Sheet'!R1132</f>
        <v>0</v>
      </c>
      <c r="S1132" s="17">
        <f>'Master Sheet'!S1132</f>
        <v>0</v>
      </c>
      <c r="T1132" s="14">
        <f t="shared" si="190"/>
        <v>8235</v>
      </c>
      <c r="U1132" s="14">
        <f t="shared" si="191"/>
        <v>8235</v>
      </c>
      <c r="V1132" s="12">
        <f t="shared" si="192"/>
        <v>0</v>
      </c>
      <c r="W1132" s="14">
        <f t="shared" si="193"/>
        <v>8235</v>
      </c>
      <c r="X1132" s="14">
        <f t="shared" si="194"/>
        <v>8235</v>
      </c>
      <c r="Y1132" s="8">
        <f t="shared" si="195"/>
        <v>0</v>
      </c>
      <c r="Z1132" s="18">
        <f t="shared" si="196"/>
        <v>8235</v>
      </c>
      <c r="AA1132" s="14">
        <f t="shared" si="197"/>
        <v>8235</v>
      </c>
    </row>
    <row r="1133" spans="1:27">
      <c r="A1133" s="4" t="str">
        <f>'Master Sheet'!A1133</f>
        <v>CFQ7TTC0HKJ7</v>
      </c>
      <c r="B1133" s="4">
        <f>'Master Sheet'!B1133</f>
        <v>7</v>
      </c>
      <c r="C1133" s="7" t="str">
        <f>'Master Sheet'!C1133</f>
        <v>Dynamics 365 Customer Voice (Education Faculty Pricing)</v>
      </c>
      <c r="D1133" s="4" t="str">
        <f>'Master Sheet'!D1133</f>
        <v>P1M</v>
      </c>
      <c r="E1133" s="4" t="str">
        <f>'Master Sheet'!E1133</f>
        <v>Monthly</v>
      </c>
      <c r="F1133" s="14">
        <f>'Master Sheet'!F1133</f>
        <v>3996</v>
      </c>
      <c r="G1133" s="14">
        <f>'Master Sheet'!G1133</f>
        <v>2997</v>
      </c>
      <c r="H1133" s="12">
        <f>'Master Sheet'!K1133</f>
        <v>0</v>
      </c>
      <c r="I1133" s="14">
        <f t="shared" si="187"/>
        <v>2997</v>
      </c>
      <c r="J1133" s="12">
        <f>'Master Sheet'!L1133</f>
        <v>0</v>
      </c>
      <c r="K1133" s="12">
        <f>'Master Sheet'!M1133</f>
        <v>0</v>
      </c>
      <c r="L1133" s="12">
        <f>'Master Sheet'!N1133</f>
        <v>0</v>
      </c>
      <c r="M1133" s="12">
        <f>'Master Sheet'!O1133</f>
        <v>0</v>
      </c>
      <c r="N1133" s="14">
        <f t="shared" si="188"/>
        <v>2997</v>
      </c>
      <c r="O1133" s="14">
        <f t="shared" si="189"/>
        <v>2997</v>
      </c>
      <c r="P1133" s="17">
        <f>'Master Sheet'!P1133</f>
        <v>0</v>
      </c>
      <c r="Q1133" s="17">
        <f>'Master Sheet'!Q1133</f>
        <v>0</v>
      </c>
      <c r="R1133" s="17">
        <f>'Master Sheet'!R1133</f>
        <v>0</v>
      </c>
      <c r="S1133" s="17">
        <f>'Master Sheet'!S1133</f>
        <v>0</v>
      </c>
      <c r="T1133" s="14">
        <f t="shared" si="190"/>
        <v>2997</v>
      </c>
      <c r="U1133" s="14">
        <f t="shared" si="191"/>
        <v>2997</v>
      </c>
      <c r="V1133" s="12">
        <f t="shared" si="192"/>
        <v>0</v>
      </c>
      <c r="W1133" s="14">
        <f t="shared" si="193"/>
        <v>2997</v>
      </c>
      <c r="X1133" s="14">
        <f t="shared" si="194"/>
        <v>2997</v>
      </c>
      <c r="Y1133" s="8">
        <f t="shared" si="195"/>
        <v>0</v>
      </c>
      <c r="Z1133" s="18">
        <f t="shared" si="196"/>
        <v>2997</v>
      </c>
      <c r="AA1133" s="14">
        <f t="shared" si="197"/>
        <v>2997</v>
      </c>
    </row>
    <row r="1134" spans="1:27">
      <c r="A1134" s="4" t="str">
        <f>'Master Sheet'!A1134</f>
        <v>CFQ7TTC0HKJ7</v>
      </c>
      <c r="B1134" s="4">
        <f>'Master Sheet'!B1134</f>
        <v>5</v>
      </c>
      <c r="C1134" s="7" t="str">
        <f>'Master Sheet'!C1134</f>
        <v>Dynamics 365 Customer Voice (Non-Profit Pricing)</v>
      </c>
      <c r="D1134" s="4" t="str">
        <f>'Master Sheet'!D1134</f>
        <v>P1Y</v>
      </c>
      <c r="E1134" s="4" t="str">
        <f>'Master Sheet'!E1134</f>
        <v>Annual</v>
      </c>
      <c r="F1134" s="14">
        <f>'Master Sheet'!F1134</f>
        <v>79860</v>
      </c>
      <c r="G1134" s="14">
        <f>'Master Sheet'!G1134</f>
        <v>71874</v>
      </c>
      <c r="H1134" s="12">
        <f>'Master Sheet'!K1134</f>
        <v>0</v>
      </c>
      <c r="I1134" s="14">
        <f t="shared" si="187"/>
        <v>71874</v>
      </c>
      <c r="J1134" s="12">
        <f>'Master Sheet'!L1134</f>
        <v>0</v>
      </c>
      <c r="K1134" s="12">
        <f>'Master Sheet'!M1134</f>
        <v>0</v>
      </c>
      <c r="L1134" s="12">
        <f>'Master Sheet'!N1134</f>
        <v>0</v>
      </c>
      <c r="M1134" s="12">
        <f>'Master Sheet'!O1134</f>
        <v>0</v>
      </c>
      <c r="N1134" s="14">
        <f t="shared" si="188"/>
        <v>71874</v>
      </c>
      <c r="O1134" s="14">
        <f t="shared" si="189"/>
        <v>71874</v>
      </c>
      <c r="P1134" s="17">
        <f>'Master Sheet'!P1134</f>
        <v>0</v>
      </c>
      <c r="Q1134" s="17">
        <f>'Master Sheet'!Q1134</f>
        <v>0</v>
      </c>
      <c r="R1134" s="17">
        <f>'Master Sheet'!R1134</f>
        <v>0</v>
      </c>
      <c r="S1134" s="17">
        <f>'Master Sheet'!S1134</f>
        <v>0</v>
      </c>
      <c r="T1134" s="14">
        <f t="shared" si="190"/>
        <v>71874</v>
      </c>
      <c r="U1134" s="14">
        <f t="shared" si="191"/>
        <v>71874</v>
      </c>
      <c r="V1134" s="12">
        <f t="shared" si="192"/>
        <v>0</v>
      </c>
      <c r="W1134" s="14">
        <f t="shared" si="193"/>
        <v>71874</v>
      </c>
      <c r="X1134" s="14">
        <f t="shared" si="194"/>
        <v>71874</v>
      </c>
      <c r="Y1134" s="8">
        <f t="shared" si="195"/>
        <v>0</v>
      </c>
      <c r="Z1134" s="18">
        <f t="shared" si="196"/>
        <v>71874</v>
      </c>
      <c r="AA1134" s="14">
        <f t="shared" si="197"/>
        <v>71874</v>
      </c>
    </row>
    <row r="1135" spans="1:27">
      <c r="A1135" s="4" t="str">
        <f>'Master Sheet'!A1135</f>
        <v>CFQ7TTC0HKJ7</v>
      </c>
      <c r="B1135" s="4">
        <f>'Master Sheet'!B1135</f>
        <v>1</v>
      </c>
      <c r="C1135" s="7" t="str">
        <f>'Master Sheet'!C1135</f>
        <v>Dynamics 365 Customer Voice</v>
      </c>
      <c r="D1135" s="4" t="str">
        <f>'Master Sheet'!D1135</f>
        <v>P1Y</v>
      </c>
      <c r="E1135" s="4" t="str">
        <f>'Master Sheet'!E1135</f>
        <v>Monthly</v>
      </c>
      <c r="F1135" s="14">
        <f>'Master Sheet'!F1135</f>
        <v>209664</v>
      </c>
      <c r="G1135" s="14">
        <f>'Master Sheet'!G1135</f>
        <v>157248</v>
      </c>
      <c r="H1135" s="12">
        <f>'Master Sheet'!K1135</f>
        <v>0</v>
      </c>
      <c r="I1135" s="14">
        <f t="shared" si="187"/>
        <v>157248</v>
      </c>
      <c r="J1135" s="12">
        <f>'Master Sheet'!L1135</f>
        <v>0</v>
      </c>
      <c r="K1135" s="12">
        <f>'Master Sheet'!M1135</f>
        <v>0</v>
      </c>
      <c r="L1135" s="12">
        <f>'Master Sheet'!N1135</f>
        <v>0</v>
      </c>
      <c r="M1135" s="12">
        <f>'Master Sheet'!O1135</f>
        <v>0</v>
      </c>
      <c r="N1135" s="14">
        <f t="shared" si="188"/>
        <v>157248</v>
      </c>
      <c r="O1135" s="14">
        <f t="shared" si="189"/>
        <v>157248</v>
      </c>
      <c r="P1135" s="17">
        <f>'Master Sheet'!P1135</f>
        <v>0</v>
      </c>
      <c r="Q1135" s="17">
        <f>'Master Sheet'!Q1135</f>
        <v>0</v>
      </c>
      <c r="R1135" s="17">
        <f>'Master Sheet'!R1135</f>
        <v>0</v>
      </c>
      <c r="S1135" s="17">
        <f>'Master Sheet'!S1135</f>
        <v>0</v>
      </c>
      <c r="T1135" s="14">
        <f t="shared" si="190"/>
        <v>157248</v>
      </c>
      <c r="U1135" s="14">
        <f t="shared" si="191"/>
        <v>157248</v>
      </c>
      <c r="V1135" s="12">
        <f t="shared" si="192"/>
        <v>0</v>
      </c>
      <c r="W1135" s="14">
        <f t="shared" si="193"/>
        <v>157248</v>
      </c>
      <c r="X1135" s="14">
        <f t="shared" si="194"/>
        <v>157248</v>
      </c>
      <c r="Y1135" s="8">
        <f t="shared" si="195"/>
        <v>0</v>
      </c>
      <c r="Z1135" s="18">
        <f t="shared" si="196"/>
        <v>157248</v>
      </c>
      <c r="AA1135" s="14">
        <f t="shared" si="197"/>
        <v>157248</v>
      </c>
    </row>
    <row r="1136" spans="1:27">
      <c r="A1136" s="4" t="str">
        <f>'Master Sheet'!A1136</f>
        <v>CFQ7TTC0HKJ7</v>
      </c>
      <c r="B1136" s="4">
        <f>'Master Sheet'!B1136</f>
        <v>7</v>
      </c>
      <c r="C1136" s="7" t="str">
        <f>'Master Sheet'!C1136</f>
        <v>Dynamics 365 Customer Voice (Education Faculty Pricing)</v>
      </c>
      <c r="D1136" s="4" t="str">
        <f>'Master Sheet'!D1136</f>
        <v>P1Y</v>
      </c>
      <c r="E1136" s="4" t="str">
        <f>'Master Sheet'!E1136</f>
        <v>Monthly</v>
      </c>
      <c r="F1136" s="14">
        <f>'Master Sheet'!F1136</f>
        <v>41958</v>
      </c>
      <c r="G1136" s="14">
        <f>'Master Sheet'!G1136</f>
        <v>31468.560000000001</v>
      </c>
      <c r="H1136" s="12">
        <f>'Master Sheet'!K1136</f>
        <v>0</v>
      </c>
      <c r="I1136" s="14">
        <f t="shared" si="187"/>
        <v>31468.560000000001</v>
      </c>
      <c r="J1136" s="12">
        <f>'Master Sheet'!L1136</f>
        <v>0</v>
      </c>
      <c r="K1136" s="12">
        <f>'Master Sheet'!M1136</f>
        <v>0</v>
      </c>
      <c r="L1136" s="12">
        <f>'Master Sheet'!N1136</f>
        <v>0</v>
      </c>
      <c r="M1136" s="12">
        <f>'Master Sheet'!O1136</f>
        <v>0</v>
      </c>
      <c r="N1136" s="14">
        <f t="shared" si="188"/>
        <v>31468.560000000001</v>
      </c>
      <c r="O1136" s="14">
        <f t="shared" si="189"/>
        <v>31468.560000000001</v>
      </c>
      <c r="P1136" s="17">
        <f>'Master Sheet'!P1136</f>
        <v>0</v>
      </c>
      <c r="Q1136" s="17">
        <f>'Master Sheet'!Q1136</f>
        <v>0</v>
      </c>
      <c r="R1136" s="17">
        <f>'Master Sheet'!R1136</f>
        <v>0</v>
      </c>
      <c r="S1136" s="17">
        <f>'Master Sheet'!S1136</f>
        <v>0</v>
      </c>
      <c r="T1136" s="14">
        <f t="shared" si="190"/>
        <v>31468.560000000001</v>
      </c>
      <c r="U1136" s="14">
        <f t="shared" si="191"/>
        <v>31468.560000000001</v>
      </c>
      <c r="V1136" s="12">
        <f t="shared" si="192"/>
        <v>0</v>
      </c>
      <c r="W1136" s="14">
        <f t="shared" si="193"/>
        <v>31468.560000000001</v>
      </c>
      <c r="X1136" s="14">
        <f t="shared" si="194"/>
        <v>31468.560000000001</v>
      </c>
      <c r="Y1136" s="8">
        <f t="shared" si="195"/>
        <v>0</v>
      </c>
      <c r="Z1136" s="18">
        <f t="shared" si="196"/>
        <v>31468.560000000001</v>
      </c>
      <c r="AA1136" s="14">
        <f t="shared" si="197"/>
        <v>31468.560000000001</v>
      </c>
    </row>
    <row r="1137" spans="1:27">
      <c r="A1137" s="4" t="str">
        <f>'Master Sheet'!A1137</f>
        <v>CFQ7TTC0HKJ7</v>
      </c>
      <c r="B1137" s="4">
        <f>'Master Sheet'!B1137</f>
        <v>1</v>
      </c>
      <c r="C1137" s="7" t="str">
        <f>'Master Sheet'!C1137</f>
        <v>Dynamics 365 Customer Voice</v>
      </c>
      <c r="D1137" s="4" t="str">
        <f>'Master Sheet'!D1137</f>
        <v>P1M</v>
      </c>
      <c r="E1137" s="4" t="str">
        <f>'Master Sheet'!E1137</f>
        <v>Monthly</v>
      </c>
      <c r="F1137" s="14">
        <f>'Master Sheet'!F1137</f>
        <v>19968</v>
      </c>
      <c r="G1137" s="14">
        <f>'Master Sheet'!G1137</f>
        <v>14976</v>
      </c>
      <c r="H1137" s="12">
        <f>'Master Sheet'!K1137</f>
        <v>0</v>
      </c>
      <c r="I1137" s="14">
        <f t="shared" si="187"/>
        <v>14976</v>
      </c>
      <c r="J1137" s="12">
        <f>'Master Sheet'!L1137</f>
        <v>0</v>
      </c>
      <c r="K1137" s="12">
        <f>'Master Sheet'!M1137</f>
        <v>0</v>
      </c>
      <c r="L1137" s="12">
        <f>'Master Sheet'!N1137</f>
        <v>0</v>
      </c>
      <c r="M1137" s="12">
        <f>'Master Sheet'!O1137</f>
        <v>0</v>
      </c>
      <c r="N1137" s="14">
        <f t="shared" si="188"/>
        <v>14976</v>
      </c>
      <c r="O1137" s="14">
        <f t="shared" si="189"/>
        <v>14976</v>
      </c>
      <c r="P1137" s="17">
        <f>'Master Sheet'!P1137</f>
        <v>0</v>
      </c>
      <c r="Q1137" s="17">
        <f>'Master Sheet'!Q1137</f>
        <v>0</v>
      </c>
      <c r="R1137" s="17">
        <f>'Master Sheet'!R1137</f>
        <v>0</v>
      </c>
      <c r="S1137" s="17">
        <f>'Master Sheet'!S1137</f>
        <v>0</v>
      </c>
      <c r="T1137" s="14">
        <f t="shared" si="190"/>
        <v>14976</v>
      </c>
      <c r="U1137" s="14">
        <f t="shared" si="191"/>
        <v>14976</v>
      </c>
      <c r="V1137" s="12">
        <f t="shared" si="192"/>
        <v>0</v>
      </c>
      <c r="W1137" s="14">
        <f t="shared" si="193"/>
        <v>14976</v>
      </c>
      <c r="X1137" s="14">
        <f t="shared" si="194"/>
        <v>14976</v>
      </c>
      <c r="Y1137" s="8">
        <f t="shared" si="195"/>
        <v>0</v>
      </c>
      <c r="Z1137" s="18">
        <f t="shared" si="196"/>
        <v>14976</v>
      </c>
      <c r="AA1137" s="14">
        <f t="shared" si="197"/>
        <v>14976</v>
      </c>
    </row>
    <row r="1138" spans="1:27">
      <c r="A1138" s="4" t="str">
        <f>'Master Sheet'!A1138</f>
        <v>CFQ7TTC0HKJ7</v>
      </c>
      <c r="B1138" s="4">
        <f>'Master Sheet'!B1138</f>
        <v>5</v>
      </c>
      <c r="C1138" s="7" t="str">
        <f>'Master Sheet'!C1138</f>
        <v>Dynamics 365 Customer Voice (Non-Profit Pricing)</v>
      </c>
      <c r="D1138" s="4" t="str">
        <f>'Master Sheet'!D1138</f>
        <v>P1M</v>
      </c>
      <c r="E1138" s="4" t="str">
        <f>'Master Sheet'!E1138</f>
        <v>Monthly</v>
      </c>
      <c r="F1138" s="14">
        <f>'Master Sheet'!F1138</f>
        <v>7986</v>
      </c>
      <c r="G1138" s="14">
        <f>'Master Sheet'!G1138</f>
        <v>7187.4</v>
      </c>
      <c r="H1138" s="12">
        <f>'Master Sheet'!K1138</f>
        <v>0</v>
      </c>
      <c r="I1138" s="14">
        <f t="shared" si="187"/>
        <v>7187.4</v>
      </c>
      <c r="J1138" s="12">
        <f>'Master Sheet'!L1138</f>
        <v>0</v>
      </c>
      <c r="K1138" s="12">
        <f>'Master Sheet'!M1138</f>
        <v>0</v>
      </c>
      <c r="L1138" s="12">
        <f>'Master Sheet'!N1138</f>
        <v>0</v>
      </c>
      <c r="M1138" s="12">
        <f>'Master Sheet'!O1138</f>
        <v>0</v>
      </c>
      <c r="N1138" s="14">
        <f t="shared" si="188"/>
        <v>7187.4</v>
      </c>
      <c r="O1138" s="14">
        <f t="shared" si="189"/>
        <v>7187.4</v>
      </c>
      <c r="P1138" s="17">
        <f>'Master Sheet'!P1138</f>
        <v>0</v>
      </c>
      <c r="Q1138" s="17">
        <f>'Master Sheet'!Q1138</f>
        <v>0</v>
      </c>
      <c r="R1138" s="17">
        <f>'Master Sheet'!R1138</f>
        <v>0</v>
      </c>
      <c r="S1138" s="17">
        <f>'Master Sheet'!S1138</f>
        <v>0</v>
      </c>
      <c r="T1138" s="14">
        <f t="shared" si="190"/>
        <v>7187.4</v>
      </c>
      <c r="U1138" s="14">
        <f t="shared" si="191"/>
        <v>7187.4</v>
      </c>
      <c r="V1138" s="12">
        <f t="shared" si="192"/>
        <v>0</v>
      </c>
      <c r="W1138" s="14">
        <f t="shared" si="193"/>
        <v>7187.4</v>
      </c>
      <c r="X1138" s="14">
        <f t="shared" si="194"/>
        <v>7187.4</v>
      </c>
      <c r="Y1138" s="8">
        <f t="shared" si="195"/>
        <v>0</v>
      </c>
      <c r="Z1138" s="18">
        <f t="shared" si="196"/>
        <v>7187.4</v>
      </c>
      <c r="AA1138" s="14">
        <f t="shared" si="197"/>
        <v>7187.4</v>
      </c>
    </row>
    <row r="1139" spans="1:27">
      <c r="A1139" s="4" t="str">
        <f>'Master Sheet'!A1139</f>
        <v>CFQ7TTC0HKJ7</v>
      </c>
      <c r="B1139" s="4">
        <f>'Master Sheet'!B1139</f>
        <v>7</v>
      </c>
      <c r="C1139" s="7" t="str">
        <f>'Master Sheet'!C1139</f>
        <v>Dynamics 365 Customer Voice (Education Faculty Pricing)</v>
      </c>
      <c r="D1139" s="4" t="str">
        <f>'Master Sheet'!D1139</f>
        <v>P1Y</v>
      </c>
      <c r="E1139" s="4" t="str">
        <f>'Master Sheet'!E1139</f>
        <v>Annual</v>
      </c>
      <c r="F1139" s="14">
        <f>'Master Sheet'!F1139</f>
        <v>39960</v>
      </c>
      <c r="G1139" s="14">
        <f>'Master Sheet'!G1139</f>
        <v>29970</v>
      </c>
      <c r="H1139" s="12">
        <f>'Master Sheet'!K1139</f>
        <v>0</v>
      </c>
      <c r="I1139" s="14">
        <f t="shared" si="187"/>
        <v>29970</v>
      </c>
      <c r="J1139" s="12">
        <f>'Master Sheet'!L1139</f>
        <v>0</v>
      </c>
      <c r="K1139" s="12">
        <f>'Master Sheet'!M1139</f>
        <v>0</v>
      </c>
      <c r="L1139" s="12">
        <f>'Master Sheet'!N1139</f>
        <v>0</v>
      </c>
      <c r="M1139" s="12">
        <f>'Master Sheet'!O1139</f>
        <v>0</v>
      </c>
      <c r="N1139" s="14">
        <f t="shared" si="188"/>
        <v>29970</v>
      </c>
      <c r="O1139" s="14">
        <f t="shared" si="189"/>
        <v>29970</v>
      </c>
      <c r="P1139" s="17">
        <f>'Master Sheet'!P1139</f>
        <v>0</v>
      </c>
      <c r="Q1139" s="17">
        <f>'Master Sheet'!Q1139</f>
        <v>0</v>
      </c>
      <c r="R1139" s="17">
        <f>'Master Sheet'!R1139</f>
        <v>0</v>
      </c>
      <c r="S1139" s="17">
        <f>'Master Sheet'!S1139</f>
        <v>0</v>
      </c>
      <c r="T1139" s="14">
        <f t="shared" si="190"/>
        <v>29970</v>
      </c>
      <c r="U1139" s="14">
        <f t="shared" si="191"/>
        <v>29970</v>
      </c>
      <c r="V1139" s="12">
        <f t="shared" si="192"/>
        <v>0</v>
      </c>
      <c r="W1139" s="14">
        <f t="shared" si="193"/>
        <v>29970</v>
      </c>
      <c r="X1139" s="14">
        <f t="shared" si="194"/>
        <v>29970</v>
      </c>
      <c r="Y1139" s="8">
        <f t="shared" si="195"/>
        <v>0</v>
      </c>
      <c r="Z1139" s="18">
        <f t="shared" si="196"/>
        <v>29970</v>
      </c>
      <c r="AA1139" s="14">
        <f t="shared" si="197"/>
        <v>29970</v>
      </c>
    </row>
    <row r="1140" spans="1:27">
      <c r="A1140" s="4" t="str">
        <f>'Master Sheet'!A1140</f>
        <v>CFQ7TTC0HKJ7</v>
      </c>
      <c r="B1140" s="4">
        <f>'Master Sheet'!B1140</f>
        <v>5</v>
      </c>
      <c r="C1140" s="7" t="str">
        <f>'Master Sheet'!C1140</f>
        <v>Dynamics 365 Customer Voice (Non-Profit Pricing)</v>
      </c>
      <c r="D1140" s="4" t="str">
        <f>'Master Sheet'!D1140</f>
        <v>P1Y</v>
      </c>
      <c r="E1140" s="4" t="str">
        <f>'Master Sheet'!E1140</f>
        <v>Monthly</v>
      </c>
      <c r="F1140" s="14">
        <f>'Master Sheet'!F1140</f>
        <v>83853</v>
      </c>
      <c r="G1140" s="14">
        <f>'Master Sheet'!G1140</f>
        <v>75467.759999999995</v>
      </c>
      <c r="H1140" s="12">
        <f>'Master Sheet'!K1140</f>
        <v>0</v>
      </c>
      <c r="I1140" s="14">
        <f t="shared" si="187"/>
        <v>75467.759999999995</v>
      </c>
      <c r="J1140" s="12">
        <f>'Master Sheet'!L1140</f>
        <v>0</v>
      </c>
      <c r="K1140" s="12">
        <f>'Master Sheet'!M1140</f>
        <v>0</v>
      </c>
      <c r="L1140" s="12">
        <f>'Master Sheet'!N1140</f>
        <v>0</v>
      </c>
      <c r="M1140" s="12">
        <f>'Master Sheet'!O1140</f>
        <v>0</v>
      </c>
      <c r="N1140" s="14">
        <f t="shared" si="188"/>
        <v>75467.759999999995</v>
      </c>
      <c r="O1140" s="14">
        <f t="shared" si="189"/>
        <v>75467.759999999995</v>
      </c>
      <c r="P1140" s="17">
        <f>'Master Sheet'!P1140</f>
        <v>0</v>
      </c>
      <c r="Q1140" s="17">
        <f>'Master Sheet'!Q1140</f>
        <v>0</v>
      </c>
      <c r="R1140" s="17">
        <f>'Master Sheet'!R1140</f>
        <v>0</v>
      </c>
      <c r="S1140" s="17">
        <f>'Master Sheet'!S1140</f>
        <v>0</v>
      </c>
      <c r="T1140" s="14">
        <f t="shared" si="190"/>
        <v>75467.759999999995</v>
      </c>
      <c r="U1140" s="14">
        <f t="shared" si="191"/>
        <v>75467.759999999995</v>
      </c>
      <c r="V1140" s="12">
        <f t="shared" si="192"/>
        <v>0</v>
      </c>
      <c r="W1140" s="14">
        <f t="shared" si="193"/>
        <v>75467.759999999995</v>
      </c>
      <c r="X1140" s="14">
        <f t="shared" si="194"/>
        <v>75467.759999999995</v>
      </c>
      <c r="Y1140" s="8">
        <f t="shared" si="195"/>
        <v>0</v>
      </c>
      <c r="Z1140" s="18">
        <f t="shared" si="196"/>
        <v>75467.759999999995</v>
      </c>
      <c r="AA1140" s="14">
        <f t="shared" si="197"/>
        <v>75467.759999999995</v>
      </c>
    </row>
    <row r="1141" spans="1:27">
      <c r="A1141" s="4" t="str">
        <f>'Master Sheet'!A1141</f>
        <v>CFQ7TTC0HKJ7</v>
      </c>
      <c r="B1141" s="4">
        <f>'Master Sheet'!B1141</f>
        <v>1</v>
      </c>
      <c r="C1141" s="7" t="str">
        <f>'Master Sheet'!C1141</f>
        <v>Dynamics 365 Customer Voice</v>
      </c>
      <c r="D1141" s="4" t="str">
        <f>'Master Sheet'!D1141</f>
        <v>P1Y</v>
      </c>
      <c r="E1141" s="4" t="str">
        <f>'Master Sheet'!E1141</f>
        <v>Annual</v>
      </c>
      <c r="F1141" s="14">
        <f>'Master Sheet'!F1141</f>
        <v>199680</v>
      </c>
      <c r="G1141" s="14">
        <f>'Master Sheet'!G1141</f>
        <v>149760</v>
      </c>
      <c r="H1141" s="12">
        <f>'Master Sheet'!K1141</f>
        <v>0</v>
      </c>
      <c r="I1141" s="14">
        <f t="shared" si="187"/>
        <v>149760</v>
      </c>
      <c r="J1141" s="12">
        <f>'Master Sheet'!L1141</f>
        <v>0</v>
      </c>
      <c r="K1141" s="12">
        <f>'Master Sheet'!M1141</f>
        <v>0</v>
      </c>
      <c r="L1141" s="12">
        <f>'Master Sheet'!N1141</f>
        <v>0</v>
      </c>
      <c r="M1141" s="12">
        <f>'Master Sheet'!O1141</f>
        <v>0</v>
      </c>
      <c r="N1141" s="14">
        <f t="shared" si="188"/>
        <v>149760</v>
      </c>
      <c r="O1141" s="14">
        <f t="shared" si="189"/>
        <v>149760</v>
      </c>
      <c r="P1141" s="17">
        <f>'Master Sheet'!P1141</f>
        <v>0</v>
      </c>
      <c r="Q1141" s="17">
        <f>'Master Sheet'!Q1141</f>
        <v>0</v>
      </c>
      <c r="R1141" s="17">
        <f>'Master Sheet'!R1141</f>
        <v>0</v>
      </c>
      <c r="S1141" s="17">
        <f>'Master Sheet'!S1141</f>
        <v>0</v>
      </c>
      <c r="T1141" s="14">
        <f t="shared" si="190"/>
        <v>149760</v>
      </c>
      <c r="U1141" s="14">
        <f t="shared" si="191"/>
        <v>149760</v>
      </c>
      <c r="V1141" s="12">
        <f t="shared" si="192"/>
        <v>0</v>
      </c>
      <c r="W1141" s="14">
        <f t="shared" si="193"/>
        <v>149760</v>
      </c>
      <c r="X1141" s="14">
        <f t="shared" si="194"/>
        <v>149760</v>
      </c>
      <c r="Y1141" s="8">
        <f t="shared" si="195"/>
        <v>0</v>
      </c>
      <c r="Z1141" s="18">
        <f t="shared" si="196"/>
        <v>149760</v>
      </c>
      <c r="AA1141" s="14">
        <f t="shared" si="197"/>
        <v>149760</v>
      </c>
    </row>
    <row r="1142" spans="1:27" ht="30">
      <c r="A1142" s="4" t="str">
        <f>'Master Sheet'!A1142</f>
        <v>CFQ7TTC0HKJ6</v>
      </c>
      <c r="B1142" s="4">
        <f>'Master Sheet'!B1142</f>
        <v>6</v>
      </c>
      <c r="C1142" s="7" t="str">
        <f>'Master Sheet'!C1142</f>
        <v>Dynamics 365 Customer Voice Additional Responses (Non-Profit Pricing)</v>
      </c>
      <c r="D1142" s="4" t="str">
        <f>'Master Sheet'!D1142</f>
        <v>P1Y</v>
      </c>
      <c r="E1142" s="4" t="str">
        <f>'Master Sheet'!E1142</f>
        <v>Annual</v>
      </c>
      <c r="F1142" s="14">
        <f>'Master Sheet'!F1142</f>
        <v>24960</v>
      </c>
      <c r="G1142" s="14">
        <f>'Master Sheet'!G1142</f>
        <v>22464</v>
      </c>
      <c r="H1142" s="12">
        <f>'Master Sheet'!K1142</f>
        <v>0</v>
      </c>
      <c r="I1142" s="14">
        <f t="shared" si="187"/>
        <v>22464</v>
      </c>
      <c r="J1142" s="12">
        <f>'Master Sheet'!L1142</f>
        <v>0</v>
      </c>
      <c r="K1142" s="12">
        <f>'Master Sheet'!M1142</f>
        <v>0</v>
      </c>
      <c r="L1142" s="12">
        <f>'Master Sheet'!N1142</f>
        <v>0</v>
      </c>
      <c r="M1142" s="12">
        <f>'Master Sheet'!O1142</f>
        <v>0</v>
      </c>
      <c r="N1142" s="14">
        <f t="shared" si="188"/>
        <v>22464</v>
      </c>
      <c r="O1142" s="14">
        <f t="shared" si="189"/>
        <v>22464</v>
      </c>
      <c r="P1142" s="17">
        <f>'Master Sheet'!P1142</f>
        <v>0</v>
      </c>
      <c r="Q1142" s="17">
        <f>'Master Sheet'!Q1142</f>
        <v>0</v>
      </c>
      <c r="R1142" s="17">
        <f>'Master Sheet'!R1142</f>
        <v>0</v>
      </c>
      <c r="S1142" s="17">
        <f>'Master Sheet'!S1142</f>
        <v>0</v>
      </c>
      <c r="T1142" s="14">
        <f t="shared" si="190"/>
        <v>22464</v>
      </c>
      <c r="U1142" s="14">
        <f t="shared" si="191"/>
        <v>22464</v>
      </c>
      <c r="V1142" s="12">
        <f t="shared" si="192"/>
        <v>0</v>
      </c>
      <c r="W1142" s="14">
        <f t="shared" si="193"/>
        <v>22464</v>
      </c>
      <c r="X1142" s="14">
        <f t="shared" si="194"/>
        <v>22464</v>
      </c>
      <c r="Y1142" s="8">
        <f t="shared" si="195"/>
        <v>0</v>
      </c>
      <c r="Z1142" s="18">
        <f t="shared" si="196"/>
        <v>22464</v>
      </c>
      <c r="AA1142" s="14">
        <f t="shared" si="197"/>
        <v>22464</v>
      </c>
    </row>
    <row r="1143" spans="1:27">
      <c r="A1143" s="4" t="str">
        <f>'Master Sheet'!A1143</f>
        <v>CFQ7TTC0HKJ6</v>
      </c>
      <c r="B1143" s="4">
        <f>'Master Sheet'!B1143</f>
        <v>1</v>
      </c>
      <c r="C1143" s="7" t="str">
        <f>'Master Sheet'!C1143</f>
        <v>Dynamics 365 Customer Voice Additional Responses</v>
      </c>
      <c r="D1143" s="4" t="str">
        <f>'Master Sheet'!D1143</f>
        <v>P1M</v>
      </c>
      <c r="E1143" s="4" t="str">
        <f>'Master Sheet'!E1143</f>
        <v>Monthly</v>
      </c>
      <c r="F1143" s="14">
        <f>'Master Sheet'!F1143</f>
        <v>9984</v>
      </c>
      <c r="G1143" s="14">
        <f>'Master Sheet'!G1143</f>
        <v>7488</v>
      </c>
      <c r="H1143" s="12">
        <f>'Master Sheet'!K1143</f>
        <v>0</v>
      </c>
      <c r="I1143" s="14">
        <f t="shared" si="187"/>
        <v>7488</v>
      </c>
      <c r="J1143" s="12">
        <f>'Master Sheet'!L1143</f>
        <v>0</v>
      </c>
      <c r="K1143" s="12">
        <f>'Master Sheet'!M1143</f>
        <v>0</v>
      </c>
      <c r="L1143" s="12">
        <f>'Master Sheet'!N1143</f>
        <v>0</v>
      </c>
      <c r="M1143" s="12">
        <f>'Master Sheet'!O1143</f>
        <v>0</v>
      </c>
      <c r="N1143" s="14">
        <f t="shared" si="188"/>
        <v>7488</v>
      </c>
      <c r="O1143" s="14">
        <f t="shared" si="189"/>
        <v>7488</v>
      </c>
      <c r="P1143" s="17">
        <f>'Master Sheet'!P1143</f>
        <v>0</v>
      </c>
      <c r="Q1143" s="17">
        <f>'Master Sheet'!Q1143</f>
        <v>0</v>
      </c>
      <c r="R1143" s="17">
        <f>'Master Sheet'!R1143</f>
        <v>0</v>
      </c>
      <c r="S1143" s="17">
        <f>'Master Sheet'!S1143</f>
        <v>0</v>
      </c>
      <c r="T1143" s="14">
        <f t="shared" si="190"/>
        <v>7488</v>
      </c>
      <c r="U1143" s="14">
        <f t="shared" si="191"/>
        <v>7488</v>
      </c>
      <c r="V1143" s="12">
        <f t="shared" si="192"/>
        <v>0</v>
      </c>
      <c r="W1143" s="14">
        <f t="shared" si="193"/>
        <v>7488</v>
      </c>
      <c r="X1143" s="14">
        <f t="shared" si="194"/>
        <v>7488</v>
      </c>
      <c r="Y1143" s="8">
        <f t="shared" si="195"/>
        <v>0</v>
      </c>
      <c r="Z1143" s="18">
        <f t="shared" si="196"/>
        <v>7488</v>
      </c>
      <c r="AA1143" s="14">
        <f t="shared" si="197"/>
        <v>7488</v>
      </c>
    </row>
    <row r="1144" spans="1:27" ht="30">
      <c r="A1144" s="4" t="str">
        <f>'Master Sheet'!A1144</f>
        <v>CFQ7TTC0HKJ6</v>
      </c>
      <c r="B1144" s="4">
        <f>'Master Sheet'!B1144</f>
        <v>5</v>
      </c>
      <c r="C1144" s="7" t="str">
        <f>'Master Sheet'!C1144</f>
        <v>Dynamics 365 Customer Voice Additional Responses (Education Faculty Pricing)</v>
      </c>
      <c r="D1144" s="4" t="str">
        <f>'Master Sheet'!D1144</f>
        <v>P1Y</v>
      </c>
      <c r="E1144" s="4" t="str">
        <f>'Master Sheet'!E1144</f>
        <v>Annual</v>
      </c>
      <c r="F1144" s="14">
        <f>'Master Sheet'!F1144</f>
        <v>54900</v>
      </c>
      <c r="G1144" s="14">
        <f>'Master Sheet'!G1144</f>
        <v>41175</v>
      </c>
      <c r="H1144" s="12">
        <f>'Master Sheet'!K1144</f>
        <v>0</v>
      </c>
      <c r="I1144" s="14">
        <f t="shared" si="187"/>
        <v>41175</v>
      </c>
      <c r="J1144" s="12">
        <f>'Master Sheet'!L1144</f>
        <v>0</v>
      </c>
      <c r="K1144" s="12">
        <f>'Master Sheet'!M1144</f>
        <v>0</v>
      </c>
      <c r="L1144" s="12">
        <f>'Master Sheet'!N1144</f>
        <v>0</v>
      </c>
      <c r="M1144" s="12">
        <f>'Master Sheet'!O1144</f>
        <v>0</v>
      </c>
      <c r="N1144" s="14">
        <f t="shared" si="188"/>
        <v>41175</v>
      </c>
      <c r="O1144" s="14">
        <f t="shared" si="189"/>
        <v>41175</v>
      </c>
      <c r="P1144" s="17">
        <f>'Master Sheet'!P1144</f>
        <v>0</v>
      </c>
      <c r="Q1144" s="17">
        <f>'Master Sheet'!Q1144</f>
        <v>0</v>
      </c>
      <c r="R1144" s="17">
        <f>'Master Sheet'!R1144</f>
        <v>0</v>
      </c>
      <c r="S1144" s="17">
        <f>'Master Sheet'!S1144</f>
        <v>0</v>
      </c>
      <c r="T1144" s="14">
        <f t="shared" si="190"/>
        <v>41175</v>
      </c>
      <c r="U1144" s="14">
        <f t="shared" si="191"/>
        <v>41175</v>
      </c>
      <c r="V1144" s="12">
        <f t="shared" si="192"/>
        <v>0</v>
      </c>
      <c r="W1144" s="14">
        <f t="shared" si="193"/>
        <v>41175</v>
      </c>
      <c r="X1144" s="14">
        <f t="shared" si="194"/>
        <v>41175</v>
      </c>
      <c r="Y1144" s="8">
        <f t="shared" si="195"/>
        <v>0</v>
      </c>
      <c r="Z1144" s="18">
        <f t="shared" si="196"/>
        <v>41175</v>
      </c>
      <c r="AA1144" s="14">
        <f t="shared" si="197"/>
        <v>41175</v>
      </c>
    </row>
    <row r="1145" spans="1:27" ht="30">
      <c r="A1145" s="4" t="str">
        <f>'Master Sheet'!A1145</f>
        <v>CFQ7TTC0HKJ6</v>
      </c>
      <c r="B1145" s="4">
        <f>'Master Sheet'!B1145</f>
        <v>6</v>
      </c>
      <c r="C1145" s="7" t="str">
        <f>'Master Sheet'!C1145</f>
        <v>Dynamics 365 Customer Voice Additional Responses (Non-Profit Pricing)</v>
      </c>
      <c r="D1145" s="4" t="str">
        <f>'Master Sheet'!D1145</f>
        <v>P1M</v>
      </c>
      <c r="E1145" s="4" t="str">
        <f>'Master Sheet'!E1145</f>
        <v>Monthly</v>
      </c>
      <c r="F1145" s="14">
        <f>'Master Sheet'!F1145</f>
        <v>2496</v>
      </c>
      <c r="G1145" s="14">
        <f>'Master Sheet'!G1145</f>
        <v>2246.4</v>
      </c>
      <c r="H1145" s="12">
        <f>'Master Sheet'!K1145</f>
        <v>0</v>
      </c>
      <c r="I1145" s="14">
        <f t="shared" si="187"/>
        <v>2246.4</v>
      </c>
      <c r="J1145" s="12">
        <f>'Master Sheet'!L1145</f>
        <v>0</v>
      </c>
      <c r="K1145" s="12">
        <f>'Master Sheet'!M1145</f>
        <v>0</v>
      </c>
      <c r="L1145" s="12">
        <f>'Master Sheet'!N1145</f>
        <v>0</v>
      </c>
      <c r="M1145" s="12">
        <f>'Master Sheet'!O1145</f>
        <v>0</v>
      </c>
      <c r="N1145" s="14">
        <f t="shared" si="188"/>
        <v>2246.4</v>
      </c>
      <c r="O1145" s="14">
        <f t="shared" si="189"/>
        <v>2246.4</v>
      </c>
      <c r="P1145" s="17">
        <f>'Master Sheet'!P1145</f>
        <v>0</v>
      </c>
      <c r="Q1145" s="17">
        <f>'Master Sheet'!Q1145</f>
        <v>0</v>
      </c>
      <c r="R1145" s="17">
        <f>'Master Sheet'!R1145</f>
        <v>0</v>
      </c>
      <c r="S1145" s="17">
        <f>'Master Sheet'!S1145</f>
        <v>0</v>
      </c>
      <c r="T1145" s="14">
        <f t="shared" si="190"/>
        <v>2246.4</v>
      </c>
      <c r="U1145" s="14">
        <f t="shared" si="191"/>
        <v>2246.4</v>
      </c>
      <c r="V1145" s="12">
        <f t="shared" si="192"/>
        <v>0</v>
      </c>
      <c r="W1145" s="14">
        <f t="shared" si="193"/>
        <v>2246.4</v>
      </c>
      <c r="X1145" s="14">
        <f t="shared" si="194"/>
        <v>2246.4</v>
      </c>
      <c r="Y1145" s="8">
        <f t="shared" si="195"/>
        <v>0</v>
      </c>
      <c r="Z1145" s="18">
        <f t="shared" si="196"/>
        <v>2246.4</v>
      </c>
      <c r="AA1145" s="14">
        <f t="shared" si="197"/>
        <v>2246.4</v>
      </c>
    </row>
    <row r="1146" spans="1:27">
      <c r="A1146" s="4" t="str">
        <f>'Master Sheet'!A1146</f>
        <v>CFQ7TTC0HKJ6</v>
      </c>
      <c r="B1146" s="4">
        <f>'Master Sheet'!B1146</f>
        <v>1</v>
      </c>
      <c r="C1146" s="7" t="str">
        <f>'Master Sheet'!C1146</f>
        <v>Dynamics 365 Customer Voice Additional Responses</v>
      </c>
      <c r="D1146" s="4" t="str">
        <f>'Master Sheet'!D1146</f>
        <v>P1Y</v>
      </c>
      <c r="E1146" s="4" t="str">
        <f>'Master Sheet'!E1146</f>
        <v>Annual</v>
      </c>
      <c r="F1146" s="14">
        <f>'Master Sheet'!F1146</f>
        <v>99840</v>
      </c>
      <c r="G1146" s="14">
        <f>'Master Sheet'!G1146</f>
        <v>74880</v>
      </c>
      <c r="H1146" s="12">
        <f>'Master Sheet'!K1146</f>
        <v>0</v>
      </c>
      <c r="I1146" s="14">
        <f t="shared" si="187"/>
        <v>74880</v>
      </c>
      <c r="J1146" s="12">
        <f>'Master Sheet'!L1146</f>
        <v>0</v>
      </c>
      <c r="K1146" s="12">
        <f>'Master Sheet'!M1146</f>
        <v>0</v>
      </c>
      <c r="L1146" s="12">
        <f>'Master Sheet'!N1146</f>
        <v>0</v>
      </c>
      <c r="M1146" s="12">
        <f>'Master Sheet'!O1146</f>
        <v>0</v>
      </c>
      <c r="N1146" s="14">
        <f t="shared" si="188"/>
        <v>74880</v>
      </c>
      <c r="O1146" s="14">
        <f t="shared" si="189"/>
        <v>74880</v>
      </c>
      <c r="P1146" s="17">
        <f>'Master Sheet'!P1146</f>
        <v>0</v>
      </c>
      <c r="Q1146" s="17">
        <f>'Master Sheet'!Q1146</f>
        <v>0</v>
      </c>
      <c r="R1146" s="17">
        <f>'Master Sheet'!R1146</f>
        <v>0</v>
      </c>
      <c r="S1146" s="17">
        <f>'Master Sheet'!S1146</f>
        <v>0</v>
      </c>
      <c r="T1146" s="14">
        <f t="shared" si="190"/>
        <v>74880</v>
      </c>
      <c r="U1146" s="14">
        <f t="shared" si="191"/>
        <v>74880</v>
      </c>
      <c r="V1146" s="12">
        <f t="shared" si="192"/>
        <v>0</v>
      </c>
      <c r="W1146" s="14">
        <f t="shared" si="193"/>
        <v>74880</v>
      </c>
      <c r="X1146" s="14">
        <f t="shared" si="194"/>
        <v>74880</v>
      </c>
      <c r="Y1146" s="8">
        <f t="shared" si="195"/>
        <v>0</v>
      </c>
      <c r="Z1146" s="18">
        <f t="shared" si="196"/>
        <v>74880</v>
      </c>
      <c r="AA1146" s="14">
        <f t="shared" si="197"/>
        <v>74880</v>
      </c>
    </row>
    <row r="1147" spans="1:27" ht="30">
      <c r="A1147" s="4" t="str">
        <f>'Master Sheet'!A1147</f>
        <v>CFQ7TTC0HKJ6</v>
      </c>
      <c r="B1147" s="4">
        <f>'Master Sheet'!B1147</f>
        <v>5</v>
      </c>
      <c r="C1147" s="7" t="str">
        <f>'Master Sheet'!C1147</f>
        <v>Dynamics 365 Customer Voice Additional Responses (Education Faculty Pricing)</v>
      </c>
      <c r="D1147" s="4" t="str">
        <f>'Master Sheet'!D1147</f>
        <v>P1Y</v>
      </c>
      <c r="E1147" s="4" t="str">
        <f>'Master Sheet'!E1147</f>
        <v>Monthly</v>
      </c>
      <c r="F1147" s="14">
        <f>'Master Sheet'!F1147</f>
        <v>57645</v>
      </c>
      <c r="G1147" s="14">
        <f>'Master Sheet'!G1147</f>
        <v>43233.72</v>
      </c>
      <c r="H1147" s="12">
        <f>'Master Sheet'!K1147</f>
        <v>0</v>
      </c>
      <c r="I1147" s="14">
        <f t="shared" si="187"/>
        <v>43233.72</v>
      </c>
      <c r="J1147" s="12">
        <f>'Master Sheet'!L1147</f>
        <v>0</v>
      </c>
      <c r="K1147" s="12">
        <f>'Master Sheet'!M1147</f>
        <v>0</v>
      </c>
      <c r="L1147" s="12">
        <f>'Master Sheet'!N1147</f>
        <v>0</v>
      </c>
      <c r="M1147" s="12">
        <f>'Master Sheet'!O1147</f>
        <v>0</v>
      </c>
      <c r="N1147" s="14">
        <f t="shared" si="188"/>
        <v>43233.72</v>
      </c>
      <c r="O1147" s="14">
        <f t="shared" si="189"/>
        <v>43233.72</v>
      </c>
      <c r="P1147" s="17">
        <f>'Master Sheet'!P1147</f>
        <v>0</v>
      </c>
      <c r="Q1147" s="17">
        <f>'Master Sheet'!Q1147</f>
        <v>0</v>
      </c>
      <c r="R1147" s="17">
        <f>'Master Sheet'!R1147</f>
        <v>0</v>
      </c>
      <c r="S1147" s="17">
        <f>'Master Sheet'!S1147</f>
        <v>0</v>
      </c>
      <c r="T1147" s="14">
        <f t="shared" si="190"/>
        <v>43233.72</v>
      </c>
      <c r="U1147" s="14">
        <f t="shared" si="191"/>
        <v>43233.72</v>
      </c>
      <c r="V1147" s="12">
        <f t="shared" si="192"/>
        <v>0</v>
      </c>
      <c r="W1147" s="14">
        <f t="shared" si="193"/>
        <v>43233.72</v>
      </c>
      <c r="X1147" s="14">
        <f t="shared" si="194"/>
        <v>43233.72</v>
      </c>
      <c r="Y1147" s="8">
        <f t="shared" si="195"/>
        <v>0</v>
      </c>
      <c r="Z1147" s="18">
        <f t="shared" si="196"/>
        <v>43233.72</v>
      </c>
      <c r="AA1147" s="14">
        <f t="shared" si="197"/>
        <v>43233.72</v>
      </c>
    </row>
    <row r="1148" spans="1:27">
      <c r="A1148" s="4" t="str">
        <f>'Master Sheet'!A1148</f>
        <v>CFQ7TTC0HKJ6</v>
      </c>
      <c r="B1148" s="4">
        <f>'Master Sheet'!B1148</f>
        <v>1</v>
      </c>
      <c r="C1148" s="7" t="str">
        <f>'Master Sheet'!C1148</f>
        <v>Dynamics 365 Customer Voice Additional Responses</v>
      </c>
      <c r="D1148" s="4" t="str">
        <f>'Master Sheet'!D1148</f>
        <v>P1Y</v>
      </c>
      <c r="E1148" s="4" t="str">
        <f>'Master Sheet'!E1148</f>
        <v>Monthly</v>
      </c>
      <c r="F1148" s="14">
        <f>'Master Sheet'!F1148</f>
        <v>104832</v>
      </c>
      <c r="G1148" s="14">
        <f>'Master Sheet'!G1148</f>
        <v>78624</v>
      </c>
      <c r="H1148" s="12">
        <f>'Master Sheet'!K1148</f>
        <v>0</v>
      </c>
      <c r="I1148" s="14">
        <f t="shared" si="187"/>
        <v>78624</v>
      </c>
      <c r="J1148" s="12">
        <f>'Master Sheet'!L1148</f>
        <v>0</v>
      </c>
      <c r="K1148" s="12">
        <f>'Master Sheet'!M1148</f>
        <v>0</v>
      </c>
      <c r="L1148" s="12">
        <f>'Master Sheet'!N1148</f>
        <v>0</v>
      </c>
      <c r="M1148" s="12">
        <f>'Master Sheet'!O1148</f>
        <v>0</v>
      </c>
      <c r="N1148" s="14">
        <f t="shared" si="188"/>
        <v>78624</v>
      </c>
      <c r="O1148" s="14">
        <f t="shared" si="189"/>
        <v>78624</v>
      </c>
      <c r="P1148" s="17">
        <f>'Master Sheet'!P1148</f>
        <v>0</v>
      </c>
      <c r="Q1148" s="17">
        <f>'Master Sheet'!Q1148</f>
        <v>0</v>
      </c>
      <c r="R1148" s="17">
        <f>'Master Sheet'!R1148</f>
        <v>0</v>
      </c>
      <c r="S1148" s="17">
        <f>'Master Sheet'!S1148</f>
        <v>0</v>
      </c>
      <c r="T1148" s="14">
        <f t="shared" si="190"/>
        <v>78624</v>
      </c>
      <c r="U1148" s="14">
        <f t="shared" si="191"/>
        <v>78624</v>
      </c>
      <c r="V1148" s="12">
        <f t="shared" si="192"/>
        <v>0</v>
      </c>
      <c r="W1148" s="14">
        <f t="shared" si="193"/>
        <v>78624</v>
      </c>
      <c r="X1148" s="14">
        <f t="shared" si="194"/>
        <v>78624</v>
      </c>
      <c r="Y1148" s="8">
        <f t="shared" si="195"/>
        <v>0</v>
      </c>
      <c r="Z1148" s="18">
        <f t="shared" si="196"/>
        <v>78624</v>
      </c>
      <c r="AA1148" s="14">
        <f t="shared" si="197"/>
        <v>78624</v>
      </c>
    </row>
    <row r="1149" spans="1:27" ht="30">
      <c r="A1149" s="4" t="str">
        <f>'Master Sheet'!A1149</f>
        <v>CFQ7TTC0HKJ6</v>
      </c>
      <c r="B1149" s="4">
        <f>'Master Sheet'!B1149</f>
        <v>5</v>
      </c>
      <c r="C1149" s="7" t="str">
        <f>'Master Sheet'!C1149</f>
        <v>Dynamics 365 Customer Voice Additional Responses (Education Faculty Pricing)</v>
      </c>
      <c r="D1149" s="4" t="str">
        <f>'Master Sheet'!D1149</f>
        <v>P1M</v>
      </c>
      <c r="E1149" s="4" t="str">
        <f>'Master Sheet'!E1149</f>
        <v>Monthly</v>
      </c>
      <c r="F1149" s="14">
        <f>'Master Sheet'!F1149</f>
        <v>5490</v>
      </c>
      <c r="G1149" s="14">
        <f>'Master Sheet'!G1149</f>
        <v>4117.5</v>
      </c>
      <c r="H1149" s="12">
        <f>'Master Sheet'!K1149</f>
        <v>0</v>
      </c>
      <c r="I1149" s="14">
        <f t="shared" si="187"/>
        <v>4117.5</v>
      </c>
      <c r="J1149" s="12">
        <f>'Master Sheet'!L1149</f>
        <v>0</v>
      </c>
      <c r="K1149" s="12">
        <f>'Master Sheet'!M1149</f>
        <v>0</v>
      </c>
      <c r="L1149" s="12">
        <f>'Master Sheet'!N1149</f>
        <v>0</v>
      </c>
      <c r="M1149" s="12">
        <f>'Master Sheet'!O1149</f>
        <v>0</v>
      </c>
      <c r="N1149" s="14">
        <f t="shared" si="188"/>
        <v>4117.5</v>
      </c>
      <c r="O1149" s="14">
        <f t="shared" si="189"/>
        <v>4117.5</v>
      </c>
      <c r="P1149" s="17">
        <f>'Master Sheet'!P1149</f>
        <v>0</v>
      </c>
      <c r="Q1149" s="17">
        <f>'Master Sheet'!Q1149</f>
        <v>0</v>
      </c>
      <c r="R1149" s="17">
        <f>'Master Sheet'!R1149</f>
        <v>0</v>
      </c>
      <c r="S1149" s="17">
        <f>'Master Sheet'!S1149</f>
        <v>0</v>
      </c>
      <c r="T1149" s="14">
        <f t="shared" si="190"/>
        <v>4117.5</v>
      </c>
      <c r="U1149" s="14">
        <f t="shared" si="191"/>
        <v>4117.5</v>
      </c>
      <c r="V1149" s="12">
        <f t="shared" si="192"/>
        <v>0</v>
      </c>
      <c r="W1149" s="14">
        <f t="shared" si="193"/>
        <v>4117.5</v>
      </c>
      <c r="X1149" s="14">
        <f t="shared" si="194"/>
        <v>4117.5</v>
      </c>
      <c r="Y1149" s="8">
        <f t="shared" si="195"/>
        <v>0</v>
      </c>
      <c r="Z1149" s="18">
        <f t="shared" si="196"/>
        <v>4117.5</v>
      </c>
      <c r="AA1149" s="14">
        <f t="shared" si="197"/>
        <v>4117.5</v>
      </c>
    </row>
    <row r="1150" spans="1:27" ht="30">
      <c r="A1150" s="4" t="str">
        <f>'Master Sheet'!A1150</f>
        <v>CFQ7TTC0HKJ6</v>
      </c>
      <c r="B1150" s="4">
        <f>'Master Sheet'!B1150</f>
        <v>6</v>
      </c>
      <c r="C1150" s="7" t="str">
        <f>'Master Sheet'!C1150</f>
        <v>Dynamics 365 Customer Voice Additional Responses (Non-Profit Pricing)</v>
      </c>
      <c r="D1150" s="4" t="str">
        <f>'Master Sheet'!D1150</f>
        <v>P1Y</v>
      </c>
      <c r="E1150" s="4" t="str">
        <f>'Master Sheet'!E1150</f>
        <v>Monthly</v>
      </c>
      <c r="F1150" s="14">
        <f>'Master Sheet'!F1150</f>
        <v>26208</v>
      </c>
      <c r="G1150" s="14">
        <f>'Master Sheet'!G1150</f>
        <v>23587.200000000001</v>
      </c>
      <c r="H1150" s="12">
        <f>'Master Sheet'!K1150</f>
        <v>0</v>
      </c>
      <c r="I1150" s="14">
        <f t="shared" si="187"/>
        <v>23587.200000000001</v>
      </c>
      <c r="J1150" s="12">
        <f>'Master Sheet'!L1150</f>
        <v>0</v>
      </c>
      <c r="K1150" s="12">
        <f>'Master Sheet'!M1150</f>
        <v>0</v>
      </c>
      <c r="L1150" s="12">
        <f>'Master Sheet'!N1150</f>
        <v>0</v>
      </c>
      <c r="M1150" s="12">
        <f>'Master Sheet'!O1150</f>
        <v>0</v>
      </c>
      <c r="N1150" s="14">
        <f t="shared" si="188"/>
        <v>23587.200000000001</v>
      </c>
      <c r="O1150" s="14">
        <f t="shared" si="189"/>
        <v>23587.200000000001</v>
      </c>
      <c r="P1150" s="17">
        <f>'Master Sheet'!P1150</f>
        <v>0</v>
      </c>
      <c r="Q1150" s="17">
        <f>'Master Sheet'!Q1150</f>
        <v>0</v>
      </c>
      <c r="R1150" s="17">
        <f>'Master Sheet'!R1150</f>
        <v>0</v>
      </c>
      <c r="S1150" s="17">
        <f>'Master Sheet'!S1150</f>
        <v>0</v>
      </c>
      <c r="T1150" s="14">
        <f t="shared" si="190"/>
        <v>23587.200000000001</v>
      </c>
      <c r="U1150" s="14">
        <f t="shared" si="191"/>
        <v>23587.200000000001</v>
      </c>
      <c r="V1150" s="12">
        <f t="shared" si="192"/>
        <v>0</v>
      </c>
      <c r="W1150" s="14">
        <f t="shared" si="193"/>
        <v>23587.200000000001</v>
      </c>
      <c r="X1150" s="14">
        <f t="shared" si="194"/>
        <v>23587.200000000001</v>
      </c>
      <c r="Y1150" s="8">
        <f t="shared" si="195"/>
        <v>0</v>
      </c>
      <c r="Z1150" s="18">
        <f t="shared" si="196"/>
        <v>23587.200000000001</v>
      </c>
      <c r="AA1150" s="14">
        <f t="shared" si="197"/>
        <v>23587.200000000001</v>
      </c>
    </row>
    <row r="1151" spans="1:27">
      <c r="A1151" s="4" t="str">
        <f>'Master Sheet'!A1151</f>
        <v>CFQ7TTC0HBSM</v>
      </c>
      <c r="B1151" s="4">
        <f>'Master Sheet'!B1151</f>
        <v>1</v>
      </c>
      <c r="C1151" s="7" t="str">
        <f>'Master Sheet'!C1151</f>
        <v>Dynamics 365 Customer Voice USL</v>
      </c>
      <c r="D1151" s="4" t="str">
        <f>'Master Sheet'!D1151</f>
        <v>P1Y</v>
      </c>
      <c r="E1151" s="4" t="str">
        <f>'Master Sheet'!E1151</f>
        <v>Annual</v>
      </c>
      <c r="F1151" s="14">
        <f>'Master Sheet'!F1151</f>
        <v>0</v>
      </c>
      <c r="G1151" s="14">
        <f>'Master Sheet'!G1151</f>
        <v>0</v>
      </c>
      <c r="H1151" s="12">
        <f>'Master Sheet'!K1151</f>
        <v>0</v>
      </c>
      <c r="I1151" s="14">
        <f t="shared" si="187"/>
        <v>0</v>
      </c>
      <c r="J1151" s="12">
        <f>'Master Sheet'!L1151</f>
        <v>0</v>
      </c>
      <c r="K1151" s="12">
        <f>'Master Sheet'!M1151</f>
        <v>0</v>
      </c>
      <c r="L1151" s="12">
        <f>'Master Sheet'!N1151</f>
        <v>0</v>
      </c>
      <c r="M1151" s="12">
        <f>'Master Sheet'!O1151</f>
        <v>0</v>
      </c>
      <c r="N1151" s="14">
        <f t="shared" si="188"/>
        <v>0</v>
      </c>
      <c r="O1151" s="14">
        <f t="shared" si="189"/>
        <v>0</v>
      </c>
      <c r="P1151" s="17">
        <f>'Master Sheet'!P1151</f>
        <v>0</v>
      </c>
      <c r="Q1151" s="17">
        <f>'Master Sheet'!Q1151</f>
        <v>0</v>
      </c>
      <c r="R1151" s="17">
        <f>'Master Sheet'!R1151</f>
        <v>0</v>
      </c>
      <c r="S1151" s="17">
        <f>'Master Sheet'!S1151</f>
        <v>0</v>
      </c>
      <c r="T1151" s="14">
        <f t="shared" si="190"/>
        <v>0</v>
      </c>
      <c r="U1151" s="14">
        <f t="shared" si="191"/>
        <v>0</v>
      </c>
      <c r="V1151" s="12">
        <f t="shared" si="192"/>
        <v>0</v>
      </c>
      <c r="W1151" s="14">
        <f t="shared" si="193"/>
        <v>0</v>
      </c>
      <c r="X1151" s="14">
        <f t="shared" si="194"/>
        <v>0</v>
      </c>
      <c r="Y1151" s="8">
        <f t="shared" si="195"/>
        <v>0</v>
      </c>
      <c r="Z1151" s="18">
        <f t="shared" si="196"/>
        <v>0</v>
      </c>
      <c r="AA1151" s="14">
        <f t="shared" si="197"/>
        <v>0</v>
      </c>
    </row>
    <row r="1152" spans="1:27">
      <c r="A1152" s="4" t="str">
        <f>'Master Sheet'!A1152</f>
        <v>CFQ7TTC0HBSM</v>
      </c>
      <c r="B1152" s="4">
        <f>'Master Sheet'!B1152</f>
        <v>4</v>
      </c>
      <c r="C1152" s="7" t="str">
        <f>'Master Sheet'!C1152</f>
        <v>Dynamics 365 Customer Voice USL (Non-Profit Pricing)</v>
      </c>
      <c r="D1152" s="4" t="str">
        <f>'Master Sheet'!D1152</f>
        <v>P1Y</v>
      </c>
      <c r="E1152" s="4" t="str">
        <f>'Master Sheet'!E1152</f>
        <v>Annual</v>
      </c>
      <c r="F1152" s="14">
        <f>'Master Sheet'!F1152</f>
        <v>0</v>
      </c>
      <c r="G1152" s="14">
        <f>'Master Sheet'!G1152</f>
        <v>0</v>
      </c>
      <c r="H1152" s="12">
        <f>'Master Sheet'!K1152</f>
        <v>0</v>
      </c>
      <c r="I1152" s="14">
        <f t="shared" si="187"/>
        <v>0</v>
      </c>
      <c r="J1152" s="12">
        <f>'Master Sheet'!L1152</f>
        <v>0</v>
      </c>
      <c r="K1152" s="12">
        <f>'Master Sheet'!M1152</f>
        <v>0</v>
      </c>
      <c r="L1152" s="12">
        <f>'Master Sheet'!N1152</f>
        <v>0</v>
      </c>
      <c r="M1152" s="12">
        <f>'Master Sheet'!O1152</f>
        <v>0</v>
      </c>
      <c r="N1152" s="14">
        <f t="shared" si="188"/>
        <v>0</v>
      </c>
      <c r="O1152" s="14">
        <f t="shared" si="189"/>
        <v>0</v>
      </c>
      <c r="P1152" s="17">
        <f>'Master Sheet'!P1152</f>
        <v>0</v>
      </c>
      <c r="Q1152" s="17">
        <f>'Master Sheet'!Q1152</f>
        <v>0</v>
      </c>
      <c r="R1152" s="17">
        <f>'Master Sheet'!R1152</f>
        <v>0</v>
      </c>
      <c r="S1152" s="17">
        <f>'Master Sheet'!S1152</f>
        <v>0</v>
      </c>
      <c r="T1152" s="14">
        <f t="shared" si="190"/>
        <v>0</v>
      </c>
      <c r="U1152" s="14">
        <f t="shared" si="191"/>
        <v>0</v>
      </c>
      <c r="V1152" s="12">
        <f t="shared" si="192"/>
        <v>0</v>
      </c>
      <c r="W1152" s="14">
        <f t="shared" si="193"/>
        <v>0</v>
      </c>
      <c r="X1152" s="14">
        <f t="shared" si="194"/>
        <v>0</v>
      </c>
      <c r="Y1152" s="8">
        <f t="shared" si="195"/>
        <v>0</v>
      </c>
      <c r="Z1152" s="18">
        <f t="shared" si="196"/>
        <v>0</v>
      </c>
      <c r="AA1152" s="14">
        <f t="shared" si="197"/>
        <v>0</v>
      </c>
    </row>
    <row r="1153" spans="1:27">
      <c r="A1153" s="4" t="str">
        <f>'Master Sheet'!A1153</f>
        <v>CFQ7TTC0HBSM</v>
      </c>
      <c r="B1153" s="4">
        <f>'Master Sheet'!B1153</f>
        <v>1</v>
      </c>
      <c r="C1153" s="7" t="str">
        <f>'Master Sheet'!C1153</f>
        <v>Dynamics 365 Customer Voice USL</v>
      </c>
      <c r="D1153" s="4" t="str">
        <f>'Master Sheet'!D1153</f>
        <v>P1M</v>
      </c>
      <c r="E1153" s="4" t="str">
        <f>'Master Sheet'!E1153</f>
        <v>Monthly</v>
      </c>
      <c r="F1153" s="14">
        <f>'Master Sheet'!F1153</f>
        <v>0</v>
      </c>
      <c r="G1153" s="14">
        <f>'Master Sheet'!G1153</f>
        <v>0</v>
      </c>
      <c r="H1153" s="12">
        <f>'Master Sheet'!K1153</f>
        <v>0</v>
      </c>
      <c r="I1153" s="14">
        <f t="shared" si="187"/>
        <v>0</v>
      </c>
      <c r="J1153" s="12">
        <f>'Master Sheet'!L1153</f>
        <v>0</v>
      </c>
      <c r="K1153" s="12">
        <f>'Master Sheet'!M1153</f>
        <v>0</v>
      </c>
      <c r="L1153" s="12">
        <f>'Master Sheet'!N1153</f>
        <v>0</v>
      </c>
      <c r="M1153" s="12">
        <f>'Master Sheet'!O1153</f>
        <v>0</v>
      </c>
      <c r="N1153" s="14">
        <f t="shared" si="188"/>
        <v>0</v>
      </c>
      <c r="O1153" s="14">
        <f t="shared" si="189"/>
        <v>0</v>
      </c>
      <c r="P1153" s="17">
        <f>'Master Sheet'!P1153</f>
        <v>0</v>
      </c>
      <c r="Q1153" s="17">
        <f>'Master Sheet'!Q1153</f>
        <v>0</v>
      </c>
      <c r="R1153" s="17">
        <f>'Master Sheet'!R1153</f>
        <v>0</v>
      </c>
      <c r="S1153" s="17">
        <f>'Master Sheet'!S1153</f>
        <v>0</v>
      </c>
      <c r="T1153" s="14">
        <f t="shared" si="190"/>
        <v>0</v>
      </c>
      <c r="U1153" s="14">
        <f t="shared" si="191"/>
        <v>0</v>
      </c>
      <c r="V1153" s="12">
        <f t="shared" si="192"/>
        <v>0</v>
      </c>
      <c r="W1153" s="14">
        <f t="shared" si="193"/>
        <v>0</v>
      </c>
      <c r="X1153" s="14">
        <f t="shared" si="194"/>
        <v>0</v>
      </c>
      <c r="Y1153" s="8">
        <f t="shared" si="195"/>
        <v>0</v>
      </c>
      <c r="Z1153" s="18">
        <f t="shared" si="196"/>
        <v>0</v>
      </c>
      <c r="AA1153" s="14">
        <f t="shared" si="197"/>
        <v>0</v>
      </c>
    </row>
    <row r="1154" spans="1:27">
      <c r="A1154" s="4" t="str">
        <f>'Master Sheet'!A1154</f>
        <v>CFQ7TTC0HBSM</v>
      </c>
      <c r="B1154" s="4">
        <f>'Master Sheet'!B1154</f>
        <v>4</v>
      </c>
      <c r="C1154" s="7" t="str">
        <f>'Master Sheet'!C1154</f>
        <v>Dynamics 365 Customer Voice USL (Non-Profit Pricing)</v>
      </c>
      <c r="D1154" s="4" t="str">
        <f>'Master Sheet'!D1154</f>
        <v>P1M</v>
      </c>
      <c r="E1154" s="4" t="str">
        <f>'Master Sheet'!E1154</f>
        <v>Monthly</v>
      </c>
      <c r="F1154" s="14">
        <f>'Master Sheet'!F1154</f>
        <v>0</v>
      </c>
      <c r="G1154" s="14">
        <f>'Master Sheet'!G1154</f>
        <v>0</v>
      </c>
      <c r="H1154" s="12">
        <f>'Master Sheet'!K1154</f>
        <v>0</v>
      </c>
      <c r="I1154" s="14">
        <f t="shared" si="187"/>
        <v>0</v>
      </c>
      <c r="J1154" s="12">
        <f>'Master Sheet'!L1154</f>
        <v>0</v>
      </c>
      <c r="K1154" s="12">
        <f>'Master Sheet'!M1154</f>
        <v>0</v>
      </c>
      <c r="L1154" s="12">
        <f>'Master Sheet'!N1154</f>
        <v>0</v>
      </c>
      <c r="M1154" s="12">
        <f>'Master Sheet'!O1154</f>
        <v>0</v>
      </c>
      <c r="N1154" s="14">
        <f t="shared" si="188"/>
        <v>0</v>
      </c>
      <c r="O1154" s="14">
        <f t="shared" si="189"/>
        <v>0</v>
      </c>
      <c r="P1154" s="17">
        <f>'Master Sheet'!P1154</f>
        <v>0</v>
      </c>
      <c r="Q1154" s="17">
        <f>'Master Sheet'!Q1154</f>
        <v>0</v>
      </c>
      <c r="R1154" s="17">
        <f>'Master Sheet'!R1154</f>
        <v>0</v>
      </c>
      <c r="S1154" s="17">
        <f>'Master Sheet'!S1154</f>
        <v>0</v>
      </c>
      <c r="T1154" s="14">
        <f t="shared" si="190"/>
        <v>0</v>
      </c>
      <c r="U1154" s="14">
        <f t="shared" si="191"/>
        <v>0</v>
      </c>
      <c r="V1154" s="12">
        <f t="shared" si="192"/>
        <v>0</v>
      </c>
      <c r="W1154" s="14">
        <f t="shared" si="193"/>
        <v>0</v>
      </c>
      <c r="X1154" s="14">
        <f t="shared" si="194"/>
        <v>0</v>
      </c>
      <c r="Y1154" s="8">
        <f t="shared" si="195"/>
        <v>0</v>
      </c>
      <c r="Z1154" s="18">
        <f t="shared" si="196"/>
        <v>0</v>
      </c>
      <c r="AA1154" s="14">
        <f t="shared" si="197"/>
        <v>0</v>
      </c>
    </row>
    <row r="1155" spans="1:27">
      <c r="A1155" s="4" t="str">
        <f>'Master Sheet'!A1155</f>
        <v>CFQ7TTC0HBSM</v>
      </c>
      <c r="B1155" s="4">
        <f>'Master Sheet'!B1155</f>
        <v>4</v>
      </c>
      <c r="C1155" s="7" t="str">
        <f>'Master Sheet'!C1155</f>
        <v>Dynamics 365 Customer Voice USL (Non-Profit Pricing)</v>
      </c>
      <c r="D1155" s="4" t="str">
        <f>'Master Sheet'!D1155</f>
        <v>P1Y</v>
      </c>
      <c r="E1155" s="4" t="str">
        <f>'Master Sheet'!E1155</f>
        <v>Monthly</v>
      </c>
      <c r="F1155" s="14">
        <f>'Master Sheet'!F1155</f>
        <v>0</v>
      </c>
      <c r="G1155" s="14">
        <f>'Master Sheet'!G1155</f>
        <v>0</v>
      </c>
      <c r="H1155" s="12">
        <f>'Master Sheet'!K1155</f>
        <v>0</v>
      </c>
      <c r="I1155" s="14">
        <f t="shared" ref="I1155:I1218" si="198">G1155-(G1155*H1155)</f>
        <v>0</v>
      </c>
      <c r="J1155" s="12">
        <f>'Master Sheet'!L1155</f>
        <v>0</v>
      </c>
      <c r="K1155" s="12">
        <f>'Master Sheet'!M1155</f>
        <v>0</v>
      </c>
      <c r="L1155" s="12">
        <f>'Master Sheet'!N1155</f>
        <v>0</v>
      </c>
      <c r="M1155" s="12">
        <f>'Master Sheet'!O1155</f>
        <v>0</v>
      </c>
      <c r="N1155" s="14">
        <f t="shared" ref="N1155:N1218" si="199">I1155-(I1155*SUM(J1155:M1155))</f>
        <v>0</v>
      </c>
      <c r="O1155" s="14">
        <f t="shared" ref="O1155:O1218" si="200">G1155-(G1155*SUM(J1155:M1155))</f>
        <v>0</v>
      </c>
      <c r="P1155" s="17">
        <f>'Master Sheet'!P1155</f>
        <v>0</v>
      </c>
      <c r="Q1155" s="17">
        <f>'Master Sheet'!Q1155</f>
        <v>0</v>
      </c>
      <c r="R1155" s="17">
        <f>'Master Sheet'!R1155</f>
        <v>0</v>
      </c>
      <c r="S1155" s="17">
        <f>'Master Sheet'!S1155</f>
        <v>0</v>
      </c>
      <c r="T1155" s="14">
        <f t="shared" ref="T1155:T1218" si="201">N1155-(N1155*(SUM(P1155:S1155)))</f>
        <v>0</v>
      </c>
      <c r="U1155" s="14">
        <f t="shared" ref="U1155:U1218" si="202">O1155-(O1155*(SUM(P1155:S1155)))</f>
        <v>0</v>
      </c>
      <c r="V1155" s="12">
        <f t="shared" ref="V1155:V1218" si="203">MAX(0,SUM(J1155:M1155)-IF(D1155="P3Y",7.5%,5%))</f>
        <v>0</v>
      </c>
      <c r="W1155" s="14">
        <f t="shared" ref="W1155:W1218" si="204">N1155-(N1155*V1155)</f>
        <v>0</v>
      </c>
      <c r="X1155" s="14">
        <f t="shared" ref="X1155:X1218" si="205">O1155-(O1155*V1155)</f>
        <v>0</v>
      </c>
      <c r="Y1155" s="8">
        <f t="shared" ref="Y1155:Y1218" si="206">MAX(0,SUM(P1155:S1155)-IF(D1155="P3Y",7.5%,5%))</f>
        <v>0</v>
      </c>
      <c r="Z1155" s="18">
        <f t="shared" ref="Z1155:Z1218" si="207">W1155-(W1155*Y1155)</f>
        <v>0</v>
      </c>
      <c r="AA1155" s="14">
        <f t="shared" ref="AA1155:AA1218" si="208">X1155-(X1155*Y1155)</f>
        <v>0</v>
      </c>
    </row>
    <row r="1156" spans="1:27">
      <c r="A1156" s="4" t="str">
        <f>'Master Sheet'!A1156</f>
        <v>CFQ7TTC0HBSM</v>
      </c>
      <c r="B1156" s="4">
        <f>'Master Sheet'!B1156</f>
        <v>1</v>
      </c>
      <c r="C1156" s="7" t="str">
        <f>'Master Sheet'!C1156</f>
        <v>Dynamics 365 Customer Voice USL</v>
      </c>
      <c r="D1156" s="4" t="str">
        <f>'Master Sheet'!D1156</f>
        <v>P1Y</v>
      </c>
      <c r="E1156" s="4" t="str">
        <f>'Master Sheet'!E1156</f>
        <v>Monthly</v>
      </c>
      <c r="F1156" s="14">
        <f>'Master Sheet'!F1156</f>
        <v>0</v>
      </c>
      <c r="G1156" s="14">
        <f>'Master Sheet'!G1156</f>
        <v>0</v>
      </c>
      <c r="H1156" s="12">
        <f>'Master Sheet'!K1156</f>
        <v>0</v>
      </c>
      <c r="I1156" s="14">
        <f t="shared" si="198"/>
        <v>0</v>
      </c>
      <c r="J1156" s="12">
        <f>'Master Sheet'!L1156</f>
        <v>0</v>
      </c>
      <c r="K1156" s="12">
        <f>'Master Sheet'!M1156</f>
        <v>0</v>
      </c>
      <c r="L1156" s="12">
        <f>'Master Sheet'!N1156</f>
        <v>0</v>
      </c>
      <c r="M1156" s="12">
        <f>'Master Sheet'!O1156</f>
        <v>0</v>
      </c>
      <c r="N1156" s="14">
        <f t="shared" si="199"/>
        <v>0</v>
      </c>
      <c r="O1156" s="14">
        <f t="shared" si="200"/>
        <v>0</v>
      </c>
      <c r="P1156" s="17">
        <f>'Master Sheet'!P1156</f>
        <v>0</v>
      </c>
      <c r="Q1156" s="17">
        <f>'Master Sheet'!Q1156</f>
        <v>0</v>
      </c>
      <c r="R1156" s="17">
        <f>'Master Sheet'!R1156</f>
        <v>0</v>
      </c>
      <c r="S1156" s="17">
        <f>'Master Sheet'!S1156</f>
        <v>0</v>
      </c>
      <c r="T1156" s="14">
        <f t="shared" si="201"/>
        <v>0</v>
      </c>
      <c r="U1156" s="14">
        <f t="shared" si="202"/>
        <v>0</v>
      </c>
      <c r="V1156" s="12">
        <f t="shared" si="203"/>
        <v>0</v>
      </c>
      <c r="W1156" s="14">
        <f t="shared" si="204"/>
        <v>0</v>
      </c>
      <c r="X1156" s="14">
        <f t="shared" si="205"/>
        <v>0</v>
      </c>
      <c r="Y1156" s="8">
        <f t="shared" si="206"/>
        <v>0</v>
      </c>
      <c r="Z1156" s="18">
        <f t="shared" si="207"/>
        <v>0</v>
      </c>
      <c r="AA1156" s="14">
        <f t="shared" si="208"/>
        <v>0</v>
      </c>
    </row>
    <row r="1157" spans="1:27">
      <c r="A1157" s="4" t="str">
        <f>'Master Sheet'!A1157</f>
        <v>CFQ7TTC0HBSM</v>
      </c>
      <c r="B1157" s="4">
        <f>'Master Sheet'!B1157</f>
        <v>3</v>
      </c>
      <c r="C1157" s="7" t="str">
        <f>'Master Sheet'!C1157</f>
        <v>Dynamics 365 Customer Voice USL (Education Faculty Pricing)</v>
      </c>
      <c r="D1157" s="4" t="str">
        <f>'Master Sheet'!D1157</f>
        <v>P1M</v>
      </c>
      <c r="E1157" s="4" t="str">
        <f>'Master Sheet'!E1157</f>
        <v>Monthly</v>
      </c>
      <c r="F1157" s="14">
        <f>'Master Sheet'!F1157</f>
        <v>0</v>
      </c>
      <c r="G1157" s="14">
        <f>'Master Sheet'!G1157</f>
        <v>0</v>
      </c>
      <c r="H1157" s="12">
        <f>'Master Sheet'!K1157</f>
        <v>0</v>
      </c>
      <c r="I1157" s="14">
        <f t="shared" si="198"/>
        <v>0</v>
      </c>
      <c r="J1157" s="12">
        <f>'Master Sheet'!L1157</f>
        <v>0</v>
      </c>
      <c r="K1157" s="12">
        <f>'Master Sheet'!M1157</f>
        <v>0</v>
      </c>
      <c r="L1157" s="12">
        <f>'Master Sheet'!N1157</f>
        <v>0</v>
      </c>
      <c r="M1157" s="12">
        <f>'Master Sheet'!O1157</f>
        <v>0</v>
      </c>
      <c r="N1157" s="14">
        <f t="shared" si="199"/>
        <v>0</v>
      </c>
      <c r="O1157" s="14">
        <f t="shared" si="200"/>
        <v>0</v>
      </c>
      <c r="P1157" s="17">
        <f>'Master Sheet'!P1157</f>
        <v>0</v>
      </c>
      <c r="Q1157" s="17">
        <f>'Master Sheet'!Q1157</f>
        <v>0</v>
      </c>
      <c r="R1157" s="17">
        <f>'Master Sheet'!R1157</f>
        <v>0</v>
      </c>
      <c r="S1157" s="17">
        <f>'Master Sheet'!S1157</f>
        <v>0</v>
      </c>
      <c r="T1157" s="14">
        <f t="shared" si="201"/>
        <v>0</v>
      </c>
      <c r="U1157" s="14">
        <f t="shared" si="202"/>
        <v>0</v>
      </c>
      <c r="V1157" s="12">
        <f t="shared" si="203"/>
        <v>0</v>
      </c>
      <c r="W1157" s="14">
        <f t="shared" si="204"/>
        <v>0</v>
      </c>
      <c r="X1157" s="14">
        <f t="shared" si="205"/>
        <v>0</v>
      </c>
      <c r="Y1157" s="8">
        <f t="shared" si="206"/>
        <v>0</v>
      </c>
      <c r="Z1157" s="18">
        <f t="shared" si="207"/>
        <v>0</v>
      </c>
      <c r="AA1157" s="14">
        <f t="shared" si="208"/>
        <v>0</v>
      </c>
    </row>
    <row r="1158" spans="1:27">
      <c r="A1158" s="4" t="str">
        <f>'Master Sheet'!A1158</f>
        <v>CFQ7TTC0HBSM</v>
      </c>
      <c r="B1158" s="4">
        <f>'Master Sheet'!B1158</f>
        <v>3</v>
      </c>
      <c r="C1158" s="7" t="str">
        <f>'Master Sheet'!C1158</f>
        <v>Dynamics 365 Customer Voice USL (Education Faculty Pricing)</v>
      </c>
      <c r="D1158" s="4" t="str">
        <f>'Master Sheet'!D1158</f>
        <v>P1Y</v>
      </c>
      <c r="E1158" s="4" t="str">
        <f>'Master Sheet'!E1158</f>
        <v>Annual</v>
      </c>
      <c r="F1158" s="14">
        <f>'Master Sheet'!F1158</f>
        <v>0</v>
      </c>
      <c r="G1158" s="14">
        <f>'Master Sheet'!G1158</f>
        <v>0</v>
      </c>
      <c r="H1158" s="12">
        <f>'Master Sheet'!K1158</f>
        <v>0</v>
      </c>
      <c r="I1158" s="14">
        <f t="shared" si="198"/>
        <v>0</v>
      </c>
      <c r="J1158" s="12">
        <f>'Master Sheet'!L1158</f>
        <v>0</v>
      </c>
      <c r="K1158" s="12">
        <f>'Master Sheet'!M1158</f>
        <v>0</v>
      </c>
      <c r="L1158" s="12">
        <f>'Master Sheet'!N1158</f>
        <v>0</v>
      </c>
      <c r="M1158" s="12">
        <f>'Master Sheet'!O1158</f>
        <v>0</v>
      </c>
      <c r="N1158" s="14">
        <f t="shared" si="199"/>
        <v>0</v>
      </c>
      <c r="O1158" s="14">
        <f t="shared" si="200"/>
        <v>0</v>
      </c>
      <c r="P1158" s="17">
        <f>'Master Sheet'!P1158</f>
        <v>0</v>
      </c>
      <c r="Q1158" s="17">
        <f>'Master Sheet'!Q1158</f>
        <v>0</v>
      </c>
      <c r="R1158" s="17">
        <f>'Master Sheet'!R1158</f>
        <v>0</v>
      </c>
      <c r="S1158" s="17">
        <f>'Master Sheet'!S1158</f>
        <v>0</v>
      </c>
      <c r="T1158" s="14">
        <f t="shared" si="201"/>
        <v>0</v>
      </c>
      <c r="U1158" s="14">
        <f t="shared" si="202"/>
        <v>0</v>
      </c>
      <c r="V1158" s="12">
        <f t="shared" si="203"/>
        <v>0</v>
      </c>
      <c r="W1158" s="14">
        <f t="shared" si="204"/>
        <v>0</v>
      </c>
      <c r="X1158" s="14">
        <f t="shared" si="205"/>
        <v>0</v>
      </c>
      <c r="Y1158" s="8">
        <f t="shared" si="206"/>
        <v>0</v>
      </c>
      <c r="Z1158" s="18">
        <f t="shared" si="207"/>
        <v>0</v>
      </c>
      <c r="AA1158" s="14">
        <f t="shared" si="208"/>
        <v>0</v>
      </c>
    </row>
    <row r="1159" spans="1:27">
      <c r="A1159" s="4" t="str">
        <f>'Master Sheet'!A1159</f>
        <v>CFQ7TTC0HBSM</v>
      </c>
      <c r="B1159" s="4">
        <f>'Master Sheet'!B1159</f>
        <v>3</v>
      </c>
      <c r="C1159" s="7" t="str">
        <f>'Master Sheet'!C1159</f>
        <v>Dynamics 365 Customer Voice USL (Education Faculty Pricing)</v>
      </c>
      <c r="D1159" s="4" t="str">
        <f>'Master Sheet'!D1159</f>
        <v>P1Y</v>
      </c>
      <c r="E1159" s="4" t="str">
        <f>'Master Sheet'!E1159</f>
        <v>Monthly</v>
      </c>
      <c r="F1159" s="14">
        <f>'Master Sheet'!F1159</f>
        <v>0</v>
      </c>
      <c r="G1159" s="14">
        <f>'Master Sheet'!G1159</f>
        <v>0</v>
      </c>
      <c r="H1159" s="12">
        <f>'Master Sheet'!K1159</f>
        <v>0</v>
      </c>
      <c r="I1159" s="14">
        <f t="shared" si="198"/>
        <v>0</v>
      </c>
      <c r="J1159" s="12">
        <f>'Master Sheet'!L1159</f>
        <v>0</v>
      </c>
      <c r="K1159" s="12">
        <f>'Master Sheet'!M1159</f>
        <v>0</v>
      </c>
      <c r="L1159" s="12">
        <f>'Master Sheet'!N1159</f>
        <v>0</v>
      </c>
      <c r="M1159" s="12">
        <f>'Master Sheet'!O1159</f>
        <v>0</v>
      </c>
      <c r="N1159" s="14">
        <f t="shared" si="199"/>
        <v>0</v>
      </c>
      <c r="O1159" s="14">
        <f t="shared" si="200"/>
        <v>0</v>
      </c>
      <c r="P1159" s="17">
        <f>'Master Sheet'!P1159</f>
        <v>0</v>
      </c>
      <c r="Q1159" s="17">
        <f>'Master Sheet'!Q1159</f>
        <v>0</v>
      </c>
      <c r="R1159" s="17">
        <f>'Master Sheet'!R1159</f>
        <v>0</v>
      </c>
      <c r="S1159" s="17">
        <f>'Master Sheet'!S1159</f>
        <v>0</v>
      </c>
      <c r="T1159" s="14">
        <f t="shared" si="201"/>
        <v>0</v>
      </c>
      <c r="U1159" s="14">
        <f t="shared" si="202"/>
        <v>0</v>
      </c>
      <c r="V1159" s="12">
        <f t="shared" si="203"/>
        <v>0</v>
      </c>
      <c r="W1159" s="14">
        <f t="shared" si="204"/>
        <v>0</v>
      </c>
      <c r="X1159" s="14">
        <f t="shared" si="205"/>
        <v>0</v>
      </c>
      <c r="Y1159" s="8">
        <f t="shared" si="206"/>
        <v>0</v>
      </c>
      <c r="Z1159" s="18">
        <f t="shared" si="207"/>
        <v>0</v>
      </c>
      <c r="AA1159" s="14">
        <f t="shared" si="208"/>
        <v>0</v>
      </c>
    </row>
    <row r="1160" spans="1:27">
      <c r="A1160" s="4" t="str">
        <f>'Master Sheet'!A1160</f>
        <v>CFQ7TTC0HM43</v>
      </c>
      <c r="B1160" s="4">
        <f>'Master Sheet'!B1160</f>
        <v>1</v>
      </c>
      <c r="C1160" s="7" t="str">
        <f>'Master Sheet'!C1160</f>
        <v>Electronic Invoicing Add-on for Dynamics 365</v>
      </c>
      <c r="D1160" s="4" t="str">
        <f>'Master Sheet'!D1160</f>
        <v>P3Y</v>
      </c>
      <c r="E1160" s="4" t="str">
        <f>'Master Sheet'!E1160</f>
        <v>Annual</v>
      </c>
      <c r="F1160" s="14">
        <f>'Master Sheet'!F1160</f>
        <v>898560</v>
      </c>
      <c r="G1160" s="14">
        <f>'Master Sheet'!G1160</f>
        <v>628992</v>
      </c>
      <c r="H1160" s="12">
        <f>'Master Sheet'!K1160</f>
        <v>0</v>
      </c>
      <c r="I1160" s="14">
        <f t="shared" si="198"/>
        <v>628992</v>
      </c>
      <c r="J1160" s="12">
        <f>'Master Sheet'!L1160</f>
        <v>0</v>
      </c>
      <c r="K1160" s="12">
        <f>'Master Sheet'!M1160</f>
        <v>0</v>
      </c>
      <c r="L1160" s="12">
        <f>'Master Sheet'!N1160</f>
        <v>0</v>
      </c>
      <c r="M1160" s="12">
        <f>'Master Sheet'!O1160</f>
        <v>0</v>
      </c>
      <c r="N1160" s="14">
        <f t="shared" si="199"/>
        <v>628992</v>
      </c>
      <c r="O1160" s="14">
        <f t="shared" si="200"/>
        <v>628992</v>
      </c>
      <c r="P1160" s="17">
        <f>'Master Sheet'!P1160</f>
        <v>0</v>
      </c>
      <c r="Q1160" s="17">
        <f>'Master Sheet'!Q1160</f>
        <v>0</v>
      </c>
      <c r="R1160" s="17">
        <f>'Master Sheet'!R1160</f>
        <v>0</v>
      </c>
      <c r="S1160" s="17">
        <f>'Master Sheet'!S1160</f>
        <v>0</v>
      </c>
      <c r="T1160" s="14">
        <f t="shared" si="201"/>
        <v>628992</v>
      </c>
      <c r="U1160" s="14">
        <f t="shared" si="202"/>
        <v>628992</v>
      </c>
      <c r="V1160" s="12">
        <f t="shared" si="203"/>
        <v>0</v>
      </c>
      <c r="W1160" s="14">
        <f t="shared" si="204"/>
        <v>628992</v>
      </c>
      <c r="X1160" s="14">
        <f t="shared" si="205"/>
        <v>628992</v>
      </c>
      <c r="Y1160" s="8">
        <f t="shared" si="206"/>
        <v>0</v>
      </c>
      <c r="Z1160" s="18">
        <f t="shared" si="207"/>
        <v>628992</v>
      </c>
      <c r="AA1160" s="14">
        <f t="shared" si="208"/>
        <v>628992</v>
      </c>
    </row>
    <row r="1161" spans="1:27" ht="30">
      <c r="A1161" s="4" t="str">
        <f>'Master Sheet'!A1161</f>
        <v>CFQ7TTC0HM43</v>
      </c>
      <c r="B1161" s="4">
        <f>'Master Sheet'!B1161</f>
        <v>6</v>
      </c>
      <c r="C1161" s="7" t="str">
        <f>'Master Sheet'!C1161</f>
        <v>Electronic Invoicing Add-on for Dynamics 365 (Education Student Pricing)</v>
      </c>
      <c r="D1161" s="4" t="str">
        <f>'Master Sheet'!D1161</f>
        <v>P3Y</v>
      </c>
      <c r="E1161" s="4" t="str">
        <f>'Master Sheet'!E1161</f>
        <v>Monthly</v>
      </c>
      <c r="F1161" s="14">
        <f>'Master Sheet'!F1161</f>
        <v>141561</v>
      </c>
      <c r="G1161" s="14">
        <f>'Master Sheet'!G1161</f>
        <v>99092.88</v>
      </c>
      <c r="H1161" s="12">
        <f>'Master Sheet'!K1161</f>
        <v>0</v>
      </c>
      <c r="I1161" s="14">
        <f t="shared" si="198"/>
        <v>99092.88</v>
      </c>
      <c r="J1161" s="12">
        <f>'Master Sheet'!L1161</f>
        <v>0</v>
      </c>
      <c r="K1161" s="12">
        <f>'Master Sheet'!M1161</f>
        <v>0</v>
      </c>
      <c r="L1161" s="12">
        <f>'Master Sheet'!N1161</f>
        <v>0</v>
      </c>
      <c r="M1161" s="12">
        <f>'Master Sheet'!O1161</f>
        <v>0</v>
      </c>
      <c r="N1161" s="14">
        <f t="shared" si="199"/>
        <v>99092.88</v>
      </c>
      <c r="O1161" s="14">
        <f t="shared" si="200"/>
        <v>99092.88</v>
      </c>
      <c r="P1161" s="17">
        <f>'Master Sheet'!P1161</f>
        <v>0</v>
      </c>
      <c r="Q1161" s="17">
        <f>'Master Sheet'!Q1161</f>
        <v>0</v>
      </c>
      <c r="R1161" s="17">
        <f>'Master Sheet'!R1161</f>
        <v>0</v>
      </c>
      <c r="S1161" s="17">
        <f>'Master Sheet'!S1161</f>
        <v>0</v>
      </c>
      <c r="T1161" s="14">
        <f t="shared" si="201"/>
        <v>99092.88</v>
      </c>
      <c r="U1161" s="14">
        <f t="shared" si="202"/>
        <v>99092.88</v>
      </c>
      <c r="V1161" s="12">
        <f t="shared" si="203"/>
        <v>0</v>
      </c>
      <c r="W1161" s="14">
        <f t="shared" si="204"/>
        <v>99092.88</v>
      </c>
      <c r="X1161" s="14">
        <f t="shared" si="205"/>
        <v>99092.88</v>
      </c>
      <c r="Y1161" s="8">
        <f t="shared" si="206"/>
        <v>0</v>
      </c>
      <c r="Z1161" s="18">
        <f t="shared" si="207"/>
        <v>99092.88</v>
      </c>
      <c r="AA1161" s="14">
        <f t="shared" si="208"/>
        <v>99092.88</v>
      </c>
    </row>
    <row r="1162" spans="1:27">
      <c r="A1162" s="4" t="str">
        <f>'Master Sheet'!A1162</f>
        <v>CFQ7TTC0HM43</v>
      </c>
      <c r="B1162" s="4">
        <f>'Master Sheet'!B1162</f>
        <v>7</v>
      </c>
      <c r="C1162" s="7" t="str">
        <f>'Master Sheet'!C1162</f>
        <v>Electronic Invoicing Add-on for Dynamics 365 (Non-Profit Pricing)</v>
      </c>
      <c r="D1162" s="4" t="str">
        <f>'Master Sheet'!D1162</f>
        <v>P1Y</v>
      </c>
      <c r="E1162" s="4" t="str">
        <f>'Master Sheet'!E1162</f>
        <v>Annual</v>
      </c>
      <c r="F1162" s="14">
        <f>'Master Sheet'!F1162</f>
        <v>119820</v>
      </c>
      <c r="G1162" s="14">
        <f>'Master Sheet'!G1162</f>
        <v>107838</v>
      </c>
      <c r="H1162" s="12">
        <f>'Master Sheet'!K1162</f>
        <v>0</v>
      </c>
      <c r="I1162" s="14">
        <f t="shared" si="198"/>
        <v>107838</v>
      </c>
      <c r="J1162" s="12">
        <f>'Master Sheet'!L1162</f>
        <v>0</v>
      </c>
      <c r="K1162" s="12">
        <f>'Master Sheet'!M1162</f>
        <v>0</v>
      </c>
      <c r="L1162" s="12">
        <f>'Master Sheet'!N1162</f>
        <v>0</v>
      </c>
      <c r="M1162" s="12">
        <f>'Master Sheet'!O1162</f>
        <v>0</v>
      </c>
      <c r="N1162" s="14">
        <f t="shared" si="199"/>
        <v>107838</v>
      </c>
      <c r="O1162" s="14">
        <f t="shared" si="200"/>
        <v>107838</v>
      </c>
      <c r="P1162" s="17">
        <f>'Master Sheet'!P1162</f>
        <v>0</v>
      </c>
      <c r="Q1162" s="17">
        <f>'Master Sheet'!Q1162</f>
        <v>0</v>
      </c>
      <c r="R1162" s="17">
        <f>'Master Sheet'!R1162</f>
        <v>0</v>
      </c>
      <c r="S1162" s="17">
        <f>'Master Sheet'!S1162</f>
        <v>0</v>
      </c>
      <c r="T1162" s="14">
        <f t="shared" si="201"/>
        <v>107838</v>
      </c>
      <c r="U1162" s="14">
        <f t="shared" si="202"/>
        <v>107838</v>
      </c>
      <c r="V1162" s="12">
        <f t="shared" si="203"/>
        <v>0</v>
      </c>
      <c r="W1162" s="14">
        <f t="shared" si="204"/>
        <v>107838</v>
      </c>
      <c r="X1162" s="14">
        <f t="shared" si="205"/>
        <v>107838</v>
      </c>
      <c r="Y1162" s="8">
        <f t="shared" si="206"/>
        <v>0</v>
      </c>
      <c r="Z1162" s="18">
        <f t="shared" si="207"/>
        <v>107838</v>
      </c>
      <c r="AA1162" s="14">
        <f t="shared" si="208"/>
        <v>107838</v>
      </c>
    </row>
    <row r="1163" spans="1:27" ht="30">
      <c r="A1163" s="4" t="str">
        <f>'Master Sheet'!A1163</f>
        <v>CFQ7TTC0HM43</v>
      </c>
      <c r="B1163" s="4">
        <f>'Master Sheet'!B1163</f>
        <v>6</v>
      </c>
      <c r="C1163" s="7" t="str">
        <f>'Master Sheet'!C1163</f>
        <v>Electronic Invoicing Add-on for Dynamics 365 (Education Student Pricing)</v>
      </c>
      <c r="D1163" s="4" t="str">
        <f>'Master Sheet'!D1163</f>
        <v>P3Y</v>
      </c>
      <c r="E1163" s="4" t="str">
        <f>'Master Sheet'!E1163</f>
        <v>Annual</v>
      </c>
      <c r="F1163" s="14">
        <f>'Master Sheet'!F1163</f>
        <v>134820</v>
      </c>
      <c r="G1163" s="14">
        <f>'Master Sheet'!G1163</f>
        <v>94374</v>
      </c>
      <c r="H1163" s="12">
        <f>'Master Sheet'!K1163</f>
        <v>0</v>
      </c>
      <c r="I1163" s="14">
        <f t="shared" si="198"/>
        <v>94374</v>
      </c>
      <c r="J1163" s="12">
        <f>'Master Sheet'!L1163</f>
        <v>0</v>
      </c>
      <c r="K1163" s="12">
        <f>'Master Sheet'!M1163</f>
        <v>0</v>
      </c>
      <c r="L1163" s="12">
        <f>'Master Sheet'!N1163</f>
        <v>0</v>
      </c>
      <c r="M1163" s="12">
        <f>'Master Sheet'!O1163</f>
        <v>0</v>
      </c>
      <c r="N1163" s="14">
        <f t="shared" si="199"/>
        <v>94374</v>
      </c>
      <c r="O1163" s="14">
        <f t="shared" si="200"/>
        <v>94374</v>
      </c>
      <c r="P1163" s="17">
        <f>'Master Sheet'!P1163</f>
        <v>0</v>
      </c>
      <c r="Q1163" s="17">
        <f>'Master Sheet'!Q1163</f>
        <v>0</v>
      </c>
      <c r="R1163" s="17">
        <f>'Master Sheet'!R1163</f>
        <v>0</v>
      </c>
      <c r="S1163" s="17">
        <f>'Master Sheet'!S1163</f>
        <v>0</v>
      </c>
      <c r="T1163" s="14">
        <f t="shared" si="201"/>
        <v>94374</v>
      </c>
      <c r="U1163" s="14">
        <f t="shared" si="202"/>
        <v>94374</v>
      </c>
      <c r="V1163" s="12">
        <f t="shared" si="203"/>
        <v>0</v>
      </c>
      <c r="W1163" s="14">
        <f t="shared" si="204"/>
        <v>94374</v>
      </c>
      <c r="X1163" s="14">
        <f t="shared" si="205"/>
        <v>94374</v>
      </c>
      <c r="Y1163" s="8">
        <f t="shared" si="206"/>
        <v>0</v>
      </c>
      <c r="Z1163" s="18">
        <f t="shared" si="207"/>
        <v>94374</v>
      </c>
      <c r="AA1163" s="14">
        <f t="shared" si="208"/>
        <v>94374</v>
      </c>
    </row>
    <row r="1164" spans="1:27" ht="30">
      <c r="A1164" s="4" t="str">
        <f>'Master Sheet'!A1164</f>
        <v>CFQ7TTC0HM43</v>
      </c>
      <c r="B1164" s="4">
        <f>'Master Sheet'!B1164</f>
        <v>5</v>
      </c>
      <c r="C1164" s="7" t="str">
        <f>'Master Sheet'!C1164</f>
        <v>Electronic Invoicing Add-on for Dynamics 365 (Education Faculty Pricing)</v>
      </c>
      <c r="D1164" s="4" t="str">
        <f>'Master Sheet'!D1164</f>
        <v>P3Y</v>
      </c>
      <c r="E1164" s="4" t="str">
        <f>'Master Sheet'!E1164</f>
        <v>Monthly</v>
      </c>
      <c r="F1164" s="14">
        <f>'Master Sheet'!F1164</f>
        <v>188622</v>
      </c>
      <c r="G1164" s="14">
        <f>'Master Sheet'!G1164</f>
        <v>132035.4</v>
      </c>
      <c r="H1164" s="12">
        <f>'Master Sheet'!K1164</f>
        <v>0</v>
      </c>
      <c r="I1164" s="14">
        <f t="shared" si="198"/>
        <v>132035.4</v>
      </c>
      <c r="J1164" s="12">
        <f>'Master Sheet'!L1164</f>
        <v>0</v>
      </c>
      <c r="K1164" s="12">
        <f>'Master Sheet'!M1164</f>
        <v>0</v>
      </c>
      <c r="L1164" s="12">
        <f>'Master Sheet'!N1164</f>
        <v>0</v>
      </c>
      <c r="M1164" s="12">
        <f>'Master Sheet'!O1164</f>
        <v>0</v>
      </c>
      <c r="N1164" s="14">
        <f t="shared" si="199"/>
        <v>132035.4</v>
      </c>
      <c r="O1164" s="14">
        <f t="shared" si="200"/>
        <v>132035.4</v>
      </c>
      <c r="P1164" s="17">
        <f>'Master Sheet'!P1164</f>
        <v>0</v>
      </c>
      <c r="Q1164" s="17">
        <f>'Master Sheet'!Q1164</f>
        <v>0</v>
      </c>
      <c r="R1164" s="17">
        <f>'Master Sheet'!R1164</f>
        <v>0</v>
      </c>
      <c r="S1164" s="17">
        <f>'Master Sheet'!S1164</f>
        <v>0</v>
      </c>
      <c r="T1164" s="14">
        <f t="shared" si="201"/>
        <v>132035.4</v>
      </c>
      <c r="U1164" s="14">
        <f t="shared" si="202"/>
        <v>132035.4</v>
      </c>
      <c r="V1164" s="12">
        <f t="shared" si="203"/>
        <v>0</v>
      </c>
      <c r="W1164" s="14">
        <f t="shared" si="204"/>
        <v>132035.4</v>
      </c>
      <c r="X1164" s="14">
        <f t="shared" si="205"/>
        <v>132035.4</v>
      </c>
      <c r="Y1164" s="8">
        <f t="shared" si="206"/>
        <v>0</v>
      </c>
      <c r="Z1164" s="18">
        <f t="shared" si="207"/>
        <v>132035.4</v>
      </c>
      <c r="AA1164" s="14">
        <f t="shared" si="208"/>
        <v>132035.4</v>
      </c>
    </row>
    <row r="1165" spans="1:27">
      <c r="A1165" s="4" t="str">
        <f>'Master Sheet'!A1165</f>
        <v>CFQ7TTC0HM43</v>
      </c>
      <c r="B1165" s="4">
        <f>'Master Sheet'!B1165</f>
        <v>7</v>
      </c>
      <c r="C1165" s="7" t="str">
        <f>'Master Sheet'!C1165</f>
        <v>Electronic Invoicing Add-on for Dynamics 365 (Non-Profit Pricing)</v>
      </c>
      <c r="D1165" s="4" t="str">
        <f>'Master Sheet'!D1165</f>
        <v>P1M</v>
      </c>
      <c r="E1165" s="4" t="str">
        <f>'Master Sheet'!E1165</f>
        <v>Monthly</v>
      </c>
      <c r="F1165" s="14">
        <f>'Master Sheet'!F1165</f>
        <v>11982</v>
      </c>
      <c r="G1165" s="14">
        <f>'Master Sheet'!G1165</f>
        <v>10783.8</v>
      </c>
      <c r="H1165" s="12">
        <f>'Master Sheet'!K1165</f>
        <v>0</v>
      </c>
      <c r="I1165" s="14">
        <f t="shared" si="198"/>
        <v>10783.8</v>
      </c>
      <c r="J1165" s="12">
        <f>'Master Sheet'!L1165</f>
        <v>0</v>
      </c>
      <c r="K1165" s="12">
        <f>'Master Sheet'!M1165</f>
        <v>0</v>
      </c>
      <c r="L1165" s="12">
        <f>'Master Sheet'!N1165</f>
        <v>0</v>
      </c>
      <c r="M1165" s="12">
        <f>'Master Sheet'!O1165</f>
        <v>0</v>
      </c>
      <c r="N1165" s="14">
        <f t="shared" si="199"/>
        <v>10783.8</v>
      </c>
      <c r="O1165" s="14">
        <f t="shared" si="200"/>
        <v>10783.8</v>
      </c>
      <c r="P1165" s="17">
        <f>'Master Sheet'!P1165</f>
        <v>0</v>
      </c>
      <c r="Q1165" s="17">
        <f>'Master Sheet'!Q1165</f>
        <v>0</v>
      </c>
      <c r="R1165" s="17">
        <f>'Master Sheet'!R1165</f>
        <v>0</v>
      </c>
      <c r="S1165" s="17">
        <f>'Master Sheet'!S1165</f>
        <v>0</v>
      </c>
      <c r="T1165" s="14">
        <f t="shared" si="201"/>
        <v>10783.8</v>
      </c>
      <c r="U1165" s="14">
        <f t="shared" si="202"/>
        <v>10783.8</v>
      </c>
      <c r="V1165" s="12">
        <f t="shared" si="203"/>
        <v>0</v>
      </c>
      <c r="W1165" s="14">
        <f t="shared" si="204"/>
        <v>10783.8</v>
      </c>
      <c r="X1165" s="14">
        <f t="shared" si="205"/>
        <v>10783.8</v>
      </c>
      <c r="Y1165" s="8">
        <f t="shared" si="206"/>
        <v>0</v>
      </c>
      <c r="Z1165" s="18">
        <f t="shared" si="207"/>
        <v>10783.8</v>
      </c>
      <c r="AA1165" s="14">
        <f t="shared" si="208"/>
        <v>10783.8</v>
      </c>
    </row>
    <row r="1166" spans="1:27">
      <c r="A1166" s="4" t="str">
        <f>'Master Sheet'!A1166</f>
        <v>CFQ7TTC0HM43</v>
      </c>
      <c r="B1166" s="4">
        <f>'Master Sheet'!B1166</f>
        <v>1</v>
      </c>
      <c r="C1166" s="7" t="str">
        <f>'Master Sheet'!C1166</f>
        <v>Electronic Invoicing Add-on for Dynamics 365</v>
      </c>
      <c r="D1166" s="4" t="str">
        <f>'Master Sheet'!D1166</f>
        <v>P1M</v>
      </c>
      <c r="E1166" s="4" t="str">
        <f>'Master Sheet'!E1166</f>
        <v>Monthly</v>
      </c>
      <c r="F1166" s="14">
        <f>'Master Sheet'!F1166</f>
        <v>29952</v>
      </c>
      <c r="G1166" s="14">
        <f>'Master Sheet'!G1166</f>
        <v>20966.400000000001</v>
      </c>
      <c r="H1166" s="12">
        <f>'Master Sheet'!K1166</f>
        <v>0</v>
      </c>
      <c r="I1166" s="14">
        <f t="shared" si="198"/>
        <v>20966.400000000001</v>
      </c>
      <c r="J1166" s="12">
        <f>'Master Sheet'!L1166</f>
        <v>0</v>
      </c>
      <c r="K1166" s="12">
        <f>'Master Sheet'!M1166</f>
        <v>0</v>
      </c>
      <c r="L1166" s="12">
        <f>'Master Sheet'!N1166</f>
        <v>0</v>
      </c>
      <c r="M1166" s="12">
        <f>'Master Sheet'!O1166</f>
        <v>0</v>
      </c>
      <c r="N1166" s="14">
        <f t="shared" si="199"/>
        <v>20966.400000000001</v>
      </c>
      <c r="O1166" s="14">
        <f t="shared" si="200"/>
        <v>20966.400000000001</v>
      </c>
      <c r="P1166" s="17">
        <f>'Master Sheet'!P1166</f>
        <v>0</v>
      </c>
      <c r="Q1166" s="17">
        <f>'Master Sheet'!Q1166</f>
        <v>0</v>
      </c>
      <c r="R1166" s="17">
        <f>'Master Sheet'!R1166</f>
        <v>0</v>
      </c>
      <c r="S1166" s="17">
        <f>'Master Sheet'!S1166</f>
        <v>0</v>
      </c>
      <c r="T1166" s="14">
        <f t="shared" si="201"/>
        <v>20966.400000000001</v>
      </c>
      <c r="U1166" s="14">
        <f t="shared" si="202"/>
        <v>20966.400000000001</v>
      </c>
      <c r="V1166" s="12">
        <f t="shared" si="203"/>
        <v>0</v>
      </c>
      <c r="W1166" s="14">
        <f t="shared" si="204"/>
        <v>20966.400000000001</v>
      </c>
      <c r="X1166" s="14">
        <f t="shared" si="205"/>
        <v>20966.400000000001</v>
      </c>
      <c r="Y1166" s="8">
        <f t="shared" si="206"/>
        <v>0</v>
      </c>
      <c r="Z1166" s="18">
        <f t="shared" si="207"/>
        <v>20966.400000000001</v>
      </c>
      <c r="AA1166" s="14">
        <f t="shared" si="208"/>
        <v>20966.400000000001</v>
      </c>
    </row>
    <row r="1167" spans="1:27" ht="30">
      <c r="A1167" s="4" t="str">
        <f>'Master Sheet'!A1167</f>
        <v>CFQ7TTC0HM43</v>
      </c>
      <c r="B1167" s="4">
        <f>'Master Sheet'!B1167</f>
        <v>6</v>
      </c>
      <c r="C1167" s="7" t="str">
        <f>'Master Sheet'!C1167</f>
        <v>Electronic Invoicing Add-on for Dynamics 365 (Education Student Pricing)</v>
      </c>
      <c r="D1167" s="4" t="str">
        <f>'Master Sheet'!D1167</f>
        <v>P3Y</v>
      </c>
      <c r="E1167" s="4" t="str">
        <f>'Master Sheet'!E1167</f>
        <v>Triennial</v>
      </c>
      <c r="F1167" s="14">
        <f>'Master Sheet'!F1167</f>
        <v>134820</v>
      </c>
      <c r="G1167" s="14">
        <f>'Master Sheet'!G1167</f>
        <v>94374</v>
      </c>
      <c r="H1167" s="12">
        <f>'Master Sheet'!K1167</f>
        <v>0</v>
      </c>
      <c r="I1167" s="14">
        <f t="shared" si="198"/>
        <v>94374</v>
      </c>
      <c r="J1167" s="12">
        <f>'Master Sheet'!L1167</f>
        <v>0</v>
      </c>
      <c r="K1167" s="12">
        <f>'Master Sheet'!M1167</f>
        <v>0</v>
      </c>
      <c r="L1167" s="12">
        <f>'Master Sheet'!N1167</f>
        <v>0</v>
      </c>
      <c r="M1167" s="12">
        <f>'Master Sheet'!O1167</f>
        <v>0</v>
      </c>
      <c r="N1167" s="14">
        <f t="shared" si="199"/>
        <v>94374</v>
      </c>
      <c r="O1167" s="14">
        <f t="shared" si="200"/>
        <v>94374</v>
      </c>
      <c r="P1167" s="17">
        <f>'Master Sheet'!P1167</f>
        <v>0</v>
      </c>
      <c r="Q1167" s="17">
        <f>'Master Sheet'!Q1167</f>
        <v>0</v>
      </c>
      <c r="R1167" s="17">
        <f>'Master Sheet'!R1167</f>
        <v>0</v>
      </c>
      <c r="S1167" s="17">
        <f>'Master Sheet'!S1167</f>
        <v>0</v>
      </c>
      <c r="T1167" s="14">
        <f t="shared" si="201"/>
        <v>94374</v>
      </c>
      <c r="U1167" s="14">
        <f t="shared" si="202"/>
        <v>94374</v>
      </c>
      <c r="V1167" s="12">
        <f t="shared" si="203"/>
        <v>0</v>
      </c>
      <c r="W1167" s="14">
        <f t="shared" si="204"/>
        <v>94374</v>
      </c>
      <c r="X1167" s="14">
        <f t="shared" si="205"/>
        <v>94374</v>
      </c>
      <c r="Y1167" s="8">
        <f t="shared" si="206"/>
        <v>0</v>
      </c>
      <c r="Z1167" s="18">
        <f t="shared" si="207"/>
        <v>94374</v>
      </c>
      <c r="AA1167" s="14">
        <f t="shared" si="208"/>
        <v>94374</v>
      </c>
    </row>
    <row r="1168" spans="1:27" ht="30">
      <c r="A1168" s="4" t="str">
        <f>'Master Sheet'!A1168</f>
        <v>CFQ7TTC0HM43</v>
      </c>
      <c r="B1168" s="4">
        <f>'Master Sheet'!B1168</f>
        <v>5</v>
      </c>
      <c r="C1168" s="7" t="str">
        <f>'Master Sheet'!C1168</f>
        <v>Electronic Invoicing Add-on for Dynamics 365 (Education Faculty Pricing)</v>
      </c>
      <c r="D1168" s="4" t="str">
        <f>'Master Sheet'!D1168</f>
        <v>P1Y</v>
      </c>
      <c r="E1168" s="4" t="str">
        <f>'Master Sheet'!E1168</f>
        <v>Annual</v>
      </c>
      <c r="F1168" s="14">
        <f>'Master Sheet'!F1168</f>
        <v>59880</v>
      </c>
      <c r="G1168" s="14">
        <f>'Master Sheet'!G1168</f>
        <v>41916</v>
      </c>
      <c r="H1168" s="12">
        <f>'Master Sheet'!K1168</f>
        <v>0</v>
      </c>
      <c r="I1168" s="14">
        <f t="shared" si="198"/>
        <v>41916</v>
      </c>
      <c r="J1168" s="12">
        <f>'Master Sheet'!L1168</f>
        <v>0</v>
      </c>
      <c r="K1168" s="12">
        <f>'Master Sheet'!M1168</f>
        <v>0</v>
      </c>
      <c r="L1168" s="12">
        <f>'Master Sheet'!N1168</f>
        <v>0</v>
      </c>
      <c r="M1168" s="12">
        <f>'Master Sheet'!O1168</f>
        <v>0</v>
      </c>
      <c r="N1168" s="14">
        <f t="shared" si="199"/>
        <v>41916</v>
      </c>
      <c r="O1168" s="14">
        <f t="shared" si="200"/>
        <v>41916</v>
      </c>
      <c r="P1168" s="17">
        <f>'Master Sheet'!P1168</f>
        <v>0</v>
      </c>
      <c r="Q1168" s="17">
        <f>'Master Sheet'!Q1168</f>
        <v>0</v>
      </c>
      <c r="R1168" s="17">
        <f>'Master Sheet'!R1168</f>
        <v>0</v>
      </c>
      <c r="S1168" s="17">
        <f>'Master Sheet'!S1168</f>
        <v>0</v>
      </c>
      <c r="T1168" s="14">
        <f t="shared" si="201"/>
        <v>41916</v>
      </c>
      <c r="U1168" s="14">
        <f t="shared" si="202"/>
        <v>41916</v>
      </c>
      <c r="V1168" s="12">
        <f t="shared" si="203"/>
        <v>0</v>
      </c>
      <c r="W1168" s="14">
        <f t="shared" si="204"/>
        <v>41916</v>
      </c>
      <c r="X1168" s="14">
        <f t="shared" si="205"/>
        <v>41916</v>
      </c>
      <c r="Y1168" s="8">
        <f t="shared" si="206"/>
        <v>0</v>
      </c>
      <c r="Z1168" s="18">
        <f t="shared" si="207"/>
        <v>41916</v>
      </c>
      <c r="AA1168" s="14">
        <f t="shared" si="208"/>
        <v>41916</v>
      </c>
    </row>
    <row r="1169" spans="1:27" ht="30">
      <c r="A1169" s="4" t="str">
        <f>'Master Sheet'!A1169</f>
        <v>CFQ7TTC0HM43</v>
      </c>
      <c r="B1169" s="4">
        <f>'Master Sheet'!B1169</f>
        <v>5</v>
      </c>
      <c r="C1169" s="7" t="str">
        <f>'Master Sheet'!C1169</f>
        <v>Electronic Invoicing Add-on for Dynamics 365 (Education Faculty Pricing)</v>
      </c>
      <c r="D1169" s="4" t="str">
        <f>'Master Sheet'!D1169</f>
        <v>P3Y</v>
      </c>
      <c r="E1169" s="4" t="str">
        <f>'Master Sheet'!E1169</f>
        <v>Annual</v>
      </c>
      <c r="F1169" s="14">
        <f>'Master Sheet'!F1169</f>
        <v>179640</v>
      </c>
      <c r="G1169" s="14">
        <f>'Master Sheet'!G1169</f>
        <v>125748</v>
      </c>
      <c r="H1169" s="12">
        <f>'Master Sheet'!K1169</f>
        <v>0</v>
      </c>
      <c r="I1169" s="14">
        <f t="shared" si="198"/>
        <v>125748</v>
      </c>
      <c r="J1169" s="12">
        <f>'Master Sheet'!L1169</f>
        <v>0</v>
      </c>
      <c r="K1169" s="12">
        <f>'Master Sheet'!M1169</f>
        <v>0</v>
      </c>
      <c r="L1169" s="12">
        <f>'Master Sheet'!N1169</f>
        <v>0</v>
      </c>
      <c r="M1169" s="12">
        <f>'Master Sheet'!O1169</f>
        <v>0</v>
      </c>
      <c r="N1169" s="14">
        <f t="shared" si="199"/>
        <v>125748</v>
      </c>
      <c r="O1169" s="14">
        <f t="shared" si="200"/>
        <v>125748</v>
      </c>
      <c r="P1169" s="17">
        <f>'Master Sheet'!P1169</f>
        <v>0</v>
      </c>
      <c r="Q1169" s="17">
        <f>'Master Sheet'!Q1169</f>
        <v>0</v>
      </c>
      <c r="R1169" s="17">
        <f>'Master Sheet'!R1169</f>
        <v>0</v>
      </c>
      <c r="S1169" s="17">
        <f>'Master Sheet'!S1169</f>
        <v>0</v>
      </c>
      <c r="T1169" s="14">
        <f t="shared" si="201"/>
        <v>125748</v>
      </c>
      <c r="U1169" s="14">
        <f t="shared" si="202"/>
        <v>125748</v>
      </c>
      <c r="V1169" s="12">
        <f t="shared" si="203"/>
        <v>0</v>
      </c>
      <c r="W1169" s="14">
        <f t="shared" si="204"/>
        <v>125748</v>
      </c>
      <c r="X1169" s="14">
        <f t="shared" si="205"/>
        <v>125748</v>
      </c>
      <c r="Y1169" s="8">
        <f t="shared" si="206"/>
        <v>0</v>
      </c>
      <c r="Z1169" s="18">
        <f t="shared" si="207"/>
        <v>125748</v>
      </c>
      <c r="AA1169" s="14">
        <f t="shared" si="208"/>
        <v>125748</v>
      </c>
    </row>
    <row r="1170" spans="1:27">
      <c r="A1170" s="4" t="str">
        <f>'Master Sheet'!A1170</f>
        <v>CFQ7TTC0HM43</v>
      </c>
      <c r="B1170" s="4">
        <f>'Master Sheet'!B1170</f>
        <v>7</v>
      </c>
      <c r="C1170" s="7" t="str">
        <f>'Master Sheet'!C1170</f>
        <v>Electronic Invoicing Add-on for Dynamics 365 (Non-Profit Pricing)</v>
      </c>
      <c r="D1170" s="4" t="str">
        <f>'Master Sheet'!D1170</f>
        <v>P3Y</v>
      </c>
      <c r="E1170" s="4" t="str">
        <f>'Master Sheet'!E1170</f>
        <v>Triennial</v>
      </c>
      <c r="F1170" s="14">
        <f>'Master Sheet'!F1170</f>
        <v>359460</v>
      </c>
      <c r="G1170" s="14">
        <f>'Master Sheet'!G1170</f>
        <v>323514</v>
      </c>
      <c r="H1170" s="12">
        <f>'Master Sheet'!K1170</f>
        <v>0</v>
      </c>
      <c r="I1170" s="14">
        <f t="shared" si="198"/>
        <v>323514</v>
      </c>
      <c r="J1170" s="12">
        <f>'Master Sheet'!L1170</f>
        <v>0</v>
      </c>
      <c r="K1170" s="12">
        <f>'Master Sheet'!M1170</f>
        <v>0</v>
      </c>
      <c r="L1170" s="12">
        <f>'Master Sheet'!N1170</f>
        <v>0</v>
      </c>
      <c r="M1170" s="12">
        <f>'Master Sheet'!O1170</f>
        <v>0</v>
      </c>
      <c r="N1170" s="14">
        <f t="shared" si="199"/>
        <v>323514</v>
      </c>
      <c r="O1170" s="14">
        <f t="shared" si="200"/>
        <v>323514</v>
      </c>
      <c r="P1170" s="17">
        <f>'Master Sheet'!P1170</f>
        <v>0</v>
      </c>
      <c r="Q1170" s="17">
        <f>'Master Sheet'!Q1170</f>
        <v>0</v>
      </c>
      <c r="R1170" s="17">
        <f>'Master Sheet'!R1170</f>
        <v>0</v>
      </c>
      <c r="S1170" s="17">
        <f>'Master Sheet'!S1170</f>
        <v>0</v>
      </c>
      <c r="T1170" s="14">
        <f t="shared" si="201"/>
        <v>323514</v>
      </c>
      <c r="U1170" s="14">
        <f t="shared" si="202"/>
        <v>323514</v>
      </c>
      <c r="V1170" s="12">
        <f t="shared" si="203"/>
        <v>0</v>
      </c>
      <c r="W1170" s="14">
        <f t="shared" si="204"/>
        <v>323514</v>
      </c>
      <c r="X1170" s="14">
        <f t="shared" si="205"/>
        <v>323514</v>
      </c>
      <c r="Y1170" s="8">
        <f t="shared" si="206"/>
        <v>0</v>
      </c>
      <c r="Z1170" s="18">
        <f t="shared" si="207"/>
        <v>323514</v>
      </c>
      <c r="AA1170" s="14">
        <f t="shared" si="208"/>
        <v>323514</v>
      </c>
    </row>
    <row r="1171" spans="1:27" ht="30">
      <c r="A1171" s="4" t="str">
        <f>'Master Sheet'!A1171</f>
        <v>CFQ7TTC0HM43</v>
      </c>
      <c r="B1171" s="4">
        <f>'Master Sheet'!B1171</f>
        <v>6</v>
      </c>
      <c r="C1171" s="7" t="str">
        <f>'Master Sheet'!C1171</f>
        <v>Electronic Invoicing Add-on for Dynamics 365 (Education Student Pricing)</v>
      </c>
      <c r="D1171" s="4" t="str">
        <f>'Master Sheet'!D1171</f>
        <v>P1M</v>
      </c>
      <c r="E1171" s="4" t="str">
        <f>'Master Sheet'!E1171</f>
        <v>Monthly</v>
      </c>
      <c r="F1171" s="14">
        <f>'Master Sheet'!F1171</f>
        <v>4494</v>
      </c>
      <c r="G1171" s="14">
        <f>'Master Sheet'!G1171</f>
        <v>3145.8</v>
      </c>
      <c r="H1171" s="12">
        <f>'Master Sheet'!K1171</f>
        <v>0</v>
      </c>
      <c r="I1171" s="14">
        <f t="shared" si="198"/>
        <v>3145.8</v>
      </c>
      <c r="J1171" s="12">
        <f>'Master Sheet'!L1171</f>
        <v>0</v>
      </c>
      <c r="K1171" s="12">
        <f>'Master Sheet'!M1171</f>
        <v>0</v>
      </c>
      <c r="L1171" s="12">
        <f>'Master Sheet'!N1171</f>
        <v>0</v>
      </c>
      <c r="M1171" s="12">
        <f>'Master Sheet'!O1171</f>
        <v>0</v>
      </c>
      <c r="N1171" s="14">
        <f t="shared" si="199"/>
        <v>3145.8</v>
      </c>
      <c r="O1171" s="14">
        <f t="shared" si="200"/>
        <v>3145.8</v>
      </c>
      <c r="P1171" s="17">
        <f>'Master Sheet'!P1171</f>
        <v>0</v>
      </c>
      <c r="Q1171" s="17">
        <f>'Master Sheet'!Q1171</f>
        <v>0</v>
      </c>
      <c r="R1171" s="17">
        <f>'Master Sheet'!R1171</f>
        <v>0</v>
      </c>
      <c r="S1171" s="17">
        <f>'Master Sheet'!S1171</f>
        <v>0</v>
      </c>
      <c r="T1171" s="14">
        <f t="shared" si="201"/>
        <v>3145.8</v>
      </c>
      <c r="U1171" s="14">
        <f t="shared" si="202"/>
        <v>3145.8</v>
      </c>
      <c r="V1171" s="12">
        <f t="shared" si="203"/>
        <v>0</v>
      </c>
      <c r="W1171" s="14">
        <f t="shared" si="204"/>
        <v>3145.8</v>
      </c>
      <c r="X1171" s="14">
        <f t="shared" si="205"/>
        <v>3145.8</v>
      </c>
      <c r="Y1171" s="8">
        <f t="shared" si="206"/>
        <v>0</v>
      </c>
      <c r="Z1171" s="18">
        <f t="shared" si="207"/>
        <v>3145.8</v>
      </c>
      <c r="AA1171" s="14">
        <f t="shared" si="208"/>
        <v>3145.8</v>
      </c>
    </row>
    <row r="1172" spans="1:27">
      <c r="A1172" s="4" t="str">
        <f>'Master Sheet'!A1172</f>
        <v>CFQ7TTC0HM43</v>
      </c>
      <c r="B1172" s="4">
        <f>'Master Sheet'!B1172</f>
        <v>1</v>
      </c>
      <c r="C1172" s="7" t="str">
        <f>'Master Sheet'!C1172</f>
        <v>Electronic Invoicing Add-on for Dynamics 365</v>
      </c>
      <c r="D1172" s="4" t="str">
        <f>'Master Sheet'!D1172</f>
        <v>P3Y</v>
      </c>
      <c r="E1172" s="4" t="str">
        <f>'Master Sheet'!E1172</f>
        <v>Triennial</v>
      </c>
      <c r="F1172" s="14">
        <f>'Master Sheet'!F1172</f>
        <v>898560</v>
      </c>
      <c r="G1172" s="14">
        <f>'Master Sheet'!G1172</f>
        <v>628992</v>
      </c>
      <c r="H1172" s="12">
        <f>'Master Sheet'!K1172</f>
        <v>0</v>
      </c>
      <c r="I1172" s="14">
        <f t="shared" si="198"/>
        <v>628992</v>
      </c>
      <c r="J1172" s="12">
        <f>'Master Sheet'!L1172</f>
        <v>0</v>
      </c>
      <c r="K1172" s="12">
        <f>'Master Sheet'!M1172</f>
        <v>0</v>
      </c>
      <c r="L1172" s="12">
        <f>'Master Sheet'!N1172</f>
        <v>0</v>
      </c>
      <c r="M1172" s="12">
        <f>'Master Sheet'!O1172</f>
        <v>0</v>
      </c>
      <c r="N1172" s="14">
        <f t="shared" si="199"/>
        <v>628992</v>
      </c>
      <c r="O1172" s="14">
        <f t="shared" si="200"/>
        <v>628992</v>
      </c>
      <c r="P1172" s="17">
        <f>'Master Sheet'!P1172</f>
        <v>0</v>
      </c>
      <c r="Q1172" s="17">
        <f>'Master Sheet'!Q1172</f>
        <v>0</v>
      </c>
      <c r="R1172" s="17">
        <f>'Master Sheet'!R1172</f>
        <v>0</v>
      </c>
      <c r="S1172" s="17">
        <f>'Master Sheet'!S1172</f>
        <v>0</v>
      </c>
      <c r="T1172" s="14">
        <f t="shared" si="201"/>
        <v>628992</v>
      </c>
      <c r="U1172" s="14">
        <f t="shared" si="202"/>
        <v>628992</v>
      </c>
      <c r="V1172" s="12">
        <f t="shared" si="203"/>
        <v>0</v>
      </c>
      <c r="W1172" s="14">
        <f t="shared" si="204"/>
        <v>628992</v>
      </c>
      <c r="X1172" s="14">
        <f t="shared" si="205"/>
        <v>628992</v>
      </c>
      <c r="Y1172" s="8">
        <f t="shared" si="206"/>
        <v>0</v>
      </c>
      <c r="Z1172" s="18">
        <f t="shared" si="207"/>
        <v>628992</v>
      </c>
      <c r="AA1172" s="14">
        <f t="shared" si="208"/>
        <v>628992</v>
      </c>
    </row>
    <row r="1173" spans="1:27" ht="30">
      <c r="A1173" s="4" t="str">
        <f>'Master Sheet'!A1173</f>
        <v>CFQ7TTC0HM43</v>
      </c>
      <c r="B1173" s="4">
        <f>'Master Sheet'!B1173</f>
        <v>5</v>
      </c>
      <c r="C1173" s="7" t="str">
        <f>'Master Sheet'!C1173</f>
        <v>Electronic Invoicing Add-on for Dynamics 365 (Education Faculty Pricing)</v>
      </c>
      <c r="D1173" s="4" t="str">
        <f>'Master Sheet'!D1173</f>
        <v>P1M</v>
      </c>
      <c r="E1173" s="4" t="str">
        <f>'Master Sheet'!E1173</f>
        <v>Monthly</v>
      </c>
      <c r="F1173" s="14">
        <f>'Master Sheet'!F1173</f>
        <v>5988</v>
      </c>
      <c r="G1173" s="14">
        <f>'Master Sheet'!G1173</f>
        <v>4191.6000000000004</v>
      </c>
      <c r="H1173" s="12">
        <f>'Master Sheet'!K1173</f>
        <v>0</v>
      </c>
      <c r="I1173" s="14">
        <f t="shared" si="198"/>
        <v>4191.6000000000004</v>
      </c>
      <c r="J1173" s="12">
        <f>'Master Sheet'!L1173</f>
        <v>0</v>
      </c>
      <c r="K1173" s="12">
        <f>'Master Sheet'!M1173</f>
        <v>0</v>
      </c>
      <c r="L1173" s="12">
        <f>'Master Sheet'!N1173</f>
        <v>0</v>
      </c>
      <c r="M1173" s="12">
        <f>'Master Sheet'!O1173</f>
        <v>0</v>
      </c>
      <c r="N1173" s="14">
        <f t="shared" si="199"/>
        <v>4191.6000000000004</v>
      </c>
      <c r="O1173" s="14">
        <f t="shared" si="200"/>
        <v>4191.6000000000004</v>
      </c>
      <c r="P1173" s="17">
        <f>'Master Sheet'!P1173</f>
        <v>0</v>
      </c>
      <c r="Q1173" s="17">
        <f>'Master Sheet'!Q1173</f>
        <v>0</v>
      </c>
      <c r="R1173" s="17">
        <f>'Master Sheet'!R1173</f>
        <v>0</v>
      </c>
      <c r="S1173" s="17">
        <f>'Master Sheet'!S1173</f>
        <v>0</v>
      </c>
      <c r="T1173" s="14">
        <f t="shared" si="201"/>
        <v>4191.6000000000004</v>
      </c>
      <c r="U1173" s="14">
        <f t="shared" si="202"/>
        <v>4191.6000000000004</v>
      </c>
      <c r="V1173" s="12">
        <f t="shared" si="203"/>
        <v>0</v>
      </c>
      <c r="W1173" s="14">
        <f t="shared" si="204"/>
        <v>4191.6000000000004</v>
      </c>
      <c r="X1173" s="14">
        <f t="shared" si="205"/>
        <v>4191.6000000000004</v>
      </c>
      <c r="Y1173" s="8">
        <f t="shared" si="206"/>
        <v>0</v>
      </c>
      <c r="Z1173" s="18">
        <f t="shared" si="207"/>
        <v>4191.6000000000004</v>
      </c>
      <c r="AA1173" s="14">
        <f t="shared" si="208"/>
        <v>4191.6000000000004</v>
      </c>
    </row>
    <row r="1174" spans="1:27" ht="30">
      <c r="A1174" s="4" t="str">
        <f>'Master Sheet'!A1174</f>
        <v>CFQ7TTC0HM43</v>
      </c>
      <c r="B1174" s="4">
        <f>'Master Sheet'!B1174</f>
        <v>5</v>
      </c>
      <c r="C1174" s="7" t="str">
        <f>'Master Sheet'!C1174</f>
        <v>Electronic Invoicing Add-on for Dynamics 365 (Education Faculty Pricing)</v>
      </c>
      <c r="D1174" s="4" t="str">
        <f>'Master Sheet'!D1174</f>
        <v>P1Y</v>
      </c>
      <c r="E1174" s="4" t="str">
        <f>'Master Sheet'!E1174</f>
        <v>Monthly</v>
      </c>
      <c r="F1174" s="14">
        <f>'Master Sheet'!F1174</f>
        <v>62874</v>
      </c>
      <c r="G1174" s="14">
        <f>'Master Sheet'!G1174</f>
        <v>44011.8</v>
      </c>
      <c r="H1174" s="12">
        <f>'Master Sheet'!K1174</f>
        <v>0</v>
      </c>
      <c r="I1174" s="14">
        <f t="shared" si="198"/>
        <v>44011.8</v>
      </c>
      <c r="J1174" s="12">
        <f>'Master Sheet'!L1174</f>
        <v>0</v>
      </c>
      <c r="K1174" s="12">
        <f>'Master Sheet'!M1174</f>
        <v>0</v>
      </c>
      <c r="L1174" s="12">
        <f>'Master Sheet'!N1174</f>
        <v>0</v>
      </c>
      <c r="M1174" s="12">
        <f>'Master Sheet'!O1174</f>
        <v>0</v>
      </c>
      <c r="N1174" s="14">
        <f t="shared" si="199"/>
        <v>44011.8</v>
      </c>
      <c r="O1174" s="14">
        <f t="shared" si="200"/>
        <v>44011.8</v>
      </c>
      <c r="P1174" s="17">
        <f>'Master Sheet'!P1174</f>
        <v>0</v>
      </c>
      <c r="Q1174" s="17">
        <f>'Master Sheet'!Q1174</f>
        <v>0</v>
      </c>
      <c r="R1174" s="17">
        <f>'Master Sheet'!R1174</f>
        <v>0</v>
      </c>
      <c r="S1174" s="17">
        <f>'Master Sheet'!S1174</f>
        <v>0</v>
      </c>
      <c r="T1174" s="14">
        <f t="shared" si="201"/>
        <v>44011.8</v>
      </c>
      <c r="U1174" s="14">
        <f t="shared" si="202"/>
        <v>44011.8</v>
      </c>
      <c r="V1174" s="12">
        <f t="shared" si="203"/>
        <v>0</v>
      </c>
      <c r="W1174" s="14">
        <f t="shared" si="204"/>
        <v>44011.8</v>
      </c>
      <c r="X1174" s="14">
        <f t="shared" si="205"/>
        <v>44011.8</v>
      </c>
      <c r="Y1174" s="8">
        <f t="shared" si="206"/>
        <v>0</v>
      </c>
      <c r="Z1174" s="18">
        <f t="shared" si="207"/>
        <v>44011.8</v>
      </c>
      <c r="AA1174" s="14">
        <f t="shared" si="208"/>
        <v>44011.8</v>
      </c>
    </row>
    <row r="1175" spans="1:27" ht="30">
      <c r="A1175" s="4" t="str">
        <f>'Master Sheet'!A1175</f>
        <v>CFQ7TTC0HM43</v>
      </c>
      <c r="B1175" s="4">
        <f>'Master Sheet'!B1175</f>
        <v>5</v>
      </c>
      <c r="C1175" s="7" t="str">
        <f>'Master Sheet'!C1175</f>
        <v>Electronic Invoicing Add-on for Dynamics 365 (Education Faculty Pricing)</v>
      </c>
      <c r="D1175" s="4" t="str">
        <f>'Master Sheet'!D1175</f>
        <v>P3Y</v>
      </c>
      <c r="E1175" s="4" t="str">
        <f>'Master Sheet'!E1175</f>
        <v>Triennial</v>
      </c>
      <c r="F1175" s="14">
        <f>'Master Sheet'!F1175</f>
        <v>179640</v>
      </c>
      <c r="G1175" s="14">
        <f>'Master Sheet'!G1175</f>
        <v>125748</v>
      </c>
      <c r="H1175" s="12">
        <f>'Master Sheet'!K1175</f>
        <v>0</v>
      </c>
      <c r="I1175" s="14">
        <f t="shared" si="198"/>
        <v>125748</v>
      </c>
      <c r="J1175" s="12">
        <f>'Master Sheet'!L1175</f>
        <v>0</v>
      </c>
      <c r="K1175" s="12">
        <f>'Master Sheet'!M1175</f>
        <v>0</v>
      </c>
      <c r="L1175" s="12">
        <f>'Master Sheet'!N1175</f>
        <v>0</v>
      </c>
      <c r="M1175" s="12">
        <f>'Master Sheet'!O1175</f>
        <v>0</v>
      </c>
      <c r="N1175" s="14">
        <f t="shared" si="199"/>
        <v>125748</v>
      </c>
      <c r="O1175" s="14">
        <f t="shared" si="200"/>
        <v>125748</v>
      </c>
      <c r="P1175" s="17">
        <f>'Master Sheet'!P1175</f>
        <v>0</v>
      </c>
      <c r="Q1175" s="17">
        <f>'Master Sheet'!Q1175</f>
        <v>0</v>
      </c>
      <c r="R1175" s="17">
        <f>'Master Sheet'!R1175</f>
        <v>0</v>
      </c>
      <c r="S1175" s="17">
        <f>'Master Sheet'!S1175</f>
        <v>0</v>
      </c>
      <c r="T1175" s="14">
        <f t="shared" si="201"/>
        <v>125748</v>
      </c>
      <c r="U1175" s="14">
        <f t="shared" si="202"/>
        <v>125748</v>
      </c>
      <c r="V1175" s="12">
        <f t="shared" si="203"/>
        <v>0</v>
      </c>
      <c r="W1175" s="14">
        <f t="shared" si="204"/>
        <v>125748</v>
      </c>
      <c r="X1175" s="14">
        <f t="shared" si="205"/>
        <v>125748</v>
      </c>
      <c r="Y1175" s="8">
        <f t="shared" si="206"/>
        <v>0</v>
      </c>
      <c r="Z1175" s="18">
        <f t="shared" si="207"/>
        <v>125748</v>
      </c>
      <c r="AA1175" s="14">
        <f t="shared" si="208"/>
        <v>125748</v>
      </c>
    </row>
    <row r="1176" spans="1:27">
      <c r="A1176" s="4" t="str">
        <f>'Master Sheet'!A1176</f>
        <v>CFQ7TTC0HM43</v>
      </c>
      <c r="B1176" s="4">
        <f>'Master Sheet'!B1176</f>
        <v>1</v>
      </c>
      <c r="C1176" s="7" t="str">
        <f>'Master Sheet'!C1176</f>
        <v>Electronic Invoicing Add-on for Dynamics 365</v>
      </c>
      <c r="D1176" s="4" t="str">
        <f>'Master Sheet'!D1176</f>
        <v>P1Y</v>
      </c>
      <c r="E1176" s="4" t="str">
        <f>'Master Sheet'!E1176</f>
        <v>Annual</v>
      </c>
      <c r="F1176" s="14">
        <f>'Master Sheet'!F1176</f>
        <v>299520</v>
      </c>
      <c r="G1176" s="14">
        <f>'Master Sheet'!G1176</f>
        <v>209664</v>
      </c>
      <c r="H1176" s="12">
        <f>'Master Sheet'!K1176</f>
        <v>0</v>
      </c>
      <c r="I1176" s="14">
        <f t="shared" si="198"/>
        <v>209664</v>
      </c>
      <c r="J1176" s="12">
        <f>'Master Sheet'!L1176</f>
        <v>0</v>
      </c>
      <c r="K1176" s="12">
        <f>'Master Sheet'!M1176</f>
        <v>0</v>
      </c>
      <c r="L1176" s="12">
        <f>'Master Sheet'!N1176</f>
        <v>0</v>
      </c>
      <c r="M1176" s="12">
        <f>'Master Sheet'!O1176</f>
        <v>0</v>
      </c>
      <c r="N1176" s="14">
        <f t="shared" si="199"/>
        <v>209664</v>
      </c>
      <c r="O1176" s="14">
        <f t="shared" si="200"/>
        <v>209664</v>
      </c>
      <c r="P1176" s="17">
        <f>'Master Sheet'!P1176</f>
        <v>0</v>
      </c>
      <c r="Q1176" s="17">
        <f>'Master Sheet'!Q1176</f>
        <v>0</v>
      </c>
      <c r="R1176" s="17">
        <f>'Master Sheet'!R1176</f>
        <v>0</v>
      </c>
      <c r="S1176" s="17">
        <f>'Master Sheet'!S1176</f>
        <v>0</v>
      </c>
      <c r="T1176" s="14">
        <f t="shared" si="201"/>
        <v>209664</v>
      </c>
      <c r="U1176" s="14">
        <f t="shared" si="202"/>
        <v>209664</v>
      </c>
      <c r="V1176" s="12">
        <f t="shared" si="203"/>
        <v>0</v>
      </c>
      <c r="W1176" s="14">
        <f t="shared" si="204"/>
        <v>209664</v>
      </c>
      <c r="X1176" s="14">
        <f t="shared" si="205"/>
        <v>209664</v>
      </c>
      <c r="Y1176" s="8">
        <f t="shared" si="206"/>
        <v>0</v>
      </c>
      <c r="Z1176" s="18">
        <f t="shared" si="207"/>
        <v>209664</v>
      </c>
      <c r="AA1176" s="14">
        <f t="shared" si="208"/>
        <v>209664</v>
      </c>
    </row>
    <row r="1177" spans="1:27" ht="30">
      <c r="A1177" s="4" t="str">
        <f>'Master Sheet'!A1177</f>
        <v>CFQ7TTC0HM43</v>
      </c>
      <c r="B1177" s="4">
        <f>'Master Sheet'!B1177</f>
        <v>6</v>
      </c>
      <c r="C1177" s="7" t="str">
        <f>'Master Sheet'!C1177</f>
        <v>Electronic Invoicing Add-on for Dynamics 365 (Education Student Pricing)</v>
      </c>
      <c r="D1177" s="4" t="str">
        <f>'Master Sheet'!D1177</f>
        <v>P1Y</v>
      </c>
      <c r="E1177" s="4" t="str">
        <f>'Master Sheet'!E1177</f>
        <v>Annual</v>
      </c>
      <c r="F1177" s="14">
        <f>'Master Sheet'!F1177</f>
        <v>44940</v>
      </c>
      <c r="G1177" s="14">
        <f>'Master Sheet'!G1177</f>
        <v>31458</v>
      </c>
      <c r="H1177" s="12">
        <f>'Master Sheet'!K1177</f>
        <v>0</v>
      </c>
      <c r="I1177" s="14">
        <f t="shared" si="198"/>
        <v>31458</v>
      </c>
      <c r="J1177" s="12">
        <f>'Master Sheet'!L1177</f>
        <v>0</v>
      </c>
      <c r="K1177" s="12">
        <f>'Master Sheet'!M1177</f>
        <v>0</v>
      </c>
      <c r="L1177" s="12">
        <f>'Master Sheet'!N1177</f>
        <v>0</v>
      </c>
      <c r="M1177" s="12">
        <f>'Master Sheet'!O1177</f>
        <v>0</v>
      </c>
      <c r="N1177" s="14">
        <f t="shared" si="199"/>
        <v>31458</v>
      </c>
      <c r="O1177" s="14">
        <f t="shared" si="200"/>
        <v>31458</v>
      </c>
      <c r="P1177" s="17">
        <f>'Master Sheet'!P1177</f>
        <v>0</v>
      </c>
      <c r="Q1177" s="17">
        <f>'Master Sheet'!Q1177</f>
        <v>0</v>
      </c>
      <c r="R1177" s="17">
        <f>'Master Sheet'!R1177</f>
        <v>0</v>
      </c>
      <c r="S1177" s="17">
        <f>'Master Sheet'!S1177</f>
        <v>0</v>
      </c>
      <c r="T1177" s="14">
        <f t="shared" si="201"/>
        <v>31458</v>
      </c>
      <c r="U1177" s="14">
        <f t="shared" si="202"/>
        <v>31458</v>
      </c>
      <c r="V1177" s="12">
        <f t="shared" si="203"/>
        <v>0</v>
      </c>
      <c r="W1177" s="14">
        <f t="shared" si="204"/>
        <v>31458</v>
      </c>
      <c r="X1177" s="14">
        <f t="shared" si="205"/>
        <v>31458</v>
      </c>
      <c r="Y1177" s="8">
        <f t="shared" si="206"/>
        <v>0</v>
      </c>
      <c r="Z1177" s="18">
        <f t="shared" si="207"/>
        <v>31458</v>
      </c>
      <c r="AA1177" s="14">
        <f t="shared" si="208"/>
        <v>31458</v>
      </c>
    </row>
    <row r="1178" spans="1:27">
      <c r="A1178" s="4" t="str">
        <f>'Master Sheet'!A1178</f>
        <v>CFQ7TTC0HM43</v>
      </c>
      <c r="B1178" s="4">
        <f>'Master Sheet'!B1178</f>
        <v>7</v>
      </c>
      <c r="C1178" s="7" t="str">
        <f>'Master Sheet'!C1178</f>
        <v>Electronic Invoicing Add-on for Dynamics 365 (Non-Profit Pricing)</v>
      </c>
      <c r="D1178" s="4" t="str">
        <f>'Master Sheet'!D1178</f>
        <v>P3Y</v>
      </c>
      <c r="E1178" s="4" t="str">
        <f>'Master Sheet'!E1178</f>
        <v>Annual</v>
      </c>
      <c r="F1178" s="14">
        <f>'Master Sheet'!F1178</f>
        <v>359460</v>
      </c>
      <c r="G1178" s="14">
        <f>'Master Sheet'!G1178</f>
        <v>323514</v>
      </c>
      <c r="H1178" s="12">
        <f>'Master Sheet'!K1178</f>
        <v>0</v>
      </c>
      <c r="I1178" s="14">
        <f t="shared" si="198"/>
        <v>323514</v>
      </c>
      <c r="J1178" s="12">
        <f>'Master Sheet'!L1178</f>
        <v>0</v>
      </c>
      <c r="K1178" s="12">
        <f>'Master Sheet'!M1178</f>
        <v>0</v>
      </c>
      <c r="L1178" s="12">
        <f>'Master Sheet'!N1178</f>
        <v>0</v>
      </c>
      <c r="M1178" s="12">
        <f>'Master Sheet'!O1178</f>
        <v>0</v>
      </c>
      <c r="N1178" s="14">
        <f t="shared" si="199"/>
        <v>323514</v>
      </c>
      <c r="O1178" s="14">
        <f t="shared" si="200"/>
        <v>323514</v>
      </c>
      <c r="P1178" s="17">
        <f>'Master Sheet'!P1178</f>
        <v>0</v>
      </c>
      <c r="Q1178" s="17">
        <f>'Master Sheet'!Q1178</f>
        <v>0</v>
      </c>
      <c r="R1178" s="17">
        <f>'Master Sheet'!R1178</f>
        <v>0</v>
      </c>
      <c r="S1178" s="17">
        <f>'Master Sheet'!S1178</f>
        <v>0</v>
      </c>
      <c r="T1178" s="14">
        <f t="shared" si="201"/>
        <v>323514</v>
      </c>
      <c r="U1178" s="14">
        <f t="shared" si="202"/>
        <v>323514</v>
      </c>
      <c r="V1178" s="12">
        <f t="shared" si="203"/>
        <v>0</v>
      </c>
      <c r="W1178" s="14">
        <f t="shared" si="204"/>
        <v>323514</v>
      </c>
      <c r="X1178" s="14">
        <f t="shared" si="205"/>
        <v>323514</v>
      </c>
      <c r="Y1178" s="8">
        <f t="shared" si="206"/>
        <v>0</v>
      </c>
      <c r="Z1178" s="18">
        <f t="shared" si="207"/>
        <v>323514</v>
      </c>
      <c r="AA1178" s="14">
        <f t="shared" si="208"/>
        <v>323514</v>
      </c>
    </row>
    <row r="1179" spans="1:27">
      <c r="A1179" s="4" t="str">
        <f>'Master Sheet'!A1179</f>
        <v>CFQ7TTC0HM43</v>
      </c>
      <c r="B1179" s="4">
        <f>'Master Sheet'!B1179</f>
        <v>1</v>
      </c>
      <c r="C1179" s="7" t="str">
        <f>'Master Sheet'!C1179</f>
        <v>Electronic Invoicing Add-on for Dynamics 365</v>
      </c>
      <c r="D1179" s="4" t="str">
        <f>'Master Sheet'!D1179</f>
        <v>P1Y</v>
      </c>
      <c r="E1179" s="4" t="str">
        <f>'Master Sheet'!E1179</f>
        <v>Monthly</v>
      </c>
      <c r="F1179" s="14">
        <f>'Master Sheet'!F1179</f>
        <v>314496</v>
      </c>
      <c r="G1179" s="14">
        <f>'Master Sheet'!G1179</f>
        <v>220147.20000000001</v>
      </c>
      <c r="H1179" s="12">
        <f>'Master Sheet'!K1179</f>
        <v>0</v>
      </c>
      <c r="I1179" s="14">
        <f t="shared" si="198"/>
        <v>220147.20000000001</v>
      </c>
      <c r="J1179" s="12">
        <f>'Master Sheet'!L1179</f>
        <v>0</v>
      </c>
      <c r="K1179" s="12">
        <f>'Master Sheet'!M1179</f>
        <v>0</v>
      </c>
      <c r="L1179" s="12">
        <f>'Master Sheet'!N1179</f>
        <v>0</v>
      </c>
      <c r="M1179" s="12">
        <f>'Master Sheet'!O1179</f>
        <v>0</v>
      </c>
      <c r="N1179" s="14">
        <f t="shared" si="199"/>
        <v>220147.20000000001</v>
      </c>
      <c r="O1179" s="14">
        <f t="shared" si="200"/>
        <v>220147.20000000001</v>
      </c>
      <c r="P1179" s="17">
        <f>'Master Sheet'!P1179</f>
        <v>0</v>
      </c>
      <c r="Q1179" s="17">
        <f>'Master Sheet'!Q1179</f>
        <v>0</v>
      </c>
      <c r="R1179" s="17">
        <f>'Master Sheet'!R1179</f>
        <v>0</v>
      </c>
      <c r="S1179" s="17">
        <f>'Master Sheet'!S1179</f>
        <v>0</v>
      </c>
      <c r="T1179" s="14">
        <f t="shared" si="201"/>
        <v>220147.20000000001</v>
      </c>
      <c r="U1179" s="14">
        <f t="shared" si="202"/>
        <v>220147.20000000001</v>
      </c>
      <c r="V1179" s="12">
        <f t="shared" si="203"/>
        <v>0</v>
      </c>
      <c r="W1179" s="14">
        <f t="shared" si="204"/>
        <v>220147.20000000001</v>
      </c>
      <c r="X1179" s="14">
        <f t="shared" si="205"/>
        <v>220147.20000000001</v>
      </c>
      <c r="Y1179" s="8">
        <f t="shared" si="206"/>
        <v>0</v>
      </c>
      <c r="Z1179" s="18">
        <f t="shared" si="207"/>
        <v>220147.20000000001</v>
      </c>
      <c r="AA1179" s="14">
        <f t="shared" si="208"/>
        <v>220147.20000000001</v>
      </c>
    </row>
    <row r="1180" spans="1:27">
      <c r="A1180" s="4" t="str">
        <f>'Master Sheet'!A1180</f>
        <v>CFQ7TTC0HM43</v>
      </c>
      <c r="B1180" s="4">
        <f>'Master Sheet'!B1180</f>
        <v>1</v>
      </c>
      <c r="C1180" s="7" t="str">
        <f>'Master Sheet'!C1180</f>
        <v>Electronic Invoicing Add-on for Dynamics 365</v>
      </c>
      <c r="D1180" s="4" t="str">
        <f>'Master Sheet'!D1180</f>
        <v>P3Y</v>
      </c>
      <c r="E1180" s="4" t="str">
        <f>'Master Sheet'!E1180</f>
        <v>Monthly</v>
      </c>
      <c r="F1180" s="14">
        <f>'Master Sheet'!F1180</f>
        <v>943488</v>
      </c>
      <c r="G1180" s="14">
        <f>'Master Sheet'!G1180</f>
        <v>660441.59999999998</v>
      </c>
      <c r="H1180" s="12">
        <f>'Master Sheet'!K1180</f>
        <v>0</v>
      </c>
      <c r="I1180" s="14">
        <f t="shared" si="198"/>
        <v>660441.59999999998</v>
      </c>
      <c r="J1180" s="12">
        <f>'Master Sheet'!L1180</f>
        <v>0</v>
      </c>
      <c r="K1180" s="12">
        <f>'Master Sheet'!M1180</f>
        <v>0</v>
      </c>
      <c r="L1180" s="12">
        <f>'Master Sheet'!N1180</f>
        <v>0</v>
      </c>
      <c r="M1180" s="12">
        <f>'Master Sheet'!O1180</f>
        <v>0</v>
      </c>
      <c r="N1180" s="14">
        <f t="shared" si="199"/>
        <v>660441.59999999998</v>
      </c>
      <c r="O1180" s="14">
        <f t="shared" si="200"/>
        <v>660441.59999999998</v>
      </c>
      <c r="P1180" s="17">
        <f>'Master Sheet'!P1180</f>
        <v>0</v>
      </c>
      <c r="Q1180" s="17">
        <f>'Master Sheet'!Q1180</f>
        <v>0</v>
      </c>
      <c r="R1180" s="17">
        <f>'Master Sheet'!R1180</f>
        <v>0</v>
      </c>
      <c r="S1180" s="17">
        <f>'Master Sheet'!S1180</f>
        <v>0</v>
      </c>
      <c r="T1180" s="14">
        <f t="shared" si="201"/>
        <v>660441.59999999998</v>
      </c>
      <c r="U1180" s="14">
        <f t="shared" si="202"/>
        <v>660441.59999999998</v>
      </c>
      <c r="V1180" s="12">
        <f t="shared" si="203"/>
        <v>0</v>
      </c>
      <c r="W1180" s="14">
        <f t="shared" si="204"/>
        <v>660441.59999999998</v>
      </c>
      <c r="X1180" s="14">
        <f t="shared" si="205"/>
        <v>660441.59999999998</v>
      </c>
      <c r="Y1180" s="8">
        <f t="shared" si="206"/>
        <v>0</v>
      </c>
      <c r="Z1180" s="18">
        <f t="shared" si="207"/>
        <v>660441.59999999998</v>
      </c>
      <c r="AA1180" s="14">
        <f t="shared" si="208"/>
        <v>660441.59999999998</v>
      </c>
    </row>
    <row r="1181" spans="1:27" ht="30">
      <c r="A1181" s="4" t="str">
        <f>'Master Sheet'!A1181</f>
        <v>CFQ7TTC0HM43</v>
      </c>
      <c r="B1181" s="4">
        <f>'Master Sheet'!B1181</f>
        <v>6</v>
      </c>
      <c r="C1181" s="7" t="str">
        <f>'Master Sheet'!C1181</f>
        <v>Electronic Invoicing Add-on for Dynamics 365 (Education Student Pricing)</v>
      </c>
      <c r="D1181" s="4" t="str">
        <f>'Master Sheet'!D1181</f>
        <v>P1Y</v>
      </c>
      <c r="E1181" s="4" t="str">
        <f>'Master Sheet'!E1181</f>
        <v>Monthly</v>
      </c>
      <c r="F1181" s="14">
        <f>'Master Sheet'!F1181</f>
        <v>47187</v>
      </c>
      <c r="G1181" s="14">
        <f>'Master Sheet'!G1181</f>
        <v>33030.959999999999</v>
      </c>
      <c r="H1181" s="12">
        <f>'Master Sheet'!K1181</f>
        <v>0</v>
      </c>
      <c r="I1181" s="14">
        <f t="shared" si="198"/>
        <v>33030.959999999999</v>
      </c>
      <c r="J1181" s="12">
        <f>'Master Sheet'!L1181</f>
        <v>0</v>
      </c>
      <c r="K1181" s="12">
        <f>'Master Sheet'!M1181</f>
        <v>0</v>
      </c>
      <c r="L1181" s="12">
        <f>'Master Sheet'!N1181</f>
        <v>0</v>
      </c>
      <c r="M1181" s="12">
        <f>'Master Sheet'!O1181</f>
        <v>0</v>
      </c>
      <c r="N1181" s="14">
        <f t="shared" si="199"/>
        <v>33030.959999999999</v>
      </c>
      <c r="O1181" s="14">
        <f t="shared" si="200"/>
        <v>33030.959999999999</v>
      </c>
      <c r="P1181" s="17">
        <f>'Master Sheet'!P1181</f>
        <v>0</v>
      </c>
      <c r="Q1181" s="17">
        <f>'Master Sheet'!Q1181</f>
        <v>0</v>
      </c>
      <c r="R1181" s="17">
        <f>'Master Sheet'!R1181</f>
        <v>0</v>
      </c>
      <c r="S1181" s="17">
        <f>'Master Sheet'!S1181</f>
        <v>0</v>
      </c>
      <c r="T1181" s="14">
        <f t="shared" si="201"/>
        <v>33030.959999999999</v>
      </c>
      <c r="U1181" s="14">
        <f t="shared" si="202"/>
        <v>33030.959999999999</v>
      </c>
      <c r="V1181" s="12">
        <f t="shared" si="203"/>
        <v>0</v>
      </c>
      <c r="W1181" s="14">
        <f t="shared" si="204"/>
        <v>33030.959999999999</v>
      </c>
      <c r="X1181" s="14">
        <f t="shared" si="205"/>
        <v>33030.959999999999</v>
      </c>
      <c r="Y1181" s="8">
        <f t="shared" si="206"/>
        <v>0</v>
      </c>
      <c r="Z1181" s="18">
        <f t="shared" si="207"/>
        <v>33030.959999999999</v>
      </c>
      <c r="AA1181" s="14">
        <f t="shared" si="208"/>
        <v>33030.959999999999</v>
      </c>
    </row>
    <row r="1182" spans="1:27">
      <c r="A1182" s="4" t="str">
        <f>'Master Sheet'!A1182</f>
        <v>CFQ7TTC0HM43</v>
      </c>
      <c r="B1182" s="4">
        <f>'Master Sheet'!B1182</f>
        <v>7</v>
      </c>
      <c r="C1182" s="7" t="str">
        <f>'Master Sheet'!C1182</f>
        <v>Electronic Invoicing Add-on for Dynamics 365 (Non-Profit Pricing)</v>
      </c>
      <c r="D1182" s="4" t="str">
        <f>'Master Sheet'!D1182</f>
        <v>P1Y</v>
      </c>
      <c r="E1182" s="4" t="str">
        <f>'Master Sheet'!E1182</f>
        <v>Monthly</v>
      </c>
      <c r="F1182" s="14">
        <f>'Master Sheet'!F1182</f>
        <v>125811</v>
      </c>
      <c r="G1182" s="14">
        <f>'Master Sheet'!G1182</f>
        <v>113230</v>
      </c>
      <c r="H1182" s="12">
        <f>'Master Sheet'!K1182</f>
        <v>0</v>
      </c>
      <c r="I1182" s="14">
        <f t="shared" si="198"/>
        <v>113230</v>
      </c>
      <c r="J1182" s="12">
        <f>'Master Sheet'!L1182</f>
        <v>0</v>
      </c>
      <c r="K1182" s="12">
        <f>'Master Sheet'!M1182</f>
        <v>0</v>
      </c>
      <c r="L1182" s="12">
        <f>'Master Sheet'!N1182</f>
        <v>0</v>
      </c>
      <c r="M1182" s="12">
        <f>'Master Sheet'!O1182</f>
        <v>0</v>
      </c>
      <c r="N1182" s="14">
        <f t="shared" si="199"/>
        <v>113230</v>
      </c>
      <c r="O1182" s="14">
        <f t="shared" si="200"/>
        <v>113230</v>
      </c>
      <c r="P1182" s="17">
        <f>'Master Sheet'!P1182</f>
        <v>0</v>
      </c>
      <c r="Q1182" s="17">
        <f>'Master Sheet'!Q1182</f>
        <v>0</v>
      </c>
      <c r="R1182" s="17">
        <f>'Master Sheet'!R1182</f>
        <v>0</v>
      </c>
      <c r="S1182" s="17">
        <f>'Master Sheet'!S1182</f>
        <v>0</v>
      </c>
      <c r="T1182" s="14">
        <f t="shared" si="201"/>
        <v>113230</v>
      </c>
      <c r="U1182" s="14">
        <f t="shared" si="202"/>
        <v>113230</v>
      </c>
      <c r="V1182" s="12">
        <f t="shared" si="203"/>
        <v>0</v>
      </c>
      <c r="W1182" s="14">
        <f t="shared" si="204"/>
        <v>113230</v>
      </c>
      <c r="X1182" s="14">
        <f t="shared" si="205"/>
        <v>113230</v>
      </c>
      <c r="Y1182" s="8">
        <f t="shared" si="206"/>
        <v>0</v>
      </c>
      <c r="Z1182" s="18">
        <f t="shared" si="207"/>
        <v>113230</v>
      </c>
      <c r="AA1182" s="14">
        <f t="shared" si="208"/>
        <v>113230</v>
      </c>
    </row>
    <row r="1183" spans="1:27">
      <c r="A1183" s="4" t="str">
        <f>'Master Sheet'!A1183</f>
        <v>CFQ7TTC0HM43</v>
      </c>
      <c r="B1183" s="4">
        <f>'Master Sheet'!B1183</f>
        <v>7</v>
      </c>
      <c r="C1183" s="7" t="str">
        <f>'Master Sheet'!C1183</f>
        <v>Electronic Invoicing Add-on for Dynamics 365 (Non-Profit Pricing)</v>
      </c>
      <c r="D1183" s="4" t="str">
        <f>'Master Sheet'!D1183</f>
        <v>P3Y</v>
      </c>
      <c r="E1183" s="4" t="str">
        <f>'Master Sheet'!E1183</f>
        <v>Monthly</v>
      </c>
      <c r="F1183" s="14">
        <f>'Master Sheet'!F1183</f>
        <v>377433</v>
      </c>
      <c r="G1183" s="14">
        <f>'Master Sheet'!G1183</f>
        <v>339689.9</v>
      </c>
      <c r="H1183" s="12">
        <f>'Master Sheet'!K1183</f>
        <v>0</v>
      </c>
      <c r="I1183" s="14">
        <f t="shared" si="198"/>
        <v>339689.9</v>
      </c>
      <c r="J1183" s="12">
        <f>'Master Sheet'!L1183</f>
        <v>0</v>
      </c>
      <c r="K1183" s="12">
        <f>'Master Sheet'!M1183</f>
        <v>0</v>
      </c>
      <c r="L1183" s="12">
        <f>'Master Sheet'!N1183</f>
        <v>0</v>
      </c>
      <c r="M1183" s="12">
        <f>'Master Sheet'!O1183</f>
        <v>0</v>
      </c>
      <c r="N1183" s="14">
        <f t="shared" si="199"/>
        <v>339689.9</v>
      </c>
      <c r="O1183" s="14">
        <f t="shared" si="200"/>
        <v>339689.9</v>
      </c>
      <c r="P1183" s="17">
        <f>'Master Sheet'!P1183</f>
        <v>0</v>
      </c>
      <c r="Q1183" s="17">
        <f>'Master Sheet'!Q1183</f>
        <v>0</v>
      </c>
      <c r="R1183" s="17">
        <f>'Master Sheet'!R1183</f>
        <v>0</v>
      </c>
      <c r="S1183" s="17">
        <f>'Master Sheet'!S1183</f>
        <v>0</v>
      </c>
      <c r="T1183" s="14">
        <f t="shared" si="201"/>
        <v>339689.9</v>
      </c>
      <c r="U1183" s="14">
        <f t="shared" si="202"/>
        <v>339689.9</v>
      </c>
      <c r="V1183" s="12">
        <f t="shared" si="203"/>
        <v>0</v>
      </c>
      <c r="W1183" s="14">
        <f t="shared" si="204"/>
        <v>339689.9</v>
      </c>
      <c r="X1183" s="14">
        <f t="shared" si="205"/>
        <v>339689.9</v>
      </c>
      <c r="Y1183" s="8">
        <f t="shared" si="206"/>
        <v>0</v>
      </c>
      <c r="Z1183" s="18">
        <f t="shared" si="207"/>
        <v>339689.9</v>
      </c>
      <c r="AA1183" s="14">
        <f t="shared" si="208"/>
        <v>339689.9</v>
      </c>
    </row>
    <row r="1184" spans="1:27">
      <c r="A1184" s="4" t="str">
        <f>'Master Sheet'!A1184</f>
        <v>CFQ7TTC0LFNL</v>
      </c>
      <c r="B1184" s="4" t="str">
        <f>'Master Sheet'!B1184</f>
        <v>002F</v>
      </c>
      <c r="C1184" s="7" t="str">
        <f>'Master Sheet'!C1184</f>
        <v>Dynamics 365 Field Service Device (Non-Profit Pricing)</v>
      </c>
      <c r="D1184" s="4" t="str">
        <f>'Master Sheet'!D1184</f>
        <v>P1Y</v>
      </c>
      <c r="E1184" s="4" t="str">
        <f>'Master Sheet'!E1184</f>
        <v>Annual</v>
      </c>
      <c r="F1184" s="14">
        <f>'Master Sheet'!F1184</f>
        <v>39960</v>
      </c>
      <c r="G1184" s="14">
        <f>'Master Sheet'!G1184</f>
        <v>35964</v>
      </c>
      <c r="H1184" s="12">
        <f>'Master Sheet'!K1184</f>
        <v>0</v>
      </c>
      <c r="I1184" s="14">
        <f t="shared" si="198"/>
        <v>35964</v>
      </c>
      <c r="J1184" s="12">
        <f>'Master Sheet'!L1184</f>
        <v>0</v>
      </c>
      <c r="K1184" s="12">
        <f>'Master Sheet'!M1184</f>
        <v>0</v>
      </c>
      <c r="L1184" s="12">
        <f>'Master Sheet'!N1184</f>
        <v>0</v>
      </c>
      <c r="M1184" s="12">
        <f>'Master Sheet'!O1184</f>
        <v>0</v>
      </c>
      <c r="N1184" s="14">
        <f t="shared" si="199"/>
        <v>35964</v>
      </c>
      <c r="O1184" s="14">
        <f t="shared" si="200"/>
        <v>35964</v>
      </c>
      <c r="P1184" s="17">
        <f>'Master Sheet'!P1184</f>
        <v>0</v>
      </c>
      <c r="Q1184" s="17">
        <f>'Master Sheet'!Q1184</f>
        <v>0</v>
      </c>
      <c r="R1184" s="17">
        <f>'Master Sheet'!R1184</f>
        <v>0</v>
      </c>
      <c r="S1184" s="17">
        <f>'Master Sheet'!S1184</f>
        <v>0</v>
      </c>
      <c r="T1184" s="14">
        <f t="shared" si="201"/>
        <v>35964</v>
      </c>
      <c r="U1184" s="14">
        <f t="shared" si="202"/>
        <v>35964</v>
      </c>
      <c r="V1184" s="12">
        <f t="shared" si="203"/>
        <v>0</v>
      </c>
      <c r="W1184" s="14">
        <f t="shared" si="204"/>
        <v>35964</v>
      </c>
      <c r="X1184" s="14">
        <f t="shared" si="205"/>
        <v>35964</v>
      </c>
      <c r="Y1184" s="8">
        <f t="shared" si="206"/>
        <v>0</v>
      </c>
      <c r="Z1184" s="18">
        <f t="shared" si="207"/>
        <v>35964</v>
      </c>
      <c r="AA1184" s="14">
        <f t="shared" si="208"/>
        <v>35964</v>
      </c>
    </row>
    <row r="1185" spans="1:27">
      <c r="A1185" s="4" t="str">
        <f>'Master Sheet'!A1185</f>
        <v>CFQ7TTC0LFNL</v>
      </c>
      <c r="B1185" s="4">
        <f>'Master Sheet'!B1185</f>
        <v>1</v>
      </c>
      <c r="C1185" s="7" t="str">
        <f>'Master Sheet'!C1185</f>
        <v>Dynamics 365 Field Service</v>
      </c>
      <c r="D1185" s="4" t="str">
        <f>'Master Sheet'!D1185</f>
        <v>P3Y</v>
      </c>
      <c r="E1185" s="4" t="str">
        <f>'Master Sheet'!E1185</f>
        <v>Triennial</v>
      </c>
      <c r="F1185" s="14">
        <f>'Master Sheet'!F1185</f>
        <v>314460</v>
      </c>
      <c r="G1185" s="14">
        <f>'Master Sheet'!G1185</f>
        <v>235845</v>
      </c>
      <c r="H1185" s="12">
        <f>'Master Sheet'!K1185</f>
        <v>0</v>
      </c>
      <c r="I1185" s="14">
        <f t="shared" si="198"/>
        <v>235845</v>
      </c>
      <c r="J1185" s="12">
        <f>'Master Sheet'!L1185</f>
        <v>0</v>
      </c>
      <c r="K1185" s="12">
        <f>'Master Sheet'!M1185</f>
        <v>0</v>
      </c>
      <c r="L1185" s="12">
        <f>'Master Sheet'!N1185</f>
        <v>0</v>
      </c>
      <c r="M1185" s="12">
        <f>'Master Sheet'!O1185</f>
        <v>0</v>
      </c>
      <c r="N1185" s="14">
        <f t="shared" si="199"/>
        <v>235845</v>
      </c>
      <c r="O1185" s="14">
        <f t="shared" si="200"/>
        <v>235845</v>
      </c>
      <c r="P1185" s="17">
        <f>'Master Sheet'!P1185</f>
        <v>0</v>
      </c>
      <c r="Q1185" s="17">
        <f>'Master Sheet'!Q1185</f>
        <v>0</v>
      </c>
      <c r="R1185" s="17">
        <f>'Master Sheet'!R1185</f>
        <v>0</v>
      </c>
      <c r="S1185" s="17">
        <f>'Master Sheet'!S1185</f>
        <v>0</v>
      </c>
      <c r="T1185" s="14">
        <f t="shared" si="201"/>
        <v>235845</v>
      </c>
      <c r="U1185" s="14">
        <f t="shared" si="202"/>
        <v>235845</v>
      </c>
      <c r="V1185" s="12">
        <f t="shared" si="203"/>
        <v>0</v>
      </c>
      <c r="W1185" s="14">
        <f t="shared" si="204"/>
        <v>235845</v>
      </c>
      <c r="X1185" s="14">
        <f t="shared" si="205"/>
        <v>235845</v>
      </c>
      <c r="Y1185" s="8">
        <f t="shared" si="206"/>
        <v>0</v>
      </c>
      <c r="Z1185" s="18">
        <f t="shared" si="207"/>
        <v>235845</v>
      </c>
      <c r="AA1185" s="14">
        <f t="shared" si="208"/>
        <v>235845</v>
      </c>
    </row>
    <row r="1186" spans="1:27" ht="30">
      <c r="A1186" s="4" t="str">
        <f>'Master Sheet'!A1186</f>
        <v>CFQ7TTC0LFNL</v>
      </c>
      <c r="B1186" s="4">
        <f>'Master Sheet'!B1186</f>
        <v>6</v>
      </c>
      <c r="C1186" s="7" t="str">
        <f>'Master Sheet'!C1186</f>
        <v>Dynamics 365 Field Service Attach to Qualifying Dynamics 365 Base Offer</v>
      </c>
      <c r="D1186" s="4" t="str">
        <f>'Master Sheet'!D1186</f>
        <v>P1M</v>
      </c>
      <c r="E1186" s="4" t="str">
        <f>'Master Sheet'!E1186</f>
        <v>Monthly</v>
      </c>
      <c r="F1186" s="14">
        <f>'Master Sheet'!F1186</f>
        <v>1998</v>
      </c>
      <c r="G1186" s="14">
        <f>'Master Sheet'!G1186</f>
        <v>1498.5</v>
      </c>
      <c r="H1186" s="12">
        <f>'Master Sheet'!K1186</f>
        <v>0</v>
      </c>
      <c r="I1186" s="14">
        <f t="shared" si="198"/>
        <v>1498.5</v>
      </c>
      <c r="J1186" s="12">
        <f>'Master Sheet'!L1186</f>
        <v>0</v>
      </c>
      <c r="K1186" s="12">
        <f>'Master Sheet'!M1186</f>
        <v>0</v>
      </c>
      <c r="L1186" s="12">
        <f>'Master Sheet'!N1186</f>
        <v>0</v>
      </c>
      <c r="M1186" s="12">
        <f>'Master Sheet'!O1186</f>
        <v>0</v>
      </c>
      <c r="N1186" s="14">
        <f t="shared" si="199"/>
        <v>1498.5</v>
      </c>
      <c r="O1186" s="14">
        <f t="shared" si="200"/>
        <v>1498.5</v>
      </c>
      <c r="P1186" s="17">
        <f>'Master Sheet'!P1186</f>
        <v>0</v>
      </c>
      <c r="Q1186" s="17">
        <f>'Master Sheet'!Q1186</f>
        <v>0</v>
      </c>
      <c r="R1186" s="17">
        <f>'Master Sheet'!R1186</f>
        <v>0</v>
      </c>
      <c r="S1186" s="17">
        <f>'Master Sheet'!S1186</f>
        <v>0</v>
      </c>
      <c r="T1186" s="14">
        <f t="shared" si="201"/>
        <v>1498.5</v>
      </c>
      <c r="U1186" s="14">
        <f t="shared" si="202"/>
        <v>1498.5</v>
      </c>
      <c r="V1186" s="12">
        <f t="shared" si="203"/>
        <v>0</v>
      </c>
      <c r="W1186" s="14">
        <f t="shared" si="204"/>
        <v>1498.5</v>
      </c>
      <c r="X1186" s="14">
        <f t="shared" si="205"/>
        <v>1498.5</v>
      </c>
      <c r="Y1186" s="8">
        <f t="shared" si="206"/>
        <v>0</v>
      </c>
      <c r="Z1186" s="18">
        <f t="shared" si="207"/>
        <v>1498.5</v>
      </c>
      <c r="AA1186" s="14">
        <f t="shared" si="208"/>
        <v>1498.5</v>
      </c>
    </row>
    <row r="1187" spans="1:27">
      <c r="A1187" s="4" t="str">
        <f>'Master Sheet'!A1187</f>
        <v>CFQ7TTC0LFNL</v>
      </c>
      <c r="B1187" s="4" t="str">
        <f>'Master Sheet'!B1187</f>
        <v>002F</v>
      </c>
      <c r="C1187" s="7" t="str">
        <f>'Master Sheet'!C1187</f>
        <v>Dynamics 365 Field Service Device (Non-Profit Pricing)</v>
      </c>
      <c r="D1187" s="4" t="str">
        <f>'Master Sheet'!D1187</f>
        <v>P1M</v>
      </c>
      <c r="E1187" s="4" t="str">
        <f>'Master Sheet'!E1187</f>
        <v>Monthly</v>
      </c>
      <c r="F1187" s="14">
        <f>'Master Sheet'!F1187</f>
        <v>3996</v>
      </c>
      <c r="G1187" s="14">
        <f>'Master Sheet'!G1187</f>
        <v>3596.4</v>
      </c>
      <c r="H1187" s="12">
        <f>'Master Sheet'!K1187</f>
        <v>0</v>
      </c>
      <c r="I1187" s="14">
        <f t="shared" si="198"/>
        <v>3596.4</v>
      </c>
      <c r="J1187" s="12">
        <f>'Master Sheet'!L1187</f>
        <v>0</v>
      </c>
      <c r="K1187" s="12">
        <f>'Master Sheet'!M1187</f>
        <v>0</v>
      </c>
      <c r="L1187" s="12">
        <f>'Master Sheet'!N1187</f>
        <v>0</v>
      </c>
      <c r="M1187" s="12">
        <f>'Master Sheet'!O1187</f>
        <v>0</v>
      </c>
      <c r="N1187" s="14">
        <f t="shared" si="199"/>
        <v>3596.4</v>
      </c>
      <c r="O1187" s="14">
        <f t="shared" si="200"/>
        <v>3596.4</v>
      </c>
      <c r="P1187" s="17">
        <f>'Master Sheet'!P1187</f>
        <v>0</v>
      </c>
      <c r="Q1187" s="17">
        <f>'Master Sheet'!Q1187</f>
        <v>0</v>
      </c>
      <c r="R1187" s="17">
        <f>'Master Sheet'!R1187</f>
        <v>0</v>
      </c>
      <c r="S1187" s="17">
        <f>'Master Sheet'!S1187</f>
        <v>0</v>
      </c>
      <c r="T1187" s="14">
        <f t="shared" si="201"/>
        <v>3596.4</v>
      </c>
      <c r="U1187" s="14">
        <f t="shared" si="202"/>
        <v>3596.4</v>
      </c>
      <c r="V1187" s="12">
        <f t="shared" si="203"/>
        <v>0</v>
      </c>
      <c r="W1187" s="14">
        <f t="shared" si="204"/>
        <v>3596.4</v>
      </c>
      <c r="X1187" s="14">
        <f t="shared" si="205"/>
        <v>3596.4</v>
      </c>
      <c r="Y1187" s="8">
        <f t="shared" si="206"/>
        <v>0</v>
      </c>
      <c r="Z1187" s="18">
        <f t="shared" si="207"/>
        <v>3596.4</v>
      </c>
      <c r="AA1187" s="14">
        <f t="shared" si="208"/>
        <v>3596.4</v>
      </c>
    </row>
    <row r="1188" spans="1:27" ht="30">
      <c r="A1188" s="4" t="str">
        <f>'Master Sheet'!A1188</f>
        <v>CFQ7TTC0LFNL</v>
      </c>
      <c r="B1188" s="4">
        <f>'Master Sheet'!B1188</f>
        <v>18</v>
      </c>
      <c r="C1188" s="7" t="str">
        <f>'Master Sheet'!C1188</f>
        <v>Dynamics 365 Field Service Attach to Qualifying Dynamics 365 Base Offer (Education Faculty Pricing)</v>
      </c>
      <c r="D1188" s="4" t="str">
        <f>'Master Sheet'!D1188</f>
        <v>P1M</v>
      </c>
      <c r="E1188" s="4" t="str">
        <f>'Master Sheet'!E1188</f>
        <v>Monthly</v>
      </c>
      <c r="F1188" s="14">
        <f>'Master Sheet'!F1188</f>
        <v>1098</v>
      </c>
      <c r="G1188" s="14">
        <f>'Master Sheet'!G1188</f>
        <v>823.5</v>
      </c>
      <c r="H1188" s="12">
        <f>'Master Sheet'!K1188</f>
        <v>0</v>
      </c>
      <c r="I1188" s="14">
        <f t="shared" si="198"/>
        <v>823.5</v>
      </c>
      <c r="J1188" s="12">
        <f>'Master Sheet'!L1188</f>
        <v>0</v>
      </c>
      <c r="K1188" s="12">
        <f>'Master Sheet'!M1188</f>
        <v>0</v>
      </c>
      <c r="L1188" s="12">
        <f>'Master Sheet'!N1188</f>
        <v>0</v>
      </c>
      <c r="M1188" s="12">
        <f>'Master Sheet'!O1188</f>
        <v>0</v>
      </c>
      <c r="N1188" s="14">
        <f t="shared" si="199"/>
        <v>823.5</v>
      </c>
      <c r="O1188" s="14">
        <f t="shared" si="200"/>
        <v>823.5</v>
      </c>
      <c r="P1188" s="17">
        <f>'Master Sheet'!P1188</f>
        <v>0</v>
      </c>
      <c r="Q1188" s="17">
        <f>'Master Sheet'!Q1188</f>
        <v>0</v>
      </c>
      <c r="R1188" s="17">
        <f>'Master Sheet'!R1188</f>
        <v>0</v>
      </c>
      <c r="S1188" s="17">
        <f>'Master Sheet'!S1188</f>
        <v>0</v>
      </c>
      <c r="T1188" s="14">
        <f t="shared" si="201"/>
        <v>823.5</v>
      </c>
      <c r="U1188" s="14">
        <f t="shared" si="202"/>
        <v>823.5</v>
      </c>
      <c r="V1188" s="12">
        <f t="shared" si="203"/>
        <v>0</v>
      </c>
      <c r="W1188" s="14">
        <f t="shared" si="204"/>
        <v>823.5</v>
      </c>
      <c r="X1188" s="14">
        <f t="shared" si="205"/>
        <v>823.5</v>
      </c>
      <c r="Y1188" s="8">
        <f t="shared" si="206"/>
        <v>0</v>
      </c>
      <c r="Z1188" s="18">
        <f t="shared" si="207"/>
        <v>823.5</v>
      </c>
      <c r="AA1188" s="14">
        <f t="shared" si="208"/>
        <v>823.5</v>
      </c>
    </row>
    <row r="1189" spans="1:27">
      <c r="A1189" s="4" t="str">
        <f>'Master Sheet'!A1189</f>
        <v>CFQ7TTC0LFNL</v>
      </c>
      <c r="B1189" s="4" t="str">
        <f>'Master Sheet'!B1189</f>
        <v>002D</v>
      </c>
      <c r="C1189" s="7" t="str">
        <f>'Master Sheet'!C1189</f>
        <v>Dynamics 365 Field Service Device (Education Student Pricing)</v>
      </c>
      <c r="D1189" s="4" t="str">
        <f>'Master Sheet'!D1189</f>
        <v>P1Y</v>
      </c>
      <c r="E1189" s="4" t="str">
        <f>'Master Sheet'!E1189</f>
        <v>Monthly</v>
      </c>
      <c r="F1189" s="14">
        <f>'Master Sheet'!F1189</f>
        <v>67095</v>
      </c>
      <c r="G1189" s="14">
        <f>'Master Sheet'!G1189</f>
        <v>50321.279999999999</v>
      </c>
      <c r="H1189" s="12">
        <f>'Master Sheet'!K1189</f>
        <v>0</v>
      </c>
      <c r="I1189" s="14">
        <f t="shared" si="198"/>
        <v>50321.279999999999</v>
      </c>
      <c r="J1189" s="12">
        <f>'Master Sheet'!L1189</f>
        <v>0</v>
      </c>
      <c r="K1189" s="12">
        <f>'Master Sheet'!M1189</f>
        <v>0</v>
      </c>
      <c r="L1189" s="12">
        <f>'Master Sheet'!N1189</f>
        <v>0</v>
      </c>
      <c r="M1189" s="12">
        <f>'Master Sheet'!O1189</f>
        <v>0</v>
      </c>
      <c r="N1189" s="14">
        <f t="shared" si="199"/>
        <v>50321.279999999999</v>
      </c>
      <c r="O1189" s="14">
        <f t="shared" si="200"/>
        <v>50321.279999999999</v>
      </c>
      <c r="P1189" s="17">
        <f>'Master Sheet'!P1189</f>
        <v>0</v>
      </c>
      <c r="Q1189" s="17">
        <f>'Master Sheet'!Q1189</f>
        <v>0</v>
      </c>
      <c r="R1189" s="17">
        <f>'Master Sheet'!R1189</f>
        <v>0</v>
      </c>
      <c r="S1189" s="17">
        <f>'Master Sheet'!S1189</f>
        <v>0</v>
      </c>
      <c r="T1189" s="14">
        <f t="shared" si="201"/>
        <v>50321.279999999999</v>
      </c>
      <c r="U1189" s="14">
        <f t="shared" si="202"/>
        <v>50321.279999999999</v>
      </c>
      <c r="V1189" s="12">
        <f t="shared" si="203"/>
        <v>0</v>
      </c>
      <c r="W1189" s="14">
        <f t="shared" si="204"/>
        <v>50321.279999999999</v>
      </c>
      <c r="X1189" s="14">
        <f t="shared" si="205"/>
        <v>50321.279999999999</v>
      </c>
      <c r="Y1189" s="8">
        <f t="shared" si="206"/>
        <v>0</v>
      </c>
      <c r="Z1189" s="18">
        <f t="shared" si="207"/>
        <v>50321.279999999999</v>
      </c>
      <c r="AA1189" s="14">
        <f t="shared" si="208"/>
        <v>50321.279999999999</v>
      </c>
    </row>
    <row r="1190" spans="1:27" ht="30">
      <c r="A1190" s="4" t="str">
        <f>'Master Sheet'!A1190</f>
        <v>CFQ7TTC0LFNL</v>
      </c>
      <c r="B1190" s="4" t="str">
        <f>'Master Sheet'!B1190</f>
        <v>001D</v>
      </c>
      <c r="C1190" s="7" t="str">
        <f>'Master Sheet'!C1190</f>
        <v>Dynamics 365 Field Service Attach to Qualifying Dynamics 365 Base Offer (Education Student Pricing)</v>
      </c>
      <c r="D1190" s="4" t="str">
        <f>'Master Sheet'!D1190</f>
        <v>P1Y</v>
      </c>
      <c r="E1190" s="4" t="str">
        <f>'Master Sheet'!E1190</f>
        <v>Annual</v>
      </c>
      <c r="F1190" s="14">
        <f>'Master Sheet'!F1190</f>
        <v>7980</v>
      </c>
      <c r="G1190" s="14">
        <f>'Master Sheet'!G1190</f>
        <v>5985</v>
      </c>
      <c r="H1190" s="12">
        <f>'Master Sheet'!K1190</f>
        <v>0</v>
      </c>
      <c r="I1190" s="14">
        <f t="shared" si="198"/>
        <v>5985</v>
      </c>
      <c r="J1190" s="12">
        <f>'Master Sheet'!L1190</f>
        <v>0</v>
      </c>
      <c r="K1190" s="12">
        <f>'Master Sheet'!M1190</f>
        <v>0</v>
      </c>
      <c r="L1190" s="12">
        <f>'Master Sheet'!N1190</f>
        <v>0</v>
      </c>
      <c r="M1190" s="12">
        <f>'Master Sheet'!O1190</f>
        <v>0</v>
      </c>
      <c r="N1190" s="14">
        <f t="shared" si="199"/>
        <v>5985</v>
      </c>
      <c r="O1190" s="14">
        <f t="shared" si="200"/>
        <v>5985</v>
      </c>
      <c r="P1190" s="17">
        <f>'Master Sheet'!P1190</f>
        <v>0</v>
      </c>
      <c r="Q1190" s="17">
        <f>'Master Sheet'!Q1190</f>
        <v>0</v>
      </c>
      <c r="R1190" s="17">
        <f>'Master Sheet'!R1190</f>
        <v>0</v>
      </c>
      <c r="S1190" s="17">
        <f>'Master Sheet'!S1190</f>
        <v>0</v>
      </c>
      <c r="T1190" s="14">
        <f t="shared" si="201"/>
        <v>5985</v>
      </c>
      <c r="U1190" s="14">
        <f t="shared" si="202"/>
        <v>5985</v>
      </c>
      <c r="V1190" s="12">
        <f t="shared" si="203"/>
        <v>0</v>
      </c>
      <c r="W1190" s="14">
        <f t="shared" si="204"/>
        <v>5985</v>
      </c>
      <c r="X1190" s="14">
        <f t="shared" si="205"/>
        <v>5985</v>
      </c>
      <c r="Y1190" s="8">
        <f t="shared" si="206"/>
        <v>0</v>
      </c>
      <c r="Z1190" s="18">
        <f t="shared" si="207"/>
        <v>5985</v>
      </c>
      <c r="AA1190" s="14">
        <f t="shared" si="208"/>
        <v>5985</v>
      </c>
    </row>
    <row r="1191" spans="1:27">
      <c r="A1191" s="4" t="str">
        <f>'Master Sheet'!A1191</f>
        <v>CFQ7TTC0LFNL</v>
      </c>
      <c r="B1191" s="4">
        <f>'Master Sheet'!B1191</f>
        <v>1</v>
      </c>
      <c r="C1191" s="7" t="str">
        <f>'Master Sheet'!C1191</f>
        <v>Dynamics 365 Field Service</v>
      </c>
      <c r="D1191" s="4" t="str">
        <f>'Master Sheet'!D1191</f>
        <v>P3Y</v>
      </c>
      <c r="E1191" s="4" t="str">
        <f>'Master Sheet'!E1191</f>
        <v>Monthly</v>
      </c>
      <c r="F1191" s="14">
        <f>'Master Sheet'!F1191</f>
        <v>330183</v>
      </c>
      <c r="G1191" s="14">
        <f>'Master Sheet'!G1191</f>
        <v>247637.2</v>
      </c>
      <c r="H1191" s="12">
        <f>'Master Sheet'!K1191</f>
        <v>0</v>
      </c>
      <c r="I1191" s="14">
        <f t="shared" si="198"/>
        <v>247637.2</v>
      </c>
      <c r="J1191" s="12">
        <f>'Master Sheet'!L1191</f>
        <v>0</v>
      </c>
      <c r="K1191" s="12">
        <f>'Master Sheet'!M1191</f>
        <v>0</v>
      </c>
      <c r="L1191" s="12">
        <f>'Master Sheet'!N1191</f>
        <v>0</v>
      </c>
      <c r="M1191" s="12">
        <f>'Master Sheet'!O1191</f>
        <v>0</v>
      </c>
      <c r="N1191" s="14">
        <f t="shared" si="199"/>
        <v>247637.2</v>
      </c>
      <c r="O1191" s="14">
        <f t="shared" si="200"/>
        <v>247637.2</v>
      </c>
      <c r="P1191" s="17">
        <f>'Master Sheet'!P1191</f>
        <v>0</v>
      </c>
      <c r="Q1191" s="17">
        <f>'Master Sheet'!Q1191</f>
        <v>0</v>
      </c>
      <c r="R1191" s="17">
        <f>'Master Sheet'!R1191</f>
        <v>0</v>
      </c>
      <c r="S1191" s="17">
        <f>'Master Sheet'!S1191</f>
        <v>0</v>
      </c>
      <c r="T1191" s="14">
        <f t="shared" si="201"/>
        <v>247637.2</v>
      </c>
      <c r="U1191" s="14">
        <f t="shared" si="202"/>
        <v>247637.2</v>
      </c>
      <c r="V1191" s="12">
        <f t="shared" si="203"/>
        <v>0</v>
      </c>
      <c r="W1191" s="14">
        <f t="shared" si="204"/>
        <v>247637.2</v>
      </c>
      <c r="X1191" s="14">
        <f t="shared" si="205"/>
        <v>247637.2</v>
      </c>
      <c r="Y1191" s="8">
        <f t="shared" si="206"/>
        <v>0</v>
      </c>
      <c r="Z1191" s="18">
        <f t="shared" si="207"/>
        <v>247637.2</v>
      </c>
      <c r="AA1191" s="14">
        <f t="shared" si="208"/>
        <v>247637.2</v>
      </c>
    </row>
    <row r="1192" spans="1:27">
      <c r="A1192" s="4" t="str">
        <f>'Master Sheet'!A1192</f>
        <v>CFQ7TTC0LFNL</v>
      </c>
      <c r="B1192" s="4" t="str">
        <f>'Master Sheet'!B1192</f>
        <v>002D</v>
      </c>
      <c r="C1192" s="7" t="str">
        <f>'Master Sheet'!C1192</f>
        <v>Dynamics 365 Field Service Device (Education Student Pricing)</v>
      </c>
      <c r="D1192" s="4" t="str">
        <f>'Master Sheet'!D1192</f>
        <v>P1Y</v>
      </c>
      <c r="E1192" s="4" t="str">
        <f>'Master Sheet'!E1192</f>
        <v>Annual</v>
      </c>
      <c r="F1192" s="14">
        <f>'Master Sheet'!F1192</f>
        <v>63900</v>
      </c>
      <c r="G1192" s="14">
        <f>'Master Sheet'!G1192</f>
        <v>47925</v>
      </c>
      <c r="H1192" s="12">
        <f>'Master Sheet'!K1192</f>
        <v>0</v>
      </c>
      <c r="I1192" s="14">
        <f t="shared" si="198"/>
        <v>47925</v>
      </c>
      <c r="J1192" s="12">
        <f>'Master Sheet'!L1192</f>
        <v>0</v>
      </c>
      <c r="K1192" s="12">
        <f>'Master Sheet'!M1192</f>
        <v>0</v>
      </c>
      <c r="L1192" s="12">
        <f>'Master Sheet'!N1192</f>
        <v>0</v>
      </c>
      <c r="M1192" s="12">
        <f>'Master Sheet'!O1192</f>
        <v>0</v>
      </c>
      <c r="N1192" s="14">
        <f t="shared" si="199"/>
        <v>47925</v>
      </c>
      <c r="O1192" s="14">
        <f t="shared" si="200"/>
        <v>47925</v>
      </c>
      <c r="P1192" s="17">
        <f>'Master Sheet'!P1192</f>
        <v>0</v>
      </c>
      <c r="Q1192" s="17">
        <f>'Master Sheet'!Q1192</f>
        <v>0</v>
      </c>
      <c r="R1192" s="17">
        <f>'Master Sheet'!R1192</f>
        <v>0</v>
      </c>
      <c r="S1192" s="17">
        <f>'Master Sheet'!S1192</f>
        <v>0</v>
      </c>
      <c r="T1192" s="14">
        <f t="shared" si="201"/>
        <v>47925</v>
      </c>
      <c r="U1192" s="14">
        <f t="shared" si="202"/>
        <v>47925</v>
      </c>
      <c r="V1192" s="12">
        <f t="shared" si="203"/>
        <v>0</v>
      </c>
      <c r="W1192" s="14">
        <f t="shared" si="204"/>
        <v>47925</v>
      </c>
      <c r="X1192" s="14">
        <f t="shared" si="205"/>
        <v>47925</v>
      </c>
      <c r="Y1192" s="8">
        <f t="shared" si="206"/>
        <v>0</v>
      </c>
      <c r="Z1192" s="18">
        <f t="shared" si="207"/>
        <v>47925</v>
      </c>
      <c r="AA1192" s="14">
        <f t="shared" si="208"/>
        <v>47925</v>
      </c>
    </row>
    <row r="1193" spans="1:27">
      <c r="A1193" s="4" t="str">
        <f>'Master Sheet'!A1193</f>
        <v>CFQ7TTC0LFNL</v>
      </c>
      <c r="B1193" s="4">
        <f>'Master Sheet'!B1193</f>
        <v>1</v>
      </c>
      <c r="C1193" s="7" t="str">
        <f>'Master Sheet'!C1193</f>
        <v>Dynamics 365 Field Service</v>
      </c>
      <c r="D1193" s="4" t="str">
        <f>'Master Sheet'!D1193</f>
        <v>P1M</v>
      </c>
      <c r="E1193" s="4" t="str">
        <f>'Master Sheet'!E1193</f>
        <v>Monthly</v>
      </c>
      <c r="F1193" s="14">
        <f>'Master Sheet'!F1193</f>
        <v>10482</v>
      </c>
      <c r="G1193" s="14">
        <f>'Master Sheet'!G1193</f>
        <v>7861.5</v>
      </c>
      <c r="H1193" s="12">
        <f>'Master Sheet'!K1193</f>
        <v>0</v>
      </c>
      <c r="I1193" s="14">
        <f t="shared" si="198"/>
        <v>7861.5</v>
      </c>
      <c r="J1193" s="12">
        <f>'Master Sheet'!L1193</f>
        <v>0</v>
      </c>
      <c r="K1193" s="12">
        <f>'Master Sheet'!M1193</f>
        <v>0</v>
      </c>
      <c r="L1193" s="12">
        <f>'Master Sheet'!N1193</f>
        <v>0</v>
      </c>
      <c r="M1193" s="12">
        <f>'Master Sheet'!O1193</f>
        <v>0</v>
      </c>
      <c r="N1193" s="14">
        <f t="shared" si="199"/>
        <v>7861.5</v>
      </c>
      <c r="O1193" s="14">
        <f t="shared" si="200"/>
        <v>7861.5</v>
      </c>
      <c r="P1193" s="17">
        <f>'Master Sheet'!P1193</f>
        <v>0</v>
      </c>
      <c r="Q1193" s="17">
        <f>'Master Sheet'!Q1193</f>
        <v>0</v>
      </c>
      <c r="R1193" s="17">
        <f>'Master Sheet'!R1193</f>
        <v>0</v>
      </c>
      <c r="S1193" s="17">
        <f>'Master Sheet'!S1193</f>
        <v>0</v>
      </c>
      <c r="T1193" s="14">
        <f t="shared" si="201"/>
        <v>7861.5</v>
      </c>
      <c r="U1193" s="14">
        <f t="shared" si="202"/>
        <v>7861.5</v>
      </c>
      <c r="V1193" s="12">
        <f t="shared" si="203"/>
        <v>0</v>
      </c>
      <c r="W1193" s="14">
        <f t="shared" si="204"/>
        <v>7861.5</v>
      </c>
      <c r="X1193" s="14">
        <f t="shared" si="205"/>
        <v>7861.5</v>
      </c>
      <c r="Y1193" s="8">
        <f t="shared" si="206"/>
        <v>0</v>
      </c>
      <c r="Z1193" s="18">
        <f t="shared" si="207"/>
        <v>7861.5</v>
      </c>
      <c r="AA1193" s="14">
        <f t="shared" si="208"/>
        <v>7861.5</v>
      </c>
    </row>
    <row r="1194" spans="1:27">
      <c r="A1194" s="4" t="str">
        <f>'Master Sheet'!A1194</f>
        <v>CFQ7TTC0LFNL</v>
      </c>
      <c r="B1194" s="4">
        <f>'Master Sheet'!B1194</f>
        <v>17</v>
      </c>
      <c r="C1194" s="7" t="str">
        <f>'Master Sheet'!C1194</f>
        <v>Dynamics 365 Field Service (Education Faculty Pricing)</v>
      </c>
      <c r="D1194" s="4" t="str">
        <f>'Master Sheet'!D1194</f>
        <v>P1M</v>
      </c>
      <c r="E1194" s="4" t="str">
        <f>'Master Sheet'!E1194</f>
        <v>Monthly</v>
      </c>
      <c r="F1194" s="14">
        <f>'Master Sheet'!F1194</f>
        <v>5766</v>
      </c>
      <c r="G1194" s="14">
        <f>'Master Sheet'!G1194</f>
        <v>4324.5</v>
      </c>
      <c r="H1194" s="12">
        <f>'Master Sheet'!K1194</f>
        <v>0</v>
      </c>
      <c r="I1194" s="14">
        <f t="shared" si="198"/>
        <v>4324.5</v>
      </c>
      <c r="J1194" s="12">
        <f>'Master Sheet'!L1194</f>
        <v>0</v>
      </c>
      <c r="K1194" s="12">
        <f>'Master Sheet'!M1194</f>
        <v>0</v>
      </c>
      <c r="L1194" s="12">
        <f>'Master Sheet'!N1194</f>
        <v>0</v>
      </c>
      <c r="M1194" s="12">
        <f>'Master Sheet'!O1194</f>
        <v>0</v>
      </c>
      <c r="N1194" s="14">
        <f t="shared" si="199"/>
        <v>4324.5</v>
      </c>
      <c r="O1194" s="14">
        <f t="shared" si="200"/>
        <v>4324.5</v>
      </c>
      <c r="P1194" s="17">
        <f>'Master Sheet'!P1194</f>
        <v>0</v>
      </c>
      <c r="Q1194" s="17">
        <f>'Master Sheet'!Q1194</f>
        <v>0</v>
      </c>
      <c r="R1194" s="17">
        <f>'Master Sheet'!R1194</f>
        <v>0</v>
      </c>
      <c r="S1194" s="17">
        <f>'Master Sheet'!S1194</f>
        <v>0</v>
      </c>
      <c r="T1194" s="14">
        <f t="shared" si="201"/>
        <v>4324.5</v>
      </c>
      <c r="U1194" s="14">
        <f t="shared" si="202"/>
        <v>4324.5</v>
      </c>
      <c r="V1194" s="12">
        <f t="shared" si="203"/>
        <v>0</v>
      </c>
      <c r="W1194" s="14">
        <f t="shared" si="204"/>
        <v>4324.5</v>
      </c>
      <c r="X1194" s="14">
        <f t="shared" si="205"/>
        <v>4324.5</v>
      </c>
      <c r="Y1194" s="8">
        <f t="shared" si="206"/>
        <v>0</v>
      </c>
      <c r="Z1194" s="18">
        <f t="shared" si="207"/>
        <v>4324.5</v>
      </c>
      <c r="AA1194" s="14">
        <f t="shared" si="208"/>
        <v>4324.5</v>
      </c>
    </row>
    <row r="1195" spans="1:27" ht="30">
      <c r="A1195" s="4" t="str">
        <f>'Master Sheet'!A1195</f>
        <v>CFQ7TTC0LFNL</v>
      </c>
      <c r="B1195" s="4">
        <f>'Master Sheet'!B1195</f>
        <v>16</v>
      </c>
      <c r="C1195" s="7" t="str">
        <f>'Master Sheet'!C1195</f>
        <v>Dynamics 365 Field Service Attach to Qualifying Dynamics 365 Base Offer (Non-Profit Pricing)</v>
      </c>
      <c r="D1195" s="4" t="str">
        <f>'Master Sheet'!D1195</f>
        <v>P1M</v>
      </c>
      <c r="E1195" s="4" t="str">
        <f>'Master Sheet'!E1195</f>
        <v>Monthly</v>
      </c>
      <c r="F1195" s="14">
        <f>'Master Sheet'!F1195</f>
        <v>498</v>
      </c>
      <c r="G1195" s="14">
        <f>'Master Sheet'!G1195</f>
        <v>448.2</v>
      </c>
      <c r="H1195" s="12">
        <f>'Master Sheet'!K1195</f>
        <v>0</v>
      </c>
      <c r="I1195" s="14">
        <f t="shared" si="198"/>
        <v>448.2</v>
      </c>
      <c r="J1195" s="12">
        <f>'Master Sheet'!L1195</f>
        <v>0</v>
      </c>
      <c r="K1195" s="12">
        <f>'Master Sheet'!M1195</f>
        <v>0</v>
      </c>
      <c r="L1195" s="12">
        <f>'Master Sheet'!N1195</f>
        <v>0</v>
      </c>
      <c r="M1195" s="12">
        <f>'Master Sheet'!O1195</f>
        <v>0</v>
      </c>
      <c r="N1195" s="14">
        <f t="shared" si="199"/>
        <v>448.2</v>
      </c>
      <c r="O1195" s="14">
        <f t="shared" si="200"/>
        <v>448.2</v>
      </c>
      <c r="P1195" s="17">
        <f>'Master Sheet'!P1195</f>
        <v>0</v>
      </c>
      <c r="Q1195" s="17">
        <f>'Master Sheet'!Q1195</f>
        <v>0</v>
      </c>
      <c r="R1195" s="17">
        <f>'Master Sheet'!R1195</f>
        <v>0</v>
      </c>
      <c r="S1195" s="17">
        <f>'Master Sheet'!S1195</f>
        <v>0</v>
      </c>
      <c r="T1195" s="14">
        <f t="shared" si="201"/>
        <v>448.2</v>
      </c>
      <c r="U1195" s="14">
        <f t="shared" si="202"/>
        <v>448.2</v>
      </c>
      <c r="V1195" s="12">
        <f t="shared" si="203"/>
        <v>0</v>
      </c>
      <c r="W1195" s="14">
        <f t="shared" si="204"/>
        <v>448.2</v>
      </c>
      <c r="X1195" s="14">
        <f t="shared" si="205"/>
        <v>448.2</v>
      </c>
      <c r="Y1195" s="8">
        <f t="shared" si="206"/>
        <v>0</v>
      </c>
      <c r="Z1195" s="18">
        <f t="shared" si="207"/>
        <v>448.2</v>
      </c>
      <c r="AA1195" s="14">
        <f t="shared" si="208"/>
        <v>448.2</v>
      </c>
    </row>
    <row r="1196" spans="1:27">
      <c r="A1196" s="4" t="str">
        <f>'Master Sheet'!A1196</f>
        <v>CFQ7TTC0LFNL</v>
      </c>
      <c r="B1196" s="4" t="str">
        <f>'Master Sheet'!B1196</f>
        <v>002D</v>
      </c>
      <c r="C1196" s="7" t="str">
        <f>'Master Sheet'!C1196</f>
        <v>Dynamics 365 Field Service Device (Education Student Pricing)</v>
      </c>
      <c r="D1196" s="4" t="str">
        <f>'Master Sheet'!D1196</f>
        <v>P1M</v>
      </c>
      <c r="E1196" s="4" t="str">
        <f>'Master Sheet'!E1196</f>
        <v>Monthly</v>
      </c>
      <c r="F1196" s="14">
        <f>'Master Sheet'!F1196</f>
        <v>6390</v>
      </c>
      <c r="G1196" s="14">
        <f>'Master Sheet'!G1196</f>
        <v>4792.5</v>
      </c>
      <c r="H1196" s="12">
        <f>'Master Sheet'!K1196</f>
        <v>0</v>
      </c>
      <c r="I1196" s="14">
        <f t="shared" si="198"/>
        <v>4792.5</v>
      </c>
      <c r="J1196" s="12">
        <f>'Master Sheet'!L1196</f>
        <v>0</v>
      </c>
      <c r="K1196" s="12">
        <f>'Master Sheet'!M1196</f>
        <v>0</v>
      </c>
      <c r="L1196" s="12">
        <f>'Master Sheet'!N1196</f>
        <v>0</v>
      </c>
      <c r="M1196" s="12">
        <f>'Master Sheet'!O1196</f>
        <v>0</v>
      </c>
      <c r="N1196" s="14">
        <f t="shared" si="199"/>
        <v>4792.5</v>
      </c>
      <c r="O1196" s="14">
        <f t="shared" si="200"/>
        <v>4792.5</v>
      </c>
      <c r="P1196" s="17">
        <f>'Master Sheet'!P1196</f>
        <v>0</v>
      </c>
      <c r="Q1196" s="17">
        <f>'Master Sheet'!Q1196</f>
        <v>0</v>
      </c>
      <c r="R1196" s="17">
        <f>'Master Sheet'!R1196</f>
        <v>0</v>
      </c>
      <c r="S1196" s="17">
        <f>'Master Sheet'!S1196</f>
        <v>0</v>
      </c>
      <c r="T1196" s="14">
        <f t="shared" si="201"/>
        <v>4792.5</v>
      </c>
      <c r="U1196" s="14">
        <f t="shared" si="202"/>
        <v>4792.5</v>
      </c>
      <c r="V1196" s="12">
        <f t="shared" si="203"/>
        <v>0</v>
      </c>
      <c r="W1196" s="14">
        <f t="shared" si="204"/>
        <v>4792.5</v>
      </c>
      <c r="X1196" s="14">
        <f t="shared" si="205"/>
        <v>4792.5</v>
      </c>
      <c r="Y1196" s="8">
        <f t="shared" si="206"/>
        <v>0</v>
      </c>
      <c r="Z1196" s="18">
        <f t="shared" si="207"/>
        <v>4792.5</v>
      </c>
      <c r="AA1196" s="14">
        <f t="shared" si="208"/>
        <v>4792.5</v>
      </c>
    </row>
    <row r="1197" spans="1:27">
      <c r="A1197" s="4" t="str">
        <f>'Master Sheet'!A1197</f>
        <v>CFQ7TTC0LFNL</v>
      </c>
      <c r="B1197" s="4">
        <f>'Master Sheet'!B1197</f>
        <v>1</v>
      </c>
      <c r="C1197" s="7" t="str">
        <f>'Master Sheet'!C1197</f>
        <v>Dynamics 365 Field Service</v>
      </c>
      <c r="D1197" s="4" t="str">
        <f>'Master Sheet'!D1197</f>
        <v>P1Y</v>
      </c>
      <c r="E1197" s="4" t="str">
        <f>'Master Sheet'!E1197</f>
        <v>Monthly</v>
      </c>
      <c r="F1197" s="14">
        <f>'Master Sheet'!F1197</f>
        <v>110061</v>
      </c>
      <c r="G1197" s="14">
        <f>'Master Sheet'!G1197</f>
        <v>82545.72</v>
      </c>
      <c r="H1197" s="12">
        <f>'Master Sheet'!K1197</f>
        <v>0</v>
      </c>
      <c r="I1197" s="14">
        <f t="shared" si="198"/>
        <v>82545.72</v>
      </c>
      <c r="J1197" s="12">
        <f>'Master Sheet'!L1197</f>
        <v>0</v>
      </c>
      <c r="K1197" s="12">
        <f>'Master Sheet'!M1197</f>
        <v>0</v>
      </c>
      <c r="L1197" s="12">
        <f>'Master Sheet'!N1197</f>
        <v>0</v>
      </c>
      <c r="M1197" s="12">
        <f>'Master Sheet'!O1197</f>
        <v>0</v>
      </c>
      <c r="N1197" s="14">
        <f t="shared" si="199"/>
        <v>82545.72</v>
      </c>
      <c r="O1197" s="14">
        <f t="shared" si="200"/>
        <v>82545.72</v>
      </c>
      <c r="P1197" s="17">
        <f>'Master Sheet'!P1197</f>
        <v>0</v>
      </c>
      <c r="Q1197" s="17">
        <f>'Master Sheet'!Q1197</f>
        <v>0</v>
      </c>
      <c r="R1197" s="17">
        <f>'Master Sheet'!R1197</f>
        <v>0</v>
      </c>
      <c r="S1197" s="17">
        <f>'Master Sheet'!S1197</f>
        <v>0</v>
      </c>
      <c r="T1197" s="14">
        <f t="shared" si="201"/>
        <v>82545.72</v>
      </c>
      <c r="U1197" s="14">
        <f t="shared" si="202"/>
        <v>82545.72</v>
      </c>
      <c r="V1197" s="12">
        <f t="shared" si="203"/>
        <v>0</v>
      </c>
      <c r="W1197" s="14">
        <f t="shared" si="204"/>
        <v>82545.72</v>
      </c>
      <c r="X1197" s="14">
        <f t="shared" si="205"/>
        <v>82545.72</v>
      </c>
      <c r="Y1197" s="8">
        <f t="shared" si="206"/>
        <v>0</v>
      </c>
      <c r="Z1197" s="18">
        <f t="shared" si="207"/>
        <v>82545.72</v>
      </c>
      <c r="AA1197" s="14">
        <f t="shared" si="208"/>
        <v>82545.72</v>
      </c>
    </row>
    <row r="1198" spans="1:27">
      <c r="A1198" s="4" t="str">
        <f>'Master Sheet'!A1198</f>
        <v>CFQ7TTC0LFNL</v>
      </c>
      <c r="B1198" s="4">
        <f>'Master Sheet'!B1198</f>
        <v>1</v>
      </c>
      <c r="C1198" s="7" t="str">
        <f>'Master Sheet'!C1198</f>
        <v>Dynamics 365 Field Service</v>
      </c>
      <c r="D1198" s="4" t="str">
        <f>'Master Sheet'!D1198</f>
        <v>P3Y</v>
      </c>
      <c r="E1198" s="4" t="str">
        <f>'Master Sheet'!E1198</f>
        <v>Annual</v>
      </c>
      <c r="F1198" s="14">
        <f>'Master Sheet'!F1198</f>
        <v>314460</v>
      </c>
      <c r="G1198" s="14">
        <f>'Master Sheet'!G1198</f>
        <v>235845</v>
      </c>
      <c r="H1198" s="12">
        <f>'Master Sheet'!K1198</f>
        <v>0</v>
      </c>
      <c r="I1198" s="14">
        <f t="shared" si="198"/>
        <v>235845</v>
      </c>
      <c r="J1198" s="12">
        <f>'Master Sheet'!L1198</f>
        <v>0</v>
      </c>
      <c r="K1198" s="12">
        <f>'Master Sheet'!M1198</f>
        <v>0</v>
      </c>
      <c r="L1198" s="12">
        <f>'Master Sheet'!N1198</f>
        <v>0</v>
      </c>
      <c r="M1198" s="12">
        <f>'Master Sheet'!O1198</f>
        <v>0</v>
      </c>
      <c r="N1198" s="14">
        <f t="shared" si="199"/>
        <v>235845</v>
      </c>
      <c r="O1198" s="14">
        <f t="shared" si="200"/>
        <v>235845</v>
      </c>
      <c r="P1198" s="17">
        <f>'Master Sheet'!P1198</f>
        <v>0</v>
      </c>
      <c r="Q1198" s="17">
        <f>'Master Sheet'!Q1198</f>
        <v>0</v>
      </c>
      <c r="R1198" s="17">
        <f>'Master Sheet'!R1198</f>
        <v>0</v>
      </c>
      <c r="S1198" s="17">
        <f>'Master Sheet'!S1198</f>
        <v>0</v>
      </c>
      <c r="T1198" s="14">
        <f t="shared" si="201"/>
        <v>235845</v>
      </c>
      <c r="U1198" s="14">
        <f t="shared" si="202"/>
        <v>235845</v>
      </c>
      <c r="V1198" s="12">
        <f t="shared" si="203"/>
        <v>0</v>
      </c>
      <c r="W1198" s="14">
        <f t="shared" si="204"/>
        <v>235845</v>
      </c>
      <c r="X1198" s="14">
        <f t="shared" si="205"/>
        <v>235845</v>
      </c>
      <c r="Y1198" s="8">
        <f t="shared" si="206"/>
        <v>0</v>
      </c>
      <c r="Z1198" s="18">
        <f t="shared" si="207"/>
        <v>235845</v>
      </c>
      <c r="AA1198" s="14">
        <f t="shared" si="208"/>
        <v>235845</v>
      </c>
    </row>
    <row r="1199" spans="1:27" ht="30">
      <c r="A1199" s="4" t="str">
        <f>'Master Sheet'!A1199</f>
        <v>CFQ7TTC0LFNL</v>
      </c>
      <c r="B1199" s="4">
        <f>'Master Sheet'!B1199</f>
        <v>6</v>
      </c>
      <c r="C1199" s="7" t="str">
        <f>'Master Sheet'!C1199</f>
        <v>Dynamics 365 Field Service Attach to Qualifying Dynamics 365 Base Offer</v>
      </c>
      <c r="D1199" s="4" t="str">
        <f>'Master Sheet'!D1199</f>
        <v>P3Y</v>
      </c>
      <c r="E1199" s="4" t="str">
        <f>'Master Sheet'!E1199</f>
        <v>Monthly</v>
      </c>
      <c r="F1199" s="14">
        <f>'Master Sheet'!F1199</f>
        <v>62937</v>
      </c>
      <c r="G1199" s="14">
        <f>'Master Sheet'!G1199</f>
        <v>47202.84</v>
      </c>
      <c r="H1199" s="12">
        <f>'Master Sheet'!K1199</f>
        <v>0</v>
      </c>
      <c r="I1199" s="14">
        <f t="shared" si="198"/>
        <v>47202.84</v>
      </c>
      <c r="J1199" s="12">
        <f>'Master Sheet'!L1199</f>
        <v>0</v>
      </c>
      <c r="K1199" s="12">
        <f>'Master Sheet'!M1199</f>
        <v>0</v>
      </c>
      <c r="L1199" s="12">
        <f>'Master Sheet'!N1199</f>
        <v>0</v>
      </c>
      <c r="M1199" s="12">
        <f>'Master Sheet'!O1199</f>
        <v>0</v>
      </c>
      <c r="N1199" s="14">
        <f t="shared" si="199"/>
        <v>47202.84</v>
      </c>
      <c r="O1199" s="14">
        <f t="shared" si="200"/>
        <v>47202.84</v>
      </c>
      <c r="P1199" s="17">
        <f>'Master Sheet'!P1199</f>
        <v>0</v>
      </c>
      <c r="Q1199" s="17">
        <f>'Master Sheet'!Q1199</f>
        <v>0</v>
      </c>
      <c r="R1199" s="17">
        <f>'Master Sheet'!R1199</f>
        <v>0</v>
      </c>
      <c r="S1199" s="17">
        <f>'Master Sheet'!S1199</f>
        <v>0</v>
      </c>
      <c r="T1199" s="14">
        <f t="shared" si="201"/>
        <v>47202.84</v>
      </c>
      <c r="U1199" s="14">
        <f t="shared" si="202"/>
        <v>47202.84</v>
      </c>
      <c r="V1199" s="12">
        <f t="shared" si="203"/>
        <v>0</v>
      </c>
      <c r="W1199" s="14">
        <f t="shared" si="204"/>
        <v>47202.84</v>
      </c>
      <c r="X1199" s="14">
        <f t="shared" si="205"/>
        <v>47202.84</v>
      </c>
      <c r="Y1199" s="8">
        <f t="shared" si="206"/>
        <v>0</v>
      </c>
      <c r="Z1199" s="18">
        <f t="shared" si="207"/>
        <v>47202.84</v>
      </c>
      <c r="AA1199" s="14">
        <f t="shared" si="208"/>
        <v>47202.84</v>
      </c>
    </row>
    <row r="1200" spans="1:27" ht="30">
      <c r="A1200" s="4" t="str">
        <f>'Master Sheet'!A1200</f>
        <v>CFQ7TTC0LFNL</v>
      </c>
      <c r="B1200" s="4">
        <f>'Master Sheet'!B1200</f>
        <v>18</v>
      </c>
      <c r="C1200" s="7" t="str">
        <f>'Master Sheet'!C1200</f>
        <v>Dynamics 365 Field Service Attach to Qualifying Dynamics 365 Base Offer (Education Faculty Pricing)</v>
      </c>
      <c r="D1200" s="4" t="str">
        <f>'Master Sheet'!D1200</f>
        <v>P1Y</v>
      </c>
      <c r="E1200" s="4" t="str">
        <f>'Master Sheet'!E1200</f>
        <v>Annual</v>
      </c>
      <c r="F1200" s="14">
        <f>'Master Sheet'!F1200</f>
        <v>10980</v>
      </c>
      <c r="G1200" s="14">
        <f>'Master Sheet'!G1200</f>
        <v>8235</v>
      </c>
      <c r="H1200" s="12">
        <f>'Master Sheet'!K1200</f>
        <v>0</v>
      </c>
      <c r="I1200" s="14">
        <f t="shared" si="198"/>
        <v>8235</v>
      </c>
      <c r="J1200" s="12">
        <f>'Master Sheet'!L1200</f>
        <v>0</v>
      </c>
      <c r="K1200" s="12">
        <f>'Master Sheet'!M1200</f>
        <v>0</v>
      </c>
      <c r="L1200" s="12">
        <f>'Master Sheet'!N1200</f>
        <v>0</v>
      </c>
      <c r="M1200" s="12">
        <f>'Master Sheet'!O1200</f>
        <v>0</v>
      </c>
      <c r="N1200" s="14">
        <f t="shared" si="199"/>
        <v>8235</v>
      </c>
      <c r="O1200" s="14">
        <f t="shared" si="200"/>
        <v>8235</v>
      </c>
      <c r="P1200" s="17">
        <f>'Master Sheet'!P1200</f>
        <v>0</v>
      </c>
      <c r="Q1200" s="17">
        <f>'Master Sheet'!Q1200</f>
        <v>0</v>
      </c>
      <c r="R1200" s="17">
        <f>'Master Sheet'!R1200</f>
        <v>0</v>
      </c>
      <c r="S1200" s="17">
        <f>'Master Sheet'!S1200</f>
        <v>0</v>
      </c>
      <c r="T1200" s="14">
        <f t="shared" si="201"/>
        <v>8235</v>
      </c>
      <c r="U1200" s="14">
        <f t="shared" si="202"/>
        <v>8235</v>
      </c>
      <c r="V1200" s="12">
        <f t="shared" si="203"/>
        <v>0</v>
      </c>
      <c r="W1200" s="14">
        <f t="shared" si="204"/>
        <v>8235</v>
      </c>
      <c r="X1200" s="14">
        <f t="shared" si="205"/>
        <v>8235</v>
      </c>
      <c r="Y1200" s="8">
        <f t="shared" si="206"/>
        <v>0</v>
      </c>
      <c r="Z1200" s="18">
        <f t="shared" si="207"/>
        <v>8235</v>
      </c>
      <c r="AA1200" s="14">
        <f t="shared" si="208"/>
        <v>8235</v>
      </c>
    </row>
    <row r="1201" spans="1:27">
      <c r="A1201" s="4" t="str">
        <f>'Master Sheet'!A1201</f>
        <v>CFQ7TTC0LFNL</v>
      </c>
      <c r="B1201" s="4" t="str">
        <f>'Master Sheet'!B1201</f>
        <v>002G</v>
      </c>
      <c r="C1201" s="7" t="str">
        <f>'Master Sheet'!C1201</f>
        <v>Dynamics 365 Field Service Device (Education Faculty Pricing)</v>
      </c>
      <c r="D1201" s="4" t="str">
        <f>'Master Sheet'!D1201</f>
        <v>P1Y</v>
      </c>
      <c r="E1201" s="4" t="str">
        <f>'Master Sheet'!E1201</f>
        <v>Monthly</v>
      </c>
      <c r="F1201" s="14">
        <f>'Master Sheet'!F1201</f>
        <v>92232</v>
      </c>
      <c r="G1201" s="14">
        <f>'Master Sheet'!G1201</f>
        <v>69174</v>
      </c>
      <c r="H1201" s="12">
        <f>'Master Sheet'!K1201</f>
        <v>0</v>
      </c>
      <c r="I1201" s="14">
        <f t="shared" si="198"/>
        <v>69174</v>
      </c>
      <c r="J1201" s="12">
        <f>'Master Sheet'!L1201</f>
        <v>0</v>
      </c>
      <c r="K1201" s="12">
        <f>'Master Sheet'!M1201</f>
        <v>0</v>
      </c>
      <c r="L1201" s="12">
        <f>'Master Sheet'!N1201</f>
        <v>0</v>
      </c>
      <c r="M1201" s="12">
        <f>'Master Sheet'!O1201</f>
        <v>0</v>
      </c>
      <c r="N1201" s="14">
        <f t="shared" si="199"/>
        <v>69174</v>
      </c>
      <c r="O1201" s="14">
        <f t="shared" si="200"/>
        <v>69174</v>
      </c>
      <c r="P1201" s="17">
        <f>'Master Sheet'!P1201</f>
        <v>0</v>
      </c>
      <c r="Q1201" s="17">
        <f>'Master Sheet'!Q1201</f>
        <v>0</v>
      </c>
      <c r="R1201" s="17">
        <f>'Master Sheet'!R1201</f>
        <v>0</v>
      </c>
      <c r="S1201" s="17">
        <f>'Master Sheet'!S1201</f>
        <v>0</v>
      </c>
      <c r="T1201" s="14">
        <f t="shared" si="201"/>
        <v>69174</v>
      </c>
      <c r="U1201" s="14">
        <f t="shared" si="202"/>
        <v>69174</v>
      </c>
      <c r="V1201" s="12">
        <f t="shared" si="203"/>
        <v>0</v>
      </c>
      <c r="W1201" s="14">
        <f t="shared" si="204"/>
        <v>69174</v>
      </c>
      <c r="X1201" s="14">
        <f t="shared" si="205"/>
        <v>69174</v>
      </c>
      <c r="Y1201" s="8">
        <f t="shared" si="206"/>
        <v>0</v>
      </c>
      <c r="Z1201" s="18">
        <f t="shared" si="207"/>
        <v>69174</v>
      </c>
      <c r="AA1201" s="14">
        <f t="shared" si="208"/>
        <v>69174</v>
      </c>
    </row>
    <row r="1202" spans="1:27">
      <c r="A1202" s="4" t="str">
        <f>'Master Sheet'!A1202</f>
        <v>CFQ7TTC0LFNL</v>
      </c>
      <c r="B1202" s="4">
        <f>'Master Sheet'!B1202</f>
        <v>19</v>
      </c>
      <c r="C1202" s="7" t="str">
        <f>'Master Sheet'!C1202</f>
        <v>Dynamics 365 Field Service (Education Student Pricing)</v>
      </c>
      <c r="D1202" s="4" t="str">
        <f>'Master Sheet'!D1202</f>
        <v>P1Y</v>
      </c>
      <c r="E1202" s="4" t="str">
        <f>'Master Sheet'!E1202</f>
        <v>Annual</v>
      </c>
      <c r="F1202" s="14">
        <f>'Master Sheet'!F1202</f>
        <v>41940</v>
      </c>
      <c r="G1202" s="14">
        <f>'Master Sheet'!G1202</f>
        <v>31455</v>
      </c>
      <c r="H1202" s="12">
        <f>'Master Sheet'!K1202</f>
        <v>0</v>
      </c>
      <c r="I1202" s="14">
        <f t="shared" si="198"/>
        <v>31455</v>
      </c>
      <c r="J1202" s="12">
        <f>'Master Sheet'!L1202</f>
        <v>0</v>
      </c>
      <c r="K1202" s="12">
        <f>'Master Sheet'!M1202</f>
        <v>0</v>
      </c>
      <c r="L1202" s="12">
        <f>'Master Sheet'!N1202</f>
        <v>0</v>
      </c>
      <c r="M1202" s="12">
        <f>'Master Sheet'!O1202</f>
        <v>0</v>
      </c>
      <c r="N1202" s="14">
        <f t="shared" si="199"/>
        <v>31455</v>
      </c>
      <c r="O1202" s="14">
        <f t="shared" si="200"/>
        <v>31455</v>
      </c>
      <c r="P1202" s="17">
        <f>'Master Sheet'!P1202</f>
        <v>0</v>
      </c>
      <c r="Q1202" s="17">
        <f>'Master Sheet'!Q1202</f>
        <v>0</v>
      </c>
      <c r="R1202" s="17">
        <f>'Master Sheet'!R1202</f>
        <v>0</v>
      </c>
      <c r="S1202" s="17">
        <f>'Master Sheet'!S1202</f>
        <v>0</v>
      </c>
      <c r="T1202" s="14">
        <f t="shared" si="201"/>
        <v>31455</v>
      </c>
      <c r="U1202" s="14">
        <f t="shared" si="202"/>
        <v>31455</v>
      </c>
      <c r="V1202" s="12">
        <f t="shared" si="203"/>
        <v>0</v>
      </c>
      <c r="W1202" s="14">
        <f t="shared" si="204"/>
        <v>31455</v>
      </c>
      <c r="X1202" s="14">
        <f t="shared" si="205"/>
        <v>31455</v>
      </c>
      <c r="Y1202" s="8">
        <f t="shared" si="206"/>
        <v>0</v>
      </c>
      <c r="Z1202" s="18">
        <f t="shared" si="207"/>
        <v>31455</v>
      </c>
      <c r="AA1202" s="14">
        <f t="shared" si="208"/>
        <v>31455</v>
      </c>
    </row>
    <row r="1203" spans="1:27">
      <c r="A1203" s="4" t="str">
        <f>'Master Sheet'!A1203</f>
        <v>CFQ7TTC0LFNL</v>
      </c>
      <c r="B1203" s="4">
        <f>'Master Sheet'!B1203</f>
        <v>19</v>
      </c>
      <c r="C1203" s="7" t="str">
        <f>'Master Sheet'!C1203</f>
        <v>Dynamics 365 Field Service (Education Student Pricing)</v>
      </c>
      <c r="D1203" s="4" t="str">
        <f>'Master Sheet'!D1203</f>
        <v>P1Y</v>
      </c>
      <c r="E1203" s="4" t="str">
        <f>'Master Sheet'!E1203</f>
        <v>Monthly</v>
      </c>
      <c r="F1203" s="14">
        <f>'Master Sheet'!F1203</f>
        <v>44037</v>
      </c>
      <c r="G1203" s="14">
        <f>'Master Sheet'!G1203</f>
        <v>33027.72</v>
      </c>
      <c r="H1203" s="12">
        <f>'Master Sheet'!K1203</f>
        <v>0</v>
      </c>
      <c r="I1203" s="14">
        <f t="shared" si="198"/>
        <v>33027.72</v>
      </c>
      <c r="J1203" s="12">
        <f>'Master Sheet'!L1203</f>
        <v>0</v>
      </c>
      <c r="K1203" s="12">
        <f>'Master Sheet'!M1203</f>
        <v>0</v>
      </c>
      <c r="L1203" s="12">
        <f>'Master Sheet'!N1203</f>
        <v>0</v>
      </c>
      <c r="M1203" s="12">
        <f>'Master Sheet'!O1203</f>
        <v>0</v>
      </c>
      <c r="N1203" s="14">
        <f t="shared" si="199"/>
        <v>33027.72</v>
      </c>
      <c r="O1203" s="14">
        <f t="shared" si="200"/>
        <v>33027.72</v>
      </c>
      <c r="P1203" s="17">
        <f>'Master Sheet'!P1203</f>
        <v>0</v>
      </c>
      <c r="Q1203" s="17">
        <f>'Master Sheet'!Q1203</f>
        <v>0</v>
      </c>
      <c r="R1203" s="17">
        <f>'Master Sheet'!R1203</f>
        <v>0</v>
      </c>
      <c r="S1203" s="17">
        <f>'Master Sheet'!S1203</f>
        <v>0</v>
      </c>
      <c r="T1203" s="14">
        <f t="shared" si="201"/>
        <v>33027.72</v>
      </c>
      <c r="U1203" s="14">
        <f t="shared" si="202"/>
        <v>33027.72</v>
      </c>
      <c r="V1203" s="12">
        <f t="shared" si="203"/>
        <v>0</v>
      </c>
      <c r="W1203" s="14">
        <f t="shared" si="204"/>
        <v>33027.72</v>
      </c>
      <c r="X1203" s="14">
        <f t="shared" si="205"/>
        <v>33027.72</v>
      </c>
      <c r="Y1203" s="8">
        <f t="shared" si="206"/>
        <v>0</v>
      </c>
      <c r="Z1203" s="18">
        <f t="shared" si="207"/>
        <v>33027.72</v>
      </c>
      <c r="AA1203" s="14">
        <f t="shared" si="208"/>
        <v>33027.72</v>
      </c>
    </row>
    <row r="1204" spans="1:27">
      <c r="A1204" s="4" t="str">
        <f>'Master Sheet'!A1204</f>
        <v>CFQ7TTC0LFNL</v>
      </c>
      <c r="B1204" s="4">
        <f>'Master Sheet'!B1204</f>
        <v>7</v>
      </c>
      <c r="C1204" s="7" t="str">
        <f>'Master Sheet'!C1204</f>
        <v>Dynamics 365 Field Service Device</v>
      </c>
      <c r="D1204" s="4" t="str">
        <f>'Master Sheet'!D1204</f>
        <v>P1Y</v>
      </c>
      <c r="E1204" s="4" t="str">
        <f>'Master Sheet'!E1204</f>
        <v>Annual</v>
      </c>
      <c r="F1204" s="14">
        <f>'Master Sheet'!F1204</f>
        <v>159720</v>
      </c>
      <c r="G1204" s="14">
        <f>'Master Sheet'!G1204</f>
        <v>119790</v>
      </c>
      <c r="H1204" s="12">
        <f>'Master Sheet'!K1204</f>
        <v>0</v>
      </c>
      <c r="I1204" s="14">
        <f t="shared" si="198"/>
        <v>119790</v>
      </c>
      <c r="J1204" s="12">
        <f>'Master Sheet'!L1204</f>
        <v>0</v>
      </c>
      <c r="K1204" s="12">
        <f>'Master Sheet'!M1204</f>
        <v>0</v>
      </c>
      <c r="L1204" s="12">
        <f>'Master Sheet'!N1204</f>
        <v>0</v>
      </c>
      <c r="M1204" s="12">
        <f>'Master Sheet'!O1204</f>
        <v>0</v>
      </c>
      <c r="N1204" s="14">
        <f t="shared" si="199"/>
        <v>119790</v>
      </c>
      <c r="O1204" s="14">
        <f t="shared" si="200"/>
        <v>119790</v>
      </c>
      <c r="P1204" s="17">
        <f>'Master Sheet'!P1204</f>
        <v>0</v>
      </c>
      <c r="Q1204" s="17">
        <f>'Master Sheet'!Q1204</f>
        <v>0</v>
      </c>
      <c r="R1204" s="17">
        <f>'Master Sheet'!R1204</f>
        <v>0</v>
      </c>
      <c r="S1204" s="17">
        <f>'Master Sheet'!S1204</f>
        <v>0</v>
      </c>
      <c r="T1204" s="14">
        <f t="shared" si="201"/>
        <v>119790</v>
      </c>
      <c r="U1204" s="14">
        <f t="shared" si="202"/>
        <v>119790</v>
      </c>
      <c r="V1204" s="12">
        <f t="shared" si="203"/>
        <v>0</v>
      </c>
      <c r="W1204" s="14">
        <f t="shared" si="204"/>
        <v>119790</v>
      </c>
      <c r="X1204" s="14">
        <f t="shared" si="205"/>
        <v>119790</v>
      </c>
      <c r="Y1204" s="8">
        <f t="shared" si="206"/>
        <v>0</v>
      </c>
      <c r="Z1204" s="18">
        <f t="shared" si="207"/>
        <v>119790</v>
      </c>
      <c r="AA1204" s="14">
        <f t="shared" si="208"/>
        <v>119790</v>
      </c>
    </row>
    <row r="1205" spans="1:27" ht="30">
      <c r="A1205" s="4" t="str">
        <f>'Master Sheet'!A1205</f>
        <v>CFQ7TTC0LFNL</v>
      </c>
      <c r="B1205" s="4">
        <f>'Master Sheet'!B1205</f>
        <v>6</v>
      </c>
      <c r="C1205" s="7" t="str">
        <f>'Master Sheet'!C1205</f>
        <v>Dynamics 365 Field Service Attach to Qualifying Dynamics 365 Base Offer</v>
      </c>
      <c r="D1205" s="4" t="str">
        <f>'Master Sheet'!D1205</f>
        <v>P1Y</v>
      </c>
      <c r="E1205" s="4" t="str">
        <f>'Master Sheet'!E1205</f>
        <v>Monthly</v>
      </c>
      <c r="F1205" s="14">
        <f>'Master Sheet'!F1205</f>
        <v>20979</v>
      </c>
      <c r="G1205" s="14">
        <f>'Master Sheet'!G1205</f>
        <v>15734.28</v>
      </c>
      <c r="H1205" s="12">
        <f>'Master Sheet'!K1205</f>
        <v>0</v>
      </c>
      <c r="I1205" s="14">
        <f t="shared" si="198"/>
        <v>15734.28</v>
      </c>
      <c r="J1205" s="12">
        <f>'Master Sheet'!L1205</f>
        <v>0</v>
      </c>
      <c r="K1205" s="12">
        <f>'Master Sheet'!M1205</f>
        <v>0</v>
      </c>
      <c r="L1205" s="12">
        <f>'Master Sheet'!N1205</f>
        <v>0</v>
      </c>
      <c r="M1205" s="12">
        <f>'Master Sheet'!O1205</f>
        <v>0</v>
      </c>
      <c r="N1205" s="14">
        <f t="shared" si="199"/>
        <v>15734.28</v>
      </c>
      <c r="O1205" s="14">
        <f t="shared" si="200"/>
        <v>15734.28</v>
      </c>
      <c r="P1205" s="17">
        <f>'Master Sheet'!P1205</f>
        <v>0</v>
      </c>
      <c r="Q1205" s="17">
        <f>'Master Sheet'!Q1205</f>
        <v>0</v>
      </c>
      <c r="R1205" s="17">
        <f>'Master Sheet'!R1205</f>
        <v>0</v>
      </c>
      <c r="S1205" s="17">
        <f>'Master Sheet'!S1205</f>
        <v>0</v>
      </c>
      <c r="T1205" s="14">
        <f t="shared" si="201"/>
        <v>15734.28</v>
      </c>
      <c r="U1205" s="14">
        <f t="shared" si="202"/>
        <v>15734.28</v>
      </c>
      <c r="V1205" s="12">
        <f t="shared" si="203"/>
        <v>0</v>
      </c>
      <c r="W1205" s="14">
        <f t="shared" si="204"/>
        <v>15734.28</v>
      </c>
      <c r="X1205" s="14">
        <f t="shared" si="205"/>
        <v>15734.28</v>
      </c>
      <c r="Y1205" s="8">
        <f t="shared" si="206"/>
        <v>0</v>
      </c>
      <c r="Z1205" s="18">
        <f t="shared" si="207"/>
        <v>15734.28</v>
      </c>
      <c r="AA1205" s="14">
        <f t="shared" si="208"/>
        <v>15734.28</v>
      </c>
    </row>
    <row r="1206" spans="1:27" ht="30">
      <c r="A1206" s="4" t="str">
        <f>'Master Sheet'!A1206</f>
        <v>CFQ7TTC0LFNL</v>
      </c>
      <c r="B1206" s="4" t="str">
        <f>'Master Sheet'!B1206</f>
        <v>001D</v>
      </c>
      <c r="C1206" s="7" t="str">
        <f>'Master Sheet'!C1206</f>
        <v>Dynamics 365 Field Service Attach to Qualifying Dynamics 365 Base Offer (Education Student Pricing)</v>
      </c>
      <c r="D1206" s="4" t="str">
        <f>'Master Sheet'!D1206</f>
        <v>P1M</v>
      </c>
      <c r="E1206" s="4" t="str">
        <f>'Master Sheet'!E1206</f>
        <v>Monthly</v>
      </c>
      <c r="F1206" s="14">
        <f>'Master Sheet'!F1206</f>
        <v>798</v>
      </c>
      <c r="G1206" s="14">
        <f>'Master Sheet'!G1206</f>
        <v>598.5</v>
      </c>
      <c r="H1206" s="12">
        <f>'Master Sheet'!K1206</f>
        <v>0</v>
      </c>
      <c r="I1206" s="14">
        <f t="shared" si="198"/>
        <v>598.5</v>
      </c>
      <c r="J1206" s="12">
        <f>'Master Sheet'!L1206</f>
        <v>0</v>
      </c>
      <c r="K1206" s="12">
        <f>'Master Sheet'!M1206</f>
        <v>0</v>
      </c>
      <c r="L1206" s="12">
        <f>'Master Sheet'!N1206</f>
        <v>0</v>
      </c>
      <c r="M1206" s="12">
        <f>'Master Sheet'!O1206</f>
        <v>0</v>
      </c>
      <c r="N1206" s="14">
        <f t="shared" si="199"/>
        <v>598.5</v>
      </c>
      <c r="O1206" s="14">
        <f t="shared" si="200"/>
        <v>598.5</v>
      </c>
      <c r="P1206" s="17">
        <f>'Master Sheet'!P1206</f>
        <v>0</v>
      </c>
      <c r="Q1206" s="17">
        <f>'Master Sheet'!Q1206</f>
        <v>0</v>
      </c>
      <c r="R1206" s="17">
        <f>'Master Sheet'!R1206</f>
        <v>0</v>
      </c>
      <c r="S1206" s="17">
        <f>'Master Sheet'!S1206</f>
        <v>0</v>
      </c>
      <c r="T1206" s="14">
        <f t="shared" si="201"/>
        <v>598.5</v>
      </c>
      <c r="U1206" s="14">
        <f t="shared" si="202"/>
        <v>598.5</v>
      </c>
      <c r="V1206" s="12">
        <f t="shared" si="203"/>
        <v>0</v>
      </c>
      <c r="W1206" s="14">
        <f t="shared" si="204"/>
        <v>598.5</v>
      </c>
      <c r="X1206" s="14">
        <f t="shared" si="205"/>
        <v>598.5</v>
      </c>
      <c r="Y1206" s="8">
        <f t="shared" si="206"/>
        <v>0</v>
      </c>
      <c r="Z1206" s="18">
        <f t="shared" si="207"/>
        <v>598.5</v>
      </c>
      <c r="AA1206" s="14">
        <f t="shared" si="208"/>
        <v>598.5</v>
      </c>
    </row>
    <row r="1207" spans="1:27">
      <c r="A1207" s="4" t="str">
        <f>'Master Sheet'!A1207</f>
        <v>CFQ7TTC0LFNL</v>
      </c>
      <c r="B1207" s="4" t="str">
        <f>'Master Sheet'!B1207</f>
        <v>002F</v>
      </c>
      <c r="C1207" s="7" t="str">
        <f>'Master Sheet'!C1207</f>
        <v>Dynamics 365 Field Service Device (Non-Profit Pricing)</v>
      </c>
      <c r="D1207" s="4" t="str">
        <f>'Master Sheet'!D1207</f>
        <v>P1Y</v>
      </c>
      <c r="E1207" s="4" t="str">
        <f>'Master Sheet'!E1207</f>
        <v>Monthly</v>
      </c>
      <c r="F1207" s="14">
        <f>'Master Sheet'!F1207</f>
        <v>41958</v>
      </c>
      <c r="G1207" s="14">
        <f>'Master Sheet'!G1207</f>
        <v>37762.199999999997</v>
      </c>
      <c r="H1207" s="12">
        <f>'Master Sheet'!K1207</f>
        <v>0</v>
      </c>
      <c r="I1207" s="14">
        <f t="shared" si="198"/>
        <v>37762.199999999997</v>
      </c>
      <c r="J1207" s="12">
        <f>'Master Sheet'!L1207</f>
        <v>0</v>
      </c>
      <c r="K1207" s="12">
        <f>'Master Sheet'!M1207</f>
        <v>0</v>
      </c>
      <c r="L1207" s="12">
        <f>'Master Sheet'!N1207</f>
        <v>0</v>
      </c>
      <c r="M1207" s="12">
        <f>'Master Sheet'!O1207</f>
        <v>0</v>
      </c>
      <c r="N1207" s="14">
        <f t="shared" si="199"/>
        <v>37762.199999999997</v>
      </c>
      <c r="O1207" s="14">
        <f t="shared" si="200"/>
        <v>37762.199999999997</v>
      </c>
      <c r="P1207" s="17">
        <f>'Master Sheet'!P1207</f>
        <v>0</v>
      </c>
      <c r="Q1207" s="17">
        <f>'Master Sheet'!Q1207</f>
        <v>0</v>
      </c>
      <c r="R1207" s="17">
        <f>'Master Sheet'!R1207</f>
        <v>0</v>
      </c>
      <c r="S1207" s="17">
        <f>'Master Sheet'!S1207</f>
        <v>0</v>
      </c>
      <c r="T1207" s="14">
        <f t="shared" si="201"/>
        <v>37762.199999999997</v>
      </c>
      <c r="U1207" s="14">
        <f t="shared" si="202"/>
        <v>37762.199999999997</v>
      </c>
      <c r="V1207" s="12">
        <f t="shared" si="203"/>
        <v>0</v>
      </c>
      <c r="W1207" s="14">
        <f t="shared" si="204"/>
        <v>37762.199999999997</v>
      </c>
      <c r="X1207" s="14">
        <f t="shared" si="205"/>
        <v>37762.199999999997</v>
      </c>
      <c r="Y1207" s="8">
        <f t="shared" si="206"/>
        <v>0</v>
      </c>
      <c r="Z1207" s="18">
        <f t="shared" si="207"/>
        <v>37762.199999999997</v>
      </c>
      <c r="AA1207" s="14">
        <f t="shared" si="208"/>
        <v>37762.199999999997</v>
      </c>
    </row>
    <row r="1208" spans="1:27" ht="30">
      <c r="A1208" s="4" t="str">
        <f>'Master Sheet'!A1208</f>
        <v>CFQ7TTC0LFNL</v>
      </c>
      <c r="B1208" s="4">
        <f>'Master Sheet'!B1208</f>
        <v>16</v>
      </c>
      <c r="C1208" s="7" t="str">
        <f>'Master Sheet'!C1208</f>
        <v>Dynamics 365 Field Service Attach to Qualifying Dynamics 365 Base Offer (Non-Profit Pricing)</v>
      </c>
      <c r="D1208" s="4" t="str">
        <f>'Master Sheet'!D1208</f>
        <v>P1Y</v>
      </c>
      <c r="E1208" s="4" t="str">
        <f>'Master Sheet'!E1208</f>
        <v>Monthly</v>
      </c>
      <c r="F1208" s="14">
        <f>'Master Sheet'!F1208</f>
        <v>5229</v>
      </c>
      <c r="G1208" s="14">
        <f>'Master Sheet'!G1208</f>
        <v>4706.16</v>
      </c>
      <c r="H1208" s="12">
        <f>'Master Sheet'!K1208</f>
        <v>0</v>
      </c>
      <c r="I1208" s="14">
        <f t="shared" si="198"/>
        <v>4706.16</v>
      </c>
      <c r="J1208" s="12">
        <f>'Master Sheet'!L1208</f>
        <v>0</v>
      </c>
      <c r="K1208" s="12">
        <f>'Master Sheet'!M1208</f>
        <v>0</v>
      </c>
      <c r="L1208" s="12">
        <f>'Master Sheet'!N1208</f>
        <v>0</v>
      </c>
      <c r="M1208" s="12">
        <f>'Master Sheet'!O1208</f>
        <v>0</v>
      </c>
      <c r="N1208" s="14">
        <f t="shared" si="199"/>
        <v>4706.16</v>
      </c>
      <c r="O1208" s="14">
        <f t="shared" si="200"/>
        <v>4706.16</v>
      </c>
      <c r="P1208" s="17">
        <f>'Master Sheet'!P1208</f>
        <v>0</v>
      </c>
      <c r="Q1208" s="17">
        <f>'Master Sheet'!Q1208</f>
        <v>0</v>
      </c>
      <c r="R1208" s="17">
        <f>'Master Sheet'!R1208</f>
        <v>0</v>
      </c>
      <c r="S1208" s="17">
        <f>'Master Sheet'!S1208</f>
        <v>0</v>
      </c>
      <c r="T1208" s="14">
        <f t="shared" si="201"/>
        <v>4706.16</v>
      </c>
      <c r="U1208" s="14">
        <f t="shared" si="202"/>
        <v>4706.16</v>
      </c>
      <c r="V1208" s="12">
        <f t="shared" si="203"/>
        <v>0</v>
      </c>
      <c r="W1208" s="14">
        <f t="shared" si="204"/>
        <v>4706.16</v>
      </c>
      <c r="X1208" s="14">
        <f t="shared" si="205"/>
        <v>4706.16</v>
      </c>
      <c r="Y1208" s="8">
        <f t="shared" si="206"/>
        <v>0</v>
      </c>
      <c r="Z1208" s="18">
        <f t="shared" si="207"/>
        <v>4706.16</v>
      </c>
      <c r="AA1208" s="14">
        <f t="shared" si="208"/>
        <v>4706.16</v>
      </c>
    </row>
    <row r="1209" spans="1:27" ht="30">
      <c r="A1209" s="4" t="str">
        <f>'Master Sheet'!A1209</f>
        <v>CFQ7TTC0LFNL</v>
      </c>
      <c r="B1209" s="4" t="str">
        <f>'Master Sheet'!B1209</f>
        <v>001D</v>
      </c>
      <c r="C1209" s="7" t="str">
        <f>'Master Sheet'!C1209</f>
        <v>Dynamics 365 Field Service Attach to Qualifying Dynamics 365 Base Offer (Education Student Pricing)</v>
      </c>
      <c r="D1209" s="4" t="str">
        <f>'Master Sheet'!D1209</f>
        <v>P1Y</v>
      </c>
      <c r="E1209" s="4" t="str">
        <f>'Master Sheet'!E1209</f>
        <v>Monthly</v>
      </c>
      <c r="F1209" s="14">
        <f>'Master Sheet'!F1209</f>
        <v>8379</v>
      </c>
      <c r="G1209" s="14">
        <f>'Master Sheet'!G1209</f>
        <v>6284.28</v>
      </c>
      <c r="H1209" s="12">
        <f>'Master Sheet'!K1209</f>
        <v>0</v>
      </c>
      <c r="I1209" s="14">
        <f t="shared" si="198"/>
        <v>6284.28</v>
      </c>
      <c r="J1209" s="12">
        <f>'Master Sheet'!L1209</f>
        <v>0</v>
      </c>
      <c r="K1209" s="12">
        <f>'Master Sheet'!M1209</f>
        <v>0</v>
      </c>
      <c r="L1209" s="12">
        <f>'Master Sheet'!N1209</f>
        <v>0</v>
      </c>
      <c r="M1209" s="12">
        <f>'Master Sheet'!O1209</f>
        <v>0</v>
      </c>
      <c r="N1209" s="14">
        <f t="shared" si="199"/>
        <v>6284.28</v>
      </c>
      <c r="O1209" s="14">
        <f t="shared" si="200"/>
        <v>6284.28</v>
      </c>
      <c r="P1209" s="17">
        <f>'Master Sheet'!P1209</f>
        <v>0</v>
      </c>
      <c r="Q1209" s="17">
        <f>'Master Sheet'!Q1209</f>
        <v>0</v>
      </c>
      <c r="R1209" s="17">
        <f>'Master Sheet'!R1209</f>
        <v>0</v>
      </c>
      <c r="S1209" s="17">
        <f>'Master Sheet'!S1209</f>
        <v>0</v>
      </c>
      <c r="T1209" s="14">
        <f t="shared" si="201"/>
        <v>6284.28</v>
      </c>
      <c r="U1209" s="14">
        <f t="shared" si="202"/>
        <v>6284.28</v>
      </c>
      <c r="V1209" s="12">
        <f t="shared" si="203"/>
        <v>0</v>
      </c>
      <c r="W1209" s="14">
        <f t="shared" si="204"/>
        <v>6284.28</v>
      </c>
      <c r="X1209" s="14">
        <f t="shared" si="205"/>
        <v>6284.28</v>
      </c>
      <c r="Y1209" s="8">
        <f t="shared" si="206"/>
        <v>0</v>
      </c>
      <c r="Z1209" s="18">
        <f t="shared" si="207"/>
        <v>6284.28</v>
      </c>
      <c r="AA1209" s="14">
        <f t="shared" si="208"/>
        <v>6284.28</v>
      </c>
    </row>
    <row r="1210" spans="1:27" ht="30">
      <c r="A1210" s="4" t="str">
        <f>'Master Sheet'!A1210</f>
        <v>CFQ7TTC0LFNL</v>
      </c>
      <c r="B1210" s="4">
        <f>'Master Sheet'!B1210</f>
        <v>18</v>
      </c>
      <c r="C1210" s="7" t="str">
        <f>'Master Sheet'!C1210</f>
        <v>Dynamics 365 Field Service Attach to Qualifying Dynamics 365 Base Offer (Education Faculty Pricing)</v>
      </c>
      <c r="D1210" s="4" t="str">
        <f>'Master Sheet'!D1210</f>
        <v>P1Y</v>
      </c>
      <c r="E1210" s="4" t="str">
        <f>'Master Sheet'!E1210</f>
        <v>Monthly</v>
      </c>
      <c r="F1210" s="14">
        <f>'Master Sheet'!F1210</f>
        <v>11529</v>
      </c>
      <c r="G1210" s="14">
        <f>'Master Sheet'!G1210</f>
        <v>8646.7199999999993</v>
      </c>
      <c r="H1210" s="12">
        <f>'Master Sheet'!K1210</f>
        <v>0</v>
      </c>
      <c r="I1210" s="14">
        <f t="shared" si="198"/>
        <v>8646.7199999999993</v>
      </c>
      <c r="J1210" s="12">
        <f>'Master Sheet'!L1210</f>
        <v>0</v>
      </c>
      <c r="K1210" s="12">
        <f>'Master Sheet'!M1210</f>
        <v>0</v>
      </c>
      <c r="L1210" s="12">
        <f>'Master Sheet'!N1210</f>
        <v>0</v>
      </c>
      <c r="M1210" s="12">
        <f>'Master Sheet'!O1210</f>
        <v>0</v>
      </c>
      <c r="N1210" s="14">
        <f t="shared" si="199"/>
        <v>8646.7199999999993</v>
      </c>
      <c r="O1210" s="14">
        <f t="shared" si="200"/>
        <v>8646.7199999999993</v>
      </c>
      <c r="P1210" s="17">
        <f>'Master Sheet'!P1210</f>
        <v>0</v>
      </c>
      <c r="Q1210" s="17">
        <f>'Master Sheet'!Q1210</f>
        <v>0</v>
      </c>
      <c r="R1210" s="17">
        <f>'Master Sheet'!R1210</f>
        <v>0</v>
      </c>
      <c r="S1210" s="17">
        <f>'Master Sheet'!S1210</f>
        <v>0</v>
      </c>
      <c r="T1210" s="14">
        <f t="shared" si="201"/>
        <v>8646.7199999999993</v>
      </c>
      <c r="U1210" s="14">
        <f t="shared" si="202"/>
        <v>8646.7199999999993</v>
      </c>
      <c r="V1210" s="12">
        <f t="shared" si="203"/>
        <v>0</v>
      </c>
      <c r="W1210" s="14">
        <f t="shared" si="204"/>
        <v>8646.7199999999993</v>
      </c>
      <c r="X1210" s="14">
        <f t="shared" si="205"/>
        <v>8646.7199999999993</v>
      </c>
      <c r="Y1210" s="8">
        <f t="shared" si="206"/>
        <v>0</v>
      </c>
      <c r="Z1210" s="18">
        <f t="shared" si="207"/>
        <v>8646.7199999999993</v>
      </c>
      <c r="AA1210" s="14">
        <f t="shared" si="208"/>
        <v>8646.7199999999993</v>
      </c>
    </row>
    <row r="1211" spans="1:27">
      <c r="A1211" s="4" t="str">
        <f>'Master Sheet'!A1211</f>
        <v>CFQ7TTC0LFNL</v>
      </c>
      <c r="B1211" s="4">
        <f>'Master Sheet'!B1211</f>
        <v>7</v>
      </c>
      <c r="C1211" s="7" t="str">
        <f>'Master Sheet'!C1211</f>
        <v>Dynamics 365 Field Service Device</v>
      </c>
      <c r="D1211" s="4" t="str">
        <f>'Master Sheet'!D1211</f>
        <v>P1M</v>
      </c>
      <c r="E1211" s="4" t="str">
        <f>'Master Sheet'!E1211</f>
        <v>Monthly</v>
      </c>
      <c r="F1211" s="14">
        <f>'Master Sheet'!F1211</f>
        <v>15972</v>
      </c>
      <c r="G1211" s="14">
        <f>'Master Sheet'!G1211</f>
        <v>11979</v>
      </c>
      <c r="H1211" s="12">
        <f>'Master Sheet'!K1211</f>
        <v>0</v>
      </c>
      <c r="I1211" s="14">
        <f t="shared" si="198"/>
        <v>11979</v>
      </c>
      <c r="J1211" s="12">
        <f>'Master Sheet'!L1211</f>
        <v>0</v>
      </c>
      <c r="K1211" s="12">
        <f>'Master Sheet'!M1211</f>
        <v>0</v>
      </c>
      <c r="L1211" s="12">
        <f>'Master Sheet'!N1211</f>
        <v>0</v>
      </c>
      <c r="M1211" s="12">
        <f>'Master Sheet'!O1211</f>
        <v>0</v>
      </c>
      <c r="N1211" s="14">
        <f t="shared" si="199"/>
        <v>11979</v>
      </c>
      <c r="O1211" s="14">
        <f t="shared" si="200"/>
        <v>11979</v>
      </c>
      <c r="P1211" s="17">
        <f>'Master Sheet'!P1211</f>
        <v>0</v>
      </c>
      <c r="Q1211" s="17">
        <f>'Master Sheet'!Q1211</f>
        <v>0</v>
      </c>
      <c r="R1211" s="17">
        <f>'Master Sheet'!R1211</f>
        <v>0</v>
      </c>
      <c r="S1211" s="17">
        <f>'Master Sheet'!S1211</f>
        <v>0</v>
      </c>
      <c r="T1211" s="14">
        <f t="shared" si="201"/>
        <v>11979</v>
      </c>
      <c r="U1211" s="14">
        <f t="shared" si="202"/>
        <v>11979</v>
      </c>
      <c r="V1211" s="12">
        <f t="shared" si="203"/>
        <v>0</v>
      </c>
      <c r="W1211" s="14">
        <f t="shared" si="204"/>
        <v>11979</v>
      </c>
      <c r="X1211" s="14">
        <f t="shared" si="205"/>
        <v>11979</v>
      </c>
      <c r="Y1211" s="8">
        <f t="shared" si="206"/>
        <v>0</v>
      </c>
      <c r="Z1211" s="18">
        <f t="shared" si="207"/>
        <v>11979</v>
      </c>
      <c r="AA1211" s="14">
        <f t="shared" si="208"/>
        <v>11979</v>
      </c>
    </row>
    <row r="1212" spans="1:27">
      <c r="A1212" s="4" t="str">
        <f>'Master Sheet'!A1212</f>
        <v>CFQ7TTC0LFNL</v>
      </c>
      <c r="B1212" s="4">
        <f>'Master Sheet'!B1212</f>
        <v>19</v>
      </c>
      <c r="C1212" s="7" t="str">
        <f>'Master Sheet'!C1212</f>
        <v>Dynamics 365 Field Service (Education Student Pricing)</v>
      </c>
      <c r="D1212" s="4" t="str">
        <f>'Master Sheet'!D1212</f>
        <v>P1M</v>
      </c>
      <c r="E1212" s="4" t="str">
        <f>'Master Sheet'!E1212</f>
        <v>Monthly</v>
      </c>
      <c r="F1212" s="14">
        <f>'Master Sheet'!F1212</f>
        <v>4194</v>
      </c>
      <c r="G1212" s="14">
        <f>'Master Sheet'!G1212</f>
        <v>3145.5</v>
      </c>
      <c r="H1212" s="12">
        <f>'Master Sheet'!K1212</f>
        <v>0</v>
      </c>
      <c r="I1212" s="14">
        <f t="shared" si="198"/>
        <v>3145.5</v>
      </c>
      <c r="J1212" s="12">
        <f>'Master Sheet'!L1212</f>
        <v>0</v>
      </c>
      <c r="K1212" s="12">
        <f>'Master Sheet'!M1212</f>
        <v>0</v>
      </c>
      <c r="L1212" s="12">
        <f>'Master Sheet'!N1212</f>
        <v>0</v>
      </c>
      <c r="M1212" s="12">
        <f>'Master Sheet'!O1212</f>
        <v>0</v>
      </c>
      <c r="N1212" s="14">
        <f t="shared" si="199"/>
        <v>3145.5</v>
      </c>
      <c r="O1212" s="14">
        <f t="shared" si="200"/>
        <v>3145.5</v>
      </c>
      <c r="P1212" s="17">
        <f>'Master Sheet'!P1212</f>
        <v>0</v>
      </c>
      <c r="Q1212" s="17">
        <f>'Master Sheet'!Q1212</f>
        <v>0</v>
      </c>
      <c r="R1212" s="17">
        <f>'Master Sheet'!R1212</f>
        <v>0</v>
      </c>
      <c r="S1212" s="17">
        <f>'Master Sheet'!S1212</f>
        <v>0</v>
      </c>
      <c r="T1212" s="14">
        <f t="shared" si="201"/>
        <v>3145.5</v>
      </c>
      <c r="U1212" s="14">
        <f t="shared" si="202"/>
        <v>3145.5</v>
      </c>
      <c r="V1212" s="12">
        <f t="shared" si="203"/>
        <v>0</v>
      </c>
      <c r="W1212" s="14">
        <f t="shared" si="204"/>
        <v>3145.5</v>
      </c>
      <c r="X1212" s="14">
        <f t="shared" si="205"/>
        <v>3145.5</v>
      </c>
      <c r="Y1212" s="8">
        <f t="shared" si="206"/>
        <v>0</v>
      </c>
      <c r="Z1212" s="18">
        <f t="shared" si="207"/>
        <v>3145.5</v>
      </c>
      <c r="AA1212" s="14">
        <f t="shared" si="208"/>
        <v>3145.5</v>
      </c>
    </row>
    <row r="1213" spans="1:27">
      <c r="A1213" s="4" t="str">
        <f>'Master Sheet'!A1213</f>
        <v>CFQ7TTC0LFNL</v>
      </c>
      <c r="B1213" s="4">
        <f>'Master Sheet'!B1213</f>
        <v>7</v>
      </c>
      <c r="C1213" s="7" t="str">
        <f>'Master Sheet'!C1213</f>
        <v>Dynamics 365 Field Service Device</v>
      </c>
      <c r="D1213" s="4" t="str">
        <f>'Master Sheet'!D1213</f>
        <v>P1Y</v>
      </c>
      <c r="E1213" s="4" t="str">
        <f>'Master Sheet'!E1213</f>
        <v>Monthly</v>
      </c>
      <c r="F1213" s="14">
        <f>'Master Sheet'!F1213</f>
        <v>167706</v>
      </c>
      <c r="G1213" s="14">
        <f>'Master Sheet'!G1213</f>
        <v>125779.6</v>
      </c>
      <c r="H1213" s="12">
        <f>'Master Sheet'!K1213</f>
        <v>0</v>
      </c>
      <c r="I1213" s="14">
        <f t="shared" si="198"/>
        <v>125779.6</v>
      </c>
      <c r="J1213" s="12">
        <f>'Master Sheet'!L1213</f>
        <v>0</v>
      </c>
      <c r="K1213" s="12">
        <f>'Master Sheet'!M1213</f>
        <v>0</v>
      </c>
      <c r="L1213" s="12">
        <f>'Master Sheet'!N1213</f>
        <v>0</v>
      </c>
      <c r="M1213" s="12">
        <f>'Master Sheet'!O1213</f>
        <v>0</v>
      </c>
      <c r="N1213" s="14">
        <f t="shared" si="199"/>
        <v>125779.6</v>
      </c>
      <c r="O1213" s="14">
        <f t="shared" si="200"/>
        <v>125779.6</v>
      </c>
      <c r="P1213" s="17">
        <f>'Master Sheet'!P1213</f>
        <v>0</v>
      </c>
      <c r="Q1213" s="17">
        <f>'Master Sheet'!Q1213</f>
        <v>0</v>
      </c>
      <c r="R1213" s="17">
        <f>'Master Sheet'!R1213</f>
        <v>0</v>
      </c>
      <c r="S1213" s="17">
        <f>'Master Sheet'!S1213</f>
        <v>0</v>
      </c>
      <c r="T1213" s="14">
        <f t="shared" si="201"/>
        <v>125779.6</v>
      </c>
      <c r="U1213" s="14">
        <f t="shared" si="202"/>
        <v>125779.6</v>
      </c>
      <c r="V1213" s="12">
        <f t="shared" si="203"/>
        <v>0</v>
      </c>
      <c r="W1213" s="14">
        <f t="shared" si="204"/>
        <v>125779.6</v>
      </c>
      <c r="X1213" s="14">
        <f t="shared" si="205"/>
        <v>125779.6</v>
      </c>
      <c r="Y1213" s="8">
        <f t="shared" si="206"/>
        <v>0</v>
      </c>
      <c r="Z1213" s="18">
        <f t="shared" si="207"/>
        <v>125779.6</v>
      </c>
      <c r="AA1213" s="14">
        <f t="shared" si="208"/>
        <v>125779.6</v>
      </c>
    </row>
    <row r="1214" spans="1:27">
      <c r="A1214" s="4" t="str">
        <f>'Master Sheet'!A1214</f>
        <v>CFQ7TTC0LFNL</v>
      </c>
      <c r="B1214" s="4" t="str">
        <f>'Master Sheet'!B1214</f>
        <v>002G</v>
      </c>
      <c r="C1214" s="7" t="str">
        <f>'Master Sheet'!C1214</f>
        <v>Dynamics 365 Field Service Device (Education Faculty Pricing)</v>
      </c>
      <c r="D1214" s="4" t="str">
        <f>'Master Sheet'!D1214</f>
        <v>P1Y</v>
      </c>
      <c r="E1214" s="4" t="str">
        <f>'Master Sheet'!E1214</f>
        <v>Annual</v>
      </c>
      <c r="F1214" s="14">
        <f>'Master Sheet'!F1214</f>
        <v>87840</v>
      </c>
      <c r="G1214" s="14">
        <f>'Master Sheet'!G1214</f>
        <v>65880</v>
      </c>
      <c r="H1214" s="12">
        <f>'Master Sheet'!K1214</f>
        <v>0</v>
      </c>
      <c r="I1214" s="14">
        <f t="shared" si="198"/>
        <v>65880</v>
      </c>
      <c r="J1214" s="12">
        <f>'Master Sheet'!L1214</f>
        <v>0</v>
      </c>
      <c r="K1214" s="12">
        <f>'Master Sheet'!M1214</f>
        <v>0</v>
      </c>
      <c r="L1214" s="12">
        <f>'Master Sheet'!N1214</f>
        <v>0</v>
      </c>
      <c r="M1214" s="12">
        <f>'Master Sheet'!O1214</f>
        <v>0</v>
      </c>
      <c r="N1214" s="14">
        <f t="shared" si="199"/>
        <v>65880</v>
      </c>
      <c r="O1214" s="14">
        <f t="shared" si="200"/>
        <v>65880</v>
      </c>
      <c r="P1214" s="17">
        <f>'Master Sheet'!P1214</f>
        <v>0</v>
      </c>
      <c r="Q1214" s="17">
        <f>'Master Sheet'!Q1214</f>
        <v>0</v>
      </c>
      <c r="R1214" s="17">
        <f>'Master Sheet'!R1214</f>
        <v>0</v>
      </c>
      <c r="S1214" s="17">
        <f>'Master Sheet'!S1214</f>
        <v>0</v>
      </c>
      <c r="T1214" s="14">
        <f t="shared" si="201"/>
        <v>65880</v>
      </c>
      <c r="U1214" s="14">
        <f t="shared" si="202"/>
        <v>65880</v>
      </c>
      <c r="V1214" s="12">
        <f t="shared" si="203"/>
        <v>0</v>
      </c>
      <c r="W1214" s="14">
        <f t="shared" si="204"/>
        <v>65880</v>
      </c>
      <c r="X1214" s="14">
        <f t="shared" si="205"/>
        <v>65880</v>
      </c>
      <c r="Y1214" s="8">
        <f t="shared" si="206"/>
        <v>0</v>
      </c>
      <c r="Z1214" s="18">
        <f t="shared" si="207"/>
        <v>65880</v>
      </c>
      <c r="AA1214" s="14">
        <f t="shared" si="208"/>
        <v>65880</v>
      </c>
    </row>
    <row r="1215" spans="1:27">
      <c r="A1215" s="4" t="str">
        <f>'Master Sheet'!A1215</f>
        <v>CFQ7TTC0LFNL</v>
      </c>
      <c r="B1215" s="4" t="str">
        <f>'Master Sheet'!B1215</f>
        <v>002G</v>
      </c>
      <c r="C1215" s="7" t="str">
        <f>'Master Sheet'!C1215</f>
        <v>Dynamics 365 Field Service Device (Education Faculty Pricing)</v>
      </c>
      <c r="D1215" s="4" t="str">
        <f>'Master Sheet'!D1215</f>
        <v>P1M</v>
      </c>
      <c r="E1215" s="4" t="str">
        <f>'Master Sheet'!E1215</f>
        <v>Monthly</v>
      </c>
      <c r="F1215" s="14">
        <f>'Master Sheet'!F1215</f>
        <v>8784</v>
      </c>
      <c r="G1215" s="14">
        <f>'Master Sheet'!G1215</f>
        <v>6588</v>
      </c>
      <c r="H1215" s="12">
        <f>'Master Sheet'!K1215</f>
        <v>0</v>
      </c>
      <c r="I1215" s="14">
        <f t="shared" si="198"/>
        <v>6588</v>
      </c>
      <c r="J1215" s="12">
        <f>'Master Sheet'!L1215</f>
        <v>0</v>
      </c>
      <c r="K1215" s="12">
        <f>'Master Sheet'!M1215</f>
        <v>0</v>
      </c>
      <c r="L1215" s="12">
        <f>'Master Sheet'!N1215</f>
        <v>0</v>
      </c>
      <c r="M1215" s="12">
        <f>'Master Sheet'!O1215</f>
        <v>0</v>
      </c>
      <c r="N1215" s="14">
        <f t="shared" si="199"/>
        <v>6588</v>
      </c>
      <c r="O1215" s="14">
        <f t="shared" si="200"/>
        <v>6588</v>
      </c>
      <c r="P1215" s="17">
        <f>'Master Sheet'!P1215</f>
        <v>0</v>
      </c>
      <c r="Q1215" s="17">
        <f>'Master Sheet'!Q1215</f>
        <v>0</v>
      </c>
      <c r="R1215" s="17">
        <f>'Master Sheet'!R1215</f>
        <v>0</v>
      </c>
      <c r="S1215" s="17">
        <f>'Master Sheet'!S1215</f>
        <v>0</v>
      </c>
      <c r="T1215" s="14">
        <f t="shared" si="201"/>
        <v>6588</v>
      </c>
      <c r="U1215" s="14">
        <f t="shared" si="202"/>
        <v>6588</v>
      </c>
      <c r="V1215" s="12">
        <f t="shared" si="203"/>
        <v>0</v>
      </c>
      <c r="W1215" s="14">
        <f t="shared" si="204"/>
        <v>6588</v>
      </c>
      <c r="X1215" s="14">
        <f t="shared" si="205"/>
        <v>6588</v>
      </c>
      <c r="Y1215" s="8">
        <f t="shared" si="206"/>
        <v>0</v>
      </c>
      <c r="Z1215" s="18">
        <f t="shared" si="207"/>
        <v>6588</v>
      </c>
      <c r="AA1215" s="14">
        <f t="shared" si="208"/>
        <v>6588</v>
      </c>
    </row>
    <row r="1216" spans="1:27" ht="30">
      <c r="A1216" s="4" t="str">
        <f>'Master Sheet'!A1216</f>
        <v>CFQ7TTC0LFNL</v>
      </c>
      <c r="B1216" s="4">
        <f>'Master Sheet'!B1216</f>
        <v>6</v>
      </c>
      <c r="C1216" s="7" t="str">
        <f>'Master Sheet'!C1216</f>
        <v>Dynamics 365 Field Service Attach to Qualifying Dynamics 365 Base Offer</v>
      </c>
      <c r="D1216" s="4" t="str">
        <f>'Master Sheet'!D1216</f>
        <v>P3Y</v>
      </c>
      <c r="E1216" s="4" t="str">
        <f>'Master Sheet'!E1216</f>
        <v>Annual</v>
      </c>
      <c r="F1216" s="14">
        <f>'Master Sheet'!F1216</f>
        <v>59940</v>
      </c>
      <c r="G1216" s="14">
        <f>'Master Sheet'!G1216</f>
        <v>44955</v>
      </c>
      <c r="H1216" s="12">
        <f>'Master Sheet'!K1216</f>
        <v>0</v>
      </c>
      <c r="I1216" s="14">
        <f t="shared" si="198"/>
        <v>44955</v>
      </c>
      <c r="J1216" s="12">
        <f>'Master Sheet'!L1216</f>
        <v>0</v>
      </c>
      <c r="K1216" s="12">
        <f>'Master Sheet'!M1216</f>
        <v>0</v>
      </c>
      <c r="L1216" s="12">
        <f>'Master Sheet'!N1216</f>
        <v>0</v>
      </c>
      <c r="M1216" s="12">
        <f>'Master Sheet'!O1216</f>
        <v>0</v>
      </c>
      <c r="N1216" s="14">
        <f t="shared" si="199"/>
        <v>44955</v>
      </c>
      <c r="O1216" s="14">
        <f t="shared" si="200"/>
        <v>44955</v>
      </c>
      <c r="P1216" s="17">
        <f>'Master Sheet'!P1216</f>
        <v>0</v>
      </c>
      <c r="Q1216" s="17">
        <f>'Master Sheet'!Q1216</f>
        <v>0</v>
      </c>
      <c r="R1216" s="17">
        <f>'Master Sheet'!R1216</f>
        <v>0</v>
      </c>
      <c r="S1216" s="17">
        <f>'Master Sheet'!S1216</f>
        <v>0</v>
      </c>
      <c r="T1216" s="14">
        <f t="shared" si="201"/>
        <v>44955</v>
      </c>
      <c r="U1216" s="14">
        <f t="shared" si="202"/>
        <v>44955</v>
      </c>
      <c r="V1216" s="12">
        <f t="shared" si="203"/>
        <v>0</v>
      </c>
      <c r="W1216" s="14">
        <f t="shared" si="204"/>
        <v>44955</v>
      </c>
      <c r="X1216" s="14">
        <f t="shared" si="205"/>
        <v>44955</v>
      </c>
      <c r="Y1216" s="8">
        <f t="shared" si="206"/>
        <v>0</v>
      </c>
      <c r="Z1216" s="18">
        <f t="shared" si="207"/>
        <v>44955</v>
      </c>
      <c r="AA1216" s="14">
        <f t="shared" si="208"/>
        <v>44955</v>
      </c>
    </row>
    <row r="1217" spans="1:27">
      <c r="A1217" s="4" t="str">
        <f>'Master Sheet'!A1217</f>
        <v>CFQ7TTC0LFNL</v>
      </c>
      <c r="B1217" s="4">
        <f>'Master Sheet'!B1217</f>
        <v>1</v>
      </c>
      <c r="C1217" s="7" t="str">
        <f>'Master Sheet'!C1217</f>
        <v>Dynamics 365 Field Service</v>
      </c>
      <c r="D1217" s="4" t="str">
        <f>'Master Sheet'!D1217</f>
        <v>P1Y</v>
      </c>
      <c r="E1217" s="4" t="str">
        <f>'Master Sheet'!E1217</f>
        <v>Annual</v>
      </c>
      <c r="F1217" s="14">
        <f>'Master Sheet'!F1217</f>
        <v>104820</v>
      </c>
      <c r="G1217" s="14">
        <f>'Master Sheet'!G1217</f>
        <v>78615</v>
      </c>
      <c r="H1217" s="12">
        <f>'Master Sheet'!K1217</f>
        <v>0</v>
      </c>
      <c r="I1217" s="14">
        <f t="shared" si="198"/>
        <v>78615</v>
      </c>
      <c r="J1217" s="12">
        <f>'Master Sheet'!L1217</f>
        <v>0</v>
      </c>
      <c r="K1217" s="12">
        <f>'Master Sheet'!M1217</f>
        <v>0</v>
      </c>
      <c r="L1217" s="12">
        <f>'Master Sheet'!N1217</f>
        <v>0</v>
      </c>
      <c r="M1217" s="12">
        <f>'Master Sheet'!O1217</f>
        <v>0</v>
      </c>
      <c r="N1217" s="14">
        <f t="shared" si="199"/>
        <v>78615</v>
      </c>
      <c r="O1217" s="14">
        <f t="shared" si="200"/>
        <v>78615</v>
      </c>
      <c r="P1217" s="17">
        <f>'Master Sheet'!P1217</f>
        <v>0</v>
      </c>
      <c r="Q1217" s="17">
        <f>'Master Sheet'!Q1217</f>
        <v>0</v>
      </c>
      <c r="R1217" s="17">
        <f>'Master Sheet'!R1217</f>
        <v>0</v>
      </c>
      <c r="S1217" s="17">
        <f>'Master Sheet'!S1217</f>
        <v>0</v>
      </c>
      <c r="T1217" s="14">
        <f t="shared" si="201"/>
        <v>78615</v>
      </c>
      <c r="U1217" s="14">
        <f t="shared" si="202"/>
        <v>78615</v>
      </c>
      <c r="V1217" s="12">
        <f t="shared" si="203"/>
        <v>0</v>
      </c>
      <c r="W1217" s="14">
        <f t="shared" si="204"/>
        <v>78615</v>
      </c>
      <c r="X1217" s="14">
        <f t="shared" si="205"/>
        <v>78615</v>
      </c>
      <c r="Y1217" s="8">
        <f t="shared" si="206"/>
        <v>0</v>
      </c>
      <c r="Z1217" s="18">
        <f t="shared" si="207"/>
        <v>78615</v>
      </c>
      <c r="AA1217" s="14">
        <f t="shared" si="208"/>
        <v>78615</v>
      </c>
    </row>
    <row r="1218" spans="1:27">
      <c r="A1218" s="4" t="str">
        <f>'Master Sheet'!A1218</f>
        <v>CFQ7TTC0LFNL</v>
      </c>
      <c r="B1218" s="4">
        <f>'Master Sheet'!B1218</f>
        <v>15</v>
      </c>
      <c r="C1218" s="7" t="str">
        <f>'Master Sheet'!C1218</f>
        <v>Dynamics 365 Field Service (Non-Profit Pricing)</v>
      </c>
      <c r="D1218" s="4" t="str">
        <f>'Master Sheet'!D1218</f>
        <v>P1Y</v>
      </c>
      <c r="E1218" s="4" t="str">
        <f>'Master Sheet'!E1218</f>
        <v>Annual</v>
      </c>
      <c r="F1218" s="14">
        <f>'Master Sheet'!F1218</f>
        <v>26220</v>
      </c>
      <c r="G1218" s="14">
        <f>'Master Sheet'!G1218</f>
        <v>23598</v>
      </c>
      <c r="H1218" s="12">
        <f>'Master Sheet'!K1218</f>
        <v>0</v>
      </c>
      <c r="I1218" s="14">
        <f t="shared" si="198"/>
        <v>23598</v>
      </c>
      <c r="J1218" s="12">
        <f>'Master Sheet'!L1218</f>
        <v>0</v>
      </c>
      <c r="K1218" s="12">
        <f>'Master Sheet'!M1218</f>
        <v>0</v>
      </c>
      <c r="L1218" s="12">
        <f>'Master Sheet'!N1218</f>
        <v>0</v>
      </c>
      <c r="M1218" s="12">
        <f>'Master Sheet'!O1218</f>
        <v>0</v>
      </c>
      <c r="N1218" s="14">
        <f t="shared" si="199"/>
        <v>23598</v>
      </c>
      <c r="O1218" s="14">
        <f t="shared" si="200"/>
        <v>23598</v>
      </c>
      <c r="P1218" s="17">
        <f>'Master Sheet'!P1218</f>
        <v>0</v>
      </c>
      <c r="Q1218" s="17">
        <f>'Master Sheet'!Q1218</f>
        <v>0</v>
      </c>
      <c r="R1218" s="17">
        <f>'Master Sheet'!R1218</f>
        <v>0</v>
      </c>
      <c r="S1218" s="17">
        <f>'Master Sheet'!S1218</f>
        <v>0</v>
      </c>
      <c r="T1218" s="14">
        <f t="shared" si="201"/>
        <v>23598</v>
      </c>
      <c r="U1218" s="14">
        <f t="shared" si="202"/>
        <v>23598</v>
      </c>
      <c r="V1218" s="12">
        <f t="shared" si="203"/>
        <v>0</v>
      </c>
      <c r="W1218" s="14">
        <f t="shared" si="204"/>
        <v>23598</v>
      </c>
      <c r="X1218" s="14">
        <f t="shared" si="205"/>
        <v>23598</v>
      </c>
      <c r="Y1218" s="8">
        <f t="shared" si="206"/>
        <v>0</v>
      </c>
      <c r="Z1218" s="18">
        <f t="shared" si="207"/>
        <v>23598</v>
      </c>
      <c r="AA1218" s="14">
        <f t="shared" si="208"/>
        <v>23598</v>
      </c>
    </row>
    <row r="1219" spans="1:27" ht="30">
      <c r="A1219" s="4" t="str">
        <f>'Master Sheet'!A1219</f>
        <v>CFQ7TTC0LFNL</v>
      </c>
      <c r="B1219" s="4">
        <f>'Master Sheet'!B1219</f>
        <v>6</v>
      </c>
      <c r="C1219" s="7" t="str">
        <f>'Master Sheet'!C1219</f>
        <v>Dynamics 365 Field Service Attach to Qualifying Dynamics 365 Base Offer</v>
      </c>
      <c r="D1219" s="4" t="str">
        <f>'Master Sheet'!D1219</f>
        <v>P3Y</v>
      </c>
      <c r="E1219" s="4" t="str">
        <f>'Master Sheet'!E1219</f>
        <v>Triennial</v>
      </c>
      <c r="F1219" s="14">
        <f>'Master Sheet'!F1219</f>
        <v>59940</v>
      </c>
      <c r="G1219" s="14">
        <f>'Master Sheet'!G1219</f>
        <v>44955</v>
      </c>
      <c r="H1219" s="12">
        <f>'Master Sheet'!K1219</f>
        <v>0</v>
      </c>
      <c r="I1219" s="14">
        <f t="shared" ref="I1219:I1282" si="209">G1219-(G1219*H1219)</f>
        <v>44955</v>
      </c>
      <c r="J1219" s="12">
        <f>'Master Sheet'!L1219</f>
        <v>0</v>
      </c>
      <c r="K1219" s="12">
        <f>'Master Sheet'!M1219</f>
        <v>0</v>
      </c>
      <c r="L1219" s="12">
        <f>'Master Sheet'!N1219</f>
        <v>0</v>
      </c>
      <c r="M1219" s="12">
        <f>'Master Sheet'!O1219</f>
        <v>0</v>
      </c>
      <c r="N1219" s="14">
        <f t="shared" ref="N1219:N1282" si="210">I1219-(I1219*SUM(J1219:M1219))</f>
        <v>44955</v>
      </c>
      <c r="O1219" s="14">
        <f t="shared" ref="O1219:O1282" si="211">G1219-(G1219*SUM(J1219:M1219))</f>
        <v>44955</v>
      </c>
      <c r="P1219" s="17">
        <f>'Master Sheet'!P1219</f>
        <v>0</v>
      </c>
      <c r="Q1219" s="17">
        <f>'Master Sheet'!Q1219</f>
        <v>0</v>
      </c>
      <c r="R1219" s="17">
        <f>'Master Sheet'!R1219</f>
        <v>0</v>
      </c>
      <c r="S1219" s="17">
        <f>'Master Sheet'!S1219</f>
        <v>0</v>
      </c>
      <c r="T1219" s="14">
        <f t="shared" ref="T1219:T1282" si="212">N1219-(N1219*(SUM(P1219:S1219)))</f>
        <v>44955</v>
      </c>
      <c r="U1219" s="14">
        <f t="shared" ref="U1219:U1282" si="213">O1219-(O1219*(SUM(P1219:S1219)))</f>
        <v>44955</v>
      </c>
      <c r="V1219" s="12">
        <f t="shared" ref="V1219:V1282" si="214">MAX(0,SUM(J1219:M1219)-IF(D1219="P3Y",7.5%,5%))</f>
        <v>0</v>
      </c>
      <c r="W1219" s="14">
        <f t="shared" ref="W1219:W1282" si="215">N1219-(N1219*V1219)</f>
        <v>44955</v>
      </c>
      <c r="X1219" s="14">
        <f t="shared" ref="X1219:X1282" si="216">O1219-(O1219*V1219)</f>
        <v>44955</v>
      </c>
      <c r="Y1219" s="8">
        <f t="shared" ref="Y1219:Y1282" si="217">MAX(0,SUM(P1219:S1219)-IF(D1219="P3Y",7.5%,5%))</f>
        <v>0</v>
      </c>
      <c r="Z1219" s="18">
        <f t="shared" ref="Z1219:Z1282" si="218">W1219-(W1219*Y1219)</f>
        <v>44955</v>
      </c>
      <c r="AA1219" s="14">
        <f t="shared" ref="AA1219:AA1282" si="219">X1219-(X1219*Y1219)</f>
        <v>44955</v>
      </c>
    </row>
    <row r="1220" spans="1:27" ht="30">
      <c r="A1220" s="4" t="str">
        <f>'Master Sheet'!A1220</f>
        <v>CFQ7TTC0LFNL</v>
      </c>
      <c r="B1220" s="4">
        <f>'Master Sheet'!B1220</f>
        <v>6</v>
      </c>
      <c r="C1220" s="7" t="str">
        <f>'Master Sheet'!C1220</f>
        <v>Dynamics 365 Field Service Attach to Qualifying Dynamics 365 Base Offer</v>
      </c>
      <c r="D1220" s="4" t="str">
        <f>'Master Sheet'!D1220</f>
        <v>P1Y</v>
      </c>
      <c r="E1220" s="4" t="str">
        <f>'Master Sheet'!E1220</f>
        <v>Annual</v>
      </c>
      <c r="F1220" s="14">
        <f>'Master Sheet'!F1220</f>
        <v>19980</v>
      </c>
      <c r="G1220" s="14">
        <f>'Master Sheet'!G1220</f>
        <v>14985</v>
      </c>
      <c r="H1220" s="12">
        <f>'Master Sheet'!K1220</f>
        <v>0</v>
      </c>
      <c r="I1220" s="14">
        <f t="shared" si="209"/>
        <v>14985</v>
      </c>
      <c r="J1220" s="12">
        <f>'Master Sheet'!L1220</f>
        <v>0</v>
      </c>
      <c r="K1220" s="12">
        <f>'Master Sheet'!M1220</f>
        <v>0</v>
      </c>
      <c r="L1220" s="12">
        <f>'Master Sheet'!N1220</f>
        <v>0</v>
      </c>
      <c r="M1220" s="12">
        <f>'Master Sheet'!O1220</f>
        <v>0</v>
      </c>
      <c r="N1220" s="14">
        <f t="shared" si="210"/>
        <v>14985</v>
      </c>
      <c r="O1220" s="14">
        <f t="shared" si="211"/>
        <v>14985</v>
      </c>
      <c r="P1220" s="17">
        <f>'Master Sheet'!P1220</f>
        <v>0</v>
      </c>
      <c r="Q1220" s="17">
        <f>'Master Sheet'!Q1220</f>
        <v>0</v>
      </c>
      <c r="R1220" s="17">
        <f>'Master Sheet'!R1220</f>
        <v>0</v>
      </c>
      <c r="S1220" s="17">
        <f>'Master Sheet'!S1220</f>
        <v>0</v>
      </c>
      <c r="T1220" s="14">
        <f t="shared" si="212"/>
        <v>14985</v>
      </c>
      <c r="U1220" s="14">
        <f t="shared" si="213"/>
        <v>14985</v>
      </c>
      <c r="V1220" s="12">
        <f t="shared" si="214"/>
        <v>0</v>
      </c>
      <c r="W1220" s="14">
        <f t="shared" si="215"/>
        <v>14985</v>
      </c>
      <c r="X1220" s="14">
        <f t="shared" si="216"/>
        <v>14985</v>
      </c>
      <c r="Y1220" s="8">
        <f t="shared" si="217"/>
        <v>0</v>
      </c>
      <c r="Z1220" s="18">
        <f t="shared" si="218"/>
        <v>14985</v>
      </c>
      <c r="AA1220" s="14">
        <f t="shared" si="219"/>
        <v>14985</v>
      </c>
    </row>
    <row r="1221" spans="1:27" ht="30">
      <c r="A1221" s="4" t="str">
        <f>'Master Sheet'!A1221</f>
        <v>CFQ7TTC0LFNL</v>
      </c>
      <c r="B1221" s="4">
        <f>'Master Sheet'!B1221</f>
        <v>16</v>
      </c>
      <c r="C1221" s="7" t="str">
        <f>'Master Sheet'!C1221</f>
        <v>Dynamics 365 Field Service Attach to Qualifying Dynamics 365 Base Offer (Non-Profit Pricing)</v>
      </c>
      <c r="D1221" s="4" t="str">
        <f>'Master Sheet'!D1221</f>
        <v>P1Y</v>
      </c>
      <c r="E1221" s="4" t="str">
        <f>'Master Sheet'!E1221</f>
        <v>Annual</v>
      </c>
      <c r="F1221" s="14">
        <f>'Master Sheet'!F1221</f>
        <v>4980</v>
      </c>
      <c r="G1221" s="14">
        <f>'Master Sheet'!G1221</f>
        <v>4482</v>
      </c>
      <c r="H1221" s="12">
        <f>'Master Sheet'!K1221</f>
        <v>0</v>
      </c>
      <c r="I1221" s="14">
        <f t="shared" si="209"/>
        <v>4482</v>
      </c>
      <c r="J1221" s="12">
        <f>'Master Sheet'!L1221</f>
        <v>0</v>
      </c>
      <c r="K1221" s="12">
        <f>'Master Sheet'!M1221</f>
        <v>0</v>
      </c>
      <c r="L1221" s="12">
        <f>'Master Sheet'!N1221</f>
        <v>0</v>
      </c>
      <c r="M1221" s="12">
        <f>'Master Sheet'!O1221</f>
        <v>0</v>
      </c>
      <c r="N1221" s="14">
        <f t="shared" si="210"/>
        <v>4482</v>
      </c>
      <c r="O1221" s="14">
        <f t="shared" si="211"/>
        <v>4482</v>
      </c>
      <c r="P1221" s="17">
        <f>'Master Sheet'!P1221</f>
        <v>0</v>
      </c>
      <c r="Q1221" s="17">
        <f>'Master Sheet'!Q1221</f>
        <v>0</v>
      </c>
      <c r="R1221" s="17">
        <f>'Master Sheet'!R1221</f>
        <v>0</v>
      </c>
      <c r="S1221" s="17">
        <f>'Master Sheet'!S1221</f>
        <v>0</v>
      </c>
      <c r="T1221" s="14">
        <f t="shared" si="212"/>
        <v>4482</v>
      </c>
      <c r="U1221" s="14">
        <f t="shared" si="213"/>
        <v>4482</v>
      </c>
      <c r="V1221" s="12">
        <f t="shared" si="214"/>
        <v>0</v>
      </c>
      <c r="W1221" s="14">
        <f t="shared" si="215"/>
        <v>4482</v>
      </c>
      <c r="X1221" s="14">
        <f t="shared" si="216"/>
        <v>4482</v>
      </c>
      <c r="Y1221" s="8">
        <f t="shared" si="217"/>
        <v>0</v>
      </c>
      <c r="Z1221" s="18">
        <f t="shared" si="218"/>
        <v>4482</v>
      </c>
      <c r="AA1221" s="14">
        <f t="shared" si="219"/>
        <v>4482</v>
      </c>
    </row>
    <row r="1222" spans="1:27">
      <c r="A1222" s="4" t="str">
        <f>'Master Sheet'!A1222</f>
        <v>CFQ7TTC0LFNL</v>
      </c>
      <c r="B1222" s="4">
        <f>'Master Sheet'!B1222</f>
        <v>15</v>
      </c>
      <c r="C1222" s="7" t="str">
        <f>'Master Sheet'!C1222</f>
        <v>Dynamics 365 Field Service (Non-Profit Pricing)</v>
      </c>
      <c r="D1222" s="4" t="str">
        <f>'Master Sheet'!D1222</f>
        <v>P1Y</v>
      </c>
      <c r="E1222" s="4" t="str">
        <f>'Master Sheet'!E1222</f>
        <v>Monthly</v>
      </c>
      <c r="F1222" s="14">
        <f>'Master Sheet'!F1222</f>
        <v>27531</v>
      </c>
      <c r="G1222" s="14">
        <f>'Master Sheet'!G1222</f>
        <v>24777.96</v>
      </c>
      <c r="H1222" s="12">
        <f>'Master Sheet'!K1222</f>
        <v>0</v>
      </c>
      <c r="I1222" s="14">
        <f t="shared" si="209"/>
        <v>24777.96</v>
      </c>
      <c r="J1222" s="12">
        <f>'Master Sheet'!L1222</f>
        <v>0</v>
      </c>
      <c r="K1222" s="12">
        <f>'Master Sheet'!M1222</f>
        <v>0</v>
      </c>
      <c r="L1222" s="12">
        <f>'Master Sheet'!N1222</f>
        <v>0</v>
      </c>
      <c r="M1222" s="12">
        <f>'Master Sheet'!O1222</f>
        <v>0</v>
      </c>
      <c r="N1222" s="14">
        <f t="shared" si="210"/>
        <v>24777.96</v>
      </c>
      <c r="O1222" s="14">
        <f t="shared" si="211"/>
        <v>24777.96</v>
      </c>
      <c r="P1222" s="17">
        <f>'Master Sheet'!P1222</f>
        <v>0</v>
      </c>
      <c r="Q1222" s="17">
        <f>'Master Sheet'!Q1222</f>
        <v>0</v>
      </c>
      <c r="R1222" s="17">
        <f>'Master Sheet'!R1222</f>
        <v>0</v>
      </c>
      <c r="S1222" s="17">
        <f>'Master Sheet'!S1222</f>
        <v>0</v>
      </c>
      <c r="T1222" s="14">
        <f t="shared" si="212"/>
        <v>24777.96</v>
      </c>
      <c r="U1222" s="14">
        <f t="shared" si="213"/>
        <v>24777.96</v>
      </c>
      <c r="V1222" s="12">
        <f t="shared" si="214"/>
        <v>0</v>
      </c>
      <c r="W1222" s="14">
        <f t="shared" si="215"/>
        <v>24777.96</v>
      </c>
      <c r="X1222" s="14">
        <f t="shared" si="216"/>
        <v>24777.96</v>
      </c>
      <c r="Y1222" s="8">
        <f t="shared" si="217"/>
        <v>0</v>
      </c>
      <c r="Z1222" s="18">
        <f t="shared" si="218"/>
        <v>24777.96</v>
      </c>
      <c r="AA1222" s="14">
        <f t="shared" si="219"/>
        <v>24777.96</v>
      </c>
    </row>
    <row r="1223" spans="1:27">
      <c r="A1223" s="4" t="str">
        <f>'Master Sheet'!A1223</f>
        <v>CFQ7TTC0LFNL</v>
      </c>
      <c r="B1223" s="4">
        <f>'Master Sheet'!B1223</f>
        <v>15</v>
      </c>
      <c r="C1223" s="7" t="str">
        <f>'Master Sheet'!C1223</f>
        <v>Dynamics 365 Field Service (Non-Profit Pricing)</v>
      </c>
      <c r="D1223" s="4" t="str">
        <f>'Master Sheet'!D1223</f>
        <v>P1M</v>
      </c>
      <c r="E1223" s="4" t="str">
        <f>'Master Sheet'!E1223</f>
        <v>Monthly</v>
      </c>
      <c r="F1223" s="14">
        <f>'Master Sheet'!F1223</f>
        <v>2622</v>
      </c>
      <c r="G1223" s="14">
        <f>'Master Sheet'!G1223</f>
        <v>2359.8000000000002</v>
      </c>
      <c r="H1223" s="12">
        <f>'Master Sheet'!K1223</f>
        <v>0</v>
      </c>
      <c r="I1223" s="14">
        <f t="shared" si="209"/>
        <v>2359.8000000000002</v>
      </c>
      <c r="J1223" s="12">
        <f>'Master Sheet'!L1223</f>
        <v>0</v>
      </c>
      <c r="K1223" s="12">
        <f>'Master Sheet'!M1223</f>
        <v>0</v>
      </c>
      <c r="L1223" s="12">
        <f>'Master Sheet'!N1223</f>
        <v>0</v>
      </c>
      <c r="M1223" s="12">
        <f>'Master Sheet'!O1223</f>
        <v>0</v>
      </c>
      <c r="N1223" s="14">
        <f t="shared" si="210"/>
        <v>2359.8000000000002</v>
      </c>
      <c r="O1223" s="14">
        <f t="shared" si="211"/>
        <v>2359.8000000000002</v>
      </c>
      <c r="P1223" s="17">
        <f>'Master Sheet'!P1223</f>
        <v>0</v>
      </c>
      <c r="Q1223" s="17">
        <f>'Master Sheet'!Q1223</f>
        <v>0</v>
      </c>
      <c r="R1223" s="17">
        <f>'Master Sheet'!R1223</f>
        <v>0</v>
      </c>
      <c r="S1223" s="17">
        <f>'Master Sheet'!S1223</f>
        <v>0</v>
      </c>
      <c r="T1223" s="14">
        <f t="shared" si="212"/>
        <v>2359.8000000000002</v>
      </c>
      <c r="U1223" s="14">
        <f t="shared" si="213"/>
        <v>2359.8000000000002</v>
      </c>
      <c r="V1223" s="12">
        <f t="shared" si="214"/>
        <v>0</v>
      </c>
      <c r="W1223" s="14">
        <f t="shared" si="215"/>
        <v>2359.8000000000002</v>
      </c>
      <c r="X1223" s="14">
        <f t="shared" si="216"/>
        <v>2359.8000000000002</v>
      </c>
      <c r="Y1223" s="8">
        <f t="shared" si="217"/>
        <v>0</v>
      </c>
      <c r="Z1223" s="18">
        <f t="shared" si="218"/>
        <v>2359.8000000000002</v>
      </c>
      <c r="AA1223" s="14">
        <f t="shared" si="219"/>
        <v>2359.8000000000002</v>
      </c>
    </row>
    <row r="1224" spans="1:27">
      <c r="A1224" s="4" t="str">
        <f>'Master Sheet'!A1224</f>
        <v>CFQ7TTC0LFNL</v>
      </c>
      <c r="B1224" s="4">
        <f>'Master Sheet'!B1224</f>
        <v>17</v>
      </c>
      <c r="C1224" s="7" t="str">
        <f>'Master Sheet'!C1224</f>
        <v>Dynamics 365 Field Service (Education Faculty Pricing)</v>
      </c>
      <c r="D1224" s="4" t="str">
        <f>'Master Sheet'!D1224</f>
        <v>P1Y</v>
      </c>
      <c r="E1224" s="4" t="str">
        <f>'Master Sheet'!E1224</f>
        <v>Monthly</v>
      </c>
      <c r="F1224" s="14">
        <f>'Master Sheet'!F1224</f>
        <v>60543</v>
      </c>
      <c r="G1224" s="14">
        <f>'Master Sheet'!G1224</f>
        <v>45407.28</v>
      </c>
      <c r="H1224" s="12">
        <f>'Master Sheet'!K1224</f>
        <v>0</v>
      </c>
      <c r="I1224" s="14">
        <f t="shared" si="209"/>
        <v>45407.28</v>
      </c>
      <c r="J1224" s="12">
        <f>'Master Sheet'!L1224</f>
        <v>0</v>
      </c>
      <c r="K1224" s="12">
        <f>'Master Sheet'!M1224</f>
        <v>0</v>
      </c>
      <c r="L1224" s="12">
        <f>'Master Sheet'!N1224</f>
        <v>0</v>
      </c>
      <c r="M1224" s="12">
        <f>'Master Sheet'!O1224</f>
        <v>0</v>
      </c>
      <c r="N1224" s="14">
        <f t="shared" si="210"/>
        <v>45407.28</v>
      </c>
      <c r="O1224" s="14">
        <f t="shared" si="211"/>
        <v>45407.28</v>
      </c>
      <c r="P1224" s="17">
        <f>'Master Sheet'!P1224</f>
        <v>0</v>
      </c>
      <c r="Q1224" s="17">
        <f>'Master Sheet'!Q1224</f>
        <v>0</v>
      </c>
      <c r="R1224" s="17">
        <f>'Master Sheet'!R1224</f>
        <v>0</v>
      </c>
      <c r="S1224" s="17">
        <f>'Master Sheet'!S1224</f>
        <v>0</v>
      </c>
      <c r="T1224" s="14">
        <f t="shared" si="212"/>
        <v>45407.28</v>
      </c>
      <c r="U1224" s="14">
        <f t="shared" si="213"/>
        <v>45407.28</v>
      </c>
      <c r="V1224" s="12">
        <f t="shared" si="214"/>
        <v>0</v>
      </c>
      <c r="W1224" s="14">
        <f t="shared" si="215"/>
        <v>45407.28</v>
      </c>
      <c r="X1224" s="14">
        <f t="shared" si="216"/>
        <v>45407.28</v>
      </c>
      <c r="Y1224" s="8">
        <f t="shared" si="217"/>
        <v>0</v>
      </c>
      <c r="Z1224" s="18">
        <f t="shared" si="218"/>
        <v>45407.28</v>
      </c>
      <c r="AA1224" s="14">
        <f t="shared" si="219"/>
        <v>45407.28</v>
      </c>
    </row>
    <row r="1225" spans="1:27">
      <c r="A1225" s="4" t="str">
        <f>'Master Sheet'!A1225</f>
        <v>CFQ7TTC0LFNL</v>
      </c>
      <c r="B1225" s="4">
        <f>'Master Sheet'!B1225</f>
        <v>17</v>
      </c>
      <c r="C1225" s="7" t="str">
        <f>'Master Sheet'!C1225</f>
        <v>Dynamics 365 Field Service (Education Faculty Pricing)</v>
      </c>
      <c r="D1225" s="4" t="str">
        <f>'Master Sheet'!D1225</f>
        <v>P1Y</v>
      </c>
      <c r="E1225" s="4" t="str">
        <f>'Master Sheet'!E1225</f>
        <v>Annual</v>
      </c>
      <c r="F1225" s="14">
        <f>'Master Sheet'!F1225</f>
        <v>57660</v>
      </c>
      <c r="G1225" s="14">
        <f>'Master Sheet'!G1225</f>
        <v>43245</v>
      </c>
      <c r="H1225" s="12">
        <f>'Master Sheet'!K1225</f>
        <v>0</v>
      </c>
      <c r="I1225" s="14">
        <f t="shared" si="209"/>
        <v>43245</v>
      </c>
      <c r="J1225" s="12">
        <f>'Master Sheet'!L1225</f>
        <v>0</v>
      </c>
      <c r="K1225" s="12">
        <f>'Master Sheet'!M1225</f>
        <v>0</v>
      </c>
      <c r="L1225" s="12">
        <f>'Master Sheet'!N1225</f>
        <v>0</v>
      </c>
      <c r="M1225" s="12">
        <f>'Master Sheet'!O1225</f>
        <v>0</v>
      </c>
      <c r="N1225" s="14">
        <f t="shared" si="210"/>
        <v>43245</v>
      </c>
      <c r="O1225" s="14">
        <f t="shared" si="211"/>
        <v>43245</v>
      </c>
      <c r="P1225" s="17">
        <f>'Master Sheet'!P1225</f>
        <v>0</v>
      </c>
      <c r="Q1225" s="17">
        <f>'Master Sheet'!Q1225</f>
        <v>0</v>
      </c>
      <c r="R1225" s="17">
        <f>'Master Sheet'!R1225</f>
        <v>0</v>
      </c>
      <c r="S1225" s="17">
        <f>'Master Sheet'!S1225</f>
        <v>0</v>
      </c>
      <c r="T1225" s="14">
        <f t="shared" si="212"/>
        <v>43245</v>
      </c>
      <c r="U1225" s="14">
        <f t="shared" si="213"/>
        <v>43245</v>
      </c>
      <c r="V1225" s="12">
        <f t="shared" si="214"/>
        <v>0</v>
      </c>
      <c r="W1225" s="14">
        <f t="shared" si="215"/>
        <v>43245</v>
      </c>
      <c r="X1225" s="14">
        <f t="shared" si="216"/>
        <v>43245</v>
      </c>
      <c r="Y1225" s="8">
        <f t="shared" si="217"/>
        <v>0</v>
      </c>
      <c r="Z1225" s="18">
        <f t="shared" si="218"/>
        <v>43245</v>
      </c>
      <c r="AA1225" s="14">
        <f t="shared" si="219"/>
        <v>43245</v>
      </c>
    </row>
    <row r="1226" spans="1:27">
      <c r="A1226" s="4" t="str">
        <f>'Master Sheet'!A1226</f>
        <v>CFQ7TTC0LFDN</v>
      </c>
      <c r="B1226" s="4">
        <f>'Master Sheet'!B1226</f>
        <v>1</v>
      </c>
      <c r="C1226" s="7" t="str">
        <f>'Master Sheet'!C1226</f>
        <v>Dynamics 365 Field Service - Resource Scheduling Optimization</v>
      </c>
      <c r="D1226" s="4" t="str">
        <f>'Master Sheet'!D1226</f>
        <v>P1Y</v>
      </c>
      <c r="E1226" s="4" t="str">
        <f>'Master Sheet'!E1226</f>
        <v>Annual</v>
      </c>
      <c r="F1226" s="14">
        <f>'Master Sheet'!F1226</f>
        <v>29940</v>
      </c>
      <c r="G1226" s="14">
        <f>'Master Sheet'!G1226</f>
        <v>22455</v>
      </c>
      <c r="H1226" s="12">
        <f>'Master Sheet'!K1226</f>
        <v>0</v>
      </c>
      <c r="I1226" s="14">
        <f t="shared" si="209"/>
        <v>22455</v>
      </c>
      <c r="J1226" s="12">
        <f>'Master Sheet'!L1226</f>
        <v>0</v>
      </c>
      <c r="K1226" s="12">
        <f>'Master Sheet'!M1226</f>
        <v>0</v>
      </c>
      <c r="L1226" s="12">
        <f>'Master Sheet'!N1226</f>
        <v>0</v>
      </c>
      <c r="M1226" s="12">
        <f>'Master Sheet'!O1226</f>
        <v>0</v>
      </c>
      <c r="N1226" s="14">
        <f t="shared" si="210"/>
        <v>22455</v>
      </c>
      <c r="O1226" s="14">
        <f t="shared" si="211"/>
        <v>22455</v>
      </c>
      <c r="P1226" s="17">
        <f>'Master Sheet'!P1226</f>
        <v>0</v>
      </c>
      <c r="Q1226" s="17">
        <f>'Master Sheet'!Q1226</f>
        <v>0</v>
      </c>
      <c r="R1226" s="17">
        <f>'Master Sheet'!R1226</f>
        <v>0</v>
      </c>
      <c r="S1226" s="17">
        <f>'Master Sheet'!S1226</f>
        <v>0</v>
      </c>
      <c r="T1226" s="14">
        <f t="shared" si="212"/>
        <v>22455</v>
      </c>
      <c r="U1226" s="14">
        <f t="shared" si="213"/>
        <v>22455</v>
      </c>
      <c r="V1226" s="12">
        <f t="shared" si="214"/>
        <v>0</v>
      </c>
      <c r="W1226" s="14">
        <f t="shared" si="215"/>
        <v>22455</v>
      </c>
      <c r="X1226" s="14">
        <f t="shared" si="216"/>
        <v>22455</v>
      </c>
      <c r="Y1226" s="8">
        <f t="shared" si="217"/>
        <v>0</v>
      </c>
      <c r="Z1226" s="18">
        <f t="shared" si="218"/>
        <v>22455</v>
      </c>
      <c r="AA1226" s="14">
        <f t="shared" si="219"/>
        <v>22455</v>
      </c>
    </row>
    <row r="1227" spans="1:27" ht="30">
      <c r="A1227" s="4" t="str">
        <f>'Master Sheet'!A1227</f>
        <v>CFQ7TTC0LFDN</v>
      </c>
      <c r="B1227" s="4" t="str">
        <f>'Master Sheet'!B1227</f>
        <v>000B</v>
      </c>
      <c r="C1227" s="7" t="str">
        <f>'Master Sheet'!C1227</f>
        <v>Dynamics 365 Field Service - Resource Scheduling Optimization (Non-Profit Pricing)</v>
      </c>
      <c r="D1227" s="4" t="str">
        <f>'Master Sheet'!D1227</f>
        <v>P1M</v>
      </c>
      <c r="E1227" s="4" t="str">
        <f>'Master Sheet'!E1227</f>
        <v>Monthly</v>
      </c>
      <c r="F1227" s="14">
        <f>'Master Sheet'!F1227</f>
        <v>2094</v>
      </c>
      <c r="G1227" s="14">
        <f>'Master Sheet'!G1227</f>
        <v>1884.6</v>
      </c>
      <c r="H1227" s="12">
        <f>'Master Sheet'!K1227</f>
        <v>0</v>
      </c>
      <c r="I1227" s="14">
        <f t="shared" si="209"/>
        <v>1884.6</v>
      </c>
      <c r="J1227" s="12">
        <f>'Master Sheet'!L1227</f>
        <v>0</v>
      </c>
      <c r="K1227" s="12">
        <f>'Master Sheet'!M1227</f>
        <v>0</v>
      </c>
      <c r="L1227" s="12">
        <f>'Master Sheet'!N1227</f>
        <v>0</v>
      </c>
      <c r="M1227" s="12">
        <f>'Master Sheet'!O1227</f>
        <v>0</v>
      </c>
      <c r="N1227" s="14">
        <f t="shared" si="210"/>
        <v>1884.6</v>
      </c>
      <c r="O1227" s="14">
        <f t="shared" si="211"/>
        <v>1884.6</v>
      </c>
      <c r="P1227" s="17">
        <f>'Master Sheet'!P1227</f>
        <v>0</v>
      </c>
      <c r="Q1227" s="17">
        <f>'Master Sheet'!Q1227</f>
        <v>0</v>
      </c>
      <c r="R1227" s="17">
        <f>'Master Sheet'!R1227</f>
        <v>0</v>
      </c>
      <c r="S1227" s="17">
        <f>'Master Sheet'!S1227</f>
        <v>0</v>
      </c>
      <c r="T1227" s="14">
        <f t="shared" si="212"/>
        <v>1884.6</v>
      </c>
      <c r="U1227" s="14">
        <f t="shared" si="213"/>
        <v>1884.6</v>
      </c>
      <c r="V1227" s="12">
        <f t="shared" si="214"/>
        <v>0</v>
      </c>
      <c r="W1227" s="14">
        <f t="shared" si="215"/>
        <v>1884.6</v>
      </c>
      <c r="X1227" s="14">
        <f t="shared" si="216"/>
        <v>1884.6</v>
      </c>
      <c r="Y1227" s="8">
        <f t="shared" si="217"/>
        <v>0</v>
      </c>
      <c r="Z1227" s="18">
        <f t="shared" si="218"/>
        <v>1884.6</v>
      </c>
      <c r="AA1227" s="14">
        <f t="shared" si="219"/>
        <v>1884.6</v>
      </c>
    </row>
    <row r="1228" spans="1:27" ht="30">
      <c r="A1228" s="4" t="str">
        <f>'Master Sheet'!A1228</f>
        <v>CFQ7TTC0LFDN</v>
      </c>
      <c r="B1228" s="4" t="str">
        <f>'Master Sheet'!B1228</f>
        <v>000B</v>
      </c>
      <c r="C1228" s="7" t="str">
        <f>'Master Sheet'!C1228</f>
        <v>Dynamics 365 Field Service - Resource Scheduling Optimization (Non-Profit Pricing)</v>
      </c>
      <c r="D1228" s="4" t="str">
        <f>'Master Sheet'!D1228</f>
        <v>P1Y</v>
      </c>
      <c r="E1228" s="4" t="str">
        <f>'Master Sheet'!E1228</f>
        <v>Annual</v>
      </c>
      <c r="F1228" s="14">
        <f>'Master Sheet'!F1228</f>
        <v>20940</v>
      </c>
      <c r="G1228" s="14">
        <f>'Master Sheet'!G1228</f>
        <v>18846</v>
      </c>
      <c r="H1228" s="12">
        <f>'Master Sheet'!K1228</f>
        <v>0</v>
      </c>
      <c r="I1228" s="14">
        <f t="shared" si="209"/>
        <v>18846</v>
      </c>
      <c r="J1228" s="12">
        <f>'Master Sheet'!L1228</f>
        <v>0</v>
      </c>
      <c r="K1228" s="12">
        <f>'Master Sheet'!M1228</f>
        <v>0</v>
      </c>
      <c r="L1228" s="12">
        <f>'Master Sheet'!N1228</f>
        <v>0</v>
      </c>
      <c r="M1228" s="12">
        <f>'Master Sheet'!O1228</f>
        <v>0</v>
      </c>
      <c r="N1228" s="14">
        <f t="shared" si="210"/>
        <v>18846</v>
      </c>
      <c r="O1228" s="14">
        <f t="shared" si="211"/>
        <v>18846</v>
      </c>
      <c r="P1228" s="17">
        <f>'Master Sheet'!P1228</f>
        <v>0</v>
      </c>
      <c r="Q1228" s="17">
        <f>'Master Sheet'!Q1228</f>
        <v>0</v>
      </c>
      <c r="R1228" s="17">
        <f>'Master Sheet'!R1228</f>
        <v>0</v>
      </c>
      <c r="S1228" s="17">
        <f>'Master Sheet'!S1228</f>
        <v>0</v>
      </c>
      <c r="T1228" s="14">
        <f t="shared" si="212"/>
        <v>18846</v>
      </c>
      <c r="U1228" s="14">
        <f t="shared" si="213"/>
        <v>18846</v>
      </c>
      <c r="V1228" s="12">
        <f t="shared" si="214"/>
        <v>0</v>
      </c>
      <c r="W1228" s="14">
        <f t="shared" si="215"/>
        <v>18846</v>
      </c>
      <c r="X1228" s="14">
        <f t="shared" si="216"/>
        <v>18846</v>
      </c>
      <c r="Y1228" s="8">
        <f t="shared" si="217"/>
        <v>0</v>
      </c>
      <c r="Z1228" s="18">
        <f t="shared" si="218"/>
        <v>18846</v>
      </c>
      <c r="AA1228" s="14">
        <f t="shared" si="219"/>
        <v>18846</v>
      </c>
    </row>
    <row r="1229" spans="1:27">
      <c r="A1229" s="4" t="str">
        <f>'Master Sheet'!A1229</f>
        <v>CFQ7TTC0LFDN</v>
      </c>
      <c r="B1229" s="4">
        <f>'Master Sheet'!B1229</f>
        <v>1</v>
      </c>
      <c r="C1229" s="7" t="str">
        <f>'Master Sheet'!C1229</f>
        <v>Dynamics 365 Field Service - Resource Scheduling Optimization</v>
      </c>
      <c r="D1229" s="4" t="str">
        <f>'Master Sheet'!D1229</f>
        <v>P1M</v>
      </c>
      <c r="E1229" s="4" t="str">
        <f>'Master Sheet'!E1229</f>
        <v>Monthly</v>
      </c>
      <c r="F1229" s="14">
        <f>'Master Sheet'!F1229</f>
        <v>2994</v>
      </c>
      <c r="G1229" s="14">
        <f>'Master Sheet'!G1229</f>
        <v>2245.5</v>
      </c>
      <c r="H1229" s="12">
        <f>'Master Sheet'!K1229</f>
        <v>0</v>
      </c>
      <c r="I1229" s="14">
        <f t="shared" si="209"/>
        <v>2245.5</v>
      </c>
      <c r="J1229" s="12">
        <f>'Master Sheet'!L1229</f>
        <v>0</v>
      </c>
      <c r="K1229" s="12">
        <f>'Master Sheet'!M1229</f>
        <v>0</v>
      </c>
      <c r="L1229" s="12">
        <f>'Master Sheet'!N1229</f>
        <v>0</v>
      </c>
      <c r="M1229" s="12">
        <f>'Master Sheet'!O1229</f>
        <v>0</v>
      </c>
      <c r="N1229" s="14">
        <f t="shared" si="210"/>
        <v>2245.5</v>
      </c>
      <c r="O1229" s="14">
        <f t="shared" si="211"/>
        <v>2245.5</v>
      </c>
      <c r="P1229" s="17">
        <f>'Master Sheet'!P1229</f>
        <v>0</v>
      </c>
      <c r="Q1229" s="17">
        <f>'Master Sheet'!Q1229</f>
        <v>0</v>
      </c>
      <c r="R1229" s="17">
        <f>'Master Sheet'!R1229</f>
        <v>0</v>
      </c>
      <c r="S1229" s="17">
        <f>'Master Sheet'!S1229</f>
        <v>0</v>
      </c>
      <c r="T1229" s="14">
        <f t="shared" si="212"/>
        <v>2245.5</v>
      </c>
      <c r="U1229" s="14">
        <f t="shared" si="213"/>
        <v>2245.5</v>
      </c>
      <c r="V1229" s="12">
        <f t="shared" si="214"/>
        <v>0</v>
      </c>
      <c r="W1229" s="14">
        <f t="shared" si="215"/>
        <v>2245.5</v>
      </c>
      <c r="X1229" s="14">
        <f t="shared" si="216"/>
        <v>2245.5</v>
      </c>
      <c r="Y1229" s="8">
        <f t="shared" si="217"/>
        <v>0</v>
      </c>
      <c r="Z1229" s="18">
        <f t="shared" si="218"/>
        <v>2245.5</v>
      </c>
      <c r="AA1229" s="14">
        <f t="shared" si="219"/>
        <v>2245.5</v>
      </c>
    </row>
    <row r="1230" spans="1:27" ht="30">
      <c r="A1230" s="4" t="str">
        <f>'Master Sheet'!A1230</f>
        <v>CFQ7TTC0LFDN</v>
      </c>
      <c r="B1230" s="4" t="str">
        <f>'Master Sheet'!B1230</f>
        <v>000B</v>
      </c>
      <c r="C1230" s="7" t="str">
        <f>'Master Sheet'!C1230</f>
        <v>Dynamics 365 Field Service - Resource Scheduling Optimization (Non-Profit Pricing)</v>
      </c>
      <c r="D1230" s="4" t="str">
        <f>'Master Sheet'!D1230</f>
        <v>P1Y</v>
      </c>
      <c r="E1230" s="4" t="str">
        <f>'Master Sheet'!E1230</f>
        <v>Monthly</v>
      </c>
      <c r="F1230" s="14">
        <f>'Master Sheet'!F1230</f>
        <v>21987</v>
      </c>
      <c r="G1230" s="14">
        <f>'Master Sheet'!G1230</f>
        <v>19788.36</v>
      </c>
      <c r="H1230" s="12">
        <f>'Master Sheet'!K1230</f>
        <v>0</v>
      </c>
      <c r="I1230" s="14">
        <f t="shared" si="209"/>
        <v>19788.36</v>
      </c>
      <c r="J1230" s="12">
        <f>'Master Sheet'!L1230</f>
        <v>0</v>
      </c>
      <c r="K1230" s="12">
        <f>'Master Sheet'!M1230</f>
        <v>0</v>
      </c>
      <c r="L1230" s="12">
        <f>'Master Sheet'!N1230</f>
        <v>0</v>
      </c>
      <c r="M1230" s="12">
        <f>'Master Sheet'!O1230</f>
        <v>0</v>
      </c>
      <c r="N1230" s="14">
        <f t="shared" si="210"/>
        <v>19788.36</v>
      </c>
      <c r="O1230" s="14">
        <f t="shared" si="211"/>
        <v>19788.36</v>
      </c>
      <c r="P1230" s="17">
        <f>'Master Sheet'!P1230</f>
        <v>0</v>
      </c>
      <c r="Q1230" s="17">
        <f>'Master Sheet'!Q1230</f>
        <v>0</v>
      </c>
      <c r="R1230" s="17">
        <f>'Master Sheet'!R1230</f>
        <v>0</v>
      </c>
      <c r="S1230" s="17">
        <f>'Master Sheet'!S1230</f>
        <v>0</v>
      </c>
      <c r="T1230" s="14">
        <f t="shared" si="212"/>
        <v>19788.36</v>
      </c>
      <c r="U1230" s="14">
        <f t="shared" si="213"/>
        <v>19788.36</v>
      </c>
      <c r="V1230" s="12">
        <f t="shared" si="214"/>
        <v>0</v>
      </c>
      <c r="W1230" s="14">
        <f t="shared" si="215"/>
        <v>19788.36</v>
      </c>
      <c r="X1230" s="14">
        <f t="shared" si="216"/>
        <v>19788.36</v>
      </c>
      <c r="Y1230" s="8">
        <f t="shared" si="217"/>
        <v>0</v>
      </c>
      <c r="Z1230" s="18">
        <f t="shared" si="218"/>
        <v>19788.36</v>
      </c>
      <c r="AA1230" s="14">
        <f t="shared" si="219"/>
        <v>19788.36</v>
      </c>
    </row>
    <row r="1231" spans="1:27">
      <c r="A1231" s="4" t="str">
        <f>'Master Sheet'!A1231</f>
        <v>CFQ7TTC0LFDN</v>
      </c>
      <c r="B1231" s="4">
        <f>'Master Sheet'!B1231</f>
        <v>1</v>
      </c>
      <c r="C1231" s="7" t="str">
        <f>'Master Sheet'!C1231</f>
        <v>Dynamics 365 Field Service - Resource Scheduling Optimization</v>
      </c>
      <c r="D1231" s="4" t="str">
        <f>'Master Sheet'!D1231</f>
        <v>P1Y</v>
      </c>
      <c r="E1231" s="4" t="str">
        <f>'Master Sheet'!E1231</f>
        <v>Monthly</v>
      </c>
      <c r="F1231" s="14">
        <f>'Master Sheet'!F1231</f>
        <v>31437</v>
      </c>
      <c r="G1231" s="14">
        <f>'Master Sheet'!G1231</f>
        <v>23577.72</v>
      </c>
      <c r="H1231" s="12">
        <f>'Master Sheet'!K1231</f>
        <v>0</v>
      </c>
      <c r="I1231" s="14">
        <f t="shared" si="209"/>
        <v>23577.72</v>
      </c>
      <c r="J1231" s="12">
        <f>'Master Sheet'!L1231</f>
        <v>0</v>
      </c>
      <c r="K1231" s="12">
        <f>'Master Sheet'!M1231</f>
        <v>0</v>
      </c>
      <c r="L1231" s="12">
        <f>'Master Sheet'!N1231</f>
        <v>0</v>
      </c>
      <c r="M1231" s="12">
        <f>'Master Sheet'!O1231</f>
        <v>0</v>
      </c>
      <c r="N1231" s="14">
        <f t="shared" si="210"/>
        <v>23577.72</v>
      </c>
      <c r="O1231" s="14">
        <f t="shared" si="211"/>
        <v>23577.72</v>
      </c>
      <c r="P1231" s="17">
        <f>'Master Sheet'!P1231</f>
        <v>0</v>
      </c>
      <c r="Q1231" s="17">
        <f>'Master Sheet'!Q1231</f>
        <v>0</v>
      </c>
      <c r="R1231" s="17">
        <f>'Master Sheet'!R1231</f>
        <v>0</v>
      </c>
      <c r="S1231" s="17">
        <f>'Master Sheet'!S1231</f>
        <v>0</v>
      </c>
      <c r="T1231" s="14">
        <f t="shared" si="212"/>
        <v>23577.72</v>
      </c>
      <c r="U1231" s="14">
        <f t="shared" si="213"/>
        <v>23577.72</v>
      </c>
      <c r="V1231" s="12">
        <f t="shared" si="214"/>
        <v>0</v>
      </c>
      <c r="W1231" s="14">
        <f t="shared" si="215"/>
        <v>23577.72</v>
      </c>
      <c r="X1231" s="14">
        <f t="shared" si="216"/>
        <v>23577.72</v>
      </c>
      <c r="Y1231" s="8">
        <f t="shared" si="217"/>
        <v>0</v>
      </c>
      <c r="Z1231" s="18">
        <f t="shared" si="218"/>
        <v>23577.72</v>
      </c>
      <c r="AA1231" s="14">
        <f t="shared" si="219"/>
        <v>23577.72</v>
      </c>
    </row>
    <row r="1232" spans="1:27">
      <c r="A1232" s="4" t="str">
        <f>'Master Sheet'!A1232</f>
        <v>CFQ7TTC0LGV4</v>
      </c>
      <c r="B1232" s="4">
        <f>'Master Sheet'!B1232</f>
        <v>19</v>
      </c>
      <c r="C1232" s="7" t="str">
        <f>'Master Sheet'!C1232</f>
        <v>Dynamics 365 Finance (Non-Profit Pricing)</v>
      </c>
      <c r="D1232" s="4" t="str">
        <f>'Master Sheet'!D1232</f>
        <v>P3Y</v>
      </c>
      <c r="E1232" s="4" t="str">
        <f>'Master Sheet'!E1232</f>
        <v>Monthly</v>
      </c>
      <c r="F1232" s="14">
        <f>'Master Sheet'!F1232</f>
        <v>264222</v>
      </c>
      <c r="G1232" s="14">
        <f>'Master Sheet'!G1232</f>
        <v>237799.8</v>
      </c>
      <c r="H1232" s="12">
        <f>'Master Sheet'!K1232</f>
        <v>0</v>
      </c>
      <c r="I1232" s="14">
        <f t="shared" si="209"/>
        <v>237799.8</v>
      </c>
      <c r="J1232" s="12">
        <f>'Master Sheet'!L1232</f>
        <v>0</v>
      </c>
      <c r="K1232" s="12">
        <f>'Master Sheet'!M1232</f>
        <v>0</v>
      </c>
      <c r="L1232" s="12">
        <f>'Master Sheet'!N1232</f>
        <v>0</v>
      </c>
      <c r="M1232" s="12">
        <f>'Master Sheet'!O1232</f>
        <v>0</v>
      </c>
      <c r="N1232" s="14">
        <f t="shared" si="210"/>
        <v>237799.8</v>
      </c>
      <c r="O1232" s="14">
        <f t="shared" si="211"/>
        <v>237799.8</v>
      </c>
      <c r="P1232" s="17">
        <f>'Master Sheet'!P1232</f>
        <v>0</v>
      </c>
      <c r="Q1232" s="17">
        <f>'Master Sheet'!Q1232</f>
        <v>0</v>
      </c>
      <c r="R1232" s="17">
        <f>'Master Sheet'!R1232</f>
        <v>0</v>
      </c>
      <c r="S1232" s="17">
        <f>'Master Sheet'!S1232</f>
        <v>0</v>
      </c>
      <c r="T1232" s="14">
        <f t="shared" si="212"/>
        <v>237799.8</v>
      </c>
      <c r="U1232" s="14">
        <f t="shared" si="213"/>
        <v>237799.8</v>
      </c>
      <c r="V1232" s="12">
        <f t="shared" si="214"/>
        <v>0</v>
      </c>
      <c r="W1232" s="14">
        <f t="shared" si="215"/>
        <v>237799.8</v>
      </c>
      <c r="X1232" s="14">
        <f t="shared" si="216"/>
        <v>237799.8</v>
      </c>
      <c r="Y1232" s="8">
        <f t="shared" si="217"/>
        <v>0</v>
      </c>
      <c r="Z1232" s="18">
        <f t="shared" si="218"/>
        <v>237799.8</v>
      </c>
      <c r="AA1232" s="14">
        <f t="shared" si="219"/>
        <v>237799.8</v>
      </c>
    </row>
    <row r="1233" spans="1:27">
      <c r="A1233" s="4" t="str">
        <f>'Master Sheet'!A1233</f>
        <v>CFQ7TTC0LGV4</v>
      </c>
      <c r="B1233" s="4" t="str">
        <f>'Master Sheet'!B1233</f>
        <v>001J</v>
      </c>
      <c r="C1233" s="7" t="str">
        <f>'Master Sheet'!C1233</f>
        <v>Dynamics 365 Finance (Education Student Pricing)</v>
      </c>
      <c r="D1233" s="4" t="str">
        <f>'Master Sheet'!D1233</f>
        <v>P1M</v>
      </c>
      <c r="E1233" s="4" t="str">
        <f>'Master Sheet'!E1233</f>
        <v>Monthly</v>
      </c>
      <c r="F1233" s="14">
        <f>'Master Sheet'!F1233</f>
        <v>8388</v>
      </c>
      <c r="G1233" s="14">
        <f>'Master Sheet'!G1233</f>
        <v>5871.6</v>
      </c>
      <c r="H1233" s="12">
        <f>'Master Sheet'!K1233</f>
        <v>0</v>
      </c>
      <c r="I1233" s="14">
        <f t="shared" si="209"/>
        <v>5871.6</v>
      </c>
      <c r="J1233" s="12">
        <f>'Master Sheet'!L1233</f>
        <v>0</v>
      </c>
      <c r="K1233" s="12">
        <f>'Master Sheet'!M1233</f>
        <v>0</v>
      </c>
      <c r="L1233" s="12">
        <f>'Master Sheet'!N1233</f>
        <v>0</v>
      </c>
      <c r="M1233" s="12">
        <f>'Master Sheet'!O1233</f>
        <v>0</v>
      </c>
      <c r="N1233" s="14">
        <f t="shared" si="210"/>
        <v>5871.6</v>
      </c>
      <c r="O1233" s="14">
        <f t="shared" si="211"/>
        <v>5871.6</v>
      </c>
      <c r="P1233" s="17">
        <f>'Master Sheet'!P1233</f>
        <v>0</v>
      </c>
      <c r="Q1233" s="17">
        <f>'Master Sheet'!Q1233</f>
        <v>0</v>
      </c>
      <c r="R1233" s="17">
        <f>'Master Sheet'!R1233</f>
        <v>0</v>
      </c>
      <c r="S1233" s="17">
        <f>'Master Sheet'!S1233</f>
        <v>0</v>
      </c>
      <c r="T1233" s="14">
        <f t="shared" si="212"/>
        <v>5871.6</v>
      </c>
      <c r="U1233" s="14">
        <f t="shared" si="213"/>
        <v>5871.6</v>
      </c>
      <c r="V1233" s="12">
        <f t="shared" si="214"/>
        <v>0</v>
      </c>
      <c r="W1233" s="14">
        <f t="shared" si="215"/>
        <v>5871.6</v>
      </c>
      <c r="X1233" s="14">
        <f t="shared" si="216"/>
        <v>5871.6</v>
      </c>
      <c r="Y1233" s="8">
        <f t="shared" si="217"/>
        <v>0</v>
      </c>
      <c r="Z1233" s="18">
        <f t="shared" si="218"/>
        <v>5871.6</v>
      </c>
      <c r="AA1233" s="14">
        <f t="shared" si="219"/>
        <v>5871.6</v>
      </c>
    </row>
    <row r="1234" spans="1:27" ht="30">
      <c r="A1234" s="4" t="str">
        <f>'Master Sheet'!A1234</f>
        <v>CFQ7TTC0LGV4</v>
      </c>
      <c r="B1234" s="4" t="str">
        <f>'Master Sheet'!B1234</f>
        <v>001K</v>
      </c>
      <c r="C1234" s="7" t="str">
        <f>'Master Sheet'!C1234</f>
        <v>Dynamics 365 Finance Attach to Qualifying Dynamics 365 Base Offer (Education Student Pricing)</v>
      </c>
      <c r="D1234" s="4" t="str">
        <f>'Master Sheet'!D1234</f>
        <v>P1M</v>
      </c>
      <c r="E1234" s="4" t="str">
        <f>'Master Sheet'!E1234</f>
        <v>Monthly</v>
      </c>
      <c r="F1234" s="14">
        <f>'Master Sheet'!F1234</f>
        <v>1200</v>
      </c>
      <c r="G1234" s="14">
        <f>'Master Sheet'!G1234</f>
        <v>840</v>
      </c>
      <c r="H1234" s="12">
        <f>'Master Sheet'!K1234</f>
        <v>0</v>
      </c>
      <c r="I1234" s="14">
        <f t="shared" si="209"/>
        <v>840</v>
      </c>
      <c r="J1234" s="12">
        <f>'Master Sheet'!L1234</f>
        <v>0</v>
      </c>
      <c r="K1234" s="12">
        <f>'Master Sheet'!M1234</f>
        <v>0</v>
      </c>
      <c r="L1234" s="12">
        <f>'Master Sheet'!N1234</f>
        <v>0</v>
      </c>
      <c r="M1234" s="12">
        <f>'Master Sheet'!O1234</f>
        <v>0</v>
      </c>
      <c r="N1234" s="14">
        <f t="shared" si="210"/>
        <v>840</v>
      </c>
      <c r="O1234" s="14">
        <f t="shared" si="211"/>
        <v>840</v>
      </c>
      <c r="P1234" s="17">
        <f>'Master Sheet'!P1234</f>
        <v>0</v>
      </c>
      <c r="Q1234" s="17">
        <f>'Master Sheet'!Q1234</f>
        <v>0</v>
      </c>
      <c r="R1234" s="17">
        <f>'Master Sheet'!R1234</f>
        <v>0</v>
      </c>
      <c r="S1234" s="17">
        <f>'Master Sheet'!S1234</f>
        <v>0</v>
      </c>
      <c r="T1234" s="14">
        <f t="shared" si="212"/>
        <v>840</v>
      </c>
      <c r="U1234" s="14">
        <f t="shared" si="213"/>
        <v>840</v>
      </c>
      <c r="V1234" s="12">
        <f t="shared" si="214"/>
        <v>0</v>
      </c>
      <c r="W1234" s="14">
        <f t="shared" si="215"/>
        <v>840</v>
      </c>
      <c r="X1234" s="14">
        <f t="shared" si="216"/>
        <v>840</v>
      </c>
      <c r="Y1234" s="8">
        <f t="shared" si="217"/>
        <v>0</v>
      </c>
      <c r="Z1234" s="18">
        <f t="shared" si="218"/>
        <v>840</v>
      </c>
      <c r="AA1234" s="14">
        <f t="shared" si="219"/>
        <v>840</v>
      </c>
    </row>
    <row r="1235" spans="1:27">
      <c r="A1235" s="4" t="str">
        <f>'Master Sheet'!A1235</f>
        <v>CFQ7TTC0LGV4</v>
      </c>
      <c r="B1235" s="4">
        <f>'Master Sheet'!B1235</f>
        <v>19</v>
      </c>
      <c r="C1235" s="7" t="str">
        <f>'Master Sheet'!C1235</f>
        <v>Dynamics 365 Finance (Non-Profit Pricing)</v>
      </c>
      <c r="D1235" s="4" t="str">
        <f>'Master Sheet'!D1235</f>
        <v>P1Y</v>
      </c>
      <c r="E1235" s="4" t="str">
        <f>'Master Sheet'!E1235</f>
        <v>Monthly</v>
      </c>
      <c r="F1235" s="14">
        <f>'Master Sheet'!F1235</f>
        <v>88074</v>
      </c>
      <c r="G1235" s="14">
        <f>'Master Sheet'!G1235</f>
        <v>79266.600000000006</v>
      </c>
      <c r="H1235" s="12">
        <f>'Master Sheet'!K1235</f>
        <v>0</v>
      </c>
      <c r="I1235" s="14">
        <f t="shared" si="209"/>
        <v>79266.600000000006</v>
      </c>
      <c r="J1235" s="12">
        <f>'Master Sheet'!L1235</f>
        <v>0</v>
      </c>
      <c r="K1235" s="12">
        <f>'Master Sheet'!M1235</f>
        <v>0</v>
      </c>
      <c r="L1235" s="12">
        <f>'Master Sheet'!N1235</f>
        <v>0</v>
      </c>
      <c r="M1235" s="12">
        <f>'Master Sheet'!O1235</f>
        <v>0</v>
      </c>
      <c r="N1235" s="14">
        <f t="shared" si="210"/>
        <v>79266.600000000006</v>
      </c>
      <c r="O1235" s="14">
        <f t="shared" si="211"/>
        <v>79266.600000000006</v>
      </c>
      <c r="P1235" s="17">
        <f>'Master Sheet'!P1235</f>
        <v>0</v>
      </c>
      <c r="Q1235" s="17">
        <f>'Master Sheet'!Q1235</f>
        <v>0</v>
      </c>
      <c r="R1235" s="17">
        <f>'Master Sheet'!R1235</f>
        <v>0</v>
      </c>
      <c r="S1235" s="17">
        <f>'Master Sheet'!S1235</f>
        <v>0</v>
      </c>
      <c r="T1235" s="14">
        <f t="shared" si="212"/>
        <v>79266.600000000006</v>
      </c>
      <c r="U1235" s="14">
        <f t="shared" si="213"/>
        <v>79266.600000000006</v>
      </c>
      <c r="V1235" s="12">
        <f t="shared" si="214"/>
        <v>0</v>
      </c>
      <c r="W1235" s="14">
        <f t="shared" si="215"/>
        <v>79266.600000000006</v>
      </c>
      <c r="X1235" s="14">
        <f t="shared" si="216"/>
        <v>79266.600000000006</v>
      </c>
      <c r="Y1235" s="8">
        <f t="shared" si="217"/>
        <v>0</v>
      </c>
      <c r="Z1235" s="18">
        <f t="shared" si="218"/>
        <v>79266.600000000006</v>
      </c>
      <c r="AA1235" s="14">
        <f t="shared" si="219"/>
        <v>79266.600000000006</v>
      </c>
    </row>
    <row r="1236" spans="1:27">
      <c r="A1236" s="4" t="str">
        <f>'Master Sheet'!A1236</f>
        <v>CFQ7TTC0LGV4</v>
      </c>
      <c r="B1236" s="4">
        <f>'Master Sheet'!B1236</f>
        <v>1</v>
      </c>
      <c r="C1236" s="7" t="str">
        <f>'Master Sheet'!C1236</f>
        <v>Dynamics 365 Finance</v>
      </c>
      <c r="D1236" s="4" t="str">
        <f>'Master Sheet'!D1236</f>
        <v>P3Y</v>
      </c>
      <c r="E1236" s="4" t="str">
        <f>'Master Sheet'!E1236</f>
        <v>Monthly</v>
      </c>
      <c r="F1236" s="14">
        <f>'Master Sheet'!F1236</f>
        <v>660366</v>
      </c>
      <c r="G1236" s="14">
        <f>'Master Sheet'!G1236</f>
        <v>462256.2</v>
      </c>
      <c r="H1236" s="12">
        <f>'Master Sheet'!K1236</f>
        <v>0</v>
      </c>
      <c r="I1236" s="14">
        <f t="shared" si="209"/>
        <v>462256.2</v>
      </c>
      <c r="J1236" s="12">
        <f>'Master Sheet'!L1236</f>
        <v>0</v>
      </c>
      <c r="K1236" s="12">
        <f>'Master Sheet'!M1236</f>
        <v>0</v>
      </c>
      <c r="L1236" s="12">
        <f>'Master Sheet'!N1236</f>
        <v>0</v>
      </c>
      <c r="M1236" s="12">
        <f>'Master Sheet'!O1236</f>
        <v>0</v>
      </c>
      <c r="N1236" s="14">
        <f t="shared" si="210"/>
        <v>462256.2</v>
      </c>
      <c r="O1236" s="14">
        <f t="shared" si="211"/>
        <v>462256.2</v>
      </c>
      <c r="P1236" s="17">
        <f>'Master Sheet'!P1236</f>
        <v>0</v>
      </c>
      <c r="Q1236" s="17">
        <f>'Master Sheet'!Q1236</f>
        <v>0</v>
      </c>
      <c r="R1236" s="17">
        <f>'Master Sheet'!R1236</f>
        <v>0</v>
      </c>
      <c r="S1236" s="17">
        <f>'Master Sheet'!S1236</f>
        <v>0</v>
      </c>
      <c r="T1236" s="14">
        <f t="shared" si="212"/>
        <v>462256.2</v>
      </c>
      <c r="U1236" s="14">
        <f t="shared" si="213"/>
        <v>462256.2</v>
      </c>
      <c r="V1236" s="12">
        <f t="shared" si="214"/>
        <v>0</v>
      </c>
      <c r="W1236" s="14">
        <f t="shared" si="215"/>
        <v>462256.2</v>
      </c>
      <c r="X1236" s="14">
        <f t="shared" si="216"/>
        <v>462256.2</v>
      </c>
      <c r="Y1236" s="8">
        <f t="shared" si="217"/>
        <v>0</v>
      </c>
      <c r="Z1236" s="18">
        <f t="shared" si="218"/>
        <v>462256.2</v>
      </c>
      <c r="AA1236" s="14">
        <f t="shared" si="219"/>
        <v>462256.2</v>
      </c>
    </row>
    <row r="1237" spans="1:27" ht="30">
      <c r="A1237" s="4" t="str">
        <f>'Master Sheet'!A1237</f>
        <v>CFQ7TTC0LGV4</v>
      </c>
      <c r="B1237" s="4" t="str">
        <f>'Master Sheet'!B1237</f>
        <v>001B</v>
      </c>
      <c r="C1237" s="7" t="str">
        <f>'Master Sheet'!C1237</f>
        <v>Dynamics 365 Finance Attach to Qualifying Dynamics 365 Base Offer (Non-Profit Pricing)</v>
      </c>
      <c r="D1237" s="4" t="str">
        <f>'Master Sheet'!D1237</f>
        <v>P3Y</v>
      </c>
      <c r="E1237" s="4" t="str">
        <f>'Master Sheet'!E1237</f>
        <v>Monthly</v>
      </c>
      <c r="F1237" s="14">
        <f>'Master Sheet'!F1237</f>
        <v>47250</v>
      </c>
      <c r="G1237" s="14">
        <f>'Master Sheet'!G1237</f>
        <v>42525</v>
      </c>
      <c r="H1237" s="12">
        <f>'Master Sheet'!K1237</f>
        <v>0</v>
      </c>
      <c r="I1237" s="14">
        <f t="shared" si="209"/>
        <v>42525</v>
      </c>
      <c r="J1237" s="12">
        <f>'Master Sheet'!L1237</f>
        <v>0</v>
      </c>
      <c r="K1237" s="12">
        <f>'Master Sheet'!M1237</f>
        <v>0</v>
      </c>
      <c r="L1237" s="12">
        <f>'Master Sheet'!N1237</f>
        <v>0</v>
      </c>
      <c r="M1237" s="12">
        <f>'Master Sheet'!O1237</f>
        <v>0</v>
      </c>
      <c r="N1237" s="14">
        <f t="shared" si="210"/>
        <v>42525</v>
      </c>
      <c r="O1237" s="14">
        <f t="shared" si="211"/>
        <v>42525</v>
      </c>
      <c r="P1237" s="17">
        <f>'Master Sheet'!P1237</f>
        <v>0</v>
      </c>
      <c r="Q1237" s="17">
        <f>'Master Sheet'!Q1237</f>
        <v>0</v>
      </c>
      <c r="R1237" s="17">
        <f>'Master Sheet'!R1237</f>
        <v>0</v>
      </c>
      <c r="S1237" s="17">
        <f>'Master Sheet'!S1237</f>
        <v>0</v>
      </c>
      <c r="T1237" s="14">
        <f t="shared" si="212"/>
        <v>42525</v>
      </c>
      <c r="U1237" s="14">
        <f t="shared" si="213"/>
        <v>42525</v>
      </c>
      <c r="V1237" s="12">
        <f t="shared" si="214"/>
        <v>0</v>
      </c>
      <c r="W1237" s="14">
        <f t="shared" si="215"/>
        <v>42525</v>
      </c>
      <c r="X1237" s="14">
        <f t="shared" si="216"/>
        <v>42525</v>
      </c>
      <c r="Y1237" s="8">
        <f t="shared" si="217"/>
        <v>0</v>
      </c>
      <c r="Z1237" s="18">
        <f t="shared" si="218"/>
        <v>42525</v>
      </c>
      <c r="AA1237" s="14">
        <f t="shared" si="219"/>
        <v>42525</v>
      </c>
    </row>
    <row r="1238" spans="1:27">
      <c r="A1238" s="4" t="str">
        <f>'Master Sheet'!A1238</f>
        <v>CFQ7TTC0LGV4</v>
      </c>
      <c r="B1238" s="4" t="str">
        <f>'Master Sheet'!B1238</f>
        <v>001J</v>
      </c>
      <c r="C1238" s="7" t="str">
        <f>'Master Sheet'!C1238</f>
        <v>Dynamics 365 Finance (Education Student Pricing)</v>
      </c>
      <c r="D1238" s="4" t="str">
        <f>'Master Sheet'!D1238</f>
        <v>P1Y</v>
      </c>
      <c r="E1238" s="4" t="str">
        <f>'Master Sheet'!E1238</f>
        <v>Annual</v>
      </c>
      <c r="F1238" s="14">
        <f>'Master Sheet'!F1238</f>
        <v>83880</v>
      </c>
      <c r="G1238" s="14">
        <f>'Master Sheet'!G1238</f>
        <v>58716</v>
      </c>
      <c r="H1238" s="12">
        <f>'Master Sheet'!K1238</f>
        <v>0</v>
      </c>
      <c r="I1238" s="14">
        <f t="shared" si="209"/>
        <v>58716</v>
      </c>
      <c r="J1238" s="12">
        <f>'Master Sheet'!L1238</f>
        <v>0</v>
      </c>
      <c r="K1238" s="12">
        <f>'Master Sheet'!M1238</f>
        <v>0</v>
      </c>
      <c r="L1238" s="12">
        <f>'Master Sheet'!N1238</f>
        <v>0</v>
      </c>
      <c r="M1238" s="12">
        <f>'Master Sheet'!O1238</f>
        <v>0</v>
      </c>
      <c r="N1238" s="14">
        <f t="shared" si="210"/>
        <v>58716</v>
      </c>
      <c r="O1238" s="14">
        <f t="shared" si="211"/>
        <v>58716</v>
      </c>
      <c r="P1238" s="17">
        <f>'Master Sheet'!P1238</f>
        <v>0</v>
      </c>
      <c r="Q1238" s="17">
        <f>'Master Sheet'!Q1238</f>
        <v>0</v>
      </c>
      <c r="R1238" s="17">
        <f>'Master Sheet'!R1238</f>
        <v>0</v>
      </c>
      <c r="S1238" s="17">
        <f>'Master Sheet'!S1238</f>
        <v>0</v>
      </c>
      <c r="T1238" s="14">
        <f t="shared" si="212"/>
        <v>58716</v>
      </c>
      <c r="U1238" s="14">
        <f t="shared" si="213"/>
        <v>58716</v>
      </c>
      <c r="V1238" s="12">
        <f t="shared" si="214"/>
        <v>0</v>
      </c>
      <c r="W1238" s="14">
        <f t="shared" si="215"/>
        <v>58716</v>
      </c>
      <c r="X1238" s="14">
        <f t="shared" si="216"/>
        <v>58716</v>
      </c>
      <c r="Y1238" s="8">
        <f t="shared" si="217"/>
        <v>0</v>
      </c>
      <c r="Z1238" s="18">
        <f t="shared" si="218"/>
        <v>58716</v>
      </c>
      <c r="AA1238" s="14">
        <f t="shared" si="219"/>
        <v>58716</v>
      </c>
    </row>
    <row r="1239" spans="1:27">
      <c r="A1239" s="4" t="str">
        <f>'Master Sheet'!A1239</f>
        <v>CFQ7TTC0LGV4</v>
      </c>
      <c r="B1239" s="4" t="str">
        <f>'Master Sheet'!B1239</f>
        <v>001C</v>
      </c>
      <c r="C1239" s="7" t="str">
        <f>'Master Sheet'!C1239</f>
        <v>Dynamics 365 Finance (Education Faculty Pricing)</v>
      </c>
      <c r="D1239" s="4" t="str">
        <f>'Master Sheet'!D1239</f>
        <v>P1M</v>
      </c>
      <c r="E1239" s="4" t="str">
        <f>'Master Sheet'!E1239</f>
        <v>Monthly</v>
      </c>
      <c r="F1239" s="14">
        <f>'Master Sheet'!F1239</f>
        <v>11532</v>
      </c>
      <c r="G1239" s="14">
        <f>'Master Sheet'!G1239</f>
        <v>8072.4</v>
      </c>
      <c r="H1239" s="12">
        <f>'Master Sheet'!K1239</f>
        <v>0</v>
      </c>
      <c r="I1239" s="14">
        <f t="shared" si="209"/>
        <v>8072.4</v>
      </c>
      <c r="J1239" s="12">
        <f>'Master Sheet'!L1239</f>
        <v>0</v>
      </c>
      <c r="K1239" s="12">
        <f>'Master Sheet'!M1239</f>
        <v>0</v>
      </c>
      <c r="L1239" s="12">
        <f>'Master Sheet'!N1239</f>
        <v>0</v>
      </c>
      <c r="M1239" s="12">
        <f>'Master Sheet'!O1239</f>
        <v>0</v>
      </c>
      <c r="N1239" s="14">
        <f t="shared" si="210"/>
        <v>8072.4</v>
      </c>
      <c r="O1239" s="14">
        <f t="shared" si="211"/>
        <v>8072.4</v>
      </c>
      <c r="P1239" s="17">
        <f>'Master Sheet'!P1239</f>
        <v>0</v>
      </c>
      <c r="Q1239" s="17">
        <f>'Master Sheet'!Q1239</f>
        <v>0</v>
      </c>
      <c r="R1239" s="17">
        <f>'Master Sheet'!R1239</f>
        <v>0</v>
      </c>
      <c r="S1239" s="17">
        <f>'Master Sheet'!S1239</f>
        <v>0</v>
      </c>
      <c r="T1239" s="14">
        <f t="shared" si="212"/>
        <v>8072.4</v>
      </c>
      <c r="U1239" s="14">
        <f t="shared" si="213"/>
        <v>8072.4</v>
      </c>
      <c r="V1239" s="12">
        <f t="shared" si="214"/>
        <v>0</v>
      </c>
      <c r="W1239" s="14">
        <f t="shared" si="215"/>
        <v>8072.4</v>
      </c>
      <c r="X1239" s="14">
        <f t="shared" si="216"/>
        <v>8072.4</v>
      </c>
      <c r="Y1239" s="8">
        <f t="shared" si="217"/>
        <v>0</v>
      </c>
      <c r="Z1239" s="18">
        <f t="shared" si="218"/>
        <v>8072.4</v>
      </c>
      <c r="AA1239" s="14">
        <f t="shared" si="219"/>
        <v>8072.4</v>
      </c>
    </row>
    <row r="1240" spans="1:27" ht="30">
      <c r="A1240" s="4" t="str">
        <f>'Master Sheet'!A1240</f>
        <v>CFQ7TTC0LGV4</v>
      </c>
      <c r="B1240" s="4" t="str">
        <f>'Master Sheet'!B1240</f>
        <v>001B</v>
      </c>
      <c r="C1240" s="7" t="str">
        <f>'Master Sheet'!C1240</f>
        <v>Dynamics 365 Finance Attach to Qualifying Dynamics 365 Base Offer (Non-Profit Pricing)</v>
      </c>
      <c r="D1240" s="4" t="str">
        <f>'Master Sheet'!D1240</f>
        <v>P1Y</v>
      </c>
      <c r="E1240" s="4" t="str">
        <f>'Master Sheet'!E1240</f>
        <v>Monthly</v>
      </c>
      <c r="F1240" s="14">
        <f>'Master Sheet'!F1240</f>
        <v>15750</v>
      </c>
      <c r="G1240" s="14">
        <f>'Master Sheet'!G1240</f>
        <v>14175</v>
      </c>
      <c r="H1240" s="12">
        <f>'Master Sheet'!K1240</f>
        <v>0</v>
      </c>
      <c r="I1240" s="14">
        <f t="shared" si="209"/>
        <v>14175</v>
      </c>
      <c r="J1240" s="12">
        <f>'Master Sheet'!L1240</f>
        <v>0</v>
      </c>
      <c r="K1240" s="12">
        <f>'Master Sheet'!M1240</f>
        <v>0</v>
      </c>
      <c r="L1240" s="12">
        <f>'Master Sheet'!N1240</f>
        <v>0</v>
      </c>
      <c r="M1240" s="12">
        <f>'Master Sheet'!O1240</f>
        <v>0</v>
      </c>
      <c r="N1240" s="14">
        <f t="shared" si="210"/>
        <v>14175</v>
      </c>
      <c r="O1240" s="14">
        <f t="shared" si="211"/>
        <v>14175</v>
      </c>
      <c r="P1240" s="17">
        <f>'Master Sheet'!P1240</f>
        <v>0</v>
      </c>
      <c r="Q1240" s="17">
        <f>'Master Sheet'!Q1240</f>
        <v>0</v>
      </c>
      <c r="R1240" s="17">
        <f>'Master Sheet'!R1240</f>
        <v>0</v>
      </c>
      <c r="S1240" s="17">
        <f>'Master Sheet'!S1240</f>
        <v>0</v>
      </c>
      <c r="T1240" s="14">
        <f t="shared" si="212"/>
        <v>14175</v>
      </c>
      <c r="U1240" s="14">
        <f t="shared" si="213"/>
        <v>14175</v>
      </c>
      <c r="V1240" s="12">
        <f t="shared" si="214"/>
        <v>0</v>
      </c>
      <c r="W1240" s="14">
        <f t="shared" si="215"/>
        <v>14175</v>
      </c>
      <c r="X1240" s="14">
        <f t="shared" si="216"/>
        <v>14175</v>
      </c>
      <c r="Y1240" s="8">
        <f t="shared" si="217"/>
        <v>0</v>
      </c>
      <c r="Z1240" s="18">
        <f t="shared" si="218"/>
        <v>14175</v>
      </c>
      <c r="AA1240" s="14">
        <f t="shared" si="219"/>
        <v>14175</v>
      </c>
    </row>
    <row r="1241" spans="1:27">
      <c r="A1241" s="4" t="str">
        <f>'Master Sheet'!A1241</f>
        <v>CFQ7TTC0LGV4</v>
      </c>
      <c r="B1241" s="4">
        <f>'Master Sheet'!B1241</f>
        <v>19</v>
      </c>
      <c r="C1241" s="7" t="str">
        <f>'Master Sheet'!C1241</f>
        <v>Dynamics 365 Finance (Non-Profit Pricing)</v>
      </c>
      <c r="D1241" s="4" t="str">
        <f>'Master Sheet'!D1241</f>
        <v>P1M</v>
      </c>
      <c r="E1241" s="4" t="str">
        <f>'Master Sheet'!E1241</f>
        <v>Monthly</v>
      </c>
      <c r="F1241" s="14">
        <f>'Master Sheet'!F1241</f>
        <v>8388</v>
      </c>
      <c r="G1241" s="14">
        <f>'Master Sheet'!G1241</f>
        <v>7549.2</v>
      </c>
      <c r="H1241" s="12">
        <f>'Master Sheet'!K1241</f>
        <v>0</v>
      </c>
      <c r="I1241" s="14">
        <f t="shared" si="209"/>
        <v>7549.2</v>
      </c>
      <c r="J1241" s="12">
        <f>'Master Sheet'!L1241</f>
        <v>0</v>
      </c>
      <c r="K1241" s="12">
        <f>'Master Sheet'!M1241</f>
        <v>0</v>
      </c>
      <c r="L1241" s="12">
        <f>'Master Sheet'!N1241</f>
        <v>0</v>
      </c>
      <c r="M1241" s="12">
        <f>'Master Sheet'!O1241</f>
        <v>0</v>
      </c>
      <c r="N1241" s="14">
        <f t="shared" si="210"/>
        <v>7549.2</v>
      </c>
      <c r="O1241" s="14">
        <f t="shared" si="211"/>
        <v>7549.2</v>
      </c>
      <c r="P1241" s="17">
        <f>'Master Sheet'!P1241</f>
        <v>0</v>
      </c>
      <c r="Q1241" s="17">
        <f>'Master Sheet'!Q1241</f>
        <v>0</v>
      </c>
      <c r="R1241" s="17">
        <f>'Master Sheet'!R1241</f>
        <v>0</v>
      </c>
      <c r="S1241" s="17">
        <f>'Master Sheet'!S1241</f>
        <v>0</v>
      </c>
      <c r="T1241" s="14">
        <f t="shared" si="212"/>
        <v>7549.2</v>
      </c>
      <c r="U1241" s="14">
        <f t="shared" si="213"/>
        <v>7549.2</v>
      </c>
      <c r="V1241" s="12">
        <f t="shared" si="214"/>
        <v>0</v>
      </c>
      <c r="W1241" s="14">
        <f t="shared" si="215"/>
        <v>7549.2</v>
      </c>
      <c r="X1241" s="14">
        <f t="shared" si="216"/>
        <v>7549.2</v>
      </c>
      <c r="Y1241" s="8">
        <f t="shared" si="217"/>
        <v>0</v>
      </c>
      <c r="Z1241" s="18">
        <f t="shared" si="218"/>
        <v>7549.2</v>
      </c>
      <c r="AA1241" s="14">
        <f t="shared" si="219"/>
        <v>7549.2</v>
      </c>
    </row>
    <row r="1242" spans="1:27">
      <c r="A1242" s="4" t="str">
        <f>'Master Sheet'!A1242</f>
        <v>CFQ7TTC0LGV4</v>
      </c>
      <c r="B1242" s="4">
        <f>'Master Sheet'!B1242</f>
        <v>2</v>
      </c>
      <c r="C1242" s="7" t="str">
        <f>'Master Sheet'!C1242</f>
        <v>Dynamics 365 Finance Attach to Qualifying Dynamics 365 Base Offer</v>
      </c>
      <c r="D1242" s="4" t="str">
        <f>'Master Sheet'!D1242</f>
        <v>P3Y</v>
      </c>
      <c r="E1242" s="4" t="str">
        <f>'Master Sheet'!E1242</f>
        <v>Triennial</v>
      </c>
      <c r="F1242" s="14">
        <f>'Master Sheet'!F1242</f>
        <v>89820</v>
      </c>
      <c r="G1242" s="14">
        <f>'Master Sheet'!G1242</f>
        <v>62874</v>
      </c>
      <c r="H1242" s="12">
        <f>'Master Sheet'!K1242</f>
        <v>0</v>
      </c>
      <c r="I1242" s="14">
        <f t="shared" si="209"/>
        <v>62874</v>
      </c>
      <c r="J1242" s="12">
        <f>'Master Sheet'!L1242</f>
        <v>0</v>
      </c>
      <c r="K1242" s="12">
        <f>'Master Sheet'!M1242</f>
        <v>0</v>
      </c>
      <c r="L1242" s="12">
        <f>'Master Sheet'!N1242</f>
        <v>0</v>
      </c>
      <c r="M1242" s="12">
        <f>'Master Sheet'!O1242</f>
        <v>0</v>
      </c>
      <c r="N1242" s="14">
        <f t="shared" si="210"/>
        <v>62874</v>
      </c>
      <c r="O1242" s="14">
        <f t="shared" si="211"/>
        <v>62874</v>
      </c>
      <c r="P1242" s="17">
        <f>'Master Sheet'!P1242</f>
        <v>0</v>
      </c>
      <c r="Q1242" s="17">
        <f>'Master Sheet'!Q1242</f>
        <v>0</v>
      </c>
      <c r="R1242" s="17">
        <f>'Master Sheet'!R1242</f>
        <v>0</v>
      </c>
      <c r="S1242" s="17">
        <f>'Master Sheet'!S1242</f>
        <v>0</v>
      </c>
      <c r="T1242" s="14">
        <f t="shared" si="212"/>
        <v>62874</v>
      </c>
      <c r="U1242" s="14">
        <f t="shared" si="213"/>
        <v>62874</v>
      </c>
      <c r="V1242" s="12">
        <f t="shared" si="214"/>
        <v>0</v>
      </c>
      <c r="W1242" s="14">
        <f t="shared" si="215"/>
        <v>62874</v>
      </c>
      <c r="X1242" s="14">
        <f t="shared" si="216"/>
        <v>62874</v>
      </c>
      <c r="Y1242" s="8">
        <f t="shared" si="217"/>
        <v>0</v>
      </c>
      <c r="Z1242" s="18">
        <f t="shared" si="218"/>
        <v>62874</v>
      </c>
      <c r="AA1242" s="14">
        <f t="shared" si="219"/>
        <v>62874</v>
      </c>
    </row>
    <row r="1243" spans="1:27" ht="30">
      <c r="A1243" s="4" t="str">
        <f>'Master Sheet'!A1243</f>
        <v>CFQ7TTC0LGV4</v>
      </c>
      <c r="B1243" s="4" t="str">
        <f>'Master Sheet'!B1243</f>
        <v>001B</v>
      </c>
      <c r="C1243" s="7" t="str">
        <f>'Master Sheet'!C1243</f>
        <v>Dynamics 365 Finance Attach to Qualifying Dynamics 365 Base Offer (Non-Profit Pricing)</v>
      </c>
      <c r="D1243" s="4" t="str">
        <f>'Master Sheet'!D1243</f>
        <v>P1Y</v>
      </c>
      <c r="E1243" s="4" t="str">
        <f>'Master Sheet'!E1243</f>
        <v>Annual</v>
      </c>
      <c r="F1243" s="14">
        <f>'Master Sheet'!F1243</f>
        <v>15000</v>
      </c>
      <c r="G1243" s="14">
        <f>'Master Sheet'!G1243</f>
        <v>13500</v>
      </c>
      <c r="H1243" s="12">
        <f>'Master Sheet'!K1243</f>
        <v>0</v>
      </c>
      <c r="I1243" s="14">
        <f t="shared" si="209"/>
        <v>13500</v>
      </c>
      <c r="J1243" s="12">
        <f>'Master Sheet'!L1243</f>
        <v>0</v>
      </c>
      <c r="K1243" s="12">
        <f>'Master Sheet'!M1243</f>
        <v>0</v>
      </c>
      <c r="L1243" s="12">
        <f>'Master Sheet'!N1243</f>
        <v>0</v>
      </c>
      <c r="M1243" s="12">
        <f>'Master Sheet'!O1243</f>
        <v>0</v>
      </c>
      <c r="N1243" s="14">
        <f t="shared" si="210"/>
        <v>13500</v>
      </c>
      <c r="O1243" s="14">
        <f t="shared" si="211"/>
        <v>13500</v>
      </c>
      <c r="P1243" s="17">
        <f>'Master Sheet'!P1243</f>
        <v>0</v>
      </c>
      <c r="Q1243" s="17">
        <f>'Master Sheet'!Q1243</f>
        <v>0</v>
      </c>
      <c r="R1243" s="17">
        <f>'Master Sheet'!R1243</f>
        <v>0</v>
      </c>
      <c r="S1243" s="17">
        <f>'Master Sheet'!S1243</f>
        <v>0</v>
      </c>
      <c r="T1243" s="14">
        <f t="shared" si="212"/>
        <v>13500</v>
      </c>
      <c r="U1243" s="14">
        <f t="shared" si="213"/>
        <v>13500</v>
      </c>
      <c r="V1243" s="12">
        <f t="shared" si="214"/>
        <v>0</v>
      </c>
      <c r="W1243" s="14">
        <f t="shared" si="215"/>
        <v>13500</v>
      </c>
      <c r="X1243" s="14">
        <f t="shared" si="216"/>
        <v>13500</v>
      </c>
      <c r="Y1243" s="8">
        <f t="shared" si="217"/>
        <v>0</v>
      </c>
      <c r="Z1243" s="18">
        <f t="shared" si="218"/>
        <v>13500</v>
      </c>
      <c r="AA1243" s="14">
        <f t="shared" si="219"/>
        <v>13500</v>
      </c>
    </row>
    <row r="1244" spans="1:27" ht="30">
      <c r="A1244" s="4" t="str">
        <f>'Master Sheet'!A1244</f>
        <v>CFQ7TTC0LGV4</v>
      </c>
      <c r="B1244" s="4" t="str">
        <f>'Master Sheet'!B1244</f>
        <v>001D</v>
      </c>
      <c r="C1244" s="7" t="str">
        <f>'Master Sheet'!C1244</f>
        <v>Dynamics 365 Finance Attach to Qualifying Dynamics 365 Base Offer (Education Faculty Pricing)</v>
      </c>
      <c r="D1244" s="4" t="str">
        <f>'Master Sheet'!D1244</f>
        <v>P1Y</v>
      </c>
      <c r="E1244" s="4" t="str">
        <f>'Master Sheet'!E1244</f>
        <v>Annual</v>
      </c>
      <c r="F1244" s="14">
        <f>'Master Sheet'!F1244</f>
        <v>16500</v>
      </c>
      <c r="G1244" s="14">
        <f>'Master Sheet'!G1244</f>
        <v>11550</v>
      </c>
      <c r="H1244" s="12">
        <f>'Master Sheet'!K1244</f>
        <v>0</v>
      </c>
      <c r="I1244" s="14">
        <f t="shared" si="209"/>
        <v>11550</v>
      </c>
      <c r="J1244" s="12">
        <f>'Master Sheet'!L1244</f>
        <v>0</v>
      </c>
      <c r="K1244" s="12">
        <f>'Master Sheet'!M1244</f>
        <v>0</v>
      </c>
      <c r="L1244" s="12">
        <f>'Master Sheet'!N1244</f>
        <v>0</v>
      </c>
      <c r="M1244" s="12">
        <f>'Master Sheet'!O1244</f>
        <v>0</v>
      </c>
      <c r="N1244" s="14">
        <f t="shared" si="210"/>
        <v>11550</v>
      </c>
      <c r="O1244" s="14">
        <f t="shared" si="211"/>
        <v>11550</v>
      </c>
      <c r="P1244" s="17">
        <f>'Master Sheet'!P1244</f>
        <v>0</v>
      </c>
      <c r="Q1244" s="17">
        <f>'Master Sheet'!Q1244</f>
        <v>0</v>
      </c>
      <c r="R1244" s="17">
        <f>'Master Sheet'!R1244</f>
        <v>0</v>
      </c>
      <c r="S1244" s="17">
        <f>'Master Sheet'!S1244</f>
        <v>0</v>
      </c>
      <c r="T1244" s="14">
        <f t="shared" si="212"/>
        <v>11550</v>
      </c>
      <c r="U1244" s="14">
        <f t="shared" si="213"/>
        <v>11550</v>
      </c>
      <c r="V1244" s="12">
        <f t="shared" si="214"/>
        <v>0</v>
      </c>
      <c r="W1244" s="14">
        <f t="shared" si="215"/>
        <v>11550</v>
      </c>
      <c r="X1244" s="14">
        <f t="shared" si="216"/>
        <v>11550</v>
      </c>
      <c r="Y1244" s="8">
        <f t="shared" si="217"/>
        <v>0</v>
      </c>
      <c r="Z1244" s="18">
        <f t="shared" si="218"/>
        <v>11550</v>
      </c>
      <c r="AA1244" s="14">
        <f t="shared" si="219"/>
        <v>11550</v>
      </c>
    </row>
    <row r="1245" spans="1:27">
      <c r="A1245" s="4" t="str">
        <f>'Master Sheet'!A1245</f>
        <v>CFQ7TTC0LGV4</v>
      </c>
      <c r="B1245" s="4">
        <f>'Master Sheet'!B1245</f>
        <v>19</v>
      </c>
      <c r="C1245" s="7" t="str">
        <f>'Master Sheet'!C1245</f>
        <v>Dynamics 365 Finance (Non-Profit Pricing)</v>
      </c>
      <c r="D1245" s="4" t="str">
        <f>'Master Sheet'!D1245</f>
        <v>P3Y</v>
      </c>
      <c r="E1245" s="4" t="str">
        <f>'Master Sheet'!E1245</f>
        <v>Annual</v>
      </c>
      <c r="F1245" s="14">
        <f>'Master Sheet'!F1245</f>
        <v>251640</v>
      </c>
      <c r="G1245" s="14">
        <f>'Master Sheet'!G1245</f>
        <v>226476</v>
      </c>
      <c r="H1245" s="12">
        <f>'Master Sheet'!K1245</f>
        <v>0</v>
      </c>
      <c r="I1245" s="14">
        <f t="shared" si="209"/>
        <v>226476</v>
      </c>
      <c r="J1245" s="12">
        <f>'Master Sheet'!L1245</f>
        <v>0</v>
      </c>
      <c r="K1245" s="12">
        <f>'Master Sheet'!M1245</f>
        <v>0</v>
      </c>
      <c r="L1245" s="12">
        <f>'Master Sheet'!N1245</f>
        <v>0</v>
      </c>
      <c r="M1245" s="12">
        <f>'Master Sheet'!O1245</f>
        <v>0</v>
      </c>
      <c r="N1245" s="14">
        <f t="shared" si="210"/>
        <v>226476</v>
      </c>
      <c r="O1245" s="14">
        <f t="shared" si="211"/>
        <v>226476</v>
      </c>
      <c r="P1245" s="17">
        <f>'Master Sheet'!P1245</f>
        <v>0</v>
      </c>
      <c r="Q1245" s="17">
        <f>'Master Sheet'!Q1245</f>
        <v>0</v>
      </c>
      <c r="R1245" s="17">
        <f>'Master Sheet'!R1245</f>
        <v>0</v>
      </c>
      <c r="S1245" s="17">
        <f>'Master Sheet'!S1245</f>
        <v>0</v>
      </c>
      <c r="T1245" s="14">
        <f t="shared" si="212"/>
        <v>226476</v>
      </c>
      <c r="U1245" s="14">
        <f t="shared" si="213"/>
        <v>226476</v>
      </c>
      <c r="V1245" s="12">
        <f t="shared" si="214"/>
        <v>0</v>
      </c>
      <c r="W1245" s="14">
        <f t="shared" si="215"/>
        <v>226476</v>
      </c>
      <c r="X1245" s="14">
        <f t="shared" si="216"/>
        <v>226476</v>
      </c>
      <c r="Y1245" s="8">
        <f t="shared" si="217"/>
        <v>0</v>
      </c>
      <c r="Z1245" s="18">
        <f t="shared" si="218"/>
        <v>226476</v>
      </c>
      <c r="AA1245" s="14">
        <f t="shared" si="219"/>
        <v>226476</v>
      </c>
    </row>
    <row r="1246" spans="1:27">
      <c r="A1246" s="4" t="str">
        <f>'Master Sheet'!A1246</f>
        <v>CFQ7TTC0LGV4</v>
      </c>
      <c r="B1246" s="4">
        <f>'Master Sheet'!B1246</f>
        <v>1</v>
      </c>
      <c r="C1246" s="7" t="str">
        <f>'Master Sheet'!C1246</f>
        <v>Dynamics 365 Finance</v>
      </c>
      <c r="D1246" s="4" t="str">
        <f>'Master Sheet'!D1246</f>
        <v>P1Y</v>
      </c>
      <c r="E1246" s="4" t="str">
        <f>'Master Sheet'!E1246</f>
        <v>Monthly</v>
      </c>
      <c r="F1246" s="14">
        <f>'Master Sheet'!F1246</f>
        <v>220122</v>
      </c>
      <c r="G1246" s="14">
        <f>'Master Sheet'!G1246</f>
        <v>154085.4</v>
      </c>
      <c r="H1246" s="12">
        <f>'Master Sheet'!K1246</f>
        <v>0</v>
      </c>
      <c r="I1246" s="14">
        <f t="shared" si="209"/>
        <v>154085.4</v>
      </c>
      <c r="J1246" s="12">
        <f>'Master Sheet'!L1246</f>
        <v>0</v>
      </c>
      <c r="K1246" s="12">
        <f>'Master Sheet'!M1246</f>
        <v>0</v>
      </c>
      <c r="L1246" s="12">
        <f>'Master Sheet'!N1246</f>
        <v>0</v>
      </c>
      <c r="M1246" s="12">
        <f>'Master Sheet'!O1246</f>
        <v>0</v>
      </c>
      <c r="N1246" s="14">
        <f t="shared" si="210"/>
        <v>154085.4</v>
      </c>
      <c r="O1246" s="14">
        <f t="shared" si="211"/>
        <v>154085.4</v>
      </c>
      <c r="P1246" s="17">
        <f>'Master Sheet'!P1246</f>
        <v>0</v>
      </c>
      <c r="Q1246" s="17">
        <f>'Master Sheet'!Q1246</f>
        <v>0</v>
      </c>
      <c r="R1246" s="17">
        <f>'Master Sheet'!R1246</f>
        <v>0</v>
      </c>
      <c r="S1246" s="17">
        <f>'Master Sheet'!S1246</f>
        <v>0</v>
      </c>
      <c r="T1246" s="14">
        <f t="shared" si="212"/>
        <v>154085.4</v>
      </c>
      <c r="U1246" s="14">
        <f t="shared" si="213"/>
        <v>154085.4</v>
      </c>
      <c r="V1246" s="12">
        <f t="shared" si="214"/>
        <v>0</v>
      </c>
      <c r="W1246" s="14">
        <f t="shared" si="215"/>
        <v>154085.4</v>
      </c>
      <c r="X1246" s="14">
        <f t="shared" si="216"/>
        <v>154085.4</v>
      </c>
      <c r="Y1246" s="8">
        <f t="shared" si="217"/>
        <v>0</v>
      </c>
      <c r="Z1246" s="18">
        <f t="shared" si="218"/>
        <v>154085.4</v>
      </c>
      <c r="AA1246" s="14">
        <f t="shared" si="219"/>
        <v>154085.4</v>
      </c>
    </row>
    <row r="1247" spans="1:27" ht="30">
      <c r="A1247" s="4" t="str">
        <f>'Master Sheet'!A1247</f>
        <v>CFQ7TTC0LGV4</v>
      </c>
      <c r="B1247" s="4" t="str">
        <f>'Master Sheet'!B1247</f>
        <v>001K</v>
      </c>
      <c r="C1247" s="7" t="str">
        <f>'Master Sheet'!C1247</f>
        <v>Dynamics 365 Finance Attach to Qualifying Dynamics 365 Base Offer (Education Student Pricing)</v>
      </c>
      <c r="D1247" s="4" t="str">
        <f>'Master Sheet'!D1247</f>
        <v>P1Y</v>
      </c>
      <c r="E1247" s="4" t="str">
        <f>'Master Sheet'!E1247</f>
        <v>Monthly</v>
      </c>
      <c r="F1247" s="14">
        <f>'Master Sheet'!F1247</f>
        <v>12600</v>
      </c>
      <c r="G1247" s="14">
        <f>'Master Sheet'!G1247</f>
        <v>8820</v>
      </c>
      <c r="H1247" s="12">
        <f>'Master Sheet'!K1247</f>
        <v>0</v>
      </c>
      <c r="I1247" s="14">
        <f t="shared" si="209"/>
        <v>8820</v>
      </c>
      <c r="J1247" s="12">
        <f>'Master Sheet'!L1247</f>
        <v>0</v>
      </c>
      <c r="K1247" s="12">
        <f>'Master Sheet'!M1247</f>
        <v>0</v>
      </c>
      <c r="L1247" s="12">
        <f>'Master Sheet'!N1247</f>
        <v>0</v>
      </c>
      <c r="M1247" s="12">
        <f>'Master Sheet'!O1247</f>
        <v>0</v>
      </c>
      <c r="N1247" s="14">
        <f t="shared" si="210"/>
        <v>8820</v>
      </c>
      <c r="O1247" s="14">
        <f t="shared" si="211"/>
        <v>8820</v>
      </c>
      <c r="P1247" s="17">
        <f>'Master Sheet'!P1247</f>
        <v>0</v>
      </c>
      <c r="Q1247" s="17">
        <f>'Master Sheet'!Q1247</f>
        <v>0</v>
      </c>
      <c r="R1247" s="17">
        <f>'Master Sheet'!R1247</f>
        <v>0</v>
      </c>
      <c r="S1247" s="17">
        <f>'Master Sheet'!S1247</f>
        <v>0</v>
      </c>
      <c r="T1247" s="14">
        <f t="shared" si="212"/>
        <v>8820</v>
      </c>
      <c r="U1247" s="14">
        <f t="shared" si="213"/>
        <v>8820</v>
      </c>
      <c r="V1247" s="12">
        <f t="shared" si="214"/>
        <v>0</v>
      </c>
      <c r="W1247" s="14">
        <f t="shared" si="215"/>
        <v>8820</v>
      </c>
      <c r="X1247" s="14">
        <f t="shared" si="216"/>
        <v>8820</v>
      </c>
      <c r="Y1247" s="8">
        <f t="shared" si="217"/>
        <v>0</v>
      </c>
      <c r="Z1247" s="18">
        <f t="shared" si="218"/>
        <v>8820</v>
      </c>
      <c r="AA1247" s="14">
        <f t="shared" si="219"/>
        <v>8820</v>
      </c>
    </row>
    <row r="1248" spans="1:27">
      <c r="A1248" s="4" t="str">
        <f>'Master Sheet'!A1248</f>
        <v>CFQ7TTC0LGV4</v>
      </c>
      <c r="B1248" s="4">
        <f>'Master Sheet'!B1248</f>
        <v>2</v>
      </c>
      <c r="C1248" s="7" t="str">
        <f>'Master Sheet'!C1248</f>
        <v>Dynamics 365 Finance Attach to Qualifying Dynamics 365 Base Offer</v>
      </c>
      <c r="D1248" s="4" t="str">
        <f>'Master Sheet'!D1248</f>
        <v>P3Y</v>
      </c>
      <c r="E1248" s="4" t="str">
        <f>'Master Sheet'!E1248</f>
        <v>Monthly</v>
      </c>
      <c r="F1248" s="14">
        <f>'Master Sheet'!F1248</f>
        <v>94311</v>
      </c>
      <c r="G1248" s="14">
        <f>'Master Sheet'!G1248</f>
        <v>66017.88</v>
      </c>
      <c r="H1248" s="12">
        <f>'Master Sheet'!K1248</f>
        <v>0</v>
      </c>
      <c r="I1248" s="14">
        <f t="shared" si="209"/>
        <v>66017.88</v>
      </c>
      <c r="J1248" s="12">
        <f>'Master Sheet'!L1248</f>
        <v>0</v>
      </c>
      <c r="K1248" s="12">
        <f>'Master Sheet'!M1248</f>
        <v>0</v>
      </c>
      <c r="L1248" s="12">
        <f>'Master Sheet'!N1248</f>
        <v>0</v>
      </c>
      <c r="M1248" s="12">
        <f>'Master Sheet'!O1248</f>
        <v>0</v>
      </c>
      <c r="N1248" s="14">
        <f t="shared" si="210"/>
        <v>66017.88</v>
      </c>
      <c r="O1248" s="14">
        <f t="shared" si="211"/>
        <v>66017.88</v>
      </c>
      <c r="P1248" s="17">
        <f>'Master Sheet'!P1248</f>
        <v>0</v>
      </c>
      <c r="Q1248" s="17">
        <f>'Master Sheet'!Q1248</f>
        <v>0</v>
      </c>
      <c r="R1248" s="17">
        <f>'Master Sheet'!R1248</f>
        <v>0</v>
      </c>
      <c r="S1248" s="17">
        <f>'Master Sheet'!S1248</f>
        <v>0</v>
      </c>
      <c r="T1248" s="14">
        <f t="shared" si="212"/>
        <v>66017.88</v>
      </c>
      <c r="U1248" s="14">
        <f t="shared" si="213"/>
        <v>66017.88</v>
      </c>
      <c r="V1248" s="12">
        <f t="shared" si="214"/>
        <v>0</v>
      </c>
      <c r="W1248" s="14">
        <f t="shared" si="215"/>
        <v>66017.88</v>
      </c>
      <c r="X1248" s="14">
        <f t="shared" si="216"/>
        <v>66017.88</v>
      </c>
      <c r="Y1248" s="8">
        <f t="shared" si="217"/>
        <v>0</v>
      </c>
      <c r="Z1248" s="18">
        <f t="shared" si="218"/>
        <v>66017.88</v>
      </c>
      <c r="AA1248" s="14">
        <f t="shared" si="219"/>
        <v>66017.88</v>
      </c>
    </row>
    <row r="1249" spans="1:27" ht="30">
      <c r="A1249" s="4" t="str">
        <f>'Master Sheet'!A1249</f>
        <v>CFQ7TTC0LGV4</v>
      </c>
      <c r="B1249" s="4" t="str">
        <f>'Master Sheet'!B1249</f>
        <v>001D</v>
      </c>
      <c r="C1249" s="7" t="str">
        <f>'Master Sheet'!C1249</f>
        <v>Dynamics 365 Finance Attach to Qualifying Dynamics 365 Base Offer (Education Faculty Pricing)</v>
      </c>
      <c r="D1249" s="4" t="str">
        <f>'Master Sheet'!D1249</f>
        <v>P1M</v>
      </c>
      <c r="E1249" s="4" t="str">
        <f>'Master Sheet'!E1249</f>
        <v>Monthly</v>
      </c>
      <c r="F1249" s="14">
        <f>'Master Sheet'!F1249</f>
        <v>1650</v>
      </c>
      <c r="G1249" s="14">
        <f>'Master Sheet'!G1249</f>
        <v>1155</v>
      </c>
      <c r="H1249" s="12">
        <f>'Master Sheet'!K1249</f>
        <v>0</v>
      </c>
      <c r="I1249" s="14">
        <f t="shared" si="209"/>
        <v>1155</v>
      </c>
      <c r="J1249" s="12">
        <f>'Master Sheet'!L1249</f>
        <v>0</v>
      </c>
      <c r="K1249" s="12">
        <f>'Master Sheet'!M1249</f>
        <v>0</v>
      </c>
      <c r="L1249" s="12">
        <f>'Master Sheet'!N1249</f>
        <v>0</v>
      </c>
      <c r="M1249" s="12">
        <f>'Master Sheet'!O1249</f>
        <v>0</v>
      </c>
      <c r="N1249" s="14">
        <f t="shared" si="210"/>
        <v>1155</v>
      </c>
      <c r="O1249" s="14">
        <f t="shared" si="211"/>
        <v>1155</v>
      </c>
      <c r="P1249" s="17">
        <f>'Master Sheet'!P1249</f>
        <v>0</v>
      </c>
      <c r="Q1249" s="17">
        <f>'Master Sheet'!Q1249</f>
        <v>0</v>
      </c>
      <c r="R1249" s="17">
        <f>'Master Sheet'!R1249</f>
        <v>0</v>
      </c>
      <c r="S1249" s="17">
        <f>'Master Sheet'!S1249</f>
        <v>0</v>
      </c>
      <c r="T1249" s="14">
        <f t="shared" si="212"/>
        <v>1155</v>
      </c>
      <c r="U1249" s="14">
        <f t="shared" si="213"/>
        <v>1155</v>
      </c>
      <c r="V1249" s="12">
        <f t="shared" si="214"/>
        <v>0</v>
      </c>
      <c r="W1249" s="14">
        <f t="shared" si="215"/>
        <v>1155</v>
      </c>
      <c r="X1249" s="14">
        <f t="shared" si="216"/>
        <v>1155</v>
      </c>
      <c r="Y1249" s="8">
        <f t="shared" si="217"/>
        <v>0</v>
      </c>
      <c r="Z1249" s="18">
        <f t="shared" si="218"/>
        <v>1155</v>
      </c>
      <c r="AA1249" s="14">
        <f t="shared" si="219"/>
        <v>1155</v>
      </c>
    </row>
    <row r="1250" spans="1:27">
      <c r="A1250" s="4" t="str">
        <f>'Master Sheet'!A1250</f>
        <v>CFQ7TTC0LGV4</v>
      </c>
      <c r="B1250" s="4">
        <f>'Master Sheet'!B1250</f>
        <v>1</v>
      </c>
      <c r="C1250" s="7" t="str">
        <f>'Master Sheet'!C1250</f>
        <v>Dynamics 365 Finance</v>
      </c>
      <c r="D1250" s="4" t="str">
        <f>'Master Sheet'!D1250</f>
        <v>P1M</v>
      </c>
      <c r="E1250" s="4" t="str">
        <f>'Master Sheet'!E1250</f>
        <v>Monthly</v>
      </c>
      <c r="F1250" s="14">
        <f>'Master Sheet'!F1250</f>
        <v>20964</v>
      </c>
      <c r="G1250" s="14">
        <f>'Master Sheet'!G1250</f>
        <v>14674.8</v>
      </c>
      <c r="H1250" s="12">
        <f>'Master Sheet'!K1250</f>
        <v>0</v>
      </c>
      <c r="I1250" s="14">
        <f t="shared" si="209"/>
        <v>14674.8</v>
      </c>
      <c r="J1250" s="12">
        <f>'Master Sheet'!L1250</f>
        <v>0</v>
      </c>
      <c r="K1250" s="12">
        <f>'Master Sheet'!M1250</f>
        <v>0</v>
      </c>
      <c r="L1250" s="12">
        <f>'Master Sheet'!N1250</f>
        <v>0</v>
      </c>
      <c r="M1250" s="12">
        <f>'Master Sheet'!O1250</f>
        <v>0</v>
      </c>
      <c r="N1250" s="14">
        <f t="shared" si="210"/>
        <v>14674.8</v>
      </c>
      <c r="O1250" s="14">
        <f t="shared" si="211"/>
        <v>14674.8</v>
      </c>
      <c r="P1250" s="17">
        <f>'Master Sheet'!P1250</f>
        <v>0</v>
      </c>
      <c r="Q1250" s="17">
        <f>'Master Sheet'!Q1250</f>
        <v>0</v>
      </c>
      <c r="R1250" s="17">
        <f>'Master Sheet'!R1250</f>
        <v>0</v>
      </c>
      <c r="S1250" s="17">
        <f>'Master Sheet'!S1250</f>
        <v>0</v>
      </c>
      <c r="T1250" s="14">
        <f t="shared" si="212"/>
        <v>14674.8</v>
      </c>
      <c r="U1250" s="14">
        <f t="shared" si="213"/>
        <v>14674.8</v>
      </c>
      <c r="V1250" s="12">
        <f t="shared" si="214"/>
        <v>0</v>
      </c>
      <c r="W1250" s="14">
        <f t="shared" si="215"/>
        <v>14674.8</v>
      </c>
      <c r="X1250" s="14">
        <f t="shared" si="216"/>
        <v>14674.8</v>
      </c>
      <c r="Y1250" s="8">
        <f t="shared" si="217"/>
        <v>0</v>
      </c>
      <c r="Z1250" s="18">
        <f t="shared" si="218"/>
        <v>14674.8</v>
      </c>
      <c r="AA1250" s="14">
        <f t="shared" si="219"/>
        <v>14674.8</v>
      </c>
    </row>
    <row r="1251" spans="1:27">
      <c r="A1251" s="4" t="str">
        <f>'Master Sheet'!A1251</f>
        <v>CFQ7TTC0LGV4</v>
      </c>
      <c r="B1251" s="4">
        <f>'Master Sheet'!B1251</f>
        <v>2</v>
      </c>
      <c r="C1251" s="7" t="str">
        <f>'Master Sheet'!C1251</f>
        <v>Dynamics 365 Finance Attach to Qualifying Dynamics 365 Base Offer</v>
      </c>
      <c r="D1251" s="4" t="str">
        <f>'Master Sheet'!D1251</f>
        <v>P3Y</v>
      </c>
      <c r="E1251" s="4" t="str">
        <f>'Master Sheet'!E1251</f>
        <v>Annual</v>
      </c>
      <c r="F1251" s="14">
        <f>'Master Sheet'!F1251</f>
        <v>89820</v>
      </c>
      <c r="G1251" s="14">
        <f>'Master Sheet'!G1251</f>
        <v>62874</v>
      </c>
      <c r="H1251" s="12">
        <f>'Master Sheet'!K1251</f>
        <v>0</v>
      </c>
      <c r="I1251" s="14">
        <f t="shared" si="209"/>
        <v>62874</v>
      </c>
      <c r="J1251" s="12">
        <f>'Master Sheet'!L1251</f>
        <v>0</v>
      </c>
      <c r="K1251" s="12">
        <f>'Master Sheet'!M1251</f>
        <v>0</v>
      </c>
      <c r="L1251" s="12">
        <f>'Master Sheet'!N1251</f>
        <v>0</v>
      </c>
      <c r="M1251" s="12">
        <f>'Master Sheet'!O1251</f>
        <v>0</v>
      </c>
      <c r="N1251" s="14">
        <f t="shared" si="210"/>
        <v>62874</v>
      </c>
      <c r="O1251" s="14">
        <f t="shared" si="211"/>
        <v>62874</v>
      </c>
      <c r="P1251" s="17">
        <f>'Master Sheet'!P1251</f>
        <v>0</v>
      </c>
      <c r="Q1251" s="17">
        <f>'Master Sheet'!Q1251</f>
        <v>0</v>
      </c>
      <c r="R1251" s="17">
        <f>'Master Sheet'!R1251</f>
        <v>0</v>
      </c>
      <c r="S1251" s="17">
        <f>'Master Sheet'!S1251</f>
        <v>0</v>
      </c>
      <c r="T1251" s="14">
        <f t="shared" si="212"/>
        <v>62874</v>
      </c>
      <c r="U1251" s="14">
        <f t="shared" si="213"/>
        <v>62874</v>
      </c>
      <c r="V1251" s="12">
        <f t="shared" si="214"/>
        <v>0</v>
      </c>
      <c r="W1251" s="14">
        <f t="shared" si="215"/>
        <v>62874</v>
      </c>
      <c r="X1251" s="14">
        <f t="shared" si="216"/>
        <v>62874</v>
      </c>
      <c r="Y1251" s="8">
        <f t="shared" si="217"/>
        <v>0</v>
      </c>
      <c r="Z1251" s="18">
        <f t="shared" si="218"/>
        <v>62874</v>
      </c>
      <c r="AA1251" s="14">
        <f t="shared" si="219"/>
        <v>62874</v>
      </c>
    </row>
    <row r="1252" spans="1:27">
      <c r="A1252" s="4" t="str">
        <f>'Master Sheet'!A1252</f>
        <v>CFQ7TTC0LGV4</v>
      </c>
      <c r="B1252" s="4" t="str">
        <f>'Master Sheet'!B1252</f>
        <v>001C</v>
      </c>
      <c r="C1252" s="7" t="str">
        <f>'Master Sheet'!C1252</f>
        <v>Dynamics 365 Finance (Education Faculty Pricing)</v>
      </c>
      <c r="D1252" s="4" t="str">
        <f>'Master Sheet'!D1252</f>
        <v>P1Y</v>
      </c>
      <c r="E1252" s="4" t="str">
        <f>'Master Sheet'!E1252</f>
        <v>Annual</v>
      </c>
      <c r="F1252" s="14">
        <f>'Master Sheet'!F1252</f>
        <v>115320</v>
      </c>
      <c r="G1252" s="14">
        <f>'Master Sheet'!G1252</f>
        <v>80724</v>
      </c>
      <c r="H1252" s="12">
        <f>'Master Sheet'!K1252</f>
        <v>0</v>
      </c>
      <c r="I1252" s="14">
        <f t="shared" si="209"/>
        <v>80724</v>
      </c>
      <c r="J1252" s="12">
        <f>'Master Sheet'!L1252</f>
        <v>0</v>
      </c>
      <c r="K1252" s="12">
        <f>'Master Sheet'!M1252</f>
        <v>0</v>
      </c>
      <c r="L1252" s="12">
        <f>'Master Sheet'!N1252</f>
        <v>0</v>
      </c>
      <c r="M1252" s="12">
        <f>'Master Sheet'!O1252</f>
        <v>0</v>
      </c>
      <c r="N1252" s="14">
        <f t="shared" si="210"/>
        <v>80724</v>
      </c>
      <c r="O1252" s="14">
        <f t="shared" si="211"/>
        <v>80724</v>
      </c>
      <c r="P1252" s="17">
        <f>'Master Sheet'!P1252</f>
        <v>0</v>
      </c>
      <c r="Q1252" s="17">
        <f>'Master Sheet'!Q1252</f>
        <v>0</v>
      </c>
      <c r="R1252" s="17">
        <f>'Master Sheet'!R1252</f>
        <v>0</v>
      </c>
      <c r="S1252" s="17">
        <f>'Master Sheet'!S1252</f>
        <v>0</v>
      </c>
      <c r="T1252" s="14">
        <f t="shared" si="212"/>
        <v>80724</v>
      </c>
      <c r="U1252" s="14">
        <f t="shared" si="213"/>
        <v>80724</v>
      </c>
      <c r="V1252" s="12">
        <f t="shared" si="214"/>
        <v>0</v>
      </c>
      <c r="W1252" s="14">
        <f t="shared" si="215"/>
        <v>80724</v>
      </c>
      <c r="X1252" s="14">
        <f t="shared" si="216"/>
        <v>80724</v>
      </c>
      <c r="Y1252" s="8">
        <f t="shared" si="217"/>
        <v>0</v>
      </c>
      <c r="Z1252" s="18">
        <f t="shared" si="218"/>
        <v>80724</v>
      </c>
      <c r="AA1252" s="14">
        <f t="shared" si="219"/>
        <v>80724</v>
      </c>
    </row>
    <row r="1253" spans="1:27">
      <c r="A1253" s="4" t="str">
        <f>'Master Sheet'!A1253</f>
        <v>CFQ7TTC0LGV4</v>
      </c>
      <c r="B1253" s="4">
        <f>'Master Sheet'!B1253</f>
        <v>1</v>
      </c>
      <c r="C1253" s="7" t="str">
        <f>'Master Sheet'!C1253</f>
        <v>Dynamics 365 Finance</v>
      </c>
      <c r="D1253" s="4" t="str">
        <f>'Master Sheet'!D1253</f>
        <v>P1Y</v>
      </c>
      <c r="E1253" s="4" t="str">
        <f>'Master Sheet'!E1253</f>
        <v>Annual</v>
      </c>
      <c r="F1253" s="14">
        <f>'Master Sheet'!F1253</f>
        <v>209640</v>
      </c>
      <c r="G1253" s="14">
        <f>'Master Sheet'!G1253</f>
        <v>146748</v>
      </c>
      <c r="H1253" s="12">
        <f>'Master Sheet'!K1253</f>
        <v>0</v>
      </c>
      <c r="I1253" s="14">
        <f t="shared" si="209"/>
        <v>146748</v>
      </c>
      <c r="J1253" s="12">
        <f>'Master Sheet'!L1253</f>
        <v>0</v>
      </c>
      <c r="K1253" s="12">
        <f>'Master Sheet'!M1253</f>
        <v>0</v>
      </c>
      <c r="L1253" s="12">
        <f>'Master Sheet'!N1253</f>
        <v>0</v>
      </c>
      <c r="M1253" s="12">
        <f>'Master Sheet'!O1253</f>
        <v>0</v>
      </c>
      <c r="N1253" s="14">
        <f t="shared" si="210"/>
        <v>146748</v>
      </c>
      <c r="O1253" s="14">
        <f t="shared" si="211"/>
        <v>146748</v>
      </c>
      <c r="P1253" s="17">
        <f>'Master Sheet'!P1253</f>
        <v>0</v>
      </c>
      <c r="Q1253" s="17">
        <f>'Master Sheet'!Q1253</f>
        <v>0</v>
      </c>
      <c r="R1253" s="17">
        <f>'Master Sheet'!R1253</f>
        <v>0</v>
      </c>
      <c r="S1253" s="17">
        <f>'Master Sheet'!S1253</f>
        <v>0</v>
      </c>
      <c r="T1253" s="14">
        <f t="shared" si="212"/>
        <v>146748</v>
      </c>
      <c r="U1253" s="14">
        <f t="shared" si="213"/>
        <v>146748</v>
      </c>
      <c r="V1253" s="12">
        <f t="shared" si="214"/>
        <v>0</v>
      </c>
      <c r="W1253" s="14">
        <f t="shared" si="215"/>
        <v>146748</v>
      </c>
      <c r="X1253" s="14">
        <f t="shared" si="216"/>
        <v>146748</v>
      </c>
      <c r="Y1253" s="8">
        <f t="shared" si="217"/>
        <v>0</v>
      </c>
      <c r="Z1253" s="18">
        <f t="shared" si="218"/>
        <v>146748</v>
      </c>
      <c r="AA1253" s="14">
        <f t="shared" si="219"/>
        <v>146748</v>
      </c>
    </row>
    <row r="1254" spans="1:27" ht="30">
      <c r="A1254" s="4" t="str">
        <f>'Master Sheet'!A1254</f>
        <v>CFQ7TTC0LGV4</v>
      </c>
      <c r="B1254" s="4" t="str">
        <f>'Master Sheet'!B1254</f>
        <v>001B</v>
      </c>
      <c r="C1254" s="7" t="str">
        <f>'Master Sheet'!C1254</f>
        <v>Dynamics 365 Finance Attach to Qualifying Dynamics 365 Base Offer (Non-Profit Pricing)</v>
      </c>
      <c r="D1254" s="4" t="str">
        <f>'Master Sheet'!D1254</f>
        <v>P3Y</v>
      </c>
      <c r="E1254" s="4" t="str">
        <f>'Master Sheet'!E1254</f>
        <v>Annual</v>
      </c>
      <c r="F1254" s="14">
        <f>'Master Sheet'!F1254</f>
        <v>45000</v>
      </c>
      <c r="G1254" s="14">
        <f>'Master Sheet'!G1254</f>
        <v>40500</v>
      </c>
      <c r="H1254" s="12">
        <f>'Master Sheet'!K1254</f>
        <v>0</v>
      </c>
      <c r="I1254" s="14">
        <f t="shared" si="209"/>
        <v>40500</v>
      </c>
      <c r="J1254" s="12">
        <f>'Master Sheet'!L1254</f>
        <v>0</v>
      </c>
      <c r="K1254" s="12">
        <f>'Master Sheet'!M1254</f>
        <v>0</v>
      </c>
      <c r="L1254" s="12">
        <f>'Master Sheet'!N1254</f>
        <v>0</v>
      </c>
      <c r="M1254" s="12">
        <f>'Master Sheet'!O1254</f>
        <v>0</v>
      </c>
      <c r="N1254" s="14">
        <f t="shared" si="210"/>
        <v>40500</v>
      </c>
      <c r="O1254" s="14">
        <f t="shared" si="211"/>
        <v>40500</v>
      </c>
      <c r="P1254" s="17">
        <f>'Master Sheet'!P1254</f>
        <v>0</v>
      </c>
      <c r="Q1254" s="17">
        <f>'Master Sheet'!Q1254</f>
        <v>0</v>
      </c>
      <c r="R1254" s="17">
        <f>'Master Sheet'!R1254</f>
        <v>0</v>
      </c>
      <c r="S1254" s="17">
        <f>'Master Sheet'!S1254</f>
        <v>0</v>
      </c>
      <c r="T1254" s="14">
        <f t="shared" si="212"/>
        <v>40500</v>
      </c>
      <c r="U1254" s="14">
        <f t="shared" si="213"/>
        <v>40500</v>
      </c>
      <c r="V1254" s="12">
        <f t="shared" si="214"/>
        <v>0</v>
      </c>
      <c r="W1254" s="14">
        <f t="shared" si="215"/>
        <v>40500</v>
      </c>
      <c r="X1254" s="14">
        <f t="shared" si="216"/>
        <v>40500</v>
      </c>
      <c r="Y1254" s="8">
        <f t="shared" si="217"/>
        <v>0</v>
      </c>
      <c r="Z1254" s="18">
        <f t="shared" si="218"/>
        <v>40500</v>
      </c>
      <c r="AA1254" s="14">
        <f t="shared" si="219"/>
        <v>40500</v>
      </c>
    </row>
    <row r="1255" spans="1:27">
      <c r="A1255" s="4" t="str">
        <f>'Master Sheet'!A1255</f>
        <v>CFQ7TTC0LGV4</v>
      </c>
      <c r="B1255" s="4">
        <f>'Master Sheet'!B1255</f>
        <v>1</v>
      </c>
      <c r="C1255" s="7" t="str">
        <f>'Master Sheet'!C1255</f>
        <v>Dynamics 365 Finance</v>
      </c>
      <c r="D1255" s="4" t="str">
        <f>'Master Sheet'!D1255</f>
        <v>P3Y</v>
      </c>
      <c r="E1255" s="4" t="str">
        <f>'Master Sheet'!E1255</f>
        <v>Triennial</v>
      </c>
      <c r="F1255" s="14">
        <f>'Master Sheet'!F1255</f>
        <v>628920</v>
      </c>
      <c r="G1255" s="14">
        <f>'Master Sheet'!G1255</f>
        <v>440244</v>
      </c>
      <c r="H1255" s="12">
        <f>'Master Sheet'!K1255</f>
        <v>0</v>
      </c>
      <c r="I1255" s="14">
        <f t="shared" si="209"/>
        <v>440244</v>
      </c>
      <c r="J1255" s="12">
        <f>'Master Sheet'!L1255</f>
        <v>0</v>
      </c>
      <c r="K1255" s="12">
        <f>'Master Sheet'!M1255</f>
        <v>0</v>
      </c>
      <c r="L1255" s="12">
        <f>'Master Sheet'!N1255</f>
        <v>0</v>
      </c>
      <c r="M1255" s="12">
        <f>'Master Sheet'!O1255</f>
        <v>0</v>
      </c>
      <c r="N1255" s="14">
        <f t="shared" si="210"/>
        <v>440244</v>
      </c>
      <c r="O1255" s="14">
        <f t="shared" si="211"/>
        <v>440244</v>
      </c>
      <c r="P1255" s="17">
        <f>'Master Sheet'!P1255</f>
        <v>0</v>
      </c>
      <c r="Q1255" s="17">
        <f>'Master Sheet'!Q1255</f>
        <v>0</v>
      </c>
      <c r="R1255" s="17">
        <f>'Master Sheet'!R1255</f>
        <v>0</v>
      </c>
      <c r="S1255" s="17">
        <f>'Master Sheet'!S1255</f>
        <v>0</v>
      </c>
      <c r="T1255" s="14">
        <f t="shared" si="212"/>
        <v>440244</v>
      </c>
      <c r="U1255" s="14">
        <f t="shared" si="213"/>
        <v>440244</v>
      </c>
      <c r="V1255" s="12">
        <f t="shared" si="214"/>
        <v>0</v>
      </c>
      <c r="W1255" s="14">
        <f t="shared" si="215"/>
        <v>440244</v>
      </c>
      <c r="X1255" s="14">
        <f t="shared" si="216"/>
        <v>440244</v>
      </c>
      <c r="Y1255" s="8">
        <f t="shared" si="217"/>
        <v>0</v>
      </c>
      <c r="Z1255" s="18">
        <f t="shared" si="218"/>
        <v>440244</v>
      </c>
      <c r="AA1255" s="14">
        <f t="shared" si="219"/>
        <v>440244</v>
      </c>
    </row>
    <row r="1256" spans="1:27">
      <c r="A1256" s="4" t="str">
        <f>'Master Sheet'!A1256</f>
        <v>CFQ7TTC0LGV4</v>
      </c>
      <c r="B1256" s="4">
        <f>'Master Sheet'!B1256</f>
        <v>2</v>
      </c>
      <c r="C1256" s="7" t="str">
        <f>'Master Sheet'!C1256</f>
        <v>Dynamics 365 Finance Attach to Qualifying Dynamics 365 Base Offer</v>
      </c>
      <c r="D1256" s="4" t="str">
        <f>'Master Sheet'!D1256</f>
        <v>P1Y</v>
      </c>
      <c r="E1256" s="4" t="str">
        <f>'Master Sheet'!E1256</f>
        <v>Monthly</v>
      </c>
      <c r="F1256" s="14">
        <f>'Master Sheet'!F1256</f>
        <v>31437</v>
      </c>
      <c r="G1256" s="14">
        <f>'Master Sheet'!G1256</f>
        <v>22005.96</v>
      </c>
      <c r="H1256" s="12">
        <f>'Master Sheet'!K1256</f>
        <v>0</v>
      </c>
      <c r="I1256" s="14">
        <f t="shared" si="209"/>
        <v>22005.96</v>
      </c>
      <c r="J1256" s="12">
        <f>'Master Sheet'!L1256</f>
        <v>0</v>
      </c>
      <c r="K1256" s="12">
        <f>'Master Sheet'!M1256</f>
        <v>0</v>
      </c>
      <c r="L1256" s="12">
        <f>'Master Sheet'!N1256</f>
        <v>0</v>
      </c>
      <c r="M1256" s="12">
        <f>'Master Sheet'!O1256</f>
        <v>0</v>
      </c>
      <c r="N1256" s="14">
        <f t="shared" si="210"/>
        <v>22005.96</v>
      </c>
      <c r="O1256" s="14">
        <f t="shared" si="211"/>
        <v>22005.96</v>
      </c>
      <c r="P1256" s="17">
        <f>'Master Sheet'!P1256</f>
        <v>0</v>
      </c>
      <c r="Q1256" s="17">
        <f>'Master Sheet'!Q1256</f>
        <v>0</v>
      </c>
      <c r="R1256" s="17">
        <f>'Master Sheet'!R1256</f>
        <v>0</v>
      </c>
      <c r="S1256" s="17">
        <f>'Master Sheet'!S1256</f>
        <v>0</v>
      </c>
      <c r="T1256" s="14">
        <f t="shared" si="212"/>
        <v>22005.96</v>
      </c>
      <c r="U1256" s="14">
        <f t="shared" si="213"/>
        <v>22005.96</v>
      </c>
      <c r="V1256" s="12">
        <f t="shared" si="214"/>
        <v>0</v>
      </c>
      <c r="W1256" s="14">
        <f t="shared" si="215"/>
        <v>22005.96</v>
      </c>
      <c r="X1256" s="14">
        <f t="shared" si="216"/>
        <v>22005.96</v>
      </c>
      <c r="Y1256" s="8">
        <f t="shared" si="217"/>
        <v>0</v>
      </c>
      <c r="Z1256" s="18">
        <f t="shared" si="218"/>
        <v>22005.96</v>
      </c>
      <c r="AA1256" s="14">
        <f t="shared" si="219"/>
        <v>22005.96</v>
      </c>
    </row>
    <row r="1257" spans="1:27">
      <c r="A1257" s="4" t="str">
        <f>'Master Sheet'!A1257</f>
        <v>CFQ7TTC0LGV4</v>
      </c>
      <c r="B1257" s="4" t="str">
        <f>'Master Sheet'!B1257</f>
        <v>001C</v>
      </c>
      <c r="C1257" s="7" t="str">
        <f>'Master Sheet'!C1257</f>
        <v>Dynamics 365 Finance (Education Faculty Pricing)</v>
      </c>
      <c r="D1257" s="4" t="str">
        <f>'Master Sheet'!D1257</f>
        <v>P1Y</v>
      </c>
      <c r="E1257" s="4" t="str">
        <f>'Master Sheet'!E1257</f>
        <v>Monthly</v>
      </c>
      <c r="F1257" s="14">
        <f>'Master Sheet'!F1257</f>
        <v>121086</v>
      </c>
      <c r="G1257" s="14">
        <f>'Master Sheet'!G1257</f>
        <v>84760.2</v>
      </c>
      <c r="H1257" s="12">
        <f>'Master Sheet'!K1257</f>
        <v>0</v>
      </c>
      <c r="I1257" s="14">
        <f t="shared" si="209"/>
        <v>84760.2</v>
      </c>
      <c r="J1257" s="12">
        <f>'Master Sheet'!L1257</f>
        <v>0</v>
      </c>
      <c r="K1257" s="12">
        <f>'Master Sheet'!M1257</f>
        <v>0</v>
      </c>
      <c r="L1257" s="12">
        <f>'Master Sheet'!N1257</f>
        <v>0</v>
      </c>
      <c r="M1257" s="12">
        <f>'Master Sheet'!O1257</f>
        <v>0</v>
      </c>
      <c r="N1257" s="14">
        <f t="shared" si="210"/>
        <v>84760.2</v>
      </c>
      <c r="O1257" s="14">
        <f t="shared" si="211"/>
        <v>84760.2</v>
      </c>
      <c r="P1257" s="17">
        <f>'Master Sheet'!P1257</f>
        <v>0</v>
      </c>
      <c r="Q1257" s="17">
        <f>'Master Sheet'!Q1257</f>
        <v>0</v>
      </c>
      <c r="R1257" s="17">
        <f>'Master Sheet'!R1257</f>
        <v>0</v>
      </c>
      <c r="S1257" s="17">
        <f>'Master Sheet'!S1257</f>
        <v>0</v>
      </c>
      <c r="T1257" s="14">
        <f t="shared" si="212"/>
        <v>84760.2</v>
      </c>
      <c r="U1257" s="14">
        <f t="shared" si="213"/>
        <v>84760.2</v>
      </c>
      <c r="V1257" s="12">
        <f t="shared" si="214"/>
        <v>0</v>
      </c>
      <c r="W1257" s="14">
        <f t="shared" si="215"/>
        <v>84760.2</v>
      </c>
      <c r="X1257" s="14">
        <f t="shared" si="216"/>
        <v>84760.2</v>
      </c>
      <c r="Y1257" s="8">
        <f t="shared" si="217"/>
        <v>0</v>
      </c>
      <c r="Z1257" s="18">
        <f t="shared" si="218"/>
        <v>84760.2</v>
      </c>
      <c r="AA1257" s="14">
        <f t="shared" si="219"/>
        <v>84760.2</v>
      </c>
    </row>
    <row r="1258" spans="1:27">
      <c r="A1258" s="4" t="str">
        <f>'Master Sheet'!A1258</f>
        <v>CFQ7TTC0LGV4</v>
      </c>
      <c r="B1258" s="4" t="str">
        <f>'Master Sheet'!B1258</f>
        <v>001J</v>
      </c>
      <c r="C1258" s="7" t="str">
        <f>'Master Sheet'!C1258</f>
        <v>Dynamics 365 Finance (Education Student Pricing)</v>
      </c>
      <c r="D1258" s="4" t="str">
        <f>'Master Sheet'!D1258</f>
        <v>P1Y</v>
      </c>
      <c r="E1258" s="4" t="str">
        <f>'Master Sheet'!E1258</f>
        <v>Monthly</v>
      </c>
      <c r="F1258" s="14">
        <f>'Master Sheet'!F1258</f>
        <v>88074</v>
      </c>
      <c r="G1258" s="14">
        <f>'Master Sheet'!G1258</f>
        <v>61651.8</v>
      </c>
      <c r="H1258" s="12">
        <f>'Master Sheet'!K1258</f>
        <v>0</v>
      </c>
      <c r="I1258" s="14">
        <f t="shared" si="209"/>
        <v>61651.8</v>
      </c>
      <c r="J1258" s="12">
        <f>'Master Sheet'!L1258</f>
        <v>0</v>
      </c>
      <c r="K1258" s="12">
        <f>'Master Sheet'!M1258</f>
        <v>0</v>
      </c>
      <c r="L1258" s="12">
        <f>'Master Sheet'!N1258</f>
        <v>0</v>
      </c>
      <c r="M1258" s="12">
        <f>'Master Sheet'!O1258</f>
        <v>0</v>
      </c>
      <c r="N1258" s="14">
        <f t="shared" si="210"/>
        <v>61651.8</v>
      </c>
      <c r="O1258" s="14">
        <f t="shared" si="211"/>
        <v>61651.8</v>
      </c>
      <c r="P1258" s="17">
        <f>'Master Sheet'!P1258</f>
        <v>0</v>
      </c>
      <c r="Q1258" s="17">
        <f>'Master Sheet'!Q1258</f>
        <v>0</v>
      </c>
      <c r="R1258" s="17">
        <f>'Master Sheet'!R1258</f>
        <v>0</v>
      </c>
      <c r="S1258" s="17">
        <f>'Master Sheet'!S1258</f>
        <v>0</v>
      </c>
      <c r="T1258" s="14">
        <f t="shared" si="212"/>
        <v>61651.8</v>
      </c>
      <c r="U1258" s="14">
        <f t="shared" si="213"/>
        <v>61651.8</v>
      </c>
      <c r="V1258" s="12">
        <f t="shared" si="214"/>
        <v>0</v>
      </c>
      <c r="W1258" s="14">
        <f t="shared" si="215"/>
        <v>61651.8</v>
      </c>
      <c r="X1258" s="14">
        <f t="shared" si="216"/>
        <v>61651.8</v>
      </c>
      <c r="Y1258" s="8">
        <f t="shared" si="217"/>
        <v>0</v>
      </c>
      <c r="Z1258" s="18">
        <f t="shared" si="218"/>
        <v>61651.8</v>
      </c>
      <c r="AA1258" s="14">
        <f t="shared" si="219"/>
        <v>61651.8</v>
      </c>
    </row>
    <row r="1259" spans="1:27" ht="30">
      <c r="A1259" s="4" t="str">
        <f>'Master Sheet'!A1259</f>
        <v>CFQ7TTC0LGV4</v>
      </c>
      <c r="B1259" s="4" t="str">
        <f>'Master Sheet'!B1259</f>
        <v>001B</v>
      </c>
      <c r="C1259" s="7" t="str">
        <f>'Master Sheet'!C1259</f>
        <v>Dynamics 365 Finance Attach to Qualifying Dynamics 365 Base Offer (Non-Profit Pricing)</v>
      </c>
      <c r="D1259" s="4" t="str">
        <f>'Master Sheet'!D1259</f>
        <v>P1M</v>
      </c>
      <c r="E1259" s="4" t="str">
        <f>'Master Sheet'!E1259</f>
        <v>Monthly</v>
      </c>
      <c r="F1259" s="14">
        <f>'Master Sheet'!F1259</f>
        <v>1500</v>
      </c>
      <c r="G1259" s="14">
        <f>'Master Sheet'!G1259</f>
        <v>1350</v>
      </c>
      <c r="H1259" s="12">
        <f>'Master Sheet'!K1259</f>
        <v>0</v>
      </c>
      <c r="I1259" s="14">
        <f t="shared" si="209"/>
        <v>1350</v>
      </c>
      <c r="J1259" s="12">
        <f>'Master Sheet'!L1259</f>
        <v>0</v>
      </c>
      <c r="K1259" s="12">
        <f>'Master Sheet'!M1259</f>
        <v>0</v>
      </c>
      <c r="L1259" s="12">
        <f>'Master Sheet'!N1259</f>
        <v>0</v>
      </c>
      <c r="M1259" s="12">
        <f>'Master Sheet'!O1259</f>
        <v>0</v>
      </c>
      <c r="N1259" s="14">
        <f t="shared" si="210"/>
        <v>1350</v>
      </c>
      <c r="O1259" s="14">
        <f t="shared" si="211"/>
        <v>1350</v>
      </c>
      <c r="P1259" s="17">
        <f>'Master Sheet'!P1259</f>
        <v>0</v>
      </c>
      <c r="Q1259" s="17">
        <f>'Master Sheet'!Q1259</f>
        <v>0</v>
      </c>
      <c r="R1259" s="17">
        <f>'Master Sheet'!R1259</f>
        <v>0</v>
      </c>
      <c r="S1259" s="17">
        <f>'Master Sheet'!S1259</f>
        <v>0</v>
      </c>
      <c r="T1259" s="14">
        <f t="shared" si="212"/>
        <v>1350</v>
      </c>
      <c r="U1259" s="14">
        <f t="shared" si="213"/>
        <v>1350</v>
      </c>
      <c r="V1259" s="12">
        <f t="shared" si="214"/>
        <v>0</v>
      </c>
      <c r="W1259" s="14">
        <f t="shared" si="215"/>
        <v>1350</v>
      </c>
      <c r="X1259" s="14">
        <f t="shared" si="216"/>
        <v>1350</v>
      </c>
      <c r="Y1259" s="8">
        <f t="shared" si="217"/>
        <v>0</v>
      </c>
      <c r="Z1259" s="18">
        <f t="shared" si="218"/>
        <v>1350</v>
      </c>
      <c r="AA1259" s="14">
        <f t="shared" si="219"/>
        <v>1350</v>
      </c>
    </row>
    <row r="1260" spans="1:27">
      <c r="A1260" s="4" t="str">
        <f>'Master Sheet'!A1260</f>
        <v>CFQ7TTC0LGV4</v>
      </c>
      <c r="B1260" s="4">
        <f>'Master Sheet'!B1260</f>
        <v>1</v>
      </c>
      <c r="C1260" s="7" t="str">
        <f>'Master Sheet'!C1260</f>
        <v>Dynamics 365 Finance</v>
      </c>
      <c r="D1260" s="4" t="str">
        <f>'Master Sheet'!D1260</f>
        <v>P3Y</v>
      </c>
      <c r="E1260" s="4" t="str">
        <f>'Master Sheet'!E1260</f>
        <v>Annual</v>
      </c>
      <c r="F1260" s="14">
        <f>'Master Sheet'!F1260</f>
        <v>628920</v>
      </c>
      <c r="G1260" s="14">
        <f>'Master Sheet'!G1260</f>
        <v>440244</v>
      </c>
      <c r="H1260" s="12">
        <f>'Master Sheet'!K1260</f>
        <v>0</v>
      </c>
      <c r="I1260" s="14">
        <f t="shared" si="209"/>
        <v>440244</v>
      </c>
      <c r="J1260" s="12">
        <f>'Master Sheet'!L1260</f>
        <v>0</v>
      </c>
      <c r="K1260" s="12">
        <f>'Master Sheet'!M1260</f>
        <v>0</v>
      </c>
      <c r="L1260" s="12">
        <f>'Master Sheet'!N1260</f>
        <v>0</v>
      </c>
      <c r="M1260" s="12">
        <f>'Master Sheet'!O1260</f>
        <v>0</v>
      </c>
      <c r="N1260" s="14">
        <f t="shared" si="210"/>
        <v>440244</v>
      </c>
      <c r="O1260" s="14">
        <f t="shared" si="211"/>
        <v>440244</v>
      </c>
      <c r="P1260" s="17">
        <f>'Master Sheet'!P1260</f>
        <v>0</v>
      </c>
      <c r="Q1260" s="17">
        <f>'Master Sheet'!Q1260</f>
        <v>0</v>
      </c>
      <c r="R1260" s="17">
        <f>'Master Sheet'!R1260</f>
        <v>0</v>
      </c>
      <c r="S1260" s="17">
        <f>'Master Sheet'!S1260</f>
        <v>0</v>
      </c>
      <c r="T1260" s="14">
        <f t="shared" si="212"/>
        <v>440244</v>
      </c>
      <c r="U1260" s="14">
        <f t="shared" si="213"/>
        <v>440244</v>
      </c>
      <c r="V1260" s="12">
        <f t="shared" si="214"/>
        <v>0</v>
      </c>
      <c r="W1260" s="14">
        <f t="shared" si="215"/>
        <v>440244</v>
      </c>
      <c r="X1260" s="14">
        <f t="shared" si="216"/>
        <v>440244</v>
      </c>
      <c r="Y1260" s="8">
        <f t="shared" si="217"/>
        <v>0</v>
      </c>
      <c r="Z1260" s="18">
        <f t="shared" si="218"/>
        <v>440244</v>
      </c>
      <c r="AA1260" s="14">
        <f t="shared" si="219"/>
        <v>440244</v>
      </c>
    </row>
    <row r="1261" spans="1:27" ht="30">
      <c r="A1261" s="4" t="str">
        <f>'Master Sheet'!A1261</f>
        <v>CFQ7TTC0LGV4</v>
      </c>
      <c r="B1261" s="4" t="str">
        <f>'Master Sheet'!B1261</f>
        <v>001D</v>
      </c>
      <c r="C1261" s="7" t="str">
        <f>'Master Sheet'!C1261</f>
        <v>Dynamics 365 Finance Attach to Qualifying Dynamics 365 Base Offer (Education Faculty Pricing)</v>
      </c>
      <c r="D1261" s="4" t="str">
        <f>'Master Sheet'!D1261</f>
        <v>P1Y</v>
      </c>
      <c r="E1261" s="4" t="str">
        <f>'Master Sheet'!E1261</f>
        <v>Monthly</v>
      </c>
      <c r="F1261" s="14">
        <f>'Master Sheet'!F1261</f>
        <v>17325</v>
      </c>
      <c r="G1261" s="14">
        <f>'Master Sheet'!G1261</f>
        <v>12127.56</v>
      </c>
      <c r="H1261" s="12">
        <f>'Master Sheet'!K1261</f>
        <v>0</v>
      </c>
      <c r="I1261" s="14">
        <f t="shared" si="209"/>
        <v>12127.56</v>
      </c>
      <c r="J1261" s="12">
        <f>'Master Sheet'!L1261</f>
        <v>0</v>
      </c>
      <c r="K1261" s="12">
        <f>'Master Sheet'!M1261</f>
        <v>0</v>
      </c>
      <c r="L1261" s="12">
        <f>'Master Sheet'!N1261</f>
        <v>0</v>
      </c>
      <c r="M1261" s="12">
        <f>'Master Sheet'!O1261</f>
        <v>0</v>
      </c>
      <c r="N1261" s="14">
        <f t="shared" si="210"/>
        <v>12127.56</v>
      </c>
      <c r="O1261" s="14">
        <f t="shared" si="211"/>
        <v>12127.56</v>
      </c>
      <c r="P1261" s="17">
        <f>'Master Sheet'!P1261</f>
        <v>0</v>
      </c>
      <c r="Q1261" s="17">
        <f>'Master Sheet'!Q1261</f>
        <v>0</v>
      </c>
      <c r="R1261" s="17">
        <f>'Master Sheet'!R1261</f>
        <v>0</v>
      </c>
      <c r="S1261" s="17">
        <f>'Master Sheet'!S1261</f>
        <v>0</v>
      </c>
      <c r="T1261" s="14">
        <f t="shared" si="212"/>
        <v>12127.56</v>
      </c>
      <c r="U1261" s="14">
        <f t="shared" si="213"/>
        <v>12127.56</v>
      </c>
      <c r="V1261" s="12">
        <f t="shared" si="214"/>
        <v>0</v>
      </c>
      <c r="W1261" s="14">
        <f t="shared" si="215"/>
        <v>12127.56</v>
      </c>
      <c r="X1261" s="14">
        <f t="shared" si="216"/>
        <v>12127.56</v>
      </c>
      <c r="Y1261" s="8">
        <f t="shared" si="217"/>
        <v>0</v>
      </c>
      <c r="Z1261" s="18">
        <f t="shared" si="218"/>
        <v>12127.56</v>
      </c>
      <c r="AA1261" s="14">
        <f t="shared" si="219"/>
        <v>12127.56</v>
      </c>
    </row>
    <row r="1262" spans="1:27">
      <c r="A1262" s="4" t="str">
        <f>'Master Sheet'!A1262</f>
        <v>CFQ7TTC0LGV4</v>
      </c>
      <c r="B1262" s="4">
        <f>'Master Sheet'!B1262</f>
        <v>2</v>
      </c>
      <c r="C1262" s="7" t="str">
        <f>'Master Sheet'!C1262</f>
        <v>Dynamics 365 Finance Attach to Qualifying Dynamics 365 Base Offer</v>
      </c>
      <c r="D1262" s="4" t="str">
        <f>'Master Sheet'!D1262</f>
        <v>P1M</v>
      </c>
      <c r="E1262" s="4" t="str">
        <f>'Master Sheet'!E1262</f>
        <v>Monthly</v>
      </c>
      <c r="F1262" s="14">
        <f>'Master Sheet'!F1262</f>
        <v>2994</v>
      </c>
      <c r="G1262" s="14">
        <f>'Master Sheet'!G1262</f>
        <v>2095.8000000000002</v>
      </c>
      <c r="H1262" s="12">
        <f>'Master Sheet'!K1262</f>
        <v>0</v>
      </c>
      <c r="I1262" s="14">
        <f t="shared" si="209"/>
        <v>2095.8000000000002</v>
      </c>
      <c r="J1262" s="12">
        <f>'Master Sheet'!L1262</f>
        <v>0</v>
      </c>
      <c r="K1262" s="12">
        <f>'Master Sheet'!M1262</f>
        <v>0</v>
      </c>
      <c r="L1262" s="12">
        <f>'Master Sheet'!N1262</f>
        <v>0</v>
      </c>
      <c r="M1262" s="12">
        <f>'Master Sheet'!O1262</f>
        <v>0</v>
      </c>
      <c r="N1262" s="14">
        <f t="shared" si="210"/>
        <v>2095.8000000000002</v>
      </c>
      <c r="O1262" s="14">
        <f t="shared" si="211"/>
        <v>2095.8000000000002</v>
      </c>
      <c r="P1262" s="17">
        <f>'Master Sheet'!P1262</f>
        <v>0</v>
      </c>
      <c r="Q1262" s="17">
        <f>'Master Sheet'!Q1262</f>
        <v>0</v>
      </c>
      <c r="R1262" s="17">
        <f>'Master Sheet'!R1262</f>
        <v>0</v>
      </c>
      <c r="S1262" s="17">
        <f>'Master Sheet'!S1262</f>
        <v>0</v>
      </c>
      <c r="T1262" s="14">
        <f t="shared" si="212"/>
        <v>2095.8000000000002</v>
      </c>
      <c r="U1262" s="14">
        <f t="shared" si="213"/>
        <v>2095.8000000000002</v>
      </c>
      <c r="V1262" s="12">
        <f t="shared" si="214"/>
        <v>0</v>
      </c>
      <c r="W1262" s="14">
        <f t="shared" si="215"/>
        <v>2095.8000000000002</v>
      </c>
      <c r="X1262" s="14">
        <f t="shared" si="216"/>
        <v>2095.8000000000002</v>
      </c>
      <c r="Y1262" s="8">
        <f t="shared" si="217"/>
        <v>0</v>
      </c>
      <c r="Z1262" s="18">
        <f t="shared" si="218"/>
        <v>2095.8000000000002</v>
      </c>
      <c r="AA1262" s="14">
        <f t="shared" si="219"/>
        <v>2095.8000000000002</v>
      </c>
    </row>
    <row r="1263" spans="1:27">
      <c r="A1263" s="4" t="str">
        <f>'Master Sheet'!A1263</f>
        <v>CFQ7TTC0LGV4</v>
      </c>
      <c r="B1263" s="4">
        <f>'Master Sheet'!B1263</f>
        <v>19</v>
      </c>
      <c r="C1263" s="7" t="str">
        <f>'Master Sheet'!C1263</f>
        <v>Dynamics 365 Finance (Non-Profit Pricing)</v>
      </c>
      <c r="D1263" s="4" t="str">
        <f>'Master Sheet'!D1263</f>
        <v>P1Y</v>
      </c>
      <c r="E1263" s="4" t="str">
        <f>'Master Sheet'!E1263</f>
        <v>Annual</v>
      </c>
      <c r="F1263" s="14">
        <f>'Master Sheet'!F1263</f>
        <v>83880</v>
      </c>
      <c r="G1263" s="14">
        <f>'Master Sheet'!G1263</f>
        <v>75492</v>
      </c>
      <c r="H1263" s="12">
        <f>'Master Sheet'!K1263</f>
        <v>0</v>
      </c>
      <c r="I1263" s="14">
        <f t="shared" si="209"/>
        <v>75492</v>
      </c>
      <c r="J1263" s="12">
        <f>'Master Sheet'!L1263</f>
        <v>0</v>
      </c>
      <c r="K1263" s="12">
        <f>'Master Sheet'!M1263</f>
        <v>0</v>
      </c>
      <c r="L1263" s="12">
        <f>'Master Sheet'!N1263</f>
        <v>0</v>
      </c>
      <c r="M1263" s="12">
        <f>'Master Sheet'!O1263</f>
        <v>0</v>
      </c>
      <c r="N1263" s="14">
        <f t="shared" si="210"/>
        <v>75492</v>
      </c>
      <c r="O1263" s="14">
        <f t="shared" si="211"/>
        <v>75492</v>
      </c>
      <c r="P1263" s="17">
        <f>'Master Sheet'!P1263</f>
        <v>0</v>
      </c>
      <c r="Q1263" s="17">
        <f>'Master Sheet'!Q1263</f>
        <v>0</v>
      </c>
      <c r="R1263" s="17">
        <f>'Master Sheet'!R1263</f>
        <v>0</v>
      </c>
      <c r="S1263" s="17">
        <f>'Master Sheet'!S1263</f>
        <v>0</v>
      </c>
      <c r="T1263" s="14">
        <f t="shared" si="212"/>
        <v>75492</v>
      </c>
      <c r="U1263" s="14">
        <f t="shared" si="213"/>
        <v>75492</v>
      </c>
      <c r="V1263" s="12">
        <f t="shared" si="214"/>
        <v>0</v>
      </c>
      <c r="W1263" s="14">
        <f t="shared" si="215"/>
        <v>75492</v>
      </c>
      <c r="X1263" s="14">
        <f t="shared" si="216"/>
        <v>75492</v>
      </c>
      <c r="Y1263" s="8">
        <f t="shared" si="217"/>
        <v>0</v>
      </c>
      <c r="Z1263" s="18">
        <f t="shared" si="218"/>
        <v>75492</v>
      </c>
      <c r="AA1263" s="14">
        <f t="shared" si="219"/>
        <v>75492</v>
      </c>
    </row>
    <row r="1264" spans="1:27" ht="30">
      <c r="A1264" s="4" t="str">
        <f>'Master Sheet'!A1264</f>
        <v>CFQ7TTC0LGV4</v>
      </c>
      <c r="B1264" s="4" t="str">
        <f>'Master Sheet'!B1264</f>
        <v>001K</v>
      </c>
      <c r="C1264" s="7" t="str">
        <f>'Master Sheet'!C1264</f>
        <v>Dynamics 365 Finance Attach to Qualifying Dynamics 365 Base Offer (Education Student Pricing)</v>
      </c>
      <c r="D1264" s="4" t="str">
        <f>'Master Sheet'!D1264</f>
        <v>P1Y</v>
      </c>
      <c r="E1264" s="4" t="str">
        <f>'Master Sheet'!E1264</f>
        <v>Annual</v>
      </c>
      <c r="F1264" s="14">
        <f>'Master Sheet'!F1264</f>
        <v>12000</v>
      </c>
      <c r="G1264" s="14">
        <f>'Master Sheet'!G1264</f>
        <v>8400</v>
      </c>
      <c r="H1264" s="12">
        <f>'Master Sheet'!K1264</f>
        <v>0</v>
      </c>
      <c r="I1264" s="14">
        <f t="shared" si="209"/>
        <v>8400</v>
      </c>
      <c r="J1264" s="12">
        <f>'Master Sheet'!L1264</f>
        <v>0</v>
      </c>
      <c r="K1264" s="12">
        <f>'Master Sheet'!M1264</f>
        <v>0</v>
      </c>
      <c r="L1264" s="12">
        <f>'Master Sheet'!N1264</f>
        <v>0</v>
      </c>
      <c r="M1264" s="12">
        <f>'Master Sheet'!O1264</f>
        <v>0</v>
      </c>
      <c r="N1264" s="14">
        <f t="shared" si="210"/>
        <v>8400</v>
      </c>
      <c r="O1264" s="14">
        <f t="shared" si="211"/>
        <v>8400</v>
      </c>
      <c r="P1264" s="17">
        <f>'Master Sheet'!P1264</f>
        <v>0</v>
      </c>
      <c r="Q1264" s="17">
        <f>'Master Sheet'!Q1264</f>
        <v>0</v>
      </c>
      <c r="R1264" s="17">
        <f>'Master Sheet'!R1264</f>
        <v>0</v>
      </c>
      <c r="S1264" s="17">
        <f>'Master Sheet'!S1264</f>
        <v>0</v>
      </c>
      <c r="T1264" s="14">
        <f t="shared" si="212"/>
        <v>8400</v>
      </c>
      <c r="U1264" s="14">
        <f t="shared" si="213"/>
        <v>8400</v>
      </c>
      <c r="V1264" s="12">
        <f t="shared" si="214"/>
        <v>0</v>
      </c>
      <c r="W1264" s="14">
        <f t="shared" si="215"/>
        <v>8400</v>
      </c>
      <c r="X1264" s="14">
        <f t="shared" si="216"/>
        <v>8400</v>
      </c>
      <c r="Y1264" s="8">
        <f t="shared" si="217"/>
        <v>0</v>
      </c>
      <c r="Z1264" s="18">
        <f t="shared" si="218"/>
        <v>8400</v>
      </c>
      <c r="AA1264" s="14">
        <f t="shared" si="219"/>
        <v>8400</v>
      </c>
    </row>
    <row r="1265" spans="1:27">
      <c r="A1265" s="4" t="str">
        <f>'Master Sheet'!A1265</f>
        <v>CFQ7TTC0LGV4</v>
      </c>
      <c r="B1265" s="4">
        <f>'Master Sheet'!B1265</f>
        <v>2</v>
      </c>
      <c r="C1265" s="7" t="str">
        <f>'Master Sheet'!C1265</f>
        <v>Dynamics 365 Finance Attach to Qualifying Dynamics 365 Base Offer</v>
      </c>
      <c r="D1265" s="4" t="str">
        <f>'Master Sheet'!D1265</f>
        <v>P1Y</v>
      </c>
      <c r="E1265" s="4" t="str">
        <f>'Master Sheet'!E1265</f>
        <v>Annual</v>
      </c>
      <c r="F1265" s="14">
        <f>'Master Sheet'!F1265</f>
        <v>29940</v>
      </c>
      <c r="G1265" s="14">
        <f>'Master Sheet'!G1265</f>
        <v>20958</v>
      </c>
      <c r="H1265" s="12">
        <f>'Master Sheet'!K1265</f>
        <v>0</v>
      </c>
      <c r="I1265" s="14">
        <f t="shared" si="209"/>
        <v>20958</v>
      </c>
      <c r="J1265" s="12">
        <f>'Master Sheet'!L1265</f>
        <v>0</v>
      </c>
      <c r="K1265" s="12">
        <f>'Master Sheet'!M1265</f>
        <v>0</v>
      </c>
      <c r="L1265" s="12">
        <f>'Master Sheet'!N1265</f>
        <v>0</v>
      </c>
      <c r="M1265" s="12">
        <f>'Master Sheet'!O1265</f>
        <v>0</v>
      </c>
      <c r="N1265" s="14">
        <f t="shared" si="210"/>
        <v>20958</v>
      </c>
      <c r="O1265" s="14">
        <f t="shared" si="211"/>
        <v>20958</v>
      </c>
      <c r="P1265" s="17">
        <f>'Master Sheet'!P1265</f>
        <v>0</v>
      </c>
      <c r="Q1265" s="17">
        <f>'Master Sheet'!Q1265</f>
        <v>0</v>
      </c>
      <c r="R1265" s="17">
        <f>'Master Sheet'!R1265</f>
        <v>0</v>
      </c>
      <c r="S1265" s="17">
        <f>'Master Sheet'!S1265</f>
        <v>0</v>
      </c>
      <c r="T1265" s="14">
        <f t="shared" si="212"/>
        <v>20958</v>
      </c>
      <c r="U1265" s="14">
        <f t="shared" si="213"/>
        <v>20958</v>
      </c>
      <c r="V1265" s="12">
        <f t="shared" si="214"/>
        <v>0</v>
      </c>
      <c r="W1265" s="14">
        <f t="shared" si="215"/>
        <v>20958</v>
      </c>
      <c r="X1265" s="14">
        <f t="shared" si="216"/>
        <v>20958</v>
      </c>
      <c r="Y1265" s="8">
        <f t="shared" si="217"/>
        <v>0</v>
      </c>
      <c r="Z1265" s="18">
        <f t="shared" si="218"/>
        <v>20958</v>
      </c>
      <c r="AA1265" s="14">
        <f t="shared" si="219"/>
        <v>20958</v>
      </c>
    </row>
    <row r="1266" spans="1:27">
      <c r="A1266" s="4" t="str">
        <f>'Master Sheet'!A1266</f>
        <v>CFQ7TTC0NL21</v>
      </c>
      <c r="B1266" s="4">
        <f>'Master Sheet'!B1266</f>
        <v>2</v>
      </c>
      <c r="C1266" s="7" t="str">
        <f>'Master Sheet'!C1266</f>
        <v>Dynamics 365 Finance Premium</v>
      </c>
      <c r="D1266" s="4" t="str">
        <f>'Master Sheet'!D1266</f>
        <v>P1Y</v>
      </c>
      <c r="E1266" s="4" t="str">
        <f>'Master Sheet'!E1266</f>
        <v>Monthly</v>
      </c>
      <c r="F1266" s="14">
        <f>'Master Sheet'!F1266</f>
        <v>314496</v>
      </c>
      <c r="G1266" s="14">
        <f>'Master Sheet'!G1266</f>
        <v>220147.20000000001</v>
      </c>
      <c r="H1266" s="12">
        <f>'Master Sheet'!K1266</f>
        <v>0</v>
      </c>
      <c r="I1266" s="14">
        <f t="shared" si="209"/>
        <v>220147.20000000001</v>
      </c>
      <c r="J1266" s="12">
        <f>'Master Sheet'!L1266</f>
        <v>0</v>
      </c>
      <c r="K1266" s="12">
        <f>'Master Sheet'!M1266</f>
        <v>0</v>
      </c>
      <c r="L1266" s="12">
        <f>'Master Sheet'!N1266</f>
        <v>0</v>
      </c>
      <c r="M1266" s="12">
        <f>'Master Sheet'!O1266</f>
        <v>0</v>
      </c>
      <c r="N1266" s="14">
        <f t="shared" si="210"/>
        <v>220147.20000000001</v>
      </c>
      <c r="O1266" s="14">
        <f t="shared" si="211"/>
        <v>220147.20000000001</v>
      </c>
      <c r="P1266" s="17">
        <f>'Master Sheet'!P1266</f>
        <v>0</v>
      </c>
      <c r="Q1266" s="17">
        <f>'Master Sheet'!Q1266</f>
        <v>0</v>
      </c>
      <c r="R1266" s="17">
        <f>'Master Sheet'!R1266</f>
        <v>0</v>
      </c>
      <c r="S1266" s="17">
        <f>'Master Sheet'!S1266</f>
        <v>0</v>
      </c>
      <c r="T1266" s="14">
        <f t="shared" si="212"/>
        <v>220147.20000000001</v>
      </c>
      <c r="U1266" s="14">
        <f t="shared" si="213"/>
        <v>220147.20000000001</v>
      </c>
      <c r="V1266" s="12">
        <f t="shared" si="214"/>
        <v>0</v>
      </c>
      <c r="W1266" s="14">
        <f t="shared" si="215"/>
        <v>220147.20000000001</v>
      </c>
      <c r="X1266" s="14">
        <f t="shared" si="216"/>
        <v>220147.20000000001</v>
      </c>
      <c r="Y1266" s="8">
        <f t="shared" si="217"/>
        <v>0</v>
      </c>
      <c r="Z1266" s="18">
        <f t="shared" si="218"/>
        <v>220147.20000000001</v>
      </c>
      <c r="AA1266" s="14">
        <f t="shared" si="219"/>
        <v>220147.20000000001</v>
      </c>
    </row>
    <row r="1267" spans="1:27">
      <c r="A1267" s="4" t="str">
        <f>'Master Sheet'!A1267</f>
        <v>CFQ7TTC0NL21</v>
      </c>
      <c r="B1267" s="4">
        <f>'Master Sheet'!B1267</f>
        <v>2</v>
      </c>
      <c r="C1267" s="7" t="str">
        <f>'Master Sheet'!C1267</f>
        <v>Dynamics 365 Finance Premium</v>
      </c>
      <c r="D1267" s="4" t="str">
        <f>'Master Sheet'!D1267</f>
        <v>P1Y</v>
      </c>
      <c r="E1267" s="4" t="str">
        <f>'Master Sheet'!E1267</f>
        <v>Annual</v>
      </c>
      <c r="F1267" s="14">
        <f>'Master Sheet'!F1267</f>
        <v>299520</v>
      </c>
      <c r="G1267" s="14">
        <f>'Master Sheet'!G1267</f>
        <v>209664</v>
      </c>
      <c r="H1267" s="12">
        <f>'Master Sheet'!K1267</f>
        <v>0</v>
      </c>
      <c r="I1267" s="14">
        <f t="shared" si="209"/>
        <v>209664</v>
      </c>
      <c r="J1267" s="12">
        <f>'Master Sheet'!L1267</f>
        <v>0</v>
      </c>
      <c r="K1267" s="12">
        <f>'Master Sheet'!M1267</f>
        <v>0</v>
      </c>
      <c r="L1267" s="12">
        <f>'Master Sheet'!N1267</f>
        <v>0</v>
      </c>
      <c r="M1267" s="12">
        <f>'Master Sheet'!O1267</f>
        <v>0</v>
      </c>
      <c r="N1267" s="14">
        <f t="shared" si="210"/>
        <v>209664</v>
      </c>
      <c r="O1267" s="14">
        <f t="shared" si="211"/>
        <v>209664</v>
      </c>
      <c r="P1267" s="17">
        <f>'Master Sheet'!P1267</f>
        <v>0</v>
      </c>
      <c r="Q1267" s="17">
        <f>'Master Sheet'!Q1267</f>
        <v>0</v>
      </c>
      <c r="R1267" s="17">
        <f>'Master Sheet'!R1267</f>
        <v>0</v>
      </c>
      <c r="S1267" s="17">
        <f>'Master Sheet'!S1267</f>
        <v>0</v>
      </c>
      <c r="T1267" s="14">
        <f t="shared" si="212"/>
        <v>209664</v>
      </c>
      <c r="U1267" s="14">
        <f t="shared" si="213"/>
        <v>209664</v>
      </c>
      <c r="V1267" s="12">
        <f t="shared" si="214"/>
        <v>0</v>
      </c>
      <c r="W1267" s="14">
        <f t="shared" si="215"/>
        <v>209664</v>
      </c>
      <c r="X1267" s="14">
        <f t="shared" si="216"/>
        <v>209664</v>
      </c>
      <c r="Y1267" s="8">
        <f t="shared" si="217"/>
        <v>0</v>
      </c>
      <c r="Z1267" s="18">
        <f t="shared" si="218"/>
        <v>209664</v>
      </c>
      <c r="AA1267" s="14">
        <f t="shared" si="219"/>
        <v>209664</v>
      </c>
    </row>
    <row r="1268" spans="1:27">
      <c r="A1268" s="4" t="str">
        <f>'Master Sheet'!A1268</f>
        <v>CFQ7TTC0NL21</v>
      </c>
      <c r="B1268" s="4">
        <f>'Master Sheet'!B1268</f>
        <v>8</v>
      </c>
      <c r="C1268" s="7" t="str">
        <f>'Master Sheet'!C1268</f>
        <v>Dynamics 365 Finance Premium (Non-Profit Pricing)</v>
      </c>
      <c r="D1268" s="4" t="str">
        <f>'Master Sheet'!D1268</f>
        <v>P1M</v>
      </c>
      <c r="E1268" s="4" t="str">
        <f>'Master Sheet'!E1268</f>
        <v>None</v>
      </c>
      <c r="F1268" s="14">
        <f>'Master Sheet'!F1268</f>
        <v>0</v>
      </c>
      <c r="G1268" s="14">
        <f>'Master Sheet'!G1268</f>
        <v>0</v>
      </c>
      <c r="H1268" s="12">
        <f>'Master Sheet'!K1268</f>
        <v>0</v>
      </c>
      <c r="I1268" s="14">
        <f t="shared" si="209"/>
        <v>0</v>
      </c>
      <c r="J1268" s="12">
        <f>'Master Sheet'!L1268</f>
        <v>0</v>
      </c>
      <c r="K1268" s="12">
        <f>'Master Sheet'!M1268</f>
        <v>0</v>
      </c>
      <c r="L1268" s="12">
        <f>'Master Sheet'!N1268</f>
        <v>0</v>
      </c>
      <c r="M1268" s="12">
        <f>'Master Sheet'!O1268</f>
        <v>0</v>
      </c>
      <c r="N1268" s="14">
        <f t="shared" si="210"/>
        <v>0</v>
      </c>
      <c r="O1268" s="14">
        <f t="shared" si="211"/>
        <v>0</v>
      </c>
      <c r="P1268" s="17">
        <f>'Master Sheet'!P1268</f>
        <v>0</v>
      </c>
      <c r="Q1268" s="17">
        <f>'Master Sheet'!Q1268</f>
        <v>0</v>
      </c>
      <c r="R1268" s="17">
        <f>'Master Sheet'!R1268</f>
        <v>0</v>
      </c>
      <c r="S1268" s="17">
        <f>'Master Sheet'!S1268</f>
        <v>0</v>
      </c>
      <c r="T1268" s="14">
        <f t="shared" si="212"/>
        <v>0</v>
      </c>
      <c r="U1268" s="14">
        <f t="shared" si="213"/>
        <v>0</v>
      </c>
      <c r="V1268" s="12">
        <f t="shared" si="214"/>
        <v>0</v>
      </c>
      <c r="W1268" s="14">
        <f t="shared" si="215"/>
        <v>0</v>
      </c>
      <c r="X1268" s="14">
        <f t="shared" si="216"/>
        <v>0</v>
      </c>
      <c r="Y1268" s="8">
        <f t="shared" si="217"/>
        <v>0</v>
      </c>
      <c r="Z1268" s="18">
        <f t="shared" si="218"/>
        <v>0</v>
      </c>
      <c r="AA1268" s="14">
        <f t="shared" si="219"/>
        <v>0</v>
      </c>
    </row>
    <row r="1269" spans="1:27">
      <c r="A1269" s="4" t="str">
        <f>'Master Sheet'!A1269</f>
        <v>CFQ7TTC0NL21</v>
      </c>
      <c r="B1269" s="4">
        <f>'Master Sheet'!B1269</f>
        <v>3</v>
      </c>
      <c r="C1269" s="7" t="str">
        <f>'Master Sheet'!C1269</f>
        <v>Dynamics 365 Finance Premium (Non-Profit Pricing)</v>
      </c>
      <c r="D1269" s="4" t="str">
        <f>'Master Sheet'!D1269</f>
        <v>P1Y</v>
      </c>
      <c r="E1269" s="4" t="str">
        <f>'Master Sheet'!E1269</f>
        <v>Monthly</v>
      </c>
      <c r="F1269" s="14">
        <f>'Master Sheet'!F1269</f>
        <v>125811</v>
      </c>
      <c r="G1269" s="14">
        <f>'Master Sheet'!G1269</f>
        <v>113230</v>
      </c>
      <c r="H1269" s="12">
        <f>'Master Sheet'!K1269</f>
        <v>0</v>
      </c>
      <c r="I1269" s="14">
        <f t="shared" si="209"/>
        <v>113230</v>
      </c>
      <c r="J1269" s="12">
        <f>'Master Sheet'!L1269</f>
        <v>0</v>
      </c>
      <c r="K1269" s="12">
        <f>'Master Sheet'!M1269</f>
        <v>0</v>
      </c>
      <c r="L1269" s="12">
        <f>'Master Sheet'!N1269</f>
        <v>0</v>
      </c>
      <c r="M1269" s="12">
        <f>'Master Sheet'!O1269</f>
        <v>0</v>
      </c>
      <c r="N1269" s="14">
        <f t="shared" si="210"/>
        <v>113230</v>
      </c>
      <c r="O1269" s="14">
        <f t="shared" si="211"/>
        <v>113230</v>
      </c>
      <c r="P1269" s="17">
        <f>'Master Sheet'!P1269</f>
        <v>0</v>
      </c>
      <c r="Q1269" s="17">
        <f>'Master Sheet'!Q1269</f>
        <v>0</v>
      </c>
      <c r="R1269" s="17">
        <f>'Master Sheet'!R1269</f>
        <v>0</v>
      </c>
      <c r="S1269" s="17">
        <f>'Master Sheet'!S1269</f>
        <v>0</v>
      </c>
      <c r="T1269" s="14">
        <f t="shared" si="212"/>
        <v>113230</v>
      </c>
      <c r="U1269" s="14">
        <f t="shared" si="213"/>
        <v>113230</v>
      </c>
      <c r="V1269" s="12">
        <f t="shared" si="214"/>
        <v>0</v>
      </c>
      <c r="W1269" s="14">
        <f t="shared" si="215"/>
        <v>113230</v>
      </c>
      <c r="X1269" s="14">
        <f t="shared" si="216"/>
        <v>113230</v>
      </c>
      <c r="Y1269" s="8">
        <f t="shared" si="217"/>
        <v>0</v>
      </c>
      <c r="Z1269" s="18">
        <f t="shared" si="218"/>
        <v>113230</v>
      </c>
      <c r="AA1269" s="14">
        <f t="shared" si="219"/>
        <v>113230</v>
      </c>
    </row>
    <row r="1270" spans="1:27">
      <c r="A1270" s="4" t="str">
        <f>'Master Sheet'!A1270</f>
        <v>CFQ7TTC0NL21</v>
      </c>
      <c r="B1270" s="4">
        <f>'Master Sheet'!B1270</f>
        <v>4</v>
      </c>
      <c r="C1270" s="7" t="str">
        <f>'Master Sheet'!C1270</f>
        <v>Dynamics 365 Finance Premium (Education Student Pricing)</v>
      </c>
      <c r="D1270" s="4" t="str">
        <f>'Master Sheet'!D1270</f>
        <v>P1Y</v>
      </c>
      <c r="E1270" s="4" t="str">
        <f>'Master Sheet'!E1270</f>
        <v>Annual</v>
      </c>
      <c r="F1270" s="14">
        <f>'Master Sheet'!F1270</f>
        <v>119820</v>
      </c>
      <c r="G1270" s="14">
        <f>'Master Sheet'!G1270</f>
        <v>83874</v>
      </c>
      <c r="H1270" s="12">
        <f>'Master Sheet'!K1270</f>
        <v>0</v>
      </c>
      <c r="I1270" s="14">
        <f t="shared" si="209"/>
        <v>83874</v>
      </c>
      <c r="J1270" s="12">
        <f>'Master Sheet'!L1270</f>
        <v>0</v>
      </c>
      <c r="K1270" s="12">
        <f>'Master Sheet'!M1270</f>
        <v>0</v>
      </c>
      <c r="L1270" s="12">
        <f>'Master Sheet'!N1270</f>
        <v>0</v>
      </c>
      <c r="M1270" s="12">
        <f>'Master Sheet'!O1270</f>
        <v>0</v>
      </c>
      <c r="N1270" s="14">
        <f t="shared" si="210"/>
        <v>83874</v>
      </c>
      <c r="O1270" s="14">
        <f t="shared" si="211"/>
        <v>83874</v>
      </c>
      <c r="P1270" s="17">
        <f>'Master Sheet'!P1270</f>
        <v>0</v>
      </c>
      <c r="Q1270" s="17">
        <f>'Master Sheet'!Q1270</f>
        <v>0</v>
      </c>
      <c r="R1270" s="17">
        <f>'Master Sheet'!R1270</f>
        <v>0</v>
      </c>
      <c r="S1270" s="17">
        <f>'Master Sheet'!S1270</f>
        <v>0</v>
      </c>
      <c r="T1270" s="14">
        <f t="shared" si="212"/>
        <v>83874</v>
      </c>
      <c r="U1270" s="14">
        <f t="shared" si="213"/>
        <v>83874</v>
      </c>
      <c r="V1270" s="12">
        <f t="shared" si="214"/>
        <v>0</v>
      </c>
      <c r="W1270" s="14">
        <f t="shared" si="215"/>
        <v>83874</v>
      </c>
      <c r="X1270" s="14">
        <f t="shared" si="216"/>
        <v>83874</v>
      </c>
      <c r="Y1270" s="8">
        <f t="shared" si="217"/>
        <v>0</v>
      </c>
      <c r="Z1270" s="18">
        <f t="shared" si="218"/>
        <v>83874</v>
      </c>
      <c r="AA1270" s="14">
        <f t="shared" si="219"/>
        <v>83874</v>
      </c>
    </row>
    <row r="1271" spans="1:27">
      <c r="A1271" s="4" t="str">
        <f>'Master Sheet'!A1271</f>
        <v>CFQ7TTC0NL21</v>
      </c>
      <c r="B1271" s="4">
        <f>'Master Sheet'!B1271</f>
        <v>4</v>
      </c>
      <c r="C1271" s="7" t="str">
        <f>'Master Sheet'!C1271</f>
        <v>Dynamics 365 Finance Premium (Education Student Pricing)</v>
      </c>
      <c r="D1271" s="4" t="str">
        <f>'Master Sheet'!D1271</f>
        <v>P1M</v>
      </c>
      <c r="E1271" s="4" t="str">
        <f>'Master Sheet'!E1271</f>
        <v>Monthly</v>
      </c>
      <c r="F1271" s="14">
        <f>'Master Sheet'!F1271</f>
        <v>11982</v>
      </c>
      <c r="G1271" s="14">
        <f>'Master Sheet'!G1271</f>
        <v>8387.4</v>
      </c>
      <c r="H1271" s="12">
        <f>'Master Sheet'!K1271</f>
        <v>0</v>
      </c>
      <c r="I1271" s="14">
        <f t="shared" si="209"/>
        <v>8387.4</v>
      </c>
      <c r="J1271" s="12">
        <f>'Master Sheet'!L1271</f>
        <v>0</v>
      </c>
      <c r="K1271" s="12">
        <f>'Master Sheet'!M1271</f>
        <v>0</v>
      </c>
      <c r="L1271" s="12">
        <f>'Master Sheet'!N1271</f>
        <v>0</v>
      </c>
      <c r="M1271" s="12">
        <f>'Master Sheet'!O1271</f>
        <v>0</v>
      </c>
      <c r="N1271" s="14">
        <f t="shared" si="210"/>
        <v>8387.4</v>
      </c>
      <c r="O1271" s="14">
        <f t="shared" si="211"/>
        <v>8387.4</v>
      </c>
      <c r="P1271" s="17">
        <f>'Master Sheet'!P1271</f>
        <v>0</v>
      </c>
      <c r="Q1271" s="17">
        <f>'Master Sheet'!Q1271</f>
        <v>0</v>
      </c>
      <c r="R1271" s="17">
        <f>'Master Sheet'!R1271</f>
        <v>0</v>
      </c>
      <c r="S1271" s="17">
        <f>'Master Sheet'!S1271</f>
        <v>0</v>
      </c>
      <c r="T1271" s="14">
        <f t="shared" si="212"/>
        <v>8387.4</v>
      </c>
      <c r="U1271" s="14">
        <f t="shared" si="213"/>
        <v>8387.4</v>
      </c>
      <c r="V1271" s="12">
        <f t="shared" si="214"/>
        <v>0</v>
      </c>
      <c r="W1271" s="14">
        <f t="shared" si="215"/>
        <v>8387.4</v>
      </c>
      <c r="X1271" s="14">
        <f t="shared" si="216"/>
        <v>8387.4</v>
      </c>
      <c r="Y1271" s="8">
        <f t="shared" si="217"/>
        <v>0</v>
      </c>
      <c r="Z1271" s="18">
        <f t="shared" si="218"/>
        <v>8387.4</v>
      </c>
      <c r="AA1271" s="14">
        <f t="shared" si="219"/>
        <v>8387.4</v>
      </c>
    </row>
    <row r="1272" spans="1:27">
      <c r="A1272" s="4" t="str">
        <f>'Master Sheet'!A1272</f>
        <v>CFQ7TTC0NL21</v>
      </c>
      <c r="B1272" s="4">
        <f>'Master Sheet'!B1272</f>
        <v>5</v>
      </c>
      <c r="C1272" s="7" t="str">
        <f>'Master Sheet'!C1272</f>
        <v>Dynamics 365 Finance Premium (Education Faculty Pricing)</v>
      </c>
      <c r="D1272" s="4" t="str">
        <f>'Master Sheet'!D1272</f>
        <v>P1Y</v>
      </c>
      <c r="E1272" s="4" t="str">
        <f>'Master Sheet'!E1272</f>
        <v>Monthly</v>
      </c>
      <c r="F1272" s="14">
        <f>'Master Sheet'!F1272</f>
        <v>172935</v>
      </c>
      <c r="G1272" s="14">
        <f>'Master Sheet'!G1272</f>
        <v>121054.6</v>
      </c>
      <c r="H1272" s="12">
        <f>'Master Sheet'!K1272</f>
        <v>0</v>
      </c>
      <c r="I1272" s="14">
        <f t="shared" si="209"/>
        <v>121054.6</v>
      </c>
      <c r="J1272" s="12">
        <f>'Master Sheet'!L1272</f>
        <v>0</v>
      </c>
      <c r="K1272" s="12">
        <f>'Master Sheet'!M1272</f>
        <v>0</v>
      </c>
      <c r="L1272" s="12">
        <f>'Master Sheet'!N1272</f>
        <v>0</v>
      </c>
      <c r="M1272" s="12">
        <f>'Master Sheet'!O1272</f>
        <v>0</v>
      </c>
      <c r="N1272" s="14">
        <f t="shared" si="210"/>
        <v>121054.6</v>
      </c>
      <c r="O1272" s="14">
        <f t="shared" si="211"/>
        <v>121054.6</v>
      </c>
      <c r="P1272" s="17">
        <f>'Master Sheet'!P1272</f>
        <v>0</v>
      </c>
      <c r="Q1272" s="17">
        <f>'Master Sheet'!Q1272</f>
        <v>0</v>
      </c>
      <c r="R1272" s="17">
        <f>'Master Sheet'!R1272</f>
        <v>0</v>
      </c>
      <c r="S1272" s="17">
        <f>'Master Sheet'!S1272</f>
        <v>0</v>
      </c>
      <c r="T1272" s="14">
        <f t="shared" si="212"/>
        <v>121054.6</v>
      </c>
      <c r="U1272" s="14">
        <f t="shared" si="213"/>
        <v>121054.6</v>
      </c>
      <c r="V1272" s="12">
        <f t="shared" si="214"/>
        <v>0</v>
      </c>
      <c r="W1272" s="14">
        <f t="shared" si="215"/>
        <v>121054.6</v>
      </c>
      <c r="X1272" s="14">
        <f t="shared" si="216"/>
        <v>121054.6</v>
      </c>
      <c r="Y1272" s="8">
        <f t="shared" si="217"/>
        <v>0</v>
      </c>
      <c r="Z1272" s="18">
        <f t="shared" si="218"/>
        <v>121054.6</v>
      </c>
      <c r="AA1272" s="14">
        <f t="shared" si="219"/>
        <v>121054.6</v>
      </c>
    </row>
    <row r="1273" spans="1:27">
      <c r="A1273" s="4" t="str">
        <f>'Master Sheet'!A1273</f>
        <v>CFQ7TTC0NL21</v>
      </c>
      <c r="B1273" s="4">
        <f>'Master Sheet'!B1273</f>
        <v>5</v>
      </c>
      <c r="C1273" s="7" t="str">
        <f>'Master Sheet'!C1273</f>
        <v>Dynamics 365 Finance Premium (Education Faculty Pricing)</v>
      </c>
      <c r="D1273" s="4" t="str">
        <f>'Master Sheet'!D1273</f>
        <v>P1M</v>
      </c>
      <c r="E1273" s="4" t="str">
        <f>'Master Sheet'!E1273</f>
        <v>Monthly</v>
      </c>
      <c r="F1273" s="14">
        <f>'Master Sheet'!F1273</f>
        <v>16470</v>
      </c>
      <c r="G1273" s="14">
        <f>'Master Sheet'!G1273</f>
        <v>11529</v>
      </c>
      <c r="H1273" s="12">
        <f>'Master Sheet'!K1273</f>
        <v>0</v>
      </c>
      <c r="I1273" s="14">
        <f t="shared" si="209"/>
        <v>11529</v>
      </c>
      <c r="J1273" s="12">
        <f>'Master Sheet'!L1273</f>
        <v>0</v>
      </c>
      <c r="K1273" s="12">
        <f>'Master Sheet'!M1273</f>
        <v>0</v>
      </c>
      <c r="L1273" s="12">
        <f>'Master Sheet'!N1273</f>
        <v>0</v>
      </c>
      <c r="M1273" s="12">
        <f>'Master Sheet'!O1273</f>
        <v>0</v>
      </c>
      <c r="N1273" s="14">
        <f t="shared" si="210"/>
        <v>11529</v>
      </c>
      <c r="O1273" s="14">
        <f t="shared" si="211"/>
        <v>11529</v>
      </c>
      <c r="P1273" s="17">
        <f>'Master Sheet'!P1273</f>
        <v>0</v>
      </c>
      <c r="Q1273" s="17">
        <f>'Master Sheet'!Q1273</f>
        <v>0</v>
      </c>
      <c r="R1273" s="17">
        <f>'Master Sheet'!R1273</f>
        <v>0</v>
      </c>
      <c r="S1273" s="17">
        <f>'Master Sheet'!S1273</f>
        <v>0</v>
      </c>
      <c r="T1273" s="14">
        <f t="shared" si="212"/>
        <v>11529</v>
      </c>
      <c r="U1273" s="14">
        <f t="shared" si="213"/>
        <v>11529</v>
      </c>
      <c r="V1273" s="12">
        <f t="shared" si="214"/>
        <v>0</v>
      </c>
      <c r="W1273" s="14">
        <f t="shared" si="215"/>
        <v>11529</v>
      </c>
      <c r="X1273" s="14">
        <f t="shared" si="216"/>
        <v>11529</v>
      </c>
      <c r="Y1273" s="8">
        <f t="shared" si="217"/>
        <v>0</v>
      </c>
      <c r="Z1273" s="18">
        <f t="shared" si="218"/>
        <v>11529</v>
      </c>
      <c r="AA1273" s="14">
        <f t="shared" si="219"/>
        <v>11529</v>
      </c>
    </row>
    <row r="1274" spans="1:27">
      <c r="A1274" s="4" t="str">
        <f>'Master Sheet'!A1274</f>
        <v>CFQ7TTC0NL21</v>
      </c>
      <c r="B1274" s="4">
        <f>'Master Sheet'!B1274</f>
        <v>2</v>
      </c>
      <c r="C1274" s="7" t="str">
        <f>'Master Sheet'!C1274</f>
        <v>Dynamics 365 Finance Premium</v>
      </c>
      <c r="D1274" s="4" t="str">
        <f>'Master Sheet'!D1274</f>
        <v>P1M</v>
      </c>
      <c r="E1274" s="4" t="str">
        <f>'Master Sheet'!E1274</f>
        <v>Monthly</v>
      </c>
      <c r="F1274" s="14">
        <f>'Master Sheet'!F1274</f>
        <v>29952</v>
      </c>
      <c r="G1274" s="14">
        <f>'Master Sheet'!G1274</f>
        <v>20966.400000000001</v>
      </c>
      <c r="H1274" s="12">
        <f>'Master Sheet'!K1274</f>
        <v>0</v>
      </c>
      <c r="I1274" s="14">
        <f t="shared" si="209"/>
        <v>20966.400000000001</v>
      </c>
      <c r="J1274" s="12">
        <f>'Master Sheet'!L1274</f>
        <v>0</v>
      </c>
      <c r="K1274" s="12">
        <f>'Master Sheet'!M1274</f>
        <v>0</v>
      </c>
      <c r="L1274" s="12">
        <f>'Master Sheet'!N1274</f>
        <v>0</v>
      </c>
      <c r="M1274" s="12">
        <f>'Master Sheet'!O1274</f>
        <v>0</v>
      </c>
      <c r="N1274" s="14">
        <f t="shared" si="210"/>
        <v>20966.400000000001</v>
      </c>
      <c r="O1274" s="14">
        <f t="shared" si="211"/>
        <v>20966.400000000001</v>
      </c>
      <c r="P1274" s="17">
        <f>'Master Sheet'!P1274</f>
        <v>0</v>
      </c>
      <c r="Q1274" s="17">
        <f>'Master Sheet'!Q1274</f>
        <v>0</v>
      </c>
      <c r="R1274" s="17">
        <f>'Master Sheet'!R1274</f>
        <v>0</v>
      </c>
      <c r="S1274" s="17">
        <f>'Master Sheet'!S1274</f>
        <v>0</v>
      </c>
      <c r="T1274" s="14">
        <f t="shared" si="212"/>
        <v>20966.400000000001</v>
      </c>
      <c r="U1274" s="14">
        <f t="shared" si="213"/>
        <v>20966.400000000001</v>
      </c>
      <c r="V1274" s="12">
        <f t="shared" si="214"/>
        <v>0</v>
      </c>
      <c r="W1274" s="14">
        <f t="shared" si="215"/>
        <v>20966.400000000001</v>
      </c>
      <c r="X1274" s="14">
        <f t="shared" si="216"/>
        <v>20966.400000000001</v>
      </c>
      <c r="Y1274" s="8">
        <f t="shared" si="217"/>
        <v>0</v>
      </c>
      <c r="Z1274" s="18">
        <f t="shared" si="218"/>
        <v>20966.400000000001</v>
      </c>
      <c r="AA1274" s="14">
        <f t="shared" si="219"/>
        <v>20966.400000000001</v>
      </c>
    </row>
    <row r="1275" spans="1:27">
      <c r="A1275" s="4" t="str">
        <f>'Master Sheet'!A1275</f>
        <v>CFQ7TTC0NL21</v>
      </c>
      <c r="B1275" s="4">
        <f>'Master Sheet'!B1275</f>
        <v>2</v>
      </c>
      <c r="C1275" s="7" t="str">
        <f>'Master Sheet'!C1275</f>
        <v>Dynamics 365 Finance Premium</v>
      </c>
      <c r="D1275" s="4" t="str">
        <f>'Master Sheet'!D1275</f>
        <v>P3Y</v>
      </c>
      <c r="E1275" s="4" t="str">
        <f>'Master Sheet'!E1275</f>
        <v>Monthly</v>
      </c>
      <c r="F1275" s="14">
        <f>'Master Sheet'!F1275</f>
        <v>943488</v>
      </c>
      <c r="G1275" s="14">
        <f>'Master Sheet'!G1275</f>
        <v>660441.59999999998</v>
      </c>
      <c r="H1275" s="12">
        <f>'Master Sheet'!K1275</f>
        <v>0</v>
      </c>
      <c r="I1275" s="14">
        <f t="shared" si="209"/>
        <v>660441.59999999998</v>
      </c>
      <c r="J1275" s="12">
        <f>'Master Sheet'!L1275</f>
        <v>0</v>
      </c>
      <c r="K1275" s="12">
        <f>'Master Sheet'!M1275</f>
        <v>0</v>
      </c>
      <c r="L1275" s="12">
        <f>'Master Sheet'!N1275</f>
        <v>0</v>
      </c>
      <c r="M1275" s="12">
        <f>'Master Sheet'!O1275</f>
        <v>0</v>
      </c>
      <c r="N1275" s="14">
        <f t="shared" si="210"/>
        <v>660441.59999999998</v>
      </c>
      <c r="O1275" s="14">
        <f t="shared" si="211"/>
        <v>660441.59999999998</v>
      </c>
      <c r="P1275" s="17">
        <f>'Master Sheet'!P1275</f>
        <v>0</v>
      </c>
      <c r="Q1275" s="17">
        <f>'Master Sheet'!Q1275</f>
        <v>0</v>
      </c>
      <c r="R1275" s="17">
        <f>'Master Sheet'!R1275</f>
        <v>0</v>
      </c>
      <c r="S1275" s="17">
        <f>'Master Sheet'!S1275</f>
        <v>0</v>
      </c>
      <c r="T1275" s="14">
        <f t="shared" si="212"/>
        <v>660441.59999999998</v>
      </c>
      <c r="U1275" s="14">
        <f t="shared" si="213"/>
        <v>660441.59999999998</v>
      </c>
      <c r="V1275" s="12">
        <f t="shared" si="214"/>
        <v>0</v>
      </c>
      <c r="W1275" s="14">
        <f t="shared" si="215"/>
        <v>660441.59999999998</v>
      </c>
      <c r="X1275" s="14">
        <f t="shared" si="216"/>
        <v>660441.59999999998</v>
      </c>
      <c r="Y1275" s="8">
        <f t="shared" si="217"/>
        <v>0</v>
      </c>
      <c r="Z1275" s="18">
        <f t="shared" si="218"/>
        <v>660441.59999999998</v>
      </c>
      <c r="AA1275" s="14">
        <f t="shared" si="219"/>
        <v>660441.59999999998</v>
      </c>
    </row>
    <row r="1276" spans="1:27">
      <c r="A1276" s="4" t="str">
        <f>'Master Sheet'!A1276</f>
        <v>CFQ7TTC0NL21</v>
      </c>
      <c r="B1276" s="4">
        <f>'Master Sheet'!B1276</f>
        <v>7</v>
      </c>
      <c r="C1276" s="7" t="str">
        <f>'Master Sheet'!C1276</f>
        <v>Dynamics 365 Finance Premium (Education Student Pricing)</v>
      </c>
      <c r="D1276" s="4" t="str">
        <f>'Master Sheet'!D1276</f>
        <v>P1M</v>
      </c>
      <c r="E1276" s="4" t="str">
        <f>'Master Sheet'!E1276</f>
        <v>None</v>
      </c>
      <c r="F1276" s="14">
        <f>'Master Sheet'!F1276</f>
        <v>0</v>
      </c>
      <c r="G1276" s="14">
        <f>'Master Sheet'!G1276</f>
        <v>0</v>
      </c>
      <c r="H1276" s="12">
        <f>'Master Sheet'!K1276</f>
        <v>0</v>
      </c>
      <c r="I1276" s="14">
        <f t="shared" si="209"/>
        <v>0</v>
      </c>
      <c r="J1276" s="12">
        <f>'Master Sheet'!L1276</f>
        <v>0</v>
      </c>
      <c r="K1276" s="12">
        <f>'Master Sheet'!M1276</f>
        <v>0</v>
      </c>
      <c r="L1276" s="12">
        <f>'Master Sheet'!N1276</f>
        <v>0</v>
      </c>
      <c r="M1276" s="12">
        <f>'Master Sheet'!O1276</f>
        <v>0</v>
      </c>
      <c r="N1276" s="14">
        <f t="shared" si="210"/>
        <v>0</v>
      </c>
      <c r="O1276" s="14">
        <f t="shared" si="211"/>
        <v>0</v>
      </c>
      <c r="P1276" s="17">
        <f>'Master Sheet'!P1276</f>
        <v>0</v>
      </c>
      <c r="Q1276" s="17">
        <f>'Master Sheet'!Q1276</f>
        <v>0</v>
      </c>
      <c r="R1276" s="17">
        <f>'Master Sheet'!R1276</f>
        <v>0</v>
      </c>
      <c r="S1276" s="17">
        <f>'Master Sheet'!S1276</f>
        <v>0</v>
      </c>
      <c r="T1276" s="14">
        <f t="shared" si="212"/>
        <v>0</v>
      </c>
      <c r="U1276" s="14">
        <f t="shared" si="213"/>
        <v>0</v>
      </c>
      <c r="V1276" s="12">
        <f t="shared" si="214"/>
        <v>0</v>
      </c>
      <c r="W1276" s="14">
        <f t="shared" si="215"/>
        <v>0</v>
      </c>
      <c r="X1276" s="14">
        <f t="shared" si="216"/>
        <v>0</v>
      </c>
      <c r="Y1276" s="8">
        <f t="shared" si="217"/>
        <v>0</v>
      </c>
      <c r="Z1276" s="18">
        <f t="shared" si="218"/>
        <v>0</v>
      </c>
      <c r="AA1276" s="14">
        <f t="shared" si="219"/>
        <v>0</v>
      </c>
    </row>
    <row r="1277" spans="1:27">
      <c r="A1277" s="4" t="str">
        <f>'Master Sheet'!A1277</f>
        <v>CFQ7TTC0NL21</v>
      </c>
      <c r="B1277" s="4">
        <f>'Master Sheet'!B1277</f>
        <v>3</v>
      </c>
      <c r="C1277" s="7" t="str">
        <f>'Master Sheet'!C1277</f>
        <v>Dynamics 365 Finance Premium (Non-Profit Pricing)</v>
      </c>
      <c r="D1277" s="4" t="str">
        <f>'Master Sheet'!D1277</f>
        <v>P1M</v>
      </c>
      <c r="E1277" s="4" t="str">
        <f>'Master Sheet'!E1277</f>
        <v>Monthly</v>
      </c>
      <c r="F1277" s="14">
        <f>'Master Sheet'!F1277</f>
        <v>11982</v>
      </c>
      <c r="G1277" s="14">
        <f>'Master Sheet'!G1277</f>
        <v>10783.8</v>
      </c>
      <c r="H1277" s="12">
        <f>'Master Sheet'!K1277</f>
        <v>0</v>
      </c>
      <c r="I1277" s="14">
        <f t="shared" si="209"/>
        <v>10783.8</v>
      </c>
      <c r="J1277" s="12">
        <f>'Master Sheet'!L1277</f>
        <v>0</v>
      </c>
      <c r="K1277" s="12">
        <f>'Master Sheet'!M1277</f>
        <v>0</v>
      </c>
      <c r="L1277" s="12">
        <f>'Master Sheet'!N1277</f>
        <v>0</v>
      </c>
      <c r="M1277" s="12">
        <f>'Master Sheet'!O1277</f>
        <v>0</v>
      </c>
      <c r="N1277" s="14">
        <f t="shared" si="210"/>
        <v>10783.8</v>
      </c>
      <c r="O1277" s="14">
        <f t="shared" si="211"/>
        <v>10783.8</v>
      </c>
      <c r="P1277" s="17">
        <f>'Master Sheet'!P1277</f>
        <v>0</v>
      </c>
      <c r="Q1277" s="17">
        <f>'Master Sheet'!Q1277</f>
        <v>0</v>
      </c>
      <c r="R1277" s="17">
        <f>'Master Sheet'!R1277</f>
        <v>0</v>
      </c>
      <c r="S1277" s="17">
        <f>'Master Sheet'!S1277</f>
        <v>0</v>
      </c>
      <c r="T1277" s="14">
        <f t="shared" si="212"/>
        <v>10783.8</v>
      </c>
      <c r="U1277" s="14">
        <f t="shared" si="213"/>
        <v>10783.8</v>
      </c>
      <c r="V1277" s="12">
        <f t="shared" si="214"/>
        <v>0</v>
      </c>
      <c r="W1277" s="14">
        <f t="shared" si="215"/>
        <v>10783.8</v>
      </c>
      <c r="X1277" s="14">
        <f t="shared" si="216"/>
        <v>10783.8</v>
      </c>
      <c r="Y1277" s="8">
        <f t="shared" si="217"/>
        <v>0</v>
      </c>
      <c r="Z1277" s="18">
        <f t="shared" si="218"/>
        <v>10783.8</v>
      </c>
      <c r="AA1277" s="14">
        <f t="shared" si="219"/>
        <v>10783.8</v>
      </c>
    </row>
    <row r="1278" spans="1:27">
      <c r="A1278" s="4" t="str">
        <f>'Master Sheet'!A1278</f>
        <v>CFQ7TTC0NL21</v>
      </c>
      <c r="B1278" s="4">
        <f>'Master Sheet'!B1278</f>
        <v>3</v>
      </c>
      <c r="C1278" s="7" t="str">
        <f>'Master Sheet'!C1278</f>
        <v>Dynamics 365 Finance Premium (Non-Profit Pricing)</v>
      </c>
      <c r="D1278" s="4" t="str">
        <f>'Master Sheet'!D1278</f>
        <v>P1Y</v>
      </c>
      <c r="E1278" s="4" t="str">
        <f>'Master Sheet'!E1278</f>
        <v>Annual</v>
      </c>
      <c r="F1278" s="14">
        <f>'Master Sheet'!F1278</f>
        <v>119820</v>
      </c>
      <c r="G1278" s="14">
        <f>'Master Sheet'!G1278</f>
        <v>107838</v>
      </c>
      <c r="H1278" s="12">
        <f>'Master Sheet'!K1278</f>
        <v>0</v>
      </c>
      <c r="I1278" s="14">
        <f t="shared" si="209"/>
        <v>107838</v>
      </c>
      <c r="J1278" s="12">
        <f>'Master Sheet'!L1278</f>
        <v>0</v>
      </c>
      <c r="K1278" s="12">
        <f>'Master Sheet'!M1278</f>
        <v>0</v>
      </c>
      <c r="L1278" s="12">
        <f>'Master Sheet'!N1278</f>
        <v>0</v>
      </c>
      <c r="M1278" s="12">
        <f>'Master Sheet'!O1278</f>
        <v>0</v>
      </c>
      <c r="N1278" s="14">
        <f t="shared" si="210"/>
        <v>107838</v>
      </c>
      <c r="O1278" s="14">
        <f t="shared" si="211"/>
        <v>107838</v>
      </c>
      <c r="P1278" s="17">
        <f>'Master Sheet'!P1278</f>
        <v>0</v>
      </c>
      <c r="Q1278" s="17">
        <f>'Master Sheet'!Q1278</f>
        <v>0</v>
      </c>
      <c r="R1278" s="17">
        <f>'Master Sheet'!R1278</f>
        <v>0</v>
      </c>
      <c r="S1278" s="17">
        <f>'Master Sheet'!S1278</f>
        <v>0</v>
      </c>
      <c r="T1278" s="14">
        <f t="shared" si="212"/>
        <v>107838</v>
      </c>
      <c r="U1278" s="14">
        <f t="shared" si="213"/>
        <v>107838</v>
      </c>
      <c r="V1278" s="12">
        <f t="shared" si="214"/>
        <v>0</v>
      </c>
      <c r="W1278" s="14">
        <f t="shared" si="215"/>
        <v>107838</v>
      </c>
      <c r="X1278" s="14">
        <f t="shared" si="216"/>
        <v>107838</v>
      </c>
      <c r="Y1278" s="8">
        <f t="shared" si="217"/>
        <v>0</v>
      </c>
      <c r="Z1278" s="18">
        <f t="shared" si="218"/>
        <v>107838</v>
      </c>
      <c r="AA1278" s="14">
        <f t="shared" si="219"/>
        <v>107838</v>
      </c>
    </row>
    <row r="1279" spans="1:27">
      <c r="A1279" s="4" t="str">
        <f>'Master Sheet'!A1279</f>
        <v>CFQ7TTC0NL21</v>
      </c>
      <c r="B1279" s="4">
        <f>'Master Sheet'!B1279</f>
        <v>2</v>
      </c>
      <c r="C1279" s="7" t="str">
        <f>'Master Sheet'!C1279</f>
        <v>Dynamics 365 Finance Premium</v>
      </c>
      <c r="D1279" s="4" t="str">
        <f>'Master Sheet'!D1279</f>
        <v>P3Y</v>
      </c>
      <c r="E1279" s="4" t="str">
        <f>'Master Sheet'!E1279</f>
        <v>Triennial</v>
      </c>
      <c r="F1279" s="14">
        <f>'Master Sheet'!F1279</f>
        <v>898560</v>
      </c>
      <c r="G1279" s="14">
        <f>'Master Sheet'!G1279</f>
        <v>628992</v>
      </c>
      <c r="H1279" s="12">
        <f>'Master Sheet'!K1279</f>
        <v>0</v>
      </c>
      <c r="I1279" s="14">
        <f t="shared" si="209"/>
        <v>628992</v>
      </c>
      <c r="J1279" s="12">
        <f>'Master Sheet'!L1279</f>
        <v>0</v>
      </c>
      <c r="K1279" s="12">
        <f>'Master Sheet'!M1279</f>
        <v>0</v>
      </c>
      <c r="L1279" s="12">
        <f>'Master Sheet'!N1279</f>
        <v>0</v>
      </c>
      <c r="M1279" s="12">
        <f>'Master Sheet'!O1279</f>
        <v>0</v>
      </c>
      <c r="N1279" s="14">
        <f t="shared" si="210"/>
        <v>628992</v>
      </c>
      <c r="O1279" s="14">
        <f t="shared" si="211"/>
        <v>628992</v>
      </c>
      <c r="P1279" s="17">
        <f>'Master Sheet'!P1279</f>
        <v>0</v>
      </c>
      <c r="Q1279" s="17">
        <f>'Master Sheet'!Q1279</f>
        <v>0</v>
      </c>
      <c r="R1279" s="17">
        <f>'Master Sheet'!R1279</f>
        <v>0</v>
      </c>
      <c r="S1279" s="17">
        <f>'Master Sheet'!S1279</f>
        <v>0</v>
      </c>
      <c r="T1279" s="14">
        <f t="shared" si="212"/>
        <v>628992</v>
      </c>
      <c r="U1279" s="14">
        <f t="shared" si="213"/>
        <v>628992</v>
      </c>
      <c r="V1279" s="12">
        <f t="shared" si="214"/>
        <v>0</v>
      </c>
      <c r="W1279" s="14">
        <f t="shared" si="215"/>
        <v>628992</v>
      </c>
      <c r="X1279" s="14">
        <f t="shared" si="216"/>
        <v>628992</v>
      </c>
      <c r="Y1279" s="8">
        <f t="shared" si="217"/>
        <v>0</v>
      </c>
      <c r="Z1279" s="18">
        <f t="shared" si="218"/>
        <v>628992</v>
      </c>
      <c r="AA1279" s="14">
        <f t="shared" si="219"/>
        <v>628992</v>
      </c>
    </row>
    <row r="1280" spans="1:27">
      <c r="A1280" s="4" t="str">
        <f>'Master Sheet'!A1280</f>
        <v>CFQ7TTC0NL21</v>
      </c>
      <c r="B1280" s="4">
        <f>'Master Sheet'!B1280</f>
        <v>2</v>
      </c>
      <c r="C1280" s="7" t="str">
        <f>'Master Sheet'!C1280</f>
        <v>Dynamics 365 Finance Premium</v>
      </c>
      <c r="D1280" s="4" t="str">
        <f>'Master Sheet'!D1280</f>
        <v>P3Y</v>
      </c>
      <c r="E1280" s="4" t="str">
        <f>'Master Sheet'!E1280</f>
        <v>Annual</v>
      </c>
      <c r="F1280" s="14">
        <f>'Master Sheet'!F1280</f>
        <v>898560</v>
      </c>
      <c r="G1280" s="14">
        <f>'Master Sheet'!G1280</f>
        <v>628992</v>
      </c>
      <c r="H1280" s="12">
        <f>'Master Sheet'!K1280</f>
        <v>0</v>
      </c>
      <c r="I1280" s="14">
        <f t="shared" si="209"/>
        <v>628992</v>
      </c>
      <c r="J1280" s="12">
        <f>'Master Sheet'!L1280</f>
        <v>0</v>
      </c>
      <c r="K1280" s="12">
        <f>'Master Sheet'!M1280</f>
        <v>0</v>
      </c>
      <c r="L1280" s="12">
        <f>'Master Sheet'!N1280</f>
        <v>0</v>
      </c>
      <c r="M1280" s="12">
        <f>'Master Sheet'!O1280</f>
        <v>0</v>
      </c>
      <c r="N1280" s="14">
        <f t="shared" si="210"/>
        <v>628992</v>
      </c>
      <c r="O1280" s="14">
        <f t="shared" si="211"/>
        <v>628992</v>
      </c>
      <c r="P1280" s="17">
        <f>'Master Sheet'!P1280</f>
        <v>0</v>
      </c>
      <c r="Q1280" s="17">
        <f>'Master Sheet'!Q1280</f>
        <v>0</v>
      </c>
      <c r="R1280" s="17">
        <f>'Master Sheet'!R1280</f>
        <v>0</v>
      </c>
      <c r="S1280" s="17">
        <f>'Master Sheet'!S1280</f>
        <v>0</v>
      </c>
      <c r="T1280" s="14">
        <f t="shared" si="212"/>
        <v>628992</v>
      </c>
      <c r="U1280" s="14">
        <f t="shared" si="213"/>
        <v>628992</v>
      </c>
      <c r="V1280" s="12">
        <f t="shared" si="214"/>
        <v>0</v>
      </c>
      <c r="W1280" s="14">
        <f t="shared" si="215"/>
        <v>628992</v>
      </c>
      <c r="X1280" s="14">
        <f t="shared" si="216"/>
        <v>628992</v>
      </c>
      <c r="Y1280" s="8">
        <f t="shared" si="217"/>
        <v>0</v>
      </c>
      <c r="Z1280" s="18">
        <f t="shared" si="218"/>
        <v>628992</v>
      </c>
      <c r="AA1280" s="14">
        <f t="shared" si="219"/>
        <v>628992</v>
      </c>
    </row>
    <row r="1281" spans="1:27">
      <c r="A1281" s="4" t="str">
        <f>'Master Sheet'!A1281</f>
        <v>CFQ7TTC0NL21</v>
      </c>
      <c r="B1281" s="4">
        <f>'Master Sheet'!B1281</f>
        <v>4</v>
      </c>
      <c r="C1281" s="7" t="str">
        <f>'Master Sheet'!C1281</f>
        <v>Dynamics 365 Finance Premium (Education Student Pricing)</v>
      </c>
      <c r="D1281" s="4" t="str">
        <f>'Master Sheet'!D1281</f>
        <v>P1Y</v>
      </c>
      <c r="E1281" s="4" t="str">
        <f>'Master Sheet'!E1281</f>
        <v>Monthly</v>
      </c>
      <c r="F1281" s="14">
        <f>'Master Sheet'!F1281</f>
        <v>125811</v>
      </c>
      <c r="G1281" s="14">
        <f>'Master Sheet'!G1281</f>
        <v>88067.76</v>
      </c>
      <c r="H1281" s="12">
        <f>'Master Sheet'!K1281</f>
        <v>0</v>
      </c>
      <c r="I1281" s="14">
        <f t="shared" si="209"/>
        <v>88067.76</v>
      </c>
      <c r="J1281" s="12">
        <f>'Master Sheet'!L1281</f>
        <v>0</v>
      </c>
      <c r="K1281" s="12">
        <f>'Master Sheet'!M1281</f>
        <v>0</v>
      </c>
      <c r="L1281" s="12">
        <f>'Master Sheet'!N1281</f>
        <v>0</v>
      </c>
      <c r="M1281" s="12">
        <f>'Master Sheet'!O1281</f>
        <v>0</v>
      </c>
      <c r="N1281" s="14">
        <f t="shared" si="210"/>
        <v>88067.76</v>
      </c>
      <c r="O1281" s="14">
        <f t="shared" si="211"/>
        <v>88067.76</v>
      </c>
      <c r="P1281" s="17">
        <f>'Master Sheet'!P1281</f>
        <v>0</v>
      </c>
      <c r="Q1281" s="17">
        <f>'Master Sheet'!Q1281</f>
        <v>0</v>
      </c>
      <c r="R1281" s="17">
        <f>'Master Sheet'!R1281</f>
        <v>0</v>
      </c>
      <c r="S1281" s="17">
        <f>'Master Sheet'!S1281</f>
        <v>0</v>
      </c>
      <c r="T1281" s="14">
        <f t="shared" si="212"/>
        <v>88067.76</v>
      </c>
      <c r="U1281" s="14">
        <f t="shared" si="213"/>
        <v>88067.76</v>
      </c>
      <c r="V1281" s="12">
        <f t="shared" si="214"/>
        <v>0</v>
      </c>
      <c r="W1281" s="14">
        <f t="shared" si="215"/>
        <v>88067.76</v>
      </c>
      <c r="X1281" s="14">
        <f t="shared" si="216"/>
        <v>88067.76</v>
      </c>
      <c r="Y1281" s="8">
        <f t="shared" si="217"/>
        <v>0</v>
      </c>
      <c r="Z1281" s="18">
        <f t="shared" si="218"/>
        <v>88067.76</v>
      </c>
      <c r="AA1281" s="14">
        <f t="shared" si="219"/>
        <v>88067.76</v>
      </c>
    </row>
    <row r="1282" spans="1:27">
      <c r="A1282" s="4" t="str">
        <f>'Master Sheet'!A1282</f>
        <v>CFQ7TTC0NL21</v>
      </c>
      <c r="B1282" s="4">
        <f>'Master Sheet'!B1282</f>
        <v>6</v>
      </c>
      <c r="C1282" s="7" t="str">
        <f>'Master Sheet'!C1282</f>
        <v>Dynamics 365 Finance Premium (Education Faculty Pricing)</v>
      </c>
      <c r="D1282" s="4" t="str">
        <f>'Master Sheet'!D1282</f>
        <v>P1M</v>
      </c>
      <c r="E1282" s="4" t="str">
        <f>'Master Sheet'!E1282</f>
        <v>None</v>
      </c>
      <c r="F1282" s="14">
        <f>'Master Sheet'!F1282</f>
        <v>0</v>
      </c>
      <c r="G1282" s="14">
        <f>'Master Sheet'!G1282</f>
        <v>0</v>
      </c>
      <c r="H1282" s="12">
        <f>'Master Sheet'!K1282</f>
        <v>0</v>
      </c>
      <c r="I1282" s="14">
        <f t="shared" si="209"/>
        <v>0</v>
      </c>
      <c r="J1282" s="12">
        <f>'Master Sheet'!L1282</f>
        <v>0</v>
      </c>
      <c r="K1282" s="12">
        <f>'Master Sheet'!M1282</f>
        <v>0</v>
      </c>
      <c r="L1282" s="12">
        <f>'Master Sheet'!N1282</f>
        <v>0</v>
      </c>
      <c r="M1282" s="12">
        <f>'Master Sheet'!O1282</f>
        <v>0</v>
      </c>
      <c r="N1282" s="14">
        <f t="shared" si="210"/>
        <v>0</v>
      </c>
      <c r="O1282" s="14">
        <f t="shared" si="211"/>
        <v>0</v>
      </c>
      <c r="P1282" s="17">
        <f>'Master Sheet'!P1282</f>
        <v>0</v>
      </c>
      <c r="Q1282" s="17">
        <f>'Master Sheet'!Q1282</f>
        <v>0</v>
      </c>
      <c r="R1282" s="17">
        <f>'Master Sheet'!R1282</f>
        <v>0</v>
      </c>
      <c r="S1282" s="17">
        <f>'Master Sheet'!S1282</f>
        <v>0</v>
      </c>
      <c r="T1282" s="14">
        <f t="shared" si="212"/>
        <v>0</v>
      </c>
      <c r="U1282" s="14">
        <f t="shared" si="213"/>
        <v>0</v>
      </c>
      <c r="V1282" s="12">
        <f t="shared" si="214"/>
        <v>0</v>
      </c>
      <c r="W1282" s="14">
        <f t="shared" si="215"/>
        <v>0</v>
      </c>
      <c r="X1282" s="14">
        <f t="shared" si="216"/>
        <v>0</v>
      </c>
      <c r="Y1282" s="8">
        <f t="shared" si="217"/>
        <v>0</v>
      </c>
      <c r="Z1282" s="18">
        <f t="shared" si="218"/>
        <v>0</v>
      </c>
      <c r="AA1282" s="14">
        <f t="shared" si="219"/>
        <v>0</v>
      </c>
    </row>
    <row r="1283" spans="1:27">
      <c r="A1283" s="4" t="str">
        <f>'Master Sheet'!A1283</f>
        <v>CFQ7TTC0NL21</v>
      </c>
      <c r="B1283" s="4">
        <f>'Master Sheet'!B1283</f>
        <v>1</v>
      </c>
      <c r="C1283" s="7" t="str">
        <f>'Master Sheet'!C1283</f>
        <v>Dynamics 365 Finance Premium</v>
      </c>
      <c r="D1283" s="4" t="str">
        <f>'Master Sheet'!D1283</f>
        <v>P1M</v>
      </c>
      <c r="E1283" s="4" t="str">
        <f>'Master Sheet'!E1283</f>
        <v>None</v>
      </c>
      <c r="F1283" s="14">
        <f>'Master Sheet'!F1283</f>
        <v>0</v>
      </c>
      <c r="G1283" s="14">
        <f>'Master Sheet'!G1283</f>
        <v>0</v>
      </c>
      <c r="H1283" s="12">
        <f>'Master Sheet'!K1283</f>
        <v>0</v>
      </c>
      <c r="I1283" s="14">
        <f t="shared" ref="I1283:I1346" si="220">G1283-(G1283*H1283)</f>
        <v>0</v>
      </c>
      <c r="J1283" s="12">
        <f>'Master Sheet'!L1283</f>
        <v>0</v>
      </c>
      <c r="K1283" s="12">
        <f>'Master Sheet'!M1283</f>
        <v>0</v>
      </c>
      <c r="L1283" s="12">
        <f>'Master Sheet'!N1283</f>
        <v>0</v>
      </c>
      <c r="M1283" s="12">
        <f>'Master Sheet'!O1283</f>
        <v>0</v>
      </c>
      <c r="N1283" s="14">
        <f t="shared" ref="N1283:N1346" si="221">I1283-(I1283*SUM(J1283:M1283))</f>
        <v>0</v>
      </c>
      <c r="O1283" s="14">
        <f t="shared" ref="O1283:O1346" si="222">G1283-(G1283*SUM(J1283:M1283))</f>
        <v>0</v>
      </c>
      <c r="P1283" s="17">
        <f>'Master Sheet'!P1283</f>
        <v>0</v>
      </c>
      <c r="Q1283" s="17">
        <f>'Master Sheet'!Q1283</f>
        <v>0</v>
      </c>
      <c r="R1283" s="17">
        <f>'Master Sheet'!R1283</f>
        <v>0</v>
      </c>
      <c r="S1283" s="17">
        <f>'Master Sheet'!S1283</f>
        <v>0</v>
      </c>
      <c r="T1283" s="14">
        <f t="shared" ref="T1283:T1346" si="223">N1283-(N1283*(SUM(P1283:S1283)))</f>
        <v>0</v>
      </c>
      <c r="U1283" s="14">
        <f t="shared" ref="U1283:U1346" si="224">O1283-(O1283*(SUM(P1283:S1283)))</f>
        <v>0</v>
      </c>
      <c r="V1283" s="12">
        <f t="shared" ref="V1283:V1346" si="225">MAX(0,SUM(J1283:M1283)-IF(D1283="P3Y",7.5%,5%))</f>
        <v>0</v>
      </c>
      <c r="W1283" s="14">
        <f t="shared" ref="W1283:W1346" si="226">N1283-(N1283*V1283)</f>
        <v>0</v>
      </c>
      <c r="X1283" s="14">
        <f t="shared" ref="X1283:X1346" si="227">O1283-(O1283*V1283)</f>
        <v>0</v>
      </c>
      <c r="Y1283" s="8">
        <f t="shared" ref="Y1283:Y1346" si="228">MAX(0,SUM(P1283:S1283)-IF(D1283="P3Y",7.5%,5%))</f>
        <v>0</v>
      </c>
      <c r="Z1283" s="18">
        <f t="shared" ref="Z1283:Z1346" si="229">W1283-(W1283*Y1283)</f>
        <v>0</v>
      </c>
      <c r="AA1283" s="14">
        <f t="shared" ref="AA1283:AA1346" si="230">X1283-(X1283*Y1283)</f>
        <v>0</v>
      </c>
    </row>
    <row r="1284" spans="1:27">
      <c r="A1284" s="4" t="str">
        <f>'Master Sheet'!A1284</f>
        <v>CFQ7TTC0NL21</v>
      </c>
      <c r="B1284" s="4">
        <f>'Master Sheet'!B1284</f>
        <v>5</v>
      </c>
      <c r="C1284" s="7" t="str">
        <f>'Master Sheet'!C1284</f>
        <v>Dynamics 365 Finance Premium (Education Faculty Pricing)</v>
      </c>
      <c r="D1284" s="4" t="str">
        <f>'Master Sheet'!D1284</f>
        <v>P1Y</v>
      </c>
      <c r="E1284" s="4" t="str">
        <f>'Master Sheet'!E1284</f>
        <v>Annual</v>
      </c>
      <c r="F1284" s="14">
        <f>'Master Sheet'!F1284</f>
        <v>164700</v>
      </c>
      <c r="G1284" s="14">
        <f>'Master Sheet'!G1284</f>
        <v>115290</v>
      </c>
      <c r="H1284" s="12">
        <f>'Master Sheet'!K1284</f>
        <v>0</v>
      </c>
      <c r="I1284" s="14">
        <f t="shared" si="220"/>
        <v>115290</v>
      </c>
      <c r="J1284" s="12">
        <f>'Master Sheet'!L1284</f>
        <v>0</v>
      </c>
      <c r="K1284" s="12">
        <f>'Master Sheet'!M1284</f>
        <v>0</v>
      </c>
      <c r="L1284" s="12">
        <f>'Master Sheet'!N1284</f>
        <v>0</v>
      </c>
      <c r="M1284" s="12">
        <f>'Master Sheet'!O1284</f>
        <v>0</v>
      </c>
      <c r="N1284" s="14">
        <f t="shared" si="221"/>
        <v>115290</v>
      </c>
      <c r="O1284" s="14">
        <f t="shared" si="222"/>
        <v>115290</v>
      </c>
      <c r="P1284" s="17">
        <f>'Master Sheet'!P1284</f>
        <v>0</v>
      </c>
      <c r="Q1284" s="17">
        <f>'Master Sheet'!Q1284</f>
        <v>0</v>
      </c>
      <c r="R1284" s="17">
        <f>'Master Sheet'!R1284</f>
        <v>0</v>
      </c>
      <c r="S1284" s="17">
        <f>'Master Sheet'!S1284</f>
        <v>0</v>
      </c>
      <c r="T1284" s="14">
        <f t="shared" si="223"/>
        <v>115290</v>
      </c>
      <c r="U1284" s="14">
        <f t="shared" si="224"/>
        <v>115290</v>
      </c>
      <c r="V1284" s="12">
        <f t="shared" si="225"/>
        <v>0</v>
      </c>
      <c r="W1284" s="14">
        <f t="shared" si="226"/>
        <v>115290</v>
      </c>
      <c r="X1284" s="14">
        <f t="shared" si="227"/>
        <v>115290</v>
      </c>
      <c r="Y1284" s="8">
        <f t="shared" si="228"/>
        <v>0</v>
      </c>
      <c r="Z1284" s="18">
        <f t="shared" si="229"/>
        <v>115290</v>
      </c>
      <c r="AA1284" s="14">
        <f t="shared" si="230"/>
        <v>115290</v>
      </c>
    </row>
    <row r="1285" spans="1:27">
      <c r="A1285" s="4" t="str">
        <f>'Master Sheet'!A1285</f>
        <v>CFQ7TTC0HD4G</v>
      </c>
      <c r="B1285" s="4">
        <f>'Master Sheet'!B1285</f>
        <v>2</v>
      </c>
      <c r="C1285" s="7" t="str">
        <f>'Master Sheet'!C1285</f>
        <v>Dynamics 365 Human Resources Self Service</v>
      </c>
      <c r="D1285" s="4" t="str">
        <f>'Master Sheet'!D1285</f>
        <v>P1M</v>
      </c>
      <c r="E1285" s="4" t="str">
        <f>'Master Sheet'!E1285</f>
        <v>Monthly</v>
      </c>
      <c r="F1285" s="14">
        <f>'Master Sheet'!F1285</f>
        <v>402</v>
      </c>
      <c r="G1285" s="14">
        <f>'Master Sheet'!G1285</f>
        <v>281.39999999999998</v>
      </c>
      <c r="H1285" s="12">
        <f>'Master Sheet'!K1285</f>
        <v>0</v>
      </c>
      <c r="I1285" s="14">
        <f t="shared" si="220"/>
        <v>281.39999999999998</v>
      </c>
      <c r="J1285" s="12">
        <f>'Master Sheet'!L1285</f>
        <v>0</v>
      </c>
      <c r="K1285" s="12">
        <f>'Master Sheet'!M1285</f>
        <v>0</v>
      </c>
      <c r="L1285" s="12">
        <f>'Master Sheet'!N1285</f>
        <v>0</v>
      </c>
      <c r="M1285" s="12">
        <f>'Master Sheet'!O1285</f>
        <v>0</v>
      </c>
      <c r="N1285" s="14">
        <f t="shared" si="221"/>
        <v>281.39999999999998</v>
      </c>
      <c r="O1285" s="14">
        <f t="shared" si="222"/>
        <v>281.39999999999998</v>
      </c>
      <c r="P1285" s="17">
        <f>'Master Sheet'!P1285</f>
        <v>0</v>
      </c>
      <c r="Q1285" s="17">
        <f>'Master Sheet'!Q1285</f>
        <v>0</v>
      </c>
      <c r="R1285" s="17">
        <f>'Master Sheet'!R1285</f>
        <v>0</v>
      </c>
      <c r="S1285" s="17">
        <f>'Master Sheet'!S1285</f>
        <v>0</v>
      </c>
      <c r="T1285" s="14">
        <f t="shared" si="223"/>
        <v>281.39999999999998</v>
      </c>
      <c r="U1285" s="14">
        <f t="shared" si="224"/>
        <v>281.39999999999998</v>
      </c>
      <c r="V1285" s="12">
        <f t="shared" si="225"/>
        <v>0</v>
      </c>
      <c r="W1285" s="14">
        <f t="shared" si="226"/>
        <v>281.39999999999998</v>
      </c>
      <c r="X1285" s="14">
        <f t="shared" si="227"/>
        <v>281.39999999999998</v>
      </c>
      <c r="Y1285" s="8">
        <f t="shared" si="228"/>
        <v>0</v>
      </c>
      <c r="Z1285" s="18">
        <f t="shared" si="229"/>
        <v>281.39999999999998</v>
      </c>
      <c r="AA1285" s="14">
        <f t="shared" si="230"/>
        <v>281.39999999999998</v>
      </c>
    </row>
    <row r="1286" spans="1:27">
      <c r="A1286" s="4" t="str">
        <f>'Master Sheet'!A1286</f>
        <v>CFQ7TTC0HD4G</v>
      </c>
      <c r="B1286" s="4">
        <f>'Master Sheet'!B1286</f>
        <v>4</v>
      </c>
      <c r="C1286" s="7" t="str">
        <f>'Master Sheet'!C1286</f>
        <v>Dynamics 365 Human Resources Sandbox</v>
      </c>
      <c r="D1286" s="4" t="str">
        <f>'Master Sheet'!D1286</f>
        <v>P3Y</v>
      </c>
      <c r="E1286" s="4" t="str">
        <f>'Master Sheet'!E1286</f>
        <v>Annual</v>
      </c>
      <c r="F1286" s="14">
        <f>'Master Sheet'!F1286</f>
        <v>4193100</v>
      </c>
      <c r="G1286" s="14">
        <f>'Master Sheet'!G1286</f>
        <v>2935170</v>
      </c>
      <c r="H1286" s="12">
        <f>'Master Sheet'!K1286</f>
        <v>0</v>
      </c>
      <c r="I1286" s="14">
        <f t="shared" si="220"/>
        <v>2935170</v>
      </c>
      <c r="J1286" s="12">
        <f>'Master Sheet'!L1286</f>
        <v>0</v>
      </c>
      <c r="K1286" s="12">
        <f>'Master Sheet'!M1286</f>
        <v>0</v>
      </c>
      <c r="L1286" s="12">
        <f>'Master Sheet'!N1286</f>
        <v>0</v>
      </c>
      <c r="M1286" s="12">
        <f>'Master Sheet'!O1286</f>
        <v>0</v>
      </c>
      <c r="N1286" s="14">
        <f t="shared" si="221"/>
        <v>2935170</v>
      </c>
      <c r="O1286" s="14">
        <f t="shared" si="222"/>
        <v>2935170</v>
      </c>
      <c r="P1286" s="17">
        <f>'Master Sheet'!P1286</f>
        <v>0</v>
      </c>
      <c r="Q1286" s="17">
        <f>'Master Sheet'!Q1286</f>
        <v>0</v>
      </c>
      <c r="R1286" s="17">
        <f>'Master Sheet'!R1286</f>
        <v>0</v>
      </c>
      <c r="S1286" s="17">
        <f>'Master Sheet'!S1286</f>
        <v>0</v>
      </c>
      <c r="T1286" s="14">
        <f t="shared" si="223"/>
        <v>2935170</v>
      </c>
      <c r="U1286" s="14">
        <f t="shared" si="224"/>
        <v>2935170</v>
      </c>
      <c r="V1286" s="12">
        <f t="shared" si="225"/>
        <v>0</v>
      </c>
      <c r="W1286" s="14">
        <f t="shared" si="226"/>
        <v>2935170</v>
      </c>
      <c r="X1286" s="14">
        <f t="shared" si="227"/>
        <v>2935170</v>
      </c>
      <c r="Y1286" s="8">
        <f t="shared" si="228"/>
        <v>0</v>
      </c>
      <c r="Z1286" s="18">
        <f t="shared" si="229"/>
        <v>2935170</v>
      </c>
      <c r="AA1286" s="14">
        <f t="shared" si="230"/>
        <v>2935170</v>
      </c>
    </row>
    <row r="1287" spans="1:27" ht="30">
      <c r="A1287" s="4" t="str">
        <f>'Master Sheet'!A1287</f>
        <v>CFQ7TTC0HD4G</v>
      </c>
      <c r="B1287" s="4">
        <f>'Master Sheet'!B1287</f>
        <v>15</v>
      </c>
      <c r="C1287" s="7" t="str">
        <f>'Master Sheet'!C1287</f>
        <v>Dynamics 365 Human Resources Attach to Qualifying Dynamics 365 Base Offer (Education Faculty Pricing)</v>
      </c>
      <c r="D1287" s="4" t="str">
        <f>'Master Sheet'!D1287</f>
        <v>P1M</v>
      </c>
      <c r="E1287" s="4" t="str">
        <f>'Master Sheet'!E1287</f>
        <v>Monthly</v>
      </c>
      <c r="F1287" s="14">
        <f>'Master Sheet'!F1287</f>
        <v>1650</v>
      </c>
      <c r="G1287" s="14">
        <f>'Master Sheet'!G1287</f>
        <v>1155</v>
      </c>
      <c r="H1287" s="12">
        <f>'Master Sheet'!K1287</f>
        <v>0</v>
      </c>
      <c r="I1287" s="14">
        <f t="shared" si="220"/>
        <v>1155</v>
      </c>
      <c r="J1287" s="12">
        <f>'Master Sheet'!L1287</f>
        <v>0</v>
      </c>
      <c r="K1287" s="12">
        <f>'Master Sheet'!M1287</f>
        <v>0</v>
      </c>
      <c r="L1287" s="12">
        <f>'Master Sheet'!N1287</f>
        <v>0</v>
      </c>
      <c r="M1287" s="12">
        <f>'Master Sheet'!O1287</f>
        <v>0</v>
      </c>
      <c r="N1287" s="14">
        <f t="shared" si="221"/>
        <v>1155</v>
      </c>
      <c r="O1287" s="14">
        <f t="shared" si="222"/>
        <v>1155</v>
      </c>
      <c r="P1287" s="17">
        <f>'Master Sheet'!P1287</f>
        <v>0</v>
      </c>
      <c r="Q1287" s="17">
        <f>'Master Sheet'!Q1287</f>
        <v>0</v>
      </c>
      <c r="R1287" s="17">
        <f>'Master Sheet'!R1287</f>
        <v>0</v>
      </c>
      <c r="S1287" s="17">
        <f>'Master Sheet'!S1287</f>
        <v>0</v>
      </c>
      <c r="T1287" s="14">
        <f t="shared" si="223"/>
        <v>1155</v>
      </c>
      <c r="U1287" s="14">
        <f t="shared" si="224"/>
        <v>1155</v>
      </c>
      <c r="V1287" s="12">
        <f t="shared" si="225"/>
        <v>0</v>
      </c>
      <c r="W1287" s="14">
        <f t="shared" si="226"/>
        <v>1155</v>
      </c>
      <c r="X1287" s="14">
        <f t="shared" si="227"/>
        <v>1155</v>
      </c>
      <c r="Y1287" s="8">
        <f t="shared" si="228"/>
        <v>0</v>
      </c>
      <c r="Z1287" s="18">
        <f t="shared" si="229"/>
        <v>1155</v>
      </c>
      <c r="AA1287" s="14">
        <f t="shared" si="230"/>
        <v>1155</v>
      </c>
    </row>
    <row r="1288" spans="1:27" ht="30">
      <c r="A1288" s="4" t="str">
        <f>'Master Sheet'!A1288</f>
        <v>CFQ7TTC0HD4G</v>
      </c>
      <c r="B1288" s="4">
        <f>'Master Sheet'!B1288</f>
        <v>3</v>
      </c>
      <c r="C1288" s="7" t="str">
        <f>'Master Sheet'!C1288</f>
        <v>Dynamics 365 Human Resources Attach to Qualifying Dynamics 365 Base Offer</v>
      </c>
      <c r="D1288" s="4" t="str">
        <f>'Master Sheet'!D1288</f>
        <v>P3Y</v>
      </c>
      <c r="E1288" s="4" t="str">
        <f>'Master Sheet'!E1288</f>
        <v>Annual</v>
      </c>
      <c r="F1288" s="14">
        <f>'Master Sheet'!F1288</f>
        <v>89820</v>
      </c>
      <c r="G1288" s="14">
        <f>'Master Sheet'!G1288</f>
        <v>62874</v>
      </c>
      <c r="H1288" s="12">
        <f>'Master Sheet'!K1288</f>
        <v>0</v>
      </c>
      <c r="I1288" s="14">
        <f t="shared" si="220"/>
        <v>62874</v>
      </c>
      <c r="J1288" s="12">
        <f>'Master Sheet'!L1288</f>
        <v>0</v>
      </c>
      <c r="K1288" s="12">
        <f>'Master Sheet'!M1288</f>
        <v>0</v>
      </c>
      <c r="L1288" s="12">
        <f>'Master Sheet'!N1288</f>
        <v>0</v>
      </c>
      <c r="M1288" s="12">
        <f>'Master Sheet'!O1288</f>
        <v>0</v>
      </c>
      <c r="N1288" s="14">
        <f t="shared" si="221"/>
        <v>62874</v>
      </c>
      <c r="O1288" s="14">
        <f t="shared" si="222"/>
        <v>62874</v>
      </c>
      <c r="P1288" s="17">
        <f>'Master Sheet'!P1288</f>
        <v>0</v>
      </c>
      <c r="Q1288" s="17">
        <f>'Master Sheet'!Q1288</f>
        <v>0</v>
      </c>
      <c r="R1288" s="17">
        <f>'Master Sheet'!R1288</f>
        <v>0</v>
      </c>
      <c r="S1288" s="17">
        <f>'Master Sheet'!S1288</f>
        <v>0</v>
      </c>
      <c r="T1288" s="14">
        <f t="shared" si="223"/>
        <v>62874</v>
      </c>
      <c r="U1288" s="14">
        <f t="shared" si="224"/>
        <v>62874</v>
      </c>
      <c r="V1288" s="12">
        <f t="shared" si="225"/>
        <v>0</v>
      </c>
      <c r="W1288" s="14">
        <f t="shared" si="226"/>
        <v>62874</v>
      </c>
      <c r="X1288" s="14">
        <f t="shared" si="227"/>
        <v>62874</v>
      </c>
      <c r="Y1288" s="8">
        <f t="shared" si="228"/>
        <v>0</v>
      </c>
      <c r="Z1288" s="18">
        <f t="shared" si="229"/>
        <v>62874</v>
      </c>
      <c r="AA1288" s="14">
        <f t="shared" si="230"/>
        <v>62874</v>
      </c>
    </row>
    <row r="1289" spans="1:27" ht="30">
      <c r="A1289" s="4" t="str">
        <f>'Master Sheet'!A1289</f>
        <v>CFQ7TTC0HD4G</v>
      </c>
      <c r="B1289" s="4">
        <f>'Master Sheet'!B1289</f>
        <v>3</v>
      </c>
      <c r="C1289" s="7" t="str">
        <f>'Master Sheet'!C1289</f>
        <v>Dynamics 365 Human Resources Attach to Qualifying Dynamics 365 Base Offer</v>
      </c>
      <c r="D1289" s="4" t="str">
        <f>'Master Sheet'!D1289</f>
        <v>P3Y</v>
      </c>
      <c r="E1289" s="4" t="str">
        <f>'Master Sheet'!E1289</f>
        <v>Monthly</v>
      </c>
      <c r="F1289" s="14">
        <f>'Master Sheet'!F1289</f>
        <v>94311</v>
      </c>
      <c r="G1289" s="14">
        <f>'Master Sheet'!G1289</f>
        <v>66017.88</v>
      </c>
      <c r="H1289" s="12">
        <f>'Master Sheet'!K1289</f>
        <v>0</v>
      </c>
      <c r="I1289" s="14">
        <f t="shared" si="220"/>
        <v>66017.88</v>
      </c>
      <c r="J1289" s="12">
        <f>'Master Sheet'!L1289</f>
        <v>0</v>
      </c>
      <c r="K1289" s="12">
        <f>'Master Sheet'!M1289</f>
        <v>0</v>
      </c>
      <c r="L1289" s="12">
        <f>'Master Sheet'!N1289</f>
        <v>0</v>
      </c>
      <c r="M1289" s="12">
        <f>'Master Sheet'!O1289</f>
        <v>0</v>
      </c>
      <c r="N1289" s="14">
        <f t="shared" si="221"/>
        <v>66017.88</v>
      </c>
      <c r="O1289" s="14">
        <f t="shared" si="222"/>
        <v>66017.88</v>
      </c>
      <c r="P1289" s="17">
        <f>'Master Sheet'!P1289</f>
        <v>0</v>
      </c>
      <c r="Q1289" s="17">
        <f>'Master Sheet'!Q1289</f>
        <v>0</v>
      </c>
      <c r="R1289" s="17">
        <f>'Master Sheet'!R1289</f>
        <v>0</v>
      </c>
      <c r="S1289" s="17">
        <f>'Master Sheet'!S1289</f>
        <v>0</v>
      </c>
      <c r="T1289" s="14">
        <f t="shared" si="223"/>
        <v>66017.88</v>
      </c>
      <c r="U1289" s="14">
        <f t="shared" si="224"/>
        <v>66017.88</v>
      </c>
      <c r="V1289" s="12">
        <f t="shared" si="225"/>
        <v>0</v>
      </c>
      <c r="W1289" s="14">
        <f t="shared" si="226"/>
        <v>66017.88</v>
      </c>
      <c r="X1289" s="14">
        <f t="shared" si="227"/>
        <v>66017.88</v>
      </c>
      <c r="Y1289" s="8">
        <f t="shared" si="228"/>
        <v>0</v>
      </c>
      <c r="Z1289" s="18">
        <f t="shared" si="229"/>
        <v>66017.88</v>
      </c>
      <c r="AA1289" s="14">
        <f t="shared" si="230"/>
        <v>66017.88</v>
      </c>
    </row>
    <row r="1290" spans="1:27">
      <c r="A1290" s="4" t="str">
        <f>'Master Sheet'!A1290</f>
        <v>CFQ7TTC0HD4G</v>
      </c>
      <c r="B1290" s="4">
        <f>'Master Sheet'!B1290</f>
        <v>4</v>
      </c>
      <c r="C1290" s="7" t="str">
        <f>'Master Sheet'!C1290</f>
        <v>Dynamics 365 Human Resources Sandbox</v>
      </c>
      <c r="D1290" s="4" t="str">
        <f>'Master Sheet'!D1290</f>
        <v>P1M</v>
      </c>
      <c r="E1290" s="4" t="str">
        <f>'Master Sheet'!E1290</f>
        <v>Monthly</v>
      </c>
      <c r="F1290" s="14">
        <f>'Master Sheet'!F1290</f>
        <v>139770</v>
      </c>
      <c r="G1290" s="14">
        <f>'Master Sheet'!G1290</f>
        <v>97839</v>
      </c>
      <c r="H1290" s="12">
        <f>'Master Sheet'!K1290</f>
        <v>0</v>
      </c>
      <c r="I1290" s="14">
        <f t="shared" si="220"/>
        <v>97839</v>
      </c>
      <c r="J1290" s="12">
        <f>'Master Sheet'!L1290</f>
        <v>0</v>
      </c>
      <c r="K1290" s="12">
        <f>'Master Sheet'!M1290</f>
        <v>0</v>
      </c>
      <c r="L1290" s="12">
        <f>'Master Sheet'!N1290</f>
        <v>0</v>
      </c>
      <c r="M1290" s="12">
        <f>'Master Sheet'!O1290</f>
        <v>0</v>
      </c>
      <c r="N1290" s="14">
        <f t="shared" si="221"/>
        <v>97839</v>
      </c>
      <c r="O1290" s="14">
        <f t="shared" si="222"/>
        <v>97839</v>
      </c>
      <c r="P1290" s="17">
        <f>'Master Sheet'!P1290</f>
        <v>0</v>
      </c>
      <c r="Q1290" s="17">
        <f>'Master Sheet'!Q1290</f>
        <v>0</v>
      </c>
      <c r="R1290" s="17">
        <f>'Master Sheet'!R1290</f>
        <v>0</v>
      </c>
      <c r="S1290" s="17">
        <f>'Master Sheet'!S1290</f>
        <v>0</v>
      </c>
      <c r="T1290" s="14">
        <f t="shared" si="223"/>
        <v>97839</v>
      </c>
      <c r="U1290" s="14">
        <f t="shared" si="224"/>
        <v>97839</v>
      </c>
      <c r="V1290" s="12">
        <f t="shared" si="225"/>
        <v>0</v>
      </c>
      <c r="W1290" s="14">
        <f t="shared" si="226"/>
        <v>97839</v>
      </c>
      <c r="X1290" s="14">
        <f t="shared" si="227"/>
        <v>97839</v>
      </c>
      <c r="Y1290" s="8">
        <f t="shared" si="228"/>
        <v>0</v>
      </c>
      <c r="Z1290" s="18">
        <f t="shared" si="229"/>
        <v>97839</v>
      </c>
      <c r="AA1290" s="14">
        <f t="shared" si="230"/>
        <v>97839</v>
      </c>
    </row>
    <row r="1291" spans="1:27">
      <c r="A1291" s="4" t="str">
        <f>'Master Sheet'!A1291</f>
        <v>CFQ7TTC0HD4G</v>
      </c>
      <c r="B1291" s="4">
        <f>'Master Sheet'!B1291</f>
        <v>2</v>
      </c>
      <c r="C1291" s="7" t="str">
        <f>'Master Sheet'!C1291</f>
        <v>Dynamics 365 Human Resources Self Service</v>
      </c>
      <c r="D1291" s="4" t="str">
        <f>'Master Sheet'!D1291</f>
        <v>P1Y</v>
      </c>
      <c r="E1291" s="4" t="str">
        <f>'Master Sheet'!E1291</f>
        <v>Annual</v>
      </c>
      <c r="F1291" s="14">
        <f>'Master Sheet'!F1291</f>
        <v>4020</v>
      </c>
      <c r="G1291" s="14">
        <f>'Master Sheet'!G1291</f>
        <v>2814</v>
      </c>
      <c r="H1291" s="12">
        <f>'Master Sheet'!K1291</f>
        <v>0</v>
      </c>
      <c r="I1291" s="14">
        <f t="shared" si="220"/>
        <v>2814</v>
      </c>
      <c r="J1291" s="12">
        <f>'Master Sheet'!L1291</f>
        <v>0</v>
      </c>
      <c r="K1291" s="12">
        <f>'Master Sheet'!M1291</f>
        <v>0</v>
      </c>
      <c r="L1291" s="12">
        <f>'Master Sheet'!N1291</f>
        <v>0</v>
      </c>
      <c r="M1291" s="12">
        <f>'Master Sheet'!O1291</f>
        <v>0</v>
      </c>
      <c r="N1291" s="14">
        <f t="shared" si="221"/>
        <v>2814</v>
      </c>
      <c r="O1291" s="14">
        <f t="shared" si="222"/>
        <v>2814</v>
      </c>
      <c r="P1291" s="17">
        <f>'Master Sheet'!P1291</f>
        <v>0</v>
      </c>
      <c r="Q1291" s="17">
        <f>'Master Sheet'!Q1291</f>
        <v>0</v>
      </c>
      <c r="R1291" s="17">
        <f>'Master Sheet'!R1291</f>
        <v>0</v>
      </c>
      <c r="S1291" s="17">
        <f>'Master Sheet'!S1291</f>
        <v>0</v>
      </c>
      <c r="T1291" s="14">
        <f t="shared" si="223"/>
        <v>2814</v>
      </c>
      <c r="U1291" s="14">
        <f t="shared" si="224"/>
        <v>2814</v>
      </c>
      <c r="V1291" s="12">
        <f t="shared" si="225"/>
        <v>0</v>
      </c>
      <c r="W1291" s="14">
        <f t="shared" si="226"/>
        <v>2814</v>
      </c>
      <c r="X1291" s="14">
        <f t="shared" si="227"/>
        <v>2814</v>
      </c>
      <c r="Y1291" s="8">
        <f t="shared" si="228"/>
        <v>0</v>
      </c>
      <c r="Z1291" s="18">
        <f t="shared" si="229"/>
        <v>2814</v>
      </c>
      <c r="AA1291" s="14">
        <f t="shared" si="230"/>
        <v>2814</v>
      </c>
    </row>
    <row r="1292" spans="1:27">
      <c r="A1292" s="4" t="str">
        <f>'Master Sheet'!A1292</f>
        <v>CFQ7TTC0HD4G</v>
      </c>
      <c r="B1292" s="4">
        <f>'Master Sheet'!B1292</f>
        <v>2</v>
      </c>
      <c r="C1292" s="7" t="str">
        <f>'Master Sheet'!C1292</f>
        <v>Dynamics 365 Human Resources Self Service</v>
      </c>
      <c r="D1292" s="4" t="str">
        <f>'Master Sheet'!D1292</f>
        <v>P3Y</v>
      </c>
      <c r="E1292" s="4" t="str">
        <f>'Master Sheet'!E1292</f>
        <v>Monthly</v>
      </c>
      <c r="F1292" s="14">
        <f>'Master Sheet'!F1292</f>
        <v>12663</v>
      </c>
      <c r="G1292" s="14">
        <f>'Master Sheet'!G1292</f>
        <v>8864.2800000000007</v>
      </c>
      <c r="H1292" s="12">
        <f>'Master Sheet'!K1292</f>
        <v>0</v>
      </c>
      <c r="I1292" s="14">
        <f t="shared" si="220"/>
        <v>8864.2800000000007</v>
      </c>
      <c r="J1292" s="12">
        <f>'Master Sheet'!L1292</f>
        <v>0</v>
      </c>
      <c r="K1292" s="12">
        <f>'Master Sheet'!M1292</f>
        <v>0</v>
      </c>
      <c r="L1292" s="12">
        <f>'Master Sheet'!N1292</f>
        <v>0</v>
      </c>
      <c r="M1292" s="12">
        <f>'Master Sheet'!O1292</f>
        <v>0</v>
      </c>
      <c r="N1292" s="14">
        <f t="shared" si="221"/>
        <v>8864.2800000000007</v>
      </c>
      <c r="O1292" s="14">
        <f t="shared" si="222"/>
        <v>8864.2800000000007</v>
      </c>
      <c r="P1292" s="17">
        <f>'Master Sheet'!P1292</f>
        <v>0</v>
      </c>
      <c r="Q1292" s="17">
        <f>'Master Sheet'!Q1292</f>
        <v>0</v>
      </c>
      <c r="R1292" s="17">
        <f>'Master Sheet'!R1292</f>
        <v>0</v>
      </c>
      <c r="S1292" s="17">
        <f>'Master Sheet'!S1292</f>
        <v>0</v>
      </c>
      <c r="T1292" s="14">
        <f t="shared" si="223"/>
        <v>8864.2800000000007</v>
      </c>
      <c r="U1292" s="14">
        <f t="shared" si="224"/>
        <v>8864.2800000000007</v>
      </c>
      <c r="V1292" s="12">
        <f t="shared" si="225"/>
        <v>0</v>
      </c>
      <c r="W1292" s="14">
        <f t="shared" si="226"/>
        <v>8864.2800000000007</v>
      </c>
      <c r="X1292" s="14">
        <f t="shared" si="227"/>
        <v>8864.2800000000007</v>
      </c>
      <c r="Y1292" s="8">
        <f t="shared" si="228"/>
        <v>0</v>
      </c>
      <c r="Z1292" s="18">
        <f t="shared" si="229"/>
        <v>8864.2800000000007</v>
      </c>
      <c r="AA1292" s="14">
        <f t="shared" si="230"/>
        <v>8864.2800000000007</v>
      </c>
    </row>
    <row r="1293" spans="1:27">
      <c r="A1293" s="4" t="str">
        <f>'Master Sheet'!A1293</f>
        <v>CFQ7TTC0HD4G</v>
      </c>
      <c r="B1293" s="4" t="str">
        <f>'Master Sheet'!B1293</f>
        <v>001C</v>
      </c>
      <c r="C1293" s="7" t="str">
        <f>'Master Sheet'!C1293</f>
        <v>Dynamics 365 Human Resources Sandbox (Non-Profit Pricing)</v>
      </c>
      <c r="D1293" s="4" t="str">
        <f>'Master Sheet'!D1293</f>
        <v>P1Y</v>
      </c>
      <c r="E1293" s="4" t="str">
        <f>'Master Sheet'!E1293</f>
        <v>Monthly</v>
      </c>
      <c r="F1293" s="14">
        <f>'Master Sheet'!F1293</f>
        <v>587034</v>
      </c>
      <c r="G1293" s="14">
        <f>'Master Sheet'!G1293</f>
        <v>528330.6</v>
      </c>
      <c r="H1293" s="12">
        <f>'Master Sheet'!K1293</f>
        <v>0</v>
      </c>
      <c r="I1293" s="14">
        <f t="shared" si="220"/>
        <v>528330.6</v>
      </c>
      <c r="J1293" s="12">
        <f>'Master Sheet'!L1293</f>
        <v>0</v>
      </c>
      <c r="K1293" s="12">
        <f>'Master Sheet'!M1293</f>
        <v>0</v>
      </c>
      <c r="L1293" s="12">
        <f>'Master Sheet'!N1293</f>
        <v>0</v>
      </c>
      <c r="M1293" s="12">
        <f>'Master Sheet'!O1293</f>
        <v>0</v>
      </c>
      <c r="N1293" s="14">
        <f t="shared" si="221"/>
        <v>528330.6</v>
      </c>
      <c r="O1293" s="14">
        <f t="shared" si="222"/>
        <v>528330.6</v>
      </c>
      <c r="P1293" s="17">
        <f>'Master Sheet'!P1293</f>
        <v>0</v>
      </c>
      <c r="Q1293" s="17">
        <f>'Master Sheet'!Q1293</f>
        <v>0</v>
      </c>
      <c r="R1293" s="17">
        <f>'Master Sheet'!R1293</f>
        <v>0</v>
      </c>
      <c r="S1293" s="17">
        <f>'Master Sheet'!S1293</f>
        <v>0</v>
      </c>
      <c r="T1293" s="14">
        <f t="shared" si="223"/>
        <v>528330.6</v>
      </c>
      <c r="U1293" s="14">
        <f t="shared" si="224"/>
        <v>528330.6</v>
      </c>
      <c r="V1293" s="12">
        <f t="shared" si="225"/>
        <v>0</v>
      </c>
      <c r="W1293" s="14">
        <f t="shared" si="226"/>
        <v>528330.6</v>
      </c>
      <c r="X1293" s="14">
        <f t="shared" si="227"/>
        <v>528330.6</v>
      </c>
      <c r="Y1293" s="8">
        <f t="shared" si="228"/>
        <v>0</v>
      </c>
      <c r="Z1293" s="18">
        <f t="shared" si="229"/>
        <v>528330.6</v>
      </c>
      <c r="AA1293" s="14">
        <f t="shared" si="230"/>
        <v>528330.6</v>
      </c>
    </row>
    <row r="1294" spans="1:27" ht="30">
      <c r="A1294" s="4" t="str">
        <f>'Master Sheet'!A1294</f>
        <v>CFQ7TTC0HD4G</v>
      </c>
      <c r="B1294" s="4" t="str">
        <f>'Master Sheet'!B1294</f>
        <v>001B</v>
      </c>
      <c r="C1294" s="7" t="str">
        <f>'Master Sheet'!C1294</f>
        <v>Dynamics 365 Human Resources Attach to Qualifying Dynamics 365 Base Offer (Education Student Pricing)</v>
      </c>
      <c r="D1294" s="4" t="str">
        <f>'Master Sheet'!D1294</f>
        <v>P1Y</v>
      </c>
      <c r="E1294" s="4" t="str">
        <f>'Master Sheet'!E1294</f>
        <v>Annual</v>
      </c>
      <c r="F1294" s="14">
        <f>'Master Sheet'!F1294</f>
        <v>12000</v>
      </c>
      <c r="G1294" s="14">
        <f>'Master Sheet'!G1294</f>
        <v>8400</v>
      </c>
      <c r="H1294" s="12">
        <f>'Master Sheet'!K1294</f>
        <v>0</v>
      </c>
      <c r="I1294" s="14">
        <f t="shared" si="220"/>
        <v>8400</v>
      </c>
      <c r="J1294" s="12">
        <f>'Master Sheet'!L1294</f>
        <v>0</v>
      </c>
      <c r="K1294" s="12">
        <f>'Master Sheet'!M1294</f>
        <v>0</v>
      </c>
      <c r="L1294" s="12">
        <f>'Master Sheet'!N1294</f>
        <v>0</v>
      </c>
      <c r="M1294" s="12">
        <f>'Master Sheet'!O1294</f>
        <v>0</v>
      </c>
      <c r="N1294" s="14">
        <f t="shared" si="221"/>
        <v>8400</v>
      </c>
      <c r="O1294" s="14">
        <f t="shared" si="222"/>
        <v>8400</v>
      </c>
      <c r="P1294" s="17">
        <f>'Master Sheet'!P1294</f>
        <v>0</v>
      </c>
      <c r="Q1294" s="17">
        <f>'Master Sheet'!Q1294</f>
        <v>0</v>
      </c>
      <c r="R1294" s="17">
        <f>'Master Sheet'!R1294</f>
        <v>0</v>
      </c>
      <c r="S1294" s="17">
        <f>'Master Sheet'!S1294</f>
        <v>0</v>
      </c>
      <c r="T1294" s="14">
        <f t="shared" si="223"/>
        <v>8400</v>
      </c>
      <c r="U1294" s="14">
        <f t="shared" si="224"/>
        <v>8400</v>
      </c>
      <c r="V1294" s="12">
        <f t="shared" si="225"/>
        <v>0</v>
      </c>
      <c r="W1294" s="14">
        <f t="shared" si="226"/>
        <v>8400</v>
      </c>
      <c r="X1294" s="14">
        <f t="shared" si="227"/>
        <v>8400</v>
      </c>
      <c r="Y1294" s="8">
        <f t="shared" si="228"/>
        <v>0</v>
      </c>
      <c r="Z1294" s="18">
        <f t="shared" si="229"/>
        <v>8400</v>
      </c>
      <c r="AA1294" s="14">
        <f t="shared" si="230"/>
        <v>8400</v>
      </c>
    </row>
    <row r="1295" spans="1:27" ht="30">
      <c r="A1295" s="4" t="str">
        <f>'Master Sheet'!A1295</f>
        <v>CFQ7TTC0HD4G</v>
      </c>
      <c r="B1295" s="4">
        <f>'Master Sheet'!B1295</f>
        <v>15</v>
      </c>
      <c r="C1295" s="7" t="str">
        <f>'Master Sheet'!C1295</f>
        <v>Dynamics 365 Human Resources Attach to Qualifying Dynamics 365 Base Offer (Education Faculty Pricing)</v>
      </c>
      <c r="D1295" s="4" t="str">
        <f>'Master Sheet'!D1295</f>
        <v>P1Y</v>
      </c>
      <c r="E1295" s="4" t="str">
        <f>'Master Sheet'!E1295</f>
        <v>Monthly</v>
      </c>
      <c r="F1295" s="14">
        <f>'Master Sheet'!F1295</f>
        <v>17325</v>
      </c>
      <c r="G1295" s="14">
        <f>'Master Sheet'!G1295</f>
        <v>12127.56</v>
      </c>
      <c r="H1295" s="12">
        <f>'Master Sheet'!K1295</f>
        <v>0</v>
      </c>
      <c r="I1295" s="14">
        <f t="shared" si="220"/>
        <v>12127.56</v>
      </c>
      <c r="J1295" s="12">
        <f>'Master Sheet'!L1295</f>
        <v>0</v>
      </c>
      <c r="K1295" s="12">
        <f>'Master Sheet'!M1295</f>
        <v>0</v>
      </c>
      <c r="L1295" s="12">
        <f>'Master Sheet'!N1295</f>
        <v>0</v>
      </c>
      <c r="M1295" s="12">
        <f>'Master Sheet'!O1295</f>
        <v>0</v>
      </c>
      <c r="N1295" s="14">
        <f t="shared" si="221"/>
        <v>12127.56</v>
      </c>
      <c r="O1295" s="14">
        <f t="shared" si="222"/>
        <v>12127.56</v>
      </c>
      <c r="P1295" s="17">
        <f>'Master Sheet'!P1295</f>
        <v>0</v>
      </c>
      <c r="Q1295" s="17">
        <f>'Master Sheet'!Q1295</f>
        <v>0</v>
      </c>
      <c r="R1295" s="17">
        <f>'Master Sheet'!R1295</f>
        <v>0</v>
      </c>
      <c r="S1295" s="17">
        <f>'Master Sheet'!S1295</f>
        <v>0</v>
      </c>
      <c r="T1295" s="14">
        <f t="shared" si="223"/>
        <v>12127.56</v>
      </c>
      <c r="U1295" s="14">
        <f t="shared" si="224"/>
        <v>12127.56</v>
      </c>
      <c r="V1295" s="12">
        <f t="shared" si="225"/>
        <v>0</v>
      </c>
      <c r="W1295" s="14">
        <f t="shared" si="226"/>
        <v>12127.56</v>
      </c>
      <c r="X1295" s="14">
        <f t="shared" si="227"/>
        <v>12127.56</v>
      </c>
      <c r="Y1295" s="8">
        <f t="shared" si="228"/>
        <v>0</v>
      </c>
      <c r="Z1295" s="18">
        <f t="shared" si="229"/>
        <v>12127.56</v>
      </c>
      <c r="AA1295" s="14">
        <f t="shared" si="230"/>
        <v>12127.56</v>
      </c>
    </row>
    <row r="1296" spans="1:27">
      <c r="A1296" s="4" t="str">
        <f>'Master Sheet'!A1296</f>
        <v>CFQ7TTC0HD4G</v>
      </c>
      <c r="B1296" s="4">
        <f>'Master Sheet'!B1296</f>
        <v>11</v>
      </c>
      <c r="C1296" s="7" t="str">
        <f>'Master Sheet'!C1296</f>
        <v>Dynamics 365 Human Resources (Non-Profit Pricing)</v>
      </c>
      <c r="D1296" s="4" t="str">
        <f>'Master Sheet'!D1296</f>
        <v>P1M</v>
      </c>
      <c r="E1296" s="4" t="str">
        <f>'Master Sheet'!E1296</f>
        <v>Monthly</v>
      </c>
      <c r="F1296" s="14">
        <f>'Master Sheet'!F1296</f>
        <v>5394</v>
      </c>
      <c r="G1296" s="14">
        <f>'Master Sheet'!G1296</f>
        <v>4854.6000000000004</v>
      </c>
      <c r="H1296" s="12">
        <f>'Master Sheet'!K1296</f>
        <v>0</v>
      </c>
      <c r="I1296" s="14">
        <f t="shared" si="220"/>
        <v>4854.6000000000004</v>
      </c>
      <c r="J1296" s="12">
        <f>'Master Sheet'!L1296</f>
        <v>0</v>
      </c>
      <c r="K1296" s="12">
        <f>'Master Sheet'!M1296</f>
        <v>0</v>
      </c>
      <c r="L1296" s="12">
        <f>'Master Sheet'!N1296</f>
        <v>0</v>
      </c>
      <c r="M1296" s="12">
        <f>'Master Sheet'!O1296</f>
        <v>0</v>
      </c>
      <c r="N1296" s="14">
        <f t="shared" si="221"/>
        <v>4854.6000000000004</v>
      </c>
      <c r="O1296" s="14">
        <f t="shared" si="222"/>
        <v>4854.6000000000004</v>
      </c>
      <c r="P1296" s="17">
        <f>'Master Sheet'!P1296</f>
        <v>0</v>
      </c>
      <c r="Q1296" s="17">
        <f>'Master Sheet'!Q1296</f>
        <v>0</v>
      </c>
      <c r="R1296" s="17">
        <f>'Master Sheet'!R1296</f>
        <v>0</v>
      </c>
      <c r="S1296" s="17">
        <f>'Master Sheet'!S1296</f>
        <v>0</v>
      </c>
      <c r="T1296" s="14">
        <f t="shared" si="223"/>
        <v>4854.6000000000004</v>
      </c>
      <c r="U1296" s="14">
        <f t="shared" si="224"/>
        <v>4854.6000000000004</v>
      </c>
      <c r="V1296" s="12">
        <f t="shared" si="225"/>
        <v>0</v>
      </c>
      <c r="W1296" s="14">
        <f t="shared" si="226"/>
        <v>4854.6000000000004</v>
      </c>
      <c r="X1296" s="14">
        <f t="shared" si="227"/>
        <v>4854.6000000000004</v>
      </c>
      <c r="Y1296" s="8">
        <f t="shared" si="228"/>
        <v>0</v>
      </c>
      <c r="Z1296" s="18">
        <f t="shared" si="229"/>
        <v>4854.6000000000004</v>
      </c>
      <c r="AA1296" s="14">
        <f t="shared" si="230"/>
        <v>4854.6000000000004</v>
      </c>
    </row>
    <row r="1297" spans="1:27">
      <c r="A1297" s="4" t="str">
        <f>'Master Sheet'!A1297</f>
        <v>CFQ7TTC0HD4G</v>
      </c>
      <c r="B1297" s="4">
        <f>'Master Sheet'!B1297</f>
        <v>1</v>
      </c>
      <c r="C1297" s="7" t="str">
        <f>'Master Sheet'!C1297</f>
        <v>Dynamics 365 Human Resources</v>
      </c>
      <c r="D1297" s="4" t="str">
        <f>'Master Sheet'!D1297</f>
        <v>P3Y</v>
      </c>
      <c r="E1297" s="4" t="str">
        <f>'Master Sheet'!E1297</f>
        <v>Annual</v>
      </c>
      <c r="F1297" s="14">
        <f>'Master Sheet'!F1297</f>
        <v>404280</v>
      </c>
      <c r="G1297" s="14">
        <f>'Master Sheet'!G1297</f>
        <v>282996</v>
      </c>
      <c r="H1297" s="12">
        <f>'Master Sheet'!K1297</f>
        <v>0</v>
      </c>
      <c r="I1297" s="14">
        <f t="shared" si="220"/>
        <v>282996</v>
      </c>
      <c r="J1297" s="12">
        <f>'Master Sheet'!L1297</f>
        <v>0</v>
      </c>
      <c r="K1297" s="12">
        <f>'Master Sheet'!M1297</f>
        <v>0</v>
      </c>
      <c r="L1297" s="12">
        <f>'Master Sheet'!N1297</f>
        <v>0</v>
      </c>
      <c r="M1297" s="12">
        <f>'Master Sheet'!O1297</f>
        <v>0</v>
      </c>
      <c r="N1297" s="14">
        <f t="shared" si="221"/>
        <v>282996</v>
      </c>
      <c r="O1297" s="14">
        <f t="shared" si="222"/>
        <v>282996</v>
      </c>
      <c r="P1297" s="17">
        <f>'Master Sheet'!P1297</f>
        <v>0</v>
      </c>
      <c r="Q1297" s="17">
        <f>'Master Sheet'!Q1297</f>
        <v>0</v>
      </c>
      <c r="R1297" s="17">
        <f>'Master Sheet'!R1297</f>
        <v>0</v>
      </c>
      <c r="S1297" s="17">
        <f>'Master Sheet'!S1297</f>
        <v>0</v>
      </c>
      <c r="T1297" s="14">
        <f t="shared" si="223"/>
        <v>282996</v>
      </c>
      <c r="U1297" s="14">
        <f t="shared" si="224"/>
        <v>282996</v>
      </c>
      <c r="V1297" s="12">
        <f t="shared" si="225"/>
        <v>0</v>
      </c>
      <c r="W1297" s="14">
        <f t="shared" si="226"/>
        <v>282996</v>
      </c>
      <c r="X1297" s="14">
        <f t="shared" si="227"/>
        <v>282996</v>
      </c>
      <c r="Y1297" s="8">
        <f t="shared" si="228"/>
        <v>0</v>
      </c>
      <c r="Z1297" s="18">
        <f t="shared" si="229"/>
        <v>282996</v>
      </c>
      <c r="AA1297" s="14">
        <f t="shared" si="230"/>
        <v>282996</v>
      </c>
    </row>
    <row r="1298" spans="1:27" ht="30">
      <c r="A1298" s="4" t="str">
        <f>'Master Sheet'!A1298</f>
        <v>CFQ7TTC0HD4G</v>
      </c>
      <c r="B1298" s="4">
        <f>'Master Sheet'!B1298</f>
        <v>3</v>
      </c>
      <c r="C1298" s="7" t="str">
        <f>'Master Sheet'!C1298</f>
        <v>Dynamics 365 Human Resources Attach to Qualifying Dynamics 365 Base Offer</v>
      </c>
      <c r="D1298" s="4" t="str">
        <f>'Master Sheet'!D1298</f>
        <v>P1Y</v>
      </c>
      <c r="E1298" s="4" t="str">
        <f>'Master Sheet'!E1298</f>
        <v>Monthly</v>
      </c>
      <c r="F1298" s="14">
        <f>'Master Sheet'!F1298</f>
        <v>31437</v>
      </c>
      <c r="G1298" s="14">
        <f>'Master Sheet'!G1298</f>
        <v>22005.96</v>
      </c>
      <c r="H1298" s="12">
        <f>'Master Sheet'!K1298</f>
        <v>0</v>
      </c>
      <c r="I1298" s="14">
        <f t="shared" si="220"/>
        <v>22005.96</v>
      </c>
      <c r="J1298" s="12">
        <f>'Master Sheet'!L1298</f>
        <v>0</v>
      </c>
      <c r="K1298" s="12">
        <f>'Master Sheet'!M1298</f>
        <v>0</v>
      </c>
      <c r="L1298" s="12">
        <f>'Master Sheet'!N1298</f>
        <v>0</v>
      </c>
      <c r="M1298" s="12">
        <f>'Master Sheet'!O1298</f>
        <v>0</v>
      </c>
      <c r="N1298" s="14">
        <f t="shared" si="221"/>
        <v>22005.96</v>
      </c>
      <c r="O1298" s="14">
        <f t="shared" si="222"/>
        <v>22005.96</v>
      </c>
      <c r="P1298" s="17">
        <f>'Master Sheet'!P1298</f>
        <v>0</v>
      </c>
      <c r="Q1298" s="17">
        <f>'Master Sheet'!Q1298</f>
        <v>0</v>
      </c>
      <c r="R1298" s="17">
        <f>'Master Sheet'!R1298</f>
        <v>0</v>
      </c>
      <c r="S1298" s="17">
        <f>'Master Sheet'!S1298</f>
        <v>0</v>
      </c>
      <c r="T1298" s="14">
        <f t="shared" si="223"/>
        <v>22005.96</v>
      </c>
      <c r="U1298" s="14">
        <f t="shared" si="224"/>
        <v>22005.96</v>
      </c>
      <c r="V1298" s="12">
        <f t="shared" si="225"/>
        <v>0</v>
      </c>
      <c r="W1298" s="14">
        <f t="shared" si="226"/>
        <v>22005.96</v>
      </c>
      <c r="X1298" s="14">
        <f t="shared" si="227"/>
        <v>22005.96</v>
      </c>
      <c r="Y1298" s="8">
        <f t="shared" si="228"/>
        <v>0</v>
      </c>
      <c r="Z1298" s="18">
        <f t="shared" si="229"/>
        <v>22005.96</v>
      </c>
      <c r="AA1298" s="14">
        <f t="shared" si="230"/>
        <v>22005.96</v>
      </c>
    </row>
    <row r="1299" spans="1:27" ht="30">
      <c r="A1299" s="4" t="str">
        <f>'Master Sheet'!A1299</f>
        <v>CFQ7TTC0HD4G</v>
      </c>
      <c r="B1299" s="4">
        <f>'Master Sheet'!B1299</f>
        <v>19</v>
      </c>
      <c r="C1299" s="7" t="str">
        <f>'Master Sheet'!C1299</f>
        <v>Dynamics 365 Human Resources Self Service (Education Student Pricing)</v>
      </c>
      <c r="D1299" s="4" t="str">
        <f>'Master Sheet'!D1299</f>
        <v>P1Y</v>
      </c>
      <c r="E1299" s="4" t="str">
        <f>'Master Sheet'!E1299</f>
        <v>Monthly</v>
      </c>
      <c r="F1299" s="14">
        <f>'Master Sheet'!F1299</f>
        <v>1701</v>
      </c>
      <c r="G1299" s="14">
        <f>'Master Sheet'!G1299</f>
        <v>1190.76</v>
      </c>
      <c r="H1299" s="12">
        <f>'Master Sheet'!K1299</f>
        <v>0</v>
      </c>
      <c r="I1299" s="14">
        <f t="shared" si="220"/>
        <v>1190.76</v>
      </c>
      <c r="J1299" s="12">
        <f>'Master Sheet'!L1299</f>
        <v>0</v>
      </c>
      <c r="K1299" s="12">
        <f>'Master Sheet'!M1299</f>
        <v>0</v>
      </c>
      <c r="L1299" s="12">
        <f>'Master Sheet'!N1299</f>
        <v>0</v>
      </c>
      <c r="M1299" s="12">
        <f>'Master Sheet'!O1299</f>
        <v>0</v>
      </c>
      <c r="N1299" s="14">
        <f t="shared" si="221"/>
        <v>1190.76</v>
      </c>
      <c r="O1299" s="14">
        <f t="shared" si="222"/>
        <v>1190.76</v>
      </c>
      <c r="P1299" s="17">
        <f>'Master Sheet'!P1299</f>
        <v>0</v>
      </c>
      <c r="Q1299" s="17">
        <f>'Master Sheet'!Q1299</f>
        <v>0</v>
      </c>
      <c r="R1299" s="17">
        <f>'Master Sheet'!R1299</f>
        <v>0</v>
      </c>
      <c r="S1299" s="17">
        <f>'Master Sheet'!S1299</f>
        <v>0</v>
      </c>
      <c r="T1299" s="14">
        <f t="shared" si="223"/>
        <v>1190.76</v>
      </c>
      <c r="U1299" s="14">
        <f t="shared" si="224"/>
        <v>1190.76</v>
      </c>
      <c r="V1299" s="12">
        <f t="shared" si="225"/>
        <v>0</v>
      </c>
      <c r="W1299" s="14">
        <f t="shared" si="226"/>
        <v>1190.76</v>
      </c>
      <c r="X1299" s="14">
        <f t="shared" si="227"/>
        <v>1190.76</v>
      </c>
      <c r="Y1299" s="8">
        <f t="shared" si="228"/>
        <v>0</v>
      </c>
      <c r="Z1299" s="18">
        <f t="shared" si="229"/>
        <v>1190.76</v>
      </c>
      <c r="AA1299" s="14">
        <f t="shared" si="230"/>
        <v>1190.76</v>
      </c>
    </row>
    <row r="1300" spans="1:27">
      <c r="A1300" s="4" t="str">
        <f>'Master Sheet'!A1300</f>
        <v>CFQ7TTC0HD4G</v>
      </c>
      <c r="B1300" s="4">
        <f>'Master Sheet'!B1300</f>
        <v>17</v>
      </c>
      <c r="C1300" s="7" t="str">
        <f>'Master Sheet'!C1300</f>
        <v>Dynamics 365 Human Resources Self Service (Non-Profit Pricing)</v>
      </c>
      <c r="D1300" s="4" t="str">
        <f>'Master Sheet'!D1300</f>
        <v>P1M</v>
      </c>
      <c r="E1300" s="4" t="str">
        <f>'Master Sheet'!E1300</f>
        <v>Monthly</v>
      </c>
      <c r="F1300" s="14">
        <f>'Master Sheet'!F1300</f>
        <v>162</v>
      </c>
      <c r="G1300" s="14">
        <f>'Master Sheet'!G1300</f>
        <v>145.80000000000001</v>
      </c>
      <c r="H1300" s="12">
        <f>'Master Sheet'!K1300</f>
        <v>0</v>
      </c>
      <c r="I1300" s="14">
        <f t="shared" si="220"/>
        <v>145.80000000000001</v>
      </c>
      <c r="J1300" s="12">
        <f>'Master Sheet'!L1300</f>
        <v>0</v>
      </c>
      <c r="K1300" s="12">
        <f>'Master Sheet'!M1300</f>
        <v>0</v>
      </c>
      <c r="L1300" s="12">
        <f>'Master Sheet'!N1300</f>
        <v>0</v>
      </c>
      <c r="M1300" s="12">
        <f>'Master Sheet'!O1300</f>
        <v>0</v>
      </c>
      <c r="N1300" s="14">
        <f t="shared" si="221"/>
        <v>145.80000000000001</v>
      </c>
      <c r="O1300" s="14">
        <f t="shared" si="222"/>
        <v>145.80000000000001</v>
      </c>
      <c r="P1300" s="17">
        <f>'Master Sheet'!P1300</f>
        <v>0</v>
      </c>
      <c r="Q1300" s="17">
        <f>'Master Sheet'!Q1300</f>
        <v>0</v>
      </c>
      <c r="R1300" s="17">
        <f>'Master Sheet'!R1300</f>
        <v>0</v>
      </c>
      <c r="S1300" s="17">
        <f>'Master Sheet'!S1300</f>
        <v>0</v>
      </c>
      <c r="T1300" s="14">
        <f t="shared" si="223"/>
        <v>145.80000000000001</v>
      </c>
      <c r="U1300" s="14">
        <f t="shared" si="224"/>
        <v>145.80000000000001</v>
      </c>
      <c r="V1300" s="12">
        <f t="shared" si="225"/>
        <v>0</v>
      </c>
      <c r="W1300" s="14">
        <f t="shared" si="226"/>
        <v>145.80000000000001</v>
      </c>
      <c r="X1300" s="14">
        <f t="shared" si="227"/>
        <v>145.80000000000001</v>
      </c>
      <c r="Y1300" s="8">
        <f t="shared" si="228"/>
        <v>0</v>
      </c>
      <c r="Z1300" s="18">
        <f t="shared" si="229"/>
        <v>145.80000000000001</v>
      </c>
      <c r="AA1300" s="14">
        <f t="shared" si="230"/>
        <v>145.80000000000001</v>
      </c>
    </row>
    <row r="1301" spans="1:27">
      <c r="A1301" s="4" t="str">
        <f>'Master Sheet'!A1301</f>
        <v>CFQ7TTC0HD4G</v>
      </c>
      <c r="B1301" s="4">
        <f>'Master Sheet'!B1301</f>
        <v>2</v>
      </c>
      <c r="C1301" s="7" t="str">
        <f>'Master Sheet'!C1301</f>
        <v>Dynamics 365 Human Resources Self Service</v>
      </c>
      <c r="D1301" s="4" t="str">
        <f>'Master Sheet'!D1301</f>
        <v>P3Y</v>
      </c>
      <c r="E1301" s="4" t="str">
        <f>'Master Sheet'!E1301</f>
        <v>Annual</v>
      </c>
      <c r="F1301" s="14">
        <f>'Master Sheet'!F1301</f>
        <v>12060</v>
      </c>
      <c r="G1301" s="14">
        <f>'Master Sheet'!G1301</f>
        <v>8442</v>
      </c>
      <c r="H1301" s="12">
        <f>'Master Sheet'!K1301</f>
        <v>0</v>
      </c>
      <c r="I1301" s="14">
        <f t="shared" si="220"/>
        <v>8442</v>
      </c>
      <c r="J1301" s="12">
        <f>'Master Sheet'!L1301</f>
        <v>0</v>
      </c>
      <c r="K1301" s="12">
        <f>'Master Sheet'!M1301</f>
        <v>0</v>
      </c>
      <c r="L1301" s="12">
        <f>'Master Sheet'!N1301</f>
        <v>0</v>
      </c>
      <c r="M1301" s="12">
        <f>'Master Sheet'!O1301</f>
        <v>0</v>
      </c>
      <c r="N1301" s="14">
        <f t="shared" si="221"/>
        <v>8442</v>
      </c>
      <c r="O1301" s="14">
        <f t="shared" si="222"/>
        <v>8442</v>
      </c>
      <c r="P1301" s="17">
        <f>'Master Sheet'!P1301</f>
        <v>0</v>
      </c>
      <c r="Q1301" s="17">
        <f>'Master Sheet'!Q1301</f>
        <v>0</v>
      </c>
      <c r="R1301" s="17">
        <f>'Master Sheet'!R1301</f>
        <v>0</v>
      </c>
      <c r="S1301" s="17">
        <f>'Master Sheet'!S1301</f>
        <v>0</v>
      </c>
      <c r="T1301" s="14">
        <f t="shared" si="223"/>
        <v>8442</v>
      </c>
      <c r="U1301" s="14">
        <f t="shared" si="224"/>
        <v>8442</v>
      </c>
      <c r="V1301" s="12">
        <f t="shared" si="225"/>
        <v>0</v>
      </c>
      <c r="W1301" s="14">
        <f t="shared" si="226"/>
        <v>8442</v>
      </c>
      <c r="X1301" s="14">
        <f t="shared" si="227"/>
        <v>8442</v>
      </c>
      <c r="Y1301" s="8">
        <f t="shared" si="228"/>
        <v>0</v>
      </c>
      <c r="Z1301" s="18">
        <f t="shared" si="229"/>
        <v>8442</v>
      </c>
      <c r="AA1301" s="14">
        <f t="shared" si="230"/>
        <v>8442</v>
      </c>
    </row>
    <row r="1302" spans="1:27">
      <c r="A1302" s="4" t="str">
        <f>'Master Sheet'!A1302</f>
        <v>CFQ7TTC0HD4G</v>
      </c>
      <c r="B1302" s="4">
        <f>'Master Sheet'!B1302</f>
        <v>4</v>
      </c>
      <c r="C1302" s="7" t="str">
        <f>'Master Sheet'!C1302</f>
        <v>Dynamics 365 Human Resources Sandbox</v>
      </c>
      <c r="D1302" s="4" t="str">
        <f>'Master Sheet'!D1302</f>
        <v>P1Y</v>
      </c>
      <c r="E1302" s="4" t="str">
        <f>'Master Sheet'!E1302</f>
        <v>Annual</v>
      </c>
      <c r="F1302" s="14">
        <f>'Master Sheet'!F1302</f>
        <v>1397700</v>
      </c>
      <c r="G1302" s="14">
        <f>'Master Sheet'!G1302</f>
        <v>978390</v>
      </c>
      <c r="H1302" s="12">
        <f>'Master Sheet'!K1302</f>
        <v>0</v>
      </c>
      <c r="I1302" s="14">
        <f t="shared" si="220"/>
        <v>978390</v>
      </c>
      <c r="J1302" s="12">
        <f>'Master Sheet'!L1302</f>
        <v>0</v>
      </c>
      <c r="K1302" s="12">
        <f>'Master Sheet'!M1302</f>
        <v>0</v>
      </c>
      <c r="L1302" s="12">
        <f>'Master Sheet'!N1302</f>
        <v>0</v>
      </c>
      <c r="M1302" s="12">
        <f>'Master Sheet'!O1302</f>
        <v>0</v>
      </c>
      <c r="N1302" s="14">
        <f t="shared" si="221"/>
        <v>978390</v>
      </c>
      <c r="O1302" s="14">
        <f t="shared" si="222"/>
        <v>978390</v>
      </c>
      <c r="P1302" s="17">
        <f>'Master Sheet'!P1302</f>
        <v>0</v>
      </c>
      <c r="Q1302" s="17">
        <f>'Master Sheet'!Q1302</f>
        <v>0</v>
      </c>
      <c r="R1302" s="17">
        <f>'Master Sheet'!R1302</f>
        <v>0</v>
      </c>
      <c r="S1302" s="17">
        <f>'Master Sheet'!S1302</f>
        <v>0</v>
      </c>
      <c r="T1302" s="14">
        <f t="shared" si="223"/>
        <v>978390</v>
      </c>
      <c r="U1302" s="14">
        <f t="shared" si="224"/>
        <v>978390</v>
      </c>
      <c r="V1302" s="12">
        <f t="shared" si="225"/>
        <v>0</v>
      </c>
      <c r="W1302" s="14">
        <f t="shared" si="226"/>
        <v>978390</v>
      </c>
      <c r="X1302" s="14">
        <f t="shared" si="227"/>
        <v>978390</v>
      </c>
      <c r="Y1302" s="8">
        <f t="shared" si="228"/>
        <v>0</v>
      </c>
      <c r="Z1302" s="18">
        <f t="shared" si="229"/>
        <v>978390</v>
      </c>
      <c r="AA1302" s="14">
        <f t="shared" si="230"/>
        <v>978390</v>
      </c>
    </row>
    <row r="1303" spans="1:27" ht="30">
      <c r="A1303" s="4" t="str">
        <f>'Master Sheet'!A1303</f>
        <v>CFQ7TTC0HD4G</v>
      </c>
      <c r="B1303" s="4" t="str">
        <f>'Master Sheet'!B1303</f>
        <v>001B</v>
      </c>
      <c r="C1303" s="7" t="str">
        <f>'Master Sheet'!C1303</f>
        <v>Dynamics 365 Human Resources Attach to Qualifying Dynamics 365 Base Offer (Education Student Pricing)</v>
      </c>
      <c r="D1303" s="4" t="str">
        <f>'Master Sheet'!D1303</f>
        <v>P1Y</v>
      </c>
      <c r="E1303" s="4" t="str">
        <f>'Master Sheet'!E1303</f>
        <v>Monthly</v>
      </c>
      <c r="F1303" s="14">
        <f>'Master Sheet'!F1303</f>
        <v>12600</v>
      </c>
      <c r="G1303" s="14">
        <f>'Master Sheet'!G1303</f>
        <v>8820</v>
      </c>
      <c r="H1303" s="12">
        <f>'Master Sheet'!K1303</f>
        <v>0</v>
      </c>
      <c r="I1303" s="14">
        <f t="shared" si="220"/>
        <v>8820</v>
      </c>
      <c r="J1303" s="12">
        <f>'Master Sheet'!L1303</f>
        <v>0</v>
      </c>
      <c r="K1303" s="12">
        <f>'Master Sheet'!M1303</f>
        <v>0</v>
      </c>
      <c r="L1303" s="12">
        <f>'Master Sheet'!N1303</f>
        <v>0</v>
      </c>
      <c r="M1303" s="12">
        <f>'Master Sheet'!O1303</f>
        <v>0</v>
      </c>
      <c r="N1303" s="14">
        <f t="shared" si="221"/>
        <v>8820</v>
      </c>
      <c r="O1303" s="14">
        <f t="shared" si="222"/>
        <v>8820</v>
      </c>
      <c r="P1303" s="17">
        <f>'Master Sheet'!P1303</f>
        <v>0</v>
      </c>
      <c r="Q1303" s="17">
        <f>'Master Sheet'!Q1303</f>
        <v>0</v>
      </c>
      <c r="R1303" s="17">
        <f>'Master Sheet'!R1303</f>
        <v>0</v>
      </c>
      <c r="S1303" s="17">
        <f>'Master Sheet'!S1303</f>
        <v>0</v>
      </c>
      <c r="T1303" s="14">
        <f t="shared" si="223"/>
        <v>8820</v>
      </c>
      <c r="U1303" s="14">
        <f t="shared" si="224"/>
        <v>8820</v>
      </c>
      <c r="V1303" s="12">
        <f t="shared" si="225"/>
        <v>0</v>
      </c>
      <c r="W1303" s="14">
        <f t="shared" si="226"/>
        <v>8820</v>
      </c>
      <c r="X1303" s="14">
        <f t="shared" si="227"/>
        <v>8820</v>
      </c>
      <c r="Y1303" s="8">
        <f t="shared" si="228"/>
        <v>0</v>
      </c>
      <c r="Z1303" s="18">
        <f t="shared" si="229"/>
        <v>8820</v>
      </c>
      <c r="AA1303" s="14">
        <f t="shared" si="230"/>
        <v>8820</v>
      </c>
    </row>
    <row r="1304" spans="1:27">
      <c r="A1304" s="4" t="str">
        <f>'Master Sheet'!A1304</f>
        <v>CFQ7TTC0HD4G</v>
      </c>
      <c r="B1304" s="4">
        <f>'Master Sheet'!B1304</f>
        <v>11</v>
      </c>
      <c r="C1304" s="7" t="str">
        <f>'Master Sheet'!C1304</f>
        <v>Dynamics 365 Human Resources (Non-Profit Pricing)</v>
      </c>
      <c r="D1304" s="4" t="str">
        <f>'Master Sheet'!D1304</f>
        <v>P1Y</v>
      </c>
      <c r="E1304" s="4" t="str">
        <f>'Master Sheet'!E1304</f>
        <v>Monthly</v>
      </c>
      <c r="F1304" s="14">
        <f>'Master Sheet'!F1304</f>
        <v>56637</v>
      </c>
      <c r="G1304" s="14">
        <f>'Master Sheet'!G1304</f>
        <v>50973.36</v>
      </c>
      <c r="H1304" s="12">
        <f>'Master Sheet'!K1304</f>
        <v>0</v>
      </c>
      <c r="I1304" s="14">
        <f t="shared" si="220"/>
        <v>50973.36</v>
      </c>
      <c r="J1304" s="12">
        <f>'Master Sheet'!L1304</f>
        <v>0</v>
      </c>
      <c r="K1304" s="12">
        <f>'Master Sheet'!M1304</f>
        <v>0</v>
      </c>
      <c r="L1304" s="12">
        <f>'Master Sheet'!N1304</f>
        <v>0</v>
      </c>
      <c r="M1304" s="12">
        <f>'Master Sheet'!O1304</f>
        <v>0</v>
      </c>
      <c r="N1304" s="14">
        <f t="shared" si="221"/>
        <v>50973.36</v>
      </c>
      <c r="O1304" s="14">
        <f t="shared" si="222"/>
        <v>50973.36</v>
      </c>
      <c r="P1304" s="17">
        <f>'Master Sheet'!P1304</f>
        <v>0</v>
      </c>
      <c r="Q1304" s="17">
        <f>'Master Sheet'!Q1304</f>
        <v>0</v>
      </c>
      <c r="R1304" s="17">
        <f>'Master Sheet'!R1304</f>
        <v>0</v>
      </c>
      <c r="S1304" s="17">
        <f>'Master Sheet'!S1304</f>
        <v>0</v>
      </c>
      <c r="T1304" s="14">
        <f t="shared" si="223"/>
        <v>50973.36</v>
      </c>
      <c r="U1304" s="14">
        <f t="shared" si="224"/>
        <v>50973.36</v>
      </c>
      <c r="V1304" s="12">
        <f t="shared" si="225"/>
        <v>0</v>
      </c>
      <c r="W1304" s="14">
        <f t="shared" si="226"/>
        <v>50973.36</v>
      </c>
      <c r="X1304" s="14">
        <f t="shared" si="227"/>
        <v>50973.36</v>
      </c>
      <c r="Y1304" s="8">
        <f t="shared" si="228"/>
        <v>0</v>
      </c>
      <c r="Z1304" s="18">
        <f t="shared" si="229"/>
        <v>50973.36</v>
      </c>
      <c r="AA1304" s="14">
        <f t="shared" si="230"/>
        <v>50973.36</v>
      </c>
    </row>
    <row r="1305" spans="1:27" ht="30">
      <c r="A1305" s="4" t="str">
        <f>'Master Sheet'!A1305</f>
        <v>CFQ7TTC0HD4G</v>
      </c>
      <c r="B1305" s="4">
        <f>'Master Sheet'!B1305</f>
        <v>16</v>
      </c>
      <c r="C1305" s="7" t="str">
        <f>'Master Sheet'!C1305</f>
        <v>Dynamics 365 Human Resources Self Service (Education Faculty Pricing)</v>
      </c>
      <c r="D1305" s="4" t="str">
        <f>'Master Sheet'!D1305</f>
        <v>P1Y</v>
      </c>
      <c r="E1305" s="4" t="str">
        <f>'Master Sheet'!E1305</f>
        <v>Monthly</v>
      </c>
      <c r="F1305" s="14">
        <f>'Master Sheet'!F1305</f>
        <v>2331</v>
      </c>
      <c r="G1305" s="14">
        <f>'Master Sheet'!G1305</f>
        <v>1631.76</v>
      </c>
      <c r="H1305" s="12">
        <f>'Master Sheet'!K1305</f>
        <v>0</v>
      </c>
      <c r="I1305" s="14">
        <f t="shared" si="220"/>
        <v>1631.76</v>
      </c>
      <c r="J1305" s="12">
        <f>'Master Sheet'!L1305</f>
        <v>0</v>
      </c>
      <c r="K1305" s="12">
        <f>'Master Sheet'!M1305</f>
        <v>0</v>
      </c>
      <c r="L1305" s="12">
        <f>'Master Sheet'!N1305</f>
        <v>0</v>
      </c>
      <c r="M1305" s="12">
        <f>'Master Sheet'!O1305</f>
        <v>0</v>
      </c>
      <c r="N1305" s="14">
        <f t="shared" si="221"/>
        <v>1631.76</v>
      </c>
      <c r="O1305" s="14">
        <f t="shared" si="222"/>
        <v>1631.76</v>
      </c>
      <c r="P1305" s="17">
        <f>'Master Sheet'!P1305</f>
        <v>0</v>
      </c>
      <c r="Q1305" s="17">
        <f>'Master Sheet'!Q1305</f>
        <v>0</v>
      </c>
      <c r="R1305" s="17">
        <f>'Master Sheet'!R1305</f>
        <v>0</v>
      </c>
      <c r="S1305" s="17">
        <f>'Master Sheet'!S1305</f>
        <v>0</v>
      </c>
      <c r="T1305" s="14">
        <f t="shared" si="223"/>
        <v>1631.76</v>
      </c>
      <c r="U1305" s="14">
        <f t="shared" si="224"/>
        <v>1631.76</v>
      </c>
      <c r="V1305" s="12">
        <f t="shared" si="225"/>
        <v>0</v>
      </c>
      <c r="W1305" s="14">
        <f t="shared" si="226"/>
        <v>1631.76</v>
      </c>
      <c r="X1305" s="14">
        <f t="shared" si="227"/>
        <v>1631.76</v>
      </c>
      <c r="Y1305" s="8">
        <f t="shared" si="228"/>
        <v>0</v>
      </c>
      <c r="Z1305" s="18">
        <f t="shared" si="229"/>
        <v>1631.76</v>
      </c>
      <c r="AA1305" s="14">
        <f t="shared" si="230"/>
        <v>1631.76</v>
      </c>
    </row>
    <row r="1306" spans="1:27">
      <c r="A1306" s="4" t="str">
        <f>'Master Sheet'!A1306</f>
        <v>CFQ7TTC0HD4G</v>
      </c>
      <c r="B1306" s="4">
        <f>'Master Sheet'!B1306</f>
        <v>2</v>
      </c>
      <c r="C1306" s="7" t="str">
        <f>'Master Sheet'!C1306</f>
        <v>Dynamics 365 Human Resources Self Service</v>
      </c>
      <c r="D1306" s="4" t="str">
        <f>'Master Sheet'!D1306</f>
        <v>P1Y</v>
      </c>
      <c r="E1306" s="4" t="str">
        <f>'Master Sheet'!E1306</f>
        <v>Monthly</v>
      </c>
      <c r="F1306" s="14">
        <f>'Master Sheet'!F1306</f>
        <v>4221</v>
      </c>
      <c r="G1306" s="14">
        <f>'Master Sheet'!G1306</f>
        <v>2954.76</v>
      </c>
      <c r="H1306" s="12">
        <f>'Master Sheet'!K1306</f>
        <v>0</v>
      </c>
      <c r="I1306" s="14">
        <f t="shared" si="220"/>
        <v>2954.76</v>
      </c>
      <c r="J1306" s="12">
        <f>'Master Sheet'!L1306</f>
        <v>0</v>
      </c>
      <c r="K1306" s="12">
        <f>'Master Sheet'!M1306</f>
        <v>0</v>
      </c>
      <c r="L1306" s="12">
        <f>'Master Sheet'!N1306</f>
        <v>0</v>
      </c>
      <c r="M1306" s="12">
        <f>'Master Sheet'!O1306</f>
        <v>0</v>
      </c>
      <c r="N1306" s="14">
        <f t="shared" si="221"/>
        <v>2954.76</v>
      </c>
      <c r="O1306" s="14">
        <f t="shared" si="222"/>
        <v>2954.76</v>
      </c>
      <c r="P1306" s="17">
        <f>'Master Sheet'!P1306</f>
        <v>0</v>
      </c>
      <c r="Q1306" s="17">
        <f>'Master Sheet'!Q1306</f>
        <v>0</v>
      </c>
      <c r="R1306" s="17">
        <f>'Master Sheet'!R1306</f>
        <v>0</v>
      </c>
      <c r="S1306" s="17">
        <f>'Master Sheet'!S1306</f>
        <v>0</v>
      </c>
      <c r="T1306" s="14">
        <f t="shared" si="223"/>
        <v>2954.76</v>
      </c>
      <c r="U1306" s="14">
        <f t="shared" si="224"/>
        <v>2954.76</v>
      </c>
      <c r="V1306" s="12">
        <f t="shared" si="225"/>
        <v>0</v>
      </c>
      <c r="W1306" s="14">
        <f t="shared" si="226"/>
        <v>2954.76</v>
      </c>
      <c r="X1306" s="14">
        <f t="shared" si="227"/>
        <v>2954.76</v>
      </c>
      <c r="Y1306" s="8">
        <f t="shared" si="228"/>
        <v>0</v>
      </c>
      <c r="Z1306" s="18">
        <f t="shared" si="229"/>
        <v>2954.76</v>
      </c>
      <c r="AA1306" s="14">
        <f t="shared" si="230"/>
        <v>2954.76</v>
      </c>
    </row>
    <row r="1307" spans="1:27" ht="30">
      <c r="A1307" s="4" t="str">
        <f>'Master Sheet'!A1307</f>
        <v>CFQ7TTC0HD4G</v>
      </c>
      <c r="B1307" s="4" t="str">
        <f>'Master Sheet'!B1307</f>
        <v>001B</v>
      </c>
      <c r="C1307" s="7" t="str">
        <f>'Master Sheet'!C1307</f>
        <v>Dynamics 365 Human Resources Attach to Qualifying Dynamics 365 Base Offer (Education Student Pricing)</v>
      </c>
      <c r="D1307" s="4" t="str">
        <f>'Master Sheet'!D1307</f>
        <v>P1M</v>
      </c>
      <c r="E1307" s="4" t="str">
        <f>'Master Sheet'!E1307</f>
        <v>Monthly</v>
      </c>
      <c r="F1307" s="14">
        <f>'Master Sheet'!F1307</f>
        <v>1200</v>
      </c>
      <c r="G1307" s="14">
        <f>'Master Sheet'!G1307</f>
        <v>840</v>
      </c>
      <c r="H1307" s="12">
        <f>'Master Sheet'!K1307</f>
        <v>0</v>
      </c>
      <c r="I1307" s="14">
        <f t="shared" si="220"/>
        <v>840</v>
      </c>
      <c r="J1307" s="12">
        <f>'Master Sheet'!L1307</f>
        <v>0</v>
      </c>
      <c r="K1307" s="12">
        <f>'Master Sheet'!M1307</f>
        <v>0</v>
      </c>
      <c r="L1307" s="12">
        <f>'Master Sheet'!N1307</f>
        <v>0</v>
      </c>
      <c r="M1307" s="12">
        <f>'Master Sheet'!O1307</f>
        <v>0</v>
      </c>
      <c r="N1307" s="14">
        <f t="shared" si="221"/>
        <v>840</v>
      </c>
      <c r="O1307" s="14">
        <f t="shared" si="222"/>
        <v>840</v>
      </c>
      <c r="P1307" s="17">
        <f>'Master Sheet'!P1307</f>
        <v>0</v>
      </c>
      <c r="Q1307" s="17">
        <f>'Master Sheet'!Q1307</f>
        <v>0</v>
      </c>
      <c r="R1307" s="17">
        <f>'Master Sheet'!R1307</f>
        <v>0</v>
      </c>
      <c r="S1307" s="17">
        <f>'Master Sheet'!S1307</f>
        <v>0</v>
      </c>
      <c r="T1307" s="14">
        <f t="shared" si="223"/>
        <v>840</v>
      </c>
      <c r="U1307" s="14">
        <f t="shared" si="224"/>
        <v>840</v>
      </c>
      <c r="V1307" s="12">
        <f t="shared" si="225"/>
        <v>0</v>
      </c>
      <c r="W1307" s="14">
        <f t="shared" si="226"/>
        <v>840</v>
      </c>
      <c r="X1307" s="14">
        <f t="shared" si="227"/>
        <v>840</v>
      </c>
      <c r="Y1307" s="8">
        <f t="shared" si="228"/>
        <v>0</v>
      </c>
      <c r="Z1307" s="18">
        <f t="shared" si="229"/>
        <v>840</v>
      </c>
      <c r="AA1307" s="14">
        <f t="shared" si="230"/>
        <v>840</v>
      </c>
    </row>
    <row r="1308" spans="1:27" ht="30">
      <c r="A1308" s="4" t="str">
        <f>'Master Sheet'!A1308</f>
        <v>CFQ7TTC0HD4G</v>
      </c>
      <c r="B1308" s="4">
        <f>'Master Sheet'!B1308</f>
        <v>14</v>
      </c>
      <c r="C1308" s="7" t="str">
        <f>'Master Sheet'!C1308</f>
        <v>Dynamics 365 Human Resources Attach to Qualifying Dynamics 365 Base Offer (Non-Profit Pricing)</v>
      </c>
      <c r="D1308" s="4" t="str">
        <f>'Master Sheet'!D1308</f>
        <v>P3Y</v>
      </c>
      <c r="E1308" s="4" t="str">
        <f>'Master Sheet'!E1308</f>
        <v>Annual</v>
      </c>
      <c r="F1308" s="14">
        <f>'Master Sheet'!F1308</f>
        <v>36000</v>
      </c>
      <c r="G1308" s="14">
        <f>'Master Sheet'!G1308</f>
        <v>32400</v>
      </c>
      <c r="H1308" s="12">
        <f>'Master Sheet'!K1308</f>
        <v>0</v>
      </c>
      <c r="I1308" s="14">
        <f t="shared" si="220"/>
        <v>32400</v>
      </c>
      <c r="J1308" s="12">
        <f>'Master Sheet'!L1308</f>
        <v>0</v>
      </c>
      <c r="K1308" s="12">
        <f>'Master Sheet'!M1308</f>
        <v>0</v>
      </c>
      <c r="L1308" s="12">
        <f>'Master Sheet'!N1308</f>
        <v>0</v>
      </c>
      <c r="M1308" s="12">
        <f>'Master Sheet'!O1308</f>
        <v>0</v>
      </c>
      <c r="N1308" s="14">
        <f t="shared" si="221"/>
        <v>32400</v>
      </c>
      <c r="O1308" s="14">
        <f t="shared" si="222"/>
        <v>32400</v>
      </c>
      <c r="P1308" s="17">
        <f>'Master Sheet'!P1308</f>
        <v>0</v>
      </c>
      <c r="Q1308" s="17">
        <f>'Master Sheet'!Q1308</f>
        <v>0</v>
      </c>
      <c r="R1308" s="17">
        <f>'Master Sheet'!R1308</f>
        <v>0</v>
      </c>
      <c r="S1308" s="17">
        <f>'Master Sheet'!S1308</f>
        <v>0</v>
      </c>
      <c r="T1308" s="14">
        <f t="shared" si="223"/>
        <v>32400</v>
      </c>
      <c r="U1308" s="14">
        <f t="shared" si="224"/>
        <v>32400</v>
      </c>
      <c r="V1308" s="12">
        <f t="shared" si="225"/>
        <v>0</v>
      </c>
      <c r="W1308" s="14">
        <f t="shared" si="226"/>
        <v>32400</v>
      </c>
      <c r="X1308" s="14">
        <f t="shared" si="227"/>
        <v>32400</v>
      </c>
      <c r="Y1308" s="8">
        <f t="shared" si="228"/>
        <v>0</v>
      </c>
      <c r="Z1308" s="18">
        <f t="shared" si="229"/>
        <v>32400</v>
      </c>
      <c r="AA1308" s="14">
        <f t="shared" si="230"/>
        <v>32400</v>
      </c>
    </row>
    <row r="1309" spans="1:27">
      <c r="A1309" s="4" t="str">
        <f>'Master Sheet'!A1309</f>
        <v>CFQ7TTC0HD4G</v>
      </c>
      <c r="B1309" s="4">
        <f>'Master Sheet'!B1309</f>
        <v>11</v>
      </c>
      <c r="C1309" s="7" t="str">
        <f>'Master Sheet'!C1309</f>
        <v>Dynamics 365 Human Resources (Non-Profit Pricing)</v>
      </c>
      <c r="D1309" s="4" t="str">
        <f>'Master Sheet'!D1309</f>
        <v>P3Y</v>
      </c>
      <c r="E1309" s="4" t="str">
        <f>'Master Sheet'!E1309</f>
        <v>Annual</v>
      </c>
      <c r="F1309" s="14">
        <f>'Master Sheet'!F1309</f>
        <v>161820</v>
      </c>
      <c r="G1309" s="14">
        <f>'Master Sheet'!G1309</f>
        <v>145638</v>
      </c>
      <c r="H1309" s="12">
        <f>'Master Sheet'!K1309</f>
        <v>0</v>
      </c>
      <c r="I1309" s="14">
        <f t="shared" si="220"/>
        <v>145638</v>
      </c>
      <c r="J1309" s="12">
        <f>'Master Sheet'!L1309</f>
        <v>0</v>
      </c>
      <c r="K1309" s="12">
        <f>'Master Sheet'!M1309</f>
        <v>0</v>
      </c>
      <c r="L1309" s="12">
        <f>'Master Sheet'!N1309</f>
        <v>0</v>
      </c>
      <c r="M1309" s="12">
        <f>'Master Sheet'!O1309</f>
        <v>0</v>
      </c>
      <c r="N1309" s="14">
        <f t="shared" si="221"/>
        <v>145638</v>
      </c>
      <c r="O1309" s="14">
        <f t="shared" si="222"/>
        <v>145638</v>
      </c>
      <c r="P1309" s="17">
        <f>'Master Sheet'!P1309</f>
        <v>0</v>
      </c>
      <c r="Q1309" s="17">
        <f>'Master Sheet'!Q1309</f>
        <v>0</v>
      </c>
      <c r="R1309" s="17">
        <f>'Master Sheet'!R1309</f>
        <v>0</v>
      </c>
      <c r="S1309" s="17">
        <f>'Master Sheet'!S1309</f>
        <v>0</v>
      </c>
      <c r="T1309" s="14">
        <f t="shared" si="223"/>
        <v>145638</v>
      </c>
      <c r="U1309" s="14">
        <f t="shared" si="224"/>
        <v>145638</v>
      </c>
      <c r="V1309" s="12">
        <f t="shared" si="225"/>
        <v>0</v>
      </c>
      <c r="W1309" s="14">
        <f t="shared" si="226"/>
        <v>145638</v>
      </c>
      <c r="X1309" s="14">
        <f t="shared" si="227"/>
        <v>145638</v>
      </c>
      <c r="Y1309" s="8">
        <f t="shared" si="228"/>
        <v>0</v>
      </c>
      <c r="Z1309" s="18">
        <f t="shared" si="229"/>
        <v>145638</v>
      </c>
      <c r="AA1309" s="14">
        <f t="shared" si="230"/>
        <v>145638</v>
      </c>
    </row>
    <row r="1310" spans="1:27">
      <c r="A1310" s="4" t="str">
        <f>'Master Sheet'!A1310</f>
        <v>CFQ7TTC0HD4G</v>
      </c>
      <c r="B1310" s="4">
        <f>'Master Sheet'!B1310</f>
        <v>17</v>
      </c>
      <c r="C1310" s="7" t="str">
        <f>'Master Sheet'!C1310</f>
        <v>Dynamics 365 Human Resources Self Service (Non-Profit Pricing)</v>
      </c>
      <c r="D1310" s="4" t="str">
        <f>'Master Sheet'!D1310</f>
        <v>P1Y</v>
      </c>
      <c r="E1310" s="4" t="str">
        <f>'Master Sheet'!E1310</f>
        <v>Annual</v>
      </c>
      <c r="F1310" s="14">
        <f>'Master Sheet'!F1310</f>
        <v>1620</v>
      </c>
      <c r="G1310" s="14">
        <f>'Master Sheet'!G1310</f>
        <v>1458</v>
      </c>
      <c r="H1310" s="12">
        <f>'Master Sheet'!K1310</f>
        <v>0</v>
      </c>
      <c r="I1310" s="14">
        <f t="shared" si="220"/>
        <v>1458</v>
      </c>
      <c r="J1310" s="12">
        <f>'Master Sheet'!L1310</f>
        <v>0</v>
      </c>
      <c r="K1310" s="12">
        <f>'Master Sheet'!M1310</f>
        <v>0</v>
      </c>
      <c r="L1310" s="12">
        <f>'Master Sheet'!N1310</f>
        <v>0</v>
      </c>
      <c r="M1310" s="12">
        <f>'Master Sheet'!O1310</f>
        <v>0</v>
      </c>
      <c r="N1310" s="14">
        <f t="shared" si="221"/>
        <v>1458</v>
      </c>
      <c r="O1310" s="14">
        <f t="shared" si="222"/>
        <v>1458</v>
      </c>
      <c r="P1310" s="17">
        <f>'Master Sheet'!P1310</f>
        <v>0</v>
      </c>
      <c r="Q1310" s="17">
        <f>'Master Sheet'!Q1310</f>
        <v>0</v>
      </c>
      <c r="R1310" s="17">
        <f>'Master Sheet'!R1310</f>
        <v>0</v>
      </c>
      <c r="S1310" s="17">
        <f>'Master Sheet'!S1310</f>
        <v>0</v>
      </c>
      <c r="T1310" s="14">
        <f t="shared" si="223"/>
        <v>1458</v>
      </c>
      <c r="U1310" s="14">
        <f t="shared" si="224"/>
        <v>1458</v>
      </c>
      <c r="V1310" s="12">
        <f t="shared" si="225"/>
        <v>0</v>
      </c>
      <c r="W1310" s="14">
        <f t="shared" si="226"/>
        <v>1458</v>
      </c>
      <c r="X1310" s="14">
        <f t="shared" si="227"/>
        <v>1458</v>
      </c>
      <c r="Y1310" s="8">
        <f t="shared" si="228"/>
        <v>0</v>
      </c>
      <c r="Z1310" s="18">
        <f t="shared" si="229"/>
        <v>1458</v>
      </c>
      <c r="AA1310" s="14">
        <f t="shared" si="230"/>
        <v>1458</v>
      </c>
    </row>
    <row r="1311" spans="1:27">
      <c r="A1311" s="4" t="str">
        <f>'Master Sheet'!A1311</f>
        <v>CFQ7TTC0HD4G</v>
      </c>
      <c r="B1311" s="4" t="str">
        <f>'Master Sheet'!B1311</f>
        <v>001D</v>
      </c>
      <c r="C1311" s="7" t="str">
        <f>'Master Sheet'!C1311</f>
        <v>Dynamics 365 Human Resources Sandbox (Education Student Pricing)</v>
      </c>
      <c r="D1311" s="4" t="str">
        <f>'Master Sheet'!D1311</f>
        <v>P1Y</v>
      </c>
      <c r="E1311" s="4" t="str">
        <f>'Master Sheet'!E1311</f>
        <v>Monthly</v>
      </c>
      <c r="F1311" s="14">
        <f>'Master Sheet'!F1311</f>
        <v>587034</v>
      </c>
      <c r="G1311" s="14">
        <f>'Master Sheet'!G1311</f>
        <v>410923.8</v>
      </c>
      <c r="H1311" s="12">
        <f>'Master Sheet'!K1311</f>
        <v>0</v>
      </c>
      <c r="I1311" s="14">
        <f t="shared" si="220"/>
        <v>410923.8</v>
      </c>
      <c r="J1311" s="12">
        <f>'Master Sheet'!L1311</f>
        <v>0</v>
      </c>
      <c r="K1311" s="12">
        <f>'Master Sheet'!M1311</f>
        <v>0</v>
      </c>
      <c r="L1311" s="12">
        <f>'Master Sheet'!N1311</f>
        <v>0</v>
      </c>
      <c r="M1311" s="12">
        <f>'Master Sheet'!O1311</f>
        <v>0</v>
      </c>
      <c r="N1311" s="14">
        <f t="shared" si="221"/>
        <v>410923.8</v>
      </c>
      <c r="O1311" s="14">
        <f t="shared" si="222"/>
        <v>410923.8</v>
      </c>
      <c r="P1311" s="17">
        <f>'Master Sheet'!P1311</f>
        <v>0</v>
      </c>
      <c r="Q1311" s="17">
        <f>'Master Sheet'!Q1311</f>
        <v>0</v>
      </c>
      <c r="R1311" s="17">
        <f>'Master Sheet'!R1311</f>
        <v>0</v>
      </c>
      <c r="S1311" s="17">
        <f>'Master Sheet'!S1311</f>
        <v>0</v>
      </c>
      <c r="T1311" s="14">
        <f t="shared" si="223"/>
        <v>410923.8</v>
      </c>
      <c r="U1311" s="14">
        <f t="shared" si="224"/>
        <v>410923.8</v>
      </c>
      <c r="V1311" s="12">
        <f t="shared" si="225"/>
        <v>0</v>
      </c>
      <c r="W1311" s="14">
        <f t="shared" si="226"/>
        <v>410923.8</v>
      </c>
      <c r="X1311" s="14">
        <f t="shared" si="227"/>
        <v>410923.8</v>
      </c>
      <c r="Y1311" s="8">
        <f t="shared" si="228"/>
        <v>0</v>
      </c>
      <c r="Z1311" s="18">
        <f t="shared" si="229"/>
        <v>410923.8</v>
      </c>
      <c r="AA1311" s="14">
        <f t="shared" si="230"/>
        <v>410923.8</v>
      </c>
    </row>
    <row r="1312" spans="1:27">
      <c r="A1312" s="4" t="str">
        <f>'Master Sheet'!A1312</f>
        <v>CFQ7TTC0HD4G</v>
      </c>
      <c r="B1312" s="4" t="str">
        <f>'Master Sheet'!B1312</f>
        <v>001C</v>
      </c>
      <c r="C1312" s="7" t="str">
        <f>'Master Sheet'!C1312</f>
        <v>Dynamics 365 Human Resources Sandbox (Non-Profit Pricing)</v>
      </c>
      <c r="D1312" s="4" t="str">
        <f>'Master Sheet'!D1312</f>
        <v>P3Y</v>
      </c>
      <c r="E1312" s="4" t="str">
        <f>'Master Sheet'!E1312</f>
        <v>Annual</v>
      </c>
      <c r="F1312" s="14">
        <f>'Master Sheet'!F1312</f>
        <v>1677240</v>
      </c>
      <c r="G1312" s="14">
        <f>'Master Sheet'!G1312</f>
        <v>1509516</v>
      </c>
      <c r="H1312" s="12">
        <f>'Master Sheet'!K1312</f>
        <v>0</v>
      </c>
      <c r="I1312" s="14">
        <f t="shared" si="220"/>
        <v>1509516</v>
      </c>
      <c r="J1312" s="12">
        <f>'Master Sheet'!L1312</f>
        <v>0</v>
      </c>
      <c r="K1312" s="12">
        <f>'Master Sheet'!M1312</f>
        <v>0</v>
      </c>
      <c r="L1312" s="12">
        <f>'Master Sheet'!N1312</f>
        <v>0</v>
      </c>
      <c r="M1312" s="12">
        <f>'Master Sheet'!O1312</f>
        <v>0</v>
      </c>
      <c r="N1312" s="14">
        <f t="shared" si="221"/>
        <v>1509516</v>
      </c>
      <c r="O1312" s="14">
        <f t="shared" si="222"/>
        <v>1509516</v>
      </c>
      <c r="P1312" s="17">
        <f>'Master Sheet'!P1312</f>
        <v>0</v>
      </c>
      <c r="Q1312" s="17">
        <f>'Master Sheet'!Q1312</f>
        <v>0</v>
      </c>
      <c r="R1312" s="17">
        <f>'Master Sheet'!R1312</f>
        <v>0</v>
      </c>
      <c r="S1312" s="17">
        <f>'Master Sheet'!S1312</f>
        <v>0</v>
      </c>
      <c r="T1312" s="14">
        <f t="shared" si="223"/>
        <v>1509516</v>
      </c>
      <c r="U1312" s="14">
        <f t="shared" si="224"/>
        <v>1509516</v>
      </c>
      <c r="V1312" s="12">
        <f t="shared" si="225"/>
        <v>0</v>
      </c>
      <c r="W1312" s="14">
        <f t="shared" si="226"/>
        <v>1509516</v>
      </c>
      <c r="X1312" s="14">
        <f t="shared" si="227"/>
        <v>1509516</v>
      </c>
      <c r="Y1312" s="8">
        <f t="shared" si="228"/>
        <v>0</v>
      </c>
      <c r="Z1312" s="18">
        <f t="shared" si="229"/>
        <v>1509516</v>
      </c>
      <c r="AA1312" s="14">
        <f t="shared" si="230"/>
        <v>1509516</v>
      </c>
    </row>
    <row r="1313" spans="1:27">
      <c r="A1313" s="4" t="str">
        <f>'Master Sheet'!A1313</f>
        <v>CFQ7TTC0HD4G</v>
      </c>
      <c r="B1313" s="4">
        <f>'Master Sheet'!B1313</f>
        <v>18</v>
      </c>
      <c r="C1313" s="7" t="str">
        <f>'Master Sheet'!C1313</f>
        <v>Dynamics 365 Human Resources (Education Student Pricing)</v>
      </c>
      <c r="D1313" s="4" t="str">
        <f>'Master Sheet'!D1313</f>
        <v>P1Y</v>
      </c>
      <c r="E1313" s="4" t="str">
        <f>'Master Sheet'!E1313</f>
        <v>Monthly</v>
      </c>
      <c r="F1313" s="14">
        <f>'Master Sheet'!F1313</f>
        <v>56637</v>
      </c>
      <c r="G1313" s="14">
        <f>'Master Sheet'!G1313</f>
        <v>39645.96</v>
      </c>
      <c r="H1313" s="12">
        <f>'Master Sheet'!K1313</f>
        <v>0</v>
      </c>
      <c r="I1313" s="14">
        <f t="shared" si="220"/>
        <v>39645.96</v>
      </c>
      <c r="J1313" s="12">
        <f>'Master Sheet'!L1313</f>
        <v>0</v>
      </c>
      <c r="K1313" s="12">
        <f>'Master Sheet'!M1313</f>
        <v>0</v>
      </c>
      <c r="L1313" s="12">
        <f>'Master Sheet'!N1313</f>
        <v>0</v>
      </c>
      <c r="M1313" s="12">
        <f>'Master Sheet'!O1313</f>
        <v>0</v>
      </c>
      <c r="N1313" s="14">
        <f t="shared" si="221"/>
        <v>39645.96</v>
      </c>
      <c r="O1313" s="14">
        <f t="shared" si="222"/>
        <v>39645.96</v>
      </c>
      <c r="P1313" s="17">
        <f>'Master Sheet'!P1313</f>
        <v>0</v>
      </c>
      <c r="Q1313" s="17">
        <f>'Master Sheet'!Q1313</f>
        <v>0</v>
      </c>
      <c r="R1313" s="17">
        <f>'Master Sheet'!R1313</f>
        <v>0</v>
      </c>
      <c r="S1313" s="17">
        <f>'Master Sheet'!S1313</f>
        <v>0</v>
      </c>
      <c r="T1313" s="14">
        <f t="shared" si="223"/>
        <v>39645.96</v>
      </c>
      <c r="U1313" s="14">
        <f t="shared" si="224"/>
        <v>39645.96</v>
      </c>
      <c r="V1313" s="12">
        <f t="shared" si="225"/>
        <v>0</v>
      </c>
      <c r="W1313" s="14">
        <f t="shared" si="226"/>
        <v>39645.96</v>
      </c>
      <c r="X1313" s="14">
        <f t="shared" si="227"/>
        <v>39645.96</v>
      </c>
      <c r="Y1313" s="8">
        <f t="shared" si="228"/>
        <v>0</v>
      </c>
      <c r="Z1313" s="18">
        <f t="shared" si="229"/>
        <v>39645.96</v>
      </c>
      <c r="AA1313" s="14">
        <f t="shared" si="230"/>
        <v>39645.96</v>
      </c>
    </row>
    <row r="1314" spans="1:27" ht="30">
      <c r="A1314" s="4" t="str">
        <f>'Master Sheet'!A1314</f>
        <v>CFQ7TTC0HD4G</v>
      </c>
      <c r="B1314" s="4">
        <f>'Master Sheet'!B1314</f>
        <v>14</v>
      </c>
      <c r="C1314" s="7" t="str">
        <f>'Master Sheet'!C1314</f>
        <v>Dynamics 365 Human Resources Attach to Qualifying Dynamics 365 Base Offer (Non-Profit Pricing)</v>
      </c>
      <c r="D1314" s="4" t="str">
        <f>'Master Sheet'!D1314</f>
        <v>P1M</v>
      </c>
      <c r="E1314" s="4" t="str">
        <f>'Master Sheet'!E1314</f>
        <v>Monthly</v>
      </c>
      <c r="F1314" s="14">
        <f>'Master Sheet'!F1314</f>
        <v>1200</v>
      </c>
      <c r="G1314" s="14">
        <f>'Master Sheet'!G1314</f>
        <v>1080</v>
      </c>
      <c r="H1314" s="12">
        <f>'Master Sheet'!K1314</f>
        <v>0</v>
      </c>
      <c r="I1314" s="14">
        <f t="shared" si="220"/>
        <v>1080</v>
      </c>
      <c r="J1314" s="12">
        <f>'Master Sheet'!L1314</f>
        <v>0</v>
      </c>
      <c r="K1314" s="12">
        <f>'Master Sheet'!M1314</f>
        <v>0</v>
      </c>
      <c r="L1314" s="12">
        <f>'Master Sheet'!N1314</f>
        <v>0</v>
      </c>
      <c r="M1314" s="12">
        <f>'Master Sheet'!O1314</f>
        <v>0</v>
      </c>
      <c r="N1314" s="14">
        <f t="shared" si="221"/>
        <v>1080</v>
      </c>
      <c r="O1314" s="14">
        <f t="shared" si="222"/>
        <v>1080</v>
      </c>
      <c r="P1314" s="17">
        <f>'Master Sheet'!P1314</f>
        <v>0</v>
      </c>
      <c r="Q1314" s="17">
        <f>'Master Sheet'!Q1314</f>
        <v>0</v>
      </c>
      <c r="R1314" s="17">
        <f>'Master Sheet'!R1314</f>
        <v>0</v>
      </c>
      <c r="S1314" s="17">
        <f>'Master Sheet'!S1314</f>
        <v>0</v>
      </c>
      <c r="T1314" s="14">
        <f t="shared" si="223"/>
        <v>1080</v>
      </c>
      <c r="U1314" s="14">
        <f t="shared" si="224"/>
        <v>1080</v>
      </c>
      <c r="V1314" s="12">
        <f t="shared" si="225"/>
        <v>0</v>
      </c>
      <c r="W1314" s="14">
        <f t="shared" si="226"/>
        <v>1080</v>
      </c>
      <c r="X1314" s="14">
        <f t="shared" si="227"/>
        <v>1080</v>
      </c>
      <c r="Y1314" s="8">
        <f t="shared" si="228"/>
        <v>0</v>
      </c>
      <c r="Z1314" s="18">
        <f t="shared" si="229"/>
        <v>1080</v>
      </c>
      <c r="AA1314" s="14">
        <f t="shared" si="230"/>
        <v>1080</v>
      </c>
    </row>
    <row r="1315" spans="1:27">
      <c r="A1315" s="4" t="str">
        <f>'Master Sheet'!A1315</f>
        <v>CFQ7TTC0HD4G</v>
      </c>
      <c r="B1315" s="4" t="str">
        <f>'Master Sheet'!B1315</f>
        <v>001C</v>
      </c>
      <c r="C1315" s="7" t="str">
        <f>'Master Sheet'!C1315</f>
        <v>Dynamics 365 Human Resources Sandbox (Non-Profit Pricing)</v>
      </c>
      <c r="D1315" s="4" t="str">
        <f>'Master Sheet'!D1315</f>
        <v>P1Y</v>
      </c>
      <c r="E1315" s="4" t="str">
        <f>'Master Sheet'!E1315</f>
        <v>Annual</v>
      </c>
      <c r="F1315" s="14">
        <f>'Master Sheet'!F1315</f>
        <v>559080</v>
      </c>
      <c r="G1315" s="14">
        <f>'Master Sheet'!G1315</f>
        <v>503172</v>
      </c>
      <c r="H1315" s="12">
        <f>'Master Sheet'!K1315</f>
        <v>0</v>
      </c>
      <c r="I1315" s="14">
        <f t="shared" si="220"/>
        <v>503172</v>
      </c>
      <c r="J1315" s="12">
        <f>'Master Sheet'!L1315</f>
        <v>0</v>
      </c>
      <c r="K1315" s="12">
        <f>'Master Sheet'!M1315</f>
        <v>0</v>
      </c>
      <c r="L1315" s="12">
        <f>'Master Sheet'!N1315</f>
        <v>0</v>
      </c>
      <c r="M1315" s="12">
        <f>'Master Sheet'!O1315</f>
        <v>0</v>
      </c>
      <c r="N1315" s="14">
        <f t="shared" si="221"/>
        <v>503172</v>
      </c>
      <c r="O1315" s="14">
        <f t="shared" si="222"/>
        <v>503172</v>
      </c>
      <c r="P1315" s="17">
        <f>'Master Sheet'!P1315</f>
        <v>0</v>
      </c>
      <c r="Q1315" s="17">
        <f>'Master Sheet'!Q1315</f>
        <v>0</v>
      </c>
      <c r="R1315" s="17">
        <f>'Master Sheet'!R1315</f>
        <v>0</v>
      </c>
      <c r="S1315" s="17">
        <f>'Master Sheet'!S1315</f>
        <v>0</v>
      </c>
      <c r="T1315" s="14">
        <f t="shared" si="223"/>
        <v>503172</v>
      </c>
      <c r="U1315" s="14">
        <f t="shared" si="224"/>
        <v>503172</v>
      </c>
      <c r="V1315" s="12">
        <f t="shared" si="225"/>
        <v>0</v>
      </c>
      <c r="W1315" s="14">
        <f t="shared" si="226"/>
        <v>503172</v>
      </c>
      <c r="X1315" s="14">
        <f t="shared" si="227"/>
        <v>503172</v>
      </c>
      <c r="Y1315" s="8">
        <f t="shared" si="228"/>
        <v>0</v>
      </c>
      <c r="Z1315" s="18">
        <f t="shared" si="229"/>
        <v>503172</v>
      </c>
      <c r="AA1315" s="14">
        <f t="shared" si="230"/>
        <v>503172</v>
      </c>
    </row>
    <row r="1316" spans="1:27">
      <c r="A1316" s="4" t="str">
        <f>'Master Sheet'!A1316</f>
        <v>CFQ7TTC0HD4G</v>
      </c>
      <c r="B1316" s="4" t="str">
        <f>'Master Sheet'!B1316</f>
        <v>001C</v>
      </c>
      <c r="C1316" s="7" t="str">
        <f>'Master Sheet'!C1316</f>
        <v>Dynamics 365 Human Resources Sandbox (Non-Profit Pricing)</v>
      </c>
      <c r="D1316" s="4" t="str">
        <f>'Master Sheet'!D1316</f>
        <v>P1M</v>
      </c>
      <c r="E1316" s="4" t="str">
        <f>'Master Sheet'!E1316</f>
        <v>Monthly</v>
      </c>
      <c r="F1316" s="14">
        <f>'Master Sheet'!F1316</f>
        <v>55908</v>
      </c>
      <c r="G1316" s="14">
        <f>'Master Sheet'!G1316</f>
        <v>50317.2</v>
      </c>
      <c r="H1316" s="12">
        <f>'Master Sheet'!K1316</f>
        <v>0</v>
      </c>
      <c r="I1316" s="14">
        <f t="shared" si="220"/>
        <v>50317.2</v>
      </c>
      <c r="J1316" s="12">
        <f>'Master Sheet'!L1316</f>
        <v>0</v>
      </c>
      <c r="K1316" s="12">
        <f>'Master Sheet'!M1316</f>
        <v>0</v>
      </c>
      <c r="L1316" s="12">
        <f>'Master Sheet'!N1316</f>
        <v>0</v>
      </c>
      <c r="M1316" s="12">
        <f>'Master Sheet'!O1316</f>
        <v>0</v>
      </c>
      <c r="N1316" s="14">
        <f t="shared" si="221"/>
        <v>50317.2</v>
      </c>
      <c r="O1316" s="14">
        <f t="shared" si="222"/>
        <v>50317.2</v>
      </c>
      <c r="P1316" s="17">
        <f>'Master Sheet'!P1316</f>
        <v>0</v>
      </c>
      <c r="Q1316" s="17">
        <f>'Master Sheet'!Q1316</f>
        <v>0</v>
      </c>
      <c r="R1316" s="17">
        <f>'Master Sheet'!R1316</f>
        <v>0</v>
      </c>
      <c r="S1316" s="17">
        <f>'Master Sheet'!S1316</f>
        <v>0</v>
      </c>
      <c r="T1316" s="14">
        <f t="shared" si="223"/>
        <v>50317.2</v>
      </c>
      <c r="U1316" s="14">
        <f t="shared" si="224"/>
        <v>50317.2</v>
      </c>
      <c r="V1316" s="12">
        <f t="shared" si="225"/>
        <v>0</v>
      </c>
      <c r="W1316" s="14">
        <f t="shared" si="226"/>
        <v>50317.2</v>
      </c>
      <c r="X1316" s="14">
        <f t="shared" si="227"/>
        <v>50317.2</v>
      </c>
      <c r="Y1316" s="8">
        <f t="shared" si="228"/>
        <v>0</v>
      </c>
      <c r="Z1316" s="18">
        <f t="shared" si="229"/>
        <v>50317.2</v>
      </c>
      <c r="AA1316" s="14">
        <f t="shared" si="230"/>
        <v>50317.2</v>
      </c>
    </row>
    <row r="1317" spans="1:27" ht="30">
      <c r="A1317" s="4" t="str">
        <f>'Master Sheet'!A1317</f>
        <v>CFQ7TTC0HD4G</v>
      </c>
      <c r="B1317" s="4">
        <f>'Master Sheet'!B1317</f>
        <v>3</v>
      </c>
      <c r="C1317" s="7" t="str">
        <f>'Master Sheet'!C1317</f>
        <v>Dynamics 365 Human Resources Attach to Qualifying Dynamics 365 Base Offer</v>
      </c>
      <c r="D1317" s="4" t="str">
        <f>'Master Sheet'!D1317</f>
        <v>P1Y</v>
      </c>
      <c r="E1317" s="4" t="str">
        <f>'Master Sheet'!E1317</f>
        <v>Annual</v>
      </c>
      <c r="F1317" s="14">
        <f>'Master Sheet'!F1317</f>
        <v>29940</v>
      </c>
      <c r="G1317" s="14">
        <f>'Master Sheet'!G1317</f>
        <v>20958</v>
      </c>
      <c r="H1317" s="12">
        <f>'Master Sheet'!K1317</f>
        <v>0</v>
      </c>
      <c r="I1317" s="14">
        <f t="shared" si="220"/>
        <v>20958</v>
      </c>
      <c r="J1317" s="12">
        <f>'Master Sheet'!L1317</f>
        <v>0</v>
      </c>
      <c r="K1317" s="12">
        <f>'Master Sheet'!M1317</f>
        <v>0</v>
      </c>
      <c r="L1317" s="12">
        <f>'Master Sheet'!N1317</f>
        <v>0</v>
      </c>
      <c r="M1317" s="12">
        <f>'Master Sheet'!O1317</f>
        <v>0</v>
      </c>
      <c r="N1317" s="14">
        <f t="shared" si="221"/>
        <v>20958</v>
      </c>
      <c r="O1317" s="14">
        <f t="shared" si="222"/>
        <v>20958</v>
      </c>
      <c r="P1317" s="17">
        <f>'Master Sheet'!P1317</f>
        <v>0</v>
      </c>
      <c r="Q1317" s="17">
        <f>'Master Sheet'!Q1317</f>
        <v>0</v>
      </c>
      <c r="R1317" s="17">
        <f>'Master Sheet'!R1317</f>
        <v>0</v>
      </c>
      <c r="S1317" s="17">
        <f>'Master Sheet'!S1317</f>
        <v>0</v>
      </c>
      <c r="T1317" s="14">
        <f t="shared" si="223"/>
        <v>20958</v>
      </c>
      <c r="U1317" s="14">
        <f t="shared" si="224"/>
        <v>20958</v>
      </c>
      <c r="V1317" s="12">
        <f t="shared" si="225"/>
        <v>0</v>
      </c>
      <c r="W1317" s="14">
        <f t="shared" si="226"/>
        <v>20958</v>
      </c>
      <c r="X1317" s="14">
        <f t="shared" si="227"/>
        <v>20958</v>
      </c>
      <c r="Y1317" s="8">
        <f t="shared" si="228"/>
        <v>0</v>
      </c>
      <c r="Z1317" s="18">
        <f t="shared" si="229"/>
        <v>20958</v>
      </c>
      <c r="AA1317" s="14">
        <f t="shared" si="230"/>
        <v>20958</v>
      </c>
    </row>
    <row r="1318" spans="1:27">
      <c r="A1318" s="4" t="str">
        <f>'Master Sheet'!A1318</f>
        <v>CFQ7TTC0HD4G</v>
      </c>
      <c r="B1318" s="4" t="str">
        <f>'Master Sheet'!B1318</f>
        <v>001D</v>
      </c>
      <c r="C1318" s="7" t="str">
        <f>'Master Sheet'!C1318</f>
        <v>Dynamics 365 Human Resources Sandbox (Education Student Pricing)</v>
      </c>
      <c r="D1318" s="4" t="str">
        <f>'Master Sheet'!D1318</f>
        <v>P1Y</v>
      </c>
      <c r="E1318" s="4" t="str">
        <f>'Master Sheet'!E1318</f>
        <v>Annual</v>
      </c>
      <c r="F1318" s="14">
        <f>'Master Sheet'!F1318</f>
        <v>559080</v>
      </c>
      <c r="G1318" s="14">
        <f>'Master Sheet'!G1318</f>
        <v>391356</v>
      </c>
      <c r="H1318" s="12">
        <f>'Master Sheet'!K1318</f>
        <v>0</v>
      </c>
      <c r="I1318" s="14">
        <f t="shared" si="220"/>
        <v>391356</v>
      </c>
      <c r="J1318" s="12">
        <f>'Master Sheet'!L1318</f>
        <v>0</v>
      </c>
      <c r="K1318" s="12">
        <f>'Master Sheet'!M1318</f>
        <v>0</v>
      </c>
      <c r="L1318" s="12">
        <f>'Master Sheet'!N1318</f>
        <v>0</v>
      </c>
      <c r="M1318" s="12">
        <f>'Master Sheet'!O1318</f>
        <v>0</v>
      </c>
      <c r="N1318" s="14">
        <f t="shared" si="221"/>
        <v>391356</v>
      </c>
      <c r="O1318" s="14">
        <f t="shared" si="222"/>
        <v>391356</v>
      </c>
      <c r="P1318" s="17">
        <f>'Master Sheet'!P1318</f>
        <v>0</v>
      </c>
      <c r="Q1318" s="17">
        <f>'Master Sheet'!Q1318</f>
        <v>0</v>
      </c>
      <c r="R1318" s="17">
        <f>'Master Sheet'!R1318</f>
        <v>0</v>
      </c>
      <c r="S1318" s="17">
        <f>'Master Sheet'!S1318</f>
        <v>0</v>
      </c>
      <c r="T1318" s="14">
        <f t="shared" si="223"/>
        <v>391356</v>
      </c>
      <c r="U1318" s="14">
        <f t="shared" si="224"/>
        <v>391356</v>
      </c>
      <c r="V1318" s="12">
        <f t="shared" si="225"/>
        <v>0</v>
      </c>
      <c r="W1318" s="14">
        <f t="shared" si="226"/>
        <v>391356</v>
      </c>
      <c r="X1318" s="14">
        <f t="shared" si="227"/>
        <v>391356</v>
      </c>
      <c r="Y1318" s="8">
        <f t="shared" si="228"/>
        <v>0</v>
      </c>
      <c r="Z1318" s="18">
        <f t="shared" si="229"/>
        <v>391356</v>
      </c>
      <c r="AA1318" s="14">
        <f t="shared" si="230"/>
        <v>391356</v>
      </c>
    </row>
    <row r="1319" spans="1:27">
      <c r="A1319" s="4" t="str">
        <f>'Master Sheet'!A1319</f>
        <v>CFQ7TTC0HD4G</v>
      </c>
      <c r="B1319" s="4" t="str">
        <f>'Master Sheet'!B1319</f>
        <v>001D</v>
      </c>
      <c r="C1319" s="7" t="str">
        <f>'Master Sheet'!C1319</f>
        <v>Dynamics 365 Human Resources Sandbox (Education Student Pricing)</v>
      </c>
      <c r="D1319" s="4" t="str">
        <f>'Master Sheet'!D1319</f>
        <v>P1M</v>
      </c>
      <c r="E1319" s="4" t="str">
        <f>'Master Sheet'!E1319</f>
        <v>Monthly</v>
      </c>
      <c r="F1319" s="14">
        <f>'Master Sheet'!F1319</f>
        <v>55908</v>
      </c>
      <c r="G1319" s="14">
        <f>'Master Sheet'!G1319</f>
        <v>39135.599999999999</v>
      </c>
      <c r="H1319" s="12">
        <f>'Master Sheet'!K1319</f>
        <v>0</v>
      </c>
      <c r="I1319" s="14">
        <f t="shared" si="220"/>
        <v>39135.599999999999</v>
      </c>
      <c r="J1319" s="12">
        <f>'Master Sheet'!L1319</f>
        <v>0</v>
      </c>
      <c r="K1319" s="12">
        <f>'Master Sheet'!M1319</f>
        <v>0</v>
      </c>
      <c r="L1319" s="12">
        <f>'Master Sheet'!N1319</f>
        <v>0</v>
      </c>
      <c r="M1319" s="12">
        <f>'Master Sheet'!O1319</f>
        <v>0</v>
      </c>
      <c r="N1319" s="14">
        <f t="shared" si="221"/>
        <v>39135.599999999999</v>
      </c>
      <c r="O1319" s="14">
        <f t="shared" si="222"/>
        <v>39135.599999999999</v>
      </c>
      <c r="P1319" s="17">
        <f>'Master Sheet'!P1319</f>
        <v>0</v>
      </c>
      <c r="Q1319" s="17">
        <f>'Master Sheet'!Q1319</f>
        <v>0</v>
      </c>
      <c r="R1319" s="17">
        <f>'Master Sheet'!R1319</f>
        <v>0</v>
      </c>
      <c r="S1319" s="17">
        <f>'Master Sheet'!S1319</f>
        <v>0</v>
      </c>
      <c r="T1319" s="14">
        <f t="shared" si="223"/>
        <v>39135.599999999999</v>
      </c>
      <c r="U1319" s="14">
        <f t="shared" si="224"/>
        <v>39135.599999999999</v>
      </c>
      <c r="V1319" s="12">
        <f t="shared" si="225"/>
        <v>0</v>
      </c>
      <c r="W1319" s="14">
        <f t="shared" si="226"/>
        <v>39135.599999999999</v>
      </c>
      <c r="X1319" s="14">
        <f t="shared" si="227"/>
        <v>39135.599999999999</v>
      </c>
      <c r="Y1319" s="8">
        <f t="shared" si="228"/>
        <v>0</v>
      </c>
      <c r="Z1319" s="18">
        <f t="shared" si="229"/>
        <v>39135.599999999999</v>
      </c>
      <c r="AA1319" s="14">
        <f t="shared" si="230"/>
        <v>39135.599999999999</v>
      </c>
    </row>
    <row r="1320" spans="1:27" ht="30">
      <c r="A1320" s="4" t="str">
        <f>'Master Sheet'!A1320</f>
        <v>CFQ7TTC0HD4G</v>
      </c>
      <c r="B1320" s="4">
        <f>'Master Sheet'!B1320</f>
        <v>16</v>
      </c>
      <c r="C1320" s="7" t="str">
        <f>'Master Sheet'!C1320</f>
        <v>Dynamics 365 Human Resources Self Service (Education Faculty Pricing)</v>
      </c>
      <c r="D1320" s="4" t="str">
        <f>'Master Sheet'!D1320</f>
        <v>P1Y</v>
      </c>
      <c r="E1320" s="4" t="str">
        <f>'Master Sheet'!E1320</f>
        <v>Annual</v>
      </c>
      <c r="F1320" s="14">
        <f>'Master Sheet'!F1320</f>
        <v>2220</v>
      </c>
      <c r="G1320" s="14">
        <f>'Master Sheet'!G1320</f>
        <v>1554</v>
      </c>
      <c r="H1320" s="12">
        <f>'Master Sheet'!K1320</f>
        <v>0</v>
      </c>
      <c r="I1320" s="14">
        <f t="shared" si="220"/>
        <v>1554</v>
      </c>
      <c r="J1320" s="12">
        <f>'Master Sheet'!L1320</f>
        <v>0</v>
      </c>
      <c r="K1320" s="12">
        <f>'Master Sheet'!M1320</f>
        <v>0</v>
      </c>
      <c r="L1320" s="12">
        <f>'Master Sheet'!N1320</f>
        <v>0</v>
      </c>
      <c r="M1320" s="12">
        <f>'Master Sheet'!O1320</f>
        <v>0</v>
      </c>
      <c r="N1320" s="14">
        <f t="shared" si="221"/>
        <v>1554</v>
      </c>
      <c r="O1320" s="14">
        <f t="shared" si="222"/>
        <v>1554</v>
      </c>
      <c r="P1320" s="17">
        <f>'Master Sheet'!P1320</f>
        <v>0</v>
      </c>
      <c r="Q1320" s="17">
        <f>'Master Sheet'!Q1320</f>
        <v>0</v>
      </c>
      <c r="R1320" s="17">
        <f>'Master Sheet'!R1320</f>
        <v>0</v>
      </c>
      <c r="S1320" s="17">
        <f>'Master Sheet'!S1320</f>
        <v>0</v>
      </c>
      <c r="T1320" s="14">
        <f t="shared" si="223"/>
        <v>1554</v>
      </c>
      <c r="U1320" s="14">
        <f t="shared" si="224"/>
        <v>1554</v>
      </c>
      <c r="V1320" s="12">
        <f t="shared" si="225"/>
        <v>0</v>
      </c>
      <c r="W1320" s="14">
        <f t="shared" si="226"/>
        <v>1554</v>
      </c>
      <c r="X1320" s="14">
        <f t="shared" si="227"/>
        <v>1554</v>
      </c>
      <c r="Y1320" s="8">
        <f t="shared" si="228"/>
        <v>0</v>
      </c>
      <c r="Z1320" s="18">
        <f t="shared" si="229"/>
        <v>1554</v>
      </c>
      <c r="AA1320" s="14">
        <f t="shared" si="230"/>
        <v>1554</v>
      </c>
    </row>
    <row r="1321" spans="1:27">
      <c r="A1321" s="4" t="str">
        <f>'Master Sheet'!A1321</f>
        <v>CFQ7TTC0HD4G</v>
      </c>
      <c r="B1321" s="4">
        <f>'Master Sheet'!B1321</f>
        <v>1</v>
      </c>
      <c r="C1321" s="7" t="str">
        <f>'Master Sheet'!C1321</f>
        <v>Dynamics 365 Human Resources</v>
      </c>
      <c r="D1321" s="4" t="str">
        <f>'Master Sheet'!D1321</f>
        <v>P1Y</v>
      </c>
      <c r="E1321" s="4" t="str">
        <f>'Master Sheet'!E1321</f>
        <v>Monthly</v>
      </c>
      <c r="F1321" s="14">
        <f>'Master Sheet'!F1321</f>
        <v>141498</v>
      </c>
      <c r="G1321" s="14">
        <f>'Master Sheet'!G1321</f>
        <v>99048.6</v>
      </c>
      <c r="H1321" s="12">
        <f>'Master Sheet'!K1321</f>
        <v>0</v>
      </c>
      <c r="I1321" s="14">
        <f t="shared" si="220"/>
        <v>99048.6</v>
      </c>
      <c r="J1321" s="12">
        <f>'Master Sheet'!L1321</f>
        <v>0</v>
      </c>
      <c r="K1321" s="12">
        <f>'Master Sheet'!M1321</f>
        <v>0</v>
      </c>
      <c r="L1321" s="12">
        <f>'Master Sheet'!N1321</f>
        <v>0</v>
      </c>
      <c r="M1321" s="12">
        <f>'Master Sheet'!O1321</f>
        <v>0</v>
      </c>
      <c r="N1321" s="14">
        <f t="shared" si="221"/>
        <v>99048.6</v>
      </c>
      <c r="O1321" s="14">
        <f t="shared" si="222"/>
        <v>99048.6</v>
      </c>
      <c r="P1321" s="17">
        <f>'Master Sheet'!P1321</f>
        <v>0</v>
      </c>
      <c r="Q1321" s="17">
        <f>'Master Sheet'!Q1321</f>
        <v>0</v>
      </c>
      <c r="R1321" s="17">
        <f>'Master Sheet'!R1321</f>
        <v>0</v>
      </c>
      <c r="S1321" s="17">
        <f>'Master Sheet'!S1321</f>
        <v>0</v>
      </c>
      <c r="T1321" s="14">
        <f t="shared" si="223"/>
        <v>99048.6</v>
      </c>
      <c r="U1321" s="14">
        <f t="shared" si="224"/>
        <v>99048.6</v>
      </c>
      <c r="V1321" s="12">
        <f t="shared" si="225"/>
        <v>0</v>
      </c>
      <c r="W1321" s="14">
        <f t="shared" si="226"/>
        <v>99048.6</v>
      </c>
      <c r="X1321" s="14">
        <f t="shared" si="227"/>
        <v>99048.6</v>
      </c>
      <c r="Y1321" s="8">
        <f t="shared" si="228"/>
        <v>0</v>
      </c>
      <c r="Z1321" s="18">
        <f t="shared" si="229"/>
        <v>99048.6</v>
      </c>
      <c r="AA1321" s="14">
        <f t="shared" si="230"/>
        <v>99048.6</v>
      </c>
    </row>
    <row r="1322" spans="1:27" ht="30">
      <c r="A1322" s="4" t="str">
        <f>'Master Sheet'!A1322</f>
        <v>CFQ7TTC0HD4G</v>
      </c>
      <c r="B1322" s="4">
        <f>'Master Sheet'!B1322</f>
        <v>3</v>
      </c>
      <c r="C1322" s="7" t="str">
        <f>'Master Sheet'!C1322</f>
        <v>Dynamics 365 Human Resources Attach to Qualifying Dynamics 365 Base Offer</v>
      </c>
      <c r="D1322" s="4" t="str">
        <f>'Master Sheet'!D1322</f>
        <v>P3Y</v>
      </c>
      <c r="E1322" s="4" t="str">
        <f>'Master Sheet'!E1322</f>
        <v>Triennial</v>
      </c>
      <c r="F1322" s="14">
        <f>'Master Sheet'!F1322</f>
        <v>89820</v>
      </c>
      <c r="G1322" s="14">
        <f>'Master Sheet'!G1322</f>
        <v>62874</v>
      </c>
      <c r="H1322" s="12">
        <f>'Master Sheet'!K1322</f>
        <v>0</v>
      </c>
      <c r="I1322" s="14">
        <f t="shared" si="220"/>
        <v>62874</v>
      </c>
      <c r="J1322" s="12">
        <f>'Master Sheet'!L1322</f>
        <v>0</v>
      </c>
      <c r="K1322" s="12">
        <f>'Master Sheet'!M1322</f>
        <v>0</v>
      </c>
      <c r="L1322" s="12">
        <f>'Master Sheet'!N1322</f>
        <v>0</v>
      </c>
      <c r="M1322" s="12">
        <f>'Master Sheet'!O1322</f>
        <v>0</v>
      </c>
      <c r="N1322" s="14">
        <f t="shared" si="221"/>
        <v>62874</v>
      </c>
      <c r="O1322" s="14">
        <f t="shared" si="222"/>
        <v>62874</v>
      </c>
      <c r="P1322" s="17">
        <f>'Master Sheet'!P1322</f>
        <v>0</v>
      </c>
      <c r="Q1322" s="17">
        <f>'Master Sheet'!Q1322</f>
        <v>0</v>
      </c>
      <c r="R1322" s="17">
        <f>'Master Sheet'!R1322</f>
        <v>0</v>
      </c>
      <c r="S1322" s="17">
        <f>'Master Sheet'!S1322</f>
        <v>0</v>
      </c>
      <c r="T1322" s="14">
        <f t="shared" si="223"/>
        <v>62874</v>
      </c>
      <c r="U1322" s="14">
        <f t="shared" si="224"/>
        <v>62874</v>
      </c>
      <c r="V1322" s="12">
        <f t="shared" si="225"/>
        <v>0</v>
      </c>
      <c r="W1322" s="14">
        <f t="shared" si="226"/>
        <v>62874</v>
      </c>
      <c r="X1322" s="14">
        <f t="shared" si="227"/>
        <v>62874</v>
      </c>
      <c r="Y1322" s="8">
        <f t="shared" si="228"/>
        <v>0</v>
      </c>
      <c r="Z1322" s="18">
        <f t="shared" si="229"/>
        <v>62874</v>
      </c>
      <c r="AA1322" s="14">
        <f t="shared" si="230"/>
        <v>62874</v>
      </c>
    </row>
    <row r="1323" spans="1:27">
      <c r="A1323" s="4" t="str">
        <f>'Master Sheet'!A1323</f>
        <v>CFQ7TTC0HD4G</v>
      </c>
      <c r="B1323" s="4">
        <f>'Master Sheet'!B1323</f>
        <v>4</v>
      </c>
      <c r="C1323" s="7" t="str">
        <f>'Master Sheet'!C1323</f>
        <v>Dynamics 365 Human Resources Sandbox</v>
      </c>
      <c r="D1323" s="4" t="str">
        <f>'Master Sheet'!D1323</f>
        <v>P1Y</v>
      </c>
      <c r="E1323" s="4" t="str">
        <f>'Master Sheet'!E1323</f>
        <v>Monthly</v>
      </c>
      <c r="F1323" s="14">
        <f>'Master Sheet'!F1323</f>
        <v>1467585</v>
      </c>
      <c r="G1323" s="14">
        <f>'Master Sheet'!G1323</f>
        <v>1027310</v>
      </c>
      <c r="H1323" s="12">
        <f>'Master Sheet'!K1323</f>
        <v>0</v>
      </c>
      <c r="I1323" s="14">
        <f t="shared" si="220"/>
        <v>1027310</v>
      </c>
      <c r="J1323" s="12">
        <f>'Master Sheet'!L1323</f>
        <v>0</v>
      </c>
      <c r="K1323" s="12">
        <f>'Master Sheet'!M1323</f>
        <v>0</v>
      </c>
      <c r="L1323" s="12">
        <f>'Master Sheet'!N1323</f>
        <v>0</v>
      </c>
      <c r="M1323" s="12">
        <f>'Master Sheet'!O1323</f>
        <v>0</v>
      </c>
      <c r="N1323" s="14">
        <f t="shared" si="221"/>
        <v>1027310</v>
      </c>
      <c r="O1323" s="14">
        <f t="shared" si="222"/>
        <v>1027310</v>
      </c>
      <c r="P1323" s="17">
        <f>'Master Sheet'!P1323</f>
        <v>0</v>
      </c>
      <c r="Q1323" s="17">
        <f>'Master Sheet'!Q1323</f>
        <v>0</v>
      </c>
      <c r="R1323" s="17">
        <f>'Master Sheet'!R1323</f>
        <v>0</v>
      </c>
      <c r="S1323" s="17">
        <f>'Master Sheet'!S1323</f>
        <v>0</v>
      </c>
      <c r="T1323" s="14">
        <f t="shared" si="223"/>
        <v>1027310</v>
      </c>
      <c r="U1323" s="14">
        <f t="shared" si="224"/>
        <v>1027310</v>
      </c>
      <c r="V1323" s="12">
        <f t="shared" si="225"/>
        <v>0</v>
      </c>
      <c r="W1323" s="14">
        <f t="shared" si="226"/>
        <v>1027310</v>
      </c>
      <c r="X1323" s="14">
        <f t="shared" si="227"/>
        <v>1027310</v>
      </c>
      <c r="Y1323" s="8">
        <f t="shared" si="228"/>
        <v>0</v>
      </c>
      <c r="Z1323" s="18">
        <f t="shared" si="229"/>
        <v>1027310</v>
      </c>
      <c r="AA1323" s="14">
        <f t="shared" si="230"/>
        <v>1027310</v>
      </c>
    </row>
    <row r="1324" spans="1:27" ht="30">
      <c r="A1324" s="4" t="str">
        <f>'Master Sheet'!A1324</f>
        <v>CFQ7TTC0HD4G</v>
      </c>
      <c r="B1324" s="4">
        <f>'Master Sheet'!B1324</f>
        <v>16</v>
      </c>
      <c r="C1324" s="7" t="str">
        <f>'Master Sheet'!C1324</f>
        <v>Dynamics 365 Human Resources Self Service (Education Faculty Pricing)</v>
      </c>
      <c r="D1324" s="4" t="str">
        <f>'Master Sheet'!D1324</f>
        <v>P1M</v>
      </c>
      <c r="E1324" s="4" t="str">
        <f>'Master Sheet'!E1324</f>
        <v>Monthly</v>
      </c>
      <c r="F1324" s="14">
        <f>'Master Sheet'!F1324</f>
        <v>222</v>
      </c>
      <c r="G1324" s="14">
        <f>'Master Sheet'!G1324</f>
        <v>155.4</v>
      </c>
      <c r="H1324" s="12">
        <f>'Master Sheet'!K1324</f>
        <v>0</v>
      </c>
      <c r="I1324" s="14">
        <f t="shared" si="220"/>
        <v>155.4</v>
      </c>
      <c r="J1324" s="12">
        <f>'Master Sheet'!L1324</f>
        <v>0</v>
      </c>
      <c r="K1324" s="12">
        <f>'Master Sheet'!M1324</f>
        <v>0</v>
      </c>
      <c r="L1324" s="12">
        <f>'Master Sheet'!N1324</f>
        <v>0</v>
      </c>
      <c r="M1324" s="12">
        <f>'Master Sheet'!O1324</f>
        <v>0</v>
      </c>
      <c r="N1324" s="14">
        <f t="shared" si="221"/>
        <v>155.4</v>
      </c>
      <c r="O1324" s="14">
        <f t="shared" si="222"/>
        <v>155.4</v>
      </c>
      <c r="P1324" s="17">
        <f>'Master Sheet'!P1324</f>
        <v>0</v>
      </c>
      <c r="Q1324" s="17">
        <f>'Master Sheet'!Q1324</f>
        <v>0</v>
      </c>
      <c r="R1324" s="17">
        <f>'Master Sheet'!R1324</f>
        <v>0</v>
      </c>
      <c r="S1324" s="17">
        <f>'Master Sheet'!S1324</f>
        <v>0</v>
      </c>
      <c r="T1324" s="14">
        <f t="shared" si="223"/>
        <v>155.4</v>
      </c>
      <c r="U1324" s="14">
        <f t="shared" si="224"/>
        <v>155.4</v>
      </c>
      <c r="V1324" s="12">
        <f t="shared" si="225"/>
        <v>0</v>
      </c>
      <c r="W1324" s="14">
        <f t="shared" si="226"/>
        <v>155.4</v>
      </c>
      <c r="X1324" s="14">
        <f t="shared" si="227"/>
        <v>155.4</v>
      </c>
      <c r="Y1324" s="8">
        <f t="shared" si="228"/>
        <v>0</v>
      </c>
      <c r="Z1324" s="18">
        <f t="shared" si="229"/>
        <v>155.4</v>
      </c>
      <c r="AA1324" s="14">
        <f t="shared" si="230"/>
        <v>155.4</v>
      </c>
    </row>
    <row r="1325" spans="1:27" ht="30">
      <c r="A1325" s="4" t="str">
        <f>'Master Sheet'!A1325</f>
        <v>CFQ7TTC0HD4G</v>
      </c>
      <c r="B1325" s="4">
        <f>'Master Sheet'!B1325</f>
        <v>19</v>
      </c>
      <c r="C1325" s="7" t="str">
        <f>'Master Sheet'!C1325</f>
        <v>Dynamics 365 Human Resources Self Service (Education Student Pricing)</v>
      </c>
      <c r="D1325" s="4" t="str">
        <f>'Master Sheet'!D1325</f>
        <v>P1Y</v>
      </c>
      <c r="E1325" s="4" t="str">
        <f>'Master Sheet'!E1325</f>
        <v>Annual</v>
      </c>
      <c r="F1325" s="14">
        <f>'Master Sheet'!F1325</f>
        <v>1620</v>
      </c>
      <c r="G1325" s="14">
        <f>'Master Sheet'!G1325</f>
        <v>1134</v>
      </c>
      <c r="H1325" s="12">
        <f>'Master Sheet'!K1325</f>
        <v>0</v>
      </c>
      <c r="I1325" s="14">
        <f t="shared" si="220"/>
        <v>1134</v>
      </c>
      <c r="J1325" s="12">
        <f>'Master Sheet'!L1325</f>
        <v>0</v>
      </c>
      <c r="K1325" s="12">
        <f>'Master Sheet'!M1325</f>
        <v>0</v>
      </c>
      <c r="L1325" s="12">
        <f>'Master Sheet'!N1325</f>
        <v>0</v>
      </c>
      <c r="M1325" s="12">
        <f>'Master Sheet'!O1325</f>
        <v>0</v>
      </c>
      <c r="N1325" s="14">
        <f t="shared" si="221"/>
        <v>1134</v>
      </c>
      <c r="O1325" s="14">
        <f t="shared" si="222"/>
        <v>1134</v>
      </c>
      <c r="P1325" s="17">
        <f>'Master Sheet'!P1325</f>
        <v>0</v>
      </c>
      <c r="Q1325" s="17">
        <f>'Master Sheet'!Q1325</f>
        <v>0</v>
      </c>
      <c r="R1325" s="17">
        <f>'Master Sheet'!R1325</f>
        <v>0</v>
      </c>
      <c r="S1325" s="17">
        <f>'Master Sheet'!S1325</f>
        <v>0</v>
      </c>
      <c r="T1325" s="14">
        <f t="shared" si="223"/>
        <v>1134</v>
      </c>
      <c r="U1325" s="14">
        <f t="shared" si="224"/>
        <v>1134</v>
      </c>
      <c r="V1325" s="12">
        <f t="shared" si="225"/>
        <v>0</v>
      </c>
      <c r="W1325" s="14">
        <f t="shared" si="226"/>
        <v>1134</v>
      </c>
      <c r="X1325" s="14">
        <f t="shared" si="227"/>
        <v>1134</v>
      </c>
      <c r="Y1325" s="8">
        <f t="shared" si="228"/>
        <v>0</v>
      </c>
      <c r="Z1325" s="18">
        <f t="shared" si="229"/>
        <v>1134</v>
      </c>
      <c r="AA1325" s="14">
        <f t="shared" si="230"/>
        <v>1134</v>
      </c>
    </row>
    <row r="1326" spans="1:27" ht="30">
      <c r="A1326" s="4" t="str">
        <f>'Master Sheet'!A1326</f>
        <v>CFQ7TTC0HD4G</v>
      </c>
      <c r="B1326" s="4">
        <f>'Master Sheet'!B1326</f>
        <v>19</v>
      </c>
      <c r="C1326" s="7" t="str">
        <f>'Master Sheet'!C1326</f>
        <v>Dynamics 365 Human Resources Self Service (Education Student Pricing)</v>
      </c>
      <c r="D1326" s="4" t="str">
        <f>'Master Sheet'!D1326</f>
        <v>P1M</v>
      </c>
      <c r="E1326" s="4" t="str">
        <f>'Master Sheet'!E1326</f>
        <v>Monthly</v>
      </c>
      <c r="F1326" s="14">
        <f>'Master Sheet'!F1326</f>
        <v>162</v>
      </c>
      <c r="G1326" s="14">
        <f>'Master Sheet'!G1326</f>
        <v>113.4</v>
      </c>
      <c r="H1326" s="12">
        <f>'Master Sheet'!K1326</f>
        <v>0</v>
      </c>
      <c r="I1326" s="14">
        <f t="shared" si="220"/>
        <v>113.4</v>
      </c>
      <c r="J1326" s="12">
        <f>'Master Sheet'!L1326</f>
        <v>0</v>
      </c>
      <c r="K1326" s="12">
        <f>'Master Sheet'!M1326</f>
        <v>0</v>
      </c>
      <c r="L1326" s="12">
        <f>'Master Sheet'!N1326</f>
        <v>0</v>
      </c>
      <c r="M1326" s="12">
        <f>'Master Sheet'!O1326</f>
        <v>0</v>
      </c>
      <c r="N1326" s="14">
        <f t="shared" si="221"/>
        <v>113.4</v>
      </c>
      <c r="O1326" s="14">
        <f t="shared" si="222"/>
        <v>113.4</v>
      </c>
      <c r="P1326" s="17">
        <f>'Master Sheet'!P1326</f>
        <v>0</v>
      </c>
      <c r="Q1326" s="17">
        <f>'Master Sheet'!Q1326</f>
        <v>0</v>
      </c>
      <c r="R1326" s="17">
        <f>'Master Sheet'!R1326</f>
        <v>0</v>
      </c>
      <c r="S1326" s="17">
        <f>'Master Sheet'!S1326</f>
        <v>0</v>
      </c>
      <c r="T1326" s="14">
        <f t="shared" si="223"/>
        <v>113.4</v>
      </c>
      <c r="U1326" s="14">
        <f t="shared" si="224"/>
        <v>113.4</v>
      </c>
      <c r="V1326" s="12">
        <f t="shared" si="225"/>
        <v>0</v>
      </c>
      <c r="W1326" s="14">
        <f t="shared" si="226"/>
        <v>113.4</v>
      </c>
      <c r="X1326" s="14">
        <f t="shared" si="227"/>
        <v>113.4</v>
      </c>
      <c r="Y1326" s="8">
        <f t="shared" si="228"/>
        <v>0</v>
      </c>
      <c r="Z1326" s="18">
        <f t="shared" si="229"/>
        <v>113.4</v>
      </c>
      <c r="AA1326" s="14">
        <f t="shared" si="230"/>
        <v>113.4</v>
      </c>
    </row>
    <row r="1327" spans="1:27">
      <c r="A1327" s="4" t="str">
        <f>'Master Sheet'!A1327</f>
        <v>CFQ7TTC0HD4G</v>
      </c>
      <c r="B1327" s="4">
        <f>'Master Sheet'!B1327</f>
        <v>13</v>
      </c>
      <c r="C1327" s="7" t="str">
        <f>'Master Sheet'!C1327</f>
        <v>Dynamics 365 Human Resources Sandbox (Education Faculty Pricing)</v>
      </c>
      <c r="D1327" s="4" t="str">
        <f>'Master Sheet'!D1327</f>
        <v>P1M</v>
      </c>
      <c r="E1327" s="4" t="str">
        <f>'Master Sheet'!E1327</f>
        <v>Monthly</v>
      </c>
      <c r="F1327" s="14">
        <f>'Master Sheet'!F1327</f>
        <v>76872</v>
      </c>
      <c r="G1327" s="14">
        <f>'Master Sheet'!G1327</f>
        <v>53810.400000000001</v>
      </c>
      <c r="H1327" s="12">
        <f>'Master Sheet'!K1327</f>
        <v>0</v>
      </c>
      <c r="I1327" s="14">
        <f t="shared" si="220"/>
        <v>53810.400000000001</v>
      </c>
      <c r="J1327" s="12">
        <f>'Master Sheet'!L1327</f>
        <v>0</v>
      </c>
      <c r="K1327" s="12">
        <f>'Master Sheet'!M1327</f>
        <v>0</v>
      </c>
      <c r="L1327" s="12">
        <f>'Master Sheet'!N1327</f>
        <v>0</v>
      </c>
      <c r="M1327" s="12">
        <f>'Master Sheet'!O1327</f>
        <v>0</v>
      </c>
      <c r="N1327" s="14">
        <f t="shared" si="221"/>
        <v>53810.400000000001</v>
      </c>
      <c r="O1327" s="14">
        <f t="shared" si="222"/>
        <v>53810.400000000001</v>
      </c>
      <c r="P1327" s="17">
        <f>'Master Sheet'!P1327</f>
        <v>0</v>
      </c>
      <c r="Q1327" s="17">
        <f>'Master Sheet'!Q1327</f>
        <v>0</v>
      </c>
      <c r="R1327" s="17">
        <f>'Master Sheet'!R1327</f>
        <v>0</v>
      </c>
      <c r="S1327" s="17">
        <f>'Master Sheet'!S1327</f>
        <v>0</v>
      </c>
      <c r="T1327" s="14">
        <f t="shared" si="223"/>
        <v>53810.400000000001</v>
      </c>
      <c r="U1327" s="14">
        <f t="shared" si="224"/>
        <v>53810.400000000001</v>
      </c>
      <c r="V1327" s="12">
        <f t="shared" si="225"/>
        <v>0</v>
      </c>
      <c r="W1327" s="14">
        <f t="shared" si="226"/>
        <v>53810.400000000001</v>
      </c>
      <c r="X1327" s="14">
        <f t="shared" si="227"/>
        <v>53810.400000000001</v>
      </c>
      <c r="Y1327" s="8">
        <f t="shared" si="228"/>
        <v>0</v>
      </c>
      <c r="Z1327" s="18">
        <f t="shared" si="229"/>
        <v>53810.400000000001</v>
      </c>
      <c r="AA1327" s="14">
        <f t="shared" si="230"/>
        <v>53810.400000000001</v>
      </c>
    </row>
    <row r="1328" spans="1:27" ht="30">
      <c r="A1328" s="4" t="str">
        <f>'Master Sheet'!A1328</f>
        <v>CFQ7TTC0HD4G</v>
      </c>
      <c r="B1328" s="4">
        <f>'Master Sheet'!B1328</f>
        <v>3</v>
      </c>
      <c r="C1328" s="7" t="str">
        <f>'Master Sheet'!C1328</f>
        <v>Dynamics 365 Human Resources Attach to Qualifying Dynamics 365 Base Offer</v>
      </c>
      <c r="D1328" s="4" t="str">
        <f>'Master Sheet'!D1328</f>
        <v>P1M</v>
      </c>
      <c r="E1328" s="4" t="str">
        <f>'Master Sheet'!E1328</f>
        <v>Monthly</v>
      </c>
      <c r="F1328" s="14">
        <f>'Master Sheet'!F1328</f>
        <v>2994</v>
      </c>
      <c r="G1328" s="14">
        <f>'Master Sheet'!G1328</f>
        <v>2095.8000000000002</v>
      </c>
      <c r="H1328" s="12">
        <f>'Master Sheet'!K1328</f>
        <v>0</v>
      </c>
      <c r="I1328" s="14">
        <f t="shared" si="220"/>
        <v>2095.8000000000002</v>
      </c>
      <c r="J1328" s="12">
        <f>'Master Sheet'!L1328</f>
        <v>0</v>
      </c>
      <c r="K1328" s="12">
        <f>'Master Sheet'!M1328</f>
        <v>0</v>
      </c>
      <c r="L1328" s="12">
        <f>'Master Sheet'!N1328</f>
        <v>0</v>
      </c>
      <c r="M1328" s="12">
        <f>'Master Sheet'!O1328</f>
        <v>0</v>
      </c>
      <c r="N1328" s="14">
        <f t="shared" si="221"/>
        <v>2095.8000000000002</v>
      </c>
      <c r="O1328" s="14">
        <f t="shared" si="222"/>
        <v>2095.8000000000002</v>
      </c>
      <c r="P1328" s="17">
        <f>'Master Sheet'!P1328</f>
        <v>0</v>
      </c>
      <c r="Q1328" s="17">
        <f>'Master Sheet'!Q1328</f>
        <v>0</v>
      </c>
      <c r="R1328" s="17">
        <f>'Master Sheet'!R1328</f>
        <v>0</v>
      </c>
      <c r="S1328" s="17">
        <f>'Master Sheet'!S1328</f>
        <v>0</v>
      </c>
      <c r="T1328" s="14">
        <f t="shared" si="223"/>
        <v>2095.8000000000002</v>
      </c>
      <c r="U1328" s="14">
        <f t="shared" si="224"/>
        <v>2095.8000000000002</v>
      </c>
      <c r="V1328" s="12">
        <f t="shared" si="225"/>
        <v>0</v>
      </c>
      <c r="W1328" s="14">
        <f t="shared" si="226"/>
        <v>2095.8000000000002</v>
      </c>
      <c r="X1328" s="14">
        <f t="shared" si="227"/>
        <v>2095.8000000000002</v>
      </c>
      <c r="Y1328" s="8">
        <f t="shared" si="228"/>
        <v>0</v>
      </c>
      <c r="Z1328" s="18">
        <f t="shared" si="229"/>
        <v>2095.8000000000002</v>
      </c>
      <c r="AA1328" s="14">
        <f t="shared" si="230"/>
        <v>2095.8000000000002</v>
      </c>
    </row>
    <row r="1329" spans="1:27" ht="30">
      <c r="A1329" s="4" t="str">
        <f>'Master Sheet'!A1329</f>
        <v>CFQ7TTC0HD4G</v>
      </c>
      <c r="B1329" s="4">
        <f>'Master Sheet'!B1329</f>
        <v>14</v>
      </c>
      <c r="C1329" s="7" t="str">
        <f>'Master Sheet'!C1329</f>
        <v>Dynamics 365 Human Resources Attach to Qualifying Dynamics 365 Base Offer (Non-Profit Pricing)</v>
      </c>
      <c r="D1329" s="4" t="str">
        <f>'Master Sheet'!D1329</f>
        <v>P3Y</v>
      </c>
      <c r="E1329" s="4" t="str">
        <f>'Master Sheet'!E1329</f>
        <v>Monthly</v>
      </c>
      <c r="F1329" s="14">
        <f>'Master Sheet'!F1329</f>
        <v>37800</v>
      </c>
      <c r="G1329" s="14">
        <f>'Master Sheet'!G1329</f>
        <v>34020</v>
      </c>
      <c r="H1329" s="12">
        <f>'Master Sheet'!K1329</f>
        <v>0</v>
      </c>
      <c r="I1329" s="14">
        <f t="shared" si="220"/>
        <v>34020</v>
      </c>
      <c r="J1329" s="12">
        <f>'Master Sheet'!L1329</f>
        <v>0</v>
      </c>
      <c r="K1329" s="12">
        <f>'Master Sheet'!M1329</f>
        <v>0</v>
      </c>
      <c r="L1329" s="12">
        <f>'Master Sheet'!N1329</f>
        <v>0</v>
      </c>
      <c r="M1329" s="12">
        <f>'Master Sheet'!O1329</f>
        <v>0</v>
      </c>
      <c r="N1329" s="14">
        <f t="shared" si="221"/>
        <v>34020</v>
      </c>
      <c r="O1329" s="14">
        <f t="shared" si="222"/>
        <v>34020</v>
      </c>
      <c r="P1329" s="17">
        <f>'Master Sheet'!P1329</f>
        <v>0</v>
      </c>
      <c r="Q1329" s="17">
        <f>'Master Sheet'!Q1329</f>
        <v>0</v>
      </c>
      <c r="R1329" s="17">
        <f>'Master Sheet'!R1329</f>
        <v>0</v>
      </c>
      <c r="S1329" s="17">
        <f>'Master Sheet'!S1329</f>
        <v>0</v>
      </c>
      <c r="T1329" s="14">
        <f t="shared" si="223"/>
        <v>34020</v>
      </c>
      <c r="U1329" s="14">
        <f t="shared" si="224"/>
        <v>34020</v>
      </c>
      <c r="V1329" s="12">
        <f t="shared" si="225"/>
        <v>0</v>
      </c>
      <c r="W1329" s="14">
        <f t="shared" si="226"/>
        <v>34020</v>
      </c>
      <c r="X1329" s="14">
        <f t="shared" si="227"/>
        <v>34020</v>
      </c>
      <c r="Y1329" s="8">
        <f t="shared" si="228"/>
        <v>0</v>
      </c>
      <c r="Z1329" s="18">
        <f t="shared" si="229"/>
        <v>34020</v>
      </c>
      <c r="AA1329" s="14">
        <f t="shared" si="230"/>
        <v>34020</v>
      </c>
    </row>
    <row r="1330" spans="1:27">
      <c r="A1330" s="4" t="str">
        <f>'Master Sheet'!A1330</f>
        <v>CFQ7TTC0HD4G</v>
      </c>
      <c r="B1330" s="4">
        <f>'Master Sheet'!B1330</f>
        <v>4</v>
      </c>
      <c r="C1330" s="7" t="str">
        <f>'Master Sheet'!C1330</f>
        <v>Dynamics 365 Human Resources Sandbox</v>
      </c>
      <c r="D1330" s="4" t="str">
        <f>'Master Sheet'!D1330</f>
        <v>P3Y</v>
      </c>
      <c r="E1330" s="4" t="str">
        <f>'Master Sheet'!E1330</f>
        <v>Triennial</v>
      </c>
      <c r="F1330" s="14">
        <f>'Master Sheet'!F1330</f>
        <v>4193100</v>
      </c>
      <c r="G1330" s="14">
        <f>'Master Sheet'!G1330</f>
        <v>2935170</v>
      </c>
      <c r="H1330" s="12">
        <f>'Master Sheet'!K1330</f>
        <v>0</v>
      </c>
      <c r="I1330" s="14">
        <f t="shared" si="220"/>
        <v>2935170</v>
      </c>
      <c r="J1330" s="12">
        <f>'Master Sheet'!L1330</f>
        <v>0</v>
      </c>
      <c r="K1330" s="12">
        <f>'Master Sheet'!M1330</f>
        <v>0</v>
      </c>
      <c r="L1330" s="12">
        <f>'Master Sheet'!N1330</f>
        <v>0</v>
      </c>
      <c r="M1330" s="12">
        <f>'Master Sheet'!O1330</f>
        <v>0</v>
      </c>
      <c r="N1330" s="14">
        <f t="shared" si="221"/>
        <v>2935170</v>
      </c>
      <c r="O1330" s="14">
        <f t="shared" si="222"/>
        <v>2935170</v>
      </c>
      <c r="P1330" s="17">
        <f>'Master Sheet'!P1330</f>
        <v>0</v>
      </c>
      <c r="Q1330" s="17">
        <f>'Master Sheet'!Q1330</f>
        <v>0</v>
      </c>
      <c r="R1330" s="17">
        <f>'Master Sheet'!R1330</f>
        <v>0</v>
      </c>
      <c r="S1330" s="17">
        <f>'Master Sheet'!S1330</f>
        <v>0</v>
      </c>
      <c r="T1330" s="14">
        <f t="shared" si="223"/>
        <v>2935170</v>
      </c>
      <c r="U1330" s="14">
        <f t="shared" si="224"/>
        <v>2935170</v>
      </c>
      <c r="V1330" s="12">
        <f t="shared" si="225"/>
        <v>0</v>
      </c>
      <c r="W1330" s="14">
        <f t="shared" si="226"/>
        <v>2935170</v>
      </c>
      <c r="X1330" s="14">
        <f t="shared" si="227"/>
        <v>2935170</v>
      </c>
      <c r="Y1330" s="8">
        <f t="shared" si="228"/>
        <v>0</v>
      </c>
      <c r="Z1330" s="18">
        <f t="shared" si="229"/>
        <v>2935170</v>
      </c>
      <c r="AA1330" s="14">
        <f t="shared" si="230"/>
        <v>2935170</v>
      </c>
    </row>
    <row r="1331" spans="1:27">
      <c r="A1331" s="4" t="str">
        <f>'Master Sheet'!A1331</f>
        <v>CFQ7TTC0HD4G</v>
      </c>
      <c r="B1331" s="4">
        <f>'Master Sheet'!B1331</f>
        <v>12</v>
      </c>
      <c r="C1331" s="7" t="str">
        <f>'Master Sheet'!C1331</f>
        <v>Dynamics 365 Human Resources (Education Faculty Pricing)</v>
      </c>
      <c r="D1331" s="4" t="str">
        <f>'Master Sheet'!D1331</f>
        <v>P1Y</v>
      </c>
      <c r="E1331" s="4" t="str">
        <f>'Master Sheet'!E1331</f>
        <v>Monthly</v>
      </c>
      <c r="F1331" s="14">
        <f>'Master Sheet'!F1331</f>
        <v>77805</v>
      </c>
      <c r="G1331" s="14">
        <f>'Master Sheet'!G1331</f>
        <v>54463.56</v>
      </c>
      <c r="H1331" s="12">
        <f>'Master Sheet'!K1331</f>
        <v>0</v>
      </c>
      <c r="I1331" s="14">
        <f t="shared" si="220"/>
        <v>54463.56</v>
      </c>
      <c r="J1331" s="12">
        <f>'Master Sheet'!L1331</f>
        <v>0</v>
      </c>
      <c r="K1331" s="12">
        <f>'Master Sheet'!M1331</f>
        <v>0</v>
      </c>
      <c r="L1331" s="12">
        <f>'Master Sheet'!N1331</f>
        <v>0</v>
      </c>
      <c r="M1331" s="12">
        <f>'Master Sheet'!O1331</f>
        <v>0</v>
      </c>
      <c r="N1331" s="14">
        <f t="shared" si="221"/>
        <v>54463.56</v>
      </c>
      <c r="O1331" s="14">
        <f t="shared" si="222"/>
        <v>54463.56</v>
      </c>
      <c r="P1331" s="17">
        <f>'Master Sheet'!P1331</f>
        <v>0</v>
      </c>
      <c r="Q1331" s="17">
        <f>'Master Sheet'!Q1331</f>
        <v>0</v>
      </c>
      <c r="R1331" s="17">
        <f>'Master Sheet'!R1331</f>
        <v>0</v>
      </c>
      <c r="S1331" s="17">
        <f>'Master Sheet'!S1331</f>
        <v>0</v>
      </c>
      <c r="T1331" s="14">
        <f t="shared" si="223"/>
        <v>54463.56</v>
      </c>
      <c r="U1331" s="14">
        <f t="shared" si="224"/>
        <v>54463.56</v>
      </c>
      <c r="V1331" s="12">
        <f t="shared" si="225"/>
        <v>0</v>
      </c>
      <c r="W1331" s="14">
        <f t="shared" si="226"/>
        <v>54463.56</v>
      </c>
      <c r="X1331" s="14">
        <f t="shared" si="227"/>
        <v>54463.56</v>
      </c>
      <c r="Y1331" s="8">
        <f t="shared" si="228"/>
        <v>0</v>
      </c>
      <c r="Z1331" s="18">
        <f t="shared" si="229"/>
        <v>54463.56</v>
      </c>
      <c r="AA1331" s="14">
        <f t="shared" si="230"/>
        <v>54463.56</v>
      </c>
    </row>
    <row r="1332" spans="1:27">
      <c r="A1332" s="4" t="str">
        <f>'Master Sheet'!A1332</f>
        <v>CFQ7TTC0HD4G</v>
      </c>
      <c r="B1332" s="4">
        <f>'Master Sheet'!B1332</f>
        <v>1</v>
      </c>
      <c r="C1332" s="7" t="str">
        <f>'Master Sheet'!C1332</f>
        <v>Dynamics 365 Human Resources</v>
      </c>
      <c r="D1332" s="4" t="str">
        <f>'Master Sheet'!D1332</f>
        <v>P3Y</v>
      </c>
      <c r="E1332" s="4" t="str">
        <f>'Master Sheet'!E1332</f>
        <v>Monthly</v>
      </c>
      <c r="F1332" s="14">
        <f>'Master Sheet'!F1332</f>
        <v>424494</v>
      </c>
      <c r="G1332" s="14">
        <f>'Master Sheet'!G1332</f>
        <v>297145.8</v>
      </c>
      <c r="H1332" s="12">
        <f>'Master Sheet'!K1332</f>
        <v>0</v>
      </c>
      <c r="I1332" s="14">
        <f t="shared" si="220"/>
        <v>297145.8</v>
      </c>
      <c r="J1332" s="12">
        <f>'Master Sheet'!L1332</f>
        <v>0</v>
      </c>
      <c r="K1332" s="12">
        <f>'Master Sheet'!M1332</f>
        <v>0</v>
      </c>
      <c r="L1332" s="12">
        <f>'Master Sheet'!N1332</f>
        <v>0</v>
      </c>
      <c r="M1332" s="12">
        <f>'Master Sheet'!O1332</f>
        <v>0</v>
      </c>
      <c r="N1332" s="14">
        <f t="shared" si="221"/>
        <v>297145.8</v>
      </c>
      <c r="O1332" s="14">
        <f t="shared" si="222"/>
        <v>297145.8</v>
      </c>
      <c r="P1332" s="17">
        <f>'Master Sheet'!P1332</f>
        <v>0</v>
      </c>
      <c r="Q1332" s="17">
        <f>'Master Sheet'!Q1332</f>
        <v>0</v>
      </c>
      <c r="R1332" s="17">
        <f>'Master Sheet'!R1332</f>
        <v>0</v>
      </c>
      <c r="S1332" s="17">
        <f>'Master Sheet'!S1332</f>
        <v>0</v>
      </c>
      <c r="T1332" s="14">
        <f t="shared" si="223"/>
        <v>297145.8</v>
      </c>
      <c r="U1332" s="14">
        <f t="shared" si="224"/>
        <v>297145.8</v>
      </c>
      <c r="V1332" s="12">
        <f t="shared" si="225"/>
        <v>0</v>
      </c>
      <c r="W1332" s="14">
        <f t="shared" si="226"/>
        <v>297145.8</v>
      </c>
      <c r="X1332" s="14">
        <f t="shared" si="227"/>
        <v>297145.8</v>
      </c>
      <c r="Y1332" s="8">
        <f t="shared" si="228"/>
        <v>0</v>
      </c>
      <c r="Z1332" s="18">
        <f t="shared" si="229"/>
        <v>297145.8</v>
      </c>
      <c r="AA1332" s="14">
        <f t="shared" si="230"/>
        <v>297145.8</v>
      </c>
    </row>
    <row r="1333" spans="1:27">
      <c r="A1333" s="4" t="str">
        <f>'Master Sheet'!A1333</f>
        <v>CFQ7TTC0HD4G</v>
      </c>
      <c r="B1333" s="4">
        <f>'Master Sheet'!B1333</f>
        <v>13</v>
      </c>
      <c r="C1333" s="7" t="str">
        <f>'Master Sheet'!C1333</f>
        <v>Dynamics 365 Human Resources Sandbox (Education Faculty Pricing)</v>
      </c>
      <c r="D1333" s="4" t="str">
        <f>'Master Sheet'!D1333</f>
        <v>P1Y</v>
      </c>
      <c r="E1333" s="4" t="str">
        <f>'Master Sheet'!E1333</f>
        <v>Annual</v>
      </c>
      <c r="F1333" s="14">
        <f>'Master Sheet'!F1333</f>
        <v>768720</v>
      </c>
      <c r="G1333" s="14">
        <f>'Master Sheet'!G1333</f>
        <v>538104</v>
      </c>
      <c r="H1333" s="12">
        <f>'Master Sheet'!K1333</f>
        <v>0</v>
      </c>
      <c r="I1333" s="14">
        <f t="shared" si="220"/>
        <v>538104</v>
      </c>
      <c r="J1333" s="12">
        <f>'Master Sheet'!L1333</f>
        <v>0</v>
      </c>
      <c r="K1333" s="12">
        <f>'Master Sheet'!M1333</f>
        <v>0</v>
      </c>
      <c r="L1333" s="12">
        <f>'Master Sheet'!N1333</f>
        <v>0</v>
      </c>
      <c r="M1333" s="12">
        <f>'Master Sheet'!O1333</f>
        <v>0</v>
      </c>
      <c r="N1333" s="14">
        <f t="shared" si="221"/>
        <v>538104</v>
      </c>
      <c r="O1333" s="14">
        <f t="shared" si="222"/>
        <v>538104</v>
      </c>
      <c r="P1333" s="17">
        <f>'Master Sheet'!P1333</f>
        <v>0</v>
      </c>
      <c r="Q1333" s="17">
        <f>'Master Sheet'!Q1333</f>
        <v>0</v>
      </c>
      <c r="R1333" s="17">
        <f>'Master Sheet'!R1333</f>
        <v>0</v>
      </c>
      <c r="S1333" s="17">
        <f>'Master Sheet'!S1333</f>
        <v>0</v>
      </c>
      <c r="T1333" s="14">
        <f t="shared" si="223"/>
        <v>538104</v>
      </c>
      <c r="U1333" s="14">
        <f t="shared" si="224"/>
        <v>538104</v>
      </c>
      <c r="V1333" s="12">
        <f t="shared" si="225"/>
        <v>0</v>
      </c>
      <c r="W1333" s="14">
        <f t="shared" si="226"/>
        <v>538104</v>
      </c>
      <c r="X1333" s="14">
        <f t="shared" si="227"/>
        <v>538104</v>
      </c>
      <c r="Y1333" s="8">
        <f t="shared" si="228"/>
        <v>0</v>
      </c>
      <c r="Z1333" s="18">
        <f t="shared" si="229"/>
        <v>538104</v>
      </c>
      <c r="AA1333" s="14">
        <f t="shared" si="230"/>
        <v>538104</v>
      </c>
    </row>
    <row r="1334" spans="1:27">
      <c r="A1334" s="4" t="str">
        <f>'Master Sheet'!A1334</f>
        <v>CFQ7TTC0HD4G</v>
      </c>
      <c r="B1334" s="4">
        <f>'Master Sheet'!B1334</f>
        <v>13</v>
      </c>
      <c r="C1334" s="7" t="str">
        <f>'Master Sheet'!C1334</f>
        <v>Dynamics 365 Human Resources Sandbox (Education Faculty Pricing)</v>
      </c>
      <c r="D1334" s="4" t="str">
        <f>'Master Sheet'!D1334</f>
        <v>P1Y</v>
      </c>
      <c r="E1334" s="4" t="str">
        <f>'Master Sheet'!E1334</f>
        <v>Monthly</v>
      </c>
      <c r="F1334" s="14">
        <f>'Master Sheet'!F1334</f>
        <v>807156</v>
      </c>
      <c r="G1334" s="14">
        <f>'Master Sheet'!G1334</f>
        <v>565009.19999999995</v>
      </c>
      <c r="H1334" s="12">
        <f>'Master Sheet'!K1334</f>
        <v>0</v>
      </c>
      <c r="I1334" s="14">
        <f t="shared" si="220"/>
        <v>565009.19999999995</v>
      </c>
      <c r="J1334" s="12">
        <f>'Master Sheet'!L1334</f>
        <v>0</v>
      </c>
      <c r="K1334" s="12">
        <f>'Master Sheet'!M1334</f>
        <v>0</v>
      </c>
      <c r="L1334" s="12">
        <f>'Master Sheet'!N1334</f>
        <v>0</v>
      </c>
      <c r="M1334" s="12">
        <f>'Master Sheet'!O1334</f>
        <v>0</v>
      </c>
      <c r="N1334" s="14">
        <f t="shared" si="221"/>
        <v>565009.19999999995</v>
      </c>
      <c r="O1334" s="14">
        <f t="shared" si="222"/>
        <v>565009.19999999995</v>
      </c>
      <c r="P1334" s="17">
        <f>'Master Sheet'!P1334</f>
        <v>0</v>
      </c>
      <c r="Q1334" s="17">
        <f>'Master Sheet'!Q1334</f>
        <v>0</v>
      </c>
      <c r="R1334" s="17">
        <f>'Master Sheet'!R1334</f>
        <v>0</v>
      </c>
      <c r="S1334" s="17">
        <f>'Master Sheet'!S1334</f>
        <v>0</v>
      </c>
      <c r="T1334" s="14">
        <f t="shared" si="223"/>
        <v>565009.19999999995</v>
      </c>
      <c r="U1334" s="14">
        <f t="shared" si="224"/>
        <v>565009.19999999995</v>
      </c>
      <c r="V1334" s="12">
        <f t="shared" si="225"/>
        <v>0</v>
      </c>
      <c r="W1334" s="14">
        <f t="shared" si="226"/>
        <v>565009.19999999995</v>
      </c>
      <c r="X1334" s="14">
        <f t="shared" si="227"/>
        <v>565009.19999999995</v>
      </c>
      <c r="Y1334" s="8">
        <f t="shared" si="228"/>
        <v>0</v>
      </c>
      <c r="Z1334" s="18">
        <f t="shared" si="229"/>
        <v>565009.19999999995</v>
      </c>
      <c r="AA1334" s="14">
        <f t="shared" si="230"/>
        <v>565009.19999999995</v>
      </c>
    </row>
    <row r="1335" spans="1:27">
      <c r="A1335" s="4" t="str">
        <f>'Master Sheet'!A1335</f>
        <v>CFQ7TTC0HD4G</v>
      </c>
      <c r="B1335" s="4">
        <f>'Master Sheet'!B1335</f>
        <v>17</v>
      </c>
      <c r="C1335" s="7" t="str">
        <f>'Master Sheet'!C1335</f>
        <v>Dynamics 365 Human Resources Self Service (Non-Profit Pricing)</v>
      </c>
      <c r="D1335" s="4" t="str">
        <f>'Master Sheet'!D1335</f>
        <v>P1Y</v>
      </c>
      <c r="E1335" s="4" t="str">
        <f>'Master Sheet'!E1335</f>
        <v>Monthly</v>
      </c>
      <c r="F1335" s="14">
        <f>'Master Sheet'!F1335</f>
        <v>1701</v>
      </c>
      <c r="G1335" s="14">
        <f>'Master Sheet'!G1335</f>
        <v>1530.96</v>
      </c>
      <c r="H1335" s="12">
        <f>'Master Sheet'!K1335</f>
        <v>0</v>
      </c>
      <c r="I1335" s="14">
        <f t="shared" si="220"/>
        <v>1530.96</v>
      </c>
      <c r="J1335" s="12">
        <f>'Master Sheet'!L1335</f>
        <v>0</v>
      </c>
      <c r="K1335" s="12">
        <f>'Master Sheet'!M1335</f>
        <v>0</v>
      </c>
      <c r="L1335" s="12">
        <f>'Master Sheet'!N1335</f>
        <v>0</v>
      </c>
      <c r="M1335" s="12">
        <f>'Master Sheet'!O1335</f>
        <v>0</v>
      </c>
      <c r="N1335" s="14">
        <f t="shared" si="221"/>
        <v>1530.96</v>
      </c>
      <c r="O1335" s="14">
        <f t="shared" si="222"/>
        <v>1530.96</v>
      </c>
      <c r="P1335" s="17">
        <f>'Master Sheet'!P1335</f>
        <v>0</v>
      </c>
      <c r="Q1335" s="17">
        <f>'Master Sheet'!Q1335</f>
        <v>0</v>
      </c>
      <c r="R1335" s="17">
        <f>'Master Sheet'!R1335</f>
        <v>0</v>
      </c>
      <c r="S1335" s="17">
        <f>'Master Sheet'!S1335</f>
        <v>0</v>
      </c>
      <c r="T1335" s="14">
        <f t="shared" si="223"/>
        <v>1530.96</v>
      </c>
      <c r="U1335" s="14">
        <f t="shared" si="224"/>
        <v>1530.96</v>
      </c>
      <c r="V1335" s="12">
        <f t="shared" si="225"/>
        <v>0</v>
      </c>
      <c r="W1335" s="14">
        <f t="shared" si="226"/>
        <v>1530.96</v>
      </c>
      <c r="X1335" s="14">
        <f t="shared" si="227"/>
        <v>1530.96</v>
      </c>
      <c r="Y1335" s="8">
        <f t="shared" si="228"/>
        <v>0</v>
      </c>
      <c r="Z1335" s="18">
        <f t="shared" si="229"/>
        <v>1530.96</v>
      </c>
      <c r="AA1335" s="14">
        <f t="shared" si="230"/>
        <v>1530.96</v>
      </c>
    </row>
    <row r="1336" spans="1:27">
      <c r="A1336" s="4" t="str">
        <f>'Master Sheet'!A1336</f>
        <v>CFQ7TTC0HD4G</v>
      </c>
      <c r="B1336" s="4">
        <f>'Master Sheet'!B1336</f>
        <v>12</v>
      </c>
      <c r="C1336" s="7" t="str">
        <f>'Master Sheet'!C1336</f>
        <v>Dynamics 365 Human Resources (Education Faculty Pricing)</v>
      </c>
      <c r="D1336" s="4" t="str">
        <f>'Master Sheet'!D1336</f>
        <v>P1M</v>
      </c>
      <c r="E1336" s="4" t="str">
        <f>'Master Sheet'!E1336</f>
        <v>Monthly</v>
      </c>
      <c r="F1336" s="14">
        <f>'Master Sheet'!F1336</f>
        <v>7410</v>
      </c>
      <c r="G1336" s="14">
        <f>'Master Sheet'!G1336</f>
        <v>5187</v>
      </c>
      <c r="H1336" s="12">
        <f>'Master Sheet'!K1336</f>
        <v>0</v>
      </c>
      <c r="I1336" s="14">
        <f t="shared" si="220"/>
        <v>5187</v>
      </c>
      <c r="J1336" s="12">
        <f>'Master Sheet'!L1336</f>
        <v>0</v>
      </c>
      <c r="K1336" s="12">
        <f>'Master Sheet'!M1336</f>
        <v>0</v>
      </c>
      <c r="L1336" s="12">
        <f>'Master Sheet'!N1336</f>
        <v>0</v>
      </c>
      <c r="M1336" s="12">
        <f>'Master Sheet'!O1336</f>
        <v>0</v>
      </c>
      <c r="N1336" s="14">
        <f t="shared" si="221"/>
        <v>5187</v>
      </c>
      <c r="O1336" s="14">
        <f t="shared" si="222"/>
        <v>5187</v>
      </c>
      <c r="P1336" s="17">
        <f>'Master Sheet'!P1336</f>
        <v>0</v>
      </c>
      <c r="Q1336" s="17">
        <f>'Master Sheet'!Q1336</f>
        <v>0</v>
      </c>
      <c r="R1336" s="17">
        <f>'Master Sheet'!R1336</f>
        <v>0</v>
      </c>
      <c r="S1336" s="17">
        <f>'Master Sheet'!S1336</f>
        <v>0</v>
      </c>
      <c r="T1336" s="14">
        <f t="shared" si="223"/>
        <v>5187</v>
      </c>
      <c r="U1336" s="14">
        <f t="shared" si="224"/>
        <v>5187</v>
      </c>
      <c r="V1336" s="12">
        <f t="shared" si="225"/>
        <v>0</v>
      </c>
      <c r="W1336" s="14">
        <f t="shared" si="226"/>
        <v>5187</v>
      </c>
      <c r="X1336" s="14">
        <f t="shared" si="227"/>
        <v>5187</v>
      </c>
      <c r="Y1336" s="8">
        <f t="shared" si="228"/>
        <v>0</v>
      </c>
      <c r="Z1336" s="18">
        <f t="shared" si="229"/>
        <v>5187</v>
      </c>
      <c r="AA1336" s="14">
        <f t="shared" si="230"/>
        <v>5187</v>
      </c>
    </row>
    <row r="1337" spans="1:27">
      <c r="A1337" s="4" t="str">
        <f>'Master Sheet'!A1337</f>
        <v>CFQ7TTC0HD4G</v>
      </c>
      <c r="B1337" s="4" t="str">
        <f>'Master Sheet'!B1337</f>
        <v>001C</v>
      </c>
      <c r="C1337" s="7" t="str">
        <f>'Master Sheet'!C1337</f>
        <v>Dynamics 365 Human Resources Sandbox (Non-Profit Pricing)</v>
      </c>
      <c r="D1337" s="4" t="str">
        <f>'Master Sheet'!D1337</f>
        <v>P3Y</v>
      </c>
      <c r="E1337" s="4" t="str">
        <f>'Master Sheet'!E1337</f>
        <v>Monthly</v>
      </c>
      <c r="F1337" s="14">
        <f>'Master Sheet'!F1337</f>
        <v>1761102</v>
      </c>
      <c r="G1337" s="14">
        <f>'Master Sheet'!G1337</f>
        <v>1584992</v>
      </c>
      <c r="H1337" s="12">
        <f>'Master Sheet'!K1337</f>
        <v>0</v>
      </c>
      <c r="I1337" s="14">
        <f t="shared" si="220"/>
        <v>1584992</v>
      </c>
      <c r="J1337" s="12">
        <f>'Master Sheet'!L1337</f>
        <v>0</v>
      </c>
      <c r="K1337" s="12">
        <f>'Master Sheet'!M1337</f>
        <v>0</v>
      </c>
      <c r="L1337" s="12">
        <f>'Master Sheet'!N1337</f>
        <v>0</v>
      </c>
      <c r="M1337" s="12">
        <f>'Master Sheet'!O1337</f>
        <v>0</v>
      </c>
      <c r="N1337" s="14">
        <f t="shared" si="221"/>
        <v>1584992</v>
      </c>
      <c r="O1337" s="14">
        <f t="shared" si="222"/>
        <v>1584992</v>
      </c>
      <c r="P1337" s="17">
        <f>'Master Sheet'!P1337</f>
        <v>0</v>
      </c>
      <c r="Q1337" s="17">
        <f>'Master Sheet'!Q1337</f>
        <v>0</v>
      </c>
      <c r="R1337" s="17">
        <f>'Master Sheet'!R1337</f>
        <v>0</v>
      </c>
      <c r="S1337" s="17">
        <f>'Master Sheet'!S1337</f>
        <v>0</v>
      </c>
      <c r="T1337" s="14">
        <f t="shared" si="223"/>
        <v>1584992</v>
      </c>
      <c r="U1337" s="14">
        <f t="shared" si="224"/>
        <v>1584992</v>
      </c>
      <c r="V1337" s="12">
        <f t="shared" si="225"/>
        <v>0</v>
      </c>
      <c r="W1337" s="14">
        <f t="shared" si="226"/>
        <v>1584992</v>
      </c>
      <c r="X1337" s="14">
        <f t="shared" si="227"/>
        <v>1584992</v>
      </c>
      <c r="Y1337" s="8">
        <f t="shared" si="228"/>
        <v>0</v>
      </c>
      <c r="Z1337" s="18">
        <f t="shared" si="229"/>
        <v>1584992</v>
      </c>
      <c r="AA1337" s="14">
        <f t="shared" si="230"/>
        <v>1584992</v>
      </c>
    </row>
    <row r="1338" spans="1:27">
      <c r="A1338" s="4" t="str">
        <f>'Master Sheet'!A1338</f>
        <v>CFQ7TTC0HD4G</v>
      </c>
      <c r="B1338" s="4">
        <f>'Master Sheet'!B1338</f>
        <v>17</v>
      </c>
      <c r="C1338" s="7" t="str">
        <f>'Master Sheet'!C1338</f>
        <v>Dynamics 365 Human Resources Self Service (Non-Profit Pricing)</v>
      </c>
      <c r="D1338" s="4" t="str">
        <f>'Master Sheet'!D1338</f>
        <v>P3Y</v>
      </c>
      <c r="E1338" s="4" t="str">
        <f>'Master Sheet'!E1338</f>
        <v>Annual</v>
      </c>
      <c r="F1338" s="14">
        <f>'Master Sheet'!F1338</f>
        <v>4860</v>
      </c>
      <c r="G1338" s="14">
        <f>'Master Sheet'!G1338</f>
        <v>4374</v>
      </c>
      <c r="H1338" s="12">
        <f>'Master Sheet'!K1338</f>
        <v>0</v>
      </c>
      <c r="I1338" s="14">
        <f t="shared" si="220"/>
        <v>4374</v>
      </c>
      <c r="J1338" s="12">
        <f>'Master Sheet'!L1338</f>
        <v>0</v>
      </c>
      <c r="K1338" s="12">
        <f>'Master Sheet'!M1338</f>
        <v>0</v>
      </c>
      <c r="L1338" s="12">
        <f>'Master Sheet'!N1338</f>
        <v>0</v>
      </c>
      <c r="M1338" s="12">
        <f>'Master Sheet'!O1338</f>
        <v>0</v>
      </c>
      <c r="N1338" s="14">
        <f t="shared" si="221"/>
        <v>4374</v>
      </c>
      <c r="O1338" s="14">
        <f t="shared" si="222"/>
        <v>4374</v>
      </c>
      <c r="P1338" s="17">
        <f>'Master Sheet'!P1338</f>
        <v>0</v>
      </c>
      <c r="Q1338" s="17">
        <f>'Master Sheet'!Q1338</f>
        <v>0</v>
      </c>
      <c r="R1338" s="17">
        <f>'Master Sheet'!R1338</f>
        <v>0</v>
      </c>
      <c r="S1338" s="17">
        <f>'Master Sheet'!S1338</f>
        <v>0</v>
      </c>
      <c r="T1338" s="14">
        <f t="shared" si="223"/>
        <v>4374</v>
      </c>
      <c r="U1338" s="14">
        <f t="shared" si="224"/>
        <v>4374</v>
      </c>
      <c r="V1338" s="12">
        <f t="shared" si="225"/>
        <v>0</v>
      </c>
      <c r="W1338" s="14">
        <f t="shared" si="226"/>
        <v>4374</v>
      </c>
      <c r="X1338" s="14">
        <f t="shared" si="227"/>
        <v>4374</v>
      </c>
      <c r="Y1338" s="8">
        <f t="shared" si="228"/>
        <v>0</v>
      </c>
      <c r="Z1338" s="18">
        <f t="shared" si="229"/>
        <v>4374</v>
      </c>
      <c r="AA1338" s="14">
        <f t="shared" si="230"/>
        <v>4374</v>
      </c>
    </row>
    <row r="1339" spans="1:27">
      <c r="A1339" s="4" t="str">
        <f>'Master Sheet'!A1339</f>
        <v>CFQ7TTC0HD4G</v>
      </c>
      <c r="B1339" s="4">
        <f>'Master Sheet'!B1339</f>
        <v>18</v>
      </c>
      <c r="C1339" s="7" t="str">
        <f>'Master Sheet'!C1339</f>
        <v>Dynamics 365 Human Resources (Education Student Pricing)</v>
      </c>
      <c r="D1339" s="4" t="str">
        <f>'Master Sheet'!D1339</f>
        <v>P1M</v>
      </c>
      <c r="E1339" s="4" t="str">
        <f>'Master Sheet'!E1339</f>
        <v>Monthly</v>
      </c>
      <c r="F1339" s="14">
        <f>'Master Sheet'!F1339</f>
        <v>5394</v>
      </c>
      <c r="G1339" s="14">
        <f>'Master Sheet'!G1339</f>
        <v>3775.8</v>
      </c>
      <c r="H1339" s="12">
        <f>'Master Sheet'!K1339</f>
        <v>0</v>
      </c>
      <c r="I1339" s="14">
        <f t="shared" si="220"/>
        <v>3775.8</v>
      </c>
      <c r="J1339" s="12">
        <f>'Master Sheet'!L1339</f>
        <v>0</v>
      </c>
      <c r="K1339" s="12">
        <f>'Master Sheet'!M1339</f>
        <v>0</v>
      </c>
      <c r="L1339" s="12">
        <f>'Master Sheet'!N1339</f>
        <v>0</v>
      </c>
      <c r="M1339" s="12">
        <f>'Master Sheet'!O1339</f>
        <v>0</v>
      </c>
      <c r="N1339" s="14">
        <f t="shared" si="221"/>
        <v>3775.8</v>
      </c>
      <c r="O1339" s="14">
        <f t="shared" si="222"/>
        <v>3775.8</v>
      </c>
      <c r="P1339" s="17">
        <f>'Master Sheet'!P1339</f>
        <v>0</v>
      </c>
      <c r="Q1339" s="17">
        <f>'Master Sheet'!Q1339</f>
        <v>0</v>
      </c>
      <c r="R1339" s="17">
        <f>'Master Sheet'!R1339</f>
        <v>0</v>
      </c>
      <c r="S1339" s="17">
        <f>'Master Sheet'!S1339</f>
        <v>0</v>
      </c>
      <c r="T1339" s="14">
        <f t="shared" si="223"/>
        <v>3775.8</v>
      </c>
      <c r="U1339" s="14">
        <f t="shared" si="224"/>
        <v>3775.8</v>
      </c>
      <c r="V1339" s="12">
        <f t="shared" si="225"/>
        <v>0</v>
      </c>
      <c r="W1339" s="14">
        <f t="shared" si="226"/>
        <v>3775.8</v>
      </c>
      <c r="X1339" s="14">
        <f t="shared" si="227"/>
        <v>3775.8</v>
      </c>
      <c r="Y1339" s="8">
        <f t="shared" si="228"/>
        <v>0</v>
      </c>
      <c r="Z1339" s="18">
        <f t="shared" si="229"/>
        <v>3775.8</v>
      </c>
      <c r="AA1339" s="14">
        <f t="shared" si="230"/>
        <v>3775.8</v>
      </c>
    </row>
    <row r="1340" spans="1:27">
      <c r="A1340" s="4" t="str">
        <f>'Master Sheet'!A1340</f>
        <v>CFQ7TTC0HD4G</v>
      </c>
      <c r="B1340" s="4">
        <f>'Master Sheet'!B1340</f>
        <v>11</v>
      </c>
      <c r="C1340" s="7" t="str">
        <f>'Master Sheet'!C1340</f>
        <v>Dynamics 365 Human Resources (Non-Profit Pricing)</v>
      </c>
      <c r="D1340" s="4" t="str">
        <f>'Master Sheet'!D1340</f>
        <v>P1Y</v>
      </c>
      <c r="E1340" s="4" t="str">
        <f>'Master Sheet'!E1340</f>
        <v>Annual</v>
      </c>
      <c r="F1340" s="14">
        <f>'Master Sheet'!F1340</f>
        <v>53940</v>
      </c>
      <c r="G1340" s="14">
        <f>'Master Sheet'!G1340</f>
        <v>48546</v>
      </c>
      <c r="H1340" s="12">
        <f>'Master Sheet'!K1340</f>
        <v>0</v>
      </c>
      <c r="I1340" s="14">
        <f t="shared" si="220"/>
        <v>48546</v>
      </c>
      <c r="J1340" s="12">
        <f>'Master Sheet'!L1340</f>
        <v>0</v>
      </c>
      <c r="K1340" s="12">
        <f>'Master Sheet'!M1340</f>
        <v>0</v>
      </c>
      <c r="L1340" s="12">
        <f>'Master Sheet'!N1340</f>
        <v>0</v>
      </c>
      <c r="M1340" s="12">
        <f>'Master Sheet'!O1340</f>
        <v>0</v>
      </c>
      <c r="N1340" s="14">
        <f t="shared" si="221"/>
        <v>48546</v>
      </c>
      <c r="O1340" s="14">
        <f t="shared" si="222"/>
        <v>48546</v>
      </c>
      <c r="P1340" s="17">
        <f>'Master Sheet'!P1340</f>
        <v>0</v>
      </c>
      <c r="Q1340" s="17">
        <f>'Master Sheet'!Q1340</f>
        <v>0</v>
      </c>
      <c r="R1340" s="17">
        <f>'Master Sheet'!R1340</f>
        <v>0</v>
      </c>
      <c r="S1340" s="17">
        <f>'Master Sheet'!S1340</f>
        <v>0</v>
      </c>
      <c r="T1340" s="14">
        <f t="shared" si="223"/>
        <v>48546</v>
      </c>
      <c r="U1340" s="14">
        <f t="shared" si="224"/>
        <v>48546</v>
      </c>
      <c r="V1340" s="12">
        <f t="shared" si="225"/>
        <v>0</v>
      </c>
      <c r="W1340" s="14">
        <f t="shared" si="226"/>
        <v>48546</v>
      </c>
      <c r="X1340" s="14">
        <f t="shared" si="227"/>
        <v>48546</v>
      </c>
      <c r="Y1340" s="8">
        <f t="shared" si="228"/>
        <v>0</v>
      </c>
      <c r="Z1340" s="18">
        <f t="shared" si="229"/>
        <v>48546</v>
      </c>
      <c r="AA1340" s="14">
        <f t="shared" si="230"/>
        <v>48546</v>
      </c>
    </row>
    <row r="1341" spans="1:27">
      <c r="A1341" s="4" t="str">
        <f>'Master Sheet'!A1341</f>
        <v>CFQ7TTC0HD4G</v>
      </c>
      <c r="B1341" s="4">
        <f>'Master Sheet'!B1341</f>
        <v>18</v>
      </c>
      <c r="C1341" s="7" t="str">
        <f>'Master Sheet'!C1341</f>
        <v>Dynamics 365 Human Resources (Education Student Pricing)</v>
      </c>
      <c r="D1341" s="4" t="str">
        <f>'Master Sheet'!D1341</f>
        <v>P1Y</v>
      </c>
      <c r="E1341" s="4" t="str">
        <f>'Master Sheet'!E1341</f>
        <v>Annual</v>
      </c>
      <c r="F1341" s="14">
        <f>'Master Sheet'!F1341</f>
        <v>53940</v>
      </c>
      <c r="G1341" s="14">
        <f>'Master Sheet'!G1341</f>
        <v>37758</v>
      </c>
      <c r="H1341" s="12">
        <f>'Master Sheet'!K1341</f>
        <v>0</v>
      </c>
      <c r="I1341" s="14">
        <f t="shared" si="220"/>
        <v>37758</v>
      </c>
      <c r="J1341" s="12">
        <f>'Master Sheet'!L1341</f>
        <v>0</v>
      </c>
      <c r="K1341" s="12">
        <f>'Master Sheet'!M1341</f>
        <v>0</v>
      </c>
      <c r="L1341" s="12">
        <f>'Master Sheet'!N1341</f>
        <v>0</v>
      </c>
      <c r="M1341" s="12">
        <f>'Master Sheet'!O1341</f>
        <v>0</v>
      </c>
      <c r="N1341" s="14">
        <f t="shared" si="221"/>
        <v>37758</v>
      </c>
      <c r="O1341" s="14">
        <f t="shared" si="222"/>
        <v>37758</v>
      </c>
      <c r="P1341" s="17">
        <f>'Master Sheet'!P1341</f>
        <v>0</v>
      </c>
      <c r="Q1341" s="17">
        <f>'Master Sheet'!Q1341</f>
        <v>0</v>
      </c>
      <c r="R1341" s="17">
        <f>'Master Sheet'!R1341</f>
        <v>0</v>
      </c>
      <c r="S1341" s="17">
        <f>'Master Sheet'!S1341</f>
        <v>0</v>
      </c>
      <c r="T1341" s="14">
        <f t="shared" si="223"/>
        <v>37758</v>
      </c>
      <c r="U1341" s="14">
        <f t="shared" si="224"/>
        <v>37758</v>
      </c>
      <c r="V1341" s="12">
        <f t="shared" si="225"/>
        <v>0</v>
      </c>
      <c r="W1341" s="14">
        <f t="shared" si="226"/>
        <v>37758</v>
      </c>
      <c r="X1341" s="14">
        <f t="shared" si="227"/>
        <v>37758</v>
      </c>
      <c r="Y1341" s="8">
        <f t="shared" si="228"/>
        <v>0</v>
      </c>
      <c r="Z1341" s="18">
        <f t="shared" si="229"/>
        <v>37758</v>
      </c>
      <c r="AA1341" s="14">
        <f t="shared" si="230"/>
        <v>37758</v>
      </c>
    </row>
    <row r="1342" spans="1:27" ht="30">
      <c r="A1342" s="4" t="str">
        <f>'Master Sheet'!A1342</f>
        <v>CFQ7TTC0HD4G</v>
      </c>
      <c r="B1342" s="4">
        <f>'Master Sheet'!B1342</f>
        <v>14</v>
      </c>
      <c r="C1342" s="7" t="str">
        <f>'Master Sheet'!C1342</f>
        <v>Dynamics 365 Human Resources Attach to Qualifying Dynamics 365 Base Offer (Non-Profit Pricing)</v>
      </c>
      <c r="D1342" s="4" t="str">
        <f>'Master Sheet'!D1342</f>
        <v>P1Y</v>
      </c>
      <c r="E1342" s="4" t="str">
        <f>'Master Sheet'!E1342</f>
        <v>Monthly</v>
      </c>
      <c r="F1342" s="14">
        <f>'Master Sheet'!F1342</f>
        <v>12600</v>
      </c>
      <c r="G1342" s="14">
        <f>'Master Sheet'!G1342</f>
        <v>11340</v>
      </c>
      <c r="H1342" s="12">
        <f>'Master Sheet'!K1342</f>
        <v>0</v>
      </c>
      <c r="I1342" s="14">
        <f t="shared" si="220"/>
        <v>11340</v>
      </c>
      <c r="J1342" s="12">
        <f>'Master Sheet'!L1342</f>
        <v>0</v>
      </c>
      <c r="K1342" s="12">
        <f>'Master Sheet'!M1342</f>
        <v>0</v>
      </c>
      <c r="L1342" s="12">
        <f>'Master Sheet'!N1342</f>
        <v>0</v>
      </c>
      <c r="M1342" s="12">
        <f>'Master Sheet'!O1342</f>
        <v>0</v>
      </c>
      <c r="N1342" s="14">
        <f t="shared" si="221"/>
        <v>11340</v>
      </c>
      <c r="O1342" s="14">
        <f t="shared" si="222"/>
        <v>11340</v>
      </c>
      <c r="P1342" s="17">
        <f>'Master Sheet'!P1342</f>
        <v>0</v>
      </c>
      <c r="Q1342" s="17">
        <f>'Master Sheet'!Q1342</f>
        <v>0</v>
      </c>
      <c r="R1342" s="17">
        <f>'Master Sheet'!R1342</f>
        <v>0</v>
      </c>
      <c r="S1342" s="17">
        <f>'Master Sheet'!S1342</f>
        <v>0</v>
      </c>
      <c r="T1342" s="14">
        <f t="shared" si="223"/>
        <v>11340</v>
      </c>
      <c r="U1342" s="14">
        <f t="shared" si="224"/>
        <v>11340</v>
      </c>
      <c r="V1342" s="12">
        <f t="shared" si="225"/>
        <v>0</v>
      </c>
      <c r="W1342" s="14">
        <f t="shared" si="226"/>
        <v>11340</v>
      </c>
      <c r="X1342" s="14">
        <f t="shared" si="227"/>
        <v>11340</v>
      </c>
      <c r="Y1342" s="8">
        <f t="shared" si="228"/>
        <v>0</v>
      </c>
      <c r="Z1342" s="18">
        <f t="shared" si="229"/>
        <v>11340</v>
      </c>
      <c r="AA1342" s="14">
        <f t="shared" si="230"/>
        <v>11340</v>
      </c>
    </row>
    <row r="1343" spans="1:27" ht="30">
      <c r="A1343" s="4" t="str">
        <f>'Master Sheet'!A1343</f>
        <v>CFQ7TTC0HD4G</v>
      </c>
      <c r="B1343" s="4">
        <f>'Master Sheet'!B1343</f>
        <v>15</v>
      </c>
      <c r="C1343" s="7" t="str">
        <f>'Master Sheet'!C1343</f>
        <v>Dynamics 365 Human Resources Attach to Qualifying Dynamics 365 Base Offer (Education Faculty Pricing)</v>
      </c>
      <c r="D1343" s="4" t="str">
        <f>'Master Sheet'!D1343</f>
        <v>P1Y</v>
      </c>
      <c r="E1343" s="4" t="str">
        <f>'Master Sheet'!E1343</f>
        <v>Annual</v>
      </c>
      <c r="F1343" s="14">
        <f>'Master Sheet'!F1343</f>
        <v>16500</v>
      </c>
      <c r="G1343" s="14">
        <f>'Master Sheet'!G1343</f>
        <v>11550</v>
      </c>
      <c r="H1343" s="12">
        <f>'Master Sheet'!K1343</f>
        <v>0</v>
      </c>
      <c r="I1343" s="14">
        <f t="shared" si="220"/>
        <v>11550</v>
      </c>
      <c r="J1343" s="12">
        <f>'Master Sheet'!L1343</f>
        <v>0</v>
      </c>
      <c r="K1343" s="12">
        <f>'Master Sheet'!M1343</f>
        <v>0</v>
      </c>
      <c r="L1343" s="12">
        <f>'Master Sheet'!N1343</f>
        <v>0</v>
      </c>
      <c r="M1343" s="12">
        <f>'Master Sheet'!O1343</f>
        <v>0</v>
      </c>
      <c r="N1343" s="14">
        <f t="shared" si="221"/>
        <v>11550</v>
      </c>
      <c r="O1343" s="14">
        <f t="shared" si="222"/>
        <v>11550</v>
      </c>
      <c r="P1343" s="17">
        <f>'Master Sheet'!P1343</f>
        <v>0</v>
      </c>
      <c r="Q1343" s="17">
        <f>'Master Sheet'!Q1343</f>
        <v>0</v>
      </c>
      <c r="R1343" s="17">
        <f>'Master Sheet'!R1343</f>
        <v>0</v>
      </c>
      <c r="S1343" s="17">
        <f>'Master Sheet'!S1343</f>
        <v>0</v>
      </c>
      <c r="T1343" s="14">
        <f t="shared" si="223"/>
        <v>11550</v>
      </c>
      <c r="U1343" s="14">
        <f t="shared" si="224"/>
        <v>11550</v>
      </c>
      <c r="V1343" s="12">
        <f t="shared" si="225"/>
        <v>0</v>
      </c>
      <c r="W1343" s="14">
        <f t="shared" si="226"/>
        <v>11550</v>
      </c>
      <c r="X1343" s="14">
        <f t="shared" si="227"/>
        <v>11550</v>
      </c>
      <c r="Y1343" s="8">
        <f t="shared" si="228"/>
        <v>0</v>
      </c>
      <c r="Z1343" s="18">
        <f t="shared" si="229"/>
        <v>11550</v>
      </c>
      <c r="AA1343" s="14">
        <f t="shared" si="230"/>
        <v>11550</v>
      </c>
    </row>
    <row r="1344" spans="1:27">
      <c r="A1344" s="4" t="str">
        <f>'Master Sheet'!A1344</f>
        <v>CFQ7TTC0HD4G</v>
      </c>
      <c r="B1344" s="4">
        <f>'Master Sheet'!B1344</f>
        <v>12</v>
      </c>
      <c r="C1344" s="7" t="str">
        <f>'Master Sheet'!C1344</f>
        <v>Dynamics 365 Human Resources (Education Faculty Pricing)</v>
      </c>
      <c r="D1344" s="4" t="str">
        <f>'Master Sheet'!D1344</f>
        <v>P1Y</v>
      </c>
      <c r="E1344" s="4" t="str">
        <f>'Master Sheet'!E1344</f>
        <v>Annual</v>
      </c>
      <c r="F1344" s="14">
        <f>'Master Sheet'!F1344</f>
        <v>74100</v>
      </c>
      <c r="G1344" s="14">
        <f>'Master Sheet'!G1344</f>
        <v>51870</v>
      </c>
      <c r="H1344" s="12">
        <f>'Master Sheet'!K1344</f>
        <v>0</v>
      </c>
      <c r="I1344" s="14">
        <f t="shared" si="220"/>
        <v>51870</v>
      </c>
      <c r="J1344" s="12">
        <f>'Master Sheet'!L1344</f>
        <v>0</v>
      </c>
      <c r="K1344" s="12">
        <f>'Master Sheet'!M1344</f>
        <v>0</v>
      </c>
      <c r="L1344" s="12">
        <f>'Master Sheet'!N1344</f>
        <v>0</v>
      </c>
      <c r="M1344" s="12">
        <f>'Master Sheet'!O1344</f>
        <v>0</v>
      </c>
      <c r="N1344" s="14">
        <f t="shared" si="221"/>
        <v>51870</v>
      </c>
      <c r="O1344" s="14">
        <f t="shared" si="222"/>
        <v>51870</v>
      </c>
      <c r="P1344" s="17">
        <f>'Master Sheet'!P1344</f>
        <v>0</v>
      </c>
      <c r="Q1344" s="17">
        <f>'Master Sheet'!Q1344</f>
        <v>0</v>
      </c>
      <c r="R1344" s="17">
        <f>'Master Sheet'!R1344</f>
        <v>0</v>
      </c>
      <c r="S1344" s="17">
        <f>'Master Sheet'!S1344</f>
        <v>0</v>
      </c>
      <c r="T1344" s="14">
        <f t="shared" si="223"/>
        <v>51870</v>
      </c>
      <c r="U1344" s="14">
        <f t="shared" si="224"/>
        <v>51870</v>
      </c>
      <c r="V1344" s="12">
        <f t="shared" si="225"/>
        <v>0</v>
      </c>
      <c r="W1344" s="14">
        <f t="shared" si="226"/>
        <v>51870</v>
      </c>
      <c r="X1344" s="14">
        <f t="shared" si="227"/>
        <v>51870</v>
      </c>
      <c r="Y1344" s="8">
        <f t="shared" si="228"/>
        <v>0</v>
      </c>
      <c r="Z1344" s="18">
        <f t="shared" si="229"/>
        <v>51870</v>
      </c>
      <c r="AA1344" s="14">
        <f t="shared" si="230"/>
        <v>51870</v>
      </c>
    </row>
    <row r="1345" spans="1:27">
      <c r="A1345" s="4" t="str">
        <f>'Master Sheet'!A1345</f>
        <v>CFQ7TTC0HD4G</v>
      </c>
      <c r="B1345" s="4">
        <f>'Master Sheet'!B1345</f>
        <v>1</v>
      </c>
      <c r="C1345" s="7" t="str">
        <f>'Master Sheet'!C1345</f>
        <v>Dynamics 365 Human Resources</v>
      </c>
      <c r="D1345" s="4" t="str">
        <f>'Master Sheet'!D1345</f>
        <v>P3Y</v>
      </c>
      <c r="E1345" s="4" t="str">
        <f>'Master Sheet'!E1345</f>
        <v>Triennial</v>
      </c>
      <c r="F1345" s="14">
        <f>'Master Sheet'!F1345</f>
        <v>404280</v>
      </c>
      <c r="G1345" s="14">
        <f>'Master Sheet'!G1345</f>
        <v>282996</v>
      </c>
      <c r="H1345" s="12">
        <f>'Master Sheet'!K1345</f>
        <v>0</v>
      </c>
      <c r="I1345" s="14">
        <f t="shared" si="220"/>
        <v>282996</v>
      </c>
      <c r="J1345" s="12">
        <f>'Master Sheet'!L1345</f>
        <v>0</v>
      </c>
      <c r="K1345" s="12">
        <f>'Master Sheet'!M1345</f>
        <v>0</v>
      </c>
      <c r="L1345" s="12">
        <f>'Master Sheet'!N1345</f>
        <v>0</v>
      </c>
      <c r="M1345" s="12">
        <f>'Master Sheet'!O1345</f>
        <v>0</v>
      </c>
      <c r="N1345" s="14">
        <f t="shared" si="221"/>
        <v>282996</v>
      </c>
      <c r="O1345" s="14">
        <f t="shared" si="222"/>
        <v>282996</v>
      </c>
      <c r="P1345" s="17">
        <f>'Master Sheet'!P1345</f>
        <v>0</v>
      </c>
      <c r="Q1345" s="17">
        <f>'Master Sheet'!Q1345</f>
        <v>0</v>
      </c>
      <c r="R1345" s="17">
        <f>'Master Sheet'!R1345</f>
        <v>0</v>
      </c>
      <c r="S1345" s="17">
        <f>'Master Sheet'!S1345</f>
        <v>0</v>
      </c>
      <c r="T1345" s="14">
        <f t="shared" si="223"/>
        <v>282996</v>
      </c>
      <c r="U1345" s="14">
        <f t="shared" si="224"/>
        <v>282996</v>
      </c>
      <c r="V1345" s="12">
        <f t="shared" si="225"/>
        <v>0</v>
      </c>
      <c r="W1345" s="14">
        <f t="shared" si="226"/>
        <v>282996</v>
      </c>
      <c r="X1345" s="14">
        <f t="shared" si="227"/>
        <v>282996</v>
      </c>
      <c r="Y1345" s="8">
        <f t="shared" si="228"/>
        <v>0</v>
      </c>
      <c r="Z1345" s="18">
        <f t="shared" si="229"/>
        <v>282996</v>
      </c>
      <c r="AA1345" s="14">
        <f t="shared" si="230"/>
        <v>282996</v>
      </c>
    </row>
    <row r="1346" spans="1:27">
      <c r="A1346" s="4" t="str">
        <f>'Master Sheet'!A1346</f>
        <v>CFQ7TTC0HD4G</v>
      </c>
      <c r="B1346" s="4">
        <f>'Master Sheet'!B1346</f>
        <v>1</v>
      </c>
      <c r="C1346" s="7" t="str">
        <f>'Master Sheet'!C1346</f>
        <v>Dynamics 365 Human Resources</v>
      </c>
      <c r="D1346" s="4" t="str">
        <f>'Master Sheet'!D1346</f>
        <v>P1Y</v>
      </c>
      <c r="E1346" s="4" t="str">
        <f>'Master Sheet'!E1346</f>
        <v>Annual</v>
      </c>
      <c r="F1346" s="14">
        <f>'Master Sheet'!F1346</f>
        <v>134760</v>
      </c>
      <c r="G1346" s="14">
        <f>'Master Sheet'!G1346</f>
        <v>94332</v>
      </c>
      <c r="H1346" s="12">
        <f>'Master Sheet'!K1346</f>
        <v>0</v>
      </c>
      <c r="I1346" s="14">
        <f t="shared" si="220"/>
        <v>94332</v>
      </c>
      <c r="J1346" s="12">
        <f>'Master Sheet'!L1346</f>
        <v>0</v>
      </c>
      <c r="K1346" s="12">
        <f>'Master Sheet'!M1346</f>
        <v>0</v>
      </c>
      <c r="L1346" s="12">
        <f>'Master Sheet'!N1346</f>
        <v>0</v>
      </c>
      <c r="M1346" s="12">
        <f>'Master Sheet'!O1346</f>
        <v>0</v>
      </c>
      <c r="N1346" s="14">
        <f t="shared" si="221"/>
        <v>94332</v>
      </c>
      <c r="O1346" s="14">
        <f t="shared" si="222"/>
        <v>94332</v>
      </c>
      <c r="P1346" s="17">
        <f>'Master Sheet'!P1346</f>
        <v>0</v>
      </c>
      <c r="Q1346" s="17">
        <f>'Master Sheet'!Q1346</f>
        <v>0</v>
      </c>
      <c r="R1346" s="17">
        <f>'Master Sheet'!R1346</f>
        <v>0</v>
      </c>
      <c r="S1346" s="17">
        <f>'Master Sheet'!S1346</f>
        <v>0</v>
      </c>
      <c r="T1346" s="14">
        <f t="shared" si="223"/>
        <v>94332</v>
      </c>
      <c r="U1346" s="14">
        <f t="shared" si="224"/>
        <v>94332</v>
      </c>
      <c r="V1346" s="12">
        <f t="shared" si="225"/>
        <v>0</v>
      </c>
      <c r="W1346" s="14">
        <f t="shared" si="226"/>
        <v>94332</v>
      </c>
      <c r="X1346" s="14">
        <f t="shared" si="227"/>
        <v>94332</v>
      </c>
      <c r="Y1346" s="8">
        <f t="shared" si="228"/>
        <v>0</v>
      </c>
      <c r="Z1346" s="18">
        <f t="shared" si="229"/>
        <v>94332</v>
      </c>
      <c r="AA1346" s="14">
        <f t="shared" si="230"/>
        <v>94332</v>
      </c>
    </row>
    <row r="1347" spans="1:27" ht="30">
      <c r="A1347" s="4" t="str">
        <f>'Master Sheet'!A1347</f>
        <v>CFQ7TTC0HD4G</v>
      </c>
      <c r="B1347" s="4">
        <f>'Master Sheet'!B1347</f>
        <v>14</v>
      </c>
      <c r="C1347" s="7" t="str">
        <f>'Master Sheet'!C1347</f>
        <v>Dynamics 365 Human Resources Attach to Qualifying Dynamics 365 Base Offer (Non-Profit Pricing)</v>
      </c>
      <c r="D1347" s="4" t="str">
        <f>'Master Sheet'!D1347</f>
        <v>P1Y</v>
      </c>
      <c r="E1347" s="4" t="str">
        <f>'Master Sheet'!E1347</f>
        <v>Annual</v>
      </c>
      <c r="F1347" s="14">
        <f>'Master Sheet'!F1347</f>
        <v>12000</v>
      </c>
      <c r="G1347" s="14">
        <f>'Master Sheet'!G1347</f>
        <v>10800</v>
      </c>
      <c r="H1347" s="12">
        <f>'Master Sheet'!K1347</f>
        <v>0</v>
      </c>
      <c r="I1347" s="14">
        <f t="shared" ref="I1347:I1410" si="231">G1347-(G1347*H1347)</f>
        <v>10800</v>
      </c>
      <c r="J1347" s="12">
        <f>'Master Sheet'!L1347</f>
        <v>0</v>
      </c>
      <c r="K1347" s="12">
        <f>'Master Sheet'!M1347</f>
        <v>0</v>
      </c>
      <c r="L1347" s="12">
        <f>'Master Sheet'!N1347</f>
        <v>0</v>
      </c>
      <c r="M1347" s="12">
        <f>'Master Sheet'!O1347</f>
        <v>0</v>
      </c>
      <c r="N1347" s="14">
        <f t="shared" ref="N1347:N1410" si="232">I1347-(I1347*SUM(J1347:M1347))</f>
        <v>10800</v>
      </c>
      <c r="O1347" s="14">
        <f t="shared" ref="O1347:O1410" si="233">G1347-(G1347*SUM(J1347:M1347))</f>
        <v>10800</v>
      </c>
      <c r="P1347" s="17">
        <f>'Master Sheet'!P1347</f>
        <v>0</v>
      </c>
      <c r="Q1347" s="17">
        <f>'Master Sheet'!Q1347</f>
        <v>0</v>
      </c>
      <c r="R1347" s="17">
        <f>'Master Sheet'!R1347</f>
        <v>0</v>
      </c>
      <c r="S1347" s="17">
        <f>'Master Sheet'!S1347</f>
        <v>0</v>
      </c>
      <c r="T1347" s="14">
        <f t="shared" ref="T1347:T1410" si="234">N1347-(N1347*(SUM(P1347:S1347)))</f>
        <v>10800</v>
      </c>
      <c r="U1347" s="14">
        <f t="shared" ref="U1347:U1410" si="235">O1347-(O1347*(SUM(P1347:S1347)))</f>
        <v>10800</v>
      </c>
      <c r="V1347" s="12">
        <f t="shared" ref="V1347:V1410" si="236">MAX(0,SUM(J1347:M1347)-IF(D1347="P3Y",7.5%,5%))</f>
        <v>0</v>
      </c>
      <c r="W1347" s="14">
        <f t="shared" ref="W1347:W1410" si="237">N1347-(N1347*V1347)</f>
        <v>10800</v>
      </c>
      <c r="X1347" s="14">
        <f t="shared" ref="X1347:X1410" si="238">O1347-(O1347*V1347)</f>
        <v>10800</v>
      </c>
      <c r="Y1347" s="8">
        <f t="shared" ref="Y1347:Y1410" si="239">MAX(0,SUM(P1347:S1347)-IF(D1347="P3Y",7.5%,5%))</f>
        <v>0</v>
      </c>
      <c r="Z1347" s="18">
        <f t="shared" ref="Z1347:Z1410" si="240">W1347-(W1347*Y1347)</f>
        <v>10800</v>
      </c>
      <c r="AA1347" s="14">
        <f t="shared" ref="AA1347:AA1410" si="241">X1347-(X1347*Y1347)</f>
        <v>10800</v>
      </c>
    </row>
    <row r="1348" spans="1:27">
      <c r="A1348" s="4" t="str">
        <f>'Master Sheet'!A1348</f>
        <v>CFQ7TTC0HD4G</v>
      </c>
      <c r="B1348" s="4">
        <f>'Master Sheet'!B1348</f>
        <v>2</v>
      </c>
      <c r="C1348" s="7" t="str">
        <f>'Master Sheet'!C1348</f>
        <v>Dynamics 365 Human Resources Self Service</v>
      </c>
      <c r="D1348" s="4" t="str">
        <f>'Master Sheet'!D1348</f>
        <v>P3Y</v>
      </c>
      <c r="E1348" s="4" t="str">
        <f>'Master Sheet'!E1348</f>
        <v>Triennial</v>
      </c>
      <c r="F1348" s="14">
        <f>'Master Sheet'!F1348</f>
        <v>12060</v>
      </c>
      <c r="G1348" s="14">
        <f>'Master Sheet'!G1348</f>
        <v>8442</v>
      </c>
      <c r="H1348" s="12">
        <f>'Master Sheet'!K1348</f>
        <v>0</v>
      </c>
      <c r="I1348" s="14">
        <f t="shared" si="231"/>
        <v>8442</v>
      </c>
      <c r="J1348" s="12">
        <f>'Master Sheet'!L1348</f>
        <v>0</v>
      </c>
      <c r="K1348" s="12">
        <f>'Master Sheet'!M1348</f>
        <v>0</v>
      </c>
      <c r="L1348" s="12">
        <f>'Master Sheet'!N1348</f>
        <v>0</v>
      </c>
      <c r="M1348" s="12">
        <f>'Master Sheet'!O1348</f>
        <v>0</v>
      </c>
      <c r="N1348" s="14">
        <f t="shared" si="232"/>
        <v>8442</v>
      </c>
      <c r="O1348" s="14">
        <f t="shared" si="233"/>
        <v>8442</v>
      </c>
      <c r="P1348" s="17">
        <f>'Master Sheet'!P1348</f>
        <v>0</v>
      </c>
      <c r="Q1348" s="17">
        <f>'Master Sheet'!Q1348</f>
        <v>0</v>
      </c>
      <c r="R1348" s="17">
        <f>'Master Sheet'!R1348</f>
        <v>0</v>
      </c>
      <c r="S1348" s="17">
        <f>'Master Sheet'!S1348</f>
        <v>0</v>
      </c>
      <c r="T1348" s="14">
        <f t="shared" si="234"/>
        <v>8442</v>
      </c>
      <c r="U1348" s="14">
        <f t="shared" si="235"/>
        <v>8442</v>
      </c>
      <c r="V1348" s="12">
        <f t="shared" si="236"/>
        <v>0</v>
      </c>
      <c r="W1348" s="14">
        <f t="shared" si="237"/>
        <v>8442</v>
      </c>
      <c r="X1348" s="14">
        <f t="shared" si="238"/>
        <v>8442</v>
      </c>
      <c r="Y1348" s="8">
        <f t="shared" si="239"/>
        <v>0</v>
      </c>
      <c r="Z1348" s="18">
        <f t="shared" si="240"/>
        <v>8442</v>
      </c>
      <c r="AA1348" s="14">
        <f t="shared" si="241"/>
        <v>8442</v>
      </c>
    </row>
    <row r="1349" spans="1:27">
      <c r="A1349" s="4" t="str">
        <f>'Master Sheet'!A1349</f>
        <v>CFQ7TTC0HD4G</v>
      </c>
      <c r="B1349" s="4">
        <f>'Master Sheet'!B1349</f>
        <v>4</v>
      </c>
      <c r="C1349" s="7" t="str">
        <f>'Master Sheet'!C1349</f>
        <v>Dynamics 365 Human Resources Sandbox</v>
      </c>
      <c r="D1349" s="4" t="str">
        <f>'Master Sheet'!D1349</f>
        <v>P3Y</v>
      </c>
      <c r="E1349" s="4" t="str">
        <f>'Master Sheet'!E1349</f>
        <v>Monthly</v>
      </c>
      <c r="F1349" s="14">
        <f>'Master Sheet'!F1349</f>
        <v>4402755</v>
      </c>
      <c r="G1349" s="14">
        <f>'Master Sheet'!G1349</f>
        <v>3081929</v>
      </c>
      <c r="H1349" s="12">
        <f>'Master Sheet'!K1349</f>
        <v>0</v>
      </c>
      <c r="I1349" s="14">
        <f t="shared" si="231"/>
        <v>3081929</v>
      </c>
      <c r="J1349" s="12">
        <f>'Master Sheet'!L1349</f>
        <v>0</v>
      </c>
      <c r="K1349" s="12">
        <f>'Master Sheet'!M1349</f>
        <v>0</v>
      </c>
      <c r="L1349" s="12">
        <f>'Master Sheet'!N1349</f>
        <v>0</v>
      </c>
      <c r="M1349" s="12">
        <f>'Master Sheet'!O1349</f>
        <v>0</v>
      </c>
      <c r="N1349" s="14">
        <f t="shared" si="232"/>
        <v>3081929</v>
      </c>
      <c r="O1349" s="14">
        <f t="shared" si="233"/>
        <v>3081929</v>
      </c>
      <c r="P1349" s="17">
        <f>'Master Sheet'!P1349</f>
        <v>0</v>
      </c>
      <c r="Q1349" s="17">
        <f>'Master Sheet'!Q1349</f>
        <v>0</v>
      </c>
      <c r="R1349" s="17">
        <f>'Master Sheet'!R1349</f>
        <v>0</v>
      </c>
      <c r="S1349" s="17">
        <f>'Master Sheet'!S1349</f>
        <v>0</v>
      </c>
      <c r="T1349" s="14">
        <f t="shared" si="234"/>
        <v>3081929</v>
      </c>
      <c r="U1349" s="14">
        <f t="shared" si="235"/>
        <v>3081929</v>
      </c>
      <c r="V1349" s="12">
        <f t="shared" si="236"/>
        <v>0</v>
      </c>
      <c r="W1349" s="14">
        <f t="shared" si="237"/>
        <v>3081929</v>
      </c>
      <c r="X1349" s="14">
        <f t="shared" si="238"/>
        <v>3081929</v>
      </c>
      <c r="Y1349" s="8">
        <f t="shared" si="239"/>
        <v>0</v>
      </c>
      <c r="Z1349" s="18">
        <f t="shared" si="240"/>
        <v>3081929</v>
      </c>
      <c r="AA1349" s="14">
        <f t="shared" si="241"/>
        <v>3081929</v>
      </c>
    </row>
    <row r="1350" spans="1:27">
      <c r="A1350" s="4" t="str">
        <f>'Master Sheet'!A1350</f>
        <v>CFQ7TTC0HD4G</v>
      </c>
      <c r="B1350" s="4">
        <f>'Master Sheet'!B1350</f>
        <v>11</v>
      </c>
      <c r="C1350" s="7" t="str">
        <f>'Master Sheet'!C1350</f>
        <v>Dynamics 365 Human Resources (Non-Profit Pricing)</v>
      </c>
      <c r="D1350" s="4" t="str">
        <f>'Master Sheet'!D1350</f>
        <v>P3Y</v>
      </c>
      <c r="E1350" s="4" t="str">
        <f>'Master Sheet'!E1350</f>
        <v>Monthly</v>
      </c>
      <c r="F1350" s="14">
        <f>'Master Sheet'!F1350</f>
        <v>169911</v>
      </c>
      <c r="G1350" s="14">
        <f>'Master Sheet'!G1350</f>
        <v>152920.1</v>
      </c>
      <c r="H1350" s="12">
        <f>'Master Sheet'!K1350</f>
        <v>0</v>
      </c>
      <c r="I1350" s="14">
        <f t="shared" si="231"/>
        <v>152920.1</v>
      </c>
      <c r="J1350" s="12">
        <f>'Master Sheet'!L1350</f>
        <v>0</v>
      </c>
      <c r="K1350" s="12">
        <f>'Master Sheet'!M1350</f>
        <v>0</v>
      </c>
      <c r="L1350" s="12">
        <f>'Master Sheet'!N1350</f>
        <v>0</v>
      </c>
      <c r="M1350" s="12">
        <f>'Master Sheet'!O1350</f>
        <v>0</v>
      </c>
      <c r="N1350" s="14">
        <f t="shared" si="232"/>
        <v>152920.1</v>
      </c>
      <c r="O1350" s="14">
        <f t="shared" si="233"/>
        <v>152920.1</v>
      </c>
      <c r="P1350" s="17">
        <f>'Master Sheet'!P1350</f>
        <v>0</v>
      </c>
      <c r="Q1350" s="17">
        <f>'Master Sheet'!Q1350</f>
        <v>0</v>
      </c>
      <c r="R1350" s="17">
        <f>'Master Sheet'!R1350</f>
        <v>0</v>
      </c>
      <c r="S1350" s="17">
        <f>'Master Sheet'!S1350</f>
        <v>0</v>
      </c>
      <c r="T1350" s="14">
        <f t="shared" si="234"/>
        <v>152920.1</v>
      </c>
      <c r="U1350" s="14">
        <f t="shared" si="235"/>
        <v>152920.1</v>
      </c>
      <c r="V1350" s="12">
        <f t="shared" si="236"/>
        <v>0</v>
      </c>
      <c r="W1350" s="14">
        <f t="shared" si="237"/>
        <v>152920.1</v>
      </c>
      <c r="X1350" s="14">
        <f t="shared" si="238"/>
        <v>152920.1</v>
      </c>
      <c r="Y1350" s="8">
        <f t="shared" si="239"/>
        <v>0</v>
      </c>
      <c r="Z1350" s="18">
        <f t="shared" si="240"/>
        <v>152920.1</v>
      </c>
      <c r="AA1350" s="14">
        <f t="shared" si="241"/>
        <v>152920.1</v>
      </c>
    </row>
    <row r="1351" spans="1:27">
      <c r="A1351" s="4" t="str">
        <f>'Master Sheet'!A1351</f>
        <v>CFQ7TTC0HD4G</v>
      </c>
      <c r="B1351" s="4">
        <f>'Master Sheet'!B1351</f>
        <v>1</v>
      </c>
      <c r="C1351" s="7" t="str">
        <f>'Master Sheet'!C1351</f>
        <v>Dynamics 365 Human Resources</v>
      </c>
      <c r="D1351" s="4" t="str">
        <f>'Master Sheet'!D1351</f>
        <v>P1M</v>
      </c>
      <c r="E1351" s="4" t="str">
        <f>'Master Sheet'!E1351</f>
        <v>Monthly</v>
      </c>
      <c r="F1351" s="14">
        <f>'Master Sheet'!F1351</f>
        <v>13476</v>
      </c>
      <c r="G1351" s="14">
        <f>'Master Sheet'!G1351</f>
        <v>9433.2000000000007</v>
      </c>
      <c r="H1351" s="12">
        <f>'Master Sheet'!K1351</f>
        <v>0</v>
      </c>
      <c r="I1351" s="14">
        <f t="shared" si="231"/>
        <v>9433.2000000000007</v>
      </c>
      <c r="J1351" s="12">
        <f>'Master Sheet'!L1351</f>
        <v>0</v>
      </c>
      <c r="K1351" s="12">
        <f>'Master Sheet'!M1351</f>
        <v>0</v>
      </c>
      <c r="L1351" s="12">
        <f>'Master Sheet'!N1351</f>
        <v>0</v>
      </c>
      <c r="M1351" s="12">
        <f>'Master Sheet'!O1351</f>
        <v>0</v>
      </c>
      <c r="N1351" s="14">
        <f t="shared" si="232"/>
        <v>9433.2000000000007</v>
      </c>
      <c r="O1351" s="14">
        <f t="shared" si="233"/>
        <v>9433.2000000000007</v>
      </c>
      <c r="P1351" s="17">
        <f>'Master Sheet'!P1351</f>
        <v>0</v>
      </c>
      <c r="Q1351" s="17">
        <f>'Master Sheet'!Q1351</f>
        <v>0</v>
      </c>
      <c r="R1351" s="17">
        <f>'Master Sheet'!R1351</f>
        <v>0</v>
      </c>
      <c r="S1351" s="17">
        <f>'Master Sheet'!S1351</f>
        <v>0</v>
      </c>
      <c r="T1351" s="14">
        <f t="shared" si="234"/>
        <v>9433.2000000000007</v>
      </c>
      <c r="U1351" s="14">
        <f t="shared" si="235"/>
        <v>9433.2000000000007</v>
      </c>
      <c r="V1351" s="12">
        <f t="shared" si="236"/>
        <v>0</v>
      </c>
      <c r="W1351" s="14">
        <f t="shared" si="237"/>
        <v>9433.2000000000007</v>
      </c>
      <c r="X1351" s="14">
        <f t="shared" si="238"/>
        <v>9433.2000000000007</v>
      </c>
      <c r="Y1351" s="8">
        <f t="shared" si="239"/>
        <v>0</v>
      </c>
      <c r="Z1351" s="18">
        <f t="shared" si="240"/>
        <v>9433.2000000000007</v>
      </c>
      <c r="AA1351" s="14">
        <f t="shared" si="241"/>
        <v>9433.2000000000007</v>
      </c>
    </row>
    <row r="1352" spans="1:27">
      <c r="A1352" s="4" t="str">
        <f>'Master Sheet'!A1352</f>
        <v>CFQ7TTC0HD4G</v>
      </c>
      <c r="B1352" s="4">
        <f>'Master Sheet'!B1352</f>
        <v>17</v>
      </c>
      <c r="C1352" s="7" t="str">
        <f>'Master Sheet'!C1352</f>
        <v>Dynamics 365 Human Resources Self Service (Non-Profit Pricing)</v>
      </c>
      <c r="D1352" s="4" t="str">
        <f>'Master Sheet'!D1352</f>
        <v>P3Y</v>
      </c>
      <c r="E1352" s="4" t="str">
        <f>'Master Sheet'!E1352</f>
        <v>Monthly</v>
      </c>
      <c r="F1352" s="14">
        <f>'Master Sheet'!F1352</f>
        <v>5103</v>
      </c>
      <c r="G1352" s="14">
        <f>'Master Sheet'!G1352</f>
        <v>4592.88</v>
      </c>
      <c r="H1352" s="12">
        <f>'Master Sheet'!K1352</f>
        <v>0</v>
      </c>
      <c r="I1352" s="14">
        <f t="shared" si="231"/>
        <v>4592.88</v>
      </c>
      <c r="J1352" s="12">
        <f>'Master Sheet'!L1352</f>
        <v>0</v>
      </c>
      <c r="K1352" s="12">
        <f>'Master Sheet'!M1352</f>
        <v>0</v>
      </c>
      <c r="L1352" s="12">
        <f>'Master Sheet'!N1352</f>
        <v>0</v>
      </c>
      <c r="M1352" s="12">
        <f>'Master Sheet'!O1352</f>
        <v>0</v>
      </c>
      <c r="N1352" s="14">
        <f t="shared" si="232"/>
        <v>4592.88</v>
      </c>
      <c r="O1352" s="14">
        <f t="shared" si="233"/>
        <v>4592.88</v>
      </c>
      <c r="P1352" s="17">
        <f>'Master Sheet'!P1352</f>
        <v>0</v>
      </c>
      <c r="Q1352" s="17">
        <f>'Master Sheet'!Q1352</f>
        <v>0</v>
      </c>
      <c r="R1352" s="17">
        <f>'Master Sheet'!R1352</f>
        <v>0</v>
      </c>
      <c r="S1352" s="17">
        <f>'Master Sheet'!S1352</f>
        <v>0</v>
      </c>
      <c r="T1352" s="14">
        <f t="shared" si="234"/>
        <v>4592.88</v>
      </c>
      <c r="U1352" s="14">
        <f t="shared" si="235"/>
        <v>4592.88</v>
      </c>
      <c r="V1352" s="12">
        <f t="shared" si="236"/>
        <v>0</v>
      </c>
      <c r="W1352" s="14">
        <f t="shared" si="237"/>
        <v>4592.88</v>
      </c>
      <c r="X1352" s="14">
        <f t="shared" si="238"/>
        <v>4592.88</v>
      </c>
      <c r="Y1352" s="8">
        <f t="shared" si="239"/>
        <v>0</v>
      </c>
      <c r="Z1352" s="18">
        <f t="shared" si="240"/>
        <v>4592.88</v>
      </c>
      <c r="AA1352" s="14">
        <f t="shared" si="241"/>
        <v>4592.88</v>
      </c>
    </row>
    <row r="1353" spans="1:27">
      <c r="A1353" s="4" t="str">
        <f>'Master Sheet'!A1353</f>
        <v>CFQ7TTC0J1XF</v>
      </c>
      <c r="B1353" s="4" t="str">
        <f>'Master Sheet'!B1353</f>
        <v>000G</v>
      </c>
      <c r="C1353" s="7" t="str">
        <f>'Master Sheet'!C1353</f>
        <v>Dynamics 365 Intelligent Order Management (Non-Profit Pricing)</v>
      </c>
      <c r="D1353" s="4" t="str">
        <f>'Master Sheet'!D1353</f>
        <v>P1M</v>
      </c>
      <c r="E1353" s="4" t="str">
        <f>'Master Sheet'!E1353</f>
        <v>Monthly</v>
      </c>
      <c r="F1353" s="14">
        <f>'Master Sheet'!F1353</f>
        <v>11982</v>
      </c>
      <c r="G1353" s="14">
        <f>'Master Sheet'!G1353</f>
        <v>10783.8</v>
      </c>
      <c r="H1353" s="12">
        <f>'Master Sheet'!K1353</f>
        <v>0</v>
      </c>
      <c r="I1353" s="14">
        <f t="shared" si="231"/>
        <v>10783.8</v>
      </c>
      <c r="J1353" s="12">
        <f>'Master Sheet'!L1353</f>
        <v>0</v>
      </c>
      <c r="K1353" s="12">
        <f>'Master Sheet'!M1353</f>
        <v>0</v>
      </c>
      <c r="L1353" s="12">
        <f>'Master Sheet'!N1353</f>
        <v>0</v>
      </c>
      <c r="M1353" s="12">
        <f>'Master Sheet'!O1353</f>
        <v>0</v>
      </c>
      <c r="N1353" s="14">
        <f t="shared" si="232"/>
        <v>10783.8</v>
      </c>
      <c r="O1353" s="14">
        <f t="shared" si="233"/>
        <v>10783.8</v>
      </c>
      <c r="P1353" s="17">
        <f>'Master Sheet'!P1353</f>
        <v>0</v>
      </c>
      <c r="Q1353" s="17">
        <f>'Master Sheet'!Q1353</f>
        <v>0</v>
      </c>
      <c r="R1353" s="17">
        <f>'Master Sheet'!R1353</f>
        <v>0</v>
      </c>
      <c r="S1353" s="17">
        <f>'Master Sheet'!S1353</f>
        <v>0</v>
      </c>
      <c r="T1353" s="14">
        <f t="shared" si="234"/>
        <v>10783.8</v>
      </c>
      <c r="U1353" s="14">
        <f t="shared" si="235"/>
        <v>10783.8</v>
      </c>
      <c r="V1353" s="12">
        <f t="shared" si="236"/>
        <v>0</v>
      </c>
      <c r="W1353" s="14">
        <f t="shared" si="237"/>
        <v>10783.8</v>
      </c>
      <c r="X1353" s="14">
        <f t="shared" si="238"/>
        <v>10783.8</v>
      </c>
      <c r="Y1353" s="8">
        <f t="shared" si="239"/>
        <v>0</v>
      </c>
      <c r="Z1353" s="18">
        <f t="shared" si="240"/>
        <v>10783.8</v>
      </c>
      <c r="AA1353" s="14">
        <f t="shared" si="241"/>
        <v>10783.8</v>
      </c>
    </row>
    <row r="1354" spans="1:27">
      <c r="A1354" s="4" t="str">
        <f>'Master Sheet'!A1354</f>
        <v>CFQ7TTC0J1XF</v>
      </c>
      <c r="B1354" s="4" t="str">
        <f>'Master Sheet'!B1354</f>
        <v>000D</v>
      </c>
      <c r="C1354" s="7" t="str">
        <f>'Master Sheet'!C1354</f>
        <v>Dynamics 365 Intelligent Order Management USL (Non-Profit Pricing)</v>
      </c>
      <c r="D1354" s="4" t="str">
        <f>'Master Sheet'!D1354</f>
        <v>P1M</v>
      </c>
      <c r="E1354" s="4" t="str">
        <f>'Master Sheet'!E1354</f>
        <v>Monthly</v>
      </c>
      <c r="F1354" s="14">
        <f>'Master Sheet'!F1354</f>
        <v>0</v>
      </c>
      <c r="G1354" s="14">
        <f>'Master Sheet'!G1354</f>
        <v>0</v>
      </c>
      <c r="H1354" s="12">
        <f>'Master Sheet'!K1354</f>
        <v>0</v>
      </c>
      <c r="I1354" s="14">
        <f t="shared" si="231"/>
        <v>0</v>
      </c>
      <c r="J1354" s="12">
        <f>'Master Sheet'!L1354</f>
        <v>0</v>
      </c>
      <c r="K1354" s="12">
        <f>'Master Sheet'!M1354</f>
        <v>0</v>
      </c>
      <c r="L1354" s="12">
        <f>'Master Sheet'!N1354</f>
        <v>0</v>
      </c>
      <c r="M1354" s="12">
        <f>'Master Sheet'!O1354</f>
        <v>0</v>
      </c>
      <c r="N1354" s="14">
        <f t="shared" si="232"/>
        <v>0</v>
      </c>
      <c r="O1354" s="14">
        <f t="shared" si="233"/>
        <v>0</v>
      </c>
      <c r="P1354" s="17">
        <f>'Master Sheet'!P1354</f>
        <v>0</v>
      </c>
      <c r="Q1354" s="17">
        <f>'Master Sheet'!Q1354</f>
        <v>0</v>
      </c>
      <c r="R1354" s="17">
        <f>'Master Sheet'!R1354</f>
        <v>0</v>
      </c>
      <c r="S1354" s="17">
        <f>'Master Sheet'!S1354</f>
        <v>0</v>
      </c>
      <c r="T1354" s="14">
        <f t="shared" si="234"/>
        <v>0</v>
      </c>
      <c r="U1354" s="14">
        <f t="shared" si="235"/>
        <v>0</v>
      </c>
      <c r="V1354" s="12">
        <f t="shared" si="236"/>
        <v>0</v>
      </c>
      <c r="W1354" s="14">
        <f t="shared" si="237"/>
        <v>0</v>
      </c>
      <c r="X1354" s="14">
        <f t="shared" si="238"/>
        <v>0</v>
      </c>
      <c r="Y1354" s="8">
        <f t="shared" si="239"/>
        <v>0</v>
      </c>
      <c r="Z1354" s="18">
        <f t="shared" si="240"/>
        <v>0</v>
      </c>
      <c r="AA1354" s="14">
        <f t="shared" si="241"/>
        <v>0</v>
      </c>
    </row>
    <row r="1355" spans="1:27" ht="30">
      <c r="A1355" s="4" t="str">
        <f>'Master Sheet'!A1355</f>
        <v>CFQ7TTC0J1XF</v>
      </c>
      <c r="B1355" s="4" t="str">
        <f>'Master Sheet'!B1355</f>
        <v>000C</v>
      </c>
      <c r="C1355" s="7" t="str">
        <f>'Master Sheet'!C1355</f>
        <v>Dynamics 365 Intelligent Order Management USL (Education Student Pricing)</v>
      </c>
      <c r="D1355" s="4" t="str">
        <f>'Master Sheet'!D1355</f>
        <v>P1Y</v>
      </c>
      <c r="E1355" s="4" t="str">
        <f>'Master Sheet'!E1355</f>
        <v>Annual</v>
      </c>
      <c r="F1355" s="14">
        <f>'Master Sheet'!F1355</f>
        <v>0</v>
      </c>
      <c r="G1355" s="14">
        <f>'Master Sheet'!G1355</f>
        <v>0</v>
      </c>
      <c r="H1355" s="12">
        <f>'Master Sheet'!K1355</f>
        <v>0</v>
      </c>
      <c r="I1355" s="14">
        <f t="shared" si="231"/>
        <v>0</v>
      </c>
      <c r="J1355" s="12">
        <f>'Master Sheet'!L1355</f>
        <v>0</v>
      </c>
      <c r="K1355" s="12">
        <f>'Master Sheet'!M1355</f>
        <v>0</v>
      </c>
      <c r="L1355" s="12">
        <f>'Master Sheet'!N1355</f>
        <v>0</v>
      </c>
      <c r="M1355" s="12">
        <f>'Master Sheet'!O1355</f>
        <v>0</v>
      </c>
      <c r="N1355" s="14">
        <f t="shared" si="232"/>
        <v>0</v>
      </c>
      <c r="O1355" s="14">
        <f t="shared" si="233"/>
        <v>0</v>
      </c>
      <c r="P1355" s="17">
        <f>'Master Sheet'!P1355</f>
        <v>0</v>
      </c>
      <c r="Q1355" s="17">
        <f>'Master Sheet'!Q1355</f>
        <v>0</v>
      </c>
      <c r="R1355" s="17">
        <f>'Master Sheet'!R1355</f>
        <v>0</v>
      </c>
      <c r="S1355" s="17">
        <f>'Master Sheet'!S1355</f>
        <v>0</v>
      </c>
      <c r="T1355" s="14">
        <f t="shared" si="234"/>
        <v>0</v>
      </c>
      <c r="U1355" s="14">
        <f t="shared" si="235"/>
        <v>0</v>
      </c>
      <c r="V1355" s="12">
        <f t="shared" si="236"/>
        <v>0</v>
      </c>
      <c r="W1355" s="14">
        <f t="shared" si="237"/>
        <v>0</v>
      </c>
      <c r="X1355" s="14">
        <f t="shared" si="238"/>
        <v>0</v>
      </c>
      <c r="Y1355" s="8">
        <f t="shared" si="239"/>
        <v>0</v>
      </c>
      <c r="Z1355" s="18">
        <f t="shared" si="240"/>
        <v>0</v>
      </c>
      <c r="AA1355" s="14">
        <f t="shared" si="241"/>
        <v>0</v>
      </c>
    </row>
    <row r="1356" spans="1:27" ht="30">
      <c r="A1356" s="4" t="str">
        <f>'Master Sheet'!A1356</f>
        <v>CFQ7TTC0J1XF</v>
      </c>
      <c r="B1356" s="4" t="str">
        <f>'Master Sheet'!B1356</f>
        <v>000J</v>
      </c>
      <c r="C1356" s="7" t="str">
        <f>'Master Sheet'!C1356</f>
        <v>Dynamics 365 Intelligent Order Management (Education Student Pricing)</v>
      </c>
      <c r="D1356" s="4" t="str">
        <f>'Master Sheet'!D1356</f>
        <v>P1Y</v>
      </c>
      <c r="E1356" s="4" t="str">
        <f>'Master Sheet'!E1356</f>
        <v>Monthly</v>
      </c>
      <c r="F1356" s="14">
        <f>'Master Sheet'!F1356</f>
        <v>125811</v>
      </c>
      <c r="G1356" s="14">
        <f>'Master Sheet'!G1356</f>
        <v>88067.76</v>
      </c>
      <c r="H1356" s="12">
        <f>'Master Sheet'!K1356</f>
        <v>0</v>
      </c>
      <c r="I1356" s="14">
        <f t="shared" si="231"/>
        <v>88067.76</v>
      </c>
      <c r="J1356" s="12">
        <f>'Master Sheet'!L1356</f>
        <v>0</v>
      </c>
      <c r="K1356" s="12">
        <f>'Master Sheet'!M1356</f>
        <v>0</v>
      </c>
      <c r="L1356" s="12">
        <f>'Master Sheet'!N1356</f>
        <v>0</v>
      </c>
      <c r="M1356" s="12">
        <f>'Master Sheet'!O1356</f>
        <v>0</v>
      </c>
      <c r="N1356" s="14">
        <f t="shared" si="232"/>
        <v>88067.76</v>
      </c>
      <c r="O1356" s="14">
        <f t="shared" si="233"/>
        <v>88067.76</v>
      </c>
      <c r="P1356" s="17">
        <f>'Master Sheet'!P1356</f>
        <v>0</v>
      </c>
      <c r="Q1356" s="17">
        <f>'Master Sheet'!Q1356</f>
        <v>0</v>
      </c>
      <c r="R1356" s="17">
        <f>'Master Sheet'!R1356</f>
        <v>0</v>
      </c>
      <c r="S1356" s="17">
        <f>'Master Sheet'!S1356</f>
        <v>0</v>
      </c>
      <c r="T1356" s="14">
        <f t="shared" si="234"/>
        <v>88067.76</v>
      </c>
      <c r="U1356" s="14">
        <f t="shared" si="235"/>
        <v>88067.76</v>
      </c>
      <c r="V1356" s="12">
        <f t="shared" si="236"/>
        <v>0</v>
      </c>
      <c r="W1356" s="14">
        <f t="shared" si="237"/>
        <v>88067.76</v>
      </c>
      <c r="X1356" s="14">
        <f t="shared" si="238"/>
        <v>88067.76</v>
      </c>
      <c r="Y1356" s="8">
        <f t="shared" si="239"/>
        <v>0</v>
      </c>
      <c r="Z1356" s="18">
        <f t="shared" si="240"/>
        <v>88067.76</v>
      </c>
      <c r="AA1356" s="14">
        <f t="shared" si="241"/>
        <v>88067.76</v>
      </c>
    </row>
    <row r="1357" spans="1:27">
      <c r="A1357" s="4" t="str">
        <f>'Master Sheet'!A1357</f>
        <v>CFQ7TTC0J1XF</v>
      </c>
      <c r="B1357" s="4">
        <f>'Master Sheet'!B1357</f>
        <v>4</v>
      </c>
      <c r="C1357" s="7" t="str">
        <f>'Master Sheet'!C1357</f>
        <v>Dynamics 365 Intelligent Order Management USL</v>
      </c>
      <c r="D1357" s="4" t="str">
        <f>'Master Sheet'!D1357</f>
        <v>P1Y</v>
      </c>
      <c r="E1357" s="4" t="str">
        <f>'Master Sheet'!E1357</f>
        <v>Annual</v>
      </c>
      <c r="F1357" s="14">
        <f>'Master Sheet'!F1357</f>
        <v>0</v>
      </c>
      <c r="G1357" s="14">
        <f>'Master Sheet'!G1357</f>
        <v>0</v>
      </c>
      <c r="H1357" s="12">
        <f>'Master Sheet'!K1357</f>
        <v>0</v>
      </c>
      <c r="I1357" s="14">
        <f t="shared" si="231"/>
        <v>0</v>
      </c>
      <c r="J1357" s="12">
        <f>'Master Sheet'!L1357</f>
        <v>0</v>
      </c>
      <c r="K1357" s="12">
        <f>'Master Sheet'!M1357</f>
        <v>0</v>
      </c>
      <c r="L1357" s="12">
        <f>'Master Sheet'!N1357</f>
        <v>0</v>
      </c>
      <c r="M1357" s="12">
        <f>'Master Sheet'!O1357</f>
        <v>0</v>
      </c>
      <c r="N1357" s="14">
        <f t="shared" si="232"/>
        <v>0</v>
      </c>
      <c r="O1357" s="14">
        <f t="shared" si="233"/>
        <v>0</v>
      </c>
      <c r="P1357" s="17">
        <f>'Master Sheet'!P1357</f>
        <v>0</v>
      </c>
      <c r="Q1357" s="17">
        <f>'Master Sheet'!Q1357</f>
        <v>0</v>
      </c>
      <c r="R1357" s="17">
        <f>'Master Sheet'!R1357</f>
        <v>0</v>
      </c>
      <c r="S1357" s="17">
        <f>'Master Sheet'!S1357</f>
        <v>0</v>
      </c>
      <c r="T1357" s="14">
        <f t="shared" si="234"/>
        <v>0</v>
      </c>
      <c r="U1357" s="14">
        <f t="shared" si="235"/>
        <v>0</v>
      </c>
      <c r="V1357" s="12">
        <f t="shared" si="236"/>
        <v>0</v>
      </c>
      <c r="W1357" s="14">
        <f t="shared" si="237"/>
        <v>0</v>
      </c>
      <c r="X1357" s="14">
        <f t="shared" si="238"/>
        <v>0</v>
      </c>
      <c r="Y1357" s="8">
        <f t="shared" si="239"/>
        <v>0</v>
      </c>
      <c r="Z1357" s="18">
        <f t="shared" si="240"/>
        <v>0</v>
      </c>
      <c r="AA1357" s="14">
        <f t="shared" si="241"/>
        <v>0</v>
      </c>
    </row>
    <row r="1358" spans="1:27" ht="30">
      <c r="A1358" s="4" t="str">
        <f>'Master Sheet'!A1358</f>
        <v>CFQ7TTC0J1XF</v>
      </c>
      <c r="B1358" s="4" t="str">
        <f>'Master Sheet'!B1358</f>
        <v>000F</v>
      </c>
      <c r="C1358" s="7" t="str">
        <f>'Master Sheet'!C1358</f>
        <v>Dynamics 365 Intelligent Order Management USL (Education Faculty Pricing)</v>
      </c>
      <c r="D1358" s="4" t="str">
        <f>'Master Sheet'!D1358</f>
        <v>P1Y</v>
      </c>
      <c r="E1358" s="4" t="str">
        <f>'Master Sheet'!E1358</f>
        <v>Monthly</v>
      </c>
      <c r="F1358" s="14">
        <f>'Master Sheet'!F1358</f>
        <v>0</v>
      </c>
      <c r="G1358" s="14">
        <f>'Master Sheet'!G1358</f>
        <v>0</v>
      </c>
      <c r="H1358" s="12">
        <f>'Master Sheet'!K1358</f>
        <v>0</v>
      </c>
      <c r="I1358" s="14">
        <f t="shared" si="231"/>
        <v>0</v>
      </c>
      <c r="J1358" s="12">
        <f>'Master Sheet'!L1358</f>
        <v>0</v>
      </c>
      <c r="K1358" s="12">
        <f>'Master Sheet'!M1358</f>
        <v>0</v>
      </c>
      <c r="L1358" s="12">
        <f>'Master Sheet'!N1358</f>
        <v>0</v>
      </c>
      <c r="M1358" s="12">
        <f>'Master Sheet'!O1358</f>
        <v>0</v>
      </c>
      <c r="N1358" s="14">
        <f t="shared" si="232"/>
        <v>0</v>
      </c>
      <c r="O1358" s="14">
        <f t="shared" si="233"/>
        <v>0</v>
      </c>
      <c r="P1358" s="17">
        <f>'Master Sheet'!P1358</f>
        <v>0</v>
      </c>
      <c r="Q1358" s="17">
        <f>'Master Sheet'!Q1358</f>
        <v>0</v>
      </c>
      <c r="R1358" s="17">
        <f>'Master Sheet'!R1358</f>
        <v>0</v>
      </c>
      <c r="S1358" s="17">
        <f>'Master Sheet'!S1358</f>
        <v>0</v>
      </c>
      <c r="T1358" s="14">
        <f t="shared" si="234"/>
        <v>0</v>
      </c>
      <c r="U1358" s="14">
        <f t="shared" si="235"/>
        <v>0</v>
      </c>
      <c r="V1358" s="12">
        <f t="shared" si="236"/>
        <v>0</v>
      </c>
      <c r="W1358" s="14">
        <f t="shared" si="237"/>
        <v>0</v>
      </c>
      <c r="X1358" s="14">
        <f t="shared" si="238"/>
        <v>0</v>
      </c>
      <c r="Y1358" s="8">
        <f t="shared" si="239"/>
        <v>0</v>
      </c>
      <c r="Z1358" s="18">
        <f t="shared" si="240"/>
        <v>0</v>
      </c>
      <c r="AA1358" s="14">
        <f t="shared" si="241"/>
        <v>0</v>
      </c>
    </row>
    <row r="1359" spans="1:27" ht="30">
      <c r="A1359" s="4" t="str">
        <f>'Master Sheet'!A1359</f>
        <v>CFQ7TTC0J1XF</v>
      </c>
      <c r="B1359" s="4" t="str">
        <f>'Master Sheet'!B1359</f>
        <v>000H</v>
      </c>
      <c r="C1359" s="7" t="str">
        <f>'Master Sheet'!C1359</f>
        <v>Dynamics 365 Intelligent Order Management (Education Faculty Pricing)</v>
      </c>
      <c r="D1359" s="4" t="str">
        <f>'Master Sheet'!D1359</f>
        <v>P1M</v>
      </c>
      <c r="E1359" s="4" t="str">
        <f>'Master Sheet'!E1359</f>
        <v>Monthly</v>
      </c>
      <c r="F1359" s="14">
        <f>'Master Sheet'!F1359</f>
        <v>16470</v>
      </c>
      <c r="G1359" s="14">
        <f>'Master Sheet'!G1359</f>
        <v>11529</v>
      </c>
      <c r="H1359" s="12">
        <f>'Master Sheet'!K1359</f>
        <v>0</v>
      </c>
      <c r="I1359" s="14">
        <f t="shared" si="231"/>
        <v>11529</v>
      </c>
      <c r="J1359" s="12">
        <f>'Master Sheet'!L1359</f>
        <v>0</v>
      </c>
      <c r="K1359" s="12">
        <f>'Master Sheet'!M1359</f>
        <v>0</v>
      </c>
      <c r="L1359" s="12">
        <f>'Master Sheet'!N1359</f>
        <v>0</v>
      </c>
      <c r="M1359" s="12">
        <f>'Master Sheet'!O1359</f>
        <v>0</v>
      </c>
      <c r="N1359" s="14">
        <f t="shared" si="232"/>
        <v>11529</v>
      </c>
      <c r="O1359" s="14">
        <f t="shared" si="233"/>
        <v>11529</v>
      </c>
      <c r="P1359" s="17">
        <f>'Master Sheet'!P1359</f>
        <v>0</v>
      </c>
      <c r="Q1359" s="17">
        <f>'Master Sheet'!Q1359</f>
        <v>0</v>
      </c>
      <c r="R1359" s="17">
        <f>'Master Sheet'!R1359</f>
        <v>0</v>
      </c>
      <c r="S1359" s="17">
        <f>'Master Sheet'!S1359</f>
        <v>0</v>
      </c>
      <c r="T1359" s="14">
        <f t="shared" si="234"/>
        <v>11529</v>
      </c>
      <c r="U1359" s="14">
        <f t="shared" si="235"/>
        <v>11529</v>
      </c>
      <c r="V1359" s="12">
        <f t="shared" si="236"/>
        <v>0</v>
      </c>
      <c r="W1359" s="14">
        <f t="shared" si="237"/>
        <v>11529</v>
      </c>
      <c r="X1359" s="14">
        <f t="shared" si="238"/>
        <v>11529</v>
      </c>
      <c r="Y1359" s="8">
        <f t="shared" si="239"/>
        <v>0</v>
      </c>
      <c r="Z1359" s="18">
        <f t="shared" si="240"/>
        <v>11529</v>
      </c>
      <c r="AA1359" s="14">
        <f t="shared" si="241"/>
        <v>11529</v>
      </c>
    </row>
    <row r="1360" spans="1:27" ht="30">
      <c r="A1360" s="4" t="str">
        <f>'Master Sheet'!A1360</f>
        <v>CFQ7TTC0J1XF</v>
      </c>
      <c r="B1360" s="4" t="str">
        <f>'Master Sheet'!B1360</f>
        <v>000F</v>
      </c>
      <c r="C1360" s="7" t="str">
        <f>'Master Sheet'!C1360</f>
        <v>Dynamics 365 Intelligent Order Management USL (Education Faculty Pricing)</v>
      </c>
      <c r="D1360" s="4" t="str">
        <f>'Master Sheet'!D1360</f>
        <v>P1M</v>
      </c>
      <c r="E1360" s="4" t="str">
        <f>'Master Sheet'!E1360</f>
        <v>Monthly</v>
      </c>
      <c r="F1360" s="14">
        <f>'Master Sheet'!F1360</f>
        <v>0</v>
      </c>
      <c r="G1360" s="14">
        <f>'Master Sheet'!G1360</f>
        <v>0</v>
      </c>
      <c r="H1360" s="12">
        <f>'Master Sheet'!K1360</f>
        <v>0</v>
      </c>
      <c r="I1360" s="14">
        <f t="shared" si="231"/>
        <v>0</v>
      </c>
      <c r="J1360" s="12">
        <f>'Master Sheet'!L1360</f>
        <v>0</v>
      </c>
      <c r="K1360" s="12">
        <f>'Master Sheet'!M1360</f>
        <v>0</v>
      </c>
      <c r="L1360" s="12">
        <f>'Master Sheet'!N1360</f>
        <v>0</v>
      </c>
      <c r="M1360" s="12">
        <f>'Master Sheet'!O1360</f>
        <v>0</v>
      </c>
      <c r="N1360" s="14">
        <f t="shared" si="232"/>
        <v>0</v>
      </c>
      <c r="O1360" s="14">
        <f t="shared" si="233"/>
        <v>0</v>
      </c>
      <c r="P1360" s="17">
        <f>'Master Sheet'!P1360</f>
        <v>0</v>
      </c>
      <c r="Q1360" s="17">
        <f>'Master Sheet'!Q1360</f>
        <v>0</v>
      </c>
      <c r="R1360" s="17">
        <f>'Master Sheet'!R1360</f>
        <v>0</v>
      </c>
      <c r="S1360" s="17">
        <f>'Master Sheet'!S1360</f>
        <v>0</v>
      </c>
      <c r="T1360" s="14">
        <f t="shared" si="234"/>
        <v>0</v>
      </c>
      <c r="U1360" s="14">
        <f t="shared" si="235"/>
        <v>0</v>
      </c>
      <c r="V1360" s="12">
        <f t="shared" si="236"/>
        <v>0</v>
      </c>
      <c r="W1360" s="14">
        <f t="shared" si="237"/>
        <v>0</v>
      </c>
      <c r="X1360" s="14">
        <f t="shared" si="238"/>
        <v>0</v>
      </c>
      <c r="Y1360" s="8">
        <f t="shared" si="239"/>
        <v>0</v>
      </c>
      <c r="Z1360" s="18">
        <f t="shared" si="240"/>
        <v>0</v>
      </c>
      <c r="AA1360" s="14">
        <f t="shared" si="241"/>
        <v>0</v>
      </c>
    </row>
    <row r="1361" spans="1:27" ht="30">
      <c r="A1361" s="4" t="str">
        <f>'Master Sheet'!A1361</f>
        <v>CFQ7TTC0J1XF</v>
      </c>
      <c r="B1361" s="4" t="str">
        <f>'Master Sheet'!B1361</f>
        <v>000J</v>
      </c>
      <c r="C1361" s="7" t="str">
        <f>'Master Sheet'!C1361</f>
        <v>Dynamics 365 Intelligent Order Management (Education Student Pricing)</v>
      </c>
      <c r="D1361" s="4" t="str">
        <f>'Master Sheet'!D1361</f>
        <v>P1M</v>
      </c>
      <c r="E1361" s="4" t="str">
        <f>'Master Sheet'!E1361</f>
        <v>Monthly</v>
      </c>
      <c r="F1361" s="14">
        <f>'Master Sheet'!F1361</f>
        <v>11982</v>
      </c>
      <c r="G1361" s="14">
        <f>'Master Sheet'!G1361</f>
        <v>8387.4</v>
      </c>
      <c r="H1361" s="12">
        <f>'Master Sheet'!K1361</f>
        <v>0</v>
      </c>
      <c r="I1361" s="14">
        <f t="shared" si="231"/>
        <v>8387.4</v>
      </c>
      <c r="J1361" s="12">
        <f>'Master Sheet'!L1361</f>
        <v>0</v>
      </c>
      <c r="K1361" s="12">
        <f>'Master Sheet'!M1361</f>
        <v>0</v>
      </c>
      <c r="L1361" s="12">
        <f>'Master Sheet'!N1361</f>
        <v>0</v>
      </c>
      <c r="M1361" s="12">
        <f>'Master Sheet'!O1361</f>
        <v>0</v>
      </c>
      <c r="N1361" s="14">
        <f t="shared" si="232"/>
        <v>8387.4</v>
      </c>
      <c r="O1361" s="14">
        <f t="shared" si="233"/>
        <v>8387.4</v>
      </c>
      <c r="P1361" s="17">
        <f>'Master Sheet'!P1361</f>
        <v>0</v>
      </c>
      <c r="Q1361" s="17">
        <f>'Master Sheet'!Q1361</f>
        <v>0</v>
      </c>
      <c r="R1361" s="17">
        <f>'Master Sheet'!R1361</f>
        <v>0</v>
      </c>
      <c r="S1361" s="17">
        <f>'Master Sheet'!S1361</f>
        <v>0</v>
      </c>
      <c r="T1361" s="14">
        <f t="shared" si="234"/>
        <v>8387.4</v>
      </c>
      <c r="U1361" s="14">
        <f t="shared" si="235"/>
        <v>8387.4</v>
      </c>
      <c r="V1361" s="12">
        <f t="shared" si="236"/>
        <v>0</v>
      </c>
      <c r="W1361" s="14">
        <f t="shared" si="237"/>
        <v>8387.4</v>
      </c>
      <c r="X1361" s="14">
        <f t="shared" si="238"/>
        <v>8387.4</v>
      </c>
      <c r="Y1361" s="8">
        <f t="shared" si="239"/>
        <v>0</v>
      </c>
      <c r="Z1361" s="18">
        <f t="shared" si="240"/>
        <v>8387.4</v>
      </c>
      <c r="AA1361" s="14">
        <f t="shared" si="241"/>
        <v>8387.4</v>
      </c>
    </row>
    <row r="1362" spans="1:27">
      <c r="A1362" s="4" t="str">
        <f>'Master Sheet'!A1362</f>
        <v>CFQ7TTC0J1XF</v>
      </c>
      <c r="B1362" s="4" t="str">
        <f>'Master Sheet'!B1362</f>
        <v>000G</v>
      </c>
      <c r="C1362" s="7" t="str">
        <f>'Master Sheet'!C1362</f>
        <v>Dynamics 365 Intelligent Order Management (Non-Profit Pricing)</v>
      </c>
      <c r="D1362" s="4" t="str">
        <f>'Master Sheet'!D1362</f>
        <v>P1Y</v>
      </c>
      <c r="E1362" s="4" t="str">
        <f>'Master Sheet'!E1362</f>
        <v>Monthly</v>
      </c>
      <c r="F1362" s="14">
        <f>'Master Sheet'!F1362</f>
        <v>125811</v>
      </c>
      <c r="G1362" s="14">
        <f>'Master Sheet'!G1362</f>
        <v>113230</v>
      </c>
      <c r="H1362" s="12">
        <f>'Master Sheet'!K1362</f>
        <v>0</v>
      </c>
      <c r="I1362" s="14">
        <f t="shared" si="231"/>
        <v>113230</v>
      </c>
      <c r="J1362" s="12">
        <f>'Master Sheet'!L1362</f>
        <v>0</v>
      </c>
      <c r="K1362" s="12">
        <f>'Master Sheet'!M1362</f>
        <v>0</v>
      </c>
      <c r="L1362" s="12">
        <f>'Master Sheet'!N1362</f>
        <v>0</v>
      </c>
      <c r="M1362" s="12">
        <f>'Master Sheet'!O1362</f>
        <v>0</v>
      </c>
      <c r="N1362" s="14">
        <f t="shared" si="232"/>
        <v>113230</v>
      </c>
      <c r="O1362" s="14">
        <f t="shared" si="233"/>
        <v>113230</v>
      </c>
      <c r="P1362" s="17">
        <f>'Master Sheet'!P1362</f>
        <v>0</v>
      </c>
      <c r="Q1362" s="17">
        <f>'Master Sheet'!Q1362</f>
        <v>0</v>
      </c>
      <c r="R1362" s="17">
        <f>'Master Sheet'!R1362</f>
        <v>0</v>
      </c>
      <c r="S1362" s="17">
        <f>'Master Sheet'!S1362</f>
        <v>0</v>
      </c>
      <c r="T1362" s="14">
        <f t="shared" si="234"/>
        <v>113230</v>
      </c>
      <c r="U1362" s="14">
        <f t="shared" si="235"/>
        <v>113230</v>
      </c>
      <c r="V1362" s="12">
        <f t="shared" si="236"/>
        <v>0</v>
      </c>
      <c r="W1362" s="14">
        <f t="shared" si="237"/>
        <v>113230</v>
      </c>
      <c r="X1362" s="14">
        <f t="shared" si="238"/>
        <v>113230</v>
      </c>
      <c r="Y1362" s="8">
        <f t="shared" si="239"/>
        <v>0</v>
      </c>
      <c r="Z1362" s="18">
        <f t="shared" si="240"/>
        <v>113230</v>
      </c>
      <c r="AA1362" s="14">
        <f t="shared" si="241"/>
        <v>113230</v>
      </c>
    </row>
    <row r="1363" spans="1:27" ht="30">
      <c r="A1363" s="4" t="str">
        <f>'Master Sheet'!A1363</f>
        <v>CFQ7TTC0J1XF</v>
      </c>
      <c r="B1363" s="4" t="str">
        <f>'Master Sheet'!B1363</f>
        <v>000F</v>
      </c>
      <c r="C1363" s="7" t="str">
        <f>'Master Sheet'!C1363</f>
        <v>Dynamics 365 Intelligent Order Management USL (Education Faculty Pricing)</v>
      </c>
      <c r="D1363" s="4" t="str">
        <f>'Master Sheet'!D1363</f>
        <v>P1Y</v>
      </c>
      <c r="E1363" s="4" t="str">
        <f>'Master Sheet'!E1363</f>
        <v>Annual</v>
      </c>
      <c r="F1363" s="14">
        <f>'Master Sheet'!F1363</f>
        <v>0</v>
      </c>
      <c r="G1363" s="14">
        <f>'Master Sheet'!G1363</f>
        <v>0</v>
      </c>
      <c r="H1363" s="12">
        <f>'Master Sheet'!K1363</f>
        <v>0</v>
      </c>
      <c r="I1363" s="14">
        <f t="shared" si="231"/>
        <v>0</v>
      </c>
      <c r="J1363" s="12">
        <f>'Master Sheet'!L1363</f>
        <v>0</v>
      </c>
      <c r="K1363" s="12">
        <f>'Master Sheet'!M1363</f>
        <v>0</v>
      </c>
      <c r="L1363" s="12">
        <f>'Master Sheet'!N1363</f>
        <v>0</v>
      </c>
      <c r="M1363" s="12">
        <f>'Master Sheet'!O1363</f>
        <v>0</v>
      </c>
      <c r="N1363" s="14">
        <f t="shared" si="232"/>
        <v>0</v>
      </c>
      <c r="O1363" s="14">
        <f t="shared" si="233"/>
        <v>0</v>
      </c>
      <c r="P1363" s="17">
        <f>'Master Sheet'!P1363</f>
        <v>0</v>
      </c>
      <c r="Q1363" s="17">
        <f>'Master Sheet'!Q1363</f>
        <v>0</v>
      </c>
      <c r="R1363" s="17">
        <f>'Master Sheet'!R1363</f>
        <v>0</v>
      </c>
      <c r="S1363" s="17">
        <f>'Master Sheet'!S1363</f>
        <v>0</v>
      </c>
      <c r="T1363" s="14">
        <f t="shared" si="234"/>
        <v>0</v>
      </c>
      <c r="U1363" s="14">
        <f t="shared" si="235"/>
        <v>0</v>
      </c>
      <c r="V1363" s="12">
        <f t="shared" si="236"/>
        <v>0</v>
      </c>
      <c r="W1363" s="14">
        <f t="shared" si="237"/>
        <v>0</v>
      </c>
      <c r="X1363" s="14">
        <f t="shared" si="238"/>
        <v>0</v>
      </c>
      <c r="Y1363" s="8">
        <f t="shared" si="239"/>
        <v>0</v>
      </c>
      <c r="Z1363" s="18">
        <f t="shared" si="240"/>
        <v>0</v>
      </c>
      <c r="AA1363" s="14">
        <f t="shared" si="241"/>
        <v>0</v>
      </c>
    </row>
    <row r="1364" spans="1:27">
      <c r="A1364" s="4" t="str">
        <f>'Master Sheet'!A1364</f>
        <v>CFQ7TTC0J1XF</v>
      </c>
      <c r="B1364" s="4">
        <f>'Master Sheet'!B1364</f>
        <v>4</v>
      </c>
      <c r="C1364" s="7" t="str">
        <f>'Master Sheet'!C1364</f>
        <v>Dynamics 365 Intelligent Order Management USL</v>
      </c>
      <c r="D1364" s="4" t="str">
        <f>'Master Sheet'!D1364</f>
        <v>P1Y</v>
      </c>
      <c r="E1364" s="4" t="str">
        <f>'Master Sheet'!E1364</f>
        <v>Monthly</v>
      </c>
      <c r="F1364" s="14">
        <f>'Master Sheet'!F1364</f>
        <v>0</v>
      </c>
      <c r="G1364" s="14">
        <f>'Master Sheet'!G1364</f>
        <v>0</v>
      </c>
      <c r="H1364" s="12">
        <f>'Master Sheet'!K1364</f>
        <v>0</v>
      </c>
      <c r="I1364" s="14">
        <f t="shared" si="231"/>
        <v>0</v>
      </c>
      <c r="J1364" s="12">
        <f>'Master Sheet'!L1364</f>
        <v>0</v>
      </c>
      <c r="K1364" s="12">
        <f>'Master Sheet'!M1364</f>
        <v>0</v>
      </c>
      <c r="L1364" s="12">
        <f>'Master Sheet'!N1364</f>
        <v>0</v>
      </c>
      <c r="M1364" s="12">
        <f>'Master Sheet'!O1364</f>
        <v>0</v>
      </c>
      <c r="N1364" s="14">
        <f t="shared" si="232"/>
        <v>0</v>
      </c>
      <c r="O1364" s="14">
        <f t="shared" si="233"/>
        <v>0</v>
      </c>
      <c r="P1364" s="17">
        <f>'Master Sheet'!P1364</f>
        <v>0</v>
      </c>
      <c r="Q1364" s="17">
        <f>'Master Sheet'!Q1364</f>
        <v>0</v>
      </c>
      <c r="R1364" s="17">
        <f>'Master Sheet'!R1364</f>
        <v>0</v>
      </c>
      <c r="S1364" s="17">
        <f>'Master Sheet'!S1364</f>
        <v>0</v>
      </c>
      <c r="T1364" s="14">
        <f t="shared" si="234"/>
        <v>0</v>
      </c>
      <c r="U1364" s="14">
        <f t="shared" si="235"/>
        <v>0</v>
      </c>
      <c r="V1364" s="12">
        <f t="shared" si="236"/>
        <v>0</v>
      </c>
      <c r="W1364" s="14">
        <f t="shared" si="237"/>
        <v>0</v>
      </c>
      <c r="X1364" s="14">
        <f t="shared" si="238"/>
        <v>0</v>
      </c>
      <c r="Y1364" s="8">
        <f t="shared" si="239"/>
        <v>0</v>
      </c>
      <c r="Z1364" s="18">
        <f t="shared" si="240"/>
        <v>0</v>
      </c>
      <c r="AA1364" s="14">
        <f t="shared" si="241"/>
        <v>0</v>
      </c>
    </row>
    <row r="1365" spans="1:27" ht="30">
      <c r="A1365" s="4" t="str">
        <f>'Master Sheet'!A1365</f>
        <v>CFQ7TTC0J1XF</v>
      </c>
      <c r="B1365" s="4" t="str">
        <f>'Master Sheet'!B1365</f>
        <v>000C</v>
      </c>
      <c r="C1365" s="7" t="str">
        <f>'Master Sheet'!C1365</f>
        <v>Dynamics 365 Intelligent Order Management USL (Education Student Pricing)</v>
      </c>
      <c r="D1365" s="4" t="str">
        <f>'Master Sheet'!D1365</f>
        <v>P1Y</v>
      </c>
      <c r="E1365" s="4" t="str">
        <f>'Master Sheet'!E1365</f>
        <v>Monthly</v>
      </c>
      <c r="F1365" s="14">
        <f>'Master Sheet'!F1365</f>
        <v>0</v>
      </c>
      <c r="G1365" s="14">
        <f>'Master Sheet'!G1365</f>
        <v>0</v>
      </c>
      <c r="H1365" s="12">
        <f>'Master Sheet'!K1365</f>
        <v>0</v>
      </c>
      <c r="I1365" s="14">
        <f t="shared" si="231"/>
        <v>0</v>
      </c>
      <c r="J1365" s="12">
        <f>'Master Sheet'!L1365</f>
        <v>0</v>
      </c>
      <c r="K1365" s="12">
        <f>'Master Sheet'!M1365</f>
        <v>0</v>
      </c>
      <c r="L1365" s="12">
        <f>'Master Sheet'!N1365</f>
        <v>0</v>
      </c>
      <c r="M1365" s="12">
        <f>'Master Sheet'!O1365</f>
        <v>0</v>
      </c>
      <c r="N1365" s="14">
        <f t="shared" si="232"/>
        <v>0</v>
      </c>
      <c r="O1365" s="14">
        <f t="shared" si="233"/>
        <v>0</v>
      </c>
      <c r="P1365" s="17">
        <f>'Master Sheet'!P1365</f>
        <v>0</v>
      </c>
      <c r="Q1365" s="17">
        <f>'Master Sheet'!Q1365</f>
        <v>0</v>
      </c>
      <c r="R1365" s="17">
        <f>'Master Sheet'!R1365</f>
        <v>0</v>
      </c>
      <c r="S1365" s="17">
        <f>'Master Sheet'!S1365</f>
        <v>0</v>
      </c>
      <c r="T1365" s="14">
        <f t="shared" si="234"/>
        <v>0</v>
      </c>
      <c r="U1365" s="14">
        <f t="shared" si="235"/>
        <v>0</v>
      </c>
      <c r="V1365" s="12">
        <f t="shared" si="236"/>
        <v>0</v>
      </c>
      <c r="W1365" s="14">
        <f t="shared" si="237"/>
        <v>0</v>
      </c>
      <c r="X1365" s="14">
        <f t="shared" si="238"/>
        <v>0</v>
      </c>
      <c r="Y1365" s="8">
        <f t="shared" si="239"/>
        <v>0</v>
      </c>
      <c r="Z1365" s="18">
        <f t="shared" si="240"/>
        <v>0</v>
      </c>
      <c r="AA1365" s="14">
        <f t="shared" si="241"/>
        <v>0</v>
      </c>
    </row>
    <row r="1366" spans="1:27">
      <c r="A1366" s="4" t="str">
        <f>'Master Sheet'!A1366</f>
        <v>CFQ7TTC0J1XF</v>
      </c>
      <c r="B1366" s="4">
        <f>'Master Sheet'!B1366</f>
        <v>3</v>
      </c>
      <c r="C1366" s="7" t="str">
        <f>'Master Sheet'!C1366</f>
        <v>Dynamics 365 Intelligent Order Management</v>
      </c>
      <c r="D1366" s="4" t="str">
        <f>'Master Sheet'!D1366</f>
        <v>P1Y</v>
      </c>
      <c r="E1366" s="4" t="str">
        <f>'Master Sheet'!E1366</f>
        <v>Annual</v>
      </c>
      <c r="F1366" s="14">
        <f>'Master Sheet'!F1366</f>
        <v>299520</v>
      </c>
      <c r="G1366" s="14">
        <f>'Master Sheet'!G1366</f>
        <v>209664</v>
      </c>
      <c r="H1366" s="12">
        <f>'Master Sheet'!K1366</f>
        <v>0</v>
      </c>
      <c r="I1366" s="14">
        <f t="shared" si="231"/>
        <v>209664</v>
      </c>
      <c r="J1366" s="12">
        <f>'Master Sheet'!L1366</f>
        <v>0</v>
      </c>
      <c r="K1366" s="12">
        <f>'Master Sheet'!M1366</f>
        <v>0</v>
      </c>
      <c r="L1366" s="12">
        <f>'Master Sheet'!N1366</f>
        <v>0</v>
      </c>
      <c r="M1366" s="12">
        <f>'Master Sheet'!O1366</f>
        <v>0</v>
      </c>
      <c r="N1366" s="14">
        <f t="shared" si="232"/>
        <v>209664</v>
      </c>
      <c r="O1366" s="14">
        <f t="shared" si="233"/>
        <v>209664</v>
      </c>
      <c r="P1366" s="17">
        <f>'Master Sheet'!P1366</f>
        <v>0</v>
      </c>
      <c r="Q1366" s="17">
        <f>'Master Sheet'!Q1366</f>
        <v>0</v>
      </c>
      <c r="R1366" s="17">
        <f>'Master Sheet'!R1366</f>
        <v>0</v>
      </c>
      <c r="S1366" s="17">
        <f>'Master Sheet'!S1366</f>
        <v>0</v>
      </c>
      <c r="T1366" s="14">
        <f t="shared" si="234"/>
        <v>209664</v>
      </c>
      <c r="U1366" s="14">
        <f t="shared" si="235"/>
        <v>209664</v>
      </c>
      <c r="V1366" s="12">
        <f t="shared" si="236"/>
        <v>0</v>
      </c>
      <c r="W1366" s="14">
        <f t="shared" si="237"/>
        <v>209664</v>
      </c>
      <c r="X1366" s="14">
        <f t="shared" si="238"/>
        <v>209664</v>
      </c>
      <c r="Y1366" s="8">
        <f t="shared" si="239"/>
        <v>0</v>
      </c>
      <c r="Z1366" s="18">
        <f t="shared" si="240"/>
        <v>209664</v>
      </c>
      <c r="AA1366" s="14">
        <f t="shared" si="241"/>
        <v>209664</v>
      </c>
    </row>
    <row r="1367" spans="1:27">
      <c r="A1367" s="4" t="str">
        <f>'Master Sheet'!A1367</f>
        <v>CFQ7TTC0J1XF</v>
      </c>
      <c r="B1367" s="4" t="str">
        <f>'Master Sheet'!B1367</f>
        <v>000D</v>
      </c>
      <c r="C1367" s="7" t="str">
        <f>'Master Sheet'!C1367</f>
        <v>Dynamics 365 Intelligent Order Management USL (Non-Profit Pricing)</v>
      </c>
      <c r="D1367" s="4" t="str">
        <f>'Master Sheet'!D1367</f>
        <v>P1Y</v>
      </c>
      <c r="E1367" s="4" t="str">
        <f>'Master Sheet'!E1367</f>
        <v>Annual</v>
      </c>
      <c r="F1367" s="14">
        <f>'Master Sheet'!F1367</f>
        <v>0</v>
      </c>
      <c r="G1367" s="14">
        <f>'Master Sheet'!G1367</f>
        <v>0</v>
      </c>
      <c r="H1367" s="12">
        <f>'Master Sheet'!K1367</f>
        <v>0</v>
      </c>
      <c r="I1367" s="14">
        <f t="shared" si="231"/>
        <v>0</v>
      </c>
      <c r="J1367" s="12">
        <f>'Master Sheet'!L1367</f>
        <v>0</v>
      </c>
      <c r="K1367" s="12">
        <f>'Master Sheet'!M1367</f>
        <v>0</v>
      </c>
      <c r="L1367" s="12">
        <f>'Master Sheet'!N1367</f>
        <v>0</v>
      </c>
      <c r="M1367" s="12">
        <f>'Master Sheet'!O1367</f>
        <v>0</v>
      </c>
      <c r="N1367" s="14">
        <f t="shared" si="232"/>
        <v>0</v>
      </c>
      <c r="O1367" s="14">
        <f t="shared" si="233"/>
        <v>0</v>
      </c>
      <c r="P1367" s="17">
        <f>'Master Sheet'!P1367</f>
        <v>0</v>
      </c>
      <c r="Q1367" s="17">
        <f>'Master Sheet'!Q1367</f>
        <v>0</v>
      </c>
      <c r="R1367" s="17">
        <f>'Master Sheet'!R1367</f>
        <v>0</v>
      </c>
      <c r="S1367" s="17">
        <f>'Master Sheet'!S1367</f>
        <v>0</v>
      </c>
      <c r="T1367" s="14">
        <f t="shared" si="234"/>
        <v>0</v>
      </c>
      <c r="U1367" s="14">
        <f t="shared" si="235"/>
        <v>0</v>
      </c>
      <c r="V1367" s="12">
        <f t="shared" si="236"/>
        <v>0</v>
      </c>
      <c r="W1367" s="14">
        <f t="shared" si="237"/>
        <v>0</v>
      </c>
      <c r="X1367" s="14">
        <f t="shared" si="238"/>
        <v>0</v>
      </c>
      <c r="Y1367" s="8">
        <f t="shared" si="239"/>
        <v>0</v>
      </c>
      <c r="Z1367" s="18">
        <f t="shared" si="240"/>
        <v>0</v>
      </c>
      <c r="AA1367" s="14">
        <f t="shared" si="241"/>
        <v>0</v>
      </c>
    </row>
    <row r="1368" spans="1:27">
      <c r="A1368" s="4" t="str">
        <f>'Master Sheet'!A1368</f>
        <v>CFQ7TTC0J1XF</v>
      </c>
      <c r="B1368" s="4" t="str">
        <f>'Master Sheet'!B1368</f>
        <v>000D</v>
      </c>
      <c r="C1368" s="7" t="str">
        <f>'Master Sheet'!C1368</f>
        <v>Dynamics 365 Intelligent Order Management USL (Non-Profit Pricing)</v>
      </c>
      <c r="D1368" s="4" t="str">
        <f>'Master Sheet'!D1368</f>
        <v>P1Y</v>
      </c>
      <c r="E1368" s="4" t="str">
        <f>'Master Sheet'!E1368</f>
        <v>Monthly</v>
      </c>
      <c r="F1368" s="14">
        <f>'Master Sheet'!F1368</f>
        <v>0</v>
      </c>
      <c r="G1368" s="14">
        <f>'Master Sheet'!G1368</f>
        <v>0</v>
      </c>
      <c r="H1368" s="12">
        <f>'Master Sheet'!K1368</f>
        <v>0</v>
      </c>
      <c r="I1368" s="14">
        <f t="shared" si="231"/>
        <v>0</v>
      </c>
      <c r="J1368" s="12">
        <f>'Master Sheet'!L1368</f>
        <v>0</v>
      </c>
      <c r="K1368" s="12">
        <f>'Master Sheet'!M1368</f>
        <v>0</v>
      </c>
      <c r="L1368" s="12">
        <f>'Master Sheet'!N1368</f>
        <v>0</v>
      </c>
      <c r="M1368" s="12">
        <f>'Master Sheet'!O1368</f>
        <v>0</v>
      </c>
      <c r="N1368" s="14">
        <f t="shared" si="232"/>
        <v>0</v>
      </c>
      <c r="O1368" s="14">
        <f t="shared" si="233"/>
        <v>0</v>
      </c>
      <c r="P1368" s="17">
        <f>'Master Sheet'!P1368</f>
        <v>0</v>
      </c>
      <c r="Q1368" s="17">
        <f>'Master Sheet'!Q1368</f>
        <v>0</v>
      </c>
      <c r="R1368" s="17">
        <f>'Master Sheet'!R1368</f>
        <v>0</v>
      </c>
      <c r="S1368" s="17">
        <f>'Master Sheet'!S1368</f>
        <v>0</v>
      </c>
      <c r="T1368" s="14">
        <f t="shared" si="234"/>
        <v>0</v>
      </c>
      <c r="U1368" s="14">
        <f t="shared" si="235"/>
        <v>0</v>
      </c>
      <c r="V1368" s="12">
        <f t="shared" si="236"/>
        <v>0</v>
      </c>
      <c r="W1368" s="14">
        <f t="shared" si="237"/>
        <v>0</v>
      </c>
      <c r="X1368" s="14">
        <f t="shared" si="238"/>
        <v>0</v>
      </c>
      <c r="Y1368" s="8">
        <f t="shared" si="239"/>
        <v>0</v>
      </c>
      <c r="Z1368" s="18">
        <f t="shared" si="240"/>
        <v>0</v>
      </c>
      <c r="AA1368" s="14">
        <f t="shared" si="241"/>
        <v>0</v>
      </c>
    </row>
    <row r="1369" spans="1:27" ht="30">
      <c r="A1369" s="4" t="str">
        <f>'Master Sheet'!A1369</f>
        <v>CFQ7TTC0J1XF</v>
      </c>
      <c r="B1369" s="4" t="str">
        <f>'Master Sheet'!B1369</f>
        <v>000H</v>
      </c>
      <c r="C1369" s="7" t="str">
        <f>'Master Sheet'!C1369</f>
        <v>Dynamics 365 Intelligent Order Management (Education Faculty Pricing)</v>
      </c>
      <c r="D1369" s="4" t="str">
        <f>'Master Sheet'!D1369</f>
        <v>P1Y</v>
      </c>
      <c r="E1369" s="4" t="str">
        <f>'Master Sheet'!E1369</f>
        <v>Annual</v>
      </c>
      <c r="F1369" s="14">
        <f>'Master Sheet'!F1369</f>
        <v>164700</v>
      </c>
      <c r="G1369" s="14">
        <f>'Master Sheet'!G1369</f>
        <v>115290</v>
      </c>
      <c r="H1369" s="12">
        <f>'Master Sheet'!K1369</f>
        <v>0</v>
      </c>
      <c r="I1369" s="14">
        <f t="shared" si="231"/>
        <v>115290</v>
      </c>
      <c r="J1369" s="12">
        <f>'Master Sheet'!L1369</f>
        <v>0</v>
      </c>
      <c r="K1369" s="12">
        <f>'Master Sheet'!M1369</f>
        <v>0</v>
      </c>
      <c r="L1369" s="12">
        <f>'Master Sheet'!N1369</f>
        <v>0</v>
      </c>
      <c r="M1369" s="12">
        <f>'Master Sheet'!O1369</f>
        <v>0</v>
      </c>
      <c r="N1369" s="14">
        <f t="shared" si="232"/>
        <v>115290</v>
      </c>
      <c r="O1369" s="14">
        <f t="shared" si="233"/>
        <v>115290</v>
      </c>
      <c r="P1369" s="17">
        <f>'Master Sheet'!P1369</f>
        <v>0</v>
      </c>
      <c r="Q1369" s="17">
        <f>'Master Sheet'!Q1369</f>
        <v>0</v>
      </c>
      <c r="R1369" s="17">
        <f>'Master Sheet'!R1369</f>
        <v>0</v>
      </c>
      <c r="S1369" s="17">
        <f>'Master Sheet'!S1369</f>
        <v>0</v>
      </c>
      <c r="T1369" s="14">
        <f t="shared" si="234"/>
        <v>115290</v>
      </c>
      <c r="U1369" s="14">
        <f t="shared" si="235"/>
        <v>115290</v>
      </c>
      <c r="V1369" s="12">
        <f t="shared" si="236"/>
        <v>0</v>
      </c>
      <c r="W1369" s="14">
        <f t="shared" si="237"/>
        <v>115290</v>
      </c>
      <c r="X1369" s="14">
        <f t="shared" si="238"/>
        <v>115290</v>
      </c>
      <c r="Y1369" s="8">
        <f t="shared" si="239"/>
        <v>0</v>
      </c>
      <c r="Z1369" s="18">
        <f t="shared" si="240"/>
        <v>115290</v>
      </c>
      <c r="AA1369" s="14">
        <f t="shared" si="241"/>
        <v>115290</v>
      </c>
    </row>
    <row r="1370" spans="1:27">
      <c r="A1370" s="4" t="str">
        <f>'Master Sheet'!A1370</f>
        <v>CFQ7TTC0J1XF</v>
      </c>
      <c r="B1370" s="4">
        <f>'Master Sheet'!B1370</f>
        <v>4</v>
      </c>
      <c r="C1370" s="7" t="str">
        <f>'Master Sheet'!C1370</f>
        <v>Dynamics 365 Intelligent Order Management USL</v>
      </c>
      <c r="D1370" s="4" t="str">
        <f>'Master Sheet'!D1370</f>
        <v>P1M</v>
      </c>
      <c r="E1370" s="4" t="str">
        <f>'Master Sheet'!E1370</f>
        <v>Monthly</v>
      </c>
      <c r="F1370" s="14">
        <f>'Master Sheet'!F1370</f>
        <v>0</v>
      </c>
      <c r="G1370" s="14">
        <f>'Master Sheet'!G1370</f>
        <v>0</v>
      </c>
      <c r="H1370" s="12">
        <f>'Master Sheet'!K1370</f>
        <v>0</v>
      </c>
      <c r="I1370" s="14">
        <f t="shared" si="231"/>
        <v>0</v>
      </c>
      <c r="J1370" s="12">
        <f>'Master Sheet'!L1370</f>
        <v>0</v>
      </c>
      <c r="K1370" s="12">
        <f>'Master Sheet'!M1370</f>
        <v>0</v>
      </c>
      <c r="L1370" s="12">
        <f>'Master Sheet'!N1370</f>
        <v>0</v>
      </c>
      <c r="M1370" s="12">
        <f>'Master Sheet'!O1370</f>
        <v>0</v>
      </c>
      <c r="N1370" s="14">
        <f t="shared" si="232"/>
        <v>0</v>
      </c>
      <c r="O1370" s="14">
        <f t="shared" si="233"/>
        <v>0</v>
      </c>
      <c r="P1370" s="17">
        <f>'Master Sheet'!P1370</f>
        <v>0</v>
      </c>
      <c r="Q1370" s="17">
        <f>'Master Sheet'!Q1370</f>
        <v>0</v>
      </c>
      <c r="R1370" s="17">
        <f>'Master Sheet'!R1370</f>
        <v>0</v>
      </c>
      <c r="S1370" s="17">
        <f>'Master Sheet'!S1370</f>
        <v>0</v>
      </c>
      <c r="T1370" s="14">
        <f t="shared" si="234"/>
        <v>0</v>
      </c>
      <c r="U1370" s="14">
        <f t="shared" si="235"/>
        <v>0</v>
      </c>
      <c r="V1370" s="12">
        <f t="shared" si="236"/>
        <v>0</v>
      </c>
      <c r="W1370" s="14">
        <f t="shared" si="237"/>
        <v>0</v>
      </c>
      <c r="X1370" s="14">
        <f t="shared" si="238"/>
        <v>0</v>
      </c>
      <c r="Y1370" s="8">
        <f t="shared" si="239"/>
        <v>0</v>
      </c>
      <c r="Z1370" s="18">
        <f t="shared" si="240"/>
        <v>0</v>
      </c>
      <c r="AA1370" s="14">
        <f t="shared" si="241"/>
        <v>0</v>
      </c>
    </row>
    <row r="1371" spans="1:27">
      <c r="A1371" s="4" t="str">
        <f>'Master Sheet'!A1371</f>
        <v>CFQ7TTC0J1XF</v>
      </c>
      <c r="B1371" s="4">
        <f>'Master Sheet'!B1371</f>
        <v>3</v>
      </c>
      <c r="C1371" s="7" t="str">
        <f>'Master Sheet'!C1371</f>
        <v>Dynamics 365 Intelligent Order Management</v>
      </c>
      <c r="D1371" s="4" t="str">
        <f>'Master Sheet'!D1371</f>
        <v>P1Y</v>
      </c>
      <c r="E1371" s="4" t="str">
        <f>'Master Sheet'!E1371</f>
        <v>Monthly</v>
      </c>
      <c r="F1371" s="14">
        <f>'Master Sheet'!F1371</f>
        <v>314496</v>
      </c>
      <c r="G1371" s="14">
        <f>'Master Sheet'!G1371</f>
        <v>220147.20000000001</v>
      </c>
      <c r="H1371" s="12">
        <f>'Master Sheet'!K1371</f>
        <v>0</v>
      </c>
      <c r="I1371" s="14">
        <f t="shared" si="231"/>
        <v>220147.20000000001</v>
      </c>
      <c r="J1371" s="12">
        <f>'Master Sheet'!L1371</f>
        <v>0</v>
      </c>
      <c r="K1371" s="12">
        <f>'Master Sheet'!M1371</f>
        <v>0</v>
      </c>
      <c r="L1371" s="12">
        <f>'Master Sheet'!N1371</f>
        <v>0</v>
      </c>
      <c r="M1371" s="12">
        <f>'Master Sheet'!O1371</f>
        <v>0</v>
      </c>
      <c r="N1371" s="14">
        <f t="shared" si="232"/>
        <v>220147.20000000001</v>
      </c>
      <c r="O1371" s="14">
        <f t="shared" si="233"/>
        <v>220147.20000000001</v>
      </c>
      <c r="P1371" s="17">
        <f>'Master Sheet'!P1371</f>
        <v>0</v>
      </c>
      <c r="Q1371" s="17">
        <f>'Master Sheet'!Q1371</f>
        <v>0</v>
      </c>
      <c r="R1371" s="17">
        <f>'Master Sheet'!R1371</f>
        <v>0</v>
      </c>
      <c r="S1371" s="17">
        <f>'Master Sheet'!S1371</f>
        <v>0</v>
      </c>
      <c r="T1371" s="14">
        <f t="shared" si="234"/>
        <v>220147.20000000001</v>
      </c>
      <c r="U1371" s="14">
        <f t="shared" si="235"/>
        <v>220147.20000000001</v>
      </c>
      <c r="V1371" s="12">
        <f t="shared" si="236"/>
        <v>0</v>
      </c>
      <c r="W1371" s="14">
        <f t="shared" si="237"/>
        <v>220147.20000000001</v>
      </c>
      <c r="X1371" s="14">
        <f t="shared" si="238"/>
        <v>220147.20000000001</v>
      </c>
      <c r="Y1371" s="8">
        <f t="shared" si="239"/>
        <v>0</v>
      </c>
      <c r="Z1371" s="18">
        <f t="shared" si="240"/>
        <v>220147.20000000001</v>
      </c>
      <c r="AA1371" s="14">
        <f t="shared" si="241"/>
        <v>220147.20000000001</v>
      </c>
    </row>
    <row r="1372" spans="1:27" ht="30">
      <c r="A1372" s="4" t="str">
        <f>'Master Sheet'!A1372</f>
        <v>CFQ7TTC0J1XF</v>
      </c>
      <c r="B1372" s="4" t="str">
        <f>'Master Sheet'!B1372</f>
        <v>000C</v>
      </c>
      <c r="C1372" s="7" t="str">
        <f>'Master Sheet'!C1372</f>
        <v>Dynamics 365 Intelligent Order Management USL (Education Student Pricing)</v>
      </c>
      <c r="D1372" s="4" t="str">
        <f>'Master Sheet'!D1372</f>
        <v>P1M</v>
      </c>
      <c r="E1372" s="4" t="str">
        <f>'Master Sheet'!E1372</f>
        <v>Monthly</v>
      </c>
      <c r="F1372" s="14">
        <f>'Master Sheet'!F1372</f>
        <v>0</v>
      </c>
      <c r="G1372" s="14">
        <f>'Master Sheet'!G1372</f>
        <v>0</v>
      </c>
      <c r="H1372" s="12">
        <f>'Master Sheet'!K1372</f>
        <v>0</v>
      </c>
      <c r="I1372" s="14">
        <f t="shared" si="231"/>
        <v>0</v>
      </c>
      <c r="J1372" s="12">
        <f>'Master Sheet'!L1372</f>
        <v>0</v>
      </c>
      <c r="K1372" s="12">
        <f>'Master Sheet'!M1372</f>
        <v>0</v>
      </c>
      <c r="L1372" s="12">
        <f>'Master Sheet'!N1372</f>
        <v>0</v>
      </c>
      <c r="M1372" s="12">
        <f>'Master Sheet'!O1372</f>
        <v>0</v>
      </c>
      <c r="N1372" s="14">
        <f t="shared" si="232"/>
        <v>0</v>
      </c>
      <c r="O1372" s="14">
        <f t="shared" si="233"/>
        <v>0</v>
      </c>
      <c r="P1372" s="17">
        <f>'Master Sheet'!P1372</f>
        <v>0</v>
      </c>
      <c r="Q1372" s="17">
        <f>'Master Sheet'!Q1372</f>
        <v>0</v>
      </c>
      <c r="R1372" s="17">
        <f>'Master Sheet'!R1372</f>
        <v>0</v>
      </c>
      <c r="S1372" s="17">
        <f>'Master Sheet'!S1372</f>
        <v>0</v>
      </c>
      <c r="T1372" s="14">
        <f t="shared" si="234"/>
        <v>0</v>
      </c>
      <c r="U1372" s="14">
        <f t="shared" si="235"/>
        <v>0</v>
      </c>
      <c r="V1372" s="12">
        <f t="shared" si="236"/>
        <v>0</v>
      </c>
      <c r="W1372" s="14">
        <f t="shared" si="237"/>
        <v>0</v>
      </c>
      <c r="X1372" s="14">
        <f t="shared" si="238"/>
        <v>0</v>
      </c>
      <c r="Y1372" s="8">
        <f t="shared" si="239"/>
        <v>0</v>
      </c>
      <c r="Z1372" s="18">
        <f t="shared" si="240"/>
        <v>0</v>
      </c>
      <c r="AA1372" s="14">
        <f t="shared" si="241"/>
        <v>0</v>
      </c>
    </row>
    <row r="1373" spans="1:27" ht="30">
      <c r="A1373" s="4" t="str">
        <f>'Master Sheet'!A1373</f>
        <v>CFQ7TTC0J1XF</v>
      </c>
      <c r="B1373" s="4" t="str">
        <f>'Master Sheet'!B1373</f>
        <v>000J</v>
      </c>
      <c r="C1373" s="7" t="str">
        <f>'Master Sheet'!C1373</f>
        <v>Dynamics 365 Intelligent Order Management (Education Student Pricing)</v>
      </c>
      <c r="D1373" s="4" t="str">
        <f>'Master Sheet'!D1373</f>
        <v>P1Y</v>
      </c>
      <c r="E1373" s="4" t="str">
        <f>'Master Sheet'!E1373</f>
        <v>Annual</v>
      </c>
      <c r="F1373" s="14">
        <f>'Master Sheet'!F1373</f>
        <v>119820</v>
      </c>
      <c r="G1373" s="14">
        <f>'Master Sheet'!G1373</f>
        <v>83874</v>
      </c>
      <c r="H1373" s="12">
        <f>'Master Sheet'!K1373</f>
        <v>0</v>
      </c>
      <c r="I1373" s="14">
        <f t="shared" si="231"/>
        <v>83874</v>
      </c>
      <c r="J1373" s="12">
        <f>'Master Sheet'!L1373</f>
        <v>0</v>
      </c>
      <c r="K1373" s="12">
        <f>'Master Sheet'!M1373</f>
        <v>0</v>
      </c>
      <c r="L1373" s="12">
        <f>'Master Sheet'!N1373</f>
        <v>0</v>
      </c>
      <c r="M1373" s="12">
        <f>'Master Sheet'!O1373</f>
        <v>0</v>
      </c>
      <c r="N1373" s="14">
        <f t="shared" si="232"/>
        <v>83874</v>
      </c>
      <c r="O1373" s="14">
        <f t="shared" si="233"/>
        <v>83874</v>
      </c>
      <c r="P1373" s="17">
        <f>'Master Sheet'!P1373</f>
        <v>0</v>
      </c>
      <c r="Q1373" s="17">
        <f>'Master Sheet'!Q1373</f>
        <v>0</v>
      </c>
      <c r="R1373" s="17">
        <f>'Master Sheet'!R1373</f>
        <v>0</v>
      </c>
      <c r="S1373" s="17">
        <f>'Master Sheet'!S1373</f>
        <v>0</v>
      </c>
      <c r="T1373" s="14">
        <f t="shared" si="234"/>
        <v>83874</v>
      </c>
      <c r="U1373" s="14">
        <f t="shared" si="235"/>
        <v>83874</v>
      </c>
      <c r="V1373" s="12">
        <f t="shared" si="236"/>
        <v>0</v>
      </c>
      <c r="W1373" s="14">
        <f t="shared" si="237"/>
        <v>83874</v>
      </c>
      <c r="X1373" s="14">
        <f t="shared" si="238"/>
        <v>83874</v>
      </c>
      <c r="Y1373" s="8">
        <f t="shared" si="239"/>
        <v>0</v>
      </c>
      <c r="Z1373" s="18">
        <f t="shared" si="240"/>
        <v>83874</v>
      </c>
      <c r="AA1373" s="14">
        <f t="shared" si="241"/>
        <v>83874</v>
      </c>
    </row>
    <row r="1374" spans="1:27" ht="30">
      <c r="A1374" s="4" t="str">
        <f>'Master Sheet'!A1374</f>
        <v>CFQ7TTC0J1XF</v>
      </c>
      <c r="B1374" s="4" t="str">
        <f>'Master Sheet'!B1374</f>
        <v>000H</v>
      </c>
      <c r="C1374" s="7" t="str">
        <f>'Master Sheet'!C1374</f>
        <v>Dynamics 365 Intelligent Order Management (Education Faculty Pricing)</v>
      </c>
      <c r="D1374" s="4" t="str">
        <f>'Master Sheet'!D1374</f>
        <v>P1Y</v>
      </c>
      <c r="E1374" s="4" t="str">
        <f>'Master Sheet'!E1374</f>
        <v>Monthly</v>
      </c>
      <c r="F1374" s="14">
        <f>'Master Sheet'!F1374</f>
        <v>172935</v>
      </c>
      <c r="G1374" s="14">
        <f>'Master Sheet'!G1374</f>
        <v>121054.6</v>
      </c>
      <c r="H1374" s="12">
        <f>'Master Sheet'!K1374</f>
        <v>0</v>
      </c>
      <c r="I1374" s="14">
        <f t="shared" si="231"/>
        <v>121054.6</v>
      </c>
      <c r="J1374" s="12">
        <f>'Master Sheet'!L1374</f>
        <v>0</v>
      </c>
      <c r="K1374" s="12">
        <f>'Master Sheet'!M1374</f>
        <v>0</v>
      </c>
      <c r="L1374" s="12">
        <f>'Master Sheet'!N1374</f>
        <v>0</v>
      </c>
      <c r="M1374" s="12">
        <f>'Master Sheet'!O1374</f>
        <v>0</v>
      </c>
      <c r="N1374" s="14">
        <f t="shared" si="232"/>
        <v>121054.6</v>
      </c>
      <c r="O1374" s="14">
        <f t="shared" si="233"/>
        <v>121054.6</v>
      </c>
      <c r="P1374" s="17">
        <f>'Master Sheet'!P1374</f>
        <v>0</v>
      </c>
      <c r="Q1374" s="17">
        <f>'Master Sheet'!Q1374</f>
        <v>0</v>
      </c>
      <c r="R1374" s="17">
        <f>'Master Sheet'!R1374</f>
        <v>0</v>
      </c>
      <c r="S1374" s="17">
        <f>'Master Sheet'!S1374</f>
        <v>0</v>
      </c>
      <c r="T1374" s="14">
        <f t="shared" si="234"/>
        <v>121054.6</v>
      </c>
      <c r="U1374" s="14">
        <f t="shared" si="235"/>
        <v>121054.6</v>
      </c>
      <c r="V1374" s="12">
        <f t="shared" si="236"/>
        <v>0</v>
      </c>
      <c r="W1374" s="14">
        <f t="shared" si="237"/>
        <v>121054.6</v>
      </c>
      <c r="X1374" s="14">
        <f t="shared" si="238"/>
        <v>121054.6</v>
      </c>
      <c r="Y1374" s="8">
        <f t="shared" si="239"/>
        <v>0</v>
      </c>
      <c r="Z1374" s="18">
        <f t="shared" si="240"/>
        <v>121054.6</v>
      </c>
      <c r="AA1374" s="14">
        <f t="shared" si="241"/>
        <v>121054.6</v>
      </c>
    </row>
    <row r="1375" spans="1:27">
      <c r="A1375" s="4" t="str">
        <f>'Master Sheet'!A1375</f>
        <v>CFQ7TTC0J1XF</v>
      </c>
      <c r="B1375" s="4" t="str">
        <f>'Master Sheet'!B1375</f>
        <v>000G</v>
      </c>
      <c r="C1375" s="7" t="str">
        <f>'Master Sheet'!C1375</f>
        <v>Dynamics 365 Intelligent Order Management (Non-Profit Pricing)</v>
      </c>
      <c r="D1375" s="4" t="str">
        <f>'Master Sheet'!D1375</f>
        <v>P1Y</v>
      </c>
      <c r="E1375" s="4" t="str">
        <f>'Master Sheet'!E1375</f>
        <v>Annual</v>
      </c>
      <c r="F1375" s="14">
        <f>'Master Sheet'!F1375</f>
        <v>119820</v>
      </c>
      <c r="G1375" s="14">
        <f>'Master Sheet'!G1375</f>
        <v>107838</v>
      </c>
      <c r="H1375" s="12">
        <f>'Master Sheet'!K1375</f>
        <v>0</v>
      </c>
      <c r="I1375" s="14">
        <f t="shared" si="231"/>
        <v>107838</v>
      </c>
      <c r="J1375" s="12">
        <f>'Master Sheet'!L1375</f>
        <v>0</v>
      </c>
      <c r="K1375" s="12">
        <f>'Master Sheet'!M1375</f>
        <v>0</v>
      </c>
      <c r="L1375" s="12">
        <f>'Master Sheet'!N1375</f>
        <v>0</v>
      </c>
      <c r="M1375" s="12">
        <f>'Master Sheet'!O1375</f>
        <v>0</v>
      </c>
      <c r="N1375" s="14">
        <f t="shared" si="232"/>
        <v>107838</v>
      </c>
      <c r="O1375" s="14">
        <f t="shared" si="233"/>
        <v>107838</v>
      </c>
      <c r="P1375" s="17">
        <f>'Master Sheet'!P1375</f>
        <v>0</v>
      </c>
      <c r="Q1375" s="17">
        <f>'Master Sheet'!Q1375</f>
        <v>0</v>
      </c>
      <c r="R1375" s="17">
        <f>'Master Sheet'!R1375</f>
        <v>0</v>
      </c>
      <c r="S1375" s="17">
        <f>'Master Sheet'!S1375</f>
        <v>0</v>
      </c>
      <c r="T1375" s="14">
        <f t="shared" si="234"/>
        <v>107838</v>
      </c>
      <c r="U1375" s="14">
        <f t="shared" si="235"/>
        <v>107838</v>
      </c>
      <c r="V1375" s="12">
        <f t="shared" si="236"/>
        <v>0</v>
      </c>
      <c r="W1375" s="14">
        <f t="shared" si="237"/>
        <v>107838</v>
      </c>
      <c r="X1375" s="14">
        <f t="shared" si="238"/>
        <v>107838</v>
      </c>
      <c r="Y1375" s="8">
        <f t="shared" si="239"/>
        <v>0</v>
      </c>
      <c r="Z1375" s="18">
        <f t="shared" si="240"/>
        <v>107838</v>
      </c>
      <c r="AA1375" s="14">
        <f t="shared" si="241"/>
        <v>107838</v>
      </c>
    </row>
    <row r="1376" spans="1:27">
      <c r="A1376" s="4" t="str">
        <f>'Master Sheet'!A1376</f>
        <v>CFQ7TTC0J1XF</v>
      </c>
      <c r="B1376" s="4">
        <f>'Master Sheet'!B1376</f>
        <v>3</v>
      </c>
      <c r="C1376" s="7" t="str">
        <f>'Master Sheet'!C1376</f>
        <v>Dynamics 365 Intelligent Order Management</v>
      </c>
      <c r="D1376" s="4" t="str">
        <f>'Master Sheet'!D1376</f>
        <v>P1M</v>
      </c>
      <c r="E1376" s="4" t="str">
        <f>'Master Sheet'!E1376</f>
        <v>Monthly</v>
      </c>
      <c r="F1376" s="14">
        <f>'Master Sheet'!F1376</f>
        <v>29952</v>
      </c>
      <c r="G1376" s="14">
        <f>'Master Sheet'!G1376</f>
        <v>20966.400000000001</v>
      </c>
      <c r="H1376" s="12">
        <f>'Master Sheet'!K1376</f>
        <v>0</v>
      </c>
      <c r="I1376" s="14">
        <f t="shared" si="231"/>
        <v>20966.400000000001</v>
      </c>
      <c r="J1376" s="12">
        <f>'Master Sheet'!L1376</f>
        <v>0</v>
      </c>
      <c r="K1376" s="12">
        <f>'Master Sheet'!M1376</f>
        <v>0</v>
      </c>
      <c r="L1376" s="12">
        <f>'Master Sheet'!N1376</f>
        <v>0</v>
      </c>
      <c r="M1376" s="12">
        <f>'Master Sheet'!O1376</f>
        <v>0</v>
      </c>
      <c r="N1376" s="14">
        <f t="shared" si="232"/>
        <v>20966.400000000001</v>
      </c>
      <c r="O1376" s="14">
        <f t="shared" si="233"/>
        <v>20966.400000000001</v>
      </c>
      <c r="P1376" s="17">
        <f>'Master Sheet'!P1376</f>
        <v>0</v>
      </c>
      <c r="Q1376" s="17">
        <f>'Master Sheet'!Q1376</f>
        <v>0</v>
      </c>
      <c r="R1376" s="17">
        <f>'Master Sheet'!R1376</f>
        <v>0</v>
      </c>
      <c r="S1376" s="17">
        <f>'Master Sheet'!S1376</f>
        <v>0</v>
      </c>
      <c r="T1376" s="14">
        <f t="shared" si="234"/>
        <v>20966.400000000001</v>
      </c>
      <c r="U1376" s="14">
        <f t="shared" si="235"/>
        <v>20966.400000000001</v>
      </c>
      <c r="V1376" s="12">
        <f t="shared" si="236"/>
        <v>0</v>
      </c>
      <c r="W1376" s="14">
        <f t="shared" si="237"/>
        <v>20966.400000000001</v>
      </c>
      <c r="X1376" s="14">
        <f t="shared" si="238"/>
        <v>20966.400000000001</v>
      </c>
      <c r="Y1376" s="8">
        <f t="shared" si="239"/>
        <v>0</v>
      </c>
      <c r="Z1376" s="18">
        <f t="shared" si="240"/>
        <v>20966.400000000001</v>
      </c>
      <c r="AA1376" s="14">
        <f t="shared" si="241"/>
        <v>20966.400000000001</v>
      </c>
    </row>
    <row r="1377" spans="1:27" ht="30">
      <c r="A1377" s="4" t="str">
        <f>'Master Sheet'!A1377</f>
        <v>CFQ7TTC0J7M0</v>
      </c>
      <c r="B1377" s="4">
        <f>'Master Sheet'!B1377</f>
        <v>4</v>
      </c>
      <c r="C1377" s="7" t="str">
        <f>'Master Sheet'!C1377</f>
        <v>Dynamics 365 Intelligent Voicebot Minutes Add-on (Education Student Pricing)</v>
      </c>
      <c r="D1377" s="4" t="str">
        <f>'Master Sheet'!D1377</f>
        <v>P1M</v>
      </c>
      <c r="E1377" s="4" t="str">
        <f>'Master Sheet'!E1377</f>
        <v>Monthly</v>
      </c>
      <c r="F1377" s="14">
        <f>'Master Sheet'!F1377</f>
        <v>4992</v>
      </c>
      <c r="G1377" s="14">
        <f>'Master Sheet'!G1377</f>
        <v>3744</v>
      </c>
      <c r="H1377" s="12">
        <f>'Master Sheet'!K1377</f>
        <v>0</v>
      </c>
      <c r="I1377" s="14">
        <f t="shared" si="231"/>
        <v>3744</v>
      </c>
      <c r="J1377" s="12">
        <f>'Master Sheet'!L1377</f>
        <v>0</v>
      </c>
      <c r="K1377" s="12">
        <f>'Master Sheet'!M1377</f>
        <v>0</v>
      </c>
      <c r="L1377" s="12">
        <f>'Master Sheet'!N1377</f>
        <v>0</v>
      </c>
      <c r="M1377" s="12">
        <f>'Master Sheet'!O1377</f>
        <v>0</v>
      </c>
      <c r="N1377" s="14">
        <f t="shared" si="232"/>
        <v>3744</v>
      </c>
      <c r="O1377" s="14">
        <f t="shared" si="233"/>
        <v>3744</v>
      </c>
      <c r="P1377" s="17">
        <f>'Master Sheet'!P1377</f>
        <v>0</v>
      </c>
      <c r="Q1377" s="17">
        <f>'Master Sheet'!Q1377</f>
        <v>0</v>
      </c>
      <c r="R1377" s="17">
        <f>'Master Sheet'!R1377</f>
        <v>0</v>
      </c>
      <c r="S1377" s="17">
        <f>'Master Sheet'!S1377</f>
        <v>0</v>
      </c>
      <c r="T1377" s="14">
        <f t="shared" si="234"/>
        <v>3744</v>
      </c>
      <c r="U1377" s="14">
        <f t="shared" si="235"/>
        <v>3744</v>
      </c>
      <c r="V1377" s="12">
        <f t="shared" si="236"/>
        <v>0</v>
      </c>
      <c r="W1377" s="14">
        <f t="shared" si="237"/>
        <v>3744</v>
      </c>
      <c r="X1377" s="14">
        <f t="shared" si="238"/>
        <v>3744</v>
      </c>
      <c r="Y1377" s="8">
        <f t="shared" si="239"/>
        <v>0</v>
      </c>
      <c r="Z1377" s="18">
        <f t="shared" si="240"/>
        <v>3744</v>
      </c>
      <c r="AA1377" s="14">
        <f t="shared" si="241"/>
        <v>3744</v>
      </c>
    </row>
    <row r="1378" spans="1:27">
      <c r="A1378" s="4" t="str">
        <f>'Master Sheet'!A1378</f>
        <v>CFQ7TTC0J7M0</v>
      </c>
      <c r="B1378" s="4">
        <f>'Master Sheet'!B1378</f>
        <v>1</v>
      </c>
      <c r="C1378" s="7" t="str">
        <f>'Master Sheet'!C1378</f>
        <v>Dynamics 365 Intelligent Voicebot Minutes Add-on</v>
      </c>
      <c r="D1378" s="4" t="str">
        <f>'Master Sheet'!D1378</f>
        <v>P1M</v>
      </c>
      <c r="E1378" s="4" t="str">
        <f>'Master Sheet'!E1378</f>
        <v>Monthly</v>
      </c>
      <c r="F1378" s="14">
        <f>'Master Sheet'!F1378</f>
        <v>12480</v>
      </c>
      <c r="G1378" s="14">
        <f>'Master Sheet'!G1378</f>
        <v>9360</v>
      </c>
      <c r="H1378" s="12">
        <f>'Master Sheet'!K1378</f>
        <v>0</v>
      </c>
      <c r="I1378" s="14">
        <f t="shared" si="231"/>
        <v>9360</v>
      </c>
      <c r="J1378" s="12">
        <f>'Master Sheet'!L1378</f>
        <v>0</v>
      </c>
      <c r="K1378" s="12">
        <f>'Master Sheet'!M1378</f>
        <v>0</v>
      </c>
      <c r="L1378" s="12">
        <f>'Master Sheet'!N1378</f>
        <v>0</v>
      </c>
      <c r="M1378" s="12">
        <f>'Master Sheet'!O1378</f>
        <v>0</v>
      </c>
      <c r="N1378" s="14">
        <f t="shared" si="232"/>
        <v>9360</v>
      </c>
      <c r="O1378" s="14">
        <f t="shared" si="233"/>
        <v>9360</v>
      </c>
      <c r="P1378" s="17">
        <f>'Master Sheet'!P1378</f>
        <v>0</v>
      </c>
      <c r="Q1378" s="17">
        <f>'Master Sheet'!Q1378</f>
        <v>0</v>
      </c>
      <c r="R1378" s="17">
        <f>'Master Sheet'!R1378</f>
        <v>0</v>
      </c>
      <c r="S1378" s="17">
        <f>'Master Sheet'!S1378</f>
        <v>0</v>
      </c>
      <c r="T1378" s="14">
        <f t="shared" si="234"/>
        <v>9360</v>
      </c>
      <c r="U1378" s="14">
        <f t="shared" si="235"/>
        <v>9360</v>
      </c>
      <c r="V1378" s="12">
        <f t="shared" si="236"/>
        <v>0</v>
      </c>
      <c r="W1378" s="14">
        <f t="shared" si="237"/>
        <v>9360</v>
      </c>
      <c r="X1378" s="14">
        <f t="shared" si="238"/>
        <v>9360</v>
      </c>
      <c r="Y1378" s="8">
        <f t="shared" si="239"/>
        <v>0</v>
      </c>
      <c r="Z1378" s="18">
        <f t="shared" si="240"/>
        <v>9360</v>
      </c>
      <c r="AA1378" s="14">
        <f t="shared" si="241"/>
        <v>9360</v>
      </c>
    </row>
    <row r="1379" spans="1:27" ht="30">
      <c r="A1379" s="4" t="str">
        <f>'Master Sheet'!A1379</f>
        <v>CFQ7TTC0J7M0</v>
      </c>
      <c r="B1379" s="4">
        <f>'Master Sheet'!B1379</f>
        <v>4</v>
      </c>
      <c r="C1379" s="7" t="str">
        <f>'Master Sheet'!C1379</f>
        <v>Dynamics 365 Intelligent Voicebot Minutes Add-on (Education Student Pricing)</v>
      </c>
      <c r="D1379" s="4" t="str">
        <f>'Master Sheet'!D1379</f>
        <v>P1Y</v>
      </c>
      <c r="E1379" s="4" t="str">
        <f>'Master Sheet'!E1379</f>
        <v>Annual</v>
      </c>
      <c r="F1379" s="14">
        <f>'Master Sheet'!F1379</f>
        <v>49920</v>
      </c>
      <c r="G1379" s="14">
        <f>'Master Sheet'!G1379</f>
        <v>37440</v>
      </c>
      <c r="H1379" s="12">
        <f>'Master Sheet'!K1379</f>
        <v>0</v>
      </c>
      <c r="I1379" s="14">
        <f t="shared" si="231"/>
        <v>37440</v>
      </c>
      <c r="J1379" s="12">
        <f>'Master Sheet'!L1379</f>
        <v>0</v>
      </c>
      <c r="K1379" s="12">
        <f>'Master Sheet'!M1379</f>
        <v>0</v>
      </c>
      <c r="L1379" s="12">
        <f>'Master Sheet'!N1379</f>
        <v>0</v>
      </c>
      <c r="M1379" s="12">
        <f>'Master Sheet'!O1379</f>
        <v>0</v>
      </c>
      <c r="N1379" s="14">
        <f t="shared" si="232"/>
        <v>37440</v>
      </c>
      <c r="O1379" s="14">
        <f t="shared" si="233"/>
        <v>37440</v>
      </c>
      <c r="P1379" s="17">
        <f>'Master Sheet'!P1379</f>
        <v>0</v>
      </c>
      <c r="Q1379" s="17">
        <f>'Master Sheet'!Q1379</f>
        <v>0</v>
      </c>
      <c r="R1379" s="17">
        <f>'Master Sheet'!R1379</f>
        <v>0</v>
      </c>
      <c r="S1379" s="17">
        <f>'Master Sheet'!S1379</f>
        <v>0</v>
      </c>
      <c r="T1379" s="14">
        <f t="shared" si="234"/>
        <v>37440</v>
      </c>
      <c r="U1379" s="14">
        <f t="shared" si="235"/>
        <v>37440</v>
      </c>
      <c r="V1379" s="12">
        <f t="shared" si="236"/>
        <v>0</v>
      </c>
      <c r="W1379" s="14">
        <f t="shared" si="237"/>
        <v>37440</v>
      </c>
      <c r="X1379" s="14">
        <f t="shared" si="238"/>
        <v>37440</v>
      </c>
      <c r="Y1379" s="8">
        <f t="shared" si="239"/>
        <v>0</v>
      </c>
      <c r="Z1379" s="18">
        <f t="shared" si="240"/>
        <v>37440</v>
      </c>
      <c r="AA1379" s="14">
        <f t="shared" si="241"/>
        <v>37440</v>
      </c>
    </row>
    <row r="1380" spans="1:27" ht="30">
      <c r="A1380" s="4" t="str">
        <f>'Master Sheet'!A1380</f>
        <v>CFQ7TTC0J7M0</v>
      </c>
      <c r="B1380" s="4">
        <f>'Master Sheet'!B1380</f>
        <v>2</v>
      </c>
      <c r="C1380" s="7" t="str">
        <f>'Master Sheet'!C1380</f>
        <v>Dynamics 365 Intelligent Voicebot Minutes Add-on (Education Faculty Pricing)</v>
      </c>
      <c r="D1380" s="4" t="str">
        <f>'Master Sheet'!D1380</f>
        <v>P1Y</v>
      </c>
      <c r="E1380" s="4" t="str">
        <f>'Master Sheet'!E1380</f>
        <v>Monthly</v>
      </c>
      <c r="F1380" s="14">
        <f>'Master Sheet'!F1380</f>
        <v>72072</v>
      </c>
      <c r="G1380" s="14">
        <f>'Master Sheet'!G1380</f>
        <v>54054</v>
      </c>
      <c r="H1380" s="12">
        <f>'Master Sheet'!K1380</f>
        <v>0</v>
      </c>
      <c r="I1380" s="14">
        <f t="shared" si="231"/>
        <v>54054</v>
      </c>
      <c r="J1380" s="12">
        <f>'Master Sheet'!L1380</f>
        <v>0</v>
      </c>
      <c r="K1380" s="12">
        <f>'Master Sheet'!M1380</f>
        <v>0</v>
      </c>
      <c r="L1380" s="12">
        <f>'Master Sheet'!N1380</f>
        <v>0</v>
      </c>
      <c r="M1380" s="12">
        <f>'Master Sheet'!O1380</f>
        <v>0</v>
      </c>
      <c r="N1380" s="14">
        <f t="shared" si="232"/>
        <v>54054</v>
      </c>
      <c r="O1380" s="14">
        <f t="shared" si="233"/>
        <v>54054</v>
      </c>
      <c r="P1380" s="17">
        <f>'Master Sheet'!P1380</f>
        <v>0</v>
      </c>
      <c r="Q1380" s="17">
        <f>'Master Sheet'!Q1380</f>
        <v>0</v>
      </c>
      <c r="R1380" s="17">
        <f>'Master Sheet'!R1380</f>
        <v>0</v>
      </c>
      <c r="S1380" s="17">
        <f>'Master Sheet'!S1380</f>
        <v>0</v>
      </c>
      <c r="T1380" s="14">
        <f t="shared" si="234"/>
        <v>54054</v>
      </c>
      <c r="U1380" s="14">
        <f t="shared" si="235"/>
        <v>54054</v>
      </c>
      <c r="V1380" s="12">
        <f t="shared" si="236"/>
        <v>0</v>
      </c>
      <c r="W1380" s="14">
        <f t="shared" si="237"/>
        <v>54054</v>
      </c>
      <c r="X1380" s="14">
        <f t="shared" si="238"/>
        <v>54054</v>
      </c>
      <c r="Y1380" s="8">
        <f t="shared" si="239"/>
        <v>0</v>
      </c>
      <c r="Z1380" s="18">
        <f t="shared" si="240"/>
        <v>54054</v>
      </c>
      <c r="AA1380" s="14">
        <f t="shared" si="241"/>
        <v>54054</v>
      </c>
    </row>
    <row r="1381" spans="1:27" ht="30">
      <c r="A1381" s="4" t="str">
        <f>'Master Sheet'!A1381</f>
        <v>CFQ7TTC0J7M0</v>
      </c>
      <c r="B1381" s="4">
        <f>'Master Sheet'!B1381</f>
        <v>3</v>
      </c>
      <c r="C1381" s="7" t="str">
        <f>'Master Sheet'!C1381</f>
        <v>Dynamics 365 Intelligent Voicebot Minutes Add-on (Non-Profit Pricing)</v>
      </c>
      <c r="D1381" s="4" t="str">
        <f>'Master Sheet'!D1381</f>
        <v>P1Y</v>
      </c>
      <c r="E1381" s="4" t="str">
        <f>'Master Sheet'!E1381</f>
        <v>Monthly</v>
      </c>
      <c r="F1381" s="14">
        <f>'Master Sheet'!F1381</f>
        <v>32760</v>
      </c>
      <c r="G1381" s="14">
        <f>'Master Sheet'!G1381</f>
        <v>29484</v>
      </c>
      <c r="H1381" s="12">
        <f>'Master Sheet'!K1381</f>
        <v>0</v>
      </c>
      <c r="I1381" s="14">
        <f t="shared" si="231"/>
        <v>29484</v>
      </c>
      <c r="J1381" s="12">
        <f>'Master Sheet'!L1381</f>
        <v>0</v>
      </c>
      <c r="K1381" s="12">
        <f>'Master Sheet'!M1381</f>
        <v>0</v>
      </c>
      <c r="L1381" s="12">
        <f>'Master Sheet'!N1381</f>
        <v>0</v>
      </c>
      <c r="M1381" s="12">
        <f>'Master Sheet'!O1381</f>
        <v>0</v>
      </c>
      <c r="N1381" s="14">
        <f t="shared" si="232"/>
        <v>29484</v>
      </c>
      <c r="O1381" s="14">
        <f t="shared" si="233"/>
        <v>29484</v>
      </c>
      <c r="P1381" s="17">
        <f>'Master Sheet'!P1381</f>
        <v>0</v>
      </c>
      <c r="Q1381" s="17">
        <f>'Master Sheet'!Q1381</f>
        <v>0</v>
      </c>
      <c r="R1381" s="17">
        <f>'Master Sheet'!R1381</f>
        <v>0</v>
      </c>
      <c r="S1381" s="17">
        <f>'Master Sheet'!S1381</f>
        <v>0</v>
      </c>
      <c r="T1381" s="14">
        <f t="shared" si="234"/>
        <v>29484</v>
      </c>
      <c r="U1381" s="14">
        <f t="shared" si="235"/>
        <v>29484</v>
      </c>
      <c r="V1381" s="12">
        <f t="shared" si="236"/>
        <v>0</v>
      </c>
      <c r="W1381" s="14">
        <f t="shared" si="237"/>
        <v>29484</v>
      </c>
      <c r="X1381" s="14">
        <f t="shared" si="238"/>
        <v>29484</v>
      </c>
      <c r="Y1381" s="8">
        <f t="shared" si="239"/>
        <v>0</v>
      </c>
      <c r="Z1381" s="18">
        <f t="shared" si="240"/>
        <v>29484</v>
      </c>
      <c r="AA1381" s="14">
        <f t="shared" si="241"/>
        <v>29484</v>
      </c>
    </row>
    <row r="1382" spans="1:27">
      <c r="A1382" s="4" t="str">
        <f>'Master Sheet'!A1382</f>
        <v>CFQ7TTC0J7M0</v>
      </c>
      <c r="B1382" s="4">
        <f>'Master Sheet'!B1382</f>
        <v>1</v>
      </c>
      <c r="C1382" s="7" t="str">
        <f>'Master Sheet'!C1382</f>
        <v>Dynamics 365 Intelligent Voicebot Minutes Add-on</v>
      </c>
      <c r="D1382" s="4" t="str">
        <f>'Master Sheet'!D1382</f>
        <v>P1Y</v>
      </c>
      <c r="E1382" s="4" t="str">
        <f>'Master Sheet'!E1382</f>
        <v>Annual</v>
      </c>
      <c r="F1382" s="14">
        <f>'Master Sheet'!F1382</f>
        <v>124800</v>
      </c>
      <c r="G1382" s="14">
        <f>'Master Sheet'!G1382</f>
        <v>93600</v>
      </c>
      <c r="H1382" s="12">
        <f>'Master Sheet'!K1382</f>
        <v>0</v>
      </c>
      <c r="I1382" s="14">
        <f t="shared" si="231"/>
        <v>93600</v>
      </c>
      <c r="J1382" s="12">
        <f>'Master Sheet'!L1382</f>
        <v>0</v>
      </c>
      <c r="K1382" s="12">
        <f>'Master Sheet'!M1382</f>
        <v>0</v>
      </c>
      <c r="L1382" s="12">
        <f>'Master Sheet'!N1382</f>
        <v>0</v>
      </c>
      <c r="M1382" s="12">
        <f>'Master Sheet'!O1382</f>
        <v>0</v>
      </c>
      <c r="N1382" s="14">
        <f t="shared" si="232"/>
        <v>93600</v>
      </c>
      <c r="O1382" s="14">
        <f t="shared" si="233"/>
        <v>93600</v>
      </c>
      <c r="P1382" s="17">
        <f>'Master Sheet'!P1382</f>
        <v>0</v>
      </c>
      <c r="Q1382" s="17">
        <f>'Master Sheet'!Q1382</f>
        <v>0</v>
      </c>
      <c r="R1382" s="17">
        <f>'Master Sheet'!R1382</f>
        <v>0</v>
      </c>
      <c r="S1382" s="17">
        <f>'Master Sheet'!S1382</f>
        <v>0</v>
      </c>
      <c r="T1382" s="14">
        <f t="shared" si="234"/>
        <v>93600</v>
      </c>
      <c r="U1382" s="14">
        <f t="shared" si="235"/>
        <v>93600</v>
      </c>
      <c r="V1382" s="12">
        <f t="shared" si="236"/>
        <v>0</v>
      </c>
      <c r="W1382" s="14">
        <f t="shared" si="237"/>
        <v>93600</v>
      </c>
      <c r="X1382" s="14">
        <f t="shared" si="238"/>
        <v>93600</v>
      </c>
      <c r="Y1382" s="8">
        <f t="shared" si="239"/>
        <v>0</v>
      </c>
      <c r="Z1382" s="18">
        <f t="shared" si="240"/>
        <v>93600</v>
      </c>
      <c r="AA1382" s="14">
        <f t="shared" si="241"/>
        <v>93600</v>
      </c>
    </row>
    <row r="1383" spans="1:27" ht="30">
      <c r="A1383" s="4" t="str">
        <f>'Master Sheet'!A1383</f>
        <v>CFQ7TTC0J7M0</v>
      </c>
      <c r="B1383" s="4">
        <f>'Master Sheet'!B1383</f>
        <v>2</v>
      </c>
      <c r="C1383" s="7" t="str">
        <f>'Master Sheet'!C1383</f>
        <v>Dynamics 365 Intelligent Voicebot Minutes Add-on (Education Faculty Pricing)</v>
      </c>
      <c r="D1383" s="4" t="str">
        <f>'Master Sheet'!D1383</f>
        <v>P1M</v>
      </c>
      <c r="E1383" s="4" t="str">
        <f>'Master Sheet'!E1383</f>
        <v>Monthly</v>
      </c>
      <c r="F1383" s="14">
        <f>'Master Sheet'!F1383</f>
        <v>6864</v>
      </c>
      <c r="G1383" s="14">
        <f>'Master Sheet'!G1383</f>
        <v>5148</v>
      </c>
      <c r="H1383" s="12">
        <f>'Master Sheet'!K1383</f>
        <v>0</v>
      </c>
      <c r="I1383" s="14">
        <f t="shared" si="231"/>
        <v>5148</v>
      </c>
      <c r="J1383" s="12">
        <f>'Master Sheet'!L1383</f>
        <v>0</v>
      </c>
      <c r="K1383" s="12">
        <f>'Master Sheet'!M1383</f>
        <v>0</v>
      </c>
      <c r="L1383" s="12">
        <f>'Master Sheet'!N1383</f>
        <v>0</v>
      </c>
      <c r="M1383" s="12">
        <f>'Master Sheet'!O1383</f>
        <v>0</v>
      </c>
      <c r="N1383" s="14">
        <f t="shared" si="232"/>
        <v>5148</v>
      </c>
      <c r="O1383" s="14">
        <f t="shared" si="233"/>
        <v>5148</v>
      </c>
      <c r="P1383" s="17">
        <f>'Master Sheet'!P1383</f>
        <v>0</v>
      </c>
      <c r="Q1383" s="17">
        <f>'Master Sheet'!Q1383</f>
        <v>0</v>
      </c>
      <c r="R1383" s="17">
        <f>'Master Sheet'!R1383</f>
        <v>0</v>
      </c>
      <c r="S1383" s="17">
        <f>'Master Sheet'!S1383</f>
        <v>0</v>
      </c>
      <c r="T1383" s="14">
        <f t="shared" si="234"/>
        <v>5148</v>
      </c>
      <c r="U1383" s="14">
        <f t="shared" si="235"/>
        <v>5148</v>
      </c>
      <c r="V1383" s="12">
        <f t="shared" si="236"/>
        <v>0</v>
      </c>
      <c r="W1383" s="14">
        <f t="shared" si="237"/>
        <v>5148</v>
      </c>
      <c r="X1383" s="14">
        <f t="shared" si="238"/>
        <v>5148</v>
      </c>
      <c r="Y1383" s="8">
        <f t="shared" si="239"/>
        <v>0</v>
      </c>
      <c r="Z1383" s="18">
        <f t="shared" si="240"/>
        <v>5148</v>
      </c>
      <c r="AA1383" s="14">
        <f t="shared" si="241"/>
        <v>5148</v>
      </c>
    </row>
    <row r="1384" spans="1:27" ht="30">
      <c r="A1384" s="4" t="str">
        <f>'Master Sheet'!A1384</f>
        <v>CFQ7TTC0J7M0</v>
      </c>
      <c r="B1384" s="4">
        <f>'Master Sheet'!B1384</f>
        <v>3</v>
      </c>
      <c r="C1384" s="7" t="str">
        <f>'Master Sheet'!C1384</f>
        <v>Dynamics 365 Intelligent Voicebot Minutes Add-on (Non-Profit Pricing)</v>
      </c>
      <c r="D1384" s="4" t="str">
        <f>'Master Sheet'!D1384</f>
        <v>P1M</v>
      </c>
      <c r="E1384" s="4" t="str">
        <f>'Master Sheet'!E1384</f>
        <v>Monthly</v>
      </c>
      <c r="F1384" s="14">
        <f>'Master Sheet'!F1384</f>
        <v>3120</v>
      </c>
      <c r="G1384" s="14">
        <f>'Master Sheet'!G1384</f>
        <v>2808</v>
      </c>
      <c r="H1384" s="12">
        <f>'Master Sheet'!K1384</f>
        <v>0</v>
      </c>
      <c r="I1384" s="14">
        <f t="shared" si="231"/>
        <v>2808</v>
      </c>
      <c r="J1384" s="12">
        <f>'Master Sheet'!L1384</f>
        <v>0</v>
      </c>
      <c r="K1384" s="12">
        <f>'Master Sheet'!M1384</f>
        <v>0</v>
      </c>
      <c r="L1384" s="12">
        <f>'Master Sheet'!N1384</f>
        <v>0</v>
      </c>
      <c r="M1384" s="12">
        <f>'Master Sheet'!O1384</f>
        <v>0</v>
      </c>
      <c r="N1384" s="14">
        <f t="shared" si="232"/>
        <v>2808</v>
      </c>
      <c r="O1384" s="14">
        <f t="shared" si="233"/>
        <v>2808</v>
      </c>
      <c r="P1384" s="17">
        <f>'Master Sheet'!P1384</f>
        <v>0</v>
      </c>
      <c r="Q1384" s="17">
        <f>'Master Sheet'!Q1384</f>
        <v>0</v>
      </c>
      <c r="R1384" s="17">
        <f>'Master Sheet'!R1384</f>
        <v>0</v>
      </c>
      <c r="S1384" s="17">
        <f>'Master Sheet'!S1384</f>
        <v>0</v>
      </c>
      <c r="T1384" s="14">
        <f t="shared" si="234"/>
        <v>2808</v>
      </c>
      <c r="U1384" s="14">
        <f t="shared" si="235"/>
        <v>2808</v>
      </c>
      <c r="V1384" s="12">
        <f t="shared" si="236"/>
        <v>0</v>
      </c>
      <c r="W1384" s="14">
        <f t="shared" si="237"/>
        <v>2808</v>
      </c>
      <c r="X1384" s="14">
        <f t="shared" si="238"/>
        <v>2808</v>
      </c>
      <c r="Y1384" s="8">
        <f t="shared" si="239"/>
        <v>0</v>
      </c>
      <c r="Z1384" s="18">
        <f t="shared" si="240"/>
        <v>2808</v>
      </c>
      <c r="AA1384" s="14">
        <f t="shared" si="241"/>
        <v>2808</v>
      </c>
    </row>
    <row r="1385" spans="1:27" ht="30">
      <c r="A1385" s="4" t="str">
        <f>'Master Sheet'!A1385</f>
        <v>CFQ7TTC0J7M0</v>
      </c>
      <c r="B1385" s="4">
        <f>'Master Sheet'!B1385</f>
        <v>4</v>
      </c>
      <c r="C1385" s="7" t="str">
        <f>'Master Sheet'!C1385</f>
        <v>Dynamics 365 Intelligent Voicebot Minutes Add-on (Education Student Pricing)</v>
      </c>
      <c r="D1385" s="4" t="str">
        <f>'Master Sheet'!D1385</f>
        <v>P1Y</v>
      </c>
      <c r="E1385" s="4" t="str">
        <f>'Master Sheet'!E1385</f>
        <v>Monthly</v>
      </c>
      <c r="F1385" s="14">
        <f>'Master Sheet'!F1385</f>
        <v>52416</v>
      </c>
      <c r="G1385" s="14">
        <f>'Master Sheet'!G1385</f>
        <v>39312</v>
      </c>
      <c r="H1385" s="12">
        <f>'Master Sheet'!K1385</f>
        <v>0</v>
      </c>
      <c r="I1385" s="14">
        <f t="shared" si="231"/>
        <v>39312</v>
      </c>
      <c r="J1385" s="12">
        <f>'Master Sheet'!L1385</f>
        <v>0</v>
      </c>
      <c r="K1385" s="12">
        <f>'Master Sheet'!M1385</f>
        <v>0</v>
      </c>
      <c r="L1385" s="12">
        <f>'Master Sheet'!N1385</f>
        <v>0</v>
      </c>
      <c r="M1385" s="12">
        <f>'Master Sheet'!O1385</f>
        <v>0</v>
      </c>
      <c r="N1385" s="14">
        <f t="shared" si="232"/>
        <v>39312</v>
      </c>
      <c r="O1385" s="14">
        <f t="shared" si="233"/>
        <v>39312</v>
      </c>
      <c r="P1385" s="17">
        <f>'Master Sheet'!P1385</f>
        <v>0</v>
      </c>
      <c r="Q1385" s="17">
        <f>'Master Sheet'!Q1385</f>
        <v>0</v>
      </c>
      <c r="R1385" s="17">
        <f>'Master Sheet'!R1385</f>
        <v>0</v>
      </c>
      <c r="S1385" s="17">
        <f>'Master Sheet'!S1385</f>
        <v>0</v>
      </c>
      <c r="T1385" s="14">
        <f t="shared" si="234"/>
        <v>39312</v>
      </c>
      <c r="U1385" s="14">
        <f t="shared" si="235"/>
        <v>39312</v>
      </c>
      <c r="V1385" s="12">
        <f t="shared" si="236"/>
        <v>0</v>
      </c>
      <c r="W1385" s="14">
        <f t="shared" si="237"/>
        <v>39312</v>
      </c>
      <c r="X1385" s="14">
        <f t="shared" si="238"/>
        <v>39312</v>
      </c>
      <c r="Y1385" s="8">
        <f t="shared" si="239"/>
        <v>0</v>
      </c>
      <c r="Z1385" s="18">
        <f t="shared" si="240"/>
        <v>39312</v>
      </c>
      <c r="AA1385" s="14">
        <f t="shared" si="241"/>
        <v>39312</v>
      </c>
    </row>
    <row r="1386" spans="1:27" ht="30">
      <c r="A1386" s="4" t="str">
        <f>'Master Sheet'!A1386</f>
        <v>CFQ7TTC0J7M0</v>
      </c>
      <c r="B1386" s="4">
        <f>'Master Sheet'!B1386</f>
        <v>3</v>
      </c>
      <c r="C1386" s="7" t="str">
        <f>'Master Sheet'!C1386</f>
        <v>Dynamics 365 Intelligent Voicebot Minutes Add-on (Non-Profit Pricing)</v>
      </c>
      <c r="D1386" s="4" t="str">
        <f>'Master Sheet'!D1386</f>
        <v>P1Y</v>
      </c>
      <c r="E1386" s="4" t="str">
        <f>'Master Sheet'!E1386</f>
        <v>Annual</v>
      </c>
      <c r="F1386" s="14">
        <f>'Master Sheet'!F1386</f>
        <v>31200</v>
      </c>
      <c r="G1386" s="14">
        <f>'Master Sheet'!G1386</f>
        <v>28080</v>
      </c>
      <c r="H1386" s="12">
        <f>'Master Sheet'!K1386</f>
        <v>0</v>
      </c>
      <c r="I1386" s="14">
        <f t="shared" si="231"/>
        <v>28080</v>
      </c>
      <c r="J1386" s="12">
        <f>'Master Sheet'!L1386</f>
        <v>0</v>
      </c>
      <c r="K1386" s="12">
        <f>'Master Sheet'!M1386</f>
        <v>0</v>
      </c>
      <c r="L1386" s="12">
        <f>'Master Sheet'!N1386</f>
        <v>0</v>
      </c>
      <c r="M1386" s="12">
        <f>'Master Sheet'!O1386</f>
        <v>0</v>
      </c>
      <c r="N1386" s="14">
        <f t="shared" si="232"/>
        <v>28080</v>
      </c>
      <c r="O1386" s="14">
        <f t="shared" si="233"/>
        <v>28080</v>
      </c>
      <c r="P1386" s="17">
        <f>'Master Sheet'!P1386</f>
        <v>0</v>
      </c>
      <c r="Q1386" s="17">
        <f>'Master Sheet'!Q1386</f>
        <v>0</v>
      </c>
      <c r="R1386" s="17">
        <f>'Master Sheet'!R1386</f>
        <v>0</v>
      </c>
      <c r="S1386" s="17">
        <f>'Master Sheet'!S1386</f>
        <v>0</v>
      </c>
      <c r="T1386" s="14">
        <f t="shared" si="234"/>
        <v>28080</v>
      </c>
      <c r="U1386" s="14">
        <f t="shared" si="235"/>
        <v>28080</v>
      </c>
      <c r="V1386" s="12">
        <f t="shared" si="236"/>
        <v>0</v>
      </c>
      <c r="W1386" s="14">
        <f t="shared" si="237"/>
        <v>28080</v>
      </c>
      <c r="X1386" s="14">
        <f t="shared" si="238"/>
        <v>28080</v>
      </c>
      <c r="Y1386" s="8">
        <f t="shared" si="239"/>
        <v>0</v>
      </c>
      <c r="Z1386" s="18">
        <f t="shared" si="240"/>
        <v>28080</v>
      </c>
      <c r="AA1386" s="14">
        <f t="shared" si="241"/>
        <v>28080</v>
      </c>
    </row>
    <row r="1387" spans="1:27">
      <c r="A1387" s="4" t="str">
        <f>'Master Sheet'!A1387</f>
        <v>CFQ7TTC0J7M0</v>
      </c>
      <c r="B1387" s="4">
        <f>'Master Sheet'!B1387</f>
        <v>1</v>
      </c>
      <c r="C1387" s="7" t="str">
        <f>'Master Sheet'!C1387</f>
        <v>Dynamics 365 Intelligent Voicebot Minutes Add-on</v>
      </c>
      <c r="D1387" s="4" t="str">
        <f>'Master Sheet'!D1387</f>
        <v>P1Y</v>
      </c>
      <c r="E1387" s="4" t="str">
        <f>'Master Sheet'!E1387</f>
        <v>Monthly</v>
      </c>
      <c r="F1387" s="14">
        <f>'Master Sheet'!F1387</f>
        <v>131040</v>
      </c>
      <c r="G1387" s="14">
        <f>'Master Sheet'!G1387</f>
        <v>98280</v>
      </c>
      <c r="H1387" s="12">
        <f>'Master Sheet'!K1387</f>
        <v>0</v>
      </c>
      <c r="I1387" s="14">
        <f t="shared" si="231"/>
        <v>98280</v>
      </c>
      <c r="J1387" s="12">
        <f>'Master Sheet'!L1387</f>
        <v>0</v>
      </c>
      <c r="K1387" s="12">
        <f>'Master Sheet'!M1387</f>
        <v>0</v>
      </c>
      <c r="L1387" s="12">
        <f>'Master Sheet'!N1387</f>
        <v>0</v>
      </c>
      <c r="M1387" s="12">
        <f>'Master Sheet'!O1387</f>
        <v>0</v>
      </c>
      <c r="N1387" s="14">
        <f t="shared" si="232"/>
        <v>98280</v>
      </c>
      <c r="O1387" s="14">
        <f t="shared" si="233"/>
        <v>98280</v>
      </c>
      <c r="P1387" s="17">
        <f>'Master Sheet'!P1387</f>
        <v>0</v>
      </c>
      <c r="Q1387" s="17">
        <f>'Master Sheet'!Q1387</f>
        <v>0</v>
      </c>
      <c r="R1387" s="17">
        <f>'Master Sheet'!R1387</f>
        <v>0</v>
      </c>
      <c r="S1387" s="17">
        <f>'Master Sheet'!S1387</f>
        <v>0</v>
      </c>
      <c r="T1387" s="14">
        <f t="shared" si="234"/>
        <v>98280</v>
      </c>
      <c r="U1387" s="14">
        <f t="shared" si="235"/>
        <v>98280</v>
      </c>
      <c r="V1387" s="12">
        <f t="shared" si="236"/>
        <v>0</v>
      </c>
      <c r="W1387" s="14">
        <f t="shared" si="237"/>
        <v>98280</v>
      </c>
      <c r="X1387" s="14">
        <f t="shared" si="238"/>
        <v>98280</v>
      </c>
      <c r="Y1387" s="8">
        <f t="shared" si="239"/>
        <v>0</v>
      </c>
      <c r="Z1387" s="18">
        <f t="shared" si="240"/>
        <v>98280</v>
      </c>
      <c r="AA1387" s="14">
        <f t="shared" si="241"/>
        <v>98280</v>
      </c>
    </row>
    <row r="1388" spans="1:27" ht="30">
      <c r="A1388" s="4" t="str">
        <f>'Master Sheet'!A1388</f>
        <v>CFQ7TTC0J7M0</v>
      </c>
      <c r="B1388" s="4">
        <f>'Master Sheet'!B1388</f>
        <v>2</v>
      </c>
      <c r="C1388" s="7" t="str">
        <f>'Master Sheet'!C1388</f>
        <v>Dynamics 365 Intelligent Voicebot Minutes Add-on (Education Faculty Pricing)</v>
      </c>
      <c r="D1388" s="4" t="str">
        <f>'Master Sheet'!D1388</f>
        <v>P1Y</v>
      </c>
      <c r="E1388" s="4" t="str">
        <f>'Master Sheet'!E1388</f>
        <v>Annual</v>
      </c>
      <c r="F1388" s="14">
        <f>'Master Sheet'!F1388</f>
        <v>68640</v>
      </c>
      <c r="G1388" s="14">
        <f>'Master Sheet'!G1388</f>
        <v>51480</v>
      </c>
      <c r="H1388" s="12">
        <f>'Master Sheet'!K1388</f>
        <v>0</v>
      </c>
      <c r="I1388" s="14">
        <f t="shared" si="231"/>
        <v>51480</v>
      </c>
      <c r="J1388" s="12">
        <f>'Master Sheet'!L1388</f>
        <v>0</v>
      </c>
      <c r="K1388" s="12">
        <f>'Master Sheet'!M1388</f>
        <v>0</v>
      </c>
      <c r="L1388" s="12">
        <f>'Master Sheet'!N1388</f>
        <v>0</v>
      </c>
      <c r="M1388" s="12">
        <f>'Master Sheet'!O1388</f>
        <v>0</v>
      </c>
      <c r="N1388" s="14">
        <f t="shared" si="232"/>
        <v>51480</v>
      </c>
      <c r="O1388" s="14">
        <f t="shared" si="233"/>
        <v>51480</v>
      </c>
      <c r="P1388" s="17">
        <f>'Master Sheet'!P1388</f>
        <v>0</v>
      </c>
      <c r="Q1388" s="17">
        <f>'Master Sheet'!Q1388</f>
        <v>0</v>
      </c>
      <c r="R1388" s="17">
        <f>'Master Sheet'!R1388</f>
        <v>0</v>
      </c>
      <c r="S1388" s="17">
        <f>'Master Sheet'!S1388</f>
        <v>0</v>
      </c>
      <c r="T1388" s="14">
        <f t="shared" si="234"/>
        <v>51480</v>
      </c>
      <c r="U1388" s="14">
        <f t="shared" si="235"/>
        <v>51480</v>
      </c>
      <c r="V1388" s="12">
        <f t="shared" si="236"/>
        <v>0</v>
      </c>
      <c r="W1388" s="14">
        <f t="shared" si="237"/>
        <v>51480</v>
      </c>
      <c r="X1388" s="14">
        <f t="shared" si="238"/>
        <v>51480</v>
      </c>
      <c r="Y1388" s="8">
        <f t="shared" si="239"/>
        <v>0</v>
      </c>
      <c r="Z1388" s="18">
        <f t="shared" si="240"/>
        <v>51480</v>
      </c>
      <c r="AA1388" s="14">
        <f t="shared" si="241"/>
        <v>51480</v>
      </c>
    </row>
    <row r="1389" spans="1:27">
      <c r="A1389" s="4" t="str">
        <f>'Master Sheet'!A1389</f>
        <v>CFQ7TTC0LHXQ</v>
      </c>
      <c r="B1389" s="4">
        <f>'Master Sheet'!B1389</f>
        <v>1</v>
      </c>
      <c r="C1389" s="7" t="str">
        <f>'Master Sheet'!C1389</f>
        <v>Dynamics 365 Operations - Database Capacity</v>
      </c>
      <c r="D1389" s="4" t="str">
        <f>'Master Sheet'!D1389</f>
        <v>P1M</v>
      </c>
      <c r="E1389" s="4" t="str">
        <f>'Master Sheet'!E1389</f>
        <v>Monthly</v>
      </c>
      <c r="F1389" s="14">
        <f>'Master Sheet'!F1389</f>
        <v>3996</v>
      </c>
      <c r="G1389" s="14">
        <f>'Master Sheet'!G1389</f>
        <v>2797.2</v>
      </c>
      <c r="H1389" s="12">
        <f>'Master Sheet'!K1389</f>
        <v>0</v>
      </c>
      <c r="I1389" s="14">
        <f t="shared" si="231"/>
        <v>2797.2</v>
      </c>
      <c r="J1389" s="12">
        <f>'Master Sheet'!L1389</f>
        <v>0</v>
      </c>
      <c r="K1389" s="12">
        <f>'Master Sheet'!M1389</f>
        <v>0</v>
      </c>
      <c r="L1389" s="12">
        <f>'Master Sheet'!N1389</f>
        <v>0</v>
      </c>
      <c r="M1389" s="12">
        <f>'Master Sheet'!O1389</f>
        <v>0</v>
      </c>
      <c r="N1389" s="14">
        <f t="shared" si="232"/>
        <v>2797.2</v>
      </c>
      <c r="O1389" s="14">
        <f t="shared" si="233"/>
        <v>2797.2</v>
      </c>
      <c r="P1389" s="17">
        <f>'Master Sheet'!P1389</f>
        <v>0</v>
      </c>
      <c r="Q1389" s="17">
        <f>'Master Sheet'!Q1389</f>
        <v>0</v>
      </c>
      <c r="R1389" s="17">
        <f>'Master Sheet'!R1389</f>
        <v>0</v>
      </c>
      <c r="S1389" s="17">
        <f>'Master Sheet'!S1389</f>
        <v>0</v>
      </c>
      <c r="T1389" s="14">
        <f t="shared" si="234"/>
        <v>2797.2</v>
      </c>
      <c r="U1389" s="14">
        <f t="shared" si="235"/>
        <v>2797.2</v>
      </c>
      <c r="V1389" s="12">
        <f t="shared" si="236"/>
        <v>0</v>
      </c>
      <c r="W1389" s="14">
        <f t="shared" si="237"/>
        <v>2797.2</v>
      </c>
      <c r="X1389" s="14">
        <f t="shared" si="238"/>
        <v>2797.2</v>
      </c>
      <c r="Y1389" s="8">
        <f t="shared" si="239"/>
        <v>0</v>
      </c>
      <c r="Z1389" s="18">
        <f t="shared" si="240"/>
        <v>2797.2</v>
      </c>
      <c r="AA1389" s="14">
        <f t="shared" si="241"/>
        <v>2797.2</v>
      </c>
    </row>
    <row r="1390" spans="1:27">
      <c r="A1390" s="4" t="str">
        <f>'Master Sheet'!A1390</f>
        <v>CFQ7TTC0LHXQ</v>
      </c>
      <c r="B1390" s="4">
        <f>'Master Sheet'!B1390</f>
        <v>1</v>
      </c>
      <c r="C1390" s="7" t="str">
        <f>'Master Sheet'!C1390</f>
        <v>Dynamics 365 Operations - Database Capacity</v>
      </c>
      <c r="D1390" s="4" t="str">
        <f>'Master Sheet'!D1390</f>
        <v>P1Y</v>
      </c>
      <c r="E1390" s="4" t="str">
        <f>'Master Sheet'!E1390</f>
        <v>Monthly</v>
      </c>
      <c r="F1390" s="14">
        <f>'Master Sheet'!F1390</f>
        <v>41958</v>
      </c>
      <c r="G1390" s="14">
        <f>'Master Sheet'!G1390</f>
        <v>29370.6</v>
      </c>
      <c r="H1390" s="12">
        <f>'Master Sheet'!K1390</f>
        <v>0</v>
      </c>
      <c r="I1390" s="14">
        <f t="shared" si="231"/>
        <v>29370.6</v>
      </c>
      <c r="J1390" s="12">
        <f>'Master Sheet'!L1390</f>
        <v>0</v>
      </c>
      <c r="K1390" s="12">
        <f>'Master Sheet'!M1390</f>
        <v>0</v>
      </c>
      <c r="L1390" s="12">
        <f>'Master Sheet'!N1390</f>
        <v>0</v>
      </c>
      <c r="M1390" s="12">
        <f>'Master Sheet'!O1390</f>
        <v>0</v>
      </c>
      <c r="N1390" s="14">
        <f t="shared" si="232"/>
        <v>29370.6</v>
      </c>
      <c r="O1390" s="14">
        <f t="shared" si="233"/>
        <v>29370.6</v>
      </c>
      <c r="P1390" s="17">
        <f>'Master Sheet'!P1390</f>
        <v>0</v>
      </c>
      <c r="Q1390" s="17">
        <f>'Master Sheet'!Q1390</f>
        <v>0</v>
      </c>
      <c r="R1390" s="17">
        <f>'Master Sheet'!R1390</f>
        <v>0</v>
      </c>
      <c r="S1390" s="17">
        <f>'Master Sheet'!S1390</f>
        <v>0</v>
      </c>
      <c r="T1390" s="14">
        <f t="shared" si="234"/>
        <v>29370.6</v>
      </c>
      <c r="U1390" s="14">
        <f t="shared" si="235"/>
        <v>29370.6</v>
      </c>
      <c r="V1390" s="12">
        <f t="shared" si="236"/>
        <v>0</v>
      </c>
      <c r="W1390" s="14">
        <f t="shared" si="237"/>
        <v>29370.6</v>
      </c>
      <c r="X1390" s="14">
        <f t="shared" si="238"/>
        <v>29370.6</v>
      </c>
      <c r="Y1390" s="8">
        <f t="shared" si="239"/>
        <v>0</v>
      </c>
      <c r="Z1390" s="18">
        <f t="shared" si="240"/>
        <v>29370.6</v>
      </c>
      <c r="AA1390" s="14">
        <f t="shared" si="241"/>
        <v>29370.6</v>
      </c>
    </row>
    <row r="1391" spans="1:27" ht="30">
      <c r="A1391" s="4" t="str">
        <f>'Master Sheet'!A1391</f>
        <v>CFQ7TTC0LHXQ</v>
      </c>
      <c r="B1391" s="4" t="str">
        <f>'Master Sheet'!B1391</f>
        <v>000N</v>
      </c>
      <c r="C1391" s="7" t="str">
        <f>'Master Sheet'!C1391</f>
        <v>Dynamics 365 Operations - Database Capacity (Education Faculty Pricing)</v>
      </c>
      <c r="D1391" s="4" t="str">
        <f>'Master Sheet'!D1391</f>
        <v>P1Y</v>
      </c>
      <c r="E1391" s="4" t="str">
        <f>'Master Sheet'!E1391</f>
        <v>Annual</v>
      </c>
      <c r="F1391" s="14">
        <f>'Master Sheet'!F1391</f>
        <v>27960</v>
      </c>
      <c r="G1391" s="14">
        <f>'Master Sheet'!G1391</f>
        <v>19572</v>
      </c>
      <c r="H1391" s="12">
        <f>'Master Sheet'!K1391</f>
        <v>0</v>
      </c>
      <c r="I1391" s="14">
        <f t="shared" si="231"/>
        <v>19572</v>
      </c>
      <c r="J1391" s="12">
        <f>'Master Sheet'!L1391</f>
        <v>0</v>
      </c>
      <c r="K1391" s="12">
        <f>'Master Sheet'!M1391</f>
        <v>0</v>
      </c>
      <c r="L1391" s="12">
        <f>'Master Sheet'!N1391</f>
        <v>0</v>
      </c>
      <c r="M1391" s="12">
        <f>'Master Sheet'!O1391</f>
        <v>0</v>
      </c>
      <c r="N1391" s="14">
        <f t="shared" si="232"/>
        <v>19572</v>
      </c>
      <c r="O1391" s="14">
        <f t="shared" si="233"/>
        <v>19572</v>
      </c>
      <c r="P1391" s="17">
        <f>'Master Sheet'!P1391</f>
        <v>0</v>
      </c>
      <c r="Q1391" s="17">
        <f>'Master Sheet'!Q1391</f>
        <v>0</v>
      </c>
      <c r="R1391" s="17">
        <f>'Master Sheet'!R1391</f>
        <v>0</v>
      </c>
      <c r="S1391" s="17">
        <f>'Master Sheet'!S1391</f>
        <v>0</v>
      </c>
      <c r="T1391" s="14">
        <f t="shared" si="234"/>
        <v>19572</v>
      </c>
      <c r="U1391" s="14">
        <f t="shared" si="235"/>
        <v>19572</v>
      </c>
      <c r="V1391" s="12">
        <f t="shared" si="236"/>
        <v>0</v>
      </c>
      <c r="W1391" s="14">
        <f t="shared" si="237"/>
        <v>19572</v>
      </c>
      <c r="X1391" s="14">
        <f t="shared" si="238"/>
        <v>19572</v>
      </c>
      <c r="Y1391" s="8">
        <f t="shared" si="239"/>
        <v>0</v>
      </c>
      <c r="Z1391" s="18">
        <f t="shared" si="240"/>
        <v>19572</v>
      </c>
      <c r="AA1391" s="14">
        <f t="shared" si="241"/>
        <v>19572</v>
      </c>
    </row>
    <row r="1392" spans="1:27" ht="30">
      <c r="A1392" s="4" t="str">
        <f>'Master Sheet'!A1392</f>
        <v>CFQ7TTC0LHXQ</v>
      </c>
      <c r="B1392" s="4" t="str">
        <f>'Master Sheet'!B1392</f>
        <v>000N</v>
      </c>
      <c r="C1392" s="7" t="str">
        <f>'Master Sheet'!C1392</f>
        <v>Dynamics 365 Operations - Database Capacity (Education Faculty Pricing)</v>
      </c>
      <c r="D1392" s="4" t="str">
        <f>'Master Sheet'!D1392</f>
        <v>P1Y</v>
      </c>
      <c r="E1392" s="4" t="str">
        <f>'Master Sheet'!E1392</f>
        <v>Monthly</v>
      </c>
      <c r="F1392" s="14">
        <f>'Master Sheet'!F1392</f>
        <v>29358</v>
      </c>
      <c r="G1392" s="14">
        <f>'Master Sheet'!G1392</f>
        <v>20550.599999999999</v>
      </c>
      <c r="H1392" s="12">
        <f>'Master Sheet'!K1392</f>
        <v>0</v>
      </c>
      <c r="I1392" s="14">
        <f t="shared" si="231"/>
        <v>20550.599999999999</v>
      </c>
      <c r="J1392" s="12">
        <f>'Master Sheet'!L1392</f>
        <v>0</v>
      </c>
      <c r="K1392" s="12">
        <f>'Master Sheet'!M1392</f>
        <v>0</v>
      </c>
      <c r="L1392" s="12">
        <f>'Master Sheet'!N1392</f>
        <v>0</v>
      </c>
      <c r="M1392" s="12">
        <f>'Master Sheet'!O1392</f>
        <v>0</v>
      </c>
      <c r="N1392" s="14">
        <f t="shared" si="232"/>
        <v>20550.599999999999</v>
      </c>
      <c r="O1392" s="14">
        <f t="shared" si="233"/>
        <v>20550.599999999999</v>
      </c>
      <c r="P1392" s="17">
        <f>'Master Sheet'!P1392</f>
        <v>0</v>
      </c>
      <c r="Q1392" s="17">
        <f>'Master Sheet'!Q1392</f>
        <v>0</v>
      </c>
      <c r="R1392" s="17">
        <f>'Master Sheet'!R1392</f>
        <v>0</v>
      </c>
      <c r="S1392" s="17">
        <f>'Master Sheet'!S1392</f>
        <v>0</v>
      </c>
      <c r="T1392" s="14">
        <f t="shared" si="234"/>
        <v>20550.599999999999</v>
      </c>
      <c r="U1392" s="14">
        <f t="shared" si="235"/>
        <v>20550.599999999999</v>
      </c>
      <c r="V1392" s="12">
        <f t="shared" si="236"/>
        <v>0</v>
      </c>
      <c r="W1392" s="14">
        <f t="shared" si="237"/>
        <v>20550.599999999999</v>
      </c>
      <c r="X1392" s="14">
        <f t="shared" si="238"/>
        <v>20550.599999999999</v>
      </c>
      <c r="Y1392" s="8">
        <f t="shared" si="239"/>
        <v>0</v>
      </c>
      <c r="Z1392" s="18">
        <f t="shared" si="240"/>
        <v>20550.599999999999</v>
      </c>
      <c r="AA1392" s="14">
        <f t="shared" si="241"/>
        <v>20550.599999999999</v>
      </c>
    </row>
    <row r="1393" spans="1:27" ht="30">
      <c r="A1393" s="4" t="str">
        <f>'Master Sheet'!A1393</f>
        <v>CFQ7TTC0LHXQ</v>
      </c>
      <c r="B1393" s="4" t="str">
        <f>'Master Sheet'!B1393</f>
        <v>000M</v>
      </c>
      <c r="C1393" s="7" t="str">
        <f>'Master Sheet'!C1393</f>
        <v>Dynamics 365 Operations - Database Capacity (Education Student Pricing)</v>
      </c>
      <c r="D1393" s="4" t="str">
        <f>'Master Sheet'!D1393</f>
        <v>P1Y</v>
      </c>
      <c r="E1393" s="4" t="str">
        <f>'Master Sheet'!E1393</f>
        <v>Monthly</v>
      </c>
      <c r="F1393" s="14">
        <f>'Master Sheet'!F1393</f>
        <v>29358</v>
      </c>
      <c r="G1393" s="14">
        <f>'Master Sheet'!G1393</f>
        <v>20550.599999999999</v>
      </c>
      <c r="H1393" s="12">
        <f>'Master Sheet'!K1393</f>
        <v>0</v>
      </c>
      <c r="I1393" s="14">
        <f t="shared" si="231"/>
        <v>20550.599999999999</v>
      </c>
      <c r="J1393" s="12">
        <f>'Master Sheet'!L1393</f>
        <v>0</v>
      </c>
      <c r="K1393" s="12">
        <f>'Master Sheet'!M1393</f>
        <v>0</v>
      </c>
      <c r="L1393" s="12">
        <f>'Master Sheet'!N1393</f>
        <v>0</v>
      </c>
      <c r="M1393" s="12">
        <f>'Master Sheet'!O1393</f>
        <v>0</v>
      </c>
      <c r="N1393" s="14">
        <f t="shared" si="232"/>
        <v>20550.599999999999</v>
      </c>
      <c r="O1393" s="14">
        <f t="shared" si="233"/>
        <v>20550.599999999999</v>
      </c>
      <c r="P1393" s="17">
        <f>'Master Sheet'!P1393</f>
        <v>0</v>
      </c>
      <c r="Q1393" s="17">
        <f>'Master Sheet'!Q1393</f>
        <v>0</v>
      </c>
      <c r="R1393" s="17">
        <f>'Master Sheet'!R1393</f>
        <v>0</v>
      </c>
      <c r="S1393" s="17">
        <f>'Master Sheet'!S1393</f>
        <v>0</v>
      </c>
      <c r="T1393" s="14">
        <f t="shared" si="234"/>
        <v>20550.599999999999</v>
      </c>
      <c r="U1393" s="14">
        <f t="shared" si="235"/>
        <v>20550.599999999999</v>
      </c>
      <c r="V1393" s="12">
        <f t="shared" si="236"/>
        <v>0</v>
      </c>
      <c r="W1393" s="14">
        <f t="shared" si="237"/>
        <v>20550.599999999999</v>
      </c>
      <c r="X1393" s="14">
        <f t="shared" si="238"/>
        <v>20550.599999999999</v>
      </c>
      <c r="Y1393" s="8">
        <f t="shared" si="239"/>
        <v>0</v>
      </c>
      <c r="Z1393" s="18">
        <f t="shared" si="240"/>
        <v>20550.599999999999</v>
      </c>
      <c r="AA1393" s="14">
        <f t="shared" si="241"/>
        <v>20550.599999999999</v>
      </c>
    </row>
    <row r="1394" spans="1:27">
      <c r="A1394" s="4" t="str">
        <f>'Master Sheet'!A1394</f>
        <v>CFQ7TTC0LHXQ</v>
      </c>
      <c r="B1394" s="4">
        <f>'Master Sheet'!B1394</f>
        <v>8</v>
      </c>
      <c r="C1394" s="7" t="str">
        <f>'Master Sheet'!C1394</f>
        <v>Dynamics 365 Operations - Database Capacity (Education Pricing)</v>
      </c>
      <c r="D1394" s="4" t="str">
        <f>'Master Sheet'!D1394</f>
        <v>P1Y</v>
      </c>
      <c r="E1394" s="4" t="str">
        <f>'Master Sheet'!E1394</f>
        <v>Annual</v>
      </c>
      <c r="F1394" s="14">
        <f>'Master Sheet'!F1394</f>
        <v>27960</v>
      </c>
      <c r="G1394" s="14">
        <f>'Master Sheet'!G1394</f>
        <v>19572</v>
      </c>
      <c r="H1394" s="12">
        <f>'Master Sheet'!K1394</f>
        <v>0</v>
      </c>
      <c r="I1394" s="14">
        <f t="shared" si="231"/>
        <v>19572</v>
      </c>
      <c r="J1394" s="12">
        <f>'Master Sheet'!L1394</f>
        <v>0</v>
      </c>
      <c r="K1394" s="12">
        <f>'Master Sheet'!M1394</f>
        <v>0</v>
      </c>
      <c r="L1394" s="12">
        <f>'Master Sheet'!N1394</f>
        <v>0</v>
      </c>
      <c r="M1394" s="12">
        <f>'Master Sheet'!O1394</f>
        <v>0</v>
      </c>
      <c r="N1394" s="14">
        <f t="shared" si="232"/>
        <v>19572</v>
      </c>
      <c r="O1394" s="14">
        <f t="shared" si="233"/>
        <v>19572</v>
      </c>
      <c r="P1394" s="17">
        <f>'Master Sheet'!P1394</f>
        <v>0</v>
      </c>
      <c r="Q1394" s="17">
        <f>'Master Sheet'!Q1394</f>
        <v>0</v>
      </c>
      <c r="R1394" s="17">
        <f>'Master Sheet'!R1394</f>
        <v>0</v>
      </c>
      <c r="S1394" s="17">
        <f>'Master Sheet'!S1394</f>
        <v>0</v>
      </c>
      <c r="T1394" s="14">
        <f t="shared" si="234"/>
        <v>19572</v>
      </c>
      <c r="U1394" s="14">
        <f t="shared" si="235"/>
        <v>19572</v>
      </c>
      <c r="V1394" s="12">
        <f t="shared" si="236"/>
        <v>0</v>
      </c>
      <c r="W1394" s="14">
        <f t="shared" si="237"/>
        <v>19572</v>
      </c>
      <c r="X1394" s="14">
        <f t="shared" si="238"/>
        <v>19572</v>
      </c>
      <c r="Y1394" s="8">
        <f t="shared" si="239"/>
        <v>0</v>
      </c>
      <c r="Z1394" s="18">
        <f t="shared" si="240"/>
        <v>19572</v>
      </c>
      <c r="AA1394" s="14">
        <f t="shared" si="241"/>
        <v>19572</v>
      </c>
    </row>
    <row r="1395" spans="1:27" ht="30">
      <c r="A1395" s="4" t="str">
        <f>'Master Sheet'!A1395</f>
        <v>CFQ7TTC0LHXQ</v>
      </c>
      <c r="B1395" s="4" t="str">
        <f>'Master Sheet'!B1395</f>
        <v>000M</v>
      </c>
      <c r="C1395" s="7" t="str">
        <f>'Master Sheet'!C1395</f>
        <v>Dynamics 365 Operations - Database Capacity (Education Student Pricing)</v>
      </c>
      <c r="D1395" s="4" t="str">
        <f>'Master Sheet'!D1395</f>
        <v>P1M</v>
      </c>
      <c r="E1395" s="4" t="str">
        <f>'Master Sheet'!E1395</f>
        <v>Monthly</v>
      </c>
      <c r="F1395" s="14">
        <f>'Master Sheet'!F1395</f>
        <v>2796</v>
      </c>
      <c r="G1395" s="14">
        <f>'Master Sheet'!G1395</f>
        <v>1957.2</v>
      </c>
      <c r="H1395" s="12">
        <f>'Master Sheet'!K1395</f>
        <v>0</v>
      </c>
      <c r="I1395" s="14">
        <f t="shared" si="231"/>
        <v>1957.2</v>
      </c>
      <c r="J1395" s="12">
        <f>'Master Sheet'!L1395</f>
        <v>0</v>
      </c>
      <c r="K1395" s="12">
        <f>'Master Sheet'!M1395</f>
        <v>0</v>
      </c>
      <c r="L1395" s="12">
        <f>'Master Sheet'!N1395</f>
        <v>0</v>
      </c>
      <c r="M1395" s="12">
        <f>'Master Sheet'!O1395</f>
        <v>0</v>
      </c>
      <c r="N1395" s="14">
        <f t="shared" si="232"/>
        <v>1957.2</v>
      </c>
      <c r="O1395" s="14">
        <f t="shared" si="233"/>
        <v>1957.2</v>
      </c>
      <c r="P1395" s="17">
        <f>'Master Sheet'!P1395</f>
        <v>0</v>
      </c>
      <c r="Q1395" s="17">
        <f>'Master Sheet'!Q1395</f>
        <v>0</v>
      </c>
      <c r="R1395" s="17">
        <f>'Master Sheet'!R1395</f>
        <v>0</v>
      </c>
      <c r="S1395" s="17">
        <f>'Master Sheet'!S1395</f>
        <v>0</v>
      </c>
      <c r="T1395" s="14">
        <f t="shared" si="234"/>
        <v>1957.2</v>
      </c>
      <c r="U1395" s="14">
        <f t="shared" si="235"/>
        <v>1957.2</v>
      </c>
      <c r="V1395" s="12">
        <f t="shared" si="236"/>
        <v>0</v>
      </c>
      <c r="W1395" s="14">
        <f t="shared" si="237"/>
        <v>1957.2</v>
      </c>
      <c r="X1395" s="14">
        <f t="shared" si="238"/>
        <v>1957.2</v>
      </c>
      <c r="Y1395" s="8">
        <f t="shared" si="239"/>
        <v>0</v>
      </c>
      <c r="Z1395" s="18">
        <f t="shared" si="240"/>
        <v>1957.2</v>
      </c>
      <c r="AA1395" s="14">
        <f t="shared" si="241"/>
        <v>1957.2</v>
      </c>
    </row>
    <row r="1396" spans="1:27">
      <c r="A1396" s="4" t="str">
        <f>'Master Sheet'!A1396</f>
        <v>CFQ7TTC0LHXQ</v>
      </c>
      <c r="B1396" s="4">
        <f>'Master Sheet'!B1396</f>
        <v>9</v>
      </c>
      <c r="C1396" s="7" t="str">
        <f>'Master Sheet'!C1396</f>
        <v>Dynamics 365 Operations - Database Capacity (Non-Profit Pricing)</v>
      </c>
      <c r="D1396" s="4" t="str">
        <f>'Master Sheet'!D1396</f>
        <v>P1Y</v>
      </c>
      <c r="E1396" s="4" t="str">
        <f>'Master Sheet'!E1396</f>
        <v>Annual</v>
      </c>
      <c r="F1396" s="14">
        <f>'Master Sheet'!F1396</f>
        <v>27960</v>
      </c>
      <c r="G1396" s="14">
        <f>'Master Sheet'!G1396</f>
        <v>25164</v>
      </c>
      <c r="H1396" s="12">
        <f>'Master Sheet'!K1396</f>
        <v>0</v>
      </c>
      <c r="I1396" s="14">
        <f t="shared" si="231"/>
        <v>25164</v>
      </c>
      <c r="J1396" s="12">
        <f>'Master Sheet'!L1396</f>
        <v>0</v>
      </c>
      <c r="K1396" s="12">
        <f>'Master Sheet'!M1396</f>
        <v>0</v>
      </c>
      <c r="L1396" s="12">
        <f>'Master Sheet'!N1396</f>
        <v>0</v>
      </c>
      <c r="M1396" s="12">
        <f>'Master Sheet'!O1396</f>
        <v>0</v>
      </c>
      <c r="N1396" s="14">
        <f t="shared" si="232"/>
        <v>25164</v>
      </c>
      <c r="O1396" s="14">
        <f t="shared" si="233"/>
        <v>25164</v>
      </c>
      <c r="P1396" s="17">
        <f>'Master Sheet'!P1396</f>
        <v>0</v>
      </c>
      <c r="Q1396" s="17">
        <f>'Master Sheet'!Q1396</f>
        <v>0</v>
      </c>
      <c r="R1396" s="17">
        <f>'Master Sheet'!R1396</f>
        <v>0</v>
      </c>
      <c r="S1396" s="17">
        <f>'Master Sheet'!S1396</f>
        <v>0</v>
      </c>
      <c r="T1396" s="14">
        <f t="shared" si="234"/>
        <v>25164</v>
      </c>
      <c r="U1396" s="14">
        <f t="shared" si="235"/>
        <v>25164</v>
      </c>
      <c r="V1396" s="12">
        <f t="shared" si="236"/>
        <v>0</v>
      </c>
      <c r="W1396" s="14">
        <f t="shared" si="237"/>
        <v>25164</v>
      </c>
      <c r="X1396" s="14">
        <f t="shared" si="238"/>
        <v>25164</v>
      </c>
      <c r="Y1396" s="8">
        <f t="shared" si="239"/>
        <v>0</v>
      </c>
      <c r="Z1396" s="18">
        <f t="shared" si="240"/>
        <v>25164</v>
      </c>
      <c r="AA1396" s="14">
        <f t="shared" si="241"/>
        <v>25164</v>
      </c>
    </row>
    <row r="1397" spans="1:27">
      <c r="A1397" s="4" t="str">
        <f>'Master Sheet'!A1397</f>
        <v>CFQ7TTC0LHXQ</v>
      </c>
      <c r="B1397" s="4">
        <f>'Master Sheet'!B1397</f>
        <v>9</v>
      </c>
      <c r="C1397" s="7" t="str">
        <f>'Master Sheet'!C1397</f>
        <v>Dynamics 365 Operations - Database Capacity (Non-Profit Pricing)</v>
      </c>
      <c r="D1397" s="4" t="str">
        <f>'Master Sheet'!D1397</f>
        <v>P1M</v>
      </c>
      <c r="E1397" s="4" t="str">
        <f>'Master Sheet'!E1397</f>
        <v>Monthly</v>
      </c>
      <c r="F1397" s="14">
        <f>'Master Sheet'!F1397</f>
        <v>2796</v>
      </c>
      <c r="G1397" s="14">
        <f>'Master Sheet'!G1397</f>
        <v>2516.4</v>
      </c>
      <c r="H1397" s="12">
        <f>'Master Sheet'!K1397</f>
        <v>0</v>
      </c>
      <c r="I1397" s="14">
        <f t="shared" si="231"/>
        <v>2516.4</v>
      </c>
      <c r="J1397" s="12">
        <f>'Master Sheet'!L1397</f>
        <v>0</v>
      </c>
      <c r="K1397" s="12">
        <f>'Master Sheet'!M1397</f>
        <v>0</v>
      </c>
      <c r="L1397" s="12">
        <f>'Master Sheet'!N1397</f>
        <v>0</v>
      </c>
      <c r="M1397" s="12">
        <f>'Master Sheet'!O1397</f>
        <v>0</v>
      </c>
      <c r="N1397" s="14">
        <f t="shared" si="232"/>
        <v>2516.4</v>
      </c>
      <c r="O1397" s="14">
        <f t="shared" si="233"/>
        <v>2516.4</v>
      </c>
      <c r="P1397" s="17">
        <f>'Master Sheet'!P1397</f>
        <v>0</v>
      </c>
      <c r="Q1397" s="17">
        <f>'Master Sheet'!Q1397</f>
        <v>0</v>
      </c>
      <c r="R1397" s="17">
        <f>'Master Sheet'!R1397</f>
        <v>0</v>
      </c>
      <c r="S1397" s="17">
        <f>'Master Sheet'!S1397</f>
        <v>0</v>
      </c>
      <c r="T1397" s="14">
        <f t="shared" si="234"/>
        <v>2516.4</v>
      </c>
      <c r="U1397" s="14">
        <f t="shared" si="235"/>
        <v>2516.4</v>
      </c>
      <c r="V1397" s="12">
        <f t="shared" si="236"/>
        <v>0</v>
      </c>
      <c r="W1397" s="14">
        <f t="shared" si="237"/>
        <v>2516.4</v>
      </c>
      <c r="X1397" s="14">
        <f t="shared" si="238"/>
        <v>2516.4</v>
      </c>
      <c r="Y1397" s="8">
        <f t="shared" si="239"/>
        <v>0</v>
      </c>
      <c r="Z1397" s="18">
        <f t="shared" si="240"/>
        <v>2516.4</v>
      </c>
      <c r="AA1397" s="14">
        <f t="shared" si="241"/>
        <v>2516.4</v>
      </c>
    </row>
    <row r="1398" spans="1:27">
      <c r="A1398" s="4" t="str">
        <f>'Master Sheet'!A1398</f>
        <v>CFQ7TTC0LHXQ</v>
      </c>
      <c r="B1398" s="4">
        <f>'Master Sheet'!B1398</f>
        <v>8</v>
      </c>
      <c r="C1398" s="7" t="str">
        <f>'Master Sheet'!C1398</f>
        <v>Dynamics 365 Operations - Database Capacity (Education Pricing)</v>
      </c>
      <c r="D1398" s="4" t="str">
        <f>'Master Sheet'!D1398</f>
        <v>P1M</v>
      </c>
      <c r="E1398" s="4" t="str">
        <f>'Master Sheet'!E1398</f>
        <v>Monthly</v>
      </c>
      <c r="F1398" s="14">
        <f>'Master Sheet'!F1398</f>
        <v>2796</v>
      </c>
      <c r="G1398" s="14">
        <f>'Master Sheet'!G1398</f>
        <v>1957.2</v>
      </c>
      <c r="H1398" s="12">
        <f>'Master Sheet'!K1398</f>
        <v>0</v>
      </c>
      <c r="I1398" s="14">
        <f t="shared" si="231"/>
        <v>1957.2</v>
      </c>
      <c r="J1398" s="12">
        <f>'Master Sheet'!L1398</f>
        <v>0</v>
      </c>
      <c r="K1398" s="12">
        <f>'Master Sheet'!M1398</f>
        <v>0</v>
      </c>
      <c r="L1398" s="12">
        <f>'Master Sheet'!N1398</f>
        <v>0</v>
      </c>
      <c r="M1398" s="12">
        <f>'Master Sheet'!O1398</f>
        <v>0</v>
      </c>
      <c r="N1398" s="14">
        <f t="shared" si="232"/>
        <v>1957.2</v>
      </c>
      <c r="O1398" s="14">
        <f t="shared" si="233"/>
        <v>1957.2</v>
      </c>
      <c r="P1398" s="17">
        <f>'Master Sheet'!P1398</f>
        <v>0</v>
      </c>
      <c r="Q1398" s="17">
        <f>'Master Sheet'!Q1398</f>
        <v>0</v>
      </c>
      <c r="R1398" s="17">
        <f>'Master Sheet'!R1398</f>
        <v>0</v>
      </c>
      <c r="S1398" s="17">
        <f>'Master Sheet'!S1398</f>
        <v>0</v>
      </c>
      <c r="T1398" s="14">
        <f t="shared" si="234"/>
        <v>1957.2</v>
      </c>
      <c r="U1398" s="14">
        <f t="shared" si="235"/>
        <v>1957.2</v>
      </c>
      <c r="V1398" s="12">
        <f t="shared" si="236"/>
        <v>0</v>
      </c>
      <c r="W1398" s="14">
        <f t="shared" si="237"/>
        <v>1957.2</v>
      </c>
      <c r="X1398" s="14">
        <f t="shared" si="238"/>
        <v>1957.2</v>
      </c>
      <c r="Y1398" s="8">
        <f t="shared" si="239"/>
        <v>0</v>
      </c>
      <c r="Z1398" s="18">
        <f t="shared" si="240"/>
        <v>1957.2</v>
      </c>
      <c r="AA1398" s="14">
        <f t="shared" si="241"/>
        <v>1957.2</v>
      </c>
    </row>
    <row r="1399" spans="1:27" ht="30">
      <c r="A1399" s="4" t="str">
        <f>'Master Sheet'!A1399</f>
        <v>CFQ7TTC0LHXQ</v>
      </c>
      <c r="B1399" s="4" t="str">
        <f>'Master Sheet'!B1399</f>
        <v>000N</v>
      </c>
      <c r="C1399" s="7" t="str">
        <f>'Master Sheet'!C1399</f>
        <v>Dynamics 365 Operations - Database Capacity (Education Faculty Pricing)</v>
      </c>
      <c r="D1399" s="4" t="str">
        <f>'Master Sheet'!D1399</f>
        <v>P1M</v>
      </c>
      <c r="E1399" s="4" t="str">
        <f>'Master Sheet'!E1399</f>
        <v>Monthly</v>
      </c>
      <c r="F1399" s="14">
        <f>'Master Sheet'!F1399</f>
        <v>2796</v>
      </c>
      <c r="G1399" s="14">
        <f>'Master Sheet'!G1399</f>
        <v>1957.2</v>
      </c>
      <c r="H1399" s="12">
        <f>'Master Sheet'!K1399</f>
        <v>0</v>
      </c>
      <c r="I1399" s="14">
        <f t="shared" si="231"/>
        <v>1957.2</v>
      </c>
      <c r="J1399" s="12">
        <f>'Master Sheet'!L1399</f>
        <v>0</v>
      </c>
      <c r="K1399" s="12">
        <f>'Master Sheet'!M1399</f>
        <v>0</v>
      </c>
      <c r="L1399" s="12">
        <f>'Master Sheet'!N1399</f>
        <v>0</v>
      </c>
      <c r="M1399" s="12">
        <f>'Master Sheet'!O1399</f>
        <v>0</v>
      </c>
      <c r="N1399" s="14">
        <f t="shared" si="232"/>
        <v>1957.2</v>
      </c>
      <c r="O1399" s="14">
        <f t="shared" si="233"/>
        <v>1957.2</v>
      </c>
      <c r="P1399" s="17">
        <f>'Master Sheet'!P1399</f>
        <v>0</v>
      </c>
      <c r="Q1399" s="17">
        <f>'Master Sheet'!Q1399</f>
        <v>0</v>
      </c>
      <c r="R1399" s="17">
        <f>'Master Sheet'!R1399</f>
        <v>0</v>
      </c>
      <c r="S1399" s="17">
        <f>'Master Sheet'!S1399</f>
        <v>0</v>
      </c>
      <c r="T1399" s="14">
        <f t="shared" si="234"/>
        <v>1957.2</v>
      </c>
      <c r="U1399" s="14">
        <f t="shared" si="235"/>
        <v>1957.2</v>
      </c>
      <c r="V1399" s="12">
        <f t="shared" si="236"/>
        <v>0</v>
      </c>
      <c r="W1399" s="14">
        <f t="shared" si="237"/>
        <v>1957.2</v>
      </c>
      <c r="X1399" s="14">
        <f t="shared" si="238"/>
        <v>1957.2</v>
      </c>
      <c r="Y1399" s="8">
        <f t="shared" si="239"/>
        <v>0</v>
      </c>
      <c r="Z1399" s="18">
        <f t="shared" si="240"/>
        <v>1957.2</v>
      </c>
      <c r="AA1399" s="14">
        <f t="shared" si="241"/>
        <v>1957.2</v>
      </c>
    </row>
    <row r="1400" spans="1:27">
      <c r="A1400" s="4" t="str">
        <f>'Master Sheet'!A1400</f>
        <v>CFQ7TTC0LHXQ</v>
      </c>
      <c r="B1400" s="4">
        <f>'Master Sheet'!B1400</f>
        <v>1</v>
      </c>
      <c r="C1400" s="7" t="str">
        <f>'Master Sheet'!C1400</f>
        <v>Dynamics 365 Operations - Database Capacity</v>
      </c>
      <c r="D1400" s="4" t="str">
        <f>'Master Sheet'!D1400</f>
        <v>P1Y</v>
      </c>
      <c r="E1400" s="4" t="str">
        <f>'Master Sheet'!E1400</f>
        <v>Annual</v>
      </c>
      <c r="F1400" s="14">
        <f>'Master Sheet'!F1400</f>
        <v>39960</v>
      </c>
      <c r="G1400" s="14">
        <f>'Master Sheet'!G1400</f>
        <v>27972</v>
      </c>
      <c r="H1400" s="12">
        <f>'Master Sheet'!K1400</f>
        <v>0</v>
      </c>
      <c r="I1400" s="14">
        <f t="shared" si="231"/>
        <v>27972</v>
      </c>
      <c r="J1400" s="12">
        <f>'Master Sheet'!L1400</f>
        <v>0</v>
      </c>
      <c r="K1400" s="12">
        <f>'Master Sheet'!M1400</f>
        <v>0</v>
      </c>
      <c r="L1400" s="12">
        <f>'Master Sheet'!N1400</f>
        <v>0</v>
      </c>
      <c r="M1400" s="12">
        <f>'Master Sheet'!O1400</f>
        <v>0</v>
      </c>
      <c r="N1400" s="14">
        <f t="shared" si="232"/>
        <v>27972</v>
      </c>
      <c r="O1400" s="14">
        <f t="shared" si="233"/>
        <v>27972</v>
      </c>
      <c r="P1400" s="17">
        <f>'Master Sheet'!P1400</f>
        <v>0</v>
      </c>
      <c r="Q1400" s="17">
        <f>'Master Sheet'!Q1400</f>
        <v>0</v>
      </c>
      <c r="R1400" s="17">
        <f>'Master Sheet'!R1400</f>
        <v>0</v>
      </c>
      <c r="S1400" s="17">
        <f>'Master Sheet'!S1400</f>
        <v>0</v>
      </c>
      <c r="T1400" s="14">
        <f t="shared" si="234"/>
        <v>27972</v>
      </c>
      <c r="U1400" s="14">
        <f t="shared" si="235"/>
        <v>27972</v>
      </c>
      <c r="V1400" s="12">
        <f t="shared" si="236"/>
        <v>0</v>
      </c>
      <c r="W1400" s="14">
        <f t="shared" si="237"/>
        <v>27972</v>
      </c>
      <c r="X1400" s="14">
        <f t="shared" si="238"/>
        <v>27972</v>
      </c>
      <c r="Y1400" s="8">
        <f t="shared" si="239"/>
        <v>0</v>
      </c>
      <c r="Z1400" s="18">
        <f t="shared" si="240"/>
        <v>27972</v>
      </c>
      <c r="AA1400" s="14">
        <f t="shared" si="241"/>
        <v>27972</v>
      </c>
    </row>
    <row r="1401" spans="1:27">
      <c r="A1401" s="4" t="str">
        <f>'Master Sheet'!A1401</f>
        <v>CFQ7TTC0LHXQ</v>
      </c>
      <c r="B1401" s="4">
        <f>'Master Sheet'!B1401</f>
        <v>8</v>
      </c>
      <c r="C1401" s="7" t="str">
        <f>'Master Sheet'!C1401</f>
        <v>Dynamics 365 Operations - Database Capacity (Education Pricing)</v>
      </c>
      <c r="D1401" s="4" t="str">
        <f>'Master Sheet'!D1401</f>
        <v>P1Y</v>
      </c>
      <c r="E1401" s="4" t="str">
        <f>'Master Sheet'!E1401</f>
        <v>Monthly</v>
      </c>
      <c r="F1401" s="14">
        <f>'Master Sheet'!F1401</f>
        <v>29358</v>
      </c>
      <c r="G1401" s="14">
        <f>'Master Sheet'!G1401</f>
        <v>20550.599999999999</v>
      </c>
      <c r="H1401" s="12">
        <f>'Master Sheet'!K1401</f>
        <v>0</v>
      </c>
      <c r="I1401" s="14">
        <f t="shared" si="231"/>
        <v>20550.599999999999</v>
      </c>
      <c r="J1401" s="12">
        <f>'Master Sheet'!L1401</f>
        <v>0</v>
      </c>
      <c r="K1401" s="12">
        <f>'Master Sheet'!M1401</f>
        <v>0</v>
      </c>
      <c r="L1401" s="12">
        <f>'Master Sheet'!N1401</f>
        <v>0</v>
      </c>
      <c r="M1401" s="12">
        <f>'Master Sheet'!O1401</f>
        <v>0</v>
      </c>
      <c r="N1401" s="14">
        <f t="shared" si="232"/>
        <v>20550.599999999999</v>
      </c>
      <c r="O1401" s="14">
        <f t="shared" si="233"/>
        <v>20550.599999999999</v>
      </c>
      <c r="P1401" s="17">
        <f>'Master Sheet'!P1401</f>
        <v>0</v>
      </c>
      <c r="Q1401" s="17">
        <f>'Master Sheet'!Q1401</f>
        <v>0</v>
      </c>
      <c r="R1401" s="17">
        <f>'Master Sheet'!R1401</f>
        <v>0</v>
      </c>
      <c r="S1401" s="17">
        <f>'Master Sheet'!S1401</f>
        <v>0</v>
      </c>
      <c r="T1401" s="14">
        <f t="shared" si="234"/>
        <v>20550.599999999999</v>
      </c>
      <c r="U1401" s="14">
        <f t="shared" si="235"/>
        <v>20550.599999999999</v>
      </c>
      <c r="V1401" s="12">
        <f t="shared" si="236"/>
        <v>0</v>
      </c>
      <c r="W1401" s="14">
        <f t="shared" si="237"/>
        <v>20550.599999999999</v>
      </c>
      <c r="X1401" s="14">
        <f t="shared" si="238"/>
        <v>20550.599999999999</v>
      </c>
      <c r="Y1401" s="8">
        <f t="shared" si="239"/>
        <v>0</v>
      </c>
      <c r="Z1401" s="18">
        <f t="shared" si="240"/>
        <v>20550.599999999999</v>
      </c>
      <c r="AA1401" s="14">
        <f t="shared" si="241"/>
        <v>20550.599999999999</v>
      </c>
    </row>
    <row r="1402" spans="1:27" ht="30">
      <c r="A1402" s="4" t="str">
        <f>'Master Sheet'!A1402</f>
        <v>CFQ7TTC0LHXQ</v>
      </c>
      <c r="B1402" s="4" t="str">
        <f>'Master Sheet'!B1402</f>
        <v>000M</v>
      </c>
      <c r="C1402" s="7" t="str">
        <f>'Master Sheet'!C1402</f>
        <v>Dynamics 365 Operations - Database Capacity (Education Student Pricing)</v>
      </c>
      <c r="D1402" s="4" t="str">
        <f>'Master Sheet'!D1402</f>
        <v>P1Y</v>
      </c>
      <c r="E1402" s="4" t="str">
        <f>'Master Sheet'!E1402</f>
        <v>Annual</v>
      </c>
      <c r="F1402" s="14">
        <f>'Master Sheet'!F1402</f>
        <v>27960</v>
      </c>
      <c r="G1402" s="14">
        <f>'Master Sheet'!G1402</f>
        <v>19572</v>
      </c>
      <c r="H1402" s="12">
        <f>'Master Sheet'!K1402</f>
        <v>0</v>
      </c>
      <c r="I1402" s="14">
        <f t="shared" si="231"/>
        <v>19572</v>
      </c>
      <c r="J1402" s="12">
        <f>'Master Sheet'!L1402</f>
        <v>0</v>
      </c>
      <c r="K1402" s="12">
        <f>'Master Sheet'!M1402</f>
        <v>0</v>
      </c>
      <c r="L1402" s="12">
        <f>'Master Sheet'!N1402</f>
        <v>0</v>
      </c>
      <c r="M1402" s="12">
        <f>'Master Sheet'!O1402</f>
        <v>0</v>
      </c>
      <c r="N1402" s="14">
        <f t="shared" si="232"/>
        <v>19572</v>
      </c>
      <c r="O1402" s="14">
        <f t="shared" si="233"/>
        <v>19572</v>
      </c>
      <c r="P1402" s="17">
        <f>'Master Sheet'!P1402</f>
        <v>0</v>
      </c>
      <c r="Q1402" s="17">
        <f>'Master Sheet'!Q1402</f>
        <v>0</v>
      </c>
      <c r="R1402" s="17">
        <f>'Master Sheet'!R1402</f>
        <v>0</v>
      </c>
      <c r="S1402" s="17">
        <f>'Master Sheet'!S1402</f>
        <v>0</v>
      </c>
      <c r="T1402" s="14">
        <f t="shared" si="234"/>
        <v>19572</v>
      </c>
      <c r="U1402" s="14">
        <f t="shared" si="235"/>
        <v>19572</v>
      </c>
      <c r="V1402" s="12">
        <f t="shared" si="236"/>
        <v>0</v>
      </c>
      <c r="W1402" s="14">
        <f t="shared" si="237"/>
        <v>19572</v>
      </c>
      <c r="X1402" s="14">
        <f t="shared" si="238"/>
        <v>19572</v>
      </c>
      <c r="Y1402" s="8">
        <f t="shared" si="239"/>
        <v>0</v>
      </c>
      <c r="Z1402" s="18">
        <f t="shared" si="240"/>
        <v>19572</v>
      </c>
      <c r="AA1402" s="14">
        <f t="shared" si="241"/>
        <v>19572</v>
      </c>
    </row>
    <row r="1403" spans="1:27">
      <c r="A1403" s="4" t="str">
        <f>'Master Sheet'!A1403</f>
        <v>CFQ7TTC0LHXQ</v>
      </c>
      <c r="B1403" s="4">
        <f>'Master Sheet'!B1403</f>
        <v>9</v>
      </c>
      <c r="C1403" s="7" t="str">
        <f>'Master Sheet'!C1403</f>
        <v>Dynamics 365 Operations - Database Capacity (Non-Profit Pricing)</v>
      </c>
      <c r="D1403" s="4" t="str">
        <f>'Master Sheet'!D1403</f>
        <v>P1Y</v>
      </c>
      <c r="E1403" s="4" t="str">
        <f>'Master Sheet'!E1403</f>
        <v>Monthly</v>
      </c>
      <c r="F1403" s="14">
        <f>'Master Sheet'!F1403</f>
        <v>29358</v>
      </c>
      <c r="G1403" s="14">
        <f>'Master Sheet'!G1403</f>
        <v>26422.2</v>
      </c>
      <c r="H1403" s="12">
        <f>'Master Sheet'!K1403</f>
        <v>0</v>
      </c>
      <c r="I1403" s="14">
        <f t="shared" si="231"/>
        <v>26422.2</v>
      </c>
      <c r="J1403" s="12">
        <f>'Master Sheet'!L1403</f>
        <v>0</v>
      </c>
      <c r="K1403" s="12">
        <f>'Master Sheet'!M1403</f>
        <v>0</v>
      </c>
      <c r="L1403" s="12">
        <f>'Master Sheet'!N1403</f>
        <v>0</v>
      </c>
      <c r="M1403" s="12">
        <f>'Master Sheet'!O1403</f>
        <v>0</v>
      </c>
      <c r="N1403" s="14">
        <f t="shared" si="232"/>
        <v>26422.2</v>
      </c>
      <c r="O1403" s="14">
        <f t="shared" si="233"/>
        <v>26422.2</v>
      </c>
      <c r="P1403" s="17">
        <f>'Master Sheet'!P1403</f>
        <v>0</v>
      </c>
      <c r="Q1403" s="17">
        <f>'Master Sheet'!Q1403</f>
        <v>0</v>
      </c>
      <c r="R1403" s="17">
        <f>'Master Sheet'!R1403</f>
        <v>0</v>
      </c>
      <c r="S1403" s="17">
        <f>'Master Sheet'!S1403</f>
        <v>0</v>
      </c>
      <c r="T1403" s="14">
        <f t="shared" si="234"/>
        <v>26422.2</v>
      </c>
      <c r="U1403" s="14">
        <f t="shared" si="235"/>
        <v>26422.2</v>
      </c>
      <c r="V1403" s="12">
        <f t="shared" si="236"/>
        <v>0</v>
      </c>
      <c r="W1403" s="14">
        <f t="shared" si="237"/>
        <v>26422.2</v>
      </c>
      <c r="X1403" s="14">
        <f t="shared" si="238"/>
        <v>26422.2</v>
      </c>
      <c r="Y1403" s="8">
        <f t="shared" si="239"/>
        <v>0</v>
      </c>
      <c r="Z1403" s="18">
        <f t="shared" si="240"/>
        <v>26422.2</v>
      </c>
      <c r="AA1403" s="14">
        <f t="shared" si="241"/>
        <v>26422.2</v>
      </c>
    </row>
    <row r="1404" spans="1:27">
      <c r="A1404" s="4" t="str">
        <f>'Master Sheet'!A1404</f>
        <v>CFQ7TTC0NC52</v>
      </c>
      <c r="B1404" s="4">
        <f>'Master Sheet'!B1404</f>
        <v>3</v>
      </c>
      <c r="C1404" s="7" t="str">
        <f>'Master Sheet'!C1404</f>
        <v>Dynamics 365 Operations - Database Capacity Tier 2 (Min 1000GB)</v>
      </c>
      <c r="D1404" s="4" t="str">
        <f>'Master Sheet'!D1404</f>
        <v>P1Y</v>
      </c>
      <c r="E1404" s="4" t="str">
        <f>'Master Sheet'!E1404</f>
        <v>Annual</v>
      </c>
      <c r="F1404" s="14">
        <f>'Master Sheet'!F1404</f>
        <v>29940</v>
      </c>
      <c r="G1404" s="14">
        <f>'Master Sheet'!G1404</f>
        <v>20958</v>
      </c>
      <c r="H1404" s="12">
        <f>'Master Sheet'!K1404</f>
        <v>0</v>
      </c>
      <c r="I1404" s="14">
        <f t="shared" si="231"/>
        <v>20958</v>
      </c>
      <c r="J1404" s="12">
        <f>'Master Sheet'!L1404</f>
        <v>0</v>
      </c>
      <c r="K1404" s="12">
        <f>'Master Sheet'!M1404</f>
        <v>0</v>
      </c>
      <c r="L1404" s="12">
        <f>'Master Sheet'!N1404</f>
        <v>0</v>
      </c>
      <c r="M1404" s="12">
        <f>'Master Sheet'!O1404</f>
        <v>0</v>
      </c>
      <c r="N1404" s="14">
        <f t="shared" si="232"/>
        <v>20958</v>
      </c>
      <c r="O1404" s="14">
        <f t="shared" si="233"/>
        <v>20958</v>
      </c>
      <c r="P1404" s="17">
        <f>'Master Sheet'!P1404</f>
        <v>0</v>
      </c>
      <c r="Q1404" s="17">
        <f>'Master Sheet'!Q1404</f>
        <v>0</v>
      </c>
      <c r="R1404" s="17">
        <f>'Master Sheet'!R1404</f>
        <v>0</v>
      </c>
      <c r="S1404" s="17">
        <f>'Master Sheet'!S1404</f>
        <v>0</v>
      </c>
      <c r="T1404" s="14">
        <f t="shared" si="234"/>
        <v>20958</v>
      </c>
      <c r="U1404" s="14">
        <f t="shared" si="235"/>
        <v>20958</v>
      </c>
      <c r="V1404" s="12">
        <f t="shared" si="236"/>
        <v>0</v>
      </c>
      <c r="W1404" s="14">
        <f t="shared" si="237"/>
        <v>20958</v>
      </c>
      <c r="X1404" s="14">
        <f t="shared" si="238"/>
        <v>20958</v>
      </c>
      <c r="Y1404" s="8">
        <f t="shared" si="239"/>
        <v>0</v>
      </c>
      <c r="Z1404" s="18">
        <f t="shared" si="240"/>
        <v>20958</v>
      </c>
      <c r="AA1404" s="14">
        <f t="shared" si="241"/>
        <v>20958</v>
      </c>
    </row>
    <row r="1405" spans="1:27">
      <c r="A1405" s="4" t="str">
        <f>'Master Sheet'!A1405</f>
        <v>CFQ7TTC0NC52</v>
      </c>
      <c r="B1405" s="4">
        <f>'Master Sheet'!B1405</f>
        <v>3</v>
      </c>
      <c r="C1405" s="7" t="str">
        <f>'Master Sheet'!C1405</f>
        <v>Dynamics 365 Operations - Database Capacity Tier 2 (Min 1000GB)</v>
      </c>
      <c r="D1405" s="4" t="str">
        <f>'Master Sheet'!D1405</f>
        <v>P1Y</v>
      </c>
      <c r="E1405" s="4" t="str">
        <f>'Master Sheet'!E1405</f>
        <v>Monthly</v>
      </c>
      <c r="F1405" s="14">
        <f>'Master Sheet'!F1405</f>
        <v>31437</v>
      </c>
      <c r="G1405" s="14">
        <f>'Master Sheet'!G1405</f>
        <v>22005.96</v>
      </c>
      <c r="H1405" s="12">
        <f>'Master Sheet'!K1405</f>
        <v>0</v>
      </c>
      <c r="I1405" s="14">
        <f t="shared" si="231"/>
        <v>22005.96</v>
      </c>
      <c r="J1405" s="12">
        <f>'Master Sheet'!L1405</f>
        <v>0</v>
      </c>
      <c r="K1405" s="12">
        <f>'Master Sheet'!M1405</f>
        <v>0</v>
      </c>
      <c r="L1405" s="12">
        <f>'Master Sheet'!N1405</f>
        <v>0</v>
      </c>
      <c r="M1405" s="12">
        <f>'Master Sheet'!O1405</f>
        <v>0</v>
      </c>
      <c r="N1405" s="14">
        <f t="shared" si="232"/>
        <v>22005.96</v>
      </c>
      <c r="O1405" s="14">
        <f t="shared" si="233"/>
        <v>22005.96</v>
      </c>
      <c r="P1405" s="17">
        <f>'Master Sheet'!P1405</f>
        <v>0</v>
      </c>
      <c r="Q1405" s="17">
        <f>'Master Sheet'!Q1405</f>
        <v>0</v>
      </c>
      <c r="R1405" s="17">
        <f>'Master Sheet'!R1405</f>
        <v>0</v>
      </c>
      <c r="S1405" s="17">
        <f>'Master Sheet'!S1405</f>
        <v>0</v>
      </c>
      <c r="T1405" s="14">
        <f t="shared" si="234"/>
        <v>22005.96</v>
      </c>
      <c r="U1405" s="14">
        <f t="shared" si="235"/>
        <v>22005.96</v>
      </c>
      <c r="V1405" s="12">
        <f t="shared" si="236"/>
        <v>0</v>
      </c>
      <c r="W1405" s="14">
        <f t="shared" si="237"/>
        <v>22005.96</v>
      </c>
      <c r="X1405" s="14">
        <f t="shared" si="238"/>
        <v>22005.96</v>
      </c>
      <c r="Y1405" s="8">
        <f t="shared" si="239"/>
        <v>0</v>
      </c>
      <c r="Z1405" s="18">
        <f t="shared" si="240"/>
        <v>22005.96</v>
      </c>
      <c r="AA1405" s="14">
        <f t="shared" si="241"/>
        <v>22005.96</v>
      </c>
    </row>
    <row r="1406" spans="1:27">
      <c r="A1406" s="4" t="str">
        <f>'Master Sheet'!A1406</f>
        <v>CFQ7TTC0NC52</v>
      </c>
      <c r="B1406" s="4">
        <f>'Master Sheet'!B1406</f>
        <v>3</v>
      </c>
      <c r="C1406" s="7" t="str">
        <f>'Master Sheet'!C1406</f>
        <v>Dynamics 365 Operations - Database Capacity Tier 2 (Min 1000GB)</v>
      </c>
      <c r="D1406" s="4" t="str">
        <f>'Master Sheet'!D1406</f>
        <v>P1M</v>
      </c>
      <c r="E1406" s="4" t="str">
        <f>'Master Sheet'!E1406</f>
        <v>Monthly</v>
      </c>
      <c r="F1406" s="14">
        <f>'Master Sheet'!F1406</f>
        <v>2994</v>
      </c>
      <c r="G1406" s="14">
        <f>'Master Sheet'!G1406</f>
        <v>2095.8000000000002</v>
      </c>
      <c r="H1406" s="12">
        <f>'Master Sheet'!K1406</f>
        <v>0</v>
      </c>
      <c r="I1406" s="14">
        <f t="shared" si="231"/>
        <v>2095.8000000000002</v>
      </c>
      <c r="J1406" s="12">
        <f>'Master Sheet'!L1406</f>
        <v>0</v>
      </c>
      <c r="K1406" s="12">
        <f>'Master Sheet'!M1406</f>
        <v>0</v>
      </c>
      <c r="L1406" s="12">
        <f>'Master Sheet'!N1406</f>
        <v>0</v>
      </c>
      <c r="M1406" s="12">
        <f>'Master Sheet'!O1406</f>
        <v>0</v>
      </c>
      <c r="N1406" s="14">
        <f t="shared" si="232"/>
        <v>2095.8000000000002</v>
      </c>
      <c r="O1406" s="14">
        <f t="shared" si="233"/>
        <v>2095.8000000000002</v>
      </c>
      <c r="P1406" s="17">
        <f>'Master Sheet'!P1406</f>
        <v>0</v>
      </c>
      <c r="Q1406" s="17">
        <f>'Master Sheet'!Q1406</f>
        <v>0</v>
      </c>
      <c r="R1406" s="17">
        <f>'Master Sheet'!R1406</f>
        <v>0</v>
      </c>
      <c r="S1406" s="17">
        <f>'Master Sheet'!S1406</f>
        <v>0</v>
      </c>
      <c r="T1406" s="14">
        <f t="shared" si="234"/>
        <v>2095.8000000000002</v>
      </c>
      <c r="U1406" s="14">
        <f t="shared" si="235"/>
        <v>2095.8000000000002</v>
      </c>
      <c r="V1406" s="12">
        <f t="shared" si="236"/>
        <v>0</v>
      </c>
      <c r="W1406" s="14">
        <f t="shared" si="237"/>
        <v>2095.8000000000002</v>
      </c>
      <c r="X1406" s="14">
        <f t="shared" si="238"/>
        <v>2095.8000000000002</v>
      </c>
      <c r="Y1406" s="8">
        <f t="shared" si="239"/>
        <v>0</v>
      </c>
      <c r="Z1406" s="18">
        <f t="shared" si="240"/>
        <v>2095.8000000000002</v>
      </c>
      <c r="AA1406" s="14">
        <f t="shared" si="241"/>
        <v>2095.8000000000002</v>
      </c>
    </row>
    <row r="1407" spans="1:27">
      <c r="A1407" s="4" t="str">
        <f>'Master Sheet'!A1407</f>
        <v>CFQ7TTC0LHZ1</v>
      </c>
      <c r="B1407" s="4">
        <f>'Master Sheet'!B1407</f>
        <v>8</v>
      </c>
      <c r="C1407" s="7" t="str">
        <f>'Master Sheet'!C1407</f>
        <v>Dynamics 365 Operations - File Capacity (Education Pricing)</v>
      </c>
      <c r="D1407" s="4" t="str">
        <f>'Master Sheet'!D1407</f>
        <v>P1Y</v>
      </c>
      <c r="E1407" s="4" t="str">
        <f>'Master Sheet'!E1407</f>
        <v>Annual</v>
      </c>
      <c r="F1407" s="14">
        <f>'Master Sheet'!F1407</f>
        <v>1380</v>
      </c>
      <c r="G1407" s="14">
        <f>'Master Sheet'!G1407</f>
        <v>966</v>
      </c>
      <c r="H1407" s="12">
        <f>'Master Sheet'!K1407</f>
        <v>0</v>
      </c>
      <c r="I1407" s="14">
        <f t="shared" si="231"/>
        <v>966</v>
      </c>
      <c r="J1407" s="12">
        <f>'Master Sheet'!L1407</f>
        <v>0</v>
      </c>
      <c r="K1407" s="12">
        <f>'Master Sheet'!M1407</f>
        <v>0</v>
      </c>
      <c r="L1407" s="12">
        <f>'Master Sheet'!N1407</f>
        <v>0</v>
      </c>
      <c r="M1407" s="12">
        <f>'Master Sheet'!O1407</f>
        <v>0</v>
      </c>
      <c r="N1407" s="14">
        <f t="shared" si="232"/>
        <v>966</v>
      </c>
      <c r="O1407" s="14">
        <f t="shared" si="233"/>
        <v>966</v>
      </c>
      <c r="P1407" s="17">
        <f>'Master Sheet'!P1407</f>
        <v>0</v>
      </c>
      <c r="Q1407" s="17">
        <f>'Master Sheet'!Q1407</f>
        <v>0</v>
      </c>
      <c r="R1407" s="17">
        <f>'Master Sheet'!R1407</f>
        <v>0</v>
      </c>
      <c r="S1407" s="17">
        <f>'Master Sheet'!S1407</f>
        <v>0</v>
      </c>
      <c r="T1407" s="14">
        <f t="shared" si="234"/>
        <v>966</v>
      </c>
      <c r="U1407" s="14">
        <f t="shared" si="235"/>
        <v>966</v>
      </c>
      <c r="V1407" s="12">
        <f t="shared" si="236"/>
        <v>0</v>
      </c>
      <c r="W1407" s="14">
        <f t="shared" si="237"/>
        <v>966</v>
      </c>
      <c r="X1407" s="14">
        <f t="shared" si="238"/>
        <v>966</v>
      </c>
      <c r="Y1407" s="8">
        <f t="shared" si="239"/>
        <v>0</v>
      </c>
      <c r="Z1407" s="18">
        <f t="shared" si="240"/>
        <v>966</v>
      </c>
      <c r="AA1407" s="14">
        <f t="shared" si="241"/>
        <v>966</v>
      </c>
    </row>
    <row r="1408" spans="1:27">
      <c r="A1408" s="4" t="str">
        <f>'Master Sheet'!A1408</f>
        <v>CFQ7TTC0LHZ1</v>
      </c>
      <c r="B1408" s="4">
        <f>'Master Sheet'!B1408</f>
        <v>9</v>
      </c>
      <c r="C1408" s="7" t="str">
        <f>'Master Sheet'!C1408</f>
        <v>Dynamics 365 Operations - File Capacity (Non-Profit Pricing)</v>
      </c>
      <c r="D1408" s="4" t="str">
        <f>'Master Sheet'!D1408</f>
        <v>P1M</v>
      </c>
      <c r="E1408" s="4" t="str">
        <f>'Master Sheet'!E1408</f>
        <v>Monthly</v>
      </c>
      <c r="F1408" s="14">
        <f>'Master Sheet'!F1408</f>
        <v>138</v>
      </c>
      <c r="G1408" s="14">
        <f>'Master Sheet'!G1408</f>
        <v>124.2</v>
      </c>
      <c r="H1408" s="12">
        <f>'Master Sheet'!K1408</f>
        <v>0</v>
      </c>
      <c r="I1408" s="14">
        <f t="shared" si="231"/>
        <v>124.2</v>
      </c>
      <c r="J1408" s="12">
        <f>'Master Sheet'!L1408</f>
        <v>0</v>
      </c>
      <c r="K1408" s="12">
        <f>'Master Sheet'!M1408</f>
        <v>0</v>
      </c>
      <c r="L1408" s="12">
        <f>'Master Sheet'!N1408</f>
        <v>0</v>
      </c>
      <c r="M1408" s="12">
        <f>'Master Sheet'!O1408</f>
        <v>0</v>
      </c>
      <c r="N1408" s="14">
        <f t="shared" si="232"/>
        <v>124.2</v>
      </c>
      <c r="O1408" s="14">
        <f t="shared" si="233"/>
        <v>124.2</v>
      </c>
      <c r="P1408" s="17">
        <f>'Master Sheet'!P1408</f>
        <v>0</v>
      </c>
      <c r="Q1408" s="17">
        <f>'Master Sheet'!Q1408</f>
        <v>0</v>
      </c>
      <c r="R1408" s="17">
        <f>'Master Sheet'!R1408</f>
        <v>0</v>
      </c>
      <c r="S1408" s="17">
        <f>'Master Sheet'!S1408</f>
        <v>0</v>
      </c>
      <c r="T1408" s="14">
        <f t="shared" si="234"/>
        <v>124.2</v>
      </c>
      <c r="U1408" s="14">
        <f t="shared" si="235"/>
        <v>124.2</v>
      </c>
      <c r="V1408" s="12">
        <f t="shared" si="236"/>
        <v>0</v>
      </c>
      <c r="W1408" s="14">
        <f t="shared" si="237"/>
        <v>124.2</v>
      </c>
      <c r="X1408" s="14">
        <f t="shared" si="238"/>
        <v>124.2</v>
      </c>
      <c r="Y1408" s="8">
        <f t="shared" si="239"/>
        <v>0</v>
      </c>
      <c r="Z1408" s="18">
        <f t="shared" si="240"/>
        <v>124.2</v>
      </c>
      <c r="AA1408" s="14">
        <f t="shared" si="241"/>
        <v>124.2</v>
      </c>
    </row>
    <row r="1409" spans="1:27">
      <c r="A1409" s="4" t="str">
        <f>'Master Sheet'!A1409</f>
        <v>CFQ7TTC0LHZ1</v>
      </c>
      <c r="B1409" s="4">
        <f>'Master Sheet'!B1409</f>
        <v>8</v>
      </c>
      <c r="C1409" s="7" t="str">
        <f>'Master Sheet'!C1409</f>
        <v>Dynamics 365 Operations - File Capacity (Education Pricing)</v>
      </c>
      <c r="D1409" s="4" t="str">
        <f>'Master Sheet'!D1409</f>
        <v>P1Y</v>
      </c>
      <c r="E1409" s="4" t="str">
        <f>'Master Sheet'!E1409</f>
        <v>Monthly</v>
      </c>
      <c r="F1409" s="14">
        <f>'Master Sheet'!F1409</f>
        <v>1449</v>
      </c>
      <c r="G1409" s="14">
        <f>'Master Sheet'!G1409</f>
        <v>1014.36</v>
      </c>
      <c r="H1409" s="12">
        <f>'Master Sheet'!K1409</f>
        <v>0</v>
      </c>
      <c r="I1409" s="14">
        <f t="shared" si="231"/>
        <v>1014.36</v>
      </c>
      <c r="J1409" s="12">
        <f>'Master Sheet'!L1409</f>
        <v>0</v>
      </c>
      <c r="K1409" s="12">
        <f>'Master Sheet'!M1409</f>
        <v>0</v>
      </c>
      <c r="L1409" s="12">
        <f>'Master Sheet'!N1409</f>
        <v>0</v>
      </c>
      <c r="M1409" s="12">
        <f>'Master Sheet'!O1409</f>
        <v>0</v>
      </c>
      <c r="N1409" s="14">
        <f t="shared" si="232"/>
        <v>1014.36</v>
      </c>
      <c r="O1409" s="14">
        <f t="shared" si="233"/>
        <v>1014.36</v>
      </c>
      <c r="P1409" s="17">
        <f>'Master Sheet'!P1409</f>
        <v>0</v>
      </c>
      <c r="Q1409" s="17">
        <f>'Master Sheet'!Q1409</f>
        <v>0</v>
      </c>
      <c r="R1409" s="17">
        <f>'Master Sheet'!R1409</f>
        <v>0</v>
      </c>
      <c r="S1409" s="17">
        <f>'Master Sheet'!S1409</f>
        <v>0</v>
      </c>
      <c r="T1409" s="14">
        <f t="shared" si="234"/>
        <v>1014.36</v>
      </c>
      <c r="U1409" s="14">
        <f t="shared" si="235"/>
        <v>1014.36</v>
      </c>
      <c r="V1409" s="12">
        <f t="shared" si="236"/>
        <v>0</v>
      </c>
      <c r="W1409" s="14">
        <f t="shared" si="237"/>
        <v>1014.36</v>
      </c>
      <c r="X1409" s="14">
        <f t="shared" si="238"/>
        <v>1014.36</v>
      </c>
      <c r="Y1409" s="8">
        <f t="shared" si="239"/>
        <v>0</v>
      </c>
      <c r="Z1409" s="18">
        <f t="shared" si="240"/>
        <v>1014.36</v>
      </c>
      <c r="AA1409" s="14">
        <f t="shared" si="241"/>
        <v>1014.36</v>
      </c>
    </row>
    <row r="1410" spans="1:27">
      <c r="A1410" s="4" t="str">
        <f>'Master Sheet'!A1410</f>
        <v>CFQ7TTC0LHZ1</v>
      </c>
      <c r="B1410" s="4">
        <f>'Master Sheet'!B1410</f>
        <v>9</v>
      </c>
      <c r="C1410" s="7" t="str">
        <f>'Master Sheet'!C1410</f>
        <v>Dynamics 365 Operations - File Capacity (Non-Profit Pricing)</v>
      </c>
      <c r="D1410" s="4" t="str">
        <f>'Master Sheet'!D1410</f>
        <v>P1Y</v>
      </c>
      <c r="E1410" s="4" t="str">
        <f>'Master Sheet'!E1410</f>
        <v>Annual</v>
      </c>
      <c r="F1410" s="14">
        <f>'Master Sheet'!F1410</f>
        <v>1380</v>
      </c>
      <c r="G1410" s="14">
        <f>'Master Sheet'!G1410</f>
        <v>1242</v>
      </c>
      <c r="H1410" s="12">
        <f>'Master Sheet'!K1410</f>
        <v>0</v>
      </c>
      <c r="I1410" s="14">
        <f t="shared" si="231"/>
        <v>1242</v>
      </c>
      <c r="J1410" s="12">
        <f>'Master Sheet'!L1410</f>
        <v>0</v>
      </c>
      <c r="K1410" s="12">
        <f>'Master Sheet'!M1410</f>
        <v>0</v>
      </c>
      <c r="L1410" s="12">
        <f>'Master Sheet'!N1410</f>
        <v>0</v>
      </c>
      <c r="M1410" s="12">
        <f>'Master Sheet'!O1410</f>
        <v>0</v>
      </c>
      <c r="N1410" s="14">
        <f t="shared" si="232"/>
        <v>1242</v>
      </c>
      <c r="O1410" s="14">
        <f t="shared" si="233"/>
        <v>1242</v>
      </c>
      <c r="P1410" s="17">
        <f>'Master Sheet'!P1410</f>
        <v>0</v>
      </c>
      <c r="Q1410" s="17">
        <f>'Master Sheet'!Q1410</f>
        <v>0</v>
      </c>
      <c r="R1410" s="17">
        <f>'Master Sheet'!R1410</f>
        <v>0</v>
      </c>
      <c r="S1410" s="17">
        <f>'Master Sheet'!S1410</f>
        <v>0</v>
      </c>
      <c r="T1410" s="14">
        <f t="shared" si="234"/>
        <v>1242</v>
      </c>
      <c r="U1410" s="14">
        <f t="shared" si="235"/>
        <v>1242</v>
      </c>
      <c r="V1410" s="12">
        <f t="shared" si="236"/>
        <v>0</v>
      </c>
      <c r="W1410" s="14">
        <f t="shared" si="237"/>
        <v>1242</v>
      </c>
      <c r="X1410" s="14">
        <f t="shared" si="238"/>
        <v>1242</v>
      </c>
      <c r="Y1410" s="8">
        <f t="shared" si="239"/>
        <v>0</v>
      </c>
      <c r="Z1410" s="18">
        <f t="shared" si="240"/>
        <v>1242</v>
      </c>
      <c r="AA1410" s="14">
        <f t="shared" si="241"/>
        <v>1242</v>
      </c>
    </row>
    <row r="1411" spans="1:27">
      <c r="A1411" s="4" t="str">
        <f>'Master Sheet'!A1411</f>
        <v>CFQ7TTC0LHZ1</v>
      </c>
      <c r="B1411" s="4">
        <f>'Master Sheet'!B1411</f>
        <v>1</v>
      </c>
      <c r="C1411" s="7" t="str">
        <f>'Master Sheet'!C1411</f>
        <v>Dynamics 365 Operations - File Capacity</v>
      </c>
      <c r="D1411" s="4" t="str">
        <f>'Master Sheet'!D1411</f>
        <v>P1M</v>
      </c>
      <c r="E1411" s="4" t="str">
        <f>'Master Sheet'!E1411</f>
        <v>Monthly</v>
      </c>
      <c r="F1411" s="14">
        <f>'Master Sheet'!F1411</f>
        <v>198</v>
      </c>
      <c r="G1411" s="14">
        <f>'Master Sheet'!G1411</f>
        <v>138.6</v>
      </c>
      <c r="H1411" s="12">
        <f>'Master Sheet'!K1411</f>
        <v>0</v>
      </c>
      <c r="I1411" s="14">
        <f t="shared" ref="I1411:I1474" si="242">G1411-(G1411*H1411)</f>
        <v>138.6</v>
      </c>
      <c r="J1411" s="12">
        <f>'Master Sheet'!L1411</f>
        <v>0</v>
      </c>
      <c r="K1411" s="12">
        <f>'Master Sheet'!M1411</f>
        <v>0</v>
      </c>
      <c r="L1411" s="12">
        <f>'Master Sheet'!N1411</f>
        <v>0</v>
      </c>
      <c r="M1411" s="12">
        <f>'Master Sheet'!O1411</f>
        <v>0</v>
      </c>
      <c r="N1411" s="14">
        <f t="shared" ref="N1411:N1474" si="243">I1411-(I1411*SUM(J1411:M1411))</f>
        <v>138.6</v>
      </c>
      <c r="O1411" s="14">
        <f t="shared" ref="O1411:O1474" si="244">G1411-(G1411*SUM(J1411:M1411))</f>
        <v>138.6</v>
      </c>
      <c r="P1411" s="17">
        <f>'Master Sheet'!P1411</f>
        <v>0</v>
      </c>
      <c r="Q1411" s="17">
        <f>'Master Sheet'!Q1411</f>
        <v>0</v>
      </c>
      <c r="R1411" s="17">
        <f>'Master Sheet'!R1411</f>
        <v>0</v>
      </c>
      <c r="S1411" s="17">
        <f>'Master Sheet'!S1411</f>
        <v>0</v>
      </c>
      <c r="T1411" s="14">
        <f t="shared" ref="T1411:T1474" si="245">N1411-(N1411*(SUM(P1411:S1411)))</f>
        <v>138.6</v>
      </c>
      <c r="U1411" s="14">
        <f t="shared" ref="U1411:U1474" si="246">O1411-(O1411*(SUM(P1411:S1411)))</f>
        <v>138.6</v>
      </c>
      <c r="V1411" s="12">
        <f t="shared" ref="V1411:V1474" si="247">MAX(0,SUM(J1411:M1411)-IF(D1411="P3Y",7.5%,5%))</f>
        <v>0</v>
      </c>
      <c r="W1411" s="14">
        <f t="shared" ref="W1411:W1474" si="248">N1411-(N1411*V1411)</f>
        <v>138.6</v>
      </c>
      <c r="X1411" s="14">
        <f t="shared" ref="X1411:X1474" si="249">O1411-(O1411*V1411)</f>
        <v>138.6</v>
      </c>
      <c r="Y1411" s="8">
        <f t="shared" ref="Y1411:Y1474" si="250">MAX(0,SUM(P1411:S1411)-IF(D1411="P3Y",7.5%,5%))</f>
        <v>0</v>
      </c>
      <c r="Z1411" s="18">
        <f t="shared" ref="Z1411:Z1474" si="251">W1411-(W1411*Y1411)</f>
        <v>138.6</v>
      </c>
      <c r="AA1411" s="14">
        <f t="shared" ref="AA1411:AA1474" si="252">X1411-(X1411*Y1411)</f>
        <v>138.6</v>
      </c>
    </row>
    <row r="1412" spans="1:27">
      <c r="A1412" s="4" t="str">
        <f>'Master Sheet'!A1412</f>
        <v>CFQ7TTC0LHZ1</v>
      </c>
      <c r="B1412" s="4">
        <f>'Master Sheet'!B1412</f>
        <v>1</v>
      </c>
      <c r="C1412" s="7" t="str">
        <f>'Master Sheet'!C1412</f>
        <v>Dynamics 365 Operations - File Capacity</v>
      </c>
      <c r="D1412" s="4" t="str">
        <f>'Master Sheet'!D1412</f>
        <v>P1Y</v>
      </c>
      <c r="E1412" s="4" t="str">
        <f>'Master Sheet'!E1412</f>
        <v>Monthly</v>
      </c>
      <c r="F1412" s="14">
        <f>'Master Sheet'!F1412</f>
        <v>2079</v>
      </c>
      <c r="G1412" s="14">
        <f>'Master Sheet'!G1412</f>
        <v>1455.36</v>
      </c>
      <c r="H1412" s="12">
        <f>'Master Sheet'!K1412</f>
        <v>0</v>
      </c>
      <c r="I1412" s="14">
        <f t="shared" si="242"/>
        <v>1455.36</v>
      </c>
      <c r="J1412" s="12">
        <f>'Master Sheet'!L1412</f>
        <v>0</v>
      </c>
      <c r="K1412" s="12">
        <f>'Master Sheet'!M1412</f>
        <v>0</v>
      </c>
      <c r="L1412" s="12">
        <f>'Master Sheet'!N1412</f>
        <v>0</v>
      </c>
      <c r="M1412" s="12">
        <f>'Master Sheet'!O1412</f>
        <v>0</v>
      </c>
      <c r="N1412" s="14">
        <f t="shared" si="243"/>
        <v>1455.36</v>
      </c>
      <c r="O1412" s="14">
        <f t="shared" si="244"/>
        <v>1455.36</v>
      </c>
      <c r="P1412" s="17">
        <f>'Master Sheet'!P1412</f>
        <v>0</v>
      </c>
      <c r="Q1412" s="17">
        <f>'Master Sheet'!Q1412</f>
        <v>0</v>
      </c>
      <c r="R1412" s="17">
        <f>'Master Sheet'!R1412</f>
        <v>0</v>
      </c>
      <c r="S1412" s="17">
        <f>'Master Sheet'!S1412</f>
        <v>0</v>
      </c>
      <c r="T1412" s="14">
        <f t="shared" si="245"/>
        <v>1455.36</v>
      </c>
      <c r="U1412" s="14">
        <f t="shared" si="246"/>
        <v>1455.36</v>
      </c>
      <c r="V1412" s="12">
        <f t="shared" si="247"/>
        <v>0</v>
      </c>
      <c r="W1412" s="14">
        <f t="shared" si="248"/>
        <v>1455.36</v>
      </c>
      <c r="X1412" s="14">
        <f t="shared" si="249"/>
        <v>1455.36</v>
      </c>
      <c r="Y1412" s="8">
        <f t="shared" si="250"/>
        <v>0</v>
      </c>
      <c r="Z1412" s="18">
        <f t="shared" si="251"/>
        <v>1455.36</v>
      </c>
      <c r="AA1412" s="14">
        <f t="shared" si="252"/>
        <v>1455.36</v>
      </c>
    </row>
    <row r="1413" spans="1:27">
      <c r="A1413" s="4" t="str">
        <f>'Master Sheet'!A1413</f>
        <v>CFQ7TTC0LHZ1</v>
      </c>
      <c r="B1413" s="4">
        <f>'Master Sheet'!B1413</f>
        <v>8</v>
      </c>
      <c r="C1413" s="7" t="str">
        <f>'Master Sheet'!C1413</f>
        <v>Dynamics 365 Operations - File Capacity (Education Pricing)</v>
      </c>
      <c r="D1413" s="4" t="str">
        <f>'Master Sheet'!D1413</f>
        <v>P1M</v>
      </c>
      <c r="E1413" s="4" t="str">
        <f>'Master Sheet'!E1413</f>
        <v>Monthly</v>
      </c>
      <c r="F1413" s="14">
        <f>'Master Sheet'!F1413</f>
        <v>138</v>
      </c>
      <c r="G1413" s="14">
        <f>'Master Sheet'!G1413</f>
        <v>96.6</v>
      </c>
      <c r="H1413" s="12">
        <f>'Master Sheet'!K1413</f>
        <v>0</v>
      </c>
      <c r="I1413" s="14">
        <f t="shared" si="242"/>
        <v>96.6</v>
      </c>
      <c r="J1413" s="12">
        <f>'Master Sheet'!L1413</f>
        <v>0</v>
      </c>
      <c r="K1413" s="12">
        <f>'Master Sheet'!M1413</f>
        <v>0</v>
      </c>
      <c r="L1413" s="12">
        <f>'Master Sheet'!N1413</f>
        <v>0</v>
      </c>
      <c r="M1413" s="12">
        <f>'Master Sheet'!O1413</f>
        <v>0</v>
      </c>
      <c r="N1413" s="14">
        <f t="shared" si="243"/>
        <v>96.6</v>
      </c>
      <c r="O1413" s="14">
        <f t="shared" si="244"/>
        <v>96.6</v>
      </c>
      <c r="P1413" s="17">
        <f>'Master Sheet'!P1413</f>
        <v>0</v>
      </c>
      <c r="Q1413" s="17">
        <f>'Master Sheet'!Q1413</f>
        <v>0</v>
      </c>
      <c r="R1413" s="17">
        <f>'Master Sheet'!R1413</f>
        <v>0</v>
      </c>
      <c r="S1413" s="17">
        <f>'Master Sheet'!S1413</f>
        <v>0</v>
      </c>
      <c r="T1413" s="14">
        <f t="shared" si="245"/>
        <v>96.6</v>
      </c>
      <c r="U1413" s="14">
        <f t="shared" si="246"/>
        <v>96.6</v>
      </c>
      <c r="V1413" s="12">
        <f t="shared" si="247"/>
        <v>0</v>
      </c>
      <c r="W1413" s="14">
        <f t="shared" si="248"/>
        <v>96.6</v>
      </c>
      <c r="X1413" s="14">
        <f t="shared" si="249"/>
        <v>96.6</v>
      </c>
      <c r="Y1413" s="8">
        <f t="shared" si="250"/>
        <v>0</v>
      </c>
      <c r="Z1413" s="18">
        <f t="shared" si="251"/>
        <v>96.6</v>
      </c>
      <c r="AA1413" s="14">
        <f t="shared" si="252"/>
        <v>96.6</v>
      </c>
    </row>
    <row r="1414" spans="1:27">
      <c r="A1414" s="4" t="str">
        <f>'Master Sheet'!A1414</f>
        <v>CFQ7TTC0LHZ1</v>
      </c>
      <c r="B1414" s="4">
        <f>'Master Sheet'!B1414</f>
        <v>1</v>
      </c>
      <c r="C1414" s="7" t="str">
        <f>'Master Sheet'!C1414</f>
        <v>Dynamics 365 Operations - File Capacity</v>
      </c>
      <c r="D1414" s="4" t="str">
        <f>'Master Sheet'!D1414</f>
        <v>P1Y</v>
      </c>
      <c r="E1414" s="4" t="str">
        <f>'Master Sheet'!E1414</f>
        <v>Annual</v>
      </c>
      <c r="F1414" s="14">
        <f>'Master Sheet'!F1414</f>
        <v>1980</v>
      </c>
      <c r="G1414" s="14">
        <f>'Master Sheet'!G1414</f>
        <v>1386</v>
      </c>
      <c r="H1414" s="12">
        <f>'Master Sheet'!K1414</f>
        <v>0</v>
      </c>
      <c r="I1414" s="14">
        <f t="shared" si="242"/>
        <v>1386</v>
      </c>
      <c r="J1414" s="12">
        <f>'Master Sheet'!L1414</f>
        <v>0</v>
      </c>
      <c r="K1414" s="12">
        <f>'Master Sheet'!M1414</f>
        <v>0</v>
      </c>
      <c r="L1414" s="12">
        <f>'Master Sheet'!N1414</f>
        <v>0</v>
      </c>
      <c r="M1414" s="12">
        <f>'Master Sheet'!O1414</f>
        <v>0</v>
      </c>
      <c r="N1414" s="14">
        <f t="shared" si="243"/>
        <v>1386</v>
      </c>
      <c r="O1414" s="14">
        <f t="shared" si="244"/>
        <v>1386</v>
      </c>
      <c r="P1414" s="17">
        <f>'Master Sheet'!P1414</f>
        <v>0</v>
      </c>
      <c r="Q1414" s="17">
        <f>'Master Sheet'!Q1414</f>
        <v>0</v>
      </c>
      <c r="R1414" s="17">
        <f>'Master Sheet'!R1414</f>
        <v>0</v>
      </c>
      <c r="S1414" s="17">
        <f>'Master Sheet'!S1414</f>
        <v>0</v>
      </c>
      <c r="T1414" s="14">
        <f t="shared" si="245"/>
        <v>1386</v>
      </c>
      <c r="U1414" s="14">
        <f t="shared" si="246"/>
        <v>1386</v>
      </c>
      <c r="V1414" s="12">
        <f t="shared" si="247"/>
        <v>0</v>
      </c>
      <c r="W1414" s="14">
        <f t="shared" si="248"/>
        <v>1386</v>
      </c>
      <c r="X1414" s="14">
        <f t="shared" si="249"/>
        <v>1386</v>
      </c>
      <c r="Y1414" s="8">
        <f t="shared" si="250"/>
        <v>0</v>
      </c>
      <c r="Z1414" s="18">
        <f t="shared" si="251"/>
        <v>1386</v>
      </c>
      <c r="AA1414" s="14">
        <f t="shared" si="252"/>
        <v>1386</v>
      </c>
    </row>
    <row r="1415" spans="1:27">
      <c r="A1415" s="4" t="str">
        <f>'Master Sheet'!A1415</f>
        <v>CFQ7TTC0LHZ1</v>
      </c>
      <c r="B1415" s="4">
        <f>'Master Sheet'!B1415</f>
        <v>9</v>
      </c>
      <c r="C1415" s="7" t="str">
        <f>'Master Sheet'!C1415</f>
        <v>Dynamics 365 Operations - File Capacity (Non-Profit Pricing)</v>
      </c>
      <c r="D1415" s="4" t="str">
        <f>'Master Sheet'!D1415</f>
        <v>P1Y</v>
      </c>
      <c r="E1415" s="4" t="str">
        <f>'Master Sheet'!E1415</f>
        <v>Monthly</v>
      </c>
      <c r="F1415" s="14">
        <f>'Master Sheet'!F1415</f>
        <v>1449</v>
      </c>
      <c r="G1415" s="14">
        <f>'Master Sheet'!G1415</f>
        <v>1304.1600000000001</v>
      </c>
      <c r="H1415" s="12">
        <f>'Master Sheet'!K1415</f>
        <v>0</v>
      </c>
      <c r="I1415" s="14">
        <f t="shared" si="242"/>
        <v>1304.1600000000001</v>
      </c>
      <c r="J1415" s="12">
        <f>'Master Sheet'!L1415</f>
        <v>0</v>
      </c>
      <c r="K1415" s="12">
        <f>'Master Sheet'!M1415</f>
        <v>0</v>
      </c>
      <c r="L1415" s="12">
        <f>'Master Sheet'!N1415</f>
        <v>0</v>
      </c>
      <c r="M1415" s="12">
        <f>'Master Sheet'!O1415</f>
        <v>0</v>
      </c>
      <c r="N1415" s="14">
        <f t="shared" si="243"/>
        <v>1304.1600000000001</v>
      </c>
      <c r="O1415" s="14">
        <f t="shared" si="244"/>
        <v>1304.1600000000001</v>
      </c>
      <c r="P1415" s="17">
        <f>'Master Sheet'!P1415</f>
        <v>0</v>
      </c>
      <c r="Q1415" s="17">
        <f>'Master Sheet'!Q1415</f>
        <v>0</v>
      </c>
      <c r="R1415" s="17">
        <f>'Master Sheet'!R1415</f>
        <v>0</v>
      </c>
      <c r="S1415" s="17">
        <f>'Master Sheet'!S1415</f>
        <v>0</v>
      </c>
      <c r="T1415" s="14">
        <f t="shared" si="245"/>
        <v>1304.1600000000001</v>
      </c>
      <c r="U1415" s="14">
        <f t="shared" si="246"/>
        <v>1304.1600000000001</v>
      </c>
      <c r="V1415" s="12">
        <f t="shared" si="247"/>
        <v>0</v>
      </c>
      <c r="W1415" s="14">
        <f t="shared" si="248"/>
        <v>1304.1600000000001</v>
      </c>
      <c r="X1415" s="14">
        <f t="shared" si="249"/>
        <v>1304.1600000000001</v>
      </c>
      <c r="Y1415" s="8">
        <f t="shared" si="250"/>
        <v>0</v>
      </c>
      <c r="Z1415" s="18">
        <f t="shared" si="251"/>
        <v>1304.1600000000001</v>
      </c>
      <c r="AA1415" s="14">
        <f t="shared" si="252"/>
        <v>1304.1600000000001</v>
      </c>
    </row>
    <row r="1416" spans="1:27" ht="30">
      <c r="A1416" s="4" t="str">
        <f>'Master Sheet'!A1416</f>
        <v>CFQ7TTC0LHV9</v>
      </c>
      <c r="B1416" s="4">
        <f>'Master Sheet'!B1416</f>
        <v>9</v>
      </c>
      <c r="C1416" s="7" t="str">
        <f>'Master Sheet'!C1416</f>
        <v>Dynamics 365 Operations - Sandbox Tier 2:Standard Acceptance Testing (Non-Profit Pricing)</v>
      </c>
      <c r="D1416" s="4" t="str">
        <f>'Master Sheet'!D1416</f>
        <v>P3Y</v>
      </c>
      <c r="E1416" s="4" t="str">
        <f>'Master Sheet'!E1416</f>
        <v>Monthly</v>
      </c>
      <c r="F1416" s="14">
        <f>'Master Sheet'!F1416</f>
        <v>2122659</v>
      </c>
      <c r="G1416" s="14">
        <f>'Master Sheet'!G1416</f>
        <v>1910393</v>
      </c>
      <c r="H1416" s="12">
        <f>'Master Sheet'!K1416</f>
        <v>0</v>
      </c>
      <c r="I1416" s="14">
        <f t="shared" si="242"/>
        <v>1910393</v>
      </c>
      <c r="J1416" s="12">
        <f>'Master Sheet'!L1416</f>
        <v>0</v>
      </c>
      <c r="K1416" s="12">
        <f>'Master Sheet'!M1416</f>
        <v>0</v>
      </c>
      <c r="L1416" s="12">
        <f>'Master Sheet'!N1416</f>
        <v>0</v>
      </c>
      <c r="M1416" s="12">
        <f>'Master Sheet'!O1416</f>
        <v>0</v>
      </c>
      <c r="N1416" s="14">
        <f t="shared" si="243"/>
        <v>1910393</v>
      </c>
      <c r="O1416" s="14">
        <f t="shared" si="244"/>
        <v>1910393</v>
      </c>
      <c r="P1416" s="17">
        <f>'Master Sheet'!P1416</f>
        <v>0</v>
      </c>
      <c r="Q1416" s="17">
        <f>'Master Sheet'!Q1416</f>
        <v>0</v>
      </c>
      <c r="R1416" s="17">
        <f>'Master Sheet'!R1416</f>
        <v>0</v>
      </c>
      <c r="S1416" s="17">
        <f>'Master Sheet'!S1416</f>
        <v>0</v>
      </c>
      <c r="T1416" s="14">
        <f t="shared" si="245"/>
        <v>1910393</v>
      </c>
      <c r="U1416" s="14">
        <f t="shared" si="246"/>
        <v>1910393</v>
      </c>
      <c r="V1416" s="12">
        <f t="shared" si="247"/>
        <v>0</v>
      </c>
      <c r="W1416" s="14">
        <f t="shared" si="248"/>
        <v>1910393</v>
      </c>
      <c r="X1416" s="14">
        <f t="shared" si="249"/>
        <v>1910393</v>
      </c>
      <c r="Y1416" s="8">
        <f t="shared" si="250"/>
        <v>0</v>
      </c>
      <c r="Z1416" s="18">
        <f t="shared" si="251"/>
        <v>1910393</v>
      </c>
      <c r="AA1416" s="14">
        <f t="shared" si="252"/>
        <v>1910393</v>
      </c>
    </row>
    <row r="1417" spans="1:27" ht="30">
      <c r="A1417" s="4" t="str">
        <f>'Master Sheet'!A1417</f>
        <v>CFQ7TTC0LHV9</v>
      </c>
      <c r="B1417" s="4">
        <f>'Master Sheet'!B1417</f>
        <v>8</v>
      </c>
      <c r="C1417" s="7" t="str">
        <f>'Master Sheet'!C1417</f>
        <v>Dynamics 365 Operations - Sandbox Tier 2:Standard Acceptance Testing (Education Faculty Pricing)</v>
      </c>
      <c r="D1417" s="4" t="str">
        <f>'Master Sheet'!D1417</f>
        <v>P1M</v>
      </c>
      <c r="E1417" s="4" t="str">
        <f>'Master Sheet'!E1417</f>
        <v>Monthly</v>
      </c>
      <c r="F1417" s="14">
        <f>'Master Sheet'!F1417</f>
        <v>74124</v>
      </c>
      <c r="G1417" s="14">
        <f>'Master Sheet'!G1417</f>
        <v>51886.8</v>
      </c>
      <c r="H1417" s="12">
        <f>'Master Sheet'!K1417</f>
        <v>0</v>
      </c>
      <c r="I1417" s="14">
        <f t="shared" si="242"/>
        <v>51886.8</v>
      </c>
      <c r="J1417" s="12">
        <f>'Master Sheet'!L1417</f>
        <v>0</v>
      </c>
      <c r="K1417" s="12">
        <f>'Master Sheet'!M1417</f>
        <v>0</v>
      </c>
      <c r="L1417" s="12">
        <f>'Master Sheet'!N1417</f>
        <v>0</v>
      </c>
      <c r="M1417" s="12">
        <f>'Master Sheet'!O1417</f>
        <v>0</v>
      </c>
      <c r="N1417" s="14">
        <f t="shared" si="243"/>
        <v>51886.8</v>
      </c>
      <c r="O1417" s="14">
        <f t="shared" si="244"/>
        <v>51886.8</v>
      </c>
      <c r="P1417" s="17">
        <f>'Master Sheet'!P1417</f>
        <v>0</v>
      </c>
      <c r="Q1417" s="17">
        <f>'Master Sheet'!Q1417</f>
        <v>0</v>
      </c>
      <c r="R1417" s="17">
        <f>'Master Sheet'!R1417</f>
        <v>0</v>
      </c>
      <c r="S1417" s="17">
        <f>'Master Sheet'!S1417</f>
        <v>0</v>
      </c>
      <c r="T1417" s="14">
        <f t="shared" si="245"/>
        <v>51886.8</v>
      </c>
      <c r="U1417" s="14">
        <f t="shared" si="246"/>
        <v>51886.8</v>
      </c>
      <c r="V1417" s="12">
        <f t="shared" si="247"/>
        <v>0</v>
      </c>
      <c r="W1417" s="14">
        <f t="shared" si="248"/>
        <v>51886.8</v>
      </c>
      <c r="X1417" s="14">
        <f t="shared" si="249"/>
        <v>51886.8</v>
      </c>
      <c r="Y1417" s="8">
        <f t="shared" si="250"/>
        <v>0</v>
      </c>
      <c r="Z1417" s="18">
        <f t="shared" si="251"/>
        <v>51886.8</v>
      </c>
      <c r="AA1417" s="14">
        <f t="shared" si="252"/>
        <v>51886.8</v>
      </c>
    </row>
    <row r="1418" spans="1:27" ht="30">
      <c r="A1418" s="4" t="str">
        <f>'Master Sheet'!A1418</f>
        <v>CFQ7TTC0LHV9</v>
      </c>
      <c r="B1418" s="4">
        <f>'Master Sheet'!B1418</f>
        <v>8</v>
      </c>
      <c r="C1418" s="7" t="str">
        <f>'Master Sheet'!C1418</f>
        <v>Dynamics 365 Operations - Sandbox Tier 2:Standard Acceptance Testing (Education Faculty Pricing)</v>
      </c>
      <c r="D1418" s="4" t="str">
        <f>'Master Sheet'!D1418</f>
        <v>P1Y</v>
      </c>
      <c r="E1418" s="4" t="str">
        <f>'Master Sheet'!E1418</f>
        <v>Annual</v>
      </c>
      <c r="F1418" s="14">
        <f>'Master Sheet'!F1418</f>
        <v>741240</v>
      </c>
      <c r="G1418" s="14">
        <f>'Master Sheet'!G1418</f>
        <v>518868</v>
      </c>
      <c r="H1418" s="12">
        <f>'Master Sheet'!K1418</f>
        <v>0</v>
      </c>
      <c r="I1418" s="14">
        <f t="shared" si="242"/>
        <v>518868</v>
      </c>
      <c r="J1418" s="12">
        <f>'Master Sheet'!L1418</f>
        <v>0</v>
      </c>
      <c r="K1418" s="12">
        <f>'Master Sheet'!M1418</f>
        <v>0</v>
      </c>
      <c r="L1418" s="12">
        <f>'Master Sheet'!N1418</f>
        <v>0</v>
      </c>
      <c r="M1418" s="12">
        <f>'Master Sheet'!O1418</f>
        <v>0</v>
      </c>
      <c r="N1418" s="14">
        <f t="shared" si="243"/>
        <v>518868</v>
      </c>
      <c r="O1418" s="14">
        <f t="shared" si="244"/>
        <v>518868</v>
      </c>
      <c r="P1418" s="17">
        <f>'Master Sheet'!P1418</f>
        <v>0</v>
      </c>
      <c r="Q1418" s="17">
        <f>'Master Sheet'!Q1418</f>
        <v>0</v>
      </c>
      <c r="R1418" s="17">
        <f>'Master Sheet'!R1418</f>
        <v>0</v>
      </c>
      <c r="S1418" s="17">
        <f>'Master Sheet'!S1418</f>
        <v>0</v>
      </c>
      <c r="T1418" s="14">
        <f t="shared" si="245"/>
        <v>518868</v>
      </c>
      <c r="U1418" s="14">
        <f t="shared" si="246"/>
        <v>518868</v>
      </c>
      <c r="V1418" s="12">
        <f t="shared" si="247"/>
        <v>0</v>
      </c>
      <c r="W1418" s="14">
        <f t="shared" si="248"/>
        <v>518868</v>
      </c>
      <c r="X1418" s="14">
        <f t="shared" si="249"/>
        <v>518868</v>
      </c>
      <c r="Y1418" s="8">
        <f t="shared" si="250"/>
        <v>0</v>
      </c>
      <c r="Z1418" s="18">
        <f t="shared" si="251"/>
        <v>518868</v>
      </c>
      <c r="AA1418" s="14">
        <f t="shared" si="252"/>
        <v>518868</v>
      </c>
    </row>
    <row r="1419" spans="1:27" ht="30">
      <c r="A1419" s="4" t="str">
        <f>'Master Sheet'!A1419</f>
        <v>CFQ7TTC0LHV9</v>
      </c>
      <c r="B1419" s="4">
        <f>'Master Sheet'!B1419</f>
        <v>9</v>
      </c>
      <c r="C1419" s="7" t="str">
        <f>'Master Sheet'!C1419</f>
        <v>Dynamics 365 Operations - Sandbox Tier 2:Standard Acceptance Testing (Non-Profit Pricing)</v>
      </c>
      <c r="D1419" s="4" t="str">
        <f>'Master Sheet'!D1419</f>
        <v>P1Y</v>
      </c>
      <c r="E1419" s="4" t="str">
        <f>'Master Sheet'!E1419</f>
        <v>Monthly</v>
      </c>
      <c r="F1419" s="14">
        <f>'Master Sheet'!F1419</f>
        <v>707553</v>
      </c>
      <c r="G1419" s="14">
        <f>'Master Sheet'!G1419</f>
        <v>636797.80000000005</v>
      </c>
      <c r="H1419" s="12">
        <f>'Master Sheet'!K1419</f>
        <v>0</v>
      </c>
      <c r="I1419" s="14">
        <f t="shared" si="242"/>
        <v>636797.80000000005</v>
      </c>
      <c r="J1419" s="12">
        <f>'Master Sheet'!L1419</f>
        <v>0</v>
      </c>
      <c r="K1419" s="12">
        <f>'Master Sheet'!M1419</f>
        <v>0</v>
      </c>
      <c r="L1419" s="12">
        <f>'Master Sheet'!N1419</f>
        <v>0</v>
      </c>
      <c r="M1419" s="12">
        <f>'Master Sheet'!O1419</f>
        <v>0</v>
      </c>
      <c r="N1419" s="14">
        <f t="shared" si="243"/>
        <v>636797.80000000005</v>
      </c>
      <c r="O1419" s="14">
        <f t="shared" si="244"/>
        <v>636797.80000000005</v>
      </c>
      <c r="P1419" s="17">
        <f>'Master Sheet'!P1419</f>
        <v>0</v>
      </c>
      <c r="Q1419" s="17">
        <f>'Master Sheet'!Q1419</f>
        <v>0</v>
      </c>
      <c r="R1419" s="17">
        <f>'Master Sheet'!R1419</f>
        <v>0</v>
      </c>
      <c r="S1419" s="17">
        <f>'Master Sheet'!S1419</f>
        <v>0</v>
      </c>
      <c r="T1419" s="14">
        <f t="shared" si="245"/>
        <v>636797.80000000005</v>
      </c>
      <c r="U1419" s="14">
        <f t="shared" si="246"/>
        <v>636797.80000000005</v>
      </c>
      <c r="V1419" s="12">
        <f t="shared" si="247"/>
        <v>0</v>
      </c>
      <c r="W1419" s="14">
        <f t="shared" si="248"/>
        <v>636797.80000000005</v>
      </c>
      <c r="X1419" s="14">
        <f t="shared" si="249"/>
        <v>636797.80000000005</v>
      </c>
      <c r="Y1419" s="8">
        <f t="shared" si="250"/>
        <v>0</v>
      </c>
      <c r="Z1419" s="18">
        <f t="shared" si="251"/>
        <v>636797.80000000005</v>
      </c>
      <c r="AA1419" s="14">
        <f t="shared" si="252"/>
        <v>636797.80000000005</v>
      </c>
    </row>
    <row r="1420" spans="1:27" ht="30">
      <c r="A1420" s="4" t="str">
        <f>'Master Sheet'!A1420</f>
        <v>CFQ7TTC0LHV9</v>
      </c>
      <c r="B1420" s="4">
        <f>'Master Sheet'!B1420</f>
        <v>1</v>
      </c>
      <c r="C1420" s="7" t="str">
        <f>'Master Sheet'!C1420</f>
        <v>Dynamics 365 Operations - Sandbox Tier 2:Standard Acceptance Testing</v>
      </c>
      <c r="D1420" s="4" t="str">
        <f>'Master Sheet'!D1420</f>
        <v>P1M</v>
      </c>
      <c r="E1420" s="4" t="str">
        <f>'Master Sheet'!E1420</f>
        <v>Monthly</v>
      </c>
      <c r="F1420" s="14">
        <f>'Master Sheet'!F1420</f>
        <v>134778</v>
      </c>
      <c r="G1420" s="14">
        <f>'Master Sheet'!G1420</f>
        <v>94344.6</v>
      </c>
      <c r="H1420" s="12">
        <f>'Master Sheet'!K1420</f>
        <v>0</v>
      </c>
      <c r="I1420" s="14">
        <f t="shared" si="242"/>
        <v>94344.6</v>
      </c>
      <c r="J1420" s="12">
        <f>'Master Sheet'!L1420</f>
        <v>0</v>
      </c>
      <c r="K1420" s="12">
        <f>'Master Sheet'!M1420</f>
        <v>0</v>
      </c>
      <c r="L1420" s="12">
        <f>'Master Sheet'!N1420</f>
        <v>0</v>
      </c>
      <c r="M1420" s="12">
        <f>'Master Sheet'!O1420</f>
        <v>0</v>
      </c>
      <c r="N1420" s="14">
        <f t="shared" si="243"/>
        <v>94344.6</v>
      </c>
      <c r="O1420" s="14">
        <f t="shared" si="244"/>
        <v>94344.6</v>
      </c>
      <c r="P1420" s="17">
        <f>'Master Sheet'!P1420</f>
        <v>0</v>
      </c>
      <c r="Q1420" s="17">
        <f>'Master Sheet'!Q1420</f>
        <v>0</v>
      </c>
      <c r="R1420" s="17">
        <f>'Master Sheet'!R1420</f>
        <v>0</v>
      </c>
      <c r="S1420" s="17">
        <f>'Master Sheet'!S1420</f>
        <v>0</v>
      </c>
      <c r="T1420" s="14">
        <f t="shared" si="245"/>
        <v>94344.6</v>
      </c>
      <c r="U1420" s="14">
        <f t="shared" si="246"/>
        <v>94344.6</v>
      </c>
      <c r="V1420" s="12">
        <f t="shared" si="247"/>
        <v>0</v>
      </c>
      <c r="W1420" s="14">
        <f t="shared" si="248"/>
        <v>94344.6</v>
      </c>
      <c r="X1420" s="14">
        <f t="shared" si="249"/>
        <v>94344.6</v>
      </c>
      <c r="Y1420" s="8">
        <f t="shared" si="250"/>
        <v>0</v>
      </c>
      <c r="Z1420" s="18">
        <f t="shared" si="251"/>
        <v>94344.6</v>
      </c>
      <c r="AA1420" s="14">
        <f t="shared" si="252"/>
        <v>94344.6</v>
      </c>
    </row>
    <row r="1421" spans="1:27" ht="30">
      <c r="A1421" s="4" t="str">
        <f>'Master Sheet'!A1421</f>
        <v>CFQ7TTC0LHV9</v>
      </c>
      <c r="B1421" s="4">
        <f>'Master Sheet'!B1421</f>
        <v>8</v>
      </c>
      <c r="C1421" s="7" t="str">
        <f>'Master Sheet'!C1421</f>
        <v>Dynamics 365 Operations - Sandbox Tier 2:Standard Acceptance Testing (Education Faculty Pricing)</v>
      </c>
      <c r="D1421" s="4" t="str">
        <f>'Master Sheet'!D1421</f>
        <v>P1Y</v>
      </c>
      <c r="E1421" s="4" t="str">
        <f>'Master Sheet'!E1421</f>
        <v>Monthly</v>
      </c>
      <c r="F1421" s="14">
        <f>'Master Sheet'!F1421</f>
        <v>778302</v>
      </c>
      <c r="G1421" s="14">
        <f>'Master Sheet'!G1421</f>
        <v>544811.4</v>
      </c>
      <c r="H1421" s="12">
        <f>'Master Sheet'!K1421</f>
        <v>0</v>
      </c>
      <c r="I1421" s="14">
        <f t="shared" si="242"/>
        <v>544811.4</v>
      </c>
      <c r="J1421" s="12">
        <f>'Master Sheet'!L1421</f>
        <v>0</v>
      </c>
      <c r="K1421" s="12">
        <f>'Master Sheet'!M1421</f>
        <v>0</v>
      </c>
      <c r="L1421" s="12">
        <f>'Master Sheet'!N1421</f>
        <v>0</v>
      </c>
      <c r="M1421" s="12">
        <f>'Master Sheet'!O1421</f>
        <v>0</v>
      </c>
      <c r="N1421" s="14">
        <f t="shared" si="243"/>
        <v>544811.4</v>
      </c>
      <c r="O1421" s="14">
        <f t="shared" si="244"/>
        <v>544811.4</v>
      </c>
      <c r="P1421" s="17">
        <f>'Master Sheet'!P1421</f>
        <v>0</v>
      </c>
      <c r="Q1421" s="17">
        <f>'Master Sheet'!Q1421</f>
        <v>0</v>
      </c>
      <c r="R1421" s="17">
        <f>'Master Sheet'!R1421</f>
        <v>0</v>
      </c>
      <c r="S1421" s="17">
        <f>'Master Sheet'!S1421</f>
        <v>0</v>
      </c>
      <c r="T1421" s="14">
        <f t="shared" si="245"/>
        <v>544811.4</v>
      </c>
      <c r="U1421" s="14">
        <f t="shared" si="246"/>
        <v>544811.4</v>
      </c>
      <c r="V1421" s="12">
        <f t="shared" si="247"/>
        <v>0</v>
      </c>
      <c r="W1421" s="14">
        <f t="shared" si="248"/>
        <v>544811.4</v>
      </c>
      <c r="X1421" s="14">
        <f t="shared" si="249"/>
        <v>544811.4</v>
      </c>
      <c r="Y1421" s="8">
        <f t="shared" si="250"/>
        <v>0</v>
      </c>
      <c r="Z1421" s="18">
        <f t="shared" si="251"/>
        <v>544811.4</v>
      </c>
      <c r="AA1421" s="14">
        <f t="shared" si="252"/>
        <v>544811.4</v>
      </c>
    </row>
    <row r="1422" spans="1:27" ht="30">
      <c r="A1422" s="4" t="str">
        <f>'Master Sheet'!A1422</f>
        <v>CFQ7TTC0LHV9</v>
      </c>
      <c r="B1422" s="4">
        <f>'Master Sheet'!B1422</f>
        <v>1</v>
      </c>
      <c r="C1422" s="7" t="str">
        <f>'Master Sheet'!C1422</f>
        <v>Dynamics 365 Operations - Sandbox Tier 2:Standard Acceptance Testing</v>
      </c>
      <c r="D1422" s="4" t="str">
        <f>'Master Sheet'!D1422</f>
        <v>P1Y</v>
      </c>
      <c r="E1422" s="4" t="str">
        <f>'Master Sheet'!E1422</f>
        <v>Monthly</v>
      </c>
      <c r="F1422" s="14">
        <f>'Master Sheet'!F1422</f>
        <v>1415169</v>
      </c>
      <c r="G1422" s="14">
        <f>'Master Sheet'!G1422</f>
        <v>990618.4</v>
      </c>
      <c r="H1422" s="12">
        <f>'Master Sheet'!K1422</f>
        <v>0</v>
      </c>
      <c r="I1422" s="14">
        <f t="shared" si="242"/>
        <v>990618.4</v>
      </c>
      <c r="J1422" s="12">
        <f>'Master Sheet'!L1422</f>
        <v>0</v>
      </c>
      <c r="K1422" s="12">
        <f>'Master Sheet'!M1422</f>
        <v>0</v>
      </c>
      <c r="L1422" s="12">
        <f>'Master Sheet'!N1422</f>
        <v>0</v>
      </c>
      <c r="M1422" s="12">
        <f>'Master Sheet'!O1422</f>
        <v>0</v>
      </c>
      <c r="N1422" s="14">
        <f t="shared" si="243"/>
        <v>990618.4</v>
      </c>
      <c r="O1422" s="14">
        <f t="shared" si="244"/>
        <v>990618.4</v>
      </c>
      <c r="P1422" s="17">
        <f>'Master Sheet'!P1422</f>
        <v>0</v>
      </c>
      <c r="Q1422" s="17">
        <f>'Master Sheet'!Q1422</f>
        <v>0</v>
      </c>
      <c r="R1422" s="17">
        <f>'Master Sheet'!R1422</f>
        <v>0</v>
      </c>
      <c r="S1422" s="17">
        <f>'Master Sheet'!S1422</f>
        <v>0</v>
      </c>
      <c r="T1422" s="14">
        <f t="shared" si="245"/>
        <v>990618.4</v>
      </c>
      <c r="U1422" s="14">
        <f t="shared" si="246"/>
        <v>990618.4</v>
      </c>
      <c r="V1422" s="12">
        <f t="shared" si="247"/>
        <v>0</v>
      </c>
      <c r="W1422" s="14">
        <f t="shared" si="248"/>
        <v>990618.4</v>
      </c>
      <c r="X1422" s="14">
        <f t="shared" si="249"/>
        <v>990618.4</v>
      </c>
      <c r="Y1422" s="8">
        <f t="shared" si="250"/>
        <v>0</v>
      </c>
      <c r="Z1422" s="18">
        <f t="shared" si="251"/>
        <v>990618.4</v>
      </c>
      <c r="AA1422" s="14">
        <f t="shared" si="252"/>
        <v>990618.4</v>
      </c>
    </row>
    <row r="1423" spans="1:27" ht="30">
      <c r="A1423" s="4" t="str">
        <f>'Master Sheet'!A1423</f>
        <v>CFQ7TTC0LHV9</v>
      </c>
      <c r="B1423" s="4">
        <f>'Master Sheet'!B1423</f>
        <v>9</v>
      </c>
      <c r="C1423" s="7" t="str">
        <f>'Master Sheet'!C1423</f>
        <v>Dynamics 365 Operations - Sandbox Tier 2:Standard Acceptance Testing (Non-Profit Pricing)</v>
      </c>
      <c r="D1423" s="4" t="str">
        <f>'Master Sheet'!D1423</f>
        <v>P1M</v>
      </c>
      <c r="E1423" s="4" t="str">
        <f>'Master Sheet'!E1423</f>
        <v>Monthly</v>
      </c>
      <c r="F1423" s="14">
        <f>'Master Sheet'!F1423</f>
        <v>67386</v>
      </c>
      <c r="G1423" s="14">
        <f>'Master Sheet'!G1423</f>
        <v>60647.4</v>
      </c>
      <c r="H1423" s="12">
        <f>'Master Sheet'!K1423</f>
        <v>0</v>
      </c>
      <c r="I1423" s="14">
        <f t="shared" si="242"/>
        <v>60647.4</v>
      </c>
      <c r="J1423" s="12">
        <f>'Master Sheet'!L1423</f>
        <v>0</v>
      </c>
      <c r="K1423" s="12">
        <f>'Master Sheet'!M1423</f>
        <v>0</v>
      </c>
      <c r="L1423" s="12">
        <f>'Master Sheet'!N1423</f>
        <v>0</v>
      </c>
      <c r="M1423" s="12">
        <f>'Master Sheet'!O1423</f>
        <v>0</v>
      </c>
      <c r="N1423" s="14">
        <f t="shared" si="243"/>
        <v>60647.4</v>
      </c>
      <c r="O1423" s="14">
        <f t="shared" si="244"/>
        <v>60647.4</v>
      </c>
      <c r="P1423" s="17">
        <f>'Master Sheet'!P1423</f>
        <v>0</v>
      </c>
      <c r="Q1423" s="17">
        <f>'Master Sheet'!Q1423</f>
        <v>0</v>
      </c>
      <c r="R1423" s="17">
        <f>'Master Sheet'!R1423</f>
        <v>0</v>
      </c>
      <c r="S1423" s="17">
        <f>'Master Sheet'!S1423</f>
        <v>0</v>
      </c>
      <c r="T1423" s="14">
        <f t="shared" si="245"/>
        <v>60647.4</v>
      </c>
      <c r="U1423" s="14">
        <f t="shared" si="246"/>
        <v>60647.4</v>
      </c>
      <c r="V1423" s="12">
        <f t="shared" si="247"/>
        <v>0</v>
      </c>
      <c r="W1423" s="14">
        <f t="shared" si="248"/>
        <v>60647.4</v>
      </c>
      <c r="X1423" s="14">
        <f t="shared" si="249"/>
        <v>60647.4</v>
      </c>
      <c r="Y1423" s="8">
        <f t="shared" si="250"/>
        <v>0</v>
      </c>
      <c r="Z1423" s="18">
        <f t="shared" si="251"/>
        <v>60647.4</v>
      </c>
      <c r="AA1423" s="14">
        <f t="shared" si="252"/>
        <v>60647.4</v>
      </c>
    </row>
    <row r="1424" spans="1:27" ht="30">
      <c r="A1424" s="4" t="str">
        <f>'Master Sheet'!A1424</f>
        <v>CFQ7TTC0LHV9</v>
      </c>
      <c r="B1424" s="4">
        <f>'Master Sheet'!B1424</f>
        <v>1</v>
      </c>
      <c r="C1424" s="7" t="str">
        <f>'Master Sheet'!C1424</f>
        <v>Dynamics 365 Operations - Sandbox Tier 2:Standard Acceptance Testing</v>
      </c>
      <c r="D1424" s="4" t="str">
        <f>'Master Sheet'!D1424</f>
        <v>P1Y</v>
      </c>
      <c r="E1424" s="4" t="str">
        <f>'Master Sheet'!E1424</f>
        <v>Annual</v>
      </c>
      <c r="F1424" s="14">
        <f>'Master Sheet'!F1424</f>
        <v>1347780</v>
      </c>
      <c r="G1424" s="14">
        <f>'Master Sheet'!G1424</f>
        <v>943446</v>
      </c>
      <c r="H1424" s="12">
        <f>'Master Sheet'!K1424</f>
        <v>0</v>
      </c>
      <c r="I1424" s="14">
        <f t="shared" si="242"/>
        <v>943446</v>
      </c>
      <c r="J1424" s="12">
        <f>'Master Sheet'!L1424</f>
        <v>0</v>
      </c>
      <c r="K1424" s="12">
        <f>'Master Sheet'!M1424</f>
        <v>0</v>
      </c>
      <c r="L1424" s="12">
        <f>'Master Sheet'!N1424</f>
        <v>0</v>
      </c>
      <c r="M1424" s="12">
        <f>'Master Sheet'!O1424</f>
        <v>0</v>
      </c>
      <c r="N1424" s="14">
        <f t="shared" si="243"/>
        <v>943446</v>
      </c>
      <c r="O1424" s="14">
        <f t="shared" si="244"/>
        <v>943446</v>
      </c>
      <c r="P1424" s="17">
        <f>'Master Sheet'!P1424</f>
        <v>0</v>
      </c>
      <c r="Q1424" s="17">
        <f>'Master Sheet'!Q1424</f>
        <v>0</v>
      </c>
      <c r="R1424" s="17">
        <f>'Master Sheet'!R1424</f>
        <v>0</v>
      </c>
      <c r="S1424" s="17">
        <f>'Master Sheet'!S1424</f>
        <v>0</v>
      </c>
      <c r="T1424" s="14">
        <f t="shared" si="245"/>
        <v>943446</v>
      </c>
      <c r="U1424" s="14">
        <f t="shared" si="246"/>
        <v>943446</v>
      </c>
      <c r="V1424" s="12">
        <f t="shared" si="247"/>
        <v>0</v>
      </c>
      <c r="W1424" s="14">
        <f t="shared" si="248"/>
        <v>943446</v>
      </c>
      <c r="X1424" s="14">
        <f t="shared" si="249"/>
        <v>943446</v>
      </c>
      <c r="Y1424" s="8">
        <f t="shared" si="250"/>
        <v>0</v>
      </c>
      <c r="Z1424" s="18">
        <f t="shared" si="251"/>
        <v>943446</v>
      </c>
      <c r="AA1424" s="14">
        <f t="shared" si="252"/>
        <v>943446</v>
      </c>
    </row>
    <row r="1425" spans="1:27" ht="30">
      <c r="A1425" s="4" t="str">
        <f>'Master Sheet'!A1425</f>
        <v>CFQ7TTC0LHV9</v>
      </c>
      <c r="B1425" s="4">
        <f>'Master Sheet'!B1425</f>
        <v>1</v>
      </c>
      <c r="C1425" s="7" t="str">
        <f>'Master Sheet'!C1425</f>
        <v>Dynamics 365 Operations - Sandbox Tier 2:Standard Acceptance Testing</v>
      </c>
      <c r="D1425" s="4" t="str">
        <f>'Master Sheet'!D1425</f>
        <v>P3Y</v>
      </c>
      <c r="E1425" s="4" t="str">
        <f>'Master Sheet'!E1425</f>
        <v>Annual</v>
      </c>
      <c r="F1425" s="14">
        <f>'Master Sheet'!F1425</f>
        <v>4043340</v>
      </c>
      <c r="G1425" s="14">
        <f>'Master Sheet'!G1425</f>
        <v>2830338</v>
      </c>
      <c r="H1425" s="12">
        <f>'Master Sheet'!K1425</f>
        <v>0</v>
      </c>
      <c r="I1425" s="14">
        <f t="shared" si="242"/>
        <v>2830338</v>
      </c>
      <c r="J1425" s="12">
        <f>'Master Sheet'!L1425</f>
        <v>0</v>
      </c>
      <c r="K1425" s="12">
        <f>'Master Sheet'!M1425</f>
        <v>0</v>
      </c>
      <c r="L1425" s="12">
        <f>'Master Sheet'!N1425</f>
        <v>0</v>
      </c>
      <c r="M1425" s="12">
        <f>'Master Sheet'!O1425</f>
        <v>0</v>
      </c>
      <c r="N1425" s="14">
        <f t="shared" si="243"/>
        <v>2830338</v>
      </c>
      <c r="O1425" s="14">
        <f t="shared" si="244"/>
        <v>2830338</v>
      </c>
      <c r="P1425" s="17">
        <f>'Master Sheet'!P1425</f>
        <v>0</v>
      </c>
      <c r="Q1425" s="17">
        <f>'Master Sheet'!Q1425</f>
        <v>0</v>
      </c>
      <c r="R1425" s="17">
        <f>'Master Sheet'!R1425</f>
        <v>0</v>
      </c>
      <c r="S1425" s="17">
        <f>'Master Sheet'!S1425</f>
        <v>0</v>
      </c>
      <c r="T1425" s="14">
        <f t="shared" si="245"/>
        <v>2830338</v>
      </c>
      <c r="U1425" s="14">
        <f t="shared" si="246"/>
        <v>2830338</v>
      </c>
      <c r="V1425" s="12">
        <f t="shared" si="247"/>
        <v>0</v>
      </c>
      <c r="W1425" s="14">
        <f t="shared" si="248"/>
        <v>2830338</v>
      </c>
      <c r="X1425" s="14">
        <f t="shared" si="249"/>
        <v>2830338</v>
      </c>
      <c r="Y1425" s="8">
        <f t="shared" si="250"/>
        <v>0</v>
      </c>
      <c r="Z1425" s="18">
        <f t="shared" si="251"/>
        <v>2830338</v>
      </c>
      <c r="AA1425" s="14">
        <f t="shared" si="252"/>
        <v>2830338</v>
      </c>
    </row>
    <row r="1426" spans="1:27" ht="30">
      <c r="A1426" s="4" t="str">
        <f>'Master Sheet'!A1426</f>
        <v>CFQ7TTC0LHV9</v>
      </c>
      <c r="B1426" s="4">
        <f>'Master Sheet'!B1426</f>
        <v>9</v>
      </c>
      <c r="C1426" s="7" t="str">
        <f>'Master Sheet'!C1426</f>
        <v>Dynamics 365 Operations - Sandbox Tier 2:Standard Acceptance Testing (Non-Profit Pricing)</v>
      </c>
      <c r="D1426" s="4" t="str">
        <f>'Master Sheet'!D1426</f>
        <v>P1Y</v>
      </c>
      <c r="E1426" s="4" t="str">
        <f>'Master Sheet'!E1426</f>
        <v>Annual</v>
      </c>
      <c r="F1426" s="14">
        <f>'Master Sheet'!F1426</f>
        <v>673860</v>
      </c>
      <c r="G1426" s="14">
        <f>'Master Sheet'!G1426</f>
        <v>606474</v>
      </c>
      <c r="H1426" s="12">
        <f>'Master Sheet'!K1426</f>
        <v>0</v>
      </c>
      <c r="I1426" s="14">
        <f t="shared" si="242"/>
        <v>606474</v>
      </c>
      <c r="J1426" s="12">
        <f>'Master Sheet'!L1426</f>
        <v>0</v>
      </c>
      <c r="K1426" s="12">
        <f>'Master Sheet'!M1426</f>
        <v>0</v>
      </c>
      <c r="L1426" s="12">
        <f>'Master Sheet'!N1426</f>
        <v>0</v>
      </c>
      <c r="M1426" s="12">
        <f>'Master Sheet'!O1426</f>
        <v>0</v>
      </c>
      <c r="N1426" s="14">
        <f t="shared" si="243"/>
        <v>606474</v>
      </c>
      <c r="O1426" s="14">
        <f t="shared" si="244"/>
        <v>606474</v>
      </c>
      <c r="P1426" s="17">
        <f>'Master Sheet'!P1426</f>
        <v>0</v>
      </c>
      <c r="Q1426" s="17">
        <f>'Master Sheet'!Q1426</f>
        <v>0</v>
      </c>
      <c r="R1426" s="17">
        <f>'Master Sheet'!R1426</f>
        <v>0</v>
      </c>
      <c r="S1426" s="17">
        <f>'Master Sheet'!S1426</f>
        <v>0</v>
      </c>
      <c r="T1426" s="14">
        <f t="shared" si="245"/>
        <v>606474</v>
      </c>
      <c r="U1426" s="14">
        <f t="shared" si="246"/>
        <v>606474</v>
      </c>
      <c r="V1426" s="12">
        <f t="shared" si="247"/>
        <v>0</v>
      </c>
      <c r="W1426" s="14">
        <f t="shared" si="248"/>
        <v>606474</v>
      </c>
      <c r="X1426" s="14">
        <f t="shared" si="249"/>
        <v>606474</v>
      </c>
      <c r="Y1426" s="8">
        <f t="shared" si="250"/>
        <v>0</v>
      </c>
      <c r="Z1426" s="18">
        <f t="shared" si="251"/>
        <v>606474</v>
      </c>
      <c r="AA1426" s="14">
        <f t="shared" si="252"/>
        <v>606474</v>
      </c>
    </row>
    <row r="1427" spans="1:27" ht="30">
      <c r="A1427" s="4" t="str">
        <f>'Master Sheet'!A1427</f>
        <v>CFQ7TTC0LHV9</v>
      </c>
      <c r="B1427" s="4">
        <f>'Master Sheet'!B1427</f>
        <v>9</v>
      </c>
      <c r="C1427" s="7" t="str">
        <f>'Master Sheet'!C1427</f>
        <v>Dynamics 365 Operations - Sandbox Tier 2:Standard Acceptance Testing (Non-Profit Pricing)</v>
      </c>
      <c r="D1427" s="4" t="str">
        <f>'Master Sheet'!D1427</f>
        <v>P3Y</v>
      </c>
      <c r="E1427" s="4" t="str">
        <f>'Master Sheet'!E1427</f>
        <v>Annual</v>
      </c>
      <c r="F1427" s="14">
        <f>'Master Sheet'!F1427</f>
        <v>2021580</v>
      </c>
      <c r="G1427" s="14">
        <f>'Master Sheet'!G1427</f>
        <v>1819422</v>
      </c>
      <c r="H1427" s="12">
        <f>'Master Sheet'!K1427</f>
        <v>0</v>
      </c>
      <c r="I1427" s="14">
        <f t="shared" si="242"/>
        <v>1819422</v>
      </c>
      <c r="J1427" s="12">
        <f>'Master Sheet'!L1427</f>
        <v>0</v>
      </c>
      <c r="K1427" s="12">
        <f>'Master Sheet'!M1427</f>
        <v>0</v>
      </c>
      <c r="L1427" s="12">
        <f>'Master Sheet'!N1427</f>
        <v>0</v>
      </c>
      <c r="M1427" s="12">
        <f>'Master Sheet'!O1427</f>
        <v>0</v>
      </c>
      <c r="N1427" s="14">
        <f t="shared" si="243"/>
        <v>1819422</v>
      </c>
      <c r="O1427" s="14">
        <f t="shared" si="244"/>
        <v>1819422</v>
      </c>
      <c r="P1427" s="17">
        <f>'Master Sheet'!P1427</f>
        <v>0</v>
      </c>
      <c r="Q1427" s="17">
        <f>'Master Sheet'!Q1427</f>
        <v>0</v>
      </c>
      <c r="R1427" s="17">
        <f>'Master Sheet'!R1427</f>
        <v>0</v>
      </c>
      <c r="S1427" s="17">
        <f>'Master Sheet'!S1427</f>
        <v>0</v>
      </c>
      <c r="T1427" s="14">
        <f t="shared" si="245"/>
        <v>1819422</v>
      </c>
      <c r="U1427" s="14">
        <f t="shared" si="246"/>
        <v>1819422</v>
      </c>
      <c r="V1427" s="12">
        <f t="shared" si="247"/>
        <v>0</v>
      </c>
      <c r="W1427" s="14">
        <f t="shared" si="248"/>
        <v>1819422</v>
      </c>
      <c r="X1427" s="14">
        <f t="shared" si="249"/>
        <v>1819422</v>
      </c>
      <c r="Y1427" s="8">
        <f t="shared" si="250"/>
        <v>0</v>
      </c>
      <c r="Z1427" s="18">
        <f t="shared" si="251"/>
        <v>1819422</v>
      </c>
      <c r="AA1427" s="14">
        <f t="shared" si="252"/>
        <v>1819422</v>
      </c>
    </row>
    <row r="1428" spans="1:27" ht="30">
      <c r="A1428" s="4" t="str">
        <f>'Master Sheet'!A1428</f>
        <v>CFQ7TTC0LHV9</v>
      </c>
      <c r="B1428" s="4">
        <f>'Master Sheet'!B1428</f>
        <v>1</v>
      </c>
      <c r="C1428" s="7" t="str">
        <f>'Master Sheet'!C1428</f>
        <v>Dynamics 365 Operations - Sandbox Tier 2:Standard Acceptance Testing</v>
      </c>
      <c r="D1428" s="4" t="str">
        <f>'Master Sheet'!D1428</f>
        <v>P3Y</v>
      </c>
      <c r="E1428" s="4" t="str">
        <f>'Master Sheet'!E1428</f>
        <v>Triennial</v>
      </c>
      <c r="F1428" s="14">
        <f>'Master Sheet'!F1428</f>
        <v>4043340</v>
      </c>
      <c r="G1428" s="14">
        <f>'Master Sheet'!G1428</f>
        <v>2830338</v>
      </c>
      <c r="H1428" s="12">
        <f>'Master Sheet'!K1428</f>
        <v>0</v>
      </c>
      <c r="I1428" s="14">
        <f t="shared" si="242"/>
        <v>2830338</v>
      </c>
      <c r="J1428" s="12">
        <f>'Master Sheet'!L1428</f>
        <v>0</v>
      </c>
      <c r="K1428" s="12">
        <f>'Master Sheet'!M1428</f>
        <v>0</v>
      </c>
      <c r="L1428" s="12">
        <f>'Master Sheet'!N1428</f>
        <v>0</v>
      </c>
      <c r="M1428" s="12">
        <f>'Master Sheet'!O1428</f>
        <v>0</v>
      </c>
      <c r="N1428" s="14">
        <f t="shared" si="243"/>
        <v>2830338</v>
      </c>
      <c r="O1428" s="14">
        <f t="shared" si="244"/>
        <v>2830338</v>
      </c>
      <c r="P1428" s="17">
        <f>'Master Sheet'!P1428</f>
        <v>0</v>
      </c>
      <c r="Q1428" s="17">
        <f>'Master Sheet'!Q1428</f>
        <v>0</v>
      </c>
      <c r="R1428" s="17">
        <f>'Master Sheet'!R1428</f>
        <v>0</v>
      </c>
      <c r="S1428" s="17">
        <f>'Master Sheet'!S1428</f>
        <v>0</v>
      </c>
      <c r="T1428" s="14">
        <f t="shared" si="245"/>
        <v>2830338</v>
      </c>
      <c r="U1428" s="14">
        <f t="shared" si="246"/>
        <v>2830338</v>
      </c>
      <c r="V1428" s="12">
        <f t="shared" si="247"/>
        <v>0</v>
      </c>
      <c r="W1428" s="14">
        <f t="shared" si="248"/>
        <v>2830338</v>
      </c>
      <c r="X1428" s="14">
        <f t="shared" si="249"/>
        <v>2830338</v>
      </c>
      <c r="Y1428" s="8">
        <f t="shared" si="250"/>
        <v>0</v>
      </c>
      <c r="Z1428" s="18">
        <f t="shared" si="251"/>
        <v>2830338</v>
      </c>
      <c r="AA1428" s="14">
        <f t="shared" si="252"/>
        <v>2830338</v>
      </c>
    </row>
    <row r="1429" spans="1:27" ht="30">
      <c r="A1429" s="4" t="str">
        <f>'Master Sheet'!A1429</f>
        <v>CFQ7TTC0LHV9</v>
      </c>
      <c r="B1429" s="4">
        <f>'Master Sheet'!B1429</f>
        <v>1</v>
      </c>
      <c r="C1429" s="7" t="str">
        <f>'Master Sheet'!C1429</f>
        <v>Dynamics 365 Operations - Sandbox Tier 2:Standard Acceptance Testing</v>
      </c>
      <c r="D1429" s="4" t="str">
        <f>'Master Sheet'!D1429</f>
        <v>P3Y</v>
      </c>
      <c r="E1429" s="4" t="str">
        <f>'Master Sheet'!E1429</f>
        <v>Monthly</v>
      </c>
      <c r="F1429" s="14">
        <f>'Master Sheet'!F1429</f>
        <v>4245507</v>
      </c>
      <c r="G1429" s="14">
        <f>'Master Sheet'!G1429</f>
        <v>2971855</v>
      </c>
      <c r="H1429" s="12">
        <f>'Master Sheet'!K1429</f>
        <v>0</v>
      </c>
      <c r="I1429" s="14">
        <f t="shared" si="242"/>
        <v>2971855</v>
      </c>
      <c r="J1429" s="12">
        <f>'Master Sheet'!L1429</f>
        <v>0</v>
      </c>
      <c r="K1429" s="12">
        <f>'Master Sheet'!M1429</f>
        <v>0</v>
      </c>
      <c r="L1429" s="12">
        <f>'Master Sheet'!N1429</f>
        <v>0</v>
      </c>
      <c r="M1429" s="12">
        <f>'Master Sheet'!O1429</f>
        <v>0</v>
      </c>
      <c r="N1429" s="14">
        <f t="shared" si="243"/>
        <v>2971855</v>
      </c>
      <c r="O1429" s="14">
        <f t="shared" si="244"/>
        <v>2971855</v>
      </c>
      <c r="P1429" s="17">
        <f>'Master Sheet'!P1429</f>
        <v>0</v>
      </c>
      <c r="Q1429" s="17">
        <f>'Master Sheet'!Q1429</f>
        <v>0</v>
      </c>
      <c r="R1429" s="17">
        <f>'Master Sheet'!R1429</f>
        <v>0</v>
      </c>
      <c r="S1429" s="17">
        <f>'Master Sheet'!S1429</f>
        <v>0</v>
      </c>
      <c r="T1429" s="14">
        <f t="shared" si="245"/>
        <v>2971855</v>
      </c>
      <c r="U1429" s="14">
        <f t="shared" si="246"/>
        <v>2971855</v>
      </c>
      <c r="V1429" s="12">
        <f t="shared" si="247"/>
        <v>0</v>
      </c>
      <c r="W1429" s="14">
        <f t="shared" si="248"/>
        <v>2971855</v>
      </c>
      <c r="X1429" s="14">
        <f t="shared" si="249"/>
        <v>2971855</v>
      </c>
      <c r="Y1429" s="8">
        <f t="shared" si="250"/>
        <v>0</v>
      </c>
      <c r="Z1429" s="18">
        <f t="shared" si="251"/>
        <v>2971855</v>
      </c>
      <c r="AA1429" s="14">
        <f t="shared" si="252"/>
        <v>2971855</v>
      </c>
    </row>
    <row r="1430" spans="1:27" ht="30">
      <c r="A1430" s="4" t="str">
        <f>'Master Sheet'!A1430</f>
        <v>CFQ7TTC0LHVN</v>
      </c>
      <c r="B1430" s="4">
        <f>'Master Sheet'!B1430</f>
        <v>9</v>
      </c>
      <c r="C1430" s="7" t="str">
        <f>'Master Sheet'!C1430</f>
        <v>Dynamics 365 Operations - Sandbox Tier 3:Premier Acceptance Testing (Non-Profit Pricing)</v>
      </c>
      <c r="D1430" s="4" t="str">
        <f>'Master Sheet'!D1430</f>
        <v>P1M</v>
      </c>
      <c r="E1430" s="4" t="str">
        <f>'Master Sheet'!E1430</f>
        <v>Monthly</v>
      </c>
      <c r="F1430" s="14">
        <f>'Master Sheet'!F1430</f>
        <v>202164</v>
      </c>
      <c r="G1430" s="14">
        <f>'Master Sheet'!G1430</f>
        <v>181947.6</v>
      </c>
      <c r="H1430" s="12">
        <f>'Master Sheet'!K1430</f>
        <v>0</v>
      </c>
      <c r="I1430" s="14">
        <f t="shared" si="242"/>
        <v>181947.6</v>
      </c>
      <c r="J1430" s="12">
        <f>'Master Sheet'!L1430</f>
        <v>0</v>
      </c>
      <c r="K1430" s="12">
        <f>'Master Sheet'!M1430</f>
        <v>0</v>
      </c>
      <c r="L1430" s="12">
        <f>'Master Sheet'!N1430</f>
        <v>0</v>
      </c>
      <c r="M1430" s="12">
        <f>'Master Sheet'!O1430</f>
        <v>0</v>
      </c>
      <c r="N1430" s="14">
        <f t="shared" si="243"/>
        <v>181947.6</v>
      </c>
      <c r="O1430" s="14">
        <f t="shared" si="244"/>
        <v>181947.6</v>
      </c>
      <c r="P1430" s="17">
        <f>'Master Sheet'!P1430</f>
        <v>0</v>
      </c>
      <c r="Q1430" s="17">
        <f>'Master Sheet'!Q1430</f>
        <v>0</v>
      </c>
      <c r="R1430" s="17">
        <f>'Master Sheet'!R1430</f>
        <v>0</v>
      </c>
      <c r="S1430" s="17">
        <f>'Master Sheet'!S1430</f>
        <v>0</v>
      </c>
      <c r="T1430" s="14">
        <f t="shared" si="245"/>
        <v>181947.6</v>
      </c>
      <c r="U1430" s="14">
        <f t="shared" si="246"/>
        <v>181947.6</v>
      </c>
      <c r="V1430" s="12">
        <f t="shared" si="247"/>
        <v>0</v>
      </c>
      <c r="W1430" s="14">
        <f t="shared" si="248"/>
        <v>181947.6</v>
      </c>
      <c r="X1430" s="14">
        <f t="shared" si="249"/>
        <v>181947.6</v>
      </c>
      <c r="Y1430" s="8">
        <f t="shared" si="250"/>
        <v>0</v>
      </c>
      <c r="Z1430" s="18">
        <f t="shared" si="251"/>
        <v>181947.6</v>
      </c>
      <c r="AA1430" s="14">
        <f t="shared" si="252"/>
        <v>181947.6</v>
      </c>
    </row>
    <row r="1431" spans="1:27" ht="30">
      <c r="A1431" s="4" t="str">
        <f>'Master Sheet'!A1431</f>
        <v>CFQ7TTC0LHVN</v>
      </c>
      <c r="B1431" s="4">
        <f>'Master Sheet'!B1431</f>
        <v>9</v>
      </c>
      <c r="C1431" s="7" t="str">
        <f>'Master Sheet'!C1431</f>
        <v>Dynamics 365 Operations - Sandbox Tier 3:Premier Acceptance Testing (Non-Profit Pricing)</v>
      </c>
      <c r="D1431" s="4" t="str">
        <f>'Master Sheet'!D1431</f>
        <v>P1Y</v>
      </c>
      <c r="E1431" s="4" t="str">
        <f>'Master Sheet'!E1431</f>
        <v>Annual</v>
      </c>
      <c r="F1431" s="14">
        <f>'Master Sheet'!F1431</f>
        <v>2021640</v>
      </c>
      <c r="G1431" s="14">
        <f>'Master Sheet'!G1431</f>
        <v>1819476</v>
      </c>
      <c r="H1431" s="12">
        <f>'Master Sheet'!K1431</f>
        <v>0</v>
      </c>
      <c r="I1431" s="14">
        <f t="shared" si="242"/>
        <v>1819476</v>
      </c>
      <c r="J1431" s="12">
        <f>'Master Sheet'!L1431</f>
        <v>0</v>
      </c>
      <c r="K1431" s="12">
        <f>'Master Sheet'!M1431</f>
        <v>0</v>
      </c>
      <c r="L1431" s="12">
        <f>'Master Sheet'!N1431</f>
        <v>0</v>
      </c>
      <c r="M1431" s="12">
        <f>'Master Sheet'!O1431</f>
        <v>0</v>
      </c>
      <c r="N1431" s="14">
        <f t="shared" si="243"/>
        <v>1819476</v>
      </c>
      <c r="O1431" s="14">
        <f t="shared" si="244"/>
        <v>1819476</v>
      </c>
      <c r="P1431" s="17">
        <f>'Master Sheet'!P1431</f>
        <v>0</v>
      </c>
      <c r="Q1431" s="17">
        <f>'Master Sheet'!Q1431</f>
        <v>0</v>
      </c>
      <c r="R1431" s="17">
        <f>'Master Sheet'!R1431</f>
        <v>0</v>
      </c>
      <c r="S1431" s="17">
        <f>'Master Sheet'!S1431</f>
        <v>0</v>
      </c>
      <c r="T1431" s="14">
        <f t="shared" si="245"/>
        <v>1819476</v>
      </c>
      <c r="U1431" s="14">
        <f t="shared" si="246"/>
        <v>1819476</v>
      </c>
      <c r="V1431" s="12">
        <f t="shared" si="247"/>
        <v>0</v>
      </c>
      <c r="W1431" s="14">
        <f t="shared" si="248"/>
        <v>1819476</v>
      </c>
      <c r="X1431" s="14">
        <f t="shared" si="249"/>
        <v>1819476</v>
      </c>
      <c r="Y1431" s="8">
        <f t="shared" si="250"/>
        <v>0</v>
      </c>
      <c r="Z1431" s="18">
        <f t="shared" si="251"/>
        <v>1819476</v>
      </c>
      <c r="AA1431" s="14">
        <f t="shared" si="252"/>
        <v>1819476</v>
      </c>
    </row>
    <row r="1432" spans="1:27" ht="30">
      <c r="A1432" s="4" t="str">
        <f>'Master Sheet'!A1432</f>
        <v>CFQ7TTC0LHVN</v>
      </c>
      <c r="B1432" s="4">
        <f>'Master Sheet'!B1432</f>
        <v>1</v>
      </c>
      <c r="C1432" s="7" t="str">
        <f>'Master Sheet'!C1432</f>
        <v>Dynamics 365 Operations - Sandbox Tier 3:Premier Acceptance Testing</v>
      </c>
      <c r="D1432" s="4" t="str">
        <f>'Master Sheet'!D1432</f>
        <v>P3Y</v>
      </c>
      <c r="E1432" s="4" t="str">
        <f>'Master Sheet'!E1432</f>
        <v>Triennial</v>
      </c>
      <c r="F1432" s="14">
        <f>'Master Sheet'!F1432</f>
        <v>12129840</v>
      </c>
      <c r="G1432" s="14">
        <f>'Master Sheet'!G1432</f>
        <v>8490888</v>
      </c>
      <c r="H1432" s="12">
        <f>'Master Sheet'!K1432</f>
        <v>0</v>
      </c>
      <c r="I1432" s="14">
        <f t="shared" si="242"/>
        <v>8490888</v>
      </c>
      <c r="J1432" s="12">
        <f>'Master Sheet'!L1432</f>
        <v>0</v>
      </c>
      <c r="K1432" s="12">
        <f>'Master Sheet'!M1432</f>
        <v>0</v>
      </c>
      <c r="L1432" s="12">
        <f>'Master Sheet'!N1432</f>
        <v>0</v>
      </c>
      <c r="M1432" s="12">
        <f>'Master Sheet'!O1432</f>
        <v>0</v>
      </c>
      <c r="N1432" s="14">
        <f t="shared" si="243"/>
        <v>8490888</v>
      </c>
      <c r="O1432" s="14">
        <f t="shared" si="244"/>
        <v>8490888</v>
      </c>
      <c r="P1432" s="17">
        <f>'Master Sheet'!P1432</f>
        <v>0</v>
      </c>
      <c r="Q1432" s="17">
        <f>'Master Sheet'!Q1432</f>
        <v>0</v>
      </c>
      <c r="R1432" s="17">
        <f>'Master Sheet'!R1432</f>
        <v>0</v>
      </c>
      <c r="S1432" s="17">
        <f>'Master Sheet'!S1432</f>
        <v>0</v>
      </c>
      <c r="T1432" s="14">
        <f t="shared" si="245"/>
        <v>8490888</v>
      </c>
      <c r="U1432" s="14">
        <f t="shared" si="246"/>
        <v>8490888</v>
      </c>
      <c r="V1432" s="12">
        <f t="shared" si="247"/>
        <v>0</v>
      </c>
      <c r="W1432" s="14">
        <f t="shared" si="248"/>
        <v>8490888</v>
      </c>
      <c r="X1432" s="14">
        <f t="shared" si="249"/>
        <v>8490888</v>
      </c>
      <c r="Y1432" s="8">
        <f t="shared" si="250"/>
        <v>0</v>
      </c>
      <c r="Z1432" s="18">
        <f t="shared" si="251"/>
        <v>8490888</v>
      </c>
      <c r="AA1432" s="14">
        <f t="shared" si="252"/>
        <v>8490888</v>
      </c>
    </row>
    <row r="1433" spans="1:27" ht="30">
      <c r="A1433" s="4" t="str">
        <f>'Master Sheet'!A1433</f>
        <v>CFQ7TTC0LHVN</v>
      </c>
      <c r="B1433" s="4">
        <f>'Master Sheet'!B1433</f>
        <v>1</v>
      </c>
      <c r="C1433" s="7" t="str">
        <f>'Master Sheet'!C1433</f>
        <v>Dynamics 365 Operations - Sandbox Tier 3:Premier Acceptance Testing</v>
      </c>
      <c r="D1433" s="4" t="str">
        <f>'Master Sheet'!D1433</f>
        <v>P3Y</v>
      </c>
      <c r="E1433" s="4" t="str">
        <f>'Master Sheet'!E1433</f>
        <v>Annual</v>
      </c>
      <c r="F1433" s="14">
        <f>'Master Sheet'!F1433</f>
        <v>12129840</v>
      </c>
      <c r="G1433" s="14">
        <f>'Master Sheet'!G1433</f>
        <v>8490888</v>
      </c>
      <c r="H1433" s="12">
        <f>'Master Sheet'!K1433</f>
        <v>0</v>
      </c>
      <c r="I1433" s="14">
        <f t="shared" si="242"/>
        <v>8490888</v>
      </c>
      <c r="J1433" s="12">
        <f>'Master Sheet'!L1433</f>
        <v>0</v>
      </c>
      <c r="K1433" s="12">
        <f>'Master Sheet'!M1433</f>
        <v>0</v>
      </c>
      <c r="L1433" s="12">
        <f>'Master Sheet'!N1433</f>
        <v>0</v>
      </c>
      <c r="M1433" s="12">
        <f>'Master Sheet'!O1433</f>
        <v>0</v>
      </c>
      <c r="N1433" s="14">
        <f t="shared" si="243"/>
        <v>8490888</v>
      </c>
      <c r="O1433" s="14">
        <f t="shared" si="244"/>
        <v>8490888</v>
      </c>
      <c r="P1433" s="17">
        <f>'Master Sheet'!P1433</f>
        <v>0</v>
      </c>
      <c r="Q1433" s="17">
        <f>'Master Sheet'!Q1433</f>
        <v>0</v>
      </c>
      <c r="R1433" s="17">
        <f>'Master Sheet'!R1433</f>
        <v>0</v>
      </c>
      <c r="S1433" s="17">
        <f>'Master Sheet'!S1433</f>
        <v>0</v>
      </c>
      <c r="T1433" s="14">
        <f t="shared" si="245"/>
        <v>8490888</v>
      </c>
      <c r="U1433" s="14">
        <f t="shared" si="246"/>
        <v>8490888</v>
      </c>
      <c r="V1433" s="12">
        <f t="shared" si="247"/>
        <v>0</v>
      </c>
      <c r="W1433" s="14">
        <f t="shared" si="248"/>
        <v>8490888</v>
      </c>
      <c r="X1433" s="14">
        <f t="shared" si="249"/>
        <v>8490888</v>
      </c>
      <c r="Y1433" s="8">
        <f t="shared" si="250"/>
        <v>0</v>
      </c>
      <c r="Z1433" s="18">
        <f t="shared" si="251"/>
        <v>8490888</v>
      </c>
      <c r="AA1433" s="14">
        <f t="shared" si="252"/>
        <v>8490888</v>
      </c>
    </row>
    <row r="1434" spans="1:27" ht="30">
      <c r="A1434" s="4" t="str">
        <f>'Master Sheet'!A1434</f>
        <v>CFQ7TTC0LHVN</v>
      </c>
      <c r="B1434" s="4">
        <f>'Master Sheet'!B1434</f>
        <v>1</v>
      </c>
      <c r="C1434" s="7" t="str">
        <f>'Master Sheet'!C1434</f>
        <v>Dynamics 365 Operations - Sandbox Tier 3:Premier Acceptance Testing</v>
      </c>
      <c r="D1434" s="4" t="str">
        <f>'Master Sheet'!D1434</f>
        <v>P1Y</v>
      </c>
      <c r="E1434" s="4" t="str">
        <f>'Master Sheet'!E1434</f>
        <v>Monthly</v>
      </c>
      <c r="F1434" s="14">
        <f>'Master Sheet'!F1434</f>
        <v>4245444</v>
      </c>
      <c r="G1434" s="14">
        <f>'Master Sheet'!G1434</f>
        <v>2971811</v>
      </c>
      <c r="H1434" s="12">
        <f>'Master Sheet'!K1434</f>
        <v>0</v>
      </c>
      <c r="I1434" s="14">
        <f t="shared" si="242"/>
        <v>2971811</v>
      </c>
      <c r="J1434" s="12">
        <f>'Master Sheet'!L1434</f>
        <v>0</v>
      </c>
      <c r="K1434" s="12">
        <f>'Master Sheet'!M1434</f>
        <v>0</v>
      </c>
      <c r="L1434" s="12">
        <f>'Master Sheet'!N1434</f>
        <v>0</v>
      </c>
      <c r="M1434" s="12">
        <f>'Master Sheet'!O1434</f>
        <v>0</v>
      </c>
      <c r="N1434" s="14">
        <f t="shared" si="243"/>
        <v>2971811</v>
      </c>
      <c r="O1434" s="14">
        <f t="shared" si="244"/>
        <v>2971811</v>
      </c>
      <c r="P1434" s="17">
        <f>'Master Sheet'!P1434</f>
        <v>0</v>
      </c>
      <c r="Q1434" s="17">
        <f>'Master Sheet'!Q1434</f>
        <v>0</v>
      </c>
      <c r="R1434" s="17">
        <f>'Master Sheet'!R1434</f>
        <v>0</v>
      </c>
      <c r="S1434" s="17">
        <f>'Master Sheet'!S1434</f>
        <v>0</v>
      </c>
      <c r="T1434" s="14">
        <f t="shared" si="245"/>
        <v>2971811</v>
      </c>
      <c r="U1434" s="14">
        <f t="shared" si="246"/>
        <v>2971811</v>
      </c>
      <c r="V1434" s="12">
        <f t="shared" si="247"/>
        <v>0</v>
      </c>
      <c r="W1434" s="14">
        <f t="shared" si="248"/>
        <v>2971811</v>
      </c>
      <c r="X1434" s="14">
        <f t="shared" si="249"/>
        <v>2971811</v>
      </c>
      <c r="Y1434" s="8">
        <f t="shared" si="250"/>
        <v>0</v>
      </c>
      <c r="Z1434" s="18">
        <f t="shared" si="251"/>
        <v>2971811</v>
      </c>
      <c r="AA1434" s="14">
        <f t="shared" si="252"/>
        <v>2971811</v>
      </c>
    </row>
    <row r="1435" spans="1:27" ht="30">
      <c r="A1435" s="4" t="str">
        <f>'Master Sheet'!A1435</f>
        <v>CFQ7TTC0LHVN</v>
      </c>
      <c r="B1435" s="4">
        <f>'Master Sheet'!B1435</f>
        <v>9</v>
      </c>
      <c r="C1435" s="7" t="str">
        <f>'Master Sheet'!C1435</f>
        <v>Dynamics 365 Operations - Sandbox Tier 3:Premier Acceptance Testing (Non-Profit Pricing)</v>
      </c>
      <c r="D1435" s="4" t="str">
        <f>'Master Sheet'!D1435</f>
        <v>P1Y</v>
      </c>
      <c r="E1435" s="4" t="str">
        <f>'Master Sheet'!E1435</f>
        <v>Monthly</v>
      </c>
      <c r="F1435" s="14">
        <f>'Master Sheet'!F1435</f>
        <v>2122722</v>
      </c>
      <c r="G1435" s="14">
        <f>'Master Sheet'!G1435</f>
        <v>1910450</v>
      </c>
      <c r="H1435" s="12">
        <f>'Master Sheet'!K1435</f>
        <v>0</v>
      </c>
      <c r="I1435" s="14">
        <f t="shared" si="242"/>
        <v>1910450</v>
      </c>
      <c r="J1435" s="12">
        <f>'Master Sheet'!L1435</f>
        <v>0</v>
      </c>
      <c r="K1435" s="12">
        <f>'Master Sheet'!M1435</f>
        <v>0</v>
      </c>
      <c r="L1435" s="12">
        <f>'Master Sheet'!N1435</f>
        <v>0</v>
      </c>
      <c r="M1435" s="12">
        <f>'Master Sheet'!O1435</f>
        <v>0</v>
      </c>
      <c r="N1435" s="14">
        <f t="shared" si="243"/>
        <v>1910450</v>
      </c>
      <c r="O1435" s="14">
        <f t="shared" si="244"/>
        <v>1910450</v>
      </c>
      <c r="P1435" s="17">
        <f>'Master Sheet'!P1435</f>
        <v>0</v>
      </c>
      <c r="Q1435" s="17">
        <f>'Master Sheet'!Q1435</f>
        <v>0</v>
      </c>
      <c r="R1435" s="17">
        <f>'Master Sheet'!R1435</f>
        <v>0</v>
      </c>
      <c r="S1435" s="17">
        <f>'Master Sheet'!S1435</f>
        <v>0</v>
      </c>
      <c r="T1435" s="14">
        <f t="shared" si="245"/>
        <v>1910450</v>
      </c>
      <c r="U1435" s="14">
        <f t="shared" si="246"/>
        <v>1910450</v>
      </c>
      <c r="V1435" s="12">
        <f t="shared" si="247"/>
        <v>0</v>
      </c>
      <c r="W1435" s="14">
        <f t="shared" si="248"/>
        <v>1910450</v>
      </c>
      <c r="X1435" s="14">
        <f t="shared" si="249"/>
        <v>1910450</v>
      </c>
      <c r="Y1435" s="8">
        <f t="shared" si="250"/>
        <v>0</v>
      </c>
      <c r="Z1435" s="18">
        <f t="shared" si="251"/>
        <v>1910450</v>
      </c>
      <c r="AA1435" s="14">
        <f t="shared" si="252"/>
        <v>1910450</v>
      </c>
    </row>
    <row r="1436" spans="1:27" ht="30">
      <c r="A1436" s="4" t="str">
        <f>'Master Sheet'!A1436</f>
        <v>CFQ7TTC0LHVN</v>
      </c>
      <c r="B1436" s="4">
        <f>'Master Sheet'!B1436</f>
        <v>8</v>
      </c>
      <c r="C1436" s="7" t="str">
        <f>'Master Sheet'!C1436</f>
        <v>Dynamics 365 Operations - Sandbox Tier 3:Premier Acceptance Testing (Education Faculty Pricing)</v>
      </c>
      <c r="D1436" s="4" t="str">
        <f>'Master Sheet'!D1436</f>
        <v>P1Y</v>
      </c>
      <c r="E1436" s="4" t="str">
        <f>'Master Sheet'!E1436</f>
        <v>Annual</v>
      </c>
      <c r="F1436" s="14">
        <f>'Master Sheet'!F1436</f>
        <v>2223780</v>
      </c>
      <c r="G1436" s="14">
        <f>'Master Sheet'!G1436</f>
        <v>1556646</v>
      </c>
      <c r="H1436" s="12">
        <f>'Master Sheet'!K1436</f>
        <v>0</v>
      </c>
      <c r="I1436" s="14">
        <f t="shared" si="242"/>
        <v>1556646</v>
      </c>
      <c r="J1436" s="12">
        <f>'Master Sheet'!L1436</f>
        <v>0</v>
      </c>
      <c r="K1436" s="12">
        <f>'Master Sheet'!M1436</f>
        <v>0</v>
      </c>
      <c r="L1436" s="12">
        <f>'Master Sheet'!N1436</f>
        <v>0</v>
      </c>
      <c r="M1436" s="12">
        <f>'Master Sheet'!O1436</f>
        <v>0</v>
      </c>
      <c r="N1436" s="14">
        <f t="shared" si="243"/>
        <v>1556646</v>
      </c>
      <c r="O1436" s="14">
        <f t="shared" si="244"/>
        <v>1556646</v>
      </c>
      <c r="P1436" s="17">
        <f>'Master Sheet'!P1436</f>
        <v>0</v>
      </c>
      <c r="Q1436" s="17">
        <f>'Master Sheet'!Q1436</f>
        <v>0</v>
      </c>
      <c r="R1436" s="17">
        <f>'Master Sheet'!R1436</f>
        <v>0</v>
      </c>
      <c r="S1436" s="17">
        <f>'Master Sheet'!S1436</f>
        <v>0</v>
      </c>
      <c r="T1436" s="14">
        <f t="shared" si="245"/>
        <v>1556646</v>
      </c>
      <c r="U1436" s="14">
        <f t="shared" si="246"/>
        <v>1556646</v>
      </c>
      <c r="V1436" s="12">
        <f t="shared" si="247"/>
        <v>0</v>
      </c>
      <c r="W1436" s="14">
        <f t="shared" si="248"/>
        <v>1556646</v>
      </c>
      <c r="X1436" s="14">
        <f t="shared" si="249"/>
        <v>1556646</v>
      </c>
      <c r="Y1436" s="8">
        <f t="shared" si="250"/>
        <v>0</v>
      </c>
      <c r="Z1436" s="18">
        <f t="shared" si="251"/>
        <v>1556646</v>
      </c>
      <c r="AA1436" s="14">
        <f t="shared" si="252"/>
        <v>1556646</v>
      </c>
    </row>
    <row r="1437" spans="1:27" ht="30">
      <c r="A1437" s="4" t="str">
        <f>'Master Sheet'!A1437</f>
        <v>CFQ7TTC0LHVN</v>
      </c>
      <c r="B1437" s="4">
        <f>'Master Sheet'!B1437</f>
        <v>1</v>
      </c>
      <c r="C1437" s="7" t="str">
        <f>'Master Sheet'!C1437</f>
        <v>Dynamics 365 Operations - Sandbox Tier 3:Premier Acceptance Testing</v>
      </c>
      <c r="D1437" s="4" t="str">
        <f>'Master Sheet'!D1437</f>
        <v>P1M</v>
      </c>
      <c r="E1437" s="4" t="str">
        <f>'Master Sheet'!E1437</f>
        <v>Monthly</v>
      </c>
      <c r="F1437" s="14">
        <f>'Master Sheet'!F1437</f>
        <v>404328</v>
      </c>
      <c r="G1437" s="14">
        <f>'Master Sheet'!G1437</f>
        <v>283029.59999999998</v>
      </c>
      <c r="H1437" s="12">
        <f>'Master Sheet'!K1437</f>
        <v>0</v>
      </c>
      <c r="I1437" s="14">
        <f t="shared" si="242"/>
        <v>283029.59999999998</v>
      </c>
      <c r="J1437" s="12">
        <f>'Master Sheet'!L1437</f>
        <v>0</v>
      </c>
      <c r="K1437" s="12">
        <f>'Master Sheet'!M1437</f>
        <v>0</v>
      </c>
      <c r="L1437" s="12">
        <f>'Master Sheet'!N1437</f>
        <v>0</v>
      </c>
      <c r="M1437" s="12">
        <f>'Master Sheet'!O1437</f>
        <v>0</v>
      </c>
      <c r="N1437" s="14">
        <f t="shared" si="243"/>
        <v>283029.59999999998</v>
      </c>
      <c r="O1437" s="14">
        <f t="shared" si="244"/>
        <v>283029.59999999998</v>
      </c>
      <c r="P1437" s="17">
        <f>'Master Sheet'!P1437</f>
        <v>0</v>
      </c>
      <c r="Q1437" s="17">
        <f>'Master Sheet'!Q1437</f>
        <v>0</v>
      </c>
      <c r="R1437" s="17">
        <f>'Master Sheet'!R1437</f>
        <v>0</v>
      </c>
      <c r="S1437" s="17">
        <f>'Master Sheet'!S1437</f>
        <v>0</v>
      </c>
      <c r="T1437" s="14">
        <f t="shared" si="245"/>
        <v>283029.59999999998</v>
      </c>
      <c r="U1437" s="14">
        <f t="shared" si="246"/>
        <v>283029.59999999998</v>
      </c>
      <c r="V1437" s="12">
        <f t="shared" si="247"/>
        <v>0</v>
      </c>
      <c r="W1437" s="14">
        <f t="shared" si="248"/>
        <v>283029.59999999998</v>
      </c>
      <c r="X1437" s="14">
        <f t="shared" si="249"/>
        <v>283029.59999999998</v>
      </c>
      <c r="Y1437" s="8">
        <f t="shared" si="250"/>
        <v>0</v>
      </c>
      <c r="Z1437" s="18">
        <f t="shared" si="251"/>
        <v>283029.59999999998</v>
      </c>
      <c r="AA1437" s="14">
        <f t="shared" si="252"/>
        <v>283029.59999999998</v>
      </c>
    </row>
    <row r="1438" spans="1:27" ht="30">
      <c r="A1438" s="4" t="str">
        <f>'Master Sheet'!A1438</f>
        <v>CFQ7TTC0LHVN</v>
      </c>
      <c r="B1438" s="4">
        <f>'Master Sheet'!B1438</f>
        <v>1</v>
      </c>
      <c r="C1438" s="7" t="str">
        <f>'Master Sheet'!C1438</f>
        <v>Dynamics 365 Operations - Sandbox Tier 3:Premier Acceptance Testing</v>
      </c>
      <c r="D1438" s="4" t="str">
        <f>'Master Sheet'!D1438</f>
        <v>P1Y</v>
      </c>
      <c r="E1438" s="4" t="str">
        <f>'Master Sheet'!E1438</f>
        <v>Annual</v>
      </c>
      <c r="F1438" s="14">
        <f>'Master Sheet'!F1438</f>
        <v>4043280</v>
      </c>
      <c r="G1438" s="14">
        <f>'Master Sheet'!G1438</f>
        <v>2830296</v>
      </c>
      <c r="H1438" s="12">
        <f>'Master Sheet'!K1438</f>
        <v>0</v>
      </c>
      <c r="I1438" s="14">
        <f t="shared" si="242"/>
        <v>2830296</v>
      </c>
      <c r="J1438" s="12">
        <f>'Master Sheet'!L1438</f>
        <v>0</v>
      </c>
      <c r="K1438" s="12">
        <f>'Master Sheet'!M1438</f>
        <v>0</v>
      </c>
      <c r="L1438" s="12">
        <f>'Master Sheet'!N1438</f>
        <v>0</v>
      </c>
      <c r="M1438" s="12">
        <f>'Master Sheet'!O1438</f>
        <v>0</v>
      </c>
      <c r="N1438" s="14">
        <f t="shared" si="243"/>
        <v>2830296</v>
      </c>
      <c r="O1438" s="14">
        <f t="shared" si="244"/>
        <v>2830296</v>
      </c>
      <c r="P1438" s="17">
        <f>'Master Sheet'!P1438</f>
        <v>0</v>
      </c>
      <c r="Q1438" s="17">
        <f>'Master Sheet'!Q1438</f>
        <v>0</v>
      </c>
      <c r="R1438" s="17">
        <f>'Master Sheet'!R1438</f>
        <v>0</v>
      </c>
      <c r="S1438" s="17">
        <f>'Master Sheet'!S1438</f>
        <v>0</v>
      </c>
      <c r="T1438" s="14">
        <f t="shared" si="245"/>
        <v>2830296</v>
      </c>
      <c r="U1438" s="14">
        <f t="shared" si="246"/>
        <v>2830296</v>
      </c>
      <c r="V1438" s="12">
        <f t="shared" si="247"/>
        <v>0</v>
      </c>
      <c r="W1438" s="14">
        <f t="shared" si="248"/>
        <v>2830296</v>
      </c>
      <c r="X1438" s="14">
        <f t="shared" si="249"/>
        <v>2830296</v>
      </c>
      <c r="Y1438" s="8">
        <f t="shared" si="250"/>
        <v>0</v>
      </c>
      <c r="Z1438" s="18">
        <f t="shared" si="251"/>
        <v>2830296</v>
      </c>
      <c r="AA1438" s="14">
        <f t="shared" si="252"/>
        <v>2830296</v>
      </c>
    </row>
    <row r="1439" spans="1:27" ht="30">
      <c r="A1439" s="4" t="str">
        <f>'Master Sheet'!A1439</f>
        <v>CFQ7TTC0LHVN</v>
      </c>
      <c r="B1439" s="4">
        <f>'Master Sheet'!B1439</f>
        <v>1</v>
      </c>
      <c r="C1439" s="7" t="str">
        <f>'Master Sheet'!C1439</f>
        <v>Dynamics 365 Operations - Sandbox Tier 3:Premier Acceptance Testing</v>
      </c>
      <c r="D1439" s="4" t="str">
        <f>'Master Sheet'!D1439</f>
        <v>P3Y</v>
      </c>
      <c r="E1439" s="4" t="str">
        <f>'Master Sheet'!E1439</f>
        <v>Monthly</v>
      </c>
      <c r="F1439" s="14">
        <f>'Master Sheet'!F1439</f>
        <v>12736332</v>
      </c>
      <c r="G1439" s="14">
        <f>'Master Sheet'!G1439</f>
        <v>8915432</v>
      </c>
      <c r="H1439" s="12">
        <f>'Master Sheet'!K1439</f>
        <v>0</v>
      </c>
      <c r="I1439" s="14">
        <f t="shared" si="242"/>
        <v>8915432</v>
      </c>
      <c r="J1439" s="12">
        <f>'Master Sheet'!L1439</f>
        <v>0</v>
      </c>
      <c r="K1439" s="12">
        <f>'Master Sheet'!M1439</f>
        <v>0</v>
      </c>
      <c r="L1439" s="12">
        <f>'Master Sheet'!N1439</f>
        <v>0</v>
      </c>
      <c r="M1439" s="12">
        <f>'Master Sheet'!O1439</f>
        <v>0</v>
      </c>
      <c r="N1439" s="14">
        <f t="shared" si="243"/>
        <v>8915432</v>
      </c>
      <c r="O1439" s="14">
        <f t="shared" si="244"/>
        <v>8915432</v>
      </c>
      <c r="P1439" s="17">
        <f>'Master Sheet'!P1439</f>
        <v>0</v>
      </c>
      <c r="Q1439" s="17">
        <f>'Master Sheet'!Q1439</f>
        <v>0</v>
      </c>
      <c r="R1439" s="17">
        <f>'Master Sheet'!R1439</f>
        <v>0</v>
      </c>
      <c r="S1439" s="17">
        <f>'Master Sheet'!S1439</f>
        <v>0</v>
      </c>
      <c r="T1439" s="14">
        <f t="shared" si="245"/>
        <v>8915432</v>
      </c>
      <c r="U1439" s="14">
        <f t="shared" si="246"/>
        <v>8915432</v>
      </c>
      <c r="V1439" s="12">
        <f t="shared" si="247"/>
        <v>0</v>
      </c>
      <c r="W1439" s="14">
        <f t="shared" si="248"/>
        <v>8915432</v>
      </c>
      <c r="X1439" s="14">
        <f t="shared" si="249"/>
        <v>8915432</v>
      </c>
      <c r="Y1439" s="8">
        <f t="shared" si="250"/>
        <v>0</v>
      </c>
      <c r="Z1439" s="18">
        <f t="shared" si="251"/>
        <v>8915432</v>
      </c>
      <c r="AA1439" s="14">
        <f t="shared" si="252"/>
        <v>8915432</v>
      </c>
    </row>
    <row r="1440" spans="1:27" ht="30">
      <c r="A1440" s="4" t="str">
        <f>'Master Sheet'!A1440</f>
        <v>CFQ7TTC0LHVN</v>
      </c>
      <c r="B1440" s="4">
        <f>'Master Sheet'!B1440</f>
        <v>8</v>
      </c>
      <c r="C1440" s="7" t="str">
        <f>'Master Sheet'!C1440</f>
        <v>Dynamics 365 Operations - Sandbox Tier 3:Premier Acceptance Testing (Education Faculty Pricing)</v>
      </c>
      <c r="D1440" s="4" t="str">
        <f>'Master Sheet'!D1440</f>
        <v>P1Y</v>
      </c>
      <c r="E1440" s="4" t="str">
        <f>'Master Sheet'!E1440</f>
        <v>Monthly</v>
      </c>
      <c r="F1440" s="14">
        <f>'Master Sheet'!F1440</f>
        <v>2334969</v>
      </c>
      <c r="G1440" s="14">
        <f>'Master Sheet'!G1440</f>
        <v>1634478</v>
      </c>
      <c r="H1440" s="12">
        <f>'Master Sheet'!K1440</f>
        <v>0</v>
      </c>
      <c r="I1440" s="14">
        <f t="shared" si="242"/>
        <v>1634478</v>
      </c>
      <c r="J1440" s="12">
        <f>'Master Sheet'!L1440</f>
        <v>0</v>
      </c>
      <c r="K1440" s="12">
        <f>'Master Sheet'!M1440</f>
        <v>0</v>
      </c>
      <c r="L1440" s="12">
        <f>'Master Sheet'!N1440</f>
        <v>0</v>
      </c>
      <c r="M1440" s="12">
        <f>'Master Sheet'!O1440</f>
        <v>0</v>
      </c>
      <c r="N1440" s="14">
        <f t="shared" si="243"/>
        <v>1634478</v>
      </c>
      <c r="O1440" s="14">
        <f t="shared" si="244"/>
        <v>1634478</v>
      </c>
      <c r="P1440" s="17">
        <f>'Master Sheet'!P1440</f>
        <v>0</v>
      </c>
      <c r="Q1440" s="17">
        <f>'Master Sheet'!Q1440</f>
        <v>0</v>
      </c>
      <c r="R1440" s="17">
        <f>'Master Sheet'!R1440</f>
        <v>0</v>
      </c>
      <c r="S1440" s="17">
        <f>'Master Sheet'!S1440</f>
        <v>0</v>
      </c>
      <c r="T1440" s="14">
        <f t="shared" si="245"/>
        <v>1634478</v>
      </c>
      <c r="U1440" s="14">
        <f t="shared" si="246"/>
        <v>1634478</v>
      </c>
      <c r="V1440" s="12">
        <f t="shared" si="247"/>
        <v>0</v>
      </c>
      <c r="W1440" s="14">
        <f t="shared" si="248"/>
        <v>1634478</v>
      </c>
      <c r="X1440" s="14">
        <f t="shared" si="249"/>
        <v>1634478</v>
      </c>
      <c r="Y1440" s="8">
        <f t="shared" si="250"/>
        <v>0</v>
      </c>
      <c r="Z1440" s="18">
        <f t="shared" si="251"/>
        <v>1634478</v>
      </c>
      <c r="AA1440" s="14">
        <f t="shared" si="252"/>
        <v>1634478</v>
      </c>
    </row>
    <row r="1441" spans="1:27" ht="30">
      <c r="A1441" s="4" t="str">
        <f>'Master Sheet'!A1441</f>
        <v>CFQ7TTC0LHVN</v>
      </c>
      <c r="B1441" s="4">
        <f>'Master Sheet'!B1441</f>
        <v>8</v>
      </c>
      <c r="C1441" s="7" t="str">
        <f>'Master Sheet'!C1441</f>
        <v>Dynamics 365 Operations - Sandbox Tier 3:Premier Acceptance Testing (Education Faculty Pricing)</v>
      </c>
      <c r="D1441" s="4" t="str">
        <f>'Master Sheet'!D1441</f>
        <v>P1M</v>
      </c>
      <c r="E1441" s="4" t="str">
        <f>'Master Sheet'!E1441</f>
        <v>Monthly</v>
      </c>
      <c r="F1441" s="14">
        <f>'Master Sheet'!F1441</f>
        <v>222378</v>
      </c>
      <c r="G1441" s="14">
        <f>'Master Sheet'!G1441</f>
        <v>155664.6</v>
      </c>
      <c r="H1441" s="12">
        <f>'Master Sheet'!K1441</f>
        <v>0</v>
      </c>
      <c r="I1441" s="14">
        <f t="shared" si="242"/>
        <v>155664.6</v>
      </c>
      <c r="J1441" s="12">
        <f>'Master Sheet'!L1441</f>
        <v>0</v>
      </c>
      <c r="K1441" s="12">
        <f>'Master Sheet'!M1441</f>
        <v>0</v>
      </c>
      <c r="L1441" s="12">
        <f>'Master Sheet'!N1441</f>
        <v>0</v>
      </c>
      <c r="M1441" s="12">
        <f>'Master Sheet'!O1441</f>
        <v>0</v>
      </c>
      <c r="N1441" s="14">
        <f t="shared" si="243"/>
        <v>155664.6</v>
      </c>
      <c r="O1441" s="14">
        <f t="shared" si="244"/>
        <v>155664.6</v>
      </c>
      <c r="P1441" s="17">
        <f>'Master Sheet'!P1441</f>
        <v>0</v>
      </c>
      <c r="Q1441" s="17">
        <f>'Master Sheet'!Q1441</f>
        <v>0</v>
      </c>
      <c r="R1441" s="17">
        <f>'Master Sheet'!R1441</f>
        <v>0</v>
      </c>
      <c r="S1441" s="17">
        <f>'Master Sheet'!S1441</f>
        <v>0</v>
      </c>
      <c r="T1441" s="14">
        <f t="shared" si="245"/>
        <v>155664.6</v>
      </c>
      <c r="U1441" s="14">
        <f t="shared" si="246"/>
        <v>155664.6</v>
      </c>
      <c r="V1441" s="12">
        <f t="shared" si="247"/>
        <v>0</v>
      </c>
      <c r="W1441" s="14">
        <f t="shared" si="248"/>
        <v>155664.6</v>
      </c>
      <c r="X1441" s="14">
        <f t="shared" si="249"/>
        <v>155664.6</v>
      </c>
      <c r="Y1441" s="8">
        <f t="shared" si="250"/>
        <v>0</v>
      </c>
      <c r="Z1441" s="18">
        <f t="shared" si="251"/>
        <v>155664.6</v>
      </c>
      <c r="AA1441" s="14">
        <f t="shared" si="252"/>
        <v>155664.6</v>
      </c>
    </row>
    <row r="1442" spans="1:27" ht="30">
      <c r="A1442" s="4" t="str">
        <f>'Master Sheet'!A1442</f>
        <v>CFQ7TTC0LHVN</v>
      </c>
      <c r="B1442" s="4">
        <f>'Master Sheet'!B1442</f>
        <v>9</v>
      </c>
      <c r="C1442" s="7" t="str">
        <f>'Master Sheet'!C1442</f>
        <v>Dynamics 365 Operations - Sandbox Tier 3:Premier Acceptance Testing (Non-Profit Pricing)</v>
      </c>
      <c r="D1442" s="4" t="str">
        <f>'Master Sheet'!D1442</f>
        <v>P3Y</v>
      </c>
      <c r="E1442" s="4" t="str">
        <f>'Master Sheet'!E1442</f>
        <v>Annual</v>
      </c>
      <c r="F1442" s="14">
        <f>'Master Sheet'!F1442</f>
        <v>6064920</v>
      </c>
      <c r="G1442" s="14">
        <f>'Master Sheet'!G1442</f>
        <v>5458428</v>
      </c>
      <c r="H1442" s="12">
        <f>'Master Sheet'!K1442</f>
        <v>0</v>
      </c>
      <c r="I1442" s="14">
        <f t="shared" si="242"/>
        <v>5458428</v>
      </c>
      <c r="J1442" s="12">
        <f>'Master Sheet'!L1442</f>
        <v>0</v>
      </c>
      <c r="K1442" s="12">
        <f>'Master Sheet'!M1442</f>
        <v>0</v>
      </c>
      <c r="L1442" s="12">
        <f>'Master Sheet'!N1442</f>
        <v>0</v>
      </c>
      <c r="M1442" s="12">
        <f>'Master Sheet'!O1442</f>
        <v>0</v>
      </c>
      <c r="N1442" s="14">
        <f t="shared" si="243"/>
        <v>5458428</v>
      </c>
      <c r="O1442" s="14">
        <f t="shared" si="244"/>
        <v>5458428</v>
      </c>
      <c r="P1442" s="17">
        <f>'Master Sheet'!P1442</f>
        <v>0</v>
      </c>
      <c r="Q1442" s="17">
        <f>'Master Sheet'!Q1442</f>
        <v>0</v>
      </c>
      <c r="R1442" s="17">
        <f>'Master Sheet'!R1442</f>
        <v>0</v>
      </c>
      <c r="S1442" s="17">
        <f>'Master Sheet'!S1442</f>
        <v>0</v>
      </c>
      <c r="T1442" s="14">
        <f t="shared" si="245"/>
        <v>5458428</v>
      </c>
      <c r="U1442" s="14">
        <f t="shared" si="246"/>
        <v>5458428</v>
      </c>
      <c r="V1442" s="12">
        <f t="shared" si="247"/>
        <v>0</v>
      </c>
      <c r="W1442" s="14">
        <f t="shared" si="248"/>
        <v>5458428</v>
      </c>
      <c r="X1442" s="14">
        <f t="shared" si="249"/>
        <v>5458428</v>
      </c>
      <c r="Y1442" s="8">
        <f t="shared" si="250"/>
        <v>0</v>
      </c>
      <c r="Z1442" s="18">
        <f t="shared" si="251"/>
        <v>5458428</v>
      </c>
      <c r="AA1442" s="14">
        <f t="shared" si="252"/>
        <v>5458428</v>
      </c>
    </row>
    <row r="1443" spans="1:27" ht="30">
      <c r="A1443" s="4" t="str">
        <f>'Master Sheet'!A1443</f>
        <v>CFQ7TTC0LHVN</v>
      </c>
      <c r="B1443" s="4">
        <f>'Master Sheet'!B1443</f>
        <v>9</v>
      </c>
      <c r="C1443" s="7" t="str">
        <f>'Master Sheet'!C1443</f>
        <v>Dynamics 365 Operations - Sandbox Tier 3:Premier Acceptance Testing (Non-Profit Pricing)</v>
      </c>
      <c r="D1443" s="4" t="str">
        <f>'Master Sheet'!D1443</f>
        <v>P3Y</v>
      </c>
      <c r="E1443" s="4" t="str">
        <f>'Master Sheet'!E1443</f>
        <v>Monthly</v>
      </c>
      <c r="F1443" s="14">
        <f>'Master Sheet'!F1443</f>
        <v>6368166</v>
      </c>
      <c r="G1443" s="14">
        <f>'Master Sheet'!G1443</f>
        <v>5731349</v>
      </c>
      <c r="H1443" s="12">
        <f>'Master Sheet'!K1443</f>
        <v>0</v>
      </c>
      <c r="I1443" s="14">
        <f t="shared" si="242"/>
        <v>5731349</v>
      </c>
      <c r="J1443" s="12">
        <f>'Master Sheet'!L1443</f>
        <v>0</v>
      </c>
      <c r="K1443" s="12">
        <f>'Master Sheet'!M1443</f>
        <v>0</v>
      </c>
      <c r="L1443" s="12">
        <f>'Master Sheet'!N1443</f>
        <v>0</v>
      </c>
      <c r="M1443" s="12">
        <f>'Master Sheet'!O1443</f>
        <v>0</v>
      </c>
      <c r="N1443" s="14">
        <f t="shared" si="243"/>
        <v>5731349</v>
      </c>
      <c r="O1443" s="14">
        <f t="shared" si="244"/>
        <v>5731349</v>
      </c>
      <c r="P1443" s="17">
        <f>'Master Sheet'!P1443</f>
        <v>0</v>
      </c>
      <c r="Q1443" s="17">
        <f>'Master Sheet'!Q1443</f>
        <v>0</v>
      </c>
      <c r="R1443" s="17">
        <f>'Master Sheet'!R1443</f>
        <v>0</v>
      </c>
      <c r="S1443" s="17">
        <f>'Master Sheet'!S1443</f>
        <v>0</v>
      </c>
      <c r="T1443" s="14">
        <f t="shared" si="245"/>
        <v>5731349</v>
      </c>
      <c r="U1443" s="14">
        <f t="shared" si="246"/>
        <v>5731349</v>
      </c>
      <c r="V1443" s="12">
        <f t="shared" si="247"/>
        <v>0</v>
      </c>
      <c r="W1443" s="14">
        <f t="shared" si="248"/>
        <v>5731349</v>
      </c>
      <c r="X1443" s="14">
        <f t="shared" si="249"/>
        <v>5731349</v>
      </c>
      <c r="Y1443" s="8">
        <f t="shared" si="250"/>
        <v>0</v>
      </c>
      <c r="Z1443" s="18">
        <f t="shared" si="251"/>
        <v>5731349</v>
      </c>
      <c r="AA1443" s="14">
        <f t="shared" si="252"/>
        <v>5731349</v>
      </c>
    </row>
    <row r="1444" spans="1:27" ht="30">
      <c r="A1444" s="4" t="str">
        <f>'Master Sheet'!A1444</f>
        <v>CFQ7TTC0LHXZ</v>
      </c>
      <c r="B1444" s="4">
        <f>'Master Sheet'!B1444</f>
        <v>9</v>
      </c>
      <c r="C1444" s="7" t="str">
        <f>'Master Sheet'!C1444</f>
        <v>Dynamics 365 Operations - Sandbox Tier 4:Standard Performance Testing (Education Faculty Pricing)</v>
      </c>
      <c r="D1444" s="4" t="str">
        <f>'Master Sheet'!D1444</f>
        <v>P1M</v>
      </c>
      <c r="E1444" s="4" t="str">
        <f>'Master Sheet'!E1444</f>
        <v>Monthly</v>
      </c>
      <c r="F1444" s="14">
        <f>'Master Sheet'!F1444</f>
        <v>433776</v>
      </c>
      <c r="G1444" s="14">
        <f>'Master Sheet'!G1444</f>
        <v>303643.2</v>
      </c>
      <c r="H1444" s="12">
        <f>'Master Sheet'!K1444</f>
        <v>0</v>
      </c>
      <c r="I1444" s="14">
        <f t="shared" si="242"/>
        <v>303643.2</v>
      </c>
      <c r="J1444" s="12">
        <f>'Master Sheet'!L1444</f>
        <v>0</v>
      </c>
      <c r="K1444" s="12">
        <f>'Master Sheet'!M1444</f>
        <v>0</v>
      </c>
      <c r="L1444" s="12">
        <f>'Master Sheet'!N1444</f>
        <v>0</v>
      </c>
      <c r="M1444" s="12">
        <f>'Master Sheet'!O1444</f>
        <v>0</v>
      </c>
      <c r="N1444" s="14">
        <f t="shared" si="243"/>
        <v>303643.2</v>
      </c>
      <c r="O1444" s="14">
        <f t="shared" si="244"/>
        <v>303643.2</v>
      </c>
      <c r="P1444" s="17">
        <f>'Master Sheet'!P1444</f>
        <v>0</v>
      </c>
      <c r="Q1444" s="17">
        <f>'Master Sheet'!Q1444</f>
        <v>0</v>
      </c>
      <c r="R1444" s="17">
        <f>'Master Sheet'!R1444</f>
        <v>0</v>
      </c>
      <c r="S1444" s="17">
        <f>'Master Sheet'!S1444</f>
        <v>0</v>
      </c>
      <c r="T1444" s="14">
        <f t="shared" si="245"/>
        <v>303643.2</v>
      </c>
      <c r="U1444" s="14">
        <f t="shared" si="246"/>
        <v>303643.2</v>
      </c>
      <c r="V1444" s="12">
        <f t="shared" si="247"/>
        <v>0</v>
      </c>
      <c r="W1444" s="14">
        <f t="shared" si="248"/>
        <v>303643.2</v>
      </c>
      <c r="X1444" s="14">
        <f t="shared" si="249"/>
        <v>303643.2</v>
      </c>
      <c r="Y1444" s="8">
        <f t="shared" si="250"/>
        <v>0</v>
      </c>
      <c r="Z1444" s="18">
        <f t="shared" si="251"/>
        <v>303643.2</v>
      </c>
      <c r="AA1444" s="14">
        <f t="shared" si="252"/>
        <v>303643.2</v>
      </c>
    </row>
    <row r="1445" spans="1:27" ht="30">
      <c r="A1445" s="4" t="str">
        <f>'Master Sheet'!A1445</f>
        <v>CFQ7TTC0LHXZ</v>
      </c>
      <c r="B1445" s="4">
        <f>'Master Sheet'!B1445</f>
        <v>1</v>
      </c>
      <c r="C1445" s="7" t="str">
        <f>'Master Sheet'!C1445</f>
        <v>Dynamics 365 Operations - Sandbox Tier 4:Standard Performance Testing</v>
      </c>
      <c r="D1445" s="4" t="str">
        <f>'Master Sheet'!D1445</f>
        <v>P1Y</v>
      </c>
      <c r="E1445" s="4" t="str">
        <f>'Master Sheet'!E1445</f>
        <v>Monthly</v>
      </c>
      <c r="F1445" s="14">
        <f>'Master Sheet'!F1445</f>
        <v>8281224</v>
      </c>
      <c r="G1445" s="14">
        <f>'Master Sheet'!G1445</f>
        <v>5796857</v>
      </c>
      <c r="H1445" s="12">
        <f>'Master Sheet'!K1445</f>
        <v>0</v>
      </c>
      <c r="I1445" s="14">
        <f t="shared" si="242"/>
        <v>5796857</v>
      </c>
      <c r="J1445" s="12">
        <f>'Master Sheet'!L1445</f>
        <v>0</v>
      </c>
      <c r="K1445" s="12">
        <f>'Master Sheet'!M1445</f>
        <v>0</v>
      </c>
      <c r="L1445" s="12">
        <f>'Master Sheet'!N1445</f>
        <v>0</v>
      </c>
      <c r="M1445" s="12">
        <f>'Master Sheet'!O1445</f>
        <v>0</v>
      </c>
      <c r="N1445" s="14">
        <f t="shared" si="243"/>
        <v>5796857</v>
      </c>
      <c r="O1445" s="14">
        <f t="shared" si="244"/>
        <v>5796857</v>
      </c>
      <c r="P1445" s="17">
        <f>'Master Sheet'!P1445</f>
        <v>0</v>
      </c>
      <c r="Q1445" s="17">
        <f>'Master Sheet'!Q1445</f>
        <v>0</v>
      </c>
      <c r="R1445" s="17">
        <f>'Master Sheet'!R1445</f>
        <v>0</v>
      </c>
      <c r="S1445" s="17">
        <f>'Master Sheet'!S1445</f>
        <v>0</v>
      </c>
      <c r="T1445" s="14">
        <f t="shared" si="245"/>
        <v>5796857</v>
      </c>
      <c r="U1445" s="14">
        <f t="shared" si="246"/>
        <v>5796857</v>
      </c>
      <c r="V1445" s="12">
        <f t="shared" si="247"/>
        <v>0</v>
      </c>
      <c r="W1445" s="14">
        <f t="shared" si="248"/>
        <v>5796857</v>
      </c>
      <c r="X1445" s="14">
        <f t="shared" si="249"/>
        <v>5796857</v>
      </c>
      <c r="Y1445" s="8">
        <f t="shared" si="250"/>
        <v>0</v>
      </c>
      <c r="Z1445" s="18">
        <f t="shared" si="251"/>
        <v>5796857</v>
      </c>
      <c r="AA1445" s="14">
        <f t="shared" si="252"/>
        <v>5796857</v>
      </c>
    </row>
    <row r="1446" spans="1:27" ht="30">
      <c r="A1446" s="4" t="str">
        <f>'Master Sheet'!A1446</f>
        <v>CFQ7TTC0LHXZ</v>
      </c>
      <c r="B1446" s="4">
        <f>'Master Sheet'!B1446</f>
        <v>1</v>
      </c>
      <c r="C1446" s="7" t="str">
        <f>'Master Sheet'!C1446</f>
        <v>Dynamics 365 Operations - Sandbox Tier 4:Standard Performance Testing</v>
      </c>
      <c r="D1446" s="4" t="str">
        <f>'Master Sheet'!D1446</f>
        <v>P3Y</v>
      </c>
      <c r="E1446" s="4" t="str">
        <f>'Master Sheet'!E1446</f>
        <v>Triennial</v>
      </c>
      <c r="F1446" s="14">
        <f>'Master Sheet'!F1446</f>
        <v>23660640</v>
      </c>
      <c r="G1446" s="14">
        <f>'Master Sheet'!G1446</f>
        <v>16562448</v>
      </c>
      <c r="H1446" s="12">
        <f>'Master Sheet'!K1446</f>
        <v>0</v>
      </c>
      <c r="I1446" s="14">
        <f t="shared" si="242"/>
        <v>16562448</v>
      </c>
      <c r="J1446" s="12">
        <f>'Master Sheet'!L1446</f>
        <v>0</v>
      </c>
      <c r="K1446" s="12">
        <f>'Master Sheet'!M1446</f>
        <v>0</v>
      </c>
      <c r="L1446" s="12">
        <f>'Master Sheet'!N1446</f>
        <v>0</v>
      </c>
      <c r="M1446" s="12">
        <f>'Master Sheet'!O1446</f>
        <v>0</v>
      </c>
      <c r="N1446" s="14">
        <f t="shared" si="243"/>
        <v>16562448</v>
      </c>
      <c r="O1446" s="14">
        <f t="shared" si="244"/>
        <v>16562448</v>
      </c>
      <c r="P1446" s="17">
        <f>'Master Sheet'!P1446</f>
        <v>0</v>
      </c>
      <c r="Q1446" s="17">
        <f>'Master Sheet'!Q1446</f>
        <v>0</v>
      </c>
      <c r="R1446" s="17">
        <f>'Master Sheet'!R1446</f>
        <v>0</v>
      </c>
      <c r="S1446" s="17">
        <f>'Master Sheet'!S1446</f>
        <v>0</v>
      </c>
      <c r="T1446" s="14">
        <f t="shared" si="245"/>
        <v>16562448</v>
      </c>
      <c r="U1446" s="14">
        <f t="shared" si="246"/>
        <v>16562448</v>
      </c>
      <c r="V1446" s="12">
        <f t="shared" si="247"/>
        <v>0</v>
      </c>
      <c r="W1446" s="14">
        <f t="shared" si="248"/>
        <v>16562448</v>
      </c>
      <c r="X1446" s="14">
        <f t="shared" si="249"/>
        <v>16562448</v>
      </c>
      <c r="Y1446" s="8">
        <f t="shared" si="250"/>
        <v>0</v>
      </c>
      <c r="Z1446" s="18">
        <f t="shared" si="251"/>
        <v>16562448</v>
      </c>
      <c r="AA1446" s="14">
        <f t="shared" si="252"/>
        <v>16562448</v>
      </c>
    </row>
    <row r="1447" spans="1:27" ht="30">
      <c r="A1447" s="4" t="str">
        <f>'Master Sheet'!A1447</f>
        <v>CFQ7TTC0LHXZ</v>
      </c>
      <c r="B1447" s="4">
        <f>'Master Sheet'!B1447</f>
        <v>9</v>
      </c>
      <c r="C1447" s="7" t="str">
        <f>'Master Sheet'!C1447</f>
        <v>Dynamics 365 Operations - Sandbox Tier 4:Standard Performance Testing (Education Faculty Pricing)</v>
      </c>
      <c r="D1447" s="4" t="str">
        <f>'Master Sheet'!D1447</f>
        <v>P1Y</v>
      </c>
      <c r="E1447" s="4" t="str">
        <f>'Master Sheet'!E1447</f>
        <v>Annual</v>
      </c>
      <c r="F1447" s="14">
        <f>'Master Sheet'!F1447</f>
        <v>4337760</v>
      </c>
      <c r="G1447" s="14">
        <f>'Master Sheet'!G1447</f>
        <v>3036432</v>
      </c>
      <c r="H1447" s="12">
        <f>'Master Sheet'!K1447</f>
        <v>0</v>
      </c>
      <c r="I1447" s="14">
        <f t="shared" si="242"/>
        <v>3036432</v>
      </c>
      <c r="J1447" s="12">
        <f>'Master Sheet'!L1447</f>
        <v>0</v>
      </c>
      <c r="K1447" s="12">
        <f>'Master Sheet'!M1447</f>
        <v>0</v>
      </c>
      <c r="L1447" s="12">
        <f>'Master Sheet'!N1447</f>
        <v>0</v>
      </c>
      <c r="M1447" s="12">
        <f>'Master Sheet'!O1447</f>
        <v>0</v>
      </c>
      <c r="N1447" s="14">
        <f t="shared" si="243"/>
        <v>3036432</v>
      </c>
      <c r="O1447" s="14">
        <f t="shared" si="244"/>
        <v>3036432</v>
      </c>
      <c r="P1447" s="17">
        <f>'Master Sheet'!P1447</f>
        <v>0</v>
      </c>
      <c r="Q1447" s="17">
        <f>'Master Sheet'!Q1447</f>
        <v>0</v>
      </c>
      <c r="R1447" s="17">
        <f>'Master Sheet'!R1447</f>
        <v>0</v>
      </c>
      <c r="S1447" s="17">
        <f>'Master Sheet'!S1447</f>
        <v>0</v>
      </c>
      <c r="T1447" s="14">
        <f t="shared" si="245"/>
        <v>3036432</v>
      </c>
      <c r="U1447" s="14">
        <f t="shared" si="246"/>
        <v>3036432</v>
      </c>
      <c r="V1447" s="12">
        <f t="shared" si="247"/>
        <v>0</v>
      </c>
      <c r="W1447" s="14">
        <f t="shared" si="248"/>
        <v>3036432</v>
      </c>
      <c r="X1447" s="14">
        <f t="shared" si="249"/>
        <v>3036432</v>
      </c>
      <c r="Y1447" s="8">
        <f t="shared" si="250"/>
        <v>0</v>
      </c>
      <c r="Z1447" s="18">
        <f t="shared" si="251"/>
        <v>3036432</v>
      </c>
      <c r="AA1447" s="14">
        <f t="shared" si="252"/>
        <v>3036432</v>
      </c>
    </row>
    <row r="1448" spans="1:27" ht="30">
      <c r="A1448" s="4" t="str">
        <f>'Master Sheet'!A1448</f>
        <v>CFQ7TTC0LHXZ</v>
      </c>
      <c r="B1448" s="4">
        <f>'Master Sheet'!B1448</f>
        <v>1</v>
      </c>
      <c r="C1448" s="7" t="str">
        <f>'Master Sheet'!C1448</f>
        <v>Dynamics 365 Operations - Sandbox Tier 4:Standard Performance Testing</v>
      </c>
      <c r="D1448" s="4" t="str">
        <f>'Master Sheet'!D1448</f>
        <v>P1Y</v>
      </c>
      <c r="E1448" s="4" t="str">
        <f>'Master Sheet'!E1448</f>
        <v>Annual</v>
      </c>
      <c r="F1448" s="14">
        <f>'Master Sheet'!F1448</f>
        <v>7886880</v>
      </c>
      <c r="G1448" s="14">
        <f>'Master Sheet'!G1448</f>
        <v>5520816</v>
      </c>
      <c r="H1448" s="12">
        <f>'Master Sheet'!K1448</f>
        <v>0</v>
      </c>
      <c r="I1448" s="14">
        <f t="shared" si="242"/>
        <v>5520816</v>
      </c>
      <c r="J1448" s="12">
        <f>'Master Sheet'!L1448</f>
        <v>0</v>
      </c>
      <c r="K1448" s="12">
        <f>'Master Sheet'!M1448</f>
        <v>0</v>
      </c>
      <c r="L1448" s="12">
        <f>'Master Sheet'!N1448</f>
        <v>0</v>
      </c>
      <c r="M1448" s="12">
        <f>'Master Sheet'!O1448</f>
        <v>0</v>
      </c>
      <c r="N1448" s="14">
        <f t="shared" si="243"/>
        <v>5520816</v>
      </c>
      <c r="O1448" s="14">
        <f t="shared" si="244"/>
        <v>5520816</v>
      </c>
      <c r="P1448" s="17">
        <f>'Master Sheet'!P1448</f>
        <v>0</v>
      </c>
      <c r="Q1448" s="17">
        <f>'Master Sheet'!Q1448</f>
        <v>0</v>
      </c>
      <c r="R1448" s="17">
        <f>'Master Sheet'!R1448</f>
        <v>0</v>
      </c>
      <c r="S1448" s="17">
        <f>'Master Sheet'!S1448</f>
        <v>0</v>
      </c>
      <c r="T1448" s="14">
        <f t="shared" si="245"/>
        <v>5520816</v>
      </c>
      <c r="U1448" s="14">
        <f t="shared" si="246"/>
        <v>5520816</v>
      </c>
      <c r="V1448" s="12">
        <f t="shared" si="247"/>
        <v>0</v>
      </c>
      <c r="W1448" s="14">
        <f t="shared" si="248"/>
        <v>5520816</v>
      </c>
      <c r="X1448" s="14">
        <f t="shared" si="249"/>
        <v>5520816</v>
      </c>
      <c r="Y1448" s="8">
        <f t="shared" si="250"/>
        <v>0</v>
      </c>
      <c r="Z1448" s="18">
        <f t="shared" si="251"/>
        <v>5520816</v>
      </c>
      <c r="AA1448" s="14">
        <f t="shared" si="252"/>
        <v>5520816</v>
      </c>
    </row>
    <row r="1449" spans="1:27" ht="30">
      <c r="A1449" s="4" t="str">
        <f>'Master Sheet'!A1449</f>
        <v>CFQ7TTC0LHXZ</v>
      </c>
      <c r="B1449" s="4">
        <f>'Master Sheet'!B1449</f>
        <v>8</v>
      </c>
      <c r="C1449" s="7" t="str">
        <f>'Master Sheet'!C1449</f>
        <v>Dynamics 365 Operations - Sandbox Tier 4:Standard Performance Testing (36 mo) (Non-Profit Pricing)</v>
      </c>
      <c r="D1449" s="4" t="str">
        <f>'Master Sheet'!D1449</f>
        <v>P1M</v>
      </c>
      <c r="E1449" s="4" t="str">
        <f>'Master Sheet'!E1449</f>
        <v>Monthly</v>
      </c>
      <c r="F1449" s="14">
        <f>'Master Sheet'!F1449</f>
        <v>394344</v>
      </c>
      <c r="G1449" s="14">
        <f>'Master Sheet'!G1449</f>
        <v>354909.6</v>
      </c>
      <c r="H1449" s="12">
        <f>'Master Sheet'!K1449</f>
        <v>0</v>
      </c>
      <c r="I1449" s="14">
        <f t="shared" si="242"/>
        <v>354909.6</v>
      </c>
      <c r="J1449" s="12">
        <f>'Master Sheet'!L1449</f>
        <v>0</v>
      </c>
      <c r="K1449" s="12">
        <f>'Master Sheet'!M1449</f>
        <v>0</v>
      </c>
      <c r="L1449" s="12">
        <f>'Master Sheet'!N1449</f>
        <v>0</v>
      </c>
      <c r="M1449" s="12">
        <f>'Master Sheet'!O1449</f>
        <v>0</v>
      </c>
      <c r="N1449" s="14">
        <f t="shared" si="243"/>
        <v>354909.6</v>
      </c>
      <c r="O1449" s="14">
        <f t="shared" si="244"/>
        <v>354909.6</v>
      </c>
      <c r="P1449" s="17">
        <f>'Master Sheet'!P1449</f>
        <v>0</v>
      </c>
      <c r="Q1449" s="17">
        <f>'Master Sheet'!Q1449</f>
        <v>0</v>
      </c>
      <c r="R1449" s="17">
        <f>'Master Sheet'!R1449</f>
        <v>0</v>
      </c>
      <c r="S1449" s="17">
        <f>'Master Sheet'!S1449</f>
        <v>0</v>
      </c>
      <c r="T1449" s="14">
        <f t="shared" si="245"/>
        <v>354909.6</v>
      </c>
      <c r="U1449" s="14">
        <f t="shared" si="246"/>
        <v>354909.6</v>
      </c>
      <c r="V1449" s="12">
        <f t="shared" si="247"/>
        <v>0</v>
      </c>
      <c r="W1449" s="14">
        <f t="shared" si="248"/>
        <v>354909.6</v>
      </c>
      <c r="X1449" s="14">
        <f t="shared" si="249"/>
        <v>354909.6</v>
      </c>
      <c r="Y1449" s="8">
        <f t="shared" si="250"/>
        <v>0</v>
      </c>
      <c r="Z1449" s="18">
        <f t="shared" si="251"/>
        <v>354909.6</v>
      </c>
      <c r="AA1449" s="14">
        <f t="shared" si="252"/>
        <v>354909.6</v>
      </c>
    </row>
    <row r="1450" spans="1:27" ht="30">
      <c r="A1450" s="4" t="str">
        <f>'Master Sheet'!A1450</f>
        <v>CFQ7TTC0LHXZ</v>
      </c>
      <c r="B1450" s="4">
        <f>'Master Sheet'!B1450</f>
        <v>1</v>
      </c>
      <c r="C1450" s="7" t="str">
        <f>'Master Sheet'!C1450</f>
        <v>Dynamics 365 Operations - Sandbox Tier 4:Standard Performance Testing</v>
      </c>
      <c r="D1450" s="4" t="str">
        <f>'Master Sheet'!D1450</f>
        <v>P3Y</v>
      </c>
      <c r="E1450" s="4" t="str">
        <f>'Master Sheet'!E1450</f>
        <v>Annual</v>
      </c>
      <c r="F1450" s="14">
        <f>'Master Sheet'!F1450</f>
        <v>23660640</v>
      </c>
      <c r="G1450" s="14">
        <f>'Master Sheet'!G1450</f>
        <v>16562448</v>
      </c>
      <c r="H1450" s="12">
        <f>'Master Sheet'!K1450</f>
        <v>0</v>
      </c>
      <c r="I1450" s="14">
        <f t="shared" si="242"/>
        <v>16562448</v>
      </c>
      <c r="J1450" s="12">
        <f>'Master Sheet'!L1450</f>
        <v>0</v>
      </c>
      <c r="K1450" s="12">
        <f>'Master Sheet'!M1450</f>
        <v>0</v>
      </c>
      <c r="L1450" s="12">
        <f>'Master Sheet'!N1450</f>
        <v>0</v>
      </c>
      <c r="M1450" s="12">
        <f>'Master Sheet'!O1450</f>
        <v>0</v>
      </c>
      <c r="N1450" s="14">
        <f t="shared" si="243"/>
        <v>16562448</v>
      </c>
      <c r="O1450" s="14">
        <f t="shared" si="244"/>
        <v>16562448</v>
      </c>
      <c r="P1450" s="17">
        <f>'Master Sheet'!P1450</f>
        <v>0</v>
      </c>
      <c r="Q1450" s="17">
        <f>'Master Sheet'!Q1450</f>
        <v>0</v>
      </c>
      <c r="R1450" s="17">
        <f>'Master Sheet'!R1450</f>
        <v>0</v>
      </c>
      <c r="S1450" s="17">
        <f>'Master Sheet'!S1450</f>
        <v>0</v>
      </c>
      <c r="T1450" s="14">
        <f t="shared" si="245"/>
        <v>16562448</v>
      </c>
      <c r="U1450" s="14">
        <f t="shared" si="246"/>
        <v>16562448</v>
      </c>
      <c r="V1450" s="12">
        <f t="shared" si="247"/>
        <v>0</v>
      </c>
      <c r="W1450" s="14">
        <f t="shared" si="248"/>
        <v>16562448</v>
      </c>
      <c r="X1450" s="14">
        <f t="shared" si="249"/>
        <v>16562448</v>
      </c>
      <c r="Y1450" s="8">
        <f t="shared" si="250"/>
        <v>0</v>
      </c>
      <c r="Z1450" s="18">
        <f t="shared" si="251"/>
        <v>16562448</v>
      </c>
      <c r="AA1450" s="14">
        <f t="shared" si="252"/>
        <v>16562448</v>
      </c>
    </row>
    <row r="1451" spans="1:27" ht="30">
      <c r="A1451" s="4" t="str">
        <f>'Master Sheet'!A1451</f>
        <v>CFQ7TTC0LHXZ</v>
      </c>
      <c r="B1451" s="4">
        <f>'Master Sheet'!B1451</f>
        <v>8</v>
      </c>
      <c r="C1451" s="7" t="str">
        <f>'Master Sheet'!C1451</f>
        <v>Dynamics 365 Operations - Sandbox Tier 4:Standard Performance Testing (36 mo) (Non-Profit Pricing)</v>
      </c>
      <c r="D1451" s="4" t="str">
        <f>'Master Sheet'!D1451</f>
        <v>P3Y</v>
      </c>
      <c r="E1451" s="4" t="str">
        <f>'Master Sheet'!E1451</f>
        <v>Monthly</v>
      </c>
      <c r="F1451" s="14">
        <f>'Master Sheet'!F1451</f>
        <v>12421836</v>
      </c>
      <c r="G1451" s="14">
        <f>'Master Sheet'!G1451</f>
        <v>11179652</v>
      </c>
      <c r="H1451" s="12">
        <f>'Master Sheet'!K1451</f>
        <v>0</v>
      </c>
      <c r="I1451" s="14">
        <f t="shared" si="242"/>
        <v>11179652</v>
      </c>
      <c r="J1451" s="12">
        <f>'Master Sheet'!L1451</f>
        <v>0</v>
      </c>
      <c r="K1451" s="12">
        <f>'Master Sheet'!M1451</f>
        <v>0</v>
      </c>
      <c r="L1451" s="12">
        <f>'Master Sheet'!N1451</f>
        <v>0</v>
      </c>
      <c r="M1451" s="12">
        <f>'Master Sheet'!O1451</f>
        <v>0</v>
      </c>
      <c r="N1451" s="14">
        <f t="shared" si="243"/>
        <v>11179652</v>
      </c>
      <c r="O1451" s="14">
        <f t="shared" si="244"/>
        <v>11179652</v>
      </c>
      <c r="P1451" s="17">
        <f>'Master Sheet'!P1451</f>
        <v>0</v>
      </c>
      <c r="Q1451" s="17">
        <f>'Master Sheet'!Q1451</f>
        <v>0</v>
      </c>
      <c r="R1451" s="17">
        <f>'Master Sheet'!R1451</f>
        <v>0</v>
      </c>
      <c r="S1451" s="17">
        <f>'Master Sheet'!S1451</f>
        <v>0</v>
      </c>
      <c r="T1451" s="14">
        <f t="shared" si="245"/>
        <v>11179652</v>
      </c>
      <c r="U1451" s="14">
        <f t="shared" si="246"/>
        <v>11179652</v>
      </c>
      <c r="V1451" s="12">
        <f t="shared" si="247"/>
        <v>0</v>
      </c>
      <c r="W1451" s="14">
        <f t="shared" si="248"/>
        <v>11179652</v>
      </c>
      <c r="X1451" s="14">
        <f t="shared" si="249"/>
        <v>11179652</v>
      </c>
      <c r="Y1451" s="8">
        <f t="shared" si="250"/>
        <v>0</v>
      </c>
      <c r="Z1451" s="18">
        <f t="shared" si="251"/>
        <v>11179652</v>
      </c>
      <c r="AA1451" s="14">
        <f t="shared" si="252"/>
        <v>11179652</v>
      </c>
    </row>
    <row r="1452" spans="1:27" ht="30">
      <c r="A1452" s="4" t="str">
        <f>'Master Sheet'!A1452</f>
        <v>CFQ7TTC0LHXZ</v>
      </c>
      <c r="B1452" s="4">
        <f>'Master Sheet'!B1452</f>
        <v>8</v>
      </c>
      <c r="C1452" s="7" t="str">
        <f>'Master Sheet'!C1452</f>
        <v>Dynamics 365 Operations - Sandbox Tier 4:Standard Performance Testing (36 mo) (Non-Profit Pricing)</v>
      </c>
      <c r="D1452" s="4" t="str">
        <f>'Master Sheet'!D1452</f>
        <v>P3Y</v>
      </c>
      <c r="E1452" s="4" t="str">
        <f>'Master Sheet'!E1452</f>
        <v>Annual</v>
      </c>
      <c r="F1452" s="14">
        <f>'Master Sheet'!F1452</f>
        <v>11830320</v>
      </c>
      <c r="G1452" s="14">
        <f>'Master Sheet'!G1452</f>
        <v>10647288</v>
      </c>
      <c r="H1452" s="12">
        <f>'Master Sheet'!K1452</f>
        <v>0</v>
      </c>
      <c r="I1452" s="14">
        <f t="shared" si="242"/>
        <v>10647288</v>
      </c>
      <c r="J1452" s="12">
        <f>'Master Sheet'!L1452</f>
        <v>0</v>
      </c>
      <c r="K1452" s="12">
        <f>'Master Sheet'!M1452</f>
        <v>0</v>
      </c>
      <c r="L1452" s="12">
        <f>'Master Sheet'!N1452</f>
        <v>0</v>
      </c>
      <c r="M1452" s="12">
        <f>'Master Sheet'!O1452</f>
        <v>0</v>
      </c>
      <c r="N1452" s="14">
        <f t="shared" si="243"/>
        <v>10647288</v>
      </c>
      <c r="O1452" s="14">
        <f t="shared" si="244"/>
        <v>10647288</v>
      </c>
      <c r="P1452" s="17">
        <f>'Master Sheet'!P1452</f>
        <v>0</v>
      </c>
      <c r="Q1452" s="17">
        <f>'Master Sheet'!Q1452</f>
        <v>0</v>
      </c>
      <c r="R1452" s="17">
        <f>'Master Sheet'!R1452</f>
        <v>0</v>
      </c>
      <c r="S1452" s="17">
        <f>'Master Sheet'!S1452</f>
        <v>0</v>
      </c>
      <c r="T1452" s="14">
        <f t="shared" si="245"/>
        <v>10647288</v>
      </c>
      <c r="U1452" s="14">
        <f t="shared" si="246"/>
        <v>10647288</v>
      </c>
      <c r="V1452" s="12">
        <f t="shared" si="247"/>
        <v>0</v>
      </c>
      <c r="W1452" s="14">
        <f t="shared" si="248"/>
        <v>10647288</v>
      </c>
      <c r="X1452" s="14">
        <f t="shared" si="249"/>
        <v>10647288</v>
      </c>
      <c r="Y1452" s="8">
        <f t="shared" si="250"/>
        <v>0</v>
      </c>
      <c r="Z1452" s="18">
        <f t="shared" si="251"/>
        <v>10647288</v>
      </c>
      <c r="AA1452" s="14">
        <f t="shared" si="252"/>
        <v>10647288</v>
      </c>
    </row>
    <row r="1453" spans="1:27" ht="30">
      <c r="A1453" s="4" t="str">
        <f>'Master Sheet'!A1453</f>
        <v>CFQ7TTC0LHXZ</v>
      </c>
      <c r="B1453" s="4">
        <f>'Master Sheet'!B1453</f>
        <v>8</v>
      </c>
      <c r="C1453" s="7" t="str">
        <f>'Master Sheet'!C1453</f>
        <v>Dynamics 365 Operations - Sandbox Tier 4:Standard Performance Testing (36 mo) (Non-Profit Pricing)</v>
      </c>
      <c r="D1453" s="4" t="str">
        <f>'Master Sheet'!D1453</f>
        <v>P1Y</v>
      </c>
      <c r="E1453" s="4" t="str">
        <f>'Master Sheet'!E1453</f>
        <v>Monthly</v>
      </c>
      <c r="F1453" s="14">
        <f>'Master Sheet'!F1453</f>
        <v>4140612</v>
      </c>
      <c r="G1453" s="14">
        <f>'Master Sheet'!G1453</f>
        <v>3726551</v>
      </c>
      <c r="H1453" s="12">
        <f>'Master Sheet'!K1453</f>
        <v>0</v>
      </c>
      <c r="I1453" s="14">
        <f t="shared" si="242"/>
        <v>3726551</v>
      </c>
      <c r="J1453" s="12">
        <f>'Master Sheet'!L1453</f>
        <v>0</v>
      </c>
      <c r="K1453" s="12">
        <f>'Master Sheet'!M1453</f>
        <v>0</v>
      </c>
      <c r="L1453" s="12">
        <f>'Master Sheet'!N1453</f>
        <v>0</v>
      </c>
      <c r="M1453" s="12">
        <f>'Master Sheet'!O1453</f>
        <v>0</v>
      </c>
      <c r="N1453" s="14">
        <f t="shared" si="243"/>
        <v>3726551</v>
      </c>
      <c r="O1453" s="14">
        <f t="shared" si="244"/>
        <v>3726551</v>
      </c>
      <c r="P1453" s="17">
        <f>'Master Sheet'!P1453</f>
        <v>0</v>
      </c>
      <c r="Q1453" s="17">
        <f>'Master Sheet'!Q1453</f>
        <v>0</v>
      </c>
      <c r="R1453" s="17">
        <f>'Master Sheet'!R1453</f>
        <v>0</v>
      </c>
      <c r="S1453" s="17">
        <f>'Master Sheet'!S1453</f>
        <v>0</v>
      </c>
      <c r="T1453" s="14">
        <f t="shared" si="245"/>
        <v>3726551</v>
      </c>
      <c r="U1453" s="14">
        <f t="shared" si="246"/>
        <v>3726551</v>
      </c>
      <c r="V1453" s="12">
        <f t="shared" si="247"/>
        <v>0</v>
      </c>
      <c r="W1453" s="14">
        <f t="shared" si="248"/>
        <v>3726551</v>
      </c>
      <c r="X1453" s="14">
        <f t="shared" si="249"/>
        <v>3726551</v>
      </c>
      <c r="Y1453" s="8">
        <f t="shared" si="250"/>
        <v>0</v>
      </c>
      <c r="Z1453" s="18">
        <f t="shared" si="251"/>
        <v>3726551</v>
      </c>
      <c r="AA1453" s="14">
        <f t="shared" si="252"/>
        <v>3726551</v>
      </c>
    </row>
    <row r="1454" spans="1:27" ht="30">
      <c r="A1454" s="4" t="str">
        <f>'Master Sheet'!A1454</f>
        <v>CFQ7TTC0LHXZ</v>
      </c>
      <c r="B1454" s="4">
        <f>'Master Sheet'!B1454</f>
        <v>9</v>
      </c>
      <c r="C1454" s="7" t="str">
        <f>'Master Sheet'!C1454</f>
        <v>Dynamics 365 Operations - Sandbox Tier 4:Standard Performance Testing (Education Faculty Pricing)</v>
      </c>
      <c r="D1454" s="4" t="str">
        <f>'Master Sheet'!D1454</f>
        <v>P1Y</v>
      </c>
      <c r="E1454" s="4" t="str">
        <f>'Master Sheet'!E1454</f>
        <v>Monthly</v>
      </c>
      <c r="F1454" s="14">
        <f>'Master Sheet'!F1454</f>
        <v>4554648</v>
      </c>
      <c r="G1454" s="14">
        <f>'Master Sheet'!G1454</f>
        <v>3188254</v>
      </c>
      <c r="H1454" s="12">
        <f>'Master Sheet'!K1454</f>
        <v>0</v>
      </c>
      <c r="I1454" s="14">
        <f t="shared" si="242"/>
        <v>3188254</v>
      </c>
      <c r="J1454" s="12">
        <f>'Master Sheet'!L1454</f>
        <v>0</v>
      </c>
      <c r="K1454" s="12">
        <f>'Master Sheet'!M1454</f>
        <v>0</v>
      </c>
      <c r="L1454" s="12">
        <f>'Master Sheet'!N1454</f>
        <v>0</v>
      </c>
      <c r="M1454" s="12">
        <f>'Master Sheet'!O1454</f>
        <v>0</v>
      </c>
      <c r="N1454" s="14">
        <f t="shared" si="243"/>
        <v>3188254</v>
      </c>
      <c r="O1454" s="14">
        <f t="shared" si="244"/>
        <v>3188254</v>
      </c>
      <c r="P1454" s="17">
        <f>'Master Sheet'!P1454</f>
        <v>0</v>
      </c>
      <c r="Q1454" s="17">
        <f>'Master Sheet'!Q1454</f>
        <v>0</v>
      </c>
      <c r="R1454" s="17">
        <f>'Master Sheet'!R1454</f>
        <v>0</v>
      </c>
      <c r="S1454" s="17">
        <f>'Master Sheet'!S1454</f>
        <v>0</v>
      </c>
      <c r="T1454" s="14">
        <f t="shared" si="245"/>
        <v>3188254</v>
      </c>
      <c r="U1454" s="14">
        <f t="shared" si="246"/>
        <v>3188254</v>
      </c>
      <c r="V1454" s="12">
        <f t="shared" si="247"/>
        <v>0</v>
      </c>
      <c r="W1454" s="14">
        <f t="shared" si="248"/>
        <v>3188254</v>
      </c>
      <c r="X1454" s="14">
        <f t="shared" si="249"/>
        <v>3188254</v>
      </c>
      <c r="Y1454" s="8">
        <f t="shared" si="250"/>
        <v>0</v>
      </c>
      <c r="Z1454" s="18">
        <f t="shared" si="251"/>
        <v>3188254</v>
      </c>
      <c r="AA1454" s="14">
        <f t="shared" si="252"/>
        <v>3188254</v>
      </c>
    </row>
    <row r="1455" spans="1:27" ht="30">
      <c r="A1455" s="4" t="str">
        <f>'Master Sheet'!A1455</f>
        <v>CFQ7TTC0LHXZ</v>
      </c>
      <c r="B1455" s="4">
        <f>'Master Sheet'!B1455</f>
        <v>1</v>
      </c>
      <c r="C1455" s="7" t="str">
        <f>'Master Sheet'!C1455</f>
        <v>Dynamics 365 Operations - Sandbox Tier 4:Standard Performance Testing</v>
      </c>
      <c r="D1455" s="4" t="str">
        <f>'Master Sheet'!D1455</f>
        <v>P1M</v>
      </c>
      <c r="E1455" s="4" t="str">
        <f>'Master Sheet'!E1455</f>
        <v>Monthly</v>
      </c>
      <c r="F1455" s="14">
        <f>'Master Sheet'!F1455</f>
        <v>788688</v>
      </c>
      <c r="G1455" s="14">
        <f>'Master Sheet'!G1455</f>
        <v>552081.6</v>
      </c>
      <c r="H1455" s="12">
        <f>'Master Sheet'!K1455</f>
        <v>0</v>
      </c>
      <c r="I1455" s="14">
        <f t="shared" si="242"/>
        <v>552081.6</v>
      </c>
      <c r="J1455" s="12">
        <f>'Master Sheet'!L1455</f>
        <v>0</v>
      </c>
      <c r="K1455" s="12">
        <f>'Master Sheet'!M1455</f>
        <v>0</v>
      </c>
      <c r="L1455" s="12">
        <f>'Master Sheet'!N1455</f>
        <v>0</v>
      </c>
      <c r="M1455" s="12">
        <f>'Master Sheet'!O1455</f>
        <v>0</v>
      </c>
      <c r="N1455" s="14">
        <f t="shared" si="243"/>
        <v>552081.6</v>
      </c>
      <c r="O1455" s="14">
        <f t="shared" si="244"/>
        <v>552081.6</v>
      </c>
      <c r="P1455" s="17">
        <f>'Master Sheet'!P1455</f>
        <v>0</v>
      </c>
      <c r="Q1455" s="17">
        <f>'Master Sheet'!Q1455</f>
        <v>0</v>
      </c>
      <c r="R1455" s="17">
        <f>'Master Sheet'!R1455</f>
        <v>0</v>
      </c>
      <c r="S1455" s="17">
        <f>'Master Sheet'!S1455</f>
        <v>0</v>
      </c>
      <c r="T1455" s="14">
        <f t="shared" si="245"/>
        <v>552081.6</v>
      </c>
      <c r="U1455" s="14">
        <f t="shared" si="246"/>
        <v>552081.6</v>
      </c>
      <c r="V1455" s="12">
        <f t="shared" si="247"/>
        <v>0</v>
      </c>
      <c r="W1455" s="14">
        <f t="shared" si="248"/>
        <v>552081.6</v>
      </c>
      <c r="X1455" s="14">
        <f t="shared" si="249"/>
        <v>552081.6</v>
      </c>
      <c r="Y1455" s="8">
        <f t="shared" si="250"/>
        <v>0</v>
      </c>
      <c r="Z1455" s="18">
        <f t="shared" si="251"/>
        <v>552081.6</v>
      </c>
      <c r="AA1455" s="14">
        <f t="shared" si="252"/>
        <v>552081.6</v>
      </c>
    </row>
    <row r="1456" spans="1:27" ht="30">
      <c r="A1456" s="4" t="str">
        <f>'Master Sheet'!A1456</f>
        <v>CFQ7TTC0LHXZ</v>
      </c>
      <c r="B1456" s="4">
        <f>'Master Sheet'!B1456</f>
        <v>8</v>
      </c>
      <c r="C1456" s="7" t="str">
        <f>'Master Sheet'!C1456</f>
        <v>Dynamics 365 Operations - Sandbox Tier 4:Standard Performance Testing (36 mo) (Non-Profit Pricing)</v>
      </c>
      <c r="D1456" s="4" t="str">
        <f>'Master Sheet'!D1456</f>
        <v>P1Y</v>
      </c>
      <c r="E1456" s="4" t="str">
        <f>'Master Sheet'!E1456</f>
        <v>Annual</v>
      </c>
      <c r="F1456" s="14">
        <f>'Master Sheet'!F1456</f>
        <v>3943440</v>
      </c>
      <c r="G1456" s="14">
        <f>'Master Sheet'!G1456</f>
        <v>3549096</v>
      </c>
      <c r="H1456" s="12">
        <f>'Master Sheet'!K1456</f>
        <v>0</v>
      </c>
      <c r="I1456" s="14">
        <f t="shared" si="242"/>
        <v>3549096</v>
      </c>
      <c r="J1456" s="12">
        <f>'Master Sheet'!L1456</f>
        <v>0</v>
      </c>
      <c r="K1456" s="12">
        <f>'Master Sheet'!M1456</f>
        <v>0</v>
      </c>
      <c r="L1456" s="12">
        <f>'Master Sheet'!N1456</f>
        <v>0</v>
      </c>
      <c r="M1456" s="12">
        <f>'Master Sheet'!O1456</f>
        <v>0</v>
      </c>
      <c r="N1456" s="14">
        <f t="shared" si="243"/>
        <v>3549096</v>
      </c>
      <c r="O1456" s="14">
        <f t="shared" si="244"/>
        <v>3549096</v>
      </c>
      <c r="P1456" s="17">
        <f>'Master Sheet'!P1456</f>
        <v>0</v>
      </c>
      <c r="Q1456" s="17">
        <f>'Master Sheet'!Q1456</f>
        <v>0</v>
      </c>
      <c r="R1456" s="17">
        <f>'Master Sheet'!R1456</f>
        <v>0</v>
      </c>
      <c r="S1456" s="17">
        <f>'Master Sheet'!S1456</f>
        <v>0</v>
      </c>
      <c r="T1456" s="14">
        <f t="shared" si="245"/>
        <v>3549096</v>
      </c>
      <c r="U1456" s="14">
        <f t="shared" si="246"/>
        <v>3549096</v>
      </c>
      <c r="V1456" s="12">
        <f t="shared" si="247"/>
        <v>0</v>
      </c>
      <c r="W1456" s="14">
        <f t="shared" si="248"/>
        <v>3549096</v>
      </c>
      <c r="X1456" s="14">
        <f t="shared" si="249"/>
        <v>3549096</v>
      </c>
      <c r="Y1456" s="8">
        <f t="shared" si="250"/>
        <v>0</v>
      </c>
      <c r="Z1456" s="18">
        <f t="shared" si="251"/>
        <v>3549096</v>
      </c>
      <c r="AA1456" s="14">
        <f t="shared" si="252"/>
        <v>3549096</v>
      </c>
    </row>
    <row r="1457" spans="1:27" ht="30">
      <c r="A1457" s="4" t="str">
        <f>'Master Sheet'!A1457</f>
        <v>CFQ7TTC0LHXZ</v>
      </c>
      <c r="B1457" s="4">
        <f>'Master Sheet'!B1457</f>
        <v>1</v>
      </c>
      <c r="C1457" s="7" t="str">
        <f>'Master Sheet'!C1457</f>
        <v>Dynamics 365 Operations - Sandbox Tier 4:Standard Performance Testing</v>
      </c>
      <c r="D1457" s="4" t="str">
        <f>'Master Sheet'!D1457</f>
        <v>P3Y</v>
      </c>
      <c r="E1457" s="4" t="str">
        <f>'Master Sheet'!E1457</f>
        <v>Monthly</v>
      </c>
      <c r="F1457" s="14">
        <f>'Master Sheet'!F1457</f>
        <v>24843672</v>
      </c>
      <c r="G1457" s="14">
        <f>'Master Sheet'!G1457</f>
        <v>17390570</v>
      </c>
      <c r="H1457" s="12">
        <f>'Master Sheet'!K1457</f>
        <v>0</v>
      </c>
      <c r="I1457" s="14">
        <f t="shared" si="242"/>
        <v>17390570</v>
      </c>
      <c r="J1457" s="12">
        <f>'Master Sheet'!L1457</f>
        <v>0</v>
      </c>
      <c r="K1457" s="12">
        <f>'Master Sheet'!M1457</f>
        <v>0</v>
      </c>
      <c r="L1457" s="12">
        <f>'Master Sheet'!N1457</f>
        <v>0</v>
      </c>
      <c r="M1457" s="12">
        <f>'Master Sheet'!O1457</f>
        <v>0</v>
      </c>
      <c r="N1457" s="14">
        <f t="shared" si="243"/>
        <v>17390570</v>
      </c>
      <c r="O1457" s="14">
        <f t="shared" si="244"/>
        <v>17390570</v>
      </c>
      <c r="P1457" s="17">
        <f>'Master Sheet'!P1457</f>
        <v>0</v>
      </c>
      <c r="Q1457" s="17">
        <f>'Master Sheet'!Q1457</f>
        <v>0</v>
      </c>
      <c r="R1457" s="17">
        <f>'Master Sheet'!R1457</f>
        <v>0</v>
      </c>
      <c r="S1457" s="17">
        <f>'Master Sheet'!S1457</f>
        <v>0</v>
      </c>
      <c r="T1457" s="14">
        <f t="shared" si="245"/>
        <v>17390570</v>
      </c>
      <c r="U1457" s="14">
        <f t="shared" si="246"/>
        <v>17390570</v>
      </c>
      <c r="V1457" s="12">
        <f t="shared" si="247"/>
        <v>0</v>
      </c>
      <c r="W1457" s="14">
        <f t="shared" si="248"/>
        <v>17390570</v>
      </c>
      <c r="X1457" s="14">
        <f t="shared" si="249"/>
        <v>17390570</v>
      </c>
      <c r="Y1457" s="8">
        <f t="shared" si="250"/>
        <v>0</v>
      </c>
      <c r="Z1457" s="18">
        <f t="shared" si="251"/>
        <v>17390570</v>
      </c>
      <c r="AA1457" s="14">
        <f t="shared" si="252"/>
        <v>17390570</v>
      </c>
    </row>
    <row r="1458" spans="1:27" ht="30">
      <c r="A1458" s="4" t="str">
        <f>'Master Sheet'!A1458</f>
        <v>CFQ7TTC0LHVG</v>
      </c>
      <c r="B1458" s="4">
        <f>'Master Sheet'!B1458</f>
        <v>9</v>
      </c>
      <c r="C1458" s="7" t="str">
        <f>'Master Sheet'!C1458</f>
        <v>Dynamics 365 Operations - Sandbox Tier 5:Premier Performance Testing (Non-Profit Pricing)</v>
      </c>
      <c r="D1458" s="4" t="str">
        <f>'Master Sheet'!D1458</f>
        <v>P1Y</v>
      </c>
      <c r="E1458" s="4" t="str">
        <f>'Master Sheet'!E1458</f>
        <v>Annual</v>
      </c>
      <c r="F1458" s="14">
        <f>'Master Sheet'!F1458</f>
        <v>5990040</v>
      </c>
      <c r="G1458" s="14">
        <f>'Master Sheet'!G1458</f>
        <v>5391036</v>
      </c>
      <c r="H1458" s="12">
        <f>'Master Sheet'!K1458</f>
        <v>0</v>
      </c>
      <c r="I1458" s="14">
        <f t="shared" si="242"/>
        <v>5391036</v>
      </c>
      <c r="J1458" s="12">
        <f>'Master Sheet'!L1458</f>
        <v>0</v>
      </c>
      <c r="K1458" s="12">
        <f>'Master Sheet'!M1458</f>
        <v>0</v>
      </c>
      <c r="L1458" s="12">
        <f>'Master Sheet'!N1458</f>
        <v>0</v>
      </c>
      <c r="M1458" s="12">
        <f>'Master Sheet'!O1458</f>
        <v>0</v>
      </c>
      <c r="N1458" s="14">
        <f t="shared" si="243"/>
        <v>5391036</v>
      </c>
      <c r="O1458" s="14">
        <f t="shared" si="244"/>
        <v>5391036</v>
      </c>
      <c r="P1458" s="17">
        <f>'Master Sheet'!P1458</f>
        <v>0</v>
      </c>
      <c r="Q1458" s="17">
        <f>'Master Sheet'!Q1458</f>
        <v>0</v>
      </c>
      <c r="R1458" s="17">
        <f>'Master Sheet'!R1458</f>
        <v>0</v>
      </c>
      <c r="S1458" s="17">
        <f>'Master Sheet'!S1458</f>
        <v>0</v>
      </c>
      <c r="T1458" s="14">
        <f t="shared" si="245"/>
        <v>5391036</v>
      </c>
      <c r="U1458" s="14">
        <f t="shared" si="246"/>
        <v>5391036</v>
      </c>
      <c r="V1458" s="12">
        <f t="shared" si="247"/>
        <v>0</v>
      </c>
      <c r="W1458" s="14">
        <f t="shared" si="248"/>
        <v>5391036</v>
      </c>
      <c r="X1458" s="14">
        <f t="shared" si="249"/>
        <v>5391036</v>
      </c>
      <c r="Y1458" s="8">
        <f t="shared" si="250"/>
        <v>0</v>
      </c>
      <c r="Z1458" s="18">
        <f t="shared" si="251"/>
        <v>5391036</v>
      </c>
      <c r="AA1458" s="14">
        <f t="shared" si="252"/>
        <v>5391036</v>
      </c>
    </row>
    <row r="1459" spans="1:27" ht="30">
      <c r="A1459" s="4" t="str">
        <f>'Master Sheet'!A1459</f>
        <v>CFQ7TTC0LHVG</v>
      </c>
      <c r="B1459" s="4">
        <f>'Master Sheet'!B1459</f>
        <v>1</v>
      </c>
      <c r="C1459" s="7" t="str">
        <f>'Master Sheet'!C1459</f>
        <v>Dynamics 365 Operations - Sandbox Tier 5:Premier Performance Testing</v>
      </c>
      <c r="D1459" s="4" t="str">
        <f>'Master Sheet'!D1459</f>
        <v>P1M</v>
      </c>
      <c r="E1459" s="4" t="str">
        <f>'Master Sheet'!E1459</f>
        <v>Monthly</v>
      </c>
      <c r="F1459" s="14">
        <f>'Master Sheet'!F1459</f>
        <v>1198002</v>
      </c>
      <c r="G1459" s="14">
        <f>'Master Sheet'!G1459</f>
        <v>838601.4</v>
      </c>
      <c r="H1459" s="12">
        <f>'Master Sheet'!K1459</f>
        <v>0</v>
      </c>
      <c r="I1459" s="14">
        <f t="shared" si="242"/>
        <v>838601.4</v>
      </c>
      <c r="J1459" s="12">
        <f>'Master Sheet'!L1459</f>
        <v>0</v>
      </c>
      <c r="K1459" s="12">
        <f>'Master Sheet'!M1459</f>
        <v>0</v>
      </c>
      <c r="L1459" s="12">
        <f>'Master Sheet'!N1459</f>
        <v>0</v>
      </c>
      <c r="M1459" s="12">
        <f>'Master Sheet'!O1459</f>
        <v>0</v>
      </c>
      <c r="N1459" s="14">
        <f t="shared" si="243"/>
        <v>838601.4</v>
      </c>
      <c r="O1459" s="14">
        <f t="shared" si="244"/>
        <v>838601.4</v>
      </c>
      <c r="P1459" s="17">
        <f>'Master Sheet'!P1459</f>
        <v>0</v>
      </c>
      <c r="Q1459" s="17">
        <f>'Master Sheet'!Q1459</f>
        <v>0</v>
      </c>
      <c r="R1459" s="17">
        <f>'Master Sheet'!R1459</f>
        <v>0</v>
      </c>
      <c r="S1459" s="17">
        <f>'Master Sheet'!S1459</f>
        <v>0</v>
      </c>
      <c r="T1459" s="14">
        <f t="shared" si="245"/>
        <v>838601.4</v>
      </c>
      <c r="U1459" s="14">
        <f t="shared" si="246"/>
        <v>838601.4</v>
      </c>
      <c r="V1459" s="12">
        <f t="shared" si="247"/>
        <v>0</v>
      </c>
      <c r="W1459" s="14">
        <f t="shared" si="248"/>
        <v>838601.4</v>
      </c>
      <c r="X1459" s="14">
        <f t="shared" si="249"/>
        <v>838601.4</v>
      </c>
      <c r="Y1459" s="8">
        <f t="shared" si="250"/>
        <v>0</v>
      </c>
      <c r="Z1459" s="18">
        <f t="shared" si="251"/>
        <v>838601.4</v>
      </c>
      <c r="AA1459" s="14">
        <f t="shared" si="252"/>
        <v>838601.4</v>
      </c>
    </row>
    <row r="1460" spans="1:27" ht="30">
      <c r="A1460" s="4" t="str">
        <f>'Master Sheet'!A1460</f>
        <v>CFQ7TTC0LHVG</v>
      </c>
      <c r="B1460" s="4">
        <f>'Master Sheet'!B1460</f>
        <v>9</v>
      </c>
      <c r="C1460" s="7" t="str">
        <f>'Master Sheet'!C1460</f>
        <v>Dynamics 365 Operations - Sandbox Tier 5:Premier Performance Testing (Non-Profit Pricing)</v>
      </c>
      <c r="D1460" s="4" t="str">
        <f>'Master Sheet'!D1460</f>
        <v>P3Y</v>
      </c>
      <c r="E1460" s="4" t="str">
        <f>'Master Sheet'!E1460</f>
        <v>Annual</v>
      </c>
      <c r="F1460" s="14">
        <f>'Master Sheet'!F1460</f>
        <v>17970120</v>
      </c>
      <c r="G1460" s="14">
        <f>'Master Sheet'!G1460</f>
        <v>16173108</v>
      </c>
      <c r="H1460" s="12">
        <f>'Master Sheet'!K1460</f>
        <v>0</v>
      </c>
      <c r="I1460" s="14">
        <f t="shared" si="242"/>
        <v>16173108</v>
      </c>
      <c r="J1460" s="12">
        <f>'Master Sheet'!L1460</f>
        <v>0</v>
      </c>
      <c r="K1460" s="12">
        <f>'Master Sheet'!M1460</f>
        <v>0</v>
      </c>
      <c r="L1460" s="12">
        <f>'Master Sheet'!N1460</f>
        <v>0</v>
      </c>
      <c r="M1460" s="12">
        <f>'Master Sheet'!O1460</f>
        <v>0</v>
      </c>
      <c r="N1460" s="14">
        <f t="shared" si="243"/>
        <v>16173108</v>
      </c>
      <c r="O1460" s="14">
        <f t="shared" si="244"/>
        <v>16173108</v>
      </c>
      <c r="P1460" s="17">
        <f>'Master Sheet'!P1460</f>
        <v>0</v>
      </c>
      <c r="Q1460" s="17">
        <f>'Master Sheet'!Q1460</f>
        <v>0</v>
      </c>
      <c r="R1460" s="17">
        <f>'Master Sheet'!R1460</f>
        <v>0</v>
      </c>
      <c r="S1460" s="17">
        <f>'Master Sheet'!S1460</f>
        <v>0</v>
      </c>
      <c r="T1460" s="14">
        <f t="shared" si="245"/>
        <v>16173108</v>
      </c>
      <c r="U1460" s="14">
        <f t="shared" si="246"/>
        <v>16173108</v>
      </c>
      <c r="V1460" s="12">
        <f t="shared" si="247"/>
        <v>0</v>
      </c>
      <c r="W1460" s="14">
        <f t="shared" si="248"/>
        <v>16173108</v>
      </c>
      <c r="X1460" s="14">
        <f t="shared" si="249"/>
        <v>16173108</v>
      </c>
      <c r="Y1460" s="8">
        <f t="shared" si="250"/>
        <v>0</v>
      </c>
      <c r="Z1460" s="18">
        <f t="shared" si="251"/>
        <v>16173108</v>
      </c>
      <c r="AA1460" s="14">
        <f t="shared" si="252"/>
        <v>16173108</v>
      </c>
    </row>
    <row r="1461" spans="1:27" ht="30">
      <c r="A1461" s="4" t="str">
        <f>'Master Sheet'!A1461</f>
        <v>CFQ7TTC0LHVG</v>
      </c>
      <c r="B1461" s="4">
        <f>'Master Sheet'!B1461</f>
        <v>1</v>
      </c>
      <c r="C1461" s="7" t="str">
        <f>'Master Sheet'!C1461</f>
        <v>Dynamics 365 Operations - Sandbox Tier 5:Premier Performance Testing</v>
      </c>
      <c r="D1461" s="4" t="str">
        <f>'Master Sheet'!D1461</f>
        <v>P1Y</v>
      </c>
      <c r="E1461" s="4" t="str">
        <f>'Master Sheet'!E1461</f>
        <v>Annual</v>
      </c>
      <c r="F1461" s="14">
        <f>'Master Sheet'!F1461</f>
        <v>11980020</v>
      </c>
      <c r="G1461" s="14">
        <f>'Master Sheet'!G1461</f>
        <v>8386014</v>
      </c>
      <c r="H1461" s="12">
        <f>'Master Sheet'!K1461</f>
        <v>0</v>
      </c>
      <c r="I1461" s="14">
        <f t="shared" si="242"/>
        <v>8386014</v>
      </c>
      <c r="J1461" s="12">
        <f>'Master Sheet'!L1461</f>
        <v>0</v>
      </c>
      <c r="K1461" s="12">
        <f>'Master Sheet'!M1461</f>
        <v>0</v>
      </c>
      <c r="L1461" s="12">
        <f>'Master Sheet'!N1461</f>
        <v>0</v>
      </c>
      <c r="M1461" s="12">
        <f>'Master Sheet'!O1461</f>
        <v>0</v>
      </c>
      <c r="N1461" s="14">
        <f t="shared" si="243"/>
        <v>8386014</v>
      </c>
      <c r="O1461" s="14">
        <f t="shared" si="244"/>
        <v>8386014</v>
      </c>
      <c r="P1461" s="17">
        <f>'Master Sheet'!P1461</f>
        <v>0</v>
      </c>
      <c r="Q1461" s="17">
        <f>'Master Sheet'!Q1461</f>
        <v>0</v>
      </c>
      <c r="R1461" s="17">
        <f>'Master Sheet'!R1461</f>
        <v>0</v>
      </c>
      <c r="S1461" s="17">
        <f>'Master Sheet'!S1461</f>
        <v>0</v>
      </c>
      <c r="T1461" s="14">
        <f t="shared" si="245"/>
        <v>8386014</v>
      </c>
      <c r="U1461" s="14">
        <f t="shared" si="246"/>
        <v>8386014</v>
      </c>
      <c r="V1461" s="12">
        <f t="shared" si="247"/>
        <v>0</v>
      </c>
      <c r="W1461" s="14">
        <f t="shared" si="248"/>
        <v>8386014</v>
      </c>
      <c r="X1461" s="14">
        <f t="shared" si="249"/>
        <v>8386014</v>
      </c>
      <c r="Y1461" s="8">
        <f t="shared" si="250"/>
        <v>0</v>
      </c>
      <c r="Z1461" s="18">
        <f t="shared" si="251"/>
        <v>8386014</v>
      </c>
      <c r="AA1461" s="14">
        <f t="shared" si="252"/>
        <v>8386014</v>
      </c>
    </row>
    <row r="1462" spans="1:27" ht="30">
      <c r="A1462" s="4" t="str">
        <f>'Master Sheet'!A1462</f>
        <v>CFQ7TTC0LHVG</v>
      </c>
      <c r="B1462" s="4">
        <f>'Master Sheet'!B1462</f>
        <v>1</v>
      </c>
      <c r="C1462" s="7" t="str">
        <f>'Master Sheet'!C1462</f>
        <v>Dynamics 365 Operations - Sandbox Tier 5:Premier Performance Testing</v>
      </c>
      <c r="D1462" s="4" t="str">
        <f>'Master Sheet'!D1462</f>
        <v>P3Y</v>
      </c>
      <c r="E1462" s="4" t="str">
        <f>'Master Sheet'!E1462</f>
        <v>Monthly</v>
      </c>
      <c r="F1462" s="14">
        <f>'Master Sheet'!F1462</f>
        <v>37737063</v>
      </c>
      <c r="G1462" s="14">
        <f>'Master Sheet'!G1462</f>
        <v>26415944</v>
      </c>
      <c r="H1462" s="12">
        <f>'Master Sheet'!K1462</f>
        <v>0</v>
      </c>
      <c r="I1462" s="14">
        <f t="shared" si="242"/>
        <v>26415944</v>
      </c>
      <c r="J1462" s="12">
        <f>'Master Sheet'!L1462</f>
        <v>0</v>
      </c>
      <c r="K1462" s="12">
        <f>'Master Sheet'!M1462</f>
        <v>0</v>
      </c>
      <c r="L1462" s="12">
        <f>'Master Sheet'!N1462</f>
        <v>0</v>
      </c>
      <c r="M1462" s="12">
        <f>'Master Sheet'!O1462</f>
        <v>0</v>
      </c>
      <c r="N1462" s="14">
        <f t="shared" si="243"/>
        <v>26415944</v>
      </c>
      <c r="O1462" s="14">
        <f t="shared" si="244"/>
        <v>26415944</v>
      </c>
      <c r="P1462" s="17">
        <f>'Master Sheet'!P1462</f>
        <v>0</v>
      </c>
      <c r="Q1462" s="17">
        <f>'Master Sheet'!Q1462</f>
        <v>0</v>
      </c>
      <c r="R1462" s="17">
        <f>'Master Sheet'!R1462</f>
        <v>0</v>
      </c>
      <c r="S1462" s="17">
        <f>'Master Sheet'!S1462</f>
        <v>0</v>
      </c>
      <c r="T1462" s="14">
        <f t="shared" si="245"/>
        <v>26415944</v>
      </c>
      <c r="U1462" s="14">
        <f t="shared" si="246"/>
        <v>26415944</v>
      </c>
      <c r="V1462" s="12">
        <f t="shared" si="247"/>
        <v>0</v>
      </c>
      <c r="W1462" s="14">
        <f t="shared" si="248"/>
        <v>26415944</v>
      </c>
      <c r="X1462" s="14">
        <f t="shared" si="249"/>
        <v>26415944</v>
      </c>
      <c r="Y1462" s="8">
        <f t="shared" si="250"/>
        <v>0</v>
      </c>
      <c r="Z1462" s="18">
        <f t="shared" si="251"/>
        <v>26415944</v>
      </c>
      <c r="AA1462" s="14">
        <f t="shared" si="252"/>
        <v>26415944</v>
      </c>
    </row>
    <row r="1463" spans="1:27" ht="30">
      <c r="A1463" s="4" t="str">
        <f>'Master Sheet'!A1463</f>
        <v>CFQ7TTC0LHVG</v>
      </c>
      <c r="B1463" s="4">
        <f>'Master Sheet'!B1463</f>
        <v>9</v>
      </c>
      <c r="C1463" s="7" t="str">
        <f>'Master Sheet'!C1463</f>
        <v>Dynamics 365 Operations - Sandbox Tier 5:Premier Performance Testing (Non-Profit Pricing)</v>
      </c>
      <c r="D1463" s="4" t="str">
        <f>'Master Sheet'!D1463</f>
        <v>P3Y</v>
      </c>
      <c r="E1463" s="4" t="str">
        <f>'Master Sheet'!E1463</f>
        <v>Monthly</v>
      </c>
      <c r="F1463" s="14">
        <f>'Master Sheet'!F1463</f>
        <v>18868626</v>
      </c>
      <c r="G1463" s="14">
        <f>'Master Sheet'!G1463</f>
        <v>16981763</v>
      </c>
      <c r="H1463" s="12">
        <f>'Master Sheet'!K1463</f>
        <v>0</v>
      </c>
      <c r="I1463" s="14">
        <f t="shared" si="242"/>
        <v>16981763</v>
      </c>
      <c r="J1463" s="12">
        <f>'Master Sheet'!L1463</f>
        <v>0</v>
      </c>
      <c r="K1463" s="12">
        <f>'Master Sheet'!M1463</f>
        <v>0</v>
      </c>
      <c r="L1463" s="12">
        <f>'Master Sheet'!N1463</f>
        <v>0</v>
      </c>
      <c r="M1463" s="12">
        <f>'Master Sheet'!O1463</f>
        <v>0</v>
      </c>
      <c r="N1463" s="14">
        <f t="shared" si="243"/>
        <v>16981763</v>
      </c>
      <c r="O1463" s="14">
        <f t="shared" si="244"/>
        <v>16981763</v>
      </c>
      <c r="P1463" s="17">
        <f>'Master Sheet'!P1463</f>
        <v>0</v>
      </c>
      <c r="Q1463" s="17">
        <f>'Master Sheet'!Q1463</f>
        <v>0</v>
      </c>
      <c r="R1463" s="17">
        <f>'Master Sheet'!R1463</f>
        <v>0</v>
      </c>
      <c r="S1463" s="17">
        <f>'Master Sheet'!S1463</f>
        <v>0</v>
      </c>
      <c r="T1463" s="14">
        <f t="shared" si="245"/>
        <v>16981763</v>
      </c>
      <c r="U1463" s="14">
        <f t="shared" si="246"/>
        <v>16981763</v>
      </c>
      <c r="V1463" s="12">
        <f t="shared" si="247"/>
        <v>0</v>
      </c>
      <c r="W1463" s="14">
        <f t="shared" si="248"/>
        <v>16981763</v>
      </c>
      <c r="X1463" s="14">
        <f t="shared" si="249"/>
        <v>16981763</v>
      </c>
      <c r="Y1463" s="8">
        <f t="shared" si="250"/>
        <v>0</v>
      </c>
      <c r="Z1463" s="18">
        <f t="shared" si="251"/>
        <v>16981763</v>
      </c>
      <c r="AA1463" s="14">
        <f t="shared" si="252"/>
        <v>16981763</v>
      </c>
    </row>
    <row r="1464" spans="1:27" ht="30">
      <c r="A1464" s="4" t="str">
        <f>'Master Sheet'!A1464</f>
        <v>CFQ7TTC0LHVG</v>
      </c>
      <c r="B1464" s="4">
        <f>'Master Sheet'!B1464</f>
        <v>8</v>
      </c>
      <c r="C1464" s="7" t="str">
        <f>'Master Sheet'!C1464</f>
        <v>Dynamics 365 Operations - Sandbox Tier 5:Premier Performance Testing (Education Faculty Pricing)</v>
      </c>
      <c r="D1464" s="4" t="str">
        <f>'Master Sheet'!D1464</f>
        <v>P1Y</v>
      </c>
      <c r="E1464" s="4" t="str">
        <f>'Master Sheet'!E1464</f>
        <v>Monthly</v>
      </c>
      <c r="F1464" s="14">
        <f>'Master Sheet'!F1464</f>
        <v>6918471</v>
      </c>
      <c r="G1464" s="14">
        <f>'Master Sheet'!G1464</f>
        <v>4842930</v>
      </c>
      <c r="H1464" s="12">
        <f>'Master Sheet'!K1464</f>
        <v>0</v>
      </c>
      <c r="I1464" s="14">
        <f t="shared" si="242"/>
        <v>4842930</v>
      </c>
      <c r="J1464" s="12">
        <f>'Master Sheet'!L1464</f>
        <v>0</v>
      </c>
      <c r="K1464" s="12">
        <f>'Master Sheet'!M1464</f>
        <v>0</v>
      </c>
      <c r="L1464" s="12">
        <f>'Master Sheet'!N1464</f>
        <v>0</v>
      </c>
      <c r="M1464" s="12">
        <f>'Master Sheet'!O1464</f>
        <v>0</v>
      </c>
      <c r="N1464" s="14">
        <f t="shared" si="243"/>
        <v>4842930</v>
      </c>
      <c r="O1464" s="14">
        <f t="shared" si="244"/>
        <v>4842930</v>
      </c>
      <c r="P1464" s="17">
        <f>'Master Sheet'!P1464</f>
        <v>0</v>
      </c>
      <c r="Q1464" s="17">
        <f>'Master Sheet'!Q1464</f>
        <v>0</v>
      </c>
      <c r="R1464" s="17">
        <f>'Master Sheet'!R1464</f>
        <v>0</v>
      </c>
      <c r="S1464" s="17">
        <f>'Master Sheet'!S1464</f>
        <v>0</v>
      </c>
      <c r="T1464" s="14">
        <f t="shared" si="245"/>
        <v>4842930</v>
      </c>
      <c r="U1464" s="14">
        <f t="shared" si="246"/>
        <v>4842930</v>
      </c>
      <c r="V1464" s="12">
        <f t="shared" si="247"/>
        <v>0</v>
      </c>
      <c r="W1464" s="14">
        <f t="shared" si="248"/>
        <v>4842930</v>
      </c>
      <c r="X1464" s="14">
        <f t="shared" si="249"/>
        <v>4842930</v>
      </c>
      <c r="Y1464" s="8">
        <f t="shared" si="250"/>
        <v>0</v>
      </c>
      <c r="Z1464" s="18">
        <f t="shared" si="251"/>
        <v>4842930</v>
      </c>
      <c r="AA1464" s="14">
        <f t="shared" si="252"/>
        <v>4842930</v>
      </c>
    </row>
    <row r="1465" spans="1:27" ht="30">
      <c r="A1465" s="4" t="str">
        <f>'Master Sheet'!A1465</f>
        <v>CFQ7TTC0LHVG</v>
      </c>
      <c r="B1465" s="4">
        <f>'Master Sheet'!B1465</f>
        <v>1</v>
      </c>
      <c r="C1465" s="7" t="str">
        <f>'Master Sheet'!C1465</f>
        <v>Dynamics 365 Operations - Sandbox Tier 5:Premier Performance Testing</v>
      </c>
      <c r="D1465" s="4" t="str">
        <f>'Master Sheet'!D1465</f>
        <v>P3Y</v>
      </c>
      <c r="E1465" s="4" t="str">
        <f>'Master Sheet'!E1465</f>
        <v>Triennial</v>
      </c>
      <c r="F1465" s="14">
        <f>'Master Sheet'!F1465</f>
        <v>35940060</v>
      </c>
      <c r="G1465" s="14">
        <f>'Master Sheet'!G1465</f>
        <v>25158042</v>
      </c>
      <c r="H1465" s="12">
        <f>'Master Sheet'!K1465</f>
        <v>0</v>
      </c>
      <c r="I1465" s="14">
        <f t="shared" si="242"/>
        <v>25158042</v>
      </c>
      <c r="J1465" s="12">
        <f>'Master Sheet'!L1465</f>
        <v>0</v>
      </c>
      <c r="K1465" s="12">
        <f>'Master Sheet'!M1465</f>
        <v>0</v>
      </c>
      <c r="L1465" s="12">
        <f>'Master Sheet'!N1465</f>
        <v>0</v>
      </c>
      <c r="M1465" s="12">
        <f>'Master Sheet'!O1465</f>
        <v>0</v>
      </c>
      <c r="N1465" s="14">
        <f t="shared" si="243"/>
        <v>25158042</v>
      </c>
      <c r="O1465" s="14">
        <f t="shared" si="244"/>
        <v>25158042</v>
      </c>
      <c r="P1465" s="17">
        <f>'Master Sheet'!P1465</f>
        <v>0</v>
      </c>
      <c r="Q1465" s="17">
        <f>'Master Sheet'!Q1465</f>
        <v>0</v>
      </c>
      <c r="R1465" s="17">
        <f>'Master Sheet'!R1465</f>
        <v>0</v>
      </c>
      <c r="S1465" s="17">
        <f>'Master Sheet'!S1465</f>
        <v>0</v>
      </c>
      <c r="T1465" s="14">
        <f t="shared" si="245"/>
        <v>25158042</v>
      </c>
      <c r="U1465" s="14">
        <f t="shared" si="246"/>
        <v>25158042</v>
      </c>
      <c r="V1465" s="12">
        <f t="shared" si="247"/>
        <v>0</v>
      </c>
      <c r="W1465" s="14">
        <f t="shared" si="248"/>
        <v>25158042</v>
      </c>
      <c r="X1465" s="14">
        <f t="shared" si="249"/>
        <v>25158042</v>
      </c>
      <c r="Y1465" s="8">
        <f t="shared" si="250"/>
        <v>0</v>
      </c>
      <c r="Z1465" s="18">
        <f t="shared" si="251"/>
        <v>25158042</v>
      </c>
      <c r="AA1465" s="14">
        <f t="shared" si="252"/>
        <v>25158042</v>
      </c>
    </row>
    <row r="1466" spans="1:27" ht="30">
      <c r="A1466" s="4" t="str">
        <f>'Master Sheet'!A1466</f>
        <v>CFQ7TTC0LHVG</v>
      </c>
      <c r="B1466" s="4">
        <f>'Master Sheet'!B1466</f>
        <v>1</v>
      </c>
      <c r="C1466" s="7" t="str">
        <f>'Master Sheet'!C1466</f>
        <v>Dynamics 365 Operations - Sandbox Tier 5:Premier Performance Testing</v>
      </c>
      <c r="D1466" s="4" t="str">
        <f>'Master Sheet'!D1466</f>
        <v>P3Y</v>
      </c>
      <c r="E1466" s="4" t="str">
        <f>'Master Sheet'!E1466</f>
        <v>Annual</v>
      </c>
      <c r="F1466" s="14">
        <f>'Master Sheet'!F1466</f>
        <v>35940060</v>
      </c>
      <c r="G1466" s="14">
        <f>'Master Sheet'!G1466</f>
        <v>25158042</v>
      </c>
      <c r="H1466" s="12">
        <f>'Master Sheet'!K1466</f>
        <v>0</v>
      </c>
      <c r="I1466" s="14">
        <f t="shared" si="242"/>
        <v>25158042</v>
      </c>
      <c r="J1466" s="12">
        <f>'Master Sheet'!L1466</f>
        <v>0</v>
      </c>
      <c r="K1466" s="12">
        <f>'Master Sheet'!M1466</f>
        <v>0</v>
      </c>
      <c r="L1466" s="12">
        <f>'Master Sheet'!N1466</f>
        <v>0</v>
      </c>
      <c r="M1466" s="12">
        <f>'Master Sheet'!O1466</f>
        <v>0</v>
      </c>
      <c r="N1466" s="14">
        <f t="shared" si="243"/>
        <v>25158042</v>
      </c>
      <c r="O1466" s="14">
        <f t="shared" si="244"/>
        <v>25158042</v>
      </c>
      <c r="P1466" s="17">
        <f>'Master Sheet'!P1466</f>
        <v>0</v>
      </c>
      <c r="Q1466" s="17">
        <f>'Master Sheet'!Q1466</f>
        <v>0</v>
      </c>
      <c r="R1466" s="17">
        <f>'Master Sheet'!R1466</f>
        <v>0</v>
      </c>
      <c r="S1466" s="17">
        <f>'Master Sheet'!S1466</f>
        <v>0</v>
      </c>
      <c r="T1466" s="14">
        <f t="shared" si="245"/>
        <v>25158042</v>
      </c>
      <c r="U1466" s="14">
        <f t="shared" si="246"/>
        <v>25158042</v>
      </c>
      <c r="V1466" s="12">
        <f t="shared" si="247"/>
        <v>0</v>
      </c>
      <c r="W1466" s="14">
        <f t="shared" si="248"/>
        <v>25158042</v>
      </c>
      <c r="X1466" s="14">
        <f t="shared" si="249"/>
        <v>25158042</v>
      </c>
      <c r="Y1466" s="8">
        <f t="shared" si="250"/>
        <v>0</v>
      </c>
      <c r="Z1466" s="18">
        <f t="shared" si="251"/>
        <v>25158042</v>
      </c>
      <c r="AA1466" s="14">
        <f t="shared" si="252"/>
        <v>25158042</v>
      </c>
    </row>
    <row r="1467" spans="1:27" ht="30">
      <c r="A1467" s="4" t="str">
        <f>'Master Sheet'!A1467</f>
        <v>CFQ7TTC0LHVG</v>
      </c>
      <c r="B1467" s="4">
        <f>'Master Sheet'!B1467</f>
        <v>9</v>
      </c>
      <c r="C1467" s="7" t="str">
        <f>'Master Sheet'!C1467</f>
        <v>Dynamics 365 Operations - Sandbox Tier 5:Premier Performance Testing (Non-Profit Pricing)</v>
      </c>
      <c r="D1467" s="4" t="str">
        <f>'Master Sheet'!D1467</f>
        <v>P1M</v>
      </c>
      <c r="E1467" s="4" t="str">
        <f>'Master Sheet'!E1467</f>
        <v>Monthly</v>
      </c>
      <c r="F1467" s="14">
        <f>'Master Sheet'!F1467</f>
        <v>599004</v>
      </c>
      <c r="G1467" s="14">
        <f>'Master Sheet'!G1467</f>
        <v>539103.6</v>
      </c>
      <c r="H1467" s="12">
        <f>'Master Sheet'!K1467</f>
        <v>0</v>
      </c>
      <c r="I1467" s="14">
        <f t="shared" si="242"/>
        <v>539103.6</v>
      </c>
      <c r="J1467" s="12">
        <f>'Master Sheet'!L1467</f>
        <v>0</v>
      </c>
      <c r="K1467" s="12">
        <f>'Master Sheet'!M1467</f>
        <v>0</v>
      </c>
      <c r="L1467" s="12">
        <f>'Master Sheet'!N1467</f>
        <v>0</v>
      </c>
      <c r="M1467" s="12">
        <f>'Master Sheet'!O1467</f>
        <v>0</v>
      </c>
      <c r="N1467" s="14">
        <f t="shared" si="243"/>
        <v>539103.6</v>
      </c>
      <c r="O1467" s="14">
        <f t="shared" si="244"/>
        <v>539103.6</v>
      </c>
      <c r="P1467" s="17">
        <f>'Master Sheet'!P1467</f>
        <v>0</v>
      </c>
      <c r="Q1467" s="17">
        <f>'Master Sheet'!Q1467</f>
        <v>0</v>
      </c>
      <c r="R1467" s="17">
        <f>'Master Sheet'!R1467</f>
        <v>0</v>
      </c>
      <c r="S1467" s="17">
        <f>'Master Sheet'!S1467</f>
        <v>0</v>
      </c>
      <c r="T1467" s="14">
        <f t="shared" si="245"/>
        <v>539103.6</v>
      </c>
      <c r="U1467" s="14">
        <f t="shared" si="246"/>
        <v>539103.6</v>
      </c>
      <c r="V1467" s="12">
        <f t="shared" si="247"/>
        <v>0</v>
      </c>
      <c r="W1467" s="14">
        <f t="shared" si="248"/>
        <v>539103.6</v>
      </c>
      <c r="X1467" s="14">
        <f t="shared" si="249"/>
        <v>539103.6</v>
      </c>
      <c r="Y1467" s="8">
        <f t="shared" si="250"/>
        <v>0</v>
      </c>
      <c r="Z1467" s="18">
        <f t="shared" si="251"/>
        <v>539103.6</v>
      </c>
      <c r="AA1467" s="14">
        <f t="shared" si="252"/>
        <v>539103.6</v>
      </c>
    </row>
    <row r="1468" spans="1:27" ht="30">
      <c r="A1468" s="4" t="str">
        <f>'Master Sheet'!A1468</f>
        <v>CFQ7TTC0LHVG</v>
      </c>
      <c r="B1468" s="4">
        <f>'Master Sheet'!B1468</f>
        <v>1</v>
      </c>
      <c r="C1468" s="7" t="str">
        <f>'Master Sheet'!C1468</f>
        <v>Dynamics 365 Operations - Sandbox Tier 5:Premier Performance Testing</v>
      </c>
      <c r="D1468" s="4" t="str">
        <f>'Master Sheet'!D1468</f>
        <v>P1Y</v>
      </c>
      <c r="E1468" s="4" t="str">
        <f>'Master Sheet'!E1468</f>
        <v>Monthly</v>
      </c>
      <c r="F1468" s="14">
        <f>'Master Sheet'!F1468</f>
        <v>12579021</v>
      </c>
      <c r="G1468" s="14">
        <f>'Master Sheet'!G1468</f>
        <v>8805315</v>
      </c>
      <c r="H1468" s="12">
        <f>'Master Sheet'!K1468</f>
        <v>0</v>
      </c>
      <c r="I1468" s="14">
        <f t="shared" si="242"/>
        <v>8805315</v>
      </c>
      <c r="J1468" s="12">
        <f>'Master Sheet'!L1468</f>
        <v>0</v>
      </c>
      <c r="K1468" s="12">
        <f>'Master Sheet'!M1468</f>
        <v>0</v>
      </c>
      <c r="L1468" s="12">
        <f>'Master Sheet'!N1468</f>
        <v>0</v>
      </c>
      <c r="M1468" s="12">
        <f>'Master Sheet'!O1468</f>
        <v>0</v>
      </c>
      <c r="N1468" s="14">
        <f t="shared" si="243"/>
        <v>8805315</v>
      </c>
      <c r="O1468" s="14">
        <f t="shared" si="244"/>
        <v>8805315</v>
      </c>
      <c r="P1468" s="17">
        <f>'Master Sheet'!P1468</f>
        <v>0</v>
      </c>
      <c r="Q1468" s="17">
        <f>'Master Sheet'!Q1468</f>
        <v>0</v>
      </c>
      <c r="R1468" s="17">
        <f>'Master Sheet'!R1468</f>
        <v>0</v>
      </c>
      <c r="S1468" s="17">
        <f>'Master Sheet'!S1468</f>
        <v>0</v>
      </c>
      <c r="T1468" s="14">
        <f t="shared" si="245"/>
        <v>8805315</v>
      </c>
      <c r="U1468" s="14">
        <f t="shared" si="246"/>
        <v>8805315</v>
      </c>
      <c r="V1468" s="12">
        <f t="shared" si="247"/>
        <v>0</v>
      </c>
      <c r="W1468" s="14">
        <f t="shared" si="248"/>
        <v>8805315</v>
      </c>
      <c r="X1468" s="14">
        <f t="shared" si="249"/>
        <v>8805315</v>
      </c>
      <c r="Y1468" s="8">
        <f t="shared" si="250"/>
        <v>0</v>
      </c>
      <c r="Z1468" s="18">
        <f t="shared" si="251"/>
        <v>8805315</v>
      </c>
      <c r="AA1468" s="14">
        <f t="shared" si="252"/>
        <v>8805315</v>
      </c>
    </row>
    <row r="1469" spans="1:27" ht="30">
      <c r="A1469" s="4" t="str">
        <f>'Master Sheet'!A1469</f>
        <v>CFQ7TTC0LHVG</v>
      </c>
      <c r="B1469" s="4">
        <f>'Master Sheet'!B1469</f>
        <v>8</v>
      </c>
      <c r="C1469" s="7" t="str">
        <f>'Master Sheet'!C1469</f>
        <v>Dynamics 365 Operations - Sandbox Tier 5:Premier Performance Testing (Education Faculty Pricing)</v>
      </c>
      <c r="D1469" s="4" t="str">
        <f>'Master Sheet'!D1469</f>
        <v>P1Y</v>
      </c>
      <c r="E1469" s="4" t="str">
        <f>'Master Sheet'!E1469</f>
        <v>Annual</v>
      </c>
      <c r="F1469" s="14">
        <f>'Master Sheet'!F1469</f>
        <v>6589020</v>
      </c>
      <c r="G1469" s="14">
        <f>'Master Sheet'!G1469</f>
        <v>4612314</v>
      </c>
      <c r="H1469" s="12">
        <f>'Master Sheet'!K1469</f>
        <v>0</v>
      </c>
      <c r="I1469" s="14">
        <f t="shared" si="242"/>
        <v>4612314</v>
      </c>
      <c r="J1469" s="12">
        <f>'Master Sheet'!L1469</f>
        <v>0</v>
      </c>
      <c r="K1469" s="12">
        <f>'Master Sheet'!M1469</f>
        <v>0</v>
      </c>
      <c r="L1469" s="12">
        <f>'Master Sheet'!N1469</f>
        <v>0</v>
      </c>
      <c r="M1469" s="12">
        <f>'Master Sheet'!O1469</f>
        <v>0</v>
      </c>
      <c r="N1469" s="14">
        <f t="shared" si="243"/>
        <v>4612314</v>
      </c>
      <c r="O1469" s="14">
        <f t="shared" si="244"/>
        <v>4612314</v>
      </c>
      <c r="P1469" s="17">
        <f>'Master Sheet'!P1469</f>
        <v>0</v>
      </c>
      <c r="Q1469" s="17">
        <f>'Master Sheet'!Q1469</f>
        <v>0</v>
      </c>
      <c r="R1469" s="17">
        <f>'Master Sheet'!R1469</f>
        <v>0</v>
      </c>
      <c r="S1469" s="17">
        <f>'Master Sheet'!S1469</f>
        <v>0</v>
      </c>
      <c r="T1469" s="14">
        <f t="shared" si="245"/>
        <v>4612314</v>
      </c>
      <c r="U1469" s="14">
        <f t="shared" si="246"/>
        <v>4612314</v>
      </c>
      <c r="V1469" s="12">
        <f t="shared" si="247"/>
        <v>0</v>
      </c>
      <c r="W1469" s="14">
        <f t="shared" si="248"/>
        <v>4612314</v>
      </c>
      <c r="X1469" s="14">
        <f t="shared" si="249"/>
        <v>4612314</v>
      </c>
      <c r="Y1469" s="8">
        <f t="shared" si="250"/>
        <v>0</v>
      </c>
      <c r="Z1469" s="18">
        <f t="shared" si="251"/>
        <v>4612314</v>
      </c>
      <c r="AA1469" s="14">
        <f t="shared" si="252"/>
        <v>4612314</v>
      </c>
    </row>
    <row r="1470" spans="1:27" ht="30">
      <c r="A1470" s="4" t="str">
        <f>'Master Sheet'!A1470</f>
        <v>CFQ7TTC0LHVG</v>
      </c>
      <c r="B1470" s="4">
        <f>'Master Sheet'!B1470</f>
        <v>9</v>
      </c>
      <c r="C1470" s="7" t="str">
        <f>'Master Sheet'!C1470</f>
        <v>Dynamics 365 Operations - Sandbox Tier 5:Premier Performance Testing (Non-Profit Pricing)</v>
      </c>
      <c r="D1470" s="4" t="str">
        <f>'Master Sheet'!D1470</f>
        <v>P1Y</v>
      </c>
      <c r="E1470" s="4" t="str">
        <f>'Master Sheet'!E1470</f>
        <v>Monthly</v>
      </c>
      <c r="F1470" s="14">
        <f>'Master Sheet'!F1470</f>
        <v>6289542</v>
      </c>
      <c r="G1470" s="14">
        <f>'Master Sheet'!G1470</f>
        <v>5660588</v>
      </c>
      <c r="H1470" s="12">
        <f>'Master Sheet'!K1470</f>
        <v>0</v>
      </c>
      <c r="I1470" s="14">
        <f t="shared" si="242"/>
        <v>5660588</v>
      </c>
      <c r="J1470" s="12">
        <f>'Master Sheet'!L1470</f>
        <v>0</v>
      </c>
      <c r="K1470" s="12">
        <f>'Master Sheet'!M1470</f>
        <v>0</v>
      </c>
      <c r="L1470" s="12">
        <f>'Master Sheet'!N1470</f>
        <v>0</v>
      </c>
      <c r="M1470" s="12">
        <f>'Master Sheet'!O1470</f>
        <v>0</v>
      </c>
      <c r="N1470" s="14">
        <f t="shared" si="243"/>
        <v>5660588</v>
      </c>
      <c r="O1470" s="14">
        <f t="shared" si="244"/>
        <v>5660588</v>
      </c>
      <c r="P1470" s="17">
        <f>'Master Sheet'!P1470</f>
        <v>0</v>
      </c>
      <c r="Q1470" s="17">
        <f>'Master Sheet'!Q1470</f>
        <v>0</v>
      </c>
      <c r="R1470" s="17">
        <f>'Master Sheet'!R1470</f>
        <v>0</v>
      </c>
      <c r="S1470" s="17">
        <f>'Master Sheet'!S1470</f>
        <v>0</v>
      </c>
      <c r="T1470" s="14">
        <f t="shared" si="245"/>
        <v>5660588</v>
      </c>
      <c r="U1470" s="14">
        <f t="shared" si="246"/>
        <v>5660588</v>
      </c>
      <c r="V1470" s="12">
        <f t="shared" si="247"/>
        <v>0</v>
      </c>
      <c r="W1470" s="14">
        <f t="shared" si="248"/>
        <v>5660588</v>
      </c>
      <c r="X1470" s="14">
        <f t="shared" si="249"/>
        <v>5660588</v>
      </c>
      <c r="Y1470" s="8">
        <f t="shared" si="250"/>
        <v>0</v>
      </c>
      <c r="Z1470" s="18">
        <f t="shared" si="251"/>
        <v>5660588</v>
      </c>
      <c r="AA1470" s="14">
        <f t="shared" si="252"/>
        <v>5660588</v>
      </c>
    </row>
    <row r="1471" spans="1:27" ht="30">
      <c r="A1471" s="4" t="str">
        <f>'Master Sheet'!A1471</f>
        <v>CFQ7TTC0LHVG</v>
      </c>
      <c r="B1471" s="4">
        <f>'Master Sheet'!B1471</f>
        <v>8</v>
      </c>
      <c r="C1471" s="7" t="str">
        <f>'Master Sheet'!C1471</f>
        <v>Dynamics 365 Operations - Sandbox Tier 5:Premier Performance Testing (Education Faculty Pricing)</v>
      </c>
      <c r="D1471" s="4" t="str">
        <f>'Master Sheet'!D1471</f>
        <v>P1M</v>
      </c>
      <c r="E1471" s="4" t="str">
        <f>'Master Sheet'!E1471</f>
        <v>Monthly</v>
      </c>
      <c r="F1471" s="14">
        <f>'Master Sheet'!F1471</f>
        <v>658902</v>
      </c>
      <c r="G1471" s="14">
        <f>'Master Sheet'!G1471</f>
        <v>461231.4</v>
      </c>
      <c r="H1471" s="12">
        <f>'Master Sheet'!K1471</f>
        <v>0</v>
      </c>
      <c r="I1471" s="14">
        <f t="shared" si="242"/>
        <v>461231.4</v>
      </c>
      <c r="J1471" s="12">
        <f>'Master Sheet'!L1471</f>
        <v>0</v>
      </c>
      <c r="K1471" s="12">
        <f>'Master Sheet'!M1471</f>
        <v>0</v>
      </c>
      <c r="L1471" s="12">
        <f>'Master Sheet'!N1471</f>
        <v>0</v>
      </c>
      <c r="M1471" s="12">
        <f>'Master Sheet'!O1471</f>
        <v>0</v>
      </c>
      <c r="N1471" s="14">
        <f t="shared" si="243"/>
        <v>461231.4</v>
      </c>
      <c r="O1471" s="14">
        <f t="shared" si="244"/>
        <v>461231.4</v>
      </c>
      <c r="P1471" s="17">
        <f>'Master Sheet'!P1471</f>
        <v>0</v>
      </c>
      <c r="Q1471" s="17">
        <f>'Master Sheet'!Q1471</f>
        <v>0</v>
      </c>
      <c r="R1471" s="17">
        <f>'Master Sheet'!R1471</f>
        <v>0</v>
      </c>
      <c r="S1471" s="17">
        <f>'Master Sheet'!S1471</f>
        <v>0</v>
      </c>
      <c r="T1471" s="14">
        <f t="shared" si="245"/>
        <v>461231.4</v>
      </c>
      <c r="U1471" s="14">
        <f t="shared" si="246"/>
        <v>461231.4</v>
      </c>
      <c r="V1471" s="12">
        <f t="shared" si="247"/>
        <v>0</v>
      </c>
      <c r="W1471" s="14">
        <f t="shared" si="248"/>
        <v>461231.4</v>
      </c>
      <c r="X1471" s="14">
        <f t="shared" si="249"/>
        <v>461231.4</v>
      </c>
      <c r="Y1471" s="8">
        <f t="shared" si="250"/>
        <v>0</v>
      </c>
      <c r="Z1471" s="18">
        <f t="shared" si="251"/>
        <v>461231.4</v>
      </c>
      <c r="AA1471" s="14">
        <f t="shared" si="252"/>
        <v>461231.4</v>
      </c>
    </row>
    <row r="1472" spans="1:27">
      <c r="A1472" s="4" t="str">
        <f>'Master Sheet'!A1472</f>
        <v>CFQ7TTC0LHX0</v>
      </c>
      <c r="B1472" s="4" t="str">
        <f>'Master Sheet'!B1472</f>
        <v>000J</v>
      </c>
      <c r="C1472" s="7" t="str">
        <f>'Master Sheet'!C1472</f>
        <v>Dynamics 365 Operations – Activity (Education Faculty Pricing)</v>
      </c>
      <c r="D1472" s="4" t="str">
        <f>'Master Sheet'!D1472</f>
        <v>P1M</v>
      </c>
      <c r="E1472" s="4" t="str">
        <f>'Master Sheet'!E1472</f>
        <v>Monthly</v>
      </c>
      <c r="F1472" s="14">
        <f>'Master Sheet'!F1472</f>
        <v>2748</v>
      </c>
      <c r="G1472" s="14">
        <f>'Master Sheet'!G1472</f>
        <v>1923.6</v>
      </c>
      <c r="H1472" s="12">
        <f>'Master Sheet'!K1472</f>
        <v>0</v>
      </c>
      <c r="I1472" s="14">
        <f t="shared" si="242"/>
        <v>1923.6</v>
      </c>
      <c r="J1472" s="12">
        <f>'Master Sheet'!L1472</f>
        <v>0</v>
      </c>
      <c r="K1472" s="12">
        <f>'Master Sheet'!M1472</f>
        <v>0</v>
      </c>
      <c r="L1472" s="12">
        <f>'Master Sheet'!N1472</f>
        <v>0</v>
      </c>
      <c r="M1472" s="12">
        <f>'Master Sheet'!O1472</f>
        <v>0</v>
      </c>
      <c r="N1472" s="14">
        <f t="shared" si="243"/>
        <v>1923.6</v>
      </c>
      <c r="O1472" s="14">
        <f t="shared" si="244"/>
        <v>1923.6</v>
      </c>
      <c r="P1472" s="17">
        <f>'Master Sheet'!P1472</f>
        <v>0</v>
      </c>
      <c r="Q1472" s="17">
        <f>'Master Sheet'!Q1472</f>
        <v>0</v>
      </c>
      <c r="R1472" s="17">
        <f>'Master Sheet'!R1472</f>
        <v>0</v>
      </c>
      <c r="S1472" s="17">
        <f>'Master Sheet'!S1472</f>
        <v>0</v>
      </c>
      <c r="T1472" s="14">
        <f t="shared" si="245"/>
        <v>1923.6</v>
      </c>
      <c r="U1472" s="14">
        <f t="shared" si="246"/>
        <v>1923.6</v>
      </c>
      <c r="V1472" s="12">
        <f t="shared" si="247"/>
        <v>0</v>
      </c>
      <c r="W1472" s="14">
        <f t="shared" si="248"/>
        <v>1923.6</v>
      </c>
      <c r="X1472" s="14">
        <f t="shared" si="249"/>
        <v>1923.6</v>
      </c>
      <c r="Y1472" s="8">
        <f t="shared" si="250"/>
        <v>0</v>
      </c>
      <c r="Z1472" s="18">
        <f t="shared" si="251"/>
        <v>1923.6</v>
      </c>
      <c r="AA1472" s="14">
        <f t="shared" si="252"/>
        <v>1923.6</v>
      </c>
    </row>
    <row r="1473" spans="1:27">
      <c r="A1473" s="4" t="str">
        <f>'Master Sheet'!A1473</f>
        <v>CFQ7TTC0LHX0</v>
      </c>
      <c r="B1473" s="4" t="str">
        <f>'Master Sheet'!B1473</f>
        <v>000H</v>
      </c>
      <c r="C1473" s="7" t="str">
        <f>'Master Sheet'!C1473</f>
        <v>Dynamics 365 Operations – Activity (36 mo) (Non-Profit Pricing)</v>
      </c>
      <c r="D1473" s="4" t="str">
        <f>'Master Sheet'!D1473</f>
        <v>P1Y</v>
      </c>
      <c r="E1473" s="4" t="str">
        <f>'Master Sheet'!E1473</f>
        <v>Monthly</v>
      </c>
      <c r="F1473" s="14">
        <f>'Master Sheet'!F1473</f>
        <v>13104</v>
      </c>
      <c r="G1473" s="14">
        <f>'Master Sheet'!G1473</f>
        <v>11793.6</v>
      </c>
      <c r="H1473" s="12">
        <f>'Master Sheet'!K1473</f>
        <v>0</v>
      </c>
      <c r="I1473" s="14">
        <f t="shared" si="242"/>
        <v>11793.6</v>
      </c>
      <c r="J1473" s="12">
        <f>'Master Sheet'!L1473</f>
        <v>0</v>
      </c>
      <c r="K1473" s="12">
        <f>'Master Sheet'!M1473</f>
        <v>0</v>
      </c>
      <c r="L1473" s="12">
        <f>'Master Sheet'!N1473</f>
        <v>0</v>
      </c>
      <c r="M1473" s="12">
        <f>'Master Sheet'!O1473</f>
        <v>0</v>
      </c>
      <c r="N1473" s="14">
        <f t="shared" si="243"/>
        <v>11793.6</v>
      </c>
      <c r="O1473" s="14">
        <f t="shared" si="244"/>
        <v>11793.6</v>
      </c>
      <c r="P1473" s="17">
        <f>'Master Sheet'!P1473</f>
        <v>0</v>
      </c>
      <c r="Q1473" s="17">
        <f>'Master Sheet'!Q1473</f>
        <v>0</v>
      </c>
      <c r="R1473" s="17">
        <f>'Master Sheet'!R1473</f>
        <v>0</v>
      </c>
      <c r="S1473" s="17">
        <f>'Master Sheet'!S1473</f>
        <v>0</v>
      </c>
      <c r="T1473" s="14">
        <f t="shared" si="245"/>
        <v>11793.6</v>
      </c>
      <c r="U1473" s="14">
        <f t="shared" si="246"/>
        <v>11793.6</v>
      </c>
      <c r="V1473" s="12">
        <f t="shared" si="247"/>
        <v>0</v>
      </c>
      <c r="W1473" s="14">
        <f t="shared" si="248"/>
        <v>11793.6</v>
      </c>
      <c r="X1473" s="14">
        <f t="shared" si="249"/>
        <v>11793.6</v>
      </c>
      <c r="Y1473" s="8">
        <f t="shared" si="250"/>
        <v>0</v>
      </c>
      <c r="Z1473" s="18">
        <f t="shared" si="251"/>
        <v>11793.6</v>
      </c>
      <c r="AA1473" s="14">
        <f t="shared" si="252"/>
        <v>11793.6</v>
      </c>
    </row>
    <row r="1474" spans="1:27">
      <c r="A1474" s="4" t="str">
        <f>'Master Sheet'!A1474</f>
        <v>CFQ7TTC0LHX0</v>
      </c>
      <c r="B1474" s="4">
        <f>'Master Sheet'!B1474</f>
        <v>1</v>
      </c>
      <c r="C1474" s="7" t="str">
        <f>'Master Sheet'!C1474</f>
        <v>Dynamics 365 Operations – Activity</v>
      </c>
      <c r="D1474" s="4" t="str">
        <f>'Master Sheet'!D1474</f>
        <v>P1Y</v>
      </c>
      <c r="E1474" s="4" t="str">
        <f>'Master Sheet'!E1474</f>
        <v>Annual</v>
      </c>
      <c r="F1474" s="14">
        <f>'Master Sheet'!F1474</f>
        <v>49920</v>
      </c>
      <c r="G1474" s="14">
        <f>'Master Sheet'!G1474</f>
        <v>34944</v>
      </c>
      <c r="H1474" s="12">
        <f>'Master Sheet'!K1474</f>
        <v>0</v>
      </c>
      <c r="I1474" s="14">
        <f t="shared" si="242"/>
        <v>34944</v>
      </c>
      <c r="J1474" s="12">
        <f>'Master Sheet'!L1474</f>
        <v>0</v>
      </c>
      <c r="K1474" s="12">
        <f>'Master Sheet'!M1474</f>
        <v>0</v>
      </c>
      <c r="L1474" s="12">
        <f>'Master Sheet'!N1474</f>
        <v>0</v>
      </c>
      <c r="M1474" s="12">
        <f>'Master Sheet'!O1474</f>
        <v>0</v>
      </c>
      <c r="N1474" s="14">
        <f t="shared" si="243"/>
        <v>34944</v>
      </c>
      <c r="O1474" s="14">
        <f t="shared" si="244"/>
        <v>34944</v>
      </c>
      <c r="P1474" s="17">
        <f>'Master Sheet'!P1474</f>
        <v>0</v>
      </c>
      <c r="Q1474" s="17">
        <f>'Master Sheet'!Q1474</f>
        <v>0</v>
      </c>
      <c r="R1474" s="17">
        <f>'Master Sheet'!R1474</f>
        <v>0</v>
      </c>
      <c r="S1474" s="17">
        <f>'Master Sheet'!S1474</f>
        <v>0</v>
      </c>
      <c r="T1474" s="14">
        <f t="shared" si="245"/>
        <v>34944</v>
      </c>
      <c r="U1474" s="14">
        <f t="shared" si="246"/>
        <v>34944</v>
      </c>
      <c r="V1474" s="12">
        <f t="shared" si="247"/>
        <v>0</v>
      </c>
      <c r="W1474" s="14">
        <f t="shared" si="248"/>
        <v>34944</v>
      </c>
      <c r="X1474" s="14">
        <f t="shared" si="249"/>
        <v>34944</v>
      </c>
      <c r="Y1474" s="8">
        <f t="shared" si="250"/>
        <v>0</v>
      </c>
      <c r="Z1474" s="18">
        <f t="shared" si="251"/>
        <v>34944</v>
      </c>
      <c r="AA1474" s="14">
        <f t="shared" si="252"/>
        <v>34944</v>
      </c>
    </row>
    <row r="1475" spans="1:27">
      <c r="A1475" s="4" t="str">
        <f>'Master Sheet'!A1475</f>
        <v>CFQ7TTC0LHX0</v>
      </c>
      <c r="B1475" s="4" t="str">
        <f>'Master Sheet'!B1475</f>
        <v>000G</v>
      </c>
      <c r="C1475" s="7" t="str">
        <f>'Master Sheet'!C1475</f>
        <v>Dynamics 365 Operations – Activity (Education Student Pricing)</v>
      </c>
      <c r="D1475" s="4" t="str">
        <f>'Master Sheet'!D1475</f>
        <v>P1M</v>
      </c>
      <c r="E1475" s="4" t="str">
        <f>'Master Sheet'!E1475</f>
        <v>Monthly</v>
      </c>
      <c r="F1475" s="14">
        <f>'Master Sheet'!F1475</f>
        <v>1998</v>
      </c>
      <c r="G1475" s="14">
        <f>'Master Sheet'!G1475</f>
        <v>1398.6</v>
      </c>
      <c r="H1475" s="12">
        <f>'Master Sheet'!K1475</f>
        <v>0</v>
      </c>
      <c r="I1475" s="14">
        <f t="shared" ref="I1475:I1538" si="253">G1475-(G1475*H1475)</f>
        <v>1398.6</v>
      </c>
      <c r="J1475" s="12">
        <f>'Master Sheet'!L1475</f>
        <v>0</v>
      </c>
      <c r="K1475" s="12">
        <f>'Master Sheet'!M1475</f>
        <v>0</v>
      </c>
      <c r="L1475" s="12">
        <f>'Master Sheet'!N1475</f>
        <v>0</v>
      </c>
      <c r="M1475" s="12">
        <f>'Master Sheet'!O1475</f>
        <v>0</v>
      </c>
      <c r="N1475" s="14">
        <f t="shared" ref="N1475:N1538" si="254">I1475-(I1475*SUM(J1475:M1475))</f>
        <v>1398.6</v>
      </c>
      <c r="O1475" s="14">
        <f t="shared" ref="O1475:O1538" si="255">G1475-(G1475*SUM(J1475:M1475))</f>
        <v>1398.6</v>
      </c>
      <c r="P1475" s="17">
        <f>'Master Sheet'!P1475</f>
        <v>0</v>
      </c>
      <c r="Q1475" s="17">
        <f>'Master Sheet'!Q1475</f>
        <v>0</v>
      </c>
      <c r="R1475" s="17">
        <f>'Master Sheet'!R1475</f>
        <v>0</v>
      </c>
      <c r="S1475" s="17">
        <f>'Master Sheet'!S1475</f>
        <v>0</v>
      </c>
      <c r="T1475" s="14">
        <f t="shared" ref="T1475:T1538" si="256">N1475-(N1475*(SUM(P1475:S1475)))</f>
        <v>1398.6</v>
      </c>
      <c r="U1475" s="14">
        <f t="shared" ref="U1475:U1538" si="257">O1475-(O1475*(SUM(P1475:S1475)))</f>
        <v>1398.6</v>
      </c>
      <c r="V1475" s="12">
        <f t="shared" ref="V1475:V1538" si="258">MAX(0,SUM(J1475:M1475)-IF(D1475="P3Y",7.5%,5%))</f>
        <v>0</v>
      </c>
      <c r="W1475" s="14">
        <f t="shared" ref="W1475:W1538" si="259">N1475-(N1475*V1475)</f>
        <v>1398.6</v>
      </c>
      <c r="X1475" s="14">
        <f t="shared" ref="X1475:X1538" si="260">O1475-(O1475*V1475)</f>
        <v>1398.6</v>
      </c>
      <c r="Y1475" s="8">
        <f t="shared" ref="Y1475:Y1538" si="261">MAX(0,SUM(P1475:S1475)-IF(D1475="P3Y",7.5%,5%))</f>
        <v>0</v>
      </c>
      <c r="Z1475" s="18">
        <f t="shared" ref="Z1475:Z1538" si="262">W1475-(W1475*Y1475)</f>
        <v>1398.6</v>
      </c>
      <c r="AA1475" s="14">
        <f t="shared" ref="AA1475:AA1538" si="263">X1475-(X1475*Y1475)</f>
        <v>1398.6</v>
      </c>
    </row>
    <row r="1476" spans="1:27">
      <c r="A1476" s="4" t="str">
        <f>'Master Sheet'!A1476</f>
        <v>CFQ7TTC0LHX0</v>
      </c>
      <c r="B1476" s="4" t="str">
        <f>'Master Sheet'!B1476</f>
        <v>000G</v>
      </c>
      <c r="C1476" s="7" t="str">
        <f>'Master Sheet'!C1476</f>
        <v>Dynamics 365 Operations – Activity (Education Student Pricing)</v>
      </c>
      <c r="D1476" s="4" t="str">
        <f>'Master Sheet'!D1476</f>
        <v>P1Y</v>
      </c>
      <c r="E1476" s="4" t="str">
        <f>'Master Sheet'!E1476</f>
        <v>Annual</v>
      </c>
      <c r="F1476" s="14">
        <f>'Master Sheet'!F1476</f>
        <v>19980</v>
      </c>
      <c r="G1476" s="14">
        <f>'Master Sheet'!G1476</f>
        <v>13986</v>
      </c>
      <c r="H1476" s="12">
        <f>'Master Sheet'!K1476</f>
        <v>0</v>
      </c>
      <c r="I1476" s="14">
        <f t="shared" si="253"/>
        <v>13986</v>
      </c>
      <c r="J1476" s="12">
        <f>'Master Sheet'!L1476</f>
        <v>0</v>
      </c>
      <c r="K1476" s="12">
        <f>'Master Sheet'!M1476</f>
        <v>0</v>
      </c>
      <c r="L1476" s="12">
        <f>'Master Sheet'!N1476</f>
        <v>0</v>
      </c>
      <c r="M1476" s="12">
        <f>'Master Sheet'!O1476</f>
        <v>0</v>
      </c>
      <c r="N1476" s="14">
        <f t="shared" si="254"/>
        <v>13986</v>
      </c>
      <c r="O1476" s="14">
        <f t="shared" si="255"/>
        <v>13986</v>
      </c>
      <c r="P1476" s="17">
        <f>'Master Sheet'!P1476</f>
        <v>0</v>
      </c>
      <c r="Q1476" s="17">
        <f>'Master Sheet'!Q1476</f>
        <v>0</v>
      </c>
      <c r="R1476" s="17">
        <f>'Master Sheet'!R1476</f>
        <v>0</v>
      </c>
      <c r="S1476" s="17">
        <f>'Master Sheet'!S1476</f>
        <v>0</v>
      </c>
      <c r="T1476" s="14">
        <f t="shared" si="256"/>
        <v>13986</v>
      </c>
      <c r="U1476" s="14">
        <f t="shared" si="257"/>
        <v>13986</v>
      </c>
      <c r="V1476" s="12">
        <f t="shared" si="258"/>
        <v>0</v>
      </c>
      <c r="W1476" s="14">
        <f t="shared" si="259"/>
        <v>13986</v>
      </c>
      <c r="X1476" s="14">
        <f t="shared" si="260"/>
        <v>13986</v>
      </c>
      <c r="Y1476" s="8">
        <f t="shared" si="261"/>
        <v>0</v>
      </c>
      <c r="Z1476" s="18">
        <f t="shared" si="262"/>
        <v>13986</v>
      </c>
      <c r="AA1476" s="14">
        <f t="shared" si="263"/>
        <v>13986</v>
      </c>
    </row>
    <row r="1477" spans="1:27">
      <c r="A1477" s="4" t="str">
        <f>'Master Sheet'!A1477</f>
        <v>CFQ7TTC0LHX0</v>
      </c>
      <c r="B1477" s="4">
        <f>'Master Sheet'!B1477</f>
        <v>1</v>
      </c>
      <c r="C1477" s="7" t="str">
        <f>'Master Sheet'!C1477</f>
        <v>Dynamics 365 Operations – Activity</v>
      </c>
      <c r="D1477" s="4" t="str">
        <f>'Master Sheet'!D1477</f>
        <v>P3Y</v>
      </c>
      <c r="E1477" s="4" t="str">
        <f>'Master Sheet'!E1477</f>
        <v>Annual</v>
      </c>
      <c r="F1477" s="14">
        <f>'Master Sheet'!F1477</f>
        <v>149760</v>
      </c>
      <c r="G1477" s="14">
        <f>'Master Sheet'!G1477</f>
        <v>104832</v>
      </c>
      <c r="H1477" s="12">
        <f>'Master Sheet'!K1477</f>
        <v>0</v>
      </c>
      <c r="I1477" s="14">
        <f t="shared" si="253"/>
        <v>104832</v>
      </c>
      <c r="J1477" s="12">
        <f>'Master Sheet'!L1477</f>
        <v>0</v>
      </c>
      <c r="K1477" s="12">
        <f>'Master Sheet'!M1477</f>
        <v>0</v>
      </c>
      <c r="L1477" s="12">
        <f>'Master Sheet'!N1477</f>
        <v>0</v>
      </c>
      <c r="M1477" s="12">
        <f>'Master Sheet'!O1477</f>
        <v>0</v>
      </c>
      <c r="N1477" s="14">
        <f t="shared" si="254"/>
        <v>104832</v>
      </c>
      <c r="O1477" s="14">
        <f t="shared" si="255"/>
        <v>104832</v>
      </c>
      <c r="P1477" s="17">
        <f>'Master Sheet'!P1477</f>
        <v>0</v>
      </c>
      <c r="Q1477" s="17">
        <f>'Master Sheet'!Q1477</f>
        <v>0</v>
      </c>
      <c r="R1477" s="17">
        <f>'Master Sheet'!R1477</f>
        <v>0</v>
      </c>
      <c r="S1477" s="17">
        <f>'Master Sheet'!S1477</f>
        <v>0</v>
      </c>
      <c r="T1477" s="14">
        <f t="shared" si="256"/>
        <v>104832</v>
      </c>
      <c r="U1477" s="14">
        <f t="shared" si="257"/>
        <v>104832</v>
      </c>
      <c r="V1477" s="12">
        <f t="shared" si="258"/>
        <v>0</v>
      </c>
      <c r="W1477" s="14">
        <f t="shared" si="259"/>
        <v>104832</v>
      </c>
      <c r="X1477" s="14">
        <f t="shared" si="260"/>
        <v>104832</v>
      </c>
      <c r="Y1477" s="8">
        <f t="shared" si="261"/>
        <v>0</v>
      </c>
      <c r="Z1477" s="18">
        <f t="shared" si="262"/>
        <v>104832</v>
      </c>
      <c r="AA1477" s="14">
        <f t="shared" si="263"/>
        <v>104832</v>
      </c>
    </row>
    <row r="1478" spans="1:27">
      <c r="A1478" s="4" t="str">
        <f>'Master Sheet'!A1478</f>
        <v>CFQ7TTC0LHX0</v>
      </c>
      <c r="B1478" s="4">
        <f>'Master Sheet'!B1478</f>
        <v>1</v>
      </c>
      <c r="C1478" s="7" t="str">
        <f>'Master Sheet'!C1478</f>
        <v>Dynamics 365 Operations – Activity</v>
      </c>
      <c r="D1478" s="4" t="str">
        <f>'Master Sheet'!D1478</f>
        <v>P3Y</v>
      </c>
      <c r="E1478" s="4" t="str">
        <f>'Master Sheet'!E1478</f>
        <v>Triennial</v>
      </c>
      <c r="F1478" s="14">
        <f>'Master Sheet'!F1478</f>
        <v>149760</v>
      </c>
      <c r="G1478" s="14">
        <f>'Master Sheet'!G1478</f>
        <v>104832</v>
      </c>
      <c r="H1478" s="12">
        <f>'Master Sheet'!K1478</f>
        <v>0</v>
      </c>
      <c r="I1478" s="14">
        <f t="shared" si="253"/>
        <v>104832</v>
      </c>
      <c r="J1478" s="12">
        <f>'Master Sheet'!L1478</f>
        <v>0</v>
      </c>
      <c r="K1478" s="12">
        <f>'Master Sheet'!M1478</f>
        <v>0</v>
      </c>
      <c r="L1478" s="12">
        <f>'Master Sheet'!N1478</f>
        <v>0</v>
      </c>
      <c r="M1478" s="12">
        <f>'Master Sheet'!O1478</f>
        <v>0</v>
      </c>
      <c r="N1478" s="14">
        <f t="shared" si="254"/>
        <v>104832</v>
      </c>
      <c r="O1478" s="14">
        <f t="shared" si="255"/>
        <v>104832</v>
      </c>
      <c r="P1478" s="17">
        <f>'Master Sheet'!P1478</f>
        <v>0</v>
      </c>
      <c r="Q1478" s="17">
        <f>'Master Sheet'!Q1478</f>
        <v>0</v>
      </c>
      <c r="R1478" s="17">
        <f>'Master Sheet'!R1478</f>
        <v>0</v>
      </c>
      <c r="S1478" s="17">
        <f>'Master Sheet'!S1478</f>
        <v>0</v>
      </c>
      <c r="T1478" s="14">
        <f t="shared" si="256"/>
        <v>104832</v>
      </c>
      <c r="U1478" s="14">
        <f t="shared" si="257"/>
        <v>104832</v>
      </c>
      <c r="V1478" s="12">
        <f t="shared" si="258"/>
        <v>0</v>
      </c>
      <c r="W1478" s="14">
        <f t="shared" si="259"/>
        <v>104832</v>
      </c>
      <c r="X1478" s="14">
        <f t="shared" si="260"/>
        <v>104832</v>
      </c>
      <c r="Y1478" s="8">
        <f t="shared" si="261"/>
        <v>0</v>
      </c>
      <c r="Z1478" s="18">
        <f t="shared" si="262"/>
        <v>104832</v>
      </c>
      <c r="AA1478" s="14">
        <f t="shared" si="263"/>
        <v>104832</v>
      </c>
    </row>
    <row r="1479" spans="1:27">
      <c r="A1479" s="4" t="str">
        <f>'Master Sheet'!A1479</f>
        <v>CFQ7TTC0LHX0</v>
      </c>
      <c r="B1479" s="4">
        <f>'Master Sheet'!B1479</f>
        <v>1</v>
      </c>
      <c r="C1479" s="7" t="str">
        <f>'Master Sheet'!C1479</f>
        <v>Dynamics 365 Operations – Activity</v>
      </c>
      <c r="D1479" s="4" t="str">
        <f>'Master Sheet'!D1479</f>
        <v>P1Y</v>
      </c>
      <c r="E1479" s="4" t="str">
        <f>'Master Sheet'!E1479</f>
        <v>Monthly</v>
      </c>
      <c r="F1479" s="14">
        <f>'Master Sheet'!F1479</f>
        <v>52416</v>
      </c>
      <c r="G1479" s="14">
        <f>'Master Sheet'!G1479</f>
        <v>36691.199999999997</v>
      </c>
      <c r="H1479" s="12">
        <f>'Master Sheet'!K1479</f>
        <v>0</v>
      </c>
      <c r="I1479" s="14">
        <f t="shared" si="253"/>
        <v>36691.199999999997</v>
      </c>
      <c r="J1479" s="12">
        <f>'Master Sheet'!L1479</f>
        <v>0</v>
      </c>
      <c r="K1479" s="12">
        <f>'Master Sheet'!M1479</f>
        <v>0</v>
      </c>
      <c r="L1479" s="12">
        <f>'Master Sheet'!N1479</f>
        <v>0</v>
      </c>
      <c r="M1479" s="12">
        <f>'Master Sheet'!O1479</f>
        <v>0</v>
      </c>
      <c r="N1479" s="14">
        <f t="shared" si="254"/>
        <v>36691.199999999997</v>
      </c>
      <c r="O1479" s="14">
        <f t="shared" si="255"/>
        <v>36691.199999999997</v>
      </c>
      <c r="P1479" s="17">
        <f>'Master Sheet'!P1479</f>
        <v>0</v>
      </c>
      <c r="Q1479" s="17">
        <f>'Master Sheet'!Q1479</f>
        <v>0</v>
      </c>
      <c r="R1479" s="17">
        <f>'Master Sheet'!R1479</f>
        <v>0</v>
      </c>
      <c r="S1479" s="17">
        <f>'Master Sheet'!S1479</f>
        <v>0</v>
      </c>
      <c r="T1479" s="14">
        <f t="shared" si="256"/>
        <v>36691.199999999997</v>
      </c>
      <c r="U1479" s="14">
        <f t="shared" si="257"/>
        <v>36691.199999999997</v>
      </c>
      <c r="V1479" s="12">
        <f t="shared" si="258"/>
        <v>0</v>
      </c>
      <c r="W1479" s="14">
        <f t="shared" si="259"/>
        <v>36691.199999999997</v>
      </c>
      <c r="X1479" s="14">
        <f t="shared" si="260"/>
        <v>36691.199999999997</v>
      </c>
      <c r="Y1479" s="8">
        <f t="shared" si="261"/>
        <v>0</v>
      </c>
      <c r="Z1479" s="18">
        <f t="shared" si="262"/>
        <v>36691.199999999997</v>
      </c>
      <c r="AA1479" s="14">
        <f t="shared" si="263"/>
        <v>36691.199999999997</v>
      </c>
    </row>
    <row r="1480" spans="1:27">
      <c r="A1480" s="4" t="str">
        <f>'Master Sheet'!A1480</f>
        <v>CFQ7TTC0LHX0</v>
      </c>
      <c r="B1480" s="4" t="str">
        <f>'Master Sheet'!B1480</f>
        <v>000H</v>
      </c>
      <c r="C1480" s="7" t="str">
        <f>'Master Sheet'!C1480</f>
        <v>Dynamics 365 Operations – Activity (36 mo) (Non-Profit Pricing)</v>
      </c>
      <c r="D1480" s="4" t="str">
        <f>'Master Sheet'!D1480</f>
        <v>P1M</v>
      </c>
      <c r="E1480" s="4" t="str">
        <f>'Master Sheet'!E1480</f>
        <v>Monthly</v>
      </c>
      <c r="F1480" s="14">
        <f>'Master Sheet'!F1480</f>
        <v>1248</v>
      </c>
      <c r="G1480" s="14">
        <f>'Master Sheet'!G1480</f>
        <v>1123.2</v>
      </c>
      <c r="H1480" s="12">
        <f>'Master Sheet'!K1480</f>
        <v>0</v>
      </c>
      <c r="I1480" s="14">
        <f t="shared" si="253"/>
        <v>1123.2</v>
      </c>
      <c r="J1480" s="12">
        <f>'Master Sheet'!L1480</f>
        <v>0</v>
      </c>
      <c r="K1480" s="12">
        <f>'Master Sheet'!M1480</f>
        <v>0</v>
      </c>
      <c r="L1480" s="12">
        <f>'Master Sheet'!N1480</f>
        <v>0</v>
      </c>
      <c r="M1480" s="12">
        <f>'Master Sheet'!O1480</f>
        <v>0</v>
      </c>
      <c r="N1480" s="14">
        <f t="shared" si="254"/>
        <v>1123.2</v>
      </c>
      <c r="O1480" s="14">
        <f t="shared" si="255"/>
        <v>1123.2</v>
      </c>
      <c r="P1480" s="17">
        <f>'Master Sheet'!P1480</f>
        <v>0</v>
      </c>
      <c r="Q1480" s="17">
        <f>'Master Sheet'!Q1480</f>
        <v>0</v>
      </c>
      <c r="R1480" s="17">
        <f>'Master Sheet'!R1480</f>
        <v>0</v>
      </c>
      <c r="S1480" s="17">
        <f>'Master Sheet'!S1480</f>
        <v>0</v>
      </c>
      <c r="T1480" s="14">
        <f t="shared" si="256"/>
        <v>1123.2</v>
      </c>
      <c r="U1480" s="14">
        <f t="shared" si="257"/>
        <v>1123.2</v>
      </c>
      <c r="V1480" s="12">
        <f t="shared" si="258"/>
        <v>0</v>
      </c>
      <c r="W1480" s="14">
        <f t="shared" si="259"/>
        <v>1123.2</v>
      </c>
      <c r="X1480" s="14">
        <f t="shared" si="260"/>
        <v>1123.2</v>
      </c>
      <c r="Y1480" s="8">
        <f t="shared" si="261"/>
        <v>0</v>
      </c>
      <c r="Z1480" s="18">
        <f t="shared" si="262"/>
        <v>1123.2</v>
      </c>
      <c r="AA1480" s="14">
        <f t="shared" si="263"/>
        <v>1123.2</v>
      </c>
    </row>
    <row r="1481" spans="1:27">
      <c r="A1481" s="4" t="str">
        <f>'Master Sheet'!A1481</f>
        <v>CFQ7TTC0LHX0</v>
      </c>
      <c r="B1481" s="4" t="str">
        <f>'Master Sheet'!B1481</f>
        <v>000H</v>
      </c>
      <c r="C1481" s="7" t="str">
        <f>'Master Sheet'!C1481</f>
        <v>Dynamics 365 Operations – Activity (36 mo) (Non-Profit Pricing)</v>
      </c>
      <c r="D1481" s="4" t="str">
        <f>'Master Sheet'!D1481</f>
        <v>P3Y</v>
      </c>
      <c r="E1481" s="4" t="str">
        <f>'Master Sheet'!E1481</f>
        <v>Annual</v>
      </c>
      <c r="F1481" s="14">
        <f>'Master Sheet'!F1481</f>
        <v>37440</v>
      </c>
      <c r="G1481" s="14">
        <f>'Master Sheet'!G1481</f>
        <v>33696</v>
      </c>
      <c r="H1481" s="12">
        <f>'Master Sheet'!K1481</f>
        <v>0</v>
      </c>
      <c r="I1481" s="14">
        <f t="shared" si="253"/>
        <v>33696</v>
      </c>
      <c r="J1481" s="12">
        <f>'Master Sheet'!L1481</f>
        <v>0</v>
      </c>
      <c r="K1481" s="12">
        <f>'Master Sheet'!M1481</f>
        <v>0</v>
      </c>
      <c r="L1481" s="12">
        <f>'Master Sheet'!N1481</f>
        <v>0</v>
      </c>
      <c r="M1481" s="12">
        <f>'Master Sheet'!O1481</f>
        <v>0</v>
      </c>
      <c r="N1481" s="14">
        <f t="shared" si="254"/>
        <v>33696</v>
      </c>
      <c r="O1481" s="14">
        <f t="shared" si="255"/>
        <v>33696</v>
      </c>
      <c r="P1481" s="17">
        <f>'Master Sheet'!P1481</f>
        <v>0</v>
      </c>
      <c r="Q1481" s="17">
        <f>'Master Sheet'!Q1481</f>
        <v>0</v>
      </c>
      <c r="R1481" s="17">
        <f>'Master Sheet'!R1481</f>
        <v>0</v>
      </c>
      <c r="S1481" s="17">
        <f>'Master Sheet'!S1481</f>
        <v>0</v>
      </c>
      <c r="T1481" s="14">
        <f t="shared" si="256"/>
        <v>33696</v>
      </c>
      <c r="U1481" s="14">
        <f t="shared" si="257"/>
        <v>33696</v>
      </c>
      <c r="V1481" s="12">
        <f t="shared" si="258"/>
        <v>0</v>
      </c>
      <c r="W1481" s="14">
        <f t="shared" si="259"/>
        <v>33696</v>
      </c>
      <c r="X1481" s="14">
        <f t="shared" si="260"/>
        <v>33696</v>
      </c>
      <c r="Y1481" s="8">
        <f t="shared" si="261"/>
        <v>0</v>
      </c>
      <c r="Z1481" s="18">
        <f t="shared" si="262"/>
        <v>33696</v>
      </c>
      <c r="AA1481" s="14">
        <f t="shared" si="263"/>
        <v>33696</v>
      </c>
    </row>
    <row r="1482" spans="1:27">
      <c r="A1482" s="4" t="str">
        <f>'Master Sheet'!A1482</f>
        <v>CFQ7TTC0LHX0</v>
      </c>
      <c r="B1482" s="4">
        <f>'Master Sheet'!B1482</f>
        <v>1</v>
      </c>
      <c r="C1482" s="7" t="str">
        <f>'Master Sheet'!C1482</f>
        <v>Dynamics 365 Operations – Activity</v>
      </c>
      <c r="D1482" s="4" t="str">
        <f>'Master Sheet'!D1482</f>
        <v>P1M</v>
      </c>
      <c r="E1482" s="4" t="str">
        <f>'Master Sheet'!E1482</f>
        <v>Monthly</v>
      </c>
      <c r="F1482" s="14">
        <f>'Master Sheet'!F1482</f>
        <v>4992</v>
      </c>
      <c r="G1482" s="14">
        <f>'Master Sheet'!G1482</f>
        <v>3494.4</v>
      </c>
      <c r="H1482" s="12">
        <f>'Master Sheet'!K1482</f>
        <v>0</v>
      </c>
      <c r="I1482" s="14">
        <f t="shared" si="253"/>
        <v>3494.4</v>
      </c>
      <c r="J1482" s="12">
        <f>'Master Sheet'!L1482</f>
        <v>0</v>
      </c>
      <c r="K1482" s="12">
        <f>'Master Sheet'!M1482</f>
        <v>0</v>
      </c>
      <c r="L1482" s="12">
        <f>'Master Sheet'!N1482</f>
        <v>0</v>
      </c>
      <c r="M1482" s="12">
        <f>'Master Sheet'!O1482</f>
        <v>0</v>
      </c>
      <c r="N1482" s="14">
        <f t="shared" si="254"/>
        <v>3494.4</v>
      </c>
      <c r="O1482" s="14">
        <f t="shared" si="255"/>
        <v>3494.4</v>
      </c>
      <c r="P1482" s="17">
        <f>'Master Sheet'!P1482</f>
        <v>0</v>
      </c>
      <c r="Q1482" s="17">
        <f>'Master Sheet'!Q1482</f>
        <v>0</v>
      </c>
      <c r="R1482" s="17">
        <f>'Master Sheet'!R1482</f>
        <v>0</v>
      </c>
      <c r="S1482" s="17">
        <f>'Master Sheet'!S1482</f>
        <v>0</v>
      </c>
      <c r="T1482" s="14">
        <f t="shared" si="256"/>
        <v>3494.4</v>
      </c>
      <c r="U1482" s="14">
        <f t="shared" si="257"/>
        <v>3494.4</v>
      </c>
      <c r="V1482" s="12">
        <f t="shared" si="258"/>
        <v>0</v>
      </c>
      <c r="W1482" s="14">
        <f t="shared" si="259"/>
        <v>3494.4</v>
      </c>
      <c r="X1482" s="14">
        <f t="shared" si="260"/>
        <v>3494.4</v>
      </c>
      <c r="Y1482" s="8">
        <f t="shared" si="261"/>
        <v>0</v>
      </c>
      <c r="Z1482" s="18">
        <f t="shared" si="262"/>
        <v>3494.4</v>
      </c>
      <c r="AA1482" s="14">
        <f t="shared" si="263"/>
        <v>3494.4</v>
      </c>
    </row>
    <row r="1483" spans="1:27">
      <c r="A1483" s="4" t="str">
        <f>'Master Sheet'!A1483</f>
        <v>CFQ7TTC0LHX0</v>
      </c>
      <c r="B1483" s="4" t="str">
        <f>'Master Sheet'!B1483</f>
        <v>000G</v>
      </c>
      <c r="C1483" s="7" t="str">
        <f>'Master Sheet'!C1483</f>
        <v>Dynamics 365 Operations – Activity (Education Student Pricing)</v>
      </c>
      <c r="D1483" s="4" t="str">
        <f>'Master Sheet'!D1483</f>
        <v>P1Y</v>
      </c>
      <c r="E1483" s="4" t="str">
        <f>'Master Sheet'!E1483</f>
        <v>Monthly</v>
      </c>
      <c r="F1483" s="14">
        <f>'Master Sheet'!F1483</f>
        <v>20979</v>
      </c>
      <c r="G1483" s="14">
        <f>'Master Sheet'!G1483</f>
        <v>14685.36</v>
      </c>
      <c r="H1483" s="12">
        <f>'Master Sheet'!K1483</f>
        <v>0</v>
      </c>
      <c r="I1483" s="14">
        <f t="shared" si="253"/>
        <v>14685.36</v>
      </c>
      <c r="J1483" s="12">
        <f>'Master Sheet'!L1483</f>
        <v>0</v>
      </c>
      <c r="K1483" s="12">
        <f>'Master Sheet'!M1483</f>
        <v>0</v>
      </c>
      <c r="L1483" s="12">
        <f>'Master Sheet'!N1483</f>
        <v>0</v>
      </c>
      <c r="M1483" s="12">
        <f>'Master Sheet'!O1483</f>
        <v>0</v>
      </c>
      <c r="N1483" s="14">
        <f t="shared" si="254"/>
        <v>14685.36</v>
      </c>
      <c r="O1483" s="14">
        <f t="shared" si="255"/>
        <v>14685.36</v>
      </c>
      <c r="P1483" s="17">
        <f>'Master Sheet'!P1483</f>
        <v>0</v>
      </c>
      <c r="Q1483" s="17">
        <f>'Master Sheet'!Q1483</f>
        <v>0</v>
      </c>
      <c r="R1483" s="17">
        <f>'Master Sheet'!R1483</f>
        <v>0</v>
      </c>
      <c r="S1483" s="17">
        <f>'Master Sheet'!S1483</f>
        <v>0</v>
      </c>
      <c r="T1483" s="14">
        <f t="shared" si="256"/>
        <v>14685.36</v>
      </c>
      <c r="U1483" s="14">
        <f t="shared" si="257"/>
        <v>14685.36</v>
      </c>
      <c r="V1483" s="12">
        <f t="shared" si="258"/>
        <v>0</v>
      </c>
      <c r="W1483" s="14">
        <f t="shared" si="259"/>
        <v>14685.36</v>
      </c>
      <c r="X1483" s="14">
        <f t="shared" si="260"/>
        <v>14685.36</v>
      </c>
      <c r="Y1483" s="8">
        <f t="shared" si="261"/>
        <v>0</v>
      </c>
      <c r="Z1483" s="18">
        <f t="shared" si="262"/>
        <v>14685.36</v>
      </c>
      <c r="AA1483" s="14">
        <f t="shared" si="263"/>
        <v>14685.36</v>
      </c>
    </row>
    <row r="1484" spans="1:27">
      <c r="A1484" s="4" t="str">
        <f>'Master Sheet'!A1484</f>
        <v>CFQ7TTC0LHX0</v>
      </c>
      <c r="B1484" s="4" t="str">
        <f>'Master Sheet'!B1484</f>
        <v>000H</v>
      </c>
      <c r="C1484" s="7" t="str">
        <f>'Master Sheet'!C1484</f>
        <v>Dynamics 365 Operations – Activity (36 mo) (Non-Profit Pricing)</v>
      </c>
      <c r="D1484" s="4" t="str">
        <f>'Master Sheet'!D1484</f>
        <v>P1Y</v>
      </c>
      <c r="E1484" s="4" t="str">
        <f>'Master Sheet'!E1484</f>
        <v>Annual</v>
      </c>
      <c r="F1484" s="14">
        <f>'Master Sheet'!F1484</f>
        <v>12480</v>
      </c>
      <c r="G1484" s="14">
        <f>'Master Sheet'!G1484</f>
        <v>11232</v>
      </c>
      <c r="H1484" s="12">
        <f>'Master Sheet'!K1484</f>
        <v>0</v>
      </c>
      <c r="I1484" s="14">
        <f t="shared" si="253"/>
        <v>11232</v>
      </c>
      <c r="J1484" s="12">
        <f>'Master Sheet'!L1484</f>
        <v>0</v>
      </c>
      <c r="K1484" s="12">
        <f>'Master Sheet'!M1484</f>
        <v>0</v>
      </c>
      <c r="L1484" s="12">
        <f>'Master Sheet'!N1484</f>
        <v>0</v>
      </c>
      <c r="M1484" s="12">
        <f>'Master Sheet'!O1484</f>
        <v>0</v>
      </c>
      <c r="N1484" s="14">
        <f t="shared" si="254"/>
        <v>11232</v>
      </c>
      <c r="O1484" s="14">
        <f t="shared" si="255"/>
        <v>11232</v>
      </c>
      <c r="P1484" s="17">
        <f>'Master Sheet'!P1484</f>
        <v>0</v>
      </c>
      <c r="Q1484" s="17">
        <f>'Master Sheet'!Q1484</f>
        <v>0</v>
      </c>
      <c r="R1484" s="17">
        <f>'Master Sheet'!R1484</f>
        <v>0</v>
      </c>
      <c r="S1484" s="17">
        <f>'Master Sheet'!S1484</f>
        <v>0</v>
      </c>
      <c r="T1484" s="14">
        <f t="shared" si="256"/>
        <v>11232</v>
      </c>
      <c r="U1484" s="14">
        <f t="shared" si="257"/>
        <v>11232</v>
      </c>
      <c r="V1484" s="12">
        <f t="shared" si="258"/>
        <v>0</v>
      </c>
      <c r="W1484" s="14">
        <f t="shared" si="259"/>
        <v>11232</v>
      </c>
      <c r="X1484" s="14">
        <f t="shared" si="260"/>
        <v>11232</v>
      </c>
      <c r="Y1484" s="8">
        <f t="shared" si="261"/>
        <v>0</v>
      </c>
      <c r="Z1484" s="18">
        <f t="shared" si="262"/>
        <v>11232</v>
      </c>
      <c r="AA1484" s="14">
        <f t="shared" si="263"/>
        <v>11232</v>
      </c>
    </row>
    <row r="1485" spans="1:27">
      <c r="A1485" s="4" t="str">
        <f>'Master Sheet'!A1485</f>
        <v>CFQ7TTC0LHX0</v>
      </c>
      <c r="B1485" s="4" t="str">
        <f>'Master Sheet'!B1485</f>
        <v>000H</v>
      </c>
      <c r="C1485" s="7" t="str">
        <f>'Master Sheet'!C1485</f>
        <v>Dynamics 365 Operations – Activity (36 mo) (Non-Profit Pricing)</v>
      </c>
      <c r="D1485" s="4" t="str">
        <f>'Master Sheet'!D1485</f>
        <v>P3Y</v>
      </c>
      <c r="E1485" s="4" t="str">
        <f>'Master Sheet'!E1485</f>
        <v>Monthly</v>
      </c>
      <c r="F1485" s="14">
        <f>'Master Sheet'!F1485</f>
        <v>39312</v>
      </c>
      <c r="G1485" s="14">
        <f>'Master Sheet'!G1485</f>
        <v>35380.800000000003</v>
      </c>
      <c r="H1485" s="12">
        <f>'Master Sheet'!K1485</f>
        <v>0</v>
      </c>
      <c r="I1485" s="14">
        <f t="shared" si="253"/>
        <v>35380.800000000003</v>
      </c>
      <c r="J1485" s="12">
        <f>'Master Sheet'!L1485</f>
        <v>0</v>
      </c>
      <c r="K1485" s="12">
        <f>'Master Sheet'!M1485</f>
        <v>0</v>
      </c>
      <c r="L1485" s="12">
        <f>'Master Sheet'!N1485</f>
        <v>0</v>
      </c>
      <c r="M1485" s="12">
        <f>'Master Sheet'!O1485</f>
        <v>0</v>
      </c>
      <c r="N1485" s="14">
        <f t="shared" si="254"/>
        <v>35380.800000000003</v>
      </c>
      <c r="O1485" s="14">
        <f t="shared" si="255"/>
        <v>35380.800000000003</v>
      </c>
      <c r="P1485" s="17">
        <f>'Master Sheet'!P1485</f>
        <v>0</v>
      </c>
      <c r="Q1485" s="17">
        <f>'Master Sheet'!Q1485</f>
        <v>0</v>
      </c>
      <c r="R1485" s="17">
        <f>'Master Sheet'!R1485</f>
        <v>0</v>
      </c>
      <c r="S1485" s="17">
        <f>'Master Sheet'!S1485</f>
        <v>0</v>
      </c>
      <c r="T1485" s="14">
        <f t="shared" si="256"/>
        <v>35380.800000000003</v>
      </c>
      <c r="U1485" s="14">
        <f t="shared" si="257"/>
        <v>35380.800000000003</v>
      </c>
      <c r="V1485" s="12">
        <f t="shared" si="258"/>
        <v>0</v>
      </c>
      <c r="W1485" s="14">
        <f t="shared" si="259"/>
        <v>35380.800000000003</v>
      </c>
      <c r="X1485" s="14">
        <f t="shared" si="260"/>
        <v>35380.800000000003</v>
      </c>
      <c r="Y1485" s="8">
        <f t="shared" si="261"/>
        <v>0</v>
      </c>
      <c r="Z1485" s="18">
        <f t="shared" si="262"/>
        <v>35380.800000000003</v>
      </c>
      <c r="AA1485" s="14">
        <f t="shared" si="263"/>
        <v>35380.800000000003</v>
      </c>
    </row>
    <row r="1486" spans="1:27">
      <c r="A1486" s="4" t="str">
        <f>'Master Sheet'!A1486</f>
        <v>CFQ7TTC0LHX0</v>
      </c>
      <c r="B1486" s="4">
        <f>'Master Sheet'!B1486</f>
        <v>1</v>
      </c>
      <c r="C1486" s="7" t="str">
        <f>'Master Sheet'!C1486</f>
        <v>Dynamics 365 Operations – Activity</v>
      </c>
      <c r="D1486" s="4" t="str">
        <f>'Master Sheet'!D1486</f>
        <v>P3Y</v>
      </c>
      <c r="E1486" s="4" t="str">
        <f>'Master Sheet'!E1486</f>
        <v>Monthly</v>
      </c>
      <c r="F1486" s="14">
        <f>'Master Sheet'!F1486</f>
        <v>157248</v>
      </c>
      <c r="G1486" s="14">
        <f>'Master Sheet'!G1486</f>
        <v>110073.60000000001</v>
      </c>
      <c r="H1486" s="12">
        <f>'Master Sheet'!K1486</f>
        <v>0</v>
      </c>
      <c r="I1486" s="14">
        <f t="shared" si="253"/>
        <v>110073.60000000001</v>
      </c>
      <c r="J1486" s="12">
        <f>'Master Sheet'!L1486</f>
        <v>0</v>
      </c>
      <c r="K1486" s="12">
        <f>'Master Sheet'!M1486</f>
        <v>0</v>
      </c>
      <c r="L1486" s="12">
        <f>'Master Sheet'!N1486</f>
        <v>0</v>
      </c>
      <c r="M1486" s="12">
        <f>'Master Sheet'!O1486</f>
        <v>0</v>
      </c>
      <c r="N1486" s="14">
        <f t="shared" si="254"/>
        <v>110073.60000000001</v>
      </c>
      <c r="O1486" s="14">
        <f t="shared" si="255"/>
        <v>110073.60000000001</v>
      </c>
      <c r="P1486" s="17">
        <f>'Master Sheet'!P1486</f>
        <v>0</v>
      </c>
      <c r="Q1486" s="17">
        <f>'Master Sheet'!Q1486</f>
        <v>0</v>
      </c>
      <c r="R1486" s="17">
        <f>'Master Sheet'!R1486</f>
        <v>0</v>
      </c>
      <c r="S1486" s="17">
        <f>'Master Sheet'!S1486</f>
        <v>0</v>
      </c>
      <c r="T1486" s="14">
        <f t="shared" si="256"/>
        <v>110073.60000000001</v>
      </c>
      <c r="U1486" s="14">
        <f t="shared" si="257"/>
        <v>110073.60000000001</v>
      </c>
      <c r="V1486" s="12">
        <f t="shared" si="258"/>
        <v>0</v>
      </c>
      <c r="W1486" s="14">
        <f t="shared" si="259"/>
        <v>110073.60000000001</v>
      </c>
      <c r="X1486" s="14">
        <f t="shared" si="260"/>
        <v>110073.60000000001</v>
      </c>
      <c r="Y1486" s="8">
        <f t="shared" si="261"/>
        <v>0</v>
      </c>
      <c r="Z1486" s="18">
        <f t="shared" si="262"/>
        <v>110073.60000000001</v>
      </c>
      <c r="AA1486" s="14">
        <f t="shared" si="263"/>
        <v>110073.60000000001</v>
      </c>
    </row>
    <row r="1487" spans="1:27">
      <c r="A1487" s="4" t="str">
        <f>'Master Sheet'!A1487</f>
        <v>CFQ7TTC0LHX0</v>
      </c>
      <c r="B1487" s="4" t="str">
        <f>'Master Sheet'!B1487</f>
        <v>000J</v>
      </c>
      <c r="C1487" s="7" t="str">
        <f>'Master Sheet'!C1487</f>
        <v>Dynamics 365 Operations – Activity (Education Faculty Pricing)</v>
      </c>
      <c r="D1487" s="4" t="str">
        <f>'Master Sheet'!D1487</f>
        <v>P1Y</v>
      </c>
      <c r="E1487" s="4" t="str">
        <f>'Master Sheet'!E1487</f>
        <v>Annual</v>
      </c>
      <c r="F1487" s="14">
        <f>'Master Sheet'!F1487</f>
        <v>27480</v>
      </c>
      <c r="G1487" s="14">
        <f>'Master Sheet'!G1487</f>
        <v>19236</v>
      </c>
      <c r="H1487" s="12">
        <f>'Master Sheet'!K1487</f>
        <v>0</v>
      </c>
      <c r="I1487" s="14">
        <f t="shared" si="253"/>
        <v>19236</v>
      </c>
      <c r="J1487" s="12">
        <f>'Master Sheet'!L1487</f>
        <v>0</v>
      </c>
      <c r="K1487" s="12">
        <f>'Master Sheet'!M1487</f>
        <v>0</v>
      </c>
      <c r="L1487" s="12">
        <f>'Master Sheet'!N1487</f>
        <v>0</v>
      </c>
      <c r="M1487" s="12">
        <f>'Master Sheet'!O1487</f>
        <v>0</v>
      </c>
      <c r="N1487" s="14">
        <f t="shared" si="254"/>
        <v>19236</v>
      </c>
      <c r="O1487" s="14">
        <f t="shared" si="255"/>
        <v>19236</v>
      </c>
      <c r="P1487" s="17">
        <f>'Master Sheet'!P1487</f>
        <v>0</v>
      </c>
      <c r="Q1487" s="17">
        <f>'Master Sheet'!Q1487</f>
        <v>0</v>
      </c>
      <c r="R1487" s="17">
        <f>'Master Sheet'!R1487</f>
        <v>0</v>
      </c>
      <c r="S1487" s="17">
        <f>'Master Sheet'!S1487</f>
        <v>0</v>
      </c>
      <c r="T1487" s="14">
        <f t="shared" si="256"/>
        <v>19236</v>
      </c>
      <c r="U1487" s="14">
        <f t="shared" si="257"/>
        <v>19236</v>
      </c>
      <c r="V1487" s="12">
        <f t="shared" si="258"/>
        <v>0</v>
      </c>
      <c r="W1487" s="14">
        <f t="shared" si="259"/>
        <v>19236</v>
      </c>
      <c r="X1487" s="14">
        <f t="shared" si="260"/>
        <v>19236</v>
      </c>
      <c r="Y1487" s="8">
        <f t="shared" si="261"/>
        <v>0</v>
      </c>
      <c r="Z1487" s="18">
        <f t="shared" si="262"/>
        <v>19236</v>
      </c>
      <c r="AA1487" s="14">
        <f t="shared" si="263"/>
        <v>19236</v>
      </c>
    </row>
    <row r="1488" spans="1:27">
      <c r="A1488" s="4" t="str">
        <f>'Master Sheet'!A1488</f>
        <v>CFQ7TTC0LHX0</v>
      </c>
      <c r="B1488" s="4" t="str">
        <f>'Master Sheet'!B1488</f>
        <v>000J</v>
      </c>
      <c r="C1488" s="7" t="str">
        <f>'Master Sheet'!C1488</f>
        <v>Dynamics 365 Operations – Activity (Education Faculty Pricing)</v>
      </c>
      <c r="D1488" s="4" t="str">
        <f>'Master Sheet'!D1488</f>
        <v>P1Y</v>
      </c>
      <c r="E1488" s="4" t="str">
        <f>'Master Sheet'!E1488</f>
        <v>Monthly</v>
      </c>
      <c r="F1488" s="14">
        <f>'Master Sheet'!F1488</f>
        <v>28854</v>
      </c>
      <c r="G1488" s="14">
        <f>'Master Sheet'!G1488</f>
        <v>20197.8</v>
      </c>
      <c r="H1488" s="12">
        <f>'Master Sheet'!K1488</f>
        <v>0</v>
      </c>
      <c r="I1488" s="14">
        <f t="shared" si="253"/>
        <v>20197.8</v>
      </c>
      <c r="J1488" s="12">
        <f>'Master Sheet'!L1488</f>
        <v>0</v>
      </c>
      <c r="K1488" s="12">
        <f>'Master Sheet'!M1488</f>
        <v>0</v>
      </c>
      <c r="L1488" s="12">
        <f>'Master Sheet'!N1488</f>
        <v>0</v>
      </c>
      <c r="M1488" s="12">
        <f>'Master Sheet'!O1488</f>
        <v>0</v>
      </c>
      <c r="N1488" s="14">
        <f t="shared" si="254"/>
        <v>20197.8</v>
      </c>
      <c r="O1488" s="14">
        <f t="shared" si="255"/>
        <v>20197.8</v>
      </c>
      <c r="P1488" s="17">
        <f>'Master Sheet'!P1488</f>
        <v>0</v>
      </c>
      <c r="Q1488" s="17">
        <f>'Master Sheet'!Q1488</f>
        <v>0</v>
      </c>
      <c r="R1488" s="17">
        <f>'Master Sheet'!R1488</f>
        <v>0</v>
      </c>
      <c r="S1488" s="17">
        <f>'Master Sheet'!S1488</f>
        <v>0</v>
      </c>
      <c r="T1488" s="14">
        <f t="shared" si="256"/>
        <v>20197.8</v>
      </c>
      <c r="U1488" s="14">
        <f t="shared" si="257"/>
        <v>20197.8</v>
      </c>
      <c r="V1488" s="12">
        <f t="shared" si="258"/>
        <v>0</v>
      </c>
      <c r="W1488" s="14">
        <f t="shared" si="259"/>
        <v>20197.8</v>
      </c>
      <c r="X1488" s="14">
        <f t="shared" si="260"/>
        <v>20197.8</v>
      </c>
      <c r="Y1488" s="8">
        <f t="shared" si="261"/>
        <v>0</v>
      </c>
      <c r="Z1488" s="18">
        <f t="shared" si="262"/>
        <v>20197.8</v>
      </c>
      <c r="AA1488" s="14">
        <f t="shared" si="263"/>
        <v>20197.8</v>
      </c>
    </row>
    <row r="1489" spans="1:27">
      <c r="A1489" s="4" t="str">
        <f>'Master Sheet'!A1489</f>
        <v>CFQ7TTC0LHVJ</v>
      </c>
      <c r="B1489" s="4" t="str">
        <f>'Master Sheet'!B1489</f>
        <v>000C</v>
      </c>
      <c r="C1489" s="7" t="str">
        <f>'Master Sheet'!C1489</f>
        <v>Dynamics 365 Operations – Device (Education Faculty Pricing)</v>
      </c>
      <c r="D1489" s="4" t="str">
        <f>'Master Sheet'!D1489</f>
        <v>P1M</v>
      </c>
      <c r="E1489" s="4" t="str">
        <f>'Master Sheet'!E1489</f>
        <v>Monthly</v>
      </c>
      <c r="F1489" s="14">
        <f>'Master Sheet'!F1489</f>
        <v>4668</v>
      </c>
      <c r="G1489" s="14">
        <f>'Master Sheet'!G1489</f>
        <v>3267.6</v>
      </c>
      <c r="H1489" s="12">
        <f>'Master Sheet'!K1489</f>
        <v>0</v>
      </c>
      <c r="I1489" s="14">
        <f t="shared" si="253"/>
        <v>3267.6</v>
      </c>
      <c r="J1489" s="12">
        <f>'Master Sheet'!L1489</f>
        <v>0</v>
      </c>
      <c r="K1489" s="12">
        <f>'Master Sheet'!M1489</f>
        <v>0</v>
      </c>
      <c r="L1489" s="12">
        <f>'Master Sheet'!N1489</f>
        <v>0</v>
      </c>
      <c r="M1489" s="12">
        <f>'Master Sheet'!O1489</f>
        <v>0</v>
      </c>
      <c r="N1489" s="14">
        <f t="shared" si="254"/>
        <v>3267.6</v>
      </c>
      <c r="O1489" s="14">
        <f t="shared" si="255"/>
        <v>3267.6</v>
      </c>
      <c r="P1489" s="17">
        <f>'Master Sheet'!P1489</f>
        <v>0</v>
      </c>
      <c r="Q1489" s="17">
        <f>'Master Sheet'!Q1489</f>
        <v>0</v>
      </c>
      <c r="R1489" s="17">
        <f>'Master Sheet'!R1489</f>
        <v>0</v>
      </c>
      <c r="S1489" s="17">
        <f>'Master Sheet'!S1489</f>
        <v>0</v>
      </c>
      <c r="T1489" s="14">
        <f t="shared" si="256"/>
        <v>3267.6</v>
      </c>
      <c r="U1489" s="14">
        <f t="shared" si="257"/>
        <v>3267.6</v>
      </c>
      <c r="V1489" s="12">
        <f t="shared" si="258"/>
        <v>0</v>
      </c>
      <c r="W1489" s="14">
        <f t="shared" si="259"/>
        <v>3267.6</v>
      </c>
      <c r="X1489" s="14">
        <f t="shared" si="260"/>
        <v>3267.6</v>
      </c>
      <c r="Y1489" s="8">
        <f t="shared" si="261"/>
        <v>0</v>
      </c>
      <c r="Z1489" s="18">
        <f t="shared" si="262"/>
        <v>3267.6</v>
      </c>
      <c r="AA1489" s="14">
        <f t="shared" si="263"/>
        <v>3267.6</v>
      </c>
    </row>
    <row r="1490" spans="1:27">
      <c r="A1490" s="4" t="str">
        <f>'Master Sheet'!A1490</f>
        <v>CFQ7TTC0LHVJ</v>
      </c>
      <c r="B1490" s="4">
        <f>'Master Sheet'!B1490</f>
        <v>1</v>
      </c>
      <c r="C1490" s="7" t="str">
        <f>'Master Sheet'!C1490</f>
        <v>Dynamics 365 Operations – Device</v>
      </c>
      <c r="D1490" s="4" t="str">
        <f>'Master Sheet'!D1490</f>
        <v>P1M</v>
      </c>
      <c r="E1490" s="4" t="str">
        <f>'Master Sheet'!E1490</f>
        <v>Monthly</v>
      </c>
      <c r="F1490" s="14">
        <f>'Master Sheet'!F1490</f>
        <v>8484</v>
      </c>
      <c r="G1490" s="14">
        <f>'Master Sheet'!G1490</f>
        <v>5938.8</v>
      </c>
      <c r="H1490" s="12">
        <f>'Master Sheet'!K1490</f>
        <v>0</v>
      </c>
      <c r="I1490" s="14">
        <f t="shared" si="253"/>
        <v>5938.8</v>
      </c>
      <c r="J1490" s="12">
        <f>'Master Sheet'!L1490</f>
        <v>0</v>
      </c>
      <c r="K1490" s="12">
        <f>'Master Sheet'!M1490</f>
        <v>0</v>
      </c>
      <c r="L1490" s="12">
        <f>'Master Sheet'!N1490</f>
        <v>0</v>
      </c>
      <c r="M1490" s="12">
        <f>'Master Sheet'!O1490</f>
        <v>0</v>
      </c>
      <c r="N1490" s="14">
        <f t="shared" si="254"/>
        <v>5938.8</v>
      </c>
      <c r="O1490" s="14">
        <f t="shared" si="255"/>
        <v>5938.8</v>
      </c>
      <c r="P1490" s="17">
        <f>'Master Sheet'!P1490</f>
        <v>0</v>
      </c>
      <c r="Q1490" s="17">
        <f>'Master Sheet'!Q1490</f>
        <v>0</v>
      </c>
      <c r="R1490" s="17">
        <f>'Master Sheet'!R1490</f>
        <v>0</v>
      </c>
      <c r="S1490" s="17">
        <f>'Master Sheet'!S1490</f>
        <v>0</v>
      </c>
      <c r="T1490" s="14">
        <f t="shared" si="256"/>
        <v>5938.8</v>
      </c>
      <c r="U1490" s="14">
        <f t="shared" si="257"/>
        <v>5938.8</v>
      </c>
      <c r="V1490" s="12">
        <f t="shared" si="258"/>
        <v>0</v>
      </c>
      <c r="W1490" s="14">
        <f t="shared" si="259"/>
        <v>5938.8</v>
      </c>
      <c r="X1490" s="14">
        <f t="shared" si="260"/>
        <v>5938.8</v>
      </c>
      <c r="Y1490" s="8">
        <f t="shared" si="261"/>
        <v>0</v>
      </c>
      <c r="Z1490" s="18">
        <f t="shared" si="262"/>
        <v>5938.8</v>
      </c>
      <c r="AA1490" s="14">
        <f t="shared" si="263"/>
        <v>5938.8</v>
      </c>
    </row>
    <row r="1491" spans="1:27">
      <c r="A1491" s="4" t="str">
        <f>'Master Sheet'!A1491</f>
        <v>CFQ7TTC0LHVJ</v>
      </c>
      <c r="B1491" s="4">
        <f>'Master Sheet'!B1491</f>
        <v>1</v>
      </c>
      <c r="C1491" s="7" t="str">
        <f>'Master Sheet'!C1491</f>
        <v>Dynamics 365 Operations – Device</v>
      </c>
      <c r="D1491" s="4" t="str">
        <f>'Master Sheet'!D1491</f>
        <v>P1Y</v>
      </c>
      <c r="E1491" s="4" t="str">
        <f>'Master Sheet'!E1491</f>
        <v>Annual</v>
      </c>
      <c r="F1491" s="14">
        <f>'Master Sheet'!F1491</f>
        <v>84840</v>
      </c>
      <c r="G1491" s="14">
        <f>'Master Sheet'!G1491</f>
        <v>59388</v>
      </c>
      <c r="H1491" s="12">
        <f>'Master Sheet'!K1491</f>
        <v>0</v>
      </c>
      <c r="I1491" s="14">
        <f t="shared" si="253"/>
        <v>59388</v>
      </c>
      <c r="J1491" s="12">
        <f>'Master Sheet'!L1491</f>
        <v>0</v>
      </c>
      <c r="K1491" s="12">
        <f>'Master Sheet'!M1491</f>
        <v>0</v>
      </c>
      <c r="L1491" s="12">
        <f>'Master Sheet'!N1491</f>
        <v>0</v>
      </c>
      <c r="M1491" s="12">
        <f>'Master Sheet'!O1491</f>
        <v>0</v>
      </c>
      <c r="N1491" s="14">
        <f t="shared" si="254"/>
        <v>59388</v>
      </c>
      <c r="O1491" s="14">
        <f t="shared" si="255"/>
        <v>59388</v>
      </c>
      <c r="P1491" s="17">
        <f>'Master Sheet'!P1491</f>
        <v>0</v>
      </c>
      <c r="Q1491" s="17">
        <f>'Master Sheet'!Q1491</f>
        <v>0</v>
      </c>
      <c r="R1491" s="17">
        <f>'Master Sheet'!R1491</f>
        <v>0</v>
      </c>
      <c r="S1491" s="17">
        <f>'Master Sheet'!S1491</f>
        <v>0</v>
      </c>
      <c r="T1491" s="14">
        <f t="shared" si="256"/>
        <v>59388</v>
      </c>
      <c r="U1491" s="14">
        <f t="shared" si="257"/>
        <v>59388</v>
      </c>
      <c r="V1491" s="12">
        <f t="shared" si="258"/>
        <v>0</v>
      </c>
      <c r="W1491" s="14">
        <f t="shared" si="259"/>
        <v>59388</v>
      </c>
      <c r="X1491" s="14">
        <f t="shared" si="260"/>
        <v>59388</v>
      </c>
      <c r="Y1491" s="8">
        <f t="shared" si="261"/>
        <v>0</v>
      </c>
      <c r="Z1491" s="18">
        <f t="shared" si="262"/>
        <v>59388</v>
      </c>
      <c r="AA1491" s="14">
        <f t="shared" si="263"/>
        <v>59388</v>
      </c>
    </row>
    <row r="1492" spans="1:27">
      <c r="A1492" s="4" t="str">
        <f>'Master Sheet'!A1492</f>
        <v>CFQ7TTC0LHVJ</v>
      </c>
      <c r="B1492" s="4" t="str">
        <f>'Master Sheet'!B1492</f>
        <v>000C</v>
      </c>
      <c r="C1492" s="7" t="str">
        <f>'Master Sheet'!C1492</f>
        <v>Dynamics 365 Operations – Device (Education Faculty Pricing)</v>
      </c>
      <c r="D1492" s="4" t="str">
        <f>'Master Sheet'!D1492</f>
        <v>P1Y</v>
      </c>
      <c r="E1492" s="4" t="str">
        <f>'Master Sheet'!E1492</f>
        <v>Monthly</v>
      </c>
      <c r="F1492" s="14">
        <f>'Master Sheet'!F1492</f>
        <v>49014</v>
      </c>
      <c r="G1492" s="14">
        <f>'Master Sheet'!G1492</f>
        <v>34309.800000000003</v>
      </c>
      <c r="H1492" s="12">
        <f>'Master Sheet'!K1492</f>
        <v>0</v>
      </c>
      <c r="I1492" s="14">
        <f t="shared" si="253"/>
        <v>34309.800000000003</v>
      </c>
      <c r="J1492" s="12">
        <f>'Master Sheet'!L1492</f>
        <v>0</v>
      </c>
      <c r="K1492" s="12">
        <f>'Master Sheet'!M1492</f>
        <v>0</v>
      </c>
      <c r="L1492" s="12">
        <f>'Master Sheet'!N1492</f>
        <v>0</v>
      </c>
      <c r="M1492" s="12">
        <f>'Master Sheet'!O1492</f>
        <v>0</v>
      </c>
      <c r="N1492" s="14">
        <f t="shared" si="254"/>
        <v>34309.800000000003</v>
      </c>
      <c r="O1492" s="14">
        <f t="shared" si="255"/>
        <v>34309.800000000003</v>
      </c>
      <c r="P1492" s="17">
        <f>'Master Sheet'!P1492</f>
        <v>0</v>
      </c>
      <c r="Q1492" s="17">
        <f>'Master Sheet'!Q1492</f>
        <v>0</v>
      </c>
      <c r="R1492" s="17">
        <f>'Master Sheet'!R1492</f>
        <v>0</v>
      </c>
      <c r="S1492" s="17">
        <f>'Master Sheet'!S1492</f>
        <v>0</v>
      </c>
      <c r="T1492" s="14">
        <f t="shared" si="256"/>
        <v>34309.800000000003</v>
      </c>
      <c r="U1492" s="14">
        <f t="shared" si="257"/>
        <v>34309.800000000003</v>
      </c>
      <c r="V1492" s="12">
        <f t="shared" si="258"/>
        <v>0</v>
      </c>
      <c r="W1492" s="14">
        <f t="shared" si="259"/>
        <v>34309.800000000003</v>
      </c>
      <c r="X1492" s="14">
        <f t="shared" si="260"/>
        <v>34309.800000000003</v>
      </c>
      <c r="Y1492" s="8">
        <f t="shared" si="261"/>
        <v>0</v>
      </c>
      <c r="Z1492" s="18">
        <f t="shared" si="262"/>
        <v>34309.800000000003</v>
      </c>
      <c r="AA1492" s="14">
        <f t="shared" si="263"/>
        <v>34309.800000000003</v>
      </c>
    </row>
    <row r="1493" spans="1:27">
      <c r="A1493" s="4" t="str">
        <f>'Master Sheet'!A1493</f>
        <v>CFQ7TTC0LHVJ</v>
      </c>
      <c r="B1493" s="4">
        <f>'Master Sheet'!B1493</f>
        <v>9</v>
      </c>
      <c r="C1493" s="7" t="str">
        <f>'Master Sheet'!C1493</f>
        <v>Dynamics 365 Operations – Device (36 mo) (Non-Profit Pricing)</v>
      </c>
      <c r="D1493" s="4" t="str">
        <f>'Master Sheet'!D1493</f>
        <v>P3Y</v>
      </c>
      <c r="E1493" s="4" t="str">
        <f>'Master Sheet'!E1493</f>
        <v>Monthly</v>
      </c>
      <c r="F1493" s="14">
        <f>'Master Sheet'!F1493</f>
        <v>66906</v>
      </c>
      <c r="G1493" s="14">
        <f>'Master Sheet'!G1493</f>
        <v>60215.4</v>
      </c>
      <c r="H1493" s="12">
        <f>'Master Sheet'!K1493</f>
        <v>0</v>
      </c>
      <c r="I1493" s="14">
        <f t="shared" si="253"/>
        <v>60215.4</v>
      </c>
      <c r="J1493" s="12">
        <f>'Master Sheet'!L1493</f>
        <v>0</v>
      </c>
      <c r="K1493" s="12">
        <f>'Master Sheet'!M1493</f>
        <v>0</v>
      </c>
      <c r="L1493" s="12">
        <f>'Master Sheet'!N1493</f>
        <v>0</v>
      </c>
      <c r="M1493" s="12">
        <f>'Master Sheet'!O1493</f>
        <v>0</v>
      </c>
      <c r="N1493" s="14">
        <f t="shared" si="254"/>
        <v>60215.4</v>
      </c>
      <c r="O1493" s="14">
        <f t="shared" si="255"/>
        <v>60215.4</v>
      </c>
      <c r="P1493" s="17">
        <f>'Master Sheet'!P1493</f>
        <v>0</v>
      </c>
      <c r="Q1493" s="17">
        <f>'Master Sheet'!Q1493</f>
        <v>0</v>
      </c>
      <c r="R1493" s="17">
        <f>'Master Sheet'!R1493</f>
        <v>0</v>
      </c>
      <c r="S1493" s="17">
        <f>'Master Sheet'!S1493</f>
        <v>0</v>
      </c>
      <c r="T1493" s="14">
        <f t="shared" si="256"/>
        <v>60215.4</v>
      </c>
      <c r="U1493" s="14">
        <f t="shared" si="257"/>
        <v>60215.4</v>
      </c>
      <c r="V1493" s="12">
        <f t="shared" si="258"/>
        <v>0</v>
      </c>
      <c r="W1493" s="14">
        <f t="shared" si="259"/>
        <v>60215.4</v>
      </c>
      <c r="X1493" s="14">
        <f t="shared" si="260"/>
        <v>60215.4</v>
      </c>
      <c r="Y1493" s="8">
        <f t="shared" si="261"/>
        <v>0</v>
      </c>
      <c r="Z1493" s="18">
        <f t="shared" si="262"/>
        <v>60215.4</v>
      </c>
      <c r="AA1493" s="14">
        <f t="shared" si="263"/>
        <v>60215.4</v>
      </c>
    </row>
    <row r="1494" spans="1:27">
      <c r="A1494" s="4" t="str">
        <f>'Master Sheet'!A1494</f>
        <v>CFQ7TTC0LHVJ</v>
      </c>
      <c r="B1494" s="4" t="str">
        <f>'Master Sheet'!B1494</f>
        <v>000B</v>
      </c>
      <c r="C1494" s="7" t="str">
        <f>'Master Sheet'!C1494</f>
        <v>Dynamics 365 Operations – Device (Education Student Pricing)</v>
      </c>
      <c r="D1494" s="4" t="str">
        <f>'Master Sheet'!D1494</f>
        <v>P1Y</v>
      </c>
      <c r="E1494" s="4" t="str">
        <f>'Master Sheet'!E1494</f>
        <v>Annual</v>
      </c>
      <c r="F1494" s="14">
        <f>'Master Sheet'!F1494</f>
        <v>33960</v>
      </c>
      <c r="G1494" s="14">
        <f>'Master Sheet'!G1494</f>
        <v>23772</v>
      </c>
      <c r="H1494" s="12">
        <f>'Master Sheet'!K1494</f>
        <v>0</v>
      </c>
      <c r="I1494" s="14">
        <f t="shared" si="253"/>
        <v>23772</v>
      </c>
      <c r="J1494" s="12">
        <f>'Master Sheet'!L1494</f>
        <v>0</v>
      </c>
      <c r="K1494" s="12">
        <f>'Master Sheet'!M1494</f>
        <v>0</v>
      </c>
      <c r="L1494" s="12">
        <f>'Master Sheet'!N1494</f>
        <v>0</v>
      </c>
      <c r="M1494" s="12">
        <f>'Master Sheet'!O1494</f>
        <v>0</v>
      </c>
      <c r="N1494" s="14">
        <f t="shared" si="254"/>
        <v>23772</v>
      </c>
      <c r="O1494" s="14">
        <f t="shared" si="255"/>
        <v>23772</v>
      </c>
      <c r="P1494" s="17">
        <f>'Master Sheet'!P1494</f>
        <v>0</v>
      </c>
      <c r="Q1494" s="17">
        <f>'Master Sheet'!Q1494</f>
        <v>0</v>
      </c>
      <c r="R1494" s="17">
        <f>'Master Sheet'!R1494</f>
        <v>0</v>
      </c>
      <c r="S1494" s="17">
        <f>'Master Sheet'!S1494</f>
        <v>0</v>
      </c>
      <c r="T1494" s="14">
        <f t="shared" si="256"/>
        <v>23772</v>
      </c>
      <c r="U1494" s="14">
        <f t="shared" si="257"/>
        <v>23772</v>
      </c>
      <c r="V1494" s="12">
        <f t="shared" si="258"/>
        <v>0</v>
      </c>
      <c r="W1494" s="14">
        <f t="shared" si="259"/>
        <v>23772</v>
      </c>
      <c r="X1494" s="14">
        <f t="shared" si="260"/>
        <v>23772</v>
      </c>
      <c r="Y1494" s="8">
        <f t="shared" si="261"/>
        <v>0</v>
      </c>
      <c r="Z1494" s="18">
        <f t="shared" si="262"/>
        <v>23772</v>
      </c>
      <c r="AA1494" s="14">
        <f t="shared" si="263"/>
        <v>23772</v>
      </c>
    </row>
    <row r="1495" spans="1:27">
      <c r="A1495" s="4" t="str">
        <f>'Master Sheet'!A1495</f>
        <v>CFQ7TTC0LHVJ</v>
      </c>
      <c r="B1495" s="4">
        <f>'Master Sheet'!B1495</f>
        <v>9</v>
      </c>
      <c r="C1495" s="7" t="str">
        <f>'Master Sheet'!C1495</f>
        <v>Dynamics 365 Operations – Device (36 mo) (Non-Profit Pricing)</v>
      </c>
      <c r="D1495" s="4" t="str">
        <f>'Master Sheet'!D1495</f>
        <v>P3Y</v>
      </c>
      <c r="E1495" s="4" t="str">
        <f>'Master Sheet'!E1495</f>
        <v>Annual</v>
      </c>
      <c r="F1495" s="14">
        <f>'Master Sheet'!F1495</f>
        <v>63720</v>
      </c>
      <c r="G1495" s="14">
        <f>'Master Sheet'!G1495</f>
        <v>57348</v>
      </c>
      <c r="H1495" s="12">
        <f>'Master Sheet'!K1495</f>
        <v>0</v>
      </c>
      <c r="I1495" s="14">
        <f t="shared" si="253"/>
        <v>57348</v>
      </c>
      <c r="J1495" s="12">
        <f>'Master Sheet'!L1495</f>
        <v>0</v>
      </c>
      <c r="K1495" s="12">
        <f>'Master Sheet'!M1495</f>
        <v>0</v>
      </c>
      <c r="L1495" s="12">
        <f>'Master Sheet'!N1495</f>
        <v>0</v>
      </c>
      <c r="M1495" s="12">
        <f>'Master Sheet'!O1495</f>
        <v>0</v>
      </c>
      <c r="N1495" s="14">
        <f t="shared" si="254"/>
        <v>57348</v>
      </c>
      <c r="O1495" s="14">
        <f t="shared" si="255"/>
        <v>57348</v>
      </c>
      <c r="P1495" s="17">
        <f>'Master Sheet'!P1495</f>
        <v>0</v>
      </c>
      <c r="Q1495" s="17">
        <f>'Master Sheet'!Q1495</f>
        <v>0</v>
      </c>
      <c r="R1495" s="17">
        <f>'Master Sheet'!R1495</f>
        <v>0</v>
      </c>
      <c r="S1495" s="17">
        <f>'Master Sheet'!S1495</f>
        <v>0</v>
      </c>
      <c r="T1495" s="14">
        <f t="shared" si="256"/>
        <v>57348</v>
      </c>
      <c r="U1495" s="14">
        <f t="shared" si="257"/>
        <v>57348</v>
      </c>
      <c r="V1495" s="12">
        <f t="shared" si="258"/>
        <v>0</v>
      </c>
      <c r="W1495" s="14">
        <f t="shared" si="259"/>
        <v>57348</v>
      </c>
      <c r="X1495" s="14">
        <f t="shared" si="260"/>
        <v>57348</v>
      </c>
      <c r="Y1495" s="8">
        <f t="shared" si="261"/>
        <v>0</v>
      </c>
      <c r="Z1495" s="18">
        <f t="shared" si="262"/>
        <v>57348</v>
      </c>
      <c r="AA1495" s="14">
        <f t="shared" si="263"/>
        <v>57348</v>
      </c>
    </row>
    <row r="1496" spans="1:27">
      <c r="A1496" s="4" t="str">
        <f>'Master Sheet'!A1496</f>
        <v>CFQ7TTC0LHVJ</v>
      </c>
      <c r="B1496" s="4">
        <f>'Master Sheet'!B1496</f>
        <v>1</v>
      </c>
      <c r="C1496" s="7" t="str">
        <f>'Master Sheet'!C1496</f>
        <v>Dynamics 365 Operations – Device</v>
      </c>
      <c r="D1496" s="4" t="str">
        <f>'Master Sheet'!D1496</f>
        <v>P1Y</v>
      </c>
      <c r="E1496" s="4" t="str">
        <f>'Master Sheet'!E1496</f>
        <v>Monthly</v>
      </c>
      <c r="F1496" s="14">
        <f>'Master Sheet'!F1496</f>
        <v>89082</v>
      </c>
      <c r="G1496" s="14">
        <f>'Master Sheet'!G1496</f>
        <v>62357.4</v>
      </c>
      <c r="H1496" s="12">
        <f>'Master Sheet'!K1496</f>
        <v>0</v>
      </c>
      <c r="I1496" s="14">
        <f t="shared" si="253"/>
        <v>62357.4</v>
      </c>
      <c r="J1496" s="12">
        <f>'Master Sheet'!L1496</f>
        <v>0</v>
      </c>
      <c r="K1496" s="12">
        <f>'Master Sheet'!M1496</f>
        <v>0</v>
      </c>
      <c r="L1496" s="12">
        <f>'Master Sheet'!N1496</f>
        <v>0</v>
      </c>
      <c r="M1496" s="12">
        <f>'Master Sheet'!O1496</f>
        <v>0</v>
      </c>
      <c r="N1496" s="14">
        <f t="shared" si="254"/>
        <v>62357.4</v>
      </c>
      <c r="O1496" s="14">
        <f t="shared" si="255"/>
        <v>62357.4</v>
      </c>
      <c r="P1496" s="17">
        <f>'Master Sheet'!P1496</f>
        <v>0</v>
      </c>
      <c r="Q1496" s="17">
        <f>'Master Sheet'!Q1496</f>
        <v>0</v>
      </c>
      <c r="R1496" s="17">
        <f>'Master Sheet'!R1496</f>
        <v>0</v>
      </c>
      <c r="S1496" s="17">
        <f>'Master Sheet'!S1496</f>
        <v>0</v>
      </c>
      <c r="T1496" s="14">
        <f t="shared" si="256"/>
        <v>62357.4</v>
      </c>
      <c r="U1496" s="14">
        <f t="shared" si="257"/>
        <v>62357.4</v>
      </c>
      <c r="V1496" s="12">
        <f t="shared" si="258"/>
        <v>0</v>
      </c>
      <c r="W1496" s="14">
        <f t="shared" si="259"/>
        <v>62357.4</v>
      </c>
      <c r="X1496" s="14">
        <f t="shared" si="260"/>
        <v>62357.4</v>
      </c>
      <c r="Y1496" s="8">
        <f t="shared" si="261"/>
        <v>0</v>
      </c>
      <c r="Z1496" s="18">
        <f t="shared" si="262"/>
        <v>62357.4</v>
      </c>
      <c r="AA1496" s="14">
        <f t="shared" si="263"/>
        <v>62357.4</v>
      </c>
    </row>
    <row r="1497" spans="1:27">
      <c r="A1497" s="4" t="str">
        <f>'Master Sheet'!A1497</f>
        <v>CFQ7TTC0LHVJ</v>
      </c>
      <c r="B1497" s="4">
        <f>'Master Sheet'!B1497</f>
        <v>9</v>
      </c>
      <c r="C1497" s="7" t="str">
        <f>'Master Sheet'!C1497</f>
        <v>Dynamics 365 Operations – Device (36 mo) (Non-Profit Pricing)</v>
      </c>
      <c r="D1497" s="4" t="str">
        <f>'Master Sheet'!D1497</f>
        <v>P1Y</v>
      </c>
      <c r="E1497" s="4" t="str">
        <f>'Master Sheet'!E1497</f>
        <v>Monthly</v>
      </c>
      <c r="F1497" s="14">
        <f>'Master Sheet'!F1497</f>
        <v>22302</v>
      </c>
      <c r="G1497" s="14">
        <f>'Master Sheet'!G1497</f>
        <v>20071.8</v>
      </c>
      <c r="H1497" s="12">
        <f>'Master Sheet'!K1497</f>
        <v>0</v>
      </c>
      <c r="I1497" s="14">
        <f t="shared" si="253"/>
        <v>20071.8</v>
      </c>
      <c r="J1497" s="12">
        <f>'Master Sheet'!L1497</f>
        <v>0</v>
      </c>
      <c r="K1497" s="12">
        <f>'Master Sheet'!M1497</f>
        <v>0</v>
      </c>
      <c r="L1497" s="12">
        <f>'Master Sheet'!N1497</f>
        <v>0</v>
      </c>
      <c r="M1497" s="12">
        <f>'Master Sheet'!O1497</f>
        <v>0</v>
      </c>
      <c r="N1497" s="14">
        <f t="shared" si="254"/>
        <v>20071.8</v>
      </c>
      <c r="O1497" s="14">
        <f t="shared" si="255"/>
        <v>20071.8</v>
      </c>
      <c r="P1497" s="17">
        <f>'Master Sheet'!P1497</f>
        <v>0</v>
      </c>
      <c r="Q1497" s="17">
        <f>'Master Sheet'!Q1497</f>
        <v>0</v>
      </c>
      <c r="R1497" s="17">
        <f>'Master Sheet'!R1497</f>
        <v>0</v>
      </c>
      <c r="S1497" s="17">
        <f>'Master Sheet'!S1497</f>
        <v>0</v>
      </c>
      <c r="T1497" s="14">
        <f t="shared" si="256"/>
        <v>20071.8</v>
      </c>
      <c r="U1497" s="14">
        <f t="shared" si="257"/>
        <v>20071.8</v>
      </c>
      <c r="V1497" s="12">
        <f t="shared" si="258"/>
        <v>0</v>
      </c>
      <c r="W1497" s="14">
        <f t="shared" si="259"/>
        <v>20071.8</v>
      </c>
      <c r="X1497" s="14">
        <f t="shared" si="260"/>
        <v>20071.8</v>
      </c>
      <c r="Y1497" s="8">
        <f t="shared" si="261"/>
        <v>0</v>
      </c>
      <c r="Z1497" s="18">
        <f t="shared" si="262"/>
        <v>20071.8</v>
      </c>
      <c r="AA1497" s="14">
        <f t="shared" si="263"/>
        <v>20071.8</v>
      </c>
    </row>
    <row r="1498" spans="1:27">
      <c r="A1498" s="4" t="str">
        <f>'Master Sheet'!A1498</f>
        <v>CFQ7TTC0LHVJ</v>
      </c>
      <c r="B1498" s="4">
        <f>'Master Sheet'!B1498</f>
        <v>9</v>
      </c>
      <c r="C1498" s="7" t="str">
        <f>'Master Sheet'!C1498</f>
        <v>Dynamics 365 Operations – Device (36 mo) (Non-Profit Pricing)</v>
      </c>
      <c r="D1498" s="4" t="str">
        <f>'Master Sheet'!D1498</f>
        <v>P1Y</v>
      </c>
      <c r="E1498" s="4" t="str">
        <f>'Master Sheet'!E1498</f>
        <v>Annual</v>
      </c>
      <c r="F1498" s="14">
        <f>'Master Sheet'!F1498</f>
        <v>21240</v>
      </c>
      <c r="G1498" s="14">
        <f>'Master Sheet'!G1498</f>
        <v>19116</v>
      </c>
      <c r="H1498" s="12">
        <f>'Master Sheet'!K1498</f>
        <v>0</v>
      </c>
      <c r="I1498" s="14">
        <f t="shared" si="253"/>
        <v>19116</v>
      </c>
      <c r="J1498" s="12">
        <f>'Master Sheet'!L1498</f>
        <v>0</v>
      </c>
      <c r="K1498" s="12">
        <f>'Master Sheet'!M1498</f>
        <v>0</v>
      </c>
      <c r="L1498" s="12">
        <f>'Master Sheet'!N1498</f>
        <v>0</v>
      </c>
      <c r="M1498" s="12">
        <f>'Master Sheet'!O1498</f>
        <v>0</v>
      </c>
      <c r="N1498" s="14">
        <f t="shared" si="254"/>
        <v>19116</v>
      </c>
      <c r="O1498" s="14">
        <f t="shared" si="255"/>
        <v>19116</v>
      </c>
      <c r="P1498" s="17">
        <f>'Master Sheet'!P1498</f>
        <v>0</v>
      </c>
      <c r="Q1498" s="17">
        <f>'Master Sheet'!Q1498</f>
        <v>0</v>
      </c>
      <c r="R1498" s="17">
        <f>'Master Sheet'!R1498</f>
        <v>0</v>
      </c>
      <c r="S1498" s="17">
        <f>'Master Sheet'!S1498</f>
        <v>0</v>
      </c>
      <c r="T1498" s="14">
        <f t="shared" si="256"/>
        <v>19116</v>
      </c>
      <c r="U1498" s="14">
        <f t="shared" si="257"/>
        <v>19116</v>
      </c>
      <c r="V1498" s="12">
        <f t="shared" si="258"/>
        <v>0</v>
      </c>
      <c r="W1498" s="14">
        <f t="shared" si="259"/>
        <v>19116</v>
      </c>
      <c r="X1498" s="14">
        <f t="shared" si="260"/>
        <v>19116</v>
      </c>
      <c r="Y1498" s="8">
        <f t="shared" si="261"/>
        <v>0</v>
      </c>
      <c r="Z1498" s="18">
        <f t="shared" si="262"/>
        <v>19116</v>
      </c>
      <c r="AA1498" s="14">
        <f t="shared" si="263"/>
        <v>19116</v>
      </c>
    </row>
    <row r="1499" spans="1:27">
      <c r="A1499" s="4" t="str">
        <f>'Master Sheet'!A1499</f>
        <v>CFQ7TTC0LHVJ</v>
      </c>
      <c r="B1499" s="4" t="str">
        <f>'Master Sheet'!B1499</f>
        <v>000B</v>
      </c>
      <c r="C1499" s="7" t="str">
        <f>'Master Sheet'!C1499</f>
        <v>Dynamics 365 Operations – Device (Education Student Pricing)</v>
      </c>
      <c r="D1499" s="4" t="str">
        <f>'Master Sheet'!D1499</f>
        <v>P1M</v>
      </c>
      <c r="E1499" s="4" t="str">
        <f>'Master Sheet'!E1499</f>
        <v>Monthly</v>
      </c>
      <c r="F1499" s="14">
        <f>'Master Sheet'!F1499</f>
        <v>3396</v>
      </c>
      <c r="G1499" s="14">
        <f>'Master Sheet'!G1499</f>
        <v>2377.1999999999998</v>
      </c>
      <c r="H1499" s="12">
        <f>'Master Sheet'!K1499</f>
        <v>0</v>
      </c>
      <c r="I1499" s="14">
        <f t="shared" si="253"/>
        <v>2377.1999999999998</v>
      </c>
      <c r="J1499" s="12">
        <f>'Master Sheet'!L1499</f>
        <v>0</v>
      </c>
      <c r="K1499" s="12">
        <f>'Master Sheet'!M1499</f>
        <v>0</v>
      </c>
      <c r="L1499" s="12">
        <f>'Master Sheet'!N1499</f>
        <v>0</v>
      </c>
      <c r="M1499" s="12">
        <f>'Master Sheet'!O1499</f>
        <v>0</v>
      </c>
      <c r="N1499" s="14">
        <f t="shared" si="254"/>
        <v>2377.1999999999998</v>
      </c>
      <c r="O1499" s="14">
        <f t="shared" si="255"/>
        <v>2377.1999999999998</v>
      </c>
      <c r="P1499" s="17">
        <f>'Master Sheet'!P1499</f>
        <v>0</v>
      </c>
      <c r="Q1499" s="17">
        <f>'Master Sheet'!Q1499</f>
        <v>0</v>
      </c>
      <c r="R1499" s="17">
        <f>'Master Sheet'!R1499</f>
        <v>0</v>
      </c>
      <c r="S1499" s="17">
        <f>'Master Sheet'!S1499</f>
        <v>0</v>
      </c>
      <c r="T1499" s="14">
        <f t="shared" si="256"/>
        <v>2377.1999999999998</v>
      </c>
      <c r="U1499" s="14">
        <f t="shared" si="257"/>
        <v>2377.1999999999998</v>
      </c>
      <c r="V1499" s="12">
        <f t="shared" si="258"/>
        <v>0</v>
      </c>
      <c r="W1499" s="14">
        <f t="shared" si="259"/>
        <v>2377.1999999999998</v>
      </c>
      <c r="X1499" s="14">
        <f t="shared" si="260"/>
        <v>2377.1999999999998</v>
      </c>
      <c r="Y1499" s="8">
        <f t="shared" si="261"/>
        <v>0</v>
      </c>
      <c r="Z1499" s="18">
        <f t="shared" si="262"/>
        <v>2377.1999999999998</v>
      </c>
      <c r="AA1499" s="14">
        <f t="shared" si="263"/>
        <v>2377.1999999999998</v>
      </c>
    </row>
    <row r="1500" spans="1:27">
      <c r="A1500" s="4" t="str">
        <f>'Master Sheet'!A1500</f>
        <v>CFQ7TTC0LHVJ</v>
      </c>
      <c r="B1500" s="4" t="str">
        <f>'Master Sheet'!B1500</f>
        <v>000B</v>
      </c>
      <c r="C1500" s="7" t="str">
        <f>'Master Sheet'!C1500</f>
        <v>Dynamics 365 Operations – Device (Education Student Pricing)</v>
      </c>
      <c r="D1500" s="4" t="str">
        <f>'Master Sheet'!D1500</f>
        <v>P1Y</v>
      </c>
      <c r="E1500" s="4" t="str">
        <f>'Master Sheet'!E1500</f>
        <v>Monthly</v>
      </c>
      <c r="F1500" s="14">
        <f>'Master Sheet'!F1500</f>
        <v>35658</v>
      </c>
      <c r="G1500" s="14">
        <f>'Master Sheet'!G1500</f>
        <v>24960.6</v>
      </c>
      <c r="H1500" s="12">
        <f>'Master Sheet'!K1500</f>
        <v>0</v>
      </c>
      <c r="I1500" s="14">
        <f t="shared" si="253"/>
        <v>24960.6</v>
      </c>
      <c r="J1500" s="12">
        <f>'Master Sheet'!L1500</f>
        <v>0</v>
      </c>
      <c r="K1500" s="12">
        <f>'Master Sheet'!M1500</f>
        <v>0</v>
      </c>
      <c r="L1500" s="12">
        <f>'Master Sheet'!N1500</f>
        <v>0</v>
      </c>
      <c r="M1500" s="12">
        <f>'Master Sheet'!O1500</f>
        <v>0</v>
      </c>
      <c r="N1500" s="14">
        <f t="shared" si="254"/>
        <v>24960.6</v>
      </c>
      <c r="O1500" s="14">
        <f t="shared" si="255"/>
        <v>24960.6</v>
      </c>
      <c r="P1500" s="17">
        <f>'Master Sheet'!P1500</f>
        <v>0</v>
      </c>
      <c r="Q1500" s="17">
        <f>'Master Sheet'!Q1500</f>
        <v>0</v>
      </c>
      <c r="R1500" s="17">
        <f>'Master Sheet'!R1500</f>
        <v>0</v>
      </c>
      <c r="S1500" s="17">
        <f>'Master Sheet'!S1500</f>
        <v>0</v>
      </c>
      <c r="T1500" s="14">
        <f t="shared" si="256"/>
        <v>24960.6</v>
      </c>
      <c r="U1500" s="14">
        <f t="shared" si="257"/>
        <v>24960.6</v>
      </c>
      <c r="V1500" s="12">
        <f t="shared" si="258"/>
        <v>0</v>
      </c>
      <c r="W1500" s="14">
        <f t="shared" si="259"/>
        <v>24960.6</v>
      </c>
      <c r="X1500" s="14">
        <f t="shared" si="260"/>
        <v>24960.6</v>
      </c>
      <c r="Y1500" s="8">
        <f t="shared" si="261"/>
        <v>0</v>
      </c>
      <c r="Z1500" s="18">
        <f t="shared" si="262"/>
        <v>24960.6</v>
      </c>
      <c r="AA1500" s="14">
        <f t="shared" si="263"/>
        <v>24960.6</v>
      </c>
    </row>
    <row r="1501" spans="1:27">
      <c r="A1501" s="4" t="str">
        <f>'Master Sheet'!A1501</f>
        <v>CFQ7TTC0LHVJ</v>
      </c>
      <c r="B1501" s="4">
        <f>'Master Sheet'!B1501</f>
        <v>1</v>
      </c>
      <c r="C1501" s="7" t="str">
        <f>'Master Sheet'!C1501</f>
        <v>Dynamics 365 Operations – Device</v>
      </c>
      <c r="D1501" s="4" t="str">
        <f>'Master Sheet'!D1501</f>
        <v>P3Y</v>
      </c>
      <c r="E1501" s="4" t="str">
        <f>'Master Sheet'!E1501</f>
        <v>Triennial</v>
      </c>
      <c r="F1501" s="14">
        <f>'Master Sheet'!F1501</f>
        <v>254520</v>
      </c>
      <c r="G1501" s="14">
        <f>'Master Sheet'!G1501</f>
        <v>178164</v>
      </c>
      <c r="H1501" s="12">
        <f>'Master Sheet'!K1501</f>
        <v>0</v>
      </c>
      <c r="I1501" s="14">
        <f t="shared" si="253"/>
        <v>178164</v>
      </c>
      <c r="J1501" s="12">
        <f>'Master Sheet'!L1501</f>
        <v>0</v>
      </c>
      <c r="K1501" s="12">
        <f>'Master Sheet'!M1501</f>
        <v>0</v>
      </c>
      <c r="L1501" s="12">
        <f>'Master Sheet'!N1501</f>
        <v>0</v>
      </c>
      <c r="M1501" s="12">
        <f>'Master Sheet'!O1501</f>
        <v>0</v>
      </c>
      <c r="N1501" s="14">
        <f t="shared" si="254"/>
        <v>178164</v>
      </c>
      <c r="O1501" s="14">
        <f t="shared" si="255"/>
        <v>178164</v>
      </c>
      <c r="P1501" s="17">
        <f>'Master Sheet'!P1501</f>
        <v>0</v>
      </c>
      <c r="Q1501" s="17">
        <f>'Master Sheet'!Q1501</f>
        <v>0</v>
      </c>
      <c r="R1501" s="17">
        <f>'Master Sheet'!R1501</f>
        <v>0</v>
      </c>
      <c r="S1501" s="17">
        <f>'Master Sheet'!S1501</f>
        <v>0</v>
      </c>
      <c r="T1501" s="14">
        <f t="shared" si="256"/>
        <v>178164</v>
      </c>
      <c r="U1501" s="14">
        <f t="shared" si="257"/>
        <v>178164</v>
      </c>
      <c r="V1501" s="12">
        <f t="shared" si="258"/>
        <v>0</v>
      </c>
      <c r="W1501" s="14">
        <f t="shared" si="259"/>
        <v>178164</v>
      </c>
      <c r="X1501" s="14">
        <f t="shared" si="260"/>
        <v>178164</v>
      </c>
      <c r="Y1501" s="8">
        <f t="shared" si="261"/>
        <v>0</v>
      </c>
      <c r="Z1501" s="18">
        <f t="shared" si="262"/>
        <v>178164</v>
      </c>
      <c r="AA1501" s="14">
        <f t="shared" si="263"/>
        <v>178164</v>
      </c>
    </row>
    <row r="1502" spans="1:27">
      <c r="A1502" s="4" t="str">
        <f>'Master Sheet'!A1502</f>
        <v>CFQ7TTC0LHVJ</v>
      </c>
      <c r="B1502" s="4">
        <f>'Master Sheet'!B1502</f>
        <v>9</v>
      </c>
      <c r="C1502" s="7" t="str">
        <f>'Master Sheet'!C1502</f>
        <v>Dynamics 365 Operations – Device (36 mo) (Non-Profit Pricing)</v>
      </c>
      <c r="D1502" s="4" t="str">
        <f>'Master Sheet'!D1502</f>
        <v>P1M</v>
      </c>
      <c r="E1502" s="4" t="str">
        <f>'Master Sheet'!E1502</f>
        <v>Monthly</v>
      </c>
      <c r="F1502" s="14">
        <f>'Master Sheet'!F1502</f>
        <v>2124</v>
      </c>
      <c r="G1502" s="14">
        <f>'Master Sheet'!G1502</f>
        <v>1911.6</v>
      </c>
      <c r="H1502" s="12">
        <f>'Master Sheet'!K1502</f>
        <v>0</v>
      </c>
      <c r="I1502" s="14">
        <f t="shared" si="253"/>
        <v>1911.6</v>
      </c>
      <c r="J1502" s="12">
        <f>'Master Sheet'!L1502</f>
        <v>0</v>
      </c>
      <c r="K1502" s="12">
        <f>'Master Sheet'!M1502</f>
        <v>0</v>
      </c>
      <c r="L1502" s="12">
        <f>'Master Sheet'!N1502</f>
        <v>0</v>
      </c>
      <c r="M1502" s="12">
        <f>'Master Sheet'!O1502</f>
        <v>0</v>
      </c>
      <c r="N1502" s="14">
        <f t="shared" si="254"/>
        <v>1911.6</v>
      </c>
      <c r="O1502" s="14">
        <f t="shared" si="255"/>
        <v>1911.6</v>
      </c>
      <c r="P1502" s="17">
        <f>'Master Sheet'!P1502</f>
        <v>0</v>
      </c>
      <c r="Q1502" s="17">
        <f>'Master Sheet'!Q1502</f>
        <v>0</v>
      </c>
      <c r="R1502" s="17">
        <f>'Master Sheet'!R1502</f>
        <v>0</v>
      </c>
      <c r="S1502" s="17">
        <f>'Master Sheet'!S1502</f>
        <v>0</v>
      </c>
      <c r="T1502" s="14">
        <f t="shared" si="256"/>
        <v>1911.6</v>
      </c>
      <c r="U1502" s="14">
        <f t="shared" si="257"/>
        <v>1911.6</v>
      </c>
      <c r="V1502" s="12">
        <f t="shared" si="258"/>
        <v>0</v>
      </c>
      <c r="W1502" s="14">
        <f t="shared" si="259"/>
        <v>1911.6</v>
      </c>
      <c r="X1502" s="14">
        <f t="shared" si="260"/>
        <v>1911.6</v>
      </c>
      <c r="Y1502" s="8">
        <f t="shared" si="261"/>
        <v>0</v>
      </c>
      <c r="Z1502" s="18">
        <f t="shared" si="262"/>
        <v>1911.6</v>
      </c>
      <c r="AA1502" s="14">
        <f t="shared" si="263"/>
        <v>1911.6</v>
      </c>
    </row>
    <row r="1503" spans="1:27">
      <c r="A1503" s="4" t="str">
        <f>'Master Sheet'!A1503</f>
        <v>CFQ7TTC0LHVJ</v>
      </c>
      <c r="B1503" s="4">
        <f>'Master Sheet'!B1503</f>
        <v>1</v>
      </c>
      <c r="C1503" s="7" t="str">
        <f>'Master Sheet'!C1503</f>
        <v>Dynamics 365 Operations – Device</v>
      </c>
      <c r="D1503" s="4" t="str">
        <f>'Master Sheet'!D1503</f>
        <v>P3Y</v>
      </c>
      <c r="E1503" s="4" t="str">
        <f>'Master Sheet'!E1503</f>
        <v>Monthly</v>
      </c>
      <c r="F1503" s="14">
        <f>'Master Sheet'!F1503</f>
        <v>267246</v>
      </c>
      <c r="G1503" s="14">
        <f>'Master Sheet'!G1503</f>
        <v>187072.2</v>
      </c>
      <c r="H1503" s="12">
        <f>'Master Sheet'!K1503</f>
        <v>0</v>
      </c>
      <c r="I1503" s="14">
        <f t="shared" si="253"/>
        <v>187072.2</v>
      </c>
      <c r="J1503" s="12">
        <f>'Master Sheet'!L1503</f>
        <v>0</v>
      </c>
      <c r="K1503" s="12">
        <f>'Master Sheet'!M1503</f>
        <v>0</v>
      </c>
      <c r="L1503" s="12">
        <f>'Master Sheet'!N1503</f>
        <v>0</v>
      </c>
      <c r="M1503" s="12">
        <f>'Master Sheet'!O1503</f>
        <v>0</v>
      </c>
      <c r="N1503" s="14">
        <f t="shared" si="254"/>
        <v>187072.2</v>
      </c>
      <c r="O1503" s="14">
        <f t="shared" si="255"/>
        <v>187072.2</v>
      </c>
      <c r="P1503" s="17">
        <f>'Master Sheet'!P1503</f>
        <v>0</v>
      </c>
      <c r="Q1503" s="17">
        <f>'Master Sheet'!Q1503</f>
        <v>0</v>
      </c>
      <c r="R1503" s="17">
        <f>'Master Sheet'!R1503</f>
        <v>0</v>
      </c>
      <c r="S1503" s="17">
        <f>'Master Sheet'!S1503</f>
        <v>0</v>
      </c>
      <c r="T1503" s="14">
        <f t="shared" si="256"/>
        <v>187072.2</v>
      </c>
      <c r="U1503" s="14">
        <f t="shared" si="257"/>
        <v>187072.2</v>
      </c>
      <c r="V1503" s="12">
        <f t="shared" si="258"/>
        <v>0</v>
      </c>
      <c r="W1503" s="14">
        <f t="shared" si="259"/>
        <v>187072.2</v>
      </c>
      <c r="X1503" s="14">
        <f t="shared" si="260"/>
        <v>187072.2</v>
      </c>
      <c r="Y1503" s="8">
        <f t="shared" si="261"/>
        <v>0</v>
      </c>
      <c r="Z1503" s="18">
        <f t="shared" si="262"/>
        <v>187072.2</v>
      </c>
      <c r="AA1503" s="14">
        <f t="shared" si="263"/>
        <v>187072.2</v>
      </c>
    </row>
    <row r="1504" spans="1:27">
      <c r="A1504" s="4" t="str">
        <f>'Master Sheet'!A1504</f>
        <v>CFQ7TTC0LHVJ</v>
      </c>
      <c r="B1504" s="4">
        <f>'Master Sheet'!B1504</f>
        <v>1</v>
      </c>
      <c r="C1504" s="7" t="str">
        <f>'Master Sheet'!C1504</f>
        <v>Dynamics 365 Operations – Device</v>
      </c>
      <c r="D1504" s="4" t="str">
        <f>'Master Sheet'!D1504</f>
        <v>P3Y</v>
      </c>
      <c r="E1504" s="4" t="str">
        <f>'Master Sheet'!E1504</f>
        <v>Annual</v>
      </c>
      <c r="F1504" s="14">
        <f>'Master Sheet'!F1504</f>
        <v>254520</v>
      </c>
      <c r="G1504" s="14">
        <f>'Master Sheet'!G1504</f>
        <v>178164</v>
      </c>
      <c r="H1504" s="12">
        <f>'Master Sheet'!K1504</f>
        <v>0</v>
      </c>
      <c r="I1504" s="14">
        <f t="shared" si="253"/>
        <v>178164</v>
      </c>
      <c r="J1504" s="12">
        <f>'Master Sheet'!L1504</f>
        <v>0</v>
      </c>
      <c r="K1504" s="12">
        <f>'Master Sheet'!M1504</f>
        <v>0</v>
      </c>
      <c r="L1504" s="12">
        <f>'Master Sheet'!N1504</f>
        <v>0</v>
      </c>
      <c r="M1504" s="12">
        <f>'Master Sheet'!O1504</f>
        <v>0</v>
      </c>
      <c r="N1504" s="14">
        <f t="shared" si="254"/>
        <v>178164</v>
      </c>
      <c r="O1504" s="14">
        <f t="shared" si="255"/>
        <v>178164</v>
      </c>
      <c r="P1504" s="17">
        <f>'Master Sheet'!P1504</f>
        <v>0</v>
      </c>
      <c r="Q1504" s="17">
        <f>'Master Sheet'!Q1504</f>
        <v>0</v>
      </c>
      <c r="R1504" s="17">
        <f>'Master Sheet'!R1504</f>
        <v>0</v>
      </c>
      <c r="S1504" s="17">
        <f>'Master Sheet'!S1504</f>
        <v>0</v>
      </c>
      <c r="T1504" s="14">
        <f t="shared" si="256"/>
        <v>178164</v>
      </c>
      <c r="U1504" s="14">
        <f t="shared" si="257"/>
        <v>178164</v>
      </c>
      <c r="V1504" s="12">
        <f t="shared" si="258"/>
        <v>0</v>
      </c>
      <c r="W1504" s="14">
        <f t="shared" si="259"/>
        <v>178164</v>
      </c>
      <c r="X1504" s="14">
        <f t="shared" si="260"/>
        <v>178164</v>
      </c>
      <c r="Y1504" s="8">
        <f t="shared" si="261"/>
        <v>0</v>
      </c>
      <c r="Z1504" s="18">
        <f t="shared" si="262"/>
        <v>178164</v>
      </c>
      <c r="AA1504" s="14">
        <f t="shared" si="263"/>
        <v>178164</v>
      </c>
    </row>
    <row r="1505" spans="1:27">
      <c r="A1505" s="4" t="str">
        <f>'Master Sheet'!A1505</f>
        <v>CFQ7TTC0LHVJ</v>
      </c>
      <c r="B1505" s="4" t="str">
        <f>'Master Sheet'!B1505</f>
        <v>000C</v>
      </c>
      <c r="C1505" s="7" t="str">
        <f>'Master Sheet'!C1505</f>
        <v>Dynamics 365 Operations – Device (Education Faculty Pricing)</v>
      </c>
      <c r="D1505" s="4" t="str">
        <f>'Master Sheet'!D1505</f>
        <v>P1Y</v>
      </c>
      <c r="E1505" s="4" t="str">
        <f>'Master Sheet'!E1505</f>
        <v>Annual</v>
      </c>
      <c r="F1505" s="14">
        <f>'Master Sheet'!F1505</f>
        <v>46680</v>
      </c>
      <c r="G1505" s="14">
        <f>'Master Sheet'!G1505</f>
        <v>32676</v>
      </c>
      <c r="H1505" s="12">
        <f>'Master Sheet'!K1505</f>
        <v>0</v>
      </c>
      <c r="I1505" s="14">
        <f t="shared" si="253"/>
        <v>32676</v>
      </c>
      <c r="J1505" s="12">
        <f>'Master Sheet'!L1505</f>
        <v>0</v>
      </c>
      <c r="K1505" s="12">
        <f>'Master Sheet'!M1505</f>
        <v>0</v>
      </c>
      <c r="L1505" s="12">
        <f>'Master Sheet'!N1505</f>
        <v>0</v>
      </c>
      <c r="M1505" s="12">
        <f>'Master Sheet'!O1505</f>
        <v>0</v>
      </c>
      <c r="N1505" s="14">
        <f t="shared" si="254"/>
        <v>32676</v>
      </c>
      <c r="O1505" s="14">
        <f t="shared" si="255"/>
        <v>32676</v>
      </c>
      <c r="P1505" s="17">
        <f>'Master Sheet'!P1505</f>
        <v>0</v>
      </c>
      <c r="Q1505" s="17">
        <f>'Master Sheet'!Q1505</f>
        <v>0</v>
      </c>
      <c r="R1505" s="17">
        <f>'Master Sheet'!R1505</f>
        <v>0</v>
      </c>
      <c r="S1505" s="17">
        <f>'Master Sheet'!S1505</f>
        <v>0</v>
      </c>
      <c r="T1505" s="14">
        <f t="shared" si="256"/>
        <v>32676</v>
      </c>
      <c r="U1505" s="14">
        <f t="shared" si="257"/>
        <v>32676</v>
      </c>
      <c r="V1505" s="12">
        <f t="shared" si="258"/>
        <v>0</v>
      </c>
      <c r="W1505" s="14">
        <f t="shared" si="259"/>
        <v>32676</v>
      </c>
      <c r="X1505" s="14">
        <f t="shared" si="260"/>
        <v>32676</v>
      </c>
      <c r="Y1505" s="8">
        <f t="shared" si="261"/>
        <v>0</v>
      </c>
      <c r="Z1505" s="18">
        <f t="shared" si="262"/>
        <v>32676</v>
      </c>
      <c r="AA1505" s="14">
        <f t="shared" si="263"/>
        <v>32676</v>
      </c>
    </row>
    <row r="1506" spans="1:27">
      <c r="A1506" s="4" t="str">
        <f>'Master Sheet'!A1506</f>
        <v>CFQ7TTC0HD4D</v>
      </c>
      <c r="B1506" s="4">
        <f>'Master Sheet'!B1506</f>
        <v>1</v>
      </c>
      <c r="C1506" s="7" t="str">
        <f>'Master Sheet'!C1506</f>
        <v>Dynamics 365 Project Operations</v>
      </c>
      <c r="D1506" s="4" t="str">
        <f>'Master Sheet'!D1506</f>
        <v>P1M</v>
      </c>
      <c r="E1506" s="4" t="str">
        <f>'Master Sheet'!E1506</f>
        <v>Monthly</v>
      </c>
      <c r="F1506" s="14">
        <f>'Master Sheet'!F1506</f>
        <v>13476</v>
      </c>
      <c r="G1506" s="14">
        <f>'Master Sheet'!G1506</f>
        <v>9433.2000000000007</v>
      </c>
      <c r="H1506" s="12">
        <f>'Master Sheet'!K1506</f>
        <v>0</v>
      </c>
      <c r="I1506" s="14">
        <f t="shared" si="253"/>
        <v>9433.2000000000007</v>
      </c>
      <c r="J1506" s="12">
        <f>'Master Sheet'!L1506</f>
        <v>0</v>
      </c>
      <c r="K1506" s="12">
        <f>'Master Sheet'!M1506</f>
        <v>0</v>
      </c>
      <c r="L1506" s="12">
        <f>'Master Sheet'!N1506</f>
        <v>0</v>
      </c>
      <c r="M1506" s="12">
        <f>'Master Sheet'!O1506</f>
        <v>0</v>
      </c>
      <c r="N1506" s="14">
        <f t="shared" si="254"/>
        <v>9433.2000000000007</v>
      </c>
      <c r="O1506" s="14">
        <f t="shared" si="255"/>
        <v>9433.2000000000007</v>
      </c>
      <c r="P1506" s="17">
        <f>'Master Sheet'!P1506</f>
        <v>0</v>
      </c>
      <c r="Q1506" s="17">
        <f>'Master Sheet'!Q1506</f>
        <v>0</v>
      </c>
      <c r="R1506" s="17">
        <f>'Master Sheet'!R1506</f>
        <v>0</v>
      </c>
      <c r="S1506" s="17">
        <f>'Master Sheet'!S1506</f>
        <v>0</v>
      </c>
      <c r="T1506" s="14">
        <f t="shared" si="256"/>
        <v>9433.2000000000007</v>
      </c>
      <c r="U1506" s="14">
        <f t="shared" si="257"/>
        <v>9433.2000000000007</v>
      </c>
      <c r="V1506" s="12">
        <f t="shared" si="258"/>
        <v>0</v>
      </c>
      <c r="W1506" s="14">
        <f t="shared" si="259"/>
        <v>9433.2000000000007</v>
      </c>
      <c r="X1506" s="14">
        <f t="shared" si="260"/>
        <v>9433.2000000000007</v>
      </c>
      <c r="Y1506" s="8">
        <f t="shared" si="261"/>
        <v>0</v>
      </c>
      <c r="Z1506" s="18">
        <f t="shared" si="262"/>
        <v>9433.2000000000007</v>
      </c>
      <c r="AA1506" s="14">
        <f t="shared" si="263"/>
        <v>9433.2000000000007</v>
      </c>
    </row>
    <row r="1507" spans="1:27">
      <c r="A1507" s="4" t="str">
        <f>'Master Sheet'!A1507</f>
        <v>CFQ7TTC0HD4D</v>
      </c>
      <c r="B1507" s="4" t="str">
        <f>'Master Sheet'!B1507</f>
        <v>000T</v>
      </c>
      <c r="C1507" s="7" t="str">
        <f>'Master Sheet'!C1507</f>
        <v>Dynamics 365 Project Operations Attach (Education Student Pricing)</v>
      </c>
      <c r="D1507" s="4" t="str">
        <f>'Master Sheet'!D1507</f>
        <v>P1Y</v>
      </c>
      <c r="E1507" s="4" t="str">
        <f>'Master Sheet'!E1507</f>
        <v>Monthly</v>
      </c>
      <c r="F1507" s="14">
        <f>'Master Sheet'!F1507</f>
        <v>12600</v>
      </c>
      <c r="G1507" s="14">
        <f>'Master Sheet'!G1507</f>
        <v>8820</v>
      </c>
      <c r="H1507" s="12">
        <f>'Master Sheet'!K1507</f>
        <v>0</v>
      </c>
      <c r="I1507" s="14">
        <f t="shared" si="253"/>
        <v>8820</v>
      </c>
      <c r="J1507" s="12">
        <f>'Master Sheet'!L1507</f>
        <v>0</v>
      </c>
      <c r="K1507" s="12">
        <f>'Master Sheet'!M1507</f>
        <v>0</v>
      </c>
      <c r="L1507" s="12">
        <f>'Master Sheet'!N1507</f>
        <v>0</v>
      </c>
      <c r="M1507" s="12">
        <f>'Master Sheet'!O1507</f>
        <v>0</v>
      </c>
      <c r="N1507" s="14">
        <f t="shared" si="254"/>
        <v>8820</v>
      </c>
      <c r="O1507" s="14">
        <f t="shared" si="255"/>
        <v>8820</v>
      </c>
      <c r="P1507" s="17">
        <f>'Master Sheet'!P1507</f>
        <v>0</v>
      </c>
      <c r="Q1507" s="17">
        <f>'Master Sheet'!Q1507</f>
        <v>0</v>
      </c>
      <c r="R1507" s="17">
        <f>'Master Sheet'!R1507</f>
        <v>0</v>
      </c>
      <c r="S1507" s="17">
        <f>'Master Sheet'!S1507</f>
        <v>0</v>
      </c>
      <c r="T1507" s="14">
        <f t="shared" si="256"/>
        <v>8820</v>
      </c>
      <c r="U1507" s="14">
        <f t="shared" si="257"/>
        <v>8820</v>
      </c>
      <c r="V1507" s="12">
        <f t="shared" si="258"/>
        <v>0</v>
      </c>
      <c r="W1507" s="14">
        <f t="shared" si="259"/>
        <v>8820</v>
      </c>
      <c r="X1507" s="14">
        <f t="shared" si="260"/>
        <v>8820</v>
      </c>
      <c r="Y1507" s="8">
        <f t="shared" si="261"/>
        <v>0</v>
      </c>
      <c r="Z1507" s="18">
        <f t="shared" si="262"/>
        <v>8820</v>
      </c>
      <c r="AA1507" s="14">
        <f t="shared" si="263"/>
        <v>8820</v>
      </c>
    </row>
    <row r="1508" spans="1:27">
      <c r="A1508" s="4" t="str">
        <f>'Master Sheet'!A1508</f>
        <v>CFQ7TTC0HD4D</v>
      </c>
      <c r="B1508" s="4" t="str">
        <f>'Master Sheet'!B1508</f>
        <v>000L</v>
      </c>
      <c r="C1508" s="7" t="str">
        <f>'Master Sheet'!C1508</f>
        <v>Dynamics 365 Project Operations Attach (Non-Profit Pricing)</v>
      </c>
      <c r="D1508" s="4" t="str">
        <f>'Master Sheet'!D1508</f>
        <v>P1M</v>
      </c>
      <c r="E1508" s="4" t="str">
        <f>'Master Sheet'!E1508</f>
        <v>Monthly</v>
      </c>
      <c r="F1508" s="14">
        <f>'Master Sheet'!F1508</f>
        <v>1500</v>
      </c>
      <c r="G1508" s="14">
        <f>'Master Sheet'!G1508</f>
        <v>1350</v>
      </c>
      <c r="H1508" s="12">
        <f>'Master Sheet'!K1508</f>
        <v>0</v>
      </c>
      <c r="I1508" s="14">
        <f t="shared" si="253"/>
        <v>1350</v>
      </c>
      <c r="J1508" s="12">
        <f>'Master Sheet'!L1508</f>
        <v>0</v>
      </c>
      <c r="K1508" s="12">
        <f>'Master Sheet'!M1508</f>
        <v>0</v>
      </c>
      <c r="L1508" s="12">
        <f>'Master Sheet'!N1508</f>
        <v>0</v>
      </c>
      <c r="M1508" s="12">
        <f>'Master Sheet'!O1508</f>
        <v>0</v>
      </c>
      <c r="N1508" s="14">
        <f t="shared" si="254"/>
        <v>1350</v>
      </c>
      <c r="O1508" s="14">
        <f t="shared" si="255"/>
        <v>1350</v>
      </c>
      <c r="P1508" s="17">
        <f>'Master Sheet'!P1508</f>
        <v>0</v>
      </c>
      <c r="Q1508" s="17">
        <f>'Master Sheet'!Q1508</f>
        <v>0</v>
      </c>
      <c r="R1508" s="17">
        <f>'Master Sheet'!R1508</f>
        <v>0</v>
      </c>
      <c r="S1508" s="17">
        <f>'Master Sheet'!S1508</f>
        <v>0</v>
      </c>
      <c r="T1508" s="14">
        <f t="shared" si="256"/>
        <v>1350</v>
      </c>
      <c r="U1508" s="14">
        <f t="shared" si="257"/>
        <v>1350</v>
      </c>
      <c r="V1508" s="12">
        <f t="shared" si="258"/>
        <v>0</v>
      </c>
      <c r="W1508" s="14">
        <f t="shared" si="259"/>
        <v>1350</v>
      </c>
      <c r="X1508" s="14">
        <f t="shared" si="260"/>
        <v>1350</v>
      </c>
      <c r="Y1508" s="8">
        <f t="shared" si="261"/>
        <v>0</v>
      </c>
      <c r="Z1508" s="18">
        <f t="shared" si="262"/>
        <v>1350</v>
      </c>
      <c r="AA1508" s="14">
        <f t="shared" si="263"/>
        <v>1350</v>
      </c>
    </row>
    <row r="1509" spans="1:27">
      <c r="A1509" s="4" t="str">
        <f>'Master Sheet'!A1509</f>
        <v>CFQ7TTC0HD4D</v>
      </c>
      <c r="B1509" s="4" t="str">
        <f>'Master Sheet'!B1509</f>
        <v>000L</v>
      </c>
      <c r="C1509" s="7" t="str">
        <f>'Master Sheet'!C1509</f>
        <v>Dynamics 365 Project Operations Attach (Non-Profit Pricing)</v>
      </c>
      <c r="D1509" s="4" t="str">
        <f>'Master Sheet'!D1509</f>
        <v>P1Y</v>
      </c>
      <c r="E1509" s="4" t="str">
        <f>'Master Sheet'!E1509</f>
        <v>Annual</v>
      </c>
      <c r="F1509" s="14">
        <f>'Master Sheet'!F1509</f>
        <v>15000</v>
      </c>
      <c r="G1509" s="14">
        <f>'Master Sheet'!G1509</f>
        <v>13500</v>
      </c>
      <c r="H1509" s="12">
        <f>'Master Sheet'!K1509</f>
        <v>0</v>
      </c>
      <c r="I1509" s="14">
        <f t="shared" si="253"/>
        <v>13500</v>
      </c>
      <c r="J1509" s="12">
        <f>'Master Sheet'!L1509</f>
        <v>0</v>
      </c>
      <c r="K1509" s="12">
        <f>'Master Sheet'!M1509</f>
        <v>0</v>
      </c>
      <c r="L1509" s="12">
        <f>'Master Sheet'!N1509</f>
        <v>0</v>
      </c>
      <c r="M1509" s="12">
        <f>'Master Sheet'!O1509</f>
        <v>0</v>
      </c>
      <c r="N1509" s="14">
        <f t="shared" si="254"/>
        <v>13500</v>
      </c>
      <c r="O1509" s="14">
        <f t="shared" si="255"/>
        <v>13500</v>
      </c>
      <c r="P1509" s="17">
        <f>'Master Sheet'!P1509</f>
        <v>0</v>
      </c>
      <c r="Q1509" s="17">
        <f>'Master Sheet'!Q1509</f>
        <v>0</v>
      </c>
      <c r="R1509" s="17">
        <f>'Master Sheet'!R1509</f>
        <v>0</v>
      </c>
      <c r="S1509" s="17">
        <f>'Master Sheet'!S1509</f>
        <v>0</v>
      </c>
      <c r="T1509" s="14">
        <f t="shared" si="256"/>
        <v>13500</v>
      </c>
      <c r="U1509" s="14">
        <f t="shared" si="257"/>
        <v>13500</v>
      </c>
      <c r="V1509" s="12">
        <f t="shared" si="258"/>
        <v>0</v>
      </c>
      <c r="W1509" s="14">
        <f t="shared" si="259"/>
        <v>13500</v>
      </c>
      <c r="X1509" s="14">
        <f t="shared" si="260"/>
        <v>13500</v>
      </c>
      <c r="Y1509" s="8">
        <f t="shared" si="261"/>
        <v>0</v>
      </c>
      <c r="Z1509" s="18">
        <f t="shared" si="262"/>
        <v>13500</v>
      </c>
      <c r="AA1509" s="14">
        <f t="shared" si="263"/>
        <v>13500</v>
      </c>
    </row>
    <row r="1510" spans="1:27">
      <c r="A1510" s="4" t="str">
        <f>'Master Sheet'!A1510</f>
        <v>CFQ7TTC0HD4D</v>
      </c>
      <c r="B1510" s="4" t="str">
        <f>'Master Sheet'!B1510</f>
        <v>000T</v>
      </c>
      <c r="C1510" s="7" t="str">
        <f>'Master Sheet'!C1510</f>
        <v>Dynamics 365 Project Operations Attach (Education Student Pricing)</v>
      </c>
      <c r="D1510" s="4" t="str">
        <f>'Master Sheet'!D1510</f>
        <v>P1M</v>
      </c>
      <c r="E1510" s="4" t="str">
        <f>'Master Sheet'!E1510</f>
        <v>Monthly</v>
      </c>
      <c r="F1510" s="14">
        <f>'Master Sheet'!F1510</f>
        <v>1200</v>
      </c>
      <c r="G1510" s="14">
        <f>'Master Sheet'!G1510</f>
        <v>840</v>
      </c>
      <c r="H1510" s="12">
        <f>'Master Sheet'!K1510</f>
        <v>0</v>
      </c>
      <c r="I1510" s="14">
        <f t="shared" si="253"/>
        <v>840</v>
      </c>
      <c r="J1510" s="12">
        <f>'Master Sheet'!L1510</f>
        <v>0</v>
      </c>
      <c r="K1510" s="12">
        <f>'Master Sheet'!M1510</f>
        <v>0</v>
      </c>
      <c r="L1510" s="12">
        <f>'Master Sheet'!N1510</f>
        <v>0</v>
      </c>
      <c r="M1510" s="12">
        <f>'Master Sheet'!O1510</f>
        <v>0</v>
      </c>
      <c r="N1510" s="14">
        <f t="shared" si="254"/>
        <v>840</v>
      </c>
      <c r="O1510" s="14">
        <f t="shared" si="255"/>
        <v>840</v>
      </c>
      <c r="P1510" s="17">
        <f>'Master Sheet'!P1510</f>
        <v>0</v>
      </c>
      <c r="Q1510" s="17">
        <f>'Master Sheet'!Q1510</f>
        <v>0</v>
      </c>
      <c r="R1510" s="17">
        <f>'Master Sheet'!R1510</f>
        <v>0</v>
      </c>
      <c r="S1510" s="17">
        <f>'Master Sheet'!S1510</f>
        <v>0</v>
      </c>
      <c r="T1510" s="14">
        <f t="shared" si="256"/>
        <v>840</v>
      </c>
      <c r="U1510" s="14">
        <f t="shared" si="257"/>
        <v>840</v>
      </c>
      <c r="V1510" s="12">
        <f t="shared" si="258"/>
        <v>0</v>
      </c>
      <c r="W1510" s="14">
        <f t="shared" si="259"/>
        <v>840</v>
      </c>
      <c r="X1510" s="14">
        <f t="shared" si="260"/>
        <v>840</v>
      </c>
      <c r="Y1510" s="8">
        <f t="shared" si="261"/>
        <v>0</v>
      </c>
      <c r="Z1510" s="18">
        <f t="shared" si="262"/>
        <v>840</v>
      </c>
      <c r="AA1510" s="14">
        <f t="shared" si="263"/>
        <v>840</v>
      </c>
    </row>
    <row r="1511" spans="1:27">
      <c r="A1511" s="4" t="str">
        <f>'Master Sheet'!A1511</f>
        <v>CFQ7TTC0HD4D</v>
      </c>
      <c r="B1511" s="4" t="str">
        <f>'Master Sheet'!B1511</f>
        <v>000M</v>
      </c>
      <c r="C1511" s="7" t="str">
        <f>'Master Sheet'!C1511</f>
        <v>Dynamics 365 Project Operations (Non-Profit Pricing)</v>
      </c>
      <c r="D1511" s="4" t="str">
        <f>'Master Sheet'!D1511</f>
        <v>P1Y</v>
      </c>
      <c r="E1511" s="4" t="str">
        <f>'Master Sheet'!E1511</f>
        <v>Annual</v>
      </c>
      <c r="F1511" s="14">
        <f>'Master Sheet'!F1511</f>
        <v>53940</v>
      </c>
      <c r="G1511" s="14">
        <f>'Master Sheet'!G1511</f>
        <v>48546</v>
      </c>
      <c r="H1511" s="12">
        <f>'Master Sheet'!K1511</f>
        <v>0</v>
      </c>
      <c r="I1511" s="14">
        <f t="shared" si="253"/>
        <v>48546</v>
      </c>
      <c r="J1511" s="12">
        <f>'Master Sheet'!L1511</f>
        <v>0</v>
      </c>
      <c r="K1511" s="12">
        <f>'Master Sheet'!M1511</f>
        <v>0</v>
      </c>
      <c r="L1511" s="12">
        <f>'Master Sheet'!N1511</f>
        <v>0</v>
      </c>
      <c r="M1511" s="12">
        <f>'Master Sheet'!O1511</f>
        <v>0</v>
      </c>
      <c r="N1511" s="14">
        <f t="shared" si="254"/>
        <v>48546</v>
      </c>
      <c r="O1511" s="14">
        <f t="shared" si="255"/>
        <v>48546</v>
      </c>
      <c r="P1511" s="17">
        <f>'Master Sheet'!P1511</f>
        <v>0</v>
      </c>
      <c r="Q1511" s="17">
        <f>'Master Sheet'!Q1511</f>
        <v>0</v>
      </c>
      <c r="R1511" s="17">
        <f>'Master Sheet'!R1511</f>
        <v>0</v>
      </c>
      <c r="S1511" s="17">
        <f>'Master Sheet'!S1511</f>
        <v>0</v>
      </c>
      <c r="T1511" s="14">
        <f t="shared" si="256"/>
        <v>48546</v>
      </c>
      <c r="U1511" s="14">
        <f t="shared" si="257"/>
        <v>48546</v>
      </c>
      <c r="V1511" s="12">
        <f t="shared" si="258"/>
        <v>0</v>
      </c>
      <c r="W1511" s="14">
        <f t="shared" si="259"/>
        <v>48546</v>
      </c>
      <c r="X1511" s="14">
        <f t="shared" si="260"/>
        <v>48546</v>
      </c>
      <c r="Y1511" s="8">
        <f t="shared" si="261"/>
        <v>0</v>
      </c>
      <c r="Z1511" s="18">
        <f t="shared" si="262"/>
        <v>48546</v>
      </c>
      <c r="AA1511" s="14">
        <f t="shared" si="263"/>
        <v>48546</v>
      </c>
    </row>
    <row r="1512" spans="1:27">
      <c r="A1512" s="4" t="str">
        <f>'Master Sheet'!A1512</f>
        <v>CFQ7TTC0HD4D</v>
      </c>
      <c r="B1512" s="4" t="str">
        <f>'Master Sheet'!B1512</f>
        <v>000L</v>
      </c>
      <c r="C1512" s="7" t="str">
        <f>'Master Sheet'!C1512</f>
        <v>Dynamics 365 Project Operations Attach (Non-Profit Pricing)</v>
      </c>
      <c r="D1512" s="4" t="str">
        <f>'Master Sheet'!D1512</f>
        <v>P3Y</v>
      </c>
      <c r="E1512" s="4" t="str">
        <f>'Master Sheet'!E1512</f>
        <v>Monthly</v>
      </c>
      <c r="F1512" s="14">
        <f>'Master Sheet'!F1512</f>
        <v>47250</v>
      </c>
      <c r="G1512" s="14">
        <f>'Master Sheet'!G1512</f>
        <v>42525</v>
      </c>
      <c r="H1512" s="12">
        <f>'Master Sheet'!K1512</f>
        <v>0</v>
      </c>
      <c r="I1512" s="14">
        <f t="shared" si="253"/>
        <v>42525</v>
      </c>
      <c r="J1512" s="12">
        <f>'Master Sheet'!L1512</f>
        <v>0</v>
      </c>
      <c r="K1512" s="12">
        <f>'Master Sheet'!M1512</f>
        <v>0</v>
      </c>
      <c r="L1512" s="12">
        <f>'Master Sheet'!N1512</f>
        <v>0</v>
      </c>
      <c r="M1512" s="12">
        <f>'Master Sheet'!O1512</f>
        <v>0</v>
      </c>
      <c r="N1512" s="14">
        <f t="shared" si="254"/>
        <v>42525</v>
      </c>
      <c r="O1512" s="14">
        <f t="shared" si="255"/>
        <v>42525</v>
      </c>
      <c r="P1512" s="17">
        <f>'Master Sheet'!P1512</f>
        <v>0</v>
      </c>
      <c r="Q1512" s="17">
        <f>'Master Sheet'!Q1512</f>
        <v>0</v>
      </c>
      <c r="R1512" s="17">
        <f>'Master Sheet'!R1512</f>
        <v>0</v>
      </c>
      <c r="S1512" s="17">
        <f>'Master Sheet'!S1512</f>
        <v>0</v>
      </c>
      <c r="T1512" s="14">
        <f t="shared" si="256"/>
        <v>42525</v>
      </c>
      <c r="U1512" s="14">
        <f t="shared" si="257"/>
        <v>42525</v>
      </c>
      <c r="V1512" s="12">
        <f t="shared" si="258"/>
        <v>0</v>
      </c>
      <c r="W1512" s="14">
        <f t="shared" si="259"/>
        <v>42525</v>
      </c>
      <c r="X1512" s="14">
        <f t="shared" si="260"/>
        <v>42525</v>
      </c>
      <c r="Y1512" s="8">
        <f t="shared" si="261"/>
        <v>0</v>
      </c>
      <c r="Z1512" s="18">
        <f t="shared" si="262"/>
        <v>42525</v>
      </c>
      <c r="AA1512" s="14">
        <f t="shared" si="263"/>
        <v>42525</v>
      </c>
    </row>
    <row r="1513" spans="1:27">
      <c r="A1513" s="4" t="str">
        <f>'Master Sheet'!A1513</f>
        <v>CFQ7TTC0HD4D</v>
      </c>
      <c r="B1513" s="4" t="str">
        <f>'Master Sheet'!B1513</f>
        <v>000M</v>
      </c>
      <c r="C1513" s="7" t="str">
        <f>'Master Sheet'!C1513</f>
        <v>Dynamics 365 Project Operations (Non-Profit Pricing)</v>
      </c>
      <c r="D1513" s="4" t="str">
        <f>'Master Sheet'!D1513</f>
        <v>P3Y</v>
      </c>
      <c r="E1513" s="4" t="str">
        <f>'Master Sheet'!E1513</f>
        <v>Monthly</v>
      </c>
      <c r="F1513" s="14">
        <f>'Master Sheet'!F1513</f>
        <v>169911</v>
      </c>
      <c r="G1513" s="14">
        <f>'Master Sheet'!G1513</f>
        <v>152920.1</v>
      </c>
      <c r="H1513" s="12">
        <f>'Master Sheet'!K1513</f>
        <v>0</v>
      </c>
      <c r="I1513" s="14">
        <f t="shared" si="253"/>
        <v>152920.1</v>
      </c>
      <c r="J1513" s="12">
        <f>'Master Sheet'!L1513</f>
        <v>0</v>
      </c>
      <c r="K1513" s="12">
        <f>'Master Sheet'!M1513</f>
        <v>0</v>
      </c>
      <c r="L1513" s="12">
        <f>'Master Sheet'!N1513</f>
        <v>0</v>
      </c>
      <c r="M1513" s="12">
        <f>'Master Sheet'!O1513</f>
        <v>0</v>
      </c>
      <c r="N1513" s="14">
        <f t="shared" si="254"/>
        <v>152920.1</v>
      </c>
      <c r="O1513" s="14">
        <f t="shared" si="255"/>
        <v>152920.1</v>
      </c>
      <c r="P1513" s="17">
        <f>'Master Sheet'!P1513</f>
        <v>0</v>
      </c>
      <c r="Q1513" s="17">
        <f>'Master Sheet'!Q1513</f>
        <v>0</v>
      </c>
      <c r="R1513" s="17">
        <f>'Master Sheet'!R1513</f>
        <v>0</v>
      </c>
      <c r="S1513" s="17">
        <f>'Master Sheet'!S1513</f>
        <v>0</v>
      </c>
      <c r="T1513" s="14">
        <f t="shared" si="256"/>
        <v>152920.1</v>
      </c>
      <c r="U1513" s="14">
        <f t="shared" si="257"/>
        <v>152920.1</v>
      </c>
      <c r="V1513" s="12">
        <f t="shared" si="258"/>
        <v>0</v>
      </c>
      <c r="W1513" s="14">
        <f t="shared" si="259"/>
        <v>152920.1</v>
      </c>
      <c r="X1513" s="14">
        <f t="shared" si="260"/>
        <v>152920.1</v>
      </c>
      <c r="Y1513" s="8">
        <f t="shared" si="261"/>
        <v>0</v>
      </c>
      <c r="Z1513" s="18">
        <f t="shared" si="262"/>
        <v>152920.1</v>
      </c>
      <c r="AA1513" s="14">
        <f t="shared" si="263"/>
        <v>152920.1</v>
      </c>
    </row>
    <row r="1514" spans="1:27">
      <c r="A1514" s="4" t="str">
        <f>'Master Sheet'!A1514</f>
        <v>CFQ7TTC0HD4D</v>
      </c>
      <c r="B1514" s="4">
        <f>'Master Sheet'!B1514</f>
        <v>1</v>
      </c>
      <c r="C1514" s="7" t="str">
        <f>'Master Sheet'!C1514</f>
        <v>Dynamics 365 Project Operations</v>
      </c>
      <c r="D1514" s="4" t="str">
        <f>'Master Sheet'!D1514</f>
        <v>P1Y</v>
      </c>
      <c r="E1514" s="4" t="str">
        <f>'Master Sheet'!E1514</f>
        <v>Annual</v>
      </c>
      <c r="F1514" s="14">
        <f>'Master Sheet'!F1514</f>
        <v>134760</v>
      </c>
      <c r="G1514" s="14">
        <f>'Master Sheet'!G1514</f>
        <v>94332</v>
      </c>
      <c r="H1514" s="12">
        <f>'Master Sheet'!K1514</f>
        <v>0</v>
      </c>
      <c r="I1514" s="14">
        <f t="shared" si="253"/>
        <v>94332</v>
      </c>
      <c r="J1514" s="12">
        <f>'Master Sheet'!L1514</f>
        <v>0</v>
      </c>
      <c r="K1514" s="12">
        <f>'Master Sheet'!M1514</f>
        <v>0</v>
      </c>
      <c r="L1514" s="12">
        <f>'Master Sheet'!N1514</f>
        <v>0</v>
      </c>
      <c r="M1514" s="12">
        <f>'Master Sheet'!O1514</f>
        <v>0</v>
      </c>
      <c r="N1514" s="14">
        <f t="shared" si="254"/>
        <v>94332</v>
      </c>
      <c r="O1514" s="14">
        <f t="shared" si="255"/>
        <v>94332</v>
      </c>
      <c r="P1514" s="17">
        <f>'Master Sheet'!P1514</f>
        <v>0</v>
      </c>
      <c r="Q1514" s="17">
        <f>'Master Sheet'!Q1514</f>
        <v>0</v>
      </c>
      <c r="R1514" s="17">
        <f>'Master Sheet'!R1514</f>
        <v>0</v>
      </c>
      <c r="S1514" s="17">
        <f>'Master Sheet'!S1514</f>
        <v>0</v>
      </c>
      <c r="T1514" s="14">
        <f t="shared" si="256"/>
        <v>94332</v>
      </c>
      <c r="U1514" s="14">
        <f t="shared" si="257"/>
        <v>94332</v>
      </c>
      <c r="V1514" s="12">
        <f t="shared" si="258"/>
        <v>0</v>
      </c>
      <c r="W1514" s="14">
        <f t="shared" si="259"/>
        <v>94332</v>
      </c>
      <c r="X1514" s="14">
        <f t="shared" si="260"/>
        <v>94332</v>
      </c>
      <c r="Y1514" s="8">
        <f t="shared" si="261"/>
        <v>0</v>
      </c>
      <c r="Z1514" s="18">
        <f t="shared" si="262"/>
        <v>94332</v>
      </c>
      <c r="AA1514" s="14">
        <f t="shared" si="263"/>
        <v>94332</v>
      </c>
    </row>
    <row r="1515" spans="1:27">
      <c r="A1515" s="4" t="str">
        <f>'Master Sheet'!A1515</f>
        <v>CFQ7TTC0HD4D</v>
      </c>
      <c r="B1515" s="4" t="str">
        <f>'Master Sheet'!B1515</f>
        <v>000Q</v>
      </c>
      <c r="C1515" s="7" t="str">
        <f>'Master Sheet'!C1515</f>
        <v>Dynamics 365 Project Operations (Education Student Pricing)</v>
      </c>
      <c r="D1515" s="4" t="str">
        <f>'Master Sheet'!D1515</f>
        <v>P1Y</v>
      </c>
      <c r="E1515" s="4" t="str">
        <f>'Master Sheet'!E1515</f>
        <v>Monthly</v>
      </c>
      <c r="F1515" s="14">
        <f>'Master Sheet'!F1515</f>
        <v>56637</v>
      </c>
      <c r="G1515" s="14">
        <f>'Master Sheet'!G1515</f>
        <v>39645.96</v>
      </c>
      <c r="H1515" s="12">
        <f>'Master Sheet'!K1515</f>
        <v>0</v>
      </c>
      <c r="I1515" s="14">
        <f t="shared" si="253"/>
        <v>39645.96</v>
      </c>
      <c r="J1515" s="12">
        <f>'Master Sheet'!L1515</f>
        <v>0</v>
      </c>
      <c r="K1515" s="12">
        <f>'Master Sheet'!M1515</f>
        <v>0</v>
      </c>
      <c r="L1515" s="12">
        <f>'Master Sheet'!N1515</f>
        <v>0</v>
      </c>
      <c r="M1515" s="12">
        <f>'Master Sheet'!O1515</f>
        <v>0</v>
      </c>
      <c r="N1515" s="14">
        <f t="shared" si="254"/>
        <v>39645.96</v>
      </c>
      <c r="O1515" s="14">
        <f t="shared" si="255"/>
        <v>39645.96</v>
      </c>
      <c r="P1515" s="17">
        <f>'Master Sheet'!P1515</f>
        <v>0</v>
      </c>
      <c r="Q1515" s="17">
        <f>'Master Sheet'!Q1515</f>
        <v>0</v>
      </c>
      <c r="R1515" s="17">
        <f>'Master Sheet'!R1515</f>
        <v>0</v>
      </c>
      <c r="S1515" s="17">
        <f>'Master Sheet'!S1515</f>
        <v>0</v>
      </c>
      <c r="T1515" s="14">
        <f t="shared" si="256"/>
        <v>39645.96</v>
      </c>
      <c r="U1515" s="14">
        <f t="shared" si="257"/>
        <v>39645.96</v>
      </c>
      <c r="V1515" s="12">
        <f t="shared" si="258"/>
        <v>0</v>
      </c>
      <c r="W1515" s="14">
        <f t="shared" si="259"/>
        <v>39645.96</v>
      </c>
      <c r="X1515" s="14">
        <f t="shared" si="260"/>
        <v>39645.96</v>
      </c>
      <c r="Y1515" s="8">
        <f t="shared" si="261"/>
        <v>0</v>
      </c>
      <c r="Z1515" s="18">
        <f t="shared" si="262"/>
        <v>39645.96</v>
      </c>
      <c r="AA1515" s="14">
        <f t="shared" si="263"/>
        <v>39645.96</v>
      </c>
    </row>
    <row r="1516" spans="1:27">
      <c r="A1516" s="4" t="str">
        <f>'Master Sheet'!A1516</f>
        <v>CFQ7TTC0HD4D</v>
      </c>
      <c r="B1516" s="4">
        <f>'Master Sheet'!B1516</f>
        <v>1</v>
      </c>
      <c r="C1516" s="7" t="str">
        <f>'Master Sheet'!C1516</f>
        <v>Dynamics 365 Project Operations</v>
      </c>
      <c r="D1516" s="4" t="str">
        <f>'Master Sheet'!D1516</f>
        <v>P1Y</v>
      </c>
      <c r="E1516" s="4" t="str">
        <f>'Master Sheet'!E1516</f>
        <v>Monthly</v>
      </c>
      <c r="F1516" s="14">
        <f>'Master Sheet'!F1516</f>
        <v>141498</v>
      </c>
      <c r="G1516" s="14">
        <f>'Master Sheet'!G1516</f>
        <v>99048.6</v>
      </c>
      <c r="H1516" s="12">
        <f>'Master Sheet'!K1516</f>
        <v>0</v>
      </c>
      <c r="I1516" s="14">
        <f t="shared" si="253"/>
        <v>99048.6</v>
      </c>
      <c r="J1516" s="12">
        <f>'Master Sheet'!L1516</f>
        <v>0</v>
      </c>
      <c r="K1516" s="12">
        <f>'Master Sheet'!M1516</f>
        <v>0</v>
      </c>
      <c r="L1516" s="12">
        <f>'Master Sheet'!N1516</f>
        <v>0</v>
      </c>
      <c r="M1516" s="12">
        <f>'Master Sheet'!O1516</f>
        <v>0</v>
      </c>
      <c r="N1516" s="14">
        <f t="shared" si="254"/>
        <v>99048.6</v>
      </c>
      <c r="O1516" s="14">
        <f t="shared" si="255"/>
        <v>99048.6</v>
      </c>
      <c r="P1516" s="17">
        <f>'Master Sheet'!P1516</f>
        <v>0</v>
      </c>
      <c r="Q1516" s="17">
        <f>'Master Sheet'!Q1516</f>
        <v>0</v>
      </c>
      <c r="R1516" s="17">
        <f>'Master Sheet'!R1516</f>
        <v>0</v>
      </c>
      <c r="S1516" s="17">
        <f>'Master Sheet'!S1516</f>
        <v>0</v>
      </c>
      <c r="T1516" s="14">
        <f t="shared" si="256"/>
        <v>99048.6</v>
      </c>
      <c r="U1516" s="14">
        <f t="shared" si="257"/>
        <v>99048.6</v>
      </c>
      <c r="V1516" s="12">
        <f t="shared" si="258"/>
        <v>0</v>
      </c>
      <c r="W1516" s="14">
        <f t="shared" si="259"/>
        <v>99048.6</v>
      </c>
      <c r="X1516" s="14">
        <f t="shared" si="260"/>
        <v>99048.6</v>
      </c>
      <c r="Y1516" s="8">
        <f t="shared" si="261"/>
        <v>0</v>
      </c>
      <c r="Z1516" s="18">
        <f t="shared" si="262"/>
        <v>99048.6</v>
      </c>
      <c r="AA1516" s="14">
        <f t="shared" si="263"/>
        <v>99048.6</v>
      </c>
    </row>
    <row r="1517" spans="1:27">
      <c r="A1517" s="4" t="str">
        <f>'Master Sheet'!A1517</f>
        <v>CFQ7TTC0HD4D</v>
      </c>
      <c r="B1517" s="4" t="str">
        <f>'Master Sheet'!B1517</f>
        <v>000N</v>
      </c>
      <c r="C1517" s="7" t="str">
        <f>'Master Sheet'!C1517</f>
        <v>Dynamics 365 Project Operations Attach (Education Faculty Pricing)</v>
      </c>
      <c r="D1517" s="4" t="str">
        <f>'Master Sheet'!D1517</f>
        <v>P1Y</v>
      </c>
      <c r="E1517" s="4" t="str">
        <f>'Master Sheet'!E1517</f>
        <v>Monthly</v>
      </c>
      <c r="F1517" s="14">
        <f>'Master Sheet'!F1517</f>
        <v>17325</v>
      </c>
      <c r="G1517" s="14">
        <f>'Master Sheet'!G1517</f>
        <v>12127.56</v>
      </c>
      <c r="H1517" s="12">
        <f>'Master Sheet'!K1517</f>
        <v>0</v>
      </c>
      <c r="I1517" s="14">
        <f t="shared" si="253"/>
        <v>12127.56</v>
      </c>
      <c r="J1517" s="12">
        <f>'Master Sheet'!L1517</f>
        <v>0</v>
      </c>
      <c r="K1517" s="12">
        <f>'Master Sheet'!M1517</f>
        <v>0</v>
      </c>
      <c r="L1517" s="12">
        <f>'Master Sheet'!N1517</f>
        <v>0</v>
      </c>
      <c r="M1517" s="12">
        <f>'Master Sheet'!O1517</f>
        <v>0</v>
      </c>
      <c r="N1517" s="14">
        <f t="shared" si="254"/>
        <v>12127.56</v>
      </c>
      <c r="O1517" s="14">
        <f t="shared" si="255"/>
        <v>12127.56</v>
      </c>
      <c r="P1517" s="17">
        <f>'Master Sheet'!P1517</f>
        <v>0</v>
      </c>
      <c r="Q1517" s="17">
        <f>'Master Sheet'!Q1517</f>
        <v>0</v>
      </c>
      <c r="R1517" s="17">
        <f>'Master Sheet'!R1517</f>
        <v>0</v>
      </c>
      <c r="S1517" s="17">
        <f>'Master Sheet'!S1517</f>
        <v>0</v>
      </c>
      <c r="T1517" s="14">
        <f t="shared" si="256"/>
        <v>12127.56</v>
      </c>
      <c r="U1517" s="14">
        <f t="shared" si="257"/>
        <v>12127.56</v>
      </c>
      <c r="V1517" s="12">
        <f t="shared" si="258"/>
        <v>0</v>
      </c>
      <c r="W1517" s="14">
        <f t="shared" si="259"/>
        <v>12127.56</v>
      </c>
      <c r="X1517" s="14">
        <f t="shared" si="260"/>
        <v>12127.56</v>
      </c>
      <c r="Y1517" s="8">
        <f t="shared" si="261"/>
        <v>0</v>
      </c>
      <c r="Z1517" s="18">
        <f t="shared" si="262"/>
        <v>12127.56</v>
      </c>
      <c r="AA1517" s="14">
        <f t="shared" si="263"/>
        <v>12127.56</v>
      </c>
    </row>
    <row r="1518" spans="1:27">
      <c r="A1518" s="4" t="str">
        <f>'Master Sheet'!A1518</f>
        <v>CFQ7TTC0HD4D</v>
      </c>
      <c r="B1518" s="4">
        <f>'Master Sheet'!B1518</f>
        <v>1</v>
      </c>
      <c r="C1518" s="7" t="str">
        <f>'Master Sheet'!C1518</f>
        <v>Dynamics 365 Project Operations</v>
      </c>
      <c r="D1518" s="4" t="str">
        <f>'Master Sheet'!D1518</f>
        <v>P3Y</v>
      </c>
      <c r="E1518" s="4" t="str">
        <f>'Master Sheet'!E1518</f>
        <v>Triennial</v>
      </c>
      <c r="F1518" s="14">
        <f>'Master Sheet'!F1518</f>
        <v>404280</v>
      </c>
      <c r="G1518" s="14">
        <f>'Master Sheet'!G1518</f>
        <v>282996</v>
      </c>
      <c r="H1518" s="12">
        <f>'Master Sheet'!K1518</f>
        <v>0</v>
      </c>
      <c r="I1518" s="14">
        <f t="shared" si="253"/>
        <v>282996</v>
      </c>
      <c r="J1518" s="12">
        <f>'Master Sheet'!L1518</f>
        <v>0</v>
      </c>
      <c r="K1518" s="12">
        <f>'Master Sheet'!M1518</f>
        <v>0</v>
      </c>
      <c r="L1518" s="12">
        <f>'Master Sheet'!N1518</f>
        <v>0</v>
      </c>
      <c r="M1518" s="12">
        <f>'Master Sheet'!O1518</f>
        <v>0</v>
      </c>
      <c r="N1518" s="14">
        <f t="shared" si="254"/>
        <v>282996</v>
      </c>
      <c r="O1518" s="14">
        <f t="shared" si="255"/>
        <v>282996</v>
      </c>
      <c r="P1518" s="17">
        <f>'Master Sheet'!P1518</f>
        <v>0</v>
      </c>
      <c r="Q1518" s="17">
        <f>'Master Sheet'!Q1518</f>
        <v>0</v>
      </c>
      <c r="R1518" s="17">
        <f>'Master Sheet'!R1518</f>
        <v>0</v>
      </c>
      <c r="S1518" s="17">
        <f>'Master Sheet'!S1518</f>
        <v>0</v>
      </c>
      <c r="T1518" s="14">
        <f t="shared" si="256"/>
        <v>282996</v>
      </c>
      <c r="U1518" s="14">
        <f t="shared" si="257"/>
        <v>282996</v>
      </c>
      <c r="V1518" s="12">
        <f t="shared" si="258"/>
        <v>0</v>
      </c>
      <c r="W1518" s="14">
        <f t="shared" si="259"/>
        <v>282996</v>
      </c>
      <c r="X1518" s="14">
        <f t="shared" si="260"/>
        <v>282996</v>
      </c>
      <c r="Y1518" s="8">
        <f t="shared" si="261"/>
        <v>0</v>
      </c>
      <c r="Z1518" s="18">
        <f t="shared" si="262"/>
        <v>282996</v>
      </c>
      <c r="AA1518" s="14">
        <f t="shared" si="263"/>
        <v>282996</v>
      </c>
    </row>
    <row r="1519" spans="1:27">
      <c r="A1519" s="4" t="str">
        <f>'Master Sheet'!A1519</f>
        <v>CFQ7TTC0HD4D</v>
      </c>
      <c r="B1519" s="4" t="str">
        <f>'Master Sheet'!B1519</f>
        <v>000N</v>
      </c>
      <c r="C1519" s="7" t="str">
        <f>'Master Sheet'!C1519</f>
        <v>Dynamics 365 Project Operations Attach (Education Faculty Pricing)</v>
      </c>
      <c r="D1519" s="4" t="str">
        <f>'Master Sheet'!D1519</f>
        <v>P1M</v>
      </c>
      <c r="E1519" s="4" t="str">
        <f>'Master Sheet'!E1519</f>
        <v>Monthly</v>
      </c>
      <c r="F1519" s="14">
        <f>'Master Sheet'!F1519</f>
        <v>1650</v>
      </c>
      <c r="G1519" s="14">
        <f>'Master Sheet'!G1519</f>
        <v>1155</v>
      </c>
      <c r="H1519" s="12">
        <f>'Master Sheet'!K1519</f>
        <v>0</v>
      </c>
      <c r="I1519" s="14">
        <f t="shared" si="253"/>
        <v>1155</v>
      </c>
      <c r="J1519" s="12">
        <f>'Master Sheet'!L1519</f>
        <v>0</v>
      </c>
      <c r="K1519" s="12">
        <f>'Master Sheet'!M1519</f>
        <v>0</v>
      </c>
      <c r="L1519" s="12">
        <f>'Master Sheet'!N1519</f>
        <v>0</v>
      </c>
      <c r="M1519" s="12">
        <f>'Master Sheet'!O1519</f>
        <v>0</v>
      </c>
      <c r="N1519" s="14">
        <f t="shared" si="254"/>
        <v>1155</v>
      </c>
      <c r="O1519" s="14">
        <f t="shared" si="255"/>
        <v>1155</v>
      </c>
      <c r="P1519" s="17">
        <f>'Master Sheet'!P1519</f>
        <v>0</v>
      </c>
      <c r="Q1519" s="17">
        <f>'Master Sheet'!Q1519</f>
        <v>0</v>
      </c>
      <c r="R1519" s="17">
        <f>'Master Sheet'!R1519</f>
        <v>0</v>
      </c>
      <c r="S1519" s="17">
        <f>'Master Sheet'!S1519</f>
        <v>0</v>
      </c>
      <c r="T1519" s="14">
        <f t="shared" si="256"/>
        <v>1155</v>
      </c>
      <c r="U1519" s="14">
        <f t="shared" si="257"/>
        <v>1155</v>
      </c>
      <c r="V1519" s="12">
        <f t="shared" si="258"/>
        <v>0</v>
      </c>
      <c r="W1519" s="14">
        <f t="shared" si="259"/>
        <v>1155</v>
      </c>
      <c r="X1519" s="14">
        <f t="shared" si="260"/>
        <v>1155</v>
      </c>
      <c r="Y1519" s="8">
        <f t="shared" si="261"/>
        <v>0</v>
      </c>
      <c r="Z1519" s="18">
        <f t="shared" si="262"/>
        <v>1155</v>
      </c>
      <c r="AA1519" s="14">
        <f t="shared" si="263"/>
        <v>1155</v>
      </c>
    </row>
    <row r="1520" spans="1:27">
      <c r="A1520" s="4" t="str">
        <f>'Master Sheet'!A1520</f>
        <v>CFQ7TTC0HD4D</v>
      </c>
      <c r="B1520" s="4">
        <f>'Master Sheet'!B1520</f>
        <v>1</v>
      </c>
      <c r="C1520" s="7" t="str">
        <f>'Master Sheet'!C1520</f>
        <v>Dynamics 365 Project Operations</v>
      </c>
      <c r="D1520" s="4" t="str">
        <f>'Master Sheet'!D1520</f>
        <v>P3Y</v>
      </c>
      <c r="E1520" s="4" t="str">
        <f>'Master Sheet'!E1520</f>
        <v>Annual</v>
      </c>
      <c r="F1520" s="14">
        <f>'Master Sheet'!F1520</f>
        <v>404280</v>
      </c>
      <c r="G1520" s="14">
        <f>'Master Sheet'!G1520</f>
        <v>282996</v>
      </c>
      <c r="H1520" s="12">
        <f>'Master Sheet'!K1520</f>
        <v>0</v>
      </c>
      <c r="I1520" s="14">
        <f t="shared" si="253"/>
        <v>282996</v>
      </c>
      <c r="J1520" s="12">
        <f>'Master Sheet'!L1520</f>
        <v>0</v>
      </c>
      <c r="K1520" s="12">
        <f>'Master Sheet'!M1520</f>
        <v>0</v>
      </c>
      <c r="L1520" s="12">
        <f>'Master Sheet'!N1520</f>
        <v>0</v>
      </c>
      <c r="M1520" s="12">
        <f>'Master Sheet'!O1520</f>
        <v>0</v>
      </c>
      <c r="N1520" s="14">
        <f t="shared" si="254"/>
        <v>282996</v>
      </c>
      <c r="O1520" s="14">
        <f t="shared" si="255"/>
        <v>282996</v>
      </c>
      <c r="P1520" s="17">
        <f>'Master Sheet'!P1520</f>
        <v>0</v>
      </c>
      <c r="Q1520" s="17">
        <f>'Master Sheet'!Q1520</f>
        <v>0</v>
      </c>
      <c r="R1520" s="17">
        <f>'Master Sheet'!R1520</f>
        <v>0</v>
      </c>
      <c r="S1520" s="17">
        <f>'Master Sheet'!S1520</f>
        <v>0</v>
      </c>
      <c r="T1520" s="14">
        <f t="shared" si="256"/>
        <v>282996</v>
      </c>
      <c r="U1520" s="14">
        <f t="shared" si="257"/>
        <v>282996</v>
      </c>
      <c r="V1520" s="12">
        <f t="shared" si="258"/>
        <v>0</v>
      </c>
      <c r="W1520" s="14">
        <f t="shared" si="259"/>
        <v>282996</v>
      </c>
      <c r="X1520" s="14">
        <f t="shared" si="260"/>
        <v>282996</v>
      </c>
      <c r="Y1520" s="8">
        <f t="shared" si="261"/>
        <v>0</v>
      </c>
      <c r="Z1520" s="18">
        <f t="shared" si="262"/>
        <v>282996</v>
      </c>
      <c r="AA1520" s="14">
        <f t="shared" si="263"/>
        <v>282996</v>
      </c>
    </row>
    <row r="1521" spans="1:27">
      <c r="A1521" s="4" t="str">
        <f>'Master Sheet'!A1521</f>
        <v>CFQ7TTC0HD4D</v>
      </c>
      <c r="B1521" s="4">
        <f>'Master Sheet'!B1521</f>
        <v>2</v>
      </c>
      <c r="C1521" s="7" t="str">
        <f>'Master Sheet'!C1521</f>
        <v>Dynamics 365 Project Operations Attach</v>
      </c>
      <c r="D1521" s="4" t="str">
        <f>'Master Sheet'!D1521</f>
        <v>P1Y</v>
      </c>
      <c r="E1521" s="4" t="str">
        <f>'Master Sheet'!E1521</f>
        <v>Monthly</v>
      </c>
      <c r="F1521" s="14">
        <f>'Master Sheet'!F1521</f>
        <v>31437</v>
      </c>
      <c r="G1521" s="14">
        <f>'Master Sheet'!G1521</f>
        <v>22005.96</v>
      </c>
      <c r="H1521" s="12">
        <f>'Master Sheet'!K1521</f>
        <v>0</v>
      </c>
      <c r="I1521" s="14">
        <f t="shared" si="253"/>
        <v>22005.96</v>
      </c>
      <c r="J1521" s="12">
        <f>'Master Sheet'!L1521</f>
        <v>0</v>
      </c>
      <c r="K1521" s="12">
        <f>'Master Sheet'!M1521</f>
        <v>0</v>
      </c>
      <c r="L1521" s="12">
        <f>'Master Sheet'!N1521</f>
        <v>0</v>
      </c>
      <c r="M1521" s="12">
        <f>'Master Sheet'!O1521</f>
        <v>0</v>
      </c>
      <c r="N1521" s="14">
        <f t="shared" si="254"/>
        <v>22005.96</v>
      </c>
      <c r="O1521" s="14">
        <f t="shared" si="255"/>
        <v>22005.96</v>
      </c>
      <c r="P1521" s="17">
        <f>'Master Sheet'!P1521</f>
        <v>0</v>
      </c>
      <c r="Q1521" s="17">
        <f>'Master Sheet'!Q1521</f>
        <v>0</v>
      </c>
      <c r="R1521" s="17">
        <f>'Master Sheet'!R1521</f>
        <v>0</v>
      </c>
      <c r="S1521" s="17">
        <f>'Master Sheet'!S1521</f>
        <v>0</v>
      </c>
      <c r="T1521" s="14">
        <f t="shared" si="256"/>
        <v>22005.96</v>
      </c>
      <c r="U1521" s="14">
        <f t="shared" si="257"/>
        <v>22005.96</v>
      </c>
      <c r="V1521" s="12">
        <f t="shared" si="258"/>
        <v>0</v>
      </c>
      <c r="W1521" s="14">
        <f t="shared" si="259"/>
        <v>22005.96</v>
      </c>
      <c r="X1521" s="14">
        <f t="shared" si="260"/>
        <v>22005.96</v>
      </c>
      <c r="Y1521" s="8">
        <f t="shared" si="261"/>
        <v>0</v>
      </c>
      <c r="Z1521" s="18">
        <f t="shared" si="262"/>
        <v>22005.96</v>
      </c>
      <c r="AA1521" s="14">
        <f t="shared" si="263"/>
        <v>22005.96</v>
      </c>
    </row>
    <row r="1522" spans="1:27">
      <c r="A1522" s="4" t="str">
        <f>'Master Sheet'!A1522</f>
        <v>CFQ7TTC0HD4D</v>
      </c>
      <c r="B1522" s="4" t="str">
        <f>'Master Sheet'!B1522</f>
        <v>000P</v>
      </c>
      <c r="C1522" s="7" t="str">
        <f>'Master Sheet'!C1522</f>
        <v>Dynamics 365 Project Operations (Education Faculty Pricing)</v>
      </c>
      <c r="D1522" s="4" t="str">
        <f>'Master Sheet'!D1522</f>
        <v>P1Y</v>
      </c>
      <c r="E1522" s="4" t="str">
        <f>'Master Sheet'!E1522</f>
        <v>Monthly</v>
      </c>
      <c r="F1522" s="14">
        <f>'Master Sheet'!F1522</f>
        <v>77805</v>
      </c>
      <c r="G1522" s="14">
        <f>'Master Sheet'!G1522</f>
        <v>54463.56</v>
      </c>
      <c r="H1522" s="12">
        <f>'Master Sheet'!K1522</f>
        <v>0</v>
      </c>
      <c r="I1522" s="14">
        <f t="shared" si="253"/>
        <v>54463.56</v>
      </c>
      <c r="J1522" s="12">
        <f>'Master Sheet'!L1522</f>
        <v>0</v>
      </c>
      <c r="K1522" s="12">
        <f>'Master Sheet'!M1522</f>
        <v>0</v>
      </c>
      <c r="L1522" s="12">
        <f>'Master Sheet'!N1522</f>
        <v>0</v>
      </c>
      <c r="M1522" s="12">
        <f>'Master Sheet'!O1522</f>
        <v>0</v>
      </c>
      <c r="N1522" s="14">
        <f t="shared" si="254"/>
        <v>54463.56</v>
      </c>
      <c r="O1522" s="14">
        <f t="shared" si="255"/>
        <v>54463.56</v>
      </c>
      <c r="P1522" s="17">
        <f>'Master Sheet'!P1522</f>
        <v>0</v>
      </c>
      <c r="Q1522" s="17">
        <f>'Master Sheet'!Q1522</f>
        <v>0</v>
      </c>
      <c r="R1522" s="17">
        <f>'Master Sheet'!R1522</f>
        <v>0</v>
      </c>
      <c r="S1522" s="17">
        <f>'Master Sheet'!S1522</f>
        <v>0</v>
      </c>
      <c r="T1522" s="14">
        <f t="shared" si="256"/>
        <v>54463.56</v>
      </c>
      <c r="U1522" s="14">
        <f t="shared" si="257"/>
        <v>54463.56</v>
      </c>
      <c r="V1522" s="12">
        <f t="shared" si="258"/>
        <v>0</v>
      </c>
      <c r="W1522" s="14">
        <f t="shared" si="259"/>
        <v>54463.56</v>
      </c>
      <c r="X1522" s="14">
        <f t="shared" si="260"/>
        <v>54463.56</v>
      </c>
      <c r="Y1522" s="8">
        <f t="shared" si="261"/>
        <v>0</v>
      </c>
      <c r="Z1522" s="18">
        <f t="shared" si="262"/>
        <v>54463.56</v>
      </c>
      <c r="AA1522" s="14">
        <f t="shared" si="263"/>
        <v>54463.56</v>
      </c>
    </row>
    <row r="1523" spans="1:27">
      <c r="A1523" s="4" t="str">
        <f>'Master Sheet'!A1523</f>
        <v>CFQ7TTC0HD4D</v>
      </c>
      <c r="B1523" s="4" t="str">
        <f>'Master Sheet'!B1523</f>
        <v>000T</v>
      </c>
      <c r="C1523" s="7" t="str">
        <f>'Master Sheet'!C1523</f>
        <v>Dynamics 365 Project Operations Attach (Education Student Pricing)</v>
      </c>
      <c r="D1523" s="4" t="str">
        <f>'Master Sheet'!D1523</f>
        <v>P1Y</v>
      </c>
      <c r="E1523" s="4" t="str">
        <f>'Master Sheet'!E1523</f>
        <v>Annual</v>
      </c>
      <c r="F1523" s="14">
        <f>'Master Sheet'!F1523</f>
        <v>12000</v>
      </c>
      <c r="G1523" s="14">
        <f>'Master Sheet'!G1523</f>
        <v>8400</v>
      </c>
      <c r="H1523" s="12">
        <f>'Master Sheet'!K1523</f>
        <v>0</v>
      </c>
      <c r="I1523" s="14">
        <f t="shared" si="253"/>
        <v>8400</v>
      </c>
      <c r="J1523" s="12">
        <f>'Master Sheet'!L1523</f>
        <v>0</v>
      </c>
      <c r="K1523" s="12">
        <f>'Master Sheet'!M1523</f>
        <v>0</v>
      </c>
      <c r="L1523" s="12">
        <f>'Master Sheet'!N1523</f>
        <v>0</v>
      </c>
      <c r="M1523" s="12">
        <f>'Master Sheet'!O1523</f>
        <v>0</v>
      </c>
      <c r="N1523" s="14">
        <f t="shared" si="254"/>
        <v>8400</v>
      </c>
      <c r="O1523" s="14">
        <f t="shared" si="255"/>
        <v>8400</v>
      </c>
      <c r="P1523" s="17">
        <f>'Master Sheet'!P1523</f>
        <v>0</v>
      </c>
      <c r="Q1523" s="17">
        <f>'Master Sheet'!Q1523</f>
        <v>0</v>
      </c>
      <c r="R1523" s="17">
        <f>'Master Sheet'!R1523</f>
        <v>0</v>
      </c>
      <c r="S1523" s="17">
        <f>'Master Sheet'!S1523</f>
        <v>0</v>
      </c>
      <c r="T1523" s="14">
        <f t="shared" si="256"/>
        <v>8400</v>
      </c>
      <c r="U1523" s="14">
        <f t="shared" si="257"/>
        <v>8400</v>
      </c>
      <c r="V1523" s="12">
        <f t="shared" si="258"/>
        <v>0</v>
      </c>
      <c r="W1523" s="14">
        <f t="shared" si="259"/>
        <v>8400</v>
      </c>
      <c r="X1523" s="14">
        <f t="shared" si="260"/>
        <v>8400</v>
      </c>
      <c r="Y1523" s="8">
        <f t="shared" si="261"/>
        <v>0</v>
      </c>
      <c r="Z1523" s="18">
        <f t="shared" si="262"/>
        <v>8400</v>
      </c>
      <c r="AA1523" s="14">
        <f t="shared" si="263"/>
        <v>8400</v>
      </c>
    </row>
    <row r="1524" spans="1:27">
      <c r="A1524" s="4" t="str">
        <f>'Master Sheet'!A1524</f>
        <v>CFQ7TTC0HD4D</v>
      </c>
      <c r="B1524" s="4" t="str">
        <f>'Master Sheet'!B1524</f>
        <v>000N</v>
      </c>
      <c r="C1524" s="7" t="str">
        <f>'Master Sheet'!C1524</f>
        <v>Dynamics 365 Project Operations Attach (Education Faculty Pricing)</v>
      </c>
      <c r="D1524" s="4" t="str">
        <f>'Master Sheet'!D1524</f>
        <v>P1Y</v>
      </c>
      <c r="E1524" s="4" t="str">
        <f>'Master Sheet'!E1524</f>
        <v>Annual</v>
      </c>
      <c r="F1524" s="14">
        <f>'Master Sheet'!F1524</f>
        <v>16500</v>
      </c>
      <c r="G1524" s="14">
        <f>'Master Sheet'!G1524</f>
        <v>11550</v>
      </c>
      <c r="H1524" s="12">
        <f>'Master Sheet'!K1524</f>
        <v>0</v>
      </c>
      <c r="I1524" s="14">
        <f t="shared" si="253"/>
        <v>11550</v>
      </c>
      <c r="J1524" s="12">
        <f>'Master Sheet'!L1524</f>
        <v>0</v>
      </c>
      <c r="K1524" s="12">
        <f>'Master Sheet'!M1524</f>
        <v>0</v>
      </c>
      <c r="L1524" s="12">
        <f>'Master Sheet'!N1524</f>
        <v>0</v>
      </c>
      <c r="M1524" s="12">
        <f>'Master Sheet'!O1524</f>
        <v>0</v>
      </c>
      <c r="N1524" s="14">
        <f t="shared" si="254"/>
        <v>11550</v>
      </c>
      <c r="O1524" s="14">
        <f t="shared" si="255"/>
        <v>11550</v>
      </c>
      <c r="P1524" s="17">
        <f>'Master Sheet'!P1524</f>
        <v>0</v>
      </c>
      <c r="Q1524" s="17">
        <f>'Master Sheet'!Q1524</f>
        <v>0</v>
      </c>
      <c r="R1524" s="17">
        <f>'Master Sheet'!R1524</f>
        <v>0</v>
      </c>
      <c r="S1524" s="17">
        <f>'Master Sheet'!S1524</f>
        <v>0</v>
      </c>
      <c r="T1524" s="14">
        <f t="shared" si="256"/>
        <v>11550</v>
      </c>
      <c r="U1524" s="14">
        <f t="shared" si="257"/>
        <v>11550</v>
      </c>
      <c r="V1524" s="12">
        <f t="shared" si="258"/>
        <v>0</v>
      </c>
      <c r="W1524" s="14">
        <f t="shared" si="259"/>
        <v>11550</v>
      </c>
      <c r="X1524" s="14">
        <f t="shared" si="260"/>
        <v>11550</v>
      </c>
      <c r="Y1524" s="8">
        <f t="shared" si="261"/>
        <v>0</v>
      </c>
      <c r="Z1524" s="18">
        <f t="shared" si="262"/>
        <v>11550</v>
      </c>
      <c r="AA1524" s="14">
        <f t="shared" si="263"/>
        <v>11550</v>
      </c>
    </row>
    <row r="1525" spans="1:27">
      <c r="A1525" s="4" t="str">
        <f>'Master Sheet'!A1525</f>
        <v>CFQ7TTC0HD4D</v>
      </c>
      <c r="B1525" s="4" t="str">
        <f>'Master Sheet'!B1525</f>
        <v>000P</v>
      </c>
      <c r="C1525" s="7" t="str">
        <f>'Master Sheet'!C1525</f>
        <v>Dynamics 365 Project Operations (Education Faculty Pricing)</v>
      </c>
      <c r="D1525" s="4" t="str">
        <f>'Master Sheet'!D1525</f>
        <v>P1Y</v>
      </c>
      <c r="E1525" s="4" t="str">
        <f>'Master Sheet'!E1525</f>
        <v>Annual</v>
      </c>
      <c r="F1525" s="14">
        <f>'Master Sheet'!F1525</f>
        <v>74100</v>
      </c>
      <c r="G1525" s="14">
        <f>'Master Sheet'!G1525</f>
        <v>51870</v>
      </c>
      <c r="H1525" s="12">
        <f>'Master Sheet'!K1525</f>
        <v>0</v>
      </c>
      <c r="I1525" s="14">
        <f t="shared" si="253"/>
        <v>51870</v>
      </c>
      <c r="J1525" s="12">
        <f>'Master Sheet'!L1525</f>
        <v>0</v>
      </c>
      <c r="K1525" s="12">
        <f>'Master Sheet'!M1525</f>
        <v>0</v>
      </c>
      <c r="L1525" s="12">
        <f>'Master Sheet'!N1525</f>
        <v>0</v>
      </c>
      <c r="M1525" s="12">
        <f>'Master Sheet'!O1525</f>
        <v>0</v>
      </c>
      <c r="N1525" s="14">
        <f t="shared" si="254"/>
        <v>51870</v>
      </c>
      <c r="O1525" s="14">
        <f t="shared" si="255"/>
        <v>51870</v>
      </c>
      <c r="P1525" s="17">
        <f>'Master Sheet'!P1525</f>
        <v>0</v>
      </c>
      <c r="Q1525" s="17">
        <f>'Master Sheet'!Q1525</f>
        <v>0</v>
      </c>
      <c r="R1525" s="17">
        <f>'Master Sheet'!R1525</f>
        <v>0</v>
      </c>
      <c r="S1525" s="17">
        <f>'Master Sheet'!S1525</f>
        <v>0</v>
      </c>
      <c r="T1525" s="14">
        <f t="shared" si="256"/>
        <v>51870</v>
      </c>
      <c r="U1525" s="14">
        <f t="shared" si="257"/>
        <v>51870</v>
      </c>
      <c r="V1525" s="12">
        <f t="shared" si="258"/>
        <v>0</v>
      </c>
      <c r="W1525" s="14">
        <f t="shared" si="259"/>
        <v>51870</v>
      </c>
      <c r="X1525" s="14">
        <f t="shared" si="260"/>
        <v>51870</v>
      </c>
      <c r="Y1525" s="8">
        <f t="shared" si="261"/>
        <v>0</v>
      </c>
      <c r="Z1525" s="18">
        <f t="shared" si="262"/>
        <v>51870</v>
      </c>
      <c r="AA1525" s="14">
        <f t="shared" si="263"/>
        <v>51870</v>
      </c>
    </row>
    <row r="1526" spans="1:27">
      <c r="A1526" s="4" t="str">
        <f>'Master Sheet'!A1526</f>
        <v>CFQ7TTC0HD4D</v>
      </c>
      <c r="B1526" s="4">
        <f>'Master Sheet'!B1526</f>
        <v>2</v>
      </c>
      <c r="C1526" s="7" t="str">
        <f>'Master Sheet'!C1526</f>
        <v>Dynamics 365 Project Operations Attach</v>
      </c>
      <c r="D1526" s="4" t="str">
        <f>'Master Sheet'!D1526</f>
        <v>P3Y</v>
      </c>
      <c r="E1526" s="4" t="str">
        <f>'Master Sheet'!E1526</f>
        <v>Annual</v>
      </c>
      <c r="F1526" s="14">
        <f>'Master Sheet'!F1526</f>
        <v>89820</v>
      </c>
      <c r="G1526" s="14">
        <f>'Master Sheet'!G1526</f>
        <v>62874</v>
      </c>
      <c r="H1526" s="12">
        <f>'Master Sheet'!K1526</f>
        <v>0</v>
      </c>
      <c r="I1526" s="14">
        <f t="shared" si="253"/>
        <v>62874</v>
      </c>
      <c r="J1526" s="12">
        <f>'Master Sheet'!L1526</f>
        <v>0</v>
      </c>
      <c r="K1526" s="12">
        <f>'Master Sheet'!M1526</f>
        <v>0</v>
      </c>
      <c r="L1526" s="12">
        <f>'Master Sheet'!N1526</f>
        <v>0</v>
      </c>
      <c r="M1526" s="12">
        <f>'Master Sheet'!O1526</f>
        <v>0</v>
      </c>
      <c r="N1526" s="14">
        <f t="shared" si="254"/>
        <v>62874</v>
      </c>
      <c r="O1526" s="14">
        <f t="shared" si="255"/>
        <v>62874</v>
      </c>
      <c r="P1526" s="17">
        <f>'Master Sheet'!P1526</f>
        <v>0</v>
      </c>
      <c r="Q1526" s="17">
        <f>'Master Sheet'!Q1526</f>
        <v>0</v>
      </c>
      <c r="R1526" s="17">
        <f>'Master Sheet'!R1526</f>
        <v>0</v>
      </c>
      <c r="S1526" s="17">
        <f>'Master Sheet'!S1526</f>
        <v>0</v>
      </c>
      <c r="T1526" s="14">
        <f t="shared" si="256"/>
        <v>62874</v>
      </c>
      <c r="U1526" s="14">
        <f t="shared" si="257"/>
        <v>62874</v>
      </c>
      <c r="V1526" s="12">
        <f t="shared" si="258"/>
        <v>0</v>
      </c>
      <c r="W1526" s="14">
        <f t="shared" si="259"/>
        <v>62874</v>
      </c>
      <c r="X1526" s="14">
        <f t="shared" si="260"/>
        <v>62874</v>
      </c>
      <c r="Y1526" s="8">
        <f t="shared" si="261"/>
        <v>0</v>
      </c>
      <c r="Z1526" s="18">
        <f t="shared" si="262"/>
        <v>62874</v>
      </c>
      <c r="AA1526" s="14">
        <f t="shared" si="263"/>
        <v>62874</v>
      </c>
    </row>
    <row r="1527" spans="1:27">
      <c r="A1527" s="4" t="str">
        <f>'Master Sheet'!A1527</f>
        <v>CFQ7TTC0HD4D</v>
      </c>
      <c r="B1527" s="4" t="str">
        <f>'Master Sheet'!B1527</f>
        <v>000P</v>
      </c>
      <c r="C1527" s="7" t="str">
        <f>'Master Sheet'!C1527</f>
        <v>Dynamics 365 Project Operations (Education Faculty Pricing)</v>
      </c>
      <c r="D1527" s="4" t="str">
        <f>'Master Sheet'!D1527</f>
        <v>P1M</v>
      </c>
      <c r="E1527" s="4" t="str">
        <f>'Master Sheet'!E1527</f>
        <v>Monthly</v>
      </c>
      <c r="F1527" s="14">
        <f>'Master Sheet'!F1527</f>
        <v>7410</v>
      </c>
      <c r="G1527" s="14">
        <f>'Master Sheet'!G1527</f>
        <v>5187</v>
      </c>
      <c r="H1527" s="12">
        <f>'Master Sheet'!K1527</f>
        <v>0</v>
      </c>
      <c r="I1527" s="14">
        <f t="shared" si="253"/>
        <v>5187</v>
      </c>
      <c r="J1527" s="12">
        <f>'Master Sheet'!L1527</f>
        <v>0</v>
      </c>
      <c r="K1527" s="12">
        <f>'Master Sheet'!M1527</f>
        <v>0</v>
      </c>
      <c r="L1527" s="12">
        <f>'Master Sheet'!N1527</f>
        <v>0</v>
      </c>
      <c r="M1527" s="12">
        <f>'Master Sheet'!O1527</f>
        <v>0</v>
      </c>
      <c r="N1527" s="14">
        <f t="shared" si="254"/>
        <v>5187</v>
      </c>
      <c r="O1527" s="14">
        <f t="shared" si="255"/>
        <v>5187</v>
      </c>
      <c r="P1527" s="17">
        <f>'Master Sheet'!P1527</f>
        <v>0</v>
      </c>
      <c r="Q1527" s="17">
        <f>'Master Sheet'!Q1527</f>
        <v>0</v>
      </c>
      <c r="R1527" s="17">
        <f>'Master Sheet'!R1527</f>
        <v>0</v>
      </c>
      <c r="S1527" s="17">
        <f>'Master Sheet'!S1527</f>
        <v>0</v>
      </c>
      <c r="T1527" s="14">
        <f t="shared" si="256"/>
        <v>5187</v>
      </c>
      <c r="U1527" s="14">
        <f t="shared" si="257"/>
        <v>5187</v>
      </c>
      <c r="V1527" s="12">
        <f t="shared" si="258"/>
        <v>0</v>
      </c>
      <c r="W1527" s="14">
        <f t="shared" si="259"/>
        <v>5187</v>
      </c>
      <c r="X1527" s="14">
        <f t="shared" si="260"/>
        <v>5187</v>
      </c>
      <c r="Y1527" s="8">
        <f t="shared" si="261"/>
        <v>0</v>
      </c>
      <c r="Z1527" s="18">
        <f t="shared" si="262"/>
        <v>5187</v>
      </c>
      <c r="AA1527" s="14">
        <f t="shared" si="263"/>
        <v>5187</v>
      </c>
    </row>
    <row r="1528" spans="1:27">
      <c r="A1528" s="4" t="str">
        <f>'Master Sheet'!A1528</f>
        <v>CFQ7TTC0HD4D</v>
      </c>
      <c r="B1528" s="4" t="str">
        <f>'Master Sheet'!B1528</f>
        <v>000L</v>
      </c>
      <c r="C1528" s="7" t="str">
        <f>'Master Sheet'!C1528</f>
        <v>Dynamics 365 Project Operations Attach (Non-Profit Pricing)</v>
      </c>
      <c r="D1528" s="4" t="str">
        <f>'Master Sheet'!D1528</f>
        <v>P1Y</v>
      </c>
      <c r="E1528" s="4" t="str">
        <f>'Master Sheet'!E1528</f>
        <v>Monthly</v>
      </c>
      <c r="F1528" s="14">
        <f>'Master Sheet'!F1528</f>
        <v>15750</v>
      </c>
      <c r="G1528" s="14">
        <f>'Master Sheet'!G1528</f>
        <v>14175</v>
      </c>
      <c r="H1528" s="12">
        <f>'Master Sheet'!K1528</f>
        <v>0</v>
      </c>
      <c r="I1528" s="14">
        <f t="shared" si="253"/>
        <v>14175</v>
      </c>
      <c r="J1528" s="12">
        <f>'Master Sheet'!L1528</f>
        <v>0</v>
      </c>
      <c r="K1528" s="12">
        <f>'Master Sheet'!M1528</f>
        <v>0</v>
      </c>
      <c r="L1528" s="12">
        <f>'Master Sheet'!N1528</f>
        <v>0</v>
      </c>
      <c r="M1528" s="12">
        <f>'Master Sheet'!O1528</f>
        <v>0</v>
      </c>
      <c r="N1528" s="14">
        <f t="shared" si="254"/>
        <v>14175</v>
      </c>
      <c r="O1528" s="14">
        <f t="shared" si="255"/>
        <v>14175</v>
      </c>
      <c r="P1528" s="17">
        <f>'Master Sheet'!P1528</f>
        <v>0</v>
      </c>
      <c r="Q1528" s="17">
        <f>'Master Sheet'!Q1528</f>
        <v>0</v>
      </c>
      <c r="R1528" s="17">
        <f>'Master Sheet'!R1528</f>
        <v>0</v>
      </c>
      <c r="S1528" s="17">
        <f>'Master Sheet'!S1528</f>
        <v>0</v>
      </c>
      <c r="T1528" s="14">
        <f t="shared" si="256"/>
        <v>14175</v>
      </c>
      <c r="U1528" s="14">
        <f t="shared" si="257"/>
        <v>14175</v>
      </c>
      <c r="V1528" s="12">
        <f t="shared" si="258"/>
        <v>0</v>
      </c>
      <c r="W1528" s="14">
        <f t="shared" si="259"/>
        <v>14175</v>
      </c>
      <c r="X1528" s="14">
        <f t="shared" si="260"/>
        <v>14175</v>
      </c>
      <c r="Y1528" s="8">
        <f t="shared" si="261"/>
        <v>0</v>
      </c>
      <c r="Z1528" s="18">
        <f t="shared" si="262"/>
        <v>14175</v>
      </c>
      <c r="AA1528" s="14">
        <f t="shared" si="263"/>
        <v>14175</v>
      </c>
    </row>
    <row r="1529" spans="1:27">
      <c r="A1529" s="4" t="str">
        <f>'Master Sheet'!A1529</f>
        <v>CFQ7TTC0HD4D</v>
      </c>
      <c r="B1529" s="4" t="str">
        <f>'Master Sheet'!B1529</f>
        <v>000Q</v>
      </c>
      <c r="C1529" s="7" t="str">
        <f>'Master Sheet'!C1529</f>
        <v>Dynamics 365 Project Operations (Education Student Pricing)</v>
      </c>
      <c r="D1529" s="4" t="str">
        <f>'Master Sheet'!D1529</f>
        <v>P1Y</v>
      </c>
      <c r="E1529" s="4" t="str">
        <f>'Master Sheet'!E1529</f>
        <v>Annual</v>
      </c>
      <c r="F1529" s="14">
        <f>'Master Sheet'!F1529</f>
        <v>53940</v>
      </c>
      <c r="G1529" s="14">
        <f>'Master Sheet'!G1529</f>
        <v>37758</v>
      </c>
      <c r="H1529" s="12">
        <f>'Master Sheet'!K1529</f>
        <v>0</v>
      </c>
      <c r="I1529" s="14">
        <f t="shared" si="253"/>
        <v>37758</v>
      </c>
      <c r="J1529" s="12">
        <f>'Master Sheet'!L1529</f>
        <v>0</v>
      </c>
      <c r="K1529" s="12">
        <f>'Master Sheet'!M1529</f>
        <v>0</v>
      </c>
      <c r="L1529" s="12">
        <f>'Master Sheet'!N1529</f>
        <v>0</v>
      </c>
      <c r="M1529" s="12">
        <f>'Master Sheet'!O1529</f>
        <v>0</v>
      </c>
      <c r="N1529" s="14">
        <f t="shared" si="254"/>
        <v>37758</v>
      </c>
      <c r="O1529" s="14">
        <f t="shared" si="255"/>
        <v>37758</v>
      </c>
      <c r="P1529" s="17">
        <f>'Master Sheet'!P1529</f>
        <v>0</v>
      </c>
      <c r="Q1529" s="17">
        <f>'Master Sheet'!Q1529</f>
        <v>0</v>
      </c>
      <c r="R1529" s="17">
        <f>'Master Sheet'!R1529</f>
        <v>0</v>
      </c>
      <c r="S1529" s="17">
        <f>'Master Sheet'!S1529</f>
        <v>0</v>
      </c>
      <c r="T1529" s="14">
        <f t="shared" si="256"/>
        <v>37758</v>
      </c>
      <c r="U1529" s="14">
        <f t="shared" si="257"/>
        <v>37758</v>
      </c>
      <c r="V1529" s="12">
        <f t="shared" si="258"/>
        <v>0</v>
      </c>
      <c r="W1529" s="14">
        <f t="shared" si="259"/>
        <v>37758</v>
      </c>
      <c r="X1529" s="14">
        <f t="shared" si="260"/>
        <v>37758</v>
      </c>
      <c r="Y1529" s="8">
        <f t="shared" si="261"/>
        <v>0</v>
      </c>
      <c r="Z1529" s="18">
        <f t="shared" si="262"/>
        <v>37758</v>
      </c>
      <c r="AA1529" s="14">
        <f t="shared" si="263"/>
        <v>37758</v>
      </c>
    </row>
    <row r="1530" spans="1:27">
      <c r="A1530" s="4" t="str">
        <f>'Master Sheet'!A1530</f>
        <v>CFQ7TTC0HD4D</v>
      </c>
      <c r="B1530" s="4" t="str">
        <f>'Master Sheet'!B1530</f>
        <v>000M</v>
      </c>
      <c r="C1530" s="7" t="str">
        <f>'Master Sheet'!C1530</f>
        <v>Dynamics 365 Project Operations (Non-Profit Pricing)</v>
      </c>
      <c r="D1530" s="4" t="str">
        <f>'Master Sheet'!D1530</f>
        <v>P1M</v>
      </c>
      <c r="E1530" s="4" t="str">
        <f>'Master Sheet'!E1530</f>
        <v>Monthly</v>
      </c>
      <c r="F1530" s="14">
        <f>'Master Sheet'!F1530</f>
        <v>5394</v>
      </c>
      <c r="G1530" s="14">
        <f>'Master Sheet'!G1530</f>
        <v>4854.6000000000004</v>
      </c>
      <c r="H1530" s="12">
        <f>'Master Sheet'!K1530</f>
        <v>0</v>
      </c>
      <c r="I1530" s="14">
        <f t="shared" si="253"/>
        <v>4854.6000000000004</v>
      </c>
      <c r="J1530" s="12">
        <f>'Master Sheet'!L1530</f>
        <v>0</v>
      </c>
      <c r="K1530" s="12">
        <f>'Master Sheet'!M1530</f>
        <v>0</v>
      </c>
      <c r="L1530" s="12">
        <f>'Master Sheet'!N1530</f>
        <v>0</v>
      </c>
      <c r="M1530" s="12">
        <f>'Master Sheet'!O1530</f>
        <v>0</v>
      </c>
      <c r="N1530" s="14">
        <f t="shared" si="254"/>
        <v>4854.6000000000004</v>
      </c>
      <c r="O1530" s="14">
        <f t="shared" si="255"/>
        <v>4854.6000000000004</v>
      </c>
      <c r="P1530" s="17">
        <f>'Master Sheet'!P1530</f>
        <v>0</v>
      </c>
      <c r="Q1530" s="17">
        <f>'Master Sheet'!Q1530</f>
        <v>0</v>
      </c>
      <c r="R1530" s="17">
        <f>'Master Sheet'!R1530</f>
        <v>0</v>
      </c>
      <c r="S1530" s="17">
        <f>'Master Sheet'!S1530</f>
        <v>0</v>
      </c>
      <c r="T1530" s="14">
        <f t="shared" si="256"/>
        <v>4854.6000000000004</v>
      </c>
      <c r="U1530" s="14">
        <f t="shared" si="257"/>
        <v>4854.6000000000004</v>
      </c>
      <c r="V1530" s="12">
        <f t="shared" si="258"/>
        <v>0</v>
      </c>
      <c r="W1530" s="14">
        <f t="shared" si="259"/>
        <v>4854.6000000000004</v>
      </c>
      <c r="X1530" s="14">
        <f t="shared" si="260"/>
        <v>4854.6000000000004</v>
      </c>
      <c r="Y1530" s="8">
        <f t="shared" si="261"/>
        <v>0</v>
      </c>
      <c r="Z1530" s="18">
        <f t="shared" si="262"/>
        <v>4854.6000000000004</v>
      </c>
      <c r="AA1530" s="14">
        <f t="shared" si="263"/>
        <v>4854.6000000000004</v>
      </c>
    </row>
    <row r="1531" spans="1:27">
      <c r="A1531" s="4" t="str">
        <f>'Master Sheet'!A1531</f>
        <v>CFQ7TTC0HD4D</v>
      </c>
      <c r="B1531" s="4" t="str">
        <f>'Master Sheet'!B1531</f>
        <v>000M</v>
      </c>
      <c r="C1531" s="7" t="str">
        <f>'Master Sheet'!C1531</f>
        <v>Dynamics 365 Project Operations (Non-Profit Pricing)</v>
      </c>
      <c r="D1531" s="4" t="str">
        <f>'Master Sheet'!D1531</f>
        <v>P3Y</v>
      </c>
      <c r="E1531" s="4" t="str">
        <f>'Master Sheet'!E1531</f>
        <v>Annual</v>
      </c>
      <c r="F1531" s="14">
        <f>'Master Sheet'!F1531</f>
        <v>161820</v>
      </c>
      <c r="G1531" s="14">
        <f>'Master Sheet'!G1531</f>
        <v>145638</v>
      </c>
      <c r="H1531" s="12">
        <f>'Master Sheet'!K1531</f>
        <v>0</v>
      </c>
      <c r="I1531" s="14">
        <f t="shared" si="253"/>
        <v>145638</v>
      </c>
      <c r="J1531" s="12">
        <f>'Master Sheet'!L1531</f>
        <v>0</v>
      </c>
      <c r="K1531" s="12">
        <f>'Master Sheet'!M1531</f>
        <v>0</v>
      </c>
      <c r="L1531" s="12">
        <f>'Master Sheet'!N1531</f>
        <v>0</v>
      </c>
      <c r="M1531" s="12">
        <f>'Master Sheet'!O1531</f>
        <v>0</v>
      </c>
      <c r="N1531" s="14">
        <f t="shared" si="254"/>
        <v>145638</v>
      </c>
      <c r="O1531" s="14">
        <f t="shared" si="255"/>
        <v>145638</v>
      </c>
      <c r="P1531" s="17">
        <f>'Master Sheet'!P1531</f>
        <v>0</v>
      </c>
      <c r="Q1531" s="17">
        <f>'Master Sheet'!Q1531</f>
        <v>0</v>
      </c>
      <c r="R1531" s="17">
        <f>'Master Sheet'!R1531</f>
        <v>0</v>
      </c>
      <c r="S1531" s="17">
        <f>'Master Sheet'!S1531</f>
        <v>0</v>
      </c>
      <c r="T1531" s="14">
        <f t="shared" si="256"/>
        <v>145638</v>
      </c>
      <c r="U1531" s="14">
        <f t="shared" si="257"/>
        <v>145638</v>
      </c>
      <c r="V1531" s="12">
        <f t="shared" si="258"/>
        <v>0</v>
      </c>
      <c r="W1531" s="14">
        <f t="shared" si="259"/>
        <v>145638</v>
      </c>
      <c r="X1531" s="14">
        <f t="shared" si="260"/>
        <v>145638</v>
      </c>
      <c r="Y1531" s="8">
        <f t="shared" si="261"/>
        <v>0</v>
      </c>
      <c r="Z1531" s="18">
        <f t="shared" si="262"/>
        <v>145638</v>
      </c>
      <c r="AA1531" s="14">
        <f t="shared" si="263"/>
        <v>145638</v>
      </c>
    </row>
    <row r="1532" spans="1:27">
      <c r="A1532" s="4" t="str">
        <f>'Master Sheet'!A1532</f>
        <v>CFQ7TTC0HD4D</v>
      </c>
      <c r="B1532" s="4">
        <f>'Master Sheet'!B1532</f>
        <v>1</v>
      </c>
      <c r="C1532" s="7" t="str">
        <f>'Master Sheet'!C1532</f>
        <v>Dynamics 365 Project Operations</v>
      </c>
      <c r="D1532" s="4" t="str">
        <f>'Master Sheet'!D1532</f>
        <v>P3Y</v>
      </c>
      <c r="E1532" s="4" t="str">
        <f>'Master Sheet'!E1532</f>
        <v>Monthly</v>
      </c>
      <c r="F1532" s="14">
        <f>'Master Sheet'!F1532</f>
        <v>424494</v>
      </c>
      <c r="G1532" s="14">
        <f>'Master Sheet'!G1532</f>
        <v>297145.8</v>
      </c>
      <c r="H1532" s="12">
        <f>'Master Sheet'!K1532</f>
        <v>0</v>
      </c>
      <c r="I1532" s="14">
        <f t="shared" si="253"/>
        <v>297145.8</v>
      </c>
      <c r="J1532" s="12">
        <f>'Master Sheet'!L1532</f>
        <v>0</v>
      </c>
      <c r="K1532" s="12">
        <f>'Master Sheet'!M1532</f>
        <v>0</v>
      </c>
      <c r="L1532" s="12">
        <f>'Master Sheet'!N1532</f>
        <v>0</v>
      </c>
      <c r="M1532" s="12">
        <f>'Master Sheet'!O1532</f>
        <v>0</v>
      </c>
      <c r="N1532" s="14">
        <f t="shared" si="254"/>
        <v>297145.8</v>
      </c>
      <c r="O1532" s="14">
        <f t="shared" si="255"/>
        <v>297145.8</v>
      </c>
      <c r="P1532" s="17">
        <f>'Master Sheet'!P1532</f>
        <v>0</v>
      </c>
      <c r="Q1532" s="17">
        <f>'Master Sheet'!Q1532</f>
        <v>0</v>
      </c>
      <c r="R1532" s="17">
        <f>'Master Sheet'!R1532</f>
        <v>0</v>
      </c>
      <c r="S1532" s="17">
        <f>'Master Sheet'!S1532</f>
        <v>0</v>
      </c>
      <c r="T1532" s="14">
        <f t="shared" si="256"/>
        <v>297145.8</v>
      </c>
      <c r="U1532" s="14">
        <f t="shared" si="257"/>
        <v>297145.8</v>
      </c>
      <c r="V1532" s="12">
        <f t="shared" si="258"/>
        <v>0</v>
      </c>
      <c r="W1532" s="14">
        <f t="shared" si="259"/>
        <v>297145.8</v>
      </c>
      <c r="X1532" s="14">
        <f t="shared" si="260"/>
        <v>297145.8</v>
      </c>
      <c r="Y1532" s="8">
        <f t="shared" si="261"/>
        <v>0</v>
      </c>
      <c r="Z1532" s="18">
        <f t="shared" si="262"/>
        <v>297145.8</v>
      </c>
      <c r="AA1532" s="14">
        <f t="shared" si="263"/>
        <v>297145.8</v>
      </c>
    </row>
    <row r="1533" spans="1:27">
      <c r="A1533" s="4" t="str">
        <f>'Master Sheet'!A1533</f>
        <v>CFQ7TTC0HD4D</v>
      </c>
      <c r="B1533" s="4" t="str">
        <f>'Master Sheet'!B1533</f>
        <v>000L</v>
      </c>
      <c r="C1533" s="7" t="str">
        <f>'Master Sheet'!C1533</f>
        <v>Dynamics 365 Project Operations Attach (Non-Profit Pricing)</v>
      </c>
      <c r="D1533" s="4" t="str">
        <f>'Master Sheet'!D1533</f>
        <v>P3Y</v>
      </c>
      <c r="E1533" s="4" t="str">
        <f>'Master Sheet'!E1533</f>
        <v>Annual</v>
      </c>
      <c r="F1533" s="14">
        <f>'Master Sheet'!F1533</f>
        <v>45000</v>
      </c>
      <c r="G1533" s="14">
        <f>'Master Sheet'!G1533</f>
        <v>40500</v>
      </c>
      <c r="H1533" s="12">
        <f>'Master Sheet'!K1533</f>
        <v>0</v>
      </c>
      <c r="I1533" s="14">
        <f t="shared" si="253"/>
        <v>40500</v>
      </c>
      <c r="J1533" s="12">
        <f>'Master Sheet'!L1533</f>
        <v>0</v>
      </c>
      <c r="K1533" s="12">
        <f>'Master Sheet'!M1533</f>
        <v>0</v>
      </c>
      <c r="L1533" s="12">
        <f>'Master Sheet'!N1533</f>
        <v>0</v>
      </c>
      <c r="M1533" s="12">
        <f>'Master Sheet'!O1533</f>
        <v>0</v>
      </c>
      <c r="N1533" s="14">
        <f t="shared" si="254"/>
        <v>40500</v>
      </c>
      <c r="O1533" s="14">
        <f t="shared" si="255"/>
        <v>40500</v>
      </c>
      <c r="P1533" s="17">
        <f>'Master Sheet'!P1533</f>
        <v>0</v>
      </c>
      <c r="Q1533" s="17">
        <f>'Master Sheet'!Q1533</f>
        <v>0</v>
      </c>
      <c r="R1533" s="17">
        <f>'Master Sheet'!R1533</f>
        <v>0</v>
      </c>
      <c r="S1533" s="17">
        <f>'Master Sheet'!S1533</f>
        <v>0</v>
      </c>
      <c r="T1533" s="14">
        <f t="shared" si="256"/>
        <v>40500</v>
      </c>
      <c r="U1533" s="14">
        <f t="shared" si="257"/>
        <v>40500</v>
      </c>
      <c r="V1533" s="12">
        <f t="shared" si="258"/>
        <v>0</v>
      </c>
      <c r="W1533" s="14">
        <f t="shared" si="259"/>
        <v>40500</v>
      </c>
      <c r="X1533" s="14">
        <f t="shared" si="260"/>
        <v>40500</v>
      </c>
      <c r="Y1533" s="8">
        <f t="shared" si="261"/>
        <v>0</v>
      </c>
      <c r="Z1533" s="18">
        <f t="shared" si="262"/>
        <v>40500</v>
      </c>
      <c r="AA1533" s="14">
        <f t="shared" si="263"/>
        <v>40500</v>
      </c>
    </row>
    <row r="1534" spans="1:27">
      <c r="A1534" s="4" t="str">
        <f>'Master Sheet'!A1534</f>
        <v>CFQ7TTC0HD4D</v>
      </c>
      <c r="B1534" s="4">
        <f>'Master Sheet'!B1534</f>
        <v>2</v>
      </c>
      <c r="C1534" s="7" t="str">
        <f>'Master Sheet'!C1534</f>
        <v>Dynamics 365 Project Operations Attach</v>
      </c>
      <c r="D1534" s="4" t="str">
        <f>'Master Sheet'!D1534</f>
        <v>P3Y</v>
      </c>
      <c r="E1534" s="4" t="str">
        <f>'Master Sheet'!E1534</f>
        <v>Triennial</v>
      </c>
      <c r="F1534" s="14">
        <f>'Master Sheet'!F1534</f>
        <v>89820</v>
      </c>
      <c r="G1534" s="14">
        <f>'Master Sheet'!G1534</f>
        <v>62874</v>
      </c>
      <c r="H1534" s="12">
        <f>'Master Sheet'!K1534</f>
        <v>0</v>
      </c>
      <c r="I1534" s="14">
        <f t="shared" si="253"/>
        <v>62874</v>
      </c>
      <c r="J1534" s="12">
        <f>'Master Sheet'!L1534</f>
        <v>0</v>
      </c>
      <c r="K1534" s="12">
        <f>'Master Sheet'!M1534</f>
        <v>0</v>
      </c>
      <c r="L1534" s="12">
        <f>'Master Sheet'!N1534</f>
        <v>0</v>
      </c>
      <c r="M1534" s="12">
        <f>'Master Sheet'!O1534</f>
        <v>0</v>
      </c>
      <c r="N1534" s="14">
        <f t="shared" si="254"/>
        <v>62874</v>
      </c>
      <c r="O1534" s="14">
        <f t="shared" si="255"/>
        <v>62874</v>
      </c>
      <c r="P1534" s="17">
        <f>'Master Sheet'!P1534</f>
        <v>0</v>
      </c>
      <c r="Q1534" s="17">
        <f>'Master Sheet'!Q1534</f>
        <v>0</v>
      </c>
      <c r="R1534" s="17">
        <f>'Master Sheet'!R1534</f>
        <v>0</v>
      </c>
      <c r="S1534" s="17">
        <f>'Master Sheet'!S1534</f>
        <v>0</v>
      </c>
      <c r="T1534" s="14">
        <f t="shared" si="256"/>
        <v>62874</v>
      </c>
      <c r="U1534" s="14">
        <f t="shared" si="257"/>
        <v>62874</v>
      </c>
      <c r="V1534" s="12">
        <f t="shared" si="258"/>
        <v>0</v>
      </c>
      <c r="W1534" s="14">
        <f t="shared" si="259"/>
        <v>62874</v>
      </c>
      <c r="X1534" s="14">
        <f t="shared" si="260"/>
        <v>62874</v>
      </c>
      <c r="Y1534" s="8">
        <f t="shared" si="261"/>
        <v>0</v>
      </c>
      <c r="Z1534" s="18">
        <f t="shared" si="262"/>
        <v>62874</v>
      </c>
      <c r="AA1534" s="14">
        <f t="shared" si="263"/>
        <v>62874</v>
      </c>
    </row>
    <row r="1535" spans="1:27">
      <c r="A1535" s="4" t="str">
        <f>'Master Sheet'!A1535</f>
        <v>CFQ7TTC0HD4D</v>
      </c>
      <c r="B1535" s="4">
        <f>'Master Sheet'!B1535</f>
        <v>2</v>
      </c>
      <c r="C1535" s="7" t="str">
        <f>'Master Sheet'!C1535</f>
        <v>Dynamics 365 Project Operations Attach</v>
      </c>
      <c r="D1535" s="4" t="str">
        <f>'Master Sheet'!D1535</f>
        <v>P1M</v>
      </c>
      <c r="E1535" s="4" t="str">
        <f>'Master Sheet'!E1535</f>
        <v>Monthly</v>
      </c>
      <c r="F1535" s="14">
        <f>'Master Sheet'!F1535</f>
        <v>2994</v>
      </c>
      <c r="G1535" s="14">
        <f>'Master Sheet'!G1535</f>
        <v>2095.8000000000002</v>
      </c>
      <c r="H1535" s="12">
        <f>'Master Sheet'!K1535</f>
        <v>0</v>
      </c>
      <c r="I1535" s="14">
        <f t="shared" si="253"/>
        <v>2095.8000000000002</v>
      </c>
      <c r="J1535" s="12">
        <f>'Master Sheet'!L1535</f>
        <v>0</v>
      </c>
      <c r="K1535" s="12">
        <f>'Master Sheet'!M1535</f>
        <v>0</v>
      </c>
      <c r="L1535" s="12">
        <f>'Master Sheet'!N1535</f>
        <v>0</v>
      </c>
      <c r="M1535" s="12">
        <f>'Master Sheet'!O1535</f>
        <v>0</v>
      </c>
      <c r="N1535" s="14">
        <f t="shared" si="254"/>
        <v>2095.8000000000002</v>
      </c>
      <c r="O1535" s="14">
        <f t="shared" si="255"/>
        <v>2095.8000000000002</v>
      </c>
      <c r="P1535" s="17">
        <f>'Master Sheet'!P1535</f>
        <v>0</v>
      </c>
      <c r="Q1535" s="17">
        <f>'Master Sheet'!Q1535</f>
        <v>0</v>
      </c>
      <c r="R1535" s="17">
        <f>'Master Sheet'!R1535</f>
        <v>0</v>
      </c>
      <c r="S1535" s="17">
        <f>'Master Sheet'!S1535</f>
        <v>0</v>
      </c>
      <c r="T1535" s="14">
        <f t="shared" si="256"/>
        <v>2095.8000000000002</v>
      </c>
      <c r="U1535" s="14">
        <f t="shared" si="257"/>
        <v>2095.8000000000002</v>
      </c>
      <c r="V1535" s="12">
        <f t="shared" si="258"/>
        <v>0</v>
      </c>
      <c r="W1535" s="14">
        <f t="shared" si="259"/>
        <v>2095.8000000000002</v>
      </c>
      <c r="X1535" s="14">
        <f t="shared" si="260"/>
        <v>2095.8000000000002</v>
      </c>
      <c r="Y1535" s="8">
        <f t="shared" si="261"/>
        <v>0</v>
      </c>
      <c r="Z1535" s="18">
        <f t="shared" si="262"/>
        <v>2095.8000000000002</v>
      </c>
      <c r="AA1535" s="14">
        <f t="shared" si="263"/>
        <v>2095.8000000000002</v>
      </c>
    </row>
    <row r="1536" spans="1:27">
      <c r="A1536" s="4" t="str">
        <f>'Master Sheet'!A1536</f>
        <v>CFQ7TTC0HD4D</v>
      </c>
      <c r="B1536" s="4">
        <f>'Master Sheet'!B1536</f>
        <v>2</v>
      </c>
      <c r="C1536" s="7" t="str">
        <f>'Master Sheet'!C1536</f>
        <v>Dynamics 365 Project Operations Attach</v>
      </c>
      <c r="D1536" s="4" t="str">
        <f>'Master Sheet'!D1536</f>
        <v>P3Y</v>
      </c>
      <c r="E1536" s="4" t="str">
        <f>'Master Sheet'!E1536</f>
        <v>Monthly</v>
      </c>
      <c r="F1536" s="14">
        <f>'Master Sheet'!F1536</f>
        <v>94311</v>
      </c>
      <c r="G1536" s="14">
        <f>'Master Sheet'!G1536</f>
        <v>66017.88</v>
      </c>
      <c r="H1536" s="12">
        <f>'Master Sheet'!K1536</f>
        <v>0</v>
      </c>
      <c r="I1536" s="14">
        <f t="shared" si="253"/>
        <v>66017.88</v>
      </c>
      <c r="J1536" s="12">
        <f>'Master Sheet'!L1536</f>
        <v>0</v>
      </c>
      <c r="K1536" s="12">
        <f>'Master Sheet'!M1536</f>
        <v>0</v>
      </c>
      <c r="L1536" s="12">
        <f>'Master Sheet'!N1536</f>
        <v>0</v>
      </c>
      <c r="M1536" s="12">
        <f>'Master Sheet'!O1536</f>
        <v>0</v>
      </c>
      <c r="N1536" s="14">
        <f t="shared" si="254"/>
        <v>66017.88</v>
      </c>
      <c r="O1536" s="14">
        <f t="shared" si="255"/>
        <v>66017.88</v>
      </c>
      <c r="P1536" s="17">
        <f>'Master Sheet'!P1536</f>
        <v>0</v>
      </c>
      <c r="Q1536" s="17">
        <f>'Master Sheet'!Q1536</f>
        <v>0</v>
      </c>
      <c r="R1536" s="17">
        <f>'Master Sheet'!R1536</f>
        <v>0</v>
      </c>
      <c r="S1536" s="17">
        <f>'Master Sheet'!S1536</f>
        <v>0</v>
      </c>
      <c r="T1536" s="14">
        <f t="shared" si="256"/>
        <v>66017.88</v>
      </c>
      <c r="U1536" s="14">
        <f t="shared" si="257"/>
        <v>66017.88</v>
      </c>
      <c r="V1536" s="12">
        <f t="shared" si="258"/>
        <v>0</v>
      </c>
      <c r="W1536" s="14">
        <f t="shared" si="259"/>
        <v>66017.88</v>
      </c>
      <c r="X1536" s="14">
        <f t="shared" si="260"/>
        <v>66017.88</v>
      </c>
      <c r="Y1536" s="8">
        <f t="shared" si="261"/>
        <v>0</v>
      </c>
      <c r="Z1536" s="18">
        <f t="shared" si="262"/>
        <v>66017.88</v>
      </c>
      <c r="AA1536" s="14">
        <f t="shared" si="263"/>
        <v>66017.88</v>
      </c>
    </row>
    <row r="1537" spans="1:27">
      <c r="A1537" s="4" t="str">
        <f>'Master Sheet'!A1537</f>
        <v>CFQ7TTC0HD4D</v>
      </c>
      <c r="B1537" s="4">
        <f>'Master Sheet'!B1537</f>
        <v>2</v>
      </c>
      <c r="C1537" s="7" t="str">
        <f>'Master Sheet'!C1537</f>
        <v>Dynamics 365 Project Operations Attach</v>
      </c>
      <c r="D1537" s="4" t="str">
        <f>'Master Sheet'!D1537</f>
        <v>P1Y</v>
      </c>
      <c r="E1537" s="4" t="str">
        <f>'Master Sheet'!E1537</f>
        <v>Annual</v>
      </c>
      <c r="F1537" s="14">
        <f>'Master Sheet'!F1537</f>
        <v>29940</v>
      </c>
      <c r="G1537" s="14">
        <f>'Master Sheet'!G1537</f>
        <v>20958</v>
      </c>
      <c r="H1537" s="12">
        <f>'Master Sheet'!K1537</f>
        <v>0</v>
      </c>
      <c r="I1537" s="14">
        <f t="shared" si="253"/>
        <v>20958</v>
      </c>
      <c r="J1537" s="12">
        <f>'Master Sheet'!L1537</f>
        <v>0</v>
      </c>
      <c r="K1537" s="12">
        <f>'Master Sheet'!M1537</f>
        <v>0</v>
      </c>
      <c r="L1537" s="12">
        <f>'Master Sheet'!N1537</f>
        <v>0</v>
      </c>
      <c r="M1537" s="12">
        <f>'Master Sheet'!O1537</f>
        <v>0</v>
      </c>
      <c r="N1537" s="14">
        <f t="shared" si="254"/>
        <v>20958</v>
      </c>
      <c r="O1537" s="14">
        <f t="shared" si="255"/>
        <v>20958</v>
      </c>
      <c r="P1537" s="17">
        <f>'Master Sheet'!P1537</f>
        <v>0</v>
      </c>
      <c r="Q1537" s="17">
        <f>'Master Sheet'!Q1537</f>
        <v>0</v>
      </c>
      <c r="R1537" s="17">
        <f>'Master Sheet'!R1537</f>
        <v>0</v>
      </c>
      <c r="S1537" s="17">
        <f>'Master Sheet'!S1537</f>
        <v>0</v>
      </c>
      <c r="T1537" s="14">
        <f t="shared" si="256"/>
        <v>20958</v>
      </c>
      <c r="U1537" s="14">
        <f t="shared" si="257"/>
        <v>20958</v>
      </c>
      <c r="V1537" s="12">
        <f t="shared" si="258"/>
        <v>0</v>
      </c>
      <c r="W1537" s="14">
        <f t="shared" si="259"/>
        <v>20958</v>
      </c>
      <c r="X1537" s="14">
        <f t="shared" si="260"/>
        <v>20958</v>
      </c>
      <c r="Y1537" s="8">
        <f t="shared" si="261"/>
        <v>0</v>
      </c>
      <c r="Z1537" s="18">
        <f t="shared" si="262"/>
        <v>20958</v>
      </c>
      <c r="AA1537" s="14">
        <f t="shared" si="263"/>
        <v>20958</v>
      </c>
    </row>
    <row r="1538" spans="1:27">
      <c r="A1538" s="4" t="str">
        <f>'Master Sheet'!A1538</f>
        <v>CFQ7TTC0HD4D</v>
      </c>
      <c r="B1538" s="4" t="str">
        <f>'Master Sheet'!B1538</f>
        <v>000M</v>
      </c>
      <c r="C1538" s="7" t="str">
        <f>'Master Sheet'!C1538</f>
        <v>Dynamics 365 Project Operations (Non-Profit Pricing)</v>
      </c>
      <c r="D1538" s="4" t="str">
        <f>'Master Sheet'!D1538</f>
        <v>P1Y</v>
      </c>
      <c r="E1538" s="4" t="str">
        <f>'Master Sheet'!E1538</f>
        <v>Monthly</v>
      </c>
      <c r="F1538" s="14">
        <f>'Master Sheet'!F1538</f>
        <v>56637</v>
      </c>
      <c r="G1538" s="14">
        <f>'Master Sheet'!G1538</f>
        <v>50973.36</v>
      </c>
      <c r="H1538" s="12">
        <f>'Master Sheet'!K1538</f>
        <v>0</v>
      </c>
      <c r="I1538" s="14">
        <f t="shared" si="253"/>
        <v>50973.36</v>
      </c>
      <c r="J1538" s="12">
        <f>'Master Sheet'!L1538</f>
        <v>0</v>
      </c>
      <c r="K1538" s="12">
        <f>'Master Sheet'!M1538</f>
        <v>0</v>
      </c>
      <c r="L1538" s="12">
        <f>'Master Sheet'!N1538</f>
        <v>0</v>
      </c>
      <c r="M1538" s="12">
        <f>'Master Sheet'!O1538</f>
        <v>0</v>
      </c>
      <c r="N1538" s="14">
        <f t="shared" si="254"/>
        <v>50973.36</v>
      </c>
      <c r="O1538" s="14">
        <f t="shared" si="255"/>
        <v>50973.36</v>
      </c>
      <c r="P1538" s="17">
        <f>'Master Sheet'!P1538</f>
        <v>0</v>
      </c>
      <c r="Q1538" s="17">
        <f>'Master Sheet'!Q1538</f>
        <v>0</v>
      </c>
      <c r="R1538" s="17">
        <f>'Master Sheet'!R1538</f>
        <v>0</v>
      </c>
      <c r="S1538" s="17">
        <f>'Master Sheet'!S1538</f>
        <v>0</v>
      </c>
      <c r="T1538" s="14">
        <f t="shared" si="256"/>
        <v>50973.36</v>
      </c>
      <c r="U1538" s="14">
        <f t="shared" si="257"/>
        <v>50973.36</v>
      </c>
      <c r="V1538" s="12">
        <f t="shared" si="258"/>
        <v>0</v>
      </c>
      <c r="W1538" s="14">
        <f t="shared" si="259"/>
        <v>50973.36</v>
      </c>
      <c r="X1538" s="14">
        <f t="shared" si="260"/>
        <v>50973.36</v>
      </c>
      <c r="Y1538" s="8">
        <f t="shared" si="261"/>
        <v>0</v>
      </c>
      <c r="Z1538" s="18">
        <f t="shared" si="262"/>
        <v>50973.36</v>
      </c>
      <c r="AA1538" s="14">
        <f t="shared" si="263"/>
        <v>50973.36</v>
      </c>
    </row>
    <row r="1539" spans="1:27">
      <c r="A1539" s="4" t="str">
        <f>'Master Sheet'!A1539</f>
        <v>CFQ7TTC0HD4D</v>
      </c>
      <c r="B1539" s="4" t="str">
        <f>'Master Sheet'!B1539</f>
        <v>000Q</v>
      </c>
      <c r="C1539" s="7" t="str">
        <f>'Master Sheet'!C1539</f>
        <v>Dynamics 365 Project Operations (Education Student Pricing)</v>
      </c>
      <c r="D1539" s="4" t="str">
        <f>'Master Sheet'!D1539</f>
        <v>P1M</v>
      </c>
      <c r="E1539" s="4" t="str">
        <f>'Master Sheet'!E1539</f>
        <v>Monthly</v>
      </c>
      <c r="F1539" s="14">
        <f>'Master Sheet'!F1539</f>
        <v>5394</v>
      </c>
      <c r="G1539" s="14">
        <f>'Master Sheet'!G1539</f>
        <v>3775.8</v>
      </c>
      <c r="H1539" s="12">
        <f>'Master Sheet'!K1539</f>
        <v>0</v>
      </c>
      <c r="I1539" s="14">
        <f t="shared" ref="I1539:I1602" si="264">G1539-(G1539*H1539)</f>
        <v>3775.8</v>
      </c>
      <c r="J1539" s="12">
        <f>'Master Sheet'!L1539</f>
        <v>0</v>
      </c>
      <c r="K1539" s="12">
        <f>'Master Sheet'!M1539</f>
        <v>0</v>
      </c>
      <c r="L1539" s="12">
        <f>'Master Sheet'!N1539</f>
        <v>0</v>
      </c>
      <c r="M1539" s="12">
        <f>'Master Sheet'!O1539</f>
        <v>0</v>
      </c>
      <c r="N1539" s="14">
        <f t="shared" ref="N1539:N1602" si="265">I1539-(I1539*SUM(J1539:M1539))</f>
        <v>3775.8</v>
      </c>
      <c r="O1539" s="14">
        <f t="shared" ref="O1539:O1602" si="266">G1539-(G1539*SUM(J1539:M1539))</f>
        <v>3775.8</v>
      </c>
      <c r="P1539" s="17">
        <f>'Master Sheet'!P1539</f>
        <v>0</v>
      </c>
      <c r="Q1539" s="17">
        <f>'Master Sheet'!Q1539</f>
        <v>0</v>
      </c>
      <c r="R1539" s="17">
        <f>'Master Sheet'!R1539</f>
        <v>0</v>
      </c>
      <c r="S1539" s="17">
        <f>'Master Sheet'!S1539</f>
        <v>0</v>
      </c>
      <c r="T1539" s="14">
        <f t="shared" ref="T1539:T1602" si="267">N1539-(N1539*(SUM(P1539:S1539)))</f>
        <v>3775.8</v>
      </c>
      <c r="U1539" s="14">
        <f t="shared" ref="U1539:U1602" si="268">O1539-(O1539*(SUM(P1539:S1539)))</f>
        <v>3775.8</v>
      </c>
      <c r="V1539" s="12">
        <f t="shared" ref="V1539:V1602" si="269">MAX(0,SUM(J1539:M1539)-IF(D1539="P3Y",7.5%,5%))</f>
        <v>0</v>
      </c>
      <c r="W1539" s="14">
        <f t="shared" ref="W1539:W1602" si="270">N1539-(N1539*V1539)</f>
        <v>3775.8</v>
      </c>
      <c r="X1539" s="14">
        <f t="shared" ref="X1539:X1602" si="271">O1539-(O1539*V1539)</f>
        <v>3775.8</v>
      </c>
      <c r="Y1539" s="8">
        <f t="shared" ref="Y1539:Y1602" si="272">MAX(0,SUM(P1539:S1539)-IF(D1539="P3Y",7.5%,5%))</f>
        <v>0</v>
      </c>
      <c r="Z1539" s="18">
        <f t="shared" ref="Z1539:Z1602" si="273">W1539-(W1539*Y1539)</f>
        <v>3775.8</v>
      </c>
      <c r="AA1539" s="14">
        <f t="shared" ref="AA1539:AA1602" si="274">X1539-(X1539*Y1539)</f>
        <v>3775.8</v>
      </c>
    </row>
    <row r="1540" spans="1:27">
      <c r="A1540" s="4" t="str">
        <f>'Master Sheet'!A1540</f>
        <v>CFQ7TTC0LFF1</v>
      </c>
      <c r="B1540" s="4">
        <f>'Master Sheet'!B1540</f>
        <v>6</v>
      </c>
      <c r="C1540" s="7" t="str">
        <f>'Master Sheet'!C1540</f>
        <v>Dynamics 365 Sales Enterprise Edition Device</v>
      </c>
      <c r="D1540" s="4" t="str">
        <f>'Master Sheet'!D1540</f>
        <v>P1Y</v>
      </c>
      <c r="E1540" s="4" t="str">
        <f>'Master Sheet'!E1540</f>
        <v>Monthly</v>
      </c>
      <c r="F1540" s="14">
        <f>'Master Sheet'!F1540</f>
        <v>167706</v>
      </c>
      <c r="G1540" s="14">
        <f>'Master Sheet'!G1540</f>
        <v>125779.6</v>
      </c>
      <c r="H1540" s="12">
        <f>'Master Sheet'!K1540</f>
        <v>0</v>
      </c>
      <c r="I1540" s="14">
        <f t="shared" si="264"/>
        <v>125779.6</v>
      </c>
      <c r="J1540" s="12">
        <f>'Master Sheet'!L1540</f>
        <v>0</v>
      </c>
      <c r="K1540" s="12">
        <f>'Master Sheet'!M1540</f>
        <v>0</v>
      </c>
      <c r="L1540" s="12">
        <f>'Master Sheet'!N1540</f>
        <v>0</v>
      </c>
      <c r="M1540" s="12">
        <f>'Master Sheet'!O1540</f>
        <v>0</v>
      </c>
      <c r="N1540" s="14">
        <f t="shared" si="265"/>
        <v>125779.6</v>
      </c>
      <c r="O1540" s="14">
        <f t="shared" si="266"/>
        <v>125779.6</v>
      </c>
      <c r="P1540" s="17">
        <f>'Master Sheet'!P1540</f>
        <v>0</v>
      </c>
      <c r="Q1540" s="17">
        <f>'Master Sheet'!Q1540</f>
        <v>0</v>
      </c>
      <c r="R1540" s="17">
        <f>'Master Sheet'!R1540</f>
        <v>0</v>
      </c>
      <c r="S1540" s="17">
        <f>'Master Sheet'!S1540</f>
        <v>0</v>
      </c>
      <c r="T1540" s="14">
        <f t="shared" si="267"/>
        <v>125779.6</v>
      </c>
      <c r="U1540" s="14">
        <f t="shared" si="268"/>
        <v>125779.6</v>
      </c>
      <c r="V1540" s="12">
        <f t="shared" si="269"/>
        <v>0</v>
      </c>
      <c r="W1540" s="14">
        <f t="shared" si="270"/>
        <v>125779.6</v>
      </c>
      <c r="X1540" s="14">
        <f t="shared" si="271"/>
        <v>125779.6</v>
      </c>
      <c r="Y1540" s="8">
        <f t="shared" si="272"/>
        <v>0</v>
      </c>
      <c r="Z1540" s="18">
        <f t="shared" si="273"/>
        <v>125779.6</v>
      </c>
      <c r="AA1540" s="14">
        <f t="shared" si="274"/>
        <v>125779.6</v>
      </c>
    </row>
    <row r="1541" spans="1:27">
      <c r="A1541" s="4" t="str">
        <f>'Master Sheet'!A1541</f>
        <v>CFQ7TTC0LFF1</v>
      </c>
      <c r="B1541" s="4">
        <f>'Master Sheet'!B1541</f>
        <v>6</v>
      </c>
      <c r="C1541" s="7" t="str">
        <f>'Master Sheet'!C1541</f>
        <v>Dynamics 365 Sales Enterprise Edition Device</v>
      </c>
      <c r="D1541" s="4" t="str">
        <f>'Master Sheet'!D1541</f>
        <v>P3Y</v>
      </c>
      <c r="E1541" s="4" t="str">
        <f>'Master Sheet'!E1541</f>
        <v>Annual</v>
      </c>
      <c r="F1541" s="14">
        <f>'Master Sheet'!F1541</f>
        <v>479160</v>
      </c>
      <c r="G1541" s="14">
        <f>'Master Sheet'!G1541</f>
        <v>359370</v>
      </c>
      <c r="H1541" s="12">
        <f>'Master Sheet'!K1541</f>
        <v>0</v>
      </c>
      <c r="I1541" s="14">
        <f t="shared" si="264"/>
        <v>359370</v>
      </c>
      <c r="J1541" s="12">
        <f>'Master Sheet'!L1541</f>
        <v>0</v>
      </c>
      <c r="K1541" s="12">
        <f>'Master Sheet'!M1541</f>
        <v>0</v>
      </c>
      <c r="L1541" s="12">
        <f>'Master Sheet'!N1541</f>
        <v>0</v>
      </c>
      <c r="M1541" s="12">
        <f>'Master Sheet'!O1541</f>
        <v>0</v>
      </c>
      <c r="N1541" s="14">
        <f t="shared" si="265"/>
        <v>359370</v>
      </c>
      <c r="O1541" s="14">
        <f t="shared" si="266"/>
        <v>359370</v>
      </c>
      <c r="P1541" s="17">
        <f>'Master Sheet'!P1541</f>
        <v>0</v>
      </c>
      <c r="Q1541" s="17">
        <f>'Master Sheet'!Q1541</f>
        <v>0</v>
      </c>
      <c r="R1541" s="17">
        <f>'Master Sheet'!R1541</f>
        <v>0</v>
      </c>
      <c r="S1541" s="17">
        <f>'Master Sheet'!S1541</f>
        <v>0</v>
      </c>
      <c r="T1541" s="14">
        <f t="shared" si="267"/>
        <v>359370</v>
      </c>
      <c r="U1541" s="14">
        <f t="shared" si="268"/>
        <v>359370</v>
      </c>
      <c r="V1541" s="12">
        <f t="shared" si="269"/>
        <v>0</v>
      </c>
      <c r="W1541" s="14">
        <f t="shared" si="270"/>
        <v>359370</v>
      </c>
      <c r="X1541" s="14">
        <f t="shared" si="271"/>
        <v>359370</v>
      </c>
      <c r="Y1541" s="8">
        <f t="shared" si="272"/>
        <v>0</v>
      </c>
      <c r="Z1541" s="18">
        <f t="shared" si="273"/>
        <v>359370</v>
      </c>
      <c r="AA1541" s="14">
        <f t="shared" si="274"/>
        <v>359370</v>
      </c>
    </row>
    <row r="1542" spans="1:27">
      <c r="A1542" s="4" t="str">
        <f>'Master Sheet'!A1542</f>
        <v>CFQ7TTC0LFF1</v>
      </c>
      <c r="B1542" s="4">
        <f>'Master Sheet'!B1542</f>
        <v>1</v>
      </c>
      <c r="C1542" s="7" t="str">
        <f>'Master Sheet'!C1542</f>
        <v>Dynamics 365 Sales Enterprise Edition</v>
      </c>
      <c r="D1542" s="4" t="str">
        <f>'Master Sheet'!D1542</f>
        <v>P1Y</v>
      </c>
      <c r="E1542" s="4" t="str">
        <f>'Master Sheet'!E1542</f>
        <v>Monthly</v>
      </c>
      <c r="F1542" s="14">
        <f>'Master Sheet'!F1542</f>
        <v>110061</v>
      </c>
      <c r="G1542" s="14">
        <f>'Master Sheet'!G1542</f>
        <v>82545.72</v>
      </c>
      <c r="H1542" s="12">
        <f>'Master Sheet'!K1542</f>
        <v>0</v>
      </c>
      <c r="I1542" s="14">
        <f t="shared" si="264"/>
        <v>82545.72</v>
      </c>
      <c r="J1542" s="12">
        <f>'Master Sheet'!L1542</f>
        <v>0</v>
      </c>
      <c r="K1542" s="12">
        <f>'Master Sheet'!M1542</f>
        <v>0</v>
      </c>
      <c r="L1542" s="12">
        <f>'Master Sheet'!N1542</f>
        <v>0</v>
      </c>
      <c r="M1542" s="12">
        <f>'Master Sheet'!O1542</f>
        <v>0</v>
      </c>
      <c r="N1542" s="14">
        <f t="shared" si="265"/>
        <v>82545.72</v>
      </c>
      <c r="O1542" s="14">
        <f t="shared" si="266"/>
        <v>82545.72</v>
      </c>
      <c r="P1542" s="17">
        <f>'Master Sheet'!P1542</f>
        <v>0</v>
      </c>
      <c r="Q1542" s="17">
        <f>'Master Sheet'!Q1542</f>
        <v>0</v>
      </c>
      <c r="R1542" s="17">
        <f>'Master Sheet'!R1542</f>
        <v>0</v>
      </c>
      <c r="S1542" s="17">
        <f>'Master Sheet'!S1542</f>
        <v>0</v>
      </c>
      <c r="T1542" s="14">
        <f t="shared" si="267"/>
        <v>82545.72</v>
      </c>
      <c r="U1542" s="14">
        <f t="shared" si="268"/>
        <v>82545.72</v>
      </c>
      <c r="V1542" s="12">
        <f t="shared" si="269"/>
        <v>0</v>
      </c>
      <c r="W1542" s="14">
        <f t="shared" si="270"/>
        <v>82545.72</v>
      </c>
      <c r="X1542" s="14">
        <f t="shared" si="271"/>
        <v>82545.72</v>
      </c>
      <c r="Y1542" s="8">
        <f t="shared" si="272"/>
        <v>0</v>
      </c>
      <c r="Z1542" s="18">
        <f t="shared" si="273"/>
        <v>82545.72</v>
      </c>
      <c r="AA1542" s="14">
        <f t="shared" si="274"/>
        <v>82545.72</v>
      </c>
    </row>
    <row r="1543" spans="1:27">
      <c r="A1543" s="4" t="str">
        <f>'Master Sheet'!A1543</f>
        <v>CFQ7TTC0LFF1</v>
      </c>
      <c r="B1543" s="4">
        <f>'Master Sheet'!B1543</f>
        <v>6</v>
      </c>
      <c r="C1543" s="7" t="str">
        <f>'Master Sheet'!C1543</f>
        <v>Dynamics 365 Sales Enterprise Edition Device</v>
      </c>
      <c r="D1543" s="4" t="str">
        <f>'Master Sheet'!D1543</f>
        <v>P3Y</v>
      </c>
      <c r="E1543" s="4" t="str">
        <f>'Master Sheet'!E1543</f>
        <v>Triennial</v>
      </c>
      <c r="F1543" s="14">
        <f>'Master Sheet'!F1543</f>
        <v>479160</v>
      </c>
      <c r="G1543" s="14">
        <f>'Master Sheet'!G1543</f>
        <v>359370</v>
      </c>
      <c r="H1543" s="12">
        <f>'Master Sheet'!K1543</f>
        <v>0</v>
      </c>
      <c r="I1543" s="14">
        <f t="shared" si="264"/>
        <v>359370</v>
      </c>
      <c r="J1543" s="12">
        <f>'Master Sheet'!L1543</f>
        <v>0</v>
      </c>
      <c r="K1543" s="12">
        <f>'Master Sheet'!M1543</f>
        <v>0</v>
      </c>
      <c r="L1543" s="12">
        <f>'Master Sheet'!N1543</f>
        <v>0</v>
      </c>
      <c r="M1543" s="12">
        <f>'Master Sheet'!O1543</f>
        <v>0</v>
      </c>
      <c r="N1543" s="14">
        <f t="shared" si="265"/>
        <v>359370</v>
      </c>
      <c r="O1543" s="14">
        <f t="shared" si="266"/>
        <v>359370</v>
      </c>
      <c r="P1543" s="17">
        <f>'Master Sheet'!P1543</f>
        <v>0</v>
      </c>
      <c r="Q1543" s="17">
        <f>'Master Sheet'!Q1543</f>
        <v>0</v>
      </c>
      <c r="R1543" s="17">
        <f>'Master Sheet'!R1543</f>
        <v>0</v>
      </c>
      <c r="S1543" s="17">
        <f>'Master Sheet'!S1543</f>
        <v>0</v>
      </c>
      <c r="T1543" s="14">
        <f t="shared" si="267"/>
        <v>359370</v>
      </c>
      <c r="U1543" s="14">
        <f t="shared" si="268"/>
        <v>359370</v>
      </c>
      <c r="V1543" s="12">
        <f t="shared" si="269"/>
        <v>0</v>
      </c>
      <c r="W1543" s="14">
        <f t="shared" si="270"/>
        <v>359370</v>
      </c>
      <c r="X1543" s="14">
        <f t="shared" si="271"/>
        <v>359370</v>
      </c>
      <c r="Y1543" s="8">
        <f t="shared" si="272"/>
        <v>0</v>
      </c>
      <c r="Z1543" s="18">
        <f t="shared" si="273"/>
        <v>359370</v>
      </c>
      <c r="AA1543" s="14">
        <f t="shared" si="274"/>
        <v>359370</v>
      </c>
    </row>
    <row r="1544" spans="1:27" ht="30">
      <c r="A1544" s="4" t="str">
        <f>'Master Sheet'!A1544</f>
        <v>CFQ7TTC0LFF1</v>
      </c>
      <c r="B1544" s="4" t="str">
        <f>'Master Sheet'!B1544</f>
        <v>001C</v>
      </c>
      <c r="C1544" s="7" t="str">
        <f>'Master Sheet'!C1544</f>
        <v>Dynamics 365 Sales Enterprise Attach to Qualifying Dynamics 365 Base Offer (Education Student Pricing)</v>
      </c>
      <c r="D1544" s="4" t="str">
        <f>'Master Sheet'!D1544</f>
        <v>P1Y</v>
      </c>
      <c r="E1544" s="4" t="str">
        <f>'Master Sheet'!E1544</f>
        <v>Annual</v>
      </c>
      <c r="F1544" s="14">
        <f>'Master Sheet'!F1544</f>
        <v>7980</v>
      </c>
      <c r="G1544" s="14">
        <f>'Master Sheet'!G1544</f>
        <v>5985</v>
      </c>
      <c r="H1544" s="12">
        <f>'Master Sheet'!K1544</f>
        <v>0</v>
      </c>
      <c r="I1544" s="14">
        <f t="shared" si="264"/>
        <v>5985</v>
      </c>
      <c r="J1544" s="12">
        <f>'Master Sheet'!L1544</f>
        <v>0</v>
      </c>
      <c r="K1544" s="12">
        <f>'Master Sheet'!M1544</f>
        <v>0</v>
      </c>
      <c r="L1544" s="12">
        <f>'Master Sheet'!N1544</f>
        <v>0</v>
      </c>
      <c r="M1544" s="12">
        <f>'Master Sheet'!O1544</f>
        <v>0</v>
      </c>
      <c r="N1544" s="14">
        <f t="shared" si="265"/>
        <v>5985</v>
      </c>
      <c r="O1544" s="14">
        <f t="shared" si="266"/>
        <v>5985</v>
      </c>
      <c r="P1544" s="17">
        <f>'Master Sheet'!P1544</f>
        <v>0</v>
      </c>
      <c r="Q1544" s="17">
        <f>'Master Sheet'!Q1544</f>
        <v>0</v>
      </c>
      <c r="R1544" s="17">
        <f>'Master Sheet'!R1544</f>
        <v>0</v>
      </c>
      <c r="S1544" s="17">
        <f>'Master Sheet'!S1544</f>
        <v>0</v>
      </c>
      <c r="T1544" s="14">
        <f t="shared" si="267"/>
        <v>5985</v>
      </c>
      <c r="U1544" s="14">
        <f t="shared" si="268"/>
        <v>5985</v>
      </c>
      <c r="V1544" s="12">
        <f t="shared" si="269"/>
        <v>0</v>
      </c>
      <c r="W1544" s="14">
        <f t="shared" si="270"/>
        <v>5985</v>
      </c>
      <c r="X1544" s="14">
        <f t="shared" si="271"/>
        <v>5985</v>
      </c>
      <c r="Y1544" s="8">
        <f t="shared" si="272"/>
        <v>0</v>
      </c>
      <c r="Z1544" s="18">
        <f t="shared" si="273"/>
        <v>5985</v>
      </c>
      <c r="AA1544" s="14">
        <f t="shared" si="274"/>
        <v>5985</v>
      </c>
    </row>
    <row r="1545" spans="1:27" ht="30">
      <c r="A1545" s="4" t="str">
        <f>'Master Sheet'!A1545</f>
        <v>CFQ7TTC0LFF1</v>
      </c>
      <c r="B1545" s="4">
        <f>'Master Sheet'!B1545</f>
        <v>3</v>
      </c>
      <c r="C1545" s="7" t="str">
        <f>'Master Sheet'!C1545</f>
        <v>Dynamics 365 Sales Enterprise Attach to Qualifying Dynamics 365 Base Offer</v>
      </c>
      <c r="D1545" s="4" t="str">
        <f>'Master Sheet'!D1545</f>
        <v>P3Y</v>
      </c>
      <c r="E1545" s="4" t="str">
        <f>'Master Sheet'!E1545</f>
        <v>Triennial</v>
      </c>
      <c r="F1545" s="14">
        <f>'Master Sheet'!F1545</f>
        <v>59940</v>
      </c>
      <c r="G1545" s="14">
        <f>'Master Sheet'!G1545</f>
        <v>44955</v>
      </c>
      <c r="H1545" s="12">
        <f>'Master Sheet'!K1545</f>
        <v>0</v>
      </c>
      <c r="I1545" s="14">
        <f t="shared" si="264"/>
        <v>44955</v>
      </c>
      <c r="J1545" s="12">
        <f>'Master Sheet'!L1545</f>
        <v>0</v>
      </c>
      <c r="K1545" s="12">
        <f>'Master Sheet'!M1545</f>
        <v>0</v>
      </c>
      <c r="L1545" s="12">
        <f>'Master Sheet'!N1545</f>
        <v>0</v>
      </c>
      <c r="M1545" s="12">
        <f>'Master Sheet'!O1545</f>
        <v>0</v>
      </c>
      <c r="N1545" s="14">
        <f t="shared" si="265"/>
        <v>44955</v>
      </c>
      <c r="O1545" s="14">
        <f t="shared" si="266"/>
        <v>44955</v>
      </c>
      <c r="P1545" s="17">
        <f>'Master Sheet'!P1545</f>
        <v>0</v>
      </c>
      <c r="Q1545" s="17">
        <f>'Master Sheet'!Q1545</f>
        <v>0</v>
      </c>
      <c r="R1545" s="17">
        <f>'Master Sheet'!R1545</f>
        <v>0</v>
      </c>
      <c r="S1545" s="17">
        <f>'Master Sheet'!S1545</f>
        <v>0</v>
      </c>
      <c r="T1545" s="14">
        <f t="shared" si="267"/>
        <v>44955</v>
      </c>
      <c r="U1545" s="14">
        <f t="shared" si="268"/>
        <v>44955</v>
      </c>
      <c r="V1545" s="12">
        <f t="shared" si="269"/>
        <v>0</v>
      </c>
      <c r="W1545" s="14">
        <f t="shared" si="270"/>
        <v>44955</v>
      </c>
      <c r="X1545" s="14">
        <f t="shared" si="271"/>
        <v>44955</v>
      </c>
      <c r="Y1545" s="8">
        <f t="shared" si="272"/>
        <v>0</v>
      </c>
      <c r="Z1545" s="18">
        <f t="shared" si="273"/>
        <v>44955</v>
      </c>
      <c r="AA1545" s="14">
        <f t="shared" si="274"/>
        <v>44955</v>
      </c>
    </row>
    <row r="1546" spans="1:27" ht="30">
      <c r="A1546" s="4" t="str">
        <f>'Master Sheet'!A1546</f>
        <v>CFQ7TTC0LFF1</v>
      </c>
      <c r="B1546" s="4" t="str">
        <f>'Master Sheet'!B1546</f>
        <v>001C</v>
      </c>
      <c r="C1546" s="7" t="str">
        <f>'Master Sheet'!C1546</f>
        <v>Dynamics 365 Sales Enterprise Attach to Qualifying Dynamics 365 Base Offer (Education Student Pricing)</v>
      </c>
      <c r="D1546" s="4" t="str">
        <f>'Master Sheet'!D1546</f>
        <v>P1Y</v>
      </c>
      <c r="E1546" s="4" t="str">
        <f>'Master Sheet'!E1546</f>
        <v>Monthly</v>
      </c>
      <c r="F1546" s="14">
        <f>'Master Sheet'!F1546</f>
        <v>8379</v>
      </c>
      <c r="G1546" s="14">
        <f>'Master Sheet'!G1546</f>
        <v>6284.28</v>
      </c>
      <c r="H1546" s="12">
        <f>'Master Sheet'!K1546</f>
        <v>0</v>
      </c>
      <c r="I1546" s="14">
        <f t="shared" si="264"/>
        <v>6284.28</v>
      </c>
      <c r="J1546" s="12">
        <f>'Master Sheet'!L1546</f>
        <v>0</v>
      </c>
      <c r="K1546" s="12">
        <f>'Master Sheet'!M1546</f>
        <v>0</v>
      </c>
      <c r="L1546" s="12">
        <f>'Master Sheet'!N1546</f>
        <v>0</v>
      </c>
      <c r="M1546" s="12">
        <f>'Master Sheet'!O1546</f>
        <v>0</v>
      </c>
      <c r="N1546" s="14">
        <f t="shared" si="265"/>
        <v>6284.28</v>
      </c>
      <c r="O1546" s="14">
        <f t="shared" si="266"/>
        <v>6284.28</v>
      </c>
      <c r="P1546" s="17">
        <f>'Master Sheet'!P1546</f>
        <v>0</v>
      </c>
      <c r="Q1546" s="17">
        <f>'Master Sheet'!Q1546</f>
        <v>0</v>
      </c>
      <c r="R1546" s="17">
        <f>'Master Sheet'!R1546</f>
        <v>0</v>
      </c>
      <c r="S1546" s="17">
        <f>'Master Sheet'!S1546</f>
        <v>0</v>
      </c>
      <c r="T1546" s="14">
        <f t="shared" si="267"/>
        <v>6284.28</v>
      </c>
      <c r="U1546" s="14">
        <f t="shared" si="268"/>
        <v>6284.28</v>
      </c>
      <c r="V1546" s="12">
        <f t="shared" si="269"/>
        <v>0</v>
      </c>
      <c r="W1546" s="14">
        <f t="shared" si="270"/>
        <v>6284.28</v>
      </c>
      <c r="X1546" s="14">
        <f t="shared" si="271"/>
        <v>6284.28</v>
      </c>
      <c r="Y1546" s="8">
        <f t="shared" si="272"/>
        <v>0</v>
      </c>
      <c r="Z1546" s="18">
        <f t="shared" si="273"/>
        <v>6284.28</v>
      </c>
      <c r="AA1546" s="14">
        <f t="shared" si="274"/>
        <v>6284.28</v>
      </c>
    </row>
    <row r="1547" spans="1:27" ht="30">
      <c r="A1547" s="4" t="str">
        <f>'Master Sheet'!A1547</f>
        <v>CFQ7TTC0LFF1</v>
      </c>
      <c r="B1547" s="4" t="str">
        <f>'Master Sheet'!B1547</f>
        <v>001D</v>
      </c>
      <c r="C1547" s="7" t="str">
        <f>'Master Sheet'!C1547</f>
        <v>Dynamics 365 Sales Enterprise Attach to Qualifying Dynamics 365 Base Offer (Non-Profit Pricing)</v>
      </c>
      <c r="D1547" s="4" t="str">
        <f>'Master Sheet'!D1547</f>
        <v>P1Y</v>
      </c>
      <c r="E1547" s="4" t="str">
        <f>'Master Sheet'!E1547</f>
        <v>Monthly</v>
      </c>
      <c r="F1547" s="14">
        <f>'Master Sheet'!F1547</f>
        <v>5229</v>
      </c>
      <c r="G1547" s="14">
        <f>'Master Sheet'!G1547</f>
        <v>4706.16</v>
      </c>
      <c r="H1547" s="12">
        <f>'Master Sheet'!K1547</f>
        <v>0</v>
      </c>
      <c r="I1547" s="14">
        <f t="shared" si="264"/>
        <v>4706.16</v>
      </c>
      <c r="J1547" s="12">
        <f>'Master Sheet'!L1547</f>
        <v>0</v>
      </c>
      <c r="K1547" s="12">
        <f>'Master Sheet'!M1547</f>
        <v>0</v>
      </c>
      <c r="L1547" s="12">
        <f>'Master Sheet'!N1547</f>
        <v>0</v>
      </c>
      <c r="M1547" s="12">
        <f>'Master Sheet'!O1547</f>
        <v>0</v>
      </c>
      <c r="N1547" s="14">
        <f t="shared" si="265"/>
        <v>4706.16</v>
      </c>
      <c r="O1547" s="14">
        <f t="shared" si="266"/>
        <v>4706.16</v>
      </c>
      <c r="P1547" s="17">
        <f>'Master Sheet'!P1547</f>
        <v>0</v>
      </c>
      <c r="Q1547" s="17">
        <f>'Master Sheet'!Q1547</f>
        <v>0</v>
      </c>
      <c r="R1547" s="17">
        <f>'Master Sheet'!R1547</f>
        <v>0</v>
      </c>
      <c r="S1547" s="17">
        <f>'Master Sheet'!S1547</f>
        <v>0</v>
      </c>
      <c r="T1547" s="14">
        <f t="shared" si="267"/>
        <v>4706.16</v>
      </c>
      <c r="U1547" s="14">
        <f t="shared" si="268"/>
        <v>4706.16</v>
      </c>
      <c r="V1547" s="12">
        <f t="shared" si="269"/>
        <v>0</v>
      </c>
      <c r="W1547" s="14">
        <f t="shared" si="270"/>
        <v>4706.16</v>
      </c>
      <c r="X1547" s="14">
        <f t="shared" si="271"/>
        <v>4706.16</v>
      </c>
      <c r="Y1547" s="8">
        <f t="shared" si="272"/>
        <v>0</v>
      </c>
      <c r="Z1547" s="18">
        <f t="shared" si="273"/>
        <v>4706.16</v>
      </c>
      <c r="AA1547" s="14">
        <f t="shared" si="274"/>
        <v>4706.16</v>
      </c>
    </row>
    <row r="1548" spans="1:27">
      <c r="A1548" s="4" t="str">
        <f>'Master Sheet'!A1548</f>
        <v>CFQ7TTC0LFF1</v>
      </c>
      <c r="B1548" s="4" t="str">
        <f>'Master Sheet'!B1548</f>
        <v>002F</v>
      </c>
      <c r="C1548" s="7" t="str">
        <f>'Master Sheet'!C1548</f>
        <v>Dynamics 365 Sales Enterprise Edition Device (Non-Profit Pricing)</v>
      </c>
      <c r="D1548" s="4" t="str">
        <f>'Master Sheet'!D1548</f>
        <v>P1Y</v>
      </c>
      <c r="E1548" s="4" t="str">
        <f>'Master Sheet'!E1548</f>
        <v>Annual</v>
      </c>
      <c r="F1548" s="14">
        <f>'Master Sheet'!F1548</f>
        <v>39960</v>
      </c>
      <c r="G1548" s="14">
        <f>'Master Sheet'!G1548</f>
        <v>35964</v>
      </c>
      <c r="H1548" s="12">
        <f>'Master Sheet'!K1548</f>
        <v>0</v>
      </c>
      <c r="I1548" s="14">
        <f t="shared" si="264"/>
        <v>35964</v>
      </c>
      <c r="J1548" s="12">
        <f>'Master Sheet'!L1548</f>
        <v>0</v>
      </c>
      <c r="K1548" s="12">
        <f>'Master Sheet'!M1548</f>
        <v>0</v>
      </c>
      <c r="L1548" s="12">
        <f>'Master Sheet'!N1548</f>
        <v>0</v>
      </c>
      <c r="M1548" s="12">
        <f>'Master Sheet'!O1548</f>
        <v>0</v>
      </c>
      <c r="N1548" s="14">
        <f t="shared" si="265"/>
        <v>35964</v>
      </c>
      <c r="O1548" s="14">
        <f t="shared" si="266"/>
        <v>35964</v>
      </c>
      <c r="P1548" s="17">
        <f>'Master Sheet'!P1548</f>
        <v>0</v>
      </c>
      <c r="Q1548" s="17">
        <f>'Master Sheet'!Q1548</f>
        <v>0</v>
      </c>
      <c r="R1548" s="17">
        <f>'Master Sheet'!R1548</f>
        <v>0</v>
      </c>
      <c r="S1548" s="17">
        <f>'Master Sheet'!S1548</f>
        <v>0</v>
      </c>
      <c r="T1548" s="14">
        <f t="shared" si="267"/>
        <v>35964</v>
      </c>
      <c r="U1548" s="14">
        <f t="shared" si="268"/>
        <v>35964</v>
      </c>
      <c r="V1548" s="12">
        <f t="shared" si="269"/>
        <v>0</v>
      </c>
      <c r="W1548" s="14">
        <f t="shared" si="270"/>
        <v>35964</v>
      </c>
      <c r="X1548" s="14">
        <f t="shared" si="271"/>
        <v>35964</v>
      </c>
      <c r="Y1548" s="8">
        <f t="shared" si="272"/>
        <v>0</v>
      </c>
      <c r="Z1548" s="18">
        <f t="shared" si="273"/>
        <v>35964</v>
      </c>
      <c r="AA1548" s="14">
        <f t="shared" si="274"/>
        <v>35964</v>
      </c>
    </row>
    <row r="1549" spans="1:27" ht="30">
      <c r="A1549" s="4" t="str">
        <f>'Master Sheet'!A1549</f>
        <v>CFQ7TTC0LFF1</v>
      </c>
      <c r="B1549" s="4" t="str">
        <f>'Master Sheet'!B1549</f>
        <v>002D</v>
      </c>
      <c r="C1549" s="7" t="str">
        <f>'Master Sheet'!C1549</f>
        <v>Dynamics 365 Sales Enterprise Edition Device (Education Student Pricing)</v>
      </c>
      <c r="D1549" s="4" t="str">
        <f>'Master Sheet'!D1549</f>
        <v>P1M</v>
      </c>
      <c r="E1549" s="4" t="str">
        <f>'Master Sheet'!E1549</f>
        <v>Monthly</v>
      </c>
      <c r="F1549" s="14">
        <f>'Master Sheet'!F1549</f>
        <v>6390</v>
      </c>
      <c r="G1549" s="14">
        <f>'Master Sheet'!G1549</f>
        <v>4792.5</v>
      </c>
      <c r="H1549" s="12">
        <f>'Master Sheet'!K1549</f>
        <v>0</v>
      </c>
      <c r="I1549" s="14">
        <f t="shared" si="264"/>
        <v>4792.5</v>
      </c>
      <c r="J1549" s="12">
        <f>'Master Sheet'!L1549</f>
        <v>0</v>
      </c>
      <c r="K1549" s="12">
        <f>'Master Sheet'!M1549</f>
        <v>0</v>
      </c>
      <c r="L1549" s="12">
        <f>'Master Sheet'!N1549</f>
        <v>0</v>
      </c>
      <c r="M1549" s="12">
        <f>'Master Sheet'!O1549</f>
        <v>0</v>
      </c>
      <c r="N1549" s="14">
        <f t="shared" si="265"/>
        <v>4792.5</v>
      </c>
      <c r="O1549" s="14">
        <f t="shared" si="266"/>
        <v>4792.5</v>
      </c>
      <c r="P1549" s="17">
        <f>'Master Sheet'!P1549</f>
        <v>0</v>
      </c>
      <c r="Q1549" s="17">
        <f>'Master Sheet'!Q1549</f>
        <v>0</v>
      </c>
      <c r="R1549" s="17">
        <f>'Master Sheet'!R1549</f>
        <v>0</v>
      </c>
      <c r="S1549" s="17">
        <f>'Master Sheet'!S1549</f>
        <v>0</v>
      </c>
      <c r="T1549" s="14">
        <f t="shared" si="267"/>
        <v>4792.5</v>
      </c>
      <c r="U1549" s="14">
        <f t="shared" si="268"/>
        <v>4792.5</v>
      </c>
      <c r="V1549" s="12">
        <f t="shared" si="269"/>
        <v>0</v>
      </c>
      <c r="W1549" s="14">
        <f t="shared" si="270"/>
        <v>4792.5</v>
      </c>
      <c r="X1549" s="14">
        <f t="shared" si="271"/>
        <v>4792.5</v>
      </c>
      <c r="Y1549" s="8">
        <f t="shared" si="272"/>
        <v>0</v>
      </c>
      <c r="Z1549" s="18">
        <f t="shared" si="273"/>
        <v>4792.5</v>
      </c>
      <c r="AA1549" s="14">
        <f t="shared" si="274"/>
        <v>4792.5</v>
      </c>
    </row>
    <row r="1550" spans="1:27">
      <c r="A1550" s="4" t="str">
        <f>'Master Sheet'!A1550</f>
        <v>CFQ7TTC0LFF1</v>
      </c>
      <c r="B1550" s="4">
        <f>'Master Sheet'!B1550</f>
        <v>18</v>
      </c>
      <c r="C1550" s="7" t="str">
        <f>'Master Sheet'!C1550</f>
        <v>Dynamics 365 Sales Enterprise Edition (Non-Profit Pricing)</v>
      </c>
      <c r="D1550" s="4" t="str">
        <f>'Master Sheet'!D1550</f>
        <v>P1M</v>
      </c>
      <c r="E1550" s="4" t="str">
        <f>'Master Sheet'!E1550</f>
        <v>Monthly</v>
      </c>
      <c r="F1550" s="14">
        <f>'Master Sheet'!F1550</f>
        <v>2622</v>
      </c>
      <c r="G1550" s="14">
        <f>'Master Sheet'!G1550</f>
        <v>2359.8000000000002</v>
      </c>
      <c r="H1550" s="12">
        <f>'Master Sheet'!K1550</f>
        <v>0</v>
      </c>
      <c r="I1550" s="14">
        <f t="shared" si="264"/>
        <v>2359.8000000000002</v>
      </c>
      <c r="J1550" s="12">
        <f>'Master Sheet'!L1550</f>
        <v>0</v>
      </c>
      <c r="K1550" s="12">
        <f>'Master Sheet'!M1550</f>
        <v>0</v>
      </c>
      <c r="L1550" s="12">
        <f>'Master Sheet'!N1550</f>
        <v>0</v>
      </c>
      <c r="M1550" s="12">
        <f>'Master Sheet'!O1550</f>
        <v>0</v>
      </c>
      <c r="N1550" s="14">
        <f t="shared" si="265"/>
        <v>2359.8000000000002</v>
      </c>
      <c r="O1550" s="14">
        <f t="shared" si="266"/>
        <v>2359.8000000000002</v>
      </c>
      <c r="P1550" s="17">
        <f>'Master Sheet'!P1550</f>
        <v>0</v>
      </c>
      <c r="Q1550" s="17">
        <f>'Master Sheet'!Q1550</f>
        <v>0</v>
      </c>
      <c r="R1550" s="17">
        <f>'Master Sheet'!R1550</f>
        <v>0</v>
      </c>
      <c r="S1550" s="17">
        <f>'Master Sheet'!S1550</f>
        <v>0</v>
      </c>
      <c r="T1550" s="14">
        <f t="shared" si="267"/>
        <v>2359.8000000000002</v>
      </c>
      <c r="U1550" s="14">
        <f t="shared" si="268"/>
        <v>2359.8000000000002</v>
      </c>
      <c r="V1550" s="12">
        <f t="shared" si="269"/>
        <v>0</v>
      </c>
      <c r="W1550" s="14">
        <f t="shared" si="270"/>
        <v>2359.8000000000002</v>
      </c>
      <c r="X1550" s="14">
        <f t="shared" si="271"/>
        <v>2359.8000000000002</v>
      </c>
      <c r="Y1550" s="8">
        <f t="shared" si="272"/>
        <v>0</v>
      </c>
      <c r="Z1550" s="18">
        <f t="shared" si="273"/>
        <v>2359.8000000000002</v>
      </c>
      <c r="AA1550" s="14">
        <f t="shared" si="274"/>
        <v>2359.8000000000002</v>
      </c>
    </row>
    <row r="1551" spans="1:27" ht="30">
      <c r="A1551" s="4" t="str">
        <f>'Master Sheet'!A1551</f>
        <v>CFQ7TTC0LFF1</v>
      </c>
      <c r="B1551" s="4" t="str">
        <f>'Master Sheet'!B1551</f>
        <v>001F</v>
      </c>
      <c r="C1551" s="7" t="str">
        <f>'Master Sheet'!C1551</f>
        <v>Dynamics 365 Sales Enterprise Attach to Qualifying Dynamics 365 Base Offer (Education Faculty Pricing)</v>
      </c>
      <c r="D1551" s="4" t="str">
        <f>'Master Sheet'!D1551</f>
        <v>P1M</v>
      </c>
      <c r="E1551" s="4" t="str">
        <f>'Master Sheet'!E1551</f>
        <v>Monthly</v>
      </c>
      <c r="F1551" s="14">
        <f>'Master Sheet'!F1551</f>
        <v>1098</v>
      </c>
      <c r="G1551" s="14">
        <f>'Master Sheet'!G1551</f>
        <v>823.5</v>
      </c>
      <c r="H1551" s="12">
        <f>'Master Sheet'!K1551</f>
        <v>0</v>
      </c>
      <c r="I1551" s="14">
        <f t="shared" si="264"/>
        <v>823.5</v>
      </c>
      <c r="J1551" s="12">
        <f>'Master Sheet'!L1551</f>
        <v>0</v>
      </c>
      <c r="K1551" s="12">
        <f>'Master Sheet'!M1551</f>
        <v>0</v>
      </c>
      <c r="L1551" s="12">
        <f>'Master Sheet'!N1551</f>
        <v>0</v>
      </c>
      <c r="M1551" s="12">
        <f>'Master Sheet'!O1551</f>
        <v>0</v>
      </c>
      <c r="N1551" s="14">
        <f t="shared" si="265"/>
        <v>823.5</v>
      </c>
      <c r="O1551" s="14">
        <f t="shared" si="266"/>
        <v>823.5</v>
      </c>
      <c r="P1551" s="17">
        <f>'Master Sheet'!P1551</f>
        <v>0</v>
      </c>
      <c r="Q1551" s="17">
        <f>'Master Sheet'!Q1551</f>
        <v>0</v>
      </c>
      <c r="R1551" s="17">
        <f>'Master Sheet'!R1551</f>
        <v>0</v>
      </c>
      <c r="S1551" s="17">
        <f>'Master Sheet'!S1551</f>
        <v>0</v>
      </c>
      <c r="T1551" s="14">
        <f t="shared" si="267"/>
        <v>823.5</v>
      </c>
      <c r="U1551" s="14">
        <f t="shared" si="268"/>
        <v>823.5</v>
      </c>
      <c r="V1551" s="12">
        <f t="shared" si="269"/>
        <v>0</v>
      </c>
      <c r="W1551" s="14">
        <f t="shared" si="270"/>
        <v>823.5</v>
      </c>
      <c r="X1551" s="14">
        <f t="shared" si="271"/>
        <v>823.5</v>
      </c>
      <c r="Y1551" s="8">
        <f t="shared" si="272"/>
        <v>0</v>
      </c>
      <c r="Z1551" s="18">
        <f t="shared" si="273"/>
        <v>823.5</v>
      </c>
      <c r="AA1551" s="14">
        <f t="shared" si="274"/>
        <v>823.5</v>
      </c>
    </row>
    <row r="1552" spans="1:27">
      <c r="A1552" s="4" t="str">
        <f>'Master Sheet'!A1552</f>
        <v>CFQ7TTC0LFF1</v>
      </c>
      <c r="B1552" s="4">
        <f>'Master Sheet'!B1552</f>
        <v>1</v>
      </c>
      <c r="C1552" s="7" t="str">
        <f>'Master Sheet'!C1552</f>
        <v>Dynamics 365 Sales Enterprise Edition</v>
      </c>
      <c r="D1552" s="4" t="str">
        <f>'Master Sheet'!D1552</f>
        <v>P3Y</v>
      </c>
      <c r="E1552" s="4" t="str">
        <f>'Master Sheet'!E1552</f>
        <v>Annual</v>
      </c>
      <c r="F1552" s="14">
        <f>'Master Sheet'!F1552</f>
        <v>314460</v>
      </c>
      <c r="G1552" s="14">
        <f>'Master Sheet'!G1552</f>
        <v>235845</v>
      </c>
      <c r="H1552" s="12">
        <f>'Master Sheet'!K1552</f>
        <v>0</v>
      </c>
      <c r="I1552" s="14">
        <f t="shared" si="264"/>
        <v>235845</v>
      </c>
      <c r="J1552" s="12">
        <f>'Master Sheet'!L1552</f>
        <v>0</v>
      </c>
      <c r="K1552" s="12">
        <f>'Master Sheet'!M1552</f>
        <v>0</v>
      </c>
      <c r="L1552" s="12">
        <f>'Master Sheet'!N1552</f>
        <v>0</v>
      </c>
      <c r="M1552" s="12">
        <f>'Master Sheet'!O1552</f>
        <v>0</v>
      </c>
      <c r="N1552" s="14">
        <f t="shared" si="265"/>
        <v>235845</v>
      </c>
      <c r="O1552" s="14">
        <f t="shared" si="266"/>
        <v>235845</v>
      </c>
      <c r="P1552" s="17">
        <f>'Master Sheet'!P1552</f>
        <v>0</v>
      </c>
      <c r="Q1552" s="17">
        <f>'Master Sheet'!Q1552</f>
        <v>0</v>
      </c>
      <c r="R1552" s="17">
        <f>'Master Sheet'!R1552</f>
        <v>0</v>
      </c>
      <c r="S1552" s="17">
        <f>'Master Sheet'!S1552</f>
        <v>0</v>
      </c>
      <c r="T1552" s="14">
        <f t="shared" si="267"/>
        <v>235845</v>
      </c>
      <c r="U1552" s="14">
        <f t="shared" si="268"/>
        <v>235845</v>
      </c>
      <c r="V1552" s="12">
        <f t="shared" si="269"/>
        <v>0</v>
      </c>
      <c r="W1552" s="14">
        <f t="shared" si="270"/>
        <v>235845</v>
      </c>
      <c r="X1552" s="14">
        <f t="shared" si="271"/>
        <v>235845</v>
      </c>
      <c r="Y1552" s="8">
        <f t="shared" si="272"/>
        <v>0</v>
      </c>
      <c r="Z1552" s="18">
        <f t="shared" si="273"/>
        <v>235845</v>
      </c>
      <c r="AA1552" s="14">
        <f t="shared" si="274"/>
        <v>235845</v>
      </c>
    </row>
    <row r="1553" spans="1:27" ht="30">
      <c r="A1553" s="4" t="str">
        <f>'Master Sheet'!A1553</f>
        <v>CFQ7TTC0LFF1</v>
      </c>
      <c r="B1553" s="4" t="str">
        <f>'Master Sheet'!B1553</f>
        <v>001F</v>
      </c>
      <c r="C1553" s="7" t="str">
        <f>'Master Sheet'!C1553</f>
        <v>Dynamics 365 Sales Enterprise Attach to Qualifying Dynamics 365 Base Offer (Education Faculty Pricing)</v>
      </c>
      <c r="D1553" s="4" t="str">
        <f>'Master Sheet'!D1553</f>
        <v>P1Y</v>
      </c>
      <c r="E1553" s="4" t="str">
        <f>'Master Sheet'!E1553</f>
        <v>Annual</v>
      </c>
      <c r="F1553" s="14">
        <f>'Master Sheet'!F1553</f>
        <v>10980</v>
      </c>
      <c r="G1553" s="14">
        <f>'Master Sheet'!G1553</f>
        <v>8235</v>
      </c>
      <c r="H1553" s="12">
        <f>'Master Sheet'!K1553</f>
        <v>0</v>
      </c>
      <c r="I1553" s="14">
        <f t="shared" si="264"/>
        <v>8235</v>
      </c>
      <c r="J1553" s="12">
        <f>'Master Sheet'!L1553</f>
        <v>0</v>
      </c>
      <c r="K1553" s="12">
        <f>'Master Sheet'!M1553</f>
        <v>0</v>
      </c>
      <c r="L1553" s="12">
        <f>'Master Sheet'!N1553</f>
        <v>0</v>
      </c>
      <c r="M1553" s="12">
        <f>'Master Sheet'!O1553</f>
        <v>0</v>
      </c>
      <c r="N1553" s="14">
        <f t="shared" si="265"/>
        <v>8235</v>
      </c>
      <c r="O1553" s="14">
        <f t="shared" si="266"/>
        <v>8235</v>
      </c>
      <c r="P1553" s="17">
        <f>'Master Sheet'!P1553</f>
        <v>0</v>
      </c>
      <c r="Q1553" s="17">
        <f>'Master Sheet'!Q1553</f>
        <v>0</v>
      </c>
      <c r="R1553" s="17">
        <f>'Master Sheet'!R1553</f>
        <v>0</v>
      </c>
      <c r="S1553" s="17">
        <f>'Master Sheet'!S1553</f>
        <v>0</v>
      </c>
      <c r="T1553" s="14">
        <f t="shared" si="267"/>
        <v>8235</v>
      </c>
      <c r="U1553" s="14">
        <f t="shared" si="268"/>
        <v>8235</v>
      </c>
      <c r="V1553" s="12">
        <f t="shared" si="269"/>
        <v>0</v>
      </c>
      <c r="W1553" s="14">
        <f t="shared" si="270"/>
        <v>8235</v>
      </c>
      <c r="X1553" s="14">
        <f t="shared" si="271"/>
        <v>8235</v>
      </c>
      <c r="Y1553" s="8">
        <f t="shared" si="272"/>
        <v>0</v>
      </c>
      <c r="Z1553" s="18">
        <f t="shared" si="273"/>
        <v>8235</v>
      </c>
      <c r="AA1553" s="14">
        <f t="shared" si="274"/>
        <v>8235</v>
      </c>
    </row>
    <row r="1554" spans="1:27" ht="30">
      <c r="A1554" s="4" t="str">
        <f>'Master Sheet'!A1554</f>
        <v>CFQ7TTC0LFF1</v>
      </c>
      <c r="B1554" s="4" t="str">
        <f>'Master Sheet'!B1554</f>
        <v>002G</v>
      </c>
      <c r="C1554" s="7" t="str">
        <f>'Master Sheet'!C1554</f>
        <v>Dynamics 365 Sales Enterprise Edition Device (Education Faculty Pricing)</v>
      </c>
      <c r="D1554" s="4" t="str">
        <f>'Master Sheet'!D1554</f>
        <v>P1Y</v>
      </c>
      <c r="E1554" s="4" t="str">
        <f>'Master Sheet'!E1554</f>
        <v>Monthly</v>
      </c>
      <c r="F1554" s="14">
        <f>'Master Sheet'!F1554</f>
        <v>92232</v>
      </c>
      <c r="G1554" s="14">
        <f>'Master Sheet'!G1554</f>
        <v>69174</v>
      </c>
      <c r="H1554" s="12">
        <f>'Master Sheet'!K1554</f>
        <v>0</v>
      </c>
      <c r="I1554" s="14">
        <f t="shared" si="264"/>
        <v>69174</v>
      </c>
      <c r="J1554" s="12">
        <f>'Master Sheet'!L1554</f>
        <v>0</v>
      </c>
      <c r="K1554" s="12">
        <f>'Master Sheet'!M1554</f>
        <v>0</v>
      </c>
      <c r="L1554" s="12">
        <f>'Master Sheet'!N1554</f>
        <v>0</v>
      </c>
      <c r="M1554" s="12">
        <f>'Master Sheet'!O1554</f>
        <v>0</v>
      </c>
      <c r="N1554" s="14">
        <f t="shared" si="265"/>
        <v>69174</v>
      </c>
      <c r="O1554" s="14">
        <f t="shared" si="266"/>
        <v>69174</v>
      </c>
      <c r="P1554" s="17">
        <f>'Master Sheet'!P1554</f>
        <v>0</v>
      </c>
      <c r="Q1554" s="17">
        <f>'Master Sheet'!Q1554</f>
        <v>0</v>
      </c>
      <c r="R1554" s="17">
        <f>'Master Sheet'!R1554</f>
        <v>0</v>
      </c>
      <c r="S1554" s="17">
        <f>'Master Sheet'!S1554</f>
        <v>0</v>
      </c>
      <c r="T1554" s="14">
        <f t="shared" si="267"/>
        <v>69174</v>
      </c>
      <c r="U1554" s="14">
        <f t="shared" si="268"/>
        <v>69174</v>
      </c>
      <c r="V1554" s="12">
        <f t="shared" si="269"/>
        <v>0</v>
      </c>
      <c r="W1554" s="14">
        <f t="shared" si="270"/>
        <v>69174</v>
      </c>
      <c r="X1554" s="14">
        <f t="shared" si="271"/>
        <v>69174</v>
      </c>
      <c r="Y1554" s="8">
        <f t="shared" si="272"/>
        <v>0</v>
      </c>
      <c r="Z1554" s="18">
        <f t="shared" si="273"/>
        <v>69174</v>
      </c>
      <c r="AA1554" s="14">
        <f t="shared" si="274"/>
        <v>69174</v>
      </c>
    </row>
    <row r="1555" spans="1:27">
      <c r="A1555" s="4" t="str">
        <f>'Master Sheet'!A1555</f>
        <v>CFQ7TTC0LFF1</v>
      </c>
      <c r="B1555" s="4" t="str">
        <f>'Master Sheet'!B1555</f>
        <v>001B</v>
      </c>
      <c r="C1555" s="7" t="str">
        <f>'Master Sheet'!C1555</f>
        <v>Dynamics 365 Sales Enterprise Edition (Education Student Pricing)</v>
      </c>
      <c r="D1555" s="4" t="str">
        <f>'Master Sheet'!D1555</f>
        <v>P1Y</v>
      </c>
      <c r="E1555" s="4" t="str">
        <f>'Master Sheet'!E1555</f>
        <v>Monthly</v>
      </c>
      <c r="F1555" s="14">
        <f>'Master Sheet'!F1555</f>
        <v>44037</v>
      </c>
      <c r="G1555" s="14">
        <f>'Master Sheet'!G1555</f>
        <v>33027.72</v>
      </c>
      <c r="H1555" s="12">
        <f>'Master Sheet'!K1555</f>
        <v>0</v>
      </c>
      <c r="I1555" s="14">
        <f t="shared" si="264"/>
        <v>33027.72</v>
      </c>
      <c r="J1555" s="12">
        <f>'Master Sheet'!L1555</f>
        <v>0</v>
      </c>
      <c r="K1555" s="12">
        <f>'Master Sheet'!M1555</f>
        <v>0</v>
      </c>
      <c r="L1555" s="12">
        <f>'Master Sheet'!N1555</f>
        <v>0</v>
      </c>
      <c r="M1555" s="12">
        <f>'Master Sheet'!O1555</f>
        <v>0</v>
      </c>
      <c r="N1555" s="14">
        <f t="shared" si="265"/>
        <v>33027.72</v>
      </c>
      <c r="O1555" s="14">
        <f t="shared" si="266"/>
        <v>33027.72</v>
      </c>
      <c r="P1555" s="17">
        <f>'Master Sheet'!P1555</f>
        <v>0</v>
      </c>
      <c r="Q1555" s="17">
        <f>'Master Sheet'!Q1555</f>
        <v>0</v>
      </c>
      <c r="R1555" s="17">
        <f>'Master Sheet'!R1555</f>
        <v>0</v>
      </c>
      <c r="S1555" s="17">
        <f>'Master Sheet'!S1555</f>
        <v>0</v>
      </c>
      <c r="T1555" s="14">
        <f t="shared" si="267"/>
        <v>33027.72</v>
      </c>
      <c r="U1555" s="14">
        <f t="shared" si="268"/>
        <v>33027.72</v>
      </c>
      <c r="V1555" s="12">
        <f t="shared" si="269"/>
        <v>0</v>
      </c>
      <c r="W1555" s="14">
        <f t="shared" si="270"/>
        <v>33027.72</v>
      </c>
      <c r="X1555" s="14">
        <f t="shared" si="271"/>
        <v>33027.72</v>
      </c>
      <c r="Y1555" s="8">
        <f t="shared" si="272"/>
        <v>0</v>
      </c>
      <c r="Z1555" s="18">
        <f t="shared" si="273"/>
        <v>33027.72</v>
      </c>
      <c r="AA1555" s="14">
        <f t="shared" si="274"/>
        <v>33027.72</v>
      </c>
    </row>
    <row r="1556" spans="1:27">
      <c r="A1556" s="4" t="str">
        <f>'Master Sheet'!A1556</f>
        <v>CFQ7TTC0LFF1</v>
      </c>
      <c r="B1556" s="4" t="str">
        <f>'Master Sheet'!B1556</f>
        <v>002F</v>
      </c>
      <c r="C1556" s="7" t="str">
        <f>'Master Sheet'!C1556</f>
        <v>Dynamics 365 Sales Enterprise Edition Device (Non-Profit Pricing)</v>
      </c>
      <c r="D1556" s="4" t="str">
        <f>'Master Sheet'!D1556</f>
        <v>P1M</v>
      </c>
      <c r="E1556" s="4" t="str">
        <f>'Master Sheet'!E1556</f>
        <v>Monthly</v>
      </c>
      <c r="F1556" s="14">
        <f>'Master Sheet'!F1556</f>
        <v>3996</v>
      </c>
      <c r="G1556" s="14">
        <f>'Master Sheet'!G1556</f>
        <v>3596.4</v>
      </c>
      <c r="H1556" s="12">
        <f>'Master Sheet'!K1556</f>
        <v>0</v>
      </c>
      <c r="I1556" s="14">
        <f t="shared" si="264"/>
        <v>3596.4</v>
      </c>
      <c r="J1556" s="12">
        <f>'Master Sheet'!L1556</f>
        <v>0</v>
      </c>
      <c r="K1556" s="12">
        <f>'Master Sheet'!M1556</f>
        <v>0</v>
      </c>
      <c r="L1556" s="12">
        <f>'Master Sheet'!N1556</f>
        <v>0</v>
      </c>
      <c r="M1556" s="12">
        <f>'Master Sheet'!O1556</f>
        <v>0</v>
      </c>
      <c r="N1556" s="14">
        <f t="shared" si="265"/>
        <v>3596.4</v>
      </c>
      <c r="O1556" s="14">
        <f t="shared" si="266"/>
        <v>3596.4</v>
      </c>
      <c r="P1556" s="17">
        <f>'Master Sheet'!P1556</f>
        <v>0</v>
      </c>
      <c r="Q1556" s="17">
        <f>'Master Sheet'!Q1556</f>
        <v>0</v>
      </c>
      <c r="R1556" s="17">
        <f>'Master Sheet'!R1556</f>
        <v>0</v>
      </c>
      <c r="S1556" s="17">
        <f>'Master Sheet'!S1556</f>
        <v>0</v>
      </c>
      <c r="T1556" s="14">
        <f t="shared" si="267"/>
        <v>3596.4</v>
      </c>
      <c r="U1556" s="14">
        <f t="shared" si="268"/>
        <v>3596.4</v>
      </c>
      <c r="V1556" s="12">
        <f t="shared" si="269"/>
        <v>0</v>
      </c>
      <c r="W1556" s="14">
        <f t="shared" si="270"/>
        <v>3596.4</v>
      </c>
      <c r="X1556" s="14">
        <f t="shared" si="271"/>
        <v>3596.4</v>
      </c>
      <c r="Y1556" s="8">
        <f t="shared" si="272"/>
        <v>0</v>
      </c>
      <c r="Z1556" s="18">
        <f t="shared" si="273"/>
        <v>3596.4</v>
      </c>
      <c r="AA1556" s="14">
        <f t="shared" si="274"/>
        <v>3596.4</v>
      </c>
    </row>
    <row r="1557" spans="1:27" ht="30">
      <c r="A1557" s="4" t="str">
        <f>'Master Sheet'!A1557</f>
        <v>CFQ7TTC0LFF1</v>
      </c>
      <c r="B1557" s="4">
        <f>'Master Sheet'!B1557</f>
        <v>3</v>
      </c>
      <c r="C1557" s="7" t="str">
        <f>'Master Sheet'!C1557</f>
        <v>Dynamics 365 Sales Enterprise Attach to Qualifying Dynamics 365 Base Offer</v>
      </c>
      <c r="D1557" s="4" t="str">
        <f>'Master Sheet'!D1557</f>
        <v>P1Y</v>
      </c>
      <c r="E1557" s="4" t="str">
        <f>'Master Sheet'!E1557</f>
        <v>Annual</v>
      </c>
      <c r="F1557" s="14">
        <f>'Master Sheet'!F1557</f>
        <v>19980</v>
      </c>
      <c r="G1557" s="14">
        <f>'Master Sheet'!G1557</f>
        <v>14985</v>
      </c>
      <c r="H1557" s="12">
        <f>'Master Sheet'!K1557</f>
        <v>0</v>
      </c>
      <c r="I1557" s="14">
        <f t="shared" si="264"/>
        <v>14985</v>
      </c>
      <c r="J1557" s="12">
        <f>'Master Sheet'!L1557</f>
        <v>0</v>
      </c>
      <c r="K1557" s="12">
        <f>'Master Sheet'!M1557</f>
        <v>0</v>
      </c>
      <c r="L1557" s="12">
        <f>'Master Sheet'!N1557</f>
        <v>0</v>
      </c>
      <c r="M1557" s="12">
        <f>'Master Sheet'!O1557</f>
        <v>0</v>
      </c>
      <c r="N1557" s="14">
        <f t="shared" si="265"/>
        <v>14985</v>
      </c>
      <c r="O1557" s="14">
        <f t="shared" si="266"/>
        <v>14985</v>
      </c>
      <c r="P1557" s="17">
        <f>'Master Sheet'!P1557</f>
        <v>0</v>
      </c>
      <c r="Q1557" s="17">
        <f>'Master Sheet'!Q1557</f>
        <v>0</v>
      </c>
      <c r="R1557" s="17">
        <f>'Master Sheet'!R1557</f>
        <v>0</v>
      </c>
      <c r="S1557" s="17">
        <f>'Master Sheet'!S1557</f>
        <v>0</v>
      </c>
      <c r="T1557" s="14">
        <f t="shared" si="267"/>
        <v>14985</v>
      </c>
      <c r="U1557" s="14">
        <f t="shared" si="268"/>
        <v>14985</v>
      </c>
      <c r="V1557" s="12">
        <f t="shared" si="269"/>
        <v>0</v>
      </c>
      <c r="W1557" s="14">
        <f t="shared" si="270"/>
        <v>14985</v>
      </c>
      <c r="X1557" s="14">
        <f t="shared" si="271"/>
        <v>14985</v>
      </c>
      <c r="Y1557" s="8">
        <f t="shared" si="272"/>
        <v>0</v>
      </c>
      <c r="Z1557" s="18">
        <f t="shared" si="273"/>
        <v>14985</v>
      </c>
      <c r="AA1557" s="14">
        <f t="shared" si="274"/>
        <v>14985</v>
      </c>
    </row>
    <row r="1558" spans="1:27">
      <c r="A1558" s="4" t="str">
        <f>'Master Sheet'!A1558</f>
        <v>CFQ7TTC0LFF1</v>
      </c>
      <c r="B1558" s="4" t="str">
        <f>'Master Sheet'!B1558</f>
        <v>002F</v>
      </c>
      <c r="C1558" s="7" t="str">
        <f>'Master Sheet'!C1558</f>
        <v>Dynamics 365 Sales Enterprise Edition Device (Non-Profit Pricing)</v>
      </c>
      <c r="D1558" s="4" t="str">
        <f>'Master Sheet'!D1558</f>
        <v>P1Y</v>
      </c>
      <c r="E1558" s="4" t="str">
        <f>'Master Sheet'!E1558</f>
        <v>Monthly</v>
      </c>
      <c r="F1558" s="14">
        <f>'Master Sheet'!F1558</f>
        <v>41958</v>
      </c>
      <c r="G1558" s="14">
        <f>'Master Sheet'!G1558</f>
        <v>37762.199999999997</v>
      </c>
      <c r="H1558" s="12">
        <f>'Master Sheet'!K1558</f>
        <v>0</v>
      </c>
      <c r="I1558" s="14">
        <f t="shared" si="264"/>
        <v>37762.199999999997</v>
      </c>
      <c r="J1558" s="12">
        <f>'Master Sheet'!L1558</f>
        <v>0</v>
      </c>
      <c r="K1558" s="12">
        <f>'Master Sheet'!M1558</f>
        <v>0</v>
      </c>
      <c r="L1558" s="12">
        <f>'Master Sheet'!N1558</f>
        <v>0</v>
      </c>
      <c r="M1558" s="12">
        <f>'Master Sheet'!O1558</f>
        <v>0</v>
      </c>
      <c r="N1558" s="14">
        <f t="shared" si="265"/>
        <v>37762.199999999997</v>
      </c>
      <c r="O1558" s="14">
        <f t="shared" si="266"/>
        <v>37762.199999999997</v>
      </c>
      <c r="P1558" s="17">
        <f>'Master Sheet'!P1558</f>
        <v>0</v>
      </c>
      <c r="Q1558" s="17">
        <f>'Master Sheet'!Q1558</f>
        <v>0</v>
      </c>
      <c r="R1558" s="17">
        <f>'Master Sheet'!R1558</f>
        <v>0</v>
      </c>
      <c r="S1558" s="17">
        <f>'Master Sheet'!S1558</f>
        <v>0</v>
      </c>
      <c r="T1558" s="14">
        <f t="shared" si="267"/>
        <v>37762.199999999997</v>
      </c>
      <c r="U1558" s="14">
        <f t="shared" si="268"/>
        <v>37762.199999999997</v>
      </c>
      <c r="V1558" s="12">
        <f t="shared" si="269"/>
        <v>0</v>
      </c>
      <c r="W1558" s="14">
        <f t="shared" si="270"/>
        <v>37762.199999999997</v>
      </c>
      <c r="X1558" s="14">
        <f t="shared" si="271"/>
        <v>37762.199999999997</v>
      </c>
      <c r="Y1558" s="8">
        <f t="shared" si="272"/>
        <v>0</v>
      </c>
      <c r="Z1558" s="18">
        <f t="shared" si="273"/>
        <v>37762.199999999997</v>
      </c>
      <c r="AA1558" s="14">
        <f t="shared" si="274"/>
        <v>37762.199999999997</v>
      </c>
    </row>
    <row r="1559" spans="1:27" ht="30">
      <c r="A1559" s="4" t="str">
        <f>'Master Sheet'!A1559</f>
        <v>CFQ7TTC0LFF1</v>
      </c>
      <c r="B1559" s="4">
        <f>'Master Sheet'!B1559</f>
        <v>3</v>
      </c>
      <c r="C1559" s="7" t="str">
        <f>'Master Sheet'!C1559</f>
        <v>Dynamics 365 Sales Enterprise Attach to Qualifying Dynamics 365 Base Offer</v>
      </c>
      <c r="D1559" s="4" t="str">
        <f>'Master Sheet'!D1559</f>
        <v>P3Y</v>
      </c>
      <c r="E1559" s="4" t="str">
        <f>'Master Sheet'!E1559</f>
        <v>Monthly</v>
      </c>
      <c r="F1559" s="14">
        <f>'Master Sheet'!F1559</f>
        <v>62937</v>
      </c>
      <c r="G1559" s="14">
        <f>'Master Sheet'!G1559</f>
        <v>47202.84</v>
      </c>
      <c r="H1559" s="12">
        <f>'Master Sheet'!K1559</f>
        <v>0</v>
      </c>
      <c r="I1559" s="14">
        <f t="shared" si="264"/>
        <v>47202.84</v>
      </c>
      <c r="J1559" s="12">
        <f>'Master Sheet'!L1559</f>
        <v>0</v>
      </c>
      <c r="K1559" s="12">
        <f>'Master Sheet'!M1559</f>
        <v>0</v>
      </c>
      <c r="L1559" s="12">
        <f>'Master Sheet'!N1559</f>
        <v>0</v>
      </c>
      <c r="M1559" s="12">
        <f>'Master Sheet'!O1559</f>
        <v>0</v>
      </c>
      <c r="N1559" s="14">
        <f t="shared" si="265"/>
        <v>47202.84</v>
      </c>
      <c r="O1559" s="14">
        <f t="shared" si="266"/>
        <v>47202.84</v>
      </c>
      <c r="P1559" s="17">
        <f>'Master Sheet'!P1559</f>
        <v>0</v>
      </c>
      <c r="Q1559" s="17">
        <f>'Master Sheet'!Q1559</f>
        <v>0</v>
      </c>
      <c r="R1559" s="17">
        <f>'Master Sheet'!R1559</f>
        <v>0</v>
      </c>
      <c r="S1559" s="17">
        <f>'Master Sheet'!S1559</f>
        <v>0</v>
      </c>
      <c r="T1559" s="14">
        <f t="shared" si="267"/>
        <v>47202.84</v>
      </c>
      <c r="U1559" s="14">
        <f t="shared" si="268"/>
        <v>47202.84</v>
      </c>
      <c r="V1559" s="12">
        <f t="shared" si="269"/>
        <v>0</v>
      </c>
      <c r="W1559" s="14">
        <f t="shared" si="270"/>
        <v>47202.84</v>
      </c>
      <c r="X1559" s="14">
        <f t="shared" si="271"/>
        <v>47202.84</v>
      </c>
      <c r="Y1559" s="8">
        <f t="shared" si="272"/>
        <v>0</v>
      </c>
      <c r="Z1559" s="18">
        <f t="shared" si="273"/>
        <v>47202.84</v>
      </c>
      <c r="AA1559" s="14">
        <f t="shared" si="274"/>
        <v>47202.84</v>
      </c>
    </row>
    <row r="1560" spans="1:27" ht="30">
      <c r="A1560" s="4" t="str">
        <f>'Master Sheet'!A1560</f>
        <v>CFQ7TTC0LFF1</v>
      </c>
      <c r="B1560" s="4" t="str">
        <f>'Master Sheet'!B1560</f>
        <v>001F</v>
      </c>
      <c r="C1560" s="7" t="str">
        <f>'Master Sheet'!C1560</f>
        <v>Dynamics 365 Sales Enterprise Attach to Qualifying Dynamics 365 Base Offer (Education Faculty Pricing)</v>
      </c>
      <c r="D1560" s="4" t="str">
        <f>'Master Sheet'!D1560</f>
        <v>P1Y</v>
      </c>
      <c r="E1560" s="4" t="str">
        <f>'Master Sheet'!E1560</f>
        <v>Monthly</v>
      </c>
      <c r="F1560" s="14">
        <f>'Master Sheet'!F1560</f>
        <v>11529</v>
      </c>
      <c r="G1560" s="14">
        <f>'Master Sheet'!G1560</f>
        <v>8646.7199999999993</v>
      </c>
      <c r="H1560" s="12">
        <f>'Master Sheet'!K1560</f>
        <v>0</v>
      </c>
      <c r="I1560" s="14">
        <f t="shared" si="264"/>
        <v>8646.7199999999993</v>
      </c>
      <c r="J1560" s="12">
        <f>'Master Sheet'!L1560</f>
        <v>0</v>
      </c>
      <c r="K1560" s="12">
        <f>'Master Sheet'!M1560</f>
        <v>0</v>
      </c>
      <c r="L1560" s="12">
        <f>'Master Sheet'!N1560</f>
        <v>0</v>
      </c>
      <c r="M1560" s="12">
        <f>'Master Sheet'!O1560</f>
        <v>0</v>
      </c>
      <c r="N1560" s="14">
        <f t="shared" si="265"/>
        <v>8646.7199999999993</v>
      </c>
      <c r="O1560" s="14">
        <f t="shared" si="266"/>
        <v>8646.7199999999993</v>
      </c>
      <c r="P1560" s="17">
        <f>'Master Sheet'!P1560</f>
        <v>0</v>
      </c>
      <c r="Q1560" s="17">
        <f>'Master Sheet'!Q1560</f>
        <v>0</v>
      </c>
      <c r="R1560" s="17">
        <f>'Master Sheet'!R1560</f>
        <v>0</v>
      </c>
      <c r="S1560" s="17">
        <f>'Master Sheet'!S1560</f>
        <v>0</v>
      </c>
      <c r="T1560" s="14">
        <f t="shared" si="267"/>
        <v>8646.7199999999993</v>
      </c>
      <c r="U1560" s="14">
        <f t="shared" si="268"/>
        <v>8646.7199999999993</v>
      </c>
      <c r="V1560" s="12">
        <f t="shared" si="269"/>
        <v>0</v>
      </c>
      <c r="W1560" s="14">
        <f t="shared" si="270"/>
        <v>8646.7199999999993</v>
      </c>
      <c r="X1560" s="14">
        <f t="shared" si="271"/>
        <v>8646.7199999999993</v>
      </c>
      <c r="Y1560" s="8">
        <f t="shared" si="272"/>
        <v>0</v>
      </c>
      <c r="Z1560" s="18">
        <f t="shared" si="273"/>
        <v>8646.7199999999993</v>
      </c>
      <c r="AA1560" s="14">
        <f t="shared" si="274"/>
        <v>8646.7199999999993</v>
      </c>
    </row>
    <row r="1561" spans="1:27" ht="30">
      <c r="A1561" s="4" t="str">
        <f>'Master Sheet'!A1561</f>
        <v>CFQ7TTC0LFF1</v>
      </c>
      <c r="B1561" s="4" t="str">
        <f>'Master Sheet'!B1561</f>
        <v>001C</v>
      </c>
      <c r="C1561" s="7" t="str">
        <f>'Master Sheet'!C1561</f>
        <v>Dynamics 365 Sales Enterprise Attach to Qualifying Dynamics 365 Base Offer (Education Student Pricing)</v>
      </c>
      <c r="D1561" s="4" t="str">
        <f>'Master Sheet'!D1561</f>
        <v>P1M</v>
      </c>
      <c r="E1561" s="4" t="str">
        <f>'Master Sheet'!E1561</f>
        <v>Monthly</v>
      </c>
      <c r="F1561" s="14">
        <f>'Master Sheet'!F1561</f>
        <v>798</v>
      </c>
      <c r="G1561" s="14">
        <f>'Master Sheet'!G1561</f>
        <v>598.5</v>
      </c>
      <c r="H1561" s="12">
        <f>'Master Sheet'!K1561</f>
        <v>0</v>
      </c>
      <c r="I1561" s="14">
        <f t="shared" si="264"/>
        <v>598.5</v>
      </c>
      <c r="J1561" s="12">
        <f>'Master Sheet'!L1561</f>
        <v>0</v>
      </c>
      <c r="K1561" s="12">
        <f>'Master Sheet'!M1561</f>
        <v>0</v>
      </c>
      <c r="L1561" s="12">
        <f>'Master Sheet'!N1561</f>
        <v>0</v>
      </c>
      <c r="M1561" s="12">
        <f>'Master Sheet'!O1561</f>
        <v>0</v>
      </c>
      <c r="N1561" s="14">
        <f t="shared" si="265"/>
        <v>598.5</v>
      </c>
      <c r="O1561" s="14">
        <f t="shared" si="266"/>
        <v>598.5</v>
      </c>
      <c r="P1561" s="17">
        <f>'Master Sheet'!P1561</f>
        <v>0</v>
      </c>
      <c r="Q1561" s="17">
        <f>'Master Sheet'!Q1561</f>
        <v>0</v>
      </c>
      <c r="R1561" s="17">
        <f>'Master Sheet'!R1561</f>
        <v>0</v>
      </c>
      <c r="S1561" s="17">
        <f>'Master Sheet'!S1561</f>
        <v>0</v>
      </c>
      <c r="T1561" s="14">
        <f t="shared" si="267"/>
        <v>598.5</v>
      </c>
      <c r="U1561" s="14">
        <f t="shared" si="268"/>
        <v>598.5</v>
      </c>
      <c r="V1561" s="12">
        <f t="shared" si="269"/>
        <v>0</v>
      </c>
      <c r="W1561" s="14">
        <f t="shared" si="270"/>
        <v>598.5</v>
      </c>
      <c r="X1561" s="14">
        <f t="shared" si="271"/>
        <v>598.5</v>
      </c>
      <c r="Y1561" s="8">
        <f t="shared" si="272"/>
        <v>0</v>
      </c>
      <c r="Z1561" s="18">
        <f t="shared" si="273"/>
        <v>598.5</v>
      </c>
      <c r="AA1561" s="14">
        <f t="shared" si="274"/>
        <v>598.5</v>
      </c>
    </row>
    <row r="1562" spans="1:27" ht="30">
      <c r="A1562" s="4" t="str">
        <f>'Master Sheet'!A1562</f>
        <v>CFQ7TTC0LFF1</v>
      </c>
      <c r="B1562" s="4">
        <f>'Master Sheet'!B1562</f>
        <v>3</v>
      </c>
      <c r="C1562" s="7" t="str">
        <f>'Master Sheet'!C1562</f>
        <v>Dynamics 365 Sales Enterprise Attach to Qualifying Dynamics 365 Base Offer</v>
      </c>
      <c r="D1562" s="4" t="str">
        <f>'Master Sheet'!D1562</f>
        <v>P1Y</v>
      </c>
      <c r="E1562" s="4" t="str">
        <f>'Master Sheet'!E1562</f>
        <v>Monthly</v>
      </c>
      <c r="F1562" s="14">
        <f>'Master Sheet'!F1562</f>
        <v>20979</v>
      </c>
      <c r="G1562" s="14">
        <f>'Master Sheet'!G1562</f>
        <v>15734.28</v>
      </c>
      <c r="H1562" s="12">
        <f>'Master Sheet'!K1562</f>
        <v>0</v>
      </c>
      <c r="I1562" s="14">
        <f t="shared" si="264"/>
        <v>15734.28</v>
      </c>
      <c r="J1562" s="12">
        <f>'Master Sheet'!L1562</f>
        <v>0</v>
      </c>
      <c r="K1562" s="12">
        <f>'Master Sheet'!M1562</f>
        <v>0</v>
      </c>
      <c r="L1562" s="12">
        <f>'Master Sheet'!N1562</f>
        <v>0</v>
      </c>
      <c r="M1562" s="12">
        <f>'Master Sheet'!O1562</f>
        <v>0</v>
      </c>
      <c r="N1562" s="14">
        <f t="shared" si="265"/>
        <v>15734.28</v>
      </c>
      <c r="O1562" s="14">
        <f t="shared" si="266"/>
        <v>15734.28</v>
      </c>
      <c r="P1562" s="17">
        <f>'Master Sheet'!P1562</f>
        <v>0</v>
      </c>
      <c r="Q1562" s="17">
        <f>'Master Sheet'!Q1562</f>
        <v>0</v>
      </c>
      <c r="R1562" s="17">
        <f>'Master Sheet'!R1562</f>
        <v>0</v>
      </c>
      <c r="S1562" s="17">
        <f>'Master Sheet'!S1562</f>
        <v>0</v>
      </c>
      <c r="T1562" s="14">
        <f t="shared" si="267"/>
        <v>15734.28</v>
      </c>
      <c r="U1562" s="14">
        <f t="shared" si="268"/>
        <v>15734.28</v>
      </c>
      <c r="V1562" s="12">
        <f t="shared" si="269"/>
        <v>0</v>
      </c>
      <c r="W1562" s="14">
        <f t="shared" si="270"/>
        <v>15734.28</v>
      </c>
      <c r="X1562" s="14">
        <f t="shared" si="271"/>
        <v>15734.28</v>
      </c>
      <c r="Y1562" s="8">
        <f t="shared" si="272"/>
        <v>0</v>
      </c>
      <c r="Z1562" s="18">
        <f t="shared" si="273"/>
        <v>15734.28</v>
      </c>
      <c r="AA1562" s="14">
        <f t="shared" si="274"/>
        <v>15734.28</v>
      </c>
    </row>
    <row r="1563" spans="1:27">
      <c r="A1563" s="4" t="str">
        <f>'Master Sheet'!A1563</f>
        <v>CFQ7TTC0LFF1</v>
      </c>
      <c r="B1563" s="4">
        <f>'Master Sheet'!B1563</f>
        <v>18</v>
      </c>
      <c r="C1563" s="7" t="str">
        <f>'Master Sheet'!C1563</f>
        <v>Dynamics 365 Sales Enterprise Edition (Non-Profit Pricing)</v>
      </c>
      <c r="D1563" s="4" t="str">
        <f>'Master Sheet'!D1563</f>
        <v>P1Y</v>
      </c>
      <c r="E1563" s="4" t="str">
        <f>'Master Sheet'!E1563</f>
        <v>Monthly</v>
      </c>
      <c r="F1563" s="14">
        <f>'Master Sheet'!F1563</f>
        <v>27531</v>
      </c>
      <c r="G1563" s="14">
        <f>'Master Sheet'!G1563</f>
        <v>24777.96</v>
      </c>
      <c r="H1563" s="12">
        <f>'Master Sheet'!K1563</f>
        <v>0</v>
      </c>
      <c r="I1563" s="14">
        <f t="shared" si="264"/>
        <v>24777.96</v>
      </c>
      <c r="J1563" s="12">
        <f>'Master Sheet'!L1563</f>
        <v>0</v>
      </c>
      <c r="K1563" s="12">
        <f>'Master Sheet'!M1563</f>
        <v>0</v>
      </c>
      <c r="L1563" s="12">
        <f>'Master Sheet'!N1563</f>
        <v>0</v>
      </c>
      <c r="M1563" s="12">
        <f>'Master Sheet'!O1563</f>
        <v>0</v>
      </c>
      <c r="N1563" s="14">
        <f t="shared" si="265"/>
        <v>24777.96</v>
      </c>
      <c r="O1563" s="14">
        <f t="shared" si="266"/>
        <v>24777.96</v>
      </c>
      <c r="P1563" s="17">
        <f>'Master Sheet'!P1563</f>
        <v>0</v>
      </c>
      <c r="Q1563" s="17">
        <f>'Master Sheet'!Q1563</f>
        <v>0</v>
      </c>
      <c r="R1563" s="17">
        <f>'Master Sheet'!R1563</f>
        <v>0</v>
      </c>
      <c r="S1563" s="17">
        <f>'Master Sheet'!S1563</f>
        <v>0</v>
      </c>
      <c r="T1563" s="14">
        <f t="shared" si="267"/>
        <v>24777.96</v>
      </c>
      <c r="U1563" s="14">
        <f t="shared" si="268"/>
        <v>24777.96</v>
      </c>
      <c r="V1563" s="12">
        <f t="shared" si="269"/>
        <v>0</v>
      </c>
      <c r="W1563" s="14">
        <f t="shared" si="270"/>
        <v>24777.96</v>
      </c>
      <c r="X1563" s="14">
        <f t="shared" si="271"/>
        <v>24777.96</v>
      </c>
      <c r="Y1563" s="8">
        <f t="shared" si="272"/>
        <v>0</v>
      </c>
      <c r="Z1563" s="18">
        <f t="shared" si="273"/>
        <v>24777.96</v>
      </c>
      <c r="AA1563" s="14">
        <f t="shared" si="274"/>
        <v>24777.96</v>
      </c>
    </row>
    <row r="1564" spans="1:27">
      <c r="A1564" s="4" t="str">
        <f>'Master Sheet'!A1564</f>
        <v>CFQ7TTC0LFF1</v>
      </c>
      <c r="B1564" s="4">
        <f>'Master Sheet'!B1564</f>
        <v>18</v>
      </c>
      <c r="C1564" s="7" t="str">
        <f>'Master Sheet'!C1564</f>
        <v>Dynamics 365 Sales Enterprise Edition (Non-Profit Pricing)</v>
      </c>
      <c r="D1564" s="4" t="str">
        <f>'Master Sheet'!D1564</f>
        <v>P1Y</v>
      </c>
      <c r="E1564" s="4" t="str">
        <f>'Master Sheet'!E1564</f>
        <v>Annual</v>
      </c>
      <c r="F1564" s="14">
        <f>'Master Sheet'!F1564</f>
        <v>26220</v>
      </c>
      <c r="G1564" s="14">
        <f>'Master Sheet'!G1564</f>
        <v>23598</v>
      </c>
      <c r="H1564" s="12">
        <f>'Master Sheet'!K1564</f>
        <v>0</v>
      </c>
      <c r="I1564" s="14">
        <f t="shared" si="264"/>
        <v>23598</v>
      </c>
      <c r="J1564" s="12">
        <f>'Master Sheet'!L1564</f>
        <v>0</v>
      </c>
      <c r="K1564" s="12">
        <f>'Master Sheet'!M1564</f>
        <v>0</v>
      </c>
      <c r="L1564" s="12">
        <f>'Master Sheet'!N1564</f>
        <v>0</v>
      </c>
      <c r="M1564" s="12">
        <f>'Master Sheet'!O1564</f>
        <v>0</v>
      </c>
      <c r="N1564" s="14">
        <f t="shared" si="265"/>
        <v>23598</v>
      </c>
      <c r="O1564" s="14">
        <f t="shared" si="266"/>
        <v>23598</v>
      </c>
      <c r="P1564" s="17">
        <f>'Master Sheet'!P1564</f>
        <v>0</v>
      </c>
      <c r="Q1564" s="17">
        <f>'Master Sheet'!Q1564</f>
        <v>0</v>
      </c>
      <c r="R1564" s="17">
        <f>'Master Sheet'!R1564</f>
        <v>0</v>
      </c>
      <c r="S1564" s="17">
        <f>'Master Sheet'!S1564</f>
        <v>0</v>
      </c>
      <c r="T1564" s="14">
        <f t="shared" si="267"/>
        <v>23598</v>
      </c>
      <c r="U1564" s="14">
        <f t="shared" si="268"/>
        <v>23598</v>
      </c>
      <c r="V1564" s="12">
        <f t="shared" si="269"/>
        <v>0</v>
      </c>
      <c r="W1564" s="14">
        <f t="shared" si="270"/>
        <v>23598</v>
      </c>
      <c r="X1564" s="14">
        <f t="shared" si="271"/>
        <v>23598</v>
      </c>
      <c r="Y1564" s="8">
        <f t="shared" si="272"/>
        <v>0</v>
      </c>
      <c r="Z1564" s="18">
        <f t="shared" si="273"/>
        <v>23598</v>
      </c>
      <c r="AA1564" s="14">
        <f t="shared" si="274"/>
        <v>23598</v>
      </c>
    </row>
    <row r="1565" spans="1:27" ht="30">
      <c r="A1565" s="4" t="str">
        <f>'Master Sheet'!A1565</f>
        <v>CFQ7TTC0LFF1</v>
      </c>
      <c r="B1565" s="4" t="str">
        <f>'Master Sheet'!B1565</f>
        <v>002G</v>
      </c>
      <c r="C1565" s="7" t="str">
        <f>'Master Sheet'!C1565</f>
        <v>Dynamics 365 Sales Enterprise Edition Device (Education Faculty Pricing)</v>
      </c>
      <c r="D1565" s="4" t="str">
        <f>'Master Sheet'!D1565</f>
        <v>P1Y</v>
      </c>
      <c r="E1565" s="4" t="str">
        <f>'Master Sheet'!E1565</f>
        <v>Annual</v>
      </c>
      <c r="F1565" s="14">
        <f>'Master Sheet'!F1565</f>
        <v>87840</v>
      </c>
      <c r="G1565" s="14">
        <f>'Master Sheet'!G1565</f>
        <v>65880</v>
      </c>
      <c r="H1565" s="12">
        <f>'Master Sheet'!K1565</f>
        <v>0</v>
      </c>
      <c r="I1565" s="14">
        <f t="shared" si="264"/>
        <v>65880</v>
      </c>
      <c r="J1565" s="12">
        <f>'Master Sheet'!L1565</f>
        <v>0</v>
      </c>
      <c r="K1565" s="12">
        <f>'Master Sheet'!M1565</f>
        <v>0</v>
      </c>
      <c r="L1565" s="12">
        <f>'Master Sheet'!N1565</f>
        <v>0</v>
      </c>
      <c r="M1565" s="12">
        <f>'Master Sheet'!O1565</f>
        <v>0</v>
      </c>
      <c r="N1565" s="14">
        <f t="shared" si="265"/>
        <v>65880</v>
      </c>
      <c r="O1565" s="14">
        <f t="shared" si="266"/>
        <v>65880</v>
      </c>
      <c r="P1565" s="17">
        <f>'Master Sheet'!P1565</f>
        <v>0</v>
      </c>
      <c r="Q1565" s="17">
        <f>'Master Sheet'!Q1565</f>
        <v>0</v>
      </c>
      <c r="R1565" s="17">
        <f>'Master Sheet'!R1565</f>
        <v>0</v>
      </c>
      <c r="S1565" s="17">
        <f>'Master Sheet'!S1565</f>
        <v>0</v>
      </c>
      <c r="T1565" s="14">
        <f t="shared" si="267"/>
        <v>65880</v>
      </c>
      <c r="U1565" s="14">
        <f t="shared" si="268"/>
        <v>65880</v>
      </c>
      <c r="V1565" s="12">
        <f t="shared" si="269"/>
        <v>0</v>
      </c>
      <c r="W1565" s="14">
        <f t="shared" si="270"/>
        <v>65880</v>
      </c>
      <c r="X1565" s="14">
        <f t="shared" si="271"/>
        <v>65880</v>
      </c>
      <c r="Y1565" s="8">
        <f t="shared" si="272"/>
        <v>0</v>
      </c>
      <c r="Z1565" s="18">
        <f t="shared" si="273"/>
        <v>65880</v>
      </c>
      <c r="AA1565" s="14">
        <f t="shared" si="274"/>
        <v>65880</v>
      </c>
    </row>
    <row r="1566" spans="1:27">
      <c r="A1566" s="4" t="str">
        <f>'Master Sheet'!A1566</f>
        <v>CFQ7TTC0LFF1</v>
      </c>
      <c r="B1566" s="4">
        <f>'Master Sheet'!B1566</f>
        <v>6</v>
      </c>
      <c r="C1566" s="7" t="str">
        <f>'Master Sheet'!C1566</f>
        <v>Dynamics 365 Sales Enterprise Edition Device</v>
      </c>
      <c r="D1566" s="4" t="str">
        <f>'Master Sheet'!D1566</f>
        <v>P1M</v>
      </c>
      <c r="E1566" s="4" t="str">
        <f>'Master Sheet'!E1566</f>
        <v>Monthly</v>
      </c>
      <c r="F1566" s="14">
        <f>'Master Sheet'!F1566</f>
        <v>15972</v>
      </c>
      <c r="G1566" s="14">
        <f>'Master Sheet'!G1566</f>
        <v>11979</v>
      </c>
      <c r="H1566" s="12">
        <f>'Master Sheet'!K1566</f>
        <v>0</v>
      </c>
      <c r="I1566" s="14">
        <f t="shared" si="264"/>
        <v>11979</v>
      </c>
      <c r="J1566" s="12">
        <f>'Master Sheet'!L1566</f>
        <v>0</v>
      </c>
      <c r="K1566" s="12">
        <f>'Master Sheet'!M1566</f>
        <v>0</v>
      </c>
      <c r="L1566" s="12">
        <f>'Master Sheet'!N1566</f>
        <v>0</v>
      </c>
      <c r="M1566" s="12">
        <f>'Master Sheet'!O1566</f>
        <v>0</v>
      </c>
      <c r="N1566" s="14">
        <f t="shared" si="265"/>
        <v>11979</v>
      </c>
      <c r="O1566" s="14">
        <f t="shared" si="266"/>
        <v>11979</v>
      </c>
      <c r="P1566" s="17">
        <f>'Master Sheet'!P1566</f>
        <v>0</v>
      </c>
      <c r="Q1566" s="17">
        <f>'Master Sheet'!Q1566</f>
        <v>0</v>
      </c>
      <c r="R1566" s="17">
        <f>'Master Sheet'!R1566</f>
        <v>0</v>
      </c>
      <c r="S1566" s="17">
        <f>'Master Sheet'!S1566</f>
        <v>0</v>
      </c>
      <c r="T1566" s="14">
        <f t="shared" si="267"/>
        <v>11979</v>
      </c>
      <c r="U1566" s="14">
        <f t="shared" si="268"/>
        <v>11979</v>
      </c>
      <c r="V1566" s="12">
        <f t="shared" si="269"/>
        <v>0</v>
      </c>
      <c r="W1566" s="14">
        <f t="shared" si="270"/>
        <v>11979</v>
      </c>
      <c r="X1566" s="14">
        <f t="shared" si="271"/>
        <v>11979</v>
      </c>
      <c r="Y1566" s="8">
        <f t="shared" si="272"/>
        <v>0</v>
      </c>
      <c r="Z1566" s="18">
        <f t="shared" si="273"/>
        <v>11979</v>
      </c>
      <c r="AA1566" s="14">
        <f t="shared" si="274"/>
        <v>11979</v>
      </c>
    </row>
    <row r="1567" spans="1:27">
      <c r="A1567" s="4" t="str">
        <f>'Master Sheet'!A1567</f>
        <v>CFQ7TTC0LFF1</v>
      </c>
      <c r="B1567" s="4" t="str">
        <f>'Master Sheet'!B1567</f>
        <v>001B</v>
      </c>
      <c r="C1567" s="7" t="str">
        <f>'Master Sheet'!C1567</f>
        <v>Dynamics 365 Sales Enterprise Edition (Education Student Pricing)</v>
      </c>
      <c r="D1567" s="4" t="str">
        <f>'Master Sheet'!D1567</f>
        <v>P1M</v>
      </c>
      <c r="E1567" s="4" t="str">
        <f>'Master Sheet'!E1567</f>
        <v>Monthly</v>
      </c>
      <c r="F1567" s="14">
        <f>'Master Sheet'!F1567</f>
        <v>4194</v>
      </c>
      <c r="G1567" s="14">
        <f>'Master Sheet'!G1567</f>
        <v>3145.5</v>
      </c>
      <c r="H1567" s="12">
        <f>'Master Sheet'!K1567</f>
        <v>0</v>
      </c>
      <c r="I1567" s="14">
        <f t="shared" si="264"/>
        <v>3145.5</v>
      </c>
      <c r="J1567" s="12">
        <f>'Master Sheet'!L1567</f>
        <v>0</v>
      </c>
      <c r="K1567" s="12">
        <f>'Master Sheet'!M1567</f>
        <v>0</v>
      </c>
      <c r="L1567" s="12">
        <f>'Master Sheet'!N1567</f>
        <v>0</v>
      </c>
      <c r="M1567" s="12">
        <f>'Master Sheet'!O1567</f>
        <v>0</v>
      </c>
      <c r="N1567" s="14">
        <f t="shared" si="265"/>
        <v>3145.5</v>
      </c>
      <c r="O1567" s="14">
        <f t="shared" si="266"/>
        <v>3145.5</v>
      </c>
      <c r="P1567" s="17">
        <f>'Master Sheet'!P1567</f>
        <v>0</v>
      </c>
      <c r="Q1567" s="17">
        <f>'Master Sheet'!Q1567</f>
        <v>0</v>
      </c>
      <c r="R1567" s="17">
        <f>'Master Sheet'!R1567</f>
        <v>0</v>
      </c>
      <c r="S1567" s="17">
        <f>'Master Sheet'!S1567</f>
        <v>0</v>
      </c>
      <c r="T1567" s="14">
        <f t="shared" si="267"/>
        <v>3145.5</v>
      </c>
      <c r="U1567" s="14">
        <f t="shared" si="268"/>
        <v>3145.5</v>
      </c>
      <c r="V1567" s="12">
        <f t="shared" si="269"/>
        <v>0</v>
      </c>
      <c r="W1567" s="14">
        <f t="shared" si="270"/>
        <v>3145.5</v>
      </c>
      <c r="X1567" s="14">
        <f t="shared" si="271"/>
        <v>3145.5</v>
      </c>
      <c r="Y1567" s="8">
        <f t="shared" si="272"/>
        <v>0</v>
      </c>
      <c r="Z1567" s="18">
        <f t="shared" si="273"/>
        <v>3145.5</v>
      </c>
      <c r="AA1567" s="14">
        <f t="shared" si="274"/>
        <v>3145.5</v>
      </c>
    </row>
    <row r="1568" spans="1:27">
      <c r="A1568" s="4" t="str">
        <f>'Master Sheet'!A1568</f>
        <v>CFQ7TTC0LFF1</v>
      </c>
      <c r="B1568" s="4" t="str">
        <f>'Master Sheet'!B1568</f>
        <v>001B</v>
      </c>
      <c r="C1568" s="7" t="str">
        <f>'Master Sheet'!C1568</f>
        <v>Dynamics 365 Sales Enterprise Edition (Education Student Pricing)</v>
      </c>
      <c r="D1568" s="4" t="str">
        <f>'Master Sheet'!D1568</f>
        <v>P1Y</v>
      </c>
      <c r="E1568" s="4" t="str">
        <f>'Master Sheet'!E1568</f>
        <v>Annual</v>
      </c>
      <c r="F1568" s="14">
        <f>'Master Sheet'!F1568</f>
        <v>41940</v>
      </c>
      <c r="G1568" s="14">
        <f>'Master Sheet'!G1568</f>
        <v>31455</v>
      </c>
      <c r="H1568" s="12">
        <f>'Master Sheet'!K1568</f>
        <v>0</v>
      </c>
      <c r="I1568" s="14">
        <f t="shared" si="264"/>
        <v>31455</v>
      </c>
      <c r="J1568" s="12">
        <f>'Master Sheet'!L1568</f>
        <v>0</v>
      </c>
      <c r="K1568" s="12">
        <f>'Master Sheet'!M1568</f>
        <v>0</v>
      </c>
      <c r="L1568" s="12">
        <f>'Master Sheet'!N1568</f>
        <v>0</v>
      </c>
      <c r="M1568" s="12">
        <f>'Master Sheet'!O1568</f>
        <v>0</v>
      </c>
      <c r="N1568" s="14">
        <f t="shared" si="265"/>
        <v>31455</v>
      </c>
      <c r="O1568" s="14">
        <f t="shared" si="266"/>
        <v>31455</v>
      </c>
      <c r="P1568" s="17">
        <f>'Master Sheet'!P1568</f>
        <v>0</v>
      </c>
      <c r="Q1568" s="17">
        <f>'Master Sheet'!Q1568</f>
        <v>0</v>
      </c>
      <c r="R1568" s="17">
        <f>'Master Sheet'!R1568</f>
        <v>0</v>
      </c>
      <c r="S1568" s="17">
        <f>'Master Sheet'!S1568</f>
        <v>0</v>
      </c>
      <c r="T1568" s="14">
        <f t="shared" si="267"/>
        <v>31455</v>
      </c>
      <c r="U1568" s="14">
        <f t="shared" si="268"/>
        <v>31455</v>
      </c>
      <c r="V1568" s="12">
        <f t="shared" si="269"/>
        <v>0</v>
      </c>
      <c r="W1568" s="14">
        <f t="shared" si="270"/>
        <v>31455</v>
      </c>
      <c r="X1568" s="14">
        <f t="shared" si="271"/>
        <v>31455</v>
      </c>
      <c r="Y1568" s="8">
        <f t="shared" si="272"/>
        <v>0</v>
      </c>
      <c r="Z1568" s="18">
        <f t="shared" si="273"/>
        <v>31455</v>
      </c>
      <c r="AA1568" s="14">
        <f t="shared" si="274"/>
        <v>31455</v>
      </c>
    </row>
    <row r="1569" spans="1:27">
      <c r="A1569" s="4" t="str">
        <f>'Master Sheet'!A1569</f>
        <v>CFQ7TTC0LFF1</v>
      </c>
      <c r="B1569" s="4">
        <f>'Master Sheet'!B1569</f>
        <v>1</v>
      </c>
      <c r="C1569" s="7" t="str">
        <f>'Master Sheet'!C1569</f>
        <v>Dynamics 365 Sales Enterprise Edition</v>
      </c>
      <c r="D1569" s="4" t="str">
        <f>'Master Sheet'!D1569</f>
        <v>P1Y</v>
      </c>
      <c r="E1569" s="4" t="str">
        <f>'Master Sheet'!E1569</f>
        <v>Annual</v>
      </c>
      <c r="F1569" s="14">
        <f>'Master Sheet'!F1569</f>
        <v>104820</v>
      </c>
      <c r="G1569" s="14">
        <f>'Master Sheet'!G1569</f>
        <v>78615</v>
      </c>
      <c r="H1569" s="12">
        <f>'Master Sheet'!K1569</f>
        <v>0</v>
      </c>
      <c r="I1569" s="14">
        <f t="shared" si="264"/>
        <v>78615</v>
      </c>
      <c r="J1569" s="12">
        <f>'Master Sheet'!L1569</f>
        <v>0</v>
      </c>
      <c r="K1569" s="12">
        <f>'Master Sheet'!M1569</f>
        <v>0</v>
      </c>
      <c r="L1569" s="12">
        <f>'Master Sheet'!N1569</f>
        <v>0</v>
      </c>
      <c r="M1569" s="12">
        <f>'Master Sheet'!O1569</f>
        <v>0</v>
      </c>
      <c r="N1569" s="14">
        <f t="shared" si="265"/>
        <v>78615</v>
      </c>
      <c r="O1569" s="14">
        <f t="shared" si="266"/>
        <v>78615</v>
      </c>
      <c r="P1569" s="17">
        <f>'Master Sheet'!P1569</f>
        <v>0</v>
      </c>
      <c r="Q1569" s="17">
        <f>'Master Sheet'!Q1569</f>
        <v>0</v>
      </c>
      <c r="R1569" s="17">
        <f>'Master Sheet'!R1569</f>
        <v>0</v>
      </c>
      <c r="S1569" s="17">
        <f>'Master Sheet'!S1569</f>
        <v>0</v>
      </c>
      <c r="T1569" s="14">
        <f t="shared" si="267"/>
        <v>78615</v>
      </c>
      <c r="U1569" s="14">
        <f t="shared" si="268"/>
        <v>78615</v>
      </c>
      <c r="V1569" s="12">
        <f t="shared" si="269"/>
        <v>0</v>
      </c>
      <c r="W1569" s="14">
        <f t="shared" si="270"/>
        <v>78615</v>
      </c>
      <c r="X1569" s="14">
        <f t="shared" si="271"/>
        <v>78615</v>
      </c>
      <c r="Y1569" s="8">
        <f t="shared" si="272"/>
        <v>0</v>
      </c>
      <c r="Z1569" s="18">
        <f t="shared" si="273"/>
        <v>78615</v>
      </c>
      <c r="AA1569" s="14">
        <f t="shared" si="274"/>
        <v>78615</v>
      </c>
    </row>
    <row r="1570" spans="1:27">
      <c r="A1570" s="4" t="str">
        <f>'Master Sheet'!A1570</f>
        <v>CFQ7TTC0LFF1</v>
      </c>
      <c r="B1570" s="4">
        <f>'Master Sheet'!B1570</f>
        <v>19</v>
      </c>
      <c r="C1570" s="7" t="str">
        <f>'Master Sheet'!C1570</f>
        <v>Dynamics 365 Sales Enterprise Edition (Education Faculty Pricing)</v>
      </c>
      <c r="D1570" s="4" t="str">
        <f>'Master Sheet'!D1570</f>
        <v>P1M</v>
      </c>
      <c r="E1570" s="4" t="str">
        <f>'Master Sheet'!E1570</f>
        <v>Monthly</v>
      </c>
      <c r="F1570" s="14">
        <f>'Master Sheet'!F1570</f>
        <v>5766</v>
      </c>
      <c r="G1570" s="14">
        <f>'Master Sheet'!G1570</f>
        <v>4324.5</v>
      </c>
      <c r="H1570" s="12">
        <f>'Master Sheet'!K1570</f>
        <v>0</v>
      </c>
      <c r="I1570" s="14">
        <f t="shared" si="264"/>
        <v>4324.5</v>
      </c>
      <c r="J1570" s="12">
        <f>'Master Sheet'!L1570</f>
        <v>0</v>
      </c>
      <c r="K1570" s="12">
        <f>'Master Sheet'!M1570</f>
        <v>0</v>
      </c>
      <c r="L1570" s="12">
        <f>'Master Sheet'!N1570</f>
        <v>0</v>
      </c>
      <c r="M1570" s="12">
        <f>'Master Sheet'!O1570</f>
        <v>0</v>
      </c>
      <c r="N1570" s="14">
        <f t="shared" si="265"/>
        <v>4324.5</v>
      </c>
      <c r="O1570" s="14">
        <f t="shared" si="266"/>
        <v>4324.5</v>
      </c>
      <c r="P1570" s="17">
        <f>'Master Sheet'!P1570</f>
        <v>0</v>
      </c>
      <c r="Q1570" s="17">
        <f>'Master Sheet'!Q1570</f>
        <v>0</v>
      </c>
      <c r="R1570" s="17">
        <f>'Master Sheet'!R1570</f>
        <v>0</v>
      </c>
      <c r="S1570" s="17">
        <f>'Master Sheet'!S1570</f>
        <v>0</v>
      </c>
      <c r="T1570" s="14">
        <f t="shared" si="267"/>
        <v>4324.5</v>
      </c>
      <c r="U1570" s="14">
        <f t="shared" si="268"/>
        <v>4324.5</v>
      </c>
      <c r="V1570" s="12">
        <f t="shared" si="269"/>
        <v>0</v>
      </c>
      <c r="W1570" s="14">
        <f t="shared" si="270"/>
        <v>4324.5</v>
      </c>
      <c r="X1570" s="14">
        <f t="shared" si="271"/>
        <v>4324.5</v>
      </c>
      <c r="Y1570" s="8">
        <f t="shared" si="272"/>
        <v>0</v>
      </c>
      <c r="Z1570" s="18">
        <f t="shared" si="273"/>
        <v>4324.5</v>
      </c>
      <c r="AA1570" s="14">
        <f t="shared" si="274"/>
        <v>4324.5</v>
      </c>
    </row>
    <row r="1571" spans="1:27" ht="30">
      <c r="A1571" s="4" t="str">
        <f>'Master Sheet'!A1571</f>
        <v>CFQ7TTC0LFF1</v>
      </c>
      <c r="B1571" s="4" t="str">
        <f>'Master Sheet'!B1571</f>
        <v>001D</v>
      </c>
      <c r="C1571" s="7" t="str">
        <f>'Master Sheet'!C1571</f>
        <v>Dynamics 365 Sales Enterprise Attach to Qualifying Dynamics 365 Base Offer (Non-Profit Pricing)</v>
      </c>
      <c r="D1571" s="4" t="str">
        <f>'Master Sheet'!D1571</f>
        <v>P1Y</v>
      </c>
      <c r="E1571" s="4" t="str">
        <f>'Master Sheet'!E1571</f>
        <v>Annual</v>
      </c>
      <c r="F1571" s="14">
        <f>'Master Sheet'!F1571</f>
        <v>4980</v>
      </c>
      <c r="G1571" s="14">
        <f>'Master Sheet'!G1571</f>
        <v>4482</v>
      </c>
      <c r="H1571" s="12">
        <f>'Master Sheet'!K1571</f>
        <v>0</v>
      </c>
      <c r="I1571" s="14">
        <f t="shared" si="264"/>
        <v>4482</v>
      </c>
      <c r="J1571" s="12">
        <f>'Master Sheet'!L1571</f>
        <v>0</v>
      </c>
      <c r="K1571" s="12">
        <f>'Master Sheet'!M1571</f>
        <v>0</v>
      </c>
      <c r="L1571" s="12">
        <f>'Master Sheet'!N1571</f>
        <v>0</v>
      </c>
      <c r="M1571" s="12">
        <f>'Master Sheet'!O1571</f>
        <v>0</v>
      </c>
      <c r="N1571" s="14">
        <f t="shared" si="265"/>
        <v>4482</v>
      </c>
      <c r="O1571" s="14">
        <f t="shared" si="266"/>
        <v>4482</v>
      </c>
      <c r="P1571" s="17">
        <f>'Master Sheet'!P1571</f>
        <v>0</v>
      </c>
      <c r="Q1571" s="17">
        <f>'Master Sheet'!Q1571</f>
        <v>0</v>
      </c>
      <c r="R1571" s="17">
        <f>'Master Sheet'!R1571</f>
        <v>0</v>
      </c>
      <c r="S1571" s="17">
        <f>'Master Sheet'!S1571</f>
        <v>0</v>
      </c>
      <c r="T1571" s="14">
        <f t="shared" si="267"/>
        <v>4482</v>
      </c>
      <c r="U1571" s="14">
        <f t="shared" si="268"/>
        <v>4482</v>
      </c>
      <c r="V1571" s="12">
        <f t="shared" si="269"/>
        <v>0</v>
      </c>
      <c r="W1571" s="14">
        <f t="shared" si="270"/>
        <v>4482</v>
      </c>
      <c r="X1571" s="14">
        <f t="shared" si="271"/>
        <v>4482</v>
      </c>
      <c r="Y1571" s="8">
        <f t="shared" si="272"/>
        <v>0</v>
      </c>
      <c r="Z1571" s="18">
        <f t="shared" si="273"/>
        <v>4482</v>
      </c>
      <c r="AA1571" s="14">
        <f t="shared" si="274"/>
        <v>4482</v>
      </c>
    </row>
    <row r="1572" spans="1:27">
      <c r="A1572" s="4" t="str">
        <f>'Master Sheet'!A1572</f>
        <v>CFQ7TTC0LFF1</v>
      </c>
      <c r="B1572" s="4">
        <f>'Master Sheet'!B1572</f>
        <v>19</v>
      </c>
      <c r="C1572" s="7" t="str">
        <f>'Master Sheet'!C1572</f>
        <v>Dynamics 365 Sales Enterprise Edition (Education Faculty Pricing)</v>
      </c>
      <c r="D1572" s="4" t="str">
        <f>'Master Sheet'!D1572</f>
        <v>P1Y</v>
      </c>
      <c r="E1572" s="4" t="str">
        <f>'Master Sheet'!E1572</f>
        <v>Monthly</v>
      </c>
      <c r="F1572" s="14">
        <f>'Master Sheet'!F1572</f>
        <v>60543</v>
      </c>
      <c r="G1572" s="14">
        <f>'Master Sheet'!G1572</f>
        <v>45407.28</v>
      </c>
      <c r="H1572" s="12">
        <f>'Master Sheet'!K1572</f>
        <v>0</v>
      </c>
      <c r="I1572" s="14">
        <f t="shared" si="264"/>
        <v>45407.28</v>
      </c>
      <c r="J1572" s="12">
        <f>'Master Sheet'!L1572</f>
        <v>0</v>
      </c>
      <c r="K1572" s="12">
        <f>'Master Sheet'!M1572</f>
        <v>0</v>
      </c>
      <c r="L1572" s="12">
        <f>'Master Sheet'!N1572</f>
        <v>0</v>
      </c>
      <c r="M1572" s="12">
        <f>'Master Sheet'!O1572</f>
        <v>0</v>
      </c>
      <c r="N1572" s="14">
        <f t="shared" si="265"/>
        <v>45407.28</v>
      </c>
      <c r="O1572" s="14">
        <f t="shared" si="266"/>
        <v>45407.28</v>
      </c>
      <c r="P1572" s="17">
        <f>'Master Sheet'!P1572</f>
        <v>0</v>
      </c>
      <c r="Q1572" s="17">
        <f>'Master Sheet'!Q1572</f>
        <v>0</v>
      </c>
      <c r="R1572" s="17">
        <f>'Master Sheet'!R1572</f>
        <v>0</v>
      </c>
      <c r="S1572" s="17">
        <f>'Master Sheet'!S1572</f>
        <v>0</v>
      </c>
      <c r="T1572" s="14">
        <f t="shared" si="267"/>
        <v>45407.28</v>
      </c>
      <c r="U1572" s="14">
        <f t="shared" si="268"/>
        <v>45407.28</v>
      </c>
      <c r="V1572" s="12">
        <f t="shared" si="269"/>
        <v>0</v>
      </c>
      <c r="W1572" s="14">
        <f t="shared" si="270"/>
        <v>45407.28</v>
      </c>
      <c r="X1572" s="14">
        <f t="shared" si="271"/>
        <v>45407.28</v>
      </c>
      <c r="Y1572" s="8">
        <f t="shared" si="272"/>
        <v>0</v>
      </c>
      <c r="Z1572" s="18">
        <f t="shared" si="273"/>
        <v>45407.28</v>
      </c>
      <c r="AA1572" s="14">
        <f t="shared" si="274"/>
        <v>45407.28</v>
      </c>
    </row>
    <row r="1573" spans="1:27">
      <c r="A1573" s="4" t="str">
        <f>'Master Sheet'!A1573</f>
        <v>CFQ7TTC0LFF1</v>
      </c>
      <c r="B1573" s="4">
        <f>'Master Sheet'!B1573</f>
        <v>6</v>
      </c>
      <c r="C1573" s="7" t="str">
        <f>'Master Sheet'!C1573</f>
        <v>Dynamics 365 Sales Enterprise Edition Device</v>
      </c>
      <c r="D1573" s="4" t="str">
        <f>'Master Sheet'!D1573</f>
        <v>P1Y</v>
      </c>
      <c r="E1573" s="4" t="str">
        <f>'Master Sheet'!E1573</f>
        <v>Annual</v>
      </c>
      <c r="F1573" s="14">
        <f>'Master Sheet'!F1573</f>
        <v>159720</v>
      </c>
      <c r="G1573" s="14">
        <f>'Master Sheet'!G1573</f>
        <v>119790</v>
      </c>
      <c r="H1573" s="12">
        <f>'Master Sheet'!K1573</f>
        <v>0</v>
      </c>
      <c r="I1573" s="14">
        <f t="shared" si="264"/>
        <v>119790</v>
      </c>
      <c r="J1573" s="12">
        <f>'Master Sheet'!L1573</f>
        <v>0</v>
      </c>
      <c r="K1573" s="12">
        <f>'Master Sheet'!M1573</f>
        <v>0</v>
      </c>
      <c r="L1573" s="12">
        <f>'Master Sheet'!N1573</f>
        <v>0</v>
      </c>
      <c r="M1573" s="12">
        <f>'Master Sheet'!O1573</f>
        <v>0</v>
      </c>
      <c r="N1573" s="14">
        <f t="shared" si="265"/>
        <v>119790</v>
      </c>
      <c r="O1573" s="14">
        <f t="shared" si="266"/>
        <v>119790</v>
      </c>
      <c r="P1573" s="17">
        <f>'Master Sheet'!P1573</f>
        <v>0</v>
      </c>
      <c r="Q1573" s="17">
        <f>'Master Sheet'!Q1573</f>
        <v>0</v>
      </c>
      <c r="R1573" s="17">
        <f>'Master Sheet'!R1573</f>
        <v>0</v>
      </c>
      <c r="S1573" s="17">
        <f>'Master Sheet'!S1573</f>
        <v>0</v>
      </c>
      <c r="T1573" s="14">
        <f t="shared" si="267"/>
        <v>119790</v>
      </c>
      <c r="U1573" s="14">
        <f t="shared" si="268"/>
        <v>119790</v>
      </c>
      <c r="V1573" s="12">
        <f t="shared" si="269"/>
        <v>0</v>
      </c>
      <c r="W1573" s="14">
        <f t="shared" si="270"/>
        <v>119790</v>
      </c>
      <c r="X1573" s="14">
        <f t="shared" si="271"/>
        <v>119790</v>
      </c>
      <c r="Y1573" s="8">
        <f t="shared" si="272"/>
        <v>0</v>
      </c>
      <c r="Z1573" s="18">
        <f t="shared" si="273"/>
        <v>119790</v>
      </c>
      <c r="AA1573" s="14">
        <f t="shared" si="274"/>
        <v>119790</v>
      </c>
    </row>
    <row r="1574" spans="1:27" ht="30">
      <c r="A1574" s="4" t="str">
        <f>'Master Sheet'!A1574</f>
        <v>CFQ7TTC0LFF1</v>
      </c>
      <c r="B1574" s="4">
        <f>'Master Sheet'!B1574</f>
        <v>3</v>
      </c>
      <c r="C1574" s="7" t="str">
        <f>'Master Sheet'!C1574</f>
        <v>Dynamics 365 Sales Enterprise Attach to Qualifying Dynamics 365 Base Offer</v>
      </c>
      <c r="D1574" s="4" t="str">
        <f>'Master Sheet'!D1574</f>
        <v>P1M</v>
      </c>
      <c r="E1574" s="4" t="str">
        <f>'Master Sheet'!E1574</f>
        <v>Monthly</v>
      </c>
      <c r="F1574" s="14">
        <f>'Master Sheet'!F1574</f>
        <v>1998</v>
      </c>
      <c r="G1574" s="14">
        <f>'Master Sheet'!G1574</f>
        <v>1498.5</v>
      </c>
      <c r="H1574" s="12">
        <f>'Master Sheet'!K1574</f>
        <v>0</v>
      </c>
      <c r="I1574" s="14">
        <f t="shared" si="264"/>
        <v>1498.5</v>
      </c>
      <c r="J1574" s="12">
        <f>'Master Sheet'!L1574</f>
        <v>0</v>
      </c>
      <c r="K1574" s="12">
        <f>'Master Sheet'!M1574</f>
        <v>0</v>
      </c>
      <c r="L1574" s="12">
        <f>'Master Sheet'!N1574</f>
        <v>0</v>
      </c>
      <c r="M1574" s="12">
        <f>'Master Sheet'!O1574</f>
        <v>0</v>
      </c>
      <c r="N1574" s="14">
        <f t="shared" si="265"/>
        <v>1498.5</v>
      </c>
      <c r="O1574" s="14">
        <f t="shared" si="266"/>
        <v>1498.5</v>
      </c>
      <c r="P1574" s="17">
        <f>'Master Sheet'!P1574</f>
        <v>0</v>
      </c>
      <c r="Q1574" s="17">
        <f>'Master Sheet'!Q1574</f>
        <v>0</v>
      </c>
      <c r="R1574" s="17">
        <f>'Master Sheet'!R1574</f>
        <v>0</v>
      </c>
      <c r="S1574" s="17">
        <f>'Master Sheet'!S1574</f>
        <v>0</v>
      </c>
      <c r="T1574" s="14">
        <f t="shared" si="267"/>
        <v>1498.5</v>
      </c>
      <c r="U1574" s="14">
        <f t="shared" si="268"/>
        <v>1498.5</v>
      </c>
      <c r="V1574" s="12">
        <f t="shared" si="269"/>
        <v>0</v>
      </c>
      <c r="W1574" s="14">
        <f t="shared" si="270"/>
        <v>1498.5</v>
      </c>
      <c r="X1574" s="14">
        <f t="shared" si="271"/>
        <v>1498.5</v>
      </c>
      <c r="Y1574" s="8">
        <f t="shared" si="272"/>
        <v>0</v>
      </c>
      <c r="Z1574" s="18">
        <f t="shared" si="273"/>
        <v>1498.5</v>
      </c>
      <c r="AA1574" s="14">
        <f t="shared" si="274"/>
        <v>1498.5</v>
      </c>
    </row>
    <row r="1575" spans="1:27">
      <c r="A1575" s="4" t="str">
        <f>'Master Sheet'!A1575</f>
        <v>CFQ7TTC0LFF1</v>
      </c>
      <c r="B1575" s="4">
        <f>'Master Sheet'!B1575</f>
        <v>6</v>
      </c>
      <c r="C1575" s="7" t="str">
        <f>'Master Sheet'!C1575</f>
        <v>Dynamics 365 Sales Enterprise Edition Device</v>
      </c>
      <c r="D1575" s="4" t="str">
        <f>'Master Sheet'!D1575</f>
        <v>P3Y</v>
      </c>
      <c r="E1575" s="4" t="str">
        <f>'Master Sheet'!E1575</f>
        <v>Monthly</v>
      </c>
      <c r="F1575" s="14">
        <f>'Master Sheet'!F1575</f>
        <v>503118</v>
      </c>
      <c r="G1575" s="14">
        <f>'Master Sheet'!G1575</f>
        <v>377338.7</v>
      </c>
      <c r="H1575" s="12">
        <f>'Master Sheet'!K1575</f>
        <v>0</v>
      </c>
      <c r="I1575" s="14">
        <f t="shared" si="264"/>
        <v>377338.7</v>
      </c>
      <c r="J1575" s="12">
        <f>'Master Sheet'!L1575</f>
        <v>0</v>
      </c>
      <c r="K1575" s="12">
        <f>'Master Sheet'!M1575</f>
        <v>0</v>
      </c>
      <c r="L1575" s="12">
        <f>'Master Sheet'!N1575</f>
        <v>0</v>
      </c>
      <c r="M1575" s="12">
        <f>'Master Sheet'!O1575</f>
        <v>0</v>
      </c>
      <c r="N1575" s="14">
        <f t="shared" si="265"/>
        <v>377338.7</v>
      </c>
      <c r="O1575" s="14">
        <f t="shared" si="266"/>
        <v>377338.7</v>
      </c>
      <c r="P1575" s="17">
        <f>'Master Sheet'!P1575</f>
        <v>0</v>
      </c>
      <c r="Q1575" s="17">
        <f>'Master Sheet'!Q1575</f>
        <v>0</v>
      </c>
      <c r="R1575" s="17">
        <f>'Master Sheet'!R1575</f>
        <v>0</v>
      </c>
      <c r="S1575" s="17">
        <f>'Master Sheet'!S1575</f>
        <v>0</v>
      </c>
      <c r="T1575" s="14">
        <f t="shared" si="267"/>
        <v>377338.7</v>
      </c>
      <c r="U1575" s="14">
        <f t="shared" si="268"/>
        <v>377338.7</v>
      </c>
      <c r="V1575" s="12">
        <f t="shared" si="269"/>
        <v>0</v>
      </c>
      <c r="W1575" s="14">
        <f t="shared" si="270"/>
        <v>377338.7</v>
      </c>
      <c r="X1575" s="14">
        <f t="shared" si="271"/>
        <v>377338.7</v>
      </c>
      <c r="Y1575" s="8">
        <f t="shared" si="272"/>
        <v>0</v>
      </c>
      <c r="Z1575" s="18">
        <f t="shared" si="273"/>
        <v>377338.7</v>
      </c>
      <c r="AA1575" s="14">
        <f t="shared" si="274"/>
        <v>377338.7</v>
      </c>
    </row>
    <row r="1576" spans="1:27">
      <c r="A1576" s="4" t="str">
        <f>'Master Sheet'!A1576</f>
        <v>CFQ7TTC0LFF1</v>
      </c>
      <c r="B1576" s="4">
        <f>'Master Sheet'!B1576</f>
        <v>1</v>
      </c>
      <c r="C1576" s="7" t="str">
        <f>'Master Sheet'!C1576</f>
        <v>Dynamics 365 Sales Enterprise Edition</v>
      </c>
      <c r="D1576" s="4" t="str">
        <f>'Master Sheet'!D1576</f>
        <v>P3Y</v>
      </c>
      <c r="E1576" s="4" t="str">
        <f>'Master Sheet'!E1576</f>
        <v>Monthly</v>
      </c>
      <c r="F1576" s="14">
        <f>'Master Sheet'!F1576</f>
        <v>330183</v>
      </c>
      <c r="G1576" s="14">
        <f>'Master Sheet'!G1576</f>
        <v>247637.2</v>
      </c>
      <c r="H1576" s="12">
        <f>'Master Sheet'!K1576</f>
        <v>0</v>
      </c>
      <c r="I1576" s="14">
        <f t="shared" si="264"/>
        <v>247637.2</v>
      </c>
      <c r="J1576" s="12">
        <f>'Master Sheet'!L1576</f>
        <v>0</v>
      </c>
      <c r="K1576" s="12">
        <f>'Master Sheet'!M1576</f>
        <v>0</v>
      </c>
      <c r="L1576" s="12">
        <f>'Master Sheet'!N1576</f>
        <v>0</v>
      </c>
      <c r="M1576" s="12">
        <f>'Master Sheet'!O1576</f>
        <v>0</v>
      </c>
      <c r="N1576" s="14">
        <f t="shared" si="265"/>
        <v>247637.2</v>
      </c>
      <c r="O1576" s="14">
        <f t="shared" si="266"/>
        <v>247637.2</v>
      </c>
      <c r="P1576" s="17">
        <f>'Master Sheet'!P1576</f>
        <v>0</v>
      </c>
      <c r="Q1576" s="17">
        <f>'Master Sheet'!Q1576</f>
        <v>0</v>
      </c>
      <c r="R1576" s="17">
        <f>'Master Sheet'!R1576</f>
        <v>0</v>
      </c>
      <c r="S1576" s="17">
        <f>'Master Sheet'!S1576</f>
        <v>0</v>
      </c>
      <c r="T1576" s="14">
        <f t="shared" si="267"/>
        <v>247637.2</v>
      </c>
      <c r="U1576" s="14">
        <f t="shared" si="268"/>
        <v>247637.2</v>
      </c>
      <c r="V1576" s="12">
        <f t="shared" si="269"/>
        <v>0</v>
      </c>
      <c r="W1576" s="14">
        <f t="shared" si="270"/>
        <v>247637.2</v>
      </c>
      <c r="X1576" s="14">
        <f t="shared" si="271"/>
        <v>247637.2</v>
      </c>
      <c r="Y1576" s="8">
        <f t="shared" si="272"/>
        <v>0</v>
      </c>
      <c r="Z1576" s="18">
        <f t="shared" si="273"/>
        <v>247637.2</v>
      </c>
      <c r="AA1576" s="14">
        <f t="shared" si="274"/>
        <v>247637.2</v>
      </c>
    </row>
    <row r="1577" spans="1:27" ht="30">
      <c r="A1577" s="4" t="str">
        <f>'Master Sheet'!A1577</f>
        <v>CFQ7TTC0LFF1</v>
      </c>
      <c r="B1577" s="4" t="str">
        <f>'Master Sheet'!B1577</f>
        <v>002D</v>
      </c>
      <c r="C1577" s="7" t="str">
        <f>'Master Sheet'!C1577</f>
        <v>Dynamics 365 Sales Enterprise Edition Device (Education Student Pricing)</v>
      </c>
      <c r="D1577" s="4" t="str">
        <f>'Master Sheet'!D1577</f>
        <v>P1Y</v>
      </c>
      <c r="E1577" s="4" t="str">
        <f>'Master Sheet'!E1577</f>
        <v>Annual</v>
      </c>
      <c r="F1577" s="14">
        <f>'Master Sheet'!F1577</f>
        <v>63900</v>
      </c>
      <c r="G1577" s="14">
        <f>'Master Sheet'!G1577</f>
        <v>47925</v>
      </c>
      <c r="H1577" s="12">
        <f>'Master Sheet'!K1577</f>
        <v>0</v>
      </c>
      <c r="I1577" s="14">
        <f t="shared" si="264"/>
        <v>47925</v>
      </c>
      <c r="J1577" s="12">
        <f>'Master Sheet'!L1577</f>
        <v>0</v>
      </c>
      <c r="K1577" s="12">
        <f>'Master Sheet'!M1577</f>
        <v>0</v>
      </c>
      <c r="L1577" s="12">
        <f>'Master Sheet'!N1577</f>
        <v>0</v>
      </c>
      <c r="M1577" s="12">
        <f>'Master Sheet'!O1577</f>
        <v>0</v>
      </c>
      <c r="N1577" s="14">
        <f t="shared" si="265"/>
        <v>47925</v>
      </c>
      <c r="O1577" s="14">
        <f t="shared" si="266"/>
        <v>47925</v>
      </c>
      <c r="P1577" s="17">
        <f>'Master Sheet'!P1577</f>
        <v>0</v>
      </c>
      <c r="Q1577" s="17">
        <f>'Master Sheet'!Q1577</f>
        <v>0</v>
      </c>
      <c r="R1577" s="17">
        <f>'Master Sheet'!R1577</f>
        <v>0</v>
      </c>
      <c r="S1577" s="17">
        <f>'Master Sheet'!S1577</f>
        <v>0</v>
      </c>
      <c r="T1577" s="14">
        <f t="shared" si="267"/>
        <v>47925</v>
      </c>
      <c r="U1577" s="14">
        <f t="shared" si="268"/>
        <v>47925</v>
      </c>
      <c r="V1577" s="12">
        <f t="shared" si="269"/>
        <v>0</v>
      </c>
      <c r="W1577" s="14">
        <f t="shared" si="270"/>
        <v>47925</v>
      </c>
      <c r="X1577" s="14">
        <f t="shared" si="271"/>
        <v>47925</v>
      </c>
      <c r="Y1577" s="8">
        <f t="shared" si="272"/>
        <v>0</v>
      </c>
      <c r="Z1577" s="18">
        <f t="shared" si="273"/>
        <v>47925</v>
      </c>
      <c r="AA1577" s="14">
        <f t="shared" si="274"/>
        <v>47925</v>
      </c>
    </row>
    <row r="1578" spans="1:27" ht="30">
      <c r="A1578" s="4" t="str">
        <f>'Master Sheet'!A1578</f>
        <v>CFQ7TTC0LFF1</v>
      </c>
      <c r="B1578" s="4">
        <f>'Master Sheet'!B1578</f>
        <v>3</v>
      </c>
      <c r="C1578" s="7" t="str">
        <f>'Master Sheet'!C1578</f>
        <v>Dynamics 365 Sales Enterprise Attach to Qualifying Dynamics 365 Base Offer</v>
      </c>
      <c r="D1578" s="4" t="str">
        <f>'Master Sheet'!D1578</f>
        <v>P3Y</v>
      </c>
      <c r="E1578" s="4" t="str">
        <f>'Master Sheet'!E1578</f>
        <v>Annual</v>
      </c>
      <c r="F1578" s="14">
        <f>'Master Sheet'!F1578</f>
        <v>59940</v>
      </c>
      <c r="G1578" s="14">
        <f>'Master Sheet'!G1578</f>
        <v>44955</v>
      </c>
      <c r="H1578" s="12">
        <f>'Master Sheet'!K1578</f>
        <v>0</v>
      </c>
      <c r="I1578" s="14">
        <f t="shared" si="264"/>
        <v>44955</v>
      </c>
      <c r="J1578" s="12">
        <f>'Master Sheet'!L1578</f>
        <v>0</v>
      </c>
      <c r="K1578" s="12">
        <f>'Master Sheet'!M1578</f>
        <v>0</v>
      </c>
      <c r="L1578" s="12">
        <f>'Master Sheet'!N1578</f>
        <v>0</v>
      </c>
      <c r="M1578" s="12">
        <f>'Master Sheet'!O1578</f>
        <v>0</v>
      </c>
      <c r="N1578" s="14">
        <f t="shared" si="265"/>
        <v>44955</v>
      </c>
      <c r="O1578" s="14">
        <f t="shared" si="266"/>
        <v>44955</v>
      </c>
      <c r="P1578" s="17">
        <f>'Master Sheet'!P1578</f>
        <v>0</v>
      </c>
      <c r="Q1578" s="17">
        <f>'Master Sheet'!Q1578</f>
        <v>0</v>
      </c>
      <c r="R1578" s="17">
        <f>'Master Sheet'!R1578</f>
        <v>0</v>
      </c>
      <c r="S1578" s="17">
        <f>'Master Sheet'!S1578</f>
        <v>0</v>
      </c>
      <c r="T1578" s="14">
        <f t="shared" si="267"/>
        <v>44955</v>
      </c>
      <c r="U1578" s="14">
        <f t="shared" si="268"/>
        <v>44955</v>
      </c>
      <c r="V1578" s="12">
        <f t="shared" si="269"/>
        <v>0</v>
      </c>
      <c r="W1578" s="14">
        <f t="shared" si="270"/>
        <v>44955</v>
      </c>
      <c r="X1578" s="14">
        <f t="shared" si="271"/>
        <v>44955</v>
      </c>
      <c r="Y1578" s="8">
        <f t="shared" si="272"/>
        <v>0</v>
      </c>
      <c r="Z1578" s="18">
        <f t="shared" si="273"/>
        <v>44955</v>
      </c>
      <c r="AA1578" s="14">
        <f t="shared" si="274"/>
        <v>44955</v>
      </c>
    </row>
    <row r="1579" spans="1:27">
      <c r="A1579" s="4" t="str">
        <f>'Master Sheet'!A1579</f>
        <v>CFQ7TTC0LFF1</v>
      </c>
      <c r="B1579" s="4">
        <f>'Master Sheet'!B1579</f>
        <v>1</v>
      </c>
      <c r="C1579" s="7" t="str">
        <f>'Master Sheet'!C1579</f>
        <v>Dynamics 365 Sales Enterprise Edition</v>
      </c>
      <c r="D1579" s="4" t="str">
        <f>'Master Sheet'!D1579</f>
        <v>P3Y</v>
      </c>
      <c r="E1579" s="4" t="str">
        <f>'Master Sheet'!E1579</f>
        <v>Triennial</v>
      </c>
      <c r="F1579" s="14">
        <f>'Master Sheet'!F1579</f>
        <v>314460</v>
      </c>
      <c r="G1579" s="14">
        <f>'Master Sheet'!G1579</f>
        <v>235845</v>
      </c>
      <c r="H1579" s="12">
        <f>'Master Sheet'!K1579</f>
        <v>0</v>
      </c>
      <c r="I1579" s="14">
        <f t="shared" si="264"/>
        <v>235845</v>
      </c>
      <c r="J1579" s="12">
        <f>'Master Sheet'!L1579</f>
        <v>0</v>
      </c>
      <c r="K1579" s="12">
        <f>'Master Sheet'!M1579</f>
        <v>0</v>
      </c>
      <c r="L1579" s="12">
        <f>'Master Sheet'!N1579</f>
        <v>0</v>
      </c>
      <c r="M1579" s="12">
        <f>'Master Sheet'!O1579</f>
        <v>0</v>
      </c>
      <c r="N1579" s="14">
        <f t="shared" si="265"/>
        <v>235845</v>
      </c>
      <c r="O1579" s="14">
        <f t="shared" si="266"/>
        <v>235845</v>
      </c>
      <c r="P1579" s="17">
        <f>'Master Sheet'!P1579</f>
        <v>0</v>
      </c>
      <c r="Q1579" s="17">
        <f>'Master Sheet'!Q1579</f>
        <v>0</v>
      </c>
      <c r="R1579" s="17">
        <f>'Master Sheet'!R1579</f>
        <v>0</v>
      </c>
      <c r="S1579" s="17">
        <f>'Master Sheet'!S1579</f>
        <v>0</v>
      </c>
      <c r="T1579" s="14">
        <f t="shared" si="267"/>
        <v>235845</v>
      </c>
      <c r="U1579" s="14">
        <f t="shared" si="268"/>
        <v>235845</v>
      </c>
      <c r="V1579" s="12">
        <f t="shared" si="269"/>
        <v>0</v>
      </c>
      <c r="W1579" s="14">
        <f t="shared" si="270"/>
        <v>235845</v>
      </c>
      <c r="X1579" s="14">
        <f t="shared" si="271"/>
        <v>235845</v>
      </c>
      <c r="Y1579" s="8">
        <f t="shared" si="272"/>
        <v>0</v>
      </c>
      <c r="Z1579" s="18">
        <f t="shared" si="273"/>
        <v>235845</v>
      </c>
      <c r="AA1579" s="14">
        <f t="shared" si="274"/>
        <v>235845</v>
      </c>
    </row>
    <row r="1580" spans="1:27">
      <c r="A1580" s="4" t="str">
        <f>'Master Sheet'!A1580</f>
        <v>CFQ7TTC0LFF1</v>
      </c>
      <c r="B1580" s="4">
        <f>'Master Sheet'!B1580</f>
        <v>1</v>
      </c>
      <c r="C1580" s="7" t="str">
        <f>'Master Sheet'!C1580</f>
        <v>Dynamics 365 Sales Enterprise Edition</v>
      </c>
      <c r="D1580" s="4" t="str">
        <f>'Master Sheet'!D1580</f>
        <v>P1M</v>
      </c>
      <c r="E1580" s="4" t="str">
        <f>'Master Sheet'!E1580</f>
        <v>Monthly</v>
      </c>
      <c r="F1580" s="14">
        <f>'Master Sheet'!F1580</f>
        <v>10482</v>
      </c>
      <c r="G1580" s="14">
        <f>'Master Sheet'!G1580</f>
        <v>7861.5</v>
      </c>
      <c r="H1580" s="12">
        <f>'Master Sheet'!K1580</f>
        <v>0</v>
      </c>
      <c r="I1580" s="14">
        <f t="shared" si="264"/>
        <v>7861.5</v>
      </c>
      <c r="J1580" s="12">
        <f>'Master Sheet'!L1580</f>
        <v>0</v>
      </c>
      <c r="K1580" s="12">
        <f>'Master Sheet'!M1580</f>
        <v>0</v>
      </c>
      <c r="L1580" s="12">
        <f>'Master Sheet'!N1580</f>
        <v>0</v>
      </c>
      <c r="M1580" s="12">
        <f>'Master Sheet'!O1580</f>
        <v>0</v>
      </c>
      <c r="N1580" s="14">
        <f t="shared" si="265"/>
        <v>7861.5</v>
      </c>
      <c r="O1580" s="14">
        <f t="shared" si="266"/>
        <v>7861.5</v>
      </c>
      <c r="P1580" s="17">
        <f>'Master Sheet'!P1580</f>
        <v>0</v>
      </c>
      <c r="Q1580" s="17">
        <f>'Master Sheet'!Q1580</f>
        <v>0</v>
      </c>
      <c r="R1580" s="17">
        <f>'Master Sheet'!R1580</f>
        <v>0</v>
      </c>
      <c r="S1580" s="17">
        <f>'Master Sheet'!S1580</f>
        <v>0</v>
      </c>
      <c r="T1580" s="14">
        <f t="shared" si="267"/>
        <v>7861.5</v>
      </c>
      <c r="U1580" s="14">
        <f t="shared" si="268"/>
        <v>7861.5</v>
      </c>
      <c r="V1580" s="12">
        <f t="shared" si="269"/>
        <v>0</v>
      </c>
      <c r="W1580" s="14">
        <f t="shared" si="270"/>
        <v>7861.5</v>
      </c>
      <c r="X1580" s="14">
        <f t="shared" si="271"/>
        <v>7861.5</v>
      </c>
      <c r="Y1580" s="8">
        <f t="shared" si="272"/>
        <v>0</v>
      </c>
      <c r="Z1580" s="18">
        <f t="shared" si="273"/>
        <v>7861.5</v>
      </c>
      <c r="AA1580" s="14">
        <f t="shared" si="274"/>
        <v>7861.5</v>
      </c>
    </row>
    <row r="1581" spans="1:27" ht="30">
      <c r="A1581" s="4" t="str">
        <f>'Master Sheet'!A1581</f>
        <v>CFQ7TTC0LFF1</v>
      </c>
      <c r="B1581" s="4" t="str">
        <f>'Master Sheet'!B1581</f>
        <v>002D</v>
      </c>
      <c r="C1581" s="7" t="str">
        <f>'Master Sheet'!C1581</f>
        <v>Dynamics 365 Sales Enterprise Edition Device (Education Student Pricing)</v>
      </c>
      <c r="D1581" s="4" t="str">
        <f>'Master Sheet'!D1581</f>
        <v>P1Y</v>
      </c>
      <c r="E1581" s="4" t="str">
        <f>'Master Sheet'!E1581</f>
        <v>Monthly</v>
      </c>
      <c r="F1581" s="14">
        <f>'Master Sheet'!F1581</f>
        <v>67095</v>
      </c>
      <c r="G1581" s="14">
        <f>'Master Sheet'!G1581</f>
        <v>50321.279999999999</v>
      </c>
      <c r="H1581" s="12">
        <f>'Master Sheet'!K1581</f>
        <v>0</v>
      </c>
      <c r="I1581" s="14">
        <f t="shared" si="264"/>
        <v>50321.279999999999</v>
      </c>
      <c r="J1581" s="12">
        <f>'Master Sheet'!L1581</f>
        <v>0</v>
      </c>
      <c r="K1581" s="12">
        <f>'Master Sheet'!M1581</f>
        <v>0</v>
      </c>
      <c r="L1581" s="12">
        <f>'Master Sheet'!N1581</f>
        <v>0</v>
      </c>
      <c r="M1581" s="12">
        <f>'Master Sheet'!O1581</f>
        <v>0</v>
      </c>
      <c r="N1581" s="14">
        <f t="shared" si="265"/>
        <v>50321.279999999999</v>
      </c>
      <c r="O1581" s="14">
        <f t="shared" si="266"/>
        <v>50321.279999999999</v>
      </c>
      <c r="P1581" s="17">
        <f>'Master Sheet'!P1581</f>
        <v>0</v>
      </c>
      <c r="Q1581" s="17">
        <f>'Master Sheet'!Q1581</f>
        <v>0</v>
      </c>
      <c r="R1581" s="17">
        <f>'Master Sheet'!R1581</f>
        <v>0</v>
      </c>
      <c r="S1581" s="17">
        <f>'Master Sheet'!S1581</f>
        <v>0</v>
      </c>
      <c r="T1581" s="14">
        <f t="shared" si="267"/>
        <v>50321.279999999999</v>
      </c>
      <c r="U1581" s="14">
        <f t="shared" si="268"/>
        <v>50321.279999999999</v>
      </c>
      <c r="V1581" s="12">
        <f t="shared" si="269"/>
        <v>0</v>
      </c>
      <c r="W1581" s="14">
        <f t="shared" si="270"/>
        <v>50321.279999999999</v>
      </c>
      <c r="X1581" s="14">
        <f t="shared" si="271"/>
        <v>50321.279999999999</v>
      </c>
      <c r="Y1581" s="8">
        <f t="shared" si="272"/>
        <v>0</v>
      </c>
      <c r="Z1581" s="18">
        <f t="shared" si="273"/>
        <v>50321.279999999999</v>
      </c>
      <c r="AA1581" s="14">
        <f t="shared" si="274"/>
        <v>50321.279999999999</v>
      </c>
    </row>
    <row r="1582" spans="1:27" ht="30">
      <c r="A1582" s="4" t="str">
        <f>'Master Sheet'!A1582</f>
        <v>CFQ7TTC0LFF1</v>
      </c>
      <c r="B1582" s="4" t="str">
        <f>'Master Sheet'!B1582</f>
        <v>002G</v>
      </c>
      <c r="C1582" s="7" t="str">
        <f>'Master Sheet'!C1582</f>
        <v>Dynamics 365 Sales Enterprise Edition Device (Education Faculty Pricing)</v>
      </c>
      <c r="D1582" s="4" t="str">
        <f>'Master Sheet'!D1582</f>
        <v>P1M</v>
      </c>
      <c r="E1582" s="4" t="str">
        <f>'Master Sheet'!E1582</f>
        <v>Monthly</v>
      </c>
      <c r="F1582" s="14">
        <f>'Master Sheet'!F1582</f>
        <v>8784</v>
      </c>
      <c r="G1582" s="14">
        <f>'Master Sheet'!G1582</f>
        <v>6588</v>
      </c>
      <c r="H1582" s="12">
        <f>'Master Sheet'!K1582</f>
        <v>0</v>
      </c>
      <c r="I1582" s="14">
        <f t="shared" si="264"/>
        <v>6588</v>
      </c>
      <c r="J1582" s="12">
        <f>'Master Sheet'!L1582</f>
        <v>0</v>
      </c>
      <c r="K1582" s="12">
        <f>'Master Sheet'!M1582</f>
        <v>0</v>
      </c>
      <c r="L1582" s="12">
        <f>'Master Sheet'!N1582</f>
        <v>0</v>
      </c>
      <c r="M1582" s="12">
        <f>'Master Sheet'!O1582</f>
        <v>0</v>
      </c>
      <c r="N1582" s="14">
        <f t="shared" si="265"/>
        <v>6588</v>
      </c>
      <c r="O1582" s="14">
        <f t="shared" si="266"/>
        <v>6588</v>
      </c>
      <c r="P1582" s="17">
        <f>'Master Sheet'!P1582</f>
        <v>0</v>
      </c>
      <c r="Q1582" s="17">
        <f>'Master Sheet'!Q1582</f>
        <v>0</v>
      </c>
      <c r="R1582" s="17">
        <f>'Master Sheet'!R1582</f>
        <v>0</v>
      </c>
      <c r="S1582" s="17">
        <f>'Master Sheet'!S1582</f>
        <v>0</v>
      </c>
      <c r="T1582" s="14">
        <f t="shared" si="267"/>
        <v>6588</v>
      </c>
      <c r="U1582" s="14">
        <f t="shared" si="268"/>
        <v>6588</v>
      </c>
      <c r="V1582" s="12">
        <f t="shared" si="269"/>
        <v>0</v>
      </c>
      <c r="W1582" s="14">
        <f t="shared" si="270"/>
        <v>6588</v>
      </c>
      <c r="X1582" s="14">
        <f t="shared" si="271"/>
        <v>6588</v>
      </c>
      <c r="Y1582" s="8">
        <f t="shared" si="272"/>
        <v>0</v>
      </c>
      <c r="Z1582" s="18">
        <f t="shared" si="273"/>
        <v>6588</v>
      </c>
      <c r="AA1582" s="14">
        <f t="shared" si="274"/>
        <v>6588</v>
      </c>
    </row>
    <row r="1583" spans="1:27" ht="30">
      <c r="A1583" s="4" t="str">
        <f>'Master Sheet'!A1583</f>
        <v>CFQ7TTC0LFF1</v>
      </c>
      <c r="B1583" s="4" t="str">
        <f>'Master Sheet'!B1583</f>
        <v>001D</v>
      </c>
      <c r="C1583" s="7" t="str">
        <f>'Master Sheet'!C1583</f>
        <v>Dynamics 365 Sales Enterprise Attach to Qualifying Dynamics 365 Base Offer (Non-Profit Pricing)</v>
      </c>
      <c r="D1583" s="4" t="str">
        <f>'Master Sheet'!D1583</f>
        <v>P1M</v>
      </c>
      <c r="E1583" s="4" t="str">
        <f>'Master Sheet'!E1583</f>
        <v>Monthly</v>
      </c>
      <c r="F1583" s="14">
        <f>'Master Sheet'!F1583</f>
        <v>498</v>
      </c>
      <c r="G1583" s="14">
        <f>'Master Sheet'!G1583</f>
        <v>448.2</v>
      </c>
      <c r="H1583" s="12">
        <f>'Master Sheet'!K1583</f>
        <v>0</v>
      </c>
      <c r="I1583" s="14">
        <f t="shared" si="264"/>
        <v>448.2</v>
      </c>
      <c r="J1583" s="12">
        <f>'Master Sheet'!L1583</f>
        <v>0</v>
      </c>
      <c r="K1583" s="12">
        <f>'Master Sheet'!M1583</f>
        <v>0</v>
      </c>
      <c r="L1583" s="12">
        <f>'Master Sheet'!N1583</f>
        <v>0</v>
      </c>
      <c r="M1583" s="12">
        <f>'Master Sheet'!O1583</f>
        <v>0</v>
      </c>
      <c r="N1583" s="14">
        <f t="shared" si="265"/>
        <v>448.2</v>
      </c>
      <c r="O1583" s="14">
        <f t="shared" si="266"/>
        <v>448.2</v>
      </c>
      <c r="P1583" s="17">
        <f>'Master Sheet'!P1583</f>
        <v>0</v>
      </c>
      <c r="Q1583" s="17">
        <f>'Master Sheet'!Q1583</f>
        <v>0</v>
      </c>
      <c r="R1583" s="17">
        <f>'Master Sheet'!R1583</f>
        <v>0</v>
      </c>
      <c r="S1583" s="17">
        <f>'Master Sheet'!S1583</f>
        <v>0</v>
      </c>
      <c r="T1583" s="14">
        <f t="shared" si="267"/>
        <v>448.2</v>
      </c>
      <c r="U1583" s="14">
        <f t="shared" si="268"/>
        <v>448.2</v>
      </c>
      <c r="V1583" s="12">
        <f t="shared" si="269"/>
        <v>0</v>
      </c>
      <c r="W1583" s="14">
        <f t="shared" si="270"/>
        <v>448.2</v>
      </c>
      <c r="X1583" s="14">
        <f t="shared" si="271"/>
        <v>448.2</v>
      </c>
      <c r="Y1583" s="8">
        <f t="shared" si="272"/>
        <v>0</v>
      </c>
      <c r="Z1583" s="18">
        <f t="shared" si="273"/>
        <v>448.2</v>
      </c>
      <c r="AA1583" s="14">
        <f t="shared" si="274"/>
        <v>448.2</v>
      </c>
    </row>
    <row r="1584" spans="1:27">
      <c r="A1584" s="4" t="str">
        <f>'Master Sheet'!A1584</f>
        <v>CFQ7TTC0LFF1</v>
      </c>
      <c r="B1584" s="4">
        <f>'Master Sheet'!B1584</f>
        <v>19</v>
      </c>
      <c r="C1584" s="7" t="str">
        <f>'Master Sheet'!C1584</f>
        <v>Dynamics 365 Sales Enterprise Edition (Education Faculty Pricing)</v>
      </c>
      <c r="D1584" s="4" t="str">
        <f>'Master Sheet'!D1584</f>
        <v>P1Y</v>
      </c>
      <c r="E1584" s="4" t="str">
        <f>'Master Sheet'!E1584</f>
        <v>Annual</v>
      </c>
      <c r="F1584" s="14">
        <f>'Master Sheet'!F1584</f>
        <v>57660</v>
      </c>
      <c r="G1584" s="14">
        <f>'Master Sheet'!G1584</f>
        <v>43245</v>
      </c>
      <c r="H1584" s="12">
        <f>'Master Sheet'!K1584</f>
        <v>0</v>
      </c>
      <c r="I1584" s="14">
        <f t="shared" si="264"/>
        <v>43245</v>
      </c>
      <c r="J1584" s="12">
        <f>'Master Sheet'!L1584</f>
        <v>0</v>
      </c>
      <c r="K1584" s="12">
        <f>'Master Sheet'!M1584</f>
        <v>0</v>
      </c>
      <c r="L1584" s="12">
        <f>'Master Sheet'!N1584</f>
        <v>0</v>
      </c>
      <c r="M1584" s="12">
        <f>'Master Sheet'!O1584</f>
        <v>0</v>
      </c>
      <c r="N1584" s="14">
        <f t="shared" si="265"/>
        <v>43245</v>
      </c>
      <c r="O1584" s="14">
        <f t="shared" si="266"/>
        <v>43245</v>
      </c>
      <c r="P1584" s="17">
        <f>'Master Sheet'!P1584</f>
        <v>0</v>
      </c>
      <c r="Q1584" s="17">
        <f>'Master Sheet'!Q1584</f>
        <v>0</v>
      </c>
      <c r="R1584" s="17">
        <f>'Master Sheet'!R1584</f>
        <v>0</v>
      </c>
      <c r="S1584" s="17">
        <f>'Master Sheet'!S1584</f>
        <v>0</v>
      </c>
      <c r="T1584" s="14">
        <f t="shared" si="267"/>
        <v>43245</v>
      </c>
      <c r="U1584" s="14">
        <f t="shared" si="268"/>
        <v>43245</v>
      </c>
      <c r="V1584" s="12">
        <f t="shared" si="269"/>
        <v>0</v>
      </c>
      <c r="W1584" s="14">
        <f t="shared" si="270"/>
        <v>43245</v>
      </c>
      <c r="X1584" s="14">
        <f t="shared" si="271"/>
        <v>43245</v>
      </c>
      <c r="Y1584" s="8">
        <f t="shared" si="272"/>
        <v>0</v>
      </c>
      <c r="Z1584" s="18">
        <f t="shared" si="273"/>
        <v>43245</v>
      </c>
      <c r="AA1584" s="14">
        <f t="shared" si="274"/>
        <v>43245</v>
      </c>
    </row>
    <row r="1585" spans="1:27">
      <c r="A1585" s="4" t="str">
        <f>'Master Sheet'!A1585</f>
        <v>CFQ7TTC0LHZ3</v>
      </c>
      <c r="B1585" s="4">
        <f>'Master Sheet'!B1585</f>
        <v>4</v>
      </c>
      <c r="C1585" s="7" t="str">
        <f>'Master Sheet'!C1585</f>
        <v>Dynamics 365 Sales Insights (Education Faculty Pricing)</v>
      </c>
      <c r="D1585" s="4" t="str">
        <f>'Master Sheet'!D1585</f>
        <v>P1Y</v>
      </c>
      <c r="E1585" s="4" t="str">
        <f>'Master Sheet'!E1585</f>
        <v>Monthly</v>
      </c>
      <c r="F1585" s="14">
        <f>'Master Sheet'!F1585</f>
        <v>28854</v>
      </c>
      <c r="G1585" s="14">
        <f>'Master Sheet'!G1585</f>
        <v>21640.560000000001</v>
      </c>
      <c r="H1585" s="12">
        <f>'Master Sheet'!K1585</f>
        <v>0</v>
      </c>
      <c r="I1585" s="14">
        <f t="shared" si="264"/>
        <v>21640.560000000001</v>
      </c>
      <c r="J1585" s="12">
        <f>'Master Sheet'!L1585</f>
        <v>0</v>
      </c>
      <c r="K1585" s="12">
        <f>'Master Sheet'!M1585</f>
        <v>0</v>
      </c>
      <c r="L1585" s="12">
        <f>'Master Sheet'!N1585</f>
        <v>0</v>
      </c>
      <c r="M1585" s="12">
        <f>'Master Sheet'!O1585</f>
        <v>0</v>
      </c>
      <c r="N1585" s="14">
        <f t="shared" si="265"/>
        <v>21640.560000000001</v>
      </c>
      <c r="O1585" s="14">
        <f t="shared" si="266"/>
        <v>21640.560000000001</v>
      </c>
      <c r="P1585" s="17">
        <f>'Master Sheet'!P1585</f>
        <v>0</v>
      </c>
      <c r="Q1585" s="17">
        <f>'Master Sheet'!Q1585</f>
        <v>0</v>
      </c>
      <c r="R1585" s="17">
        <f>'Master Sheet'!R1585</f>
        <v>0</v>
      </c>
      <c r="S1585" s="17">
        <f>'Master Sheet'!S1585</f>
        <v>0</v>
      </c>
      <c r="T1585" s="14">
        <f t="shared" si="267"/>
        <v>21640.560000000001</v>
      </c>
      <c r="U1585" s="14">
        <f t="shared" si="268"/>
        <v>21640.560000000001</v>
      </c>
      <c r="V1585" s="12">
        <f t="shared" si="269"/>
        <v>0</v>
      </c>
      <c r="W1585" s="14">
        <f t="shared" si="270"/>
        <v>21640.560000000001</v>
      </c>
      <c r="X1585" s="14">
        <f t="shared" si="271"/>
        <v>21640.560000000001</v>
      </c>
      <c r="Y1585" s="8">
        <f t="shared" si="272"/>
        <v>0</v>
      </c>
      <c r="Z1585" s="18">
        <f t="shared" si="273"/>
        <v>21640.560000000001</v>
      </c>
      <c r="AA1585" s="14">
        <f t="shared" si="274"/>
        <v>21640.560000000001</v>
      </c>
    </row>
    <row r="1586" spans="1:27">
      <c r="A1586" s="4" t="str">
        <f>'Master Sheet'!A1586</f>
        <v>CFQ7TTC0LHZ3</v>
      </c>
      <c r="B1586" s="4">
        <f>'Master Sheet'!B1586</f>
        <v>6</v>
      </c>
      <c r="C1586" s="7" t="str">
        <f>'Master Sheet'!C1586</f>
        <v>Dynamics 365 Sales Insights (Education Student Pricing)</v>
      </c>
      <c r="D1586" s="4" t="str">
        <f>'Master Sheet'!D1586</f>
        <v>P1M</v>
      </c>
      <c r="E1586" s="4" t="str">
        <f>'Master Sheet'!E1586</f>
        <v>Monthly</v>
      </c>
      <c r="F1586" s="14">
        <f>'Master Sheet'!F1586</f>
        <v>1998</v>
      </c>
      <c r="G1586" s="14">
        <f>'Master Sheet'!G1586</f>
        <v>1498.5</v>
      </c>
      <c r="H1586" s="12">
        <f>'Master Sheet'!K1586</f>
        <v>0</v>
      </c>
      <c r="I1586" s="14">
        <f t="shared" si="264"/>
        <v>1498.5</v>
      </c>
      <c r="J1586" s="12">
        <f>'Master Sheet'!L1586</f>
        <v>0</v>
      </c>
      <c r="K1586" s="12">
        <f>'Master Sheet'!M1586</f>
        <v>0</v>
      </c>
      <c r="L1586" s="12">
        <f>'Master Sheet'!N1586</f>
        <v>0</v>
      </c>
      <c r="M1586" s="12">
        <f>'Master Sheet'!O1586</f>
        <v>0</v>
      </c>
      <c r="N1586" s="14">
        <f t="shared" si="265"/>
        <v>1498.5</v>
      </c>
      <c r="O1586" s="14">
        <f t="shared" si="266"/>
        <v>1498.5</v>
      </c>
      <c r="P1586" s="17">
        <f>'Master Sheet'!P1586</f>
        <v>0</v>
      </c>
      <c r="Q1586" s="17">
        <f>'Master Sheet'!Q1586</f>
        <v>0</v>
      </c>
      <c r="R1586" s="17">
        <f>'Master Sheet'!R1586</f>
        <v>0</v>
      </c>
      <c r="S1586" s="17">
        <f>'Master Sheet'!S1586</f>
        <v>0</v>
      </c>
      <c r="T1586" s="14">
        <f t="shared" si="267"/>
        <v>1498.5</v>
      </c>
      <c r="U1586" s="14">
        <f t="shared" si="268"/>
        <v>1498.5</v>
      </c>
      <c r="V1586" s="12">
        <f t="shared" si="269"/>
        <v>0</v>
      </c>
      <c r="W1586" s="14">
        <f t="shared" si="270"/>
        <v>1498.5</v>
      </c>
      <c r="X1586" s="14">
        <f t="shared" si="271"/>
        <v>1498.5</v>
      </c>
      <c r="Y1586" s="8">
        <f t="shared" si="272"/>
        <v>0</v>
      </c>
      <c r="Z1586" s="18">
        <f t="shared" si="273"/>
        <v>1498.5</v>
      </c>
      <c r="AA1586" s="14">
        <f t="shared" si="274"/>
        <v>1498.5</v>
      </c>
    </row>
    <row r="1587" spans="1:27">
      <c r="A1587" s="4" t="str">
        <f>'Master Sheet'!A1587</f>
        <v>CFQ7TTC0LHZ3</v>
      </c>
      <c r="B1587" s="4">
        <f>'Master Sheet'!B1587</f>
        <v>5</v>
      </c>
      <c r="C1587" s="7" t="str">
        <f>'Master Sheet'!C1587</f>
        <v>Dynamics 365 Sales Insights (Non-Profit Pricing)</v>
      </c>
      <c r="D1587" s="4" t="str">
        <f>'Master Sheet'!D1587</f>
        <v>P1M</v>
      </c>
      <c r="E1587" s="4" t="str">
        <f>'Master Sheet'!E1587</f>
        <v>Monthly</v>
      </c>
      <c r="F1587" s="14">
        <f>'Master Sheet'!F1587</f>
        <v>1248</v>
      </c>
      <c r="G1587" s="14">
        <f>'Master Sheet'!G1587</f>
        <v>1123.2</v>
      </c>
      <c r="H1587" s="12">
        <f>'Master Sheet'!K1587</f>
        <v>0</v>
      </c>
      <c r="I1587" s="14">
        <f t="shared" si="264"/>
        <v>1123.2</v>
      </c>
      <c r="J1587" s="12">
        <f>'Master Sheet'!L1587</f>
        <v>0</v>
      </c>
      <c r="K1587" s="12">
        <f>'Master Sheet'!M1587</f>
        <v>0</v>
      </c>
      <c r="L1587" s="12">
        <f>'Master Sheet'!N1587</f>
        <v>0</v>
      </c>
      <c r="M1587" s="12">
        <f>'Master Sheet'!O1587</f>
        <v>0</v>
      </c>
      <c r="N1587" s="14">
        <f t="shared" si="265"/>
        <v>1123.2</v>
      </c>
      <c r="O1587" s="14">
        <f t="shared" si="266"/>
        <v>1123.2</v>
      </c>
      <c r="P1587" s="17">
        <f>'Master Sheet'!P1587</f>
        <v>0</v>
      </c>
      <c r="Q1587" s="17">
        <f>'Master Sheet'!Q1587</f>
        <v>0</v>
      </c>
      <c r="R1587" s="17">
        <f>'Master Sheet'!R1587</f>
        <v>0</v>
      </c>
      <c r="S1587" s="17">
        <f>'Master Sheet'!S1587</f>
        <v>0</v>
      </c>
      <c r="T1587" s="14">
        <f t="shared" si="267"/>
        <v>1123.2</v>
      </c>
      <c r="U1587" s="14">
        <f t="shared" si="268"/>
        <v>1123.2</v>
      </c>
      <c r="V1587" s="12">
        <f t="shared" si="269"/>
        <v>0</v>
      </c>
      <c r="W1587" s="14">
        <f t="shared" si="270"/>
        <v>1123.2</v>
      </c>
      <c r="X1587" s="14">
        <f t="shared" si="271"/>
        <v>1123.2</v>
      </c>
      <c r="Y1587" s="8">
        <f t="shared" si="272"/>
        <v>0</v>
      </c>
      <c r="Z1587" s="18">
        <f t="shared" si="273"/>
        <v>1123.2</v>
      </c>
      <c r="AA1587" s="14">
        <f t="shared" si="274"/>
        <v>1123.2</v>
      </c>
    </row>
    <row r="1588" spans="1:27">
      <c r="A1588" s="4" t="str">
        <f>'Master Sheet'!A1588</f>
        <v>CFQ7TTC0LHZ3</v>
      </c>
      <c r="B1588" s="4">
        <f>'Master Sheet'!B1588</f>
        <v>6</v>
      </c>
      <c r="C1588" s="7" t="str">
        <f>'Master Sheet'!C1588</f>
        <v>Dynamics 365 Sales Insights (Education Student Pricing)</v>
      </c>
      <c r="D1588" s="4" t="str">
        <f>'Master Sheet'!D1588</f>
        <v>P1Y</v>
      </c>
      <c r="E1588" s="4" t="str">
        <f>'Master Sheet'!E1588</f>
        <v>Annual</v>
      </c>
      <c r="F1588" s="14">
        <f>'Master Sheet'!F1588</f>
        <v>19980</v>
      </c>
      <c r="G1588" s="14">
        <f>'Master Sheet'!G1588</f>
        <v>14985</v>
      </c>
      <c r="H1588" s="12">
        <f>'Master Sheet'!K1588</f>
        <v>0</v>
      </c>
      <c r="I1588" s="14">
        <f t="shared" si="264"/>
        <v>14985</v>
      </c>
      <c r="J1588" s="12">
        <f>'Master Sheet'!L1588</f>
        <v>0</v>
      </c>
      <c r="K1588" s="12">
        <f>'Master Sheet'!M1588</f>
        <v>0</v>
      </c>
      <c r="L1588" s="12">
        <f>'Master Sheet'!N1588</f>
        <v>0</v>
      </c>
      <c r="M1588" s="12">
        <f>'Master Sheet'!O1588</f>
        <v>0</v>
      </c>
      <c r="N1588" s="14">
        <f t="shared" si="265"/>
        <v>14985</v>
      </c>
      <c r="O1588" s="14">
        <f t="shared" si="266"/>
        <v>14985</v>
      </c>
      <c r="P1588" s="17">
        <f>'Master Sheet'!P1588</f>
        <v>0</v>
      </c>
      <c r="Q1588" s="17">
        <f>'Master Sheet'!Q1588</f>
        <v>0</v>
      </c>
      <c r="R1588" s="17">
        <f>'Master Sheet'!R1588</f>
        <v>0</v>
      </c>
      <c r="S1588" s="17">
        <f>'Master Sheet'!S1588</f>
        <v>0</v>
      </c>
      <c r="T1588" s="14">
        <f t="shared" si="267"/>
        <v>14985</v>
      </c>
      <c r="U1588" s="14">
        <f t="shared" si="268"/>
        <v>14985</v>
      </c>
      <c r="V1588" s="12">
        <f t="shared" si="269"/>
        <v>0</v>
      </c>
      <c r="W1588" s="14">
        <f t="shared" si="270"/>
        <v>14985</v>
      </c>
      <c r="X1588" s="14">
        <f t="shared" si="271"/>
        <v>14985</v>
      </c>
      <c r="Y1588" s="8">
        <f t="shared" si="272"/>
        <v>0</v>
      </c>
      <c r="Z1588" s="18">
        <f t="shared" si="273"/>
        <v>14985</v>
      </c>
      <c r="AA1588" s="14">
        <f t="shared" si="274"/>
        <v>14985</v>
      </c>
    </row>
    <row r="1589" spans="1:27">
      <c r="A1589" s="4" t="str">
        <f>'Master Sheet'!A1589</f>
        <v>CFQ7TTC0LHZ3</v>
      </c>
      <c r="B1589" s="4">
        <f>'Master Sheet'!B1589</f>
        <v>1</v>
      </c>
      <c r="C1589" s="7" t="str">
        <f>'Master Sheet'!C1589</f>
        <v>Dynamics 365 Sales Insights</v>
      </c>
      <c r="D1589" s="4" t="str">
        <f>'Master Sheet'!D1589</f>
        <v>P3Y</v>
      </c>
      <c r="E1589" s="4" t="str">
        <f>'Master Sheet'!E1589</f>
        <v>Monthly</v>
      </c>
      <c r="F1589" s="14">
        <f>'Master Sheet'!F1589</f>
        <v>157248</v>
      </c>
      <c r="G1589" s="14">
        <f>'Master Sheet'!G1589</f>
        <v>117936</v>
      </c>
      <c r="H1589" s="12">
        <f>'Master Sheet'!K1589</f>
        <v>0</v>
      </c>
      <c r="I1589" s="14">
        <f t="shared" si="264"/>
        <v>117936</v>
      </c>
      <c r="J1589" s="12">
        <f>'Master Sheet'!L1589</f>
        <v>0</v>
      </c>
      <c r="K1589" s="12">
        <f>'Master Sheet'!M1589</f>
        <v>0</v>
      </c>
      <c r="L1589" s="12">
        <f>'Master Sheet'!N1589</f>
        <v>0</v>
      </c>
      <c r="M1589" s="12">
        <f>'Master Sheet'!O1589</f>
        <v>0</v>
      </c>
      <c r="N1589" s="14">
        <f t="shared" si="265"/>
        <v>117936</v>
      </c>
      <c r="O1589" s="14">
        <f t="shared" si="266"/>
        <v>117936</v>
      </c>
      <c r="P1589" s="17">
        <f>'Master Sheet'!P1589</f>
        <v>0</v>
      </c>
      <c r="Q1589" s="17">
        <f>'Master Sheet'!Q1589</f>
        <v>0</v>
      </c>
      <c r="R1589" s="17">
        <f>'Master Sheet'!R1589</f>
        <v>0</v>
      </c>
      <c r="S1589" s="17">
        <f>'Master Sheet'!S1589</f>
        <v>0</v>
      </c>
      <c r="T1589" s="14">
        <f t="shared" si="267"/>
        <v>117936</v>
      </c>
      <c r="U1589" s="14">
        <f t="shared" si="268"/>
        <v>117936</v>
      </c>
      <c r="V1589" s="12">
        <f t="shared" si="269"/>
        <v>0</v>
      </c>
      <c r="W1589" s="14">
        <f t="shared" si="270"/>
        <v>117936</v>
      </c>
      <c r="X1589" s="14">
        <f t="shared" si="271"/>
        <v>117936</v>
      </c>
      <c r="Y1589" s="8">
        <f t="shared" si="272"/>
        <v>0</v>
      </c>
      <c r="Z1589" s="18">
        <f t="shared" si="273"/>
        <v>117936</v>
      </c>
      <c r="AA1589" s="14">
        <f t="shared" si="274"/>
        <v>117936</v>
      </c>
    </row>
    <row r="1590" spans="1:27">
      <c r="A1590" s="4" t="str">
        <f>'Master Sheet'!A1590</f>
        <v>CFQ7TTC0LHZ3</v>
      </c>
      <c r="B1590" s="4">
        <f>'Master Sheet'!B1590</f>
        <v>4</v>
      </c>
      <c r="C1590" s="7" t="str">
        <f>'Master Sheet'!C1590</f>
        <v>Dynamics 365 Sales Insights (Education Faculty Pricing)</v>
      </c>
      <c r="D1590" s="4" t="str">
        <f>'Master Sheet'!D1590</f>
        <v>P1M</v>
      </c>
      <c r="E1590" s="4" t="str">
        <f>'Master Sheet'!E1590</f>
        <v>Monthly</v>
      </c>
      <c r="F1590" s="14">
        <f>'Master Sheet'!F1590</f>
        <v>2748</v>
      </c>
      <c r="G1590" s="14">
        <f>'Master Sheet'!G1590</f>
        <v>2061</v>
      </c>
      <c r="H1590" s="12">
        <f>'Master Sheet'!K1590</f>
        <v>0</v>
      </c>
      <c r="I1590" s="14">
        <f t="shared" si="264"/>
        <v>2061</v>
      </c>
      <c r="J1590" s="12">
        <f>'Master Sheet'!L1590</f>
        <v>0</v>
      </c>
      <c r="K1590" s="12">
        <f>'Master Sheet'!M1590</f>
        <v>0</v>
      </c>
      <c r="L1590" s="12">
        <f>'Master Sheet'!N1590</f>
        <v>0</v>
      </c>
      <c r="M1590" s="12">
        <f>'Master Sheet'!O1590</f>
        <v>0</v>
      </c>
      <c r="N1590" s="14">
        <f t="shared" si="265"/>
        <v>2061</v>
      </c>
      <c r="O1590" s="14">
        <f t="shared" si="266"/>
        <v>2061</v>
      </c>
      <c r="P1590" s="17">
        <f>'Master Sheet'!P1590</f>
        <v>0</v>
      </c>
      <c r="Q1590" s="17">
        <f>'Master Sheet'!Q1590</f>
        <v>0</v>
      </c>
      <c r="R1590" s="17">
        <f>'Master Sheet'!R1590</f>
        <v>0</v>
      </c>
      <c r="S1590" s="17">
        <f>'Master Sheet'!S1590</f>
        <v>0</v>
      </c>
      <c r="T1590" s="14">
        <f t="shared" si="267"/>
        <v>2061</v>
      </c>
      <c r="U1590" s="14">
        <f t="shared" si="268"/>
        <v>2061</v>
      </c>
      <c r="V1590" s="12">
        <f t="shared" si="269"/>
        <v>0</v>
      </c>
      <c r="W1590" s="14">
        <f t="shared" si="270"/>
        <v>2061</v>
      </c>
      <c r="X1590" s="14">
        <f t="shared" si="271"/>
        <v>2061</v>
      </c>
      <c r="Y1590" s="8">
        <f t="shared" si="272"/>
        <v>0</v>
      </c>
      <c r="Z1590" s="18">
        <f t="shared" si="273"/>
        <v>2061</v>
      </c>
      <c r="AA1590" s="14">
        <f t="shared" si="274"/>
        <v>2061</v>
      </c>
    </row>
    <row r="1591" spans="1:27">
      <c r="A1591" s="4" t="str">
        <f>'Master Sheet'!A1591</f>
        <v>CFQ7TTC0LHZ3</v>
      </c>
      <c r="B1591" s="4">
        <f>'Master Sheet'!B1591</f>
        <v>5</v>
      </c>
      <c r="C1591" s="7" t="str">
        <f>'Master Sheet'!C1591</f>
        <v>Dynamics 365 Sales Insights (Non-Profit Pricing)</v>
      </c>
      <c r="D1591" s="4" t="str">
        <f>'Master Sheet'!D1591</f>
        <v>P1Y</v>
      </c>
      <c r="E1591" s="4" t="str">
        <f>'Master Sheet'!E1591</f>
        <v>Monthly</v>
      </c>
      <c r="F1591" s="14">
        <f>'Master Sheet'!F1591</f>
        <v>13104</v>
      </c>
      <c r="G1591" s="14">
        <f>'Master Sheet'!G1591</f>
        <v>11793.6</v>
      </c>
      <c r="H1591" s="12">
        <f>'Master Sheet'!K1591</f>
        <v>0</v>
      </c>
      <c r="I1591" s="14">
        <f t="shared" si="264"/>
        <v>11793.6</v>
      </c>
      <c r="J1591" s="12">
        <f>'Master Sheet'!L1591</f>
        <v>0</v>
      </c>
      <c r="K1591" s="12">
        <f>'Master Sheet'!M1591</f>
        <v>0</v>
      </c>
      <c r="L1591" s="12">
        <f>'Master Sheet'!N1591</f>
        <v>0</v>
      </c>
      <c r="M1591" s="12">
        <f>'Master Sheet'!O1591</f>
        <v>0</v>
      </c>
      <c r="N1591" s="14">
        <f t="shared" si="265"/>
        <v>11793.6</v>
      </c>
      <c r="O1591" s="14">
        <f t="shared" si="266"/>
        <v>11793.6</v>
      </c>
      <c r="P1591" s="17">
        <f>'Master Sheet'!P1591</f>
        <v>0</v>
      </c>
      <c r="Q1591" s="17">
        <f>'Master Sheet'!Q1591</f>
        <v>0</v>
      </c>
      <c r="R1591" s="17">
        <f>'Master Sheet'!R1591</f>
        <v>0</v>
      </c>
      <c r="S1591" s="17">
        <f>'Master Sheet'!S1591</f>
        <v>0</v>
      </c>
      <c r="T1591" s="14">
        <f t="shared" si="267"/>
        <v>11793.6</v>
      </c>
      <c r="U1591" s="14">
        <f t="shared" si="268"/>
        <v>11793.6</v>
      </c>
      <c r="V1591" s="12">
        <f t="shared" si="269"/>
        <v>0</v>
      </c>
      <c r="W1591" s="14">
        <f t="shared" si="270"/>
        <v>11793.6</v>
      </c>
      <c r="X1591" s="14">
        <f t="shared" si="271"/>
        <v>11793.6</v>
      </c>
      <c r="Y1591" s="8">
        <f t="shared" si="272"/>
        <v>0</v>
      </c>
      <c r="Z1591" s="18">
        <f t="shared" si="273"/>
        <v>11793.6</v>
      </c>
      <c r="AA1591" s="14">
        <f t="shared" si="274"/>
        <v>11793.6</v>
      </c>
    </row>
    <row r="1592" spans="1:27">
      <c r="A1592" s="4" t="str">
        <f>'Master Sheet'!A1592</f>
        <v>CFQ7TTC0LHZ3</v>
      </c>
      <c r="B1592" s="4">
        <f>'Master Sheet'!B1592</f>
        <v>4</v>
      </c>
      <c r="C1592" s="7" t="str">
        <f>'Master Sheet'!C1592</f>
        <v>Dynamics 365 Sales Insights (Education Faculty Pricing)</v>
      </c>
      <c r="D1592" s="4" t="str">
        <f>'Master Sheet'!D1592</f>
        <v>P1Y</v>
      </c>
      <c r="E1592" s="4" t="str">
        <f>'Master Sheet'!E1592</f>
        <v>Annual</v>
      </c>
      <c r="F1592" s="14">
        <f>'Master Sheet'!F1592</f>
        <v>27480</v>
      </c>
      <c r="G1592" s="14">
        <f>'Master Sheet'!G1592</f>
        <v>20610</v>
      </c>
      <c r="H1592" s="12">
        <f>'Master Sheet'!K1592</f>
        <v>0</v>
      </c>
      <c r="I1592" s="14">
        <f t="shared" si="264"/>
        <v>20610</v>
      </c>
      <c r="J1592" s="12">
        <f>'Master Sheet'!L1592</f>
        <v>0</v>
      </c>
      <c r="K1592" s="12">
        <f>'Master Sheet'!M1592</f>
        <v>0</v>
      </c>
      <c r="L1592" s="12">
        <f>'Master Sheet'!N1592</f>
        <v>0</v>
      </c>
      <c r="M1592" s="12">
        <f>'Master Sheet'!O1592</f>
        <v>0</v>
      </c>
      <c r="N1592" s="14">
        <f t="shared" si="265"/>
        <v>20610</v>
      </c>
      <c r="O1592" s="14">
        <f t="shared" si="266"/>
        <v>20610</v>
      </c>
      <c r="P1592" s="17">
        <f>'Master Sheet'!P1592</f>
        <v>0</v>
      </c>
      <c r="Q1592" s="17">
        <f>'Master Sheet'!Q1592</f>
        <v>0</v>
      </c>
      <c r="R1592" s="17">
        <f>'Master Sheet'!R1592</f>
        <v>0</v>
      </c>
      <c r="S1592" s="17">
        <f>'Master Sheet'!S1592</f>
        <v>0</v>
      </c>
      <c r="T1592" s="14">
        <f t="shared" si="267"/>
        <v>20610</v>
      </c>
      <c r="U1592" s="14">
        <f t="shared" si="268"/>
        <v>20610</v>
      </c>
      <c r="V1592" s="12">
        <f t="shared" si="269"/>
        <v>0</v>
      </c>
      <c r="W1592" s="14">
        <f t="shared" si="270"/>
        <v>20610</v>
      </c>
      <c r="X1592" s="14">
        <f t="shared" si="271"/>
        <v>20610</v>
      </c>
      <c r="Y1592" s="8">
        <f t="shared" si="272"/>
        <v>0</v>
      </c>
      <c r="Z1592" s="18">
        <f t="shared" si="273"/>
        <v>20610</v>
      </c>
      <c r="AA1592" s="14">
        <f t="shared" si="274"/>
        <v>20610</v>
      </c>
    </row>
    <row r="1593" spans="1:27">
      <c r="A1593" s="4" t="str">
        <f>'Master Sheet'!A1593</f>
        <v>CFQ7TTC0LHZ3</v>
      </c>
      <c r="B1593" s="4">
        <f>'Master Sheet'!B1593</f>
        <v>1</v>
      </c>
      <c r="C1593" s="7" t="str">
        <f>'Master Sheet'!C1593</f>
        <v>Dynamics 365 Sales Insights</v>
      </c>
      <c r="D1593" s="4" t="str">
        <f>'Master Sheet'!D1593</f>
        <v>P3Y</v>
      </c>
      <c r="E1593" s="4" t="str">
        <f>'Master Sheet'!E1593</f>
        <v>Annual</v>
      </c>
      <c r="F1593" s="14">
        <f>'Master Sheet'!F1593</f>
        <v>149760</v>
      </c>
      <c r="G1593" s="14">
        <f>'Master Sheet'!G1593</f>
        <v>112320</v>
      </c>
      <c r="H1593" s="12">
        <f>'Master Sheet'!K1593</f>
        <v>0</v>
      </c>
      <c r="I1593" s="14">
        <f t="shared" si="264"/>
        <v>112320</v>
      </c>
      <c r="J1593" s="12">
        <f>'Master Sheet'!L1593</f>
        <v>0</v>
      </c>
      <c r="K1593" s="12">
        <f>'Master Sheet'!M1593</f>
        <v>0</v>
      </c>
      <c r="L1593" s="12">
        <f>'Master Sheet'!N1593</f>
        <v>0</v>
      </c>
      <c r="M1593" s="12">
        <f>'Master Sheet'!O1593</f>
        <v>0</v>
      </c>
      <c r="N1593" s="14">
        <f t="shared" si="265"/>
        <v>112320</v>
      </c>
      <c r="O1593" s="14">
        <f t="shared" si="266"/>
        <v>112320</v>
      </c>
      <c r="P1593" s="17">
        <f>'Master Sheet'!P1593</f>
        <v>0</v>
      </c>
      <c r="Q1593" s="17">
        <f>'Master Sheet'!Q1593</f>
        <v>0</v>
      </c>
      <c r="R1593" s="17">
        <f>'Master Sheet'!R1593</f>
        <v>0</v>
      </c>
      <c r="S1593" s="17">
        <f>'Master Sheet'!S1593</f>
        <v>0</v>
      </c>
      <c r="T1593" s="14">
        <f t="shared" si="267"/>
        <v>112320</v>
      </c>
      <c r="U1593" s="14">
        <f t="shared" si="268"/>
        <v>112320</v>
      </c>
      <c r="V1593" s="12">
        <f t="shared" si="269"/>
        <v>0</v>
      </c>
      <c r="W1593" s="14">
        <f t="shared" si="270"/>
        <v>112320</v>
      </c>
      <c r="X1593" s="14">
        <f t="shared" si="271"/>
        <v>112320</v>
      </c>
      <c r="Y1593" s="8">
        <f t="shared" si="272"/>
        <v>0</v>
      </c>
      <c r="Z1593" s="18">
        <f t="shared" si="273"/>
        <v>112320</v>
      </c>
      <c r="AA1593" s="14">
        <f t="shared" si="274"/>
        <v>112320</v>
      </c>
    </row>
    <row r="1594" spans="1:27">
      <c r="A1594" s="4" t="str">
        <f>'Master Sheet'!A1594</f>
        <v>CFQ7TTC0LHZ3</v>
      </c>
      <c r="B1594" s="4">
        <f>'Master Sheet'!B1594</f>
        <v>6</v>
      </c>
      <c r="C1594" s="7" t="str">
        <f>'Master Sheet'!C1594</f>
        <v>Dynamics 365 Sales Insights (Education Student Pricing)</v>
      </c>
      <c r="D1594" s="4" t="str">
        <f>'Master Sheet'!D1594</f>
        <v>P1Y</v>
      </c>
      <c r="E1594" s="4" t="str">
        <f>'Master Sheet'!E1594</f>
        <v>Monthly</v>
      </c>
      <c r="F1594" s="14">
        <f>'Master Sheet'!F1594</f>
        <v>20979</v>
      </c>
      <c r="G1594" s="14">
        <f>'Master Sheet'!G1594</f>
        <v>15734.28</v>
      </c>
      <c r="H1594" s="12">
        <f>'Master Sheet'!K1594</f>
        <v>0</v>
      </c>
      <c r="I1594" s="14">
        <f t="shared" si="264"/>
        <v>15734.28</v>
      </c>
      <c r="J1594" s="12">
        <f>'Master Sheet'!L1594</f>
        <v>0</v>
      </c>
      <c r="K1594" s="12">
        <f>'Master Sheet'!M1594</f>
        <v>0</v>
      </c>
      <c r="L1594" s="12">
        <f>'Master Sheet'!N1594</f>
        <v>0</v>
      </c>
      <c r="M1594" s="12">
        <f>'Master Sheet'!O1594</f>
        <v>0</v>
      </c>
      <c r="N1594" s="14">
        <f t="shared" si="265"/>
        <v>15734.28</v>
      </c>
      <c r="O1594" s="14">
        <f t="shared" si="266"/>
        <v>15734.28</v>
      </c>
      <c r="P1594" s="17">
        <f>'Master Sheet'!P1594</f>
        <v>0</v>
      </c>
      <c r="Q1594" s="17">
        <f>'Master Sheet'!Q1594</f>
        <v>0</v>
      </c>
      <c r="R1594" s="17">
        <f>'Master Sheet'!R1594</f>
        <v>0</v>
      </c>
      <c r="S1594" s="17">
        <f>'Master Sheet'!S1594</f>
        <v>0</v>
      </c>
      <c r="T1594" s="14">
        <f t="shared" si="267"/>
        <v>15734.28</v>
      </c>
      <c r="U1594" s="14">
        <f t="shared" si="268"/>
        <v>15734.28</v>
      </c>
      <c r="V1594" s="12">
        <f t="shared" si="269"/>
        <v>0</v>
      </c>
      <c r="W1594" s="14">
        <f t="shared" si="270"/>
        <v>15734.28</v>
      </c>
      <c r="X1594" s="14">
        <f t="shared" si="271"/>
        <v>15734.28</v>
      </c>
      <c r="Y1594" s="8">
        <f t="shared" si="272"/>
        <v>0</v>
      </c>
      <c r="Z1594" s="18">
        <f t="shared" si="273"/>
        <v>15734.28</v>
      </c>
      <c r="AA1594" s="14">
        <f t="shared" si="274"/>
        <v>15734.28</v>
      </c>
    </row>
    <row r="1595" spans="1:27">
      <c r="A1595" s="4" t="str">
        <f>'Master Sheet'!A1595</f>
        <v>CFQ7TTC0LHZ3</v>
      </c>
      <c r="B1595" s="4">
        <f>'Master Sheet'!B1595</f>
        <v>1</v>
      </c>
      <c r="C1595" s="7" t="str">
        <f>'Master Sheet'!C1595</f>
        <v>Dynamics 365 Sales Insights</v>
      </c>
      <c r="D1595" s="4" t="str">
        <f>'Master Sheet'!D1595</f>
        <v>P1Y</v>
      </c>
      <c r="E1595" s="4" t="str">
        <f>'Master Sheet'!E1595</f>
        <v>Annual</v>
      </c>
      <c r="F1595" s="14">
        <f>'Master Sheet'!F1595</f>
        <v>49920</v>
      </c>
      <c r="G1595" s="14">
        <f>'Master Sheet'!G1595</f>
        <v>37440</v>
      </c>
      <c r="H1595" s="12">
        <f>'Master Sheet'!K1595</f>
        <v>0</v>
      </c>
      <c r="I1595" s="14">
        <f t="shared" si="264"/>
        <v>37440</v>
      </c>
      <c r="J1595" s="12">
        <f>'Master Sheet'!L1595</f>
        <v>0</v>
      </c>
      <c r="K1595" s="12">
        <f>'Master Sheet'!M1595</f>
        <v>0</v>
      </c>
      <c r="L1595" s="12">
        <f>'Master Sheet'!N1595</f>
        <v>0</v>
      </c>
      <c r="M1595" s="12">
        <f>'Master Sheet'!O1595</f>
        <v>0</v>
      </c>
      <c r="N1595" s="14">
        <f t="shared" si="265"/>
        <v>37440</v>
      </c>
      <c r="O1595" s="14">
        <f t="shared" si="266"/>
        <v>37440</v>
      </c>
      <c r="P1595" s="17">
        <f>'Master Sheet'!P1595</f>
        <v>0</v>
      </c>
      <c r="Q1595" s="17">
        <f>'Master Sheet'!Q1595</f>
        <v>0</v>
      </c>
      <c r="R1595" s="17">
        <f>'Master Sheet'!R1595</f>
        <v>0</v>
      </c>
      <c r="S1595" s="17">
        <f>'Master Sheet'!S1595</f>
        <v>0</v>
      </c>
      <c r="T1595" s="14">
        <f t="shared" si="267"/>
        <v>37440</v>
      </c>
      <c r="U1595" s="14">
        <f t="shared" si="268"/>
        <v>37440</v>
      </c>
      <c r="V1595" s="12">
        <f t="shared" si="269"/>
        <v>0</v>
      </c>
      <c r="W1595" s="14">
        <f t="shared" si="270"/>
        <v>37440</v>
      </c>
      <c r="X1595" s="14">
        <f t="shared" si="271"/>
        <v>37440</v>
      </c>
      <c r="Y1595" s="8">
        <f t="shared" si="272"/>
        <v>0</v>
      </c>
      <c r="Z1595" s="18">
        <f t="shared" si="273"/>
        <v>37440</v>
      </c>
      <c r="AA1595" s="14">
        <f t="shared" si="274"/>
        <v>37440</v>
      </c>
    </row>
    <row r="1596" spans="1:27">
      <c r="A1596" s="4" t="str">
        <f>'Master Sheet'!A1596</f>
        <v>CFQ7TTC0LHZ3</v>
      </c>
      <c r="B1596" s="4">
        <f>'Master Sheet'!B1596</f>
        <v>5</v>
      </c>
      <c r="C1596" s="7" t="str">
        <f>'Master Sheet'!C1596</f>
        <v>Dynamics 365 Sales Insights (Non-Profit Pricing)</v>
      </c>
      <c r="D1596" s="4" t="str">
        <f>'Master Sheet'!D1596</f>
        <v>P1Y</v>
      </c>
      <c r="E1596" s="4" t="str">
        <f>'Master Sheet'!E1596</f>
        <v>Annual</v>
      </c>
      <c r="F1596" s="14">
        <f>'Master Sheet'!F1596</f>
        <v>12480</v>
      </c>
      <c r="G1596" s="14">
        <f>'Master Sheet'!G1596</f>
        <v>11232</v>
      </c>
      <c r="H1596" s="12">
        <f>'Master Sheet'!K1596</f>
        <v>0</v>
      </c>
      <c r="I1596" s="14">
        <f t="shared" si="264"/>
        <v>11232</v>
      </c>
      <c r="J1596" s="12">
        <f>'Master Sheet'!L1596</f>
        <v>0</v>
      </c>
      <c r="K1596" s="12">
        <f>'Master Sheet'!M1596</f>
        <v>0</v>
      </c>
      <c r="L1596" s="12">
        <f>'Master Sheet'!N1596</f>
        <v>0</v>
      </c>
      <c r="M1596" s="12">
        <f>'Master Sheet'!O1596</f>
        <v>0</v>
      </c>
      <c r="N1596" s="14">
        <f t="shared" si="265"/>
        <v>11232</v>
      </c>
      <c r="O1596" s="14">
        <f t="shared" si="266"/>
        <v>11232</v>
      </c>
      <c r="P1596" s="17">
        <f>'Master Sheet'!P1596</f>
        <v>0</v>
      </c>
      <c r="Q1596" s="17">
        <f>'Master Sheet'!Q1596</f>
        <v>0</v>
      </c>
      <c r="R1596" s="17">
        <f>'Master Sheet'!R1596</f>
        <v>0</v>
      </c>
      <c r="S1596" s="17">
        <f>'Master Sheet'!S1596</f>
        <v>0</v>
      </c>
      <c r="T1596" s="14">
        <f t="shared" si="267"/>
        <v>11232</v>
      </c>
      <c r="U1596" s="14">
        <f t="shared" si="268"/>
        <v>11232</v>
      </c>
      <c r="V1596" s="12">
        <f t="shared" si="269"/>
        <v>0</v>
      </c>
      <c r="W1596" s="14">
        <f t="shared" si="270"/>
        <v>11232</v>
      </c>
      <c r="X1596" s="14">
        <f t="shared" si="271"/>
        <v>11232</v>
      </c>
      <c r="Y1596" s="8">
        <f t="shared" si="272"/>
        <v>0</v>
      </c>
      <c r="Z1596" s="18">
        <f t="shared" si="273"/>
        <v>11232</v>
      </c>
      <c r="AA1596" s="14">
        <f t="shared" si="274"/>
        <v>11232</v>
      </c>
    </row>
    <row r="1597" spans="1:27">
      <c r="A1597" s="4" t="str">
        <f>'Master Sheet'!A1597</f>
        <v>CFQ7TTC0LHZ3</v>
      </c>
      <c r="B1597" s="4">
        <f>'Master Sheet'!B1597</f>
        <v>1</v>
      </c>
      <c r="C1597" s="7" t="str">
        <f>'Master Sheet'!C1597</f>
        <v>Dynamics 365 Sales Insights</v>
      </c>
      <c r="D1597" s="4" t="str">
        <f>'Master Sheet'!D1597</f>
        <v>P1M</v>
      </c>
      <c r="E1597" s="4" t="str">
        <f>'Master Sheet'!E1597</f>
        <v>Monthly</v>
      </c>
      <c r="F1597" s="14">
        <f>'Master Sheet'!F1597</f>
        <v>4992</v>
      </c>
      <c r="G1597" s="14">
        <f>'Master Sheet'!G1597</f>
        <v>3744</v>
      </c>
      <c r="H1597" s="12">
        <f>'Master Sheet'!K1597</f>
        <v>0</v>
      </c>
      <c r="I1597" s="14">
        <f t="shared" si="264"/>
        <v>3744</v>
      </c>
      <c r="J1597" s="12">
        <f>'Master Sheet'!L1597</f>
        <v>0</v>
      </c>
      <c r="K1597" s="12">
        <f>'Master Sheet'!M1597</f>
        <v>0</v>
      </c>
      <c r="L1597" s="12">
        <f>'Master Sheet'!N1597</f>
        <v>0</v>
      </c>
      <c r="M1597" s="12">
        <f>'Master Sheet'!O1597</f>
        <v>0</v>
      </c>
      <c r="N1597" s="14">
        <f t="shared" si="265"/>
        <v>3744</v>
      </c>
      <c r="O1597" s="14">
        <f t="shared" si="266"/>
        <v>3744</v>
      </c>
      <c r="P1597" s="17">
        <f>'Master Sheet'!P1597</f>
        <v>0</v>
      </c>
      <c r="Q1597" s="17">
        <f>'Master Sheet'!Q1597</f>
        <v>0</v>
      </c>
      <c r="R1597" s="17">
        <f>'Master Sheet'!R1597</f>
        <v>0</v>
      </c>
      <c r="S1597" s="17">
        <f>'Master Sheet'!S1597</f>
        <v>0</v>
      </c>
      <c r="T1597" s="14">
        <f t="shared" si="267"/>
        <v>3744</v>
      </c>
      <c r="U1597" s="14">
        <f t="shared" si="268"/>
        <v>3744</v>
      </c>
      <c r="V1597" s="12">
        <f t="shared" si="269"/>
        <v>0</v>
      </c>
      <c r="W1597" s="14">
        <f t="shared" si="270"/>
        <v>3744</v>
      </c>
      <c r="X1597" s="14">
        <f t="shared" si="271"/>
        <v>3744</v>
      </c>
      <c r="Y1597" s="8">
        <f t="shared" si="272"/>
        <v>0</v>
      </c>
      <c r="Z1597" s="18">
        <f t="shared" si="273"/>
        <v>3744</v>
      </c>
      <c r="AA1597" s="14">
        <f t="shared" si="274"/>
        <v>3744</v>
      </c>
    </row>
    <row r="1598" spans="1:27">
      <c r="A1598" s="4" t="str">
        <f>'Master Sheet'!A1598</f>
        <v>CFQ7TTC0LHZ3</v>
      </c>
      <c r="B1598" s="4">
        <f>'Master Sheet'!B1598</f>
        <v>1</v>
      </c>
      <c r="C1598" s="7" t="str">
        <f>'Master Sheet'!C1598</f>
        <v>Dynamics 365 Sales Insights</v>
      </c>
      <c r="D1598" s="4" t="str">
        <f>'Master Sheet'!D1598</f>
        <v>P1Y</v>
      </c>
      <c r="E1598" s="4" t="str">
        <f>'Master Sheet'!E1598</f>
        <v>Monthly</v>
      </c>
      <c r="F1598" s="14">
        <f>'Master Sheet'!F1598</f>
        <v>52416</v>
      </c>
      <c r="G1598" s="14">
        <f>'Master Sheet'!G1598</f>
        <v>39312</v>
      </c>
      <c r="H1598" s="12">
        <f>'Master Sheet'!K1598</f>
        <v>0</v>
      </c>
      <c r="I1598" s="14">
        <f t="shared" si="264"/>
        <v>39312</v>
      </c>
      <c r="J1598" s="12">
        <f>'Master Sheet'!L1598</f>
        <v>0</v>
      </c>
      <c r="K1598" s="12">
        <f>'Master Sheet'!M1598</f>
        <v>0</v>
      </c>
      <c r="L1598" s="12">
        <f>'Master Sheet'!N1598</f>
        <v>0</v>
      </c>
      <c r="M1598" s="12">
        <f>'Master Sheet'!O1598</f>
        <v>0</v>
      </c>
      <c r="N1598" s="14">
        <f t="shared" si="265"/>
        <v>39312</v>
      </c>
      <c r="O1598" s="14">
        <f t="shared" si="266"/>
        <v>39312</v>
      </c>
      <c r="P1598" s="17">
        <f>'Master Sheet'!P1598</f>
        <v>0</v>
      </c>
      <c r="Q1598" s="17">
        <f>'Master Sheet'!Q1598</f>
        <v>0</v>
      </c>
      <c r="R1598" s="17">
        <f>'Master Sheet'!R1598</f>
        <v>0</v>
      </c>
      <c r="S1598" s="17">
        <f>'Master Sheet'!S1598</f>
        <v>0</v>
      </c>
      <c r="T1598" s="14">
        <f t="shared" si="267"/>
        <v>39312</v>
      </c>
      <c r="U1598" s="14">
        <f t="shared" si="268"/>
        <v>39312</v>
      </c>
      <c r="V1598" s="12">
        <f t="shared" si="269"/>
        <v>0</v>
      </c>
      <c r="W1598" s="14">
        <f t="shared" si="270"/>
        <v>39312</v>
      </c>
      <c r="X1598" s="14">
        <f t="shared" si="271"/>
        <v>39312</v>
      </c>
      <c r="Y1598" s="8">
        <f t="shared" si="272"/>
        <v>0</v>
      </c>
      <c r="Z1598" s="18">
        <f t="shared" si="273"/>
        <v>39312</v>
      </c>
      <c r="AA1598" s="14">
        <f t="shared" si="274"/>
        <v>39312</v>
      </c>
    </row>
    <row r="1599" spans="1:27">
      <c r="A1599" s="4" t="str">
        <f>'Master Sheet'!A1599</f>
        <v>CFQ7TTC0LHZ3</v>
      </c>
      <c r="B1599" s="4">
        <f>'Master Sheet'!B1599</f>
        <v>1</v>
      </c>
      <c r="C1599" s="7" t="str">
        <f>'Master Sheet'!C1599</f>
        <v>Dynamics 365 Sales Insights</v>
      </c>
      <c r="D1599" s="4" t="str">
        <f>'Master Sheet'!D1599</f>
        <v>P3Y</v>
      </c>
      <c r="E1599" s="4" t="str">
        <f>'Master Sheet'!E1599</f>
        <v>Triennial</v>
      </c>
      <c r="F1599" s="14">
        <f>'Master Sheet'!F1599</f>
        <v>149760</v>
      </c>
      <c r="G1599" s="14">
        <f>'Master Sheet'!G1599</f>
        <v>112320</v>
      </c>
      <c r="H1599" s="12">
        <f>'Master Sheet'!K1599</f>
        <v>0</v>
      </c>
      <c r="I1599" s="14">
        <f t="shared" si="264"/>
        <v>112320</v>
      </c>
      <c r="J1599" s="12">
        <f>'Master Sheet'!L1599</f>
        <v>0</v>
      </c>
      <c r="K1599" s="12">
        <f>'Master Sheet'!M1599</f>
        <v>0</v>
      </c>
      <c r="L1599" s="12">
        <f>'Master Sheet'!N1599</f>
        <v>0</v>
      </c>
      <c r="M1599" s="12">
        <f>'Master Sheet'!O1599</f>
        <v>0</v>
      </c>
      <c r="N1599" s="14">
        <f t="shared" si="265"/>
        <v>112320</v>
      </c>
      <c r="O1599" s="14">
        <f t="shared" si="266"/>
        <v>112320</v>
      </c>
      <c r="P1599" s="17">
        <f>'Master Sheet'!P1599</f>
        <v>0</v>
      </c>
      <c r="Q1599" s="17">
        <f>'Master Sheet'!Q1599</f>
        <v>0</v>
      </c>
      <c r="R1599" s="17">
        <f>'Master Sheet'!R1599</f>
        <v>0</v>
      </c>
      <c r="S1599" s="17">
        <f>'Master Sheet'!S1599</f>
        <v>0</v>
      </c>
      <c r="T1599" s="14">
        <f t="shared" si="267"/>
        <v>112320</v>
      </c>
      <c r="U1599" s="14">
        <f t="shared" si="268"/>
        <v>112320</v>
      </c>
      <c r="V1599" s="12">
        <f t="shared" si="269"/>
        <v>0</v>
      </c>
      <c r="W1599" s="14">
        <f t="shared" si="270"/>
        <v>112320</v>
      </c>
      <c r="X1599" s="14">
        <f t="shared" si="271"/>
        <v>112320</v>
      </c>
      <c r="Y1599" s="8">
        <f t="shared" si="272"/>
        <v>0</v>
      </c>
      <c r="Z1599" s="18">
        <f t="shared" si="273"/>
        <v>112320</v>
      </c>
      <c r="AA1599" s="14">
        <f t="shared" si="274"/>
        <v>112320</v>
      </c>
    </row>
    <row r="1600" spans="1:27">
      <c r="A1600" s="4" t="str">
        <f>'Master Sheet'!A1600</f>
        <v>CFQ7TTC0HBSJ</v>
      </c>
      <c r="B1600" s="4">
        <f>'Master Sheet'!B1600</f>
        <v>8</v>
      </c>
      <c r="C1600" s="7" t="str">
        <f>'Master Sheet'!C1600</f>
        <v>Dynamics 365 Sales Premium (Education Faculty Pricing)</v>
      </c>
      <c r="D1600" s="4" t="str">
        <f>'Master Sheet'!D1600</f>
        <v>P1Y</v>
      </c>
      <c r="E1600" s="4" t="str">
        <f>'Master Sheet'!E1600</f>
        <v>Monthly</v>
      </c>
      <c r="F1600" s="14">
        <f>'Master Sheet'!F1600</f>
        <v>86499</v>
      </c>
      <c r="G1600" s="14">
        <f>'Master Sheet'!G1600</f>
        <v>64874.28</v>
      </c>
      <c r="H1600" s="12">
        <f>'Master Sheet'!K1600</f>
        <v>0</v>
      </c>
      <c r="I1600" s="14">
        <f t="shared" si="264"/>
        <v>64874.28</v>
      </c>
      <c r="J1600" s="12">
        <f>'Master Sheet'!L1600</f>
        <v>0</v>
      </c>
      <c r="K1600" s="12">
        <f>'Master Sheet'!M1600</f>
        <v>0</v>
      </c>
      <c r="L1600" s="12">
        <f>'Master Sheet'!N1600</f>
        <v>0</v>
      </c>
      <c r="M1600" s="12">
        <f>'Master Sheet'!O1600</f>
        <v>0</v>
      </c>
      <c r="N1600" s="14">
        <f t="shared" si="265"/>
        <v>64874.28</v>
      </c>
      <c r="O1600" s="14">
        <f t="shared" si="266"/>
        <v>64874.28</v>
      </c>
      <c r="P1600" s="17">
        <f>'Master Sheet'!P1600</f>
        <v>0</v>
      </c>
      <c r="Q1600" s="17">
        <f>'Master Sheet'!Q1600</f>
        <v>0</v>
      </c>
      <c r="R1600" s="17">
        <f>'Master Sheet'!R1600</f>
        <v>0</v>
      </c>
      <c r="S1600" s="17">
        <f>'Master Sheet'!S1600</f>
        <v>0</v>
      </c>
      <c r="T1600" s="14">
        <f t="shared" si="267"/>
        <v>64874.28</v>
      </c>
      <c r="U1600" s="14">
        <f t="shared" si="268"/>
        <v>64874.28</v>
      </c>
      <c r="V1600" s="12">
        <f t="shared" si="269"/>
        <v>0</v>
      </c>
      <c r="W1600" s="14">
        <f t="shared" si="270"/>
        <v>64874.28</v>
      </c>
      <c r="X1600" s="14">
        <f t="shared" si="271"/>
        <v>64874.28</v>
      </c>
      <c r="Y1600" s="8">
        <f t="shared" si="272"/>
        <v>0</v>
      </c>
      <c r="Z1600" s="18">
        <f t="shared" si="273"/>
        <v>64874.28</v>
      </c>
      <c r="AA1600" s="14">
        <f t="shared" si="274"/>
        <v>64874.28</v>
      </c>
    </row>
    <row r="1601" spans="1:27">
      <c r="A1601" s="4" t="str">
        <f>'Master Sheet'!A1601</f>
        <v>CFQ7TTC0HBSJ</v>
      </c>
      <c r="B1601" s="4">
        <f>'Master Sheet'!B1601</f>
        <v>7</v>
      </c>
      <c r="C1601" s="7" t="str">
        <f>'Master Sheet'!C1601</f>
        <v>Dynamics 365 Sales Premium (Education Student Pricing)</v>
      </c>
      <c r="D1601" s="4" t="str">
        <f>'Master Sheet'!D1601</f>
        <v>P1Y</v>
      </c>
      <c r="E1601" s="4" t="str">
        <f>'Master Sheet'!E1601</f>
        <v>Monthly</v>
      </c>
      <c r="F1601" s="14">
        <f>'Master Sheet'!F1601</f>
        <v>62874</v>
      </c>
      <c r="G1601" s="14">
        <f>'Master Sheet'!G1601</f>
        <v>47155.56</v>
      </c>
      <c r="H1601" s="12">
        <f>'Master Sheet'!K1601</f>
        <v>0</v>
      </c>
      <c r="I1601" s="14">
        <f t="shared" si="264"/>
        <v>47155.56</v>
      </c>
      <c r="J1601" s="12">
        <f>'Master Sheet'!L1601</f>
        <v>0</v>
      </c>
      <c r="K1601" s="12">
        <f>'Master Sheet'!M1601</f>
        <v>0</v>
      </c>
      <c r="L1601" s="12">
        <f>'Master Sheet'!N1601</f>
        <v>0</v>
      </c>
      <c r="M1601" s="12">
        <f>'Master Sheet'!O1601</f>
        <v>0</v>
      </c>
      <c r="N1601" s="14">
        <f t="shared" si="265"/>
        <v>47155.56</v>
      </c>
      <c r="O1601" s="14">
        <f t="shared" si="266"/>
        <v>47155.56</v>
      </c>
      <c r="P1601" s="17">
        <f>'Master Sheet'!P1601</f>
        <v>0</v>
      </c>
      <c r="Q1601" s="17">
        <f>'Master Sheet'!Q1601</f>
        <v>0</v>
      </c>
      <c r="R1601" s="17">
        <f>'Master Sheet'!R1601</f>
        <v>0</v>
      </c>
      <c r="S1601" s="17">
        <f>'Master Sheet'!S1601</f>
        <v>0</v>
      </c>
      <c r="T1601" s="14">
        <f t="shared" si="267"/>
        <v>47155.56</v>
      </c>
      <c r="U1601" s="14">
        <f t="shared" si="268"/>
        <v>47155.56</v>
      </c>
      <c r="V1601" s="12">
        <f t="shared" si="269"/>
        <v>0</v>
      </c>
      <c r="W1601" s="14">
        <f t="shared" si="270"/>
        <v>47155.56</v>
      </c>
      <c r="X1601" s="14">
        <f t="shared" si="271"/>
        <v>47155.56</v>
      </c>
      <c r="Y1601" s="8">
        <f t="shared" si="272"/>
        <v>0</v>
      </c>
      <c r="Z1601" s="18">
        <f t="shared" si="273"/>
        <v>47155.56</v>
      </c>
      <c r="AA1601" s="14">
        <f t="shared" si="274"/>
        <v>47155.56</v>
      </c>
    </row>
    <row r="1602" spans="1:27">
      <c r="A1602" s="4" t="str">
        <f>'Master Sheet'!A1602</f>
        <v>CFQ7TTC0HBSJ</v>
      </c>
      <c r="B1602" s="4">
        <f>'Master Sheet'!B1602</f>
        <v>8</v>
      </c>
      <c r="C1602" s="7" t="str">
        <f>'Master Sheet'!C1602</f>
        <v>Dynamics 365 Sales Premium (Education Faculty Pricing)</v>
      </c>
      <c r="D1602" s="4" t="str">
        <f>'Master Sheet'!D1602</f>
        <v>P1M</v>
      </c>
      <c r="E1602" s="4" t="str">
        <f>'Master Sheet'!E1602</f>
        <v>Monthly</v>
      </c>
      <c r="F1602" s="14">
        <f>'Master Sheet'!F1602</f>
        <v>8238</v>
      </c>
      <c r="G1602" s="14">
        <f>'Master Sheet'!G1602</f>
        <v>6178.5</v>
      </c>
      <c r="H1602" s="12">
        <f>'Master Sheet'!K1602</f>
        <v>0</v>
      </c>
      <c r="I1602" s="14">
        <f t="shared" si="264"/>
        <v>6178.5</v>
      </c>
      <c r="J1602" s="12">
        <f>'Master Sheet'!L1602</f>
        <v>0</v>
      </c>
      <c r="K1602" s="12">
        <f>'Master Sheet'!M1602</f>
        <v>0</v>
      </c>
      <c r="L1602" s="12">
        <f>'Master Sheet'!N1602</f>
        <v>0</v>
      </c>
      <c r="M1602" s="12">
        <f>'Master Sheet'!O1602</f>
        <v>0</v>
      </c>
      <c r="N1602" s="14">
        <f t="shared" si="265"/>
        <v>6178.5</v>
      </c>
      <c r="O1602" s="14">
        <f t="shared" si="266"/>
        <v>6178.5</v>
      </c>
      <c r="P1602" s="17">
        <f>'Master Sheet'!P1602</f>
        <v>0</v>
      </c>
      <c r="Q1602" s="17">
        <f>'Master Sheet'!Q1602</f>
        <v>0</v>
      </c>
      <c r="R1602" s="17">
        <f>'Master Sheet'!R1602</f>
        <v>0</v>
      </c>
      <c r="S1602" s="17">
        <f>'Master Sheet'!S1602</f>
        <v>0</v>
      </c>
      <c r="T1602" s="14">
        <f t="shared" si="267"/>
        <v>6178.5</v>
      </c>
      <c r="U1602" s="14">
        <f t="shared" si="268"/>
        <v>6178.5</v>
      </c>
      <c r="V1602" s="12">
        <f t="shared" si="269"/>
        <v>0</v>
      </c>
      <c r="W1602" s="14">
        <f t="shared" si="270"/>
        <v>6178.5</v>
      </c>
      <c r="X1602" s="14">
        <f t="shared" si="271"/>
        <v>6178.5</v>
      </c>
      <c r="Y1602" s="8">
        <f t="shared" si="272"/>
        <v>0</v>
      </c>
      <c r="Z1602" s="18">
        <f t="shared" si="273"/>
        <v>6178.5</v>
      </c>
      <c r="AA1602" s="14">
        <f t="shared" si="274"/>
        <v>6178.5</v>
      </c>
    </row>
    <row r="1603" spans="1:27">
      <c r="A1603" s="4" t="str">
        <f>'Master Sheet'!A1603</f>
        <v>CFQ7TTC0HBSJ</v>
      </c>
      <c r="B1603" s="4">
        <f>'Master Sheet'!B1603</f>
        <v>7</v>
      </c>
      <c r="C1603" s="7" t="str">
        <f>'Master Sheet'!C1603</f>
        <v>Dynamics 365 Sales Premium (Education Student Pricing)</v>
      </c>
      <c r="D1603" s="4" t="str">
        <f>'Master Sheet'!D1603</f>
        <v>P1Y</v>
      </c>
      <c r="E1603" s="4" t="str">
        <f>'Master Sheet'!E1603</f>
        <v>Annual</v>
      </c>
      <c r="F1603" s="14">
        <f>'Master Sheet'!F1603</f>
        <v>59880</v>
      </c>
      <c r="G1603" s="14">
        <f>'Master Sheet'!G1603</f>
        <v>44910</v>
      </c>
      <c r="H1603" s="12">
        <f>'Master Sheet'!K1603</f>
        <v>0</v>
      </c>
      <c r="I1603" s="14">
        <f t="shared" ref="I1603:I1666" si="275">G1603-(G1603*H1603)</f>
        <v>44910</v>
      </c>
      <c r="J1603" s="12">
        <f>'Master Sheet'!L1603</f>
        <v>0</v>
      </c>
      <c r="K1603" s="12">
        <f>'Master Sheet'!M1603</f>
        <v>0</v>
      </c>
      <c r="L1603" s="12">
        <f>'Master Sheet'!N1603</f>
        <v>0</v>
      </c>
      <c r="M1603" s="12">
        <f>'Master Sheet'!O1603</f>
        <v>0</v>
      </c>
      <c r="N1603" s="14">
        <f t="shared" ref="N1603:N1666" si="276">I1603-(I1603*SUM(J1603:M1603))</f>
        <v>44910</v>
      </c>
      <c r="O1603" s="14">
        <f t="shared" ref="O1603:O1666" si="277">G1603-(G1603*SUM(J1603:M1603))</f>
        <v>44910</v>
      </c>
      <c r="P1603" s="17">
        <f>'Master Sheet'!P1603</f>
        <v>0</v>
      </c>
      <c r="Q1603" s="17">
        <f>'Master Sheet'!Q1603</f>
        <v>0</v>
      </c>
      <c r="R1603" s="17">
        <f>'Master Sheet'!R1603</f>
        <v>0</v>
      </c>
      <c r="S1603" s="17">
        <f>'Master Sheet'!S1603</f>
        <v>0</v>
      </c>
      <c r="T1603" s="14">
        <f t="shared" ref="T1603:T1666" si="278">N1603-(N1603*(SUM(P1603:S1603)))</f>
        <v>44910</v>
      </c>
      <c r="U1603" s="14">
        <f t="shared" ref="U1603:U1666" si="279">O1603-(O1603*(SUM(P1603:S1603)))</f>
        <v>44910</v>
      </c>
      <c r="V1603" s="12">
        <f t="shared" ref="V1603:V1666" si="280">MAX(0,SUM(J1603:M1603)-IF(D1603="P3Y",7.5%,5%))</f>
        <v>0</v>
      </c>
      <c r="W1603" s="14">
        <f t="shared" ref="W1603:W1666" si="281">N1603-(N1603*V1603)</f>
        <v>44910</v>
      </c>
      <c r="X1603" s="14">
        <f t="shared" ref="X1603:X1666" si="282">O1603-(O1603*V1603)</f>
        <v>44910</v>
      </c>
      <c r="Y1603" s="8">
        <f t="shared" ref="Y1603:Y1666" si="283">MAX(0,SUM(P1603:S1603)-IF(D1603="P3Y",7.5%,5%))</f>
        <v>0</v>
      </c>
      <c r="Z1603" s="18">
        <f t="shared" ref="Z1603:Z1666" si="284">W1603-(W1603*Y1603)</f>
        <v>44910</v>
      </c>
      <c r="AA1603" s="14">
        <f t="shared" ref="AA1603:AA1666" si="285">X1603-(X1603*Y1603)</f>
        <v>44910</v>
      </c>
    </row>
    <row r="1604" spans="1:27">
      <c r="A1604" s="4" t="str">
        <f>'Master Sheet'!A1604</f>
        <v>CFQ7TTC0HBSJ</v>
      </c>
      <c r="B1604" s="4">
        <f>'Master Sheet'!B1604</f>
        <v>8</v>
      </c>
      <c r="C1604" s="7" t="str">
        <f>'Master Sheet'!C1604</f>
        <v>Dynamics 365 Sales Premium (Education Faculty Pricing)</v>
      </c>
      <c r="D1604" s="4" t="str">
        <f>'Master Sheet'!D1604</f>
        <v>P1Y</v>
      </c>
      <c r="E1604" s="4" t="str">
        <f>'Master Sheet'!E1604</f>
        <v>Annual</v>
      </c>
      <c r="F1604" s="14">
        <f>'Master Sheet'!F1604</f>
        <v>82380</v>
      </c>
      <c r="G1604" s="14">
        <f>'Master Sheet'!G1604</f>
        <v>61785</v>
      </c>
      <c r="H1604" s="12">
        <f>'Master Sheet'!K1604</f>
        <v>0</v>
      </c>
      <c r="I1604" s="14">
        <f t="shared" si="275"/>
        <v>61785</v>
      </c>
      <c r="J1604" s="12">
        <f>'Master Sheet'!L1604</f>
        <v>0</v>
      </c>
      <c r="K1604" s="12">
        <f>'Master Sheet'!M1604</f>
        <v>0</v>
      </c>
      <c r="L1604" s="12">
        <f>'Master Sheet'!N1604</f>
        <v>0</v>
      </c>
      <c r="M1604" s="12">
        <f>'Master Sheet'!O1604</f>
        <v>0</v>
      </c>
      <c r="N1604" s="14">
        <f t="shared" si="276"/>
        <v>61785</v>
      </c>
      <c r="O1604" s="14">
        <f t="shared" si="277"/>
        <v>61785</v>
      </c>
      <c r="P1604" s="17">
        <f>'Master Sheet'!P1604</f>
        <v>0</v>
      </c>
      <c r="Q1604" s="17">
        <f>'Master Sheet'!Q1604</f>
        <v>0</v>
      </c>
      <c r="R1604" s="17">
        <f>'Master Sheet'!R1604</f>
        <v>0</v>
      </c>
      <c r="S1604" s="17">
        <f>'Master Sheet'!S1604</f>
        <v>0</v>
      </c>
      <c r="T1604" s="14">
        <f t="shared" si="278"/>
        <v>61785</v>
      </c>
      <c r="U1604" s="14">
        <f t="shared" si="279"/>
        <v>61785</v>
      </c>
      <c r="V1604" s="12">
        <f t="shared" si="280"/>
        <v>0</v>
      </c>
      <c r="W1604" s="14">
        <f t="shared" si="281"/>
        <v>61785</v>
      </c>
      <c r="X1604" s="14">
        <f t="shared" si="282"/>
        <v>61785</v>
      </c>
      <c r="Y1604" s="8">
        <f t="shared" si="283"/>
        <v>0</v>
      </c>
      <c r="Z1604" s="18">
        <f t="shared" si="284"/>
        <v>61785</v>
      </c>
      <c r="AA1604" s="14">
        <f t="shared" si="285"/>
        <v>61785</v>
      </c>
    </row>
    <row r="1605" spans="1:27">
      <c r="A1605" s="4" t="str">
        <f>'Master Sheet'!A1605</f>
        <v>CFQ7TTC0HBSJ</v>
      </c>
      <c r="B1605" s="4">
        <f>'Master Sheet'!B1605</f>
        <v>1</v>
      </c>
      <c r="C1605" s="7" t="str">
        <f>'Master Sheet'!C1605</f>
        <v>Dynamics 365 Sales Premium</v>
      </c>
      <c r="D1605" s="4" t="str">
        <f>'Master Sheet'!D1605</f>
        <v>P1Y</v>
      </c>
      <c r="E1605" s="4" t="str">
        <f>'Master Sheet'!E1605</f>
        <v>Annual</v>
      </c>
      <c r="F1605" s="14">
        <f>'Master Sheet'!F1605</f>
        <v>149760</v>
      </c>
      <c r="G1605" s="14">
        <f>'Master Sheet'!G1605</f>
        <v>112320</v>
      </c>
      <c r="H1605" s="12">
        <f>'Master Sheet'!K1605</f>
        <v>0</v>
      </c>
      <c r="I1605" s="14">
        <f t="shared" si="275"/>
        <v>112320</v>
      </c>
      <c r="J1605" s="12">
        <f>'Master Sheet'!L1605</f>
        <v>0</v>
      </c>
      <c r="K1605" s="12">
        <f>'Master Sheet'!M1605</f>
        <v>0</v>
      </c>
      <c r="L1605" s="12">
        <f>'Master Sheet'!N1605</f>
        <v>0</v>
      </c>
      <c r="M1605" s="12">
        <f>'Master Sheet'!O1605</f>
        <v>0</v>
      </c>
      <c r="N1605" s="14">
        <f t="shared" si="276"/>
        <v>112320</v>
      </c>
      <c r="O1605" s="14">
        <f t="shared" si="277"/>
        <v>112320</v>
      </c>
      <c r="P1605" s="17">
        <f>'Master Sheet'!P1605</f>
        <v>0</v>
      </c>
      <c r="Q1605" s="17">
        <f>'Master Sheet'!Q1605</f>
        <v>0</v>
      </c>
      <c r="R1605" s="17">
        <f>'Master Sheet'!R1605</f>
        <v>0</v>
      </c>
      <c r="S1605" s="17">
        <f>'Master Sheet'!S1605</f>
        <v>0</v>
      </c>
      <c r="T1605" s="14">
        <f t="shared" si="278"/>
        <v>112320</v>
      </c>
      <c r="U1605" s="14">
        <f t="shared" si="279"/>
        <v>112320</v>
      </c>
      <c r="V1605" s="12">
        <f t="shared" si="280"/>
        <v>0</v>
      </c>
      <c r="W1605" s="14">
        <f t="shared" si="281"/>
        <v>112320</v>
      </c>
      <c r="X1605" s="14">
        <f t="shared" si="282"/>
        <v>112320</v>
      </c>
      <c r="Y1605" s="8">
        <f t="shared" si="283"/>
        <v>0</v>
      </c>
      <c r="Z1605" s="18">
        <f t="shared" si="284"/>
        <v>112320</v>
      </c>
      <c r="AA1605" s="14">
        <f t="shared" si="285"/>
        <v>112320</v>
      </c>
    </row>
    <row r="1606" spans="1:27">
      <c r="A1606" s="4" t="str">
        <f>'Master Sheet'!A1606</f>
        <v>CFQ7TTC0HBSJ</v>
      </c>
      <c r="B1606" s="4">
        <f>'Master Sheet'!B1606</f>
        <v>6</v>
      </c>
      <c r="C1606" s="7" t="str">
        <f>'Master Sheet'!C1606</f>
        <v>Dynamics 365 Sales Premium (Non-Profit Pricing)</v>
      </c>
      <c r="D1606" s="4" t="str">
        <f>'Master Sheet'!D1606</f>
        <v>P1Y</v>
      </c>
      <c r="E1606" s="4" t="str">
        <f>'Master Sheet'!E1606</f>
        <v>Annual</v>
      </c>
      <c r="F1606" s="14">
        <f>'Master Sheet'!F1606</f>
        <v>37440</v>
      </c>
      <c r="G1606" s="14">
        <f>'Master Sheet'!G1606</f>
        <v>33696</v>
      </c>
      <c r="H1606" s="12">
        <f>'Master Sheet'!K1606</f>
        <v>0</v>
      </c>
      <c r="I1606" s="14">
        <f t="shared" si="275"/>
        <v>33696</v>
      </c>
      <c r="J1606" s="12">
        <f>'Master Sheet'!L1606</f>
        <v>0</v>
      </c>
      <c r="K1606" s="12">
        <f>'Master Sheet'!M1606</f>
        <v>0</v>
      </c>
      <c r="L1606" s="12">
        <f>'Master Sheet'!N1606</f>
        <v>0</v>
      </c>
      <c r="M1606" s="12">
        <f>'Master Sheet'!O1606</f>
        <v>0</v>
      </c>
      <c r="N1606" s="14">
        <f t="shared" si="276"/>
        <v>33696</v>
      </c>
      <c r="O1606" s="14">
        <f t="shared" si="277"/>
        <v>33696</v>
      </c>
      <c r="P1606" s="17">
        <f>'Master Sheet'!P1606</f>
        <v>0</v>
      </c>
      <c r="Q1606" s="17">
        <f>'Master Sheet'!Q1606</f>
        <v>0</v>
      </c>
      <c r="R1606" s="17">
        <f>'Master Sheet'!R1606</f>
        <v>0</v>
      </c>
      <c r="S1606" s="17">
        <f>'Master Sheet'!S1606</f>
        <v>0</v>
      </c>
      <c r="T1606" s="14">
        <f t="shared" si="278"/>
        <v>33696</v>
      </c>
      <c r="U1606" s="14">
        <f t="shared" si="279"/>
        <v>33696</v>
      </c>
      <c r="V1606" s="12">
        <f t="shared" si="280"/>
        <v>0</v>
      </c>
      <c r="W1606" s="14">
        <f t="shared" si="281"/>
        <v>33696</v>
      </c>
      <c r="X1606" s="14">
        <f t="shared" si="282"/>
        <v>33696</v>
      </c>
      <c r="Y1606" s="8">
        <f t="shared" si="283"/>
        <v>0</v>
      </c>
      <c r="Z1606" s="18">
        <f t="shared" si="284"/>
        <v>33696</v>
      </c>
      <c r="AA1606" s="14">
        <f t="shared" si="285"/>
        <v>33696</v>
      </c>
    </row>
    <row r="1607" spans="1:27">
      <c r="A1607" s="4" t="str">
        <f>'Master Sheet'!A1607</f>
        <v>CFQ7TTC0HBSJ</v>
      </c>
      <c r="B1607" s="4">
        <f>'Master Sheet'!B1607</f>
        <v>6</v>
      </c>
      <c r="C1607" s="7" t="str">
        <f>'Master Sheet'!C1607</f>
        <v>Dynamics 365 Sales Premium (Non-Profit Pricing)</v>
      </c>
      <c r="D1607" s="4" t="str">
        <f>'Master Sheet'!D1607</f>
        <v>P1Y</v>
      </c>
      <c r="E1607" s="4" t="str">
        <f>'Master Sheet'!E1607</f>
        <v>Monthly</v>
      </c>
      <c r="F1607" s="14">
        <f>'Master Sheet'!F1607</f>
        <v>39312</v>
      </c>
      <c r="G1607" s="14">
        <f>'Master Sheet'!G1607</f>
        <v>35380.800000000003</v>
      </c>
      <c r="H1607" s="12">
        <f>'Master Sheet'!K1607</f>
        <v>0</v>
      </c>
      <c r="I1607" s="14">
        <f t="shared" si="275"/>
        <v>35380.800000000003</v>
      </c>
      <c r="J1607" s="12">
        <f>'Master Sheet'!L1607</f>
        <v>0</v>
      </c>
      <c r="K1607" s="12">
        <f>'Master Sheet'!M1607</f>
        <v>0</v>
      </c>
      <c r="L1607" s="12">
        <f>'Master Sheet'!N1607</f>
        <v>0</v>
      </c>
      <c r="M1607" s="12">
        <f>'Master Sheet'!O1607</f>
        <v>0</v>
      </c>
      <c r="N1607" s="14">
        <f t="shared" si="276"/>
        <v>35380.800000000003</v>
      </c>
      <c r="O1607" s="14">
        <f t="shared" si="277"/>
        <v>35380.800000000003</v>
      </c>
      <c r="P1607" s="17">
        <f>'Master Sheet'!P1607</f>
        <v>0</v>
      </c>
      <c r="Q1607" s="17">
        <f>'Master Sheet'!Q1607</f>
        <v>0</v>
      </c>
      <c r="R1607" s="17">
        <f>'Master Sheet'!R1607</f>
        <v>0</v>
      </c>
      <c r="S1607" s="17">
        <f>'Master Sheet'!S1607</f>
        <v>0</v>
      </c>
      <c r="T1607" s="14">
        <f t="shared" si="278"/>
        <v>35380.800000000003</v>
      </c>
      <c r="U1607" s="14">
        <f t="shared" si="279"/>
        <v>35380.800000000003</v>
      </c>
      <c r="V1607" s="12">
        <f t="shared" si="280"/>
        <v>0</v>
      </c>
      <c r="W1607" s="14">
        <f t="shared" si="281"/>
        <v>35380.800000000003</v>
      </c>
      <c r="X1607" s="14">
        <f t="shared" si="282"/>
        <v>35380.800000000003</v>
      </c>
      <c r="Y1607" s="8">
        <f t="shared" si="283"/>
        <v>0</v>
      </c>
      <c r="Z1607" s="18">
        <f t="shared" si="284"/>
        <v>35380.800000000003</v>
      </c>
      <c r="AA1607" s="14">
        <f t="shared" si="285"/>
        <v>35380.800000000003</v>
      </c>
    </row>
    <row r="1608" spans="1:27">
      <c r="A1608" s="4" t="str">
        <f>'Master Sheet'!A1608</f>
        <v>CFQ7TTC0HBSJ</v>
      </c>
      <c r="B1608" s="4">
        <f>'Master Sheet'!B1608</f>
        <v>1</v>
      </c>
      <c r="C1608" s="7" t="str">
        <f>'Master Sheet'!C1608</f>
        <v>Dynamics 365 Sales Premium</v>
      </c>
      <c r="D1608" s="4" t="str">
        <f>'Master Sheet'!D1608</f>
        <v>P1M</v>
      </c>
      <c r="E1608" s="4" t="str">
        <f>'Master Sheet'!E1608</f>
        <v>Monthly</v>
      </c>
      <c r="F1608" s="14">
        <f>'Master Sheet'!F1608</f>
        <v>14976</v>
      </c>
      <c r="G1608" s="14">
        <f>'Master Sheet'!G1608</f>
        <v>11232</v>
      </c>
      <c r="H1608" s="12">
        <f>'Master Sheet'!K1608</f>
        <v>0</v>
      </c>
      <c r="I1608" s="14">
        <f t="shared" si="275"/>
        <v>11232</v>
      </c>
      <c r="J1608" s="12">
        <f>'Master Sheet'!L1608</f>
        <v>0</v>
      </c>
      <c r="K1608" s="12">
        <f>'Master Sheet'!M1608</f>
        <v>0</v>
      </c>
      <c r="L1608" s="12">
        <f>'Master Sheet'!N1608</f>
        <v>0</v>
      </c>
      <c r="M1608" s="12">
        <f>'Master Sheet'!O1608</f>
        <v>0</v>
      </c>
      <c r="N1608" s="14">
        <f t="shared" si="276"/>
        <v>11232</v>
      </c>
      <c r="O1608" s="14">
        <f t="shared" si="277"/>
        <v>11232</v>
      </c>
      <c r="P1608" s="17">
        <f>'Master Sheet'!P1608</f>
        <v>0</v>
      </c>
      <c r="Q1608" s="17">
        <f>'Master Sheet'!Q1608</f>
        <v>0</v>
      </c>
      <c r="R1608" s="17">
        <f>'Master Sheet'!R1608</f>
        <v>0</v>
      </c>
      <c r="S1608" s="17">
        <f>'Master Sheet'!S1608</f>
        <v>0</v>
      </c>
      <c r="T1608" s="14">
        <f t="shared" si="278"/>
        <v>11232</v>
      </c>
      <c r="U1608" s="14">
        <f t="shared" si="279"/>
        <v>11232</v>
      </c>
      <c r="V1608" s="12">
        <f t="shared" si="280"/>
        <v>0</v>
      </c>
      <c r="W1608" s="14">
        <f t="shared" si="281"/>
        <v>11232</v>
      </c>
      <c r="X1608" s="14">
        <f t="shared" si="282"/>
        <v>11232</v>
      </c>
      <c r="Y1608" s="8">
        <f t="shared" si="283"/>
        <v>0</v>
      </c>
      <c r="Z1608" s="18">
        <f t="shared" si="284"/>
        <v>11232</v>
      </c>
      <c r="AA1608" s="14">
        <f t="shared" si="285"/>
        <v>11232</v>
      </c>
    </row>
    <row r="1609" spans="1:27">
      <c r="A1609" s="4" t="str">
        <f>'Master Sheet'!A1609</f>
        <v>CFQ7TTC0HBSJ</v>
      </c>
      <c r="B1609" s="4">
        <f>'Master Sheet'!B1609</f>
        <v>1</v>
      </c>
      <c r="C1609" s="7" t="str">
        <f>'Master Sheet'!C1609</f>
        <v>Dynamics 365 Sales Premium</v>
      </c>
      <c r="D1609" s="4" t="str">
        <f>'Master Sheet'!D1609</f>
        <v>P1Y</v>
      </c>
      <c r="E1609" s="4" t="str">
        <f>'Master Sheet'!E1609</f>
        <v>Monthly</v>
      </c>
      <c r="F1609" s="14">
        <f>'Master Sheet'!F1609</f>
        <v>157248</v>
      </c>
      <c r="G1609" s="14">
        <f>'Master Sheet'!G1609</f>
        <v>117936</v>
      </c>
      <c r="H1609" s="12">
        <f>'Master Sheet'!K1609</f>
        <v>0</v>
      </c>
      <c r="I1609" s="14">
        <f t="shared" si="275"/>
        <v>117936</v>
      </c>
      <c r="J1609" s="12">
        <f>'Master Sheet'!L1609</f>
        <v>0</v>
      </c>
      <c r="K1609" s="12">
        <f>'Master Sheet'!M1609</f>
        <v>0</v>
      </c>
      <c r="L1609" s="12">
        <f>'Master Sheet'!N1609</f>
        <v>0</v>
      </c>
      <c r="M1609" s="12">
        <f>'Master Sheet'!O1609</f>
        <v>0</v>
      </c>
      <c r="N1609" s="14">
        <f t="shared" si="276"/>
        <v>117936</v>
      </c>
      <c r="O1609" s="14">
        <f t="shared" si="277"/>
        <v>117936</v>
      </c>
      <c r="P1609" s="17">
        <f>'Master Sheet'!P1609</f>
        <v>0</v>
      </c>
      <c r="Q1609" s="17">
        <f>'Master Sheet'!Q1609</f>
        <v>0</v>
      </c>
      <c r="R1609" s="17">
        <f>'Master Sheet'!R1609</f>
        <v>0</v>
      </c>
      <c r="S1609" s="17">
        <f>'Master Sheet'!S1609</f>
        <v>0</v>
      </c>
      <c r="T1609" s="14">
        <f t="shared" si="278"/>
        <v>117936</v>
      </c>
      <c r="U1609" s="14">
        <f t="shared" si="279"/>
        <v>117936</v>
      </c>
      <c r="V1609" s="12">
        <f t="shared" si="280"/>
        <v>0</v>
      </c>
      <c r="W1609" s="14">
        <f t="shared" si="281"/>
        <v>117936</v>
      </c>
      <c r="X1609" s="14">
        <f t="shared" si="282"/>
        <v>117936</v>
      </c>
      <c r="Y1609" s="8">
        <f t="shared" si="283"/>
        <v>0</v>
      </c>
      <c r="Z1609" s="18">
        <f t="shared" si="284"/>
        <v>117936</v>
      </c>
      <c r="AA1609" s="14">
        <f t="shared" si="285"/>
        <v>117936</v>
      </c>
    </row>
    <row r="1610" spans="1:27">
      <c r="A1610" s="4" t="str">
        <f>'Master Sheet'!A1610</f>
        <v>CFQ7TTC0HBSJ</v>
      </c>
      <c r="B1610" s="4">
        <f>'Master Sheet'!B1610</f>
        <v>7</v>
      </c>
      <c r="C1610" s="7" t="str">
        <f>'Master Sheet'!C1610</f>
        <v>Dynamics 365 Sales Premium (Education Student Pricing)</v>
      </c>
      <c r="D1610" s="4" t="str">
        <f>'Master Sheet'!D1610</f>
        <v>P1M</v>
      </c>
      <c r="E1610" s="4" t="str">
        <f>'Master Sheet'!E1610</f>
        <v>Monthly</v>
      </c>
      <c r="F1610" s="14">
        <f>'Master Sheet'!F1610</f>
        <v>5988</v>
      </c>
      <c r="G1610" s="14">
        <f>'Master Sheet'!G1610</f>
        <v>4491</v>
      </c>
      <c r="H1610" s="12">
        <f>'Master Sheet'!K1610</f>
        <v>0</v>
      </c>
      <c r="I1610" s="14">
        <f t="shared" si="275"/>
        <v>4491</v>
      </c>
      <c r="J1610" s="12">
        <f>'Master Sheet'!L1610</f>
        <v>0</v>
      </c>
      <c r="K1610" s="12">
        <f>'Master Sheet'!M1610</f>
        <v>0</v>
      </c>
      <c r="L1610" s="12">
        <f>'Master Sheet'!N1610</f>
        <v>0</v>
      </c>
      <c r="M1610" s="12">
        <f>'Master Sheet'!O1610</f>
        <v>0</v>
      </c>
      <c r="N1610" s="14">
        <f t="shared" si="276"/>
        <v>4491</v>
      </c>
      <c r="O1610" s="14">
        <f t="shared" si="277"/>
        <v>4491</v>
      </c>
      <c r="P1610" s="17">
        <f>'Master Sheet'!P1610</f>
        <v>0</v>
      </c>
      <c r="Q1610" s="17">
        <f>'Master Sheet'!Q1610</f>
        <v>0</v>
      </c>
      <c r="R1610" s="17">
        <f>'Master Sheet'!R1610</f>
        <v>0</v>
      </c>
      <c r="S1610" s="17">
        <f>'Master Sheet'!S1610</f>
        <v>0</v>
      </c>
      <c r="T1610" s="14">
        <f t="shared" si="278"/>
        <v>4491</v>
      </c>
      <c r="U1610" s="14">
        <f t="shared" si="279"/>
        <v>4491</v>
      </c>
      <c r="V1610" s="12">
        <f t="shared" si="280"/>
        <v>0</v>
      </c>
      <c r="W1610" s="14">
        <f t="shared" si="281"/>
        <v>4491</v>
      </c>
      <c r="X1610" s="14">
        <f t="shared" si="282"/>
        <v>4491</v>
      </c>
      <c r="Y1610" s="8">
        <f t="shared" si="283"/>
        <v>0</v>
      </c>
      <c r="Z1610" s="18">
        <f t="shared" si="284"/>
        <v>4491</v>
      </c>
      <c r="AA1610" s="14">
        <f t="shared" si="285"/>
        <v>4491</v>
      </c>
    </row>
    <row r="1611" spans="1:27">
      <c r="A1611" s="4" t="str">
        <f>'Master Sheet'!A1611</f>
        <v>CFQ7TTC0HBSJ</v>
      </c>
      <c r="B1611" s="4">
        <f>'Master Sheet'!B1611</f>
        <v>6</v>
      </c>
      <c r="C1611" s="7" t="str">
        <f>'Master Sheet'!C1611</f>
        <v>Dynamics 365 Sales Premium (Non-Profit Pricing)</v>
      </c>
      <c r="D1611" s="4" t="str">
        <f>'Master Sheet'!D1611</f>
        <v>P1M</v>
      </c>
      <c r="E1611" s="4" t="str">
        <f>'Master Sheet'!E1611</f>
        <v>Monthly</v>
      </c>
      <c r="F1611" s="14">
        <f>'Master Sheet'!F1611</f>
        <v>3744</v>
      </c>
      <c r="G1611" s="14">
        <f>'Master Sheet'!G1611</f>
        <v>3369.6</v>
      </c>
      <c r="H1611" s="12">
        <f>'Master Sheet'!K1611</f>
        <v>0</v>
      </c>
      <c r="I1611" s="14">
        <f t="shared" si="275"/>
        <v>3369.6</v>
      </c>
      <c r="J1611" s="12">
        <f>'Master Sheet'!L1611</f>
        <v>0</v>
      </c>
      <c r="K1611" s="12">
        <f>'Master Sheet'!M1611</f>
        <v>0</v>
      </c>
      <c r="L1611" s="12">
        <f>'Master Sheet'!N1611</f>
        <v>0</v>
      </c>
      <c r="M1611" s="12">
        <f>'Master Sheet'!O1611</f>
        <v>0</v>
      </c>
      <c r="N1611" s="14">
        <f t="shared" si="276"/>
        <v>3369.6</v>
      </c>
      <c r="O1611" s="14">
        <f t="shared" si="277"/>
        <v>3369.6</v>
      </c>
      <c r="P1611" s="17">
        <f>'Master Sheet'!P1611</f>
        <v>0</v>
      </c>
      <c r="Q1611" s="17">
        <f>'Master Sheet'!Q1611</f>
        <v>0</v>
      </c>
      <c r="R1611" s="17">
        <f>'Master Sheet'!R1611</f>
        <v>0</v>
      </c>
      <c r="S1611" s="17">
        <f>'Master Sheet'!S1611</f>
        <v>0</v>
      </c>
      <c r="T1611" s="14">
        <f t="shared" si="278"/>
        <v>3369.6</v>
      </c>
      <c r="U1611" s="14">
        <f t="shared" si="279"/>
        <v>3369.6</v>
      </c>
      <c r="V1611" s="12">
        <f t="shared" si="280"/>
        <v>0</v>
      </c>
      <c r="W1611" s="14">
        <f t="shared" si="281"/>
        <v>3369.6</v>
      </c>
      <c r="X1611" s="14">
        <f t="shared" si="282"/>
        <v>3369.6</v>
      </c>
      <c r="Y1611" s="8">
        <f t="shared" si="283"/>
        <v>0</v>
      </c>
      <c r="Z1611" s="18">
        <f t="shared" si="284"/>
        <v>3369.6</v>
      </c>
      <c r="AA1611" s="14">
        <f t="shared" si="285"/>
        <v>3369.6</v>
      </c>
    </row>
    <row r="1612" spans="1:27" ht="30">
      <c r="A1612" s="4" t="str">
        <f>'Master Sheet'!A1612</f>
        <v>CFQ7TTC0LFN5</v>
      </c>
      <c r="B1612" s="4">
        <f>'Master Sheet'!B1612</f>
        <v>4</v>
      </c>
      <c r="C1612" s="7" t="str">
        <f>'Master Sheet'!C1612</f>
        <v>Dynamics 365 Sales Professional Attach to Qualifying Dynamics 365 Base Offer</v>
      </c>
      <c r="D1612" s="4" t="str">
        <f>'Master Sheet'!D1612</f>
        <v>P3Y</v>
      </c>
      <c r="E1612" s="4" t="str">
        <f>'Master Sheet'!E1612</f>
        <v>Triennial</v>
      </c>
      <c r="F1612" s="14">
        <f>'Master Sheet'!F1612</f>
        <v>59940</v>
      </c>
      <c r="G1612" s="14">
        <f>'Master Sheet'!G1612</f>
        <v>44955</v>
      </c>
      <c r="H1612" s="12">
        <f>'Master Sheet'!K1612</f>
        <v>0</v>
      </c>
      <c r="I1612" s="14">
        <f t="shared" si="275"/>
        <v>44955</v>
      </c>
      <c r="J1612" s="12">
        <f>'Master Sheet'!L1612</f>
        <v>0</v>
      </c>
      <c r="K1612" s="12">
        <f>'Master Sheet'!M1612</f>
        <v>0</v>
      </c>
      <c r="L1612" s="12">
        <f>'Master Sheet'!N1612</f>
        <v>0</v>
      </c>
      <c r="M1612" s="12">
        <f>'Master Sheet'!O1612</f>
        <v>0</v>
      </c>
      <c r="N1612" s="14">
        <f t="shared" si="276"/>
        <v>44955</v>
      </c>
      <c r="O1612" s="14">
        <f t="shared" si="277"/>
        <v>44955</v>
      </c>
      <c r="P1612" s="17">
        <f>'Master Sheet'!P1612</f>
        <v>0</v>
      </c>
      <c r="Q1612" s="17">
        <f>'Master Sheet'!Q1612</f>
        <v>0</v>
      </c>
      <c r="R1612" s="17">
        <f>'Master Sheet'!R1612</f>
        <v>0</v>
      </c>
      <c r="S1612" s="17">
        <f>'Master Sheet'!S1612</f>
        <v>0</v>
      </c>
      <c r="T1612" s="14">
        <f t="shared" si="278"/>
        <v>44955</v>
      </c>
      <c r="U1612" s="14">
        <f t="shared" si="279"/>
        <v>44955</v>
      </c>
      <c r="V1612" s="12">
        <f t="shared" si="280"/>
        <v>0</v>
      </c>
      <c r="W1612" s="14">
        <f t="shared" si="281"/>
        <v>44955</v>
      </c>
      <c r="X1612" s="14">
        <f t="shared" si="282"/>
        <v>44955</v>
      </c>
      <c r="Y1612" s="8">
        <f t="shared" si="283"/>
        <v>0</v>
      </c>
      <c r="Z1612" s="18">
        <f t="shared" si="284"/>
        <v>44955</v>
      </c>
      <c r="AA1612" s="14">
        <f t="shared" si="285"/>
        <v>44955</v>
      </c>
    </row>
    <row r="1613" spans="1:27">
      <c r="A1613" s="4" t="str">
        <f>'Master Sheet'!A1613</f>
        <v>CFQ7TTC0LFN5</v>
      </c>
      <c r="B1613" s="4">
        <f>'Master Sheet'!B1613</f>
        <v>2</v>
      </c>
      <c r="C1613" s="7" t="str">
        <f>'Master Sheet'!C1613</f>
        <v>Dynamics 365 Sales Professional</v>
      </c>
      <c r="D1613" s="4" t="str">
        <f>'Master Sheet'!D1613</f>
        <v>P1Y</v>
      </c>
      <c r="E1613" s="4" t="str">
        <f>'Master Sheet'!E1613</f>
        <v>Annual</v>
      </c>
      <c r="F1613" s="14">
        <f>'Master Sheet'!F1613</f>
        <v>64920</v>
      </c>
      <c r="G1613" s="14">
        <f>'Master Sheet'!G1613</f>
        <v>48690</v>
      </c>
      <c r="H1613" s="12">
        <f>'Master Sheet'!K1613</f>
        <v>0</v>
      </c>
      <c r="I1613" s="14">
        <f t="shared" si="275"/>
        <v>48690</v>
      </c>
      <c r="J1613" s="12">
        <f>'Master Sheet'!L1613</f>
        <v>0</v>
      </c>
      <c r="K1613" s="12">
        <f>'Master Sheet'!M1613</f>
        <v>0</v>
      </c>
      <c r="L1613" s="12">
        <f>'Master Sheet'!N1613</f>
        <v>0</v>
      </c>
      <c r="M1613" s="12">
        <f>'Master Sheet'!O1613</f>
        <v>0</v>
      </c>
      <c r="N1613" s="14">
        <f t="shared" si="276"/>
        <v>48690</v>
      </c>
      <c r="O1613" s="14">
        <f t="shared" si="277"/>
        <v>48690</v>
      </c>
      <c r="P1613" s="17">
        <f>'Master Sheet'!P1613</f>
        <v>0</v>
      </c>
      <c r="Q1613" s="17">
        <f>'Master Sheet'!Q1613</f>
        <v>0</v>
      </c>
      <c r="R1613" s="17">
        <f>'Master Sheet'!R1613</f>
        <v>0</v>
      </c>
      <c r="S1613" s="17">
        <f>'Master Sheet'!S1613</f>
        <v>0</v>
      </c>
      <c r="T1613" s="14">
        <f t="shared" si="278"/>
        <v>48690</v>
      </c>
      <c r="U1613" s="14">
        <f t="shared" si="279"/>
        <v>48690</v>
      </c>
      <c r="V1613" s="12">
        <f t="shared" si="280"/>
        <v>0</v>
      </c>
      <c r="W1613" s="14">
        <f t="shared" si="281"/>
        <v>48690</v>
      </c>
      <c r="X1613" s="14">
        <f t="shared" si="282"/>
        <v>48690</v>
      </c>
      <c r="Y1613" s="8">
        <f t="shared" si="283"/>
        <v>0</v>
      </c>
      <c r="Z1613" s="18">
        <f t="shared" si="284"/>
        <v>48690</v>
      </c>
      <c r="AA1613" s="14">
        <f t="shared" si="285"/>
        <v>48690</v>
      </c>
    </row>
    <row r="1614" spans="1:27">
      <c r="A1614" s="4" t="str">
        <f>'Master Sheet'!A1614</f>
        <v>CFQ7TTC0LFN5</v>
      </c>
      <c r="B1614" s="4">
        <f>'Master Sheet'!B1614</f>
        <v>14</v>
      </c>
      <c r="C1614" s="7" t="str">
        <f>'Master Sheet'!C1614</f>
        <v>Dynamics 365 Sales Professional (Education Faculty Pricing)</v>
      </c>
      <c r="D1614" s="4" t="str">
        <f>'Master Sheet'!D1614</f>
        <v>P1Y</v>
      </c>
      <c r="E1614" s="4" t="str">
        <f>'Master Sheet'!E1614</f>
        <v>Annual</v>
      </c>
      <c r="F1614" s="14">
        <f>'Master Sheet'!F1614</f>
        <v>35700</v>
      </c>
      <c r="G1614" s="14">
        <f>'Master Sheet'!G1614</f>
        <v>26775</v>
      </c>
      <c r="H1614" s="12">
        <f>'Master Sheet'!K1614</f>
        <v>0</v>
      </c>
      <c r="I1614" s="14">
        <f t="shared" si="275"/>
        <v>26775</v>
      </c>
      <c r="J1614" s="12">
        <f>'Master Sheet'!L1614</f>
        <v>0</v>
      </c>
      <c r="K1614" s="12">
        <f>'Master Sheet'!M1614</f>
        <v>0</v>
      </c>
      <c r="L1614" s="12">
        <f>'Master Sheet'!N1614</f>
        <v>0</v>
      </c>
      <c r="M1614" s="12">
        <f>'Master Sheet'!O1614</f>
        <v>0</v>
      </c>
      <c r="N1614" s="14">
        <f t="shared" si="276"/>
        <v>26775</v>
      </c>
      <c r="O1614" s="14">
        <f t="shared" si="277"/>
        <v>26775</v>
      </c>
      <c r="P1614" s="17">
        <f>'Master Sheet'!P1614</f>
        <v>0</v>
      </c>
      <c r="Q1614" s="17">
        <f>'Master Sheet'!Q1614</f>
        <v>0</v>
      </c>
      <c r="R1614" s="17">
        <f>'Master Sheet'!R1614</f>
        <v>0</v>
      </c>
      <c r="S1614" s="17">
        <f>'Master Sheet'!S1614</f>
        <v>0</v>
      </c>
      <c r="T1614" s="14">
        <f t="shared" si="278"/>
        <v>26775</v>
      </c>
      <c r="U1614" s="14">
        <f t="shared" si="279"/>
        <v>26775</v>
      </c>
      <c r="V1614" s="12">
        <f t="shared" si="280"/>
        <v>0</v>
      </c>
      <c r="W1614" s="14">
        <f t="shared" si="281"/>
        <v>26775</v>
      </c>
      <c r="X1614" s="14">
        <f t="shared" si="282"/>
        <v>26775</v>
      </c>
      <c r="Y1614" s="8">
        <f t="shared" si="283"/>
        <v>0</v>
      </c>
      <c r="Z1614" s="18">
        <f t="shared" si="284"/>
        <v>26775</v>
      </c>
      <c r="AA1614" s="14">
        <f t="shared" si="285"/>
        <v>26775</v>
      </c>
    </row>
    <row r="1615" spans="1:27" ht="30">
      <c r="A1615" s="4" t="str">
        <f>'Master Sheet'!A1615</f>
        <v>CFQ7TTC0LFN5</v>
      </c>
      <c r="B1615" s="4">
        <f>'Master Sheet'!B1615</f>
        <v>19</v>
      </c>
      <c r="C1615" s="7" t="str">
        <f>'Master Sheet'!C1615</f>
        <v>Dynamics 365 Sales Professional Attach to Qualifying Dynamics 365 Base Offer (Education Faculty Pricing)</v>
      </c>
      <c r="D1615" s="4" t="str">
        <f>'Master Sheet'!D1615</f>
        <v>P1M</v>
      </c>
      <c r="E1615" s="4" t="str">
        <f>'Master Sheet'!E1615</f>
        <v>Monthly</v>
      </c>
      <c r="F1615" s="14">
        <f>'Master Sheet'!F1615</f>
        <v>1098</v>
      </c>
      <c r="G1615" s="14">
        <f>'Master Sheet'!G1615</f>
        <v>823.5</v>
      </c>
      <c r="H1615" s="12">
        <f>'Master Sheet'!K1615</f>
        <v>0</v>
      </c>
      <c r="I1615" s="14">
        <f t="shared" si="275"/>
        <v>823.5</v>
      </c>
      <c r="J1615" s="12">
        <f>'Master Sheet'!L1615</f>
        <v>0</v>
      </c>
      <c r="K1615" s="12">
        <f>'Master Sheet'!M1615</f>
        <v>0</v>
      </c>
      <c r="L1615" s="12">
        <f>'Master Sheet'!N1615</f>
        <v>0</v>
      </c>
      <c r="M1615" s="12">
        <f>'Master Sheet'!O1615</f>
        <v>0</v>
      </c>
      <c r="N1615" s="14">
        <f t="shared" si="276"/>
        <v>823.5</v>
      </c>
      <c r="O1615" s="14">
        <f t="shared" si="277"/>
        <v>823.5</v>
      </c>
      <c r="P1615" s="17">
        <f>'Master Sheet'!P1615</f>
        <v>0</v>
      </c>
      <c r="Q1615" s="17">
        <f>'Master Sheet'!Q1615</f>
        <v>0</v>
      </c>
      <c r="R1615" s="17">
        <f>'Master Sheet'!R1615</f>
        <v>0</v>
      </c>
      <c r="S1615" s="17">
        <f>'Master Sheet'!S1615</f>
        <v>0</v>
      </c>
      <c r="T1615" s="14">
        <f t="shared" si="278"/>
        <v>823.5</v>
      </c>
      <c r="U1615" s="14">
        <f t="shared" si="279"/>
        <v>823.5</v>
      </c>
      <c r="V1615" s="12">
        <f t="shared" si="280"/>
        <v>0</v>
      </c>
      <c r="W1615" s="14">
        <f t="shared" si="281"/>
        <v>823.5</v>
      </c>
      <c r="X1615" s="14">
        <f t="shared" si="282"/>
        <v>823.5</v>
      </c>
      <c r="Y1615" s="8">
        <f t="shared" si="283"/>
        <v>0</v>
      </c>
      <c r="Z1615" s="18">
        <f t="shared" si="284"/>
        <v>823.5</v>
      </c>
      <c r="AA1615" s="14">
        <f t="shared" si="285"/>
        <v>823.5</v>
      </c>
    </row>
    <row r="1616" spans="1:27">
      <c r="A1616" s="4" t="str">
        <f>'Master Sheet'!A1616</f>
        <v>CFQ7TTC0LFN5</v>
      </c>
      <c r="B1616" s="4">
        <f>'Master Sheet'!B1616</f>
        <v>14</v>
      </c>
      <c r="C1616" s="7" t="str">
        <f>'Master Sheet'!C1616</f>
        <v>Dynamics 365 Sales Professional (Education Faculty Pricing)</v>
      </c>
      <c r="D1616" s="4" t="str">
        <f>'Master Sheet'!D1616</f>
        <v>P1Y</v>
      </c>
      <c r="E1616" s="4" t="str">
        <f>'Master Sheet'!E1616</f>
        <v>Monthly</v>
      </c>
      <c r="F1616" s="14">
        <f>'Master Sheet'!F1616</f>
        <v>37485</v>
      </c>
      <c r="G1616" s="14">
        <f>'Master Sheet'!G1616</f>
        <v>28113.72</v>
      </c>
      <c r="H1616" s="12">
        <f>'Master Sheet'!K1616</f>
        <v>0</v>
      </c>
      <c r="I1616" s="14">
        <f t="shared" si="275"/>
        <v>28113.72</v>
      </c>
      <c r="J1616" s="12">
        <f>'Master Sheet'!L1616</f>
        <v>0</v>
      </c>
      <c r="K1616" s="12">
        <f>'Master Sheet'!M1616</f>
        <v>0</v>
      </c>
      <c r="L1616" s="12">
        <f>'Master Sheet'!N1616</f>
        <v>0</v>
      </c>
      <c r="M1616" s="12">
        <f>'Master Sheet'!O1616</f>
        <v>0</v>
      </c>
      <c r="N1616" s="14">
        <f t="shared" si="276"/>
        <v>28113.72</v>
      </c>
      <c r="O1616" s="14">
        <f t="shared" si="277"/>
        <v>28113.72</v>
      </c>
      <c r="P1616" s="17">
        <f>'Master Sheet'!P1616</f>
        <v>0</v>
      </c>
      <c r="Q1616" s="17">
        <f>'Master Sheet'!Q1616</f>
        <v>0</v>
      </c>
      <c r="R1616" s="17">
        <f>'Master Sheet'!R1616</f>
        <v>0</v>
      </c>
      <c r="S1616" s="17">
        <f>'Master Sheet'!S1616</f>
        <v>0</v>
      </c>
      <c r="T1616" s="14">
        <f t="shared" si="278"/>
        <v>28113.72</v>
      </c>
      <c r="U1616" s="14">
        <f t="shared" si="279"/>
        <v>28113.72</v>
      </c>
      <c r="V1616" s="12">
        <f t="shared" si="280"/>
        <v>0</v>
      </c>
      <c r="W1616" s="14">
        <f t="shared" si="281"/>
        <v>28113.72</v>
      </c>
      <c r="X1616" s="14">
        <f t="shared" si="282"/>
        <v>28113.72</v>
      </c>
      <c r="Y1616" s="8">
        <f t="shared" si="283"/>
        <v>0</v>
      </c>
      <c r="Z1616" s="18">
        <f t="shared" si="284"/>
        <v>28113.72</v>
      </c>
      <c r="AA1616" s="14">
        <f t="shared" si="285"/>
        <v>28113.72</v>
      </c>
    </row>
    <row r="1617" spans="1:27" ht="30">
      <c r="A1617" s="4" t="str">
        <f>'Master Sheet'!A1617</f>
        <v>CFQ7TTC0LFN5</v>
      </c>
      <c r="B1617" s="4" t="str">
        <f>'Master Sheet'!B1617</f>
        <v>001B</v>
      </c>
      <c r="C1617" s="7" t="str">
        <f>'Master Sheet'!C1617</f>
        <v>Dynamics 365 Sales Professional Attach to Qualifying Dynamics 365 Base Offer (Non-Profit Pricing)</v>
      </c>
      <c r="D1617" s="4" t="str">
        <f>'Master Sheet'!D1617</f>
        <v>P1Y</v>
      </c>
      <c r="E1617" s="4" t="str">
        <f>'Master Sheet'!E1617</f>
        <v>Annual</v>
      </c>
      <c r="F1617" s="14">
        <f>'Master Sheet'!F1617</f>
        <v>4980</v>
      </c>
      <c r="G1617" s="14">
        <f>'Master Sheet'!G1617</f>
        <v>4482</v>
      </c>
      <c r="H1617" s="12">
        <f>'Master Sheet'!K1617</f>
        <v>0</v>
      </c>
      <c r="I1617" s="14">
        <f t="shared" si="275"/>
        <v>4482</v>
      </c>
      <c r="J1617" s="12">
        <f>'Master Sheet'!L1617</f>
        <v>0</v>
      </c>
      <c r="K1617" s="12">
        <f>'Master Sheet'!M1617</f>
        <v>0</v>
      </c>
      <c r="L1617" s="12">
        <f>'Master Sheet'!N1617</f>
        <v>0</v>
      </c>
      <c r="M1617" s="12">
        <f>'Master Sheet'!O1617</f>
        <v>0</v>
      </c>
      <c r="N1617" s="14">
        <f t="shared" si="276"/>
        <v>4482</v>
      </c>
      <c r="O1617" s="14">
        <f t="shared" si="277"/>
        <v>4482</v>
      </c>
      <c r="P1617" s="17">
        <f>'Master Sheet'!P1617</f>
        <v>0</v>
      </c>
      <c r="Q1617" s="17">
        <f>'Master Sheet'!Q1617</f>
        <v>0</v>
      </c>
      <c r="R1617" s="17">
        <f>'Master Sheet'!R1617</f>
        <v>0</v>
      </c>
      <c r="S1617" s="17">
        <f>'Master Sheet'!S1617</f>
        <v>0</v>
      </c>
      <c r="T1617" s="14">
        <f t="shared" si="278"/>
        <v>4482</v>
      </c>
      <c r="U1617" s="14">
        <f t="shared" si="279"/>
        <v>4482</v>
      </c>
      <c r="V1617" s="12">
        <f t="shared" si="280"/>
        <v>0</v>
      </c>
      <c r="W1617" s="14">
        <f t="shared" si="281"/>
        <v>4482</v>
      </c>
      <c r="X1617" s="14">
        <f t="shared" si="282"/>
        <v>4482</v>
      </c>
      <c r="Y1617" s="8">
        <f t="shared" si="283"/>
        <v>0</v>
      </c>
      <c r="Z1617" s="18">
        <f t="shared" si="284"/>
        <v>4482</v>
      </c>
      <c r="AA1617" s="14">
        <f t="shared" si="285"/>
        <v>4482</v>
      </c>
    </row>
    <row r="1618" spans="1:27" ht="30">
      <c r="A1618" s="4" t="str">
        <f>'Master Sheet'!A1618</f>
        <v>CFQ7TTC0LFN5</v>
      </c>
      <c r="B1618" s="4">
        <f>'Master Sheet'!B1618</f>
        <v>4</v>
      </c>
      <c r="C1618" s="7" t="str">
        <f>'Master Sheet'!C1618</f>
        <v>Dynamics 365 Sales Professional Attach to Qualifying Dynamics 365 Base Offer</v>
      </c>
      <c r="D1618" s="4" t="str">
        <f>'Master Sheet'!D1618</f>
        <v>P1Y</v>
      </c>
      <c r="E1618" s="4" t="str">
        <f>'Master Sheet'!E1618</f>
        <v>Annual</v>
      </c>
      <c r="F1618" s="14">
        <f>'Master Sheet'!F1618</f>
        <v>19980</v>
      </c>
      <c r="G1618" s="14">
        <f>'Master Sheet'!G1618</f>
        <v>14985</v>
      </c>
      <c r="H1618" s="12">
        <f>'Master Sheet'!K1618</f>
        <v>0</v>
      </c>
      <c r="I1618" s="14">
        <f t="shared" si="275"/>
        <v>14985</v>
      </c>
      <c r="J1618" s="12">
        <f>'Master Sheet'!L1618</f>
        <v>0</v>
      </c>
      <c r="K1618" s="12">
        <f>'Master Sheet'!M1618</f>
        <v>0</v>
      </c>
      <c r="L1618" s="12">
        <f>'Master Sheet'!N1618</f>
        <v>0</v>
      </c>
      <c r="M1618" s="12">
        <f>'Master Sheet'!O1618</f>
        <v>0</v>
      </c>
      <c r="N1618" s="14">
        <f t="shared" si="276"/>
        <v>14985</v>
      </c>
      <c r="O1618" s="14">
        <f t="shared" si="277"/>
        <v>14985</v>
      </c>
      <c r="P1618" s="17">
        <f>'Master Sheet'!P1618</f>
        <v>0</v>
      </c>
      <c r="Q1618" s="17">
        <f>'Master Sheet'!Q1618</f>
        <v>0</v>
      </c>
      <c r="R1618" s="17">
        <f>'Master Sheet'!R1618</f>
        <v>0</v>
      </c>
      <c r="S1618" s="17">
        <f>'Master Sheet'!S1618</f>
        <v>0</v>
      </c>
      <c r="T1618" s="14">
        <f t="shared" si="278"/>
        <v>14985</v>
      </c>
      <c r="U1618" s="14">
        <f t="shared" si="279"/>
        <v>14985</v>
      </c>
      <c r="V1618" s="12">
        <f t="shared" si="280"/>
        <v>0</v>
      </c>
      <c r="W1618" s="14">
        <f t="shared" si="281"/>
        <v>14985</v>
      </c>
      <c r="X1618" s="14">
        <f t="shared" si="282"/>
        <v>14985</v>
      </c>
      <c r="Y1618" s="8">
        <f t="shared" si="283"/>
        <v>0</v>
      </c>
      <c r="Z1618" s="18">
        <f t="shared" si="284"/>
        <v>14985</v>
      </c>
      <c r="AA1618" s="14">
        <f t="shared" si="285"/>
        <v>14985</v>
      </c>
    </row>
    <row r="1619" spans="1:27">
      <c r="A1619" s="4" t="str">
        <f>'Master Sheet'!A1619</f>
        <v>CFQ7TTC0LFN5</v>
      </c>
      <c r="B1619" s="4">
        <f>'Master Sheet'!B1619</f>
        <v>16</v>
      </c>
      <c r="C1619" s="7" t="str">
        <f>'Master Sheet'!C1619</f>
        <v>Dynamics 365 Sales Professional (Education Student Pricing)</v>
      </c>
      <c r="D1619" s="4" t="str">
        <f>'Master Sheet'!D1619</f>
        <v>P1Y</v>
      </c>
      <c r="E1619" s="4" t="str">
        <f>'Master Sheet'!E1619</f>
        <v>Annual</v>
      </c>
      <c r="F1619" s="14">
        <f>'Master Sheet'!F1619</f>
        <v>25980</v>
      </c>
      <c r="G1619" s="14">
        <f>'Master Sheet'!G1619</f>
        <v>19485</v>
      </c>
      <c r="H1619" s="12">
        <f>'Master Sheet'!K1619</f>
        <v>0</v>
      </c>
      <c r="I1619" s="14">
        <f t="shared" si="275"/>
        <v>19485</v>
      </c>
      <c r="J1619" s="12">
        <f>'Master Sheet'!L1619</f>
        <v>0</v>
      </c>
      <c r="K1619" s="12">
        <f>'Master Sheet'!M1619</f>
        <v>0</v>
      </c>
      <c r="L1619" s="12">
        <f>'Master Sheet'!N1619</f>
        <v>0</v>
      </c>
      <c r="M1619" s="12">
        <f>'Master Sheet'!O1619</f>
        <v>0</v>
      </c>
      <c r="N1619" s="14">
        <f t="shared" si="276"/>
        <v>19485</v>
      </c>
      <c r="O1619" s="14">
        <f t="shared" si="277"/>
        <v>19485</v>
      </c>
      <c r="P1619" s="17">
        <f>'Master Sheet'!P1619</f>
        <v>0</v>
      </c>
      <c r="Q1619" s="17">
        <f>'Master Sheet'!Q1619</f>
        <v>0</v>
      </c>
      <c r="R1619" s="17">
        <f>'Master Sheet'!R1619</f>
        <v>0</v>
      </c>
      <c r="S1619" s="17">
        <f>'Master Sheet'!S1619</f>
        <v>0</v>
      </c>
      <c r="T1619" s="14">
        <f t="shared" si="278"/>
        <v>19485</v>
      </c>
      <c r="U1619" s="14">
        <f t="shared" si="279"/>
        <v>19485</v>
      </c>
      <c r="V1619" s="12">
        <f t="shared" si="280"/>
        <v>0</v>
      </c>
      <c r="W1619" s="14">
        <f t="shared" si="281"/>
        <v>19485</v>
      </c>
      <c r="X1619" s="14">
        <f t="shared" si="282"/>
        <v>19485</v>
      </c>
      <c r="Y1619" s="8">
        <f t="shared" si="283"/>
        <v>0</v>
      </c>
      <c r="Z1619" s="18">
        <f t="shared" si="284"/>
        <v>19485</v>
      </c>
      <c r="AA1619" s="14">
        <f t="shared" si="285"/>
        <v>19485</v>
      </c>
    </row>
    <row r="1620" spans="1:27">
      <c r="A1620" s="4" t="str">
        <f>'Master Sheet'!A1620</f>
        <v>CFQ7TTC0LFN5</v>
      </c>
      <c r="B1620" s="4">
        <f>'Master Sheet'!B1620</f>
        <v>2</v>
      </c>
      <c r="C1620" s="7" t="str">
        <f>'Master Sheet'!C1620</f>
        <v>Dynamics 365 Sales Professional</v>
      </c>
      <c r="D1620" s="4" t="str">
        <f>'Master Sheet'!D1620</f>
        <v>P1Y</v>
      </c>
      <c r="E1620" s="4" t="str">
        <f>'Master Sheet'!E1620</f>
        <v>Monthly</v>
      </c>
      <c r="F1620" s="14">
        <f>'Master Sheet'!F1620</f>
        <v>68166</v>
      </c>
      <c r="G1620" s="14">
        <f>'Master Sheet'!G1620</f>
        <v>51124.56</v>
      </c>
      <c r="H1620" s="12">
        <f>'Master Sheet'!K1620</f>
        <v>0</v>
      </c>
      <c r="I1620" s="14">
        <f t="shared" si="275"/>
        <v>51124.56</v>
      </c>
      <c r="J1620" s="12">
        <f>'Master Sheet'!L1620</f>
        <v>0</v>
      </c>
      <c r="K1620" s="12">
        <f>'Master Sheet'!M1620</f>
        <v>0</v>
      </c>
      <c r="L1620" s="12">
        <f>'Master Sheet'!N1620</f>
        <v>0</v>
      </c>
      <c r="M1620" s="12">
        <f>'Master Sheet'!O1620</f>
        <v>0</v>
      </c>
      <c r="N1620" s="14">
        <f t="shared" si="276"/>
        <v>51124.56</v>
      </c>
      <c r="O1620" s="14">
        <f t="shared" si="277"/>
        <v>51124.56</v>
      </c>
      <c r="P1620" s="17">
        <f>'Master Sheet'!P1620</f>
        <v>0</v>
      </c>
      <c r="Q1620" s="17">
        <f>'Master Sheet'!Q1620</f>
        <v>0</v>
      </c>
      <c r="R1620" s="17">
        <f>'Master Sheet'!R1620</f>
        <v>0</v>
      </c>
      <c r="S1620" s="17">
        <f>'Master Sheet'!S1620</f>
        <v>0</v>
      </c>
      <c r="T1620" s="14">
        <f t="shared" si="278"/>
        <v>51124.56</v>
      </c>
      <c r="U1620" s="14">
        <f t="shared" si="279"/>
        <v>51124.56</v>
      </c>
      <c r="V1620" s="12">
        <f t="shared" si="280"/>
        <v>0</v>
      </c>
      <c r="W1620" s="14">
        <f t="shared" si="281"/>
        <v>51124.56</v>
      </c>
      <c r="X1620" s="14">
        <f t="shared" si="282"/>
        <v>51124.56</v>
      </c>
      <c r="Y1620" s="8">
        <f t="shared" si="283"/>
        <v>0</v>
      </c>
      <c r="Z1620" s="18">
        <f t="shared" si="284"/>
        <v>51124.56</v>
      </c>
      <c r="AA1620" s="14">
        <f t="shared" si="285"/>
        <v>51124.56</v>
      </c>
    </row>
    <row r="1621" spans="1:27">
      <c r="A1621" s="4" t="str">
        <f>'Master Sheet'!A1621</f>
        <v>CFQ7TTC0LFN5</v>
      </c>
      <c r="B1621" s="4">
        <f>'Master Sheet'!B1621</f>
        <v>14</v>
      </c>
      <c r="C1621" s="7" t="str">
        <f>'Master Sheet'!C1621</f>
        <v>Dynamics 365 Sales Professional (Education Faculty Pricing)</v>
      </c>
      <c r="D1621" s="4" t="str">
        <f>'Master Sheet'!D1621</f>
        <v>P1M</v>
      </c>
      <c r="E1621" s="4" t="str">
        <f>'Master Sheet'!E1621</f>
        <v>Monthly</v>
      </c>
      <c r="F1621" s="14">
        <f>'Master Sheet'!F1621</f>
        <v>3570</v>
      </c>
      <c r="G1621" s="14">
        <f>'Master Sheet'!G1621</f>
        <v>2677.5</v>
      </c>
      <c r="H1621" s="12">
        <f>'Master Sheet'!K1621</f>
        <v>0</v>
      </c>
      <c r="I1621" s="14">
        <f t="shared" si="275"/>
        <v>2677.5</v>
      </c>
      <c r="J1621" s="12">
        <f>'Master Sheet'!L1621</f>
        <v>0</v>
      </c>
      <c r="K1621" s="12">
        <f>'Master Sheet'!M1621</f>
        <v>0</v>
      </c>
      <c r="L1621" s="12">
        <f>'Master Sheet'!N1621</f>
        <v>0</v>
      </c>
      <c r="M1621" s="12">
        <f>'Master Sheet'!O1621</f>
        <v>0</v>
      </c>
      <c r="N1621" s="14">
        <f t="shared" si="276"/>
        <v>2677.5</v>
      </c>
      <c r="O1621" s="14">
        <f t="shared" si="277"/>
        <v>2677.5</v>
      </c>
      <c r="P1621" s="17">
        <f>'Master Sheet'!P1621</f>
        <v>0</v>
      </c>
      <c r="Q1621" s="17">
        <f>'Master Sheet'!Q1621</f>
        <v>0</v>
      </c>
      <c r="R1621" s="17">
        <f>'Master Sheet'!R1621</f>
        <v>0</v>
      </c>
      <c r="S1621" s="17">
        <f>'Master Sheet'!S1621</f>
        <v>0</v>
      </c>
      <c r="T1621" s="14">
        <f t="shared" si="278"/>
        <v>2677.5</v>
      </c>
      <c r="U1621" s="14">
        <f t="shared" si="279"/>
        <v>2677.5</v>
      </c>
      <c r="V1621" s="12">
        <f t="shared" si="280"/>
        <v>0</v>
      </c>
      <c r="W1621" s="14">
        <f t="shared" si="281"/>
        <v>2677.5</v>
      </c>
      <c r="X1621" s="14">
        <f t="shared" si="282"/>
        <v>2677.5</v>
      </c>
      <c r="Y1621" s="8">
        <f t="shared" si="283"/>
        <v>0</v>
      </c>
      <c r="Z1621" s="18">
        <f t="shared" si="284"/>
        <v>2677.5</v>
      </c>
      <c r="AA1621" s="14">
        <f t="shared" si="285"/>
        <v>2677.5</v>
      </c>
    </row>
    <row r="1622" spans="1:27">
      <c r="A1622" s="4" t="str">
        <f>'Master Sheet'!A1622</f>
        <v>CFQ7TTC0LFN5</v>
      </c>
      <c r="B1622" s="4">
        <f>'Master Sheet'!B1622</f>
        <v>2</v>
      </c>
      <c r="C1622" s="7" t="str">
        <f>'Master Sheet'!C1622</f>
        <v>Dynamics 365 Sales Professional</v>
      </c>
      <c r="D1622" s="4" t="str">
        <f>'Master Sheet'!D1622</f>
        <v>P3Y</v>
      </c>
      <c r="E1622" s="4" t="str">
        <f>'Master Sheet'!E1622</f>
        <v>Monthly</v>
      </c>
      <c r="F1622" s="14">
        <f>'Master Sheet'!F1622</f>
        <v>204498</v>
      </c>
      <c r="G1622" s="14">
        <f>'Master Sheet'!G1622</f>
        <v>153373.70000000001</v>
      </c>
      <c r="H1622" s="12">
        <f>'Master Sheet'!K1622</f>
        <v>0</v>
      </c>
      <c r="I1622" s="14">
        <f t="shared" si="275"/>
        <v>153373.70000000001</v>
      </c>
      <c r="J1622" s="12">
        <f>'Master Sheet'!L1622</f>
        <v>0</v>
      </c>
      <c r="K1622" s="12">
        <f>'Master Sheet'!M1622</f>
        <v>0</v>
      </c>
      <c r="L1622" s="12">
        <f>'Master Sheet'!N1622</f>
        <v>0</v>
      </c>
      <c r="M1622" s="12">
        <f>'Master Sheet'!O1622</f>
        <v>0</v>
      </c>
      <c r="N1622" s="14">
        <f t="shared" si="276"/>
        <v>153373.70000000001</v>
      </c>
      <c r="O1622" s="14">
        <f t="shared" si="277"/>
        <v>153373.70000000001</v>
      </c>
      <c r="P1622" s="17">
        <f>'Master Sheet'!P1622</f>
        <v>0</v>
      </c>
      <c r="Q1622" s="17">
        <f>'Master Sheet'!Q1622</f>
        <v>0</v>
      </c>
      <c r="R1622" s="17">
        <f>'Master Sheet'!R1622</f>
        <v>0</v>
      </c>
      <c r="S1622" s="17">
        <f>'Master Sheet'!S1622</f>
        <v>0</v>
      </c>
      <c r="T1622" s="14">
        <f t="shared" si="278"/>
        <v>153373.70000000001</v>
      </c>
      <c r="U1622" s="14">
        <f t="shared" si="279"/>
        <v>153373.70000000001</v>
      </c>
      <c r="V1622" s="12">
        <f t="shared" si="280"/>
        <v>0</v>
      </c>
      <c r="W1622" s="14">
        <f t="shared" si="281"/>
        <v>153373.70000000001</v>
      </c>
      <c r="X1622" s="14">
        <f t="shared" si="282"/>
        <v>153373.70000000001</v>
      </c>
      <c r="Y1622" s="8">
        <f t="shared" si="283"/>
        <v>0</v>
      </c>
      <c r="Z1622" s="18">
        <f t="shared" si="284"/>
        <v>153373.70000000001</v>
      </c>
      <c r="AA1622" s="14">
        <f t="shared" si="285"/>
        <v>153373.70000000001</v>
      </c>
    </row>
    <row r="1623" spans="1:27" ht="30">
      <c r="A1623" s="4" t="str">
        <f>'Master Sheet'!A1623</f>
        <v>CFQ7TTC0LFN5</v>
      </c>
      <c r="B1623" s="4" t="str">
        <f>'Master Sheet'!B1623</f>
        <v>001C</v>
      </c>
      <c r="C1623" s="7" t="str">
        <f>'Master Sheet'!C1623</f>
        <v>Dynamics 365 Sales Professional Attach to Qualifying Dynamics 365 Base Offer (Education Student Pricing)</v>
      </c>
      <c r="D1623" s="4" t="str">
        <f>'Master Sheet'!D1623</f>
        <v>P1Y</v>
      </c>
      <c r="E1623" s="4" t="str">
        <f>'Master Sheet'!E1623</f>
        <v>Monthly</v>
      </c>
      <c r="F1623" s="14">
        <f>'Master Sheet'!F1623</f>
        <v>8379</v>
      </c>
      <c r="G1623" s="14">
        <f>'Master Sheet'!G1623</f>
        <v>6284.28</v>
      </c>
      <c r="H1623" s="12">
        <f>'Master Sheet'!K1623</f>
        <v>0</v>
      </c>
      <c r="I1623" s="14">
        <f t="shared" si="275"/>
        <v>6284.28</v>
      </c>
      <c r="J1623" s="12">
        <f>'Master Sheet'!L1623</f>
        <v>0</v>
      </c>
      <c r="K1623" s="12">
        <f>'Master Sheet'!M1623</f>
        <v>0</v>
      </c>
      <c r="L1623" s="12">
        <f>'Master Sheet'!N1623</f>
        <v>0</v>
      </c>
      <c r="M1623" s="12">
        <f>'Master Sheet'!O1623</f>
        <v>0</v>
      </c>
      <c r="N1623" s="14">
        <f t="shared" si="276"/>
        <v>6284.28</v>
      </c>
      <c r="O1623" s="14">
        <f t="shared" si="277"/>
        <v>6284.28</v>
      </c>
      <c r="P1623" s="17">
        <f>'Master Sheet'!P1623</f>
        <v>0</v>
      </c>
      <c r="Q1623" s="17">
        <f>'Master Sheet'!Q1623</f>
        <v>0</v>
      </c>
      <c r="R1623" s="17">
        <f>'Master Sheet'!R1623</f>
        <v>0</v>
      </c>
      <c r="S1623" s="17">
        <f>'Master Sheet'!S1623</f>
        <v>0</v>
      </c>
      <c r="T1623" s="14">
        <f t="shared" si="278"/>
        <v>6284.28</v>
      </c>
      <c r="U1623" s="14">
        <f t="shared" si="279"/>
        <v>6284.28</v>
      </c>
      <c r="V1623" s="12">
        <f t="shared" si="280"/>
        <v>0</v>
      </c>
      <c r="W1623" s="14">
        <f t="shared" si="281"/>
        <v>6284.28</v>
      </c>
      <c r="X1623" s="14">
        <f t="shared" si="282"/>
        <v>6284.28</v>
      </c>
      <c r="Y1623" s="8">
        <f t="shared" si="283"/>
        <v>0</v>
      </c>
      <c r="Z1623" s="18">
        <f t="shared" si="284"/>
        <v>6284.28</v>
      </c>
      <c r="AA1623" s="14">
        <f t="shared" si="285"/>
        <v>6284.28</v>
      </c>
    </row>
    <row r="1624" spans="1:27">
      <c r="A1624" s="4" t="str">
        <f>'Master Sheet'!A1624</f>
        <v>CFQ7TTC0LFN5</v>
      </c>
      <c r="B1624" s="4">
        <f>'Master Sheet'!B1624</f>
        <v>15</v>
      </c>
      <c r="C1624" s="7" t="str">
        <f>'Master Sheet'!C1624</f>
        <v>Dynamics 365 Sales Professional (Non-Profit Pricing)</v>
      </c>
      <c r="D1624" s="4" t="str">
        <f>'Master Sheet'!D1624</f>
        <v>P1M</v>
      </c>
      <c r="E1624" s="4" t="str">
        <f>'Master Sheet'!E1624</f>
        <v>Monthly</v>
      </c>
      <c r="F1624" s="14">
        <f>'Master Sheet'!F1624</f>
        <v>1620</v>
      </c>
      <c r="G1624" s="14">
        <f>'Master Sheet'!G1624</f>
        <v>1458</v>
      </c>
      <c r="H1624" s="12">
        <f>'Master Sheet'!K1624</f>
        <v>0</v>
      </c>
      <c r="I1624" s="14">
        <f t="shared" si="275"/>
        <v>1458</v>
      </c>
      <c r="J1624" s="12">
        <f>'Master Sheet'!L1624</f>
        <v>0</v>
      </c>
      <c r="K1624" s="12">
        <f>'Master Sheet'!M1624</f>
        <v>0</v>
      </c>
      <c r="L1624" s="12">
        <f>'Master Sheet'!N1624</f>
        <v>0</v>
      </c>
      <c r="M1624" s="12">
        <f>'Master Sheet'!O1624</f>
        <v>0</v>
      </c>
      <c r="N1624" s="14">
        <f t="shared" si="276"/>
        <v>1458</v>
      </c>
      <c r="O1624" s="14">
        <f t="shared" si="277"/>
        <v>1458</v>
      </c>
      <c r="P1624" s="17">
        <f>'Master Sheet'!P1624</f>
        <v>0</v>
      </c>
      <c r="Q1624" s="17">
        <f>'Master Sheet'!Q1624</f>
        <v>0</v>
      </c>
      <c r="R1624" s="17">
        <f>'Master Sheet'!R1624</f>
        <v>0</v>
      </c>
      <c r="S1624" s="17">
        <f>'Master Sheet'!S1624</f>
        <v>0</v>
      </c>
      <c r="T1624" s="14">
        <f t="shared" si="278"/>
        <v>1458</v>
      </c>
      <c r="U1624" s="14">
        <f t="shared" si="279"/>
        <v>1458</v>
      </c>
      <c r="V1624" s="12">
        <f t="shared" si="280"/>
        <v>0</v>
      </c>
      <c r="W1624" s="14">
        <f t="shared" si="281"/>
        <v>1458</v>
      </c>
      <c r="X1624" s="14">
        <f t="shared" si="282"/>
        <v>1458</v>
      </c>
      <c r="Y1624" s="8">
        <f t="shared" si="283"/>
        <v>0</v>
      </c>
      <c r="Z1624" s="18">
        <f t="shared" si="284"/>
        <v>1458</v>
      </c>
      <c r="AA1624" s="14">
        <f t="shared" si="285"/>
        <v>1458</v>
      </c>
    </row>
    <row r="1625" spans="1:27" ht="30">
      <c r="A1625" s="4" t="str">
        <f>'Master Sheet'!A1625</f>
        <v>CFQ7TTC0LFN5</v>
      </c>
      <c r="B1625" s="4" t="str">
        <f>'Master Sheet'!B1625</f>
        <v>001B</v>
      </c>
      <c r="C1625" s="7" t="str">
        <f>'Master Sheet'!C1625</f>
        <v>Dynamics 365 Sales Professional Attach to Qualifying Dynamics 365 Base Offer (Non-Profit Pricing)</v>
      </c>
      <c r="D1625" s="4" t="str">
        <f>'Master Sheet'!D1625</f>
        <v>P1M</v>
      </c>
      <c r="E1625" s="4" t="str">
        <f>'Master Sheet'!E1625</f>
        <v>Monthly</v>
      </c>
      <c r="F1625" s="14">
        <f>'Master Sheet'!F1625</f>
        <v>498</v>
      </c>
      <c r="G1625" s="14">
        <f>'Master Sheet'!G1625</f>
        <v>448.2</v>
      </c>
      <c r="H1625" s="12">
        <f>'Master Sheet'!K1625</f>
        <v>0</v>
      </c>
      <c r="I1625" s="14">
        <f t="shared" si="275"/>
        <v>448.2</v>
      </c>
      <c r="J1625" s="12">
        <f>'Master Sheet'!L1625</f>
        <v>0</v>
      </c>
      <c r="K1625" s="12">
        <f>'Master Sheet'!M1625</f>
        <v>0</v>
      </c>
      <c r="L1625" s="12">
        <f>'Master Sheet'!N1625</f>
        <v>0</v>
      </c>
      <c r="M1625" s="12">
        <f>'Master Sheet'!O1625</f>
        <v>0</v>
      </c>
      <c r="N1625" s="14">
        <f t="shared" si="276"/>
        <v>448.2</v>
      </c>
      <c r="O1625" s="14">
        <f t="shared" si="277"/>
        <v>448.2</v>
      </c>
      <c r="P1625" s="17">
        <f>'Master Sheet'!P1625</f>
        <v>0</v>
      </c>
      <c r="Q1625" s="17">
        <f>'Master Sheet'!Q1625</f>
        <v>0</v>
      </c>
      <c r="R1625" s="17">
        <f>'Master Sheet'!R1625</f>
        <v>0</v>
      </c>
      <c r="S1625" s="17">
        <f>'Master Sheet'!S1625</f>
        <v>0</v>
      </c>
      <c r="T1625" s="14">
        <f t="shared" si="278"/>
        <v>448.2</v>
      </c>
      <c r="U1625" s="14">
        <f t="shared" si="279"/>
        <v>448.2</v>
      </c>
      <c r="V1625" s="12">
        <f t="shared" si="280"/>
        <v>0</v>
      </c>
      <c r="W1625" s="14">
        <f t="shared" si="281"/>
        <v>448.2</v>
      </c>
      <c r="X1625" s="14">
        <f t="shared" si="282"/>
        <v>448.2</v>
      </c>
      <c r="Y1625" s="8">
        <f t="shared" si="283"/>
        <v>0</v>
      </c>
      <c r="Z1625" s="18">
        <f t="shared" si="284"/>
        <v>448.2</v>
      </c>
      <c r="AA1625" s="14">
        <f t="shared" si="285"/>
        <v>448.2</v>
      </c>
    </row>
    <row r="1626" spans="1:27" ht="30">
      <c r="A1626" s="4" t="str">
        <f>'Master Sheet'!A1626</f>
        <v>CFQ7TTC0LFN5</v>
      </c>
      <c r="B1626" s="4" t="str">
        <f>'Master Sheet'!B1626</f>
        <v>001B</v>
      </c>
      <c r="C1626" s="7" t="str">
        <f>'Master Sheet'!C1626</f>
        <v>Dynamics 365 Sales Professional Attach to Qualifying Dynamics 365 Base Offer (Non-Profit Pricing)</v>
      </c>
      <c r="D1626" s="4" t="str">
        <f>'Master Sheet'!D1626</f>
        <v>P1Y</v>
      </c>
      <c r="E1626" s="4" t="str">
        <f>'Master Sheet'!E1626</f>
        <v>Monthly</v>
      </c>
      <c r="F1626" s="14">
        <f>'Master Sheet'!F1626</f>
        <v>5229</v>
      </c>
      <c r="G1626" s="14">
        <f>'Master Sheet'!G1626</f>
        <v>4706.16</v>
      </c>
      <c r="H1626" s="12">
        <f>'Master Sheet'!K1626</f>
        <v>0</v>
      </c>
      <c r="I1626" s="14">
        <f t="shared" si="275"/>
        <v>4706.16</v>
      </c>
      <c r="J1626" s="12">
        <f>'Master Sheet'!L1626</f>
        <v>0</v>
      </c>
      <c r="K1626" s="12">
        <f>'Master Sheet'!M1626</f>
        <v>0</v>
      </c>
      <c r="L1626" s="12">
        <f>'Master Sheet'!N1626</f>
        <v>0</v>
      </c>
      <c r="M1626" s="12">
        <f>'Master Sheet'!O1626</f>
        <v>0</v>
      </c>
      <c r="N1626" s="14">
        <f t="shared" si="276"/>
        <v>4706.16</v>
      </c>
      <c r="O1626" s="14">
        <f t="shared" si="277"/>
        <v>4706.16</v>
      </c>
      <c r="P1626" s="17">
        <f>'Master Sheet'!P1626</f>
        <v>0</v>
      </c>
      <c r="Q1626" s="17">
        <f>'Master Sheet'!Q1626</f>
        <v>0</v>
      </c>
      <c r="R1626" s="17">
        <f>'Master Sheet'!R1626</f>
        <v>0</v>
      </c>
      <c r="S1626" s="17">
        <f>'Master Sheet'!S1626</f>
        <v>0</v>
      </c>
      <c r="T1626" s="14">
        <f t="shared" si="278"/>
        <v>4706.16</v>
      </c>
      <c r="U1626" s="14">
        <f t="shared" si="279"/>
        <v>4706.16</v>
      </c>
      <c r="V1626" s="12">
        <f t="shared" si="280"/>
        <v>0</v>
      </c>
      <c r="W1626" s="14">
        <f t="shared" si="281"/>
        <v>4706.16</v>
      </c>
      <c r="X1626" s="14">
        <f t="shared" si="282"/>
        <v>4706.16</v>
      </c>
      <c r="Y1626" s="8">
        <f t="shared" si="283"/>
        <v>0</v>
      </c>
      <c r="Z1626" s="18">
        <f t="shared" si="284"/>
        <v>4706.16</v>
      </c>
      <c r="AA1626" s="14">
        <f t="shared" si="285"/>
        <v>4706.16</v>
      </c>
    </row>
    <row r="1627" spans="1:27" ht="30">
      <c r="A1627" s="4" t="str">
        <f>'Master Sheet'!A1627</f>
        <v>CFQ7TTC0LFN5</v>
      </c>
      <c r="B1627" s="4">
        <f>'Master Sheet'!B1627</f>
        <v>4</v>
      </c>
      <c r="C1627" s="7" t="str">
        <f>'Master Sheet'!C1627</f>
        <v>Dynamics 365 Sales Professional Attach to Qualifying Dynamics 365 Base Offer</v>
      </c>
      <c r="D1627" s="4" t="str">
        <f>'Master Sheet'!D1627</f>
        <v>P3Y</v>
      </c>
      <c r="E1627" s="4" t="str">
        <f>'Master Sheet'!E1627</f>
        <v>Monthly</v>
      </c>
      <c r="F1627" s="14">
        <f>'Master Sheet'!F1627</f>
        <v>62937</v>
      </c>
      <c r="G1627" s="14">
        <f>'Master Sheet'!G1627</f>
        <v>47202.84</v>
      </c>
      <c r="H1627" s="12">
        <f>'Master Sheet'!K1627</f>
        <v>0</v>
      </c>
      <c r="I1627" s="14">
        <f t="shared" si="275"/>
        <v>47202.84</v>
      </c>
      <c r="J1627" s="12">
        <f>'Master Sheet'!L1627</f>
        <v>0</v>
      </c>
      <c r="K1627" s="12">
        <f>'Master Sheet'!M1627</f>
        <v>0</v>
      </c>
      <c r="L1627" s="12">
        <f>'Master Sheet'!N1627</f>
        <v>0</v>
      </c>
      <c r="M1627" s="12">
        <f>'Master Sheet'!O1627</f>
        <v>0</v>
      </c>
      <c r="N1627" s="14">
        <f t="shared" si="276"/>
        <v>47202.84</v>
      </c>
      <c r="O1627" s="14">
        <f t="shared" si="277"/>
        <v>47202.84</v>
      </c>
      <c r="P1627" s="17">
        <f>'Master Sheet'!P1627</f>
        <v>0</v>
      </c>
      <c r="Q1627" s="17">
        <f>'Master Sheet'!Q1627</f>
        <v>0</v>
      </c>
      <c r="R1627" s="17">
        <f>'Master Sheet'!R1627</f>
        <v>0</v>
      </c>
      <c r="S1627" s="17">
        <f>'Master Sheet'!S1627</f>
        <v>0</v>
      </c>
      <c r="T1627" s="14">
        <f t="shared" si="278"/>
        <v>47202.84</v>
      </c>
      <c r="U1627" s="14">
        <f t="shared" si="279"/>
        <v>47202.84</v>
      </c>
      <c r="V1627" s="12">
        <f t="shared" si="280"/>
        <v>0</v>
      </c>
      <c r="W1627" s="14">
        <f t="shared" si="281"/>
        <v>47202.84</v>
      </c>
      <c r="X1627" s="14">
        <f t="shared" si="282"/>
        <v>47202.84</v>
      </c>
      <c r="Y1627" s="8">
        <f t="shared" si="283"/>
        <v>0</v>
      </c>
      <c r="Z1627" s="18">
        <f t="shared" si="284"/>
        <v>47202.84</v>
      </c>
      <c r="AA1627" s="14">
        <f t="shared" si="285"/>
        <v>47202.84</v>
      </c>
    </row>
    <row r="1628" spans="1:27">
      <c r="A1628" s="4" t="str">
        <f>'Master Sheet'!A1628</f>
        <v>CFQ7TTC0LFN5</v>
      </c>
      <c r="B1628" s="4">
        <f>'Master Sheet'!B1628</f>
        <v>2</v>
      </c>
      <c r="C1628" s="7" t="str">
        <f>'Master Sheet'!C1628</f>
        <v>Dynamics 365 Sales Professional</v>
      </c>
      <c r="D1628" s="4" t="str">
        <f>'Master Sheet'!D1628</f>
        <v>P3Y</v>
      </c>
      <c r="E1628" s="4" t="str">
        <f>'Master Sheet'!E1628</f>
        <v>Triennial</v>
      </c>
      <c r="F1628" s="14">
        <f>'Master Sheet'!F1628</f>
        <v>194760</v>
      </c>
      <c r="G1628" s="14">
        <f>'Master Sheet'!G1628</f>
        <v>146070</v>
      </c>
      <c r="H1628" s="12">
        <f>'Master Sheet'!K1628</f>
        <v>0</v>
      </c>
      <c r="I1628" s="14">
        <f t="shared" si="275"/>
        <v>146070</v>
      </c>
      <c r="J1628" s="12">
        <f>'Master Sheet'!L1628</f>
        <v>0</v>
      </c>
      <c r="K1628" s="12">
        <f>'Master Sheet'!M1628</f>
        <v>0</v>
      </c>
      <c r="L1628" s="12">
        <f>'Master Sheet'!N1628</f>
        <v>0</v>
      </c>
      <c r="M1628" s="12">
        <f>'Master Sheet'!O1628</f>
        <v>0</v>
      </c>
      <c r="N1628" s="14">
        <f t="shared" si="276"/>
        <v>146070</v>
      </c>
      <c r="O1628" s="14">
        <f t="shared" si="277"/>
        <v>146070</v>
      </c>
      <c r="P1628" s="17">
        <f>'Master Sheet'!P1628</f>
        <v>0</v>
      </c>
      <c r="Q1628" s="17">
        <f>'Master Sheet'!Q1628</f>
        <v>0</v>
      </c>
      <c r="R1628" s="17">
        <f>'Master Sheet'!R1628</f>
        <v>0</v>
      </c>
      <c r="S1628" s="17">
        <f>'Master Sheet'!S1628</f>
        <v>0</v>
      </c>
      <c r="T1628" s="14">
        <f t="shared" si="278"/>
        <v>146070</v>
      </c>
      <c r="U1628" s="14">
        <f t="shared" si="279"/>
        <v>146070</v>
      </c>
      <c r="V1628" s="12">
        <f t="shared" si="280"/>
        <v>0</v>
      </c>
      <c r="W1628" s="14">
        <f t="shared" si="281"/>
        <v>146070</v>
      </c>
      <c r="X1628" s="14">
        <f t="shared" si="282"/>
        <v>146070</v>
      </c>
      <c r="Y1628" s="8">
        <f t="shared" si="283"/>
        <v>0</v>
      </c>
      <c r="Z1628" s="18">
        <f t="shared" si="284"/>
        <v>146070</v>
      </c>
      <c r="AA1628" s="14">
        <f t="shared" si="285"/>
        <v>146070</v>
      </c>
    </row>
    <row r="1629" spans="1:27">
      <c r="A1629" s="4" t="str">
        <f>'Master Sheet'!A1629</f>
        <v>CFQ7TTC0LFN5</v>
      </c>
      <c r="B1629" s="4">
        <f>'Master Sheet'!B1629</f>
        <v>15</v>
      </c>
      <c r="C1629" s="7" t="str">
        <f>'Master Sheet'!C1629</f>
        <v>Dynamics 365 Sales Professional (Non-Profit Pricing)</v>
      </c>
      <c r="D1629" s="4" t="str">
        <f>'Master Sheet'!D1629</f>
        <v>P1Y</v>
      </c>
      <c r="E1629" s="4" t="str">
        <f>'Master Sheet'!E1629</f>
        <v>Annual</v>
      </c>
      <c r="F1629" s="14">
        <f>'Master Sheet'!F1629</f>
        <v>16200</v>
      </c>
      <c r="G1629" s="14">
        <f>'Master Sheet'!G1629</f>
        <v>14580</v>
      </c>
      <c r="H1629" s="12">
        <f>'Master Sheet'!K1629</f>
        <v>0</v>
      </c>
      <c r="I1629" s="14">
        <f t="shared" si="275"/>
        <v>14580</v>
      </c>
      <c r="J1629" s="12">
        <f>'Master Sheet'!L1629</f>
        <v>0</v>
      </c>
      <c r="K1629" s="12">
        <f>'Master Sheet'!M1629</f>
        <v>0</v>
      </c>
      <c r="L1629" s="12">
        <f>'Master Sheet'!N1629</f>
        <v>0</v>
      </c>
      <c r="M1629" s="12">
        <f>'Master Sheet'!O1629</f>
        <v>0</v>
      </c>
      <c r="N1629" s="14">
        <f t="shared" si="276"/>
        <v>14580</v>
      </c>
      <c r="O1629" s="14">
        <f t="shared" si="277"/>
        <v>14580</v>
      </c>
      <c r="P1629" s="17">
        <f>'Master Sheet'!P1629</f>
        <v>0</v>
      </c>
      <c r="Q1629" s="17">
        <f>'Master Sheet'!Q1629</f>
        <v>0</v>
      </c>
      <c r="R1629" s="17">
        <f>'Master Sheet'!R1629</f>
        <v>0</v>
      </c>
      <c r="S1629" s="17">
        <f>'Master Sheet'!S1629</f>
        <v>0</v>
      </c>
      <c r="T1629" s="14">
        <f t="shared" si="278"/>
        <v>14580</v>
      </c>
      <c r="U1629" s="14">
        <f t="shared" si="279"/>
        <v>14580</v>
      </c>
      <c r="V1629" s="12">
        <f t="shared" si="280"/>
        <v>0</v>
      </c>
      <c r="W1629" s="14">
        <f t="shared" si="281"/>
        <v>14580</v>
      </c>
      <c r="X1629" s="14">
        <f t="shared" si="282"/>
        <v>14580</v>
      </c>
      <c r="Y1629" s="8">
        <f t="shared" si="283"/>
        <v>0</v>
      </c>
      <c r="Z1629" s="18">
        <f t="shared" si="284"/>
        <v>14580</v>
      </c>
      <c r="AA1629" s="14">
        <f t="shared" si="285"/>
        <v>14580</v>
      </c>
    </row>
    <row r="1630" spans="1:27" ht="30">
      <c r="A1630" s="4" t="str">
        <f>'Master Sheet'!A1630</f>
        <v>CFQ7TTC0LFN5</v>
      </c>
      <c r="B1630" s="4">
        <f>'Master Sheet'!B1630</f>
        <v>4</v>
      </c>
      <c r="C1630" s="7" t="str">
        <f>'Master Sheet'!C1630</f>
        <v>Dynamics 365 Sales Professional Attach to Qualifying Dynamics 365 Base Offer</v>
      </c>
      <c r="D1630" s="4" t="str">
        <f>'Master Sheet'!D1630</f>
        <v>P1Y</v>
      </c>
      <c r="E1630" s="4" t="str">
        <f>'Master Sheet'!E1630</f>
        <v>Monthly</v>
      </c>
      <c r="F1630" s="14">
        <f>'Master Sheet'!F1630</f>
        <v>20979</v>
      </c>
      <c r="G1630" s="14">
        <f>'Master Sheet'!G1630</f>
        <v>15734.28</v>
      </c>
      <c r="H1630" s="12">
        <f>'Master Sheet'!K1630</f>
        <v>0</v>
      </c>
      <c r="I1630" s="14">
        <f t="shared" si="275"/>
        <v>15734.28</v>
      </c>
      <c r="J1630" s="12">
        <f>'Master Sheet'!L1630</f>
        <v>0</v>
      </c>
      <c r="K1630" s="12">
        <f>'Master Sheet'!M1630</f>
        <v>0</v>
      </c>
      <c r="L1630" s="12">
        <f>'Master Sheet'!N1630</f>
        <v>0</v>
      </c>
      <c r="M1630" s="12">
        <f>'Master Sheet'!O1630</f>
        <v>0</v>
      </c>
      <c r="N1630" s="14">
        <f t="shared" si="276"/>
        <v>15734.28</v>
      </c>
      <c r="O1630" s="14">
        <f t="shared" si="277"/>
        <v>15734.28</v>
      </c>
      <c r="P1630" s="17">
        <f>'Master Sheet'!P1630</f>
        <v>0</v>
      </c>
      <c r="Q1630" s="17">
        <f>'Master Sheet'!Q1630</f>
        <v>0</v>
      </c>
      <c r="R1630" s="17">
        <f>'Master Sheet'!R1630</f>
        <v>0</v>
      </c>
      <c r="S1630" s="17">
        <f>'Master Sheet'!S1630</f>
        <v>0</v>
      </c>
      <c r="T1630" s="14">
        <f t="shared" si="278"/>
        <v>15734.28</v>
      </c>
      <c r="U1630" s="14">
        <f t="shared" si="279"/>
        <v>15734.28</v>
      </c>
      <c r="V1630" s="12">
        <f t="shared" si="280"/>
        <v>0</v>
      </c>
      <c r="W1630" s="14">
        <f t="shared" si="281"/>
        <v>15734.28</v>
      </c>
      <c r="X1630" s="14">
        <f t="shared" si="282"/>
        <v>15734.28</v>
      </c>
      <c r="Y1630" s="8">
        <f t="shared" si="283"/>
        <v>0</v>
      </c>
      <c r="Z1630" s="18">
        <f t="shared" si="284"/>
        <v>15734.28</v>
      </c>
      <c r="AA1630" s="14">
        <f t="shared" si="285"/>
        <v>15734.28</v>
      </c>
    </row>
    <row r="1631" spans="1:27">
      <c r="A1631" s="4" t="str">
        <f>'Master Sheet'!A1631</f>
        <v>CFQ7TTC0LFN5</v>
      </c>
      <c r="B1631" s="4">
        <f>'Master Sheet'!B1631</f>
        <v>16</v>
      </c>
      <c r="C1631" s="7" t="str">
        <f>'Master Sheet'!C1631</f>
        <v>Dynamics 365 Sales Professional (Education Student Pricing)</v>
      </c>
      <c r="D1631" s="4" t="str">
        <f>'Master Sheet'!D1631</f>
        <v>P1M</v>
      </c>
      <c r="E1631" s="4" t="str">
        <f>'Master Sheet'!E1631</f>
        <v>Monthly</v>
      </c>
      <c r="F1631" s="14">
        <f>'Master Sheet'!F1631</f>
        <v>2598</v>
      </c>
      <c r="G1631" s="14">
        <f>'Master Sheet'!G1631</f>
        <v>1948.5</v>
      </c>
      <c r="H1631" s="12">
        <f>'Master Sheet'!K1631</f>
        <v>0</v>
      </c>
      <c r="I1631" s="14">
        <f t="shared" si="275"/>
        <v>1948.5</v>
      </c>
      <c r="J1631" s="12">
        <f>'Master Sheet'!L1631</f>
        <v>0</v>
      </c>
      <c r="K1631" s="12">
        <f>'Master Sheet'!M1631</f>
        <v>0</v>
      </c>
      <c r="L1631" s="12">
        <f>'Master Sheet'!N1631</f>
        <v>0</v>
      </c>
      <c r="M1631" s="12">
        <f>'Master Sheet'!O1631</f>
        <v>0</v>
      </c>
      <c r="N1631" s="14">
        <f t="shared" si="276"/>
        <v>1948.5</v>
      </c>
      <c r="O1631" s="14">
        <f t="shared" si="277"/>
        <v>1948.5</v>
      </c>
      <c r="P1631" s="17">
        <f>'Master Sheet'!P1631</f>
        <v>0</v>
      </c>
      <c r="Q1631" s="17">
        <f>'Master Sheet'!Q1631</f>
        <v>0</v>
      </c>
      <c r="R1631" s="17">
        <f>'Master Sheet'!R1631</f>
        <v>0</v>
      </c>
      <c r="S1631" s="17">
        <f>'Master Sheet'!S1631</f>
        <v>0</v>
      </c>
      <c r="T1631" s="14">
        <f t="shared" si="278"/>
        <v>1948.5</v>
      </c>
      <c r="U1631" s="14">
        <f t="shared" si="279"/>
        <v>1948.5</v>
      </c>
      <c r="V1631" s="12">
        <f t="shared" si="280"/>
        <v>0</v>
      </c>
      <c r="W1631" s="14">
        <f t="shared" si="281"/>
        <v>1948.5</v>
      </c>
      <c r="X1631" s="14">
        <f t="shared" si="282"/>
        <v>1948.5</v>
      </c>
      <c r="Y1631" s="8">
        <f t="shared" si="283"/>
        <v>0</v>
      </c>
      <c r="Z1631" s="18">
        <f t="shared" si="284"/>
        <v>1948.5</v>
      </c>
      <c r="AA1631" s="14">
        <f t="shared" si="285"/>
        <v>1948.5</v>
      </c>
    </row>
    <row r="1632" spans="1:27" ht="30">
      <c r="A1632" s="4" t="str">
        <f>'Master Sheet'!A1632</f>
        <v>CFQ7TTC0LFN5</v>
      </c>
      <c r="B1632" s="4" t="str">
        <f>'Master Sheet'!B1632</f>
        <v>001C</v>
      </c>
      <c r="C1632" s="7" t="str">
        <f>'Master Sheet'!C1632</f>
        <v>Dynamics 365 Sales Professional Attach to Qualifying Dynamics 365 Base Offer (Education Student Pricing)</v>
      </c>
      <c r="D1632" s="4" t="str">
        <f>'Master Sheet'!D1632</f>
        <v>P1M</v>
      </c>
      <c r="E1632" s="4" t="str">
        <f>'Master Sheet'!E1632</f>
        <v>Monthly</v>
      </c>
      <c r="F1632" s="14">
        <f>'Master Sheet'!F1632</f>
        <v>798</v>
      </c>
      <c r="G1632" s="14">
        <f>'Master Sheet'!G1632</f>
        <v>598.5</v>
      </c>
      <c r="H1632" s="12">
        <f>'Master Sheet'!K1632</f>
        <v>0</v>
      </c>
      <c r="I1632" s="14">
        <f t="shared" si="275"/>
        <v>598.5</v>
      </c>
      <c r="J1632" s="12">
        <f>'Master Sheet'!L1632</f>
        <v>0</v>
      </c>
      <c r="K1632" s="12">
        <f>'Master Sheet'!M1632</f>
        <v>0</v>
      </c>
      <c r="L1632" s="12">
        <f>'Master Sheet'!N1632</f>
        <v>0</v>
      </c>
      <c r="M1632" s="12">
        <f>'Master Sheet'!O1632</f>
        <v>0</v>
      </c>
      <c r="N1632" s="14">
        <f t="shared" si="276"/>
        <v>598.5</v>
      </c>
      <c r="O1632" s="14">
        <f t="shared" si="277"/>
        <v>598.5</v>
      </c>
      <c r="P1632" s="17">
        <f>'Master Sheet'!P1632</f>
        <v>0</v>
      </c>
      <c r="Q1632" s="17">
        <f>'Master Sheet'!Q1632</f>
        <v>0</v>
      </c>
      <c r="R1632" s="17">
        <f>'Master Sheet'!R1632</f>
        <v>0</v>
      </c>
      <c r="S1632" s="17">
        <f>'Master Sheet'!S1632</f>
        <v>0</v>
      </c>
      <c r="T1632" s="14">
        <f t="shared" si="278"/>
        <v>598.5</v>
      </c>
      <c r="U1632" s="14">
        <f t="shared" si="279"/>
        <v>598.5</v>
      </c>
      <c r="V1632" s="12">
        <f t="shared" si="280"/>
        <v>0</v>
      </c>
      <c r="W1632" s="14">
        <f t="shared" si="281"/>
        <v>598.5</v>
      </c>
      <c r="X1632" s="14">
        <f t="shared" si="282"/>
        <v>598.5</v>
      </c>
      <c r="Y1632" s="8">
        <f t="shared" si="283"/>
        <v>0</v>
      </c>
      <c r="Z1632" s="18">
        <f t="shared" si="284"/>
        <v>598.5</v>
      </c>
      <c r="AA1632" s="14">
        <f t="shared" si="285"/>
        <v>598.5</v>
      </c>
    </row>
    <row r="1633" spans="1:27" ht="30">
      <c r="A1633" s="4" t="str">
        <f>'Master Sheet'!A1633</f>
        <v>CFQ7TTC0LFN5</v>
      </c>
      <c r="B1633" s="4" t="str">
        <f>'Master Sheet'!B1633</f>
        <v>001C</v>
      </c>
      <c r="C1633" s="7" t="str">
        <f>'Master Sheet'!C1633</f>
        <v>Dynamics 365 Sales Professional Attach to Qualifying Dynamics 365 Base Offer (Education Student Pricing)</v>
      </c>
      <c r="D1633" s="4" t="str">
        <f>'Master Sheet'!D1633</f>
        <v>P1Y</v>
      </c>
      <c r="E1633" s="4" t="str">
        <f>'Master Sheet'!E1633</f>
        <v>Annual</v>
      </c>
      <c r="F1633" s="14">
        <f>'Master Sheet'!F1633</f>
        <v>7980</v>
      </c>
      <c r="G1633" s="14">
        <f>'Master Sheet'!G1633</f>
        <v>5985</v>
      </c>
      <c r="H1633" s="12">
        <f>'Master Sheet'!K1633</f>
        <v>0</v>
      </c>
      <c r="I1633" s="14">
        <f t="shared" si="275"/>
        <v>5985</v>
      </c>
      <c r="J1633" s="12">
        <f>'Master Sheet'!L1633</f>
        <v>0</v>
      </c>
      <c r="K1633" s="12">
        <f>'Master Sheet'!M1633</f>
        <v>0</v>
      </c>
      <c r="L1633" s="12">
        <f>'Master Sheet'!N1633</f>
        <v>0</v>
      </c>
      <c r="M1633" s="12">
        <f>'Master Sheet'!O1633</f>
        <v>0</v>
      </c>
      <c r="N1633" s="14">
        <f t="shared" si="276"/>
        <v>5985</v>
      </c>
      <c r="O1633" s="14">
        <f t="shared" si="277"/>
        <v>5985</v>
      </c>
      <c r="P1633" s="17">
        <f>'Master Sheet'!P1633</f>
        <v>0</v>
      </c>
      <c r="Q1633" s="17">
        <f>'Master Sheet'!Q1633</f>
        <v>0</v>
      </c>
      <c r="R1633" s="17">
        <f>'Master Sheet'!R1633</f>
        <v>0</v>
      </c>
      <c r="S1633" s="17">
        <f>'Master Sheet'!S1633</f>
        <v>0</v>
      </c>
      <c r="T1633" s="14">
        <f t="shared" si="278"/>
        <v>5985</v>
      </c>
      <c r="U1633" s="14">
        <f t="shared" si="279"/>
        <v>5985</v>
      </c>
      <c r="V1633" s="12">
        <f t="shared" si="280"/>
        <v>0</v>
      </c>
      <c r="W1633" s="14">
        <f t="shared" si="281"/>
        <v>5985</v>
      </c>
      <c r="X1633" s="14">
        <f t="shared" si="282"/>
        <v>5985</v>
      </c>
      <c r="Y1633" s="8">
        <f t="shared" si="283"/>
        <v>0</v>
      </c>
      <c r="Z1633" s="18">
        <f t="shared" si="284"/>
        <v>5985</v>
      </c>
      <c r="AA1633" s="14">
        <f t="shared" si="285"/>
        <v>5985</v>
      </c>
    </row>
    <row r="1634" spans="1:27" ht="30">
      <c r="A1634" s="4" t="str">
        <f>'Master Sheet'!A1634</f>
        <v>CFQ7TTC0LFN5</v>
      </c>
      <c r="B1634" s="4">
        <f>'Master Sheet'!B1634</f>
        <v>4</v>
      </c>
      <c r="C1634" s="7" t="str">
        <f>'Master Sheet'!C1634</f>
        <v>Dynamics 365 Sales Professional Attach to Qualifying Dynamics 365 Base Offer</v>
      </c>
      <c r="D1634" s="4" t="str">
        <f>'Master Sheet'!D1634</f>
        <v>P3Y</v>
      </c>
      <c r="E1634" s="4" t="str">
        <f>'Master Sheet'!E1634</f>
        <v>Annual</v>
      </c>
      <c r="F1634" s="14">
        <f>'Master Sheet'!F1634</f>
        <v>59940</v>
      </c>
      <c r="G1634" s="14">
        <f>'Master Sheet'!G1634</f>
        <v>44955</v>
      </c>
      <c r="H1634" s="12">
        <f>'Master Sheet'!K1634</f>
        <v>0</v>
      </c>
      <c r="I1634" s="14">
        <f t="shared" si="275"/>
        <v>44955</v>
      </c>
      <c r="J1634" s="12">
        <f>'Master Sheet'!L1634</f>
        <v>0</v>
      </c>
      <c r="K1634" s="12">
        <f>'Master Sheet'!M1634</f>
        <v>0</v>
      </c>
      <c r="L1634" s="12">
        <f>'Master Sheet'!N1634</f>
        <v>0</v>
      </c>
      <c r="M1634" s="12">
        <f>'Master Sheet'!O1634</f>
        <v>0</v>
      </c>
      <c r="N1634" s="14">
        <f t="shared" si="276"/>
        <v>44955</v>
      </c>
      <c r="O1634" s="14">
        <f t="shared" si="277"/>
        <v>44955</v>
      </c>
      <c r="P1634" s="17">
        <f>'Master Sheet'!P1634</f>
        <v>0</v>
      </c>
      <c r="Q1634" s="17">
        <f>'Master Sheet'!Q1634</f>
        <v>0</v>
      </c>
      <c r="R1634" s="17">
        <f>'Master Sheet'!R1634</f>
        <v>0</v>
      </c>
      <c r="S1634" s="17">
        <f>'Master Sheet'!S1634</f>
        <v>0</v>
      </c>
      <c r="T1634" s="14">
        <f t="shared" si="278"/>
        <v>44955</v>
      </c>
      <c r="U1634" s="14">
        <f t="shared" si="279"/>
        <v>44955</v>
      </c>
      <c r="V1634" s="12">
        <f t="shared" si="280"/>
        <v>0</v>
      </c>
      <c r="W1634" s="14">
        <f t="shared" si="281"/>
        <v>44955</v>
      </c>
      <c r="X1634" s="14">
        <f t="shared" si="282"/>
        <v>44955</v>
      </c>
      <c r="Y1634" s="8">
        <f t="shared" si="283"/>
        <v>0</v>
      </c>
      <c r="Z1634" s="18">
        <f t="shared" si="284"/>
        <v>44955</v>
      </c>
      <c r="AA1634" s="14">
        <f t="shared" si="285"/>
        <v>44955</v>
      </c>
    </row>
    <row r="1635" spans="1:27">
      <c r="A1635" s="4" t="str">
        <f>'Master Sheet'!A1635</f>
        <v>CFQ7TTC0LFN5</v>
      </c>
      <c r="B1635" s="4">
        <f>'Master Sheet'!B1635</f>
        <v>2</v>
      </c>
      <c r="C1635" s="7" t="str">
        <f>'Master Sheet'!C1635</f>
        <v>Dynamics 365 Sales Professional</v>
      </c>
      <c r="D1635" s="4" t="str">
        <f>'Master Sheet'!D1635</f>
        <v>P1M</v>
      </c>
      <c r="E1635" s="4" t="str">
        <f>'Master Sheet'!E1635</f>
        <v>Monthly</v>
      </c>
      <c r="F1635" s="14">
        <f>'Master Sheet'!F1635</f>
        <v>6492</v>
      </c>
      <c r="G1635" s="14">
        <f>'Master Sheet'!G1635</f>
        <v>4869</v>
      </c>
      <c r="H1635" s="12">
        <f>'Master Sheet'!K1635</f>
        <v>0</v>
      </c>
      <c r="I1635" s="14">
        <f t="shared" si="275"/>
        <v>4869</v>
      </c>
      <c r="J1635" s="12">
        <f>'Master Sheet'!L1635</f>
        <v>0</v>
      </c>
      <c r="K1635" s="12">
        <f>'Master Sheet'!M1635</f>
        <v>0</v>
      </c>
      <c r="L1635" s="12">
        <f>'Master Sheet'!N1635</f>
        <v>0</v>
      </c>
      <c r="M1635" s="12">
        <f>'Master Sheet'!O1635</f>
        <v>0</v>
      </c>
      <c r="N1635" s="14">
        <f t="shared" si="276"/>
        <v>4869</v>
      </c>
      <c r="O1635" s="14">
        <f t="shared" si="277"/>
        <v>4869</v>
      </c>
      <c r="P1635" s="17">
        <f>'Master Sheet'!P1635</f>
        <v>0</v>
      </c>
      <c r="Q1635" s="17">
        <f>'Master Sheet'!Q1635</f>
        <v>0</v>
      </c>
      <c r="R1635" s="17">
        <f>'Master Sheet'!R1635</f>
        <v>0</v>
      </c>
      <c r="S1635" s="17">
        <f>'Master Sheet'!S1635</f>
        <v>0</v>
      </c>
      <c r="T1635" s="14">
        <f t="shared" si="278"/>
        <v>4869</v>
      </c>
      <c r="U1635" s="14">
        <f t="shared" si="279"/>
        <v>4869</v>
      </c>
      <c r="V1635" s="12">
        <f t="shared" si="280"/>
        <v>0</v>
      </c>
      <c r="W1635" s="14">
        <f t="shared" si="281"/>
        <v>4869</v>
      </c>
      <c r="X1635" s="14">
        <f t="shared" si="282"/>
        <v>4869</v>
      </c>
      <c r="Y1635" s="8">
        <f t="shared" si="283"/>
        <v>0</v>
      </c>
      <c r="Z1635" s="18">
        <f t="shared" si="284"/>
        <v>4869</v>
      </c>
      <c r="AA1635" s="14">
        <f t="shared" si="285"/>
        <v>4869</v>
      </c>
    </row>
    <row r="1636" spans="1:27" ht="30">
      <c r="A1636" s="4" t="str">
        <f>'Master Sheet'!A1636</f>
        <v>CFQ7TTC0LFN5</v>
      </c>
      <c r="B1636" s="4">
        <f>'Master Sheet'!B1636</f>
        <v>4</v>
      </c>
      <c r="C1636" s="7" t="str">
        <f>'Master Sheet'!C1636</f>
        <v>Dynamics 365 Sales Professional Attach to Qualifying Dynamics 365 Base Offer</v>
      </c>
      <c r="D1636" s="4" t="str">
        <f>'Master Sheet'!D1636</f>
        <v>P1M</v>
      </c>
      <c r="E1636" s="4" t="str">
        <f>'Master Sheet'!E1636</f>
        <v>Monthly</v>
      </c>
      <c r="F1636" s="14">
        <f>'Master Sheet'!F1636</f>
        <v>1998</v>
      </c>
      <c r="G1636" s="14">
        <f>'Master Sheet'!G1636</f>
        <v>1498.5</v>
      </c>
      <c r="H1636" s="12">
        <f>'Master Sheet'!K1636</f>
        <v>0</v>
      </c>
      <c r="I1636" s="14">
        <f t="shared" si="275"/>
        <v>1498.5</v>
      </c>
      <c r="J1636" s="12">
        <f>'Master Sheet'!L1636</f>
        <v>0</v>
      </c>
      <c r="K1636" s="12">
        <f>'Master Sheet'!M1636</f>
        <v>0</v>
      </c>
      <c r="L1636" s="12">
        <f>'Master Sheet'!N1636</f>
        <v>0</v>
      </c>
      <c r="M1636" s="12">
        <f>'Master Sheet'!O1636</f>
        <v>0</v>
      </c>
      <c r="N1636" s="14">
        <f t="shared" si="276"/>
        <v>1498.5</v>
      </c>
      <c r="O1636" s="14">
        <f t="shared" si="277"/>
        <v>1498.5</v>
      </c>
      <c r="P1636" s="17">
        <f>'Master Sheet'!P1636</f>
        <v>0</v>
      </c>
      <c r="Q1636" s="17">
        <f>'Master Sheet'!Q1636</f>
        <v>0</v>
      </c>
      <c r="R1636" s="17">
        <f>'Master Sheet'!R1636</f>
        <v>0</v>
      </c>
      <c r="S1636" s="17">
        <f>'Master Sheet'!S1636</f>
        <v>0</v>
      </c>
      <c r="T1636" s="14">
        <f t="shared" si="278"/>
        <v>1498.5</v>
      </c>
      <c r="U1636" s="14">
        <f t="shared" si="279"/>
        <v>1498.5</v>
      </c>
      <c r="V1636" s="12">
        <f t="shared" si="280"/>
        <v>0</v>
      </c>
      <c r="W1636" s="14">
        <f t="shared" si="281"/>
        <v>1498.5</v>
      </c>
      <c r="X1636" s="14">
        <f t="shared" si="282"/>
        <v>1498.5</v>
      </c>
      <c r="Y1636" s="8">
        <f t="shared" si="283"/>
        <v>0</v>
      </c>
      <c r="Z1636" s="18">
        <f t="shared" si="284"/>
        <v>1498.5</v>
      </c>
      <c r="AA1636" s="14">
        <f t="shared" si="285"/>
        <v>1498.5</v>
      </c>
    </row>
    <row r="1637" spans="1:27">
      <c r="A1637" s="4" t="str">
        <f>'Master Sheet'!A1637</f>
        <v>CFQ7TTC0LFN5</v>
      </c>
      <c r="B1637" s="4">
        <f>'Master Sheet'!B1637</f>
        <v>2</v>
      </c>
      <c r="C1637" s="7" t="str">
        <f>'Master Sheet'!C1637</f>
        <v>Dynamics 365 Sales Professional</v>
      </c>
      <c r="D1637" s="4" t="str">
        <f>'Master Sheet'!D1637</f>
        <v>P3Y</v>
      </c>
      <c r="E1637" s="4" t="str">
        <f>'Master Sheet'!E1637</f>
        <v>Annual</v>
      </c>
      <c r="F1637" s="14">
        <f>'Master Sheet'!F1637</f>
        <v>194760</v>
      </c>
      <c r="G1637" s="14">
        <f>'Master Sheet'!G1637</f>
        <v>146070</v>
      </c>
      <c r="H1637" s="12">
        <f>'Master Sheet'!K1637</f>
        <v>0</v>
      </c>
      <c r="I1637" s="14">
        <f t="shared" si="275"/>
        <v>146070</v>
      </c>
      <c r="J1637" s="12">
        <f>'Master Sheet'!L1637</f>
        <v>0</v>
      </c>
      <c r="K1637" s="12">
        <f>'Master Sheet'!M1637</f>
        <v>0</v>
      </c>
      <c r="L1637" s="12">
        <f>'Master Sheet'!N1637</f>
        <v>0</v>
      </c>
      <c r="M1637" s="12">
        <f>'Master Sheet'!O1637</f>
        <v>0</v>
      </c>
      <c r="N1637" s="14">
        <f t="shared" si="276"/>
        <v>146070</v>
      </c>
      <c r="O1637" s="14">
        <f t="shared" si="277"/>
        <v>146070</v>
      </c>
      <c r="P1637" s="17">
        <f>'Master Sheet'!P1637</f>
        <v>0</v>
      </c>
      <c r="Q1637" s="17">
        <f>'Master Sheet'!Q1637</f>
        <v>0</v>
      </c>
      <c r="R1637" s="17">
        <f>'Master Sheet'!R1637</f>
        <v>0</v>
      </c>
      <c r="S1637" s="17">
        <f>'Master Sheet'!S1637</f>
        <v>0</v>
      </c>
      <c r="T1637" s="14">
        <f t="shared" si="278"/>
        <v>146070</v>
      </c>
      <c r="U1637" s="14">
        <f t="shared" si="279"/>
        <v>146070</v>
      </c>
      <c r="V1637" s="12">
        <f t="shared" si="280"/>
        <v>0</v>
      </c>
      <c r="W1637" s="14">
        <f t="shared" si="281"/>
        <v>146070</v>
      </c>
      <c r="X1637" s="14">
        <f t="shared" si="282"/>
        <v>146070</v>
      </c>
      <c r="Y1637" s="8">
        <f t="shared" si="283"/>
        <v>0</v>
      </c>
      <c r="Z1637" s="18">
        <f t="shared" si="284"/>
        <v>146070</v>
      </c>
      <c r="AA1637" s="14">
        <f t="shared" si="285"/>
        <v>146070</v>
      </c>
    </row>
    <row r="1638" spans="1:27">
      <c r="A1638" s="4" t="str">
        <f>'Master Sheet'!A1638</f>
        <v>CFQ7TTC0LFN5</v>
      </c>
      <c r="B1638" s="4">
        <f>'Master Sheet'!B1638</f>
        <v>16</v>
      </c>
      <c r="C1638" s="7" t="str">
        <f>'Master Sheet'!C1638</f>
        <v>Dynamics 365 Sales Professional (Education Student Pricing)</v>
      </c>
      <c r="D1638" s="4" t="str">
        <f>'Master Sheet'!D1638</f>
        <v>P1Y</v>
      </c>
      <c r="E1638" s="4" t="str">
        <f>'Master Sheet'!E1638</f>
        <v>Monthly</v>
      </c>
      <c r="F1638" s="14">
        <f>'Master Sheet'!F1638</f>
        <v>27279</v>
      </c>
      <c r="G1638" s="14">
        <f>'Master Sheet'!G1638</f>
        <v>20459.28</v>
      </c>
      <c r="H1638" s="12">
        <f>'Master Sheet'!K1638</f>
        <v>0</v>
      </c>
      <c r="I1638" s="14">
        <f t="shared" si="275"/>
        <v>20459.28</v>
      </c>
      <c r="J1638" s="12">
        <f>'Master Sheet'!L1638</f>
        <v>0</v>
      </c>
      <c r="K1638" s="12">
        <f>'Master Sheet'!M1638</f>
        <v>0</v>
      </c>
      <c r="L1638" s="12">
        <f>'Master Sheet'!N1638</f>
        <v>0</v>
      </c>
      <c r="M1638" s="12">
        <f>'Master Sheet'!O1638</f>
        <v>0</v>
      </c>
      <c r="N1638" s="14">
        <f t="shared" si="276"/>
        <v>20459.28</v>
      </c>
      <c r="O1638" s="14">
        <f t="shared" si="277"/>
        <v>20459.28</v>
      </c>
      <c r="P1638" s="17">
        <f>'Master Sheet'!P1638</f>
        <v>0</v>
      </c>
      <c r="Q1638" s="17">
        <f>'Master Sheet'!Q1638</f>
        <v>0</v>
      </c>
      <c r="R1638" s="17">
        <f>'Master Sheet'!R1638</f>
        <v>0</v>
      </c>
      <c r="S1638" s="17">
        <f>'Master Sheet'!S1638</f>
        <v>0</v>
      </c>
      <c r="T1638" s="14">
        <f t="shared" si="278"/>
        <v>20459.28</v>
      </c>
      <c r="U1638" s="14">
        <f t="shared" si="279"/>
        <v>20459.28</v>
      </c>
      <c r="V1638" s="12">
        <f t="shared" si="280"/>
        <v>0</v>
      </c>
      <c r="W1638" s="14">
        <f t="shared" si="281"/>
        <v>20459.28</v>
      </c>
      <c r="X1638" s="14">
        <f t="shared" si="282"/>
        <v>20459.28</v>
      </c>
      <c r="Y1638" s="8">
        <f t="shared" si="283"/>
        <v>0</v>
      </c>
      <c r="Z1638" s="18">
        <f t="shared" si="284"/>
        <v>20459.28</v>
      </c>
      <c r="AA1638" s="14">
        <f t="shared" si="285"/>
        <v>20459.28</v>
      </c>
    </row>
    <row r="1639" spans="1:27" ht="30">
      <c r="A1639" s="4" t="str">
        <f>'Master Sheet'!A1639</f>
        <v>CFQ7TTC0LFN5</v>
      </c>
      <c r="B1639" s="4">
        <f>'Master Sheet'!B1639</f>
        <v>19</v>
      </c>
      <c r="C1639" s="7" t="str">
        <f>'Master Sheet'!C1639</f>
        <v>Dynamics 365 Sales Professional Attach to Qualifying Dynamics 365 Base Offer (Education Faculty Pricing)</v>
      </c>
      <c r="D1639" s="4" t="str">
        <f>'Master Sheet'!D1639</f>
        <v>P1Y</v>
      </c>
      <c r="E1639" s="4" t="str">
        <f>'Master Sheet'!E1639</f>
        <v>Monthly</v>
      </c>
      <c r="F1639" s="14">
        <f>'Master Sheet'!F1639</f>
        <v>11529</v>
      </c>
      <c r="G1639" s="14">
        <f>'Master Sheet'!G1639</f>
        <v>8646.7199999999993</v>
      </c>
      <c r="H1639" s="12">
        <f>'Master Sheet'!K1639</f>
        <v>0</v>
      </c>
      <c r="I1639" s="14">
        <f t="shared" si="275"/>
        <v>8646.7199999999993</v>
      </c>
      <c r="J1639" s="12">
        <f>'Master Sheet'!L1639</f>
        <v>0</v>
      </c>
      <c r="K1639" s="12">
        <f>'Master Sheet'!M1639</f>
        <v>0</v>
      </c>
      <c r="L1639" s="12">
        <f>'Master Sheet'!N1639</f>
        <v>0</v>
      </c>
      <c r="M1639" s="12">
        <f>'Master Sheet'!O1639</f>
        <v>0</v>
      </c>
      <c r="N1639" s="14">
        <f t="shared" si="276"/>
        <v>8646.7199999999993</v>
      </c>
      <c r="O1639" s="14">
        <f t="shared" si="277"/>
        <v>8646.7199999999993</v>
      </c>
      <c r="P1639" s="17">
        <f>'Master Sheet'!P1639</f>
        <v>0</v>
      </c>
      <c r="Q1639" s="17">
        <f>'Master Sheet'!Q1639</f>
        <v>0</v>
      </c>
      <c r="R1639" s="17">
        <f>'Master Sheet'!R1639</f>
        <v>0</v>
      </c>
      <c r="S1639" s="17">
        <f>'Master Sheet'!S1639</f>
        <v>0</v>
      </c>
      <c r="T1639" s="14">
        <f t="shared" si="278"/>
        <v>8646.7199999999993</v>
      </c>
      <c r="U1639" s="14">
        <f t="shared" si="279"/>
        <v>8646.7199999999993</v>
      </c>
      <c r="V1639" s="12">
        <f t="shared" si="280"/>
        <v>0</v>
      </c>
      <c r="W1639" s="14">
        <f t="shared" si="281"/>
        <v>8646.7199999999993</v>
      </c>
      <c r="X1639" s="14">
        <f t="shared" si="282"/>
        <v>8646.7199999999993</v>
      </c>
      <c r="Y1639" s="8">
        <f t="shared" si="283"/>
        <v>0</v>
      </c>
      <c r="Z1639" s="18">
        <f t="shared" si="284"/>
        <v>8646.7199999999993</v>
      </c>
      <c r="AA1639" s="14">
        <f t="shared" si="285"/>
        <v>8646.7199999999993</v>
      </c>
    </row>
    <row r="1640" spans="1:27">
      <c r="A1640" s="4" t="str">
        <f>'Master Sheet'!A1640</f>
        <v>CFQ7TTC0LFN5</v>
      </c>
      <c r="B1640" s="4">
        <f>'Master Sheet'!B1640</f>
        <v>15</v>
      </c>
      <c r="C1640" s="7" t="str">
        <f>'Master Sheet'!C1640</f>
        <v>Dynamics 365 Sales Professional (Non-Profit Pricing)</v>
      </c>
      <c r="D1640" s="4" t="str">
        <f>'Master Sheet'!D1640</f>
        <v>P1Y</v>
      </c>
      <c r="E1640" s="4" t="str">
        <f>'Master Sheet'!E1640</f>
        <v>Monthly</v>
      </c>
      <c r="F1640" s="14">
        <f>'Master Sheet'!F1640</f>
        <v>17010</v>
      </c>
      <c r="G1640" s="14">
        <f>'Master Sheet'!G1640</f>
        <v>15309</v>
      </c>
      <c r="H1640" s="12">
        <f>'Master Sheet'!K1640</f>
        <v>0</v>
      </c>
      <c r="I1640" s="14">
        <f t="shared" si="275"/>
        <v>15309</v>
      </c>
      <c r="J1640" s="12">
        <f>'Master Sheet'!L1640</f>
        <v>0</v>
      </c>
      <c r="K1640" s="12">
        <f>'Master Sheet'!M1640</f>
        <v>0</v>
      </c>
      <c r="L1640" s="12">
        <f>'Master Sheet'!N1640</f>
        <v>0</v>
      </c>
      <c r="M1640" s="12">
        <f>'Master Sheet'!O1640</f>
        <v>0</v>
      </c>
      <c r="N1640" s="14">
        <f t="shared" si="276"/>
        <v>15309</v>
      </c>
      <c r="O1640" s="14">
        <f t="shared" si="277"/>
        <v>15309</v>
      </c>
      <c r="P1640" s="17">
        <f>'Master Sheet'!P1640</f>
        <v>0</v>
      </c>
      <c r="Q1640" s="17">
        <f>'Master Sheet'!Q1640</f>
        <v>0</v>
      </c>
      <c r="R1640" s="17">
        <f>'Master Sheet'!R1640</f>
        <v>0</v>
      </c>
      <c r="S1640" s="17">
        <f>'Master Sheet'!S1640</f>
        <v>0</v>
      </c>
      <c r="T1640" s="14">
        <f t="shared" si="278"/>
        <v>15309</v>
      </c>
      <c r="U1640" s="14">
        <f t="shared" si="279"/>
        <v>15309</v>
      </c>
      <c r="V1640" s="12">
        <f t="shared" si="280"/>
        <v>0</v>
      </c>
      <c r="W1640" s="14">
        <f t="shared" si="281"/>
        <v>15309</v>
      </c>
      <c r="X1640" s="14">
        <f t="shared" si="282"/>
        <v>15309</v>
      </c>
      <c r="Y1640" s="8">
        <f t="shared" si="283"/>
        <v>0</v>
      </c>
      <c r="Z1640" s="18">
        <f t="shared" si="284"/>
        <v>15309</v>
      </c>
      <c r="AA1640" s="14">
        <f t="shared" si="285"/>
        <v>15309</v>
      </c>
    </row>
    <row r="1641" spans="1:27" ht="30">
      <c r="A1641" s="4" t="str">
        <f>'Master Sheet'!A1641</f>
        <v>CFQ7TTC0LFN5</v>
      </c>
      <c r="B1641" s="4">
        <f>'Master Sheet'!B1641</f>
        <v>19</v>
      </c>
      <c r="C1641" s="7" t="str">
        <f>'Master Sheet'!C1641</f>
        <v>Dynamics 365 Sales Professional Attach to Qualifying Dynamics 365 Base Offer (Education Faculty Pricing)</v>
      </c>
      <c r="D1641" s="4" t="str">
        <f>'Master Sheet'!D1641</f>
        <v>P1Y</v>
      </c>
      <c r="E1641" s="4" t="str">
        <f>'Master Sheet'!E1641</f>
        <v>Annual</v>
      </c>
      <c r="F1641" s="14">
        <f>'Master Sheet'!F1641</f>
        <v>10980</v>
      </c>
      <c r="G1641" s="14">
        <f>'Master Sheet'!G1641</f>
        <v>8235</v>
      </c>
      <c r="H1641" s="12">
        <f>'Master Sheet'!K1641</f>
        <v>0</v>
      </c>
      <c r="I1641" s="14">
        <f t="shared" si="275"/>
        <v>8235</v>
      </c>
      <c r="J1641" s="12">
        <f>'Master Sheet'!L1641</f>
        <v>0</v>
      </c>
      <c r="K1641" s="12">
        <f>'Master Sheet'!M1641</f>
        <v>0</v>
      </c>
      <c r="L1641" s="12">
        <f>'Master Sheet'!N1641</f>
        <v>0</v>
      </c>
      <c r="M1641" s="12">
        <f>'Master Sheet'!O1641</f>
        <v>0</v>
      </c>
      <c r="N1641" s="14">
        <f t="shared" si="276"/>
        <v>8235</v>
      </c>
      <c r="O1641" s="14">
        <f t="shared" si="277"/>
        <v>8235</v>
      </c>
      <c r="P1641" s="17">
        <f>'Master Sheet'!P1641</f>
        <v>0</v>
      </c>
      <c r="Q1641" s="17">
        <f>'Master Sheet'!Q1641</f>
        <v>0</v>
      </c>
      <c r="R1641" s="17">
        <f>'Master Sheet'!R1641</f>
        <v>0</v>
      </c>
      <c r="S1641" s="17">
        <f>'Master Sheet'!S1641</f>
        <v>0</v>
      </c>
      <c r="T1641" s="14">
        <f t="shared" si="278"/>
        <v>8235</v>
      </c>
      <c r="U1641" s="14">
        <f t="shared" si="279"/>
        <v>8235</v>
      </c>
      <c r="V1641" s="12">
        <f t="shared" si="280"/>
        <v>0</v>
      </c>
      <c r="W1641" s="14">
        <f t="shared" si="281"/>
        <v>8235</v>
      </c>
      <c r="X1641" s="14">
        <f t="shared" si="282"/>
        <v>8235</v>
      </c>
      <c r="Y1641" s="8">
        <f t="shared" si="283"/>
        <v>0</v>
      </c>
      <c r="Z1641" s="18">
        <f t="shared" si="284"/>
        <v>8235</v>
      </c>
      <c r="AA1641" s="14">
        <f t="shared" si="285"/>
        <v>8235</v>
      </c>
    </row>
    <row r="1642" spans="1:27" ht="30">
      <c r="A1642" s="4" t="str">
        <f>'Master Sheet'!A1642</f>
        <v>CFQ7TTC0LH31</v>
      </c>
      <c r="B1642" s="4" t="str">
        <f>'Master Sheet'!B1642</f>
        <v>001J</v>
      </c>
      <c r="C1642" s="7" t="str">
        <f>'Master Sheet'!C1642</f>
        <v>Dynamics 365 Supply Chain Management Attach to Qualifying Dynamics 365 Base Offer (36 mo) (Non-Profit Pricing)</v>
      </c>
      <c r="D1642" s="4" t="str">
        <f>'Master Sheet'!D1642</f>
        <v>P3Y</v>
      </c>
      <c r="E1642" s="4" t="str">
        <f>'Master Sheet'!E1642</f>
        <v>Annual</v>
      </c>
      <c r="F1642" s="14">
        <f>'Master Sheet'!F1642</f>
        <v>45000</v>
      </c>
      <c r="G1642" s="14">
        <f>'Master Sheet'!G1642</f>
        <v>40500</v>
      </c>
      <c r="H1642" s="12">
        <f>'Master Sheet'!K1642</f>
        <v>0</v>
      </c>
      <c r="I1642" s="14">
        <f t="shared" si="275"/>
        <v>40500</v>
      </c>
      <c r="J1642" s="12">
        <f>'Master Sheet'!L1642</f>
        <v>0</v>
      </c>
      <c r="K1642" s="12">
        <f>'Master Sheet'!M1642</f>
        <v>0</v>
      </c>
      <c r="L1642" s="12">
        <f>'Master Sheet'!N1642</f>
        <v>0</v>
      </c>
      <c r="M1642" s="12">
        <f>'Master Sheet'!O1642</f>
        <v>0</v>
      </c>
      <c r="N1642" s="14">
        <f t="shared" si="276"/>
        <v>40500</v>
      </c>
      <c r="O1642" s="14">
        <f t="shared" si="277"/>
        <v>40500</v>
      </c>
      <c r="P1642" s="17">
        <f>'Master Sheet'!P1642</f>
        <v>0</v>
      </c>
      <c r="Q1642" s="17">
        <f>'Master Sheet'!Q1642</f>
        <v>0</v>
      </c>
      <c r="R1642" s="17">
        <f>'Master Sheet'!R1642</f>
        <v>0</v>
      </c>
      <c r="S1642" s="17">
        <f>'Master Sheet'!S1642</f>
        <v>0</v>
      </c>
      <c r="T1642" s="14">
        <f t="shared" si="278"/>
        <v>40500</v>
      </c>
      <c r="U1642" s="14">
        <f t="shared" si="279"/>
        <v>40500</v>
      </c>
      <c r="V1642" s="12">
        <f t="shared" si="280"/>
        <v>0</v>
      </c>
      <c r="W1642" s="14">
        <f t="shared" si="281"/>
        <v>40500</v>
      </c>
      <c r="X1642" s="14">
        <f t="shared" si="282"/>
        <v>40500</v>
      </c>
      <c r="Y1642" s="8">
        <f t="shared" si="283"/>
        <v>0</v>
      </c>
      <c r="Z1642" s="18">
        <f t="shared" si="284"/>
        <v>40500</v>
      </c>
      <c r="AA1642" s="14">
        <f t="shared" si="285"/>
        <v>40500</v>
      </c>
    </row>
    <row r="1643" spans="1:27">
      <c r="A1643" s="4" t="str">
        <f>'Master Sheet'!A1643</f>
        <v>CFQ7TTC0LH31</v>
      </c>
      <c r="B1643" s="4" t="str">
        <f>'Master Sheet'!B1643</f>
        <v>001Q</v>
      </c>
      <c r="C1643" s="7" t="str">
        <f>'Master Sheet'!C1643</f>
        <v>Dynamics 365 Supply Chain Management (Education Student Pricing)</v>
      </c>
      <c r="D1643" s="4" t="str">
        <f>'Master Sheet'!D1643</f>
        <v>P1Y</v>
      </c>
      <c r="E1643" s="4" t="str">
        <f>'Master Sheet'!E1643</f>
        <v>Annual</v>
      </c>
      <c r="F1643" s="14">
        <f>'Master Sheet'!F1643</f>
        <v>83880</v>
      </c>
      <c r="G1643" s="14">
        <f>'Master Sheet'!G1643</f>
        <v>58716</v>
      </c>
      <c r="H1643" s="12">
        <f>'Master Sheet'!K1643</f>
        <v>0</v>
      </c>
      <c r="I1643" s="14">
        <f t="shared" si="275"/>
        <v>58716</v>
      </c>
      <c r="J1643" s="12">
        <f>'Master Sheet'!L1643</f>
        <v>0</v>
      </c>
      <c r="K1643" s="12">
        <f>'Master Sheet'!M1643</f>
        <v>0</v>
      </c>
      <c r="L1643" s="12">
        <f>'Master Sheet'!N1643</f>
        <v>0</v>
      </c>
      <c r="M1643" s="12">
        <f>'Master Sheet'!O1643</f>
        <v>0</v>
      </c>
      <c r="N1643" s="14">
        <f t="shared" si="276"/>
        <v>58716</v>
      </c>
      <c r="O1643" s="14">
        <f t="shared" si="277"/>
        <v>58716</v>
      </c>
      <c r="P1643" s="17">
        <f>'Master Sheet'!P1643</f>
        <v>0</v>
      </c>
      <c r="Q1643" s="17">
        <f>'Master Sheet'!Q1643</f>
        <v>0</v>
      </c>
      <c r="R1643" s="17">
        <f>'Master Sheet'!R1643</f>
        <v>0</v>
      </c>
      <c r="S1643" s="17">
        <f>'Master Sheet'!S1643</f>
        <v>0</v>
      </c>
      <c r="T1643" s="14">
        <f t="shared" si="278"/>
        <v>58716</v>
      </c>
      <c r="U1643" s="14">
        <f t="shared" si="279"/>
        <v>58716</v>
      </c>
      <c r="V1643" s="12">
        <f t="shared" si="280"/>
        <v>0</v>
      </c>
      <c r="W1643" s="14">
        <f t="shared" si="281"/>
        <v>58716</v>
      </c>
      <c r="X1643" s="14">
        <f t="shared" si="282"/>
        <v>58716</v>
      </c>
      <c r="Y1643" s="8">
        <f t="shared" si="283"/>
        <v>0</v>
      </c>
      <c r="Z1643" s="18">
        <f t="shared" si="284"/>
        <v>58716</v>
      </c>
      <c r="AA1643" s="14">
        <f t="shared" si="285"/>
        <v>58716</v>
      </c>
    </row>
    <row r="1644" spans="1:27" ht="30">
      <c r="A1644" s="4" t="str">
        <f>'Master Sheet'!A1644</f>
        <v>CFQ7TTC0LH31</v>
      </c>
      <c r="B1644" s="4" t="str">
        <f>'Master Sheet'!B1644</f>
        <v>001J</v>
      </c>
      <c r="C1644" s="7" t="str">
        <f>'Master Sheet'!C1644</f>
        <v>Dynamics 365 Supply Chain Management Attach to Qualifying Dynamics 365 Base Offer (36 mo) (Non-Profit Pricing)</v>
      </c>
      <c r="D1644" s="4" t="str">
        <f>'Master Sheet'!D1644</f>
        <v>P1Y</v>
      </c>
      <c r="E1644" s="4" t="str">
        <f>'Master Sheet'!E1644</f>
        <v>Monthly</v>
      </c>
      <c r="F1644" s="14">
        <f>'Master Sheet'!F1644</f>
        <v>15750</v>
      </c>
      <c r="G1644" s="14">
        <f>'Master Sheet'!G1644</f>
        <v>14175</v>
      </c>
      <c r="H1644" s="12">
        <f>'Master Sheet'!K1644</f>
        <v>0</v>
      </c>
      <c r="I1644" s="14">
        <f t="shared" si="275"/>
        <v>14175</v>
      </c>
      <c r="J1644" s="12">
        <f>'Master Sheet'!L1644</f>
        <v>0</v>
      </c>
      <c r="K1644" s="12">
        <f>'Master Sheet'!M1644</f>
        <v>0</v>
      </c>
      <c r="L1644" s="12">
        <f>'Master Sheet'!N1644</f>
        <v>0</v>
      </c>
      <c r="M1644" s="12">
        <f>'Master Sheet'!O1644</f>
        <v>0</v>
      </c>
      <c r="N1644" s="14">
        <f t="shared" si="276"/>
        <v>14175</v>
      </c>
      <c r="O1644" s="14">
        <f t="shared" si="277"/>
        <v>14175</v>
      </c>
      <c r="P1644" s="17">
        <f>'Master Sheet'!P1644</f>
        <v>0</v>
      </c>
      <c r="Q1644" s="17">
        <f>'Master Sheet'!Q1644</f>
        <v>0</v>
      </c>
      <c r="R1644" s="17">
        <f>'Master Sheet'!R1644</f>
        <v>0</v>
      </c>
      <c r="S1644" s="17">
        <f>'Master Sheet'!S1644</f>
        <v>0</v>
      </c>
      <c r="T1644" s="14">
        <f t="shared" si="278"/>
        <v>14175</v>
      </c>
      <c r="U1644" s="14">
        <f t="shared" si="279"/>
        <v>14175</v>
      </c>
      <c r="V1644" s="12">
        <f t="shared" si="280"/>
        <v>0</v>
      </c>
      <c r="W1644" s="14">
        <f t="shared" si="281"/>
        <v>14175</v>
      </c>
      <c r="X1644" s="14">
        <f t="shared" si="282"/>
        <v>14175</v>
      </c>
      <c r="Y1644" s="8">
        <f t="shared" si="283"/>
        <v>0</v>
      </c>
      <c r="Z1644" s="18">
        <f t="shared" si="284"/>
        <v>14175</v>
      </c>
      <c r="AA1644" s="14">
        <f t="shared" si="285"/>
        <v>14175</v>
      </c>
    </row>
    <row r="1645" spans="1:27">
      <c r="A1645" s="4" t="str">
        <f>'Master Sheet'!A1645</f>
        <v>CFQ7TTC0LH31</v>
      </c>
      <c r="B1645" s="4">
        <f>'Master Sheet'!B1645</f>
        <v>1</v>
      </c>
      <c r="C1645" s="7" t="str">
        <f>'Master Sheet'!C1645</f>
        <v>Dynamics 365 Supply Chain Management</v>
      </c>
      <c r="D1645" s="4" t="str">
        <f>'Master Sheet'!D1645</f>
        <v>P3Y</v>
      </c>
      <c r="E1645" s="4" t="str">
        <f>'Master Sheet'!E1645</f>
        <v>Triennial</v>
      </c>
      <c r="F1645" s="14">
        <f>'Master Sheet'!F1645</f>
        <v>628920</v>
      </c>
      <c r="G1645" s="14">
        <f>'Master Sheet'!G1645</f>
        <v>440244</v>
      </c>
      <c r="H1645" s="12">
        <f>'Master Sheet'!K1645</f>
        <v>0</v>
      </c>
      <c r="I1645" s="14">
        <f t="shared" si="275"/>
        <v>440244</v>
      </c>
      <c r="J1645" s="12">
        <f>'Master Sheet'!L1645</f>
        <v>0</v>
      </c>
      <c r="K1645" s="12">
        <f>'Master Sheet'!M1645</f>
        <v>0</v>
      </c>
      <c r="L1645" s="12">
        <f>'Master Sheet'!N1645</f>
        <v>0</v>
      </c>
      <c r="M1645" s="12">
        <f>'Master Sheet'!O1645</f>
        <v>0</v>
      </c>
      <c r="N1645" s="14">
        <f t="shared" si="276"/>
        <v>440244</v>
      </c>
      <c r="O1645" s="14">
        <f t="shared" si="277"/>
        <v>440244</v>
      </c>
      <c r="P1645" s="17">
        <f>'Master Sheet'!P1645</f>
        <v>0</v>
      </c>
      <c r="Q1645" s="17">
        <f>'Master Sheet'!Q1645</f>
        <v>0</v>
      </c>
      <c r="R1645" s="17">
        <f>'Master Sheet'!R1645</f>
        <v>0</v>
      </c>
      <c r="S1645" s="17">
        <f>'Master Sheet'!S1645</f>
        <v>0</v>
      </c>
      <c r="T1645" s="14">
        <f t="shared" si="278"/>
        <v>440244</v>
      </c>
      <c r="U1645" s="14">
        <f t="shared" si="279"/>
        <v>440244</v>
      </c>
      <c r="V1645" s="12">
        <f t="shared" si="280"/>
        <v>0</v>
      </c>
      <c r="W1645" s="14">
        <f t="shared" si="281"/>
        <v>440244</v>
      </c>
      <c r="X1645" s="14">
        <f t="shared" si="282"/>
        <v>440244</v>
      </c>
      <c r="Y1645" s="8">
        <f t="shared" si="283"/>
        <v>0</v>
      </c>
      <c r="Z1645" s="18">
        <f t="shared" si="284"/>
        <v>440244</v>
      </c>
      <c r="AA1645" s="14">
        <f t="shared" si="285"/>
        <v>440244</v>
      </c>
    </row>
    <row r="1646" spans="1:27">
      <c r="A1646" s="4" t="str">
        <f>'Master Sheet'!A1646</f>
        <v>CFQ7TTC0LH31</v>
      </c>
      <c r="B1646" s="4" t="str">
        <f>'Master Sheet'!B1646</f>
        <v>001Q</v>
      </c>
      <c r="C1646" s="7" t="str">
        <f>'Master Sheet'!C1646</f>
        <v>Dynamics 365 Supply Chain Management (Education Student Pricing)</v>
      </c>
      <c r="D1646" s="4" t="str">
        <f>'Master Sheet'!D1646</f>
        <v>P1Y</v>
      </c>
      <c r="E1646" s="4" t="str">
        <f>'Master Sheet'!E1646</f>
        <v>Monthly</v>
      </c>
      <c r="F1646" s="14">
        <f>'Master Sheet'!F1646</f>
        <v>88074</v>
      </c>
      <c r="G1646" s="14">
        <f>'Master Sheet'!G1646</f>
        <v>61651.8</v>
      </c>
      <c r="H1646" s="12">
        <f>'Master Sheet'!K1646</f>
        <v>0</v>
      </c>
      <c r="I1646" s="14">
        <f t="shared" si="275"/>
        <v>61651.8</v>
      </c>
      <c r="J1646" s="12">
        <f>'Master Sheet'!L1646</f>
        <v>0</v>
      </c>
      <c r="K1646" s="12">
        <f>'Master Sheet'!M1646</f>
        <v>0</v>
      </c>
      <c r="L1646" s="12">
        <f>'Master Sheet'!N1646</f>
        <v>0</v>
      </c>
      <c r="M1646" s="12">
        <f>'Master Sheet'!O1646</f>
        <v>0</v>
      </c>
      <c r="N1646" s="14">
        <f t="shared" si="276"/>
        <v>61651.8</v>
      </c>
      <c r="O1646" s="14">
        <f t="shared" si="277"/>
        <v>61651.8</v>
      </c>
      <c r="P1646" s="17">
        <f>'Master Sheet'!P1646</f>
        <v>0</v>
      </c>
      <c r="Q1646" s="17">
        <f>'Master Sheet'!Q1646</f>
        <v>0</v>
      </c>
      <c r="R1646" s="17">
        <f>'Master Sheet'!R1646</f>
        <v>0</v>
      </c>
      <c r="S1646" s="17">
        <f>'Master Sheet'!S1646</f>
        <v>0</v>
      </c>
      <c r="T1646" s="14">
        <f t="shared" si="278"/>
        <v>61651.8</v>
      </c>
      <c r="U1646" s="14">
        <f t="shared" si="279"/>
        <v>61651.8</v>
      </c>
      <c r="V1646" s="12">
        <f t="shared" si="280"/>
        <v>0</v>
      </c>
      <c r="W1646" s="14">
        <f t="shared" si="281"/>
        <v>61651.8</v>
      </c>
      <c r="X1646" s="14">
        <f t="shared" si="282"/>
        <v>61651.8</v>
      </c>
      <c r="Y1646" s="8">
        <f t="shared" si="283"/>
        <v>0</v>
      </c>
      <c r="Z1646" s="18">
        <f t="shared" si="284"/>
        <v>61651.8</v>
      </c>
      <c r="AA1646" s="14">
        <f t="shared" si="285"/>
        <v>61651.8</v>
      </c>
    </row>
    <row r="1647" spans="1:27" ht="30">
      <c r="A1647" s="4" t="str">
        <f>'Master Sheet'!A1647</f>
        <v>CFQ7TTC0LH31</v>
      </c>
      <c r="B1647" s="4" t="str">
        <f>'Master Sheet'!B1647</f>
        <v>001J</v>
      </c>
      <c r="C1647" s="7" t="str">
        <f>'Master Sheet'!C1647</f>
        <v>Dynamics 365 Supply Chain Management Attach to Qualifying Dynamics 365 Base Offer (36 mo) (Non-Profit Pricing)</v>
      </c>
      <c r="D1647" s="4" t="str">
        <f>'Master Sheet'!D1647</f>
        <v>P1M</v>
      </c>
      <c r="E1647" s="4" t="str">
        <f>'Master Sheet'!E1647</f>
        <v>Monthly</v>
      </c>
      <c r="F1647" s="14">
        <f>'Master Sheet'!F1647</f>
        <v>1500</v>
      </c>
      <c r="G1647" s="14">
        <f>'Master Sheet'!G1647</f>
        <v>1350</v>
      </c>
      <c r="H1647" s="12">
        <f>'Master Sheet'!K1647</f>
        <v>0</v>
      </c>
      <c r="I1647" s="14">
        <f t="shared" si="275"/>
        <v>1350</v>
      </c>
      <c r="J1647" s="12">
        <f>'Master Sheet'!L1647</f>
        <v>0</v>
      </c>
      <c r="K1647" s="12">
        <f>'Master Sheet'!M1647</f>
        <v>0</v>
      </c>
      <c r="L1647" s="12">
        <f>'Master Sheet'!N1647</f>
        <v>0</v>
      </c>
      <c r="M1647" s="12">
        <f>'Master Sheet'!O1647</f>
        <v>0</v>
      </c>
      <c r="N1647" s="14">
        <f t="shared" si="276"/>
        <v>1350</v>
      </c>
      <c r="O1647" s="14">
        <f t="shared" si="277"/>
        <v>1350</v>
      </c>
      <c r="P1647" s="17">
        <f>'Master Sheet'!P1647</f>
        <v>0</v>
      </c>
      <c r="Q1647" s="17">
        <f>'Master Sheet'!Q1647</f>
        <v>0</v>
      </c>
      <c r="R1647" s="17">
        <f>'Master Sheet'!R1647</f>
        <v>0</v>
      </c>
      <c r="S1647" s="17">
        <f>'Master Sheet'!S1647</f>
        <v>0</v>
      </c>
      <c r="T1647" s="14">
        <f t="shared" si="278"/>
        <v>1350</v>
      </c>
      <c r="U1647" s="14">
        <f t="shared" si="279"/>
        <v>1350</v>
      </c>
      <c r="V1647" s="12">
        <f t="shared" si="280"/>
        <v>0</v>
      </c>
      <c r="W1647" s="14">
        <f t="shared" si="281"/>
        <v>1350</v>
      </c>
      <c r="X1647" s="14">
        <f t="shared" si="282"/>
        <v>1350</v>
      </c>
      <c r="Y1647" s="8">
        <f t="shared" si="283"/>
        <v>0</v>
      </c>
      <c r="Z1647" s="18">
        <f t="shared" si="284"/>
        <v>1350</v>
      </c>
      <c r="AA1647" s="14">
        <f t="shared" si="285"/>
        <v>1350</v>
      </c>
    </row>
    <row r="1648" spans="1:27">
      <c r="A1648" s="4" t="str">
        <f>'Master Sheet'!A1648</f>
        <v>CFQ7TTC0LH31</v>
      </c>
      <c r="B1648" s="4" t="str">
        <f>'Master Sheet'!B1648</f>
        <v>001Q</v>
      </c>
      <c r="C1648" s="7" t="str">
        <f>'Master Sheet'!C1648</f>
        <v>Dynamics 365 Supply Chain Management (Education Student Pricing)</v>
      </c>
      <c r="D1648" s="4" t="str">
        <f>'Master Sheet'!D1648</f>
        <v>P1M</v>
      </c>
      <c r="E1648" s="4" t="str">
        <f>'Master Sheet'!E1648</f>
        <v>Monthly</v>
      </c>
      <c r="F1648" s="14">
        <f>'Master Sheet'!F1648</f>
        <v>8388</v>
      </c>
      <c r="G1648" s="14">
        <f>'Master Sheet'!G1648</f>
        <v>5871.6</v>
      </c>
      <c r="H1648" s="12">
        <f>'Master Sheet'!K1648</f>
        <v>0</v>
      </c>
      <c r="I1648" s="14">
        <f t="shared" si="275"/>
        <v>5871.6</v>
      </c>
      <c r="J1648" s="12">
        <f>'Master Sheet'!L1648</f>
        <v>0</v>
      </c>
      <c r="K1648" s="12">
        <f>'Master Sheet'!M1648</f>
        <v>0</v>
      </c>
      <c r="L1648" s="12">
        <f>'Master Sheet'!N1648</f>
        <v>0</v>
      </c>
      <c r="M1648" s="12">
        <f>'Master Sheet'!O1648</f>
        <v>0</v>
      </c>
      <c r="N1648" s="14">
        <f t="shared" si="276"/>
        <v>5871.6</v>
      </c>
      <c r="O1648" s="14">
        <f t="shared" si="277"/>
        <v>5871.6</v>
      </c>
      <c r="P1648" s="17">
        <f>'Master Sheet'!P1648</f>
        <v>0</v>
      </c>
      <c r="Q1648" s="17">
        <f>'Master Sheet'!Q1648</f>
        <v>0</v>
      </c>
      <c r="R1648" s="17">
        <f>'Master Sheet'!R1648</f>
        <v>0</v>
      </c>
      <c r="S1648" s="17">
        <f>'Master Sheet'!S1648</f>
        <v>0</v>
      </c>
      <c r="T1648" s="14">
        <f t="shared" si="278"/>
        <v>5871.6</v>
      </c>
      <c r="U1648" s="14">
        <f t="shared" si="279"/>
        <v>5871.6</v>
      </c>
      <c r="V1648" s="12">
        <f t="shared" si="280"/>
        <v>0</v>
      </c>
      <c r="W1648" s="14">
        <f t="shared" si="281"/>
        <v>5871.6</v>
      </c>
      <c r="X1648" s="14">
        <f t="shared" si="282"/>
        <v>5871.6</v>
      </c>
      <c r="Y1648" s="8">
        <f t="shared" si="283"/>
        <v>0</v>
      </c>
      <c r="Z1648" s="18">
        <f t="shared" si="284"/>
        <v>5871.6</v>
      </c>
      <c r="AA1648" s="14">
        <f t="shared" si="285"/>
        <v>5871.6</v>
      </c>
    </row>
    <row r="1649" spans="1:27" ht="30">
      <c r="A1649" s="4" t="str">
        <f>'Master Sheet'!A1649</f>
        <v>CFQ7TTC0LH31</v>
      </c>
      <c r="B1649" s="4" t="str">
        <f>'Master Sheet'!B1649</f>
        <v>001L</v>
      </c>
      <c r="C1649" s="7" t="str">
        <f>'Master Sheet'!C1649</f>
        <v>Dynamics 365 Supply Chain Management Attach to Qualifying Dynamics 365 Base Offer (Education Faculty Pricing)</v>
      </c>
      <c r="D1649" s="4" t="str">
        <f>'Master Sheet'!D1649</f>
        <v>P1M</v>
      </c>
      <c r="E1649" s="4" t="str">
        <f>'Master Sheet'!E1649</f>
        <v>Monthly</v>
      </c>
      <c r="F1649" s="14">
        <f>'Master Sheet'!F1649</f>
        <v>1650</v>
      </c>
      <c r="G1649" s="14">
        <f>'Master Sheet'!G1649</f>
        <v>1155</v>
      </c>
      <c r="H1649" s="12">
        <f>'Master Sheet'!K1649</f>
        <v>0</v>
      </c>
      <c r="I1649" s="14">
        <f t="shared" si="275"/>
        <v>1155</v>
      </c>
      <c r="J1649" s="12">
        <f>'Master Sheet'!L1649</f>
        <v>0</v>
      </c>
      <c r="K1649" s="12">
        <f>'Master Sheet'!M1649</f>
        <v>0</v>
      </c>
      <c r="L1649" s="12">
        <f>'Master Sheet'!N1649</f>
        <v>0</v>
      </c>
      <c r="M1649" s="12">
        <f>'Master Sheet'!O1649</f>
        <v>0</v>
      </c>
      <c r="N1649" s="14">
        <f t="shared" si="276"/>
        <v>1155</v>
      </c>
      <c r="O1649" s="14">
        <f t="shared" si="277"/>
        <v>1155</v>
      </c>
      <c r="P1649" s="17">
        <f>'Master Sheet'!P1649</f>
        <v>0</v>
      </c>
      <c r="Q1649" s="17">
        <f>'Master Sheet'!Q1649</f>
        <v>0</v>
      </c>
      <c r="R1649" s="17">
        <f>'Master Sheet'!R1649</f>
        <v>0</v>
      </c>
      <c r="S1649" s="17">
        <f>'Master Sheet'!S1649</f>
        <v>0</v>
      </c>
      <c r="T1649" s="14">
        <f t="shared" si="278"/>
        <v>1155</v>
      </c>
      <c r="U1649" s="14">
        <f t="shared" si="279"/>
        <v>1155</v>
      </c>
      <c r="V1649" s="12">
        <f t="shared" si="280"/>
        <v>0</v>
      </c>
      <c r="W1649" s="14">
        <f t="shared" si="281"/>
        <v>1155</v>
      </c>
      <c r="X1649" s="14">
        <f t="shared" si="282"/>
        <v>1155</v>
      </c>
      <c r="Y1649" s="8">
        <f t="shared" si="283"/>
        <v>0</v>
      </c>
      <c r="Z1649" s="18">
        <f t="shared" si="284"/>
        <v>1155</v>
      </c>
      <c r="AA1649" s="14">
        <f t="shared" si="285"/>
        <v>1155</v>
      </c>
    </row>
    <row r="1650" spans="1:27" ht="30">
      <c r="A1650" s="4" t="str">
        <f>'Master Sheet'!A1650</f>
        <v>CFQ7TTC0LH31</v>
      </c>
      <c r="B1650" s="4" t="str">
        <f>'Master Sheet'!B1650</f>
        <v>001L</v>
      </c>
      <c r="C1650" s="7" t="str">
        <f>'Master Sheet'!C1650</f>
        <v>Dynamics 365 Supply Chain Management Attach to Qualifying Dynamics 365 Base Offer (Education Faculty Pricing)</v>
      </c>
      <c r="D1650" s="4" t="str">
        <f>'Master Sheet'!D1650</f>
        <v>P1Y</v>
      </c>
      <c r="E1650" s="4" t="str">
        <f>'Master Sheet'!E1650</f>
        <v>Annual</v>
      </c>
      <c r="F1650" s="14">
        <f>'Master Sheet'!F1650</f>
        <v>16500</v>
      </c>
      <c r="G1650" s="14">
        <f>'Master Sheet'!G1650</f>
        <v>11550</v>
      </c>
      <c r="H1650" s="12">
        <f>'Master Sheet'!K1650</f>
        <v>0</v>
      </c>
      <c r="I1650" s="14">
        <f t="shared" si="275"/>
        <v>11550</v>
      </c>
      <c r="J1650" s="12">
        <f>'Master Sheet'!L1650</f>
        <v>0</v>
      </c>
      <c r="K1650" s="12">
        <f>'Master Sheet'!M1650</f>
        <v>0</v>
      </c>
      <c r="L1650" s="12">
        <f>'Master Sheet'!N1650</f>
        <v>0</v>
      </c>
      <c r="M1650" s="12">
        <f>'Master Sheet'!O1650</f>
        <v>0</v>
      </c>
      <c r="N1650" s="14">
        <f t="shared" si="276"/>
        <v>11550</v>
      </c>
      <c r="O1650" s="14">
        <f t="shared" si="277"/>
        <v>11550</v>
      </c>
      <c r="P1650" s="17">
        <f>'Master Sheet'!P1650</f>
        <v>0</v>
      </c>
      <c r="Q1650" s="17">
        <f>'Master Sheet'!Q1650</f>
        <v>0</v>
      </c>
      <c r="R1650" s="17">
        <f>'Master Sheet'!R1650</f>
        <v>0</v>
      </c>
      <c r="S1650" s="17">
        <f>'Master Sheet'!S1650</f>
        <v>0</v>
      </c>
      <c r="T1650" s="14">
        <f t="shared" si="278"/>
        <v>11550</v>
      </c>
      <c r="U1650" s="14">
        <f t="shared" si="279"/>
        <v>11550</v>
      </c>
      <c r="V1650" s="12">
        <f t="shared" si="280"/>
        <v>0</v>
      </c>
      <c r="W1650" s="14">
        <f t="shared" si="281"/>
        <v>11550</v>
      </c>
      <c r="X1650" s="14">
        <f t="shared" si="282"/>
        <v>11550</v>
      </c>
      <c r="Y1650" s="8">
        <f t="shared" si="283"/>
        <v>0</v>
      </c>
      <c r="Z1650" s="18">
        <f t="shared" si="284"/>
        <v>11550</v>
      </c>
      <c r="AA1650" s="14">
        <f t="shared" si="285"/>
        <v>11550</v>
      </c>
    </row>
    <row r="1651" spans="1:27" ht="30">
      <c r="A1651" s="4" t="str">
        <f>'Master Sheet'!A1651</f>
        <v>CFQ7TTC0LH31</v>
      </c>
      <c r="B1651" s="4">
        <f>'Master Sheet'!B1651</f>
        <v>2</v>
      </c>
      <c r="C1651" s="7" t="str">
        <f>'Master Sheet'!C1651</f>
        <v>Dynamics 365 Supply Chain Management Attach to Qualifying Dynamics 365 Base Offer</v>
      </c>
      <c r="D1651" s="4" t="str">
        <f>'Master Sheet'!D1651</f>
        <v>P1Y</v>
      </c>
      <c r="E1651" s="4" t="str">
        <f>'Master Sheet'!E1651</f>
        <v>Annual</v>
      </c>
      <c r="F1651" s="14">
        <f>'Master Sheet'!F1651</f>
        <v>29940</v>
      </c>
      <c r="G1651" s="14">
        <f>'Master Sheet'!G1651</f>
        <v>20958</v>
      </c>
      <c r="H1651" s="12">
        <f>'Master Sheet'!K1651</f>
        <v>0</v>
      </c>
      <c r="I1651" s="14">
        <f t="shared" si="275"/>
        <v>20958</v>
      </c>
      <c r="J1651" s="12">
        <f>'Master Sheet'!L1651</f>
        <v>0</v>
      </c>
      <c r="K1651" s="12">
        <f>'Master Sheet'!M1651</f>
        <v>0</v>
      </c>
      <c r="L1651" s="12">
        <f>'Master Sheet'!N1651</f>
        <v>0</v>
      </c>
      <c r="M1651" s="12">
        <f>'Master Sheet'!O1651</f>
        <v>0</v>
      </c>
      <c r="N1651" s="14">
        <f t="shared" si="276"/>
        <v>20958</v>
      </c>
      <c r="O1651" s="14">
        <f t="shared" si="277"/>
        <v>20958</v>
      </c>
      <c r="P1651" s="17">
        <f>'Master Sheet'!P1651</f>
        <v>0</v>
      </c>
      <c r="Q1651" s="17">
        <f>'Master Sheet'!Q1651</f>
        <v>0</v>
      </c>
      <c r="R1651" s="17">
        <f>'Master Sheet'!R1651</f>
        <v>0</v>
      </c>
      <c r="S1651" s="17">
        <f>'Master Sheet'!S1651</f>
        <v>0</v>
      </c>
      <c r="T1651" s="14">
        <f t="shared" si="278"/>
        <v>20958</v>
      </c>
      <c r="U1651" s="14">
        <f t="shared" si="279"/>
        <v>20958</v>
      </c>
      <c r="V1651" s="12">
        <f t="shared" si="280"/>
        <v>0</v>
      </c>
      <c r="W1651" s="14">
        <f t="shared" si="281"/>
        <v>20958</v>
      </c>
      <c r="X1651" s="14">
        <f t="shared" si="282"/>
        <v>20958</v>
      </c>
      <c r="Y1651" s="8">
        <f t="shared" si="283"/>
        <v>0</v>
      </c>
      <c r="Z1651" s="18">
        <f t="shared" si="284"/>
        <v>20958</v>
      </c>
      <c r="AA1651" s="14">
        <f t="shared" si="285"/>
        <v>20958</v>
      </c>
    </row>
    <row r="1652" spans="1:27">
      <c r="A1652" s="4" t="str">
        <f>'Master Sheet'!A1652</f>
        <v>CFQ7TTC0LH31</v>
      </c>
      <c r="B1652" s="4" t="str">
        <f>'Master Sheet'!B1652</f>
        <v>001H</v>
      </c>
      <c r="C1652" s="7" t="str">
        <f>'Master Sheet'!C1652</f>
        <v>Dynamics 365 Supply Chain Management (36 mo) (Non-Profit Pricing)</v>
      </c>
      <c r="D1652" s="4" t="str">
        <f>'Master Sheet'!D1652</f>
        <v>P1Y</v>
      </c>
      <c r="E1652" s="4" t="str">
        <f>'Master Sheet'!E1652</f>
        <v>Annual</v>
      </c>
      <c r="F1652" s="14">
        <f>'Master Sheet'!F1652</f>
        <v>83880</v>
      </c>
      <c r="G1652" s="14">
        <f>'Master Sheet'!G1652</f>
        <v>75492</v>
      </c>
      <c r="H1652" s="12">
        <f>'Master Sheet'!K1652</f>
        <v>0</v>
      </c>
      <c r="I1652" s="14">
        <f t="shared" si="275"/>
        <v>75492</v>
      </c>
      <c r="J1652" s="12">
        <f>'Master Sheet'!L1652</f>
        <v>0</v>
      </c>
      <c r="K1652" s="12">
        <f>'Master Sheet'!M1652</f>
        <v>0</v>
      </c>
      <c r="L1652" s="12">
        <f>'Master Sheet'!N1652</f>
        <v>0</v>
      </c>
      <c r="M1652" s="12">
        <f>'Master Sheet'!O1652</f>
        <v>0</v>
      </c>
      <c r="N1652" s="14">
        <f t="shared" si="276"/>
        <v>75492</v>
      </c>
      <c r="O1652" s="14">
        <f t="shared" si="277"/>
        <v>75492</v>
      </c>
      <c r="P1652" s="17">
        <f>'Master Sheet'!P1652</f>
        <v>0</v>
      </c>
      <c r="Q1652" s="17">
        <f>'Master Sheet'!Q1652</f>
        <v>0</v>
      </c>
      <c r="R1652" s="17">
        <f>'Master Sheet'!R1652</f>
        <v>0</v>
      </c>
      <c r="S1652" s="17">
        <f>'Master Sheet'!S1652</f>
        <v>0</v>
      </c>
      <c r="T1652" s="14">
        <f t="shared" si="278"/>
        <v>75492</v>
      </c>
      <c r="U1652" s="14">
        <f t="shared" si="279"/>
        <v>75492</v>
      </c>
      <c r="V1652" s="12">
        <f t="shared" si="280"/>
        <v>0</v>
      </c>
      <c r="W1652" s="14">
        <f t="shared" si="281"/>
        <v>75492</v>
      </c>
      <c r="X1652" s="14">
        <f t="shared" si="282"/>
        <v>75492</v>
      </c>
      <c r="Y1652" s="8">
        <f t="shared" si="283"/>
        <v>0</v>
      </c>
      <c r="Z1652" s="18">
        <f t="shared" si="284"/>
        <v>75492</v>
      </c>
      <c r="AA1652" s="14">
        <f t="shared" si="285"/>
        <v>75492</v>
      </c>
    </row>
    <row r="1653" spans="1:27">
      <c r="A1653" s="4" t="str">
        <f>'Master Sheet'!A1653</f>
        <v>CFQ7TTC0LH31</v>
      </c>
      <c r="B1653" s="4" t="str">
        <f>'Master Sheet'!B1653</f>
        <v>001H</v>
      </c>
      <c r="C1653" s="7" t="str">
        <f>'Master Sheet'!C1653</f>
        <v>Dynamics 365 Supply Chain Management (36 mo) (Non-Profit Pricing)</v>
      </c>
      <c r="D1653" s="4" t="str">
        <f>'Master Sheet'!D1653</f>
        <v>P3Y</v>
      </c>
      <c r="E1653" s="4" t="str">
        <f>'Master Sheet'!E1653</f>
        <v>Monthly</v>
      </c>
      <c r="F1653" s="14">
        <f>'Master Sheet'!F1653</f>
        <v>264222</v>
      </c>
      <c r="G1653" s="14">
        <f>'Master Sheet'!G1653</f>
        <v>237799.8</v>
      </c>
      <c r="H1653" s="12">
        <f>'Master Sheet'!K1653</f>
        <v>0</v>
      </c>
      <c r="I1653" s="14">
        <f t="shared" si="275"/>
        <v>237799.8</v>
      </c>
      <c r="J1653" s="12">
        <f>'Master Sheet'!L1653</f>
        <v>0</v>
      </c>
      <c r="K1653" s="12">
        <f>'Master Sheet'!M1653</f>
        <v>0</v>
      </c>
      <c r="L1653" s="12">
        <f>'Master Sheet'!N1653</f>
        <v>0</v>
      </c>
      <c r="M1653" s="12">
        <f>'Master Sheet'!O1653</f>
        <v>0</v>
      </c>
      <c r="N1653" s="14">
        <f t="shared" si="276"/>
        <v>237799.8</v>
      </c>
      <c r="O1653" s="14">
        <f t="shared" si="277"/>
        <v>237799.8</v>
      </c>
      <c r="P1653" s="17">
        <f>'Master Sheet'!P1653</f>
        <v>0</v>
      </c>
      <c r="Q1653" s="17">
        <f>'Master Sheet'!Q1653</f>
        <v>0</v>
      </c>
      <c r="R1653" s="17">
        <f>'Master Sheet'!R1653</f>
        <v>0</v>
      </c>
      <c r="S1653" s="17">
        <f>'Master Sheet'!S1653</f>
        <v>0</v>
      </c>
      <c r="T1653" s="14">
        <f t="shared" si="278"/>
        <v>237799.8</v>
      </c>
      <c r="U1653" s="14">
        <f t="shared" si="279"/>
        <v>237799.8</v>
      </c>
      <c r="V1653" s="12">
        <f t="shared" si="280"/>
        <v>0</v>
      </c>
      <c r="W1653" s="14">
        <f t="shared" si="281"/>
        <v>237799.8</v>
      </c>
      <c r="X1653" s="14">
        <f t="shared" si="282"/>
        <v>237799.8</v>
      </c>
      <c r="Y1653" s="8">
        <f t="shared" si="283"/>
        <v>0</v>
      </c>
      <c r="Z1653" s="18">
        <f t="shared" si="284"/>
        <v>237799.8</v>
      </c>
      <c r="AA1653" s="14">
        <f t="shared" si="285"/>
        <v>237799.8</v>
      </c>
    </row>
    <row r="1654" spans="1:27">
      <c r="A1654" s="4" t="str">
        <f>'Master Sheet'!A1654</f>
        <v>CFQ7TTC0LH31</v>
      </c>
      <c r="B1654" s="4" t="str">
        <f>'Master Sheet'!B1654</f>
        <v>001K</v>
      </c>
      <c r="C1654" s="7" t="str">
        <f>'Master Sheet'!C1654</f>
        <v>Dynamics 365 Supply Chain Management (Education Faculty Pricing)</v>
      </c>
      <c r="D1654" s="4" t="str">
        <f>'Master Sheet'!D1654</f>
        <v>P1Y</v>
      </c>
      <c r="E1654" s="4" t="str">
        <f>'Master Sheet'!E1654</f>
        <v>Monthly</v>
      </c>
      <c r="F1654" s="14">
        <f>'Master Sheet'!F1654</f>
        <v>121086</v>
      </c>
      <c r="G1654" s="14">
        <f>'Master Sheet'!G1654</f>
        <v>84760.2</v>
      </c>
      <c r="H1654" s="12">
        <f>'Master Sheet'!K1654</f>
        <v>0</v>
      </c>
      <c r="I1654" s="14">
        <f t="shared" si="275"/>
        <v>84760.2</v>
      </c>
      <c r="J1654" s="12">
        <f>'Master Sheet'!L1654</f>
        <v>0</v>
      </c>
      <c r="K1654" s="12">
        <f>'Master Sheet'!M1654</f>
        <v>0</v>
      </c>
      <c r="L1654" s="12">
        <f>'Master Sheet'!N1654</f>
        <v>0</v>
      </c>
      <c r="M1654" s="12">
        <f>'Master Sheet'!O1654</f>
        <v>0</v>
      </c>
      <c r="N1654" s="14">
        <f t="shared" si="276"/>
        <v>84760.2</v>
      </c>
      <c r="O1654" s="14">
        <f t="shared" si="277"/>
        <v>84760.2</v>
      </c>
      <c r="P1654" s="17">
        <f>'Master Sheet'!P1654</f>
        <v>0</v>
      </c>
      <c r="Q1654" s="17">
        <f>'Master Sheet'!Q1654</f>
        <v>0</v>
      </c>
      <c r="R1654" s="17">
        <f>'Master Sheet'!R1654</f>
        <v>0</v>
      </c>
      <c r="S1654" s="17">
        <f>'Master Sheet'!S1654</f>
        <v>0</v>
      </c>
      <c r="T1654" s="14">
        <f t="shared" si="278"/>
        <v>84760.2</v>
      </c>
      <c r="U1654" s="14">
        <f t="shared" si="279"/>
        <v>84760.2</v>
      </c>
      <c r="V1654" s="12">
        <f t="shared" si="280"/>
        <v>0</v>
      </c>
      <c r="W1654" s="14">
        <f t="shared" si="281"/>
        <v>84760.2</v>
      </c>
      <c r="X1654" s="14">
        <f t="shared" si="282"/>
        <v>84760.2</v>
      </c>
      <c r="Y1654" s="8">
        <f t="shared" si="283"/>
        <v>0</v>
      </c>
      <c r="Z1654" s="18">
        <f t="shared" si="284"/>
        <v>84760.2</v>
      </c>
      <c r="AA1654" s="14">
        <f t="shared" si="285"/>
        <v>84760.2</v>
      </c>
    </row>
    <row r="1655" spans="1:27">
      <c r="A1655" s="4" t="str">
        <f>'Master Sheet'!A1655</f>
        <v>CFQ7TTC0LH31</v>
      </c>
      <c r="B1655" s="4" t="str">
        <f>'Master Sheet'!B1655</f>
        <v>001K</v>
      </c>
      <c r="C1655" s="7" t="str">
        <f>'Master Sheet'!C1655</f>
        <v>Dynamics 365 Supply Chain Management (Education Faculty Pricing)</v>
      </c>
      <c r="D1655" s="4" t="str">
        <f>'Master Sheet'!D1655</f>
        <v>P1M</v>
      </c>
      <c r="E1655" s="4" t="str">
        <f>'Master Sheet'!E1655</f>
        <v>Monthly</v>
      </c>
      <c r="F1655" s="14">
        <f>'Master Sheet'!F1655</f>
        <v>11532</v>
      </c>
      <c r="G1655" s="14">
        <f>'Master Sheet'!G1655</f>
        <v>8072.4</v>
      </c>
      <c r="H1655" s="12">
        <f>'Master Sheet'!K1655</f>
        <v>0</v>
      </c>
      <c r="I1655" s="14">
        <f t="shared" si="275"/>
        <v>8072.4</v>
      </c>
      <c r="J1655" s="12">
        <f>'Master Sheet'!L1655</f>
        <v>0</v>
      </c>
      <c r="K1655" s="12">
        <f>'Master Sheet'!M1655</f>
        <v>0</v>
      </c>
      <c r="L1655" s="12">
        <f>'Master Sheet'!N1655</f>
        <v>0</v>
      </c>
      <c r="M1655" s="12">
        <f>'Master Sheet'!O1655</f>
        <v>0</v>
      </c>
      <c r="N1655" s="14">
        <f t="shared" si="276"/>
        <v>8072.4</v>
      </c>
      <c r="O1655" s="14">
        <f t="shared" si="277"/>
        <v>8072.4</v>
      </c>
      <c r="P1655" s="17">
        <f>'Master Sheet'!P1655</f>
        <v>0</v>
      </c>
      <c r="Q1655" s="17">
        <f>'Master Sheet'!Q1655</f>
        <v>0</v>
      </c>
      <c r="R1655" s="17">
        <f>'Master Sheet'!R1655</f>
        <v>0</v>
      </c>
      <c r="S1655" s="17">
        <f>'Master Sheet'!S1655</f>
        <v>0</v>
      </c>
      <c r="T1655" s="14">
        <f t="shared" si="278"/>
        <v>8072.4</v>
      </c>
      <c r="U1655" s="14">
        <f t="shared" si="279"/>
        <v>8072.4</v>
      </c>
      <c r="V1655" s="12">
        <f t="shared" si="280"/>
        <v>0</v>
      </c>
      <c r="W1655" s="14">
        <f t="shared" si="281"/>
        <v>8072.4</v>
      </c>
      <c r="X1655" s="14">
        <f t="shared" si="282"/>
        <v>8072.4</v>
      </c>
      <c r="Y1655" s="8">
        <f t="shared" si="283"/>
        <v>0</v>
      </c>
      <c r="Z1655" s="18">
        <f t="shared" si="284"/>
        <v>8072.4</v>
      </c>
      <c r="AA1655" s="14">
        <f t="shared" si="285"/>
        <v>8072.4</v>
      </c>
    </row>
    <row r="1656" spans="1:27" ht="30">
      <c r="A1656" s="4" t="str">
        <f>'Master Sheet'!A1656</f>
        <v>CFQ7TTC0LH31</v>
      </c>
      <c r="B1656" s="4" t="str">
        <f>'Master Sheet'!B1656</f>
        <v>001J</v>
      </c>
      <c r="C1656" s="7" t="str">
        <f>'Master Sheet'!C1656</f>
        <v>Dynamics 365 Supply Chain Management Attach to Qualifying Dynamics 365 Base Offer (36 mo) (Non-Profit Pricing)</v>
      </c>
      <c r="D1656" s="4" t="str">
        <f>'Master Sheet'!D1656</f>
        <v>P3Y</v>
      </c>
      <c r="E1656" s="4" t="str">
        <f>'Master Sheet'!E1656</f>
        <v>Monthly</v>
      </c>
      <c r="F1656" s="14">
        <f>'Master Sheet'!F1656</f>
        <v>47250</v>
      </c>
      <c r="G1656" s="14">
        <f>'Master Sheet'!G1656</f>
        <v>42525</v>
      </c>
      <c r="H1656" s="12">
        <f>'Master Sheet'!K1656</f>
        <v>0</v>
      </c>
      <c r="I1656" s="14">
        <f t="shared" si="275"/>
        <v>42525</v>
      </c>
      <c r="J1656" s="12">
        <f>'Master Sheet'!L1656</f>
        <v>0</v>
      </c>
      <c r="K1656" s="12">
        <f>'Master Sheet'!M1656</f>
        <v>0</v>
      </c>
      <c r="L1656" s="12">
        <f>'Master Sheet'!N1656</f>
        <v>0</v>
      </c>
      <c r="M1656" s="12">
        <f>'Master Sheet'!O1656</f>
        <v>0</v>
      </c>
      <c r="N1656" s="14">
        <f t="shared" si="276"/>
        <v>42525</v>
      </c>
      <c r="O1656" s="14">
        <f t="shared" si="277"/>
        <v>42525</v>
      </c>
      <c r="P1656" s="17">
        <f>'Master Sheet'!P1656</f>
        <v>0</v>
      </c>
      <c r="Q1656" s="17">
        <f>'Master Sheet'!Q1656</f>
        <v>0</v>
      </c>
      <c r="R1656" s="17">
        <f>'Master Sheet'!R1656</f>
        <v>0</v>
      </c>
      <c r="S1656" s="17">
        <f>'Master Sheet'!S1656</f>
        <v>0</v>
      </c>
      <c r="T1656" s="14">
        <f t="shared" si="278"/>
        <v>42525</v>
      </c>
      <c r="U1656" s="14">
        <f t="shared" si="279"/>
        <v>42525</v>
      </c>
      <c r="V1656" s="12">
        <f t="shared" si="280"/>
        <v>0</v>
      </c>
      <c r="W1656" s="14">
        <f t="shared" si="281"/>
        <v>42525</v>
      </c>
      <c r="X1656" s="14">
        <f t="shared" si="282"/>
        <v>42525</v>
      </c>
      <c r="Y1656" s="8">
        <f t="shared" si="283"/>
        <v>0</v>
      </c>
      <c r="Z1656" s="18">
        <f t="shared" si="284"/>
        <v>42525</v>
      </c>
      <c r="AA1656" s="14">
        <f t="shared" si="285"/>
        <v>42525</v>
      </c>
    </row>
    <row r="1657" spans="1:27" ht="30">
      <c r="A1657" s="4" t="str">
        <f>'Master Sheet'!A1657</f>
        <v>CFQ7TTC0LH31</v>
      </c>
      <c r="B1657" s="4" t="str">
        <f>'Master Sheet'!B1657</f>
        <v>001L</v>
      </c>
      <c r="C1657" s="7" t="str">
        <f>'Master Sheet'!C1657</f>
        <v>Dynamics 365 Supply Chain Management Attach to Qualifying Dynamics 365 Base Offer (Education Faculty Pricing)</v>
      </c>
      <c r="D1657" s="4" t="str">
        <f>'Master Sheet'!D1657</f>
        <v>P1Y</v>
      </c>
      <c r="E1657" s="4" t="str">
        <f>'Master Sheet'!E1657</f>
        <v>Monthly</v>
      </c>
      <c r="F1657" s="14">
        <f>'Master Sheet'!F1657</f>
        <v>17325</v>
      </c>
      <c r="G1657" s="14">
        <f>'Master Sheet'!G1657</f>
        <v>12127.56</v>
      </c>
      <c r="H1657" s="12">
        <f>'Master Sheet'!K1657</f>
        <v>0</v>
      </c>
      <c r="I1657" s="14">
        <f t="shared" si="275"/>
        <v>12127.56</v>
      </c>
      <c r="J1657" s="12">
        <f>'Master Sheet'!L1657</f>
        <v>0</v>
      </c>
      <c r="K1657" s="12">
        <f>'Master Sheet'!M1657</f>
        <v>0</v>
      </c>
      <c r="L1657" s="12">
        <f>'Master Sheet'!N1657</f>
        <v>0</v>
      </c>
      <c r="M1657" s="12">
        <f>'Master Sheet'!O1657</f>
        <v>0</v>
      </c>
      <c r="N1657" s="14">
        <f t="shared" si="276"/>
        <v>12127.56</v>
      </c>
      <c r="O1657" s="14">
        <f t="shared" si="277"/>
        <v>12127.56</v>
      </c>
      <c r="P1657" s="17">
        <f>'Master Sheet'!P1657</f>
        <v>0</v>
      </c>
      <c r="Q1657" s="17">
        <f>'Master Sheet'!Q1657</f>
        <v>0</v>
      </c>
      <c r="R1657" s="17">
        <f>'Master Sheet'!R1657</f>
        <v>0</v>
      </c>
      <c r="S1657" s="17">
        <f>'Master Sheet'!S1657</f>
        <v>0</v>
      </c>
      <c r="T1657" s="14">
        <f t="shared" si="278"/>
        <v>12127.56</v>
      </c>
      <c r="U1657" s="14">
        <f t="shared" si="279"/>
        <v>12127.56</v>
      </c>
      <c r="V1657" s="12">
        <f t="shared" si="280"/>
        <v>0</v>
      </c>
      <c r="W1657" s="14">
        <f t="shared" si="281"/>
        <v>12127.56</v>
      </c>
      <c r="X1657" s="14">
        <f t="shared" si="282"/>
        <v>12127.56</v>
      </c>
      <c r="Y1657" s="8">
        <f t="shared" si="283"/>
        <v>0</v>
      </c>
      <c r="Z1657" s="18">
        <f t="shared" si="284"/>
        <v>12127.56</v>
      </c>
      <c r="AA1657" s="14">
        <f t="shared" si="285"/>
        <v>12127.56</v>
      </c>
    </row>
    <row r="1658" spans="1:27" ht="30">
      <c r="A1658" s="4" t="str">
        <f>'Master Sheet'!A1658</f>
        <v>CFQ7TTC0LH31</v>
      </c>
      <c r="B1658" s="4" t="str">
        <f>'Master Sheet'!B1658</f>
        <v>001J</v>
      </c>
      <c r="C1658" s="7" t="str">
        <f>'Master Sheet'!C1658</f>
        <v>Dynamics 365 Supply Chain Management Attach to Qualifying Dynamics 365 Base Offer (36 mo) (Non-Profit Pricing)</v>
      </c>
      <c r="D1658" s="4" t="str">
        <f>'Master Sheet'!D1658</f>
        <v>P1Y</v>
      </c>
      <c r="E1658" s="4" t="str">
        <f>'Master Sheet'!E1658</f>
        <v>Annual</v>
      </c>
      <c r="F1658" s="14">
        <f>'Master Sheet'!F1658</f>
        <v>15000</v>
      </c>
      <c r="G1658" s="14">
        <f>'Master Sheet'!G1658</f>
        <v>13500</v>
      </c>
      <c r="H1658" s="12">
        <f>'Master Sheet'!K1658</f>
        <v>0</v>
      </c>
      <c r="I1658" s="14">
        <f t="shared" si="275"/>
        <v>13500</v>
      </c>
      <c r="J1658" s="12">
        <f>'Master Sheet'!L1658</f>
        <v>0</v>
      </c>
      <c r="K1658" s="12">
        <f>'Master Sheet'!M1658</f>
        <v>0</v>
      </c>
      <c r="L1658" s="12">
        <f>'Master Sheet'!N1658</f>
        <v>0</v>
      </c>
      <c r="M1658" s="12">
        <f>'Master Sheet'!O1658</f>
        <v>0</v>
      </c>
      <c r="N1658" s="14">
        <f t="shared" si="276"/>
        <v>13500</v>
      </c>
      <c r="O1658" s="14">
        <f t="shared" si="277"/>
        <v>13500</v>
      </c>
      <c r="P1658" s="17">
        <f>'Master Sheet'!P1658</f>
        <v>0</v>
      </c>
      <c r="Q1658" s="17">
        <f>'Master Sheet'!Q1658</f>
        <v>0</v>
      </c>
      <c r="R1658" s="17">
        <f>'Master Sheet'!R1658</f>
        <v>0</v>
      </c>
      <c r="S1658" s="17">
        <f>'Master Sheet'!S1658</f>
        <v>0</v>
      </c>
      <c r="T1658" s="14">
        <f t="shared" si="278"/>
        <v>13500</v>
      </c>
      <c r="U1658" s="14">
        <f t="shared" si="279"/>
        <v>13500</v>
      </c>
      <c r="V1658" s="12">
        <f t="shared" si="280"/>
        <v>0</v>
      </c>
      <c r="W1658" s="14">
        <f t="shared" si="281"/>
        <v>13500</v>
      </c>
      <c r="X1658" s="14">
        <f t="shared" si="282"/>
        <v>13500</v>
      </c>
      <c r="Y1658" s="8">
        <f t="shared" si="283"/>
        <v>0</v>
      </c>
      <c r="Z1658" s="18">
        <f t="shared" si="284"/>
        <v>13500</v>
      </c>
      <c r="AA1658" s="14">
        <f t="shared" si="285"/>
        <v>13500</v>
      </c>
    </row>
    <row r="1659" spans="1:27">
      <c r="A1659" s="4" t="str">
        <f>'Master Sheet'!A1659</f>
        <v>CFQ7TTC0LH31</v>
      </c>
      <c r="B1659" s="4" t="str">
        <f>'Master Sheet'!B1659</f>
        <v>001H</v>
      </c>
      <c r="C1659" s="7" t="str">
        <f>'Master Sheet'!C1659</f>
        <v>Dynamics 365 Supply Chain Management (36 mo) (Non-Profit Pricing)</v>
      </c>
      <c r="D1659" s="4" t="str">
        <f>'Master Sheet'!D1659</f>
        <v>P3Y</v>
      </c>
      <c r="E1659" s="4" t="str">
        <f>'Master Sheet'!E1659</f>
        <v>Annual</v>
      </c>
      <c r="F1659" s="14">
        <f>'Master Sheet'!F1659</f>
        <v>251640</v>
      </c>
      <c r="G1659" s="14">
        <f>'Master Sheet'!G1659</f>
        <v>226476</v>
      </c>
      <c r="H1659" s="12">
        <f>'Master Sheet'!K1659</f>
        <v>0</v>
      </c>
      <c r="I1659" s="14">
        <f t="shared" si="275"/>
        <v>226476</v>
      </c>
      <c r="J1659" s="12">
        <f>'Master Sheet'!L1659</f>
        <v>0</v>
      </c>
      <c r="K1659" s="12">
        <f>'Master Sheet'!M1659</f>
        <v>0</v>
      </c>
      <c r="L1659" s="12">
        <f>'Master Sheet'!N1659</f>
        <v>0</v>
      </c>
      <c r="M1659" s="12">
        <f>'Master Sheet'!O1659</f>
        <v>0</v>
      </c>
      <c r="N1659" s="14">
        <f t="shared" si="276"/>
        <v>226476</v>
      </c>
      <c r="O1659" s="14">
        <f t="shared" si="277"/>
        <v>226476</v>
      </c>
      <c r="P1659" s="17">
        <f>'Master Sheet'!P1659</f>
        <v>0</v>
      </c>
      <c r="Q1659" s="17">
        <f>'Master Sheet'!Q1659</f>
        <v>0</v>
      </c>
      <c r="R1659" s="17">
        <f>'Master Sheet'!R1659</f>
        <v>0</v>
      </c>
      <c r="S1659" s="17">
        <f>'Master Sheet'!S1659</f>
        <v>0</v>
      </c>
      <c r="T1659" s="14">
        <f t="shared" si="278"/>
        <v>226476</v>
      </c>
      <c r="U1659" s="14">
        <f t="shared" si="279"/>
        <v>226476</v>
      </c>
      <c r="V1659" s="12">
        <f t="shared" si="280"/>
        <v>0</v>
      </c>
      <c r="W1659" s="14">
        <f t="shared" si="281"/>
        <v>226476</v>
      </c>
      <c r="X1659" s="14">
        <f t="shared" si="282"/>
        <v>226476</v>
      </c>
      <c r="Y1659" s="8">
        <f t="shared" si="283"/>
        <v>0</v>
      </c>
      <c r="Z1659" s="18">
        <f t="shared" si="284"/>
        <v>226476</v>
      </c>
      <c r="AA1659" s="14">
        <f t="shared" si="285"/>
        <v>226476</v>
      </c>
    </row>
    <row r="1660" spans="1:27" ht="30">
      <c r="A1660" s="4" t="str">
        <f>'Master Sheet'!A1660</f>
        <v>CFQ7TTC0LH31</v>
      </c>
      <c r="B1660" s="4" t="str">
        <f>'Master Sheet'!B1660</f>
        <v>001R</v>
      </c>
      <c r="C1660" s="7" t="str">
        <f>'Master Sheet'!C1660</f>
        <v>Dynamics 365 Supply Chain Management Attach to Qualifying Dynamics 365 Base Offer (Education Student Pricing)</v>
      </c>
      <c r="D1660" s="4" t="str">
        <f>'Master Sheet'!D1660</f>
        <v>P1Y</v>
      </c>
      <c r="E1660" s="4" t="str">
        <f>'Master Sheet'!E1660</f>
        <v>Annual</v>
      </c>
      <c r="F1660" s="14">
        <f>'Master Sheet'!F1660</f>
        <v>12000</v>
      </c>
      <c r="G1660" s="14">
        <f>'Master Sheet'!G1660</f>
        <v>8400</v>
      </c>
      <c r="H1660" s="12">
        <f>'Master Sheet'!K1660</f>
        <v>0</v>
      </c>
      <c r="I1660" s="14">
        <f t="shared" si="275"/>
        <v>8400</v>
      </c>
      <c r="J1660" s="12">
        <f>'Master Sheet'!L1660</f>
        <v>0</v>
      </c>
      <c r="K1660" s="12">
        <f>'Master Sheet'!M1660</f>
        <v>0</v>
      </c>
      <c r="L1660" s="12">
        <f>'Master Sheet'!N1660</f>
        <v>0</v>
      </c>
      <c r="M1660" s="12">
        <f>'Master Sheet'!O1660</f>
        <v>0</v>
      </c>
      <c r="N1660" s="14">
        <f t="shared" si="276"/>
        <v>8400</v>
      </c>
      <c r="O1660" s="14">
        <f t="shared" si="277"/>
        <v>8400</v>
      </c>
      <c r="P1660" s="17">
        <f>'Master Sheet'!P1660</f>
        <v>0</v>
      </c>
      <c r="Q1660" s="17">
        <f>'Master Sheet'!Q1660</f>
        <v>0</v>
      </c>
      <c r="R1660" s="17">
        <f>'Master Sheet'!R1660</f>
        <v>0</v>
      </c>
      <c r="S1660" s="17">
        <f>'Master Sheet'!S1660</f>
        <v>0</v>
      </c>
      <c r="T1660" s="14">
        <f t="shared" si="278"/>
        <v>8400</v>
      </c>
      <c r="U1660" s="14">
        <f t="shared" si="279"/>
        <v>8400</v>
      </c>
      <c r="V1660" s="12">
        <f t="shared" si="280"/>
        <v>0</v>
      </c>
      <c r="W1660" s="14">
        <f t="shared" si="281"/>
        <v>8400</v>
      </c>
      <c r="X1660" s="14">
        <f t="shared" si="282"/>
        <v>8400</v>
      </c>
      <c r="Y1660" s="8">
        <f t="shared" si="283"/>
        <v>0</v>
      </c>
      <c r="Z1660" s="18">
        <f t="shared" si="284"/>
        <v>8400</v>
      </c>
      <c r="AA1660" s="14">
        <f t="shared" si="285"/>
        <v>8400</v>
      </c>
    </row>
    <row r="1661" spans="1:27">
      <c r="A1661" s="4" t="str">
        <f>'Master Sheet'!A1661</f>
        <v>CFQ7TTC0LH31</v>
      </c>
      <c r="B1661" s="4">
        <f>'Master Sheet'!B1661</f>
        <v>1</v>
      </c>
      <c r="C1661" s="7" t="str">
        <f>'Master Sheet'!C1661</f>
        <v>Dynamics 365 Supply Chain Management</v>
      </c>
      <c r="D1661" s="4" t="str">
        <f>'Master Sheet'!D1661</f>
        <v>P3Y</v>
      </c>
      <c r="E1661" s="4" t="str">
        <f>'Master Sheet'!E1661</f>
        <v>Monthly</v>
      </c>
      <c r="F1661" s="14">
        <f>'Master Sheet'!F1661</f>
        <v>660366</v>
      </c>
      <c r="G1661" s="14">
        <f>'Master Sheet'!G1661</f>
        <v>462256.2</v>
      </c>
      <c r="H1661" s="12">
        <f>'Master Sheet'!K1661</f>
        <v>0</v>
      </c>
      <c r="I1661" s="14">
        <f t="shared" si="275"/>
        <v>462256.2</v>
      </c>
      <c r="J1661" s="12">
        <f>'Master Sheet'!L1661</f>
        <v>0</v>
      </c>
      <c r="K1661" s="12">
        <f>'Master Sheet'!M1661</f>
        <v>0</v>
      </c>
      <c r="L1661" s="12">
        <f>'Master Sheet'!N1661</f>
        <v>0</v>
      </c>
      <c r="M1661" s="12">
        <f>'Master Sheet'!O1661</f>
        <v>0</v>
      </c>
      <c r="N1661" s="14">
        <f t="shared" si="276"/>
        <v>462256.2</v>
      </c>
      <c r="O1661" s="14">
        <f t="shared" si="277"/>
        <v>462256.2</v>
      </c>
      <c r="P1661" s="17">
        <f>'Master Sheet'!P1661</f>
        <v>0</v>
      </c>
      <c r="Q1661" s="17">
        <f>'Master Sheet'!Q1661</f>
        <v>0</v>
      </c>
      <c r="R1661" s="17">
        <f>'Master Sheet'!R1661</f>
        <v>0</v>
      </c>
      <c r="S1661" s="17">
        <f>'Master Sheet'!S1661</f>
        <v>0</v>
      </c>
      <c r="T1661" s="14">
        <f t="shared" si="278"/>
        <v>462256.2</v>
      </c>
      <c r="U1661" s="14">
        <f t="shared" si="279"/>
        <v>462256.2</v>
      </c>
      <c r="V1661" s="12">
        <f t="shared" si="280"/>
        <v>0</v>
      </c>
      <c r="W1661" s="14">
        <f t="shared" si="281"/>
        <v>462256.2</v>
      </c>
      <c r="X1661" s="14">
        <f t="shared" si="282"/>
        <v>462256.2</v>
      </c>
      <c r="Y1661" s="8">
        <f t="shared" si="283"/>
        <v>0</v>
      </c>
      <c r="Z1661" s="18">
        <f t="shared" si="284"/>
        <v>462256.2</v>
      </c>
      <c r="AA1661" s="14">
        <f t="shared" si="285"/>
        <v>462256.2</v>
      </c>
    </row>
    <row r="1662" spans="1:27" ht="30">
      <c r="A1662" s="4" t="str">
        <f>'Master Sheet'!A1662</f>
        <v>CFQ7TTC0LH31</v>
      </c>
      <c r="B1662" s="4">
        <f>'Master Sheet'!B1662</f>
        <v>2</v>
      </c>
      <c r="C1662" s="7" t="str">
        <f>'Master Sheet'!C1662</f>
        <v>Dynamics 365 Supply Chain Management Attach to Qualifying Dynamics 365 Base Offer</v>
      </c>
      <c r="D1662" s="4" t="str">
        <f>'Master Sheet'!D1662</f>
        <v>P1M</v>
      </c>
      <c r="E1662" s="4" t="str">
        <f>'Master Sheet'!E1662</f>
        <v>Monthly</v>
      </c>
      <c r="F1662" s="14">
        <f>'Master Sheet'!F1662</f>
        <v>2994</v>
      </c>
      <c r="G1662" s="14">
        <f>'Master Sheet'!G1662</f>
        <v>2095.8000000000002</v>
      </c>
      <c r="H1662" s="12">
        <f>'Master Sheet'!K1662</f>
        <v>0</v>
      </c>
      <c r="I1662" s="14">
        <f t="shared" si="275"/>
        <v>2095.8000000000002</v>
      </c>
      <c r="J1662" s="12">
        <f>'Master Sheet'!L1662</f>
        <v>0</v>
      </c>
      <c r="K1662" s="12">
        <f>'Master Sheet'!M1662</f>
        <v>0</v>
      </c>
      <c r="L1662" s="12">
        <f>'Master Sheet'!N1662</f>
        <v>0</v>
      </c>
      <c r="M1662" s="12">
        <f>'Master Sheet'!O1662</f>
        <v>0</v>
      </c>
      <c r="N1662" s="14">
        <f t="shared" si="276"/>
        <v>2095.8000000000002</v>
      </c>
      <c r="O1662" s="14">
        <f t="shared" si="277"/>
        <v>2095.8000000000002</v>
      </c>
      <c r="P1662" s="17">
        <f>'Master Sheet'!P1662</f>
        <v>0</v>
      </c>
      <c r="Q1662" s="17">
        <f>'Master Sheet'!Q1662</f>
        <v>0</v>
      </c>
      <c r="R1662" s="17">
        <f>'Master Sheet'!R1662</f>
        <v>0</v>
      </c>
      <c r="S1662" s="17">
        <f>'Master Sheet'!S1662</f>
        <v>0</v>
      </c>
      <c r="T1662" s="14">
        <f t="shared" si="278"/>
        <v>2095.8000000000002</v>
      </c>
      <c r="U1662" s="14">
        <f t="shared" si="279"/>
        <v>2095.8000000000002</v>
      </c>
      <c r="V1662" s="12">
        <f t="shared" si="280"/>
        <v>0</v>
      </c>
      <c r="W1662" s="14">
        <f t="shared" si="281"/>
        <v>2095.8000000000002</v>
      </c>
      <c r="X1662" s="14">
        <f t="shared" si="282"/>
        <v>2095.8000000000002</v>
      </c>
      <c r="Y1662" s="8">
        <f t="shared" si="283"/>
        <v>0</v>
      </c>
      <c r="Z1662" s="18">
        <f t="shared" si="284"/>
        <v>2095.8000000000002</v>
      </c>
      <c r="AA1662" s="14">
        <f t="shared" si="285"/>
        <v>2095.8000000000002</v>
      </c>
    </row>
    <row r="1663" spans="1:27" ht="30">
      <c r="A1663" s="4" t="str">
        <f>'Master Sheet'!A1663</f>
        <v>CFQ7TTC0LH31</v>
      </c>
      <c r="B1663" s="4" t="str">
        <f>'Master Sheet'!B1663</f>
        <v>001R</v>
      </c>
      <c r="C1663" s="7" t="str">
        <f>'Master Sheet'!C1663</f>
        <v>Dynamics 365 Supply Chain Management Attach to Qualifying Dynamics 365 Base Offer (Education Student Pricing)</v>
      </c>
      <c r="D1663" s="4" t="str">
        <f>'Master Sheet'!D1663</f>
        <v>P1M</v>
      </c>
      <c r="E1663" s="4" t="str">
        <f>'Master Sheet'!E1663</f>
        <v>Monthly</v>
      </c>
      <c r="F1663" s="14">
        <f>'Master Sheet'!F1663</f>
        <v>1200</v>
      </c>
      <c r="G1663" s="14">
        <f>'Master Sheet'!G1663</f>
        <v>840</v>
      </c>
      <c r="H1663" s="12">
        <f>'Master Sheet'!K1663</f>
        <v>0</v>
      </c>
      <c r="I1663" s="14">
        <f t="shared" si="275"/>
        <v>840</v>
      </c>
      <c r="J1663" s="12">
        <f>'Master Sheet'!L1663</f>
        <v>0</v>
      </c>
      <c r="K1663" s="12">
        <f>'Master Sheet'!M1663</f>
        <v>0</v>
      </c>
      <c r="L1663" s="12">
        <f>'Master Sheet'!N1663</f>
        <v>0</v>
      </c>
      <c r="M1663" s="12">
        <f>'Master Sheet'!O1663</f>
        <v>0</v>
      </c>
      <c r="N1663" s="14">
        <f t="shared" si="276"/>
        <v>840</v>
      </c>
      <c r="O1663" s="14">
        <f t="shared" si="277"/>
        <v>840</v>
      </c>
      <c r="P1663" s="17">
        <f>'Master Sheet'!P1663</f>
        <v>0</v>
      </c>
      <c r="Q1663" s="17">
        <f>'Master Sheet'!Q1663</f>
        <v>0</v>
      </c>
      <c r="R1663" s="17">
        <f>'Master Sheet'!R1663</f>
        <v>0</v>
      </c>
      <c r="S1663" s="17">
        <f>'Master Sheet'!S1663</f>
        <v>0</v>
      </c>
      <c r="T1663" s="14">
        <f t="shared" si="278"/>
        <v>840</v>
      </c>
      <c r="U1663" s="14">
        <f t="shared" si="279"/>
        <v>840</v>
      </c>
      <c r="V1663" s="12">
        <f t="shared" si="280"/>
        <v>0</v>
      </c>
      <c r="W1663" s="14">
        <f t="shared" si="281"/>
        <v>840</v>
      </c>
      <c r="X1663" s="14">
        <f t="shared" si="282"/>
        <v>840</v>
      </c>
      <c r="Y1663" s="8">
        <f t="shared" si="283"/>
        <v>0</v>
      </c>
      <c r="Z1663" s="18">
        <f t="shared" si="284"/>
        <v>840</v>
      </c>
      <c r="AA1663" s="14">
        <f t="shared" si="285"/>
        <v>840</v>
      </c>
    </row>
    <row r="1664" spans="1:27">
      <c r="A1664" s="4" t="str">
        <f>'Master Sheet'!A1664</f>
        <v>CFQ7TTC0LH31</v>
      </c>
      <c r="B1664" s="4" t="str">
        <f>'Master Sheet'!B1664</f>
        <v>001H</v>
      </c>
      <c r="C1664" s="7" t="str">
        <f>'Master Sheet'!C1664</f>
        <v>Dynamics 365 Supply Chain Management (36 mo) (Non-Profit Pricing)</v>
      </c>
      <c r="D1664" s="4" t="str">
        <f>'Master Sheet'!D1664</f>
        <v>P1M</v>
      </c>
      <c r="E1664" s="4" t="str">
        <f>'Master Sheet'!E1664</f>
        <v>Monthly</v>
      </c>
      <c r="F1664" s="14">
        <f>'Master Sheet'!F1664</f>
        <v>8388</v>
      </c>
      <c r="G1664" s="14">
        <f>'Master Sheet'!G1664</f>
        <v>7549.2</v>
      </c>
      <c r="H1664" s="12">
        <f>'Master Sheet'!K1664</f>
        <v>0</v>
      </c>
      <c r="I1664" s="14">
        <f t="shared" si="275"/>
        <v>7549.2</v>
      </c>
      <c r="J1664" s="12">
        <f>'Master Sheet'!L1664</f>
        <v>0</v>
      </c>
      <c r="K1664" s="12">
        <f>'Master Sheet'!M1664</f>
        <v>0</v>
      </c>
      <c r="L1664" s="12">
        <f>'Master Sheet'!N1664</f>
        <v>0</v>
      </c>
      <c r="M1664" s="12">
        <f>'Master Sheet'!O1664</f>
        <v>0</v>
      </c>
      <c r="N1664" s="14">
        <f t="shared" si="276"/>
        <v>7549.2</v>
      </c>
      <c r="O1664" s="14">
        <f t="shared" si="277"/>
        <v>7549.2</v>
      </c>
      <c r="P1664" s="17">
        <f>'Master Sheet'!P1664</f>
        <v>0</v>
      </c>
      <c r="Q1664" s="17">
        <f>'Master Sheet'!Q1664</f>
        <v>0</v>
      </c>
      <c r="R1664" s="17">
        <f>'Master Sheet'!R1664</f>
        <v>0</v>
      </c>
      <c r="S1664" s="17">
        <f>'Master Sheet'!S1664</f>
        <v>0</v>
      </c>
      <c r="T1664" s="14">
        <f t="shared" si="278"/>
        <v>7549.2</v>
      </c>
      <c r="U1664" s="14">
        <f t="shared" si="279"/>
        <v>7549.2</v>
      </c>
      <c r="V1664" s="12">
        <f t="shared" si="280"/>
        <v>0</v>
      </c>
      <c r="W1664" s="14">
        <f t="shared" si="281"/>
        <v>7549.2</v>
      </c>
      <c r="X1664" s="14">
        <f t="shared" si="282"/>
        <v>7549.2</v>
      </c>
      <c r="Y1664" s="8">
        <f t="shared" si="283"/>
        <v>0</v>
      </c>
      <c r="Z1664" s="18">
        <f t="shared" si="284"/>
        <v>7549.2</v>
      </c>
      <c r="AA1664" s="14">
        <f t="shared" si="285"/>
        <v>7549.2</v>
      </c>
    </row>
    <row r="1665" spans="1:27">
      <c r="A1665" s="4" t="str">
        <f>'Master Sheet'!A1665</f>
        <v>CFQ7TTC0LH31</v>
      </c>
      <c r="B1665" s="4">
        <f>'Master Sheet'!B1665</f>
        <v>1</v>
      </c>
      <c r="C1665" s="7" t="str">
        <f>'Master Sheet'!C1665</f>
        <v>Dynamics 365 Supply Chain Management</v>
      </c>
      <c r="D1665" s="4" t="str">
        <f>'Master Sheet'!D1665</f>
        <v>P3Y</v>
      </c>
      <c r="E1665" s="4" t="str">
        <f>'Master Sheet'!E1665</f>
        <v>Annual</v>
      </c>
      <c r="F1665" s="14">
        <f>'Master Sheet'!F1665</f>
        <v>628920</v>
      </c>
      <c r="G1665" s="14">
        <f>'Master Sheet'!G1665</f>
        <v>440244</v>
      </c>
      <c r="H1665" s="12">
        <f>'Master Sheet'!K1665</f>
        <v>0</v>
      </c>
      <c r="I1665" s="14">
        <f t="shared" si="275"/>
        <v>440244</v>
      </c>
      <c r="J1665" s="12">
        <f>'Master Sheet'!L1665</f>
        <v>0</v>
      </c>
      <c r="K1665" s="12">
        <f>'Master Sheet'!M1665</f>
        <v>0</v>
      </c>
      <c r="L1665" s="12">
        <f>'Master Sheet'!N1665</f>
        <v>0</v>
      </c>
      <c r="M1665" s="12">
        <f>'Master Sheet'!O1665</f>
        <v>0</v>
      </c>
      <c r="N1665" s="14">
        <f t="shared" si="276"/>
        <v>440244</v>
      </c>
      <c r="O1665" s="14">
        <f t="shared" si="277"/>
        <v>440244</v>
      </c>
      <c r="P1665" s="17">
        <f>'Master Sheet'!P1665</f>
        <v>0</v>
      </c>
      <c r="Q1665" s="17">
        <f>'Master Sheet'!Q1665</f>
        <v>0</v>
      </c>
      <c r="R1665" s="17">
        <f>'Master Sheet'!R1665</f>
        <v>0</v>
      </c>
      <c r="S1665" s="17">
        <f>'Master Sheet'!S1665</f>
        <v>0</v>
      </c>
      <c r="T1665" s="14">
        <f t="shared" si="278"/>
        <v>440244</v>
      </c>
      <c r="U1665" s="14">
        <f t="shared" si="279"/>
        <v>440244</v>
      </c>
      <c r="V1665" s="12">
        <f t="shared" si="280"/>
        <v>0</v>
      </c>
      <c r="W1665" s="14">
        <f t="shared" si="281"/>
        <v>440244</v>
      </c>
      <c r="X1665" s="14">
        <f t="shared" si="282"/>
        <v>440244</v>
      </c>
      <c r="Y1665" s="8">
        <f t="shared" si="283"/>
        <v>0</v>
      </c>
      <c r="Z1665" s="18">
        <f t="shared" si="284"/>
        <v>440244</v>
      </c>
      <c r="AA1665" s="14">
        <f t="shared" si="285"/>
        <v>440244</v>
      </c>
    </row>
    <row r="1666" spans="1:27">
      <c r="A1666" s="4" t="str">
        <f>'Master Sheet'!A1666</f>
        <v>CFQ7TTC0LH31</v>
      </c>
      <c r="B1666" s="4" t="str">
        <f>'Master Sheet'!B1666</f>
        <v>001K</v>
      </c>
      <c r="C1666" s="7" t="str">
        <f>'Master Sheet'!C1666</f>
        <v>Dynamics 365 Supply Chain Management (Education Faculty Pricing)</v>
      </c>
      <c r="D1666" s="4" t="str">
        <f>'Master Sheet'!D1666</f>
        <v>P1Y</v>
      </c>
      <c r="E1666" s="4" t="str">
        <f>'Master Sheet'!E1666</f>
        <v>Annual</v>
      </c>
      <c r="F1666" s="14">
        <f>'Master Sheet'!F1666</f>
        <v>115320</v>
      </c>
      <c r="G1666" s="14">
        <f>'Master Sheet'!G1666</f>
        <v>80724</v>
      </c>
      <c r="H1666" s="12">
        <f>'Master Sheet'!K1666</f>
        <v>0</v>
      </c>
      <c r="I1666" s="14">
        <f t="shared" si="275"/>
        <v>80724</v>
      </c>
      <c r="J1666" s="12">
        <f>'Master Sheet'!L1666</f>
        <v>0</v>
      </c>
      <c r="K1666" s="12">
        <f>'Master Sheet'!M1666</f>
        <v>0</v>
      </c>
      <c r="L1666" s="12">
        <f>'Master Sheet'!N1666</f>
        <v>0</v>
      </c>
      <c r="M1666" s="12">
        <f>'Master Sheet'!O1666</f>
        <v>0</v>
      </c>
      <c r="N1666" s="14">
        <f t="shared" si="276"/>
        <v>80724</v>
      </c>
      <c r="O1666" s="14">
        <f t="shared" si="277"/>
        <v>80724</v>
      </c>
      <c r="P1666" s="17">
        <f>'Master Sheet'!P1666</f>
        <v>0</v>
      </c>
      <c r="Q1666" s="17">
        <f>'Master Sheet'!Q1666</f>
        <v>0</v>
      </c>
      <c r="R1666" s="17">
        <f>'Master Sheet'!R1666</f>
        <v>0</v>
      </c>
      <c r="S1666" s="17">
        <f>'Master Sheet'!S1666</f>
        <v>0</v>
      </c>
      <c r="T1666" s="14">
        <f t="shared" si="278"/>
        <v>80724</v>
      </c>
      <c r="U1666" s="14">
        <f t="shared" si="279"/>
        <v>80724</v>
      </c>
      <c r="V1666" s="12">
        <f t="shared" si="280"/>
        <v>0</v>
      </c>
      <c r="W1666" s="14">
        <f t="shared" si="281"/>
        <v>80724</v>
      </c>
      <c r="X1666" s="14">
        <f t="shared" si="282"/>
        <v>80724</v>
      </c>
      <c r="Y1666" s="8">
        <f t="shared" si="283"/>
        <v>0</v>
      </c>
      <c r="Z1666" s="18">
        <f t="shared" si="284"/>
        <v>80724</v>
      </c>
      <c r="AA1666" s="14">
        <f t="shared" si="285"/>
        <v>80724</v>
      </c>
    </row>
    <row r="1667" spans="1:27" ht="30">
      <c r="A1667" s="4" t="str">
        <f>'Master Sheet'!A1667</f>
        <v>CFQ7TTC0LH31</v>
      </c>
      <c r="B1667" s="4" t="str">
        <f>'Master Sheet'!B1667</f>
        <v>001R</v>
      </c>
      <c r="C1667" s="7" t="str">
        <f>'Master Sheet'!C1667</f>
        <v>Dynamics 365 Supply Chain Management Attach to Qualifying Dynamics 365 Base Offer (Education Student Pricing)</v>
      </c>
      <c r="D1667" s="4" t="str">
        <f>'Master Sheet'!D1667</f>
        <v>P1Y</v>
      </c>
      <c r="E1667" s="4" t="str">
        <f>'Master Sheet'!E1667</f>
        <v>Monthly</v>
      </c>
      <c r="F1667" s="14">
        <f>'Master Sheet'!F1667</f>
        <v>12600</v>
      </c>
      <c r="G1667" s="14">
        <f>'Master Sheet'!G1667</f>
        <v>8820</v>
      </c>
      <c r="H1667" s="12">
        <f>'Master Sheet'!K1667</f>
        <v>0</v>
      </c>
      <c r="I1667" s="14">
        <f t="shared" ref="I1667:I1730" si="286">G1667-(G1667*H1667)</f>
        <v>8820</v>
      </c>
      <c r="J1667" s="12">
        <f>'Master Sheet'!L1667</f>
        <v>0</v>
      </c>
      <c r="K1667" s="12">
        <f>'Master Sheet'!M1667</f>
        <v>0</v>
      </c>
      <c r="L1667" s="12">
        <f>'Master Sheet'!N1667</f>
        <v>0</v>
      </c>
      <c r="M1667" s="12">
        <f>'Master Sheet'!O1667</f>
        <v>0</v>
      </c>
      <c r="N1667" s="14">
        <f t="shared" ref="N1667:N1730" si="287">I1667-(I1667*SUM(J1667:M1667))</f>
        <v>8820</v>
      </c>
      <c r="O1667" s="14">
        <f t="shared" ref="O1667:O1730" si="288">G1667-(G1667*SUM(J1667:M1667))</f>
        <v>8820</v>
      </c>
      <c r="P1667" s="17">
        <f>'Master Sheet'!P1667</f>
        <v>0</v>
      </c>
      <c r="Q1667" s="17">
        <f>'Master Sheet'!Q1667</f>
        <v>0</v>
      </c>
      <c r="R1667" s="17">
        <f>'Master Sheet'!R1667</f>
        <v>0</v>
      </c>
      <c r="S1667" s="17">
        <f>'Master Sheet'!S1667</f>
        <v>0</v>
      </c>
      <c r="T1667" s="14">
        <f t="shared" ref="T1667:T1730" si="289">N1667-(N1667*(SUM(P1667:S1667)))</f>
        <v>8820</v>
      </c>
      <c r="U1667" s="14">
        <f t="shared" ref="U1667:U1730" si="290">O1667-(O1667*(SUM(P1667:S1667)))</f>
        <v>8820</v>
      </c>
      <c r="V1667" s="12">
        <f t="shared" ref="V1667:V1730" si="291">MAX(0,SUM(J1667:M1667)-IF(D1667="P3Y",7.5%,5%))</f>
        <v>0</v>
      </c>
      <c r="W1667" s="14">
        <f t="shared" ref="W1667:W1730" si="292">N1667-(N1667*V1667)</f>
        <v>8820</v>
      </c>
      <c r="X1667" s="14">
        <f t="shared" ref="X1667:X1730" si="293">O1667-(O1667*V1667)</f>
        <v>8820</v>
      </c>
      <c r="Y1667" s="8">
        <f t="shared" ref="Y1667:Y1730" si="294">MAX(0,SUM(P1667:S1667)-IF(D1667="P3Y",7.5%,5%))</f>
        <v>0</v>
      </c>
      <c r="Z1667" s="18">
        <f t="shared" ref="Z1667:Z1730" si="295">W1667-(W1667*Y1667)</f>
        <v>8820</v>
      </c>
      <c r="AA1667" s="14">
        <f t="shared" ref="AA1667:AA1730" si="296">X1667-(X1667*Y1667)</f>
        <v>8820</v>
      </c>
    </row>
    <row r="1668" spans="1:27" ht="30">
      <c r="A1668" s="4" t="str">
        <f>'Master Sheet'!A1668</f>
        <v>CFQ7TTC0LH31</v>
      </c>
      <c r="B1668" s="4">
        <f>'Master Sheet'!B1668</f>
        <v>2</v>
      </c>
      <c r="C1668" s="7" t="str">
        <f>'Master Sheet'!C1668</f>
        <v>Dynamics 365 Supply Chain Management Attach to Qualifying Dynamics 365 Base Offer</v>
      </c>
      <c r="D1668" s="4" t="str">
        <f>'Master Sheet'!D1668</f>
        <v>P3Y</v>
      </c>
      <c r="E1668" s="4" t="str">
        <f>'Master Sheet'!E1668</f>
        <v>Monthly</v>
      </c>
      <c r="F1668" s="14">
        <f>'Master Sheet'!F1668</f>
        <v>94311</v>
      </c>
      <c r="G1668" s="14">
        <f>'Master Sheet'!G1668</f>
        <v>66017.88</v>
      </c>
      <c r="H1668" s="12">
        <f>'Master Sheet'!K1668</f>
        <v>0</v>
      </c>
      <c r="I1668" s="14">
        <f t="shared" si="286"/>
        <v>66017.88</v>
      </c>
      <c r="J1668" s="12">
        <f>'Master Sheet'!L1668</f>
        <v>0</v>
      </c>
      <c r="K1668" s="12">
        <f>'Master Sheet'!M1668</f>
        <v>0</v>
      </c>
      <c r="L1668" s="12">
        <f>'Master Sheet'!N1668</f>
        <v>0</v>
      </c>
      <c r="M1668" s="12">
        <f>'Master Sheet'!O1668</f>
        <v>0</v>
      </c>
      <c r="N1668" s="14">
        <f t="shared" si="287"/>
        <v>66017.88</v>
      </c>
      <c r="O1668" s="14">
        <f t="shared" si="288"/>
        <v>66017.88</v>
      </c>
      <c r="P1668" s="17">
        <f>'Master Sheet'!P1668</f>
        <v>0</v>
      </c>
      <c r="Q1668" s="17">
        <f>'Master Sheet'!Q1668</f>
        <v>0</v>
      </c>
      <c r="R1668" s="17">
        <f>'Master Sheet'!R1668</f>
        <v>0</v>
      </c>
      <c r="S1668" s="17">
        <f>'Master Sheet'!S1668</f>
        <v>0</v>
      </c>
      <c r="T1668" s="14">
        <f t="shared" si="289"/>
        <v>66017.88</v>
      </c>
      <c r="U1668" s="14">
        <f t="shared" si="290"/>
        <v>66017.88</v>
      </c>
      <c r="V1668" s="12">
        <f t="shared" si="291"/>
        <v>0</v>
      </c>
      <c r="W1668" s="14">
        <f t="shared" si="292"/>
        <v>66017.88</v>
      </c>
      <c r="X1668" s="14">
        <f t="shared" si="293"/>
        <v>66017.88</v>
      </c>
      <c r="Y1668" s="8">
        <f t="shared" si="294"/>
        <v>0</v>
      </c>
      <c r="Z1668" s="18">
        <f t="shared" si="295"/>
        <v>66017.88</v>
      </c>
      <c r="AA1668" s="14">
        <f t="shared" si="296"/>
        <v>66017.88</v>
      </c>
    </row>
    <row r="1669" spans="1:27" ht="30">
      <c r="A1669" s="4" t="str">
        <f>'Master Sheet'!A1669</f>
        <v>CFQ7TTC0LH31</v>
      </c>
      <c r="B1669" s="4">
        <f>'Master Sheet'!B1669</f>
        <v>2</v>
      </c>
      <c r="C1669" s="7" t="str">
        <f>'Master Sheet'!C1669</f>
        <v>Dynamics 365 Supply Chain Management Attach to Qualifying Dynamics 365 Base Offer</v>
      </c>
      <c r="D1669" s="4" t="str">
        <f>'Master Sheet'!D1669</f>
        <v>P1Y</v>
      </c>
      <c r="E1669" s="4" t="str">
        <f>'Master Sheet'!E1669</f>
        <v>Monthly</v>
      </c>
      <c r="F1669" s="14">
        <f>'Master Sheet'!F1669</f>
        <v>31437</v>
      </c>
      <c r="G1669" s="14">
        <f>'Master Sheet'!G1669</f>
        <v>22005.96</v>
      </c>
      <c r="H1669" s="12">
        <f>'Master Sheet'!K1669</f>
        <v>0</v>
      </c>
      <c r="I1669" s="14">
        <f t="shared" si="286"/>
        <v>22005.96</v>
      </c>
      <c r="J1669" s="12">
        <f>'Master Sheet'!L1669</f>
        <v>0</v>
      </c>
      <c r="K1669" s="12">
        <f>'Master Sheet'!M1669</f>
        <v>0</v>
      </c>
      <c r="L1669" s="12">
        <f>'Master Sheet'!N1669</f>
        <v>0</v>
      </c>
      <c r="M1669" s="12">
        <f>'Master Sheet'!O1669</f>
        <v>0</v>
      </c>
      <c r="N1669" s="14">
        <f t="shared" si="287"/>
        <v>22005.96</v>
      </c>
      <c r="O1669" s="14">
        <f t="shared" si="288"/>
        <v>22005.96</v>
      </c>
      <c r="P1669" s="17">
        <f>'Master Sheet'!P1669</f>
        <v>0</v>
      </c>
      <c r="Q1669" s="17">
        <f>'Master Sheet'!Q1669</f>
        <v>0</v>
      </c>
      <c r="R1669" s="17">
        <f>'Master Sheet'!R1669</f>
        <v>0</v>
      </c>
      <c r="S1669" s="17">
        <f>'Master Sheet'!S1669</f>
        <v>0</v>
      </c>
      <c r="T1669" s="14">
        <f t="shared" si="289"/>
        <v>22005.96</v>
      </c>
      <c r="U1669" s="14">
        <f t="shared" si="290"/>
        <v>22005.96</v>
      </c>
      <c r="V1669" s="12">
        <f t="shared" si="291"/>
        <v>0</v>
      </c>
      <c r="W1669" s="14">
        <f t="shared" si="292"/>
        <v>22005.96</v>
      </c>
      <c r="X1669" s="14">
        <f t="shared" si="293"/>
        <v>22005.96</v>
      </c>
      <c r="Y1669" s="8">
        <f t="shared" si="294"/>
        <v>0</v>
      </c>
      <c r="Z1669" s="18">
        <f t="shared" si="295"/>
        <v>22005.96</v>
      </c>
      <c r="AA1669" s="14">
        <f t="shared" si="296"/>
        <v>22005.96</v>
      </c>
    </row>
    <row r="1670" spans="1:27" ht="30">
      <c r="A1670" s="4" t="str">
        <f>'Master Sheet'!A1670</f>
        <v>CFQ7TTC0LH31</v>
      </c>
      <c r="B1670" s="4">
        <f>'Master Sheet'!B1670</f>
        <v>2</v>
      </c>
      <c r="C1670" s="7" t="str">
        <f>'Master Sheet'!C1670</f>
        <v>Dynamics 365 Supply Chain Management Attach to Qualifying Dynamics 365 Base Offer</v>
      </c>
      <c r="D1670" s="4" t="str">
        <f>'Master Sheet'!D1670</f>
        <v>P3Y</v>
      </c>
      <c r="E1670" s="4" t="str">
        <f>'Master Sheet'!E1670</f>
        <v>Triennial</v>
      </c>
      <c r="F1670" s="14">
        <f>'Master Sheet'!F1670</f>
        <v>89820</v>
      </c>
      <c r="G1670" s="14">
        <f>'Master Sheet'!G1670</f>
        <v>62874</v>
      </c>
      <c r="H1670" s="12">
        <f>'Master Sheet'!K1670</f>
        <v>0</v>
      </c>
      <c r="I1670" s="14">
        <f t="shared" si="286"/>
        <v>62874</v>
      </c>
      <c r="J1670" s="12">
        <f>'Master Sheet'!L1670</f>
        <v>0</v>
      </c>
      <c r="K1670" s="12">
        <f>'Master Sheet'!M1670</f>
        <v>0</v>
      </c>
      <c r="L1670" s="12">
        <f>'Master Sheet'!N1670</f>
        <v>0</v>
      </c>
      <c r="M1670" s="12">
        <f>'Master Sheet'!O1670</f>
        <v>0</v>
      </c>
      <c r="N1670" s="14">
        <f t="shared" si="287"/>
        <v>62874</v>
      </c>
      <c r="O1670" s="14">
        <f t="shared" si="288"/>
        <v>62874</v>
      </c>
      <c r="P1670" s="17">
        <f>'Master Sheet'!P1670</f>
        <v>0</v>
      </c>
      <c r="Q1670" s="17">
        <f>'Master Sheet'!Q1670</f>
        <v>0</v>
      </c>
      <c r="R1670" s="17">
        <f>'Master Sheet'!R1670</f>
        <v>0</v>
      </c>
      <c r="S1670" s="17">
        <f>'Master Sheet'!S1670</f>
        <v>0</v>
      </c>
      <c r="T1670" s="14">
        <f t="shared" si="289"/>
        <v>62874</v>
      </c>
      <c r="U1670" s="14">
        <f t="shared" si="290"/>
        <v>62874</v>
      </c>
      <c r="V1670" s="12">
        <f t="shared" si="291"/>
        <v>0</v>
      </c>
      <c r="W1670" s="14">
        <f t="shared" si="292"/>
        <v>62874</v>
      </c>
      <c r="X1670" s="14">
        <f t="shared" si="293"/>
        <v>62874</v>
      </c>
      <c r="Y1670" s="8">
        <f t="shared" si="294"/>
        <v>0</v>
      </c>
      <c r="Z1670" s="18">
        <f t="shared" si="295"/>
        <v>62874</v>
      </c>
      <c r="AA1670" s="14">
        <f t="shared" si="296"/>
        <v>62874</v>
      </c>
    </row>
    <row r="1671" spans="1:27">
      <c r="A1671" s="4" t="str">
        <f>'Master Sheet'!A1671</f>
        <v>CFQ7TTC0LH31</v>
      </c>
      <c r="B1671" s="4">
        <f>'Master Sheet'!B1671</f>
        <v>1</v>
      </c>
      <c r="C1671" s="7" t="str">
        <f>'Master Sheet'!C1671</f>
        <v>Dynamics 365 Supply Chain Management</v>
      </c>
      <c r="D1671" s="4" t="str">
        <f>'Master Sheet'!D1671</f>
        <v>P1Y</v>
      </c>
      <c r="E1671" s="4" t="str">
        <f>'Master Sheet'!E1671</f>
        <v>Annual</v>
      </c>
      <c r="F1671" s="14">
        <f>'Master Sheet'!F1671</f>
        <v>209640</v>
      </c>
      <c r="G1671" s="14">
        <f>'Master Sheet'!G1671</f>
        <v>146748</v>
      </c>
      <c r="H1671" s="12">
        <f>'Master Sheet'!K1671</f>
        <v>0</v>
      </c>
      <c r="I1671" s="14">
        <f t="shared" si="286"/>
        <v>146748</v>
      </c>
      <c r="J1671" s="12">
        <f>'Master Sheet'!L1671</f>
        <v>0</v>
      </c>
      <c r="K1671" s="12">
        <f>'Master Sheet'!M1671</f>
        <v>0</v>
      </c>
      <c r="L1671" s="12">
        <f>'Master Sheet'!N1671</f>
        <v>0</v>
      </c>
      <c r="M1671" s="12">
        <f>'Master Sheet'!O1671</f>
        <v>0</v>
      </c>
      <c r="N1671" s="14">
        <f t="shared" si="287"/>
        <v>146748</v>
      </c>
      <c r="O1671" s="14">
        <f t="shared" si="288"/>
        <v>146748</v>
      </c>
      <c r="P1671" s="17">
        <f>'Master Sheet'!P1671</f>
        <v>0</v>
      </c>
      <c r="Q1671" s="17">
        <f>'Master Sheet'!Q1671</f>
        <v>0</v>
      </c>
      <c r="R1671" s="17">
        <f>'Master Sheet'!R1671</f>
        <v>0</v>
      </c>
      <c r="S1671" s="17">
        <f>'Master Sheet'!S1671</f>
        <v>0</v>
      </c>
      <c r="T1671" s="14">
        <f t="shared" si="289"/>
        <v>146748</v>
      </c>
      <c r="U1671" s="14">
        <f t="shared" si="290"/>
        <v>146748</v>
      </c>
      <c r="V1671" s="12">
        <f t="shared" si="291"/>
        <v>0</v>
      </c>
      <c r="W1671" s="14">
        <f t="shared" si="292"/>
        <v>146748</v>
      </c>
      <c r="X1671" s="14">
        <f t="shared" si="293"/>
        <v>146748</v>
      </c>
      <c r="Y1671" s="8">
        <f t="shared" si="294"/>
        <v>0</v>
      </c>
      <c r="Z1671" s="18">
        <f t="shared" si="295"/>
        <v>146748</v>
      </c>
      <c r="AA1671" s="14">
        <f t="shared" si="296"/>
        <v>146748</v>
      </c>
    </row>
    <row r="1672" spans="1:27">
      <c r="A1672" s="4" t="str">
        <f>'Master Sheet'!A1672</f>
        <v>CFQ7TTC0LH31</v>
      </c>
      <c r="B1672" s="4">
        <f>'Master Sheet'!B1672</f>
        <v>1</v>
      </c>
      <c r="C1672" s="7" t="str">
        <f>'Master Sheet'!C1672</f>
        <v>Dynamics 365 Supply Chain Management</v>
      </c>
      <c r="D1672" s="4" t="str">
        <f>'Master Sheet'!D1672</f>
        <v>P1M</v>
      </c>
      <c r="E1672" s="4" t="str">
        <f>'Master Sheet'!E1672</f>
        <v>Monthly</v>
      </c>
      <c r="F1672" s="14">
        <f>'Master Sheet'!F1672</f>
        <v>20964</v>
      </c>
      <c r="G1672" s="14">
        <f>'Master Sheet'!G1672</f>
        <v>14674.8</v>
      </c>
      <c r="H1672" s="12">
        <f>'Master Sheet'!K1672</f>
        <v>0</v>
      </c>
      <c r="I1672" s="14">
        <f t="shared" si="286"/>
        <v>14674.8</v>
      </c>
      <c r="J1672" s="12">
        <f>'Master Sheet'!L1672</f>
        <v>0</v>
      </c>
      <c r="K1672" s="12">
        <f>'Master Sheet'!M1672</f>
        <v>0</v>
      </c>
      <c r="L1672" s="12">
        <f>'Master Sheet'!N1672</f>
        <v>0</v>
      </c>
      <c r="M1672" s="12">
        <f>'Master Sheet'!O1672</f>
        <v>0</v>
      </c>
      <c r="N1672" s="14">
        <f t="shared" si="287"/>
        <v>14674.8</v>
      </c>
      <c r="O1672" s="14">
        <f t="shared" si="288"/>
        <v>14674.8</v>
      </c>
      <c r="P1672" s="17">
        <f>'Master Sheet'!P1672</f>
        <v>0</v>
      </c>
      <c r="Q1672" s="17">
        <f>'Master Sheet'!Q1672</f>
        <v>0</v>
      </c>
      <c r="R1672" s="17">
        <f>'Master Sheet'!R1672</f>
        <v>0</v>
      </c>
      <c r="S1672" s="17">
        <f>'Master Sheet'!S1672</f>
        <v>0</v>
      </c>
      <c r="T1672" s="14">
        <f t="shared" si="289"/>
        <v>14674.8</v>
      </c>
      <c r="U1672" s="14">
        <f t="shared" si="290"/>
        <v>14674.8</v>
      </c>
      <c r="V1672" s="12">
        <f t="shared" si="291"/>
        <v>0</v>
      </c>
      <c r="W1672" s="14">
        <f t="shared" si="292"/>
        <v>14674.8</v>
      </c>
      <c r="X1672" s="14">
        <f t="shared" si="293"/>
        <v>14674.8</v>
      </c>
      <c r="Y1672" s="8">
        <f t="shared" si="294"/>
        <v>0</v>
      </c>
      <c r="Z1672" s="18">
        <f t="shared" si="295"/>
        <v>14674.8</v>
      </c>
      <c r="AA1672" s="14">
        <f t="shared" si="296"/>
        <v>14674.8</v>
      </c>
    </row>
    <row r="1673" spans="1:27">
      <c r="A1673" s="4" t="str">
        <f>'Master Sheet'!A1673</f>
        <v>CFQ7TTC0LH31</v>
      </c>
      <c r="B1673" s="4">
        <f>'Master Sheet'!B1673</f>
        <v>1</v>
      </c>
      <c r="C1673" s="7" t="str">
        <f>'Master Sheet'!C1673</f>
        <v>Dynamics 365 Supply Chain Management</v>
      </c>
      <c r="D1673" s="4" t="str">
        <f>'Master Sheet'!D1673</f>
        <v>P1Y</v>
      </c>
      <c r="E1673" s="4" t="str">
        <f>'Master Sheet'!E1673</f>
        <v>Monthly</v>
      </c>
      <c r="F1673" s="14">
        <f>'Master Sheet'!F1673</f>
        <v>220122</v>
      </c>
      <c r="G1673" s="14">
        <f>'Master Sheet'!G1673</f>
        <v>154085.4</v>
      </c>
      <c r="H1673" s="12">
        <f>'Master Sheet'!K1673</f>
        <v>0</v>
      </c>
      <c r="I1673" s="14">
        <f t="shared" si="286"/>
        <v>154085.4</v>
      </c>
      <c r="J1673" s="12">
        <f>'Master Sheet'!L1673</f>
        <v>0</v>
      </c>
      <c r="K1673" s="12">
        <f>'Master Sheet'!M1673</f>
        <v>0</v>
      </c>
      <c r="L1673" s="12">
        <f>'Master Sheet'!N1673</f>
        <v>0</v>
      </c>
      <c r="M1673" s="12">
        <f>'Master Sheet'!O1673</f>
        <v>0</v>
      </c>
      <c r="N1673" s="14">
        <f t="shared" si="287"/>
        <v>154085.4</v>
      </c>
      <c r="O1673" s="14">
        <f t="shared" si="288"/>
        <v>154085.4</v>
      </c>
      <c r="P1673" s="17">
        <f>'Master Sheet'!P1673</f>
        <v>0</v>
      </c>
      <c r="Q1673" s="17">
        <f>'Master Sheet'!Q1673</f>
        <v>0</v>
      </c>
      <c r="R1673" s="17">
        <f>'Master Sheet'!R1673</f>
        <v>0</v>
      </c>
      <c r="S1673" s="17">
        <f>'Master Sheet'!S1673</f>
        <v>0</v>
      </c>
      <c r="T1673" s="14">
        <f t="shared" si="289"/>
        <v>154085.4</v>
      </c>
      <c r="U1673" s="14">
        <f t="shared" si="290"/>
        <v>154085.4</v>
      </c>
      <c r="V1673" s="12">
        <f t="shared" si="291"/>
        <v>0</v>
      </c>
      <c r="W1673" s="14">
        <f t="shared" si="292"/>
        <v>154085.4</v>
      </c>
      <c r="X1673" s="14">
        <f t="shared" si="293"/>
        <v>154085.4</v>
      </c>
      <c r="Y1673" s="8">
        <f t="shared" si="294"/>
        <v>0</v>
      </c>
      <c r="Z1673" s="18">
        <f t="shared" si="295"/>
        <v>154085.4</v>
      </c>
      <c r="AA1673" s="14">
        <f t="shared" si="296"/>
        <v>154085.4</v>
      </c>
    </row>
    <row r="1674" spans="1:27">
      <c r="A1674" s="4" t="str">
        <f>'Master Sheet'!A1674</f>
        <v>CFQ7TTC0LH31</v>
      </c>
      <c r="B1674" s="4" t="str">
        <f>'Master Sheet'!B1674</f>
        <v>001H</v>
      </c>
      <c r="C1674" s="7" t="str">
        <f>'Master Sheet'!C1674</f>
        <v>Dynamics 365 Supply Chain Management (36 mo) (Non-Profit Pricing)</v>
      </c>
      <c r="D1674" s="4" t="str">
        <f>'Master Sheet'!D1674</f>
        <v>P1Y</v>
      </c>
      <c r="E1674" s="4" t="str">
        <f>'Master Sheet'!E1674</f>
        <v>Monthly</v>
      </c>
      <c r="F1674" s="14">
        <f>'Master Sheet'!F1674</f>
        <v>88074</v>
      </c>
      <c r="G1674" s="14">
        <f>'Master Sheet'!G1674</f>
        <v>79266.600000000006</v>
      </c>
      <c r="H1674" s="12">
        <f>'Master Sheet'!K1674</f>
        <v>0</v>
      </c>
      <c r="I1674" s="14">
        <f t="shared" si="286"/>
        <v>79266.600000000006</v>
      </c>
      <c r="J1674" s="12">
        <f>'Master Sheet'!L1674</f>
        <v>0</v>
      </c>
      <c r="K1674" s="12">
        <f>'Master Sheet'!M1674</f>
        <v>0</v>
      </c>
      <c r="L1674" s="12">
        <f>'Master Sheet'!N1674</f>
        <v>0</v>
      </c>
      <c r="M1674" s="12">
        <f>'Master Sheet'!O1674</f>
        <v>0</v>
      </c>
      <c r="N1674" s="14">
        <f t="shared" si="287"/>
        <v>79266.600000000006</v>
      </c>
      <c r="O1674" s="14">
        <f t="shared" si="288"/>
        <v>79266.600000000006</v>
      </c>
      <c r="P1674" s="17">
        <f>'Master Sheet'!P1674</f>
        <v>0</v>
      </c>
      <c r="Q1674" s="17">
        <f>'Master Sheet'!Q1674</f>
        <v>0</v>
      </c>
      <c r="R1674" s="17">
        <f>'Master Sheet'!R1674</f>
        <v>0</v>
      </c>
      <c r="S1674" s="17">
        <f>'Master Sheet'!S1674</f>
        <v>0</v>
      </c>
      <c r="T1674" s="14">
        <f t="shared" si="289"/>
        <v>79266.600000000006</v>
      </c>
      <c r="U1674" s="14">
        <f t="shared" si="290"/>
        <v>79266.600000000006</v>
      </c>
      <c r="V1674" s="12">
        <f t="shared" si="291"/>
        <v>0</v>
      </c>
      <c r="W1674" s="14">
        <f t="shared" si="292"/>
        <v>79266.600000000006</v>
      </c>
      <c r="X1674" s="14">
        <f t="shared" si="293"/>
        <v>79266.600000000006</v>
      </c>
      <c r="Y1674" s="8">
        <f t="shared" si="294"/>
        <v>0</v>
      </c>
      <c r="Z1674" s="18">
        <f t="shared" si="295"/>
        <v>79266.600000000006</v>
      </c>
      <c r="AA1674" s="14">
        <f t="shared" si="296"/>
        <v>79266.600000000006</v>
      </c>
    </row>
    <row r="1675" spans="1:27" ht="30">
      <c r="A1675" s="4" t="str">
        <f>'Master Sheet'!A1675</f>
        <v>CFQ7TTC0LH31</v>
      </c>
      <c r="B1675" s="4">
        <f>'Master Sheet'!B1675</f>
        <v>2</v>
      </c>
      <c r="C1675" s="7" t="str">
        <f>'Master Sheet'!C1675</f>
        <v>Dynamics 365 Supply Chain Management Attach to Qualifying Dynamics 365 Base Offer</v>
      </c>
      <c r="D1675" s="4" t="str">
        <f>'Master Sheet'!D1675</f>
        <v>P3Y</v>
      </c>
      <c r="E1675" s="4" t="str">
        <f>'Master Sheet'!E1675</f>
        <v>Annual</v>
      </c>
      <c r="F1675" s="14">
        <f>'Master Sheet'!F1675</f>
        <v>89820</v>
      </c>
      <c r="G1675" s="14">
        <f>'Master Sheet'!G1675</f>
        <v>62874</v>
      </c>
      <c r="H1675" s="12">
        <f>'Master Sheet'!K1675</f>
        <v>0</v>
      </c>
      <c r="I1675" s="14">
        <f t="shared" si="286"/>
        <v>62874</v>
      </c>
      <c r="J1675" s="12">
        <f>'Master Sheet'!L1675</f>
        <v>0</v>
      </c>
      <c r="K1675" s="12">
        <f>'Master Sheet'!M1675</f>
        <v>0</v>
      </c>
      <c r="L1675" s="12">
        <f>'Master Sheet'!N1675</f>
        <v>0</v>
      </c>
      <c r="M1675" s="12">
        <f>'Master Sheet'!O1675</f>
        <v>0</v>
      </c>
      <c r="N1675" s="14">
        <f t="shared" si="287"/>
        <v>62874</v>
      </c>
      <c r="O1675" s="14">
        <f t="shared" si="288"/>
        <v>62874</v>
      </c>
      <c r="P1675" s="17">
        <f>'Master Sheet'!P1675</f>
        <v>0</v>
      </c>
      <c r="Q1675" s="17">
        <f>'Master Sheet'!Q1675</f>
        <v>0</v>
      </c>
      <c r="R1675" s="17">
        <f>'Master Sheet'!R1675</f>
        <v>0</v>
      </c>
      <c r="S1675" s="17">
        <f>'Master Sheet'!S1675</f>
        <v>0</v>
      </c>
      <c r="T1675" s="14">
        <f t="shared" si="289"/>
        <v>62874</v>
      </c>
      <c r="U1675" s="14">
        <f t="shared" si="290"/>
        <v>62874</v>
      </c>
      <c r="V1675" s="12">
        <f t="shared" si="291"/>
        <v>0</v>
      </c>
      <c r="W1675" s="14">
        <f t="shared" si="292"/>
        <v>62874</v>
      </c>
      <c r="X1675" s="14">
        <f t="shared" si="293"/>
        <v>62874</v>
      </c>
      <c r="Y1675" s="8">
        <f t="shared" si="294"/>
        <v>0</v>
      </c>
      <c r="Z1675" s="18">
        <f t="shared" si="295"/>
        <v>62874</v>
      </c>
      <c r="AA1675" s="14">
        <f t="shared" si="296"/>
        <v>62874</v>
      </c>
    </row>
    <row r="1676" spans="1:27" ht="30">
      <c r="A1676" s="4" t="str">
        <f>'Master Sheet'!A1676</f>
        <v>CFQ7TTC0P17W</v>
      </c>
      <c r="B1676" s="4">
        <f>'Master Sheet'!B1676</f>
        <v>4</v>
      </c>
      <c r="C1676" s="7" t="str">
        <f>'Master Sheet'!C1676</f>
        <v>Dynamics 365 Supply Chain Management Premium (Non-Profit Pricing)</v>
      </c>
      <c r="D1676" s="4" t="str">
        <f>'Master Sheet'!D1676</f>
        <v>P1M</v>
      </c>
      <c r="E1676" s="4" t="str">
        <f>'Master Sheet'!E1676</f>
        <v>Monthly</v>
      </c>
      <c r="F1676" s="14">
        <f>'Master Sheet'!F1676</f>
        <v>11982</v>
      </c>
      <c r="G1676" s="14">
        <f>'Master Sheet'!G1676</f>
        <v>10783.8</v>
      </c>
      <c r="H1676" s="12">
        <f>'Master Sheet'!K1676</f>
        <v>0</v>
      </c>
      <c r="I1676" s="14">
        <f t="shared" si="286"/>
        <v>10783.8</v>
      </c>
      <c r="J1676" s="12">
        <f>'Master Sheet'!L1676</f>
        <v>0</v>
      </c>
      <c r="K1676" s="12">
        <f>'Master Sheet'!M1676</f>
        <v>0</v>
      </c>
      <c r="L1676" s="12">
        <f>'Master Sheet'!N1676</f>
        <v>0</v>
      </c>
      <c r="M1676" s="12">
        <f>'Master Sheet'!O1676</f>
        <v>0</v>
      </c>
      <c r="N1676" s="14">
        <f t="shared" si="287"/>
        <v>10783.8</v>
      </c>
      <c r="O1676" s="14">
        <f t="shared" si="288"/>
        <v>10783.8</v>
      </c>
      <c r="P1676" s="17">
        <f>'Master Sheet'!P1676</f>
        <v>0</v>
      </c>
      <c r="Q1676" s="17">
        <f>'Master Sheet'!Q1676</f>
        <v>0</v>
      </c>
      <c r="R1676" s="17">
        <f>'Master Sheet'!R1676</f>
        <v>0</v>
      </c>
      <c r="S1676" s="17">
        <f>'Master Sheet'!S1676</f>
        <v>0</v>
      </c>
      <c r="T1676" s="14">
        <f t="shared" si="289"/>
        <v>10783.8</v>
      </c>
      <c r="U1676" s="14">
        <f t="shared" si="290"/>
        <v>10783.8</v>
      </c>
      <c r="V1676" s="12">
        <f t="shared" si="291"/>
        <v>0</v>
      </c>
      <c r="W1676" s="14">
        <f t="shared" si="292"/>
        <v>10783.8</v>
      </c>
      <c r="X1676" s="14">
        <f t="shared" si="293"/>
        <v>10783.8</v>
      </c>
      <c r="Y1676" s="8">
        <f t="shared" si="294"/>
        <v>0</v>
      </c>
      <c r="Z1676" s="18">
        <f t="shared" si="295"/>
        <v>10783.8</v>
      </c>
      <c r="AA1676" s="14">
        <f t="shared" si="296"/>
        <v>10783.8</v>
      </c>
    </row>
    <row r="1677" spans="1:27">
      <c r="A1677" s="4" t="str">
        <f>'Master Sheet'!A1677</f>
        <v>CFQ7TTC0P17W</v>
      </c>
      <c r="B1677" s="4">
        <f>'Master Sheet'!B1677</f>
        <v>1</v>
      </c>
      <c r="C1677" s="7" t="str">
        <f>'Master Sheet'!C1677</f>
        <v>Dynamics 365 Supply Chain Management Premium</v>
      </c>
      <c r="D1677" s="4" t="str">
        <f>'Master Sheet'!D1677</f>
        <v>P3Y</v>
      </c>
      <c r="E1677" s="4" t="str">
        <f>'Master Sheet'!E1677</f>
        <v>Triennial</v>
      </c>
      <c r="F1677" s="14">
        <f>'Master Sheet'!F1677</f>
        <v>898560</v>
      </c>
      <c r="G1677" s="14">
        <f>'Master Sheet'!G1677</f>
        <v>628992</v>
      </c>
      <c r="H1677" s="12">
        <f>'Master Sheet'!K1677</f>
        <v>0</v>
      </c>
      <c r="I1677" s="14">
        <f t="shared" si="286"/>
        <v>628992</v>
      </c>
      <c r="J1677" s="12">
        <f>'Master Sheet'!L1677</f>
        <v>0</v>
      </c>
      <c r="K1677" s="12">
        <f>'Master Sheet'!M1677</f>
        <v>0</v>
      </c>
      <c r="L1677" s="12">
        <f>'Master Sheet'!N1677</f>
        <v>0</v>
      </c>
      <c r="M1677" s="12">
        <f>'Master Sheet'!O1677</f>
        <v>0</v>
      </c>
      <c r="N1677" s="14">
        <f t="shared" si="287"/>
        <v>628992</v>
      </c>
      <c r="O1677" s="14">
        <f t="shared" si="288"/>
        <v>628992</v>
      </c>
      <c r="P1677" s="17">
        <f>'Master Sheet'!P1677</f>
        <v>0</v>
      </c>
      <c r="Q1677" s="17">
        <f>'Master Sheet'!Q1677</f>
        <v>0</v>
      </c>
      <c r="R1677" s="17">
        <f>'Master Sheet'!R1677</f>
        <v>0</v>
      </c>
      <c r="S1677" s="17">
        <f>'Master Sheet'!S1677</f>
        <v>0</v>
      </c>
      <c r="T1677" s="14">
        <f t="shared" si="289"/>
        <v>628992</v>
      </c>
      <c r="U1677" s="14">
        <f t="shared" si="290"/>
        <v>628992</v>
      </c>
      <c r="V1677" s="12">
        <f t="shared" si="291"/>
        <v>0</v>
      </c>
      <c r="W1677" s="14">
        <f t="shared" si="292"/>
        <v>628992</v>
      </c>
      <c r="X1677" s="14">
        <f t="shared" si="293"/>
        <v>628992</v>
      </c>
      <c r="Y1677" s="8">
        <f t="shared" si="294"/>
        <v>0</v>
      </c>
      <c r="Z1677" s="18">
        <f t="shared" si="295"/>
        <v>628992</v>
      </c>
      <c r="AA1677" s="14">
        <f t="shared" si="296"/>
        <v>628992</v>
      </c>
    </row>
    <row r="1678" spans="1:27" ht="30">
      <c r="A1678" s="4" t="str">
        <f>'Master Sheet'!A1678</f>
        <v>CFQ7TTC0P17W</v>
      </c>
      <c r="B1678" s="4">
        <f>'Master Sheet'!B1678</f>
        <v>3</v>
      </c>
      <c r="C1678" s="7" t="str">
        <f>'Master Sheet'!C1678</f>
        <v>Dynamics 365 Supply Chain Management Premium (Education Faculty Pricing)</v>
      </c>
      <c r="D1678" s="4" t="str">
        <f>'Master Sheet'!D1678</f>
        <v>P1M</v>
      </c>
      <c r="E1678" s="4" t="str">
        <f>'Master Sheet'!E1678</f>
        <v>Monthly</v>
      </c>
      <c r="F1678" s="14">
        <f>'Master Sheet'!F1678</f>
        <v>16470</v>
      </c>
      <c r="G1678" s="14">
        <f>'Master Sheet'!G1678</f>
        <v>11529</v>
      </c>
      <c r="H1678" s="12">
        <f>'Master Sheet'!K1678</f>
        <v>0</v>
      </c>
      <c r="I1678" s="14">
        <f t="shared" si="286"/>
        <v>11529</v>
      </c>
      <c r="J1678" s="12">
        <f>'Master Sheet'!L1678</f>
        <v>0</v>
      </c>
      <c r="K1678" s="12">
        <f>'Master Sheet'!M1678</f>
        <v>0</v>
      </c>
      <c r="L1678" s="12">
        <f>'Master Sheet'!N1678</f>
        <v>0</v>
      </c>
      <c r="M1678" s="12">
        <f>'Master Sheet'!O1678</f>
        <v>0</v>
      </c>
      <c r="N1678" s="14">
        <f t="shared" si="287"/>
        <v>11529</v>
      </c>
      <c r="O1678" s="14">
        <f t="shared" si="288"/>
        <v>11529</v>
      </c>
      <c r="P1678" s="17">
        <f>'Master Sheet'!P1678</f>
        <v>0</v>
      </c>
      <c r="Q1678" s="17">
        <f>'Master Sheet'!Q1678</f>
        <v>0</v>
      </c>
      <c r="R1678" s="17">
        <f>'Master Sheet'!R1678</f>
        <v>0</v>
      </c>
      <c r="S1678" s="17">
        <f>'Master Sheet'!S1678</f>
        <v>0</v>
      </c>
      <c r="T1678" s="14">
        <f t="shared" si="289"/>
        <v>11529</v>
      </c>
      <c r="U1678" s="14">
        <f t="shared" si="290"/>
        <v>11529</v>
      </c>
      <c r="V1678" s="12">
        <f t="shared" si="291"/>
        <v>0</v>
      </c>
      <c r="W1678" s="14">
        <f t="shared" si="292"/>
        <v>11529</v>
      </c>
      <c r="X1678" s="14">
        <f t="shared" si="293"/>
        <v>11529</v>
      </c>
      <c r="Y1678" s="8">
        <f t="shared" si="294"/>
        <v>0</v>
      </c>
      <c r="Z1678" s="18">
        <f t="shared" si="295"/>
        <v>11529</v>
      </c>
      <c r="AA1678" s="14">
        <f t="shared" si="296"/>
        <v>11529</v>
      </c>
    </row>
    <row r="1679" spans="1:27">
      <c r="A1679" s="4" t="str">
        <f>'Master Sheet'!A1679</f>
        <v>CFQ7TTC0P17W</v>
      </c>
      <c r="B1679" s="4">
        <f>'Master Sheet'!B1679</f>
        <v>1</v>
      </c>
      <c r="C1679" s="7" t="str">
        <f>'Master Sheet'!C1679</f>
        <v>Dynamics 365 Supply Chain Management Premium</v>
      </c>
      <c r="D1679" s="4" t="str">
        <f>'Master Sheet'!D1679</f>
        <v>P1Y</v>
      </c>
      <c r="E1679" s="4" t="str">
        <f>'Master Sheet'!E1679</f>
        <v>Monthly</v>
      </c>
      <c r="F1679" s="14">
        <f>'Master Sheet'!F1679</f>
        <v>314496</v>
      </c>
      <c r="G1679" s="14">
        <f>'Master Sheet'!G1679</f>
        <v>220147.20000000001</v>
      </c>
      <c r="H1679" s="12">
        <f>'Master Sheet'!K1679</f>
        <v>0</v>
      </c>
      <c r="I1679" s="14">
        <f t="shared" si="286"/>
        <v>220147.20000000001</v>
      </c>
      <c r="J1679" s="12">
        <f>'Master Sheet'!L1679</f>
        <v>0</v>
      </c>
      <c r="K1679" s="12">
        <f>'Master Sheet'!M1679</f>
        <v>0</v>
      </c>
      <c r="L1679" s="12">
        <f>'Master Sheet'!N1679</f>
        <v>0</v>
      </c>
      <c r="M1679" s="12">
        <f>'Master Sheet'!O1679</f>
        <v>0</v>
      </c>
      <c r="N1679" s="14">
        <f t="shared" si="287"/>
        <v>220147.20000000001</v>
      </c>
      <c r="O1679" s="14">
        <f t="shared" si="288"/>
        <v>220147.20000000001</v>
      </c>
      <c r="P1679" s="17">
        <f>'Master Sheet'!P1679</f>
        <v>0</v>
      </c>
      <c r="Q1679" s="17">
        <f>'Master Sheet'!Q1679</f>
        <v>0</v>
      </c>
      <c r="R1679" s="17">
        <f>'Master Sheet'!R1679</f>
        <v>0</v>
      </c>
      <c r="S1679" s="17">
        <f>'Master Sheet'!S1679</f>
        <v>0</v>
      </c>
      <c r="T1679" s="14">
        <f t="shared" si="289"/>
        <v>220147.20000000001</v>
      </c>
      <c r="U1679" s="14">
        <f t="shared" si="290"/>
        <v>220147.20000000001</v>
      </c>
      <c r="V1679" s="12">
        <f t="shared" si="291"/>
        <v>0</v>
      </c>
      <c r="W1679" s="14">
        <f t="shared" si="292"/>
        <v>220147.20000000001</v>
      </c>
      <c r="X1679" s="14">
        <f t="shared" si="293"/>
        <v>220147.20000000001</v>
      </c>
      <c r="Y1679" s="8">
        <f t="shared" si="294"/>
        <v>0</v>
      </c>
      <c r="Z1679" s="18">
        <f t="shared" si="295"/>
        <v>220147.20000000001</v>
      </c>
      <c r="AA1679" s="14">
        <f t="shared" si="296"/>
        <v>220147.20000000001</v>
      </c>
    </row>
    <row r="1680" spans="1:27" ht="30">
      <c r="A1680" s="4" t="str">
        <f>'Master Sheet'!A1680</f>
        <v>CFQ7TTC0P17W</v>
      </c>
      <c r="B1680" s="4">
        <f>'Master Sheet'!B1680</f>
        <v>2</v>
      </c>
      <c r="C1680" s="7" t="str">
        <f>'Master Sheet'!C1680</f>
        <v>Dynamics 365 Supply Chain Management Premium (Education Student Pricing)</v>
      </c>
      <c r="D1680" s="4" t="str">
        <f>'Master Sheet'!D1680</f>
        <v>P1Y</v>
      </c>
      <c r="E1680" s="4" t="str">
        <f>'Master Sheet'!E1680</f>
        <v>Annual</v>
      </c>
      <c r="F1680" s="14">
        <f>'Master Sheet'!F1680</f>
        <v>119820</v>
      </c>
      <c r="G1680" s="14">
        <f>'Master Sheet'!G1680</f>
        <v>83874</v>
      </c>
      <c r="H1680" s="12">
        <f>'Master Sheet'!K1680</f>
        <v>0</v>
      </c>
      <c r="I1680" s="14">
        <f t="shared" si="286"/>
        <v>83874</v>
      </c>
      <c r="J1680" s="12">
        <f>'Master Sheet'!L1680</f>
        <v>0</v>
      </c>
      <c r="K1680" s="12">
        <f>'Master Sheet'!M1680</f>
        <v>0</v>
      </c>
      <c r="L1680" s="12">
        <f>'Master Sheet'!N1680</f>
        <v>0</v>
      </c>
      <c r="M1680" s="12">
        <f>'Master Sheet'!O1680</f>
        <v>0</v>
      </c>
      <c r="N1680" s="14">
        <f t="shared" si="287"/>
        <v>83874</v>
      </c>
      <c r="O1680" s="14">
        <f t="shared" si="288"/>
        <v>83874</v>
      </c>
      <c r="P1680" s="17">
        <f>'Master Sheet'!P1680</f>
        <v>0</v>
      </c>
      <c r="Q1680" s="17">
        <f>'Master Sheet'!Q1680</f>
        <v>0</v>
      </c>
      <c r="R1680" s="17">
        <f>'Master Sheet'!R1680</f>
        <v>0</v>
      </c>
      <c r="S1680" s="17">
        <f>'Master Sheet'!S1680</f>
        <v>0</v>
      </c>
      <c r="T1680" s="14">
        <f t="shared" si="289"/>
        <v>83874</v>
      </c>
      <c r="U1680" s="14">
        <f t="shared" si="290"/>
        <v>83874</v>
      </c>
      <c r="V1680" s="12">
        <f t="shared" si="291"/>
        <v>0</v>
      </c>
      <c r="W1680" s="14">
        <f t="shared" si="292"/>
        <v>83874</v>
      </c>
      <c r="X1680" s="14">
        <f t="shared" si="293"/>
        <v>83874</v>
      </c>
      <c r="Y1680" s="8">
        <f t="shared" si="294"/>
        <v>0</v>
      </c>
      <c r="Z1680" s="18">
        <f t="shared" si="295"/>
        <v>83874</v>
      </c>
      <c r="AA1680" s="14">
        <f t="shared" si="296"/>
        <v>83874</v>
      </c>
    </row>
    <row r="1681" spans="1:27">
      <c r="A1681" s="4" t="str">
        <f>'Master Sheet'!A1681</f>
        <v>CFQ7TTC0P17W</v>
      </c>
      <c r="B1681" s="4">
        <f>'Master Sheet'!B1681</f>
        <v>1</v>
      </c>
      <c r="C1681" s="7" t="str">
        <f>'Master Sheet'!C1681</f>
        <v>Dynamics 365 Supply Chain Management Premium</v>
      </c>
      <c r="D1681" s="4" t="str">
        <f>'Master Sheet'!D1681</f>
        <v>P1Y</v>
      </c>
      <c r="E1681" s="4" t="str">
        <f>'Master Sheet'!E1681</f>
        <v>Annual</v>
      </c>
      <c r="F1681" s="14">
        <f>'Master Sheet'!F1681</f>
        <v>299520</v>
      </c>
      <c r="G1681" s="14">
        <f>'Master Sheet'!G1681</f>
        <v>209664</v>
      </c>
      <c r="H1681" s="12">
        <f>'Master Sheet'!K1681</f>
        <v>0</v>
      </c>
      <c r="I1681" s="14">
        <f t="shared" si="286"/>
        <v>209664</v>
      </c>
      <c r="J1681" s="12">
        <f>'Master Sheet'!L1681</f>
        <v>0</v>
      </c>
      <c r="K1681" s="12">
        <f>'Master Sheet'!M1681</f>
        <v>0</v>
      </c>
      <c r="L1681" s="12">
        <f>'Master Sheet'!N1681</f>
        <v>0</v>
      </c>
      <c r="M1681" s="12">
        <f>'Master Sheet'!O1681</f>
        <v>0</v>
      </c>
      <c r="N1681" s="14">
        <f t="shared" si="287"/>
        <v>209664</v>
      </c>
      <c r="O1681" s="14">
        <f t="shared" si="288"/>
        <v>209664</v>
      </c>
      <c r="P1681" s="17">
        <f>'Master Sheet'!P1681</f>
        <v>0</v>
      </c>
      <c r="Q1681" s="17">
        <f>'Master Sheet'!Q1681</f>
        <v>0</v>
      </c>
      <c r="R1681" s="17">
        <f>'Master Sheet'!R1681</f>
        <v>0</v>
      </c>
      <c r="S1681" s="17">
        <f>'Master Sheet'!S1681</f>
        <v>0</v>
      </c>
      <c r="T1681" s="14">
        <f t="shared" si="289"/>
        <v>209664</v>
      </c>
      <c r="U1681" s="14">
        <f t="shared" si="290"/>
        <v>209664</v>
      </c>
      <c r="V1681" s="12">
        <f t="shared" si="291"/>
        <v>0</v>
      </c>
      <c r="W1681" s="14">
        <f t="shared" si="292"/>
        <v>209664</v>
      </c>
      <c r="X1681" s="14">
        <f t="shared" si="293"/>
        <v>209664</v>
      </c>
      <c r="Y1681" s="8">
        <f t="shared" si="294"/>
        <v>0</v>
      </c>
      <c r="Z1681" s="18">
        <f t="shared" si="295"/>
        <v>209664</v>
      </c>
      <c r="AA1681" s="14">
        <f t="shared" si="296"/>
        <v>209664</v>
      </c>
    </row>
    <row r="1682" spans="1:27" ht="30">
      <c r="A1682" s="4" t="str">
        <f>'Master Sheet'!A1682</f>
        <v>CFQ7TTC0P17W</v>
      </c>
      <c r="B1682" s="4">
        <f>'Master Sheet'!B1682</f>
        <v>4</v>
      </c>
      <c r="C1682" s="7" t="str">
        <f>'Master Sheet'!C1682</f>
        <v>Dynamics 365 Supply Chain Management Premium (Non-Profit Pricing)</v>
      </c>
      <c r="D1682" s="4" t="str">
        <f>'Master Sheet'!D1682</f>
        <v>P1Y</v>
      </c>
      <c r="E1682" s="4" t="str">
        <f>'Master Sheet'!E1682</f>
        <v>Monthly</v>
      </c>
      <c r="F1682" s="14">
        <f>'Master Sheet'!F1682</f>
        <v>125811</v>
      </c>
      <c r="G1682" s="14">
        <f>'Master Sheet'!G1682</f>
        <v>113230</v>
      </c>
      <c r="H1682" s="12">
        <f>'Master Sheet'!K1682</f>
        <v>0</v>
      </c>
      <c r="I1682" s="14">
        <f t="shared" si="286"/>
        <v>113230</v>
      </c>
      <c r="J1682" s="12">
        <f>'Master Sheet'!L1682</f>
        <v>0</v>
      </c>
      <c r="K1682" s="12">
        <f>'Master Sheet'!M1682</f>
        <v>0</v>
      </c>
      <c r="L1682" s="12">
        <f>'Master Sheet'!N1682</f>
        <v>0</v>
      </c>
      <c r="M1682" s="12">
        <f>'Master Sheet'!O1682</f>
        <v>0</v>
      </c>
      <c r="N1682" s="14">
        <f t="shared" si="287"/>
        <v>113230</v>
      </c>
      <c r="O1682" s="14">
        <f t="shared" si="288"/>
        <v>113230</v>
      </c>
      <c r="P1682" s="17">
        <f>'Master Sheet'!P1682</f>
        <v>0</v>
      </c>
      <c r="Q1682" s="17">
        <f>'Master Sheet'!Q1682</f>
        <v>0</v>
      </c>
      <c r="R1682" s="17">
        <f>'Master Sheet'!R1682</f>
        <v>0</v>
      </c>
      <c r="S1682" s="17">
        <f>'Master Sheet'!S1682</f>
        <v>0</v>
      </c>
      <c r="T1682" s="14">
        <f t="shared" si="289"/>
        <v>113230</v>
      </c>
      <c r="U1682" s="14">
        <f t="shared" si="290"/>
        <v>113230</v>
      </c>
      <c r="V1682" s="12">
        <f t="shared" si="291"/>
        <v>0</v>
      </c>
      <c r="W1682" s="14">
        <f t="shared" si="292"/>
        <v>113230</v>
      </c>
      <c r="X1682" s="14">
        <f t="shared" si="293"/>
        <v>113230</v>
      </c>
      <c r="Y1682" s="8">
        <f t="shared" si="294"/>
        <v>0</v>
      </c>
      <c r="Z1682" s="18">
        <f t="shared" si="295"/>
        <v>113230</v>
      </c>
      <c r="AA1682" s="14">
        <f t="shared" si="296"/>
        <v>113230</v>
      </c>
    </row>
    <row r="1683" spans="1:27">
      <c r="A1683" s="4" t="str">
        <f>'Master Sheet'!A1683</f>
        <v>CFQ7TTC0P17W</v>
      </c>
      <c r="B1683" s="4">
        <f>'Master Sheet'!B1683</f>
        <v>1</v>
      </c>
      <c r="C1683" s="7" t="str">
        <f>'Master Sheet'!C1683</f>
        <v>Dynamics 365 Supply Chain Management Premium</v>
      </c>
      <c r="D1683" s="4" t="str">
        <f>'Master Sheet'!D1683</f>
        <v>P3Y</v>
      </c>
      <c r="E1683" s="4" t="str">
        <f>'Master Sheet'!E1683</f>
        <v>Monthly</v>
      </c>
      <c r="F1683" s="14">
        <f>'Master Sheet'!F1683</f>
        <v>943488</v>
      </c>
      <c r="G1683" s="14">
        <f>'Master Sheet'!G1683</f>
        <v>660441.59999999998</v>
      </c>
      <c r="H1683" s="12">
        <f>'Master Sheet'!K1683</f>
        <v>0</v>
      </c>
      <c r="I1683" s="14">
        <f t="shared" si="286"/>
        <v>660441.59999999998</v>
      </c>
      <c r="J1683" s="12">
        <f>'Master Sheet'!L1683</f>
        <v>0</v>
      </c>
      <c r="K1683" s="12">
        <f>'Master Sheet'!M1683</f>
        <v>0</v>
      </c>
      <c r="L1683" s="12">
        <f>'Master Sheet'!N1683</f>
        <v>0</v>
      </c>
      <c r="M1683" s="12">
        <f>'Master Sheet'!O1683</f>
        <v>0</v>
      </c>
      <c r="N1683" s="14">
        <f t="shared" si="287"/>
        <v>660441.59999999998</v>
      </c>
      <c r="O1683" s="14">
        <f t="shared" si="288"/>
        <v>660441.59999999998</v>
      </c>
      <c r="P1683" s="17">
        <f>'Master Sheet'!P1683</f>
        <v>0</v>
      </c>
      <c r="Q1683" s="17">
        <f>'Master Sheet'!Q1683</f>
        <v>0</v>
      </c>
      <c r="R1683" s="17">
        <f>'Master Sheet'!R1683</f>
        <v>0</v>
      </c>
      <c r="S1683" s="17">
        <f>'Master Sheet'!S1683</f>
        <v>0</v>
      </c>
      <c r="T1683" s="14">
        <f t="shared" si="289"/>
        <v>660441.59999999998</v>
      </c>
      <c r="U1683" s="14">
        <f t="shared" si="290"/>
        <v>660441.59999999998</v>
      </c>
      <c r="V1683" s="12">
        <f t="shared" si="291"/>
        <v>0</v>
      </c>
      <c r="W1683" s="14">
        <f t="shared" si="292"/>
        <v>660441.59999999998</v>
      </c>
      <c r="X1683" s="14">
        <f t="shared" si="293"/>
        <v>660441.59999999998</v>
      </c>
      <c r="Y1683" s="8">
        <f t="shared" si="294"/>
        <v>0</v>
      </c>
      <c r="Z1683" s="18">
        <f t="shared" si="295"/>
        <v>660441.59999999998</v>
      </c>
      <c r="AA1683" s="14">
        <f t="shared" si="296"/>
        <v>660441.59999999998</v>
      </c>
    </row>
    <row r="1684" spans="1:27" ht="30">
      <c r="A1684" s="4" t="str">
        <f>'Master Sheet'!A1684</f>
        <v>CFQ7TTC0P17W</v>
      </c>
      <c r="B1684" s="4">
        <f>'Master Sheet'!B1684</f>
        <v>2</v>
      </c>
      <c r="C1684" s="7" t="str">
        <f>'Master Sheet'!C1684</f>
        <v>Dynamics 365 Supply Chain Management Premium (Education Student Pricing)</v>
      </c>
      <c r="D1684" s="4" t="str">
        <f>'Master Sheet'!D1684</f>
        <v>P1Y</v>
      </c>
      <c r="E1684" s="4" t="str">
        <f>'Master Sheet'!E1684</f>
        <v>Monthly</v>
      </c>
      <c r="F1684" s="14">
        <f>'Master Sheet'!F1684</f>
        <v>125811</v>
      </c>
      <c r="G1684" s="14">
        <f>'Master Sheet'!G1684</f>
        <v>88067.76</v>
      </c>
      <c r="H1684" s="12">
        <f>'Master Sheet'!K1684</f>
        <v>0</v>
      </c>
      <c r="I1684" s="14">
        <f t="shared" si="286"/>
        <v>88067.76</v>
      </c>
      <c r="J1684" s="12">
        <f>'Master Sheet'!L1684</f>
        <v>0</v>
      </c>
      <c r="K1684" s="12">
        <f>'Master Sheet'!M1684</f>
        <v>0</v>
      </c>
      <c r="L1684" s="12">
        <f>'Master Sheet'!N1684</f>
        <v>0</v>
      </c>
      <c r="M1684" s="12">
        <f>'Master Sheet'!O1684</f>
        <v>0</v>
      </c>
      <c r="N1684" s="14">
        <f t="shared" si="287"/>
        <v>88067.76</v>
      </c>
      <c r="O1684" s="14">
        <f t="shared" si="288"/>
        <v>88067.76</v>
      </c>
      <c r="P1684" s="17">
        <f>'Master Sheet'!P1684</f>
        <v>0</v>
      </c>
      <c r="Q1684" s="17">
        <f>'Master Sheet'!Q1684</f>
        <v>0</v>
      </c>
      <c r="R1684" s="17">
        <f>'Master Sheet'!R1684</f>
        <v>0</v>
      </c>
      <c r="S1684" s="17">
        <f>'Master Sheet'!S1684</f>
        <v>0</v>
      </c>
      <c r="T1684" s="14">
        <f t="shared" si="289"/>
        <v>88067.76</v>
      </c>
      <c r="U1684" s="14">
        <f t="shared" si="290"/>
        <v>88067.76</v>
      </c>
      <c r="V1684" s="12">
        <f t="shared" si="291"/>
        <v>0</v>
      </c>
      <c r="W1684" s="14">
        <f t="shared" si="292"/>
        <v>88067.76</v>
      </c>
      <c r="X1684" s="14">
        <f t="shared" si="293"/>
        <v>88067.76</v>
      </c>
      <c r="Y1684" s="8">
        <f t="shared" si="294"/>
        <v>0</v>
      </c>
      <c r="Z1684" s="18">
        <f t="shared" si="295"/>
        <v>88067.76</v>
      </c>
      <c r="AA1684" s="14">
        <f t="shared" si="296"/>
        <v>88067.76</v>
      </c>
    </row>
    <row r="1685" spans="1:27">
      <c r="A1685" s="4" t="str">
        <f>'Master Sheet'!A1685</f>
        <v>CFQ7TTC0P17W</v>
      </c>
      <c r="B1685" s="4">
        <f>'Master Sheet'!B1685</f>
        <v>1</v>
      </c>
      <c r="C1685" s="7" t="str">
        <f>'Master Sheet'!C1685</f>
        <v>Dynamics 365 Supply Chain Management Premium</v>
      </c>
      <c r="D1685" s="4" t="str">
        <f>'Master Sheet'!D1685</f>
        <v>P1M</v>
      </c>
      <c r="E1685" s="4" t="str">
        <f>'Master Sheet'!E1685</f>
        <v>Monthly</v>
      </c>
      <c r="F1685" s="14">
        <f>'Master Sheet'!F1685</f>
        <v>29952</v>
      </c>
      <c r="G1685" s="14">
        <f>'Master Sheet'!G1685</f>
        <v>20966.400000000001</v>
      </c>
      <c r="H1685" s="12">
        <f>'Master Sheet'!K1685</f>
        <v>0</v>
      </c>
      <c r="I1685" s="14">
        <f t="shared" si="286"/>
        <v>20966.400000000001</v>
      </c>
      <c r="J1685" s="12">
        <f>'Master Sheet'!L1685</f>
        <v>0</v>
      </c>
      <c r="K1685" s="12">
        <f>'Master Sheet'!M1685</f>
        <v>0</v>
      </c>
      <c r="L1685" s="12">
        <f>'Master Sheet'!N1685</f>
        <v>0</v>
      </c>
      <c r="M1685" s="12">
        <f>'Master Sheet'!O1685</f>
        <v>0</v>
      </c>
      <c r="N1685" s="14">
        <f t="shared" si="287"/>
        <v>20966.400000000001</v>
      </c>
      <c r="O1685" s="14">
        <f t="shared" si="288"/>
        <v>20966.400000000001</v>
      </c>
      <c r="P1685" s="17">
        <f>'Master Sheet'!P1685</f>
        <v>0</v>
      </c>
      <c r="Q1685" s="17">
        <f>'Master Sheet'!Q1685</f>
        <v>0</v>
      </c>
      <c r="R1685" s="17">
        <f>'Master Sheet'!R1685</f>
        <v>0</v>
      </c>
      <c r="S1685" s="17">
        <f>'Master Sheet'!S1685</f>
        <v>0</v>
      </c>
      <c r="T1685" s="14">
        <f t="shared" si="289"/>
        <v>20966.400000000001</v>
      </c>
      <c r="U1685" s="14">
        <f t="shared" si="290"/>
        <v>20966.400000000001</v>
      </c>
      <c r="V1685" s="12">
        <f t="shared" si="291"/>
        <v>0</v>
      </c>
      <c r="W1685" s="14">
        <f t="shared" si="292"/>
        <v>20966.400000000001</v>
      </c>
      <c r="X1685" s="14">
        <f t="shared" si="293"/>
        <v>20966.400000000001</v>
      </c>
      <c r="Y1685" s="8">
        <f t="shared" si="294"/>
        <v>0</v>
      </c>
      <c r="Z1685" s="18">
        <f t="shared" si="295"/>
        <v>20966.400000000001</v>
      </c>
      <c r="AA1685" s="14">
        <f t="shared" si="296"/>
        <v>20966.400000000001</v>
      </c>
    </row>
    <row r="1686" spans="1:27" ht="30">
      <c r="A1686" s="4" t="str">
        <f>'Master Sheet'!A1686</f>
        <v>CFQ7TTC0P17W</v>
      </c>
      <c r="B1686" s="4">
        <f>'Master Sheet'!B1686</f>
        <v>4</v>
      </c>
      <c r="C1686" s="7" t="str">
        <f>'Master Sheet'!C1686</f>
        <v>Dynamics 365 Supply Chain Management Premium (Non-Profit Pricing)</v>
      </c>
      <c r="D1686" s="4" t="str">
        <f>'Master Sheet'!D1686</f>
        <v>P1Y</v>
      </c>
      <c r="E1686" s="4" t="str">
        <f>'Master Sheet'!E1686</f>
        <v>Annual</v>
      </c>
      <c r="F1686" s="14">
        <f>'Master Sheet'!F1686</f>
        <v>119820</v>
      </c>
      <c r="G1686" s="14">
        <f>'Master Sheet'!G1686</f>
        <v>107838</v>
      </c>
      <c r="H1686" s="12">
        <f>'Master Sheet'!K1686</f>
        <v>0</v>
      </c>
      <c r="I1686" s="14">
        <f t="shared" si="286"/>
        <v>107838</v>
      </c>
      <c r="J1686" s="12">
        <f>'Master Sheet'!L1686</f>
        <v>0</v>
      </c>
      <c r="K1686" s="12">
        <f>'Master Sheet'!M1686</f>
        <v>0</v>
      </c>
      <c r="L1686" s="12">
        <f>'Master Sheet'!N1686</f>
        <v>0</v>
      </c>
      <c r="M1686" s="12">
        <f>'Master Sheet'!O1686</f>
        <v>0</v>
      </c>
      <c r="N1686" s="14">
        <f t="shared" si="287"/>
        <v>107838</v>
      </c>
      <c r="O1686" s="14">
        <f t="shared" si="288"/>
        <v>107838</v>
      </c>
      <c r="P1686" s="17">
        <f>'Master Sheet'!P1686</f>
        <v>0</v>
      </c>
      <c r="Q1686" s="17">
        <f>'Master Sheet'!Q1686</f>
        <v>0</v>
      </c>
      <c r="R1686" s="17">
        <f>'Master Sheet'!R1686</f>
        <v>0</v>
      </c>
      <c r="S1686" s="17">
        <f>'Master Sheet'!S1686</f>
        <v>0</v>
      </c>
      <c r="T1686" s="14">
        <f t="shared" si="289"/>
        <v>107838</v>
      </c>
      <c r="U1686" s="14">
        <f t="shared" si="290"/>
        <v>107838</v>
      </c>
      <c r="V1686" s="12">
        <f t="shared" si="291"/>
        <v>0</v>
      </c>
      <c r="W1686" s="14">
        <f t="shared" si="292"/>
        <v>107838</v>
      </c>
      <c r="X1686" s="14">
        <f t="shared" si="293"/>
        <v>107838</v>
      </c>
      <c r="Y1686" s="8">
        <f t="shared" si="294"/>
        <v>0</v>
      </c>
      <c r="Z1686" s="18">
        <f t="shared" si="295"/>
        <v>107838</v>
      </c>
      <c r="AA1686" s="14">
        <f t="shared" si="296"/>
        <v>107838</v>
      </c>
    </row>
    <row r="1687" spans="1:27" ht="30">
      <c r="A1687" s="4" t="str">
        <f>'Master Sheet'!A1687</f>
        <v>CFQ7TTC0P17W</v>
      </c>
      <c r="B1687" s="4">
        <f>'Master Sheet'!B1687</f>
        <v>3</v>
      </c>
      <c r="C1687" s="7" t="str">
        <f>'Master Sheet'!C1687</f>
        <v>Dynamics 365 Supply Chain Management Premium (Education Faculty Pricing)</v>
      </c>
      <c r="D1687" s="4" t="str">
        <f>'Master Sheet'!D1687</f>
        <v>P1Y</v>
      </c>
      <c r="E1687" s="4" t="str">
        <f>'Master Sheet'!E1687</f>
        <v>Monthly</v>
      </c>
      <c r="F1687" s="14">
        <f>'Master Sheet'!F1687</f>
        <v>172935</v>
      </c>
      <c r="G1687" s="14">
        <f>'Master Sheet'!G1687</f>
        <v>121054.6</v>
      </c>
      <c r="H1687" s="12">
        <f>'Master Sheet'!K1687</f>
        <v>0</v>
      </c>
      <c r="I1687" s="14">
        <f t="shared" si="286"/>
        <v>121054.6</v>
      </c>
      <c r="J1687" s="12">
        <f>'Master Sheet'!L1687</f>
        <v>0</v>
      </c>
      <c r="K1687" s="12">
        <f>'Master Sheet'!M1687</f>
        <v>0</v>
      </c>
      <c r="L1687" s="12">
        <f>'Master Sheet'!N1687</f>
        <v>0</v>
      </c>
      <c r="M1687" s="12">
        <f>'Master Sheet'!O1687</f>
        <v>0</v>
      </c>
      <c r="N1687" s="14">
        <f t="shared" si="287"/>
        <v>121054.6</v>
      </c>
      <c r="O1687" s="14">
        <f t="shared" si="288"/>
        <v>121054.6</v>
      </c>
      <c r="P1687" s="17">
        <f>'Master Sheet'!P1687</f>
        <v>0</v>
      </c>
      <c r="Q1687" s="17">
        <f>'Master Sheet'!Q1687</f>
        <v>0</v>
      </c>
      <c r="R1687" s="17">
        <f>'Master Sheet'!R1687</f>
        <v>0</v>
      </c>
      <c r="S1687" s="17">
        <f>'Master Sheet'!S1687</f>
        <v>0</v>
      </c>
      <c r="T1687" s="14">
        <f t="shared" si="289"/>
        <v>121054.6</v>
      </c>
      <c r="U1687" s="14">
        <f t="shared" si="290"/>
        <v>121054.6</v>
      </c>
      <c r="V1687" s="12">
        <f t="shared" si="291"/>
        <v>0</v>
      </c>
      <c r="W1687" s="14">
        <f t="shared" si="292"/>
        <v>121054.6</v>
      </c>
      <c r="X1687" s="14">
        <f t="shared" si="293"/>
        <v>121054.6</v>
      </c>
      <c r="Y1687" s="8">
        <f t="shared" si="294"/>
        <v>0</v>
      </c>
      <c r="Z1687" s="18">
        <f t="shared" si="295"/>
        <v>121054.6</v>
      </c>
      <c r="AA1687" s="14">
        <f t="shared" si="296"/>
        <v>121054.6</v>
      </c>
    </row>
    <row r="1688" spans="1:27" ht="30">
      <c r="A1688" s="4" t="str">
        <f>'Master Sheet'!A1688</f>
        <v>CFQ7TTC0P17W</v>
      </c>
      <c r="B1688" s="4">
        <f>'Master Sheet'!B1688</f>
        <v>2</v>
      </c>
      <c r="C1688" s="7" t="str">
        <f>'Master Sheet'!C1688</f>
        <v>Dynamics 365 Supply Chain Management Premium (Education Student Pricing)</v>
      </c>
      <c r="D1688" s="4" t="str">
        <f>'Master Sheet'!D1688</f>
        <v>P1M</v>
      </c>
      <c r="E1688" s="4" t="str">
        <f>'Master Sheet'!E1688</f>
        <v>Monthly</v>
      </c>
      <c r="F1688" s="14">
        <f>'Master Sheet'!F1688</f>
        <v>11982</v>
      </c>
      <c r="G1688" s="14">
        <f>'Master Sheet'!G1688</f>
        <v>8387.4</v>
      </c>
      <c r="H1688" s="12">
        <f>'Master Sheet'!K1688</f>
        <v>0</v>
      </c>
      <c r="I1688" s="14">
        <f t="shared" si="286"/>
        <v>8387.4</v>
      </c>
      <c r="J1688" s="12">
        <f>'Master Sheet'!L1688</f>
        <v>0</v>
      </c>
      <c r="K1688" s="12">
        <f>'Master Sheet'!M1688</f>
        <v>0</v>
      </c>
      <c r="L1688" s="12">
        <f>'Master Sheet'!N1688</f>
        <v>0</v>
      </c>
      <c r="M1688" s="12">
        <f>'Master Sheet'!O1688</f>
        <v>0</v>
      </c>
      <c r="N1688" s="14">
        <f t="shared" si="287"/>
        <v>8387.4</v>
      </c>
      <c r="O1688" s="14">
        <f t="shared" si="288"/>
        <v>8387.4</v>
      </c>
      <c r="P1688" s="17">
        <f>'Master Sheet'!P1688</f>
        <v>0</v>
      </c>
      <c r="Q1688" s="17">
        <f>'Master Sheet'!Q1688</f>
        <v>0</v>
      </c>
      <c r="R1688" s="17">
        <f>'Master Sheet'!R1688</f>
        <v>0</v>
      </c>
      <c r="S1688" s="17">
        <f>'Master Sheet'!S1688</f>
        <v>0</v>
      </c>
      <c r="T1688" s="14">
        <f t="shared" si="289"/>
        <v>8387.4</v>
      </c>
      <c r="U1688" s="14">
        <f t="shared" si="290"/>
        <v>8387.4</v>
      </c>
      <c r="V1688" s="12">
        <f t="shared" si="291"/>
        <v>0</v>
      </c>
      <c r="W1688" s="14">
        <f t="shared" si="292"/>
        <v>8387.4</v>
      </c>
      <c r="X1688" s="14">
        <f t="shared" si="293"/>
        <v>8387.4</v>
      </c>
      <c r="Y1688" s="8">
        <f t="shared" si="294"/>
        <v>0</v>
      </c>
      <c r="Z1688" s="18">
        <f t="shared" si="295"/>
        <v>8387.4</v>
      </c>
      <c r="AA1688" s="14">
        <f t="shared" si="296"/>
        <v>8387.4</v>
      </c>
    </row>
    <row r="1689" spans="1:27" ht="30">
      <c r="A1689" s="4" t="str">
        <f>'Master Sheet'!A1689</f>
        <v>CFQ7TTC0P17W</v>
      </c>
      <c r="B1689" s="4">
        <f>'Master Sheet'!B1689</f>
        <v>3</v>
      </c>
      <c r="C1689" s="7" t="str">
        <f>'Master Sheet'!C1689</f>
        <v>Dynamics 365 Supply Chain Management Premium (Education Faculty Pricing)</v>
      </c>
      <c r="D1689" s="4" t="str">
        <f>'Master Sheet'!D1689</f>
        <v>P1Y</v>
      </c>
      <c r="E1689" s="4" t="str">
        <f>'Master Sheet'!E1689</f>
        <v>Annual</v>
      </c>
      <c r="F1689" s="14">
        <f>'Master Sheet'!F1689</f>
        <v>164700</v>
      </c>
      <c r="G1689" s="14">
        <f>'Master Sheet'!G1689</f>
        <v>115290</v>
      </c>
      <c r="H1689" s="12">
        <f>'Master Sheet'!K1689</f>
        <v>0</v>
      </c>
      <c r="I1689" s="14">
        <f t="shared" si="286"/>
        <v>115290</v>
      </c>
      <c r="J1689" s="12">
        <f>'Master Sheet'!L1689</f>
        <v>0</v>
      </c>
      <c r="K1689" s="12">
        <f>'Master Sheet'!M1689</f>
        <v>0</v>
      </c>
      <c r="L1689" s="12">
        <f>'Master Sheet'!N1689</f>
        <v>0</v>
      </c>
      <c r="M1689" s="12">
        <f>'Master Sheet'!O1689</f>
        <v>0</v>
      </c>
      <c r="N1689" s="14">
        <f t="shared" si="287"/>
        <v>115290</v>
      </c>
      <c r="O1689" s="14">
        <f t="shared" si="288"/>
        <v>115290</v>
      </c>
      <c r="P1689" s="17">
        <f>'Master Sheet'!P1689</f>
        <v>0</v>
      </c>
      <c r="Q1689" s="17">
        <f>'Master Sheet'!Q1689</f>
        <v>0</v>
      </c>
      <c r="R1689" s="17">
        <f>'Master Sheet'!R1689</f>
        <v>0</v>
      </c>
      <c r="S1689" s="17">
        <f>'Master Sheet'!S1689</f>
        <v>0</v>
      </c>
      <c r="T1689" s="14">
        <f t="shared" si="289"/>
        <v>115290</v>
      </c>
      <c r="U1689" s="14">
        <f t="shared" si="290"/>
        <v>115290</v>
      </c>
      <c r="V1689" s="12">
        <f t="shared" si="291"/>
        <v>0</v>
      </c>
      <c r="W1689" s="14">
        <f t="shared" si="292"/>
        <v>115290</v>
      </c>
      <c r="X1689" s="14">
        <f t="shared" si="293"/>
        <v>115290</v>
      </c>
      <c r="Y1689" s="8">
        <f t="shared" si="294"/>
        <v>0</v>
      </c>
      <c r="Z1689" s="18">
        <f t="shared" si="295"/>
        <v>115290</v>
      </c>
      <c r="AA1689" s="14">
        <f t="shared" si="296"/>
        <v>115290</v>
      </c>
    </row>
    <row r="1690" spans="1:27">
      <c r="A1690" s="4" t="str">
        <f>'Master Sheet'!A1690</f>
        <v>CFQ7TTC0P17W</v>
      </c>
      <c r="B1690" s="4">
        <f>'Master Sheet'!B1690</f>
        <v>1</v>
      </c>
      <c r="C1690" s="7" t="str">
        <f>'Master Sheet'!C1690</f>
        <v>Dynamics 365 Supply Chain Management Premium</v>
      </c>
      <c r="D1690" s="4" t="str">
        <f>'Master Sheet'!D1690</f>
        <v>P3Y</v>
      </c>
      <c r="E1690" s="4" t="str">
        <f>'Master Sheet'!E1690</f>
        <v>Annual</v>
      </c>
      <c r="F1690" s="14">
        <f>'Master Sheet'!F1690</f>
        <v>898560</v>
      </c>
      <c r="G1690" s="14">
        <f>'Master Sheet'!G1690</f>
        <v>628992</v>
      </c>
      <c r="H1690" s="12">
        <f>'Master Sheet'!K1690</f>
        <v>0</v>
      </c>
      <c r="I1690" s="14">
        <f t="shared" si="286"/>
        <v>628992</v>
      </c>
      <c r="J1690" s="12">
        <f>'Master Sheet'!L1690</f>
        <v>0</v>
      </c>
      <c r="K1690" s="12">
        <f>'Master Sheet'!M1690</f>
        <v>0</v>
      </c>
      <c r="L1690" s="12">
        <f>'Master Sheet'!N1690</f>
        <v>0</v>
      </c>
      <c r="M1690" s="12">
        <f>'Master Sheet'!O1690</f>
        <v>0</v>
      </c>
      <c r="N1690" s="14">
        <f t="shared" si="287"/>
        <v>628992</v>
      </c>
      <c r="O1690" s="14">
        <f t="shared" si="288"/>
        <v>628992</v>
      </c>
      <c r="P1690" s="17">
        <f>'Master Sheet'!P1690</f>
        <v>0</v>
      </c>
      <c r="Q1690" s="17">
        <f>'Master Sheet'!Q1690</f>
        <v>0</v>
      </c>
      <c r="R1690" s="17">
        <f>'Master Sheet'!R1690</f>
        <v>0</v>
      </c>
      <c r="S1690" s="17">
        <f>'Master Sheet'!S1690</f>
        <v>0</v>
      </c>
      <c r="T1690" s="14">
        <f t="shared" si="289"/>
        <v>628992</v>
      </c>
      <c r="U1690" s="14">
        <f t="shared" si="290"/>
        <v>628992</v>
      </c>
      <c r="V1690" s="12">
        <f t="shared" si="291"/>
        <v>0</v>
      </c>
      <c r="W1690" s="14">
        <f t="shared" si="292"/>
        <v>628992</v>
      </c>
      <c r="X1690" s="14">
        <f t="shared" si="293"/>
        <v>628992</v>
      </c>
      <c r="Y1690" s="8">
        <f t="shared" si="294"/>
        <v>0</v>
      </c>
      <c r="Z1690" s="18">
        <f t="shared" si="295"/>
        <v>628992</v>
      </c>
      <c r="AA1690" s="14">
        <f t="shared" si="296"/>
        <v>628992</v>
      </c>
    </row>
    <row r="1691" spans="1:27">
      <c r="A1691" s="4" t="str">
        <f>'Master Sheet'!A1691</f>
        <v>CFQ7TTC0LFNJ</v>
      </c>
      <c r="B1691" s="4" t="str">
        <f>'Master Sheet'!B1691</f>
        <v>000S</v>
      </c>
      <c r="C1691" s="7" t="str">
        <f>'Master Sheet'!C1691</f>
        <v>Dynamics 365 Team Members (Education Student Pricing)</v>
      </c>
      <c r="D1691" s="4" t="str">
        <f>'Master Sheet'!D1691</f>
        <v>P1Y</v>
      </c>
      <c r="E1691" s="4" t="str">
        <f>'Master Sheet'!E1691</f>
        <v>Annual</v>
      </c>
      <c r="F1691" s="14">
        <f>'Master Sheet'!F1691</f>
        <v>3180</v>
      </c>
      <c r="G1691" s="14">
        <f>'Master Sheet'!G1691</f>
        <v>2385</v>
      </c>
      <c r="H1691" s="12">
        <f>'Master Sheet'!K1691</f>
        <v>0</v>
      </c>
      <c r="I1691" s="14">
        <f t="shared" si="286"/>
        <v>2385</v>
      </c>
      <c r="J1691" s="12">
        <f>'Master Sheet'!L1691</f>
        <v>0</v>
      </c>
      <c r="K1691" s="12">
        <f>'Master Sheet'!M1691</f>
        <v>0</v>
      </c>
      <c r="L1691" s="12">
        <f>'Master Sheet'!N1691</f>
        <v>0</v>
      </c>
      <c r="M1691" s="12">
        <f>'Master Sheet'!O1691</f>
        <v>0</v>
      </c>
      <c r="N1691" s="14">
        <f t="shared" si="287"/>
        <v>2385</v>
      </c>
      <c r="O1691" s="14">
        <f t="shared" si="288"/>
        <v>2385</v>
      </c>
      <c r="P1691" s="17">
        <f>'Master Sheet'!P1691</f>
        <v>0</v>
      </c>
      <c r="Q1691" s="17">
        <f>'Master Sheet'!Q1691</f>
        <v>0</v>
      </c>
      <c r="R1691" s="17">
        <f>'Master Sheet'!R1691</f>
        <v>0</v>
      </c>
      <c r="S1691" s="17">
        <f>'Master Sheet'!S1691</f>
        <v>0</v>
      </c>
      <c r="T1691" s="14">
        <f t="shared" si="289"/>
        <v>2385</v>
      </c>
      <c r="U1691" s="14">
        <f t="shared" si="290"/>
        <v>2385</v>
      </c>
      <c r="V1691" s="12">
        <f t="shared" si="291"/>
        <v>0</v>
      </c>
      <c r="W1691" s="14">
        <f t="shared" si="292"/>
        <v>2385</v>
      </c>
      <c r="X1691" s="14">
        <f t="shared" si="293"/>
        <v>2385</v>
      </c>
      <c r="Y1691" s="8">
        <f t="shared" si="294"/>
        <v>0</v>
      </c>
      <c r="Z1691" s="18">
        <f t="shared" si="295"/>
        <v>2385</v>
      </c>
      <c r="AA1691" s="14">
        <f t="shared" si="296"/>
        <v>2385</v>
      </c>
    </row>
    <row r="1692" spans="1:27">
      <c r="A1692" s="4" t="str">
        <f>'Master Sheet'!A1692</f>
        <v>CFQ7TTC0LFNJ</v>
      </c>
      <c r="B1692" s="4" t="str">
        <f>'Master Sheet'!B1692</f>
        <v>000S</v>
      </c>
      <c r="C1692" s="7" t="str">
        <f>'Master Sheet'!C1692</f>
        <v>Dynamics 365 Team Members (Education Student Pricing)</v>
      </c>
      <c r="D1692" s="4" t="str">
        <f>'Master Sheet'!D1692</f>
        <v>P1Y</v>
      </c>
      <c r="E1692" s="4" t="str">
        <f>'Master Sheet'!E1692</f>
        <v>Monthly</v>
      </c>
      <c r="F1692" s="14">
        <f>'Master Sheet'!F1692</f>
        <v>3339</v>
      </c>
      <c r="G1692" s="14">
        <f>'Master Sheet'!G1692</f>
        <v>2504.2800000000002</v>
      </c>
      <c r="H1692" s="12">
        <f>'Master Sheet'!K1692</f>
        <v>0</v>
      </c>
      <c r="I1692" s="14">
        <f t="shared" si="286"/>
        <v>2504.2800000000002</v>
      </c>
      <c r="J1692" s="12">
        <f>'Master Sheet'!L1692</f>
        <v>0</v>
      </c>
      <c r="K1692" s="12">
        <f>'Master Sheet'!M1692</f>
        <v>0</v>
      </c>
      <c r="L1692" s="12">
        <f>'Master Sheet'!N1692</f>
        <v>0</v>
      </c>
      <c r="M1692" s="12">
        <f>'Master Sheet'!O1692</f>
        <v>0</v>
      </c>
      <c r="N1692" s="14">
        <f t="shared" si="287"/>
        <v>2504.2800000000002</v>
      </c>
      <c r="O1692" s="14">
        <f t="shared" si="288"/>
        <v>2504.2800000000002</v>
      </c>
      <c r="P1692" s="17">
        <f>'Master Sheet'!P1692</f>
        <v>0</v>
      </c>
      <c r="Q1692" s="17">
        <f>'Master Sheet'!Q1692</f>
        <v>0</v>
      </c>
      <c r="R1692" s="17">
        <f>'Master Sheet'!R1692</f>
        <v>0</v>
      </c>
      <c r="S1692" s="17">
        <f>'Master Sheet'!S1692</f>
        <v>0</v>
      </c>
      <c r="T1692" s="14">
        <f t="shared" si="289"/>
        <v>2504.2800000000002</v>
      </c>
      <c r="U1692" s="14">
        <f t="shared" si="290"/>
        <v>2504.2800000000002</v>
      </c>
      <c r="V1692" s="12">
        <f t="shared" si="291"/>
        <v>0</v>
      </c>
      <c r="W1692" s="14">
        <f t="shared" si="292"/>
        <v>2504.2800000000002</v>
      </c>
      <c r="X1692" s="14">
        <f t="shared" si="293"/>
        <v>2504.2800000000002</v>
      </c>
      <c r="Y1692" s="8">
        <f t="shared" si="294"/>
        <v>0</v>
      </c>
      <c r="Z1692" s="18">
        <f t="shared" si="295"/>
        <v>2504.2800000000002</v>
      </c>
      <c r="AA1692" s="14">
        <f t="shared" si="296"/>
        <v>2504.2800000000002</v>
      </c>
    </row>
    <row r="1693" spans="1:27">
      <c r="A1693" s="4" t="str">
        <f>'Master Sheet'!A1693</f>
        <v>CFQ7TTC0LFNJ</v>
      </c>
      <c r="B1693" s="4">
        <f>'Master Sheet'!B1693</f>
        <v>1</v>
      </c>
      <c r="C1693" s="7" t="str">
        <f>'Master Sheet'!C1693</f>
        <v>Dynamics 365 Team Members</v>
      </c>
      <c r="D1693" s="4" t="str">
        <f>'Master Sheet'!D1693</f>
        <v>P3Y</v>
      </c>
      <c r="E1693" s="4" t="str">
        <f>'Master Sheet'!E1693</f>
        <v>Triennial</v>
      </c>
      <c r="F1693" s="14">
        <f>'Master Sheet'!F1693</f>
        <v>23940</v>
      </c>
      <c r="G1693" s="14">
        <f>'Master Sheet'!G1693</f>
        <v>17955</v>
      </c>
      <c r="H1693" s="12">
        <f>'Master Sheet'!K1693</f>
        <v>0</v>
      </c>
      <c r="I1693" s="14">
        <f t="shared" si="286"/>
        <v>17955</v>
      </c>
      <c r="J1693" s="12">
        <f>'Master Sheet'!L1693</f>
        <v>0</v>
      </c>
      <c r="K1693" s="12">
        <f>'Master Sheet'!M1693</f>
        <v>0</v>
      </c>
      <c r="L1693" s="12">
        <f>'Master Sheet'!N1693</f>
        <v>0</v>
      </c>
      <c r="M1693" s="12">
        <f>'Master Sheet'!O1693</f>
        <v>0</v>
      </c>
      <c r="N1693" s="14">
        <f t="shared" si="287"/>
        <v>17955</v>
      </c>
      <c r="O1693" s="14">
        <f t="shared" si="288"/>
        <v>17955</v>
      </c>
      <c r="P1693" s="17">
        <f>'Master Sheet'!P1693</f>
        <v>0</v>
      </c>
      <c r="Q1693" s="17">
        <f>'Master Sheet'!Q1693</f>
        <v>0</v>
      </c>
      <c r="R1693" s="17">
        <f>'Master Sheet'!R1693</f>
        <v>0</v>
      </c>
      <c r="S1693" s="17">
        <f>'Master Sheet'!S1693</f>
        <v>0</v>
      </c>
      <c r="T1693" s="14">
        <f t="shared" si="289"/>
        <v>17955</v>
      </c>
      <c r="U1693" s="14">
        <f t="shared" si="290"/>
        <v>17955</v>
      </c>
      <c r="V1693" s="12">
        <f t="shared" si="291"/>
        <v>0</v>
      </c>
      <c r="W1693" s="14">
        <f t="shared" si="292"/>
        <v>17955</v>
      </c>
      <c r="X1693" s="14">
        <f t="shared" si="293"/>
        <v>17955</v>
      </c>
      <c r="Y1693" s="8">
        <f t="shared" si="294"/>
        <v>0</v>
      </c>
      <c r="Z1693" s="18">
        <f t="shared" si="295"/>
        <v>17955</v>
      </c>
      <c r="AA1693" s="14">
        <f t="shared" si="296"/>
        <v>17955</v>
      </c>
    </row>
    <row r="1694" spans="1:27">
      <c r="A1694" s="4" t="str">
        <f>'Master Sheet'!A1694</f>
        <v>CFQ7TTC0LFNJ</v>
      </c>
      <c r="B1694" s="4">
        <f>'Master Sheet'!B1694</f>
        <v>1</v>
      </c>
      <c r="C1694" s="7" t="str">
        <f>'Master Sheet'!C1694</f>
        <v>Dynamics 365 Team Members</v>
      </c>
      <c r="D1694" s="4" t="str">
        <f>'Master Sheet'!D1694</f>
        <v>P1Y</v>
      </c>
      <c r="E1694" s="4" t="str">
        <f>'Master Sheet'!E1694</f>
        <v>Monthly</v>
      </c>
      <c r="F1694" s="14">
        <f>'Master Sheet'!F1694</f>
        <v>8379</v>
      </c>
      <c r="G1694" s="14">
        <f>'Master Sheet'!G1694</f>
        <v>6284.28</v>
      </c>
      <c r="H1694" s="12">
        <f>'Master Sheet'!K1694</f>
        <v>0</v>
      </c>
      <c r="I1694" s="14">
        <f t="shared" si="286"/>
        <v>6284.28</v>
      </c>
      <c r="J1694" s="12">
        <f>'Master Sheet'!L1694</f>
        <v>0</v>
      </c>
      <c r="K1694" s="12">
        <f>'Master Sheet'!M1694</f>
        <v>0</v>
      </c>
      <c r="L1694" s="12">
        <f>'Master Sheet'!N1694</f>
        <v>0</v>
      </c>
      <c r="M1694" s="12">
        <f>'Master Sheet'!O1694</f>
        <v>0</v>
      </c>
      <c r="N1694" s="14">
        <f t="shared" si="287"/>
        <v>6284.28</v>
      </c>
      <c r="O1694" s="14">
        <f t="shared" si="288"/>
        <v>6284.28</v>
      </c>
      <c r="P1694" s="17">
        <f>'Master Sheet'!P1694</f>
        <v>0</v>
      </c>
      <c r="Q1694" s="17">
        <f>'Master Sheet'!Q1694</f>
        <v>0</v>
      </c>
      <c r="R1694" s="17">
        <f>'Master Sheet'!R1694</f>
        <v>0</v>
      </c>
      <c r="S1694" s="17">
        <f>'Master Sheet'!S1694</f>
        <v>0</v>
      </c>
      <c r="T1694" s="14">
        <f t="shared" si="289"/>
        <v>6284.28</v>
      </c>
      <c r="U1694" s="14">
        <f t="shared" si="290"/>
        <v>6284.28</v>
      </c>
      <c r="V1694" s="12">
        <f t="shared" si="291"/>
        <v>0</v>
      </c>
      <c r="W1694" s="14">
        <f t="shared" si="292"/>
        <v>6284.28</v>
      </c>
      <c r="X1694" s="14">
        <f t="shared" si="293"/>
        <v>6284.28</v>
      </c>
      <c r="Y1694" s="8">
        <f t="shared" si="294"/>
        <v>0</v>
      </c>
      <c r="Z1694" s="18">
        <f t="shared" si="295"/>
        <v>6284.28</v>
      </c>
      <c r="AA1694" s="14">
        <f t="shared" si="296"/>
        <v>6284.28</v>
      </c>
    </row>
    <row r="1695" spans="1:27">
      <c r="A1695" s="4" t="str">
        <f>'Master Sheet'!A1695</f>
        <v>CFQ7TTC0LFNJ</v>
      </c>
      <c r="B1695" s="4" t="str">
        <f>'Master Sheet'!B1695</f>
        <v>000S</v>
      </c>
      <c r="C1695" s="7" t="str">
        <f>'Master Sheet'!C1695</f>
        <v>Dynamics 365 Team Members (Education Student Pricing)</v>
      </c>
      <c r="D1695" s="4" t="str">
        <f>'Master Sheet'!D1695</f>
        <v>P1M</v>
      </c>
      <c r="E1695" s="4" t="str">
        <f>'Master Sheet'!E1695</f>
        <v>Monthly</v>
      </c>
      <c r="F1695" s="14">
        <f>'Master Sheet'!F1695</f>
        <v>318</v>
      </c>
      <c r="G1695" s="14">
        <f>'Master Sheet'!G1695</f>
        <v>238.5</v>
      </c>
      <c r="H1695" s="12">
        <f>'Master Sheet'!K1695</f>
        <v>0</v>
      </c>
      <c r="I1695" s="14">
        <f t="shared" si="286"/>
        <v>238.5</v>
      </c>
      <c r="J1695" s="12">
        <f>'Master Sheet'!L1695</f>
        <v>0</v>
      </c>
      <c r="K1695" s="12">
        <f>'Master Sheet'!M1695</f>
        <v>0</v>
      </c>
      <c r="L1695" s="12">
        <f>'Master Sheet'!N1695</f>
        <v>0</v>
      </c>
      <c r="M1695" s="12">
        <f>'Master Sheet'!O1695</f>
        <v>0</v>
      </c>
      <c r="N1695" s="14">
        <f t="shared" si="287"/>
        <v>238.5</v>
      </c>
      <c r="O1695" s="14">
        <f t="shared" si="288"/>
        <v>238.5</v>
      </c>
      <c r="P1695" s="17">
        <f>'Master Sheet'!P1695</f>
        <v>0</v>
      </c>
      <c r="Q1695" s="17">
        <f>'Master Sheet'!Q1695</f>
        <v>0</v>
      </c>
      <c r="R1695" s="17">
        <f>'Master Sheet'!R1695</f>
        <v>0</v>
      </c>
      <c r="S1695" s="17">
        <f>'Master Sheet'!S1695</f>
        <v>0</v>
      </c>
      <c r="T1695" s="14">
        <f t="shared" si="289"/>
        <v>238.5</v>
      </c>
      <c r="U1695" s="14">
        <f t="shared" si="290"/>
        <v>238.5</v>
      </c>
      <c r="V1695" s="12">
        <f t="shared" si="291"/>
        <v>0</v>
      </c>
      <c r="W1695" s="14">
        <f t="shared" si="292"/>
        <v>238.5</v>
      </c>
      <c r="X1695" s="14">
        <f t="shared" si="293"/>
        <v>238.5</v>
      </c>
      <c r="Y1695" s="8">
        <f t="shared" si="294"/>
        <v>0</v>
      </c>
      <c r="Z1695" s="18">
        <f t="shared" si="295"/>
        <v>238.5</v>
      </c>
      <c r="AA1695" s="14">
        <f t="shared" si="296"/>
        <v>238.5</v>
      </c>
    </row>
    <row r="1696" spans="1:27">
      <c r="A1696" s="4" t="str">
        <f>'Master Sheet'!A1696</f>
        <v>CFQ7TTC0LFNJ</v>
      </c>
      <c r="B1696" s="4">
        <f>'Master Sheet'!B1696</f>
        <v>4</v>
      </c>
      <c r="C1696" s="7" t="str">
        <f>'Master Sheet'!C1696</f>
        <v>Dynamics 365 Team Members for Migration</v>
      </c>
      <c r="D1696" s="4" t="str">
        <f>'Master Sheet'!D1696</f>
        <v>P3Y</v>
      </c>
      <c r="E1696" s="4" t="str">
        <f>'Master Sheet'!E1696</f>
        <v>Monthly</v>
      </c>
      <c r="F1696" s="14">
        <f>'Master Sheet'!F1696</f>
        <v>15120</v>
      </c>
      <c r="G1696" s="14">
        <f>'Master Sheet'!G1696</f>
        <v>10584</v>
      </c>
      <c r="H1696" s="12">
        <f>'Master Sheet'!K1696</f>
        <v>0</v>
      </c>
      <c r="I1696" s="14">
        <f t="shared" si="286"/>
        <v>10584</v>
      </c>
      <c r="J1696" s="12">
        <f>'Master Sheet'!L1696</f>
        <v>0</v>
      </c>
      <c r="K1696" s="12">
        <f>'Master Sheet'!M1696</f>
        <v>0</v>
      </c>
      <c r="L1696" s="12">
        <f>'Master Sheet'!N1696</f>
        <v>0</v>
      </c>
      <c r="M1696" s="12">
        <f>'Master Sheet'!O1696</f>
        <v>0</v>
      </c>
      <c r="N1696" s="14">
        <f t="shared" si="287"/>
        <v>10584</v>
      </c>
      <c r="O1696" s="14">
        <f t="shared" si="288"/>
        <v>10584</v>
      </c>
      <c r="P1696" s="17">
        <f>'Master Sheet'!P1696</f>
        <v>0</v>
      </c>
      <c r="Q1696" s="17">
        <f>'Master Sheet'!Q1696</f>
        <v>0</v>
      </c>
      <c r="R1696" s="17">
        <f>'Master Sheet'!R1696</f>
        <v>0</v>
      </c>
      <c r="S1696" s="17">
        <f>'Master Sheet'!S1696</f>
        <v>0</v>
      </c>
      <c r="T1696" s="14">
        <f t="shared" si="289"/>
        <v>10584</v>
      </c>
      <c r="U1696" s="14">
        <f t="shared" si="290"/>
        <v>10584</v>
      </c>
      <c r="V1696" s="12">
        <f t="shared" si="291"/>
        <v>0</v>
      </c>
      <c r="W1696" s="14">
        <f t="shared" si="292"/>
        <v>10584</v>
      </c>
      <c r="X1696" s="14">
        <f t="shared" si="293"/>
        <v>10584</v>
      </c>
      <c r="Y1696" s="8">
        <f t="shared" si="294"/>
        <v>0</v>
      </c>
      <c r="Z1696" s="18">
        <f t="shared" si="295"/>
        <v>10584</v>
      </c>
      <c r="AA1696" s="14">
        <f t="shared" si="296"/>
        <v>10584</v>
      </c>
    </row>
    <row r="1697" spans="1:27">
      <c r="A1697" s="4" t="str">
        <f>'Master Sheet'!A1697</f>
        <v>CFQ7TTC0LFNJ</v>
      </c>
      <c r="B1697" s="4">
        <f>'Master Sheet'!B1697</f>
        <v>1</v>
      </c>
      <c r="C1697" s="7" t="str">
        <f>'Master Sheet'!C1697</f>
        <v>Dynamics 365 Team Members</v>
      </c>
      <c r="D1697" s="4" t="str">
        <f>'Master Sheet'!D1697</f>
        <v>P3Y</v>
      </c>
      <c r="E1697" s="4" t="str">
        <f>'Master Sheet'!E1697</f>
        <v>Monthly</v>
      </c>
      <c r="F1697" s="14">
        <f>'Master Sheet'!F1697</f>
        <v>25137</v>
      </c>
      <c r="G1697" s="14">
        <f>'Master Sheet'!G1697</f>
        <v>18852.84</v>
      </c>
      <c r="H1697" s="12">
        <f>'Master Sheet'!K1697</f>
        <v>0</v>
      </c>
      <c r="I1697" s="14">
        <f t="shared" si="286"/>
        <v>18852.84</v>
      </c>
      <c r="J1697" s="12">
        <f>'Master Sheet'!L1697</f>
        <v>0</v>
      </c>
      <c r="K1697" s="12">
        <f>'Master Sheet'!M1697</f>
        <v>0</v>
      </c>
      <c r="L1697" s="12">
        <f>'Master Sheet'!N1697</f>
        <v>0</v>
      </c>
      <c r="M1697" s="12">
        <f>'Master Sheet'!O1697</f>
        <v>0</v>
      </c>
      <c r="N1697" s="14">
        <f t="shared" si="287"/>
        <v>18852.84</v>
      </c>
      <c r="O1697" s="14">
        <f t="shared" si="288"/>
        <v>18852.84</v>
      </c>
      <c r="P1697" s="17">
        <f>'Master Sheet'!P1697</f>
        <v>0</v>
      </c>
      <c r="Q1697" s="17">
        <f>'Master Sheet'!Q1697</f>
        <v>0</v>
      </c>
      <c r="R1697" s="17">
        <f>'Master Sheet'!R1697</f>
        <v>0</v>
      </c>
      <c r="S1697" s="17">
        <f>'Master Sheet'!S1697</f>
        <v>0</v>
      </c>
      <c r="T1697" s="14">
        <f t="shared" si="289"/>
        <v>18852.84</v>
      </c>
      <c r="U1697" s="14">
        <f t="shared" si="290"/>
        <v>18852.84</v>
      </c>
      <c r="V1697" s="12">
        <f t="shared" si="291"/>
        <v>0</v>
      </c>
      <c r="W1697" s="14">
        <f t="shared" si="292"/>
        <v>18852.84</v>
      </c>
      <c r="X1697" s="14">
        <f t="shared" si="293"/>
        <v>18852.84</v>
      </c>
      <c r="Y1697" s="8">
        <f t="shared" si="294"/>
        <v>0</v>
      </c>
      <c r="Z1697" s="18">
        <f t="shared" si="295"/>
        <v>18852.84</v>
      </c>
      <c r="AA1697" s="14">
        <f t="shared" si="296"/>
        <v>18852.84</v>
      </c>
    </row>
    <row r="1698" spans="1:27">
      <c r="A1698" s="4" t="str">
        <f>'Master Sheet'!A1698</f>
        <v>CFQ7TTC0LFNJ</v>
      </c>
      <c r="B1698" s="4">
        <f>'Master Sheet'!B1698</f>
        <v>1</v>
      </c>
      <c r="C1698" s="7" t="str">
        <f>'Master Sheet'!C1698</f>
        <v>Dynamics 365 Team Members</v>
      </c>
      <c r="D1698" s="4" t="str">
        <f>'Master Sheet'!D1698</f>
        <v>P1M</v>
      </c>
      <c r="E1698" s="4" t="str">
        <f>'Master Sheet'!E1698</f>
        <v>Monthly</v>
      </c>
      <c r="F1698" s="14">
        <f>'Master Sheet'!F1698</f>
        <v>798</v>
      </c>
      <c r="G1698" s="14">
        <f>'Master Sheet'!G1698</f>
        <v>598.5</v>
      </c>
      <c r="H1698" s="12">
        <f>'Master Sheet'!K1698</f>
        <v>0</v>
      </c>
      <c r="I1698" s="14">
        <f t="shared" si="286"/>
        <v>598.5</v>
      </c>
      <c r="J1698" s="12">
        <f>'Master Sheet'!L1698</f>
        <v>0</v>
      </c>
      <c r="K1698" s="12">
        <f>'Master Sheet'!M1698</f>
        <v>0</v>
      </c>
      <c r="L1698" s="12">
        <f>'Master Sheet'!N1698</f>
        <v>0</v>
      </c>
      <c r="M1698" s="12">
        <f>'Master Sheet'!O1698</f>
        <v>0</v>
      </c>
      <c r="N1698" s="14">
        <f t="shared" si="287"/>
        <v>598.5</v>
      </c>
      <c r="O1698" s="14">
        <f t="shared" si="288"/>
        <v>598.5</v>
      </c>
      <c r="P1698" s="17">
        <f>'Master Sheet'!P1698</f>
        <v>0</v>
      </c>
      <c r="Q1698" s="17">
        <f>'Master Sheet'!Q1698</f>
        <v>0</v>
      </c>
      <c r="R1698" s="17">
        <f>'Master Sheet'!R1698</f>
        <v>0</v>
      </c>
      <c r="S1698" s="17">
        <f>'Master Sheet'!S1698</f>
        <v>0</v>
      </c>
      <c r="T1698" s="14">
        <f t="shared" si="289"/>
        <v>598.5</v>
      </c>
      <c r="U1698" s="14">
        <f t="shared" si="290"/>
        <v>598.5</v>
      </c>
      <c r="V1698" s="12">
        <f t="shared" si="291"/>
        <v>0</v>
      </c>
      <c r="W1698" s="14">
        <f t="shared" si="292"/>
        <v>598.5</v>
      </c>
      <c r="X1698" s="14">
        <f t="shared" si="293"/>
        <v>598.5</v>
      </c>
      <c r="Y1698" s="8">
        <f t="shared" si="294"/>
        <v>0</v>
      </c>
      <c r="Z1698" s="18">
        <f t="shared" si="295"/>
        <v>598.5</v>
      </c>
      <c r="AA1698" s="14">
        <f t="shared" si="296"/>
        <v>598.5</v>
      </c>
    </row>
    <row r="1699" spans="1:27">
      <c r="A1699" s="4" t="str">
        <f>'Master Sheet'!A1699</f>
        <v>CFQ7TTC0LFNJ</v>
      </c>
      <c r="B1699" s="4" t="str">
        <f>'Master Sheet'!B1699</f>
        <v>000Q</v>
      </c>
      <c r="C1699" s="7" t="str">
        <f>'Master Sheet'!C1699</f>
        <v>Dynamics 365 Team Members (Non-Profit Pricing)</v>
      </c>
      <c r="D1699" s="4" t="str">
        <f>'Master Sheet'!D1699</f>
        <v>P1Y</v>
      </c>
      <c r="E1699" s="4" t="str">
        <f>'Master Sheet'!E1699</f>
        <v>Monthly</v>
      </c>
      <c r="F1699" s="14">
        <f>'Master Sheet'!F1699</f>
        <v>2079</v>
      </c>
      <c r="G1699" s="14">
        <f>'Master Sheet'!G1699</f>
        <v>1871.16</v>
      </c>
      <c r="H1699" s="12">
        <f>'Master Sheet'!K1699</f>
        <v>0</v>
      </c>
      <c r="I1699" s="14">
        <f t="shared" si="286"/>
        <v>1871.16</v>
      </c>
      <c r="J1699" s="12">
        <f>'Master Sheet'!L1699</f>
        <v>0</v>
      </c>
      <c r="K1699" s="12">
        <f>'Master Sheet'!M1699</f>
        <v>0</v>
      </c>
      <c r="L1699" s="12">
        <f>'Master Sheet'!N1699</f>
        <v>0</v>
      </c>
      <c r="M1699" s="12">
        <f>'Master Sheet'!O1699</f>
        <v>0</v>
      </c>
      <c r="N1699" s="14">
        <f t="shared" si="287"/>
        <v>1871.16</v>
      </c>
      <c r="O1699" s="14">
        <f t="shared" si="288"/>
        <v>1871.16</v>
      </c>
      <c r="P1699" s="17">
        <f>'Master Sheet'!P1699</f>
        <v>0</v>
      </c>
      <c r="Q1699" s="17">
        <f>'Master Sheet'!Q1699</f>
        <v>0</v>
      </c>
      <c r="R1699" s="17">
        <f>'Master Sheet'!R1699</f>
        <v>0</v>
      </c>
      <c r="S1699" s="17">
        <f>'Master Sheet'!S1699</f>
        <v>0</v>
      </c>
      <c r="T1699" s="14">
        <f t="shared" si="289"/>
        <v>1871.16</v>
      </c>
      <c r="U1699" s="14">
        <f t="shared" si="290"/>
        <v>1871.16</v>
      </c>
      <c r="V1699" s="12">
        <f t="shared" si="291"/>
        <v>0</v>
      </c>
      <c r="W1699" s="14">
        <f t="shared" si="292"/>
        <v>1871.16</v>
      </c>
      <c r="X1699" s="14">
        <f t="shared" si="293"/>
        <v>1871.16</v>
      </c>
      <c r="Y1699" s="8">
        <f t="shared" si="294"/>
        <v>0</v>
      </c>
      <c r="Z1699" s="18">
        <f t="shared" si="295"/>
        <v>1871.16</v>
      </c>
      <c r="AA1699" s="14">
        <f t="shared" si="296"/>
        <v>1871.16</v>
      </c>
    </row>
    <row r="1700" spans="1:27">
      <c r="A1700" s="4" t="str">
        <f>'Master Sheet'!A1700</f>
        <v>CFQ7TTC0LFNJ</v>
      </c>
      <c r="B1700" s="4">
        <f>'Master Sheet'!B1700</f>
        <v>1</v>
      </c>
      <c r="C1700" s="7" t="str">
        <f>'Master Sheet'!C1700</f>
        <v>Dynamics 365 Team Members</v>
      </c>
      <c r="D1700" s="4" t="str">
        <f>'Master Sheet'!D1700</f>
        <v>P3Y</v>
      </c>
      <c r="E1700" s="4" t="str">
        <f>'Master Sheet'!E1700</f>
        <v>Annual</v>
      </c>
      <c r="F1700" s="14">
        <f>'Master Sheet'!F1700</f>
        <v>23940</v>
      </c>
      <c r="G1700" s="14">
        <f>'Master Sheet'!G1700</f>
        <v>17955</v>
      </c>
      <c r="H1700" s="12">
        <f>'Master Sheet'!K1700</f>
        <v>0</v>
      </c>
      <c r="I1700" s="14">
        <f t="shared" si="286"/>
        <v>17955</v>
      </c>
      <c r="J1700" s="12">
        <f>'Master Sheet'!L1700</f>
        <v>0</v>
      </c>
      <c r="K1700" s="12">
        <f>'Master Sheet'!M1700</f>
        <v>0</v>
      </c>
      <c r="L1700" s="12">
        <f>'Master Sheet'!N1700</f>
        <v>0</v>
      </c>
      <c r="M1700" s="12">
        <f>'Master Sheet'!O1700</f>
        <v>0</v>
      </c>
      <c r="N1700" s="14">
        <f t="shared" si="287"/>
        <v>17955</v>
      </c>
      <c r="O1700" s="14">
        <f t="shared" si="288"/>
        <v>17955</v>
      </c>
      <c r="P1700" s="17">
        <f>'Master Sheet'!P1700</f>
        <v>0</v>
      </c>
      <c r="Q1700" s="17">
        <f>'Master Sheet'!Q1700</f>
        <v>0</v>
      </c>
      <c r="R1700" s="17">
        <f>'Master Sheet'!R1700</f>
        <v>0</v>
      </c>
      <c r="S1700" s="17">
        <f>'Master Sheet'!S1700</f>
        <v>0</v>
      </c>
      <c r="T1700" s="14">
        <f t="shared" si="289"/>
        <v>17955</v>
      </c>
      <c r="U1700" s="14">
        <f t="shared" si="290"/>
        <v>17955</v>
      </c>
      <c r="V1700" s="12">
        <f t="shared" si="291"/>
        <v>0</v>
      </c>
      <c r="W1700" s="14">
        <f t="shared" si="292"/>
        <v>17955</v>
      </c>
      <c r="X1700" s="14">
        <f t="shared" si="293"/>
        <v>17955</v>
      </c>
      <c r="Y1700" s="8">
        <f t="shared" si="294"/>
        <v>0</v>
      </c>
      <c r="Z1700" s="18">
        <f t="shared" si="295"/>
        <v>17955</v>
      </c>
      <c r="AA1700" s="14">
        <f t="shared" si="296"/>
        <v>17955</v>
      </c>
    </row>
    <row r="1701" spans="1:27">
      <c r="A1701" s="4" t="str">
        <f>'Master Sheet'!A1701</f>
        <v>CFQ7TTC0LFNJ</v>
      </c>
      <c r="B1701" s="4">
        <f>'Master Sheet'!B1701</f>
        <v>1</v>
      </c>
      <c r="C1701" s="7" t="str">
        <f>'Master Sheet'!C1701</f>
        <v>Dynamics 365 Team Members</v>
      </c>
      <c r="D1701" s="4" t="str">
        <f>'Master Sheet'!D1701</f>
        <v>P1Y</v>
      </c>
      <c r="E1701" s="4" t="str">
        <f>'Master Sheet'!E1701</f>
        <v>Annual</v>
      </c>
      <c r="F1701" s="14">
        <f>'Master Sheet'!F1701</f>
        <v>7980</v>
      </c>
      <c r="G1701" s="14">
        <f>'Master Sheet'!G1701</f>
        <v>5985</v>
      </c>
      <c r="H1701" s="12">
        <f>'Master Sheet'!K1701</f>
        <v>0</v>
      </c>
      <c r="I1701" s="14">
        <f t="shared" si="286"/>
        <v>5985</v>
      </c>
      <c r="J1701" s="12">
        <f>'Master Sheet'!L1701</f>
        <v>0</v>
      </c>
      <c r="K1701" s="12">
        <f>'Master Sheet'!M1701</f>
        <v>0</v>
      </c>
      <c r="L1701" s="12">
        <f>'Master Sheet'!N1701</f>
        <v>0</v>
      </c>
      <c r="M1701" s="12">
        <f>'Master Sheet'!O1701</f>
        <v>0</v>
      </c>
      <c r="N1701" s="14">
        <f t="shared" si="287"/>
        <v>5985</v>
      </c>
      <c r="O1701" s="14">
        <f t="shared" si="288"/>
        <v>5985</v>
      </c>
      <c r="P1701" s="17">
        <f>'Master Sheet'!P1701</f>
        <v>0</v>
      </c>
      <c r="Q1701" s="17">
        <f>'Master Sheet'!Q1701</f>
        <v>0</v>
      </c>
      <c r="R1701" s="17">
        <f>'Master Sheet'!R1701</f>
        <v>0</v>
      </c>
      <c r="S1701" s="17">
        <f>'Master Sheet'!S1701</f>
        <v>0</v>
      </c>
      <c r="T1701" s="14">
        <f t="shared" si="289"/>
        <v>5985</v>
      </c>
      <c r="U1701" s="14">
        <f t="shared" si="290"/>
        <v>5985</v>
      </c>
      <c r="V1701" s="12">
        <f t="shared" si="291"/>
        <v>0</v>
      </c>
      <c r="W1701" s="14">
        <f t="shared" si="292"/>
        <v>5985</v>
      </c>
      <c r="X1701" s="14">
        <f t="shared" si="293"/>
        <v>5985</v>
      </c>
      <c r="Y1701" s="8">
        <f t="shared" si="294"/>
        <v>0</v>
      </c>
      <c r="Z1701" s="18">
        <f t="shared" si="295"/>
        <v>5985</v>
      </c>
      <c r="AA1701" s="14">
        <f t="shared" si="296"/>
        <v>5985</v>
      </c>
    </row>
    <row r="1702" spans="1:27">
      <c r="A1702" s="4" t="str">
        <f>'Master Sheet'!A1702</f>
        <v>CFQ7TTC0LFNJ</v>
      </c>
      <c r="B1702" s="4" t="str">
        <f>'Master Sheet'!B1702</f>
        <v>000R</v>
      </c>
      <c r="C1702" s="7" t="str">
        <f>'Master Sheet'!C1702</f>
        <v>Dynamics 365 Team Members (Education Faculty Pricing)</v>
      </c>
      <c r="D1702" s="4" t="str">
        <f>'Master Sheet'!D1702</f>
        <v>P1Y</v>
      </c>
      <c r="E1702" s="4" t="str">
        <f>'Master Sheet'!E1702</f>
        <v>Monthly</v>
      </c>
      <c r="F1702" s="14">
        <f>'Master Sheet'!F1702</f>
        <v>4599</v>
      </c>
      <c r="G1702" s="14">
        <f>'Master Sheet'!G1702</f>
        <v>3449.28</v>
      </c>
      <c r="H1702" s="12">
        <f>'Master Sheet'!K1702</f>
        <v>0</v>
      </c>
      <c r="I1702" s="14">
        <f t="shared" si="286"/>
        <v>3449.28</v>
      </c>
      <c r="J1702" s="12">
        <f>'Master Sheet'!L1702</f>
        <v>0</v>
      </c>
      <c r="K1702" s="12">
        <f>'Master Sheet'!M1702</f>
        <v>0</v>
      </c>
      <c r="L1702" s="12">
        <f>'Master Sheet'!N1702</f>
        <v>0</v>
      </c>
      <c r="M1702" s="12">
        <f>'Master Sheet'!O1702</f>
        <v>0</v>
      </c>
      <c r="N1702" s="14">
        <f t="shared" si="287"/>
        <v>3449.28</v>
      </c>
      <c r="O1702" s="14">
        <f t="shared" si="288"/>
        <v>3449.28</v>
      </c>
      <c r="P1702" s="17">
        <f>'Master Sheet'!P1702</f>
        <v>0</v>
      </c>
      <c r="Q1702" s="17">
        <f>'Master Sheet'!Q1702</f>
        <v>0</v>
      </c>
      <c r="R1702" s="17">
        <f>'Master Sheet'!R1702</f>
        <v>0</v>
      </c>
      <c r="S1702" s="17">
        <f>'Master Sheet'!S1702</f>
        <v>0</v>
      </c>
      <c r="T1702" s="14">
        <f t="shared" si="289"/>
        <v>3449.28</v>
      </c>
      <c r="U1702" s="14">
        <f t="shared" si="290"/>
        <v>3449.28</v>
      </c>
      <c r="V1702" s="12">
        <f t="shared" si="291"/>
        <v>0</v>
      </c>
      <c r="W1702" s="14">
        <f t="shared" si="292"/>
        <v>3449.28</v>
      </c>
      <c r="X1702" s="14">
        <f t="shared" si="293"/>
        <v>3449.28</v>
      </c>
      <c r="Y1702" s="8">
        <f t="shared" si="294"/>
        <v>0</v>
      </c>
      <c r="Z1702" s="18">
        <f t="shared" si="295"/>
        <v>3449.28</v>
      </c>
      <c r="AA1702" s="14">
        <f t="shared" si="296"/>
        <v>3449.28</v>
      </c>
    </row>
    <row r="1703" spans="1:27">
      <c r="A1703" s="4" t="str">
        <f>'Master Sheet'!A1703</f>
        <v>CFQ7TTC0LFNJ</v>
      </c>
      <c r="B1703" s="4" t="str">
        <f>'Master Sheet'!B1703</f>
        <v>000Q</v>
      </c>
      <c r="C1703" s="7" t="str">
        <f>'Master Sheet'!C1703</f>
        <v>Dynamics 365 Team Members (Non-Profit Pricing)</v>
      </c>
      <c r="D1703" s="4" t="str">
        <f>'Master Sheet'!D1703</f>
        <v>P1M</v>
      </c>
      <c r="E1703" s="4" t="str">
        <f>'Master Sheet'!E1703</f>
        <v>Monthly</v>
      </c>
      <c r="F1703" s="14">
        <f>'Master Sheet'!F1703</f>
        <v>198</v>
      </c>
      <c r="G1703" s="14">
        <f>'Master Sheet'!G1703</f>
        <v>178.2</v>
      </c>
      <c r="H1703" s="12">
        <f>'Master Sheet'!K1703</f>
        <v>0</v>
      </c>
      <c r="I1703" s="14">
        <f t="shared" si="286"/>
        <v>178.2</v>
      </c>
      <c r="J1703" s="12">
        <f>'Master Sheet'!L1703</f>
        <v>0</v>
      </c>
      <c r="K1703" s="12">
        <f>'Master Sheet'!M1703</f>
        <v>0</v>
      </c>
      <c r="L1703" s="12">
        <f>'Master Sheet'!N1703</f>
        <v>0</v>
      </c>
      <c r="M1703" s="12">
        <f>'Master Sheet'!O1703</f>
        <v>0</v>
      </c>
      <c r="N1703" s="14">
        <f t="shared" si="287"/>
        <v>178.2</v>
      </c>
      <c r="O1703" s="14">
        <f t="shared" si="288"/>
        <v>178.2</v>
      </c>
      <c r="P1703" s="17">
        <f>'Master Sheet'!P1703</f>
        <v>0</v>
      </c>
      <c r="Q1703" s="17">
        <f>'Master Sheet'!Q1703</f>
        <v>0</v>
      </c>
      <c r="R1703" s="17">
        <f>'Master Sheet'!R1703</f>
        <v>0</v>
      </c>
      <c r="S1703" s="17">
        <f>'Master Sheet'!S1703</f>
        <v>0</v>
      </c>
      <c r="T1703" s="14">
        <f t="shared" si="289"/>
        <v>178.2</v>
      </c>
      <c r="U1703" s="14">
        <f t="shared" si="290"/>
        <v>178.2</v>
      </c>
      <c r="V1703" s="12">
        <f t="shared" si="291"/>
        <v>0</v>
      </c>
      <c r="W1703" s="14">
        <f t="shared" si="292"/>
        <v>178.2</v>
      </c>
      <c r="X1703" s="14">
        <f t="shared" si="293"/>
        <v>178.2</v>
      </c>
      <c r="Y1703" s="8">
        <f t="shared" si="294"/>
        <v>0</v>
      </c>
      <c r="Z1703" s="18">
        <f t="shared" si="295"/>
        <v>178.2</v>
      </c>
      <c r="AA1703" s="14">
        <f t="shared" si="296"/>
        <v>178.2</v>
      </c>
    </row>
    <row r="1704" spans="1:27">
      <c r="A1704" s="4" t="str">
        <f>'Master Sheet'!A1704</f>
        <v>CFQ7TTC0LFNJ</v>
      </c>
      <c r="B1704" s="4">
        <f>'Master Sheet'!B1704</f>
        <v>4</v>
      </c>
      <c r="C1704" s="7" t="str">
        <f>'Master Sheet'!C1704</f>
        <v>Dynamics 365 Team Members for Migration</v>
      </c>
      <c r="D1704" s="4" t="str">
        <f>'Master Sheet'!D1704</f>
        <v>P3Y</v>
      </c>
      <c r="E1704" s="4" t="str">
        <f>'Master Sheet'!E1704</f>
        <v>Annual</v>
      </c>
      <c r="F1704" s="14">
        <f>'Master Sheet'!F1704</f>
        <v>14400</v>
      </c>
      <c r="G1704" s="14">
        <f>'Master Sheet'!G1704</f>
        <v>10080</v>
      </c>
      <c r="H1704" s="12">
        <f>'Master Sheet'!K1704</f>
        <v>0</v>
      </c>
      <c r="I1704" s="14">
        <f t="shared" si="286"/>
        <v>10080</v>
      </c>
      <c r="J1704" s="12">
        <f>'Master Sheet'!L1704</f>
        <v>0</v>
      </c>
      <c r="K1704" s="12">
        <f>'Master Sheet'!M1704</f>
        <v>0</v>
      </c>
      <c r="L1704" s="12">
        <f>'Master Sheet'!N1704</f>
        <v>0</v>
      </c>
      <c r="M1704" s="12">
        <f>'Master Sheet'!O1704</f>
        <v>0</v>
      </c>
      <c r="N1704" s="14">
        <f t="shared" si="287"/>
        <v>10080</v>
      </c>
      <c r="O1704" s="14">
        <f t="shared" si="288"/>
        <v>10080</v>
      </c>
      <c r="P1704" s="17">
        <f>'Master Sheet'!P1704</f>
        <v>0</v>
      </c>
      <c r="Q1704" s="17">
        <f>'Master Sheet'!Q1704</f>
        <v>0</v>
      </c>
      <c r="R1704" s="17">
        <f>'Master Sheet'!R1704</f>
        <v>0</v>
      </c>
      <c r="S1704" s="17">
        <f>'Master Sheet'!S1704</f>
        <v>0</v>
      </c>
      <c r="T1704" s="14">
        <f t="shared" si="289"/>
        <v>10080</v>
      </c>
      <c r="U1704" s="14">
        <f t="shared" si="290"/>
        <v>10080</v>
      </c>
      <c r="V1704" s="12">
        <f t="shared" si="291"/>
        <v>0</v>
      </c>
      <c r="W1704" s="14">
        <f t="shared" si="292"/>
        <v>10080</v>
      </c>
      <c r="X1704" s="14">
        <f t="shared" si="293"/>
        <v>10080</v>
      </c>
      <c r="Y1704" s="8">
        <f t="shared" si="294"/>
        <v>0</v>
      </c>
      <c r="Z1704" s="18">
        <f t="shared" si="295"/>
        <v>10080</v>
      </c>
      <c r="AA1704" s="14">
        <f t="shared" si="296"/>
        <v>10080</v>
      </c>
    </row>
    <row r="1705" spans="1:27">
      <c r="A1705" s="4" t="str">
        <f>'Master Sheet'!A1705</f>
        <v>CFQ7TTC0LFNJ</v>
      </c>
      <c r="B1705" s="4" t="str">
        <f>'Master Sheet'!B1705</f>
        <v>000R</v>
      </c>
      <c r="C1705" s="7" t="str">
        <f>'Master Sheet'!C1705</f>
        <v>Dynamics 365 Team Members (Education Faculty Pricing)</v>
      </c>
      <c r="D1705" s="4" t="str">
        <f>'Master Sheet'!D1705</f>
        <v>P1Y</v>
      </c>
      <c r="E1705" s="4" t="str">
        <f>'Master Sheet'!E1705</f>
        <v>Annual</v>
      </c>
      <c r="F1705" s="14">
        <f>'Master Sheet'!F1705</f>
        <v>4380</v>
      </c>
      <c r="G1705" s="14">
        <f>'Master Sheet'!G1705</f>
        <v>3285</v>
      </c>
      <c r="H1705" s="12">
        <f>'Master Sheet'!K1705</f>
        <v>0</v>
      </c>
      <c r="I1705" s="14">
        <f t="shared" si="286"/>
        <v>3285</v>
      </c>
      <c r="J1705" s="12">
        <f>'Master Sheet'!L1705</f>
        <v>0</v>
      </c>
      <c r="K1705" s="12">
        <f>'Master Sheet'!M1705</f>
        <v>0</v>
      </c>
      <c r="L1705" s="12">
        <f>'Master Sheet'!N1705</f>
        <v>0</v>
      </c>
      <c r="M1705" s="12">
        <f>'Master Sheet'!O1705</f>
        <v>0</v>
      </c>
      <c r="N1705" s="14">
        <f t="shared" si="287"/>
        <v>3285</v>
      </c>
      <c r="O1705" s="14">
        <f t="shared" si="288"/>
        <v>3285</v>
      </c>
      <c r="P1705" s="17">
        <f>'Master Sheet'!P1705</f>
        <v>0</v>
      </c>
      <c r="Q1705" s="17">
        <f>'Master Sheet'!Q1705</f>
        <v>0</v>
      </c>
      <c r="R1705" s="17">
        <f>'Master Sheet'!R1705</f>
        <v>0</v>
      </c>
      <c r="S1705" s="17">
        <f>'Master Sheet'!S1705</f>
        <v>0</v>
      </c>
      <c r="T1705" s="14">
        <f t="shared" si="289"/>
        <v>3285</v>
      </c>
      <c r="U1705" s="14">
        <f t="shared" si="290"/>
        <v>3285</v>
      </c>
      <c r="V1705" s="12">
        <f t="shared" si="291"/>
        <v>0</v>
      </c>
      <c r="W1705" s="14">
        <f t="shared" si="292"/>
        <v>3285</v>
      </c>
      <c r="X1705" s="14">
        <f t="shared" si="293"/>
        <v>3285</v>
      </c>
      <c r="Y1705" s="8">
        <f t="shared" si="294"/>
        <v>0</v>
      </c>
      <c r="Z1705" s="18">
        <f t="shared" si="295"/>
        <v>3285</v>
      </c>
      <c r="AA1705" s="14">
        <f t="shared" si="296"/>
        <v>3285</v>
      </c>
    </row>
    <row r="1706" spans="1:27">
      <c r="A1706" s="4" t="str">
        <f>'Master Sheet'!A1706</f>
        <v>CFQ7TTC0LFNJ</v>
      </c>
      <c r="B1706" s="4">
        <f>'Master Sheet'!B1706</f>
        <v>4</v>
      </c>
      <c r="C1706" s="7" t="str">
        <f>'Master Sheet'!C1706</f>
        <v>Dynamics 365 Team Members for Migration</v>
      </c>
      <c r="D1706" s="4" t="str">
        <f>'Master Sheet'!D1706</f>
        <v>P1M</v>
      </c>
      <c r="E1706" s="4" t="str">
        <f>'Master Sheet'!E1706</f>
        <v>Monthly</v>
      </c>
      <c r="F1706" s="14">
        <f>'Master Sheet'!F1706</f>
        <v>480</v>
      </c>
      <c r="G1706" s="14">
        <f>'Master Sheet'!G1706</f>
        <v>336</v>
      </c>
      <c r="H1706" s="12">
        <f>'Master Sheet'!K1706</f>
        <v>0</v>
      </c>
      <c r="I1706" s="14">
        <f t="shared" si="286"/>
        <v>336</v>
      </c>
      <c r="J1706" s="12">
        <f>'Master Sheet'!L1706</f>
        <v>0</v>
      </c>
      <c r="K1706" s="12">
        <f>'Master Sheet'!M1706</f>
        <v>0</v>
      </c>
      <c r="L1706" s="12">
        <f>'Master Sheet'!N1706</f>
        <v>0</v>
      </c>
      <c r="M1706" s="12">
        <f>'Master Sheet'!O1706</f>
        <v>0</v>
      </c>
      <c r="N1706" s="14">
        <f t="shared" si="287"/>
        <v>336</v>
      </c>
      <c r="O1706" s="14">
        <f t="shared" si="288"/>
        <v>336</v>
      </c>
      <c r="P1706" s="17">
        <f>'Master Sheet'!P1706</f>
        <v>0</v>
      </c>
      <c r="Q1706" s="17">
        <f>'Master Sheet'!Q1706</f>
        <v>0</v>
      </c>
      <c r="R1706" s="17">
        <f>'Master Sheet'!R1706</f>
        <v>0</v>
      </c>
      <c r="S1706" s="17">
        <f>'Master Sheet'!S1706</f>
        <v>0</v>
      </c>
      <c r="T1706" s="14">
        <f t="shared" si="289"/>
        <v>336</v>
      </c>
      <c r="U1706" s="14">
        <f t="shared" si="290"/>
        <v>336</v>
      </c>
      <c r="V1706" s="12">
        <f t="shared" si="291"/>
        <v>0</v>
      </c>
      <c r="W1706" s="14">
        <f t="shared" si="292"/>
        <v>336</v>
      </c>
      <c r="X1706" s="14">
        <f t="shared" si="293"/>
        <v>336</v>
      </c>
      <c r="Y1706" s="8">
        <f t="shared" si="294"/>
        <v>0</v>
      </c>
      <c r="Z1706" s="18">
        <f t="shared" si="295"/>
        <v>336</v>
      </c>
      <c r="AA1706" s="14">
        <f t="shared" si="296"/>
        <v>336</v>
      </c>
    </row>
    <row r="1707" spans="1:27">
      <c r="A1707" s="4" t="str">
        <f>'Master Sheet'!A1707</f>
        <v>CFQ7TTC0LFNJ</v>
      </c>
      <c r="B1707" s="4" t="str">
        <f>'Master Sheet'!B1707</f>
        <v>000R</v>
      </c>
      <c r="C1707" s="7" t="str">
        <f>'Master Sheet'!C1707</f>
        <v>Dynamics 365 Team Members (Education Faculty Pricing)</v>
      </c>
      <c r="D1707" s="4" t="str">
        <f>'Master Sheet'!D1707</f>
        <v>P1M</v>
      </c>
      <c r="E1707" s="4" t="str">
        <f>'Master Sheet'!E1707</f>
        <v>Monthly</v>
      </c>
      <c r="F1707" s="14">
        <f>'Master Sheet'!F1707</f>
        <v>438</v>
      </c>
      <c r="G1707" s="14">
        <f>'Master Sheet'!G1707</f>
        <v>328.5</v>
      </c>
      <c r="H1707" s="12">
        <f>'Master Sheet'!K1707</f>
        <v>0</v>
      </c>
      <c r="I1707" s="14">
        <f t="shared" si="286"/>
        <v>328.5</v>
      </c>
      <c r="J1707" s="12">
        <f>'Master Sheet'!L1707</f>
        <v>0</v>
      </c>
      <c r="K1707" s="12">
        <f>'Master Sheet'!M1707</f>
        <v>0</v>
      </c>
      <c r="L1707" s="12">
        <f>'Master Sheet'!N1707</f>
        <v>0</v>
      </c>
      <c r="M1707" s="12">
        <f>'Master Sheet'!O1707</f>
        <v>0</v>
      </c>
      <c r="N1707" s="14">
        <f t="shared" si="287"/>
        <v>328.5</v>
      </c>
      <c r="O1707" s="14">
        <f t="shared" si="288"/>
        <v>328.5</v>
      </c>
      <c r="P1707" s="17">
        <f>'Master Sheet'!P1707</f>
        <v>0</v>
      </c>
      <c r="Q1707" s="17">
        <f>'Master Sheet'!Q1707</f>
        <v>0</v>
      </c>
      <c r="R1707" s="17">
        <f>'Master Sheet'!R1707</f>
        <v>0</v>
      </c>
      <c r="S1707" s="17">
        <f>'Master Sheet'!S1707</f>
        <v>0</v>
      </c>
      <c r="T1707" s="14">
        <f t="shared" si="289"/>
        <v>328.5</v>
      </c>
      <c r="U1707" s="14">
        <f t="shared" si="290"/>
        <v>328.5</v>
      </c>
      <c r="V1707" s="12">
        <f t="shared" si="291"/>
        <v>0</v>
      </c>
      <c r="W1707" s="14">
        <f t="shared" si="292"/>
        <v>328.5</v>
      </c>
      <c r="X1707" s="14">
        <f t="shared" si="293"/>
        <v>328.5</v>
      </c>
      <c r="Y1707" s="8">
        <f t="shared" si="294"/>
        <v>0</v>
      </c>
      <c r="Z1707" s="18">
        <f t="shared" si="295"/>
        <v>328.5</v>
      </c>
      <c r="AA1707" s="14">
        <f t="shared" si="296"/>
        <v>328.5</v>
      </c>
    </row>
    <row r="1708" spans="1:27">
      <c r="A1708" s="4" t="str">
        <f>'Master Sheet'!A1708</f>
        <v>CFQ7TTC0LFNJ</v>
      </c>
      <c r="B1708" s="4" t="str">
        <f>'Master Sheet'!B1708</f>
        <v>000Q</v>
      </c>
      <c r="C1708" s="7" t="str">
        <f>'Master Sheet'!C1708</f>
        <v>Dynamics 365 Team Members (Non-Profit Pricing)</v>
      </c>
      <c r="D1708" s="4" t="str">
        <f>'Master Sheet'!D1708</f>
        <v>P1Y</v>
      </c>
      <c r="E1708" s="4" t="str">
        <f>'Master Sheet'!E1708</f>
        <v>Annual</v>
      </c>
      <c r="F1708" s="14">
        <f>'Master Sheet'!F1708</f>
        <v>1980</v>
      </c>
      <c r="G1708" s="14">
        <f>'Master Sheet'!G1708</f>
        <v>1782</v>
      </c>
      <c r="H1708" s="12">
        <f>'Master Sheet'!K1708</f>
        <v>0</v>
      </c>
      <c r="I1708" s="14">
        <f t="shared" si="286"/>
        <v>1782</v>
      </c>
      <c r="J1708" s="12">
        <f>'Master Sheet'!L1708</f>
        <v>0</v>
      </c>
      <c r="K1708" s="12">
        <f>'Master Sheet'!M1708</f>
        <v>0</v>
      </c>
      <c r="L1708" s="12">
        <f>'Master Sheet'!N1708</f>
        <v>0</v>
      </c>
      <c r="M1708" s="12">
        <f>'Master Sheet'!O1708</f>
        <v>0</v>
      </c>
      <c r="N1708" s="14">
        <f t="shared" si="287"/>
        <v>1782</v>
      </c>
      <c r="O1708" s="14">
        <f t="shared" si="288"/>
        <v>1782</v>
      </c>
      <c r="P1708" s="17">
        <f>'Master Sheet'!P1708</f>
        <v>0</v>
      </c>
      <c r="Q1708" s="17">
        <f>'Master Sheet'!Q1708</f>
        <v>0</v>
      </c>
      <c r="R1708" s="17">
        <f>'Master Sheet'!R1708</f>
        <v>0</v>
      </c>
      <c r="S1708" s="17">
        <f>'Master Sheet'!S1708</f>
        <v>0</v>
      </c>
      <c r="T1708" s="14">
        <f t="shared" si="289"/>
        <v>1782</v>
      </c>
      <c r="U1708" s="14">
        <f t="shared" si="290"/>
        <v>1782</v>
      </c>
      <c r="V1708" s="12">
        <f t="shared" si="291"/>
        <v>0</v>
      </c>
      <c r="W1708" s="14">
        <f t="shared" si="292"/>
        <v>1782</v>
      </c>
      <c r="X1708" s="14">
        <f t="shared" si="293"/>
        <v>1782</v>
      </c>
      <c r="Y1708" s="8">
        <f t="shared" si="294"/>
        <v>0</v>
      </c>
      <c r="Z1708" s="18">
        <f t="shared" si="295"/>
        <v>1782</v>
      </c>
      <c r="AA1708" s="14">
        <f t="shared" si="296"/>
        <v>1782</v>
      </c>
    </row>
    <row r="1709" spans="1:27">
      <c r="A1709" s="4" t="str">
        <f>'Master Sheet'!A1709</f>
        <v>CFQ7TTC0JSQ1</v>
      </c>
      <c r="B1709" s="4">
        <f>'Master Sheet'!B1709</f>
        <v>2</v>
      </c>
      <c r="C1709" s="7" t="str">
        <f>'Master Sheet'!C1709</f>
        <v>eCDN</v>
      </c>
      <c r="D1709" s="4" t="str">
        <f>'Master Sheet'!D1709</f>
        <v>P3Y</v>
      </c>
      <c r="E1709" s="4" t="str">
        <f>'Master Sheet'!E1709</f>
        <v>Annual</v>
      </c>
      <c r="F1709" s="14">
        <f>'Master Sheet'!F1709</f>
        <v>1497.6</v>
      </c>
      <c r="G1709" s="14">
        <f>'Master Sheet'!G1709</f>
        <v>1198.08</v>
      </c>
      <c r="H1709" s="12">
        <f>'Master Sheet'!K1709</f>
        <v>0</v>
      </c>
      <c r="I1709" s="14">
        <f t="shared" si="286"/>
        <v>1198.08</v>
      </c>
      <c r="J1709" s="12">
        <f>'Master Sheet'!L1709</f>
        <v>0</v>
      </c>
      <c r="K1709" s="12">
        <f>'Master Sheet'!M1709</f>
        <v>0</v>
      </c>
      <c r="L1709" s="12">
        <f>'Master Sheet'!N1709</f>
        <v>0</v>
      </c>
      <c r="M1709" s="12">
        <f>'Master Sheet'!O1709</f>
        <v>0</v>
      </c>
      <c r="N1709" s="14">
        <f t="shared" si="287"/>
        <v>1198.08</v>
      </c>
      <c r="O1709" s="14">
        <f t="shared" si="288"/>
        <v>1198.08</v>
      </c>
      <c r="P1709" s="17">
        <f>'Master Sheet'!P1709</f>
        <v>0</v>
      </c>
      <c r="Q1709" s="17">
        <f>'Master Sheet'!Q1709</f>
        <v>0</v>
      </c>
      <c r="R1709" s="17">
        <f>'Master Sheet'!R1709</f>
        <v>0</v>
      </c>
      <c r="S1709" s="17">
        <f>'Master Sheet'!S1709</f>
        <v>0</v>
      </c>
      <c r="T1709" s="14">
        <f t="shared" si="289"/>
        <v>1198.08</v>
      </c>
      <c r="U1709" s="14">
        <f t="shared" si="290"/>
        <v>1198.08</v>
      </c>
      <c r="V1709" s="12">
        <f t="shared" si="291"/>
        <v>0</v>
      </c>
      <c r="W1709" s="14">
        <f t="shared" si="292"/>
        <v>1198.08</v>
      </c>
      <c r="X1709" s="14">
        <f t="shared" si="293"/>
        <v>1198.08</v>
      </c>
      <c r="Y1709" s="8">
        <f t="shared" si="294"/>
        <v>0</v>
      </c>
      <c r="Z1709" s="18">
        <f t="shared" si="295"/>
        <v>1198.08</v>
      </c>
      <c r="AA1709" s="14">
        <f t="shared" si="296"/>
        <v>1198.08</v>
      </c>
    </row>
    <row r="1710" spans="1:27">
      <c r="A1710" s="4" t="str">
        <f>'Master Sheet'!A1710</f>
        <v>CFQ7TTC0JSQ1</v>
      </c>
      <c r="B1710" s="4">
        <f>'Master Sheet'!B1710</f>
        <v>2</v>
      </c>
      <c r="C1710" s="7" t="str">
        <f>'Master Sheet'!C1710</f>
        <v>eCDN</v>
      </c>
      <c r="D1710" s="4" t="str">
        <f>'Master Sheet'!D1710</f>
        <v>P1Y</v>
      </c>
      <c r="E1710" s="4" t="str">
        <f>'Master Sheet'!E1710</f>
        <v>Annual</v>
      </c>
      <c r="F1710" s="14">
        <f>'Master Sheet'!F1710</f>
        <v>499.2</v>
      </c>
      <c r="G1710" s="14">
        <f>'Master Sheet'!G1710</f>
        <v>399.36</v>
      </c>
      <c r="H1710" s="12">
        <f>'Master Sheet'!K1710</f>
        <v>0</v>
      </c>
      <c r="I1710" s="14">
        <f t="shared" si="286"/>
        <v>399.36</v>
      </c>
      <c r="J1710" s="12">
        <f>'Master Sheet'!L1710</f>
        <v>0</v>
      </c>
      <c r="K1710" s="12">
        <f>'Master Sheet'!M1710</f>
        <v>0</v>
      </c>
      <c r="L1710" s="12">
        <f>'Master Sheet'!N1710</f>
        <v>0</v>
      </c>
      <c r="M1710" s="12">
        <f>'Master Sheet'!O1710</f>
        <v>0</v>
      </c>
      <c r="N1710" s="14">
        <f t="shared" si="287"/>
        <v>399.36</v>
      </c>
      <c r="O1710" s="14">
        <f t="shared" si="288"/>
        <v>399.36</v>
      </c>
      <c r="P1710" s="17">
        <f>'Master Sheet'!P1710</f>
        <v>0</v>
      </c>
      <c r="Q1710" s="17">
        <f>'Master Sheet'!Q1710</f>
        <v>0</v>
      </c>
      <c r="R1710" s="17">
        <f>'Master Sheet'!R1710</f>
        <v>0</v>
      </c>
      <c r="S1710" s="17">
        <f>'Master Sheet'!S1710</f>
        <v>0</v>
      </c>
      <c r="T1710" s="14">
        <f t="shared" si="289"/>
        <v>399.36</v>
      </c>
      <c r="U1710" s="14">
        <f t="shared" si="290"/>
        <v>399.36</v>
      </c>
      <c r="V1710" s="12">
        <f t="shared" si="291"/>
        <v>0</v>
      </c>
      <c r="W1710" s="14">
        <f t="shared" si="292"/>
        <v>399.36</v>
      </c>
      <c r="X1710" s="14">
        <f t="shared" si="293"/>
        <v>399.36</v>
      </c>
      <c r="Y1710" s="8">
        <f t="shared" si="294"/>
        <v>0</v>
      </c>
      <c r="Z1710" s="18">
        <f t="shared" si="295"/>
        <v>399.36</v>
      </c>
      <c r="AA1710" s="14">
        <f t="shared" si="296"/>
        <v>399.36</v>
      </c>
    </row>
    <row r="1711" spans="1:27">
      <c r="A1711" s="4" t="str">
        <f>'Master Sheet'!A1711</f>
        <v>CFQ7TTC0JSQ1</v>
      </c>
      <c r="B1711" s="4">
        <f>'Master Sheet'!B1711</f>
        <v>2</v>
      </c>
      <c r="C1711" s="7" t="str">
        <f>'Master Sheet'!C1711</f>
        <v>eCDN</v>
      </c>
      <c r="D1711" s="4" t="str">
        <f>'Master Sheet'!D1711</f>
        <v>P3Y</v>
      </c>
      <c r="E1711" s="4" t="str">
        <f>'Master Sheet'!E1711</f>
        <v>Triennial</v>
      </c>
      <c r="F1711" s="14">
        <f>'Master Sheet'!F1711</f>
        <v>1497.6</v>
      </c>
      <c r="G1711" s="14">
        <f>'Master Sheet'!G1711</f>
        <v>1198.08</v>
      </c>
      <c r="H1711" s="12">
        <f>'Master Sheet'!K1711</f>
        <v>0</v>
      </c>
      <c r="I1711" s="14">
        <f t="shared" si="286"/>
        <v>1198.08</v>
      </c>
      <c r="J1711" s="12">
        <f>'Master Sheet'!L1711</f>
        <v>0</v>
      </c>
      <c r="K1711" s="12">
        <f>'Master Sheet'!M1711</f>
        <v>0</v>
      </c>
      <c r="L1711" s="12">
        <f>'Master Sheet'!N1711</f>
        <v>0</v>
      </c>
      <c r="M1711" s="12">
        <f>'Master Sheet'!O1711</f>
        <v>0</v>
      </c>
      <c r="N1711" s="14">
        <f t="shared" si="287"/>
        <v>1198.08</v>
      </c>
      <c r="O1711" s="14">
        <f t="shared" si="288"/>
        <v>1198.08</v>
      </c>
      <c r="P1711" s="17">
        <f>'Master Sheet'!P1711</f>
        <v>0</v>
      </c>
      <c r="Q1711" s="17">
        <f>'Master Sheet'!Q1711</f>
        <v>0</v>
      </c>
      <c r="R1711" s="17">
        <f>'Master Sheet'!R1711</f>
        <v>0</v>
      </c>
      <c r="S1711" s="17">
        <f>'Master Sheet'!S1711</f>
        <v>0</v>
      </c>
      <c r="T1711" s="14">
        <f t="shared" si="289"/>
        <v>1198.08</v>
      </c>
      <c r="U1711" s="14">
        <f t="shared" si="290"/>
        <v>1198.08</v>
      </c>
      <c r="V1711" s="12">
        <f t="shared" si="291"/>
        <v>0</v>
      </c>
      <c r="W1711" s="14">
        <f t="shared" si="292"/>
        <v>1198.08</v>
      </c>
      <c r="X1711" s="14">
        <f t="shared" si="293"/>
        <v>1198.08</v>
      </c>
      <c r="Y1711" s="8">
        <f t="shared" si="294"/>
        <v>0</v>
      </c>
      <c r="Z1711" s="18">
        <f t="shared" si="295"/>
        <v>1198.08</v>
      </c>
      <c r="AA1711" s="14">
        <f t="shared" si="296"/>
        <v>1198.08</v>
      </c>
    </row>
    <row r="1712" spans="1:27">
      <c r="A1712" s="4" t="str">
        <f>'Master Sheet'!A1712</f>
        <v>CFQ7TTC0JSQ1</v>
      </c>
      <c r="B1712" s="4">
        <f>'Master Sheet'!B1712</f>
        <v>2</v>
      </c>
      <c r="C1712" s="7" t="str">
        <f>'Master Sheet'!C1712</f>
        <v>eCDN</v>
      </c>
      <c r="D1712" s="4" t="str">
        <f>'Master Sheet'!D1712</f>
        <v>P1M</v>
      </c>
      <c r="E1712" s="4" t="str">
        <f>'Master Sheet'!E1712</f>
        <v>Monthly</v>
      </c>
      <c r="F1712" s="14">
        <f>'Master Sheet'!F1712</f>
        <v>49.92</v>
      </c>
      <c r="G1712" s="14">
        <f>'Master Sheet'!G1712</f>
        <v>39.94</v>
      </c>
      <c r="H1712" s="12">
        <f>'Master Sheet'!K1712</f>
        <v>0</v>
      </c>
      <c r="I1712" s="14">
        <f t="shared" si="286"/>
        <v>39.94</v>
      </c>
      <c r="J1712" s="12">
        <f>'Master Sheet'!L1712</f>
        <v>0</v>
      </c>
      <c r="K1712" s="12">
        <f>'Master Sheet'!M1712</f>
        <v>0</v>
      </c>
      <c r="L1712" s="12">
        <f>'Master Sheet'!N1712</f>
        <v>0</v>
      </c>
      <c r="M1712" s="12">
        <f>'Master Sheet'!O1712</f>
        <v>0</v>
      </c>
      <c r="N1712" s="14">
        <f t="shared" si="287"/>
        <v>39.94</v>
      </c>
      <c r="O1712" s="14">
        <f t="shared" si="288"/>
        <v>39.94</v>
      </c>
      <c r="P1712" s="17">
        <f>'Master Sheet'!P1712</f>
        <v>0</v>
      </c>
      <c r="Q1712" s="17">
        <f>'Master Sheet'!Q1712</f>
        <v>0</v>
      </c>
      <c r="R1712" s="17">
        <f>'Master Sheet'!R1712</f>
        <v>0</v>
      </c>
      <c r="S1712" s="17">
        <f>'Master Sheet'!S1712</f>
        <v>0</v>
      </c>
      <c r="T1712" s="14">
        <f t="shared" si="289"/>
        <v>39.94</v>
      </c>
      <c r="U1712" s="14">
        <f t="shared" si="290"/>
        <v>39.94</v>
      </c>
      <c r="V1712" s="12">
        <f t="shared" si="291"/>
        <v>0</v>
      </c>
      <c r="W1712" s="14">
        <f t="shared" si="292"/>
        <v>39.94</v>
      </c>
      <c r="X1712" s="14">
        <f t="shared" si="293"/>
        <v>39.94</v>
      </c>
      <c r="Y1712" s="8">
        <f t="shared" si="294"/>
        <v>0</v>
      </c>
      <c r="Z1712" s="18">
        <f t="shared" si="295"/>
        <v>39.94</v>
      </c>
      <c r="AA1712" s="14">
        <f t="shared" si="296"/>
        <v>39.94</v>
      </c>
    </row>
    <row r="1713" spans="1:27">
      <c r="A1713" s="4" t="str">
        <f>'Master Sheet'!A1713</f>
        <v>CFQ7TTC0JSQ1</v>
      </c>
      <c r="B1713" s="4">
        <f>'Master Sheet'!B1713</f>
        <v>2</v>
      </c>
      <c r="C1713" s="7" t="str">
        <f>'Master Sheet'!C1713</f>
        <v>eCDN</v>
      </c>
      <c r="D1713" s="4" t="str">
        <f>'Master Sheet'!D1713</f>
        <v>P1Y</v>
      </c>
      <c r="E1713" s="4" t="str">
        <f>'Master Sheet'!E1713</f>
        <v>Monthly</v>
      </c>
      <c r="F1713" s="14">
        <f>'Master Sheet'!F1713</f>
        <v>524.16</v>
      </c>
      <c r="G1713" s="14">
        <f>'Master Sheet'!G1713</f>
        <v>419.28</v>
      </c>
      <c r="H1713" s="12">
        <f>'Master Sheet'!K1713</f>
        <v>0</v>
      </c>
      <c r="I1713" s="14">
        <f t="shared" si="286"/>
        <v>419.28</v>
      </c>
      <c r="J1713" s="12">
        <f>'Master Sheet'!L1713</f>
        <v>0</v>
      </c>
      <c r="K1713" s="12">
        <f>'Master Sheet'!M1713</f>
        <v>0</v>
      </c>
      <c r="L1713" s="12">
        <f>'Master Sheet'!N1713</f>
        <v>0</v>
      </c>
      <c r="M1713" s="12">
        <f>'Master Sheet'!O1713</f>
        <v>0</v>
      </c>
      <c r="N1713" s="14">
        <f t="shared" si="287"/>
        <v>419.28</v>
      </c>
      <c r="O1713" s="14">
        <f t="shared" si="288"/>
        <v>419.28</v>
      </c>
      <c r="P1713" s="17">
        <f>'Master Sheet'!P1713</f>
        <v>0</v>
      </c>
      <c r="Q1713" s="17">
        <f>'Master Sheet'!Q1713</f>
        <v>0</v>
      </c>
      <c r="R1713" s="17">
        <f>'Master Sheet'!R1713</f>
        <v>0</v>
      </c>
      <c r="S1713" s="17">
        <f>'Master Sheet'!S1713</f>
        <v>0</v>
      </c>
      <c r="T1713" s="14">
        <f t="shared" si="289"/>
        <v>419.28</v>
      </c>
      <c r="U1713" s="14">
        <f t="shared" si="290"/>
        <v>419.28</v>
      </c>
      <c r="V1713" s="12">
        <f t="shared" si="291"/>
        <v>0</v>
      </c>
      <c r="W1713" s="14">
        <f t="shared" si="292"/>
        <v>419.28</v>
      </c>
      <c r="X1713" s="14">
        <f t="shared" si="293"/>
        <v>419.28</v>
      </c>
      <c r="Y1713" s="8">
        <f t="shared" si="294"/>
        <v>0</v>
      </c>
      <c r="Z1713" s="18">
        <f t="shared" si="295"/>
        <v>419.28</v>
      </c>
      <c r="AA1713" s="14">
        <f t="shared" si="296"/>
        <v>419.28</v>
      </c>
    </row>
    <row r="1714" spans="1:27" ht="30">
      <c r="A1714" s="4" t="str">
        <f>'Master Sheet'!A1714</f>
        <v>CFQ7TTC0HD42</v>
      </c>
      <c r="B1714" s="4" t="str">
        <f>'Master Sheet'!B1714</f>
        <v>002W</v>
      </c>
      <c r="C1714" s="7" t="str">
        <f>'Master Sheet'!C1714</f>
        <v>Dynamics 365 Commerce Scale Unit Basic - Cloud (Education Student Pricing)</v>
      </c>
      <c r="D1714" s="4" t="str">
        <f>'Master Sheet'!D1714</f>
        <v>P1M</v>
      </c>
      <c r="E1714" s="4" t="str">
        <f>'Master Sheet'!E1714</f>
        <v>Monthly</v>
      </c>
      <c r="F1714" s="14">
        <f>'Master Sheet'!F1714</f>
        <v>239598</v>
      </c>
      <c r="G1714" s="14">
        <f>'Master Sheet'!G1714</f>
        <v>167718.6</v>
      </c>
      <c r="H1714" s="12">
        <f>'Master Sheet'!K1714</f>
        <v>0</v>
      </c>
      <c r="I1714" s="14">
        <f t="shared" si="286"/>
        <v>167718.6</v>
      </c>
      <c r="J1714" s="12">
        <f>'Master Sheet'!L1714</f>
        <v>0</v>
      </c>
      <c r="K1714" s="12">
        <f>'Master Sheet'!M1714</f>
        <v>0</v>
      </c>
      <c r="L1714" s="12">
        <f>'Master Sheet'!N1714</f>
        <v>0</v>
      </c>
      <c r="M1714" s="12">
        <f>'Master Sheet'!O1714</f>
        <v>0</v>
      </c>
      <c r="N1714" s="14">
        <f t="shared" si="287"/>
        <v>167718.6</v>
      </c>
      <c r="O1714" s="14">
        <f t="shared" si="288"/>
        <v>167718.6</v>
      </c>
      <c r="P1714" s="17">
        <f>'Master Sheet'!P1714</f>
        <v>0</v>
      </c>
      <c r="Q1714" s="17">
        <f>'Master Sheet'!Q1714</f>
        <v>0</v>
      </c>
      <c r="R1714" s="17">
        <f>'Master Sheet'!R1714</f>
        <v>0</v>
      </c>
      <c r="S1714" s="17">
        <f>'Master Sheet'!S1714</f>
        <v>0</v>
      </c>
      <c r="T1714" s="14">
        <f t="shared" si="289"/>
        <v>167718.6</v>
      </c>
      <c r="U1714" s="14">
        <f t="shared" si="290"/>
        <v>167718.6</v>
      </c>
      <c r="V1714" s="12">
        <f t="shared" si="291"/>
        <v>0</v>
      </c>
      <c r="W1714" s="14">
        <f t="shared" si="292"/>
        <v>167718.6</v>
      </c>
      <c r="X1714" s="14">
        <f t="shared" si="293"/>
        <v>167718.6</v>
      </c>
      <c r="Y1714" s="8">
        <f t="shared" si="294"/>
        <v>0</v>
      </c>
      <c r="Z1714" s="18">
        <f t="shared" si="295"/>
        <v>167718.6</v>
      </c>
      <c r="AA1714" s="14">
        <f t="shared" si="296"/>
        <v>167718.6</v>
      </c>
    </row>
    <row r="1715" spans="1:27" ht="30">
      <c r="A1715" s="4" t="str">
        <f>'Master Sheet'!A1715</f>
        <v>CFQ7TTC0HD42</v>
      </c>
      <c r="B1715" s="4" t="str">
        <f>'Master Sheet'!B1715</f>
        <v>002T</v>
      </c>
      <c r="C1715" s="7" t="str">
        <f>'Master Sheet'!C1715</f>
        <v>Dynamics 365 Commerce Scale Unit Standard - Cloud (Non-Profit Pricing)</v>
      </c>
      <c r="D1715" s="4" t="str">
        <f>'Master Sheet'!D1715</f>
        <v>P3Y</v>
      </c>
      <c r="E1715" s="4" t="str">
        <f>'Master Sheet'!E1715</f>
        <v>Annual</v>
      </c>
      <c r="F1715" s="14">
        <f>'Master Sheet'!F1715</f>
        <v>12728700</v>
      </c>
      <c r="G1715" s="14">
        <f>'Master Sheet'!G1715</f>
        <v>11455830</v>
      </c>
      <c r="H1715" s="12">
        <f>'Master Sheet'!K1715</f>
        <v>0</v>
      </c>
      <c r="I1715" s="14">
        <f t="shared" si="286"/>
        <v>11455830</v>
      </c>
      <c r="J1715" s="12">
        <f>'Master Sheet'!L1715</f>
        <v>0</v>
      </c>
      <c r="K1715" s="12">
        <f>'Master Sheet'!M1715</f>
        <v>0</v>
      </c>
      <c r="L1715" s="12">
        <f>'Master Sheet'!N1715</f>
        <v>0</v>
      </c>
      <c r="M1715" s="12">
        <f>'Master Sheet'!O1715</f>
        <v>0</v>
      </c>
      <c r="N1715" s="14">
        <f t="shared" si="287"/>
        <v>11455830</v>
      </c>
      <c r="O1715" s="14">
        <f t="shared" si="288"/>
        <v>11455830</v>
      </c>
      <c r="P1715" s="17">
        <f>'Master Sheet'!P1715</f>
        <v>0</v>
      </c>
      <c r="Q1715" s="17">
        <f>'Master Sheet'!Q1715</f>
        <v>0</v>
      </c>
      <c r="R1715" s="17">
        <f>'Master Sheet'!R1715</f>
        <v>0</v>
      </c>
      <c r="S1715" s="17">
        <f>'Master Sheet'!S1715</f>
        <v>0</v>
      </c>
      <c r="T1715" s="14">
        <f t="shared" si="289"/>
        <v>11455830</v>
      </c>
      <c r="U1715" s="14">
        <f t="shared" si="290"/>
        <v>11455830</v>
      </c>
      <c r="V1715" s="12">
        <f t="shared" si="291"/>
        <v>0</v>
      </c>
      <c r="W1715" s="14">
        <f t="shared" si="292"/>
        <v>11455830</v>
      </c>
      <c r="X1715" s="14">
        <f t="shared" si="293"/>
        <v>11455830</v>
      </c>
      <c r="Y1715" s="8">
        <f t="shared" si="294"/>
        <v>0</v>
      </c>
      <c r="Z1715" s="18">
        <f t="shared" si="295"/>
        <v>11455830</v>
      </c>
      <c r="AA1715" s="14">
        <f t="shared" si="296"/>
        <v>11455830</v>
      </c>
    </row>
    <row r="1716" spans="1:27">
      <c r="A1716" s="4" t="str">
        <f>'Master Sheet'!A1716</f>
        <v>CFQ7TTC0HD42</v>
      </c>
      <c r="B1716" s="4" t="str">
        <f>'Master Sheet'!B1716</f>
        <v>002Z</v>
      </c>
      <c r="C1716" s="7" t="str">
        <f>'Master Sheet'!C1716</f>
        <v>Dynamics 365 Commerce Scale Unit Basic - Cloud (Non-Profit Pricing)</v>
      </c>
      <c r="D1716" s="4" t="str">
        <f>'Master Sheet'!D1716</f>
        <v>P3Y</v>
      </c>
      <c r="E1716" s="4" t="str">
        <f>'Master Sheet'!E1716</f>
        <v>Monthly</v>
      </c>
      <c r="F1716" s="14">
        <f>'Master Sheet'!F1716</f>
        <v>4717062</v>
      </c>
      <c r="G1716" s="14">
        <f>'Master Sheet'!G1716</f>
        <v>4245356</v>
      </c>
      <c r="H1716" s="12">
        <f>'Master Sheet'!K1716</f>
        <v>0</v>
      </c>
      <c r="I1716" s="14">
        <f t="shared" si="286"/>
        <v>4245356</v>
      </c>
      <c r="J1716" s="12">
        <f>'Master Sheet'!L1716</f>
        <v>0</v>
      </c>
      <c r="K1716" s="12">
        <f>'Master Sheet'!M1716</f>
        <v>0</v>
      </c>
      <c r="L1716" s="12">
        <f>'Master Sheet'!N1716</f>
        <v>0</v>
      </c>
      <c r="M1716" s="12">
        <f>'Master Sheet'!O1716</f>
        <v>0</v>
      </c>
      <c r="N1716" s="14">
        <f t="shared" si="287"/>
        <v>4245356</v>
      </c>
      <c r="O1716" s="14">
        <f t="shared" si="288"/>
        <v>4245356</v>
      </c>
      <c r="P1716" s="17">
        <f>'Master Sheet'!P1716</f>
        <v>0</v>
      </c>
      <c r="Q1716" s="17">
        <f>'Master Sheet'!Q1716</f>
        <v>0</v>
      </c>
      <c r="R1716" s="17">
        <f>'Master Sheet'!R1716</f>
        <v>0</v>
      </c>
      <c r="S1716" s="17">
        <f>'Master Sheet'!S1716</f>
        <v>0</v>
      </c>
      <c r="T1716" s="14">
        <f t="shared" si="289"/>
        <v>4245356</v>
      </c>
      <c r="U1716" s="14">
        <f t="shared" si="290"/>
        <v>4245356</v>
      </c>
      <c r="V1716" s="12">
        <f t="shared" si="291"/>
        <v>0</v>
      </c>
      <c r="W1716" s="14">
        <f t="shared" si="292"/>
        <v>4245356</v>
      </c>
      <c r="X1716" s="14">
        <f t="shared" si="293"/>
        <v>4245356</v>
      </c>
      <c r="Y1716" s="8">
        <f t="shared" si="294"/>
        <v>0</v>
      </c>
      <c r="Z1716" s="18">
        <f t="shared" si="295"/>
        <v>4245356</v>
      </c>
      <c r="AA1716" s="14">
        <f t="shared" si="296"/>
        <v>4245356</v>
      </c>
    </row>
    <row r="1717" spans="1:27">
      <c r="A1717" s="4" t="str">
        <f>'Master Sheet'!A1717</f>
        <v>CFQ7TTC0HD42</v>
      </c>
      <c r="B1717" s="4" t="str">
        <f>'Master Sheet'!B1717</f>
        <v>002Z</v>
      </c>
      <c r="C1717" s="7" t="str">
        <f>'Master Sheet'!C1717</f>
        <v>Dynamics 365 Commerce Scale Unit Basic - Cloud (Non-Profit Pricing)</v>
      </c>
      <c r="D1717" s="4" t="str">
        <f>'Master Sheet'!D1717</f>
        <v>P1Y</v>
      </c>
      <c r="E1717" s="4" t="str">
        <f>'Master Sheet'!E1717</f>
        <v>Annual</v>
      </c>
      <c r="F1717" s="14">
        <f>'Master Sheet'!F1717</f>
        <v>1497480</v>
      </c>
      <c r="G1717" s="14">
        <f>'Master Sheet'!G1717</f>
        <v>1347732</v>
      </c>
      <c r="H1717" s="12">
        <f>'Master Sheet'!K1717</f>
        <v>0</v>
      </c>
      <c r="I1717" s="14">
        <f t="shared" si="286"/>
        <v>1347732</v>
      </c>
      <c r="J1717" s="12">
        <f>'Master Sheet'!L1717</f>
        <v>0</v>
      </c>
      <c r="K1717" s="12">
        <f>'Master Sheet'!M1717</f>
        <v>0</v>
      </c>
      <c r="L1717" s="12">
        <f>'Master Sheet'!N1717</f>
        <v>0</v>
      </c>
      <c r="M1717" s="12">
        <f>'Master Sheet'!O1717</f>
        <v>0</v>
      </c>
      <c r="N1717" s="14">
        <f t="shared" si="287"/>
        <v>1347732</v>
      </c>
      <c r="O1717" s="14">
        <f t="shared" si="288"/>
        <v>1347732</v>
      </c>
      <c r="P1717" s="17">
        <f>'Master Sheet'!P1717</f>
        <v>0</v>
      </c>
      <c r="Q1717" s="17">
        <f>'Master Sheet'!Q1717</f>
        <v>0</v>
      </c>
      <c r="R1717" s="17">
        <f>'Master Sheet'!R1717</f>
        <v>0</v>
      </c>
      <c r="S1717" s="17">
        <f>'Master Sheet'!S1717</f>
        <v>0</v>
      </c>
      <c r="T1717" s="14">
        <f t="shared" si="289"/>
        <v>1347732</v>
      </c>
      <c r="U1717" s="14">
        <f t="shared" si="290"/>
        <v>1347732</v>
      </c>
      <c r="V1717" s="12">
        <f t="shared" si="291"/>
        <v>0</v>
      </c>
      <c r="W1717" s="14">
        <f t="shared" si="292"/>
        <v>1347732</v>
      </c>
      <c r="X1717" s="14">
        <f t="shared" si="293"/>
        <v>1347732</v>
      </c>
      <c r="Y1717" s="8">
        <f t="shared" si="294"/>
        <v>0</v>
      </c>
      <c r="Z1717" s="18">
        <f t="shared" si="295"/>
        <v>1347732</v>
      </c>
      <c r="AA1717" s="14">
        <f t="shared" si="296"/>
        <v>1347732</v>
      </c>
    </row>
    <row r="1718" spans="1:27" ht="30">
      <c r="A1718" s="4" t="str">
        <f>'Master Sheet'!A1718</f>
        <v>CFQ7TTC0HD42</v>
      </c>
      <c r="B1718" s="4" t="str">
        <f>'Master Sheet'!B1718</f>
        <v>002V</v>
      </c>
      <c r="C1718" s="7" t="str">
        <f>'Master Sheet'!C1718</f>
        <v>Dynamics 365 Commerce Scale Unit Standard - Cloud (Education Faculty Pricing)</v>
      </c>
      <c r="D1718" s="4" t="str">
        <f>'Master Sheet'!D1718</f>
        <v>P1M</v>
      </c>
      <c r="E1718" s="4" t="str">
        <f>'Master Sheet'!E1718</f>
        <v>Monthly</v>
      </c>
      <c r="F1718" s="14">
        <f>'Master Sheet'!F1718</f>
        <v>933444</v>
      </c>
      <c r="G1718" s="14">
        <f>'Master Sheet'!G1718</f>
        <v>653410.80000000005</v>
      </c>
      <c r="H1718" s="12">
        <f>'Master Sheet'!K1718</f>
        <v>0</v>
      </c>
      <c r="I1718" s="14">
        <f t="shared" si="286"/>
        <v>653410.80000000005</v>
      </c>
      <c r="J1718" s="12">
        <f>'Master Sheet'!L1718</f>
        <v>0</v>
      </c>
      <c r="K1718" s="12">
        <f>'Master Sheet'!M1718</f>
        <v>0</v>
      </c>
      <c r="L1718" s="12">
        <f>'Master Sheet'!N1718</f>
        <v>0</v>
      </c>
      <c r="M1718" s="12">
        <f>'Master Sheet'!O1718</f>
        <v>0</v>
      </c>
      <c r="N1718" s="14">
        <f t="shared" si="287"/>
        <v>653410.80000000005</v>
      </c>
      <c r="O1718" s="14">
        <f t="shared" si="288"/>
        <v>653410.80000000005</v>
      </c>
      <c r="P1718" s="17">
        <f>'Master Sheet'!P1718</f>
        <v>0</v>
      </c>
      <c r="Q1718" s="17">
        <f>'Master Sheet'!Q1718</f>
        <v>0</v>
      </c>
      <c r="R1718" s="17">
        <f>'Master Sheet'!R1718</f>
        <v>0</v>
      </c>
      <c r="S1718" s="17">
        <f>'Master Sheet'!S1718</f>
        <v>0</v>
      </c>
      <c r="T1718" s="14">
        <f t="shared" si="289"/>
        <v>653410.80000000005</v>
      </c>
      <c r="U1718" s="14">
        <f t="shared" si="290"/>
        <v>653410.80000000005</v>
      </c>
      <c r="V1718" s="12">
        <f t="shared" si="291"/>
        <v>0</v>
      </c>
      <c r="W1718" s="14">
        <f t="shared" si="292"/>
        <v>653410.80000000005</v>
      </c>
      <c r="X1718" s="14">
        <f t="shared" si="293"/>
        <v>653410.80000000005</v>
      </c>
      <c r="Y1718" s="8">
        <f t="shared" si="294"/>
        <v>0</v>
      </c>
      <c r="Z1718" s="18">
        <f t="shared" si="295"/>
        <v>653410.80000000005</v>
      </c>
      <c r="AA1718" s="14">
        <f t="shared" si="296"/>
        <v>653410.80000000005</v>
      </c>
    </row>
    <row r="1719" spans="1:27">
      <c r="A1719" s="4" t="str">
        <f>'Master Sheet'!A1719</f>
        <v>CFQ7TTC0HD42</v>
      </c>
      <c r="B1719" s="4">
        <f>'Master Sheet'!B1719</f>
        <v>8</v>
      </c>
      <c r="C1719" s="7" t="str">
        <f>'Master Sheet'!C1719</f>
        <v>Dynamics 365 Commerce Scale Unit Premium - Cloud</v>
      </c>
      <c r="D1719" s="4" t="str">
        <f>'Master Sheet'!D1719</f>
        <v>P1M</v>
      </c>
      <c r="E1719" s="4" t="str">
        <f>'Master Sheet'!E1719</f>
        <v>Monthly</v>
      </c>
      <c r="F1719" s="14">
        <f>'Master Sheet'!F1719</f>
        <v>3693846</v>
      </c>
      <c r="G1719" s="14">
        <f>'Master Sheet'!G1719</f>
        <v>2585692</v>
      </c>
      <c r="H1719" s="12">
        <f>'Master Sheet'!K1719</f>
        <v>0</v>
      </c>
      <c r="I1719" s="14">
        <f t="shared" si="286"/>
        <v>2585692</v>
      </c>
      <c r="J1719" s="12">
        <f>'Master Sheet'!L1719</f>
        <v>0</v>
      </c>
      <c r="K1719" s="12">
        <f>'Master Sheet'!M1719</f>
        <v>0</v>
      </c>
      <c r="L1719" s="12">
        <f>'Master Sheet'!N1719</f>
        <v>0</v>
      </c>
      <c r="M1719" s="12">
        <f>'Master Sheet'!O1719</f>
        <v>0</v>
      </c>
      <c r="N1719" s="14">
        <f t="shared" si="287"/>
        <v>2585692</v>
      </c>
      <c r="O1719" s="14">
        <f t="shared" si="288"/>
        <v>2585692</v>
      </c>
      <c r="P1719" s="17">
        <f>'Master Sheet'!P1719</f>
        <v>0</v>
      </c>
      <c r="Q1719" s="17">
        <f>'Master Sheet'!Q1719</f>
        <v>0</v>
      </c>
      <c r="R1719" s="17">
        <f>'Master Sheet'!R1719</f>
        <v>0</v>
      </c>
      <c r="S1719" s="17">
        <f>'Master Sheet'!S1719</f>
        <v>0</v>
      </c>
      <c r="T1719" s="14">
        <f t="shared" si="289"/>
        <v>2585692</v>
      </c>
      <c r="U1719" s="14">
        <f t="shared" si="290"/>
        <v>2585692</v>
      </c>
      <c r="V1719" s="12">
        <f t="shared" si="291"/>
        <v>0</v>
      </c>
      <c r="W1719" s="14">
        <f t="shared" si="292"/>
        <v>2585692</v>
      </c>
      <c r="X1719" s="14">
        <f t="shared" si="293"/>
        <v>2585692</v>
      </c>
      <c r="Y1719" s="8">
        <f t="shared" si="294"/>
        <v>0</v>
      </c>
      <c r="Z1719" s="18">
        <f t="shared" si="295"/>
        <v>2585692</v>
      </c>
      <c r="AA1719" s="14">
        <f t="shared" si="296"/>
        <v>2585692</v>
      </c>
    </row>
    <row r="1720" spans="1:27">
      <c r="A1720" s="4" t="str">
        <f>'Master Sheet'!A1720</f>
        <v>CFQ7TTC0HD42</v>
      </c>
      <c r="B1720" s="4">
        <f>'Master Sheet'!B1720</f>
        <v>9</v>
      </c>
      <c r="C1720" s="7" t="str">
        <f>'Master Sheet'!C1720</f>
        <v>Dynamics 365 Commerce Scale Unit Standard - Cloud</v>
      </c>
      <c r="D1720" s="4" t="str">
        <f>'Master Sheet'!D1720</f>
        <v>P1M</v>
      </c>
      <c r="E1720" s="4" t="str">
        <f>'Master Sheet'!E1720</f>
        <v>Monthly</v>
      </c>
      <c r="F1720" s="14">
        <f>'Master Sheet'!F1720</f>
        <v>1697172</v>
      </c>
      <c r="G1720" s="14">
        <f>'Master Sheet'!G1720</f>
        <v>1188020</v>
      </c>
      <c r="H1720" s="12">
        <f>'Master Sheet'!K1720</f>
        <v>0</v>
      </c>
      <c r="I1720" s="14">
        <f t="shared" si="286"/>
        <v>1188020</v>
      </c>
      <c r="J1720" s="12">
        <f>'Master Sheet'!L1720</f>
        <v>0</v>
      </c>
      <c r="K1720" s="12">
        <f>'Master Sheet'!M1720</f>
        <v>0</v>
      </c>
      <c r="L1720" s="12">
        <f>'Master Sheet'!N1720</f>
        <v>0</v>
      </c>
      <c r="M1720" s="12">
        <f>'Master Sheet'!O1720</f>
        <v>0</v>
      </c>
      <c r="N1720" s="14">
        <f t="shared" si="287"/>
        <v>1188020</v>
      </c>
      <c r="O1720" s="14">
        <f t="shared" si="288"/>
        <v>1188020</v>
      </c>
      <c r="P1720" s="17">
        <f>'Master Sheet'!P1720</f>
        <v>0</v>
      </c>
      <c r="Q1720" s="17">
        <f>'Master Sheet'!Q1720</f>
        <v>0</v>
      </c>
      <c r="R1720" s="17">
        <f>'Master Sheet'!R1720</f>
        <v>0</v>
      </c>
      <c r="S1720" s="17">
        <f>'Master Sheet'!S1720</f>
        <v>0</v>
      </c>
      <c r="T1720" s="14">
        <f t="shared" si="289"/>
        <v>1188020</v>
      </c>
      <c r="U1720" s="14">
        <f t="shared" si="290"/>
        <v>1188020</v>
      </c>
      <c r="V1720" s="12">
        <f t="shared" si="291"/>
        <v>0</v>
      </c>
      <c r="W1720" s="14">
        <f t="shared" si="292"/>
        <v>1188020</v>
      </c>
      <c r="X1720" s="14">
        <f t="shared" si="293"/>
        <v>1188020</v>
      </c>
      <c r="Y1720" s="8">
        <f t="shared" si="294"/>
        <v>0</v>
      </c>
      <c r="Z1720" s="18">
        <f t="shared" si="295"/>
        <v>1188020</v>
      </c>
      <c r="AA1720" s="14">
        <f t="shared" si="296"/>
        <v>1188020</v>
      </c>
    </row>
    <row r="1721" spans="1:27">
      <c r="A1721" s="4" t="str">
        <f>'Master Sheet'!A1721</f>
        <v>CFQ7TTC0HD42</v>
      </c>
      <c r="B1721" s="4">
        <f>'Master Sheet'!B1721</f>
        <v>9</v>
      </c>
      <c r="C1721" s="7" t="str">
        <f>'Master Sheet'!C1721</f>
        <v>Dynamics 365 Commerce Scale Unit Standard - Cloud</v>
      </c>
      <c r="D1721" s="4" t="str">
        <f>'Master Sheet'!D1721</f>
        <v>P1Y</v>
      </c>
      <c r="E1721" s="4" t="str">
        <f>'Master Sheet'!E1721</f>
        <v>Annual</v>
      </c>
      <c r="F1721" s="14">
        <f>'Master Sheet'!F1721</f>
        <v>16971720</v>
      </c>
      <c r="G1721" s="14">
        <f>'Master Sheet'!G1721</f>
        <v>11880204</v>
      </c>
      <c r="H1721" s="12">
        <f>'Master Sheet'!K1721</f>
        <v>0</v>
      </c>
      <c r="I1721" s="14">
        <f t="shared" si="286"/>
        <v>11880204</v>
      </c>
      <c r="J1721" s="12">
        <f>'Master Sheet'!L1721</f>
        <v>0</v>
      </c>
      <c r="K1721" s="12">
        <f>'Master Sheet'!M1721</f>
        <v>0</v>
      </c>
      <c r="L1721" s="12">
        <f>'Master Sheet'!N1721</f>
        <v>0</v>
      </c>
      <c r="M1721" s="12">
        <f>'Master Sheet'!O1721</f>
        <v>0</v>
      </c>
      <c r="N1721" s="14">
        <f t="shared" si="287"/>
        <v>11880204</v>
      </c>
      <c r="O1721" s="14">
        <f t="shared" si="288"/>
        <v>11880204</v>
      </c>
      <c r="P1721" s="17">
        <f>'Master Sheet'!P1721</f>
        <v>0</v>
      </c>
      <c r="Q1721" s="17">
        <f>'Master Sheet'!Q1721</f>
        <v>0</v>
      </c>
      <c r="R1721" s="17">
        <f>'Master Sheet'!R1721</f>
        <v>0</v>
      </c>
      <c r="S1721" s="17">
        <f>'Master Sheet'!S1721</f>
        <v>0</v>
      </c>
      <c r="T1721" s="14">
        <f t="shared" si="289"/>
        <v>11880204</v>
      </c>
      <c r="U1721" s="14">
        <f t="shared" si="290"/>
        <v>11880204</v>
      </c>
      <c r="V1721" s="12">
        <f t="shared" si="291"/>
        <v>0</v>
      </c>
      <c r="W1721" s="14">
        <f t="shared" si="292"/>
        <v>11880204</v>
      </c>
      <c r="X1721" s="14">
        <f t="shared" si="293"/>
        <v>11880204</v>
      </c>
      <c r="Y1721" s="8">
        <f t="shared" si="294"/>
        <v>0</v>
      </c>
      <c r="Z1721" s="18">
        <f t="shared" si="295"/>
        <v>11880204</v>
      </c>
      <c r="AA1721" s="14">
        <f t="shared" si="296"/>
        <v>11880204</v>
      </c>
    </row>
    <row r="1722" spans="1:27" ht="30">
      <c r="A1722" s="4" t="str">
        <f>'Master Sheet'!A1722</f>
        <v>CFQ7TTC0HD42</v>
      </c>
      <c r="B1722" s="4" t="str">
        <f>'Master Sheet'!B1722</f>
        <v>002V</v>
      </c>
      <c r="C1722" s="7" t="str">
        <f>'Master Sheet'!C1722</f>
        <v>Dynamics 365 Commerce Scale Unit Standard - Cloud (Education Faculty Pricing)</v>
      </c>
      <c r="D1722" s="4" t="str">
        <f>'Master Sheet'!D1722</f>
        <v>P1Y</v>
      </c>
      <c r="E1722" s="4" t="str">
        <f>'Master Sheet'!E1722</f>
        <v>Annual</v>
      </c>
      <c r="F1722" s="14">
        <f>'Master Sheet'!F1722</f>
        <v>9334440</v>
      </c>
      <c r="G1722" s="14">
        <f>'Master Sheet'!G1722</f>
        <v>6534108</v>
      </c>
      <c r="H1722" s="12">
        <f>'Master Sheet'!K1722</f>
        <v>0</v>
      </c>
      <c r="I1722" s="14">
        <f t="shared" si="286"/>
        <v>6534108</v>
      </c>
      <c r="J1722" s="12">
        <f>'Master Sheet'!L1722</f>
        <v>0</v>
      </c>
      <c r="K1722" s="12">
        <f>'Master Sheet'!M1722</f>
        <v>0</v>
      </c>
      <c r="L1722" s="12">
        <f>'Master Sheet'!N1722</f>
        <v>0</v>
      </c>
      <c r="M1722" s="12">
        <f>'Master Sheet'!O1722</f>
        <v>0</v>
      </c>
      <c r="N1722" s="14">
        <f t="shared" si="287"/>
        <v>6534108</v>
      </c>
      <c r="O1722" s="14">
        <f t="shared" si="288"/>
        <v>6534108</v>
      </c>
      <c r="P1722" s="17">
        <f>'Master Sheet'!P1722</f>
        <v>0</v>
      </c>
      <c r="Q1722" s="17">
        <f>'Master Sheet'!Q1722</f>
        <v>0</v>
      </c>
      <c r="R1722" s="17">
        <f>'Master Sheet'!R1722</f>
        <v>0</v>
      </c>
      <c r="S1722" s="17">
        <f>'Master Sheet'!S1722</f>
        <v>0</v>
      </c>
      <c r="T1722" s="14">
        <f t="shared" si="289"/>
        <v>6534108</v>
      </c>
      <c r="U1722" s="14">
        <f t="shared" si="290"/>
        <v>6534108</v>
      </c>
      <c r="V1722" s="12">
        <f t="shared" si="291"/>
        <v>0</v>
      </c>
      <c r="W1722" s="14">
        <f t="shared" si="292"/>
        <v>6534108</v>
      </c>
      <c r="X1722" s="14">
        <f t="shared" si="293"/>
        <v>6534108</v>
      </c>
      <c r="Y1722" s="8">
        <f t="shared" si="294"/>
        <v>0</v>
      </c>
      <c r="Z1722" s="18">
        <f t="shared" si="295"/>
        <v>6534108</v>
      </c>
      <c r="AA1722" s="14">
        <f t="shared" si="296"/>
        <v>6534108</v>
      </c>
    </row>
    <row r="1723" spans="1:27">
      <c r="A1723" s="4" t="str">
        <f>'Master Sheet'!A1723</f>
        <v>CFQ7TTC0HD42</v>
      </c>
      <c r="B1723" s="4">
        <f>'Master Sheet'!B1723</f>
        <v>9</v>
      </c>
      <c r="C1723" s="7" t="str">
        <f>'Master Sheet'!C1723</f>
        <v>Dynamics 365 Commerce Scale Unit Standard - Cloud</v>
      </c>
      <c r="D1723" s="4" t="str">
        <f>'Master Sheet'!D1723</f>
        <v>P3Y</v>
      </c>
      <c r="E1723" s="4" t="str">
        <f>'Master Sheet'!E1723</f>
        <v>Annual</v>
      </c>
      <c r="F1723" s="14">
        <f>'Master Sheet'!F1723</f>
        <v>50915160</v>
      </c>
      <c r="G1723" s="14">
        <f>'Master Sheet'!G1723</f>
        <v>35640612</v>
      </c>
      <c r="H1723" s="12">
        <f>'Master Sheet'!K1723</f>
        <v>0</v>
      </c>
      <c r="I1723" s="14">
        <f t="shared" si="286"/>
        <v>35640612</v>
      </c>
      <c r="J1723" s="12">
        <f>'Master Sheet'!L1723</f>
        <v>0</v>
      </c>
      <c r="K1723" s="12">
        <f>'Master Sheet'!M1723</f>
        <v>0</v>
      </c>
      <c r="L1723" s="12">
        <f>'Master Sheet'!N1723</f>
        <v>0</v>
      </c>
      <c r="M1723" s="12">
        <f>'Master Sheet'!O1723</f>
        <v>0</v>
      </c>
      <c r="N1723" s="14">
        <f t="shared" si="287"/>
        <v>35640612</v>
      </c>
      <c r="O1723" s="14">
        <f t="shared" si="288"/>
        <v>35640612</v>
      </c>
      <c r="P1723" s="17">
        <f>'Master Sheet'!P1723</f>
        <v>0</v>
      </c>
      <c r="Q1723" s="17">
        <f>'Master Sheet'!Q1723</f>
        <v>0</v>
      </c>
      <c r="R1723" s="17">
        <f>'Master Sheet'!R1723</f>
        <v>0</v>
      </c>
      <c r="S1723" s="17">
        <f>'Master Sheet'!S1723</f>
        <v>0</v>
      </c>
      <c r="T1723" s="14">
        <f t="shared" si="289"/>
        <v>35640612</v>
      </c>
      <c r="U1723" s="14">
        <f t="shared" si="290"/>
        <v>35640612</v>
      </c>
      <c r="V1723" s="12">
        <f t="shared" si="291"/>
        <v>0</v>
      </c>
      <c r="W1723" s="14">
        <f t="shared" si="292"/>
        <v>35640612</v>
      </c>
      <c r="X1723" s="14">
        <f t="shared" si="293"/>
        <v>35640612</v>
      </c>
      <c r="Y1723" s="8">
        <f t="shared" si="294"/>
        <v>0</v>
      </c>
      <c r="Z1723" s="18">
        <f t="shared" si="295"/>
        <v>35640612</v>
      </c>
      <c r="AA1723" s="14">
        <f t="shared" si="296"/>
        <v>35640612</v>
      </c>
    </row>
    <row r="1724" spans="1:27" ht="30">
      <c r="A1724" s="4" t="str">
        <f>'Master Sheet'!A1724</f>
        <v>CFQ7TTC0HD42</v>
      </c>
      <c r="B1724" s="4" t="str">
        <f>'Master Sheet'!B1724</f>
        <v>002Q</v>
      </c>
      <c r="C1724" s="7" t="str">
        <f>'Master Sheet'!C1724</f>
        <v>Dynamics 365 Commerce Scale Unit Premium - Cloud (Non-Profit Pricing)</v>
      </c>
      <c r="D1724" s="4" t="str">
        <f>'Master Sheet'!D1724</f>
        <v>P3Y</v>
      </c>
      <c r="E1724" s="4" t="str">
        <f>'Master Sheet'!E1724</f>
        <v>Monthly</v>
      </c>
      <c r="F1724" s="14">
        <f>'Master Sheet'!F1724</f>
        <v>29088990</v>
      </c>
      <c r="G1724" s="14">
        <f>'Master Sheet'!G1724</f>
        <v>26180091</v>
      </c>
      <c r="H1724" s="12">
        <f>'Master Sheet'!K1724</f>
        <v>0</v>
      </c>
      <c r="I1724" s="14">
        <f t="shared" si="286"/>
        <v>26180091</v>
      </c>
      <c r="J1724" s="12">
        <f>'Master Sheet'!L1724</f>
        <v>0</v>
      </c>
      <c r="K1724" s="12">
        <f>'Master Sheet'!M1724</f>
        <v>0</v>
      </c>
      <c r="L1724" s="12">
        <f>'Master Sheet'!N1724</f>
        <v>0</v>
      </c>
      <c r="M1724" s="12">
        <f>'Master Sheet'!O1724</f>
        <v>0</v>
      </c>
      <c r="N1724" s="14">
        <f t="shared" si="287"/>
        <v>26180091</v>
      </c>
      <c r="O1724" s="14">
        <f t="shared" si="288"/>
        <v>26180091</v>
      </c>
      <c r="P1724" s="17">
        <f>'Master Sheet'!P1724</f>
        <v>0</v>
      </c>
      <c r="Q1724" s="17">
        <f>'Master Sheet'!Q1724</f>
        <v>0</v>
      </c>
      <c r="R1724" s="17">
        <f>'Master Sheet'!R1724</f>
        <v>0</v>
      </c>
      <c r="S1724" s="17">
        <f>'Master Sheet'!S1724</f>
        <v>0</v>
      </c>
      <c r="T1724" s="14">
        <f t="shared" si="289"/>
        <v>26180091</v>
      </c>
      <c r="U1724" s="14">
        <f t="shared" si="290"/>
        <v>26180091</v>
      </c>
      <c r="V1724" s="12">
        <f t="shared" si="291"/>
        <v>0</v>
      </c>
      <c r="W1724" s="14">
        <f t="shared" si="292"/>
        <v>26180091</v>
      </c>
      <c r="X1724" s="14">
        <f t="shared" si="293"/>
        <v>26180091</v>
      </c>
      <c r="Y1724" s="8">
        <f t="shared" si="294"/>
        <v>0</v>
      </c>
      <c r="Z1724" s="18">
        <f t="shared" si="295"/>
        <v>26180091</v>
      </c>
      <c r="AA1724" s="14">
        <f t="shared" si="296"/>
        <v>26180091</v>
      </c>
    </row>
    <row r="1725" spans="1:27">
      <c r="A1725" s="4" t="str">
        <f>'Master Sheet'!A1725</f>
        <v>CFQ7TTC0HD42</v>
      </c>
      <c r="B1725" s="4" t="str">
        <f>'Master Sheet'!B1725</f>
        <v>000B</v>
      </c>
      <c r="C1725" s="7" t="str">
        <f>'Master Sheet'!C1725</f>
        <v>Dynamics 365 Commerce Scale Unit Basic - Cloud</v>
      </c>
      <c r="D1725" s="4" t="str">
        <f>'Master Sheet'!D1725</f>
        <v>P3Y</v>
      </c>
      <c r="E1725" s="4" t="str">
        <f>'Master Sheet'!E1725</f>
        <v>Annual</v>
      </c>
      <c r="F1725" s="14">
        <f>'Master Sheet'!F1725</f>
        <v>17970120</v>
      </c>
      <c r="G1725" s="14">
        <f>'Master Sheet'!G1725</f>
        <v>12579084</v>
      </c>
      <c r="H1725" s="12">
        <f>'Master Sheet'!K1725</f>
        <v>0</v>
      </c>
      <c r="I1725" s="14">
        <f t="shared" si="286"/>
        <v>12579084</v>
      </c>
      <c r="J1725" s="12">
        <f>'Master Sheet'!L1725</f>
        <v>0</v>
      </c>
      <c r="K1725" s="12">
        <f>'Master Sheet'!M1725</f>
        <v>0</v>
      </c>
      <c r="L1725" s="12">
        <f>'Master Sheet'!N1725</f>
        <v>0</v>
      </c>
      <c r="M1725" s="12">
        <f>'Master Sheet'!O1725</f>
        <v>0</v>
      </c>
      <c r="N1725" s="14">
        <f t="shared" si="287"/>
        <v>12579084</v>
      </c>
      <c r="O1725" s="14">
        <f t="shared" si="288"/>
        <v>12579084</v>
      </c>
      <c r="P1725" s="17">
        <f>'Master Sheet'!P1725</f>
        <v>0</v>
      </c>
      <c r="Q1725" s="17">
        <f>'Master Sheet'!Q1725</f>
        <v>0</v>
      </c>
      <c r="R1725" s="17">
        <f>'Master Sheet'!R1725</f>
        <v>0</v>
      </c>
      <c r="S1725" s="17">
        <f>'Master Sheet'!S1725</f>
        <v>0</v>
      </c>
      <c r="T1725" s="14">
        <f t="shared" si="289"/>
        <v>12579084</v>
      </c>
      <c r="U1725" s="14">
        <f t="shared" si="290"/>
        <v>12579084</v>
      </c>
      <c r="V1725" s="12">
        <f t="shared" si="291"/>
        <v>0</v>
      </c>
      <c r="W1725" s="14">
        <f t="shared" si="292"/>
        <v>12579084</v>
      </c>
      <c r="X1725" s="14">
        <f t="shared" si="293"/>
        <v>12579084</v>
      </c>
      <c r="Y1725" s="8">
        <f t="shared" si="294"/>
        <v>0</v>
      </c>
      <c r="Z1725" s="18">
        <f t="shared" si="295"/>
        <v>12579084</v>
      </c>
      <c r="AA1725" s="14">
        <f t="shared" si="296"/>
        <v>12579084</v>
      </c>
    </row>
    <row r="1726" spans="1:27" ht="30">
      <c r="A1726" s="4" t="str">
        <f>'Master Sheet'!A1726</f>
        <v>CFQ7TTC0HD42</v>
      </c>
      <c r="B1726" s="4" t="str">
        <f>'Master Sheet'!B1726</f>
        <v>002V</v>
      </c>
      <c r="C1726" s="7" t="str">
        <f>'Master Sheet'!C1726</f>
        <v>Dynamics 365 Commerce Scale Unit Standard - Cloud (Education Faculty Pricing)</v>
      </c>
      <c r="D1726" s="4" t="str">
        <f>'Master Sheet'!D1726</f>
        <v>P1Y</v>
      </c>
      <c r="E1726" s="4" t="str">
        <f>'Master Sheet'!E1726</f>
        <v>Monthly</v>
      </c>
      <c r="F1726" s="14">
        <f>'Master Sheet'!F1726</f>
        <v>9801162</v>
      </c>
      <c r="G1726" s="14">
        <f>'Master Sheet'!G1726</f>
        <v>6860813</v>
      </c>
      <c r="H1726" s="12">
        <f>'Master Sheet'!K1726</f>
        <v>0</v>
      </c>
      <c r="I1726" s="14">
        <f t="shared" si="286"/>
        <v>6860813</v>
      </c>
      <c r="J1726" s="12">
        <f>'Master Sheet'!L1726</f>
        <v>0</v>
      </c>
      <c r="K1726" s="12">
        <f>'Master Sheet'!M1726</f>
        <v>0</v>
      </c>
      <c r="L1726" s="12">
        <f>'Master Sheet'!N1726</f>
        <v>0</v>
      </c>
      <c r="M1726" s="12">
        <f>'Master Sheet'!O1726</f>
        <v>0</v>
      </c>
      <c r="N1726" s="14">
        <f t="shared" si="287"/>
        <v>6860813</v>
      </c>
      <c r="O1726" s="14">
        <f t="shared" si="288"/>
        <v>6860813</v>
      </c>
      <c r="P1726" s="17">
        <f>'Master Sheet'!P1726</f>
        <v>0</v>
      </c>
      <c r="Q1726" s="17">
        <f>'Master Sheet'!Q1726</f>
        <v>0</v>
      </c>
      <c r="R1726" s="17">
        <f>'Master Sheet'!R1726</f>
        <v>0</v>
      </c>
      <c r="S1726" s="17">
        <f>'Master Sheet'!S1726</f>
        <v>0</v>
      </c>
      <c r="T1726" s="14">
        <f t="shared" si="289"/>
        <v>6860813</v>
      </c>
      <c r="U1726" s="14">
        <f t="shared" si="290"/>
        <v>6860813</v>
      </c>
      <c r="V1726" s="12">
        <f t="shared" si="291"/>
        <v>0</v>
      </c>
      <c r="W1726" s="14">
        <f t="shared" si="292"/>
        <v>6860813</v>
      </c>
      <c r="X1726" s="14">
        <f t="shared" si="293"/>
        <v>6860813</v>
      </c>
      <c r="Y1726" s="8">
        <f t="shared" si="294"/>
        <v>0</v>
      </c>
      <c r="Z1726" s="18">
        <f t="shared" si="295"/>
        <v>6860813</v>
      </c>
      <c r="AA1726" s="14">
        <f t="shared" si="296"/>
        <v>6860813</v>
      </c>
    </row>
    <row r="1727" spans="1:27" ht="30">
      <c r="A1727" s="4" t="str">
        <f>'Master Sheet'!A1727</f>
        <v>CFQ7TTC0HD42</v>
      </c>
      <c r="B1727" s="4" t="str">
        <f>'Master Sheet'!B1727</f>
        <v>002W</v>
      </c>
      <c r="C1727" s="7" t="str">
        <f>'Master Sheet'!C1727</f>
        <v>Dynamics 365 Commerce Scale Unit Basic - Cloud (Education Student Pricing)</v>
      </c>
      <c r="D1727" s="4" t="str">
        <f>'Master Sheet'!D1727</f>
        <v>P1Y</v>
      </c>
      <c r="E1727" s="4" t="str">
        <f>'Master Sheet'!E1727</f>
        <v>Monthly</v>
      </c>
      <c r="F1727" s="14">
        <f>'Master Sheet'!F1727</f>
        <v>2515779</v>
      </c>
      <c r="G1727" s="14">
        <f>'Master Sheet'!G1727</f>
        <v>1761045</v>
      </c>
      <c r="H1727" s="12">
        <f>'Master Sheet'!K1727</f>
        <v>0</v>
      </c>
      <c r="I1727" s="14">
        <f t="shared" si="286"/>
        <v>1761045</v>
      </c>
      <c r="J1727" s="12">
        <f>'Master Sheet'!L1727</f>
        <v>0</v>
      </c>
      <c r="K1727" s="12">
        <f>'Master Sheet'!M1727</f>
        <v>0</v>
      </c>
      <c r="L1727" s="12">
        <f>'Master Sheet'!N1727</f>
        <v>0</v>
      </c>
      <c r="M1727" s="12">
        <f>'Master Sheet'!O1727</f>
        <v>0</v>
      </c>
      <c r="N1727" s="14">
        <f t="shared" si="287"/>
        <v>1761045</v>
      </c>
      <c r="O1727" s="14">
        <f t="shared" si="288"/>
        <v>1761045</v>
      </c>
      <c r="P1727" s="17">
        <f>'Master Sheet'!P1727</f>
        <v>0</v>
      </c>
      <c r="Q1727" s="17">
        <f>'Master Sheet'!Q1727</f>
        <v>0</v>
      </c>
      <c r="R1727" s="17">
        <f>'Master Sheet'!R1727</f>
        <v>0</v>
      </c>
      <c r="S1727" s="17">
        <f>'Master Sheet'!S1727</f>
        <v>0</v>
      </c>
      <c r="T1727" s="14">
        <f t="shared" si="289"/>
        <v>1761045</v>
      </c>
      <c r="U1727" s="14">
        <f t="shared" si="290"/>
        <v>1761045</v>
      </c>
      <c r="V1727" s="12">
        <f t="shared" si="291"/>
        <v>0</v>
      </c>
      <c r="W1727" s="14">
        <f t="shared" si="292"/>
        <v>1761045</v>
      </c>
      <c r="X1727" s="14">
        <f t="shared" si="293"/>
        <v>1761045</v>
      </c>
      <c r="Y1727" s="8">
        <f t="shared" si="294"/>
        <v>0</v>
      </c>
      <c r="Z1727" s="18">
        <f t="shared" si="295"/>
        <v>1761045</v>
      </c>
      <c r="AA1727" s="14">
        <f t="shared" si="296"/>
        <v>1761045</v>
      </c>
    </row>
    <row r="1728" spans="1:27">
      <c r="A1728" s="4" t="str">
        <f>'Master Sheet'!A1728</f>
        <v>CFQ7TTC0HD42</v>
      </c>
      <c r="B1728" s="4">
        <f>'Master Sheet'!B1728</f>
        <v>8</v>
      </c>
      <c r="C1728" s="7" t="str">
        <f>'Master Sheet'!C1728</f>
        <v>Dynamics 365 Commerce Scale Unit Premium - Cloud</v>
      </c>
      <c r="D1728" s="4" t="str">
        <f>'Master Sheet'!D1728</f>
        <v>P3Y</v>
      </c>
      <c r="E1728" s="4" t="str">
        <f>'Master Sheet'!E1728</f>
        <v>Annual</v>
      </c>
      <c r="F1728" s="14">
        <f>'Master Sheet'!F1728</f>
        <v>111000000</v>
      </c>
      <c r="G1728" s="14">
        <f>'Master Sheet'!G1728</f>
        <v>77570766</v>
      </c>
      <c r="H1728" s="12">
        <f>'Master Sheet'!K1728</f>
        <v>0</v>
      </c>
      <c r="I1728" s="14">
        <f t="shared" si="286"/>
        <v>77570766</v>
      </c>
      <c r="J1728" s="12">
        <f>'Master Sheet'!L1728</f>
        <v>0</v>
      </c>
      <c r="K1728" s="12">
        <f>'Master Sheet'!M1728</f>
        <v>0</v>
      </c>
      <c r="L1728" s="12">
        <f>'Master Sheet'!N1728</f>
        <v>0</v>
      </c>
      <c r="M1728" s="12">
        <f>'Master Sheet'!O1728</f>
        <v>0</v>
      </c>
      <c r="N1728" s="14">
        <f t="shared" si="287"/>
        <v>77570766</v>
      </c>
      <c r="O1728" s="14">
        <f t="shared" si="288"/>
        <v>77570766</v>
      </c>
      <c r="P1728" s="17">
        <f>'Master Sheet'!P1728</f>
        <v>0</v>
      </c>
      <c r="Q1728" s="17">
        <f>'Master Sheet'!Q1728</f>
        <v>0</v>
      </c>
      <c r="R1728" s="17">
        <f>'Master Sheet'!R1728</f>
        <v>0</v>
      </c>
      <c r="S1728" s="17">
        <f>'Master Sheet'!S1728</f>
        <v>0</v>
      </c>
      <c r="T1728" s="14">
        <f t="shared" si="289"/>
        <v>77570766</v>
      </c>
      <c r="U1728" s="14">
        <f t="shared" si="290"/>
        <v>77570766</v>
      </c>
      <c r="V1728" s="12">
        <f t="shared" si="291"/>
        <v>0</v>
      </c>
      <c r="W1728" s="14">
        <f t="shared" si="292"/>
        <v>77570766</v>
      </c>
      <c r="X1728" s="14">
        <f t="shared" si="293"/>
        <v>77570766</v>
      </c>
      <c r="Y1728" s="8">
        <f t="shared" si="294"/>
        <v>0</v>
      </c>
      <c r="Z1728" s="18">
        <f t="shared" si="295"/>
        <v>77570766</v>
      </c>
      <c r="AA1728" s="14">
        <f t="shared" si="296"/>
        <v>77570766</v>
      </c>
    </row>
    <row r="1729" spans="1:27" ht="30">
      <c r="A1729" s="4" t="str">
        <f>'Master Sheet'!A1729</f>
        <v>CFQ7TTC0HD42</v>
      </c>
      <c r="B1729" s="4" t="str">
        <f>'Master Sheet'!B1729</f>
        <v>002X</v>
      </c>
      <c r="C1729" s="7" t="str">
        <f>'Master Sheet'!C1729</f>
        <v>Dynamics 365 Commerce Scale Unit Basic - Cloud (Education Faculty Pricing)</v>
      </c>
      <c r="D1729" s="4" t="str">
        <f>'Master Sheet'!D1729</f>
        <v>P1Y</v>
      </c>
      <c r="E1729" s="4" t="str">
        <f>'Master Sheet'!E1729</f>
        <v>Monthly</v>
      </c>
      <c r="F1729" s="14">
        <f>'Master Sheet'!F1729</f>
        <v>3459204</v>
      </c>
      <c r="G1729" s="14">
        <f>'Master Sheet'!G1729</f>
        <v>2421443</v>
      </c>
      <c r="H1729" s="12">
        <f>'Master Sheet'!K1729</f>
        <v>0</v>
      </c>
      <c r="I1729" s="14">
        <f t="shared" si="286"/>
        <v>2421443</v>
      </c>
      <c r="J1729" s="12">
        <f>'Master Sheet'!L1729</f>
        <v>0</v>
      </c>
      <c r="K1729" s="12">
        <f>'Master Sheet'!M1729</f>
        <v>0</v>
      </c>
      <c r="L1729" s="12">
        <f>'Master Sheet'!N1729</f>
        <v>0</v>
      </c>
      <c r="M1729" s="12">
        <f>'Master Sheet'!O1729</f>
        <v>0</v>
      </c>
      <c r="N1729" s="14">
        <f t="shared" si="287"/>
        <v>2421443</v>
      </c>
      <c r="O1729" s="14">
        <f t="shared" si="288"/>
        <v>2421443</v>
      </c>
      <c r="P1729" s="17">
        <f>'Master Sheet'!P1729</f>
        <v>0</v>
      </c>
      <c r="Q1729" s="17">
        <f>'Master Sheet'!Q1729</f>
        <v>0</v>
      </c>
      <c r="R1729" s="17">
        <f>'Master Sheet'!R1729</f>
        <v>0</v>
      </c>
      <c r="S1729" s="17">
        <f>'Master Sheet'!S1729</f>
        <v>0</v>
      </c>
      <c r="T1729" s="14">
        <f t="shared" si="289"/>
        <v>2421443</v>
      </c>
      <c r="U1729" s="14">
        <f t="shared" si="290"/>
        <v>2421443</v>
      </c>
      <c r="V1729" s="12">
        <f t="shared" si="291"/>
        <v>0</v>
      </c>
      <c r="W1729" s="14">
        <f t="shared" si="292"/>
        <v>2421443</v>
      </c>
      <c r="X1729" s="14">
        <f t="shared" si="293"/>
        <v>2421443</v>
      </c>
      <c r="Y1729" s="8">
        <f t="shared" si="294"/>
        <v>0</v>
      </c>
      <c r="Z1729" s="18">
        <f t="shared" si="295"/>
        <v>2421443</v>
      </c>
      <c r="AA1729" s="14">
        <f t="shared" si="296"/>
        <v>2421443</v>
      </c>
    </row>
    <row r="1730" spans="1:27">
      <c r="A1730" s="4" t="str">
        <f>'Master Sheet'!A1730</f>
        <v>CFQ7TTC0HD42</v>
      </c>
      <c r="B1730" s="4">
        <f>'Master Sheet'!B1730</f>
        <v>8</v>
      </c>
      <c r="C1730" s="7" t="str">
        <f>'Master Sheet'!C1730</f>
        <v>Dynamics 365 Commerce Scale Unit Premium - Cloud</v>
      </c>
      <c r="D1730" s="4" t="str">
        <f>'Master Sheet'!D1730</f>
        <v>P1Y</v>
      </c>
      <c r="E1730" s="4" t="str">
        <f>'Master Sheet'!E1730</f>
        <v>Monthly</v>
      </c>
      <c r="F1730" s="14">
        <f>'Master Sheet'!F1730</f>
        <v>38785383</v>
      </c>
      <c r="G1730" s="14">
        <f>'Master Sheet'!G1730</f>
        <v>27149768</v>
      </c>
      <c r="H1730" s="12">
        <f>'Master Sheet'!K1730</f>
        <v>0</v>
      </c>
      <c r="I1730" s="14">
        <f t="shared" si="286"/>
        <v>27149768</v>
      </c>
      <c r="J1730" s="12">
        <f>'Master Sheet'!L1730</f>
        <v>0</v>
      </c>
      <c r="K1730" s="12">
        <f>'Master Sheet'!M1730</f>
        <v>0</v>
      </c>
      <c r="L1730" s="12">
        <f>'Master Sheet'!N1730</f>
        <v>0</v>
      </c>
      <c r="M1730" s="12">
        <f>'Master Sheet'!O1730</f>
        <v>0</v>
      </c>
      <c r="N1730" s="14">
        <f t="shared" si="287"/>
        <v>27149768</v>
      </c>
      <c r="O1730" s="14">
        <f t="shared" si="288"/>
        <v>27149768</v>
      </c>
      <c r="P1730" s="17">
        <f>'Master Sheet'!P1730</f>
        <v>0</v>
      </c>
      <c r="Q1730" s="17">
        <f>'Master Sheet'!Q1730</f>
        <v>0</v>
      </c>
      <c r="R1730" s="17">
        <f>'Master Sheet'!R1730</f>
        <v>0</v>
      </c>
      <c r="S1730" s="17">
        <f>'Master Sheet'!S1730</f>
        <v>0</v>
      </c>
      <c r="T1730" s="14">
        <f t="shared" si="289"/>
        <v>27149768</v>
      </c>
      <c r="U1730" s="14">
        <f t="shared" si="290"/>
        <v>27149768</v>
      </c>
      <c r="V1730" s="12">
        <f t="shared" si="291"/>
        <v>0</v>
      </c>
      <c r="W1730" s="14">
        <f t="shared" si="292"/>
        <v>27149768</v>
      </c>
      <c r="X1730" s="14">
        <f t="shared" si="293"/>
        <v>27149768</v>
      </c>
      <c r="Y1730" s="8">
        <f t="shared" si="294"/>
        <v>0</v>
      </c>
      <c r="Z1730" s="18">
        <f t="shared" si="295"/>
        <v>27149768</v>
      </c>
      <c r="AA1730" s="14">
        <f t="shared" si="296"/>
        <v>27149768</v>
      </c>
    </row>
    <row r="1731" spans="1:27" ht="30">
      <c r="A1731" s="4" t="str">
        <f>'Master Sheet'!A1731</f>
        <v>CFQ7TTC0HD42</v>
      </c>
      <c r="B1731" s="4" t="str">
        <f>'Master Sheet'!B1731</f>
        <v>002T</v>
      </c>
      <c r="C1731" s="7" t="str">
        <f>'Master Sheet'!C1731</f>
        <v>Dynamics 365 Commerce Scale Unit Standard - Cloud (Non-Profit Pricing)</v>
      </c>
      <c r="D1731" s="4" t="str">
        <f>'Master Sheet'!D1731</f>
        <v>P3Y</v>
      </c>
      <c r="E1731" s="4" t="str">
        <f>'Master Sheet'!E1731</f>
        <v>Monthly</v>
      </c>
      <c r="F1731" s="14">
        <f>'Master Sheet'!F1731</f>
        <v>13365135</v>
      </c>
      <c r="G1731" s="14">
        <f>'Master Sheet'!G1731</f>
        <v>12028622</v>
      </c>
      <c r="H1731" s="12">
        <f>'Master Sheet'!K1731</f>
        <v>0</v>
      </c>
      <c r="I1731" s="14">
        <f t="shared" ref="I1731:I1794" si="297">G1731-(G1731*H1731)</f>
        <v>12028622</v>
      </c>
      <c r="J1731" s="12">
        <f>'Master Sheet'!L1731</f>
        <v>0</v>
      </c>
      <c r="K1731" s="12">
        <f>'Master Sheet'!M1731</f>
        <v>0</v>
      </c>
      <c r="L1731" s="12">
        <f>'Master Sheet'!N1731</f>
        <v>0</v>
      </c>
      <c r="M1731" s="12">
        <f>'Master Sheet'!O1731</f>
        <v>0</v>
      </c>
      <c r="N1731" s="14">
        <f t="shared" ref="N1731:N1794" si="298">I1731-(I1731*SUM(J1731:M1731))</f>
        <v>12028622</v>
      </c>
      <c r="O1731" s="14">
        <f t="shared" ref="O1731:O1794" si="299">G1731-(G1731*SUM(J1731:M1731))</f>
        <v>12028622</v>
      </c>
      <c r="P1731" s="17">
        <f>'Master Sheet'!P1731</f>
        <v>0</v>
      </c>
      <c r="Q1731" s="17">
        <f>'Master Sheet'!Q1731</f>
        <v>0</v>
      </c>
      <c r="R1731" s="17">
        <f>'Master Sheet'!R1731</f>
        <v>0</v>
      </c>
      <c r="S1731" s="17">
        <f>'Master Sheet'!S1731</f>
        <v>0</v>
      </c>
      <c r="T1731" s="14">
        <f t="shared" ref="T1731:T1794" si="300">N1731-(N1731*(SUM(P1731:S1731)))</f>
        <v>12028622</v>
      </c>
      <c r="U1731" s="14">
        <f t="shared" ref="U1731:U1794" si="301">O1731-(O1731*(SUM(P1731:S1731)))</f>
        <v>12028622</v>
      </c>
      <c r="V1731" s="12">
        <f t="shared" ref="V1731:V1794" si="302">MAX(0,SUM(J1731:M1731)-IF(D1731="P3Y",7.5%,5%))</f>
        <v>0</v>
      </c>
      <c r="W1731" s="14">
        <f t="shared" ref="W1731:W1794" si="303">N1731-(N1731*V1731)</f>
        <v>12028622</v>
      </c>
      <c r="X1731" s="14">
        <f t="shared" ref="X1731:X1794" si="304">O1731-(O1731*V1731)</f>
        <v>12028622</v>
      </c>
      <c r="Y1731" s="8">
        <f t="shared" ref="Y1731:Y1794" si="305">MAX(0,SUM(P1731:S1731)-IF(D1731="P3Y",7.5%,5%))</f>
        <v>0</v>
      </c>
      <c r="Z1731" s="18">
        <f t="shared" ref="Z1731:Z1794" si="306">W1731-(W1731*Y1731)</f>
        <v>12028622</v>
      </c>
      <c r="AA1731" s="14">
        <f t="shared" ref="AA1731:AA1794" si="307">X1731-(X1731*Y1731)</f>
        <v>12028622</v>
      </c>
    </row>
    <row r="1732" spans="1:27" ht="30">
      <c r="A1732" s="4" t="str">
        <f>'Master Sheet'!A1732</f>
        <v>CFQ7TTC0HD42</v>
      </c>
      <c r="B1732" s="4" t="str">
        <f>'Master Sheet'!B1732</f>
        <v>002T</v>
      </c>
      <c r="C1732" s="7" t="str">
        <f>'Master Sheet'!C1732</f>
        <v>Dynamics 365 Commerce Scale Unit Standard - Cloud (Non-Profit Pricing)</v>
      </c>
      <c r="D1732" s="4" t="str">
        <f>'Master Sheet'!D1732</f>
        <v>P1Y</v>
      </c>
      <c r="E1732" s="4" t="str">
        <f>'Master Sheet'!E1732</f>
        <v>Annual</v>
      </c>
      <c r="F1732" s="14">
        <f>'Master Sheet'!F1732</f>
        <v>4242900</v>
      </c>
      <c r="G1732" s="14">
        <f>'Master Sheet'!G1732</f>
        <v>3818610</v>
      </c>
      <c r="H1732" s="12">
        <f>'Master Sheet'!K1732</f>
        <v>0</v>
      </c>
      <c r="I1732" s="14">
        <f t="shared" si="297"/>
        <v>3818610</v>
      </c>
      <c r="J1732" s="12">
        <f>'Master Sheet'!L1732</f>
        <v>0</v>
      </c>
      <c r="K1732" s="12">
        <f>'Master Sheet'!M1732</f>
        <v>0</v>
      </c>
      <c r="L1732" s="12">
        <f>'Master Sheet'!N1732</f>
        <v>0</v>
      </c>
      <c r="M1732" s="12">
        <f>'Master Sheet'!O1732</f>
        <v>0</v>
      </c>
      <c r="N1732" s="14">
        <f t="shared" si="298"/>
        <v>3818610</v>
      </c>
      <c r="O1732" s="14">
        <f t="shared" si="299"/>
        <v>3818610</v>
      </c>
      <c r="P1732" s="17">
        <f>'Master Sheet'!P1732</f>
        <v>0</v>
      </c>
      <c r="Q1732" s="17">
        <f>'Master Sheet'!Q1732</f>
        <v>0</v>
      </c>
      <c r="R1732" s="17">
        <f>'Master Sheet'!R1732</f>
        <v>0</v>
      </c>
      <c r="S1732" s="17">
        <f>'Master Sheet'!S1732</f>
        <v>0</v>
      </c>
      <c r="T1732" s="14">
        <f t="shared" si="300"/>
        <v>3818610</v>
      </c>
      <c r="U1732" s="14">
        <f t="shared" si="301"/>
        <v>3818610</v>
      </c>
      <c r="V1732" s="12">
        <f t="shared" si="302"/>
        <v>0</v>
      </c>
      <c r="W1732" s="14">
        <f t="shared" si="303"/>
        <v>3818610</v>
      </c>
      <c r="X1732" s="14">
        <f t="shared" si="304"/>
        <v>3818610</v>
      </c>
      <c r="Y1732" s="8">
        <f t="shared" si="305"/>
        <v>0</v>
      </c>
      <c r="Z1732" s="18">
        <f t="shared" si="306"/>
        <v>3818610</v>
      </c>
      <c r="AA1732" s="14">
        <f t="shared" si="307"/>
        <v>3818610</v>
      </c>
    </row>
    <row r="1733" spans="1:27" ht="30">
      <c r="A1733" s="4" t="str">
        <f>'Master Sheet'!A1733</f>
        <v>CFQ7TTC0HD42</v>
      </c>
      <c r="B1733" s="4" t="str">
        <f>'Master Sheet'!B1733</f>
        <v>002T</v>
      </c>
      <c r="C1733" s="7" t="str">
        <f>'Master Sheet'!C1733</f>
        <v>Dynamics 365 Commerce Scale Unit Standard - Cloud (Non-Profit Pricing)</v>
      </c>
      <c r="D1733" s="4" t="str">
        <f>'Master Sheet'!D1733</f>
        <v>P1M</v>
      </c>
      <c r="E1733" s="4" t="str">
        <f>'Master Sheet'!E1733</f>
        <v>Monthly</v>
      </c>
      <c r="F1733" s="14">
        <f>'Master Sheet'!F1733</f>
        <v>424290</v>
      </c>
      <c r="G1733" s="14">
        <f>'Master Sheet'!G1733</f>
        <v>381861</v>
      </c>
      <c r="H1733" s="12">
        <f>'Master Sheet'!K1733</f>
        <v>0</v>
      </c>
      <c r="I1733" s="14">
        <f t="shared" si="297"/>
        <v>381861</v>
      </c>
      <c r="J1733" s="12">
        <f>'Master Sheet'!L1733</f>
        <v>0</v>
      </c>
      <c r="K1733" s="12">
        <f>'Master Sheet'!M1733</f>
        <v>0</v>
      </c>
      <c r="L1733" s="12">
        <f>'Master Sheet'!N1733</f>
        <v>0</v>
      </c>
      <c r="M1733" s="12">
        <f>'Master Sheet'!O1733</f>
        <v>0</v>
      </c>
      <c r="N1733" s="14">
        <f t="shared" si="298"/>
        <v>381861</v>
      </c>
      <c r="O1733" s="14">
        <f t="shared" si="299"/>
        <v>381861</v>
      </c>
      <c r="P1733" s="17">
        <f>'Master Sheet'!P1733</f>
        <v>0</v>
      </c>
      <c r="Q1733" s="17">
        <f>'Master Sheet'!Q1733</f>
        <v>0</v>
      </c>
      <c r="R1733" s="17">
        <f>'Master Sheet'!R1733</f>
        <v>0</v>
      </c>
      <c r="S1733" s="17">
        <f>'Master Sheet'!S1733</f>
        <v>0</v>
      </c>
      <c r="T1733" s="14">
        <f t="shared" si="300"/>
        <v>381861</v>
      </c>
      <c r="U1733" s="14">
        <f t="shared" si="301"/>
        <v>381861</v>
      </c>
      <c r="V1733" s="12">
        <f t="shared" si="302"/>
        <v>0</v>
      </c>
      <c r="W1733" s="14">
        <f t="shared" si="303"/>
        <v>381861</v>
      </c>
      <c r="X1733" s="14">
        <f t="shared" si="304"/>
        <v>381861</v>
      </c>
      <c r="Y1733" s="8">
        <f t="shared" si="305"/>
        <v>0</v>
      </c>
      <c r="Z1733" s="18">
        <f t="shared" si="306"/>
        <v>381861</v>
      </c>
      <c r="AA1733" s="14">
        <f t="shared" si="307"/>
        <v>381861</v>
      </c>
    </row>
    <row r="1734" spans="1:27" ht="30">
      <c r="A1734" s="4" t="str">
        <f>'Master Sheet'!A1734</f>
        <v>CFQ7TTC0HD42</v>
      </c>
      <c r="B1734" s="4" t="str">
        <f>'Master Sheet'!B1734</f>
        <v>002Q</v>
      </c>
      <c r="C1734" s="7" t="str">
        <f>'Master Sheet'!C1734</f>
        <v>Dynamics 365 Commerce Scale Unit Premium - Cloud (Non-Profit Pricing)</v>
      </c>
      <c r="D1734" s="4" t="str">
        <f>'Master Sheet'!D1734</f>
        <v>P1M</v>
      </c>
      <c r="E1734" s="4" t="str">
        <f>'Master Sheet'!E1734</f>
        <v>Monthly</v>
      </c>
      <c r="F1734" s="14">
        <f>'Master Sheet'!F1734</f>
        <v>923460</v>
      </c>
      <c r="G1734" s="14">
        <f>'Master Sheet'!G1734</f>
        <v>831114</v>
      </c>
      <c r="H1734" s="12">
        <f>'Master Sheet'!K1734</f>
        <v>0</v>
      </c>
      <c r="I1734" s="14">
        <f t="shared" si="297"/>
        <v>831114</v>
      </c>
      <c r="J1734" s="12">
        <f>'Master Sheet'!L1734</f>
        <v>0</v>
      </c>
      <c r="K1734" s="12">
        <f>'Master Sheet'!M1734</f>
        <v>0</v>
      </c>
      <c r="L1734" s="12">
        <f>'Master Sheet'!N1734</f>
        <v>0</v>
      </c>
      <c r="M1734" s="12">
        <f>'Master Sheet'!O1734</f>
        <v>0</v>
      </c>
      <c r="N1734" s="14">
        <f t="shared" si="298"/>
        <v>831114</v>
      </c>
      <c r="O1734" s="14">
        <f t="shared" si="299"/>
        <v>831114</v>
      </c>
      <c r="P1734" s="17">
        <f>'Master Sheet'!P1734</f>
        <v>0</v>
      </c>
      <c r="Q1734" s="17">
        <f>'Master Sheet'!Q1734</f>
        <v>0</v>
      </c>
      <c r="R1734" s="17">
        <f>'Master Sheet'!R1734</f>
        <v>0</v>
      </c>
      <c r="S1734" s="17">
        <f>'Master Sheet'!S1734</f>
        <v>0</v>
      </c>
      <c r="T1734" s="14">
        <f t="shared" si="300"/>
        <v>831114</v>
      </c>
      <c r="U1734" s="14">
        <f t="shared" si="301"/>
        <v>831114</v>
      </c>
      <c r="V1734" s="12">
        <f t="shared" si="302"/>
        <v>0</v>
      </c>
      <c r="W1734" s="14">
        <f t="shared" si="303"/>
        <v>831114</v>
      </c>
      <c r="X1734" s="14">
        <f t="shared" si="304"/>
        <v>831114</v>
      </c>
      <c r="Y1734" s="8">
        <f t="shared" si="305"/>
        <v>0</v>
      </c>
      <c r="Z1734" s="18">
        <f t="shared" si="306"/>
        <v>831114</v>
      </c>
      <c r="AA1734" s="14">
        <f t="shared" si="307"/>
        <v>831114</v>
      </c>
    </row>
    <row r="1735" spans="1:27">
      <c r="A1735" s="4" t="str">
        <f>'Master Sheet'!A1735</f>
        <v>CFQ7TTC0HD42</v>
      </c>
      <c r="B1735" s="4" t="str">
        <f>'Master Sheet'!B1735</f>
        <v>002Z</v>
      </c>
      <c r="C1735" s="7" t="str">
        <f>'Master Sheet'!C1735</f>
        <v>Dynamics 365 Commerce Scale Unit Basic - Cloud (Non-Profit Pricing)</v>
      </c>
      <c r="D1735" s="4" t="str">
        <f>'Master Sheet'!D1735</f>
        <v>P1M</v>
      </c>
      <c r="E1735" s="4" t="str">
        <f>'Master Sheet'!E1735</f>
        <v>Monthly</v>
      </c>
      <c r="F1735" s="14">
        <f>'Master Sheet'!F1735</f>
        <v>149748</v>
      </c>
      <c r="G1735" s="14">
        <f>'Master Sheet'!G1735</f>
        <v>134773.20000000001</v>
      </c>
      <c r="H1735" s="12">
        <f>'Master Sheet'!K1735</f>
        <v>0</v>
      </c>
      <c r="I1735" s="14">
        <f t="shared" si="297"/>
        <v>134773.20000000001</v>
      </c>
      <c r="J1735" s="12">
        <f>'Master Sheet'!L1735</f>
        <v>0</v>
      </c>
      <c r="K1735" s="12">
        <f>'Master Sheet'!M1735</f>
        <v>0</v>
      </c>
      <c r="L1735" s="12">
        <f>'Master Sheet'!N1735</f>
        <v>0</v>
      </c>
      <c r="M1735" s="12">
        <f>'Master Sheet'!O1735</f>
        <v>0</v>
      </c>
      <c r="N1735" s="14">
        <f t="shared" si="298"/>
        <v>134773.20000000001</v>
      </c>
      <c r="O1735" s="14">
        <f t="shared" si="299"/>
        <v>134773.20000000001</v>
      </c>
      <c r="P1735" s="17">
        <f>'Master Sheet'!P1735</f>
        <v>0</v>
      </c>
      <c r="Q1735" s="17">
        <f>'Master Sheet'!Q1735</f>
        <v>0</v>
      </c>
      <c r="R1735" s="17">
        <f>'Master Sheet'!R1735</f>
        <v>0</v>
      </c>
      <c r="S1735" s="17">
        <f>'Master Sheet'!S1735</f>
        <v>0</v>
      </c>
      <c r="T1735" s="14">
        <f t="shared" si="300"/>
        <v>134773.20000000001</v>
      </c>
      <c r="U1735" s="14">
        <f t="shared" si="301"/>
        <v>134773.20000000001</v>
      </c>
      <c r="V1735" s="12">
        <f t="shared" si="302"/>
        <v>0</v>
      </c>
      <c r="W1735" s="14">
        <f t="shared" si="303"/>
        <v>134773.20000000001</v>
      </c>
      <c r="X1735" s="14">
        <f t="shared" si="304"/>
        <v>134773.20000000001</v>
      </c>
      <c r="Y1735" s="8">
        <f t="shared" si="305"/>
        <v>0</v>
      </c>
      <c r="Z1735" s="18">
        <f t="shared" si="306"/>
        <v>134773.20000000001</v>
      </c>
      <c r="AA1735" s="14">
        <f t="shared" si="307"/>
        <v>134773.20000000001</v>
      </c>
    </row>
    <row r="1736" spans="1:27">
      <c r="A1736" s="4" t="str">
        <f>'Master Sheet'!A1736</f>
        <v>CFQ7TTC0HD42</v>
      </c>
      <c r="B1736" s="4" t="str">
        <f>'Master Sheet'!B1736</f>
        <v>000B</v>
      </c>
      <c r="C1736" s="7" t="str">
        <f>'Master Sheet'!C1736</f>
        <v>Dynamics 365 Commerce Scale Unit Basic - Cloud</v>
      </c>
      <c r="D1736" s="4" t="str">
        <f>'Master Sheet'!D1736</f>
        <v>P1Y</v>
      </c>
      <c r="E1736" s="4" t="str">
        <f>'Master Sheet'!E1736</f>
        <v>Annual</v>
      </c>
      <c r="F1736" s="14">
        <f>'Master Sheet'!F1736</f>
        <v>5990040</v>
      </c>
      <c r="G1736" s="14">
        <f>'Master Sheet'!G1736</f>
        <v>4193028</v>
      </c>
      <c r="H1736" s="12">
        <f>'Master Sheet'!K1736</f>
        <v>0</v>
      </c>
      <c r="I1736" s="14">
        <f t="shared" si="297"/>
        <v>4193028</v>
      </c>
      <c r="J1736" s="12">
        <f>'Master Sheet'!L1736</f>
        <v>0</v>
      </c>
      <c r="K1736" s="12">
        <f>'Master Sheet'!M1736</f>
        <v>0</v>
      </c>
      <c r="L1736" s="12">
        <f>'Master Sheet'!N1736</f>
        <v>0</v>
      </c>
      <c r="M1736" s="12">
        <f>'Master Sheet'!O1736</f>
        <v>0</v>
      </c>
      <c r="N1736" s="14">
        <f t="shared" si="298"/>
        <v>4193028</v>
      </c>
      <c r="O1736" s="14">
        <f t="shared" si="299"/>
        <v>4193028</v>
      </c>
      <c r="P1736" s="17">
        <f>'Master Sheet'!P1736</f>
        <v>0</v>
      </c>
      <c r="Q1736" s="17">
        <f>'Master Sheet'!Q1736</f>
        <v>0</v>
      </c>
      <c r="R1736" s="17">
        <f>'Master Sheet'!R1736</f>
        <v>0</v>
      </c>
      <c r="S1736" s="17">
        <f>'Master Sheet'!S1736</f>
        <v>0</v>
      </c>
      <c r="T1736" s="14">
        <f t="shared" si="300"/>
        <v>4193028</v>
      </c>
      <c r="U1736" s="14">
        <f t="shared" si="301"/>
        <v>4193028</v>
      </c>
      <c r="V1736" s="12">
        <f t="shared" si="302"/>
        <v>0</v>
      </c>
      <c r="W1736" s="14">
        <f t="shared" si="303"/>
        <v>4193028</v>
      </c>
      <c r="X1736" s="14">
        <f t="shared" si="304"/>
        <v>4193028</v>
      </c>
      <c r="Y1736" s="8">
        <f t="shared" si="305"/>
        <v>0</v>
      </c>
      <c r="Z1736" s="18">
        <f t="shared" si="306"/>
        <v>4193028</v>
      </c>
      <c r="AA1736" s="14">
        <f t="shared" si="307"/>
        <v>4193028</v>
      </c>
    </row>
    <row r="1737" spans="1:27" ht="30">
      <c r="A1737" s="4" t="str">
        <f>'Master Sheet'!A1737</f>
        <v>CFQ7TTC0HD42</v>
      </c>
      <c r="B1737" s="4" t="str">
        <f>'Master Sheet'!B1737</f>
        <v>002S</v>
      </c>
      <c r="C1737" s="7" t="str">
        <f>'Master Sheet'!C1737</f>
        <v>Dynamics 365 Commerce Scale Unit Premium - Cloud (Education Student Pricing)</v>
      </c>
      <c r="D1737" s="4" t="str">
        <f>'Master Sheet'!D1737</f>
        <v>P1M</v>
      </c>
      <c r="E1737" s="4" t="str">
        <f>'Master Sheet'!E1737</f>
        <v>Monthly</v>
      </c>
      <c r="F1737" s="14">
        <f>'Master Sheet'!F1737</f>
        <v>1477536</v>
      </c>
      <c r="G1737" s="14">
        <f>'Master Sheet'!G1737</f>
        <v>1034275</v>
      </c>
      <c r="H1737" s="12">
        <f>'Master Sheet'!K1737</f>
        <v>0</v>
      </c>
      <c r="I1737" s="14">
        <f t="shared" si="297"/>
        <v>1034275</v>
      </c>
      <c r="J1737" s="12">
        <f>'Master Sheet'!L1737</f>
        <v>0</v>
      </c>
      <c r="K1737" s="12">
        <f>'Master Sheet'!M1737</f>
        <v>0</v>
      </c>
      <c r="L1737" s="12">
        <f>'Master Sheet'!N1737</f>
        <v>0</v>
      </c>
      <c r="M1737" s="12">
        <f>'Master Sheet'!O1737</f>
        <v>0</v>
      </c>
      <c r="N1737" s="14">
        <f t="shared" si="298"/>
        <v>1034275</v>
      </c>
      <c r="O1737" s="14">
        <f t="shared" si="299"/>
        <v>1034275</v>
      </c>
      <c r="P1737" s="17">
        <f>'Master Sheet'!P1737</f>
        <v>0</v>
      </c>
      <c r="Q1737" s="17">
        <f>'Master Sheet'!Q1737</f>
        <v>0</v>
      </c>
      <c r="R1737" s="17">
        <f>'Master Sheet'!R1737</f>
        <v>0</v>
      </c>
      <c r="S1737" s="17">
        <f>'Master Sheet'!S1737</f>
        <v>0</v>
      </c>
      <c r="T1737" s="14">
        <f t="shared" si="300"/>
        <v>1034275</v>
      </c>
      <c r="U1737" s="14">
        <f t="shared" si="301"/>
        <v>1034275</v>
      </c>
      <c r="V1737" s="12">
        <f t="shared" si="302"/>
        <v>0</v>
      </c>
      <c r="W1737" s="14">
        <f t="shared" si="303"/>
        <v>1034275</v>
      </c>
      <c r="X1737" s="14">
        <f t="shared" si="304"/>
        <v>1034275</v>
      </c>
      <c r="Y1737" s="8">
        <f t="shared" si="305"/>
        <v>0</v>
      </c>
      <c r="Z1737" s="18">
        <f t="shared" si="306"/>
        <v>1034275</v>
      </c>
      <c r="AA1737" s="14">
        <f t="shared" si="307"/>
        <v>1034275</v>
      </c>
    </row>
    <row r="1738" spans="1:27" ht="30">
      <c r="A1738" s="4" t="str">
        <f>'Master Sheet'!A1738</f>
        <v>CFQ7TTC0HD42</v>
      </c>
      <c r="B1738" s="4" t="str">
        <f>'Master Sheet'!B1738</f>
        <v>002X</v>
      </c>
      <c r="C1738" s="7" t="str">
        <f>'Master Sheet'!C1738</f>
        <v>Dynamics 365 Commerce Scale Unit Basic - Cloud (Education Faculty Pricing)</v>
      </c>
      <c r="D1738" s="4" t="str">
        <f>'Master Sheet'!D1738</f>
        <v>P1M</v>
      </c>
      <c r="E1738" s="4" t="str">
        <f>'Master Sheet'!E1738</f>
        <v>Monthly</v>
      </c>
      <c r="F1738" s="14">
        <f>'Master Sheet'!F1738</f>
        <v>329448</v>
      </c>
      <c r="G1738" s="14">
        <f>'Master Sheet'!G1738</f>
        <v>230613.6</v>
      </c>
      <c r="H1738" s="12">
        <f>'Master Sheet'!K1738</f>
        <v>0</v>
      </c>
      <c r="I1738" s="14">
        <f t="shared" si="297"/>
        <v>230613.6</v>
      </c>
      <c r="J1738" s="12">
        <f>'Master Sheet'!L1738</f>
        <v>0</v>
      </c>
      <c r="K1738" s="12">
        <f>'Master Sheet'!M1738</f>
        <v>0</v>
      </c>
      <c r="L1738" s="12">
        <f>'Master Sheet'!N1738</f>
        <v>0</v>
      </c>
      <c r="M1738" s="12">
        <f>'Master Sheet'!O1738</f>
        <v>0</v>
      </c>
      <c r="N1738" s="14">
        <f t="shared" si="298"/>
        <v>230613.6</v>
      </c>
      <c r="O1738" s="14">
        <f t="shared" si="299"/>
        <v>230613.6</v>
      </c>
      <c r="P1738" s="17">
        <f>'Master Sheet'!P1738</f>
        <v>0</v>
      </c>
      <c r="Q1738" s="17">
        <f>'Master Sheet'!Q1738</f>
        <v>0</v>
      </c>
      <c r="R1738" s="17">
        <f>'Master Sheet'!R1738</f>
        <v>0</v>
      </c>
      <c r="S1738" s="17">
        <f>'Master Sheet'!S1738</f>
        <v>0</v>
      </c>
      <c r="T1738" s="14">
        <f t="shared" si="300"/>
        <v>230613.6</v>
      </c>
      <c r="U1738" s="14">
        <f t="shared" si="301"/>
        <v>230613.6</v>
      </c>
      <c r="V1738" s="12">
        <f t="shared" si="302"/>
        <v>0</v>
      </c>
      <c r="W1738" s="14">
        <f t="shared" si="303"/>
        <v>230613.6</v>
      </c>
      <c r="X1738" s="14">
        <f t="shared" si="304"/>
        <v>230613.6</v>
      </c>
      <c r="Y1738" s="8">
        <f t="shared" si="305"/>
        <v>0</v>
      </c>
      <c r="Z1738" s="18">
        <f t="shared" si="306"/>
        <v>230613.6</v>
      </c>
      <c r="AA1738" s="14">
        <f t="shared" si="307"/>
        <v>230613.6</v>
      </c>
    </row>
    <row r="1739" spans="1:27">
      <c r="A1739" s="4" t="str">
        <f>'Master Sheet'!A1739</f>
        <v>CFQ7TTC0HD42</v>
      </c>
      <c r="B1739" s="4" t="str">
        <f>'Master Sheet'!B1739</f>
        <v>000B</v>
      </c>
      <c r="C1739" s="7" t="str">
        <f>'Master Sheet'!C1739</f>
        <v>Dynamics 365 Commerce Scale Unit Basic - Cloud</v>
      </c>
      <c r="D1739" s="4" t="str">
        <f>'Master Sheet'!D1739</f>
        <v>P1M</v>
      </c>
      <c r="E1739" s="4" t="str">
        <f>'Master Sheet'!E1739</f>
        <v>Monthly</v>
      </c>
      <c r="F1739" s="14">
        <f>'Master Sheet'!F1739</f>
        <v>599004</v>
      </c>
      <c r="G1739" s="14">
        <f>'Master Sheet'!G1739</f>
        <v>419302.8</v>
      </c>
      <c r="H1739" s="12">
        <f>'Master Sheet'!K1739</f>
        <v>0</v>
      </c>
      <c r="I1739" s="14">
        <f t="shared" si="297"/>
        <v>419302.8</v>
      </c>
      <c r="J1739" s="12">
        <f>'Master Sheet'!L1739</f>
        <v>0</v>
      </c>
      <c r="K1739" s="12">
        <f>'Master Sheet'!M1739</f>
        <v>0</v>
      </c>
      <c r="L1739" s="12">
        <f>'Master Sheet'!N1739</f>
        <v>0</v>
      </c>
      <c r="M1739" s="12">
        <f>'Master Sheet'!O1739</f>
        <v>0</v>
      </c>
      <c r="N1739" s="14">
        <f t="shared" si="298"/>
        <v>419302.8</v>
      </c>
      <c r="O1739" s="14">
        <f t="shared" si="299"/>
        <v>419302.8</v>
      </c>
      <c r="P1739" s="17">
        <f>'Master Sheet'!P1739</f>
        <v>0</v>
      </c>
      <c r="Q1739" s="17">
        <f>'Master Sheet'!Q1739</f>
        <v>0</v>
      </c>
      <c r="R1739" s="17">
        <f>'Master Sheet'!R1739</f>
        <v>0</v>
      </c>
      <c r="S1739" s="17">
        <f>'Master Sheet'!S1739</f>
        <v>0</v>
      </c>
      <c r="T1739" s="14">
        <f t="shared" si="300"/>
        <v>419302.8</v>
      </c>
      <c r="U1739" s="14">
        <f t="shared" si="301"/>
        <v>419302.8</v>
      </c>
      <c r="V1739" s="12">
        <f t="shared" si="302"/>
        <v>0</v>
      </c>
      <c r="W1739" s="14">
        <f t="shared" si="303"/>
        <v>419302.8</v>
      </c>
      <c r="X1739" s="14">
        <f t="shared" si="304"/>
        <v>419302.8</v>
      </c>
      <c r="Y1739" s="8">
        <f t="shared" si="305"/>
        <v>0</v>
      </c>
      <c r="Z1739" s="18">
        <f t="shared" si="306"/>
        <v>419302.8</v>
      </c>
      <c r="AA1739" s="14">
        <f t="shared" si="307"/>
        <v>419302.8</v>
      </c>
    </row>
    <row r="1740" spans="1:27" ht="30">
      <c r="A1740" s="4" t="str">
        <f>'Master Sheet'!A1740</f>
        <v>CFQ7TTC0HD42</v>
      </c>
      <c r="B1740" s="4" t="str">
        <f>'Master Sheet'!B1740</f>
        <v>002Q</v>
      </c>
      <c r="C1740" s="7" t="str">
        <f>'Master Sheet'!C1740</f>
        <v>Dynamics 365 Commerce Scale Unit Premium - Cloud (Non-Profit Pricing)</v>
      </c>
      <c r="D1740" s="4" t="str">
        <f>'Master Sheet'!D1740</f>
        <v>P3Y</v>
      </c>
      <c r="E1740" s="4" t="str">
        <f>'Master Sheet'!E1740</f>
        <v>Triennial</v>
      </c>
      <c r="F1740" s="14">
        <f>'Master Sheet'!F1740</f>
        <v>27703800</v>
      </c>
      <c r="G1740" s="14">
        <f>'Master Sheet'!G1740</f>
        <v>24933420</v>
      </c>
      <c r="H1740" s="12">
        <f>'Master Sheet'!K1740</f>
        <v>0</v>
      </c>
      <c r="I1740" s="14">
        <f t="shared" si="297"/>
        <v>24933420</v>
      </c>
      <c r="J1740" s="12">
        <f>'Master Sheet'!L1740</f>
        <v>0</v>
      </c>
      <c r="K1740" s="12">
        <f>'Master Sheet'!M1740</f>
        <v>0</v>
      </c>
      <c r="L1740" s="12">
        <f>'Master Sheet'!N1740</f>
        <v>0</v>
      </c>
      <c r="M1740" s="12">
        <f>'Master Sheet'!O1740</f>
        <v>0</v>
      </c>
      <c r="N1740" s="14">
        <f t="shared" si="298"/>
        <v>24933420</v>
      </c>
      <c r="O1740" s="14">
        <f t="shared" si="299"/>
        <v>24933420</v>
      </c>
      <c r="P1740" s="17">
        <f>'Master Sheet'!P1740</f>
        <v>0</v>
      </c>
      <c r="Q1740" s="17">
        <f>'Master Sheet'!Q1740</f>
        <v>0</v>
      </c>
      <c r="R1740" s="17">
        <f>'Master Sheet'!R1740</f>
        <v>0</v>
      </c>
      <c r="S1740" s="17">
        <f>'Master Sheet'!S1740</f>
        <v>0</v>
      </c>
      <c r="T1740" s="14">
        <f t="shared" si="300"/>
        <v>24933420</v>
      </c>
      <c r="U1740" s="14">
        <f t="shared" si="301"/>
        <v>24933420</v>
      </c>
      <c r="V1740" s="12">
        <f t="shared" si="302"/>
        <v>0</v>
      </c>
      <c r="W1740" s="14">
        <f t="shared" si="303"/>
        <v>24933420</v>
      </c>
      <c r="X1740" s="14">
        <f t="shared" si="304"/>
        <v>24933420</v>
      </c>
      <c r="Y1740" s="8">
        <f t="shared" si="305"/>
        <v>0</v>
      </c>
      <c r="Z1740" s="18">
        <f t="shared" si="306"/>
        <v>24933420</v>
      </c>
      <c r="AA1740" s="14">
        <f t="shared" si="307"/>
        <v>24933420</v>
      </c>
    </row>
    <row r="1741" spans="1:27" ht="30">
      <c r="A1741" s="4" t="str">
        <f>'Master Sheet'!A1741</f>
        <v>CFQ7TTC0HD42</v>
      </c>
      <c r="B1741" s="4" t="str">
        <f>'Master Sheet'!B1741</f>
        <v>002T</v>
      </c>
      <c r="C1741" s="7" t="str">
        <f>'Master Sheet'!C1741</f>
        <v>Dynamics 365 Commerce Scale Unit Standard - Cloud (Non-Profit Pricing)</v>
      </c>
      <c r="D1741" s="4" t="str">
        <f>'Master Sheet'!D1741</f>
        <v>P3Y</v>
      </c>
      <c r="E1741" s="4" t="str">
        <f>'Master Sheet'!E1741</f>
        <v>Triennial</v>
      </c>
      <c r="F1741" s="14">
        <f>'Master Sheet'!F1741</f>
        <v>12728700</v>
      </c>
      <c r="G1741" s="14">
        <f>'Master Sheet'!G1741</f>
        <v>11455830</v>
      </c>
      <c r="H1741" s="12">
        <f>'Master Sheet'!K1741</f>
        <v>0</v>
      </c>
      <c r="I1741" s="14">
        <f t="shared" si="297"/>
        <v>11455830</v>
      </c>
      <c r="J1741" s="12">
        <f>'Master Sheet'!L1741</f>
        <v>0</v>
      </c>
      <c r="K1741" s="12">
        <f>'Master Sheet'!M1741</f>
        <v>0</v>
      </c>
      <c r="L1741" s="12">
        <f>'Master Sheet'!N1741</f>
        <v>0</v>
      </c>
      <c r="M1741" s="12">
        <f>'Master Sheet'!O1741</f>
        <v>0</v>
      </c>
      <c r="N1741" s="14">
        <f t="shared" si="298"/>
        <v>11455830</v>
      </c>
      <c r="O1741" s="14">
        <f t="shared" si="299"/>
        <v>11455830</v>
      </c>
      <c r="P1741" s="17">
        <f>'Master Sheet'!P1741</f>
        <v>0</v>
      </c>
      <c r="Q1741" s="17">
        <f>'Master Sheet'!Q1741</f>
        <v>0</v>
      </c>
      <c r="R1741" s="17">
        <f>'Master Sheet'!R1741</f>
        <v>0</v>
      </c>
      <c r="S1741" s="17">
        <f>'Master Sheet'!S1741</f>
        <v>0</v>
      </c>
      <c r="T1741" s="14">
        <f t="shared" si="300"/>
        <v>11455830</v>
      </c>
      <c r="U1741" s="14">
        <f t="shared" si="301"/>
        <v>11455830</v>
      </c>
      <c r="V1741" s="12">
        <f t="shared" si="302"/>
        <v>0</v>
      </c>
      <c r="W1741" s="14">
        <f t="shared" si="303"/>
        <v>11455830</v>
      </c>
      <c r="X1741" s="14">
        <f t="shared" si="304"/>
        <v>11455830</v>
      </c>
      <c r="Y1741" s="8">
        <f t="shared" si="305"/>
        <v>0</v>
      </c>
      <c r="Z1741" s="18">
        <f t="shared" si="306"/>
        <v>11455830</v>
      </c>
      <c r="AA1741" s="14">
        <f t="shared" si="307"/>
        <v>11455830</v>
      </c>
    </row>
    <row r="1742" spans="1:27" ht="30">
      <c r="A1742" s="4" t="str">
        <f>'Master Sheet'!A1742</f>
        <v>CFQ7TTC0HD42</v>
      </c>
      <c r="B1742" s="4" t="str">
        <f>'Master Sheet'!B1742</f>
        <v>002S</v>
      </c>
      <c r="C1742" s="7" t="str">
        <f>'Master Sheet'!C1742</f>
        <v>Dynamics 365 Commerce Scale Unit Premium - Cloud (Education Student Pricing)</v>
      </c>
      <c r="D1742" s="4" t="str">
        <f>'Master Sheet'!D1742</f>
        <v>P1Y</v>
      </c>
      <c r="E1742" s="4" t="str">
        <f>'Master Sheet'!E1742</f>
        <v>Monthly</v>
      </c>
      <c r="F1742" s="14">
        <f>'Master Sheet'!F1742</f>
        <v>15514128</v>
      </c>
      <c r="G1742" s="14">
        <f>'Master Sheet'!G1742</f>
        <v>10859890</v>
      </c>
      <c r="H1742" s="12">
        <f>'Master Sheet'!K1742</f>
        <v>0</v>
      </c>
      <c r="I1742" s="14">
        <f t="shared" si="297"/>
        <v>10859890</v>
      </c>
      <c r="J1742" s="12">
        <f>'Master Sheet'!L1742</f>
        <v>0</v>
      </c>
      <c r="K1742" s="12">
        <f>'Master Sheet'!M1742</f>
        <v>0</v>
      </c>
      <c r="L1742" s="12">
        <f>'Master Sheet'!N1742</f>
        <v>0</v>
      </c>
      <c r="M1742" s="12">
        <f>'Master Sheet'!O1742</f>
        <v>0</v>
      </c>
      <c r="N1742" s="14">
        <f t="shared" si="298"/>
        <v>10859890</v>
      </c>
      <c r="O1742" s="14">
        <f t="shared" si="299"/>
        <v>10859890</v>
      </c>
      <c r="P1742" s="17">
        <f>'Master Sheet'!P1742</f>
        <v>0</v>
      </c>
      <c r="Q1742" s="17">
        <f>'Master Sheet'!Q1742</f>
        <v>0</v>
      </c>
      <c r="R1742" s="17">
        <f>'Master Sheet'!R1742</f>
        <v>0</v>
      </c>
      <c r="S1742" s="17">
        <f>'Master Sheet'!S1742</f>
        <v>0</v>
      </c>
      <c r="T1742" s="14">
        <f t="shared" si="300"/>
        <v>10859890</v>
      </c>
      <c r="U1742" s="14">
        <f t="shared" si="301"/>
        <v>10859890</v>
      </c>
      <c r="V1742" s="12">
        <f t="shared" si="302"/>
        <v>0</v>
      </c>
      <c r="W1742" s="14">
        <f t="shared" si="303"/>
        <v>10859890</v>
      </c>
      <c r="X1742" s="14">
        <f t="shared" si="304"/>
        <v>10859890</v>
      </c>
      <c r="Y1742" s="8">
        <f t="shared" si="305"/>
        <v>0</v>
      </c>
      <c r="Z1742" s="18">
        <f t="shared" si="306"/>
        <v>10859890</v>
      </c>
      <c r="AA1742" s="14">
        <f t="shared" si="307"/>
        <v>10859890</v>
      </c>
    </row>
    <row r="1743" spans="1:27" ht="30">
      <c r="A1743" s="4" t="str">
        <f>'Master Sheet'!A1743</f>
        <v>CFQ7TTC0HD42</v>
      </c>
      <c r="B1743" s="4" t="str">
        <f>'Master Sheet'!B1743</f>
        <v>002Q</v>
      </c>
      <c r="C1743" s="7" t="str">
        <f>'Master Sheet'!C1743</f>
        <v>Dynamics 365 Commerce Scale Unit Premium - Cloud (Non-Profit Pricing)</v>
      </c>
      <c r="D1743" s="4" t="str">
        <f>'Master Sheet'!D1743</f>
        <v>P3Y</v>
      </c>
      <c r="E1743" s="4" t="str">
        <f>'Master Sheet'!E1743</f>
        <v>Annual</v>
      </c>
      <c r="F1743" s="14">
        <f>'Master Sheet'!F1743</f>
        <v>27703800</v>
      </c>
      <c r="G1743" s="14">
        <f>'Master Sheet'!G1743</f>
        <v>24933420</v>
      </c>
      <c r="H1743" s="12">
        <f>'Master Sheet'!K1743</f>
        <v>0</v>
      </c>
      <c r="I1743" s="14">
        <f t="shared" si="297"/>
        <v>24933420</v>
      </c>
      <c r="J1743" s="12">
        <f>'Master Sheet'!L1743</f>
        <v>0</v>
      </c>
      <c r="K1743" s="12">
        <f>'Master Sheet'!M1743</f>
        <v>0</v>
      </c>
      <c r="L1743" s="12">
        <f>'Master Sheet'!N1743</f>
        <v>0</v>
      </c>
      <c r="M1743" s="12">
        <f>'Master Sheet'!O1743</f>
        <v>0</v>
      </c>
      <c r="N1743" s="14">
        <f t="shared" si="298"/>
        <v>24933420</v>
      </c>
      <c r="O1743" s="14">
        <f t="shared" si="299"/>
        <v>24933420</v>
      </c>
      <c r="P1743" s="17">
        <f>'Master Sheet'!P1743</f>
        <v>0</v>
      </c>
      <c r="Q1743" s="17">
        <f>'Master Sheet'!Q1743</f>
        <v>0</v>
      </c>
      <c r="R1743" s="17">
        <f>'Master Sheet'!R1743</f>
        <v>0</v>
      </c>
      <c r="S1743" s="17">
        <f>'Master Sheet'!S1743</f>
        <v>0</v>
      </c>
      <c r="T1743" s="14">
        <f t="shared" si="300"/>
        <v>24933420</v>
      </c>
      <c r="U1743" s="14">
        <f t="shared" si="301"/>
        <v>24933420</v>
      </c>
      <c r="V1743" s="12">
        <f t="shared" si="302"/>
        <v>0</v>
      </c>
      <c r="W1743" s="14">
        <f t="shared" si="303"/>
        <v>24933420</v>
      </c>
      <c r="X1743" s="14">
        <f t="shared" si="304"/>
        <v>24933420</v>
      </c>
      <c r="Y1743" s="8">
        <f t="shared" si="305"/>
        <v>0</v>
      </c>
      <c r="Z1743" s="18">
        <f t="shared" si="306"/>
        <v>24933420</v>
      </c>
      <c r="AA1743" s="14">
        <f t="shared" si="307"/>
        <v>24933420</v>
      </c>
    </row>
    <row r="1744" spans="1:27">
      <c r="A1744" s="4" t="str">
        <f>'Master Sheet'!A1744</f>
        <v>CFQ7TTC0HD42</v>
      </c>
      <c r="B1744" s="4" t="str">
        <f>'Master Sheet'!B1744</f>
        <v>000C</v>
      </c>
      <c r="C1744" s="7" t="str">
        <f>'Master Sheet'!C1744</f>
        <v>Dynamics 365 Commerce Ratings and Reviews</v>
      </c>
      <c r="D1744" s="4" t="str">
        <f>'Master Sheet'!D1744</f>
        <v>P1M</v>
      </c>
      <c r="E1744" s="4" t="str">
        <f>'Master Sheet'!E1744</f>
        <v>Monthly</v>
      </c>
      <c r="F1744" s="14">
        <f>'Master Sheet'!F1744</f>
        <v>74874</v>
      </c>
      <c r="G1744" s="14">
        <f>'Master Sheet'!G1744</f>
        <v>52411.8</v>
      </c>
      <c r="H1744" s="12">
        <f>'Master Sheet'!K1744</f>
        <v>0</v>
      </c>
      <c r="I1744" s="14">
        <f t="shared" si="297"/>
        <v>52411.8</v>
      </c>
      <c r="J1744" s="12">
        <f>'Master Sheet'!L1744</f>
        <v>0</v>
      </c>
      <c r="K1744" s="12">
        <f>'Master Sheet'!M1744</f>
        <v>0</v>
      </c>
      <c r="L1744" s="12">
        <f>'Master Sheet'!N1744</f>
        <v>0</v>
      </c>
      <c r="M1744" s="12">
        <f>'Master Sheet'!O1744</f>
        <v>0</v>
      </c>
      <c r="N1744" s="14">
        <f t="shared" si="298"/>
        <v>52411.8</v>
      </c>
      <c r="O1744" s="14">
        <f t="shared" si="299"/>
        <v>52411.8</v>
      </c>
      <c r="P1744" s="17">
        <f>'Master Sheet'!P1744</f>
        <v>0</v>
      </c>
      <c r="Q1744" s="17">
        <f>'Master Sheet'!Q1744</f>
        <v>0</v>
      </c>
      <c r="R1744" s="17">
        <f>'Master Sheet'!R1744</f>
        <v>0</v>
      </c>
      <c r="S1744" s="17">
        <f>'Master Sheet'!S1744</f>
        <v>0</v>
      </c>
      <c r="T1744" s="14">
        <f t="shared" si="300"/>
        <v>52411.8</v>
      </c>
      <c r="U1744" s="14">
        <f t="shared" si="301"/>
        <v>52411.8</v>
      </c>
      <c r="V1744" s="12">
        <f t="shared" si="302"/>
        <v>0</v>
      </c>
      <c r="W1744" s="14">
        <f t="shared" si="303"/>
        <v>52411.8</v>
      </c>
      <c r="X1744" s="14">
        <f t="shared" si="304"/>
        <v>52411.8</v>
      </c>
      <c r="Y1744" s="8">
        <f t="shared" si="305"/>
        <v>0</v>
      </c>
      <c r="Z1744" s="18">
        <f t="shared" si="306"/>
        <v>52411.8</v>
      </c>
      <c r="AA1744" s="14">
        <f t="shared" si="307"/>
        <v>52411.8</v>
      </c>
    </row>
    <row r="1745" spans="1:27">
      <c r="A1745" s="4" t="str">
        <f>'Master Sheet'!A1745</f>
        <v>CFQ7TTC0HD42</v>
      </c>
      <c r="B1745" s="4">
        <f>'Master Sheet'!B1745</f>
        <v>9</v>
      </c>
      <c r="C1745" s="7" t="str">
        <f>'Master Sheet'!C1745</f>
        <v>Dynamics 365 Commerce Scale Unit Standard - Cloud</v>
      </c>
      <c r="D1745" s="4" t="str">
        <f>'Master Sheet'!D1745</f>
        <v>P3Y</v>
      </c>
      <c r="E1745" s="4" t="str">
        <f>'Master Sheet'!E1745</f>
        <v>Monthly</v>
      </c>
      <c r="F1745" s="14">
        <f>'Master Sheet'!F1745</f>
        <v>53460918</v>
      </c>
      <c r="G1745" s="14">
        <f>'Master Sheet'!G1745</f>
        <v>37422643</v>
      </c>
      <c r="H1745" s="12">
        <f>'Master Sheet'!K1745</f>
        <v>0</v>
      </c>
      <c r="I1745" s="14">
        <f t="shared" si="297"/>
        <v>37422643</v>
      </c>
      <c r="J1745" s="12">
        <f>'Master Sheet'!L1745</f>
        <v>0</v>
      </c>
      <c r="K1745" s="12">
        <f>'Master Sheet'!M1745</f>
        <v>0</v>
      </c>
      <c r="L1745" s="12">
        <f>'Master Sheet'!N1745</f>
        <v>0</v>
      </c>
      <c r="M1745" s="12">
        <f>'Master Sheet'!O1745</f>
        <v>0</v>
      </c>
      <c r="N1745" s="14">
        <f t="shared" si="298"/>
        <v>37422643</v>
      </c>
      <c r="O1745" s="14">
        <f t="shared" si="299"/>
        <v>37422643</v>
      </c>
      <c r="P1745" s="17">
        <f>'Master Sheet'!P1745</f>
        <v>0</v>
      </c>
      <c r="Q1745" s="17">
        <f>'Master Sheet'!Q1745</f>
        <v>0</v>
      </c>
      <c r="R1745" s="17">
        <f>'Master Sheet'!R1745</f>
        <v>0</v>
      </c>
      <c r="S1745" s="17">
        <f>'Master Sheet'!S1745</f>
        <v>0</v>
      </c>
      <c r="T1745" s="14">
        <f t="shared" si="300"/>
        <v>37422643</v>
      </c>
      <c r="U1745" s="14">
        <f t="shared" si="301"/>
        <v>37422643</v>
      </c>
      <c r="V1745" s="12">
        <f t="shared" si="302"/>
        <v>0</v>
      </c>
      <c r="W1745" s="14">
        <f t="shared" si="303"/>
        <v>37422643</v>
      </c>
      <c r="X1745" s="14">
        <f t="shared" si="304"/>
        <v>37422643</v>
      </c>
      <c r="Y1745" s="8">
        <f t="shared" si="305"/>
        <v>0</v>
      </c>
      <c r="Z1745" s="18">
        <f t="shared" si="306"/>
        <v>37422643</v>
      </c>
      <c r="AA1745" s="14">
        <f t="shared" si="307"/>
        <v>37422643</v>
      </c>
    </row>
    <row r="1746" spans="1:27">
      <c r="A1746" s="4" t="str">
        <f>'Master Sheet'!A1746</f>
        <v>CFQ7TTC0HD42</v>
      </c>
      <c r="B1746" s="4" t="str">
        <f>'Master Sheet'!B1746</f>
        <v>002Z</v>
      </c>
      <c r="C1746" s="7" t="str">
        <f>'Master Sheet'!C1746</f>
        <v>Dynamics 365 Commerce Scale Unit Basic - Cloud (Non-Profit Pricing)</v>
      </c>
      <c r="D1746" s="4" t="str">
        <f>'Master Sheet'!D1746</f>
        <v>P1Y</v>
      </c>
      <c r="E1746" s="4" t="str">
        <f>'Master Sheet'!E1746</f>
        <v>Monthly</v>
      </c>
      <c r="F1746" s="14">
        <f>'Master Sheet'!F1746</f>
        <v>1572354</v>
      </c>
      <c r="G1746" s="14">
        <f>'Master Sheet'!G1746</f>
        <v>1415119</v>
      </c>
      <c r="H1746" s="12">
        <f>'Master Sheet'!K1746</f>
        <v>0</v>
      </c>
      <c r="I1746" s="14">
        <f t="shared" si="297"/>
        <v>1415119</v>
      </c>
      <c r="J1746" s="12">
        <f>'Master Sheet'!L1746</f>
        <v>0</v>
      </c>
      <c r="K1746" s="12">
        <f>'Master Sheet'!M1746</f>
        <v>0</v>
      </c>
      <c r="L1746" s="12">
        <f>'Master Sheet'!N1746</f>
        <v>0</v>
      </c>
      <c r="M1746" s="12">
        <f>'Master Sheet'!O1746</f>
        <v>0</v>
      </c>
      <c r="N1746" s="14">
        <f t="shared" si="298"/>
        <v>1415119</v>
      </c>
      <c r="O1746" s="14">
        <f t="shared" si="299"/>
        <v>1415119</v>
      </c>
      <c r="P1746" s="17">
        <f>'Master Sheet'!P1746</f>
        <v>0</v>
      </c>
      <c r="Q1746" s="17">
        <f>'Master Sheet'!Q1746</f>
        <v>0</v>
      </c>
      <c r="R1746" s="17">
        <f>'Master Sheet'!R1746</f>
        <v>0</v>
      </c>
      <c r="S1746" s="17">
        <f>'Master Sheet'!S1746</f>
        <v>0</v>
      </c>
      <c r="T1746" s="14">
        <f t="shared" si="300"/>
        <v>1415119</v>
      </c>
      <c r="U1746" s="14">
        <f t="shared" si="301"/>
        <v>1415119</v>
      </c>
      <c r="V1746" s="12">
        <f t="shared" si="302"/>
        <v>0</v>
      </c>
      <c r="W1746" s="14">
        <f t="shared" si="303"/>
        <v>1415119</v>
      </c>
      <c r="X1746" s="14">
        <f t="shared" si="304"/>
        <v>1415119</v>
      </c>
      <c r="Y1746" s="8">
        <f t="shared" si="305"/>
        <v>0</v>
      </c>
      <c r="Z1746" s="18">
        <f t="shared" si="306"/>
        <v>1415119</v>
      </c>
      <c r="AA1746" s="14">
        <f t="shared" si="307"/>
        <v>1415119</v>
      </c>
    </row>
    <row r="1747" spans="1:27">
      <c r="A1747" s="4" t="str">
        <f>'Master Sheet'!A1747</f>
        <v>CFQ7TTC0HD42</v>
      </c>
      <c r="B1747" s="4" t="str">
        <f>'Master Sheet'!B1747</f>
        <v>002Z</v>
      </c>
      <c r="C1747" s="7" t="str">
        <f>'Master Sheet'!C1747</f>
        <v>Dynamics 365 Commerce Scale Unit Basic - Cloud (Non-Profit Pricing)</v>
      </c>
      <c r="D1747" s="4" t="str">
        <f>'Master Sheet'!D1747</f>
        <v>P3Y</v>
      </c>
      <c r="E1747" s="4" t="str">
        <f>'Master Sheet'!E1747</f>
        <v>Annual</v>
      </c>
      <c r="F1747" s="14">
        <f>'Master Sheet'!F1747</f>
        <v>4492440</v>
      </c>
      <c r="G1747" s="14">
        <f>'Master Sheet'!G1747</f>
        <v>4043196</v>
      </c>
      <c r="H1747" s="12">
        <f>'Master Sheet'!K1747</f>
        <v>0</v>
      </c>
      <c r="I1747" s="14">
        <f t="shared" si="297"/>
        <v>4043196</v>
      </c>
      <c r="J1747" s="12">
        <f>'Master Sheet'!L1747</f>
        <v>0</v>
      </c>
      <c r="K1747" s="12">
        <f>'Master Sheet'!M1747</f>
        <v>0</v>
      </c>
      <c r="L1747" s="12">
        <f>'Master Sheet'!N1747</f>
        <v>0</v>
      </c>
      <c r="M1747" s="12">
        <f>'Master Sheet'!O1747</f>
        <v>0</v>
      </c>
      <c r="N1747" s="14">
        <f t="shared" si="298"/>
        <v>4043196</v>
      </c>
      <c r="O1747" s="14">
        <f t="shared" si="299"/>
        <v>4043196</v>
      </c>
      <c r="P1747" s="17">
        <f>'Master Sheet'!P1747</f>
        <v>0</v>
      </c>
      <c r="Q1747" s="17">
        <f>'Master Sheet'!Q1747</f>
        <v>0</v>
      </c>
      <c r="R1747" s="17">
        <f>'Master Sheet'!R1747</f>
        <v>0</v>
      </c>
      <c r="S1747" s="17">
        <f>'Master Sheet'!S1747</f>
        <v>0</v>
      </c>
      <c r="T1747" s="14">
        <f t="shared" si="300"/>
        <v>4043196</v>
      </c>
      <c r="U1747" s="14">
        <f t="shared" si="301"/>
        <v>4043196</v>
      </c>
      <c r="V1747" s="12">
        <f t="shared" si="302"/>
        <v>0</v>
      </c>
      <c r="W1747" s="14">
        <f t="shared" si="303"/>
        <v>4043196</v>
      </c>
      <c r="X1747" s="14">
        <f t="shared" si="304"/>
        <v>4043196</v>
      </c>
      <c r="Y1747" s="8">
        <f t="shared" si="305"/>
        <v>0</v>
      </c>
      <c r="Z1747" s="18">
        <f t="shared" si="306"/>
        <v>4043196</v>
      </c>
      <c r="AA1747" s="14">
        <f t="shared" si="307"/>
        <v>4043196</v>
      </c>
    </row>
    <row r="1748" spans="1:27" ht="30">
      <c r="A1748" s="4" t="str">
        <f>'Master Sheet'!A1748</f>
        <v>CFQ7TTC0HD42</v>
      </c>
      <c r="B1748" s="4" t="str">
        <f>'Master Sheet'!B1748</f>
        <v>002Q</v>
      </c>
      <c r="C1748" s="7" t="str">
        <f>'Master Sheet'!C1748</f>
        <v>Dynamics 365 Commerce Scale Unit Premium - Cloud (Non-Profit Pricing)</v>
      </c>
      <c r="D1748" s="4" t="str">
        <f>'Master Sheet'!D1748</f>
        <v>P1Y</v>
      </c>
      <c r="E1748" s="4" t="str">
        <f>'Master Sheet'!E1748</f>
        <v>Monthly</v>
      </c>
      <c r="F1748" s="14">
        <f>'Master Sheet'!F1748</f>
        <v>9696330</v>
      </c>
      <c r="G1748" s="14">
        <f>'Master Sheet'!G1748</f>
        <v>8726697</v>
      </c>
      <c r="H1748" s="12">
        <f>'Master Sheet'!K1748</f>
        <v>0</v>
      </c>
      <c r="I1748" s="14">
        <f t="shared" si="297"/>
        <v>8726697</v>
      </c>
      <c r="J1748" s="12">
        <f>'Master Sheet'!L1748</f>
        <v>0</v>
      </c>
      <c r="K1748" s="12">
        <f>'Master Sheet'!M1748</f>
        <v>0</v>
      </c>
      <c r="L1748" s="12">
        <f>'Master Sheet'!N1748</f>
        <v>0</v>
      </c>
      <c r="M1748" s="12">
        <f>'Master Sheet'!O1748</f>
        <v>0</v>
      </c>
      <c r="N1748" s="14">
        <f t="shared" si="298"/>
        <v>8726697</v>
      </c>
      <c r="O1748" s="14">
        <f t="shared" si="299"/>
        <v>8726697</v>
      </c>
      <c r="P1748" s="17">
        <f>'Master Sheet'!P1748</f>
        <v>0</v>
      </c>
      <c r="Q1748" s="17">
        <f>'Master Sheet'!Q1748</f>
        <v>0</v>
      </c>
      <c r="R1748" s="17">
        <f>'Master Sheet'!R1748</f>
        <v>0</v>
      </c>
      <c r="S1748" s="17">
        <f>'Master Sheet'!S1748</f>
        <v>0</v>
      </c>
      <c r="T1748" s="14">
        <f t="shared" si="300"/>
        <v>8726697</v>
      </c>
      <c r="U1748" s="14">
        <f t="shared" si="301"/>
        <v>8726697</v>
      </c>
      <c r="V1748" s="12">
        <f t="shared" si="302"/>
        <v>0</v>
      </c>
      <c r="W1748" s="14">
        <f t="shared" si="303"/>
        <v>8726697</v>
      </c>
      <c r="X1748" s="14">
        <f t="shared" si="304"/>
        <v>8726697</v>
      </c>
      <c r="Y1748" s="8">
        <f t="shared" si="305"/>
        <v>0</v>
      </c>
      <c r="Z1748" s="18">
        <f t="shared" si="306"/>
        <v>8726697</v>
      </c>
      <c r="AA1748" s="14">
        <f t="shared" si="307"/>
        <v>8726697</v>
      </c>
    </row>
    <row r="1749" spans="1:27">
      <c r="A1749" s="4" t="str">
        <f>'Master Sheet'!A1749</f>
        <v>CFQ7TTC0HD42</v>
      </c>
      <c r="B1749" s="4" t="str">
        <f>'Master Sheet'!B1749</f>
        <v>000B</v>
      </c>
      <c r="C1749" s="7" t="str">
        <f>'Master Sheet'!C1749</f>
        <v>Dynamics 365 Commerce Scale Unit Basic - Cloud</v>
      </c>
      <c r="D1749" s="4" t="str">
        <f>'Master Sheet'!D1749</f>
        <v>P3Y</v>
      </c>
      <c r="E1749" s="4" t="str">
        <f>'Master Sheet'!E1749</f>
        <v>Monthly</v>
      </c>
      <c r="F1749" s="14">
        <f>'Master Sheet'!F1749</f>
        <v>18868626</v>
      </c>
      <c r="G1749" s="14">
        <f>'Master Sheet'!G1749</f>
        <v>13208038</v>
      </c>
      <c r="H1749" s="12">
        <f>'Master Sheet'!K1749</f>
        <v>0</v>
      </c>
      <c r="I1749" s="14">
        <f t="shared" si="297"/>
        <v>13208038</v>
      </c>
      <c r="J1749" s="12">
        <f>'Master Sheet'!L1749</f>
        <v>0</v>
      </c>
      <c r="K1749" s="12">
        <f>'Master Sheet'!M1749</f>
        <v>0</v>
      </c>
      <c r="L1749" s="12">
        <f>'Master Sheet'!N1749</f>
        <v>0</v>
      </c>
      <c r="M1749" s="12">
        <f>'Master Sheet'!O1749</f>
        <v>0</v>
      </c>
      <c r="N1749" s="14">
        <f t="shared" si="298"/>
        <v>13208038</v>
      </c>
      <c r="O1749" s="14">
        <f t="shared" si="299"/>
        <v>13208038</v>
      </c>
      <c r="P1749" s="17">
        <f>'Master Sheet'!P1749</f>
        <v>0</v>
      </c>
      <c r="Q1749" s="17">
        <f>'Master Sheet'!Q1749</f>
        <v>0</v>
      </c>
      <c r="R1749" s="17">
        <f>'Master Sheet'!R1749</f>
        <v>0</v>
      </c>
      <c r="S1749" s="17">
        <f>'Master Sheet'!S1749</f>
        <v>0</v>
      </c>
      <c r="T1749" s="14">
        <f t="shared" si="300"/>
        <v>13208038</v>
      </c>
      <c r="U1749" s="14">
        <f t="shared" si="301"/>
        <v>13208038</v>
      </c>
      <c r="V1749" s="12">
        <f t="shared" si="302"/>
        <v>0</v>
      </c>
      <c r="W1749" s="14">
        <f t="shared" si="303"/>
        <v>13208038</v>
      </c>
      <c r="X1749" s="14">
        <f t="shared" si="304"/>
        <v>13208038</v>
      </c>
      <c r="Y1749" s="8">
        <f t="shared" si="305"/>
        <v>0</v>
      </c>
      <c r="Z1749" s="18">
        <f t="shared" si="306"/>
        <v>13208038</v>
      </c>
      <c r="AA1749" s="14">
        <f t="shared" si="307"/>
        <v>13208038</v>
      </c>
    </row>
    <row r="1750" spans="1:27" ht="30">
      <c r="A1750" s="4" t="str">
        <f>'Master Sheet'!A1750</f>
        <v>CFQ7TTC0HD42</v>
      </c>
      <c r="B1750" s="4" t="str">
        <f>'Master Sheet'!B1750</f>
        <v>002R</v>
      </c>
      <c r="C1750" s="7" t="str">
        <f>'Master Sheet'!C1750</f>
        <v>Dynamics 365 Commerce Scale Unit Premium - Cloud (Education Faculty Pricing)</v>
      </c>
      <c r="D1750" s="4" t="str">
        <f>'Master Sheet'!D1750</f>
        <v>P1Y</v>
      </c>
      <c r="E1750" s="4" t="str">
        <f>'Master Sheet'!E1750</f>
        <v>Monthly</v>
      </c>
      <c r="F1750" s="14">
        <f>'Master Sheet'!F1750</f>
        <v>21331926</v>
      </c>
      <c r="G1750" s="14">
        <f>'Master Sheet'!G1750</f>
        <v>14932348</v>
      </c>
      <c r="H1750" s="12">
        <f>'Master Sheet'!K1750</f>
        <v>0</v>
      </c>
      <c r="I1750" s="14">
        <f t="shared" si="297"/>
        <v>14932348</v>
      </c>
      <c r="J1750" s="12">
        <f>'Master Sheet'!L1750</f>
        <v>0</v>
      </c>
      <c r="K1750" s="12">
        <f>'Master Sheet'!M1750</f>
        <v>0</v>
      </c>
      <c r="L1750" s="12">
        <f>'Master Sheet'!N1750</f>
        <v>0</v>
      </c>
      <c r="M1750" s="12">
        <f>'Master Sheet'!O1750</f>
        <v>0</v>
      </c>
      <c r="N1750" s="14">
        <f t="shared" si="298"/>
        <v>14932348</v>
      </c>
      <c r="O1750" s="14">
        <f t="shared" si="299"/>
        <v>14932348</v>
      </c>
      <c r="P1750" s="17">
        <f>'Master Sheet'!P1750</f>
        <v>0</v>
      </c>
      <c r="Q1750" s="17">
        <f>'Master Sheet'!Q1750</f>
        <v>0</v>
      </c>
      <c r="R1750" s="17">
        <f>'Master Sheet'!R1750</f>
        <v>0</v>
      </c>
      <c r="S1750" s="17">
        <f>'Master Sheet'!S1750</f>
        <v>0</v>
      </c>
      <c r="T1750" s="14">
        <f t="shared" si="300"/>
        <v>14932348</v>
      </c>
      <c r="U1750" s="14">
        <f t="shared" si="301"/>
        <v>14932348</v>
      </c>
      <c r="V1750" s="12">
        <f t="shared" si="302"/>
        <v>0</v>
      </c>
      <c r="W1750" s="14">
        <f t="shared" si="303"/>
        <v>14932348</v>
      </c>
      <c r="X1750" s="14">
        <f t="shared" si="304"/>
        <v>14932348</v>
      </c>
      <c r="Y1750" s="8">
        <f t="shared" si="305"/>
        <v>0</v>
      </c>
      <c r="Z1750" s="18">
        <f t="shared" si="306"/>
        <v>14932348</v>
      </c>
      <c r="AA1750" s="14">
        <f t="shared" si="307"/>
        <v>14932348</v>
      </c>
    </row>
    <row r="1751" spans="1:27" ht="30">
      <c r="A1751" s="4" t="str">
        <f>'Master Sheet'!A1751</f>
        <v>CFQ7TTC0HD42</v>
      </c>
      <c r="B1751" s="4" t="str">
        <f>'Master Sheet'!B1751</f>
        <v>002P</v>
      </c>
      <c r="C1751" s="7" t="str">
        <f>'Master Sheet'!C1751</f>
        <v>Dynamics 365 Commerce Scale Unit Standard - Cloud (Education Student Pricing)</v>
      </c>
      <c r="D1751" s="4" t="str">
        <f>'Master Sheet'!D1751</f>
        <v>P1Y</v>
      </c>
      <c r="E1751" s="4" t="str">
        <f>'Master Sheet'!E1751</f>
        <v>Annual</v>
      </c>
      <c r="F1751" s="14">
        <f>'Master Sheet'!F1751</f>
        <v>6788700</v>
      </c>
      <c r="G1751" s="14">
        <f>'Master Sheet'!G1751</f>
        <v>4752090</v>
      </c>
      <c r="H1751" s="12">
        <f>'Master Sheet'!K1751</f>
        <v>0</v>
      </c>
      <c r="I1751" s="14">
        <f t="shared" si="297"/>
        <v>4752090</v>
      </c>
      <c r="J1751" s="12">
        <f>'Master Sheet'!L1751</f>
        <v>0</v>
      </c>
      <c r="K1751" s="12">
        <f>'Master Sheet'!M1751</f>
        <v>0</v>
      </c>
      <c r="L1751" s="12">
        <f>'Master Sheet'!N1751</f>
        <v>0</v>
      </c>
      <c r="M1751" s="12">
        <f>'Master Sheet'!O1751</f>
        <v>0</v>
      </c>
      <c r="N1751" s="14">
        <f t="shared" si="298"/>
        <v>4752090</v>
      </c>
      <c r="O1751" s="14">
        <f t="shared" si="299"/>
        <v>4752090</v>
      </c>
      <c r="P1751" s="17">
        <f>'Master Sheet'!P1751</f>
        <v>0</v>
      </c>
      <c r="Q1751" s="17">
        <f>'Master Sheet'!Q1751</f>
        <v>0</v>
      </c>
      <c r="R1751" s="17">
        <f>'Master Sheet'!R1751</f>
        <v>0</v>
      </c>
      <c r="S1751" s="17">
        <f>'Master Sheet'!S1751</f>
        <v>0</v>
      </c>
      <c r="T1751" s="14">
        <f t="shared" si="300"/>
        <v>4752090</v>
      </c>
      <c r="U1751" s="14">
        <f t="shared" si="301"/>
        <v>4752090</v>
      </c>
      <c r="V1751" s="12">
        <f t="shared" si="302"/>
        <v>0</v>
      </c>
      <c r="W1751" s="14">
        <f t="shared" si="303"/>
        <v>4752090</v>
      </c>
      <c r="X1751" s="14">
        <f t="shared" si="304"/>
        <v>4752090</v>
      </c>
      <c r="Y1751" s="8">
        <f t="shared" si="305"/>
        <v>0</v>
      </c>
      <c r="Z1751" s="18">
        <f t="shared" si="306"/>
        <v>4752090</v>
      </c>
      <c r="AA1751" s="14">
        <f t="shared" si="307"/>
        <v>4752090</v>
      </c>
    </row>
    <row r="1752" spans="1:27">
      <c r="A1752" s="4" t="str">
        <f>'Master Sheet'!A1752</f>
        <v>CFQ7TTC0HD42</v>
      </c>
      <c r="B1752" s="4">
        <f>'Master Sheet'!B1752</f>
        <v>8</v>
      </c>
      <c r="C1752" s="7" t="str">
        <f>'Master Sheet'!C1752</f>
        <v>Dynamics 365 Commerce Scale Unit Premium - Cloud</v>
      </c>
      <c r="D1752" s="4" t="str">
        <f>'Master Sheet'!D1752</f>
        <v>P1Y</v>
      </c>
      <c r="E1752" s="4" t="str">
        <f>'Master Sheet'!E1752</f>
        <v>Annual</v>
      </c>
      <c r="F1752" s="14">
        <f>'Master Sheet'!F1752</f>
        <v>36938460</v>
      </c>
      <c r="G1752" s="14">
        <f>'Master Sheet'!G1752</f>
        <v>25856922</v>
      </c>
      <c r="H1752" s="12">
        <f>'Master Sheet'!K1752</f>
        <v>0</v>
      </c>
      <c r="I1752" s="14">
        <f t="shared" si="297"/>
        <v>25856922</v>
      </c>
      <c r="J1752" s="12">
        <f>'Master Sheet'!L1752</f>
        <v>0</v>
      </c>
      <c r="K1752" s="12">
        <f>'Master Sheet'!M1752</f>
        <v>0</v>
      </c>
      <c r="L1752" s="12">
        <f>'Master Sheet'!N1752</f>
        <v>0</v>
      </c>
      <c r="M1752" s="12">
        <f>'Master Sheet'!O1752</f>
        <v>0</v>
      </c>
      <c r="N1752" s="14">
        <f t="shared" si="298"/>
        <v>25856922</v>
      </c>
      <c r="O1752" s="14">
        <f t="shared" si="299"/>
        <v>25856922</v>
      </c>
      <c r="P1752" s="17">
        <f>'Master Sheet'!P1752</f>
        <v>0</v>
      </c>
      <c r="Q1752" s="17">
        <f>'Master Sheet'!Q1752</f>
        <v>0</v>
      </c>
      <c r="R1752" s="17">
        <f>'Master Sheet'!R1752</f>
        <v>0</v>
      </c>
      <c r="S1752" s="17">
        <f>'Master Sheet'!S1752</f>
        <v>0</v>
      </c>
      <c r="T1752" s="14">
        <f t="shared" si="300"/>
        <v>25856922</v>
      </c>
      <c r="U1752" s="14">
        <f t="shared" si="301"/>
        <v>25856922</v>
      </c>
      <c r="V1752" s="12">
        <f t="shared" si="302"/>
        <v>0</v>
      </c>
      <c r="W1752" s="14">
        <f t="shared" si="303"/>
        <v>25856922</v>
      </c>
      <c r="X1752" s="14">
        <f t="shared" si="304"/>
        <v>25856922</v>
      </c>
      <c r="Y1752" s="8">
        <f t="shared" si="305"/>
        <v>0</v>
      </c>
      <c r="Z1752" s="18">
        <f t="shared" si="306"/>
        <v>25856922</v>
      </c>
      <c r="AA1752" s="14">
        <f t="shared" si="307"/>
        <v>25856922</v>
      </c>
    </row>
    <row r="1753" spans="1:27" ht="30">
      <c r="A1753" s="4" t="str">
        <f>'Master Sheet'!A1753</f>
        <v>CFQ7TTC0HD42</v>
      </c>
      <c r="B1753" s="4" t="str">
        <f>'Master Sheet'!B1753</f>
        <v>002P</v>
      </c>
      <c r="C1753" s="7" t="str">
        <f>'Master Sheet'!C1753</f>
        <v>Dynamics 365 Commerce Scale Unit Standard - Cloud (Education Student Pricing)</v>
      </c>
      <c r="D1753" s="4" t="str">
        <f>'Master Sheet'!D1753</f>
        <v>P1Y</v>
      </c>
      <c r="E1753" s="4" t="str">
        <f>'Master Sheet'!E1753</f>
        <v>Monthly</v>
      </c>
      <c r="F1753" s="14">
        <f>'Master Sheet'!F1753</f>
        <v>7128135</v>
      </c>
      <c r="G1753" s="14">
        <f>'Master Sheet'!G1753</f>
        <v>4989695</v>
      </c>
      <c r="H1753" s="12">
        <f>'Master Sheet'!K1753</f>
        <v>0</v>
      </c>
      <c r="I1753" s="14">
        <f t="shared" si="297"/>
        <v>4989695</v>
      </c>
      <c r="J1753" s="12">
        <f>'Master Sheet'!L1753</f>
        <v>0</v>
      </c>
      <c r="K1753" s="12">
        <f>'Master Sheet'!M1753</f>
        <v>0</v>
      </c>
      <c r="L1753" s="12">
        <f>'Master Sheet'!N1753</f>
        <v>0</v>
      </c>
      <c r="M1753" s="12">
        <f>'Master Sheet'!O1753</f>
        <v>0</v>
      </c>
      <c r="N1753" s="14">
        <f t="shared" si="298"/>
        <v>4989695</v>
      </c>
      <c r="O1753" s="14">
        <f t="shared" si="299"/>
        <v>4989695</v>
      </c>
      <c r="P1753" s="17">
        <f>'Master Sheet'!P1753</f>
        <v>0</v>
      </c>
      <c r="Q1753" s="17">
        <f>'Master Sheet'!Q1753</f>
        <v>0</v>
      </c>
      <c r="R1753" s="17">
        <f>'Master Sheet'!R1753</f>
        <v>0</v>
      </c>
      <c r="S1753" s="17">
        <f>'Master Sheet'!S1753</f>
        <v>0</v>
      </c>
      <c r="T1753" s="14">
        <f t="shared" si="300"/>
        <v>4989695</v>
      </c>
      <c r="U1753" s="14">
        <f t="shared" si="301"/>
        <v>4989695</v>
      </c>
      <c r="V1753" s="12">
        <f t="shared" si="302"/>
        <v>0</v>
      </c>
      <c r="W1753" s="14">
        <f t="shared" si="303"/>
        <v>4989695</v>
      </c>
      <c r="X1753" s="14">
        <f t="shared" si="304"/>
        <v>4989695</v>
      </c>
      <c r="Y1753" s="8">
        <f t="shared" si="305"/>
        <v>0</v>
      </c>
      <c r="Z1753" s="18">
        <f t="shared" si="306"/>
        <v>4989695</v>
      </c>
      <c r="AA1753" s="14">
        <f t="shared" si="307"/>
        <v>4989695</v>
      </c>
    </row>
    <row r="1754" spans="1:27" ht="30">
      <c r="A1754" s="4" t="str">
        <f>'Master Sheet'!A1754</f>
        <v>CFQ7TTC0HD42</v>
      </c>
      <c r="B1754" s="4" t="str">
        <f>'Master Sheet'!B1754</f>
        <v>002S</v>
      </c>
      <c r="C1754" s="7" t="str">
        <f>'Master Sheet'!C1754</f>
        <v>Dynamics 365 Commerce Scale Unit Premium - Cloud (Education Student Pricing)</v>
      </c>
      <c r="D1754" s="4" t="str">
        <f>'Master Sheet'!D1754</f>
        <v>P1Y</v>
      </c>
      <c r="E1754" s="4" t="str">
        <f>'Master Sheet'!E1754</f>
        <v>Annual</v>
      </c>
      <c r="F1754" s="14">
        <f>'Master Sheet'!F1754</f>
        <v>14775360</v>
      </c>
      <c r="G1754" s="14">
        <f>'Master Sheet'!G1754</f>
        <v>10342752</v>
      </c>
      <c r="H1754" s="12">
        <f>'Master Sheet'!K1754</f>
        <v>0</v>
      </c>
      <c r="I1754" s="14">
        <f t="shared" si="297"/>
        <v>10342752</v>
      </c>
      <c r="J1754" s="12">
        <f>'Master Sheet'!L1754</f>
        <v>0</v>
      </c>
      <c r="K1754" s="12">
        <f>'Master Sheet'!M1754</f>
        <v>0</v>
      </c>
      <c r="L1754" s="12">
        <f>'Master Sheet'!N1754</f>
        <v>0</v>
      </c>
      <c r="M1754" s="12">
        <f>'Master Sheet'!O1754</f>
        <v>0</v>
      </c>
      <c r="N1754" s="14">
        <f t="shared" si="298"/>
        <v>10342752</v>
      </c>
      <c r="O1754" s="14">
        <f t="shared" si="299"/>
        <v>10342752</v>
      </c>
      <c r="P1754" s="17">
        <f>'Master Sheet'!P1754</f>
        <v>0</v>
      </c>
      <c r="Q1754" s="17">
        <f>'Master Sheet'!Q1754</f>
        <v>0</v>
      </c>
      <c r="R1754" s="17">
        <f>'Master Sheet'!R1754</f>
        <v>0</v>
      </c>
      <c r="S1754" s="17">
        <f>'Master Sheet'!S1754</f>
        <v>0</v>
      </c>
      <c r="T1754" s="14">
        <f t="shared" si="300"/>
        <v>10342752</v>
      </c>
      <c r="U1754" s="14">
        <f t="shared" si="301"/>
        <v>10342752</v>
      </c>
      <c r="V1754" s="12">
        <f t="shared" si="302"/>
        <v>0</v>
      </c>
      <c r="W1754" s="14">
        <f t="shared" si="303"/>
        <v>10342752</v>
      </c>
      <c r="X1754" s="14">
        <f t="shared" si="304"/>
        <v>10342752</v>
      </c>
      <c r="Y1754" s="8">
        <f t="shared" si="305"/>
        <v>0</v>
      </c>
      <c r="Z1754" s="18">
        <f t="shared" si="306"/>
        <v>10342752</v>
      </c>
      <c r="AA1754" s="14">
        <f t="shared" si="307"/>
        <v>10342752</v>
      </c>
    </row>
    <row r="1755" spans="1:27" ht="30">
      <c r="A1755" s="4" t="str">
        <f>'Master Sheet'!A1755</f>
        <v>CFQ7TTC0HD42</v>
      </c>
      <c r="B1755" s="4" t="str">
        <f>'Master Sheet'!B1755</f>
        <v>002X</v>
      </c>
      <c r="C1755" s="7" t="str">
        <f>'Master Sheet'!C1755</f>
        <v>Dynamics 365 Commerce Scale Unit Basic - Cloud (Education Faculty Pricing)</v>
      </c>
      <c r="D1755" s="4" t="str">
        <f>'Master Sheet'!D1755</f>
        <v>P1Y</v>
      </c>
      <c r="E1755" s="4" t="str">
        <f>'Master Sheet'!E1755</f>
        <v>Annual</v>
      </c>
      <c r="F1755" s="14">
        <f>'Master Sheet'!F1755</f>
        <v>3294480</v>
      </c>
      <c r="G1755" s="14">
        <f>'Master Sheet'!G1755</f>
        <v>2306136</v>
      </c>
      <c r="H1755" s="12">
        <f>'Master Sheet'!K1755</f>
        <v>0</v>
      </c>
      <c r="I1755" s="14">
        <f t="shared" si="297"/>
        <v>2306136</v>
      </c>
      <c r="J1755" s="12">
        <f>'Master Sheet'!L1755</f>
        <v>0</v>
      </c>
      <c r="K1755" s="12">
        <f>'Master Sheet'!M1755</f>
        <v>0</v>
      </c>
      <c r="L1755" s="12">
        <f>'Master Sheet'!N1755</f>
        <v>0</v>
      </c>
      <c r="M1755" s="12">
        <f>'Master Sheet'!O1755</f>
        <v>0</v>
      </c>
      <c r="N1755" s="14">
        <f t="shared" si="298"/>
        <v>2306136</v>
      </c>
      <c r="O1755" s="14">
        <f t="shared" si="299"/>
        <v>2306136</v>
      </c>
      <c r="P1755" s="17">
        <f>'Master Sheet'!P1755</f>
        <v>0</v>
      </c>
      <c r="Q1755" s="17">
        <f>'Master Sheet'!Q1755</f>
        <v>0</v>
      </c>
      <c r="R1755" s="17">
        <f>'Master Sheet'!R1755</f>
        <v>0</v>
      </c>
      <c r="S1755" s="17">
        <f>'Master Sheet'!S1755</f>
        <v>0</v>
      </c>
      <c r="T1755" s="14">
        <f t="shared" si="300"/>
        <v>2306136</v>
      </c>
      <c r="U1755" s="14">
        <f t="shared" si="301"/>
        <v>2306136</v>
      </c>
      <c r="V1755" s="12">
        <f t="shared" si="302"/>
        <v>0</v>
      </c>
      <c r="W1755" s="14">
        <f t="shared" si="303"/>
        <v>2306136</v>
      </c>
      <c r="X1755" s="14">
        <f t="shared" si="304"/>
        <v>2306136</v>
      </c>
      <c r="Y1755" s="8">
        <f t="shared" si="305"/>
        <v>0</v>
      </c>
      <c r="Z1755" s="18">
        <f t="shared" si="306"/>
        <v>2306136</v>
      </c>
      <c r="AA1755" s="14">
        <f t="shared" si="307"/>
        <v>2306136</v>
      </c>
    </row>
    <row r="1756" spans="1:27">
      <c r="A1756" s="4" t="str">
        <f>'Master Sheet'!A1756</f>
        <v>CFQ7TTC0HD42</v>
      </c>
      <c r="B1756" s="4" t="str">
        <f>'Master Sheet'!B1756</f>
        <v>000B</v>
      </c>
      <c r="C1756" s="7" t="str">
        <f>'Master Sheet'!C1756</f>
        <v>Dynamics 365 Commerce Scale Unit Basic - Cloud</v>
      </c>
      <c r="D1756" s="4" t="str">
        <f>'Master Sheet'!D1756</f>
        <v>P3Y</v>
      </c>
      <c r="E1756" s="4" t="str">
        <f>'Master Sheet'!E1756</f>
        <v>Triennial</v>
      </c>
      <c r="F1756" s="14">
        <f>'Master Sheet'!F1756</f>
        <v>17970120</v>
      </c>
      <c r="G1756" s="14">
        <f>'Master Sheet'!G1756</f>
        <v>12579084</v>
      </c>
      <c r="H1756" s="12">
        <f>'Master Sheet'!K1756</f>
        <v>0</v>
      </c>
      <c r="I1756" s="14">
        <f t="shared" si="297"/>
        <v>12579084</v>
      </c>
      <c r="J1756" s="12">
        <f>'Master Sheet'!L1756</f>
        <v>0</v>
      </c>
      <c r="K1756" s="12">
        <f>'Master Sheet'!M1756</f>
        <v>0</v>
      </c>
      <c r="L1756" s="12">
        <f>'Master Sheet'!N1756</f>
        <v>0</v>
      </c>
      <c r="M1756" s="12">
        <f>'Master Sheet'!O1756</f>
        <v>0</v>
      </c>
      <c r="N1756" s="14">
        <f t="shared" si="298"/>
        <v>12579084</v>
      </c>
      <c r="O1756" s="14">
        <f t="shared" si="299"/>
        <v>12579084</v>
      </c>
      <c r="P1756" s="17">
        <f>'Master Sheet'!P1756</f>
        <v>0</v>
      </c>
      <c r="Q1756" s="17">
        <f>'Master Sheet'!Q1756</f>
        <v>0</v>
      </c>
      <c r="R1756" s="17">
        <f>'Master Sheet'!R1756</f>
        <v>0</v>
      </c>
      <c r="S1756" s="17">
        <f>'Master Sheet'!S1756</f>
        <v>0</v>
      </c>
      <c r="T1756" s="14">
        <f t="shared" si="300"/>
        <v>12579084</v>
      </c>
      <c r="U1756" s="14">
        <f t="shared" si="301"/>
        <v>12579084</v>
      </c>
      <c r="V1756" s="12">
        <f t="shared" si="302"/>
        <v>0</v>
      </c>
      <c r="W1756" s="14">
        <f t="shared" si="303"/>
        <v>12579084</v>
      </c>
      <c r="X1756" s="14">
        <f t="shared" si="304"/>
        <v>12579084</v>
      </c>
      <c r="Y1756" s="8">
        <f t="shared" si="305"/>
        <v>0</v>
      </c>
      <c r="Z1756" s="18">
        <f t="shared" si="306"/>
        <v>12579084</v>
      </c>
      <c r="AA1756" s="14">
        <f t="shared" si="307"/>
        <v>12579084</v>
      </c>
    </row>
    <row r="1757" spans="1:27" ht="30">
      <c r="A1757" s="4" t="str">
        <f>'Master Sheet'!A1757</f>
        <v>CFQ7TTC0HD42</v>
      </c>
      <c r="B1757" s="4" t="str">
        <f>'Master Sheet'!B1757</f>
        <v>002Q</v>
      </c>
      <c r="C1757" s="7" t="str">
        <f>'Master Sheet'!C1757</f>
        <v>Dynamics 365 Commerce Scale Unit Premium - Cloud (Non-Profit Pricing)</v>
      </c>
      <c r="D1757" s="4" t="str">
        <f>'Master Sheet'!D1757</f>
        <v>P1Y</v>
      </c>
      <c r="E1757" s="4" t="str">
        <f>'Master Sheet'!E1757</f>
        <v>Annual</v>
      </c>
      <c r="F1757" s="14">
        <f>'Master Sheet'!F1757</f>
        <v>9234600</v>
      </c>
      <c r="G1757" s="14">
        <f>'Master Sheet'!G1757</f>
        <v>8311140</v>
      </c>
      <c r="H1757" s="12">
        <f>'Master Sheet'!K1757</f>
        <v>0</v>
      </c>
      <c r="I1757" s="14">
        <f t="shared" si="297"/>
        <v>8311140</v>
      </c>
      <c r="J1757" s="12">
        <f>'Master Sheet'!L1757</f>
        <v>0</v>
      </c>
      <c r="K1757" s="12">
        <f>'Master Sheet'!M1757</f>
        <v>0</v>
      </c>
      <c r="L1757" s="12">
        <f>'Master Sheet'!N1757</f>
        <v>0</v>
      </c>
      <c r="M1757" s="12">
        <f>'Master Sheet'!O1757</f>
        <v>0</v>
      </c>
      <c r="N1757" s="14">
        <f t="shared" si="298"/>
        <v>8311140</v>
      </c>
      <c r="O1757" s="14">
        <f t="shared" si="299"/>
        <v>8311140</v>
      </c>
      <c r="P1757" s="17">
        <f>'Master Sheet'!P1757</f>
        <v>0</v>
      </c>
      <c r="Q1757" s="17">
        <f>'Master Sheet'!Q1757</f>
        <v>0</v>
      </c>
      <c r="R1757" s="17">
        <f>'Master Sheet'!R1757</f>
        <v>0</v>
      </c>
      <c r="S1757" s="17">
        <f>'Master Sheet'!S1757</f>
        <v>0</v>
      </c>
      <c r="T1757" s="14">
        <f t="shared" si="300"/>
        <v>8311140</v>
      </c>
      <c r="U1757" s="14">
        <f t="shared" si="301"/>
        <v>8311140</v>
      </c>
      <c r="V1757" s="12">
        <f t="shared" si="302"/>
        <v>0</v>
      </c>
      <c r="W1757" s="14">
        <f t="shared" si="303"/>
        <v>8311140</v>
      </c>
      <c r="X1757" s="14">
        <f t="shared" si="304"/>
        <v>8311140</v>
      </c>
      <c r="Y1757" s="8">
        <f t="shared" si="305"/>
        <v>0</v>
      </c>
      <c r="Z1757" s="18">
        <f t="shared" si="306"/>
        <v>8311140</v>
      </c>
      <c r="AA1757" s="14">
        <f t="shared" si="307"/>
        <v>8311140</v>
      </c>
    </row>
    <row r="1758" spans="1:27">
      <c r="A1758" s="4" t="str">
        <f>'Master Sheet'!A1758</f>
        <v>CFQ7TTC0HD42</v>
      </c>
      <c r="B1758" s="4" t="str">
        <f>'Master Sheet'!B1758</f>
        <v>002Z</v>
      </c>
      <c r="C1758" s="7" t="str">
        <f>'Master Sheet'!C1758</f>
        <v>Dynamics 365 Commerce Scale Unit Basic - Cloud (Non-Profit Pricing)</v>
      </c>
      <c r="D1758" s="4" t="str">
        <f>'Master Sheet'!D1758</f>
        <v>P3Y</v>
      </c>
      <c r="E1758" s="4" t="str">
        <f>'Master Sheet'!E1758</f>
        <v>Triennial</v>
      </c>
      <c r="F1758" s="14">
        <f>'Master Sheet'!F1758</f>
        <v>4492440</v>
      </c>
      <c r="G1758" s="14">
        <f>'Master Sheet'!G1758</f>
        <v>4043196</v>
      </c>
      <c r="H1758" s="12">
        <f>'Master Sheet'!K1758</f>
        <v>0</v>
      </c>
      <c r="I1758" s="14">
        <f t="shared" si="297"/>
        <v>4043196</v>
      </c>
      <c r="J1758" s="12">
        <f>'Master Sheet'!L1758</f>
        <v>0</v>
      </c>
      <c r="K1758" s="12">
        <f>'Master Sheet'!M1758</f>
        <v>0</v>
      </c>
      <c r="L1758" s="12">
        <f>'Master Sheet'!N1758</f>
        <v>0</v>
      </c>
      <c r="M1758" s="12">
        <f>'Master Sheet'!O1758</f>
        <v>0</v>
      </c>
      <c r="N1758" s="14">
        <f t="shared" si="298"/>
        <v>4043196</v>
      </c>
      <c r="O1758" s="14">
        <f t="shared" si="299"/>
        <v>4043196</v>
      </c>
      <c r="P1758" s="17">
        <f>'Master Sheet'!P1758</f>
        <v>0</v>
      </c>
      <c r="Q1758" s="17">
        <f>'Master Sheet'!Q1758</f>
        <v>0</v>
      </c>
      <c r="R1758" s="17">
        <f>'Master Sheet'!R1758</f>
        <v>0</v>
      </c>
      <c r="S1758" s="17">
        <f>'Master Sheet'!S1758</f>
        <v>0</v>
      </c>
      <c r="T1758" s="14">
        <f t="shared" si="300"/>
        <v>4043196</v>
      </c>
      <c r="U1758" s="14">
        <f t="shared" si="301"/>
        <v>4043196</v>
      </c>
      <c r="V1758" s="12">
        <f t="shared" si="302"/>
        <v>0</v>
      </c>
      <c r="W1758" s="14">
        <f t="shared" si="303"/>
        <v>4043196</v>
      </c>
      <c r="X1758" s="14">
        <f t="shared" si="304"/>
        <v>4043196</v>
      </c>
      <c r="Y1758" s="8">
        <f t="shared" si="305"/>
        <v>0</v>
      </c>
      <c r="Z1758" s="18">
        <f t="shared" si="306"/>
        <v>4043196</v>
      </c>
      <c r="AA1758" s="14">
        <f t="shared" si="307"/>
        <v>4043196</v>
      </c>
    </row>
    <row r="1759" spans="1:27">
      <c r="A1759" s="4" t="str">
        <f>'Master Sheet'!A1759</f>
        <v>CFQ7TTC0HD42</v>
      </c>
      <c r="B1759" s="4">
        <f>'Master Sheet'!B1759</f>
        <v>8</v>
      </c>
      <c r="C1759" s="7" t="str">
        <f>'Master Sheet'!C1759</f>
        <v>Dynamics 365 Commerce Scale Unit Premium - Cloud</v>
      </c>
      <c r="D1759" s="4" t="str">
        <f>'Master Sheet'!D1759</f>
        <v>P3Y</v>
      </c>
      <c r="E1759" s="4" t="str">
        <f>'Master Sheet'!E1759</f>
        <v>Monthly</v>
      </c>
      <c r="F1759" s="14">
        <f>'Master Sheet'!F1759</f>
        <v>116000000</v>
      </c>
      <c r="G1759" s="14">
        <f>'Master Sheet'!G1759</f>
        <v>81449304</v>
      </c>
      <c r="H1759" s="12">
        <f>'Master Sheet'!K1759</f>
        <v>0</v>
      </c>
      <c r="I1759" s="14">
        <f t="shared" si="297"/>
        <v>81449304</v>
      </c>
      <c r="J1759" s="12">
        <f>'Master Sheet'!L1759</f>
        <v>0</v>
      </c>
      <c r="K1759" s="12">
        <f>'Master Sheet'!M1759</f>
        <v>0</v>
      </c>
      <c r="L1759" s="12">
        <f>'Master Sheet'!N1759</f>
        <v>0</v>
      </c>
      <c r="M1759" s="12">
        <f>'Master Sheet'!O1759</f>
        <v>0</v>
      </c>
      <c r="N1759" s="14">
        <f t="shared" si="298"/>
        <v>81449304</v>
      </c>
      <c r="O1759" s="14">
        <f t="shared" si="299"/>
        <v>81449304</v>
      </c>
      <c r="P1759" s="17">
        <f>'Master Sheet'!P1759</f>
        <v>0</v>
      </c>
      <c r="Q1759" s="17">
        <f>'Master Sheet'!Q1759</f>
        <v>0</v>
      </c>
      <c r="R1759" s="17">
        <f>'Master Sheet'!R1759</f>
        <v>0</v>
      </c>
      <c r="S1759" s="17">
        <f>'Master Sheet'!S1759</f>
        <v>0</v>
      </c>
      <c r="T1759" s="14">
        <f t="shared" si="300"/>
        <v>81449304</v>
      </c>
      <c r="U1759" s="14">
        <f t="shared" si="301"/>
        <v>81449304</v>
      </c>
      <c r="V1759" s="12">
        <f t="shared" si="302"/>
        <v>0</v>
      </c>
      <c r="W1759" s="14">
        <f t="shared" si="303"/>
        <v>81449304</v>
      </c>
      <c r="X1759" s="14">
        <f t="shared" si="304"/>
        <v>81449304</v>
      </c>
      <c r="Y1759" s="8">
        <f t="shared" si="305"/>
        <v>0</v>
      </c>
      <c r="Z1759" s="18">
        <f t="shared" si="306"/>
        <v>81449304</v>
      </c>
      <c r="AA1759" s="14">
        <f t="shared" si="307"/>
        <v>81449304</v>
      </c>
    </row>
    <row r="1760" spans="1:27">
      <c r="A1760" s="4" t="str">
        <f>'Master Sheet'!A1760</f>
        <v>CFQ7TTC0HD42</v>
      </c>
      <c r="B1760" s="4" t="str">
        <f>'Master Sheet'!B1760</f>
        <v>000B</v>
      </c>
      <c r="C1760" s="7" t="str">
        <f>'Master Sheet'!C1760</f>
        <v>Dynamics 365 Commerce Scale Unit Basic - Cloud</v>
      </c>
      <c r="D1760" s="4" t="str">
        <f>'Master Sheet'!D1760</f>
        <v>P1Y</v>
      </c>
      <c r="E1760" s="4" t="str">
        <f>'Master Sheet'!E1760</f>
        <v>Monthly</v>
      </c>
      <c r="F1760" s="14">
        <f>'Master Sheet'!F1760</f>
        <v>6289542</v>
      </c>
      <c r="G1760" s="14">
        <f>'Master Sheet'!G1760</f>
        <v>4402679</v>
      </c>
      <c r="H1760" s="12">
        <f>'Master Sheet'!K1760</f>
        <v>0</v>
      </c>
      <c r="I1760" s="14">
        <f t="shared" si="297"/>
        <v>4402679</v>
      </c>
      <c r="J1760" s="12">
        <f>'Master Sheet'!L1760</f>
        <v>0</v>
      </c>
      <c r="K1760" s="12">
        <f>'Master Sheet'!M1760</f>
        <v>0</v>
      </c>
      <c r="L1760" s="12">
        <f>'Master Sheet'!N1760</f>
        <v>0</v>
      </c>
      <c r="M1760" s="12">
        <f>'Master Sheet'!O1760</f>
        <v>0</v>
      </c>
      <c r="N1760" s="14">
        <f t="shared" si="298"/>
        <v>4402679</v>
      </c>
      <c r="O1760" s="14">
        <f t="shared" si="299"/>
        <v>4402679</v>
      </c>
      <c r="P1760" s="17">
        <f>'Master Sheet'!P1760</f>
        <v>0</v>
      </c>
      <c r="Q1760" s="17">
        <f>'Master Sheet'!Q1760</f>
        <v>0</v>
      </c>
      <c r="R1760" s="17">
        <f>'Master Sheet'!R1760</f>
        <v>0</v>
      </c>
      <c r="S1760" s="17">
        <f>'Master Sheet'!S1760</f>
        <v>0</v>
      </c>
      <c r="T1760" s="14">
        <f t="shared" si="300"/>
        <v>4402679</v>
      </c>
      <c r="U1760" s="14">
        <f t="shared" si="301"/>
        <v>4402679</v>
      </c>
      <c r="V1760" s="12">
        <f t="shared" si="302"/>
        <v>0</v>
      </c>
      <c r="W1760" s="14">
        <f t="shared" si="303"/>
        <v>4402679</v>
      </c>
      <c r="X1760" s="14">
        <f t="shared" si="304"/>
        <v>4402679</v>
      </c>
      <c r="Y1760" s="8">
        <f t="shared" si="305"/>
        <v>0</v>
      </c>
      <c r="Z1760" s="18">
        <f t="shared" si="306"/>
        <v>4402679</v>
      </c>
      <c r="AA1760" s="14">
        <f t="shared" si="307"/>
        <v>4402679</v>
      </c>
    </row>
    <row r="1761" spans="1:27" ht="30">
      <c r="A1761" s="4" t="str">
        <f>'Master Sheet'!A1761</f>
        <v>CFQ7TTC0HD42</v>
      </c>
      <c r="B1761" s="4" t="str">
        <f>'Master Sheet'!B1761</f>
        <v>002W</v>
      </c>
      <c r="C1761" s="7" t="str">
        <f>'Master Sheet'!C1761</f>
        <v>Dynamics 365 Commerce Scale Unit Basic - Cloud (Education Student Pricing)</v>
      </c>
      <c r="D1761" s="4" t="str">
        <f>'Master Sheet'!D1761</f>
        <v>P1Y</v>
      </c>
      <c r="E1761" s="4" t="str">
        <f>'Master Sheet'!E1761</f>
        <v>Annual</v>
      </c>
      <c r="F1761" s="14">
        <f>'Master Sheet'!F1761</f>
        <v>2395980</v>
      </c>
      <c r="G1761" s="14">
        <f>'Master Sheet'!G1761</f>
        <v>1677186</v>
      </c>
      <c r="H1761" s="12">
        <f>'Master Sheet'!K1761</f>
        <v>0</v>
      </c>
      <c r="I1761" s="14">
        <f t="shared" si="297"/>
        <v>1677186</v>
      </c>
      <c r="J1761" s="12">
        <f>'Master Sheet'!L1761</f>
        <v>0</v>
      </c>
      <c r="K1761" s="12">
        <f>'Master Sheet'!M1761</f>
        <v>0</v>
      </c>
      <c r="L1761" s="12">
        <f>'Master Sheet'!N1761</f>
        <v>0</v>
      </c>
      <c r="M1761" s="12">
        <f>'Master Sheet'!O1761</f>
        <v>0</v>
      </c>
      <c r="N1761" s="14">
        <f t="shared" si="298"/>
        <v>1677186</v>
      </c>
      <c r="O1761" s="14">
        <f t="shared" si="299"/>
        <v>1677186</v>
      </c>
      <c r="P1761" s="17">
        <f>'Master Sheet'!P1761</f>
        <v>0</v>
      </c>
      <c r="Q1761" s="17">
        <f>'Master Sheet'!Q1761</f>
        <v>0</v>
      </c>
      <c r="R1761" s="17">
        <f>'Master Sheet'!R1761</f>
        <v>0</v>
      </c>
      <c r="S1761" s="17">
        <f>'Master Sheet'!S1761</f>
        <v>0</v>
      </c>
      <c r="T1761" s="14">
        <f t="shared" si="300"/>
        <v>1677186</v>
      </c>
      <c r="U1761" s="14">
        <f t="shared" si="301"/>
        <v>1677186</v>
      </c>
      <c r="V1761" s="12">
        <f t="shared" si="302"/>
        <v>0</v>
      </c>
      <c r="W1761" s="14">
        <f t="shared" si="303"/>
        <v>1677186</v>
      </c>
      <c r="X1761" s="14">
        <f t="shared" si="304"/>
        <v>1677186</v>
      </c>
      <c r="Y1761" s="8">
        <f t="shared" si="305"/>
        <v>0</v>
      </c>
      <c r="Z1761" s="18">
        <f t="shared" si="306"/>
        <v>1677186</v>
      </c>
      <c r="AA1761" s="14">
        <f t="shared" si="307"/>
        <v>1677186</v>
      </c>
    </row>
    <row r="1762" spans="1:27">
      <c r="A1762" s="4" t="str">
        <f>'Master Sheet'!A1762</f>
        <v>CFQ7TTC0HD42</v>
      </c>
      <c r="B1762" s="4">
        <f>'Master Sheet'!B1762</f>
        <v>8</v>
      </c>
      <c r="C1762" s="7" t="str">
        <f>'Master Sheet'!C1762</f>
        <v>Dynamics 365 Commerce Scale Unit Premium - Cloud</v>
      </c>
      <c r="D1762" s="4" t="str">
        <f>'Master Sheet'!D1762</f>
        <v>P3Y</v>
      </c>
      <c r="E1762" s="4" t="str">
        <f>'Master Sheet'!E1762</f>
        <v>Triennial</v>
      </c>
      <c r="F1762" s="14">
        <f>'Master Sheet'!F1762</f>
        <v>111000000</v>
      </c>
      <c r="G1762" s="14">
        <f>'Master Sheet'!G1762</f>
        <v>77570766</v>
      </c>
      <c r="H1762" s="12">
        <f>'Master Sheet'!K1762</f>
        <v>0</v>
      </c>
      <c r="I1762" s="14">
        <f t="shared" si="297"/>
        <v>77570766</v>
      </c>
      <c r="J1762" s="12">
        <f>'Master Sheet'!L1762</f>
        <v>0</v>
      </c>
      <c r="K1762" s="12">
        <f>'Master Sheet'!M1762</f>
        <v>0</v>
      </c>
      <c r="L1762" s="12">
        <f>'Master Sheet'!N1762</f>
        <v>0</v>
      </c>
      <c r="M1762" s="12">
        <f>'Master Sheet'!O1762</f>
        <v>0</v>
      </c>
      <c r="N1762" s="14">
        <f t="shared" si="298"/>
        <v>77570766</v>
      </c>
      <c r="O1762" s="14">
        <f t="shared" si="299"/>
        <v>77570766</v>
      </c>
      <c r="P1762" s="17">
        <f>'Master Sheet'!P1762</f>
        <v>0</v>
      </c>
      <c r="Q1762" s="17">
        <f>'Master Sheet'!Q1762</f>
        <v>0</v>
      </c>
      <c r="R1762" s="17">
        <f>'Master Sheet'!R1762</f>
        <v>0</v>
      </c>
      <c r="S1762" s="17">
        <f>'Master Sheet'!S1762</f>
        <v>0</v>
      </c>
      <c r="T1762" s="14">
        <f t="shared" si="300"/>
        <v>77570766</v>
      </c>
      <c r="U1762" s="14">
        <f t="shared" si="301"/>
        <v>77570766</v>
      </c>
      <c r="V1762" s="12">
        <f t="shared" si="302"/>
        <v>0</v>
      </c>
      <c r="W1762" s="14">
        <f t="shared" si="303"/>
        <v>77570766</v>
      </c>
      <c r="X1762" s="14">
        <f t="shared" si="304"/>
        <v>77570766</v>
      </c>
      <c r="Y1762" s="8">
        <f t="shared" si="305"/>
        <v>0</v>
      </c>
      <c r="Z1762" s="18">
        <f t="shared" si="306"/>
        <v>77570766</v>
      </c>
      <c r="AA1762" s="14">
        <f t="shared" si="307"/>
        <v>77570766</v>
      </c>
    </row>
    <row r="1763" spans="1:27">
      <c r="A1763" s="4" t="str">
        <f>'Master Sheet'!A1763</f>
        <v>CFQ7TTC0HD42</v>
      </c>
      <c r="B1763" s="4">
        <f>'Master Sheet'!B1763</f>
        <v>9</v>
      </c>
      <c r="C1763" s="7" t="str">
        <f>'Master Sheet'!C1763</f>
        <v>Dynamics 365 Commerce Scale Unit Standard - Cloud</v>
      </c>
      <c r="D1763" s="4" t="str">
        <f>'Master Sheet'!D1763</f>
        <v>P1Y</v>
      </c>
      <c r="E1763" s="4" t="str">
        <f>'Master Sheet'!E1763</f>
        <v>Monthly</v>
      </c>
      <c r="F1763" s="14">
        <f>'Master Sheet'!F1763</f>
        <v>17820306</v>
      </c>
      <c r="G1763" s="14">
        <f>'Master Sheet'!G1763</f>
        <v>12474214</v>
      </c>
      <c r="H1763" s="12">
        <f>'Master Sheet'!K1763</f>
        <v>0</v>
      </c>
      <c r="I1763" s="14">
        <f t="shared" si="297"/>
        <v>12474214</v>
      </c>
      <c r="J1763" s="12">
        <f>'Master Sheet'!L1763</f>
        <v>0</v>
      </c>
      <c r="K1763" s="12">
        <f>'Master Sheet'!M1763</f>
        <v>0</v>
      </c>
      <c r="L1763" s="12">
        <f>'Master Sheet'!N1763</f>
        <v>0</v>
      </c>
      <c r="M1763" s="12">
        <f>'Master Sheet'!O1763</f>
        <v>0</v>
      </c>
      <c r="N1763" s="14">
        <f t="shared" si="298"/>
        <v>12474214</v>
      </c>
      <c r="O1763" s="14">
        <f t="shared" si="299"/>
        <v>12474214</v>
      </c>
      <c r="P1763" s="17">
        <f>'Master Sheet'!P1763</f>
        <v>0</v>
      </c>
      <c r="Q1763" s="17">
        <f>'Master Sheet'!Q1763</f>
        <v>0</v>
      </c>
      <c r="R1763" s="17">
        <f>'Master Sheet'!R1763</f>
        <v>0</v>
      </c>
      <c r="S1763" s="17">
        <f>'Master Sheet'!S1763</f>
        <v>0</v>
      </c>
      <c r="T1763" s="14">
        <f t="shared" si="300"/>
        <v>12474214</v>
      </c>
      <c r="U1763" s="14">
        <f t="shared" si="301"/>
        <v>12474214</v>
      </c>
      <c r="V1763" s="12">
        <f t="shared" si="302"/>
        <v>0</v>
      </c>
      <c r="W1763" s="14">
        <f t="shared" si="303"/>
        <v>12474214</v>
      </c>
      <c r="X1763" s="14">
        <f t="shared" si="304"/>
        <v>12474214</v>
      </c>
      <c r="Y1763" s="8">
        <f t="shared" si="305"/>
        <v>0</v>
      </c>
      <c r="Z1763" s="18">
        <f t="shared" si="306"/>
        <v>12474214</v>
      </c>
      <c r="AA1763" s="14">
        <f t="shared" si="307"/>
        <v>12474214</v>
      </c>
    </row>
    <row r="1764" spans="1:27" ht="30">
      <c r="A1764" s="4" t="str">
        <f>'Master Sheet'!A1764</f>
        <v>CFQ7TTC0HD42</v>
      </c>
      <c r="B1764" s="4" t="str">
        <f>'Master Sheet'!B1764</f>
        <v>002R</v>
      </c>
      <c r="C1764" s="7" t="str">
        <f>'Master Sheet'!C1764</f>
        <v>Dynamics 365 Commerce Scale Unit Premium - Cloud (Education Faculty Pricing)</v>
      </c>
      <c r="D1764" s="4" t="str">
        <f>'Master Sheet'!D1764</f>
        <v>P1M</v>
      </c>
      <c r="E1764" s="4" t="str">
        <f>'Master Sheet'!E1764</f>
        <v>Monthly</v>
      </c>
      <c r="F1764" s="14">
        <f>'Master Sheet'!F1764</f>
        <v>2031612</v>
      </c>
      <c r="G1764" s="14">
        <f>'Master Sheet'!G1764</f>
        <v>1422128</v>
      </c>
      <c r="H1764" s="12">
        <f>'Master Sheet'!K1764</f>
        <v>0</v>
      </c>
      <c r="I1764" s="14">
        <f t="shared" si="297"/>
        <v>1422128</v>
      </c>
      <c r="J1764" s="12">
        <f>'Master Sheet'!L1764</f>
        <v>0</v>
      </c>
      <c r="K1764" s="12">
        <f>'Master Sheet'!M1764</f>
        <v>0</v>
      </c>
      <c r="L1764" s="12">
        <f>'Master Sheet'!N1764</f>
        <v>0</v>
      </c>
      <c r="M1764" s="12">
        <f>'Master Sheet'!O1764</f>
        <v>0</v>
      </c>
      <c r="N1764" s="14">
        <f t="shared" si="298"/>
        <v>1422128</v>
      </c>
      <c r="O1764" s="14">
        <f t="shared" si="299"/>
        <v>1422128</v>
      </c>
      <c r="P1764" s="17">
        <f>'Master Sheet'!P1764</f>
        <v>0</v>
      </c>
      <c r="Q1764" s="17">
        <f>'Master Sheet'!Q1764</f>
        <v>0</v>
      </c>
      <c r="R1764" s="17">
        <f>'Master Sheet'!R1764</f>
        <v>0</v>
      </c>
      <c r="S1764" s="17">
        <f>'Master Sheet'!S1764</f>
        <v>0</v>
      </c>
      <c r="T1764" s="14">
        <f t="shared" si="300"/>
        <v>1422128</v>
      </c>
      <c r="U1764" s="14">
        <f t="shared" si="301"/>
        <v>1422128</v>
      </c>
      <c r="V1764" s="12">
        <f t="shared" si="302"/>
        <v>0</v>
      </c>
      <c r="W1764" s="14">
        <f t="shared" si="303"/>
        <v>1422128</v>
      </c>
      <c r="X1764" s="14">
        <f t="shared" si="304"/>
        <v>1422128</v>
      </c>
      <c r="Y1764" s="8">
        <f t="shared" si="305"/>
        <v>0</v>
      </c>
      <c r="Z1764" s="18">
        <f t="shared" si="306"/>
        <v>1422128</v>
      </c>
      <c r="AA1764" s="14">
        <f t="shared" si="307"/>
        <v>1422128</v>
      </c>
    </row>
    <row r="1765" spans="1:27" ht="30">
      <c r="A1765" s="4" t="str">
        <f>'Master Sheet'!A1765</f>
        <v>CFQ7TTC0HD42</v>
      </c>
      <c r="B1765" s="4" t="str">
        <f>'Master Sheet'!B1765</f>
        <v>002P</v>
      </c>
      <c r="C1765" s="7" t="str">
        <f>'Master Sheet'!C1765</f>
        <v>Dynamics 365 Commerce Scale Unit Standard - Cloud (Education Student Pricing)</v>
      </c>
      <c r="D1765" s="4" t="str">
        <f>'Master Sheet'!D1765</f>
        <v>P1M</v>
      </c>
      <c r="E1765" s="4" t="str">
        <f>'Master Sheet'!E1765</f>
        <v>Monthly</v>
      </c>
      <c r="F1765" s="14">
        <f>'Master Sheet'!F1765</f>
        <v>678870</v>
      </c>
      <c r="G1765" s="14">
        <f>'Master Sheet'!G1765</f>
        <v>475209</v>
      </c>
      <c r="H1765" s="12">
        <f>'Master Sheet'!K1765</f>
        <v>0</v>
      </c>
      <c r="I1765" s="14">
        <f t="shared" si="297"/>
        <v>475209</v>
      </c>
      <c r="J1765" s="12">
        <f>'Master Sheet'!L1765</f>
        <v>0</v>
      </c>
      <c r="K1765" s="12">
        <f>'Master Sheet'!M1765</f>
        <v>0</v>
      </c>
      <c r="L1765" s="12">
        <f>'Master Sheet'!N1765</f>
        <v>0</v>
      </c>
      <c r="M1765" s="12">
        <f>'Master Sheet'!O1765</f>
        <v>0</v>
      </c>
      <c r="N1765" s="14">
        <f t="shared" si="298"/>
        <v>475209</v>
      </c>
      <c r="O1765" s="14">
        <f t="shared" si="299"/>
        <v>475209</v>
      </c>
      <c r="P1765" s="17">
        <f>'Master Sheet'!P1765</f>
        <v>0</v>
      </c>
      <c r="Q1765" s="17">
        <f>'Master Sheet'!Q1765</f>
        <v>0</v>
      </c>
      <c r="R1765" s="17">
        <f>'Master Sheet'!R1765</f>
        <v>0</v>
      </c>
      <c r="S1765" s="17">
        <f>'Master Sheet'!S1765</f>
        <v>0</v>
      </c>
      <c r="T1765" s="14">
        <f t="shared" si="300"/>
        <v>475209</v>
      </c>
      <c r="U1765" s="14">
        <f t="shared" si="301"/>
        <v>475209</v>
      </c>
      <c r="V1765" s="12">
        <f t="shared" si="302"/>
        <v>0</v>
      </c>
      <c r="W1765" s="14">
        <f t="shared" si="303"/>
        <v>475209</v>
      </c>
      <c r="X1765" s="14">
        <f t="shared" si="304"/>
        <v>475209</v>
      </c>
      <c r="Y1765" s="8">
        <f t="shared" si="305"/>
        <v>0</v>
      </c>
      <c r="Z1765" s="18">
        <f t="shared" si="306"/>
        <v>475209</v>
      </c>
      <c r="AA1765" s="14">
        <f t="shared" si="307"/>
        <v>475209</v>
      </c>
    </row>
    <row r="1766" spans="1:27">
      <c r="A1766" s="4" t="str">
        <f>'Master Sheet'!A1766</f>
        <v>CFQ7TTC0HD42</v>
      </c>
      <c r="B1766" s="4">
        <f>'Master Sheet'!B1766</f>
        <v>9</v>
      </c>
      <c r="C1766" s="7" t="str">
        <f>'Master Sheet'!C1766</f>
        <v>Dynamics 365 Commerce Scale Unit Standard - Cloud</v>
      </c>
      <c r="D1766" s="4" t="str">
        <f>'Master Sheet'!D1766</f>
        <v>P3Y</v>
      </c>
      <c r="E1766" s="4" t="str">
        <f>'Master Sheet'!E1766</f>
        <v>Triennial</v>
      </c>
      <c r="F1766" s="14">
        <f>'Master Sheet'!F1766</f>
        <v>50915160</v>
      </c>
      <c r="G1766" s="14">
        <f>'Master Sheet'!G1766</f>
        <v>35640612</v>
      </c>
      <c r="H1766" s="12">
        <f>'Master Sheet'!K1766</f>
        <v>0</v>
      </c>
      <c r="I1766" s="14">
        <f t="shared" si="297"/>
        <v>35640612</v>
      </c>
      <c r="J1766" s="12">
        <f>'Master Sheet'!L1766</f>
        <v>0</v>
      </c>
      <c r="K1766" s="12">
        <f>'Master Sheet'!M1766</f>
        <v>0</v>
      </c>
      <c r="L1766" s="12">
        <f>'Master Sheet'!N1766</f>
        <v>0</v>
      </c>
      <c r="M1766" s="12">
        <f>'Master Sheet'!O1766</f>
        <v>0</v>
      </c>
      <c r="N1766" s="14">
        <f t="shared" si="298"/>
        <v>35640612</v>
      </c>
      <c r="O1766" s="14">
        <f t="shared" si="299"/>
        <v>35640612</v>
      </c>
      <c r="P1766" s="17">
        <f>'Master Sheet'!P1766</f>
        <v>0</v>
      </c>
      <c r="Q1766" s="17">
        <f>'Master Sheet'!Q1766</f>
        <v>0</v>
      </c>
      <c r="R1766" s="17">
        <f>'Master Sheet'!R1766</f>
        <v>0</v>
      </c>
      <c r="S1766" s="17">
        <f>'Master Sheet'!S1766</f>
        <v>0</v>
      </c>
      <c r="T1766" s="14">
        <f t="shared" si="300"/>
        <v>35640612</v>
      </c>
      <c r="U1766" s="14">
        <f t="shared" si="301"/>
        <v>35640612</v>
      </c>
      <c r="V1766" s="12">
        <f t="shared" si="302"/>
        <v>0</v>
      </c>
      <c r="W1766" s="14">
        <f t="shared" si="303"/>
        <v>35640612</v>
      </c>
      <c r="X1766" s="14">
        <f t="shared" si="304"/>
        <v>35640612</v>
      </c>
      <c r="Y1766" s="8">
        <f t="shared" si="305"/>
        <v>0</v>
      </c>
      <c r="Z1766" s="18">
        <f t="shared" si="306"/>
        <v>35640612</v>
      </c>
      <c r="AA1766" s="14">
        <f t="shared" si="307"/>
        <v>35640612</v>
      </c>
    </row>
    <row r="1767" spans="1:27" ht="30">
      <c r="A1767" s="4" t="str">
        <f>'Master Sheet'!A1767</f>
        <v>CFQ7TTC0HD42</v>
      </c>
      <c r="B1767" s="4" t="str">
        <f>'Master Sheet'!B1767</f>
        <v>002T</v>
      </c>
      <c r="C1767" s="7" t="str">
        <f>'Master Sheet'!C1767</f>
        <v>Dynamics 365 Commerce Scale Unit Standard - Cloud (Non-Profit Pricing)</v>
      </c>
      <c r="D1767" s="4" t="str">
        <f>'Master Sheet'!D1767</f>
        <v>P1Y</v>
      </c>
      <c r="E1767" s="4" t="str">
        <f>'Master Sheet'!E1767</f>
        <v>Monthly</v>
      </c>
      <c r="F1767" s="14">
        <f>'Master Sheet'!F1767</f>
        <v>4455045</v>
      </c>
      <c r="G1767" s="14">
        <f>'Master Sheet'!G1767</f>
        <v>4009541</v>
      </c>
      <c r="H1767" s="12">
        <f>'Master Sheet'!K1767</f>
        <v>0</v>
      </c>
      <c r="I1767" s="14">
        <f t="shared" si="297"/>
        <v>4009541</v>
      </c>
      <c r="J1767" s="12">
        <f>'Master Sheet'!L1767</f>
        <v>0</v>
      </c>
      <c r="K1767" s="12">
        <f>'Master Sheet'!M1767</f>
        <v>0</v>
      </c>
      <c r="L1767" s="12">
        <f>'Master Sheet'!N1767</f>
        <v>0</v>
      </c>
      <c r="M1767" s="12">
        <f>'Master Sheet'!O1767</f>
        <v>0</v>
      </c>
      <c r="N1767" s="14">
        <f t="shared" si="298"/>
        <v>4009541</v>
      </c>
      <c r="O1767" s="14">
        <f t="shared" si="299"/>
        <v>4009541</v>
      </c>
      <c r="P1767" s="17">
        <f>'Master Sheet'!P1767</f>
        <v>0</v>
      </c>
      <c r="Q1767" s="17">
        <f>'Master Sheet'!Q1767</f>
        <v>0</v>
      </c>
      <c r="R1767" s="17">
        <f>'Master Sheet'!R1767</f>
        <v>0</v>
      </c>
      <c r="S1767" s="17">
        <f>'Master Sheet'!S1767</f>
        <v>0</v>
      </c>
      <c r="T1767" s="14">
        <f t="shared" si="300"/>
        <v>4009541</v>
      </c>
      <c r="U1767" s="14">
        <f t="shared" si="301"/>
        <v>4009541</v>
      </c>
      <c r="V1767" s="12">
        <f t="shared" si="302"/>
        <v>0</v>
      </c>
      <c r="W1767" s="14">
        <f t="shared" si="303"/>
        <v>4009541</v>
      </c>
      <c r="X1767" s="14">
        <f t="shared" si="304"/>
        <v>4009541</v>
      </c>
      <c r="Y1767" s="8">
        <f t="shared" si="305"/>
        <v>0</v>
      </c>
      <c r="Z1767" s="18">
        <f t="shared" si="306"/>
        <v>4009541</v>
      </c>
      <c r="AA1767" s="14">
        <f t="shared" si="307"/>
        <v>4009541</v>
      </c>
    </row>
    <row r="1768" spans="1:27" ht="30">
      <c r="A1768" s="4" t="str">
        <f>'Master Sheet'!A1768</f>
        <v>CFQ7TTC0HD42</v>
      </c>
      <c r="B1768" s="4" t="str">
        <f>'Master Sheet'!B1768</f>
        <v>002R</v>
      </c>
      <c r="C1768" s="7" t="str">
        <f>'Master Sheet'!C1768</f>
        <v>Dynamics 365 Commerce Scale Unit Premium - Cloud (Education Faculty Pricing)</v>
      </c>
      <c r="D1768" s="4" t="str">
        <f>'Master Sheet'!D1768</f>
        <v>P1Y</v>
      </c>
      <c r="E1768" s="4" t="str">
        <f>'Master Sheet'!E1768</f>
        <v>Annual</v>
      </c>
      <c r="F1768" s="14">
        <f>'Master Sheet'!F1768</f>
        <v>20316120</v>
      </c>
      <c r="G1768" s="14">
        <f>'Master Sheet'!G1768</f>
        <v>14221284</v>
      </c>
      <c r="H1768" s="12">
        <f>'Master Sheet'!K1768</f>
        <v>0</v>
      </c>
      <c r="I1768" s="14">
        <f t="shared" si="297"/>
        <v>14221284</v>
      </c>
      <c r="J1768" s="12">
        <f>'Master Sheet'!L1768</f>
        <v>0</v>
      </c>
      <c r="K1768" s="12">
        <f>'Master Sheet'!M1768</f>
        <v>0</v>
      </c>
      <c r="L1768" s="12">
        <f>'Master Sheet'!N1768</f>
        <v>0</v>
      </c>
      <c r="M1768" s="12">
        <f>'Master Sheet'!O1768</f>
        <v>0</v>
      </c>
      <c r="N1768" s="14">
        <f t="shared" si="298"/>
        <v>14221284</v>
      </c>
      <c r="O1768" s="14">
        <f t="shared" si="299"/>
        <v>14221284</v>
      </c>
      <c r="P1768" s="17">
        <f>'Master Sheet'!P1768</f>
        <v>0</v>
      </c>
      <c r="Q1768" s="17">
        <f>'Master Sheet'!Q1768</f>
        <v>0</v>
      </c>
      <c r="R1768" s="17">
        <f>'Master Sheet'!R1768</f>
        <v>0</v>
      </c>
      <c r="S1768" s="17">
        <f>'Master Sheet'!S1768</f>
        <v>0</v>
      </c>
      <c r="T1768" s="14">
        <f t="shared" si="300"/>
        <v>14221284</v>
      </c>
      <c r="U1768" s="14">
        <f t="shared" si="301"/>
        <v>14221284</v>
      </c>
      <c r="V1768" s="12">
        <f t="shared" si="302"/>
        <v>0</v>
      </c>
      <c r="W1768" s="14">
        <f t="shared" si="303"/>
        <v>14221284</v>
      </c>
      <c r="X1768" s="14">
        <f t="shared" si="304"/>
        <v>14221284</v>
      </c>
      <c r="Y1768" s="8">
        <f t="shared" si="305"/>
        <v>0</v>
      </c>
      <c r="Z1768" s="18">
        <f t="shared" si="306"/>
        <v>14221284</v>
      </c>
      <c r="AA1768" s="14">
        <f t="shared" si="307"/>
        <v>14221284</v>
      </c>
    </row>
    <row r="1769" spans="1:27">
      <c r="A1769" s="4" t="str">
        <f>'Master Sheet'!A1769</f>
        <v>CFQ7TTC0LSNC</v>
      </c>
      <c r="B1769" s="4">
        <f>'Master Sheet'!B1769</f>
        <v>7</v>
      </c>
      <c r="C1769" s="7" t="str">
        <f>'Master Sheet'!C1769</f>
        <v>Enterprise Mobility + Security A3 (Education Student Pricing)</v>
      </c>
      <c r="D1769" s="4" t="str">
        <f>'Master Sheet'!D1769</f>
        <v>P1Y</v>
      </c>
      <c r="E1769" s="4" t="str">
        <f>'Master Sheet'!E1769</f>
        <v>Monthly</v>
      </c>
      <c r="F1769" s="14">
        <f>'Master Sheet'!F1769</f>
        <v>2016</v>
      </c>
      <c r="G1769" s="14">
        <f>'Master Sheet'!G1769</f>
        <v>1612.8</v>
      </c>
      <c r="H1769" s="12">
        <f>'Master Sheet'!K1769</f>
        <v>0</v>
      </c>
      <c r="I1769" s="14">
        <f t="shared" si="297"/>
        <v>1612.8</v>
      </c>
      <c r="J1769" s="12">
        <f>'Master Sheet'!L1769</f>
        <v>0</v>
      </c>
      <c r="K1769" s="12">
        <f>'Master Sheet'!M1769</f>
        <v>0</v>
      </c>
      <c r="L1769" s="12">
        <f>'Master Sheet'!N1769</f>
        <v>0</v>
      </c>
      <c r="M1769" s="12">
        <f>'Master Sheet'!O1769</f>
        <v>0</v>
      </c>
      <c r="N1769" s="14">
        <f t="shared" si="298"/>
        <v>1612.8</v>
      </c>
      <c r="O1769" s="14">
        <f t="shared" si="299"/>
        <v>1612.8</v>
      </c>
      <c r="P1769" s="17">
        <f>'Master Sheet'!P1769</f>
        <v>0</v>
      </c>
      <c r="Q1769" s="17">
        <f>'Master Sheet'!Q1769</f>
        <v>0</v>
      </c>
      <c r="R1769" s="17">
        <f>'Master Sheet'!R1769</f>
        <v>0</v>
      </c>
      <c r="S1769" s="17">
        <f>'Master Sheet'!S1769</f>
        <v>0</v>
      </c>
      <c r="T1769" s="14">
        <f t="shared" si="300"/>
        <v>1612.8</v>
      </c>
      <c r="U1769" s="14">
        <f t="shared" si="301"/>
        <v>1612.8</v>
      </c>
      <c r="V1769" s="12">
        <f t="shared" si="302"/>
        <v>0</v>
      </c>
      <c r="W1769" s="14">
        <f t="shared" si="303"/>
        <v>1612.8</v>
      </c>
      <c r="X1769" s="14">
        <f t="shared" si="304"/>
        <v>1612.8</v>
      </c>
      <c r="Y1769" s="8">
        <f t="shared" si="305"/>
        <v>0</v>
      </c>
      <c r="Z1769" s="18">
        <f t="shared" si="306"/>
        <v>1612.8</v>
      </c>
      <c r="AA1769" s="14">
        <f t="shared" si="307"/>
        <v>1612.8</v>
      </c>
    </row>
    <row r="1770" spans="1:27">
      <c r="A1770" s="4" t="str">
        <f>'Master Sheet'!A1770</f>
        <v>CFQ7TTC0LSNC</v>
      </c>
      <c r="B1770" s="4">
        <f>'Master Sheet'!B1770</f>
        <v>6</v>
      </c>
      <c r="C1770" s="7" t="str">
        <f>'Master Sheet'!C1770</f>
        <v>Enterprise Mobility + Security A3 (Education Faculty Pricing)</v>
      </c>
      <c r="D1770" s="4" t="str">
        <f>'Master Sheet'!D1770</f>
        <v>P1M</v>
      </c>
      <c r="E1770" s="4" t="str">
        <f>'Master Sheet'!E1770</f>
        <v>Monthly</v>
      </c>
      <c r="F1770" s="14">
        <f>'Master Sheet'!F1770</f>
        <v>192</v>
      </c>
      <c r="G1770" s="14">
        <f>'Master Sheet'!G1770</f>
        <v>153.6</v>
      </c>
      <c r="H1770" s="12">
        <f>'Master Sheet'!K1770</f>
        <v>0</v>
      </c>
      <c r="I1770" s="14">
        <f t="shared" si="297"/>
        <v>153.6</v>
      </c>
      <c r="J1770" s="12">
        <f>'Master Sheet'!L1770</f>
        <v>0</v>
      </c>
      <c r="K1770" s="12">
        <f>'Master Sheet'!M1770</f>
        <v>0</v>
      </c>
      <c r="L1770" s="12">
        <f>'Master Sheet'!N1770</f>
        <v>0</v>
      </c>
      <c r="M1770" s="12">
        <f>'Master Sheet'!O1770</f>
        <v>0</v>
      </c>
      <c r="N1770" s="14">
        <f t="shared" si="298"/>
        <v>153.6</v>
      </c>
      <c r="O1770" s="14">
        <f t="shared" si="299"/>
        <v>153.6</v>
      </c>
      <c r="P1770" s="17">
        <f>'Master Sheet'!P1770</f>
        <v>0</v>
      </c>
      <c r="Q1770" s="17">
        <f>'Master Sheet'!Q1770</f>
        <v>0</v>
      </c>
      <c r="R1770" s="17">
        <f>'Master Sheet'!R1770</f>
        <v>0</v>
      </c>
      <c r="S1770" s="17">
        <f>'Master Sheet'!S1770</f>
        <v>0</v>
      </c>
      <c r="T1770" s="14">
        <f t="shared" si="300"/>
        <v>153.6</v>
      </c>
      <c r="U1770" s="14">
        <f t="shared" si="301"/>
        <v>153.6</v>
      </c>
      <c r="V1770" s="12">
        <f t="shared" si="302"/>
        <v>0</v>
      </c>
      <c r="W1770" s="14">
        <f t="shared" si="303"/>
        <v>153.6</v>
      </c>
      <c r="X1770" s="14">
        <f t="shared" si="304"/>
        <v>153.6</v>
      </c>
      <c r="Y1770" s="8">
        <f t="shared" si="305"/>
        <v>0</v>
      </c>
      <c r="Z1770" s="18">
        <f t="shared" si="306"/>
        <v>153.6</v>
      </c>
      <c r="AA1770" s="14">
        <f t="shared" si="307"/>
        <v>153.6</v>
      </c>
    </row>
    <row r="1771" spans="1:27" ht="30">
      <c r="A1771" s="4" t="str">
        <f>'Master Sheet'!A1771</f>
        <v>CFQ7TTC0LSNC</v>
      </c>
      <c r="B1771" s="4">
        <f>'Master Sheet'!B1771</f>
        <v>8</v>
      </c>
      <c r="C1771" s="7" t="str">
        <f>'Master Sheet'!C1771</f>
        <v>Enterprise Mobility + Security A3 Student use benefit (Education Student Pricing)</v>
      </c>
      <c r="D1771" s="4" t="str">
        <f>'Master Sheet'!D1771</f>
        <v>P1M</v>
      </c>
      <c r="E1771" s="4" t="str">
        <f>'Master Sheet'!E1771</f>
        <v>Monthly</v>
      </c>
      <c r="F1771" s="14">
        <f>'Master Sheet'!F1771</f>
        <v>0</v>
      </c>
      <c r="G1771" s="14">
        <f>'Master Sheet'!G1771</f>
        <v>0</v>
      </c>
      <c r="H1771" s="12">
        <f>'Master Sheet'!K1771</f>
        <v>0</v>
      </c>
      <c r="I1771" s="14">
        <f t="shared" si="297"/>
        <v>0</v>
      </c>
      <c r="J1771" s="12">
        <f>'Master Sheet'!L1771</f>
        <v>0</v>
      </c>
      <c r="K1771" s="12">
        <f>'Master Sheet'!M1771</f>
        <v>0</v>
      </c>
      <c r="L1771" s="12">
        <f>'Master Sheet'!N1771</f>
        <v>0</v>
      </c>
      <c r="M1771" s="12">
        <f>'Master Sheet'!O1771</f>
        <v>0</v>
      </c>
      <c r="N1771" s="14">
        <f t="shared" si="298"/>
        <v>0</v>
      </c>
      <c r="O1771" s="14">
        <f t="shared" si="299"/>
        <v>0</v>
      </c>
      <c r="P1771" s="17">
        <f>'Master Sheet'!P1771</f>
        <v>0</v>
      </c>
      <c r="Q1771" s="17">
        <f>'Master Sheet'!Q1771</f>
        <v>0</v>
      </c>
      <c r="R1771" s="17">
        <f>'Master Sheet'!R1771</f>
        <v>0</v>
      </c>
      <c r="S1771" s="17">
        <f>'Master Sheet'!S1771</f>
        <v>0</v>
      </c>
      <c r="T1771" s="14">
        <f t="shared" si="300"/>
        <v>0</v>
      </c>
      <c r="U1771" s="14">
        <f t="shared" si="301"/>
        <v>0</v>
      </c>
      <c r="V1771" s="12">
        <f t="shared" si="302"/>
        <v>0</v>
      </c>
      <c r="W1771" s="14">
        <f t="shared" si="303"/>
        <v>0</v>
      </c>
      <c r="X1771" s="14">
        <f t="shared" si="304"/>
        <v>0</v>
      </c>
      <c r="Y1771" s="8">
        <f t="shared" si="305"/>
        <v>0</v>
      </c>
      <c r="Z1771" s="18">
        <f t="shared" si="306"/>
        <v>0</v>
      </c>
      <c r="AA1771" s="14">
        <f t="shared" si="307"/>
        <v>0</v>
      </c>
    </row>
    <row r="1772" spans="1:27">
      <c r="A1772" s="4" t="str">
        <f>'Master Sheet'!A1772</f>
        <v>CFQ7TTC0LSNC</v>
      </c>
      <c r="B1772" s="4">
        <f>'Master Sheet'!B1772</f>
        <v>6</v>
      </c>
      <c r="C1772" s="7" t="str">
        <f>'Master Sheet'!C1772</f>
        <v>Enterprise Mobility + Security A3 (Education Faculty Pricing)</v>
      </c>
      <c r="D1772" s="4" t="str">
        <f>'Master Sheet'!D1772</f>
        <v>P1Y</v>
      </c>
      <c r="E1772" s="4" t="str">
        <f>'Master Sheet'!E1772</f>
        <v>Annual</v>
      </c>
      <c r="F1772" s="14">
        <f>'Master Sheet'!F1772</f>
        <v>1920</v>
      </c>
      <c r="G1772" s="14">
        <f>'Master Sheet'!G1772</f>
        <v>1536</v>
      </c>
      <c r="H1772" s="12">
        <f>'Master Sheet'!K1772</f>
        <v>0</v>
      </c>
      <c r="I1772" s="14">
        <f t="shared" si="297"/>
        <v>1536</v>
      </c>
      <c r="J1772" s="12">
        <f>'Master Sheet'!L1772</f>
        <v>0</v>
      </c>
      <c r="K1772" s="12">
        <f>'Master Sheet'!M1772</f>
        <v>0</v>
      </c>
      <c r="L1772" s="12">
        <f>'Master Sheet'!N1772</f>
        <v>0</v>
      </c>
      <c r="M1772" s="12">
        <f>'Master Sheet'!O1772</f>
        <v>0</v>
      </c>
      <c r="N1772" s="14">
        <f t="shared" si="298"/>
        <v>1536</v>
      </c>
      <c r="O1772" s="14">
        <f t="shared" si="299"/>
        <v>1536</v>
      </c>
      <c r="P1772" s="17">
        <f>'Master Sheet'!P1772</f>
        <v>0</v>
      </c>
      <c r="Q1772" s="17">
        <f>'Master Sheet'!Q1772</f>
        <v>0</v>
      </c>
      <c r="R1772" s="17">
        <f>'Master Sheet'!R1772</f>
        <v>0</v>
      </c>
      <c r="S1772" s="17">
        <f>'Master Sheet'!S1772</f>
        <v>0</v>
      </c>
      <c r="T1772" s="14">
        <f t="shared" si="300"/>
        <v>1536</v>
      </c>
      <c r="U1772" s="14">
        <f t="shared" si="301"/>
        <v>1536</v>
      </c>
      <c r="V1772" s="12">
        <f t="shared" si="302"/>
        <v>0</v>
      </c>
      <c r="W1772" s="14">
        <f t="shared" si="303"/>
        <v>1536</v>
      </c>
      <c r="X1772" s="14">
        <f t="shared" si="304"/>
        <v>1536</v>
      </c>
      <c r="Y1772" s="8">
        <f t="shared" si="305"/>
        <v>0</v>
      </c>
      <c r="Z1772" s="18">
        <f t="shared" si="306"/>
        <v>1536</v>
      </c>
      <c r="AA1772" s="14">
        <f t="shared" si="307"/>
        <v>1536</v>
      </c>
    </row>
    <row r="1773" spans="1:27">
      <c r="A1773" s="4" t="str">
        <f>'Master Sheet'!A1773</f>
        <v>CFQ7TTC0LSNC</v>
      </c>
      <c r="B1773" s="4">
        <f>'Master Sheet'!B1773</f>
        <v>7</v>
      </c>
      <c r="C1773" s="7" t="str">
        <f>'Master Sheet'!C1773</f>
        <v>Enterprise Mobility + Security A3 (Education Student Pricing)</v>
      </c>
      <c r="D1773" s="4" t="str">
        <f>'Master Sheet'!D1773</f>
        <v>P1M</v>
      </c>
      <c r="E1773" s="4" t="str">
        <f>'Master Sheet'!E1773</f>
        <v>Monthly</v>
      </c>
      <c r="F1773" s="14">
        <f>'Master Sheet'!F1773</f>
        <v>192</v>
      </c>
      <c r="G1773" s="14">
        <f>'Master Sheet'!G1773</f>
        <v>153.6</v>
      </c>
      <c r="H1773" s="12">
        <f>'Master Sheet'!K1773</f>
        <v>0</v>
      </c>
      <c r="I1773" s="14">
        <f t="shared" si="297"/>
        <v>153.6</v>
      </c>
      <c r="J1773" s="12">
        <f>'Master Sheet'!L1773</f>
        <v>0</v>
      </c>
      <c r="K1773" s="12">
        <f>'Master Sheet'!M1773</f>
        <v>0</v>
      </c>
      <c r="L1773" s="12">
        <f>'Master Sheet'!N1773</f>
        <v>0</v>
      </c>
      <c r="M1773" s="12">
        <f>'Master Sheet'!O1773</f>
        <v>0</v>
      </c>
      <c r="N1773" s="14">
        <f t="shared" si="298"/>
        <v>153.6</v>
      </c>
      <c r="O1773" s="14">
        <f t="shared" si="299"/>
        <v>153.6</v>
      </c>
      <c r="P1773" s="17">
        <f>'Master Sheet'!P1773</f>
        <v>0</v>
      </c>
      <c r="Q1773" s="17">
        <f>'Master Sheet'!Q1773</f>
        <v>0</v>
      </c>
      <c r="R1773" s="17">
        <f>'Master Sheet'!R1773</f>
        <v>0</v>
      </c>
      <c r="S1773" s="17">
        <f>'Master Sheet'!S1773</f>
        <v>0</v>
      </c>
      <c r="T1773" s="14">
        <f t="shared" si="300"/>
        <v>153.6</v>
      </c>
      <c r="U1773" s="14">
        <f t="shared" si="301"/>
        <v>153.6</v>
      </c>
      <c r="V1773" s="12">
        <f t="shared" si="302"/>
        <v>0</v>
      </c>
      <c r="W1773" s="14">
        <f t="shared" si="303"/>
        <v>153.6</v>
      </c>
      <c r="X1773" s="14">
        <f t="shared" si="304"/>
        <v>153.6</v>
      </c>
      <c r="Y1773" s="8">
        <f t="shared" si="305"/>
        <v>0</v>
      </c>
      <c r="Z1773" s="18">
        <f t="shared" si="306"/>
        <v>153.6</v>
      </c>
      <c r="AA1773" s="14">
        <f t="shared" si="307"/>
        <v>153.6</v>
      </c>
    </row>
    <row r="1774" spans="1:27">
      <c r="A1774" s="4" t="str">
        <f>'Master Sheet'!A1774</f>
        <v>CFQ7TTC0LSNC</v>
      </c>
      <c r="B1774" s="4">
        <f>'Master Sheet'!B1774</f>
        <v>6</v>
      </c>
      <c r="C1774" s="7" t="str">
        <f>'Master Sheet'!C1774</f>
        <v>Enterprise Mobility + Security A3 (Education Faculty Pricing)</v>
      </c>
      <c r="D1774" s="4" t="str">
        <f>'Master Sheet'!D1774</f>
        <v>P1Y</v>
      </c>
      <c r="E1774" s="4" t="str">
        <f>'Master Sheet'!E1774</f>
        <v>Monthly</v>
      </c>
      <c r="F1774" s="14">
        <f>'Master Sheet'!F1774</f>
        <v>2016</v>
      </c>
      <c r="G1774" s="14">
        <f>'Master Sheet'!G1774</f>
        <v>1612.8</v>
      </c>
      <c r="H1774" s="12">
        <f>'Master Sheet'!K1774</f>
        <v>0</v>
      </c>
      <c r="I1774" s="14">
        <f t="shared" si="297"/>
        <v>1612.8</v>
      </c>
      <c r="J1774" s="12">
        <f>'Master Sheet'!L1774</f>
        <v>0</v>
      </c>
      <c r="K1774" s="12">
        <f>'Master Sheet'!M1774</f>
        <v>0</v>
      </c>
      <c r="L1774" s="12">
        <f>'Master Sheet'!N1774</f>
        <v>0</v>
      </c>
      <c r="M1774" s="12">
        <f>'Master Sheet'!O1774</f>
        <v>0</v>
      </c>
      <c r="N1774" s="14">
        <f t="shared" si="298"/>
        <v>1612.8</v>
      </c>
      <c r="O1774" s="14">
        <f t="shared" si="299"/>
        <v>1612.8</v>
      </c>
      <c r="P1774" s="17">
        <f>'Master Sheet'!P1774</f>
        <v>0</v>
      </c>
      <c r="Q1774" s="17">
        <f>'Master Sheet'!Q1774</f>
        <v>0</v>
      </c>
      <c r="R1774" s="17">
        <f>'Master Sheet'!R1774</f>
        <v>0</v>
      </c>
      <c r="S1774" s="17">
        <f>'Master Sheet'!S1774</f>
        <v>0</v>
      </c>
      <c r="T1774" s="14">
        <f t="shared" si="300"/>
        <v>1612.8</v>
      </c>
      <c r="U1774" s="14">
        <f t="shared" si="301"/>
        <v>1612.8</v>
      </c>
      <c r="V1774" s="12">
        <f t="shared" si="302"/>
        <v>0</v>
      </c>
      <c r="W1774" s="14">
        <f t="shared" si="303"/>
        <v>1612.8</v>
      </c>
      <c r="X1774" s="14">
        <f t="shared" si="304"/>
        <v>1612.8</v>
      </c>
      <c r="Y1774" s="8">
        <f t="shared" si="305"/>
        <v>0</v>
      </c>
      <c r="Z1774" s="18">
        <f t="shared" si="306"/>
        <v>1612.8</v>
      </c>
      <c r="AA1774" s="14">
        <f t="shared" si="307"/>
        <v>1612.8</v>
      </c>
    </row>
    <row r="1775" spans="1:27" ht="30">
      <c r="A1775" s="4" t="str">
        <f>'Master Sheet'!A1775</f>
        <v>CFQ7TTC0LSNC</v>
      </c>
      <c r="B1775" s="4">
        <f>'Master Sheet'!B1775</f>
        <v>8</v>
      </c>
      <c r="C1775" s="7" t="str">
        <f>'Master Sheet'!C1775</f>
        <v>Enterprise Mobility + Security A3 Student use benefit (Education Student Pricing)</v>
      </c>
      <c r="D1775" s="4" t="str">
        <f>'Master Sheet'!D1775</f>
        <v>P1Y</v>
      </c>
      <c r="E1775" s="4" t="str">
        <f>'Master Sheet'!E1775</f>
        <v>Monthly</v>
      </c>
      <c r="F1775" s="14">
        <f>'Master Sheet'!F1775</f>
        <v>0</v>
      </c>
      <c r="G1775" s="14">
        <f>'Master Sheet'!G1775</f>
        <v>0</v>
      </c>
      <c r="H1775" s="12">
        <f>'Master Sheet'!K1775</f>
        <v>0</v>
      </c>
      <c r="I1775" s="14">
        <f t="shared" si="297"/>
        <v>0</v>
      </c>
      <c r="J1775" s="12">
        <f>'Master Sheet'!L1775</f>
        <v>0</v>
      </c>
      <c r="K1775" s="12">
        <f>'Master Sheet'!M1775</f>
        <v>0</v>
      </c>
      <c r="L1775" s="12">
        <f>'Master Sheet'!N1775</f>
        <v>0</v>
      </c>
      <c r="M1775" s="12">
        <f>'Master Sheet'!O1775</f>
        <v>0</v>
      </c>
      <c r="N1775" s="14">
        <f t="shared" si="298"/>
        <v>0</v>
      </c>
      <c r="O1775" s="14">
        <f t="shared" si="299"/>
        <v>0</v>
      </c>
      <c r="P1775" s="17">
        <f>'Master Sheet'!P1775</f>
        <v>0</v>
      </c>
      <c r="Q1775" s="17">
        <f>'Master Sheet'!Q1775</f>
        <v>0</v>
      </c>
      <c r="R1775" s="17">
        <f>'Master Sheet'!R1775</f>
        <v>0</v>
      </c>
      <c r="S1775" s="17">
        <f>'Master Sheet'!S1775</f>
        <v>0</v>
      </c>
      <c r="T1775" s="14">
        <f t="shared" si="300"/>
        <v>0</v>
      </c>
      <c r="U1775" s="14">
        <f t="shared" si="301"/>
        <v>0</v>
      </c>
      <c r="V1775" s="12">
        <f t="shared" si="302"/>
        <v>0</v>
      </c>
      <c r="W1775" s="14">
        <f t="shared" si="303"/>
        <v>0</v>
      </c>
      <c r="X1775" s="14">
        <f t="shared" si="304"/>
        <v>0</v>
      </c>
      <c r="Y1775" s="8">
        <f t="shared" si="305"/>
        <v>0</v>
      </c>
      <c r="Z1775" s="18">
        <f t="shared" si="306"/>
        <v>0</v>
      </c>
      <c r="AA1775" s="14">
        <f t="shared" si="307"/>
        <v>0</v>
      </c>
    </row>
    <row r="1776" spans="1:27" ht="30">
      <c r="A1776" s="4" t="str">
        <f>'Master Sheet'!A1776</f>
        <v>CFQ7TTC0LSNC</v>
      </c>
      <c r="B1776" s="4">
        <f>'Master Sheet'!B1776</f>
        <v>8</v>
      </c>
      <c r="C1776" s="7" t="str">
        <f>'Master Sheet'!C1776</f>
        <v>Enterprise Mobility + Security A3 Student use benefit (Education Student Pricing)</v>
      </c>
      <c r="D1776" s="4" t="str">
        <f>'Master Sheet'!D1776</f>
        <v>P1Y</v>
      </c>
      <c r="E1776" s="4" t="str">
        <f>'Master Sheet'!E1776</f>
        <v>Annual</v>
      </c>
      <c r="F1776" s="14">
        <f>'Master Sheet'!F1776</f>
        <v>0</v>
      </c>
      <c r="G1776" s="14">
        <f>'Master Sheet'!G1776</f>
        <v>0</v>
      </c>
      <c r="H1776" s="12">
        <f>'Master Sheet'!K1776</f>
        <v>0</v>
      </c>
      <c r="I1776" s="14">
        <f t="shared" si="297"/>
        <v>0</v>
      </c>
      <c r="J1776" s="12">
        <f>'Master Sheet'!L1776</f>
        <v>0</v>
      </c>
      <c r="K1776" s="12">
        <f>'Master Sheet'!M1776</f>
        <v>0</v>
      </c>
      <c r="L1776" s="12">
        <f>'Master Sheet'!N1776</f>
        <v>0</v>
      </c>
      <c r="M1776" s="12">
        <f>'Master Sheet'!O1776</f>
        <v>0</v>
      </c>
      <c r="N1776" s="14">
        <f t="shared" si="298"/>
        <v>0</v>
      </c>
      <c r="O1776" s="14">
        <f t="shared" si="299"/>
        <v>0</v>
      </c>
      <c r="P1776" s="17">
        <f>'Master Sheet'!P1776</f>
        <v>0</v>
      </c>
      <c r="Q1776" s="17">
        <f>'Master Sheet'!Q1776</f>
        <v>0</v>
      </c>
      <c r="R1776" s="17">
        <f>'Master Sheet'!R1776</f>
        <v>0</v>
      </c>
      <c r="S1776" s="17">
        <f>'Master Sheet'!S1776</f>
        <v>0</v>
      </c>
      <c r="T1776" s="14">
        <f t="shared" si="300"/>
        <v>0</v>
      </c>
      <c r="U1776" s="14">
        <f t="shared" si="301"/>
        <v>0</v>
      </c>
      <c r="V1776" s="12">
        <f t="shared" si="302"/>
        <v>0</v>
      </c>
      <c r="W1776" s="14">
        <f t="shared" si="303"/>
        <v>0</v>
      </c>
      <c r="X1776" s="14">
        <f t="shared" si="304"/>
        <v>0</v>
      </c>
      <c r="Y1776" s="8">
        <f t="shared" si="305"/>
        <v>0</v>
      </c>
      <c r="Z1776" s="18">
        <f t="shared" si="306"/>
        <v>0</v>
      </c>
      <c r="AA1776" s="14">
        <f t="shared" si="307"/>
        <v>0</v>
      </c>
    </row>
    <row r="1777" spans="1:27">
      <c r="A1777" s="4" t="str">
        <f>'Master Sheet'!A1777</f>
        <v>CFQ7TTC0LSNC</v>
      </c>
      <c r="B1777" s="4">
        <f>'Master Sheet'!B1777</f>
        <v>7</v>
      </c>
      <c r="C1777" s="7" t="str">
        <f>'Master Sheet'!C1777</f>
        <v>Enterprise Mobility + Security A3 (Education Student Pricing)</v>
      </c>
      <c r="D1777" s="4" t="str">
        <f>'Master Sheet'!D1777</f>
        <v>P1Y</v>
      </c>
      <c r="E1777" s="4" t="str">
        <f>'Master Sheet'!E1777</f>
        <v>Annual</v>
      </c>
      <c r="F1777" s="14">
        <f>'Master Sheet'!F1777</f>
        <v>1920</v>
      </c>
      <c r="G1777" s="14">
        <f>'Master Sheet'!G1777</f>
        <v>1536</v>
      </c>
      <c r="H1777" s="12">
        <f>'Master Sheet'!K1777</f>
        <v>0</v>
      </c>
      <c r="I1777" s="14">
        <f t="shared" si="297"/>
        <v>1536</v>
      </c>
      <c r="J1777" s="12">
        <f>'Master Sheet'!L1777</f>
        <v>0</v>
      </c>
      <c r="K1777" s="12">
        <f>'Master Sheet'!M1777</f>
        <v>0</v>
      </c>
      <c r="L1777" s="12">
        <f>'Master Sheet'!N1777</f>
        <v>0</v>
      </c>
      <c r="M1777" s="12">
        <f>'Master Sheet'!O1777</f>
        <v>0</v>
      </c>
      <c r="N1777" s="14">
        <f t="shared" si="298"/>
        <v>1536</v>
      </c>
      <c r="O1777" s="14">
        <f t="shared" si="299"/>
        <v>1536</v>
      </c>
      <c r="P1777" s="17">
        <f>'Master Sheet'!P1777</f>
        <v>0</v>
      </c>
      <c r="Q1777" s="17">
        <f>'Master Sheet'!Q1777</f>
        <v>0</v>
      </c>
      <c r="R1777" s="17">
        <f>'Master Sheet'!R1777</f>
        <v>0</v>
      </c>
      <c r="S1777" s="17">
        <f>'Master Sheet'!S1777</f>
        <v>0</v>
      </c>
      <c r="T1777" s="14">
        <f t="shared" si="300"/>
        <v>1536</v>
      </c>
      <c r="U1777" s="14">
        <f t="shared" si="301"/>
        <v>1536</v>
      </c>
      <c r="V1777" s="12">
        <f t="shared" si="302"/>
        <v>0</v>
      </c>
      <c r="W1777" s="14">
        <f t="shared" si="303"/>
        <v>1536</v>
      </c>
      <c r="X1777" s="14">
        <f t="shared" si="304"/>
        <v>1536</v>
      </c>
      <c r="Y1777" s="8">
        <f t="shared" si="305"/>
        <v>0</v>
      </c>
      <c r="Z1777" s="18">
        <f t="shared" si="306"/>
        <v>1536</v>
      </c>
      <c r="AA1777" s="14">
        <f t="shared" si="307"/>
        <v>1536</v>
      </c>
    </row>
    <row r="1778" spans="1:27">
      <c r="A1778" s="4" t="str">
        <f>'Master Sheet'!A1778</f>
        <v>CFQ7TTC0LR5B</v>
      </c>
      <c r="B1778" s="4">
        <f>'Master Sheet'!B1778</f>
        <v>4</v>
      </c>
      <c r="C1778" s="7" t="str">
        <f>'Master Sheet'!C1778</f>
        <v>Enterprise Mobility + Security A5 (Education Student Pricing)</v>
      </c>
      <c r="D1778" s="4" t="str">
        <f>'Master Sheet'!D1778</f>
        <v>P1Y</v>
      </c>
      <c r="E1778" s="4" t="str">
        <f>'Master Sheet'!E1778</f>
        <v>Monthly</v>
      </c>
      <c r="F1778" s="14">
        <f>'Master Sheet'!F1778</f>
        <v>3402</v>
      </c>
      <c r="G1778" s="14">
        <f>'Master Sheet'!G1778</f>
        <v>2721.6</v>
      </c>
      <c r="H1778" s="12">
        <f>'Master Sheet'!K1778</f>
        <v>0</v>
      </c>
      <c r="I1778" s="14">
        <f t="shared" si="297"/>
        <v>2721.6</v>
      </c>
      <c r="J1778" s="12">
        <f>'Master Sheet'!L1778</f>
        <v>0</v>
      </c>
      <c r="K1778" s="12">
        <f>'Master Sheet'!M1778</f>
        <v>0</v>
      </c>
      <c r="L1778" s="12">
        <f>'Master Sheet'!N1778</f>
        <v>0</v>
      </c>
      <c r="M1778" s="12">
        <f>'Master Sheet'!O1778</f>
        <v>0</v>
      </c>
      <c r="N1778" s="14">
        <f t="shared" si="298"/>
        <v>2721.6</v>
      </c>
      <c r="O1778" s="14">
        <f t="shared" si="299"/>
        <v>2721.6</v>
      </c>
      <c r="P1778" s="17">
        <f>'Master Sheet'!P1778</f>
        <v>0</v>
      </c>
      <c r="Q1778" s="17">
        <f>'Master Sheet'!Q1778</f>
        <v>0</v>
      </c>
      <c r="R1778" s="17">
        <f>'Master Sheet'!R1778</f>
        <v>0</v>
      </c>
      <c r="S1778" s="17">
        <f>'Master Sheet'!S1778</f>
        <v>0</v>
      </c>
      <c r="T1778" s="14">
        <f t="shared" si="300"/>
        <v>2721.6</v>
      </c>
      <c r="U1778" s="14">
        <f t="shared" si="301"/>
        <v>2721.6</v>
      </c>
      <c r="V1778" s="12">
        <f t="shared" si="302"/>
        <v>0</v>
      </c>
      <c r="W1778" s="14">
        <f t="shared" si="303"/>
        <v>2721.6</v>
      </c>
      <c r="X1778" s="14">
        <f t="shared" si="304"/>
        <v>2721.6</v>
      </c>
      <c r="Y1778" s="8">
        <f t="shared" si="305"/>
        <v>0</v>
      </c>
      <c r="Z1778" s="18">
        <f t="shared" si="306"/>
        <v>2721.6</v>
      </c>
      <c r="AA1778" s="14">
        <f t="shared" si="307"/>
        <v>2721.6</v>
      </c>
    </row>
    <row r="1779" spans="1:27">
      <c r="A1779" s="4" t="str">
        <f>'Master Sheet'!A1779</f>
        <v>CFQ7TTC0LR5B</v>
      </c>
      <c r="B1779" s="4">
        <f>'Master Sheet'!B1779</f>
        <v>5</v>
      </c>
      <c r="C1779" s="7" t="str">
        <f>'Master Sheet'!C1779</f>
        <v>Enterprise Mobility + Security A5 (Education Faculty Pricing)</v>
      </c>
      <c r="D1779" s="4" t="str">
        <f>'Master Sheet'!D1779</f>
        <v>P1Y</v>
      </c>
      <c r="E1779" s="4" t="str">
        <f>'Master Sheet'!E1779</f>
        <v>Monthly</v>
      </c>
      <c r="F1779" s="14">
        <f>'Master Sheet'!F1779</f>
        <v>3402</v>
      </c>
      <c r="G1779" s="14">
        <f>'Master Sheet'!G1779</f>
        <v>2721.6</v>
      </c>
      <c r="H1779" s="12">
        <f>'Master Sheet'!K1779</f>
        <v>0</v>
      </c>
      <c r="I1779" s="14">
        <f t="shared" si="297"/>
        <v>2721.6</v>
      </c>
      <c r="J1779" s="12">
        <f>'Master Sheet'!L1779</f>
        <v>0</v>
      </c>
      <c r="K1779" s="12">
        <f>'Master Sheet'!M1779</f>
        <v>0</v>
      </c>
      <c r="L1779" s="12">
        <f>'Master Sheet'!N1779</f>
        <v>0</v>
      </c>
      <c r="M1779" s="12">
        <f>'Master Sheet'!O1779</f>
        <v>0</v>
      </c>
      <c r="N1779" s="14">
        <f t="shared" si="298"/>
        <v>2721.6</v>
      </c>
      <c r="O1779" s="14">
        <f t="shared" si="299"/>
        <v>2721.6</v>
      </c>
      <c r="P1779" s="17">
        <f>'Master Sheet'!P1779</f>
        <v>0</v>
      </c>
      <c r="Q1779" s="17">
        <f>'Master Sheet'!Q1779</f>
        <v>0</v>
      </c>
      <c r="R1779" s="17">
        <f>'Master Sheet'!R1779</f>
        <v>0</v>
      </c>
      <c r="S1779" s="17">
        <f>'Master Sheet'!S1779</f>
        <v>0</v>
      </c>
      <c r="T1779" s="14">
        <f t="shared" si="300"/>
        <v>2721.6</v>
      </c>
      <c r="U1779" s="14">
        <f t="shared" si="301"/>
        <v>2721.6</v>
      </c>
      <c r="V1779" s="12">
        <f t="shared" si="302"/>
        <v>0</v>
      </c>
      <c r="W1779" s="14">
        <f t="shared" si="303"/>
        <v>2721.6</v>
      </c>
      <c r="X1779" s="14">
        <f t="shared" si="304"/>
        <v>2721.6</v>
      </c>
      <c r="Y1779" s="8">
        <f t="shared" si="305"/>
        <v>0</v>
      </c>
      <c r="Z1779" s="18">
        <f t="shared" si="306"/>
        <v>2721.6</v>
      </c>
      <c r="AA1779" s="14">
        <f t="shared" si="307"/>
        <v>2721.6</v>
      </c>
    </row>
    <row r="1780" spans="1:27">
      <c r="A1780" s="4" t="str">
        <f>'Master Sheet'!A1780</f>
        <v>CFQ7TTC0LR5B</v>
      </c>
      <c r="B1780" s="4">
        <f>'Master Sheet'!B1780</f>
        <v>4</v>
      </c>
      <c r="C1780" s="7" t="str">
        <f>'Master Sheet'!C1780</f>
        <v>Enterprise Mobility + Security A5 (Education Student Pricing)</v>
      </c>
      <c r="D1780" s="4" t="str">
        <f>'Master Sheet'!D1780</f>
        <v>P1Y</v>
      </c>
      <c r="E1780" s="4" t="str">
        <f>'Master Sheet'!E1780</f>
        <v>Annual</v>
      </c>
      <c r="F1780" s="14">
        <f>'Master Sheet'!F1780</f>
        <v>3240</v>
      </c>
      <c r="G1780" s="14">
        <f>'Master Sheet'!G1780</f>
        <v>2592</v>
      </c>
      <c r="H1780" s="12">
        <f>'Master Sheet'!K1780</f>
        <v>0</v>
      </c>
      <c r="I1780" s="14">
        <f t="shared" si="297"/>
        <v>2592</v>
      </c>
      <c r="J1780" s="12">
        <f>'Master Sheet'!L1780</f>
        <v>0</v>
      </c>
      <c r="K1780" s="12">
        <f>'Master Sheet'!M1780</f>
        <v>0</v>
      </c>
      <c r="L1780" s="12">
        <f>'Master Sheet'!N1780</f>
        <v>0</v>
      </c>
      <c r="M1780" s="12">
        <f>'Master Sheet'!O1780</f>
        <v>0</v>
      </c>
      <c r="N1780" s="14">
        <f t="shared" si="298"/>
        <v>2592</v>
      </c>
      <c r="O1780" s="14">
        <f t="shared" si="299"/>
        <v>2592</v>
      </c>
      <c r="P1780" s="17">
        <f>'Master Sheet'!P1780</f>
        <v>0</v>
      </c>
      <c r="Q1780" s="17">
        <f>'Master Sheet'!Q1780</f>
        <v>0</v>
      </c>
      <c r="R1780" s="17">
        <f>'Master Sheet'!R1780</f>
        <v>0</v>
      </c>
      <c r="S1780" s="17">
        <f>'Master Sheet'!S1780</f>
        <v>0</v>
      </c>
      <c r="T1780" s="14">
        <f t="shared" si="300"/>
        <v>2592</v>
      </c>
      <c r="U1780" s="14">
        <f t="shared" si="301"/>
        <v>2592</v>
      </c>
      <c r="V1780" s="12">
        <f t="shared" si="302"/>
        <v>0</v>
      </c>
      <c r="W1780" s="14">
        <f t="shared" si="303"/>
        <v>2592</v>
      </c>
      <c r="X1780" s="14">
        <f t="shared" si="304"/>
        <v>2592</v>
      </c>
      <c r="Y1780" s="8">
        <f t="shared" si="305"/>
        <v>0</v>
      </c>
      <c r="Z1780" s="18">
        <f t="shared" si="306"/>
        <v>2592</v>
      </c>
      <c r="AA1780" s="14">
        <f t="shared" si="307"/>
        <v>2592</v>
      </c>
    </row>
    <row r="1781" spans="1:27">
      <c r="A1781" s="4" t="str">
        <f>'Master Sheet'!A1781</f>
        <v>CFQ7TTC0LR5B</v>
      </c>
      <c r="B1781" s="4">
        <f>'Master Sheet'!B1781</f>
        <v>5</v>
      </c>
      <c r="C1781" s="7" t="str">
        <f>'Master Sheet'!C1781</f>
        <v>Enterprise Mobility + Security A5 (Education Faculty Pricing)</v>
      </c>
      <c r="D1781" s="4" t="str">
        <f>'Master Sheet'!D1781</f>
        <v>P1Y</v>
      </c>
      <c r="E1781" s="4" t="str">
        <f>'Master Sheet'!E1781</f>
        <v>Annual</v>
      </c>
      <c r="F1781" s="14">
        <f>'Master Sheet'!F1781</f>
        <v>3240</v>
      </c>
      <c r="G1781" s="14">
        <f>'Master Sheet'!G1781</f>
        <v>2592</v>
      </c>
      <c r="H1781" s="12">
        <f>'Master Sheet'!K1781</f>
        <v>0</v>
      </c>
      <c r="I1781" s="14">
        <f t="shared" si="297"/>
        <v>2592</v>
      </c>
      <c r="J1781" s="12">
        <f>'Master Sheet'!L1781</f>
        <v>0</v>
      </c>
      <c r="K1781" s="12">
        <f>'Master Sheet'!M1781</f>
        <v>0</v>
      </c>
      <c r="L1781" s="12">
        <f>'Master Sheet'!N1781</f>
        <v>0</v>
      </c>
      <c r="M1781" s="12">
        <f>'Master Sheet'!O1781</f>
        <v>0</v>
      </c>
      <c r="N1781" s="14">
        <f t="shared" si="298"/>
        <v>2592</v>
      </c>
      <c r="O1781" s="14">
        <f t="shared" si="299"/>
        <v>2592</v>
      </c>
      <c r="P1781" s="17">
        <f>'Master Sheet'!P1781</f>
        <v>0</v>
      </c>
      <c r="Q1781" s="17">
        <f>'Master Sheet'!Q1781</f>
        <v>0</v>
      </c>
      <c r="R1781" s="17">
        <f>'Master Sheet'!R1781</f>
        <v>0</v>
      </c>
      <c r="S1781" s="17">
        <f>'Master Sheet'!S1781</f>
        <v>0</v>
      </c>
      <c r="T1781" s="14">
        <f t="shared" si="300"/>
        <v>2592</v>
      </c>
      <c r="U1781" s="14">
        <f t="shared" si="301"/>
        <v>2592</v>
      </c>
      <c r="V1781" s="12">
        <f t="shared" si="302"/>
        <v>0</v>
      </c>
      <c r="W1781" s="14">
        <f t="shared" si="303"/>
        <v>2592</v>
      </c>
      <c r="X1781" s="14">
        <f t="shared" si="304"/>
        <v>2592</v>
      </c>
      <c r="Y1781" s="8">
        <f t="shared" si="305"/>
        <v>0</v>
      </c>
      <c r="Z1781" s="18">
        <f t="shared" si="306"/>
        <v>2592</v>
      </c>
      <c r="AA1781" s="14">
        <f t="shared" si="307"/>
        <v>2592</v>
      </c>
    </row>
    <row r="1782" spans="1:27">
      <c r="A1782" s="4" t="str">
        <f>'Master Sheet'!A1782</f>
        <v>CFQ7TTC0LR5B</v>
      </c>
      <c r="B1782" s="4">
        <f>'Master Sheet'!B1782</f>
        <v>5</v>
      </c>
      <c r="C1782" s="7" t="str">
        <f>'Master Sheet'!C1782</f>
        <v>Enterprise Mobility + Security A5 (Education Faculty Pricing)</v>
      </c>
      <c r="D1782" s="4" t="str">
        <f>'Master Sheet'!D1782</f>
        <v>P1M</v>
      </c>
      <c r="E1782" s="4" t="str">
        <f>'Master Sheet'!E1782</f>
        <v>Monthly</v>
      </c>
      <c r="F1782" s="14">
        <f>'Master Sheet'!F1782</f>
        <v>324</v>
      </c>
      <c r="G1782" s="14">
        <f>'Master Sheet'!G1782</f>
        <v>259.2</v>
      </c>
      <c r="H1782" s="12">
        <f>'Master Sheet'!K1782</f>
        <v>0</v>
      </c>
      <c r="I1782" s="14">
        <f t="shared" si="297"/>
        <v>259.2</v>
      </c>
      <c r="J1782" s="12">
        <f>'Master Sheet'!L1782</f>
        <v>0</v>
      </c>
      <c r="K1782" s="12">
        <f>'Master Sheet'!M1782</f>
        <v>0</v>
      </c>
      <c r="L1782" s="12">
        <f>'Master Sheet'!N1782</f>
        <v>0</v>
      </c>
      <c r="M1782" s="12">
        <f>'Master Sheet'!O1782</f>
        <v>0</v>
      </c>
      <c r="N1782" s="14">
        <f t="shared" si="298"/>
        <v>259.2</v>
      </c>
      <c r="O1782" s="14">
        <f t="shared" si="299"/>
        <v>259.2</v>
      </c>
      <c r="P1782" s="17">
        <f>'Master Sheet'!P1782</f>
        <v>0</v>
      </c>
      <c r="Q1782" s="17">
        <f>'Master Sheet'!Q1782</f>
        <v>0</v>
      </c>
      <c r="R1782" s="17">
        <f>'Master Sheet'!R1782</f>
        <v>0</v>
      </c>
      <c r="S1782" s="17">
        <f>'Master Sheet'!S1782</f>
        <v>0</v>
      </c>
      <c r="T1782" s="14">
        <f t="shared" si="300"/>
        <v>259.2</v>
      </c>
      <c r="U1782" s="14">
        <f t="shared" si="301"/>
        <v>259.2</v>
      </c>
      <c r="V1782" s="12">
        <f t="shared" si="302"/>
        <v>0</v>
      </c>
      <c r="W1782" s="14">
        <f t="shared" si="303"/>
        <v>259.2</v>
      </c>
      <c r="X1782" s="14">
        <f t="shared" si="304"/>
        <v>259.2</v>
      </c>
      <c r="Y1782" s="8">
        <f t="shared" si="305"/>
        <v>0</v>
      </c>
      <c r="Z1782" s="18">
        <f t="shared" si="306"/>
        <v>259.2</v>
      </c>
      <c r="AA1782" s="14">
        <f t="shared" si="307"/>
        <v>259.2</v>
      </c>
    </row>
    <row r="1783" spans="1:27" ht="30">
      <c r="A1783" s="4" t="str">
        <f>'Master Sheet'!A1783</f>
        <v>CFQ7TTC0LR5B</v>
      </c>
      <c r="B1783" s="4">
        <f>'Master Sheet'!B1783</f>
        <v>6</v>
      </c>
      <c r="C1783" s="7" t="str">
        <f>'Master Sheet'!C1783</f>
        <v>Enterprise Mobility + Security A5 Student use benefit (Education Student Pricing)</v>
      </c>
      <c r="D1783" s="4" t="str">
        <f>'Master Sheet'!D1783</f>
        <v>P1Y</v>
      </c>
      <c r="E1783" s="4" t="str">
        <f>'Master Sheet'!E1783</f>
        <v>Annual</v>
      </c>
      <c r="F1783" s="14">
        <f>'Master Sheet'!F1783</f>
        <v>0</v>
      </c>
      <c r="G1783" s="14">
        <f>'Master Sheet'!G1783</f>
        <v>0</v>
      </c>
      <c r="H1783" s="12">
        <f>'Master Sheet'!K1783</f>
        <v>0</v>
      </c>
      <c r="I1783" s="14">
        <f t="shared" si="297"/>
        <v>0</v>
      </c>
      <c r="J1783" s="12">
        <f>'Master Sheet'!L1783</f>
        <v>0</v>
      </c>
      <c r="K1783" s="12">
        <f>'Master Sheet'!M1783</f>
        <v>0</v>
      </c>
      <c r="L1783" s="12">
        <f>'Master Sheet'!N1783</f>
        <v>0</v>
      </c>
      <c r="M1783" s="12">
        <f>'Master Sheet'!O1783</f>
        <v>0</v>
      </c>
      <c r="N1783" s="14">
        <f t="shared" si="298"/>
        <v>0</v>
      </c>
      <c r="O1783" s="14">
        <f t="shared" si="299"/>
        <v>0</v>
      </c>
      <c r="P1783" s="17">
        <f>'Master Sheet'!P1783</f>
        <v>0</v>
      </c>
      <c r="Q1783" s="17">
        <f>'Master Sheet'!Q1783</f>
        <v>0</v>
      </c>
      <c r="R1783" s="17">
        <f>'Master Sheet'!R1783</f>
        <v>0</v>
      </c>
      <c r="S1783" s="17">
        <f>'Master Sheet'!S1783</f>
        <v>0</v>
      </c>
      <c r="T1783" s="14">
        <f t="shared" si="300"/>
        <v>0</v>
      </c>
      <c r="U1783" s="14">
        <f t="shared" si="301"/>
        <v>0</v>
      </c>
      <c r="V1783" s="12">
        <f t="shared" si="302"/>
        <v>0</v>
      </c>
      <c r="W1783" s="14">
        <f t="shared" si="303"/>
        <v>0</v>
      </c>
      <c r="X1783" s="14">
        <f t="shared" si="304"/>
        <v>0</v>
      </c>
      <c r="Y1783" s="8">
        <f t="shared" si="305"/>
        <v>0</v>
      </c>
      <c r="Z1783" s="18">
        <f t="shared" si="306"/>
        <v>0</v>
      </c>
      <c r="AA1783" s="14">
        <f t="shared" si="307"/>
        <v>0</v>
      </c>
    </row>
    <row r="1784" spans="1:27">
      <c r="A1784" s="4" t="str">
        <f>'Master Sheet'!A1784</f>
        <v>CFQ7TTC0LR5B</v>
      </c>
      <c r="B1784" s="4">
        <f>'Master Sheet'!B1784</f>
        <v>4</v>
      </c>
      <c r="C1784" s="7" t="str">
        <f>'Master Sheet'!C1784</f>
        <v>Enterprise Mobility + Security A5 (Education Student Pricing)</v>
      </c>
      <c r="D1784" s="4" t="str">
        <f>'Master Sheet'!D1784</f>
        <v>P1M</v>
      </c>
      <c r="E1784" s="4" t="str">
        <f>'Master Sheet'!E1784</f>
        <v>Monthly</v>
      </c>
      <c r="F1784" s="14">
        <f>'Master Sheet'!F1784</f>
        <v>324</v>
      </c>
      <c r="G1784" s="14">
        <f>'Master Sheet'!G1784</f>
        <v>259.2</v>
      </c>
      <c r="H1784" s="12">
        <f>'Master Sheet'!K1784</f>
        <v>0</v>
      </c>
      <c r="I1784" s="14">
        <f t="shared" si="297"/>
        <v>259.2</v>
      </c>
      <c r="J1784" s="12">
        <f>'Master Sheet'!L1784</f>
        <v>0</v>
      </c>
      <c r="K1784" s="12">
        <f>'Master Sheet'!M1784</f>
        <v>0</v>
      </c>
      <c r="L1784" s="12">
        <f>'Master Sheet'!N1784</f>
        <v>0</v>
      </c>
      <c r="M1784" s="12">
        <f>'Master Sheet'!O1784</f>
        <v>0</v>
      </c>
      <c r="N1784" s="14">
        <f t="shared" si="298"/>
        <v>259.2</v>
      </c>
      <c r="O1784" s="14">
        <f t="shared" si="299"/>
        <v>259.2</v>
      </c>
      <c r="P1784" s="17">
        <f>'Master Sheet'!P1784</f>
        <v>0</v>
      </c>
      <c r="Q1784" s="17">
        <f>'Master Sheet'!Q1784</f>
        <v>0</v>
      </c>
      <c r="R1784" s="17">
        <f>'Master Sheet'!R1784</f>
        <v>0</v>
      </c>
      <c r="S1784" s="17">
        <f>'Master Sheet'!S1784</f>
        <v>0</v>
      </c>
      <c r="T1784" s="14">
        <f t="shared" si="300"/>
        <v>259.2</v>
      </c>
      <c r="U1784" s="14">
        <f t="shared" si="301"/>
        <v>259.2</v>
      </c>
      <c r="V1784" s="12">
        <f t="shared" si="302"/>
        <v>0</v>
      </c>
      <c r="W1784" s="14">
        <f t="shared" si="303"/>
        <v>259.2</v>
      </c>
      <c r="X1784" s="14">
        <f t="shared" si="304"/>
        <v>259.2</v>
      </c>
      <c r="Y1784" s="8">
        <f t="shared" si="305"/>
        <v>0</v>
      </c>
      <c r="Z1784" s="18">
        <f t="shared" si="306"/>
        <v>259.2</v>
      </c>
      <c r="AA1784" s="14">
        <f t="shared" si="307"/>
        <v>259.2</v>
      </c>
    </row>
    <row r="1785" spans="1:27" ht="30">
      <c r="A1785" s="4" t="str">
        <f>'Master Sheet'!A1785</f>
        <v>CFQ7TTC0LR5B</v>
      </c>
      <c r="B1785" s="4">
        <f>'Master Sheet'!B1785</f>
        <v>6</v>
      </c>
      <c r="C1785" s="7" t="str">
        <f>'Master Sheet'!C1785</f>
        <v>Enterprise Mobility + Security A5 Student use benefit (Education Student Pricing)</v>
      </c>
      <c r="D1785" s="4" t="str">
        <f>'Master Sheet'!D1785</f>
        <v>P1Y</v>
      </c>
      <c r="E1785" s="4" t="str">
        <f>'Master Sheet'!E1785</f>
        <v>Monthly</v>
      </c>
      <c r="F1785" s="14">
        <f>'Master Sheet'!F1785</f>
        <v>0</v>
      </c>
      <c r="G1785" s="14">
        <f>'Master Sheet'!G1785</f>
        <v>0</v>
      </c>
      <c r="H1785" s="12">
        <f>'Master Sheet'!K1785</f>
        <v>0</v>
      </c>
      <c r="I1785" s="14">
        <f t="shared" si="297"/>
        <v>0</v>
      </c>
      <c r="J1785" s="12">
        <f>'Master Sheet'!L1785</f>
        <v>0</v>
      </c>
      <c r="K1785" s="12">
        <f>'Master Sheet'!M1785</f>
        <v>0</v>
      </c>
      <c r="L1785" s="12">
        <f>'Master Sheet'!N1785</f>
        <v>0</v>
      </c>
      <c r="M1785" s="12">
        <f>'Master Sheet'!O1785</f>
        <v>0</v>
      </c>
      <c r="N1785" s="14">
        <f t="shared" si="298"/>
        <v>0</v>
      </c>
      <c r="O1785" s="14">
        <f t="shared" si="299"/>
        <v>0</v>
      </c>
      <c r="P1785" s="17">
        <f>'Master Sheet'!P1785</f>
        <v>0</v>
      </c>
      <c r="Q1785" s="17">
        <f>'Master Sheet'!Q1785</f>
        <v>0</v>
      </c>
      <c r="R1785" s="17">
        <f>'Master Sheet'!R1785</f>
        <v>0</v>
      </c>
      <c r="S1785" s="17">
        <f>'Master Sheet'!S1785</f>
        <v>0</v>
      </c>
      <c r="T1785" s="14">
        <f t="shared" si="300"/>
        <v>0</v>
      </c>
      <c r="U1785" s="14">
        <f t="shared" si="301"/>
        <v>0</v>
      </c>
      <c r="V1785" s="12">
        <f t="shared" si="302"/>
        <v>0</v>
      </c>
      <c r="W1785" s="14">
        <f t="shared" si="303"/>
        <v>0</v>
      </c>
      <c r="X1785" s="14">
        <f t="shared" si="304"/>
        <v>0</v>
      </c>
      <c r="Y1785" s="8">
        <f t="shared" si="305"/>
        <v>0</v>
      </c>
      <c r="Z1785" s="18">
        <f t="shared" si="306"/>
        <v>0</v>
      </c>
      <c r="AA1785" s="14">
        <f t="shared" si="307"/>
        <v>0</v>
      </c>
    </row>
    <row r="1786" spans="1:27" ht="30">
      <c r="A1786" s="4" t="str">
        <f>'Master Sheet'!A1786</f>
        <v>CFQ7TTC0LR5B</v>
      </c>
      <c r="B1786" s="4">
        <f>'Master Sheet'!B1786</f>
        <v>6</v>
      </c>
      <c r="C1786" s="7" t="str">
        <f>'Master Sheet'!C1786</f>
        <v>Enterprise Mobility + Security A5 Student use benefit (Education Student Pricing)</v>
      </c>
      <c r="D1786" s="4" t="str">
        <f>'Master Sheet'!D1786</f>
        <v>P1M</v>
      </c>
      <c r="E1786" s="4" t="str">
        <f>'Master Sheet'!E1786</f>
        <v>Monthly</v>
      </c>
      <c r="F1786" s="14">
        <f>'Master Sheet'!F1786</f>
        <v>0</v>
      </c>
      <c r="G1786" s="14">
        <f>'Master Sheet'!G1786</f>
        <v>0</v>
      </c>
      <c r="H1786" s="12">
        <f>'Master Sheet'!K1786</f>
        <v>0</v>
      </c>
      <c r="I1786" s="14">
        <f t="shared" si="297"/>
        <v>0</v>
      </c>
      <c r="J1786" s="12">
        <f>'Master Sheet'!L1786</f>
        <v>0</v>
      </c>
      <c r="K1786" s="12">
        <f>'Master Sheet'!M1786</f>
        <v>0</v>
      </c>
      <c r="L1786" s="12">
        <f>'Master Sheet'!N1786</f>
        <v>0</v>
      </c>
      <c r="M1786" s="12">
        <f>'Master Sheet'!O1786</f>
        <v>0</v>
      </c>
      <c r="N1786" s="14">
        <f t="shared" si="298"/>
        <v>0</v>
      </c>
      <c r="O1786" s="14">
        <f t="shared" si="299"/>
        <v>0</v>
      </c>
      <c r="P1786" s="17">
        <f>'Master Sheet'!P1786</f>
        <v>0</v>
      </c>
      <c r="Q1786" s="17">
        <f>'Master Sheet'!Q1786</f>
        <v>0</v>
      </c>
      <c r="R1786" s="17">
        <f>'Master Sheet'!R1786</f>
        <v>0</v>
      </c>
      <c r="S1786" s="17">
        <f>'Master Sheet'!S1786</f>
        <v>0</v>
      </c>
      <c r="T1786" s="14">
        <f t="shared" si="300"/>
        <v>0</v>
      </c>
      <c r="U1786" s="14">
        <f t="shared" si="301"/>
        <v>0</v>
      </c>
      <c r="V1786" s="12">
        <f t="shared" si="302"/>
        <v>0</v>
      </c>
      <c r="W1786" s="14">
        <f t="shared" si="303"/>
        <v>0</v>
      </c>
      <c r="X1786" s="14">
        <f t="shared" si="304"/>
        <v>0</v>
      </c>
      <c r="Y1786" s="8">
        <f t="shared" si="305"/>
        <v>0</v>
      </c>
      <c r="Z1786" s="18">
        <f t="shared" si="306"/>
        <v>0</v>
      </c>
      <c r="AA1786" s="14">
        <f t="shared" si="307"/>
        <v>0</v>
      </c>
    </row>
    <row r="1787" spans="1:27">
      <c r="A1787" s="4" t="str">
        <f>'Master Sheet'!A1787</f>
        <v>CFQ7TTC0LHT4</v>
      </c>
      <c r="B1787" s="4">
        <f>'Master Sheet'!B1787</f>
        <v>1</v>
      </c>
      <c r="C1787" s="7" t="str">
        <f>'Master Sheet'!C1787</f>
        <v>Enterprise Mobility + Security E3</v>
      </c>
      <c r="D1787" s="4" t="str">
        <f>'Master Sheet'!D1787</f>
        <v>P1Y</v>
      </c>
      <c r="E1787" s="4" t="str">
        <f>'Master Sheet'!E1787</f>
        <v>Annual</v>
      </c>
      <c r="F1787" s="14">
        <f>'Master Sheet'!F1787</f>
        <v>11940</v>
      </c>
      <c r="G1787" s="14">
        <f>'Master Sheet'!G1787</f>
        <v>9552</v>
      </c>
      <c r="H1787" s="12">
        <f>'Master Sheet'!K1787</f>
        <v>0</v>
      </c>
      <c r="I1787" s="14">
        <f t="shared" si="297"/>
        <v>9552</v>
      </c>
      <c r="J1787" s="12">
        <f>'Master Sheet'!L1787</f>
        <v>0</v>
      </c>
      <c r="K1787" s="12">
        <f>'Master Sheet'!M1787</f>
        <v>0</v>
      </c>
      <c r="L1787" s="12">
        <f>'Master Sheet'!N1787</f>
        <v>0</v>
      </c>
      <c r="M1787" s="12">
        <f>'Master Sheet'!O1787</f>
        <v>0</v>
      </c>
      <c r="N1787" s="14">
        <f t="shared" si="298"/>
        <v>9552</v>
      </c>
      <c r="O1787" s="14">
        <f t="shared" si="299"/>
        <v>9552</v>
      </c>
      <c r="P1787" s="17">
        <f>'Master Sheet'!P1787</f>
        <v>0</v>
      </c>
      <c r="Q1787" s="17">
        <f>'Master Sheet'!Q1787</f>
        <v>0</v>
      </c>
      <c r="R1787" s="17">
        <f>'Master Sheet'!R1787</f>
        <v>0</v>
      </c>
      <c r="S1787" s="17">
        <f>'Master Sheet'!S1787</f>
        <v>0</v>
      </c>
      <c r="T1787" s="14">
        <f t="shared" si="300"/>
        <v>9552</v>
      </c>
      <c r="U1787" s="14">
        <f t="shared" si="301"/>
        <v>9552</v>
      </c>
      <c r="V1787" s="12">
        <f t="shared" si="302"/>
        <v>0</v>
      </c>
      <c r="W1787" s="14">
        <f t="shared" si="303"/>
        <v>9552</v>
      </c>
      <c r="X1787" s="14">
        <f t="shared" si="304"/>
        <v>9552</v>
      </c>
      <c r="Y1787" s="8">
        <f t="shared" si="305"/>
        <v>0</v>
      </c>
      <c r="Z1787" s="18">
        <f t="shared" si="306"/>
        <v>9552</v>
      </c>
      <c r="AA1787" s="14">
        <f t="shared" si="307"/>
        <v>9552</v>
      </c>
    </row>
    <row r="1788" spans="1:27">
      <c r="A1788" s="4" t="str">
        <f>'Master Sheet'!A1788</f>
        <v>CFQ7TTC0LHT4</v>
      </c>
      <c r="B1788" s="4">
        <f>'Master Sheet'!B1788</f>
        <v>1</v>
      </c>
      <c r="C1788" s="7" t="str">
        <f>'Master Sheet'!C1788</f>
        <v>Enterprise Mobility + Security E3</v>
      </c>
      <c r="D1788" s="4" t="str">
        <f>'Master Sheet'!D1788</f>
        <v>P1Y</v>
      </c>
      <c r="E1788" s="4" t="str">
        <f>'Master Sheet'!E1788</f>
        <v>Monthly</v>
      </c>
      <c r="F1788" s="14">
        <f>'Master Sheet'!F1788</f>
        <v>12537</v>
      </c>
      <c r="G1788" s="14">
        <f>'Master Sheet'!G1788</f>
        <v>10029.6</v>
      </c>
      <c r="H1788" s="12">
        <f>'Master Sheet'!K1788</f>
        <v>0</v>
      </c>
      <c r="I1788" s="14">
        <f t="shared" si="297"/>
        <v>10029.6</v>
      </c>
      <c r="J1788" s="12">
        <f>'Master Sheet'!L1788</f>
        <v>0</v>
      </c>
      <c r="K1788" s="12">
        <f>'Master Sheet'!M1788</f>
        <v>0</v>
      </c>
      <c r="L1788" s="12">
        <f>'Master Sheet'!N1788</f>
        <v>0</v>
      </c>
      <c r="M1788" s="12">
        <f>'Master Sheet'!O1788</f>
        <v>0</v>
      </c>
      <c r="N1788" s="14">
        <f t="shared" si="298"/>
        <v>10029.6</v>
      </c>
      <c r="O1788" s="14">
        <f t="shared" si="299"/>
        <v>10029.6</v>
      </c>
      <c r="P1788" s="17">
        <f>'Master Sheet'!P1788</f>
        <v>0</v>
      </c>
      <c r="Q1788" s="17">
        <f>'Master Sheet'!Q1788</f>
        <v>0</v>
      </c>
      <c r="R1788" s="17">
        <f>'Master Sheet'!R1788</f>
        <v>0</v>
      </c>
      <c r="S1788" s="17">
        <f>'Master Sheet'!S1788</f>
        <v>0</v>
      </c>
      <c r="T1788" s="14">
        <f t="shared" si="300"/>
        <v>10029.6</v>
      </c>
      <c r="U1788" s="14">
        <f t="shared" si="301"/>
        <v>10029.6</v>
      </c>
      <c r="V1788" s="12">
        <f t="shared" si="302"/>
        <v>0</v>
      </c>
      <c r="W1788" s="14">
        <f t="shared" si="303"/>
        <v>10029.6</v>
      </c>
      <c r="X1788" s="14">
        <f t="shared" si="304"/>
        <v>10029.6</v>
      </c>
      <c r="Y1788" s="8">
        <f t="shared" si="305"/>
        <v>0</v>
      </c>
      <c r="Z1788" s="18">
        <f t="shared" si="306"/>
        <v>10029.6</v>
      </c>
      <c r="AA1788" s="14">
        <f t="shared" si="307"/>
        <v>10029.6</v>
      </c>
    </row>
    <row r="1789" spans="1:27">
      <c r="A1789" s="4" t="str">
        <f>'Master Sheet'!A1789</f>
        <v>CFQ7TTC0LFJ2</v>
      </c>
      <c r="B1789" s="4" t="str">
        <f>'Master Sheet'!B1789</f>
        <v>000N</v>
      </c>
      <c r="C1789" s="7" t="str">
        <f>'Master Sheet'!C1789</f>
        <v>Enterprise Mobility + Security E3 (Non-Profit Pricing)</v>
      </c>
      <c r="D1789" s="4" t="str">
        <f>'Master Sheet'!D1789</f>
        <v>P1Y</v>
      </c>
      <c r="E1789" s="4" t="str">
        <f>'Master Sheet'!E1789</f>
        <v>Annual</v>
      </c>
      <c r="F1789" s="14">
        <f>'Master Sheet'!F1789</f>
        <v>3000</v>
      </c>
      <c r="G1789" s="14">
        <f>'Master Sheet'!G1789</f>
        <v>2700</v>
      </c>
      <c r="H1789" s="12">
        <f>'Master Sheet'!K1789</f>
        <v>0</v>
      </c>
      <c r="I1789" s="14">
        <f t="shared" si="297"/>
        <v>2700</v>
      </c>
      <c r="J1789" s="12">
        <f>'Master Sheet'!L1789</f>
        <v>0</v>
      </c>
      <c r="K1789" s="12">
        <f>'Master Sheet'!M1789</f>
        <v>0</v>
      </c>
      <c r="L1789" s="12">
        <f>'Master Sheet'!N1789</f>
        <v>0</v>
      </c>
      <c r="M1789" s="12">
        <f>'Master Sheet'!O1789</f>
        <v>0</v>
      </c>
      <c r="N1789" s="14">
        <f t="shared" si="298"/>
        <v>2700</v>
      </c>
      <c r="O1789" s="14">
        <f t="shared" si="299"/>
        <v>2700</v>
      </c>
      <c r="P1789" s="17">
        <f>'Master Sheet'!P1789</f>
        <v>0</v>
      </c>
      <c r="Q1789" s="17">
        <f>'Master Sheet'!Q1789</f>
        <v>0</v>
      </c>
      <c r="R1789" s="17">
        <f>'Master Sheet'!R1789</f>
        <v>0</v>
      </c>
      <c r="S1789" s="17">
        <f>'Master Sheet'!S1789</f>
        <v>0</v>
      </c>
      <c r="T1789" s="14">
        <f t="shared" si="300"/>
        <v>2700</v>
      </c>
      <c r="U1789" s="14">
        <f t="shared" si="301"/>
        <v>2700</v>
      </c>
      <c r="V1789" s="12">
        <f t="shared" si="302"/>
        <v>0</v>
      </c>
      <c r="W1789" s="14">
        <f t="shared" si="303"/>
        <v>2700</v>
      </c>
      <c r="X1789" s="14">
        <f t="shared" si="304"/>
        <v>2700</v>
      </c>
      <c r="Y1789" s="8">
        <f t="shared" si="305"/>
        <v>0</v>
      </c>
      <c r="Z1789" s="18">
        <f t="shared" si="306"/>
        <v>2700</v>
      </c>
      <c r="AA1789" s="14">
        <f t="shared" si="307"/>
        <v>2700</v>
      </c>
    </row>
    <row r="1790" spans="1:27">
      <c r="A1790" s="4" t="str">
        <f>'Master Sheet'!A1790</f>
        <v>CFQ7TTC0LFJ2</v>
      </c>
      <c r="B1790" s="4" t="str">
        <f>'Master Sheet'!B1790</f>
        <v>000N</v>
      </c>
      <c r="C1790" s="7" t="str">
        <f>'Master Sheet'!C1790</f>
        <v>Enterprise Mobility + Security E3 (Non-Profit Pricing)</v>
      </c>
      <c r="D1790" s="4" t="str">
        <f>'Master Sheet'!D1790</f>
        <v>P1Y</v>
      </c>
      <c r="E1790" s="4" t="str">
        <f>'Master Sheet'!E1790</f>
        <v>Monthly</v>
      </c>
      <c r="F1790" s="14">
        <f>'Master Sheet'!F1790</f>
        <v>3150</v>
      </c>
      <c r="G1790" s="14">
        <f>'Master Sheet'!G1790</f>
        <v>2835</v>
      </c>
      <c r="H1790" s="12">
        <f>'Master Sheet'!K1790</f>
        <v>0</v>
      </c>
      <c r="I1790" s="14">
        <f t="shared" si="297"/>
        <v>2835</v>
      </c>
      <c r="J1790" s="12">
        <f>'Master Sheet'!L1790</f>
        <v>0</v>
      </c>
      <c r="K1790" s="12">
        <f>'Master Sheet'!M1790</f>
        <v>0</v>
      </c>
      <c r="L1790" s="12">
        <f>'Master Sheet'!N1790</f>
        <v>0</v>
      </c>
      <c r="M1790" s="12">
        <f>'Master Sheet'!O1790</f>
        <v>0</v>
      </c>
      <c r="N1790" s="14">
        <f t="shared" si="298"/>
        <v>2835</v>
      </c>
      <c r="O1790" s="14">
        <f t="shared" si="299"/>
        <v>2835</v>
      </c>
      <c r="P1790" s="17">
        <f>'Master Sheet'!P1790</f>
        <v>0</v>
      </c>
      <c r="Q1790" s="17">
        <f>'Master Sheet'!Q1790</f>
        <v>0</v>
      </c>
      <c r="R1790" s="17">
        <f>'Master Sheet'!R1790</f>
        <v>0</v>
      </c>
      <c r="S1790" s="17">
        <f>'Master Sheet'!S1790</f>
        <v>0</v>
      </c>
      <c r="T1790" s="14">
        <f t="shared" si="300"/>
        <v>2835</v>
      </c>
      <c r="U1790" s="14">
        <f t="shared" si="301"/>
        <v>2835</v>
      </c>
      <c r="V1790" s="12">
        <f t="shared" si="302"/>
        <v>0</v>
      </c>
      <c r="W1790" s="14">
        <f t="shared" si="303"/>
        <v>2835</v>
      </c>
      <c r="X1790" s="14">
        <f t="shared" si="304"/>
        <v>2835</v>
      </c>
      <c r="Y1790" s="8">
        <f t="shared" si="305"/>
        <v>0</v>
      </c>
      <c r="Z1790" s="18">
        <f t="shared" si="306"/>
        <v>2835</v>
      </c>
      <c r="AA1790" s="14">
        <f t="shared" si="307"/>
        <v>2835</v>
      </c>
    </row>
    <row r="1791" spans="1:27">
      <c r="A1791" s="4" t="str">
        <f>'Master Sheet'!A1791</f>
        <v>CFQ7TTC0LFJ2</v>
      </c>
      <c r="B1791" s="4" t="str">
        <f>'Master Sheet'!B1791</f>
        <v>000N</v>
      </c>
      <c r="C1791" s="7" t="str">
        <f>'Master Sheet'!C1791</f>
        <v>Enterprise Mobility + Security E3 (Non-Profit Pricing)</v>
      </c>
      <c r="D1791" s="4" t="str">
        <f>'Master Sheet'!D1791</f>
        <v>P1M</v>
      </c>
      <c r="E1791" s="4" t="str">
        <f>'Master Sheet'!E1791</f>
        <v>Monthly</v>
      </c>
      <c r="F1791" s="14">
        <f>'Master Sheet'!F1791</f>
        <v>300</v>
      </c>
      <c r="G1791" s="14">
        <f>'Master Sheet'!G1791</f>
        <v>270</v>
      </c>
      <c r="H1791" s="12">
        <f>'Master Sheet'!K1791</f>
        <v>0</v>
      </c>
      <c r="I1791" s="14">
        <f t="shared" si="297"/>
        <v>270</v>
      </c>
      <c r="J1791" s="12">
        <f>'Master Sheet'!L1791</f>
        <v>0</v>
      </c>
      <c r="K1791" s="12">
        <f>'Master Sheet'!M1791</f>
        <v>0</v>
      </c>
      <c r="L1791" s="12">
        <f>'Master Sheet'!N1791</f>
        <v>0</v>
      </c>
      <c r="M1791" s="12">
        <f>'Master Sheet'!O1791</f>
        <v>0</v>
      </c>
      <c r="N1791" s="14">
        <f t="shared" si="298"/>
        <v>270</v>
      </c>
      <c r="O1791" s="14">
        <f t="shared" si="299"/>
        <v>270</v>
      </c>
      <c r="P1791" s="17">
        <f>'Master Sheet'!P1791</f>
        <v>0</v>
      </c>
      <c r="Q1791" s="17">
        <f>'Master Sheet'!Q1791</f>
        <v>0</v>
      </c>
      <c r="R1791" s="17">
        <f>'Master Sheet'!R1791</f>
        <v>0</v>
      </c>
      <c r="S1791" s="17">
        <f>'Master Sheet'!S1791</f>
        <v>0</v>
      </c>
      <c r="T1791" s="14">
        <f t="shared" si="300"/>
        <v>270</v>
      </c>
      <c r="U1791" s="14">
        <f t="shared" si="301"/>
        <v>270</v>
      </c>
      <c r="V1791" s="12">
        <f t="shared" si="302"/>
        <v>0</v>
      </c>
      <c r="W1791" s="14">
        <f t="shared" si="303"/>
        <v>270</v>
      </c>
      <c r="X1791" s="14">
        <f t="shared" si="304"/>
        <v>270</v>
      </c>
      <c r="Y1791" s="8">
        <f t="shared" si="305"/>
        <v>0</v>
      </c>
      <c r="Z1791" s="18">
        <f t="shared" si="306"/>
        <v>270</v>
      </c>
      <c r="AA1791" s="14">
        <f t="shared" si="307"/>
        <v>270</v>
      </c>
    </row>
    <row r="1792" spans="1:27">
      <c r="A1792" s="4" t="str">
        <f>'Master Sheet'!A1792</f>
        <v>CFQ7TTC0LHT4</v>
      </c>
      <c r="B1792" s="4">
        <f>'Master Sheet'!B1792</f>
        <v>1</v>
      </c>
      <c r="C1792" s="7" t="str">
        <f>'Master Sheet'!C1792</f>
        <v>Enterprise Mobility + Security E3</v>
      </c>
      <c r="D1792" s="4" t="str">
        <f>'Master Sheet'!D1792</f>
        <v>P1M</v>
      </c>
      <c r="E1792" s="4" t="str">
        <f>'Master Sheet'!E1792</f>
        <v>Monthly</v>
      </c>
      <c r="F1792" s="14">
        <f>'Master Sheet'!F1792</f>
        <v>1194</v>
      </c>
      <c r="G1792" s="14">
        <f>'Master Sheet'!G1792</f>
        <v>955.2</v>
      </c>
      <c r="H1792" s="12">
        <f>'Master Sheet'!K1792</f>
        <v>0</v>
      </c>
      <c r="I1792" s="14">
        <f t="shared" si="297"/>
        <v>955.2</v>
      </c>
      <c r="J1792" s="12">
        <f>'Master Sheet'!L1792</f>
        <v>0</v>
      </c>
      <c r="K1792" s="12">
        <f>'Master Sheet'!M1792</f>
        <v>0</v>
      </c>
      <c r="L1792" s="12">
        <f>'Master Sheet'!N1792</f>
        <v>0</v>
      </c>
      <c r="M1792" s="12">
        <f>'Master Sheet'!O1792</f>
        <v>0</v>
      </c>
      <c r="N1792" s="14">
        <f t="shared" si="298"/>
        <v>955.2</v>
      </c>
      <c r="O1792" s="14">
        <f t="shared" si="299"/>
        <v>955.2</v>
      </c>
      <c r="P1792" s="17">
        <f>'Master Sheet'!P1792</f>
        <v>0</v>
      </c>
      <c r="Q1792" s="17">
        <f>'Master Sheet'!Q1792</f>
        <v>0</v>
      </c>
      <c r="R1792" s="17">
        <f>'Master Sheet'!R1792</f>
        <v>0</v>
      </c>
      <c r="S1792" s="17">
        <f>'Master Sheet'!S1792</f>
        <v>0</v>
      </c>
      <c r="T1792" s="14">
        <f t="shared" si="300"/>
        <v>955.2</v>
      </c>
      <c r="U1792" s="14">
        <f t="shared" si="301"/>
        <v>955.2</v>
      </c>
      <c r="V1792" s="12">
        <f t="shared" si="302"/>
        <v>0</v>
      </c>
      <c r="W1792" s="14">
        <f t="shared" si="303"/>
        <v>955.2</v>
      </c>
      <c r="X1792" s="14">
        <f t="shared" si="304"/>
        <v>955.2</v>
      </c>
      <c r="Y1792" s="8">
        <f t="shared" si="305"/>
        <v>0</v>
      </c>
      <c r="Z1792" s="18">
        <f t="shared" si="306"/>
        <v>955.2</v>
      </c>
      <c r="AA1792" s="14">
        <f t="shared" si="307"/>
        <v>955.2</v>
      </c>
    </row>
    <row r="1793" spans="1:27">
      <c r="A1793" s="4" t="str">
        <f>'Master Sheet'!A1793</f>
        <v>CFQ7TTC0LFJ1</v>
      </c>
      <c r="B1793" s="4">
        <f>'Master Sheet'!B1793</f>
        <v>9</v>
      </c>
      <c r="C1793" s="7" t="str">
        <f>'Master Sheet'!C1793</f>
        <v>Enterprise Mobility + Security E5</v>
      </c>
      <c r="D1793" s="4" t="str">
        <f>'Master Sheet'!D1793</f>
        <v>P1M</v>
      </c>
      <c r="E1793" s="4" t="str">
        <f>'Master Sheet'!E1793</f>
        <v>None</v>
      </c>
      <c r="F1793" s="14">
        <f>'Master Sheet'!F1793</f>
        <v>0</v>
      </c>
      <c r="G1793" s="14">
        <f>'Master Sheet'!G1793</f>
        <v>0</v>
      </c>
      <c r="H1793" s="12">
        <f>'Master Sheet'!K1793</f>
        <v>0</v>
      </c>
      <c r="I1793" s="14">
        <f t="shared" si="297"/>
        <v>0</v>
      </c>
      <c r="J1793" s="12">
        <f>'Master Sheet'!L1793</f>
        <v>0</v>
      </c>
      <c r="K1793" s="12">
        <f>'Master Sheet'!M1793</f>
        <v>0</v>
      </c>
      <c r="L1793" s="12">
        <f>'Master Sheet'!N1793</f>
        <v>0</v>
      </c>
      <c r="M1793" s="12">
        <f>'Master Sheet'!O1793</f>
        <v>0</v>
      </c>
      <c r="N1793" s="14">
        <f t="shared" si="298"/>
        <v>0</v>
      </c>
      <c r="O1793" s="14">
        <f t="shared" si="299"/>
        <v>0</v>
      </c>
      <c r="P1793" s="17">
        <f>'Master Sheet'!P1793</f>
        <v>0</v>
      </c>
      <c r="Q1793" s="17">
        <f>'Master Sheet'!Q1793</f>
        <v>0</v>
      </c>
      <c r="R1793" s="17">
        <f>'Master Sheet'!R1793</f>
        <v>0</v>
      </c>
      <c r="S1793" s="17">
        <f>'Master Sheet'!S1793</f>
        <v>0</v>
      </c>
      <c r="T1793" s="14">
        <f t="shared" si="300"/>
        <v>0</v>
      </c>
      <c r="U1793" s="14">
        <f t="shared" si="301"/>
        <v>0</v>
      </c>
      <c r="V1793" s="12">
        <f t="shared" si="302"/>
        <v>0</v>
      </c>
      <c r="W1793" s="14">
        <f t="shared" si="303"/>
        <v>0</v>
      </c>
      <c r="X1793" s="14">
        <f t="shared" si="304"/>
        <v>0</v>
      </c>
      <c r="Y1793" s="8">
        <f t="shared" si="305"/>
        <v>0</v>
      </c>
      <c r="Z1793" s="18">
        <f t="shared" si="306"/>
        <v>0</v>
      </c>
      <c r="AA1793" s="14">
        <f t="shared" si="307"/>
        <v>0</v>
      </c>
    </row>
    <row r="1794" spans="1:27">
      <c r="A1794" s="4" t="str">
        <f>'Master Sheet'!A1794</f>
        <v>CFQ7TTC0LFJ1</v>
      </c>
      <c r="B1794" s="4">
        <f>'Master Sheet'!B1794</f>
        <v>1</v>
      </c>
      <c r="C1794" s="7" t="str">
        <f>'Master Sheet'!C1794</f>
        <v>Enterprise Mobility + Security E5</v>
      </c>
      <c r="D1794" s="4" t="str">
        <f>'Master Sheet'!D1794</f>
        <v>P1Y</v>
      </c>
      <c r="E1794" s="4" t="str">
        <f>'Master Sheet'!E1794</f>
        <v>Annual</v>
      </c>
      <c r="F1794" s="14">
        <f>'Master Sheet'!F1794</f>
        <v>18000</v>
      </c>
      <c r="G1794" s="14">
        <f>'Master Sheet'!G1794</f>
        <v>14400</v>
      </c>
      <c r="H1794" s="12">
        <f>'Master Sheet'!K1794</f>
        <v>0</v>
      </c>
      <c r="I1794" s="14">
        <f t="shared" si="297"/>
        <v>14400</v>
      </c>
      <c r="J1794" s="12">
        <f>'Master Sheet'!L1794</f>
        <v>0</v>
      </c>
      <c r="K1794" s="12">
        <f>'Master Sheet'!M1794</f>
        <v>0</v>
      </c>
      <c r="L1794" s="12">
        <f>'Master Sheet'!N1794</f>
        <v>0</v>
      </c>
      <c r="M1794" s="12">
        <f>'Master Sheet'!O1794</f>
        <v>0</v>
      </c>
      <c r="N1794" s="14">
        <f t="shared" si="298"/>
        <v>14400</v>
      </c>
      <c r="O1794" s="14">
        <f t="shared" si="299"/>
        <v>14400</v>
      </c>
      <c r="P1794" s="17">
        <f>'Master Sheet'!P1794</f>
        <v>0</v>
      </c>
      <c r="Q1794" s="17">
        <f>'Master Sheet'!Q1794</f>
        <v>0</v>
      </c>
      <c r="R1794" s="17">
        <f>'Master Sheet'!R1794</f>
        <v>0</v>
      </c>
      <c r="S1794" s="17">
        <f>'Master Sheet'!S1794</f>
        <v>0</v>
      </c>
      <c r="T1794" s="14">
        <f t="shared" si="300"/>
        <v>14400</v>
      </c>
      <c r="U1794" s="14">
        <f t="shared" si="301"/>
        <v>14400</v>
      </c>
      <c r="V1794" s="12">
        <f t="shared" si="302"/>
        <v>0</v>
      </c>
      <c r="W1794" s="14">
        <f t="shared" si="303"/>
        <v>14400</v>
      </c>
      <c r="X1794" s="14">
        <f t="shared" si="304"/>
        <v>14400</v>
      </c>
      <c r="Y1794" s="8">
        <f t="shared" si="305"/>
        <v>0</v>
      </c>
      <c r="Z1794" s="18">
        <f t="shared" si="306"/>
        <v>14400</v>
      </c>
      <c r="AA1794" s="14">
        <f t="shared" si="307"/>
        <v>14400</v>
      </c>
    </row>
    <row r="1795" spans="1:27">
      <c r="A1795" s="4" t="str">
        <f>'Master Sheet'!A1795</f>
        <v>CFQ7TTC0LFJ1</v>
      </c>
      <c r="B1795" s="4" t="str">
        <f>'Master Sheet'!B1795</f>
        <v>000L</v>
      </c>
      <c r="C1795" s="7" t="str">
        <f>'Master Sheet'!C1795</f>
        <v>Enterprise Mobility + Security E5 (Non-Profit Pricing)</v>
      </c>
      <c r="D1795" s="4" t="str">
        <f>'Master Sheet'!D1795</f>
        <v>P1Y</v>
      </c>
      <c r="E1795" s="4" t="str">
        <f>'Master Sheet'!E1795</f>
        <v>Monthly</v>
      </c>
      <c r="F1795" s="14">
        <f>'Master Sheet'!F1795</f>
        <v>7560</v>
      </c>
      <c r="G1795" s="14">
        <f>'Master Sheet'!G1795</f>
        <v>6804</v>
      </c>
      <c r="H1795" s="12">
        <f>'Master Sheet'!K1795</f>
        <v>0</v>
      </c>
      <c r="I1795" s="14">
        <f t="shared" ref="I1795:I1858" si="308">G1795-(G1795*H1795)</f>
        <v>6804</v>
      </c>
      <c r="J1795" s="12">
        <f>'Master Sheet'!L1795</f>
        <v>0</v>
      </c>
      <c r="K1795" s="12">
        <f>'Master Sheet'!M1795</f>
        <v>0</v>
      </c>
      <c r="L1795" s="12">
        <f>'Master Sheet'!N1795</f>
        <v>0</v>
      </c>
      <c r="M1795" s="12">
        <f>'Master Sheet'!O1795</f>
        <v>0</v>
      </c>
      <c r="N1795" s="14">
        <f t="shared" ref="N1795:N1858" si="309">I1795-(I1795*SUM(J1795:M1795))</f>
        <v>6804</v>
      </c>
      <c r="O1795" s="14">
        <f t="shared" ref="O1795:O1858" si="310">G1795-(G1795*SUM(J1795:M1795))</f>
        <v>6804</v>
      </c>
      <c r="P1795" s="17">
        <f>'Master Sheet'!P1795</f>
        <v>0</v>
      </c>
      <c r="Q1795" s="17">
        <f>'Master Sheet'!Q1795</f>
        <v>0</v>
      </c>
      <c r="R1795" s="17">
        <f>'Master Sheet'!R1795</f>
        <v>0</v>
      </c>
      <c r="S1795" s="17">
        <f>'Master Sheet'!S1795</f>
        <v>0</v>
      </c>
      <c r="T1795" s="14">
        <f t="shared" ref="T1795:T1858" si="311">N1795-(N1795*(SUM(P1795:S1795)))</f>
        <v>6804</v>
      </c>
      <c r="U1795" s="14">
        <f t="shared" ref="U1795:U1858" si="312">O1795-(O1795*(SUM(P1795:S1795)))</f>
        <v>6804</v>
      </c>
      <c r="V1795" s="12">
        <f t="shared" ref="V1795:V1858" si="313">MAX(0,SUM(J1795:M1795)-IF(D1795="P3Y",7.5%,5%))</f>
        <v>0</v>
      </c>
      <c r="W1795" s="14">
        <f t="shared" ref="W1795:W1858" si="314">N1795-(N1795*V1795)</f>
        <v>6804</v>
      </c>
      <c r="X1795" s="14">
        <f t="shared" ref="X1795:X1858" si="315">O1795-(O1795*V1795)</f>
        <v>6804</v>
      </c>
      <c r="Y1795" s="8">
        <f t="shared" ref="Y1795:Y1858" si="316">MAX(0,SUM(P1795:S1795)-IF(D1795="P3Y",7.5%,5%))</f>
        <v>0</v>
      </c>
      <c r="Z1795" s="18">
        <f t="shared" ref="Z1795:Z1858" si="317">W1795-(W1795*Y1795)</f>
        <v>6804</v>
      </c>
      <c r="AA1795" s="14">
        <f t="shared" ref="AA1795:AA1858" si="318">X1795-(X1795*Y1795)</f>
        <v>6804</v>
      </c>
    </row>
    <row r="1796" spans="1:27">
      <c r="A1796" s="4" t="str">
        <f>'Master Sheet'!A1796</f>
        <v>CFQ7TTC0LFJ1</v>
      </c>
      <c r="B1796" s="4">
        <f>'Master Sheet'!B1796</f>
        <v>1</v>
      </c>
      <c r="C1796" s="7" t="str">
        <f>'Master Sheet'!C1796</f>
        <v>Enterprise Mobility + Security E5</v>
      </c>
      <c r="D1796" s="4" t="str">
        <f>'Master Sheet'!D1796</f>
        <v>P1Y</v>
      </c>
      <c r="E1796" s="4" t="str">
        <f>'Master Sheet'!E1796</f>
        <v>Monthly</v>
      </c>
      <c r="F1796" s="14">
        <f>'Master Sheet'!F1796</f>
        <v>18900</v>
      </c>
      <c r="G1796" s="14">
        <f>'Master Sheet'!G1796</f>
        <v>15120</v>
      </c>
      <c r="H1796" s="12">
        <f>'Master Sheet'!K1796</f>
        <v>0</v>
      </c>
      <c r="I1796" s="14">
        <f t="shared" si="308"/>
        <v>15120</v>
      </c>
      <c r="J1796" s="12">
        <f>'Master Sheet'!L1796</f>
        <v>0</v>
      </c>
      <c r="K1796" s="12">
        <f>'Master Sheet'!M1796</f>
        <v>0</v>
      </c>
      <c r="L1796" s="12">
        <f>'Master Sheet'!N1796</f>
        <v>0</v>
      </c>
      <c r="M1796" s="12">
        <f>'Master Sheet'!O1796</f>
        <v>0</v>
      </c>
      <c r="N1796" s="14">
        <f t="shared" si="309"/>
        <v>15120</v>
      </c>
      <c r="O1796" s="14">
        <f t="shared" si="310"/>
        <v>15120</v>
      </c>
      <c r="P1796" s="17">
        <f>'Master Sheet'!P1796</f>
        <v>0</v>
      </c>
      <c r="Q1796" s="17">
        <f>'Master Sheet'!Q1796</f>
        <v>0</v>
      </c>
      <c r="R1796" s="17">
        <f>'Master Sheet'!R1796</f>
        <v>0</v>
      </c>
      <c r="S1796" s="17">
        <f>'Master Sheet'!S1796</f>
        <v>0</v>
      </c>
      <c r="T1796" s="14">
        <f t="shared" si="311"/>
        <v>15120</v>
      </c>
      <c r="U1796" s="14">
        <f t="shared" si="312"/>
        <v>15120</v>
      </c>
      <c r="V1796" s="12">
        <f t="shared" si="313"/>
        <v>0</v>
      </c>
      <c r="W1796" s="14">
        <f t="shared" si="314"/>
        <v>15120</v>
      </c>
      <c r="X1796" s="14">
        <f t="shared" si="315"/>
        <v>15120</v>
      </c>
      <c r="Y1796" s="8">
        <f t="shared" si="316"/>
        <v>0</v>
      </c>
      <c r="Z1796" s="18">
        <f t="shared" si="317"/>
        <v>15120</v>
      </c>
      <c r="AA1796" s="14">
        <f t="shared" si="318"/>
        <v>15120</v>
      </c>
    </row>
    <row r="1797" spans="1:27">
      <c r="A1797" s="4" t="str">
        <f>'Master Sheet'!A1797</f>
        <v>CFQ7TTC0LFJ1</v>
      </c>
      <c r="B1797" s="4" t="str">
        <f>'Master Sheet'!B1797</f>
        <v>000L</v>
      </c>
      <c r="C1797" s="7" t="str">
        <f>'Master Sheet'!C1797</f>
        <v>Enterprise Mobility + Security E5 (Non-Profit Pricing)</v>
      </c>
      <c r="D1797" s="4" t="str">
        <f>'Master Sheet'!D1797</f>
        <v>P1Y</v>
      </c>
      <c r="E1797" s="4" t="str">
        <f>'Master Sheet'!E1797</f>
        <v>Annual</v>
      </c>
      <c r="F1797" s="14">
        <f>'Master Sheet'!F1797</f>
        <v>7200</v>
      </c>
      <c r="G1797" s="14">
        <f>'Master Sheet'!G1797</f>
        <v>6480</v>
      </c>
      <c r="H1797" s="12">
        <f>'Master Sheet'!K1797</f>
        <v>0</v>
      </c>
      <c r="I1797" s="14">
        <f t="shared" si="308"/>
        <v>6480</v>
      </c>
      <c r="J1797" s="12">
        <f>'Master Sheet'!L1797</f>
        <v>0</v>
      </c>
      <c r="K1797" s="12">
        <f>'Master Sheet'!M1797</f>
        <v>0</v>
      </c>
      <c r="L1797" s="12">
        <f>'Master Sheet'!N1797</f>
        <v>0</v>
      </c>
      <c r="M1797" s="12">
        <f>'Master Sheet'!O1797</f>
        <v>0</v>
      </c>
      <c r="N1797" s="14">
        <f t="shared" si="309"/>
        <v>6480</v>
      </c>
      <c r="O1797" s="14">
        <f t="shared" si="310"/>
        <v>6480</v>
      </c>
      <c r="P1797" s="17">
        <f>'Master Sheet'!P1797</f>
        <v>0</v>
      </c>
      <c r="Q1797" s="17">
        <f>'Master Sheet'!Q1797</f>
        <v>0</v>
      </c>
      <c r="R1797" s="17">
        <f>'Master Sheet'!R1797</f>
        <v>0</v>
      </c>
      <c r="S1797" s="17">
        <f>'Master Sheet'!S1797</f>
        <v>0</v>
      </c>
      <c r="T1797" s="14">
        <f t="shared" si="311"/>
        <v>6480</v>
      </c>
      <c r="U1797" s="14">
        <f t="shared" si="312"/>
        <v>6480</v>
      </c>
      <c r="V1797" s="12">
        <f t="shared" si="313"/>
        <v>0</v>
      </c>
      <c r="W1797" s="14">
        <f t="shared" si="314"/>
        <v>6480</v>
      </c>
      <c r="X1797" s="14">
        <f t="shared" si="315"/>
        <v>6480</v>
      </c>
      <c r="Y1797" s="8">
        <f t="shared" si="316"/>
        <v>0</v>
      </c>
      <c r="Z1797" s="18">
        <f t="shared" si="317"/>
        <v>6480</v>
      </c>
      <c r="AA1797" s="14">
        <f t="shared" si="318"/>
        <v>6480</v>
      </c>
    </row>
    <row r="1798" spans="1:27">
      <c r="A1798" s="4" t="str">
        <f>'Master Sheet'!A1798</f>
        <v>CFQ7TTC0LFJ1</v>
      </c>
      <c r="B1798" s="4">
        <f>'Master Sheet'!B1798</f>
        <v>1</v>
      </c>
      <c r="C1798" s="7" t="str">
        <f>'Master Sheet'!C1798</f>
        <v>Enterprise Mobility + Security E5</v>
      </c>
      <c r="D1798" s="4" t="str">
        <f>'Master Sheet'!D1798</f>
        <v>P1M</v>
      </c>
      <c r="E1798" s="4" t="str">
        <f>'Master Sheet'!E1798</f>
        <v>Monthly</v>
      </c>
      <c r="F1798" s="14">
        <f>'Master Sheet'!F1798</f>
        <v>1800</v>
      </c>
      <c r="G1798" s="14">
        <f>'Master Sheet'!G1798</f>
        <v>1440</v>
      </c>
      <c r="H1798" s="12">
        <f>'Master Sheet'!K1798</f>
        <v>0</v>
      </c>
      <c r="I1798" s="14">
        <f t="shared" si="308"/>
        <v>1440</v>
      </c>
      <c r="J1798" s="12">
        <f>'Master Sheet'!L1798</f>
        <v>0</v>
      </c>
      <c r="K1798" s="12">
        <f>'Master Sheet'!M1798</f>
        <v>0</v>
      </c>
      <c r="L1798" s="12">
        <f>'Master Sheet'!N1798</f>
        <v>0</v>
      </c>
      <c r="M1798" s="12">
        <f>'Master Sheet'!O1798</f>
        <v>0</v>
      </c>
      <c r="N1798" s="14">
        <f t="shared" si="309"/>
        <v>1440</v>
      </c>
      <c r="O1798" s="14">
        <f t="shared" si="310"/>
        <v>1440</v>
      </c>
      <c r="P1798" s="17">
        <f>'Master Sheet'!P1798</f>
        <v>0</v>
      </c>
      <c r="Q1798" s="17">
        <f>'Master Sheet'!Q1798</f>
        <v>0</v>
      </c>
      <c r="R1798" s="17">
        <f>'Master Sheet'!R1798</f>
        <v>0</v>
      </c>
      <c r="S1798" s="17">
        <f>'Master Sheet'!S1798</f>
        <v>0</v>
      </c>
      <c r="T1798" s="14">
        <f t="shared" si="311"/>
        <v>1440</v>
      </c>
      <c r="U1798" s="14">
        <f t="shared" si="312"/>
        <v>1440</v>
      </c>
      <c r="V1798" s="12">
        <f t="shared" si="313"/>
        <v>0</v>
      </c>
      <c r="W1798" s="14">
        <f t="shared" si="314"/>
        <v>1440</v>
      </c>
      <c r="X1798" s="14">
        <f t="shared" si="315"/>
        <v>1440</v>
      </c>
      <c r="Y1798" s="8">
        <f t="shared" si="316"/>
        <v>0</v>
      </c>
      <c r="Z1798" s="18">
        <f t="shared" si="317"/>
        <v>1440</v>
      </c>
      <c r="AA1798" s="14">
        <f t="shared" si="318"/>
        <v>1440</v>
      </c>
    </row>
    <row r="1799" spans="1:27">
      <c r="A1799" s="4" t="str">
        <f>'Master Sheet'!A1799</f>
        <v>CFQ7TTC0LFJ1</v>
      </c>
      <c r="B1799" s="4" t="str">
        <f>'Master Sheet'!B1799</f>
        <v>000L</v>
      </c>
      <c r="C1799" s="7" t="str">
        <f>'Master Sheet'!C1799</f>
        <v>Enterprise Mobility + Security E5 (Non-Profit Pricing)</v>
      </c>
      <c r="D1799" s="4" t="str">
        <f>'Master Sheet'!D1799</f>
        <v>P1M</v>
      </c>
      <c r="E1799" s="4" t="str">
        <f>'Master Sheet'!E1799</f>
        <v>Monthly</v>
      </c>
      <c r="F1799" s="14">
        <f>'Master Sheet'!F1799</f>
        <v>720</v>
      </c>
      <c r="G1799" s="14">
        <f>'Master Sheet'!G1799</f>
        <v>648</v>
      </c>
      <c r="H1799" s="12">
        <f>'Master Sheet'!K1799</f>
        <v>0</v>
      </c>
      <c r="I1799" s="14">
        <f t="shared" si="308"/>
        <v>648</v>
      </c>
      <c r="J1799" s="12">
        <f>'Master Sheet'!L1799</f>
        <v>0</v>
      </c>
      <c r="K1799" s="12">
        <f>'Master Sheet'!M1799</f>
        <v>0</v>
      </c>
      <c r="L1799" s="12">
        <f>'Master Sheet'!N1799</f>
        <v>0</v>
      </c>
      <c r="M1799" s="12">
        <f>'Master Sheet'!O1799</f>
        <v>0</v>
      </c>
      <c r="N1799" s="14">
        <f t="shared" si="309"/>
        <v>648</v>
      </c>
      <c r="O1799" s="14">
        <f t="shared" si="310"/>
        <v>648</v>
      </c>
      <c r="P1799" s="17">
        <f>'Master Sheet'!P1799</f>
        <v>0</v>
      </c>
      <c r="Q1799" s="17">
        <f>'Master Sheet'!Q1799</f>
        <v>0</v>
      </c>
      <c r="R1799" s="17">
        <f>'Master Sheet'!R1799</f>
        <v>0</v>
      </c>
      <c r="S1799" s="17">
        <f>'Master Sheet'!S1799</f>
        <v>0</v>
      </c>
      <c r="T1799" s="14">
        <f t="shared" si="311"/>
        <v>648</v>
      </c>
      <c r="U1799" s="14">
        <f t="shared" si="312"/>
        <v>648</v>
      </c>
      <c r="V1799" s="12">
        <f t="shared" si="313"/>
        <v>0</v>
      </c>
      <c r="W1799" s="14">
        <f t="shared" si="314"/>
        <v>648</v>
      </c>
      <c r="X1799" s="14">
        <f t="shared" si="315"/>
        <v>648</v>
      </c>
      <c r="Y1799" s="8">
        <f t="shared" si="316"/>
        <v>0</v>
      </c>
      <c r="Z1799" s="18">
        <f t="shared" si="317"/>
        <v>648</v>
      </c>
      <c r="AA1799" s="14">
        <f t="shared" si="318"/>
        <v>648</v>
      </c>
    </row>
    <row r="1800" spans="1:27">
      <c r="A1800" s="4" t="str">
        <f>'Master Sheet'!A1800</f>
        <v>CFQ7TTC0LH16</v>
      </c>
      <c r="B1800" s="4">
        <f>'Master Sheet'!B1800</f>
        <v>1</v>
      </c>
      <c r="C1800" s="7" t="str">
        <f>'Master Sheet'!C1800</f>
        <v>Exchange Online (Plan 1)</v>
      </c>
      <c r="D1800" s="4" t="str">
        <f>'Master Sheet'!D1800</f>
        <v>P1Y</v>
      </c>
      <c r="E1800" s="4" t="str">
        <f>'Master Sheet'!E1800</f>
        <v>Annual</v>
      </c>
      <c r="F1800" s="14">
        <f>'Master Sheet'!F1800</f>
        <v>4020</v>
      </c>
      <c r="G1800" s="14">
        <f>'Master Sheet'!G1800</f>
        <v>3216</v>
      </c>
      <c r="H1800" s="12">
        <f>'Master Sheet'!K1800</f>
        <v>0</v>
      </c>
      <c r="I1800" s="14">
        <f t="shared" si="308"/>
        <v>3216</v>
      </c>
      <c r="J1800" s="12">
        <f>'Master Sheet'!L1800</f>
        <v>0</v>
      </c>
      <c r="K1800" s="12">
        <f>'Master Sheet'!M1800</f>
        <v>0</v>
      </c>
      <c r="L1800" s="12">
        <f>'Master Sheet'!N1800</f>
        <v>0</v>
      </c>
      <c r="M1800" s="12">
        <f>'Master Sheet'!O1800</f>
        <v>0</v>
      </c>
      <c r="N1800" s="14">
        <f t="shared" si="309"/>
        <v>3216</v>
      </c>
      <c r="O1800" s="14">
        <f t="shared" si="310"/>
        <v>3216</v>
      </c>
      <c r="P1800" s="17">
        <f>'Master Sheet'!P1800</f>
        <v>0</v>
      </c>
      <c r="Q1800" s="17">
        <f>'Master Sheet'!Q1800</f>
        <v>0</v>
      </c>
      <c r="R1800" s="17">
        <f>'Master Sheet'!R1800</f>
        <v>0</v>
      </c>
      <c r="S1800" s="17">
        <f>'Master Sheet'!S1800</f>
        <v>0</v>
      </c>
      <c r="T1800" s="14">
        <f t="shared" si="311"/>
        <v>3216</v>
      </c>
      <c r="U1800" s="14">
        <f t="shared" si="312"/>
        <v>3216</v>
      </c>
      <c r="V1800" s="12">
        <f t="shared" si="313"/>
        <v>0</v>
      </c>
      <c r="W1800" s="14">
        <f t="shared" si="314"/>
        <v>3216</v>
      </c>
      <c r="X1800" s="14">
        <f t="shared" si="315"/>
        <v>3216</v>
      </c>
      <c r="Y1800" s="8">
        <f t="shared" si="316"/>
        <v>0</v>
      </c>
      <c r="Z1800" s="18">
        <f t="shared" si="317"/>
        <v>3216</v>
      </c>
      <c r="AA1800" s="14">
        <f t="shared" si="318"/>
        <v>3216</v>
      </c>
    </row>
    <row r="1801" spans="1:27">
      <c r="A1801" s="4" t="str">
        <f>'Master Sheet'!A1801</f>
        <v>CFQ7TTC0LH16</v>
      </c>
      <c r="B1801" s="4">
        <f>'Master Sheet'!B1801</f>
        <v>1</v>
      </c>
      <c r="C1801" s="7" t="str">
        <f>'Master Sheet'!C1801</f>
        <v>Exchange Online (Plan 1)</v>
      </c>
      <c r="D1801" s="4" t="str">
        <f>'Master Sheet'!D1801</f>
        <v>P1M</v>
      </c>
      <c r="E1801" s="4" t="str">
        <f>'Master Sheet'!E1801</f>
        <v>Monthly</v>
      </c>
      <c r="F1801" s="14">
        <f>'Master Sheet'!F1801</f>
        <v>402</v>
      </c>
      <c r="G1801" s="14">
        <f>'Master Sheet'!G1801</f>
        <v>321.60000000000002</v>
      </c>
      <c r="H1801" s="12">
        <f>'Master Sheet'!K1801</f>
        <v>0</v>
      </c>
      <c r="I1801" s="14">
        <f t="shared" si="308"/>
        <v>321.60000000000002</v>
      </c>
      <c r="J1801" s="12">
        <f>'Master Sheet'!L1801</f>
        <v>0</v>
      </c>
      <c r="K1801" s="12">
        <f>'Master Sheet'!M1801</f>
        <v>0</v>
      </c>
      <c r="L1801" s="12">
        <f>'Master Sheet'!N1801</f>
        <v>0</v>
      </c>
      <c r="M1801" s="12">
        <f>'Master Sheet'!O1801</f>
        <v>0</v>
      </c>
      <c r="N1801" s="14">
        <f t="shared" si="309"/>
        <v>321.60000000000002</v>
      </c>
      <c r="O1801" s="14">
        <f t="shared" si="310"/>
        <v>321.60000000000002</v>
      </c>
      <c r="P1801" s="17">
        <f>'Master Sheet'!P1801</f>
        <v>0</v>
      </c>
      <c r="Q1801" s="17">
        <f>'Master Sheet'!Q1801</f>
        <v>0</v>
      </c>
      <c r="R1801" s="17">
        <f>'Master Sheet'!R1801</f>
        <v>0</v>
      </c>
      <c r="S1801" s="17">
        <f>'Master Sheet'!S1801</f>
        <v>0</v>
      </c>
      <c r="T1801" s="14">
        <f t="shared" si="311"/>
        <v>321.60000000000002</v>
      </c>
      <c r="U1801" s="14">
        <f t="shared" si="312"/>
        <v>321.60000000000002</v>
      </c>
      <c r="V1801" s="12">
        <f t="shared" si="313"/>
        <v>0</v>
      </c>
      <c r="W1801" s="14">
        <f t="shared" si="314"/>
        <v>321.60000000000002</v>
      </c>
      <c r="X1801" s="14">
        <f t="shared" si="315"/>
        <v>321.60000000000002</v>
      </c>
      <c r="Y1801" s="8">
        <f t="shared" si="316"/>
        <v>0</v>
      </c>
      <c r="Z1801" s="18">
        <f t="shared" si="317"/>
        <v>321.60000000000002</v>
      </c>
      <c r="AA1801" s="14">
        <f t="shared" si="318"/>
        <v>321.60000000000002</v>
      </c>
    </row>
    <row r="1802" spans="1:27">
      <c r="A1802" s="4" t="str">
        <f>'Master Sheet'!A1802</f>
        <v>CFQ7TTC0LH16</v>
      </c>
      <c r="B1802" s="4">
        <f>'Master Sheet'!B1802</f>
        <v>1</v>
      </c>
      <c r="C1802" s="7" t="str">
        <f>'Master Sheet'!C1802</f>
        <v>Exchange Online (Plan 1)</v>
      </c>
      <c r="D1802" s="4" t="str">
        <f>'Master Sheet'!D1802</f>
        <v>P1Y</v>
      </c>
      <c r="E1802" s="4" t="str">
        <f>'Master Sheet'!E1802</f>
        <v>Monthly</v>
      </c>
      <c r="F1802" s="14">
        <f>'Master Sheet'!F1802</f>
        <v>4221</v>
      </c>
      <c r="G1802" s="14">
        <f>'Master Sheet'!G1802</f>
        <v>3376.8</v>
      </c>
      <c r="H1802" s="12">
        <f>'Master Sheet'!K1802</f>
        <v>0</v>
      </c>
      <c r="I1802" s="14">
        <f t="shared" si="308"/>
        <v>3376.8</v>
      </c>
      <c r="J1802" s="12">
        <f>'Master Sheet'!L1802</f>
        <v>0</v>
      </c>
      <c r="K1802" s="12">
        <f>'Master Sheet'!M1802</f>
        <v>0</v>
      </c>
      <c r="L1802" s="12">
        <f>'Master Sheet'!N1802</f>
        <v>0</v>
      </c>
      <c r="M1802" s="12">
        <f>'Master Sheet'!O1802</f>
        <v>0</v>
      </c>
      <c r="N1802" s="14">
        <f t="shared" si="309"/>
        <v>3376.8</v>
      </c>
      <c r="O1802" s="14">
        <f t="shared" si="310"/>
        <v>3376.8</v>
      </c>
      <c r="P1802" s="17">
        <f>'Master Sheet'!P1802</f>
        <v>0</v>
      </c>
      <c r="Q1802" s="17">
        <f>'Master Sheet'!Q1802</f>
        <v>0</v>
      </c>
      <c r="R1802" s="17">
        <f>'Master Sheet'!R1802</f>
        <v>0</v>
      </c>
      <c r="S1802" s="17">
        <f>'Master Sheet'!S1802</f>
        <v>0</v>
      </c>
      <c r="T1802" s="14">
        <f t="shared" si="311"/>
        <v>3376.8</v>
      </c>
      <c r="U1802" s="14">
        <f t="shared" si="312"/>
        <v>3376.8</v>
      </c>
      <c r="V1802" s="12">
        <f t="shared" si="313"/>
        <v>0</v>
      </c>
      <c r="W1802" s="14">
        <f t="shared" si="314"/>
        <v>3376.8</v>
      </c>
      <c r="X1802" s="14">
        <f t="shared" si="315"/>
        <v>3376.8</v>
      </c>
      <c r="Y1802" s="8">
        <f t="shared" si="316"/>
        <v>0</v>
      </c>
      <c r="Z1802" s="18">
        <f t="shared" si="317"/>
        <v>3376.8</v>
      </c>
      <c r="AA1802" s="14">
        <f t="shared" si="318"/>
        <v>3376.8</v>
      </c>
    </row>
    <row r="1803" spans="1:27">
      <c r="A1803" s="4" t="str">
        <f>'Master Sheet'!A1803</f>
        <v>CFQ7TTC0LH1P</v>
      </c>
      <c r="B1803" s="4">
        <f>'Master Sheet'!B1803</f>
        <v>1</v>
      </c>
      <c r="C1803" s="7" t="str">
        <f>'Master Sheet'!C1803</f>
        <v>Exchange Online (Plan 2)</v>
      </c>
      <c r="D1803" s="4" t="str">
        <f>'Master Sheet'!D1803</f>
        <v>P1M</v>
      </c>
      <c r="E1803" s="4" t="str">
        <f>'Master Sheet'!E1803</f>
        <v>Monthly</v>
      </c>
      <c r="F1803" s="14">
        <f>'Master Sheet'!F1803</f>
        <v>798</v>
      </c>
      <c r="G1803" s="14">
        <f>'Master Sheet'!G1803</f>
        <v>638.4</v>
      </c>
      <c r="H1803" s="12">
        <f>'Master Sheet'!K1803</f>
        <v>0</v>
      </c>
      <c r="I1803" s="14">
        <f t="shared" si="308"/>
        <v>638.4</v>
      </c>
      <c r="J1803" s="12">
        <f>'Master Sheet'!L1803</f>
        <v>0</v>
      </c>
      <c r="K1803" s="12">
        <f>'Master Sheet'!M1803</f>
        <v>0</v>
      </c>
      <c r="L1803" s="12">
        <f>'Master Sheet'!N1803</f>
        <v>0</v>
      </c>
      <c r="M1803" s="12">
        <f>'Master Sheet'!O1803</f>
        <v>0</v>
      </c>
      <c r="N1803" s="14">
        <f t="shared" si="309"/>
        <v>638.4</v>
      </c>
      <c r="O1803" s="14">
        <f t="shared" si="310"/>
        <v>638.4</v>
      </c>
      <c r="P1803" s="17">
        <f>'Master Sheet'!P1803</f>
        <v>0</v>
      </c>
      <c r="Q1803" s="17">
        <f>'Master Sheet'!Q1803</f>
        <v>0</v>
      </c>
      <c r="R1803" s="17">
        <f>'Master Sheet'!R1803</f>
        <v>0</v>
      </c>
      <c r="S1803" s="17">
        <f>'Master Sheet'!S1803</f>
        <v>0</v>
      </c>
      <c r="T1803" s="14">
        <f t="shared" si="311"/>
        <v>638.4</v>
      </c>
      <c r="U1803" s="14">
        <f t="shared" si="312"/>
        <v>638.4</v>
      </c>
      <c r="V1803" s="12">
        <f t="shared" si="313"/>
        <v>0</v>
      </c>
      <c r="W1803" s="14">
        <f t="shared" si="314"/>
        <v>638.4</v>
      </c>
      <c r="X1803" s="14">
        <f t="shared" si="315"/>
        <v>638.4</v>
      </c>
      <c r="Y1803" s="8">
        <f t="shared" si="316"/>
        <v>0</v>
      </c>
      <c r="Z1803" s="18">
        <f t="shared" si="317"/>
        <v>638.4</v>
      </c>
      <c r="AA1803" s="14">
        <f t="shared" si="318"/>
        <v>638.4</v>
      </c>
    </row>
    <row r="1804" spans="1:27">
      <c r="A1804" s="4" t="str">
        <f>'Master Sheet'!A1804</f>
        <v>CFQ7TTC0LH1P</v>
      </c>
      <c r="B1804" s="4">
        <f>'Master Sheet'!B1804</f>
        <v>1</v>
      </c>
      <c r="C1804" s="7" t="str">
        <f>'Master Sheet'!C1804</f>
        <v>Exchange Online (Plan 2)</v>
      </c>
      <c r="D1804" s="4" t="str">
        <f>'Master Sheet'!D1804</f>
        <v>P1Y</v>
      </c>
      <c r="E1804" s="4" t="str">
        <f>'Master Sheet'!E1804</f>
        <v>Monthly</v>
      </c>
      <c r="F1804" s="14">
        <f>'Master Sheet'!F1804</f>
        <v>8379</v>
      </c>
      <c r="G1804" s="14">
        <f>'Master Sheet'!G1804</f>
        <v>6703.2</v>
      </c>
      <c r="H1804" s="12">
        <f>'Master Sheet'!K1804</f>
        <v>0</v>
      </c>
      <c r="I1804" s="14">
        <f t="shared" si="308"/>
        <v>6703.2</v>
      </c>
      <c r="J1804" s="12">
        <f>'Master Sheet'!L1804</f>
        <v>0</v>
      </c>
      <c r="K1804" s="12">
        <f>'Master Sheet'!M1804</f>
        <v>0</v>
      </c>
      <c r="L1804" s="12">
        <f>'Master Sheet'!N1804</f>
        <v>0</v>
      </c>
      <c r="M1804" s="12">
        <f>'Master Sheet'!O1804</f>
        <v>0</v>
      </c>
      <c r="N1804" s="14">
        <f t="shared" si="309"/>
        <v>6703.2</v>
      </c>
      <c r="O1804" s="14">
        <f t="shared" si="310"/>
        <v>6703.2</v>
      </c>
      <c r="P1804" s="17">
        <f>'Master Sheet'!P1804</f>
        <v>0</v>
      </c>
      <c r="Q1804" s="17">
        <f>'Master Sheet'!Q1804</f>
        <v>0</v>
      </c>
      <c r="R1804" s="17">
        <f>'Master Sheet'!R1804</f>
        <v>0</v>
      </c>
      <c r="S1804" s="17">
        <f>'Master Sheet'!S1804</f>
        <v>0</v>
      </c>
      <c r="T1804" s="14">
        <f t="shared" si="311"/>
        <v>6703.2</v>
      </c>
      <c r="U1804" s="14">
        <f t="shared" si="312"/>
        <v>6703.2</v>
      </c>
      <c r="V1804" s="12">
        <f t="shared" si="313"/>
        <v>0</v>
      </c>
      <c r="W1804" s="14">
        <f t="shared" si="314"/>
        <v>6703.2</v>
      </c>
      <c r="X1804" s="14">
        <f t="shared" si="315"/>
        <v>6703.2</v>
      </c>
      <c r="Y1804" s="8">
        <f t="shared" si="316"/>
        <v>0</v>
      </c>
      <c r="Z1804" s="18">
        <f t="shared" si="317"/>
        <v>6703.2</v>
      </c>
      <c r="AA1804" s="14">
        <f t="shared" si="318"/>
        <v>6703.2</v>
      </c>
    </row>
    <row r="1805" spans="1:27">
      <c r="A1805" s="4" t="str">
        <f>'Master Sheet'!A1805</f>
        <v>CFQ7TTC0LH1P</v>
      </c>
      <c r="B1805" s="4">
        <f>'Master Sheet'!B1805</f>
        <v>1</v>
      </c>
      <c r="C1805" s="7" t="str">
        <f>'Master Sheet'!C1805</f>
        <v>Exchange Online (Plan 2)</v>
      </c>
      <c r="D1805" s="4" t="str">
        <f>'Master Sheet'!D1805</f>
        <v>P1Y</v>
      </c>
      <c r="E1805" s="4" t="str">
        <f>'Master Sheet'!E1805</f>
        <v>Annual</v>
      </c>
      <c r="F1805" s="14">
        <f>'Master Sheet'!F1805</f>
        <v>7980</v>
      </c>
      <c r="G1805" s="14">
        <f>'Master Sheet'!G1805</f>
        <v>6384</v>
      </c>
      <c r="H1805" s="12">
        <f>'Master Sheet'!K1805</f>
        <v>0</v>
      </c>
      <c r="I1805" s="14">
        <f t="shared" si="308"/>
        <v>6384</v>
      </c>
      <c r="J1805" s="12">
        <f>'Master Sheet'!L1805</f>
        <v>0</v>
      </c>
      <c r="K1805" s="12">
        <f>'Master Sheet'!M1805</f>
        <v>0</v>
      </c>
      <c r="L1805" s="12">
        <f>'Master Sheet'!N1805</f>
        <v>0</v>
      </c>
      <c r="M1805" s="12">
        <f>'Master Sheet'!O1805</f>
        <v>0</v>
      </c>
      <c r="N1805" s="14">
        <f t="shared" si="309"/>
        <v>6384</v>
      </c>
      <c r="O1805" s="14">
        <f t="shared" si="310"/>
        <v>6384</v>
      </c>
      <c r="P1805" s="17">
        <f>'Master Sheet'!P1805</f>
        <v>0</v>
      </c>
      <c r="Q1805" s="17">
        <f>'Master Sheet'!Q1805</f>
        <v>0</v>
      </c>
      <c r="R1805" s="17">
        <f>'Master Sheet'!R1805</f>
        <v>0</v>
      </c>
      <c r="S1805" s="17">
        <f>'Master Sheet'!S1805</f>
        <v>0</v>
      </c>
      <c r="T1805" s="14">
        <f t="shared" si="311"/>
        <v>6384</v>
      </c>
      <c r="U1805" s="14">
        <f t="shared" si="312"/>
        <v>6384</v>
      </c>
      <c r="V1805" s="12">
        <f t="shared" si="313"/>
        <v>0</v>
      </c>
      <c r="W1805" s="14">
        <f t="shared" si="314"/>
        <v>6384</v>
      </c>
      <c r="X1805" s="14">
        <f t="shared" si="315"/>
        <v>6384</v>
      </c>
      <c r="Y1805" s="8">
        <f t="shared" si="316"/>
        <v>0</v>
      </c>
      <c r="Z1805" s="18">
        <f t="shared" si="317"/>
        <v>6384</v>
      </c>
      <c r="AA1805" s="14">
        <f t="shared" si="318"/>
        <v>6384</v>
      </c>
    </row>
    <row r="1806" spans="1:27">
      <c r="A1806" s="4" t="str">
        <f>'Master Sheet'!A1806</f>
        <v>CFQ7TTC0LH0J</v>
      </c>
      <c r="B1806" s="4" t="str">
        <f>'Master Sheet'!B1806</f>
        <v>000M</v>
      </c>
      <c r="C1806" s="7" t="str">
        <f>'Master Sheet'!C1806</f>
        <v>Exchange Online Archiving for Exchange Online (Non-Profit Pricing)</v>
      </c>
      <c r="D1806" s="4" t="str">
        <f>'Master Sheet'!D1806</f>
        <v>P1M</v>
      </c>
      <c r="E1806" s="4" t="str">
        <f>'Master Sheet'!E1806</f>
        <v>Monthly</v>
      </c>
      <c r="F1806" s="14">
        <f>'Master Sheet'!F1806</f>
        <v>74.88</v>
      </c>
      <c r="G1806" s="14">
        <f>'Master Sheet'!G1806</f>
        <v>67.39</v>
      </c>
      <c r="H1806" s="12">
        <f>'Master Sheet'!K1806</f>
        <v>0</v>
      </c>
      <c r="I1806" s="14">
        <f t="shared" si="308"/>
        <v>67.39</v>
      </c>
      <c r="J1806" s="12">
        <f>'Master Sheet'!L1806</f>
        <v>0</v>
      </c>
      <c r="K1806" s="12">
        <f>'Master Sheet'!M1806</f>
        <v>0</v>
      </c>
      <c r="L1806" s="12">
        <f>'Master Sheet'!N1806</f>
        <v>0</v>
      </c>
      <c r="M1806" s="12">
        <f>'Master Sheet'!O1806</f>
        <v>0</v>
      </c>
      <c r="N1806" s="14">
        <f t="shared" si="309"/>
        <v>67.39</v>
      </c>
      <c r="O1806" s="14">
        <f t="shared" si="310"/>
        <v>67.39</v>
      </c>
      <c r="P1806" s="17">
        <f>'Master Sheet'!P1806</f>
        <v>0</v>
      </c>
      <c r="Q1806" s="17">
        <f>'Master Sheet'!Q1806</f>
        <v>0</v>
      </c>
      <c r="R1806" s="17">
        <f>'Master Sheet'!R1806</f>
        <v>0</v>
      </c>
      <c r="S1806" s="17">
        <f>'Master Sheet'!S1806</f>
        <v>0</v>
      </c>
      <c r="T1806" s="14">
        <f t="shared" si="311"/>
        <v>67.39</v>
      </c>
      <c r="U1806" s="14">
        <f t="shared" si="312"/>
        <v>67.39</v>
      </c>
      <c r="V1806" s="12">
        <f t="shared" si="313"/>
        <v>0</v>
      </c>
      <c r="W1806" s="14">
        <f t="shared" si="314"/>
        <v>67.39</v>
      </c>
      <c r="X1806" s="14">
        <f t="shared" si="315"/>
        <v>67.39</v>
      </c>
      <c r="Y1806" s="8">
        <f t="shared" si="316"/>
        <v>0</v>
      </c>
      <c r="Z1806" s="18">
        <f t="shared" si="317"/>
        <v>67.39</v>
      </c>
      <c r="AA1806" s="14">
        <f t="shared" si="318"/>
        <v>67.39</v>
      </c>
    </row>
    <row r="1807" spans="1:27">
      <c r="A1807" s="4" t="str">
        <f>'Master Sheet'!A1807</f>
        <v>CFQ7TTC0LH0J</v>
      </c>
      <c r="B1807" s="4">
        <f>'Master Sheet'!B1807</f>
        <v>1</v>
      </c>
      <c r="C1807" s="7" t="str">
        <f>'Master Sheet'!C1807</f>
        <v>Exchange Online Archiving for Exchange Online</v>
      </c>
      <c r="D1807" s="4" t="str">
        <f>'Master Sheet'!D1807</f>
        <v>P1Y</v>
      </c>
      <c r="E1807" s="4" t="str">
        <f>'Master Sheet'!E1807</f>
        <v>Annual</v>
      </c>
      <c r="F1807" s="14">
        <f>'Master Sheet'!F1807</f>
        <v>3000</v>
      </c>
      <c r="G1807" s="14">
        <f>'Master Sheet'!G1807</f>
        <v>2400</v>
      </c>
      <c r="H1807" s="12">
        <f>'Master Sheet'!K1807</f>
        <v>0</v>
      </c>
      <c r="I1807" s="14">
        <f t="shared" si="308"/>
        <v>2400</v>
      </c>
      <c r="J1807" s="12">
        <f>'Master Sheet'!L1807</f>
        <v>0</v>
      </c>
      <c r="K1807" s="12">
        <f>'Master Sheet'!M1807</f>
        <v>0</v>
      </c>
      <c r="L1807" s="12">
        <f>'Master Sheet'!N1807</f>
        <v>0</v>
      </c>
      <c r="M1807" s="12">
        <f>'Master Sheet'!O1807</f>
        <v>0</v>
      </c>
      <c r="N1807" s="14">
        <f t="shared" si="309"/>
        <v>2400</v>
      </c>
      <c r="O1807" s="14">
        <f t="shared" si="310"/>
        <v>2400</v>
      </c>
      <c r="P1807" s="17">
        <f>'Master Sheet'!P1807</f>
        <v>0</v>
      </c>
      <c r="Q1807" s="17">
        <f>'Master Sheet'!Q1807</f>
        <v>0</v>
      </c>
      <c r="R1807" s="17">
        <f>'Master Sheet'!R1807</f>
        <v>0</v>
      </c>
      <c r="S1807" s="17">
        <f>'Master Sheet'!S1807</f>
        <v>0</v>
      </c>
      <c r="T1807" s="14">
        <f t="shared" si="311"/>
        <v>2400</v>
      </c>
      <c r="U1807" s="14">
        <f t="shared" si="312"/>
        <v>2400</v>
      </c>
      <c r="V1807" s="12">
        <f t="shared" si="313"/>
        <v>0</v>
      </c>
      <c r="W1807" s="14">
        <f t="shared" si="314"/>
        <v>2400</v>
      </c>
      <c r="X1807" s="14">
        <f t="shared" si="315"/>
        <v>2400</v>
      </c>
      <c r="Y1807" s="8">
        <f t="shared" si="316"/>
        <v>0</v>
      </c>
      <c r="Z1807" s="18">
        <f t="shared" si="317"/>
        <v>2400</v>
      </c>
      <c r="AA1807" s="14">
        <f t="shared" si="318"/>
        <v>2400</v>
      </c>
    </row>
    <row r="1808" spans="1:27">
      <c r="A1808" s="4" t="str">
        <f>'Master Sheet'!A1808</f>
        <v>CFQ7TTC0LH0J</v>
      </c>
      <c r="B1808" s="4" t="str">
        <f>'Master Sheet'!B1808</f>
        <v>000M</v>
      </c>
      <c r="C1808" s="7" t="str">
        <f>'Master Sheet'!C1808</f>
        <v>Exchange Online Archiving for Exchange Online (Non-Profit Pricing)</v>
      </c>
      <c r="D1808" s="4" t="str">
        <f>'Master Sheet'!D1808</f>
        <v>P1Y</v>
      </c>
      <c r="E1808" s="4" t="str">
        <f>'Master Sheet'!E1808</f>
        <v>Monthly</v>
      </c>
      <c r="F1808" s="14">
        <f>'Master Sheet'!F1808</f>
        <v>786.24</v>
      </c>
      <c r="G1808" s="14">
        <f>'Master Sheet'!G1808</f>
        <v>707.64</v>
      </c>
      <c r="H1808" s="12">
        <f>'Master Sheet'!K1808</f>
        <v>0</v>
      </c>
      <c r="I1808" s="14">
        <f t="shared" si="308"/>
        <v>707.64</v>
      </c>
      <c r="J1808" s="12">
        <f>'Master Sheet'!L1808</f>
        <v>0</v>
      </c>
      <c r="K1808" s="12">
        <f>'Master Sheet'!M1808</f>
        <v>0</v>
      </c>
      <c r="L1808" s="12">
        <f>'Master Sheet'!N1808</f>
        <v>0</v>
      </c>
      <c r="M1808" s="12">
        <f>'Master Sheet'!O1808</f>
        <v>0</v>
      </c>
      <c r="N1808" s="14">
        <f t="shared" si="309"/>
        <v>707.64</v>
      </c>
      <c r="O1808" s="14">
        <f t="shared" si="310"/>
        <v>707.64</v>
      </c>
      <c r="P1808" s="17">
        <f>'Master Sheet'!P1808</f>
        <v>0</v>
      </c>
      <c r="Q1808" s="17">
        <f>'Master Sheet'!Q1808</f>
        <v>0</v>
      </c>
      <c r="R1808" s="17">
        <f>'Master Sheet'!R1808</f>
        <v>0</v>
      </c>
      <c r="S1808" s="17">
        <f>'Master Sheet'!S1808</f>
        <v>0</v>
      </c>
      <c r="T1808" s="14">
        <f t="shared" si="311"/>
        <v>707.64</v>
      </c>
      <c r="U1808" s="14">
        <f t="shared" si="312"/>
        <v>707.64</v>
      </c>
      <c r="V1808" s="12">
        <f t="shared" si="313"/>
        <v>0</v>
      </c>
      <c r="W1808" s="14">
        <f t="shared" si="314"/>
        <v>707.64</v>
      </c>
      <c r="X1808" s="14">
        <f t="shared" si="315"/>
        <v>707.64</v>
      </c>
      <c r="Y1808" s="8">
        <f t="shared" si="316"/>
        <v>0</v>
      </c>
      <c r="Z1808" s="18">
        <f t="shared" si="317"/>
        <v>707.64</v>
      </c>
      <c r="AA1808" s="14">
        <f t="shared" si="318"/>
        <v>707.64</v>
      </c>
    </row>
    <row r="1809" spans="1:27">
      <c r="A1809" s="4" t="str">
        <f>'Master Sheet'!A1809</f>
        <v>CFQ7TTC0LH0J</v>
      </c>
      <c r="B1809" s="4">
        <f>'Master Sheet'!B1809</f>
        <v>1</v>
      </c>
      <c r="C1809" s="7" t="str">
        <f>'Master Sheet'!C1809</f>
        <v>Exchange Online Archiving for Exchange Online</v>
      </c>
      <c r="D1809" s="4" t="str">
        <f>'Master Sheet'!D1809</f>
        <v>P1Y</v>
      </c>
      <c r="E1809" s="4" t="str">
        <f>'Master Sheet'!E1809</f>
        <v>Monthly</v>
      </c>
      <c r="F1809" s="14">
        <f>'Master Sheet'!F1809</f>
        <v>3150</v>
      </c>
      <c r="G1809" s="14">
        <f>'Master Sheet'!G1809</f>
        <v>2520</v>
      </c>
      <c r="H1809" s="12">
        <f>'Master Sheet'!K1809</f>
        <v>0</v>
      </c>
      <c r="I1809" s="14">
        <f t="shared" si="308"/>
        <v>2520</v>
      </c>
      <c r="J1809" s="12">
        <f>'Master Sheet'!L1809</f>
        <v>0</v>
      </c>
      <c r="K1809" s="12">
        <f>'Master Sheet'!M1809</f>
        <v>0</v>
      </c>
      <c r="L1809" s="12">
        <f>'Master Sheet'!N1809</f>
        <v>0</v>
      </c>
      <c r="M1809" s="12">
        <f>'Master Sheet'!O1809</f>
        <v>0</v>
      </c>
      <c r="N1809" s="14">
        <f t="shared" si="309"/>
        <v>2520</v>
      </c>
      <c r="O1809" s="14">
        <f t="shared" si="310"/>
        <v>2520</v>
      </c>
      <c r="P1809" s="17">
        <f>'Master Sheet'!P1809</f>
        <v>0</v>
      </c>
      <c r="Q1809" s="17">
        <f>'Master Sheet'!Q1809</f>
        <v>0</v>
      </c>
      <c r="R1809" s="17">
        <f>'Master Sheet'!R1809</f>
        <v>0</v>
      </c>
      <c r="S1809" s="17">
        <f>'Master Sheet'!S1809</f>
        <v>0</v>
      </c>
      <c r="T1809" s="14">
        <f t="shared" si="311"/>
        <v>2520</v>
      </c>
      <c r="U1809" s="14">
        <f t="shared" si="312"/>
        <v>2520</v>
      </c>
      <c r="V1809" s="12">
        <f t="shared" si="313"/>
        <v>0</v>
      </c>
      <c r="W1809" s="14">
        <f t="shared" si="314"/>
        <v>2520</v>
      </c>
      <c r="X1809" s="14">
        <f t="shared" si="315"/>
        <v>2520</v>
      </c>
      <c r="Y1809" s="8">
        <f t="shared" si="316"/>
        <v>0</v>
      </c>
      <c r="Z1809" s="18">
        <f t="shared" si="317"/>
        <v>2520</v>
      </c>
      <c r="AA1809" s="14">
        <f t="shared" si="318"/>
        <v>2520</v>
      </c>
    </row>
    <row r="1810" spans="1:27">
      <c r="A1810" s="4" t="str">
        <f>'Master Sheet'!A1810</f>
        <v>CFQ7TTC0LH0J</v>
      </c>
      <c r="B1810" s="4" t="str">
        <f>'Master Sheet'!B1810</f>
        <v>000M</v>
      </c>
      <c r="C1810" s="7" t="str">
        <f>'Master Sheet'!C1810</f>
        <v>Exchange Online Archiving for Exchange Online (Non-Profit Pricing)</v>
      </c>
      <c r="D1810" s="4" t="str">
        <f>'Master Sheet'!D1810</f>
        <v>P1Y</v>
      </c>
      <c r="E1810" s="4" t="str">
        <f>'Master Sheet'!E1810</f>
        <v>Annual</v>
      </c>
      <c r="F1810" s="14">
        <f>'Master Sheet'!F1810</f>
        <v>748.8</v>
      </c>
      <c r="G1810" s="14">
        <f>'Master Sheet'!G1810</f>
        <v>673.92</v>
      </c>
      <c r="H1810" s="12">
        <f>'Master Sheet'!K1810</f>
        <v>0</v>
      </c>
      <c r="I1810" s="14">
        <f t="shared" si="308"/>
        <v>673.92</v>
      </c>
      <c r="J1810" s="12">
        <f>'Master Sheet'!L1810</f>
        <v>0</v>
      </c>
      <c r="K1810" s="12">
        <f>'Master Sheet'!M1810</f>
        <v>0</v>
      </c>
      <c r="L1810" s="12">
        <f>'Master Sheet'!N1810</f>
        <v>0</v>
      </c>
      <c r="M1810" s="12">
        <f>'Master Sheet'!O1810</f>
        <v>0</v>
      </c>
      <c r="N1810" s="14">
        <f t="shared" si="309"/>
        <v>673.92</v>
      </c>
      <c r="O1810" s="14">
        <f t="shared" si="310"/>
        <v>673.92</v>
      </c>
      <c r="P1810" s="17">
        <f>'Master Sheet'!P1810</f>
        <v>0</v>
      </c>
      <c r="Q1810" s="17">
        <f>'Master Sheet'!Q1810</f>
        <v>0</v>
      </c>
      <c r="R1810" s="17">
        <f>'Master Sheet'!R1810</f>
        <v>0</v>
      </c>
      <c r="S1810" s="17">
        <f>'Master Sheet'!S1810</f>
        <v>0</v>
      </c>
      <c r="T1810" s="14">
        <f t="shared" si="311"/>
        <v>673.92</v>
      </c>
      <c r="U1810" s="14">
        <f t="shared" si="312"/>
        <v>673.92</v>
      </c>
      <c r="V1810" s="12">
        <f t="shared" si="313"/>
        <v>0</v>
      </c>
      <c r="W1810" s="14">
        <f t="shared" si="314"/>
        <v>673.92</v>
      </c>
      <c r="X1810" s="14">
        <f t="shared" si="315"/>
        <v>673.92</v>
      </c>
      <c r="Y1810" s="8">
        <f t="shared" si="316"/>
        <v>0</v>
      </c>
      <c r="Z1810" s="18">
        <f t="shared" si="317"/>
        <v>673.92</v>
      </c>
      <c r="AA1810" s="14">
        <f t="shared" si="318"/>
        <v>673.92</v>
      </c>
    </row>
    <row r="1811" spans="1:27">
      <c r="A1811" s="4" t="str">
        <f>'Master Sheet'!A1811</f>
        <v>CFQ7TTC0LH0J</v>
      </c>
      <c r="B1811" s="4">
        <f>'Master Sheet'!B1811</f>
        <v>1</v>
      </c>
      <c r="C1811" s="7" t="str">
        <f>'Master Sheet'!C1811</f>
        <v>Exchange Online Archiving for Exchange Online</v>
      </c>
      <c r="D1811" s="4" t="str">
        <f>'Master Sheet'!D1811</f>
        <v>P1M</v>
      </c>
      <c r="E1811" s="4" t="str">
        <f>'Master Sheet'!E1811</f>
        <v>Monthly</v>
      </c>
      <c r="F1811" s="14">
        <f>'Master Sheet'!F1811</f>
        <v>300</v>
      </c>
      <c r="G1811" s="14">
        <f>'Master Sheet'!G1811</f>
        <v>240</v>
      </c>
      <c r="H1811" s="12">
        <f>'Master Sheet'!K1811</f>
        <v>0</v>
      </c>
      <c r="I1811" s="14">
        <f t="shared" si="308"/>
        <v>240</v>
      </c>
      <c r="J1811" s="12">
        <f>'Master Sheet'!L1811</f>
        <v>0</v>
      </c>
      <c r="K1811" s="12">
        <f>'Master Sheet'!M1811</f>
        <v>0</v>
      </c>
      <c r="L1811" s="12">
        <f>'Master Sheet'!N1811</f>
        <v>0</v>
      </c>
      <c r="M1811" s="12">
        <f>'Master Sheet'!O1811</f>
        <v>0</v>
      </c>
      <c r="N1811" s="14">
        <f t="shared" si="309"/>
        <v>240</v>
      </c>
      <c r="O1811" s="14">
        <f t="shared" si="310"/>
        <v>240</v>
      </c>
      <c r="P1811" s="17">
        <f>'Master Sheet'!P1811</f>
        <v>0</v>
      </c>
      <c r="Q1811" s="17">
        <f>'Master Sheet'!Q1811</f>
        <v>0</v>
      </c>
      <c r="R1811" s="17">
        <f>'Master Sheet'!R1811</f>
        <v>0</v>
      </c>
      <c r="S1811" s="17">
        <f>'Master Sheet'!S1811</f>
        <v>0</v>
      </c>
      <c r="T1811" s="14">
        <f t="shared" si="311"/>
        <v>240</v>
      </c>
      <c r="U1811" s="14">
        <f t="shared" si="312"/>
        <v>240</v>
      </c>
      <c r="V1811" s="12">
        <f t="shared" si="313"/>
        <v>0</v>
      </c>
      <c r="W1811" s="14">
        <f t="shared" si="314"/>
        <v>240</v>
      </c>
      <c r="X1811" s="14">
        <f t="shared" si="315"/>
        <v>240</v>
      </c>
      <c r="Y1811" s="8">
        <f t="shared" si="316"/>
        <v>0</v>
      </c>
      <c r="Z1811" s="18">
        <f t="shared" si="317"/>
        <v>240</v>
      </c>
      <c r="AA1811" s="14">
        <f t="shared" si="318"/>
        <v>240</v>
      </c>
    </row>
    <row r="1812" spans="1:27">
      <c r="A1812" s="4" t="str">
        <f>'Master Sheet'!A1812</f>
        <v>CFQ7TTC0LHQ5</v>
      </c>
      <c r="B1812" s="4">
        <f>'Master Sheet'!B1812</f>
        <v>1</v>
      </c>
      <c r="C1812" s="7" t="str">
        <f>'Master Sheet'!C1812</f>
        <v>Exchange Online Archiving for Exchange Server</v>
      </c>
      <c r="D1812" s="4" t="str">
        <f>'Master Sheet'!D1812</f>
        <v>P1Y</v>
      </c>
      <c r="E1812" s="4" t="str">
        <f>'Master Sheet'!E1812</f>
        <v>Monthly</v>
      </c>
      <c r="F1812" s="14">
        <f>'Master Sheet'!F1812</f>
        <v>3150</v>
      </c>
      <c r="G1812" s="14">
        <f>'Master Sheet'!G1812</f>
        <v>2520</v>
      </c>
      <c r="H1812" s="12">
        <f>'Master Sheet'!K1812</f>
        <v>0</v>
      </c>
      <c r="I1812" s="14">
        <f t="shared" si="308"/>
        <v>2520</v>
      </c>
      <c r="J1812" s="12">
        <f>'Master Sheet'!L1812</f>
        <v>0</v>
      </c>
      <c r="K1812" s="12">
        <f>'Master Sheet'!M1812</f>
        <v>0</v>
      </c>
      <c r="L1812" s="12">
        <f>'Master Sheet'!N1812</f>
        <v>0</v>
      </c>
      <c r="M1812" s="12">
        <f>'Master Sheet'!O1812</f>
        <v>0</v>
      </c>
      <c r="N1812" s="14">
        <f t="shared" si="309"/>
        <v>2520</v>
      </c>
      <c r="O1812" s="14">
        <f t="shared" si="310"/>
        <v>2520</v>
      </c>
      <c r="P1812" s="17">
        <f>'Master Sheet'!P1812</f>
        <v>0</v>
      </c>
      <c r="Q1812" s="17">
        <f>'Master Sheet'!Q1812</f>
        <v>0</v>
      </c>
      <c r="R1812" s="17">
        <f>'Master Sheet'!R1812</f>
        <v>0</v>
      </c>
      <c r="S1812" s="17">
        <f>'Master Sheet'!S1812</f>
        <v>0</v>
      </c>
      <c r="T1812" s="14">
        <f t="shared" si="311"/>
        <v>2520</v>
      </c>
      <c r="U1812" s="14">
        <f t="shared" si="312"/>
        <v>2520</v>
      </c>
      <c r="V1812" s="12">
        <f t="shared" si="313"/>
        <v>0</v>
      </c>
      <c r="W1812" s="14">
        <f t="shared" si="314"/>
        <v>2520</v>
      </c>
      <c r="X1812" s="14">
        <f t="shared" si="315"/>
        <v>2520</v>
      </c>
      <c r="Y1812" s="8">
        <f t="shared" si="316"/>
        <v>0</v>
      </c>
      <c r="Z1812" s="18">
        <f t="shared" si="317"/>
        <v>2520</v>
      </c>
      <c r="AA1812" s="14">
        <f t="shared" si="318"/>
        <v>2520</v>
      </c>
    </row>
    <row r="1813" spans="1:27">
      <c r="A1813" s="4" t="str">
        <f>'Master Sheet'!A1813</f>
        <v>CFQ7TTC0LHQ5</v>
      </c>
      <c r="B1813" s="4">
        <f>'Master Sheet'!B1813</f>
        <v>1</v>
      </c>
      <c r="C1813" s="7" t="str">
        <f>'Master Sheet'!C1813</f>
        <v>Exchange Online Archiving for Exchange Server</v>
      </c>
      <c r="D1813" s="4" t="str">
        <f>'Master Sheet'!D1813</f>
        <v>P1M</v>
      </c>
      <c r="E1813" s="4" t="str">
        <f>'Master Sheet'!E1813</f>
        <v>Monthly</v>
      </c>
      <c r="F1813" s="14">
        <f>'Master Sheet'!F1813</f>
        <v>300</v>
      </c>
      <c r="G1813" s="14">
        <f>'Master Sheet'!G1813</f>
        <v>240</v>
      </c>
      <c r="H1813" s="12">
        <f>'Master Sheet'!K1813</f>
        <v>0</v>
      </c>
      <c r="I1813" s="14">
        <f t="shared" si="308"/>
        <v>240</v>
      </c>
      <c r="J1813" s="12">
        <f>'Master Sheet'!L1813</f>
        <v>0</v>
      </c>
      <c r="K1813" s="12">
        <f>'Master Sheet'!M1813</f>
        <v>0</v>
      </c>
      <c r="L1813" s="12">
        <f>'Master Sheet'!N1813</f>
        <v>0</v>
      </c>
      <c r="M1813" s="12">
        <f>'Master Sheet'!O1813</f>
        <v>0</v>
      </c>
      <c r="N1813" s="14">
        <f t="shared" si="309"/>
        <v>240</v>
      </c>
      <c r="O1813" s="14">
        <f t="shared" si="310"/>
        <v>240</v>
      </c>
      <c r="P1813" s="17">
        <f>'Master Sheet'!P1813</f>
        <v>0</v>
      </c>
      <c r="Q1813" s="17">
        <f>'Master Sheet'!Q1813</f>
        <v>0</v>
      </c>
      <c r="R1813" s="17">
        <f>'Master Sheet'!R1813</f>
        <v>0</v>
      </c>
      <c r="S1813" s="17">
        <f>'Master Sheet'!S1813</f>
        <v>0</v>
      </c>
      <c r="T1813" s="14">
        <f t="shared" si="311"/>
        <v>240</v>
      </c>
      <c r="U1813" s="14">
        <f t="shared" si="312"/>
        <v>240</v>
      </c>
      <c r="V1813" s="12">
        <f t="shared" si="313"/>
        <v>0</v>
      </c>
      <c r="W1813" s="14">
        <f t="shared" si="314"/>
        <v>240</v>
      </c>
      <c r="X1813" s="14">
        <f t="shared" si="315"/>
        <v>240</v>
      </c>
      <c r="Y1813" s="8">
        <f t="shared" si="316"/>
        <v>0</v>
      </c>
      <c r="Z1813" s="18">
        <f t="shared" si="317"/>
        <v>240</v>
      </c>
      <c r="AA1813" s="14">
        <f t="shared" si="318"/>
        <v>240</v>
      </c>
    </row>
    <row r="1814" spans="1:27">
      <c r="A1814" s="4" t="str">
        <f>'Master Sheet'!A1814</f>
        <v>CFQ7TTC0LHQ5</v>
      </c>
      <c r="B1814" s="4">
        <f>'Master Sheet'!B1814</f>
        <v>1</v>
      </c>
      <c r="C1814" s="7" t="str">
        <f>'Master Sheet'!C1814</f>
        <v>Exchange Online Archiving for Exchange Server</v>
      </c>
      <c r="D1814" s="4" t="str">
        <f>'Master Sheet'!D1814</f>
        <v>P1Y</v>
      </c>
      <c r="E1814" s="4" t="str">
        <f>'Master Sheet'!E1814</f>
        <v>Annual</v>
      </c>
      <c r="F1814" s="14">
        <f>'Master Sheet'!F1814</f>
        <v>3000</v>
      </c>
      <c r="G1814" s="14">
        <f>'Master Sheet'!G1814</f>
        <v>2400</v>
      </c>
      <c r="H1814" s="12">
        <f>'Master Sheet'!K1814</f>
        <v>0</v>
      </c>
      <c r="I1814" s="14">
        <f t="shared" si="308"/>
        <v>2400</v>
      </c>
      <c r="J1814" s="12">
        <f>'Master Sheet'!L1814</f>
        <v>0</v>
      </c>
      <c r="K1814" s="12">
        <f>'Master Sheet'!M1814</f>
        <v>0</v>
      </c>
      <c r="L1814" s="12">
        <f>'Master Sheet'!N1814</f>
        <v>0</v>
      </c>
      <c r="M1814" s="12">
        <f>'Master Sheet'!O1814</f>
        <v>0</v>
      </c>
      <c r="N1814" s="14">
        <f t="shared" si="309"/>
        <v>2400</v>
      </c>
      <c r="O1814" s="14">
        <f t="shared" si="310"/>
        <v>2400</v>
      </c>
      <c r="P1814" s="17">
        <f>'Master Sheet'!P1814</f>
        <v>0</v>
      </c>
      <c r="Q1814" s="17">
        <f>'Master Sheet'!Q1814</f>
        <v>0</v>
      </c>
      <c r="R1814" s="17">
        <f>'Master Sheet'!R1814</f>
        <v>0</v>
      </c>
      <c r="S1814" s="17">
        <f>'Master Sheet'!S1814</f>
        <v>0</v>
      </c>
      <c r="T1814" s="14">
        <f t="shared" si="311"/>
        <v>2400</v>
      </c>
      <c r="U1814" s="14">
        <f t="shared" si="312"/>
        <v>2400</v>
      </c>
      <c r="V1814" s="12">
        <f t="shared" si="313"/>
        <v>0</v>
      </c>
      <c r="W1814" s="14">
        <f t="shared" si="314"/>
        <v>2400</v>
      </c>
      <c r="X1814" s="14">
        <f t="shared" si="315"/>
        <v>2400</v>
      </c>
      <c r="Y1814" s="8">
        <f t="shared" si="316"/>
        <v>0</v>
      </c>
      <c r="Z1814" s="18">
        <f t="shared" si="317"/>
        <v>2400</v>
      </c>
      <c r="AA1814" s="14">
        <f t="shared" si="318"/>
        <v>2400</v>
      </c>
    </row>
    <row r="1815" spans="1:27">
      <c r="A1815" s="4" t="str">
        <f>'Master Sheet'!A1815</f>
        <v>CFQ7TTC0LH0L</v>
      </c>
      <c r="B1815" s="4">
        <f>'Master Sheet'!B1815</f>
        <v>1</v>
      </c>
      <c r="C1815" s="7" t="str">
        <f>'Master Sheet'!C1815</f>
        <v>Exchange Online Kiosk</v>
      </c>
      <c r="D1815" s="4" t="str">
        <f>'Master Sheet'!D1815</f>
        <v>P1M</v>
      </c>
      <c r="E1815" s="4" t="str">
        <f>'Master Sheet'!E1815</f>
        <v>Monthly</v>
      </c>
      <c r="F1815" s="14">
        <f>'Master Sheet'!F1815</f>
        <v>198</v>
      </c>
      <c r="G1815" s="14">
        <f>'Master Sheet'!G1815</f>
        <v>158.4</v>
      </c>
      <c r="H1815" s="12">
        <f>'Master Sheet'!K1815</f>
        <v>0</v>
      </c>
      <c r="I1815" s="14">
        <f t="shared" si="308"/>
        <v>158.4</v>
      </c>
      <c r="J1815" s="12">
        <f>'Master Sheet'!L1815</f>
        <v>0</v>
      </c>
      <c r="K1815" s="12">
        <f>'Master Sheet'!M1815</f>
        <v>0</v>
      </c>
      <c r="L1815" s="12">
        <f>'Master Sheet'!N1815</f>
        <v>0</v>
      </c>
      <c r="M1815" s="12">
        <f>'Master Sheet'!O1815</f>
        <v>0</v>
      </c>
      <c r="N1815" s="14">
        <f t="shared" si="309"/>
        <v>158.4</v>
      </c>
      <c r="O1815" s="14">
        <f t="shared" si="310"/>
        <v>158.4</v>
      </c>
      <c r="P1815" s="17">
        <f>'Master Sheet'!P1815</f>
        <v>0</v>
      </c>
      <c r="Q1815" s="17">
        <f>'Master Sheet'!Q1815</f>
        <v>0</v>
      </c>
      <c r="R1815" s="17">
        <f>'Master Sheet'!R1815</f>
        <v>0</v>
      </c>
      <c r="S1815" s="17">
        <f>'Master Sheet'!S1815</f>
        <v>0</v>
      </c>
      <c r="T1815" s="14">
        <f t="shared" si="311"/>
        <v>158.4</v>
      </c>
      <c r="U1815" s="14">
        <f t="shared" si="312"/>
        <v>158.4</v>
      </c>
      <c r="V1815" s="12">
        <f t="shared" si="313"/>
        <v>0</v>
      </c>
      <c r="W1815" s="14">
        <f t="shared" si="314"/>
        <v>158.4</v>
      </c>
      <c r="X1815" s="14">
        <f t="shared" si="315"/>
        <v>158.4</v>
      </c>
      <c r="Y1815" s="8">
        <f t="shared" si="316"/>
        <v>0</v>
      </c>
      <c r="Z1815" s="18">
        <f t="shared" si="317"/>
        <v>158.4</v>
      </c>
      <c r="AA1815" s="14">
        <f t="shared" si="318"/>
        <v>158.4</v>
      </c>
    </row>
    <row r="1816" spans="1:27">
      <c r="A1816" s="4" t="str">
        <f>'Master Sheet'!A1816</f>
        <v>CFQ7TTC0LH0L</v>
      </c>
      <c r="B1816" s="4">
        <f>'Master Sheet'!B1816</f>
        <v>1</v>
      </c>
      <c r="C1816" s="7" t="str">
        <f>'Master Sheet'!C1816</f>
        <v>Exchange Online Kiosk</v>
      </c>
      <c r="D1816" s="4" t="str">
        <f>'Master Sheet'!D1816</f>
        <v>P1Y</v>
      </c>
      <c r="E1816" s="4" t="str">
        <f>'Master Sheet'!E1816</f>
        <v>Monthly</v>
      </c>
      <c r="F1816" s="14">
        <f>'Master Sheet'!F1816</f>
        <v>2079</v>
      </c>
      <c r="G1816" s="14">
        <f>'Master Sheet'!G1816</f>
        <v>1663.2</v>
      </c>
      <c r="H1816" s="12">
        <f>'Master Sheet'!K1816</f>
        <v>0</v>
      </c>
      <c r="I1816" s="14">
        <f t="shared" si="308"/>
        <v>1663.2</v>
      </c>
      <c r="J1816" s="12">
        <f>'Master Sheet'!L1816</f>
        <v>0</v>
      </c>
      <c r="K1816" s="12">
        <f>'Master Sheet'!M1816</f>
        <v>0</v>
      </c>
      <c r="L1816" s="12">
        <f>'Master Sheet'!N1816</f>
        <v>0</v>
      </c>
      <c r="M1816" s="12">
        <f>'Master Sheet'!O1816</f>
        <v>0</v>
      </c>
      <c r="N1816" s="14">
        <f t="shared" si="309"/>
        <v>1663.2</v>
      </c>
      <c r="O1816" s="14">
        <f t="shared" si="310"/>
        <v>1663.2</v>
      </c>
      <c r="P1816" s="17">
        <f>'Master Sheet'!P1816</f>
        <v>0</v>
      </c>
      <c r="Q1816" s="17">
        <f>'Master Sheet'!Q1816</f>
        <v>0</v>
      </c>
      <c r="R1816" s="17">
        <f>'Master Sheet'!R1816</f>
        <v>0</v>
      </c>
      <c r="S1816" s="17">
        <f>'Master Sheet'!S1816</f>
        <v>0</v>
      </c>
      <c r="T1816" s="14">
        <f t="shared" si="311"/>
        <v>1663.2</v>
      </c>
      <c r="U1816" s="14">
        <f t="shared" si="312"/>
        <v>1663.2</v>
      </c>
      <c r="V1816" s="12">
        <f t="shared" si="313"/>
        <v>0</v>
      </c>
      <c r="W1816" s="14">
        <f t="shared" si="314"/>
        <v>1663.2</v>
      </c>
      <c r="X1816" s="14">
        <f t="shared" si="315"/>
        <v>1663.2</v>
      </c>
      <c r="Y1816" s="8">
        <f t="shared" si="316"/>
        <v>0</v>
      </c>
      <c r="Z1816" s="18">
        <f t="shared" si="317"/>
        <v>1663.2</v>
      </c>
      <c r="AA1816" s="14">
        <f t="shared" si="318"/>
        <v>1663.2</v>
      </c>
    </row>
    <row r="1817" spans="1:27">
      <c r="A1817" s="4" t="str">
        <f>'Master Sheet'!A1817</f>
        <v>CFQ7TTC0LH0L</v>
      </c>
      <c r="B1817" s="4">
        <f>'Master Sheet'!B1817</f>
        <v>1</v>
      </c>
      <c r="C1817" s="7" t="str">
        <f>'Master Sheet'!C1817</f>
        <v>Exchange Online Kiosk</v>
      </c>
      <c r="D1817" s="4" t="str">
        <f>'Master Sheet'!D1817</f>
        <v>P1Y</v>
      </c>
      <c r="E1817" s="4" t="str">
        <f>'Master Sheet'!E1817</f>
        <v>Annual</v>
      </c>
      <c r="F1817" s="14">
        <f>'Master Sheet'!F1817</f>
        <v>1980</v>
      </c>
      <c r="G1817" s="14">
        <f>'Master Sheet'!G1817</f>
        <v>1584</v>
      </c>
      <c r="H1817" s="12">
        <f>'Master Sheet'!K1817</f>
        <v>0</v>
      </c>
      <c r="I1817" s="14">
        <f t="shared" si="308"/>
        <v>1584</v>
      </c>
      <c r="J1817" s="12">
        <f>'Master Sheet'!L1817</f>
        <v>0</v>
      </c>
      <c r="K1817" s="12">
        <f>'Master Sheet'!M1817</f>
        <v>0</v>
      </c>
      <c r="L1817" s="12">
        <f>'Master Sheet'!N1817</f>
        <v>0</v>
      </c>
      <c r="M1817" s="12">
        <f>'Master Sheet'!O1817</f>
        <v>0</v>
      </c>
      <c r="N1817" s="14">
        <f t="shared" si="309"/>
        <v>1584</v>
      </c>
      <c r="O1817" s="14">
        <f t="shared" si="310"/>
        <v>1584</v>
      </c>
      <c r="P1817" s="17">
        <f>'Master Sheet'!P1817</f>
        <v>0</v>
      </c>
      <c r="Q1817" s="17">
        <f>'Master Sheet'!Q1817</f>
        <v>0</v>
      </c>
      <c r="R1817" s="17">
        <f>'Master Sheet'!R1817</f>
        <v>0</v>
      </c>
      <c r="S1817" s="17">
        <f>'Master Sheet'!S1817</f>
        <v>0</v>
      </c>
      <c r="T1817" s="14">
        <f t="shared" si="311"/>
        <v>1584</v>
      </c>
      <c r="U1817" s="14">
        <f t="shared" si="312"/>
        <v>1584</v>
      </c>
      <c r="V1817" s="12">
        <f t="shared" si="313"/>
        <v>0</v>
      </c>
      <c r="W1817" s="14">
        <f t="shared" si="314"/>
        <v>1584</v>
      </c>
      <c r="X1817" s="14">
        <f t="shared" si="315"/>
        <v>1584</v>
      </c>
      <c r="Y1817" s="8">
        <f t="shared" si="316"/>
        <v>0</v>
      </c>
      <c r="Z1817" s="18">
        <f t="shared" si="317"/>
        <v>1584</v>
      </c>
      <c r="AA1817" s="14">
        <f t="shared" si="318"/>
        <v>1584</v>
      </c>
    </row>
    <row r="1818" spans="1:27">
      <c r="A1818" s="4" t="str">
        <f>'Master Sheet'!A1818</f>
        <v>CFQ7TTC0RWPR</v>
      </c>
      <c r="B1818" s="4">
        <f>'Master Sheet'!B1818</f>
        <v>1</v>
      </c>
      <c r="C1818" s="7" t="str">
        <f>'Master Sheet'!C1818</f>
        <v>Insider Risk Management Forensic Evidence 100GB Add-on</v>
      </c>
      <c r="D1818" s="4" t="str">
        <f>'Master Sheet'!D1818</f>
        <v>P1M</v>
      </c>
      <c r="E1818" s="4" t="str">
        <f>'Master Sheet'!E1818</f>
        <v>Monthly</v>
      </c>
      <c r="F1818" s="14">
        <f>'Master Sheet'!F1818</f>
        <v>7488</v>
      </c>
      <c r="G1818" s="14">
        <f>'Master Sheet'!G1818</f>
        <v>5990.4</v>
      </c>
      <c r="H1818" s="12">
        <f>'Master Sheet'!K1818</f>
        <v>0</v>
      </c>
      <c r="I1818" s="14">
        <f t="shared" si="308"/>
        <v>5990.4</v>
      </c>
      <c r="J1818" s="12">
        <f>'Master Sheet'!L1818</f>
        <v>0</v>
      </c>
      <c r="K1818" s="12">
        <f>'Master Sheet'!M1818</f>
        <v>0</v>
      </c>
      <c r="L1818" s="12">
        <f>'Master Sheet'!N1818</f>
        <v>0</v>
      </c>
      <c r="M1818" s="12">
        <f>'Master Sheet'!O1818</f>
        <v>0</v>
      </c>
      <c r="N1818" s="14">
        <f t="shared" si="309"/>
        <v>5990.4</v>
      </c>
      <c r="O1818" s="14">
        <f t="shared" si="310"/>
        <v>5990.4</v>
      </c>
      <c r="P1818" s="17">
        <f>'Master Sheet'!P1818</f>
        <v>0</v>
      </c>
      <c r="Q1818" s="17">
        <f>'Master Sheet'!Q1818</f>
        <v>0</v>
      </c>
      <c r="R1818" s="17">
        <f>'Master Sheet'!R1818</f>
        <v>0</v>
      </c>
      <c r="S1818" s="17">
        <f>'Master Sheet'!S1818</f>
        <v>0</v>
      </c>
      <c r="T1818" s="14">
        <f t="shared" si="311"/>
        <v>5990.4</v>
      </c>
      <c r="U1818" s="14">
        <f t="shared" si="312"/>
        <v>5990.4</v>
      </c>
      <c r="V1818" s="12">
        <f t="shared" si="313"/>
        <v>0</v>
      </c>
      <c r="W1818" s="14">
        <f t="shared" si="314"/>
        <v>5990.4</v>
      </c>
      <c r="X1818" s="14">
        <f t="shared" si="315"/>
        <v>5990.4</v>
      </c>
      <c r="Y1818" s="8">
        <f t="shared" si="316"/>
        <v>0</v>
      </c>
      <c r="Z1818" s="18">
        <f t="shared" si="317"/>
        <v>5990.4</v>
      </c>
      <c r="AA1818" s="14">
        <f t="shared" si="318"/>
        <v>5990.4</v>
      </c>
    </row>
    <row r="1819" spans="1:27">
      <c r="A1819" s="4" t="str">
        <f>'Master Sheet'!A1819</f>
        <v>CFQ7TTC0RWPR</v>
      </c>
      <c r="B1819" s="4">
        <f>'Master Sheet'!B1819</f>
        <v>1</v>
      </c>
      <c r="C1819" s="7" t="str">
        <f>'Master Sheet'!C1819</f>
        <v>Insider Risk Management Forensic Evidence 100GB Add-on</v>
      </c>
      <c r="D1819" s="4" t="str">
        <f>'Master Sheet'!D1819</f>
        <v>P3Y</v>
      </c>
      <c r="E1819" s="4" t="str">
        <f>'Master Sheet'!E1819</f>
        <v>Annual</v>
      </c>
      <c r="F1819" s="14">
        <f>'Master Sheet'!F1819</f>
        <v>224640</v>
      </c>
      <c r="G1819" s="14">
        <f>'Master Sheet'!G1819</f>
        <v>179712</v>
      </c>
      <c r="H1819" s="12">
        <f>'Master Sheet'!K1819</f>
        <v>0</v>
      </c>
      <c r="I1819" s="14">
        <f t="shared" si="308"/>
        <v>179712</v>
      </c>
      <c r="J1819" s="12">
        <f>'Master Sheet'!L1819</f>
        <v>0</v>
      </c>
      <c r="K1819" s="12">
        <f>'Master Sheet'!M1819</f>
        <v>0</v>
      </c>
      <c r="L1819" s="12">
        <f>'Master Sheet'!N1819</f>
        <v>0</v>
      </c>
      <c r="M1819" s="12">
        <f>'Master Sheet'!O1819</f>
        <v>0</v>
      </c>
      <c r="N1819" s="14">
        <f t="shared" si="309"/>
        <v>179712</v>
      </c>
      <c r="O1819" s="14">
        <f t="shared" si="310"/>
        <v>179712</v>
      </c>
      <c r="P1819" s="17">
        <f>'Master Sheet'!P1819</f>
        <v>0</v>
      </c>
      <c r="Q1819" s="17">
        <f>'Master Sheet'!Q1819</f>
        <v>0</v>
      </c>
      <c r="R1819" s="17">
        <f>'Master Sheet'!R1819</f>
        <v>0</v>
      </c>
      <c r="S1819" s="17">
        <f>'Master Sheet'!S1819</f>
        <v>0</v>
      </c>
      <c r="T1819" s="14">
        <f t="shared" si="311"/>
        <v>179712</v>
      </c>
      <c r="U1819" s="14">
        <f t="shared" si="312"/>
        <v>179712</v>
      </c>
      <c r="V1819" s="12">
        <f t="shared" si="313"/>
        <v>0</v>
      </c>
      <c r="W1819" s="14">
        <f t="shared" si="314"/>
        <v>179712</v>
      </c>
      <c r="X1819" s="14">
        <f t="shared" si="315"/>
        <v>179712</v>
      </c>
      <c r="Y1819" s="8">
        <f t="shared" si="316"/>
        <v>0</v>
      </c>
      <c r="Z1819" s="18">
        <f t="shared" si="317"/>
        <v>179712</v>
      </c>
      <c r="AA1819" s="14">
        <f t="shared" si="318"/>
        <v>179712</v>
      </c>
    </row>
    <row r="1820" spans="1:27">
      <c r="A1820" s="4" t="str">
        <f>'Master Sheet'!A1820</f>
        <v>CFQ7TTC0RWPR</v>
      </c>
      <c r="B1820" s="4">
        <f>'Master Sheet'!B1820</f>
        <v>1</v>
      </c>
      <c r="C1820" s="7" t="str">
        <f>'Master Sheet'!C1820</f>
        <v>Insider Risk Management Forensic Evidence 100GB Add-on</v>
      </c>
      <c r="D1820" s="4" t="str">
        <f>'Master Sheet'!D1820</f>
        <v>P1Y</v>
      </c>
      <c r="E1820" s="4" t="str">
        <f>'Master Sheet'!E1820</f>
        <v>Annual</v>
      </c>
      <c r="F1820" s="14">
        <f>'Master Sheet'!F1820</f>
        <v>74880</v>
      </c>
      <c r="G1820" s="14">
        <f>'Master Sheet'!G1820</f>
        <v>59904</v>
      </c>
      <c r="H1820" s="12">
        <f>'Master Sheet'!K1820</f>
        <v>0</v>
      </c>
      <c r="I1820" s="14">
        <f t="shared" si="308"/>
        <v>59904</v>
      </c>
      <c r="J1820" s="12">
        <f>'Master Sheet'!L1820</f>
        <v>0</v>
      </c>
      <c r="K1820" s="12">
        <f>'Master Sheet'!M1820</f>
        <v>0</v>
      </c>
      <c r="L1820" s="12">
        <f>'Master Sheet'!N1820</f>
        <v>0</v>
      </c>
      <c r="M1820" s="12">
        <f>'Master Sheet'!O1820</f>
        <v>0</v>
      </c>
      <c r="N1820" s="14">
        <f t="shared" si="309"/>
        <v>59904</v>
      </c>
      <c r="O1820" s="14">
        <f t="shared" si="310"/>
        <v>59904</v>
      </c>
      <c r="P1820" s="17">
        <f>'Master Sheet'!P1820</f>
        <v>0</v>
      </c>
      <c r="Q1820" s="17">
        <f>'Master Sheet'!Q1820</f>
        <v>0</v>
      </c>
      <c r="R1820" s="17">
        <f>'Master Sheet'!R1820</f>
        <v>0</v>
      </c>
      <c r="S1820" s="17">
        <f>'Master Sheet'!S1820</f>
        <v>0</v>
      </c>
      <c r="T1820" s="14">
        <f t="shared" si="311"/>
        <v>59904</v>
      </c>
      <c r="U1820" s="14">
        <f t="shared" si="312"/>
        <v>59904</v>
      </c>
      <c r="V1820" s="12">
        <f t="shared" si="313"/>
        <v>0</v>
      </c>
      <c r="W1820" s="14">
        <f t="shared" si="314"/>
        <v>59904</v>
      </c>
      <c r="X1820" s="14">
        <f t="shared" si="315"/>
        <v>59904</v>
      </c>
      <c r="Y1820" s="8">
        <f t="shared" si="316"/>
        <v>0</v>
      </c>
      <c r="Z1820" s="18">
        <f t="shared" si="317"/>
        <v>59904</v>
      </c>
      <c r="AA1820" s="14">
        <f t="shared" si="318"/>
        <v>59904</v>
      </c>
    </row>
    <row r="1821" spans="1:27">
      <c r="A1821" s="4" t="str">
        <f>'Master Sheet'!A1821</f>
        <v>CFQ7TTC0RWPR</v>
      </c>
      <c r="B1821" s="4">
        <f>'Master Sheet'!B1821</f>
        <v>1</v>
      </c>
      <c r="C1821" s="7" t="str">
        <f>'Master Sheet'!C1821</f>
        <v>Insider Risk Management Forensic Evidence 100GB Add-on</v>
      </c>
      <c r="D1821" s="4" t="str">
        <f>'Master Sheet'!D1821</f>
        <v>P1Y</v>
      </c>
      <c r="E1821" s="4" t="str">
        <f>'Master Sheet'!E1821</f>
        <v>Monthly</v>
      </c>
      <c r="F1821" s="14">
        <f>'Master Sheet'!F1821</f>
        <v>78624</v>
      </c>
      <c r="G1821" s="14">
        <f>'Master Sheet'!G1821</f>
        <v>62899.199999999997</v>
      </c>
      <c r="H1821" s="12">
        <f>'Master Sheet'!K1821</f>
        <v>0</v>
      </c>
      <c r="I1821" s="14">
        <f t="shared" si="308"/>
        <v>62899.199999999997</v>
      </c>
      <c r="J1821" s="12">
        <f>'Master Sheet'!L1821</f>
        <v>0</v>
      </c>
      <c r="K1821" s="12">
        <f>'Master Sheet'!M1821</f>
        <v>0</v>
      </c>
      <c r="L1821" s="12">
        <f>'Master Sheet'!N1821</f>
        <v>0</v>
      </c>
      <c r="M1821" s="12">
        <f>'Master Sheet'!O1821</f>
        <v>0</v>
      </c>
      <c r="N1821" s="14">
        <f t="shared" si="309"/>
        <v>62899.199999999997</v>
      </c>
      <c r="O1821" s="14">
        <f t="shared" si="310"/>
        <v>62899.199999999997</v>
      </c>
      <c r="P1821" s="17">
        <f>'Master Sheet'!P1821</f>
        <v>0</v>
      </c>
      <c r="Q1821" s="17">
        <f>'Master Sheet'!Q1821</f>
        <v>0</v>
      </c>
      <c r="R1821" s="17">
        <f>'Master Sheet'!R1821</f>
        <v>0</v>
      </c>
      <c r="S1821" s="17">
        <f>'Master Sheet'!S1821</f>
        <v>0</v>
      </c>
      <c r="T1821" s="14">
        <f t="shared" si="311"/>
        <v>62899.199999999997</v>
      </c>
      <c r="U1821" s="14">
        <f t="shared" si="312"/>
        <v>62899.199999999997</v>
      </c>
      <c r="V1821" s="12">
        <f t="shared" si="313"/>
        <v>0</v>
      </c>
      <c r="W1821" s="14">
        <f t="shared" si="314"/>
        <v>62899.199999999997</v>
      </c>
      <c r="X1821" s="14">
        <f t="shared" si="315"/>
        <v>62899.199999999997</v>
      </c>
      <c r="Y1821" s="8">
        <f t="shared" si="316"/>
        <v>0</v>
      </c>
      <c r="Z1821" s="18">
        <f t="shared" si="317"/>
        <v>62899.199999999997</v>
      </c>
      <c r="AA1821" s="14">
        <f t="shared" si="318"/>
        <v>62899.199999999997</v>
      </c>
    </row>
    <row r="1822" spans="1:27">
      <c r="A1822" s="4" t="str">
        <f>'Master Sheet'!A1822</f>
        <v>CFQ7TTC0RWPR</v>
      </c>
      <c r="B1822" s="4">
        <f>'Master Sheet'!B1822</f>
        <v>1</v>
      </c>
      <c r="C1822" s="7" t="str">
        <f>'Master Sheet'!C1822</f>
        <v>Insider Risk Management Forensic Evidence 100GB Add-on</v>
      </c>
      <c r="D1822" s="4" t="str">
        <f>'Master Sheet'!D1822</f>
        <v>P3Y</v>
      </c>
      <c r="E1822" s="4" t="str">
        <f>'Master Sheet'!E1822</f>
        <v>Triennial</v>
      </c>
      <c r="F1822" s="14">
        <f>'Master Sheet'!F1822</f>
        <v>224640</v>
      </c>
      <c r="G1822" s="14">
        <f>'Master Sheet'!G1822</f>
        <v>179712</v>
      </c>
      <c r="H1822" s="12">
        <f>'Master Sheet'!K1822</f>
        <v>0</v>
      </c>
      <c r="I1822" s="14">
        <f t="shared" si="308"/>
        <v>179712</v>
      </c>
      <c r="J1822" s="12">
        <f>'Master Sheet'!L1822</f>
        <v>0</v>
      </c>
      <c r="K1822" s="12">
        <f>'Master Sheet'!M1822</f>
        <v>0</v>
      </c>
      <c r="L1822" s="12">
        <f>'Master Sheet'!N1822</f>
        <v>0</v>
      </c>
      <c r="M1822" s="12">
        <f>'Master Sheet'!O1822</f>
        <v>0</v>
      </c>
      <c r="N1822" s="14">
        <f t="shared" si="309"/>
        <v>179712</v>
      </c>
      <c r="O1822" s="14">
        <f t="shared" si="310"/>
        <v>179712</v>
      </c>
      <c r="P1822" s="17">
        <f>'Master Sheet'!P1822</f>
        <v>0</v>
      </c>
      <c r="Q1822" s="17">
        <f>'Master Sheet'!Q1822</f>
        <v>0</v>
      </c>
      <c r="R1822" s="17">
        <f>'Master Sheet'!R1822</f>
        <v>0</v>
      </c>
      <c r="S1822" s="17">
        <f>'Master Sheet'!S1822</f>
        <v>0</v>
      </c>
      <c r="T1822" s="14">
        <f t="shared" si="311"/>
        <v>179712</v>
      </c>
      <c r="U1822" s="14">
        <f t="shared" si="312"/>
        <v>179712</v>
      </c>
      <c r="V1822" s="12">
        <f t="shared" si="313"/>
        <v>0</v>
      </c>
      <c r="W1822" s="14">
        <f t="shared" si="314"/>
        <v>179712</v>
      </c>
      <c r="X1822" s="14">
        <f t="shared" si="315"/>
        <v>179712</v>
      </c>
      <c r="Y1822" s="8">
        <f t="shared" si="316"/>
        <v>0</v>
      </c>
      <c r="Z1822" s="18">
        <f t="shared" si="317"/>
        <v>179712</v>
      </c>
      <c r="AA1822" s="14">
        <f t="shared" si="318"/>
        <v>179712</v>
      </c>
    </row>
    <row r="1823" spans="1:27" ht="30">
      <c r="A1823" s="4" t="str">
        <f>'Master Sheet'!A1823</f>
        <v>CFQ7TTC0HD4F</v>
      </c>
      <c r="B1823" s="4">
        <f>'Master Sheet'!B1823</f>
        <v>1</v>
      </c>
      <c r="C1823" s="7" t="str">
        <f>'Master Sheet'!C1823</f>
        <v>Sensor Data Intelligence Scenario Add-in for Dynamics 365 Supply Chain Management</v>
      </c>
      <c r="D1823" s="4" t="str">
        <f>'Master Sheet'!D1823</f>
        <v>P1Y</v>
      </c>
      <c r="E1823" s="4" t="str">
        <f>'Master Sheet'!E1823</f>
        <v>Monthly</v>
      </c>
      <c r="F1823" s="14">
        <f>'Master Sheet'!F1823</f>
        <v>1572354</v>
      </c>
      <c r="G1823" s="14">
        <f>'Master Sheet'!G1823</f>
        <v>1100648</v>
      </c>
      <c r="H1823" s="12">
        <f>'Master Sheet'!K1823</f>
        <v>0</v>
      </c>
      <c r="I1823" s="14">
        <f t="shared" si="308"/>
        <v>1100648</v>
      </c>
      <c r="J1823" s="12">
        <f>'Master Sheet'!L1823</f>
        <v>0</v>
      </c>
      <c r="K1823" s="12">
        <f>'Master Sheet'!M1823</f>
        <v>0</v>
      </c>
      <c r="L1823" s="12">
        <f>'Master Sheet'!N1823</f>
        <v>0</v>
      </c>
      <c r="M1823" s="12">
        <f>'Master Sheet'!O1823</f>
        <v>0</v>
      </c>
      <c r="N1823" s="14">
        <f t="shared" si="309"/>
        <v>1100648</v>
      </c>
      <c r="O1823" s="14">
        <f t="shared" si="310"/>
        <v>1100648</v>
      </c>
      <c r="P1823" s="17">
        <f>'Master Sheet'!P1823</f>
        <v>0</v>
      </c>
      <c r="Q1823" s="17">
        <f>'Master Sheet'!Q1823</f>
        <v>0</v>
      </c>
      <c r="R1823" s="17">
        <f>'Master Sheet'!R1823</f>
        <v>0</v>
      </c>
      <c r="S1823" s="17">
        <f>'Master Sheet'!S1823</f>
        <v>0</v>
      </c>
      <c r="T1823" s="14">
        <f t="shared" si="311"/>
        <v>1100648</v>
      </c>
      <c r="U1823" s="14">
        <f t="shared" si="312"/>
        <v>1100648</v>
      </c>
      <c r="V1823" s="12">
        <f t="shared" si="313"/>
        <v>0</v>
      </c>
      <c r="W1823" s="14">
        <f t="shared" si="314"/>
        <v>1100648</v>
      </c>
      <c r="X1823" s="14">
        <f t="shared" si="315"/>
        <v>1100648</v>
      </c>
      <c r="Y1823" s="8">
        <f t="shared" si="316"/>
        <v>0</v>
      </c>
      <c r="Z1823" s="18">
        <f t="shared" si="317"/>
        <v>1100648</v>
      </c>
      <c r="AA1823" s="14">
        <f t="shared" si="318"/>
        <v>1100648</v>
      </c>
    </row>
    <row r="1824" spans="1:27" ht="30">
      <c r="A1824" s="4" t="str">
        <f>'Master Sheet'!A1824</f>
        <v>CFQ7TTC0HD4F</v>
      </c>
      <c r="B1824" s="4">
        <f>'Master Sheet'!B1824</f>
        <v>1</v>
      </c>
      <c r="C1824" s="7" t="str">
        <f>'Master Sheet'!C1824</f>
        <v>Sensor Data Intelligence Scenario Add-in for Dynamics 365 Supply Chain Management</v>
      </c>
      <c r="D1824" s="4" t="str">
        <f>'Master Sheet'!D1824</f>
        <v>P3Y</v>
      </c>
      <c r="E1824" s="4" t="str">
        <f>'Master Sheet'!E1824</f>
        <v>Monthly</v>
      </c>
      <c r="F1824" s="14">
        <f>'Master Sheet'!F1824</f>
        <v>4717062</v>
      </c>
      <c r="G1824" s="14">
        <f>'Master Sheet'!G1824</f>
        <v>3301943</v>
      </c>
      <c r="H1824" s="12">
        <f>'Master Sheet'!K1824</f>
        <v>0</v>
      </c>
      <c r="I1824" s="14">
        <f t="shared" si="308"/>
        <v>3301943</v>
      </c>
      <c r="J1824" s="12">
        <f>'Master Sheet'!L1824</f>
        <v>0</v>
      </c>
      <c r="K1824" s="12">
        <f>'Master Sheet'!M1824</f>
        <v>0</v>
      </c>
      <c r="L1824" s="12">
        <f>'Master Sheet'!N1824</f>
        <v>0</v>
      </c>
      <c r="M1824" s="12">
        <f>'Master Sheet'!O1824</f>
        <v>0</v>
      </c>
      <c r="N1824" s="14">
        <f t="shared" si="309"/>
        <v>3301943</v>
      </c>
      <c r="O1824" s="14">
        <f t="shared" si="310"/>
        <v>3301943</v>
      </c>
      <c r="P1824" s="17">
        <f>'Master Sheet'!P1824</f>
        <v>0</v>
      </c>
      <c r="Q1824" s="17">
        <f>'Master Sheet'!Q1824</f>
        <v>0</v>
      </c>
      <c r="R1824" s="17">
        <f>'Master Sheet'!R1824</f>
        <v>0</v>
      </c>
      <c r="S1824" s="17">
        <f>'Master Sheet'!S1824</f>
        <v>0</v>
      </c>
      <c r="T1824" s="14">
        <f t="shared" si="311"/>
        <v>3301943</v>
      </c>
      <c r="U1824" s="14">
        <f t="shared" si="312"/>
        <v>3301943</v>
      </c>
      <c r="V1824" s="12">
        <f t="shared" si="313"/>
        <v>0</v>
      </c>
      <c r="W1824" s="14">
        <f t="shared" si="314"/>
        <v>3301943</v>
      </c>
      <c r="X1824" s="14">
        <f t="shared" si="315"/>
        <v>3301943</v>
      </c>
      <c r="Y1824" s="8">
        <f t="shared" si="316"/>
        <v>0</v>
      </c>
      <c r="Z1824" s="18">
        <f t="shared" si="317"/>
        <v>3301943</v>
      </c>
      <c r="AA1824" s="14">
        <f t="shared" si="318"/>
        <v>3301943</v>
      </c>
    </row>
    <row r="1825" spans="1:27" ht="30">
      <c r="A1825" s="4" t="str">
        <f>'Master Sheet'!A1825</f>
        <v>CFQ7TTC0HD4F</v>
      </c>
      <c r="B1825" s="4">
        <f>'Master Sheet'!B1825</f>
        <v>1</v>
      </c>
      <c r="C1825" s="7" t="str">
        <f>'Master Sheet'!C1825</f>
        <v>Sensor Data Intelligence Scenario Add-in for Dynamics 365 Supply Chain Management</v>
      </c>
      <c r="D1825" s="4" t="str">
        <f>'Master Sheet'!D1825</f>
        <v>P3Y</v>
      </c>
      <c r="E1825" s="4" t="str">
        <f>'Master Sheet'!E1825</f>
        <v>Annual</v>
      </c>
      <c r="F1825" s="14">
        <f>'Master Sheet'!F1825</f>
        <v>4492440</v>
      </c>
      <c r="G1825" s="14">
        <f>'Master Sheet'!G1825</f>
        <v>3144708</v>
      </c>
      <c r="H1825" s="12">
        <f>'Master Sheet'!K1825</f>
        <v>0</v>
      </c>
      <c r="I1825" s="14">
        <f t="shared" si="308"/>
        <v>3144708</v>
      </c>
      <c r="J1825" s="12">
        <f>'Master Sheet'!L1825</f>
        <v>0</v>
      </c>
      <c r="K1825" s="12">
        <f>'Master Sheet'!M1825</f>
        <v>0</v>
      </c>
      <c r="L1825" s="12">
        <f>'Master Sheet'!N1825</f>
        <v>0</v>
      </c>
      <c r="M1825" s="12">
        <f>'Master Sheet'!O1825</f>
        <v>0</v>
      </c>
      <c r="N1825" s="14">
        <f t="shared" si="309"/>
        <v>3144708</v>
      </c>
      <c r="O1825" s="14">
        <f t="shared" si="310"/>
        <v>3144708</v>
      </c>
      <c r="P1825" s="17">
        <f>'Master Sheet'!P1825</f>
        <v>0</v>
      </c>
      <c r="Q1825" s="17">
        <f>'Master Sheet'!Q1825</f>
        <v>0</v>
      </c>
      <c r="R1825" s="17">
        <f>'Master Sheet'!R1825</f>
        <v>0</v>
      </c>
      <c r="S1825" s="17">
        <f>'Master Sheet'!S1825</f>
        <v>0</v>
      </c>
      <c r="T1825" s="14">
        <f t="shared" si="311"/>
        <v>3144708</v>
      </c>
      <c r="U1825" s="14">
        <f t="shared" si="312"/>
        <v>3144708</v>
      </c>
      <c r="V1825" s="12">
        <f t="shared" si="313"/>
        <v>0</v>
      </c>
      <c r="W1825" s="14">
        <f t="shared" si="314"/>
        <v>3144708</v>
      </c>
      <c r="X1825" s="14">
        <f t="shared" si="315"/>
        <v>3144708</v>
      </c>
      <c r="Y1825" s="8">
        <f t="shared" si="316"/>
        <v>0</v>
      </c>
      <c r="Z1825" s="18">
        <f t="shared" si="317"/>
        <v>3144708</v>
      </c>
      <c r="AA1825" s="14">
        <f t="shared" si="318"/>
        <v>3144708</v>
      </c>
    </row>
    <row r="1826" spans="1:27" ht="30">
      <c r="A1826" s="4" t="str">
        <f>'Master Sheet'!A1826</f>
        <v>CFQ7TTC0HD4F</v>
      </c>
      <c r="B1826" s="4">
        <f>'Master Sheet'!B1826</f>
        <v>2</v>
      </c>
      <c r="C1826" s="7" t="str">
        <f>'Master Sheet'!C1826</f>
        <v>Sensor Data Intelligence Additional Machines Add-in for Dynamics 365 Supply Chain Management</v>
      </c>
      <c r="D1826" s="4" t="str">
        <f>'Master Sheet'!D1826</f>
        <v>P1Y</v>
      </c>
      <c r="E1826" s="4" t="str">
        <f>'Master Sheet'!E1826</f>
        <v>Monthly</v>
      </c>
      <c r="F1826" s="14">
        <f>'Master Sheet'!F1826</f>
        <v>262080</v>
      </c>
      <c r="G1826" s="14">
        <f>'Master Sheet'!G1826</f>
        <v>183456</v>
      </c>
      <c r="H1826" s="12">
        <f>'Master Sheet'!K1826</f>
        <v>0</v>
      </c>
      <c r="I1826" s="14">
        <f t="shared" si="308"/>
        <v>183456</v>
      </c>
      <c r="J1826" s="12">
        <f>'Master Sheet'!L1826</f>
        <v>0</v>
      </c>
      <c r="K1826" s="12">
        <f>'Master Sheet'!M1826</f>
        <v>0</v>
      </c>
      <c r="L1826" s="12">
        <f>'Master Sheet'!N1826</f>
        <v>0</v>
      </c>
      <c r="M1826" s="12">
        <f>'Master Sheet'!O1826</f>
        <v>0</v>
      </c>
      <c r="N1826" s="14">
        <f t="shared" si="309"/>
        <v>183456</v>
      </c>
      <c r="O1826" s="14">
        <f t="shared" si="310"/>
        <v>183456</v>
      </c>
      <c r="P1826" s="17">
        <f>'Master Sheet'!P1826</f>
        <v>0</v>
      </c>
      <c r="Q1826" s="17">
        <f>'Master Sheet'!Q1826</f>
        <v>0</v>
      </c>
      <c r="R1826" s="17">
        <f>'Master Sheet'!R1826</f>
        <v>0</v>
      </c>
      <c r="S1826" s="17">
        <f>'Master Sheet'!S1826</f>
        <v>0</v>
      </c>
      <c r="T1826" s="14">
        <f t="shared" si="311"/>
        <v>183456</v>
      </c>
      <c r="U1826" s="14">
        <f t="shared" si="312"/>
        <v>183456</v>
      </c>
      <c r="V1826" s="12">
        <f t="shared" si="313"/>
        <v>0</v>
      </c>
      <c r="W1826" s="14">
        <f t="shared" si="314"/>
        <v>183456</v>
      </c>
      <c r="X1826" s="14">
        <f t="shared" si="315"/>
        <v>183456</v>
      </c>
      <c r="Y1826" s="8">
        <f t="shared" si="316"/>
        <v>0</v>
      </c>
      <c r="Z1826" s="18">
        <f t="shared" si="317"/>
        <v>183456</v>
      </c>
      <c r="AA1826" s="14">
        <f t="shared" si="318"/>
        <v>183456</v>
      </c>
    </row>
    <row r="1827" spans="1:27" ht="30">
      <c r="A1827" s="4" t="str">
        <f>'Master Sheet'!A1827</f>
        <v>CFQ7TTC0HD4F</v>
      </c>
      <c r="B1827" s="4">
        <f>'Master Sheet'!B1827</f>
        <v>1</v>
      </c>
      <c r="C1827" s="7" t="str">
        <f>'Master Sheet'!C1827</f>
        <v>Sensor Data Intelligence Scenario Add-in for Dynamics 365 Supply Chain Management</v>
      </c>
      <c r="D1827" s="4" t="str">
        <f>'Master Sheet'!D1827</f>
        <v>P1Y</v>
      </c>
      <c r="E1827" s="4" t="str">
        <f>'Master Sheet'!E1827</f>
        <v>Annual</v>
      </c>
      <c r="F1827" s="14">
        <f>'Master Sheet'!F1827</f>
        <v>1497480</v>
      </c>
      <c r="G1827" s="14">
        <f>'Master Sheet'!G1827</f>
        <v>1048236</v>
      </c>
      <c r="H1827" s="12">
        <f>'Master Sheet'!K1827</f>
        <v>0</v>
      </c>
      <c r="I1827" s="14">
        <f t="shared" si="308"/>
        <v>1048236</v>
      </c>
      <c r="J1827" s="12">
        <f>'Master Sheet'!L1827</f>
        <v>0</v>
      </c>
      <c r="K1827" s="12">
        <f>'Master Sheet'!M1827</f>
        <v>0</v>
      </c>
      <c r="L1827" s="12">
        <f>'Master Sheet'!N1827</f>
        <v>0</v>
      </c>
      <c r="M1827" s="12">
        <f>'Master Sheet'!O1827</f>
        <v>0</v>
      </c>
      <c r="N1827" s="14">
        <f t="shared" si="309"/>
        <v>1048236</v>
      </c>
      <c r="O1827" s="14">
        <f t="shared" si="310"/>
        <v>1048236</v>
      </c>
      <c r="P1827" s="17">
        <f>'Master Sheet'!P1827</f>
        <v>0</v>
      </c>
      <c r="Q1827" s="17">
        <f>'Master Sheet'!Q1827</f>
        <v>0</v>
      </c>
      <c r="R1827" s="17">
        <f>'Master Sheet'!R1827</f>
        <v>0</v>
      </c>
      <c r="S1827" s="17">
        <f>'Master Sheet'!S1827</f>
        <v>0</v>
      </c>
      <c r="T1827" s="14">
        <f t="shared" si="311"/>
        <v>1048236</v>
      </c>
      <c r="U1827" s="14">
        <f t="shared" si="312"/>
        <v>1048236</v>
      </c>
      <c r="V1827" s="12">
        <f t="shared" si="313"/>
        <v>0</v>
      </c>
      <c r="W1827" s="14">
        <f t="shared" si="314"/>
        <v>1048236</v>
      </c>
      <c r="X1827" s="14">
        <f t="shared" si="315"/>
        <v>1048236</v>
      </c>
      <c r="Y1827" s="8">
        <f t="shared" si="316"/>
        <v>0</v>
      </c>
      <c r="Z1827" s="18">
        <f t="shared" si="317"/>
        <v>1048236</v>
      </c>
      <c r="AA1827" s="14">
        <f t="shared" si="318"/>
        <v>1048236</v>
      </c>
    </row>
    <row r="1828" spans="1:27" ht="30">
      <c r="A1828" s="4" t="str">
        <f>'Master Sheet'!A1828</f>
        <v>CFQ7TTC0HD4F</v>
      </c>
      <c r="B1828" s="4">
        <f>'Master Sheet'!B1828</f>
        <v>2</v>
      </c>
      <c r="C1828" s="7" t="str">
        <f>'Master Sheet'!C1828</f>
        <v>Sensor Data Intelligence Additional Machines Add-in for Dynamics 365 Supply Chain Management</v>
      </c>
      <c r="D1828" s="4" t="str">
        <f>'Master Sheet'!D1828</f>
        <v>P1M</v>
      </c>
      <c r="E1828" s="4" t="str">
        <f>'Master Sheet'!E1828</f>
        <v>Monthly</v>
      </c>
      <c r="F1828" s="14">
        <f>'Master Sheet'!F1828</f>
        <v>24960</v>
      </c>
      <c r="G1828" s="14">
        <f>'Master Sheet'!G1828</f>
        <v>17472</v>
      </c>
      <c r="H1828" s="12">
        <f>'Master Sheet'!K1828</f>
        <v>0</v>
      </c>
      <c r="I1828" s="14">
        <f t="shared" si="308"/>
        <v>17472</v>
      </c>
      <c r="J1828" s="12">
        <f>'Master Sheet'!L1828</f>
        <v>0</v>
      </c>
      <c r="K1828" s="12">
        <f>'Master Sheet'!M1828</f>
        <v>0</v>
      </c>
      <c r="L1828" s="12">
        <f>'Master Sheet'!N1828</f>
        <v>0</v>
      </c>
      <c r="M1828" s="12">
        <f>'Master Sheet'!O1828</f>
        <v>0</v>
      </c>
      <c r="N1828" s="14">
        <f t="shared" si="309"/>
        <v>17472</v>
      </c>
      <c r="O1828" s="14">
        <f t="shared" si="310"/>
        <v>17472</v>
      </c>
      <c r="P1828" s="17">
        <f>'Master Sheet'!P1828</f>
        <v>0</v>
      </c>
      <c r="Q1828" s="17">
        <f>'Master Sheet'!Q1828</f>
        <v>0</v>
      </c>
      <c r="R1828" s="17">
        <f>'Master Sheet'!R1828</f>
        <v>0</v>
      </c>
      <c r="S1828" s="17">
        <f>'Master Sheet'!S1828</f>
        <v>0</v>
      </c>
      <c r="T1828" s="14">
        <f t="shared" si="311"/>
        <v>17472</v>
      </c>
      <c r="U1828" s="14">
        <f t="shared" si="312"/>
        <v>17472</v>
      </c>
      <c r="V1828" s="12">
        <f t="shared" si="313"/>
        <v>0</v>
      </c>
      <c r="W1828" s="14">
        <f t="shared" si="314"/>
        <v>17472</v>
      </c>
      <c r="X1828" s="14">
        <f t="shared" si="315"/>
        <v>17472</v>
      </c>
      <c r="Y1828" s="8">
        <f t="shared" si="316"/>
        <v>0</v>
      </c>
      <c r="Z1828" s="18">
        <f t="shared" si="317"/>
        <v>17472</v>
      </c>
      <c r="AA1828" s="14">
        <f t="shared" si="318"/>
        <v>17472</v>
      </c>
    </row>
    <row r="1829" spans="1:27" ht="30">
      <c r="A1829" s="4" t="str">
        <f>'Master Sheet'!A1829</f>
        <v>CFQ7TTC0HD4F</v>
      </c>
      <c r="B1829" s="4">
        <f>'Master Sheet'!B1829</f>
        <v>2</v>
      </c>
      <c r="C1829" s="7" t="str">
        <f>'Master Sheet'!C1829</f>
        <v>Sensor Data Intelligence Additional Machines Add-in for Dynamics 365 Supply Chain Management</v>
      </c>
      <c r="D1829" s="4" t="str">
        <f>'Master Sheet'!D1829</f>
        <v>P3Y</v>
      </c>
      <c r="E1829" s="4" t="str">
        <f>'Master Sheet'!E1829</f>
        <v>Triennial</v>
      </c>
      <c r="F1829" s="14">
        <f>'Master Sheet'!F1829</f>
        <v>748800</v>
      </c>
      <c r="G1829" s="14">
        <f>'Master Sheet'!G1829</f>
        <v>524160</v>
      </c>
      <c r="H1829" s="12">
        <f>'Master Sheet'!K1829</f>
        <v>0</v>
      </c>
      <c r="I1829" s="14">
        <f t="shared" si="308"/>
        <v>524160</v>
      </c>
      <c r="J1829" s="12">
        <f>'Master Sheet'!L1829</f>
        <v>0</v>
      </c>
      <c r="K1829" s="12">
        <f>'Master Sheet'!M1829</f>
        <v>0</v>
      </c>
      <c r="L1829" s="12">
        <f>'Master Sheet'!N1829</f>
        <v>0</v>
      </c>
      <c r="M1829" s="12">
        <f>'Master Sheet'!O1829</f>
        <v>0</v>
      </c>
      <c r="N1829" s="14">
        <f t="shared" si="309"/>
        <v>524160</v>
      </c>
      <c r="O1829" s="14">
        <f t="shared" si="310"/>
        <v>524160</v>
      </c>
      <c r="P1829" s="17">
        <f>'Master Sheet'!P1829</f>
        <v>0</v>
      </c>
      <c r="Q1829" s="17">
        <f>'Master Sheet'!Q1829</f>
        <v>0</v>
      </c>
      <c r="R1829" s="17">
        <f>'Master Sheet'!R1829</f>
        <v>0</v>
      </c>
      <c r="S1829" s="17">
        <f>'Master Sheet'!S1829</f>
        <v>0</v>
      </c>
      <c r="T1829" s="14">
        <f t="shared" si="311"/>
        <v>524160</v>
      </c>
      <c r="U1829" s="14">
        <f t="shared" si="312"/>
        <v>524160</v>
      </c>
      <c r="V1829" s="12">
        <f t="shared" si="313"/>
        <v>0</v>
      </c>
      <c r="W1829" s="14">
        <f t="shared" si="314"/>
        <v>524160</v>
      </c>
      <c r="X1829" s="14">
        <f t="shared" si="315"/>
        <v>524160</v>
      </c>
      <c r="Y1829" s="8">
        <f t="shared" si="316"/>
        <v>0</v>
      </c>
      <c r="Z1829" s="18">
        <f t="shared" si="317"/>
        <v>524160</v>
      </c>
      <c r="AA1829" s="14">
        <f t="shared" si="318"/>
        <v>524160</v>
      </c>
    </row>
    <row r="1830" spans="1:27" ht="30">
      <c r="A1830" s="4" t="str">
        <f>'Master Sheet'!A1830</f>
        <v>CFQ7TTC0HD4F</v>
      </c>
      <c r="B1830" s="4">
        <f>'Master Sheet'!B1830</f>
        <v>2</v>
      </c>
      <c r="C1830" s="7" t="str">
        <f>'Master Sheet'!C1830</f>
        <v>Sensor Data Intelligence Additional Machines Add-in for Dynamics 365 Supply Chain Management</v>
      </c>
      <c r="D1830" s="4" t="str">
        <f>'Master Sheet'!D1830</f>
        <v>P3Y</v>
      </c>
      <c r="E1830" s="4" t="str">
        <f>'Master Sheet'!E1830</f>
        <v>Monthly</v>
      </c>
      <c r="F1830" s="14">
        <f>'Master Sheet'!F1830</f>
        <v>786240</v>
      </c>
      <c r="G1830" s="14">
        <f>'Master Sheet'!G1830</f>
        <v>550368</v>
      </c>
      <c r="H1830" s="12">
        <f>'Master Sheet'!K1830</f>
        <v>0</v>
      </c>
      <c r="I1830" s="14">
        <f t="shared" si="308"/>
        <v>550368</v>
      </c>
      <c r="J1830" s="12">
        <f>'Master Sheet'!L1830</f>
        <v>0</v>
      </c>
      <c r="K1830" s="12">
        <f>'Master Sheet'!M1830</f>
        <v>0</v>
      </c>
      <c r="L1830" s="12">
        <f>'Master Sheet'!N1830</f>
        <v>0</v>
      </c>
      <c r="M1830" s="12">
        <f>'Master Sheet'!O1830</f>
        <v>0</v>
      </c>
      <c r="N1830" s="14">
        <f t="shared" si="309"/>
        <v>550368</v>
      </c>
      <c r="O1830" s="14">
        <f t="shared" si="310"/>
        <v>550368</v>
      </c>
      <c r="P1830" s="17">
        <f>'Master Sheet'!P1830</f>
        <v>0</v>
      </c>
      <c r="Q1830" s="17">
        <f>'Master Sheet'!Q1830</f>
        <v>0</v>
      </c>
      <c r="R1830" s="17">
        <f>'Master Sheet'!R1830</f>
        <v>0</v>
      </c>
      <c r="S1830" s="17">
        <f>'Master Sheet'!S1830</f>
        <v>0</v>
      </c>
      <c r="T1830" s="14">
        <f t="shared" si="311"/>
        <v>550368</v>
      </c>
      <c r="U1830" s="14">
        <f t="shared" si="312"/>
        <v>550368</v>
      </c>
      <c r="V1830" s="12">
        <f t="shared" si="313"/>
        <v>0</v>
      </c>
      <c r="W1830" s="14">
        <f t="shared" si="314"/>
        <v>550368</v>
      </c>
      <c r="X1830" s="14">
        <f t="shared" si="315"/>
        <v>550368</v>
      </c>
      <c r="Y1830" s="8">
        <f t="shared" si="316"/>
        <v>0</v>
      </c>
      <c r="Z1830" s="18">
        <f t="shared" si="317"/>
        <v>550368</v>
      </c>
      <c r="AA1830" s="14">
        <f t="shared" si="318"/>
        <v>550368</v>
      </c>
    </row>
    <row r="1831" spans="1:27" ht="30">
      <c r="A1831" s="4" t="str">
        <f>'Master Sheet'!A1831</f>
        <v>CFQ7TTC0HD4F</v>
      </c>
      <c r="B1831" s="4">
        <f>'Master Sheet'!B1831</f>
        <v>1</v>
      </c>
      <c r="C1831" s="7" t="str">
        <f>'Master Sheet'!C1831</f>
        <v>Sensor Data Intelligence Scenario Add-in for Dynamics 365 Supply Chain Management</v>
      </c>
      <c r="D1831" s="4" t="str">
        <f>'Master Sheet'!D1831</f>
        <v>P3Y</v>
      </c>
      <c r="E1831" s="4" t="str">
        <f>'Master Sheet'!E1831</f>
        <v>Triennial</v>
      </c>
      <c r="F1831" s="14">
        <f>'Master Sheet'!F1831</f>
        <v>4492440</v>
      </c>
      <c r="G1831" s="14">
        <f>'Master Sheet'!G1831</f>
        <v>3144708</v>
      </c>
      <c r="H1831" s="12">
        <f>'Master Sheet'!K1831</f>
        <v>0</v>
      </c>
      <c r="I1831" s="14">
        <f t="shared" si="308"/>
        <v>3144708</v>
      </c>
      <c r="J1831" s="12">
        <f>'Master Sheet'!L1831</f>
        <v>0</v>
      </c>
      <c r="K1831" s="12">
        <f>'Master Sheet'!M1831</f>
        <v>0</v>
      </c>
      <c r="L1831" s="12">
        <f>'Master Sheet'!N1831</f>
        <v>0</v>
      </c>
      <c r="M1831" s="12">
        <f>'Master Sheet'!O1831</f>
        <v>0</v>
      </c>
      <c r="N1831" s="14">
        <f t="shared" si="309"/>
        <v>3144708</v>
      </c>
      <c r="O1831" s="14">
        <f t="shared" si="310"/>
        <v>3144708</v>
      </c>
      <c r="P1831" s="17">
        <f>'Master Sheet'!P1831</f>
        <v>0</v>
      </c>
      <c r="Q1831" s="17">
        <f>'Master Sheet'!Q1831</f>
        <v>0</v>
      </c>
      <c r="R1831" s="17">
        <f>'Master Sheet'!R1831</f>
        <v>0</v>
      </c>
      <c r="S1831" s="17">
        <f>'Master Sheet'!S1831</f>
        <v>0</v>
      </c>
      <c r="T1831" s="14">
        <f t="shared" si="311"/>
        <v>3144708</v>
      </c>
      <c r="U1831" s="14">
        <f t="shared" si="312"/>
        <v>3144708</v>
      </c>
      <c r="V1831" s="12">
        <f t="shared" si="313"/>
        <v>0</v>
      </c>
      <c r="W1831" s="14">
        <f t="shared" si="314"/>
        <v>3144708</v>
      </c>
      <c r="X1831" s="14">
        <f t="shared" si="315"/>
        <v>3144708</v>
      </c>
      <c r="Y1831" s="8">
        <f t="shared" si="316"/>
        <v>0</v>
      </c>
      <c r="Z1831" s="18">
        <f t="shared" si="317"/>
        <v>3144708</v>
      </c>
      <c r="AA1831" s="14">
        <f t="shared" si="318"/>
        <v>3144708</v>
      </c>
    </row>
    <row r="1832" spans="1:27" ht="30">
      <c r="A1832" s="4" t="str">
        <f>'Master Sheet'!A1832</f>
        <v>CFQ7TTC0HD4F</v>
      </c>
      <c r="B1832" s="4">
        <f>'Master Sheet'!B1832</f>
        <v>1</v>
      </c>
      <c r="C1832" s="7" t="str">
        <f>'Master Sheet'!C1832</f>
        <v>Sensor Data Intelligence Scenario Add-in for Dynamics 365 Supply Chain Management</v>
      </c>
      <c r="D1832" s="4" t="str">
        <f>'Master Sheet'!D1832</f>
        <v>P1M</v>
      </c>
      <c r="E1832" s="4" t="str">
        <f>'Master Sheet'!E1832</f>
        <v>Monthly</v>
      </c>
      <c r="F1832" s="14">
        <f>'Master Sheet'!F1832</f>
        <v>149748</v>
      </c>
      <c r="G1832" s="14">
        <f>'Master Sheet'!G1832</f>
        <v>104823.6</v>
      </c>
      <c r="H1832" s="12">
        <f>'Master Sheet'!K1832</f>
        <v>0</v>
      </c>
      <c r="I1832" s="14">
        <f t="shared" si="308"/>
        <v>104823.6</v>
      </c>
      <c r="J1832" s="12">
        <f>'Master Sheet'!L1832</f>
        <v>0</v>
      </c>
      <c r="K1832" s="12">
        <f>'Master Sheet'!M1832</f>
        <v>0</v>
      </c>
      <c r="L1832" s="12">
        <f>'Master Sheet'!N1832</f>
        <v>0</v>
      </c>
      <c r="M1832" s="12">
        <f>'Master Sheet'!O1832</f>
        <v>0</v>
      </c>
      <c r="N1832" s="14">
        <f t="shared" si="309"/>
        <v>104823.6</v>
      </c>
      <c r="O1832" s="14">
        <f t="shared" si="310"/>
        <v>104823.6</v>
      </c>
      <c r="P1832" s="17">
        <f>'Master Sheet'!P1832</f>
        <v>0</v>
      </c>
      <c r="Q1832" s="17">
        <f>'Master Sheet'!Q1832</f>
        <v>0</v>
      </c>
      <c r="R1832" s="17">
        <f>'Master Sheet'!R1832</f>
        <v>0</v>
      </c>
      <c r="S1832" s="17">
        <f>'Master Sheet'!S1832</f>
        <v>0</v>
      </c>
      <c r="T1832" s="14">
        <f t="shared" si="311"/>
        <v>104823.6</v>
      </c>
      <c r="U1832" s="14">
        <f t="shared" si="312"/>
        <v>104823.6</v>
      </c>
      <c r="V1832" s="12">
        <f t="shared" si="313"/>
        <v>0</v>
      </c>
      <c r="W1832" s="14">
        <f t="shared" si="314"/>
        <v>104823.6</v>
      </c>
      <c r="X1832" s="14">
        <f t="shared" si="315"/>
        <v>104823.6</v>
      </c>
      <c r="Y1832" s="8">
        <f t="shared" si="316"/>
        <v>0</v>
      </c>
      <c r="Z1832" s="18">
        <f t="shared" si="317"/>
        <v>104823.6</v>
      </c>
      <c r="AA1832" s="14">
        <f t="shared" si="318"/>
        <v>104823.6</v>
      </c>
    </row>
    <row r="1833" spans="1:27" ht="30">
      <c r="A1833" s="4" t="str">
        <f>'Master Sheet'!A1833</f>
        <v>CFQ7TTC0HD4F</v>
      </c>
      <c r="B1833" s="4">
        <f>'Master Sheet'!B1833</f>
        <v>2</v>
      </c>
      <c r="C1833" s="7" t="str">
        <f>'Master Sheet'!C1833</f>
        <v>Sensor Data Intelligence Additional Machines Add-in for Dynamics 365 Supply Chain Management</v>
      </c>
      <c r="D1833" s="4" t="str">
        <f>'Master Sheet'!D1833</f>
        <v>P3Y</v>
      </c>
      <c r="E1833" s="4" t="str">
        <f>'Master Sheet'!E1833</f>
        <v>Annual</v>
      </c>
      <c r="F1833" s="14">
        <f>'Master Sheet'!F1833</f>
        <v>748800</v>
      </c>
      <c r="G1833" s="14">
        <f>'Master Sheet'!G1833</f>
        <v>524160</v>
      </c>
      <c r="H1833" s="12">
        <f>'Master Sheet'!K1833</f>
        <v>0</v>
      </c>
      <c r="I1833" s="14">
        <f t="shared" si="308"/>
        <v>524160</v>
      </c>
      <c r="J1833" s="12">
        <f>'Master Sheet'!L1833</f>
        <v>0</v>
      </c>
      <c r="K1833" s="12">
        <f>'Master Sheet'!M1833</f>
        <v>0</v>
      </c>
      <c r="L1833" s="12">
        <f>'Master Sheet'!N1833</f>
        <v>0</v>
      </c>
      <c r="M1833" s="12">
        <f>'Master Sheet'!O1833</f>
        <v>0</v>
      </c>
      <c r="N1833" s="14">
        <f t="shared" si="309"/>
        <v>524160</v>
      </c>
      <c r="O1833" s="14">
        <f t="shared" si="310"/>
        <v>524160</v>
      </c>
      <c r="P1833" s="17">
        <f>'Master Sheet'!P1833</f>
        <v>0</v>
      </c>
      <c r="Q1833" s="17">
        <f>'Master Sheet'!Q1833</f>
        <v>0</v>
      </c>
      <c r="R1833" s="17">
        <f>'Master Sheet'!R1833</f>
        <v>0</v>
      </c>
      <c r="S1833" s="17">
        <f>'Master Sheet'!S1833</f>
        <v>0</v>
      </c>
      <c r="T1833" s="14">
        <f t="shared" si="311"/>
        <v>524160</v>
      </c>
      <c r="U1833" s="14">
        <f t="shared" si="312"/>
        <v>524160</v>
      </c>
      <c r="V1833" s="12">
        <f t="shared" si="313"/>
        <v>0</v>
      </c>
      <c r="W1833" s="14">
        <f t="shared" si="314"/>
        <v>524160</v>
      </c>
      <c r="X1833" s="14">
        <f t="shared" si="315"/>
        <v>524160</v>
      </c>
      <c r="Y1833" s="8">
        <f t="shared" si="316"/>
        <v>0</v>
      </c>
      <c r="Z1833" s="18">
        <f t="shared" si="317"/>
        <v>524160</v>
      </c>
      <c r="AA1833" s="14">
        <f t="shared" si="318"/>
        <v>524160</v>
      </c>
    </row>
    <row r="1834" spans="1:27" ht="30">
      <c r="A1834" s="4" t="str">
        <f>'Master Sheet'!A1834</f>
        <v>CFQ7TTC0HD4F</v>
      </c>
      <c r="B1834" s="4">
        <f>'Master Sheet'!B1834</f>
        <v>2</v>
      </c>
      <c r="C1834" s="7" t="str">
        <f>'Master Sheet'!C1834</f>
        <v>Sensor Data Intelligence Additional Machines Add-in for Dynamics 365 Supply Chain Management</v>
      </c>
      <c r="D1834" s="4" t="str">
        <f>'Master Sheet'!D1834</f>
        <v>P1Y</v>
      </c>
      <c r="E1834" s="4" t="str">
        <f>'Master Sheet'!E1834</f>
        <v>Annual</v>
      </c>
      <c r="F1834" s="14">
        <f>'Master Sheet'!F1834</f>
        <v>249600</v>
      </c>
      <c r="G1834" s="14">
        <f>'Master Sheet'!G1834</f>
        <v>174720</v>
      </c>
      <c r="H1834" s="12">
        <f>'Master Sheet'!K1834</f>
        <v>0</v>
      </c>
      <c r="I1834" s="14">
        <f t="shared" si="308"/>
        <v>174720</v>
      </c>
      <c r="J1834" s="12">
        <f>'Master Sheet'!L1834</f>
        <v>0</v>
      </c>
      <c r="K1834" s="12">
        <f>'Master Sheet'!M1834</f>
        <v>0</v>
      </c>
      <c r="L1834" s="12">
        <f>'Master Sheet'!N1834</f>
        <v>0</v>
      </c>
      <c r="M1834" s="12">
        <f>'Master Sheet'!O1834</f>
        <v>0</v>
      </c>
      <c r="N1834" s="14">
        <f t="shared" si="309"/>
        <v>174720</v>
      </c>
      <c r="O1834" s="14">
        <f t="shared" si="310"/>
        <v>174720</v>
      </c>
      <c r="P1834" s="17">
        <f>'Master Sheet'!P1834</f>
        <v>0</v>
      </c>
      <c r="Q1834" s="17">
        <f>'Master Sheet'!Q1834</f>
        <v>0</v>
      </c>
      <c r="R1834" s="17">
        <f>'Master Sheet'!R1834</f>
        <v>0</v>
      </c>
      <c r="S1834" s="17">
        <f>'Master Sheet'!S1834</f>
        <v>0</v>
      </c>
      <c r="T1834" s="14">
        <f t="shared" si="311"/>
        <v>174720</v>
      </c>
      <c r="U1834" s="14">
        <f t="shared" si="312"/>
        <v>174720</v>
      </c>
      <c r="V1834" s="12">
        <f t="shared" si="313"/>
        <v>0</v>
      </c>
      <c r="W1834" s="14">
        <f t="shared" si="314"/>
        <v>174720</v>
      </c>
      <c r="X1834" s="14">
        <f t="shared" si="315"/>
        <v>174720</v>
      </c>
      <c r="Y1834" s="8">
        <f t="shared" si="316"/>
        <v>0</v>
      </c>
      <c r="Z1834" s="18">
        <f t="shared" si="317"/>
        <v>174720</v>
      </c>
      <c r="AA1834" s="14">
        <f t="shared" si="318"/>
        <v>174720</v>
      </c>
    </row>
    <row r="1835" spans="1:27">
      <c r="A1835" s="4" t="str">
        <f>'Master Sheet'!A1835</f>
        <v>CFQ7TTC0QB4T</v>
      </c>
      <c r="B1835" s="4">
        <f>'Master Sheet'!B1835</f>
        <v>1</v>
      </c>
      <c r="C1835" s="7" t="str">
        <f>'Master Sheet'!C1835</f>
        <v>M365 F5 eDiscovery and Audit</v>
      </c>
      <c r="D1835" s="4" t="str">
        <f>'Master Sheet'!D1835</f>
        <v>P1Y</v>
      </c>
      <c r="E1835" s="4" t="str">
        <f>'Master Sheet'!E1835</f>
        <v>Annual</v>
      </c>
      <c r="F1835" s="14">
        <f>'Master Sheet'!F1835</f>
        <v>4020</v>
      </c>
      <c r="G1835" s="14">
        <f>'Master Sheet'!G1835</f>
        <v>3216</v>
      </c>
      <c r="H1835" s="12">
        <f>'Master Sheet'!K1835</f>
        <v>0</v>
      </c>
      <c r="I1835" s="14">
        <f t="shared" si="308"/>
        <v>3216</v>
      </c>
      <c r="J1835" s="12">
        <f>'Master Sheet'!L1835</f>
        <v>0</v>
      </c>
      <c r="K1835" s="12">
        <f>'Master Sheet'!M1835</f>
        <v>0</v>
      </c>
      <c r="L1835" s="12">
        <f>'Master Sheet'!N1835</f>
        <v>0</v>
      </c>
      <c r="M1835" s="12">
        <f>'Master Sheet'!O1835</f>
        <v>0</v>
      </c>
      <c r="N1835" s="14">
        <f t="shared" si="309"/>
        <v>3216</v>
      </c>
      <c r="O1835" s="14">
        <f t="shared" si="310"/>
        <v>3216</v>
      </c>
      <c r="P1835" s="17">
        <f>'Master Sheet'!P1835</f>
        <v>0</v>
      </c>
      <c r="Q1835" s="17">
        <f>'Master Sheet'!Q1835</f>
        <v>0</v>
      </c>
      <c r="R1835" s="17">
        <f>'Master Sheet'!R1835</f>
        <v>0</v>
      </c>
      <c r="S1835" s="17">
        <f>'Master Sheet'!S1835</f>
        <v>0</v>
      </c>
      <c r="T1835" s="14">
        <f t="shared" si="311"/>
        <v>3216</v>
      </c>
      <c r="U1835" s="14">
        <f t="shared" si="312"/>
        <v>3216</v>
      </c>
      <c r="V1835" s="12">
        <f t="shared" si="313"/>
        <v>0</v>
      </c>
      <c r="W1835" s="14">
        <f t="shared" si="314"/>
        <v>3216</v>
      </c>
      <c r="X1835" s="14">
        <f t="shared" si="315"/>
        <v>3216</v>
      </c>
      <c r="Y1835" s="8">
        <f t="shared" si="316"/>
        <v>0</v>
      </c>
      <c r="Z1835" s="18">
        <f t="shared" si="317"/>
        <v>3216</v>
      </c>
      <c r="AA1835" s="14">
        <f t="shared" si="318"/>
        <v>3216</v>
      </c>
    </row>
    <row r="1836" spans="1:27">
      <c r="A1836" s="4" t="str">
        <f>'Master Sheet'!A1836</f>
        <v>CFQ7TTC0QB4T</v>
      </c>
      <c r="B1836" s="4">
        <f>'Master Sheet'!B1836</f>
        <v>1</v>
      </c>
      <c r="C1836" s="7" t="str">
        <f>'Master Sheet'!C1836</f>
        <v>M365 F5 eDiscovery and Audit</v>
      </c>
      <c r="D1836" s="4" t="str">
        <f>'Master Sheet'!D1836</f>
        <v>P1M</v>
      </c>
      <c r="E1836" s="4" t="str">
        <f>'Master Sheet'!E1836</f>
        <v>Monthly</v>
      </c>
      <c r="F1836" s="14">
        <f>'Master Sheet'!F1836</f>
        <v>402</v>
      </c>
      <c r="G1836" s="14">
        <f>'Master Sheet'!G1836</f>
        <v>321.60000000000002</v>
      </c>
      <c r="H1836" s="12">
        <f>'Master Sheet'!K1836</f>
        <v>0</v>
      </c>
      <c r="I1836" s="14">
        <f t="shared" si="308"/>
        <v>321.60000000000002</v>
      </c>
      <c r="J1836" s="12">
        <f>'Master Sheet'!L1836</f>
        <v>0</v>
      </c>
      <c r="K1836" s="12">
        <f>'Master Sheet'!M1836</f>
        <v>0</v>
      </c>
      <c r="L1836" s="12">
        <f>'Master Sheet'!N1836</f>
        <v>0</v>
      </c>
      <c r="M1836" s="12">
        <f>'Master Sheet'!O1836</f>
        <v>0</v>
      </c>
      <c r="N1836" s="14">
        <f t="shared" si="309"/>
        <v>321.60000000000002</v>
      </c>
      <c r="O1836" s="14">
        <f t="shared" si="310"/>
        <v>321.60000000000002</v>
      </c>
      <c r="P1836" s="17">
        <f>'Master Sheet'!P1836</f>
        <v>0</v>
      </c>
      <c r="Q1836" s="17">
        <f>'Master Sheet'!Q1836</f>
        <v>0</v>
      </c>
      <c r="R1836" s="17">
        <f>'Master Sheet'!R1836</f>
        <v>0</v>
      </c>
      <c r="S1836" s="17">
        <f>'Master Sheet'!S1836</f>
        <v>0</v>
      </c>
      <c r="T1836" s="14">
        <f t="shared" si="311"/>
        <v>321.60000000000002</v>
      </c>
      <c r="U1836" s="14">
        <f t="shared" si="312"/>
        <v>321.60000000000002</v>
      </c>
      <c r="V1836" s="12">
        <f t="shared" si="313"/>
        <v>0</v>
      </c>
      <c r="W1836" s="14">
        <f t="shared" si="314"/>
        <v>321.60000000000002</v>
      </c>
      <c r="X1836" s="14">
        <f t="shared" si="315"/>
        <v>321.60000000000002</v>
      </c>
      <c r="Y1836" s="8">
        <f t="shared" si="316"/>
        <v>0</v>
      </c>
      <c r="Z1836" s="18">
        <f t="shared" si="317"/>
        <v>321.60000000000002</v>
      </c>
      <c r="AA1836" s="14">
        <f t="shared" si="318"/>
        <v>321.60000000000002</v>
      </c>
    </row>
    <row r="1837" spans="1:27">
      <c r="A1837" s="4" t="str">
        <f>'Master Sheet'!A1837</f>
        <v>CFQ7TTC0QB4T</v>
      </c>
      <c r="B1837" s="4">
        <f>'Master Sheet'!B1837</f>
        <v>1</v>
      </c>
      <c r="C1837" s="7" t="str">
        <f>'Master Sheet'!C1837</f>
        <v>M365 F5 eDiscovery and Audit</v>
      </c>
      <c r="D1837" s="4" t="str">
        <f>'Master Sheet'!D1837</f>
        <v>P1Y</v>
      </c>
      <c r="E1837" s="4" t="str">
        <f>'Master Sheet'!E1837</f>
        <v>Monthly</v>
      </c>
      <c r="F1837" s="14">
        <f>'Master Sheet'!F1837</f>
        <v>4221</v>
      </c>
      <c r="G1837" s="14">
        <f>'Master Sheet'!G1837</f>
        <v>3376.8</v>
      </c>
      <c r="H1837" s="12">
        <f>'Master Sheet'!K1837</f>
        <v>0</v>
      </c>
      <c r="I1837" s="14">
        <f t="shared" si="308"/>
        <v>3376.8</v>
      </c>
      <c r="J1837" s="12">
        <f>'Master Sheet'!L1837</f>
        <v>0</v>
      </c>
      <c r="K1837" s="12">
        <f>'Master Sheet'!M1837</f>
        <v>0</v>
      </c>
      <c r="L1837" s="12">
        <f>'Master Sheet'!N1837</f>
        <v>0</v>
      </c>
      <c r="M1837" s="12">
        <f>'Master Sheet'!O1837</f>
        <v>0</v>
      </c>
      <c r="N1837" s="14">
        <f t="shared" si="309"/>
        <v>3376.8</v>
      </c>
      <c r="O1837" s="14">
        <f t="shared" si="310"/>
        <v>3376.8</v>
      </c>
      <c r="P1837" s="17">
        <f>'Master Sheet'!P1837</f>
        <v>0</v>
      </c>
      <c r="Q1837" s="17">
        <f>'Master Sheet'!Q1837</f>
        <v>0</v>
      </c>
      <c r="R1837" s="17">
        <f>'Master Sheet'!R1837</f>
        <v>0</v>
      </c>
      <c r="S1837" s="17">
        <f>'Master Sheet'!S1837</f>
        <v>0</v>
      </c>
      <c r="T1837" s="14">
        <f t="shared" si="311"/>
        <v>3376.8</v>
      </c>
      <c r="U1837" s="14">
        <f t="shared" si="312"/>
        <v>3376.8</v>
      </c>
      <c r="V1837" s="12">
        <f t="shared" si="313"/>
        <v>0</v>
      </c>
      <c r="W1837" s="14">
        <f t="shared" si="314"/>
        <v>3376.8</v>
      </c>
      <c r="X1837" s="14">
        <f t="shared" si="315"/>
        <v>3376.8</v>
      </c>
      <c r="Y1837" s="8">
        <f t="shared" si="316"/>
        <v>0</v>
      </c>
      <c r="Z1837" s="18">
        <f t="shared" si="317"/>
        <v>3376.8</v>
      </c>
      <c r="AA1837" s="14">
        <f t="shared" si="318"/>
        <v>3376.8</v>
      </c>
    </row>
    <row r="1838" spans="1:27">
      <c r="A1838" s="4" t="str">
        <f>'Master Sheet'!A1838</f>
        <v>CFQ7TTC0QB3R</v>
      </c>
      <c r="B1838" s="4">
        <f>'Master Sheet'!B1838</f>
        <v>1</v>
      </c>
      <c r="C1838" s="7" t="str">
        <f>'Master Sheet'!C1838</f>
        <v>M365 F5 Information Protection and Governance</v>
      </c>
      <c r="D1838" s="4" t="str">
        <f>'Master Sheet'!D1838</f>
        <v>P1M</v>
      </c>
      <c r="E1838" s="4" t="str">
        <f>'Master Sheet'!E1838</f>
        <v>Monthly</v>
      </c>
      <c r="F1838" s="14">
        <f>'Master Sheet'!F1838</f>
        <v>498</v>
      </c>
      <c r="G1838" s="14">
        <f>'Master Sheet'!G1838</f>
        <v>398.4</v>
      </c>
      <c r="H1838" s="12">
        <f>'Master Sheet'!K1838</f>
        <v>0</v>
      </c>
      <c r="I1838" s="14">
        <f t="shared" si="308"/>
        <v>398.4</v>
      </c>
      <c r="J1838" s="12">
        <f>'Master Sheet'!L1838</f>
        <v>0</v>
      </c>
      <c r="K1838" s="12">
        <f>'Master Sheet'!M1838</f>
        <v>0</v>
      </c>
      <c r="L1838" s="12">
        <f>'Master Sheet'!N1838</f>
        <v>0</v>
      </c>
      <c r="M1838" s="12">
        <f>'Master Sheet'!O1838</f>
        <v>0</v>
      </c>
      <c r="N1838" s="14">
        <f t="shared" si="309"/>
        <v>398.4</v>
      </c>
      <c r="O1838" s="14">
        <f t="shared" si="310"/>
        <v>398.4</v>
      </c>
      <c r="P1838" s="17">
        <f>'Master Sheet'!P1838</f>
        <v>0</v>
      </c>
      <c r="Q1838" s="17">
        <f>'Master Sheet'!Q1838</f>
        <v>0</v>
      </c>
      <c r="R1838" s="17">
        <f>'Master Sheet'!R1838</f>
        <v>0</v>
      </c>
      <c r="S1838" s="17">
        <f>'Master Sheet'!S1838</f>
        <v>0</v>
      </c>
      <c r="T1838" s="14">
        <f t="shared" si="311"/>
        <v>398.4</v>
      </c>
      <c r="U1838" s="14">
        <f t="shared" si="312"/>
        <v>398.4</v>
      </c>
      <c r="V1838" s="12">
        <f t="shared" si="313"/>
        <v>0</v>
      </c>
      <c r="W1838" s="14">
        <f t="shared" si="314"/>
        <v>398.4</v>
      </c>
      <c r="X1838" s="14">
        <f t="shared" si="315"/>
        <v>398.4</v>
      </c>
      <c r="Y1838" s="8">
        <f t="shared" si="316"/>
        <v>0</v>
      </c>
      <c r="Z1838" s="18">
        <f t="shared" si="317"/>
        <v>398.4</v>
      </c>
      <c r="AA1838" s="14">
        <f t="shared" si="318"/>
        <v>398.4</v>
      </c>
    </row>
    <row r="1839" spans="1:27">
      <c r="A1839" s="4" t="str">
        <f>'Master Sheet'!A1839</f>
        <v>CFQ7TTC0QB3R</v>
      </c>
      <c r="B1839" s="4">
        <f>'Master Sheet'!B1839</f>
        <v>1</v>
      </c>
      <c r="C1839" s="7" t="str">
        <f>'Master Sheet'!C1839</f>
        <v>M365 F5 Information Protection and Governance</v>
      </c>
      <c r="D1839" s="4" t="str">
        <f>'Master Sheet'!D1839</f>
        <v>P1Y</v>
      </c>
      <c r="E1839" s="4" t="str">
        <f>'Master Sheet'!E1839</f>
        <v>Monthly</v>
      </c>
      <c r="F1839" s="14">
        <f>'Master Sheet'!F1839</f>
        <v>5229</v>
      </c>
      <c r="G1839" s="14">
        <f>'Master Sheet'!G1839</f>
        <v>4183.2</v>
      </c>
      <c r="H1839" s="12">
        <f>'Master Sheet'!K1839</f>
        <v>0</v>
      </c>
      <c r="I1839" s="14">
        <f t="shared" si="308"/>
        <v>4183.2</v>
      </c>
      <c r="J1839" s="12">
        <f>'Master Sheet'!L1839</f>
        <v>0</v>
      </c>
      <c r="K1839" s="12">
        <f>'Master Sheet'!M1839</f>
        <v>0</v>
      </c>
      <c r="L1839" s="12">
        <f>'Master Sheet'!N1839</f>
        <v>0</v>
      </c>
      <c r="M1839" s="12">
        <f>'Master Sheet'!O1839</f>
        <v>0</v>
      </c>
      <c r="N1839" s="14">
        <f t="shared" si="309"/>
        <v>4183.2</v>
      </c>
      <c r="O1839" s="14">
        <f t="shared" si="310"/>
        <v>4183.2</v>
      </c>
      <c r="P1839" s="17">
        <f>'Master Sheet'!P1839</f>
        <v>0</v>
      </c>
      <c r="Q1839" s="17">
        <f>'Master Sheet'!Q1839</f>
        <v>0</v>
      </c>
      <c r="R1839" s="17">
        <f>'Master Sheet'!R1839</f>
        <v>0</v>
      </c>
      <c r="S1839" s="17">
        <f>'Master Sheet'!S1839</f>
        <v>0</v>
      </c>
      <c r="T1839" s="14">
        <f t="shared" si="311"/>
        <v>4183.2</v>
      </c>
      <c r="U1839" s="14">
        <f t="shared" si="312"/>
        <v>4183.2</v>
      </c>
      <c r="V1839" s="12">
        <f t="shared" si="313"/>
        <v>0</v>
      </c>
      <c r="W1839" s="14">
        <f t="shared" si="314"/>
        <v>4183.2</v>
      </c>
      <c r="X1839" s="14">
        <f t="shared" si="315"/>
        <v>4183.2</v>
      </c>
      <c r="Y1839" s="8">
        <f t="shared" si="316"/>
        <v>0</v>
      </c>
      <c r="Z1839" s="18">
        <f t="shared" si="317"/>
        <v>4183.2</v>
      </c>
      <c r="AA1839" s="14">
        <f t="shared" si="318"/>
        <v>4183.2</v>
      </c>
    </row>
    <row r="1840" spans="1:27">
      <c r="A1840" s="4" t="str">
        <f>'Master Sheet'!A1840</f>
        <v>CFQ7TTC0QB3R</v>
      </c>
      <c r="B1840" s="4">
        <f>'Master Sheet'!B1840</f>
        <v>1</v>
      </c>
      <c r="C1840" s="7" t="str">
        <f>'Master Sheet'!C1840</f>
        <v>M365 F5 Information Protection and Governance</v>
      </c>
      <c r="D1840" s="4" t="str">
        <f>'Master Sheet'!D1840</f>
        <v>P1Y</v>
      </c>
      <c r="E1840" s="4" t="str">
        <f>'Master Sheet'!E1840</f>
        <v>Annual</v>
      </c>
      <c r="F1840" s="14">
        <f>'Master Sheet'!F1840</f>
        <v>4980</v>
      </c>
      <c r="G1840" s="14">
        <f>'Master Sheet'!G1840</f>
        <v>3984</v>
      </c>
      <c r="H1840" s="12">
        <f>'Master Sheet'!K1840</f>
        <v>0</v>
      </c>
      <c r="I1840" s="14">
        <f t="shared" si="308"/>
        <v>3984</v>
      </c>
      <c r="J1840" s="12">
        <f>'Master Sheet'!L1840</f>
        <v>0</v>
      </c>
      <c r="K1840" s="12">
        <f>'Master Sheet'!M1840</f>
        <v>0</v>
      </c>
      <c r="L1840" s="12">
        <f>'Master Sheet'!N1840</f>
        <v>0</v>
      </c>
      <c r="M1840" s="12">
        <f>'Master Sheet'!O1840</f>
        <v>0</v>
      </c>
      <c r="N1840" s="14">
        <f t="shared" si="309"/>
        <v>3984</v>
      </c>
      <c r="O1840" s="14">
        <f t="shared" si="310"/>
        <v>3984</v>
      </c>
      <c r="P1840" s="17">
        <f>'Master Sheet'!P1840</f>
        <v>0</v>
      </c>
      <c r="Q1840" s="17">
        <f>'Master Sheet'!Q1840</f>
        <v>0</v>
      </c>
      <c r="R1840" s="17">
        <f>'Master Sheet'!R1840</f>
        <v>0</v>
      </c>
      <c r="S1840" s="17">
        <f>'Master Sheet'!S1840</f>
        <v>0</v>
      </c>
      <c r="T1840" s="14">
        <f t="shared" si="311"/>
        <v>3984</v>
      </c>
      <c r="U1840" s="14">
        <f t="shared" si="312"/>
        <v>3984</v>
      </c>
      <c r="V1840" s="12">
        <f t="shared" si="313"/>
        <v>0</v>
      </c>
      <c r="W1840" s="14">
        <f t="shared" si="314"/>
        <v>3984</v>
      </c>
      <c r="X1840" s="14">
        <f t="shared" si="315"/>
        <v>3984</v>
      </c>
      <c r="Y1840" s="8">
        <f t="shared" si="316"/>
        <v>0</v>
      </c>
      <c r="Z1840" s="18">
        <f t="shared" si="317"/>
        <v>3984</v>
      </c>
      <c r="AA1840" s="14">
        <f t="shared" si="318"/>
        <v>3984</v>
      </c>
    </row>
    <row r="1841" spans="1:27">
      <c r="A1841" s="4" t="str">
        <f>'Master Sheet'!A1841</f>
        <v>CFQ7TTC0QB3G</v>
      </c>
      <c r="B1841" s="4">
        <f>'Master Sheet'!B1841</f>
        <v>1</v>
      </c>
      <c r="C1841" s="7" t="str">
        <f>'Master Sheet'!C1841</f>
        <v>M365 F5 Insider Risk Management</v>
      </c>
      <c r="D1841" s="4" t="str">
        <f>'Master Sheet'!D1841</f>
        <v>P1Y</v>
      </c>
      <c r="E1841" s="4" t="str">
        <f>'Master Sheet'!E1841</f>
        <v>Annual</v>
      </c>
      <c r="F1841" s="14">
        <f>'Master Sheet'!F1841</f>
        <v>4020</v>
      </c>
      <c r="G1841" s="14">
        <f>'Master Sheet'!G1841</f>
        <v>3216</v>
      </c>
      <c r="H1841" s="12">
        <f>'Master Sheet'!K1841</f>
        <v>0</v>
      </c>
      <c r="I1841" s="14">
        <f t="shared" si="308"/>
        <v>3216</v>
      </c>
      <c r="J1841" s="12">
        <f>'Master Sheet'!L1841</f>
        <v>0</v>
      </c>
      <c r="K1841" s="12">
        <f>'Master Sheet'!M1841</f>
        <v>0</v>
      </c>
      <c r="L1841" s="12">
        <f>'Master Sheet'!N1841</f>
        <v>0</v>
      </c>
      <c r="M1841" s="12">
        <f>'Master Sheet'!O1841</f>
        <v>0</v>
      </c>
      <c r="N1841" s="14">
        <f t="shared" si="309"/>
        <v>3216</v>
      </c>
      <c r="O1841" s="14">
        <f t="shared" si="310"/>
        <v>3216</v>
      </c>
      <c r="P1841" s="17">
        <f>'Master Sheet'!P1841</f>
        <v>0</v>
      </c>
      <c r="Q1841" s="17">
        <f>'Master Sheet'!Q1841</f>
        <v>0</v>
      </c>
      <c r="R1841" s="17">
        <f>'Master Sheet'!R1841</f>
        <v>0</v>
      </c>
      <c r="S1841" s="17">
        <f>'Master Sheet'!S1841</f>
        <v>0</v>
      </c>
      <c r="T1841" s="14">
        <f t="shared" si="311"/>
        <v>3216</v>
      </c>
      <c r="U1841" s="14">
        <f t="shared" si="312"/>
        <v>3216</v>
      </c>
      <c r="V1841" s="12">
        <f t="shared" si="313"/>
        <v>0</v>
      </c>
      <c r="W1841" s="14">
        <f t="shared" si="314"/>
        <v>3216</v>
      </c>
      <c r="X1841" s="14">
        <f t="shared" si="315"/>
        <v>3216</v>
      </c>
      <c r="Y1841" s="8">
        <f t="shared" si="316"/>
        <v>0</v>
      </c>
      <c r="Z1841" s="18">
        <f t="shared" si="317"/>
        <v>3216</v>
      </c>
      <c r="AA1841" s="14">
        <f t="shared" si="318"/>
        <v>3216</v>
      </c>
    </row>
    <row r="1842" spans="1:27">
      <c r="A1842" s="4" t="str">
        <f>'Master Sheet'!A1842</f>
        <v>CFQ7TTC0QB3G</v>
      </c>
      <c r="B1842" s="4">
        <f>'Master Sheet'!B1842</f>
        <v>1</v>
      </c>
      <c r="C1842" s="7" t="str">
        <f>'Master Sheet'!C1842</f>
        <v>M365 F5 Insider Risk Management</v>
      </c>
      <c r="D1842" s="4" t="str">
        <f>'Master Sheet'!D1842</f>
        <v>P1Y</v>
      </c>
      <c r="E1842" s="4" t="str">
        <f>'Master Sheet'!E1842</f>
        <v>Monthly</v>
      </c>
      <c r="F1842" s="14">
        <f>'Master Sheet'!F1842</f>
        <v>4221</v>
      </c>
      <c r="G1842" s="14">
        <f>'Master Sheet'!G1842</f>
        <v>3376.8</v>
      </c>
      <c r="H1842" s="12">
        <f>'Master Sheet'!K1842</f>
        <v>0</v>
      </c>
      <c r="I1842" s="14">
        <f t="shared" si="308"/>
        <v>3376.8</v>
      </c>
      <c r="J1842" s="12">
        <f>'Master Sheet'!L1842</f>
        <v>0</v>
      </c>
      <c r="K1842" s="12">
        <f>'Master Sheet'!M1842</f>
        <v>0</v>
      </c>
      <c r="L1842" s="12">
        <f>'Master Sheet'!N1842</f>
        <v>0</v>
      </c>
      <c r="M1842" s="12">
        <f>'Master Sheet'!O1842</f>
        <v>0</v>
      </c>
      <c r="N1842" s="14">
        <f t="shared" si="309"/>
        <v>3376.8</v>
      </c>
      <c r="O1842" s="14">
        <f t="shared" si="310"/>
        <v>3376.8</v>
      </c>
      <c r="P1842" s="17">
        <f>'Master Sheet'!P1842</f>
        <v>0</v>
      </c>
      <c r="Q1842" s="17">
        <f>'Master Sheet'!Q1842</f>
        <v>0</v>
      </c>
      <c r="R1842" s="17">
        <f>'Master Sheet'!R1842</f>
        <v>0</v>
      </c>
      <c r="S1842" s="17">
        <f>'Master Sheet'!S1842</f>
        <v>0</v>
      </c>
      <c r="T1842" s="14">
        <f t="shared" si="311"/>
        <v>3376.8</v>
      </c>
      <c r="U1842" s="14">
        <f t="shared" si="312"/>
        <v>3376.8</v>
      </c>
      <c r="V1842" s="12">
        <f t="shared" si="313"/>
        <v>0</v>
      </c>
      <c r="W1842" s="14">
        <f t="shared" si="314"/>
        <v>3376.8</v>
      </c>
      <c r="X1842" s="14">
        <f t="shared" si="315"/>
        <v>3376.8</v>
      </c>
      <c r="Y1842" s="8">
        <f t="shared" si="316"/>
        <v>0</v>
      </c>
      <c r="Z1842" s="18">
        <f t="shared" si="317"/>
        <v>3376.8</v>
      </c>
      <c r="AA1842" s="14">
        <f t="shared" si="318"/>
        <v>3376.8</v>
      </c>
    </row>
    <row r="1843" spans="1:27">
      <c r="A1843" s="4" t="str">
        <f>'Master Sheet'!A1843</f>
        <v>CFQ7TTC0QB3G</v>
      </c>
      <c r="B1843" s="4">
        <f>'Master Sheet'!B1843</f>
        <v>1</v>
      </c>
      <c r="C1843" s="7" t="str">
        <f>'Master Sheet'!C1843</f>
        <v>M365 F5 Insider Risk Management</v>
      </c>
      <c r="D1843" s="4" t="str">
        <f>'Master Sheet'!D1843</f>
        <v>P1M</v>
      </c>
      <c r="E1843" s="4" t="str">
        <f>'Master Sheet'!E1843</f>
        <v>Monthly</v>
      </c>
      <c r="F1843" s="14">
        <f>'Master Sheet'!F1843</f>
        <v>402</v>
      </c>
      <c r="G1843" s="14">
        <f>'Master Sheet'!G1843</f>
        <v>321.60000000000002</v>
      </c>
      <c r="H1843" s="12">
        <f>'Master Sheet'!K1843</f>
        <v>0</v>
      </c>
      <c r="I1843" s="14">
        <f t="shared" si="308"/>
        <v>321.60000000000002</v>
      </c>
      <c r="J1843" s="12">
        <f>'Master Sheet'!L1843</f>
        <v>0</v>
      </c>
      <c r="K1843" s="12">
        <f>'Master Sheet'!M1843</f>
        <v>0</v>
      </c>
      <c r="L1843" s="12">
        <f>'Master Sheet'!N1843</f>
        <v>0</v>
      </c>
      <c r="M1843" s="12">
        <f>'Master Sheet'!O1843</f>
        <v>0</v>
      </c>
      <c r="N1843" s="14">
        <f t="shared" si="309"/>
        <v>321.60000000000002</v>
      </c>
      <c r="O1843" s="14">
        <f t="shared" si="310"/>
        <v>321.60000000000002</v>
      </c>
      <c r="P1843" s="17">
        <f>'Master Sheet'!P1843</f>
        <v>0</v>
      </c>
      <c r="Q1843" s="17">
        <f>'Master Sheet'!Q1843</f>
        <v>0</v>
      </c>
      <c r="R1843" s="17">
        <f>'Master Sheet'!R1843</f>
        <v>0</v>
      </c>
      <c r="S1843" s="17">
        <f>'Master Sheet'!S1843</f>
        <v>0</v>
      </c>
      <c r="T1843" s="14">
        <f t="shared" si="311"/>
        <v>321.60000000000002</v>
      </c>
      <c r="U1843" s="14">
        <f t="shared" si="312"/>
        <v>321.60000000000002</v>
      </c>
      <c r="V1843" s="12">
        <f t="shared" si="313"/>
        <v>0</v>
      </c>
      <c r="W1843" s="14">
        <f t="shared" si="314"/>
        <v>321.60000000000002</v>
      </c>
      <c r="X1843" s="14">
        <f t="shared" si="315"/>
        <v>321.60000000000002</v>
      </c>
      <c r="Y1843" s="8">
        <f t="shared" si="316"/>
        <v>0</v>
      </c>
      <c r="Z1843" s="18">
        <f t="shared" si="317"/>
        <v>321.60000000000002</v>
      </c>
      <c r="AA1843" s="14">
        <f t="shared" si="318"/>
        <v>321.60000000000002</v>
      </c>
    </row>
    <row r="1844" spans="1:27">
      <c r="A1844" s="4" t="str">
        <f>'Master Sheet'!A1844</f>
        <v>CFQ7TTC0LHPL</v>
      </c>
      <c r="B1844" s="4" t="str">
        <f>'Master Sheet'!B1844</f>
        <v>000X</v>
      </c>
      <c r="C1844" s="7" t="str">
        <f>'Master Sheet'!C1844</f>
        <v>Microsoft 365 A3 (Education Student Pricing)</v>
      </c>
      <c r="D1844" s="4" t="str">
        <f>'Master Sheet'!D1844</f>
        <v>P1Y</v>
      </c>
      <c r="E1844" s="4" t="str">
        <f>'Master Sheet'!E1844</f>
        <v>Monthly</v>
      </c>
      <c r="F1844" s="14">
        <f>'Master Sheet'!F1844</f>
        <v>4473</v>
      </c>
      <c r="G1844" s="14">
        <f>'Master Sheet'!G1844</f>
        <v>3578.4</v>
      </c>
      <c r="H1844" s="12">
        <f>'Master Sheet'!K1844</f>
        <v>0</v>
      </c>
      <c r="I1844" s="14">
        <f t="shared" si="308"/>
        <v>3578.4</v>
      </c>
      <c r="J1844" s="12">
        <f>'Master Sheet'!L1844</f>
        <v>0</v>
      </c>
      <c r="K1844" s="12">
        <f>'Master Sheet'!M1844</f>
        <v>0</v>
      </c>
      <c r="L1844" s="12">
        <f>'Master Sheet'!N1844</f>
        <v>0</v>
      </c>
      <c r="M1844" s="12">
        <f>'Master Sheet'!O1844</f>
        <v>0</v>
      </c>
      <c r="N1844" s="14">
        <f t="shared" si="309"/>
        <v>3578.4</v>
      </c>
      <c r="O1844" s="14">
        <f t="shared" si="310"/>
        <v>3578.4</v>
      </c>
      <c r="P1844" s="17">
        <f>'Master Sheet'!P1844</f>
        <v>0</v>
      </c>
      <c r="Q1844" s="17">
        <f>'Master Sheet'!Q1844</f>
        <v>0</v>
      </c>
      <c r="R1844" s="17">
        <f>'Master Sheet'!R1844</f>
        <v>0</v>
      </c>
      <c r="S1844" s="17">
        <f>'Master Sheet'!S1844</f>
        <v>0</v>
      </c>
      <c r="T1844" s="14">
        <f t="shared" si="311"/>
        <v>3578.4</v>
      </c>
      <c r="U1844" s="14">
        <f t="shared" si="312"/>
        <v>3578.4</v>
      </c>
      <c r="V1844" s="12">
        <f t="shared" si="313"/>
        <v>0</v>
      </c>
      <c r="W1844" s="14">
        <f t="shared" si="314"/>
        <v>3578.4</v>
      </c>
      <c r="X1844" s="14">
        <f t="shared" si="315"/>
        <v>3578.4</v>
      </c>
      <c r="Y1844" s="8">
        <f t="shared" si="316"/>
        <v>0</v>
      </c>
      <c r="Z1844" s="18">
        <f t="shared" si="317"/>
        <v>3578.4</v>
      </c>
      <c r="AA1844" s="14">
        <f t="shared" si="318"/>
        <v>3578.4</v>
      </c>
    </row>
    <row r="1845" spans="1:27">
      <c r="A1845" s="4" t="str">
        <f>'Master Sheet'!A1845</f>
        <v>CFQ7TTC0LHPL</v>
      </c>
      <c r="B1845" s="4">
        <f>'Master Sheet'!B1845</f>
        <v>12</v>
      </c>
      <c r="C1845" s="7" t="str">
        <f>'Master Sheet'!C1845</f>
        <v>Microsoft 365 A3 - Unattended License (Education Faculty Pricing)</v>
      </c>
      <c r="D1845" s="4" t="str">
        <f>'Master Sheet'!D1845</f>
        <v>P1Y</v>
      </c>
      <c r="E1845" s="4" t="str">
        <f>'Master Sheet'!E1845</f>
        <v>Annual</v>
      </c>
      <c r="F1845" s="14">
        <f>'Master Sheet'!F1845</f>
        <v>5760</v>
      </c>
      <c r="G1845" s="14">
        <f>'Master Sheet'!G1845</f>
        <v>4608</v>
      </c>
      <c r="H1845" s="12">
        <f>'Master Sheet'!K1845</f>
        <v>0</v>
      </c>
      <c r="I1845" s="14">
        <f t="shared" si="308"/>
        <v>4608</v>
      </c>
      <c r="J1845" s="12">
        <f>'Master Sheet'!L1845</f>
        <v>0</v>
      </c>
      <c r="K1845" s="12">
        <f>'Master Sheet'!M1845</f>
        <v>0</v>
      </c>
      <c r="L1845" s="12">
        <f>'Master Sheet'!N1845</f>
        <v>0</v>
      </c>
      <c r="M1845" s="12">
        <f>'Master Sheet'!O1845</f>
        <v>0</v>
      </c>
      <c r="N1845" s="14">
        <f t="shared" si="309"/>
        <v>4608</v>
      </c>
      <c r="O1845" s="14">
        <f t="shared" si="310"/>
        <v>4608</v>
      </c>
      <c r="P1845" s="17">
        <f>'Master Sheet'!P1845</f>
        <v>0</v>
      </c>
      <c r="Q1845" s="17">
        <f>'Master Sheet'!Q1845</f>
        <v>0</v>
      </c>
      <c r="R1845" s="17">
        <f>'Master Sheet'!R1845</f>
        <v>0</v>
      </c>
      <c r="S1845" s="17">
        <f>'Master Sheet'!S1845</f>
        <v>0</v>
      </c>
      <c r="T1845" s="14">
        <f t="shared" si="311"/>
        <v>4608</v>
      </c>
      <c r="U1845" s="14">
        <f t="shared" si="312"/>
        <v>4608</v>
      </c>
      <c r="V1845" s="12">
        <f t="shared" si="313"/>
        <v>0</v>
      </c>
      <c r="W1845" s="14">
        <f t="shared" si="314"/>
        <v>4608</v>
      </c>
      <c r="X1845" s="14">
        <f t="shared" si="315"/>
        <v>4608</v>
      </c>
      <c r="Y1845" s="8">
        <f t="shared" si="316"/>
        <v>0</v>
      </c>
      <c r="Z1845" s="18">
        <f t="shared" si="317"/>
        <v>4608</v>
      </c>
      <c r="AA1845" s="14">
        <f t="shared" si="318"/>
        <v>4608</v>
      </c>
    </row>
    <row r="1846" spans="1:27">
      <c r="A1846" s="4" t="str">
        <f>'Master Sheet'!A1846</f>
        <v>CFQ7TTC0LHPL</v>
      </c>
      <c r="B1846" s="4" t="str">
        <f>'Master Sheet'!B1846</f>
        <v>000W</v>
      </c>
      <c r="C1846" s="7" t="str">
        <f>'Master Sheet'!C1846</f>
        <v>Microsoft 365 A3 (Education Faculty Pricing)</v>
      </c>
      <c r="D1846" s="4" t="str">
        <f>'Master Sheet'!D1846</f>
        <v>P1M</v>
      </c>
      <c r="E1846" s="4" t="str">
        <f>'Master Sheet'!E1846</f>
        <v>Monthly</v>
      </c>
      <c r="F1846" s="14">
        <f>'Master Sheet'!F1846</f>
        <v>576</v>
      </c>
      <c r="G1846" s="14">
        <f>'Master Sheet'!G1846</f>
        <v>460.8</v>
      </c>
      <c r="H1846" s="12">
        <f>'Master Sheet'!K1846</f>
        <v>0</v>
      </c>
      <c r="I1846" s="14">
        <f t="shared" si="308"/>
        <v>460.8</v>
      </c>
      <c r="J1846" s="12">
        <f>'Master Sheet'!L1846</f>
        <v>0</v>
      </c>
      <c r="K1846" s="12">
        <f>'Master Sheet'!M1846</f>
        <v>0</v>
      </c>
      <c r="L1846" s="12">
        <f>'Master Sheet'!N1846</f>
        <v>0</v>
      </c>
      <c r="M1846" s="12">
        <f>'Master Sheet'!O1846</f>
        <v>0</v>
      </c>
      <c r="N1846" s="14">
        <f t="shared" si="309"/>
        <v>460.8</v>
      </c>
      <c r="O1846" s="14">
        <f t="shared" si="310"/>
        <v>460.8</v>
      </c>
      <c r="P1846" s="17">
        <f>'Master Sheet'!P1846</f>
        <v>0</v>
      </c>
      <c r="Q1846" s="17">
        <f>'Master Sheet'!Q1846</f>
        <v>0</v>
      </c>
      <c r="R1846" s="17">
        <f>'Master Sheet'!R1846</f>
        <v>0</v>
      </c>
      <c r="S1846" s="17">
        <f>'Master Sheet'!S1846</f>
        <v>0</v>
      </c>
      <c r="T1846" s="14">
        <f t="shared" si="311"/>
        <v>460.8</v>
      </c>
      <c r="U1846" s="14">
        <f t="shared" si="312"/>
        <v>460.8</v>
      </c>
      <c r="V1846" s="12">
        <f t="shared" si="313"/>
        <v>0</v>
      </c>
      <c r="W1846" s="14">
        <f t="shared" si="314"/>
        <v>460.8</v>
      </c>
      <c r="X1846" s="14">
        <f t="shared" si="315"/>
        <v>460.8</v>
      </c>
      <c r="Y1846" s="8">
        <f t="shared" si="316"/>
        <v>0</v>
      </c>
      <c r="Z1846" s="18">
        <f t="shared" si="317"/>
        <v>460.8</v>
      </c>
      <c r="AA1846" s="14">
        <f t="shared" si="318"/>
        <v>460.8</v>
      </c>
    </row>
    <row r="1847" spans="1:27">
      <c r="A1847" s="4" t="str">
        <f>'Master Sheet'!A1847</f>
        <v>CFQ7TTC0LHPL</v>
      </c>
      <c r="B1847" s="4">
        <f>'Master Sheet'!B1847</f>
        <v>13</v>
      </c>
      <c r="C1847" s="7" t="str">
        <f>'Master Sheet'!C1847</f>
        <v>Microsoft 365 A3 - Unattended License (Education Student Pricing)</v>
      </c>
      <c r="D1847" s="4" t="str">
        <f>'Master Sheet'!D1847</f>
        <v>P1Y</v>
      </c>
      <c r="E1847" s="4" t="str">
        <f>'Master Sheet'!E1847</f>
        <v>Annual</v>
      </c>
      <c r="F1847" s="14">
        <f>'Master Sheet'!F1847</f>
        <v>4260</v>
      </c>
      <c r="G1847" s="14">
        <f>'Master Sheet'!G1847</f>
        <v>3408</v>
      </c>
      <c r="H1847" s="12">
        <f>'Master Sheet'!K1847</f>
        <v>0</v>
      </c>
      <c r="I1847" s="14">
        <f t="shared" si="308"/>
        <v>3408</v>
      </c>
      <c r="J1847" s="12">
        <f>'Master Sheet'!L1847</f>
        <v>0</v>
      </c>
      <c r="K1847" s="12">
        <f>'Master Sheet'!M1847</f>
        <v>0</v>
      </c>
      <c r="L1847" s="12">
        <f>'Master Sheet'!N1847</f>
        <v>0</v>
      </c>
      <c r="M1847" s="12">
        <f>'Master Sheet'!O1847</f>
        <v>0</v>
      </c>
      <c r="N1847" s="14">
        <f t="shared" si="309"/>
        <v>3408</v>
      </c>
      <c r="O1847" s="14">
        <f t="shared" si="310"/>
        <v>3408</v>
      </c>
      <c r="P1847" s="17">
        <f>'Master Sheet'!P1847</f>
        <v>0</v>
      </c>
      <c r="Q1847" s="17">
        <f>'Master Sheet'!Q1847</f>
        <v>0</v>
      </c>
      <c r="R1847" s="17">
        <f>'Master Sheet'!R1847</f>
        <v>0</v>
      </c>
      <c r="S1847" s="17">
        <f>'Master Sheet'!S1847</f>
        <v>0</v>
      </c>
      <c r="T1847" s="14">
        <f t="shared" si="311"/>
        <v>3408</v>
      </c>
      <c r="U1847" s="14">
        <f t="shared" si="312"/>
        <v>3408</v>
      </c>
      <c r="V1847" s="12">
        <f t="shared" si="313"/>
        <v>0</v>
      </c>
      <c r="W1847" s="14">
        <f t="shared" si="314"/>
        <v>3408</v>
      </c>
      <c r="X1847" s="14">
        <f t="shared" si="315"/>
        <v>3408</v>
      </c>
      <c r="Y1847" s="8">
        <f t="shared" si="316"/>
        <v>0</v>
      </c>
      <c r="Z1847" s="18">
        <f t="shared" si="317"/>
        <v>3408</v>
      </c>
      <c r="AA1847" s="14">
        <f t="shared" si="318"/>
        <v>3408</v>
      </c>
    </row>
    <row r="1848" spans="1:27">
      <c r="A1848" s="4" t="str">
        <f>'Master Sheet'!A1848</f>
        <v>CFQ7TTC0LHPL</v>
      </c>
      <c r="B1848" s="4" t="str">
        <f>'Master Sheet'!B1848</f>
        <v>000X</v>
      </c>
      <c r="C1848" s="7" t="str">
        <f>'Master Sheet'!C1848</f>
        <v>Microsoft 365 A3 (Education Student Pricing)</v>
      </c>
      <c r="D1848" s="4" t="str">
        <f>'Master Sheet'!D1848</f>
        <v>P1M</v>
      </c>
      <c r="E1848" s="4" t="str">
        <f>'Master Sheet'!E1848</f>
        <v>Monthly</v>
      </c>
      <c r="F1848" s="14">
        <f>'Master Sheet'!F1848</f>
        <v>426</v>
      </c>
      <c r="G1848" s="14">
        <f>'Master Sheet'!G1848</f>
        <v>340.8</v>
      </c>
      <c r="H1848" s="12">
        <f>'Master Sheet'!K1848</f>
        <v>0</v>
      </c>
      <c r="I1848" s="14">
        <f t="shared" si="308"/>
        <v>340.8</v>
      </c>
      <c r="J1848" s="12">
        <f>'Master Sheet'!L1848</f>
        <v>0</v>
      </c>
      <c r="K1848" s="12">
        <f>'Master Sheet'!M1848</f>
        <v>0</v>
      </c>
      <c r="L1848" s="12">
        <f>'Master Sheet'!N1848</f>
        <v>0</v>
      </c>
      <c r="M1848" s="12">
        <f>'Master Sheet'!O1848</f>
        <v>0</v>
      </c>
      <c r="N1848" s="14">
        <f t="shared" si="309"/>
        <v>340.8</v>
      </c>
      <c r="O1848" s="14">
        <f t="shared" si="310"/>
        <v>340.8</v>
      </c>
      <c r="P1848" s="17">
        <f>'Master Sheet'!P1848</f>
        <v>0</v>
      </c>
      <c r="Q1848" s="17">
        <f>'Master Sheet'!Q1848</f>
        <v>0</v>
      </c>
      <c r="R1848" s="17">
        <f>'Master Sheet'!R1848</f>
        <v>0</v>
      </c>
      <c r="S1848" s="17">
        <f>'Master Sheet'!S1848</f>
        <v>0</v>
      </c>
      <c r="T1848" s="14">
        <f t="shared" si="311"/>
        <v>340.8</v>
      </c>
      <c r="U1848" s="14">
        <f t="shared" si="312"/>
        <v>340.8</v>
      </c>
      <c r="V1848" s="12">
        <f t="shared" si="313"/>
        <v>0</v>
      </c>
      <c r="W1848" s="14">
        <f t="shared" si="314"/>
        <v>340.8</v>
      </c>
      <c r="X1848" s="14">
        <f t="shared" si="315"/>
        <v>340.8</v>
      </c>
      <c r="Y1848" s="8">
        <f t="shared" si="316"/>
        <v>0</v>
      </c>
      <c r="Z1848" s="18">
        <f t="shared" si="317"/>
        <v>340.8</v>
      </c>
      <c r="AA1848" s="14">
        <f t="shared" si="318"/>
        <v>340.8</v>
      </c>
    </row>
    <row r="1849" spans="1:27">
      <c r="A1849" s="4" t="str">
        <f>'Master Sheet'!A1849</f>
        <v>CFQ7TTC0LHPL</v>
      </c>
      <c r="B1849" s="4">
        <f>'Master Sheet'!B1849</f>
        <v>13</v>
      </c>
      <c r="C1849" s="7" t="str">
        <f>'Master Sheet'!C1849</f>
        <v>Microsoft 365 A3 - Unattended License (Education Student Pricing)</v>
      </c>
      <c r="D1849" s="4" t="str">
        <f>'Master Sheet'!D1849</f>
        <v>P1M</v>
      </c>
      <c r="E1849" s="4" t="str">
        <f>'Master Sheet'!E1849</f>
        <v>Monthly</v>
      </c>
      <c r="F1849" s="14">
        <f>'Master Sheet'!F1849</f>
        <v>426</v>
      </c>
      <c r="G1849" s="14">
        <f>'Master Sheet'!G1849</f>
        <v>340.8</v>
      </c>
      <c r="H1849" s="12">
        <f>'Master Sheet'!K1849</f>
        <v>0</v>
      </c>
      <c r="I1849" s="14">
        <f t="shared" si="308"/>
        <v>340.8</v>
      </c>
      <c r="J1849" s="12">
        <f>'Master Sheet'!L1849</f>
        <v>0</v>
      </c>
      <c r="K1849" s="12">
        <f>'Master Sheet'!M1849</f>
        <v>0</v>
      </c>
      <c r="L1849" s="12">
        <f>'Master Sheet'!N1849</f>
        <v>0</v>
      </c>
      <c r="M1849" s="12">
        <f>'Master Sheet'!O1849</f>
        <v>0</v>
      </c>
      <c r="N1849" s="14">
        <f t="shared" si="309"/>
        <v>340.8</v>
      </c>
      <c r="O1849" s="14">
        <f t="shared" si="310"/>
        <v>340.8</v>
      </c>
      <c r="P1849" s="17">
        <f>'Master Sheet'!P1849</f>
        <v>0</v>
      </c>
      <c r="Q1849" s="17">
        <f>'Master Sheet'!Q1849</f>
        <v>0</v>
      </c>
      <c r="R1849" s="17">
        <f>'Master Sheet'!R1849</f>
        <v>0</v>
      </c>
      <c r="S1849" s="17">
        <f>'Master Sheet'!S1849</f>
        <v>0</v>
      </c>
      <c r="T1849" s="14">
        <f t="shared" si="311"/>
        <v>340.8</v>
      </c>
      <c r="U1849" s="14">
        <f t="shared" si="312"/>
        <v>340.8</v>
      </c>
      <c r="V1849" s="12">
        <f t="shared" si="313"/>
        <v>0</v>
      </c>
      <c r="W1849" s="14">
        <f t="shared" si="314"/>
        <v>340.8</v>
      </c>
      <c r="X1849" s="14">
        <f t="shared" si="315"/>
        <v>340.8</v>
      </c>
      <c r="Y1849" s="8">
        <f t="shared" si="316"/>
        <v>0</v>
      </c>
      <c r="Z1849" s="18">
        <f t="shared" si="317"/>
        <v>340.8</v>
      </c>
      <c r="AA1849" s="14">
        <f t="shared" si="318"/>
        <v>340.8</v>
      </c>
    </row>
    <row r="1850" spans="1:27">
      <c r="A1850" s="4" t="str">
        <f>'Master Sheet'!A1850</f>
        <v>CFQ7TTC0LHPL</v>
      </c>
      <c r="B1850" s="4">
        <f>'Master Sheet'!B1850</f>
        <v>13</v>
      </c>
      <c r="C1850" s="7" t="str">
        <f>'Master Sheet'!C1850</f>
        <v>Microsoft 365 A3 - Unattended License (Education Student Pricing)</v>
      </c>
      <c r="D1850" s="4" t="str">
        <f>'Master Sheet'!D1850</f>
        <v>P1Y</v>
      </c>
      <c r="E1850" s="4" t="str">
        <f>'Master Sheet'!E1850</f>
        <v>Monthly</v>
      </c>
      <c r="F1850" s="14">
        <f>'Master Sheet'!F1850</f>
        <v>4473</v>
      </c>
      <c r="G1850" s="14">
        <f>'Master Sheet'!G1850</f>
        <v>3578.4</v>
      </c>
      <c r="H1850" s="12">
        <f>'Master Sheet'!K1850</f>
        <v>0</v>
      </c>
      <c r="I1850" s="14">
        <f t="shared" si="308"/>
        <v>3578.4</v>
      </c>
      <c r="J1850" s="12">
        <f>'Master Sheet'!L1850</f>
        <v>0</v>
      </c>
      <c r="K1850" s="12">
        <f>'Master Sheet'!M1850</f>
        <v>0</v>
      </c>
      <c r="L1850" s="12">
        <f>'Master Sheet'!N1850</f>
        <v>0</v>
      </c>
      <c r="M1850" s="12">
        <f>'Master Sheet'!O1850</f>
        <v>0</v>
      </c>
      <c r="N1850" s="14">
        <f t="shared" si="309"/>
        <v>3578.4</v>
      </c>
      <c r="O1850" s="14">
        <f t="shared" si="310"/>
        <v>3578.4</v>
      </c>
      <c r="P1850" s="17">
        <f>'Master Sheet'!P1850</f>
        <v>0</v>
      </c>
      <c r="Q1850" s="17">
        <f>'Master Sheet'!Q1850</f>
        <v>0</v>
      </c>
      <c r="R1850" s="17">
        <f>'Master Sheet'!R1850</f>
        <v>0</v>
      </c>
      <c r="S1850" s="17">
        <f>'Master Sheet'!S1850</f>
        <v>0</v>
      </c>
      <c r="T1850" s="14">
        <f t="shared" si="311"/>
        <v>3578.4</v>
      </c>
      <c r="U1850" s="14">
        <f t="shared" si="312"/>
        <v>3578.4</v>
      </c>
      <c r="V1850" s="12">
        <f t="shared" si="313"/>
        <v>0</v>
      </c>
      <c r="W1850" s="14">
        <f t="shared" si="314"/>
        <v>3578.4</v>
      </c>
      <c r="X1850" s="14">
        <f t="shared" si="315"/>
        <v>3578.4</v>
      </c>
      <c r="Y1850" s="8">
        <f t="shared" si="316"/>
        <v>0</v>
      </c>
      <c r="Z1850" s="18">
        <f t="shared" si="317"/>
        <v>3578.4</v>
      </c>
      <c r="AA1850" s="14">
        <f t="shared" si="318"/>
        <v>3578.4</v>
      </c>
    </row>
    <row r="1851" spans="1:27">
      <c r="A1851" s="4" t="str">
        <f>'Master Sheet'!A1851</f>
        <v>CFQ7TTC0LHPL</v>
      </c>
      <c r="B1851" s="4">
        <f>'Master Sheet'!B1851</f>
        <v>12</v>
      </c>
      <c r="C1851" s="7" t="str">
        <f>'Master Sheet'!C1851</f>
        <v>Microsoft 365 A3 - Unattended License (Education Faculty Pricing)</v>
      </c>
      <c r="D1851" s="4" t="str">
        <f>'Master Sheet'!D1851</f>
        <v>P1M</v>
      </c>
      <c r="E1851" s="4" t="str">
        <f>'Master Sheet'!E1851</f>
        <v>Monthly</v>
      </c>
      <c r="F1851" s="14">
        <f>'Master Sheet'!F1851</f>
        <v>576</v>
      </c>
      <c r="G1851" s="14">
        <f>'Master Sheet'!G1851</f>
        <v>460.8</v>
      </c>
      <c r="H1851" s="12">
        <f>'Master Sheet'!K1851</f>
        <v>0</v>
      </c>
      <c r="I1851" s="14">
        <f t="shared" si="308"/>
        <v>460.8</v>
      </c>
      <c r="J1851" s="12">
        <f>'Master Sheet'!L1851</f>
        <v>0</v>
      </c>
      <c r="K1851" s="12">
        <f>'Master Sheet'!M1851</f>
        <v>0</v>
      </c>
      <c r="L1851" s="12">
        <f>'Master Sheet'!N1851</f>
        <v>0</v>
      </c>
      <c r="M1851" s="12">
        <f>'Master Sheet'!O1851</f>
        <v>0</v>
      </c>
      <c r="N1851" s="14">
        <f t="shared" si="309"/>
        <v>460.8</v>
      </c>
      <c r="O1851" s="14">
        <f t="shared" si="310"/>
        <v>460.8</v>
      </c>
      <c r="P1851" s="17">
        <f>'Master Sheet'!P1851</f>
        <v>0</v>
      </c>
      <c r="Q1851" s="17">
        <f>'Master Sheet'!Q1851</f>
        <v>0</v>
      </c>
      <c r="R1851" s="17">
        <f>'Master Sheet'!R1851</f>
        <v>0</v>
      </c>
      <c r="S1851" s="17">
        <f>'Master Sheet'!S1851</f>
        <v>0</v>
      </c>
      <c r="T1851" s="14">
        <f t="shared" si="311"/>
        <v>460.8</v>
      </c>
      <c r="U1851" s="14">
        <f t="shared" si="312"/>
        <v>460.8</v>
      </c>
      <c r="V1851" s="12">
        <f t="shared" si="313"/>
        <v>0</v>
      </c>
      <c r="W1851" s="14">
        <f t="shared" si="314"/>
        <v>460.8</v>
      </c>
      <c r="X1851" s="14">
        <f t="shared" si="315"/>
        <v>460.8</v>
      </c>
      <c r="Y1851" s="8">
        <f t="shared" si="316"/>
        <v>0</v>
      </c>
      <c r="Z1851" s="18">
        <f t="shared" si="317"/>
        <v>460.8</v>
      </c>
      <c r="AA1851" s="14">
        <f t="shared" si="318"/>
        <v>460.8</v>
      </c>
    </row>
    <row r="1852" spans="1:27">
      <c r="A1852" s="4" t="str">
        <f>'Master Sheet'!A1852</f>
        <v>CFQ7TTC0LHPL</v>
      </c>
      <c r="B1852" s="4" t="str">
        <f>'Master Sheet'!B1852</f>
        <v>000W</v>
      </c>
      <c r="C1852" s="7" t="str">
        <f>'Master Sheet'!C1852</f>
        <v>Microsoft 365 A3 (Education Faculty Pricing)</v>
      </c>
      <c r="D1852" s="4" t="str">
        <f>'Master Sheet'!D1852</f>
        <v>P1Y</v>
      </c>
      <c r="E1852" s="4" t="str">
        <f>'Master Sheet'!E1852</f>
        <v>Monthly</v>
      </c>
      <c r="F1852" s="14">
        <f>'Master Sheet'!F1852</f>
        <v>6048</v>
      </c>
      <c r="G1852" s="14">
        <f>'Master Sheet'!G1852</f>
        <v>4838.3999999999996</v>
      </c>
      <c r="H1852" s="12">
        <f>'Master Sheet'!K1852</f>
        <v>0</v>
      </c>
      <c r="I1852" s="14">
        <f t="shared" si="308"/>
        <v>4838.3999999999996</v>
      </c>
      <c r="J1852" s="12">
        <f>'Master Sheet'!L1852</f>
        <v>0</v>
      </c>
      <c r="K1852" s="12">
        <f>'Master Sheet'!M1852</f>
        <v>0</v>
      </c>
      <c r="L1852" s="12">
        <f>'Master Sheet'!N1852</f>
        <v>0</v>
      </c>
      <c r="M1852" s="12">
        <f>'Master Sheet'!O1852</f>
        <v>0</v>
      </c>
      <c r="N1852" s="14">
        <f t="shared" si="309"/>
        <v>4838.3999999999996</v>
      </c>
      <c r="O1852" s="14">
        <f t="shared" si="310"/>
        <v>4838.3999999999996</v>
      </c>
      <c r="P1852" s="17">
        <f>'Master Sheet'!P1852</f>
        <v>0</v>
      </c>
      <c r="Q1852" s="17">
        <f>'Master Sheet'!Q1852</f>
        <v>0</v>
      </c>
      <c r="R1852" s="17">
        <f>'Master Sheet'!R1852</f>
        <v>0</v>
      </c>
      <c r="S1852" s="17">
        <f>'Master Sheet'!S1852</f>
        <v>0</v>
      </c>
      <c r="T1852" s="14">
        <f t="shared" si="311"/>
        <v>4838.3999999999996</v>
      </c>
      <c r="U1852" s="14">
        <f t="shared" si="312"/>
        <v>4838.3999999999996</v>
      </c>
      <c r="V1852" s="12">
        <f t="shared" si="313"/>
        <v>0</v>
      </c>
      <c r="W1852" s="14">
        <f t="shared" si="314"/>
        <v>4838.3999999999996</v>
      </c>
      <c r="X1852" s="14">
        <f t="shared" si="315"/>
        <v>4838.3999999999996</v>
      </c>
      <c r="Y1852" s="8">
        <f t="shared" si="316"/>
        <v>0</v>
      </c>
      <c r="Z1852" s="18">
        <f t="shared" si="317"/>
        <v>4838.3999999999996</v>
      </c>
      <c r="AA1852" s="14">
        <f t="shared" si="318"/>
        <v>4838.3999999999996</v>
      </c>
    </row>
    <row r="1853" spans="1:27">
      <c r="A1853" s="4" t="str">
        <f>'Master Sheet'!A1853</f>
        <v>CFQ7TTC0LHPL</v>
      </c>
      <c r="B1853" s="4" t="str">
        <f>'Master Sheet'!B1853</f>
        <v>000Z</v>
      </c>
      <c r="C1853" s="7" t="str">
        <f>'Master Sheet'!C1853</f>
        <v>Microsoft 365 A3 for Students use benefit (Education Student Pricing)</v>
      </c>
      <c r="D1853" s="4" t="str">
        <f>'Master Sheet'!D1853</f>
        <v>P1M</v>
      </c>
      <c r="E1853" s="4" t="str">
        <f>'Master Sheet'!E1853</f>
        <v>Monthly</v>
      </c>
      <c r="F1853" s="14">
        <f>'Master Sheet'!F1853</f>
        <v>0</v>
      </c>
      <c r="G1853" s="14">
        <f>'Master Sheet'!G1853</f>
        <v>0</v>
      </c>
      <c r="H1853" s="12">
        <f>'Master Sheet'!K1853</f>
        <v>0</v>
      </c>
      <c r="I1853" s="14">
        <f t="shared" si="308"/>
        <v>0</v>
      </c>
      <c r="J1853" s="12">
        <f>'Master Sheet'!L1853</f>
        <v>0</v>
      </c>
      <c r="K1853" s="12">
        <f>'Master Sheet'!M1853</f>
        <v>0</v>
      </c>
      <c r="L1853" s="12">
        <f>'Master Sheet'!N1853</f>
        <v>0</v>
      </c>
      <c r="M1853" s="12">
        <f>'Master Sheet'!O1853</f>
        <v>0</v>
      </c>
      <c r="N1853" s="14">
        <f t="shared" si="309"/>
        <v>0</v>
      </c>
      <c r="O1853" s="14">
        <f t="shared" si="310"/>
        <v>0</v>
      </c>
      <c r="P1853" s="17">
        <f>'Master Sheet'!P1853</f>
        <v>0</v>
      </c>
      <c r="Q1853" s="17">
        <f>'Master Sheet'!Q1853</f>
        <v>0</v>
      </c>
      <c r="R1853" s="17">
        <f>'Master Sheet'!R1853</f>
        <v>0</v>
      </c>
      <c r="S1853" s="17">
        <f>'Master Sheet'!S1853</f>
        <v>0</v>
      </c>
      <c r="T1853" s="14">
        <f t="shared" si="311"/>
        <v>0</v>
      </c>
      <c r="U1853" s="14">
        <f t="shared" si="312"/>
        <v>0</v>
      </c>
      <c r="V1853" s="12">
        <f t="shared" si="313"/>
        <v>0</v>
      </c>
      <c r="W1853" s="14">
        <f t="shared" si="314"/>
        <v>0</v>
      </c>
      <c r="X1853" s="14">
        <f t="shared" si="315"/>
        <v>0</v>
      </c>
      <c r="Y1853" s="8">
        <f t="shared" si="316"/>
        <v>0</v>
      </c>
      <c r="Z1853" s="18">
        <f t="shared" si="317"/>
        <v>0</v>
      </c>
      <c r="AA1853" s="14">
        <f t="shared" si="318"/>
        <v>0</v>
      </c>
    </row>
    <row r="1854" spans="1:27">
      <c r="A1854" s="4" t="str">
        <f>'Master Sheet'!A1854</f>
        <v>CFQ7TTC0LHPL</v>
      </c>
      <c r="B1854" s="4" t="str">
        <f>'Master Sheet'!B1854</f>
        <v>000X</v>
      </c>
      <c r="C1854" s="7" t="str">
        <f>'Master Sheet'!C1854</f>
        <v>Microsoft 365 A3 (Education Student Pricing)</v>
      </c>
      <c r="D1854" s="4" t="str">
        <f>'Master Sheet'!D1854</f>
        <v>P1Y</v>
      </c>
      <c r="E1854" s="4" t="str">
        <f>'Master Sheet'!E1854</f>
        <v>Annual</v>
      </c>
      <c r="F1854" s="14">
        <f>'Master Sheet'!F1854</f>
        <v>4260</v>
      </c>
      <c r="G1854" s="14">
        <f>'Master Sheet'!G1854</f>
        <v>3408</v>
      </c>
      <c r="H1854" s="12">
        <f>'Master Sheet'!K1854</f>
        <v>0</v>
      </c>
      <c r="I1854" s="14">
        <f t="shared" si="308"/>
        <v>3408</v>
      </c>
      <c r="J1854" s="12">
        <f>'Master Sheet'!L1854</f>
        <v>0</v>
      </c>
      <c r="K1854" s="12">
        <f>'Master Sheet'!M1854</f>
        <v>0</v>
      </c>
      <c r="L1854" s="12">
        <f>'Master Sheet'!N1854</f>
        <v>0</v>
      </c>
      <c r="M1854" s="12">
        <f>'Master Sheet'!O1854</f>
        <v>0</v>
      </c>
      <c r="N1854" s="14">
        <f t="shared" si="309"/>
        <v>3408</v>
      </c>
      <c r="O1854" s="14">
        <f t="shared" si="310"/>
        <v>3408</v>
      </c>
      <c r="P1854" s="17">
        <f>'Master Sheet'!P1854</f>
        <v>0</v>
      </c>
      <c r="Q1854" s="17">
        <f>'Master Sheet'!Q1854</f>
        <v>0</v>
      </c>
      <c r="R1854" s="17">
        <f>'Master Sheet'!R1854</f>
        <v>0</v>
      </c>
      <c r="S1854" s="17">
        <f>'Master Sheet'!S1854</f>
        <v>0</v>
      </c>
      <c r="T1854" s="14">
        <f t="shared" si="311"/>
        <v>3408</v>
      </c>
      <c r="U1854" s="14">
        <f t="shared" si="312"/>
        <v>3408</v>
      </c>
      <c r="V1854" s="12">
        <f t="shared" si="313"/>
        <v>0</v>
      </c>
      <c r="W1854" s="14">
        <f t="shared" si="314"/>
        <v>3408</v>
      </c>
      <c r="X1854" s="14">
        <f t="shared" si="315"/>
        <v>3408</v>
      </c>
      <c r="Y1854" s="8">
        <f t="shared" si="316"/>
        <v>0</v>
      </c>
      <c r="Z1854" s="18">
        <f t="shared" si="317"/>
        <v>3408</v>
      </c>
      <c r="AA1854" s="14">
        <f t="shared" si="318"/>
        <v>3408</v>
      </c>
    </row>
    <row r="1855" spans="1:27">
      <c r="A1855" s="4" t="str">
        <f>'Master Sheet'!A1855</f>
        <v>CFQ7TTC0LHPL</v>
      </c>
      <c r="B1855" s="4">
        <f>'Master Sheet'!B1855</f>
        <v>12</v>
      </c>
      <c r="C1855" s="7" t="str">
        <f>'Master Sheet'!C1855</f>
        <v>Microsoft 365 A3 - Unattended License (Education Faculty Pricing)</v>
      </c>
      <c r="D1855" s="4" t="str">
        <f>'Master Sheet'!D1855</f>
        <v>P1Y</v>
      </c>
      <c r="E1855" s="4" t="str">
        <f>'Master Sheet'!E1855</f>
        <v>Monthly</v>
      </c>
      <c r="F1855" s="14">
        <f>'Master Sheet'!F1855</f>
        <v>6048</v>
      </c>
      <c r="G1855" s="14">
        <f>'Master Sheet'!G1855</f>
        <v>4838.3999999999996</v>
      </c>
      <c r="H1855" s="12">
        <f>'Master Sheet'!K1855</f>
        <v>0</v>
      </c>
      <c r="I1855" s="14">
        <f t="shared" si="308"/>
        <v>4838.3999999999996</v>
      </c>
      <c r="J1855" s="12">
        <f>'Master Sheet'!L1855</f>
        <v>0</v>
      </c>
      <c r="K1855" s="12">
        <f>'Master Sheet'!M1855</f>
        <v>0</v>
      </c>
      <c r="L1855" s="12">
        <f>'Master Sheet'!N1855</f>
        <v>0</v>
      </c>
      <c r="M1855" s="12">
        <f>'Master Sheet'!O1855</f>
        <v>0</v>
      </c>
      <c r="N1855" s="14">
        <f t="shared" si="309"/>
        <v>4838.3999999999996</v>
      </c>
      <c r="O1855" s="14">
        <f t="shared" si="310"/>
        <v>4838.3999999999996</v>
      </c>
      <c r="P1855" s="17">
        <f>'Master Sheet'!P1855</f>
        <v>0</v>
      </c>
      <c r="Q1855" s="17">
        <f>'Master Sheet'!Q1855</f>
        <v>0</v>
      </c>
      <c r="R1855" s="17">
        <f>'Master Sheet'!R1855</f>
        <v>0</v>
      </c>
      <c r="S1855" s="17">
        <f>'Master Sheet'!S1855</f>
        <v>0</v>
      </c>
      <c r="T1855" s="14">
        <f t="shared" si="311"/>
        <v>4838.3999999999996</v>
      </c>
      <c r="U1855" s="14">
        <f t="shared" si="312"/>
        <v>4838.3999999999996</v>
      </c>
      <c r="V1855" s="12">
        <f t="shared" si="313"/>
        <v>0</v>
      </c>
      <c r="W1855" s="14">
        <f t="shared" si="314"/>
        <v>4838.3999999999996</v>
      </c>
      <c r="X1855" s="14">
        <f t="shared" si="315"/>
        <v>4838.3999999999996</v>
      </c>
      <c r="Y1855" s="8">
        <f t="shared" si="316"/>
        <v>0</v>
      </c>
      <c r="Z1855" s="18">
        <f t="shared" si="317"/>
        <v>4838.3999999999996</v>
      </c>
      <c r="AA1855" s="14">
        <f t="shared" si="318"/>
        <v>4838.3999999999996</v>
      </c>
    </row>
    <row r="1856" spans="1:27">
      <c r="A1856" s="4" t="str">
        <f>'Master Sheet'!A1856</f>
        <v>CFQ7TTC0LHPL</v>
      </c>
      <c r="B1856" s="4" t="str">
        <f>'Master Sheet'!B1856</f>
        <v>000Z</v>
      </c>
      <c r="C1856" s="7" t="str">
        <f>'Master Sheet'!C1856</f>
        <v>Microsoft 365 A3 for Students use benefit (Education Student Pricing)</v>
      </c>
      <c r="D1856" s="4" t="str">
        <f>'Master Sheet'!D1856</f>
        <v>P1Y</v>
      </c>
      <c r="E1856" s="4" t="str">
        <f>'Master Sheet'!E1856</f>
        <v>Annual</v>
      </c>
      <c r="F1856" s="14">
        <f>'Master Sheet'!F1856</f>
        <v>0</v>
      </c>
      <c r="G1856" s="14">
        <f>'Master Sheet'!G1856</f>
        <v>0</v>
      </c>
      <c r="H1856" s="12">
        <f>'Master Sheet'!K1856</f>
        <v>0</v>
      </c>
      <c r="I1856" s="14">
        <f t="shared" si="308"/>
        <v>0</v>
      </c>
      <c r="J1856" s="12">
        <f>'Master Sheet'!L1856</f>
        <v>0</v>
      </c>
      <c r="K1856" s="12">
        <f>'Master Sheet'!M1856</f>
        <v>0</v>
      </c>
      <c r="L1856" s="12">
        <f>'Master Sheet'!N1856</f>
        <v>0</v>
      </c>
      <c r="M1856" s="12">
        <f>'Master Sheet'!O1856</f>
        <v>0</v>
      </c>
      <c r="N1856" s="14">
        <f t="shared" si="309"/>
        <v>0</v>
      </c>
      <c r="O1856" s="14">
        <f t="shared" si="310"/>
        <v>0</v>
      </c>
      <c r="P1856" s="17">
        <f>'Master Sheet'!P1856</f>
        <v>0</v>
      </c>
      <c r="Q1856" s="17">
        <f>'Master Sheet'!Q1856</f>
        <v>0</v>
      </c>
      <c r="R1856" s="17">
        <f>'Master Sheet'!R1856</f>
        <v>0</v>
      </c>
      <c r="S1856" s="17">
        <f>'Master Sheet'!S1856</f>
        <v>0</v>
      </c>
      <c r="T1856" s="14">
        <f t="shared" si="311"/>
        <v>0</v>
      </c>
      <c r="U1856" s="14">
        <f t="shared" si="312"/>
        <v>0</v>
      </c>
      <c r="V1856" s="12">
        <f t="shared" si="313"/>
        <v>0</v>
      </c>
      <c r="W1856" s="14">
        <f t="shared" si="314"/>
        <v>0</v>
      </c>
      <c r="X1856" s="14">
        <f t="shared" si="315"/>
        <v>0</v>
      </c>
      <c r="Y1856" s="8">
        <f t="shared" si="316"/>
        <v>0</v>
      </c>
      <c r="Z1856" s="18">
        <f t="shared" si="317"/>
        <v>0</v>
      </c>
      <c r="AA1856" s="14">
        <f t="shared" si="318"/>
        <v>0</v>
      </c>
    </row>
    <row r="1857" spans="1:27">
      <c r="A1857" s="4" t="str">
        <f>'Master Sheet'!A1857</f>
        <v>CFQ7TTC0LHPL</v>
      </c>
      <c r="B1857" s="4" t="str">
        <f>'Master Sheet'!B1857</f>
        <v>000W</v>
      </c>
      <c r="C1857" s="7" t="str">
        <f>'Master Sheet'!C1857</f>
        <v>Microsoft 365 A3 (Education Faculty Pricing)</v>
      </c>
      <c r="D1857" s="4" t="str">
        <f>'Master Sheet'!D1857</f>
        <v>P1Y</v>
      </c>
      <c r="E1857" s="4" t="str">
        <f>'Master Sheet'!E1857</f>
        <v>Annual</v>
      </c>
      <c r="F1857" s="14">
        <f>'Master Sheet'!F1857</f>
        <v>5760</v>
      </c>
      <c r="G1857" s="14">
        <f>'Master Sheet'!G1857</f>
        <v>4608</v>
      </c>
      <c r="H1857" s="12">
        <f>'Master Sheet'!K1857</f>
        <v>0</v>
      </c>
      <c r="I1857" s="14">
        <f t="shared" si="308"/>
        <v>4608</v>
      </c>
      <c r="J1857" s="12">
        <f>'Master Sheet'!L1857</f>
        <v>0</v>
      </c>
      <c r="K1857" s="12">
        <f>'Master Sheet'!M1857</f>
        <v>0</v>
      </c>
      <c r="L1857" s="12">
        <f>'Master Sheet'!N1857</f>
        <v>0</v>
      </c>
      <c r="M1857" s="12">
        <f>'Master Sheet'!O1857</f>
        <v>0</v>
      </c>
      <c r="N1857" s="14">
        <f t="shared" si="309"/>
        <v>4608</v>
      </c>
      <c r="O1857" s="14">
        <f t="shared" si="310"/>
        <v>4608</v>
      </c>
      <c r="P1857" s="17">
        <f>'Master Sheet'!P1857</f>
        <v>0</v>
      </c>
      <c r="Q1857" s="17">
        <f>'Master Sheet'!Q1857</f>
        <v>0</v>
      </c>
      <c r="R1857" s="17">
        <f>'Master Sheet'!R1857</f>
        <v>0</v>
      </c>
      <c r="S1857" s="17">
        <f>'Master Sheet'!S1857</f>
        <v>0</v>
      </c>
      <c r="T1857" s="14">
        <f t="shared" si="311"/>
        <v>4608</v>
      </c>
      <c r="U1857" s="14">
        <f t="shared" si="312"/>
        <v>4608</v>
      </c>
      <c r="V1857" s="12">
        <f t="shared" si="313"/>
        <v>0</v>
      </c>
      <c r="W1857" s="14">
        <f t="shared" si="314"/>
        <v>4608</v>
      </c>
      <c r="X1857" s="14">
        <f t="shared" si="315"/>
        <v>4608</v>
      </c>
      <c r="Y1857" s="8">
        <f t="shared" si="316"/>
        <v>0</v>
      </c>
      <c r="Z1857" s="18">
        <f t="shared" si="317"/>
        <v>4608</v>
      </c>
      <c r="AA1857" s="14">
        <f t="shared" si="318"/>
        <v>4608</v>
      </c>
    </row>
    <row r="1858" spans="1:27">
      <c r="A1858" s="4" t="str">
        <f>'Master Sheet'!A1858</f>
        <v>CFQ7TTC0LHPL</v>
      </c>
      <c r="B1858" s="4" t="str">
        <f>'Master Sheet'!B1858</f>
        <v>000Z</v>
      </c>
      <c r="C1858" s="7" t="str">
        <f>'Master Sheet'!C1858</f>
        <v>Microsoft 365 A3 for Students use benefit (Education Student Pricing)</v>
      </c>
      <c r="D1858" s="4" t="str">
        <f>'Master Sheet'!D1858</f>
        <v>P1Y</v>
      </c>
      <c r="E1858" s="4" t="str">
        <f>'Master Sheet'!E1858</f>
        <v>Monthly</v>
      </c>
      <c r="F1858" s="14">
        <f>'Master Sheet'!F1858</f>
        <v>0</v>
      </c>
      <c r="G1858" s="14">
        <f>'Master Sheet'!G1858</f>
        <v>0</v>
      </c>
      <c r="H1858" s="12">
        <f>'Master Sheet'!K1858</f>
        <v>0</v>
      </c>
      <c r="I1858" s="14">
        <f t="shared" si="308"/>
        <v>0</v>
      </c>
      <c r="J1858" s="12">
        <f>'Master Sheet'!L1858</f>
        <v>0</v>
      </c>
      <c r="K1858" s="12">
        <f>'Master Sheet'!M1858</f>
        <v>0</v>
      </c>
      <c r="L1858" s="12">
        <f>'Master Sheet'!N1858</f>
        <v>0</v>
      </c>
      <c r="M1858" s="12">
        <f>'Master Sheet'!O1858</f>
        <v>0</v>
      </c>
      <c r="N1858" s="14">
        <f t="shared" si="309"/>
        <v>0</v>
      </c>
      <c r="O1858" s="14">
        <f t="shared" si="310"/>
        <v>0</v>
      </c>
      <c r="P1858" s="17">
        <f>'Master Sheet'!P1858</f>
        <v>0</v>
      </c>
      <c r="Q1858" s="17">
        <f>'Master Sheet'!Q1858</f>
        <v>0</v>
      </c>
      <c r="R1858" s="17">
        <f>'Master Sheet'!R1858</f>
        <v>0</v>
      </c>
      <c r="S1858" s="17">
        <f>'Master Sheet'!S1858</f>
        <v>0</v>
      </c>
      <c r="T1858" s="14">
        <f t="shared" si="311"/>
        <v>0</v>
      </c>
      <c r="U1858" s="14">
        <f t="shared" si="312"/>
        <v>0</v>
      </c>
      <c r="V1858" s="12">
        <f t="shared" si="313"/>
        <v>0</v>
      </c>
      <c r="W1858" s="14">
        <f t="shared" si="314"/>
        <v>0</v>
      </c>
      <c r="X1858" s="14">
        <f t="shared" si="315"/>
        <v>0</v>
      </c>
      <c r="Y1858" s="8">
        <f t="shared" si="316"/>
        <v>0</v>
      </c>
      <c r="Z1858" s="18">
        <f t="shared" si="317"/>
        <v>0</v>
      </c>
      <c r="AA1858" s="14">
        <f t="shared" si="318"/>
        <v>0</v>
      </c>
    </row>
    <row r="1859" spans="1:27" ht="30">
      <c r="A1859" s="4" t="str">
        <f>'Master Sheet'!A1859</f>
        <v>CFQ7TTC0LHPJ</v>
      </c>
      <c r="B1859" s="4">
        <f>'Master Sheet'!B1859</f>
        <v>19</v>
      </c>
      <c r="C1859" s="7" t="str">
        <f>'Master Sheet'!C1859</f>
        <v>Microsoft 365 A5 without Audio Conferencing (Education Faculty Pricing)</v>
      </c>
      <c r="D1859" s="4" t="str">
        <f>'Master Sheet'!D1859</f>
        <v>P1Y</v>
      </c>
      <c r="E1859" s="4" t="str">
        <f>'Master Sheet'!E1859</f>
        <v>Annual</v>
      </c>
      <c r="F1859" s="14">
        <f>'Master Sheet'!F1859</f>
        <v>10740</v>
      </c>
      <c r="G1859" s="14">
        <f>'Master Sheet'!G1859</f>
        <v>8592</v>
      </c>
      <c r="H1859" s="12">
        <f>'Master Sheet'!K1859</f>
        <v>0</v>
      </c>
      <c r="I1859" s="14">
        <f t="shared" ref="I1859:I1922" si="319">G1859-(G1859*H1859)</f>
        <v>8592</v>
      </c>
      <c r="J1859" s="12">
        <f>'Master Sheet'!L1859</f>
        <v>0</v>
      </c>
      <c r="K1859" s="12">
        <f>'Master Sheet'!M1859</f>
        <v>0</v>
      </c>
      <c r="L1859" s="12">
        <f>'Master Sheet'!N1859</f>
        <v>0</v>
      </c>
      <c r="M1859" s="12">
        <f>'Master Sheet'!O1859</f>
        <v>0</v>
      </c>
      <c r="N1859" s="14">
        <f t="shared" ref="N1859:N1922" si="320">I1859-(I1859*SUM(J1859:M1859))</f>
        <v>8592</v>
      </c>
      <c r="O1859" s="14">
        <f t="shared" ref="O1859:O1922" si="321">G1859-(G1859*SUM(J1859:M1859))</f>
        <v>8592</v>
      </c>
      <c r="P1859" s="17">
        <f>'Master Sheet'!P1859</f>
        <v>0</v>
      </c>
      <c r="Q1859" s="17">
        <f>'Master Sheet'!Q1859</f>
        <v>0</v>
      </c>
      <c r="R1859" s="17">
        <f>'Master Sheet'!R1859</f>
        <v>0</v>
      </c>
      <c r="S1859" s="17">
        <f>'Master Sheet'!S1859</f>
        <v>0</v>
      </c>
      <c r="T1859" s="14">
        <f t="shared" ref="T1859:T1922" si="322">N1859-(N1859*(SUM(P1859:S1859)))</f>
        <v>8592</v>
      </c>
      <c r="U1859" s="14">
        <f t="shared" ref="U1859:U1922" si="323">O1859-(O1859*(SUM(P1859:S1859)))</f>
        <v>8592</v>
      </c>
      <c r="V1859" s="12">
        <f t="shared" ref="V1859:V1922" si="324">MAX(0,SUM(J1859:M1859)-IF(D1859="P3Y",7.5%,5%))</f>
        <v>0</v>
      </c>
      <c r="W1859" s="14">
        <f t="shared" ref="W1859:W1922" si="325">N1859-(N1859*V1859)</f>
        <v>8592</v>
      </c>
      <c r="X1859" s="14">
        <f t="shared" ref="X1859:X1922" si="326">O1859-(O1859*V1859)</f>
        <v>8592</v>
      </c>
      <c r="Y1859" s="8">
        <f t="shared" ref="Y1859:Y1922" si="327">MAX(0,SUM(P1859:S1859)-IF(D1859="P3Y",7.5%,5%))</f>
        <v>0</v>
      </c>
      <c r="Z1859" s="18">
        <f t="shared" ref="Z1859:Z1922" si="328">W1859-(W1859*Y1859)</f>
        <v>8592</v>
      </c>
      <c r="AA1859" s="14">
        <f t="shared" ref="AA1859:AA1922" si="329">X1859-(X1859*Y1859)</f>
        <v>8592</v>
      </c>
    </row>
    <row r="1860" spans="1:27" ht="30">
      <c r="A1860" s="4" t="str">
        <f>'Master Sheet'!A1860</f>
        <v>CFQ7TTC0LHPJ</v>
      </c>
      <c r="B1860" s="4">
        <f>'Master Sheet'!B1860</f>
        <v>14</v>
      </c>
      <c r="C1860" s="7" t="str">
        <f>'Master Sheet'!C1860</f>
        <v>Microsoft 365 A5 without Audio Conferencing Student use benefit (Education Student Pricing)</v>
      </c>
      <c r="D1860" s="4" t="str">
        <f>'Master Sheet'!D1860</f>
        <v>P1Y</v>
      </c>
      <c r="E1860" s="4" t="str">
        <f>'Master Sheet'!E1860</f>
        <v>Annual</v>
      </c>
      <c r="F1860" s="14">
        <f>'Master Sheet'!F1860</f>
        <v>0</v>
      </c>
      <c r="G1860" s="14">
        <f>'Master Sheet'!G1860</f>
        <v>0</v>
      </c>
      <c r="H1860" s="12">
        <f>'Master Sheet'!K1860</f>
        <v>0</v>
      </c>
      <c r="I1860" s="14">
        <f t="shared" si="319"/>
        <v>0</v>
      </c>
      <c r="J1860" s="12">
        <f>'Master Sheet'!L1860</f>
        <v>0</v>
      </c>
      <c r="K1860" s="12">
        <f>'Master Sheet'!M1860</f>
        <v>0</v>
      </c>
      <c r="L1860" s="12">
        <f>'Master Sheet'!N1860</f>
        <v>0</v>
      </c>
      <c r="M1860" s="12">
        <f>'Master Sheet'!O1860</f>
        <v>0</v>
      </c>
      <c r="N1860" s="14">
        <f t="shared" si="320"/>
        <v>0</v>
      </c>
      <c r="O1860" s="14">
        <f t="shared" si="321"/>
        <v>0</v>
      </c>
      <c r="P1860" s="17">
        <f>'Master Sheet'!P1860</f>
        <v>0</v>
      </c>
      <c r="Q1860" s="17">
        <f>'Master Sheet'!Q1860</f>
        <v>0</v>
      </c>
      <c r="R1860" s="17">
        <f>'Master Sheet'!R1860</f>
        <v>0</v>
      </c>
      <c r="S1860" s="17">
        <f>'Master Sheet'!S1860</f>
        <v>0</v>
      </c>
      <c r="T1860" s="14">
        <f t="shared" si="322"/>
        <v>0</v>
      </c>
      <c r="U1860" s="14">
        <f t="shared" si="323"/>
        <v>0</v>
      </c>
      <c r="V1860" s="12">
        <f t="shared" si="324"/>
        <v>0</v>
      </c>
      <c r="W1860" s="14">
        <f t="shared" si="325"/>
        <v>0</v>
      </c>
      <c r="X1860" s="14">
        <f t="shared" si="326"/>
        <v>0</v>
      </c>
      <c r="Y1860" s="8">
        <f t="shared" si="327"/>
        <v>0</v>
      </c>
      <c r="Z1860" s="18">
        <f t="shared" si="328"/>
        <v>0</v>
      </c>
      <c r="AA1860" s="14">
        <f t="shared" si="329"/>
        <v>0</v>
      </c>
    </row>
    <row r="1861" spans="1:27" ht="30">
      <c r="A1861" s="4" t="str">
        <f>'Master Sheet'!A1861</f>
        <v>CFQ7TTC0LHPJ</v>
      </c>
      <c r="B1861" s="4">
        <f>'Master Sheet'!B1861</f>
        <v>19</v>
      </c>
      <c r="C1861" s="7" t="str">
        <f>'Master Sheet'!C1861</f>
        <v>Microsoft 365 A5 without Audio Conferencing (Education Faculty Pricing)</v>
      </c>
      <c r="D1861" s="4" t="str">
        <f>'Master Sheet'!D1861</f>
        <v>P1Y</v>
      </c>
      <c r="E1861" s="4" t="str">
        <f>'Master Sheet'!E1861</f>
        <v>Monthly</v>
      </c>
      <c r="F1861" s="14">
        <f>'Master Sheet'!F1861</f>
        <v>11277</v>
      </c>
      <c r="G1861" s="14">
        <f>'Master Sheet'!G1861</f>
        <v>9021.6</v>
      </c>
      <c r="H1861" s="12">
        <f>'Master Sheet'!K1861</f>
        <v>0</v>
      </c>
      <c r="I1861" s="14">
        <f t="shared" si="319"/>
        <v>9021.6</v>
      </c>
      <c r="J1861" s="12">
        <f>'Master Sheet'!L1861</f>
        <v>0</v>
      </c>
      <c r="K1861" s="12">
        <f>'Master Sheet'!M1861</f>
        <v>0</v>
      </c>
      <c r="L1861" s="12">
        <f>'Master Sheet'!N1861</f>
        <v>0</v>
      </c>
      <c r="M1861" s="12">
        <f>'Master Sheet'!O1861</f>
        <v>0</v>
      </c>
      <c r="N1861" s="14">
        <f t="shared" si="320"/>
        <v>9021.6</v>
      </c>
      <c r="O1861" s="14">
        <f t="shared" si="321"/>
        <v>9021.6</v>
      </c>
      <c r="P1861" s="17">
        <f>'Master Sheet'!P1861</f>
        <v>0</v>
      </c>
      <c r="Q1861" s="17">
        <f>'Master Sheet'!Q1861</f>
        <v>0</v>
      </c>
      <c r="R1861" s="17">
        <f>'Master Sheet'!R1861</f>
        <v>0</v>
      </c>
      <c r="S1861" s="17">
        <f>'Master Sheet'!S1861</f>
        <v>0</v>
      </c>
      <c r="T1861" s="14">
        <f t="shared" si="322"/>
        <v>9021.6</v>
      </c>
      <c r="U1861" s="14">
        <f t="shared" si="323"/>
        <v>9021.6</v>
      </c>
      <c r="V1861" s="12">
        <f t="shared" si="324"/>
        <v>0</v>
      </c>
      <c r="W1861" s="14">
        <f t="shared" si="325"/>
        <v>9021.6</v>
      </c>
      <c r="X1861" s="14">
        <f t="shared" si="326"/>
        <v>9021.6</v>
      </c>
      <c r="Y1861" s="8">
        <f t="shared" si="327"/>
        <v>0</v>
      </c>
      <c r="Z1861" s="18">
        <f t="shared" si="328"/>
        <v>9021.6</v>
      </c>
      <c r="AA1861" s="14">
        <f t="shared" si="329"/>
        <v>9021.6</v>
      </c>
    </row>
    <row r="1862" spans="1:27" ht="30">
      <c r="A1862" s="4" t="str">
        <f>'Master Sheet'!A1862</f>
        <v>CFQ7TTC0LHPJ</v>
      </c>
      <c r="B1862" s="4">
        <f>'Master Sheet'!B1862</f>
        <v>18</v>
      </c>
      <c r="C1862" s="7" t="str">
        <f>'Master Sheet'!C1862</f>
        <v>Microsoft 365 A5 without Audio Conferencing (Education Student Pricing)</v>
      </c>
      <c r="D1862" s="4" t="str">
        <f>'Master Sheet'!D1862</f>
        <v>P1Y</v>
      </c>
      <c r="E1862" s="4" t="str">
        <f>'Master Sheet'!E1862</f>
        <v>Annual</v>
      </c>
      <c r="F1862" s="14">
        <f>'Master Sheet'!F1862</f>
        <v>7980</v>
      </c>
      <c r="G1862" s="14">
        <f>'Master Sheet'!G1862</f>
        <v>6384</v>
      </c>
      <c r="H1862" s="12">
        <f>'Master Sheet'!K1862</f>
        <v>0</v>
      </c>
      <c r="I1862" s="14">
        <f t="shared" si="319"/>
        <v>6384</v>
      </c>
      <c r="J1862" s="12">
        <f>'Master Sheet'!L1862</f>
        <v>0</v>
      </c>
      <c r="K1862" s="12">
        <f>'Master Sheet'!M1862</f>
        <v>0</v>
      </c>
      <c r="L1862" s="12">
        <f>'Master Sheet'!N1862</f>
        <v>0</v>
      </c>
      <c r="M1862" s="12">
        <f>'Master Sheet'!O1862</f>
        <v>0</v>
      </c>
      <c r="N1862" s="14">
        <f t="shared" si="320"/>
        <v>6384</v>
      </c>
      <c r="O1862" s="14">
        <f t="shared" si="321"/>
        <v>6384</v>
      </c>
      <c r="P1862" s="17">
        <f>'Master Sheet'!P1862</f>
        <v>0</v>
      </c>
      <c r="Q1862" s="17">
        <f>'Master Sheet'!Q1862</f>
        <v>0</v>
      </c>
      <c r="R1862" s="17">
        <f>'Master Sheet'!R1862</f>
        <v>0</v>
      </c>
      <c r="S1862" s="17">
        <f>'Master Sheet'!S1862</f>
        <v>0</v>
      </c>
      <c r="T1862" s="14">
        <f t="shared" si="322"/>
        <v>6384</v>
      </c>
      <c r="U1862" s="14">
        <f t="shared" si="323"/>
        <v>6384</v>
      </c>
      <c r="V1862" s="12">
        <f t="shared" si="324"/>
        <v>0</v>
      </c>
      <c r="W1862" s="14">
        <f t="shared" si="325"/>
        <v>6384</v>
      </c>
      <c r="X1862" s="14">
        <f t="shared" si="326"/>
        <v>6384</v>
      </c>
      <c r="Y1862" s="8">
        <f t="shared" si="327"/>
        <v>0</v>
      </c>
      <c r="Z1862" s="18">
        <f t="shared" si="328"/>
        <v>6384</v>
      </c>
      <c r="AA1862" s="14">
        <f t="shared" si="329"/>
        <v>6384</v>
      </c>
    </row>
    <row r="1863" spans="1:27">
      <c r="A1863" s="4" t="str">
        <f>'Master Sheet'!A1863</f>
        <v>CFQ7TTC0LHPJ</v>
      </c>
      <c r="B1863" s="4">
        <f>'Master Sheet'!B1863</f>
        <v>16</v>
      </c>
      <c r="C1863" s="7" t="str">
        <f>'Master Sheet'!C1863</f>
        <v>Microsoft 365 A5 with Calling Minutes (Education Student Pricing)</v>
      </c>
      <c r="D1863" s="4" t="str">
        <f>'Master Sheet'!D1863</f>
        <v>P1Y</v>
      </c>
      <c r="E1863" s="4" t="str">
        <f>'Master Sheet'!E1863</f>
        <v>Annual</v>
      </c>
      <c r="F1863" s="14">
        <f>'Master Sheet'!F1863</f>
        <v>7980</v>
      </c>
      <c r="G1863" s="14">
        <f>'Master Sheet'!G1863</f>
        <v>6384</v>
      </c>
      <c r="H1863" s="12">
        <f>'Master Sheet'!K1863</f>
        <v>0</v>
      </c>
      <c r="I1863" s="14">
        <f t="shared" si="319"/>
        <v>6384</v>
      </c>
      <c r="J1863" s="12">
        <f>'Master Sheet'!L1863</f>
        <v>0</v>
      </c>
      <c r="K1863" s="12">
        <f>'Master Sheet'!M1863</f>
        <v>0</v>
      </c>
      <c r="L1863" s="12">
        <f>'Master Sheet'!N1863</f>
        <v>0</v>
      </c>
      <c r="M1863" s="12">
        <f>'Master Sheet'!O1863</f>
        <v>0</v>
      </c>
      <c r="N1863" s="14">
        <f t="shared" si="320"/>
        <v>6384</v>
      </c>
      <c r="O1863" s="14">
        <f t="shared" si="321"/>
        <v>6384</v>
      </c>
      <c r="P1863" s="17">
        <f>'Master Sheet'!P1863</f>
        <v>0</v>
      </c>
      <c r="Q1863" s="17">
        <f>'Master Sheet'!Q1863</f>
        <v>0</v>
      </c>
      <c r="R1863" s="17">
        <f>'Master Sheet'!R1863</f>
        <v>0</v>
      </c>
      <c r="S1863" s="17">
        <f>'Master Sheet'!S1863</f>
        <v>0</v>
      </c>
      <c r="T1863" s="14">
        <f t="shared" si="322"/>
        <v>6384</v>
      </c>
      <c r="U1863" s="14">
        <f t="shared" si="323"/>
        <v>6384</v>
      </c>
      <c r="V1863" s="12">
        <f t="shared" si="324"/>
        <v>0</v>
      </c>
      <c r="W1863" s="14">
        <f t="shared" si="325"/>
        <v>6384</v>
      </c>
      <c r="X1863" s="14">
        <f t="shared" si="326"/>
        <v>6384</v>
      </c>
      <c r="Y1863" s="8">
        <f t="shared" si="327"/>
        <v>0</v>
      </c>
      <c r="Z1863" s="18">
        <f t="shared" si="328"/>
        <v>6384</v>
      </c>
      <c r="AA1863" s="14">
        <f t="shared" si="329"/>
        <v>6384</v>
      </c>
    </row>
    <row r="1864" spans="1:27" ht="30">
      <c r="A1864" s="4" t="str">
        <f>'Master Sheet'!A1864</f>
        <v>CFQ7TTC0LHPJ</v>
      </c>
      <c r="B1864" s="4">
        <f>'Master Sheet'!B1864</f>
        <v>18</v>
      </c>
      <c r="C1864" s="7" t="str">
        <f>'Master Sheet'!C1864</f>
        <v>Microsoft 365 A5 without Audio Conferencing (Education Student Pricing)</v>
      </c>
      <c r="D1864" s="4" t="str">
        <f>'Master Sheet'!D1864</f>
        <v>P1Y</v>
      </c>
      <c r="E1864" s="4" t="str">
        <f>'Master Sheet'!E1864</f>
        <v>Monthly</v>
      </c>
      <c r="F1864" s="14">
        <f>'Master Sheet'!F1864</f>
        <v>8379</v>
      </c>
      <c r="G1864" s="14">
        <f>'Master Sheet'!G1864</f>
        <v>6703.2</v>
      </c>
      <c r="H1864" s="12">
        <f>'Master Sheet'!K1864</f>
        <v>0</v>
      </c>
      <c r="I1864" s="14">
        <f t="shared" si="319"/>
        <v>6703.2</v>
      </c>
      <c r="J1864" s="12">
        <f>'Master Sheet'!L1864</f>
        <v>0</v>
      </c>
      <c r="K1864" s="12">
        <f>'Master Sheet'!M1864</f>
        <v>0</v>
      </c>
      <c r="L1864" s="12">
        <f>'Master Sheet'!N1864</f>
        <v>0</v>
      </c>
      <c r="M1864" s="12">
        <f>'Master Sheet'!O1864</f>
        <v>0</v>
      </c>
      <c r="N1864" s="14">
        <f t="shared" si="320"/>
        <v>6703.2</v>
      </c>
      <c r="O1864" s="14">
        <f t="shared" si="321"/>
        <v>6703.2</v>
      </c>
      <c r="P1864" s="17">
        <f>'Master Sheet'!P1864</f>
        <v>0</v>
      </c>
      <c r="Q1864" s="17">
        <f>'Master Sheet'!Q1864</f>
        <v>0</v>
      </c>
      <c r="R1864" s="17">
        <f>'Master Sheet'!R1864</f>
        <v>0</v>
      </c>
      <c r="S1864" s="17">
        <f>'Master Sheet'!S1864</f>
        <v>0</v>
      </c>
      <c r="T1864" s="14">
        <f t="shared" si="322"/>
        <v>6703.2</v>
      </c>
      <c r="U1864" s="14">
        <f t="shared" si="323"/>
        <v>6703.2</v>
      </c>
      <c r="V1864" s="12">
        <f t="shared" si="324"/>
        <v>0</v>
      </c>
      <c r="W1864" s="14">
        <f t="shared" si="325"/>
        <v>6703.2</v>
      </c>
      <c r="X1864" s="14">
        <f t="shared" si="326"/>
        <v>6703.2</v>
      </c>
      <c r="Y1864" s="8">
        <f t="shared" si="327"/>
        <v>0</v>
      </c>
      <c r="Z1864" s="18">
        <f t="shared" si="328"/>
        <v>6703.2</v>
      </c>
      <c r="AA1864" s="14">
        <f t="shared" si="329"/>
        <v>6703.2</v>
      </c>
    </row>
    <row r="1865" spans="1:27">
      <c r="A1865" s="4" t="str">
        <f>'Master Sheet'!A1865</f>
        <v>CFQ7TTC0LHPJ</v>
      </c>
      <c r="B1865" s="4" t="str">
        <f>'Master Sheet'!B1865</f>
        <v>001H</v>
      </c>
      <c r="C1865" s="7" t="str">
        <f>'Master Sheet'!C1865</f>
        <v>Microsoft 365 A5 with Calling Minutes (Education Faculty Pricing)</v>
      </c>
      <c r="D1865" s="4" t="str">
        <f>'Master Sheet'!D1865</f>
        <v>P1M</v>
      </c>
      <c r="E1865" s="4" t="str">
        <f>'Master Sheet'!E1865</f>
        <v>None</v>
      </c>
      <c r="F1865" s="14">
        <f>'Master Sheet'!F1865</f>
        <v>0</v>
      </c>
      <c r="G1865" s="14">
        <f>'Master Sheet'!G1865</f>
        <v>0</v>
      </c>
      <c r="H1865" s="12">
        <f>'Master Sheet'!K1865</f>
        <v>0</v>
      </c>
      <c r="I1865" s="14">
        <f t="shared" si="319"/>
        <v>0</v>
      </c>
      <c r="J1865" s="12">
        <f>'Master Sheet'!L1865</f>
        <v>0</v>
      </c>
      <c r="K1865" s="12">
        <f>'Master Sheet'!M1865</f>
        <v>0</v>
      </c>
      <c r="L1865" s="12">
        <f>'Master Sheet'!N1865</f>
        <v>0</v>
      </c>
      <c r="M1865" s="12">
        <f>'Master Sheet'!O1865</f>
        <v>0</v>
      </c>
      <c r="N1865" s="14">
        <f t="shared" si="320"/>
        <v>0</v>
      </c>
      <c r="O1865" s="14">
        <f t="shared" si="321"/>
        <v>0</v>
      </c>
      <c r="P1865" s="17">
        <f>'Master Sheet'!P1865</f>
        <v>0</v>
      </c>
      <c r="Q1865" s="17">
        <f>'Master Sheet'!Q1865</f>
        <v>0</v>
      </c>
      <c r="R1865" s="17">
        <f>'Master Sheet'!R1865</f>
        <v>0</v>
      </c>
      <c r="S1865" s="17">
        <f>'Master Sheet'!S1865</f>
        <v>0</v>
      </c>
      <c r="T1865" s="14">
        <f t="shared" si="322"/>
        <v>0</v>
      </c>
      <c r="U1865" s="14">
        <f t="shared" si="323"/>
        <v>0</v>
      </c>
      <c r="V1865" s="12">
        <f t="shared" si="324"/>
        <v>0</v>
      </c>
      <c r="W1865" s="14">
        <f t="shared" si="325"/>
        <v>0</v>
      </c>
      <c r="X1865" s="14">
        <f t="shared" si="326"/>
        <v>0</v>
      </c>
      <c r="Y1865" s="8">
        <f t="shared" si="327"/>
        <v>0</v>
      </c>
      <c r="Z1865" s="18">
        <f t="shared" si="328"/>
        <v>0</v>
      </c>
      <c r="AA1865" s="14">
        <f t="shared" si="329"/>
        <v>0</v>
      </c>
    </row>
    <row r="1866" spans="1:27">
      <c r="A1866" s="4" t="str">
        <f>'Master Sheet'!A1866</f>
        <v>CFQ7TTC0LHPJ</v>
      </c>
      <c r="B1866" s="4">
        <f>'Master Sheet'!B1866</f>
        <v>12</v>
      </c>
      <c r="C1866" s="7" t="str">
        <f>'Master Sheet'!C1866</f>
        <v>Microsoft 365 A5 with Calling Minutes (Education Faculty Pricing)</v>
      </c>
      <c r="D1866" s="4" t="str">
        <f>'Master Sheet'!D1866</f>
        <v>P1Y</v>
      </c>
      <c r="E1866" s="4" t="str">
        <f>'Master Sheet'!E1866</f>
        <v>Annual</v>
      </c>
      <c r="F1866" s="14">
        <f>'Master Sheet'!F1866</f>
        <v>10740</v>
      </c>
      <c r="G1866" s="14">
        <f>'Master Sheet'!G1866</f>
        <v>8592</v>
      </c>
      <c r="H1866" s="12">
        <f>'Master Sheet'!K1866</f>
        <v>0</v>
      </c>
      <c r="I1866" s="14">
        <f t="shared" si="319"/>
        <v>8592</v>
      </c>
      <c r="J1866" s="12">
        <f>'Master Sheet'!L1866</f>
        <v>0</v>
      </c>
      <c r="K1866" s="12">
        <f>'Master Sheet'!M1866</f>
        <v>0</v>
      </c>
      <c r="L1866" s="12">
        <f>'Master Sheet'!N1866</f>
        <v>0</v>
      </c>
      <c r="M1866" s="12">
        <f>'Master Sheet'!O1866</f>
        <v>0</v>
      </c>
      <c r="N1866" s="14">
        <f t="shared" si="320"/>
        <v>8592</v>
      </c>
      <c r="O1866" s="14">
        <f t="shared" si="321"/>
        <v>8592</v>
      </c>
      <c r="P1866" s="17">
        <f>'Master Sheet'!P1866</f>
        <v>0</v>
      </c>
      <c r="Q1866" s="17">
        <f>'Master Sheet'!Q1866</f>
        <v>0</v>
      </c>
      <c r="R1866" s="17">
        <f>'Master Sheet'!R1866</f>
        <v>0</v>
      </c>
      <c r="S1866" s="17">
        <f>'Master Sheet'!S1866</f>
        <v>0</v>
      </c>
      <c r="T1866" s="14">
        <f t="shared" si="322"/>
        <v>8592</v>
      </c>
      <c r="U1866" s="14">
        <f t="shared" si="323"/>
        <v>8592</v>
      </c>
      <c r="V1866" s="12">
        <f t="shared" si="324"/>
        <v>0</v>
      </c>
      <c r="W1866" s="14">
        <f t="shared" si="325"/>
        <v>8592</v>
      </c>
      <c r="X1866" s="14">
        <f t="shared" si="326"/>
        <v>8592</v>
      </c>
      <c r="Y1866" s="8">
        <f t="shared" si="327"/>
        <v>0</v>
      </c>
      <c r="Z1866" s="18">
        <f t="shared" si="328"/>
        <v>8592</v>
      </c>
      <c r="AA1866" s="14">
        <f t="shared" si="329"/>
        <v>8592</v>
      </c>
    </row>
    <row r="1867" spans="1:27">
      <c r="A1867" s="4" t="str">
        <f>'Master Sheet'!A1867</f>
        <v>CFQ7TTC0LHPJ</v>
      </c>
      <c r="B1867" s="4">
        <f>'Master Sheet'!B1867</f>
        <v>12</v>
      </c>
      <c r="C1867" s="7" t="str">
        <f>'Master Sheet'!C1867</f>
        <v>Microsoft 365 A5 with Calling Minutes (Education Faculty Pricing)</v>
      </c>
      <c r="D1867" s="4" t="str">
        <f>'Master Sheet'!D1867</f>
        <v>P1M</v>
      </c>
      <c r="E1867" s="4" t="str">
        <f>'Master Sheet'!E1867</f>
        <v>Monthly</v>
      </c>
      <c r="F1867" s="14">
        <f>'Master Sheet'!F1867</f>
        <v>1074</v>
      </c>
      <c r="G1867" s="14">
        <f>'Master Sheet'!G1867</f>
        <v>859.2</v>
      </c>
      <c r="H1867" s="12">
        <f>'Master Sheet'!K1867</f>
        <v>0</v>
      </c>
      <c r="I1867" s="14">
        <f t="shared" si="319"/>
        <v>859.2</v>
      </c>
      <c r="J1867" s="12">
        <f>'Master Sheet'!L1867</f>
        <v>0</v>
      </c>
      <c r="K1867" s="12">
        <f>'Master Sheet'!M1867</f>
        <v>0</v>
      </c>
      <c r="L1867" s="12">
        <f>'Master Sheet'!N1867</f>
        <v>0</v>
      </c>
      <c r="M1867" s="12">
        <f>'Master Sheet'!O1867</f>
        <v>0</v>
      </c>
      <c r="N1867" s="14">
        <f t="shared" si="320"/>
        <v>859.2</v>
      </c>
      <c r="O1867" s="14">
        <f t="shared" si="321"/>
        <v>859.2</v>
      </c>
      <c r="P1867" s="17">
        <f>'Master Sheet'!P1867</f>
        <v>0</v>
      </c>
      <c r="Q1867" s="17">
        <f>'Master Sheet'!Q1867</f>
        <v>0</v>
      </c>
      <c r="R1867" s="17">
        <f>'Master Sheet'!R1867</f>
        <v>0</v>
      </c>
      <c r="S1867" s="17">
        <f>'Master Sheet'!S1867</f>
        <v>0</v>
      </c>
      <c r="T1867" s="14">
        <f t="shared" si="322"/>
        <v>859.2</v>
      </c>
      <c r="U1867" s="14">
        <f t="shared" si="323"/>
        <v>859.2</v>
      </c>
      <c r="V1867" s="12">
        <f t="shared" si="324"/>
        <v>0</v>
      </c>
      <c r="W1867" s="14">
        <f t="shared" si="325"/>
        <v>859.2</v>
      </c>
      <c r="X1867" s="14">
        <f t="shared" si="326"/>
        <v>859.2</v>
      </c>
      <c r="Y1867" s="8">
        <f t="shared" si="327"/>
        <v>0</v>
      </c>
      <c r="Z1867" s="18">
        <f t="shared" si="328"/>
        <v>859.2</v>
      </c>
      <c r="AA1867" s="14">
        <f t="shared" si="329"/>
        <v>859.2</v>
      </c>
    </row>
    <row r="1868" spans="1:27">
      <c r="A1868" s="4" t="str">
        <f>'Master Sheet'!A1868</f>
        <v>CFQ7TTC0LHPJ</v>
      </c>
      <c r="B1868" s="4">
        <f>'Master Sheet'!B1868</f>
        <v>16</v>
      </c>
      <c r="C1868" s="7" t="str">
        <f>'Master Sheet'!C1868</f>
        <v>Microsoft 365 A5 with Calling Minutes (Education Student Pricing)</v>
      </c>
      <c r="D1868" s="4" t="str">
        <f>'Master Sheet'!D1868</f>
        <v>P1Y</v>
      </c>
      <c r="E1868" s="4" t="str">
        <f>'Master Sheet'!E1868</f>
        <v>Monthly</v>
      </c>
      <c r="F1868" s="14">
        <f>'Master Sheet'!F1868</f>
        <v>8379</v>
      </c>
      <c r="G1868" s="14">
        <f>'Master Sheet'!G1868</f>
        <v>6703.2</v>
      </c>
      <c r="H1868" s="12">
        <f>'Master Sheet'!K1868</f>
        <v>0</v>
      </c>
      <c r="I1868" s="14">
        <f t="shared" si="319"/>
        <v>6703.2</v>
      </c>
      <c r="J1868" s="12">
        <f>'Master Sheet'!L1868</f>
        <v>0</v>
      </c>
      <c r="K1868" s="12">
        <f>'Master Sheet'!M1868</f>
        <v>0</v>
      </c>
      <c r="L1868" s="12">
        <f>'Master Sheet'!N1868</f>
        <v>0</v>
      </c>
      <c r="M1868" s="12">
        <f>'Master Sheet'!O1868</f>
        <v>0</v>
      </c>
      <c r="N1868" s="14">
        <f t="shared" si="320"/>
        <v>6703.2</v>
      </c>
      <c r="O1868" s="14">
        <f t="shared" si="321"/>
        <v>6703.2</v>
      </c>
      <c r="P1868" s="17">
        <f>'Master Sheet'!P1868</f>
        <v>0</v>
      </c>
      <c r="Q1868" s="17">
        <f>'Master Sheet'!Q1868</f>
        <v>0</v>
      </c>
      <c r="R1868" s="17">
        <f>'Master Sheet'!R1868</f>
        <v>0</v>
      </c>
      <c r="S1868" s="17">
        <f>'Master Sheet'!S1868</f>
        <v>0</v>
      </c>
      <c r="T1868" s="14">
        <f t="shared" si="322"/>
        <v>6703.2</v>
      </c>
      <c r="U1868" s="14">
        <f t="shared" si="323"/>
        <v>6703.2</v>
      </c>
      <c r="V1868" s="12">
        <f t="shared" si="324"/>
        <v>0</v>
      </c>
      <c r="W1868" s="14">
        <f t="shared" si="325"/>
        <v>6703.2</v>
      </c>
      <c r="X1868" s="14">
        <f t="shared" si="326"/>
        <v>6703.2</v>
      </c>
      <c r="Y1868" s="8">
        <f t="shared" si="327"/>
        <v>0</v>
      </c>
      <c r="Z1868" s="18">
        <f t="shared" si="328"/>
        <v>6703.2</v>
      </c>
      <c r="AA1868" s="14">
        <f t="shared" si="329"/>
        <v>6703.2</v>
      </c>
    </row>
    <row r="1869" spans="1:27" ht="30">
      <c r="A1869" s="4" t="str">
        <f>'Master Sheet'!A1869</f>
        <v>CFQ7TTC0LHPJ</v>
      </c>
      <c r="B1869" s="4">
        <f>'Master Sheet'!B1869</f>
        <v>14</v>
      </c>
      <c r="C1869" s="7" t="str">
        <f>'Master Sheet'!C1869</f>
        <v>Microsoft 365 A5 without Audio Conferencing Student use benefit (Education Student Pricing)</v>
      </c>
      <c r="D1869" s="4" t="str">
        <f>'Master Sheet'!D1869</f>
        <v>P1Y</v>
      </c>
      <c r="E1869" s="4" t="str">
        <f>'Master Sheet'!E1869</f>
        <v>Monthly</v>
      </c>
      <c r="F1869" s="14">
        <f>'Master Sheet'!F1869</f>
        <v>0</v>
      </c>
      <c r="G1869" s="14">
        <f>'Master Sheet'!G1869</f>
        <v>0</v>
      </c>
      <c r="H1869" s="12">
        <f>'Master Sheet'!K1869</f>
        <v>0</v>
      </c>
      <c r="I1869" s="14">
        <f t="shared" si="319"/>
        <v>0</v>
      </c>
      <c r="J1869" s="12">
        <f>'Master Sheet'!L1869</f>
        <v>0</v>
      </c>
      <c r="K1869" s="12">
        <f>'Master Sheet'!M1869</f>
        <v>0</v>
      </c>
      <c r="L1869" s="12">
        <f>'Master Sheet'!N1869</f>
        <v>0</v>
      </c>
      <c r="M1869" s="12">
        <f>'Master Sheet'!O1869</f>
        <v>0</v>
      </c>
      <c r="N1869" s="14">
        <f t="shared" si="320"/>
        <v>0</v>
      </c>
      <c r="O1869" s="14">
        <f t="shared" si="321"/>
        <v>0</v>
      </c>
      <c r="P1869" s="17">
        <f>'Master Sheet'!P1869</f>
        <v>0</v>
      </c>
      <c r="Q1869" s="17">
        <f>'Master Sheet'!Q1869</f>
        <v>0</v>
      </c>
      <c r="R1869" s="17">
        <f>'Master Sheet'!R1869</f>
        <v>0</v>
      </c>
      <c r="S1869" s="17">
        <f>'Master Sheet'!S1869</f>
        <v>0</v>
      </c>
      <c r="T1869" s="14">
        <f t="shared" si="322"/>
        <v>0</v>
      </c>
      <c r="U1869" s="14">
        <f t="shared" si="323"/>
        <v>0</v>
      </c>
      <c r="V1869" s="12">
        <f t="shared" si="324"/>
        <v>0</v>
      </c>
      <c r="W1869" s="14">
        <f t="shared" si="325"/>
        <v>0</v>
      </c>
      <c r="X1869" s="14">
        <f t="shared" si="326"/>
        <v>0</v>
      </c>
      <c r="Y1869" s="8">
        <f t="shared" si="327"/>
        <v>0</v>
      </c>
      <c r="Z1869" s="18">
        <f t="shared" si="328"/>
        <v>0</v>
      </c>
      <c r="AA1869" s="14">
        <f t="shared" si="329"/>
        <v>0</v>
      </c>
    </row>
    <row r="1870" spans="1:27" ht="30">
      <c r="A1870" s="4" t="str">
        <f>'Master Sheet'!A1870</f>
        <v>CFQ7TTC0LHPJ</v>
      </c>
      <c r="B1870" s="4">
        <f>'Master Sheet'!B1870</f>
        <v>19</v>
      </c>
      <c r="C1870" s="7" t="str">
        <f>'Master Sheet'!C1870</f>
        <v>Microsoft 365 A5 without Audio Conferencing (Education Faculty Pricing)</v>
      </c>
      <c r="D1870" s="4" t="str">
        <f>'Master Sheet'!D1870</f>
        <v>P1M</v>
      </c>
      <c r="E1870" s="4" t="str">
        <f>'Master Sheet'!E1870</f>
        <v>Monthly</v>
      </c>
      <c r="F1870" s="14">
        <f>'Master Sheet'!F1870</f>
        <v>1074</v>
      </c>
      <c r="G1870" s="14">
        <f>'Master Sheet'!G1870</f>
        <v>859.2</v>
      </c>
      <c r="H1870" s="12">
        <f>'Master Sheet'!K1870</f>
        <v>0</v>
      </c>
      <c r="I1870" s="14">
        <f t="shared" si="319"/>
        <v>859.2</v>
      </c>
      <c r="J1870" s="12">
        <f>'Master Sheet'!L1870</f>
        <v>0</v>
      </c>
      <c r="K1870" s="12">
        <f>'Master Sheet'!M1870</f>
        <v>0</v>
      </c>
      <c r="L1870" s="12">
        <f>'Master Sheet'!N1870</f>
        <v>0</v>
      </c>
      <c r="M1870" s="12">
        <f>'Master Sheet'!O1870</f>
        <v>0</v>
      </c>
      <c r="N1870" s="14">
        <f t="shared" si="320"/>
        <v>859.2</v>
      </c>
      <c r="O1870" s="14">
        <f t="shared" si="321"/>
        <v>859.2</v>
      </c>
      <c r="P1870" s="17">
        <f>'Master Sheet'!P1870</f>
        <v>0</v>
      </c>
      <c r="Q1870" s="17">
        <f>'Master Sheet'!Q1870</f>
        <v>0</v>
      </c>
      <c r="R1870" s="17">
        <f>'Master Sheet'!R1870</f>
        <v>0</v>
      </c>
      <c r="S1870" s="17">
        <f>'Master Sheet'!S1870</f>
        <v>0</v>
      </c>
      <c r="T1870" s="14">
        <f t="shared" si="322"/>
        <v>859.2</v>
      </c>
      <c r="U1870" s="14">
        <f t="shared" si="323"/>
        <v>859.2</v>
      </c>
      <c r="V1870" s="12">
        <f t="shared" si="324"/>
        <v>0</v>
      </c>
      <c r="W1870" s="14">
        <f t="shared" si="325"/>
        <v>859.2</v>
      </c>
      <c r="X1870" s="14">
        <f t="shared" si="326"/>
        <v>859.2</v>
      </c>
      <c r="Y1870" s="8">
        <f t="shared" si="327"/>
        <v>0</v>
      </c>
      <c r="Z1870" s="18">
        <f t="shared" si="328"/>
        <v>859.2</v>
      </c>
      <c r="AA1870" s="14">
        <f t="shared" si="329"/>
        <v>859.2</v>
      </c>
    </row>
    <row r="1871" spans="1:27">
      <c r="A1871" s="4" t="str">
        <f>'Master Sheet'!A1871</f>
        <v>CFQ7TTC0LHPJ</v>
      </c>
      <c r="B1871" s="4">
        <f>'Master Sheet'!B1871</f>
        <v>12</v>
      </c>
      <c r="C1871" s="7" t="str">
        <f>'Master Sheet'!C1871</f>
        <v>Microsoft 365 A5 with Calling Minutes (Education Faculty Pricing)</v>
      </c>
      <c r="D1871" s="4" t="str">
        <f>'Master Sheet'!D1871</f>
        <v>P1Y</v>
      </c>
      <c r="E1871" s="4" t="str">
        <f>'Master Sheet'!E1871</f>
        <v>Monthly</v>
      </c>
      <c r="F1871" s="14">
        <f>'Master Sheet'!F1871</f>
        <v>11277</v>
      </c>
      <c r="G1871" s="14">
        <f>'Master Sheet'!G1871</f>
        <v>9021.6</v>
      </c>
      <c r="H1871" s="12">
        <f>'Master Sheet'!K1871</f>
        <v>0</v>
      </c>
      <c r="I1871" s="14">
        <f t="shared" si="319"/>
        <v>9021.6</v>
      </c>
      <c r="J1871" s="12">
        <f>'Master Sheet'!L1871</f>
        <v>0</v>
      </c>
      <c r="K1871" s="12">
        <f>'Master Sheet'!M1871</f>
        <v>0</v>
      </c>
      <c r="L1871" s="12">
        <f>'Master Sheet'!N1871</f>
        <v>0</v>
      </c>
      <c r="M1871" s="12">
        <f>'Master Sheet'!O1871</f>
        <v>0</v>
      </c>
      <c r="N1871" s="14">
        <f t="shared" si="320"/>
        <v>9021.6</v>
      </c>
      <c r="O1871" s="14">
        <f t="shared" si="321"/>
        <v>9021.6</v>
      </c>
      <c r="P1871" s="17">
        <f>'Master Sheet'!P1871</f>
        <v>0</v>
      </c>
      <c r="Q1871" s="17">
        <f>'Master Sheet'!Q1871</f>
        <v>0</v>
      </c>
      <c r="R1871" s="17">
        <f>'Master Sheet'!R1871</f>
        <v>0</v>
      </c>
      <c r="S1871" s="17">
        <f>'Master Sheet'!S1871</f>
        <v>0</v>
      </c>
      <c r="T1871" s="14">
        <f t="shared" si="322"/>
        <v>9021.6</v>
      </c>
      <c r="U1871" s="14">
        <f t="shared" si="323"/>
        <v>9021.6</v>
      </c>
      <c r="V1871" s="12">
        <f t="shared" si="324"/>
        <v>0</v>
      </c>
      <c r="W1871" s="14">
        <f t="shared" si="325"/>
        <v>9021.6</v>
      </c>
      <c r="X1871" s="14">
        <f t="shared" si="326"/>
        <v>9021.6</v>
      </c>
      <c r="Y1871" s="8">
        <f t="shared" si="327"/>
        <v>0</v>
      </c>
      <c r="Z1871" s="18">
        <f t="shared" si="328"/>
        <v>9021.6</v>
      </c>
      <c r="AA1871" s="14">
        <f t="shared" si="329"/>
        <v>9021.6</v>
      </c>
    </row>
    <row r="1872" spans="1:27" ht="30">
      <c r="A1872" s="4" t="str">
        <f>'Master Sheet'!A1872</f>
        <v>CFQ7TTC0LHPJ</v>
      </c>
      <c r="B1872" s="4">
        <f>'Master Sheet'!B1872</f>
        <v>18</v>
      </c>
      <c r="C1872" s="7" t="str">
        <f>'Master Sheet'!C1872</f>
        <v>Microsoft 365 A5 without Audio Conferencing (Education Student Pricing)</v>
      </c>
      <c r="D1872" s="4" t="str">
        <f>'Master Sheet'!D1872</f>
        <v>P1M</v>
      </c>
      <c r="E1872" s="4" t="str">
        <f>'Master Sheet'!E1872</f>
        <v>Monthly</v>
      </c>
      <c r="F1872" s="14">
        <f>'Master Sheet'!F1872</f>
        <v>798</v>
      </c>
      <c r="G1872" s="14">
        <f>'Master Sheet'!G1872</f>
        <v>638.4</v>
      </c>
      <c r="H1872" s="12">
        <f>'Master Sheet'!K1872</f>
        <v>0</v>
      </c>
      <c r="I1872" s="14">
        <f t="shared" si="319"/>
        <v>638.4</v>
      </c>
      <c r="J1872" s="12">
        <f>'Master Sheet'!L1872</f>
        <v>0</v>
      </c>
      <c r="K1872" s="12">
        <f>'Master Sheet'!M1872</f>
        <v>0</v>
      </c>
      <c r="L1872" s="12">
        <f>'Master Sheet'!N1872</f>
        <v>0</v>
      </c>
      <c r="M1872" s="12">
        <f>'Master Sheet'!O1872</f>
        <v>0</v>
      </c>
      <c r="N1872" s="14">
        <f t="shared" si="320"/>
        <v>638.4</v>
      </c>
      <c r="O1872" s="14">
        <f t="shared" si="321"/>
        <v>638.4</v>
      </c>
      <c r="P1872" s="17">
        <f>'Master Sheet'!P1872</f>
        <v>0</v>
      </c>
      <c r="Q1872" s="17">
        <f>'Master Sheet'!Q1872</f>
        <v>0</v>
      </c>
      <c r="R1872" s="17">
        <f>'Master Sheet'!R1872</f>
        <v>0</v>
      </c>
      <c r="S1872" s="17">
        <f>'Master Sheet'!S1872</f>
        <v>0</v>
      </c>
      <c r="T1872" s="14">
        <f t="shared" si="322"/>
        <v>638.4</v>
      </c>
      <c r="U1872" s="14">
        <f t="shared" si="323"/>
        <v>638.4</v>
      </c>
      <c r="V1872" s="12">
        <f t="shared" si="324"/>
        <v>0</v>
      </c>
      <c r="W1872" s="14">
        <f t="shared" si="325"/>
        <v>638.4</v>
      </c>
      <c r="X1872" s="14">
        <f t="shared" si="326"/>
        <v>638.4</v>
      </c>
      <c r="Y1872" s="8">
        <f t="shared" si="327"/>
        <v>0</v>
      </c>
      <c r="Z1872" s="18">
        <f t="shared" si="328"/>
        <v>638.4</v>
      </c>
      <c r="AA1872" s="14">
        <f t="shared" si="329"/>
        <v>638.4</v>
      </c>
    </row>
    <row r="1873" spans="1:27">
      <c r="A1873" s="4" t="str">
        <f>'Master Sheet'!A1873</f>
        <v>CFQ7TTC0LHPJ</v>
      </c>
      <c r="B1873" s="4">
        <f>'Master Sheet'!B1873</f>
        <v>16</v>
      </c>
      <c r="C1873" s="7" t="str">
        <f>'Master Sheet'!C1873</f>
        <v>Microsoft 365 A5 with Calling Minutes (Education Student Pricing)</v>
      </c>
      <c r="D1873" s="4" t="str">
        <f>'Master Sheet'!D1873</f>
        <v>P1M</v>
      </c>
      <c r="E1873" s="4" t="str">
        <f>'Master Sheet'!E1873</f>
        <v>Monthly</v>
      </c>
      <c r="F1873" s="14">
        <f>'Master Sheet'!F1873</f>
        <v>798</v>
      </c>
      <c r="G1873" s="14">
        <f>'Master Sheet'!G1873</f>
        <v>638.4</v>
      </c>
      <c r="H1873" s="12">
        <f>'Master Sheet'!K1873</f>
        <v>0</v>
      </c>
      <c r="I1873" s="14">
        <f t="shared" si="319"/>
        <v>638.4</v>
      </c>
      <c r="J1873" s="12">
        <f>'Master Sheet'!L1873</f>
        <v>0</v>
      </c>
      <c r="K1873" s="12">
        <f>'Master Sheet'!M1873</f>
        <v>0</v>
      </c>
      <c r="L1873" s="12">
        <f>'Master Sheet'!N1873</f>
        <v>0</v>
      </c>
      <c r="M1873" s="12">
        <f>'Master Sheet'!O1873</f>
        <v>0</v>
      </c>
      <c r="N1873" s="14">
        <f t="shared" si="320"/>
        <v>638.4</v>
      </c>
      <c r="O1873" s="14">
        <f t="shared" si="321"/>
        <v>638.4</v>
      </c>
      <c r="P1873" s="17">
        <f>'Master Sheet'!P1873</f>
        <v>0</v>
      </c>
      <c r="Q1873" s="17">
        <f>'Master Sheet'!Q1873</f>
        <v>0</v>
      </c>
      <c r="R1873" s="17">
        <f>'Master Sheet'!R1873</f>
        <v>0</v>
      </c>
      <c r="S1873" s="17">
        <f>'Master Sheet'!S1873</f>
        <v>0</v>
      </c>
      <c r="T1873" s="14">
        <f t="shared" si="322"/>
        <v>638.4</v>
      </c>
      <c r="U1873" s="14">
        <f t="shared" si="323"/>
        <v>638.4</v>
      </c>
      <c r="V1873" s="12">
        <f t="shared" si="324"/>
        <v>0</v>
      </c>
      <c r="W1873" s="14">
        <f t="shared" si="325"/>
        <v>638.4</v>
      </c>
      <c r="X1873" s="14">
        <f t="shared" si="326"/>
        <v>638.4</v>
      </c>
      <c r="Y1873" s="8">
        <f t="shared" si="327"/>
        <v>0</v>
      </c>
      <c r="Z1873" s="18">
        <f t="shared" si="328"/>
        <v>638.4</v>
      </c>
      <c r="AA1873" s="14">
        <f t="shared" si="329"/>
        <v>638.4</v>
      </c>
    </row>
    <row r="1874" spans="1:27">
      <c r="A1874" s="4" t="str">
        <f>'Master Sheet'!A1874</f>
        <v>CFQ7TTC0LHPJ</v>
      </c>
      <c r="B1874" s="4" t="str">
        <f>'Master Sheet'!B1874</f>
        <v>001D</v>
      </c>
      <c r="C1874" s="7" t="str">
        <f>'Master Sheet'!C1874</f>
        <v>Microsoft 365 A5 with Calling Minutes (Education Student Pricing)</v>
      </c>
      <c r="D1874" s="4" t="str">
        <f>'Master Sheet'!D1874</f>
        <v>P1M</v>
      </c>
      <c r="E1874" s="4" t="str">
        <f>'Master Sheet'!E1874</f>
        <v>None</v>
      </c>
      <c r="F1874" s="14">
        <f>'Master Sheet'!F1874</f>
        <v>0</v>
      </c>
      <c r="G1874" s="14">
        <f>'Master Sheet'!G1874</f>
        <v>0</v>
      </c>
      <c r="H1874" s="12">
        <f>'Master Sheet'!K1874</f>
        <v>0</v>
      </c>
      <c r="I1874" s="14">
        <f t="shared" si="319"/>
        <v>0</v>
      </c>
      <c r="J1874" s="12">
        <f>'Master Sheet'!L1874</f>
        <v>0</v>
      </c>
      <c r="K1874" s="12">
        <f>'Master Sheet'!M1874</f>
        <v>0</v>
      </c>
      <c r="L1874" s="12">
        <f>'Master Sheet'!N1874</f>
        <v>0</v>
      </c>
      <c r="M1874" s="12">
        <f>'Master Sheet'!O1874</f>
        <v>0</v>
      </c>
      <c r="N1874" s="14">
        <f t="shared" si="320"/>
        <v>0</v>
      </c>
      <c r="O1874" s="14">
        <f t="shared" si="321"/>
        <v>0</v>
      </c>
      <c r="P1874" s="17">
        <f>'Master Sheet'!P1874</f>
        <v>0</v>
      </c>
      <c r="Q1874" s="17">
        <f>'Master Sheet'!Q1874</f>
        <v>0</v>
      </c>
      <c r="R1874" s="17">
        <f>'Master Sheet'!R1874</f>
        <v>0</v>
      </c>
      <c r="S1874" s="17">
        <f>'Master Sheet'!S1874</f>
        <v>0</v>
      </c>
      <c r="T1874" s="14">
        <f t="shared" si="322"/>
        <v>0</v>
      </c>
      <c r="U1874" s="14">
        <f t="shared" si="323"/>
        <v>0</v>
      </c>
      <c r="V1874" s="12">
        <f t="shared" si="324"/>
        <v>0</v>
      </c>
      <c r="W1874" s="14">
        <f t="shared" si="325"/>
        <v>0</v>
      </c>
      <c r="X1874" s="14">
        <f t="shared" si="326"/>
        <v>0</v>
      </c>
      <c r="Y1874" s="8">
        <f t="shared" si="327"/>
        <v>0</v>
      </c>
      <c r="Z1874" s="18">
        <f t="shared" si="328"/>
        <v>0</v>
      </c>
      <c r="AA1874" s="14">
        <f t="shared" si="329"/>
        <v>0</v>
      </c>
    </row>
    <row r="1875" spans="1:27" ht="30">
      <c r="A1875" s="4" t="str">
        <f>'Master Sheet'!A1875</f>
        <v>CFQ7TTC0LHPJ</v>
      </c>
      <c r="B1875" s="4">
        <f>'Master Sheet'!B1875</f>
        <v>14</v>
      </c>
      <c r="C1875" s="7" t="str">
        <f>'Master Sheet'!C1875</f>
        <v>Microsoft 365 A5 without Audio Conferencing Student use benefit (Education Student Pricing)</v>
      </c>
      <c r="D1875" s="4" t="str">
        <f>'Master Sheet'!D1875</f>
        <v>P1M</v>
      </c>
      <c r="E1875" s="4" t="str">
        <f>'Master Sheet'!E1875</f>
        <v>Monthly</v>
      </c>
      <c r="F1875" s="14">
        <f>'Master Sheet'!F1875</f>
        <v>0</v>
      </c>
      <c r="G1875" s="14">
        <f>'Master Sheet'!G1875</f>
        <v>0</v>
      </c>
      <c r="H1875" s="12">
        <f>'Master Sheet'!K1875</f>
        <v>0</v>
      </c>
      <c r="I1875" s="14">
        <f t="shared" si="319"/>
        <v>0</v>
      </c>
      <c r="J1875" s="12">
        <f>'Master Sheet'!L1875</f>
        <v>0</v>
      </c>
      <c r="K1875" s="12">
        <f>'Master Sheet'!M1875</f>
        <v>0</v>
      </c>
      <c r="L1875" s="12">
        <f>'Master Sheet'!N1875</f>
        <v>0</v>
      </c>
      <c r="M1875" s="12">
        <f>'Master Sheet'!O1875</f>
        <v>0</v>
      </c>
      <c r="N1875" s="14">
        <f t="shared" si="320"/>
        <v>0</v>
      </c>
      <c r="O1875" s="14">
        <f t="shared" si="321"/>
        <v>0</v>
      </c>
      <c r="P1875" s="17">
        <f>'Master Sheet'!P1875</f>
        <v>0</v>
      </c>
      <c r="Q1875" s="17">
        <f>'Master Sheet'!Q1875</f>
        <v>0</v>
      </c>
      <c r="R1875" s="17">
        <f>'Master Sheet'!R1875</f>
        <v>0</v>
      </c>
      <c r="S1875" s="17">
        <f>'Master Sheet'!S1875</f>
        <v>0</v>
      </c>
      <c r="T1875" s="14">
        <f t="shared" si="322"/>
        <v>0</v>
      </c>
      <c r="U1875" s="14">
        <f t="shared" si="323"/>
        <v>0</v>
      </c>
      <c r="V1875" s="12">
        <f t="shared" si="324"/>
        <v>0</v>
      </c>
      <c r="W1875" s="14">
        <f t="shared" si="325"/>
        <v>0</v>
      </c>
      <c r="X1875" s="14">
        <f t="shared" si="326"/>
        <v>0</v>
      </c>
      <c r="Y1875" s="8">
        <f t="shared" si="327"/>
        <v>0</v>
      </c>
      <c r="Z1875" s="18">
        <f t="shared" si="328"/>
        <v>0</v>
      </c>
      <c r="AA1875" s="14">
        <f t="shared" si="329"/>
        <v>0</v>
      </c>
    </row>
    <row r="1876" spans="1:27">
      <c r="A1876" s="4" t="str">
        <f>'Master Sheet'!A1876</f>
        <v>CFQ7TTC0LHP8</v>
      </c>
      <c r="B1876" s="4">
        <f>'Master Sheet'!B1876</f>
        <v>5</v>
      </c>
      <c r="C1876" s="7" t="str">
        <f>'Master Sheet'!C1876</f>
        <v>Microsoft 365 A5 Student use benefit (Education Student Pricing)</v>
      </c>
      <c r="D1876" s="4" t="str">
        <f>'Master Sheet'!D1876</f>
        <v>P1Y</v>
      </c>
      <c r="E1876" s="4" t="str">
        <f>'Master Sheet'!E1876</f>
        <v>Annual</v>
      </c>
      <c r="F1876" s="14">
        <f>'Master Sheet'!F1876</f>
        <v>0</v>
      </c>
      <c r="G1876" s="14">
        <f>'Master Sheet'!G1876</f>
        <v>0</v>
      </c>
      <c r="H1876" s="12">
        <f>'Master Sheet'!K1876</f>
        <v>0</v>
      </c>
      <c r="I1876" s="14">
        <f t="shared" si="319"/>
        <v>0</v>
      </c>
      <c r="J1876" s="12">
        <f>'Master Sheet'!L1876</f>
        <v>0</v>
      </c>
      <c r="K1876" s="12">
        <f>'Master Sheet'!M1876</f>
        <v>0</v>
      </c>
      <c r="L1876" s="12">
        <f>'Master Sheet'!N1876</f>
        <v>0</v>
      </c>
      <c r="M1876" s="12">
        <f>'Master Sheet'!O1876</f>
        <v>0</v>
      </c>
      <c r="N1876" s="14">
        <f t="shared" si="320"/>
        <v>0</v>
      </c>
      <c r="O1876" s="14">
        <f t="shared" si="321"/>
        <v>0</v>
      </c>
      <c r="P1876" s="17">
        <f>'Master Sheet'!P1876</f>
        <v>0</v>
      </c>
      <c r="Q1876" s="17">
        <f>'Master Sheet'!Q1876</f>
        <v>0</v>
      </c>
      <c r="R1876" s="17">
        <f>'Master Sheet'!R1876</f>
        <v>0</v>
      </c>
      <c r="S1876" s="17">
        <f>'Master Sheet'!S1876</f>
        <v>0</v>
      </c>
      <c r="T1876" s="14">
        <f t="shared" si="322"/>
        <v>0</v>
      </c>
      <c r="U1876" s="14">
        <f t="shared" si="323"/>
        <v>0</v>
      </c>
      <c r="V1876" s="12">
        <f t="shared" si="324"/>
        <v>0</v>
      </c>
      <c r="W1876" s="14">
        <f t="shared" si="325"/>
        <v>0</v>
      </c>
      <c r="X1876" s="14">
        <f t="shared" si="326"/>
        <v>0</v>
      </c>
      <c r="Y1876" s="8">
        <f t="shared" si="327"/>
        <v>0</v>
      </c>
      <c r="Z1876" s="18">
        <f t="shared" si="328"/>
        <v>0</v>
      </c>
      <c r="AA1876" s="14">
        <f t="shared" si="329"/>
        <v>0</v>
      </c>
    </row>
    <row r="1877" spans="1:27">
      <c r="A1877" s="4" t="str">
        <f>'Master Sheet'!A1877</f>
        <v>CFQ7TTC0LHP8</v>
      </c>
      <c r="B1877" s="4">
        <f>'Master Sheet'!B1877</f>
        <v>5</v>
      </c>
      <c r="C1877" s="7" t="str">
        <f>'Master Sheet'!C1877</f>
        <v>Microsoft 365 A5 Student use benefit (Education Student Pricing)</v>
      </c>
      <c r="D1877" s="4" t="str">
        <f>'Master Sheet'!D1877</f>
        <v>P1Y</v>
      </c>
      <c r="E1877" s="4" t="str">
        <f>'Master Sheet'!E1877</f>
        <v>Monthly</v>
      </c>
      <c r="F1877" s="14">
        <f>'Master Sheet'!F1877</f>
        <v>0</v>
      </c>
      <c r="G1877" s="14">
        <f>'Master Sheet'!G1877</f>
        <v>0</v>
      </c>
      <c r="H1877" s="12">
        <f>'Master Sheet'!K1877</f>
        <v>0</v>
      </c>
      <c r="I1877" s="14">
        <f t="shared" si="319"/>
        <v>0</v>
      </c>
      <c r="J1877" s="12">
        <f>'Master Sheet'!L1877</f>
        <v>0</v>
      </c>
      <c r="K1877" s="12">
        <f>'Master Sheet'!M1877</f>
        <v>0</v>
      </c>
      <c r="L1877" s="12">
        <f>'Master Sheet'!N1877</f>
        <v>0</v>
      </c>
      <c r="M1877" s="12">
        <f>'Master Sheet'!O1877</f>
        <v>0</v>
      </c>
      <c r="N1877" s="14">
        <f t="shared" si="320"/>
        <v>0</v>
      </c>
      <c r="O1877" s="14">
        <f t="shared" si="321"/>
        <v>0</v>
      </c>
      <c r="P1877" s="17">
        <f>'Master Sheet'!P1877</f>
        <v>0</v>
      </c>
      <c r="Q1877" s="17">
        <f>'Master Sheet'!Q1877</f>
        <v>0</v>
      </c>
      <c r="R1877" s="17">
        <f>'Master Sheet'!R1877</f>
        <v>0</v>
      </c>
      <c r="S1877" s="17">
        <f>'Master Sheet'!S1877</f>
        <v>0</v>
      </c>
      <c r="T1877" s="14">
        <f t="shared" si="322"/>
        <v>0</v>
      </c>
      <c r="U1877" s="14">
        <f t="shared" si="323"/>
        <v>0</v>
      </c>
      <c r="V1877" s="12">
        <f t="shared" si="324"/>
        <v>0</v>
      </c>
      <c r="W1877" s="14">
        <f t="shared" si="325"/>
        <v>0</v>
      </c>
      <c r="X1877" s="14">
        <f t="shared" si="326"/>
        <v>0</v>
      </c>
      <c r="Y1877" s="8">
        <f t="shared" si="327"/>
        <v>0</v>
      </c>
      <c r="Z1877" s="18">
        <f t="shared" si="328"/>
        <v>0</v>
      </c>
      <c r="AA1877" s="14">
        <f t="shared" si="329"/>
        <v>0</v>
      </c>
    </row>
    <row r="1878" spans="1:27">
      <c r="A1878" s="4" t="str">
        <f>'Master Sheet'!A1878</f>
        <v>CFQ7TTC0LHP8</v>
      </c>
      <c r="B1878" s="4">
        <f>'Master Sheet'!B1878</f>
        <v>5</v>
      </c>
      <c r="C1878" s="7" t="str">
        <f>'Master Sheet'!C1878</f>
        <v>Microsoft 365 A5 Student use benefit (Education Student Pricing)</v>
      </c>
      <c r="D1878" s="4" t="str">
        <f>'Master Sheet'!D1878</f>
        <v>P1M</v>
      </c>
      <c r="E1878" s="4" t="str">
        <f>'Master Sheet'!E1878</f>
        <v>Monthly</v>
      </c>
      <c r="F1878" s="14">
        <f>'Master Sheet'!F1878</f>
        <v>0</v>
      </c>
      <c r="G1878" s="14">
        <f>'Master Sheet'!G1878</f>
        <v>0</v>
      </c>
      <c r="H1878" s="12">
        <f>'Master Sheet'!K1878</f>
        <v>0</v>
      </c>
      <c r="I1878" s="14">
        <f t="shared" si="319"/>
        <v>0</v>
      </c>
      <c r="J1878" s="12">
        <f>'Master Sheet'!L1878</f>
        <v>0</v>
      </c>
      <c r="K1878" s="12">
        <f>'Master Sheet'!M1878</f>
        <v>0</v>
      </c>
      <c r="L1878" s="12">
        <f>'Master Sheet'!N1878</f>
        <v>0</v>
      </c>
      <c r="M1878" s="12">
        <f>'Master Sheet'!O1878</f>
        <v>0</v>
      </c>
      <c r="N1878" s="14">
        <f t="shared" si="320"/>
        <v>0</v>
      </c>
      <c r="O1878" s="14">
        <f t="shared" si="321"/>
        <v>0</v>
      </c>
      <c r="P1878" s="17">
        <f>'Master Sheet'!P1878</f>
        <v>0</v>
      </c>
      <c r="Q1878" s="17">
        <f>'Master Sheet'!Q1878</f>
        <v>0</v>
      </c>
      <c r="R1878" s="17">
        <f>'Master Sheet'!R1878</f>
        <v>0</v>
      </c>
      <c r="S1878" s="17">
        <f>'Master Sheet'!S1878</f>
        <v>0</v>
      </c>
      <c r="T1878" s="14">
        <f t="shared" si="322"/>
        <v>0</v>
      </c>
      <c r="U1878" s="14">
        <f t="shared" si="323"/>
        <v>0</v>
      </c>
      <c r="V1878" s="12">
        <f t="shared" si="324"/>
        <v>0</v>
      </c>
      <c r="W1878" s="14">
        <f t="shared" si="325"/>
        <v>0</v>
      </c>
      <c r="X1878" s="14">
        <f t="shared" si="326"/>
        <v>0</v>
      </c>
      <c r="Y1878" s="8">
        <f t="shared" si="327"/>
        <v>0</v>
      </c>
      <c r="Z1878" s="18">
        <f t="shared" si="328"/>
        <v>0</v>
      </c>
      <c r="AA1878" s="14">
        <f t="shared" si="329"/>
        <v>0</v>
      </c>
    </row>
    <row r="1879" spans="1:27">
      <c r="A1879" s="4" t="str">
        <f>'Master Sheet'!A1879</f>
        <v>CFQ7TTC0LH1G</v>
      </c>
      <c r="B1879" s="4">
        <f>'Master Sheet'!B1879</f>
        <v>1</v>
      </c>
      <c r="C1879" s="7" t="str">
        <f>'Master Sheet'!C1879</f>
        <v>Microsoft 365 Apps for business</v>
      </c>
      <c r="D1879" s="4" t="str">
        <f>'Master Sheet'!D1879</f>
        <v>P1M</v>
      </c>
      <c r="E1879" s="4" t="str">
        <f>'Master Sheet'!E1879</f>
        <v>Monthly</v>
      </c>
      <c r="F1879" s="14">
        <f>'Master Sheet'!F1879</f>
        <v>906</v>
      </c>
      <c r="G1879" s="14">
        <f>'Master Sheet'!G1879</f>
        <v>724.8</v>
      </c>
      <c r="H1879" s="12">
        <f>'Master Sheet'!K1879</f>
        <v>0</v>
      </c>
      <c r="I1879" s="14">
        <f t="shared" si="319"/>
        <v>724.8</v>
      </c>
      <c r="J1879" s="12">
        <f>'Master Sheet'!L1879</f>
        <v>0</v>
      </c>
      <c r="K1879" s="12">
        <f>'Master Sheet'!M1879</f>
        <v>0</v>
      </c>
      <c r="L1879" s="12">
        <f>'Master Sheet'!N1879</f>
        <v>0</v>
      </c>
      <c r="M1879" s="12">
        <f>'Master Sheet'!O1879</f>
        <v>0</v>
      </c>
      <c r="N1879" s="14">
        <f t="shared" si="320"/>
        <v>724.8</v>
      </c>
      <c r="O1879" s="14">
        <f t="shared" si="321"/>
        <v>724.8</v>
      </c>
      <c r="P1879" s="17">
        <f>'Master Sheet'!P1879</f>
        <v>0</v>
      </c>
      <c r="Q1879" s="17">
        <f>'Master Sheet'!Q1879</f>
        <v>0</v>
      </c>
      <c r="R1879" s="17">
        <f>'Master Sheet'!R1879</f>
        <v>0</v>
      </c>
      <c r="S1879" s="17">
        <f>'Master Sheet'!S1879</f>
        <v>0</v>
      </c>
      <c r="T1879" s="14">
        <f t="shared" si="322"/>
        <v>724.8</v>
      </c>
      <c r="U1879" s="14">
        <f t="shared" si="323"/>
        <v>724.8</v>
      </c>
      <c r="V1879" s="12">
        <f t="shared" si="324"/>
        <v>0</v>
      </c>
      <c r="W1879" s="14">
        <f t="shared" si="325"/>
        <v>724.8</v>
      </c>
      <c r="X1879" s="14">
        <f t="shared" si="326"/>
        <v>724.8</v>
      </c>
      <c r="Y1879" s="8">
        <f t="shared" si="327"/>
        <v>0</v>
      </c>
      <c r="Z1879" s="18">
        <f t="shared" si="328"/>
        <v>724.8</v>
      </c>
      <c r="AA1879" s="14">
        <f t="shared" si="329"/>
        <v>724.8</v>
      </c>
    </row>
    <row r="1880" spans="1:27">
      <c r="A1880" s="4" t="str">
        <f>'Master Sheet'!A1880</f>
        <v>CFQ7TTC0LH1G</v>
      </c>
      <c r="B1880" s="4">
        <f>'Master Sheet'!B1880</f>
        <v>1</v>
      </c>
      <c r="C1880" s="7" t="str">
        <f>'Master Sheet'!C1880</f>
        <v>Microsoft 365 Apps for business</v>
      </c>
      <c r="D1880" s="4" t="str">
        <f>'Master Sheet'!D1880</f>
        <v>P1Y</v>
      </c>
      <c r="E1880" s="4" t="str">
        <f>'Master Sheet'!E1880</f>
        <v>Monthly</v>
      </c>
      <c r="F1880" s="14">
        <f>'Master Sheet'!F1880</f>
        <v>9513</v>
      </c>
      <c r="G1880" s="14">
        <f>'Master Sheet'!G1880</f>
        <v>7610.4</v>
      </c>
      <c r="H1880" s="12">
        <f>'Master Sheet'!K1880</f>
        <v>0</v>
      </c>
      <c r="I1880" s="14">
        <f t="shared" si="319"/>
        <v>7610.4</v>
      </c>
      <c r="J1880" s="12">
        <f>'Master Sheet'!L1880</f>
        <v>0</v>
      </c>
      <c r="K1880" s="12">
        <f>'Master Sheet'!M1880</f>
        <v>0</v>
      </c>
      <c r="L1880" s="12">
        <f>'Master Sheet'!N1880</f>
        <v>0</v>
      </c>
      <c r="M1880" s="12">
        <f>'Master Sheet'!O1880</f>
        <v>0</v>
      </c>
      <c r="N1880" s="14">
        <f t="shared" si="320"/>
        <v>7610.4</v>
      </c>
      <c r="O1880" s="14">
        <f t="shared" si="321"/>
        <v>7610.4</v>
      </c>
      <c r="P1880" s="17">
        <f>'Master Sheet'!P1880</f>
        <v>0</v>
      </c>
      <c r="Q1880" s="17">
        <f>'Master Sheet'!Q1880</f>
        <v>0</v>
      </c>
      <c r="R1880" s="17">
        <f>'Master Sheet'!R1880</f>
        <v>0</v>
      </c>
      <c r="S1880" s="17">
        <f>'Master Sheet'!S1880</f>
        <v>0</v>
      </c>
      <c r="T1880" s="14">
        <f t="shared" si="322"/>
        <v>7610.4</v>
      </c>
      <c r="U1880" s="14">
        <f t="shared" si="323"/>
        <v>7610.4</v>
      </c>
      <c r="V1880" s="12">
        <f t="shared" si="324"/>
        <v>0</v>
      </c>
      <c r="W1880" s="14">
        <f t="shared" si="325"/>
        <v>7610.4</v>
      </c>
      <c r="X1880" s="14">
        <f t="shared" si="326"/>
        <v>7610.4</v>
      </c>
      <c r="Y1880" s="8">
        <f t="shared" si="327"/>
        <v>0</v>
      </c>
      <c r="Z1880" s="18">
        <f t="shared" si="328"/>
        <v>7610.4</v>
      </c>
      <c r="AA1880" s="14">
        <f t="shared" si="329"/>
        <v>7610.4</v>
      </c>
    </row>
    <row r="1881" spans="1:27">
      <c r="A1881" s="4" t="str">
        <f>'Master Sheet'!A1881</f>
        <v>CFQ7TTC0LH1G</v>
      </c>
      <c r="B1881" s="4">
        <f>'Master Sheet'!B1881</f>
        <v>1</v>
      </c>
      <c r="C1881" s="7" t="str">
        <f>'Master Sheet'!C1881</f>
        <v>Microsoft 365 Apps for business</v>
      </c>
      <c r="D1881" s="4" t="str">
        <f>'Master Sheet'!D1881</f>
        <v>P1Y</v>
      </c>
      <c r="E1881" s="4" t="str">
        <f>'Master Sheet'!E1881</f>
        <v>Annual</v>
      </c>
      <c r="F1881" s="14">
        <f>'Master Sheet'!F1881</f>
        <v>9060</v>
      </c>
      <c r="G1881" s="14">
        <f>'Master Sheet'!G1881</f>
        <v>7248</v>
      </c>
      <c r="H1881" s="12">
        <f>'Master Sheet'!K1881</f>
        <v>0</v>
      </c>
      <c r="I1881" s="14">
        <f t="shared" si="319"/>
        <v>7248</v>
      </c>
      <c r="J1881" s="12">
        <f>'Master Sheet'!L1881</f>
        <v>0</v>
      </c>
      <c r="K1881" s="12">
        <f>'Master Sheet'!M1881</f>
        <v>0</v>
      </c>
      <c r="L1881" s="12">
        <f>'Master Sheet'!N1881</f>
        <v>0</v>
      </c>
      <c r="M1881" s="12">
        <f>'Master Sheet'!O1881</f>
        <v>0</v>
      </c>
      <c r="N1881" s="14">
        <f t="shared" si="320"/>
        <v>7248</v>
      </c>
      <c r="O1881" s="14">
        <f t="shared" si="321"/>
        <v>7248</v>
      </c>
      <c r="P1881" s="17">
        <f>'Master Sheet'!P1881</f>
        <v>0</v>
      </c>
      <c r="Q1881" s="17">
        <f>'Master Sheet'!Q1881</f>
        <v>0</v>
      </c>
      <c r="R1881" s="17">
        <f>'Master Sheet'!R1881</f>
        <v>0</v>
      </c>
      <c r="S1881" s="17">
        <f>'Master Sheet'!S1881</f>
        <v>0</v>
      </c>
      <c r="T1881" s="14">
        <f t="shared" si="322"/>
        <v>7248</v>
      </c>
      <c r="U1881" s="14">
        <f t="shared" si="323"/>
        <v>7248</v>
      </c>
      <c r="V1881" s="12">
        <f t="shared" si="324"/>
        <v>0</v>
      </c>
      <c r="W1881" s="14">
        <f t="shared" si="325"/>
        <v>7248</v>
      </c>
      <c r="X1881" s="14">
        <f t="shared" si="326"/>
        <v>7248</v>
      </c>
      <c r="Y1881" s="8">
        <f t="shared" si="327"/>
        <v>0</v>
      </c>
      <c r="Z1881" s="18">
        <f t="shared" si="328"/>
        <v>7248</v>
      </c>
      <c r="AA1881" s="14">
        <f t="shared" si="329"/>
        <v>7248</v>
      </c>
    </row>
    <row r="1882" spans="1:27">
      <c r="A1882" s="4" t="str">
        <f>'Master Sheet'!A1882</f>
        <v>CFQ7TTC0LGZT</v>
      </c>
      <c r="B1882" s="4" t="str">
        <f>'Master Sheet'!B1882</f>
        <v>002N</v>
      </c>
      <c r="C1882" s="7" t="str">
        <f>'Master Sheet'!C1882</f>
        <v>Microsoft 365 Apps Students use benefits (Education Student Pricing)</v>
      </c>
      <c r="D1882" s="4" t="str">
        <f>'Master Sheet'!D1882</f>
        <v>P1Y</v>
      </c>
      <c r="E1882" s="4" t="str">
        <f>'Master Sheet'!E1882</f>
        <v>Annual</v>
      </c>
      <c r="F1882" s="14">
        <f>'Master Sheet'!F1882</f>
        <v>0</v>
      </c>
      <c r="G1882" s="14">
        <f>'Master Sheet'!G1882</f>
        <v>0</v>
      </c>
      <c r="H1882" s="12">
        <f>'Master Sheet'!K1882</f>
        <v>0</v>
      </c>
      <c r="I1882" s="14">
        <f t="shared" si="319"/>
        <v>0</v>
      </c>
      <c r="J1882" s="12">
        <f>'Master Sheet'!L1882</f>
        <v>0</v>
      </c>
      <c r="K1882" s="12">
        <f>'Master Sheet'!M1882</f>
        <v>0</v>
      </c>
      <c r="L1882" s="12">
        <f>'Master Sheet'!N1882</f>
        <v>0</v>
      </c>
      <c r="M1882" s="12">
        <f>'Master Sheet'!O1882</f>
        <v>0</v>
      </c>
      <c r="N1882" s="14">
        <f t="shared" si="320"/>
        <v>0</v>
      </c>
      <c r="O1882" s="14">
        <f t="shared" si="321"/>
        <v>0</v>
      </c>
      <c r="P1882" s="17">
        <f>'Master Sheet'!P1882</f>
        <v>0</v>
      </c>
      <c r="Q1882" s="17">
        <f>'Master Sheet'!Q1882</f>
        <v>0</v>
      </c>
      <c r="R1882" s="17">
        <f>'Master Sheet'!R1882</f>
        <v>0</v>
      </c>
      <c r="S1882" s="17">
        <f>'Master Sheet'!S1882</f>
        <v>0</v>
      </c>
      <c r="T1882" s="14">
        <f t="shared" si="322"/>
        <v>0</v>
      </c>
      <c r="U1882" s="14">
        <f t="shared" si="323"/>
        <v>0</v>
      </c>
      <c r="V1882" s="12">
        <f t="shared" si="324"/>
        <v>0</v>
      </c>
      <c r="W1882" s="14">
        <f t="shared" si="325"/>
        <v>0</v>
      </c>
      <c r="X1882" s="14">
        <f t="shared" si="326"/>
        <v>0</v>
      </c>
      <c r="Y1882" s="8">
        <f t="shared" si="327"/>
        <v>0</v>
      </c>
      <c r="Z1882" s="18">
        <f t="shared" si="328"/>
        <v>0</v>
      </c>
      <c r="AA1882" s="14">
        <f t="shared" si="329"/>
        <v>0</v>
      </c>
    </row>
    <row r="1883" spans="1:27">
      <c r="A1883" s="4" t="str">
        <f>'Master Sheet'!A1883</f>
        <v>CFQ7TTC0LGZT</v>
      </c>
      <c r="B1883" s="4" t="str">
        <f>'Master Sheet'!B1883</f>
        <v>001F</v>
      </c>
      <c r="C1883" s="7" t="str">
        <f>'Master Sheet'!C1883</f>
        <v>Microsoft 365 Apps (Education Student Pricing)</v>
      </c>
      <c r="D1883" s="4" t="str">
        <f>'Master Sheet'!D1883</f>
        <v>P1M</v>
      </c>
      <c r="E1883" s="4" t="str">
        <f>'Master Sheet'!E1883</f>
        <v>Monthly</v>
      </c>
      <c r="F1883" s="14">
        <f>'Master Sheet'!F1883</f>
        <v>174</v>
      </c>
      <c r="G1883" s="14">
        <f>'Master Sheet'!G1883</f>
        <v>139.19999999999999</v>
      </c>
      <c r="H1883" s="12">
        <f>'Master Sheet'!K1883</f>
        <v>0</v>
      </c>
      <c r="I1883" s="14">
        <f t="shared" si="319"/>
        <v>139.19999999999999</v>
      </c>
      <c r="J1883" s="12">
        <f>'Master Sheet'!L1883</f>
        <v>0</v>
      </c>
      <c r="K1883" s="12">
        <f>'Master Sheet'!M1883</f>
        <v>0</v>
      </c>
      <c r="L1883" s="12">
        <f>'Master Sheet'!N1883</f>
        <v>0</v>
      </c>
      <c r="M1883" s="12">
        <f>'Master Sheet'!O1883</f>
        <v>0</v>
      </c>
      <c r="N1883" s="14">
        <f t="shared" si="320"/>
        <v>139.19999999999999</v>
      </c>
      <c r="O1883" s="14">
        <f t="shared" si="321"/>
        <v>139.19999999999999</v>
      </c>
      <c r="P1883" s="17">
        <f>'Master Sheet'!P1883</f>
        <v>0</v>
      </c>
      <c r="Q1883" s="17">
        <f>'Master Sheet'!Q1883</f>
        <v>0</v>
      </c>
      <c r="R1883" s="17">
        <f>'Master Sheet'!R1883</f>
        <v>0</v>
      </c>
      <c r="S1883" s="17">
        <f>'Master Sheet'!S1883</f>
        <v>0</v>
      </c>
      <c r="T1883" s="14">
        <f t="shared" si="322"/>
        <v>139.19999999999999</v>
      </c>
      <c r="U1883" s="14">
        <f t="shared" si="323"/>
        <v>139.19999999999999</v>
      </c>
      <c r="V1883" s="12">
        <f t="shared" si="324"/>
        <v>0</v>
      </c>
      <c r="W1883" s="14">
        <f t="shared" si="325"/>
        <v>139.19999999999999</v>
      </c>
      <c r="X1883" s="14">
        <f t="shared" si="326"/>
        <v>139.19999999999999</v>
      </c>
      <c r="Y1883" s="8">
        <f t="shared" si="327"/>
        <v>0</v>
      </c>
      <c r="Z1883" s="18">
        <f t="shared" si="328"/>
        <v>139.19999999999999</v>
      </c>
      <c r="AA1883" s="14">
        <f t="shared" si="329"/>
        <v>139.19999999999999</v>
      </c>
    </row>
    <row r="1884" spans="1:27">
      <c r="A1884" s="4" t="str">
        <f>'Master Sheet'!A1884</f>
        <v>CFQ7TTC0LGZT</v>
      </c>
      <c r="B1884" s="4" t="str">
        <f>'Master Sheet'!B1884</f>
        <v>001F</v>
      </c>
      <c r="C1884" s="7" t="str">
        <f>'Master Sheet'!C1884</f>
        <v>Microsoft 365 Apps (Education Student Pricing)</v>
      </c>
      <c r="D1884" s="4" t="str">
        <f>'Master Sheet'!D1884</f>
        <v>P1Y</v>
      </c>
      <c r="E1884" s="4" t="str">
        <f>'Master Sheet'!E1884</f>
        <v>Annual</v>
      </c>
      <c r="F1884" s="14">
        <f>'Master Sheet'!F1884</f>
        <v>1740</v>
      </c>
      <c r="G1884" s="14">
        <f>'Master Sheet'!G1884</f>
        <v>1392</v>
      </c>
      <c r="H1884" s="12">
        <f>'Master Sheet'!K1884</f>
        <v>0</v>
      </c>
      <c r="I1884" s="14">
        <f t="shared" si="319"/>
        <v>1392</v>
      </c>
      <c r="J1884" s="12">
        <f>'Master Sheet'!L1884</f>
        <v>0</v>
      </c>
      <c r="K1884" s="12">
        <f>'Master Sheet'!M1884</f>
        <v>0</v>
      </c>
      <c r="L1884" s="12">
        <f>'Master Sheet'!N1884</f>
        <v>0</v>
      </c>
      <c r="M1884" s="12">
        <f>'Master Sheet'!O1884</f>
        <v>0</v>
      </c>
      <c r="N1884" s="14">
        <f t="shared" si="320"/>
        <v>1392</v>
      </c>
      <c r="O1884" s="14">
        <f t="shared" si="321"/>
        <v>1392</v>
      </c>
      <c r="P1884" s="17">
        <f>'Master Sheet'!P1884</f>
        <v>0</v>
      </c>
      <c r="Q1884" s="17">
        <f>'Master Sheet'!Q1884</f>
        <v>0</v>
      </c>
      <c r="R1884" s="17">
        <f>'Master Sheet'!R1884</f>
        <v>0</v>
      </c>
      <c r="S1884" s="17">
        <f>'Master Sheet'!S1884</f>
        <v>0</v>
      </c>
      <c r="T1884" s="14">
        <f t="shared" si="322"/>
        <v>1392</v>
      </c>
      <c r="U1884" s="14">
        <f t="shared" si="323"/>
        <v>1392</v>
      </c>
      <c r="V1884" s="12">
        <f t="shared" si="324"/>
        <v>0</v>
      </c>
      <c r="W1884" s="14">
        <f t="shared" si="325"/>
        <v>1392</v>
      </c>
      <c r="X1884" s="14">
        <f t="shared" si="326"/>
        <v>1392</v>
      </c>
      <c r="Y1884" s="8">
        <f t="shared" si="327"/>
        <v>0</v>
      </c>
      <c r="Z1884" s="18">
        <f t="shared" si="328"/>
        <v>1392</v>
      </c>
      <c r="AA1884" s="14">
        <f t="shared" si="329"/>
        <v>1392</v>
      </c>
    </row>
    <row r="1885" spans="1:27">
      <c r="A1885" s="4" t="str">
        <f>'Master Sheet'!A1885</f>
        <v>CFQ7TTC0LGZT</v>
      </c>
      <c r="B1885" s="4">
        <f>'Master Sheet'!B1885</f>
        <v>1</v>
      </c>
      <c r="C1885" s="7" t="str">
        <f>'Master Sheet'!C1885</f>
        <v>Microsoft 365 Apps for enterprise</v>
      </c>
      <c r="D1885" s="4" t="str">
        <f>'Master Sheet'!D1885</f>
        <v>P1Y</v>
      </c>
      <c r="E1885" s="4" t="str">
        <f>'Master Sheet'!E1885</f>
        <v>Monthly</v>
      </c>
      <c r="F1885" s="14">
        <f>'Master Sheet'!F1885</f>
        <v>14679</v>
      </c>
      <c r="G1885" s="14">
        <f>'Master Sheet'!G1885</f>
        <v>11743.2</v>
      </c>
      <c r="H1885" s="12">
        <f>'Master Sheet'!K1885</f>
        <v>0</v>
      </c>
      <c r="I1885" s="14">
        <f t="shared" si="319"/>
        <v>11743.2</v>
      </c>
      <c r="J1885" s="12">
        <f>'Master Sheet'!L1885</f>
        <v>0</v>
      </c>
      <c r="K1885" s="12">
        <f>'Master Sheet'!M1885</f>
        <v>0</v>
      </c>
      <c r="L1885" s="12">
        <f>'Master Sheet'!N1885</f>
        <v>0</v>
      </c>
      <c r="M1885" s="12">
        <f>'Master Sheet'!O1885</f>
        <v>0</v>
      </c>
      <c r="N1885" s="14">
        <f t="shared" si="320"/>
        <v>11743.2</v>
      </c>
      <c r="O1885" s="14">
        <f t="shared" si="321"/>
        <v>11743.2</v>
      </c>
      <c r="P1885" s="17">
        <f>'Master Sheet'!P1885</f>
        <v>0</v>
      </c>
      <c r="Q1885" s="17">
        <f>'Master Sheet'!Q1885</f>
        <v>0</v>
      </c>
      <c r="R1885" s="17">
        <f>'Master Sheet'!R1885</f>
        <v>0</v>
      </c>
      <c r="S1885" s="17">
        <f>'Master Sheet'!S1885</f>
        <v>0</v>
      </c>
      <c r="T1885" s="14">
        <f t="shared" si="322"/>
        <v>11743.2</v>
      </c>
      <c r="U1885" s="14">
        <f t="shared" si="323"/>
        <v>11743.2</v>
      </c>
      <c r="V1885" s="12">
        <f t="shared" si="324"/>
        <v>0</v>
      </c>
      <c r="W1885" s="14">
        <f t="shared" si="325"/>
        <v>11743.2</v>
      </c>
      <c r="X1885" s="14">
        <f t="shared" si="326"/>
        <v>11743.2</v>
      </c>
      <c r="Y1885" s="8">
        <f t="shared" si="327"/>
        <v>0</v>
      </c>
      <c r="Z1885" s="18">
        <f t="shared" si="328"/>
        <v>11743.2</v>
      </c>
      <c r="AA1885" s="14">
        <f t="shared" si="329"/>
        <v>11743.2</v>
      </c>
    </row>
    <row r="1886" spans="1:27">
      <c r="A1886" s="4" t="str">
        <f>'Master Sheet'!A1886</f>
        <v>CFQ7TTC0LGZT</v>
      </c>
      <c r="B1886" s="4" t="str">
        <f>'Master Sheet'!B1886</f>
        <v>001D</v>
      </c>
      <c r="C1886" s="7" t="str">
        <f>'Master Sheet'!C1886</f>
        <v>Microsoft 365 Apps (Education Faculty Pricing)</v>
      </c>
      <c r="D1886" s="4" t="str">
        <f>'Master Sheet'!D1886</f>
        <v>P1Y</v>
      </c>
      <c r="E1886" s="4" t="str">
        <f>'Master Sheet'!E1886</f>
        <v>Annual</v>
      </c>
      <c r="F1886" s="14">
        <f>'Master Sheet'!F1886</f>
        <v>2220</v>
      </c>
      <c r="G1886" s="14">
        <f>'Master Sheet'!G1886</f>
        <v>1776</v>
      </c>
      <c r="H1886" s="12">
        <f>'Master Sheet'!K1886</f>
        <v>0</v>
      </c>
      <c r="I1886" s="14">
        <f t="shared" si="319"/>
        <v>1776</v>
      </c>
      <c r="J1886" s="12">
        <f>'Master Sheet'!L1886</f>
        <v>0</v>
      </c>
      <c r="K1886" s="12">
        <f>'Master Sheet'!M1886</f>
        <v>0</v>
      </c>
      <c r="L1886" s="12">
        <f>'Master Sheet'!N1886</f>
        <v>0</v>
      </c>
      <c r="M1886" s="12">
        <f>'Master Sheet'!O1886</f>
        <v>0</v>
      </c>
      <c r="N1886" s="14">
        <f t="shared" si="320"/>
        <v>1776</v>
      </c>
      <c r="O1886" s="14">
        <f t="shared" si="321"/>
        <v>1776</v>
      </c>
      <c r="P1886" s="17">
        <f>'Master Sheet'!P1886</f>
        <v>0</v>
      </c>
      <c r="Q1886" s="17">
        <f>'Master Sheet'!Q1886</f>
        <v>0</v>
      </c>
      <c r="R1886" s="17">
        <f>'Master Sheet'!R1886</f>
        <v>0</v>
      </c>
      <c r="S1886" s="17">
        <f>'Master Sheet'!S1886</f>
        <v>0</v>
      </c>
      <c r="T1886" s="14">
        <f t="shared" si="322"/>
        <v>1776</v>
      </c>
      <c r="U1886" s="14">
        <f t="shared" si="323"/>
        <v>1776</v>
      </c>
      <c r="V1886" s="12">
        <f t="shared" si="324"/>
        <v>0</v>
      </c>
      <c r="W1886" s="14">
        <f t="shared" si="325"/>
        <v>1776</v>
      </c>
      <c r="X1886" s="14">
        <f t="shared" si="326"/>
        <v>1776</v>
      </c>
      <c r="Y1886" s="8">
        <f t="shared" si="327"/>
        <v>0</v>
      </c>
      <c r="Z1886" s="18">
        <f t="shared" si="328"/>
        <v>1776</v>
      </c>
      <c r="AA1886" s="14">
        <f t="shared" si="329"/>
        <v>1776</v>
      </c>
    </row>
    <row r="1887" spans="1:27">
      <c r="A1887" s="4" t="str">
        <f>'Master Sheet'!A1887</f>
        <v>CFQ7TTC0LGZT</v>
      </c>
      <c r="B1887" s="4" t="str">
        <f>'Master Sheet'!B1887</f>
        <v>001B</v>
      </c>
      <c r="C1887" s="7" t="str">
        <f>'Master Sheet'!C1887</f>
        <v>Microsoft 365 Apps for enterprise (Non-Profit Pricing)</v>
      </c>
      <c r="D1887" s="4" t="str">
        <f>'Master Sheet'!D1887</f>
        <v>P1Y</v>
      </c>
      <c r="E1887" s="4" t="str">
        <f>'Master Sheet'!E1887</f>
        <v>Monthly</v>
      </c>
      <c r="F1887" s="14">
        <f>'Master Sheet'!F1887</f>
        <v>3654</v>
      </c>
      <c r="G1887" s="14">
        <f>'Master Sheet'!G1887</f>
        <v>3288.6</v>
      </c>
      <c r="H1887" s="12">
        <f>'Master Sheet'!K1887</f>
        <v>0</v>
      </c>
      <c r="I1887" s="14">
        <f t="shared" si="319"/>
        <v>3288.6</v>
      </c>
      <c r="J1887" s="12">
        <f>'Master Sheet'!L1887</f>
        <v>0</v>
      </c>
      <c r="K1887" s="12">
        <f>'Master Sheet'!M1887</f>
        <v>0</v>
      </c>
      <c r="L1887" s="12">
        <f>'Master Sheet'!N1887</f>
        <v>0</v>
      </c>
      <c r="M1887" s="12">
        <f>'Master Sheet'!O1887</f>
        <v>0</v>
      </c>
      <c r="N1887" s="14">
        <f t="shared" si="320"/>
        <v>3288.6</v>
      </c>
      <c r="O1887" s="14">
        <f t="shared" si="321"/>
        <v>3288.6</v>
      </c>
      <c r="P1887" s="17">
        <f>'Master Sheet'!P1887</f>
        <v>0</v>
      </c>
      <c r="Q1887" s="17">
        <f>'Master Sheet'!Q1887</f>
        <v>0</v>
      </c>
      <c r="R1887" s="17">
        <f>'Master Sheet'!R1887</f>
        <v>0</v>
      </c>
      <c r="S1887" s="17">
        <f>'Master Sheet'!S1887</f>
        <v>0</v>
      </c>
      <c r="T1887" s="14">
        <f t="shared" si="322"/>
        <v>3288.6</v>
      </c>
      <c r="U1887" s="14">
        <f t="shared" si="323"/>
        <v>3288.6</v>
      </c>
      <c r="V1887" s="12">
        <f t="shared" si="324"/>
        <v>0</v>
      </c>
      <c r="W1887" s="14">
        <f t="shared" si="325"/>
        <v>3288.6</v>
      </c>
      <c r="X1887" s="14">
        <f t="shared" si="326"/>
        <v>3288.6</v>
      </c>
      <c r="Y1887" s="8">
        <f t="shared" si="327"/>
        <v>0</v>
      </c>
      <c r="Z1887" s="18">
        <f t="shared" si="328"/>
        <v>3288.6</v>
      </c>
      <c r="AA1887" s="14">
        <f t="shared" si="329"/>
        <v>3288.6</v>
      </c>
    </row>
    <row r="1888" spans="1:27">
      <c r="A1888" s="4" t="str">
        <f>'Master Sheet'!A1888</f>
        <v>CFQ7TTC0LGZT</v>
      </c>
      <c r="B1888" s="4" t="str">
        <f>'Master Sheet'!B1888</f>
        <v>002N</v>
      </c>
      <c r="C1888" s="7" t="str">
        <f>'Master Sheet'!C1888</f>
        <v>Microsoft 365 Apps Students use benefits (Education Student Pricing)</v>
      </c>
      <c r="D1888" s="4" t="str">
        <f>'Master Sheet'!D1888</f>
        <v>P1Y</v>
      </c>
      <c r="E1888" s="4" t="str">
        <f>'Master Sheet'!E1888</f>
        <v>Monthly</v>
      </c>
      <c r="F1888" s="14">
        <f>'Master Sheet'!F1888</f>
        <v>0</v>
      </c>
      <c r="G1888" s="14">
        <f>'Master Sheet'!G1888</f>
        <v>0</v>
      </c>
      <c r="H1888" s="12">
        <f>'Master Sheet'!K1888</f>
        <v>0</v>
      </c>
      <c r="I1888" s="14">
        <f t="shared" si="319"/>
        <v>0</v>
      </c>
      <c r="J1888" s="12">
        <f>'Master Sheet'!L1888</f>
        <v>0</v>
      </c>
      <c r="K1888" s="12">
        <f>'Master Sheet'!M1888</f>
        <v>0</v>
      </c>
      <c r="L1888" s="12">
        <f>'Master Sheet'!N1888</f>
        <v>0</v>
      </c>
      <c r="M1888" s="12">
        <f>'Master Sheet'!O1888</f>
        <v>0</v>
      </c>
      <c r="N1888" s="14">
        <f t="shared" si="320"/>
        <v>0</v>
      </c>
      <c r="O1888" s="14">
        <f t="shared" si="321"/>
        <v>0</v>
      </c>
      <c r="P1888" s="17">
        <f>'Master Sheet'!P1888</f>
        <v>0</v>
      </c>
      <c r="Q1888" s="17">
        <f>'Master Sheet'!Q1888</f>
        <v>0</v>
      </c>
      <c r="R1888" s="17">
        <f>'Master Sheet'!R1888</f>
        <v>0</v>
      </c>
      <c r="S1888" s="17">
        <f>'Master Sheet'!S1888</f>
        <v>0</v>
      </c>
      <c r="T1888" s="14">
        <f t="shared" si="322"/>
        <v>0</v>
      </c>
      <c r="U1888" s="14">
        <f t="shared" si="323"/>
        <v>0</v>
      </c>
      <c r="V1888" s="12">
        <f t="shared" si="324"/>
        <v>0</v>
      </c>
      <c r="W1888" s="14">
        <f t="shared" si="325"/>
        <v>0</v>
      </c>
      <c r="X1888" s="14">
        <f t="shared" si="326"/>
        <v>0</v>
      </c>
      <c r="Y1888" s="8">
        <f t="shared" si="327"/>
        <v>0</v>
      </c>
      <c r="Z1888" s="18">
        <f t="shared" si="328"/>
        <v>0</v>
      </c>
      <c r="AA1888" s="14">
        <f t="shared" si="329"/>
        <v>0</v>
      </c>
    </row>
    <row r="1889" spans="1:27">
      <c r="A1889" s="4" t="str">
        <f>'Master Sheet'!A1889</f>
        <v>CFQ7TTC0LGZT</v>
      </c>
      <c r="B1889" s="4" t="str">
        <f>'Master Sheet'!B1889</f>
        <v>001F</v>
      </c>
      <c r="C1889" s="7" t="str">
        <f>'Master Sheet'!C1889</f>
        <v>Microsoft 365 Apps (Education Student Pricing)</v>
      </c>
      <c r="D1889" s="4" t="str">
        <f>'Master Sheet'!D1889</f>
        <v>P1Y</v>
      </c>
      <c r="E1889" s="4" t="str">
        <f>'Master Sheet'!E1889</f>
        <v>Monthly</v>
      </c>
      <c r="F1889" s="14">
        <f>'Master Sheet'!F1889</f>
        <v>1827</v>
      </c>
      <c r="G1889" s="14">
        <f>'Master Sheet'!G1889</f>
        <v>1461.6</v>
      </c>
      <c r="H1889" s="12">
        <f>'Master Sheet'!K1889</f>
        <v>0</v>
      </c>
      <c r="I1889" s="14">
        <f t="shared" si="319"/>
        <v>1461.6</v>
      </c>
      <c r="J1889" s="12">
        <f>'Master Sheet'!L1889</f>
        <v>0</v>
      </c>
      <c r="K1889" s="12">
        <f>'Master Sheet'!M1889</f>
        <v>0</v>
      </c>
      <c r="L1889" s="12">
        <f>'Master Sheet'!N1889</f>
        <v>0</v>
      </c>
      <c r="M1889" s="12">
        <f>'Master Sheet'!O1889</f>
        <v>0</v>
      </c>
      <c r="N1889" s="14">
        <f t="shared" si="320"/>
        <v>1461.6</v>
      </c>
      <c r="O1889" s="14">
        <f t="shared" si="321"/>
        <v>1461.6</v>
      </c>
      <c r="P1889" s="17">
        <f>'Master Sheet'!P1889</f>
        <v>0</v>
      </c>
      <c r="Q1889" s="17">
        <f>'Master Sheet'!Q1889</f>
        <v>0</v>
      </c>
      <c r="R1889" s="17">
        <f>'Master Sheet'!R1889</f>
        <v>0</v>
      </c>
      <c r="S1889" s="17">
        <f>'Master Sheet'!S1889</f>
        <v>0</v>
      </c>
      <c r="T1889" s="14">
        <f t="shared" si="322"/>
        <v>1461.6</v>
      </c>
      <c r="U1889" s="14">
        <f t="shared" si="323"/>
        <v>1461.6</v>
      </c>
      <c r="V1889" s="12">
        <f t="shared" si="324"/>
        <v>0</v>
      </c>
      <c r="W1889" s="14">
        <f t="shared" si="325"/>
        <v>1461.6</v>
      </c>
      <c r="X1889" s="14">
        <f t="shared" si="326"/>
        <v>1461.6</v>
      </c>
      <c r="Y1889" s="8">
        <f t="shared" si="327"/>
        <v>0</v>
      </c>
      <c r="Z1889" s="18">
        <f t="shared" si="328"/>
        <v>1461.6</v>
      </c>
      <c r="AA1889" s="14">
        <f t="shared" si="329"/>
        <v>1461.6</v>
      </c>
    </row>
    <row r="1890" spans="1:27">
      <c r="A1890" s="4" t="str">
        <f>'Master Sheet'!A1890</f>
        <v>CFQ7TTC0LGZT</v>
      </c>
      <c r="B1890" s="4">
        <f>'Master Sheet'!B1890</f>
        <v>24</v>
      </c>
      <c r="C1890" s="7" t="str">
        <f>'Master Sheet'!C1890</f>
        <v>Microsoft 365 Apps for enterprise (Non-Profit Pricing)</v>
      </c>
      <c r="D1890" s="4" t="str">
        <f>'Master Sheet'!D1890</f>
        <v>P1M</v>
      </c>
      <c r="E1890" s="4" t="str">
        <f>'Master Sheet'!E1890</f>
        <v>None</v>
      </c>
      <c r="F1890" s="14">
        <f>'Master Sheet'!F1890</f>
        <v>0</v>
      </c>
      <c r="G1890" s="14">
        <f>'Master Sheet'!G1890</f>
        <v>0</v>
      </c>
      <c r="H1890" s="12">
        <f>'Master Sheet'!K1890</f>
        <v>0</v>
      </c>
      <c r="I1890" s="14">
        <f t="shared" si="319"/>
        <v>0</v>
      </c>
      <c r="J1890" s="12">
        <f>'Master Sheet'!L1890</f>
        <v>0</v>
      </c>
      <c r="K1890" s="12">
        <f>'Master Sheet'!M1890</f>
        <v>0</v>
      </c>
      <c r="L1890" s="12">
        <f>'Master Sheet'!N1890</f>
        <v>0</v>
      </c>
      <c r="M1890" s="12">
        <f>'Master Sheet'!O1890</f>
        <v>0</v>
      </c>
      <c r="N1890" s="14">
        <f t="shared" si="320"/>
        <v>0</v>
      </c>
      <c r="O1890" s="14">
        <f t="shared" si="321"/>
        <v>0</v>
      </c>
      <c r="P1890" s="17">
        <f>'Master Sheet'!P1890</f>
        <v>0</v>
      </c>
      <c r="Q1890" s="17">
        <f>'Master Sheet'!Q1890</f>
        <v>0</v>
      </c>
      <c r="R1890" s="17">
        <f>'Master Sheet'!R1890</f>
        <v>0</v>
      </c>
      <c r="S1890" s="17">
        <f>'Master Sheet'!S1890</f>
        <v>0</v>
      </c>
      <c r="T1890" s="14">
        <f t="shared" si="322"/>
        <v>0</v>
      </c>
      <c r="U1890" s="14">
        <f t="shared" si="323"/>
        <v>0</v>
      </c>
      <c r="V1890" s="12">
        <f t="shared" si="324"/>
        <v>0</v>
      </c>
      <c r="W1890" s="14">
        <f t="shared" si="325"/>
        <v>0</v>
      </c>
      <c r="X1890" s="14">
        <f t="shared" si="326"/>
        <v>0</v>
      </c>
      <c r="Y1890" s="8">
        <f t="shared" si="327"/>
        <v>0</v>
      </c>
      <c r="Z1890" s="18">
        <f t="shared" si="328"/>
        <v>0</v>
      </c>
      <c r="AA1890" s="14">
        <f t="shared" si="329"/>
        <v>0</v>
      </c>
    </row>
    <row r="1891" spans="1:27">
      <c r="A1891" s="4" t="str">
        <f>'Master Sheet'!A1891</f>
        <v>CFQ7TTC0LGZT</v>
      </c>
      <c r="B1891" s="4">
        <f>'Master Sheet'!B1891</f>
        <v>1</v>
      </c>
      <c r="C1891" s="7" t="str">
        <f>'Master Sheet'!C1891</f>
        <v>Microsoft 365 Apps for enterprise</v>
      </c>
      <c r="D1891" s="4" t="str">
        <f>'Master Sheet'!D1891</f>
        <v>P1M</v>
      </c>
      <c r="E1891" s="4" t="str">
        <f>'Master Sheet'!E1891</f>
        <v>Monthly</v>
      </c>
      <c r="F1891" s="14">
        <f>'Master Sheet'!F1891</f>
        <v>1398</v>
      </c>
      <c r="G1891" s="14">
        <f>'Master Sheet'!G1891</f>
        <v>1118.4000000000001</v>
      </c>
      <c r="H1891" s="12">
        <f>'Master Sheet'!K1891</f>
        <v>0</v>
      </c>
      <c r="I1891" s="14">
        <f t="shared" si="319"/>
        <v>1118.4000000000001</v>
      </c>
      <c r="J1891" s="12">
        <f>'Master Sheet'!L1891</f>
        <v>0</v>
      </c>
      <c r="K1891" s="12">
        <f>'Master Sheet'!M1891</f>
        <v>0</v>
      </c>
      <c r="L1891" s="12">
        <f>'Master Sheet'!N1891</f>
        <v>0</v>
      </c>
      <c r="M1891" s="12">
        <f>'Master Sheet'!O1891</f>
        <v>0</v>
      </c>
      <c r="N1891" s="14">
        <f t="shared" si="320"/>
        <v>1118.4000000000001</v>
      </c>
      <c r="O1891" s="14">
        <f t="shared" si="321"/>
        <v>1118.4000000000001</v>
      </c>
      <c r="P1891" s="17">
        <f>'Master Sheet'!P1891</f>
        <v>0</v>
      </c>
      <c r="Q1891" s="17">
        <f>'Master Sheet'!Q1891</f>
        <v>0</v>
      </c>
      <c r="R1891" s="17">
        <f>'Master Sheet'!R1891</f>
        <v>0</v>
      </c>
      <c r="S1891" s="17">
        <f>'Master Sheet'!S1891</f>
        <v>0</v>
      </c>
      <c r="T1891" s="14">
        <f t="shared" si="322"/>
        <v>1118.4000000000001</v>
      </c>
      <c r="U1891" s="14">
        <f t="shared" si="323"/>
        <v>1118.4000000000001</v>
      </c>
      <c r="V1891" s="12">
        <f t="shared" si="324"/>
        <v>0</v>
      </c>
      <c r="W1891" s="14">
        <f t="shared" si="325"/>
        <v>1118.4000000000001</v>
      </c>
      <c r="X1891" s="14">
        <f t="shared" si="326"/>
        <v>1118.4000000000001</v>
      </c>
      <c r="Y1891" s="8">
        <f t="shared" si="327"/>
        <v>0</v>
      </c>
      <c r="Z1891" s="18">
        <f t="shared" si="328"/>
        <v>1118.4000000000001</v>
      </c>
      <c r="AA1891" s="14">
        <f t="shared" si="329"/>
        <v>1118.4000000000001</v>
      </c>
    </row>
    <row r="1892" spans="1:27">
      <c r="A1892" s="4" t="str">
        <f>'Master Sheet'!A1892</f>
        <v>CFQ7TTC0LGZT</v>
      </c>
      <c r="B1892" s="4" t="str">
        <f>'Master Sheet'!B1892</f>
        <v>001D</v>
      </c>
      <c r="C1892" s="7" t="str">
        <f>'Master Sheet'!C1892</f>
        <v>Microsoft 365 Apps (Education Faculty Pricing)</v>
      </c>
      <c r="D1892" s="4" t="str">
        <f>'Master Sheet'!D1892</f>
        <v>P1Y</v>
      </c>
      <c r="E1892" s="4" t="str">
        <f>'Master Sheet'!E1892</f>
        <v>Monthly</v>
      </c>
      <c r="F1892" s="14">
        <f>'Master Sheet'!F1892</f>
        <v>2331</v>
      </c>
      <c r="G1892" s="14">
        <f>'Master Sheet'!G1892</f>
        <v>1864.8</v>
      </c>
      <c r="H1892" s="12">
        <f>'Master Sheet'!K1892</f>
        <v>0</v>
      </c>
      <c r="I1892" s="14">
        <f t="shared" si="319"/>
        <v>1864.8</v>
      </c>
      <c r="J1892" s="12">
        <f>'Master Sheet'!L1892</f>
        <v>0</v>
      </c>
      <c r="K1892" s="12">
        <f>'Master Sheet'!M1892</f>
        <v>0</v>
      </c>
      <c r="L1892" s="12">
        <f>'Master Sheet'!N1892</f>
        <v>0</v>
      </c>
      <c r="M1892" s="12">
        <f>'Master Sheet'!O1892</f>
        <v>0</v>
      </c>
      <c r="N1892" s="14">
        <f t="shared" si="320"/>
        <v>1864.8</v>
      </c>
      <c r="O1892" s="14">
        <f t="shared" si="321"/>
        <v>1864.8</v>
      </c>
      <c r="P1892" s="17">
        <f>'Master Sheet'!P1892</f>
        <v>0</v>
      </c>
      <c r="Q1892" s="17">
        <f>'Master Sheet'!Q1892</f>
        <v>0</v>
      </c>
      <c r="R1892" s="17">
        <f>'Master Sheet'!R1892</f>
        <v>0</v>
      </c>
      <c r="S1892" s="17">
        <f>'Master Sheet'!S1892</f>
        <v>0</v>
      </c>
      <c r="T1892" s="14">
        <f t="shared" si="322"/>
        <v>1864.8</v>
      </c>
      <c r="U1892" s="14">
        <f t="shared" si="323"/>
        <v>1864.8</v>
      </c>
      <c r="V1892" s="12">
        <f t="shared" si="324"/>
        <v>0</v>
      </c>
      <c r="W1892" s="14">
        <f t="shared" si="325"/>
        <v>1864.8</v>
      </c>
      <c r="X1892" s="14">
        <f t="shared" si="326"/>
        <v>1864.8</v>
      </c>
      <c r="Y1892" s="8">
        <f t="shared" si="327"/>
        <v>0</v>
      </c>
      <c r="Z1892" s="18">
        <f t="shared" si="328"/>
        <v>1864.8</v>
      </c>
      <c r="AA1892" s="14">
        <f t="shared" si="329"/>
        <v>1864.8</v>
      </c>
    </row>
    <row r="1893" spans="1:27">
      <c r="A1893" s="4" t="str">
        <f>'Master Sheet'!A1893</f>
        <v>CFQ7TTC0LGZT</v>
      </c>
      <c r="B1893" s="4" t="str">
        <f>'Master Sheet'!B1893</f>
        <v>001D</v>
      </c>
      <c r="C1893" s="7" t="str">
        <f>'Master Sheet'!C1893</f>
        <v>Microsoft 365 Apps (Education Faculty Pricing)</v>
      </c>
      <c r="D1893" s="4" t="str">
        <f>'Master Sheet'!D1893</f>
        <v>P1M</v>
      </c>
      <c r="E1893" s="4" t="str">
        <f>'Master Sheet'!E1893</f>
        <v>Monthly</v>
      </c>
      <c r="F1893" s="14">
        <f>'Master Sheet'!F1893</f>
        <v>222</v>
      </c>
      <c r="G1893" s="14">
        <f>'Master Sheet'!G1893</f>
        <v>177.6</v>
      </c>
      <c r="H1893" s="12">
        <f>'Master Sheet'!K1893</f>
        <v>0</v>
      </c>
      <c r="I1893" s="14">
        <f t="shared" si="319"/>
        <v>177.6</v>
      </c>
      <c r="J1893" s="12">
        <f>'Master Sheet'!L1893</f>
        <v>0</v>
      </c>
      <c r="K1893" s="12">
        <f>'Master Sheet'!M1893</f>
        <v>0</v>
      </c>
      <c r="L1893" s="12">
        <f>'Master Sheet'!N1893</f>
        <v>0</v>
      </c>
      <c r="M1893" s="12">
        <f>'Master Sheet'!O1893</f>
        <v>0</v>
      </c>
      <c r="N1893" s="14">
        <f t="shared" si="320"/>
        <v>177.6</v>
      </c>
      <c r="O1893" s="14">
        <f t="shared" si="321"/>
        <v>177.6</v>
      </c>
      <c r="P1893" s="17">
        <f>'Master Sheet'!P1893</f>
        <v>0</v>
      </c>
      <c r="Q1893" s="17">
        <f>'Master Sheet'!Q1893</f>
        <v>0</v>
      </c>
      <c r="R1893" s="17">
        <f>'Master Sheet'!R1893</f>
        <v>0</v>
      </c>
      <c r="S1893" s="17">
        <f>'Master Sheet'!S1893</f>
        <v>0</v>
      </c>
      <c r="T1893" s="14">
        <f t="shared" si="322"/>
        <v>177.6</v>
      </c>
      <c r="U1893" s="14">
        <f t="shared" si="323"/>
        <v>177.6</v>
      </c>
      <c r="V1893" s="12">
        <f t="shared" si="324"/>
        <v>0</v>
      </c>
      <c r="W1893" s="14">
        <f t="shared" si="325"/>
        <v>177.6</v>
      </c>
      <c r="X1893" s="14">
        <f t="shared" si="326"/>
        <v>177.6</v>
      </c>
      <c r="Y1893" s="8">
        <f t="shared" si="327"/>
        <v>0</v>
      </c>
      <c r="Z1893" s="18">
        <f t="shared" si="328"/>
        <v>177.6</v>
      </c>
      <c r="AA1893" s="14">
        <f t="shared" si="329"/>
        <v>177.6</v>
      </c>
    </row>
    <row r="1894" spans="1:27">
      <c r="A1894" s="4" t="str">
        <f>'Master Sheet'!A1894</f>
        <v>CFQ7TTC0LGZT</v>
      </c>
      <c r="B1894" s="4">
        <f>'Master Sheet'!B1894</f>
        <v>1</v>
      </c>
      <c r="C1894" s="7" t="str">
        <f>'Master Sheet'!C1894</f>
        <v>Microsoft 365 Apps for enterprise</v>
      </c>
      <c r="D1894" s="4" t="str">
        <f>'Master Sheet'!D1894</f>
        <v>P1Y</v>
      </c>
      <c r="E1894" s="4" t="str">
        <f>'Master Sheet'!E1894</f>
        <v>Annual</v>
      </c>
      <c r="F1894" s="14">
        <f>'Master Sheet'!F1894</f>
        <v>13980</v>
      </c>
      <c r="G1894" s="14">
        <f>'Master Sheet'!G1894</f>
        <v>11184</v>
      </c>
      <c r="H1894" s="12">
        <f>'Master Sheet'!K1894</f>
        <v>0</v>
      </c>
      <c r="I1894" s="14">
        <f t="shared" si="319"/>
        <v>11184</v>
      </c>
      <c r="J1894" s="12">
        <f>'Master Sheet'!L1894</f>
        <v>0</v>
      </c>
      <c r="K1894" s="12">
        <f>'Master Sheet'!M1894</f>
        <v>0</v>
      </c>
      <c r="L1894" s="12">
        <f>'Master Sheet'!N1894</f>
        <v>0</v>
      </c>
      <c r="M1894" s="12">
        <f>'Master Sheet'!O1894</f>
        <v>0</v>
      </c>
      <c r="N1894" s="14">
        <f t="shared" si="320"/>
        <v>11184</v>
      </c>
      <c r="O1894" s="14">
        <f t="shared" si="321"/>
        <v>11184</v>
      </c>
      <c r="P1894" s="17">
        <f>'Master Sheet'!P1894</f>
        <v>0</v>
      </c>
      <c r="Q1894" s="17">
        <f>'Master Sheet'!Q1894</f>
        <v>0</v>
      </c>
      <c r="R1894" s="17">
        <f>'Master Sheet'!R1894</f>
        <v>0</v>
      </c>
      <c r="S1894" s="17">
        <f>'Master Sheet'!S1894</f>
        <v>0</v>
      </c>
      <c r="T1894" s="14">
        <f t="shared" si="322"/>
        <v>11184</v>
      </c>
      <c r="U1894" s="14">
        <f t="shared" si="323"/>
        <v>11184</v>
      </c>
      <c r="V1894" s="12">
        <f t="shared" si="324"/>
        <v>0</v>
      </c>
      <c r="W1894" s="14">
        <f t="shared" si="325"/>
        <v>11184</v>
      </c>
      <c r="X1894" s="14">
        <f t="shared" si="326"/>
        <v>11184</v>
      </c>
      <c r="Y1894" s="8">
        <f t="shared" si="327"/>
        <v>0</v>
      </c>
      <c r="Z1894" s="18">
        <f t="shared" si="328"/>
        <v>11184</v>
      </c>
      <c r="AA1894" s="14">
        <f t="shared" si="329"/>
        <v>11184</v>
      </c>
    </row>
    <row r="1895" spans="1:27">
      <c r="A1895" s="4" t="str">
        <f>'Master Sheet'!A1895</f>
        <v>CFQ7TTC0LGZT</v>
      </c>
      <c r="B1895" s="4" t="str">
        <f>'Master Sheet'!B1895</f>
        <v>001B</v>
      </c>
      <c r="C1895" s="7" t="str">
        <f>'Master Sheet'!C1895</f>
        <v>Microsoft 365 Apps for enterprise (Non-Profit Pricing)</v>
      </c>
      <c r="D1895" s="4" t="str">
        <f>'Master Sheet'!D1895</f>
        <v>P1Y</v>
      </c>
      <c r="E1895" s="4" t="str">
        <f>'Master Sheet'!E1895</f>
        <v>Annual</v>
      </c>
      <c r="F1895" s="14">
        <f>'Master Sheet'!F1895</f>
        <v>3480</v>
      </c>
      <c r="G1895" s="14">
        <f>'Master Sheet'!G1895</f>
        <v>3132</v>
      </c>
      <c r="H1895" s="12">
        <f>'Master Sheet'!K1895</f>
        <v>0</v>
      </c>
      <c r="I1895" s="14">
        <f t="shared" si="319"/>
        <v>3132</v>
      </c>
      <c r="J1895" s="12">
        <f>'Master Sheet'!L1895</f>
        <v>0</v>
      </c>
      <c r="K1895" s="12">
        <f>'Master Sheet'!M1895</f>
        <v>0</v>
      </c>
      <c r="L1895" s="12">
        <f>'Master Sheet'!N1895</f>
        <v>0</v>
      </c>
      <c r="M1895" s="12">
        <f>'Master Sheet'!O1895</f>
        <v>0</v>
      </c>
      <c r="N1895" s="14">
        <f t="shared" si="320"/>
        <v>3132</v>
      </c>
      <c r="O1895" s="14">
        <f t="shared" si="321"/>
        <v>3132</v>
      </c>
      <c r="P1895" s="17">
        <f>'Master Sheet'!P1895</f>
        <v>0</v>
      </c>
      <c r="Q1895" s="17">
        <f>'Master Sheet'!Q1895</f>
        <v>0</v>
      </c>
      <c r="R1895" s="17">
        <f>'Master Sheet'!R1895</f>
        <v>0</v>
      </c>
      <c r="S1895" s="17">
        <f>'Master Sheet'!S1895</f>
        <v>0</v>
      </c>
      <c r="T1895" s="14">
        <f t="shared" si="322"/>
        <v>3132</v>
      </c>
      <c r="U1895" s="14">
        <f t="shared" si="323"/>
        <v>3132</v>
      </c>
      <c r="V1895" s="12">
        <f t="shared" si="324"/>
        <v>0</v>
      </c>
      <c r="W1895" s="14">
        <f t="shared" si="325"/>
        <v>3132</v>
      </c>
      <c r="X1895" s="14">
        <f t="shared" si="326"/>
        <v>3132</v>
      </c>
      <c r="Y1895" s="8">
        <f t="shared" si="327"/>
        <v>0</v>
      </c>
      <c r="Z1895" s="18">
        <f t="shared" si="328"/>
        <v>3132</v>
      </c>
      <c r="AA1895" s="14">
        <f t="shared" si="329"/>
        <v>3132</v>
      </c>
    </row>
    <row r="1896" spans="1:27">
      <c r="A1896" s="4" t="str">
        <f>'Master Sheet'!A1896</f>
        <v>CFQ7TTC0LGZT</v>
      </c>
      <c r="B1896" s="4" t="str">
        <f>'Master Sheet'!B1896</f>
        <v>001B</v>
      </c>
      <c r="C1896" s="7" t="str">
        <f>'Master Sheet'!C1896</f>
        <v>Microsoft 365 Apps for enterprise (Non-Profit Pricing)</v>
      </c>
      <c r="D1896" s="4" t="str">
        <f>'Master Sheet'!D1896</f>
        <v>P1M</v>
      </c>
      <c r="E1896" s="4" t="str">
        <f>'Master Sheet'!E1896</f>
        <v>Monthly</v>
      </c>
      <c r="F1896" s="14">
        <f>'Master Sheet'!F1896</f>
        <v>348</v>
      </c>
      <c r="G1896" s="14">
        <f>'Master Sheet'!G1896</f>
        <v>313.2</v>
      </c>
      <c r="H1896" s="12">
        <f>'Master Sheet'!K1896</f>
        <v>0</v>
      </c>
      <c r="I1896" s="14">
        <f t="shared" si="319"/>
        <v>313.2</v>
      </c>
      <c r="J1896" s="12">
        <f>'Master Sheet'!L1896</f>
        <v>0</v>
      </c>
      <c r="K1896" s="12">
        <f>'Master Sheet'!M1896</f>
        <v>0</v>
      </c>
      <c r="L1896" s="12">
        <f>'Master Sheet'!N1896</f>
        <v>0</v>
      </c>
      <c r="M1896" s="12">
        <f>'Master Sheet'!O1896</f>
        <v>0</v>
      </c>
      <c r="N1896" s="14">
        <f t="shared" si="320"/>
        <v>313.2</v>
      </c>
      <c r="O1896" s="14">
        <f t="shared" si="321"/>
        <v>313.2</v>
      </c>
      <c r="P1896" s="17">
        <f>'Master Sheet'!P1896</f>
        <v>0</v>
      </c>
      <c r="Q1896" s="17">
        <f>'Master Sheet'!Q1896</f>
        <v>0</v>
      </c>
      <c r="R1896" s="17">
        <f>'Master Sheet'!R1896</f>
        <v>0</v>
      </c>
      <c r="S1896" s="17">
        <f>'Master Sheet'!S1896</f>
        <v>0</v>
      </c>
      <c r="T1896" s="14">
        <f t="shared" si="322"/>
        <v>313.2</v>
      </c>
      <c r="U1896" s="14">
        <f t="shared" si="323"/>
        <v>313.2</v>
      </c>
      <c r="V1896" s="12">
        <f t="shared" si="324"/>
        <v>0</v>
      </c>
      <c r="W1896" s="14">
        <f t="shared" si="325"/>
        <v>313.2</v>
      </c>
      <c r="X1896" s="14">
        <f t="shared" si="326"/>
        <v>313.2</v>
      </c>
      <c r="Y1896" s="8">
        <f t="shared" si="327"/>
        <v>0</v>
      </c>
      <c r="Z1896" s="18">
        <f t="shared" si="328"/>
        <v>313.2</v>
      </c>
      <c r="AA1896" s="14">
        <f t="shared" si="329"/>
        <v>313.2</v>
      </c>
    </row>
    <row r="1897" spans="1:27">
      <c r="A1897" s="4" t="str">
        <f>'Master Sheet'!A1897</f>
        <v>CFQ7TTC0LGZT</v>
      </c>
      <c r="B1897" s="4" t="str">
        <f>'Master Sheet'!B1897</f>
        <v>002N</v>
      </c>
      <c r="C1897" s="7" t="str">
        <f>'Master Sheet'!C1897</f>
        <v>Microsoft 365 Apps Students use benefits (Education Student Pricing)</v>
      </c>
      <c r="D1897" s="4" t="str">
        <f>'Master Sheet'!D1897</f>
        <v>P1M</v>
      </c>
      <c r="E1897" s="4" t="str">
        <f>'Master Sheet'!E1897</f>
        <v>Monthly</v>
      </c>
      <c r="F1897" s="14">
        <f>'Master Sheet'!F1897</f>
        <v>0</v>
      </c>
      <c r="G1897" s="14">
        <f>'Master Sheet'!G1897</f>
        <v>0</v>
      </c>
      <c r="H1897" s="12">
        <f>'Master Sheet'!K1897</f>
        <v>0</v>
      </c>
      <c r="I1897" s="14">
        <f t="shared" si="319"/>
        <v>0</v>
      </c>
      <c r="J1897" s="12">
        <f>'Master Sheet'!L1897</f>
        <v>0</v>
      </c>
      <c r="K1897" s="12">
        <f>'Master Sheet'!M1897</f>
        <v>0</v>
      </c>
      <c r="L1897" s="12">
        <f>'Master Sheet'!N1897</f>
        <v>0</v>
      </c>
      <c r="M1897" s="12">
        <f>'Master Sheet'!O1897</f>
        <v>0</v>
      </c>
      <c r="N1897" s="14">
        <f t="shared" si="320"/>
        <v>0</v>
      </c>
      <c r="O1897" s="14">
        <f t="shared" si="321"/>
        <v>0</v>
      </c>
      <c r="P1897" s="17">
        <f>'Master Sheet'!P1897</f>
        <v>0</v>
      </c>
      <c r="Q1897" s="17">
        <f>'Master Sheet'!Q1897</f>
        <v>0</v>
      </c>
      <c r="R1897" s="17">
        <f>'Master Sheet'!R1897</f>
        <v>0</v>
      </c>
      <c r="S1897" s="17">
        <f>'Master Sheet'!S1897</f>
        <v>0</v>
      </c>
      <c r="T1897" s="14">
        <f t="shared" si="322"/>
        <v>0</v>
      </c>
      <c r="U1897" s="14">
        <f t="shared" si="323"/>
        <v>0</v>
      </c>
      <c r="V1897" s="12">
        <f t="shared" si="324"/>
        <v>0</v>
      </c>
      <c r="W1897" s="14">
        <f t="shared" si="325"/>
        <v>0</v>
      </c>
      <c r="X1897" s="14">
        <f t="shared" si="326"/>
        <v>0</v>
      </c>
      <c r="Y1897" s="8">
        <f t="shared" si="327"/>
        <v>0</v>
      </c>
      <c r="Z1897" s="18">
        <f t="shared" si="328"/>
        <v>0</v>
      </c>
      <c r="AA1897" s="14">
        <f t="shared" si="329"/>
        <v>0</v>
      </c>
    </row>
    <row r="1898" spans="1:27" ht="30">
      <c r="A1898" s="4" t="str">
        <f>'Master Sheet'!A1898</f>
        <v>CFQ7TTC0LHSL</v>
      </c>
      <c r="B1898" s="4" t="str">
        <f>'Master Sheet'!B1898</f>
        <v>001L</v>
      </c>
      <c r="C1898" s="7" t="str">
        <f>'Master Sheet'!C1898</f>
        <v>Operator Connect Conferencing for Student (Education Student Pricing)</v>
      </c>
      <c r="D1898" s="4" t="str">
        <f>'Master Sheet'!D1898</f>
        <v>P1Y</v>
      </c>
      <c r="E1898" s="4" t="str">
        <f>'Master Sheet'!E1898</f>
        <v>Annual</v>
      </c>
      <c r="F1898" s="14">
        <f>'Master Sheet'!F1898</f>
        <v>0</v>
      </c>
      <c r="G1898" s="14">
        <f>'Master Sheet'!G1898</f>
        <v>0</v>
      </c>
      <c r="H1898" s="12">
        <f>'Master Sheet'!K1898</f>
        <v>0</v>
      </c>
      <c r="I1898" s="14">
        <f t="shared" si="319"/>
        <v>0</v>
      </c>
      <c r="J1898" s="12">
        <f>'Master Sheet'!L1898</f>
        <v>0</v>
      </c>
      <c r="K1898" s="12">
        <f>'Master Sheet'!M1898</f>
        <v>0</v>
      </c>
      <c r="L1898" s="12">
        <f>'Master Sheet'!N1898</f>
        <v>0</v>
      </c>
      <c r="M1898" s="12">
        <f>'Master Sheet'!O1898</f>
        <v>0</v>
      </c>
      <c r="N1898" s="14">
        <f t="shared" si="320"/>
        <v>0</v>
      </c>
      <c r="O1898" s="14">
        <f t="shared" si="321"/>
        <v>0</v>
      </c>
      <c r="P1898" s="17">
        <f>'Master Sheet'!P1898</f>
        <v>0</v>
      </c>
      <c r="Q1898" s="17">
        <f>'Master Sheet'!Q1898</f>
        <v>0</v>
      </c>
      <c r="R1898" s="17">
        <f>'Master Sheet'!R1898</f>
        <v>0</v>
      </c>
      <c r="S1898" s="17">
        <f>'Master Sheet'!S1898</f>
        <v>0</v>
      </c>
      <c r="T1898" s="14">
        <f t="shared" si="322"/>
        <v>0</v>
      </c>
      <c r="U1898" s="14">
        <f t="shared" si="323"/>
        <v>0</v>
      </c>
      <c r="V1898" s="12">
        <f t="shared" si="324"/>
        <v>0</v>
      </c>
      <c r="W1898" s="14">
        <f t="shared" si="325"/>
        <v>0</v>
      </c>
      <c r="X1898" s="14">
        <f t="shared" si="326"/>
        <v>0</v>
      </c>
      <c r="Y1898" s="8">
        <f t="shared" si="327"/>
        <v>0</v>
      </c>
      <c r="Z1898" s="18">
        <f t="shared" si="328"/>
        <v>0</v>
      </c>
      <c r="AA1898" s="14">
        <f t="shared" si="329"/>
        <v>0</v>
      </c>
    </row>
    <row r="1899" spans="1:27">
      <c r="A1899" s="4" t="str">
        <f>'Master Sheet'!A1899</f>
        <v>CFQ7TTC0LHSL</v>
      </c>
      <c r="B1899" s="4" t="str">
        <f>'Master Sheet'!B1899</f>
        <v>001K</v>
      </c>
      <c r="C1899" s="7" t="str">
        <f>'Master Sheet'!C1899</f>
        <v>Operator Connect Conferencing (Education Faculty Pricing)</v>
      </c>
      <c r="D1899" s="4" t="str">
        <f>'Master Sheet'!D1899</f>
        <v>P1M</v>
      </c>
      <c r="E1899" s="4" t="str">
        <f>'Master Sheet'!E1899</f>
        <v>Monthly</v>
      </c>
      <c r="F1899" s="14">
        <f>'Master Sheet'!F1899</f>
        <v>0</v>
      </c>
      <c r="G1899" s="14">
        <f>'Master Sheet'!G1899</f>
        <v>0</v>
      </c>
      <c r="H1899" s="12">
        <f>'Master Sheet'!K1899</f>
        <v>0</v>
      </c>
      <c r="I1899" s="14">
        <f t="shared" si="319"/>
        <v>0</v>
      </c>
      <c r="J1899" s="12">
        <f>'Master Sheet'!L1899</f>
        <v>0</v>
      </c>
      <c r="K1899" s="12">
        <f>'Master Sheet'!M1899</f>
        <v>0</v>
      </c>
      <c r="L1899" s="12">
        <f>'Master Sheet'!N1899</f>
        <v>0</v>
      </c>
      <c r="M1899" s="12">
        <f>'Master Sheet'!O1899</f>
        <v>0</v>
      </c>
      <c r="N1899" s="14">
        <f t="shared" si="320"/>
        <v>0</v>
      </c>
      <c r="O1899" s="14">
        <f t="shared" si="321"/>
        <v>0</v>
      </c>
      <c r="P1899" s="17">
        <f>'Master Sheet'!P1899</f>
        <v>0</v>
      </c>
      <c r="Q1899" s="17">
        <f>'Master Sheet'!Q1899</f>
        <v>0</v>
      </c>
      <c r="R1899" s="17">
        <f>'Master Sheet'!R1899</f>
        <v>0</v>
      </c>
      <c r="S1899" s="17">
        <f>'Master Sheet'!S1899</f>
        <v>0</v>
      </c>
      <c r="T1899" s="14">
        <f t="shared" si="322"/>
        <v>0</v>
      </c>
      <c r="U1899" s="14">
        <f t="shared" si="323"/>
        <v>0</v>
      </c>
      <c r="V1899" s="12">
        <f t="shared" si="324"/>
        <v>0</v>
      </c>
      <c r="W1899" s="14">
        <f t="shared" si="325"/>
        <v>0</v>
      </c>
      <c r="X1899" s="14">
        <f t="shared" si="326"/>
        <v>0</v>
      </c>
      <c r="Y1899" s="8">
        <f t="shared" si="327"/>
        <v>0</v>
      </c>
      <c r="Z1899" s="18">
        <f t="shared" si="328"/>
        <v>0</v>
      </c>
      <c r="AA1899" s="14">
        <f t="shared" si="329"/>
        <v>0</v>
      </c>
    </row>
    <row r="1900" spans="1:27" ht="30">
      <c r="A1900" s="4" t="str">
        <f>'Master Sheet'!A1900</f>
        <v>CFQ7TTC0LHSL</v>
      </c>
      <c r="B1900" s="4" t="str">
        <f>'Master Sheet'!B1900</f>
        <v>001L</v>
      </c>
      <c r="C1900" s="7" t="str">
        <f>'Master Sheet'!C1900</f>
        <v>Operator Connect Conferencing for Student (Education Student Pricing)</v>
      </c>
      <c r="D1900" s="4" t="str">
        <f>'Master Sheet'!D1900</f>
        <v>P1Y</v>
      </c>
      <c r="E1900" s="4" t="str">
        <f>'Master Sheet'!E1900</f>
        <v>Monthly</v>
      </c>
      <c r="F1900" s="14">
        <f>'Master Sheet'!F1900</f>
        <v>0</v>
      </c>
      <c r="G1900" s="14">
        <f>'Master Sheet'!G1900</f>
        <v>0</v>
      </c>
      <c r="H1900" s="12">
        <f>'Master Sheet'!K1900</f>
        <v>0</v>
      </c>
      <c r="I1900" s="14">
        <f t="shared" si="319"/>
        <v>0</v>
      </c>
      <c r="J1900" s="12">
        <f>'Master Sheet'!L1900</f>
        <v>0</v>
      </c>
      <c r="K1900" s="12">
        <f>'Master Sheet'!M1900</f>
        <v>0</v>
      </c>
      <c r="L1900" s="12">
        <f>'Master Sheet'!N1900</f>
        <v>0</v>
      </c>
      <c r="M1900" s="12">
        <f>'Master Sheet'!O1900</f>
        <v>0</v>
      </c>
      <c r="N1900" s="14">
        <f t="shared" si="320"/>
        <v>0</v>
      </c>
      <c r="O1900" s="14">
        <f t="shared" si="321"/>
        <v>0</v>
      </c>
      <c r="P1900" s="17">
        <f>'Master Sheet'!P1900</f>
        <v>0</v>
      </c>
      <c r="Q1900" s="17">
        <f>'Master Sheet'!Q1900</f>
        <v>0</v>
      </c>
      <c r="R1900" s="17">
        <f>'Master Sheet'!R1900</f>
        <v>0</v>
      </c>
      <c r="S1900" s="17">
        <f>'Master Sheet'!S1900</f>
        <v>0</v>
      </c>
      <c r="T1900" s="14">
        <f t="shared" si="322"/>
        <v>0</v>
      </c>
      <c r="U1900" s="14">
        <f t="shared" si="323"/>
        <v>0</v>
      </c>
      <c r="V1900" s="12">
        <f t="shared" si="324"/>
        <v>0</v>
      </c>
      <c r="W1900" s="14">
        <f t="shared" si="325"/>
        <v>0</v>
      </c>
      <c r="X1900" s="14">
        <f t="shared" si="326"/>
        <v>0</v>
      </c>
      <c r="Y1900" s="8">
        <f t="shared" si="327"/>
        <v>0</v>
      </c>
      <c r="Z1900" s="18">
        <f t="shared" si="328"/>
        <v>0</v>
      </c>
      <c r="AA1900" s="14">
        <f t="shared" si="329"/>
        <v>0</v>
      </c>
    </row>
    <row r="1901" spans="1:27" ht="30">
      <c r="A1901" s="4" t="str">
        <f>'Master Sheet'!A1901</f>
        <v>CFQ7TTC0LHSL</v>
      </c>
      <c r="B1901" s="4" t="str">
        <f>'Master Sheet'!B1901</f>
        <v>001L</v>
      </c>
      <c r="C1901" s="7" t="str">
        <f>'Master Sheet'!C1901</f>
        <v>Operator Connect Conferencing for Student (Education Student Pricing)</v>
      </c>
      <c r="D1901" s="4" t="str">
        <f>'Master Sheet'!D1901</f>
        <v>P1M</v>
      </c>
      <c r="E1901" s="4" t="str">
        <f>'Master Sheet'!E1901</f>
        <v>Monthly</v>
      </c>
      <c r="F1901" s="14">
        <f>'Master Sheet'!F1901</f>
        <v>0</v>
      </c>
      <c r="G1901" s="14">
        <f>'Master Sheet'!G1901</f>
        <v>0</v>
      </c>
      <c r="H1901" s="12">
        <f>'Master Sheet'!K1901</f>
        <v>0</v>
      </c>
      <c r="I1901" s="14">
        <f t="shared" si="319"/>
        <v>0</v>
      </c>
      <c r="J1901" s="12">
        <f>'Master Sheet'!L1901</f>
        <v>0</v>
      </c>
      <c r="K1901" s="12">
        <f>'Master Sheet'!M1901</f>
        <v>0</v>
      </c>
      <c r="L1901" s="12">
        <f>'Master Sheet'!N1901</f>
        <v>0</v>
      </c>
      <c r="M1901" s="12">
        <f>'Master Sheet'!O1901</f>
        <v>0</v>
      </c>
      <c r="N1901" s="14">
        <f t="shared" si="320"/>
        <v>0</v>
      </c>
      <c r="O1901" s="14">
        <f t="shared" si="321"/>
        <v>0</v>
      </c>
      <c r="P1901" s="17">
        <f>'Master Sheet'!P1901</f>
        <v>0</v>
      </c>
      <c r="Q1901" s="17">
        <f>'Master Sheet'!Q1901</f>
        <v>0</v>
      </c>
      <c r="R1901" s="17">
        <f>'Master Sheet'!R1901</f>
        <v>0</v>
      </c>
      <c r="S1901" s="17">
        <f>'Master Sheet'!S1901</f>
        <v>0</v>
      </c>
      <c r="T1901" s="14">
        <f t="shared" si="322"/>
        <v>0</v>
      </c>
      <c r="U1901" s="14">
        <f t="shared" si="323"/>
        <v>0</v>
      </c>
      <c r="V1901" s="12">
        <f t="shared" si="324"/>
        <v>0</v>
      </c>
      <c r="W1901" s="14">
        <f t="shared" si="325"/>
        <v>0</v>
      </c>
      <c r="X1901" s="14">
        <f t="shared" si="326"/>
        <v>0</v>
      </c>
      <c r="Y1901" s="8">
        <f t="shared" si="327"/>
        <v>0</v>
      </c>
      <c r="Z1901" s="18">
        <f t="shared" si="328"/>
        <v>0</v>
      </c>
      <c r="AA1901" s="14">
        <f t="shared" si="329"/>
        <v>0</v>
      </c>
    </row>
    <row r="1902" spans="1:27">
      <c r="A1902" s="4" t="str">
        <f>'Master Sheet'!A1902</f>
        <v>CFQ7TTC0LHSL</v>
      </c>
      <c r="B1902" s="4" t="str">
        <f>'Master Sheet'!B1902</f>
        <v>001N</v>
      </c>
      <c r="C1902" s="7" t="str">
        <f>'Master Sheet'!C1902</f>
        <v>Extended Dial-out Minutes to USA/CAN (Education Faculty Pricing)</v>
      </c>
      <c r="D1902" s="4" t="str">
        <f>'Master Sheet'!D1902</f>
        <v>P1Y</v>
      </c>
      <c r="E1902" s="4" t="str">
        <f>'Master Sheet'!E1902</f>
        <v>Monthly</v>
      </c>
      <c r="F1902" s="14">
        <f>'Master Sheet'!F1902</f>
        <v>1575</v>
      </c>
      <c r="G1902" s="14">
        <f>'Master Sheet'!G1902</f>
        <v>1260</v>
      </c>
      <c r="H1902" s="12">
        <f>'Master Sheet'!K1902</f>
        <v>0</v>
      </c>
      <c r="I1902" s="14">
        <f t="shared" si="319"/>
        <v>1260</v>
      </c>
      <c r="J1902" s="12">
        <f>'Master Sheet'!L1902</f>
        <v>0</v>
      </c>
      <c r="K1902" s="12">
        <f>'Master Sheet'!M1902</f>
        <v>0</v>
      </c>
      <c r="L1902" s="12">
        <f>'Master Sheet'!N1902</f>
        <v>0</v>
      </c>
      <c r="M1902" s="12">
        <f>'Master Sheet'!O1902</f>
        <v>0</v>
      </c>
      <c r="N1902" s="14">
        <f t="shared" si="320"/>
        <v>1260</v>
      </c>
      <c r="O1902" s="14">
        <f t="shared" si="321"/>
        <v>1260</v>
      </c>
      <c r="P1902" s="17">
        <f>'Master Sheet'!P1902</f>
        <v>0</v>
      </c>
      <c r="Q1902" s="17">
        <f>'Master Sheet'!Q1902</f>
        <v>0</v>
      </c>
      <c r="R1902" s="17">
        <f>'Master Sheet'!R1902</f>
        <v>0</v>
      </c>
      <c r="S1902" s="17">
        <f>'Master Sheet'!S1902</f>
        <v>0</v>
      </c>
      <c r="T1902" s="14">
        <f t="shared" si="322"/>
        <v>1260</v>
      </c>
      <c r="U1902" s="14">
        <f t="shared" si="323"/>
        <v>1260</v>
      </c>
      <c r="V1902" s="12">
        <f t="shared" si="324"/>
        <v>0</v>
      </c>
      <c r="W1902" s="14">
        <f t="shared" si="325"/>
        <v>1260</v>
      </c>
      <c r="X1902" s="14">
        <f t="shared" si="326"/>
        <v>1260</v>
      </c>
      <c r="Y1902" s="8">
        <f t="shared" si="327"/>
        <v>0</v>
      </c>
      <c r="Z1902" s="18">
        <f t="shared" si="328"/>
        <v>1260</v>
      </c>
      <c r="AA1902" s="14">
        <f t="shared" si="329"/>
        <v>1260</v>
      </c>
    </row>
    <row r="1903" spans="1:27">
      <c r="A1903" s="4" t="str">
        <f>'Master Sheet'!A1903</f>
        <v>CFQ7TTC0LHSL</v>
      </c>
      <c r="B1903" s="4" t="str">
        <f>'Master Sheet'!B1903</f>
        <v>001N</v>
      </c>
      <c r="C1903" s="7" t="str">
        <f>'Master Sheet'!C1903</f>
        <v>Extended Dial-out Minutes to USA/CAN (Education Faculty Pricing)</v>
      </c>
      <c r="D1903" s="4" t="str">
        <f>'Master Sheet'!D1903</f>
        <v>P1Y</v>
      </c>
      <c r="E1903" s="4" t="str">
        <f>'Master Sheet'!E1903</f>
        <v>Annual</v>
      </c>
      <c r="F1903" s="14">
        <f>'Master Sheet'!F1903</f>
        <v>1500</v>
      </c>
      <c r="G1903" s="14">
        <f>'Master Sheet'!G1903</f>
        <v>1200</v>
      </c>
      <c r="H1903" s="12">
        <f>'Master Sheet'!K1903</f>
        <v>0</v>
      </c>
      <c r="I1903" s="14">
        <f t="shared" si="319"/>
        <v>1200</v>
      </c>
      <c r="J1903" s="12">
        <f>'Master Sheet'!L1903</f>
        <v>0</v>
      </c>
      <c r="K1903" s="12">
        <f>'Master Sheet'!M1903</f>
        <v>0</v>
      </c>
      <c r="L1903" s="12">
        <f>'Master Sheet'!N1903</f>
        <v>0</v>
      </c>
      <c r="M1903" s="12">
        <f>'Master Sheet'!O1903</f>
        <v>0</v>
      </c>
      <c r="N1903" s="14">
        <f t="shared" si="320"/>
        <v>1200</v>
      </c>
      <c r="O1903" s="14">
        <f t="shared" si="321"/>
        <v>1200</v>
      </c>
      <c r="P1903" s="17">
        <f>'Master Sheet'!P1903</f>
        <v>0</v>
      </c>
      <c r="Q1903" s="17">
        <f>'Master Sheet'!Q1903</f>
        <v>0</v>
      </c>
      <c r="R1903" s="17">
        <f>'Master Sheet'!R1903</f>
        <v>0</v>
      </c>
      <c r="S1903" s="17">
        <f>'Master Sheet'!S1903</f>
        <v>0</v>
      </c>
      <c r="T1903" s="14">
        <f t="shared" si="322"/>
        <v>1200</v>
      </c>
      <c r="U1903" s="14">
        <f t="shared" si="323"/>
        <v>1200</v>
      </c>
      <c r="V1903" s="12">
        <f t="shared" si="324"/>
        <v>0</v>
      </c>
      <c r="W1903" s="14">
        <f t="shared" si="325"/>
        <v>1200</v>
      </c>
      <c r="X1903" s="14">
        <f t="shared" si="326"/>
        <v>1200</v>
      </c>
      <c r="Y1903" s="8">
        <f t="shared" si="327"/>
        <v>0</v>
      </c>
      <c r="Z1903" s="18">
        <f t="shared" si="328"/>
        <v>1200</v>
      </c>
      <c r="AA1903" s="14">
        <f t="shared" si="329"/>
        <v>1200</v>
      </c>
    </row>
    <row r="1904" spans="1:27">
      <c r="A1904" s="4" t="str">
        <f>'Master Sheet'!A1904</f>
        <v>CFQ7TTC0LHSL</v>
      </c>
      <c r="B1904" s="4">
        <f>'Master Sheet'!B1904</f>
        <v>8</v>
      </c>
      <c r="C1904" s="7" t="str">
        <f>'Master Sheet'!C1904</f>
        <v>Operator Connect Conferencing</v>
      </c>
      <c r="D1904" s="4" t="str">
        <f>'Master Sheet'!D1904</f>
        <v>P1Y</v>
      </c>
      <c r="E1904" s="4" t="str">
        <f>'Master Sheet'!E1904</f>
        <v>Annual</v>
      </c>
      <c r="F1904" s="14">
        <f>'Master Sheet'!F1904</f>
        <v>0</v>
      </c>
      <c r="G1904" s="14">
        <f>'Master Sheet'!G1904</f>
        <v>0</v>
      </c>
      <c r="H1904" s="12">
        <f>'Master Sheet'!K1904</f>
        <v>0</v>
      </c>
      <c r="I1904" s="14">
        <f t="shared" si="319"/>
        <v>0</v>
      </c>
      <c r="J1904" s="12">
        <f>'Master Sheet'!L1904</f>
        <v>0</v>
      </c>
      <c r="K1904" s="12">
        <f>'Master Sheet'!M1904</f>
        <v>0</v>
      </c>
      <c r="L1904" s="12">
        <f>'Master Sheet'!N1904</f>
        <v>0</v>
      </c>
      <c r="M1904" s="12">
        <f>'Master Sheet'!O1904</f>
        <v>0</v>
      </c>
      <c r="N1904" s="14">
        <f t="shared" si="320"/>
        <v>0</v>
      </c>
      <c r="O1904" s="14">
        <f t="shared" si="321"/>
        <v>0</v>
      </c>
      <c r="P1904" s="17">
        <f>'Master Sheet'!P1904</f>
        <v>0</v>
      </c>
      <c r="Q1904" s="17">
        <f>'Master Sheet'!Q1904</f>
        <v>0</v>
      </c>
      <c r="R1904" s="17">
        <f>'Master Sheet'!R1904</f>
        <v>0</v>
      </c>
      <c r="S1904" s="17">
        <f>'Master Sheet'!S1904</f>
        <v>0</v>
      </c>
      <c r="T1904" s="14">
        <f t="shared" si="322"/>
        <v>0</v>
      </c>
      <c r="U1904" s="14">
        <f t="shared" si="323"/>
        <v>0</v>
      </c>
      <c r="V1904" s="12">
        <f t="shared" si="324"/>
        <v>0</v>
      </c>
      <c r="W1904" s="14">
        <f t="shared" si="325"/>
        <v>0</v>
      </c>
      <c r="X1904" s="14">
        <f t="shared" si="326"/>
        <v>0</v>
      </c>
      <c r="Y1904" s="8">
        <f t="shared" si="327"/>
        <v>0</v>
      </c>
      <c r="Z1904" s="18">
        <f t="shared" si="328"/>
        <v>0</v>
      </c>
      <c r="AA1904" s="14">
        <f t="shared" si="329"/>
        <v>0</v>
      </c>
    </row>
    <row r="1905" spans="1:27">
      <c r="A1905" s="4" t="str">
        <f>'Master Sheet'!A1905</f>
        <v>CFQ7TTC0LHSL</v>
      </c>
      <c r="B1905" s="4">
        <f>'Master Sheet'!B1905</f>
        <v>8</v>
      </c>
      <c r="C1905" s="7" t="str">
        <f>'Master Sheet'!C1905</f>
        <v>Operator Connect Conferencing</v>
      </c>
      <c r="D1905" s="4" t="str">
        <f>'Master Sheet'!D1905</f>
        <v>P1Y</v>
      </c>
      <c r="E1905" s="4" t="str">
        <f>'Master Sheet'!E1905</f>
        <v>Monthly</v>
      </c>
      <c r="F1905" s="14">
        <f>'Master Sheet'!F1905</f>
        <v>0</v>
      </c>
      <c r="G1905" s="14">
        <f>'Master Sheet'!G1905</f>
        <v>0</v>
      </c>
      <c r="H1905" s="12">
        <f>'Master Sheet'!K1905</f>
        <v>0</v>
      </c>
      <c r="I1905" s="14">
        <f t="shared" si="319"/>
        <v>0</v>
      </c>
      <c r="J1905" s="12">
        <f>'Master Sheet'!L1905</f>
        <v>0</v>
      </c>
      <c r="K1905" s="12">
        <f>'Master Sheet'!M1905</f>
        <v>0</v>
      </c>
      <c r="L1905" s="12">
        <f>'Master Sheet'!N1905</f>
        <v>0</v>
      </c>
      <c r="M1905" s="12">
        <f>'Master Sheet'!O1905</f>
        <v>0</v>
      </c>
      <c r="N1905" s="14">
        <f t="shared" si="320"/>
        <v>0</v>
      </c>
      <c r="O1905" s="14">
        <f t="shared" si="321"/>
        <v>0</v>
      </c>
      <c r="P1905" s="17">
        <f>'Master Sheet'!P1905</f>
        <v>0</v>
      </c>
      <c r="Q1905" s="17">
        <f>'Master Sheet'!Q1905</f>
        <v>0</v>
      </c>
      <c r="R1905" s="17">
        <f>'Master Sheet'!R1905</f>
        <v>0</v>
      </c>
      <c r="S1905" s="17">
        <f>'Master Sheet'!S1905</f>
        <v>0</v>
      </c>
      <c r="T1905" s="14">
        <f t="shared" si="322"/>
        <v>0</v>
      </c>
      <c r="U1905" s="14">
        <f t="shared" si="323"/>
        <v>0</v>
      </c>
      <c r="V1905" s="12">
        <f t="shared" si="324"/>
        <v>0</v>
      </c>
      <c r="W1905" s="14">
        <f t="shared" si="325"/>
        <v>0</v>
      </c>
      <c r="X1905" s="14">
        <f t="shared" si="326"/>
        <v>0</v>
      </c>
      <c r="Y1905" s="8">
        <f t="shared" si="327"/>
        <v>0</v>
      </c>
      <c r="Z1905" s="18">
        <f t="shared" si="328"/>
        <v>0</v>
      </c>
      <c r="AA1905" s="14">
        <f t="shared" si="329"/>
        <v>0</v>
      </c>
    </row>
    <row r="1906" spans="1:27">
      <c r="A1906" s="4" t="str">
        <f>'Master Sheet'!A1906</f>
        <v>CFQ7TTC0LHSL</v>
      </c>
      <c r="B1906" s="4" t="str">
        <f>'Master Sheet'!B1906</f>
        <v>001M</v>
      </c>
      <c r="C1906" s="7" t="str">
        <f>'Master Sheet'!C1906</f>
        <v>Extended Dial-out Minutes to USA/CAN (Education Student Pricing)</v>
      </c>
      <c r="D1906" s="4" t="str">
        <f>'Master Sheet'!D1906</f>
        <v>P1M</v>
      </c>
      <c r="E1906" s="4" t="str">
        <f>'Master Sheet'!E1906</f>
        <v>Monthly</v>
      </c>
      <c r="F1906" s="14">
        <f>'Master Sheet'!F1906</f>
        <v>112.8</v>
      </c>
      <c r="G1906" s="14">
        <f>'Master Sheet'!G1906</f>
        <v>90.24</v>
      </c>
      <c r="H1906" s="12">
        <f>'Master Sheet'!K1906</f>
        <v>0</v>
      </c>
      <c r="I1906" s="14">
        <f t="shared" si="319"/>
        <v>90.24</v>
      </c>
      <c r="J1906" s="12">
        <f>'Master Sheet'!L1906</f>
        <v>0</v>
      </c>
      <c r="K1906" s="12">
        <f>'Master Sheet'!M1906</f>
        <v>0</v>
      </c>
      <c r="L1906" s="12">
        <f>'Master Sheet'!N1906</f>
        <v>0</v>
      </c>
      <c r="M1906" s="12">
        <f>'Master Sheet'!O1906</f>
        <v>0</v>
      </c>
      <c r="N1906" s="14">
        <f t="shared" si="320"/>
        <v>90.24</v>
      </c>
      <c r="O1906" s="14">
        <f t="shared" si="321"/>
        <v>90.24</v>
      </c>
      <c r="P1906" s="17">
        <f>'Master Sheet'!P1906</f>
        <v>0</v>
      </c>
      <c r="Q1906" s="17">
        <f>'Master Sheet'!Q1906</f>
        <v>0</v>
      </c>
      <c r="R1906" s="17">
        <f>'Master Sheet'!R1906</f>
        <v>0</v>
      </c>
      <c r="S1906" s="17">
        <f>'Master Sheet'!S1906</f>
        <v>0</v>
      </c>
      <c r="T1906" s="14">
        <f t="shared" si="322"/>
        <v>90.24</v>
      </c>
      <c r="U1906" s="14">
        <f t="shared" si="323"/>
        <v>90.24</v>
      </c>
      <c r="V1906" s="12">
        <f t="shared" si="324"/>
        <v>0</v>
      </c>
      <c r="W1906" s="14">
        <f t="shared" si="325"/>
        <v>90.24</v>
      </c>
      <c r="X1906" s="14">
        <f t="shared" si="326"/>
        <v>90.24</v>
      </c>
      <c r="Y1906" s="8">
        <f t="shared" si="327"/>
        <v>0</v>
      </c>
      <c r="Z1906" s="18">
        <f t="shared" si="328"/>
        <v>90.24</v>
      </c>
      <c r="AA1906" s="14">
        <f t="shared" si="329"/>
        <v>90.24</v>
      </c>
    </row>
    <row r="1907" spans="1:27">
      <c r="A1907" s="4" t="str">
        <f>'Master Sheet'!A1907</f>
        <v>CFQ7TTC0LHSL</v>
      </c>
      <c r="B1907" s="4" t="str">
        <f>'Master Sheet'!B1907</f>
        <v>001N</v>
      </c>
      <c r="C1907" s="7" t="str">
        <f>'Master Sheet'!C1907</f>
        <v>Extended Dial-out Minutes to USA/CAN (Education Faculty Pricing)</v>
      </c>
      <c r="D1907" s="4" t="str">
        <f>'Master Sheet'!D1907</f>
        <v>P1M</v>
      </c>
      <c r="E1907" s="4" t="str">
        <f>'Master Sheet'!E1907</f>
        <v>Monthly</v>
      </c>
      <c r="F1907" s="14">
        <f>'Master Sheet'!F1907</f>
        <v>150</v>
      </c>
      <c r="G1907" s="14">
        <f>'Master Sheet'!G1907</f>
        <v>120</v>
      </c>
      <c r="H1907" s="12">
        <f>'Master Sheet'!K1907</f>
        <v>0</v>
      </c>
      <c r="I1907" s="14">
        <f t="shared" si="319"/>
        <v>120</v>
      </c>
      <c r="J1907" s="12">
        <f>'Master Sheet'!L1907</f>
        <v>0</v>
      </c>
      <c r="K1907" s="12">
        <f>'Master Sheet'!M1907</f>
        <v>0</v>
      </c>
      <c r="L1907" s="12">
        <f>'Master Sheet'!N1907</f>
        <v>0</v>
      </c>
      <c r="M1907" s="12">
        <f>'Master Sheet'!O1907</f>
        <v>0</v>
      </c>
      <c r="N1907" s="14">
        <f t="shared" si="320"/>
        <v>120</v>
      </c>
      <c r="O1907" s="14">
        <f t="shared" si="321"/>
        <v>120</v>
      </c>
      <c r="P1907" s="17">
        <f>'Master Sheet'!P1907</f>
        <v>0</v>
      </c>
      <c r="Q1907" s="17">
        <f>'Master Sheet'!Q1907</f>
        <v>0</v>
      </c>
      <c r="R1907" s="17">
        <f>'Master Sheet'!R1907</f>
        <v>0</v>
      </c>
      <c r="S1907" s="17">
        <f>'Master Sheet'!S1907</f>
        <v>0</v>
      </c>
      <c r="T1907" s="14">
        <f t="shared" si="322"/>
        <v>120</v>
      </c>
      <c r="U1907" s="14">
        <f t="shared" si="323"/>
        <v>120</v>
      </c>
      <c r="V1907" s="12">
        <f t="shared" si="324"/>
        <v>0</v>
      </c>
      <c r="W1907" s="14">
        <f t="shared" si="325"/>
        <v>120</v>
      </c>
      <c r="X1907" s="14">
        <f t="shared" si="326"/>
        <v>120</v>
      </c>
      <c r="Y1907" s="8">
        <f t="shared" si="327"/>
        <v>0</v>
      </c>
      <c r="Z1907" s="18">
        <f t="shared" si="328"/>
        <v>120</v>
      </c>
      <c r="AA1907" s="14">
        <f t="shared" si="329"/>
        <v>120</v>
      </c>
    </row>
    <row r="1908" spans="1:27">
      <c r="A1908" s="4" t="str">
        <f>'Master Sheet'!A1908</f>
        <v>CFQ7TTC0LHSL</v>
      </c>
      <c r="B1908" s="4" t="str">
        <f>'Master Sheet'!B1908</f>
        <v>001M</v>
      </c>
      <c r="C1908" s="7" t="str">
        <f>'Master Sheet'!C1908</f>
        <v>Extended Dial-out Minutes to USA/CAN (Education Student Pricing)</v>
      </c>
      <c r="D1908" s="4" t="str">
        <f>'Master Sheet'!D1908</f>
        <v>P1Y</v>
      </c>
      <c r="E1908" s="4" t="str">
        <f>'Master Sheet'!E1908</f>
        <v>Monthly</v>
      </c>
      <c r="F1908" s="14">
        <f>'Master Sheet'!F1908</f>
        <v>1184.4000000000001</v>
      </c>
      <c r="G1908" s="14">
        <f>'Master Sheet'!G1908</f>
        <v>947.52</v>
      </c>
      <c r="H1908" s="12">
        <f>'Master Sheet'!K1908</f>
        <v>0</v>
      </c>
      <c r="I1908" s="14">
        <f t="shared" si="319"/>
        <v>947.52</v>
      </c>
      <c r="J1908" s="12">
        <f>'Master Sheet'!L1908</f>
        <v>0</v>
      </c>
      <c r="K1908" s="12">
        <f>'Master Sheet'!M1908</f>
        <v>0</v>
      </c>
      <c r="L1908" s="12">
        <f>'Master Sheet'!N1908</f>
        <v>0</v>
      </c>
      <c r="M1908" s="12">
        <f>'Master Sheet'!O1908</f>
        <v>0</v>
      </c>
      <c r="N1908" s="14">
        <f t="shared" si="320"/>
        <v>947.52</v>
      </c>
      <c r="O1908" s="14">
        <f t="shared" si="321"/>
        <v>947.52</v>
      </c>
      <c r="P1908" s="17">
        <f>'Master Sheet'!P1908</f>
        <v>0</v>
      </c>
      <c r="Q1908" s="17">
        <f>'Master Sheet'!Q1908</f>
        <v>0</v>
      </c>
      <c r="R1908" s="17">
        <f>'Master Sheet'!R1908</f>
        <v>0</v>
      </c>
      <c r="S1908" s="17">
        <f>'Master Sheet'!S1908</f>
        <v>0</v>
      </c>
      <c r="T1908" s="14">
        <f t="shared" si="322"/>
        <v>947.52</v>
      </c>
      <c r="U1908" s="14">
        <f t="shared" si="323"/>
        <v>947.52</v>
      </c>
      <c r="V1908" s="12">
        <f t="shared" si="324"/>
        <v>0</v>
      </c>
      <c r="W1908" s="14">
        <f t="shared" si="325"/>
        <v>947.52</v>
      </c>
      <c r="X1908" s="14">
        <f t="shared" si="326"/>
        <v>947.52</v>
      </c>
      <c r="Y1908" s="8">
        <f t="shared" si="327"/>
        <v>0</v>
      </c>
      <c r="Z1908" s="18">
        <f t="shared" si="328"/>
        <v>947.52</v>
      </c>
      <c r="AA1908" s="14">
        <f t="shared" si="329"/>
        <v>947.52</v>
      </c>
    </row>
    <row r="1909" spans="1:27">
      <c r="A1909" s="4" t="str">
        <f>'Master Sheet'!A1909</f>
        <v>CFQ7TTC0LHSL</v>
      </c>
      <c r="B1909" s="4" t="str">
        <f>'Master Sheet'!B1909</f>
        <v>001K</v>
      </c>
      <c r="C1909" s="7" t="str">
        <f>'Master Sheet'!C1909</f>
        <v>Operator Connect Conferencing (Education Faculty Pricing)</v>
      </c>
      <c r="D1909" s="4" t="str">
        <f>'Master Sheet'!D1909</f>
        <v>P1Y</v>
      </c>
      <c r="E1909" s="4" t="str">
        <f>'Master Sheet'!E1909</f>
        <v>Annual</v>
      </c>
      <c r="F1909" s="14">
        <f>'Master Sheet'!F1909</f>
        <v>0</v>
      </c>
      <c r="G1909" s="14">
        <f>'Master Sheet'!G1909</f>
        <v>0</v>
      </c>
      <c r="H1909" s="12">
        <f>'Master Sheet'!K1909</f>
        <v>0</v>
      </c>
      <c r="I1909" s="14">
        <f t="shared" si="319"/>
        <v>0</v>
      </c>
      <c r="J1909" s="12">
        <f>'Master Sheet'!L1909</f>
        <v>0</v>
      </c>
      <c r="K1909" s="12">
        <f>'Master Sheet'!M1909</f>
        <v>0</v>
      </c>
      <c r="L1909" s="12">
        <f>'Master Sheet'!N1909</f>
        <v>0</v>
      </c>
      <c r="M1909" s="12">
        <f>'Master Sheet'!O1909</f>
        <v>0</v>
      </c>
      <c r="N1909" s="14">
        <f t="shared" si="320"/>
        <v>0</v>
      </c>
      <c r="O1909" s="14">
        <f t="shared" si="321"/>
        <v>0</v>
      </c>
      <c r="P1909" s="17">
        <f>'Master Sheet'!P1909</f>
        <v>0</v>
      </c>
      <c r="Q1909" s="17">
        <f>'Master Sheet'!Q1909</f>
        <v>0</v>
      </c>
      <c r="R1909" s="17">
        <f>'Master Sheet'!R1909</f>
        <v>0</v>
      </c>
      <c r="S1909" s="17">
        <f>'Master Sheet'!S1909</f>
        <v>0</v>
      </c>
      <c r="T1909" s="14">
        <f t="shared" si="322"/>
        <v>0</v>
      </c>
      <c r="U1909" s="14">
        <f t="shared" si="323"/>
        <v>0</v>
      </c>
      <c r="V1909" s="12">
        <f t="shared" si="324"/>
        <v>0</v>
      </c>
      <c r="W1909" s="14">
        <f t="shared" si="325"/>
        <v>0</v>
      </c>
      <c r="X1909" s="14">
        <f t="shared" si="326"/>
        <v>0</v>
      </c>
      <c r="Y1909" s="8">
        <f t="shared" si="327"/>
        <v>0</v>
      </c>
      <c r="Z1909" s="18">
        <f t="shared" si="328"/>
        <v>0</v>
      </c>
      <c r="AA1909" s="14">
        <f t="shared" si="329"/>
        <v>0</v>
      </c>
    </row>
    <row r="1910" spans="1:27">
      <c r="A1910" s="4" t="str">
        <f>'Master Sheet'!A1910</f>
        <v>CFQ7TTC0LHSL</v>
      </c>
      <c r="B1910" s="4" t="str">
        <f>'Master Sheet'!B1910</f>
        <v>001M</v>
      </c>
      <c r="C1910" s="7" t="str">
        <f>'Master Sheet'!C1910</f>
        <v>Extended Dial-out Minutes to USA/CAN (Education Student Pricing)</v>
      </c>
      <c r="D1910" s="4" t="str">
        <f>'Master Sheet'!D1910</f>
        <v>P1Y</v>
      </c>
      <c r="E1910" s="4" t="str">
        <f>'Master Sheet'!E1910</f>
        <v>Annual</v>
      </c>
      <c r="F1910" s="14">
        <f>'Master Sheet'!F1910</f>
        <v>1128</v>
      </c>
      <c r="G1910" s="14">
        <f>'Master Sheet'!G1910</f>
        <v>902.4</v>
      </c>
      <c r="H1910" s="12">
        <f>'Master Sheet'!K1910</f>
        <v>0</v>
      </c>
      <c r="I1910" s="14">
        <f t="shared" si="319"/>
        <v>902.4</v>
      </c>
      <c r="J1910" s="12">
        <f>'Master Sheet'!L1910</f>
        <v>0</v>
      </c>
      <c r="K1910" s="12">
        <f>'Master Sheet'!M1910</f>
        <v>0</v>
      </c>
      <c r="L1910" s="12">
        <f>'Master Sheet'!N1910</f>
        <v>0</v>
      </c>
      <c r="M1910" s="12">
        <f>'Master Sheet'!O1910</f>
        <v>0</v>
      </c>
      <c r="N1910" s="14">
        <f t="shared" si="320"/>
        <v>902.4</v>
      </c>
      <c r="O1910" s="14">
        <f t="shared" si="321"/>
        <v>902.4</v>
      </c>
      <c r="P1910" s="17">
        <f>'Master Sheet'!P1910</f>
        <v>0</v>
      </c>
      <c r="Q1910" s="17">
        <f>'Master Sheet'!Q1910</f>
        <v>0</v>
      </c>
      <c r="R1910" s="17">
        <f>'Master Sheet'!R1910</f>
        <v>0</v>
      </c>
      <c r="S1910" s="17">
        <f>'Master Sheet'!S1910</f>
        <v>0</v>
      </c>
      <c r="T1910" s="14">
        <f t="shared" si="322"/>
        <v>902.4</v>
      </c>
      <c r="U1910" s="14">
        <f t="shared" si="323"/>
        <v>902.4</v>
      </c>
      <c r="V1910" s="12">
        <f t="shared" si="324"/>
        <v>0</v>
      </c>
      <c r="W1910" s="14">
        <f t="shared" si="325"/>
        <v>902.4</v>
      </c>
      <c r="X1910" s="14">
        <f t="shared" si="326"/>
        <v>902.4</v>
      </c>
      <c r="Y1910" s="8">
        <f t="shared" si="327"/>
        <v>0</v>
      </c>
      <c r="Z1910" s="18">
        <f t="shared" si="328"/>
        <v>902.4</v>
      </c>
      <c r="AA1910" s="14">
        <f t="shared" si="329"/>
        <v>902.4</v>
      </c>
    </row>
    <row r="1911" spans="1:27">
      <c r="A1911" s="4" t="str">
        <f>'Master Sheet'!A1911</f>
        <v>CFQ7TTC0LHSL</v>
      </c>
      <c r="B1911" s="4" t="str">
        <f>'Master Sheet'!B1911</f>
        <v>001K</v>
      </c>
      <c r="C1911" s="7" t="str">
        <f>'Master Sheet'!C1911</f>
        <v>Operator Connect Conferencing (Education Faculty Pricing)</v>
      </c>
      <c r="D1911" s="4" t="str">
        <f>'Master Sheet'!D1911</f>
        <v>P1Y</v>
      </c>
      <c r="E1911" s="4" t="str">
        <f>'Master Sheet'!E1911</f>
        <v>Monthly</v>
      </c>
      <c r="F1911" s="14">
        <f>'Master Sheet'!F1911</f>
        <v>0</v>
      </c>
      <c r="G1911" s="14">
        <f>'Master Sheet'!G1911</f>
        <v>0</v>
      </c>
      <c r="H1911" s="12">
        <f>'Master Sheet'!K1911</f>
        <v>0</v>
      </c>
      <c r="I1911" s="14">
        <f t="shared" si="319"/>
        <v>0</v>
      </c>
      <c r="J1911" s="12">
        <f>'Master Sheet'!L1911</f>
        <v>0</v>
      </c>
      <c r="K1911" s="12">
        <f>'Master Sheet'!M1911</f>
        <v>0</v>
      </c>
      <c r="L1911" s="12">
        <f>'Master Sheet'!N1911</f>
        <v>0</v>
      </c>
      <c r="M1911" s="12">
        <f>'Master Sheet'!O1911</f>
        <v>0</v>
      </c>
      <c r="N1911" s="14">
        <f t="shared" si="320"/>
        <v>0</v>
      </c>
      <c r="O1911" s="14">
        <f t="shared" si="321"/>
        <v>0</v>
      </c>
      <c r="P1911" s="17">
        <f>'Master Sheet'!P1911</f>
        <v>0</v>
      </c>
      <c r="Q1911" s="17">
        <f>'Master Sheet'!Q1911</f>
        <v>0</v>
      </c>
      <c r="R1911" s="17">
        <f>'Master Sheet'!R1911</f>
        <v>0</v>
      </c>
      <c r="S1911" s="17">
        <f>'Master Sheet'!S1911</f>
        <v>0</v>
      </c>
      <c r="T1911" s="14">
        <f t="shared" si="322"/>
        <v>0</v>
      </c>
      <c r="U1911" s="14">
        <f t="shared" si="323"/>
        <v>0</v>
      </c>
      <c r="V1911" s="12">
        <f t="shared" si="324"/>
        <v>0</v>
      </c>
      <c r="W1911" s="14">
        <f t="shared" si="325"/>
        <v>0</v>
      </c>
      <c r="X1911" s="14">
        <f t="shared" si="326"/>
        <v>0</v>
      </c>
      <c r="Y1911" s="8">
        <f t="shared" si="327"/>
        <v>0</v>
      </c>
      <c r="Z1911" s="18">
        <f t="shared" si="328"/>
        <v>0</v>
      </c>
      <c r="AA1911" s="14">
        <f t="shared" si="329"/>
        <v>0</v>
      </c>
    </row>
    <row r="1912" spans="1:27">
      <c r="A1912" s="4" t="str">
        <f>'Master Sheet'!A1912</f>
        <v>CFQ7TTC0LHSL</v>
      </c>
      <c r="B1912" s="4">
        <f>'Master Sheet'!B1912</f>
        <v>8</v>
      </c>
      <c r="C1912" s="7" t="str">
        <f>'Master Sheet'!C1912</f>
        <v>Operator Connect Conferencing</v>
      </c>
      <c r="D1912" s="4" t="str">
        <f>'Master Sheet'!D1912</f>
        <v>P1M</v>
      </c>
      <c r="E1912" s="4" t="str">
        <f>'Master Sheet'!E1912</f>
        <v>Monthly</v>
      </c>
      <c r="F1912" s="14">
        <f>'Master Sheet'!F1912</f>
        <v>0</v>
      </c>
      <c r="G1912" s="14">
        <f>'Master Sheet'!G1912</f>
        <v>0</v>
      </c>
      <c r="H1912" s="12">
        <f>'Master Sheet'!K1912</f>
        <v>0</v>
      </c>
      <c r="I1912" s="14">
        <f t="shared" si="319"/>
        <v>0</v>
      </c>
      <c r="J1912" s="12">
        <f>'Master Sheet'!L1912</f>
        <v>0</v>
      </c>
      <c r="K1912" s="12">
        <f>'Master Sheet'!M1912</f>
        <v>0</v>
      </c>
      <c r="L1912" s="12">
        <f>'Master Sheet'!N1912</f>
        <v>0</v>
      </c>
      <c r="M1912" s="12">
        <f>'Master Sheet'!O1912</f>
        <v>0</v>
      </c>
      <c r="N1912" s="14">
        <f t="shared" si="320"/>
        <v>0</v>
      </c>
      <c r="O1912" s="14">
        <f t="shared" si="321"/>
        <v>0</v>
      </c>
      <c r="P1912" s="17">
        <f>'Master Sheet'!P1912</f>
        <v>0</v>
      </c>
      <c r="Q1912" s="17">
        <f>'Master Sheet'!Q1912</f>
        <v>0</v>
      </c>
      <c r="R1912" s="17">
        <f>'Master Sheet'!R1912</f>
        <v>0</v>
      </c>
      <c r="S1912" s="17">
        <f>'Master Sheet'!S1912</f>
        <v>0</v>
      </c>
      <c r="T1912" s="14">
        <f t="shared" si="322"/>
        <v>0</v>
      </c>
      <c r="U1912" s="14">
        <f t="shared" si="323"/>
        <v>0</v>
      </c>
      <c r="V1912" s="12">
        <f t="shared" si="324"/>
        <v>0</v>
      </c>
      <c r="W1912" s="14">
        <f t="shared" si="325"/>
        <v>0</v>
      </c>
      <c r="X1912" s="14">
        <f t="shared" si="326"/>
        <v>0</v>
      </c>
      <c r="Y1912" s="8">
        <f t="shared" si="327"/>
        <v>0</v>
      </c>
      <c r="Z1912" s="18">
        <f t="shared" si="328"/>
        <v>0</v>
      </c>
      <c r="AA1912" s="14">
        <f t="shared" si="329"/>
        <v>0</v>
      </c>
    </row>
    <row r="1913" spans="1:27">
      <c r="A1913" s="4" t="str">
        <f>'Master Sheet'!A1913</f>
        <v>CFQ7TTC0LH18</v>
      </c>
      <c r="B1913" s="4">
        <f>'Master Sheet'!B1913</f>
        <v>1</v>
      </c>
      <c r="C1913" s="7" t="str">
        <f>'Master Sheet'!C1913</f>
        <v>Microsoft 365 Business Basic</v>
      </c>
      <c r="D1913" s="4" t="str">
        <f>'Master Sheet'!D1913</f>
        <v>P1Y</v>
      </c>
      <c r="E1913" s="4" t="str">
        <f>'Master Sheet'!E1913</f>
        <v>Monthly</v>
      </c>
      <c r="F1913" s="14">
        <f>'Master Sheet'!F1913</f>
        <v>2142</v>
      </c>
      <c r="G1913" s="14">
        <f>'Master Sheet'!G1913</f>
        <v>1713.6</v>
      </c>
      <c r="H1913" s="12">
        <f>'Master Sheet'!K1913</f>
        <v>0</v>
      </c>
      <c r="I1913" s="14">
        <f t="shared" si="319"/>
        <v>1713.6</v>
      </c>
      <c r="J1913" s="12">
        <f>'Master Sheet'!L1913</f>
        <v>0</v>
      </c>
      <c r="K1913" s="12">
        <f>'Master Sheet'!M1913</f>
        <v>0</v>
      </c>
      <c r="L1913" s="12">
        <f>'Master Sheet'!N1913</f>
        <v>0</v>
      </c>
      <c r="M1913" s="12">
        <f>'Master Sheet'!O1913</f>
        <v>0</v>
      </c>
      <c r="N1913" s="14">
        <f t="shared" si="320"/>
        <v>1713.6</v>
      </c>
      <c r="O1913" s="14">
        <f t="shared" si="321"/>
        <v>1713.6</v>
      </c>
      <c r="P1913" s="17">
        <f>'Master Sheet'!P1913</f>
        <v>0</v>
      </c>
      <c r="Q1913" s="17">
        <f>'Master Sheet'!Q1913</f>
        <v>0</v>
      </c>
      <c r="R1913" s="17">
        <f>'Master Sheet'!R1913</f>
        <v>0</v>
      </c>
      <c r="S1913" s="17">
        <f>'Master Sheet'!S1913</f>
        <v>0</v>
      </c>
      <c r="T1913" s="14">
        <f t="shared" si="322"/>
        <v>1713.6</v>
      </c>
      <c r="U1913" s="14">
        <f t="shared" si="323"/>
        <v>1713.6</v>
      </c>
      <c r="V1913" s="12">
        <f t="shared" si="324"/>
        <v>0</v>
      </c>
      <c r="W1913" s="14">
        <f t="shared" si="325"/>
        <v>1713.6</v>
      </c>
      <c r="X1913" s="14">
        <f t="shared" si="326"/>
        <v>1713.6</v>
      </c>
      <c r="Y1913" s="8">
        <f t="shared" si="327"/>
        <v>0</v>
      </c>
      <c r="Z1913" s="18">
        <f t="shared" si="328"/>
        <v>1713.6</v>
      </c>
      <c r="AA1913" s="14">
        <f t="shared" si="329"/>
        <v>1713.6</v>
      </c>
    </row>
    <row r="1914" spans="1:27">
      <c r="A1914" s="4" t="str">
        <f>'Master Sheet'!A1914</f>
        <v>CFQ7TTC0LH18</v>
      </c>
      <c r="B1914" s="4" t="str">
        <f>'Master Sheet'!B1914</f>
        <v>001K</v>
      </c>
      <c r="C1914" s="7" t="str">
        <f>'Master Sheet'!C1914</f>
        <v>Microsoft 365 Business Basic and Microsoft 365 Copilot Business</v>
      </c>
      <c r="D1914" s="4" t="str">
        <f>'Master Sheet'!D1914</f>
        <v>P1M</v>
      </c>
      <c r="E1914" s="4" t="str">
        <f>'Master Sheet'!E1914</f>
        <v>Monthly</v>
      </c>
      <c r="F1914" s="14">
        <f>'Master Sheet'!F1914</f>
        <v>2796</v>
      </c>
      <c r="G1914" s="14">
        <f>'Master Sheet'!G1914</f>
        <v>2236.8000000000002</v>
      </c>
      <c r="H1914" s="12">
        <f>'Master Sheet'!K1914</f>
        <v>0</v>
      </c>
      <c r="I1914" s="14">
        <f t="shared" si="319"/>
        <v>2236.8000000000002</v>
      </c>
      <c r="J1914" s="12">
        <f>'Master Sheet'!L1914</f>
        <v>0</v>
      </c>
      <c r="K1914" s="12">
        <f>'Master Sheet'!M1914</f>
        <v>0</v>
      </c>
      <c r="L1914" s="12">
        <f>'Master Sheet'!N1914</f>
        <v>0</v>
      </c>
      <c r="M1914" s="12">
        <f>'Master Sheet'!O1914</f>
        <v>0</v>
      </c>
      <c r="N1914" s="14">
        <f t="shared" si="320"/>
        <v>2236.8000000000002</v>
      </c>
      <c r="O1914" s="14">
        <f t="shared" si="321"/>
        <v>2236.8000000000002</v>
      </c>
      <c r="P1914" s="17">
        <f>'Master Sheet'!P1914</f>
        <v>0</v>
      </c>
      <c r="Q1914" s="17">
        <f>'Master Sheet'!Q1914</f>
        <v>0</v>
      </c>
      <c r="R1914" s="17">
        <f>'Master Sheet'!R1914</f>
        <v>0</v>
      </c>
      <c r="S1914" s="17">
        <f>'Master Sheet'!S1914</f>
        <v>0</v>
      </c>
      <c r="T1914" s="14">
        <f t="shared" si="322"/>
        <v>2236.8000000000002</v>
      </c>
      <c r="U1914" s="14">
        <f t="shared" si="323"/>
        <v>2236.8000000000002</v>
      </c>
      <c r="V1914" s="12">
        <f t="shared" si="324"/>
        <v>0</v>
      </c>
      <c r="W1914" s="14">
        <f t="shared" si="325"/>
        <v>2236.8000000000002</v>
      </c>
      <c r="X1914" s="14">
        <f t="shared" si="326"/>
        <v>2236.8000000000002</v>
      </c>
      <c r="Y1914" s="8">
        <f t="shared" si="327"/>
        <v>0</v>
      </c>
      <c r="Z1914" s="18">
        <f t="shared" si="328"/>
        <v>2236.8000000000002</v>
      </c>
      <c r="AA1914" s="14">
        <f t="shared" si="329"/>
        <v>2236.8000000000002</v>
      </c>
    </row>
    <row r="1915" spans="1:27" ht="30">
      <c r="A1915" s="4" t="str">
        <f>'Master Sheet'!A1915</f>
        <v>CFQ7TTC0LH18</v>
      </c>
      <c r="B1915" s="4" t="str">
        <f>'Master Sheet'!B1915</f>
        <v>001L</v>
      </c>
      <c r="C1915" s="7" t="str">
        <f>'Master Sheet'!C1915</f>
        <v>Microsoft 365 Business Basic (No Teams) and Microsoft 365 Copilot Business</v>
      </c>
      <c r="D1915" s="4" t="str">
        <f>'Master Sheet'!D1915</f>
        <v>P1Y</v>
      </c>
      <c r="E1915" s="4" t="str">
        <f>'Master Sheet'!E1915</f>
        <v>Monthly</v>
      </c>
      <c r="F1915" s="14">
        <f>'Master Sheet'!F1915</f>
        <v>27657</v>
      </c>
      <c r="G1915" s="14">
        <f>'Master Sheet'!G1915</f>
        <v>22125.599999999999</v>
      </c>
      <c r="H1915" s="12">
        <f>'Master Sheet'!K1915</f>
        <v>0</v>
      </c>
      <c r="I1915" s="14">
        <f t="shared" si="319"/>
        <v>22125.599999999999</v>
      </c>
      <c r="J1915" s="12">
        <f>'Master Sheet'!L1915</f>
        <v>0</v>
      </c>
      <c r="K1915" s="12">
        <f>'Master Sheet'!M1915</f>
        <v>0</v>
      </c>
      <c r="L1915" s="12">
        <f>'Master Sheet'!N1915</f>
        <v>0</v>
      </c>
      <c r="M1915" s="12">
        <f>'Master Sheet'!O1915</f>
        <v>0</v>
      </c>
      <c r="N1915" s="14">
        <f t="shared" si="320"/>
        <v>22125.599999999999</v>
      </c>
      <c r="O1915" s="14">
        <f t="shared" si="321"/>
        <v>22125.599999999999</v>
      </c>
      <c r="P1915" s="17">
        <f>'Master Sheet'!P1915</f>
        <v>0</v>
      </c>
      <c r="Q1915" s="17">
        <f>'Master Sheet'!Q1915</f>
        <v>0</v>
      </c>
      <c r="R1915" s="17">
        <f>'Master Sheet'!R1915</f>
        <v>0</v>
      </c>
      <c r="S1915" s="17">
        <f>'Master Sheet'!S1915</f>
        <v>0</v>
      </c>
      <c r="T1915" s="14">
        <f t="shared" si="322"/>
        <v>22125.599999999999</v>
      </c>
      <c r="U1915" s="14">
        <f t="shared" si="323"/>
        <v>22125.599999999999</v>
      </c>
      <c r="V1915" s="12">
        <f t="shared" si="324"/>
        <v>0</v>
      </c>
      <c r="W1915" s="14">
        <f t="shared" si="325"/>
        <v>22125.599999999999</v>
      </c>
      <c r="X1915" s="14">
        <f t="shared" si="326"/>
        <v>22125.599999999999</v>
      </c>
      <c r="Y1915" s="8">
        <f t="shared" si="327"/>
        <v>0</v>
      </c>
      <c r="Z1915" s="18">
        <f t="shared" si="328"/>
        <v>22125.599999999999</v>
      </c>
      <c r="AA1915" s="14">
        <f t="shared" si="329"/>
        <v>22125.599999999999</v>
      </c>
    </row>
    <row r="1916" spans="1:27">
      <c r="A1916" s="4" t="str">
        <f>'Master Sheet'!A1916</f>
        <v>CFQ7TTC0LH18</v>
      </c>
      <c r="B1916" s="4" t="str">
        <f>'Master Sheet'!B1916</f>
        <v>001K</v>
      </c>
      <c r="C1916" s="7" t="str">
        <f>'Master Sheet'!C1916</f>
        <v>Microsoft 365 Business Basic and Microsoft 365 Copilot Business</v>
      </c>
      <c r="D1916" s="4" t="str">
        <f>'Master Sheet'!D1916</f>
        <v>P1Y</v>
      </c>
      <c r="E1916" s="4" t="str">
        <f>'Master Sheet'!E1916</f>
        <v>Monthly</v>
      </c>
      <c r="F1916" s="14">
        <f>'Master Sheet'!F1916</f>
        <v>29358</v>
      </c>
      <c r="G1916" s="14">
        <f>'Master Sheet'!G1916</f>
        <v>23486.400000000001</v>
      </c>
      <c r="H1916" s="12">
        <f>'Master Sheet'!K1916</f>
        <v>0</v>
      </c>
      <c r="I1916" s="14">
        <f t="shared" si="319"/>
        <v>23486.400000000001</v>
      </c>
      <c r="J1916" s="12">
        <f>'Master Sheet'!L1916</f>
        <v>0</v>
      </c>
      <c r="K1916" s="12">
        <f>'Master Sheet'!M1916</f>
        <v>0</v>
      </c>
      <c r="L1916" s="12">
        <f>'Master Sheet'!N1916</f>
        <v>0</v>
      </c>
      <c r="M1916" s="12">
        <f>'Master Sheet'!O1916</f>
        <v>0</v>
      </c>
      <c r="N1916" s="14">
        <f t="shared" si="320"/>
        <v>23486.400000000001</v>
      </c>
      <c r="O1916" s="14">
        <f t="shared" si="321"/>
        <v>23486.400000000001</v>
      </c>
      <c r="P1916" s="17">
        <f>'Master Sheet'!P1916</f>
        <v>0</v>
      </c>
      <c r="Q1916" s="17">
        <f>'Master Sheet'!Q1916</f>
        <v>0</v>
      </c>
      <c r="R1916" s="17">
        <f>'Master Sheet'!R1916</f>
        <v>0</v>
      </c>
      <c r="S1916" s="17">
        <f>'Master Sheet'!S1916</f>
        <v>0</v>
      </c>
      <c r="T1916" s="14">
        <f t="shared" si="322"/>
        <v>23486.400000000001</v>
      </c>
      <c r="U1916" s="14">
        <f t="shared" si="323"/>
        <v>23486.400000000001</v>
      </c>
      <c r="V1916" s="12">
        <f t="shared" si="324"/>
        <v>0</v>
      </c>
      <c r="W1916" s="14">
        <f t="shared" si="325"/>
        <v>23486.400000000001</v>
      </c>
      <c r="X1916" s="14">
        <f t="shared" si="326"/>
        <v>23486.400000000001</v>
      </c>
      <c r="Y1916" s="8">
        <f t="shared" si="327"/>
        <v>0</v>
      </c>
      <c r="Z1916" s="18">
        <f t="shared" si="328"/>
        <v>23486.400000000001</v>
      </c>
      <c r="AA1916" s="14">
        <f t="shared" si="329"/>
        <v>23486.400000000001</v>
      </c>
    </row>
    <row r="1917" spans="1:27">
      <c r="A1917" s="4" t="str">
        <f>'Master Sheet'!A1917</f>
        <v>CFQ7TTC0LH18</v>
      </c>
      <c r="B1917" s="4">
        <f>'Master Sheet'!B1917</f>
        <v>1</v>
      </c>
      <c r="C1917" s="7" t="str">
        <f>'Master Sheet'!C1917</f>
        <v>Microsoft 365 Business Basic</v>
      </c>
      <c r="D1917" s="4" t="str">
        <f>'Master Sheet'!D1917</f>
        <v>P1M</v>
      </c>
      <c r="E1917" s="4" t="str">
        <f>'Master Sheet'!E1917</f>
        <v>Monthly</v>
      </c>
      <c r="F1917" s="14">
        <f>'Master Sheet'!F1917</f>
        <v>204</v>
      </c>
      <c r="G1917" s="14">
        <f>'Master Sheet'!G1917</f>
        <v>163.19999999999999</v>
      </c>
      <c r="H1917" s="12">
        <f>'Master Sheet'!K1917</f>
        <v>0</v>
      </c>
      <c r="I1917" s="14">
        <f t="shared" si="319"/>
        <v>163.19999999999999</v>
      </c>
      <c r="J1917" s="12">
        <f>'Master Sheet'!L1917</f>
        <v>0</v>
      </c>
      <c r="K1917" s="12">
        <f>'Master Sheet'!M1917</f>
        <v>0</v>
      </c>
      <c r="L1917" s="12">
        <f>'Master Sheet'!N1917</f>
        <v>0</v>
      </c>
      <c r="M1917" s="12">
        <f>'Master Sheet'!O1917</f>
        <v>0</v>
      </c>
      <c r="N1917" s="14">
        <f t="shared" si="320"/>
        <v>163.19999999999999</v>
      </c>
      <c r="O1917" s="14">
        <f t="shared" si="321"/>
        <v>163.19999999999999</v>
      </c>
      <c r="P1917" s="17">
        <f>'Master Sheet'!P1917</f>
        <v>0</v>
      </c>
      <c r="Q1917" s="17">
        <f>'Master Sheet'!Q1917</f>
        <v>0</v>
      </c>
      <c r="R1917" s="17">
        <f>'Master Sheet'!R1917</f>
        <v>0</v>
      </c>
      <c r="S1917" s="17">
        <f>'Master Sheet'!S1917</f>
        <v>0</v>
      </c>
      <c r="T1917" s="14">
        <f t="shared" si="322"/>
        <v>163.19999999999999</v>
      </c>
      <c r="U1917" s="14">
        <f t="shared" si="323"/>
        <v>163.19999999999999</v>
      </c>
      <c r="V1917" s="12">
        <f t="shared" si="324"/>
        <v>0</v>
      </c>
      <c r="W1917" s="14">
        <f t="shared" si="325"/>
        <v>163.19999999999999</v>
      </c>
      <c r="X1917" s="14">
        <f t="shared" si="326"/>
        <v>163.19999999999999</v>
      </c>
      <c r="Y1917" s="8">
        <f t="shared" si="327"/>
        <v>0</v>
      </c>
      <c r="Z1917" s="18">
        <f t="shared" si="328"/>
        <v>163.19999999999999</v>
      </c>
      <c r="AA1917" s="14">
        <f t="shared" si="329"/>
        <v>163.19999999999999</v>
      </c>
    </row>
    <row r="1918" spans="1:27">
      <c r="A1918" s="4" t="str">
        <f>'Master Sheet'!A1918</f>
        <v>CFQ7TTC0LH18</v>
      </c>
      <c r="B1918" s="4" t="str">
        <f>'Master Sheet'!B1918</f>
        <v>000P</v>
      </c>
      <c r="C1918" s="7" t="str">
        <f>'Master Sheet'!C1918</f>
        <v>Microsoft 365 Business Basic (no Teams)</v>
      </c>
      <c r="D1918" s="4" t="str">
        <f>'Master Sheet'!D1918</f>
        <v>P1Y</v>
      </c>
      <c r="E1918" s="4" t="str">
        <f>'Master Sheet'!E1918</f>
        <v>Annual</v>
      </c>
      <c r="F1918" s="14">
        <f>'Master Sheet'!F1918</f>
        <v>1560</v>
      </c>
      <c r="G1918" s="14">
        <f>'Master Sheet'!G1918</f>
        <v>1248</v>
      </c>
      <c r="H1918" s="12">
        <f>'Master Sheet'!K1918</f>
        <v>0</v>
      </c>
      <c r="I1918" s="14">
        <f t="shared" si="319"/>
        <v>1248</v>
      </c>
      <c r="J1918" s="12">
        <f>'Master Sheet'!L1918</f>
        <v>0</v>
      </c>
      <c r="K1918" s="12">
        <f>'Master Sheet'!M1918</f>
        <v>0</v>
      </c>
      <c r="L1918" s="12">
        <f>'Master Sheet'!N1918</f>
        <v>0</v>
      </c>
      <c r="M1918" s="12">
        <f>'Master Sheet'!O1918</f>
        <v>0</v>
      </c>
      <c r="N1918" s="14">
        <f t="shared" si="320"/>
        <v>1248</v>
      </c>
      <c r="O1918" s="14">
        <f t="shared" si="321"/>
        <v>1248</v>
      </c>
      <c r="P1918" s="17">
        <f>'Master Sheet'!P1918</f>
        <v>0</v>
      </c>
      <c r="Q1918" s="17">
        <f>'Master Sheet'!Q1918</f>
        <v>0</v>
      </c>
      <c r="R1918" s="17">
        <f>'Master Sheet'!R1918</f>
        <v>0</v>
      </c>
      <c r="S1918" s="17">
        <f>'Master Sheet'!S1918</f>
        <v>0</v>
      </c>
      <c r="T1918" s="14">
        <f t="shared" si="322"/>
        <v>1248</v>
      </c>
      <c r="U1918" s="14">
        <f t="shared" si="323"/>
        <v>1248</v>
      </c>
      <c r="V1918" s="12">
        <f t="shared" si="324"/>
        <v>0</v>
      </c>
      <c r="W1918" s="14">
        <f t="shared" si="325"/>
        <v>1248</v>
      </c>
      <c r="X1918" s="14">
        <f t="shared" si="326"/>
        <v>1248</v>
      </c>
      <c r="Y1918" s="8">
        <f t="shared" si="327"/>
        <v>0</v>
      </c>
      <c r="Z1918" s="18">
        <f t="shared" si="328"/>
        <v>1248</v>
      </c>
      <c r="AA1918" s="14">
        <f t="shared" si="329"/>
        <v>1248</v>
      </c>
    </row>
    <row r="1919" spans="1:27" ht="30">
      <c r="A1919" s="4" t="str">
        <f>'Master Sheet'!A1919</f>
        <v>CFQ7TTC0LH18</v>
      </c>
      <c r="B1919" s="4" t="str">
        <f>'Master Sheet'!B1919</f>
        <v>001L</v>
      </c>
      <c r="C1919" s="7" t="str">
        <f>'Master Sheet'!C1919</f>
        <v>Microsoft 365 Business Basic (No Teams) and Microsoft 365 Copilot Business</v>
      </c>
      <c r="D1919" s="4" t="str">
        <f>'Master Sheet'!D1919</f>
        <v>P1M</v>
      </c>
      <c r="E1919" s="4" t="str">
        <f>'Master Sheet'!E1919</f>
        <v>Monthly</v>
      </c>
      <c r="F1919" s="14">
        <f>'Master Sheet'!F1919</f>
        <v>2634</v>
      </c>
      <c r="G1919" s="14">
        <f>'Master Sheet'!G1919</f>
        <v>2107.1999999999998</v>
      </c>
      <c r="H1919" s="12">
        <f>'Master Sheet'!K1919</f>
        <v>0</v>
      </c>
      <c r="I1919" s="14">
        <f t="shared" si="319"/>
        <v>2107.1999999999998</v>
      </c>
      <c r="J1919" s="12">
        <f>'Master Sheet'!L1919</f>
        <v>0</v>
      </c>
      <c r="K1919" s="12">
        <f>'Master Sheet'!M1919</f>
        <v>0</v>
      </c>
      <c r="L1919" s="12">
        <f>'Master Sheet'!N1919</f>
        <v>0</v>
      </c>
      <c r="M1919" s="12">
        <f>'Master Sheet'!O1919</f>
        <v>0</v>
      </c>
      <c r="N1919" s="14">
        <f t="shared" si="320"/>
        <v>2107.1999999999998</v>
      </c>
      <c r="O1919" s="14">
        <f t="shared" si="321"/>
        <v>2107.1999999999998</v>
      </c>
      <c r="P1919" s="17">
        <f>'Master Sheet'!P1919</f>
        <v>0</v>
      </c>
      <c r="Q1919" s="17">
        <f>'Master Sheet'!Q1919</f>
        <v>0</v>
      </c>
      <c r="R1919" s="17">
        <f>'Master Sheet'!R1919</f>
        <v>0</v>
      </c>
      <c r="S1919" s="17">
        <f>'Master Sheet'!S1919</f>
        <v>0</v>
      </c>
      <c r="T1919" s="14">
        <f t="shared" si="322"/>
        <v>2107.1999999999998</v>
      </c>
      <c r="U1919" s="14">
        <f t="shared" si="323"/>
        <v>2107.1999999999998</v>
      </c>
      <c r="V1919" s="12">
        <f t="shared" si="324"/>
        <v>0</v>
      </c>
      <c r="W1919" s="14">
        <f t="shared" si="325"/>
        <v>2107.1999999999998</v>
      </c>
      <c r="X1919" s="14">
        <f t="shared" si="326"/>
        <v>2107.1999999999998</v>
      </c>
      <c r="Y1919" s="8">
        <f t="shared" si="327"/>
        <v>0</v>
      </c>
      <c r="Z1919" s="18">
        <f t="shared" si="328"/>
        <v>2107.1999999999998</v>
      </c>
      <c r="AA1919" s="14">
        <f t="shared" si="329"/>
        <v>2107.1999999999998</v>
      </c>
    </row>
    <row r="1920" spans="1:27">
      <c r="A1920" s="4" t="str">
        <f>'Master Sheet'!A1920</f>
        <v>CFQ7TTC0LH18</v>
      </c>
      <c r="B1920" s="4" t="str">
        <f>'Master Sheet'!B1920</f>
        <v>000L</v>
      </c>
      <c r="C1920" s="7" t="str">
        <f>'Master Sheet'!C1920</f>
        <v>Microsoft 365 Business Basic Donation (Non-Profit Pricing)</v>
      </c>
      <c r="D1920" s="4" t="str">
        <f>'Master Sheet'!D1920</f>
        <v>P1Y</v>
      </c>
      <c r="E1920" s="4" t="str">
        <f>'Master Sheet'!E1920</f>
        <v>Annual</v>
      </c>
      <c r="F1920" s="14">
        <f>'Master Sheet'!F1920</f>
        <v>0</v>
      </c>
      <c r="G1920" s="14">
        <f>'Master Sheet'!G1920</f>
        <v>0</v>
      </c>
      <c r="H1920" s="12">
        <f>'Master Sheet'!K1920</f>
        <v>0</v>
      </c>
      <c r="I1920" s="14">
        <f t="shared" si="319"/>
        <v>0</v>
      </c>
      <c r="J1920" s="12">
        <f>'Master Sheet'!L1920</f>
        <v>0</v>
      </c>
      <c r="K1920" s="12">
        <f>'Master Sheet'!M1920</f>
        <v>0</v>
      </c>
      <c r="L1920" s="12">
        <f>'Master Sheet'!N1920</f>
        <v>0</v>
      </c>
      <c r="M1920" s="12">
        <f>'Master Sheet'!O1920</f>
        <v>0</v>
      </c>
      <c r="N1920" s="14">
        <f t="shared" si="320"/>
        <v>0</v>
      </c>
      <c r="O1920" s="14">
        <f t="shared" si="321"/>
        <v>0</v>
      </c>
      <c r="P1920" s="17">
        <f>'Master Sheet'!P1920</f>
        <v>0</v>
      </c>
      <c r="Q1920" s="17">
        <f>'Master Sheet'!Q1920</f>
        <v>0</v>
      </c>
      <c r="R1920" s="17">
        <f>'Master Sheet'!R1920</f>
        <v>0</v>
      </c>
      <c r="S1920" s="17">
        <f>'Master Sheet'!S1920</f>
        <v>0</v>
      </c>
      <c r="T1920" s="14">
        <f t="shared" si="322"/>
        <v>0</v>
      </c>
      <c r="U1920" s="14">
        <f t="shared" si="323"/>
        <v>0</v>
      </c>
      <c r="V1920" s="12">
        <f t="shared" si="324"/>
        <v>0</v>
      </c>
      <c r="W1920" s="14">
        <f t="shared" si="325"/>
        <v>0</v>
      </c>
      <c r="X1920" s="14">
        <f t="shared" si="326"/>
        <v>0</v>
      </c>
      <c r="Y1920" s="8">
        <f t="shared" si="327"/>
        <v>0</v>
      </c>
      <c r="Z1920" s="18">
        <f t="shared" si="328"/>
        <v>0</v>
      </c>
      <c r="AA1920" s="14">
        <f t="shared" si="329"/>
        <v>0</v>
      </c>
    </row>
    <row r="1921" spans="1:27">
      <c r="A1921" s="4" t="str">
        <f>'Master Sheet'!A1921</f>
        <v>CFQ7TTC0LH18</v>
      </c>
      <c r="B1921" s="4" t="str">
        <f>'Master Sheet'!B1921</f>
        <v>000L</v>
      </c>
      <c r="C1921" s="7" t="str">
        <f>'Master Sheet'!C1921</f>
        <v>Microsoft 365 Business Basic Donation (Non-Profit Pricing)</v>
      </c>
      <c r="D1921" s="4" t="str">
        <f>'Master Sheet'!D1921</f>
        <v>P1M</v>
      </c>
      <c r="E1921" s="4" t="str">
        <f>'Master Sheet'!E1921</f>
        <v>Monthly</v>
      </c>
      <c r="F1921" s="14">
        <f>'Master Sheet'!F1921</f>
        <v>0</v>
      </c>
      <c r="G1921" s="14">
        <f>'Master Sheet'!G1921</f>
        <v>0</v>
      </c>
      <c r="H1921" s="12">
        <f>'Master Sheet'!K1921</f>
        <v>0</v>
      </c>
      <c r="I1921" s="14">
        <f t="shared" si="319"/>
        <v>0</v>
      </c>
      <c r="J1921" s="12">
        <f>'Master Sheet'!L1921</f>
        <v>0</v>
      </c>
      <c r="K1921" s="12">
        <f>'Master Sheet'!M1921</f>
        <v>0</v>
      </c>
      <c r="L1921" s="12">
        <f>'Master Sheet'!N1921</f>
        <v>0</v>
      </c>
      <c r="M1921" s="12">
        <f>'Master Sheet'!O1921</f>
        <v>0</v>
      </c>
      <c r="N1921" s="14">
        <f t="shared" si="320"/>
        <v>0</v>
      </c>
      <c r="O1921" s="14">
        <f t="shared" si="321"/>
        <v>0</v>
      </c>
      <c r="P1921" s="17">
        <f>'Master Sheet'!P1921</f>
        <v>0</v>
      </c>
      <c r="Q1921" s="17">
        <f>'Master Sheet'!Q1921</f>
        <v>0</v>
      </c>
      <c r="R1921" s="17">
        <f>'Master Sheet'!R1921</f>
        <v>0</v>
      </c>
      <c r="S1921" s="17">
        <f>'Master Sheet'!S1921</f>
        <v>0</v>
      </c>
      <c r="T1921" s="14">
        <f t="shared" si="322"/>
        <v>0</v>
      </c>
      <c r="U1921" s="14">
        <f t="shared" si="323"/>
        <v>0</v>
      </c>
      <c r="V1921" s="12">
        <f t="shared" si="324"/>
        <v>0</v>
      </c>
      <c r="W1921" s="14">
        <f t="shared" si="325"/>
        <v>0</v>
      </c>
      <c r="X1921" s="14">
        <f t="shared" si="326"/>
        <v>0</v>
      </c>
      <c r="Y1921" s="8">
        <f t="shared" si="327"/>
        <v>0</v>
      </c>
      <c r="Z1921" s="18">
        <f t="shared" si="328"/>
        <v>0</v>
      </c>
      <c r="AA1921" s="14">
        <f t="shared" si="329"/>
        <v>0</v>
      </c>
    </row>
    <row r="1922" spans="1:27">
      <c r="A1922" s="4" t="str">
        <f>'Master Sheet'!A1922</f>
        <v>CFQ7TTC0LH18</v>
      </c>
      <c r="B1922" s="4" t="str">
        <f>'Master Sheet'!B1922</f>
        <v>000P</v>
      </c>
      <c r="C1922" s="7" t="str">
        <f>'Master Sheet'!C1922</f>
        <v>Microsoft 365 Business Basic (no Teams)</v>
      </c>
      <c r="D1922" s="4" t="str">
        <f>'Master Sheet'!D1922</f>
        <v>P1M</v>
      </c>
      <c r="E1922" s="4" t="str">
        <f>'Master Sheet'!E1922</f>
        <v>Monthly</v>
      </c>
      <c r="F1922" s="14">
        <f>'Master Sheet'!F1922</f>
        <v>156</v>
      </c>
      <c r="G1922" s="14">
        <f>'Master Sheet'!G1922</f>
        <v>124.8</v>
      </c>
      <c r="H1922" s="12">
        <f>'Master Sheet'!K1922</f>
        <v>0</v>
      </c>
      <c r="I1922" s="14">
        <f t="shared" si="319"/>
        <v>124.8</v>
      </c>
      <c r="J1922" s="12">
        <f>'Master Sheet'!L1922</f>
        <v>0</v>
      </c>
      <c r="K1922" s="12">
        <f>'Master Sheet'!M1922</f>
        <v>0</v>
      </c>
      <c r="L1922" s="12">
        <f>'Master Sheet'!N1922</f>
        <v>0</v>
      </c>
      <c r="M1922" s="12">
        <f>'Master Sheet'!O1922</f>
        <v>0</v>
      </c>
      <c r="N1922" s="14">
        <f t="shared" si="320"/>
        <v>124.8</v>
      </c>
      <c r="O1922" s="14">
        <f t="shared" si="321"/>
        <v>124.8</v>
      </c>
      <c r="P1922" s="17">
        <f>'Master Sheet'!P1922</f>
        <v>0</v>
      </c>
      <c r="Q1922" s="17">
        <f>'Master Sheet'!Q1922</f>
        <v>0</v>
      </c>
      <c r="R1922" s="17">
        <f>'Master Sheet'!R1922</f>
        <v>0</v>
      </c>
      <c r="S1922" s="17">
        <f>'Master Sheet'!S1922</f>
        <v>0</v>
      </c>
      <c r="T1922" s="14">
        <f t="shared" si="322"/>
        <v>124.8</v>
      </c>
      <c r="U1922" s="14">
        <f t="shared" si="323"/>
        <v>124.8</v>
      </c>
      <c r="V1922" s="12">
        <f t="shared" si="324"/>
        <v>0</v>
      </c>
      <c r="W1922" s="14">
        <f t="shared" si="325"/>
        <v>124.8</v>
      </c>
      <c r="X1922" s="14">
        <f t="shared" si="326"/>
        <v>124.8</v>
      </c>
      <c r="Y1922" s="8">
        <f t="shared" si="327"/>
        <v>0</v>
      </c>
      <c r="Z1922" s="18">
        <f t="shared" si="328"/>
        <v>124.8</v>
      </c>
      <c r="AA1922" s="14">
        <f t="shared" si="329"/>
        <v>124.8</v>
      </c>
    </row>
    <row r="1923" spans="1:27" ht="30">
      <c r="A1923" s="4" t="str">
        <f>'Master Sheet'!A1923</f>
        <v>CFQ7TTC0LH18</v>
      </c>
      <c r="B1923" s="4" t="str">
        <f>'Master Sheet'!B1923</f>
        <v>001L</v>
      </c>
      <c r="C1923" s="7" t="str">
        <f>'Master Sheet'!C1923</f>
        <v>Microsoft 365 Business Basic (No Teams) and Microsoft 365 Copilot Business</v>
      </c>
      <c r="D1923" s="4" t="str">
        <f>'Master Sheet'!D1923</f>
        <v>P1Y</v>
      </c>
      <c r="E1923" s="4" t="str">
        <f>'Master Sheet'!E1923</f>
        <v>Annual</v>
      </c>
      <c r="F1923" s="14">
        <f>'Master Sheet'!F1923</f>
        <v>26340</v>
      </c>
      <c r="G1923" s="14">
        <f>'Master Sheet'!G1923</f>
        <v>21072</v>
      </c>
      <c r="H1923" s="12">
        <f>'Master Sheet'!K1923</f>
        <v>0</v>
      </c>
      <c r="I1923" s="14">
        <f t="shared" ref="I1923:I1986" si="330">G1923-(G1923*H1923)</f>
        <v>21072</v>
      </c>
      <c r="J1923" s="12">
        <f>'Master Sheet'!L1923</f>
        <v>0</v>
      </c>
      <c r="K1923" s="12">
        <f>'Master Sheet'!M1923</f>
        <v>0</v>
      </c>
      <c r="L1923" s="12">
        <f>'Master Sheet'!N1923</f>
        <v>0</v>
      </c>
      <c r="M1923" s="12">
        <f>'Master Sheet'!O1923</f>
        <v>0</v>
      </c>
      <c r="N1923" s="14">
        <f t="shared" ref="N1923:N1986" si="331">I1923-(I1923*SUM(J1923:M1923))</f>
        <v>21072</v>
      </c>
      <c r="O1923" s="14">
        <f t="shared" ref="O1923:O1986" si="332">G1923-(G1923*SUM(J1923:M1923))</f>
        <v>21072</v>
      </c>
      <c r="P1923" s="17">
        <f>'Master Sheet'!P1923</f>
        <v>0</v>
      </c>
      <c r="Q1923" s="17">
        <f>'Master Sheet'!Q1923</f>
        <v>0</v>
      </c>
      <c r="R1923" s="17">
        <f>'Master Sheet'!R1923</f>
        <v>0</v>
      </c>
      <c r="S1923" s="17">
        <f>'Master Sheet'!S1923</f>
        <v>0</v>
      </c>
      <c r="T1923" s="14">
        <f t="shared" ref="T1923:T1986" si="333">N1923-(N1923*(SUM(P1923:S1923)))</f>
        <v>21072</v>
      </c>
      <c r="U1923" s="14">
        <f t="shared" ref="U1923:U1986" si="334">O1923-(O1923*(SUM(P1923:S1923)))</f>
        <v>21072</v>
      </c>
      <c r="V1923" s="12">
        <f t="shared" ref="V1923:V1986" si="335">MAX(0,SUM(J1923:M1923)-IF(D1923="P3Y",7.5%,5%))</f>
        <v>0</v>
      </c>
      <c r="W1923" s="14">
        <f t="shared" ref="W1923:W1986" si="336">N1923-(N1923*V1923)</f>
        <v>21072</v>
      </c>
      <c r="X1923" s="14">
        <f t="shared" ref="X1923:X1986" si="337">O1923-(O1923*V1923)</f>
        <v>21072</v>
      </c>
      <c r="Y1923" s="8">
        <f t="shared" ref="Y1923:Y1986" si="338">MAX(0,SUM(P1923:S1923)-IF(D1923="P3Y",7.5%,5%))</f>
        <v>0</v>
      </c>
      <c r="Z1923" s="18">
        <f t="shared" ref="Z1923:Z1986" si="339">W1923-(W1923*Y1923)</f>
        <v>21072</v>
      </c>
      <c r="AA1923" s="14">
        <f t="shared" ref="AA1923:AA1986" si="340">X1923-(X1923*Y1923)</f>
        <v>21072</v>
      </c>
    </row>
    <row r="1924" spans="1:27">
      <c r="A1924" s="4" t="str">
        <f>'Master Sheet'!A1924</f>
        <v>CFQ7TTC0LH18</v>
      </c>
      <c r="B1924" s="4">
        <f>'Master Sheet'!B1924</f>
        <v>1</v>
      </c>
      <c r="C1924" s="7" t="str">
        <f>'Master Sheet'!C1924</f>
        <v>Microsoft 365 Business Basic</v>
      </c>
      <c r="D1924" s="4" t="str">
        <f>'Master Sheet'!D1924</f>
        <v>P1Y</v>
      </c>
      <c r="E1924" s="4" t="str">
        <f>'Master Sheet'!E1924</f>
        <v>Annual</v>
      </c>
      <c r="F1924" s="14">
        <f>'Master Sheet'!F1924</f>
        <v>2040</v>
      </c>
      <c r="G1924" s="14">
        <f>'Master Sheet'!G1924</f>
        <v>1632</v>
      </c>
      <c r="H1924" s="12">
        <f>'Master Sheet'!K1924</f>
        <v>0</v>
      </c>
      <c r="I1924" s="14">
        <f t="shared" si="330"/>
        <v>1632</v>
      </c>
      <c r="J1924" s="12">
        <f>'Master Sheet'!L1924</f>
        <v>0</v>
      </c>
      <c r="K1924" s="12">
        <f>'Master Sheet'!M1924</f>
        <v>0</v>
      </c>
      <c r="L1924" s="12">
        <f>'Master Sheet'!N1924</f>
        <v>0</v>
      </c>
      <c r="M1924" s="12">
        <f>'Master Sheet'!O1924</f>
        <v>0</v>
      </c>
      <c r="N1924" s="14">
        <f t="shared" si="331"/>
        <v>1632</v>
      </c>
      <c r="O1924" s="14">
        <f t="shared" si="332"/>
        <v>1632</v>
      </c>
      <c r="P1924" s="17">
        <f>'Master Sheet'!P1924</f>
        <v>0</v>
      </c>
      <c r="Q1924" s="17">
        <f>'Master Sheet'!Q1924</f>
        <v>0</v>
      </c>
      <c r="R1924" s="17">
        <f>'Master Sheet'!R1924</f>
        <v>0</v>
      </c>
      <c r="S1924" s="17">
        <f>'Master Sheet'!S1924</f>
        <v>0</v>
      </c>
      <c r="T1924" s="14">
        <f t="shared" si="333"/>
        <v>1632</v>
      </c>
      <c r="U1924" s="14">
        <f t="shared" si="334"/>
        <v>1632</v>
      </c>
      <c r="V1924" s="12">
        <f t="shared" si="335"/>
        <v>0</v>
      </c>
      <c r="W1924" s="14">
        <f t="shared" si="336"/>
        <v>1632</v>
      </c>
      <c r="X1924" s="14">
        <f t="shared" si="337"/>
        <v>1632</v>
      </c>
      <c r="Y1924" s="8">
        <f t="shared" si="338"/>
        <v>0</v>
      </c>
      <c r="Z1924" s="18">
        <f t="shared" si="339"/>
        <v>1632</v>
      </c>
      <c r="AA1924" s="14">
        <f t="shared" si="340"/>
        <v>1632</v>
      </c>
    </row>
    <row r="1925" spans="1:27">
      <c r="A1925" s="4" t="str">
        <f>'Master Sheet'!A1925</f>
        <v>CFQ7TTC0LH18</v>
      </c>
      <c r="B1925" s="4" t="str">
        <f>'Master Sheet'!B1925</f>
        <v>000L</v>
      </c>
      <c r="C1925" s="7" t="str">
        <f>'Master Sheet'!C1925</f>
        <v>Microsoft 365 Business Basic Donation (Non-Profit Pricing)</v>
      </c>
      <c r="D1925" s="4" t="str">
        <f>'Master Sheet'!D1925</f>
        <v>P1Y</v>
      </c>
      <c r="E1925" s="4" t="str">
        <f>'Master Sheet'!E1925</f>
        <v>Monthly</v>
      </c>
      <c r="F1925" s="14">
        <f>'Master Sheet'!F1925</f>
        <v>0</v>
      </c>
      <c r="G1925" s="14">
        <f>'Master Sheet'!G1925</f>
        <v>0</v>
      </c>
      <c r="H1925" s="12">
        <f>'Master Sheet'!K1925</f>
        <v>0</v>
      </c>
      <c r="I1925" s="14">
        <f t="shared" si="330"/>
        <v>0</v>
      </c>
      <c r="J1925" s="12">
        <f>'Master Sheet'!L1925</f>
        <v>0</v>
      </c>
      <c r="K1925" s="12">
        <f>'Master Sheet'!M1925</f>
        <v>0</v>
      </c>
      <c r="L1925" s="12">
        <f>'Master Sheet'!N1925</f>
        <v>0</v>
      </c>
      <c r="M1925" s="12">
        <f>'Master Sheet'!O1925</f>
        <v>0</v>
      </c>
      <c r="N1925" s="14">
        <f t="shared" si="331"/>
        <v>0</v>
      </c>
      <c r="O1925" s="14">
        <f t="shared" si="332"/>
        <v>0</v>
      </c>
      <c r="P1925" s="17">
        <f>'Master Sheet'!P1925</f>
        <v>0</v>
      </c>
      <c r="Q1925" s="17">
        <f>'Master Sheet'!Q1925</f>
        <v>0</v>
      </c>
      <c r="R1925" s="17">
        <f>'Master Sheet'!R1925</f>
        <v>0</v>
      </c>
      <c r="S1925" s="17">
        <f>'Master Sheet'!S1925</f>
        <v>0</v>
      </c>
      <c r="T1925" s="14">
        <f t="shared" si="333"/>
        <v>0</v>
      </c>
      <c r="U1925" s="14">
        <f t="shared" si="334"/>
        <v>0</v>
      </c>
      <c r="V1925" s="12">
        <f t="shared" si="335"/>
        <v>0</v>
      </c>
      <c r="W1925" s="14">
        <f t="shared" si="336"/>
        <v>0</v>
      </c>
      <c r="X1925" s="14">
        <f t="shared" si="337"/>
        <v>0</v>
      </c>
      <c r="Y1925" s="8">
        <f t="shared" si="338"/>
        <v>0</v>
      </c>
      <c r="Z1925" s="18">
        <f t="shared" si="339"/>
        <v>0</v>
      </c>
      <c r="AA1925" s="14">
        <f t="shared" si="340"/>
        <v>0</v>
      </c>
    </row>
    <row r="1926" spans="1:27">
      <c r="A1926" s="4" t="str">
        <f>'Master Sheet'!A1926</f>
        <v>CFQ7TTC0LH18</v>
      </c>
      <c r="B1926" s="4" t="str">
        <f>'Master Sheet'!B1926</f>
        <v>001K</v>
      </c>
      <c r="C1926" s="7" t="str">
        <f>'Master Sheet'!C1926</f>
        <v>Microsoft 365 Business Basic and Microsoft 365 Copilot Business</v>
      </c>
      <c r="D1926" s="4" t="str">
        <f>'Master Sheet'!D1926</f>
        <v>P1Y</v>
      </c>
      <c r="E1926" s="4" t="str">
        <f>'Master Sheet'!E1926</f>
        <v>Annual</v>
      </c>
      <c r="F1926" s="14">
        <f>'Master Sheet'!F1926</f>
        <v>27960</v>
      </c>
      <c r="G1926" s="14">
        <f>'Master Sheet'!G1926</f>
        <v>22368</v>
      </c>
      <c r="H1926" s="12">
        <f>'Master Sheet'!K1926</f>
        <v>0</v>
      </c>
      <c r="I1926" s="14">
        <f t="shared" si="330"/>
        <v>22368</v>
      </c>
      <c r="J1926" s="12">
        <f>'Master Sheet'!L1926</f>
        <v>0</v>
      </c>
      <c r="K1926" s="12">
        <f>'Master Sheet'!M1926</f>
        <v>0</v>
      </c>
      <c r="L1926" s="12">
        <f>'Master Sheet'!N1926</f>
        <v>0</v>
      </c>
      <c r="M1926" s="12">
        <f>'Master Sheet'!O1926</f>
        <v>0</v>
      </c>
      <c r="N1926" s="14">
        <f t="shared" si="331"/>
        <v>22368</v>
      </c>
      <c r="O1926" s="14">
        <f t="shared" si="332"/>
        <v>22368</v>
      </c>
      <c r="P1926" s="17">
        <f>'Master Sheet'!P1926</f>
        <v>0</v>
      </c>
      <c r="Q1926" s="17">
        <f>'Master Sheet'!Q1926</f>
        <v>0</v>
      </c>
      <c r="R1926" s="17">
        <f>'Master Sheet'!R1926</f>
        <v>0</v>
      </c>
      <c r="S1926" s="17">
        <f>'Master Sheet'!S1926</f>
        <v>0</v>
      </c>
      <c r="T1926" s="14">
        <f t="shared" si="333"/>
        <v>22368</v>
      </c>
      <c r="U1926" s="14">
        <f t="shared" si="334"/>
        <v>22368</v>
      </c>
      <c r="V1926" s="12">
        <f t="shared" si="335"/>
        <v>0</v>
      </c>
      <c r="W1926" s="14">
        <f t="shared" si="336"/>
        <v>22368</v>
      </c>
      <c r="X1926" s="14">
        <f t="shared" si="337"/>
        <v>22368</v>
      </c>
      <c r="Y1926" s="8">
        <f t="shared" si="338"/>
        <v>0</v>
      </c>
      <c r="Z1926" s="18">
        <f t="shared" si="339"/>
        <v>22368</v>
      </c>
      <c r="AA1926" s="14">
        <f t="shared" si="340"/>
        <v>22368</v>
      </c>
    </row>
    <row r="1927" spans="1:27">
      <c r="A1927" s="4" t="str">
        <f>'Master Sheet'!A1927</f>
        <v>CFQ7TTC0LH18</v>
      </c>
      <c r="B1927" s="4" t="str">
        <f>'Master Sheet'!B1927</f>
        <v>000P</v>
      </c>
      <c r="C1927" s="7" t="str">
        <f>'Master Sheet'!C1927</f>
        <v>Microsoft 365 Business Basic (no Teams)</v>
      </c>
      <c r="D1927" s="4" t="str">
        <f>'Master Sheet'!D1927</f>
        <v>P1Y</v>
      </c>
      <c r="E1927" s="4" t="str">
        <f>'Master Sheet'!E1927</f>
        <v>Monthly</v>
      </c>
      <c r="F1927" s="14">
        <f>'Master Sheet'!F1927</f>
        <v>1638</v>
      </c>
      <c r="G1927" s="14">
        <f>'Master Sheet'!G1927</f>
        <v>1310.4000000000001</v>
      </c>
      <c r="H1927" s="12">
        <f>'Master Sheet'!K1927</f>
        <v>0</v>
      </c>
      <c r="I1927" s="14">
        <f t="shared" si="330"/>
        <v>1310.4000000000001</v>
      </c>
      <c r="J1927" s="12">
        <f>'Master Sheet'!L1927</f>
        <v>0</v>
      </c>
      <c r="K1927" s="12">
        <f>'Master Sheet'!M1927</f>
        <v>0</v>
      </c>
      <c r="L1927" s="12">
        <f>'Master Sheet'!N1927</f>
        <v>0</v>
      </c>
      <c r="M1927" s="12">
        <f>'Master Sheet'!O1927</f>
        <v>0</v>
      </c>
      <c r="N1927" s="14">
        <f t="shared" si="331"/>
        <v>1310.4000000000001</v>
      </c>
      <c r="O1927" s="14">
        <f t="shared" si="332"/>
        <v>1310.4000000000001</v>
      </c>
      <c r="P1927" s="17">
        <f>'Master Sheet'!P1927</f>
        <v>0</v>
      </c>
      <c r="Q1927" s="17">
        <f>'Master Sheet'!Q1927</f>
        <v>0</v>
      </c>
      <c r="R1927" s="17">
        <f>'Master Sheet'!R1927</f>
        <v>0</v>
      </c>
      <c r="S1927" s="17">
        <f>'Master Sheet'!S1927</f>
        <v>0</v>
      </c>
      <c r="T1927" s="14">
        <f t="shared" si="333"/>
        <v>1310.4000000000001</v>
      </c>
      <c r="U1927" s="14">
        <f t="shared" si="334"/>
        <v>1310.4000000000001</v>
      </c>
      <c r="V1927" s="12">
        <f t="shared" si="335"/>
        <v>0</v>
      </c>
      <c r="W1927" s="14">
        <f t="shared" si="336"/>
        <v>1310.4000000000001</v>
      </c>
      <c r="X1927" s="14">
        <f t="shared" si="337"/>
        <v>1310.4000000000001</v>
      </c>
      <c r="Y1927" s="8">
        <f t="shared" si="338"/>
        <v>0</v>
      </c>
      <c r="Z1927" s="18">
        <f t="shared" si="339"/>
        <v>1310.4000000000001</v>
      </c>
      <c r="AA1927" s="14">
        <f t="shared" si="340"/>
        <v>1310.4000000000001</v>
      </c>
    </row>
    <row r="1928" spans="1:27">
      <c r="A1928" s="4" t="str">
        <f>'Master Sheet'!A1928</f>
        <v>CFQ7TTC0LCHC</v>
      </c>
      <c r="B1928" s="4" t="str">
        <f>'Master Sheet'!B1928</f>
        <v>000N</v>
      </c>
      <c r="C1928" s="7" t="str">
        <f>'Master Sheet'!C1928</f>
        <v>Microsoft 365 Business Premium (no Teams)</v>
      </c>
      <c r="D1928" s="4" t="str">
        <f>'Master Sheet'!D1928</f>
        <v>P1Y</v>
      </c>
      <c r="E1928" s="4" t="str">
        <f>'Master Sheet'!E1928</f>
        <v>Annual</v>
      </c>
      <c r="F1928" s="14">
        <f>'Master Sheet'!F1928</f>
        <v>18780</v>
      </c>
      <c r="G1928" s="14">
        <f>'Master Sheet'!G1928</f>
        <v>15024</v>
      </c>
      <c r="H1928" s="12">
        <f>'Master Sheet'!K1928</f>
        <v>0</v>
      </c>
      <c r="I1928" s="14">
        <f t="shared" si="330"/>
        <v>15024</v>
      </c>
      <c r="J1928" s="12">
        <f>'Master Sheet'!L1928</f>
        <v>0</v>
      </c>
      <c r="K1928" s="12">
        <f>'Master Sheet'!M1928</f>
        <v>0</v>
      </c>
      <c r="L1928" s="12">
        <f>'Master Sheet'!N1928</f>
        <v>0</v>
      </c>
      <c r="M1928" s="12">
        <f>'Master Sheet'!O1928</f>
        <v>0</v>
      </c>
      <c r="N1928" s="14">
        <f t="shared" si="331"/>
        <v>15024</v>
      </c>
      <c r="O1928" s="14">
        <f t="shared" si="332"/>
        <v>15024</v>
      </c>
      <c r="P1928" s="17">
        <f>'Master Sheet'!P1928</f>
        <v>0</v>
      </c>
      <c r="Q1928" s="17">
        <f>'Master Sheet'!Q1928</f>
        <v>0</v>
      </c>
      <c r="R1928" s="17">
        <f>'Master Sheet'!R1928</f>
        <v>0</v>
      </c>
      <c r="S1928" s="17">
        <f>'Master Sheet'!S1928</f>
        <v>0</v>
      </c>
      <c r="T1928" s="14">
        <f t="shared" si="333"/>
        <v>15024</v>
      </c>
      <c r="U1928" s="14">
        <f t="shared" si="334"/>
        <v>15024</v>
      </c>
      <c r="V1928" s="12">
        <f t="shared" si="335"/>
        <v>0</v>
      </c>
      <c r="W1928" s="14">
        <f t="shared" si="336"/>
        <v>15024</v>
      </c>
      <c r="X1928" s="14">
        <f t="shared" si="337"/>
        <v>15024</v>
      </c>
      <c r="Y1928" s="8">
        <f t="shared" si="338"/>
        <v>0</v>
      </c>
      <c r="Z1928" s="18">
        <f t="shared" si="339"/>
        <v>15024</v>
      </c>
      <c r="AA1928" s="14">
        <f t="shared" si="340"/>
        <v>15024</v>
      </c>
    </row>
    <row r="1929" spans="1:27">
      <c r="A1929" s="4" t="str">
        <f>'Master Sheet'!A1929</f>
        <v>CFQ7TTC0LCHC</v>
      </c>
      <c r="B1929" s="4">
        <f>'Master Sheet'!B1929</f>
        <v>2</v>
      </c>
      <c r="C1929" s="7" t="str">
        <f>'Master Sheet'!C1929</f>
        <v>Microsoft 365 Business Premium</v>
      </c>
      <c r="D1929" s="4" t="str">
        <f>'Master Sheet'!D1929</f>
        <v>P1Y</v>
      </c>
      <c r="E1929" s="4" t="str">
        <f>'Master Sheet'!E1929</f>
        <v>Monthly</v>
      </c>
      <c r="F1929" s="14">
        <f>'Master Sheet'!F1929</f>
        <v>23058</v>
      </c>
      <c r="G1929" s="14">
        <f>'Master Sheet'!G1929</f>
        <v>18446.400000000001</v>
      </c>
      <c r="H1929" s="12">
        <f>'Master Sheet'!K1929</f>
        <v>0</v>
      </c>
      <c r="I1929" s="14">
        <f t="shared" si="330"/>
        <v>18446.400000000001</v>
      </c>
      <c r="J1929" s="12">
        <f>'Master Sheet'!L1929</f>
        <v>0</v>
      </c>
      <c r="K1929" s="12">
        <f>'Master Sheet'!M1929</f>
        <v>0</v>
      </c>
      <c r="L1929" s="12">
        <f>'Master Sheet'!N1929</f>
        <v>0</v>
      </c>
      <c r="M1929" s="12">
        <f>'Master Sheet'!O1929</f>
        <v>0</v>
      </c>
      <c r="N1929" s="14">
        <f t="shared" si="331"/>
        <v>18446.400000000001</v>
      </c>
      <c r="O1929" s="14">
        <f t="shared" si="332"/>
        <v>18446.400000000001</v>
      </c>
      <c r="P1929" s="17">
        <f>'Master Sheet'!P1929</f>
        <v>0</v>
      </c>
      <c r="Q1929" s="17">
        <f>'Master Sheet'!Q1929</f>
        <v>0</v>
      </c>
      <c r="R1929" s="17">
        <f>'Master Sheet'!R1929</f>
        <v>0</v>
      </c>
      <c r="S1929" s="17">
        <f>'Master Sheet'!S1929</f>
        <v>0</v>
      </c>
      <c r="T1929" s="14">
        <f t="shared" si="333"/>
        <v>18446.400000000001</v>
      </c>
      <c r="U1929" s="14">
        <f t="shared" si="334"/>
        <v>18446.400000000001</v>
      </c>
      <c r="V1929" s="12">
        <f t="shared" si="335"/>
        <v>0</v>
      </c>
      <c r="W1929" s="14">
        <f t="shared" si="336"/>
        <v>18446.400000000001</v>
      </c>
      <c r="X1929" s="14">
        <f t="shared" si="337"/>
        <v>18446.400000000001</v>
      </c>
      <c r="Y1929" s="8">
        <f t="shared" si="338"/>
        <v>0</v>
      </c>
      <c r="Z1929" s="18">
        <f t="shared" si="339"/>
        <v>18446.400000000001</v>
      </c>
      <c r="AA1929" s="14">
        <f t="shared" si="340"/>
        <v>18446.400000000001</v>
      </c>
    </row>
    <row r="1930" spans="1:27">
      <c r="A1930" s="4" t="str">
        <f>'Master Sheet'!A1930</f>
        <v>CFQ7TTC0LCHC</v>
      </c>
      <c r="B1930" s="4" t="str">
        <f>'Master Sheet'!B1930</f>
        <v>001R</v>
      </c>
      <c r="C1930" s="7" t="str">
        <f>'Master Sheet'!C1930</f>
        <v>Microsoft 365 Business Premium with Copilot (no Teams)</v>
      </c>
      <c r="D1930" s="4" t="str">
        <f>'Master Sheet'!D1930</f>
        <v>P1M</v>
      </c>
      <c r="E1930" s="4" t="str">
        <f>'Master Sheet'!E1930</f>
        <v>Monthly</v>
      </c>
      <c r="F1930" s="14">
        <f>'Master Sheet'!F1930</f>
        <v>2874</v>
      </c>
      <c r="G1930" s="14">
        <f>'Master Sheet'!G1930</f>
        <v>2299.1999999999998</v>
      </c>
      <c r="H1930" s="12">
        <f>'Master Sheet'!K1930</f>
        <v>0</v>
      </c>
      <c r="I1930" s="14">
        <f t="shared" si="330"/>
        <v>2299.1999999999998</v>
      </c>
      <c r="J1930" s="12">
        <f>'Master Sheet'!L1930</f>
        <v>0</v>
      </c>
      <c r="K1930" s="12">
        <f>'Master Sheet'!M1930</f>
        <v>0</v>
      </c>
      <c r="L1930" s="12">
        <f>'Master Sheet'!N1930</f>
        <v>0</v>
      </c>
      <c r="M1930" s="12">
        <f>'Master Sheet'!O1930</f>
        <v>0</v>
      </c>
      <c r="N1930" s="14">
        <f t="shared" si="331"/>
        <v>2299.1999999999998</v>
      </c>
      <c r="O1930" s="14">
        <f t="shared" si="332"/>
        <v>2299.1999999999998</v>
      </c>
      <c r="P1930" s="17">
        <f>'Master Sheet'!P1930</f>
        <v>0</v>
      </c>
      <c r="Q1930" s="17">
        <f>'Master Sheet'!Q1930</f>
        <v>0</v>
      </c>
      <c r="R1930" s="17">
        <f>'Master Sheet'!R1930</f>
        <v>0</v>
      </c>
      <c r="S1930" s="17">
        <f>'Master Sheet'!S1930</f>
        <v>0</v>
      </c>
      <c r="T1930" s="14">
        <f t="shared" si="333"/>
        <v>2299.1999999999998</v>
      </c>
      <c r="U1930" s="14">
        <f t="shared" si="334"/>
        <v>2299.1999999999998</v>
      </c>
      <c r="V1930" s="12">
        <f t="shared" si="335"/>
        <v>0</v>
      </c>
      <c r="W1930" s="14">
        <f t="shared" si="336"/>
        <v>2299.1999999999998</v>
      </c>
      <c r="X1930" s="14">
        <f t="shared" si="337"/>
        <v>2299.1999999999998</v>
      </c>
      <c r="Y1930" s="8">
        <f t="shared" si="338"/>
        <v>0</v>
      </c>
      <c r="Z1930" s="18">
        <f t="shared" si="339"/>
        <v>2299.1999999999998</v>
      </c>
      <c r="AA1930" s="14">
        <f t="shared" si="340"/>
        <v>2299.1999999999998</v>
      </c>
    </row>
    <row r="1931" spans="1:27">
      <c r="A1931" s="4" t="str">
        <f>'Master Sheet'!A1931</f>
        <v>CFQ7TTC0LCHC</v>
      </c>
      <c r="B1931" s="4" t="str">
        <f>'Master Sheet'!B1931</f>
        <v>000J</v>
      </c>
      <c r="C1931" s="7" t="str">
        <f>'Master Sheet'!C1931</f>
        <v>Microsoft 365 Business Premium (Nonprofit Staff Pricing)</v>
      </c>
      <c r="D1931" s="4" t="str">
        <f>'Master Sheet'!D1931</f>
        <v>P1Y</v>
      </c>
      <c r="E1931" s="4" t="str">
        <f>'Master Sheet'!E1931</f>
        <v>Annual</v>
      </c>
      <c r="F1931" s="14">
        <f>'Master Sheet'!F1931</f>
        <v>5520</v>
      </c>
      <c r="G1931" s="14">
        <f>'Master Sheet'!G1931</f>
        <v>4968</v>
      </c>
      <c r="H1931" s="12">
        <f>'Master Sheet'!K1931</f>
        <v>0</v>
      </c>
      <c r="I1931" s="14">
        <f t="shared" si="330"/>
        <v>4968</v>
      </c>
      <c r="J1931" s="12">
        <f>'Master Sheet'!L1931</f>
        <v>0</v>
      </c>
      <c r="K1931" s="12">
        <f>'Master Sheet'!M1931</f>
        <v>0</v>
      </c>
      <c r="L1931" s="12">
        <f>'Master Sheet'!N1931</f>
        <v>0</v>
      </c>
      <c r="M1931" s="12">
        <f>'Master Sheet'!O1931</f>
        <v>0</v>
      </c>
      <c r="N1931" s="14">
        <f t="shared" si="331"/>
        <v>4968</v>
      </c>
      <c r="O1931" s="14">
        <f t="shared" si="332"/>
        <v>4968</v>
      </c>
      <c r="P1931" s="17">
        <f>'Master Sheet'!P1931</f>
        <v>0</v>
      </c>
      <c r="Q1931" s="17">
        <f>'Master Sheet'!Q1931</f>
        <v>0</v>
      </c>
      <c r="R1931" s="17">
        <f>'Master Sheet'!R1931</f>
        <v>0</v>
      </c>
      <c r="S1931" s="17">
        <f>'Master Sheet'!S1931</f>
        <v>0</v>
      </c>
      <c r="T1931" s="14">
        <f t="shared" si="333"/>
        <v>4968</v>
      </c>
      <c r="U1931" s="14">
        <f t="shared" si="334"/>
        <v>4968</v>
      </c>
      <c r="V1931" s="12">
        <f t="shared" si="335"/>
        <v>0</v>
      </c>
      <c r="W1931" s="14">
        <f t="shared" si="336"/>
        <v>4968</v>
      </c>
      <c r="X1931" s="14">
        <f t="shared" si="337"/>
        <v>4968</v>
      </c>
      <c r="Y1931" s="8">
        <f t="shared" si="338"/>
        <v>0</v>
      </c>
      <c r="Z1931" s="18">
        <f t="shared" si="339"/>
        <v>4968</v>
      </c>
      <c r="AA1931" s="14">
        <f t="shared" si="340"/>
        <v>4968</v>
      </c>
    </row>
    <row r="1932" spans="1:27">
      <c r="A1932" s="4" t="str">
        <f>'Master Sheet'!A1932</f>
        <v>CFQ7TTC0LCHC</v>
      </c>
      <c r="B1932" s="4" t="str">
        <f>'Master Sheet'!B1932</f>
        <v>001R</v>
      </c>
      <c r="C1932" s="7" t="str">
        <f>'Master Sheet'!C1932</f>
        <v>Microsoft 365 Business Premium with Copilot (no Teams)</v>
      </c>
      <c r="D1932" s="4" t="str">
        <f>'Master Sheet'!D1932</f>
        <v>P1Y</v>
      </c>
      <c r="E1932" s="4" t="str">
        <f>'Master Sheet'!E1932</f>
        <v>Annual</v>
      </c>
      <c r="F1932" s="14">
        <f>'Master Sheet'!F1932</f>
        <v>28740</v>
      </c>
      <c r="G1932" s="14">
        <f>'Master Sheet'!G1932</f>
        <v>22992</v>
      </c>
      <c r="H1932" s="12">
        <f>'Master Sheet'!K1932</f>
        <v>0</v>
      </c>
      <c r="I1932" s="14">
        <f t="shared" si="330"/>
        <v>22992</v>
      </c>
      <c r="J1932" s="12">
        <f>'Master Sheet'!L1932</f>
        <v>0</v>
      </c>
      <c r="K1932" s="12">
        <f>'Master Sheet'!M1932</f>
        <v>0</v>
      </c>
      <c r="L1932" s="12">
        <f>'Master Sheet'!N1932</f>
        <v>0</v>
      </c>
      <c r="M1932" s="12">
        <f>'Master Sheet'!O1932</f>
        <v>0</v>
      </c>
      <c r="N1932" s="14">
        <f t="shared" si="331"/>
        <v>22992</v>
      </c>
      <c r="O1932" s="14">
        <f t="shared" si="332"/>
        <v>22992</v>
      </c>
      <c r="P1932" s="17">
        <f>'Master Sheet'!P1932</f>
        <v>0</v>
      </c>
      <c r="Q1932" s="17">
        <f>'Master Sheet'!Q1932</f>
        <v>0</v>
      </c>
      <c r="R1932" s="17">
        <f>'Master Sheet'!R1932</f>
        <v>0</v>
      </c>
      <c r="S1932" s="17">
        <f>'Master Sheet'!S1932</f>
        <v>0</v>
      </c>
      <c r="T1932" s="14">
        <f t="shared" si="333"/>
        <v>22992</v>
      </c>
      <c r="U1932" s="14">
        <f t="shared" si="334"/>
        <v>22992</v>
      </c>
      <c r="V1932" s="12">
        <f t="shared" si="335"/>
        <v>0</v>
      </c>
      <c r="W1932" s="14">
        <f t="shared" si="336"/>
        <v>22992</v>
      </c>
      <c r="X1932" s="14">
        <f t="shared" si="337"/>
        <v>22992</v>
      </c>
      <c r="Y1932" s="8">
        <f t="shared" si="338"/>
        <v>0</v>
      </c>
      <c r="Z1932" s="18">
        <f t="shared" si="339"/>
        <v>22992</v>
      </c>
      <c r="AA1932" s="14">
        <f t="shared" si="340"/>
        <v>22992</v>
      </c>
    </row>
    <row r="1933" spans="1:27">
      <c r="A1933" s="4" t="str">
        <f>'Master Sheet'!A1933</f>
        <v>CFQ7TTC0LCHC</v>
      </c>
      <c r="B1933" s="4" t="str">
        <f>'Master Sheet'!B1933</f>
        <v>000J</v>
      </c>
      <c r="C1933" s="7" t="str">
        <f>'Master Sheet'!C1933</f>
        <v>Microsoft 365 Business Premium (Nonprofit Staff Pricing)</v>
      </c>
      <c r="D1933" s="4" t="str">
        <f>'Master Sheet'!D1933</f>
        <v>P1Y</v>
      </c>
      <c r="E1933" s="4" t="str">
        <f>'Master Sheet'!E1933</f>
        <v>Monthly</v>
      </c>
      <c r="F1933" s="14">
        <f>'Master Sheet'!F1933</f>
        <v>5796</v>
      </c>
      <c r="G1933" s="14">
        <f>'Master Sheet'!G1933</f>
        <v>5216.3999999999996</v>
      </c>
      <c r="H1933" s="12">
        <f>'Master Sheet'!K1933</f>
        <v>0</v>
      </c>
      <c r="I1933" s="14">
        <f t="shared" si="330"/>
        <v>5216.3999999999996</v>
      </c>
      <c r="J1933" s="12">
        <f>'Master Sheet'!L1933</f>
        <v>0</v>
      </c>
      <c r="K1933" s="12">
        <f>'Master Sheet'!M1933</f>
        <v>0</v>
      </c>
      <c r="L1933" s="12">
        <f>'Master Sheet'!N1933</f>
        <v>0</v>
      </c>
      <c r="M1933" s="12">
        <f>'Master Sheet'!O1933</f>
        <v>0</v>
      </c>
      <c r="N1933" s="14">
        <f t="shared" si="331"/>
        <v>5216.3999999999996</v>
      </c>
      <c r="O1933" s="14">
        <f t="shared" si="332"/>
        <v>5216.3999999999996</v>
      </c>
      <c r="P1933" s="17">
        <f>'Master Sheet'!P1933</f>
        <v>0</v>
      </c>
      <c r="Q1933" s="17">
        <f>'Master Sheet'!Q1933</f>
        <v>0</v>
      </c>
      <c r="R1933" s="17">
        <f>'Master Sheet'!R1933</f>
        <v>0</v>
      </c>
      <c r="S1933" s="17">
        <f>'Master Sheet'!S1933</f>
        <v>0</v>
      </c>
      <c r="T1933" s="14">
        <f t="shared" si="333"/>
        <v>5216.3999999999996</v>
      </c>
      <c r="U1933" s="14">
        <f t="shared" si="334"/>
        <v>5216.3999999999996</v>
      </c>
      <c r="V1933" s="12">
        <f t="shared" si="335"/>
        <v>0</v>
      </c>
      <c r="W1933" s="14">
        <f t="shared" si="336"/>
        <v>5216.3999999999996</v>
      </c>
      <c r="X1933" s="14">
        <f t="shared" si="337"/>
        <v>5216.3999999999996</v>
      </c>
      <c r="Y1933" s="8">
        <f t="shared" si="338"/>
        <v>0</v>
      </c>
      <c r="Z1933" s="18">
        <f t="shared" si="339"/>
        <v>5216.3999999999996</v>
      </c>
      <c r="AA1933" s="14">
        <f t="shared" si="340"/>
        <v>5216.3999999999996</v>
      </c>
    </row>
    <row r="1934" spans="1:27">
      <c r="A1934" s="4" t="str">
        <f>'Master Sheet'!A1934</f>
        <v>CFQ7TTC0LCHC</v>
      </c>
      <c r="B1934" s="4">
        <f>'Master Sheet'!B1934</f>
        <v>2</v>
      </c>
      <c r="C1934" s="7" t="str">
        <f>'Master Sheet'!C1934</f>
        <v>Microsoft 365 Business Premium</v>
      </c>
      <c r="D1934" s="4" t="str">
        <f>'Master Sheet'!D1934</f>
        <v>P1Y</v>
      </c>
      <c r="E1934" s="4" t="str">
        <f>'Master Sheet'!E1934</f>
        <v>Annual</v>
      </c>
      <c r="F1934" s="14">
        <f>'Master Sheet'!F1934</f>
        <v>21960</v>
      </c>
      <c r="G1934" s="14">
        <f>'Master Sheet'!G1934</f>
        <v>17568</v>
      </c>
      <c r="H1934" s="12">
        <f>'Master Sheet'!K1934</f>
        <v>0</v>
      </c>
      <c r="I1934" s="14">
        <f t="shared" si="330"/>
        <v>17568</v>
      </c>
      <c r="J1934" s="12">
        <f>'Master Sheet'!L1934</f>
        <v>0</v>
      </c>
      <c r="K1934" s="12">
        <f>'Master Sheet'!M1934</f>
        <v>0</v>
      </c>
      <c r="L1934" s="12">
        <f>'Master Sheet'!N1934</f>
        <v>0</v>
      </c>
      <c r="M1934" s="12">
        <f>'Master Sheet'!O1934</f>
        <v>0</v>
      </c>
      <c r="N1934" s="14">
        <f t="shared" si="331"/>
        <v>17568</v>
      </c>
      <c r="O1934" s="14">
        <f t="shared" si="332"/>
        <v>17568</v>
      </c>
      <c r="P1934" s="17">
        <f>'Master Sheet'!P1934</f>
        <v>0</v>
      </c>
      <c r="Q1934" s="17">
        <f>'Master Sheet'!Q1934</f>
        <v>0</v>
      </c>
      <c r="R1934" s="17">
        <f>'Master Sheet'!R1934</f>
        <v>0</v>
      </c>
      <c r="S1934" s="17">
        <f>'Master Sheet'!S1934</f>
        <v>0</v>
      </c>
      <c r="T1934" s="14">
        <f t="shared" si="333"/>
        <v>17568</v>
      </c>
      <c r="U1934" s="14">
        <f t="shared" si="334"/>
        <v>17568</v>
      </c>
      <c r="V1934" s="12">
        <f t="shared" si="335"/>
        <v>0</v>
      </c>
      <c r="W1934" s="14">
        <f t="shared" si="336"/>
        <v>17568</v>
      </c>
      <c r="X1934" s="14">
        <f t="shared" si="337"/>
        <v>17568</v>
      </c>
      <c r="Y1934" s="8">
        <f t="shared" si="338"/>
        <v>0</v>
      </c>
      <c r="Z1934" s="18">
        <f t="shared" si="339"/>
        <v>17568</v>
      </c>
      <c r="AA1934" s="14">
        <f t="shared" si="340"/>
        <v>17568</v>
      </c>
    </row>
    <row r="1935" spans="1:27">
      <c r="A1935" s="4" t="str">
        <f>'Master Sheet'!A1935</f>
        <v>CFQ7TTC0LCHC</v>
      </c>
      <c r="B1935" s="4" t="str">
        <f>'Master Sheet'!B1935</f>
        <v>001Q</v>
      </c>
      <c r="C1935" s="7" t="str">
        <f>'Master Sheet'!C1935</f>
        <v>Microsoft 365 Business Premium with Copilot</v>
      </c>
      <c r="D1935" s="4" t="str">
        <f>'Master Sheet'!D1935</f>
        <v>P1Y</v>
      </c>
      <c r="E1935" s="4" t="str">
        <f>'Master Sheet'!E1935</f>
        <v>Monthly</v>
      </c>
      <c r="F1935" s="14">
        <f>'Master Sheet'!F1935</f>
        <v>33516</v>
      </c>
      <c r="G1935" s="14">
        <f>'Master Sheet'!G1935</f>
        <v>26812.799999999999</v>
      </c>
      <c r="H1935" s="12">
        <f>'Master Sheet'!K1935</f>
        <v>0</v>
      </c>
      <c r="I1935" s="14">
        <f t="shared" si="330"/>
        <v>26812.799999999999</v>
      </c>
      <c r="J1935" s="12">
        <f>'Master Sheet'!L1935</f>
        <v>0</v>
      </c>
      <c r="K1935" s="12">
        <f>'Master Sheet'!M1935</f>
        <v>0</v>
      </c>
      <c r="L1935" s="12">
        <f>'Master Sheet'!N1935</f>
        <v>0</v>
      </c>
      <c r="M1935" s="12">
        <f>'Master Sheet'!O1935</f>
        <v>0</v>
      </c>
      <c r="N1935" s="14">
        <f t="shared" si="331"/>
        <v>26812.799999999999</v>
      </c>
      <c r="O1935" s="14">
        <f t="shared" si="332"/>
        <v>26812.799999999999</v>
      </c>
      <c r="P1935" s="17">
        <f>'Master Sheet'!P1935</f>
        <v>0</v>
      </c>
      <c r="Q1935" s="17">
        <f>'Master Sheet'!Q1935</f>
        <v>0</v>
      </c>
      <c r="R1935" s="17">
        <f>'Master Sheet'!R1935</f>
        <v>0</v>
      </c>
      <c r="S1935" s="17">
        <f>'Master Sheet'!S1935</f>
        <v>0</v>
      </c>
      <c r="T1935" s="14">
        <f t="shared" si="333"/>
        <v>26812.799999999999</v>
      </c>
      <c r="U1935" s="14">
        <f t="shared" si="334"/>
        <v>26812.799999999999</v>
      </c>
      <c r="V1935" s="12">
        <f t="shared" si="335"/>
        <v>0</v>
      </c>
      <c r="W1935" s="14">
        <f t="shared" si="336"/>
        <v>26812.799999999999</v>
      </c>
      <c r="X1935" s="14">
        <f t="shared" si="337"/>
        <v>26812.799999999999</v>
      </c>
      <c r="Y1935" s="8">
        <f t="shared" si="338"/>
        <v>0</v>
      </c>
      <c r="Z1935" s="18">
        <f t="shared" si="339"/>
        <v>26812.799999999999</v>
      </c>
      <c r="AA1935" s="14">
        <f t="shared" si="340"/>
        <v>26812.799999999999</v>
      </c>
    </row>
    <row r="1936" spans="1:27">
      <c r="A1936" s="4" t="str">
        <f>'Master Sheet'!A1936</f>
        <v>CFQ7TTC0LCHC</v>
      </c>
      <c r="B1936" s="4">
        <f>'Master Sheet'!B1936</f>
        <v>2</v>
      </c>
      <c r="C1936" s="7" t="str">
        <f>'Master Sheet'!C1936</f>
        <v>Microsoft 365 Business Premium</v>
      </c>
      <c r="D1936" s="4" t="str">
        <f>'Master Sheet'!D1936</f>
        <v>P1M</v>
      </c>
      <c r="E1936" s="4" t="str">
        <f>'Master Sheet'!E1936</f>
        <v>Monthly</v>
      </c>
      <c r="F1936" s="14">
        <f>'Master Sheet'!F1936</f>
        <v>2196</v>
      </c>
      <c r="G1936" s="14">
        <f>'Master Sheet'!G1936</f>
        <v>1756.8</v>
      </c>
      <c r="H1936" s="12">
        <f>'Master Sheet'!K1936</f>
        <v>0</v>
      </c>
      <c r="I1936" s="14">
        <f t="shared" si="330"/>
        <v>1756.8</v>
      </c>
      <c r="J1936" s="12">
        <f>'Master Sheet'!L1936</f>
        <v>0</v>
      </c>
      <c r="K1936" s="12">
        <f>'Master Sheet'!M1936</f>
        <v>0</v>
      </c>
      <c r="L1936" s="12">
        <f>'Master Sheet'!N1936</f>
        <v>0</v>
      </c>
      <c r="M1936" s="12">
        <f>'Master Sheet'!O1936</f>
        <v>0</v>
      </c>
      <c r="N1936" s="14">
        <f t="shared" si="331"/>
        <v>1756.8</v>
      </c>
      <c r="O1936" s="14">
        <f t="shared" si="332"/>
        <v>1756.8</v>
      </c>
      <c r="P1936" s="17">
        <f>'Master Sheet'!P1936</f>
        <v>0</v>
      </c>
      <c r="Q1936" s="17">
        <f>'Master Sheet'!Q1936</f>
        <v>0</v>
      </c>
      <c r="R1936" s="17">
        <f>'Master Sheet'!R1936</f>
        <v>0</v>
      </c>
      <c r="S1936" s="17">
        <f>'Master Sheet'!S1936</f>
        <v>0</v>
      </c>
      <c r="T1936" s="14">
        <f t="shared" si="333"/>
        <v>1756.8</v>
      </c>
      <c r="U1936" s="14">
        <f t="shared" si="334"/>
        <v>1756.8</v>
      </c>
      <c r="V1936" s="12">
        <f t="shared" si="335"/>
        <v>0</v>
      </c>
      <c r="W1936" s="14">
        <f t="shared" si="336"/>
        <v>1756.8</v>
      </c>
      <c r="X1936" s="14">
        <f t="shared" si="337"/>
        <v>1756.8</v>
      </c>
      <c r="Y1936" s="8">
        <f t="shared" si="338"/>
        <v>0</v>
      </c>
      <c r="Z1936" s="18">
        <f t="shared" si="339"/>
        <v>1756.8</v>
      </c>
      <c r="AA1936" s="14">
        <f t="shared" si="340"/>
        <v>1756.8</v>
      </c>
    </row>
    <row r="1937" spans="1:27">
      <c r="A1937" s="4" t="str">
        <f>'Master Sheet'!A1937</f>
        <v>CFQ7TTC0LCHC</v>
      </c>
      <c r="B1937" s="4" t="str">
        <f>'Master Sheet'!B1937</f>
        <v>000J</v>
      </c>
      <c r="C1937" s="7" t="str">
        <f>'Master Sheet'!C1937</f>
        <v>Microsoft 365 Business Premium (Nonprofit Staff Pricing)</v>
      </c>
      <c r="D1937" s="4" t="str">
        <f>'Master Sheet'!D1937</f>
        <v>P1M</v>
      </c>
      <c r="E1937" s="4" t="str">
        <f>'Master Sheet'!E1937</f>
        <v>Monthly</v>
      </c>
      <c r="F1937" s="14">
        <f>'Master Sheet'!F1937</f>
        <v>552</v>
      </c>
      <c r="G1937" s="14">
        <f>'Master Sheet'!G1937</f>
        <v>496.8</v>
      </c>
      <c r="H1937" s="12">
        <f>'Master Sheet'!K1937</f>
        <v>0</v>
      </c>
      <c r="I1937" s="14">
        <f t="shared" si="330"/>
        <v>496.8</v>
      </c>
      <c r="J1937" s="12">
        <f>'Master Sheet'!L1937</f>
        <v>0</v>
      </c>
      <c r="K1937" s="12">
        <f>'Master Sheet'!M1937</f>
        <v>0</v>
      </c>
      <c r="L1937" s="12">
        <f>'Master Sheet'!N1937</f>
        <v>0</v>
      </c>
      <c r="M1937" s="12">
        <f>'Master Sheet'!O1937</f>
        <v>0</v>
      </c>
      <c r="N1937" s="14">
        <f t="shared" si="331"/>
        <v>496.8</v>
      </c>
      <c r="O1937" s="14">
        <f t="shared" si="332"/>
        <v>496.8</v>
      </c>
      <c r="P1937" s="17">
        <f>'Master Sheet'!P1937</f>
        <v>0</v>
      </c>
      <c r="Q1937" s="17">
        <f>'Master Sheet'!Q1937</f>
        <v>0</v>
      </c>
      <c r="R1937" s="17">
        <f>'Master Sheet'!R1937</f>
        <v>0</v>
      </c>
      <c r="S1937" s="17">
        <f>'Master Sheet'!S1937</f>
        <v>0</v>
      </c>
      <c r="T1937" s="14">
        <f t="shared" si="333"/>
        <v>496.8</v>
      </c>
      <c r="U1937" s="14">
        <f t="shared" si="334"/>
        <v>496.8</v>
      </c>
      <c r="V1937" s="12">
        <f t="shared" si="335"/>
        <v>0</v>
      </c>
      <c r="W1937" s="14">
        <f t="shared" si="336"/>
        <v>496.8</v>
      </c>
      <c r="X1937" s="14">
        <f t="shared" si="337"/>
        <v>496.8</v>
      </c>
      <c r="Y1937" s="8">
        <f t="shared" si="338"/>
        <v>0</v>
      </c>
      <c r="Z1937" s="18">
        <f t="shared" si="339"/>
        <v>496.8</v>
      </c>
      <c r="AA1937" s="14">
        <f t="shared" si="340"/>
        <v>496.8</v>
      </c>
    </row>
    <row r="1938" spans="1:27">
      <c r="A1938" s="4" t="str">
        <f>'Master Sheet'!A1938</f>
        <v>CFQ7TTC0LCHC</v>
      </c>
      <c r="B1938" s="4">
        <f>'Master Sheet'!B1938</f>
        <v>3</v>
      </c>
      <c r="C1938" s="7" t="str">
        <f>'Master Sheet'!C1938</f>
        <v>Microsoft 365 Business Premium</v>
      </c>
      <c r="D1938" s="4" t="str">
        <f>'Master Sheet'!D1938</f>
        <v>P1M</v>
      </c>
      <c r="E1938" s="4" t="str">
        <f>'Master Sheet'!E1938</f>
        <v>None</v>
      </c>
      <c r="F1938" s="14">
        <f>'Master Sheet'!F1938</f>
        <v>0</v>
      </c>
      <c r="G1938" s="14">
        <f>'Master Sheet'!G1938</f>
        <v>0</v>
      </c>
      <c r="H1938" s="12">
        <f>'Master Sheet'!K1938</f>
        <v>0</v>
      </c>
      <c r="I1938" s="14">
        <f t="shared" si="330"/>
        <v>0</v>
      </c>
      <c r="J1938" s="12">
        <f>'Master Sheet'!L1938</f>
        <v>0</v>
      </c>
      <c r="K1938" s="12">
        <f>'Master Sheet'!M1938</f>
        <v>0</v>
      </c>
      <c r="L1938" s="12">
        <f>'Master Sheet'!N1938</f>
        <v>0</v>
      </c>
      <c r="M1938" s="12">
        <f>'Master Sheet'!O1938</f>
        <v>0</v>
      </c>
      <c r="N1938" s="14">
        <f t="shared" si="331"/>
        <v>0</v>
      </c>
      <c r="O1938" s="14">
        <f t="shared" si="332"/>
        <v>0</v>
      </c>
      <c r="P1938" s="17">
        <f>'Master Sheet'!P1938</f>
        <v>0</v>
      </c>
      <c r="Q1938" s="17">
        <f>'Master Sheet'!Q1938</f>
        <v>0</v>
      </c>
      <c r="R1938" s="17">
        <f>'Master Sheet'!R1938</f>
        <v>0</v>
      </c>
      <c r="S1938" s="17">
        <f>'Master Sheet'!S1938</f>
        <v>0</v>
      </c>
      <c r="T1938" s="14">
        <f t="shared" si="333"/>
        <v>0</v>
      </c>
      <c r="U1938" s="14">
        <f t="shared" si="334"/>
        <v>0</v>
      </c>
      <c r="V1938" s="12">
        <f t="shared" si="335"/>
        <v>0</v>
      </c>
      <c r="W1938" s="14">
        <f t="shared" si="336"/>
        <v>0</v>
      </c>
      <c r="X1938" s="14">
        <f t="shared" si="337"/>
        <v>0</v>
      </c>
      <c r="Y1938" s="8">
        <f t="shared" si="338"/>
        <v>0</v>
      </c>
      <c r="Z1938" s="18">
        <f t="shared" si="339"/>
        <v>0</v>
      </c>
      <c r="AA1938" s="14">
        <f t="shared" si="340"/>
        <v>0</v>
      </c>
    </row>
    <row r="1939" spans="1:27">
      <c r="A1939" s="4" t="str">
        <f>'Master Sheet'!A1939</f>
        <v>CFQ7TTC0LCHC</v>
      </c>
      <c r="B1939" s="4" t="str">
        <f>'Master Sheet'!B1939</f>
        <v>001R</v>
      </c>
      <c r="C1939" s="7" t="str">
        <f>'Master Sheet'!C1939</f>
        <v>Microsoft 365 Business Premium with Copilot (no Teams)</v>
      </c>
      <c r="D1939" s="4" t="str">
        <f>'Master Sheet'!D1939</f>
        <v>P1Y</v>
      </c>
      <c r="E1939" s="4" t="str">
        <f>'Master Sheet'!E1939</f>
        <v>Monthly</v>
      </c>
      <c r="F1939" s="14">
        <f>'Master Sheet'!F1939</f>
        <v>30177</v>
      </c>
      <c r="G1939" s="14">
        <f>'Master Sheet'!G1939</f>
        <v>24141.599999999999</v>
      </c>
      <c r="H1939" s="12">
        <f>'Master Sheet'!K1939</f>
        <v>0</v>
      </c>
      <c r="I1939" s="14">
        <f t="shared" si="330"/>
        <v>24141.599999999999</v>
      </c>
      <c r="J1939" s="12">
        <f>'Master Sheet'!L1939</f>
        <v>0</v>
      </c>
      <c r="K1939" s="12">
        <f>'Master Sheet'!M1939</f>
        <v>0</v>
      </c>
      <c r="L1939" s="12">
        <f>'Master Sheet'!N1939</f>
        <v>0</v>
      </c>
      <c r="M1939" s="12">
        <f>'Master Sheet'!O1939</f>
        <v>0</v>
      </c>
      <c r="N1939" s="14">
        <f t="shared" si="331"/>
        <v>24141.599999999999</v>
      </c>
      <c r="O1939" s="14">
        <f t="shared" si="332"/>
        <v>24141.599999999999</v>
      </c>
      <c r="P1939" s="17">
        <f>'Master Sheet'!P1939</f>
        <v>0</v>
      </c>
      <c r="Q1939" s="17">
        <f>'Master Sheet'!Q1939</f>
        <v>0</v>
      </c>
      <c r="R1939" s="17">
        <f>'Master Sheet'!R1939</f>
        <v>0</v>
      </c>
      <c r="S1939" s="17">
        <f>'Master Sheet'!S1939</f>
        <v>0</v>
      </c>
      <c r="T1939" s="14">
        <f t="shared" si="333"/>
        <v>24141.599999999999</v>
      </c>
      <c r="U1939" s="14">
        <f t="shared" si="334"/>
        <v>24141.599999999999</v>
      </c>
      <c r="V1939" s="12">
        <f t="shared" si="335"/>
        <v>0</v>
      </c>
      <c r="W1939" s="14">
        <f t="shared" si="336"/>
        <v>24141.599999999999</v>
      </c>
      <c r="X1939" s="14">
        <f t="shared" si="337"/>
        <v>24141.599999999999</v>
      </c>
      <c r="Y1939" s="8">
        <f t="shared" si="338"/>
        <v>0</v>
      </c>
      <c r="Z1939" s="18">
        <f t="shared" si="339"/>
        <v>24141.599999999999</v>
      </c>
      <c r="AA1939" s="14">
        <f t="shared" si="340"/>
        <v>24141.599999999999</v>
      </c>
    </row>
    <row r="1940" spans="1:27">
      <c r="A1940" s="4" t="str">
        <f>'Master Sheet'!A1940</f>
        <v>CFQ7TTC0LCHC</v>
      </c>
      <c r="B1940" s="4" t="str">
        <f>'Master Sheet'!B1940</f>
        <v>000M</v>
      </c>
      <c r="C1940" s="7" t="str">
        <f>'Master Sheet'!C1940</f>
        <v>Microsoft 365 Business Premium (Nonprofit Staff Pricing)</v>
      </c>
      <c r="D1940" s="4" t="str">
        <f>'Master Sheet'!D1940</f>
        <v>P1M</v>
      </c>
      <c r="E1940" s="4" t="str">
        <f>'Master Sheet'!E1940</f>
        <v>None</v>
      </c>
      <c r="F1940" s="14">
        <f>'Master Sheet'!F1940</f>
        <v>0</v>
      </c>
      <c r="G1940" s="14">
        <f>'Master Sheet'!G1940</f>
        <v>0</v>
      </c>
      <c r="H1940" s="12">
        <f>'Master Sheet'!K1940</f>
        <v>0</v>
      </c>
      <c r="I1940" s="14">
        <f t="shared" si="330"/>
        <v>0</v>
      </c>
      <c r="J1940" s="12">
        <f>'Master Sheet'!L1940</f>
        <v>0</v>
      </c>
      <c r="K1940" s="12">
        <f>'Master Sheet'!M1940</f>
        <v>0</v>
      </c>
      <c r="L1940" s="12">
        <f>'Master Sheet'!N1940</f>
        <v>0</v>
      </c>
      <c r="M1940" s="12">
        <f>'Master Sheet'!O1940</f>
        <v>0</v>
      </c>
      <c r="N1940" s="14">
        <f t="shared" si="331"/>
        <v>0</v>
      </c>
      <c r="O1940" s="14">
        <f t="shared" si="332"/>
        <v>0</v>
      </c>
      <c r="P1940" s="17">
        <f>'Master Sheet'!P1940</f>
        <v>0</v>
      </c>
      <c r="Q1940" s="17">
        <f>'Master Sheet'!Q1940</f>
        <v>0</v>
      </c>
      <c r="R1940" s="17">
        <f>'Master Sheet'!R1940</f>
        <v>0</v>
      </c>
      <c r="S1940" s="17">
        <f>'Master Sheet'!S1940</f>
        <v>0</v>
      </c>
      <c r="T1940" s="14">
        <f t="shared" si="333"/>
        <v>0</v>
      </c>
      <c r="U1940" s="14">
        <f t="shared" si="334"/>
        <v>0</v>
      </c>
      <c r="V1940" s="12">
        <f t="shared" si="335"/>
        <v>0</v>
      </c>
      <c r="W1940" s="14">
        <f t="shared" si="336"/>
        <v>0</v>
      </c>
      <c r="X1940" s="14">
        <f t="shared" si="337"/>
        <v>0</v>
      </c>
      <c r="Y1940" s="8">
        <f t="shared" si="338"/>
        <v>0</v>
      </c>
      <c r="Z1940" s="18">
        <f t="shared" si="339"/>
        <v>0</v>
      </c>
      <c r="AA1940" s="14">
        <f t="shared" si="340"/>
        <v>0</v>
      </c>
    </row>
    <row r="1941" spans="1:27">
      <c r="A1941" s="4" t="str">
        <f>'Master Sheet'!A1941</f>
        <v>CFQ7TTC0LCHC</v>
      </c>
      <c r="B1941" s="4" t="str">
        <f>'Master Sheet'!B1941</f>
        <v>001Q</v>
      </c>
      <c r="C1941" s="7" t="str">
        <f>'Master Sheet'!C1941</f>
        <v>Microsoft 365 Business Premium with Copilot</v>
      </c>
      <c r="D1941" s="4" t="str">
        <f>'Master Sheet'!D1941</f>
        <v>P1Y</v>
      </c>
      <c r="E1941" s="4" t="str">
        <f>'Master Sheet'!E1941</f>
        <v>Annual</v>
      </c>
      <c r="F1941" s="14">
        <f>'Master Sheet'!F1941</f>
        <v>31920</v>
      </c>
      <c r="G1941" s="14">
        <f>'Master Sheet'!G1941</f>
        <v>25536</v>
      </c>
      <c r="H1941" s="12">
        <f>'Master Sheet'!K1941</f>
        <v>0</v>
      </c>
      <c r="I1941" s="14">
        <f t="shared" si="330"/>
        <v>25536</v>
      </c>
      <c r="J1941" s="12">
        <f>'Master Sheet'!L1941</f>
        <v>0</v>
      </c>
      <c r="K1941" s="12">
        <f>'Master Sheet'!M1941</f>
        <v>0</v>
      </c>
      <c r="L1941" s="12">
        <f>'Master Sheet'!N1941</f>
        <v>0</v>
      </c>
      <c r="M1941" s="12">
        <f>'Master Sheet'!O1941</f>
        <v>0</v>
      </c>
      <c r="N1941" s="14">
        <f t="shared" si="331"/>
        <v>25536</v>
      </c>
      <c r="O1941" s="14">
        <f t="shared" si="332"/>
        <v>25536</v>
      </c>
      <c r="P1941" s="17">
        <f>'Master Sheet'!P1941</f>
        <v>0</v>
      </c>
      <c r="Q1941" s="17">
        <f>'Master Sheet'!Q1941</f>
        <v>0</v>
      </c>
      <c r="R1941" s="17">
        <f>'Master Sheet'!R1941</f>
        <v>0</v>
      </c>
      <c r="S1941" s="17">
        <f>'Master Sheet'!S1941</f>
        <v>0</v>
      </c>
      <c r="T1941" s="14">
        <f t="shared" si="333"/>
        <v>25536</v>
      </c>
      <c r="U1941" s="14">
        <f t="shared" si="334"/>
        <v>25536</v>
      </c>
      <c r="V1941" s="12">
        <f t="shared" si="335"/>
        <v>0</v>
      </c>
      <c r="W1941" s="14">
        <f t="shared" si="336"/>
        <v>25536</v>
      </c>
      <c r="X1941" s="14">
        <f t="shared" si="337"/>
        <v>25536</v>
      </c>
      <c r="Y1941" s="8">
        <f t="shared" si="338"/>
        <v>0</v>
      </c>
      <c r="Z1941" s="18">
        <f t="shared" si="339"/>
        <v>25536</v>
      </c>
      <c r="AA1941" s="14">
        <f t="shared" si="340"/>
        <v>25536</v>
      </c>
    </row>
    <row r="1942" spans="1:27">
      <c r="A1942" s="4" t="str">
        <f>'Master Sheet'!A1942</f>
        <v>CFQ7TTC0LCHC</v>
      </c>
      <c r="B1942" s="4" t="str">
        <f>'Master Sheet'!B1942</f>
        <v>001Q</v>
      </c>
      <c r="C1942" s="7" t="str">
        <f>'Master Sheet'!C1942</f>
        <v>Microsoft 365 Business Premium with Copilot</v>
      </c>
      <c r="D1942" s="4" t="str">
        <f>'Master Sheet'!D1942</f>
        <v>P1M</v>
      </c>
      <c r="E1942" s="4" t="str">
        <f>'Master Sheet'!E1942</f>
        <v>Monthly</v>
      </c>
      <c r="F1942" s="14">
        <f>'Master Sheet'!F1942</f>
        <v>3192</v>
      </c>
      <c r="G1942" s="14">
        <f>'Master Sheet'!G1942</f>
        <v>2553.6</v>
      </c>
      <c r="H1942" s="12">
        <f>'Master Sheet'!K1942</f>
        <v>0</v>
      </c>
      <c r="I1942" s="14">
        <f t="shared" si="330"/>
        <v>2553.6</v>
      </c>
      <c r="J1942" s="12">
        <f>'Master Sheet'!L1942</f>
        <v>0</v>
      </c>
      <c r="K1942" s="12">
        <f>'Master Sheet'!M1942</f>
        <v>0</v>
      </c>
      <c r="L1942" s="12">
        <f>'Master Sheet'!N1942</f>
        <v>0</v>
      </c>
      <c r="M1942" s="12">
        <f>'Master Sheet'!O1942</f>
        <v>0</v>
      </c>
      <c r="N1942" s="14">
        <f t="shared" si="331"/>
        <v>2553.6</v>
      </c>
      <c r="O1942" s="14">
        <f t="shared" si="332"/>
        <v>2553.6</v>
      </c>
      <c r="P1942" s="17">
        <f>'Master Sheet'!P1942</f>
        <v>0</v>
      </c>
      <c r="Q1942" s="17">
        <f>'Master Sheet'!Q1942</f>
        <v>0</v>
      </c>
      <c r="R1942" s="17">
        <f>'Master Sheet'!R1942</f>
        <v>0</v>
      </c>
      <c r="S1942" s="17">
        <f>'Master Sheet'!S1942</f>
        <v>0</v>
      </c>
      <c r="T1942" s="14">
        <f t="shared" si="333"/>
        <v>2553.6</v>
      </c>
      <c r="U1942" s="14">
        <f t="shared" si="334"/>
        <v>2553.6</v>
      </c>
      <c r="V1942" s="12">
        <f t="shared" si="335"/>
        <v>0</v>
      </c>
      <c r="W1942" s="14">
        <f t="shared" si="336"/>
        <v>2553.6</v>
      </c>
      <c r="X1942" s="14">
        <f t="shared" si="337"/>
        <v>2553.6</v>
      </c>
      <c r="Y1942" s="8">
        <f t="shared" si="338"/>
        <v>0</v>
      </c>
      <c r="Z1942" s="18">
        <f t="shared" si="339"/>
        <v>2553.6</v>
      </c>
      <c r="AA1942" s="14">
        <f t="shared" si="340"/>
        <v>2553.6</v>
      </c>
    </row>
    <row r="1943" spans="1:27">
      <c r="A1943" s="4" t="str">
        <f>'Master Sheet'!A1943</f>
        <v>CFQ7TTC0LCHC</v>
      </c>
      <c r="B1943" s="4" t="str">
        <f>'Master Sheet'!B1943</f>
        <v>000P</v>
      </c>
      <c r="C1943" s="7" t="str">
        <f>'Master Sheet'!C1943</f>
        <v>Microsoft 365 Business Premium (no Teams)</v>
      </c>
      <c r="D1943" s="4" t="str">
        <f>'Master Sheet'!D1943</f>
        <v>P1M</v>
      </c>
      <c r="E1943" s="4" t="str">
        <f>'Master Sheet'!E1943</f>
        <v>None</v>
      </c>
      <c r="F1943" s="14">
        <f>'Master Sheet'!F1943</f>
        <v>0</v>
      </c>
      <c r="G1943" s="14">
        <f>'Master Sheet'!G1943</f>
        <v>0</v>
      </c>
      <c r="H1943" s="12">
        <f>'Master Sheet'!K1943</f>
        <v>0</v>
      </c>
      <c r="I1943" s="14">
        <f t="shared" si="330"/>
        <v>0</v>
      </c>
      <c r="J1943" s="12">
        <f>'Master Sheet'!L1943</f>
        <v>0</v>
      </c>
      <c r="K1943" s="12">
        <f>'Master Sheet'!M1943</f>
        <v>0</v>
      </c>
      <c r="L1943" s="12">
        <f>'Master Sheet'!N1943</f>
        <v>0</v>
      </c>
      <c r="M1943" s="12">
        <f>'Master Sheet'!O1943</f>
        <v>0</v>
      </c>
      <c r="N1943" s="14">
        <f t="shared" si="331"/>
        <v>0</v>
      </c>
      <c r="O1943" s="14">
        <f t="shared" si="332"/>
        <v>0</v>
      </c>
      <c r="P1943" s="17">
        <f>'Master Sheet'!P1943</f>
        <v>0</v>
      </c>
      <c r="Q1943" s="17">
        <f>'Master Sheet'!Q1943</f>
        <v>0</v>
      </c>
      <c r="R1943" s="17">
        <f>'Master Sheet'!R1943</f>
        <v>0</v>
      </c>
      <c r="S1943" s="17">
        <f>'Master Sheet'!S1943</f>
        <v>0</v>
      </c>
      <c r="T1943" s="14">
        <f t="shared" si="333"/>
        <v>0</v>
      </c>
      <c r="U1943" s="14">
        <f t="shared" si="334"/>
        <v>0</v>
      </c>
      <c r="V1943" s="12">
        <f t="shared" si="335"/>
        <v>0</v>
      </c>
      <c r="W1943" s="14">
        <f t="shared" si="336"/>
        <v>0</v>
      </c>
      <c r="X1943" s="14">
        <f t="shared" si="337"/>
        <v>0</v>
      </c>
      <c r="Y1943" s="8">
        <f t="shared" si="338"/>
        <v>0</v>
      </c>
      <c r="Z1943" s="18">
        <f t="shared" si="339"/>
        <v>0</v>
      </c>
      <c r="AA1943" s="14">
        <f t="shared" si="340"/>
        <v>0</v>
      </c>
    </row>
    <row r="1944" spans="1:27">
      <c r="A1944" s="4" t="str">
        <f>'Master Sheet'!A1944</f>
        <v>CFQ7TTC0LCHC</v>
      </c>
      <c r="B1944" s="4" t="str">
        <f>'Master Sheet'!B1944</f>
        <v>000N</v>
      </c>
      <c r="C1944" s="7" t="str">
        <f>'Master Sheet'!C1944</f>
        <v>Microsoft 365 Business Premium (no Teams)</v>
      </c>
      <c r="D1944" s="4" t="str">
        <f>'Master Sheet'!D1944</f>
        <v>P1Y</v>
      </c>
      <c r="E1944" s="4" t="str">
        <f>'Master Sheet'!E1944</f>
        <v>Monthly</v>
      </c>
      <c r="F1944" s="14">
        <f>'Master Sheet'!F1944</f>
        <v>19719</v>
      </c>
      <c r="G1944" s="14">
        <f>'Master Sheet'!G1944</f>
        <v>15775.2</v>
      </c>
      <c r="H1944" s="12">
        <f>'Master Sheet'!K1944</f>
        <v>0</v>
      </c>
      <c r="I1944" s="14">
        <f t="shared" si="330"/>
        <v>15775.2</v>
      </c>
      <c r="J1944" s="12">
        <f>'Master Sheet'!L1944</f>
        <v>0</v>
      </c>
      <c r="K1944" s="12">
        <f>'Master Sheet'!M1944</f>
        <v>0</v>
      </c>
      <c r="L1944" s="12">
        <f>'Master Sheet'!N1944</f>
        <v>0</v>
      </c>
      <c r="M1944" s="12">
        <f>'Master Sheet'!O1944</f>
        <v>0</v>
      </c>
      <c r="N1944" s="14">
        <f t="shared" si="331"/>
        <v>15775.2</v>
      </c>
      <c r="O1944" s="14">
        <f t="shared" si="332"/>
        <v>15775.2</v>
      </c>
      <c r="P1944" s="17">
        <f>'Master Sheet'!P1944</f>
        <v>0</v>
      </c>
      <c r="Q1944" s="17">
        <f>'Master Sheet'!Q1944</f>
        <v>0</v>
      </c>
      <c r="R1944" s="17">
        <f>'Master Sheet'!R1944</f>
        <v>0</v>
      </c>
      <c r="S1944" s="17">
        <f>'Master Sheet'!S1944</f>
        <v>0</v>
      </c>
      <c r="T1944" s="14">
        <f t="shared" si="333"/>
        <v>15775.2</v>
      </c>
      <c r="U1944" s="14">
        <f t="shared" si="334"/>
        <v>15775.2</v>
      </c>
      <c r="V1944" s="12">
        <f t="shared" si="335"/>
        <v>0</v>
      </c>
      <c r="W1944" s="14">
        <f t="shared" si="336"/>
        <v>15775.2</v>
      </c>
      <c r="X1944" s="14">
        <f t="shared" si="337"/>
        <v>15775.2</v>
      </c>
      <c r="Y1944" s="8">
        <f t="shared" si="338"/>
        <v>0</v>
      </c>
      <c r="Z1944" s="18">
        <f t="shared" si="339"/>
        <v>15775.2</v>
      </c>
      <c r="AA1944" s="14">
        <f t="shared" si="340"/>
        <v>15775.2</v>
      </c>
    </row>
    <row r="1945" spans="1:27">
      <c r="A1945" s="4" t="str">
        <f>'Master Sheet'!A1945</f>
        <v>CFQ7TTC0LCHC</v>
      </c>
      <c r="B1945" s="4" t="str">
        <f>'Master Sheet'!B1945</f>
        <v>000N</v>
      </c>
      <c r="C1945" s="7" t="str">
        <f>'Master Sheet'!C1945</f>
        <v>Microsoft 365 Business Premium (no Teams)</v>
      </c>
      <c r="D1945" s="4" t="str">
        <f>'Master Sheet'!D1945</f>
        <v>P1M</v>
      </c>
      <c r="E1945" s="4" t="str">
        <f>'Master Sheet'!E1945</f>
        <v>Monthly</v>
      </c>
      <c r="F1945" s="14">
        <f>'Master Sheet'!F1945</f>
        <v>1878</v>
      </c>
      <c r="G1945" s="14">
        <f>'Master Sheet'!G1945</f>
        <v>1502.4</v>
      </c>
      <c r="H1945" s="12">
        <f>'Master Sheet'!K1945</f>
        <v>0</v>
      </c>
      <c r="I1945" s="14">
        <f t="shared" si="330"/>
        <v>1502.4</v>
      </c>
      <c r="J1945" s="12">
        <f>'Master Sheet'!L1945</f>
        <v>0</v>
      </c>
      <c r="K1945" s="12">
        <f>'Master Sheet'!M1945</f>
        <v>0</v>
      </c>
      <c r="L1945" s="12">
        <f>'Master Sheet'!N1945</f>
        <v>0</v>
      </c>
      <c r="M1945" s="12">
        <f>'Master Sheet'!O1945</f>
        <v>0</v>
      </c>
      <c r="N1945" s="14">
        <f t="shared" si="331"/>
        <v>1502.4</v>
      </c>
      <c r="O1945" s="14">
        <f t="shared" si="332"/>
        <v>1502.4</v>
      </c>
      <c r="P1945" s="17">
        <f>'Master Sheet'!P1945</f>
        <v>0</v>
      </c>
      <c r="Q1945" s="17">
        <f>'Master Sheet'!Q1945</f>
        <v>0</v>
      </c>
      <c r="R1945" s="17">
        <f>'Master Sheet'!R1945</f>
        <v>0</v>
      </c>
      <c r="S1945" s="17">
        <f>'Master Sheet'!S1945</f>
        <v>0</v>
      </c>
      <c r="T1945" s="14">
        <f t="shared" si="333"/>
        <v>1502.4</v>
      </c>
      <c r="U1945" s="14">
        <f t="shared" si="334"/>
        <v>1502.4</v>
      </c>
      <c r="V1945" s="12">
        <f t="shared" si="335"/>
        <v>0</v>
      </c>
      <c r="W1945" s="14">
        <f t="shared" si="336"/>
        <v>1502.4</v>
      </c>
      <c r="X1945" s="14">
        <f t="shared" si="337"/>
        <v>1502.4</v>
      </c>
      <c r="Y1945" s="8">
        <f t="shared" si="338"/>
        <v>0</v>
      </c>
      <c r="Z1945" s="18">
        <f t="shared" si="339"/>
        <v>1502.4</v>
      </c>
      <c r="AA1945" s="14">
        <f t="shared" si="340"/>
        <v>1502.4</v>
      </c>
    </row>
    <row r="1946" spans="1:27">
      <c r="A1946" s="4" t="str">
        <f>'Master Sheet'!A1946</f>
        <v>CFQ7TTC0LDPB</v>
      </c>
      <c r="B1946" s="4">
        <f>'Master Sheet'!B1946</f>
        <v>1</v>
      </c>
      <c r="C1946" s="7" t="str">
        <f>'Master Sheet'!C1946</f>
        <v>Microsoft 365 Business Standard</v>
      </c>
      <c r="D1946" s="4" t="str">
        <f>'Master Sheet'!D1946</f>
        <v>P1Y</v>
      </c>
      <c r="E1946" s="4" t="str">
        <f>'Master Sheet'!E1946</f>
        <v>Annual</v>
      </c>
      <c r="F1946" s="14">
        <f>'Master Sheet'!F1946</f>
        <v>10320</v>
      </c>
      <c r="G1946" s="14">
        <f>'Master Sheet'!G1946</f>
        <v>8256</v>
      </c>
      <c r="H1946" s="12">
        <f>'Master Sheet'!K1946</f>
        <v>0</v>
      </c>
      <c r="I1946" s="14">
        <f t="shared" si="330"/>
        <v>8256</v>
      </c>
      <c r="J1946" s="12">
        <f>'Master Sheet'!L1946</f>
        <v>0</v>
      </c>
      <c r="K1946" s="12">
        <f>'Master Sheet'!M1946</f>
        <v>0</v>
      </c>
      <c r="L1946" s="12">
        <f>'Master Sheet'!N1946</f>
        <v>0</v>
      </c>
      <c r="M1946" s="12">
        <f>'Master Sheet'!O1946</f>
        <v>0</v>
      </c>
      <c r="N1946" s="14">
        <f t="shared" si="331"/>
        <v>8256</v>
      </c>
      <c r="O1946" s="14">
        <f t="shared" si="332"/>
        <v>8256</v>
      </c>
      <c r="P1946" s="17">
        <f>'Master Sheet'!P1946</f>
        <v>0</v>
      </c>
      <c r="Q1946" s="17">
        <f>'Master Sheet'!Q1946</f>
        <v>0</v>
      </c>
      <c r="R1946" s="17">
        <f>'Master Sheet'!R1946</f>
        <v>0</v>
      </c>
      <c r="S1946" s="17">
        <f>'Master Sheet'!S1946</f>
        <v>0</v>
      </c>
      <c r="T1946" s="14">
        <f t="shared" si="333"/>
        <v>8256</v>
      </c>
      <c r="U1946" s="14">
        <f t="shared" si="334"/>
        <v>8256</v>
      </c>
      <c r="V1946" s="12">
        <f t="shared" si="335"/>
        <v>0</v>
      </c>
      <c r="W1946" s="14">
        <f t="shared" si="336"/>
        <v>8256</v>
      </c>
      <c r="X1946" s="14">
        <f t="shared" si="337"/>
        <v>8256</v>
      </c>
      <c r="Y1946" s="8">
        <f t="shared" si="338"/>
        <v>0</v>
      </c>
      <c r="Z1946" s="18">
        <f t="shared" si="339"/>
        <v>8256</v>
      </c>
      <c r="AA1946" s="14">
        <f t="shared" si="340"/>
        <v>8256</v>
      </c>
    </row>
    <row r="1947" spans="1:27">
      <c r="A1947" s="4" t="str">
        <f>'Master Sheet'!A1947</f>
        <v>CFQ7TTC0LDPB</v>
      </c>
      <c r="B1947" s="4">
        <f>'Master Sheet'!B1947</f>
        <v>1</v>
      </c>
      <c r="C1947" s="7" t="str">
        <f>'Master Sheet'!C1947</f>
        <v>Microsoft 365 Business Standard</v>
      </c>
      <c r="D1947" s="4" t="str">
        <f>'Master Sheet'!D1947</f>
        <v>P1M</v>
      </c>
      <c r="E1947" s="4" t="str">
        <f>'Master Sheet'!E1947</f>
        <v>Monthly</v>
      </c>
      <c r="F1947" s="14">
        <f>'Master Sheet'!F1947</f>
        <v>1032</v>
      </c>
      <c r="G1947" s="14">
        <f>'Master Sheet'!G1947</f>
        <v>825.6</v>
      </c>
      <c r="H1947" s="12">
        <f>'Master Sheet'!K1947</f>
        <v>0</v>
      </c>
      <c r="I1947" s="14">
        <f t="shared" si="330"/>
        <v>825.6</v>
      </c>
      <c r="J1947" s="12">
        <f>'Master Sheet'!L1947</f>
        <v>0</v>
      </c>
      <c r="K1947" s="12">
        <f>'Master Sheet'!M1947</f>
        <v>0</v>
      </c>
      <c r="L1947" s="12">
        <f>'Master Sheet'!N1947</f>
        <v>0</v>
      </c>
      <c r="M1947" s="12">
        <f>'Master Sheet'!O1947</f>
        <v>0</v>
      </c>
      <c r="N1947" s="14">
        <f t="shared" si="331"/>
        <v>825.6</v>
      </c>
      <c r="O1947" s="14">
        <f t="shared" si="332"/>
        <v>825.6</v>
      </c>
      <c r="P1947" s="17">
        <f>'Master Sheet'!P1947</f>
        <v>0</v>
      </c>
      <c r="Q1947" s="17">
        <f>'Master Sheet'!Q1947</f>
        <v>0</v>
      </c>
      <c r="R1947" s="17">
        <f>'Master Sheet'!R1947</f>
        <v>0</v>
      </c>
      <c r="S1947" s="17">
        <f>'Master Sheet'!S1947</f>
        <v>0</v>
      </c>
      <c r="T1947" s="14">
        <f t="shared" si="333"/>
        <v>825.6</v>
      </c>
      <c r="U1947" s="14">
        <f t="shared" si="334"/>
        <v>825.6</v>
      </c>
      <c r="V1947" s="12">
        <f t="shared" si="335"/>
        <v>0</v>
      </c>
      <c r="W1947" s="14">
        <f t="shared" si="336"/>
        <v>825.6</v>
      </c>
      <c r="X1947" s="14">
        <f t="shared" si="337"/>
        <v>825.6</v>
      </c>
      <c r="Y1947" s="8">
        <f t="shared" si="338"/>
        <v>0</v>
      </c>
      <c r="Z1947" s="18">
        <f t="shared" si="339"/>
        <v>825.6</v>
      </c>
      <c r="AA1947" s="14">
        <f t="shared" si="340"/>
        <v>825.6</v>
      </c>
    </row>
    <row r="1948" spans="1:27">
      <c r="A1948" s="4" t="str">
        <f>'Master Sheet'!A1948</f>
        <v>CFQ7TTC0LDPB</v>
      </c>
      <c r="B1948" s="4">
        <f>'Master Sheet'!B1948</f>
        <v>12</v>
      </c>
      <c r="C1948" s="7" t="str">
        <f>'Master Sheet'!C1948</f>
        <v>Microsoft 365 Business Standard (no Teams)</v>
      </c>
      <c r="D1948" s="4" t="str">
        <f>'Master Sheet'!D1948</f>
        <v>P1M</v>
      </c>
      <c r="E1948" s="4" t="str">
        <f>'Master Sheet'!E1948</f>
        <v>None</v>
      </c>
      <c r="F1948" s="14">
        <f>'Master Sheet'!F1948</f>
        <v>0</v>
      </c>
      <c r="G1948" s="14">
        <f>'Master Sheet'!G1948</f>
        <v>0</v>
      </c>
      <c r="H1948" s="12">
        <f>'Master Sheet'!K1948</f>
        <v>0</v>
      </c>
      <c r="I1948" s="14">
        <f t="shared" si="330"/>
        <v>0</v>
      </c>
      <c r="J1948" s="12">
        <f>'Master Sheet'!L1948</f>
        <v>0</v>
      </c>
      <c r="K1948" s="12">
        <f>'Master Sheet'!M1948</f>
        <v>0</v>
      </c>
      <c r="L1948" s="12">
        <f>'Master Sheet'!N1948</f>
        <v>0</v>
      </c>
      <c r="M1948" s="12">
        <f>'Master Sheet'!O1948</f>
        <v>0</v>
      </c>
      <c r="N1948" s="14">
        <f t="shared" si="331"/>
        <v>0</v>
      </c>
      <c r="O1948" s="14">
        <f t="shared" si="332"/>
        <v>0</v>
      </c>
      <c r="P1948" s="17">
        <f>'Master Sheet'!P1948</f>
        <v>0</v>
      </c>
      <c r="Q1948" s="17">
        <f>'Master Sheet'!Q1948</f>
        <v>0</v>
      </c>
      <c r="R1948" s="17">
        <f>'Master Sheet'!R1948</f>
        <v>0</v>
      </c>
      <c r="S1948" s="17">
        <f>'Master Sheet'!S1948</f>
        <v>0</v>
      </c>
      <c r="T1948" s="14">
        <f t="shared" si="333"/>
        <v>0</v>
      </c>
      <c r="U1948" s="14">
        <f t="shared" si="334"/>
        <v>0</v>
      </c>
      <c r="V1948" s="12">
        <f t="shared" si="335"/>
        <v>0</v>
      </c>
      <c r="W1948" s="14">
        <f t="shared" si="336"/>
        <v>0</v>
      </c>
      <c r="X1948" s="14">
        <f t="shared" si="337"/>
        <v>0</v>
      </c>
      <c r="Y1948" s="8">
        <f t="shared" si="338"/>
        <v>0</v>
      </c>
      <c r="Z1948" s="18">
        <f t="shared" si="339"/>
        <v>0</v>
      </c>
      <c r="AA1948" s="14">
        <f t="shared" si="340"/>
        <v>0</v>
      </c>
    </row>
    <row r="1949" spans="1:27">
      <c r="A1949" s="4" t="str">
        <f>'Master Sheet'!A1949</f>
        <v>CFQ7TTC0LDPB</v>
      </c>
      <c r="B1949" s="4" t="str">
        <f>'Master Sheet'!B1949</f>
        <v>001W</v>
      </c>
      <c r="C1949" s="7" t="str">
        <f>'Master Sheet'!C1949</f>
        <v>Microsoft 365 Business Standard with Copilot (no Teams)</v>
      </c>
      <c r="D1949" s="4" t="str">
        <f>'Master Sheet'!D1949</f>
        <v>P1Y</v>
      </c>
      <c r="E1949" s="4" t="str">
        <f>'Master Sheet'!E1949</f>
        <v>Annual</v>
      </c>
      <c r="F1949" s="14">
        <f>'Master Sheet'!F1949</f>
        <v>20280</v>
      </c>
      <c r="G1949" s="14">
        <f>'Master Sheet'!G1949</f>
        <v>16224</v>
      </c>
      <c r="H1949" s="12">
        <f>'Master Sheet'!K1949</f>
        <v>0</v>
      </c>
      <c r="I1949" s="14">
        <f t="shared" si="330"/>
        <v>16224</v>
      </c>
      <c r="J1949" s="12">
        <f>'Master Sheet'!L1949</f>
        <v>0</v>
      </c>
      <c r="K1949" s="12">
        <f>'Master Sheet'!M1949</f>
        <v>0</v>
      </c>
      <c r="L1949" s="12">
        <f>'Master Sheet'!N1949</f>
        <v>0</v>
      </c>
      <c r="M1949" s="12">
        <f>'Master Sheet'!O1949</f>
        <v>0</v>
      </c>
      <c r="N1949" s="14">
        <f t="shared" si="331"/>
        <v>16224</v>
      </c>
      <c r="O1949" s="14">
        <f t="shared" si="332"/>
        <v>16224</v>
      </c>
      <c r="P1949" s="17">
        <f>'Master Sheet'!P1949</f>
        <v>0</v>
      </c>
      <c r="Q1949" s="17">
        <f>'Master Sheet'!Q1949</f>
        <v>0</v>
      </c>
      <c r="R1949" s="17">
        <f>'Master Sheet'!R1949</f>
        <v>0</v>
      </c>
      <c r="S1949" s="17">
        <f>'Master Sheet'!S1949</f>
        <v>0</v>
      </c>
      <c r="T1949" s="14">
        <f t="shared" si="333"/>
        <v>16224</v>
      </c>
      <c r="U1949" s="14">
        <f t="shared" si="334"/>
        <v>16224</v>
      </c>
      <c r="V1949" s="12">
        <f t="shared" si="335"/>
        <v>0</v>
      </c>
      <c r="W1949" s="14">
        <f t="shared" si="336"/>
        <v>16224</v>
      </c>
      <c r="X1949" s="14">
        <f t="shared" si="337"/>
        <v>16224</v>
      </c>
      <c r="Y1949" s="8">
        <f t="shared" si="338"/>
        <v>0</v>
      </c>
      <c r="Z1949" s="18">
        <f t="shared" si="339"/>
        <v>16224</v>
      </c>
      <c r="AA1949" s="14">
        <f t="shared" si="340"/>
        <v>16224</v>
      </c>
    </row>
    <row r="1950" spans="1:27">
      <c r="A1950" s="4" t="str">
        <f>'Master Sheet'!A1950</f>
        <v>CFQ7TTC0LDPB</v>
      </c>
      <c r="B1950" s="4" t="str">
        <f>'Master Sheet'!B1950</f>
        <v>000M</v>
      </c>
      <c r="C1950" s="7" t="str">
        <f>'Master Sheet'!C1950</f>
        <v>Microsoft 365 Business Standard (Non-Profit Pricing)</v>
      </c>
      <c r="D1950" s="4" t="str">
        <f>'Master Sheet'!D1950</f>
        <v>P1Y</v>
      </c>
      <c r="E1950" s="4" t="str">
        <f>'Master Sheet'!E1950</f>
        <v>Annual</v>
      </c>
      <c r="F1950" s="14">
        <f>'Master Sheet'!F1950</f>
        <v>2460</v>
      </c>
      <c r="G1950" s="14">
        <f>'Master Sheet'!G1950</f>
        <v>2214</v>
      </c>
      <c r="H1950" s="12">
        <f>'Master Sheet'!K1950</f>
        <v>0</v>
      </c>
      <c r="I1950" s="14">
        <f t="shared" si="330"/>
        <v>2214</v>
      </c>
      <c r="J1950" s="12">
        <f>'Master Sheet'!L1950</f>
        <v>0</v>
      </c>
      <c r="K1950" s="12">
        <f>'Master Sheet'!M1950</f>
        <v>0</v>
      </c>
      <c r="L1950" s="12">
        <f>'Master Sheet'!N1950</f>
        <v>0</v>
      </c>
      <c r="M1950" s="12">
        <f>'Master Sheet'!O1950</f>
        <v>0</v>
      </c>
      <c r="N1950" s="14">
        <f t="shared" si="331"/>
        <v>2214</v>
      </c>
      <c r="O1950" s="14">
        <f t="shared" si="332"/>
        <v>2214</v>
      </c>
      <c r="P1950" s="17">
        <f>'Master Sheet'!P1950</f>
        <v>0</v>
      </c>
      <c r="Q1950" s="17">
        <f>'Master Sheet'!Q1950</f>
        <v>0</v>
      </c>
      <c r="R1950" s="17">
        <f>'Master Sheet'!R1950</f>
        <v>0</v>
      </c>
      <c r="S1950" s="17">
        <f>'Master Sheet'!S1950</f>
        <v>0</v>
      </c>
      <c r="T1950" s="14">
        <f t="shared" si="333"/>
        <v>2214</v>
      </c>
      <c r="U1950" s="14">
        <f t="shared" si="334"/>
        <v>2214</v>
      </c>
      <c r="V1950" s="12">
        <f t="shared" si="335"/>
        <v>0</v>
      </c>
      <c r="W1950" s="14">
        <f t="shared" si="336"/>
        <v>2214</v>
      </c>
      <c r="X1950" s="14">
        <f t="shared" si="337"/>
        <v>2214</v>
      </c>
      <c r="Y1950" s="8">
        <f t="shared" si="338"/>
        <v>0</v>
      </c>
      <c r="Z1950" s="18">
        <f t="shared" si="339"/>
        <v>2214</v>
      </c>
      <c r="AA1950" s="14">
        <f t="shared" si="340"/>
        <v>2214</v>
      </c>
    </row>
    <row r="1951" spans="1:27">
      <c r="A1951" s="4" t="str">
        <f>'Master Sheet'!A1951</f>
        <v>CFQ7TTC0LDPB</v>
      </c>
      <c r="B1951" s="4">
        <f>'Master Sheet'!B1951</f>
        <v>5</v>
      </c>
      <c r="C1951" s="7" t="str">
        <f>'Master Sheet'!C1951</f>
        <v>Microsoft 365 Business Standard</v>
      </c>
      <c r="D1951" s="4" t="str">
        <f>'Master Sheet'!D1951</f>
        <v>P1M</v>
      </c>
      <c r="E1951" s="4" t="str">
        <f>'Master Sheet'!E1951</f>
        <v>None</v>
      </c>
      <c r="F1951" s="14">
        <f>'Master Sheet'!F1951</f>
        <v>0</v>
      </c>
      <c r="G1951" s="14">
        <f>'Master Sheet'!G1951</f>
        <v>0</v>
      </c>
      <c r="H1951" s="12">
        <f>'Master Sheet'!K1951</f>
        <v>0</v>
      </c>
      <c r="I1951" s="14">
        <f t="shared" si="330"/>
        <v>0</v>
      </c>
      <c r="J1951" s="12">
        <f>'Master Sheet'!L1951</f>
        <v>0</v>
      </c>
      <c r="K1951" s="12">
        <f>'Master Sheet'!M1951</f>
        <v>0</v>
      </c>
      <c r="L1951" s="12">
        <f>'Master Sheet'!N1951</f>
        <v>0</v>
      </c>
      <c r="M1951" s="12">
        <f>'Master Sheet'!O1951</f>
        <v>0</v>
      </c>
      <c r="N1951" s="14">
        <f t="shared" si="331"/>
        <v>0</v>
      </c>
      <c r="O1951" s="14">
        <f t="shared" si="332"/>
        <v>0</v>
      </c>
      <c r="P1951" s="17">
        <f>'Master Sheet'!P1951</f>
        <v>0</v>
      </c>
      <c r="Q1951" s="17">
        <f>'Master Sheet'!Q1951</f>
        <v>0</v>
      </c>
      <c r="R1951" s="17">
        <f>'Master Sheet'!R1951</f>
        <v>0</v>
      </c>
      <c r="S1951" s="17">
        <f>'Master Sheet'!S1951</f>
        <v>0</v>
      </c>
      <c r="T1951" s="14">
        <f t="shared" si="333"/>
        <v>0</v>
      </c>
      <c r="U1951" s="14">
        <f t="shared" si="334"/>
        <v>0</v>
      </c>
      <c r="V1951" s="12">
        <f t="shared" si="335"/>
        <v>0</v>
      </c>
      <c r="W1951" s="14">
        <f t="shared" si="336"/>
        <v>0</v>
      </c>
      <c r="X1951" s="14">
        <f t="shared" si="337"/>
        <v>0</v>
      </c>
      <c r="Y1951" s="8">
        <f t="shared" si="338"/>
        <v>0</v>
      </c>
      <c r="Z1951" s="18">
        <f t="shared" si="339"/>
        <v>0</v>
      </c>
      <c r="AA1951" s="14">
        <f t="shared" si="340"/>
        <v>0</v>
      </c>
    </row>
    <row r="1952" spans="1:27">
      <c r="A1952" s="4" t="str">
        <f>'Master Sheet'!A1952</f>
        <v>CFQ7TTC0LDPB</v>
      </c>
      <c r="B1952" s="4" t="str">
        <f>'Master Sheet'!B1952</f>
        <v>001W</v>
      </c>
      <c r="C1952" s="7" t="str">
        <f>'Master Sheet'!C1952</f>
        <v>Microsoft 365 Business Standard with Copilot (no Teams)</v>
      </c>
      <c r="D1952" s="4" t="str">
        <f>'Master Sheet'!D1952</f>
        <v>P1Y</v>
      </c>
      <c r="E1952" s="4" t="str">
        <f>'Master Sheet'!E1952</f>
        <v>Monthly</v>
      </c>
      <c r="F1952" s="14">
        <f>'Master Sheet'!F1952</f>
        <v>21294</v>
      </c>
      <c r="G1952" s="14">
        <f>'Master Sheet'!G1952</f>
        <v>17035.2</v>
      </c>
      <c r="H1952" s="12">
        <f>'Master Sheet'!K1952</f>
        <v>0</v>
      </c>
      <c r="I1952" s="14">
        <f t="shared" si="330"/>
        <v>17035.2</v>
      </c>
      <c r="J1952" s="12">
        <f>'Master Sheet'!L1952</f>
        <v>0</v>
      </c>
      <c r="K1952" s="12">
        <f>'Master Sheet'!M1952</f>
        <v>0</v>
      </c>
      <c r="L1952" s="12">
        <f>'Master Sheet'!N1952</f>
        <v>0</v>
      </c>
      <c r="M1952" s="12">
        <f>'Master Sheet'!O1952</f>
        <v>0</v>
      </c>
      <c r="N1952" s="14">
        <f t="shared" si="331"/>
        <v>17035.2</v>
      </c>
      <c r="O1952" s="14">
        <f t="shared" si="332"/>
        <v>17035.2</v>
      </c>
      <c r="P1952" s="17">
        <f>'Master Sheet'!P1952</f>
        <v>0</v>
      </c>
      <c r="Q1952" s="17">
        <f>'Master Sheet'!Q1952</f>
        <v>0</v>
      </c>
      <c r="R1952" s="17">
        <f>'Master Sheet'!R1952</f>
        <v>0</v>
      </c>
      <c r="S1952" s="17">
        <f>'Master Sheet'!S1952</f>
        <v>0</v>
      </c>
      <c r="T1952" s="14">
        <f t="shared" si="333"/>
        <v>17035.2</v>
      </c>
      <c r="U1952" s="14">
        <f t="shared" si="334"/>
        <v>17035.2</v>
      </c>
      <c r="V1952" s="12">
        <f t="shared" si="335"/>
        <v>0</v>
      </c>
      <c r="W1952" s="14">
        <f t="shared" si="336"/>
        <v>17035.2</v>
      </c>
      <c r="X1952" s="14">
        <f t="shared" si="337"/>
        <v>17035.2</v>
      </c>
      <c r="Y1952" s="8">
        <f t="shared" si="338"/>
        <v>0</v>
      </c>
      <c r="Z1952" s="18">
        <f t="shared" si="339"/>
        <v>17035.2</v>
      </c>
      <c r="AA1952" s="14">
        <f t="shared" si="340"/>
        <v>17035.2</v>
      </c>
    </row>
    <row r="1953" spans="1:27">
      <c r="A1953" s="4" t="str">
        <f>'Master Sheet'!A1953</f>
        <v>CFQ7TTC0LDPB</v>
      </c>
      <c r="B1953" s="4" t="str">
        <f>'Master Sheet'!B1953</f>
        <v>001W</v>
      </c>
      <c r="C1953" s="7" t="str">
        <f>'Master Sheet'!C1953</f>
        <v>Microsoft 365 Business Standard with Copilot (no Teams)</v>
      </c>
      <c r="D1953" s="4" t="str">
        <f>'Master Sheet'!D1953</f>
        <v>P1M</v>
      </c>
      <c r="E1953" s="4" t="str">
        <f>'Master Sheet'!E1953</f>
        <v>Monthly</v>
      </c>
      <c r="F1953" s="14">
        <f>'Master Sheet'!F1953</f>
        <v>2028</v>
      </c>
      <c r="G1953" s="14">
        <f>'Master Sheet'!G1953</f>
        <v>1622.4</v>
      </c>
      <c r="H1953" s="12">
        <f>'Master Sheet'!K1953</f>
        <v>0</v>
      </c>
      <c r="I1953" s="14">
        <f t="shared" si="330"/>
        <v>1622.4</v>
      </c>
      <c r="J1953" s="12">
        <f>'Master Sheet'!L1953</f>
        <v>0</v>
      </c>
      <c r="K1953" s="12">
        <f>'Master Sheet'!M1953</f>
        <v>0</v>
      </c>
      <c r="L1953" s="12">
        <f>'Master Sheet'!N1953</f>
        <v>0</v>
      </c>
      <c r="M1953" s="12">
        <f>'Master Sheet'!O1953</f>
        <v>0</v>
      </c>
      <c r="N1953" s="14">
        <f t="shared" si="331"/>
        <v>1622.4</v>
      </c>
      <c r="O1953" s="14">
        <f t="shared" si="332"/>
        <v>1622.4</v>
      </c>
      <c r="P1953" s="17">
        <f>'Master Sheet'!P1953</f>
        <v>0</v>
      </c>
      <c r="Q1953" s="17">
        <f>'Master Sheet'!Q1953</f>
        <v>0</v>
      </c>
      <c r="R1953" s="17">
        <f>'Master Sheet'!R1953</f>
        <v>0</v>
      </c>
      <c r="S1953" s="17">
        <f>'Master Sheet'!S1953</f>
        <v>0</v>
      </c>
      <c r="T1953" s="14">
        <f t="shared" si="333"/>
        <v>1622.4</v>
      </c>
      <c r="U1953" s="14">
        <f t="shared" si="334"/>
        <v>1622.4</v>
      </c>
      <c r="V1953" s="12">
        <f t="shared" si="335"/>
        <v>0</v>
      </c>
      <c r="W1953" s="14">
        <f t="shared" si="336"/>
        <v>1622.4</v>
      </c>
      <c r="X1953" s="14">
        <f t="shared" si="337"/>
        <v>1622.4</v>
      </c>
      <c r="Y1953" s="8">
        <f t="shared" si="338"/>
        <v>0</v>
      </c>
      <c r="Z1953" s="18">
        <f t="shared" si="339"/>
        <v>1622.4</v>
      </c>
      <c r="AA1953" s="14">
        <f t="shared" si="340"/>
        <v>1622.4</v>
      </c>
    </row>
    <row r="1954" spans="1:27">
      <c r="A1954" s="4" t="str">
        <f>'Master Sheet'!A1954</f>
        <v>CFQ7TTC0LDPB</v>
      </c>
      <c r="B1954" s="4" t="str">
        <f>'Master Sheet'!B1954</f>
        <v>000Q</v>
      </c>
      <c r="C1954" s="7" t="str">
        <f>'Master Sheet'!C1954</f>
        <v>Microsoft 365 Business Standard (Non-Profit Pricing)</v>
      </c>
      <c r="D1954" s="4" t="str">
        <f>'Master Sheet'!D1954</f>
        <v>P1M</v>
      </c>
      <c r="E1954" s="4" t="str">
        <f>'Master Sheet'!E1954</f>
        <v>None</v>
      </c>
      <c r="F1954" s="14">
        <f>'Master Sheet'!F1954</f>
        <v>0</v>
      </c>
      <c r="G1954" s="14">
        <f>'Master Sheet'!G1954</f>
        <v>0</v>
      </c>
      <c r="H1954" s="12">
        <f>'Master Sheet'!K1954</f>
        <v>0</v>
      </c>
      <c r="I1954" s="14">
        <f t="shared" si="330"/>
        <v>0</v>
      </c>
      <c r="J1954" s="12">
        <f>'Master Sheet'!L1954</f>
        <v>0</v>
      </c>
      <c r="K1954" s="12">
        <f>'Master Sheet'!M1954</f>
        <v>0</v>
      </c>
      <c r="L1954" s="12">
        <f>'Master Sheet'!N1954</f>
        <v>0</v>
      </c>
      <c r="M1954" s="12">
        <f>'Master Sheet'!O1954</f>
        <v>0</v>
      </c>
      <c r="N1954" s="14">
        <f t="shared" si="331"/>
        <v>0</v>
      </c>
      <c r="O1954" s="14">
        <f t="shared" si="332"/>
        <v>0</v>
      </c>
      <c r="P1954" s="17">
        <f>'Master Sheet'!P1954</f>
        <v>0</v>
      </c>
      <c r="Q1954" s="17">
        <f>'Master Sheet'!Q1954</f>
        <v>0</v>
      </c>
      <c r="R1954" s="17">
        <f>'Master Sheet'!R1954</f>
        <v>0</v>
      </c>
      <c r="S1954" s="17">
        <f>'Master Sheet'!S1954</f>
        <v>0</v>
      </c>
      <c r="T1954" s="14">
        <f t="shared" si="333"/>
        <v>0</v>
      </c>
      <c r="U1954" s="14">
        <f t="shared" si="334"/>
        <v>0</v>
      </c>
      <c r="V1954" s="12">
        <f t="shared" si="335"/>
        <v>0</v>
      </c>
      <c r="W1954" s="14">
        <f t="shared" si="336"/>
        <v>0</v>
      </c>
      <c r="X1954" s="14">
        <f t="shared" si="337"/>
        <v>0</v>
      </c>
      <c r="Y1954" s="8">
        <f t="shared" si="338"/>
        <v>0</v>
      </c>
      <c r="Z1954" s="18">
        <f t="shared" si="339"/>
        <v>0</v>
      </c>
      <c r="AA1954" s="14">
        <f t="shared" si="340"/>
        <v>0</v>
      </c>
    </row>
    <row r="1955" spans="1:27">
      <c r="A1955" s="4" t="str">
        <f>'Master Sheet'!A1955</f>
        <v>CFQ7TTC0LDPB</v>
      </c>
      <c r="B1955" s="4">
        <f>'Master Sheet'!B1955</f>
        <v>1</v>
      </c>
      <c r="C1955" s="7" t="str">
        <f>'Master Sheet'!C1955</f>
        <v>Microsoft 365 Business Standard</v>
      </c>
      <c r="D1955" s="4" t="str">
        <f>'Master Sheet'!D1955</f>
        <v>P1Y</v>
      </c>
      <c r="E1955" s="4" t="str">
        <f>'Master Sheet'!E1955</f>
        <v>Monthly</v>
      </c>
      <c r="F1955" s="14">
        <f>'Master Sheet'!F1955</f>
        <v>10836</v>
      </c>
      <c r="G1955" s="14">
        <f>'Master Sheet'!G1955</f>
        <v>8668.7999999999993</v>
      </c>
      <c r="H1955" s="12">
        <f>'Master Sheet'!K1955</f>
        <v>0</v>
      </c>
      <c r="I1955" s="14">
        <f t="shared" si="330"/>
        <v>8668.7999999999993</v>
      </c>
      <c r="J1955" s="12">
        <f>'Master Sheet'!L1955</f>
        <v>0</v>
      </c>
      <c r="K1955" s="12">
        <f>'Master Sheet'!M1955</f>
        <v>0</v>
      </c>
      <c r="L1955" s="12">
        <f>'Master Sheet'!N1955</f>
        <v>0</v>
      </c>
      <c r="M1955" s="12">
        <f>'Master Sheet'!O1955</f>
        <v>0</v>
      </c>
      <c r="N1955" s="14">
        <f t="shared" si="331"/>
        <v>8668.7999999999993</v>
      </c>
      <c r="O1955" s="14">
        <f t="shared" si="332"/>
        <v>8668.7999999999993</v>
      </c>
      <c r="P1955" s="17">
        <f>'Master Sheet'!P1955</f>
        <v>0</v>
      </c>
      <c r="Q1955" s="17">
        <f>'Master Sheet'!Q1955</f>
        <v>0</v>
      </c>
      <c r="R1955" s="17">
        <f>'Master Sheet'!R1955</f>
        <v>0</v>
      </c>
      <c r="S1955" s="17">
        <f>'Master Sheet'!S1955</f>
        <v>0</v>
      </c>
      <c r="T1955" s="14">
        <f t="shared" si="333"/>
        <v>8668.7999999999993</v>
      </c>
      <c r="U1955" s="14">
        <f t="shared" si="334"/>
        <v>8668.7999999999993</v>
      </c>
      <c r="V1955" s="12">
        <f t="shared" si="335"/>
        <v>0</v>
      </c>
      <c r="W1955" s="14">
        <f t="shared" si="336"/>
        <v>8668.7999999999993</v>
      </c>
      <c r="X1955" s="14">
        <f t="shared" si="337"/>
        <v>8668.7999999999993</v>
      </c>
      <c r="Y1955" s="8">
        <f t="shared" si="338"/>
        <v>0</v>
      </c>
      <c r="Z1955" s="18">
        <f t="shared" si="339"/>
        <v>8668.7999999999993</v>
      </c>
      <c r="AA1955" s="14">
        <f t="shared" si="340"/>
        <v>8668.7999999999993</v>
      </c>
    </row>
    <row r="1956" spans="1:27">
      <c r="A1956" s="4" t="str">
        <f>'Master Sheet'!A1956</f>
        <v>CFQ7TTC0LDPB</v>
      </c>
      <c r="B1956" s="4">
        <f>'Master Sheet'!B1956</f>
        <v>11</v>
      </c>
      <c r="C1956" s="7" t="str">
        <f>'Master Sheet'!C1956</f>
        <v>Microsoft 365 Business Standard (no Teams)</v>
      </c>
      <c r="D1956" s="4" t="str">
        <f>'Master Sheet'!D1956</f>
        <v>P1M</v>
      </c>
      <c r="E1956" s="4" t="str">
        <f>'Master Sheet'!E1956</f>
        <v>Monthly</v>
      </c>
      <c r="F1956" s="14">
        <f>'Master Sheet'!F1956</f>
        <v>798</v>
      </c>
      <c r="G1956" s="14">
        <f>'Master Sheet'!G1956</f>
        <v>638.4</v>
      </c>
      <c r="H1956" s="12">
        <f>'Master Sheet'!K1956</f>
        <v>0</v>
      </c>
      <c r="I1956" s="14">
        <f t="shared" si="330"/>
        <v>638.4</v>
      </c>
      <c r="J1956" s="12">
        <f>'Master Sheet'!L1956</f>
        <v>0</v>
      </c>
      <c r="K1956" s="12">
        <f>'Master Sheet'!M1956</f>
        <v>0</v>
      </c>
      <c r="L1956" s="12">
        <f>'Master Sheet'!N1956</f>
        <v>0</v>
      </c>
      <c r="M1956" s="12">
        <f>'Master Sheet'!O1956</f>
        <v>0</v>
      </c>
      <c r="N1956" s="14">
        <f t="shared" si="331"/>
        <v>638.4</v>
      </c>
      <c r="O1956" s="14">
        <f t="shared" si="332"/>
        <v>638.4</v>
      </c>
      <c r="P1956" s="17">
        <f>'Master Sheet'!P1956</f>
        <v>0</v>
      </c>
      <c r="Q1956" s="17">
        <f>'Master Sheet'!Q1956</f>
        <v>0</v>
      </c>
      <c r="R1956" s="17">
        <f>'Master Sheet'!R1956</f>
        <v>0</v>
      </c>
      <c r="S1956" s="17">
        <f>'Master Sheet'!S1956</f>
        <v>0</v>
      </c>
      <c r="T1956" s="14">
        <f t="shared" si="333"/>
        <v>638.4</v>
      </c>
      <c r="U1956" s="14">
        <f t="shared" si="334"/>
        <v>638.4</v>
      </c>
      <c r="V1956" s="12">
        <f t="shared" si="335"/>
        <v>0</v>
      </c>
      <c r="W1956" s="14">
        <f t="shared" si="336"/>
        <v>638.4</v>
      </c>
      <c r="X1956" s="14">
        <f t="shared" si="337"/>
        <v>638.4</v>
      </c>
      <c r="Y1956" s="8">
        <f t="shared" si="338"/>
        <v>0</v>
      </c>
      <c r="Z1956" s="18">
        <f t="shared" si="339"/>
        <v>638.4</v>
      </c>
      <c r="AA1956" s="14">
        <f t="shared" si="340"/>
        <v>638.4</v>
      </c>
    </row>
    <row r="1957" spans="1:27">
      <c r="A1957" s="4" t="str">
        <f>'Master Sheet'!A1957</f>
        <v>CFQ7TTC0LDPB</v>
      </c>
      <c r="B1957" s="4" t="str">
        <f>'Master Sheet'!B1957</f>
        <v>001X</v>
      </c>
      <c r="C1957" s="7" t="str">
        <f>'Master Sheet'!C1957</f>
        <v>Microsoft 365 Business Standard with Copilot</v>
      </c>
      <c r="D1957" s="4" t="str">
        <f>'Master Sheet'!D1957</f>
        <v>P1Y</v>
      </c>
      <c r="E1957" s="4" t="str">
        <f>'Master Sheet'!E1957</f>
        <v>Annual</v>
      </c>
      <c r="F1957" s="14">
        <f>'Master Sheet'!F1957</f>
        <v>23460</v>
      </c>
      <c r="G1957" s="14">
        <f>'Master Sheet'!G1957</f>
        <v>18768</v>
      </c>
      <c r="H1957" s="12">
        <f>'Master Sheet'!K1957</f>
        <v>0</v>
      </c>
      <c r="I1957" s="14">
        <f t="shared" si="330"/>
        <v>18768</v>
      </c>
      <c r="J1957" s="12">
        <f>'Master Sheet'!L1957</f>
        <v>0</v>
      </c>
      <c r="K1957" s="12">
        <f>'Master Sheet'!M1957</f>
        <v>0</v>
      </c>
      <c r="L1957" s="12">
        <f>'Master Sheet'!N1957</f>
        <v>0</v>
      </c>
      <c r="M1957" s="12">
        <f>'Master Sheet'!O1957</f>
        <v>0</v>
      </c>
      <c r="N1957" s="14">
        <f t="shared" si="331"/>
        <v>18768</v>
      </c>
      <c r="O1957" s="14">
        <f t="shared" si="332"/>
        <v>18768</v>
      </c>
      <c r="P1957" s="17">
        <f>'Master Sheet'!P1957</f>
        <v>0</v>
      </c>
      <c r="Q1957" s="17">
        <f>'Master Sheet'!Q1957</f>
        <v>0</v>
      </c>
      <c r="R1957" s="17">
        <f>'Master Sheet'!R1957</f>
        <v>0</v>
      </c>
      <c r="S1957" s="17">
        <f>'Master Sheet'!S1957</f>
        <v>0</v>
      </c>
      <c r="T1957" s="14">
        <f t="shared" si="333"/>
        <v>18768</v>
      </c>
      <c r="U1957" s="14">
        <f t="shared" si="334"/>
        <v>18768</v>
      </c>
      <c r="V1957" s="12">
        <f t="shared" si="335"/>
        <v>0</v>
      </c>
      <c r="W1957" s="14">
        <f t="shared" si="336"/>
        <v>18768</v>
      </c>
      <c r="X1957" s="14">
        <f t="shared" si="337"/>
        <v>18768</v>
      </c>
      <c r="Y1957" s="8">
        <f t="shared" si="338"/>
        <v>0</v>
      </c>
      <c r="Z1957" s="18">
        <f t="shared" si="339"/>
        <v>18768</v>
      </c>
      <c r="AA1957" s="14">
        <f t="shared" si="340"/>
        <v>18768</v>
      </c>
    </row>
    <row r="1958" spans="1:27">
      <c r="A1958" s="4" t="str">
        <f>'Master Sheet'!A1958</f>
        <v>CFQ7TTC0LDPB</v>
      </c>
      <c r="B1958" s="4" t="str">
        <f>'Master Sheet'!B1958</f>
        <v>001X</v>
      </c>
      <c r="C1958" s="7" t="str">
        <f>'Master Sheet'!C1958</f>
        <v>Microsoft 365 Business Standard with Copilot</v>
      </c>
      <c r="D1958" s="4" t="str">
        <f>'Master Sheet'!D1958</f>
        <v>P1M</v>
      </c>
      <c r="E1958" s="4" t="str">
        <f>'Master Sheet'!E1958</f>
        <v>Monthly</v>
      </c>
      <c r="F1958" s="14">
        <f>'Master Sheet'!F1958</f>
        <v>2346</v>
      </c>
      <c r="G1958" s="14">
        <f>'Master Sheet'!G1958</f>
        <v>1876.8</v>
      </c>
      <c r="H1958" s="12">
        <f>'Master Sheet'!K1958</f>
        <v>0</v>
      </c>
      <c r="I1958" s="14">
        <f t="shared" si="330"/>
        <v>1876.8</v>
      </c>
      <c r="J1958" s="12">
        <f>'Master Sheet'!L1958</f>
        <v>0</v>
      </c>
      <c r="K1958" s="12">
        <f>'Master Sheet'!M1958</f>
        <v>0</v>
      </c>
      <c r="L1958" s="12">
        <f>'Master Sheet'!N1958</f>
        <v>0</v>
      </c>
      <c r="M1958" s="12">
        <f>'Master Sheet'!O1958</f>
        <v>0</v>
      </c>
      <c r="N1958" s="14">
        <f t="shared" si="331"/>
        <v>1876.8</v>
      </c>
      <c r="O1958" s="14">
        <f t="shared" si="332"/>
        <v>1876.8</v>
      </c>
      <c r="P1958" s="17">
        <f>'Master Sheet'!P1958</f>
        <v>0</v>
      </c>
      <c r="Q1958" s="17">
        <f>'Master Sheet'!Q1958</f>
        <v>0</v>
      </c>
      <c r="R1958" s="17">
        <f>'Master Sheet'!R1958</f>
        <v>0</v>
      </c>
      <c r="S1958" s="17">
        <f>'Master Sheet'!S1958</f>
        <v>0</v>
      </c>
      <c r="T1958" s="14">
        <f t="shared" si="333"/>
        <v>1876.8</v>
      </c>
      <c r="U1958" s="14">
        <f t="shared" si="334"/>
        <v>1876.8</v>
      </c>
      <c r="V1958" s="12">
        <f t="shared" si="335"/>
        <v>0</v>
      </c>
      <c r="W1958" s="14">
        <f t="shared" si="336"/>
        <v>1876.8</v>
      </c>
      <c r="X1958" s="14">
        <f t="shared" si="337"/>
        <v>1876.8</v>
      </c>
      <c r="Y1958" s="8">
        <f t="shared" si="338"/>
        <v>0</v>
      </c>
      <c r="Z1958" s="18">
        <f t="shared" si="339"/>
        <v>1876.8</v>
      </c>
      <c r="AA1958" s="14">
        <f t="shared" si="340"/>
        <v>1876.8</v>
      </c>
    </row>
    <row r="1959" spans="1:27">
      <c r="A1959" s="4" t="str">
        <f>'Master Sheet'!A1959</f>
        <v>CFQ7TTC0LDPB</v>
      </c>
      <c r="B1959" s="4">
        <f>'Master Sheet'!B1959</f>
        <v>11</v>
      </c>
      <c r="C1959" s="7" t="str">
        <f>'Master Sheet'!C1959</f>
        <v>Microsoft 365 Business Standard (no Teams)</v>
      </c>
      <c r="D1959" s="4" t="str">
        <f>'Master Sheet'!D1959</f>
        <v>P1Y</v>
      </c>
      <c r="E1959" s="4" t="str">
        <f>'Master Sheet'!E1959</f>
        <v>Monthly</v>
      </c>
      <c r="F1959" s="14">
        <f>'Master Sheet'!F1959</f>
        <v>8379</v>
      </c>
      <c r="G1959" s="14">
        <f>'Master Sheet'!G1959</f>
        <v>6703.2</v>
      </c>
      <c r="H1959" s="12">
        <f>'Master Sheet'!K1959</f>
        <v>0</v>
      </c>
      <c r="I1959" s="14">
        <f t="shared" si="330"/>
        <v>6703.2</v>
      </c>
      <c r="J1959" s="12">
        <f>'Master Sheet'!L1959</f>
        <v>0</v>
      </c>
      <c r="K1959" s="12">
        <f>'Master Sheet'!M1959</f>
        <v>0</v>
      </c>
      <c r="L1959" s="12">
        <f>'Master Sheet'!N1959</f>
        <v>0</v>
      </c>
      <c r="M1959" s="12">
        <f>'Master Sheet'!O1959</f>
        <v>0</v>
      </c>
      <c r="N1959" s="14">
        <f t="shared" si="331"/>
        <v>6703.2</v>
      </c>
      <c r="O1959" s="14">
        <f t="shared" si="332"/>
        <v>6703.2</v>
      </c>
      <c r="P1959" s="17">
        <f>'Master Sheet'!P1959</f>
        <v>0</v>
      </c>
      <c r="Q1959" s="17">
        <f>'Master Sheet'!Q1959</f>
        <v>0</v>
      </c>
      <c r="R1959" s="17">
        <f>'Master Sheet'!R1959</f>
        <v>0</v>
      </c>
      <c r="S1959" s="17">
        <f>'Master Sheet'!S1959</f>
        <v>0</v>
      </c>
      <c r="T1959" s="14">
        <f t="shared" si="333"/>
        <v>6703.2</v>
      </c>
      <c r="U1959" s="14">
        <f t="shared" si="334"/>
        <v>6703.2</v>
      </c>
      <c r="V1959" s="12">
        <f t="shared" si="335"/>
        <v>0</v>
      </c>
      <c r="W1959" s="14">
        <f t="shared" si="336"/>
        <v>6703.2</v>
      </c>
      <c r="X1959" s="14">
        <f t="shared" si="337"/>
        <v>6703.2</v>
      </c>
      <c r="Y1959" s="8">
        <f t="shared" si="338"/>
        <v>0</v>
      </c>
      <c r="Z1959" s="18">
        <f t="shared" si="339"/>
        <v>6703.2</v>
      </c>
      <c r="AA1959" s="14">
        <f t="shared" si="340"/>
        <v>6703.2</v>
      </c>
    </row>
    <row r="1960" spans="1:27">
      <c r="A1960" s="4" t="str">
        <f>'Master Sheet'!A1960</f>
        <v>CFQ7TTC0LDPB</v>
      </c>
      <c r="B1960" s="4" t="str">
        <f>'Master Sheet'!B1960</f>
        <v>000M</v>
      </c>
      <c r="C1960" s="7" t="str">
        <f>'Master Sheet'!C1960</f>
        <v>Microsoft 365 Business Standard (Non-Profit Pricing)</v>
      </c>
      <c r="D1960" s="4" t="str">
        <f>'Master Sheet'!D1960</f>
        <v>P1M</v>
      </c>
      <c r="E1960" s="4" t="str">
        <f>'Master Sheet'!E1960</f>
        <v>Monthly</v>
      </c>
      <c r="F1960" s="14">
        <f>'Master Sheet'!F1960</f>
        <v>246</v>
      </c>
      <c r="G1960" s="14">
        <f>'Master Sheet'!G1960</f>
        <v>221.4</v>
      </c>
      <c r="H1960" s="12">
        <f>'Master Sheet'!K1960</f>
        <v>0</v>
      </c>
      <c r="I1960" s="14">
        <f t="shared" si="330"/>
        <v>221.4</v>
      </c>
      <c r="J1960" s="12">
        <f>'Master Sheet'!L1960</f>
        <v>0</v>
      </c>
      <c r="K1960" s="12">
        <f>'Master Sheet'!M1960</f>
        <v>0</v>
      </c>
      <c r="L1960" s="12">
        <f>'Master Sheet'!N1960</f>
        <v>0</v>
      </c>
      <c r="M1960" s="12">
        <f>'Master Sheet'!O1960</f>
        <v>0</v>
      </c>
      <c r="N1960" s="14">
        <f t="shared" si="331"/>
        <v>221.4</v>
      </c>
      <c r="O1960" s="14">
        <f t="shared" si="332"/>
        <v>221.4</v>
      </c>
      <c r="P1960" s="17">
        <f>'Master Sheet'!P1960</f>
        <v>0</v>
      </c>
      <c r="Q1960" s="17">
        <f>'Master Sheet'!Q1960</f>
        <v>0</v>
      </c>
      <c r="R1960" s="17">
        <f>'Master Sheet'!R1960</f>
        <v>0</v>
      </c>
      <c r="S1960" s="17">
        <f>'Master Sheet'!S1960</f>
        <v>0</v>
      </c>
      <c r="T1960" s="14">
        <f t="shared" si="333"/>
        <v>221.4</v>
      </c>
      <c r="U1960" s="14">
        <f t="shared" si="334"/>
        <v>221.4</v>
      </c>
      <c r="V1960" s="12">
        <f t="shared" si="335"/>
        <v>0</v>
      </c>
      <c r="W1960" s="14">
        <f t="shared" si="336"/>
        <v>221.4</v>
      </c>
      <c r="X1960" s="14">
        <f t="shared" si="337"/>
        <v>221.4</v>
      </c>
      <c r="Y1960" s="8">
        <f t="shared" si="338"/>
        <v>0</v>
      </c>
      <c r="Z1960" s="18">
        <f t="shared" si="339"/>
        <v>221.4</v>
      </c>
      <c r="AA1960" s="14">
        <f t="shared" si="340"/>
        <v>221.4</v>
      </c>
    </row>
    <row r="1961" spans="1:27">
      <c r="A1961" s="4" t="str">
        <f>'Master Sheet'!A1961</f>
        <v>CFQ7TTC0LDPB</v>
      </c>
      <c r="B1961" s="4" t="str">
        <f>'Master Sheet'!B1961</f>
        <v>001X</v>
      </c>
      <c r="C1961" s="7" t="str">
        <f>'Master Sheet'!C1961</f>
        <v>Microsoft 365 Business Standard with Copilot</v>
      </c>
      <c r="D1961" s="4" t="str">
        <f>'Master Sheet'!D1961</f>
        <v>P1Y</v>
      </c>
      <c r="E1961" s="4" t="str">
        <f>'Master Sheet'!E1961</f>
        <v>Monthly</v>
      </c>
      <c r="F1961" s="14">
        <f>'Master Sheet'!F1961</f>
        <v>24633</v>
      </c>
      <c r="G1961" s="14">
        <f>'Master Sheet'!G1961</f>
        <v>19706.400000000001</v>
      </c>
      <c r="H1961" s="12">
        <f>'Master Sheet'!K1961</f>
        <v>0</v>
      </c>
      <c r="I1961" s="14">
        <f t="shared" si="330"/>
        <v>19706.400000000001</v>
      </c>
      <c r="J1961" s="12">
        <f>'Master Sheet'!L1961</f>
        <v>0</v>
      </c>
      <c r="K1961" s="12">
        <f>'Master Sheet'!M1961</f>
        <v>0</v>
      </c>
      <c r="L1961" s="12">
        <f>'Master Sheet'!N1961</f>
        <v>0</v>
      </c>
      <c r="M1961" s="12">
        <f>'Master Sheet'!O1961</f>
        <v>0</v>
      </c>
      <c r="N1961" s="14">
        <f t="shared" si="331"/>
        <v>19706.400000000001</v>
      </c>
      <c r="O1961" s="14">
        <f t="shared" si="332"/>
        <v>19706.400000000001</v>
      </c>
      <c r="P1961" s="17">
        <f>'Master Sheet'!P1961</f>
        <v>0</v>
      </c>
      <c r="Q1961" s="17">
        <f>'Master Sheet'!Q1961</f>
        <v>0</v>
      </c>
      <c r="R1961" s="17">
        <f>'Master Sheet'!R1961</f>
        <v>0</v>
      </c>
      <c r="S1961" s="17">
        <f>'Master Sheet'!S1961</f>
        <v>0</v>
      </c>
      <c r="T1961" s="14">
        <f t="shared" si="333"/>
        <v>19706.400000000001</v>
      </c>
      <c r="U1961" s="14">
        <f t="shared" si="334"/>
        <v>19706.400000000001</v>
      </c>
      <c r="V1961" s="12">
        <f t="shared" si="335"/>
        <v>0</v>
      </c>
      <c r="W1961" s="14">
        <f t="shared" si="336"/>
        <v>19706.400000000001</v>
      </c>
      <c r="X1961" s="14">
        <f t="shared" si="337"/>
        <v>19706.400000000001</v>
      </c>
      <c r="Y1961" s="8">
        <f t="shared" si="338"/>
        <v>0</v>
      </c>
      <c r="Z1961" s="18">
        <f t="shared" si="339"/>
        <v>19706.400000000001</v>
      </c>
      <c r="AA1961" s="14">
        <f t="shared" si="340"/>
        <v>19706.400000000001</v>
      </c>
    </row>
    <row r="1962" spans="1:27">
      <c r="A1962" s="4" t="str">
        <f>'Master Sheet'!A1962</f>
        <v>CFQ7TTC0LDPB</v>
      </c>
      <c r="B1962" s="4" t="str">
        <f>'Master Sheet'!B1962</f>
        <v>000M</v>
      </c>
      <c r="C1962" s="7" t="str">
        <f>'Master Sheet'!C1962</f>
        <v>Microsoft 365 Business Standard (Non-Profit Pricing)</v>
      </c>
      <c r="D1962" s="4" t="str">
        <f>'Master Sheet'!D1962</f>
        <v>P1Y</v>
      </c>
      <c r="E1962" s="4" t="str">
        <f>'Master Sheet'!E1962</f>
        <v>Monthly</v>
      </c>
      <c r="F1962" s="14">
        <f>'Master Sheet'!F1962</f>
        <v>2583</v>
      </c>
      <c r="G1962" s="14">
        <f>'Master Sheet'!G1962</f>
        <v>2324.7600000000002</v>
      </c>
      <c r="H1962" s="12">
        <f>'Master Sheet'!K1962</f>
        <v>0</v>
      </c>
      <c r="I1962" s="14">
        <f t="shared" si="330"/>
        <v>2324.7600000000002</v>
      </c>
      <c r="J1962" s="12">
        <f>'Master Sheet'!L1962</f>
        <v>0</v>
      </c>
      <c r="K1962" s="12">
        <f>'Master Sheet'!M1962</f>
        <v>0</v>
      </c>
      <c r="L1962" s="12">
        <f>'Master Sheet'!N1962</f>
        <v>0</v>
      </c>
      <c r="M1962" s="12">
        <f>'Master Sheet'!O1962</f>
        <v>0</v>
      </c>
      <c r="N1962" s="14">
        <f t="shared" si="331"/>
        <v>2324.7600000000002</v>
      </c>
      <c r="O1962" s="14">
        <f t="shared" si="332"/>
        <v>2324.7600000000002</v>
      </c>
      <c r="P1962" s="17">
        <f>'Master Sheet'!P1962</f>
        <v>0</v>
      </c>
      <c r="Q1962" s="17">
        <f>'Master Sheet'!Q1962</f>
        <v>0</v>
      </c>
      <c r="R1962" s="17">
        <f>'Master Sheet'!R1962</f>
        <v>0</v>
      </c>
      <c r="S1962" s="17">
        <f>'Master Sheet'!S1962</f>
        <v>0</v>
      </c>
      <c r="T1962" s="14">
        <f t="shared" si="333"/>
        <v>2324.7600000000002</v>
      </c>
      <c r="U1962" s="14">
        <f t="shared" si="334"/>
        <v>2324.7600000000002</v>
      </c>
      <c r="V1962" s="12">
        <f t="shared" si="335"/>
        <v>0</v>
      </c>
      <c r="W1962" s="14">
        <f t="shared" si="336"/>
        <v>2324.7600000000002</v>
      </c>
      <c r="X1962" s="14">
        <f t="shared" si="337"/>
        <v>2324.7600000000002</v>
      </c>
      <c r="Y1962" s="8">
        <f t="shared" si="338"/>
        <v>0</v>
      </c>
      <c r="Z1962" s="18">
        <f t="shared" si="339"/>
        <v>2324.7600000000002</v>
      </c>
      <c r="AA1962" s="14">
        <f t="shared" si="340"/>
        <v>2324.7600000000002</v>
      </c>
    </row>
    <row r="1963" spans="1:27">
      <c r="A1963" s="4" t="str">
        <f>'Master Sheet'!A1963</f>
        <v>CFQ7TTC0LDPB</v>
      </c>
      <c r="B1963" s="4">
        <f>'Master Sheet'!B1963</f>
        <v>11</v>
      </c>
      <c r="C1963" s="7" t="str">
        <f>'Master Sheet'!C1963</f>
        <v>Microsoft 365 Business Standard (no Teams)</v>
      </c>
      <c r="D1963" s="4" t="str">
        <f>'Master Sheet'!D1963</f>
        <v>P1Y</v>
      </c>
      <c r="E1963" s="4" t="str">
        <f>'Master Sheet'!E1963</f>
        <v>Annual</v>
      </c>
      <c r="F1963" s="14">
        <f>'Master Sheet'!F1963</f>
        <v>7980</v>
      </c>
      <c r="G1963" s="14">
        <f>'Master Sheet'!G1963</f>
        <v>6384</v>
      </c>
      <c r="H1963" s="12">
        <f>'Master Sheet'!K1963</f>
        <v>0</v>
      </c>
      <c r="I1963" s="14">
        <f t="shared" si="330"/>
        <v>6384</v>
      </c>
      <c r="J1963" s="12">
        <f>'Master Sheet'!L1963</f>
        <v>0</v>
      </c>
      <c r="K1963" s="12">
        <f>'Master Sheet'!M1963</f>
        <v>0</v>
      </c>
      <c r="L1963" s="12">
        <f>'Master Sheet'!N1963</f>
        <v>0</v>
      </c>
      <c r="M1963" s="12">
        <f>'Master Sheet'!O1963</f>
        <v>0</v>
      </c>
      <c r="N1963" s="14">
        <f t="shared" si="331"/>
        <v>6384</v>
      </c>
      <c r="O1963" s="14">
        <f t="shared" si="332"/>
        <v>6384</v>
      </c>
      <c r="P1963" s="17">
        <f>'Master Sheet'!P1963</f>
        <v>0</v>
      </c>
      <c r="Q1963" s="17">
        <f>'Master Sheet'!Q1963</f>
        <v>0</v>
      </c>
      <c r="R1963" s="17">
        <f>'Master Sheet'!R1963</f>
        <v>0</v>
      </c>
      <c r="S1963" s="17">
        <f>'Master Sheet'!S1963</f>
        <v>0</v>
      </c>
      <c r="T1963" s="14">
        <f t="shared" si="333"/>
        <v>6384</v>
      </c>
      <c r="U1963" s="14">
        <f t="shared" si="334"/>
        <v>6384</v>
      </c>
      <c r="V1963" s="12">
        <f t="shared" si="335"/>
        <v>0</v>
      </c>
      <c r="W1963" s="14">
        <f t="shared" si="336"/>
        <v>6384</v>
      </c>
      <c r="X1963" s="14">
        <f t="shared" si="337"/>
        <v>6384</v>
      </c>
      <c r="Y1963" s="8">
        <f t="shared" si="338"/>
        <v>0</v>
      </c>
      <c r="Z1963" s="18">
        <f t="shared" si="339"/>
        <v>6384</v>
      </c>
      <c r="AA1963" s="14">
        <f t="shared" si="340"/>
        <v>6384</v>
      </c>
    </row>
    <row r="1964" spans="1:27">
      <c r="A1964" s="4" t="str">
        <f>'Master Sheet'!A1964</f>
        <v>CFQ7TTC0MM8R</v>
      </c>
      <c r="B1964" s="4">
        <f>'Master Sheet'!B1964</f>
        <v>2</v>
      </c>
      <c r="C1964" s="7" t="str">
        <f>'Master Sheet'!C1964</f>
        <v>Microsoft 365 Copilot</v>
      </c>
      <c r="D1964" s="4" t="str">
        <f>'Master Sheet'!D1964</f>
        <v>P1Y</v>
      </c>
      <c r="E1964" s="4" t="str">
        <f>'Master Sheet'!E1964</f>
        <v>Annual</v>
      </c>
      <c r="F1964" s="14">
        <f>'Master Sheet'!F1964</f>
        <v>29940</v>
      </c>
      <c r="G1964" s="14">
        <f>'Master Sheet'!G1964</f>
        <v>23952</v>
      </c>
      <c r="H1964" s="12">
        <f>'Master Sheet'!K1964</f>
        <v>0</v>
      </c>
      <c r="I1964" s="14">
        <f t="shared" si="330"/>
        <v>23952</v>
      </c>
      <c r="J1964" s="12">
        <f>'Master Sheet'!L1964</f>
        <v>0</v>
      </c>
      <c r="K1964" s="12">
        <f>'Master Sheet'!M1964</f>
        <v>0</v>
      </c>
      <c r="L1964" s="12">
        <f>'Master Sheet'!N1964</f>
        <v>0</v>
      </c>
      <c r="M1964" s="12">
        <f>'Master Sheet'!O1964</f>
        <v>0</v>
      </c>
      <c r="N1964" s="14">
        <f t="shared" si="331"/>
        <v>23952</v>
      </c>
      <c r="O1964" s="14">
        <f t="shared" si="332"/>
        <v>23952</v>
      </c>
      <c r="P1964" s="17">
        <f>'Master Sheet'!P1964</f>
        <v>0</v>
      </c>
      <c r="Q1964" s="17">
        <f>'Master Sheet'!Q1964</f>
        <v>0</v>
      </c>
      <c r="R1964" s="17">
        <f>'Master Sheet'!R1964</f>
        <v>0</v>
      </c>
      <c r="S1964" s="17">
        <f>'Master Sheet'!S1964</f>
        <v>0</v>
      </c>
      <c r="T1964" s="14">
        <f t="shared" si="333"/>
        <v>23952</v>
      </c>
      <c r="U1964" s="14">
        <f t="shared" si="334"/>
        <v>23952</v>
      </c>
      <c r="V1964" s="12">
        <f t="shared" si="335"/>
        <v>0</v>
      </c>
      <c r="W1964" s="14">
        <f t="shared" si="336"/>
        <v>23952</v>
      </c>
      <c r="X1964" s="14">
        <f t="shared" si="337"/>
        <v>23952</v>
      </c>
      <c r="Y1964" s="8">
        <f t="shared" si="338"/>
        <v>0</v>
      </c>
      <c r="Z1964" s="18">
        <f t="shared" si="339"/>
        <v>23952</v>
      </c>
      <c r="AA1964" s="14">
        <f t="shared" si="340"/>
        <v>23952</v>
      </c>
    </row>
    <row r="1965" spans="1:27">
      <c r="A1965" s="4" t="str">
        <f>'Master Sheet'!A1965</f>
        <v>CFQ7TTC0MM8R</v>
      </c>
      <c r="B1965" s="4" t="str">
        <f>'Master Sheet'!B1965</f>
        <v>000T</v>
      </c>
      <c r="C1965" s="7" t="str">
        <f>'Master Sheet'!C1965</f>
        <v>Microsoft 365 Copilot (Non-Profit Pricing)</v>
      </c>
      <c r="D1965" s="4" t="str">
        <f>'Master Sheet'!D1965</f>
        <v>P1Y</v>
      </c>
      <c r="E1965" s="4" t="str">
        <f>'Master Sheet'!E1965</f>
        <v>Monthly</v>
      </c>
      <c r="F1965" s="14">
        <f>'Master Sheet'!F1965</f>
        <v>26712</v>
      </c>
      <c r="G1965" s="14">
        <f>'Master Sheet'!G1965</f>
        <v>26712</v>
      </c>
      <c r="H1965" s="12">
        <f>'Master Sheet'!K1965</f>
        <v>0</v>
      </c>
      <c r="I1965" s="14">
        <f t="shared" si="330"/>
        <v>26712</v>
      </c>
      <c r="J1965" s="12">
        <f>'Master Sheet'!L1965</f>
        <v>0</v>
      </c>
      <c r="K1965" s="12">
        <f>'Master Sheet'!M1965</f>
        <v>0</v>
      </c>
      <c r="L1965" s="12">
        <f>'Master Sheet'!N1965</f>
        <v>0</v>
      </c>
      <c r="M1965" s="12">
        <f>'Master Sheet'!O1965</f>
        <v>0</v>
      </c>
      <c r="N1965" s="14">
        <f t="shared" si="331"/>
        <v>26712</v>
      </c>
      <c r="O1965" s="14">
        <f t="shared" si="332"/>
        <v>26712</v>
      </c>
      <c r="P1965" s="17">
        <f>'Master Sheet'!P1965</f>
        <v>0</v>
      </c>
      <c r="Q1965" s="17">
        <f>'Master Sheet'!Q1965</f>
        <v>0</v>
      </c>
      <c r="R1965" s="17">
        <f>'Master Sheet'!R1965</f>
        <v>0</v>
      </c>
      <c r="S1965" s="17">
        <f>'Master Sheet'!S1965</f>
        <v>0</v>
      </c>
      <c r="T1965" s="14">
        <f t="shared" si="333"/>
        <v>26712</v>
      </c>
      <c r="U1965" s="14">
        <f t="shared" si="334"/>
        <v>26712</v>
      </c>
      <c r="V1965" s="12">
        <f t="shared" si="335"/>
        <v>0</v>
      </c>
      <c r="W1965" s="14">
        <f t="shared" si="336"/>
        <v>26712</v>
      </c>
      <c r="X1965" s="14">
        <f t="shared" si="337"/>
        <v>26712</v>
      </c>
      <c r="Y1965" s="8">
        <f t="shared" si="338"/>
        <v>0</v>
      </c>
      <c r="Z1965" s="18">
        <f t="shared" si="339"/>
        <v>26712</v>
      </c>
      <c r="AA1965" s="14">
        <f t="shared" si="340"/>
        <v>26712</v>
      </c>
    </row>
    <row r="1966" spans="1:27">
      <c r="A1966" s="4" t="str">
        <f>'Master Sheet'!A1966</f>
        <v>CFQ7TTC0MM8R</v>
      </c>
      <c r="B1966" s="4" t="str">
        <f>'Master Sheet'!B1966</f>
        <v>001P</v>
      </c>
      <c r="C1966" s="7" t="str">
        <f>'Master Sheet'!C1966</f>
        <v>Microsoft 365 Copilot Business</v>
      </c>
      <c r="D1966" s="4" t="str">
        <f>'Master Sheet'!D1966</f>
        <v>P1M</v>
      </c>
      <c r="E1966" s="4" t="str">
        <f>'Master Sheet'!E1966</f>
        <v>Monthly</v>
      </c>
      <c r="F1966" s="14">
        <f>'Master Sheet'!F1966</f>
        <v>2094</v>
      </c>
      <c r="G1966" s="14">
        <f>'Master Sheet'!G1966</f>
        <v>1675.2</v>
      </c>
      <c r="H1966" s="12">
        <f>'Master Sheet'!K1966</f>
        <v>0</v>
      </c>
      <c r="I1966" s="14">
        <f t="shared" si="330"/>
        <v>1675.2</v>
      </c>
      <c r="J1966" s="12">
        <f>'Master Sheet'!L1966</f>
        <v>0</v>
      </c>
      <c r="K1966" s="12">
        <f>'Master Sheet'!M1966</f>
        <v>0</v>
      </c>
      <c r="L1966" s="12">
        <f>'Master Sheet'!N1966</f>
        <v>0</v>
      </c>
      <c r="M1966" s="12">
        <f>'Master Sheet'!O1966</f>
        <v>0</v>
      </c>
      <c r="N1966" s="14">
        <f t="shared" si="331"/>
        <v>1675.2</v>
      </c>
      <c r="O1966" s="14">
        <f t="shared" si="332"/>
        <v>1675.2</v>
      </c>
      <c r="P1966" s="17">
        <f>'Master Sheet'!P1966</f>
        <v>0</v>
      </c>
      <c r="Q1966" s="17">
        <f>'Master Sheet'!Q1966</f>
        <v>0</v>
      </c>
      <c r="R1966" s="17">
        <f>'Master Sheet'!R1966</f>
        <v>0</v>
      </c>
      <c r="S1966" s="17">
        <f>'Master Sheet'!S1966</f>
        <v>0</v>
      </c>
      <c r="T1966" s="14">
        <f t="shared" si="333"/>
        <v>1675.2</v>
      </c>
      <c r="U1966" s="14">
        <f t="shared" si="334"/>
        <v>1675.2</v>
      </c>
      <c r="V1966" s="12">
        <f t="shared" si="335"/>
        <v>0</v>
      </c>
      <c r="W1966" s="14">
        <f t="shared" si="336"/>
        <v>1675.2</v>
      </c>
      <c r="X1966" s="14">
        <f t="shared" si="337"/>
        <v>1675.2</v>
      </c>
      <c r="Y1966" s="8">
        <f t="shared" si="338"/>
        <v>0</v>
      </c>
      <c r="Z1966" s="18">
        <f t="shared" si="339"/>
        <v>1675.2</v>
      </c>
      <c r="AA1966" s="14">
        <f t="shared" si="340"/>
        <v>1675.2</v>
      </c>
    </row>
    <row r="1967" spans="1:27">
      <c r="A1967" s="4" t="str">
        <f>'Master Sheet'!A1967</f>
        <v>CFQ7TTC0MM8R</v>
      </c>
      <c r="B1967" s="4" t="str">
        <f>'Master Sheet'!B1967</f>
        <v>00D1</v>
      </c>
      <c r="C1967" s="7" t="str">
        <f>'Master Sheet'!C1967</f>
        <v>Microsoft 365 Copilot - 3 year</v>
      </c>
      <c r="D1967" s="4" t="str">
        <f>'Master Sheet'!D1967</f>
        <v>P3Y</v>
      </c>
      <c r="E1967" s="4" t="str">
        <f>'Master Sheet'!E1967</f>
        <v>Triennial</v>
      </c>
      <c r="F1967" s="14">
        <f>'Master Sheet'!F1967</f>
        <v>89820</v>
      </c>
      <c r="G1967" s="14">
        <f>'Master Sheet'!G1967</f>
        <v>71856</v>
      </c>
      <c r="H1967" s="12">
        <f>'Master Sheet'!K1967</f>
        <v>0</v>
      </c>
      <c r="I1967" s="14">
        <f t="shared" si="330"/>
        <v>71856</v>
      </c>
      <c r="J1967" s="12">
        <f>'Master Sheet'!L1967</f>
        <v>0</v>
      </c>
      <c r="K1967" s="12">
        <f>'Master Sheet'!M1967</f>
        <v>0</v>
      </c>
      <c r="L1967" s="12">
        <f>'Master Sheet'!N1967</f>
        <v>0</v>
      </c>
      <c r="M1967" s="12">
        <f>'Master Sheet'!O1967</f>
        <v>0</v>
      </c>
      <c r="N1967" s="14">
        <f t="shared" si="331"/>
        <v>71856</v>
      </c>
      <c r="O1967" s="14">
        <f t="shared" si="332"/>
        <v>71856</v>
      </c>
      <c r="P1967" s="17">
        <f>'Master Sheet'!P1967</f>
        <v>0</v>
      </c>
      <c r="Q1967" s="17">
        <f>'Master Sheet'!Q1967</f>
        <v>0</v>
      </c>
      <c r="R1967" s="17">
        <f>'Master Sheet'!R1967</f>
        <v>0</v>
      </c>
      <c r="S1967" s="17">
        <f>'Master Sheet'!S1967</f>
        <v>0</v>
      </c>
      <c r="T1967" s="14">
        <f t="shared" si="333"/>
        <v>71856</v>
      </c>
      <c r="U1967" s="14">
        <f t="shared" si="334"/>
        <v>71856</v>
      </c>
      <c r="V1967" s="12">
        <f t="shared" si="335"/>
        <v>0</v>
      </c>
      <c r="W1967" s="14">
        <f t="shared" si="336"/>
        <v>71856</v>
      </c>
      <c r="X1967" s="14">
        <f t="shared" si="337"/>
        <v>71856</v>
      </c>
      <c r="Y1967" s="8">
        <f t="shared" si="338"/>
        <v>0</v>
      </c>
      <c r="Z1967" s="18">
        <f t="shared" si="339"/>
        <v>71856</v>
      </c>
      <c r="AA1967" s="14">
        <f t="shared" si="340"/>
        <v>71856</v>
      </c>
    </row>
    <row r="1968" spans="1:27">
      <c r="A1968" s="4" t="str">
        <f>'Master Sheet'!A1968</f>
        <v>CFQ7TTC0MM8R</v>
      </c>
      <c r="B1968" s="4" t="str">
        <f>'Master Sheet'!B1968</f>
        <v>000M</v>
      </c>
      <c r="C1968" s="7" t="str">
        <f>'Master Sheet'!C1968</f>
        <v>Copilot for Microsoft 365 (Education Student 13+)</v>
      </c>
      <c r="D1968" s="4" t="str">
        <f>'Master Sheet'!D1968</f>
        <v>P1Y</v>
      </c>
      <c r="E1968" s="4" t="str">
        <f>'Master Sheet'!E1968</f>
        <v>Monthly</v>
      </c>
      <c r="F1968" s="14">
        <f>'Master Sheet'!F1968</f>
        <v>18900</v>
      </c>
      <c r="G1968" s="14">
        <f>'Master Sheet'!G1968</f>
        <v>17388</v>
      </c>
      <c r="H1968" s="12">
        <f>'Master Sheet'!K1968</f>
        <v>0</v>
      </c>
      <c r="I1968" s="14">
        <f t="shared" si="330"/>
        <v>17388</v>
      </c>
      <c r="J1968" s="12">
        <f>'Master Sheet'!L1968</f>
        <v>0</v>
      </c>
      <c r="K1968" s="12">
        <f>'Master Sheet'!M1968</f>
        <v>0</v>
      </c>
      <c r="L1968" s="12">
        <f>'Master Sheet'!N1968</f>
        <v>0</v>
      </c>
      <c r="M1968" s="12">
        <f>'Master Sheet'!O1968</f>
        <v>0</v>
      </c>
      <c r="N1968" s="14">
        <f t="shared" si="331"/>
        <v>17388</v>
      </c>
      <c r="O1968" s="14">
        <f t="shared" si="332"/>
        <v>17388</v>
      </c>
      <c r="P1968" s="17">
        <f>'Master Sheet'!P1968</f>
        <v>0</v>
      </c>
      <c r="Q1968" s="17">
        <f>'Master Sheet'!Q1968</f>
        <v>0</v>
      </c>
      <c r="R1968" s="17">
        <f>'Master Sheet'!R1968</f>
        <v>0</v>
      </c>
      <c r="S1968" s="17">
        <f>'Master Sheet'!S1968</f>
        <v>0</v>
      </c>
      <c r="T1968" s="14">
        <f t="shared" si="333"/>
        <v>17388</v>
      </c>
      <c r="U1968" s="14">
        <f t="shared" si="334"/>
        <v>17388</v>
      </c>
      <c r="V1968" s="12">
        <f t="shared" si="335"/>
        <v>0</v>
      </c>
      <c r="W1968" s="14">
        <f t="shared" si="336"/>
        <v>17388</v>
      </c>
      <c r="X1968" s="14">
        <f t="shared" si="337"/>
        <v>17388</v>
      </c>
      <c r="Y1968" s="8">
        <f t="shared" si="338"/>
        <v>0</v>
      </c>
      <c r="Z1968" s="18">
        <f t="shared" si="339"/>
        <v>17388</v>
      </c>
      <c r="AA1968" s="14">
        <f t="shared" si="340"/>
        <v>17388</v>
      </c>
    </row>
    <row r="1969" spans="1:27">
      <c r="A1969" s="4" t="str">
        <f>'Master Sheet'!A1969</f>
        <v>CFQ7TTC0MM8R</v>
      </c>
      <c r="B1969" s="4" t="str">
        <f>'Master Sheet'!B1969</f>
        <v>00D1</v>
      </c>
      <c r="C1969" s="7" t="str">
        <f>'Master Sheet'!C1969</f>
        <v>Microsoft 365 Copilot - 3 year</v>
      </c>
      <c r="D1969" s="4" t="str">
        <f>'Master Sheet'!D1969</f>
        <v>P3Y</v>
      </c>
      <c r="E1969" s="4" t="str">
        <f>'Master Sheet'!E1969</f>
        <v>Annual</v>
      </c>
      <c r="F1969" s="14">
        <f>'Master Sheet'!F1969</f>
        <v>89820</v>
      </c>
      <c r="G1969" s="14">
        <f>'Master Sheet'!G1969</f>
        <v>71856</v>
      </c>
      <c r="H1969" s="12">
        <f>'Master Sheet'!K1969</f>
        <v>0</v>
      </c>
      <c r="I1969" s="14">
        <f t="shared" si="330"/>
        <v>71856</v>
      </c>
      <c r="J1969" s="12">
        <f>'Master Sheet'!L1969</f>
        <v>0</v>
      </c>
      <c r="K1969" s="12">
        <f>'Master Sheet'!M1969</f>
        <v>0</v>
      </c>
      <c r="L1969" s="12">
        <f>'Master Sheet'!N1969</f>
        <v>0</v>
      </c>
      <c r="M1969" s="12">
        <f>'Master Sheet'!O1969</f>
        <v>0</v>
      </c>
      <c r="N1969" s="14">
        <f t="shared" si="331"/>
        <v>71856</v>
      </c>
      <c r="O1969" s="14">
        <f t="shared" si="332"/>
        <v>71856</v>
      </c>
      <c r="P1969" s="17">
        <f>'Master Sheet'!P1969</f>
        <v>0</v>
      </c>
      <c r="Q1969" s="17">
        <f>'Master Sheet'!Q1969</f>
        <v>0</v>
      </c>
      <c r="R1969" s="17">
        <f>'Master Sheet'!R1969</f>
        <v>0</v>
      </c>
      <c r="S1969" s="17">
        <f>'Master Sheet'!S1969</f>
        <v>0</v>
      </c>
      <c r="T1969" s="14">
        <f t="shared" si="333"/>
        <v>71856</v>
      </c>
      <c r="U1969" s="14">
        <f t="shared" si="334"/>
        <v>71856</v>
      </c>
      <c r="V1969" s="12">
        <f t="shared" si="335"/>
        <v>0</v>
      </c>
      <c r="W1969" s="14">
        <f t="shared" si="336"/>
        <v>71856</v>
      </c>
      <c r="X1969" s="14">
        <f t="shared" si="337"/>
        <v>71856</v>
      </c>
      <c r="Y1969" s="8">
        <f t="shared" si="338"/>
        <v>0</v>
      </c>
      <c r="Z1969" s="18">
        <f t="shared" si="339"/>
        <v>71856</v>
      </c>
      <c r="AA1969" s="14">
        <f t="shared" si="340"/>
        <v>71856</v>
      </c>
    </row>
    <row r="1970" spans="1:27" ht="30">
      <c r="A1970" s="4" t="str">
        <f>'Master Sheet'!A1970</f>
        <v>CFQ7TTC0MM8R</v>
      </c>
      <c r="B1970" s="4" t="str">
        <f>'Master Sheet'!B1970</f>
        <v>000K</v>
      </c>
      <c r="C1970" s="7" t="str">
        <f>'Master Sheet'!C1970</f>
        <v>Microsoft Copilot for Microsoft 365 A3 and A5 (Education Faculty Pricing)</v>
      </c>
      <c r="D1970" s="4" t="str">
        <f>'Master Sheet'!D1970</f>
        <v>P1Y</v>
      </c>
      <c r="E1970" s="4" t="str">
        <f>'Master Sheet'!E1970</f>
        <v>Annual</v>
      </c>
      <c r="F1970" s="14">
        <f>'Master Sheet'!F1970</f>
        <v>18000</v>
      </c>
      <c r="G1970" s="14">
        <f>'Master Sheet'!G1970</f>
        <v>16560</v>
      </c>
      <c r="H1970" s="12">
        <f>'Master Sheet'!K1970</f>
        <v>0</v>
      </c>
      <c r="I1970" s="14">
        <f t="shared" si="330"/>
        <v>16560</v>
      </c>
      <c r="J1970" s="12">
        <f>'Master Sheet'!L1970</f>
        <v>0</v>
      </c>
      <c r="K1970" s="12">
        <f>'Master Sheet'!M1970</f>
        <v>0</v>
      </c>
      <c r="L1970" s="12">
        <f>'Master Sheet'!N1970</f>
        <v>0</v>
      </c>
      <c r="M1970" s="12">
        <f>'Master Sheet'!O1970</f>
        <v>0</v>
      </c>
      <c r="N1970" s="14">
        <f t="shared" si="331"/>
        <v>16560</v>
      </c>
      <c r="O1970" s="14">
        <f t="shared" si="332"/>
        <v>16560</v>
      </c>
      <c r="P1970" s="17">
        <f>'Master Sheet'!P1970</f>
        <v>0</v>
      </c>
      <c r="Q1970" s="17">
        <f>'Master Sheet'!Q1970</f>
        <v>0</v>
      </c>
      <c r="R1970" s="17">
        <f>'Master Sheet'!R1970</f>
        <v>0</v>
      </c>
      <c r="S1970" s="17">
        <f>'Master Sheet'!S1970</f>
        <v>0</v>
      </c>
      <c r="T1970" s="14">
        <f t="shared" si="333"/>
        <v>16560</v>
      </c>
      <c r="U1970" s="14">
        <f t="shared" si="334"/>
        <v>16560</v>
      </c>
      <c r="V1970" s="12">
        <f t="shared" si="335"/>
        <v>0</v>
      </c>
      <c r="W1970" s="14">
        <f t="shared" si="336"/>
        <v>16560</v>
      </c>
      <c r="X1970" s="14">
        <f t="shared" si="337"/>
        <v>16560</v>
      </c>
      <c r="Y1970" s="8">
        <f t="shared" si="338"/>
        <v>0</v>
      </c>
      <c r="Z1970" s="18">
        <f t="shared" si="339"/>
        <v>16560</v>
      </c>
      <c r="AA1970" s="14">
        <f t="shared" si="340"/>
        <v>16560</v>
      </c>
    </row>
    <row r="1971" spans="1:27">
      <c r="A1971" s="4" t="str">
        <f>'Master Sheet'!A1971</f>
        <v>CFQ7TTC0MM8R</v>
      </c>
      <c r="B1971" s="4" t="str">
        <f>'Master Sheet'!B1971</f>
        <v>001P</v>
      </c>
      <c r="C1971" s="7" t="str">
        <f>'Master Sheet'!C1971</f>
        <v>Microsoft 365 Copilot Business</v>
      </c>
      <c r="D1971" s="4" t="str">
        <f>'Master Sheet'!D1971</f>
        <v>P1Y</v>
      </c>
      <c r="E1971" s="4" t="str">
        <f>'Master Sheet'!E1971</f>
        <v>Annual</v>
      </c>
      <c r="F1971" s="14">
        <f>'Master Sheet'!F1971</f>
        <v>20940</v>
      </c>
      <c r="G1971" s="14">
        <f>'Master Sheet'!G1971</f>
        <v>16752</v>
      </c>
      <c r="H1971" s="12">
        <f>'Master Sheet'!K1971</f>
        <v>0</v>
      </c>
      <c r="I1971" s="14">
        <f t="shared" si="330"/>
        <v>16752</v>
      </c>
      <c r="J1971" s="12">
        <f>'Master Sheet'!L1971</f>
        <v>0</v>
      </c>
      <c r="K1971" s="12">
        <f>'Master Sheet'!M1971</f>
        <v>0</v>
      </c>
      <c r="L1971" s="12">
        <f>'Master Sheet'!N1971</f>
        <v>0</v>
      </c>
      <c r="M1971" s="12">
        <f>'Master Sheet'!O1971</f>
        <v>0</v>
      </c>
      <c r="N1971" s="14">
        <f t="shared" si="331"/>
        <v>16752</v>
      </c>
      <c r="O1971" s="14">
        <f t="shared" si="332"/>
        <v>16752</v>
      </c>
      <c r="P1971" s="17">
        <f>'Master Sheet'!P1971</f>
        <v>0</v>
      </c>
      <c r="Q1971" s="17">
        <f>'Master Sheet'!Q1971</f>
        <v>0</v>
      </c>
      <c r="R1971" s="17">
        <f>'Master Sheet'!R1971</f>
        <v>0</v>
      </c>
      <c r="S1971" s="17">
        <f>'Master Sheet'!S1971</f>
        <v>0</v>
      </c>
      <c r="T1971" s="14">
        <f t="shared" si="333"/>
        <v>16752</v>
      </c>
      <c r="U1971" s="14">
        <f t="shared" si="334"/>
        <v>16752</v>
      </c>
      <c r="V1971" s="12">
        <f t="shared" si="335"/>
        <v>0</v>
      </c>
      <c r="W1971" s="14">
        <f t="shared" si="336"/>
        <v>16752</v>
      </c>
      <c r="X1971" s="14">
        <f t="shared" si="337"/>
        <v>16752</v>
      </c>
      <c r="Y1971" s="8">
        <f t="shared" si="338"/>
        <v>0</v>
      </c>
      <c r="Z1971" s="18">
        <f t="shared" si="339"/>
        <v>16752</v>
      </c>
      <c r="AA1971" s="14">
        <f t="shared" si="340"/>
        <v>16752</v>
      </c>
    </row>
    <row r="1972" spans="1:27">
      <c r="A1972" s="4" t="str">
        <f>'Master Sheet'!A1972</f>
        <v>CFQ7TTC0MM8R</v>
      </c>
      <c r="B1972" s="4" t="str">
        <f>'Master Sheet'!B1972</f>
        <v>000M</v>
      </c>
      <c r="C1972" s="7" t="str">
        <f>'Master Sheet'!C1972</f>
        <v>Copilot for Microsoft 365 (Education Student 13+)</v>
      </c>
      <c r="D1972" s="4" t="str">
        <f>'Master Sheet'!D1972</f>
        <v>P1Y</v>
      </c>
      <c r="E1972" s="4" t="str">
        <f>'Master Sheet'!E1972</f>
        <v>Annual</v>
      </c>
      <c r="F1972" s="14">
        <f>'Master Sheet'!F1972</f>
        <v>18000</v>
      </c>
      <c r="G1972" s="14">
        <f>'Master Sheet'!G1972</f>
        <v>16560</v>
      </c>
      <c r="H1972" s="12">
        <f>'Master Sheet'!K1972</f>
        <v>0</v>
      </c>
      <c r="I1972" s="14">
        <f t="shared" si="330"/>
        <v>16560</v>
      </c>
      <c r="J1972" s="12">
        <f>'Master Sheet'!L1972</f>
        <v>0</v>
      </c>
      <c r="K1972" s="12">
        <f>'Master Sheet'!M1972</f>
        <v>0</v>
      </c>
      <c r="L1972" s="12">
        <f>'Master Sheet'!N1972</f>
        <v>0</v>
      </c>
      <c r="M1972" s="12">
        <f>'Master Sheet'!O1972</f>
        <v>0</v>
      </c>
      <c r="N1972" s="14">
        <f t="shared" si="331"/>
        <v>16560</v>
      </c>
      <c r="O1972" s="14">
        <f t="shared" si="332"/>
        <v>16560</v>
      </c>
      <c r="P1972" s="17">
        <f>'Master Sheet'!P1972</f>
        <v>0</v>
      </c>
      <c r="Q1972" s="17">
        <f>'Master Sheet'!Q1972</f>
        <v>0</v>
      </c>
      <c r="R1972" s="17">
        <f>'Master Sheet'!R1972</f>
        <v>0</v>
      </c>
      <c r="S1972" s="17">
        <f>'Master Sheet'!S1972</f>
        <v>0</v>
      </c>
      <c r="T1972" s="14">
        <f t="shared" si="333"/>
        <v>16560</v>
      </c>
      <c r="U1972" s="14">
        <f t="shared" si="334"/>
        <v>16560</v>
      </c>
      <c r="V1972" s="12">
        <f t="shared" si="335"/>
        <v>0</v>
      </c>
      <c r="W1972" s="14">
        <f t="shared" si="336"/>
        <v>16560</v>
      </c>
      <c r="X1972" s="14">
        <f t="shared" si="337"/>
        <v>16560</v>
      </c>
      <c r="Y1972" s="8">
        <f t="shared" si="338"/>
        <v>0</v>
      </c>
      <c r="Z1972" s="18">
        <f t="shared" si="339"/>
        <v>16560</v>
      </c>
      <c r="AA1972" s="14">
        <f t="shared" si="340"/>
        <v>16560</v>
      </c>
    </row>
    <row r="1973" spans="1:27">
      <c r="A1973" s="4" t="str">
        <f>'Master Sheet'!A1973</f>
        <v>CFQ7TTC0MM8R</v>
      </c>
      <c r="B1973" s="4">
        <f>'Master Sheet'!B1973</f>
        <v>2</v>
      </c>
      <c r="C1973" s="7" t="str">
        <f>'Master Sheet'!C1973</f>
        <v>Microsoft 365 Copilot</v>
      </c>
      <c r="D1973" s="4" t="str">
        <f>'Master Sheet'!D1973</f>
        <v>P1Y</v>
      </c>
      <c r="E1973" s="4" t="str">
        <f>'Master Sheet'!E1973</f>
        <v>Monthly</v>
      </c>
      <c r="F1973" s="14">
        <f>'Master Sheet'!F1973</f>
        <v>31437</v>
      </c>
      <c r="G1973" s="14">
        <f>'Master Sheet'!G1973</f>
        <v>25149.599999999999</v>
      </c>
      <c r="H1973" s="12">
        <f>'Master Sheet'!K1973</f>
        <v>0</v>
      </c>
      <c r="I1973" s="14">
        <f t="shared" si="330"/>
        <v>25149.599999999999</v>
      </c>
      <c r="J1973" s="12">
        <f>'Master Sheet'!L1973</f>
        <v>0</v>
      </c>
      <c r="K1973" s="12">
        <f>'Master Sheet'!M1973</f>
        <v>0</v>
      </c>
      <c r="L1973" s="12">
        <f>'Master Sheet'!N1973</f>
        <v>0</v>
      </c>
      <c r="M1973" s="12">
        <f>'Master Sheet'!O1973</f>
        <v>0</v>
      </c>
      <c r="N1973" s="14">
        <f t="shared" si="331"/>
        <v>25149.599999999999</v>
      </c>
      <c r="O1973" s="14">
        <f t="shared" si="332"/>
        <v>25149.599999999999</v>
      </c>
      <c r="P1973" s="17">
        <f>'Master Sheet'!P1973</f>
        <v>0</v>
      </c>
      <c r="Q1973" s="17">
        <f>'Master Sheet'!Q1973</f>
        <v>0</v>
      </c>
      <c r="R1973" s="17">
        <f>'Master Sheet'!R1973</f>
        <v>0</v>
      </c>
      <c r="S1973" s="17">
        <f>'Master Sheet'!S1973</f>
        <v>0</v>
      </c>
      <c r="T1973" s="14">
        <f t="shared" si="333"/>
        <v>25149.599999999999</v>
      </c>
      <c r="U1973" s="14">
        <f t="shared" si="334"/>
        <v>25149.599999999999</v>
      </c>
      <c r="V1973" s="12">
        <f t="shared" si="335"/>
        <v>0</v>
      </c>
      <c r="W1973" s="14">
        <f t="shared" si="336"/>
        <v>25149.599999999999</v>
      </c>
      <c r="X1973" s="14">
        <f t="shared" si="337"/>
        <v>25149.599999999999</v>
      </c>
      <c r="Y1973" s="8">
        <f t="shared" si="338"/>
        <v>0</v>
      </c>
      <c r="Z1973" s="18">
        <f t="shared" si="339"/>
        <v>25149.599999999999</v>
      </c>
      <c r="AA1973" s="14">
        <f t="shared" si="340"/>
        <v>25149.599999999999</v>
      </c>
    </row>
    <row r="1974" spans="1:27">
      <c r="A1974" s="4" t="str">
        <f>'Master Sheet'!A1974</f>
        <v>CFQ7TTC0MM8R</v>
      </c>
      <c r="B1974" s="4" t="str">
        <f>'Master Sheet'!B1974</f>
        <v>001P</v>
      </c>
      <c r="C1974" s="7" t="str">
        <f>'Master Sheet'!C1974</f>
        <v>Microsoft 365 Copilot Business</v>
      </c>
      <c r="D1974" s="4" t="str">
        <f>'Master Sheet'!D1974</f>
        <v>P1Y</v>
      </c>
      <c r="E1974" s="4" t="str">
        <f>'Master Sheet'!E1974</f>
        <v>Monthly</v>
      </c>
      <c r="F1974" s="14">
        <f>'Master Sheet'!F1974</f>
        <v>21987</v>
      </c>
      <c r="G1974" s="14">
        <f>'Master Sheet'!G1974</f>
        <v>17589.599999999999</v>
      </c>
      <c r="H1974" s="12">
        <f>'Master Sheet'!K1974</f>
        <v>0</v>
      </c>
      <c r="I1974" s="14">
        <f t="shared" si="330"/>
        <v>17589.599999999999</v>
      </c>
      <c r="J1974" s="12">
        <f>'Master Sheet'!L1974</f>
        <v>0</v>
      </c>
      <c r="K1974" s="12">
        <f>'Master Sheet'!M1974</f>
        <v>0</v>
      </c>
      <c r="L1974" s="12">
        <f>'Master Sheet'!N1974</f>
        <v>0</v>
      </c>
      <c r="M1974" s="12">
        <f>'Master Sheet'!O1974</f>
        <v>0</v>
      </c>
      <c r="N1974" s="14">
        <f t="shared" si="331"/>
        <v>17589.599999999999</v>
      </c>
      <c r="O1974" s="14">
        <f t="shared" si="332"/>
        <v>17589.599999999999</v>
      </c>
      <c r="P1974" s="17">
        <f>'Master Sheet'!P1974</f>
        <v>0</v>
      </c>
      <c r="Q1974" s="17">
        <f>'Master Sheet'!Q1974</f>
        <v>0</v>
      </c>
      <c r="R1974" s="17">
        <f>'Master Sheet'!R1974</f>
        <v>0</v>
      </c>
      <c r="S1974" s="17">
        <f>'Master Sheet'!S1974</f>
        <v>0</v>
      </c>
      <c r="T1974" s="14">
        <f t="shared" si="333"/>
        <v>17589.599999999999</v>
      </c>
      <c r="U1974" s="14">
        <f t="shared" si="334"/>
        <v>17589.599999999999</v>
      </c>
      <c r="V1974" s="12">
        <f t="shared" si="335"/>
        <v>0</v>
      </c>
      <c r="W1974" s="14">
        <f t="shared" si="336"/>
        <v>17589.599999999999</v>
      </c>
      <c r="X1974" s="14">
        <f t="shared" si="337"/>
        <v>17589.599999999999</v>
      </c>
      <c r="Y1974" s="8">
        <f t="shared" si="338"/>
        <v>0</v>
      </c>
      <c r="Z1974" s="18">
        <f t="shared" si="339"/>
        <v>17589.599999999999</v>
      </c>
      <c r="AA1974" s="14">
        <f t="shared" si="340"/>
        <v>17589.599999999999</v>
      </c>
    </row>
    <row r="1975" spans="1:27" ht="30">
      <c r="A1975" s="4" t="str">
        <f>'Master Sheet'!A1975</f>
        <v>CFQ7TTC0MM8R</v>
      </c>
      <c r="B1975" s="4" t="str">
        <f>'Master Sheet'!B1975</f>
        <v>000K</v>
      </c>
      <c r="C1975" s="7" t="str">
        <f>'Master Sheet'!C1975</f>
        <v>Microsoft Copilot for Microsoft 365 A3 and A5 (Education Faculty Pricing)</v>
      </c>
      <c r="D1975" s="4" t="str">
        <f>'Master Sheet'!D1975</f>
        <v>P1Y</v>
      </c>
      <c r="E1975" s="4" t="str">
        <f>'Master Sheet'!E1975</f>
        <v>Monthly</v>
      </c>
      <c r="F1975" s="14">
        <f>'Master Sheet'!F1975</f>
        <v>18900</v>
      </c>
      <c r="G1975" s="14">
        <f>'Master Sheet'!G1975</f>
        <v>17388</v>
      </c>
      <c r="H1975" s="12">
        <f>'Master Sheet'!K1975</f>
        <v>0</v>
      </c>
      <c r="I1975" s="14">
        <f t="shared" si="330"/>
        <v>17388</v>
      </c>
      <c r="J1975" s="12">
        <f>'Master Sheet'!L1975</f>
        <v>0</v>
      </c>
      <c r="K1975" s="12">
        <f>'Master Sheet'!M1975</f>
        <v>0</v>
      </c>
      <c r="L1975" s="12">
        <f>'Master Sheet'!N1975</f>
        <v>0</v>
      </c>
      <c r="M1975" s="12">
        <f>'Master Sheet'!O1975</f>
        <v>0</v>
      </c>
      <c r="N1975" s="14">
        <f t="shared" si="331"/>
        <v>17388</v>
      </c>
      <c r="O1975" s="14">
        <f t="shared" si="332"/>
        <v>17388</v>
      </c>
      <c r="P1975" s="17">
        <f>'Master Sheet'!P1975</f>
        <v>0</v>
      </c>
      <c r="Q1975" s="17">
        <f>'Master Sheet'!Q1975</f>
        <v>0</v>
      </c>
      <c r="R1975" s="17">
        <f>'Master Sheet'!R1975</f>
        <v>0</v>
      </c>
      <c r="S1975" s="17">
        <f>'Master Sheet'!S1975</f>
        <v>0</v>
      </c>
      <c r="T1975" s="14">
        <f t="shared" si="333"/>
        <v>17388</v>
      </c>
      <c r="U1975" s="14">
        <f t="shared" si="334"/>
        <v>17388</v>
      </c>
      <c r="V1975" s="12">
        <f t="shared" si="335"/>
        <v>0</v>
      </c>
      <c r="W1975" s="14">
        <f t="shared" si="336"/>
        <v>17388</v>
      </c>
      <c r="X1975" s="14">
        <f t="shared" si="337"/>
        <v>17388</v>
      </c>
      <c r="Y1975" s="8">
        <f t="shared" si="338"/>
        <v>0</v>
      </c>
      <c r="Z1975" s="18">
        <f t="shared" si="339"/>
        <v>17388</v>
      </c>
      <c r="AA1975" s="14">
        <f t="shared" si="340"/>
        <v>17388</v>
      </c>
    </row>
    <row r="1976" spans="1:27">
      <c r="A1976" s="4" t="str">
        <f>'Master Sheet'!A1976</f>
        <v>CFQ7TTC0MM8R</v>
      </c>
      <c r="B1976" s="4" t="str">
        <f>'Master Sheet'!B1976</f>
        <v>000T</v>
      </c>
      <c r="C1976" s="7" t="str">
        <f>'Master Sheet'!C1976</f>
        <v>Microsoft 365 Copilot (Non-Profit Pricing)</v>
      </c>
      <c r="D1976" s="4" t="str">
        <f>'Master Sheet'!D1976</f>
        <v>P1Y</v>
      </c>
      <c r="E1976" s="4" t="str">
        <f>'Master Sheet'!E1976</f>
        <v>Annual</v>
      </c>
      <c r="F1976" s="14">
        <f>'Master Sheet'!F1976</f>
        <v>25440</v>
      </c>
      <c r="G1976" s="14">
        <f>'Master Sheet'!G1976</f>
        <v>25440</v>
      </c>
      <c r="H1976" s="12">
        <f>'Master Sheet'!K1976</f>
        <v>0</v>
      </c>
      <c r="I1976" s="14">
        <f t="shared" si="330"/>
        <v>25440</v>
      </c>
      <c r="J1976" s="12">
        <f>'Master Sheet'!L1976</f>
        <v>0</v>
      </c>
      <c r="K1976" s="12">
        <f>'Master Sheet'!M1976</f>
        <v>0</v>
      </c>
      <c r="L1976" s="12">
        <f>'Master Sheet'!N1976</f>
        <v>0</v>
      </c>
      <c r="M1976" s="12">
        <f>'Master Sheet'!O1976</f>
        <v>0</v>
      </c>
      <c r="N1976" s="14">
        <f t="shared" si="331"/>
        <v>25440</v>
      </c>
      <c r="O1976" s="14">
        <f t="shared" si="332"/>
        <v>25440</v>
      </c>
      <c r="P1976" s="17">
        <f>'Master Sheet'!P1976</f>
        <v>0</v>
      </c>
      <c r="Q1976" s="17">
        <f>'Master Sheet'!Q1976</f>
        <v>0</v>
      </c>
      <c r="R1976" s="17">
        <f>'Master Sheet'!R1976</f>
        <v>0</v>
      </c>
      <c r="S1976" s="17">
        <f>'Master Sheet'!S1976</f>
        <v>0</v>
      </c>
      <c r="T1976" s="14">
        <f t="shared" si="333"/>
        <v>25440</v>
      </c>
      <c r="U1976" s="14">
        <f t="shared" si="334"/>
        <v>25440</v>
      </c>
      <c r="V1976" s="12">
        <f t="shared" si="335"/>
        <v>0</v>
      </c>
      <c r="W1976" s="14">
        <f t="shared" si="336"/>
        <v>25440</v>
      </c>
      <c r="X1976" s="14">
        <f t="shared" si="337"/>
        <v>25440</v>
      </c>
      <c r="Y1976" s="8">
        <f t="shared" si="338"/>
        <v>0</v>
      </c>
      <c r="Z1976" s="18">
        <f t="shared" si="339"/>
        <v>25440</v>
      </c>
      <c r="AA1976" s="14">
        <f t="shared" si="340"/>
        <v>25440</v>
      </c>
    </row>
    <row r="1977" spans="1:27">
      <c r="A1977" s="4" t="str">
        <f>'Master Sheet'!A1977</f>
        <v>CFQ7TTC0LFLX</v>
      </c>
      <c r="B1977" s="4">
        <f>'Master Sheet'!B1977</f>
        <v>3</v>
      </c>
      <c r="C1977" s="7" t="str">
        <f>'Master Sheet'!C1977</f>
        <v>Microsoft 365 E3 - Unattended License</v>
      </c>
      <c r="D1977" s="4" t="str">
        <f>'Master Sheet'!D1977</f>
        <v>P1Y</v>
      </c>
      <c r="E1977" s="4" t="str">
        <f>'Master Sheet'!E1977</f>
        <v>Monthly</v>
      </c>
      <c r="F1977" s="14">
        <f>'Master Sheet'!F1977</f>
        <v>40887</v>
      </c>
      <c r="G1977" s="14">
        <f>'Master Sheet'!G1977</f>
        <v>32709.599999999999</v>
      </c>
      <c r="H1977" s="12">
        <f>'Master Sheet'!K1977</f>
        <v>0</v>
      </c>
      <c r="I1977" s="14">
        <f t="shared" si="330"/>
        <v>32709.599999999999</v>
      </c>
      <c r="J1977" s="12">
        <f>'Master Sheet'!L1977</f>
        <v>0</v>
      </c>
      <c r="K1977" s="12">
        <f>'Master Sheet'!M1977</f>
        <v>0</v>
      </c>
      <c r="L1977" s="12">
        <f>'Master Sheet'!N1977</f>
        <v>0</v>
      </c>
      <c r="M1977" s="12">
        <f>'Master Sheet'!O1977</f>
        <v>0</v>
      </c>
      <c r="N1977" s="14">
        <f t="shared" si="331"/>
        <v>32709.599999999999</v>
      </c>
      <c r="O1977" s="14">
        <f t="shared" si="332"/>
        <v>32709.599999999999</v>
      </c>
      <c r="P1977" s="17">
        <f>'Master Sheet'!P1977</f>
        <v>0</v>
      </c>
      <c r="Q1977" s="17">
        <f>'Master Sheet'!Q1977</f>
        <v>0</v>
      </c>
      <c r="R1977" s="17">
        <f>'Master Sheet'!R1977</f>
        <v>0</v>
      </c>
      <c r="S1977" s="17">
        <f>'Master Sheet'!S1977</f>
        <v>0</v>
      </c>
      <c r="T1977" s="14">
        <f t="shared" si="333"/>
        <v>32709.599999999999</v>
      </c>
      <c r="U1977" s="14">
        <f t="shared" si="334"/>
        <v>32709.599999999999</v>
      </c>
      <c r="V1977" s="12">
        <f t="shared" si="335"/>
        <v>0</v>
      </c>
      <c r="W1977" s="14">
        <f t="shared" si="336"/>
        <v>32709.599999999999</v>
      </c>
      <c r="X1977" s="14">
        <f t="shared" si="337"/>
        <v>32709.599999999999</v>
      </c>
      <c r="Y1977" s="8">
        <f t="shared" si="338"/>
        <v>0</v>
      </c>
      <c r="Z1977" s="18">
        <f t="shared" si="339"/>
        <v>32709.599999999999</v>
      </c>
      <c r="AA1977" s="14">
        <f t="shared" si="340"/>
        <v>32709.599999999999</v>
      </c>
    </row>
    <row r="1978" spans="1:27">
      <c r="A1978" s="4" t="str">
        <f>'Master Sheet'!A1978</f>
        <v>CFQ7TTC0LFLX</v>
      </c>
      <c r="B1978" s="4">
        <f>'Master Sheet'!B1978</f>
        <v>1</v>
      </c>
      <c r="C1978" s="7" t="str">
        <f>'Master Sheet'!C1978</f>
        <v>Microsoft 365 E3</v>
      </c>
      <c r="D1978" s="4" t="str">
        <f>'Master Sheet'!D1978</f>
        <v>P1Y</v>
      </c>
      <c r="E1978" s="4" t="str">
        <f>'Master Sheet'!E1978</f>
        <v>Annual</v>
      </c>
      <c r="F1978" s="14">
        <f>'Master Sheet'!F1978</f>
        <v>38940</v>
      </c>
      <c r="G1978" s="14">
        <f>'Master Sheet'!G1978</f>
        <v>31152</v>
      </c>
      <c r="H1978" s="12">
        <f>'Master Sheet'!K1978</f>
        <v>0</v>
      </c>
      <c r="I1978" s="14">
        <f t="shared" si="330"/>
        <v>31152</v>
      </c>
      <c r="J1978" s="12">
        <f>'Master Sheet'!L1978</f>
        <v>0</v>
      </c>
      <c r="K1978" s="12">
        <f>'Master Sheet'!M1978</f>
        <v>0</v>
      </c>
      <c r="L1978" s="12">
        <f>'Master Sheet'!N1978</f>
        <v>0</v>
      </c>
      <c r="M1978" s="12">
        <f>'Master Sheet'!O1978</f>
        <v>0</v>
      </c>
      <c r="N1978" s="14">
        <f t="shared" si="331"/>
        <v>31152</v>
      </c>
      <c r="O1978" s="14">
        <f t="shared" si="332"/>
        <v>31152</v>
      </c>
      <c r="P1978" s="17">
        <f>'Master Sheet'!P1978</f>
        <v>0</v>
      </c>
      <c r="Q1978" s="17">
        <f>'Master Sheet'!Q1978</f>
        <v>0</v>
      </c>
      <c r="R1978" s="17">
        <f>'Master Sheet'!R1978</f>
        <v>0</v>
      </c>
      <c r="S1978" s="17">
        <f>'Master Sheet'!S1978</f>
        <v>0</v>
      </c>
      <c r="T1978" s="14">
        <f t="shared" si="333"/>
        <v>31152</v>
      </c>
      <c r="U1978" s="14">
        <f t="shared" si="334"/>
        <v>31152</v>
      </c>
      <c r="V1978" s="12">
        <f t="shared" si="335"/>
        <v>0</v>
      </c>
      <c r="W1978" s="14">
        <f t="shared" si="336"/>
        <v>31152</v>
      </c>
      <c r="X1978" s="14">
        <f t="shared" si="337"/>
        <v>31152</v>
      </c>
      <c r="Y1978" s="8">
        <f t="shared" si="338"/>
        <v>0</v>
      </c>
      <c r="Z1978" s="18">
        <f t="shared" si="339"/>
        <v>31152</v>
      </c>
      <c r="AA1978" s="14">
        <f t="shared" si="340"/>
        <v>31152</v>
      </c>
    </row>
    <row r="1979" spans="1:27">
      <c r="A1979" s="4" t="str">
        <f>'Master Sheet'!A1979</f>
        <v>CFQ7TTC0LFLX</v>
      </c>
      <c r="B1979" s="4">
        <f>'Master Sheet'!B1979</f>
        <v>114</v>
      </c>
      <c r="C1979" s="7" t="str">
        <f>'Master Sheet'!C1979</f>
        <v>Microsoft 365 E3 (Non-Profit Pricing) - 3 Year</v>
      </c>
      <c r="D1979" s="4" t="str">
        <f>'Master Sheet'!D1979</f>
        <v>P3Y</v>
      </c>
      <c r="E1979" s="4" t="str">
        <f>'Master Sheet'!E1979</f>
        <v>Annual</v>
      </c>
      <c r="F1979" s="14">
        <f>'Master Sheet'!F1979</f>
        <v>29160</v>
      </c>
      <c r="G1979" s="14">
        <f>'Master Sheet'!G1979</f>
        <v>26244</v>
      </c>
      <c r="H1979" s="12">
        <f>'Master Sheet'!K1979</f>
        <v>0</v>
      </c>
      <c r="I1979" s="14">
        <f t="shared" si="330"/>
        <v>26244</v>
      </c>
      <c r="J1979" s="12">
        <f>'Master Sheet'!L1979</f>
        <v>0</v>
      </c>
      <c r="K1979" s="12">
        <f>'Master Sheet'!M1979</f>
        <v>0</v>
      </c>
      <c r="L1979" s="12">
        <f>'Master Sheet'!N1979</f>
        <v>0</v>
      </c>
      <c r="M1979" s="12">
        <f>'Master Sheet'!O1979</f>
        <v>0</v>
      </c>
      <c r="N1979" s="14">
        <f t="shared" si="331"/>
        <v>26244</v>
      </c>
      <c r="O1979" s="14">
        <f t="shared" si="332"/>
        <v>26244</v>
      </c>
      <c r="P1979" s="17">
        <f>'Master Sheet'!P1979</f>
        <v>0</v>
      </c>
      <c r="Q1979" s="17">
        <f>'Master Sheet'!Q1979</f>
        <v>0</v>
      </c>
      <c r="R1979" s="17">
        <f>'Master Sheet'!R1979</f>
        <v>0</v>
      </c>
      <c r="S1979" s="17">
        <f>'Master Sheet'!S1979</f>
        <v>0</v>
      </c>
      <c r="T1979" s="14">
        <f t="shared" si="333"/>
        <v>26244</v>
      </c>
      <c r="U1979" s="14">
        <f t="shared" si="334"/>
        <v>26244</v>
      </c>
      <c r="V1979" s="12">
        <f t="shared" si="335"/>
        <v>0</v>
      </c>
      <c r="W1979" s="14">
        <f t="shared" si="336"/>
        <v>26244</v>
      </c>
      <c r="X1979" s="14">
        <f t="shared" si="337"/>
        <v>26244</v>
      </c>
      <c r="Y1979" s="8">
        <f t="shared" si="338"/>
        <v>0</v>
      </c>
      <c r="Z1979" s="18">
        <f t="shared" si="339"/>
        <v>26244</v>
      </c>
      <c r="AA1979" s="14">
        <f t="shared" si="340"/>
        <v>26244</v>
      </c>
    </row>
    <row r="1980" spans="1:27">
      <c r="A1980" s="4" t="str">
        <f>'Master Sheet'!A1980</f>
        <v>CFQ7TTC0LFLX</v>
      </c>
      <c r="B1980" s="4" t="str">
        <f>'Master Sheet'!B1980</f>
        <v>002Q</v>
      </c>
      <c r="C1980" s="7" t="str">
        <f>'Master Sheet'!C1980</f>
        <v>Microsoft 365 E3 - 3 year</v>
      </c>
      <c r="D1980" s="4" t="str">
        <f>'Master Sheet'!D1980</f>
        <v>P3Y</v>
      </c>
      <c r="E1980" s="4" t="str">
        <f>'Master Sheet'!E1980</f>
        <v>Annual</v>
      </c>
      <c r="F1980" s="14">
        <f>'Master Sheet'!F1980</f>
        <v>116820</v>
      </c>
      <c r="G1980" s="14">
        <f>'Master Sheet'!G1980</f>
        <v>93456</v>
      </c>
      <c r="H1980" s="12">
        <f>'Master Sheet'!K1980</f>
        <v>0</v>
      </c>
      <c r="I1980" s="14">
        <f t="shared" si="330"/>
        <v>93456</v>
      </c>
      <c r="J1980" s="12">
        <f>'Master Sheet'!L1980</f>
        <v>0</v>
      </c>
      <c r="K1980" s="12">
        <f>'Master Sheet'!M1980</f>
        <v>0</v>
      </c>
      <c r="L1980" s="12">
        <f>'Master Sheet'!N1980</f>
        <v>0</v>
      </c>
      <c r="M1980" s="12">
        <f>'Master Sheet'!O1980</f>
        <v>0</v>
      </c>
      <c r="N1980" s="14">
        <f t="shared" si="331"/>
        <v>93456</v>
      </c>
      <c r="O1980" s="14">
        <f t="shared" si="332"/>
        <v>93456</v>
      </c>
      <c r="P1980" s="17">
        <f>'Master Sheet'!P1980</f>
        <v>0</v>
      </c>
      <c r="Q1980" s="17">
        <f>'Master Sheet'!Q1980</f>
        <v>0</v>
      </c>
      <c r="R1980" s="17">
        <f>'Master Sheet'!R1980</f>
        <v>0</v>
      </c>
      <c r="S1980" s="17">
        <f>'Master Sheet'!S1980</f>
        <v>0</v>
      </c>
      <c r="T1980" s="14">
        <f t="shared" si="333"/>
        <v>93456</v>
      </c>
      <c r="U1980" s="14">
        <f t="shared" si="334"/>
        <v>93456</v>
      </c>
      <c r="V1980" s="12">
        <f t="shared" si="335"/>
        <v>0</v>
      </c>
      <c r="W1980" s="14">
        <f t="shared" si="336"/>
        <v>93456</v>
      </c>
      <c r="X1980" s="14">
        <f t="shared" si="337"/>
        <v>93456</v>
      </c>
      <c r="Y1980" s="8">
        <f t="shared" si="338"/>
        <v>0</v>
      </c>
      <c r="Z1980" s="18">
        <f t="shared" si="339"/>
        <v>93456</v>
      </c>
      <c r="AA1980" s="14">
        <f t="shared" si="340"/>
        <v>93456</v>
      </c>
    </row>
    <row r="1981" spans="1:27">
      <c r="A1981" s="4" t="str">
        <f>'Master Sheet'!A1981</f>
        <v>CFQ7TTC0LFLX</v>
      </c>
      <c r="B1981" s="4" t="str">
        <f>'Master Sheet'!B1981</f>
        <v>001G</v>
      </c>
      <c r="C1981" s="7" t="str">
        <f>'Master Sheet'!C1981</f>
        <v>Microsoft 365 E3 (Non-Profit Pricing)</v>
      </c>
      <c r="D1981" s="4" t="str">
        <f>'Master Sheet'!D1981</f>
        <v>P1M</v>
      </c>
      <c r="E1981" s="4" t="str">
        <f>'Master Sheet'!E1981</f>
        <v>Monthly</v>
      </c>
      <c r="F1981" s="14">
        <f>'Master Sheet'!F1981</f>
        <v>972</v>
      </c>
      <c r="G1981" s="14">
        <f>'Master Sheet'!G1981</f>
        <v>874.8</v>
      </c>
      <c r="H1981" s="12">
        <f>'Master Sheet'!K1981</f>
        <v>0</v>
      </c>
      <c r="I1981" s="14">
        <f t="shared" si="330"/>
        <v>874.8</v>
      </c>
      <c r="J1981" s="12">
        <f>'Master Sheet'!L1981</f>
        <v>0</v>
      </c>
      <c r="K1981" s="12">
        <f>'Master Sheet'!M1981</f>
        <v>0</v>
      </c>
      <c r="L1981" s="12">
        <f>'Master Sheet'!N1981</f>
        <v>0</v>
      </c>
      <c r="M1981" s="12">
        <f>'Master Sheet'!O1981</f>
        <v>0</v>
      </c>
      <c r="N1981" s="14">
        <f t="shared" si="331"/>
        <v>874.8</v>
      </c>
      <c r="O1981" s="14">
        <f t="shared" si="332"/>
        <v>874.8</v>
      </c>
      <c r="P1981" s="17">
        <f>'Master Sheet'!P1981</f>
        <v>0</v>
      </c>
      <c r="Q1981" s="17">
        <f>'Master Sheet'!Q1981</f>
        <v>0</v>
      </c>
      <c r="R1981" s="17">
        <f>'Master Sheet'!R1981</f>
        <v>0</v>
      </c>
      <c r="S1981" s="17">
        <f>'Master Sheet'!S1981</f>
        <v>0</v>
      </c>
      <c r="T1981" s="14">
        <f t="shared" si="333"/>
        <v>874.8</v>
      </c>
      <c r="U1981" s="14">
        <f t="shared" si="334"/>
        <v>874.8</v>
      </c>
      <c r="V1981" s="12">
        <f t="shared" si="335"/>
        <v>0</v>
      </c>
      <c r="W1981" s="14">
        <f t="shared" si="336"/>
        <v>874.8</v>
      </c>
      <c r="X1981" s="14">
        <f t="shared" si="337"/>
        <v>874.8</v>
      </c>
      <c r="Y1981" s="8">
        <f t="shared" si="338"/>
        <v>0</v>
      </c>
      <c r="Z1981" s="18">
        <f t="shared" si="339"/>
        <v>874.8</v>
      </c>
      <c r="AA1981" s="14">
        <f t="shared" si="340"/>
        <v>874.8</v>
      </c>
    </row>
    <row r="1982" spans="1:27">
      <c r="A1982" s="4" t="str">
        <f>'Master Sheet'!A1982</f>
        <v>CFQ7TTC0LFLX</v>
      </c>
      <c r="B1982" s="4">
        <f>'Master Sheet'!B1982</f>
        <v>20</v>
      </c>
      <c r="C1982" s="7" t="str">
        <f>'Master Sheet'!C1982</f>
        <v>Microsoft 365 E3 (no Teams) - Unattended License</v>
      </c>
      <c r="D1982" s="4" t="str">
        <f>'Master Sheet'!D1982</f>
        <v>P1Y</v>
      </c>
      <c r="E1982" s="4" t="str">
        <f>'Master Sheet'!E1982</f>
        <v>Monthly</v>
      </c>
      <c r="F1982" s="14">
        <f>'Master Sheet'!F1982</f>
        <v>31941</v>
      </c>
      <c r="G1982" s="14">
        <f>'Master Sheet'!G1982</f>
        <v>25552.799999999999</v>
      </c>
      <c r="H1982" s="12">
        <f>'Master Sheet'!K1982</f>
        <v>0</v>
      </c>
      <c r="I1982" s="14">
        <f t="shared" si="330"/>
        <v>25552.799999999999</v>
      </c>
      <c r="J1982" s="12">
        <f>'Master Sheet'!L1982</f>
        <v>0</v>
      </c>
      <c r="K1982" s="12">
        <f>'Master Sheet'!M1982</f>
        <v>0</v>
      </c>
      <c r="L1982" s="12">
        <f>'Master Sheet'!N1982</f>
        <v>0</v>
      </c>
      <c r="M1982" s="12">
        <f>'Master Sheet'!O1982</f>
        <v>0</v>
      </c>
      <c r="N1982" s="14">
        <f t="shared" si="331"/>
        <v>25552.799999999999</v>
      </c>
      <c r="O1982" s="14">
        <f t="shared" si="332"/>
        <v>25552.799999999999</v>
      </c>
      <c r="P1982" s="17">
        <f>'Master Sheet'!P1982</f>
        <v>0</v>
      </c>
      <c r="Q1982" s="17">
        <f>'Master Sheet'!Q1982</f>
        <v>0</v>
      </c>
      <c r="R1982" s="17">
        <f>'Master Sheet'!R1982</f>
        <v>0</v>
      </c>
      <c r="S1982" s="17">
        <f>'Master Sheet'!S1982</f>
        <v>0</v>
      </c>
      <c r="T1982" s="14">
        <f t="shared" si="333"/>
        <v>25552.799999999999</v>
      </c>
      <c r="U1982" s="14">
        <f t="shared" si="334"/>
        <v>25552.799999999999</v>
      </c>
      <c r="V1982" s="12">
        <f t="shared" si="335"/>
        <v>0</v>
      </c>
      <c r="W1982" s="14">
        <f t="shared" si="336"/>
        <v>25552.799999999999</v>
      </c>
      <c r="X1982" s="14">
        <f t="shared" si="337"/>
        <v>25552.799999999999</v>
      </c>
      <c r="Y1982" s="8">
        <f t="shared" si="338"/>
        <v>0</v>
      </c>
      <c r="Z1982" s="18">
        <f t="shared" si="339"/>
        <v>25552.799999999999</v>
      </c>
      <c r="AA1982" s="14">
        <f t="shared" si="340"/>
        <v>25552.799999999999</v>
      </c>
    </row>
    <row r="1983" spans="1:27">
      <c r="A1983" s="4" t="str">
        <f>'Master Sheet'!A1983</f>
        <v>CFQ7TTC0LFLX</v>
      </c>
      <c r="B1983" s="4" t="str">
        <f>'Master Sheet'!B1983</f>
        <v>009X</v>
      </c>
      <c r="C1983" s="7" t="str">
        <f>'Master Sheet'!C1983</f>
        <v>Entra P2 Add On</v>
      </c>
      <c r="D1983" s="4" t="str">
        <f>'Master Sheet'!D1983</f>
        <v>P1M</v>
      </c>
      <c r="E1983" s="4" t="str">
        <f>'Master Sheet'!E1983</f>
        <v>Monthly</v>
      </c>
      <c r="F1983" s="14">
        <f>'Master Sheet'!F1983</f>
        <v>300</v>
      </c>
      <c r="G1983" s="14">
        <f>'Master Sheet'!G1983</f>
        <v>240</v>
      </c>
      <c r="H1983" s="12">
        <f>'Master Sheet'!K1983</f>
        <v>0</v>
      </c>
      <c r="I1983" s="14">
        <f t="shared" si="330"/>
        <v>240</v>
      </c>
      <c r="J1983" s="12">
        <f>'Master Sheet'!L1983</f>
        <v>0</v>
      </c>
      <c r="K1983" s="12">
        <f>'Master Sheet'!M1983</f>
        <v>0</v>
      </c>
      <c r="L1983" s="12">
        <f>'Master Sheet'!N1983</f>
        <v>0</v>
      </c>
      <c r="M1983" s="12">
        <f>'Master Sheet'!O1983</f>
        <v>0</v>
      </c>
      <c r="N1983" s="14">
        <f t="shared" si="331"/>
        <v>240</v>
      </c>
      <c r="O1983" s="14">
        <f t="shared" si="332"/>
        <v>240</v>
      </c>
      <c r="P1983" s="17">
        <f>'Master Sheet'!P1983</f>
        <v>0</v>
      </c>
      <c r="Q1983" s="17">
        <f>'Master Sheet'!Q1983</f>
        <v>0</v>
      </c>
      <c r="R1983" s="17">
        <f>'Master Sheet'!R1983</f>
        <v>0</v>
      </c>
      <c r="S1983" s="17">
        <f>'Master Sheet'!S1983</f>
        <v>0</v>
      </c>
      <c r="T1983" s="14">
        <f t="shared" si="333"/>
        <v>240</v>
      </c>
      <c r="U1983" s="14">
        <f t="shared" si="334"/>
        <v>240</v>
      </c>
      <c r="V1983" s="12">
        <f t="shared" si="335"/>
        <v>0</v>
      </c>
      <c r="W1983" s="14">
        <f t="shared" si="336"/>
        <v>240</v>
      </c>
      <c r="X1983" s="14">
        <f t="shared" si="337"/>
        <v>240</v>
      </c>
      <c r="Y1983" s="8">
        <f t="shared" si="338"/>
        <v>0</v>
      </c>
      <c r="Z1983" s="18">
        <f t="shared" si="339"/>
        <v>240</v>
      </c>
      <c r="AA1983" s="14">
        <f t="shared" si="340"/>
        <v>240</v>
      </c>
    </row>
    <row r="1984" spans="1:27">
      <c r="A1984" s="4" t="str">
        <f>'Master Sheet'!A1984</f>
        <v>CFQ7TTC0LFLX</v>
      </c>
      <c r="B1984" s="4" t="str">
        <f>'Master Sheet'!B1984</f>
        <v>009T</v>
      </c>
      <c r="C1984" s="7" t="str">
        <f>'Master Sheet'!C1984</f>
        <v>Defender for Endpoint P2 Add On for Microsoft 365 E3</v>
      </c>
      <c r="D1984" s="4" t="str">
        <f>'Master Sheet'!D1984</f>
        <v>P1M</v>
      </c>
      <c r="E1984" s="4" t="str">
        <f>'Master Sheet'!E1984</f>
        <v>Monthly</v>
      </c>
      <c r="F1984" s="14">
        <f>'Master Sheet'!F1984</f>
        <v>300</v>
      </c>
      <c r="G1984" s="14">
        <f>'Master Sheet'!G1984</f>
        <v>240</v>
      </c>
      <c r="H1984" s="12">
        <f>'Master Sheet'!K1984</f>
        <v>0</v>
      </c>
      <c r="I1984" s="14">
        <f t="shared" si="330"/>
        <v>240</v>
      </c>
      <c r="J1984" s="12">
        <f>'Master Sheet'!L1984</f>
        <v>0</v>
      </c>
      <c r="K1984" s="12">
        <f>'Master Sheet'!M1984</f>
        <v>0</v>
      </c>
      <c r="L1984" s="12">
        <f>'Master Sheet'!N1984</f>
        <v>0</v>
      </c>
      <c r="M1984" s="12">
        <f>'Master Sheet'!O1984</f>
        <v>0</v>
      </c>
      <c r="N1984" s="14">
        <f t="shared" si="331"/>
        <v>240</v>
      </c>
      <c r="O1984" s="14">
        <f t="shared" si="332"/>
        <v>240</v>
      </c>
      <c r="P1984" s="17">
        <f>'Master Sheet'!P1984</f>
        <v>0</v>
      </c>
      <c r="Q1984" s="17">
        <f>'Master Sheet'!Q1984</f>
        <v>0</v>
      </c>
      <c r="R1984" s="17">
        <f>'Master Sheet'!R1984</f>
        <v>0</v>
      </c>
      <c r="S1984" s="17">
        <f>'Master Sheet'!S1984</f>
        <v>0</v>
      </c>
      <c r="T1984" s="14">
        <f t="shared" si="333"/>
        <v>240</v>
      </c>
      <c r="U1984" s="14">
        <f t="shared" si="334"/>
        <v>240</v>
      </c>
      <c r="V1984" s="12">
        <f t="shared" si="335"/>
        <v>0</v>
      </c>
      <c r="W1984" s="14">
        <f t="shared" si="336"/>
        <v>240</v>
      </c>
      <c r="X1984" s="14">
        <f t="shared" si="337"/>
        <v>240</v>
      </c>
      <c r="Y1984" s="8">
        <f t="shared" si="338"/>
        <v>0</v>
      </c>
      <c r="Z1984" s="18">
        <f t="shared" si="339"/>
        <v>240</v>
      </c>
      <c r="AA1984" s="14">
        <f t="shared" si="340"/>
        <v>240</v>
      </c>
    </row>
    <row r="1985" spans="1:27">
      <c r="A1985" s="4" t="str">
        <f>'Master Sheet'!A1985</f>
        <v>CFQ7TTC0LFLX</v>
      </c>
      <c r="B1985" s="4">
        <f>'Master Sheet'!B1985</f>
        <v>1</v>
      </c>
      <c r="C1985" s="7" t="str">
        <f>'Master Sheet'!C1985</f>
        <v>Microsoft 365 E3</v>
      </c>
      <c r="D1985" s="4" t="str">
        <f>'Master Sheet'!D1985</f>
        <v>P1Y</v>
      </c>
      <c r="E1985" s="4" t="str">
        <f>'Master Sheet'!E1985</f>
        <v>Monthly</v>
      </c>
      <c r="F1985" s="14">
        <f>'Master Sheet'!F1985</f>
        <v>40887</v>
      </c>
      <c r="G1985" s="14">
        <f>'Master Sheet'!G1985</f>
        <v>32709.599999999999</v>
      </c>
      <c r="H1985" s="12">
        <f>'Master Sheet'!K1985</f>
        <v>0</v>
      </c>
      <c r="I1985" s="14">
        <f t="shared" si="330"/>
        <v>32709.599999999999</v>
      </c>
      <c r="J1985" s="12">
        <f>'Master Sheet'!L1985</f>
        <v>0</v>
      </c>
      <c r="K1985" s="12">
        <f>'Master Sheet'!M1985</f>
        <v>0</v>
      </c>
      <c r="L1985" s="12">
        <f>'Master Sheet'!N1985</f>
        <v>0</v>
      </c>
      <c r="M1985" s="12">
        <f>'Master Sheet'!O1985</f>
        <v>0</v>
      </c>
      <c r="N1985" s="14">
        <f t="shared" si="331"/>
        <v>32709.599999999999</v>
      </c>
      <c r="O1985" s="14">
        <f t="shared" si="332"/>
        <v>32709.599999999999</v>
      </c>
      <c r="P1985" s="17">
        <f>'Master Sheet'!P1985</f>
        <v>0</v>
      </c>
      <c r="Q1985" s="17">
        <f>'Master Sheet'!Q1985</f>
        <v>0</v>
      </c>
      <c r="R1985" s="17">
        <f>'Master Sheet'!R1985</f>
        <v>0</v>
      </c>
      <c r="S1985" s="17">
        <f>'Master Sheet'!S1985</f>
        <v>0</v>
      </c>
      <c r="T1985" s="14">
        <f t="shared" si="333"/>
        <v>32709.599999999999</v>
      </c>
      <c r="U1985" s="14">
        <f t="shared" si="334"/>
        <v>32709.599999999999</v>
      </c>
      <c r="V1985" s="12">
        <f t="shared" si="335"/>
        <v>0</v>
      </c>
      <c r="W1985" s="14">
        <f t="shared" si="336"/>
        <v>32709.599999999999</v>
      </c>
      <c r="X1985" s="14">
        <f t="shared" si="337"/>
        <v>32709.599999999999</v>
      </c>
      <c r="Y1985" s="8">
        <f t="shared" si="338"/>
        <v>0</v>
      </c>
      <c r="Z1985" s="18">
        <f t="shared" si="339"/>
        <v>32709.599999999999</v>
      </c>
      <c r="AA1985" s="14">
        <f t="shared" si="340"/>
        <v>32709.599999999999</v>
      </c>
    </row>
    <row r="1986" spans="1:27">
      <c r="A1986" s="4" t="str">
        <f>'Master Sheet'!A1986</f>
        <v>CFQ7TTC0LFLX</v>
      </c>
      <c r="B1986" s="4" t="str">
        <f>'Master Sheet'!B1986</f>
        <v>002P</v>
      </c>
      <c r="C1986" s="7" t="str">
        <f>'Master Sheet'!C1986</f>
        <v>Microsoft 365 E3 - Unattended License - 3 year</v>
      </c>
      <c r="D1986" s="4" t="str">
        <f>'Master Sheet'!D1986</f>
        <v>P3Y</v>
      </c>
      <c r="E1986" s="4" t="str">
        <f>'Master Sheet'!E1986</f>
        <v>Annual</v>
      </c>
      <c r="F1986" s="14">
        <f>'Master Sheet'!F1986</f>
        <v>116820</v>
      </c>
      <c r="G1986" s="14">
        <f>'Master Sheet'!G1986</f>
        <v>93456</v>
      </c>
      <c r="H1986" s="12">
        <f>'Master Sheet'!K1986</f>
        <v>0</v>
      </c>
      <c r="I1986" s="14">
        <f t="shared" si="330"/>
        <v>93456</v>
      </c>
      <c r="J1986" s="12">
        <f>'Master Sheet'!L1986</f>
        <v>0</v>
      </c>
      <c r="K1986" s="12">
        <f>'Master Sheet'!M1986</f>
        <v>0</v>
      </c>
      <c r="L1986" s="12">
        <f>'Master Sheet'!N1986</f>
        <v>0</v>
      </c>
      <c r="M1986" s="12">
        <f>'Master Sheet'!O1986</f>
        <v>0</v>
      </c>
      <c r="N1986" s="14">
        <f t="shared" si="331"/>
        <v>93456</v>
      </c>
      <c r="O1986" s="14">
        <f t="shared" si="332"/>
        <v>93456</v>
      </c>
      <c r="P1986" s="17">
        <f>'Master Sheet'!P1986</f>
        <v>0</v>
      </c>
      <c r="Q1986" s="17">
        <f>'Master Sheet'!Q1986</f>
        <v>0</v>
      </c>
      <c r="R1986" s="17">
        <f>'Master Sheet'!R1986</f>
        <v>0</v>
      </c>
      <c r="S1986" s="17">
        <f>'Master Sheet'!S1986</f>
        <v>0</v>
      </c>
      <c r="T1986" s="14">
        <f t="shared" si="333"/>
        <v>93456</v>
      </c>
      <c r="U1986" s="14">
        <f t="shared" si="334"/>
        <v>93456</v>
      </c>
      <c r="V1986" s="12">
        <f t="shared" si="335"/>
        <v>0</v>
      </c>
      <c r="W1986" s="14">
        <f t="shared" si="336"/>
        <v>93456</v>
      </c>
      <c r="X1986" s="14">
        <f t="shared" si="337"/>
        <v>93456</v>
      </c>
      <c r="Y1986" s="8">
        <f t="shared" si="338"/>
        <v>0</v>
      </c>
      <c r="Z1986" s="18">
        <f t="shared" si="339"/>
        <v>93456</v>
      </c>
      <c r="AA1986" s="14">
        <f t="shared" si="340"/>
        <v>93456</v>
      </c>
    </row>
    <row r="1987" spans="1:27">
      <c r="A1987" s="4" t="str">
        <f>'Master Sheet'!A1987</f>
        <v>CFQ7TTC0LFLX</v>
      </c>
      <c r="B1987" s="4" t="str">
        <f>'Master Sheet'!B1987</f>
        <v>009X</v>
      </c>
      <c r="C1987" s="7" t="str">
        <f>'Master Sheet'!C1987</f>
        <v>Entra P2 Add On</v>
      </c>
      <c r="D1987" s="4" t="str">
        <f>'Master Sheet'!D1987</f>
        <v>P1Y</v>
      </c>
      <c r="E1987" s="4" t="str">
        <f>'Master Sheet'!E1987</f>
        <v>Monthly</v>
      </c>
      <c r="F1987" s="14">
        <f>'Master Sheet'!F1987</f>
        <v>3150</v>
      </c>
      <c r="G1987" s="14">
        <f>'Master Sheet'!G1987</f>
        <v>2520</v>
      </c>
      <c r="H1987" s="12">
        <f>'Master Sheet'!K1987</f>
        <v>0</v>
      </c>
      <c r="I1987" s="14">
        <f t="shared" ref="I1987:I2050" si="341">G1987-(G1987*H1987)</f>
        <v>2520</v>
      </c>
      <c r="J1987" s="12">
        <f>'Master Sheet'!L1987</f>
        <v>0</v>
      </c>
      <c r="K1987" s="12">
        <f>'Master Sheet'!M1987</f>
        <v>0</v>
      </c>
      <c r="L1987" s="12">
        <f>'Master Sheet'!N1987</f>
        <v>0</v>
      </c>
      <c r="M1987" s="12">
        <f>'Master Sheet'!O1987</f>
        <v>0</v>
      </c>
      <c r="N1987" s="14">
        <f t="shared" ref="N1987:N2050" si="342">I1987-(I1987*SUM(J1987:M1987))</f>
        <v>2520</v>
      </c>
      <c r="O1987" s="14">
        <f t="shared" ref="O1987:O2050" si="343">G1987-(G1987*SUM(J1987:M1987))</f>
        <v>2520</v>
      </c>
      <c r="P1987" s="17">
        <f>'Master Sheet'!P1987</f>
        <v>0</v>
      </c>
      <c r="Q1987" s="17">
        <f>'Master Sheet'!Q1987</f>
        <v>0</v>
      </c>
      <c r="R1987" s="17">
        <f>'Master Sheet'!R1987</f>
        <v>0</v>
      </c>
      <c r="S1987" s="17">
        <f>'Master Sheet'!S1987</f>
        <v>0</v>
      </c>
      <c r="T1987" s="14">
        <f t="shared" ref="T1987:T2050" si="344">N1987-(N1987*(SUM(P1987:S1987)))</f>
        <v>2520</v>
      </c>
      <c r="U1987" s="14">
        <f t="shared" ref="U1987:U2050" si="345">O1987-(O1987*(SUM(P1987:S1987)))</f>
        <v>2520</v>
      </c>
      <c r="V1987" s="12">
        <f t="shared" ref="V1987:V2050" si="346">MAX(0,SUM(J1987:M1987)-IF(D1987="P3Y",7.5%,5%))</f>
        <v>0</v>
      </c>
      <c r="W1987" s="14">
        <f t="shared" ref="W1987:W2050" si="347">N1987-(N1987*V1987)</f>
        <v>2520</v>
      </c>
      <c r="X1987" s="14">
        <f t="shared" ref="X1987:X2050" si="348">O1987-(O1987*V1987)</f>
        <v>2520</v>
      </c>
      <c r="Y1987" s="8">
        <f t="shared" ref="Y1987:Y2050" si="349">MAX(0,SUM(P1987:S1987)-IF(D1987="P3Y",7.5%,5%))</f>
        <v>0</v>
      </c>
      <c r="Z1987" s="18">
        <f t="shared" ref="Z1987:Z2050" si="350">W1987-(W1987*Y1987)</f>
        <v>2520</v>
      </c>
      <c r="AA1987" s="14">
        <f t="shared" ref="AA1987:AA2050" si="351">X1987-(X1987*Y1987)</f>
        <v>2520</v>
      </c>
    </row>
    <row r="1988" spans="1:27">
      <c r="A1988" s="4" t="str">
        <f>'Master Sheet'!A1988</f>
        <v>CFQ7TTC0LFLX</v>
      </c>
      <c r="B1988" s="4" t="str">
        <f>'Master Sheet'!B1988</f>
        <v>001G</v>
      </c>
      <c r="C1988" s="7" t="str">
        <f>'Master Sheet'!C1988</f>
        <v>Microsoft 365 E3 (Non-Profit Pricing)</v>
      </c>
      <c r="D1988" s="4" t="str">
        <f>'Master Sheet'!D1988</f>
        <v>P1Y</v>
      </c>
      <c r="E1988" s="4" t="str">
        <f>'Master Sheet'!E1988</f>
        <v>Monthly</v>
      </c>
      <c r="F1988" s="14">
        <f>'Master Sheet'!F1988</f>
        <v>10206</v>
      </c>
      <c r="G1988" s="14">
        <f>'Master Sheet'!G1988</f>
        <v>9185.4</v>
      </c>
      <c r="H1988" s="12">
        <f>'Master Sheet'!K1988</f>
        <v>0</v>
      </c>
      <c r="I1988" s="14">
        <f t="shared" si="341"/>
        <v>9185.4</v>
      </c>
      <c r="J1988" s="12">
        <f>'Master Sheet'!L1988</f>
        <v>0</v>
      </c>
      <c r="K1988" s="12">
        <f>'Master Sheet'!M1988</f>
        <v>0</v>
      </c>
      <c r="L1988" s="12">
        <f>'Master Sheet'!N1988</f>
        <v>0</v>
      </c>
      <c r="M1988" s="12">
        <f>'Master Sheet'!O1988</f>
        <v>0</v>
      </c>
      <c r="N1988" s="14">
        <f t="shared" si="342"/>
        <v>9185.4</v>
      </c>
      <c r="O1988" s="14">
        <f t="shared" si="343"/>
        <v>9185.4</v>
      </c>
      <c r="P1988" s="17">
        <f>'Master Sheet'!P1988</f>
        <v>0</v>
      </c>
      <c r="Q1988" s="17">
        <f>'Master Sheet'!Q1988</f>
        <v>0</v>
      </c>
      <c r="R1988" s="17">
        <f>'Master Sheet'!R1988</f>
        <v>0</v>
      </c>
      <c r="S1988" s="17">
        <f>'Master Sheet'!S1988</f>
        <v>0</v>
      </c>
      <c r="T1988" s="14">
        <f t="shared" si="344"/>
        <v>9185.4</v>
      </c>
      <c r="U1988" s="14">
        <f t="shared" si="345"/>
        <v>9185.4</v>
      </c>
      <c r="V1988" s="12">
        <f t="shared" si="346"/>
        <v>0</v>
      </c>
      <c r="W1988" s="14">
        <f t="shared" si="347"/>
        <v>9185.4</v>
      </c>
      <c r="X1988" s="14">
        <f t="shared" si="348"/>
        <v>9185.4</v>
      </c>
      <c r="Y1988" s="8">
        <f t="shared" si="349"/>
        <v>0</v>
      </c>
      <c r="Z1988" s="18">
        <f t="shared" si="350"/>
        <v>9185.4</v>
      </c>
      <c r="AA1988" s="14">
        <f t="shared" si="351"/>
        <v>9185.4</v>
      </c>
    </row>
    <row r="1989" spans="1:27">
      <c r="A1989" s="4" t="str">
        <f>'Master Sheet'!A1989</f>
        <v>CFQ7TTC0LFLX</v>
      </c>
      <c r="B1989" s="4" t="str">
        <f>'Master Sheet'!B1989</f>
        <v>002L</v>
      </c>
      <c r="C1989" s="7" t="str">
        <f>'Master Sheet'!C1989</f>
        <v>Microsoft 365 E3 (no Teams) - Unattended License - 3 year</v>
      </c>
      <c r="D1989" s="4" t="str">
        <f>'Master Sheet'!D1989</f>
        <v>P3Y</v>
      </c>
      <c r="E1989" s="4" t="str">
        <f>'Master Sheet'!E1989</f>
        <v>Annual</v>
      </c>
      <c r="F1989" s="14">
        <f>'Master Sheet'!F1989</f>
        <v>91260</v>
      </c>
      <c r="G1989" s="14">
        <f>'Master Sheet'!G1989</f>
        <v>73008</v>
      </c>
      <c r="H1989" s="12">
        <f>'Master Sheet'!K1989</f>
        <v>0</v>
      </c>
      <c r="I1989" s="14">
        <f t="shared" si="341"/>
        <v>73008</v>
      </c>
      <c r="J1989" s="12">
        <f>'Master Sheet'!L1989</f>
        <v>0</v>
      </c>
      <c r="K1989" s="12">
        <f>'Master Sheet'!M1989</f>
        <v>0</v>
      </c>
      <c r="L1989" s="12">
        <f>'Master Sheet'!N1989</f>
        <v>0</v>
      </c>
      <c r="M1989" s="12">
        <f>'Master Sheet'!O1989</f>
        <v>0</v>
      </c>
      <c r="N1989" s="14">
        <f t="shared" si="342"/>
        <v>73008</v>
      </c>
      <c r="O1989" s="14">
        <f t="shared" si="343"/>
        <v>73008</v>
      </c>
      <c r="P1989" s="17">
        <f>'Master Sheet'!P1989</f>
        <v>0</v>
      </c>
      <c r="Q1989" s="17">
        <f>'Master Sheet'!Q1989</f>
        <v>0</v>
      </c>
      <c r="R1989" s="17">
        <f>'Master Sheet'!R1989</f>
        <v>0</v>
      </c>
      <c r="S1989" s="17">
        <f>'Master Sheet'!S1989</f>
        <v>0</v>
      </c>
      <c r="T1989" s="14">
        <f t="shared" si="344"/>
        <v>73008</v>
      </c>
      <c r="U1989" s="14">
        <f t="shared" si="345"/>
        <v>73008</v>
      </c>
      <c r="V1989" s="12">
        <f t="shared" si="346"/>
        <v>0</v>
      </c>
      <c r="W1989" s="14">
        <f t="shared" si="347"/>
        <v>73008</v>
      </c>
      <c r="X1989" s="14">
        <f t="shared" si="348"/>
        <v>73008</v>
      </c>
      <c r="Y1989" s="8">
        <f t="shared" si="349"/>
        <v>0</v>
      </c>
      <c r="Z1989" s="18">
        <f t="shared" si="350"/>
        <v>73008</v>
      </c>
      <c r="AA1989" s="14">
        <f t="shared" si="351"/>
        <v>73008</v>
      </c>
    </row>
    <row r="1990" spans="1:27">
      <c r="A1990" s="4" t="str">
        <f>'Master Sheet'!A1990</f>
        <v>CFQ7TTC0LFLX</v>
      </c>
      <c r="B1990" s="4">
        <f>'Master Sheet'!B1990</f>
        <v>21</v>
      </c>
      <c r="C1990" s="7" t="str">
        <f>'Master Sheet'!C1990</f>
        <v>Microsoft 365 E3 (no Teams)</v>
      </c>
      <c r="D1990" s="4" t="str">
        <f>'Master Sheet'!D1990</f>
        <v>P1Y</v>
      </c>
      <c r="E1990" s="4" t="str">
        <f>'Master Sheet'!E1990</f>
        <v>Monthly</v>
      </c>
      <c r="F1990" s="14">
        <f>'Master Sheet'!F1990</f>
        <v>31941</v>
      </c>
      <c r="G1990" s="14">
        <f>'Master Sheet'!G1990</f>
        <v>25552.799999999999</v>
      </c>
      <c r="H1990" s="12">
        <f>'Master Sheet'!K1990</f>
        <v>0</v>
      </c>
      <c r="I1990" s="14">
        <f t="shared" si="341"/>
        <v>25552.799999999999</v>
      </c>
      <c r="J1990" s="12">
        <f>'Master Sheet'!L1990</f>
        <v>0</v>
      </c>
      <c r="K1990" s="12">
        <f>'Master Sheet'!M1990</f>
        <v>0</v>
      </c>
      <c r="L1990" s="12">
        <f>'Master Sheet'!N1990</f>
        <v>0</v>
      </c>
      <c r="M1990" s="12">
        <f>'Master Sheet'!O1990</f>
        <v>0</v>
      </c>
      <c r="N1990" s="14">
        <f t="shared" si="342"/>
        <v>25552.799999999999</v>
      </c>
      <c r="O1990" s="14">
        <f t="shared" si="343"/>
        <v>25552.799999999999</v>
      </c>
      <c r="P1990" s="17">
        <f>'Master Sheet'!P1990</f>
        <v>0</v>
      </c>
      <c r="Q1990" s="17">
        <f>'Master Sheet'!Q1990</f>
        <v>0</v>
      </c>
      <c r="R1990" s="17">
        <f>'Master Sheet'!R1990</f>
        <v>0</v>
      </c>
      <c r="S1990" s="17">
        <f>'Master Sheet'!S1990</f>
        <v>0</v>
      </c>
      <c r="T1990" s="14">
        <f t="shared" si="344"/>
        <v>25552.799999999999</v>
      </c>
      <c r="U1990" s="14">
        <f t="shared" si="345"/>
        <v>25552.799999999999</v>
      </c>
      <c r="V1990" s="12">
        <f t="shared" si="346"/>
        <v>0</v>
      </c>
      <c r="W1990" s="14">
        <f t="shared" si="347"/>
        <v>25552.799999999999</v>
      </c>
      <c r="X1990" s="14">
        <f t="shared" si="348"/>
        <v>25552.799999999999</v>
      </c>
      <c r="Y1990" s="8">
        <f t="shared" si="349"/>
        <v>0</v>
      </c>
      <c r="Z1990" s="18">
        <f t="shared" si="350"/>
        <v>25552.799999999999</v>
      </c>
      <c r="AA1990" s="14">
        <f t="shared" si="351"/>
        <v>25552.799999999999</v>
      </c>
    </row>
    <row r="1991" spans="1:27">
      <c r="A1991" s="4" t="str">
        <f>'Master Sheet'!A1991</f>
        <v>CFQ7TTC0LFLX</v>
      </c>
      <c r="B1991" s="4">
        <f>'Master Sheet'!B1991</f>
        <v>3</v>
      </c>
      <c r="C1991" s="7" t="str">
        <f>'Master Sheet'!C1991</f>
        <v>Microsoft 365 E3 - Unattended License</v>
      </c>
      <c r="D1991" s="4" t="str">
        <f>'Master Sheet'!D1991</f>
        <v>P1M</v>
      </c>
      <c r="E1991" s="4" t="str">
        <f>'Master Sheet'!E1991</f>
        <v>Monthly</v>
      </c>
      <c r="F1991" s="14">
        <f>'Master Sheet'!F1991</f>
        <v>3894</v>
      </c>
      <c r="G1991" s="14">
        <f>'Master Sheet'!G1991</f>
        <v>3115.2</v>
      </c>
      <c r="H1991" s="12">
        <f>'Master Sheet'!K1991</f>
        <v>0</v>
      </c>
      <c r="I1991" s="14">
        <f t="shared" si="341"/>
        <v>3115.2</v>
      </c>
      <c r="J1991" s="12">
        <f>'Master Sheet'!L1991</f>
        <v>0</v>
      </c>
      <c r="K1991" s="12">
        <f>'Master Sheet'!M1991</f>
        <v>0</v>
      </c>
      <c r="L1991" s="12">
        <f>'Master Sheet'!N1991</f>
        <v>0</v>
      </c>
      <c r="M1991" s="12">
        <f>'Master Sheet'!O1991</f>
        <v>0</v>
      </c>
      <c r="N1991" s="14">
        <f t="shared" si="342"/>
        <v>3115.2</v>
      </c>
      <c r="O1991" s="14">
        <f t="shared" si="343"/>
        <v>3115.2</v>
      </c>
      <c r="P1991" s="17">
        <f>'Master Sheet'!P1991</f>
        <v>0</v>
      </c>
      <c r="Q1991" s="17">
        <f>'Master Sheet'!Q1991</f>
        <v>0</v>
      </c>
      <c r="R1991" s="17">
        <f>'Master Sheet'!R1991</f>
        <v>0</v>
      </c>
      <c r="S1991" s="17">
        <f>'Master Sheet'!S1991</f>
        <v>0</v>
      </c>
      <c r="T1991" s="14">
        <f t="shared" si="344"/>
        <v>3115.2</v>
      </c>
      <c r="U1991" s="14">
        <f t="shared" si="345"/>
        <v>3115.2</v>
      </c>
      <c r="V1991" s="12">
        <f t="shared" si="346"/>
        <v>0</v>
      </c>
      <c r="W1991" s="14">
        <f t="shared" si="347"/>
        <v>3115.2</v>
      </c>
      <c r="X1991" s="14">
        <f t="shared" si="348"/>
        <v>3115.2</v>
      </c>
      <c r="Y1991" s="8">
        <f t="shared" si="349"/>
        <v>0</v>
      </c>
      <c r="Z1991" s="18">
        <f t="shared" si="350"/>
        <v>3115.2</v>
      </c>
      <c r="AA1991" s="14">
        <f t="shared" si="351"/>
        <v>3115.2</v>
      </c>
    </row>
    <row r="1992" spans="1:27">
      <c r="A1992" s="4" t="str">
        <f>'Master Sheet'!A1992</f>
        <v>CFQ7TTC0LFLX</v>
      </c>
      <c r="B1992" s="4">
        <f>'Master Sheet'!B1992</f>
        <v>20</v>
      </c>
      <c r="C1992" s="7" t="str">
        <f>'Master Sheet'!C1992</f>
        <v>Microsoft 365 E3 (no Teams) - Unattended License</v>
      </c>
      <c r="D1992" s="4" t="str">
        <f>'Master Sheet'!D1992</f>
        <v>P1M</v>
      </c>
      <c r="E1992" s="4" t="str">
        <f>'Master Sheet'!E1992</f>
        <v>Monthly</v>
      </c>
      <c r="F1992" s="14">
        <f>'Master Sheet'!F1992</f>
        <v>3042</v>
      </c>
      <c r="G1992" s="14">
        <f>'Master Sheet'!G1992</f>
        <v>2433.6</v>
      </c>
      <c r="H1992" s="12">
        <f>'Master Sheet'!K1992</f>
        <v>0</v>
      </c>
      <c r="I1992" s="14">
        <f t="shared" si="341"/>
        <v>2433.6</v>
      </c>
      <c r="J1992" s="12">
        <f>'Master Sheet'!L1992</f>
        <v>0</v>
      </c>
      <c r="K1992" s="12">
        <f>'Master Sheet'!M1992</f>
        <v>0</v>
      </c>
      <c r="L1992" s="12">
        <f>'Master Sheet'!N1992</f>
        <v>0</v>
      </c>
      <c r="M1992" s="12">
        <f>'Master Sheet'!O1992</f>
        <v>0</v>
      </c>
      <c r="N1992" s="14">
        <f t="shared" si="342"/>
        <v>2433.6</v>
      </c>
      <c r="O1992" s="14">
        <f t="shared" si="343"/>
        <v>2433.6</v>
      </c>
      <c r="P1992" s="17">
        <f>'Master Sheet'!P1992</f>
        <v>0</v>
      </c>
      <c r="Q1992" s="17">
        <f>'Master Sheet'!Q1992</f>
        <v>0</v>
      </c>
      <c r="R1992" s="17">
        <f>'Master Sheet'!R1992</f>
        <v>0</v>
      </c>
      <c r="S1992" s="17">
        <f>'Master Sheet'!S1992</f>
        <v>0</v>
      </c>
      <c r="T1992" s="14">
        <f t="shared" si="344"/>
        <v>2433.6</v>
      </c>
      <c r="U1992" s="14">
        <f t="shared" si="345"/>
        <v>2433.6</v>
      </c>
      <c r="V1992" s="12">
        <f t="shared" si="346"/>
        <v>0</v>
      </c>
      <c r="W1992" s="14">
        <f t="shared" si="347"/>
        <v>2433.6</v>
      </c>
      <c r="X1992" s="14">
        <f t="shared" si="348"/>
        <v>2433.6</v>
      </c>
      <c r="Y1992" s="8">
        <f t="shared" si="349"/>
        <v>0</v>
      </c>
      <c r="Z1992" s="18">
        <f t="shared" si="350"/>
        <v>2433.6</v>
      </c>
      <c r="AA1992" s="14">
        <f t="shared" si="351"/>
        <v>2433.6</v>
      </c>
    </row>
    <row r="1993" spans="1:27">
      <c r="A1993" s="4" t="str">
        <f>'Master Sheet'!A1993</f>
        <v>CFQ7TTC0LFLX</v>
      </c>
      <c r="B1993" s="4" t="str">
        <f>'Master Sheet'!B1993</f>
        <v>002L</v>
      </c>
      <c r="C1993" s="7" t="str">
        <f>'Master Sheet'!C1993</f>
        <v>Microsoft 365 E3 (no Teams) - Unattended License - 3 year</v>
      </c>
      <c r="D1993" s="4" t="str">
        <f>'Master Sheet'!D1993</f>
        <v>P3Y</v>
      </c>
      <c r="E1993" s="4" t="str">
        <f>'Master Sheet'!E1993</f>
        <v>Triennial</v>
      </c>
      <c r="F1993" s="14">
        <f>'Master Sheet'!F1993</f>
        <v>91260</v>
      </c>
      <c r="G1993" s="14">
        <f>'Master Sheet'!G1993</f>
        <v>73008</v>
      </c>
      <c r="H1993" s="12">
        <f>'Master Sheet'!K1993</f>
        <v>0</v>
      </c>
      <c r="I1993" s="14">
        <f t="shared" si="341"/>
        <v>73008</v>
      </c>
      <c r="J1993" s="12">
        <f>'Master Sheet'!L1993</f>
        <v>0</v>
      </c>
      <c r="K1993" s="12">
        <f>'Master Sheet'!M1993</f>
        <v>0</v>
      </c>
      <c r="L1993" s="12">
        <f>'Master Sheet'!N1993</f>
        <v>0</v>
      </c>
      <c r="M1993" s="12">
        <f>'Master Sheet'!O1993</f>
        <v>0</v>
      </c>
      <c r="N1993" s="14">
        <f t="shared" si="342"/>
        <v>73008</v>
      </c>
      <c r="O1993" s="14">
        <f t="shared" si="343"/>
        <v>73008</v>
      </c>
      <c r="P1993" s="17">
        <f>'Master Sheet'!P1993</f>
        <v>0</v>
      </c>
      <c r="Q1993" s="17">
        <f>'Master Sheet'!Q1993</f>
        <v>0</v>
      </c>
      <c r="R1993" s="17">
        <f>'Master Sheet'!R1993</f>
        <v>0</v>
      </c>
      <c r="S1993" s="17">
        <f>'Master Sheet'!S1993</f>
        <v>0</v>
      </c>
      <c r="T1993" s="14">
        <f t="shared" si="344"/>
        <v>73008</v>
      </c>
      <c r="U1993" s="14">
        <f t="shared" si="345"/>
        <v>73008</v>
      </c>
      <c r="V1993" s="12">
        <f t="shared" si="346"/>
        <v>0</v>
      </c>
      <c r="W1993" s="14">
        <f t="shared" si="347"/>
        <v>73008</v>
      </c>
      <c r="X1993" s="14">
        <f t="shared" si="348"/>
        <v>73008</v>
      </c>
      <c r="Y1993" s="8">
        <f t="shared" si="349"/>
        <v>0</v>
      </c>
      <c r="Z1993" s="18">
        <f t="shared" si="350"/>
        <v>73008</v>
      </c>
      <c r="AA1993" s="14">
        <f t="shared" si="351"/>
        <v>73008</v>
      </c>
    </row>
    <row r="1994" spans="1:27">
      <c r="A1994" s="4" t="str">
        <f>'Master Sheet'!A1994</f>
        <v>CFQ7TTC0LFLX</v>
      </c>
      <c r="B1994" s="4" t="str">
        <f>'Master Sheet'!B1994</f>
        <v>009T</v>
      </c>
      <c r="C1994" s="7" t="str">
        <f>'Master Sheet'!C1994</f>
        <v>Defender for Endpoint P2 Add On for Microsoft 365 E3</v>
      </c>
      <c r="D1994" s="4" t="str">
        <f>'Master Sheet'!D1994</f>
        <v>P1Y</v>
      </c>
      <c r="E1994" s="4" t="str">
        <f>'Master Sheet'!E1994</f>
        <v>Annual</v>
      </c>
      <c r="F1994" s="14">
        <f>'Master Sheet'!F1994</f>
        <v>3000</v>
      </c>
      <c r="G1994" s="14">
        <f>'Master Sheet'!G1994</f>
        <v>2400</v>
      </c>
      <c r="H1994" s="12">
        <f>'Master Sheet'!K1994</f>
        <v>0</v>
      </c>
      <c r="I1994" s="14">
        <f t="shared" si="341"/>
        <v>2400</v>
      </c>
      <c r="J1994" s="12">
        <f>'Master Sheet'!L1994</f>
        <v>0</v>
      </c>
      <c r="K1994" s="12">
        <f>'Master Sheet'!M1994</f>
        <v>0</v>
      </c>
      <c r="L1994" s="12">
        <f>'Master Sheet'!N1994</f>
        <v>0</v>
      </c>
      <c r="M1994" s="12">
        <f>'Master Sheet'!O1994</f>
        <v>0</v>
      </c>
      <c r="N1994" s="14">
        <f t="shared" si="342"/>
        <v>2400</v>
      </c>
      <c r="O1994" s="14">
        <f t="shared" si="343"/>
        <v>2400</v>
      </c>
      <c r="P1994" s="17">
        <f>'Master Sheet'!P1994</f>
        <v>0</v>
      </c>
      <c r="Q1994" s="17">
        <f>'Master Sheet'!Q1994</f>
        <v>0</v>
      </c>
      <c r="R1994" s="17">
        <f>'Master Sheet'!R1994</f>
        <v>0</v>
      </c>
      <c r="S1994" s="17">
        <f>'Master Sheet'!S1994</f>
        <v>0</v>
      </c>
      <c r="T1994" s="14">
        <f t="shared" si="344"/>
        <v>2400</v>
      </c>
      <c r="U1994" s="14">
        <f t="shared" si="345"/>
        <v>2400</v>
      </c>
      <c r="V1994" s="12">
        <f t="shared" si="346"/>
        <v>0</v>
      </c>
      <c r="W1994" s="14">
        <f t="shared" si="347"/>
        <v>2400</v>
      </c>
      <c r="X1994" s="14">
        <f t="shared" si="348"/>
        <v>2400</v>
      </c>
      <c r="Y1994" s="8">
        <f t="shared" si="349"/>
        <v>0</v>
      </c>
      <c r="Z1994" s="18">
        <f t="shared" si="350"/>
        <v>2400</v>
      </c>
      <c r="AA1994" s="14">
        <f t="shared" si="351"/>
        <v>2400</v>
      </c>
    </row>
    <row r="1995" spans="1:27">
      <c r="A1995" s="4" t="str">
        <f>'Master Sheet'!A1995</f>
        <v>CFQ7TTC0LFLX</v>
      </c>
      <c r="B1995" s="4" t="str">
        <f>'Master Sheet'!B1995</f>
        <v>002P</v>
      </c>
      <c r="C1995" s="7" t="str">
        <f>'Master Sheet'!C1995</f>
        <v>Microsoft 365 E3 - Unattended License - 3 year</v>
      </c>
      <c r="D1995" s="4" t="str">
        <f>'Master Sheet'!D1995</f>
        <v>P3Y</v>
      </c>
      <c r="E1995" s="4" t="str">
        <f>'Master Sheet'!E1995</f>
        <v>Triennial</v>
      </c>
      <c r="F1995" s="14">
        <f>'Master Sheet'!F1995</f>
        <v>116820</v>
      </c>
      <c r="G1995" s="14">
        <f>'Master Sheet'!G1995</f>
        <v>93456</v>
      </c>
      <c r="H1995" s="12">
        <f>'Master Sheet'!K1995</f>
        <v>0</v>
      </c>
      <c r="I1995" s="14">
        <f t="shared" si="341"/>
        <v>93456</v>
      </c>
      <c r="J1995" s="12">
        <f>'Master Sheet'!L1995</f>
        <v>0</v>
      </c>
      <c r="K1995" s="12">
        <f>'Master Sheet'!M1995</f>
        <v>0</v>
      </c>
      <c r="L1995" s="12">
        <f>'Master Sheet'!N1995</f>
        <v>0</v>
      </c>
      <c r="M1995" s="12">
        <f>'Master Sheet'!O1995</f>
        <v>0</v>
      </c>
      <c r="N1995" s="14">
        <f t="shared" si="342"/>
        <v>93456</v>
      </c>
      <c r="O1995" s="14">
        <f t="shared" si="343"/>
        <v>93456</v>
      </c>
      <c r="P1995" s="17">
        <f>'Master Sheet'!P1995</f>
        <v>0</v>
      </c>
      <c r="Q1995" s="17">
        <f>'Master Sheet'!Q1995</f>
        <v>0</v>
      </c>
      <c r="R1995" s="17">
        <f>'Master Sheet'!R1995</f>
        <v>0</v>
      </c>
      <c r="S1995" s="17">
        <f>'Master Sheet'!S1995</f>
        <v>0</v>
      </c>
      <c r="T1995" s="14">
        <f t="shared" si="344"/>
        <v>93456</v>
      </c>
      <c r="U1995" s="14">
        <f t="shared" si="345"/>
        <v>93456</v>
      </c>
      <c r="V1995" s="12">
        <f t="shared" si="346"/>
        <v>0</v>
      </c>
      <c r="W1995" s="14">
        <f t="shared" si="347"/>
        <v>93456</v>
      </c>
      <c r="X1995" s="14">
        <f t="shared" si="348"/>
        <v>93456</v>
      </c>
      <c r="Y1995" s="8">
        <f t="shared" si="349"/>
        <v>0</v>
      </c>
      <c r="Z1995" s="18">
        <f t="shared" si="350"/>
        <v>93456</v>
      </c>
      <c r="AA1995" s="14">
        <f t="shared" si="351"/>
        <v>93456</v>
      </c>
    </row>
    <row r="1996" spans="1:27">
      <c r="A1996" s="4" t="str">
        <f>'Master Sheet'!A1996</f>
        <v>CFQ7TTC0LFLX</v>
      </c>
      <c r="B1996" s="4" t="str">
        <f>'Master Sheet'!B1996</f>
        <v>009W</v>
      </c>
      <c r="C1996" s="7" t="str">
        <f>'Master Sheet'!C1996</f>
        <v>Entra P2 Add On</v>
      </c>
      <c r="D1996" s="4" t="str">
        <f>'Master Sheet'!D1996</f>
        <v>P1M</v>
      </c>
      <c r="E1996" s="4" t="str">
        <f>'Master Sheet'!E1996</f>
        <v>None</v>
      </c>
      <c r="F1996" s="14">
        <f>'Master Sheet'!F1996</f>
        <v>0</v>
      </c>
      <c r="G1996" s="14">
        <f>'Master Sheet'!G1996</f>
        <v>0</v>
      </c>
      <c r="H1996" s="12">
        <f>'Master Sheet'!K1996</f>
        <v>0</v>
      </c>
      <c r="I1996" s="14">
        <f t="shared" si="341"/>
        <v>0</v>
      </c>
      <c r="J1996" s="12">
        <f>'Master Sheet'!L1996</f>
        <v>0</v>
      </c>
      <c r="K1996" s="12">
        <f>'Master Sheet'!M1996</f>
        <v>0</v>
      </c>
      <c r="L1996" s="12">
        <f>'Master Sheet'!N1996</f>
        <v>0</v>
      </c>
      <c r="M1996" s="12">
        <f>'Master Sheet'!O1996</f>
        <v>0</v>
      </c>
      <c r="N1996" s="14">
        <f t="shared" si="342"/>
        <v>0</v>
      </c>
      <c r="O1996" s="14">
        <f t="shared" si="343"/>
        <v>0</v>
      </c>
      <c r="P1996" s="17">
        <f>'Master Sheet'!P1996</f>
        <v>0</v>
      </c>
      <c r="Q1996" s="17">
        <f>'Master Sheet'!Q1996</f>
        <v>0</v>
      </c>
      <c r="R1996" s="17">
        <f>'Master Sheet'!R1996</f>
        <v>0</v>
      </c>
      <c r="S1996" s="17">
        <f>'Master Sheet'!S1996</f>
        <v>0</v>
      </c>
      <c r="T1996" s="14">
        <f t="shared" si="344"/>
        <v>0</v>
      </c>
      <c r="U1996" s="14">
        <f t="shared" si="345"/>
        <v>0</v>
      </c>
      <c r="V1996" s="12">
        <f t="shared" si="346"/>
        <v>0</v>
      </c>
      <c r="W1996" s="14">
        <f t="shared" si="347"/>
        <v>0</v>
      </c>
      <c r="X1996" s="14">
        <f t="shared" si="348"/>
        <v>0</v>
      </c>
      <c r="Y1996" s="8">
        <f t="shared" si="349"/>
        <v>0</v>
      </c>
      <c r="Z1996" s="18">
        <f t="shared" si="350"/>
        <v>0</v>
      </c>
      <c r="AA1996" s="14">
        <f t="shared" si="351"/>
        <v>0</v>
      </c>
    </row>
    <row r="1997" spans="1:27">
      <c r="A1997" s="4" t="str">
        <f>'Master Sheet'!A1997</f>
        <v>CFQ7TTC0LFLX</v>
      </c>
      <c r="B1997" s="4" t="str">
        <f>'Master Sheet'!B1997</f>
        <v>009X</v>
      </c>
      <c r="C1997" s="7" t="str">
        <f>'Master Sheet'!C1997</f>
        <v>Entra P2 Add On</v>
      </c>
      <c r="D1997" s="4" t="str">
        <f>'Master Sheet'!D1997</f>
        <v>P3Y</v>
      </c>
      <c r="E1997" s="4" t="str">
        <f>'Master Sheet'!E1997</f>
        <v>Triennial</v>
      </c>
      <c r="F1997" s="14">
        <f>'Master Sheet'!F1997</f>
        <v>9000</v>
      </c>
      <c r="G1997" s="14">
        <f>'Master Sheet'!G1997</f>
        <v>7200</v>
      </c>
      <c r="H1997" s="12">
        <f>'Master Sheet'!K1997</f>
        <v>0</v>
      </c>
      <c r="I1997" s="14">
        <f t="shared" si="341"/>
        <v>7200</v>
      </c>
      <c r="J1997" s="12">
        <f>'Master Sheet'!L1997</f>
        <v>0</v>
      </c>
      <c r="K1997" s="12">
        <f>'Master Sheet'!M1997</f>
        <v>0</v>
      </c>
      <c r="L1997" s="12">
        <f>'Master Sheet'!N1997</f>
        <v>0</v>
      </c>
      <c r="M1997" s="12">
        <f>'Master Sheet'!O1997</f>
        <v>0</v>
      </c>
      <c r="N1997" s="14">
        <f t="shared" si="342"/>
        <v>7200</v>
      </c>
      <c r="O1997" s="14">
        <f t="shared" si="343"/>
        <v>7200</v>
      </c>
      <c r="P1997" s="17">
        <f>'Master Sheet'!P1997</f>
        <v>0</v>
      </c>
      <c r="Q1997" s="17">
        <f>'Master Sheet'!Q1997</f>
        <v>0</v>
      </c>
      <c r="R1997" s="17">
        <f>'Master Sheet'!R1997</f>
        <v>0</v>
      </c>
      <c r="S1997" s="17">
        <f>'Master Sheet'!S1997</f>
        <v>0</v>
      </c>
      <c r="T1997" s="14">
        <f t="shared" si="344"/>
        <v>7200</v>
      </c>
      <c r="U1997" s="14">
        <f t="shared" si="345"/>
        <v>7200</v>
      </c>
      <c r="V1997" s="12">
        <f t="shared" si="346"/>
        <v>0</v>
      </c>
      <c r="W1997" s="14">
        <f t="shared" si="347"/>
        <v>7200</v>
      </c>
      <c r="X1997" s="14">
        <f t="shared" si="348"/>
        <v>7200</v>
      </c>
      <c r="Y1997" s="8">
        <f t="shared" si="349"/>
        <v>0</v>
      </c>
      <c r="Z1997" s="18">
        <f t="shared" si="350"/>
        <v>7200</v>
      </c>
      <c r="AA1997" s="14">
        <f t="shared" si="351"/>
        <v>7200</v>
      </c>
    </row>
    <row r="1998" spans="1:27">
      <c r="A1998" s="4" t="str">
        <f>'Master Sheet'!A1998</f>
        <v>CFQ7TTC0LFLX</v>
      </c>
      <c r="B1998" s="4">
        <f>'Master Sheet'!B1998</f>
        <v>21</v>
      </c>
      <c r="C1998" s="7" t="str">
        <f>'Master Sheet'!C1998</f>
        <v>Microsoft 365 E3 (no Teams)</v>
      </c>
      <c r="D1998" s="4" t="str">
        <f>'Master Sheet'!D1998</f>
        <v>P1Y</v>
      </c>
      <c r="E1998" s="4" t="str">
        <f>'Master Sheet'!E1998</f>
        <v>Annual</v>
      </c>
      <c r="F1998" s="14">
        <f>'Master Sheet'!F1998</f>
        <v>30420</v>
      </c>
      <c r="G1998" s="14">
        <f>'Master Sheet'!G1998</f>
        <v>24336</v>
      </c>
      <c r="H1998" s="12">
        <f>'Master Sheet'!K1998</f>
        <v>0</v>
      </c>
      <c r="I1998" s="14">
        <f t="shared" si="341"/>
        <v>24336</v>
      </c>
      <c r="J1998" s="12">
        <f>'Master Sheet'!L1998</f>
        <v>0</v>
      </c>
      <c r="K1998" s="12">
        <f>'Master Sheet'!M1998</f>
        <v>0</v>
      </c>
      <c r="L1998" s="12">
        <f>'Master Sheet'!N1998</f>
        <v>0</v>
      </c>
      <c r="M1998" s="12">
        <f>'Master Sheet'!O1998</f>
        <v>0</v>
      </c>
      <c r="N1998" s="14">
        <f t="shared" si="342"/>
        <v>24336</v>
      </c>
      <c r="O1998" s="14">
        <f t="shared" si="343"/>
        <v>24336</v>
      </c>
      <c r="P1998" s="17">
        <f>'Master Sheet'!P1998</f>
        <v>0</v>
      </c>
      <c r="Q1998" s="17">
        <f>'Master Sheet'!Q1998</f>
        <v>0</v>
      </c>
      <c r="R1998" s="17">
        <f>'Master Sheet'!R1998</f>
        <v>0</v>
      </c>
      <c r="S1998" s="17">
        <f>'Master Sheet'!S1998</f>
        <v>0</v>
      </c>
      <c r="T1998" s="14">
        <f t="shared" si="344"/>
        <v>24336</v>
      </c>
      <c r="U1998" s="14">
        <f t="shared" si="345"/>
        <v>24336</v>
      </c>
      <c r="V1998" s="12">
        <f t="shared" si="346"/>
        <v>0</v>
      </c>
      <c r="W1998" s="14">
        <f t="shared" si="347"/>
        <v>24336</v>
      </c>
      <c r="X1998" s="14">
        <f t="shared" si="348"/>
        <v>24336</v>
      </c>
      <c r="Y1998" s="8">
        <f t="shared" si="349"/>
        <v>0</v>
      </c>
      <c r="Z1998" s="18">
        <f t="shared" si="350"/>
        <v>24336</v>
      </c>
      <c r="AA1998" s="14">
        <f t="shared" si="351"/>
        <v>24336</v>
      </c>
    </row>
    <row r="1999" spans="1:27">
      <c r="A1999" s="4" t="str">
        <f>'Master Sheet'!A1999</f>
        <v>CFQ7TTC0LFLX</v>
      </c>
      <c r="B1999" s="4">
        <f>'Master Sheet'!B1999</f>
        <v>1</v>
      </c>
      <c r="C1999" s="7" t="str">
        <f>'Master Sheet'!C1999</f>
        <v>Microsoft 365 E3</v>
      </c>
      <c r="D1999" s="4" t="str">
        <f>'Master Sheet'!D1999</f>
        <v>P1M</v>
      </c>
      <c r="E1999" s="4" t="str">
        <f>'Master Sheet'!E1999</f>
        <v>Monthly</v>
      </c>
      <c r="F1999" s="14">
        <f>'Master Sheet'!F1999</f>
        <v>3894</v>
      </c>
      <c r="G1999" s="14">
        <f>'Master Sheet'!G1999</f>
        <v>3115.2</v>
      </c>
      <c r="H1999" s="12">
        <f>'Master Sheet'!K1999</f>
        <v>0</v>
      </c>
      <c r="I1999" s="14">
        <f t="shared" si="341"/>
        <v>3115.2</v>
      </c>
      <c r="J1999" s="12">
        <f>'Master Sheet'!L1999</f>
        <v>0</v>
      </c>
      <c r="K1999" s="12">
        <f>'Master Sheet'!M1999</f>
        <v>0</v>
      </c>
      <c r="L1999" s="12">
        <f>'Master Sheet'!N1999</f>
        <v>0</v>
      </c>
      <c r="M1999" s="12">
        <f>'Master Sheet'!O1999</f>
        <v>0</v>
      </c>
      <c r="N1999" s="14">
        <f t="shared" si="342"/>
        <v>3115.2</v>
      </c>
      <c r="O1999" s="14">
        <f t="shared" si="343"/>
        <v>3115.2</v>
      </c>
      <c r="P1999" s="17">
        <f>'Master Sheet'!P1999</f>
        <v>0</v>
      </c>
      <c r="Q1999" s="17">
        <f>'Master Sheet'!Q1999</f>
        <v>0</v>
      </c>
      <c r="R1999" s="17">
        <f>'Master Sheet'!R1999</f>
        <v>0</v>
      </c>
      <c r="S1999" s="17">
        <f>'Master Sheet'!S1999</f>
        <v>0</v>
      </c>
      <c r="T1999" s="14">
        <f t="shared" si="344"/>
        <v>3115.2</v>
      </c>
      <c r="U1999" s="14">
        <f t="shared" si="345"/>
        <v>3115.2</v>
      </c>
      <c r="V1999" s="12">
        <f t="shared" si="346"/>
        <v>0</v>
      </c>
      <c r="W1999" s="14">
        <f t="shared" si="347"/>
        <v>3115.2</v>
      </c>
      <c r="X1999" s="14">
        <f t="shared" si="348"/>
        <v>3115.2</v>
      </c>
      <c r="Y1999" s="8">
        <f t="shared" si="349"/>
        <v>0</v>
      </c>
      <c r="Z1999" s="18">
        <f t="shared" si="350"/>
        <v>3115.2</v>
      </c>
      <c r="AA1999" s="14">
        <f t="shared" si="351"/>
        <v>3115.2</v>
      </c>
    </row>
    <row r="2000" spans="1:27">
      <c r="A2000" s="4" t="str">
        <f>'Master Sheet'!A2000</f>
        <v>CFQ7TTC0LFLX</v>
      </c>
      <c r="B2000" s="4" t="str">
        <f>'Master Sheet'!B2000</f>
        <v>009T</v>
      </c>
      <c r="C2000" s="7" t="str">
        <f>'Master Sheet'!C2000</f>
        <v>Defender for Endpoint P2 Add On for Microsoft 365 E3</v>
      </c>
      <c r="D2000" s="4" t="str">
        <f>'Master Sheet'!D2000</f>
        <v>P3Y</v>
      </c>
      <c r="E2000" s="4" t="str">
        <f>'Master Sheet'!E2000</f>
        <v>Triennial</v>
      </c>
      <c r="F2000" s="14">
        <f>'Master Sheet'!F2000</f>
        <v>9000</v>
      </c>
      <c r="G2000" s="14">
        <f>'Master Sheet'!G2000</f>
        <v>7200</v>
      </c>
      <c r="H2000" s="12">
        <f>'Master Sheet'!K2000</f>
        <v>0</v>
      </c>
      <c r="I2000" s="14">
        <f t="shared" si="341"/>
        <v>7200</v>
      </c>
      <c r="J2000" s="12">
        <f>'Master Sheet'!L2000</f>
        <v>0</v>
      </c>
      <c r="K2000" s="12">
        <f>'Master Sheet'!M2000</f>
        <v>0</v>
      </c>
      <c r="L2000" s="12">
        <f>'Master Sheet'!N2000</f>
        <v>0</v>
      </c>
      <c r="M2000" s="12">
        <f>'Master Sheet'!O2000</f>
        <v>0</v>
      </c>
      <c r="N2000" s="14">
        <f t="shared" si="342"/>
        <v>7200</v>
      </c>
      <c r="O2000" s="14">
        <f t="shared" si="343"/>
        <v>7200</v>
      </c>
      <c r="P2000" s="17">
        <f>'Master Sheet'!P2000</f>
        <v>0</v>
      </c>
      <c r="Q2000" s="17">
        <f>'Master Sheet'!Q2000</f>
        <v>0</v>
      </c>
      <c r="R2000" s="17">
        <f>'Master Sheet'!R2000</f>
        <v>0</v>
      </c>
      <c r="S2000" s="17">
        <f>'Master Sheet'!S2000</f>
        <v>0</v>
      </c>
      <c r="T2000" s="14">
        <f t="shared" si="344"/>
        <v>7200</v>
      </c>
      <c r="U2000" s="14">
        <f t="shared" si="345"/>
        <v>7200</v>
      </c>
      <c r="V2000" s="12">
        <f t="shared" si="346"/>
        <v>0</v>
      </c>
      <c r="W2000" s="14">
        <f t="shared" si="347"/>
        <v>7200</v>
      </c>
      <c r="X2000" s="14">
        <f t="shared" si="348"/>
        <v>7200</v>
      </c>
      <c r="Y2000" s="8">
        <f t="shared" si="349"/>
        <v>0</v>
      </c>
      <c r="Z2000" s="18">
        <f t="shared" si="350"/>
        <v>7200</v>
      </c>
      <c r="AA2000" s="14">
        <f t="shared" si="351"/>
        <v>7200</v>
      </c>
    </row>
    <row r="2001" spans="1:27">
      <c r="A2001" s="4" t="str">
        <f>'Master Sheet'!A2001</f>
        <v>CFQ7TTC0LFLX</v>
      </c>
      <c r="B2001" s="4" t="str">
        <f>'Master Sheet'!B2001</f>
        <v>002K</v>
      </c>
      <c r="C2001" s="7" t="str">
        <f>'Master Sheet'!C2001</f>
        <v>Microsoft 365 E3 (no Teams) - 3 year</v>
      </c>
      <c r="D2001" s="4" t="str">
        <f>'Master Sheet'!D2001</f>
        <v>P3Y</v>
      </c>
      <c r="E2001" s="4" t="str">
        <f>'Master Sheet'!E2001</f>
        <v>Annual</v>
      </c>
      <c r="F2001" s="14">
        <f>'Master Sheet'!F2001</f>
        <v>91260</v>
      </c>
      <c r="G2001" s="14">
        <f>'Master Sheet'!G2001</f>
        <v>73008</v>
      </c>
      <c r="H2001" s="12">
        <f>'Master Sheet'!K2001</f>
        <v>0</v>
      </c>
      <c r="I2001" s="14">
        <f t="shared" si="341"/>
        <v>73008</v>
      </c>
      <c r="J2001" s="12">
        <f>'Master Sheet'!L2001</f>
        <v>0</v>
      </c>
      <c r="K2001" s="12">
        <f>'Master Sheet'!M2001</f>
        <v>0</v>
      </c>
      <c r="L2001" s="12">
        <f>'Master Sheet'!N2001</f>
        <v>0</v>
      </c>
      <c r="M2001" s="12">
        <f>'Master Sheet'!O2001</f>
        <v>0</v>
      </c>
      <c r="N2001" s="14">
        <f t="shared" si="342"/>
        <v>73008</v>
      </c>
      <c r="O2001" s="14">
        <f t="shared" si="343"/>
        <v>73008</v>
      </c>
      <c r="P2001" s="17">
        <f>'Master Sheet'!P2001</f>
        <v>0</v>
      </c>
      <c r="Q2001" s="17">
        <f>'Master Sheet'!Q2001</f>
        <v>0</v>
      </c>
      <c r="R2001" s="17">
        <f>'Master Sheet'!R2001</f>
        <v>0</v>
      </c>
      <c r="S2001" s="17">
        <f>'Master Sheet'!S2001</f>
        <v>0</v>
      </c>
      <c r="T2001" s="14">
        <f t="shared" si="344"/>
        <v>73008</v>
      </c>
      <c r="U2001" s="14">
        <f t="shared" si="345"/>
        <v>73008</v>
      </c>
      <c r="V2001" s="12">
        <f t="shared" si="346"/>
        <v>0</v>
      </c>
      <c r="W2001" s="14">
        <f t="shared" si="347"/>
        <v>73008</v>
      </c>
      <c r="X2001" s="14">
        <f t="shared" si="348"/>
        <v>73008</v>
      </c>
      <c r="Y2001" s="8">
        <f t="shared" si="349"/>
        <v>0</v>
      </c>
      <c r="Z2001" s="18">
        <f t="shared" si="350"/>
        <v>73008</v>
      </c>
      <c r="AA2001" s="14">
        <f t="shared" si="351"/>
        <v>73008</v>
      </c>
    </row>
    <row r="2002" spans="1:27">
      <c r="A2002" s="4" t="str">
        <f>'Master Sheet'!A2002</f>
        <v>CFQ7TTC0LFLX</v>
      </c>
      <c r="B2002" s="4">
        <f>'Master Sheet'!B2002</f>
        <v>114</v>
      </c>
      <c r="C2002" s="7" t="str">
        <f>'Master Sheet'!C2002</f>
        <v>Microsoft 365 E3 (Non-Profit Pricing) - 3 Year</v>
      </c>
      <c r="D2002" s="4" t="str">
        <f>'Master Sheet'!D2002</f>
        <v>P3Y</v>
      </c>
      <c r="E2002" s="4" t="str">
        <f>'Master Sheet'!E2002</f>
        <v>Triennial</v>
      </c>
      <c r="F2002" s="14">
        <f>'Master Sheet'!F2002</f>
        <v>29160</v>
      </c>
      <c r="G2002" s="14">
        <f>'Master Sheet'!G2002</f>
        <v>26244</v>
      </c>
      <c r="H2002" s="12">
        <f>'Master Sheet'!K2002</f>
        <v>0</v>
      </c>
      <c r="I2002" s="14">
        <f t="shared" si="341"/>
        <v>26244</v>
      </c>
      <c r="J2002" s="12">
        <f>'Master Sheet'!L2002</f>
        <v>0</v>
      </c>
      <c r="K2002" s="12">
        <f>'Master Sheet'!M2002</f>
        <v>0</v>
      </c>
      <c r="L2002" s="12">
        <f>'Master Sheet'!N2002</f>
        <v>0</v>
      </c>
      <c r="M2002" s="12">
        <f>'Master Sheet'!O2002</f>
        <v>0</v>
      </c>
      <c r="N2002" s="14">
        <f t="shared" si="342"/>
        <v>26244</v>
      </c>
      <c r="O2002" s="14">
        <f t="shared" si="343"/>
        <v>26244</v>
      </c>
      <c r="P2002" s="17">
        <f>'Master Sheet'!P2002</f>
        <v>0</v>
      </c>
      <c r="Q2002" s="17">
        <f>'Master Sheet'!Q2002</f>
        <v>0</v>
      </c>
      <c r="R2002" s="17">
        <f>'Master Sheet'!R2002</f>
        <v>0</v>
      </c>
      <c r="S2002" s="17">
        <f>'Master Sheet'!S2002</f>
        <v>0</v>
      </c>
      <c r="T2002" s="14">
        <f t="shared" si="344"/>
        <v>26244</v>
      </c>
      <c r="U2002" s="14">
        <f t="shared" si="345"/>
        <v>26244</v>
      </c>
      <c r="V2002" s="12">
        <f t="shared" si="346"/>
        <v>0</v>
      </c>
      <c r="W2002" s="14">
        <f t="shared" si="347"/>
        <v>26244</v>
      </c>
      <c r="X2002" s="14">
        <f t="shared" si="348"/>
        <v>26244</v>
      </c>
      <c r="Y2002" s="8">
        <f t="shared" si="349"/>
        <v>0</v>
      </c>
      <c r="Z2002" s="18">
        <f t="shared" si="350"/>
        <v>26244</v>
      </c>
      <c r="AA2002" s="14">
        <f t="shared" si="351"/>
        <v>26244</v>
      </c>
    </row>
    <row r="2003" spans="1:27">
      <c r="A2003" s="4" t="str">
        <f>'Master Sheet'!A2003</f>
        <v>CFQ7TTC0LFLX</v>
      </c>
      <c r="B2003" s="4" t="str">
        <f>'Master Sheet'!B2003</f>
        <v>002K</v>
      </c>
      <c r="C2003" s="7" t="str">
        <f>'Master Sheet'!C2003</f>
        <v>Microsoft 365 E3 (no Teams) - 3 year</v>
      </c>
      <c r="D2003" s="4" t="str">
        <f>'Master Sheet'!D2003</f>
        <v>P3Y</v>
      </c>
      <c r="E2003" s="4" t="str">
        <f>'Master Sheet'!E2003</f>
        <v>Triennial</v>
      </c>
      <c r="F2003" s="14">
        <f>'Master Sheet'!F2003</f>
        <v>91260</v>
      </c>
      <c r="G2003" s="14">
        <f>'Master Sheet'!G2003</f>
        <v>73008</v>
      </c>
      <c r="H2003" s="12">
        <f>'Master Sheet'!K2003</f>
        <v>0</v>
      </c>
      <c r="I2003" s="14">
        <f t="shared" si="341"/>
        <v>73008</v>
      </c>
      <c r="J2003" s="12">
        <f>'Master Sheet'!L2003</f>
        <v>0</v>
      </c>
      <c r="K2003" s="12">
        <f>'Master Sheet'!M2003</f>
        <v>0</v>
      </c>
      <c r="L2003" s="12">
        <f>'Master Sheet'!N2003</f>
        <v>0</v>
      </c>
      <c r="M2003" s="12">
        <f>'Master Sheet'!O2003</f>
        <v>0</v>
      </c>
      <c r="N2003" s="14">
        <f t="shared" si="342"/>
        <v>73008</v>
      </c>
      <c r="O2003" s="14">
        <f t="shared" si="343"/>
        <v>73008</v>
      </c>
      <c r="P2003" s="17">
        <f>'Master Sheet'!P2003</f>
        <v>0</v>
      </c>
      <c r="Q2003" s="17">
        <f>'Master Sheet'!Q2003</f>
        <v>0</v>
      </c>
      <c r="R2003" s="17">
        <f>'Master Sheet'!R2003</f>
        <v>0</v>
      </c>
      <c r="S2003" s="17">
        <f>'Master Sheet'!S2003</f>
        <v>0</v>
      </c>
      <c r="T2003" s="14">
        <f t="shared" si="344"/>
        <v>73008</v>
      </c>
      <c r="U2003" s="14">
        <f t="shared" si="345"/>
        <v>73008</v>
      </c>
      <c r="V2003" s="12">
        <f t="shared" si="346"/>
        <v>0</v>
      </c>
      <c r="W2003" s="14">
        <f t="shared" si="347"/>
        <v>73008</v>
      </c>
      <c r="X2003" s="14">
        <f t="shared" si="348"/>
        <v>73008</v>
      </c>
      <c r="Y2003" s="8">
        <f t="shared" si="349"/>
        <v>0</v>
      </c>
      <c r="Z2003" s="18">
        <f t="shared" si="350"/>
        <v>73008</v>
      </c>
      <c r="AA2003" s="14">
        <f t="shared" si="351"/>
        <v>73008</v>
      </c>
    </row>
    <row r="2004" spans="1:27">
      <c r="A2004" s="4" t="str">
        <f>'Master Sheet'!A2004</f>
        <v>CFQ7TTC0LFLX</v>
      </c>
      <c r="B2004" s="4" t="str">
        <f>'Master Sheet'!B2004</f>
        <v>002Q</v>
      </c>
      <c r="C2004" s="7" t="str">
        <f>'Master Sheet'!C2004</f>
        <v>Microsoft 365 E3 - 3 year</v>
      </c>
      <c r="D2004" s="4" t="str">
        <f>'Master Sheet'!D2004</f>
        <v>P3Y</v>
      </c>
      <c r="E2004" s="4" t="str">
        <f>'Master Sheet'!E2004</f>
        <v>Triennial</v>
      </c>
      <c r="F2004" s="14">
        <f>'Master Sheet'!F2004</f>
        <v>116820</v>
      </c>
      <c r="G2004" s="14">
        <f>'Master Sheet'!G2004</f>
        <v>93456</v>
      </c>
      <c r="H2004" s="12">
        <f>'Master Sheet'!K2004</f>
        <v>0</v>
      </c>
      <c r="I2004" s="14">
        <f t="shared" si="341"/>
        <v>93456</v>
      </c>
      <c r="J2004" s="12">
        <f>'Master Sheet'!L2004</f>
        <v>0</v>
      </c>
      <c r="K2004" s="12">
        <f>'Master Sheet'!M2004</f>
        <v>0</v>
      </c>
      <c r="L2004" s="12">
        <f>'Master Sheet'!N2004</f>
        <v>0</v>
      </c>
      <c r="M2004" s="12">
        <f>'Master Sheet'!O2004</f>
        <v>0</v>
      </c>
      <c r="N2004" s="14">
        <f t="shared" si="342"/>
        <v>93456</v>
      </c>
      <c r="O2004" s="14">
        <f t="shared" si="343"/>
        <v>93456</v>
      </c>
      <c r="P2004" s="17">
        <f>'Master Sheet'!P2004</f>
        <v>0</v>
      </c>
      <c r="Q2004" s="17">
        <f>'Master Sheet'!Q2004</f>
        <v>0</v>
      </c>
      <c r="R2004" s="17">
        <f>'Master Sheet'!R2004</f>
        <v>0</v>
      </c>
      <c r="S2004" s="17">
        <f>'Master Sheet'!S2004</f>
        <v>0</v>
      </c>
      <c r="T2004" s="14">
        <f t="shared" si="344"/>
        <v>93456</v>
      </c>
      <c r="U2004" s="14">
        <f t="shared" si="345"/>
        <v>93456</v>
      </c>
      <c r="V2004" s="12">
        <f t="shared" si="346"/>
        <v>0</v>
      </c>
      <c r="W2004" s="14">
        <f t="shared" si="347"/>
        <v>93456</v>
      </c>
      <c r="X2004" s="14">
        <f t="shared" si="348"/>
        <v>93456</v>
      </c>
      <c r="Y2004" s="8">
        <f t="shared" si="349"/>
        <v>0</v>
      </c>
      <c r="Z2004" s="18">
        <f t="shared" si="350"/>
        <v>93456</v>
      </c>
      <c r="AA2004" s="14">
        <f t="shared" si="351"/>
        <v>93456</v>
      </c>
    </row>
    <row r="2005" spans="1:27">
      <c r="A2005" s="4" t="str">
        <f>'Master Sheet'!A2005</f>
        <v>CFQ7TTC0LFLX</v>
      </c>
      <c r="B2005" s="4" t="str">
        <f>'Master Sheet'!B2005</f>
        <v>001G</v>
      </c>
      <c r="C2005" s="7" t="str">
        <f>'Master Sheet'!C2005</f>
        <v>Microsoft 365 E3 (Non-Profit Pricing)</v>
      </c>
      <c r="D2005" s="4" t="str">
        <f>'Master Sheet'!D2005</f>
        <v>P1Y</v>
      </c>
      <c r="E2005" s="4" t="str">
        <f>'Master Sheet'!E2005</f>
        <v>Annual</v>
      </c>
      <c r="F2005" s="14">
        <f>'Master Sheet'!F2005</f>
        <v>9720</v>
      </c>
      <c r="G2005" s="14">
        <f>'Master Sheet'!G2005</f>
        <v>8748</v>
      </c>
      <c r="H2005" s="12">
        <f>'Master Sheet'!K2005</f>
        <v>0</v>
      </c>
      <c r="I2005" s="14">
        <f t="shared" si="341"/>
        <v>8748</v>
      </c>
      <c r="J2005" s="12">
        <f>'Master Sheet'!L2005</f>
        <v>0</v>
      </c>
      <c r="K2005" s="12">
        <f>'Master Sheet'!M2005</f>
        <v>0</v>
      </c>
      <c r="L2005" s="12">
        <f>'Master Sheet'!N2005</f>
        <v>0</v>
      </c>
      <c r="M2005" s="12">
        <f>'Master Sheet'!O2005</f>
        <v>0</v>
      </c>
      <c r="N2005" s="14">
        <f t="shared" si="342"/>
        <v>8748</v>
      </c>
      <c r="O2005" s="14">
        <f t="shared" si="343"/>
        <v>8748</v>
      </c>
      <c r="P2005" s="17">
        <f>'Master Sheet'!P2005</f>
        <v>0</v>
      </c>
      <c r="Q2005" s="17">
        <f>'Master Sheet'!Q2005</f>
        <v>0</v>
      </c>
      <c r="R2005" s="17">
        <f>'Master Sheet'!R2005</f>
        <v>0</v>
      </c>
      <c r="S2005" s="17">
        <f>'Master Sheet'!S2005</f>
        <v>0</v>
      </c>
      <c r="T2005" s="14">
        <f t="shared" si="344"/>
        <v>8748</v>
      </c>
      <c r="U2005" s="14">
        <f t="shared" si="345"/>
        <v>8748</v>
      </c>
      <c r="V2005" s="12">
        <f t="shared" si="346"/>
        <v>0</v>
      </c>
      <c r="W2005" s="14">
        <f t="shared" si="347"/>
        <v>8748</v>
      </c>
      <c r="X2005" s="14">
        <f t="shared" si="348"/>
        <v>8748</v>
      </c>
      <c r="Y2005" s="8">
        <f t="shared" si="349"/>
        <v>0</v>
      </c>
      <c r="Z2005" s="18">
        <f t="shared" si="350"/>
        <v>8748</v>
      </c>
      <c r="AA2005" s="14">
        <f t="shared" si="351"/>
        <v>8748</v>
      </c>
    </row>
    <row r="2006" spans="1:27">
      <c r="A2006" s="4" t="str">
        <f>'Master Sheet'!A2006</f>
        <v>CFQ7TTC0LFLX</v>
      </c>
      <c r="B2006" s="4" t="str">
        <f>'Master Sheet'!B2006</f>
        <v>009V</v>
      </c>
      <c r="C2006" s="7" t="str">
        <f>'Master Sheet'!C2006</f>
        <v>Defender for Endpoint P2 Add On for Microsoft 365 E3</v>
      </c>
      <c r="D2006" s="4" t="str">
        <f>'Master Sheet'!D2006</f>
        <v>P1M</v>
      </c>
      <c r="E2006" s="4" t="str">
        <f>'Master Sheet'!E2006</f>
        <v>None</v>
      </c>
      <c r="F2006" s="14">
        <f>'Master Sheet'!F2006</f>
        <v>0</v>
      </c>
      <c r="G2006" s="14">
        <f>'Master Sheet'!G2006</f>
        <v>0</v>
      </c>
      <c r="H2006" s="12">
        <f>'Master Sheet'!K2006</f>
        <v>0</v>
      </c>
      <c r="I2006" s="14">
        <f t="shared" si="341"/>
        <v>0</v>
      </c>
      <c r="J2006" s="12">
        <f>'Master Sheet'!L2006</f>
        <v>0</v>
      </c>
      <c r="K2006" s="12">
        <f>'Master Sheet'!M2006</f>
        <v>0</v>
      </c>
      <c r="L2006" s="12">
        <f>'Master Sheet'!N2006</f>
        <v>0</v>
      </c>
      <c r="M2006" s="12">
        <f>'Master Sheet'!O2006</f>
        <v>0</v>
      </c>
      <c r="N2006" s="14">
        <f t="shared" si="342"/>
        <v>0</v>
      </c>
      <c r="O2006" s="14">
        <f t="shared" si="343"/>
        <v>0</v>
      </c>
      <c r="P2006" s="17">
        <f>'Master Sheet'!P2006</f>
        <v>0</v>
      </c>
      <c r="Q2006" s="17">
        <f>'Master Sheet'!Q2006</f>
        <v>0</v>
      </c>
      <c r="R2006" s="17">
        <f>'Master Sheet'!R2006</f>
        <v>0</v>
      </c>
      <c r="S2006" s="17">
        <f>'Master Sheet'!S2006</f>
        <v>0</v>
      </c>
      <c r="T2006" s="14">
        <f t="shared" si="344"/>
        <v>0</v>
      </c>
      <c r="U2006" s="14">
        <f t="shared" si="345"/>
        <v>0</v>
      </c>
      <c r="V2006" s="12">
        <f t="shared" si="346"/>
        <v>0</v>
      </c>
      <c r="W2006" s="14">
        <f t="shared" si="347"/>
        <v>0</v>
      </c>
      <c r="X2006" s="14">
        <f t="shared" si="348"/>
        <v>0</v>
      </c>
      <c r="Y2006" s="8">
        <f t="shared" si="349"/>
        <v>0</v>
      </c>
      <c r="Z2006" s="18">
        <f t="shared" si="350"/>
        <v>0</v>
      </c>
      <c r="AA2006" s="14">
        <f t="shared" si="351"/>
        <v>0</v>
      </c>
    </row>
    <row r="2007" spans="1:27">
      <c r="A2007" s="4" t="str">
        <f>'Master Sheet'!A2007</f>
        <v>CFQ7TTC0LFLX</v>
      </c>
      <c r="B2007" s="4">
        <f>'Master Sheet'!B2007</f>
        <v>3</v>
      </c>
      <c r="C2007" s="7" t="str">
        <f>'Master Sheet'!C2007</f>
        <v>Microsoft 365 E3 - Unattended License</v>
      </c>
      <c r="D2007" s="4" t="str">
        <f>'Master Sheet'!D2007</f>
        <v>P1Y</v>
      </c>
      <c r="E2007" s="4" t="str">
        <f>'Master Sheet'!E2007</f>
        <v>Annual</v>
      </c>
      <c r="F2007" s="14">
        <f>'Master Sheet'!F2007</f>
        <v>38940</v>
      </c>
      <c r="G2007" s="14">
        <f>'Master Sheet'!G2007</f>
        <v>31152</v>
      </c>
      <c r="H2007" s="12">
        <f>'Master Sheet'!K2007</f>
        <v>0</v>
      </c>
      <c r="I2007" s="14">
        <f t="shared" si="341"/>
        <v>31152</v>
      </c>
      <c r="J2007" s="12">
        <f>'Master Sheet'!L2007</f>
        <v>0</v>
      </c>
      <c r="K2007" s="12">
        <f>'Master Sheet'!M2007</f>
        <v>0</v>
      </c>
      <c r="L2007" s="12">
        <f>'Master Sheet'!N2007</f>
        <v>0</v>
      </c>
      <c r="M2007" s="12">
        <f>'Master Sheet'!O2007</f>
        <v>0</v>
      </c>
      <c r="N2007" s="14">
        <f t="shared" si="342"/>
        <v>31152</v>
      </c>
      <c r="O2007" s="14">
        <f t="shared" si="343"/>
        <v>31152</v>
      </c>
      <c r="P2007" s="17">
        <f>'Master Sheet'!P2007</f>
        <v>0</v>
      </c>
      <c r="Q2007" s="17">
        <f>'Master Sheet'!Q2007</f>
        <v>0</v>
      </c>
      <c r="R2007" s="17">
        <f>'Master Sheet'!R2007</f>
        <v>0</v>
      </c>
      <c r="S2007" s="17">
        <f>'Master Sheet'!S2007</f>
        <v>0</v>
      </c>
      <c r="T2007" s="14">
        <f t="shared" si="344"/>
        <v>31152</v>
      </c>
      <c r="U2007" s="14">
        <f t="shared" si="345"/>
        <v>31152</v>
      </c>
      <c r="V2007" s="12">
        <f t="shared" si="346"/>
        <v>0</v>
      </c>
      <c r="W2007" s="14">
        <f t="shared" si="347"/>
        <v>31152</v>
      </c>
      <c r="X2007" s="14">
        <f t="shared" si="348"/>
        <v>31152</v>
      </c>
      <c r="Y2007" s="8">
        <f t="shared" si="349"/>
        <v>0</v>
      </c>
      <c r="Z2007" s="18">
        <f t="shared" si="350"/>
        <v>31152</v>
      </c>
      <c r="AA2007" s="14">
        <f t="shared" si="351"/>
        <v>31152</v>
      </c>
    </row>
    <row r="2008" spans="1:27">
      <c r="A2008" s="4" t="str">
        <f>'Master Sheet'!A2008</f>
        <v>CFQ7TTC0LFLX</v>
      </c>
      <c r="B2008" s="4">
        <f>'Master Sheet'!B2008</f>
        <v>20</v>
      </c>
      <c r="C2008" s="7" t="str">
        <f>'Master Sheet'!C2008</f>
        <v>Microsoft 365 E3 (no Teams) - Unattended License</v>
      </c>
      <c r="D2008" s="4" t="str">
        <f>'Master Sheet'!D2008</f>
        <v>P1Y</v>
      </c>
      <c r="E2008" s="4" t="str">
        <f>'Master Sheet'!E2008</f>
        <v>Annual</v>
      </c>
      <c r="F2008" s="14">
        <f>'Master Sheet'!F2008</f>
        <v>30420</v>
      </c>
      <c r="G2008" s="14">
        <f>'Master Sheet'!G2008</f>
        <v>24336</v>
      </c>
      <c r="H2008" s="12">
        <f>'Master Sheet'!K2008</f>
        <v>0</v>
      </c>
      <c r="I2008" s="14">
        <f t="shared" si="341"/>
        <v>24336</v>
      </c>
      <c r="J2008" s="12">
        <f>'Master Sheet'!L2008</f>
        <v>0</v>
      </c>
      <c r="K2008" s="12">
        <f>'Master Sheet'!M2008</f>
        <v>0</v>
      </c>
      <c r="L2008" s="12">
        <f>'Master Sheet'!N2008</f>
        <v>0</v>
      </c>
      <c r="M2008" s="12">
        <f>'Master Sheet'!O2008</f>
        <v>0</v>
      </c>
      <c r="N2008" s="14">
        <f t="shared" si="342"/>
        <v>24336</v>
      </c>
      <c r="O2008" s="14">
        <f t="shared" si="343"/>
        <v>24336</v>
      </c>
      <c r="P2008" s="17">
        <f>'Master Sheet'!P2008</f>
        <v>0</v>
      </c>
      <c r="Q2008" s="17">
        <f>'Master Sheet'!Q2008</f>
        <v>0</v>
      </c>
      <c r="R2008" s="17">
        <f>'Master Sheet'!R2008</f>
        <v>0</v>
      </c>
      <c r="S2008" s="17">
        <f>'Master Sheet'!S2008</f>
        <v>0</v>
      </c>
      <c r="T2008" s="14">
        <f t="shared" si="344"/>
        <v>24336</v>
      </c>
      <c r="U2008" s="14">
        <f t="shared" si="345"/>
        <v>24336</v>
      </c>
      <c r="V2008" s="12">
        <f t="shared" si="346"/>
        <v>0</v>
      </c>
      <c r="W2008" s="14">
        <f t="shared" si="347"/>
        <v>24336</v>
      </c>
      <c r="X2008" s="14">
        <f t="shared" si="348"/>
        <v>24336</v>
      </c>
      <c r="Y2008" s="8">
        <f t="shared" si="349"/>
        <v>0</v>
      </c>
      <c r="Z2008" s="18">
        <f t="shared" si="350"/>
        <v>24336</v>
      </c>
      <c r="AA2008" s="14">
        <f t="shared" si="351"/>
        <v>24336</v>
      </c>
    </row>
    <row r="2009" spans="1:27">
      <c r="A2009" s="4" t="str">
        <f>'Master Sheet'!A2009</f>
        <v>CFQ7TTC0LFLX</v>
      </c>
      <c r="B2009" s="4" t="str">
        <f>'Master Sheet'!B2009</f>
        <v>009X</v>
      </c>
      <c r="C2009" s="7" t="str">
        <f>'Master Sheet'!C2009</f>
        <v>Entra P2 Add On</v>
      </c>
      <c r="D2009" s="4" t="str">
        <f>'Master Sheet'!D2009</f>
        <v>P1Y</v>
      </c>
      <c r="E2009" s="4" t="str">
        <f>'Master Sheet'!E2009</f>
        <v>Annual</v>
      </c>
      <c r="F2009" s="14">
        <f>'Master Sheet'!F2009</f>
        <v>3000</v>
      </c>
      <c r="G2009" s="14">
        <f>'Master Sheet'!G2009</f>
        <v>2400</v>
      </c>
      <c r="H2009" s="12">
        <f>'Master Sheet'!K2009</f>
        <v>0</v>
      </c>
      <c r="I2009" s="14">
        <f t="shared" si="341"/>
        <v>2400</v>
      </c>
      <c r="J2009" s="12">
        <f>'Master Sheet'!L2009</f>
        <v>0</v>
      </c>
      <c r="K2009" s="12">
        <f>'Master Sheet'!M2009</f>
        <v>0</v>
      </c>
      <c r="L2009" s="12">
        <f>'Master Sheet'!N2009</f>
        <v>0</v>
      </c>
      <c r="M2009" s="12">
        <f>'Master Sheet'!O2009</f>
        <v>0</v>
      </c>
      <c r="N2009" s="14">
        <f t="shared" si="342"/>
        <v>2400</v>
      </c>
      <c r="O2009" s="14">
        <f t="shared" si="343"/>
        <v>2400</v>
      </c>
      <c r="P2009" s="17">
        <f>'Master Sheet'!P2009</f>
        <v>0</v>
      </c>
      <c r="Q2009" s="17">
        <f>'Master Sheet'!Q2009</f>
        <v>0</v>
      </c>
      <c r="R2009" s="17">
        <f>'Master Sheet'!R2009</f>
        <v>0</v>
      </c>
      <c r="S2009" s="17">
        <f>'Master Sheet'!S2009</f>
        <v>0</v>
      </c>
      <c r="T2009" s="14">
        <f t="shared" si="344"/>
        <v>2400</v>
      </c>
      <c r="U2009" s="14">
        <f t="shared" si="345"/>
        <v>2400</v>
      </c>
      <c r="V2009" s="12">
        <f t="shared" si="346"/>
        <v>0</v>
      </c>
      <c r="W2009" s="14">
        <f t="shared" si="347"/>
        <v>2400</v>
      </c>
      <c r="X2009" s="14">
        <f t="shared" si="348"/>
        <v>2400</v>
      </c>
      <c r="Y2009" s="8">
        <f t="shared" si="349"/>
        <v>0</v>
      </c>
      <c r="Z2009" s="18">
        <f t="shared" si="350"/>
        <v>2400</v>
      </c>
      <c r="AA2009" s="14">
        <f t="shared" si="351"/>
        <v>2400</v>
      </c>
    </row>
    <row r="2010" spans="1:27">
      <c r="A2010" s="4" t="str">
        <f>'Master Sheet'!A2010</f>
        <v>CFQ7TTC0LFLX</v>
      </c>
      <c r="B2010" s="4" t="str">
        <f>'Master Sheet'!B2010</f>
        <v>009T</v>
      </c>
      <c r="C2010" s="7" t="str">
        <f>'Master Sheet'!C2010</f>
        <v>Defender for Endpoint P2 Add On for Microsoft 365 E3</v>
      </c>
      <c r="D2010" s="4" t="str">
        <f>'Master Sheet'!D2010</f>
        <v>P1Y</v>
      </c>
      <c r="E2010" s="4" t="str">
        <f>'Master Sheet'!E2010</f>
        <v>Monthly</v>
      </c>
      <c r="F2010" s="14">
        <f>'Master Sheet'!F2010</f>
        <v>3150</v>
      </c>
      <c r="G2010" s="14">
        <f>'Master Sheet'!G2010</f>
        <v>2520</v>
      </c>
      <c r="H2010" s="12">
        <f>'Master Sheet'!K2010</f>
        <v>0</v>
      </c>
      <c r="I2010" s="14">
        <f t="shared" si="341"/>
        <v>2520</v>
      </c>
      <c r="J2010" s="12">
        <f>'Master Sheet'!L2010</f>
        <v>0</v>
      </c>
      <c r="K2010" s="12">
        <f>'Master Sheet'!M2010</f>
        <v>0</v>
      </c>
      <c r="L2010" s="12">
        <f>'Master Sheet'!N2010</f>
        <v>0</v>
      </c>
      <c r="M2010" s="12">
        <f>'Master Sheet'!O2010</f>
        <v>0</v>
      </c>
      <c r="N2010" s="14">
        <f t="shared" si="342"/>
        <v>2520</v>
      </c>
      <c r="O2010" s="14">
        <f t="shared" si="343"/>
        <v>2520</v>
      </c>
      <c r="P2010" s="17">
        <f>'Master Sheet'!P2010</f>
        <v>0</v>
      </c>
      <c r="Q2010" s="17">
        <f>'Master Sheet'!Q2010</f>
        <v>0</v>
      </c>
      <c r="R2010" s="17">
        <f>'Master Sheet'!R2010</f>
        <v>0</v>
      </c>
      <c r="S2010" s="17">
        <f>'Master Sheet'!S2010</f>
        <v>0</v>
      </c>
      <c r="T2010" s="14">
        <f t="shared" si="344"/>
        <v>2520</v>
      </c>
      <c r="U2010" s="14">
        <f t="shared" si="345"/>
        <v>2520</v>
      </c>
      <c r="V2010" s="12">
        <f t="shared" si="346"/>
        <v>0</v>
      </c>
      <c r="W2010" s="14">
        <f t="shared" si="347"/>
        <v>2520</v>
      </c>
      <c r="X2010" s="14">
        <f t="shared" si="348"/>
        <v>2520</v>
      </c>
      <c r="Y2010" s="8">
        <f t="shared" si="349"/>
        <v>0</v>
      </c>
      <c r="Z2010" s="18">
        <f t="shared" si="350"/>
        <v>2520</v>
      </c>
      <c r="AA2010" s="14">
        <f t="shared" si="351"/>
        <v>2520</v>
      </c>
    </row>
    <row r="2011" spans="1:27">
      <c r="A2011" s="4" t="str">
        <f>'Master Sheet'!A2011</f>
        <v>CFQ7TTC0LFLX</v>
      </c>
      <c r="B2011" s="4">
        <f>'Master Sheet'!B2011</f>
        <v>21</v>
      </c>
      <c r="C2011" s="7" t="str">
        <f>'Master Sheet'!C2011</f>
        <v>Microsoft 365 E3 (no Teams)</v>
      </c>
      <c r="D2011" s="4" t="str">
        <f>'Master Sheet'!D2011</f>
        <v>P1M</v>
      </c>
      <c r="E2011" s="4" t="str">
        <f>'Master Sheet'!E2011</f>
        <v>Monthly</v>
      </c>
      <c r="F2011" s="14">
        <f>'Master Sheet'!F2011</f>
        <v>3042</v>
      </c>
      <c r="G2011" s="14">
        <f>'Master Sheet'!G2011</f>
        <v>2433.6</v>
      </c>
      <c r="H2011" s="12">
        <f>'Master Sheet'!K2011</f>
        <v>0</v>
      </c>
      <c r="I2011" s="14">
        <f t="shared" si="341"/>
        <v>2433.6</v>
      </c>
      <c r="J2011" s="12">
        <f>'Master Sheet'!L2011</f>
        <v>0</v>
      </c>
      <c r="K2011" s="12">
        <f>'Master Sheet'!M2011</f>
        <v>0</v>
      </c>
      <c r="L2011" s="12">
        <f>'Master Sheet'!N2011</f>
        <v>0</v>
      </c>
      <c r="M2011" s="12">
        <f>'Master Sheet'!O2011</f>
        <v>0</v>
      </c>
      <c r="N2011" s="14">
        <f t="shared" si="342"/>
        <v>2433.6</v>
      </c>
      <c r="O2011" s="14">
        <f t="shared" si="343"/>
        <v>2433.6</v>
      </c>
      <c r="P2011" s="17">
        <f>'Master Sheet'!P2011</f>
        <v>0</v>
      </c>
      <c r="Q2011" s="17">
        <f>'Master Sheet'!Q2011</f>
        <v>0</v>
      </c>
      <c r="R2011" s="17">
        <f>'Master Sheet'!R2011</f>
        <v>0</v>
      </c>
      <c r="S2011" s="17">
        <f>'Master Sheet'!S2011</f>
        <v>0</v>
      </c>
      <c r="T2011" s="14">
        <f t="shared" si="344"/>
        <v>2433.6</v>
      </c>
      <c r="U2011" s="14">
        <f t="shared" si="345"/>
        <v>2433.6</v>
      </c>
      <c r="V2011" s="12">
        <f t="shared" si="346"/>
        <v>0</v>
      </c>
      <c r="W2011" s="14">
        <f t="shared" si="347"/>
        <v>2433.6</v>
      </c>
      <c r="X2011" s="14">
        <f t="shared" si="348"/>
        <v>2433.6</v>
      </c>
      <c r="Y2011" s="8">
        <f t="shared" si="349"/>
        <v>0</v>
      </c>
      <c r="Z2011" s="18">
        <f t="shared" si="350"/>
        <v>2433.6</v>
      </c>
      <c r="AA2011" s="14">
        <f t="shared" si="351"/>
        <v>2433.6</v>
      </c>
    </row>
    <row r="2012" spans="1:27">
      <c r="A2012" s="4" t="str">
        <f>'Master Sheet'!A2012</f>
        <v>CFQ7TTC0LFLZ</v>
      </c>
      <c r="B2012" s="4" t="str">
        <f>'Master Sheet'!B2012</f>
        <v>002V</v>
      </c>
      <c r="C2012" s="7" t="str">
        <f>'Master Sheet'!C2012</f>
        <v>Microsoft 365 E5 without Audio Conferencing - 3 year</v>
      </c>
      <c r="D2012" s="4" t="str">
        <f>'Master Sheet'!D2012</f>
        <v>P3Y</v>
      </c>
      <c r="E2012" s="4" t="str">
        <f>'Master Sheet'!E2012</f>
        <v>Annual</v>
      </c>
      <c r="F2012" s="14">
        <f>'Master Sheet'!F2012</f>
        <v>179640</v>
      </c>
      <c r="G2012" s="14">
        <f>'Master Sheet'!G2012</f>
        <v>143712</v>
      </c>
      <c r="H2012" s="12">
        <f>'Master Sheet'!K2012</f>
        <v>0</v>
      </c>
      <c r="I2012" s="14">
        <f t="shared" si="341"/>
        <v>143712</v>
      </c>
      <c r="J2012" s="12">
        <f>'Master Sheet'!L2012</f>
        <v>0</v>
      </c>
      <c r="K2012" s="12">
        <f>'Master Sheet'!M2012</f>
        <v>0</v>
      </c>
      <c r="L2012" s="12">
        <f>'Master Sheet'!N2012</f>
        <v>0</v>
      </c>
      <c r="M2012" s="12">
        <f>'Master Sheet'!O2012</f>
        <v>0</v>
      </c>
      <c r="N2012" s="14">
        <f t="shared" si="342"/>
        <v>143712</v>
      </c>
      <c r="O2012" s="14">
        <f t="shared" si="343"/>
        <v>143712</v>
      </c>
      <c r="P2012" s="17">
        <f>'Master Sheet'!P2012</f>
        <v>0</v>
      </c>
      <c r="Q2012" s="17">
        <f>'Master Sheet'!Q2012</f>
        <v>0</v>
      </c>
      <c r="R2012" s="17">
        <f>'Master Sheet'!R2012</f>
        <v>0</v>
      </c>
      <c r="S2012" s="17">
        <f>'Master Sheet'!S2012</f>
        <v>0</v>
      </c>
      <c r="T2012" s="14">
        <f t="shared" si="344"/>
        <v>143712</v>
      </c>
      <c r="U2012" s="14">
        <f t="shared" si="345"/>
        <v>143712</v>
      </c>
      <c r="V2012" s="12">
        <f t="shared" si="346"/>
        <v>0</v>
      </c>
      <c r="W2012" s="14">
        <f t="shared" si="347"/>
        <v>143712</v>
      </c>
      <c r="X2012" s="14">
        <f t="shared" si="348"/>
        <v>143712</v>
      </c>
      <c r="Y2012" s="8">
        <f t="shared" si="349"/>
        <v>0</v>
      </c>
      <c r="Z2012" s="18">
        <f t="shared" si="350"/>
        <v>143712</v>
      </c>
      <c r="AA2012" s="14">
        <f t="shared" si="351"/>
        <v>143712</v>
      </c>
    </row>
    <row r="2013" spans="1:27">
      <c r="A2013" s="4" t="str">
        <f>'Master Sheet'!A2013</f>
        <v>CFQ7TTC0LFLZ</v>
      </c>
      <c r="B2013" s="4" t="str">
        <f>'Master Sheet'!B2013</f>
        <v>001C</v>
      </c>
      <c r="C2013" s="7" t="str">
        <f>'Master Sheet'!C2013</f>
        <v>Microsoft 365 E5 without Audio Conferencing (Non-Profit Pricing)</v>
      </c>
      <c r="D2013" s="4" t="str">
        <f>'Master Sheet'!D2013</f>
        <v>P1M</v>
      </c>
      <c r="E2013" s="4" t="str">
        <f>'Master Sheet'!E2013</f>
        <v>Monthly</v>
      </c>
      <c r="F2013" s="14">
        <f>'Master Sheet'!F2013</f>
        <v>2394</v>
      </c>
      <c r="G2013" s="14">
        <f>'Master Sheet'!G2013</f>
        <v>2154.6</v>
      </c>
      <c r="H2013" s="12">
        <f>'Master Sheet'!K2013</f>
        <v>0</v>
      </c>
      <c r="I2013" s="14">
        <f t="shared" si="341"/>
        <v>2154.6</v>
      </c>
      <c r="J2013" s="12">
        <f>'Master Sheet'!L2013</f>
        <v>0</v>
      </c>
      <c r="K2013" s="12">
        <f>'Master Sheet'!M2013</f>
        <v>0</v>
      </c>
      <c r="L2013" s="12">
        <f>'Master Sheet'!N2013</f>
        <v>0</v>
      </c>
      <c r="M2013" s="12">
        <f>'Master Sheet'!O2013</f>
        <v>0</v>
      </c>
      <c r="N2013" s="14">
        <f t="shared" si="342"/>
        <v>2154.6</v>
      </c>
      <c r="O2013" s="14">
        <f t="shared" si="343"/>
        <v>2154.6</v>
      </c>
      <c r="P2013" s="17">
        <f>'Master Sheet'!P2013</f>
        <v>0</v>
      </c>
      <c r="Q2013" s="17">
        <f>'Master Sheet'!Q2013</f>
        <v>0</v>
      </c>
      <c r="R2013" s="17">
        <f>'Master Sheet'!R2013</f>
        <v>0</v>
      </c>
      <c r="S2013" s="17">
        <f>'Master Sheet'!S2013</f>
        <v>0</v>
      </c>
      <c r="T2013" s="14">
        <f t="shared" si="344"/>
        <v>2154.6</v>
      </c>
      <c r="U2013" s="14">
        <f t="shared" si="345"/>
        <v>2154.6</v>
      </c>
      <c r="V2013" s="12">
        <f t="shared" si="346"/>
        <v>0</v>
      </c>
      <c r="W2013" s="14">
        <f t="shared" si="347"/>
        <v>2154.6</v>
      </c>
      <c r="X2013" s="14">
        <f t="shared" si="348"/>
        <v>2154.6</v>
      </c>
      <c r="Y2013" s="8">
        <f t="shared" si="349"/>
        <v>0</v>
      </c>
      <c r="Z2013" s="18">
        <f t="shared" si="350"/>
        <v>2154.6</v>
      </c>
      <c r="AA2013" s="14">
        <f t="shared" si="351"/>
        <v>2154.6</v>
      </c>
    </row>
    <row r="2014" spans="1:27">
      <c r="A2014" s="4" t="str">
        <f>'Master Sheet'!A2014</f>
        <v>CFQ7TTC0LFLZ</v>
      </c>
      <c r="B2014" s="4" t="str">
        <f>'Master Sheet'!B2014</f>
        <v>002Q</v>
      </c>
      <c r="C2014" s="7" t="str">
        <f>'Master Sheet'!C2014</f>
        <v>Microsoft 365 E5 (no Teams) without Audio Conferencing - 3 year</v>
      </c>
      <c r="D2014" s="4" t="str">
        <f>'Master Sheet'!D2014</f>
        <v>P3Y</v>
      </c>
      <c r="E2014" s="4" t="str">
        <f>'Master Sheet'!E2014</f>
        <v>Triennial</v>
      </c>
      <c r="F2014" s="14">
        <f>'Master Sheet'!F2014</f>
        <v>154080</v>
      </c>
      <c r="G2014" s="14">
        <f>'Master Sheet'!G2014</f>
        <v>123264</v>
      </c>
      <c r="H2014" s="12">
        <f>'Master Sheet'!K2014</f>
        <v>0</v>
      </c>
      <c r="I2014" s="14">
        <f t="shared" si="341"/>
        <v>123264</v>
      </c>
      <c r="J2014" s="12">
        <f>'Master Sheet'!L2014</f>
        <v>0</v>
      </c>
      <c r="K2014" s="12">
        <f>'Master Sheet'!M2014</f>
        <v>0</v>
      </c>
      <c r="L2014" s="12">
        <f>'Master Sheet'!N2014</f>
        <v>0</v>
      </c>
      <c r="M2014" s="12">
        <f>'Master Sheet'!O2014</f>
        <v>0</v>
      </c>
      <c r="N2014" s="14">
        <f t="shared" si="342"/>
        <v>123264</v>
      </c>
      <c r="O2014" s="14">
        <f t="shared" si="343"/>
        <v>123264</v>
      </c>
      <c r="P2014" s="17">
        <f>'Master Sheet'!P2014</f>
        <v>0</v>
      </c>
      <c r="Q2014" s="17">
        <f>'Master Sheet'!Q2014</f>
        <v>0</v>
      </c>
      <c r="R2014" s="17">
        <f>'Master Sheet'!R2014</f>
        <v>0</v>
      </c>
      <c r="S2014" s="17">
        <f>'Master Sheet'!S2014</f>
        <v>0</v>
      </c>
      <c r="T2014" s="14">
        <f t="shared" si="344"/>
        <v>123264</v>
      </c>
      <c r="U2014" s="14">
        <f t="shared" si="345"/>
        <v>123264</v>
      </c>
      <c r="V2014" s="12">
        <f t="shared" si="346"/>
        <v>0</v>
      </c>
      <c r="W2014" s="14">
        <f t="shared" si="347"/>
        <v>123264</v>
      </c>
      <c r="X2014" s="14">
        <f t="shared" si="348"/>
        <v>123264</v>
      </c>
      <c r="Y2014" s="8">
        <f t="shared" si="349"/>
        <v>0</v>
      </c>
      <c r="Z2014" s="18">
        <f t="shared" si="350"/>
        <v>123264</v>
      </c>
      <c r="AA2014" s="14">
        <f t="shared" si="351"/>
        <v>123264</v>
      </c>
    </row>
    <row r="2015" spans="1:27">
      <c r="A2015" s="4" t="str">
        <f>'Master Sheet'!A2015</f>
        <v>CFQ7TTC0LFLZ</v>
      </c>
      <c r="B2015" s="4">
        <f>'Master Sheet'!B2015</f>
        <v>3</v>
      </c>
      <c r="C2015" s="7" t="str">
        <f>'Master Sheet'!C2015</f>
        <v>Microsoft 365 E5 without Audio Conferencing</v>
      </c>
      <c r="D2015" s="4" t="str">
        <f>'Master Sheet'!D2015</f>
        <v>P1Y</v>
      </c>
      <c r="E2015" s="4" t="str">
        <f>'Master Sheet'!E2015</f>
        <v>Monthly</v>
      </c>
      <c r="F2015" s="14">
        <f>'Master Sheet'!F2015</f>
        <v>62874</v>
      </c>
      <c r="G2015" s="14">
        <f>'Master Sheet'!G2015</f>
        <v>50299.199999999997</v>
      </c>
      <c r="H2015" s="12">
        <f>'Master Sheet'!K2015</f>
        <v>0</v>
      </c>
      <c r="I2015" s="14">
        <f t="shared" si="341"/>
        <v>50299.199999999997</v>
      </c>
      <c r="J2015" s="12">
        <f>'Master Sheet'!L2015</f>
        <v>0</v>
      </c>
      <c r="K2015" s="12">
        <f>'Master Sheet'!M2015</f>
        <v>0</v>
      </c>
      <c r="L2015" s="12">
        <f>'Master Sheet'!N2015</f>
        <v>0</v>
      </c>
      <c r="M2015" s="12">
        <f>'Master Sheet'!O2015</f>
        <v>0</v>
      </c>
      <c r="N2015" s="14">
        <f t="shared" si="342"/>
        <v>50299.199999999997</v>
      </c>
      <c r="O2015" s="14">
        <f t="shared" si="343"/>
        <v>50299.199999999997</v>
      </c>
      <c r="P2015" s="17">
        <f>'Master Sheet'!P2015</f>
        <v>0</v>
      </c>
      <c r="Q2015" s="17">
        <f>'Master Sheet'!Q2015</f>
        <v>0</v>
      </c>
      <c r="R2015" s="17">
        <f>'Master Sheet'!R2015</f>
        <v>0</v>
      </c>
      <c r="S2015" s="17">
        <f>'Master Sheet'!S2015</f>
        <v>0</v>
      </c>
      <c r="T2015" s="14">
        <f t="shared" si="344"/>
        <v>50299.199999999997</v>
      </c>
      <c r="U2015" s="14">
        <f t="shared" si="345"/>
        <v>50299.199999999997</v>
      </c>
      <c r="V2015" s="12">
        <f t="shared" si="346"/>
        <v>0</v>
      </c>
      <c r="W2015" s="14">
        <f t="shared" si="347"/>
        <v>50299.199999999997</v>
      </c>
      <c r="X2015" s="14">
        <f t="shared" si="348"/>
        <v>50299.199999999997</v>
      </c>
      <c r="Y2015" s="8">
        <f t="shared" si="349"/>
        <v>0</v>
      </c>
      <c r="Z2015" s="18">
        <f t="shared" si="350"/>
        <v>50299.199999999997</v>
      </c>
      <c r="AA2015" s="14">
        <f t="shared" si="351"/>
        <v>50299.199999999997</v>
      </c>
    </row>
    <row r="2016" spans="1:27">
      <c r="A2016" s="4" t="str">
        <f>'Master Sheet'!A2016</f>
        <v>CFQ7TTC0LFLZ</v>
      </c>
      <c r="B2016" s="4" t="str">
        <f>'Master Sheet'!B2016</f>
        <v>002Q</v>
      </c>
      <c r="C2016" s="7" t="str">
        <f>'Master Sheet'!C2016</f>
        <v>Microsoft 365 E5 (no Teams) without Audio Conferencing - 3 year</v>
      </c>
      <c r="D2016" s="4" t="str">
        <f>'Master Sheet'!D2016</f>
        <v>P3Y</v>
      </c>
      <c r="E2016" s="4" t="str">
        <f>'Master Sheet'!E2016</f>
        <v>Annual</v>
      </c>
      <c r="F2016" s="14">
        <f>'Master Sheet'!F2016</f>
        <v>154080</v>
      </c>
      <c r="G2016" s="14">
        <f>'Master Sheet'!G2016</f>
        <v>123264</v>
      </c>
      <c r="H2016" s="12">
        <f>'Master Sheet'!K2016</f>
        <v>0</v>
      </c>
      <c r="I2016" s="14">
        <f t="shared" si="341"/>
        <v>123264</v>
      </c>
      <c r="J2016" s="12">
        <f>'Master Sheet'!L2016</f>
        <v>0</v>
      </c>
      <c r="K2016" s="12">
        <f>'Master Sheet'!M2016</f>
        <v>0</v>
      </c>
      <c r="L2016" s="12">
        <f>'Master Sheet'!N2016</f>
        <v>0</v>
      </c>
      <c r="M2016" s="12">
        <f>'Master Sheet'!O2016</f>
        <v>0</v>
      </c>
      <c r="N2016" s="14">
        <f t="shared" si="342"/>
        <v>123264</v>
      </c>
      <c r="O2016" s="14">
        <f t="shared" si="343"/>
        <v>123264</v>
      </c>
      <c r="P2016" s="17">
        <f>'Master Sheet'!P2016</f>
        <v>0</v>
      </c>
      <c r="Q2016" s="17">
        <f>'Master Sheet'!Q2016</f>
        <v>0</v>
      </c>
      <c r="R2016" s="17">
        <f>'Master Sheet'!R2016</f>
        <v>0</v>
      </c>
      <c r="S2016" s="17">
        <f>'Master Sheet'!S2016</f>
        <v>0</v>
      </c>
      <c r="T2016" s="14">
        <f t="shared" si="344"/>
        <v>123264</v>
      </c>
      <c r="U2016" s="14">
        <f t="shared" si="345"/>
        <v>123264</v>
      </c>
      <c r="V2016" s="12">
        <f t="shared" si="346"/>
        <v>0</v>
      </c>
      <c r="W2016" s="14">
        <f t="shared" si="347"/>
        <v>123264</v>
      </c>
      <c r="X2016" s="14">
        <f t="shared" si="348"/>
        <v>123264</v>
      </c>
      <c r="Y2016" s="8">
        <f t="shared" si="349"/>
        <v>0</v>
      </c>
      <c r="Z2016" s="18">
        <f t="shared" si="350"/>
        <v>123264</v>
      </c>
      <c r="AA2016" s="14">
        <f t="shared" si="351"/>
        <v>123264</v>
      </c>
    </row>
    <row r="2017" spans="1:27">
      <c r="A2017" s="4" t="str">
        <f>'Master Sheet'!A2017</f>
        <v>CFQ7TTC0LFLZ</v>
      </c>
      <c r="B2017" s="4" t="str">
        <f>'Master Sheet'!B2017</f>
        <v>002V</v>
      </c>
      <c r="C2017" s="7" t="str">
        <f>'Master Sheet'!C2017</f>
        <v>Microsoft 365 E5 without Audio Conferencing - 3 year</v>
      </c>
      <c r="D2017" s="4" t="str">
        <f>'Master Sheet'!D2017</f>
        <v>P3Y</v>
      </c>
      <c r="E2017" s="4" t="str">
        <f>'Master Sheet'!E2017</f>
        <v>Triennial</v>
      </c>
      <c r="F2017" s="14">
        <f>'Master Sheet'!F2017</f>
        <v>179640</v>
      </c>
      <c r="G2017" s="14">
        <f>'Master Sheet'!G2017</f>
        <v>143712</v>
      </c>
      <c r="H2017" s="12">
        <f>'Master Sheet'!K2017</f>
        <v>0</v>
      </c>
      <c r="I2017" s="14">
        <f t="shared" si="341"/>
        <v>143712</v>
      </c>
      <c r="J2017" s="12">
        <f>'Master Sheet'!L2017</f>
        <v>0</v>
      </c>
      <c r="K2017" s="12">
        <f>'Master Sheet'!M2017</f>
        <v>0</v>
      </c>
      <c r="L2017" s="12">
        <f>'Master Sheet'!N2017</f>
        <v>0</v>
      </c>
      <c r="M2017" s="12">
        <f>'Master Sheet'!O2017</f>
        <v>0</v>
      </c>
      <c r="N2017" s="14">
        <f t="shared" si="342"/>
        <v>143712</v>
      </c>
      <c r="O2017" s="14">
        <f t="shared" si="343"/>
        <v>143712</v>
      </c>
      <c r="P2017" s="17">
        <f>'Master Sheet'!P2017</f>
        <v>0</v>
      </c>
      <c r="Q2017" s="17">
        <f>'Master Sheet'!Q2017</f>
        <v>0</v>
      </c>
      <c r="R2017" s="17">
        <f>'Master Sheet'!R2017</f>
        <v>0</v>
      </c>
      <c r="S2017" s="17">
        <f>'Master Sheet'!S2017</f>
        <v>0</v>
      </c>
      <c r="T2017" s="14">
        <f t="shared" si="344"/>
        <v>143712</v>
      </c>
      <c r="U2017" s="14">
        <f t="shared" si="345"/>
        <v>143712</v>
      </c>
      <c r="V2017" s="12">
        <f t="shared" si="346"/>
        <v>0</v>
      </c>
      <c r="W2017" s="14">
        <f t="shared" si="347"/>
        <v>143712</v>
      </c>
      <c r="X2017" s="14">
        <f t="shared" si="348"/>
        <v>143712</v>
      </c>
      <c r="Y2017" s="8">
        <f t="shared" si="349"/>
        <v>0</v>
      </c>
      <c r="Z2017" s="18">
        <f t="shared" si="350"/>
        <v>143712</v>
      </c>
      <c r="AA2017" s="14">
        <f t="shared" si="351"/>
        <v>143712</v>
      </c>
    </row>
    <row r="2018" spans="1:27">
      <c r="A2018" s="4" t="str">
        <f>'Master Sheet'!A2018</f>
        <v>CFQ7TTC0LFLZ</v>
      </c>
      <c r="B2018" s="4" t="str">
        <f>'Master Sheet'!B2018</f>
        <v>001C</v>
      </c>
      <c r="C2018" s="7" t="str">
        <f>'Master Sheet'!C2018</f>
        <v>Microsoft 365 E5 without Audio Conferencing (Non-Profit Pricing)</v>
      </c>
      <c r="D2018" s="4" t="str">
        <f>'Master Sheet'!D2018</f>
        <v>P1Y</v>
      </c>
      <c r="E2018" s="4" t="str">
        <f>'Master Sheet'!E2018</f>
        <v>Annual</v>
      </c>
      <c r="F2018" s="14">
        <f>'Master Sheet'!F2018</f>
        <v>23940</v>
      </c>
      <c r="G2018" s="14">
        <f>'Master Sheet'!G2018</f>
        <v>21546</v>
      </c>
      <c r="H2018" s="12">
        <f>'Master Sheet'!K2018</f>
        <v>0</v>
      </c>
      <c r="I2018" s="14">
        <f t="shared" si="341"/>
        <v>21546</v>
      </c>
      <c r="J2018" s="12">
        <f>'Master Sheet'!L2018</f>
        <v>0</v>
      </c>
      <c r="K2018" s="12">
        <f>'Master Sheet'!M2018</f>
        <v>0</v>
      </c>
      <c r="L2018" s="12">
        <f>'Master Sheet'!N2018</f>
        <v>0</v>
      </c>
      <c r="M2018" s="12">
        <f>'Master Sheet'!O2018</f>
        <v>0</v>
      </c>
      <c r="N2018" s="14">
        <f t="shared" si="342"/>
        <v>21546</v>
      </c>
      <c r="O2018" s="14">
        <f t="shared" si="343"/>
        <v>21546</v>
      </c>
      <c r="P2018" s="17">
        <f>'Master Sheet'!P2018</f>
        <v>0</v>
      </c>
      <c r="Q2018" s="17">
        <f>'Master Sheet'!Q2018</f>
        <v>0</v>
      </c>
      <c r="R2018" s="17">
        <f>'Master Sheet'!R2018</f>
        <v>0</v>
      </c>
      <c r="S2018" s="17">
        <f>'Master Sheet'!S2018</f>
        <v>0</v>
      </c>
      <c r="T2018" s="14">
        <f t="shared" si="344"/>
        <v>21546</v>
      </c>
      <c r="U2018" s="14">
        <f t="shared" si="345"/>
        <v>21546</v>
      </c>
      <c r="V2018" s="12">
        <f t="shared" si="346"/>
        <v>0</v>
      </c>
      <c r="W2018" s="14">
        <f t="shared" si="347"/>
        <v>21546</v>
      </c>
      <c r="X2018" s="14">
        <f t="shared" si="348"/>
        <v>21546</v>
      </c>
      <c r="Y2018" s="8">
        <f t="shared" si="349"/>
        <v>0</v>
      </c>
      <c r="Z2018" s="18">
        <f t="shared" si="350"/>
        <v>21546</v>
      </c>
      <c r="AA2018" s="14">
        <f t="shared" si="351"/>
        <v>21546</v>
      </c>
    </row>
    <row r="2019" spans="1:27">
      <c r="A2019" s="4" t="str">
        <f>'Master Sheet'!A2019</f>
        <v>CFQ7TTC0LFLZ</v>
      </c>
      <c r="B2019" s="4">
        <f>'Master Sheet'!B2019</f>
        <v>3</v>
      </c>
      <c r="C2019" s="7" t="str">
        <f>'Master Sheet'!C2019</f>
        <v>Microsoft 365 E5 without Audio Conferencing</v>
      </c>
      <c r="D2019" s="4" t="str">
        <f>'Master Sheet'!D2019</f>
        <v>P1M</v>
      </c>
      <c r="E2019" s="4" t="str">
        <f>'Master Sheet'!E2019</f>
        <v>Monthly</v>
      </c>
      <c r="F2019" s="14">
        <f>'Master Sheet'!F2019</f>
        <v>5988</v>
      </c>
      <c r="G2019" s="14">
        <f>'Master Sheet'!G2019</f>
        <v>4790.3999999999996</v>
      </c>
      <c r="H2019" s="12">
        <f>'Master Sheet'!K2019</f>
        <v>0</v>
      </c>
      <c r="I2019" s="14">
        <f t="shared" si="341"/>
        <v>4790.3999999999996</v>
      </c>
      <c r="J2019" s="12">
        <f>'Master Sheet'!L2019</f>
        <v>0</v>
      </c>
      <c r="K2019" s="12">
        <f>'Master Sheet'!M2019</f>
        <v>0</v>
      </c>
      <c r="L2019" s="12">
        <f>'Master Sheet'!N2019</f>
        <v>0</v>
      </c>
      <c r="M2019" s="12">
        <f>'Master Sheet'!O2019</f>
        <v>0</v>
      </c>
      <c r="N2019" s="14">
        <f t="shared" si="342"/>
        <v>4790.3999999999996</v>
      </c>
      <c r="O2019" s="14">
        <f t="shared" si="343"/>
        <v>4790.3999999999996</v>
      </c>
      <c r="P2019" s="17">
        <f>'Master Sheet'!P2019</f>
        <v>0</v>
      </c>
      <c r="Q2019" s="17">
        <f>'Master Sheet'!Q2019</f>
        <v>0</v>
      </c>
      <c r="R2019" s="17">
        <f>'Master Sheet'!R2019</f>
        <v>0</v>
      </c>
      <c r="S2019" s="17">
        <f>'Master Sheet'!S2019</f>
        <v>0</v>
      </c>
      <c r="T2019" s="14">
        <f t="shared" si="344"/>
        <v>4790.3999999999996</v>
      </c>
      <c r="U2019" s="14">
        <f t="shared" si="345"/>
        <v>4790.3999999999996</v>
      </c>
      <c r="V2019" s="12">
        <f t="shared" si="346"/>
        <v>0</v>
      </c>
      <c r="W2019" s="14">
        <f t="shared" si="347"/>
        <v>4790.3999999999996</v>
      </c>
      <c r="X2019" s="14">
        <f t="shared" si="348"/>
        <v>4790.3999999999996</v>
      </c>
      <c r="Y2019" s="8">
        <f t="shared" si="349"/>
        <v>0</v>
      </c>
      <c r="Z2019" s="18">
        <f t="shared" si="350"/>
        <v>4790.3999999999996</v>
      </c>
      <c r="AA2019" s="14">
        <f t="shared" si="351"/>
        <v>4790.3999999999996</v>
      </c>
    </row>
    <row r="2020" spans="1:27">
      <c r="A2020" s="4" t="str">
        <f>'Master Sheet'!A2020</f>
        <v>CFQ7TTC0LFLZ</v>
      </c>
      <c r="B2020" s="4" t="str">
        <f>'Master Sheet'!B2020</f>
        <v>001P</v>
      </c>
      <c r="C2020" s="7" t="str">
        <f>'Master Sheet'!C2020</f>
        <v>Microsoft 365 E5 (no Teams) without Audio Conferencing</v>
      </c>
      <c r="D2020" s="4" t="str">
        <f>'Master Sheet'!D2020</f>
        <v>P1Y</v>
      </c>
      <c r="E2020" s="4" t="str">
        <f>'Master Sheet'!E2020</f>
        <v>Annual</v>
      </c>
      <c r="F2020" s="14">
        <f>'Master Sheet'!F2020</f>
        <v>51360</v>
      </c>
      <c r="G2020" s="14">
        <f>'Master Sheet'!G2020</f>
        <v>41088</v>
      </c>
      <c r="H2020" s="12">
        <f>'Master Sheet'!K2020</f>
        <v>0</v>
      </c>
      <c r="I2020" s="14">
        <f t="shared" si="341"/>
        <v>41088</v>
      </c>
      <c r="J2020" s="12">
        <f>'Master Sheet'!L2020</f>
        <v>0</v>
      </c>
      <c r="K2020" s="12">
        <f>'Master Sheet'!M2020</f>
        <v>0</v>
      </c>
      <c r="L2020" s="12">
        <f>'Master Sheet'!N2020</f>
        <v>0</v>
      </c>
      <c r="M2020" s="12">
        <f>'Master Sheet'!O2020</f>
        <v>0</v>
      </c>
      <c r="N2020" s="14">
        <f t="shared" si="342"/>
        <v>41088</v>
      </c>
      <c r="O2020" s="14">
        <f t="shared" si="343"/>
        <v>41088</v>
      </c>
      <c r="P2020" s="17">
        <f>'Master Sheet'!P2020</f>
        <v>0</v>
      </c>
      <c r="Q2020" s="17">
        <f>'Master Sheet'!Q2020</f>
        <v>0</v>
      </c>
      <c r="R2020" s="17">
        <f>'Master Sheet'!R2020</f>
        <v>0</v>
      </c>
      <c r="S2020" s="17">
        <f>'Master Sheet'!S2020</f>
        <v>0</v>
      </c>
      <c r="T2020" s="14">
        <f t="shared" si="344"/>
        <v>41088</v>
      </c>
      <c r="U2020" s="14">
        <f t="shared" si="345"/>
        <v>41088</v>
      </c>
      <c r="V2020" s="12">
        <f t="shared" si="346"/>
        <v>0</v>
      </c>
      <c r="W2020" s="14">
        <f t="shared" si="347"/>
        <v>41088</v>
      </c>
      <c r="X2020" s="14">
        <f t="shared" si="348"/>
        <v>41088</v>
      </c>
      <c r="Y2020" s="8">
        <f t="shared" si="349"/>
        <v>0</v>
      </c>
      <c r="Z2020" s="18">
        <f t="shared" si="350"/>
        <v>41088</v>
      </c>
      <c r="AA2020" s="14">
        <f t="shared" si="351"/>
        <v>41088</v>
      </c>
    </row>
    <row r="2021" spans="1:27">
      <c r="A2021" s="4" t="str">
        <f>'Master Sheet'!A2021</f>
        <v>CFQ7TTC0LFLZ</v>
      </c>
      <c r="B2021" s="4">
        <f>'Master Sheet'!B2021</f>
        <v>3</v>
      </c>
      <c r="C2021" s="7" t="str">
        <f>'Master Sheet'!C2021</f>
        <v>Microsoft 365 E5 without Audio Conferencing</v>
      </c>
      <c r="D2021" s="4" t="str">
        <f>'Master Sheet'!D2021</f>
        <v>P1Y</v>
      </c>
      <c r="E2021" s="4" t="str">
        <f>'Master Sheet'!E2021</f>
        <v>Annual</v>
      </c>
      <c r="F2021" s="14">
        <f>'Master Sheet'!F2021</f>
        <v>59880</v>
      </c>
      <c r="G2021" s="14">
        <f>'Master Sheet'!G2021</f>
        <v>47904</v>
      </c>
      <c r="H2021" s="12">
        <f>'Master Sheet'!K2021</f>
        <v>0</v>
      </c>
      <c r="I2021" s="14">
        <f t="shared" si="341"/>
        <v>47904</v>
      </c>
      <c r="J2021" s="12">
        <f>'Master Sheet'!L2021</f>
        <v>0</v>
      </c>
      <c r="K2021" s="12">
        <f>'Master Sheet'!M2021</f>
        <v>0</v>
      </c>
      <c r="L2021" s="12">
        <f>'Master Sheet'!N2021</f>
        <v>0</v>
      </c>
      <c r="M2021" s="12">
        <f>'Master Sheet'!O2021</f>
        <v>0</v>
      </c>
      <c r="N2021" s="14">
        <f t="shared" si="342"/>
        <v>47904</v>
      </c>
      <c r="O2021" s="14">
        <f t="shared" si="343"/>
        <v>47904</v>
      </c>
      <c r="P2021" s="17">
        <f>'Master Sheet'!P2021</f>
        <v>0</v>
      </c>
      <c r="Q2021" s="17">
        <f>'Master Sheet'!Q2021</f>
        <v>0</v>
      </c>
      <c r="R2021" s="17">
        <f>'Master Sheet'!R2021</f>
        <v>0</v>
      </c>
      <c r="S2021" s="17">
        <f>'Master Sheet'!S2021</f>
        <v>0</v>
      </c>
      <c r="T2021" s="14">
        <f t="shared" si="344"/>
        <v>47904</v>
      </c>
      <c r="U2021" s="14">
        <f t="shared" si="345"/>
        <v>47904</v>
      </c>
      <c r="V2021" s="12">
        <f t="shared" si="346"/>
        <v>0</v>
      </c>
      <c r="W2021" s="14">
        <f t="shared" si="347"/>
        <v>47904</v>
      </c>
      <c r="X2021" s="14">
        <f t="shared" si="348"/>
        <v>47904</v>
      </c>
      <c r="Y2021" s="8">
        <f t="shared" si="349"/>
        <v>0</v>
      </c>
      <c r="Z2021" s="18">
        <f t="shared" si="350"/>
        <v>47904</v>
      </c>
      <c r="AA2021" s="14">
        <f t="shared" si="351"/>
        <v>47904</v>
      </c>
    </row>
    <row r="2022" spans="1:27">
      <c r="A2022" s="4" t="str">
        <f>'Master Sheet'!A2022</f>
        <v>CFQ7TTC0LFLZ</v>
      </c>
      <c r="B2022" s="4" t="str">
        <f>'Master Sheet'!B2022</f>
        <v>001P</v>
      </c>
      <c r="C2022" s="7" t="str">
        <f>'Master Sheet'!C2022</f>
        <v>Microsoft 365 E5 (no Teams) without Audio Conferencing</v>
      </c>
      <c r="D2022" s="4" t="str">
        <f>'Master Sheet'!D2022</f>
        <v>P1M</v>
      </c>
      <c r="E2022" s="4" t="str">
        <f>'Master Sheet'!E2022</f>
        <v>Monthly</v>
      </c>
      <c r="F2022" s="14">
        <f>'Master Sheet'!F2022</f>
        <v>5136</v>
      </c>
      <c r="G2022" s="14">
        <f>'Master Sheet'!G2022</f>
        <v>4108.8</v>
      </c>
      <c r="H2022" s="12">
        <f>'Master Sheet'!K2022</f>
        <v>0</v>
      </c>
      <c r="I2022" s="14">
        <f t="shared" si="341"/>
        <v>4108.8</v>
      </c>
      <c r="J2022" s="12">
        <f>'Master Sheet'!L2022</f>
        <v>0</v>
      </c>
      <c r="K2022" s="12">
        <f>'Master Sheet'!M2022</f>
        <v>0</v>
      </c>
      <c r="L2022" s="12">
        <f>'Master Sheet'!N2022</f>
        <v>0</v>
      </c>
      <c r="M2022" s="12">
        <f>'Master Sheet'!O2022</f>
        <v>0</v>
      </c>
      <c r="N2022" s="14">
        <f t="shared" si="342"/>
        <v>4108.8</v>
      </c>
      <c r="O2022" s="14">
        <f t="shared" si="343"/>
        <v>4108.8</v>
      </c>
      <c r="P2022" s="17">
        <f>'Master Sheet'!P2022</f>
        <v>0</v>
      </c>
      <c r="Q2022" s="17">
        <f>'Master Sheet'!Q2022</f>
        <v>0</v>
      </c>
      <c r="R2022" s="17">
        <f>'Master Sheet'!R2022</f>
        <v>0</v>
      </c>
      <c r="S2022" s="17">
        <f>'Master Sheet'!S2022</f>
        <v>0</v>
      </c>
      <c r="T2022" s="14">
        <f t="shared" si="344"/>
        <v>4108.8</v>
      </c>
      <c r="U2022" s="14">
        <f t="shared" si="345"/>
        <v>4108.8</v>
      </c>
      <c r="V2022" s="12">
        <f t="shared" si="346"/>
        <v>0</v>
      </c>
      <c r="W2022" s="14">
        <f t="shared" si="347"/>
        <v>4108.8</v>
      </c>
      <c r="X2022" s="14">
        <f t="shared" si="348"/>
        <v>4108.8</v>
      </c>
      <c r="Y2022" s="8">
        <f t="shared" si="349"/>
        <v>0</v>
      </c>
      <c r="Z2022" s="18">
        <f t="shared" si="350"/>
        <v>4108.8</v>
      </c>
      <c r="AA2022" s="14">
        <f t="shared" si="351"/>
        <v>4108.8</v>
      </c>
    </row>
    <row r="2023" spans="1:27">
      <c r="A2023" s="4" t="str">
        <f>'Master Sheet'!A2023</f>
        <v>CFQ7TTC0LFLZ</v>
      </c>
      <c r="B2023" s="4" t="str">
        <f>'Master Sheet'!B2023</f>
        <v>001C</v>
      </c>
      <c r="C2023" s="7" t="str">
        <f>'Master Sheet'!C2023</f>
        <v>Microsoft 365 E5 without Audio Conferencing (Non-Profit Pricing)</v>
      </c>
      <c r="D2023" s="4" t="str">
        <f>'Master Sheet'!D2023</f>
        <v>P1Y</v>
      </c>
      <c r="E2023" s="4" t="str">
        <f>'Master Sheet'!E2023</f>
        <v>Monthly</v>
      </c>
      <c r="F2023" s="14">
        <f>'Master Sheet'!F2023</f>
        <v>25137</v>
      </c>
      <c r="G2023" s="14">
        <f>'Master Sheet'!G2023</f>
        <v>22623.360000000001</v>
      </c>
      <c r="H2023" s="12">
        <f>'Master Sheet'!K2023</f>
        <v>0</v>
      </c>
      <c r="I2023" s="14">
        <f t="shared" si="341"/>
        <v>22623.360000000001</v>
      </c>
      <c r="J2023" s="12">
        <f>'Master Sheet'!L2023</f>
        <v>0</v>
      </c>
      <c r="K2023" s="12">
        <f>'Master Sheet'!M2023</f>
        <v>0</v>
      </c>
      <c r="L2023" s="12">
        <f>'Master Sheet'!N2023</f>
        <v>0</v>
      </c>
      <c r="M2023" s="12">
        <f>'Master Sheet'!O2023</f>
        <v>0</v>
      </c>
      <c r="N2023" s="14">
        <f t="shared" si="342"/>
        <v>22623.360000000001</v>
      </c>
      <c r="O2023" s="14">
        <f t="shared" si="343"/>
        <v>22623.360000000001</v>
      </c>
      <c r="P2023" s="17">
        <f>'Master Sheet'!P2023</f>
        <v>0</v>
      </c>
      <c r="Q2023" s="17">
        <f>'Master Sheet'!Q2023</f>
        <v>0</v>
      </c>
      <c r="R2023" s="17">
        <f>'Master Sheet'!R2023</f>
        <v>0</v>
      </c>
      <c r="S2023" s="17">
        <f>'Master Sheet'!S2023</f>
        <v>0</v>
      </c>
      <c r="T2023" s="14">
        <f t="shared" si="344"/>
        <v>22623.360000000001</v>
      </c>
      <c r="U2023" s="14">
        <f t="shared" si="345"/>
        <v>22623.360000000001</v>
      </c>
      <c r="V2023" s="12">
        <f t="shared" si="346"/>
        <v>0</v>
      </c>
      <c r="W2023" s="14">
        <f t="shared" si="347"/>
        <v>22623.360000000001</v>
      </c>
      <c r="X2023" s="14">
        <f t="shared" si="348"/>
        <v>22623.360000000001</v>
      </c>
      <c r="Y2023" s="8">
        <f t="shared" si="349"/>
        <v>0</v>
      </c>
      <c r="Z2023" s="18">
        <f t="shared" si="350"/>
        <v>22623.360000000001</v>
      </c>
      <c r="AA2023" s="14">
        <f t="shared" si="351"/>
        <v>22623.360000000001</v>
      </c>
    </row>
    <row r="2024" spans="1:27">
      <c r="A2024" s="4" t="str">
        <f>'Master Sheet'!A2024</f>
        <v>CFQ7TTC0LFLZ</v>
      </c>
      <c r="B2024" s="4" t="str">
        <f>'Master Sheet'!B2024</f>
        <v>001P</v>
      </c>
      <c r="C2024" s="7" t="str">
        <f>'Master Sheet'!C2024</f>
        <v>Microsoft 365 E5 (no Teams) without Audio Conferencing</v>
      </c>
      <c r="D2024" s="4" t="str">
        <f>'Master Sheet'!D2024</f>
        <v>P1Y</v>
      </c>
      <c r="E2024" s="4" t="str">
        <f>'Master Sheet'!E2024</f>
        <v>Monthly</v>
      </c>
      <c r="F2024" s="14">
        <f>'Master Sheet'!F2024</f>
        <v>53928</v>
      </c>
      <c r="G2024" s="14">
        <f>'Master Sheet'!G2024</f>
        <v>43142.400000000001</v>
      </c>
      <c r="H2024" s="12">
        <f>'Master Sheet'!K2024</f>
        <v>0</v>
      </c>
      <c r="I2024" s="14">
        <f t="shared" si="341"/>
        <v>43142.400000000001</v>
      </c>
      <c r="J2024" s="12">
        <f>'Master Sheet'!L2024</f>
        <v>0</v>
      </c>
      <c r="K2024" s="12">
        <f>'Master Sheet'!M2024</f>
        <v>0</v>
      </c>
      <c r="L2024" s="12">
        <f>'Master Sheet'!N2024</f>
        <v>0</v>
      </c>
      <c r="M2024" s="12">
        <f>'Master Sheet'!O2024</f>
        <v>0</v>
      </c>
      <c r="N2024" s="14">
        <f t="shared" si="342"/>
        <v>43142.400000000001</v>
      </c>
      <c r="O2024" s="14">
        <f t="shared" si="343"/>
        <v>43142.400000000001</v>
      </c>
      <c r="P2024" s="17">
        <f>'Master Sheet'!P2024</f>
        <v>0</v>
      </c>
      <c r="Q2024" s="17">
        <f>'Master Sheet'!Q2024</f>
        <v>0</v>
      </c>
      <c r="R2024" s="17">
        <f>'Master Sheet'!R2024</f>
        <v>0</v>
      </c>
      <c r="S2024" s="17">
        <f>'Master Sheet'!S2024</f>
        <v>0</v>
      </c>
      <c r="T2024" s="14">
        <f t="shared" si="344"/>
        <v>43142.400000000001</v>
      </c>
      <c r="U2024" s="14">
        <f t="shared" si="345"/>
        <v>43142.400000000001</v>
      </c>
      <c r="V2024" s="12">
        <f t="shared" si="346"/>
        <v>0</v>
      </c>
      <c r="W2024" s="14">
        <f t="shared" si="347"/>
        <v>43142.400000000001</v>
      </c>
      <c r="X2024" s="14">
        <f t="shared" si="348"/>
        <v>43142.400000000001</v>
      </c>
      <c r="Y2024" s="8">
        <f t="shared" si="349"/>
        <v>0</v>
      </c>
      <c r="Z2024" s="18">
        <f t="shared" si="350"/>
        <v>43142.400000000001</v>
      </c>
      <c r="AA2024" s="14">
        <f t="shared" si="351"/>
        <v>43142.400000000001</v>
      </c>
    </row>
    <row r="2025" spans="1:27">
      <c r="A2025" s="4" t="str">
        <f>'Master Sheet'!A2025</f>
        <v>CFQ7TTC0HD6V</v>
      </c>
      <c r="B2025" s="4" t="str">
        <f>'Master Sheet'!B2025</f>
        <v>000J</v>
      </c>
      <c r="C2025" s="7" t="str">
        <f>'Master Sheet'!C2025</f>
        <v>Microsoft 365 A5 eDiscovery and Audit (Education Faculty Pricing)</v>
      </c>
      <c r="D2025" s="4" t="str">
        <f>'Master Sheet'!D2025</f>
        <v>P1M</v>
      </c>
      <c r="E2025" s="4" t="str">
        <f>'Master Sheet'!E2025</f>
        <v>Monthly</v>
      </c>
      <c r="F2025" s="14">
        <f>'Master Sheet'!F2025</f>
        <v>168</v>
      </c>
      <c r="G2025" s="14">
        <f>'Master Sheet'!G2025</f>
        <v>134.4</v>
      </c>
      <c r="H2025" s="12">
        <f>'Master Sheet'!K2025</f>
        <v>0</v>
      </c>
      <c r="I2025" s="14">
        <f t="shared" si="341"/>
        <v>134.4</v>
      </c>
      <c r="J2025" s="12">
        <f>'Master Sheet'!L2025</f>
        <v>0</v>
      </c>
      <c r="K2025" s="12">
        <f>'Master Sheet'!M2025</f>
        <v>0</v>
      </c>
      <c r="L2025" s="12">
        <f>'Master Sheet'!N2025</f>
        <v>0</v>
      </c>
      <c r="M2025" s="12">
        <f>'Master Sheet'!O2025</f>
        <v>0</v>
      </c>
      <c r="N2025" s="14">
        <f t="shared" si="342"/>
        <v>134.4</v>
      </c>
      <c r="O2025" s="14">
        <f t="shared" si="343"/>
        <v>134.4</v>
      </c>
      <c r="P2025" s="17">
        <f>'Master Sheet'!P2025</f>
        <v>0</v>
      </c>
      <c r="Q2025" s="17">
        <f>'Master Sheet'!Q2025</f>
        <v>0</v>
      </c>
      <c r="R2025" s="17">
        <f>'Master Sheet'!R2025</f>
        <v>0</v>
      </c>
      <c r="S2025" s="17">
        <f>'Master Sheet'!S2025</f>
        <v>0</v>
      </c>
      <c r="T2025" s="14">
        <f t="shared" si="344"/>
        <v>134.4</v>
      </c>
      <c r="U2025" s="14">
        <f t="shared" si="345"/>
        <v>134.4</v>
      </c>
      <c r="V2025" s="12">
        <f t="shared" si="346"/>
        <v>0</v>
      </c>
      <c r="W2025" s="14">
        <f t="shared" si="347"/>
        <v>134.4</v>
      </c>
      <c r="X2025" s="14">
        <f t="shared" si="348"/>
        <v>134.4</v>
      </c>
      <c r="Y2025" s="8">
        <f t="shared" si="349"/>
        <v>0</v>
      </c>
      <c r="Z2025" s="18">
        <f t="shared" si="350"/>
        <v>134.4</v>
      </c>
      <c r="AA2025" s="14">
        <f t="shared" si="351"/>
        <v>134.4</v>
      </c>
    </row>
    <row r="2026" spans="1:27">
      <c r="A2026" s="4" t="str">
        <f>'Master Sheet'!A2026</f>
        <v>CFQ7TTC0HD6V</v>
      </c>
      <c r="B2026" s="4" t="str">
        <f>'Master Sheet'!B2026</f>
        <v>000W</v>
      </c>
      <c r="C2026" s="7" t="str">
        <f>'Master Sheet'!C2026</f>
        <v>Microsoft 365 E5 eDiscovery and Audit - Student Use Benefit Add-on</v>
      </c>
      <c r="D2026" s="4" t="str">
        <f>'Master Sheet'!D2026</f>
        <v>P1Y</v>
      </c>
      <c r="E2026" s="4" t="str">
        <f>'Master Sheet'!E2026</f>
        <v>Annual</v>
      </c>
      <c r="F2026" s="14">
        <f>'Master Sheet'!F2026</f>
        <v>788.4</v>
      </c>
      <c r="G2026" s="14">
        <f>'Master Sheet'!G2026</f>
        <v>630.72</v>
      </c>
      <c r="H2026" s="12">
        <f>'Master Sheet'!K2026</f>
        <v>0</v>
      </c>
      <c r="I2026" s="14">
        <f t="shared" si="341"/>
        <v>630.72</v>
      </c>
      <c r="J2026" s="12">
        <f>'Master Sheet'!L2026</f>
        <v>0</v>
      </c>
      <c r="K2026" s="12">
        <f>'Master Sheet'!M2026</f>
        <v>0</v>
      </c>
      <c r="L2026" s="12">
        <f>'Master Sheet'!N2026</f>
        <v>0</v>
      </c>
      <c r="M2026" s="12">
        <f>'Master Sheet'!O2026</f>
        <v>0</v>
      </c>
      <c r="N2026" s="14">
        <f t="shared" si="342"/>
        <v>630.72</v>
      </c>
      <c r="O2026" s="14">
        <f t="shared" si="343"/>
        <v>630.72</v>
      </c>
      <c r="P2026" s="17">
        <f>'Master Sheet'!P2026</f>
        <v>0</v>
      </c>
      <c r="Q2026" s="17">
        <f>'Master Sheet'!Q2026</f>
        <v>0</v>
      </c>
      <c r="R2026" s="17">
        <f>'Master Sheet'!R2026</f>
        <v>0</v>
      </c>
      <c r="S2026" s="17">
        <f>'Master Sheet'!S2026</f>
        <v>0</v>
      </c>
      <c r="T2026" s="14">
        <f t="shared" si="344"/>
        <v>630.72</v>
      </c>
      <c r="U2026" s="14">
        <f t="shared" si="345"/>
        <v>630.72</v>
      </c>
      <c r="V2026" s="12">
        <f t="shared" si="346"/>
        <v>0</v>
      </c>
      <c r="W2026" s="14">
        <f t="shared" si="347"/>
        <v>630.72</v>
      </c>
      <c r="X2026" s="14">
        <f t="shared" si="348"/>
        <v>630.72</v>
      </c>
      <c r="Y2026" s="8">
        <f t="shared" si="349"/>
        <v>0</v>
      </c>
      <c r="Z2026" s="18">
        <f t="shared" si="350"/>
        <v>630.72</v>
      </c>
      <c r="AA2026" s="14">
        <f t="shared" si="351"/>
        <v>630.72</v>
      </c>
    </row>
    <row r="2027" spans="1:27">
      <c r="A2027" s="4" t="str">
        <f>'Master Sheet'!A2027</f>
        <v>CFQ7TTC0HD6V</v>
      </c>
      <c r="B2027" s="4" t="str">
        <f>'Master Sheet'!B2027</f>
        <v>000J</v>
      </c>
      <c r="C2027" s="7" t="str">
        <f>'Master Sheet'!C2027</f>
        <v>Microsoft 365 A5 eDiscovery and Audit (Education Faculty Pricing)</v>
      </c>
      <c r="D2027" s="4" t="str">
        <f>'Master Sheet'!D2027</f>
        <v>P1Y</v>
      </c>
      <c r="E2027" s="4" t="str">
        <f>'Master Sheet'!E2027</f>
        <v>Monthly</v>
      </c>
      <c r="F2027" s="14">
        <f>'Master Sheet'!F2027</f>
        <v>1764</v>
      </c>
      <c r="G2027" s="14">
        <f>'Master Sheet'!G2027</f>
        <v>1411.2</v>
      </c>
      <c r="H2027" s="12">
        <f>'Master Sheet'!K2027</f>
        <v>0</v>
      </c>
      <c r="I2027" s="14">
        <f t="shared" si="341"/>
        <v>1411.2</v>
      </c>
      <c r="J2027" s="12">
        <f>'Master Sheet'!L2027</f>
        <v>0</v>
      </c>
      <c r="K2027" s="12">
        <f>'Master Sheet'!M2027</f>
        <v>0</v>
      </c>
      <c r="L2027" s="12">
        <f>'Master Sheet'!N2027</f>
        <v>0</v>
      </c>
      <c r="M2027" s="12">
        <f>'Master Sheet'!O2027</f>
        <v>0</v>
      </c>
      <c r="N2027" s="14">
        <f t="shared" si="342"/>
        <v>1411.2</v>
      </c>
      <c r="O2027" s="14">
        <f t="shared" si="343"/>
        <v>1411.2</v>
      </c>
      <c r="P2027" s="17">
        <f>'Master Sheet'!P2027</f>
        <v>0</v>
      </c>
      <c r="Q2027" s="17">
        <f>'Master Sheet'!Q2027</f>
        <v>0</v>
      </c>
      <c r="R2027" s="17">
        <f>'Master Sheet'!R2027</f>
        <v>0</v>
      </c>
      <c r="S2027" s="17">
        <f>'Master Sheet'!S2027</f>
        <v>0</v>
      </c>
      <c r="T2027" s="14">
        <f t="shared" si="344"/>
        <v>1411.2</v>
      </c>
      <c r="U2027" s="14">
        <f t="shared" si="345"/>
        <v>1411.2</v>
      </c>
      <c r="V2027" s="12">
        <f t="shared" si="346"/>
        <v>0</v>
      </c>
      <c r="W2027" s="14">
        <f t="shared" si="347"/>
        <v>1411.2</v>
      </c>
      <c r="X2027" s="14">
        <f t="shared" si="348"/>
        <v>1411.2</v>
      </c>
      <c r="Y2027" s="8">
        <f t="shared" si="349"/>
        <v>0</v>
      </c>
      <c r="Z2027" s="18">
        <f t="shared" si="350"/>
        <v>1411.2</v>
      </c>
      <c r="AA2027" s="14">
        <f t="shared" si="351"/>
        <v>1411.2</v>
      </c>
    </row>
    <row r="2028" spans="1:27">
      <c r="A2028" s="4" t="str">
        <f>'Master Sheet'!A2028</f>
        <v>CFQ7TTC0HD6V</v>
      </c>
      <c r="B2028" s="4" t="str">
        <f>'Master Sheet'!B2028</f>
        <v>000W</v>
      </c>
      <c r="C2028" s="7" t="str">
        <f>'Master Sheet'!C2028</f>
        <v>Microsoft 365 E5 eDiscovery and Audit - Student Use Benefit Add-on</v>
      </c>
      <c r="D2028" s="4" t="str">
        <f>'Master Sheet'!D2028</f>
        <v>P1Y</v>
      </c>
      <c r="E2028" s="4" t="str">
        <f>'Master Sheet'!E2028</f>
        <v>Monthly</v>
      </c>
      <c r="F2028" s="14">
        <f>'Master Sheet'!F2028</f>
        <v>827.88</v>
      </c>
      <c r="G2028" s="14">
        <f>'Master Sheet'!G2028</f>
        <v>662.28</v>
      </c>
      <c r="H2028" s="12">
        <f>'Master Sheet'!K2028</f>
        <v>0</v>
      </c>
      <c r="I2028" s="14">
        <f t="shared" si="341"/>
        <v>662.28</v>
      </c>
      <c r="J2028" s="12">
        <f>'Master Sheet'!L2028</f>
        <v>0</v>
      </c>
      <c r="K2028" s="12">
        <f>'Master Sheet'!M2028</f>
        <v>0</v>
      </c>
      <c r="L2028" s="12">
        <f>'Master Sheet'!N2028</f>
        <v>0</v>
      </c>
      <c r="M2028" s="12">
        <f>'Master Sheet'!O2028</f>
        <v>0</v>
      </c>
      <c r="N2028" s="14">
        <f t="shared" si="342"/>
        <v>662.28</v>
      </c>
      <c r="O2028" s="14">
        <f t="shared" si="343"/>
        <v>662.28</v>
      </c>
      <c r="P2028" s="17">
        <f>'Master Sheet'!P2028</f>
        <v>0</v>
      </c>
      <c r="Q2028" s="17">
        <f>'Master Sheet'!Q2028</f>
        <v>0</v>
      </c>
      <c r="R2028" s="17">
        <f>'Master Sheet'!R2028</f>
        <v>0</v>
      </c>
      <c r="S2028" s="17">
        <f>'Master Sheet'!S2028</f>
        <v>0</v>
      </c>
      <c r="T2028" s="14">
        <f t="shared" si="344"/>
        <v>662.28</v>
      </c>
      <c r="U2028" s="14">
        <f t="shared" si="345"/>
        <v>662.28</v>
      </c>
      <c r="V2028" s="12">
        <f t="shared" si="346"/>
        <v>0</v>
      </c>
      <c r="W2028" s="14">
        <f t="shared" si="347"/>
        <v>662.28</v>
      </c>
      <c r="X2028" s="14">
        <f t="shared" si="348"/>
        <v>662.28</v>
      </c>
      <c r="Y2028" s="8">
        <f t="shared" si="349"/>
        <v>0</v>
      </c>
      <c r="Z2028" s="18">
        <f t="shared" si="350"/>
        <v>662.28</v>
      </c>
      <c r="AA2028" s="14">
        <f t="shared" si="351"/>
        <v>662.28</v>
      </c>
    </row>
    <row r="2029" spans="1:27">
      <c r="A2029" s="4" t="str">
        <f>'Master Sheet'!A2029</f>
        <v>CFQ7TTC0HD6V</v>
      </c>
      <c r="B2029" s="4" t="str">
        <f>'Master Sheet'!B2029</f>
        <v>000K</v>
      </c>
      <c r="C2029" s="7" t="str">
        <f>'Master Sheet'!C2029</f>
        <v>Microsoft 365 A5 eDiscovery and Audit (Education Student Pricing)</v>
      </c>
      <c r="D2029" s="4" t="str">
        <f>'Master Sheet'!D2029</f>
        <v>P1Y</v>
      </c>
      <c r="E2029" s="4" t="str">
        <f>'Master Sheet'!E2029</f>
        <v>Monthly</v>
      </c>
      <c r="F2029" s="14">
        <f>'Master Sheet'!F2029</f>
        <v>1449</v>
      </c>
      <c r="G2029" s="14">
        <f>'Master Sheet'!G2029</f>
        <v>1159.2</v>
      </c>
      <c r="H2029" s="12">
        <f>'Master Sheet'!K2029</f>
        <v>0</v>
      </c>
      <c r="I2029" s="14">
        <f t="shared" si="341"/>
        <v>1159.2</v>
      </c>
      <c r="J2029" s="12">
        <f>'Master Sheet'!L2029</f>
        <v>0</v>
      </c>
      <c r="K2029" s="12">
        <f>'Master Sheet'!M2029</f>
        <v>0</v>
      </c>
      <c r="L2029" s="12">
        <f>'Master Sheet'!N2029</f>
        <v>0</v>
      </c>
      <c r="M2029" s="12">
        <f>'Master Sheet'!O2029</f>
        <v>0</v>
      </c>
      <c r="N2029" s="14">
        <f t="shared" si="342"/>
        <v>1159.2</v>
      </c>
      <c r="O2029" s="14">
        <f t="shared" si="343"/>
        <v>1159.2</v>
      </c>
      <c r="P2029" s="17">
        <f>'Master Sheet'!P2029</f>
        <v>0</v>
      </c>
      <c r="Q2029" s="17">
        <f>'Master Sheet'!Q2029</f>
        <v>0</v>
      </c>
      <c r="R2029" s="17">
        <f>'Master Sheet'!R2029</f>
        <v>0</v>
      </c>
      <c r="S2029" s="17">
        <f>'Master Sheet'!S2029</f>
        <v>0</v>
      </c>
      <c r="T2029" s="14">
        <f t="shared" si="344"/>
        <v>1159.2</v>
      </c>
      <c r="U2029" s="14">
        <f t="shared" si="345"/>
        <v>1159.2</v>
      </c>
      <c r="V2029" s="12">
        <f t="shared" si="346"/>
        <v>0</v>
      </c>
      <c r="W2029" s="14">
        <f t="shared" si="347"/>
        <v>1159.2</v>
      </c>
      <c r="X2029" s="14">
        <f t="shared" si="348"/>
        <v>1159.2</v>
      </c>
      <c r="Y2029" s="8">
        <f t="shared" si="349"/>
        <v>0</v>
      </c>
      <c r="Z2029" s="18">
        <f t="shared" si="350"/>
        <v>1159.2</v>
      </c>
      <c r="AA2029" s="14">
        <f t="shared" si="351"/>
        <v>1159.2</v>
      </c>
    </row>
    <row r="2030" spans="1:27">
      <c r="A2030" s="4" t="str">
        <f>'Master Sheet'!A2030</f>
        <v>CFQ7TTC0HD6V</v>
      </c>
      <c r="B2030" s="4" t="str">
        <f>'Master Sheet'!B2030</f>
        <v>000J</v>
      </c>
      <c r="C2030" s="7" t="str">
        <f>'Master Sheet'!C2030</f>
        <v>Microsoft 365 A5 eDiscovery and Audit (Education Faculty Pricing)</v>
      </c>
      <c r="D2030" s="4" t="str">
        <f>'Master Sheet'!D2030</f>
        <v>P1Y</v>
      </c>
      <c r="E2030" s="4" t="str">
        <f>'Master Sheet'!E2030</f>
        <v>Annual</v>
      </c>
      <c r="F2030" s="14">
        <f>'Master Sheet'!F2030</f>
        <v>1680</v>
      </c>
      <c r="G2030" s="14">
        <f>'Master Sheet'!G2030</f>
        <v>1344</v>
      </c>
      <c r="H2030" s="12">
        <f>'Master Sheet'!K2030</f>
        <v>0</v>
      </c>
      <c r="I2030" s="14">
        <f t="shared" si="341"/>
        <v>1344</v>
      </c>
      <c r="J2030" s="12">
        <f>'Master Sheet'!L2030</f>
        <v>0</v>
      </c>
      <c r="K2030" s="12">
        <f>'Master Sheet'!M2030</f>
        <v>0</v>
      </c>
      <c r="L2030" s="12">
        <f>'Master Sheet'!N2030</f>
        <v>0</v>
      </c>
      <c r="M2030" s="12">
        <f>'Master Sheet'!O2030</f>
        <v>0</v>
      </c>
      <c r="N2030" s="14">
        <f t="shared" si="342"/>
        <v>1344</v>
      </c>
      <c r="O2030" s="14">
        <f t="shared" si="343"/>
        <v>1344</v>
      </c>
      <c r="P2030" s="17">
        <f>'Master Sheet'!P2030</f>
        <v>0</v>
      </c>
      <c r="Q2030" s="17">
        <f>'Master Sheet'!Q2030</f>
        <v>0</v>
      </c>
      <c r="R2030" s="17">
        <f>'Master Sheet'!R2030</f>
        <v>0</v>
      </c>
      <c r="S2030" s="17">
        <f>'Master Sheet'!S2030</f>
        <v>0</v>
      </c>
      <c r="T2030" s="14">
        <f t="shared" si="344"/>
        <v>1344</v>
      </c>
      <c r="U2030" s="14">
        <f t="shared" si="345"/>
        <v>1344</v>
      </c>
      <c r="V2030" s="12">
        <f t="shared" si="346"/>
        <v>0</v>
      </c>
      <c r="W2030" s="14">
        <f t="shared" si="347"/>
        <v>1344</v>
      </c>
      <c r="X2030" s="14">
        <f t="shared" si="348"/>
        <v>1344</v>
      </c>
      <c r="Y2030" s="8">
        <f t="shared" si="349"/>
        <v>0</v>
      </c>
      <c r="Z2030" s="18">
        <f t="shared" si="350"/>
        <v>1344</v>
      </c>
      <c r="AA2030" s="14">
        <f t="shared" si="351"/>
        <v>1344</v>
      </c>
    </row>
    <row r="2031" spans="1:27">
      <c r="A2031" s="4" t="str">
        <f>'Master Sheet'!A2031</f>
        <v>CFQ7TTC0HD6V</v>
      </c>
      <c r="B2031" s="4" t="str">
        <f>'Master Sheet'!B2031</f>
        <v>000L</v>
      </c>
      <c r="C2031" s="7" t="str">
        <f>'Master Sheet'!C2031</f>
        <v>Microsoft 365 E5 eDiscovery and Audit (Non-Profit Pricing)</v>
      </c>
      <c r="D2031" s="4" t="str">
        <f>'Master Sheet'!D2031</f>
        <v>P1M</v>
      </c>
      <c r="E2031" s="4" t="str">
        <f>'Master Sheet'!E2031</f>
        <v>Monthly</v>
      </c>
      <c r="F2031" s="14">
        <f>'Master Sheet'!F2031</f>
        <v>240</v>
      </c>
      <c r="G2031" s="14">
        <f>'Master Sheet'!G2031</f>
        <v>216</v>
      </c>
      <c r="H2031" s="12">
        <f>'Master Sheet'!K2031</f>
        <v>0</v>
      </c>
      <c r="I2031" s="14">
        <f t="shared" si="341"/>
        <v>216</v>
      </c>
      <c r="J2031" s="12">
        <f>'Master Sheet'!L2031</f>
        <v>0</v>
      </c>
      <c r="K2031" s="12">
        <f>'Master Sheet'!M2031</f>
        <v>0</v>
      </c>
      <c r="L2031" s="12">
        <f>'Master Sheet'!N2031</f>
        <v>0</v>
      </c>
      <c r="M2031" s="12">
        <f>'Master Sheet'!O2031</f>
        <v>0</v>
      </c>
      <c r="N2031" s="14">
        <f t="shared" si="342"/>
        <v>216</v>
      </c>
      <c r="O2031" s="14">
        <f t="shared" si="343"/>
        <v>216</v>
      </c>
      <c r="P2031" s="17">
        <f>'Master Sheet'!P2031</f>
        <v>0</v>
      </c>
      <c r="Q2031" s="17">
        <f>'Master Sheet'!Q2031</f>
        <v>0</v>
      </c>
      <c r="R2031" s="17">
        <f>'Master Sheet'!R2031</f>
        <v>0</v>
      </c>
      <c r="S2031" s="17">
        <f>'Master Sheet'!S2031</f>
        <v>0</v>
      </c>
      <c r="T2031" s="14">
        <f t="shared" si="344"/>
        <v>216</v>
      </c>
      <c r="U2031" s="14">
        <f t="shared" si="345"/>
        <v>216</v>
      </c>
      <c r="V2031" s="12">
        <f t="shared" si="346"/>
        <v>0</v>
      </c>
      <c r="W2031" s="14">
        <f t="shared" si="347"/>
        <v>216</v>
      </c>
      <c r="X2031" s="14">
        <f t="shared" si="348"/>
        <v>216</v>
      </c>
      <c r="Y2031" s="8">
        <f t="shared" si="349"/>
        <v>0</v>
      </c>
      <c r="Z2031" s="18">
        <f t="shared" si="350"/>
        <v>216</v>
      </c>
      <c r="AA2031" s="14">
        <f t="shared" si="351"/>
        <v>216</v>
      </c>
    </row>
    <row r="2032" spans="1:27">
      <c r="A2032" s="4" t="str">
        <f>'Master Sheet'!A2032</f>
        <v>CFQ7TTC0HD6V</v>
      </c>
      <c r="B2032" s="4">
        <f>'Master Sheet'!B2032</f>
        <v>1</v>
      </c>
      <c r="C2032" s="7" t="str">
        <f>'Master Sheet'!C2032</f>
        <v>Microsoft 365 E5 eDiscovery and Audit</v>
      </c>
      <c r="D2032" s="4" t="str">
        <f>'Master Sheet'!D2032</f>
        <v>P1Y</v>
      </c>
      <c r="E2032" s="4" t="str">
        <f>'Master Sheet'!E2032</f>
        <v>Monthly</v>
      </c>
      <c r="F2032" s="14">
        <f>'Master Sheet'!F2032</f>
        <v>6300</v>
      </c>
      <c r="G2032" s="14">
        <f>'Master Sheet'!G2032</f>
        <v>5040</v>
      </c>
      <c r="H2032" s="12">
        <f>'Master Sheet'!K2032</f>
        <v>0</v>
      </c>
      <c r="I2032" s="14">
        <f t="shared" si="341"/>
        <v>5040</v>
      </c>
      <c r="J2032" s="12">
        <f>'Master Sheet'!L2032</f>
        <v>0</v>
      </c>
      <c r="K2032" s="12">
        <f>'Master Sheet'!M2032</f>
        <v>0</v>
      </c>
      <c r="L2032" s="12">
        <f>'Master Sheet'!N2032</f>
        <v>0</v>
      </c>
      <c r="M2032" s="12">
        <f>'Master Sheet'!O2032</f>
        <v>0</v>
      </c>
      <c r="N2032" s="14">
        <f t="shared" si="342"/>
        <v>5040</v>
      </c>
      <c r="O2032" s="14">
        <f t="shared" si="343"/>
        <v>5040</v>
      </c>
      <c r="P2032" s="17">
        <f>'Master Sheet'!P2032</f>
        <v>0</v>
      </c>
      <c r="Q2032" s="17">
        <f>'Master Sheet'!Q2032</f>
        <v>0</v>
      </c>
      <c r="R2032" s="17">
        <f>'Master Sheet'!R2032</f>
        <v>0</v>
      </c>
      <c r="S2032" s="17">
        <f>'Master Sheet'!S2032</f>
        <v>0</v>
      </c>
      <c r="T2032" s="14">
        <f t="shared" si="344"/>
        <v>5040</v>
      </c>
      <c r="U2032" s="14">
        <f t="shared" si="345"/>
        <v>5040</v>
      </c>
      <c r="V2032" s="12">
        <f t="shared" si="346"/>
        <v>0</v>
      </c>
      <c r="W2032" s="14">
        <f t="shared" si="347"/>
        <v>5040</v>
      </c>
      <c r="X2032" s="14">
        <f t="shared" si="348"/>
        <v>5040</v>
      </c>
      <c r="Y2032" s="8">
        <f t="shared" si="349"/>
        <v>0</v>
      </c>
      <c r="Z2032" s="18">
        <f t="shared" si="350"/>
        <v>5040</v>
      </c>
      <c r="AA2032" s="14">
        <f t="shared" si="351"/>
        <v>5040</v>
      </c>
    </row>
    <row r="2033" spans="1:27">
      <c r="A2033" s="4" t="str">
        <f>'Master Sheet'!A2033</f>
        <v>CFQ7TTC0HD6V</v>
      </c>
      <c r="B2033" s="4" t="str">
        <f>'Master Sheet'!B2033</f>
        <v>000K</v>
      </c>
      <c r="C2033" s="7" t="str">
        <f>'Master Sheet'!C2033</f>
        <v>Microsoft 365 A5 eDiscovery and Audit (Education Student Pricing)</v>
      </c>
      <c r="D2033" s="4" t="str">
        <f>'Master Sheet'!D2033</f>
        <v>P1Y</v>
      </c>
      <c r="E2033" s="4" t="str">
        <f>'Master Sheet'!E2033</f>
        <v>Annual</v>
      </c>
      <c r="F2033" s="14">
        <f>'Master Sheet'!F2033</f>
        <v>1380</v>
      </c>
      <c r="G2033" s="14">
        <f>'Master Sheet'!G2033</f>
        <v>1104</v>
      </c>
      <c r="H2033" s="12">
        <f>'Master Sheet'!K2033</f>
        <v>0</v>
      </c>
      <c r="I2033" s="14">
        <f t="shared" si="341"/>
        <v>1104</v>
      </c>
      <c r="J2033" s="12">
        <f>'Master Sheet'!L2033</f>
        <v>0</v>
      </c>
      <c r="K2033" s="12">
        <f>'Master Sheet'!M2033</f>
        <v>0</v>
      </c>
      <c r="L2033" s="12">
        <f>'Master Sheet'!N2033</f>
        <v>0</v>
      </c>
      <c r="M2033" s="12">
        <f>'Master Sheet'!O2033</f>
        <v>0</v>
      </c>
      <c r="N2033" s="14">
        <f t="shared" si="342"/>
        <v>1104</v>
      </c>
      <c r="O2033" s="14">
        <f t="shared" si="343"/>
        <v>1104</v>
      </c>
      <c r="P2033" s="17">
        <f>'Master Sheet'!P2033</f>
        <v>0</v>
      </c>
      <c r="Q2033" s="17">
        <f>'Master Sheet'!Q2033</f>
        <v>0</v>
      </c>
      <c r="R2033" s="17">
        <f>'Master Sheet'!R2033</f>
        <v>0</v>
      </c>
      <c r="S2033" s="17">
        <f>'Master Sheet'!S2033</f>
        <v>0</v>
      </c>
      <c r="T2033" s="14">
        <f t="shared" si="344"/>
        <v>1104</v>
      </c>
      <c r="U2033" s="14">
        <f t="shared" si="345"/>
        <v>1104</v>
      </c>
      <c r="V2033" s="12">
        <f t="shared" si="346"/>
        <v>0</v>
      </c>
      <c r="W2033" s="14">
        <f t="shared" si="347"/>
        <v>1104</v>
      </c>
      <c r="X2033" s="14">
        <f t="shared" si="348"/>
        <v>1104</v>
      </c>
      <c r="Y2033" s="8">
        <f t="shared" si="349"/>
        <v>0</v>
      </c>
      <c r="Z2033" s="18">
        <f t="shared" si="350"/>
        <v>1104</v>
      </c>
      <c r="AA2033" s="14">
        <f t="shared" si="351"/>
        <v>1104</v>
      </c>
    </row>
    <row r="2034" spans="1:27">
      <c r="A2034" s="4" t="str">
        <f>'Master Sheet'!A2034</f>
        <v>CFQ7TTC0HD6V</v>
      </c>
      <c r="B2034" s="4" t="str">
        <f>'Master Sheet'!B2034</f>
        <v>000L</v>
      </c>
      <c r="C2034" s="7" t="str">
        <f>'Master Sheet'!C2034</f>
        <v>Microsoft 365 E5 eDiscovery and Audit (Non-Profit Pricing)</v>
      </c>
      <c r="D2034" s="4" t="str">
        <f>'Master Sheet'!D2034</f>
        <v>P1Y</v>
      </c>
      <c r="E2034" s="4" t="str">
        <f>'Master Sheet'!E2034</f>
        <v>Annual</v>
      </c>
      <c r="F2034" s="14">
        <f>'Master Sheet'!F2034</f>
        <v>2400</v>
      </c>
      <c r="G2034" s="14">
        <f>'Master Sheet'!G2034</f>
        <v>2160</v>
      </c>
      <c r="H2034" s="12">
        <f>'Master Sheet'!K2034</f>
        <v>0</v>
      </c>
      <c r="I2034" s="14">
        <f t="shared" si="341"/>
        <v>2160</v>
      </c>
      <c r="J2034" s="12">
        <f>'Master Sheet'!L2034</f>
        <v>0</v>
      </c>
      <c r="K2034" s="12">
        <f>'Master Sheet'!M2034</f>
        <v>0</v>
      </c>
      <c r="L2034" s="12">
        <f>'Master Sheet'!N2034</f>
        <v>0</v>
      </c>
      <c r="M2034" s="12">
        <f>'Master Sheet'!O2034</f>
        <v>0</v>
      </c>
      <c r="N2034" s="14">
        <f t="shared" si="342"/>
        <v>2160</v>
      </c>
      <c r="O2034" s="14">
        <f t="shared" si="343"/>
        <v>2160</v>
      </c>
      <c r="P2034" s="17">
        <f>'Master Sheet'!P2034</f>
        <v>0</v>
      </c>
      <c r="Q2034" s="17">
        <f>'Master Sheet'!Q2034</f>
        <v>0</v>
      </c>
      <c r="R2034" s="17">
        <f>'Master Sheet'!R2034</f>
        <v>0</v>
      </c>
      <c r="S2034" s="17">
        <f>'Master Sheet'!S2034</f>
        <v>0</v>
      </c>
      <c r="T2034" s="14">
        <f t="shared" si="344"/>
        <v>2160</v>
      </c>
      <c r="U2034" s="14">
        <f t="shared" si="345"/>
        <v>2160</v>
      </c>
      <c r="V2034" s="12">
        <f t="shared" si="346"/>
        <v>0</v>
      </c>
      <c r="W2034" s="14">
        <f t="shared" si="347"/>
        <v>2160</v>
      </c>
      <c r="X2034" s="14">
        <f t="shared" si="348"/>
        <v>2160</v>
      </c>
      <c r="Y2034" s="8">
        <f t="shared" si="349"/>
        <v>0</v>
      </c>
      <c r="Z2034" s="18">
        <f t="shared" si="350"/>
        <v>2160</v>
      </c>
      <c r="AA2034" s="14">
        <f t="shared" si="351"/>
        <v>2160</v>
      </c>
    </row>
    <row r="2035" spans="1:27">
      <c r="A2035" s="4" t="str">
        <f>'Master Sheet'!A2035</f>
        <v>CFQ7TTC0HD6V</v>
      </c>
      <c r="B2035" s="4" t="str">
        <f>'Master Sheet'!B2035</f>
        <v>000W</v>
      </c>
      <c r="C2035" s="7" t="str">
        <f>'Master Sheet'!C2035</f>
        <v>Microsoft 365 E5 eDiscovery and Audit - Student Use Benefit Add-on</v>
      </c>
      <c r="D2035" s="4" t="str">
        <f>'Master Sheet'!D2035</f>
        <v>P1M</v>
      </c>
      <c r="E2035" s="4" t="str">
        <f>'Master Sheet'!E2035</f>
        <v>Monthly</v>
      </c>
      <c r="F2035" s="14">
        <f>'Master Sheet'!F2035</f>
        <v>78.84</v>
      </c>
      <c r="G2035" s="14">
        <f>'Master Sheet'!G2035</f>
        <v>63.07</v>
      </c>
      <c r="H2035" s="12">
        <f>'Master Sheet'!K2035</f>
        <v>0</v>
      </c>
      <c r="I2035" s="14">
        <f t="shared" si="341"/>
        <v>63.07</v>
      </c>
      <c r="J2035" s="12">
        <f>'Master Sheet'!L2035</f>
        <v>0</v>
      </c>
      <c r="K2035" s="12">
        <f>'Master Sheet'!M2035</f>
        <v>0</v>
      </c>
      <c r="L2035" s="12">
        <f>'Master Sheet'!N2035</f>
        <v>0</v>
      </c>
      <c r="M2035" s="12">
        <f>'Master Sheet'!O2035</f>
        <v>0</v>
      </c>
      <c r="N2035" s="14">
        <f t="shared" si="342"/>
        <v>63.07</v>
      </c>
      <c r="O2035" s="14">
        <f t="shared" si="343"/>
        <v>63.07</v>
      </c>
      <c r="P2035" s="17">
        <f>'Master Sheet'!P2035</f>
        <v>0</v>
      </c>
      <c r="Q2035" s="17">
        <f>'Master Sheet'!Q2035</f>
        <v>0</v>
      </c>
      <c r="R2035" s="17">
        <f>'Master Sheet'!R2035</f>
        <v>0</v>
      </c>
      <c r="S2035" s="17">
        <f>'Master Sheet'!S2035</f>
        <v>0</v>
      </c>
      <c r="T2035" s="14">
        <f t="shared" si="344"/>
        <v>63.07</v>
      </c>
      <c r="U2035" s="14">
        <f t="shared" si="345"/>
        <v>63.07</v>
      </c>
      <c r="V2035" s="12">
        <f t="shared" si="346"/>
        <v>0</v>
      </c>
      <c r="W2035" s="14">
        <f t="shared" si="347"/>
        <v>63.07</v>
      </c>
      <c r="X2035" s="14">
        <f t="shared" si="348"/>
        <v>63.07</v>
      </c>
      <c r="Y2035" s="8">
        <f t="shared" si="349"/>
        <v>0</v>
      </c>
      <c r="Z2035" s="18">
        <f t="shared" si="350"/>
        <v>63.07</v>
      </c>
      <c r="AA2035" s="14">
        <f t="shared" si="351"/>
        <v>63.07</v>
      </c>
    </row>
    <row r="2036" spans="1:27">
      <c r="A2036" s="4" t="str">
        <f>'Master Sheet'!A2036</f>
        <v>CFQ7TTC0HD6V</v>
      </c>
      <c r="B2036" s="4" t="str">
        <f>'Master Sheet'!B2036</f>
        <v>000K</v>
      </c>
      <c r="C2036" s="7" t="str">
        <f>'Master Sheet'!C2036</f>
        <v>Microsoft 365 A5 eDiscovery and Audit (Education Student Pricing)</v>
      </c>
      <c r="D2036" s="4" t="str">
        <f>'Master Sheet'!D2036</f>
        <v>P1M</v>
      </c>
      <c r="E2036" s="4" t="str">
        <f>'Master Sheet'!E2036</f>
        <v>Monthly</v>
      </c>
      <c r="F2036" s="14">
        <f>'Master Sheet'!F2036</f>
        <v>138</v>
      </c>
      <c r="G2036" s="14">
        <f>'Master Sheet'!G2036</f>
        <v>110.4</v>
      </c>
      <c r="H2036" s="12">
        <f>'Master Sheet'!K2036</f>
        <v>0</v>
      </c>
      <c r="I2036" s="14">
        <f t="shared" si="341"/>
        <v>110.4</v>
      </c>
      <c r="J2036" s="12">
        <f>'Master Sheet'!L2036</f>
        <v>0</v>
      </c>
      <c r="K2036" s="12">
        <f>'Master Sheet'!M2036</f>
        <v>0</v>
      </c>
      <c r="L2036" s="12">
        <f>'Master Sheet'!N2036</f>
        <v>0</v>
      </c>
      <c r="M2036" s="12">
        <f>'Master Sheet'!O2036</f>
        <v>0</v>
      </c>
      <c r="N2036" s="14">
        <f t="shared" si="342"/>
        <v>110.4</v>
      </c>
      <c r="O2036" s="14">
        <f t="shared" si="343"/>
        <v>110.4</v>
      </c>
      <c r="P2036" s="17">
        <f>'Master Sheet'!P2036</f>
        <v>0</v>
      </c>
      <c r="Q2036" s="17">
        <f>'Master Sheet'!Q2036</f>
        <v>0</v>
      </c>
      <c r="R2036" s="17">
        <f>'Master Sheet'!R2036</f>
        <v>0</v>
      </c>
      <c r="S2036" s="17">
        <f>'Master Sheet'!S2036</f>
        <v>0</v>
      </c>
      <c r="T2036" s="14">
        <f t="shared" si="344"/>
        <v>110.4</v>
      </c>
      <c r="U2036" s="14">
        <f t="shared" si="345"/>
        <v>110.4</v>
      </c>
      <c r="V2036" s="12">
        <f t="shared" si="346"/>
        <v>0</v>
      </c>
      <c r="W2036" s="14">
        <f t="shared" si="347"/>
        <v>110.4</v>
      </c>
      <c r="X2036" s="14">
        <f t="shared" si="348"/>
        <v>110.4</v>
      </c>
      <c r="Y2036" s="8">
        <f t="shared" si="349"/>
        <v>0</v>
      </c>
      <c r="Z2036" s="18">
        <f t="shared" si="350"/>
        <v>110.4</v>
      </c>
      <c r="AA2036" s="14">
        <f t="shared" si="351"/>
        <v>110.4</v>
      </c>
    </row>
    <row r="2037" spans="1:27">
      <c r="A2037" s="4" t="str">
        <f>'Master Sheet'!A2037</f>
        <v>CFQ7TTC0HD6V</v>
      </c>
      <c r="B2037" s="4" t="str">
        <f>'Master Sheet'!B2037</f>
        <v>000L</v>
      </c>
      <c r="C2037" s="7" t="str">
        <f>'Master Sheet'!C2037</f>
        <v>Microsoft 365 E5 eDiscovery and Audit (Non-Profit Pricing)</v>
      </c>
      <c r="D2037" s="4" t="str">
        <f>'Master Sheet'!D2037</f>
        <v>P1Y</v>
      </c>
      <c r="E2037" s="4" t="str">
        <f>'Master Sheet'!E2037</f>
        <v>Monthly</v>
      </c>
      <c r="F2037" s="14">
        <f>'Master Sheet'!F2037</f>
        <v>2520</v>
      </c>
      <c r="G2037" s="14">
        <f>'Master Sheet'!G2037</f>
        <v>2268</v>
      </c>
      <c r="H2037" s="12">
        <f>'Master Sheet'!K2037</f>
        <v>0</v>
      </c>
      <c r="I2037" s="14">
        <f t="shared" si="341"/>
        <v>2268</v>
      </c>
      <c r="J2037" s="12">
        <f>'Master Sheet'!L2037</f>
        <v>0</v>
      </c>
      <c r="K2037" s="12">
        <f>'Master Sheet'!M2037</f>
        <v>0</v>
      </c>
      <c r="L2037" s="12">
        <f>'Master Sheet'!N2037</f>
        <v>0</v>
      </c>
      <c r="M2037" s="12">
        <f>'Master Sheet'!O2037</f>
        <v>0</v>
      </c>
      <c r="N2037" s="14">
        <f t="shared" si="342"/>
        <v>2268</v>
      </c>
      <c r="O2037" s="14">
        <f t="shared" si="343"/>
        <v>2268</v>
      </c>
      <c r="P2037" s="17">
        <f>'Master Sheet'!P2037</f>
        <v>0</v>
      </c>
      <c r="Q2037" s="17">
        <f>'Master Sheet'!Q2037</f>
        <v>0</v>
      </c>
      <c r="R2037" s="17">
        <f>'Master Sheet'!R2037</f>
        <v>0</v>
      </c>
      <c r="S2037" s="17">
        <f>'Master Sheet'!S2037</f>
        <v>0</v>
      </c>
      <c r="T2037" s="14">
        <f t="shared" si="344"/>
        <v>2268</v>
      </c>
      <c r="U2037" s="14">
        <f t="shared" si="345"/>
        <v>2268</v>
      </c>
      <c r="V2037" s="12">
        <f t="shared" si="346"/>
        <v>0</v>
      </c>
      <c r="W2037" s="14">
        <f t="shared" si="347"/>
        <v>2268</v>
      </c>
      <c r="X2037" s="14">
        <f t="shared" si="348"/>
        <v>2268</v>
      </c>
      <c r="Y2037" s="8">
        <f t="shared" si="349"/>
        <v>0</v>
      </c>
      <c r="Z2037" s="18">
        <f t="shared" si="350"/>
        <v>2268</v>
      </c>
      <c r="AA2037" s="14">
        <f t="shared" si="351"/>
        <v>2268</v>
      </c>
    </row>
    <row r="2038" spans="1:27">
      <c r="A2038" s="4" t="str">
        <f>'Master Sheet'!A2038</f>
        <v>CFQ7TTC0HD6V</v>
      </c>
      <c r="B2038" s="4">
        <f>'Master Sheet'!B2038</f>
        <v>1</v>
      </c>
      <c r="C2038" s="7" t="str">
        <f>'Master Sheet'!C2038</f>
        <v>Microsoft 365 E5 eDiscovery and Audit</v>
      </c>
      <c r="D2038" s="4" t="str">
        <f>'Master Sheet'!D2038</f>
        <v>P1M</v>
      </c>
      <c r="E2038" s="4" t="str">
        <f>'Master Sheet'!E2038</f>
        <v>Monthly</v>
      </c>
      <c r="F2038" s="14">
        <f>'Master Sheet'!F2038</f>
        <v>600</v>
      </c>
      <c r="G2038" s="14">
        <f>'Master Sheet'!G2038</f>
        <v>480</v>
      </c>
      <c r="H2038" s="12">
        <f>'Master Sheet'!K2038</f>
        <v>0</v>
      </c>
      <c r="I2038" s="14">
        <f t="shared" si="341"/>
        <v>480</v>
      </c>
      <c r="J2038" s="12">
        <f>'Master Sheet'!L2038</f>
        <v>0</v>
      </c>
      <c r="K2038" s="12">
        <f>'Master Sheet'!M2038</f>
        <v>0</v>
      </c>
      <c r="L2038" s="12">
        <f>'Master Sheet'!N2038</f>
        <v>0</v>
      </c>
      <c r="M2038" s="12">
        <f>'Master Sheet'!O2038</f>
        <v>0</v>
      </c>
      <c r="N2038" s="14">
        <f t="shared" si="342"/>
        <v>480</v>
      </c>
      <c r="O2038" s="14">
        <f t="shared" si="343"/>
        <v>480</v>
      </c>
      <c r="P2038" s="17">
        <f>'Master Sheet'!P2038</f>
        <v>0</v>
      </c>
      <c r="Q2038" s="17">
        <f>'Master Sheet'!Q2038</f>
        <v>0</v>
      </c>
      <c r="R2038" s="17">
        <f>'Master Sheet'!R2038</f>
        <v>0</v>
      </c>
      <c r="S2038" s="17">
        <f>'Master Sheet'!S2038</f>
        <v>0</v>
      </c>
      <c r="T2038" s="14">
        <f t="shared" si="344"/>
        <v>480</v>
      </c>
      <c r="U2038" s="14">
        <f t="shared" si="345"/>
        <v>480</v>
      </c>
      <c r="V2038" s="12">
        <f t="shared" si="346"/>
        <v>0</v>
      </c>
      <c r="W2038" s="14">
        <f t="shared" si="347"/>
        <v>480</v>
      </c>
      <c r="X2038" s="14">
        <f t="shared" si="348"/>
        <v>480</v>
      </c>
      <c r="Y2038" s="8">
        <f t="shared" si="349"/>
        <v>0</v>
      </c>
      <c r="Z2038" s="18">
        <f t="shared" si="350"/>
        <v>480</v>
      </c>
      <c r="AA2038" s="14">
        <f t="shared" si="351"/>
        <v>480</v>
      </c>
    </row>
    <row r="2039" spans="1:27">
      <c r="A2039" s="4" t="str">
        <f>'Master Sheet'!A2039</f>
        <v>CFQ7TTC0HD6V</v>
      </c>
      <c r="B2039" s="4">
        <f>'Master Sheet'!B2039</f>
        <v>1</v>
      </c>
      <c r="C2039" s="7" t="str">
        <f>'Master Sheet'!C2039</f>
        <v>Microsoft 365 E5 eDiscovery and Audit</v>
      </c>
      <c r="D2039" s="4" t="str">
        <f>'Master Sheet'!D2039</f>
        <v>P1Y</v>
      </c>
      <c r="E2039" s="4" t="str">
        <f>'Master Sheet'!E2039</f>
        <v>Annual</v>
      </c>
      <c r="F2039" s="14">
        <f>'Master Sheet'!F2039</f>
        <v>6000</v>
      </c>
      <c r="G2039" s="14">
        <f>'Master Sheet'!G2039</f>
        <v>4800</v>
      </c>
      <c r="H2039" s="12">
        <f>'Master Sheet'!K2039</f>
        <v>0</v>
      </c>
      <c r="I2039" s="14">
        <f t="shared" si="341"/>
        <v>4800</v>
      </c>
      <c r="J2039" s="12">
        <f>'Master Sheet'!L2039</f>
        <v>0</v>
      </c>
      <c r="K2039" s="12">
        <f>'Master Sheet'!M2039</f>
        <v>0</v>
      </c>
      <c r="L2039" s="12">
        <f>'Master Sheet'!N2039</f>
        <v>0</v>
      </c>
      <c r="M2039" s="12">
        <f>'Master Sheet'!O2039</f>
        <v>0</v>
      </c>
      <c r="N2039" s="14">
        <f t="shared" si="342"/>
        <v>4800</v>
      </c>
      <c r="O2039" s="14">
        <f t="shared" si="343"/>
        <v>4800</v>
      </c>
      <c r="P2039" s="17">
        <f>'Master Sheet'!P2039</f>
        <v>0</v>
      </c>
      <c r="Q2039" s="17">
        <f>'Master Sheet'!Q2039</f>
        <v>0</v>
      </c>
      <c r="R2039" s="17">
        <f>'Master Sheet'!R2039</f>
        <v>0</v>
      </c>
      <c r="S2039" s="17">
        <f>'Master Sheet'!S2039</f>
        <v>0</v>
      </c>
      <c r="T2039" s="14">
        <f t="shared" si="344"/>
        <v>4800</v>
      </c>
      <c r="U2039" s="14">
        <f t="shared" si="345"/>
        <v>4800</v>
      </c>
      <c r="V2039" s="12">
        <f t="shared" si="346"/>
        <v>0</v>
      </c>
      <c r="W2039" s="14">
        <f t="shared" si="347"/>
        <v>4800</v>
      </c>
      <c r="X2039" s="14">
        <f t="shared" si="348"/>
        <v>4800</v>
      </c>
      <c r="Y2039" s="8">
        <f t="shared" si="349"/>
        <v>0</v>
      </c>
      <c r="Z2039" s="18">
        <f t="shared" si="350"/>
        <v>4800</v>
      </c>
      <c r="AA2039" s="14">
        <f t="shared" si="351"/>
        <v>4800</v>
      </c>
    </row>
    <row r="2040" spans="1:27" ht="30">
      <c r="A2040" s="4" t="str">
        <f>'Master Sheet'!A2040</f>
        <v>CFQ7TTC0HD6T</v>
      </c>
      <c r="B2040" s="4" t="str">
        <f>'Master Sheet'!B2040</f>
        <v>000L</v>
      </c>
      <c r="C2040" s="7" t="str">
        <f>'Master Sheet'!C2040</f>
        <v>Microsoft 365 E5 Information Protection and Governance (Non-Profit Pricing)</v>
      </c>
      <c r="D2040" s="4" t="str">
        <f>'Master Sheet'!D2040</f>
        <v>P1Y</v>
      </c>
      <c r="E2040" s="4" t="str">
        <f>'Master Sheet'!E2040</f>
        <v>Annual</v>
      </c>
      <c r="F2040" s="14">
        <f>'Master Sheet'!F2040</f>
        <v>2820</v>
      </c>
      <c r="G2040" s="14">
        <f>'Master Sheet'!G2040</f>
        <v>2538</v>
      </c>
      <c r="H2040" s="12">
        <f>'Master Sheet'!K2040</f>
        <v>0</v>
      </c>
      <c r="I2040" s="14">
        <f t="shared" si="341"/>
        <v>2538</v>
      </c>
      <c r="J2040" s="12">
        <f>'Master Sheet'!L2040</f>
        <v>0</v>
      </c>
      <c r="K2040" s="12">
        <f>'Master Sheet'!M2040</f>
        <v>0</v>
      </c>
      <c r="L2040" s="12">
        <f>'Master Sheet'!N2040</f>
        <v>0</v>
      </c>
      <c r="M2040" s="12">
        <f>'Master Sheet'!O2040</f>
        <v>0</v>
      </c>
      <c r="N2040" s="14">
        <f t="shared" si="342"/>
        <v>2538</v>
      </c>
      <c r="O2040" s="14">
        <f t="shared" si="343"/>
        <v>2538</v>
      </c>
      <c r="P2040" s="17">
        <f>'Master Sheet'!P2040</f>
        <v>0</v>
      </c>
      <c r="Q2040" s="17">
        <f>'Master Sheet'!Q2040</f>
        <v>0</v>
      </c>
      <c r="R2040" s="17">
        <f>'Master Sheet'!R2040</f>
        <v>0</v>
      </c>
      <c r="S2040" s="17">
        <f>'Master Sheet'!S2040</f>
        <v>0</v>
      </c>
      <c r="T2040" s="14">
        <f t="shared" si="344"/>
        <v>2538</v>
      </c>
      <c r="U2040" s="14">
        <f t="shared" si="345"/>
        <v>2538</v>
      </c>
      <c r="V2040" s="12">
        <f t="shared" si="346"/>
        <v>0</v>
      </c>
      <c r="W2040" s="14">
        <f t="shared" si="347"/>
        <v>2538</v>
      </c>
      <c r="X2040" s="14">
        <f t="shared" si="348"/>
        <v>2538</v>
      </c>
      <c r="Y2040" s="8">
        <f t="shared" si="349"/>
        <v>0</v>
      </c>
      <c r="Z2040" s="18">
        <f t="shared" si="350"/>
        <v>2538</v>
      </c>
      <c r="AA2040" s="14">
        <f t="shared" si="351"/>
        <v>2538</v>
      </c>
    </row>
    <row r="2041" spans="1:27" ht="30">
      <c r="A2041" s="4" t="str">
        <f>'Master Sheet'!A2041</f>
        <v>CFQ7TTC0HD6T</v>
      </c>
      <c r="B2041" s="4" t="str">
        <f>'Master Sheet'!B2041</f>
        <v>000M</v>
      </c>
      <c r="C2041" s="7" t="str">
        <f>'Master Sheet'!C2041</f>
        <v>Microsoft 365 A5 Information Protection and Governance (Education Student Pricing)</v>
      </c>
      <c r="D2041" s="4" t="str">
        <f>'Master Sheet'!D2041</f>
        <v>P1Y</v>
      </c>
      <c r="E2041" s="4" t="str">
        <f>'Master Sheet'!E2041</f>
        <v>Monthly</v>
      </c>
      <c r="F2041" s="14">
        <f>'Master Sheet'!F2041</f>
        <v>1701</v>
      </c>
      <c r="G2041" s="14">
        <f>'Master Sheet'!G2041</f>
        <v>1360.8</v>
      </c>
      <c r="H2041" s="12">
        <f>'Master Sheet'!K2041</f>
        <v>0</v>
      </c>
      <c r="I2041" s="14">
        <f t="shared" si="341"/>
        <v>1360.8</v>
      </c>
      <c r="J2041" s="12">
        <f>'Master Sheet'!L2041</f>
        <v>0</v>
      </c>
      <c r="K2041" s="12">
        <f>'Master Sheet'!M2041</f>
        <v>0</v>
      </c>
      <c r="L2041" s="12">
        <f>'Master Sheet'!N2041</f>
        <v>0</v>
      </c>
      <c r="M2041" s="12">
        <f>'Master Sheet'!O2041</f>
        <v>0</v>
      </c>
      <c r="N2041" s="14">
        <f t="shared" si="342"/>
        <v>1360.8</v>
      </c>
      <c r="O2041" s="14">
        <f t="shared" si="343"/>
        <v>1360.8</v>
      </c>
      <c r="P2041" s="17">
        <f>'Master Sheet'!P2041</f>
        <v>0</v>
      </c>
      <c r="Q2041" s="17">
        <f>'Master Sheet'!Q2041</f>
        <v>0</v>
      </c>
      <c r="R2041" s="17">
        <f>'Master Sheet'!R2041</f>
        <v>0</v>
      </c>
      <c r="S2041" s="17">
        <f>'Master Sheet'!S2041</f>
        <v>0</v>
      </c>
      <c r="T2041" s="14">
        <f t="shared" si="344"/>
        <v>1360.8</v>
      </c>
      <c r="U2041" s="14">
        <f t="shared" si="345"/>
        <v>1360.8</v>
      </c>
      <c r="V2041" s="12">
        <f t="shared" si="346"/>
        <v>0</v>
      </c>
      <c r="W2041" s="14">
        <f t="shared" si="347"/>
        <v>1360.8</v>
      </c>
      <c r="X2041" s="14">
        <f t="shared" si="348"/>
        <v>1360.8</v>
      </c>
      <c r="Y2041" s="8">
        <f t="shared" si="349"/>
        <v>0</v>
      </c>
      <c r="Z2041" s="18">
        <f t="shared" si="350"/>
        <v>1360.8</v>
      </c>
      <c r="AA2041" s="14">
        <f t="shared" si="351"/>
        <v>1360.8</v>
      </c>
    </row>
    <row r="2042" spans="1:27">
      <c r="A2042" s="4" t="str">
        <f>'Master Sheet'!A2042</f>
        <v>CFQ7TTC0HD6T</v>
      </c>
      <c r="B2042" s="4">
        <f>'Master Sheet'!B2042</f>
        <v>1</v>
      </c>
      <c r="C2042" s="7" t="str">
        <f>'Master Sheet'!C2042</f>
        <v>Microsoft 365 E5 Information Protection and Governance</v>
      </c>
      <c r="D2042" s="4" t="str">
        <f>'Master Sheet'!D2042</f>
        <v>P1Y</v>
      </c>
      <c r="E2042" s="4" t="str">
        <f>'Master Sheet'!E2042</f>
        <v>Annual</v>
      </c>
      <c r="F2042" s="14">
        <f>'Master Sheet'!F2042</f>
        <v>6960</v>
      </c>
      <c r="G2042" s="14">
        <f>'Master Sheet'!G2042</f>
        <v>5568</v>
      </c>
      <c r="H2042" s="12">
        <f>'Master Sheet'!K2042</f>
        <v>0</v>
      </c>
      <c r="I2042" s="14">
        <f t="shared" si="341"/>
        <v>5568</v>
      </c>
      <c r="J2042" s="12">
        <f>'Master Sheet'!L2042</f>
        <v>0</v>
      </c>
      <c r="K2042" s="12">
        <f>'Master Sheet'!M2042</f>
        <v>0</v>
      </c>
      <c r="L2042" s="12">
        <f>'Master Sheet'!N2042</f>
        <v>0</v>
      </c>
      <c r="M2042" s="12">
        <f>'Master Sheet'!O2042</f>
        <v>0</v>
      </c>
      <c r="N2042" s="14">
        <f t="shared" si="342"/>
        <v>5568</v>
      </c>
      <c r="O2042" s="14">
        <f t="shared" si="343"/>
        <v>5568</v>
      </c>
      <c r="P2042" s="17">
        <f>'Master Sheet'!P2042</f>
        <v>0</v>
      </c>
      <c r="Q2042" s="17">
        <f>'Master Sheet'!Q2042</f>
        <v>0</v>
      </c>
      <c r="R2042" s="17">
        <f>'Master Sheet'!R2042</f>
        <v>0</v>
      </c>
      <c r="S2042" s="17">
        <f>'Master Sheet'!S2042</f>
        <v>0</v>
      </c>
      <c r="T2042" s="14">
        <f t="shared" si="344"/>
        <v>5568</v>
      </c>
      <c r="U2042" s="14">
        <f t="shared" si="345"/>
        <v>5568</v>
      </c>
      <c r="V2042" s="12">
        <f t="shared" si="346"/>
        <v>0</v>
      </c>
      <c r="W2042" s="14">
        <f t="shared" si="347"/>
        <v>5568</v>
      </c>
      <c r="X2042" s="14">
        <f t="shared" si="348"/>
        <v>5568</v>
      </c>
      <c r="Y2042" s="8">
        <f t="shared" si="349"/>
        <v>0</v>
      </c>
      <c r="Z2042" s="18">
        <f t="shared" si="350"/>
        <v>5568</v>
      </c>
      <c r="AA2042" s="14">
        <f t="shared" si="351"/>
        <v>5568</v>
      </c>
    </row>
    <row r="2043" spans="1:27" ht="30">
      <c r="A2043" s="4" t="str">
        <f>'Master Sheet'!A2043</f>
        <v>CFQ7TTC0HD6T</v>
      </c>
      <c r="B2043" s="4" t="str">
        <f>'Master Sheet'!B2043</f>
        <v>000W</v>
      </c>
      <c r="C2043" s="7" t="str">
        <f>'Master Sheet'!C2043</f>
        <v>Microsoft 365 E5 Information Protection and Governance - Student Use Benefit Add-on</v>
      </c>
      <c r="D2043" s="4" t="str">
        <f>'Master Sheet'!D2043</f>
        <v>P1Y</v>
      </c>
      <c r="E2043" s="4" t="str">
        <f>'Master Sheet'!E2043</f>
        <v>Monthly</v>
      </c>
      <c r="F2043" s="14">
        <f>'Master Sheet'!F2043</f>
        <v>975.24</v>
      </c>
      <c r="G2043" s="14">
        <f>'Master Sheet'!G2043</f>
        <v>780.24</v>
      </c>
      <c r="H2043" s="12">
        <f>'Master Sheet'!K2043</f>
        <v>0</v>
      </c>
      <c r="I2043" s="14">
        <f t="shared" si="341"/>
        <v>780.24</v>
      </c>
      <c r="J2043" s="12">
        <f>'Master Sheet'!L2043</f>
        <v>0</v>
      </c>
      <c r="K2043" s="12">
        <f>'Master Sheet'!M2043</f>
        <v>0</v>
      </c>
      <c r="L2043" s="12">
        <f>'Master Sheet'!N2043</f>
        <v>0</v>
      </c>
      <c r="M2043" s="12">
        <f>'Master Sheet'!O2043</f>
        <v>0</v>
      </c>
      <c r="N2043" s="14">
        <f t="shared" si="342"/>
        <v>780.24</v>
      </c>
      <c r="O2043" s="14">
        <f t="shared" si="343"/>
        <v>780.24</v>
      </c>
      <c r="P2043" s="17">
        <f>'Master Sheet'!P2043</f>
        <v>0</v>
      </c>
      <c r="Q2043" s="17">
        <f>'Master Sheet'!Q2043</f>
        <v>0</v>
      </c>
      <c r="R2043" s="17">
        <f>'Master Sheet'!R2043</f>
        <v>0</v>
      </c>
      <c r="S2043" s="17">
        <f>'Master Sheet'!S2043</f>
        <v>0</v>
      </c>
      <c r="T2043" s="14">
        <f t="shared" si="344"/>
        <v>780.24</v>
      </c>
      <c r="U2043" s="14">
        <f t="shared" si="345"/>
        <v>780.24</v>
      </c>
      <c r="V2043" s="12">
        <f t="shared" si="346"/>
        <v>0</v>
      </c>
      <c r="W2043" s="14">
        <f t="shared" si="347"/>
        <v>780.24</v>
      </c>
      <c r="X2043" s="14">
        <f t="shared" si="348"/>
        <v>780.24</v>
      </c>
      <c r="Y2043" s="8">
        <f t="shared" si="349"/>
        <v>0</v>
      </c>
      <c r="Z2043" s="18">
        <f t="shared" si="350"/>
        <v>780.24</v>
      </c>
      <c r="AA2043" s="14">
        <f t="shared" si="351"/>
        <v>780.24</v>
      </c>
    </row>
    <row r="2044" spans="1:27">
      <c r="A2044" s="4" t="str">
        <f>'Master Sheet'!A2044</f>
        <v>CFQ7TTC0HD6T</v>
      </c>
      <c r="B2044" s="4" t="str">
        <f>'Master Sheet'!B2044</f>
        <v>000J</v>
      </c>
      <c r="C2044" s="7" t="str">
        <f>'Master Sheet'!C2044</f>
        <v>Microsoft 365 A5 Information Protection and Governance for faculty</v>
      </c>
      <c r="D2044" s="4" t="str">
        <f>'Master Sheet'!D2044</f>
        <v>P1M</v>
      </c>
      <c r="E2044" s="4" t="str">
        <f>'Master Sheet'!E2044</f>
        <v>Monthly</v>
      </c>
      <c r="F2044" s="14">
        <f>'Master Sheet'!F2044</f>
        <v>198</v>
      </c>
      <c r="G2044" s="14">
        <f>'Master Sheet'!G2044</f>
        <v>158.4</v>
      </c>
      <c r="H2044" s="12">
        <f>'Master Sheet'!K2044</f>
        <v>0</v>
      </c>
      <c r="I2044" s="14">
        <f t="shared" si="341"/>
        <v>158.4</v>
      </c>
      <c r="J2044" s="12">
        <f>'Master Sheet'!L2044</f>
        <v>0</v>
      </c>
      <c r="K2044" s="12">
        <f>'Master Sheet'!M2044</f>
        <v>0</v>
      </c>
      <c r="L2044" s="12">
        <f>'Master Sheet'!N2044</f>
        <v>0</v>
      </c>
      <c r="M2044" s="12">
        <f>'Master Sheet'!O2044</f>
        <v>0</v>
      </c>
      <c r="N2044" s="14">
        <f t="shared" si="342"/>
        <v>158.4</v>
      </c>
      <c r="O2044" s="14">
        <f t="shared" si="343"/>
        <v>158.4</v>
      </c>
      <c r="P2044" s="17">
        <f>'Master Sheet'!P2044</f>
        <v>0</v>
      </c>
      <c r="Q2044" s="17">
        <f>'Master Sheet'!Q2044</f>
        <v>0</v>
      </c>
      <c r="R2044" s="17">
        <f>'Master Sheet'!R2044</f>
        <v>0</v>
      </c>
      <c r="S2044" s="17">
        <f>'Master Sheet'!S2044</f>
        <v>0</v>
      </c>
      <c r="T2044" s="14">
        <f t="shared" si="344"/>
        <v>158.4</v>
      </c>
      <c r="U2044" s="14">
        <f t="shared" si="345"/>
        <v>158.4</v>
      </c>
      <c r="V2044" s="12">
        <f t="shared" si="346"/>
        <v>0</v>
      </c>
      <c r="W2044" s="14">
        <f t="shared" si="347"/>
        <v>158.4</v>
      </c>
      <c r="X2044" s="14">
        <f t="shared" si="348"/>
        <v>158.4</v>
      </c>
      <c r="Y2044" s="8">
        <f t="shared" si="349"/>
        <v>0</v>
      </c>
      <c r="Z2044" s="18">
        <f t="shared" si="350"/>
        <v>158.4</v>
      </c>
      <c r="AA2044" s="14">
        <f t="shared" si="351"/>
        <v>158.4</v>
      </c>
    </row>
    <row r="2045" spans="1:27">
      <c r="A2045" s="4" t="str">
        <f>'Master Sheet'!A2045</f>
        <v>CFQ7TTC0HD6T</v>
      </c>
      <c r="B2045" s="4" t="str">
        <f>'Master Sheet'!B2045</f>
        <v>000J</v>
      </c>
      <c r="C2045" s="7" t="str">
        <f>'Master Sheet'!C2045</f>
        <v>Microsoft 365 A5 Information Protection and Governance for faculty</v>
      </c>
      <c r="D2045" s="4" t="str">
        <f>'Master Sheet'!D2045</f>
        <v>P1Y</v>
      </c>
      <c r="E2045" s="4" t="str">
        <f>'Master Sheet'!E2045</f>
        <v>Monthly</v>
      </c>
      <c r="F2045" s="14">
        <f>'Master Sheet'!F2045</f>
        <v>2079</v>
      </c>
      <c r="G2045" s="14">
        <f>'Master Sheet'!G2045</f>
        <v>1663.2</v>
      </c>
      <c r="H2045" s="12">
        <f>'Master Sheet'!K2045</f>
        <v>0</v>
      </c>
      <c r="I2045" s="14">
        <f t="shared" si="341"/>
        <v>1663.2</v>
      </c>
      <c r="J2045" s="12">
        <f>'Master Sheet'!L2045</f>
        <v>0</v>
      </c>
      <c r="K2045" s="12">
        <f>'Master Sheet'!M2045</f>
        <v>0</v>
      </c>
      <c r="L2045" s="12">
        <f>'Master Sheet'!N2045</f>
        <v>0</v>
      </c>
      <c r="M2045" s="12">
        <f>'Master Sheet'!O2045</f>
        <v>0</v>
      </c>
      <c r="N2045" s="14">
        <f t="shared" si="342"/>
        <v>1663.2</v>
      </c>
      <c r="O2045" s="14">
        <f t="shared" si="343"/>
        <v>1663.2</v>
      </c>
      <c r="P2045" s="17">
        <f>'Master Sheet'!P2045</f>
        <v>0</v>
      </c>
      <c r="Q2045" s="17">
        <f>'Master Sheet'!Q2045</f>
        <v>0</v>
      </c>
      <c r="R2045" s="17">
        <f>'Master Sheet'!R2045</f>
        <v>0</v>
      </c>
      <c r="S2045" s="17">
        <f>'Master Sheet'!S2045</f>
        <v>0</v>
      </c>
      <c r="T2045" s="14">
        <f t="shared" si="344"/>
        <v>1663.2</v>
      </c>
      <c r="U2045" s="14">
        <f t="shared" si="345"/>
        <v>1663.2</v>
      </c>
      <c r="V2045" s="12">
        <f t="shared" si="346"/>
        <v>0</v>
      </c>
      <c r="W2045" s="14">
        <f t="shared" si="347"/>
        <v>1663.2</v>
      </c>
      <c r="X2045" s="14">
        <f t="shared" si="348"/>
        <v>1663.2</v>
      </c>
      <c r="Y2045" s="8">
        <f t="shared" si="349"/>
        <v>0</v>
      </c>
      <c r="Z2045" s="18">
        <f t="shared" si="350"/>
        <v>1663.2</v>
      </c>
      <c r="AA2045" s="14">
        <f t="shared" si="351"/>
        <v>1663.2</v>
      </c>
    </row>
    <row r="2046" spans="1:27" ht="30">
      <c r="A2046" s="4" t="str">
        <f>'Master Sheet'!A2046</f>
        <v>CFQ7TTC0HD6T</v>
      </c>
      <c r="B2046" s="4" t="str">
        <f>'Master Sheet'!B2046</f>
        <v>000L</v>
      </c>
      <c r="C2046" s="7" t="str">
        <f>'Master Sheet'!C2046</f>
        <v>Microsoft 365 E5 Information Protection and Governance (Non-Profit Pricing)</v>
      </c>
      <c r="D2046" s="4" t="str">
        <f>'Master Sheet'!D2046</f>
        <v>P1M</v>
      </c>
      <c r="E2046" s="4" t="str">
        <f>'Master Sheet'!E2046</f>
        <v>Monthly</v>
      </c>
      <c r="F2046" s="14">
        <f>'Master Sheet'!F2046</f>
        <v>282</v>
      </c>
      <c r="G2046" s="14">
        <f>'Master Sheet'!G2046</f>
        <v>253.8</v>
      </c>
      <c r="H2046" s="12">
        <f>'Master Sheet'!K2046</f>
        <v>0</v>
      </c>
      <c r="I2046" s="14">
        <f t="shared" si="341"/>
        <v>253.8</v>
      </c>
      <c r="J2046" s="12">
        <f>'Master Sheet'!L2046</f>
        <v>0</v>
      </c>
      <c r="K2046" s="12">
        <f>'Master Sheet'!M2046</f>
        <v>0</v>
      </c>
      <c r="L2046" s="12">
        <f>'Master Sheet'!N2046</f>
        <v>0</v>
      </c>
      <c r="M2046" s="12">
        <f>'Master Sheet'!O2046</f>
        <v>0</v>
      </c>
      <c r="N2046" s="14">
        <f t="shared" si="342"/>
        <v>253.8</v>
      </c>
      <c r="O2046" s="14">
        <f t="shared" si="343"/>
        <v>253.8</v>
      </c>
      <c r="P2046" s="17">
        <f>'Master Sheet'!P2046</f>
        <v>0</v>
      </c>
      <c r="Q2046" s="17">
        <f>'Master Sheet'!Q2046</f>
        <v>0</v>
      </c>
      <c r="R2046" s="17">
        <f>'Master Sheet'!R2046</f>
        <v>0</v>
      </c>
      <c r="S2046" s="17">
        <f>'Master Sheet'!S2046</f>
        <v>0</v>
      </c>
      <c r="T2046" s="14">
        <f t="shared" si="344"/>
        <v>253.8</v>
      </c>
      <c r="U2046" s="14">
        <f t="shared" si="345"/>
        <v>253.8</v>
      </c>
      <c r="V2046" s="12">
        <f t="shared" si="346"/>
        <v>0</v>
      </c>
      <c r="W2046" s="14">
        <f t="shared" si="347"/>
        <v>253.8</v>
      </c>
      <c r="X2046" s="14">
        <f t="shared" si="348"/>
        <v>253.8</v>
      </c>
      <c r="Y2046" s="8">
        <f t="shared" si="349"/>
        <v>0</v>
      </c>
      <c r="Z2046" s="18">
        <f t="shared" si="350"/>
        <v>253.8</v>
      </c>
      <c r="AA2046" s="14">
        <f t="shared" si="351"/>
        <v>253.8</v>
      </c>
    </row>
    <row r="2047" spans="1:27">
      <c r="A2047" s="4" t="str">
        <f>'Master Sheet'!A2047</f>
        <v>CFQ7TTC0HD6T</v>
      </c>
      <c r="B2047" s="4">
        <f>'Master Sheet'!B2047</f>
        <v>1</v>
      </c>
      <c r="C2047" s="7" t="str">
        <f>'Master Sheet'!C2047</f>
        <v>Microsoft 365 E5 Information Protection and Governance</v>
      </c>
      <c r="D2047" s="4" t="str">
        <f>'Master Sheet'!D2047</f>
        <v>P1M</v>
      </c>
      <c r="E2047" s="4" t="str">
        <f>'Master Sheet'!E2047</f>
        <v>Monthly</v>
      </c>
      <c r="F2047" s="14">
        <f>'Master Sheet'!F2047</f>
        <v>696</v>
      </c>
      <c r="G2047" s="14">
        <f>'Master Sheet'!G2047</f>
        <v>556.79999999999995</v>
      </c>
      <c r="H2047" s="12">
        <f>'Master Sheet'!K2047</f>
        <v>0</v>
      </c>
      <c r="I2047" s="14">
        <f t="shared" si="341"/>
        <v>556.79999999999995</v>
      </c>
      <c r="J2047" s="12">
        <f>'Master Sheet'!L2047</f>
        <v>0</v>
      </c>
      <c r="K2047" s="12">
        <f>'Master Sheet'!M2047</f>
        <v>0</v>
      </c>
      <c r="L2047" s="12">
        <f>'Master Sheet'!N2047</f>
        <v>0</v>
      </c>
      <c r="M2047" s="12">
        <f>'Master Sheet'!O2047</f>
        <v>0</v>
      </c>
      <c r="N2047" s="14">
        <f t="shared" si="342"/>
        <v>556.79999999999995</v>
      </c>
      <c r="O2047" s="14">
        <f t="shared" si="343"/>
        <v>556.79999999999995</v>
      </c>
      <c r="P2047" s="17">
        <f>'Master Sheet'!P2047</f>
        <v>0</v>
      </c>
      <c r="Q2047" s="17">
        <f>'Master Sheet'!Q2047</f>
        <v>0</v>
      </c>
      <c r="R2047" s="17">
        <f>'Master Sheet'!R2047</f>
        <v>0</v>
      </c>
      <c r="S2047" s="17">
        <f>'Master Sheet'!S2047</f>
        <v>0</v>
      </c>
      <c r="T2047" s="14">
        <f t="shared" si="344"/>
        <v>556.79999999999995</v>
      </c>
      <c r="U2047" s="14">
        <f t="shared" si="345"/>
        <v>556.79999999999995</v>
      </c>
      <c r="V2047" s="12">
        <f t="shared" si="346"/>
        <v>0</v>
      </c>
      <c r="W2047" s="14">
        <f t="shared" si="347"/>
        <v>556.79999999999995</v>
      </c>
      <c r="X2047" s="14">
        <f t="shared" si="348"/>
        <v>556.79999999999995</v>
      </c>
      <c r="Y2047" s="8">
        <f t="shared" si="349"/>
        <v>0</v>
      </c>
      <c r="Z2047" s="18">
        <f t="shared" si="350"/>
        <v>556.79999999999995</v>
      </c>
      <c r="AA2047" s="14">
        <f t="shared" si="351"/>
        <v>556.79999999999995</v>
      </c>
    </row>
    <row r="2048" spans="1:27" ht="30">
      <c r="A2048" s="4" t="str">
        <f>'Master Sheet'!A2048</f>
        <v>CFQ7TTC0HD6T</v>
      </c>
      <c r="B2048" s="4" t="str">
        <f>'Master Sheet'!B2048</f>
        <v>000W</v>
      </c>
      <c r="C2048" s="7" t="str">
        <f>'Master Sheet'!C2048</f>
        <v>Microsoft 365 E5 Information Protection and Governance - Student Use Benefit Add-on</v>
      </c>
      <c r="D2048" s="4" t="str">
        <f>'Master Sheet'!D2048</f>
        <v>P1Y</v>
      </c>
      <c r="E2048" s="4" t="str">
        <f>'Master Sheet'!E2048</f>
        <v>Annual</v>
      </c>
      <c r="F2048" s="14">
        <f>'Master Sheet'!F2048</f>
        <v>928.8</v>
      </c>
      <c r="G2048" s="14">
        <f>'Master Sheet'!G2048</f>
        <v>743.04</v>
      </c>
      <c r="H2048" s="12">
        <f>'Master Sheet'!K2048</f>
        <v>0</v>
      </c>
      <c r="I2048" s="14">
        <f t="shared" si="341"/>
        <v>743.04</v>
      </c>
      <c r="J2048" s="12">
        <f>'Master Sheet'!L2048</f>
        <v>0</v>
      </c>
      <c r="K2048" s="12">
        <f>'Master Sheet'!M2048</f>
        <v>0</v>
      </c>
      <c r="L2048" s="12">
        <f>'Master Sheet'!N2048</f>
        <v>0</v>
      </c>
      <c r="M2048" s="12">
        <f>'Master Sheet'!O2048</f>
        <v>0</v>
      </c>
      <c r="N2048" s="14">
        <f t="shared" si="342"/>
        <v>743.04</v>
      </c>
      <c r="O2048" s="14">
        <f t="shared" si="343"/>
        <v>743.04</v>
      </c>
      <c r="P2048" s="17">
        <f>'Master Sheet'!P2048</f>
        <v>0</v>
      </c>
      <c r="Q2048" s="17">
        <f>'Master Sheet'!Q2048</f>
        <v>0</v>
      </c>
      <c r="R2048" s="17">
        <f>'Master Sheet'!R2048</f>
        <v>0</v>
      </c>
      <c r="S2048" s="17">
        <f>'Master Sheet'!S2048</f>
        <v>0</v>
      </c>
      <c r="T2048" s="14">
        <f t="shared" si="344"/>
        <v>743.04</v>
      </c>
      <c r="U2048" s="14">
        <f t="shared" si="345"/>
        <v>743.04</v>
      </c>
      <c r="V2048" s="12">
        <f t="shared" si="346"/>
        <v>0</v>
      </c>
      <c r="W2048" s="14">
        <f t="shared" si="347"/>
        <v>743.04</v>
      </c>
      <c r="X2048" s="14">
        <f t="shared" si="348"/>
        <v>743.04</v>
      </c>
      <c r="Y2048" s="8">
        <f t="shared" si="349"/>
        <v>0</v>
      </c>
      <c r="Z2048" s="18">
        <f t="shared" si="350"/>
        <v>743.04</v>
      </c>
      <c r="AA2048" s="14">
        <f t="shared" si="351"/>
        <v>743.04</v>
      </c>
    </row>
    <row r="2049" spans="1:27" ht="30">
      <c r="A2049" s="4" t="str">
        <f>'Master Sheet'!A2049</f>
        <v>CFQ7TTC0HD6T</v>
      </c>
      <c r="B2049" s="4" t="str">
        <f>'Master Sheet'!B2049</f>
        <v>000L</v>
      </c>
      <c r="C2049" s="7" t="str">
        <f>'Master Sheet'!C2049</f>
        <v>Microsoft 365 E5 Information Protection and Governance (Non-Profit Pricing)</v>
      </c>
      <c r="D2049" s="4" t="str">
        <f>'Master Sheet'!D2049</f>
        <v>P1Y</v>
      </c>
      <c r="E2049" s="4" t="str">
        <f>'Master Sheet'!E2049</f>
        <v>Monthly</v>
      </c>
      <c r="F2049" s="14">
        <f>'Master Sheet'!F2049</f>
        <v>2961</v>
      </c>
      <c r="G2049" s="14">
        <f>'Master Sheet'!G2049</f>
        <v>2664.96</v>
      </c>
      <c r="H2049" s="12">
        <f>'Master Sheet'!K2049</f>
        <v>0</v>
      </c>
      <c r="I2049" s="14">
        <f t="shared" si="341"/>
        <v>2664.96</v>
      </c>
      <c r="J2049" s="12">
        <f>'Master Sheet'!L2049</f>
        <v>0</v>
      </c>
      <c r="K2049" s="12">
        <f>'Master Sheet'!M2049</f>
        <v>0</v>
      </c>
      <c r="L2049" s="12">
        <f>'Master Sheet'!N2049</f>
        <v>0</v>
      </c>
      <c r="M2049" s="12">
        <f>'Master Sheet'!O2049</f>
        <v>0</v>
      </c>
      <c r="N2049" s="14">
        <f t="shared" si="342"/>
        <v>2664.96</v>
      </c>
      <c r="O2049" s="14">
        <f t="shared" si="343"/>
        <v>2664.96</v>
      </c>
      <c r="P2049" s="17">
        <f>'Master Sheet'!P2049</f>
        <v>0</v>
      </c>
      <c r="Q2049" s="17">
        <f>'Master Sheet'!Q2049</f>
        <v>0</v>
      </c>
      <c r="R2049" s="17">
        <f>'Master Sheet'!R2049</f>
        <v>0</v>
      </c>
      <c r="S2049" s="17">
        <f>'Master Sheet'!S2049</f>
        <v>0</v>
      </c>
      <c r="T2049" s="14">
        <f t="shared" si="344"/>
        <v>2664.96</v>
      </c>
      <c r="U2049" s="14">
        <f t="shared" si="345"/>
        <v>2664.96</v>
      </c>
      <c r="V2049" s="12">
        <f t="shared" si="346"/>
        <v>0</v>
      </c>
      <c r="W2049" s="14">
        <f t="shared" si="347"/>
        <v>2664.96</v>
      </c>
      <c r="X2049" s="14">
        <f t="shared" si="348"/>
        <v>2664.96</v>
      </c>
      <c r="Y2049" s="8">
        <f t="shared" si="349"/>
        <v>0</v>
      </c>
      <c r="Z2049" s="18">
        <f t="shared" si="350"/>
        <v>2664.96</v>
      </c>
      <c r="AA2049" s="14">
        <f t="shared" si="351"/>
        <v>2664.96</v>
      </c>
    </row>
    <row r="2050" spans="1:27">
      <c r="A2050" s="4" t="str">
        <f>'Master Sheet'!A2050</f>
        <v>CFQ7TTC0HD6T</v>
      </c>
      <c r="B2050" s="4">
        <f>'Master Sheet'!B2050</f>
        <v>1</v>
      </c>
      <c r="C2050" s="7" t="str">
        <f>'Master Sheet'!C2050</f>
        <v>Microsoft 365 E5 Information Protection and Governance</v>
      </c>
      <c r="D2050" s="4" t="str">
        <f>'Master Sheet'!D2050</f>
        <v>P1Y</v>
      </c>
      <c r="E2050" s="4" t="str">
        <f>'Master Sheet'!E2050</f>
        <v>Monthly</v>
      </c>
      <c r="F2050" s="14">
        <f>'Master Sheet'!F2050</f>
        <v>7308</v>
      </c>
      <c r="G2050" s="14">
        <f>'Master Sheet'!G2050</f>
        <v>5846.4</v>
      </c>
      <c r="H2050" s="12">
        <f>'Master Sheet'!K2050</f>
        <v>0</v>
      </c>
      <c r="I2050" s="14">
        <f t="shared" si="341"/>
        <v>5846.4</v>
      </c>
      <c r="J2050" s="12">
        <f>'Master Sheet'!L2050</f>
        <v>0</v>
      </c>
      <c r="K2050" s="12">
        <f>'Master Sheet'!M2050</f>
        <v>0</v>
      </c>
      <c r="L2050" s="12">
        <f>'Master Sheet'!N2050</f>
        <v>0</v>
      </c>
      <c r="M2050" s="12">
        <f>'Master Sheet'!O2050</f>
        <v>0</v>
      </c>
      <c r="N2050" s="14">
        <f t="shared" si="342"/>
        <v>5846.4</v>
      </c>
      <c r="O2050" s="14">
        <f t="shared" si="343"/>
        <v>5846.4</v>
      </c>
      <c r="P2050" s="17">
        <f>'Master Sheet'!P2050</f>
        <v>0</v>
      </c>
      <c r="Q2050" s="17">
        <f>'Master Sheet'!Q2050</f>
        <v>0</v>
      </c>
      <c r="R2050" s="17">
        <f>'Master Sheet'!R2050</f>
        <v>0</v>
      </c>
      <c r="S2050" s="17">
        <f>'Master Sheet'!S2050</f>
        <v>0</v>
      </c>
      <c r="T2050" s="14">
        <f t="shared" si="344"/>
        <v>5846.4</v>
      </c>
      <c r="U2050" s="14">
        <f t="shared" si="345"/>
        <v>5846.4</v>
      </c>
      <c r="V2050" s="12">
        <f t="shared" si="346"/>
        <v>0</v>
      </c>
      <c r="W2050" s="14">
        <f t="shared" si="347"/>
        <v>5846.4</v>
      </c>
      <c r="X2050" s="14">
        <f t="shared" si="348"/>
        <v>5846.4</v>
      </c>
      <c r="Y2050" s="8">
        <f t="shared" si="349"/>
        <v>0</v>
      </c>
      <c r="Z2050" s="18">
        <f t="shared" si="350"/>
        <v>5846.4</v>
      </c>
      <c r="AA2050" s="14">
        <f t="shared" si="351"/>
        <v>5846.4</v>
      </c>
    </row>
    <row r="2051" spans="1:27">
      <c r="A2051" s="4" t="str">
        <f>'Master Sheet'!A2051</f>
        <v>CFQ7TTC0HD6T</v>
      </c>
      <c r="B2051" s="4" t="str">
        <f>'Master Sheet'!B2051</f>
        <v>000J</v>
      </c>
      <c r="C2051" s="7" t="str">
        <f>'Master Sheet'!C2051</f>
        <v>Microsoft 365 A5 Information Protection and Governance for faculty</v>
      </c>
      <c r="D2051" s="4" t="str">
        <f>'Master Sheet'!D2051</f>
        <v>P1Y</v>
      </c>
      <c r="E2051" s="4" t="str">
        <f>'Master Sheet'!E2051</f>
        <v>Annual</v>
      </c>
      <c r="F2051" s="14">
        <f>'Master Sheet'!F2051</f>
        <v>1980</v>
      </c>
      <c r="G2051" s="14">
        <f>'Master Sheet'!G2051</f>
        <v>1584</v>
      </c>
      <c r="H2051" s="12">
        <f>'Master Sheet'!K2051</f>
        <v>0</v>
      </c>
      <c r="I2051" s="14">
        <f t="shared" ref="I2051:I2114" si="352">G2051-(G2051*H2051)</f>
        <v>1584</v>
      </c>
      <c r="J2051" s="12">
        <f>'Master Sheet'!L2051</f>
        <v>0</v>
      </c>
      <c r="K2051" s="12">
        <f>'Master Sheet'!M2051</f>
        <v>0</v>
      </c>
      <c r="L2051" s="12">
        <f>'Master Sheet'!N2051</f>
        <v>0</v>
      </c>
      <c r="M2051" s="12">
        <f>'Master Sheet'!O2051</f>
        <v>0</v>
      </c>
      <c r="N2051" s="14">
        <f t="shared" ref="N2051:N2114" si="353">I2051-(I2051*SUM(J2051:M2051))</f>
        <v>1584</v>
      </c>
      <c r="O2051" s="14">
        <f t="shared" ref="O2051:O2114" si="354">G2051-(G2051*SUM(J2051:M2051))</f>
        <v>1584</v>
      </c>
      <c r="P2051" s="17">
        <f>'Master Sheet'!P2051</f>
        <v>0</v>
      </c>
      <c r="Q2051" s="17">
        <f>'Master Sheet'!Q2051</f>
        <v>0</v>
      </c>
      <c r="R2051" s="17">
        <f>'Master Sheet'!R2051</f>
        <v>0</v>
      </c>
      <c r="S2051" s="17">
        <f>'Master Sheet'!S2051</f>
        <v>0</v>
      </c>
      <c r="T2051" s="14">
        <f t="shared" ref="T2051:T2114" si="355">N2051-(N2051*(SUM(P2051:S2051)))</f>
        <v>1584</v>
      </c>
      <c r="U2051" s="14">
        <f t="shared" ref="U2051:U2114" si="356">O2051-(O2051*(SUM(P2051:S2051)))</f>
        <v>1584</v>
      </c>
      <c r="V2051" s="12">
        <f t="shared" ref="V2051:V2114" si="357">MAX(0,SUM(J2051:M2051)-IF(D2051="P3Y",7.5%,5%))</f>
        <v>0</v>
      </c>
      <c r="W2051" s="14">
        <f t="shared" ref="W2051:W2114" si="358">N2051-(N2051*V2051)</f>
        <v>1584</v>
      </c>
      <c r="X2051" s="14">
        <f t="shared" ref="X2051:X2114" si="359">O2051-(O2051*V2051)</f>
        <v>1584</v>
      </c>
      <c r="Y2051" s="8">
        <f t="shared" ref="Y2051:Y2114" si="360">MAX(0,SUM(P2051:S2051)-IF(D2051="P3Y",7.5%,5%))</f>
        <v>0</v>
      </c>
      <c r="Z2051" s="18">
        <f t="shared" ref="Z2051:Z2114" si="361">W2051-(W2051*Y2051)</f>
        <v>1584</v>
      </c>
      <c r="AA2051" s="14">
        <f t="shared" ref="AA2051:AA2114" si="362">X2051-(X2051*Y2051)</f>
        <v>1584</v>
      </c>
    </row>
    <row r="2052" spans="1:27" ht="30">
      <c r="A2052" s="4" t="str">
        <f>'Master Sheet'!A2052</f>
        <v>CFQ7TTC0HD6T</v>
      </c>
      <c r="B2052" s="4" t="str">
        <f>'Master Sheet'!B2052</f>
        <v>000M</v>
      </c>
      <c r="C2052" s="7" t="str">
        <f>'Master Sheet'!C2052</f>
        <v>Microsoft 365 A5 Information Protection and Governance (Education Student Pricing)</v>
      </c>
      <c r="D2052" s="4" t="str">
        <f>'Master Sheet'!D2052</f>
        <v>P1Y</v>
      </c>
      <c r="E2052" s="4" t="str">
        <f>'Master Sheet'!E2052</f>
        <v>Annual</v>
      </c>
      <c r="F2052" s="14">
        <f>'Master Sheet'!F2052</f>
        <v>1620</v>
      </c>
      <c r="G2052" s="14">
        <f>'Master Sheet'!G2052</f>
        <v>1296</v>
      </c>
      <c r="H2052" s="12">
        <f>'Master Sheet'!K2052</f>
        <v>0</v>
      </c>
      <c r="I2052" s="14">
        <f t="shared" si="352"/>
        <v>1296</v>
      </c>
      <c r="J2052" s="12">
        <f>'Master Sheet'!L2052</f>
        <v>0</v>
      </c>
      <c r="K2052" s="12">
        <f>'Master Sheet'!M2052</f>
        <v>0</v>
      </c>
      <c r="L2052" s="12">
        <f>'Master Sheet'!N2052</f>
        <v>0</v>
      </c>
      <c r="M2052" s="12">
        <f>'Master Sheet'!O2052</f>
        <v>0</v>
      </c>
      <c r="N2052" s="14">
        <f t="shared" si="353"/>
        <v>1296</v>
      </c>
      <c r="O2052" s="14">
        <f t="shared" si="354"/>
        <v>1296</v>
      </c>
      <c r="P2052" s="17">
        <f>'Master Sheet'!P2052</f>
        <v>0</v>
      </c>
      <c r="Q2052" s="17">
        <f>'Master Sheet'!Q2052</f>
        <v>0</v>
      </c>
      <c r="R2052" s="17">
        <f>'Master Sheet'!R2052</f>
        <v>0</v>
      </c>
      <c r="S2052" s="17">
        <f>'Master Sheet'!S2052</f>
        <v>0</v>
      </c>
      <c r="T2052" s="14">
        <f t="shared" si="355"/>
        <v>1296</v>
      </c>
      <c r="U2052" s="14">
        <f t="shared" si="356"/>
        <v>1296</v>
      </c>
      <c r="V2052" s="12">
        <f t="shared" si="357"/>
        <v>0</v>
      </c>
      <c r="W2052" s="14">
        <f t="shared" si="358"/>
        <v>1296</v>
      </c>
      <c r="X2052" s="14">
        <f t="shared" si="359"/>
        <v>1296</v>
      </c>
      <c r="Y2052" s="8">
        <f t="shared" si="360"/>
        <v>0</v>
      </c>
      <c r="Z2052" s="18">
        <f t="shared" si="361"/>
        <v>1296</v>
      </c>
      <c r="AA2052" s="14">
        <f t="shared" si="362"/>
        <v>1296</v>
      </c>
    </row>
    <row r="2053" spans="1:27" ht="30">
      <c r="A2053" s="4" t="str">
        <f>'Master Sheet'!A2053</f>
        <v>CFQ7TTC0HD6T</v>
      </c>
      <c r="B2053" s="4" t="str">
        <f>'Master Sheet'!B2053</f>
        <v>000W</v>
      </c>
      <c r="C2053" s="7" t="str">
        <f>'Master Sheet'!C2053</f>
        <v>Microsoft 365 E5 Information Protection and Governance - Student Use Benefit Add-on</v>
      </c>
      <c r="D2053" s="4" t="str">
        <f>'Master Sheet'!D2053</f>
        <v>P1M</v>
      </c>
      <c r="E2053" s="4" t="str">
        <f>'Master Sheet'!E2053</f>
        <v>Monthly</v>
      </c>
      <c r="F2053" s="14">
        <f>'Master Sheet'!F2053</f>
        <v>92.88</v>
      </c>
      <c r="G2053" s="14">
        <f>'Master Sheet'!G2053</f>
        <v>74.3</v>
      </c>
      <c r="H2053" s="12">
        <f>'Master Sheet'!K2053</f>
        <v>0</v>
      </c>
      <c r="I2053" s="14">
        <f t="shared" si="352"/>
        <v>74.3</v>
      </c>
      <c r="J2053" s="12">
        <f>'Master Sheet'!L2053</f>
        <v>0</v>
      </c>
      <c r="K2053" s="12">
        <f>'Master Sheet'!M2053</f>
        <v>0</v>
      </c>
      <c r="L2053" s="12">
        <f>'Master Sheet'!N2053</f>
        <v>0</v>
      </c>
      <c r="M2053" s="12">
        <f>'Master Sheet'!O2053</f>
        <v>0</v>
      </c>
      <c r="N2053" s="14">
        <f t="shared" si="353"/>
        <v>74.3</v>
      </c>
      <c r="O2053" s="14">
        <f t="shared" si="354"/>
        <v>74.3</v>
      </c>
      <c r="P2053" s="17">
        <f>'Master Sheet'!P2053</f>
        <v>0</v>
      </c>
      <c r="Q2053" s="17">
        <f>'Master Sheet'!Q2053</f>
        <v>0</v>
      </c>
      <c r="R2053" s="17">
        <f>'Master Sheet'!R2053</f>
        <v>0</v>
      </c>
      <c r="S2053" s="17">
        <f>'Master Sheet'!S2053</f>
        <v>0</v>
      </c>
      <c r="T2053" s="14">
        <f t="shared" si="355"/>
        <v>74.3</v>
      </c>
      <c r="U2053" s="14">
        <f t="shared" si="356"/>
        <v>74.3</v>
      </c>
      <c r="V2053" s="12">
        <f t="shared" si="357"/>
        <v>0</v>
      </c>
      <c r="W2053" s="14">
        <f t="shared" si="358"/>
        <v>74.3</v>
      </c>
      <c r="X2053" s="14">
        <f t="shared" si="359"/>
        <v>74.3</v>
      </c>
      <c r="Y2053" s="8">
        <f t="shared" si="360"/>
        <v>0</v>
      </c>
      <c r="Z2053" s="18">
        <f t="shared" si="361"/>
        <v>74.3</v>
      </c>
      <c r="AA2053" s="14">
        <f t="shared" si="362"/>
        <v>74.3</v>
      </c>
    </row>
    <row r="2054" spans="1:27" ht="30">
      <c r="A2054" s="4" t="str">
        <f>'Master Sheet'!A2054</f>
        <v>CFQ7TTC0HD6T</v>
      </c>
      <c r="B2054" s="4" t="str">
        <f>'Master Sheet'!B2054</f>
        <v>000M</v>
      </c>
      <c r="C2054" s="7" t="str">
        <f>'Master Sheet'!C2054</f>
        <v>Microsoft 365 A5 Information Protection and Governance (Education Student Pricing)</v>
      </c>
      <c r="D2054" s="4" t="str">
        <f>'Master Sheet'!D2054</f>
        <v>P1M</v>
      </c>
      <c r="E2054" s="4" t="str">
        <f>'Master Sheet'!E2054</f>
        <v>Monthly</v>
      </c>
      <c r="F2054" s="14">
        <f>'Master Sheet'!F2054</f>
        <v>162</v>
      </c>
      <c r="G2054" s="14">
        <f>'Master Sheet'!G2054</f>
        <v>129.6</v>
      </c>
      <c r="H2054" s="12">
        <f>'Master Sheet'!K2054</f>
        <v>0</v>
      </c>
      <c r="I2054" s="14">
        <f t="shared" si="352"/>
        <v>129.6</v>
      </c>
      <c r="J2054" s="12">
        <f>'Master Sheet'!L2054</f>
        <v>0</v>
      </c>
      <c r="K2054" s="12">
        <f>'Master Sheet'!M2054</f>
        <v>0</v>
      </c>
      <c r="L2054" s="12">
        <f>'Master Sheet'!N2054</f>
        <v>0</v>
      </c>
      <c r="M2054" s="12">
        <f>'Master Sheet'!O2054</f>
        <v>0</v>
      </c>
      <c r="N2054" s="14">
        <f t="shared" si="353"/>
        <v>129.6</v>
      </c>
      <c r="O2054" s="14">
        <f t="shared" si="354"/>
        <v>129.6</v>
      </c>
      <c r="P2054" s="17">
        <f>'Master Sheet'!P2054</f>
        <v>0</v>
      </c>
      <c r="Q2054" s="17">
        <f>'Master Sheet'!Q2054</f>
        <v>0</v>
      </c>
      <c r="R2054" s="17">
        <f>'Master Sheet'!R2054</f>
        <v>0</v>
      </c>
      <c r="S2054" s="17">
        <f>'Master Sheet'!S2054</f>
        <v>0</v>
      </c>
      <c r="T2054" s="14">
        <f t="shared" si="355"/>
        <v>129.6</v>
      </c>
      <c r="U2054" s="14">
        <f t="shared" si="356"/>
        <v>129.6</v>
      </c>
      <c r="V2054" s="12">
        <f t="shared" si="357"/>
        <v>0</v>
      </c>
      <c r="W2054" s="14">
        <f t="shared" si="358"/>
        <v>129.6</v>
      </c>
      <c r="X2054" s="14">
        <f t="shared" si="359"/>
        <v>129.6</v>
      </c>
      <c r="Y2054" s="8">
        <f t="shared" si="360"/>
        <v>0</v>
      </c>
      <c r="Z2054" s="18">
        <f t="shared" si="361"/>
        <v>129.6</v>
      </c>
      <c r="AA2054" s="14">
        <f t="shared" si="362"/>
        <v>129.6</v>
      </c>
    </row>
    <row r="2055" spans="1:27" ht="30">
      <c r="A2055" s="4" t="str">
        <f>'Master Sheet'!A2055</f>
        <v>CFQ7TTC0HD6S</v>
      </c>
      <c r="B2055" s="4" t="str">
        <f>'Master Sheet'!B2055</f>
        <v>000J</v>
      </c>
      <c r="C2055" s="7" t="str">
        <f>'Master Sheet'!C2055</f>
        <v>Microsoft 365 A5 Insider Risk Management (Education Student Pricing)</v>
      </c>
      <c r="D2055" s="4" t="str">
        <f>'Master Sheet'!D2055</f>
        <v>P1Y</v>
      </c>
      <c r="E2055" s="4" t="str">
        <f>'Master Sheet'!E2055</f>
        <v>Annual</v>
      </c>
      <c r="F2055" s="14">
        <f>'Master Sheet'!F2055</f>
        <v>1380</v>
      </c>
      <c r="G2055" s="14">
        <f>'Master Sheet'!G2055</f>
        <v>1104</v>
      </c>
      <c r="H2055" s="12">
        <f>'Master Sheet'!K2055</f>
        <v>0</v>
      </c>
      <c r="I2055" s="14">
        <f t="shared" si="352"/>
        <v>1104</v>
      </c>
      <c r="J2055" s="12">
        <f>'Master Sheet'!L2055</f>
        <v>0</v>
      </c>
      <c r="K2055" s="12">
        <f>'Master Sheet'!M2055</f>
        <v>0</v>
      </c>
      <c r="L2055" s="12">
        <f>'Master Sheet'!N2055</f>
        <v>0</v>
      </c>
      <c r="M2055" s="12">
        <f>'Master Sheet'!O2055</f>
        <v>0</v>
      </c>
      <c r="N2055" s="14">
        <f t="shared" si="353"/>
        <v>1104</v>
      </c>
      <c r="O2055" s="14">
        <f t="shared" si="354"/>
        <v>1104</v>
      </c>
      <c r="P2055" s="17">
        <f>'Master Sheet'!P2055</f>
        <v>0</v>
      </c>
      <c r="Q2055" s="17">
        <f>'Master Sheet'!Q2055</f>
        <v>0</v>
      </c>
      <c r="R2055" s="17">
        <f>'Master Sheet'!R2055</f>
        <v>0</v>
      </c>
      <c r="S2055" s="17">
        <f>'Master Sheet'!S2055</f>
        <v>0</v>
      </c>
      <c r="T2055" s="14">
        <f t="shared" si="355"/>
        <v>1104</v>
      </c>
      <c r="U2055" s="14">
        <f t="shared" si="356"/>
        <v>1104</v>
      </c>
      <c r="V2055" s="12">
        <f t="shared" si="357"/>
        <v>0</v>
      </c>
      <c r="W2055" s="14">
        <f t="shared" si="358"/>
        <v>1104</v>
      </c>
      <c r="X2055" s="14">
        <f t="shared" si="359"/>
        <v>1104</v>
      </c>
      <c r="Y2055" s="8">
        <f t="shared" si="360"/>
        <v>0</v>
      </c>
      <c r="Z2055" s="18">
        <f t="shared" si="361"/>
        <v>1104</v>
      </c>
      <c r="AA2055" s="14">
        <f t="shared" si="362"/>
        <v>1104</v>
      </c>
    </row>
    <row r="2056" spans="1:27">
      <c r="A2056" s="4" t="str">
        <f>'Master Sheet'!A2056</f>
        <v>CFQ7TTC0HD6S</v>
      </c>
      <c r="B2056" s="4">
        <f>'Master Sheet'!B2056</f>
        <v>1</v>
      </c>
      <c r="C2056" s="7" t="str">
        <f>'Master Sheet'!C2056</f>
        <v>Microsoft 365 E5 Insider Risk Management</v>
      </c>
      <c r="D2056" s="4" t="str">
        <f>'Master Sheet'!D2056</f>
        <v>P1M</v>
      </c>
      <c r="E2056" s="4" t="str">
        <f>'Master Sheet'!E2056</f>
        <v>Monthly</v>
      </c>
      <c r="F2056" s="14">
        <f>'Master Sheet'!F2056</f>
        <v>600</v>
      </c>
      <c r="G2056" s="14">
        <f>'Master Sheet'!G2056</f>
        <v>480</v>
      </c>
      <c r="H2056" s="12">
        <f>'Master Sheet'!K2056</f>
        <v>0</v>
      </c>
      <c r="I2056" s="14">
        <f t="shared" si="352"/>
        <v>480</v>
      </c>
      <c r="J2056" s="12">
        <f>'Master Sheet'!L2056</f>
        <v>0</v>
      </c>
      <c r="K2056" s="12">
        <f>'Master Sheet'!M2056</f>
        <v>0</v>
      </c>
      <c r="L2056" s="12">
        <f>'Master Sheet'!N2056</f>
        <v>0</v>
      </c>
      <c r="M2056" s="12">
        <f>'Master Sheet'!O2056</f>
        <v>0</v>
      </c>
      <c r="N2056" s="14">
        <f t="shared" si="353"/>
        <v>480</v>
      </c>
      <c r="O2056" s="14">
        <f t="shared" si="354"/>
        <v>480</v>
      </c>
      <c r="P2056" s="17">
        <f>'Master Sheet'!P2056</f>
        <v>0</v>
      </c>
      <c r="Q2056" s="17">
        <f>'Master Sheet'!Q2056</f>
        <v>0</v>
      </c>
      <c r="R2056" s="17">
        <f>'Master Sheet'!R2056</f>
        <v>0</v>
      </c>
      <c r="S2056" s="17">
        <f>'Master Sheet'!S2056</f>
        <v>0</v>
      </c>
      <c r="T2056" s="14">
        <f t="shared" si="355"/>
        <v>480</v>
      </c>
      <c r="U2056" s="14">
        <f t="shared" si="356"/>
        <v>480</v>
      </c>
      <c r="V2056" s="12">
        <f t="shared" si="357"/>
        <v>0</v>
      </c>
      <c r="W2056" s="14">
        <f t="shared" si="358"/>
        <v>480</v>
      </c>
      <c r="X2056" s="14">
        <f t="shared" si="359"/>
        <v>480</v>
      </c>
      <c r="Y2056" s="8">
        <f t="shared" si="360"/>
        <v>0</v>
      </c>
      <c r="Z2056" s="18">
        <f t="shared" si="361"/>
        <v>480</v>
      </c>
      <c r="AA2056" s="14">
        <f t="shared" si="362"/>
        <v>480</v>
      </c>
    </row>
    <row r="2057" spans="1:27" ht="30">
      <c r="A2057" s="4" t="str">
        <f>'Master Sheet'!A2057</f>
        <v>CFQ7TTC0HD6S</v>
      </c>
      <c r="B2057" s="4" t="str">
        <f>'Master Sheet'!B2057</f>
        <v>000J</v>
      </c>
      <c r="C2057" s="7" t="str">
        <f>'Master Sheet'!C2057</f>
        <v>Microsoft 365 A5 Insider Risk Management (Education Student Pricing)</v>
      </c>
      <c r="D2057" s="4" t="str">
        <f>'Master Sheet'!D2057</f>
        <v>P1Y</v>
      </c>
      <c r="E2057" s="4" t="str">
        <f>'Master Sheet'!E2057</f>
        <v>Monthly</v>
      </c>
      <c r="F2057" s="14">
        <f>'Master Sheet'!F2057</f>
        <v>1449</v>
      </c>
      <c r="G2057" s="14">
        <f>'Master Sheet'!G2057</f>
        <v>1159.2</v>
      </c>
      <c r="H2057" s="12">
        <f>'Master Sheet'!K2057</f>
        <v>0</v>
      </c>
      <c r="I2057" s="14">
        <f t="shared" si="352"/>
        <v>1159.2</v>
      </c>
      <c r="J2057" s="12">
        <f>'Master Sheet'!L2057</f>
        <v>0</v>
      </c>
      <c r="K2057" s="12">
        <f>'Master Sheet'!M2057</f>
        <v>0</v>
      </c>
      <c r="L2057" s="12">
        <f>'Master Sheet'!N2057</f>
        <v>0</v>
      </c>
      <c r="M2057" s="12">
        <f>'Master Sheet'!O2057</f>
        <v>0</v>
      </c>
      <c r="N2057" s="14">
        <f t="shared" si="353"/>
        <v>1159.2</v>
      </c>
      <c r="O2057" s="14">
        <f t="shared" si="354"/>
        <v>1159.2</v>
      </c>
      <c r="P2057" s="17">
        <f>'Master Sheet'!P2057</f>
        <v>0</v>
      </c>
      <c r="Q2057" s="17">
        <f>'Master Sheet'!Q2057</f>
        <v>0</v>
      </c>
      <c r="R2057" s="17">
        <f>'Master Sheet'!R2057</f>
        <v>0</v>
      </c>
      <c r="S2057" s="17">
        <f>'Master Sheet'!S2057</f>
        <v>0</v>
      </c>
      <c r="T2057" s="14">
        <f t="shared" si="355"/>
        <v>1159.2</v>
      </c>
      <c r="U2057" s="14">
        <f t="shared" si="356"/>
        <v>1159.2</v>
      </c>
      <c r="V2057" s="12">
        <f t="shared" si="357"/>
        <v>0</v>
      </c>
      <c r="W2057" s="14">
        <f t="shared" si="358"/>
        <v>1159.2</v>
      </c>
      <c r="X2057" s="14">
        <f t="shared" si="359"/>
        <v>1159.2</v>
      </c>
      <c r="Y2057" s="8">
        <f t="shared" si="360"/>
        <v>0</v>
      </c>
      <c r="Z2057" s="18">
        <f t="shared" si="361"/>
        <v>1159.2</v>
      </c>
      <c r="AA2057" s="14">
        <f t="shared" si="362"/>
        <v>1159.2</v>
      </c>
    </row>
    <row r="2058" spans="1:27" ht="30">
      <c r="A2058" s="4" t="str">
        <f>'Master Sheet'!A2058</f>
        <v>CFQ7TTC0HD6S</v>
      </c>
      <c r="B2058" s="4" t="str">
        <f>'Master Sheet'!B2058</f>
        <v>000W</v>
      </c>
      <c r="C2058" s="7" t="str">
        <f>'Master Sheet'!C2058</f>
        <v>Microsoft 365 E5 Insider Risk Management - Student Use Benefit Add-on</v>
      </c>
      <c r="D2058" s="4" t="str">
        <f>'Master Sheet'!D2058</f>
        <v>P1Y</v>
      </c>
      <c r="E2058" s="4" t="str">
        <f>'Master Sheet'!E2058</f>
        <v>Annual</v>
      </c>
      <c r="F2058" s="14">
        <f>'Master Sheet'!F2058</f>
        <v>788.4</v>
      </c>
      <c r="G2058" s="14">
        <f>'Master Sheet'!G2058</f>
        <v>630.72</v>
      </c>
      <c r="H2058" s="12">
        <f>'Master Sheet'!K2058</f>
        <v>0</v>
      </c>
      <c r="I2058" s="14">
        <f t="shared" si="352"/>
        <v>630.72</v>
      </c>
      <c r="J2058" s="12">
        <f>'Master Sheet'!L2058</f>
        <v>0</v>
      </c>
      <c r="K2058" s="12">
        <f>'Master Sheet'!M2058</f>
        <v>0</v>
      </c>
      <c r="L2058" s="12">
        <f>'Master Sheet'!N2058</f>
        <v>0</v>
      </c>
      <c r="M2058" s="12">
        <f>'Master Sheet'!O2058</f>
        <v>0</v>
      </c>
      <c r="N2058" s="14">
        <f t="shared" si="353"/>
        <v>630.72</v>
      </c>
      <c r="O2058" s="14">
        <f t="shared" si="354"/>
        <v>630.72</v>
      </c>
      <c r="P2058" s="17">
        <f>'Master Sheet'!P2058</f>
        <v>0</v>
      </c>
      <c r="Q2058" s="17">
        <f>'Master Sheet'!Q2058</f>
        <v>0</v>
      </c>
      <c r="R2058" s="17">
        <f>'Master Sheet'!R2058</f>
        <v>0</v>
      </c>
      <c r="S2058" s="17">
        <f>'Master Sheet'!S2058</f>
        <v>0</v>
      </c>
      <c r="T2058" s="14">
        <f t="shared" si="355"/>
        <v>630.72</v>
      </c>
      <c r="U2058" s="14">
        <f t="shared" si="356"/>
        <v>630.72</v>
      </c>
      <c r="V2058" s="12">
        <f t="shared" si="357"/>
        <v>0</v>
      </c>
      <c r="W2058" s="14">
        <f t="shared" si="358"/>
        <v>630.72</v>
      </c>
      <c r="X2058" s="14">
        <f t="shared" si="359"/>
        <v>630.72</v>
      </c>
      <c r="Y2058" s="8">
        <f t="shared" si="360"/>
        <v>0</v>
      </c>
      <c r="Z2058" s="18">
        <f t="shared" si="361"/>
        <v>630.72</v>
      </c>
      <c r="AA2058" s="14">
        <f t="shared" si="362"/>
        <v>630.72</v>
      </c>
    </row>
    <row r="2059" spans="1:27">
      <c r="A2059" s="4" t="str">
        <f>'Master Sheet'!A2059</f>
        <v>CFQ7TTC0HD6S</v>
      </c>
      <c r="B2059" s="4" t="str">
        <f>'Master Sheet'!B2059</f>
        <v>000K</v>
      </c>
      <c r="C2059" s="7" t="str">
        <f>'Master Sheet'!C2059</f>
        <v>Microsoft 365 A5 Insider Risk Management (Education Faculty Pricing)</v>
      </c>
      <c r="D2059" s="4" t="str">
        <f>'Master Sheet'!D2059</f>
        <v>P1Y</v>
      </c>
      <c r="E2059" s="4" t="str">
        <f>'Master Sheet'!E2059</f>
        <v>Monthly</v>
      </c>
      <c r="F2059" s="14">
        <f>'Master Sheet'!F2059</f>
        <v>1764</v>
      </c>
      <c r="G2059" s="14">
        <f>'Master Sheet'!G2059</f>
        <v>1411.2</v>
      </c>
      <c r="H2059" s="12">
        <f>'Master Sheet'!K2059</f>
        <v>0</v>
      </c>
      <c r="I2059" s="14">
        <f t="shared" si="352"/>
        <v>1411.2</v>
      </c>
      <c r="J2059" s="12">
        <f>'Master Sheet'!L2059</f>
        <v>0</v>
      </c>
      <c r="K2059" s="12">
        <f>'Master Sheet'!M2059</f>
        <v>0</v>
      </c>
      <c r="L2059" s="12">
        <f>'Master Sheet'!N2059</f>
        <v>0</v>
      </c>
      <c r="M2059" s="12">
        <f>'Master Sheet'!O2059</f>
        <v>0</v>
      </c>
      <c r="N2059" s="14">
        <f t="shared" si="353"/>
        <v>1411.2</v>
      </c>
      <c r="O2059" s="14">
        <f t="shared" si="354"/>
        <v>1411.2</v>
      </c>
      <c r="P2059" s="17">
        <f>'Master Sheet'!P2059</f>
        <v>0</v>
      </c>
      <c r="Q2059" s="17">
        <f>'Master Sheet'!Q2059</f>
        <v>0</v>
      </c>
      <c r="R2059" s="17">
        <f>'Master Sheet'!R2059</f>
        <v>0</v>
      </c>
      <c r="S2059" s="17">
        <f>'Master Sheet'!S2059</f>
        <v>0</v>
      </c>
      <c r="T2059" s="14">
        <f t="shared" si="355"/>
        <v>1411.2</v>
      </c>
      <c r="U2059" s="14">
        <f t="shared" si="356"/>
        <v>1411.2</v>
      </c>
      <c r="V2059" s="12">
        <f t="shared" si="357"/>
        <v>0</v>
      </c>
      <c r="W2059" s="14">
        <f t="shared" si="358"/>
        <v>1411.2</v>
      </c>
      <c r="X2059" s="14">
        <f t="shared" si="359"/>
        <v>1411.2</v>
      </c>
      <c r="Y2059" s="8">
        <f t="shared" si="360"/>
        <v>0</v>
      </c>
      <c r="Z2059" s="18">
        <f t="shared" si="361"/>
        <v>1411.2</v>
      </c>
      <c r="AA2059" s="14">
        <f t="shared" si="362"/>
        <v>1411.2</v>
      </c>
    </row>
    <row r="2060" spans="1:27">
      <c r="A2060" s="4" t="str">
        <f>'Master Sheet'!A2060</f>
        <v>CFQ7TTC0HD6S</v>
      </c>
      <c r="B2060" s="4" t="str">
        <f>'Master Sheet'!B2060</f>
        <v>000K</v>
      </c>
      <c r="C2060" s="7" t="str">
        <f>'Master Sheet'!C2060</f>
        <v>Microsoft 365 A5 Insider Risk Management (Education Faculty Pricing)</v>
      </c>
      <c r="D2060" s="4" t="str">
        <f>'Master Sheet'!D2060</f>
        <v>P1Y</v>
      </c>
      <c r="E2060" s="4" t="str">
        <f>'Master Sheet'!E2060</f>
        <v>Annual</v>
      </c>
      <c r="F2060" s="14">
        <f>'Master Sheet'!F2060</f>
        <v>1680</v>
      </c>
      <c r="G2060" s="14">
        <f>'Master Sheet'!G2060</f>
        <v>1344</v>
      </c>
      <c r="H2060" s="12">
        <f>'Master Sheet'!K2060</f>
        <v>0</v>
      </c>
      <c r="I2060" s="14">
        <f t="shared" si="352"/>
        <v>1344</v>
      </c>
      <c r="J2060" s="12">
        <f>'Master Sheet'!L2060</f>
        <v>0</v>
      </c>
      <c r="K2060" s="12">
        <f>'Master Sheet'!M2060</f>
        <v>0</v>
      </c>
      <c r="L2060" s="12">
        <f>'Master Sheet'!N2060</f>
        <v>0</v>
      </c>
      <c r="M2060" s="12">
        <f>'Master Sheet'!O2060</f>
        <v>0</v>
      </c>
      <c r="N2060" s="14">
        <f t="shared" si="353"/>
        <v>1344</v>
      </c>
      <c r="O2060" s="14">
        <f t="shared" si="354"/>
        <v>1344</v>
      </c>
      <c r="P2060" s="17">
        <f>'Master Sheet'!P2060</f>
        <v>0</v>
      </c>
      <c r="Q2060" s="17">
        <f>'Master Sheet'!Q2060</f>
        <v>0</v>
      </c>
      <c r="R2060" s="17">
        <f>'Master Sheet'!R2060</f>
        <v>0</v>
      </c>
      <c r="S2060" s="17">
        <f>'Master Sheet'!S2060</f>
        <v>0</v>
      </c>
      <c r="T2060" s="14">
        <f t="shared" si="355"/>
        <v>1344</v>
      </c>
      <c r="U2060" s="14">
        <f t="shared" si="356"/>
        <v>1344</v>
      </c>
      <c r="V2060" s="12">
        <f t="shared" si="357"/>
        <v>0</v>
      </c>
      <c r="W2060" s="14">
        <f t="shared" si="358"/>
        <v>1344</v>
      </c>
      <c r="X2060" s="14">
        <f t="shared" si="359"/>
        <v>1344</v>
      </c>
      <c r="Y2060" s="8">
        <f t="shared" si="360"/>
        <v>0</v>
      </c>
      <c r="Z2060" s="18">
        <f t="shared" si="361"/>
        <v>1344</v>
      </c>
      <c r="AA2060" s="14">
        <f t="shared" si="362"/>
        <v>1344</v>
      </c>
    </row>
    <row r="2061" spans="1:27">
      <c r="A2061" s="4" t="str">
        <f>'Master Sheet'!A2061</f>
        <v>CFQ7TTC0HD6S</v>
      </c>
      <c r="B2061" s="4">
        <f>'Master Sheet'!B2061</f>
        <v>1</v>
      </c>
      <c r="C2061" s="7" t="str">
        <f>'Master Sheet'!C2061</f>
        <v>Microsoft 365 E5 Insider Risk Management</v>
      </c>
      <c r="D2061" s="4" t="str">
        <f>'Master Sheet'!D2061</f>
        <v>P1Y</v>
      </c>
      <c r="E2061" s="4" t="str">
        <f>'Master Sheet'!E2061</f>
        <v>Annual</v>
      </c>
      <c r="F2061" s="14">
        <f>'Master Sheet'!F2061</f>
        <v>6000</v>
      </c>
      <c r="G2061" s="14">
        <f>'Master Sheet'!G2061</f>
        <v>4800</v>
      </c>
      <c r="H2061" s="12">
        <f>'Master Sheet'!K2061</f>
        <v>0</v>
      </c>
      <c r="I2061" s="14">
        <f t="shared" si="352"/>
        <v>4800</v>
      </c>
      <c r="J2061" s="12">
        <f>'Master Sheet'!L2061</f>
        <v>0</v>
      </c>
      <c r="K2061" s="12">
        <f>'Master Sheet'!M2061</f>
        <v>0</v>
      </c>
      <c r="L2061" s="12">
        <f>'Master Sheet'!N2061</f>
        <v>0</v>
      </c>
      <c r="M2061" s="12">
        <f>'Master Sheet'!O2061</f>
        <v>0</v>
      </c>
      <c r="N2061" s="14">
        <f t="shared" si="353"/>
        <v>4800</v>
      </c>
      <c r="O2061" s="14">
        <f t="shared" si="354"/>
        <v>4800</v>
      </c>
      <c r="P2061" s="17">
        <f>'Master Sheet'!P2061</f>
        <v>0</v>
      </c>
      <c r="Q2061" s="17">
        <f>'Master Sheet'!Q2061</f>
        <v>0</v>
      </c>
      <c r="R2061" s="17">
        <f>'Master Sheet'!R2061</f>
        <v>0</v>
      </c>
      <c r="S2061" s="17">
        <f>'Master Sheet'!S2061</f>
        <v>0</v>
      </c>
      <c r="T2061" s="14">
        <f t="shared" si="355"/>
        <v>4800</v>
      </c>
      <c r="U2061" s="14">
        <f t="shared" si="356"/>
        <v>4800</v>
      </c>
      <c r="V2061" s="12">
        <f t="shared" si="357"/>
        <v>0</v>
      </c>
      <c r="W2061" s="14">
        <f t="shared" si="358"/>
        <v>4800</v>
      </c>
      <c r="X2061" s="14">
        <f t="shared" si="359"/>
        <v>4800</v>
      </c>
      <c r="Y2061" s="8">
        <f t="shared" si="360"/>
        <v>0</v>
      </c>
      <c r="Z2061" s="18">
        <f t="shared" si="361"/>
        <v>4800</v>
      </c>
      <c r="AA2061" s="14">
        <f t="shared" si="362"/>
        <v>4800</v>
      </c>
    </row>
    <row r="2062" spans="1:27" ht="30">
      <c r="A2062" s="4" t="str">
        <f>'Master Sheet'!A2062</f>
        <v>CFQ7TTC0HD6S</v>
      </c>
      <c r="B2062" s="4" t="str">
        <f>'Master Sheet'!B2062</f>
        <v>000W</v>
      </c>
      <c r="C2062" s="7" t="str">
        <f>'Master Sheet'!C2062</f>
        <v>Microsoft 365 E5 Insider Risk Management - Student Use Benefit Add-on</v>
      </c>
      <c r="D2062" s="4" t="str">
        <f>'Master Sheet'!D2062</f>
        <v>P1M</v>
      </c>
      <c r="E2062" s="4" t="str">
        <f>'Master Sheet'!E2062</f>
        <v>Monthly</v>
      </c>
      <c r="F2062" s="14">
        <f>'Master Sheet'!F2062</f>
        <v>78.84</v>
      </c>
      <c r="G2062" s="14">
        <f>'Master Sheet'!G2062</f>
        <v>63.07</v>
      </c>
      <c r="H2062" s="12">
        <f>'Master Sheet'!K2062</f>
        <v>0</v>
      </c>
      <c r="I2062" s="14">
        <f t="shared" si="352"/>
        <v>63.07</v>
      </c>
      <c r="J2062" s="12">
        <f>'Master Sheet'!L2062</f>
        <v>0</v>
      </c>
      <c r="K2062" s="12">
        <f>'Master Sheet'!M2062</f>
        <v>0</v>
      </c>
      <c r="L2062" s="12">
        <f>'Master Sheet'!N2062</f>
        <v>0</v>
      </c>
      <c r="M2062" s="12">
        <f>'Master Sheet'!O2062</f>
        <v>0</v>
      </c>
      <c r="N2062" s="14">
        <f t="shared" si="353"/>
        <v>63.07</v>
      </c>
      <c r="O2062" s="14">
        <f t="shared" si="354"/>
        <v>63.07</v>
      </c>
      <c r="P2062" s="17">
        <f>'Master Sheet'!P2062</f>
        <v>0</v>
      </c>
      <c r="Q2062" s="17">
        <f>'Master Sheet'!Q2062</f>
        <v>0</v>
      </c>
      <c r="R2062" s="17">
        <f>'Master Sheet'!R2062</f>
        <v>0</v>
      </c>
      <c r="S2062" s="17">
        <f>'Master Sheet'!S2062</f>
        <v>0</v>
      </c>
      <c r="T2062" s="14">
        <f t="shared" si="355"/>
        <v>63.07</v>
      </c>
      <c r="U2062" s="14">
        <f t="shared" si="356"/>
        <v>63.07</v>
      </c>
      <c r="V2062" s="12">
        <f t="shared" si="357"/>
        <v>0</v>
      </c>
      <c r="W2062" s="14">
        <f t="shared" si="358"/>
        <v>63.07</v>
      </c>
      <c r="X2062" s="14">
        <f t="shared" si="359"/>
        <v>63.07</v>
      </c>
      <c r="Y2062" s="8">
        <f t="shared" si="360"/>
        <v>0</v>
      </c>
      <c r="Z2062" s="18">
        <f t="shared" si="361"/>
        <v>63.07</v>
      </c>
      <c r="AA2062" s="14">
        <f t="shared" si="362"/>
        <v>63.07</v>
      </c>
    </row>
    <row r="2063" spans="1:27">
      <c r="A2063" s="4" t="str">
        <f>'Master Sheet'!A2063</f>
        <v>CFQ7TTC0HD6S</v>
      </c>
      <c r="B2063" s="4" t="str">
        <f>'Master Sheet'!B2063</f>
        <v>000L</v>
      </c>
      <c r="C2063" s="7" t="str">
        <f>'Master Sheet'!C2063</f>
        <v>Microsoft 365 E5 Insider Risk Management (Non-Profit Pricing)</v>
      </c>
      <c r="D2063" s="4" t="str">
        <f>'Master Sheet'!D2063</f>
        <v>P1Y</v>
      </c>
      <c r="E2063" s="4" t="str">
        <f>'Master Sheet'!E2063</f>
        <v>Monthly</v>
      </c>
      <c r="F2063" s="14">
        <f>'Master Sheet'!F2063</f>
        <v>2520</v>
      </c>
      <c r="G2063" s="14">
        <f>'Master Sheet'!G2063</f>
        <v>2268</v>
      </c>
      <c r="H2063" s="12">
        <f>'Master Sheet'!K2063</f>
        <v>0</v>
      </c>
      <c r="I2063" s="14">
        <f t="shared" si="352"/>
        <v>2268</v>
      </c>
      <c r="J2063" s="12">
        <f>'Master Sheet'!L2063</f>
        <v>0</v>
      </c>
      <c r="K2063" s="12">
        <f>'Master Sheet'!M2063</f>
        <v>0</v>
      </c>
      <c r="L2063" s="12">
        <f>'Master Sheet'!N2063</f>
        <v>0</v>
      </c>
      <c r="M2063" s="12">
        <f>'Master Sheet'!O2063</f>
        <v>0</v>
      </c>
      <c r="N2063" s="14">
        <f t="shared" si="353"/>
        <v>2268</v>
      </c>
      <c r="O2063" s="14">
        <f t="shared" si="354"/>
        <v>2268</v>
      </c>
      <c r="P2063" s="17">
        <f>'Master Sheet'!P2063</f>
        <v>0</v>
      </c>
      <c r="Q2063" s="17">
        <f>'Master Sheet'!Q2063</f>
        <v>0</v>
      </c>
      <c r="R2063" s="17">
        <f>'Master Sheet'!R2063</f>
        <v>0</v>
      </c>
      <c r="S2063" s="17">
        <f>'Master Sheet'!S2063</f>
        <v>0</v>
      </c>
      <c r="T2063" s="14">
        <f t="shared" si="355"/>
        <v>2268</v>
      </c>
      <c r="U2063" s="14">
        <f t="shared" si="356"/>
        <v>2268</v>
      </c>
      <c r="V2063" s="12">
        <f t="shared" si="357"/>
        <v>0</v>
      </c>
      <c r="W2063" s="14">
        <f t="shared" si="358"/>
        <v>2268</v>
      </c>
      <c r="X2063" s="14">
        <f t="shared" si="359"/>
        <v>2268</v>
      </c>
      <c r="Y2063" s="8">
        <f t="shared" si="360"/>
        <v>0</v>
      </c>
      <c r="Z2063" s="18">
        <f t="shared" si="361"/>
        <v>2268</v>
      </c>
      <c r="AA2063" s="14">
        <f t="shared" si="362"/>
        <v>2268</v>
      </c>
    </row>
    <row r="2064" spans="1:27" ht="30">
      <c r="A2064" s="4" t="str">
        <f>'Master Sheet'!A2064</f>
        <v>CFQ7TTC0HD6S</v>
      </c>
      <c r="B2064" s="4" t="str">
        <f>'Master Sheet'!B2064</f>
        <v>000J</v>
      </c>
      <c r="C2064" s="7" t="str">
        <f>'Master Sheet'!C2064</f>
        <v>Microsoft 365 A5 Insider Risk Management (Education Student Pricing)</v>
      </c>
      <c r="D2064" s="4" t="str">
        <f>'Master Sheet'!D2064</f>
        <v>P1M</v>
      </c>
      <c r="E2064" s="4" t="str">
        <f>'Master Sheet'!E2064</f>
        <v>Monthly</v>
      </c>
      <c r="F2064" s="14">
        <f>'Master Sheet'!F2064</f>
        <v>138</v>
      </c>
      <c r="G2064" s="14">
        <f>'Master Sheet'!G2064</f>
        <v>110.4</v>
      </c>
      <c r="H2064" s="12">
        <f>'Master Sheet'!K2064</f>
        <v>0</v>
      </c>
      <c r="I2064" s="14">
        <f t="shared" si="352"/>
        <v>110.4</v>
      </c>
      <c r="J2064" s="12">
        <f>'Master Sheet'!L2064</f>
        <v>0</v>
      </c>
      <c r="K2064" s="12">
        <f>'Master Sheet'!M2064</f>
        <v>0</v>
      </c>
      <c r="L2064" s="12">
        <f>'Master Sheet'!N2064</f>
        <v>0</v>
      </c>
      <c r="M2064" s="12">
        <f>'Master Sheet'!O2064</f>
        <v>0</v>
      </c>
      <c r="N2064" s="14">
        <f t="shared" si="353"/>
        <v>110.4</v>
      </c>
      <c r="O2064" s="14">
        <f t="shared" si="354"/>
        <v>110.4</v>
      </c>
      <c r="P2064" s="17">
        <f>'Master Sheet'!P2064</f>
        <v>0</v>
      </c>
      <c r="Q2064" s="17">
        <f>'Master Sheet'!Q2064</f>
        <v>0</v>
      </c>
      <c r="R2064" s="17">
        <f>'Master Sheet'!R2064</f>
        <v>0</v>
      </c>
      <c r="S2064" s="17">
        <f>'Master Sheet'!S2064</f>
        <v>0</v>
      </c>
      <c r="T2064" s="14">
        <f t="shared" si="355"/>
        <v>110.4</v>
      </c>
      <c r="U2064" s="14">
        <f t="shared" si="356"/>
        <v>110.4</v>
      </c>
      <c r="V2064" s="12">
        <f t="shared" si="357"/>
        <v>0</v>
      </c>
      <c r="W2064" s="14">
        <f t="shared" si="358"/>
        <v>110.4</v>
      </c>
      <c r="X2064" s="14">
        <f t="shared" si="359"/>
        <v>110.4</v>
      </c>
      <c r="Y2064" s="8">
        <f t="shared" si="360"/>
        <v>0</v>
      </c>
      <c r="Z2064" s="18">
        <f t="shared" si="361"/>
        <v>110.4</v>
      </c>
      <c r="AA2064" s="14">
        <f t="shared" si="362"/>
        <v>110.4</v>
      </c>
    </row>
    <row r="2065" spans="1:27">
      <c r="A2065" s="4" t="str">
        <f>'Master Sheet'!A2065</f>
        <v>CFQ7TTC0HD6S</v>
      </c>
      <c r="B2065" s="4" t="str">
        <f>'Master Sheet'!B2065</f>
        <v>000K</v>
      </c>
      <c r="C2065" s="7" t="str">
        <f>'Master Sheet'!C2065</f>
        <v>Microsoft 365 A5 Insider Risk Management (Education Faculty Pricing)</v>
      </c>
      <c r="D2065" s="4" t="str">
        <f>'Master Sheet'!D2065</f>
        <v>P1M</v>
      </c>
      <c r="E2065" s="4" t="str">
        <f>'Master Sheet'!E2065</f>
        <v>Monthly</v>
      </c>
      <c r="F2065" s="14">
        <f>'Master Sheet'!F2065</f>
        <v>168</v>
      </c>
      <c r="G2065" s="14">
        <f>'Master Sheet'!G2065</f>
        <v>134.4</v>
      </c>
      <c r="H2065" s="12">
        <f>'Master Sheet'!K2065</f>
        <v>0</v>
      </c>
      <c r="I2065" s="14">
        <f t="shared" si="352"/>
        <v>134.4</v>
      </c>
      <c r="J2065" s="12">
        <f>'Master Sheet'!L2065</f>
        <v>0</v>
      </c>
      <c r="K2065" s="12">
        <f>'Master Sheet'!M2065</f>
        <v>0</v>
      </c>
      <c r="L2065" s="12">
        <f>'Master Sheet'!N2065</f>
        <v>0</v>
      </c>
      <c r="M2065" s="12">
        <f>'Master Sheet'!O2065</f>
        <v>0</v>
      </c>
      <c r="N2065" s="14">
        <f t="shared" si="353"/>
        <v>134.4</v>
      </c>
      <c r="O2065" s="14">
        <f t="shared" si="354"/>
        <v>134.4</v>
      </c>
      <c r="P2065" s="17">
        <f>'Master Sheet'!P2065</f>
        <v>0</v>
      </c>
      <c r="Q2065" s="17">
        <f>'Master Sheet'!Q2065</f>
        <v>0</v>
      </c>
      <c r="R2065" s="17">
        <f>'Master Sheet'!R2065</f>
        <v>0</v>
      </c>
      <c r="S2065" s="17">
        <f>'Master Sheet'!S2065</f>
        <v>0</v>
      </c>
      <c r="T2065" s="14">
        <f t="shared" si="355"/>
        <v>134.4</v>
      </c>
      <c r="U2065" s="14">
        <f t="shared" si="356"/>
        <v>134.4</v>
      </c>
      <c r="V2065" s="12">
        <f t="shared" si="357"/>
        <v>0</v>
      </c>
      <c r="W2065" s="14">
        <f t="shared" si="358"/>
        <v>134.4</v>
      </c>
      <c r="X2065" s="14">
        <f t="shared" si="359"/>
        <v>134.4</v>
      </c>
      <c r="Y2065" s="8">
        <f t="shared" si="360"/>
        <v>0</v>
      </c>
      <c r="Z2065" s="18">
        <f t="shared" si="361"/>
        <v>134.4</v>
      </c>
      <c r="AA2065" s="14">
        <f t="shared" si="362"/>
        <v>134.4</v>
      </c>
    </row>
    <row r="2066" spans="1:27">
      <c r="A2066" s="4" t="str">
        <f>'Master Sheet'!A2066</f>
        <v>CFQ7TTC0HD6S</v>
      </c>
      <c r="B2066" s="4" t="str">
        <f>'Master Sheet'!B2066</f>
        <v>000L</v>
      </c>
      <c r="C2066" s="7" t="str">
        <f>'Master Sheet'!C2066</f>
        <v>Microsoft 365 E5 Insider Risk Management (Non-Profit Pricing)</v>
      </c>
      <c r="D2066" s="4" t="str">
        <f>'Master Sheet'!D2066</f>
        <v>P1M</v>
      </c>
      <c r="E2066" s="4" t="str">
        <f>'Master Sheet'!E2066</f>
        <v>Monthly</v>
      </c>
      <c r="F2066" s="14">
        <f>'Master Sheet'!F2066</f>
        <v>240</v>
      </c>
      <c r="G2066" s="14">
        <f>'Master Sheet'!G2066</f>
        <v>216</v>
      </c>
      <c r="H2066" s="12">
        <f>'Master Sheet'!K2066</f>
        <v>0</v>
      </c>
      <c r="I2066" s="14">
        <f t="shared" si="352"/>
        <v>216</v>
      </c>
      <c r="J2066" s="12">
        <f>'Master Sheet'!L2066</f>
        <v>0</v>
      </c>
      <c r="K2066" s="12">
        <f>'Master Sheet'!M2066</f>
        <v>0</v>
      </c>
      <c r="L2066" s="12">
        <f>'Master Sheet'!N2066</f>
        <v>0</v>
      </c>
      <c r="M2066" s="12">
        <f>'Master Sheet'!O2066</f>
        <v>0</v>
      </c>
      <c r="N2066" s="14">
        <f t="shared" si="353"/>
        <v>216</v>
      </c>
      <c r="O2066" s="14">
        <f t="shared" si="354"/>
        <v>216</v>
      </c>
      <c r="P2066" s="17">
        <f>'Master Sheet'!P2066</f>
        <v>0</v>
      </c>
      <c r="Q2066" s="17">
        <f>'Master Sheet'!Q2066</f>
        <v>0</v>
      </c>
      <c r="R2066" s="17">
        <f>'Master Sheet'!R2066</f>
        <v>0</v>
      </c>
      <c r="S2066" s="17">
        <f>'Master Sheet'!S2066</f>
        <v>0</v>
      </c>
      <c r="T2066" s="14">
        <f t="shared" si="355"/>
        <v>216</v>
      </c>
      <c r="U2066" s="14">
        <f t="shared" si="356"/>
        <v>216</v>
      </c>
      <c r="V2066" s="12">
        <f t="shared" si="357"/>
        <v>0</v>
      </c>
      <c r="W2066" s="14">
        <f t="shared" si="358"/>
        <v>216</v>
      </c>
      <c r="X2066" s="14">
        <f t="shared" si="359"/>
        <v>216</v>
      </c>
      <c r="Y2066" s="8">
        <f t="shared" si="360"/>
        <v>0</v>
      </c>
      <c r="Z2066" s="18">
        <f t="shared" si="361"/>
        <v>216</v>
      </c>
      <c r="AA2066" s="14">
        <f t="shared" si="362"/>
        <v>216</v>
      </c>
    </row>
    <row r="2067" spans="1:27">
      <c r="A2067" s="4" t="str">
        <f>'Master Sheet'!A2067</f>
        <v>CFQ7TTC0HD6S</v>
      </c>
      <c r="B2067" s="4">
        <f>'Master Sheet'!B2067</f>
        <v>1</v>
      </c>
      <c r="C2067" s="7" t="str">
        <f>'Master Sheet'!C2067</f>
        <v>Microsoft 365 E5 Insider Risk Management</v>
      </c>
      <c r="D2067" s="4" t="str">
        <f>'Master Sheet'!D2067</f>
        <v>P1Y</v>
      </c>
      <c r="E2067" s="4" t="str">
        <f>'Master Sheet'!E2067</f>
        <v>Monthly</v>
      </c>
      <c r="F2067" s="14">
        <f>'Master Sheet'!F2067</f>
        <v>6300</v>
      </c>
      <c r="G2067" s="14">
        <f>'Master Sheet'!G2067</f>
        <v>5040</v>
      </c>
      <c r="H2067" s="12">
        <f>'Master Sheet'!K2067</f>
        <v>0</v>
      </c>
      <c r="I2067" s="14">
        <f t="shared" si="352"/>
        <v>5040</v>
      </c>
      <c r="J2067" s="12">
        <f>'Master Sheet'!L2067</f>
        <v>0</v>
      </c>
      <c r="K2067" s="12">
        <f>'Master Sheet'!M2067</f>
        <v>0</v>
      </c>
      <c r="L2067" s="12">
        <f>'Master Sheet'!N2067</f>
        <v>0</v>
      </c>
      <c r="M2067" s="12">
        <f>'Master Sheet'!O2067</f>
        <v>0</v>
      </c>
      <c r="N2067" s="14">
        <f t="shared" si="353"/>
        <v>5040</v>
      </c>
      <c r="O2067" s="14">
        <f t="shared" si="354"/>
        <v>5040</v>
      </c>
      <c r="P2067" s="17">
        <f>'Master Sheet'!P2067</f>
        <v>0</v>
      </c>
      <c r="Q2067" s="17">
        <f>'Master Sheet'!Q2067</f>
        <v>0</v>
      </c>
      <c r="R2067" s="17">
        <f>'Master Sheet'!R2067</f>
        <v>0</v>
      </c>
      <c r="S2067" s="17">
        <f>'Master Sheet'!S2067</f>
        <v>0</v>
      </c>
      <c r="T2067" s="14">
        <f t="shared" si="355"/>
        <v>5040</v>
      </c>
      <c r="U2067" s="14">
        <f t="shared" si="356"/>
        <v>5040</v>
      </c>
      <c r="V2067" s="12">
        <f t="shared" si="357"/>
        <v>0</v>
      </c>
      <c r="W2067" s="14">
        <f t="shared" si="358"/>
        <v>5040</v>
      </c>
      <c r="X2067" s="14">
        <f t="shared" si="359"/>
        <v>5040</v>
      </c>
      <c r="Y2067" s="8">
        <f t="shared" si="360"/>
        <v>0</v>
      </c>
      <c r="Z2067" s="18">
        <f t="shared" si="361"/>
        <v>5040</v>
      </c>
      <c r="AA2067" s="14">
        <f t="shared" si="362"/>
        <v>5040</v>
      </c>
    </row>
    <row r="2068" spans="1:27">
      <c r="A2068" s="4" t="str">
        <f>'Master Sheet'!A2068</f>
        <v>CFQ7TTC0HD6S</v>
      </c>
      <c r="B2068" s="4" t="str">
        <f>'Master Sheet'!B2068</f>
        <v>000L</v>
      </c>
      <c r="C2068" s="7" t="str">
        <f>'Master Sheet'!C2068</f>
        <v>Microsoft 365 E5 Insider Risk Management (Non-Profit Pricing)</v>
      </c>
      <c r="D2068" s="4" t="str">
        <f>'Master Sheet'!D2068</f>
        <v>P1Y</v>
      </c>
      <c r="E2068" s="4" t="str">
        <f>'Master Sheet'!E2068</f>
        <v>Annual</v>
      </c>
      <c r="F2068" s="14">
        <f>'Master Sheet'!F2068</f>
        <v>2400</v>
      </c>
      <c r="G2068" s="14">
        <f>'Master Sheet'!G2068</f>
        <v>2160</v>
      </c>
      <c r="H2068" s="12">
        <f>'Master Sheet'!K2068</f>
        <v>0</v>
      </c>
      <c r="I2068" s="14">
        <f t="shared" si="352"/>
        <v>2160</v>
      </c>
      <c r="J2068" s="12">
        <f>'Master Sheet'!L2068</f>
        <v>0</v>
      </c>
      <c r="K2068" s="12">
        <f>'Master Sheet'!M2068</f>
        <v>0</v>
      </c>
      <c r="L2068" s="12">
        <f>'Master Sheet'!N2068</f>
        <v>0</v>
      </c>
      <c r="M2068" s="12">
        <f>'Master Sheet'!O2068</f>
        <v>0</v>
      </c>
      <c r="N2068" s="14">
        <f t="shared" si="353"/>
        <v>2160</v>
      </c>
      <c r="O2068" s="14">
        <f t="shared" si="354"/>
        <v>2160</v>
      </c>
      <c r="P2068" s="17">
        <f>'Master Sheet'!P2068</f>
        <v>0</v>
      </c>
      <c r="Q2068" s="17">
        <f>'Master Sheet'!Q2068</f>
        <v>0</v>
      </c>
      <c r="R2068" s="17">
        <f>'Master Sheet'!R2068</f>
        <v>0</v>
      </c>
      <c r="S2068" s="17">
        <f>'Master Sheet'!S2068</f>
        <v>0</v>
      </c>
      <c r="T2068" s="14">
        <f t="shared" si="355"/>
        <v>2160</v>
      </c>
      <c r="U2068" s="14">
        <f t="shared" si="356"/>
        <v>2160</v>
      </c>
      <c r="V2068" s="12">
        <f t="shared" si="357"/>
        <v>0</v>
      </c>
      <c r="W2068" s="14">
        <f t="shared" si="358"/>
        <v>2160</v>
      </c>
      <c r="X2068" s="14">
        <f t="shared" si="359"/>
        <v>2160</v>
      </c>
      <c r="Y2068" s="8">
        <f t="shared" si="360"/>
        <v>0</v>
      </c>
      <c r="Z2068" s="18">
        <f t="shared" si="361"/>
        <v>2160</v>
      </c>
      <c r="AA2068" s="14">
        <f t="shared" si="362"/>
        <v>2160</v>
      </c>
    </row>
    <row r="2069" spans="1:27" ht="30">
      <c r="A2069" s="4" t="str">
        <f>'Master Sheet'!A2069</f>
        <v>CFQ7TTC0HD6S</v>
      </c>
      <c r="B2069" s="4" t="str">
        <f>'Master Sheet'!B2069</f>
        <v>000W</v>
      </c>
      <c r="C2069" s="7" t="str">
        <f>'Master Sheet'!C2069</f>
        <v>Microsoft 365 E5 Insider Risk Management - Student Use Benefit Add-on</v>
      </c>
      <c r="D2069" s="4" t="str">
        <f>'Master Sheet'!D2069</f>
        <v>P1Y</v>
      </c>
      <c r="E2069" s="4" t="str">
        <f>'Master Sheet'!E2069</f>
        <v>Monthly</v>
      </c>
      <c r="F2069" s="14">
        <f>'Master Sheet'!F2069</f>
        <v>827.88</v>
      </c>
      <c r="G2069" s="14">
        <f>'Master Sheet'!G2069</f>
        <v>662.28</v>
      </c>
      <c r="H2069" s="12">
        <f>'Master Sheet'!K2069</f>
        <v>0</v>
      </c>
      <c r="I2069" s="14">
        <f t="shared" si="352"/>
        <v>662.28</v>
      </c>
      <c r="J2069" s="12">
        <f>'Master Sheet'!L2069</f>
        <v>0</v>
      </c>
      <c r="K2069" s="12">
        <f>'Master Sheet'!M2069</f>
        <v>0</v>
      </c>
      <c r="L2069" s="12">
        <f>'Master Sheet'!N2069</f>
        <v>0</v>
      </c>
      <c r="M2069" s="12">
        <f>'Master Sheet'!O2069</f>
        <v>0</v>
      </c>
      <c r="N2069" s="14">
        <f t="shared" si="353"/>
        <v>662.28</v>
      </c>
      <c r="O2069" s="14">
        <f t="shared" si="354"/>
        <v>662.28</v>
      </c>
      <c r="P2069" s="17">
        <f>'Master Sheet'!P2069</f>
        <v>0</v>
      </c>
      <c r="Q2069" s="17">
        <f>'Master Sheet'!Q2069</f>
        <v>0</v>
      </c>
      <c r="R2069" s="17">
        <f>'Master Sheet'!R2069</f>
        <v>0</v>
      </c>
      <c r="S2069" s="17">
        <f>'Master Sheet'!S2069</f>
        <v>0</v>
      </c>
      <c r="T2069" s="14">
        <f t="shared" si="355"/>
        <v>662.28</v>
      </c>
      <c r="U2069" s="14">
        <f t="shared" si="356"/>
        <v>662.28</v>
      </c>
      <c r="V2069" s="12">
        <f t="shared" si="357"/>
        <v>0</v>
      </c>
      <c r="W2069" s="14">
        <f t="shared" si="358"/>
        <v>662.28</v>
      </c>
      <c r="X2069" s="14">
        <f t="shared" si="359"/>
        <v>662.28</v>
      </c>
      <c r="Y2069" s="8">
        <f t="shared" si="360"/>
        <v>0</v>
      </c>
      <c r="Z2069" s="18">
        <f t="shared" si="361"/>
        <v>662.28</v>
      </c>
      <c r="AA2069" s="14">
        <f t="shared" si="362"/>
        <v>662.28</v>
      </c>
    </row>
    <row r="2070" spans="1:27">
      <c r="A2070" s="4" t="str">
        <f>'Master Sheet'!A2070</f>
        <v>CFQ7TTBZZR6H</v>
      </c>
      <c r="B2070" s="4">
        <f>'Master Sheet'!B2070</f>
        <v>17</v>
      </c>
      <c r="C2070" s="7" t="str">
        <f>'Master Sheet'!C2070</f>
        <v>Microsoft 365 E7 (no Teams) without Audio Conferencing - 3 year</v>
      </c>
      <c r="D2070" s="4" t="str">
        <f>'Master Sheet'!D2070</f>
        <v>P3Y</v>
      </c>
      <c r="E2070" s="4" t="str">
        <f>'Master Sheet'!E2070</f>
        <v>Triennial</v>
      </c>
      <c r="F2070" s="14">
        <f>'Master Sheet'!F2070</f>
        <v>270900</v>
      </c>
      <c r="G2070" s="14">
        <f>'Master Sheet'!G2070</f>
        <v>216720</v>
      </c>
      <c r="H2070" s="12">
        <f>'Master Sheet'!K2070</f>
        <v>0</v>
      </c>
      <c r="I2070" s="14">
        <f t="shared" si="352"/>
        <v>216720</v>
      </c>
      <c r="J2070" s="12">
        <f>'Master Sheet'!L2070</f>
        <v>0</v>
      </c>
      <c r="K2070" s="12">
        <f>'Master Sheet'!M2070</f>
        <v>0</v>
      </c>
      <c r="L2070" s="12">
        <f>'Master Sheet'!N2070</f>
        <v>0</v>
      </c>
      <c r="M2070" s="12">
        <f>'Master Sheet'!O2070</f>
        <v>0</v>
      </c>
      <c r="N2070" s="14">
        <f t="shared" si="353"/>
        <v>216720</v>
      </c>
      <c r="O2070" s="14">
        <f t="shared" si="354"/>
        <v>216720</v>
      </c>
      <c r="P2070" s="17">
        <f>'Master Sheet'!P2070</f>
        <v>0</v>
      </c>
      <c r="Q2070" s="17">
        <f>'Master Sheet'!Q2070</f>
        <v>0</v>
      </c>
      <c r="R2070" s="17">
        <f>'Master Sheet'!R2070</f>
        <v>0</v>
      </c>
      <c r="S2070" s="17">
        <f>'Master Sheet'!S2070</f>
        <v>0</v>
      </c>
      <c r="T2070" s="14">
        <f t="shared" si="355"/>
        <v>216720</v>
      </c>
      <c r="U2070" s="14">
        <f t="shared" si="356"/>
        <v>216720</v>
      </c>
      <c r="V2070" s="12">
        <f t="shared" si="357"/>
        <v>0</v>
      </c>
      <c r="W2070" s="14">
        <f t="shared" si="358"/>
        <v>216720</v>
      </c>
      <c r="X2070" s="14">
        <f t="shared" si="359"/>
        <v>216720</v>
      </c>
      <c r="Y2070" s="8">
        <f t="shared" si="360"/>
        <v>0</v>
      </c>
      <c r="Z2070" s="18">
        <f t="shared" si="361"/>
        <v>216720</v>
      </c>
      <c r="AA2070" s="14">
        <f t="shared" si="362"/>
        <v>216720</v>
      </c>
    </row>
    <row r="2071" spans="1:27">
      <c r="A2071" s="4" t="str">
        <f>'Master Sheet'!A2071</f>
        <v>CFQ7TTBZZR6H</v>
      </c>
      <c r="B2071" s="4" t="str">
        <f>'Master Sheet'!B2071</f>
        <v>000S</v>
      </c>
      <c r="C2071" s="7" t="str">
        <f>'Master Sheet'!C2071</f>
        <v>Microsoft 365 E7 (no Teams) without Audio Conferencing</v>
      </c>
      <c r="D2071" s="4" t="str">
        <f>'Master Sheet'!D2071</f>
        <v>P1Y</v>
      </c>
      <c r="E2071" s="4" t="str">
        <f>'Master Sheet'!E2071</f>
        <v>Monthly</v>
      </c>
      <c r="F2071" s="14">
        <f>'Master Sheet'!F2071</f>
        <v>94815</v>
      </c>
      <c r="G2071" s="14">
        <f>'Master Sheet'!G2071</f>
        <v>75852</v>
      </c>
      <c r="H2071" s="12">
        <f>'Master Sheet'!K2071</f>
        <v>0</v>
      </c>
      <c r="I2071" s="14">
        <f t="shared" si="352"/>
        <v>75852</v>
      </c>
      <c r="J2071" s="12">
        <f>'Master Sheet'!L2071</f>
        <v>0</v>
      </c>
      <c r="K2071" s="12">
        <f>'Master Sheet'!M2071</f>
        <v>0</v>
      </c>
      <c r="L2071" s="12">
        <f>'Master Sheet'!N2071</f>
        <v>0</v>
      </c>
      <c r="M2071" s="12">
        <f>'Master Sheet'!O2071</f>
        <v>0</v>
      </c>
      <c r="N2071" s="14">
        <f t="shared" si="353"/>
        <v>75852</v>
      </c>
      <c r="O2071" s="14">
        <f t="shared" si="354"/>
        <v>75852</v>
      </c>
      <c r="P2071" s="17">
        <f>'Master Sheet'!P2071</f>
        <v>0</v>
      </c>
      <c r="Q2071" s="17">
        <f>'Master Sheet'!Q2071</f>
        <v>0</v>
      </c>
      <c r="R2071" s="17">
        <f>'Master Sheet'!R2071</f>
        <v>0</v>
      </c>
      <c r="S2071" s="17">
        <f>'Master Sheet'!S2071</f>
        <v>0</v>
      </c>
      <c r="T2071" s="14">
        <f t="shared" si="355"/>
        <v>75852</v>
      </c>
      <c r="U2071" s="14">
        <f t="shared" si="356"/>
        <v>75852</v>
      </c>
      <c r="V2071" s="12">
        <f t="shared" si="357"/>
        <v>0</v>
      </c>
      <c r="W2071" s="14">
        <f t="shared" si="358"/>
        <v>75852</v>
      </c>
      <c r="X2071" s="14">
        <f t="shared" si="359"/>
        <v>75852</v>
      </c>
      <c r="Y2071" s="8">
        <f t="shared" si="360"/>
        <v>0</v>
      </c>
      <c r="Z2071" s="18">
        <f t="shared" si="361"/>
        <v>75852</v>
      </c>
      <c r="AA2071" s="14">
        <f t="shared" si="362"/>
        <v>75852</v>
      </c>
    </row>
    <row r="2072" spans="1:27">
      <c r="A2072" s="4" t="str">
        <f>'Master Sheet'!A2072</f>
        <v>CFQ7TTBZZR6H</v>
      </c>
      <c r="B2072" s="4" t="str">
        <f>'Master Sheet'!B2072</f>
        <v>000Z</v>
      </c>
      <c r="C2072" s="7" t="str">
        <f>'Master Sheet'!C2072</f>
        <v>Microsoft 365 E7 without Audio Conferencing</v>
      </c>
      <c r="D2072" s="4" t="str">
        <f>'Master Sheet'!D2072</f>
        <v>P1M</v>
      </c>
      <c r="E2072" s="4" t="str">
        <f>'Master Sheet'!E2072</f>
        <v>Monthly</v>
      </c>
      <c r="F2072" s="14">
        <f>'Master Sheet'!F2072</f>
        <v>9882</v>
      </c>
      <c r="G2072" s="14">
        <f>'Master Sheet'!G2072</f>
        <v>7905.6</v>
      </c>
      <c r="H2072" s="12">
        <f>'Master Sheet'!K2072</f>
        <v>0</v>
      </c>
      <c r="I2072" s="14">
        <f t="shared" si="352"/>
        <v>7905.6</v>
      </c>
      <c r="J2072" s="12">
        <f>'Master Sheet'!L2072</f>
        <v>0</v>
      </c>
      <c r="K2072" s="12">
        <f>'Master Sheet'!M2072</f>
        <v>0</v>
      </c>
      <c r="L2072" s="12">
        <f>'Master Sheet'!N2072</f>
        <v>0</v>
      </c>
      <c r="M2072" s="12">
        <f>'Master Sheet'!O2072</f>
        <v>0</v>
      </c>
      <c r="N2072" s="14">
        <f t="shared" si="353"/>
        <v>7905.6</v>
      </c>
      <c r="O2072" s="14">
        <f t="shared" si="354"/>
        <v>7905.6</v>
      </c>
      <c r="P2072" s="17">
        <f>'Master Sheet'!P2072</f>
        <v>0</v>
      </c>
      <c r="Q2072" s="17">
        <f>'Master Sheet'!Q2072</f>
        <v>0</v>
      </c>
      <c r="R2072" s="17">
        <f>'Master Sheet'!R2072</f>
        <v>0</v>
      </c>
      <c r="S2072" s="17">
        <f>'Master Sheet'!S2072</f>
        <v>0</v>
      </c>
      <c r="T2072" s="14">
        <f t="shared" si="355"/>
        <v>7905.6</v>
      </c>
      <c r="U2072" s="14">
        <f t="shared" si="356"/>
        <v>7905.6</v>
      </c>
      <c r="V2072" s="12">
        <f t="shared" si="357"/>
        <v>0</v>
      </c>
      <c r="W2072" s="14">
        <f t="shared" si="358"/>
        <v>7905.6</v>
      </c>
      <c r="X2072" s="14">
        <f t="shared" si="359"/>
        <v>7905.6</v>
      </c>
      <c r="Y2072" s="8">
        <f t="shared" si="360"/>
        <v>0</v>
      </c>
      <c r="Z2072" s="18">
        <f t="shared" si="361"/>
        <v>7905.6</v>
      </c>
      <c r="AA2072" s="14">
        <f t="shared" si="362"/>
        <v>7905.6</v>
      </c>
    </row>
    <row r="2073" spans="1:27">
      <c r="A2073" s="4" t="str">
        <f>'Master Sheet'!A2073</f>
        <v>CFQ7TTBZZR6H</v>
      </c>
      <c r="B2073" s="4">
        <f>'Master Sheet'!B2073</f>
        <v>17</v>
      </c>
      <c r="C2073" s="7" t="str">
        <f>'Master Sheet'!C2073</f>
        <v>Microsoft 365 E7 (no Teams) without Audio Conferencing - 3 year</v>
      </c>
      <c r="D2073" s="4" t="str">
        <f>'Master Sheet'!D2073</f>
        <v>P3Y</v>
      </c>
      <c r="E2073" s="4" t="str">
        <f>'Master Sheet'!E2073</f>
        <v>Annual</v>
      </c>
      <c r="F2073" s="14">
        <f>'Master Sheet'!F2073</f>
        <v>270900</v>
      </c>
      <c r="G2073" s="14">
        <f>'Master Sheet'!G2073</f>
        <v>216720</v>
      </c>
      <c r="H2073" s="12">
        <f>'Master Sheet'!K2073</f>
        <v>0</v>
      </c>
      <c r="I2073" s="14">
        <f t="shared" si="352"/>
        <v>216720</v>
      </c>
      <c r="J2073" s="12">
        <f>'Master Sheet'!L2073</f>
        <v>0</v>
      </c>
      <c r="K2073" s="12">
        <f>'Master Sheet'!M2073</f>
        <v>0</v>
      </c>
      <c r="L2073" s="12">
        <f>'Master Sheet'!N2073</f>
        <v>0</v>
      </c>
      <c r="M2073" s="12">
        <f>'Master Sheet'!O2073</f>
        <v>0</v>
      </c>
      <c r="N2073" s="14">
        <f t="shared" si="353"/>
        <v>216720</v>
      </c>
      <c r="O2073" s="14">
        <f t="shared" si="354"/>
        <v>216720</v>
      </c>
      <c r="P2073" s="17">
        <f>'Master Sheet'!P2073</f>
        <v>0</v>
      </c>
      <c r="Q2073" s="17">
        <f>'Master Sheet'!Q2073</f>
        <v>0</v>
      </c>
      <c r="R2073" s="17">
        <f>'Master Sheet'!R2073</f>
        <v>0</v>
      </c>
      <c r="S2073" s="17">
        <f>'Master Sheet'!S2073</f>
        <v>0</v>
      </c>
      <c r="T2073" s="14">
        <f t="shared" si="355"/>
        <v>216720</v>
      </c>
      <c r="U2073" s="14">
        <f t="shared" si="356"/>
        <v>216720</v>
      </c>
      <c r="V2073" s="12">
        <f t="shared" si="357"/>
        <v>0</v>
      </c>
      <c r="W2073" s="14">
        <f t="shared" si="358"/>
        <v>216720</v>
      </c>
      <c r="X2073" s="14">
        <f t="shared" si="359"/>
        <v>216720</v>
      </c>
      <c r="Y2073" s="8">
        <f t="shared" si="360"/>
        <v>0</v>
      </c>
      <c r="Z2073" s="18">
        <f t="shared" si="361"/>
        <v>216720</v>
      </c>
      <c r="AA2073" s="14">
        <f t="shared" si="362"/>
        <v>216720</v>
      </c>
    </row>
    <row r="2074" spans="1:27">
      <c r="A2074" s="4" t="str">
        <f>'Master Sheet'!A2074</f>
        <v>CFQ7TTBZZR6H</v>
      </c>
      <c r="B2074" s="4" t="str">
        <f>'Master Sheet'!B2074</f>
        <v>001K</v>
      </c>
      <c r="C2074" s="7" t="str">
        <f>'Master Sheet'!C2074</f>
        <v>Microsoft 365 E7 without Audio Conferencing - 3 year</v>
      </c>
      <c r="D2074" s="4" t="str">
        <f>'Master Sheet'!D2074</f>
        <v>P3Y</v>
      </c>
      <c r="E2074" s="4" t="str">
        <f>'Master Sheet'!E2074</f>
        <v>Triennial</v>
      </c>
      <c r="F2074" s="14">
        <f>'Master Sheet'!F2074</f>
        <v>296460</v>
      </c>
      <c r="G2074" s="14">
        <f>'Master Sheet'!G2074</f>
        <v>237168</v>
      </c>
      <c r="H2074" s="12">
        <f>'Master Sheet'!K2074</f>
        <v>0</v>
      </c>
      <c r="I2074" s="14">
        <f t="shared" si="352"/>
        <v>237168</v>
      </c>
      <c r="J2074" s="12">
        <f>'Master Sheet'!L2074</f>
        <v>0</v>
      </c>
      <c r="K2074" s="12">
        <f>'Master Sheet'!M2074</f>
        <v>0</v>
      </c>
      <c r="L2074" s="12">
        <f>'Master Sheet'!N2074</f>
        <v>0</v>
      </c>
      <c r="M2074" s="12">
        <f>'Master Sheet'!O2074</f>
        <v>0</v>
      </c>
      <c r="N2074" s="14">
        <f t="shared" si="353"/>
        <v>237168</v>
      </c>
      <c r="O2074" s="14">
        <f t="shared" si="354"/>
        <v>237168</v>
      </c>
      <c r="P2074" s="17">
        <f>'Master Sheet'!P2074</f>
        <v>0</v>
      </c>
      <c r="Q2074" s="17">
        <f>'Master Sheet'!Q2074</f>
        <v>0</v>
      </c>
      <c r="R2074" s="17">
        <f>'Master Sheet'!R2074</f>
        <v>0</v>
      </c>
      <c r="S2074" s="17">
        <f>'Master Sheet'!S2074</f>
        <v>0</v>
      </c>
      <c r="T2074" s="14">
        <f t="shared" si="355"/>
        <v>237168</v>
      </c>
      <c r="U2074" s="14">
        <f t="shared" si="356"/>
        <v>237168</v>
      </c>
      <c r="V2074" s="12">
        <f t="shared" si="357"/>
        <v>0</v>
      </c>
      <c r="W2074" s="14">
        <f t="shared" si="358"/>
        <v>237168</v>
      </c>
      <c r="X2074" s="14">
        <f t="shared" si="359"/>
        <v>237168</v>
      </c>
      <c r="Y2074" s="8">
        <f t="shared" si="360"/>
        <v>0</v>
      </c>
      <c r="Z2074" s="18">
        <f t="shared" si="361"/>
        <v>237168</v>
      </c>
      <c r="AA2074" s="14">
        <f t="shared" si="362"/>
        <v>237168</v>
      </c>
    </row>
    <row r="2075" spans="1:27">
      <c r="A2075" s="4" t="str">
        <f>'Master Sheet'!A2075</f>
        <v>CFQ7TTBZZR6H</v>
      </c>
      <c r="B2075" s="4" t="str">
        <f>'Master Sheet'!B2075</f>
        <v>001K</v>
      </c>
      <c r="C2075" s="7" t="str">
        <f>'Master Sheet'!C2075</f>
        <v>Microsoft 365 E7 without Audio Conferencing - 3 year</v>
      </c>
      <c r="D2075" s="4" t="str">
        <f>'Master Sheet'!D2075</f>
        <v>P3Y</v>
      </c>
      <c r="E2075" s="4" t="str">
        <f>'Master Sheet'!E2075</f>
        <v>Annual</v>
      </c>
      <c r="F2075" s="14">
        <f>'Master Sheet'!F2075</f>
        <v>296460</v>
      </c>
      <c r="G2075" s="14">
        <f>'Master Sheet'!G2075</f>
        <v>237168</v>
      </c>
      <c r="H2075" s="12">
        <f>'Master Sheet'!K2075</f>
        <v>0</v>
      </c>
      <c r="I2075" s="14">
        <f t="shared" si="352"/>
        <v>237168</v>
      </c>
      <c r="J2075" s="12">
        <f>'Master Sheet'!L2075</f>
        <v>0</v>
      </c>
      <c r="K2075" s="12">
        <f>'Master Sheet'!M2075</f>
        <v>0</v>
      </c>
      <c r="L2075" s="12">
        <f>'Master Sheet'!N2075</f>
        <v>0</v>
      </c>
      <c r="M2075" s="12">
        <f>'Master Sheet'!O2075</f>
        <v>0</v>
      </c>
      <c r="N2075" s="14">
        <f t="shared" si="353"/>
        <v>237168</v>
      </c>
      <c r="O2075" s="14">
        <f t="shared" si="354"/>
        <v>237168</v>
      </c>
      <c r="P2075" s="17">
        <f>'Master Sheet'!P2075</f>
        <v>0</v>
      </c>
      <c r="Q2075" s="17">
        <f>'Master Sheet'!Q2075</f>
        <v>0</v>
      </c>
      <c r="R2075" s="17">
        <f>'Master Sheet'!R2075</f>
        <v>0</v>
      </c>
      <c r="S2075" s="17">
        <f>'Master Sheet'!S2075</f>
        <v>0</v>
      </c>
      <c r="T2075" s="14">
        <f t="shared" si="355"/>
        <v>237168</v>
      </c>
      <c r="U2075" s="14">
        <f t="shared" si="356"/>
        <v>237168</v>
      </c>
      <c r="V2075" s="12">
        <f t="shared" si="357"/>
        <v>0</v>
      </c>
      <c r="W2075" s="14">
        <f t="shared" si="358"/>
        <v>237168</v>
      </c>
      <c r="X2075" s="14">
        <f t="shared" si="359"/>
        <v>237168</v>
      </c>
      <c r="Y2075" s="8">
        <f t="shared" si="360"/>
        <v>0</v>
      </c>
      <c r="Z2075" s="18">
        <f t="shared" si="361"/>
        <v>237168</v>
      </c>
      <c r="AA2075" s="14">
        <f t="shared" si="362"/>
        <v>237168</v>
      </c>
    </row>
    <row r="2076" spans="1:27">
      <c r="A2076" s="4" t="str">
        <f>'Master Sheet'!A2076</f>
        <v>CFQ7TTBZZR6H</v>
      </c>
      <c r="B2076" s="4" t="str">
        <f>'Master Sheet'!B2076</f>
        <v>000Z</v>
      </c>
      <c r="C2076" s="7" t="str">
        <f>'Master Sheet'!C2076</f>
        <v>Microsoft 365 E7 without Audio Conferencing</v>
      </c>
      <c r="D2076" s="4" t="str">
        <f>'Master Sheet'!D2076</f>
        <v>P1Y</v>
      </c>
      <c r="E2076" s="4" t="str">
        <f>'Master Sheet'!E2076</f>
        <v>Annual</v>
      </c>
      <c r="F2076" s="14">
        <f>'Master Sheet'!F2076</f>
        <v>98820</v>
      </c>
      <c r="G2076" s="14">
        <f>'Master Sheet'!G2076</f>
        <v>79056</v>
      </c>
      <c r="H2076" s="12">
        <f>'Master Sheet'!K2076</f>
        <v>0</v>
      </c>
      <c r="I2076" s="14">
        <f t="shared" si="352"/>
        <v>79056</v>
      </c>
      <c r="J2076" s="12">
        <f>'Master Sheet'!L2076</f>
        <v>0</v>
      </c>
      <c r="K2076" s="12">
        <f>'Master Sheet'!M2076</f>
        <v>0</v>
      </c>
      <c r="L2076" s="12">
        <f>'Master Sheet'!N2076</f>
        <v>0</v>
      </c>
      <c r="M2076" s="12">
        <f>'Master Sheet'!O2076</f>
        <v>0</v>
      </c>
      <c r="N2076" s="14">
        <f t="shared" si="353"/>
        <v>79056</v>
      </c>
      <c r="O2076" s="14">
        <f t="shared" si="354"/>
        <v>79056</v>
      </c>
      <c r="P2076" s="17">
        <f>'Master Sheet'!P2076</f>
        <v>0</v>
      </c>
      <c r="Q2076" s="17">
        <f>'Master Sheet'!Q2076</f>
        <v>0</v>
      </c>
      <c r="R2076" s="17">
        <f>'Master Sheet'!R2076</f>
        <v>0</v>
      </c>
      <c r="S2076" s="17">
        <f>'Master Sheet'!S2076</f>
        <v>0</v>
      </c>
      <c r="T2076" s="14">
        <f t="shared" si="355"/>
        <v>79056</v>
      </c>
      <c r="U2076" s="14">
        <f t="shared" si="356"/>
        <v>79056</v>
      </c>
      <c r="V2076" s="12">
        <f t="shared" si="357"/>
        <v>0</v>
      </c>
      <c r="W2076" s="14">
        <f t="shared" si="358"/>
        <v>79056</v>
      </c>
      <c r="X2076" s="14">
        <f t="shared" si="359"/>
        <v>79056</v>
      </c>
      <c r="Y2076" s="8">
        <f t="shared" si="360"/>
        <v>0</v>
      </c>
      <c r="Z2076" s="18">
        <f t="shared" si="361"/>
        <v>79056</v>
      </c>
      <c r="AA2076" s="14">
        <f t="shared" si="362"/>
        <v>79056</v>
      </c>
    </row>
    <row r="2077" spans="1:27">
      <c r="A2077" s="4" t="str">
        <f>'Master Sheet'!A2077</f>
        <v>CFQ7TTBZZR6H</v>
      </c>
      <c r="B2077" s="4" t="str">
        <f>'Master Sheet'!B2077</f>
        <v>000Z</v>
      </c>
      <c r="C2077" s="7" t="str">
        <f>'Master Sheet'!C2077</f>
        <v>Microsoft 365 E7 without Audio Conferencing</v>
      </c>
      <c r="D2077" s="4" t="str">
        <f>'Master Sheet'!D2077</f>
        <v>P1Y</v>
      </c>
      <c r="E2077" s="4" t="str">
        <f>'Master Sheet'!E2077</f>
        <v>Monthly</v>
      </c>
      <c r="F2077" s="14">
        <f>'Master Sheet'!F2077</f>
        <v>103761</v>
      </c>
      <c r="G2077" s="14">
        <f>'Master Sheet'!G2077</f>
        <v>83008.800000000003</v>
      </c>
      <c r="H2077" s="12">
        <f>'Master Sheet'!K2077</f>
        <v>0</v>
      </c>
      <c r="I2077" s="14">
        <f t="shared" si="352"/>
        <v>83008.800000000003</v>
      </c>
      <c r="J2077" s="12">
        <f>'Master Sheet'!L2077</f>
        <v>0</v>
      </c>
      <c r="K2077" s="12">
        <f>'Master Sheet'!M2077</f>
        <v>0</v>
      </c>
      <c r="L2077" s="12">
        <f>'Master Sheet'!N2077</f>
        <v>0</v>
      </c>
      <c r="M2077" s="12">
        <f>'Master Sheet'!O2077</f>
        <v>0</v>
      </c>
      <c r="N2077" s="14">
        <f t="shared" si="353"/>
        <v>83008.800000000003</v>
      </c>
      <c r="O2077" s="14">
        <f t="shared" si="354"/>
        <v>83008.800000000003</v>
      </c>
      <c r="P2077" s="17">
        <f>'Master Sheet'!P2077</f>
        <v>0</v>
      </c>
      <c r="Q2077" s="17">
        <f>'Master Sheet'!Q2077</f>
        <v>0</v>
      </c>
      <c r="R2077" s="17">
        <f>'Master Sheet'!R2077</f>
        <v>0</v>
      </c>
      <c r="S2077" s="17">
        <f>'Master Sheet'!S2077</f>
        <v>0</v>
      </c>
      <c r="T2077" s="14">
        <f t="shared" si="355"/>
        <v>83008.800000000003</v>
      </c>
      <c r="U2077" s="14">
        <f t="shared" si="356"/>
        <v>83008.800000000003</v>
      </c>
      <c r="V2077" s="12">
        <f t="shared" si="357"/>
        <v>0</v>
      </c>
      <c r="W2077" s="14">
        <f t="shared" si="358"/>
        <v>83008.800000000003</v>
      </c>
      <c r="X2077" s="14">
        <f t="shared" si="359"/>
        <v>83008.800000000003</v>
      </c>
      <c r="Y2077" s="8">
        <f t="shared" si="360"/>
        <v>0</v>
      </c>
      <c r="Z2077" s="18">
        <f t="shared" si="361"/>
        <v>83008.800000000003</v>
      </c>
      <c r="AA2077" s="14">
        <f t="shared" si="362"/>
        <v>83008.800000000003</v>
      </c>
    </row>
    <row r="2078" spans="1:27">
      <c r="A2078" s="4" t="str">
        <f>'Master Sheet'!A2078</f>
        <v>CFQ7TTBZZR6H</v>
      </c>
      <c r="B2078" s="4" t="str">
        <f>'Master Sheet'!B2078</f>
        <v>000S</v>
      </c>
      <c r="C2078" s="7" t="str">
        <f>'Master Sheet'!C2078</f>
        <v>Microsoft 365 E7 (no Teams) without Audio Conferencing</v>
      </c>
      <c r="D2078" s="4" t="str">
        <f>'Master Sheet'!D2078</f>
        <v>P1Y</v>
      </c>
      <c r="E2078" s="4" t="str">
        <f>'Master Sheet'!E2078</f>
        <v>Annual</v>
      </c>
      <c r="F2078" s="14">
        <f>'Master Sheet'!F2078</f>
        <v>90300</v>
      </c>
      <c r="G2078" s="14">
        <f>'Master Sheet'!G2078</f>
        <v>72240</v>
      </c>
      <c r="H2078" s="12">
        <f>'Master Sheet'!K2078</f>
        <v>0</v>
      </c>
      <c r="I2078" s="14">
        <f t="shared" si="352"/>
        <v>72240</v>
      </c>
      <c r="J2078" s="12">
        <f>'Master Sheet'!L2078</f>
        <v>0</v>
      </c>
      <c r="K2078" s="12">
        <f>'Master Sheet'!M2078</f>
        <v>0</v>
      </c>
      <c r="L2078" s="12">
        <f>'Master Sheet'!N2078</f>
        <v>0</v>
      </c>
      <c r="M2078" s="12">
        <f>'Master Sheet'!O2078</f>
        <v>0</v>
      </c>
      <c r="N2078" s="14">
        <f t="shared" si="353"/>
        <v>72240</v>
      </c>
      <c r="O2078" s="14">
        <f t="shared" si="354"/>
        <v>72240</v>
      </c>
      <c r="P2078" s="17">
        <f>'Master Sheet'!P2078</f>
        <v>0</v>
      </c>
      <c r="Q2078" s="17">
        <f>'Master Sheet'!Q2078</f>
        <v>0</v>
      </c>
      <c r="R2078" s="17">
        <f>'Master Sheet'!R2078</f>
        <v>0</v>
      </c>
      <c r="S2078" s="17">
        <f>'Master Sheet'!S2078</f>
        <v>0</v>
      </c>
      <c r="T2078" s="14">
        <f t="shared" si="355"/>
        <v>72240</v>
      </c>
      <c r="U2078" s="14">
        <f t="shared" si="356"/>
        <v>72240</v>
      </c>
      <c r="V2078" s="12">
        <f t="shared" si="357"/>
        <v>0</v>
      </c>
      <c r="W2078" s="14">
        <f t="shared" si="358"/>
        <v>72240</v>
      </c>
      <c r="X2078" s="14">
        <f t="shared" si="359"/>
        <v>72240</v>
      </c>
      <c r="Y2078" s="8">
        <f t="shared" si="360"/>
        <v>0</v>
      </c>
      <c r="Z2078" s="18">
        <f t="shared" si="361"/>
        <v>72240</v>
      </c>
      <c r="AA2078" s="14">
        <f t="shared" si="362"/>
        <v>72240</v>
      </c>
    </row>
    <row r="2079" spans="1:27">
      <c r="A2079" s="4" t="str">
        <f>'Master Sheet'!A2079</f>
        <v>CFQ7TTBZZR6H</v>
      </c>
      <c r="B2079" s="4" t="str">
        <f>'Master Sheet'!B2079</f>
        <v>000S</v>
      </c>
      <c r="C2079" s="7" t="str">
        <f>'Master Sheet'!C2079</f>
        <v>Microsoft 365 E7 (no Teams) without Audio Conferencing</v>
      </c>
      <c r="D2079" s="4" t="str">
        <f>'Master Sheet'!D2079</f>
        <v>P1M</v>
      </c>
      <c r="E2079" s="4" t="str">
        <f>'Master Sheet'!E2079</f>
        <v>Monthly</v>
      </c>
      <c r="F2079" s="14">
        <f>'Master Sheet'!F2079</f>
        <v>9030</v>
      </c>
      <c r="G2079" s="14">
        <f>'Master Sheet'!G2079</f>
        <v>7224</v>
      </c>
      <c r="H2079" s="12">
        <f>'Master Sheet'!K2079</f>
        <v>0</v>
      </c>
      <c r="I2079" s="14">
        <f t="shared" si="352"/>
        <v>7224</v>
      </c>
      <c r="J2079" s="12">
        <f>'Master Sheet'!L2079</f>
        <v>0</v>
      </c>
      <c r="K2079" s="12">
        <f>'Master Sheet'!M2079</f>
        <v>0</v>
      </c>
      <c r="L2079" s="12">
        <f>'Master Sheet'!N2079</f>
        <v>0</v>
      </c>
      <c r="M2079" s="12">
        <f>'Master Sheet'!O2079</f>
        <v>0</v>
      </c>
      <c r="N2079" s="14">
        <f t="shared" si="353"/>
        <v>7224</v>
      </c>
      <c r="O2079" s="14">
        <f t="shared" si="354"/>
        <v>7224</v>
      </c>
      <c r="P2079" s="17">
        <f>'Master Sheet'!P2079</f>
        <v>0</v>
      </c>
      <c r="Q2079" s="17">
        <f>'Master Sheet'!Q2079</f>
        <v>0</v>
      </c>
      <c r="R2079" s="17">
        <f>'Master Sheet'!R2079</f>
        <v>0</v>
      </c>
      <c r="S2079" s="17">
        <f>'Master Sheet'!S2079</f>
        <v>0</v>
      </c>
      <c r="T2079" s="14">
        <f t="shared" si="355"/>
        <v>7224</v>
      </c>
      <c r="U2079" s="14">
        <f t="shared" si="356"/>
        <v>7224</v>
      </c>
      <c r="V2079" s="12">
        <f t="shared" si="357"/>
        <v>0</v>
      </c>
      <c r="W2079" s="14">
        <f t="shared" si="358"/>
        <v>7224</v>
      </c>
      <c r="X2079" s="14">
        <f t="shared" si="359"/>
        <v>7224</v>
      </c>
      <c r="Y2079" s="8">
        <f t="shared" si="360"/>
        <v>0</v>
      </c>
      <c r="Z2079" s="18">
        <f t="shared" si="361"/>
        <v>7224</v>
      </c>
      <c r="AA2079" s="14">
        <f t="shared" si="362"/>
        <v>7224</v>
      </c>
    </row>
    <row r="2080" spans="1:27" ht="30">
      <c r="A2080" s="4" t="str">
        <f>'Master Sheet'!A2080</f>
        <v>CFQ7TTC0N1T1</v>
      </c>
      <c r="B2080" s="4">
        <f>'Master Sheet'!B2080</f>
        <v>6</v>
      </c>
      <c r="C2080" s="7" t="str">
        <f>'Master Sheet'!C2080</f>
        <v>Microsoft 365 Education 10 TB Additional Storage (Education Faculty Pricing)</v>
      </c>
      <c r="D2080" s="4" t="str">
        <f>'Master Sheet'!D2080</f>
        <v>P1M</v>
      </c>
      <c r="E2080" s="4" t="str">
        <f>'Master Sheet'!E2080</f>
        <v>Monthly</v>
      </c>
      <c r="F2080" s="14">
        <f>'Master Sheet'!F2080</f>
        <v>29952</v>
      </c>
      <c r="G2080" s="14">
        <f>'Master Sheet'!G2080</f>
        <v>23961.599999999999</v>
      </c>
      <c r="H2080" s="12">
        <f>'Master Sheet'!K2080</f>
        <v>0</v>
      </c>
      <c r="I2080" s="14">
        <f t="shared" si="352"/>
        <v>23961.599999999999</v>
      </c>
      <c r="J2080" s="12">
        <f>'Master Sheet'!L2080</f>
        <v>0</v>
      </c>
      <c r="K2080" s="12">
        <f>'Master Sheet'!M2080</f>
        <v>0</v>
      </c>
      <c r="L2080" s="12">
        <f>'Master Sheet'!N2080</f>
        <v>0</v>
      </c>
      <c r="M2080" s="12">
        <f>'Master Sheet'!O2080</f>
        <v>0</v>
      </c>
      <c r="N2080" s="14">
        <f t="shared" si="353"/>
        <v>23961.599999999999</v>
      </c>
      <c r="O2080" s="14">
        <f t="shared" si="354"/>
        <v>23961.599999999999</v>
      </c>
      <c r="P2080" s="17">
        <f>'Master Sheet'!P2080</f>
        <v>0</v>
      </c>
      <c r="Q2080" s="17">
        <f>'Master Sheet'!Q2080</f>
        <v>0</v>
      </c>
      <c r="R2080" s="17">
        <f>'Master Sheet'!R2080</f>
        <v>0</v>
      </c>
      <c r="S2080" s="17">
        <f>'Master Sheet'!S2080</f>
        <v>0</v>
      </c>
      <c r="T2080" s="14">
        <f t="shared" si="355"/>
        <v>23961.599999999999</v>
      </c>
      <c r="U2080" s="14">
        <f t="shared" si="356"/>
        <v>23961.599999999999</v>
      </c>
      <c r="V2080" s="12">
        <f t="shared" si="357"/>
        <v>0</v>
      </c>
      <c r="W2080" s="14">
        <f t="shared" si="358"/>
        <v>23961.599999999999</v>
      </c>
      <c r="X2080" s="14">
        <f t="shared" si="359"/>
        <v>23961.599999999999</v>
      </c>
      <c r="Y2080" s="8">
        <f t="shared" si="360"/>
        <v>0</v>
      </c>
      <c r="Z2080" s="18">
        <f t="shared" si="361"/>
        <v>23961.599999999999</v>
      </c>
      <c r="AA2080" s="14">
        <f t="shared" si="362"/>
        <v>23961.599999999999</v>
      </c>
    </row>
    <row r="2081" spans="1:27" ht="30">
      <c r="A2081" s="4" t="str">
        <f>'Master Sheet'!A2081</f>
        <v>CFQ7TTC0N1T1</v>
      </c>
      <c r="B2081" s="4">
        <f>'Master Sheet'!B2081</f>
        <v>6</v>
      </c>
      <c r="C2081" s="7" t="str">
        <f>'Master Sheet'!C2081</f>
        <v>Microsoft 365 Education 10 TB Additional Storage (Education Faculty Pricing)</v>
      </c>
      <c r="D2081" s="4" t="str">
        <f>'Master Sheet'!D2081</f>
        <v>P1Y</v>
      </c>
      <c r="E2081" s="4" t="str">
        <f>'Master Sheet'!E2081</f>
        <v>Monthly</v>
      </c>
      <c r="F2081" s="14">
        <f>'Master Sheet'!F2081</f>
        <v>314496</v>
      </c>
      <c r="G2081" s="14">
        <f>'Master Sheet'!G2081</f>
        <v>251596.79999999999</v>
      </c>
      <c r="H2081" s="12">
        <f>'Master Sheet'!K2081</f>
        <v>0</v>
      </c>
      <c r="I2081" s="14">
        <f t="shared" si="352"/>
        <v>251596.79999999999</v>
      </c>
      <c r="J2081" s="12">
        <f>'Master Sheet'!L2081</f>
        <v>0</v>
      </c>
      <c r="K2081" s="12">
        <f>'Master Sheet'!M2081</f>
        <v>0</v>
      </c>
      <c r="L2081" s="12">
        <f>'Master Sheet'!N2081</f>
        <v>0</v>
      </c>
      <c r="M2081" s="12">
        <f>'Master Sheet'!O2081</f>
        <v>0</v>
      </c>
      <c r="N2081" s="14">
        <f t="shared" si="353"/>
        <v>251596.79999999999</v>
      </c>
      <c r="O2081" s="14">
        <f t="shared" si="354"/>
        <v>251596.79999999999</v>
      </c>
      <c r="P2081" s="17">
        <f>'Master Sheet'!P2081</f>
        <v>0</v>
      </c>
      <c r="Q2081" s="17">
        <f>'Master Sheet'!Q2081</f>
        <v>0</v>
      </c>
      <c r="R2081" s="17">
        <f>'Master Sheet'!R2081</f>
        <v>0</v>
      </c>
      <c r="S2081" s="17">
        <f>'Master Sheet'!S2081</f>
        <v>0</v>
      </c>
      <c r="T2081" s="14">
        <f t="shared" si="355"/>
        <v>251596.79999999999</v>
      </c>
      <c r="U2081" s="14">
        <f t="shared" si="356"/>
        <v>251596.79999999999</v>
      </c>
      <c r="V2081" s="12">
        <f t="shared" si="357"/>
        <v>0</v>
      </c>
      <c r="W2081" s="14">
        <f t="shared" si="358"/>
        <v>251596.79999999999</v>
      </c>
      <c r="X2081" s="14">
        <f t="shared" si="359"/>
        <v>251596.79999999999</v>
      </c>
      <c r="Y2081" s="8">
        <f t="shared" si="360"/>
        <v>0</v>
      </c>
      <c r="Z2081" s="18">
        <f t="shared" si="361"/>
        <v>251596.79999999999</v>
      </c>
      <c r="AA2081" s="14">
        <f t="shared" si="362"/>
        <v>251596.79999999999</v>
      </c>
    </row>
    <row r="2082" spans="1:27" ht="30">
      <c r="A2082" s="4" t="str">
        <f>'Master Sheet'!A2082</f>
        <v>CFQ7TTC0N1T1</v>
      </c>
      <c r="B2082" s="4">
        <f>'Master Sheet'!B2082</f>
        <v>6</v>
      </c>
      <c r="C2082" s="7" t="str">
        <f>'Master Sheet'!C2082</f>
        <v>Microsoft 365 Education 10 TB Additional Storage (Education Faculty Pricing)</v>
      </c>
      <c r="D2082" s="4" t="str">
        <f>'Master Sheet'!D2082</f>
        <v>P1Y</v>
      </c>
      <c r="E2082" s="4" t="str">
        <f>'Master Sheet'!E2082</f>
        <v>Annual</v>
      </c>
      <c r="F2082" s="14">
        <f>'Master Sheet'!F2082</f>
        <v>299520</v>
      </c>
      <c r="G2082" s="14">
        <f>'Master Sheet'!G2082</f>
        <v>239616</v>
      </c>
      <c r="H2082" s="12">
        <f>'Master Sheet'!K2082</f>
        <v>0</v>
      </c>
      <c r="I2082" s="14">
        <f t="shared" si="352"/>
        <v>239616</v>
      </c>
      <c r="J2082" s="12">
        <f>'Master Sheet'!L2082</f>
        <v>0</v>
      </c>
      <c r="K2082" s="12">
        <f>'Master Sheet'!M2082</f>
        <v>0</v>
      </c>
      <c r="L2082" s="12">
        <f>'Master Sheet'!N2082</f>
        <v>0</v>
      </c>
      <c r="M2082" s="12">
        <f>'Master Sheet'!O2082</f>
        <v>0</v>
      </c>
      <c r="N2082" s="14">
        <f t="shared" si="353"/>
        <v>239616</v>
      </c>
      <c r="O2082" s="14">
        <f t="shared" si="354"/>
        <v>239616</v>
      </c>
      <c r="P2082" s="17">
        <f>'Master Sheet'!P2082</f>
        <v>0</v>
      </c>
      <c r="Q2082" s="17">
        <f>'Master Sheet'!Q2082</f>
        <v>0</v>
      </c>
      <c r="R2082" s="17">
        <f>'Master Sheet'!R2082</f>
        <v>0</v>
      </c>
      <c r="S2082" s="17">
        <f>'Master Sheet'!S2082</f>
        <v>0</v>
      </c>
      <c r="T2082" s="14">
        <f t="shared" si="355"/>
        <v>239616</v>
      </c>
      <c r="U2082" s="14">
        <f t="shared" si="356"/>
        <v>239616</v>
      </c>
      <c r="V2082" s="12">
        <f t="shared" si="357"/>
        <v>0</v>
      </c>
      <c r="W2082" s="14">
        <f t="shared" si="358"/>
        <v>239616</v>
      </c>
      <c r="X2082" s="14">
        <f t="shared" si="359"/>
        <v>239616</v>
      </c>
      <c r="Y2082" s="8">
        <f t="shared" si="360"/>
        <v>0</v>
      </c>
      <c r="Z2082" s="18">
        <f t="shared" si="361"/>
        <v>239616</v>
      </c>
      <c r="AA2082" s="14">
        <f t="shared" si="362"/>
        <v>239616</v>
      </c>
    </row>
    <row r="2083" spans="1:27" ht="30">
      <c r="A2083" s="4" t="str">
        <f>'Master Sheet'!A2083</f>
        <v>CFQ7TTC0GZ1D</v>
      </c>
      <c r="B2083" s="4" t="str">
        <f>'Master Sheet'!B2083</f>
        <v>000M</v>
      </c>
      <c r="C2083" s="7" t="str">
        <f>'Master Sheet'!C2083</f>
        <v>Microsoft 365 Education Voice Plan 1 Add-On to A5 (Education Student Pricing)</v>
      </c>
      <c r="D2083" s="4" t="str">
        <f>'Master Sheet'!D2083</f>
        <v>P1Y</v>
      </c>
      <c r="E2083" s="4" t="str">
        <f>'Master Sheet'!E2083</f>
        <v>Monthly</v>
      </c>
      <c r="F2083" s="14">
        <f>'Master Sheet'!F2083</f>
        <v>0</v>
      </c>
      <c r="G2083" s="14">
        <f>'Master Sheet'!G2083</f>
        <v>0</v>
      </c>
      <c r="H2083" s="12">
        <f>'Master Sheet'!K2083</f>
        <v>0</v>
      </c>
      <c r="I2083" s="14">
        <f t="shared" si="352"/>
        <v>0</v>
      </c>
      <c r="J2083" s="12">
        <f>'Master Sheet'!L2083</f>
        <v>0</v>
      </c>
      <c r="K2083" s="12">
        <f>'Master Sheet'!M2083</f>
        <v>0</v>
      </c>
      <c r="L2083" s="12">
        <f>'Master Sheet'!N2083</f>
        <v>0</v>
      </c>
      <c r="M2083" s="12">
        <f>'Master Sheet'!O2083</f>
        <v>0</v>
      </c>
      <c r="N2083" s="14">
        <f t="shared" si="353"/>
        <v>0</v>
      </c>
      <c r="O2083" s="14">
        <f t="shared" si="354"/>
        <v>0</v>
      </c>
      <c r="P2083" s="17">
        <f>'Master Sheet'!P2083</f>
        <v>0</v>
      </c>
      <c r="Q2083" s="17">
        <f>'Master Sheet'!Q2083</f>
        <v>0</v>
      </c>
      <c r="R2083" s="17">
        <f>'Master Sheet'!R2083</f>
        <v>0</v>
      </c>
      <c r="S2083" s="17">
        <f>'Master Sheet'!S2083</f>
        <v>0</v>
      </c>
      <c r="T2083" s="14">
        <f t="shared" si="355"/>
        <v>0</v>
      </c>
      <c r="U2083" s="14">
        <f t="shared" si="356"/>
        <v>0</v>
      </c>
      <c r="V2083" s="12">
        <f t="shared" si="357"/>
        <v>0</v>
      </c>
      <c r="W2083" s="14">
        <f t="shared" si="358"/>
        <v>0</v>
      </c>
      <c r="X2083" s="14">
        <f t="shared" si="359"/>
        <v>0</v>
      </c>
      <c r="Y2083" s="8">
        <f t="shared" si="360"/>
        <v>0</v>
      </c>
      <c r="Z2083" s="18">
        <f t="shared" si="361"/>
        <v>0</v>
      </c>
      <c r="AA2083" s="14">
        <f t="shared" si="362"/>
        <v>0</v>
      </c>
    </row>
    <row r="2084" spans="1:27" ht="30">
      <c r="A2084" s="4" t="str">
        <f>'Master Sheet'!A2084</f>
        <v>CFQ7TTC0GZ1D</v>
      </c>
      <c r="B2084" s="4" t="str">
        <f>'Master Sheet'!B2084</f>
        <v>000N</v>
      </c>
      <c r="C2084" s="7" t="str">
        <f>'Master Sheet'!C2084</f>
        <v>Microsoft 365 Education Voice Plan 1 Add-On to A5 (Education Faculty Pricing)</v>
      </c>
      <c r="D2084" s="4" t="str">
        <f>'Master Sheet'!D2084</f>
        <v>P1M</v>
      </c>
      <c r="E2084" s="4" t="str">
        <f>'Master Sheet'!E2084</f>
        <v>Monthly</v>
      </c>
      <c r="F2084" s="14">
        <f>'Master Sheet'!F2084</f>
        <v>0</v>
      </c>
      <c r="G2084" s="14">
        <f>'Master Sheet'!G2084</f>
        <v>0</v>
      </c>
      <c r="H2084" s="12">
        <f>'Master Sheet'!K2084</f>
        <v>0</v>
      </c>
      <c r="I2084" s="14">
        <f t="shared" si="352"/>
        <v>0</v>
      </c>
      <c r="J2084" s="12">
        <f>'Master Sheet'!L2084</f>
        <v>0</v>
      </c>
      <c r="K2084" s="12">
        <f>'Master Sheet'!M2084</f>
        <v>0</v>
      </c>
      <c r="L2084" s="12">
        <f>'Master Sheet'!N2084</f>
        <v>0</v>
      </c>
      <c r="M2084" s="12">
        <f>'Master Sheet'!O2084</f>
        <v>0</v>
      </c>
      <c r="N2084" s="14">
        <f t="shared" si="353"/>
        <v>0</v>
      </c>
      <c r="O2084" s="14">
        <f t="shared" si="354"/>
        <v>0</v>
      </c>
      <c r="P2084" s="17">
        <f>'Master Sheet'!P2084</f>
        <v>0</v>
      </c>
      <c r="Q2084" s="17">
        <f>'Master Sheet'!Q2084</f>
        <v>0</v>
      </c>
      <c r="R2084" s="17">
        <f>'Master Sheet'!R2084</f>
        <v>0</v>
      </c>
      <c r="S2084" s="17">
        <f>'Master Sheet'!S2084</f>
        <v>0</v>
      </c>
      <c r="T2084" s="14">
        <f t="shared" si="355"/>
        <v>0</v>
      </c>
      <c r="U2084" s="14">
        <f t="shared" si="356"/>
        <v>0</v>
      </c>
      <c r="V2084" s="12">
        <f t="shared" si="357"/>
        <v>0</v>
      </c>
      <c r="W2084" s="14">
        <f t="shared" si="358"/>
        <v>0</v>
      </c>
      <c r="X2084" s="14">
        <f t="shared" si="359"/>
        <v>0</v>
      </c>
      <c r="Y2084" s="8">
        <f t="shared" si="360"/>
        <v>0</v>
      </c>
      <c r="Z2084" s="18">
        <f t="shared" si="361"/>
        <v>0</v>
      </c>
      <c r="AA2084" s="14">
        <f t="shared" si="362"/>
        <v>0</v>
      </c>
    </row>
    <row r="2085" spans="1:27" ht="30">
      <c r="A2085" s="4" t="str">
        <f>'Master Sheet'!A2085</f>
        <v>CFQ7TTC0GZ1D</v>
      </c>
      <c r="B2085" s="4" t="str">
        <f>'Master Sheet'!B2085</f>
        <v>000M</v>
      </c>
      <c r="C2085" s="7" t="str">
        <f>'Master Sheet'!C2085</f>
        <v>Microsoft 365 Education Voice Plan 1 Add-On to A5 (Education Student Pricing)</v>
      </c>
      <c r="D2085" s="4" t="str">
        <f>'Master Sheet'!D2085</f>
        <v>P1Y</v>
      </c>
      <c r="E2085" s="4" t="str">
        <f>'Master Sheet'!E2085</f>
        <v>Annual</v>
      </c>
      <c r="F2085" s="14">
        <f>'Master Sheet'!F2085</f>
        <v>0</v>
      </c>
      <c r="G2085" s="14">
        <f>'Master Sheet'!G2085</f>
        <v>0</v>
      </c>
      <c r="H2085" s="12">
        <f>'Master Sheet'!K2085</f>
        <v>0</v>
      </c>
      <c r="I2085" s="14">
        <f t="shared" si="352"/>
        <v>0</v>
      </c>
      <c r="J2085" s="12">
        <f>'Master Sheet'!L2085</f>
        <v>0</v>
      </c>
      <c r="K2085" s="12">
        <f>'Master Sheet'!M2085</f>
        <v>0</v>
      </c>
      <c r="L2085" s="12">
        <f>'Master Sheet'!N2085</f>
        <v>0</v>
      </c>
      <c r="M2085" s="12">
        <f>'Master Sheet'!O2085</f>
        <v>0</v>
      </c>
      <c r="N2085" s="14">
        <f t="shared" si="353"/>
        <v>0</v>
      </c>
      <c r="O2085" s="14">
        <f t="shared" si="354"/>
        <v>0</v>
      </c>
      <c r="P2085" s="17">
        <f>'Master Sheet'!P2085</f>
        <v>0</v>
      </c>
      <c r="Q2085" s="17">
        <f>'Master Sheet'!Q2085</f>
        <v>0</v>
      </c>
      <c r="R2085" s="17">
        <f>'Master Sheet'!R2085</f>
        <v>0</v>
      </c>
      <c r="S2085" s="17">
        <f>'Master Sheet'!S2085</f>
        <v>0</v>
      </c>
      <c r="T2085" s="14">
        <f t="shared" si="355"/>
        <v>0</v>
      </c>
      <c r="U2085" s="14">
        <f t="shared" si="356"/>
        <v>0</v>
      </c>
      <c r="V2085" s="12">
        <f t="shared" si="357"/>
        <v>0</v>
      </c>
      <c r="W2085" s="14">
        <f t="shared" si="358"/>
        <v>0</v>
      </c>
      <c r="X2085" s="14">
        <f t="shared" si="359"/>
        <v>0</v>
      </c>
      <c r="Y2085" s="8">
        <f t="shared" si="360"/>
        <v>0</v>
      </c>
      <c r="Z2085" s="18">
        <f t="shared" si="361"/>
        <v>0</v>
      </c>
      <c r="AA2085" s="14">
        <f t="shared" si="362"/>
        <v>0</v>
      </c>
    </row>
    <row r="2086" spans="1:27" ht="30">
      <c r="A2086" s="4" t="str">
        <f>'Master Sheet'!A2086</f>
        <v>CFQ7TTC0GZ1D</v>
      </c>
      <c r="B2086" s="4" t="str">
        <f>'Master Sheet'!B2086</f>
        <v>000N</v>
      </c>
      <c r="C2086" s="7" t="str">
        <f>'Master Sheet'!C2086</f>
        <v>Microsoft 365 Education Voice Plan 1 Add-On to A5 (Education Faculty Pricing)</v>
      </c>
      <c r="D2086" s="4" t="str">
        <f>'Master Sheet'!D2086</f>
        <v>P1Y</v>
      </c>
      <c r="E2086" s="4" t="str">
        <f>'Master Sheet'!E2086</f>
        <v>Annual</v>
      </c>
      <c r="F2086" s="14">
        <f>'Master Sheet'!F2086</f>
        <v>0</v>
      </c>
      <c r="G2086" s="14">
        <f>'Master Sheet'!G2086</f>
        <v>0</v>
      </c>
      <c r="H2086" s="12">
        <f>'Master Sheet'!K2086</f>
        <v>0</v>
      </c>
      <c r="I2086" s="14">
        <f t="shared" si="352"/>
        <v>0</v>
      </c>
      <c r="J2086" s="12">
        <f>'Master Sheet'!L2086</f>
        <v>0</v>
      </c>
      <c r="K2086" s="12">
        <f>'Master Sheet'!M2086</f>
        <v>0</v>
      </c>
      <c r="L2086" s="12">
        <f>'Master Sheet'!N2086</f>
        <v>0</v>
      </c>
      <c r="M2086" s="12">
        <f>'Master Sheet'!O2086</f>
        <v>0</v>
      </c>
      <c r="N2086" s="14">
        <f t="shared" si="353"/>
        <v>0</v>
      </c>
      <c r="O2086" s="14">
        <f t="shared" si="354"/>
        <v>0</v>
      </c>
      <c r="P2086" s="17">
        <f>'Master Sheet'!P2086</f>
        <v>0</v>
      </c>
      <c r="Q2086" s="17">
        <f>'Master Sheet'!Q2086</f>
        <v>0</v>
      </c>
      <c r="R2086" s="17">
        <f>'Master Sheet'!R2086</f>
        <v>0</v>
      </c>
      <c r="S2086" s="17">
        <f>'Master Sheet'!S2086</f>
        <v>0</v>
      </c>
      <c r="T2086" s="14">
        <f t="shared" si="355"/>
        <v>0</v>
      </c>
      <c r="U2086" s="14">
        <f t="shared" si="356"/>
        <v>0</v>
      </c>
      <c r="V2086" s="12">
        <f t="shared" si="357"/>
        <v>0</v>
      </c>
      <c r="W2086" s="14">
        <f t="shared" si="358"/>
        <v>0</v>
      </c>
      <c r="X2086" s="14">
        <f t="shared" si="359"/>
        <v>0</v>
      </c>
      <c r="Y2086" s="8">
        <f t="shared" si="360"/>
        <v>0</v>
      </c>
      <c r="Z2086" s="18">
        <f t="shared" si="361"/>
        <v>0</v>
      </c>
      <c r="AA2086" s="14">
        <f t="shared" si="362"/>
        <v>0</v>
      </c>
    </row>
    <row r="2087" spans="1:27" ht="30">
      <c r="A2087" s="4" t="str">
        <f>'Master Sheet'!A2087</f>
        <v>CFQ7TTC0GZ1D</v>
      </c>
      <c r="B2087" s="4" t="str">
        <f>'Master Sheet'!B2087</f>
        <v>000N</v>
      </c>
      <c r="C2087" s="7" t="str">
        <f>'Master Sheet'!C2087</f>
        <v>Microsoft 365 Education Voice Plan 1 Add-On to A5 (Education Faculty Pricing)</v>
      </c>
      <c r="D2087" s="4" t="str">
        <f>'Master Sheet'!D2087</f>
        <v>P1Y</v>
      </c>
      <c r="E2087" s="4" t="str">
        <f>'Master Sheet'!E2087</f>
        <v>Monthly</v>
      </c>
      <c r="F2087" s="14">
        <f>'Master Sheet'!F2087</f>
        <v>0</v>
      </c>
      <c r="G2087" s="14">
        <f>'Master Sheet'!G2087</f>
        <v>0</v>
      </c>
      <c r="H2087" s="12">
        <f>'Master Sheet'!K2087</f>
        <v>0</v>
      </c>
      <c r="I2087" s="14">
        <f t="shared" si="352"/>
        <v>0</v>
      </c>
      <c r="J2087" s="12">
        <f>'Master Sheet'!L2087</f>
        <v>0</v>
      </c>
      <c r="K2087" s="12">
        <f>'Master Sheet'!M2087</f>
        <v>0</v>
      </c>
      <c r="L2087" s="12">
        <f>'Master Sheet'!N2087</f>
        <v>0</v>
      </c>
      <c r="M2087" s="12">
        <f>'Master Sheet'!O2087</f>
        <v>0</v>
      </c>
      <c r="N2087" s="14">
        <f t="shared" si="353"/>
        <v>0</v>
      </c>
      <c r="O2087" s="14">
        <f t="shared" si="354"/>
        <v>0</v>
      </c>
      <c r="P2087" s="17">
        <f>'Master Sheet'!P2087</f>
        <v>0</v>
      </c>
      <c r="Q2087" s="17">
        <f>'Master Sheet'!Q2087</f>
        <v>0</v>
      </c>
      <c r="R2087" s="17">
        <f>'Master Sheet'!R2087</f>
        <v>0</v>
      </c>
      <c r="S2087" s="17">
        <f>'Master Sheet'!S2087</f>
        <v>0</v>
      </c>
      <c r="T2087" s="14">
        <f t="shared" si="355"/>
        <v>0</v>
      </c>
      <c r="U2087" s="14">
        <f t="shared" si="356"/>
        <v>0</v>
      </c>
      <c r="V2087" s="12">
        <f t="shared" si="357"/>
        <v>0</v>
      </c>
      <c r="W2087" s="14">
        <f t="shared" si="358"/>
        <v>0</v>
      </c>
      <c r="X2087" s="14">
        <f t="shared" si="359"/>
        <v>0</v>
      </c>
      <c r="Y2087" s="8">
        <f t="shared" si="360"/>
        <v>0</v>
      </c>
      <c r="Z2087" s="18">
        <f t="shared" si="361"/>
        <v>0</v>
      </c>
      <c r="AA2087" s="14">
        <f t="shared" si="362"/>
        <v>0</v>
      </c>
    </row>
    <row r="2088" spans="1:27" ht="30">
      <c r="A2088" s="4" t="str">
        <f>'Master Sheet'!A2088</f>
        <v>CFQ7TTC0GZ1D</v>
      </c>
      <c r="B2088" s="4" t="str">
        <f>'Master Sheet'!B2088</f>
        <v>000M</v>
      </c>
      <c r="C2088" s="7" t="str">
        <f>'Master Sheet'!C2088</f>
        <v>Microsoft 365 Education Voice Plan 1 Add-On to A5 (Education Student Pricing)</v>
      </c>
      <c r="D2088" s="4" t="str">
        <f>'Master Sheet'!D2088</f>
        <v>P1M</v>
      </c>
      <c r="E2088" s="4" t="str">
        <f>'Master Sheet'!E2088</f>
        <v>Monthly</v>
      </c>
      <c r="F2088" s="14">
        <f>'Master Sheet'!F2088</f>
        <v>0</v>
      </c>
      <c r="G2088" s="14">
        <f>'Master Sheet'!G2088</f>
        <v>0</v>
      </c>
      <c r="H2088" s="12">
        <f>'Master Sheet'!K2088</f>
        <v>0</v>
      </c>
      <c r="I2088" s="14">
        <f t="shared" si="352"/>
        <v>0</v>
      </c>
      <c r="J2088" s="12">
        <f>'Master Sheet'!L2088</f>
        <v>0</v>
      </c>
      <c r="K2088" s="12">
        <f>'Master Sheet'!M2088</f>
        <v>0</v>
      </c>
      <c r="L2088" s="12">
        <f>'Master Sheet'!N2088</f>
        <v>0</v>
      </c>
      <c r="M2088" s="12">
        <f>'Master Sheet'!O2088</f>
        <v>0</v>
      </c>
      <c r="N2088" s="14">
        <f t="shared" si="353"/>
        <v>0</v>
      </c>
      <c r="O2088" s="14">
        <f t="shared" si="354"/>
        <v>0</v>
      </c>
      <c r="P2088" s="17">
        <f>'Master Sheet'!P2088</f>
        <v>0</v>
      </c>
      <c r="Q2088" s="17">
        <f>'Master Sheet'!Q2088</f>
        <v>0</v>
      </c>
      <c r="R2088" s="17">
        <f>'Master Sheet'!R2088</f>
        <v>0</v>
      </c>
      <c r="S2088" s="17">
        <f>'Master Sheet'!S2088</f>
        <v>0</v>
      </c>
      <c r="T2088" s="14">
        <f t="shared" si="355"/>
        <v>0</v>
      </c>
      <c r="U2088" s="14">
        <f t="shared" si="356"/>
        <v>0</v>
      </c>
      <c r="V2088" s="12">
        <f t="shared" si="357"/>
        <v>0</v>
      </c>
      <c r="W2088" s="14">
        <f t="shared" si="358"/>
        <v>0</v>
      </c>
      <c r="X2088" s="14">
        <f t="shared" si="359"/>
        <v>0</v>
      </c>
      <c r="Y2088" s="8">
        <f t="shared" si="360"/>
        <v>0</v>
      </c>
      <c r="Z2088" s="18">
        <f t="shared" si="361"/>
        <v>0</v>
      </c>
      <c r="AA2088" s="14">
        <f t="shared" si="362"/>
        <v>0</v>
      </c>
    </row>
    <row r="2089" spans="1:27">
      <c r="A2089" s="4" t="str">
        <f>'Master Sheet'!A2089</f>
        <v>CFQ7TTC0MBMD</v>
      </c>
      <c r="B2089" s="4">
        <f>'Master Sheet'!B2089</f>
        <v>25</v>
      </c>
      <c r="C2089" s="7" t="str">
        <f>'Master Sheet'!C2089</f>
        <v>Microsoft Defender Suite Add-on FLW (Non-Profit Pricing)</v>
      </c>
      <c r="D2089" s="4" t="str">
        <f>'Master Sheet'!D2089</f>
        <v>P1Y</v>
      </c>
      <c r="E2089" s="4" t="str">
        <f>'Master Sheet'!E2089</f>
        <v>Monthly</v>
      </c>
      <c r="F2089" s="14">
        <f>'Master Sheet'!F2089</f>
        <v>3339</v>
      </c>
      <c r="G2089" s="14">
        <f>'Master Sheet'!G2089</f>
        <v>3005.16</v>
      </c>
      <c r="H2089" s="12">
        <f>'Master Sheet'!K2089</f>
        <v>0</v>
      </c>
      <c r="I2089" s="14">
        <f t="shared" si="352"/>
        <v>3005.16</v>
      </c>
      <c r="J2089" s="12">
        <f>'Master Sheet'!L2089</f>
        <v>0</v>
      </c>
      <c r="K2089" s="12">
        <f>'Master Sheet'!M2089</f>
        <v>0</v>
      </c>
      <c r="L2089" s="12">
        <f>'Master Sheet'!N2089</f>
        <v>0</v>
      </c>
      <c r="M2089" s="12">
        <f>'Master Sheet'!O2089</f>
        <v>0</v>
      </c>
      <c r="N2089" s="14">
        <f t="shared" si="353"/>
        <v>3005.16</v>
      </c>
      <c r="O2089" s="14">
        <f t="shared" si="354"/>
        <v>3005.16</v>
      </c>
      <c r="P2089" s="17">
        <f>'Master Sheet'!P2089</f>
        <v>0</v>
      </c>
      <c r="Q2089" s="17">
        <f>'Master Sheet'!Q2089</f>
        <v>0</v>
      </c>
      <c r="R2089" s="17">
        <f>'Master Sheet'!R2089</f>
        <v>0</v>
      </c>
      <c r="S2089" s="17">
        <f>'Master Sheet'!S2089</f>
        <v>0</v>
      </c>
      <c r="T2089" s="14">
        <f t="shared" si="355"/>
        <v>3005.16</v>
      </c>
      <c r="U2089" s="14">
        <f t="shared" si="356"/>
        <v>3005.16</v>
      </c>
      <c r="V2089" s="12">
        <f t="shared" si="357"/>
        <v>0</v>
      </c>
      <c r="W2089" s="14">
        <f t="shared" si="358"/>
        <v>3005.16</v>
      </c>
      <c r="X2089" s="14">
        <f t="shared" si="359"/>
        <v>3005.16</v>
      </c>
      <c r="Y2089" s="8">
        <f t="shared" si="360"/>
        <v>0</v>
      </c>
      <c r="Z2089" s="18">
        <f t="shared" si="361"/>
        <v>3005.16</v>
      </c>
      <c r="AA2089" s="14">
        <f t="shared" si="362"/>
        <v>3005.16</v>
      </c>
    </row>
    <row r="2090" spans="1:27">
      <c r="A2090" s="4" t="str">
        <f>'Master Sheet'!A2090</f>
        <v>CFQ7TTC0MBMD</v>
      </c>
      <c r="B2090" s="4">
        <f>'Master Sheet'!B2090</f>
        <v>5</v>
      </c>
      <c r="C2090" s="7" t="str">
        <f>'Master Sheet'!C2090</f>
        <v>Microsoft Purview Suite Add-on FLW</v>
      </c>
      <c r="D2090" s="4" t="str">
        <f>'Master Sheet'!D2090</f>
        <v>P1M</v>
      </c>
      <c r="E2090" s="4" t="str">
        <f>'Master Sheet'!E2090</f>
        <v>Monthly</v>
      </c>
      <c r="F2090" s="14">
        <f>'Master Sheet'!F2090</f>
        <v>798</v>
      </c>
      <c r="G2090" s="14">
        <f>'Master Sheet'!G2090</f>
        <v>638.4</v>
      </c>
      <c r="H2090" s="12">
        <f>'Master Sheet'!K2090</f>
        <v>0</v>
      </c>
      <c r="I2090" s="14">
        <f t="shared" si="352"/>
        <v>638.4</v>
      </c>
      <c r="J2090" s="12">
        <f>'Master Sheet'!L2090</f>
        <v>0</v>
      </c>
      <c r="K2090" s="12">
        <f>'Master Sheet'!M2090</f>
        <v>0</v>
      </c>
      <c r="L2090" s="12">
        <f>'Master Sheet'!N2090</f>
        <v>0</v>
      </c>
      <c r="M2090" s="12">
        <f>'Master Sheet'!O2090</f>
        <v>0</v>
      </c>
      <c r="N2090" s="14">
        <f t="shared" si="353"/>
        <v>638.4</v>
      </c>
      <c r="O2090" s="14">
        <f t="shared" si="354"/>
        <v>638.4</v>
      </c>
      <c r="P2090" s="17">
        <f>'Master Sheet'!P2090</f>
        <v>0</v>
      </c>
      <c r="Q2090" s="17">
        <f>'Master Sheet'!Q2090</f>
        <v>0</v>
      </c>
      <c r="R2090" s="17">
        <f>'Master Sheet'!R2090</f>
        <v>0</v>
      </c>
      <c r="S2090" s="17">
        <f>'Master Sheet'!S2090</f>
        <v>0</v>
      </c>
      <c r="T2090" s="14">
        <f t="shared" si="355"/>
        <v>638.4</v>
      </c>
      <c r="U2090" s="14">
        <f t="shared" si="356"/>
        <v>638.4</v>
      </c>
      <c r="V2090" s="12">
        <f t="shared" si="357"/>
        <v>0</v>
      </c>
      <c r="W2090" s="14">
        <f t="shared" si="358"/>
        <v>638.4</v>
      </c>
      <c r="X2090" s="14">
        <f t="shared" si="359"/>
        <v>638.4</v>
      </c>
      <c r="Y2090" s="8">
        <f t="shared" si="360"/>
        <v>0</v>
      </c>
      <c r="Z2090" s="18">
        <f t="shared" si="361"/>
        <v>638.4</v>
      </c>
      <c r="AA2090" s="14">
        <f t="shared" si="362"/>
        <v>638.4</v>
      </c>
    </row>
    <row r="2091" spans="1:27">
      <c r="A2091" s="4" t="str">
        <f>'Master Sheet'!A2091</f>
        <v>CFQ7TTC0MBMD</v>
      </c>
      <c r="B2091" s="4">
        <f>'Master Sheet'!B2091</f>
        <v>5</v>
      </c>
      <c r="C2091" s="7" t="str">
        <f>'Master Sheet'!C2091</f>
        <v>Microsoft Purview Suite Add-on FLW</v>
      </c>
      <c r="D2091" s="4" t="str">
        <f>'Master Sheet'!D2091</f>
        <v>P1Y</v>
      </c>
      <c r="E2091" s="4" t="str">
        <f>'Master Sheet'!E2091</f>
        <v>Monthly</v>
      </c>
      <c r="F2091" s="14">
        <f>'Master Sheet'!F2091</f>
        <v>8379</v>
      </c>
      <c r="G2091" s="14">
        <f>'Master Sheet'!G2091</f>
        <v>6703.2</v>
      </c>
      <c r="H2091" s="12">
        <f>'Master Sheet'!K2091</f>
        <v>0</v>
      </c>
      <c r="I2091" s="14">
        <f t="shared" si="352"/>
        <v>6703.2</v>
      </c>
      <c r="J2091" s="12">
        <f>'Master Sheet'!L2091</f>
        <v>0</v>
      </c>
      <c r="K2091" s="12">
        <f>'Master Sheet'!M2091</f>
        <v>0</v>
      </c>
      <c r="L2091" s="12">
        <f>'Master Sheet'!N2091</f>
        <v>0</v>
      </c>
      <c r="M2091" s="12">
        <f>'Master Sheet'!O2091</f>
        <v>0</v>
      </c>
      <c r="N2091" s="14">
        <f t="shared" si="353"/>
        <v>6703.2</v>
      </c>
      <c r="O2091" s="14">
        <f t="shared" si="354"/>
        <v>6703.2</v>
      </c>
      <c r="P2091" s="17">
        <f>'Master Sheet'!P2091</f>
        <v>0</v>
      </c>
      <c r="Q2091" s="17">
        <f>'Master Sheet'!Q2091</f>
        <v>0</v>
      </c>
      <c r="R2091" s="17">
        <f>'Master Sheet'!R2091</f>
        <v>0</v>
      </c>
      <c r="S2091" s="17">
        <f>'Master Sheet'!S2091</f>
        <v>0</v>
      </c>
      <c r="T2091" s="14">
        <f t="shared" si="355"/>
        <v>6703.2</v>
      </c>
      <c r="U2091" s="14">
        <f t="shared" si="356"/>
        <v>6703.2</v>
      </c>
      <c r="V2091" s="12">
        <f t="shared" si="357"/>
        <v>0</v>
      </c>
      <c r="W2091" s="14">
        <f t="shared" si="358"/>
        <v>6703.2</v>
      </c>
      <c r="X2091" s="14">
        <f t="shared" si="359"/>
        <v>6703.2</v>
      </c>
      <c r="Y2091" s="8">
        <f t="shared" si="360"/>
        <v>0</v>
      </c>
      <c r="Z2091" s="18">
        <f t="shared" si="361"/>
        <v>6703.2</v>
      </c>
      <c r="AA2091" s="14">
        <f t="shared" si="362"/>
        <v>6703.2</v>
      </c>
    </row>
    <row r="2092" spans="1:27">
      <c r="A2092" s="4" t="str">
        <f>'Master Sheet'!A2092</f>
        <v>CFQ7TTC0MBMD</v>
      </c>
      <c r="B2092" s="4">
        <f>'Master Sheet'!B2092</f>
        <v>3</v>
      </c>
      <c r="C2092" s="7" t="str">
        <f>'Master Sheet'!C2092</f>
        <v>Microsoft 365 F1</v>
      </c>
      <c r="D2092" s="4" t="str">
        <f>'Master Sheet'!D2092</f>
        <v>P1M</v>
      </c>
      <c r="E2092" s="4" t="str">
        <f>'Master Sheet'!E2092</f>
        <v>None</v>
      </c>
      <c r="F2092" s="14">
        <f>'Master Sheet'!F2092</f>
        <v>0</v>
      </c>
      <c r="G2092" s="14">
        <f>'Master Sheet'!G2092</f>
        <v>0</v>
      </c>
      <c r="H2092" s="12">
        <f>'Master Sheet'!K2092</f>
        <v>0</v>
      </c>
      <c r="I2092" s="14">
        <f t="shared" si="352"/>
        <v>0</v>
      </c>
      <c r="J2092" s="12">
        <f>'Master Sheet'!L2092</f>
        <v>0</v>
      </c>
      <c r="K2092" s="12">
        <f>'Master Sheet'!M2092</f>
        <v>0</v>
      </c>
      <c r="L2092" s="12">
        <f>'Master Sheet'!N2092</f>
        <v>0</v>
      </c>
      <c r="M2092" s="12">
        <f>'Master Sheet'!O2092</f>
        <v>0</v>
      </c>
      <c r="N2092" s="14">
        <f t="shared" si="353"/>
        <v>0</v>
      </c>
      <c r="O2092" s="14">
        <f t="shared" si="354"/>
        <v>0</v>
      </c>
      <c r="P2092" s="17">
        <f>'Master Sheet'!P2092</f>
        <v>0</v>
      </c>
      <c r="Q2092" s="17">
        <f>'Master Sheet'!Q2092</f>
        <v>0</v>
      </c>
      <c r="R2092" s="17">
        <f>'Master Sheet'!R2092</f>
        <v>0</v>
      </c>
      <c r="S2092" s="17">
        <f>'Master Sheet'!S2092</f>
        <v>0</v>
      </c>
      <c r="T2092" s="14">
        <f t="shared" si="355"/>
        <v>0</v>
      </c>
      <c r="U2092" s="14">
        <f t="shared" si="356"/>
        <v>0</v>
      </c>
      <c r="V2092" s="12">
        <f t="shared" si="357"/>
        <v>0</v>
      </c>
      <c r="W2092" s="14">
        <f t="shared" si="358"/>
        <v>0</v>
      </c>
      <c r="X2092" s="14">
        <f t="shared" si="359"/>
        <v>0</v>
      </c>
      <c r="Y2092" s="8">
        <f t="shared" si="360"/>
        <v>0</v>
      </c>
      <c r="Z2092" s="18">
        <f t="shared" si="361"/>
        <v>0</v>
      </c>
      <c r="AA2092" s="14">
        <f t="shared" si="362"/>
        <v>0</v>
      </c>
    </row>
    <row r="2093" spans="1:27">
      <c r="A2093" s="4" t="str">
        <f>'Master Sheet'!A2093</f>
        <v>CFQ7TTC0MBMD</v>
      </c>
      <c r="B2093" s="4">
        <f>'Master Sheet'!B2093</f>
        <v>5</v>
      </c>
      <c r="C2093" s="7" t="str">
        <f>'Master Sheet'!C2093</f>
        <v>Microsoft Purview Suite Add-on FLW</v>
      </c>
      <c r="D2093" s="4" t="str">
        <f>'Master Sheet'!D2093</f>
        <v>P1Y</v>
      </c>
      <c r="E2093" s="4" t="str">
        <f>'Master Sheet'!E2093</f>
        <v>Annual</v>
      </c>
      <c r="F2093" s="14">
        <f>'Master Sheet'!F2093</f>
        <v>7980</v>
      </c>
      <c r="G2093" s="14">
        <f>'Master Sheet'!G2093</f>
        <v>6384</v>
      </c>
      <c r="H2093" s="12">
        <f>'Master Sheet'!K2093</f>
        <v>0</v>
      </c>
      <c r="I2093" s="14">
        <f t="shared" si="352"/>
        <v>6384</v>
      </c>
      <c r="J2093" s="12">
        <f>'Master Sheet'!L2093</f>
        <v>0</v>
      </c>
      <c r="K2093" s="12">
        <f>'Master Sheet'!M2093</f>
        <v>0</v>
      </c>
      <c r="L2093" s="12">
        <f>'Master Sheet'!N2093</f>
        <v>0</v>
      </c>
      <c r="M2093" s="12">
        <f>'Master Sheet'!O2093</f>
        <v>0</v>
      </c>
      <c r="N2093" s="14">
        <f t="shared" si="353"/>
        <v>6384</v>
      </c>
      <c r="O2093" s="14">
        <f t="shared" si="354"/>
        <v>6384</v>
      </c>
      <c r="P2093" s="17">
        <f>'Master Sheet'!P2093</f>
        <v>0</v>
      </c>
      <c r="Q2093" s="17">
        <f>'Master Sheet'!Q2093</f>
        <v>0</v>
      </c>
      <c r="R2093" s="17">
        <f>'Master Sheet'!R2093</f>
        <v>0</v>
      </c>
      <c r="S2093" s="17">
        <f>'Master Sheet'!S2093</f>
        <v>0</v>
      </c>
      <c r="T2093" s="14">
        <f t="shared" si="355"/>
        <v>6384</v>
      </c>
      <c r="U2093" s="14">
        <f t="shared" si="356"/>
        <v>6384</v>
      </c>
      <c r="V2093" s="12">
        <f t="shared" si="357"/>
        <v>0</v>
      </c>
      <c r="W2093" s="14">
        <f t="shared" si="358"/>
        <v>6384</v>
      </c>
      <c r="X2093" s="14">
        <f t="shared" si="359"/>
        <v>6384</v>
      </c>
      <c r="Y2093" s="8">
        <f t="shared" si="360"/>
        <v>0</v>
      </c>
      <c r="Z2093" s="18">
        <f t="shared" si="361"/>
        <v>6384</v>
      </c>
      <c r="AA2093" s="14">
        <f t="shared" si="362"/>
        <v>6384</v>
      </c>
    </row>
    <row r="2094" spans="1:27">
      <c r="A2094" s="4" t="str">
        <f>'Master Sheet'!A2094</f>
        <v>CFQ7TTC0MBMD</v>
      </c>
      <c r="B2094" s="4" t="str">
        <f>'Master Sheet'!B2094</f>
        <v>002V</v>
      </c>
      <c r="C2094" s="7" t="str">
        <f>'Master Sheet'!C2094</f>
        <v>Microsoft 365 F1 (no Teams)</v>
      </c>
      <c r="D2094" s="4" t="str">
        <f>'Master Sheet'!D2094</f>
        <v>P1M</v>
      </c>
      <c r="E2094" s="4" t="str">
        <f>'Master Sheet'!E2094</f>
        <v>None</v>
      </c>
      <c r="F2094" s="14">
        <f>'Master Sheet'!F2094</f>
        <v>0</v>
      </c>
      <c r="G2094" s="14">
        <f>'Master Sheet'!G2094</f>
        <v>0</v>
      </c>
      <c r="H2094" s="12">
        <f>'Master Sheet'!K2094</f>
        <v>0</v>
      </c>
      <c r="I2094" s="14">
        <f t="shared" si="352"/>
        <v>0</v>
      </c>
      <c r="J2094" s="12">
        <f>'Master Sheet'!L2094</f>
        <v>0</v>
      </c>
      <c r="K2094" s="12">
        <f>'Master Sheet'!M2094</f>
        <v>0</v>
      </c>
      <c r="L2094" s="12">
        <f>'Master Sheet'!N2094</f>
        <v>0</v>
      </c>
      <c r="M2094" s="12">
        <f>'Master Sheet'!O2094</f>
        <v>0</v>
      </c>
      <c r="N2094" s="14">
        <f t="shared" si="353"/>
        <v>0</v>
      </c>
      <c r="O2094" s="14">
        <f t="shared" si="354"/>
        <v>0</v>
      </c>
      <c r="P2094" s="17">
        <f>'Master Sheet'!P2094</f>
        <v>0</v>
      </c>
      <c r="Q2094" s="17">
        <f>'Master Sheet'!Q2094</f>
        <v>0</v>
      </c>
      <c r="R2094" s="17">
        <f>'Master Sheet'!R2094</f>
        <v>0</v>
      </c>
      <c r="S2094" s="17">
        <f>'Master Sheet'!S2094</f>
        <v>0</v>
      </c>
      <c r="T2094" s="14">
        <f t="shared" si="355"/>
        <v>0</v>
      </c>
      <c r="U2094" s="14">
        <f t="shared" si="356"/>
        <v>0</v>
      </c>
      <c r="V2094" s="12">
        <f t="shared" si="357"/>
        <v>0</v>
      </c>
      <c r="W2094" s="14">
        <f t="shared" si="358"/>
        <v>0</v>
      </c>
      <c r="X2094" s="14">
        <f t="shared" si="359"/>
        <v>0</v>
      </c>
      <c r="Y2094" s="8">
        <f t="shared" si="360"/>
        <v>0</v>
      </c>
      <c r="Z2094" s="18">
        <f t="shared" si="361"/>
        <v>0</v>
      </c>
      <c r="AA2094" s="14">
        <f t="shared" si="362"/>
        <v>0</v>
      </c>
    </row>
    <row r="2095" spans="1:27">
      <c r="A2095" s="4" t="str">
        <f>'Master Sheet'!A2095</f>
        <v>CFQ7TTC0MBMD</v>
      </c>
      <c r="B2095" s="4">
        <f>'Master Sheet'!B2095</f>
        <v>6</v>
      </c>
      <c r="C2095" s="7" t="str">
        <f>'Master Sheet'!C2095</f>
        <v>Microsoft Defender Suite Add-on FLW</v>
      </c>
      <c r="D2095" s="4" t="str">
        <f>'Master Sheet'!D2095</f>
        <v>P1M</v>
      </c>
      <c r="E2095" s="4" t="str">
        <f>'Master Sheet'!E2095</f>
        <v>Monthly</v>
      </c>
      <c r="F2095" s="14">
        <f>'Master Sheet'!F2095</f>
        <v>798</v>
      </c>
      <c r="G2095" s="14">
        <f>'Master Sheet'!G2095</f>
        <v>638.4</v>
      </c>
      <c r="H2095" s="12">
        <f>'Master Sheet'!K2095</f>
        <v>0</v>
      </c>
      <c r="I2095" s="14">
        <f t="shared" si="352"/>
        <v>638.4</v>
      </c>
      <c r="J2095" s="12">
        <f>'Master Sheet'!L2095</f>
        <v>0</v>
      </c>
      <c r="K2095" s="12">
        <f>'Master Sheet'!M2095</f>
        <v>0</v>
      </c>
      <c r="L2095" s="12">
        <f>'Master Sheet'!N2095</f>
        <v>0</v>
      </c>
      <c r="M2095" s="12">
        <f>'Master Sheet'!O2095</f>
        <v>0</v>
      </c>
      <c r="N2095" s="14">
        <f t="shared" si="353"/>
        <v>638.4</v>
      </c>
      <c r="O2095" s="14">
        <f t="shared" si="354"/>
        <v>638.4</v>
      </c>
      <c r="P2095" s="17">
        <f>'Master Sheet'!P2095</f>
        <v>0</v>
      </c>
      <c r="Q2095" s="17">
        <f>'Master Sheet'!Q2095</f>
        <v>0</v>
      </c>
      <c r="R2095" s="17">
        <f>'Master Sheet'!R2095</f>
        <v>0</v>
      </c>
      <c r="S2095" s="17">
        <f>'Master Sheet'!S2095</f>
        <v>0</v>
      </c>
      <c r="T2095" s="14">
        <f t="shared" si="355"/>
        <v>638.4</v>
      </c>
      <c r="U2095" s="14">
        <f t="shared" si="356"/>
        <v>638.4</v>
      </c>
      <c r="V2095" s="12">
        <f t="shared" si="357"/>
        <v>0</v>
      </c>
      <c r="W2095" s="14">
        <f t="shared" si="358"/>
        <v>638.4</v>
      </c>
      <c r="X2095" s="14">
        <f t="shared" si="359"/>
        <v>638.4</v>
      </c>
      <c r="Y2095" s="8">
        <f t="shared" si="360"/>
        <v>0</v>
      </c>
      <c r="Z2095" s="18">
        <f t="shared" si="361"/>
        <v>638.4</v>
      </c>
      <c r="AA2095" s="14">
        <f t="shared" si="362"/>
        <v>638.4</v>
      </c>
    </row>
    <row r="2096" spans="1:27">
      <c r="A2096" s="4" t="str">
        <f>'Master Sheet'!A2096</f>
        <v>CFQ7TTC0MBMD</v>
      </c>
      <c r="B2096" s="4">
        <f>'Master Sheet'!B2096</f>
        <v>6</v>
      </c>
      <c r="C2096" s="7" t="str">
        <f>'Master Sheet'!C2096</f>
        <v>Microsoft Defender Suite Add-on FLW</v>
      </c>
      <c r="D2096" s="4" t="str">
        <f>'Master Sheet'!D2096</f>
        <v>P1Y</v>
      </c>
      <c r="E2096" s="4" t="str">
        <f>'Master Sheet'!E2096</f>
        <v>Annual</v>
      </c>
      <c r="F2096" s="14">
        <f>'Master Sheet'!F2096</f>
        <v>7980</v>
      </c>
      <c r="G2096" s="14">
        <f>'Master Sheet'!G2096</f>
        <v>6384</v>
      </c>
      <c r="H2096" s="12">
        <f>'Master Sheet'!K2096</f>
        <v>0</v>
      </c>
      <c r="I2096" s="14">
        <f t="shared" si="352"/>
        <v>6384</v>
      </c>
      <c r="J2096" s="12">
        <f>'Master Sheet'!L2096</f>
        <v>0</v>
      </c>
      <c r="K2096" s="12">
        <f>'Master Sheet'!M2096</f>
        <v>0</v>
      </c>
      <c r="L2096" s="12">
        <f>'Master Sheet'!N2096</f>
        <v>0</v>
      </c>
      <c r="M2096" s="12">
        <f>'Master Sheet'!O2096</f>
        <v>0</v>
      </c>
      <c r="N2096" s="14">
        <f t="shared" si="353"/>
        <v>6384</v>
      </c>
      <c r="O2096" s="14">
        <f t="shared" si="354"/>
        <v>6384</v>
      </c>
      <c r="P2096" s="17">
        <f>'Master Sheet'!P2096</f>
        <v>0</v>
      </c>
      <c r="Q2096" s="17">
        <f>'Master Sheet'!Q2096</f>
        <v>0</v>
      </c>
      <c r="R2096" s="17">
        <f>'Master Sheet'!R2096</f>
        <v>0</v>
      </c>
      <c r="S2096" s="17">
        <f>'Master Sheet'!S2096</f>
        <v>0</v>
      </c>
      <c r="T2096" s="14">
        <f t="shared" si="355"/>
        <v>6384</v>
      </c>
      <c r="U2096" s="14">
        <f t="shared" si="356"/>
        <v>6384</v>
      </c>
      <c r="V2096" s="12">
        <f t="shared" si="357"/>
        <v>0</v>
      </c>
      <c r="W2096" s="14">
        <f t="shared" si="358"/>
        <v>6384</v>
      </c>
      <c r="X2096" s="14">
        <f t="shared" si="359"/>
        <v>6384</v>
      </c>
      <c r="Y2096" s="8">
        <f t="shared" si="360"/>
        <v>0</v>
      </c>
      <c r="Z2096" s="18">
        <f t="shared" si="361"/>
        <v>6384</v>
      </c>
      <c r="AA2096" s="14">
        <f t="shared" si="362"/>
        <v>6384</v>
      </c>
    </row>
    <row r="2097" spans="1:27">
      <c r="A2097" s="4" t="str">
        <f>'Master Sheet'!A2097</f>
        <v>CFQ7TTC0MBMD</v>
      </c>
      <c r="B2097" s="4">
        <f>'Master Sheet'!B2097</f>
        <v>7</v>
      </c>
      <c r="C2097" s="7" t="str">
        <f>'Master Sheet'!C2097</f>
        <v>Microsoft Defender + Purview Suite Add-on for FLW</v>
      </c>
      <c r="D2097" s="4" t="str">
        <f>'Master Sheet'!D2097</f>
        <v>P1Y</v>
      </c>
      <c r="E2097" s="4" t="str">
        <f>'Master Sheet'!E2097</f>
        <v>Annual</v>
      </c>
      <c r="F2097" s="14">
        <f>'Master Sheet'!F2097</f>
        <v>12960</v>
      </c>
      <c r="G2097" s="14">
        <f>'Master Sheet'!G2097</f>
        <v>10368</v>
      </c>
      <c r="H2097" s="12">
        <f>'Master Sheet'!K2097</f>
        <v>0</v>
      </c>
      <c r="I2097" s="14">
        <f t="shared" si="352"/>
        <v>10368</v>
      </c>
      <c r="J2097" s="12">
        <f>'Master Sheet'!L2097</f>
        <v>0</v>
      </c>
      <c r="K2097" s="12">
        <f>'Master Sheet'!M2097</f>
        <v>0</v>
      </c>
      <c r="L2097" s="12">
        <f>'Master Sheet'!N2097</f>
        <v>0</v>
      </c>
      <c r="M2097" s="12">
        <f>'Master Sheet'!O2097</f>
        <v>0</v>
      </c>
      <c r="N2097" s="14">
        <f t="shared" si="353"/>
        <v>10368</v>
      </c>
      <c r="O2097" s="14">
        <f t="shared" si="354"/>
        <v>10368</v>
      </c>
      <c r="P2097" s="17">
        <f>'Master Sheet'!P2097</f>
        <v>0</v>
      </c>
      <c r="Q2097" s="17">
        <f>'Master Sheet'!Q2097</f>
        <v>0</v>
      </c>
      <c r="R2097" s="17">
        <f>'Master Sheet'!R2097</f>
        <v>0</v>
      </c>
      <c r="S2097" s="17">
        <f>'Master Sheet'!S2097</f>
        <v>0</v>
      </c>
      <c r="T2097" s="14">
        <f t="shared" si="355"/>
        <v>10368</v>
      </c>
      <c r="U2097" s="14">
        <f t="shared" si="356"/>
        <v>10368</v>
      </c>
      <c r="V2097" s="12">
        <f t="shared" si="357"/>
        <v>0</v>
      </c>
      <c r="W2097" s="14">
        <f t="shared" si="358"/>
        <v>10368</v>
      </c>
      <c r="X2097" s="14">
        <f t="shared" si="359"/>
        <v>10368</v>
      </c>
      <c r="Y2097" s="8">
        <f t="shared" si="360"/>
        <v>0</v>
      </c>
      <c r="Z2097" s="18">
        <f t="shared" si="361"/>
        <v>10368</v>
      </c>
      <c r="AA2097" s="14">
        <f t="shared" si="362"/>
        <v>10368</v>
      </c>
    </row>
    <row r="2098" spans="1:27">
      <c r="A2098" s="4" t="str">
        <f>'Master Sheet'!A2098</f>
        <v>CFQ7TTC0MBMD</v>
      </c>
      <c r="B2098" s="4">
        <f>'Master Sheet'!B2098</f>
        <v>7</v>
      </c>
      <c r="C2098" s="7" t="str">
        <f>'Master Sheet'!C2098</f>
        <v>Microsoft Defender + Purview Suite Add-on for FLW</v>
      </c>
      <c r="D2098" s="4" t="str">
        <f>'Master Sheet'!D2098</f>
        <v>P1M</v>
      </c>
      <c r="E2098" s="4" t="str">
        <f>'Master Sheet'!E2098</f>
        <v>Monthly</v>
      </c>
      <c r="F2098" s="14">
        <f>'Master Sheet'!F2098</f>
        <v>1296</v>
      </c>
      <c r="G2098" s="14">
        <f>'Master Sheet'!G2098</f>
        <v>1036.8</v>
      </c>
      <c r="H2098" s="12">
        <f>'Master Sheet'!K2098</f>
        <v>0</v>
      </c>
      <c r="I2098" s="14">
        <f t="shared" si="352"/>
        <v>1036.8</v>
      </c>
      <c r="J2098" s="12">
        <f>'Master Sheet'!L2098</f>
        <v>0</v>
      </c>
      <c r="K2098" s="12">
        <f>'Master Sheet'!M2098</f>
        <v>0</v>
      </c>
      <c r="L2098" s="12">
        <f>'Master Sheet'!N2098</f>
        <v>0</v>
      </c>
      <c r="M2098" s="12">
        <f>'Master Sheet'!O2098</f>
        <v>0</v>
      </c>
      <c r="N2098" s="14">
        <f t="shared" si="353"/>
        <v>1036.8</v>
      </c>
      <c r="O2098" s="14">
        <f t="shared" si="354"/>
        <v>1036.8</v>
      </c>
      <c r="P2098" s="17">
        <f>'Master Sheet'!P2098</f>
        <v>0</v>
      </c>
      <c r="Q2098" s="17">
        <f>'Master Sheet'!Q2098</f>
        <v>0</v>
      </c>
      <c r="R2098" s="17">
        <f>'Master Sheet'!R2098</f>
        <v>0</v>
      </c>
      <c r="S2098" s="17">
        <f>'Master Sheet'!S2098</f>
        <v>0</v>
      </c>
      <c r="T2098" s="14">
        <f t="shared" si="355"/>
        <v>1036.8</v>
      </c>
      <c r="U2098" s="14">
        <f t="shared" si="356"/>
        <v>1036.8</v>
      </c>
      <c r="V2098" s="12">
        <f t="shared" si="357"/>
        <v>0</v>
      </c>
      <c r="W2098" s="14">
        <f t="shared" si="358"/>
        <v>1036.8</v>
      </c>
      <c r="X2098" s="14">
        <f t="shared" si="359"/>
        <v>1036.8</v>
      </c>
      <c r="Y2098" s="8">
        <f t="shared" si="360"/>
        <v>0</v>
      </c>
      <c r="Z2098" s="18">
        <f t="shared" si="361"/>
        <v>1036.8</v>
      </c>
      <c r="AA2098" s="14">
        <f t="shared" si="362"/>
        <v>1036.8</v>
      </c>
    </row>
    <row r="2099" spans="1:27">
      <c r="A2099" s="4" t="str">
        <f>'Master Sheet'!A2099</f>
        <v>CFQ7TTC0MBMD</v>
      </c>
      <c r="B2099" s="4">
        <f>'Master Sheet'!B2099</f>
        <v>2</v>
      </c>
      <c r="C2099" s="7" t="str">
        <f>'Master Sheet'!C2099</f>
        <v>Microsoft 365 F1</v>
      </c>
      <c r="D2099" s="4" t="str">
        <f>'Master Sheet'!D2099</f>
        <v>P1M</v>
      </c>
      <c r="E2099" s="4" t="str">
        <f>'Master Sheet'!E2099</f>
        <v>Monthly</v>
      </c>
      <c r="F2099" s="14">
        <f>'Master Sheet'!F2099</f>
        <v>300</v>
      </c>
      <c r="G2099" s="14">
        <f>'Master Sheet'!G2099</f>
        <v>240</v>
      </c>
      <c r="H2099" s="12">
        <f>'Master Sheet'!K2099</f>
        <v>0</v>
      </c>
      <c r="I2099" s="14">
        <f t="shared" si="352"/>
        <v>240</v>
      </c>
      <c r="J2099" s="12">
        <f>'Master Sheet'!L2099</f>
        <v>0</v>
      </c>
      <c r="K2099" s="12">
        <f>'Master Sheet'!M2099</f>
        <v>0</v>
      </c>
      <c r="L2099" s="12">
        <f>'Master Sheet'!N2099</f>
        <v>0</v>
      </c>
      <c r="M2099" s="12">
        <f>'Master Sheet'!O2099</f>
        <v>0</v>
      </c>
      <c r="N2099" s="14">
        <f t="shared" si="353"/>
        <v>240</v>
      </c>
      <c r="O2099" s="14">
        <f t="shared" si="354"/>
        <v>240</v>
      </c>
      <c r="P2099" s="17">
        <f>'Master Sheet'!P2099</f>
        <v>0</v>
      </c>
      <c r="Q2099" s="17">
        <f>'Master Sheet'!Q2099</f>
        <v>0</v>
      </c>
      <c r="R2099" s="17">
        <f>'Master Sheet'!R2099</f>
        <v>0</v>
      </c>
      <c r="S2099" s="17">
        <f>'Master Sheet'!S2099</f>
        <v>0</v>
      </c>
      <c r="T2099" s="14">
        <f t="shared" si="355"/>
        <v>240</v>
      </c>
      <c r="U2099" s="14">
        <f t="shared" si="356"/>
        <v>240</v>
      </c>
      <c r="V2099" s="12">
        <f t="shared" si="357"/>
        <v>0</v>
      </c>
      <c r="W2099" s="14">
        <f t="shared" si="358"/>
        <v>240</v>
      </c>
      <c r="X2099" s="14">
        <f t="shared" si="359"/>
        <v>240</v>
      </c>
      <c r="Y2099" s="8">
        <f t="shared" si="360"/>
        <v>0</v>
      </c>
      <c r="Z2099" s="18">
        <f t="shared" si="361"/>
        <v>240</v>
      </c>
      <c r="AA2099" s="14">
        <f t="shared" si="362"/>
        <v>240</v>
      </c>
    </row>
    <row r="2100" spans="1:27">
      <c r="A2100" s="4" t="str">
        <f>'Master Sheet'!A2100</f>
        <v>CFQ7TTC0MBMD</v>
      </c>
      <c r="B2100" s="4" t="str">
        <f>'Master Sheet'!B2100</f>
        <v>001V</v>
      </c>
      <c r="C2100" s="7" t="str">
        <f>'Master Sheet'!C2100</f>
        <v>Microsoft 365 F1 (Non-Profit Pricing)</v>
      </c>
      <c r="D2100" s="4" t="str">
        <f>'Master Sheet'!D2100</f>
        <v>P1Y</v>
      </c>
      <c r="E2100" s="4" t="str">
        <f>'Master Sheet'!E2100</f>
        <v>Monthly</v>
      </c>
      <c r="F2100" s="14">
        <f>'Master Sheet'!F2100</f>
        <v>1257.48</v>
      </c>
      <c r="G2100" s="14">
        <f>'Master Sheet'!G2100</f>
        <v>1131.72</v>
      </c>
      <c r="H2100" s="12">
        <f>'Master Sheet'!K2100</f>
        <v>0</v>
      </c>
      <c r="I2100" s="14">
        <f t="shared" si="352"/>
        <v>1131.72</v>
      </c>
      <c r="J2100" s="12">
        <f>'Master Sheet'!L2100</f>
        <v>0</v>
      </c>
      <c r="K2100" s="12">
        <f>'Master Sheet'!M2100</f>
        <v>0</v>
      </c>
      <c r="L2100" s="12">
        <f>'Master Sheet'!N2100</f>
        <v>0</v>
      </c>
      <c r="M2100" s="12">
        <f>'Master Sheet'!O2100</f>
        <v>0</v>
      </c>
      <c r="N2100" s="14">
        <f t="shared" si="353"/>
        <v>1131.72</v>
      </c>
      <c r="O2100" s="14">
        <f t="shared" si="354"/>
        <v>1131.72</v>
      </c>
      <c r="P2100" s="17">
        <f>'Master Sheet'!P2100</f>
        <v>0</v>
      </c>
      <c r="Q2100" s="17">
        <f>'Master Sheet'!Q2100</f>
        <v>0</v>
      </c>
      <c r="R2100" s="17">
        <f>'Master Sheet'!R2100</f>
        <v>0</v>
      </c>
      <c r="S2100" s="17">
        <f>'Master Sheet'!S2100</f>
        <v>0</v>
      </c>
      <c r="T2100" s="14">
        <f t="shared" si="355"/>
        <v>1131.72</v>
      </c>
      <c r="U2100" s="14">
        <f t="shared" si="356"/>
        <v>1131.72</v>
      </c>
      <c r="V2100" s="12">
        <f t="shared" si="357"/>
        <v>0</v>
      </c>
      <c r="W2100" s="14">
        <f t="shared" si="358"/>
        <v>1131.72</v>
      </c>
      <c r="X2100" s="14">
        <f t="shared" si="359"/>
        <v>1131.72</v>
      </c>
      <c r="Y2100" s="8">
        <f t="shared" si="360"/>
        <v>0</v>
      </c>
      <c r="Z2100" s="18">
        <f t="shared" si="361"/>
        <v>1131.72</v>
      </c>
      <c r="AA2100" s="14">
        <f t="shared" si="362"/>
        <v>1131.72</v>
      </c>
    </row>
    <row r="2101" spans="1:27">
      <c r="A2101" s="4" t="str">
        <f>'Master Sheet'!A2101</f>
        <v>CFQ7TTC0MBMD</v>
      </c>
      <c r="B2101" s="4" t="str">
        <f>'Master Sheet'!B2101</f>
        <v>002R</v>
      </c>
      <c r="C2101" s="7" t="str">
        <f>'Master Sheet'!C2101</f>
        <v>Microsoft Purview Suite Add-on FLW (Non-Profit Pricing)</v>
      </c>
      <c r="D2101" s="4" t="str">
        <f>'Master Sheet'!D2101</f>
        <v>P1Y</v>
      </c>
      <c r="E2101" s="4" t="str">
        <f>'Master Sheet'!E2101</f>
        <v>Annual</v>
      </c>
      <c r="F2101" s="14">
        <f>'Master Sheet'!F2101</f>
        <v>3180</v>
      </c>
      <c r="G2101" s="14">
        <f>'Master Sheet'!G2101</f>
        <v>2862</v>
      </c>
      <c r="H2101" s="12">
        <f>'Master Sheet'!K2101</f>
        <v>0</v>
      </c>
      <c r="I2101" s="14">
        <f t="shared" si="352"/>
        <v>2862</v>
      </c>
      <c r="J2101" s="12">
        <f>'Master Sheet'!L2101</f>
        <v>0</v>
      </c>
      <c r="K2101" s="12">
        <f>'Master Sheet'!M2101</f>
        <v>0</v>
      </c>
      <c r="L2101" s="12">
        <f>'Master Sheet'!N2101</f>
        <v>0</v>
      </c>
      <c r="M2101" s="12">
        <f>'Master Sheet'!O2101</f>
        <v>0</v>
      </c>
      <c r="N2101" s="14">
        <f t="shared" si="353"/>
        <v>2862</v>
      </c>
      <c r="O2101" s="14">
        <f t="shared" si="354"/>
        <v>2862</v>
      </c>
      <c r="P2101" s="17">
        <f>'Master Sheet'!P2101</f>
        <v>0</v>
      </c>
      <c r="Q2101" s="17">
        <f>'Master Sheet'!Q2101</f>
        <v>0</v>
      </c>
      <c r="R2101" s="17">
        <f>'Master Sheet'!R2101</f>
        <v>0</v>
      </c>
      <c r="S2101" s="17">
        <f>'Master Sheet'!S2101</f>
        <v>0</v>
      </c>
      <c r="T2101" s="14">
        <f t="shared" si="355"/>
        <v>2862</v>
      </c>
      <c r="U2101" s="14">
        <f t="shared" si="356"/>
        <v>2862</v>
      </c>
      <c r="V2101" s="12">
        <f t="shared" si="357"/>
        <v>0</v>
      </c>
      <c r="W2101" s="14">
        <f t="shared" si="358"/>
        <v>2862</v>
      </c>
      <c r="X2101" s="14">
        <f t="shared" si="359"/>
        <v>2862</v>
      </c>
      <c r="Y2101" s="8">
        <f t="shared" si="360"/>
        <v>0</v>
      </c>
      <c r="Z2101" s="18">
        <f t="shared" si="361"/>
        <v>2862</v>
      </c>
      <c r="AA2101" s="14">
        <f t="shared" si="362"/>
        <v>2862</v>
      </c>
    </row>
    <row r="2102" spans="1:27" ht="30">
      <c r="A2102" s="4" t="str">
        <f>'Master Sheet'!A2102</f>
        <v>CFQ7TTC0MBMD</v>
      </c>
      <c r="B2102" s="4">
        <f>'Master Sheet'!B2102</f>
        <v>24</v>
      </c>
      <c r="C2102" s="7" t="str">
        <f>'Master Sheet'!C2102</f>
        <v>Microsoft Defender + Purview Suite Add-on for FLW (Non-Profit Pricing)</v>
      </c>
      <c r="D2102" s="4" t="str">
        <f>'Master Sheet'!D2102</f>
        <v>P1Y</v>
      </c>
      <c r="E2102" s="4" t="str">
        <f>'Master Sheet'!E2102</f>
        <v>Monthly</v>
      </c>
      <c r="F2102" s="14">
        <f>'Master Sheet'!F2102</f>
        <v>5481</v>
      </c>
      <c r="G2102" s="14">
        <f>'Master Sheet'!G2102</f>
        <v>4932.96</v>
      </c>
      <c r="H2102" s="12">
        <f>'Master Sheet'!K2102</f>
        <v>0</v>
      </c>
      <c r="I2102" s="14">
        <f t="shared" si="352"/>
        <v>4932.96</v>
      </c>
      <c r="J2102" s="12">
        <f>'Master Sheet'!L2102</f>
        <v>0</v>
      </c>
      <c r="K2102" s="12">
        <f>'Master Sheet'!M2102</f>
        <v>0</v>
      </c>
      <c r="L2102" s="12">
        <f>'Master Sheet'!N2102</f>
        <v>0</v>
      </c>
      <c r="M2102" s="12">
        <f>'Master Sheet'!O2102</f>
        <v>0</v>
      </c>
      <c r="N2102" s="14">
        <f t="shared" si="353"/>
        <v>4932.96</v>
      </c>
      <c r="O2102" s="14">
        <f t="shared" si="354"/>
        <v>4932.96</v>
      </c>
      <c r="P2102" s="17">
        <f>'Master Sheet'!P2102</f>
        <v>0</v>
      </c>
      <c r="Q2102" s="17">
        <f>'Master Sheet'!Q2102</f>
        <v>0</v>
      </c>
      <c r="R2102" s="17">
        <f>'Master Sheet'!R2102</f>
        <v>0</v>
      </c>
      <c r="S2102" s="17">
        <f>'Master Sheet'!S2102</f>
        <v>0</v>
      </c>
      <c r="T2102" s="14">
        <f t="shared" si="355"/>
        <v>4932.96</v>
      </c>
      <c r="U2102" s="14">
        <f t="shared" si="356"/>
        <v>4932.96</v>
      </c>
      <c r="V2102" s="12">
        <f t="shared" si="357"/>
        <v>0</v>
      </c>
      <c r="W2102" s="14">
        <f t="shared" si="358"/>
        <v>4932.96</v>
      </c>
      <c r="X2102" s="14">
        <f t="shared" si="359"/>
        <v>4932.96</v>
      </c>
      <c r="Y2102" s="8">
        <f t="shared" si="360"/>
        <v>0</v>
      </c>
      <c r="Z2102" s="18">
        <f t="shared" si="361"/>
        <v>4932.96</v>
      </c>
      <c r="AA2102" s="14">
        <f t="shared" si="362"/>
        <v>4932.96</v>
      </c>
    </row>
    <row r="2103" spans="1:27">
      <c r="A2103" s="4" t="str">
        <f>'Master Sheet'!A2103</f>
        <v>CFQ7TTC0MBMD</v>
      </c>
      <c r="B2103" s="4" t="str">
        <f>'Master Sheet'!B2103</f>
        <v>002R</v>
      </c>
      <c r="C2103" s="7" t="str">
        <f>'Master Sheet'!C2103</f>
        <v>Microsoft Purview Suite Add-on FLW (Non-Profit Pricing)</v>
      </c>
      <c r="D2103" s="4" t="str">
        <f>'Master Sheet'!D2103</f>
        <v>P1M</v>
      </c>
      <c r="E2103" s="4" t="str">
        <f>'Master Sheet'!E2103</f>
        <v>Monthly</v>
      </c>
      <c r="F2103" s="14">
        <f>'Master Sheet'!F2103</f>
        <v>318</v>
      </c>
      <c r="G2103" s="14">
        <f>'Master Sheet'!G2103</f>
        <v>286.2</v>
      </c>
      <c r="H2103" s="12">
        <f>'Master Sheet'!K2103</f>
        <v>0</v>
      </c>
      <c r="I2103" s="14">
        <f t="shared" si="352"/>
        <v>286.2</v>
      </c>
      <c r="J2103" s="12">
        <f>'Master Sheet'!L2103</f>
        <v>0</v>
      </c>
      <c r="K2103" s="12">
        <f>'Master Sheet'!M2103</f>
        <v>0</v>
      </c>
      <c r="L2103" s="12">
        <f>'Master Sheet'!N2103</f>
        <v>0</v>
      </c>
      <c r="M2103" s="12">
        <f>'Master Sheet'!O2103</f>
        <v>0</v>
      </c>
      <c r="N2103" s="14">
        <f t="shared" si="353"/>
        <v>286.2</v>
      </c>
      <c r="O2103" s="14">
        <f t="shared" si="354"/>
        <v>286.2</v>
      </c>
      <c r="P2103" s="17">
        <f>'Master Sheet'!P2103</f>
        <v>0</v>
      </c>
      <c r="Q2103" s="17">
        <f>'Master Sheet'!Q2103</f>
        <v>0</v>
      </c>
      <c r="R2103" s="17">
        <f>'Master Sheet'!R2103</f>
        <v>0</v>
      </c>
      <c r="S2103" s="17">
        <f>'Master Sheet'!S2103</f>
        <v>0</v>
      </c>
      <c r="T2103" s="14">
        <f t="shared" si="355"/>
        <v>286.2</v>
      </c>
      <c r="U2103" s="14">
        <f t="shared" si="356"/>
        <v>286.2</v>
      </c>
      <c r="V2103" s="12">
        <f t="shared" si="357"/>
        <v>0</v>
      </c>
      <c r="W2103" s="14">
        <f t="shared" si="358"/>
        <v>286.2</v>
      </c>
      <c r="X2103" s="14">
        <f t="shared" si="359"/>
        <v>286.2</v>
      </c>
      <c r="Y2103" s="8">
        <f t="shared" si="360"/>
        <v>0</v>
      </c>
      <c r="Z2103" s="18">
        <f t="shared" si="361"/>
        <v>286.2</v>
      </c>
      <c r="AA2103" s="14">
        <f t="shared" si="362"/>
        <v>286.2</v>
      </c>
    </row>
    <row r="2104" spans="1:27">
      <c r="A2104" s="4" t="str">
        <f>'Master Sheet'!A2104</f>
        <v>CFQ7TTC0MBMD</v>
      </c>
      <c r="B2104" s="4">
        <f>'Master Sheet'!B2104</f>
        <v>6</v>
      </c>
      <c r="C2104" s="7" t="str">
        <f>'Master Sheet'!C2104</f>
        <v>Microsoft Defender Suite Add-on FLW</v>
      </c>
      <c r="D2104" s="4" t="str">
        <f>'Master Sheet'!D2104</f>
        <v>P1Y</v>
      </c>
      <c r="E2104" s="4" t="str">
        <f>'Master Sheet'!E2104</f>
        <v>Monthly</v>
      </c>
      <c r="F2104" s="14">
        <f>'Master Sheet'!F2104</f>
        <v>8379</v>
      </c>
      <c r="G2104" s="14">
        <f>'Master Sheet'!G2104</f>
        <v>6703.2</v>
      </c>
      <c r="H2104" s="12">
        <f>'Master Sheet'!K2104</f>
        <v>0</v>
      </c>
      <c r="I2104" s="14">
        <f t="shared" si="352"/>
        <v>6703.2</v>
      </c>
      <c r="J2104" s="12">
        <f>'Master Sheet'!L2104</f>
        <v>0</v>
      </c>
      <c r="K2104" s="12">
        <f>'Master Sheet'!M2104</f>
        <v>0</v>
      </c>
      <c r="L2104" s="12">
        <f>'Master Sheet'!N2104</f>
        <v>0</v>
      </c>
      <c r="M2104" s="12">
        <f>'Master Sheet'!O2104</f>
        <v>0</v>
      </c>
      <c r="N2104" s="14">
        <f t="shared" si="353"/>
        <v>6703.2</v>
      </c>
      <c r="O2104" s="14">
        <f t="shared" si="354"/>
        <v>6703.2</v>
      </c>
      <c r="P2104" s="17">
        <f>'Master Sheet'!P2104</f>
        <v>0</v>
      </c>
      <c r="Q2104" s="17">
        <f>'Master Sheet'!Q2104</f>
        <v>0</v>
      </c>
      <c r="R2104" s="17">
        <f>'Master Sheet'!R2104</f>
        <v>0</v>
      </c>
      <c r="S2104" s="17">
        <f>'Master Sheet'!S2104</f>
        <v>0</v>
      </c>
      <c r="T2104" s="14">
        <f t="shared" si="355"/>
        <v>6703.2</v>
      </c>
      <c r="U2104" s="14">
        <f t="shared" si="356"/>
        <v>6703.2</v>
      </c>
      <c r="V2104" s="12">
        <f t="shared" si="357"/>
        <v>0</v>
      </c>
      <c r="W2104" s="14">
        <f t="shared" si="358"/>
        <v>6703.2</v>
      </c>
      <c r="X2104" s="14">
        <f t="shared" si="359"/>
        <v>6703.2</v>
      </c>
      <c r="Y2104" s="8">
        <f t="shared" si="360"/>
        <v>0</v>
      </c>
      <c r="Z2104" s="18">
        <f t="shared" si="361"/>
        <v>6703.2</v>
      </c>
      <c r="AA2104" s="14">
        <f t="shared" si="362"/>
        <v>6703.2</v>
      </c>
    </row>
    <row r="2105" spans="1:27">
      <c r="A2105" s="4" t="str">
        <f>'Master Sheet'!A2105</f>
        <v>CFQ7TTC0MBMD</v>
      </c>
      <c r="B2105" s="4">
        <f>'Master Sheet'!B2105</f>
        <v>25</v>
      </c>
      <c r="C2105" s="7" t="str">
        <f>'Master Sheet'!C2105</f>
        <v>Microsoft Defender Suite Add-on FLW (Non-Profit Pricing)</v>
      </c>
      <c r="D2105" s="4" t="str">
        <f>'Master Sheet'!D2105</f>
        <v>P1Y</v>
      </c>
      <c r="E2105" s="4" t="str">
        <f>'Master Sheet'!E2105</f>
        <v>Annual</v>
      </c>
      <c r="F2105" s="14">
        <f>'Master Sheet'!F2105</f>
        <v>3180</v>
      </c>
      <c r="G2105" s="14">
        <f>'Master Sheet'!G2105</f>
        <v>2862</v>
      </c>
      <c r="H2105" s="12">
        <f>'Master Sheet'!K2105</f>
        <v>0</v>
      </c>
      <c r="I2105" s="14">
        <f t="shared" si="352"/>
        <v>2862</v>
      </c>
      <c r="J2105" s="12">
        <f>'Master Sheet'!L2105</f>
        <v>0</v>
      </c>
      <c r="K2105" s="12">
        <f>'Master Sheet'!M2105</f>
        <v>0</v>
      </c>
      <c r="L2105" s="12">
        <f>'Master Sheet'!N2105</f>
        <v>0</v>
      </c>
      <c r="M2105" s="12">
        <f>'Master Sheet'!O2105</f>
        <v>0</v>
      </c>
      <c r="N2105" s="14">
        <f t="shared" si="353"/>
        <v>2862</v>
      </c>
      <c r="O2105" s="14">
        <f t="shared" si="354"/>
        <v>2862</v>
      </c>
      <c r="P2105" s="17">
        <f>'Master Sheet'!P2105</f>
        <v>0</v>
      </c>
      <c r="Q2105" s="17">
        <f>'Master Sheet'!Q2105</f>
        <v>0</v>
      </c>
      <c r="R2105" s="17">
        <f>'Master Sheet'!R2105</f>
        <v>0</v>
      </c>
      <c r="S2105" s="17">
        <f>'Master Sheet'!S2105</f>
        <v>0</v>
      </c>
      <c r="T2105" s="14">
        <f t="shared" si="355"/>
        <v>2862</v>
      </c>
      <c r="U2105" s="14">
        <f t="shared" si="356"/>
        <v>2862</v>
      </c>
      <c r="V2105" s="12">
        <f t="shared" si="357"/>
        <v>0</v>
      </c>
      <c r="W2105" s="14">
        <f t="shared" si="358"/>
        <v>2862</v>
      </c>
      <c r="X2105" s="14">
        <f t="shared" si="359"/>
        <v>2862</v>
      </c>
      <c r="Y2105" s="8">
        <f t="shared" si="360"/>
        <v>0</v>
      </c>
      <c r="Z2105" s="18">
        <f t="shared" si="361"/>
        <v>2862</v>
      </c>
      <c r="AA2105" s="14">
        <f t="shared" si="362"/>
        <v>2862</v>
      </c>
    </row>
    <row r="2106" spans="1:27">
      <c r="A2106" s="4" t="str">
        <f>'Master Sheet'!A2106</f>
        <v>CFQ7TTC0MBMD</v>
      </c>
      <c r="B2106" s="4">
        <f>'Master Sheet'!B2106</f>
        <v>2</v>
      </c>
      <c r="C2106" s="7" t="str">
        <f>'Master Sheet'!C2106</f>
        <v>Microsoft 365 F1</v>
      </c>
      <c r="D2106" s="4" t="str">
        <f>'Master Sheet'!D2106</f>
        <v>P1Y</v>
      </c>
      <c r="E2106" s="4" t="str">
        <f>'Master Sheet'!E2106</f>
        <v>Monthly</v>
      </c>
      <c r="F2106" s="14">
        <f>'Master Sheet'!F2106</f>
        <v>3150</v>
      </c>
      <c r="G2106" s="14">
        <f>'Master Sheet'!G2106</f>
        <v>2520</v>
      </c>
      <c r="H2106" s="12">
        <f>'Master Sheet'!K2106</f>
        <v>0</v>
      </c>
      <c r="I2106" s="14">
        <f t="shared" si="352"/>
        <v>2520</v>
      </c>
      <c r="J2106" s="12">
        <f>'Master Sheet'!L2106</f>
        <v>0</v>
      </c>
      <c r="K2106" s="12">
        <f>'Master Sheet'!M2106</f>
        <v>0</v>
      </c>
      <c r="L2106" s="12">
        <f>'Master Sheet'!N2106</f>
        <v>0</v>
      </c>
      <c r="M2106" s="12">
        <f>'Master Sheet'!O2106</f>
        <v>0</v>
      </c>
      <c r="N2106" s="14">
        <f t="shared" si="353"/>
        <v>2520</v>
      </c>
      <c r="O2106" s="14">
        <f t="shared" si="354"/>
        <v>2520</v>
      </c>
      <c r="P2106" s="17">
        <f>'Master Sheet'!P2106</f>
        <v>0</v>
      </c>
      <c r="Q2106" s="17">
        <f>'Master Sheet'!Q2106</f>
        <v>0</v>
      </c>
      <c r="R2106" s="17">
        <f>'Master Sheet'!R2106</f>
        <v>0</v>
      </c>
      <c r="S2106" s="17">
        <f>'Master Sheet'!S2106</f>
        <v>0</v>
      </c>
      <c r="T2106" s="14">
        <f t="shared" si="355"/>
        <v>2520</v>
      </c>
      <c r="U2106" s="14">
        <f t="shared" si="356"/>
        <v>2520</v>
      </c>
      <c r="V2106" s="12">
        <f t="shared" si="357"/>
        <v>0</v>
      </c>
      <c r="W2106" s="14">
        <f t="shared" si="358"/>
        <v>2520</v>
      </c>
      <c r="X2106" s="14">
        <f t="shared" si="359"/>
        <v>2520</v>
      </c>
      <c r="Y2106" s="8">
        <f t="shared" si="360"/>
        <v>0</v>
      </c>
      <c r="Z2106" s="18">
        <f t="shared" si="361"/>
        <v>2520</v>
      </c>
      <c r="AA2106" s="14">
        <f t="shared" si="362"/>
        <v>2520</v>
      </c>
    </row>
    <row r="2107" spans="1:27" ht="30">
      <c r="A2107" s="4" t="str">
        <f>'Master Sheet'!A2107</f>
        <v>CFQ7TTC0MBMD</v>
      </c>
      <c r="B2107" s="4">
        <f>'Master Sheet'!B2107</f>
        <v>24</v>
      </c>
      <c r="C2107" s="7" t="str">
        <f>'Master Sheet'!C2107</f>
        <v>Microsoft Defender + Purview Suite Add-on for FLW (Non-Profit Pricing)</v>
      </c>
      <c r="D2107" s="4" t="str">
        <f>'Master Sheet'!D2107</f>
        <v>P1Y</v>
      </c>
      <c r="E2107" s="4" t="str">
        <f>'Master Sheet'!E2107</f>
        <v>Annual</v>
      </c>
      <c r="F2107" s="14">
        <f>'Master Sheet'!F2107</f>
        <v>5220</v>
      </c>
      <c r="G2107" s="14">
        <f>'Master Sheet'!G2107</f>
        <v>4698</v>
      </c>
      <c r="H2107" s="12">
        <f>'Master Sheet'!K2107</f>
        <v>0</v>
      </c>
      <c r="I2107" s="14">
        <f t="shared" si="352"/>
        <v>4698</v>
      </c>
      <c r="J2107" s="12">
        <f>'Master Sheet'!L2107</f>
        <v>0</v>
      </c>
      <c r="K2107" s="12">
        <f>'Master Sheet'!M2107</f>
        <v>0</v>
      </c>
      <c r="L2107" s="12">
        <f>'Master Sheet'!N2107</f>
        <v>0</v>
      </c>
      <c r="M2107" s="12">
        <f>'Master Sheet'!O2107</f>
        <v>0</v>
      </c>
      <c r="N2107" s="14">
        <f t="shared" si="353"/>
        <v>4698</v>
      </c>
      <c r="O2107" s="14">
        <f t="shared" si="354"/>
        <v>4698</v>
      </c>
      <c r="P2107" s="17">
        <f>'Master Sheet'!P2107</f>
        <v>0</v>
      </c>
      <c r="Q2107" s="17">
        <f>'Master Sheet'!Q2107</f>
        <v>0</v>
      </c>
      <c r="R2107" s="17">
        <f>'Master Sheet'!R2107</f>
        <v>0</v>
      </c>
      <c r="S2107" s="17">
        <f>'Master Sheet'!S2107</f>
        <v>0</v>
      </c>
      <c r="T2107" s="14">
        <f t="shared" si="355"/>
        <v>4698</v>
      </c>
      <c r="U2107" s="14">
        <f t="shared" si="356"/>
        <v>4698</v>
      </c>
      <c r="V2107" s="12">
        <f t="shared" si="357"/>
        <v>0</v>
      </c>
      <c r="W2107" s="14">
        <f t="shared" si="358"/>
        <v>4698</v>
      </c>
      <c r="X2107" s="14">
        <f t="shared" si="359"/>
        <v>4698</v>
      </c>
      <c r="Y2107" s="8">
        <f t="shared" si="360"/>
        <v>0</v>
      </c>
      <c r="Z2107" s="18">
        <f t="shared" si="361"/>
        <v>4698</v>
      </c>
      <c r="AA2107" s="14">
        <f t="shared" si="362"/>
        <v>4698</v>
      </c>
    </row>
    <row r="2108" spans="1:27">
      <c r="A2108" s="4" t="str">
        <f>'Master Sheet'!A2108</f>
        <v>CFQ7TTC0MBMD</v>
      </c>
      <c r="B2108" s="4">
        <f>'Master Sheet'!B2108</f>
        <v>25</v>
      </c>
      <c r="C2108" s="7" t="str">
        <f>'Master Sheet'!C2108</f>
        <v>Microsoft Defender Suite Add-on FLW (Non-Profit Pricing)</v>
      </c>
      <c r="D2108" s="4" t="str">
        <f>'Master Sheet'!D2108</f>
        <v>P1M</v>
      </c>
      <c r="E2108" s="4" t="str">
        <f>'Master Sheet'!E2108</f>
        <v>Monthly</v>
      </c>
      <c r="F2108" s="14">
        <f>'Master Sheet'!F2108</f>
        <v>318</v>
      </c>
      <c r="G2108" s="14">
        <f>'Master Sheet'!G2108</f>
        <v>286.2</v>
      </c>
      <c r="H2108" s="12">
        <f>'Master Sheet'!K2108</f>
        <v>0</v>
      </c>
      <c r="I2108" s="14">
        <f t="shared" si="352"/>
        <v>286.2</v>
      </c>
      <c r="J2108" s="12">
        <f>'Master Sheet'!L2108</f>
        <v>0</v>
      </c>
      <c r="K2108" s="12">
        <f>'Master Sheet'!M2108</f>
        <v>0</v>
      </c>
      <c r="L2108" s="12">
        <f>'Master Sheet'!N2108</f>
        <v>0</v>
      </c>
      <c r="M2108" s="12">
        <f>'Master Sheet'!O2108</f>
        <v>0</v>
      </c>
      <c r="N2108" s="14">
        <f t="shared" si="353"/>
        <v>286.2</v>
      </c>
      <c r="O2108" s="14">
        <f t="shared" si="354"/>
        <v>286.2</v>
      </c>
      <c r="P2108" s="17">
        <f>'Master Sheet'!P2108</f>
        <v>0</v>
      </c>
      <c r="Q2108" s="17">
        <f>'Master Sheet'!Q2108</f>
        <v>0</v>
      </c>
      <c r="R2108" s="17">
        <f>'Master Sheet'!R2108</f>
        <v>0</v>
      </c>
      <c r="S2108" s="17">
        <f>'Master Sheet'!S2108</f>
        <v>0</v>
      </c>
      <c r="T2108" s="14">
        <f t="shared" si="355"/>
        <v>286.2</v>
      </c>
      <c r="U2108" s="14">
        <f t="shared" si="356"/>
        <v>286.2</v>
      </c>
      <c r="V2108" s="12">
        <f t="shared" si="357"/>
        <v>0</v>
      </c>
      <c r="W2108" s="14">
        <f t="shared" si="358"/>
        <v>286.2</v>
      </c>
      <c r="X2108" s="14">
        <f t="shared" si="359"/>
        <v>286.2</v>
      </c>
      <c r="Y2108" s="8">
        <f t="shared" si="360"/>
        <v>0</v>
      </c>
      <c r="Z2108" s="18">
        <f t="shared" si="361"/>
        <v>286.2</v>
      </c>
      <c r="AA2108" s="14">
        <f t="shared" si="362"/>
        <v>286.2</v>
      </c>
    </row>
    <row r="2109" spans="1:27">
      <c r="A2109" s="4" t="str">
        <f>'Master Sheet'!A2109</f>
        <v>CFQ7TTC0MBMD</v>
      </c>
      <c r="B2109" s="4" t="str">
        <f>'Master Sheet'!B2109</f>
        <v>002R</v>
      </c>
      <c r="C2109" s="7" t="str">
        <f>'Master Sheet'!C2109</f>
        <v>Microsoft Purview Suite Add-on FLW (Non-Profit Pricing)</v>
      </c>
      <c r="D2109" s="4" t="str">
        <f>'Master Sheet'!D2109</f>
        <v>P1Y</v>
      </c>
      <c r="E2109" s="4" t="str">
        <f>'Master Sheet'!E2109</f>
        <v>Monthly</v>
      </c>
      <c r="F2109" s="14">
        <f>'Master Sheet'!F2109</f>
        <v>3339</v>
      </c>
      <c r="G2109" s="14">
        <f>'Master Sheet'!G2109</f>
        <v>3005.16</v>
      </c>
      <c r="H2109" s="12">
        <f>'Master Sheet'!K2109</f>
        <v>0</v>
      </c>
      <c r="I2109" s="14">
        <f t="shared" si="352"/>
        <v>3005.16</v>
      </c>
      <c r="J2109" s="12">
        <f>'Master Sheet'!L2109</f>
        <v>0</v>
      </c>
      <c r="K2109" s="12">
        <f>'Master Sheet'!M2109</f>
        <v>0</v>
      </c>
      <c r="L2109" s="12">
        <f>'Master Sheet'!N2109</f>
        <v>0</v>
      </c>
      <c r="M2109" s="12">
        <f>'Master Sheet'!O2109</f>
        <v>0</v>
      </c>
      <c r="N2109" s="14">
        <f t="shared" si="353"/>
        <v>3005.16</v>
      </c>
      <c r="O2109" s="14">
        <f t="shared" si="354"/>
        <v>3005.16</v>
      </c>
      <c r="P2109" s="17">
        <f>'Master Sheet'!P2109</f>
        <v>0</v>
      </c>
      <c r="Q2109" s="17">
        <f>'Master Sheet'!Q2109</f>
        <v>0</v>
      </c>
      <c r="R2109" s="17">
        <f>'Master Sheet'!R2109</f>
        <v>0</v>
      </c>
      <c r="S2109" s="17">
        <f>'Master Sheet'!S2109</f>
        <v>0</v>
      </c>
      <c r="T2109" s="14">
        <f t="shared" si="355"/>
        <v>3005.16</v>
      </c>
      <c r="U2109" s="14">
        <f t="shared" si="356"/>
        <v>3005.16</v>
      </c>
      <c r="V2109" s="12">
        <f t="shared" si="357"/>
        <v>0</v>
      </c>
      <c r="W2109" s="14">
        <f t="shared" si="358"/>
        <v>3005.16</v>
      </c>
      <c r="X2109" s="14">
        <f t="shared" si="359"/>
        <v>3005.16</v>
      </c>
      <c r="Y2109" s="8">
        <f t="shared" si="360"/>
        <v>0</v>
      </c>
      <c r="Z2109" s="18">
        <f t="shared" si="361"/>
        <v>3005.16</v>
      </c>
      <c r="AA2109" s="14">
        <f t="shared" si="362"/>
        <v>3005.16</v>
      </c>
    </row>
    <row r="2110" spans="1:27">
      <c r="A2110" s="4" t="str">
        <f>'Master Sheet'!A2110</f>
        <v>CFQ7TTC0MBMD</v>
      </c>
      <c r="B2110" s="4">
        <f>'Master Sheet'!B2110</f>
        <v>7</v>
      </c>
      <c r="C2110" s="7" t="str">
        <f>'Master Sheet'!C2110</f>
        <v>Microsoft Defender + Purview Suite Add-on for FLW</v>
      </c>
      <c r="D2110" s="4" t="str">
        <f>'Master Sheet'!D2110</f>
        <v>P1Y</v>
      </c>
      <c r="E2110" s="4" t="str">
        <f>'Master Sheet'!E2110</f>
        <v>Monthly</v>
      </c>
      <c r="F2110" s="14">
        <f>'Master Sheet'!F2110</f>
        <v>13608</v>
      </c>
      <c r="G2110" s="14">
        <f>'Master Sheet'!G2110</f>
        <v>10886.4</v>
      </c>
      <c r="H2110" s="12">
        <f>'Master Sheet'!K2110</f>
        <v>0</v>
      </c>
      <c r="I2110" s="14">
        <f t="shared" si="352"/>
        <v>10886.4</v>
      </c>
      <c r="J2110" s="12">
        <f>'Master Sheet'!L2110</f>
        <v>0</v>
      </c>
      <c r="K2110" s="12">
        <f>'Master Sheet'!M2110</f>
        <v>0</v>
      </c>
      <c r="L2110" s="12">
        <f>'Master Sheet'!N2110</f>
        <v>0</v>
      </c>
      <c r="M2110" s="12">
        <f>'Master Sheet'!O2110</f>
        <v>0</v>
      </c>
      <c r="N2110" s="14">
        <f t="shared" si="353"/>
        <v>10886.4</v>
      </c>
      <c r="O2110" s="14">
        <f t="shared" si="354"/>
        <v>10886.4</v>
      </c>
      <c r="P2110" s="17">
        <f>'Master Sheet'!P2110</f>
        <v>0</v>
      </c>
      <c r="Q2110" s="17">
        <f>'Master Sheet'!Q2110</f>
        <v>0</v>
      </c>
      <c r="R2110" s="17">
        <f>'Master Sheet'!R2110</f>
        <v>0</v>
      </c>
      <c r="S2110" s="17">
        <f>'Master Sheet'!S2110</f>
        <v>0</v>
      </c>
      <c r="T2110" s="14">
        <f t="shared" si="355"/>
        <v>10886.4</v>
      </c>
      <c r="U2110" s="14">
        <f t="shared" si="356"/>
        <v>10886.4</v>
      </c>
      <c r="V2110" s="12">
        <f t="shared" si="357"/>
        <v>0</v>
      </c>
      <c r="W2110" s="14">
        <f t="shared" si="358"/>
        <v>10886.4</v>
      </c>
      <c r="X2110" s="14">
        <f t="shared" si="359"/>
        <v>10886.4</v>
      </c>
      <c r="Y2110" s="8">
        <f t="shared" si="360"/>
        <v>0</v>
      </c>
      <c r="Z2110" s="18">
        <f t="shared" si="361"/>
        <v>10886.4</v>
      </c>
      <c r="AA2110" s="14">
        <f t="shared" si="362"/>
        <v>10886.4</v>
      </c>
    </row>
    <row r="2111" spans="1:27">
      <c r="A2111" s="4" t="str">
        <f>'Master Sheet'!A2111</f>
        <v>CFQ7TTC0MBMD</v>
      </c>
      <c r="B2111" s="4" t="str">
        <f>'Master Sheet'!B2111</f>
        <v>002T</v>
      </c>
      <c r="C2111" s="7" t="str">
        <f>'Master Sheet'!C2111</f>
        <v>Microsoft 365 F1 (no Teams)</v>
      </c>
      <c r="D2111" s="4" t="str">
        <f>'Master Sheet'!D2111</f>
        <v>P1Y</v>
      </c>
      <c r="E2111" s="4" t="str">
        <f>'Master Sheet'!E2111</f>
        <v>Monthly</v>
      </c>
      <c r="F2111" s="14">
        <f>'Master Sheet'!F2111</f>
        <v>2646</v>
      </c>
      <c r="G2111" s="14">
        <f>'Master Sheet'!G2111</f>
        <v>2116.8000000000002</v>
      </c>
      <c r="H2111" s="12">
        <f>'Master Sheet'!K2111</f>
        <v>0</v>
      </c>
      <c r="I2111" s="14">
        <f t="shared" si="352"/>
        <v>2116.8000000000002</v>
      </c>
      <c r="J2111" s="12">
        <f>'Master Sheet'!L2111</f>
        <v>0</v>
      </c>
      <c r="K2111" s="12">
        <f>'Master Sheet'!M2111</f>
        <v>0</v>
      </c>
      <c r="L2111" s="12">
        <f>'Master Sheet'!N2111</f>
        <v>0</v>
      </c>
      <c r="M2111" s="12">
        <f>'Master Sheet'!O2111</f>
        <v>0</v>
      </c>
      <c r="N2111" s="14">
        <f t="shared" si="353"/>
        <v>2116.8000000000002</v>
      </c>
      <c r="O2111" s="14">
        <f t="shared" si="354"/>
        <v>2116.8000000000002</v>
      </c>
      <c r="P2111" s="17">
        <f>'Master Sheet'!P2111</f>
        <v>0</v>
      </c>
      <c r="Q2111" s="17">
        <f>'Master Sheet'!Q2111</f>
        <v>0</v>
      </c>
      <c r="R2111" s="17">
        <f>'Master Sheet'!R2111</f>
        <v>0</v>
      </c>
      <c r="S2111" s="17">
        <f>'Master Sheet'!S2111</f>
        <v>0</v>
      </c>
      <c r="T2111" s="14">
        <f t="shared" si="355"/>
        <v>2116.8000000000002</v>
      </c>
      <c r="U2111" s="14">
        <f t="shared" si="356"/>
        <v>2116.8000000000002</v>
      </c>
      <c r="V2111" s="12">
        <f t="shared" si="357"/>
        <v>0</v>
      </c>
      <c r="W2111" s="14">
        <f t="shared" si="358"/>
        <v>2116.8000000000002</v>
      </c>
      <c r="X2111" s="14">
        <f t="shared" si="359"/>
        <v>2116.8000000000002</v>
      </c>
      <c r="Y2111" s="8">
        <f t="shared" si="360"/>
        <v>0</v>
      </c>
      <c r="Z2111" s="18">
        <f t="shared" si="361"/>
        <v>2116.8000000000002</v>
      </c>
      <c r="AA2111" s="14">
        <f t="shared" si="362"/>
        <v>2116.8000000000002</v>
      </c>
    </row>
    <row r="2112" spans="1:27">
      <c r="A2112" s="4" t="str">
        <f>'Master Sheet'!A2112</f>
        <v>CFQ7TTC0MBMD</v>
      </c>
      <c r="B2112" s="4" t="str">
        <f>'Master Sheet'!B2112</f>
        <v>002T</v>
      </c>
      <c r="C2112" s="7" t="str">
        <f>'Master Sheet'!C2112</f>
        <v>Microsoft 365 F1 (no Teams)</v>
      </c>
      <c r="D2112" s="4" t="str">
        <f>'Master Sheet'!D2112</f>
        <v>P1Y</v>
      </c>
      <c r="E2112" s="4" t="str">
        <f>'Master Sheet'!E2112</f>
        <v>Annual</v>
      </c>
      <c r="F2112" s="14">
        <f>'Master Sheet'!F2112</f>
        <v>2520</v>
      </c>
      <c r="G2112" s="14">
        <f>'Master Sheet'!G2112</f>
        <v>2016</v>
      </c>
      <c r="H2112" s="12">
        <f>'Master Sheet'!K2112</f>
        <v>0</v>
      </c>
      <c r="I2112" s="14">
        <f t="shared" si="352"/>
        <v>2016</v>
      </c>
      <c r="J2112" s="12">
        <f>'Master Sheet'!L2112</f>
        <v>0</v>
      </c>
      <c r="K2112" s="12">
        <f>'Master Sheet'!M2112</f>
        <v>0</v>
      </c>
      <c r="L2112" s="12">
        <f>'Master Sheet'!N2112</f>
        <v>0</v>
      </c>
      <c r="M2112" s="12">
        <f>'Master Sheet'!O2112</f>
        <v>0</v>
      </c>
      <c r="N2112" s="14">
        <f t="shared" si="353"/>
        <v>2016</v>
      </c>
      <c r="O2112" s="14">
        <f t="shared" si="354"/>
        <v>2016</v>
      </c>
      <c r="P2112" s="17">
        <f>'Master Sheet'!P2112</f>
        <v>0</v>
      </c>
      <c r="Q2112" s="17">
        <f>'Master Sheet'!Q2112</f>
        <v>0</v>
      </c>
      <c r="R2112" s="17">
        <f>'Master Sheet'!R2112</f>
        <v>0</v>
      </c>
      <c r="S2112" s="17">
        <f>'Master Sheet'!S2112</f>
        <v>0</v>
      </c>
      <c r="T2112" s="14">
        <f t="shared" si="355"/>
        <v>2016</v>
      </c>
      <c r="U2112" s="14">
        <f t="shared" si="356"/>
        <v>2016</v>
      </c>
      <c r="V2112" s="12">
        <f t="shared" si="357"/>
        <v>0</v>
      </c>
      <c r="W2112" s="14">
        <f t="shared" si="358"/>
        <v>2016</v>
      </c>
      <c r="X2112" s="14">
        <f t="shared" si="359"/>
        <v>2016</v>
      </c>
      <c r="Y2112" s="8">
        <f t="shared" si="360"/>
        <v>0</v>
      </c>
      <c r="Z2112" s="18">
        <f t="shared" si="361"/>
        <v>2016</v>
      </c>
      <c r="AA2112" s="14">
        <f t="shared" si="362"/>
        <v>2016</v>
      </c>
    </row>
    <row r="2113" spans="1:27">
      <c r="A2113" s="4" t="str">
        <f>'Master Sheet'!A2113</f>
        <v>CFQ7TTC0MBMD</v>
      </c>
      <c r="B2113" s="4" t="str">
        <f>'Master Sheet'!B2113</f>
        <v>001V</v>
      </c>
      <c r="C2113" s="7" t="str">
        <f>'Master Sheet'!C2113</f>
        <v>Microsoft 365 F1 (Non-Profit Pricing)</v>
      </c>
      <c r="D2113" s="4" t="str">
        <f>'Master Sheet'!D2113</f>
        <v>P1Y</v>
      </c>
      <c r="E2113" s="4" t="str">
        <f>'Master Sheet'!E2113</f>
        <v>Annual</v>
      </c>
      <c r="F2113" s="14">
        <f>'Master Sheet'!F2113</f>
        <v>1197.5999999999999</v>
      </c>
      <c r="G2113" s="14">
        <f>'Master Sheet'!G2113</f>
        <v>1077.8399999999999</v>
      </c>
      <c r="H2113" s="12">
        <f>'Master Sheet'!K2113</f>
        <v>0</v>
      </c>
      <c r="I2113" s="14">
        <f t="shared" si="352"/>
        <v>1077.8399999999999</v>
      </c>
      <c r="J2113" s="12">
        <f>'Master Sheet'!L2113</f>
        <v>0</v>
      </c>
      <c r="K2113" s="12">
        <f>'Master Sheet'!M2113</f>
        <v>0</v>
      </c>
      <c r="L2113" s="12">
        <f>'Master Sheet'!N2113</f>
        <v>0</v>
      </c>
      <c r="M2113" s="12">
        <f>'Master Sheet'!O2113</f>
        <v>0</v>
      </c>
      <c r="N2113" s="14">
        <f t="shared" si="353"/>
        <v>1077.8399999999999</v>
      </c>
      <c r="O2113" s="14">
        <f t="shared" si="354"/>
        <v>1077.8399999999999</v>
      </c>
      <c r="P2113" s="17">
        <f>'Master Sheet'!P2113</f>
        <v>0</v>
      </c>
      <c r="Q2113" s="17">
        <f>'Master Sheet'!Q2113</f>
        <v>0</v>
      </c>
      <c r="R2113" s="17">
        <f>'Master Sheet'!R2113</f>
        <v>0</v>
      </c>
      <c r="S2113" s="17">
        <f>'Master Sheet'!S2113</f>
        <v>0</v>
      </c>
      <c r="T2113" s="14">
        <f t="shared" si="355"/>
        <v>1077.8399999999999</v>
      </c>
      <c r="U2113" s="14">
        <f t="shared" si="356"/>
        <v>1077.8399999999999</v>
      </c>
      <c r="V2113" s="12">
        <f t="shared" si="357"/>
        <v>0</v>
      </c>
      <c r="W2113" s="14">
        <f t="shared" si="358"/>
        <v>1077.8399999999999</v>
      </c>
      <c r="X2113" s="14">
        <f t="shared" si="359"/>
        <v>1077.8399999999999</v>
      </c>
      <c r="Y2113" s="8">
        <f t="shared" si="360"/>
        <v>0</v>
      </c>
      <c r="Z2113" s="18">
        <f t="shared" si="361"/>
        <v>1077.8399999999999</v>
      </c>
      <c r="AA2113" s="14">
        <f t="shared" si="362"/>
        <v>1077.8399999999999</v>
      </c>
    </row>
    <row r="2114" spans="1:27">
      <c r="A2114" s="4" t="str">
        <f>'Master Sheet'!A2114</f>
        <v>CFQ7TTC0MBMD</v>
      </c>
      <c r="B2114" s="4" t="str">
        <f>'Master Sheet'!B2114</f>
        <v>002T</v>
      </c>
      <c r="C2114" s="7" t="str">
        <f>'Master Sheet'!C2114</f>
        <v>Microsoft 365 F1 (no Teams)</v>
      </c>
      <c r="D2114" s="4" t="str">
        <f>'Master Sheet'!D2114</f>
        <v>P1M</v>
      </c>
      <c r="E2114" s="4" t="str">
        <f>'Master Sheet'!E2114</f>
        <v>Monthly</v>
      </c>
      <c r="F2114" s="14">
        <f>'Master Sheet'!F2114</f>
        <v>252</v>
      </c>
      <c r="G2114" s="14">
        <f>'Master Sheet'!G2114</f>
        <v>201.6</v>
      </c>
      <c r="H2114" s="12">
        <f>'Master Sheet'!K2114</f>
        <v>0</v>
      </c>
      <c r="I2114" s="14">
        <f t="shared" si="352"/>
        <v>201.6</v>
      </c>
      <c r="J2114" s="12">
        <f>'Master Sheet'!L2114</f>
        <v>0</v>
      </c>
      <c r="K2114" s="12">
        <f>'Master Sheet'!M2114</f>
        <v>0</v>
      </c>
      <c r="L2114" s="12">
        <f>'Master Sheet'!N2114</f>
        <v>0</v>
      </c>
      <c r="M2114" s="12">
        <f>'Master Sheet'!O2114</f>
        <v>0</v>
      </c>
      <c r="N2114" s="14">
        <f t="shared" si="353"/>
        <v>201.6</v>
      </c>
      <c r="O2114" s="14">
        <f t="shared" si="354"/>
        <v>201.6</v>
      </c>
      <c r="P2114" s="17">
        <f>'Master Sheet'!P2114</f>
        <v>0</v>
      </c>
      <c r="Q2114" s="17">
        <f>'Master Sheet'!Q2114</f>
        <v>0</v>
      </c>
      <c r="R2114" s="17">
        <f>'Master Sheet'!R2114</f>
        <v>0</v>
      </c>
      <c r="S2114" s="17">
        <f>'Master Sheet'!S2114</f>
        <v>0</v>
      </c>
      <c r="T2114" s="14">
        <f t="shared" si="355"/>
        <v>201.6</v>
      </c>
      <c r="U2114" s="14">
        <f t="shared" si="356"/>
        <v>201.6</v>
      </c>
      <c r="V2114" s="12">
        <f t="shared" si="357"/>
        <v>0</v>
      </c>
      <c r="W2114" s="14">
        <f t="shared" si="358"/>
        <v>201.6</v>
      </c>
      <c r="X2114" s="14">
        <f t="shared" si="359"/>
        <v>201.6</v>
      </c>
      <c r="Y2114" s="8">
        <f t="shared" si="360"/>
        <v>0</v>
      </c>
      <c r="Z2114" s="18">
        <f t="shared" si="361"/>
        <v>201.6</v>
      </c>
      <c r="AA2114" s="14">
        <f t="shared" si="362"/>
        <v>201.6</v>
      </c>
    </row>
    <row r="2115" spans="1:27">
      <c r="A2115" s="4" t="str">
        <f>'Master Sheet'!A2115</f>
        <v>CFQ7TTC0MBMD</v>
      </c>
      <c r="B2115" s="4">
        <f>'Master Sheet'!B2115</f>
        <v>2</v>
      </c>
      <c r="C2115" s="7" t="str">
        <f>'Master Sheet'!C2115</f>
        <v>Microsoft 365 F1</v>
      </c>
      <c r="D2115" s="4" t="str">
        <f>'Master Sheet'!D2115</f>
        <v>P1Y</v>
      </c>
      <c r="E2115" s="4" t="str">
        <f>'Master Sheet'!E2115</f>
        <v>Annual</v>
      </c>
      <c r="F2115" s="14">
        <f>'Master Sheet'!F2115</f>
        <v>3000</v>
      </c>
      <c r="G2115" s="14">
        <f>'Master Sheet'!G2115</f>
        <v>2400</v>
      </c>
      <c r="H2115" s="12">
        <f>'Master Sheet'!K2115</f>
        <v>0</v>
      </c>
      <c r="I2115" s="14">
        <f t="shared" ref="I2115:I2178" si="363">G2115-(G2115*H2115)</f>
        <v>2400</v>
      </c>
      <c r="J2115" s="12">
        <f>'Master Sheet'!L2115</f>
        <v>0</v>
      </c>
      <c r="K2115" s="12">
        <f>'Master Sheet'!M2115</f>
        <v>0</v>
      </c>
      <c r="L2115" s="12">
        <f>'Master Sheet'!N2115</f>
        <v>0</v>
      </c>
      <c r="M2115" s="12">
        <f>'Master Sheet'!O2115</f>
        <v>0</v>
      </c>
      <c r="N2115" s="14">
        <f t="shared" ref="N2115:N2178" si="364">I2115-(I2115*SUM(J2115:M2115))</f>
        <v>2400</v>
      </c>
      <c r="O2115" s="14">
        <f t="shared" ref="O2115:O2178" si="365">G2115-(G2115*SUM(J2115:M2115))</f>
        <v>2400</v>
      </c>
      <c r="P2115" s="17">
        <f>'Master Sheet'!P2115</f>
        <v>0</v>
      </c>
      <c r="Q2115" s="17">
        <f>'Master Sheet'!Q2115</f>
        <v>0</v>
      </c>
      <c r="R2115" s="17">
        <f>'Master Sheet'!R2115</f>
        <v>0</v>
      </c>
      <c r="S2115" s="17">
        <f>'Master Sheet'!S2115</f>
        <v>0</v>
      </c>
      <c r="T2115" s="14">
        <f t="shared" ref="T2115:T2178" si="366">N2115-(N2115*(SUM(P2115:S2115)))</f>
        <v>2400</v>
      </c>
      <c r="U2115" s="14">
        <f t="shared" ref="U2115:U2178" si="367">O2115-(O2115*(SUM(P2115:S2115)))</f>
        <v>2400</v>
      </c>
      <c r="V2115" s="12">
        <f t="shared" ref="V2115:V2178" si="368">MAX(0,SUM(J2115:M2115)-IF(D2115="P3Y",7.5%,5%))</f>
        <v>0</v>
      </c>
      <c r="W2115" s="14">
        <f t="shared" ref="W2115:W2178" si="369">N2115-(N2115*V2115)</f>
        <v>2400</v>
      </c>
      <c r="X2115" s="14">
        <f t="shared" ref="X2115:X2178" si="370">O2115-(O2115*V2115)</f>
        <v>2400</v>
      </c>
      <c r="Y2115" s="8">
        <f t="shared" ref="Y2115:Y2178" si="371">MAX(0,SUM(P2115:S2115)-IF(D2115="P3Y",7.5%,5%))</f>
        <v>0</v>
      </c>
      <c r="Z2115" s="18">
        <f t="shared" ref="Z2115:Z2178" si="372">W2115-(W2115*Y2115)</f>
        <v>2400</v>
      </c>
      <c r="AA2115" s="14">
        <f t="shared" ref="AA2115:AA2178" si="373">X2115-(X2115*Y2115)</f>
        <v>2400</v>
      </c>
    </row>
    <row r="2116" spans="1:27" ht="30">
      <c r="A2116" s="4" t="str">
        <f>'Master Sheet'!A2116</f>
        <v>CFQ7TTC0MBMD</v>
      </c>
      <c r="B2116" s="4">
        <f>'Master Sheet'!B2116</f>
        <v>24</v>
      </c>
      <c r="C2116" s="7" t="str">
        <f>'Master Sheet'!C2116</f>
        <v>Microsoft Defender + Purview Suite Add-on for FLW (Non-Profit Pricing)</v>
      </c>
      <c r="D2116" s="4" t="str">
        <f>'Master Sheet'!D2116</f>
        <v>P1M</v>
      </c>
      <c r="E2116" s="4" t="str">
        <f>'Master Sheet'!E2116</f>
        <v>Monthly</v>
      </c>
      <c r="F2116" s="14">
        <f>'Master Sheet'!F2116</f>
        <v>522</v>
      </c>
      <c r="G2116" s="14">
        <f>'Master Sheet'!G2116</f>
        <v>469.8</v>
      </c>
      <c r="H2116" s="12">
        <f>'Master Sheet'!K2116</f>
        <v>0</v>
      </c>
      <c r="I2116" s="14">
        <f t="shared" si="363"/>
        <v>469.8</v>
      </c>
      <c r="J2116" s="12">
        <f>'Master Sheet'!L2116</f>
        <v>0</v>
      </c>
      <c r="K2116" s="12">
        <f>'Master Sheet'!M2116</f>
        <v>0</v>
      </c>
      <c r="L2116" s="12">
        <f>'Master Sheet'!N2116</f>
        <v>0</v>
      </c>
      <c r="M2116" s="12">
        <f>'Master Sheet'!O2116</f>
        <v>0</v>
      </c>
      <c r="N2116" s="14">
        <f t="shared" si="364"/>
        <v>469.8</v>
      </c>
      <c r="O2116" s="14">
        <f t="shared" si="365"/>
        <v>469.8</v>
      </c>
      <c r="P2116" s="17">
        <f>'Master Sheet'!P2116</f>
        <v>0</v>
      </c>
      <c r="Q2116" s="17">
        <f>'Master Sheet'!Q2116</f>
        <v>0</v>
      </c>
      <c r="R2116" s="17">
        <f>'Master Sheet'!R2116</f>
        <v>0</v>
      </c>
      <c r="S2116" s="17">
        <f>'Master Sheet'!S2116</f>
        <v>0</v>
      </c>
      <c r="T2116" s="14">
        <f t="shared" si="366"/>
        <v>469.8</v>
      </c>
      <c r="U2116" s="14">
        <f t="shared" si="367"/>
        <v>469.8</v>
      </c>
      <c r="V2116" s="12">
        <f t="shared" si="368"/>
        <v>0</v>
      </c>
      <c r="W2116" s="14">
        <f t="shared" si="369"/>
        <v>469.8</v>
      </c>
      <c r="X2116" s="14">
        <f t="shared" si="370"/>
        <v>469.8</v>
      </c>
      <c r="Y2116" s="8">
        <f t="shared" si="371"/>
        <v>0</v>
      </c>
      <c r="Z2116" s="18">
        <f t="shared" si="372"/>
        <v>469.8</v>
      </c>
      <c r="AA2116" s="14">
        <f t="shared" si="373"/>
        <v>469.8</v>
      </c>
    </row>
    <row r="2117" spans="1:27">
      <c r="A2117" s="4" t="str">
        <f>'Master Sheet'!A2117</f>
        <v>CFQ7TTC0MBMD</v>
      </c>
      <c r="B2117" s="4" t="str">
        <f>'Master Sheet'!B2117</f>
        <v>001V</v>
      </c>
      <c r="C2117" s="7" t="str">
        <f>'Master Sheet'!C2117</f>
        <v>Microsoft 365 F1 (Non-Profit Pricing)</v>
      </c>
      <c r="D2117" s="4" t="str">
        <f>'Master Sheet'!D2117</f>
        <v>P1M</v>
      </c>
      <c r="E2117" s="4" t="str">
        <f>'Master Sheet'!E2117</f>
        <v>Monthly</v>
      </c>
      <c r="F2117" s="14">
        <f>'Master Sheet'!F2117</f>
        <v>119.76</v>
      </c>
      <c r="G2117" s="14">
        <f>'Master Sheet'!G2117</f>
        <v>107.78</v>
      </c>
      <c r="H2117" s="12">
        <f>'Master Sheet'!K2117</f>
        <v>0</v>
      </c>
      <c r="I2117" s="14">
        <f t="shared" si="363"/>
        <v>107.78</v>
      </c>
      <c r="J2117" s="12">
        <f>'Master Sheet'!L2117</f>
        <v>0</v>
      </c>
      <c r="K2117" s="12">
        <f>'Master Sheet'!M2117</f>
        <v>0</v>
      </c>
      <c r="L2117" s="12">
        <f>'Master Sheet'!N2117</f>
        <v>0</v>
      </c>
      <c r="M2117" s="12">
        <f>'Master Sheet'!O2117</f>
        <v>0</v>
      </c>
      <c r="N2117" s="14">
        <f t="shared" si="364"/>
        <v>107.78</v>
      </c>
      <c r="O2117" s="14">
        <f t="shared" si="365"/>
        <v>107.78</v>
      </c>
      <c r="P2117" s="17">
        <f>'Master Sheet'!P2117</f>
        <v>0</v>
      </c>
      <c r="Q2117" s="17">
        <f>'Master Sheet'!Q2117</f>
        <v>0</v>
      </c>
      <c r="R2117" s="17">
        <f>'Master Sheet'!R2117</f>
        <v>0</v>
      </c>
      <c r="S2117" s="17">
        <f>'Master Sheet'!S2117</f>
        <v>0</v>
      </c>
      <c r="T2117" s="14">
        <f t="shared" si="366"/>
        <v>107.78</v>
      </c>
      <c r="U2117" s="14">
        <f t="shared" si="367"/>
        <v>107.78</v>
      </c>
      <c r="V2117" s="12">
        <f t="shared" si="368"/>
        <v>0</v>
      </c>
      <c r="W2117" s="14">
        <f t="shared" si="369"/>
        <v>107.78</v>
      </c>
      <c r="X2117" s="14">
        <f t="shared" si="370"/>
        <v>107.78</v>
      </c>
      <c r="Y2117" s="8">
        <f t="shared" si="371"/>
        <v>0</v>
      </c>
      <c r="Z2117" s="18">
        <f t="shared" si="372"/>
        <v>107.78</v>
      </c>
      <c r="AA2117" s="14">
        <f t="shared" si="373"/>
        <v>107.78</v>
      </c>
    </row>
    <row r="2118" spans="1:27">
      <c r="A2118" s="4" t="str">
        <f>'Master Sheet'!A2118</f>
        <v>CFQ7TTC0LH05</v>
      </c>
      <c r="B2118" s="4">
        <f>'Master Sheet'!B2118</f>
        <v>13</v>
      </c>
      <c r="C2118" s="7" t="str">
        <f>'Master Sheet'!C2118</f>
        <v>Microsoft 365 F3 (no Teams)</v>
      </c>
      <c r="D2118" s="4" t="str">
        <f>'Master Sheet'!D2118</f>
        <v>P1Y</v>
      </c>
      <c r="E2118" s="4" t="str">
        <f>'Master Sheet'!E2118</f>
        <v>Annual</v>
      </c>
      <c r="F2118" s="14">
        <f>'Master Sheet'!F2118</f>
        <v>8940</v>
      </c>
      <c r="G2118" s="14">
        <f>'Master Sheet'!G2118</f>
        <v>7152</v>
      </c>
      <c r="H2118" s="12">
        <f>'Master Sheet'!K2118</f>
        <v>0</v>
      </c>
      <c r="I2118" s="14">
        <f t="shared" si="363"/>
        <v>7152</v>
      </c>
      <c r="J2118" s="12">
        <f>'Master Sheet'!L2118</f>
        <v>0</v>
      </c>
      <c r="K2118" s="12">
        <f>'Master Sheet'!M2118</f>
        <v>0</v>
      </c>
      <c r="L2118" s="12">
        <f>'Master Sheet'!N2118</f>
        <v>0</v>
      </c>
      <c r="M2118" s="12">
        <f>'Master Sheet'!O2118</f>
        <v>0</v>
      </c>
      <c r="N2118" s="14">
        <f t="shared" si="364"/>
        <v>7152</v>
      </c>
      <c r="O2118" s="14">
        <f t="shared" si="365"/>
        <v>7152</v>
      </c>
      <c r="P2118" s="17">
        <f>'Master Sheet'!P2118</f>
        <v>0</v>
      </c>
      <c r="Q2118" s="17">
        <f>'Master Sheet'!Q2118</f>
        <v>0</v>
      </c>
      <c r="R2118" s="17">
        <f>'Master Sheet'!R2118</f>
        <v>0</v>
      </c>
      <c r="S2118" s="17">
        <f>'Master Sheet'!S2118</f>
        <v>0</v>
      </c>
      <c r="T2118" s="14">
        <f t="shared" si="366"/>
        <v>7152</v>
      </c>
      <c r="U2118" s="14">
        <f t="shared" si="367"/>
        <v>7152</v>
      </c>
      <c r="V2118" s="12">
        <f t="shared" si="368"/>
        <v>0</v>
      </c>
      <c r="W2118" s="14">
        <f t="shared" si="369"/>
        <v>7152</v>
      </c>
      <c r="X2118" s="14">
        <f t="shared" si="370"/>
        <v>7152</v>
      </c>
      <c r="Y2118" s="8">
        <f t="shared" si="371"/>
        <v>0</v>
      </c>
      <c r="Z2118" s="18">
        <f t="shared" si="372"/>
        <v>7152</v>
      </c>
      <c r="AA2118" s="14">
        <f t="shared" si="373"/>
        <v>7152</v>
      </c>
    </row>
    <row r="2119" spans="1:27">
      <c r="A2119" s="4" t="str">
        <f>'Master Sheet'!A2119</f>
        <v>CFQ7TTC0LH05</v>
      </c>
      <c r="B2119" s="4">
        <f>'Master Sheet'!B2119</f>
        <v>1</v>
      </c>
      <c r="C2119" s="7" t="str">
        <f>'Master Sheet'!C2119</f>
        <v>Microsoft 365 F3</v>
      </c>
      <c r="D2119" s="4" t="str">
        <f>'Master Sheet'!D2119</f>
        <v>P1M</v>
      </c>
      <c r="E2119" s="4" t="str">
        <f>'Master Sheet'!E2119</f>
        <v>Monthly</v>
      </c>
      <c r="F2119" s="14">
        <f>'Master Sheet'!F2119</f>
        <v>996</v>
      </c>
      <c r="G2119" s="14">
        <f>'Master Sheet'!G2119</f>
        <v>796.8</v>
      </c>
      <c r="H2119" s="12">
        <f>'Master Sheet'!K2119</f>
        <v>0</v>
      </c>
      <c r="I2119" s="14">
        <f t="shared" si="363"/>
        <v>796.8</v>
      </c>
      <c r="J2119" s="12">
        <f>'Master Sheet'!L2119</f>
        <v>0</v>
      </c>
      <c r="K2119" s="12">
        <f>'Master Sheet'!M2119</f>
        <v>0</v>
      </c>
      <c r="L2119" s="12">
        <f>'Master Sheet'!N2119</f>
        <v>0</v>
      </c>
      <c r="M2119" s="12">
        <f>'Master Sheet'!O2119</f>
        <v>0</v>
      </c>
      <c r="N2119" s="14">
        <f t="shared" si="364"/>
        <v>796.8</v>
      </c>
      <c r="O2119" s="14">
        <f t="shared" si="365"/>
        <v>796.8</v>
      </c>
      <c r="P2119" s="17">
        <f>'Master Sheet'!P2119</f>
        <v>0</v>
      </c>
      <c r="Q2119" s="17">
        <f>'Master Sheet'!Q2119</f>
        <v>0</v>
      </c>
      <c r="R2119" s="17">
        <f>'Master Sheet'!R2119</f>
        <v>0</v>
      </c>
      <c r="S2119" s="17">
        <f>'Master Sheet'!S2119</f>
        <v>0</v>
      </c>
      <c r="T2119" s="14">
        <f t="shared" si="366"/>
        <v>796.8</v>
      </c>
      <c r="U2119" s="14">
        <f t="shared" si="367"/>
        <v>796.8</v>
      </c>
      <c r="V2119" s="12">
        <f t="shared" si="368"/>
        <v>0</v>
      </c>
      <c r="W2119" s="14">
        <f t="shared" si="369"/>
        <v>796.8</v>
      </c>
      <c r="X2119" s="14">
        <f t="shared" si="370"/>
        <v>796.8</v>
      </c>
      <c r="Y2119" s="8">
        <f t="shared" si="371"/>
        <v>0</v>
      </c>
      <c r="Z2119" s="18">
        <f t="shared" si="372"/>
        <v>796.8</v>
      </c>
      <c r="AA2119" s="14">
        <f t="shared" si="373"/>
        <v>796.8</v>
      </c>
    </row>
    <row r="2120" spans="1:27">
      <c r="A2120" s="4" t="str">
        <f>'Master Sheet'!A2120</f>
        <v>CFQ7TTC0LH05</v>
      </c>
      <c r="B2120" s="4" t="str">
        <f>'Master Sheet'!B2120</f>
        <v>000W</v>
      </c>
      <c r="C2120" s="7" t="str">
        <f>'Master Sheet'!C2120</f>
        <v>Microsoft 365 F3 (Non-Profit Pricing)</v>
      </c>
      <c r="D2120" s="4" t="str">
        <f>'Master Sheet'!D2120</f>
        <v>P1Y</v>
      </c>
      <c r="E2120" s="4" t="str">
        <f>'Master Sheet'!E2120</f>
        <v>Annual</v>
      </c>
      <c r="F2120" s="14">
        <f>'Master Sheet'!F2120</f>
        <v>2520</v>
      </c>
      <c r="G2120" s="14">
        <f>'Master Sheet'!G2120</f>
        <v>2268</v>
      </c>
      <c r="H2120" s="12">
        <f>'Master Sheet'!K2120</f>
        <v>0</v>
      </c>
      <c r="I2120" s="14">
        <f t="shared" si="363"/>
        <v>2268</v>
      </c>
      <c r="J2120" s="12">
        <f>'Master Sheet'!L2120</f>
        <v>0</v>
      </c>
      <c r="K2120" s="12">
        <f>'Master Sheet'!M2120</f>
        <v>0</v>
      </c>
      <c r="L2120" s="12">
        <f>'Master Sheet'!N2120</f>
        <v>0</v>
      </c>
      <c r="M2120" s="12">
        <f>'Master Sheet'!O2120</f>
        <v>0</v>
      </c>
      <c r="N2120" s="14">
        <f t="shared" si="364"/>
        <v>2268</v>
      </c>
      <c r="O2120" s="14">
        <f t="shared" si="365"/>
        <v>2268</v>
      </c>
      <c r="P2120" s="17">
        <f>'Master Sheet'!P2120</f>
        <v>0</v>
      </c>
      <c r="Q2120" s="17">
        <f>'Master Sheet'!Q2120</f>
        <v>0</v>
      </c>
      <c r="R2120" s="17">
        <f>'Master Sheet'!R2120</f>
        <v>0</v>
      </c>
      <c r="S2120" s="17">
        <f>'Master Sheet'!S2120</f>
        <v>0</v>
      </c>
      <c r="T2120" s="14">
        <f t="shared" si="366"/>
        <v>2268</v>
      </c>
      <c r="U2120" s="14">
        <f t="shared" si="367"/>
        <v>2268</v>
      </c>
      <c r="V2120" s="12">
        <f t="shared" si="368"/>
        <v>0</v>
      </c>
      <c r="W2120" s="14">
        <f t="shared" si="369"/>
        <v>2268</v>
      </c>
      <c r="X2120" s="14">
        <f t="shared" si="370"/>
        <v>2268</v>
      </c>
      <c r="Y2120" s="8">
        <f t="shared" si="371"/>
        <v>0</v>
      </c>
      <c r="Z2120" s="18">
        <f t="shared" si="372"/>
        <v>2268</v>
      </c>
      <c r="AA2120" s="14">
        <f t="shared" si="373"/>
        <v>2268</v>
      </c>
    </row>
    <row r="2121" spans="1:27">
      <c r="A2121" s="4" t="str">
        <f>'Master Sheet'!A2121</f>
        <v>CFQ7TTC0LH05</v>
      </c>
      <c r="B2121" s="4">
        <f>'Master Sheet'!B2121</f>
        <v>13</v>
      </c>
      <c r="C2121" s="7" t="str">
        <f>'Master Sheet'!C2121</f>
        <v>Microsoft 365 F3 (no Teams)</v>
      </c>
      <c r="D2121" s="4" t="str">
        <f>'Master Sheet'!D2121</f>
        <v>P1Y</v>
      </c>
      <c r="E2121" s="4" t="str">
        <f>'Master Sheet'!E2121</f>
        <v>Monthly</v>
      </c>
      <c r="F2121" s="14">
        <f>'Master Sheet'!F2121</f>
        <v>9387</v>
      </c>
      <c r="G2121" s="14">
        <f>'Master Sheet'!G2121</f>
        <v>7509.6</v>
      </c>
      <c r="H2121" s="12">
        <f>'Master Sheet'!K2121</f>
        <v>0</v>
      </c>
      <c r="I2121" s="14">
        <f t="shared" si="363"/>
        <v>7509.6</v>
      </c>
      <c r="J2121" s="12">
        <f>'Master Sheet'!L2121</f>
        <v>0</v>
      </c>
      <c r="K2121" s="12">
        <f>'Master Sheet'!M2121</f>
        <v>0</v>
      </c>
      <c r="L2121" s="12">
        <f>'Master Sheet'!N2121</f>
        <v>0</v>
      </c>
      <c r="M2121" s="12">
        <f>'Master Sheet'!O2121</f>
        <v>0</v>
      </c>
      <c r="N2121" s="14">
        <f t="shared" si="364"/>
        <v>7509.6</v>
      </c>
      <c r="O2121" s="14">
        <f t="shared" si="365"/>
        <v>7509.6</v>
      </c>
      <c r="P2121" s="17">
        <f>'Master Sheet'!P2121</f>
        <v>0</v>
      </c>
      <c r="Q2121" s="17">
        <f>'Master Sheet'!Q2121</f>
        <v>0</v>
      </c>
      <c r="R2121" s="17">
        <f>'Master Sheet'!R2121</f>
        <v>0</v>
      </c>
      <c r="S2121" s="17">
        <f>'Master Sheet'!S2121</f>
        <v>0</v>
      </c>
      <c r="T2121" s="14">
        <f t="shared" si="366"/>
        <v>7509.6</v>
      </c>
      <c r="U2121" s="14">
        <f t="shared" si="367"/>
        <v>7509.6</v>
      </c>
      <c r="V2121" s="12">
        <f t="shared" si="368"/>
        <v>0</v>
      </c>
      <c r="W2121" s="14">
        <f t="shared" si="369"/>
        <v>7509.6</v>
      </c>
      <c r="X2121" s="14">
        <f t="shared" si="370"/>
        <v>7509.6</v>
      </c>
      <c r="Y2121" s="8">
        <f t="shared" si="371"/>
        <v>0</v>
      </c>
      <c r="Z2121" s="18">
        <f t="shared" si="372"/>
        <v>7509.6</v>
      </c>
      <c r="AA2121" s="14">
        <f t="shared" si="373"/>
        <v>7509.6</v>
      </c>
    </row>
    <row r="2122" spans="1:27">
      <c r="A2122" s="4" t="str">
        <f>'Master Sheet'!A2122</f>
        <v>CFQ7TTC0LH05</v>
      </c>
      <c r="B2122" s="4">
        <f>'Master Sheet'!B2122</f>
        <v>1</v>
      </c>
      <c r="C2122" s="7" t="str">
        <f>'Master Sheet'!C2122</f>
        <v>Microsoft 365 F3</v>
      </c>
      <c r="D2122" s="4" t="str">
        <f>'Master Sheet'!D2122</f>
        <v>P1Y</v>
      </c>
      <c r="E2122" s="4" t="str">
        <f>'Master Sheet'!E2122</f>
        <v>Monthly</v>
      </c>
      <c r="F2122" s="14">
        <f>'Master Sheet'!F2122</f>
        <v>10458</v>
      </c>
      <c r="G2122" s="14">
        <f>'Master Sheet'!G2122</f>
        <v>8366.4</v>
      </c>
      <c r="H2122" s="12">
        <f>'Master Sheet'!K2122</f>
        <v>0</v>
      </c>
      <c r="I2122" s="14">
        <f t="shared" si="363"/>
        <v>8366.4</v>
      </c>
      <c r="J2122" s="12">
        <f>'Master Sheet'!L2122</f>
        <v>0</v>
      </c>
      <c r="K2122" s="12">
        <f>'Master Sheet'!M2122</f>
        <v>0</v>
      </c>
      <c r="L2122" s="12">
        <f>'Master Sheet'!N2122</f>
        <v>0</v>
      </c>
      <c r="M2122" s="12">
        <f>'Master Sheet'!O2122</f>
        <v>0</v>
      </c>
      <c r="N2122" s="14">
        <f t="shared" si="364"/>
        <v>8366.4</v>
      </c>
      <c r="O2122" s="14">
        <f t="shared" si="365"/>
        <v>8366.4</v>
      </c>
      <c r="P2122" s="17">
        <f>'Master Sheet'!P2122</f>
        <v>0</v>
      </c>
      <c r="Q2122" s="17">
        <f>'Master Sheet'!Q2122</f>
        <v>0</v>
      </c>
      <c r="R2122" s="17">
        <f>'Master Sheet'!R2122</f>
        <v>0</v>
      </c>
      <c r="S2122" s="17">
        <f>'Master Sheet'!S2122</f>
        <v>0</v>
      </c>
      <c r="T2122" s="14">
        <f t="shared" si="366"/>
        <v>8366.4</v>
      </c>
      <c r="U2122" s="14">
        <f t="shared" si="367"/>
        <v>8366.4</v>
      </c>
      <c r="V2122" s="12">
        <f t="shared" si="368"/>
        <v>0</v>
      </c>
      <c r="W2122" s="14">
        <f t="shared" si="369"/>
        <v>8366.4</v>
      </c>
      <c r="X2122" s="14">
        <f t="shared" si="370"/>
        <v>8366.4</v>
      </c>
      <c r="Y2122" s="8">
        <f t="shared" si="371"/>
        <v>0</v>
      </c>
      <c r="Z2122" s="18">
        <f t="shared" si="372"/>
        <v>8366.4</v>
      </c>
      <c r="AA2122" s="14">
        <f t="shared" si="373"/>
        <v>8366.4</v>
      </c>
    </row>
    <row r="2123" spans="1:27">
      <c r="A2123" s="4" t="str">
        <f>'Master Sheet'!A2123</f>
        <v>CFQ7TTC0LH05</v>
      </c>
      <c r="B2123" s="4">
        <f>'Master Sheet'!B2123</f>
        <v>13</v>
      </c>
      <c r="C2123" s="7" t="str">
        <f>'Master Sheet'!C2123</f>
        <v>Microsoft 365 F3 (no Teams)</v>
      </c>
      <c r="D2123" s="4" t="str">
        <f>'Master Sheet'!D2123</f>
        <v>P1M</v>
      </c>
      <c r="E2123" s="4" t="str">
        <f>'Master Sheet'!E2123</f>
        <v>Monthly</v>
      </c>
      <c r="F2123" s="14">
        <f>'Master Sheet'!F2123</f>
        <v>894</v>
      </c>
      <c r="G2123" s="14">
        <f>'Master Sheet'!G2123</f>
        <v>715.2</v>
      </c>
      <c r="H2123" s="12">
        <f>'Master Sheet'!K2123</f>
        <v>0</v>
      </c>
      <c r="I2123" s="14">
        <f t="shared" si="363"/>
        <v>715.2</v>
      </c>
      <c r="J2123" s="12">
        <f>'Master Sheet'!L2123</f>
        <v>0</v>
      </c>
      <c r="K2123" s="12">
        <f>'Master Sheet'!M2123</f>
        <v>0</v>
      </c>
      <c r="L2123" s="12">
        <f>'Master Sheet'!N2123</f>
        <v>0</v>
      </c>
      <c r="M2123" s="12">
        <f>'Master Sheet'!O2123</f>
        <v>0</v>
      </c>
      <c r="N2123" s="14">
        <f t="shared" si="364"/>
        <v>715.2</v>
      </c>
      <c r="O2123" s="14">
        <f t="shared" si="365"/>
        <v>715.2</v>
      </c>
      <c r="P2123" s="17">
        <f>'Master Sheet'!P2123</f>
        <v>0</v>
      </c>
      <c r="Q2123" s="17">
        <f>'Master Sheet'!Q2123</f>
        <v>0</v>
      </c>
      <c r="R2123" s="17">
        <f>'Master Sheet'!R2123</f>
        <v>0</v>
      </c>
      <c r="S2123" s="17">
        <f>'Master Sheet'!S2123</f>
        <v>0</v>
      </c>
      <c r="T2123" s="14">
        <f t="shared" si="366"/>
        <v>715.2</v>
      </c>
      <c r="U2123" s="14">
        <f t="shared" si="367"/>
        <v>715.2</v>
      </c>
      <c r="V2123" s="12">
        <f t="shared" si="368"/>
        <v>0</v>
      </c>
      <c r="W2123" s="14">
        <f t="shared" si="369"/>
        <v>715.2</v>
      </c>
      <c r="X2123" s="14">
        <f t="shared" si="370"/>
        <v>715.2</v>
      </c>
      <c r="Y2123" s="8">
        <f t="shared" si="371"/>
        <v>0</v>
      </c>
      <c r="Z2123" s="18">
        <f t="shared" si="372"/>
        <v>715.2</v>
      </c>
      <c r="AA2123" s="14">
        <f t="shared" si="373"/>
        <v>715.2</v>
      </c>
    </row>
    <row r="2124" spans="1:27">
      <c r="A2124" s="4" t="str">
        <f>'Master Sheet'!A2124</f>
        <v>CFQ7TTC0LH05</v>
      </c>
      <c r="B2124" s="4" t="str">
        <f>'Master Sheet'!B2124</f>
        <v>000W</v>
      </c>
      <c r="C2124" s="7" t="str">
        <f>'Master Sheet'!C2124</f>
        <v>Microsoft 365 F3 (Non-Profit Pricing)</v>
      </c>
      <c r="D2124" s="4" t="str">
        <f>'Master Sheet'!D2124</f>
        <v>P1M</v>
      </c>
      <c r="E2124" s="4" t="str">
        <f>'Master Sheet'!E2124</f>
        <v>Monthly</v>
      </c>
      <c r="F2124" s="14">
        <f>'Master Sheet'!F2124</f>
        <v>252</v>
      </c>
      <c r="G2124" s="14">
        <f>'Master Sheet'!G2124</f>
        <v>226.8</v>
      </c>
      <c r="H2124" s="12">
        <f>'Master Sheet'!K2124</f>
        <v>0</v>
      </c>
      <c r="I2124" s="14">
        <f t="shared" si="363"/>
        <v>226.8</v>
      </c>
      <c r="J2124" s="12">
        <f>'Master Sheet'!L2124</f>
        <v>0</v>
      </c>
      <c r="K2124" s="12">
        <f>'Master Sheet'!M2124</f>
        <v>0</v>
      </c>
      <c r="L2124" s="12">
        <f>'Master Sheet'!N2124</f>
        <v>0</v>
      </c>
      <c r="M2124" s="12">
        <f>'Master Sheet'!O2124</f>
        <v>0</v>
      </c>
      <c r="N2124" s="14">
        <f t="shared" si="364"/>
        <v>226.8</v>
      </c>
      <c r="O2124" s="14">
        <f t="shared" si="365"/>
        <v>226.8</v>
      </c>
      <c r="P2124" s="17">
        <f>'Master Sheet'!P2124</f>
        <v>0</v>
      </c>
      <c r="Q2124" s="17">
        <f>'Master Sheet'!Q2124</f>
        <v>0</v>
      </c>
      <c r="R2124" s="17">
        <f>'Master Sheet'!R2124</f>
        <v>0</v>
      </c>
      <c r="S2124" s="17">
        <f>'Master Sheet'!S2124</f>
        <v>0</v>
      </c>
      <c r="T2124" s="14">
        <f t="shared" si="366"/>
        <v>226.8</v>
      </c>
      <c r="U2124" s="14">
        <f t="shared" si="367"/>
        <v>226.8</v>
      </c>
      <c r="V2124" s="12">
        <f t="shared" si="368"/>
        <v>0</v>
      </c>
      <c r="W2124" s="14">
        <f t="shared" si="369"/>
        <v>226.8</v>
      </c>
      <c r="X2124" s="14">
        <f t="shared" si="370"/>
        <v>226.8</v>
      </c>
      <c r="Y2124" s="8">
        <f t="shared" si="371"/>
        <v>0</v>
      </c>
      <c r="Z2124" s="18">
        <f t="shared" si="372"/>
        <v>226.8</v>
      </c>
      <c r="AA2124" s="14">
        <f t="shared" si="373"/>
        <v>226.8</v>
      </c>
    </row>
    <row r="2125" spans="1:27">
      <c r="A2125" s="4" t="str">
        <f>'Master Sheet'!A2125</f>
        <v>CFQ7TTC0LH05</v>
      </c>
      <c r="B2125" s="4" t="str">
        <f>'Master Sheet'!B2125</f>
        <v>000W</v>
      </c>
      <c r="C2125" s="7" t="str">
        <f>'Master Sheet'!C2125</f>
        <v>Microsoft 365 F3 (Non-Profit Pricing)</v>
      </c>
      <c r="D2125" s="4" t="str">
        <f>'Master Sheet'!D2125</f>
        <v>P1Y</v>
      </c>
      <c r="E2125" s="4" t="str">
        <f>'Master Sheet'!E2125</f>
        <v>Monthly</v>
      </c>
      <c r="F2125" s="14">
        <f>'Master Sheet'!F2125</f>
        <v>2646</v>
      </c>
      <c r="G2125" s="14">
        <f>'Master Sheet'!G2125</f>
        <v>2381.4</v>
      </c>
      <c r="H2125" s="12">
        <f>'Master Sheet'!K2125</f>
        <v>0</v>
      </c>
      <c r="I2125" s="14">
        <f t="shared" si="363"/>
        <v>2381.4</v>
      </c>
      <c r="J2125" s="12">
        <f>'Master Sheet'!L2125</f>
        <v>0</v>
      </c>
      <c r="K2125" s="12">
        <f>'Master Sheet'!M2125</f>
        <v>0</v>
      </c>
      <c r="L2125" s="12">
        <f>'Master Sheet'!N2125</f>
        <v>0</v>
      </c>
      <c r="M2125" s="12">
        <f>'Master Sheet'!O2125</f>
        <v>0</v>
      </c>
      <c r="N2125" s="14">
        <f t="shared" si="364"/>
        <v>2381.4</v>
      </c>
      <c r="O2125" s="14">
        <f t="shared" si="365"/>
        <v>2381.4</v>
      </c>
      <c r="P2125" s="17">
        <f>'Master Sheet'!P2125</f>
        <v>0</v>
      </c>
      <c r="Q2125" s="17">
        <f>'Master Sheet'!Q2125</f>
        <v>0</v>
      </c>
      <c r="R2125" s="17">
        <f>'Master Sheet'!R2125</f>
        <v>0</v>
      </c>
      <c r="S2125" s="17">
        <f>'Master Sheet'!S2125</f>
        <v>0</v>
      </c>
      <c r="T2125" s="14">
        <f t="shared" si="366"/>
        <v>2381.4</v>
      </c>
      <c r="U2125" s="14">
        <f t="shared" si="367"/>
        <v>2381.4</v>
      </c>
      <c r="V2125" s="12">
        <f t="shared" si="368"/>
        <v>0</v>
      </c>
      <c r="W2125" s="14">
        <f t="shared" si="369"/>
        <v>2381.4</v>
      </c>
      <c r="X2125" s="14">
        <f t="shared" si="370"/>
        <v>2381.4</v>
      </c>
      <c r="Y2125" s="8">
        <f t="shared" si="371"/>
        <v>0</v>
      </c>
      <c r="Z2125" s="18">
        <f t="shared" si="372"/>
        <v>2381.4</v>
      </c>
      <c r="AA2125" s="14">
        <f t="shared" si="373"/>
        <v>2381.4</v>
      </c>
    </row>
    <row r="2126" spans="1:27">
      <c r="A2126" s="4" t="str">
        <f>'Master Sheet'!A2126</f>
        <v>CFQ7TTC0LH05</v>
      </c>
      <c r="B2126" s="4">
        <f>'Master Sheet'!B2126</f>
        <v>1</v>
      </c>
      <c r="C2126" s="7" t="str">
        <f>'Master Sheet'!C2126</f>
        <v>Microsoft 365 F3</v>
      </c>
      <c r="D2126" s="4" t="str">
        <f>'Master Sheet'!D2126</f>
        <v>P1Y</v>
      </c>
      <c r="E2126" s="4" t="str">
        <f>'Master Sheet'!E2126</f>
        <v>Annual</v>
      </c>
      <c r="F2126" s="14">
        <f>'Master Sheet'!F2126</f>
        <v>9960</v>
      </c>
      <c r="G2126" s="14">
        <f>'Master Sheet'!G2126</f>
        <v>7968</v>
      </c>
      <c r="H2126" s="12">
        <f>'Master Sheet'!K2126</f>
        <v>0</v>
      </c>
      <c r="I2126" s="14">
        <f t="shared" si="363"/>
        <v>7968</v>
      </c>
      <c r="J2126" s="12">
        <f>'Master Sheet'!L2126</f>
        <v>0</v>
      </c>
      <c r="K2126" s="12">
        <f>'Master Sheet'!M2126</f>
        <v>0</v>
      </c>
      <c r="L2126" s="12">
        <f>'Master Sheet'!N2126</f>
        <v>0</v>
      </c>
      <c r="M2126" s="12">
        <f>'Master Sheet'!O2126</f>
        <v>0</v>
      </c>
      <c r="N2126" s="14">
        <f t="shared" si="364"/>
        <v>7968</v>
      </c>
      <c r="O2126" s="14">
        <f t="shared" si="365"/>
        <v>7968</v>
      </c>
      <c r="P2126" s="17">
        <f>'Master Sheet'!P2126</f>
        <v>0</v>
      </c>
      <c r="Q2126" s="17">
        <f>'Master Sheet'!Q2126</f>
        <v>0</v>
      </c>
      <c r="R2126" s="17">
        <f>'Master Sheet'!R2126</f>
        <v>0</v>
      </c>
      <c r="S2126" s="17">
        <f>'Master Sheet'!S2126</f>
        <v>0</v>
      </c>
      <c r="T2126" s="14">
        <f t="shared" si="366"/>
        <v>7968</v>
      </c>
      <c r="U2126" s="14">
        <f t="shared" si="367"/>
        <v>7968</v>
      </c>
      <c r="V2126" s="12">
        <f t="shared" si="368"/>
        <v>0</v>
      </c>
      <c r="W2126" s="14">
        <f t="shared" si="369"/>
        <v>7968</v>
      </c>
      <c r="X2126" s="14">
        <f t="shared" si="370"/>
        <v>7968</v>
      </c>
      <c r="Y2126" s="8">
        <f t="shared" si="371"/>
        <v>0</v>
      </c>
      <c r="Z2126" s="18">
        <f t="shared" si="372"/>
        <v>7968</v>
      </c>
      <c r="AA2126" s="14">
        <f t="shared" si="373"/>
        <v>7968</v>
      </c>
    </row>
    <row r="2127" spans="1:27">
      <c r="A2127" s="4" t="str">
        <f>'Master Sheet'!A2127</f>
        <v>CFQ7TTC0N8SS</v>
      </c>
      <c r="B2127" s="4" t="str">
        <f>'Master Sheet'!B2127</f>
        <v>000B</v>
      </c>
      <c r="C2127" s="7" t="str">
        <f>'Master Sheet'!C2127</f>
        <v>Clipchamp Standard (Non-Profit Pricing)</v>
      </c>
      <c r="D2127" s="4" t="str">
        <f>'Master Sheet'!D2127</f>
        <v>P1Y</v>
      </c>
      <c r="E2127" s="4" t="str">
        <f>'Master Sheet'!E2127</f>
        <v>Monthly</v>
      </c>
      <c r="F2127" s="14">
        <f>'Master Sheet'!F2127</f>
        <v>1257.48</v>
      </c>
      <c r="G2127" s="14">
        <f>'Master Sheet'!G2127</f>
        <v>1131.72</v>
      </c>
      <c r="H2127" s="12">
        <f>'Master Sheet'!K2127</f>
        <v>0</v>
      </c>
      <c r="I2127" s="14">
        <f t="shared" si="363"/>
        <v>1131.72</v>
      </c>
      <c r="J2127" s="12">
        <f>'Master Sheet'!L2127</f>
        <v>0</v>
      </c>
      <c r="K2127" s="12">
        <f>'Master Sheet'!M2127</f>
        <v>0</v>
      </c>
      <c r="L2127" s="12">
        <f>'Master Sheet'!N2127</f>
        <v>0</v>
      </c>
      <c r="M2127" s="12">
        <f>'Master Sheet'!O2127</f>
        <v>0</v>
      </c>
      <c r="N2127" s="14">
        <f t="shared" si="364"/>
        <v>1131.72</v>
      </c>
      <c r="O2127" s="14">
        <f t="shared" si="365"/>
        <v>1131.72</v>
      </c>
      <c r="P2127" s="17">
        <f>'Master Sheet'!P2127</f>
        <v>0</v>
      </c>
      <c r="Q2127" s="17">
        <f>'Master Sheet'!Q2127</f>
        <v>0</v>
      </c>
      <c r="R2127" s="17">
        <f>'Master Sheet'!R2127</f>
        <v>0</v>
      </c>
      <c r="S2127" s="17">
        <f>'Master Sheet'!S2127</f>
        <v>0</v>
      </c>
      <c r="T2127" s="14">
        <f t="shared" si="366"/>
        <v>1131.72</v>
      </c>
      <c r="U2127" s="14">
        <f t="shared" si="367"/>
        <v>1131.72</v>
      </c>
      <c r="V2127" s="12">
        <f t="shared" si="368"/>
        <v>0</v>
      </c>
      <c r="W2127" s="14">
        <f t="shared" si="369"/>
        <v>1131.72</v>
      </c>
      <c r="X2127" s="14">
        <f t="shared" si="370"/>
        <v>1131.72</v>
      </c>
      <c r="Y2127" s="8">
        <f t="shared" si="371"/>
        <v>0</v>
      </c>
      <c r="Z2127" s="18">
        <f t="shared" si="372"/>
        <v>1131.72</v>
      </c>
      <c r="AA2127" s="14">
        <f t="shared" si="373"/>
        <v>1131.72</v>
      </c>
    </row>
    <row r="2128" spans="1:27">
      <c r="A2128" s="4" t="str">
        <f>'Master Sheet'!A2128</f>
        <v>CFQ7TTC0N8SS</v>
      </c>
      <c r="B2128" s="4">
        <f>'Master Sheet'!B2128</f>
        <v>9</v>
      </c>
      <c r="C2128" s="7" t="str">
        <f>'Master Sheet'!C2128</f>
        <v>Clipchamp Premium Add-on</v>
      </c>
      <c r="D2128" s="4" t="str">
        <f>'Master Sheet'!D2128</f>
        <v>P1Y</v>
      </c>
      <c r="E2128" s="4" t="str">
        <f>'Master Sheet'!E2128</f>
        <v>Monthly</v>
      </c>
      <c r="F2128" s="14">
        <f>'Master Sheet'!F2128</f>
        <v>5229</v>
      </c>
      <c r="G2128" s="14">
        <f>'Master Sheet'!G2128</f>
        <v>4183.2</v>
      </c>
      <c r="H2128" s="12">
        <f>'Master Sheet'!K2128</f>
        <v>0</v>
      </c>
      <c r="I2128" s="14">
        <f t="shared" si="363"/>
        <v>4183.2</v>
      </c>
      <c r="J2128" s="12">
        <f>'Master Sheet'!L2128</f>
        <v>0</v>
      </c>
      <c r="K2128" s="12">
        <f>'Master Sheet'!M2128</f>
        <v>0</v>
      </c>
      <c r="L2128" s="12">
        <f>'Master Sheet'!N2128</f>
        <v>0</v>
      </c>
      <c r="M2128" s="12">
        <f>'Master Sheet'!O2128</f>
        <v>0</v>
      </c>
      <c r="N2128" s="14">
        <f t="shared" si="364"/>
        <v>4183.2</v>
      </c>
      <c r="O2128" s="14">
        <f t="shared" si="365"/>
        <v>4183.2</v>
      </c>
      <c r="P2128" s="17">
        <f>'Master Sheet'!P2128</f>
        <v>0</v>
      </c>
      <c r="Q2128" s="17">
        <f>'Master Sheet'!Q2128</f>
        <v>0</v>
      </c>
      <c r="R2128" s="17">
        <f>'Master Sheet'!R2128</f>
        <v>0</v>
      </c>
      <c r="S2128" s="17">
        <f>'Master Sheet'!S2128</f>
        <v>0</v>
      </c>
      <c r="T2128" s="14">
        <f t="shared" si="366"/>
        <v>4183.2</v>
      </c>
      <c r="U2128" s="14">
        <f t="shared" si="367"/>
        <v>4183.2</v>
      </c>
      <c r="V2128" s="12">
        <f t="shared" si="368"/>
        <v>0</v>
      </c>
      <c r="W2128" s="14">
        <f t="shared" si="369"/>
        <v>4183.2</v>
      </c>
      <c r="X2128" s="14">
        <f t="shared" si="370"/>
        <v>4183.2</v>
      </c>
      <c r="Y2128" s="8">
        <f t="shared" si="371"/>
        <v>0</v>
      </c>
      <c r="Z2128" s="18">
        <f t="shared" si="372"/>
        <v>4183.2</v>
      </c>
      <c r="AA2128" s="14">
        <f t="shared" si="373"/>
        <v>4183.2</v>
      </c>
    </row>
    <row r="2129" spans="1:27">
      <c r="A2129" s="4" t="str">
        <f>'Master Sheet'!A2129</f>
        <v>CFQ7TTC0N8SS</v>
      </c>
      <c r="B2129" s="4">
        <f>'Master Sheet'!B2129</f>
        <v>7</v>
      </c>
      <c r="C2129" s="7" t="str">
        <f>'Master Sheet'!C2129</f>
        <v>Clipchamp Standard</v>
      </c>
      <c r="D2129" s="4" t="str">
        <f>'Master Sheet'!D2129</f>
        <v>P1Y</v>
      </c>
      <c r="E2129" s="4" t="str">
        <f>'Master Sheet'!E2129</f>
        <v>Annual</v>
      </c>
      <c r="F2129" s="14">
        <f>'Master Sheet'!F2129</f>
        <v>3000</v>
      </c>
      <c r="G2129" s="14">
        <f>'Master Sheet'!G2129</f>
        <v>2400</v>
      </c>
      <c r="H2129" s="12">
        <f>'Master Sheet'!K2129</f>
        <v>0</v>
      </c>
      <c r="I2129" s="14">
        <f t="shared" si="363"/>
        <v>2400</v>
      </c>
      <c r="J2129" s="12">
        <f>'Master Sheet'!L2129</f>
        <v>0</v>
      </c>
      <c r="K2129" s="12">
        <f>'Master Sheet'!M2129</f>
        <v>0</v>
      </c>
      <c r="L2129" s="12">
        <f>'Master Sheet'!N2129</f>
        <v>0</v>
      </c>
      <c r="M2129" s="12">
        <f>'Master Sheet'!O2129</f>
        <v>0</v>
      </c>
      <c r="N2129" s="14">
        <f t="shared" si="364"/>
        <v>2400</v>
      </c>
      <c r="O2129" s="14">
        <f t="shared" si="365"/>
        <v>2400</v>
      </c>
      <c r="P2129" s="17">
        <f>'Master Sheet'!P2129</f>
        <v>0</v>
      </c>
      <c r="Q2129" s="17">
        <f>'Master Sheet'!Q2129</f>
        <v>0</v>
      </c>
      <c r="R2129" s="17">
        <f>'Master Sheet'!R2129</f>
        <v>0</v>
      </c>
      <c r="S2129" s="17">
        <f>'Master Sheet'!S2129</f>
        <v>0</v>
      </c>
      <c r="T2129" s="14">
        <f t="shared" si="366"/>
        <v>2400</v>
      </c>
      <c r="U2129" s="14">
        <f t="shared" si="367"/>
        <v>2400</v>
      </c>
      <c r="V2129" s="12">
        <f t="shared" si="368"/>
        <v>0</v>
      </c>
      <c r="W2129" s="14">
        <f t="shared" si="369"/>
        <v>2400</v>
      </c>
      <c r="X2129" s="14">
        <f t="shared" si="370"/>
        <v>2400</v>
      </c>
      <c r="Y2129" s="8">
        <f t="shared" si="371"/>
        <v>0</v>
      </c>
      <c r="Z2129" s="18">
        <f t="shared" si="372"/>
        <v>2400</v>
      </c>
      <c r="AA2129" s="14">
        <f t="shared" si="373"/>
        <v>2400</v>
      </c>
    </row>
    <row r="2130" spans="1:27">
      <c r="A2130" s="4" t="str">
        <f>'Master Sheet'!A2130</f>
        <v>CFQ7TTC0N8SS</v>
      </c>
      <c r="B2130" s="4">
        <f>'Master Sheet'!B2130</f>
        <v>7</v>
      </c>
      <c r="C2130" s="7" t="str">
        <f>'Master Sheet'!C2130</f>
        <v>Clipchamp Standard</v>
      </c>
      <c r="D2130" s="4" t="str">
        <f>'Master Sheet'!D2130</f>
        <v>P1Y</v>
      </c>
      <c r="E2130" s="4" t="str">
        <f>'Master Sheet'!E2130</f>
        <v>Monthly</v>
      </c>
      <c r="F2130" s="14">
        <f>'Master Sheet'!F2130</f>
        <v>3150</v>
      </c>
      <c r="G2130" s="14">
        <f>'Master Sheet'!G2130</f>
        <v>2520</v>
      </c>
      <c r="H2130" s="12">
        <f>'Master Sheet'!K2130</f>
        <v>0</v>
      </c>
      <c r="I2130" s="14">
        <f t="shared" si="363"/>
        <v>2520</v>
      </c>
      <c r="J2130" s="12">
        <f>'Master Sheet'!L2130</f>
        <v>0</v>
      </c>
      <c r="K2130" s="12">
        <f>'Master Sheet'!M2130</f>
        <v>0</v>
      </c>
      <c r="L2130" s="12">
        <f>'Master Sheet'!N2130</f>
        <v>0</v>
      </c>
      <c r="M2130" s="12">
        <f>'Master Sheet'!O2130</f>
        <v>0</v>
      </c>
      <c r="N2130" s="14">
        <f t="shared" si="364"/>
        <v>2520</v>
      </c>
      <c r="O2130" s="14">
        <f t="shared" si="365"/>
        <v>2520</v>
      </c>
      <c r="P2130" s="17">
        <f>'Master Sheet'!P2130</f>
        <v>0</v>
      </c>
      <c r="Q2130" s="17">
        <f>'Master Sheet'!Q2130</f>
        <v>0</v>
      </c>
      <c r="R2130" s="17">
        <f>'Master Sheet'!R2130</f>
        <v>0</v>
      </c>
      <c r="S2130" s="17">
        <f>'Master Sheet'!S2130</f>
        <v>0</v>
      </c>
      <c r="T2130" s="14">
        <f t="shared" si="366"/>
        <v>2520</v>
      </c>
      <c r="U2130" s="14">
        <f t="shared" si="367"/>
        <v>2520</v>
      </c>
      <c r="V2130" s="12">
        <f t="shared" si="368"/>
        <v>0</v>
      </c>
      <c r="W2130" s="14">
        <f t="shared" si="369"/>
        <v>2520</v>
      </c>
      <c r="X2130" s="14">
        <f t="shared" si="370"/>
        <v>2520</v>
      </c>
      <c r="Y2130" s="8">
        <f t="shared" si="371"/>
        <v>0</v>
      </c>
      <c r="Z2130" s="18">
        <f t="shared" si="372"/>
        <v>2520</v>
      </c>
      <c r="AA2130" s="14">
        <f t="shared" si="373"/>
        <v>2520</v>
      </c>
    </row>
    <row r="2131" spans="1:27">
      <c r="A2131" s="4" t="str">
        <f>'Master Sheet'!A2131</f>
        <v>CFQ7TTC0N8SS</v>
      </c>
      <c r="B2131" s="4" t="str">
        <f>'Master Sheet'!B2131</f>
        <v>000B</v>
      </c>
      <c r="C2131" s="7" t="str">
        <f>'Master Sheet'!C2131</f>
        <v>Clipchamp Standard (Non-Profit Pricing)</v>
      </c>
      <c r="D2131" s="4" t="str">
        <f>'Master Sheet'!D2131</f>
        <v>P1Y</v>
      </c>
      <c r="E2131" s="4" t="str">
        <f>'Master Sheet'!E2131</f>
        <v>Annual</v>
      </c>
      <c r="F2131" s="14">
        <f>'Master Sheet'!F2131</f>
        <v>1197.5999999999999</v>
      </c>
      <c r="G2131" s="14">
        <f>'Master Sheet'!G2131</f>
        <v>1077.8399999999999</v>
      </c>
      <c r="H2131" s="12">
        <f>'Master Sheet'!K2131</f>
        <v>0</v>
      </c>
      <c r="I2131" s="14">
        <f t="shared" si="363"/>
        <v>1077.8399999999999</v>
      </c>
      <c r="J2131" s="12">
        <f>'Master Sheet'!L2131</f>
        <v>0</v>
      </c>
      <c r="K2131" s="12">
        <f>'Master Sheet'!M2131</f>
        <v>0</v>
      </c>
      <c r="L2131" s="12">
        <f>'Master Sheet'!N2131</f>
        <v>0</v>
      </c>
      <c r="M2131" s="12">
        <f>'Master Sheet'!O2131</f>
        <v>0</v>
      </c>
      <c r="N2131" s="14">
        <f t="shared" si="364"/>
        <v>1077.8399999999999</v>
      </c>
      <c r="O2131" s="14">
        <f t="shared" si="365"/>
        <v>1077.8399999999999</v>
      </c>
      <c r="P2131" s="17">
        <f>'Master Sheet'!P2131</f>
        <v>0</v>
      </c>
      <c r="Q2131" s="17">
        <f>'Master Sheet'!Q2131</f>
        <v>0</v>
      </c>
      <c r="R2131" s="17">
        <f>'Master Sheet'!R2131</f>
        <v>0</v>
      </c>
      <c r="S2131" s="17">
        <f>'Master Sheet'!S2131</f>
        <v>0</v>
      </c>
      <c r="T2131" s="14">
        <f t="shared" si="366"/>
        <v>1077.8399999999999</v>
      </c>
      <c r="U2131" s="14">
        <f t="shared" si="367"/>
        <v>1077.8399999999999</v>
      </c>
      <c r="V2131" s="12">
        <f t="shared" si="368"/>
        <v>0</v>
      </c>
      <c r="W2131" s="14">
        <f t="shared" si="369"/>
        <v>1077.8399999999999</v>
      </c>
      <c r="X2131" s="14">
        <f t="shared" si="370"/>
        <v>1077.8399999999999</v>
      </c>
      <c r="Y2131" s="8">
        <f t="shared" si="371"/>
        <v>0</v>
      </c>
      <c r="Z2131" s="18">
        <f t="shared" si="372"/>
        <v>1077.8399999999999</v>
      </c>
      <c r="AA2131" s="14">
        <f t="shared" si="373"/>
        <v>1077.8399999999999</v>
      </c>
    </row>
    <row r="2132" spans="1:27">
      <c r="A2132" s="4" t="str">
        <f>'Master Sheet'!A2132</f>
        <v>CFQ7TTC0N8SS</v>
      </c>
      <c r="B2132" s="4">
        <f>'Master Sheet'!B2132</f>
        <v>5</v>
      </c>
      <c r="C2132" s="7" t="str">
        <f>'Master Sheet'!C2132</f>
        <v>Clipchamp Premium</v>
      </c>
      <c r="D2132" s="4" t="str">
        <f>'Master Sheet'!D2132</f>
        <v>P1M</v>
      </c>
      <c r="E2132" s="4" t="str">
        <f>'Master Sheet'!E2132</f>
        <v>None</v>
      </c>
      <c r="F2132" s="14">
        <f>'Master Sheet'!F2132</f>
        <v>0</v>
      </c>
      <c r="G2132" s="14">
        <f>'Master Sheet'!G2132</f>
        <v>0</v>
      </c>
      <c r="H2132" s="12">
        <f>'Master Sheet'!K2132</f>
        <v>0</v>
      </c>
      <c r="I2132" s="14">
        <f t="shared" si="363"/>
        <v>0</v>
      </c>
      <c r="J2132" s="12">
        <f>'Master Sheet'!L2132</f>
        <v>0</v>
      </c>
      <c r="K2132" s="12">
        <f>'Master Sheet'!M2132</f>
        <v>0</v>
      </c>
      <c r="L2132" s="12">
        <f>'Master Sheet'!N2132</f>
        <v>0</v>
      </c>
      <c r="M2132" s="12">
        <f>'Master Sheet'!O2132</f>
        <v>0</v>
      </c>
      <c r="N2132" s="14">
        <f t="shared" si="364"/>
        <v>0</v>
      </c>
      <c r="O2132" s="14">
        <f t="shared" si="365"/>
        <v>0</v>
      </c>
      <c r="P2132" s="17">
        <f>'Master Sheet'!P2132</f>
        <v>0</v>
      </c>
      <c r="Q2132" s="17">
        <f>'Master Sheet'!Q2132</f>
        <v>0</v>
      </c>
      <c r="R2132" s="17">
        <f>'Master Sheet'!R2132</f>
        <v>0</v>
      </c>
      <c r="S2132" s="17">
        <f>'Master Sheet'!S2132</f>
        <v>0</v>
      </c>
      <c r="T2132" s="14">
        <f t="shared" si="366"/>
        <v>0</v>
      </c>
      <c r="U2132" s="14">
        <f t="shared" si="367"/>
        <v>0</v>
      </c>
      <c r="V2132" s="12">
        <f t="shared" si="368"/>
        <v>0</v>
      </c>
      <c r="W2132" s="14">
        <f t="shared" si="369"/>
        <v>0</v>
      </c>
      <c r="X2132" s="14">
        <f t="shared" si="370"/>
        <v>0</v>
      </c>
      <c r="Y2132" s="8">
        <f t="shared" si="371"/>
        <v>0</v>
      </c>
      <c r="Z2132" s="18">
        <f t="shared" si="372"/>
        <v>0</v>
      </c>
      <c r="AA2132" s="14">
        <f t="shared" si="373"/>
        <v>0</v>
      </c>
    </row>
    <row r="2133" spans="1:27">
      <c r="A2133" s="4" t="str">
        <f>'Master Sheet'!A2133</f>
        <v>CFQ7TTC0N8SS</v>
      </c>
      <c r="B2133" s="4">
        <f>'Master Sheet'!B2133</f>
        <v>8</v>
      </c>
      <c r="C2133" s="7" t="str">
        <f>'Master Sheet'!C2133</f>
        <v>Clipchamp Premium</v>
      </c>
      <c r="D2133" s="4" t="str">
        <f>'Master Sheet'!D2133</f>
        <v>P1M</v>
      </c>
      <c r="E2133" s="4" t="str">
        <f>'Master Sheet'!E2133</f>
        <v>Monthly</v>
      </c>
      <c r="F2133" s="14">
        <f>'Master Sheet'!F2133</f>
        <v>696</v>
      </c>
      <c r="G2133" s="14">
        <f>'Master Sheet'!G2133</f>
        <v>556.79999999999995</v>
      </c>
      <c r="H2133" s="12">
        <f>'Master Sheet'!K2133</f>
        <v>0</v>
      </c>
      <c r="I2133" s="14">
        <f t="shared" si="363"/>
        <v>556.79999999999995</v>
      </c>
      <c r="J2133" s="12">
        <f>'Master Sheet'!L2133</f>
        <v>0</v>
      </c>
      <c r="K2133" s="12">
        <f>'Master Sheet'!M2133</f>
        <v>0</v>
      </c>
      <c r="L2133" s="12">
        <f>'Master Sheet'!N2133</f>
        <v>0</v>
      </c>
      <c r="M2133" s="12">
        <f>'Master Sheet'!O2133</f>
        <v>0</v>
      </c>
      <c r="N2133" s="14">
        <f t="shared" si="364"/>
        <v>556.79999999999995</v>
      </c>
      <c r="O2133" s="14">
        <f t="shared" si="365"/>
        <v>556.79999999999995</v>
      </c>
      <c r="P2133" s="17">
        <f>'Master Sheet'!P2133</f>
        <v>0</v>
      </c>
      <c r="Q2133" s="17">
        <f>'Master Sheet'!Q2133</f>
        <v>0</v>
      </c>
      <c r="R2133" s="17">
        <f>'Master Sheet'!R2133</f>
        <v>0</v>
      </c>
      <c r="S2133" s="17">
        <f>'Master Sheet'!S2133</f>
        <v>0</v>
      </c>
      <c r="T2133" s="14">
        <f t="shared" si="366"/>
        <v>556.79999999999995</v>
      </c>
      <c r="U2133" s="14">
        <f t="shared" si="367"/>
        <v>556.79999999999995</v>
      </c>
      <c r="V2133" s="12">
        <f t="shared" si="368"/>
        <v>0</v>
      </c>
      <c r="W2133" s="14">
        <f t="shared" si="369"/>
        <v>556.79999999999995</v>
      </c>
      <c r="X2133" s="14">
        <f t="shared" si="370"/>
        <v>556.79999999999995</v>
      </c>
      <c r="Y2133" s="8">
        <f t="shared" si="371"/>
        <v>0</v>
      </c>
      <c r="Z2133" s="18">
        <f t="shared" si="372"/>
        <v>556.79999999999995</v>
      </c>
      <c r="AA2133" s="14">
        <f t="shared" si="373"/>
        <v>556.79999999999995</v>
      </c>
    </row>
    <row r="2134" spans="1:27">
      <c r="A2134" s="4" t="str">
        <f>'Master Sheet'!A2134</f>
        <v>CFQ7TTC0N8SS</v>
      </c>
      <c r="B2134" s="4">
        <f>'Master Sheet'!B2134</f>
        <v>8</v>
      </c>
      <c r="C2134" s="7" t="str">
        <f>'Master Sheet'!C2134</f>
        <v>Clipchamp Premium</v>
      </c>
      <c r="D2134" s="4" t="str">
        <f>'Master Sheet'!D2134</f>
        <v>P1Y</v>
      </c>
      <c r="E2134" s="4" t="str">
        <f>'Master Sheet'!E2134</f>
        <v>Monthly</v>
      </c>
      <c r="F2134" s="14">
        <f>'Master Sheet'!F2134</f>
        <v>7308</v>
      </c>
      <c r="G2134" s="14">
        <f>'Master Sheet'!G2134</f>
        <v>5846.4</v>
      </c>
      <c r="H2134" s="12">
        <f>'Master Sheet'!K2134</f>
        <v>0</v>
      </c>
      <c r="I2134" s="14">
        <f t="shared" si="363"/>
        <v>5846.4</v>
      </c>
      <c r="J2134" s="12">
        <f>'Master Sheet'!L2134</f>
        <v>0</v>
      </c>
      <c r="K2134" s="12">
        <f>'Master Sheet'!M2134</f>
        <v>0</v>
      </c>
      <c r="L2134" s="12">
        <f>'Master Sheet'!N2134</f>
        <v>0</v>
      </c>
      <c r="M2134" s="12">
        <f>'Master Sheet'!O2134</f>
        <v>0</v>
      </c>
      <c r="N2134" s="14">
        <f t="shared" si="364"/>
        <v>5846.4</v>
      </c>
      <c r="O2134" s="14">
        <f t="shared" si="365"/>
        <v>5846.4</v>
      </c>
      <c r="P2134" s="17">
        <f>'Master Sheet'!P2134</f>
        <v>0</v>
      </c>
      <c r="Q2134" s="17">
        <f>'Master Sheet'!Q2134</f>
        <v>0</v>
      </c>
      <c r="R2134" s="17">
        <f>'Master Sheet'!R2134</f>
        <v>0</v>
      </c>
      <c r="S2134" s="17">
        <f>'Master Sheet'!S2134</f>
        <v>0</v>
      </c>
      <c r="T2134" s="14">
        <f t="shared" si="366"/>
        <v>5846.4</v>
      </c>
      <c r="U2134" s="14">
        <f t="shared" si="367"/>
        <v>5846.4</v>
      </c>
      <c r="V2134" s="12">
        <f t="shared" si="368"/>
        <v>0</v>
      </c>
      <c r="W2134" s="14">
        <f t="shared" si="369"/>
        <v>5846.4</v>
      </c>
      <c r="X2134" s="14">
        <f t="shared" si="370"/>
        <v>5846.4</v>
      </c>
      <c r="Y2134" s="8">
        <f t="shared" si="371"/>
        <v>0</v>
      </c>
      <c r="Z2134" s="18">
        <f t="shared" si="372"/>
        <v>5846.4</v>
      </c>
      <c r="AA2134" s="14">
        <f t="shared" si="373"/>
        <v>5846.4</v>
      </c>
    </row>
    <row r="2135" spans="1:27">
      <c r="A2135" s="4" t="str">
        <f>'Master Sheet'!A2135</f>
        <v>CFQ7TTC0N8SS</v>
      </c>
      <c r="B2135" s="4" t="str">
        <f>'Master Sheet'!B2135</f>
        <v>000D</v>
      </c>
      <c r="C2135" s="7" t="str">
        <f>'Master Sheet'!C2135</f>
        <v>Clipchamp Premium (Non-Profit Pricing)</v>
      </c>
      <c r="D2135" s="4" t="str">
        <f>'Master Sheet'!D2135</f>
        <v>P1M</v>
      </c>
      <c r="E2135" s="4" t="str">
        <f>'Master Sheet'!E2135</f>
        <v>Monthly</v>
      </c>
      <c r="F2135" s="14">
        <f>'Master Sheet'!F2135</f>
        <v>282</v>
      </c>
      <c r="G2135" s="14">
        <f>'Master Sheet'!G2135</f>
        <v>253.8</v>
      </c>
      <c r="H2135" s="12">
        <f>'Master Sheet'!K2135</f>
        <v>0</v>
      </c>
      <c r="I2135" s="14">
        <f t="shared" si="363"/>
        <v>253.8</v>
      </c>
      <c r="J2135" s="12">
        <f>'Master Sheet'!L2135</f>
        <v>0</v>
      </c>
      <c r="K2135" s="12">
        <f>'Master Sheet'!M2135</f>
        <v>0</v>
      </c>
      <c r="L2135" s="12">
        <f>'Master Sheet'!N2135</f>
        <v>0</v>
      </c>
      <c r="M2135" s="12">
        <f>'Master Sheet'!O2135</f>
        <v>0</v>
      </c>
      <c r="N2135" s="14">
        <f t="shared" si="364"/>
        <v>253.8</v>
      </c>
      <c r="O2135" s="14">
        <f t="shared" si="365"/>
        <v>253.8</v>
      </c>
      <c r="P2135" s="17">
        <f>'Master Sheet'!P2135</f>
        <v>0</v>
      </c>
      <c r="Q2135" s="17">
        <f>'Master Sheet'!Q2135</f>
        <v>0</v>
      </c>
      <c r="R2135" s="17">
        <f>'Master Sheet'!R2135</f>
        <v>0</v>
      </c>
      <c r="S2135" s="17">
        <f>'Master Sheet'!S2135</f>
        <v>0</v>
      </c>
      <c r="T2135" s="14">
        <f t="shared" si="366"/>
        <v>253.8</v>
      </c>
      <c r="U2135" s="14">
        <f t="shared" si="367"/>
        <v>253.8</v>
      </c>
      <c r="V2135" s="12">
        <f t="shared" si="368"/>
        <v>0</v>
      </c>
      <c r="W2135" s="14">
        <f t="shared" si="369"/>
        <v>253.8</v>
      </c>
      <c r="X2135" s="14">
        <f t="shared" si="370"/>
        <v>253.8</v>
      </c>
      <c r="Y2135" s="8">
        <f t="shared" si="371"/>
        <v>0</v>
      </c>
      <c r="Z2135" s="18">
        <f t="shared" si="372"/>
        <v>253.8</v>
      </c>
      <c r="AA2135" s="14">
        <f t="shared" si="373"/>
        <v>253.8</v>
      </c>
    </row>
    <row r="2136" spans="1:27">
      <c r="A2136" s="4" t="str">
        <f>'Master Sheet'!A2136</f>
        <v>CFQ7TTC0N8SS</v>
      </c>
      <c r="B2136" s="4" t="str">
        <f>'Master Sheet'!B2136</f>
        <v>000B</v>
      </c>
      <c r="C2136" s="7" t="str">
        <f>'Master Sheet'!C2136</f>
        <v>Clipchamp Standard (Non-Profit Pricing)</v>
      </c>
      <c r="D2136" s="4" t="str">
        <f>'Master Sheet'!D2136</f>
        <v>P1M</v>
      </c>
      <c r="E2136" s="4" t="str">
        <f>'Master Sheet'!E2136</f>
        <v>Monthly</v>
      </c>
      <c r="F2136" s="14">
        <f>'Master Sheet'!F2136</f>
        <v>119.76</v>
      </c>
      <c r="G2136" s="14">
        <f>'Master Sheet'!G2136</f>
        <v>107.78</v>
      </c>
      <c r="H2136" s="12">
        <f>'Master Sheet'!K2136</f>
        <v>0</v>
      </c>
      <c r="I2136" s="14">
        <f t="shared" si="363"/>
        <v>107.78</v>
      </c>
      <c r="J2136" s="12">
        <f>'Master Sheet'!L2136</f>
        <v>0</v>
      </c>
      <c r="K2136" s="12">
        <f>'Master Sheet'!M2136</f>
        <v>0</v>
      </c>
      <c r="L2136" s="12">
        <f>'Master Sheet'!N2136</f>
        <v>0</v>
      </c>
      <c r="M2136" s="12">
        <f>'Master Sheet'!O2136</f>
        <v>0</v>
      </c>
      <c r="N2136" s="14">
        <f t="shared" si="364"/>
        <v>107.78</v>
      </c>
      <c r="O2136" s="14">
        <f t="shared" si="365"/>
        <v>107.78</v>
      </c>
      <c r="P2136" s="17">
        <f>'Master Sheet'!P2136</f>
        <v>0</v>
      </c>
      <c r="Q2136" s="17">
        <f>'Master Sheet'!Q2136</f>
        <v>0</v>
      </c>
      <c r="R2136" s="17">
        <f>'Master Sheet'!R2136</f>
        <v>0</v>
      </c>
      <c r="S2136" s="17">
        <f>'Master Sheet'!S2136</f>
        <v>0</v>
      </c>
      <c r="T2136" s="14">
        <f t="shared" si="366"/>
        <v>107.78</v>
      </c>
      <c r="U2136" s="14">
        <f t="shared" si="367"/>
        <v>107.78</v>
      </c>
      <c r="V2136" s="12">
        <f t="shared" si="368"/>
        <v>0</v>
      </c>
      <c r="W2136" s="14">
        <f t="shared" si="369"/>
        <v>107.78</v>
      </c>
      <c r="X2136" s="14">
        <f t="shared" si="370"/>
        <v>107.78</v>
      </c>
      <c r="Y2136" s="8">
        <f t="shared" si="371"/>
        <v>0</v>
      </c>
      <c r="Z2136" s="18">
        <f t="shared" si="372"/>
        <v>107.78</v>
      </c>
      <c r="AA2136" s="14">
        <f t="shared" si="373"/>
        <v>107.78</v>
      </c>
    </row>
    <row r="2137" spans="1:27">
      <c r="A2137" s="4" t="str">
        <f>'Master Sheet'!A2137</f>
        <v>CFQ7TTC0N8SS</v>
      </c>
      <c r="B2137" s="4" t="str">
        <f>'Master Sheet'!B2137</f>
        <v>000C</v>
      </c>
      <c r="C2137" s="7" t="str">
        <f>'Master Sheet'!C2137</f>
        <v>Clipchamp Premium Add-on (Non-Profit Pricing)</v>
      </c>
      <c r="D2137" s="4" t="str">
        <f>'Master Sheet'!D2137</f>
        <v>P1Y</v>
      </c>
      <c r="E2137" s="4" t="str">
        <f>'Master Sheet'!E2137</f>
        <v>Monthly</v>
      </c>
      <c r="F2137" s="14">
        <f>'Master Sheet'!F2137</f>
        <v>2079</v>
      </c>
      <c r="G2137" s="14">
        <f>'Master Sheet'!G2137</f>
        <v>1871.16</v>
      </c>
      <c r="H2137" s="12">
        <f>'Master Sheet'!K2137</f>
        <v>0</v>
      </c>
      <c r="I2137" s="14">
        <f t="shared" si="363"/>
        <v>1871.16</v>
      </c>
      <c r="J2137" s="12">
        <f>'Master Sheet'!L2137</f>
        <v>0</v>
      </c>
      <c r="K2137" s="12">
        <f>'Master Sheet'!M2137</f>
        <v>0</v>
      </c>
      <c r="L2137" s="12">
        <f>'Master Sheet'!N2137</f>
        <v>0</v>
      </c>
      <c r="M2137" s="12">
        <f>'Master Sheet'!O2137</f>
        <v>0</v>
      </c>
      <c r="N2137" s="14">
        <f t="shared" si="364"/>
        <v>1871.16</v>
      </c>
      <c r="O2137" s="14">
        <f t="shared" si="365"/>
        <v>1871.16</v>
      </c>
      <c r="P2137" s="17">
        <f>'Master Sheet'!P2137</f>
        <v>0</v>
      </c>
      <c r="Q2137" s="17">
        <f>'Master Sheet'!Q2137</f>
        <v>0</v>
      </c>
      <c r="R2137" s="17">
        <f>'Master Sheet'!R2137</f>
        <v>0</v>
      </c>
      <c r="S2137" s="17">
        <f>'Master Sheet'!S2137</f>
        <v>0</v>
      </c>
      <c r="T2137" s="14">
        <f t="shared" si="366"/>
        <v>1871.16</v>
      </c>
      <c r="U2137" s="14">
        <f t="shared" si="367"/>
        <v>1871.16</v>
      </c>
      <c r="V2137" s="12">
        <f t="shared" si="368"/>
        <v>0</v>
      </c>
      <c r="W2137" s="14">
        <f t="shared" si="369"/>
        <v>1871.16</v>
      </c>
      <c r="X2137" s="14">
        <f t="shared" si="370"/>
        <v>1871.16</v>
      </c>
      <c r="Y2137" s="8">
        <f t="shared" si="371"/>
        <v>0</v>
      </c>
      <c r="Z2137" s="18">
        <f t="shared" si="372"/>
        <v>1871.16</v>
      </c>
      <c r="AA2137" s="14">
        <f t="shared" si="373"/>
        <v>1871.16</v>
      </c>
    </row>
    <row r="2138" spans="1:27">
      <c r="A2138" s="4" t="str">
        <f>'Master Sheet'!A2138</f>
        <v>CFQ7TTC0N8SS</v>
      </c>
      <c r="B2138" s="4" t="str">
        <f>'Master Sheet'!B2138</f>
        <v>000C</v>
      </c>
      <c r="C2138" s="7" t="str">
        <f>'Master Sheet'!C2138</f>
        <v>Clipchamp Premium Add-on (Non-Profit Pricing)</v>
      </c>
      <c r="D2138" s="4" t="str">
        <f>'Master Sheet'!D2138</f>
        <v>P1M</v>
      </c>
      <c r="E2138" s="4" t="str">
        <f>'Master Sheet'!E2138</f>
        <v>Monthly</v>
      </c>
      <c r="F2138" s="14">
        <f>'Master Sheet'!F2138</f>
        <v>198</v>
      </c>
      <c r="G2138" s="14">
        <f>'Master Sheet'!G2138</f>
        <v>178.2</v>
      </c>
      <c r="H2138" s="12">
        <f>'Master Sheet'!K2138</f>
        <v>0</v>
      </c>
      <c r="I2138" s="14">
        <f t="shared" si="363"/>
        <v>178.2</v>
      </c>
      <c r="J2138" s="12">
        <f>'Master Sheet'!L2138</f>
        <v>0</v>
      </c>
      <c r="K2138" s="12">
        <f>'Master Sheet'!M2138</f>
        <v>0</v>
      </c>
      <c r="L2138" s="12">
        <f>'Master Sheet'!N2138</f>
        <v>0</v>
      </c>
      <c r="M2138" s="12">
        <f>'Master Sheet'!O2138</f>
        <v>0</v>
      </c>
      <c r="N2138" s="14">
        <f t="shared" si="364"/>
        <v>178.2</v>
      </c>
      <c r="O2138" s="14">
        <f t="shared" si="365"/>
        <v>178.2</v>
      </c>
      <c r="P2138" s="17">
        <f>'Master Sheet'!P2138</f>
        <v>0</v>
      </c>
      <c r="Q2138" s="17">
        <f>'Master Sheet'!Q2138</f>
        <v>0</v>
      </c>
      <c r="R2138" s="17">
        <f>'Master Sheet'!R2138</f>
        <v>0</v>
      </c>
      <c r="S2138" s="17">
        <f>'Master Sheet'!S2138</f>
        <v>0</v>
      </c>
      <c r="T2138" s="14">
        <f t="shared" si="366"/>
        <v>178.2</v>
      </c>
      <c r="U2138" s="14">
        <f t="shared" si="367"/>
        <v>178.2</v>
      </c>
      <c r="V2138" s="12">
        <f t="shared" si="368"/>
        <v>0</v>
      </c>
      <c r="W2138" s="14">
        <f t="shared" si="369"/>
        <v>178.2</v>
      </c>
      <c r="X2138" s="14">
        <f t="shared" si="370"/>
        <v>178.2</v>
      </c>
      <c r="Y2138" s="8">
        <f t="shared" si="371"/>
        <v>0</v>
      </c>
      <c r="Z2138" s="18">
        <f t="shared" si="372"/>
        <v>178.2</v>
      </c>
      <c r="AA2138" s="14">
        <f t="shared" si="373"/>
        <v>178.2</v>
      </c>
    </row>
    <row r="2139" spans="1:27">
      <c r="A2139" s="4" t="str">
        <f>'Master Sheet'!A2139</f>
        <v>CFQ7TTC0N8SS</v>
      </c>
      <c r="B2139" s="4" t="str">
        <f>'Master Sheet'!B2139</f>
        <v>000D</v>
      </c>
      <c r="C2139" s="7" t="str">
        <f>'Master Sheet'!C2139</f>
        <v>Clipchamp Premium (Non-Profit Pricing)</v>
      </c>
      <c r="D2139" s="4" t="str">
        <f>'Master Sheet'!D2139</f>
        <v>P1Y</v>
      </c>
      <c r="E2139" s="4" t="str">
        <f>'Master Sheet'!E2139</f>
        <v>Monthly</v>
      </c>
      <c r="F2139" s="14">
        <f>'Master Sheet'!F2139</f>
        <v>2961</v>
      </c>
      <c r="G2139" s="14">
        <f>'Master Sheet'!G2139</f>
        <v>2664.96</v>
      </c>
      <c r="H2139" s="12">
        <f>'Master Sheet'!K2139</f>
        <v>0</v>
      </c>
      <c r="I2139" s="14">
        <f t="shared" si="363"/>
        <v>2664.96</v>
      </c>
      <c r="J2139" s="12">
        <f>'Master Sheet'!L2139</f>
        <v>0</v>
      </c>
      <c r="K2139" s="12">
        <f>'Master Sheet'!M2139</f>
        <v>0</v>
      </c>
      <c r="L2139" s="12">
        <f>'Master Sheet'!N2139</f>
        <v>0</v>
      </c>
      <c r="M2139" s="12">
        <f>'Master Sheet'!O2139</f>
        <v>0</v>
      </c>
      <c r="N2139" s="14">
        <f t="shared" si="364"/>
        <v>2664.96</v>
      </c>
      <c r="O2139" s="14">
        <f t="shared" si="365"/>
        <v>2664.96</v>
      </c>
      <c r="P2139" s="17">
        <f>'Master Sheet'!P2139</f>
        <v>0</v>
      </c>
      <c r="Q2139" s="17">
        <f>'Master Sheet'!Q2139</f>
        <v>0</v>
      </c>
      <c r="R2139" s="17">
        <f>'Master Sheet'!R2139</f>
        <v>0</v>
      </c>
      <c r="S2139" s="17">
        <f>'Master Sheet'!S2139</f>
        <v>0</v>
      </c>
      <c r="T2139" s="14">
        <f t="shared" si="366"/>
        <v>2664.96</v>
      </c>
      <c r="U2139" s="14">
        <f t="shared" si="367"/>
        <v>2664.96</v>
      </c>
      <c r="V2139" s="12">
        <f t="shared" si="368"/>
        <v>0</v>
      </c>
      <c r="W2139" s="14">
        <f t="shared" si="369"/>
        <v>2664.96</v>
      </c>
      <c r="X2139" s="14">
        <f t="shared" si="370"/>
        <v>2664.96</v>
      </c>
      <c r="Y2139" s="8">
        <f t="shared" si="371"/>
        <v>0</v>
      </c>
      <c r="Z2139" s="18">
        <f t="shared" si="372"/>
        <v>2664.96</v>
      </c>
      <c r="AA2139" s="14">
        <f t="shared" si="373"/>
        <v>2664.96</v>
      </c>
    </row>
    <row r="2140" spans="1:27">
      <c r="A2140" s="4" t="str">
        <f>'Master Sheet'!A2140</f>
        <v>CFQ7TTC0N8SS</v>
      </c>
      <c r="B2140" s="4">
        <f>'Master Sheet'!B2140</f>
        <v>7</v>
      </c>
      <c r="C2140" s="7" t="str">
        <f>'Master Sheet'!C2140</f>
        <v>Clipchamp Standard</v>
      </c>
      <c r="D2140" s="4" t="str">
        <f>'Master Sheet'!D2140</f>
        <v>P1M</v>
      </c>
      <c r="E2140" s="4" t="str">
        <f>'Master Sheet'!E2140</f>
        <v>Monthly</v>
      </c>
      <c r="F2140" s="14">
        <f>'Master Sheet'!F2140</f>
        <v>300</v>
      </c>
      <c r="G2140" s="14">
        <f>'Master Sheet'!G2140</f>
        <v>240</v>
      </c>
      <c r="H2140" s="12">
        <f>'Master Sheet'!K2140</f>
        <v>0</v>
      </c>
      <c r="I2140" s="14">
        <f t="shared" si="363"/>
        <v>240</v>
      </c>
      <c r="J2140" s="12">
        <f>'Master Sheet'!L2140</f>
        <v>0</v>
      </c>
      <c r="K2140" s="12">
        <f>'Master Sheet'!M2140</f>
        <v>0</v>
      </c>
      <c r="L2140" s="12">
        <f>'Master Sheet'!N2140</f>
        <v>0</v>
      </c>
      <c r="M2140" s="12">
        <f>'Master Sheet'!O2140</f>
        <v>0</v>
      </c>
      <c r="N2140" s="14">
        <f t="shared" si="364"/>
        <v>240</v>
      </c>
      <c r="O2140" s="14">
        <f t="shared" si="365"/>
        <v>240</v>
      </c>
      <c r="P2140" s="17">
        <f>'Master Sheet'!P2140</f>
        <v>0</v>
      </c>
      <c r="Q2140" s="17">
        <f>'Master Sheet'!Q2140</f>
        <v>0</v>
      </c>
      <c r="R2140" s="17">
        <f>'Master Sheet'!R2140</f>
        <v>0</v>
      </c>
      <c r="S2140" s="17">
        <f>'Master Sheet'!S2140</f>
        <v>0</v>
      </c>
      <c r="T2140" s="14">
        <f t="shared" si="366"/>
        <v>240</v>
      </c>
      <c r="U2140" s="14">
        <f t="shared" si="367"/>
        <v>240</v>
      </c>
      <c r="V2140" s="12">
        <f t="shared" si="368"/>
        <v>0</v>
      </c>
      <c r="W2140" s="14">
        <f t="shared" si="369"/>
        <v>240</v>
      </c>
      <c r="X2140" s="14">
        <f t="shared" si="370"/>
        <v>240</v>
      </c>
      <c r="Y2140" s="8">
        <f t="shared" si="371"/>
        <v>0</v>
      </c>
      <c r="Z2140" s="18">
        <f t="shared" si="372"/>
        <v>240</v>
      </c>
      <c r="AA2140" s="14">
        <f t="shared" si="373"/>
        <v>240</v>
      </c>
    </row>
    <row r="2141" spans="1:27">
      <c r="A2141" s="4" t="str">
        <f>'Master Sheet'!A2141</f>
        <v>CFQ7TTC0N8SS</v>
      </c>
      <c r="B2141" s="4" t="str">
        <f>'Master Sheet'!B2141</f>
        <v>000D</v>
      </c>
      <c r="C2141" s="7" t="str">
        <f>'Master Sheet'!C2141</f>
        <v>Clipchamp Premium (Non-Profit Pricing)</v>
      </c>
      <c r="D2141" s="4" t="str">
        <f>'Master Sheet'!D2141</f>
        <v>P1Y</v>
      </c>
      <c r="E2141" s="4" t="str">
        <f>'Master Sheet'!E2141</f>
        <v>Annual</v>
      </c>
      <c r="F2141" s="14">
        <f>'Master Sheet'!F2141</f>
        <v>2820</v>
      </c>
      <c r="G2141" s="14">
        <f>'Master Sheet'!G2141</f>
        <v>2538</v>
      </c>
      <c r="H2141" s="12">
        <f>'Master Sheet'!K2141</f>
        <v>0</v>
      </c>
      <c r="I2141" s="14">
        <f t="shared" si="363"/>
        <v>2538</v>
      </c>
      <c r="J2141" s="12">
        <f>'Master Sheet'!L2141</f>
        <v>0</v>
      </c>
      <c r="K2141" s="12">
        <f>'Master Sheet'!M2141</f>
        <v>0</v>
      </c>
      <c r="L2141" s="12">
        <f>'Master Sheet'!N2141</f>
        <v>0</v>
      </c>
      <c r="M2141" s="12">
        <f>'Master Sheet'!O2141</f>
        <v>0</v>
      </c>
      <c r="N2141" s="14">
        <f t="shared" si="364"/>
        <v>2538</v>
      </c>
      <c r="O2141" s="14">
        <f t="shared" si="365"/>
        <v>2538</v>
      </c>
      <c r="P2141" s="17">
        <f>'Master Sheet'!P2141</f>
        <v>0</v>
      </c>
      <c r="Q2141" s="17">
        <f>'Master Sheet'!Q2141</f>
        <v>0</v>
      </c>
      <c r="R2141" s="17">
        <f>'Master Sheet'!R2141</f>
        <v>0</v>
      </c>
      <c r="S2141" s="17">
        <f>'Master Sheet'!S2141</f>
        <v>0</v>
      </c>
      <c r="T2141" s="14">
        <f t="shared" si="366"/>
        <v>2538</v>
      </c>
      <c r="U2141" s="14">
        <f t="shared" si="367"/>
        <v>2538</v>
      </c>
      <c r="V2141" s="12">
        <f t="shared" si="368"/>
        <v>0</v>
      </c>
      <c r="W2141" s="14">
        <f t="shared" si="369"/>
        <v>2538</v>
      </c>
      <c r="X2141" s="14">
        <f t="shared" si="370"/>
        <v>2538</v>
      </c>
      <c r="Y2141" s="8">
        <f t="shared" si="371"/>
        <v>0</v>
      </c>
      <c r="Z2141" s="18">
        <f t="shared" si="372"/>
        <v>2538</v>
      </c>
      <c r="AA2141" s="14">
        <f t="shared" si="373"/>
        <v>2538</v>
      </c>
    </row>
    <row r="2142" spans="1:27">
      <c r="A2142" s="4" t="str">
        <f>'Master Sheet'!A2142</f>
        <v>CFQ7TTC0N8SS</v>
      </c>
      <c r="B2142" s="4" t="str">
        <f>'Master Sheet'!B2142</f>
        <v>000C</v>
      </c>
      <c r="C2142" s="7" t="str">
        <f>'Master Sheet'!C2142</f>
        <v>Clipchamp Premium Add-on (Non-Profit Pricing)</v>
      </c>
      <c r="D2142" s="4" t="str">
        <f>'Master Sheet'!D2142</f>
        <v>P1Y</v>
      </c>
      <c r="E2142" s="4" t="str">
        <f>'Master Sheet'!E2142</f>
        <v>Annual</v>
      </c>
      <c r="F2142" s="14">
        <f>'Master Sheet'!F2142</f>
        <v>1980</v>
      </c>
      <c r="G2142" s="14">
        <f>'Master Sheet'!G2142</f>
        <v>1782</v>
      </c>
      <c r="H2142" s="12">
        <f>'Master Sheet'!K2142</f>
        <v>0</v>
      </c>
      <c r="I2142" s="14">
        <f t="shared" si="363"/>
        <v>1782</v>
      </c>
      <c r="J2142" s="12">
        <f>'Master Sheet'!L2142</f>
        <v>0</v>
      </c>
      <c r="K2142" s="12">
        <f>'Master Sheet'!M2142</f>
        <v>0</v>
      </c>
      <c r="L2142" s="12">
        <f>'Master Sheet'!N2142</f>
        <v>0</v>
      </c>
      <c r="M2142" s="12">
        <f>'Master Sheet'!O2142</f>
        <v>0</v>
      </c>
      <c r="N2142" s="14">
        <f t="shared" si="364"/>
        <v>1782</v>
      </c>
      <c r="O2142" s="14">
        <f t="shared" si="365"/>
        <v>1782</v>
      </c>
      <c r="P2142" s="17">
        <f>'Master Sheet'!P2142</f>
        <v>0</v>
      </c>
      <c r="Q2142" s="17">
        <f>'Master Sheet'!Q2142</f>
        <v>0</v>
      </c>
      <c r="R2142" s="17">
        <f>'Master Sheet'!R2142</f>
        <v>0</v>
      </c>
      <c r="S2142" s="17">
        <f>'Master Sheet'!S2142</f>
        <v>0</v>
      </c>
      <c r="T2142" s="14">
        <f t="shared" si="366"/>
        <v>1782</v>
      </c>
      <c r="U2142" s="14">
        <f t="shared" si="367"/>
        <v>1782</v>
      </c>
      <c r="V2142" s="12">
        <f t="shared" si="368"/>
        <v>0</v>
      </c>
      <c r="W2142" s="14">
        <f t="shared" si="369"/>
        <v>1782</v>
      </c>
      <c r="X2142" s="14">
        <f t="shared" si="370"/>
        <v>1782</v>
      </c>
      <c r="Y2142" s="8">
        <f t="shared" si="371"/>
        <v>0</v>
      </c>
      <c r="Z2142" s="18">
        <f t="shared" si="372"/>
        <v>1782</v>
      </c>
      <c r="AA2142" s="14">
        <f t="shared" si="373"/>
        <v>1782</v>
      </c>
    </row>
    <row r="2143" spans="1:27">
      <c r="A2143" s="4" t="str">
        <f>'Master Sheet'!A2143</f>
        <v>CFQ7TTC0N8SS</v>
      </c>
      <c r="B2143" s="4">
        <f>'Master Sheet'!B2143</f>
        <v>9</v>
      </c>
      <c r="C2143" s="7" t="str">
        <f>'Master Sheet'!C2143</f>
        <v>Clipchamp Premium Add-on</v>
      </c>
      <c r="D2143" s="4" t="str">
        <f>'Master Sheet'!D2143</f>
        <v>P1Y</v>
      </c>
      <c r="E2143" s="4" t="str">
        <f>'Master Sheet'!E2143</f>
        <v>Annual</v>
      </c>
      <c r="F2143" s="14">
        <f>'Master Sheet'!F2143</f>
        <v>4980</v>
      </c>
      <c r="G2143" s="14">
        <f>'Master Sheet'!G2143</f>
        <v>3984</v>
      </c>
      <c r="H2143" s="12">
        <f>'Master Sheet'!K2143</f>
        <v>0</v>
      </c>
      <c r="I2143" s="14">
        <f t="shared" si="363"/>
        <v>3984</v>
      </c>
      <c r="J2143" s="12">
        <f>'Master Sheet'!L2143</f>
        <v>0</v>
      </c>
      <c r="K2143" s="12">
        <f>'Master Sheet'!M2143</f>
        <v>0</v>
      </c>
      <c r="L2143" s="12">
        <f>'Master Sheet'!N2143</f>
        <v>0</v>
      </c>
      <c r="M2143" s="12">
        <f>'Master Sheet'!O2143</f>
        <v>0</v>
      </c>
      <c r="N2143" s="14">
        <f t="shared" si="364"/>
        <v>3984</v>
      </c>
      <c r="O2143" s="14">
        <f t="shared" si="365"/>
        <v>3984</v>
      </c>
      <c r="P2143" s="17">
        <f>'Master Sheet'!P2143</f>
        <v>0</v>
      </c>
      <c r="Q2143" s="17">
        <f>'Master Sheet'!Q2143</f>
        <v>0</v>
      </c>
      <c r="R2143" s="17">
        <f>'Master Sheet'!R2143</f>
        <v>0</v>
      </c>
      <c r="S2143" s="17">
        <f>'Master Sheet'!S2143</f>
        <v>0</v>
      </c>
      <c r="T2143" s="14">
        <f t="shared" si="366"/>
        <v>3984</v>
      </c>
      <c r="U2143" s="14">
        <f t="shared" si="367"/>
        <v>3984</v>
      </c>
      <c r="V2143" s="12">
        <f t="shared" si="368"/>
        <v>0</v>
      </c>
      <c r="W2143" s="14">
        <f t="shared" si="369"/>
        <v>3984</v>
      </c>
      <c r="X2143" s="14">
        <f t="shared" si="370"/>
        <v>3984</v>
      </c>
      <c r="Y2143" s="8">
        <f t="shared" si="371"/>
        <v>0</v>
      </c>
      <c r="Z2143" s="18">
        <f t="shared" si="372"/>
        <v>3984</v>
      </c>
      <c r="AA2143" s="14">
        <f t="shared" si="373"/>
        <v>3984</v>
      </c>
    </row>
    <row r="2144" spans="1:27">
      <c r="A2144" s="4" t="str">
        <f>'Master Sheet'!A2144</f>
        <v>CFQ7TTC0N8SS</v>
      </c>
      <c r="B2144" s="4">
        <f>'Master Sheet'!B2144</f>
        <v>8</v>
      </c>
      <c r="C2144" s="7" t="str">
        <f>'Master Sheet'!C2144</f>
        <v>Clipchamp Premium</v>
      </c>
      <c r="D2144" s="4" t="str">
        <f>'Master Sheet'!D2144</f>
        <v>P1Y</v>
      </c>
      <c r="E2144" s="4" t="str">
        <f>'Master Sheet'!E2144</f>
        <v>Annual</v>
      </c>
      <c r="F2144" s="14">
        <f>'Master Sheet'!F2144</f>
        <v>6960</v>
      </c>
      <c r="G2144" s="14">
        <f>'Master Sheet'!G2144</f>
        <v>5568</v>
      </c>
      <c r="H2144" s="12">
        <f>'Master Sheet'!K2144</f>
        <v>0</v>
      </c>
      <c r="I2144" s="14">
        <f t="shared" si="363"/>
        <v>5568</v>
      </c>
      <c r="J2144" s="12">
        <f>'Master Sheet'!L2144</f>
        <v>0</v>
      </c>
      <c r="K2144" s="12">
        <f>'Master Sheet'!M2144</f>
        <v>0</v>
      </c>
      <c r="L2144" s="12">
        <f>'Master Sheet'!N2144</f>
        <v>0</v>
      </c>
      <c r="M2144" s="12">
        <f>'Master Sheet'!O2144</f>
        <v>0</v>
      </c>
      <c r="N2144" s="14">
        <f t="shared" si="364"/>
        <v>5568</v>
      </c>
      <c r="O2144" s="14">
        <f t="shared" si="365"/>
        <v>5568</v>
      </c>
      <c r="P2144" s="17">
        <f>'Master Sheet'!P2144</f>
        <v>0</v>
      </c>
      <c r="Q2144" s="17">
        <f>'Master Sheet'!Q2144</f>
        <v>0</v>
      </c>
      <c r="R2144" s="17">
        <f>'Master Sheet'!R2144</f>
        <v>0</v>
      </c>
      <c r="S2144" s="17">
        <f>'Master Sheet'!S2144</f>
        <v>0</v>
      </c>
      <c r="T2144" s="14">
        <f t="shared" si="366"/>
        <v>5568</v>
      </c>
      <c r="U2144" s="14">
        <f t="shared" si="367"/>
        <v>5568</v>
      </c>
      <c r="V2144" s="12">
        <f t="shared" si="368"/>
        <v>0</v>
      </c>
      <c r="W2144" s="14">
        <f t="shared" si="369"/>
        <v>5568</v>
      </c>
      <c r="X2144" s="14">
        <f t="shared" si="370"/>
        <v>5568</v>
      </c>
      <c r="Y2144" s="8">
        <f t="shared" si="371"/>
        <v>0</v>
      </c>
      <c r="Z2144" s="18">
        <f t="shared" si="372"/>
        <v>5568</v>
      </c>
      <c r="AA2144" s="14">
        <f t="shared" si="373"/>
        <v>5568</v>
      </c>
    </row>
    <row r="2145" spans="1:27">
      <c r="A2145" s="4" t="str">
        <f>'Master Sheet'!A2145</f>
        <v>CFQ7TTC0N8SS</v>
      </c>
      <c r="B2145" s="4">
        <f>'Master Sheet'!B2145</f>
        <v>9</v>
      </c>
      <c r="C2145" s="7" t="str">
        <f>'Master Sheet'!C2145</f>
        <v>Clipchamp Premium Add-on</v>
      </c>
      <c r="D2145" s="4" t="str">
        <f>'Master Sheet'!D2145</f>
        <v>P1M</v>
      </c>
      <c r="E2145" s="4" t="str">
        <f>'Master Sheet'!E2145</f>
        <v>Monthly</v>
      </c>
      <c r="F2145" s="14">
        <f>'Master Sheet'!F2145</f>
        <v>498</v>
      </c>
      <c r="G2145" s="14">
        <f>'Master Sheet'!G2145</f>
        <v>398.4</v>
      </c>
      <c r="H2145" s="12">
        <f>'Master Sheet'!K2145</f>
        <v>0</v>
      </c>
      <c r="I2145" s="14">
        <f t="shared" si="363"/>
        <v>398.4</v>
      </c>
      <c r="J2145" s="12">
        <f>'Master Sheet'!L2145</f>
        <v>0</v>
      </c>
      <c r="K2145" s="12">
        <f>'Master Sheet'!M2145</f>
        <v>0</v>
      </c>
      <c r="L2145" s="12">
        <f>'Master Sheet'!N2145</f>
        <v>0</v>
      </c>
      <c r="M2145" s="12">
        <f>'Master Sheet'!O2145</f>
        <v>0</v>
      </c>
      <c r="N2145" s="14">
        <f t="shared" si="364"/>
        <v>398.4</v>
      </c>
      <c r="O2145" s="14">
        <f t="shared" si="365"/>
        <v>398.4</v>
      </c>
      <c r="P2145" s="17">
        <f>'Master Sheet'!P2145</f>
        <v>0</v>
      </c>
      <c r="Q2145" s="17">
        <f>'Master Sheet'!Q2145</f>
        <v>0</v>
      </c>
      <c r="R2145" s="17">
        <f>'Master Sheet'!R2145</f>
        <v>0</v>
      </c>
      <c r="S2145" s="17">
        <f>'Master Sheet'!S2145</f>
        <v>0</v>
      </c>
      <c r="T2145" s="14">
        <f t="shared" si="366"/>
        <v>398.4</v>
      </c>
      <c r="U2145" s="14">
        <f t="shared" si="367"/>
        <v>398.4</v>
      </c>
      <c r="V2145" s="12">
        <f t="shared" si="368"/>
        <v>0</v>
      </c>
      <c r="W2145" s="14">
        <f t="shared" si="369"/>
        <v>398.4</v>
      </c>
      <c r="X2145" s="14">
        <f t="shared" si="370"/>
        <v>398.4</v>
      </c>
      <c r="Y2145" s="8">
        <f t="shared" si="371"/>
        <v>0</v>
      </c>
      <c r="Z2145" s="18">
        <f t="shared" si="372"/>
        <v>398.4</v>
      </c>
      <c r="AA2145" s="14">
        <f t="shared" si="373"/>
        <v>398.4</v>
      </c>
    </row>
    <row r="2146" spans="1:27">
      <c r="A2146" s="4" t="str">
        <f>'Master Sheet'!A2146</f>
        <v>CFQ7TTC0P4WT</v>
      </c>
      <c r="B2146" s="4">
        <f>'Master Sheet'!B2146</f>
        <v>1</v>
      </c>
      <c r="C2146" s="7" t="str">
        <f>'Master Sheet'!C2146</f>
        <v>Microsoft Cloud PKI for FLW</v>
      </c>
      <c r="D2146" s="4" t="str">
        <f>'Master Sheet'!D2146</f>
        <v>P1Y</v>
      </c>
      <c r="E2146" s="4" t="str">
        <f>'Master Sheet'!E2146</f>
        <v>Annual</v>
      </c>
      <c r="F2146" s="14">
        <f>'Master Sheet'!F2146</f>
        <v>1320</v>
      </c>
      <c r="G2146" s="14">
        <f>'Master Sheet'!G2146</f>
        <v>1056</v>
      </c>
      <c r="H2146" s="12">
        <f>'Master Sheet'!K2146</f>
        <v>0</v>
      </c>
      <c r="I2146" s="14">
        <f t="shared" si="363"/>
        <v>1056</v>
      </c>
      <c r="J2146" s="12">
        <f>'Master Sheet'!L2146</f>
        <v>0</v>
      </c>
      <c r="K2146" s="12">
        <f>'Master Sheet'!M2146</f>
        <v>0</v>
      </c>
      <c r="L2146" s="12">
        <f>'Master Sheet'!N2146</f>
        <v>0</v>
      </c>
      <c r="M2146" s="12">
        <f>'Master Sheet'!O2146</f>
        <v>0</v>
      </c>
      <c r="N2146" s="14">
        <f t="shared" si="364"/>
        <v>1056</v>
      </c>
      <c r="O2146" s="14">
        <f t="shared" si="365"/>
        <v>1056</v>
      </c>
      <c r="P2146" s="17">
        <f>'Master Sheet'!P2146</f>
        <v>0</v>
      </c>
      <c r="Q2146" s="17">
        <f>'Master Sheet'!Q2146</f>
        <v>0</v>
      </c>
      <c r="R2146" s="17">
        <f>'Master Sheet'!R2146</f>
        <v>0</v>
      </c>
      <c r="S2146" s="17">
        <f>'Master Sheet'!S2146</f>
        <v>0</v>
      </c>
      <c r="T2146" s="14">
        <f t="shared" si="366"/>
        <v>1056</v>
      </c>
      <c r="U2146" s="14">
        <f t="shared" si="367"/>
        <v>1056</v>
      </c>
      <c r="V2146" s="12">
        <f t="shared" si="368"/>
        <v>0</v>
      </c>
      <c r="W2146" s="14">
        <f t="shared" si="369"/>
        <v>1056</v>
      </c>
      <c r="X2146" s="14">
        <f t="shared" si="370"/>
        <v>1056</v>
      </c>
      <c r="Y2146" s="8">
        <f t="shared" si="371"/>
        <v>0</v>
      </c>
      <c r="Z2146" s="18">
        <f t="shared" si="372"/>
        <v>1056</v>
      </c>
      <c r="AA2146" s="14">
        <f t="shared" si="373"/>
        <v>1056</v>
      </c>
    </row>
    <row r="2147" spans="1:27">
      <c r="A2147" s="4" t="str">
        <f>'Master Sheet'!A2147</f>
        <v>CFQ7TTC0P4WT</v>
      </c>
      <c r="B2147" s="4">
        <f>'Master Sheet'!B2147</f>
        <v>5</v>
      </c>
      <c r="C2147" s="7" t="str">
        <f>'Master Sheet'!C2147</f>
        <v>Microsoft Cloud PKI</v>
      </c>
      <c r="D2147" s="4" t="str">
        <f>'Master Sheet'!D2147</f>
        <v>P1M</v>
      </c>
      <c r="E2147" s="4" t="str">
        <f>'Master Sheet'!E2147</f>
        <v>Monthly</v>
      </c>
      <c r="F2147" s="14">
        <f>'Master Sheet'!F2147</f>
        <v>198</v>
      </c>
      <c r="G2147" s="14">
        <f>'Master Sheet'!G2147</f>
        <v>158.4</v>
      </c>
      <c r="H2147" s="12">
        <f>'Master Sheet'!K2147</f>
        <v>0</v>
      </c>
      <c r="I2147" s="14">
        <f t="shared" si="363"/>
        <v>158.4</v>
      </c>
      <c r="J2147" s="12">
        <f>'Master Sheet'!L2147</f>
        <v>0</v>
      </c>
      <c r="K2147" s="12">
        <f>'Master Sheet'!M2147</f>
        <v>0</v>
      </c>
      <c r="L2147" s="12">
        <f>'Master Sheet'!N2147</f>
        <v>0</v>
      </c>
      <c r="M2147" s="12">
        <f>'Master Sheet'!O2147</f>
        <v>0</v>
      </c>
      <c r="N2147" s="14">
        <f t="shared" si="364"/>
        <v>158.4</v>
      </c>
      <c r="O2147" s="14">
        <f t="shared" si="365"/>
        <v>158.4</v>
      </c>
      <c r="P2147" s="17">
        <f>'Master Sheet'!P2147</f>
        <v>0</v>
      </c>
      <c r="Q2147" s="17">
        <f>'Master Sheet'!Q2147</f>
        <v>0</v>
      </c>
      <c r="R2147" s="17">
        <f>'Master Sheet'!R2147</f>
        <v>0</v>
      </c>
      <c r="S2147" s="17">
        <f>'Master Sheet'!S2147</f>
        <v>0</v>
      </c>
      <c r="T2147" s="14">
        <f t="shared" si="366"/>
        <v>158.4</v>
      </c>
      <c r="U2147" s="14">
        <f t="shared" si="367"/>
        <v>158.4</v>
      </c>
      <c r="V2147" s="12">
        <f t="shared" si="368"/>
        <v>0</v>
      </c>
      <c r="W2147" s="14">
        <f t="shared" si="369"/>
        <v>158.4</v>
      </c>
      <c r="X2147" s="14">
        <f t="shared" si="370"/>
        <v>158.4</v>
      </c>
      <c r="Y2147" s="8">
        <f t="shared" si="371"/>
        <v>0</v>
      </c>
      <c r="Z2147" s="18">
        <f t="shared" si="372"/>
        <v>158.4</v>
      </c>
      <c r="AA2147" s="14">
        <f t="shared" si="373"/>
        <v>158.4</v>
      </c>
    </row>
    <row r="2148" spans="1:27">
      <c r="A2148" s="4" t="str">
        <f>'Master Sheet'!A2148</f>
        <v>CFQ7TTC0P4WT</v>
      </c>
      <c r="B2148" s="4" t="str">
        <f>'Master Sheet'!B2148</f>
        <v>000C</v>
      </c>
      <c r="C2148" s="7" t="str">
        <f>'Master Sheet'!C2148</f>
        <v>Microsoft Cloud PKI (Non-Profit Pricing)</v>
      </c>
      <c r="D2148" s="4" t="str">
        <f>'Master Sheet'!D2148</f>
        <v>P1Y</v>
      </c>
      <c r="E2148" s="4" t="str">
        <f>'Master Sheet'!E2148</f>
        <v>Monthly</v>
      </c>
      <c r="F2148" s="14">
        <f>'Master Sheet'!F2148</f>
        <v>838.68</v>
      </c>
      <c r="G2148" s="14">
        <f>'Master Sheet'!G2148</f>
        <v>754.8</v>
      </c>
      <c r="H2148" s="12">
        <f>'Master Sheet'!K2148</f>
        <v>0</v>
      </c>
      <c r="I2148" s="14">
        <f t="shared" si="363"/>
        <v>754.8</v>
      </c>
      <c r="J2148" s="12">
        <f>'Master Sheet'!L2148</f>
        <v>0</v>
      </c>
      <c r="K2148" s="12">
        <f>'Master Sheet'!M2148</f>
        <v>0</v>
      </c>
      <c r="L2148" s="12">
        <f>'Master Sheet'!N2148</f>
        <v>0</v>
      </c>
      <c r="M2148" s="12">
        <f>'Master Sheet'!O2148</f>
        <v>0</v>
      </c>
      <c r="N2148" s="14">
        <f t="shared" si="364"/>
        <v>754.8</v>
      </c>
      <c r="O2148" s="14">
        <f t="shared" si="365"/>
        <v>754.8</v>
      </c>
      <c r="P2148" s="17">
        <f>'Master Sheet'!P2148</f>
        <v>0</v>
      </c>
      <c r="Q2148" s="17">
        <f>'Master Sheet'!Q2148</f>
        <v>0</v>
      </c>
      <c r="R2148" s="17">
        <f>'Master Sheet'!R2148</f>
        <v>0</v>
      </c>
      <c r="S2148" s="17">
        <f>'Master Sheet'!S2148</f>
        <v>0</v>
      </c>
      <c r="T2148" s="14">
        <f t="shared" si="366"/>
        <v>754.8</v>
      </c>
      <c r="U2148" s="14">
        <f t="shared" si="367"/>
        <v>754.8</v>
      </c>
      <c r="V2148" s="12">
        <f t="shared" si="368"/>
        <v>0</v>
      </c>
      <c r="W2148" s="14">
        <f t="shared" si="369"/>
        <v>754.8</v>
      </c>
      <c r="X2148" s="14">
        <f t="shared" si="370"/>
        <v>754.8</v>
      </c>
      <c r="Y2148" s="8">
        <f t="shared" si="371"/>
        <v>0</v>
      </c>
      <c r="Z2148" s="18">
        <f t="shared" si="372"/>
        <v>754.8</v>
      </c>
      <c r="AA2148" s="14">
        <f t="shared" si="373"/>
        <v>754.8</v>
      </c>
    </row>
    <row r="2149" spans="1:27">
      <c r="A2149" s="4" t="str">
        <f>'Master Sheet'!A2149</f>
        <v>CFQ7TTC0P4WT</v>
      </c>
      <c r="B2149" s="4">
        <f>'Master Sheet'!B2149</f>
        <v>1</v>
      </c>
      <c r="C2149" s="7" t="str">
        <f>'Master Sheet'!C2149</f>
        <v>Microsoft Cloud PKI for FLW</v>
      </c>
      <c r="D2149" s="4" t="str">
        <f>'Master Sheet'!D2149</f>
        <v>P1M</v>
      </c>
      <c r="E2149" s="4" t="str">
        <f>'Master Sheet'!E2149</f>
        <v>Monthly</v>
      </c>
      <c r="F2149" s="14">
        <f>'Master Sheet'!F2149</f>
        <v>132</v>
      </c>
      <c r="G2149" s="14">
        <f>'Master Sheet'!G2149</f>
        <v>105.6</v>
      </c>
      <c r="H2149" s="12">
        <f>'Master Sheet'!K2149</f>
        <v>0</v>
      </c>
      <c r="I2149" s="14">
        <f t="shared" si="363"/>
        <v>105.6</v>
      </c>
      <c r="J2149" s="12">
        <f>'Master Sheet'!L2149</f>
        <v>0</v>
      </c>
      <c r="K2149" s="12">
        <f>'Master Sheet'!M2149</f>
        <v>0</v>
      </c>
      <c r="L2149" s="12">
        <f>'Master Sheet'!N2149</f>
        <v>0</v>
      </c>
      <c r="M2149" s="12">
        <f>'Master Sheet'!O2149</f>
        <v>0</v>
      </c>
      <c r="N2149" s="14">
        <f t="shared" si="364"/>
        <v>105.6</v>
      </c>
      <c r="O2149" s="14">
        <f t="shared" si="365"/>
        <v>105.6</v>
      </c>
      <c r="P2149" s="17">
        <f>'Master Sheet'!P2149</f>
        <v>0</v>
      </c>
      <c r="Q2149" s="17">
        <f>'Master Sheet'!Q2149</f>
        <v>0</v>
      </c>
      <c r="R2149" s="17">
        <f>'Master Sheet'!R2149</f>
        <v>0</v>
      </c>
      <c r="S2149" s="17">
        <f>'Master Sheet'!S2149</f>
        <v>0</v>
      </c>
      <c r="T2149" s="14">
        <f t="shared" si="366"/>
        <v>105.6</v>
      </c>
      <c r="U2149" s="14">
        <f t="shared" si="367"/>
        <v>105.6</v>
      </c>
      <c r="V2149" s="12">
        <f t="shared" si="368"/>
        <v>0</v>
      </c>
      <c r="W2149" s="14">
        <f t="shared" si="369"/>
        <v>105.6</v>
      </c>
      <c r="X2149" s="14">
        <f t="shared" si="370"/>
        <v>105.6</v>
      </c>
      <c r="Y2149" s="8">
        <f t="shared" si="371"/>
        <v>0</v>
      </c>
      <c r="Z2149" s="18">
        <f t="shared" si="372"/>
        <v>105.6</v>
      </c>
      <c r="AA2149" s="14">
        <f t="shared" si="373"/>
        <v>105.6</v>
      </c>
    </row>
    <row r="2150" spans="1:27">
      <c r="A2150" s="4" t="str">
        <f>'Master Sheet'!A2150</f>
        <v>CFQ7TTC0P4WT</v>
      </c>
      <c r="B2150" s="4" t="str">
        <f>'Master Sheet'!B2150</f>
        <v>000C</v>
      </c>
      <c r="C2150" s="7" t="str">
        <f>'Master Sheet'!C2150</f>
        <v>Microsoft Cloud PKI (Non-Profit Pricing)</v>
      </c>
      <c r="D2150" s="4" t="str">
        <f>'Master Sheet'!D2150</f>
        <v>P1Y</v>
      </c>
      <c r="E2150" s="4" t="str">
        <f>'Master Sheet'!E2150</f>
        <v>Annual</v>
      </c>
      <c r="F2150" s="14">
        <f>'Master Sheet'!F2150</f>
        <v>798.72</v>
      </c>
      <c r="G2150" s="14">
        <f>'Master Sheet'!G2150</f>
        <v>718.85</v>
      </c>
      <c r="H2150" s="12">
        <f>'Master Sheet'!K2150</f>
        <v>0</v>
      </c>
      <c r="I2150" s="14">
        <f t="shared" si="363"/>
        <v>718.85</v>
      </c>
      <c r="J2150" s="12">
        <f>'Master Sheet'!L2150</f>
        <v>0</v>
      </c>
      <c r="K2150" s="12">
        <f>'Master Sheet'!M2150</f>
        <v>0</v>
      </c>
      <c r="L2150" s="12">
        <f>'Master Sheet'!N2150</f>
        <v>0</v>
      </c>
      <c r="M2150" s="12">
        <f>'Master Sheet'!O2150</f>
        <v>0</v>
      </c>
      <c r="N2150" s="14">
        <f t="shared" si="364"/>
        <v>718.85</v>
      </c>
      <c r="O2150" s="14">
        <f t="shared" si="365"/>
        <v>718.85</v>
      </c>
      <c r="P2150" s="17">
        <f>'Master Sheet'!P2150</f>
        <v>0</v>
      </c>
      <c r="Q2150" s="17">
        <f>'Master Sheet'!Q2150</f>
        <v>0</v>
      </c>
      <c r="R2150" s="17">
        <f>'Master Sheet'!R2150</f>
        <v>0</v>
      </c>
      <c r="S2150" s="17">
        <f>'Master Sheet'!S2150</f>
        <v>0</v>
      </c>
      <c r="T2150" s="14">
        <f t="shared" si="366"/>
        <v>718.85</v>
      </c>
      <c r="U2150" s="14">
        <f t="shared" si="367"/>
        <v>718.85</v>
      </c>
      <c r="V2150" s="12">
        <f t="shared" si="368"/>
        <v>0</v>
      </c>
      <c r="W2150" s="14">
        <f t="shared" si="369"/>
        <v>718.85</v>
      </c>
      <c r="X2150" s="14">
        <f t="shared" si="370"/>
        <v>718.85</v>
      </c>
      <c r="Y2150" s="8">
        <f t="shared" si="371"/>
        <v>0</v>
      </c>
      <c r="Z2150" s="18">
        <f t="shared" si="372"/>
        <v>718.85</v>
      </c>
      <c r="AA2150" s="14">
        <f t="shared" si="373"/>
        <v>718.85</v>
      </c>
    </row>
    <row r="2151" spans="1:27">
      <c r="A2151" s="4" t="str">
        <f>'Master Sheet'!A2151</f>
        <v>CFQ7TTC0P4WT</v>
      </c>
      <c r="B2151" s="4">
        <f>'Master Sheet'!B2151</f>
        <v>5</v>
      </c>
      <c r="C2151" s="7" t="str">
        <f>'Master Sheet'!C2151</f>
        <v>Microsoft Cloud PKI</v>
      </c>
      <c r="D2151" s="4" t="str">
        <f>'Master Sheet'!D2151</f>
        <v>P1Y</v>
      </c>
      <c r="E2151" s="4" t="str">
        <f>'Master Sheet'!E2151</f>
        <v>Monthly</v>
      </c>
      <c r="F2151" s="14">
        <f>'Master Sheet'!F2151</f>
        <v>2079</v>
      </c>
      <c r="G2151" s="14">
        <f>'Master Sheet'!G2151</f>
        <v>1663.2</v>
      </c>
      <c r="H2151" s="12">
        <f>'Master Sheet'!K2151</f>
        <v>0</v>
      </c>
      <c r="I2151" s="14">
        <f t="shared" si="363"/>
        <v>1663.2</v>
      </c>
      <c r="J2151" s="12">
        <f>'Master Sheet'!L2151</f>
        <v>0</v>
      </c>
      <c r="K2151" s="12">
        <f>'Master Sheet'!M2151</f>
        <v>0</v>
      </c>
      <c r="L2151" s="12">
        <f>'Master Sheet'!N2151</f>
        <v>0</v>
      </c>
      <c r="M2151" s="12">
        <f>'Master Sheet'!O2151</f>
        <v>0</v>
      </c>
      <c r="N2151" s="14">
        <f t="shared" si="364"/>
        <v>1663.2</v>
      </c>
      <c r="O2151" s="14">
        <f t="shared" si="365"/>
        <v>1663.2</v>
      </c>
      <c r="P2151" s="17">
        <f>'Master Sheet'!P2151</f>
        <v>0</v>
      </c>
      <c r="Q2151" s="17">
        <f>'Master Sheet'!Q2151</f>
        <v>0</v>
      </c>
      <c r="R2151" s="17">
        <f>'Master Sheet'!R2151</f>
        <v>0</v>
      </c>
      <c r="S2151" s="17">
        <f>'Master Sheet'!S2151</f>
        <v>0</v>
      </c>
      <c r="T2151" s="14">
        <f t="shared" si="366"/>
        <v>1663.2</v>
      </c>
      <c r="U2151" s="14">
        <f t="shared" si="367"/>
        <v>1663.2</v>
      </c>
      <c r="V2151" s="12">
        <f t="shared" si="368"/>
        <v>0</v>
      </c>
      <c r="W2151" s="14">
        <f t="shared" si="369"/>
        <v>1663.2</v>
      </c>
      <c r="X2151" s="14">
        <f t="shared" si="370"/>
        <v>1663.2</v>
      </c>
      <c r="Y2151" s="8">
        <f t="shared" si="371"/>
        <v>0</v>
      </c>
      <c r="Z2151" s="18">
        <f t="shared" si="372"/>
        <v>1663.2</v>
      </c>
      <c r="AA2151" s="14">
        <f t="shared" si="373"/>
        <v>1663.2</v>
      </c>
    </row>
    <row r="2152" spans="1:27">
      <c r="A2152" s="4" t="str">
        <f>'Master Sheet'!A2152</f>
        <v>CFQ7TTC0P4WT</v>
      </c>
      <c r="B2152" s="4">
        <f>'Master Sheet'!B2152</f>
        <v>1</v>
      </c>
      <c r="C2152" s="7" t="str">
        <f>'Master Sheet'!C2152</f>
        <v>Microsoft Cloud PKI for FLW</v>
      </c>
      <c r="D2152" s="4" t="str">
        <f>'Master Sheet'!D2152</f>
        <v>P1Y</v>
      </c>
      <c r="E2152" s="4" t="str">
        <f>'Master Sheet'!E2152</f>
        <v>Monthly</v>
      </c>
      <c r="F2152" s="14">
        <f>'Master Sheet'!F2152</f>
        <v>1386</v>
      </c>
      <c r="G2152" s="14">
        <f>'Master Sheet'!G2152</f>
        <v>1108.8</v>
      </c>
      <c r="H2152" s="12">
        <f>'Master Sheet'!K2152</f>
        <v>0</v>
      </c>
      <c r="I2152" s="14">
        <f t="shared" si="363"/>
        <v>1108.8</v>
      </c>
      <c r="J2152" s="12">
        <f>'Master Sheet'!L2152</f>
        <v>0</v>
      </c>
      <c r="K2152" s="12">
        <f>'Master Sheet'!M2152</f>
        <v>0</v>
      </c>
      <c r="L2152" s="12">
        <f>'Master Sheet'!N2152</f>
        <v>0</v>
      </c>
      <c r="M2152" s="12">
        <f>'Master Sheet'!O2152</f>
        <v>0</v>
      </c>
      <c r="N2152" s="14">
        <f t="shared" si="364"/>
        <v>1108.8</v>
      </c>
      <c r="O2152" s="14">
        <f t="shared" si="365"/>
        <v>1108.8</v>
      </c>
      <c r="P2152" s="17">
        <f>'Master Sheet'!P2152</f>
        <v>0</v>
      </c>
      <c r="Q2152" s="17">
        <f>'Master Sheet'!Q2152</f>
        <v>0</v>
      </c>
      <c r="R2152" s="17">
        <f>'Master Sheet'!R2152</f>
        <v>0</v>
      </c>
      <c r="S2152" s="17">
        <f>'Master Sheet'!S2152</f>
        <v>0</v>
      </c>
      <c r="T2152" s="14">
        <f t="shared" si="366"/>
        <v>1108.8</v>
      </c>
      <c r="U2152" s="14">
        <f t="shared" si="367"/>
        <v>1108.8</v>
      </c>
      <c r="V2152" s="12">
        <f t="shared" si="368"/>
        <v>0</v>
      </c>
      <c r="W2152" s="14">
        <f t="shared" si="369"/>
        <v>1108.8</v>
      </c>
      <c r="X2152" s="14">
        <f t="shared" si="370"/>
        <v>1108.8</v>
      </c>
      <c r="Y2152" s="8">
        <f t="shared" si="371"/>
        <v>0</v>
      </c>
      <c r="Z2152" s="18">
        <f t="shared" si="372"/>
        <v>1108.8</v>
      </c>
      <c r="AA2152" s="14">
        <f t="shared" si="373"/>
        <v>1108.8</v>
      </c>
    </row>
    <row r="2153" spans="1:27">
      <c r="A2153" s="4" t="str">
        <f>'Master Sheet'!A2153</f>
        <v>CFQ7TTC0P4WT</v>
      </c>
      <c r="B2153" s="4">
        <f>'Master Sheet'!B2153</f>
        <v>9</v>
      </c>
      <c r="C2153" s="7" t="str">
        <f>'Master Sheet'!C2153</f>
        <v>Microsoft Cloud PKI (Education Student Pricing)</v>
      </c>
      <c r="D2153" s="4" t="str">
        <f>'Master Sheet'!D2153</f>
        <v>P1Y</v>
      </c>
      <c r="E2153" s="4" t="str">
        <f>'Master Sheet'!E2153</f>
        <v>Annual</v>
      </c>
      <c r="F2153" s="14">
        <f>'Master Sheet'!F2153</f>
        <v>299.52</v>
      </c>
      <c r="G2153" s="14">
        <f>'Master Sheet'!G2153</f>
        <v>239.62</v>
      </c>
      <c r="H2153" s="12">
        <f>'Master Sheet'!K2153</f>
        <v>0</v>
      </c>
      <c r="I2153" s="14">
        <f t="shared" si="363"/>
        <v>239.62</v>
      </c>
      <c r="J2153" s="12">
        <f>'Master Sheet'!L2153</f>
        <v>0</v>
      </c>
      <c r="K2153" s="12">
        <f>'Master Sheet'!M2153</f>
        <v>0</v>
      </c>
      <c r="L2153" s="12">
        <f>'Master Sheet'!N2153</f>
        <v>0</v>
      </c>
      <c r="M2153" s="12">
        <f>'Master Sheet'!O2153</f>
        <v>0</v>
      </c>
      <c r="N2153" s="14">
        <f t="shared" si="364"/>
        <v>239.62</v>
      </c>
      <c r="O2153" s="14">
        <f t="shared" si="365"/>
        <v>239.62</v>
      </c>
      <c r="P2153" s="17">
        <f>'Master Sheet'!P2153</f>
        <v>0</v>
      </c>
      <c r="Q2153" s="17">
        <f>'Master Sheet'!Q2153</f>
        <v>0</v>
      </c>
      <c r="R2153" s="17">
        <f>'Master Sheet'!R2153</f>
        <v>0</v>
      </c>
      <c r="S2153" s="17">
        <f>'Master Sheet'!S2153</f>
        <v>0</v>
      </c>
      <c r="T2153" s="14">
        <f t="shared" si="366"/>
        <v>239.62</v>
      </c>
      <c r="U2153" s="14">
        <f t="shared" si="367"/>
        <v>239.62</v>
      </c>
      <c r="V2153" s="12">
        <f t="shared" si="368"/>
        <v>0</v>
      </c>
      <c r="W2153" s="14">
        <f t="shared" si="369"/>
        <v>239.62</v>
      </c>
      <c r="X2153" s="14">
        <f t="shared" si="370"/>
        <v>239.62</v>
      </c>
      <c r="Y2153" s="8">
        <f t="shared" si="371"/>
        <v>0</v>
      </c>
      <c r="Z2153" s="18">
        <f t="shared" si="372"/>
        <v>239.62</v>
      </c>
      <c r="AA2153" s="14">
        <f t="shared" si="373"/>
        <v>239.62</v>
      </c>
    </row>
    <row r="2154" spans="1:27">
      <c r="A2154" s="4" t="str">
        <f>'Master Sheet'!A2154</f>
        <v>CFQ7TTC0P4WT</v>
      </c>
      <c r="B2154" s="4" t="str">
        <f>'Master Sheet'!B2154</f>
        <v>000C</v>
      </c>
      <c r="C2154" s="7" t="str">
        <f>'Master Sheet'!C2154</f>
        <v>Microsoft Cloud PKI (Non-Profit Pricing)</v>
      </c>
      <c r="D2154" s="4" t="str">
        <f>'Master Sheet'!D2154</f>
        <v>P1M</v>
      </c>
      <c r="E2154" s="4" t="str">
        <f>'Master Sheet'!E2154</f>
        <v>Monthly</v>
      </c>
      <c r="F2154" s="14">
        <f>'Master Sheet'!F2154</f>
        <v>79.87</v>
      </c>
      <c r="G2154" s="14">
        <f>'Master Sheet'!G2154</f>
        <v>71.88</v>
      </c>
      <c r="H2154" s="12">
        <f>'Master Sheet'!K2154</f>
        <v>0</v>
      </c>
      <c r="I2154" s="14">
        <f t="shared" si="363"/>
        <v>71.88</v>
      </c>
      <c r="J2154" s="12">
        <f>'Master Sheet'!L2154</f>
        <v>0</v>
      </c>
      <c r="K2154" s="12">
        <f>'Master Sheet'!M2154</f>
        <v>0</v>
      </c>
      <c r="L2154" s="12">
        <f>'Master Sheet'!N2154</f>
        <v>0</v>
      </c>
      <c r="M2154" s="12">
        <f>'Master Sheet'!O2154</f>
        <v>0</v>
      </c>
      <c r="N2154" s="14">
        <f t="shared" si="364"/>
        <v>71.88</v>
      </c>
      <c r="O2154" s="14">
        <f t="shared" si="365"/>
        <v>71.88</v>
      </c>
      <c r="P2154" s="17">
        <f>'Master Sheet'!P2154</f>
        <v>0</v>
      </c>
      <c r="Q2154" s="17">
        <f>'Master Sheet'!Q2154</f>
        <v>0</v>
      </c>
      <c r="R2154" s="17">
        <f>'Master Sheet'!R2154</f>
        <v>0</v>
      </c>
      <c r="S2154" s="17">
        <f>'Master Sheet'!S2154</f>
        <v>0</v>
      </c>
      <c r="T2154" s="14">
        <f t="shared" si="366"/>
        <v>71.88</v>
      </c>
      <c r="U2154" s="14">
        <f t="shared" si="367"/>
        <v>71.88</v>
      </c>
      <c r="V2154" s="12">
        <f t="shared" si="368"/>
        <v>0</v>
      </c>
      <c r="W2154" s="14">
        <f t="shared" si="369"/>
        <v>71.88</v>
      </c>
      <c r="X2154" s="14">
        <f t="shared" si="370"/>
        <v>71.88</v>
      </c>
      <c r="Y2154" s="8">
        <f t="shared" si="371"/>
        <v>0</v>
      </c>
      <c r="Z2154" s="18">
        <f t="shared" si="372"/>
        <v>71.88</v>
      </c>
      <c r="AA2154" s="14">
        <f t="shared" si="373"/>
        <v>71.88</v>
      </c>
    </row>
    <row r="2155" spans="1:27">
      <c r="A2155" s="4" t="str">
        <f>'Master Sheet'!A2155</f>
        <v>CFQ7TTC0P4WT</v>
      </c>
      <c r="B2155" s="4">
        <f>'Master Sheet'!B2155</f>
        <v>5</v>
      </c>
      <c r="C2155" s="7" t="str">
        <f>'Master Sheet'!C2155</f>
        <v>Microsoft Cloud PKI</v>
      </c>
      <c r="D2155" s="4" t="str">
        <f>'Master Sheet'!D2155</f>
        <v>P1Y</v>
      </c>
      <c r="E2155" s="4" t="str">
        <f>'Master Sheet'!E2155</f>
        <v>Annual</v>
      </c>
      <c r="F2155" s="14">
        <f>'Master Sheet'!F2155</f>
        <v>1980</v>
      </c>
      <c r="G2155" s="14">
        <f>'Master Sheet'!G2155</f>
        <v>1584</v>
      </c>
      <c r="H2155" s="12">
        <f>'Master Sheet'!K2155</f>
        <v>0</v>
      </c>
      <c r="I2155" s="14">
        <f t="shared" si="363"/>
        <v>1584</v>
      </c>
      <c r="J2155" s="12">
        <f>'Master Sheet'!L2155</f>
        <v>0</v>
      </c>
      <c r="K2155" s="12">
        <f>'Master Sheet'!M2155</f>
        <v>0</v>
      </c>
      <c r="L2155" s="12">
        <f>'Master Sheet'!N2155</f>
        <v>0</v>
      </c>
      <c r="M2155" s="12">
        <f>'Master Sheet'!O2155</f>
        <v>0</v>
      </c>
      <c r="N2155" s="14">
        <f t="shared" si="364"/>
        <v>1584</v>
      </c>
      <c r="O2155" s="14">
        <f t="shared" si="365"/>
        <v>1584</v>
      </c>
      <c r="P2155" s="17">
        <f>'Master Sheet'!P2155</f>
        <v>0</v>
      </c>
      <c r="Q2155" s="17">
        <f>'Master Sheet'!Q2155</f>
        <v>0</v>
      </c>
      <c r="R2155" s="17">
        <f>'Master Sheet'!R2155</f>
        <v>0</v>
      </c>
      <c r="S2155" s="17">
        <f>'Master Sheet'!S2155</f>
        <v>0</v>
      </c>
      <c r="T2155" s="14">
        <f t="shared" si="366"/>
        <v>1584</v>
      </c>
      <c r="U2155" s="14">
        <f t="shared" si="367"/>
        <v>1584</v>
      </c>
      <c r="V2155" s="12">
        <f t="shared" si="368"/>
        <v>0</v>
      </c>
      <c r="W2155" s="14">
        <f t="shared" si="369"/>
        <v>1584</v>
      </c>
      <c r="X2155" s="14">
        <f t="shared" si="370"/>
        <v>1584</v>
      </c>
      <c r="Y2155" s="8">
        <f t="shared" si="371"/>
        <v>0</v>
      </c>
      <c r="Z2155" s="18">
        <f t="shared" si="372"/>
        <v>1584</v>
      </c>
      <c r="AA2155" s="14">
        <f t="shared" si="373"/>
        <v>1584</v>
      </c>
    </row>
    <row r="2156" spans="1:27">
      <c r="A2156" s="4" t="str">
        <f>'Master Sheet'!A2156</f>
        <v>CFQ7TTC0P4WT</v>
      </c>
      <c r="B2156" s="4">
        <f>'Master Sheet'!B2156</f>
        <v>9</v>
      </c>
      <c r="C2156" s="7" t="str">
        <f>'Master Sheet'!C2156</f>
        <v>Microsoft Cloud PKI (Education Student Pricing)</v>
      </c>
      <c r="D2156" s="4" t="str">
        <f>'Master Sheet'!D2156</f>
        <v>P1Y</v>
      </c>
      <c r="E2156" s="4" t="str">
        <f>'Master Sheet'!E2156</f>
        <v>Monthly</v>
      </c>
      <c r="F2156" s="14">
        <f>'Master Sheet'!F2156</f>
        <v>314.52</v>
      </c>
      <c r="G2156" s="14">
        <f>'Master Sheet'!G2156</f>
        <v>251.64</v>
      </c>
      <c r="H2156" s="12">
        <f>'Master Sheet'!K2156</f>
        <v>0</v>
      </c>
      <c r="I2156" s="14">
        <f t="shared" si="363"/>
        <v>251.64</v>
      </c>
      <c r="J2156" s="12">
        <f>'Master Sheet'!L2156</f>
        <v>0</v>
      </c>
      <c r="K2156" s="12">
        <f>'Master Sheet'!M2156</f>
        <v>0</v>
      </c>
      <c r="L2156" s="12">
        <f>'Master Sheet'!N2156</f>
        <v>0</v>
      </c>
      <c r="M2156" s="12">
        <f>'Master Sheet'!O2156</f>
        <v>0</v>
      </c>
      <c r="N2156" s="14">
        <f t="shared" si="364"/>
        <v>251.64</v>
      </c>
      <c r="O2156" s="14">
        <f t="shared" si="365"/>
        <v>251.64</v>
      </c>
      <c r="P2156" s="17">
        <f>'Master Sheet'!P2156</f>
        <v>0</v>
      </c>
      <c r="Q2156" s="17">
        <f>'Master Sheet'!Q2156</f>
        <v>0</v>
      </c>
      <c r="R2156" s="17">
        <f>'Master Sheet'!R2156</f>
        <v>0</v>
      </c>
      <c r="S2156" s="17">
        <f>'Master Sheet'!S2156</f>
        <v>0</v>
      </c>
      <c r="T2156" s="14">
        <f t="shared" si="366"/>
        <v>251.64</v>
      </c>
      <c r="U2156" s="14">
        <f t="shared" si="367"/>
        <v>251.64</v>
      </c>
      <c r="V2156" s="12">
        <f t="shared" si="368"/>
        <v>0</v>
      </c>
      <c r="W2156" s="14">
        <f t="shared" si="369"/>
        <v>251.64</v>
      </c>
      <c r="X2156" s="14">
        <f t="shared" si="370"/>
        <v>251.64</v>
      </c>
      <c r="Y2156" s="8">
        <f t="shared" si="371"/>
        <v>0</v>
      </c>
      <c r="Z2156" s="18">
        <f t="shared" si="372"/>
        <v>251.64</v>
      </c>
      <c r="AA2156" s="14">
        <f t="shared" si="373"/>
        <v>251.64</v>
      </c>
    </row>
    <row r="2157" spans="1:27">
      <c r="A2157" s="4" t="str">
        <f>'Master Sheet'!A2157</f>
        <v>CFQ7TTC0P4WT</v>
      </c>
      <c r="B2157" s="4" t="str">
        <f>'Master Sheet'!B2157</f>
        <v>000B</v>
      </c>
      <c r="C2157" s="7" t="str">
        <f>'Master Sheet'!C2157</f>
        <v>Microsoft Cloud PKI (Education Faculty Pricing)</v>
      </c>
      <c r="D2157" s="4" t="str">
        <f>'Master Sheet'!D2157</f>
        <v>P1Y</v>
      </c>
      <c r="E2157" s="4" t="str">
        <f>'Master Sheet'!E2157</f>
        <v>Monthly</v>
      </c>
      <c r="F2157" s="14">
        <f>'Master Sheet'!F2157</f>
        <v>419.28</v>
      </c>
      <c r="G2157" s="14">
        <f>'Master Sheet'!G2157</f>
        <v>335.52</v>
      </c>
      <c r="H2157" s="12">
        <f>'Master Sheet'!K2157</f>
        <v>0</v>
      </c>
      <c r="I2157" s="14">
        <f t="shared" si="363"/>
        <v>335.52</v>
      </c>
      <c r="J2157" s="12">
        <f>'Master Sheet'!L2157</f>
        <v>0</v>
      </c>
      <c r="K2157" s="12">
        <f>'Master Sheet'!M2157</f>
        <v>0</v>
      </c>
      <c r="L2157" s="12">
        <f>'Master Sheet'!N2157</f>
        <v>0</v>
      </c>
      <c r="M2157" s="12">
        <f>'Master Sheet'!O2157</f>
        <v>0</v>
      </c>
      <c r="N2157" s="14">
        <f t="shared" si="364"/>
        <v>335.52</v>
      </c>
      <c r="O2157" s="14">
        <f t="shared" si="365"/>
        <v>335.52</v>
      </c>
      <c r="P2157" s="17">
        <f>'Master Sheet'!P2157</f>
        <v>0</v>
      </c>
      <c r="Q2157" s="17">
        <f>'Master Sheet'!Q2157</f>
        <v>0</v>
      </c>
      <c r="R2157" s="17">
        <f>'Master Sheet'!R2157</f>
        <v>0</v>
      </c>
      <c r="S2157" s="17">
        <f>'Master Sheet'!S2157</f>
        <v>0</v>
      </c>
      <c r="T2157" s="14">
        <f t="shared" si="366"/>
        <v>335.52</v>
      </c>
      <c r="U2157" s="14">
        <f t="shared" si="367"/>
        <v>335.52</v>
      </c>
      <c r="V2157" s="12">
        <f t="shared" si="368"/>
        <v>0</v>
      </c>
      <c r="W2157" s="14">
        <f t="shared" si="369"/>
        <v>335.52</v>
      </c>
      <c r="X2157" s="14">
        <f t="shared" si="370"/>
        <v>335.52</v>
      </c>
      <c r="Y2157" s="8">
        <f t="shared" si="371"/>
        <v>0</v>
      </c>
      <c r="Z2157" s="18">
        <f t="shared" si="372"/>
        <v>335.52</v>
      </c>
      <c r="AA2157" s="14">
        <f t="shared" si="373"/>
        <v>335.52</v>
      </c>
    </row>
    <row r="2158" spans="1:27">
      <c r="A2158" s="4" t="str">
        <f>'Master Sheet'!A2158</f>
        <v>CFQ7TTC0P4WT</v>
      </c>
      <c r="B2158" s="4">
        <f>'Master Sheet'!B2158</f>
        <v>9</v>
      </c>
      <c r="C2158" s="7" t="str">
        <f>'Master Sheet'!C2158</f>
        <v>Microsoft Cloud PKI (Education Student Pricing)</v>
      </c>
      <c r="D2158" s="4" t="str">
        <f>'Master Sheet'!D2158</f>
        <v>P1M</v>
      </c>
      <c r="E2158" s="4" t="str">
        <f>'Master Sheet'!E2158</f>
        <v>Monthly</v>
      </c>
      <c r="F2158" s="14">
        <f>'Master Sheet'!F2158</f>
        <v>29.95</v>
      </c>
      <c r="G2158" s="14">
        <f>'Master Sheet'!G2158</f>
        <v>23.96</v>
      </c>
      <c r="H2158" s="12">
        <f>'Master Sheet'!K2158</f>
        <v>0</v>
      </c>
      <c r="I2158" s="14">
        <f t="shared" si="363"/>
        <v>23.96</v>
      </c>
      <c r="J2158" s="12">
        <f>'Master Sheet'!L2158</f>
        <v>0</v>
      </c>
      <c r="K2158" s="12">
        <f>'Master Sheet'!M2158</f>
        <v>0</v>
      </c>
      <c r="L2158" s="12">
        <f>'Master Sheet'!N2158</f>
        <v>0</v>
      </c>
      <c r="M2158" s="12">
        <f>'Master Sheet'!O2158</f>
        <v>0</v>
      </c>
      <c r="N2158" s="14">
        <f t="shared" si="364"/>
        <v>23.96</v>
      </c>
      <c r="O2158" s="14">
        <f t="shared" si="365"/>
        <v>23.96</v>
      </c>
      <c r="P2158" s="17">
        <f>'Master Sheet'!P2158</f>
        <v>0</v>
      </c>
      <c r="Q2158" s="17">
        <f>'Master Sheet'!Q2158</f>
        <v>0</v>
      </c>
      <c r="R2158" s="17">
        <f>'Master Sheet'!R2158</f>
        <v>0</v>
      </c>
      <c r="S2158" s="17">
        <f>'Master Sheet'!S2158</f>
        <v>0</v>
      </c>
      <c r="T2158" s="14">
        <f t="shared" si="366"/>
        <v>23.96</v>
      </c>
      <c r="U2158" s="14">
        <f t="shared" si="367"/>
        <v>23.96</v>
      </c>
      <c r="V2158" s="12">
        <f t="shared" si="368"/>
        <v>0</v>
      </c>
      <c r="W2158" s="14">
        <f t="shared" si="369"/>
        <v>23.96</v>
      </c>
      <c r="X2158" s="14">
        <f t="shared" si="370"/>
        <v>23.96</v>
      </c>
      <c r="Y2158" s="8">
        <f t="shared" si="371"/>
        <v>0</v>
      </c>
      <c r="Z2158" s="18">
        <f t="shared" si="372"/>
        <v>23.96</v>
      </c>
      <c r="AA2158" s="14">
        <f t="shared" si="373"/>
        <v>23.96</v>
      </c>
    </row>
    <row r="2159" spans="1:27">
      <c r="A2159" s="4" t="str">
        <f>'Master Sheet'!A2159</f>
        <v>CFQ7TTC0P4WT</v>
      </c>
      <c r="B2159" s="4" t="str">
        <f>'Master Sheet'!B2159</f>
        <v>000B</v>
      </c>
      <c r="C2159" s="7" t="str">
        <f>'Master Sheet'!C2159</f>
        <v>Microsoft Cloud PKI (Education Faculty Pricing)</v>
      </c>
      <c r="D2159" s="4" t="str">
        <f>'Master Sheet'!D2159</f>
        <v>P1M</v>
      </c>
      <c r="E2159" s="4" t="str">
        <f>'Master Sheet'!E2159</f>
        <v>Monthly</v>
      </c>
      <c r="F2159" s="14">
        <f>'Master Sheet'!F2159</f>
        <v>39.94</v>
      </c>
      <c r="G2159" s="14">
        <f>'Master Sheet'!G2159</f>
        <v>31.95</v>
      </c>
      <c r="H2159" s="12">
        <f>'Master Sheet'!K2159</f>
        <v>0</v>
      </c>
      <c r="I2159" s="14">
        <f t="shared" si="363"/>
        <v>31.95</v>
      </c>
      <c r="J2159" s="12">
        <f>'Master Sheet'!L2159</f>
        <v>0</v>
      </c>
      <c r="K2159" s="12">
        <f>'Master Sheet'!M2159</f>
        <v>0</v>
      </c>
      <c r="L2159" s="12">
        <f>'Master Sheet'!N2159</f>
        <v>0</v>
      </c>
      <c r="M2159" s="12">
        <f>'Master Sheet'!O2159</f>
        <v>0</v>
      </c>
      <c r="N2159" s="14">
        <f t="shared" si="364"/>
        <v>31.95</v>
      </c>
      <c r="O2159" s="14">
        <f t="shared" si="365"/>
        <v>31.95</v>
      </c>
      <c r="P2159" s="17">
        <f>'Master Sheet'!P2159</f>
        <v>0</v>
      </c>
      <c r="Q2159" s="17">
        <f>'Master Sheet'!Q2159</f>
        <v>0</v>
      </c>
      <c r="R2159" s="17">
        <f>'Master Sheet'!R2159</f>
        <v>0</v>
      </c>
      <c r="S2159" s="17">
        <f>'Master Sheet'!S2159</f>
        <v>0</v>
      </c>
      <c r="T2159" s="14">
        <f t="shared" si="366"/>
        <v>31.95</v>
      </c>
      <c r="U2159" s="14">
        <f t="shared" si="367"/>
        <v>31.95</v>
      </c>
      <c r="V2159" s="12">
        <f t="shared" si="368"/>
        <v>0</v>
      </c>
      <c r="W2159" s="14">
        <f t="shared" si="369"/>
        <v>31.95</v>
      </c>
      <c r="X2159" s="14">
        <f t="shared" si="370"/>
        <v>31.95</v>
      </c>
      <c r="Y2159" s="8">
        <f t="shared" si="371"/>
        <v>0</v>
      </c>
      <c r="Z2159" s="18">
        <f t="shared" si="372"/>
        <v>31.95</v>
      </c>
      <c r="AA2159" s="14">
        <f t="shared" si="373"/>
        <v>31.95</v>
      </c>
    </row>
    <row r="2160" spans="1:27">
      <c r="A2160" s="4" t="str">
        <f>'Master Sheet'!A2160</f>
        <v>CFQ7TTC0P4WT</v>
      </c>
      <c r="B2160" s="4" t="str">
        <f>'Master Sheet'!B2160</f>
        <v>000B</v>
      </c>
      <c r="C2160" s="7" t="str">
        <f>'Master Sheet'!C2160</f>
        <v>Microsoft Cloud PKI (Education Faculty Pricing)</v>
      </c>
      <c r="D2160" s="4" t="str">
        <f>'Master Sheet'!D2160</f>
        <v>P1Y</v>
      </c>
      <c r="E2160" s="4" t="str">
        <f>'Master Sheet'!E2160</f>
        <v>Annual</v>
      </c>
      <c r="F2160" s="14">
        <f>'Master Sheet'!F2160</f>
        <v>399.36</v>
      </c>
      <c r="G2160" s="14">
        <f>'Master Sheet'!G2160</f>
        <v>319.49</v>
      </c>
      <c r="H2160" s="12">
        <f>'Master Sheet'!K2160</f>
        <v>0</v>
      </c>
      <c r="I2160" s="14">
        <f t="shared" si="363"/>
        <v>319.49</v>
      </c>
      <c r="J2160" s="12">
        <f>'Master Sheet'!L2160</f>
        <v>0</v>
      </c>
      <c r="K2160" s="12">
        <f>'Master Sheet'!M2160</f>
        <v>0</v>
      </c>
      <c r="L2160" s="12">
        <f>'Master Sheet'!N2160</f>
        <v>0</v>
      </c>
      <c r="M2160" s="12">
        <f>'Master Sheet'!O2160</f>
        <v>0</v>
      </c>
      <c r="N2160" s="14">
        <f t="shared" si="364"/>
        <v>319.49</v>
      </c>
      <c r="O2160" s="14">
        <f t="shared" si="365"/>
        <v>319.49</v>
      </c>
      <c r="P2160" s="17">
        <f>'Master Sheet'!P2160</f>
        <v>0</v>
      </c>
      <c r="Q2160" s="17">
        <f>'Master Sheet'!Q2160</f>
        <v>0</v>
      </c>
      <c r="R2160" s="17">
        <f>'Master Sheet'!R2160</f>
        <v>0</v>
      </c>
      <c r="S2160" s="17">
        <f>'Master Sheet'!S2160</f>
        <v>0</v>
      </c>
      <c r="T2160" s="14">
        <f t="shared" si="366"/>
        <v>319.49</v>
      </c>
      <c r="U2160" s="14">
        <f t="shared" si="367"/>
        <v>319.49</v>
      </c>
      <c r="V2160" s="12">
        <f t="shared" si="368"/>
        <v>0</v>
      </c>
      <c r="W2160" s="14">
        <f t="shared" si="369"/>
        <v>319.49</v>
      </c>
      <c r="X2160" s="14">
        <f t="shared" si="370"/>
        <v>319.49</v>
      </c>
      <c r="Y2160" s="8">
        <f t="shared" si="371"/>
        <v>0</v>
      </c>
      <c r="Z2160" s="18">
        <f t="shared" si="372"/>
        <v>319.49</v>
      </c>
      <c r="AA2160" s="14">
        <f t="shared" si="373"/>
        <v>319.49</v>
      </c>
    </row>
    <row r="2161" spans="1:27">
      <c r="A2161" s="4" t="str">
        <f>'Master Sheet'!A2161</f>
        <v>CFQ7TTC0LH1F</v>
      </c>
      <c r="B2161" s="4">
        <f>'Master Sheet'!B2161</f>
        <v>1</v>
      </c>
      <c r="C2161" s="7" t="str">
        <f>'Master Sheet'!C2161</f>
        <v>Microsoft Copilot Studio User License</v>
      </c>
      <c r="D2161" s="4" t="str">
        <f>'Master Sheet'!D2161</f>
        <v>P1Y</v>
      </c>
      <c r="E2161" s="4" t="str">
        <f>'Master Sheet'!E2161</f>
        <v>Monthly</v>
      </c>
      <c r="F2161" s="14">
        <f>'Master Sheet'!F2161</f>
        <v>0</v>
      </c>
      <c r="G2161" s="14">
        <f>'Master Sheet'!G2161</f>
        <v>0</v>
      </c>
      <c r="H2161" s="12">
        <f>'Master Sheet'!K2161</f>
        <v>0</v>
      </c>
      <c r="I2161" s="14">
        <f t="shared" si="363"/>
        <v>0</v>
      </c>
      <c r="J2161" s="12">
        <f>'Master Sheet'!L2161</f>
        <v>0</v>
      </c>
      <c r="K2161" s="12">
        <f>'Master Sheet'!M2161</f>
        <v>0</v>
      </c>
      <c r="L2161" s="12">
        <f>'Master Sheet'!N2161</f>
        <v>0</v>
      </c>
      <c r="M2161" s="12">
        <f>'Master Sheet'!O2161</f>
        <v>0</v>
      </c>
      <c r="N2161" s="14">
        <f t="shared" si="364"/>
        <v>0</v>
      </c>
      <c r="O2161" s="14">
        <f t="shared" si="365"/>
        <v>0</v>
      </c>
      <c r="P2161" s="17">
        <f>'Master Sheet'!P2161</f>
        <v>0</v>
      </c>
      <c r="Q2161" s="17">
        <f>'Master Sheet'!Q2161</f>
        <v>0</v>
      </c>
      <c r="R2161" s="17">
        <f>'Master Sheet'!R2161</f>
        <v>0</v>
      </c>
      <c r="S2161" s="17">
        <f>'Master Sheet'!S2161</f>
        <v>0</v>
      </c>
      <c r="T2161" s="14">
        <f t="shared" si="366"/>
        <v>0</v>
      </c>
      <c r="U2161" s="14">
        <f t="shared" si="367"/>
        <v>0</v>
      </c>
      <c r="V2161" s="12">
        <f t="shared" si="368"/>
        <v>0</v>
      </c>
      <c r="W2161" s="14">
        <f t="shared" si="369"/>
        <v>0</v>
      </c>
      <c r="X2161" s="14">
        <f t="shared" si="370"/>
        <v>0</v>
      </c>
      <c r="Y2161" s="8">
        <f t="shared" si="371"/>
        <v>0</v>
      </c>
      <c r="Z2161" s="18">
        <f t="shared" si="372"/>
        <v>0</v>
      </c>
      <c r="AA2161" s="14">
        <f t="shared" si="373"/>
        <v>0</v>
      </c>
    </row>
    <row r="2162" spans="1:27">
      <c r="A2162" s="4" t="str">
        <f>'Master Sheet'!A2162</f>
        <v>CFQ7TTC0LH1F</v>
      </c>
      <c r="B2162" s="4" t="str">
        <f>'Master Sheet'!B2162</f>
        <v>000T</v>
      </c>
      <c r="C2162" s="7" t="str">
        <f>'Master Sheet'!C2162</f>
        <v>Power Virtual Agent User License (Non-Profit Pricing)</v>
      </c>
      <c r="D2162" s="4" t="str">
        <f>'Master Sheet'!D2162</f>
        <v>P1M</v>
      </c>
      <c r="E2162" s="4" t="str">
        <f>'Master Sheet'!E2162</f>
        <v>Monthly</v>
      </c>
      <c r="F2162" s="14">
        <f>'Master Sheet'!F2162</f>
        <v>0</v>
      </c>
      <c r="G2162" s="14">
        <f>'Master Sheet'!G2162</f>
        <v>0</v>
      </c>
      <c r="H2162" s="12">
        <f>'Master Sheet'!K2162</f>
        <v>0</v>
      </c>
      <c r="I2162" s="14">
        <f t="shared" si="363"/>
        <v>0</v>
      </c>
      <c r="J2162" s="12">
        <f>'Master Sheet'!L2162</f>
        <v>0</v>
      </c>
      <c r="K2162" s="12">
        <f>'Master Sheet'!M2162</f>
        <v>0</v>
      </c>
      <c r="L2162" s="12">
        <f>'Master Sheet'!N2162</f>
        <v>0</v>
      </c>
      <c r="M2162" s="12">
        <f>'Master Sheet'!O2162</f>
        <v>0</v>
      </c>
      <c r="N2162" s="14">
        <f t="shared" si="364"/>
        <v>0</v>
      </c>
      <c r="O2162" s="14">
        <f t="shared" si="365"/>
        <v>0</v>
      </c>
      <c r="P2162" s="17">
        <f>'Master Sheet'!P2162</f>
        <v>0</v>
      </c>
      <c r="Q2162" s="17">
        <f>'Master Sheet'!Q2162</f>
        <v>0</v>
      </c>
      <c r="R2162" s="17">
        <f>'Master Sheet'!R2162</f>
        <v>0</v>
      </c>
      <c r="S2162" s="17">
        <f>'Master Sheet'!S2162</f>
        <v>0</v>
      </c>
      <c r="T2162" s="14">
        <f t="shared" si="366"/>
        <v>0</v>
      </c>
      <c r="U2162" s="14">
        <f t="shared" si="367"/>
        <v>0</v>
      </c>
      <c r="V2162" s="12">
        <f t="shared" si="368"/>
        <v>0</v>
      </c>
      <c r="W2162" s="14">
        <f t="shared" si="369"/>
        <v>0</v>
      </c>
      <c r="X2162" s="14">
        <f t="shared" si="370"/>
        <v>0</v>
      </c>
      <c r="Y2162" s="8">
        <f t="shared" si="371"/>
        <v>0</v>
      </c>
      <c r="Z2162" s="18">
        <f t="shared" si="372"/>
        <v>0</v>
      </c>
      <c r="AA2162" s="14">
        <f t="shared" si="373"/>
        <v>0</v>
      </c>
    </row>
    <row r="2163" spans="1:27">
      <c r="A2163" s="4" t="str">
        <f>'Master Sheet'!A2163</f>
        <v>CFQ7TTC0LH1F</v>
      </c>
      <c r="B2163" s="4" t="str">
        <f>'Master Sheet'!B2163</f>
        <v>000T</v>
      </c>
      <c r="C2163" s="7" t="str">
        <f>'Master Sheet'!C2163</f>
        <v>Power Virtual Agent User License (Non-Profit Pricing)</v>
      </c>
      <c r="D2163" s="4" t="str">
        <f>'Master Sheet'!D2163</f>
        <v>P1Y</v>
      </c>
      <c r="E2163" s="4" t="str">
        <f>'Master Sheet'!E2163</f>
        <v>Annual</v>
      </c>
      <c r="F2163" s="14">
        <f>'Master Sheet'!F2163</f>
        <v>0</v>
      </c>
      <c r="G2163" s="14">
        <f>'Master Sheet'!G2163</f>
        <v>0</v>
      </c>
      <c r="H2163" s="12">
        <f>'Master Sheet'!K2163</f>
        <v>0</v>
      </c>
      <c r="I2163" s="14">
        <f t="shared" si="363"/>
        <v>0</v>
      </c>
      <c r="J2163" s="12">
        <f>'Master Sheet'!L2163</f>
        <v>0</v>
      </c>
      <c r="K2163" s="12">
        <f>'Master Sheet'!M2163</f>
        <v>0</v>
      </c>
      <c r="L2163" s="12">
        <f>'Master Sheet'!N2163</f>
        <v>0</v>
      </c>
      <c r="M2163" s="12">
        <f>'Master Sheet'!O2163</f>
        <v>0</v>
      </c>
      <c r="N2163" s="14">
        <f t="shared" si="364"/>
        <v>0</v>
      </c>
      <c r="O2163" s="14">
        <f t="shared" si="365"/>
        <v>0</v>
      </c>
      <c r="P2163" s="17">
        <f>'Master Sheet'!P2163</f>
        <v>0</v>
      </c>
      <c r="Q2163" s="17">
        <f>'Master Sheet'!Q2163</f>
        <v>0</v>
      </c>
      <c r="R2163" s="17">
        <f>'Master Sheet'!R2163</f>
        <v>0</v>
      </c>
      <c r="S2163" s="17">
        <f>'Master Sheet'!S2163</f>
        <v>0</v>
      </c>
      <c r="T2163" s="14">
        <f t="shared" si="366"/>
        <v>0</v>
      </c>
      <c r="U2163" s="14">
        <f t="shared" si="367"/>
        <v>0</v>
      </c>
      <c r="V2163" s="12">
        <f t="shared" si="368"/>
        <v>0</v>
      </c>
      <c r="W2163" s="14">
        <f t="shared" si="369"/>
        <v>0</v>
      </c>
      <c r="X2163" s="14">
        <f t="shared" si="370"/>
        <v>0</v>
      </c>
      <c r="Y2163" s="8">
        <f t="shared" si="371"/>
        <v>0</v>
      </c>
      <c r="Z2163" s="18">
        <f t="shared" si="372"/>
        <v>0</v>
      </c>
      <c r="AA2163" s="14">
        <f t="shared" si="373"/>
        <v>0</v>
      </c>
    </row>
    <row r="2164" spans="1:27">
      <c r="A2164" s="4" t="str">
        <f>'Master Sheet'!A2164</f>
        <v>CFQ7TTC0LH1F</v>
      </c>
      <c r="B2164" s="4" t="str">
        <f>'Master Sheet'!B2164</f>
        <v>000P</v>
      </c>
      <c r="C2164" s="7" t="str">
        <f>'Master Sheet'!C2164</f>
        <v>Microsoft Copilot Studio</v>
      </c>
      <c r="D2164" s="4" t="str">
        <f>'Master Sheet'!D2164</f>
        <v>P1M</v>
      </c>
      <c r="E2164" s="4" t="str">
        <f>'Master Sheet'!E2164</f>
        <v>Monthly</v>
      </c>
      <c r="F2164" s="14">
        <f>'Master Sheet'!F2164</f>
        <v>19968</v>
      </c>
      <c r="G2164" s="14">
        <f>'Master Sheet'!G2164</f>
        <v>17971.2</v>
      </c>
      <c r="H2164" s="12">
        <f>'Master Sheet'!K2164</f>
        <v>0</v>
      </c>
      <c r="I2164" s="14">
        <f t="shared" si="363"/>
        <v>17971.2</v>
      </c>
      <c r="J2164" s="12">
        <f>'Master Sheet'!L2164</f>
        <v>0</v>
      </c>
      <c r="K2164" s="12">
        <f>'Master Sheet'!M2164</f>
        <v>0</v>
      </c>
      <c r="L2164" s="12">
        <f>'Master Sheet'!N2164</f>
        <v>0</v>
      </c>
      <c r="M2164" s="12">
        <f>'Master Sheet'!O2164</f>
        <v>0</v>
      </c>
      <c r="N2164" s="14">
        <f t="shared" si="364"/>
        <v>17971.2</v>
      </c>
      <c r="O2164" s="14">
        <f t="shared" si="365"/>
        <v>17971.2</v>
      </c>
      <c r="P2164" s="17">
        <f>'Master Sheet'!P2164</f>
        <v>0</v>
      </c>
      <c r="Q2164" s="17">
        <f>'Master Sheet'!Q2164</f>
        <v>0</v>
      </c>
      <c r="R2164" s="17">
        <f>'Master Sheet'!R2164</f>
        <v>0</v>
      </c>
      <c r="S2164" s="17">
        <f>'Master Sheet'!S2164</f>
        <v>0</v>
      </c>
      <c r="T2164" s="14">
        <f t="shared" si="366"/>
        <v>17971.2</v>
      </c>
      <c r="U2164" s="14">
        <f t="shared" si="367"/>
        <v>17971.2</v>
      </c>
      <c r="V2164" s="12">
        <f t="shared" si="368"/>
        <v>0</v>
      </c>
      <c r="W2164" s="14">
        <f t="shared" si="369"/>
        <v>17971.2</v>
      </c>
      <c r="X2164" s="14">
        <f t="shared" si="370"/>
        <v>17971.2</v>
      </c>
      <c r="Y2164" s="8">
        <f t="shared" si="371"/>
        <v>0</v>
      </c>
      <c r="Z2164" s="18">
        <f t="shared" si="372"/>
        <v>17971.2</v>
      </c>
      <c r="AA2164" s="14">
        <f t="shared" si="373"/>
        <v>17971.2</v>
      </c>
    </row>
    <row r="2165" spans="1:27">
      <c r="A2165" s="4" t="str">
        <f>'Master Sheet'!A2165</f>
        <v>CFQ7TTC0LH1F</v>
      </c>
      <c r="B2165" s="4">
        <f>'Master Sheet'!B2165</f>
        <v>11</v>
      </c>
      <c r="C2165" s="7" t="str">
        <f>'Master Sheet'!C2165</f>
        <v>Copilot Studio Edu Sub (Messages)</v>
      </c>
      <c r="D2165" s="4" t="str">
        <f>'Master Sheet'!D2165</f>
        <v>P1Y</v>
      </c>
      <c r="E2165" s="4" t="str">
        <f>'Master Sheet'!E2165</f>
        <v>Annual</v>
      </c>
      <c r="F2165" s="14">
        <f>'Master Sheet'!F2165</f>
        <v>109800</v>
      </c>
      <c r="G2165" s="14">
        <f>'Master Sheet'!G2165</f>
        <v>98820</v>
      </c>
      <c r="H2165" s="12">
        <f>'Master Sheet'!K2165</f>
        <v>0</v>
      </c>
      <c r="I2165" s="14">
        <f t="shared" si="363"/>
        <v>98820</v>
      </c>
      <c r="J2165" s="12">
        <f>'Master Sheet'!L2165</f>
        <v>0</v>
      </c>
      <c r="K2165" s="12">
        <f>'Master Sheet'!M2165</f>
        <v>0</v>
      </c>
      <c r="L2165" s="12">
        <f>'Master Sheet'!N2165</f>
        <v>0</v>
      </c>
      <c r="M2165" s="12">
        <f>'Master Sheet'!O2165</f>
        <v>0</v>
      </c>
      <c r="N2165" s="14">
        <f t="shared" si="364"/>
        <v>98820</v>
      </c>
      <c r="O2165" s="14">
        <f t="shared" si="365"/>
        <v>98820</v>
      </c>
      <c r="P2165" s="17">
        <f>'Master Sheet'!P2165</f>
        <v>0</v>
      </c>
      <c r="Q2165" s="17">
        <f>'Master Sheet'!Q2165</f>
        <v>0</v>
      </c>
      <c r="R2165" s="17">
        <f>'Master Sheet'!R2165</f>
        <v>0</v>
      </c>
      <c r="S2165" s="17">
        <f>'Master Sheet'!S2165</f>
        <v>0</v>
      </c>
      <c r="T2165" s="14">
        <f t="shared" si="366"/>
        <v>98820</v>
      </c>
      <c r="U2165" s="14">
        <f t="shared" si="367"/>
        <v>98820</v>
      </c>
      <c r="V2165" s="12">
        <f t="shared" si="368"/>
        <v>0</v>
      </c>
      <c r="W2165" s="14">
        <f t="shared" si="369"/>
        <v>98820</v>
      </c>
      <c r="X2165" s="14">
        <f t="shared" si="370"/>
        <v>98820</v>
      </c>
      <c r="Y2165" s="8">
        <f t="shared" si="371"/>
        <v>0</v>
      </c>
      <c r="Z2165" s="18">
        <f t="shared" si="372"/>
        <v>98820</v>
      </c>
      <c r="AA2165" s="14">
        <f t="shared" si="373"/>
        <v>98820</v>
      </c>
    </row>
    <row r="2166" spans="1:27">
      <c r="A2166" s="4" t="str">
        <f>'Master Sheet'!A2166</f>
        <v>CFQ7TTC0LH1F</v>
      </c>
      <c r="B2166" s="4" t="str">
        <f>'Master Sheet'!B2166</f>
        <v>000Z</v>
      </c>
      <c r="C2166" s="7" t="str">
        <f>'Master Sheet'!C2166</f>
        <v>Power Virtual Agent User License (Education Faculty Pricing)</v>
      </c>
      <c r="D2166" s="4" t="str">
        <f>'Master Sheet'!D2166</f>
        <v>P1Y</v>
      </c>
      <c r="E2166" s="4" t="str">
        <f>'Master Sheet'!E2166</f>
        <v>Annual</v>
      </c>
      <c r="F2166" s="14">
        <f>'Master Sheet'!F2166</f>
        <v>0</v>
      </c>
      <c r="G2166" s="14">
        <f>'Master Sheet'!G2166</f>
        <v>0</v>
      </c>
      <c r="H2166" s="12">
        <f>'Master Sheet'!K2166</f>
        <v>0</v>
      </c>
      <c r="I2166" s="14">
        <f t="shared" si="363"/>
        <v>0</v>
      </c>
      <c r="J2166" s="12">
        <f>'Master Sheet'!L2166</f>
        <v>0</v>
      </c>
      <c r="K2166" s="12">
        <f>'Master Sheet'!M2166</f>
        <v>0</v>
      </c>
      <c r="L2166" s="12">
        <f>'Master Sheet'!N2166</f>
        <v>0</v>
      </c>
      <c r="M2166" s="12">
        <f>'Master Sheet'!O2166</f>
        <v>0</v>
      </c>
      <c r="N2166" s="14">
        <f t="shared" si="364"/>
        <v>0</v>
      </c>
      <c r="O2166" s="14">
        <f t="shared" si="365"/>
        <v>0</v>
      </c>
      <c r="P2166" s="17">
        <f>'Master Sheet'!P2166</f>
        <v>0</v>
      </c>
      <c r="Q2166" s="17">
        <f>'Master Sheet'!Q2166</f>
        <v>0</v>
      </c>
      <c r="R2166" s="17">
        <f>'Master Sheet'!R2166</f>
        <v>0</v>
      </c>
      <c r="S2166" s="17">
        <f>'Master Sheet'!S2166</f>
        <v>0</v>
      </c>
      <c r="T2166" s="14">
        <f t="shared" si="366"/>
        <v>0</v>
      </c>
      <c r="U2166" s="14">
        <f t="shared" si="367"/>
        <v>0</v>
      </c>
      <c r="V2166" s="12">
        <f t="shared" si="368"/>
        <v>0</v>
      </c>
      <c r="W2166" s="14">
        <f t="shared" si="369"/>
        <v>0</v>
      </c>
      <c r="X2166" s="14">
        <f t="shared" si="370"/>
        <v>0</v>
      </c>
      <c r="Y2166" s="8">
        <f t="shared" si="371"/>
        <v>0</v>
      </c>
      <c r="Z2166" s="18">
        <f t="shared" si="372"/>
        <v>0</v>
      </c>
      <c r="AA2166" s="14">
        <f t="shared" si="373"/>
        <v>0</v>
      </c>
    </row>
    <row r="2167" spans="1:27">
      <c r="A2167" s="4" t="str">
        <f>'Master Sheet'!A2167</f>
        <v>CFQ7TTC0LH1F</v>
      </c>
      <c r="B2167" s="4">
        <f>'Master Sheet'!B2167</f>
        <v>1</v>
      </c>
      <c r="C2167" s="7" t="str">
        <f>'Master Sheet'!C2167</f>
        <v>Microsoft Copilot Studio User License</v>
      </c>
      <c r="D2167" s="4" t="str">
        <f>'Master Sheet'!D2167</f>
        <v>P1Y</v>
      </c>
      <c r="E2167" s="4" t="str">
        <f>'Master Sheet'!E2167</f>
        <v>Annual</v>
      </c>
      <c r="F2167" s="14">
        <f>'Master Sheet'!F2167</f>
        <v>0</v>
      </c>
      <c r="G2167" s="14">
        <f>'Master Sheet'!G2167</f>
        <v>0</v>
      </c>
      <c r="H2167" s="12">
        <f>'Master Sheet'!K2167</f>
        <v>0</v>
      </c>
      <c r="I2167" s="14">
        <f t="shared" si="363"/>
        <v>0</v>
      </c>
      <c r="J2167" s="12">
        <f>'Master Sheet'!L2167</f>
        <v>0</v>
      </c>
      <c r="K2167" s="12">
        <f>'Master Sheet'!M2167</f>
        <v>0</v>
      </c>
      <c r="L2167" s="12">
        <f>'Master Sheet'!N2167</f>
        <v>0</v>
      </c>
      <c r="M2167" s="12">
        <f>'Master Sheet'!O2167</f>
        <v>0</v>
      </c>
      <c r="N2167" s="14">
        <f t="shared" si="364"/>
        <v>0</v>
      </c>
      <c r="O2167" s="14">
        <f t="shared" si="365"/>
        <v>0</v>
      </c>
      <c r="P2167" s="17">
        <f>'Master Sheet'!P2167</f>
        <v>0</v>
      </c>
      <c r="Q2167" s="17">
        <f>'Master Sheet'!Q2167</f>
        <v>0</v>
      </c>
      <c r="R2167" s="17">
        <f>'Master Sheet'!R2167</f>
        <v>0</v>
      </c>
      <c r="S2167" s="17">
        <f>'Master Sheet'!S2167</f>
        <v>0</v>
      </c>
      <c r="T2167" s="14">
        <f t="shared" si="366"/>
        <v>0</v>
      </c>
      <c r="U2167" s="14">
        <f t="shared" si="367"/>
        <v>0</v>
      </c>
      <c r="V2167" s="12">
        <f t="shared" si="368"/>
        <v>0</v>
      </c>
      <c r="W2167" s="14">
        <f t="shared" si="369"/>
        <v>0</v>
      </c>
      <c r="X2167" s="14">
        <f t="shared" si="370"/>
        <v>0</v>
      </c>
      <c r="Y2167" s="8">
        <f t="shared" si="371"/>
        <v>0</v>
      </c>
      <c r="Z2167" s="18">
        <f t="shared" si="372"/>
        <v>0</v>
      </c>
      <c r="AA2167" s="14">
        <f t="shared" si="373"/>
        <v>0</v>
      </c>
    </row>
    <row r="2168" spans="1:27">
      <c r="A2168" s="4" t="str">
        <f>'Master Sheet'!A2168</f>
        <v>CFQ7TTC0LH1F</v>
      </c>
      <c r="B2168" s="4">
        <f>'Master Sheet'!B2168</f>
        <v>1</v>
      </c>
      <c r="C2168" s="7" t="str">
        <f>'Master Sheet'!C2168</f>
        <v>Microsoft Copilot Studio User License</v>
      </c>
      <c r="D2168" s="4" t="str">
        <f>'Master Sheet'!D2168</f>
        <v>P1M</v>
      </c>
      <c r="E2168" s="4" t="str">
        <f>'Master Sheet'!E2168</f>
        <v>Monthly</v>
      </c>
      <c r="F2168" s="14">
        <f>'Master Sheet'!F2168</f>
        <v>0</v>
      </c>
      <c r="G2168" s="14">
        <f>'Master Sheet'!G2168</f>
        <v>0</v>
      </c>
      <c r="H2168" s="12">
        <f>'Master Sheet'!K2168</f>
        <v>0</v>
      </c>
      <c r="I2168" s="14">
        <f t="shared" si="363"/>
        <v>0</v>
      </c>
      <c r="J2168" s="12">
        <f>'Master Sheet'!L2168</f>
        <v>0</v>
      </c>
      <c r="K2168" s="12">
        <f>'Master Sheet'!M2168</f>
        <v>0</v>
      </c>
      <c r="L2168" s="12">
        <f>'Master Sheet'!N2168</f>
        <v>0</v>
      </c>
      <c r="M2168" s="12">
        <f>'Master Sheet'!O2168</f>
        <v>0</v>
      </c>
      <c r="N2168" s="14">
        <f t="shared" si="364"/>
        <v>0</v>
      </c>
      <c r="O2168" s="14">
        <f t="shared" si="365"/>
        <v>0</v>
      </c>
      <c r="P2168" s="17">
        <f>'Master Sheet'!P2168</f>
        <v>0</v>
      </c>
      <c r="Q2168" s="17">
        <f>'Master Sheet'!Q2168</f>
        <v>0</v>
      </c>
      <c r="R2168" s="17">
        <f>'Master Sheet'!R2168</f>
        <v>0</v>
      </c>
      <c r="S2168" s="17">
        <f>'Master Sheet'!S2168</f>
        <v>0</v>
      </c>
      <c r="T2168" s="14">
        <f t="shared" si="366"/>
        <v>0</v>
      </c>
      <c r="U2168" s="14">
        <f t="shared" si="367"/>
        <v>0</v>
      </c>
      <c r="V2168" s="12">
        <f t="shared" si="368"/>
        <v>0</v>
      </c>
      <c r="W2168" s="14">
        <f t="shared" si="369"/>
        <v>0</v>
      </c>
      <c r="X2168" s="14">
        <f t="shared" si="370"/>
        <v>0</v>
      </c>
      <c r="Y2168" s="8">
        <f t="shared" si="371"/>
        <v>0</v>
      </c>
      <c r="Z2168" s="18">
        <f t="shared" si="372"/>
        <v>0</v>
      </c>
      <c r="AA2168" s="14">
        <f t="shared" si="373"/>
        <v>0</v>
      </c>
    </row>
    <row r="2169" spans="1:27">
      <c r="A2169" s="4" t="str">
        <f>'Master Sheet'!A2169</f>
        <v>CFQ7TTC0LH1F</v>
      </c>
      <c r="B2169" s="4" t="str">
        <f>'Master Sheet'!B2169</f>
        <v>000P</v>
      </c>
      <c r="C2169" s="7" t="str">
        <f>'Master Sheet'!C2169</f>
        <v>Microsoft Copilot Studio</v>
      </c>
      <c r="D2169" s="4" t="str">
        <f>'Master Sheet'!D2169</f>
        <v>P1Y</v>
      </c>
      <c r="E2169" s="4" t="str">
        <f>'Master Sheet'!E2169</f>
        <v>Monthly</v>
      </c>
      <c r="F2169" s="14">
        <f>'Master Sheet'!F2169</f>
        <v>209664</v>
      </c>
      <c r="G2169" s="14">
        <f>'Master Sheet'!G2169</f>
        <v>188697.60000000001</v>
      </c>
      <c r="H2169" s="12">
        <f>'Master Sheet'!K2169</f>
        <v>0</v>
      </c>
      <c r="I2169" s="14">
        <f t="shared" si="363"/>
        <v>188697.60000000001</v>
      </c>
      <c r="J2169" s="12">
        <f>'Master Sheet'!L2169</f>
        <v>0</v>
      </c>
      <c r="K2169" s="12">
        <f>'Master Sheet'!M2169</f>
        <v>0</v>
      </c>
      <c r="L2169" s="12">
        <f>'Master Sheet'!N2169</f>
        <v>0</v>
      </c>
      <c r="M2169" s="12">
        <f>'Master Sheet'!O2169</f>
        <v>0</v>
      </c>
      <c r="N2169" s="14">
        <f t="shared" si="364"/>
        <v>188697.60000000001</v>
      </c>
      <c r="O2169" s="14">
        <f t="shared" si="365"/>
        <v>188697.60000000001</v>
      </c>
      <c r="P2169" s="17">
        <f>'Master Sheet'!P2169</f>
        <v>0</v>
      </c>
      <c r="Q2169" s="17">
        <f>'Master Sheet'!Q2169</f>
        <v>0</v>
      </c>
      <c r="R2169" s="17">
        <f>'Master Sheet'!R2169</f>
        <v>0</v>
      </c>
      <c r="S2169" s="17">
        <f>'Master Sheet'!S2169</f>
        <v>0</v>
      </c>
      <c r="T2169" s="14">
        <f t="shared" si="366"/>
        <v>188697.60000000001</v>
      </c>
      <c r="U2169" s="14">
        <f t="shared" si="367"/>
        <v>188697.60000000001</v>
      </c>
      <c r="V2169" s="12">
        <f t="shared" si="368"/>
        <v>0</v>
      </c>
      <c r="W2169" s="14">
        <f t="shared" si="369"/>
        <v>188697.60000000001</v>
      </c>
      <c r="X2169" s="14">
        <f t="shared" si="370"/>
        <v>188697.60000000001</v>
      </c>
      <c r="Y2169" s="8">
        <f t="shared" si="371"/>
        <v>0</v>
      </c>
      <c r="Z2169" s="18">
        <f t="shared" si="372"/>
        <v>188697.60000000001</v>
      </c>
      <c r="AA2169" s="14">
        <f t="shared" si="373"/>
        <v>188697.60000000001</v>
      </c>
    </row>
    <row r="2170" spans="1:27">
      <c r="A2170" s="4" t="str">
        <f>'Master Sheet'!A2170</f>
        <v>CFQ7TTC0LH1F</v>
      </c>
      <c r="B2170" s="4" t="str">
        <f>'Master Sheet'!B2170</f>
        <v>000Z</v>
      </c>
      <c r="C2170" s="7" t="str">
        <f>'Master Sheet'!C2170</f>
        <v>Power Virtual Agent User License (Education Faculty Pricing)</v>
      </c>
      <c r="D2170" s="4" t="str">
        <f>'Master Sheet'!D2170</f>
        <v>P1M</v>
      </c>
      <c r="E2170" s="4" t="str">
        <f>'Master Sheet'!E2170</f>
        <v>Monthly</v>
      </c>
      <c r="F2170" s="14">
        <f>'Master Sheet'!F2170</f>
        <v>0</v>
      </c>
      <c r="G2170" s="14">
        <f>'Master Sheet'!G2170</f>
        <v>0</v>
      </c>
      <c r="H2170" s="12">
        <f>'Master Sheet'!K2170</f>
        <v>0</v>
      </c>
      <c r="I2170" s="14">
        <f t="shared" si="363"/>
        <v>0</v>
      </c>
      <c r="J2170" s="12">
        <f>'Master Sheet'!L2170</f>
        <v>0</v>
      </c>
      <c r="K2170" s="12">
        <f>'Master Sheet'!M2170</f>
        <v>0</v>
      </c>
      <c r="L2170" s="12">
        <f>'Master Sheet'!N2170</f>
        <v>0</v>
      </c>
      <c r="M2170" s="12">
        <f>'Master Sheet'!O2170</f>
        <v>0</v>
      </c>
      <c r="N2170" s="14">
        <f t="shared" si="364"/>
        <v>0</v>
      </c>
      <c r="O2170" s="14">
        <f t="shared" si="365"/>
        <v>0</v>
      </c>
      <c r="P2170" s="17">
        <f>'Master Sheet'!P2170</f>
        <v>0</v>
      </c>
      <c r="Q2170" s="17">
        <f>'Master Sheet'!Q2170</f>
        <v>0</v>
      </c>
      <c r="R2170" s="17">
        <f>'Master Sheet'!R2170</f>
        <v>0</v>
      </c>
      <c r="S2170" s="17">
        <f>'Master Sheet'!S2170</f>
        <v>0</v>
      </c>
      <c r="T2170" s="14">
        <f t="shared" si="366"/>
        <v>0</v>
      </c>
      <c r="U2170" s="14">
        <f t="shared" si="367"/>
        <v>0</v>
      </c>
      <c r="V2170" s="12">
        <f t="shared" si="368"/>
        <v>0</v>
      </c>
      <c r="W2170" s="14">
        <f t="shared" si="369"/>
        <v>0</v>
      </c>
      <c r="X2170" s="14">
        <f t="shared" si="370"/>
        <v>0</v>
      </c>
      <c r="Y2170" s="8">
        <f t="shared" si="371"/>
        <v>0</v>
      </c>
      <c r="Z2170" s="18">
        <f t="shared" si="372"/>
        <v>0</v>
      </c>
      <c r="AA2170" s="14">
        <f t="shared" si="373"/>
        <v>0</v>
      </c>
    </row>
    <row r="2171" spans="1:27">
      <c r="A2171" s="4" t="str">
        <f>'Master Sheet'!A2171</f>
        <v>CFQ7TTC0LH1F</v>
      </c>
      <c r="B2171" s="4" t="str">
        <f>'Master Sheet'!B2171</f>
        <v>000P</v>
      </c>
      <c r="C2171" s="7" t="str">
        <f>'Master Sheet'!C2171</f>
        <v>Microsoft Copilot Studio</v>
      </c>
      <c r="D2171" s="4" t="str">
        <f>'Master Sheet'!D2171</f>
        <v>P1Y</v>
      </c>
      <c r="E2171" s="4" t="str">
        <f>'Master Sheet'!E2171</f>
        <v>Annual</v>
      </c>
      <c r="F2171" s="14">
        <f>'Master Sheet'!F2171</f>
        <v>199680</v>
      </c>
      <c r="G2171" s="14">
        <f>'Master Sheet'!G2171</f>
        <v>179712</v>
      </c>
      <c r="H2171" s="12">
        <f>'Master Sheet'!K2171</f>
        <v>0</v>
      </c>
      <c r="I2171" s="14">
        <f t="shared" si="363"/>
        <v>179712</v>
      </c>
      <c r="J2171" s="12">
        <f>'Master Sheet'!L2171</f>
        <v>0</v>
      </c>
      <c r="K2171" s="12">
        <f>'Master Sheet'!M2171</f>
        <v>0</v>
      </c>
      <c r="L2171" s="12">
        <f>'Master Sheet'!N2171</f>
        <v>0</v>
      </c>
      <c r="M2171" s="12">
        <f>'Master Sheet'!O2171</f>
        <v>0</v>
      </c>
      <c r="N2171" s="14">
        <f t="shared" si="364"/>
        <v>179712</v>
      </c>
      <c r="O2171" s="14">
        <f t="shared" si="365"/>
        <v>179712</v>
      </c>
      <c r="P2171" s="17">
        <f>'Master Sheet'!P2171</f>
        <v>0</v>
      </c>
      <c r="Q2171" s="17">
        <f>'Master Sheet'!Q2171</f>
        <v>0</v>
      </c>
      <c r="R2171" s="17">
        <f>'Master Sheet'!R2171</f>
        <v>0</v>
      </c>
      <c r="S2171" s="17">
        <f>'Master Sheet'!S2171</f>
        <v>0</v>
      </c>
      <c r="T2171" s="14">
        <f t="shared" si="366"/>
        <v>179712</v>
      </c>
      <c r="U2171" s="14">
        <f t="shared" si="367"/>
        <v>179712</v>
      </c>
      <c r="V2171" s="12">
        <f t="shared" si="368"/>
        <v>0</v>
      </c>
      <c r="W2171" s="14">
        <f t="shared" si="369"/>
        <v>179712</v>
      </c>
      <c r="X2171" s="14">
        <f t="shared" si="370"/>
        <v>179712</v>
      </c>
      <c r="Y2171" s="8">
        <f t="shared" si="371"/>
        <v>0</v>
      </c>
      <c r="Z2171" s="18">
        <f t="shared" si="372"/>
        <v>179712</v>
      </c>
      <c r="AA2171" s="14">
        <f t="shared" si="373"/>
        <v>179712</v>
      </c>
    </row>
    <row r="2172" spans="1:27">
      <c r="A2172" s="4" t="str">
        <f>'Master Sheet'!A2172</f>
        <v>CFQ7TTC0LH1F</v>
      </c>
      <c r="B2172" s="4" t="str">
        <f>'Master Sheet'!B2172</f>
        <v>000T</v>
      </c>
      <c r="C2172" s="7" t="str">
        <f>'Master Sheet'!C2172</f>
        <v>Power Virtual Agent User License (Non-Profit Pricing)</v>
      </c>
      <c r="D2172" s="4" t="str">
        <f>'Master Sheet'!D2172</f>
        <v>P1Y</v>
      </c>
      <c r="E2172" s="4" t="str">
        <f>'Master Sheet'!E2172</f>
        <v>Monthly</v>
      </c>
      <c r="F2172" s="14">
        <f>'Master Sheet'!F2172</f>
        <v>0</v>
      </c>
      <c r="G2172" s="14">
        <f>'Master Sheet'!G2172</f>
        <v>0</v>
      </c>
      <c r="H2172" s="12">
        <f>'Master Sheet'!K2172</f>
        <v>0</v>
      </c>
      <c r="I2172" s="14">
        <f t="shared" si="363"/>
        <v>0</v>
      </c>
      <c r="J2172" s="12">
        <f>'Master Sheet'!L2172</f>
        <v>0</v>
      </c>
      <c r="K2172" s="12">
        <f>'Master Sheet'!M2172</f>
        <v>0</v>
      </c>
      <c r="L2172" s="12">
        <f>'Master Sheet'!N2172</f>
        <v>0</v>
      </c>
      <c r="M2172" s="12">
        <f>'Master Sheet'!O2172</f>
        <v>0</v>
      </c>
      <c r="N2172" s="14">
        <f t="shared" si="364"/>
        <v>0</v>
      </c>
      <c r="O2172" s="14">
        <f t="shared" si="365"/>
        <v>0</v>
      </c>
      <c r="P2172" s="17">
        <f>'Master Sheet'!P2172</f>
        <v>0</v>
      </c>
      <c r="Q2172" s="17">
        <f>'Master Sheet'!Q2172</f>
        <v>0</v>
      </c>
      <c r="R2172" s="17">
        <f>'Master Sheet'!R2172</f>
        <v>0</v>
      </c>
      <c r="S2172" s="17">
        <f>'Master Sheet'!S2172</f>
        <v>0</v>
      </c>
      <c r="T2172" s="14">
        <f t="shared" si="366"/>
        <v>0</v>
      </c>
      <c r="U2172" s="14">
        <f t="shared" si="367"/>
        <v>0</v>
      </c>
      <c r="V2172" s="12">
        <f t="shared" si="368"/>
        <v>0</v>
      </c>
      <c r="W2172" s="14">
        <f t="shared" si="369"/>
        <v>0</v>
      </c>
      <c r="X2172" s="14">
        <f t="shared" si="370"/>
        <v>0</v>
      </c>
      <c r="Y2172" s="8">
        <f t="shared" si="371"/>
        <v>0</v>
      </c>
      <c r="Z2172" s="18">
        <f t="shared" si="372"/>
        <v>0</v>
      </c>
      <c r="AA2172" s="14">
        <f t="shared" si="373"/>
        <v>0</v>
      </c>
    </row>
    <row r="2173" spans="1:27">
      <c r="A2173" s="4" t="str">
        <f>'Master Sheet'!A2173</f>
        <v>CFQ7TTC0LH1F</v>
      </c>
      <c r="B2173" s="4" t="str">
        <f>'Master Sheet'!B2173</f>
        <v>000Z</v>
      </c>
      <c r="C2173" s="7" t="str">
        <f>'Master Sheet'!C2173</f>
        <v>Power Virtual Agent User License (Education Faculty Pricing)</v>
      </c>
      <c r="D2173" s="4" t="str">
        <f>'Master Sheet'!D2173</f>
        <v>P1Y</v>
      </c>
      <c r="E2173" s="4" t="str">
        <f>'Master Sheet'!E2173</f>
        <v>Monthly</v>
      </c>
      <c r="F2173" s="14">
        <f>'Master Sheet'!F2173</f>
        <v>0</v>
      </c>
      <c r="G2173" s="14">
        <f>'Master Sheet'!G2173</f>
        <v>0</v>
      </c>
      <c r="H2173" s="12">
        <f>'Master Sheet'!K2173</f>
        <v>0</v>
      </c>
      <c r="I2173" s="14">
        <f t="shared" si="363"/>
        <v>0</v>
      </c>
      <c r="J2173" s="12">
        <f>'Master Sheet'!L2173</f>
        <v>0</v>
      </c>
      <c r="K2173" s="12">
        <f>'Master Sheet'!M2173</f>
        <v>0</v>
      </c>
      <c r="L2173" s="12">
        <f>'Master Sheet'!N2173</f>
        <v>0</v>
      </c>
      <c r="M2173" s="12">
        <f>'Master Sheet'!O2173</f>
        <v>0</v>
      </c>
      <c r="N2173" s="14">
        <f t="shared" si="364"/>
        <v>0</v>
      </c>
      <c r="O2173" s="14">
        <f t="shared" si="365"/>
        <v>0</v>
      </c>
      <c r="P2173" s="17">
        <f>'Master Sheet'!P2173</f>
        <v>0</v>
      </c>
      <c r="Q2173" s="17">
        <f>'Master Sheet'!Q2173</f>
        <v>0</v>
      </c>
      <c r="R2173" s="17">
        <f>'Master Sheet'!R2173</f>
        <v>0</v>
      </c>
      <c r="S2173" s="17">
        <f>'Master Sheet'!S2173</f>
        <v>0</v>
      </c>
      <c r="T2173" s="14">
        <f t="shared" si="366"/>
        <v>0</v>
      </c>
      <c r="U2173" s="14">
        <f t="shared" si="367"/>
        <v>0</v>
      </c>
      <c r="V2173" s="12">
        <f t="shared" si="368"/>
        <v>0</v>
      </c>
      <c r="W2173" s="14">
        <f t="shared" si="369"/>
        <v>0</v>
      </c>
      <c r="X2173" s="14">
        <f t="shared" si="370"/>
        <v>0</v>
      </c>
      <c r="Y2173" s="8">
        <f t="shared" si="371"/>
        <v>0</v>
      </c>
      <c r="Z2173" s="18">
        <f t="shared" si="372"/>
        <v>0</v>
      </c>
      <c r="AA2173" s="14">
        <f t="shared" si="373"/>
        <v>0</v>
      </c>
    </row>
    <row r="2174" spans="1:27">
      <c r="A2174" s="4" t="str">
        <f>'Master Sheet'!A2174</f>
        <v>CFQ7TTC0LH1F</v>
      </c>
      <c r="B2174" s="4">
        <f>'Master Sheet'!B2174</f>
        <v>11</v>
      </c>
      <c r="C2174" s="7" t="str">
        <f>'Master Sheet'!C2174</f>
        <v>Copilot Studio Edu Sub (Messages)</v>
      </c>
      <c r="D2174" s="4" t="str">
        <f>'Master Sheet'!D2174</f>
        <v>P1Y</v>
      </c>
      <c r="E2174" s="4" t="str">
        <f>'Master Sheet'!E2174</f>
        <v>Monthly</v>
      </c>
      <c r="F2174" s="14">
        <f>'Master Sheet'!F2174</f>
        <v>115290</v>
      </c>
      <c r="G2174" s="14">
        <f>'Master Sheet'!G2174</f>
        <v>103761</v>
      </c>
      <c r="H2174" s="12">
        <f>'Master Sheet'!K2174</f>
        <v>0</v>
      </c>
      <c r="I2174" s="14">
        <f t="shared" si="363"/>
        <v>103761</v>
      </c>
      <c r="J2174" s="12">
        <f>'Master Sheet'!L2174</f>
        <v>0</v>
      </c>
      <c r="K2174" s="12">
        <f>'Master Sheet'!M2174</f>
        <v>0</v>
      </c>
      <c r="L2174" s="12">
        <f>'Master Sheet'!N2174</f>
        <v>0</v>
      </c>
      <c r="M2174" s="12">
        <f>'Master Sheet'!O2174</f>
        <v>0</v>
      </c>
      <c r="N2174" s="14">
        <f t="shared" si="364"/>
        <v>103761</v>
      </c>
      <c r="O2174" s="14">
        <f t="shared" si="365"/>
        <v>103761</v>
      </c>
      <c r="P2174" s="17">
        <f>'Master Sheet'!P2174</f>
        <v>0</v>
      </c>
      <c r="Q2174" s="17">
        <f>'Master Sheet'!Q2174</f>
        <v>0</v>
      </c>
      <c r="R2174" s="17">
        <f>'Master Sheet'!R2174</f>
        <v>0</v>
      </c>
      <c r="S2174" s="17">
        <f>'Master Sheet'!S2174</f>
        <v>0</v>
      </c>
      <c r="T2174" s="14">
        <f t="shared" si="366"/>
        <v>103761</v>
      </c>
      <c r="U2174" s="14">
        <f t="shared" si="367"/>
        <v>103761</v>
      </c>
      <c r="V2174" s="12">
        <f t="shared" si="368"/>
        <v>0</v>
      </c>
      <c r="W2174" s="14">
        <f t="shared" si="369"/>
        <v>103761</v>
      </c>
      <c r="X2174" s="14">
        <f t="shared" si="370"/>
        <v>103761</v>
      </c>
      <c r="Y2174" s="8">
        <f t="shared" si="371"/>
        <v>0</v>
      </c>
      <c r="Z2174" s="18">
        <f t="shared" si="372"/>
        <v>103761</v>
      </c>
      <c r="AA2174" s="14">
        <f t="shared" si="373"/>
        <v>103761</v>
      </c>
    </row>
    <row r="2175" spans="1:27">
      <c r="A2175" s="4" t="str">
        <f>'Master Sheet'!A2175</f>
        <v>CFQ7TTC0HX56</v>
      </c>
      <c r="B2175" s="4">
        <f>'Master Sheet'!B2175</f>
        <v>3</v>
      </c>
      <c r="C2175" s="7" t="str">
        <f>'Master Sheet'!C2175</f>
        <v>Microsoft Defender for Business (Non-Profit Pricing)</v>
      </c>
      <c r="D2175" s="4" t="str">
        <f>'Master Sheet'!D2175</f>
        <v>P1Y</v>
      </c>
      <c r="E2175" s="4" t="str">
        <f>'Master Sheet'!E2175</f>
        <v>Annual</v>
      </c>
      <c r="F2175" s="14">
        <f>'Master Sheet'!F2175</f>
        <v>1197.5999999999999</v>
      </c>
      <c r="G2175" s="14">
        <f>'Master Sheet'!G2175</f>
        <v>1077.8399999999999</v>
      </c>
      <c r="H2175" s="12">
        <f>'Master Sheet'!K2175</f>
        <v>0</v>
      </c>
      <c r="I2175" s="14">
        <f t="shared" si="363"/>
        <v>1077.8399999999999</v>
      </c>
      <c r="J2175" s="12">
        <f>'Master Sheet'!L2175</f>
        <v>0</v>
      </c>
      <c r="K2175" s="12">
        <f>'Master Sheet'!M2175</f>
        <v>0</v>
      </c>
      <c r="L2175" s="12">
        <f>'Master Sheet'!N2175</f>
        <v>0</v>
      </c>
      <c r="M2175" s="12">
        <f>'Master Sheet'!O2175</f>
        <v>0</v>
      </c>
      <c r="N2175" s="14">
        <f t="shared" si="364"/>
        <v>1077.8399999999999</v>
      </c>
      <c r="O2175" s="14">
        <f t="shared" si="365"/>
        <v>1077.8399999999999</v>
      </c>
      <c r="P2175" s="17">
        <f>'Master Sheet'!P2175</f>
        <v>0</v>
      </c>
      <c r="Q2175" s="17">
        <f>'Master Sheet'!Q2175</f>
        <v>0</v>
      </c>
      <c r="R2175" s="17">
        <f>'Master Sheet'!R2175</f>
        <v>0</v>
      </c>
      <c r="S2175" s="17">
        <f>'Master Sheet'!S2175</f>
        <v>0</v>
      </c>
      <c r="T2175" s="14">
        <f t="shared" si="366"/>
        <v>1077.8399999999999</v>
      </c>
      <c r="U2175" s="14">
        <f t="shared" si="367"/>
        <v>1077.8399999999999</v>
      </c>
      <c r="V2175" s="12">
        <f t="shared" si="368"/>
        <v>0</v>
      </c>
      <c r="W2175" s="14">
        <f t="shared" si="369"/>
        <v>1077.8399999999999</v>
      </c>
      <c r="X2175" s="14">
        <f t="shared" si="370"/>
        <v>1077.8399999999999</v>
      </c>
      <c r="Y2175" s="8">
        <f t="shared" si="371"/>
        <v>0</v>
      </c>
      <c r="Z2175" s="18">
        <f t="shared" si="372"/>
        <v>1077.8399999999999</v>
      </c>
      <c r="AA2175" s="14">
        <f t="shared" si="373"/>
        <v>1077.8399999999999</v>
      </c>
    </row>
    <row r="2176" spans="1:27">
      <c r="A2176" s="4" t="str">
        <f>'Master Sheet'!A2176</f>
        <v>CFQ7TTC0HX56</v>
      </c>
      <c r="B2176" s="4">
        <f>'Master Sheet'!B2176</f>
        <v>3</v>
      </c>
      <c r="C2176" s="7" t="str">
        <f>'Master Sheet'!C2176</f>
        <v>Microsoft Defender for Business (Non-Profit Pricing)</v>
      </c>
      <c r="D2176" s="4" t="str">
        <f>'Master Sheet'!D2176</f>
        <v>P1Y</v>
      </c>
      <c r="E2176" s="4" t="str">
        <f>'Master Sheet'!E2176</f>
        <v>Monthly</v>
      </c>
      <c r="F2176" s="14">
        <f>'Master Sheet'!F2176</f>
        <v>1257.48</v>
      </c>
      <c r="G2176" s="14">
        <f>'Master Sheet'!G2176</f>
        <v>1131.72</v>
      </c>
      <c r="H2176" s="12">
        <f>'Master Sheet'!K2176</f>
        <v>0</v>
      </c>
      <c r="I2176" s="14">
        <f t="shared" si="363"/>
        <v>1131.72</v>
      </c>
      <c r="J2176" s="12">
        <f>'Master Sheet'!L2176</f>
        <v>0</v>
      </c>
      <c r="K2176" s="12">
        <f>'Master Sheet'!M2176</f>
        <v>0</v>
      </c>
      <c r="L2176" s="12">
        <f>'Master Sheet'!N2176</f>
        <v>0</v>
      </c>
      <c r="M2176" s="12">
        <f>'Master Sheet'!O2176</f>
        <v>0</v>
      </c>
      <c r="N2176" s="14">
        <f t="shared" si="364"/>
        <v>1131.72</v>
      </c>
      <c r="O2176" s="14">
        <f t="shared" si="365"/>
        <v>1131.72</v>
      </c>
      <c r="P2176" s="17">
        <f>'Master Sheet'!P2176</f>
        <v>0</v>
      </c>
      <c r="Q2176" s="17">
        <f>'Master Sheet'!Q2176</f>
        <v>0</v>
      </c>
      <c r="R2176" s="17">
        <f>'Master Sheet'!R2176</f>
        <v>0</v>
      </c>
      <c r="S2176" s="17">
        <f>'Master Sheet'!S2176</f>
        <v>0</v>
      </c>
      <c r="T2176" s="14">
        <f t="shared" si="366"/>
        <v>1131.72</v>
      </c>
      <c r="U2176" s="14">
        <f t="shared" si="367"/>
        <v>1131.72</v>
      </c>
      <c r="V2176" s="12">
        <f t="shared" si="368"/>
        <v>0</v>
      </c>
      <c r="W2176" s="14">
        <f t="shared" si="369"/>
        <v>1131.72</v>
      </c>
      <c r="X2176" s="14">
        <f t="shared" si="370"/>
        <v>1131.72</v>
      </c>
      <c r="Y2176" s="8">
        <f t="shared" si="371"/>
        <v>0</v>
      </c>
      <c r="Z2176" s="18">
        <f t="shared" si="372"/>
        <v>1131.72</v>
      </c>
      <c r="AA2176" s="14">
        <f t="shared" si="373"/>
        <v>1131.72</v>
      </c>
    </row>
    <row r="2177" spans="1:27">
      <c r="A2177" s="4" t="str">
        <f>'Master Sheet'!A2177</f>
        <v>CFQ7TTC0HX56</v>
      </c>
      <c r="B2177" s="4">
        <f>'Master Sheet'!B2177</f>
        <v>3</v>
      </c>
      <c r="C2177" s="7" t="str">
        <f>'Master Sheet'!C2177</f>
        <v>Microsoft Defender for Business (Non-Profit Pricing)</v>
      </c>
      <c r="D2177" s="4" t="str">
        <f>'Master Sheet'!D2177</f>
        <v>P1M</v>
      </c>
      <c r="E2177" s="4" t="str">
        <f>'Master Sheet'!E2177</f>
        <v>Monthly</v>
      </c>
      <c r="F2177" s="14">
        <f>'Master Sheet'!F2177</f>
        <v>119.76</v>
      </c>
      <c r="G2177" s="14">
        <f>'Master Sheet'!G2177</f>
        <v>107.78</v>
      </c>
      <c r="H2177" s="12">
        <f>'Master Sheet'!K2177</f>
        <v>0</v>
      </c>
      <c r="I2177" s="14">
        <f t="shared" si="363"/>
        <v>107.78</v>
      </c>
      <c r="J2177" s="12">
        <f>'Master Sheet'!L2177</f>
        <v>0</v>
      </c>
      <c r="K2177" s="12">
        <f>'Master Sheet'!M2177</f>
        <v>0</v>
      </c>
      <c r="L2177" s="12">
        <f>'Master Sheet'!N2177</f>
        <v>0</v>
      </c>
      <c r="M2177" s="12">
        <f>'Master Sheet'!O2177</f>
        <v>0</v>
      </c>
      <c r="N2177" s="14">
        <f t="shared" si="364"/>
        <v>107.78</v>
      </c>
      <c r="O2177" s="14">
        <f t="shared" si="365"/>
        <v>107.78</v>
      </c>
      <c r="P2177" s="17">
        <f>'Master Sheet'!P2177</f>
        <v>0</v>
      </c>
      <c r="Q2177" s="17">
        <f>'Master Sheet'!Q2177</f>
        <v>0</v>
      </c>
      <c r="R2177" s="17">
        <f>'Master Sheet'!R2177</f>
        <v>0</v>
      </c>
      <c r="S2177" s="17">
        <f>'Master Sheet'!S2177</f>
        <v>0</v>
      </c>
      <c r="T2177" s="14">
        <f t="shared" si="366"/>
        <v>107.78</v>
      </c>
      <c r="U2177" s="14">
        <f t="shared" si="367"/>
        <v>107.78</v>
      </c>
      <c r="V2177" s="12">
        <f t="shared" si="368"/>
        <v>0</v>
      </c>
      <c r="W2177" s="14">
        <f t="shared" si="369"/>
        <v>107.78</v>
      </c>
      <c r="X2177" s="14">
        <f t="shared" si="370"/>
        <v>107.78</v>
      </c>
      <c r="Y2177" s="8">
        <f t="shared" si="371"/>
        <v>0</v>
      </c>
      <c r="Z2177" s="18">
        <f t="shared" si="372"/>
        <v>107.78</v>
      </c>
      <c r="AA2177" s="14">
        <f t="shared" si="373"/>
        <v>107.78</v>
      </c>
    </row>
    <row r="2178" spans="1:27">
      <c r="A2178" s="4" t="str">
        <f>'Master Sheet'!A2178</f>
        <v>CFQ7TTC0HX56</v>
      </c>
      <c r="B2178" s="4">
        <f>'Master Sheet'!B2178</f>
        <v>2</v>
      </c>
      <c r="C2178" s="7" t="str">
        <f>'Master Sheet'!C2178</f>
        <v>Microsoft Defender for Business</v>
      </c>
      <c r="D2178" s="4" t="str">
        <f>'Master Sheet'!D2178</f>
        <v>P1Y</v>
      </c>
      <c r="E2178" s="4" t="str">
        <f>'Master Sheet'!E2178</f>
        <v>Monthly</v>
      </c>
      <c r="F2178" s="14">
        <f>'Master Sheet'!F2178</f>
        <v>3150</v>
      </c>
      <c r="G2178" s="14">
        <f>'Master Sheet'!G2178</f>
        <v>2520</v>
      </c>
      <c r="H2178" s="12">
        <f>'Master Sheet'!K2178</f>
        <v>0</v>
      </c>
      <c r="I2178" s="14">
        <f t="shared" si="363"/>
        <v>2520</v>
      </c>
      <c r="J2178" s="12">
        <f>'Master Sheet'!L2178</f>
        <v>0</v>
      </c>
      <c r="K2178" s="12">
        <f>'Master Sheet'!M2178</f>
        <v>0</v>
      </c>
      <c r="L2178" s="12">
        <f>'Master Sheet'!N2178</f>
        <v>0</v>
      </c>
      <c r="M2178" s="12">
        <f>'Master Sheet'!O2178</f>
        <v>0</v>
      </c>
      <c r="N2178" s="14">
        <f t="shared" si="364"/>
        <v>2520</v>
      </c>
      <c r="O2178" s="14">
        <f t="shared" si="365"/>
        <v>2520</v>
      </c>
      <c r="P2178" s="17">
        <f>'Master Sheet'!P2178</f>
        <v>0</v>
      </c>
      <c r="Q2178" s="17">
        <f>'Master Sheet'!Q2178</f>
        <v>0</v>
      </c>
      <c r="R2178" s="17">
        <f>'Master Sheet'!R2178</f>
        <v>0</v>
      </c>
      <c r="S2178" s="17">
        <f>'Master Sheet'!S2178</f>
        <v>0</v>
      </c>
      <c r="T2178" s="14">
        <f t="shared" si="366"/>
        <v>2520</v>
      </c>
      <c r="U2178" s="14">
        <f t="shared" si="367"/>
        <v>2520</v>
      </c>
      <c r="V2178" s="12">
        <f t="shared" si="368"/>
        <v>0</v>
      </c>
      <c r="W2178" s="14">
        <f t="shared" si="369"/>
        <v>2520</v>
      </c>
      <c r="X2178" s="14">
        <f t="shared" si="370"/>
        <v>2520</v>
      </c>
      <c r="Y2178" s="8">
        <f t="shared" si="371"/>
        <v>0</v>
      </c>
      <c r="Z2178" s="18">
        <f t="shared" si="372"/>
        <v>2520</v>
      </c>
      <c r="AA2178" s="14">
        <f t="shared" si="373"/>
        <v>2520</v>
      </c>
    </row>
    <row r="2179" spans="1:27">
      <c r="A2179" s="4" t="str">
        <f>'Master Sheet'!A2179</f>
        <v>CFQ7TTC0HX56</v>
      </c>
      <c r="B2179" s="4">
        <f>'Master Sheet'!B2179</f>
        <v>2</v>
      </c>
      <c r="C2179" s="7" t="str">
        <f>'Master Sheet'!C2179</f>
        <v>Microsoft Defender for Business</v>
      </c>
      <c r="D2179" s="4" t="str">
        <f>'Master Sheet'!D2179</f>
        <v>P1Y</v>
      </c>
      <c r="E2179" s="4" t="str">
        <f>'Master Sheet'!E2179</f>
        <v>Annual</v>
      </c>
      <c r="F2179" s="14">
        <f>'Master Sheet'!F2179</f>
        <v>3000</v>
      </c>
      <c r="G2179" s="14">
        <f>'Master Sheet'!G2179</f>
        <v>2400</v>
      </c>
      <c r="H2179" s="12">
        <f>'Master Sheet'!K2179</f>
        <v>0</v>
      </c>
      <c r="I2179" s="14">
        <f t="shared" ref="I2179:I2242" si="374">G2179-(G2179*H2179)</f>
        <v>2400</v>
      </c>
      <c r="J2179" s="12">
        <f>'Master Sheet'!L2179</f>
        <v>0</v>
      </c>
      <c r="K2179" s="12">
        <f>'Master Sheet'!M2179</f>
        <v>0</v>
      </c>
      <c r="L2179" s="12">
        <f>'Master Sheet'!N2179</f>
        <v>0</v>
      </c>
      <c r="M2179" s="12">
        <f>'Master Sheet'!O2179</f>
        <v>0</v>
      </c>
      <c r="N2179" s="14">
        <f t="shared" ref="N2179:N2242" si="375">I2179-(I2179*SUM(J2179:M2179))</f>
        <v>2400</v>
      </c>
      <c r="O2179" s="14">
        <f t="shared" ref="O2179:O2242" si="376">G2179-(G2179*SUM(J2179:M2179))</f>
        <v>2400</v>
      </c>
      <c r="P2179" s="17">
        <f>'Master Sheet'!P2179</f>
        <v>0</v>
      </c>
      <c r="Q2179" s="17">
        <f>'Master Sheet'!Q2179</f>
        <v>0</v>
      </c>
      <c r="R2179" s="17">
        <f>'Master Sheet'!R2179</f>
        <v>0</v>
      </c>
      <c r="S2179" s="17">
        <f>'Master Sheet'!S2179</f>
        <v>0</v>
      </c>
      <c r="T2179" s="14">
        <f t="shared" ref="T2179:T2242" si="377">N2179-(N2179*(SUM(P2179:S2179)))</f>
        <v>2400</v>
      </c>
      <c r="U2179" s="14">
        <f t="shared" ref="U2179:U2242" si="378">O2179-(O2179*(SUM(P2179:S2179)))</f>
        <v>2400</v>
      </c>
      <c r="V2179" s="12">
        <f t="shared" ref="V2179:V2242" si="379">MAX(0,SUM(J2179:M2179)-IF(D2179="P3Y",7.5%,5%))</f>
        <v>0</v>
      </c>
      <c r="W2179" s="14">
        <f t="shared" ref="W2179:W2242" si="380">N2179-(N2179*V2179)</f>
        <v>2400</v>
      </c>
      <c r="X2179" s="14">
        <f t="shared" ref="X2179:X2242" si="381">O2179-(O2179*V2179)</f>
        <v>2400</v>
      </c>
      <c r="Y2179" s="8">
        <f t="shared" ref="Y2179:Y2242" si="382">MAX(0,SUM(P2179:S2179)-IF(D2179="P3Y",7.5%,5%))</f>
        <v>0</v>
      </c>
      <c r="Z2179" s="18">
        <f t="shared" ref="Z2179:Z2242" si="383">W2179-(W2179*Y2179)</f>
        <v>2400</v>
      </c>
      <c r="AA2179" s="14">
        <f t="shared" ref="AA2179:AA2242" si="384">X2179-(X2179*Y2179)</f>
        <v>2400</v>
      </c>
    </row>
    <row r="2180" spans="1:27">
      <c r="A2180" s="4" t="str">
        <f>'Master Sheet'!A2180</f>
        <v>CFQ7TTC0HX56</v>
      </c>
      <c r="B2180" s="4">
        <f>'Master Sheet'!B2180</f>
        <v>2</v>
      </c>
      <c r="C2180" s="7" t="str">
        <f>'Master Sheet'!C2180</f>
        <v>Microsoft Defender for Business</v>
      </c>
      <c r="D2180" s="4" t="str">
        <f>'Master Sheet'!D2180</f>
        <v>P1M</v>
      </c>
      <c r="E2180" s="4" t="str">
        <f>'Master Sheet'!E2180</f>
        <v>Monthly</v>
      </c>
      <c r="F2180" s="14">
        <f>'Master Sheet'!F2180</f>
        <v>300</v>
      </c>
      <c r="G2180" s="14">
        <f>'Master Sheet'!G2180</f>
        <v>240</v>
      </c>
      <c r="H2180" s="12">
        <f>'Master Sheet'!K2180</f>
        <v>0</v>
      </c>
      <c r="I2180" s="14">
        <f t="shared" si="374"/>
        <v>240</v>
      </c>
      <c r="J2180" s="12">
        <f>'Master Sheet'!L2180</f>
        <v>0</v>
      </c>
      <c r="K2180" s="12">
        <f>'Master Sheet'!M2180</f>
        <v>0</v>
      </c>
      <c r="L2180" s="12">
        <f>'Master Sheet'!N2180</f>
        <v>0</v>
      </c>
      <c r="M2180" s="12">
        <f>'Master Sheet'!O2180</f>
        <v>0</v>
      </c>
      <c r="N2180" s="14">
        <f t="shared" si="375"/>
        <v>240</v>
      </c>
      <c r="O2180" s="14">
        <f t="shared" si="376"/>
        <v>240</v>
      </c>
      <c r="P2180" s="17">
        <f>'Master Sheet'!P2180</f>
        <v>0</v>
      </c>
      <c r="Q2180" s="17">
        <f>'Master Sheet'!Q2180</f>
        <v>0</v>
      </c>
      <c r="R2180" s="17">
        <f>'Master Sheet'!R2180</f>
        <v>0</v>
      </c>
      <c r="S2180" s="17">
        <f>'Master Sheet'!S2180</f>
        <v>0</v>
      </c>
      <c r="T2180" s="14">
        <f t="shared" si="377"/>
        <v>240</v>
      </c>
      <c r="U2180" s="14">
        <f t="shared" si="378"/>
        <v>240</v>
      </c>
      <c r="V2180" s="12">
        <f t="shared" si="379"/>
        <v>0</v>
      </c>
      <c r="W2180" s="14">
        <f t="shared" si="380"/>
        <v>240</v>
      </c>
      <c r="X2180" s="14">
        <f t="shared" si="381"/>
        <v>240</v>
      </c>
      <c r="Y2180" s="8">
        <f t="shared" si="382"/>
        <v>0</v>
      </c>
      <c r="Z2180" s="18">
        <f t="shared" si="383"/>
        <v>240</v>
      </c>
      <c r="AA2180" s="14">
        <f t="shared" si="384"/>
        <v>240</v>
      </c>
    </row>
    <row r="2181" spans="1:27">
      <c r="A2181" s="4" t="str">
        <f>'Master Sheet'!A2181</f>
        <v>CFQ7TTC0QKW2</v>
      </c>
      <c r="B2181" s="4">
        <f>'Master Sheet'!B2181</f>
        <v>5</v>
      </c>
      <c r="C2181" s="7" t="str">
        <f>'Master Sheet'!C2181</f>
        <v>Microsoft Defender for Business servers</v>
      </c>
      <c r="D2181" s="4" t="str">
        <f>'Master Sheet'!D2181</f>
        <v>P3Y</v>
      </c>
      <c r="E2181" s="4" t="str">
        <f>'Master Sheet'!E2181</f>
        <v>Annual</v>
      </c>
      <c r="F2181" s="14">
        <f>'Master Sheet'!F2181</f>
        <v>9000</v>
      </c>
      <c r="G2181" s="14">
        <f>'Master Sheet'!G2181</f>
        <v>7200</v>
      </c>
      <c r="H2181" s="12">
        <f>'Master Sheet'!K2181</f>
        <v>0</v>
      </c>
      <c r="I2181" s="14">
        <f t="shared" si="374"/>
        <v>7200</v>
      </c>
      <c r="J2181" s="12">
        <f>'Master Sheet'!L2181</f>
        <v>0</v>
      </c>
      <c r="K2181" s="12">
        <f>'Master Sheet'!M2181</f>
        <v>0</v>
      </c>
      <c r="L2181" s="12">
        <f>'Master Sheet'!N2181</f>
        <v>0</v>
      </c>
      <c r="M2181" s="12">
        <f>'Master Sheet'!O2181</f>
        <v>0</v>
      </c>
      <c r="N2181" s="14">
        <f t="shared" si="375"/>
        <v>7200</v>
      </c>
      <c r="O2181" s="14">
        <f t="shared" si="376"/>
        <v>7200</v>
      </c>
      <c r="P2181" s="17">
        <f>'Master Sheet'!P2181</f>
        <v>0</v>
      </c>
      <c r="Q2181" s="17">
        <f>'Master Sheet'!Q2181</f>
        <v>0</v>
      </c>
      <c r="R2181" s="17">
        <f>'Master Sheet'!R2181</f>
        <v>0</v>
      </c>
      <c r="S2181" s="17">
        <f>'Master Sheet'!S2181</f>
        <v>0</v>
      </c>
      <c r="T2181" s="14">
        <f t="shared" si="377"/>
        <v>7200</v>
      </c>
      <c r="U2181" s="14">
        <f t="shared" si="378"/>
        <v>7200</v>
      </c>
      <c r="V2181" s="12">
        <f t="shared" si="379"/>
        <v>0</v>
      </c>
      <c r="W2181" s="14">
        <f t="shared" si="380"/>
        <v>7200</v>
      </c>
      <c r="X2181" s="14">
        <f t="shared" si="381"/>
        <v>7200</v>
      </c>
      <c r="Y2181" s="8">
        <f t="shared" si="382"/>
        <v>0</v>
      </c>
      <c r="Z2181" s="18">
        <f t="shared" si="383"/>
        <v>7200</v>
      </c>
      <c r="AA2181" s="14">
        <f t="shared" si="384"/>
        <v>7200</v>
      </c>
    </row>
    <row r="2182" spans="1:27">
      <c r="A2182" s="4" t="str">
        <f>'Master Sheet'!A2182</f>
        <v>CFQ7TTC0QKW2</v>
      </c>
      <c r="B2182" s="4">
        <f>'Master Sheet'!B2182</f>
        <v>7</v>
      </c>
      <c r="C2182" s="7" t="str">
        <f>'Master Sheet'!C2182</f>
        <v>Microsoft Defender for Business servers (Non-Profit Pricing)</v>
      </c>
      <c r="D2182" s="4" t="str">
        <f>'Master Sheet'!D2182</f>
        <v>P1Y</v>
      </c>
      <c r="E2182" s="4" t="str">
        <f>'Master Sheet'!E2182</f>
        <v>Annual</v>
      </c>
      <c r="F2182" s="14">
        <f>'Master Sheet'!F2182</f>
        <v>1197.5999999999999</v>
      </c>
      <c r="G2182" s="14">
        <f>'Master Sheet'!G2182</f>
        <v>1077.8399999999999</v>
      </c>
      <c r="H2182" s="12">
        <f>'Master Sheet'!K2182</f>
        <v>0</v>
      </c>
      <c r="I2182" s="14">
        <f t="shared" si="374"/>
        <v>1077.8399999999999</v>
      </c>
      <c r="J2182" s="12">
        <f>'Master Sheet'!L2182</f>
        <v>0</v>
      </c>
      <c r="K2182" s="12">
        <f>'Master Sheet'!M2182</f>
        <v>0</v>
      </c>
      <c r="L2182" s="12">
        <f>'Master Sheet'!N2182</f>
        <v>0</v>
      </c>
      <c r="M2182" s="12">
        <f>'Master Sheet'!O2182</f>
        <v>0</v>
      </c>
      <c r="N2182" s="14">
        <f t="shared" si="375"/>
        <v>1077.8399999999999</v>
      </c>
      <c r="O2182" s="14">
        <f t="shared" si="376"/>
        <v>1077.8399999999999</v>
      </c>
      <c r="P2182" s="17">
        <f>'Master Sheet'!P2182</f>
        <v>0</v>
      </c>
      <c r="Q2182" s="17">
        <f>'Master Sheet'!Q2182</f>
        <v>0</v>
      </c>
      <c r="R2182" s="17">
        <f>'Master Sheet'!R2182</f>
        <v>0</v>
      </c>
      <c r="S2182" s="17">
        <f>'Master Sheet'!S2182</f>
        <v>0</v>
      </c>
      <c r="T2182" s="14">
        <f t="shared" si="377"/>
        <v>1077.8399999999999</v>
      </c>
      <c r="U2182" s="14">
        <f t="shared" si="378"/>
        <v>1077.8399999999999</v>
      </c>
      <c r="V2182" s="12">
        <f t="shared" si="379"/>
        <v>0</v>
      </c>
      <c r="W2182" s="14">
        <f t="shared" si="380"/>
        <v>1077.8399999999999</v>
      </c>
      <c r="X2182" s="14">
        <f t="shared" si="381"/>
        <v>1077.8399999999999</v>
      </c>
      <c r="Y2182" s="8">
        <f t="shared" si="382"/>
        <v>0</v>
      </c>
      <c r="Z2182" s="18">
        <f t="shared" si="383"/>
        <v>1077.8399999999999</v>
      </c>
      <c r="AA2182" s="14">
        <f t="shared" si="384"/>
        <v>1077.8399999999999</v>
      </c>
    </row>
    <row r="2183" spans="1:27">
      <c r="A2183" s="4" t="str">
        <f>'Master Sheet'!A2183</f>
        <v>CFQ7TTC0QKW2</v>
      </c>
      <c r="B2183" s="4">
        <f>'Master Sheet'!B2183</f>
        <v>6</v>
      </c>
      <c r="C2183" s="7" t="str">
        <f>'Master Sheet'!C2183</f>
        <v>Microsoft Defender for Business servers</v>
      </c>
      <c r="D2183" s="4" t="str">
        <f>'Master Sheet'!D2183</f>
        <v>P1M</v>
      </c>
      <c r="E2183" s="4" t="str">
        <f>'Master Sheet'!E2183</f>
        <v>None</v>
      </c>
      <c r="F2183" s="14">
        <f>'Master Sheet'!F2183</f>
        <v>0</v>
      </c>
      <c r="G2183" s="14">
        <f>'Master Sheet'!G2183</f>
        <v>0</v>
      </c>
      <c r="H2183" s="12">
        <f>'Master Sheet'!K2183</f>
        <v>0</v>
      </c>
      <c r="I2183" s="14">
        <f t="shared" si="374"/>
        <v>0</v>
      </c>
      <c r="J2183" s="12">
        <f>'Master Sheet'!L2183</f>
        <v>0</v>
      </c>
      <c r="K2183" s="12">
        <f>'Master Sheet'!M2183</f>
        <v>0</v>
      </c>
      <c r="L2183" s="12">
        <f>'Master Sheet'!N2183</f>
        <v>0</v>
      </c>
      <c r="M2183" s="12">
        <f>'Master Sheet'!O2183</f>
        <v>0</v>
      </c>
      <c r="N2183" s="14">
        <f t="shared" si="375"/>
        <v>0</v>
      </c>
      <c r="O2183" s="14">
        <f t="shared" si="376"/>
        <v>0</v>
      </c>
      <c r="P2183" s="17">
        <f>'Master Sheet'!P2183</f>
        <v>0</v>
      </c>
      <c r="Q2183" s="17">
        <f>'Master Sheet'!Q2183</f>
        <v>0</v>
      </c>
      <c r="R2183" s="17">
        <f>'Master Sheet'!R2183</f>
        <v>0</v>
      </c>
      <c r="S2183" s="17">
        <f>'Master Sheet'!S2183</f>
        <v>0</v>
      </c>
      <c r="T2183" s="14">
        <f t="shared" si="377"/>
        <v>0</v>
      </c>
      <c r="U2183" s="14">
        <f t="shared" si="378"/>
        <v>0</v>
      </c>
      <c r="V2183" s="12">
        <f t="shared" si="379"/>
        <v>0</v>
      </c>
      <c r="W2183" s="14">
        <f t="shared" si="380"/>
        <v>0</v>
      </c>
      <c r="X2183" s="14">
        <f t="shared" si="381"/>
        <v>0</v>
      </c>
      <c r="Y2183" s="8">
        <f t="shared" si="382"/>
        <v>0</v>
      </c>
      <c r="Z2183" s="18">
        <f t="shared" si="383"/>
        <v>0</v>
      </c>
      <c r="AA2183" s="14">
        <f t="shared" si="384"/>
        <v>0</v>
      </c>
    </row>
    <row r="2184" spans="1:27">
      <c r="A2184" s="4" t="str">
        <f>'Master Sheet'!A2184</f>
        <v>CFQ7TTC0QKW2</v>
      </c>
      <c r="B2184" s="4">
        <f>'Master Sheet'!B2184</f>
        <v>5</v>
      </c>
      <c r="C2184" s="7" t="str">
        <f>'Master Sheet'!C2184</f>
        <v>Microsoft Defender for Business servers</v>
      </c>
      <c r="D2184" s="4" t="str">
        <f>'Master Sheet'!D2184</f>
        <v>P1Y</v>
      </c>
      <c r="E2184" s="4" t="str">
        <f>'Master Sheet'!E2184</f>
        <v>Monthly</v>
      </c>
      <c r="F2184" s="14">
        <f>'Master Sheet'!F2184</f>
        <v>3150</v>
      </c>
      <c r="G2184" s="14">
        <f>'Master Sheet'!G2184</f>
        <v>2520</v>
      </c>
      <c r="H2184" s="12">
        <f>'Master Sheet'!K2184</f>
        <v>0</v>
      </c>
      <c r="I2184" s="14">
        <f t="shared" si="374"/>
        <v>2520</v>
      </c>
      <c r="J2184" s="12">
        <f>'Master Sheet'!L2184</f>
        <v>0</v>
      </c>
      <c r="K2184" s="12">
        <f>'Master Sheet'!M2184</f>
        <v>0</v>
      </c>
      <c r="L2184" s="12">
        <f>'Master Sheet'!N2184</f>
        <v>0</v>
      </c>
      <c r="M2184" s="12">
        <f>'Master Sheet'!O2184</f>
        <v>0</v>
      </c>
      <c r="N2184" s="14">
        <f t="shared" si="375"/>
        <v>2520</v>
      </c>
      <c r="O2184" s="14">
        <f t="shared" si="376"/>
        <v>2520</v>
      </c>
      <c r="P2184" s="17">
        <f>'Master Sheet'!P2184</f>
        <v>0</v>
      </c>
      <c r="Q2184" s="17">
        <f>'Master Sheet'!Q2184</f>
        <v>0</v>
      </c>
      <c r="R2184" s="17">
        <f>'Master Sheet'!R2184</f>
        <v>0</v>
      </c>
      <c r="S2184" s="17">
        <f>'Master Sheet'!S2184</f>
        <v>0</v>
      </c>
      <c r="T2184" s="14">
        <f t="shared" si="377"/>
        <v>2520</v>
      </c>
      <c r="U2184" s="14">
        <f t="shared" si="378"/>
        <v>2520</v>
      </c>
      <c r="V2184" s="12">
        <f t="shared" si="379"/>
        <v>0</v>
      </c>
      <c r="W2184" s="14">
        <f t="shared" si="380"/>
        <v>2520</v>
      </c>
      <c r="X2184" s="14">
        <f t="shared" si="381"/>
        <v>2520</v>
      </c>
      <c r="Y2184" s="8">
        <f t="shared" si="382"/>
        <v>0</v>
      </c>
      <c r="Z2184" s="18">
        <f t="shared" si="383"/>
        <v>2520</v>
      </c>
      <c r="AA2184" s="14">
        <f t="shared" si="384"/>
        <v>2520</v>
      </c>
    </row>
    <row r="2185" spans="1:27">
      <c r="A2185" s="4" t="str">
        <f>'Master Sheet'!A2185</f>
        <v>CFQ7TTC0QKW2</v>
      </c>
      <c r="B2185" s="4">
        <f>'Master Sheet'!B2185</f>
        <v>7</v>
      </c>
      <c r="C2185" s="7" t="str">
        <f>'Master Sheet'!C2185</f>
        <v>Microsoft Defender for Business servers (Non-Profit Pricing)</v>
      </c>
      <c r="D2185" s="4" t="str">
        <f>'Master Sheet'!D2185</f>
        <v>P1M</v>
      </c>
      <c r="E2185" s="4" t="str">
        <f>'Master Sheet'!E2185</f>
        <v>Monthly</v>
      </c>
      <c r="F2185" s="14">
        <f>'Master Sheet'!F2185</f>
        <v>119.76</v>
      </c>
      <c r="G2185" s="14">
        <f>'Master Sheet'!G2185</f>
        <v>107.78</v>
      </c>
      <c r="H2185" s="12">
        <f>'Master Sheet'!K2185</f>
        <v>0</v>
      </c>
      <c r="I2185" s="14">
        <f t="shared" si="374"/>
        <v>107.78</v>
      </c>
      <c r="J2185" s="12">
        <f>'Master Sheet'!L2185</f>
        <v>0</v>
      </c>
      <c r="K2185" s="12">
        <f>'Master Sheet'!M2185</f>
        <v>0</v>
      </c>
      <c r="L2185" s="12">
        <f>'Master Sheet'!N2185</f>
        <v>0</v>
      </c>
      <c r="M2185" s="12">
        <f>'Master Sheet'!O2185</f>
        <v>0</v>
      </c>
      <c r="N2185" s="14">
        <f t="shared" si="375"/>
        <v>107.78</v>
      </c>
      <c r="O2185" s="14">
        <f t="shared" si="376"/>
        <v>107.78</v>
      </c>
      <c r="P2185" s="17">
        <f>'Master Sheet'!P2185</f>
        <v>0</v>
      </c>
      <c r="Q2185" s="17">
        <f>'Master Sheet'!Q2185</f>
        <v>0</v>
      </c>
      <c r="R2185" s="17">
        <f>'Master Sheet'!R2185</f>
        <v>0</v>
      </c>
      <c r="S2185" s="17">
        <f>'Master Sheet'!S2185</f>
        <v>0</v>
      </c>
      <c r="T2185" s="14">
        <f t="shared" si="377"/>
        <v>107.78</v>
      </c>
      <c r="U2185" s="14">
        <f t="shared" si="378"/>
        <v>107.78</v>
      </c>
      <c r="V2185" s="12">
        <f t="shared" si="379"/>
        <v>0</v>
      </c>
      <c r="W2185" s="14">
        <f t="shared" si="380"/>
        <v>107.78</v>
      </c>
      <c r="X2185" s="14">
        <f t="shared" si="381"/>
        <v>107.78</v>
      </c>
      <c r="Y2185" s="8">
        <f t="shared" si="382"/>
        <v>0</v>
      </c>
      <c r="Z2185" s="18">
        <f t="shared" si="383"/>
        <v>107.78</v>
      </c>
      <c r="AA2185" s="14">
        <f t="shared" si="384"/>
        <v>107.78</v>
      </c>
    </row>
    <row r="2186" spans="1:27">
      <c r="A2186" s="4" t="str">
        <f>'Master Sheet'!A2186</f>
        <v>CFQ7TTC0QKW2</v>
      </c>
      <c r="B2186" s="4">
        <f>'Master Sheet'!B2186</f>
        <v>5</v>
      </c>
      <c r="C2186" s="7" t="str">
        <f>'Master Sheet'!C2186</f>
        <v>Microsoft Defender for Business servers</v>
      </c>
      <c r="D2186" s="4" t="str">
        <f>'Master Sheet'!D2186</f>
        <v>P3Y</v>
      </c>
      <c r="E2186" s="4" t="str">
        <f>'Master Sheet'!E2186</f>
        <v>Triennial</v>
      </c>
      <c r="F2186" s="14">
        <f>'Master Sheet'!F2186</f>
        <v>9000</v>
      </c>
      <c r="G2186" s="14">
        <f>'Master Sheet'!G2186</f>
        <v>7200</v>
      </c>
      <c r="H2186" s="12">
        <f>'Master Sheet'!K2186</f>
        <v>0</v>
      </c>
      <c r="I2186" s="14">
        <f t="shared" si="374"/>
        <v>7200</v>
      </c>
      <c r="J2186" s="12">
        <f>'Master Sheet'!L2186</f>
        <v>0</v>
      </c>
      <c r="K2186" s="12">
        <f>'Master Sheet'!M2186</f>
        <v>0</v>
      </c>
      <c r="L2186" s="12">
        <f>'Master Sheet'!N2186</f>
        <v>0</v>
      </c>
      <c r="M2186" s="12">
        <f>'Master Sheet'!O2186</f>
        <v>0</v>
      </c>
      <c r="N2186" s="14">
        <f t="shared" si="375"/>
        <v>7200</v>
      </c>
      <c r="O2186" s="14">
        <f t="shared" si="376"/>
        <v>7200</v>
      </c>
      <c r="P2186" s="17">
        <f>'Master Sheet'!P2186</f>
        <v>0</v>
      </c>
      <c r="Q2186" s="17">
        <f>'Master Sheet'!Q2186</f>
        <v>0</v>
      </c>
      <c r="R2186" s="17">
        <f>'Master Sheet'!R2186</f>
        <v>0</v>
      </c>
      <c r="S2186" s="17">
        <f>'Master Sheet'!S2186</f>
        <v>0</v>
      </c>
      <c r="T2186" s="14">
        <f t="shared" si="377"/>
        <v>7200</v>
      </c>
      <c r="U2186" s="14">
        <f t="shared" si="378"/>
        <v>7200</v>
      </c>
      <c r="V2186" s="12">
        <f t="shared" si="379"/>
        <v>0</v>
      </c>
      <c r="W2186" s="14">
        <f t="shared" si="380"/>
        <v>7200</v>
      </c>
      <c r="X2186" s="14">
        <f t="shared" si="381"/>
        <v>7200</v>
      </c>
      <c r="Y2186" s="8">
        <f t="shared" si="382"/>
        <v>0</v>
      </c>
      <c r="Z2186" s="18">
        <f t="shared" si="383"/>
        <v>7200</v>
      </c>
      <c r="AA2186" s="14">
        <f t="shared" si="384"/>
        <v>7200</v>
      </c>
    </row>
    <row r="2187" spans="1:27">
      <c r="A2187" s="4" t="str">
        <f>'Master Sheet'!A2187</f>
        <v>CFQ7TTC0QKW2</v>
      </c>
      <c r="B2187" s="4">
        <f>'Master Sheet'!B2187</f>
        <v>7</v>
      </c>
      <c r="C2187" s="7" t="str">
        <f>'Master Sheet'!C2187</f>
        <v>Microsoft Defender for Business servers (Non-Profit Pricing)</v>
      </c>
      <c r="D2187" s="4" t="str">
        <f>'Master Sheet'!D2187</f>
        <v>P1Y</v>
      </c>
      <c r="E2187" s="4" t="str">
        <f>'Master Sheet'!E2187</f>
        <v>Monthly</v>
      </c>
      <c r="F2187" s="14">
        <f>'Master Sheet'!F2187</f>
        <v>1257.48</v>
      </c>
      <c r="G2187" s="14">
        <f>'Master Sheet'!G2187</f>
        <v>1131.72</v>
      </c>
      <c r="H2187" s="12">
        <f>'Master Sheet'!K2187</f>
        <v>0</v>
      </c>
      <c r="I2187" s="14">
        <f t="shared" si="374"/>
        <v>1131.72</v>
      </c>
      <c r="J2187" s="12">
        <f>'Master Sheet'!L2187</f>
        <v>0</v>
      </c>
      <c r="K2187" s="12">
        <f>'Master Sheet'!M2187</f>
        <v>0</v>
      </c>
      <c r="L2187" s="12">
        <f>'Master Sheet'!N2187</f>
        <v>0</v>
      </c>
      <c r="M2187" s="12">
        <f>'Master Sheet'!O2187</f>
        <v>0</v>
      </c>
      <c r="N2187" s="14">
        <f t="shared" si="375"/>
        <v>1131.72</v>
      </c>
      <c r="O2187" s="14">
        <f t="shared" si="376"/>
        <v>1131.72</v>
      </c>
      <c r="P2187" s="17">
        <f>'Master Sheet'!P2187</f>
        <v>0</v>
      </c>
      <c r="Q2187" s="17">
        <f>'Master Sheet'!Q2187</f>
        <v>0</v>
      </c>
      <c r="R2187" s="17">
        <f>'Master Sheet'!R2187</f>
        <v>0</v>
      </c>
      <c r="S2187" s="17">
        <f>'Master Sheet'!S2187</f>
        <v>0</v>
      </c>
      <c r="T2187" s="14">
        <f t="shared" si="377"/>
        <v>1131.72</v>
      </c>
      <c r="U2187" s="14">
        <f t="shared" si="378"/>
        <v>1131.72</v>
      </c>
      <c r="V2187" s="12">
        <f t="shared" si="379"/>
        <v>0</v>
      </c>
      <c r="W2187" s="14">
        <f t="shared" si="380"/>
        <v>1131.72</v>
      </c>
      <c r="X2187" s="14">
        <f t="shared" si="381"/>
        <v>1131.72</v>
      </c>
      <c r="Y2187" s="8">
        <f t="shared" si="382"/>
        <v>0</v>
      </c>
      <c r="Z2187" s="18">
        <f t="shared" si="383"/>
        <v>1131.72</v>
      </c>
      <c r="AA2187" s="14">
        <f t="shared" si="384"/>
        <v>1131.72</v>
      </c>
    </row>
    <row r="2188" spans="1:27">
      <c r="A2188" s="4" t="str">
        <f>'Master Sheet'!A2188</f>
        <v>CFQ7TTC0QKW2</v>
      </c>
      <c r="B2188" s="4">
        <f>'Master Sheet'!B2188</f>
        <v>5</v>
      </c>
      <c r="C2188" s="7" t="str">
        <f>'Master Sheet'!C2188</f>
        <v>Microsoft Defender for Business servers</v>
      </c>
      <c r="D2188" s="4" t="str">
        <f>'Master Sheet'!D2188</f>
        <v>P1M</v>
      </c>
      <c r="E2188" s="4" t="str">
        <f>'Master Sheet'!E2188</f>
        <v>Monthly</v>
      </c>
      <c r="F2188" s="14">
        <f>'Master Sheet'!F2188</f>
        <v>300</v>
      </c>
      <c r="G2188" s="14">
        <f>'Master Sheet'!G2188</f>
        <v>240</v>
      </c>
      <c r="H2188" s="12">
        <f>'Master Sheet'!K2188</f>
        <v>0</v>
      </c>
      <c r="I2188" s="14">
        <f t="shared" si="374"/>
        <v>240</v>
      </c>
      <c r="J2188" s="12">
        <f>'Master Sheet'!L2188</f>
        <v>0</v>
      </c>
      <c r="K2188" s="12">
        <f>'Master Sheet'!M2188</f>
        <v>0</v>
      </c>
      <c r="L2188" s="12">
        <f>'Master Sheet'!N2188</f>
        <v>0</v>
      </c>
      <c r="M2188" s="12">
        <f>'Master Sheet'!O2188</f>
        <v>0</v>
      </c>
      <c r="N2188" s="14">
        <f t="shared" si="375"/>
        <v>240</v>
      </c>
      <c r="O2188" s="14">
        <f t="shared" si="376"/>
        <v>240</v>
      </c>
      <c r="P2188" s="17">
        <f>'Master Sheet'!P2188</f>
        <v>0</v>
      </c>
      <c r="Q2188" s="17">
        <f>'Master Sheet'!Q2188</f>
        <v>0</v>
      </c>
      <c r="R2188" s="17">
        <f>'Master Sheet'!R2188</f>
        <v>0</v>
      </c>
      <c r="S2188" s="17">
        <f>'Master Sheet'!S2188</f>
        <v>0</v>
      </c>
      <c r="T2188" s="14">
        <f t="shared" si="377"/>
        <v>240</v>
      </c>
      <c r="U2188" s="14">
        <f t="shared" si="378"/>
        <v>240</v>
      </c>
      <c r="V2188" s="12">
        <f t="shared" si="379"/>
        <v>0</v>
      </c>
      <c r="W2188" s="14">
        <f t="shared" si="380"/>
        <v>240</v>
      </c>
      <c r="X2188" s="14">
        <f t="shared" si="381"/>
        <v>240</v>
      </c>
      <c r="Y2188" s="8">
        <f t="shared" si="382"/>
        <v>0</v>
      </c>
      <c r="Z2188" s="18">
        <f t="shared" si="383"/>
        <v>240</v>
      </c>
      <c r="AA2188" s="14">
        <f t="shared" si="384"/>
        <v>240</v>
      </c>
    </row>
    <row r="2189" spans="1:27">
      <c r="A2189" s="4" t="str">
        <f>'Master Sheet'!A2189</f>
        <v>CFQ7TTC0QKW2</v>
      </c>
      <c r="B2189" s="4">
        <f>'Master Sheet'!B2189</f>
        <v>5</v>
      </c>
      <c r="C2189" s="7" t="str">
        <f>'Master Sheet'!C2189</f>
        <v>Microsoft Defender for Business servers</v>
      </c>
      <c r="D2189" s="4" t="str">
        <f>'Master Sheet'!D2189</f>
        <v>P1Y</v>
      </c>
      <c r="E2189" s="4" t="str">
        <f>'Master Sheet'!E2189</f>
        <v>Annual</v>
      </c>
      <c r="F2189" s="14">
        <f>'Master Sheet'!F2189</f>
        <v>3000</v>
      </c>
      <c r="G2189" s="14">
        <f>'Master Sheet'!G2189</f>
        <v>2400</v>
      </c>
      <c r="H2189" s="12">
        <f>'Master Sheet'!K2189</f>
        <v>0</v>
      </c>
      <c r="I2189" s="14">
        <f t="shared" si="374"/>
        <v>2400</v>
      </c>
      <c r="J2189" s="12">
        <f>'Master Sheet'!L2189</f>
        <v>0</v>
      </c>
      <c r="K2189" s="12">
        <f>'Master Sheet'!M2189</f>
        <v>0</v>
      </c>
      <c r="L2189" s="12">
        <f>'Master Sheet'!N2189</f>
        <v>0</v>
      </c>
      <c r="M2189" s="12">
        <f>'Master Sheet'!O2189</f>
        <v>0</v>
      </c>
      <c r="N2189" s="14">
        <f t="shared" si="375"/>
        <v>2400</v>
      </c>
      <c r="O2189" s="14">
        <f t="shared" si="376"/>
        <v>2400</v>
      </c>
      <c r="P2189" s="17">
        <f>'Master Sheet'!P2189</f>
        <v>0</v>
      </c>
      <c r="Q2189" s="17">
        <f>'Master Sheet'!Q2189</f>
        <v>0</v>
      </c>
      <c r="R2189" s="17">
        <f>'Master Sheet'!R2189</f>
        <v>0</v>
      </c>
      <c r="S2189" s="17">
        <f>'Master Sheet'!S2189</f>
        <v>0</v>
      </c>
      <c r="T2189" s="14">
        <f t="shared" si="377"/>
        <v>2400</v>
      </c>
      <c r="U2189" s="14">
        <f t="shared" si="378"/>
        <v>2400</v>
      </c>
      <c r="V2189" s="12">
        <f t="shared" si="379"/>
        <v>0</v>
      </c>
      <c r="W2189" s="14">
        <f t="shared" si="380"/>
        <v>2400</v>
      </c>
      <c r="X2189" s="14">
        <f t="shared" si="381"/>
        <v>2400</v>
      </c>
      <c r="Y2189" s="8">
        <f t="shared" si="382"/>
        <v>0</v>
      </c>
      <c r="Z2189" s="18">
        <f t="shared" si="383"/>
        <v>2400</v>
      </c>
      <c r="AA2189" s="14">
        <f t="shared" si="384"/>
        <v>2400</v>
      </c>
    </row>
    <row r="2190" spans="1:27">
      <c r="A2190" s="4" t="str">
        <f>'Master Sheet'!A2190</f>
        <v>CFQ7TTC0LHRR</v>
      </c>
      <c r="B2190" s="4" t="str">
        <f>'Master Sheet'!B2190</f>
        <v>000R</v>
      </c>
      <c r="C2190" s="7" t="str">
        <f>'Master Sheet'!C2190</f>
        <v>Microsoft Defender for Cloud Apps (Non-Profit Pricing)</v>
      </c>
      <c r="D2190" s="4" t="str">
        <f>'Master Sheet'!D2190</f>
        <v>P1Y</v>
      </c>
      <c r="E2190" s="4" t="str">
        <f>'Master Sheet'!E2190</f>
        <v>Monthly</v>
      </c>
      <c r="F2190" s="14">
        <f>'Master Sheet'!F2190</f>
        <v>917.28</v>
      </c>
      <c r="G2190" s="14">
        <f>'Master Sheet'!G2190</f>
        <v>825.6</v>
      </c>
      <c r="H2190" s="12">
        <f>'Master Sheet'!K2190</f>
        <v>0</v>
      </c>
      <c r="I2190" s="14">
        <f t="shared" si="374"/>
        <v>825.6</v>
      </c>
      <c r="J2190" s="12">
        <f>'Master Sheet'!L2190</f>
        <v>0</v>
      </c>
      <c r="K2190" s="12">
        <f>'Master Sheet'!M2190</f>
        <v>0</v>
      </c>
      <c r="L2190" s="12">
        <f>'Master Sheet'!N2190</f>
        <v>0</v>
      </c>
      <c r="M2190" s="12">
        <f>'Master Sheet'!O2190</f>
        <v>0</v>
      </c>
      <c r="N2190" s="14">
        <f t="shared" si="375"/>
        <v>825.6</v>
      </c>
      <c r="O2190" s="14">
        <f t="shared" si="376"/>
        <v>825.6</v>
      </c>
      <c r="P2190" s="17">
        <f>'Master Sheet'!P2190</f>
        <v>0</v>
      </c>
      <c r="Q2190" s="17">
        <f>'Master Sheet'!Q2190</f>
        <v>0</v>
      </c>
      <c r="R2190" s="17">
        <f>'Master Sheet'!R2190</f>
        <v>0</v>
      </c>
      <c r="S2190" s="17">
        <f>'Master Sheet'!S2190</f>
        <v>0</v>
      </c>
      <c r="T2190" s="14">
        <f t="shared" si="377"/>
        <v>825.6</v>
      </c>
      <c r="U2190" s="14">
        <f t="shared" si="378"/>
        <v>825.6</v>
      </c>
      <c r="V2190" s="12">
        <f t="shared" si="379"/>
        <v>0</v>
      </c>
      <c r="W2190" s="14">
        <f t="shared" si="380"/>
        <v>825.6</v>
      </c>
      <c r="X2190" s="14">
        <f t="shared" si="381"/>
        <v>825.6</v>
      </c>
      <c r="Y2190" s="8">
        <f t="shared" si="382"/>
        <v>0</v>
      </c>
      <c r="Z2190" s="18">
        <f t="shared" si="383"/>
        <v>825.6</v>
      </c>
      <c r="AA2190" s="14">
        <f t="shared" si="384"/>
        <v>825.6</v>
      </c>
    </row>
    <row r="2191" spans="1:27">
      <c r="A2191" s="4" t="str">
        <f>'Master Sheet'!A2191</f>
        <v>CFQ7TTC0LHRR</v>
      </c>
      <c r="B2191" s="4" t="str">
        <f>'Master Sheet'!B2191</f>
        <v>000S</v>
      </c>
      <c r="C2191" s="7" t="str">
        <f>'Master Sheet'!C2191</f>
        <v>Microsoft Defender for Cloud Apps (Education Student Pricing)</v>
      </c>
      <c r="D2191" s="4" t="str">
        <f>'Master Sheet'!D2191</f>
        <v>P1Y</v>
      </c>
      <c r="E2191" s="4" t="str">
        <f>'Master Sheet'!E2191</f>
        <v>Monthly</v>
      </c>
      <c r="F2191" s="14">
        <f>'Master Sheet'!F2191</f>
        <v>733.8</v>
      </c>
      <c r="G2191" s="14">
        <f>'Master Sheet'!G2191</f>
        <v>587.04</v>
      </c>
      <c r="H2191" s="12">
        <f>'Master Sheet'!K2191</f>
        <v>0</v>
      </c>
      <c r="I2191" s="14">
        <f t="shared" si="374"/>
        <v>587.04</v>
      </c>
      <c r="J2191" s="12">
        <f>'Master Sheet'!L2191</f>
        <v>0</v>
      </c>
      <c r="K2191" s="12">
        <f>'Master Sheet'!M2191</f>
        <v>0</v>
      </c>
      <c r="L2191" s="12">
        <f>'Master Sheet'!N2191</f>
        <v>0</v>
      </c>
      <c r="M2191" s="12">
        <f>'Master Sheet'!O2191</f>
        <v>0</v>
      </c>
      <c r="N2191" s="14">
        <f t="shared" si="375"/>
        <v>587.04</v>
      </c>
      <c r="O2191" s="14">
        <f t="shared" si="376"/>
        <v>587.04</v>
      </c>
      <c r="P2191" s="17">
        <f>'Master Sheet'!P2191</f>
        <v>0</v>
      </c>
      <c r="Q2191" s="17">
        <f>'Master Sheet'!Q2191</f>
        <v>0</v>
      </c>
      <c r="R2191" s="17">
        <f>'Master Sheet'!R2191</f>
        <v>0</v>
      </c>
      <c r="S2191" s="17">
        <f>'Master Sheet'!S2191</f>
        <v>0</v>
      </c>
      <c r="T2191" s="14">
        <f t="shared" si="377"/>
        <v>587.04</v>
      </c>
      <c r="U2191" s="14">
        <f t="shared" si="378"/>
        <v>587.04</v>
      </c>
      <c r="V2191" s="12">
        <f t="shared" si="379"/>
        <v>0</v>
      </c>
      <c r="W2191" s="14">
        <f t="shared" si="380"/>
        <v>587.04</v>
      </c>
      <c r="X2191" s="14">
        <f t="shared" si="381"/>
        <v>587.04</v>
      </c>
      <c r="Y2191" s="8">
        <f t="shared" si="382"/>
        <v>0</v>
      </c>
      <c r="Z2191" s="18">
        <f t="shared" si="383"/>
        <v>587.04</v>
      </c>
      <c r="AA2191" s="14">
        <f t="shared" si="384"/>
        <v>587.04</v>
      </c>
    </row>
    <row r="2192" spans="1:27">
      <c r="A2192" s="4" t="str">
        <f>'Master Sheet'!A2192</f>
        <v>CFQ7TTC0LHRR</v>
      </c>
      <c r="B2192" s="4" t="str">
        <f>'Master Sheet'!B2192</f>
        <v>000Q</v>
      </c>
      <c r="C2192" s="7" t="str">
        <f>'Master Sheet'!C2192</f>
        <v>Microsoft Defender for Cloud Apps (Education Faculty Pricing)</v>
      </c>
      <c r="D2192" s="4" t="str">
        <f>'Master Sheet'!D2192</f>
        <v>P1M</v>
      </c>
      <c r="E2192" s="4" t="str">
        <f>'Master Sheet'!E2192</f>
        <v>Monthly</v>
      </c>
      <c r="F2192" s="14">
        <f>'Master Sheet'!F2192</f>
        <v>69.89</v>
      </c>
      <c r="G2192" s="14">
        <f>'Master Sheet'!G2192</f>
        <v>55.91</v>
      </c>
      <c r="H2192" s="12">
        <f>'Master Sheet'!K2192</f>
        <v>0</v>
      </c>
      <c r="I2192" s="14">
        <f t="shared" si="374"/>
        <v>55.91</v>
      </c>
      <c r="J2192" s="12">
        <f>'Master Sheet'!L2192</f>
        <v>0</v>
      </c>
      <c r="K2192" s="12">
        <f>'Master Sheet'!M2192</f>
        <v>0</v>
      </c>
      <c r="L2192" s="12">
        <f>'Master Sheet'!N2192</f>
        <v>0</v>
      </c>
      <c r="M2192" s="12">
        <f>'Master Sheet'!O2192</f>
        <v>0</v>
      </c>
      <c r="N2192" s="14">
        <f t="shared" si="375"/>
        <v>55.91</v>
      </c>
      <c r="O2192" s="14">
        <f t="shared" si="376"/>
        <v>55.91</v>
      </c>
      <c r="P2192" s="17">
        <f>'Master Sheet'!P2192</f>
        <v>0</v>
      </c>
      <c r="Q2192" s="17">
        <f>'Master Sheet'!Q2192</f>
        <v>0</v>
      </c>
      <c r="R2192" s="17">
        <f>'Master Sheet'!R2192</f>
        <v>0</v>
      </c>
      <c r="S2192" s="17">
        <f>'Master Sheet'!S2192</f>
        <v>0</v>
      </c>
      <c r="T2192" s="14">
        <f t="shared" si="377"/>
        <v>55.91</v>
      </c>
      <c r="U2192" s="14">
        <f t="shared" si="378"/>
        <v>55.91</v>
      </c>
      <c r="V2192" s="12">
        <f t="shared" si="379"/>
        <v>0</v>
      </c>
      <c r="W2192" s="14">
        <f t="shared" si="380"/>
        <v>55.91</v>
      </c>
      <c r="X2192" s="14">
        <f t="shared" si="381"/>
        <v>55.91</v>
      </c>
      <c r="Y2192" s="8">
        <f t="shared" si="382"/>
        <v>0</v>
      </c>
      <c r="Z2192" s="18">
        <f t="shared" si="383"/>
        <v>55.91</v>
      </c>
      <c r="AA2192" s="14">
        <f t="shared" si="384"/>
        <v>55.91</v>
      </c>
    </row>
    <row r="2193" spans="1:27">
      <c r="A2193" s="4" t="str">
        <f>'Master Sheet'!A2193</f>
        <v>CFQ7TTC0LHRR</v>
      </c>
      <c r="B2193" s="4" t="str">
        <f>'Master Sheet'!B2193</f>
        <v>000P</v>
      </c>
      <c r="C2193" s="7" t="str">
        <f>'Master Sheet'!C2193</f>
        <v>Microsoft Defender for Cloud Apps F1</v>
      </c>
      <c r="D2193" s="4" t="str">
        <f>'Master Sheet'!D2193</f>
        <v>P1Y</v>
      </c>
      <c r="E2193" s="4" t="str">
        <f>'Master Sheet'!E2193</f>
        <v>Monthly</v>
      </c>
      <c r="F2193" s="14">
        <f>'Master Sheet'!F2193</f>
        <v>2520</v>
      </c>
      <c r="G2193" s="14">
        <f>'Master Sheet'!G2193</f>
        <v>2016</v>
      </c>
      <c r="H2193" s="12">
        <f>'Master Sheet'!K2193</f>
        <v>0</v>
      </c>
      <c r="I2193" s="14">
        <f t="shared" si="374"/>
        <v>2016</v>
      </c>
      <c r="J2193" s="12">
        <f>'Master Sheet'!L2193</f>
        <v>0</v>
      </c>
      <c r="K2193" s="12">
        <f>'Master Sheet'!M2193</f>
        <v>0</v>
      </c>
      <c r="L2193" s="12">
        <f>'Master Sheet'!N2193</f>
        <v>0</v>
      </c>
      <c r="M2193" s="12">
        <f>'Master Sheet'!O2193</f>
        <v>0</v>
      </c>
      <c r="N2193" s="14">
        <f t="shared" si="375"/>
        <v>2016</v>
      </c>
      <c r="O2193" s="14">
        <f t="shared" si="376"/>
        <v>2016</v>
      </c>
      <c r="P2193" s="17">
        <f>'Master Sheet'!P2193</f>
        <v>0</v>
      </c>
      <c r="Q2193" s="17">
        <f>'Master Sheet'!Q2193</f>
        <v>0</v>
      </c>
      <c r="R2193" s="17">
        <f>'Master Sheet'!R2193</f>
        <v>0</v>
      </c>
      <c r="S2193" s="17">
        <f>'Master Sheet'!S2193</f>
        <v>0</v>
      </c>
      <c r="T2193" s="14">
        <f t="shared" si="377"/>
        <v>2016</v>
      </c>
      <c r="U2193" s="14">
        <f t="shared" si="378"/>
        <v>2016</v>
      </c>
      <c r="V2193" s="12">
        <f t="shared" si="379"/>
        <v>0</v>
      </c>
      <c r="W2193" s="14">
        <f t="shared" si="380"/>
        <v>2016</v>
      </c>
      <c r="X2193" s="14">
        <f t="shared" si="381"/>
        <v>2016</v>
      </c>
      <c r="Y2193" s="8">
        <f t="shared" si="382"/>
        <v>0</v>
      </c>
      <c r="Z2193" s="18">
        <f t="shared" si="383"/>
        <v>2016</v>
      </c>
      <c r="AA2193" s="14">
        <f t="shared" si="384"/>
        <v>2016</v>
      </c>
    </row>
    <row r="2194" spans="1:27">
      <c r="A2194" s="4" t="str">
        <f>'Master Sheet'!A2194</f>
        <v>CFQ7TTC0LHRR</v>
      </c>
      <c r="B2194" s="4">
        <f>'Master Sheet'!B2194</f>
        <v>1</v>
      </c>
      <c r="C2194" s="7" t="str">
        <f>'Master Sheet'!C2194</f>
        <v>Microsoft Defender for Cloud Apps</v>
      </c>
      <c r="D2194" s="4" t="str">
        <f>'Master Sheet'!D2194</f>
        <v>P1M</v>
      </c>
      <c r="E2194" s="4" t="str">
        <f>'Master Sheet'!E2194</f>
        <v>Monthly</v>
      </c>
      <c r="F2194" s="14">
        <f>'Master Sheet'!F2194</f>
        <v>348</v>
      </c>
      <c r="G2194" s="14">
        <f>'Master Sheet'!G2194</f>
        <v>278.39999999999998</v>
      </c>
      <c r="H2194" s="12">
        <f>'Master Sheet'!K2194</f>
        <v>0</v>
      </c>
      <c r="I2194" s="14">
        <f t="shared" si="374"/>
        <v>278.39999999999998</v>
      </c>
      <c r="J2194" s="12">
        <f>'Master Sheet'!L2194</f>
        <v>0</v>
      </c>
      <c r="K2194" s="12">
        <f>'Master Sheet'!M2194</f>
        <v>0</v>
      </c>
      <c r="L2194" s="12">
        <f>'Master Sheet'!N2194</f>
        <v>0</v>
      </c>
      <c r="M2194" s="12">
        <f>'Master Sheet'!O2194</f>
        <v>0</v>
      </c>
      <c r="N2194" s="14">
        <f t="shared" si="375"/>
        <v>278.39999999999998</v>
      </c>
      <c r="O2194" s="14">
        <f t="shared" si="376"/>
        <v>278.39999999999998</v>
      </c>
      <c r="P2194" s="17">
        <f>'Master Sheet'!P2194</f>
        <v>0</v>
      </c>
      <c r="Q2194" s="17">
        <f>'Master Sheet'!Q2194</f>
        <v>0</v>
      </c>
      <c r="R2194" s="17">
        <f>'Master Sheet'!R2194</f>
        <v>0</v>
      </c>
      <c r="S2194" s="17">
        <f>'Master Sheet'!S2194</f>
        <v>0</v>
      </c>
      <c r="T2194" s="14">
        <f t="shared" si="377"/>
        <v>278.39999999999998</v>
      </c>
      <c r="U2194" s="14">
        <f t="shared" si="378"/>
        <v>278.39999999999998</v>
      </c>
      <c r="V2194" s="12">
        <f t="shared" si="379"/>
        <v>0</v>
      </c>
      <c r="W2194" s="14">
        <f t="shared" si="380"/>
        <v>278.39999999999998</v>
      </c>
      <c r="X2194" s="14">
        <f t="shared" si="381"/>
        <v>278.39999999999998</v>
      </c>
      <c r="Y2194" s="8">
        <f t="shared" si="382"/>
        <v>0</v>
      </c>
      <c r="Z2194" s="18">
        <f t="shared" si="383"/>
        <v>278.39999999999998</v>
      </c>
      <c r="AA2194" s="14">
        <f t="shared" si="384"/>
        <v>278.39999999999998</v>
      </c>
    </row>
    <row r="2195" spans="1:27">
      <c r="A2195" s="4" t="str">
        <f>'Master Sheet'!A2195</f>
        <v>CFQ7TTC0LHRR</v>
      </c>
      <c r="B2195" s="4" t="str">
        <f>'Master Sheet'!B2195</f>
        <v>000P</v>
      </c>
      <c r="C2195" s="7" t="str">
        <f>'Master Sheet'!C2195</f>
        <v>Microsoft Defender for Cloud Apps F1</v>
      </c>
      <c r="D2195" s="4" t="str">
        <f>'Master Sheet'!D2195</f>
        <v>P1Y</v>
      </c>
      <c r="E2195" s="4" t="str">
        <f>'Master Sheet'!E2195</f>
        <v>Annual</v>
      </c>
      <c r="F2195" s="14">
        <f>'Master Sheet'!F2195</f>
        <v>2400</v>
      </c>
      <c r="G2195" s="14">
        <f>'Master Sheet'!G2195</f>
        <v>1920</v>
      </c>
      <c r="H2195" s="12">
        <f>'Master Sheet'!K2195</f>
        <v>0</v>
      </c>
      <c r="I2195" s="14">
        <f t="shared" si="374"/>
        <v>1920</v>
      </c>
      <c r="J2195" s="12">
        <f>'Master Sheet'!L2195</f>
        <v>0</v>
      </c>
      <c r="K2195" s="12">
        <f>'Master Sheet'!M2195</f>
        <v>0</v>
      </c>
      <c r="L2195" s="12">
        <f>'Master Sheet'!N2195</f>
        <v>0</v>
      </c>
      <c r="M2195" s="12">
        <f>'Master Sheet'!O2195</f>
        <v>0</v>
      </c>
      <c r="N2195" s="14">
        <f t="shared" si="375"/>
        <v>1920</v>
      </c>
      <c r="O2195" s="14">
        <f t="shared" si="376"/>
        <v>1920</v>
      </c>
      <c r="P2195" s="17">
        <f>'Master Sheet'!P2195</f>
        <v>0</v>
      </c>
      <c r="Q2195" s="17">
        <f>'Master Sheet'!Q2195</f>
        <v>0</v>
      </c>
      <c r="R2195" s="17">
        <f>'Master Sheet'!R2195</f>
        <v>0</v>
      </c>
      <c r="S2195" s="17">
        <f>'Master Sheet'!S2195</f>
        <v>0</v>
      </c>
      <c r="T2195" s="14">
        <f t="shared" si="377"/>
        <v>1920</v>
      </c>
      <c r="U2195" s="14">
        <f t="shared" si="378"/>
        <v>1920</v>
      </c>
      <c r="V2195" s="12">
        <f t="shared" si="379"/>
        <v>0</v>
      </c>
      <c r="W2195" s="14">
        <f t="shared" si="380"/>
        <v>1920</v>
      </c>
      <c r="X2195" s="14">
        <f t="shared" si="381"/>
        <v>1920</v>
      </c>
      <c r="Y2195" s="8">
        <f t="shared" si="382"/>
        <v>0</v>
      </c>
      <c r="Z2195" s="18">
        <f t="shared" si="383"/>
        <v>1920</v>
      </c>
      <c r="AA2195" s="14">
        <f t="shared" si="384"/>
        <v>1920</v>
      </c>
    </row>
    <row r="2196" spans="1:27">
      <c r="A2196" s="4" t="str">
        <f>'Master Sheet'!A2196</f>
        <v>CFQ7TTC0LHRR</v>
      </c>
      <c r="B2196" s="4" t="str">
        <f>'Master Sheet'!B2196</f>
        <v>000Q</v>
      </c>
      <c r="C2196" s="7" t="str">
        <f>'Master Sheet'!C2196</f>
        <v>Microsoft Defender for Cloud Apps (Education Faculty Pricing)</v>
      </c>
      <c r="D2196" s="4" t="str">
        <f>'Master Sheet'!D2196</f>
        <v>P1Y</v>
      </c>
      <c r="E2196" s="4" t="str">
        <f>'Master Sheet'!E2196</f>
        <v>Annual</v>
      </c>
      <c r="F2196" s="14">
        <f>'Master Sheet'!F2196</f>
        <v>698.88</v>
      </c>
      <c r="G2196" s="14">
        <f>'Master Sheet'!G2196</f>
        <v>559.1</v>
      </c>
      <c r="H2196" s="12">
        <f>'Master Sheet'!K2196</f>
        <v>0</v>
      </c>
      <c r="I2196" s="14">
        <f t="shared" si="374"/>
        <v>559.1</v>
      </c>
      <c r="J2196" s="12">
        <f>'Master Sheet'!L2196</f>
        <v>0</v>
      </c>
      <c r="K2196" s="12">
        <f>'Master Sheet'!M2196</f>
        <v>0</v>
      </c>
      <c r="L2196" s="12">
        <f>'Master Sheet'!N2196</f>
        <v>0</v>
      </c>
      <c r="M2196" s="12">
        <f>'Master Sheet'!O2196</f>
        <v>0</v>
      </c>
      <c r="N2196" s="14">
        <f t="shared" si="375"/>
        <v>559.1</v>
      </c>
      <c r="O2196" s="14">
        <f t="shared" si="376"/>
        <v>559.1</v>
      </c>
      <c r="P2196" s="17">
        <f>'Master Sheet'!P2196</f>
        <v>0</v>
      </c>
      <c r="Q2196" s="17">
        <f>'Master Sheet'!Q2196</f>
        <v>0</v>
      </c>
      <c r="R2196" s="17">
        <f>'Master Sheet'!R2196</f>
        <v>0</v>
      </c>
      <c r="S2196" s="17">
        <f>'Master Sheet'!S2196</f>
        <v>0</v>
      </c>
      <c r="T2196" s="14">
        <f t="shared" si="377"/>
        <v>559.1</v>
      </c>
      <c r="U2196" s="14">
        <f t="shared" si="378"/>
        <v>559.1</v>
      </c>
      <c r="V2196" s="12">
        <f t="shared" si="379"/>
        <v>0</v>
      </c>
      <c r="W2196" s="14">
        <f t="shared" si="380"/>
        <v>559.1</v>
      </c>
      <c r="X2196" s="14">
        <f t="shared" si="381"/>
        <v>559.1</v>
      </c>
      <c r="Y2196" s="8">
        <f t="shared" si="382"/>
        <v>0</v>
      </c>
      <c r="Z2196" s="18">
        <f t="shared" si="383"/>
        <v>559.1</v>
      </c>
      <c r="AA2196" s="14">
        <f t="shared" si="384"/>
        <v>559.1</v>
      </c>
    </row>
    <row r="2197" spans="1:27">
      <c r="A2197" s="4" t="str">
        <f>'Master Sheet'!A2197</f>
        <v>CFQ7TTC0LHRR</v>
      </c>
      <c r="B2197" s="4" t="str">
        <f>'Master Sheet'!B2197</f>
        <v>000S</v>
      </c>
      <c r="C2197" s="7" t="str">
        <f>'Master Sheet'!C2197</f>
        <v>Microsoft Defender for Cloud Apps (Education Student Pricing)</v>
      </c>
      <c r="D2197" s="4" t="str">
        <f>'Master Sheet'!D2197</f>
        <v>P1Y</v>
      </c>
      <c r="E2197" s="4" t="str">
        <f>'Master Sheet'!E2197</f>
        <v>Annual</v>
      </c>
      <c r="F2197" s="14">
        <f>'Master Sheet'!F2197</f>
        <v>698.88</v>
      </c>
      <c r="G2197" s="14">
        <f>'Master Sheet'!G2197</f>
        <v>559.1</v>
      </c>
      <c r="H2197" s="12">
        <f>'Master Sheet'!K2197</f>
        <v>0</v>
      </c>
      <c r="I2197" s="14">
        <f t="shared" si="374"/>
        <v>559.1</v>
      </c>
      <c r="J2197" s="12">
        <f>'Master Sheet'!L2197</f>
        <v>0</v>
      </c>
      <c r="K2197" s="12">
        <f>'Master Sheet'!M2197</f>
        <v>0</v>
      </c>
      <c r="L2197" s="12">
        <f>'Master Sheet'!N2197</f>
        <v>0</v>
      </c>
      <c r="M2197" s="12">
        <f>'Master Sheet'!O2197</f>
        <v>0</v>
      </c>
      <c r="N2197" s="14">
        <f t="shared" si="375"/>
        <v>559.1</v>
      </c>
      <c r="O2197" s="14">
        <f t="shared" si="376"/>
        <v>559.1</v>
      </c>
      <c r="P2197" s="17">
        <f>'Master Sheet'!P2197</f>
        <v>0</v>
      </c>
      <c r="Q2197" s="17">
        <f>'Master Sheet'!Q2197</f>
        <v>0</v>
      </c>
      <c r="R2197" s="17">
        <f>'Master Sheet'!R2197</f>
        <v>0</v>
      </c>
      <c r="S2197" s="17">
        <f>'Master Sheet'!S2197</f>
        <v>0</v>
      </c>
      <c r="T2197" s="14">
        <f t="shared" si="377"/>
        <v>559.1</v>
      </c>
      <c r="U2197" s="14">
        <f t="shared" si="378"/>
        <v>559.1</v>
      </c>
      <c r="V2197" s="12">
        <f t="shared" si="379"/>
        <v>0</v>
      </c>
      <c r="W2197" s="14">
        <f t="shared" si="380"/>
        <v>559.1</v>
      </c>
      <c r="X2197" s="14">
        <f t="shared" si="381"/>
        <v>559.1</v>
      </c>
      <c r="Y2197" s="8">
        <f t="shared" si="382"/>
        <v>0</v>
      </c>
      <c r="Z2197" s="18">
        <f t="shared" si="383"/>
        <v>559.1</v>
      </c>
      <c r="AA2197" s="14">
        <f t="shared" si="384"/>
        <v>559.1</v>
      </c>
    </row>
    <row r="2198" spans="1:27">
      <c r="A2198" s="4" t="str">
        <f>'Master Sheet'!A2198</f>
        <v>CFQ7TTC0LHRR</v>
      </c>
      <c r="B2198" s="4">
        <f>'Master Sheet'!B2198</f>
        <v>1</v>
      </c>
      <c r="C2198" s="7" t="str">
        <f>'Master Sheet'!C2198</f>
        <v>Microsoft Defender for Cloud Apps</v>
      </c>
      <c r="D2198" s="4" t="str">
        <f>'Master Sheet'!D2198</f>
        <v>P1Y</v>
      </c>
      <c r="E2198" s="4" t="str">
        <f>'Master Sheet'!E2198</f>
        <v>Monthly</v>
      </c>
      <c r="F2198" s="14">
        <f>'Master Sheet'!F2198</f>
        <v>3654</v>
      </c>
      <c r="G2198" s="14">
        <f>'Master Sheet'!G2198</f>
        <v>2923.2</v>
      </c>
      <c r="H2198" s="12">
        <f>'Master Sheet'!K2198</f>
        <v>0</v>
      </c>
      <c r="I2198" s="14">
        <f t="shared" si="374"/>
        <v>2923.2</v>
      </c>
      <c r="J2198" s="12">
        <f>'Master Sheet'!L2198</f>
        <v>0</v>
      </c>
      <c r="K2198" s="12">
        <f>'Master Sheet'!M2198</f>
        <v>0</v>
      </c>
      <c r="L2198" s="12">
        <f>'Master Sheet'!N2198</f>
        <v>0</v>
      </c>
      <c r="M2198" s="12">
        <f>'Master Sheet'!O2198</f>
        <v>0</v>
      </c>
      <c r="N2198" s="14">
        <f t="shared" si="375"/>
        <v>2923.2</v>
      </c>
      <c r="O2198" s="14">
        <f t="shared" si="376"/>
        <v>2923.2</v>
      </c>
      <c r="P2198" s="17">
        <f>'Master Sheet'!P2198</f>
        <v>0</v>
      </c>
      <c r="Q2198" s="17">
        <f>'Master Sheet'!Q2198</f>
        <v>0</v>
      </c>
      <c r="R2198" s="17">
        <f>'Master Sheet'!R2198</f>
        <v>0</v>
      </c>
      <c r="S2198" s="17">
        <f>'Master Sheet'!S2198</f>
        <v>0</v>
      </c>
      <c r="T2198" s="14">
        <f t="shared" si="377"/>
        <v>2923.2</v>
      </c>
      <c r="U2198" s="14">
        <f t="shared" si="378"/>
        <v>2923.2</v>
      </c>
      <c r="V2198" s="12">
        <f t="shared" si="379"/>
        <v>0</v>
      </c>
      <c r="W2198" s="14">
        <f t="shared" si="380"/>
        <v>2923.2</v>
      </c>
      <c r="X2198" s="14">
        <f t="shared" si="381"/>
        <v>2923.2</v>
      </c>
      <c r="Y2198" s="8">
        <f t="shared" si="382"/>
        <v>0</v>
      </c>
      <c r="Z2198" s="18">
        <f t="shared" si="383"/>
        <v>2923.2</v>
      </c>
      <c r="AA2198" s="14">
        <f t="shared" si="384"/>
        <v>2923.2</v>
      </c>
    </row>
    <row r="2199" spans="1:27">
      <c r="A2199" s="4" t="str">
        <f>'Master Sheet'!A2199</f>
        <v>CFQ7TTC0LHRR</v>
      </c>
      <c r="B2199" s="4" t="str">
        <f>'Master Sheet'!B2199</f>
        <v>000R</v>
      </c>
      <c r="C2199" s="7" t="str">
        <f>'Master Sheet'!C2199</f>
        <v>Microsoft Defender for Cloud Apps (Non-Profit Pricing)</v>
      </c>
      <c r="D2199" s="4" t="str">
        <f>'Master Sheet'!D2199</f>
        <v>P1Y</v>
      </c>
      <c r="E2199" s="4" t="str">
        <f>'Master Sheet'!E2199</f>
        <v>Annual</v>
      </c>
      <c r="F2199" s="14">
        <f>'Master Sheet'!F2199</f>
        <v>873.6</v>
      </c>
      <c r="G2199" s="14">
        <f>'Master Sheet'!G2199</f>
        <v>786.24</v>
      </c>
      <c r="H2199" s="12">
        <f>'Master Sheet'!K2199</f>
        <v>0</v>
      </c>
      <c r="I2199" s="14">
        <f t="shared" si="374"/>
        <v>786.24</v>
      </c>
      <c r="J2199" s="12">
        <f>'Master Sheet'!L2199</f>
        <v>0</v>
      </c>
      <c r="K2199" s="12">
        <f>'Master Sheet'!M2199</f>
        <v>0</v>
      </c>
      <c r="L2199" s="12">
        <f>'Master Sheet'!N2199</f>
        <v>0</v>
      </c>
      <c r="M2199" s="12">
        <f>'Master Sheet'!O2199</f>
        <v>0</v>
      </c>
      <c r="N2199" s="14">
        <f t="shared" si="375"/>
        <v>786.24</v>
      </c>
      <c r="O2199" s="14">
        <f t="shared" si="376"/>
        <v>786.24</v>
      </c>
      <c r="P2199" s="17">
        <f>'Master Sheet'!P2199</f>
        <v>0</v>
      </c>
      <c r="Q2199" s="17">
        <f>'Master Sheet'!Q2199</f>
        <v>0</v>
      </c>
      <c r="R2199" s="17">
        <f>'Master Sheet'!R2199</f>
        <v>0</v>
      </c>
      <c r="S2199" s="17">
        <f>'Master Sheet'!S2199</f>
        <v>0</v>
      </c>
      <c r="T2199" s="14">
        <f t="shared" si="377"/>
        <v>786.24</v>
      </c>
      <c r="U2199" s="14">
        <f t="shared" si="378"/>
        <v>786.24</v>
      </c>
      <c r="V2199" s="12">
        <f t="shared" si="379"/>
        <v>0</v>
      </c>
      <c r="W2199" s="14">
        <f t="shared" si="380"/>
        <v>786.24</v>
      </c>
      <c r="X2199" s="14">
        <f t="shared" si="381"/>
        <v>786.24</v>
      </c>
      <c r="Y2199" s="8">
        <f t="shared" si="382"/>
        <v>0</v>
      </c>
      <c r="Z2199" s="18">
        <f t="shared" si="383"/>
        <v>786.24</v>
      </c>
      <c r="AA2199" s="14">
        <f t="shared" si="384"/>
        <v>786.24</v>
      </c>
    </row>
    <row r="2200" spans="1:27">
      <c r="A2200" s="4" t="str">
        <f>'Master Sheet'!A2200</f>
        <v>CFQ7TTC0LHRR</v>
      </c>
      <c r="B2200" s="4" t="str">
        <f>'Master Sheet'!B2200</f>
        <v>000P</v>
      </c>
      <c r="C2200" s="7" t="str">
        <f>'Master Sheet'!C2200</f>
        <v>Microsoft Defender for Cloud Apps F1</v>
      </c>
      <c r="D2200" s="4" t="str">
        <f>'Master Sheet'!D2200</f>
        <v>P1M</v>
      </c>
      <c r="E2200" s="4" t="str">
        <f>'Master Sheet'!E2200</f>
        <v>Monthly</v>
      </c>
      <c r="F2200" s="14">
        <f>'Master Sheet'!F2200</f>
        <v>240</v>
      </c>
      <c r="G2200" s="14">
        <f>'Master Sheet'!G2200</f>
        <v>192</v>
      </c>
      <c r="H2200" s="12">
        <f>'Master Sheet'!K2200</f>
        <v>0</v>
      </c>
      <c r="I2200" s="14">
        <f t="shared" si="374"/>
        <v>192</v>
      </c>
      <c r="J2200" s="12">
        <f>'Master Sheet'!L2200</f>
        <v>0</v>
      </c>
      <c r="K2200" s="12">
        <f>'Master Sheet'!M2200</f>
        <v>0</v>
      </c>
      <c r="L2200" s="12">
        <f>'Master Sheet'!N2200</f>
        <v>0</v>
      </c>
      <c r="M2200" s="12">
        <f>'Master Sheet'!O2200</f>
        <v>0</v>
      </c>
      <c r="N2200" s="14">
        <f t="shared" si="375"/>
        <v>192</v>
      </c>
      <c r="O2200" s="14">
        <f t="shared" si="376"/>
        <v>192</v>
      </c>
      <c r="P2200" s="17">
        <f>'Master Sheet'!P2200</f>
        <v>0</v>
      </c>
      <c r="Q2200" s="17">
        <f>'Master Sheet'!Q2200</f>
        <v>0</v>
      </c>
      <c r="R2200" s="17">
        <f>'Master Sheet'!R2200</f>
        <v>0</v>
      </c>
      <c r="S2200" s="17">
        <f>'Master Sheet'!S2200</f>
        <v>0</v>
      </c>
      <c r="T2200" s="14">
        <f t="shared" si="377"/>
        <v>192</v>
      </c>
      <c r="U2200" s="14">
        <f t="shared" si="378"/>
        <v>192</v>
      </c>
      <c r="V2200" s="12">
        <f t="shared" si="379"/>
        <v>0</v>
      </c>
      <c r="W2200" s="14">
        <f t="shared" si="380"/>
        <v>192</v>
      </c>
      <c r="X2200" s="14">
        <f t="shared" si="381"/>
        <v>192</v>
      </c>
      <c r="Y2200" s="8">
        <f t="shared" si="382"/>
        <v>0</v>
      </c>
      <c r="Z2200" s="18">
        <f t="shared" si="383"/>
        <v>192</v>
      </c>
      <c r="AA2200" s="14">
        <f t="shared" si="384"/>
        <v>192</v>
      </c>
    </row>
    <row r="2201" spans="1:27">
      <c r="A2201" s="4" t="str">
        <f>'Master Sheet'!A2201</f>
        <v>CFQ7TTC0LHRR</v>
      </c>
      <c r="B2201" s="4">
        <f>'Master Sheet'!B2201</f>
        <v>1</v>
      </c>
      <c r="C2201" s="7" t="str">
        <f>'Master Sheet'!C2201</f>
        <v>Microsoft Defender for Cloud Apps</v>
      </c>
      <c r="D2201" s="4" t="str">
        <f>'Master Sheet'!D2201</f>
        <v>P1Y</v>
      </c>
      <c r="E2201" s="4" t="str">
        <f>'Master Sheet'!E2201</f>
        <v>Annual</v>
      </c>
      <c r="F2201" s="14">
        <f>'Master Sheet'!F2201</f>
        <v>3480</v>
      </c>
      <c r="G2201" s="14">
        <f>'Master Sheet'!G2201</f>
        <v>2784</v>
      </c>
      <c r="H2201" s="12">
        <f>'Master Sheet'!K2201</f>
        <v>0</v>
      </c>
      <c r="I2201" s="14">
        <f t="shared" si="374"/>
        <v>2784</v>
      </c>
      <c r="J2201" s="12">
        <f>'Master Sheet'!L2201</f>
        <v>0</v>
      </c>
      <c r="K2201" s="12">
        <f>'Master Sheet'!M2201</f>
        <v>0</v>
      </c>
      <c r="L2201" s="12">
        <f>'Master Sheet'!N2201</f>
        <v>0</v>
      </c>
      <c r="M2201" s="12">
        <f>'Master Sheet'!O2201</f>
        <v>0</v>
      </c>
      <c r="N2201" s="14">
        <f t="shared" si="375"/>
        <v>2784</v>
      </c>
      <c r="O2201" s="14">
        <f t="shared" si="376"/>
        <v>2784</v>
      </c>
      <c r="P2201" s="17">
        <f>'Master Sheet'!P2201</f>
        <v>0</v>
      </c>
      <c r="Q2201" s="17">
        <f>'Master Sheet'!Q2201</f>
        <v>0</v>
      </c>
      <c r="R2201" s="17">
        <f>'Master Sheet'!R2201</f>
        <v>0</v>
      </c>
      <c r="S2201" s="17">
        <f>'Master Sheet'!S2201</f>
        <v>0</v>
      </c>
      <c r="T2201" s="14">
        <f t="shared" si="377"/>
        <v>2784</v>
      </c>
      <c r="U2201" s="14">
        <f t="shared" si="378"/>
        <v>2784</v>
      </c>
      <c r="V2201" s="12">
        <f t="shared" si="379"/>
        <v>0</v>
      </c>
      <c r="W2201" s="14">
        <f t="shared" si="380"/>
        <v>2784</v>
      </c>
      <c r="X2201" s="14">
        <f t="shared" si="381"/>
        <v>2784</v>
      </c>
      <c r="Y2201" s="8">
        <f t="shared" si="382"/>
        <v>0</v>
      </c>
      <c r="Z2201" s="18">
        <f t="shared" si="383"/>
        <v>2784</v>
      </c>
      <c r="AA2201" s="14">
        <f t="shared" si="384"/>
        <v>2784</v>
      </c>
    </row>
    <row r="2202" spans="1:27">
      <c r="A2202" s="4" t="str">
        <f>'Master Sheet'!A2202</f>
        <v>CFQ7TTC0LHRR</v>
      </c>
      <c r="B2202" s="4" t="str">
        <f>'Master Sheet'!B2202</f>
        <v>000R</v>
      </c>
      <c r="C2202" s="7" t="str">
        <f>'Master Sheet'!C2202</f>
        <v>Microsoft Defender for Cloud Apps (Non-Profit Pricing)</v>
      </c>
      <c r="D2202" s="4" t="str">
        <f>'Master Sheet'!D2202</f>
        <v>P1M</v>
      </c>
      <c r="E2202" s="4" t="str">
        <f>'Master Sheet'!E2202</f>
        <v>Monthly</v>
      </c>
      <c r="F2202" s="14">
        <f>'Master Sheet'!F2202</f>
        <v>87.36</v>
      </c>
      <c r="G2202" s="14">
        <f>'Master Sheet'!G2202</f>
        <v>78.62</v>
      </c>
      <c r="H2202" s="12">
        <f>'Master Sheet'!K2202</f>
        <v>0</v>
      </c>
      <c r="I2202" s="14">
        <f t="shared" si="374"/>
        <v>78.62</v>
      </c>
      <c r="J2202" s="12">
        <f>'Master Sheet'!L2202</f>
        <v>0</v>
      </c>
      <c r="K2202" s="12">
        <f>'Master Sheet'!M2202</f>
        <v>0</v>
      </c>
      <c r="L2202" s="12">
        <f>'Master Sheet'!N2202</f>
        <v>0</v>
      </c>
      <c r="M2202" s="12">
        <f>'Master Sheet'!O2202</f>
        <v>0</v>
      </c>
      <c r="N2202" s="14">
        <f t="shared" si="375"/>
        <v>78.62</v>
      </c>
      <c r="O2202" s="14">
        <f t="shared" si="376"/>
        <v>78.62</v>
      </c>
      <c r="P2202" s="17">
        <f>'Master Sheet'!P2202</f>
        <v>0</v>
      </c>
      <c r="Q2202" s="17">
        <f>'Master Sheet'!Q2202</f>
        <v>0</v>
      </c>
      <c r="R2202" s="17">
        <f>'Master Sheet'!R2202</f>
        <v>0</v>
      </c>
      <c r="S2202" s="17">
        <f>'Master Sheet'!S2202</f>
        <v>0</v>
      </c>
      <c r="T2202" s="14">
        <f t="shared" si="377"/>
        <v>78.62</v>
      </c>
      <c r="U2202" s="14">
        <f t="shared" si="378"/>
        <v>78.62</v>
      </c>
      <c r="V2202" s="12">
        <f t="shared" si="379"/>
        <v>0</v>
      </c>
      <c r="W2202" s="14">
        <f t="shared" si="380"/>
        <v>78.62</v>
      </c>
      <c r="X2202" s="14">
        <f t="shared" si="381"/>
        <v>78.62</v>
      </c>
      <c r="Y2202" s="8">
        <f t="shared" si="382"/>
        <v>0</v>
      </c>
      <c r="Z2202" s="18">
        <f t="shared" si="383"/>
        <v>78.62</v>
      </c>
      <c r="AA2202" s="14">
        <f t="shared" si="384"/>
        <v>78.62</v>
      </c>
    </row>
    <row r="2203" spans="1:27">
      <c r="A2203" s="4" t="str">
        <f>'Master Sheet'!A2203</f>
        <v>CFQ7TTC0LHRR</v>
      </c>
      <c r="B2203" s="4" t="str">
        <f>'Master Sheet'!B2203</f>
        <v>000Q</v>
      </c>
      <c r="C2203" s="7" t="str">
        <f>'Master Sheet'!C2203</f>
        <v>Microsoft Defender for Cloud Apps (Education Faculty Pricing)</v>
      </c>
      <c r="D2203" s="4" t="str">
        <f>'Master Sheet'!D2203</f>
        <v>P1Y</v>
      </c>
      <c r="E2203" s="4" t="str">
        <f>'Master Sheet'!E2203</f>
        <v>Monthly</v>
      </c>
      <c r="F2203" s="14">
        <f>'Master Sheet'!F2203</f>
        <v>733.8</v>
      </c>
      <c r="G2203" s="14">
        <f>'Master Sheet'!G2203</f>
        <v>587.04</v>
      </c>
      <c r="H2203" s="12">
        <f>'Master Sheet'!K2203</f>
        <v>0</v>
      </c>
      <c r="I2203" s="14">
        <f t="shared" si="374"/>
        <v>587.04</v>
      </c>
      <c r="J2203" s="12">
        <f>'Master Sheet'!L2203</f>
        <v>0</v>
      </c>
      <c r="K2203" s="12">
        <f>'Master Sheet'!M2203</f>
        <v>0</v>
      </c>
      <c r="L2203" s="12">
        <f>'Master Sheet'!N2203</f>
        <v>0</v>
      </c>
      <c r="M2203" s="12">
        <f>'Master Sheet'!O2203</f>
        <v>0</v>
      </c>
      <c r="N2203" s="14">
        <f t="shared" si="375"/>
        <v>587.04</v>
      </c>
      <c r="O2203" s="14">
        <f t="shared" si="376"/>
        <v>587.04</v>
      </c>
      <c r="P2203" s="17">
        <f>'Master Sheet'!P2203</f>
        <v>0</v>
      </c>
      <c r="Q2203" s="17">
        <f>'Master Sheet'!Q2203</f>
        <v>0</v>
      </c>
      <c r="R2203" s="17">
        <f>'Master Sheet'!R2203</f>
        <v>0</v>
      </c>
      <c r="S2203" s="17">
        <f>'Master Sheet'!S2203</f>
        <v>0</v>
      </c>
      <c r="T2203" s="14">
        <f t="shared" si="377"/>
        <v>587.04</v>
      </c>
      <c r="U2203" s="14">
        <f t="shared" si="378"/>
        <v>587.04</v>
      </c>
      <c r="V2203" s="12">
        <f t="shared" si="379"/>
        <v>0</v>
      </c>
      <c r="W2203" s="14">
        <f t="shared" si="380"/>
        <v>587.04</v>
      </c>
      <c r="X2203" s="14">
        <f t="shared" si="381"/>
        <v>587.04</v>
      </c>
      <c r="Y2203" s="8">
        <f t="shared" si="382"/>
        <v>0</v>
      </c>
      <c r="Z2203" s="18">
        <f t="shared" si="383"/>
        <v>587.04</v>
      </c>
      <c r="AA2203" s="14">
        <f t="shared" si="384"/>
        <v>587.04</v>
      </c>
    </row>
    <row r="2204" spans="1:27">
      <c r="A2204" s="4" t="str">
        <f>'Master Sheet'!A2204</f>
        <v>CFQ7TTC0LHRR</v>
      </c>
      <c r="B2204" s="4" t="str">
        <f>'Master Sheet'!B2204</f>
        <v>000S</v>
      </c>
      <c r="C2204" s="7" t="str">
        <f>'Master Sheet'!C2204</f>
        <v>Microsoft Defender for Cloud Apps (Education Student Pricing)</v>
      </c>
      <c r="D2204" s="4" t="str">
        <f>'Master Sheet'!D2204</f>
        <v>P1M</v>
      </c>
      <c r="E2204" s="4" t="str">
        <f>'Master Sheet'!E2204</f>
        <v>Monthly</v>
      </c>
      <c r="F2204" s="14">
        <f>'Master Sheet'!F2204</f>
        <v>69.89</v>
      </c>
      <c r="G2204" s="14">
        <f>'Master Sheet'!G2204</f>
        <v>55.91</v>
      </c>
      <c r="H2204" s="12">
        <f>'Master Sheet'!K2204</f>
        <v>0</v>
      </c>
      <c r="I2204" s="14">
        <f t="shared" si="374"/>
        <v>55.91</v>
      </c>
      <c r="J2204" s="12">
        <f>'Master Sheet'!L2204</f>
        <v>0</v>
      </c>
      <c r="K2204" s="12">
        <f>'Master Sheet'!M2204</f>
        <v>0</v>
      </c>
      <c r="L2204" s="12">
        <f>'Master Sheet'!N2204</f>
        <v>0</v>
      </c>
      <c r="M2204" s="12">
        <f>'Master Sheet'!O2204</f>
        <v>0</v>
      </c>
      <c r="N2204" s="14">
        <f t="shared" si="375"/>
        <v>55.91</v>
      </c>
      <c r="O2204" s="14">
        <f t="shared" si="376"/>
        <v>55.91</v>
      </c>
      <c r="P2204" s="17">
        <f>'Master Sheet'!P2204</f>
        <v>0</v>
      </c>
      <c r="Q2204" s="17">
        <f>'Master Sheet'!Q2204</f>
        <v>0</v>
      </c>
      <c r="R2204" s="17">
        <f>'Master Sheet'!R2204</f>
        <v>0</v>
      </c>
      <c r="S2204" s="17">
        <f>'Master Sheet'!S2204</f>
        <v>0</v>
      </c>
      <c r="T2204" s="14">
        <f t="shared" si="377"/>
        <v>55.91</v>
      </c>
      <c r="U2204" s="14">
        <f t="shared" si="378"/>
        <v>55.91</v>
      </c>
      <c r="V2204" s="12">
        <f t="shared" si="379"/>
        <v>0</v>
      </c>
      <c r="W2204" s="14">
        <f t="shared" si="380"/>
        <v>55.91</v>
      </c>
      <c r="X2204" s="14">
        <f t="shared" si="381"/>
        <v>55.91</v>
      </c>
      <c r="Y2204" s="8">
        <f t="shared" si="382"/>
        <v>0</v>
      </c>
      <c r="Z2204" s="18">
        <f t="shared" si="383"/>
        <v>55.91</v>
      </c>
      <c r="AA2204" s="14">
        <f t="shared" si="384"/>
        <v>55.91</v>
      </c>
    </row>
    <row r="2205" spans="1:27">
      <c r="A2205" s="4" t="str">
        <f>'Master Sheet'!A2205</f>
        <v>CFQ7TTC0J1GB</v>
      </c>
      <c r="B2205" s="4">
        <f>'Master Sheet'!B2205</f>
        <v>7</v>
      </c>
      <c r="C2205" s="7" t="str">
        <f>'Master Sheet'!C2205</f>
        <v>Microsoft Defender for Endpoint P1 (Education Faculty Pricing)</v>
      </c>
      <c r="D2205" s="4" t="str">
        <f>'Master Sheet'!D2205</f>
        <v>P1Y</v>
      </c>
      <c r="E2205" s="4" t="str">
        <f>'Master Sheet'!E2205</f>
        <v>Monthly</v>
      </c>
      <c r="F2205" s="14">
        <f>'Master Sheet'!F2205</f>
        <v>628.79999999999995</v>
      </c>
      <c r="G2205" s="14">
        <f>'Master Sheet'!G2205</f>
        <v>503.04</v>
      </c>
      <c r="H2205" s="12">
        <f>'Master Sheet'!K2205</f>
        <v>0</v>
      </c>
      <c r="I2205" s="14">
        <f t="shared" si="374"/>
        <v>503.04</v>
      </c>
      <c r="J2205" s="12">
        <f>'Master Sheet'!L2205</f>
        <v>0</v>
      </c>
      <c r="K2205" s="12">
        <f>'Master Sheet'!M2205</f>
        <v>0</v>
      </c>
      <c r="L2205" s="12">
        <f>'Master Sheet'!N2205</f>
        <v>0</v>
      </c>
      <c r="M2205" s="12">
        <f>'Master Sheet'!O2205</f>
        <v>0</v>
      </c>
      <c r="N2205" s="14">
        <f t="shared" si="375"/>
        <v>503.04</v>
      </c>
      <c r="O2205" s="14">
        <f t="shared" si="376"/>
        <v>503.04</v>
      </c>
      <c r="P2205" s="17">
        <f>'Master Sheet'!P2205</f>
        <v>0</v>
      </c>
      <c r="Q2205" s="17">
        <f>'Master Sheet'!Q2205</f>
        <v>0</v>
      </c>
      <c r="R2205" s="17">
        <f>'Master Sheet'!R2205</f>
        <v>0</v>
      </c>
      <c r="S2205" s="17">
        <f>'Master Sheet'!S2205</f>
        <v>0</v>
      </c>
      <c r="T2205" s="14">
        <f t="shared" si="377"/>
        <v>503.04</v>
      </c>
      <c r="U2205" s="14">
        <f t="shared" si="378"/>
        <v>503.04</v>
      </c>
      <c r="V2205" s="12">
        <f t="shared" si="379"/>
        <v>0</v>
      </c>
      <c r="W2205" s="14">
        <f t="shared" si="380"/>
        <v>503.04</v>
      </c>
      <c r="X2205" s="14">
        <f t="shared" si="381"/>
        <v>503.04</v>
      </c>
      <c r="Y2205" s="8">
        <f t="shared" si="382"/>
        <v>0</v>
      </c>
      <c r="Z2205" s="18">
        <f t="shared" si="383"/>
        <v>503.04</v>
      </c>
      <c r="AA2205" s="14">
        <f t="shared" si="384"/>
        <v>503.04</v>
      </c>
    </row>
    <row r="2206" spans="1:27">
      <c r="A2206" s="4" t="str">
        <f>'Master Sheet'!A2206</f>
        <v>CFQ7TTC0J1GB</v>
      </c>
      <c r="B2206" s="4">
        <f>'Master Sheet'!B2206</f>
        <v>3</v>
      </c>
      <c r="C2206" s="7" t="str">
        <f>'Master Sheet'!C2206</f>
        <v>Microsoft Defender for Endpoint P1</v>
      </c>
      <c r="D2206" s="4" t="str">
        <f>'Master Sheet'!D2206</f>
        <v>P1Y</v>
      </c>
      <c r="E2206" s="4" t="str">
        <f>'Master Sheet'!E2206</f>
        <v>Monthly</v>
      </c>
      <c r="F2206" s="14">
        <f>'Master Sheet'!F2206</f>
        <v>3150</v>
      </c>
      <c r="G2206" s="14">
        <f>'Master Sheet'!G2206</f>
        <v>2520</v>
      </c>
      <c r="H2206" s="12">
        <f>'Master Sheet'!K2206</f>
        <v>0</v>
      </c>
      <c r="I2206" s="14">
        <f t="shared" si="374"/>
        <v>2520</v>
      </c>
      <c r="J2206" s="12">
        <f>'Master Sheet'!L2206</f>
        <v>0</v>
      </c>
      <c r="K2206" s="12">
        <f>'Master Sheet'!M2206</f>
        <v>0</v>
      </c>
      <c r="L2206" s="12">
        <f>'Master Sheet'!N2206</f>
        <v>0</v>
      </c>
      <c r="M2206" s="12">
        <f>'Master Sheet'!O2206</f>
        <v>0</v>
      </c>
      <c r="N2206" s="14">
        <f t="shared" si="375"/>
        <v>2520</v>
      </c>
      <c r="O2206" s="14">
        <f t="shared" si="376"/>
        <v>2520</v>
      </c>
      <c r="P2206" s="17">
        <f>'Master Sheet'!P2206</f>
        <v>0</v>
      </c>
      <c r="Q2206" s="17">
        <f>'Master Sheet'!Q2206</f>
        <v>0</v>
      </c>
      <c r="R2206" s="17">
        <f>'Master Sheet'!R2206</f>
        <v>0</v>
      </c>
      <c r="S2206" s="17">
        <f>'Master Sheet'!S2206</f>
        <v>0</v>
      </c>
      <c r="T2206" s="14">
        <f t="shared" si="377"/>
        <v>2520</v>
      </c>
      <c r="U2206" s="14">
        <f t="shared" si="378"/>
        <v>2520</v>
      </c>
      <c r="V2206" s="12">
        <f t="shared" si="379"/>
        <v>0</v>
      </c>
      <c r="W2206" s="14">
        <f t="shared" si="380"/>
        <v>2520</v>
      </c>
      <c r="X2206" s="14">
        <f t="shared" si="381"/>
        <v>2520</v>
      </c>
      <c r="Y2206" s="8">
        <f t="shared" si="382"/>
        <v>0</v>
      </c>
      <c r="Z2206" s="18">
        <f t="shared" si="383"/>
        <v>2520</v>
      </c>
      <c r="AA2206" s="14">
        <f t="shared" si="384"/>
        <v>2520</v>
      </c>
    </row>
    <row r="2207" spans="1:27">
      <c r="A2207" s="4" t="str">
        <f>'Master Sheet'!A2207</f>
        <v>CFQ7TTC0J1GB</v>
      </c>
      <c r="B2207" s="4" t="str">
        <f>'Master Sheet'!B2207</f>
        <v>000C</v>
      </c>
      <c r="C2207" s="7" t="str">
        <f>'Master Sheet'!C2207</f>
        <v>Microsoft Defender for Endpoint P1 (Education Student Pricing)</v>
      </c>
      <c r="D2207" s="4" t="str">
        <f>'Master Sheet'!D2207</f>
        <v>P1M</v>
      </c>
      <c r="E2207" s="4" t="str">
        <f>'Master Sheet'!E2207</f>
        <v>Monthly</v>
      </c>
      <c r="F2207" s="14">
        <f>'Master Sheet'!F2207</f>
        <v>59.88</v>
      </c>
      <c r="G2207" s="14">
        <f>'Master Sheet'!G2207</f>
        <v>47.9</v>
      </c>
      <c r="H2207" s="12">
        <f>'Master Sheet'!K2207</f>
        <v>0</v>
      </c>
      <c r="I2207" s="14">
        <f t="shared" si="374"/>
        <v>47.9</v>
      </c>
      <c r="J2207" s="12">
        <f>'Master Sheet'!L2207</f>
        <v>0</v>
      </c>
      <c r="K2207" s="12">
        <f>'Master Sheet'!M2207</f>
        <v>0</v>
      </c>
      <c r="L2207" s="12">
        <f>'Master Sheet'!N2207</f>
        <v>0</v>
      </c>
      <c r="M2207" s="12">
        <f>'Master Sheet'!O2207</f>
        <v>0</v>
      </c>
      <c r="N2207" s="14">
        <f t="shared" si="375"/>
        <v>47.9</v>
      </c>
      <c r="O2207" s="14">
        <f t="shared" si="376"/>
        <v>47.9</v>
      </c>
      <c r="P2207" s="17">
        <f>'Master Sheet'!P2207</f>
        <v>0</v>
      </c>
      <c r="Q2207" s="17">
        <f>'Master Sheet'!Q2207</f>
        <v>0</v>
      </c>
      <c r="R2207" s="17">
        <f>'Master Sheet'!R2207</f>
        <v>0</v>
      </c>
      <c r="S2207" s="17">
        <f>'Master Sheet'!S2207</f>
        <v>0</v>
      </c>
      <c r="T2207" s="14">
        <f t="shared" si="377"/>
        <v>47.9</v>
      </c>
      <c r="U2207" s="14">
        <f t="shared" si="378"/>
        <v>47.9</v>
      </c>
      <c r="V2207" s="12">
        <f t="shared" si="379"/>
        <v>0</v>
      </c>
      <c r="W2207" s="14">
        <f t="shared" si="380"/>
        <v>47.9</v>
      </c>
      <c r="X2207" s="14">
        <f t="shared" si="381"/>
        <v>47.9</v>
      </c>
      <c r="Y2207" s="8">
        <f t="shared" si="382"/>
        <v>0</v>
      </c>
      <c r="Z2207" s="18">
        <f t="shared" si="383"/>
        <v>47.9</v>
      </c>
      <c r="AA2207" s="14">
        <f t="shared" si="384"/>
        <v>47.9</v>
      </c>
    </row>
    <row r="2208" spans="1:27">
      <c r="A2208" s="4" t="str">
        <f>'Master Sheet'!A2208</f>
        <v>CFQ7TTC0J1GB</v>
      </c>
      <c r="B2208" s="4">
        <f>'Master Sheet'!B2208</f>
        <v>7</v>
      </c>
      <c r="C2208" s="7" t="str">
        <f>'Master Sheet'!C2208</f>
        <v>Microsoft Defender for Endpoint P1 (Education Faculty Pricing)</v>
      </c>
      <c r="D2208" s="4" t="str">
        <f>'Master Sheet'!D2208</f>
        <v>P1Y</v>
      </c>
      <c r="E2208" s="4" t="str">
        <f>'Master Sheet'!E2208</f>
        <v>Annual</v>
      </c>
      <c r="F2208" s="14">
        <f>'Master Sheet'!F2208</f>
        <v>598.79999999999995</v>
      </c>
      <c r="G2208" s="14">
        <f>'Master Sheet'!G2208</f>
        <v>479.04</v>
      </c>
      <c r="H2208" s="12">
        <f>'Master Sheet'!K2208</f>
        <v>0</v>
      </c>
      <c r="I2208" s="14">
        <f t="shared" si="374"/>
        <v>479.04</v>
      </c>
      <c r="J2208" s="12">
        <f>'Master Sheet'!L2208</f>
        <v>0</v>
      </c>
      <c r="K2208" s="12">
        <f>'Master Sheet'!M2208</f>
        <v>0</v>
      </c>
      <c r="L2208" s="12">
        <f>'Master Sheet'!N2208</f>
        <v>0</v>
      </c>
      <c r="M2208" s="12">
        <f>'Master Sheet'!O2208</f>
        <v>0</v>
      </c>
      <c r="N2208" s="14">
        <f t="shared" si="375"/>
        <v>479.04</v>
      </c>
      <c r="O2208" s="14">
        <f t="shared" si="376"/>
        <v>479.04</v>
      </c>
      <c r="P2208" s="17">
        <f>'Master Sheet'!P2208</f>
        <v>0</v>
      </c>
      <c r="Q2208" s="17">
        <f>'Master Sheet'!Q2208</f>
        <v>0</v>
      </c>
      <c r="R2208" s="17">
        <f>'Master Sheet'!R2208</f>
        <v>0</v>
      </c>
      <c r="S2208" s="17">
        <f>'Master Sheet'!S2208</f>
        <v>0</v>
      </c>
      <c r="T2208" s="14">
        <f t="shared" si="377"/>
        <v>479.04</v>
      </c>
      <c r="U2208" s="14">
        <f t="shared" si="378"/>
        <v>479.04</v>
      </c>
      <c r="V2208" s="12">
        <f t="shared" si="379"/>
        <v>0</v>
      </c>
      <c r="W2208" s="14">
        <f t="shared" si="380"/>
        <v>479.04</v>
      </c>
      <c r="X2208" s="14">
        <f t="shared" si="381"/>
        <v>479.04</v>
      </c>
      <c r="Y2208" s="8">
        <f t="shared" si="382"/>
        <v>0</v>
      </c>
      <c r="Z2208" s="18">
        <f t="shared" si="383"/>
        <v>479.04</v>
      </c>
      <c r="AA2208" s="14">
        <f t="shared" si="384"/>
        <v>479.04</v>
      </c>
    </row>
    <row r="2209" spans="1:27">
      <c r="A2209" s="4" t="str">
        <f>'Master Sheet'!A2209</f>
        <v>CFQ7TTC0J1GB</v>
      </c>
      <c r="B2209" s="4">
        <f>'Master Sheet'!B2209</f>
        <v>5</v>
      </c>
      <c r="C2209" s="7" t="str">
        <f>'Master Sheet'!C2209</f>
        <v>Microsoft Defender for Endpoint F1</v>
      </c>
      <c r="D2209" s="4" t="str">
        <f>'Master Sheet'!D2209</f>
        <v>P1Y</v>
      </c>
      <c r="E2209" s="4" t="str">
        <f>'Master Sheet'!E2209</f>
        <v>Annual</v>
      </c>
      <c r="F2209" s="14">
        <f>'Master Sheet'!F2209</f>
        <v>1980</v>
      </c>
      <c r="G2209" s="14">
        <f>'Master Sheet'!G2209</f>
        <v>1584</v>
      </c>
      <c r="H2209" s="12">
        <f>'Master Sheet'!K2209</f>
        <v>0</v>
      </c>
      <c r="I2209" s="14">
        <f t="shared" si="374"/>
        <v>1584</v>
      </c>
      <c r="J2209" s="12">
        <f>'Master Sheet'!L2209</f>
        <v>0</v>
      </c>
      <c r="K2209" s="12">
        <f>'Master Sheet'!M2209</f>
        <v>0</v>
      </c>
      <c r="L2209" s="12">
        <f>'Master Sheet'!N2209</f>
        <v>0</v>
      </c>
      <c r="M2209" s="12">
        <f>'Master Sheet'!O2209</f>
        <v>0</v>
      </c>
      <c r="N2209" s="14">
        <f t="shared" si="375"/>
        <v>1584</v>
      </c>
      <c r="O2209" s="14">
        <f t="shared" si="376"/>
        <v>1584</v>
      </c>
      <c r="P2209" s="17">
        <f>'Master Sheet'!P2209</f>
        <v>0</v>
      </c>
      <c r="Q2209" s="17">
        <f>'Master Sheet'!Q2209</f>
        <v>0</v>
      </c>
      <c r="R2209" s="17">
        <f>'Master Sheet'!R2209</f>
        <v>0</v>
      </c>
      <c r="S2209" s="17">
        <f>'Master Sheet'!S2209</f>
        <v>0</v>
      </c>
      <c r="T2209" s="14">
        <f t="shared" si="377"/>
        <v>1584</v>
      </c>
      <c r="U2209" s="14">
        <f t="shared" si="378"/>
        <v>1584</v>
      </c>
      <c r="V2209" s="12">
        <f t="shared" si="379"/>
        <v>0</v>
      </c>
      <c r="W2209" s="14">
        <f t="shared" si="380"/>
        <v>1584</v>
      </c>
      <c r="X2209" s="14">
        <f t="shared" si="381"/>
        <v>1584</v>
      </c>
      <c r="Y2209" s="8">
        <f t="shared" si="382"/>
        <v>0</v>
      </c>
      <c r="Z2209" s="18">
        <f t="shared" si="383"/>
        <v>1584</v>
      </c>
      <c r="AA2209" s="14">
        <f t="shared" si="384"/>
        <v>1584</v>
      </c>
    </row>
    <row r="2210" spans="1:27">
      <c r="A2210" s="4" t="str">
        <f>'Master Sheet'!A2210</f>
        <v>CFQ7TTC0J1GB</v>
      </c>
      <c r="B2210" s="4" t="str">
        <f>'Master Sheet'!B2210</f>
        <v>000C</v>
      </c>
      <c r="C2210" s="7" t="str">
        <f>'Master Sheet'!C2210</f>
        <v>Microsoft Defender for Endpoint P1 (Education Student Pricing)</v>
      </c>
      <c r="D2210" s="4" t="str">
        <f>'Master Sheet'!D2210</f>
        <v>P1Y</v>
      </c>
      <c r="E2210" s="4" t="str">
        <f>'Master Sheet'!E2210</f>
        <v>Monthly</v>
      </c>
      <c r="F2210" s="14">
        <f>'Master Sheet'!F2210</f>
        <v>628.79999999999995</v>
      </c>
      <c r="G2210" s="14">
        <f>'Master Sheet'!G2210</f>
        <v>503.04</v>
      </c>
      <c r="H2210" s="12">
        <f>'Master Sheet'!K2210</f>
        <v>0</v>
      </c>
      <c r="I2210" s="14">
        <f t="shared" si="374"/>
        <v>503.04</v>
      </c>
      <c r="J2210" s="12">
        <f>'Master Sheet'!L2210</f>
        <v>0</v>
      </c>
      <c r="K2210" s="12">
        <f>'Master Sheet'!M2210</f>
        <v>0</v>
      </c>
      <c r="L2210" s="12">
        <f>'Master Sheet'!N2210</f>
        <v>0</v>
      </c>
      <c r="M2210" s="12">
        <f>'Master Sheet'!O2210</f>
        <v>0</v>
      </c>
      <c r="N2210" s="14">
        <f t="shared" si="375"/>
        <v>503.04</v>
      </c>
      <c r="O2210" s="14">
        <f t="shared" si="376"/>
        <v>503.04</v>
      </c>
      <c r="P2210" s="17">
        <f>'Master Sheet'!P2210</f>
        <v>0</v>
      </c>
      <c r="Q2210" s="17">
        <f>'Master Sheet'!Q2210</f>
        <v>0</v>
      </c>
      <c r="R2210" s="17">
        <f>'Master Sheet'!R2210</f>
        <v>0</v>
      </c>
      <c r="S2210" s="17">
        <f>'Master Sheet'!S2210</f>
        <v>0</v>
      </c>
      <c r="T2210" s="14">
        <f t="shared" si="377"/>
        <v>503.04</v>
      </c>
      <c r="U2210" s="14">
        <f t="shared" si="378"/>
        <v>503.04</v>
      </c>
      <c r="V2210" s="12">
        <f t="shared" si="379"/>
        <v>0</v>
      </c>
      <c r="W2210" s="14">
        <f t="shared" si="380"/>
        <v>503.04</v>
      </c>
      <c r="X2210" s="14">
        <f t="shared" si="381"/>
        <v>503.04</v>
      </c>
      <c r="Y2210" s="8">
        <f t="shared" si="382"/>
        <v>0</v>
      </c>
      <c r="Z2210" s="18">
        <f t="shared" si="383"/>
        <v>503.04</v>
      </c>
      <c r="AA2210" s="14">
        <f t="shared" si="384"/>
        <v>503.04</v>
      </c>
    </row>
    <row r="2211" spans="1:27">
      <c r="A2211" s="4" t="str">
        <f>'Master Sheet'!A2211</f>
        <v>CFQ7TTC0J1GB</v>
      </c>
      <c r="B2211" s="4">
        <f>'Master Sheet'!B2211</f>
        <v>3</v>
      </c>
      <c r="C2211" s="7" t="str">
        <f>'Master Sheet'!C2211</f>
        <v>Microsoft Defender for Endpoint P1</v>
      </c>
      <c r="D2211" s="4" t="str">
        <f>'Master Sheet'!D2211</f>
        <v>P1M</v>
      </c>
      <c r="E2211" s="4" t="str">
        <f>'Master Sheet'!E2211</f>
        <v>Monthly</v>
      </c>
      <c r="F2211" s="14">
        <f>'Master Sheet'!F2211</f>
        <v>300</v>
      </c>
      <c r="G2211" s="14">
        <f>'Master Sheet'!G2211</f>
        <v>240</v>
      </c>
      <c r="H2211" s="12">
        <f>'Master Sheet'!K2211</f>
        <v>0</v>
      </c>
      <c r="I2211" s="14">
        <f t="shared" si="374"/>
        <v>240</v>
      </c>
      <c r="J2211" s="12">
        <f>'Master Sheet'!L2211</f>
        <v>0</v>
      </c>
      <c r="K2211" s="12">
        <f>'Master Sheet'!M2211</f>
        <v>0</v>
      </c>
      <c r="L2211" s="12">
        <f>'Master Sheet'!N2211</f>
        <v>0</v>
      </c>
      <c r="M2211" s="12">
        <f>'Master Sheet'!O2211</f>
        <v>0</v>
      </c>
      <c r="N2211" s="14">
        <f t="shared" si="375"/>
        <v>240</v>
      </c>
      <c r="O2211" s="14">
        <f t="shared" si="376"/>
        <v>240</v>
      </c>
      <c r="P2211" s="17">
        <f>'Master Sheet'!P2211</f>
        <v>0</v>
      </c>
      <c r="Q2211" s="17">
        <f>'Master Sheet'!Q2211</f>
        <v>0</v>
      </c>
      <c r="R2211" s="17">
        <f>'Master Sheet'!R2211</f>
        <v>0</v>
      </c>
      <c r="S2211" s="17">
        <f>'Master Sheet'!S2211</f>
        <v>0</v>
      </c>
      <c r="T2211" s="14">
        <f t="shared" si="377"/>
        <v>240</v>
      </c>
      <c r="U2211" s="14">
        <f t="shared" si="378"/>
        <v>240</v>
      </c>
      <c r="V2211" s="12">
        <f t="shared" si="379"/>
        <v>0</v>
      </c>
      <c r="W2211" s="14">
        <f t="shared" si="380"/>
        <v>240</v>
      </c>
      <c r="X2211" s="14">
        <f t="shared" si="381"/>
        <v>240</v>
      </c>
      <c r="Y2211" s="8">
        <f t="shared" si="382"/>
        <v>0</v>
      </c>
      <c r="Z2211" s="18">
        <f t="shared" si="383"/>
        <v>240</v>
      </c>
      <c r="AA2211" s="14">
        <f t="shared" si="384"/>
        <v>240</v>
      </c>
    </row>
    <row r="2212" spans="1:27">
      <c r="A2212" s="4" t="str">
        <f>'Master Sheet'!A2212</f>
        <v>CFQ7TTC0J1GB</v>
      </c>
      <c r="B2212" s="4">
        <f>'Master Sheet'!B2212</f>
        <v>5</v>
      </c>
      <c r="C2212" s="7" t="str">
        <f>'Master Sheet'!C2212</f>
        <v>Microsoft Defender for Endpoint F1</v>
      </c>
      <c r="D2212" s="4" t="str">
        <f>'Master Sheet'!D2212</f>
        <v>P1Y</v>
      </c>
      <c r="E2212" s="4" t="str">
        <f>'Master Sheet'!E2212</f>
        <v>Monthly</v>
      </c>
      <c r="F2212" s="14">
        <f>'Master Sheet'!F2212</f>
        <v>2079</v>
      </c>
      <c r="G2212" s="14">
        <f>'Master Sheet'!G2212</f>
        <v>1663.2</v>
      </c>
      <c r="H2212" s="12">
        <f>'Master Sheet'!K2212</f>
        <v>0</v>
      </c>
      <c r="I2212" s="14">
        <f t="shared" si="374"/>
        <v>1663.2</v>
      </c>
      <c r="J2212" s="12">
        <f>'Master Sheet'!L2212</f>
        <v>0</v>
      </c>
      <c r="K2212" s="12">
        <f>'Master Sheet'!M2212</f>
        <v>0</v>
      </c>
      <c r="L2212" s="12">
        <f>'Master Sheet'!N2212</f>
        <v>0</v>
      </c>
      <c r="M2212" s="12">
        <f>'Master Sheet'!O2212</f>
        <v>0</v>
      </c>
      <c r="N2212" s="14">
        <f t="shared" si="375"/>
        <v>1663.2</v>
      </c>
      <c r="O2212" s="14">
        <f t="shared" si="376"/>
        <v>1663.2</v>
      </c>
      <c r="P2212" s="17">
        <f>'Master Sheet'!P2212</f>
        <v>0</v>
      </c>
      <c r="Q2212" s="17">
        <f>'Master Sheet'!Q2212</f>
        <v>0</v>
      </c>
      <c r="R2212" s="17">
        <f>'Master Sheet'!R2212</f>
        <v>0</v>
      </c>
      <c r="S2212" s="17">
        <f>'Master Sheet'!S2212</f>
        <v>0</v>
      </c>
      <c r="T2212" s="14">
        <f t="shared" si="377"/>
        <v>1663.2</v>
      </c>
      <c r="U2212" s="14">
        <f t="shared" si="378"/>
        <v>1663.2</v>
      </c>
      <c r="V2212" s="12">
        <f t="shared" si="379"/>
        <v>0</v>
      </c>
      <c r="W2212" s="14">
        <f t="shared" si="380"/>
        <v>1663.2</v>
      </c>
      <c r="X2212" s="14">
        <f t="shared" si="381"/>
        <v>1663.2</v>
      </c>
      <c r="Y2212" s="8">
        <f t="shared" si="382"/>
        <v>0</v>
      </c>
      <c r="Z2212" s="18">
        <f t="shared" si="383"/>
        <v>1663.2</v>
      </c>
      <c r="AA2212" s="14">
        <f t="shared" si="384"/>
        <v>1663.2</v>
      </c>
    </row>
    <row r="2213" spans="1:27">
      <c r="A2213" s="4" t="str">
        <f>'Master Sheet'!A2213</f>
        <v>CFQ7TTC0J1GB</v>
      </c>
      <c r="B2213" s="4">
        <f>'Master Sheet'!B2213</f>
        <v>3</v>
      </c>
      <c r="C2213" s="7" t="str">
        <f>'Master Sheet'!C2213</f>
        <v>Microsoft Defender for Endpoint P1</v>
      </c>
      <c r="D2213" s="4" t="str">
        <f>'Master Sheet'!D2213</f>
        <v>P1Y</v>
      </c>
      <c r="E2213" s="4" t="str">
        <f>'Master Sheet'!E2213</f>
        <v>Annual</v>
      </c>
      <c r="F2213" s="14">
        <f>'Master Sheet'!F2213</f>
        <v>3000</v>
      </c>
      <c r="G2213" s="14">
        <f>'Master Sheet'!G2213</f>
        <v>2400</v>
      </c>
      <c r="H2213" s="12">
        <f>'Master Sheet'!K2213</f>
        <v>0</v>
      </c>
      <c r="I2213" s="14">
        <f t="shared" si="374"/>
        <v>2400</v>
      </c>
      <c r="J2213" s="12">
        <f>'Master Sheet'!L2213</f>
        <v>0</v>
      </c>
      <c r="K2213" s="12">
        <f>'Master Sheet'!M2213</f>
        <v>0</v>
      </c>
      <c r="L2213" s="12">
        <f>'Master Sheet'!N2213</f>
        <v>0</v>
      </c>
      <c r="M2213" s="12">
        <f>'Master Sheet'!O2213</f>
        <v>0</v>
      </c>
      <c r="N2213" s="14">
        <f t="shared" si="375"/>
        <v>2400</v>
      </c>
      <c r="O2213" s="14">
        <f t="shared" si="376"/>
        <v>2400</v>
      </c>
      <c r="P2213" s="17">
        <f>'Master Sheet'!P2213</f>
        <v>0</v>
      </c>
      <c r="Q2213" s="17">
        <f>'Master Sheet'!Q2213</f>
        <v>0</v>
      </c>
      <c r="R2213" s="17">
        <f>'Master Sheet'!R2213</f>
        <v>0</v>
      </c>
      <c r="S2213" s="17">
        <f>'Master Sheet'!S2213</f>
        <v>0</v>
      </c>
      <c r="T2213" s="14">
        <f t="shared" si="377"/>
        <v>2400</v>
      </c>
      <c r="U2213" s="14">
        <f t="shared" si="378"/>
        <v>2400</v>
      </c>
      <c r="V2213" s="12">
        <f t="shared" si="379"/>
        <v>0</v>
      </c>
      <c r="W2213" s="14">
        <f t="shared" si="380"/>
        <v>2400</v>
      </c>
      <c r="X2213" s="14">
        <f t="shared" si="381"/>
        <v>2400</v>
      </c>
      <c r="Y2213" s="8">
        <f t="shared" si="382"/>
        <v>0</v>
      </c>
      <c r="Z2213" s="18">
        <f t="shared" si="383"/>
        <v>2400</v>
      </c>
      <c r="AA2213" s="14">
        <f t="shared" si="384"/>
        <v>2400</v>
      </c>
    </row>
    <row r="2214" spans="1:27">
      <c r="A2214" s="4" t="str">
        <f>'Master Sheet'!A2214</f>
        <v>CFQ7TTC0J1GB</v>
      </c>
      <c r="B2214" s="4">
        <f>'Master Sheet'!B2214</f>
        <v>5</v>
      </c>
      <c r="C2214" s="7" t="str">
        <f>'Master Sheet'!C2214</f>
        <v>Microsoft Defender for Endpoint F1</v>
      </c>
      <c r="D2214" s="4" t="str">
        <f>'Master Sheet'!D2214</f>
        <v>P1M</v>
      </c>
      <c r="E2214" s="4" t="str">
        <f>'Master Sheet'!E2214</f>
        <v>Monthly</v>
      </c>
      <c r="F2214" s="14">
        <f>'Master Sheet'!F2214</f>
        <v>198</v>
      </c>
      <c r="G2214" s="14">
        <f>'Master Sheet'!G2214</f>
        <v>158.4</v>
      </c>
      <c r="H2214" s="12">
        <f>'Master Sheet'!K2214</f>
        <v>0</v>
      </c>
      <c r="I2214" s="14">
        <f t="shared" si="374"/>
        <v>158.4</v>
      </c>
      <c r="J2214" s="12">
        <f>'Master Sheet'!L2214</f>
        <v>0</v>
      </c>
      <c r="K2214" s="12">
        <f>'Master Sheet'!M2214</f>
        <v>0</v>
      </c>
      <c r="L2214" s="12">
        <f>'Master Sheet'!N2214</f>
        <v>0</v>
      </c>
      <c r="M2214" s="12">
        <f>'Master Sheet'!O2214</f>
        <v>0</v>
      </c>
      <c r="N2214" s="14">
        <f t="shared" si="375"/>
        <v>158.4</v>
      </c>
      <c r="O2214" s="14">
        <f t="shared" si="376"/>
        <v>158.4</v>
      </c>
      <c r="P2214" s="17">
        <f>'Master Sheet'!P2214</f>
        <v>0</v>
      </c>
      <c r="Q2214" s="17">
        <f>'Master Sheet'!Q2214</f>
        <v>0</v>
      </c>
      <c r="R2214" s="17">
        <f>'Master Sheet'!R2214</f>
        <v>0</v>
      </c>
      <c r="S2214" s="17">
        <f>'Master Sheet'!S2214</f>
        <v>0</v>
      </c>
      <c r="T2214" s="14">
        <f t="shared" si="377"/>
        <v>158.4</v>
      </c>
      <c r="U2214" s="14">
        <f t="shared" si="378"/>
        <v>158.4</v>
      </c>
      <c r="V2214" s="12">
        <f t="shared" si="379"/>
        <v>0</v>
      </c>
      <c r="W2214" s="14">
        <f t="shared" si="380"/>
        <v>158.4</v>
      </c>
      <c r="X2214" s="14">
        <f t="shared" si="381"/>
        <v>158.4</v>
      </c>
      <c r="Y2214" s="8">
        <f t="shared" si="382"/>
        <v>0</v>
      </c>
      <c r="Z2214" s="18">
        <f t="shared" si="383"/>
        <v>158.4</v>
      </c>
      <c r="AA2214" s="14">
        <f t="shared" si="384"/>
        <v>158.4</v>
      </c>
    </row>
    <row r="2215" spans="1:27">
      <c r="A2215" s="4" t="str">
        <f>'Master Sheet'!A2215</f>
        <v>CFQ7TTC0J1GB</v>
      </c>
      <c r="B2215" s="4">
        <f>'Master Sheet'!B2215</f>
        <v>9</v>
      </c>
      <c r="C2215" s="7" t="str">
        <f>'Master Sheet'!C2215</f>
        <v>Microsoft Defender for Endpoint P1 (Non-Profit Pricing)</v>
      </c>
      <c r="D2215" s="4" t="str">
        <f>'Master Sheet'!D2215</f>
        <v>P1M</v>
      </c>
      <c r="E2215" s="4" t="str">
        <f>'Master Sheet'!E2215</f>
        <v>Monthly</v>
      </c>
      <c r="F2215" s="14">
        <f>'Master Sheet'!F2215</f>
        <v>74.88</v>
      </c>
      <c r="G2215" s="14">
        <f>'Master Sheet'!G2215</f>
        <v>67.39</v>
      </c>
      <c r="H2215" s="12">
        <f>'Master Sheet'!K2215</f>
        <v>0</v>
      </c>
      <c r="I2215" s="14">
        <f t="shared" si="374"/>
        <v>67.39</v>
      </c>
      <c r="J2215" s="12">
        <f>'Master Sheet'!L2215</f>
        <v>0</v>
      </c>
      <c r="K2215" s="12">
        <f>'Master Sheet'!M2215</f>
        <v>0</v>
      </c>
      <c r="L2215" s="12">
        <f>'Master Sheet'!N2215</f>
        <v>0</v>
      </c>
      <c r="M2215" s="12">
        <f>'Master Sheet'!O2215</f>
        <v>0</v>
      </c>
      <c r="N2215" s="14">
        <f t="shared" si="375"/>
        <v>67.39</v>
      </c>
      <c r="O2215" s="14">
        <f t="shared" si="376"/>
        <v>67.39</v>
      </c>
      <c r="P2215" s="17">
        <f>'Master Sheet'!P2215</f>
        <v>0</v>
      </c>
      <c r="Q2215" s="17">
        <f>'Master Sheet'!Q2215</f>
        <v>0</v>
      </c>
      <c r="R2215" s="17">
        <f>'Master Sheet'!R2215</f>
        <v>0</v>
      </c>
      <c r="S2215" s="17">
        <f>'Master Sheet'!S2215</f>
        <v>0</v>
      </c>
      <c r="T2215" s="14">
        <f t="shared" si="377"/>
        <v>67.39</v>
      </c>
      <c r="U2215" s="14">
        <f t="shared" si="378"/>
        <v>67.39</v>
      </c>
      <c r="V2215" s="12">
        <f t="shared" si="379"/>
        <v>0</v>
      </c>
      <c r="W2215" s="14">
        <f t="shared" si="380"/>
        <v>67.39</v>
      </c>
      <c r="X2215" s="14">
        <f t="shared" si="381"/>
        <v>67.39</v>
      </c>
      <c r="Y2215" s="8">
        <f t="shared" si="382"/>
        <v>0</v>
      </c>
      <c r="Z2215" s="18">
        <f t="shared" si="383"/>
        <v>67.39</v>
      </c>
      <c r="AA2215" s="14">
        <f t="shared" si="384"/>
        <v>67.39</v>
      </c>
    </row>
    <row r="2216" spans="1:27">
      <c r="A2216" s="4" t="str">
        <f>'Master Sheet'!A2216</f>
        <v>CFQ7TTC0J1GB</v>
      </c>
      <c r="B2216" s="4">
        <f>'Master Sheet'!B2216</f>
        <v>9</v>
      </c>
      <c r="C2216" s="7" t="str">
        <f>'Master Sheet'!C2216</f>
        <v>Microsoft Defender for Endpoint P1 (Non-Profit Pricing)</v>
      </c>
      <c r="D2216" s="4" t="str">
        <f>'Master Sheet'!D2216</f>
        <v>P1Y</v>
      </c>
      <c r="E2216" s="4" t="str">
        <f>'Master Sheet'!E2216</f>
        <v>Monthly</v>
      </c>
      <c r="F2216" s="14">
        <f>'Master Sheet'!F2216</f>
        <v>786.24</v>
      </c>
      <c r="G2216" s="14">
        <f>'Master Sheet'!G2216</f>
        <v>707.64</v>
      </c>
      <c r="H2216" s="12">
        <f>'Master Sheet'!K2216</f>
        <v>0</v>
      </c>
      <c r="I2216" s="14">
        <f t="shared" si="374"/>
        <v>707.64</v>
      </c>
      <c r="J2216" s="12">
        <f>'Master Sheet'!L2216</f>
        <v>0</v>
      </c>
      <c r="K2216" s="12">
        <f>'Master Sheet'!M2216</f>
        <v>0</v>
      </c>
      <c r="L2216" s="12">
        <f>'Master Sheet'!N2216</f>
        <v>0</v>
      </c>
      <c r="M2216" s="12">
        <f>'Master Sheet'!O2216</f>
        <v>0</v>
      </c>
      <c r="N2216" s="14">
        <f t="shared" si="375"/>
        <v>707.64</v>
      </c>
      <c r="O2216" s="14">
        <f t="shared" si="376"/>
        <v>707.64</v>
      </c>
      <c r="P2216" s="17">
        <f>'Master Sheet'!P2216</f>
        <v>0</v>
      </c>
      <c r="Q2216" s="17">
        <f>'Master Sheet'!Q2216</f>
        <v>0</v>
      </c>
      <c r="R2216" s="17">
        <f>'Master Sheet'!R2216</f>
        <v>0</v>
      </c>
      <c r="S2216" s="17">
        <f>'Master Sheet'!S2216</f>
        <v>0</v>
      </c>
      <c r="T2216" s="14">
        <f t="shared" si="377"/>
        <v>707.64</v>
      </c>
      <c r="U2216" s="14">
        <f t="shared" si="378"/>
        <v>707.64</v>
      </c>
      <c r="V2216" s="12">
        <f t="shared" si="379"/>
        <v>0</v>
      </c>
      <c r="W2216" s="14">
        <f t="shared" si="380"/>
        <v>707.64</v>
      </c>
      <c r="X2216" s="14">
        <f t="shared" si="381"/>
        <v>707.64</v>
      </c>
      <c r="Y2216" s="8">
        <f t="shared" si="382"/>
        <v>0</v>
      </c>
      <c r="Z2216" s="18">
        <f t="shared" si="383"/>
        <v>707.64</v>
      </c>
      <c r="AA2216" s="14">
        <f t="shared" si="384"/>
        <v>707.64</v>
      </c>
    </row>
    <row r="2217" spans="1:27">
      <c r="A2217" s="4" t="str">
        <f>'Master Sheet'!A2217</f>
        <v>CFQ7TTC0J1GB</v>
      </c>
      <c r="B2217" s="4">
        <f>'Master Sheet'!B2217</f>
        <v>7</v>
      </c>
      <c r="C2217" s="7" t="str">
        <f>'Master Sheet'!C2217</f>
        <v>Microsoft Defender for Endpoint P1 (Education Faculty Pricing)</v>
      </c>
      <c r="D2217" s="4" t="str">
        <f>'Master Sheet'!D2217</f>
        <v>P1M</v>
      </c>
      <c r="E2217" s="4" t="str">
        <f>'Master Sheet'!E2217</f>
        <v>Monthly</v>
      </c>
      <c r="F2217" s="14">
        <f>'Master Sheet'!F2217</f>
        <v>59.88</v>
      </c>
      <c r="G2217" s="14">
        <f>'Master Sheet'!G2217</f>
        <v>47.9</v>
      </c>
      <c r="H2217" s="12">
        <f>'Master Sheet'!K2217</f>
        <v>0</v>
      </c>
      <c r="I2217" s="14">
        <f t="shared" si="374"/>
        <v>47.9</v>
      </c>
      <c r="J2217" s="12">
        <f>'Master Sheet'!L2217</f>
        <v>0</v>
      </c>
      <c r="K2217" s="12">
        <f>'Master Sheet'!M2217</f>
        <v>0</v>
      </c>
      <c r="L2217" s="12">
        <f>'Master Sheet'!N2217</f>
        <v>0</v>
      </c>
      <c r="M2217" s="12">
        <f>'Master Sheet'!O2217</f>
        <v>0</v>
      </c>
      <c r="N2217" s="14">
        <f t="shared" si="375"/>
        <v>47.9</v>
      </c>
      <c r="O2217" s="14">
        <f t="shared" si="376"/>
        <v>47.9</v>
      </c>
      <c r="P2217" s="17">
        <f>'Master Sheet'!P2217</f>
        <v>0</v>
      </c>
      <c r="Q2217" s="17">
        <f>'Master Sheet'!Q2217</f>
        <v>0</v>
      </c>
      <c r="R2217" s="17">
        <f>'Master Sheet'!R2217</f>
        <v>0</v>
      </c>
      <c r="S2217" s="17">
        <f>'Master Sheet'!S2217</f>
        <v>0</v>
      </c>
      <c r="T2217" s="14">
        <f t="shared" si="377"/>
        <v>47.9</v>
      </c>
      <c r="U2217" s="14">
        <f t="shared" si="378"/>
        <v>47.9</v>
      </c>
      <c r="V2217" s="12">
        <f t="shared" si="379"/>
        <v>0</v>
      </c>
      <c r="W2217" s="14">
        <f t="shared" si="380"/>
        <v>47.9</v>
      </c>
      <c r="X2217" s="14">
        <f t="shared" si="381"/>
        <v>47.9</v>
      </c>
      <c r="Y2217" s="8">
        <f t="shared" si="382"/>
        <v>0</v>
      </c>
      <c r="Z2217" s="18">
        <f t="shared" si="383"/>
        <v>47.9</v>
      </c>
      <c r="AA2217" s="14">
        <f t="shared" si="384"/>
        <v>47.9</v>
      </c>
    </row>
    <row r="2218" spans="1:27">
      <c r="A2218" s="4" t="str">
        <f>'Master Sheet'!A2218</f>
        <v>CFQ7TTC0J1GB</v>
      </c>
      <c r="B2218" s="4" t="str">
        <f>'Master Sheet'!B2218</f>
        <v>000C</v>
      </c>
      <c r="C2218" s="7" t="str">
        <f>'Master Sheet'!C2218</f>
        <v>Microsoft Defender for Endpoint P1 (Education Student Pricing)</v>
      </c>
      <c r="D2218" s="4" t="str">
        <f>'Master Sheet'!D2218</f>
        <v>P1Y</v>
      </c>
      <c r="E2218" s="4" t="str">
        <f>'Master Sheet'!E2218</f>
        <v>Annual</v>
      </c>
      <c r="F2218" s="14">
        <f>'Master Sheet'!F2218</f>
        <v>598.79999999999995</v>
      </c>
      <c r="G2218" s="14">
        <f>'Master Sheet'!G2218</f>
        <v>479.04</v>
      </c>
      <c r="H2218" s="12">
        <f>'Master Sheet'!K2218</f>
        <v>0</v>
      </c>
      <c r="I2218" s="14">
        <f t="shared" si="374"/>
        <v>479.04</v>
      </c>
      <c r="J2218" s="12">
        <f>'Master Sheet'!L2218</f>
        <v>0</v>
      </c>
      <c r="K2218" s="12">
        <f>'Master Sheet'!M2218</f>
        <v>0</v>
      </c>
      <c r="L2218" s="12">
        <f>'Master Sheet'!N2218</f>
        <v>0</v>
      </c>
      <c r="M2218" s="12">
        <f>'Master Sheet'!O2218</f>
        <v>0</v>
      </c>
      <c r="N2218" s="14">
        <f t="shared" si="375"/>
        <v>479.04</v>
      </c>
      <c r="O2218" s="14">
        <f t="shared" si="376"/>
        <v>479.04</v>
      </c>
      <c r="P2218" s="17">
        <f>'Master Sheet'!P2218</f>
        <v>0</v>
      </c>
      <c r="Q2218" s="17">
        <f>'Master Sheet'!Q2218</f>
        <v>0</v>
      </c>
      <c r="R2218" s="17">
        <f>'Master Sheet'!R2218</f>
        <v>0</v>
      </c>
      <c r="S2218" s="17">
        <f>'Master Sheet'!S2218</f>
        <v>0</v>
      </c>
      <c r="T2218" s="14">
        <f t="shared" si="377"/>
        <v>479.04</v>
      </c>
      <c r="U2218" s="14">
        <f t="shared" si="378"/>
        <v>479.04</v>
      </c>
      <c r="V2218" s="12">
        <f t="shared" si="379"/>
        <v>0</v>
      </c>
      <c r="W2218" s="14">
        <f t="shared" si="380"/>
        <v>479.04</v>
      </c>
      <c r="X2218" s="14">
        <f t="shared" si="381"/>
        <v>479.04</v>
      </c>
      <c r="Y2218" s="8">
        <f t="shared" si="382"/>
        <v>0</v>
      </c>
      <c r="Z2218" s="18">
        <f t="shared" si="383"/>
        <v>479.04</v>
      </c>
      <c r="AA2218" s="14">
        <f t="shared" si="384"/>
        <v>479.04</v>
      </c>
    </row>
    <row r="2219" spans="1:27">
      <c r="A2219" s="4" t="str">
        <f>'Master Sheet'!A2219</f>
        <v>CFQ7TTC0J1GB</v>
      </c>
      <c r="B2219" s="4">
        <f>'Master Sheet'!B2219</f>
        <v>9</v>
      </c>
      <c r="C2219" s="7" t="str">
        <f>'Master Sheet'!C2219</f>
        <v>Microsoft Defender for Endpoint P1 (Non-Profit Pricing)</v>
      </c>
      <c r="D2219" s="4" t="str">
        <f>'Master Sheet'!D2219</f>
        <v>P1Y</v>
      </c>
      <c r="E2219" s="4" t="str">
        <f>'Master Sheet'!E2219</f>
        <v>Annual</v>
      </c>
      <c r="F2219" s="14">
        <f>'Master Sheet'!F2219</f>
        <v>748.8</v>
      </c>
      <c r="G2219" s="14">
        <f>'Master Sheet'!G2219</f>
        <v>673.92</v>
      </c>
      <c r="H2219" s="12">
        <f>'Master Sheet'!K2219</f>
        <v>0</v>
      </c>
      <c r="I2219" s="14">
        <f t="shared" si="374"/>
        <v>673.92</v>
      </c>
      <c r="J2219" s="12">
        <f>'Master Sheet'!L2219</f>
        <v>0</v>
      </c>
      <c r="K2219" s="12">
        <f>'Master Sheet'!M2219</f>
        <v>0</v>
      </c>
      <c r="L2219" s="12">
        <f>'Master Sheet'!N2219</f>
        <v>0</v>
      </c>
      <c r="M2219" s="12">
        <f>'Master Sheet'!O2219</f>
        <v>0</v>
      </c>
      <c r="N2219" s="14">
        <f t="shared" si="375"/>
        <v>673.92</v>
      </c>
      <c r="O2219" s="14">
        <f t="shared" si="376"/>
        <v>673.92</v>
      </c>
      <c r="P2219" s="17">
        <f>'Master Sheet'!P2219</f>
        <v>0</v>
      </c>
      <c r="Q2219" s="17">
        <f>'Master Sheet'!Q2219</f>
        <v>0</v>
      </c>
      <c r="R2219" s="17">
        <f>'Master Sheet'!R2219</f>
        <v>0</v>
      </c>
      <c r="S2219" s="17">
        <f>'Master Sheet'!S2219</f>
        <v>0</v>
      </c>
      <c r="T2219" s="14">
        <f t="shared" si="377"/>
        <v>673.92</v>
      </c>
      <c r="U2219" s="14">
        <f t="shared" si="378"/>
        <v>673.92</v>
      </c>
      <c r="V2219" s="12">
        <f t="shared" si="379"/>
        <v>0</v>
      </c>
      <c r="W2219" s="14">
        <f t="shared" si="380"/>
        <v>673.92</v>
      </c>
      <c r="X2219" s="14">
        <f t="shared" si="381"/>
        <v>673.92</v>
      </c>
      <c r="Y2219" s="8">
        <f t="shared" si="382"/>
        <v>0</v>
      </c>
      <c r="Z2219" s="18">
        <f t="shared" si="383"/>
        <v>673.92</v>
      </c>
      <c r="AA2219" s="14">
        <f t="shared" si="384"/>
        <v>673.92</v>
      </c>
    </row>
    <row r="2220" spans="1:27">
      <c r="A2220" s="4" t="str">
        <f>'Master Sheet'!A2220</f>
        <v>CFQ7TTC0LGV0</v>
      </c>
      <c r="B2220" s="4" t="str">
        <f>'Master Sheet'!B2220</f>
        <v>000V</v>
      </c>
      <c r="C2220" s="7" t="str">
        <f>'Master Sheet'!C2220</f>
        <v>Microsoft Defender for Endpoint F2</v>
      </c>
      <c r="D2220" s="4" t="str">
        <f>'Master Sheet'!D2220</f>
        <v>P1Y</v>
      </c>
      <c r="E2220" s="4" t="str">
        <f>'Master Sheet'!E2220</f>
        <v>Annual</v>
      </c>
      <c r="F2220" s="14">
        <f>'Master Sheet'!F2220</f>
        <v>3480</v>
      </c>
      <c r="G2220" s="14">
        <f>'Master Sheet'!G2220</f>
        <v>2784</v>
      </c>
      <c r="H2220" s="12">
        <f>'Master Sheet'!K2220</f>
        <v>0</v>
      </c>
      <c r="I2220" s="14">
        <f t="shared" si="374"/>
        <v>2784</v>
      </c>
      <c r="J2220" s="12">
        <f>'Master Sheet'!L2220</f>
        <v>0</v>
      </c>
      <c r="K2220" s="12">
        <f>'Master Sheet'!M2220</f>
        <v>0</v>
      </c>
      <c r="L2220" s="12">
        <f>'Master Sheet'!N2220</f>
        <v>0</v>
      </c>
      <c r="M2220" s="12">
        <f>'Master Sheet'!O2220</f>
        <v>0</v>
      </c>
      <c r="N2220" s="14">
        <f t="shared" si="375"/>
        <v>2784</v>
      </c>
      <c r="O2220" s="14">
        <f t="shared" si="376"/>
        <v>2784</v>
      </c>
      <c r="P2220" s="17">
        <f>'Master Sheet'!P2220</f>
        <v>0</v>
      </c>
      <c r="Q2220" s="17">
        <f>'Master Sheet'!Q2220</f>
        <v>0</v>
      </c>
      <c r="R2220" s="17">
        <f>'Master Sheet'!R2220</f>
        <v>0</v>
      </c>
      <c r="S2220" s="17">
        <f>'Master Sheet'!S2220</f>
        <v>0</v>
      </c>
      <c r="T2220" s="14">
        <f t="shared" si="377"/>
        <v>2784</v>
      </c>
      <c r="U2220" s="14">
        <f t="shared" si="378"/>
        <v>2784</v>
      </c>
      <c r="V2220" s="12">
        <f t="shared" si="379"/>
        <v>0</v>
      </c>
      <c r="W2220" s="14">
        <f t="shared" si="380"/>
        <v>2784</v>
      </c>
      <c r="X2220" s="14">
        <f t="shared" si="381"/>
        <v>2784</v>
      </c>
      <c r="Y2220" s="8">
        <f t="shared" si="382"/>
        <v>0</v>
      </c>
      <c r="Z2220" s="18">
        <f t="shared" si="383"/>
        <v>2784</v>
      </c>
      <c r="AA2220" s="14">
        <f t="shared" si="384"/>
        <v>2784</v>
      </c>
    </row>
    <row r="2221" spans="1:27">
      <c r="A2221" s="4" t="str">
        <f>'Master Sheet'!A2221</f>
        <v>CFQ7TTC0LGV0</v>
      </c>
      <c r="B2221" s="4" t="str">
        <f>'Master Sheet'!B2221</f>
        <v>000X</v>
      </c>
      <c r="C2221" s="7" t="str">
        <f>'Master Sheet'!C2221</f>
        <v>Microsoft Defender for Endpoint P2 (Education Pricing)</v>
      </c>
      <c r="D2221" s="4" t="str">
        <f>'Master Sheet'!D2221</f>
        <v>P1M</v>
      </c>
      <c r="E2221" s="4" t="str">
        <f>'Master Sheet'!E2221</f>
        <v>Monthly</v>
      </c>
      <c r="F2221" s="14">
        <f>'Master Sheet'!F2221</f>
        <v>252</v>
      </c>
      <c r="G2221" s="14">
        <f>'Master Sheet'!G2221</f>
        <v>201.6</v>
      </c>
      <c r="H2221" s="12">
        <f>'Master Sheet'!K2221</f>
        <v>0</v>
      </c>
      <c r="I2221" s="14">
        <f t="shared" si="374"/>
        <v>201.6</v>
      </c>
      <c r="J2221" s="12">
        <f>'Master Sheet'!L2221</f>
        <v>0</v>
      </c>
      <c r="K2221" s="12">
        <f>'Master Sheet'!M2221</f>
        <v>0</v>
      </c>
      <c r="L2221" s="12">
        <f>'Master Sheet'!N2221</f>
        <v>0</v>
      </c>
      <c r="M2221" s="12">
        <f>'Master Sheet'!O2221</f>
        <v>0</v>
      </c>
      <c r="N2221" s="14">
        <f t="shared" si="375"/>
        <v>201.6</v>
      </c>
      <c r="O2221" s="14">
        <f t="shared" si="376"/>
        <v>201.6</v>
      </c>
      <c r="P2221" s="17">
        <f>'Master Sheet'!P2221</f>
        <v>0</v>
      </c>
      <c r="Q2221" s="17">
        <f>'Master Sheet'!Q2221</f>
        <v>0</v>
      </c>
      <c r="R2221" s="17">
        <f>'Master Sheet'!R2221</f>
        <v>0</v>
      </c>
      <c r="S2221" s="17">
        <f>'Master Sheet'!S2221</f>
        <v>0</v>
      </c>
      <c r="T2221" s="14">
        <f t="shared" si="377"/>
        <v>201.6</v>
      </c>
      <c r="U2221" s="14">
        <f t="shared" si="378"/>
        <v>201.6</v>
      </c>
      <c r="V2221" s="12">
        <f t="shared" si="379"/>
        <v>0</v>
      </c>
      <c r="W2221" s="14">
        <f t="shared" si="380"/>
        <v>201.6</v>
      </c>
      <c r="X2221" s="14">
        <f t="shared" si="381"/>
        <v>201.6</v>
      </c>
      <c r="Y2221" s="8">
        <f t="shared" si="382"/>
        <v>0</v>
      </c>
      <c r="Z2221" s="18">
        <f t="shared" si="383"/>
        <v>201.6</v>
      </c>
      <c r="AA2221" s="14">
        <f t="shared" si="384"/>
        <v>201.6</v>
      </c>
    </row>
    <row r="2222" spans="1:27">
      <c r="A2222" s="4" t="str">
        <f>'Master Sheet'!A2222</f>
        <v>CFQ7TTC0LGV0</v>
      </c>
      <c r="B2222" s="4" t="str">
        <f>'Master Sheet'!B2222</f>
        <v>000V</v>
      </c>
      <c r="C2222" s="7" t="str">
        <f>'Master Sheet'!C2222</f>
        <v>Microsoft Defender for Endpoint F2</v>
      </c>
      <c r="D2222" s="4" t="str">
        <f>'Master Sheet'!D2222</f>
        <v>P1Y</v>
      </c>
      <c r="E2222" s="4" t="str">
        <f>'Master Sheet'!E2222</f>
        <v>Monthly</v>
      </c>
      <c r="F2222" s="14">
        <f>'Master Sheet'!F2222</f>
        <v>3654</v>
      </c>
      <c r="G2222" s="14">
        <f>'Master Sheet'!G2222</f>
        <v>2923.2</v>
      </c>
      <c r="H2222" s="12">
        <f>'Master Sheet'!K2222</f>
        <v>0</v>
      </c>
      <c r="I2222" s="14">
        <f t="shared" si="374"/>
        <v>2923.2</v>
      </c>
      <c r="J2222" s="12">
        <f>'Master Sheet'!L2222</f>
        <v>0</v>
      </c>
      <c r="K2222" s="12">
        <f>'Master Sheet'!M2222</f>
        <v>0</v>
      </c>
      <c r="L2222" s="12">
        <f>'Master Sheet'!N2222</f>
        <v>0</v>
      </c>
      <c r="M2222" s="12">
        <f>'Master Sheet'!O2222</f>
        <v>0</v>
      </c>
      <c r="N2222" s="14">
        <f t="shared" si="375"/>
        <v>2923.2</v>
      </c>
      <c r="O2222" s="14">
        <f t="shared" si="376"/>
        <v>2923.2</v>
      </c>
      <c r="P2222" s="17">
        <f>'Master Sheet'!P2222</f>
        <v>0</v>
      </c>
      <c r="Q2222" s="17">
        <f>'Master Sheet'!Q2222</f>
        <v>0</v>
      </c>
      <c r="R2222" s="17">
        <f>'Master Sheet'!R2222</f>
        <v>0</v>
      </c>
      <c r="S2222" s="17">
        <f>'Master Sheet'!S2222</f>
        <v>0</v>
      </c>
      <c r="T2222" s="14">
        <f t="shared" si="377"/>
        <v>2923.2</v>
      </c>
      <c r="U2222" s="14">
        <f t="shared" si="378"/>
        <v>2923.2</v>
      </c>
      <c r="V2222" s="12">
        <f t="shared" si="379"/>
        <v>0</v>
      </c>
      <c r="W2222" s="14">
        <f t="shared" si="380"/>
        <v>2923.2</v>
      </c>
      <c r="X2222" s="14">
        <f t="shared" si="381"/>
        <v>2923.2</v>
      </c>
      <c r="Y2222" s="8">
        <f t="shared" si="382"/>
        <v>0</v>
      </c>
      <c r="Z2222" s="18">
        <f t="shared" si="383"/>
        <v>2923.2</v>
      </c>
      <c r="AA2222" s="14">
        <f t="shared" si="384"/>
        <v>2923.2</v>
      </c>
    </row>
    <row r="2223" spans="1:27">
      <c r="A2223" s="4" t="str">
        <f>'Master Sheet'!A2223</f>
        <v>CFQ7TTC0LGV0</v>
      </c>
      <c r="B2223" s="4" t="str">
        <f>'Master Sheet'!B2223</f>
        <v>000W</v>
      </c>
      <c r="C2223" s="7" t="str">
        <f>'Master Sheet'!C2223</f>
        <v>Microsoft Defender for Endpoint Server (Non-Profit Pricing)</v>
      </c>
      <c r="D2223" s="4" t="str">
        <f>'Master Sheet'!D2223</f>
        <v>P1M</v>
      </c>
      <c r="E2223" s="4" t="str">
        <f>'Master Sheet'!E2223</f>
        <v>Monthly</v>
      </c>
      <c r="F2223" s="14">
        <f>'Master Sheet'!F2223</f>
        <v>210</v>
      </c>
      <c r="G2223" s="14">
        <f>'Master Sheet'!G2223</f>
        <v>189</v>
      </c>
      <c r="H2223" s="12">
        <f>'Master Sheet'!K2223</f>
        <v>0</v>
      </c>
      <c r="I2223" s="14">
        <f t="shared" si="374"/>
        <v>189</v>
      </c>
      <c r="J2223" s="12">
        <f>'Master Sheet'!L2223</f>
        <v>0</v>
      </c>
      <c r="K2223" s="12">
        <f>'Master Sheet'!M2223</f>
        <v>0</v>
      </c>
      <c r="L2223" s="12">
        <f>'Master Sheet'!N2223</f>
        <v>0</v>
      </c>
      <c r="M2223" s="12">
        <f>'Master Sheet'!O2223</f>
        <v>0</v>
      </c>
      <c r="N2223" s="14">
        <f t="shared" si="375"/>
        <v>189</v>
      </c>
      <c r="O2223" s="14">
        <f t="shared" si="376"/>
        <v>189</v>
      </c>
      <c r="P2223" s="17">
        <f>'Master Sheet'!P2223</f>
        <v>0</v>
      </c>
      <c r="Q2223" s="17">
        <f>'Master Sheet'!Q2223</f>
        <v>0</v>
      </c>
      <c r="R2223" s="17">
        <f>'Master Sheet'!R2223</f>
        <v>0</v>
      </c>
      <c r="S2223" s="17">
        <f>'Master Sheet'!S2223</f>
        <v>0</v>
      </c>
      <c r="T2223" s="14">
        <f t="shared" si="377"/>
        <v>189</v>
      </c>
      <c r="U2223" s="14">
        <f t="shared" si="378"/>
        <v>189</v>
      </c>
      <c r="V2223" s="12">
        <f t="shared" si="379"/>
        <v>0</v>
      </c>
      <c r="W2223" s="14">
        <f t="shared" si="380"/>
        <v>189</v>
      </c>
      <c r="X2223" s="14">
        <f t="shared" si="381"/>
        <v>189</v>
      </c>
      <c r="Y2223" s="8">
        <f t="shared" si="382"/>
        <v>0</v>
      </c>
      <c r="Z2223" s="18">
        <f t="shared" si="383"/>
        <v>189</v>
      </c>
      <c r="AA2223" s="14">
        <f t="shared" si="384"/>
        <v>189</v>
      </c>
    </row>
    <row r="2224" spans="1:27" ht="30">
      <c r="A2224" s="4" t="str">
        <f>'Master Sheet'!A2224</f>
        <v>CFQ7TTC0LGV0</v>
      </c>
      <c r="B2224" s="4" t="str">
        <f>'Master Sheet'!B2224</f>
        <v>001S</v>
      </c>
      <c r="C2224" s="7" t="str">
        <f>'Master Sheet'!C2224</f>
        <v>Microsoft Defender for Endpoint P2 for Student (Education Student Pricing)</v>
      </c>
      <c r="D2224" s="4" t="str">
        <f>'Master Sheet'!D2224</f>
        <v>P1M</v>
      </c>
      <c r="E2224" s="4" t="str">
        <f>'Master Sheet'!E2224</f>
        <v>None</v>
      </c>
      <c r="F2224" s="14">
        <f>'Master Sheet'!F2224</f>
        <v>0</v>
      </c>
      <c r="G2224" s="14">
        <f>'Master Sheet'!G2224</f>
        <v>0</v>
      </c>
      <c r="H2224" s="12">
        <f>'Master Sheet'!K2224</f>
        <v>0</v>
      </c>
      <c r="I2224" s="14">
        <f t="shared" si="374"/>
        <v>0</v>
      </c>
      <c r="J2224" s="12">
        <f>'Master Sheet'!L2224</f>
        <v>0</v>
      </c>
      <c r="K2224" s="12">
        <f>'Master Sheet'!M2224</f>
        <v>0</v>
      </c>
      <c r="L2224" s="12">
        <f>'Master Sheet'!N2224</f>
        <v>0</v>
      </c>
      <c r="M2224" s="12">
        <f>'Master Sheet'!O2224</f>
        <v>0</v>
      </c>
      <c r="N2224" s="14">
        <f t="shared" si="375"/>
        <v>0</v>
      </c>
      <c r="O2224" s="14">
        <f t="shared" si="376"/>
        <v>0</v>
      </c>
      <c r="P2224" s="17">
        <f>'Master Sheet'!P2224</f>
        <v>0</v>
      </c>
      <c r="Q2224" s="17">
        <f>'Master Sheet'!Q2224</f>
        <v>0</v>
      </c>
      <c r="R2224" s="17">
        <f>'Master Sheet'!R2224</f>
        <v>0</v>
      </c>
      <c r="S2224" s="17">
        <f>'Master Sheet'!S2224</f>
        <v>0</v>
      </c>
      <c r="T2224" s="14">
        <f t="shared" si="377"/>
        <v>0</v>
      </c>
      <c r="U2224" s="14">
        <f t="shared" si="378"/>
        <v>0</v>
      </c>
      <c r="V2224" s="12">
        <f t="shared" si="379"/>
        <v>0</v>
      </c>
      <c r="W2224" s="14">
        <f t="shared" si="380"/>
        <v>0</v>
      </c>
      <c r="X2224" s="14">
        <f t="shared" si="381"/>
        <v>0</v>
      </c>
      <c r="Y2224" s="8">
        <f t="shared" si="382"/>
        <v>0</v>
      </c>
      <c r="Z2224" s="18">
        <f t="shared" si="383"/>
        <v>0</v>
      </c>
      <c r="AA2224" s="14">
        <f t="shared" si="384"/>
        <v>0</v>
      </c>
    </row>
    <row r="2225" spans="1:27">
      <c r="A2225" s="4" t="str">
        <f>'Master Sheet'!A2225</f>
        <v>CFQ7TTC0LGV0</v>
      </c>
      <c r="B2225" s="4">
        <f>'Master Sheet'!B2225</f>
        <v>3</v>
      </c>
      <c r="C2225" s="7" t="str">
        <f>'Master Sheet'!C2225</f>
        <v>Microsoft Defender for Endpoint Server</v>
      </c>
      <c r="D2225" s="4" t="str">
        <f>'Master Sheet'!D2225</f>
        <v>P1Y</v>
      </c>
      <c r="E2225" s="4" t="str">
        <f>'Master Sheet'!E2225</f>
        <v>Monthly</v>
      </c>
      <c r="F2225" s="14">
        <f>'Master Sheet'!F2225</f>
        <v>5481</v>
      </c>
      <c r="G2225" s="14">
        <f>'Master Sheet'!G2225</f>
        <v>4384.8</v>
      </c>
      <c r="H2225" s="12">
        <f>'Master Sheet'!K2225</f>
        <v>0</v>
      </c>
      <c r="I2225" s="14">
        <f t="shared" si="374"/>
        <v>4384.8</v>
      </c>
      <c r="J2225" s="12">
        <f>'Master Sheet'!L2225</f>
        <v>0</v>
      </c>
      <c r="K2225" s="12">
        <f>'Master Sheet'!M2225</f>
        <v>0</v>
      </c>
      <c r="L2225" s="12">
        <f>'Master Sheet'!N2225</f>
        <v>0</v>
      </c>
      <c r="M2225" s="12">
        <f>'Master Sheet'!O2225</f>
        <v>0</v>
      </c>
      <c r="N2225" s="14">
        <f t="shared" si="375"/>
        <v>4384.8</v>
      </c>
      <c r="O2225" s="14">
        <f t="shared" si="376"/>
        <v>4384.8</v>
      </c>
      <c r="P2225" s="17">
        <f>'Master Sheet'!P2225</f>
        <v>0</v>
      </c>
      <c r="Q2225" s="17">
        <f>'Master Sheet'!Q2225</f>
        <v>0</v>
      </c>
      <c r="R2225" s="17">
        <f>'Master Sheet'!R2225</f>
        <v>0</v>
      </c>
      <c r="S2225" s="17">
        <f>'Master Sheet'!S2225</f>
        <v>0</v>
      </c>
      <c r="T2225" s="14">
        <f t="shared" si="377"/>
        <v>4384.8</v>
      </c>
      <c r="U2225" s="14">
        <f t="shared" si="378"/>
        <v>4384.8</v>
      </c>
      <c r="V2225" s="12">
        <f t="shared" si="379"/>
        <v>0</v>
      </c>
      <c r="W2225" s="14">
        <f t="shared" si="380"/>
        <v>4384.8</v>
      </c>
      <c r="X2225" s="14">
        <f t="shared" si="381"/>
        <v>4384.8</v>
      </c>
      <c r="Y2225" s="8">
        <f t="shared" si="382"/>
        <v>0</v>
      </c>
      <c r="Z2225" s="18">
        <f t="shared" si="383"/>
        <v>4384.8</v>
      </c>
      <c r="AA2225" s="14">
        <f t="shared" si="384"/>
        <v>4384.8</v>
      </c>
    </row>
    <row r="2226" spans="1:27">
      <c r="A2226" s="4" t="str">
        <f>'Master Sheet'!A2226</f>
        <v>CFQ7TTC0LGV0</v>
      </c>
      <c r="B2226" s="4" t="str">
        <f>'Master Sheet'!B2226</f>
        <v>001M</v>
      </c>
      <c r="C2226" s="7" t="str">
        <f>'Master Sheet'!C2226</f>
        <v>Microsoft Defender for Endpoint Server (Education Pricing)</v>
      </c>
      <c r="D2226" s="4" t="str">
        <f>'Master Sheet'!D2226</f>
        <v>P1M</v>
      </c>
      <c r="E2226" s="4" t="str">
        <f>'Master Sheet'!E2226</f>
        <v>Monthly</v>
      </c>
      <c r="F2226" s="14">
        <f>'Master Sheet'!F2226</f>
        <v>522</v>
      </c>
      <c r="G2226" s="14">
        <f>'Master Sheet'!G2226</f>
        <v>417.6</v>
      </c>
      <c r="H2226" s="12">
        <f>'Master Sheet'!K2226</f>
        <v>0</v>
      </c>
      <c r="I2226" s="14">
        <f t="shared" si="374"/>
        <v>417.6</v>
      </c>
      <c r="J2226" s="12">
        <f>'Master Sheet'!L2226</f>
        <v>0</v>
      </c>
      <c r="K2226" s="12">
        <f>'Master Sheet'!M2226</f>
        <v>0</v>
      </c>
      <c r="L2226" s="12">
        <f>'Master Sheet'!N2226</f>
        <v>0</v>
      </c>
      <c r="M2226" s="12">
        <f>'Master Sheet'!O2226</f>
        <v>0</v>
      </c>
      <c r="N2226" s="14">
        <f t="shared" si="375"/>
        <v>417.6</v>
      </c>
      <c r="O2226" s="14">
        <f t="shared" si="376"/>
        <v>417.6</v>
      </c>
      <c r="P2226" s="17">
        <f>'Master Sheet'!P2226</f>
        <v>0</v>
      </c>
      <c r="Q2226" s="17">
        <f>'Master Sheet'!Q2226</f>
        <v>0</v>
      </c>
      <c r="R2226" s="17">
        <f>'Master Sheet'!R2226</f>
        <v>0</v>
      </c>
      <c r="S2226" s="17">
        <f>'Master Sheet'!S2226</f>
        <v>0</v>
      </c>
      <c r="T2226" s="14">
        <f t="shared" si="377"/>
        <v>417.6</v>
      </c>
      <c r="U2226" s="14">
        <f t="shared" si="378"/>
        <v>417.6</v>
      </c>
      <c r="V2226" s="12">
        <f t="shared" si="379"/>
        <v>0</v>
      </c>
      <c r="W2226" s="14">
        <f t="shared" si="380"/>
        <v>417.6</v>
      </c>
      <c r="X2226" s="14">
        <f t="shared" si="381"/>
        <v>417.6</v>
      </c>
      <c r="Y2226" s="8">
        <f t="shared" si="382"/>
        <v>0</v>
      </c>
      <c r="Z2226" s="18">
        <f t="shared" si="383"/>
        <v>417.6</v>
      </c>
      <c r="AA2226" s="14">
        <f t="shared" si="384"/>
        <v>417.6</v>
      </c>
    </row>
    <row r="2227" spans="1:27">
      <c r="A2227" s="4" t="str">
        <f>'Master Sheet'!A2227</f>
        <v>CFQ7TTC0LGV0</v>
      </c>
      <c r="B2227" s="4" t="str">
        <f>'Master Sheet'!B2227</f>
        <v>000Z</v>
      </c>
      <c r="C2227" s="7" t="str">
        <f>'Master Sheet'!C2227</f>
        <v>Microsoft Defender for Endpoint P2 (Non-Profit Pricing)</v>
      </c>
      <c r="D2227" s="4" t="str">
        <f>'Master Sheet'!D2227</f>
        <v>P1Y</v>
      </c>
      <c r="E2227" s="4" t="str">
        <f>'Master Sheet'!E2227</f>
        <v>Annual</v>
      </c>
      <c r="F2227" s="14">
        <f>'Master Sheet'!F2227</f>
        <v>2100</v>
      </c>
      <c r="G2227" s="14">
        <f>'Master Sheet'!G2227</f>
        <v>1890</v>
      </c>
      <c r="H2227" s="12">
        <f>'Master Sheet'!K2227</f>
        <v>0</v>
      </c>
      <c r="I2227" s="14">
        <f t="shared" si="374"/>
        <v>1890</v>
      </c>
      <c r="J2227" s="12">
        <f>'Master Sheet'!L2227</f>
        <v>0</v>
      </c>
      <c r="K2227" s="12">
        <f>'Master Sheet'!M2227</f>
        <v>0</v>
      </c>
      <c r="L2227" s="12">
        <f>'Master Sheet'!N2227</f>
        <v>0</v>
      </c>
      <c r="M2227" s="12">
        <f>'Master Sheet'!O2227</f>
        <v>0</v>
      </c>
      <c r="N2227" s="14">
        <f t="shared" si="375"/>
        <v>1890</v>
      </c>
      <c r="O2227" s="14">
        <f t="shared" si="376"/>
        <v>1890</v>
      </c>
      <c r="P2227" s="17">
        <f>'Master Sheet'!P2227</f>
        <v>0</v>
      </c>
      <c r="Q2227" s="17">
        <f>'Master Sheet'!Q2227</f>
        <v>0</v>
      </c>
      <c r="R2227" s="17">
        <f>'Master Sheet'!R2227</f>
        <v>0</v>
      </c>
      <c r="S2227" s="17">
        <f>'Master Sheet'!S2227</f>
        <v>0</v>
      </c>
      <c r="T2227" s="14">
        <f t="shared" si="377"/>
        <v>1890</v>
      </c>
      <c r="U2227" s="14">
        <f t="shared" si="378"/>
        <v>1890</v>
      </c>
      <c r="V2227" s="12">
        <f t="shared" si="379"/>
        <v>0</v>
      </c>
      <c r="W2227" s="14">
        <f t="shared" si="380"/>
        <v>1890</v>
      </c>
      <c r="X2227" s="14">
        <f t="shared" si="381"/>
        <v>1890</v>
      </c>
      <c r="Y2227" s="8">
        <f t="shared" si="382"/>
        <v>0</v>
      </c>
      <c r="Z2227" s="18">
        <f t="shared" si="383"/>
        <v>1890</v>
      </c>
      <c r="AA2227" s="14">
        <f t="shared" si="384"/>
        <v>1890</v>
      </c>
    </row>
    <row r="2228" spans="1:27" ht="30">
      <c r="A2228" s="4" t="str">
        <f>'Master Sheet'!A2228</f>
        <v>CFQ7TTC0LGV0</v>
      </c>
      <c r="B2228" s="4" t="str">
        <f>'Master Sheet'!B2228</f>
        <v>001R</v>
      </c>
      <c r="C2228" s="7" t="str">
        <f>'Master Sheet'!C2228</f>
        <v>Microsoft Defender for Endpoint P2 for Student (Education Student Pricing)</v>
      </c>
      <c r="D2228" s="4" t="str">
        <f>'Master Sheet'!D2228</f>
        <v>P1M</v>
      </c>
      <c r="E2228" s="4" t="str">
        <f>'Master Sheet'!E2228</f>
        <v>Monthly</v>
      </c>
      <c r="F2228" s="14">
        <f>'Master Sheet'!F2228</f>
        <v>107.82</v>
      </c>
      <c r="G2228" s="14">
        <f>'Master Sheet'!G2228</f>
        <v>86.26</v>
      </c>
      <c r="H2228" s="12">
        <f>'Master Sheet'!K2228</f>
        <v>0</v>
      </c>
      <c r="I2228" s="14">
        <f t="shared" si="374"/>
        <v>86.26</v>
      </c>
      <c r="J2228" s="12">
        <f>'Master Sheet'!L2228</f>
        <v>0</v>
      </c>
      <c r="K2228" s="12">
        <f>'Master Sheet'!M2228</f>
        <v>0</v>
      </c>
      <c r="L2228" s="12">
        <f>'Master Sheet'!N2228</f>
        <v>0</v>
      </c>
      <c r="M2228" s="12">
        <f>'Master Sheet'!O2228</f>
        <v>0</v>
      </c>
      <c r="N2228" s="14">
        <f t="shared" si="375"/>
        <v>86.26</v>
      </c>
      <c r="O2228" s="14">
        <f t="shared" si="376"/>
        <v>86.26</v>
      </c>
      <c r="P2228" s="17">
        <f>'Master Sheet'!P2228</f>
        <v>0</v>
      </c>
      <c r="Q2228" s="17">
        <f>'Master Sheet'!Q2228</f>
        <v>0</v>
      </c>
      <c r="R2228" s="17">
        <f>'Master Sheet'!R2228</f>
        <v>0</v>
      </c>
      <c r="S2228" s="17">
        <f>'Master Sheet'!S2228</f>
        <v>0</v>
      </c>
      <c r="T2228" s="14">
        <f t="shared" si="377"/>
        <v>86.26</v>
      </c>
      <c r="U2228" s="14">
        <f t="shared" si="378"/>
        <v>86.26</v>
      </c>
      <c r="V2228" s="12">
        <f t="shared" si="379"/>
        <v>0</v>
      </c>
      <c r="W2228" s="14">
        <f t="shared" si="380"/>
        <v>86.26</v>
      </c>
      <c r="X2228" s="14">
        <f t="shared" si="381"/>
        <v>86.26</v>
      </c>
      <c r="Y2228" s="8">
        <f t="shared" si="382"/>
        <v>0</v>
      </c>
      <c r="Z2228" s="18">
        <f t="shared" si="383"/>
        <v>86.26</v>
      </c>
      <c r="AA2228" s="14">
        <f t="shared" si="384"/>
        <v>86.26</v>
      </c>
    </row>
    <row r="2229" spans="1:27">
      <c r="A2229" s="4" t="str">
        <f>'Master Sheet'!A2229</f>
        <v>CFQ7TTC0LGV0</v>
      </c>
      <c r="B2229" s="4">
        <f>'Master Sheet'!B2229</f>
        <v>1</v>
      </c>
      <c r="C2229" s="7" t="str">
        <f>'Master Sheet'!C2229</f>
        <v>Microsoft Defender for Endpoint P2</v>
      </c>
      <c r="D2229" s="4" t="str">
        <f>'Master Sheet'!D2229</f>
        <v>P1Y</v>
      </c>
      <c r="E2229" s="4" t="str">
        <f>'Master Sheet'!E2229</f>
        <v>Monthly</v>
      </c>
      <c r="F2229" s="14">
        <f>'Master Sheet'!F2229</f>
        <v>5481</v>
      </c>
      <c r="G2229" s="14">
        <f>'Master Sheet'!G2229</f>
        <v>4384.8</v>
      </c>
      <c r="H2229" s="12">
        <f>'Master Sheet'!K2229</f>
        <v>0</v>
      </c>
      <c r="I2229" s="14">
        <f t="shared" si="374"/>
        <v>4384.8</v>
      </c>
      <c r="J2229" s="12">
        <f>'Master Sheet'!L2229</f>
        <v>0</v>
      </c>
      <c r="K2229" s="12">
        <f>'Master Sheet'!M2229</f>
        <v>0</v>
      </c>
      <c r="L2229" s="12">
        <f>'Master Sheet'!N2229</f>
        <v>0</v>
      </c>
      <c r="M2229" s="12">
        <f>'Master Sheet'!O2229</f>
        <v>0</v>
      </c>
      <c r="N2229" s="14">
        <f t="shared" si="375"/>
        <v>4384.8</v>
      </c>
      <c r="O2229" s="14">
        <f t="shared" si="376"/>
        <v>4384.8</v>
      </c>
      <c r="P2229" s="17">
        <f>'Master Sheet'!P2229</f>
        <v>0</v>
      </c>
      <c r="Q2229" s="17">
        <f>'Master Sheet'!Q2229</f>
        <v>0</v>
      </c>
      <c r="R2229" s="17">
        <f>'Master Sheet'!R2229</f>
        <v>0</v>
      </c>
      <c r="S2229" s="17">
        <f>'Master Sheet'!S2229</f>
        <v>0</v>
      </c>
      <c r="T2229" s="14">
        <f t="shared" si="377"/>
        <v>4384.8</v>
      </c>
      <c r="U2229" s="14">
        <f t="shared" si="378"/>
        <v>4384.8</v>
      </c>
      <c r="V2229" s="12">
        <f t="shared" si="379"/>
        <v>0</v>
      </c>
      <c r="W2229" s="14">
        <f t="shared" si="380"/>
        <v>4384.8</v>
      </c>
      <c r="X2229" s="14">
        <f t="shared" si="381"/>
        <v>4384.8</v>
      </c>
      <c r="Y2229" s="8">
        <f t="shared" si="382"/>
        <v>0</v>
      </c>
      <c r="Z2229" s="18">
        <f t="shared" si="383"/>
        <v>4384.8</v>
      </c>
      <c r="AA2229" s="14">
        <f t="shared" si="384"/>
        <v>4384.8</v>
      </c>
    </row>
    <row r="2230" spans="1:27">
      <c r="A2230" s="4" t="str">
        <f>'Master Sheet'!A2230</f>
        <v>CFQ7TTC0LGV0</v>
      </c>
      <c r="B2230" s="4" t="str">
        <f>'Master Sheet'!B2230</f>
        <v>000X</v>
      </c>
      <c r="C2230" s="7" t="str">
        <f>'Master Sheet'!C2230</f>
        <v>Microsoft Defender for Endpoint P2 (Education Pricing)</v>
      </c>
      <c r="D2230" s="4" t="str">
        <f>'Master Sheet'!D2230</f>
        <v>P1Y</v>
      </c>
      <c r="E2230" s="4" t="str">
        <f>'Master Sheet'!E2230</f>
        <v>Annual</v>
      </c>
      <c r="F2230" s="14">
        <f>'Master Sheet'!F2230</f>
        <v>2520</v>
      </c>
      <c r="G2230" s="14">
        <f>'Master Sheet'!G2230</f>
        <v>2016</v>
      </c>
      <c r="H2230" s="12">
        <f>'Master Sheet'!K2230</f>
        <v>0</v>
      </c>
      <c r="I2230" s="14">
        <f t="shared" si="374"/>
        <v>2016</v>
      </c>
      <c r="J2230" s="12">
        <f>'Master Sheet'!L2230</f>
        <v>0</v>
      </c>
      <c r="K2230" s="12">
        <f>'Master Sheet'!M2230</f>
        <v>0</v>
      </c>
      <c r="L2230" s="12">
        <f>'Master Sheet'!N2230</f>
        <v>0</v>
      </c>
      <c r="M2230" s="12">
        <f>'Master Sheet'!O2230</f>
        <v>0</v>
      </c>
      <c r="N2230" s="14">
        <f t="shared" si="375"/>
        <v>2016</v>
      </c>
      <c r="O2230" s="14">
        <f t="shared" si="376"/>
        <v>2016</v>
      </c>
      <c r="P2230" s="17">
        <f>'Master Sheet'!P2230</f>
        <v>0</v>
      </c>
      <c r="Q2230" s="17">
        <f>'Master Sheet'!Q2230</f>
        <v>0</v>
      </c>
      <c r="R2230" s="17">
        <f>'Master Sheet'!R2230</f>
        <v>0</v>
      </c>
      <c r="S2230" s="17">
        <f>'Master Sheet'!S2230</f>
        <v>0</v>
      </c>
      <c r="T2230" s="14">
        <f t="shared" si="377"/>
        <v>2016</v>
      </c>
      <c r="U2230" s="14">
        <f t="shared" si="378"/>
        <v>2016</v>
      </c>
      <c r="V2230" s="12">
        <f t="shared" si="379"/>
        <v>0</v>
      </c>
      <c r="W2230" s="14">
        <f t="shared" si="380"/>
        <v>2016</v>
      </c>
      <c r="X2230" s="14">
        <f t="shared" si="381"/>
        <v>2016</v>
      </c>
      <c r="Y2230" s="8">
        <f t="shared" si="382"/>
        <v>0</v>
      </c>
      <c r="Z2230" s="18">
        <f t="shared" si="383"/>
        <v>2016</v>
      </c>
      <c r="AA2230" s="14">
        <f t="shared" si="384"/>
        <v>2016</v>
      </c>
    </row>
    <row r="2231" spans="1:27">
      <c r="A2231" s="4" t="str">
        <f>'Master Sheet'!A2231</f>
        <v>CFQ7TTC0LGV0</v>
      </c>
      <c r="B2231" s="4" t="str">
        <f>'Master Sheet'!B2231</f>
        <v>000W</v>
      </c>
      <c r="C2231" s="7" t="str">
        <f>'Master Sheet'!C2231</f>
        <v>Microsoft Defender for Endpoint Server (Non-Profit Pricing)</v>
      </c>
      <c r="D2231" s="4" t="str">
        <f>'Master Sheet'!D2231</f>
        <v>P1Y</v>
      </c>
      <c r="E2231" s="4" t="str">
        <f>'Master Sheet'!E2231</f>
        <v>Monthly</v>
      </c>
      <c r="F2231" s="14">
        <f>'Master Sheet'!F2231</f>
        <v>2205</v>
      </c>
      <c r="G2231" s="14">
        <f>'Master Sheet'!G2231</f>
        <v>1984.56</v>
      </c>
      <c r="H2231" s="12">
        <f>'Master Sheet'!K2231</f>
        <v>0</v>
      </c>
      <c r="I2231" s="14">
        <f t="shared" si="374"/>
        <v>1984.56</v>
      </c>
      <c r="J2231" s="12">
        <f>'Master Sheet'!L2231</f>
        <v>0</v>
      </c>
      <c r="K2231" s="12">
        <f>'Master Sheet'!M2231</f>
        <v>0</v>
      </c>
      <c r="L2231" s="12">
        <f>'Master Sheet'!N2231</f>
        <v>0</v>
      </c>
      <c r="M2231" s="12">
        <f>'Master Sheet'!O2231</f>
        <v>0</v>
      </c>
      <c r="N2231" s="14">
        <f t="shared" si="375"/>
        <v>1984.56</v>
      </c>
      <c r="O2231" s="14">
        <f t="shared" si="376"/>
        <v>1984.56</v>
      </c>
      <c r="P2231" s="17">
        <f>'Master Sheet'!P2231</f>
        <v>0</v>
      </c>
      <c r="Q2231" s="17">
        <f>'Master Sheet'!Q2231</f>
        <v>0</v>
      </c>
      <c r="R2231" s="17">
        <f>'Master Sheet'!R2231</f>
        <v>0</v>
      </c>
      <c r="S2231" s="17">
        <f>'Master Sheet'!S2231</f>
        <v>0</v>
      </c>
      <c r="T2231" s="14">
        <f t="shared" si="377"/>
        <v>1984.56</v>
      </c>
      <c r="U2231" s="14">
        <f t="shared" si="378"/>
        <v>1984.56</v>
      </c>
      <c r="V2231" s="12">
        <f t="shared" si="379"/>
        <v>0</v>
      </c>
      <c r="W2231" s="14">
        <f t="shared" si="380"/>
        <v>1984.56</v>
      </c>
      <c r="X2231" s="14">
        <f t="shared" si="381"/>
        <v>1984.56</v>
      </c>
      <c r="Y2231" s="8">
        <f t="shared" si="382"/>
        <v>0</v>
      </c>
      <c r="Z2231" s="18">
        <f t="shared" si="383"/>
        <v>1984.56</v>
      </c>
      <c r="AA2231" s="14">
        <f t="shared" si="384"/>
        <v>1984.56</v>
      </c>
    </row>
    <row r="2232" spans="1:27" ht="30">
      <c r="A2232" s="4" t="str">
        <f>'Master Sheet'!A2232</f>
        <v>CFQ7TTC0LGV0</v>
      </c>
      <c r="B2232" s="4" t="str">
        <f>'Master Sheet'!B2232</f>
        <v>001R</v>
      </c>
      <c r="C2232" s="7" t="str">
        <f>'Master Sheet'!C2232</f>
        <v>Microsoft Defender for Endpoint P2 for Student (Education Student Pricing)</v>
      </c>
      <c r="D2232" s="4" t="str">
        <f>'Master Sheet'!D2232</f>
        <v>P1Y</v>
      </c>
      <c r="E2232" s="4" t="str">
        <f>'Master Sheet'!E2232</f>
        <v>Annual</v>
      </c>
      <c r="F2232" s="14">
        <f>'Master Sheet'!F2232</f>
        <v>1078.2</v>
      </c>
      <c r="G2232" s="14">
        <f>'Master Sheet'!G2232</f>
        <v>862.56</v>
      </c>
      <c r="H2232" s="12">
        <f>'Master Sheet'!K2232</f>
        <v>0</v>
      </c>
      <c r="I2232" s="14">
        <f t="shared" si="374"/>
        <v>862.56</v>
      </c>
      <c r="J2232" s="12">
        <f>'Master Sheet'!L2232</f>
        <v>0</v>
      </c>
      <c r="K2232" s="12">
        <f>'Master Sheet'!M2232</f>
        <v>0</v>
      </c>
      <c r="L2232" s="12">
        <f>'Master Sheet'!N2232</f>
        <v>0</v>
      </c>
      <c r="M2232" s="12">
        <f>'Master Sheet'!O2232</f>
        <v>0</v>
      </c>
      <c r="N2232" s="14">
        <f t="shared" si="375"/>
        <v>862.56</v>
      </c>
      <c r="O2232" s="14">
        <f t="shared" si="376"/>
        <v>862.56</v>
      </c>
      <c r="P2232" s="17">
        <f>'Master Sheet'!P2232</f>
        <v>0</v>
      </c>
      <c r="Q2232" s="17">
        <f>'Master Sheet'!Q2232</f>
        <v>0</v>
      </c>
      <c r="R2232" s="17">
        <f>'Master Sheet'!R2232</f>
        <v>0</v>
      </c>
      <c r="S2232" s="17">
        <f>'Master Sheet'!S2232</f>
        <v>0</v>
      </c>
      <c r="T2232" s="14">
        <f t="shared" si="377"/>
        <v>862.56</v>
      </c>
      <c r="U2232" s="14">
        <f t="shared" si="378"/>
        <v>862.56</v>
      </c>
      <c r="V2232" s="12">
        <f t="shared" si="379"/>
        <v>0</v>
      </c>
      <c r="W2232" s="14">
        <f t="shared" si="380"/>
        <v>862.56</v>
      </c>
      <c r="X2232" s="14">
        <f t="shared" si="381"/>
        <v>862.56</v>
      </c>
      <c r="Y2232" s="8">
        <f t="shared" si="382"/>
        <v>0</v>
      </c>
      <c r="Z2232" s="18">
        <f t="shared" si="383"/>
        <v>862.56</v>
      </c>
      <c r="AA2232" s="14">
        <f t="shared" si="384"/>
        <v>862.56</v>
      </c>
    </row>
    <row r="2233" spans="1:27">
      <c r="A2233" s="4" t="str">
        <f>'Master Sheet'!A2233</f>
        <v>CFQ7TTC0LGV0</v>
      </c>
      <c r="B2233" s="4" t="str">
        <f>'Master Sheet'!B2233</f>
        <v>000X</v>
      </c>
      <c r="C2233" s="7" t="str">
        <f>'Master Sheet'!C2233</f>
        <v>Microsoft Defender for Endpoint P2 (Education Pricing)</v>
      </c>
      <c r="D2233" s="4" t="str">
        <f>'Master Sheet'!D2233</f>
        <v>P1Y</v>
      </c>
      <c r="E2233" s="4" t="str">
        <f>'Master Sheet'!E2233</f>
        <v>Monthly</v>
      </c>
      <c r="F2233" s="14">
        <f>'Master Sheet'!F2233</f>
        <v>2646</v>
      </c>
      <c r="G2233" s="14">
        <f>'Master Sheet'!G2233</f>
        <v>2116.8000000000002</v>
      </c>
      <c r="H2233" s="12">
        <f>'Master Sheet'!K2233</f>
        <v>0</v>
      </c>
      <c r="I2233" s="14">
        <f t="shared" si="374"/>
        <v>2116.8000000000002</v>
      </c>
      <c r="J2233" s="12">
        <f>'Master Sheet'!L2233</f>
        <v>0</v>
      </c>
      <c r="K2233" s="12">
        <f>'Master Sheet'!M2233</f>
        <v>0</v>
      </c>
      <c r="L2233" s="12">
        <f>'Master Sheet'!N2233</f>
        <v>0</v>
      </c>
      <c r="M2233" s="12">
        <f>'Master Sheet'!O2233</f>
        <v>0</v>
      </c>
      <c r="N2233" s="14">
        <f t="shared" si="375"/>
        <v>2116.8000000000002</v>
      </c>
      <c r="O2233" s="14">
        <f t="shared" si="376"/>
        <v>2116.8000000000002</v>
      </c>
      <c r="P2233" s="17">
        <f>'Master Sheet'!P2233</f>
        <v>0</v>
      </c>
      <c r="Q2233" s="17">
        <f>'Master Sheet'!Q2233</f>
        <v>0</v>
      </c>
      <c r="R2233" s="17">
        <f>'Master Sheet'!R2233</f>
        <v>0</v>
      </c>
      <c r="S2233" s="17">
        <f>'Master Sheet'!S2233</f>
        <v>0</v>
      </c>
      <c r="T2233" s="14">
        <f t="shared" si="377"/>
        <v>2116.8000000000002</v>
      </c>
      <c r="U2233" s="14">
        <f t="shared" si="378"/>
        <v>2116.8000000000002</v>
      </c>
      <c r="V2233" s="12">
        <f t="shared" si="379"/>
        <v>0</v>
      </c>
      <c r="W2233" s="14">
        <f t="shared" si="380"/>
        <v>2116.8000000000002</v>
      </c>
      <c r="X2233" s="14">
        <f t="shared" si="381"/>
        <v>2116.8000000000002</v>
      </c>
      <c r="Y2233" s="8">
        <f t="shared" si="382"/>
        <v>0</v>
      </c>
      <c r="Z2233" s="18">
        <f t="shared" si="383"/>
        <v>2116.8000000000002</v>
      </c>
      <c r="AA2233" s="14">
        <f t="shared" si="384"/>
        <v>2116.8000000000002</v>
      </c>
    </row>
    <row r="2234" spans="1:27">
      <c r="A2234" s="4" t="str">
        <f>'Master Sheet'!A2234</f>
        <v>CFQ7TTC0LGV0</v>
      </c>
      <c r="B2234" s="4" t="str">
        <f>'Master Sheet'!B2234</f>
        <v>000Z</v>
      </c>
      <c r="C2234" s="7" t="str">
        <f>'Master Sheet'!C2234</f>
        <v>Microsoft Defender for Endpoint P2 (Non-Profit Pricing)</v>
      </c>
      <c r="D2234" s="4" t="str">
        <f>'Master Sheet'!D2234</f>
        <v>P1Y</v>
      </c>
      <c r="E2234" s="4" t="str">
        <f>'Master Sheet'!E2234</f>
        <v>Monthly</v>
      </c>
      <c r="F2234" s="14">
        <f>'Master Sheet'!F2234</f>
        <v>2205</v>
      </c>
      <c r="G2234" s="14">
        <f>'Master Sheet'!G2234</f>
        <v>1984.56</v>
      </c>
      <c r="H2234" s="12">
        <f>'Master Sheet'!K2234</f>
        <v>0</v>
      </c>
      <c r="I2234" s="14">
        <f t="shared" si="374"/>
        <v>1984.56</v>
      </c>
      <c r="J2234" s="12">
        <f>'Master Sheet'!L2234</f>
        <v>0</v>
      </c>
      <c r="K2234" s="12">
        <f>'Master Sheet'!M2234</f>
        <v>0</v>
      </c>
      <c r="L2234" s="12">
        <f>'Master Sheet'!N2234</f>
        <v>0</v>
      </c>
      <c r="M2234" s="12">
        <f>'Master Sheet'!O2234</f>
        <v>0</v>
      </c>
      <c r="N2234" s="14">
        <f t="shared" si="375"/>
        <v>1984.56</v>
      </c>
      <c r="O2234" s="14">
        <f t="shared" si="376"/>
        <v>1984.56</v>
      </c>
      <c r="P2234" s="17">
        <f>'Master Sheet'!P2234</f>
        <v>0</v>
      </c>
      <c r="Q2234" s="17">
        <f>'Master Sheet'!Q2234</f>
        <v>0</v>
      </c>
      <c r="R2234" s="17">
        <f>'Master Sheet'!R2234</f>
        <v>0</v>
      </c>
      <c r="S2234" s="17">
        <f>'Master Sheet'!S2234</f>
        <v>0</v>
      </c>
      <c r="T2234" s="14">
        <f t="shared" si="377"/>
        <v>1984.56</v>
      </c>
      <c r="U2234" s="14">
        <f t="shared" si="378"/>
        <v>1984.56</v>
      </c>
      <c r="V2234" s="12">
        <f t="shared" si="379"/>
        <v>0</v>
      </c>
      <c r="W2234" s="14">
        <f t="shared" si="380"/>
        <v>1984.56</v>
      </c>
      <c r="X2234" s="14">
        <f t="shared" si="381"/>
        <v>1984.56</v>
      </c>
      <c r="Y2234" s="8">
        <f t="shared" si="382"/>
        <v>0</v>
      </c>
      <c r="Z2234" s="18">
        <f t="shared" si="383"/>
        <v>1984.56</v>
      </c>
      <c r="AA2234" s="14">
        <f t="shared" si="384"/>
        <v>1984.56</v>
      </c>
    </row>
    <row r="2235" spans="1:27">
      <c r="A2235" s="4" t="str">
        <f>'Master Sheet'!A2235</f>
        <v>CFQ7TTC0LGV0</v>
      </c>
      <c r="B2235" s="4">
        <f>'Master Sheet'!B2235</f>
        <v>3</v>
      </c>
      <c r="C2235" s="7" t="str">
        <f>'Master Sheet'!C2235</f>
        <v>Microsoft Defender for Endpoint Server</v>
      </c>
      <c r="D2235" s="4" t="str">
        <f>'Master Sheet'!D2235</f>
        <v>P1Y</v>
      </c>
      <c r="E2235" s="4" t="str">
        <f>'Master Sheet'!E2235</f>
        <v>Annual</v>
      </c>
      <c r="F2235" s="14">
        <f>'Master Sheet'!F2235</f>
        <v>5220</v>
      </c>
      <c r="G2235" s="14">
        <f>'Master Sheet'!G2235</f>
        <v>4176</v>
      </c>
      <c r="H2235" s="12">
        <f>'Master Sheet'!K2235</f>
        <v>0</v>
      </c>
      <c r="I2235" s="14">
        <f t="shared" si="374"/>
        <v>4176</v>
      </c>
      <c r="J2235" s="12">
        <f>'Master Sheet'!L2235</f>
        <v>0</v>
      </c>
      <c r="K2235" s="12">
        <f>'Master Sheet'!M2235</f>
        <v>0</v>
      </c>
      <c r="L2235" s="12">
        <f>'Master Sheet'!N2235</f>
        <v>0</v>
      </c>
      <c r="M2235" s="12">
        <f>'Master Sheet'!O2235</f>
        <v>0</v>
      </c>
      <c r="N2235" s="14">
        <f t="shared" si="375"/>
        <v>4176</v>
      </c>
      <c r="O2235" s="14">
        <f t="shared" si="376"/>
        <v>4176</v>
      </c>
      <c r="P2235" s="17">
        <f>'Master Sheet'!P2235</f>
        <v>0</v>
      </c>
      <c r="Q2235" s="17">
        <f>'Master Sheet'!Q2235</f>
        <v>0</v>
      </c>
      <c r="R2235" s="17">
        <f>'Master Sheet'!R2235</f>
        <v>0</v>
      </c>
      <c r="S2235" s="17">
        <f>'Master Sheet'!S2235</f>
        <v>0</v>
      </c>
      <c r="T2235" s="14">
        <f t="shared" si="377"/>
        <v>4176</v>
      </c>
      <c r="U2235" s="14">
        <f t="shared" si="378"/>
        <v>4176</v>
      </c>
      <c r="V2235" s="12">
        <f t="shared" si="379"/>
        <v>0</v>
      </c>
      <c r="W2235" s="14">
        <f t="shared" si="380"/>
        <v>4176</v>
      </c>
      <c r="X2235" s="14">
        <f t="shared" si="381"/>
        <v>4176</v>
      </c>
      <c r="Y2235" s="8">
        <f t="shared" si="382"/>
        <v>0</v>
      </c>
      <c r="Z2235" s="18">
        <f t="shared" si="383"/>
        <v>4176</v>
      </c>
      <c r="AA2235" s="14">
        <f t="shared" si="384"/>
        <v>4176</v>
      </c>
    </row>
    <row r="2236" spans="1:27">
      <c r="A2236" s="4" t="str">
        <f>'Master Sheet'!A2236</f>
        <v>CFQ7TTC0LGV0</v>
      </c>
      <c r="B2236" s="4" t="str">
        <f>'Master Sheet'!B2236</f>
        <v>001M</v>
      </c>
      <c r="C2236" s="7" t="str">
        <f>'Master Sheet'!C2236</f>
        <v>Microsoft Defender for Endpoint Server (Education Pricing)</v>
      </c>
      <c r="D2236" s="4" t="str">
        <f>'Master Sheet'!D2236</f>
        <v>P1Y</v>
      </c>
      <c r="E2236" s="4" t="str">
        <f>'Master Sheet'!E2236</f>
        <v>Monthly</v>
      </c>
      <c r="F2236" s="14">
        <f>'Master Sheet'!F2236</f>
        <v>5481</v>
      </c>
      <c r="G2236" s="14">
        <f>'Master Sheet'!G2236</f>
        <v>4384.8</v>
      </c>
      <c r="H2236" s="12">
        <f>'Master Sheet'!K2236</f>
        <v>0</v>
      </c>
      <c r="I2236" s="14">
        <f t="shared" si="374"/>
        <v>4384.8</v>
      </c>
      <c r="J2236" s="12">
        <f>'Master Sheet'!L2236</f>
        <v>0</v>
      </c>
      <c r="K2236" s="12">
        <f>'Master Sheet'!M2236</f>
        <v>0</v>
      </c>
      <c r="L2236" s="12">
        <f>'Master Sheet'!N2236</f>
        <v>0</v>
      </c>
      <c r="M2236" s="12">
        <f>'Master Sheet'!O2236</f>
        <v>0</v>
      </c>
      <c r="N2236" s="14">
        <f t="shared" si="375"/>
        <v>4384.8</v>
      </c>
      <c r="O2236" s="14">
        <f t="shared" si="376"/>
        <v>4384.8</v>
      </c>
      <c r="P2236" s="17">
        <f>'Master Sheet'!P2236</f>
        <v>0</v>
      </c>
      <c r="Q2236" s="17">
        <f>'Master Sheet'!Q2236</f>
        <v>0</v>
      </c>
      <c r="R2236" s="17">
        <f>'Master Sheet'!R2236</f>
        <v>0</v>
      </c>
      <c r="S2236" s="17">
        <f>'Master Sheet'!S2236</f>
        <v>0</v>
      </c>
      <c r="T2236" s="14">
        <f t="shared" si="377"/>
        <v>4384.8</v>
      </c>
      <c r="U2236" s="14">
        <f t="shared" si="378"/>
        <v>4384.8</v>
      </c>
      <c r="V2236" s="12">
        <f t="shared" si="379"/>
        <v>0</v>
      </c>
      <c r="W2236" s="14">
        <f t="shared" si="380"/>
        <v>4384.8</v>
      </c>
      <c r="X2236" s="14">
        <f t="shared" si="381"/>
        <v>4384.8</v>
      </c>
      <c r="Y2236" s="8">
        <f t="shared" si="382"/>
        <v>0</v>
      </c>
      <c r="Z2236" s="18">
        <f t="shared" si="383"/>
        <v>4384.8</v>
      </c>
      <c r="AA2236" s="14">
        <f t="shared" si="384"/>
        <v>4384.8</v>
      </c>
    </row>
    <row r="2237" spans="1:27">
      <c r="A2237" s="4" t="str">
        <f>'Master Sheet'!A2237</f>
        <v>CFQ7TTC0LGV0</v>
      </c>
      <c r="B2237" s="4">
        <f>'Master Sheet'!B2237</f>
        <v>3</v>
      </c>
      <c r="C2237" s="7" t="str">
        <f>'Master Sheet'!C2237</f>
        <v>Microsoft Defender for Endpoint Server</v>
      </c>
      <c r="D2237" s="4" t="str">
        <f>'Master Sheet'!D2237</f>
        <v>P1M</v>
      </c>
      <c r="E2237" s="4" t="str">
        <f>'Master Sheet'!E2237</f>
        <v>Monthly</v>
      </c>
      <c r="F2237" s="14">
        <f>'Master Sheet'!F2237</f>
        <v>522</v>
      </c>
      <c r="G2237" s="14">
        <f>'Master Sheet'!G2237</f>
        <v>417.6</v>
      </c>
      <c r="H2237" s="12">
        <f>'Master Sheet'!K2237</f>
        <v>0</v>
      </c>
      <c r="I2237" s="14">
        <f t="shared" si="374"/>
        <v>417.6</v>
      </c>
      <c r="J2237" s="12">
        <f>'Master Sheet'!L2237</f>
        <v>0</v>
      </c>
      <c r="K2237" s="12">
        <f>'Master Sheet'!M2237</f>
        <v>0</v>
      </c>
      <c r="L2237" s="12">
        <f>'Master Sheet'!N2237</f>
        <v>0</v>
      </c>
      <c r="M2237" s="12">
        <f>'Master Sheet'!O2237</f>
        <v>0</v>
      </c>
      <c r="N2237" s="14">
        <f t="shared" si="375"/>
        <v>417.6</v>
      </c>
      <c r="O2237" s="14">
        <f t="shared" si="376"/>
        <v>417.6</v>
      </c>
      <c r="P2237" s="17">
        <f>'Master Sheet'!P2237</f>
        <v>0</v>
      </c>
      <c r="Q2237" s="17">
        <f>'Master Sheet'!Q2237</f>
        <v>0</v>
      </c>
      <c r="R2237" s="17">
        <f>'Master Sheet'!R2237</f>
        <v>0</v>
      </c>
      <c r="S2237" s="17">
        <f>'Master Sheet'!S2237</f>
        <v>0</v>
      </c>
      <c r="T2237" s="14">
        <f t="shared" si="377"/>
        <v>417.6</v>
      </c>
      <c r="U2237" s="14">
        <f t="shared" si="378"/>
        <v>417.6</v>
      </c>
      <c r="V2237" s="12">
        <f t="shared" si="379"/>
        <v>0</v>
      </c>
      <c r="W2237" s="14">
        <f t="shared" si="380"/>
        <v>417.6</v>
      </c>
      <c r="X2237" s="14">
        <f t="shared" si="381"/>
        <v>417.6</v>
      </c>
      <c r="Y2237" s="8">
        <f t="shared" si="382"/>
        <v>0</v>
      </c>
      <c r="Z2237" s="18">
        <f t="shared" si="383"/>
        <v>417.6</v>
      </c>
      <c r="AA2237" s="14">
        <f t="shared" si="384"/>
        <v>417.6</v>
      </c>
    </row>
    <row r="2238" spans="1:27">
      <c r="A2238" s="4" t="str">
        <f>'Master Sheet'!A2238</f>
        <v>CFQ7TTC0LGV0</v>
      </c>
      <c r="B2238" s="4" t="str">
        <f>'Master Sheet'!B2238</f>
        <v>000Z</v>
      </c>
      <c r="C2238" s="7" t="str">
        <f>'Master Sheet'!C2238</f>
        <v>Microsoft Defender for Endpoint P2 (Non-Profit Pricing)</v>
      </c>
      <c r="D2238" s="4" t="str">
        <f>'Master Sheet'!D2238</f>
        <v>P1M</v>
      </c>
      <c r="E2238" s="4" t="str">
        <f>'Master Sheet'!E2238</f>
        <v>Monthly</v>
      </c>
      <c r="F2238" s="14">
        <f>'Master Sheet'!F2238</f>
        <v>210</v>
      </c>
      <c r="G2238" s="14">
        <f>'Master Sheet'!G2238</f>
        <v>189</v>
      </c>
      <c r="H2238" s="12">
        <f>'Master Sheet'!K2238</f>
        <v>0</v>
      </c>
      <c r="I2238" s="14">
        <f t="shared" si="374"/>
        <v>189</v>
      </c>
      <c r="J2238" s="12">
        <f>'Master Sheet'!L2238</f>
        <v>0</v>
      </c>
      <c r="K2238" s="12">
        <f>'Master Sheet'!M2238</f>
        <v>0</v>
      </c>
      <c r="L2238" s="12">
        <f>'Master Sheet'!N2238</f>
        <v>0</v>
      </c>
      <c r="M2238" s="12">
        <f>'Master Sheet'!O2238</f>
        <v>0</v>
      </c>
      <c r="N2238" s="14">
        <f t="shared" si="375"/>
        <v>189</v>
      </c>
      <c r="O2238" s="14">
        <f t="shared" si="376"/>
        <v>189</v>
      </c>
      <c r="P2238" s="17">
        <f>'Master Sheet'!P2238</f>
        <v>0</v>
      </c>
      <c r="Q2238" s="17">
        <f>'Master Sheet'!Q2238</f>
        <v>0</v>
      </c>
      <c r="R2238" s="17">
        <f>'Master Sheet'!R2238</f>
        <v>0</v>
      </c>
      <c r="S2238" s="17">
        <f>'Master Sheet'!S2238</f>
        <v>0</v>
      </c>
      <c r="T2238" s="14">
        <f t="shared" si="377"/>
        <v>189</v>
      </c>
      <c r="U2238" s="14">
        <f t="shared" si="378"/>
        <v>189</v>
      </c>
      <c r="V2238" s="12">
        <f t="shared" si="379"/>
        <v>0</v>
      </c>
      <c r="W2238" s="14">
        <f t="shared" si="380"/>
        <v>189</v>
      </c>
      <c r="X2238" s="14">
        <f t="shared" si="381"/>
        <v>189</v>
      </c>
      <c r="Y2238" s="8">
        <f t="shared" si="382"/>
        <v>0</v>
      </c>
      <c r="Z2238" s="18">
        <f t="shared" si="383"/>
        <v>189</v>
      </c>
      <c r="AA2238" s="14">
        <f t="shared" si="384"/>
        <v>189</v>
      </c>
    </row>
    <row r="2239" spans="1:27">
      <c r="A2239" s="4" t="str">
        <f>'Master Sheet'!A2239</f>
        <v>CFQ7TTC0LGV0</v>
      </c>
      <c r="B2239" s="4">
        <f>'Master Sheet'!B2239</f>
        <v>1</v>
      </c>
      <c r="C2239" s="7" t="str">
        <f>'Master Sheet'!C2239</f>
        <v>Microsoft Defender for Endpoint P2</v>
      </c>
      <c r="D2239" s="4" t="str">
        <f>'Master Sheet'!D2239</f>
        <v>P1Y</v>
      </c>
      <c r="E2239" s="4" t="str">
        <f>'Master Sheet'!E2239</f>
        <v>Annual</v>
      </c>
      <c r="F2239" s="14">
        <f>'Master Sheet'!F2239</f>
        <v>5220</v>
      </c>
      <c r="G2239" s="14">
        <f>'Master Sheet'!G2239</f>
        <v>4176</v>
      </c>
      <c r="H2239" s="12">
        <f>'Master Sheet'!K2239</f>
        <v>0</v>
      </c>
      <c r="I2239" s="14">
        <f t="shared" si="374"/>
        <v>4176</v>
      </c>
      <c r="J2239" s="12">
        <f>'Master Sheet'!L2239</f>
        <v>0</v>
      </c>
      <c r="K2239" s="12">
        <f>'Master Sheet'!M2239</f>
        <v>0</v>
      </c>
      <c r="L2239" s="12">
        <f>'Master Sheet'!N2239</f>
        <v>0</v>
      </c>
      <c r="M2239" s="12">
        <f>'Master Sheet'!O2239</f>
        <v>0</v>
      </c>
      <c r="N2239" s="14">
        <f t="shared" si="375"/>
        <v>4176</v>
      </c>
      <c r="O2239" s="14">
        <f t="shared" si="376"/>
        <v>4176</v>
      </c>
      <c r="P2239" s="17">
        <f>'Master Sheet'!P2239</f>
        <v>0</v>
      </c>
      <c r="Q2239" s="17">
        <f>'Master Sheet'!Q2239</f>
        <v>0</v>
      </c>
      <c r="R2239" s="17">
        <f>'Master Sheet'!R2239</f>
        <v>0</v>
      </c>
      <c r="S2239" s="17">
        <f>'Master Sheet'!S2239</f>
        <v>0</v>
      </c>
      <c r="T2239" s="14">
        <f t="shared" si="377"/>
        <v>4176</v>
      </c>
      <c r="U2239" s="14">
        <f t="shared" si="378"/>
        <v>4176</v>
      </c>
      <c r="V2239" s="12">
        <f t="shared" si="379"/>
        <v>0</v>
      </c>
      <c r="W2239" s="14">
        <f t="shared" si="380"/>
        <v>4176</v>
      </c>
      <c r="X2239" s="14">
        <f t="shared" si="381"/>
        <v>4176</v>
      </c>
      <c r="Y2239" s="8">
        <f t="shared" si="382"/>
        <v>0</v>
      </c>
      <c r="Z2239" s="18">
        <f t="shared" si="383"/>
        <v>4176</v>
      </c>
      <c r="AA2239" s="14">
        <f t="shared" si="384"/>
        <v>4176</v>
      </c>
    </row>
    <row r="2240" spans="1:27">
      <c r="A2240" s="4" t="str">
        <f>'Master Sheet'!A2240</f>
        <v>CFQ7TTC0LGV0</v>
      </c>
      <c r="B2240" s="4" t="str">
        <f>'Master Sheet'!B2240</f>
        <v>000V</v>
      </c>
      <c r="C2240" s="7" t="str">
        <f>'Master Sheet'!C2240</f>
        <v>Microsoft Defender for Endpoint F2</v>
      </c>
      <c r="D2240" s="4" t="str">
        <f>'Master Sheet'!D2240</f>
        <v>P1M</v>
      </c>
      <c r="E2240" s="4" t="str">
        <f>'Master Sheet'!E2240</f>
        <v>Monthly</v>
      </c>
      <c r="F2240" s="14">
        <f>'Master Sheet'!F2240</f>
        <v>348</v>
      </c>
      <c r="G2240" s="14">
        <f>'Master Sheet'!G2240</f>
        <v>278.39999999999998</v>
      </c>
      <c r="H2240" s="12">
        <f>'Master Sheet'!K2240</f>
        <v>0</v>
      </c>
      <c r="I2240" s="14">
        <f t="shared" si="374"/>
        <v>278.39999999999998</v>
      </c>
      <c r="J2240" s="12">
        <f>'Master Sheet'!L2240</f>
        <v>0</v>
      </c>
      <c r="K2240" s="12">
        <f>'Master Sheet'!M2240</f>
        <v>0</v>
      </c>
      <c r="L2240" s="12">
        <f>'Master Sheet'!N2240</f>
        <v>0</v>
      </c>
      <c r="M2240" s="12">
        <f>'Master Sheet'!O2240</f>
        <v>0</v>
      </c>
      <c r="N2240" s="14">
        <f t="shared" si="375"/>
        <v>278.39999999999998</v>
      </c>
      <c r="O2240" s="14">
        <f t="shared" si="376"/>
        <v>278.39999999999998</v>
      </c>
      <c r="P2240" s="17">
        <f>'Master Sheet'!P2240</f>
        <v>0</v>
      </c>
      <c r="Q2240" s="17">
        <f>'Master Sheet'!Q2240</f>
        <v>0</v>
      </c>
      <c r="R2240" s="17">
        <f>'Master Sheet'!R2240</f>
        <v>0</v>
      </c>
      <c r="S2240" s="17">
        <f>'Master Sheet'!S2240</f>
        <v>0</v>
      </c>
      <c r="T2240" s="14">
        <f t="shared" si="377"/>
        <v>278.39999999999998</v>
      </c>
      <c r="U2240" s="14">
        <f t="shared" si="378"/>
        <v>278.39999999999998</v>
      </c>
      <c r="V2240" s="12">
        <f t="shared" si="379"/>
        <v>0</v>
      </c>
      <c r="W2240" s="14">
        <f t="shared" si="380"/>
        <v>278.39999999999998</v>
      </c>
      <c r="X2240" s="14">
        <f t="shared" si="381"/>
        <v>278.39999999999998</v>
      </c>
      <c r="Y2240" s="8">
        <f t="shared" si="382"/>
        <v>0</v>
      </c>
      <c r="Z2240" s="18">
        <f t="shared" si="383"/>
        <v>278.39999999999998</v>
      </c>
      <c r="AA2240" s="14">
        <f t="shared" si="384"/>
        <v>278.39999999999998</v>
      </c>
    </row>
    <row r="2241" spans="1:27">
      <c r="A2241" s="4" t="str">
        <f>'Master Sheet'!A2241</f>
        <v>CFQ7TTC0LGV0</v>
      </c>
      <c r="B2241" s="4">
        <f>'Master Sheet'!B2241</f>
        <v>1</v>
      </c>
      <c r="C2241" s="7" t="str">
        <f>'Master Sheet'!C2241</f>
        <v>Microsoft Defender for Endpoint P2</v>
      </c>
      <c r="D2241" s="4" t="str">
        <f>'Master Sheet'!D2241</f>
        <v>P1M</v>
      </c>
      <c r="E2241" s="4" t="str">
        <f>'Master Sheet'!E2241</f>
        <v>Monthly</v>
      </c>
      <c r="F2241" s="14">
        <f>'Master Sheet'!F2241</f>
        <v>522</v>
      </c>
      <c r="G2241" s="14">
        <f>'Master Sheet'!G2241</f>
        <v>417.6</v>
      </c>
      <c r="H2241" s="12">
        <f>'Master Sheet'!K2241</f>
        <v>0</v>
      </c>
      <c r="I2241" s="14">
        <f t="shared" si="374"/>
        <v>417.6</v>
      </c>
      <c r="J2241" s="12">
        <f>'Master Sheet'!L2241</f>
        <v>0</v>
      </c>
      <c r="K2241" s="12">
        <f>'Master Sheet'!M2241</f>
        <v>0</v>
      </c>
      <c r="L2241" s="12">
        <f>'Master Sheet'!N2241</f>
        <v>0</v>
      </c>
      <c r="M2241" s="12">
        <f>'Master Sheet'!O2241</f>
        <v>0</v>
      </c>
      <c r="N2241" s="14">
        <f t="shared" si="375"/>
        <v>417.6</v>
      </c>
      <c r="O2241" s="14">
        <f t="shared" si="376"/>
        <v>417.6</v>
      </c>
      <c r="P2241" s="17">
        <f>'Master Sheet'!P2241</f>
        <v>0</v>
      </c>
      <c r="Q2241" s="17">
        <f>'Master Sheet'!Q2241</f>
        <v>0</v>
      </c>
      <c r="R2241" s="17">
        <f>'Master Sheet'!R2241</f>
        <v>0</v>
      </c>
      <c r="S2241" s="17">
        <f>'Master Sheet'!S2241</f>
        <v>0</v>
      </c>
      <c r="T2241" s="14">
        <f t="shared" si="377"/>
        <v>417.6</v>
      </c>
      <c r="U2241" s="14">
        <f t="shared" si="378"/>
        <v>417.6</v>
      </c>
      <c r="V2241" s="12">
        <f t="shared" si="379"/>
        <v>0</v>
      </c>
      <c r="W2241" s="14">
        <f t="shared" si="380"/>
        <v>417.6</v>
      </c>
      <c r="X2241" s="14">
        <f t="shared" si="381"/>
        <v>417.6</v>
      </c>
      <c r="Y2241" s="8">
        <f t="shared" si="382"/>
        <v>0</v>
      </c>
      <c r="Z2241" s="18">
        <f t="shared" si="383"/>
        <v>417.6</v>
      </c>
      <c r="AA2241" s="14">
        <f t="shared" si="384"/>
        <v>417.6</v>
      </c>
    </row>
    <row r="2242" spans="1:27" ht="30">
      <c r="A2242" s="4" t="str">
        <f>'Master Sheet'!A2242</f>
        <v>CFQ7TTC0LGV0</v>
      </c>
      <c r="B2242" s="4" t="str">
        <f>'Master Sheet'!B2242</f>
        <v>001R</v>
      </c>
      <c r="C2242" s="7" t="str">
        <f>'Master Sheet'!C2242</f>
        <v>Microsoft Defender for Endpoint P2 for Student (Education Student Pricing)</v>
      </c>
      <c r="D2242" s="4" t="str">
        <f>'Master Sheet'!D2242</f>
        <v>P1Y</v>
      </c>
      <c r="E2242" s="4" t="str">
        <f>'Master Sheet'!E2242</f>
        <v>Monthly</v>
      </c>
      <c r="F2242" s="14">
        <f>'Master Sheet'!F2242</f>
        <v>1132.08</v>
      </c>
      <c r="G2242" s="14">
        <f>'Master Sheet'!G2242</f>
        <v>905.64</v>
      </c>
      <c r="H2242" s="12">
        <f>'Master Sheet'!K2242</f>
        <v>0</v>
      </c>
      <c r="I2242" s="14">
        <f t="shared" si="374"/>
        <v>905.64</v>
      </c>
      <c r="J2242" s="12">
        <f>'Master Sheet'!L2242</f>
        <v>0</v>
      </c>
      <c r="K2242" s="12">
        <f>'Master Sheet'!M2242</f>
        <v>0</v>
      </c>
      <c r="L2242" s="12">
        <f>'Master Sheet'!N2242</f>
        <v>0</v>
      </c>
      <c r="M2242" s="12">
        <f>'Master Sheet'!O2242</f>
        <v>0</v>
      </c>
      <c r="N2242" s="14">
        <f t="shared" si="375"/>
        <v>905.64</v>
      </c>
      <c r="O2242" s="14">
        <f t="shared" si="376"/>
        <v>905.64</v>
      </c>
      <c r="P2242" s="17">
        <f>'Master Sheet'!P2242</f>
        <v>0</v>
      </c>
      <c r="Q2242" s="17">
        <f>'Master Sheet'!Q2242</f>
        <v>0</v>
      </c>
      <c r="R2242" s="17">
        <f>'Master Sheet'!R2242</f>
        <v>0</v>
      </c>
      <c r="S2242" s="17">
        <f>'Master Sheet'!S2242</f>
        <v>0</v>
      </c>
      <c r="T2242" s="14">
        <f t="shared" si="377"/>
        <v>905.64</v>
      </c>
      <c r="U2242" s="14">
        <f t="shared" si="378"/>
        <v>905.64</v>
      </c>
      <c r="V2242" s="12">
        <f t="shared" si="379"/>
        <v>0</v>
      </c>
      <c r="W2242" s="14">
        <f t="shared" si="380"/>
        <v>905.64</v>
      </c>
      <c r="X2242" s="14">
        <f t="shared" si="381"/>
        <v>905.64</v>
      </c>
      <c r="Y2242" s="8">
        <f t="shared" si="382"/>
        <v>0</v>
      </c>
      <c r="Z2242" s="18">
        <f t="shared" si="383"/>
        <v>905.64</v>
      </c>
      <c r="AA2242" s="14">
        <f t="shared" si="384"/>
        <v>905.64</v>
      </c>
    </row>
    <row r="2243" spans="1:27">
      <c r="A2243" s="4" t="str">
        <f>'Master Sheet'!A2243</f>
        <v>CFQ7TTC0LGV0</v>
      </c>
      <c r="B2243" s="4" t="str">
        <f>'Master Sheet'!B2243</f>
        <v>001M</v>
      </c>
      <c r="C2243" s="7" t="str">
        <f>'Master Sheet'!C2243</f>
        <v>Microsoft Defender for Endpoint Server (Education Pricing)</v>
      </c>
      <c r="D2243" s="4" t="str">
        <f>'Master Sheet'!D2243</f>
        <v>P1Y</v>
      </c>
      <c r="E2243" s="4" t="str">
        <f>'Master Sheet'!E2243</f>
        <v>Annual</v>
      </c>
      <c r="F2243" s="14">
        <f>'Master Sheet'!F2243</f>
        <v>5220</v>
      </c>
      <c r="G2243" s="14">
        <f>'Master Sheet'!G2243</f>
        <v>4176</v>
      </c>
      <c r="H2243" s="12">
        <f>'Master Sheet'!K2243</f>
        <v>0</v>
      </c>
      <c r="I2243" s="14">
        <f t="shared" ref="I2243:I2306" si="385">G2243-(G2243*H2243)</f>
        <v>4176</v>
      </c>
      <c r="J2243" s="12">
        <f>'Master Sheet'!L2243</f>
        <v>0</v>
      </c>
      <c r="K2243" s="12">
        <f>'Master Sheet'!M2243</f>
        <v>0</v>
      </c>
      <c r="L2243" s="12">
        <f>'Master Sheet'!N2243</f>
        <v>0</v>
      </c>
      <c r="M2243" s="12">
        <f>'Master Sheet'!O2243</f>
        <v>0</v>
      </c>
      <c r="N2243" s="14">
        <f t="shared" ref="N2243:N2306" si="386">I2243-(I2243*SUM(J2243:M2243))</f>
        <v>4176</v>
      </c>
      <c r="O2243" s="14">
        <f t="shared" ref="O2243:O2306" si="387">G2243-(G2243*SUM(J2243:M2243))</f>
        <v>4176</v>
      </c>
      <c r="P2243" s="17">
        <f>'Master Sheet'!P2243</f>
        <v>0</v>
      </c>
      <c r="Q2243" s="17">
        <f>'Master Sheet'!Q2243</f>
        <v>0</v>
      </c>
      <c r="R2243" s="17">
        <f>'Master Sheet'!R2243</f>
        <v>0</v>
      </c>
      <c r="S2243" s="17">
        <f>'Master Sheet'!S2243</f>
        <v>0</v>
      </c>
      <c r="T2243" s="14">
        <f t="shared" ref="T2243:T2306" si="388">N2243-(N2243*(SUM(P2243:S2243)))</f>
        <v>4176</v>
      </c>
      <c r="U2243" s="14">
        <f t="shared" ref="U2243:U2306" si="389">O2243-(O2243*(SUM(P2243:S2243)))</f>
        <v>4176</v>
      </c>
      <c r="V2243" s="12">
        <f t="shared" ref="V2243:V2306" si="390">MAX(0,SUM(J2243:M2243)-IF(D2243="P3Y",7.5%,5%))</f>
        <v>0</v>
      </c>
      <c r="W2243" s="14">
        <f t="shared" ref="W2243:W2306" si="391">N2243-(N2243*V2243)</f>
        <v>4176</v>
      </c>
      <c r="X2243" s="14">
        <f t="shared" ref="X2243:X2306" si="392">O2243-(O2243*V2243)</f>
        <v>4176</v>
      </c>
      <c r="Y2243" s="8">
        <f t="shared" ref="Y2243:Y2306" si="393">MAX(0,SUM(P2243:S2243)-IF(D2243="P3Y",7.5%,5%))</f>
        <v>0</v>
      </c>
      <c r="Z2243" s="18">
        <f t="shared" ref="Z2243:Z2306" si="394">W2243-(W2243*Y2243)</f>
        <v>4176</v>
      </c>
      <c r="AA2243" s="14">
        <f t="shared" ref="AA2243:AA2306" si="395">X2243-(X2243*Y2243)</f>
        <v>4176</v>
      </c>
    </row>
    <row r="2244" spans="1:27">
      <c r="A2244" s="4" t="str">
        <f>'Master Sheet'!A2244</f>
        <v>CFQ7TTC0LGV0</v>
      </c>
      <c r="B2244" s="4" t="str">
        <f>'Master Sheet'!B2244</f>
        <v>000W</v>
      </c>
      <c r="C2244" s="7" t="str">
        <f>'Master Sheet'!C2244</f>
        <v>Microsoft Defender for Endpoint Server (Non-Profit Pricing)</v>
      </c>
      <c r="D2244" s="4" t="str">
        <f>'Master Sheet'!D2244</f>
        <v>P1Y</v>
      </c>
      <c r="E2244" s="4" t="str">
        <f>'Master Sheet'!E2244</f>
        <v>Annual</v>
      </c>
      <c r="F2244" s="14">
        <f>'Master Sheet'!F2244</f>
        <v>2100</v>
      </c>
      <c r="G2244" s="14">
        <f>'Master Sheet'!G2244</f>
        <v>1890</v>
      </c>
      <c r="H2244" s="12">
        <f>'Master Sheet'!K2244</f>
        <v>0</v>
      </c>
      <c r="I2244" s="14">
        <f t="shared" si="385"/>
        <v>1890</v>
      </c>
      <c r="J2244" s="12">
        <f>'Master Sheet'!L2244</f>
        <v>0</v>
      </c>
      <c r="K2244" s="12">
        <f>'Master Sheet'!M2244</f>
        <v>0</v>
      </c>
      <c r="L2244" s="12">
        <f>'Master Sheet'!N2244</f>
        <v>0</v>
      </c>
      <c r="M2244" s="12">
        <f>'Master Sheet'!O2244</f>
        <v>0</v>
      </c>
      <c r="N2244" s="14">
        <f t="shared" si="386"/>
        <v>1890</v>
      </c>
      <c r="O2244" s="14">
        <f t="shared" si="387"/>
        <v>1890</v>
      </c>
      <c r="P2244" s="17">
        <f>'Master Sheet'!P2244</f>
        <v>0</v>
      </c>
      <c r="Q2244" s="17">
        <f>'Master Sheet'!Q2244</f>
        <v>0</v>
      </c>
      <c r="R2244" s="17">
        <f>'Master Sheet'!R2244</f>
        <v>0</v>
      </c>
      <c r="S2244" s="17">
        <f>'Master Sheet'!S2244</f>
        <v>0</v>
      </c>
      <c r="T2244" s="14">
        <f t="shared" si="388"/>
        <v>1890</v>
      </c>
      <c r="U2244" s="14">
        <f t="shared" si="389"/>
        <v>1890</v>
      </c>
      <c r="V2244" s="12">
        <f t="shared" si="390"/>
        <v>0</v>
      </c>
      <c r="W2244" s="14">
        <f t="shared" si="391"/>
        <v>1890</v>
      </c>
      <c r="X2244" s="14">
        <f t="shared" si="392"/>
        <v>1890</v>
      </c>
      <c r="Y2244" s="8">
        <f t="shared" si="393"/>
        <v>0</v>
      </c>
      <c r="Z2244" s="18">
        <f t="shared" si="394"/>
        <v>1890</v>
      </c>
      <c r="AA2244" s="14">
        <f t="shared" si="395"/>
        <v>1890</v>
      </c>
    </row>
    <row r="2245" spans="1:27">
      <c r="A2245" s="4" t="str">
        <f>'Master Sheet'!A2245</f>
        <v>CFQ7TTC0LH0D</v>
      </c>
      <c r="B2245" s="4">
        <f>'Master Sheet'!B2245</f>
        <v>1</v>
      </c>
      <c r="C2245" s="7" t="str">
        <f>'Master Sheet'!C2245</f>
        <v>Microsoft Defender for Identity</v>
      </c>
      <c r="D2245" s="4" t="str">
        <f>'Master Sheet'!D2245</f>
        <v>P1Y</v>
      </c>
      <c r="E2245" s="4" t="str">
        <f>'Master Sheet'!E2245</f>
        <v>Monthly</v>
      </c>
      <c r="F2245" s="14">
        <f>'Master Sheet'!F2245</f>
        <v>5796</v>
      </c>
      <c r="G2245" s="14">
        <f>'Master Sheet'!G2245</f>
        <v>4636.8</v>
      </c>
      <c r="H2245" s="12">
        <f>'Master Sheet'!K2245</f>
        <v>0</v>
      </c>
      <c r="I2245" s="14">
        <f t="shared" si="385"/>
        <v>4636.8</v>
      </c>
      <c r="J2245" s="12">
        <f>'Master Sheet'!L2245</f>
        <v>0</v>
      </c>
      <c r="K2245" s="12">
        <f>'Master Sheet'!M2245</f>
        <v>0</v>
      </c>
      <c r="L2245" s="12">
        <f>'Master Sheet'!N2245</f>
        <v>0</v>
      </c>
      <c r="M2245" s="12">
        <f>'Master Sheet'!O2245</f>
        <v>0</v>
      </c>
      <c r="N2245" s="14">
        <f t="shared" si="386"/>
        <v>4636.8</v>
      </c>
      <c r="O2245" s="14">
        <f t="shared" si="387"/>
        <v>4636.8</v>
      </c>
      <c r="P2245" s="17">
        <f>'Master Sheet'!P2245</f>
        <v>0</v>
      </c>
      <c r="Q2245" s="17">
        <f>'Master Sheet'!Q2245</f>
        <v>0</v>
      </c>
      <c r="R2245" s="17">
        <f>'Master Sheet'!R2245</f>
        <v>0</v>
      </c>
      <c r="S2245" s="17">
        <f>'Master Sheet'!S2245</f>
        <v>0</v>
      </c>
      <c r="T2245" s="14">
        <f t="shared" si="388"/>
        <v>4636.8</v>
      </c>
      <c r="U2245" s="14">
        <f t="shared" si="389"/>
        <v>4636.8</v>
      </c>
      <c r="V2245" s="12">
        <f t="shared" si="390"/>
        <v>0</v>
      </c>
      <c r="W2245" s="14">
        <f t="shared" si="391"/>
        <v>4636.8</v>
      </c>
      <c r="X2245" s="14">
        <f t="shared" si="392"/>
        <v>4636.8</v>
      </c>
      <c r="Y2245" s="8">
        <f t="shared" si="393"/>
        <v>0</v>
      </c>
      <c r="Z2245" s="18">
        <f t="shared" si="394"/>
        <v>4636.8</v>
      </c>
      <c r="AA2245" s="14">
        <f t="shared" si="395"/>
        <v>4636.8</v>
      </c>
    </row>
    <row r="2246" spans="1:27">
      <c r="A2246" s="4" t="str">
        <f>'Master Sheet'!A2246</f>
        <v>CFQ7TTC0LH0D</v>
      </c>
      <c r="B2246" s="4">
        <f>'Master Sheet'!B2246</f>
        <v>1</v>
      </c>
      <c r="C2246" s="7" t="str">
        <f>'Master Sheet'!C2246</f>
        <v>Microsoft Defender for Identity</v>
      </c>
      <c r="D2246" s="4" t="str">
        <f>'Master Sheet'!D2246</f>
        <v>P1M</v>
      </c>
      <c r="E2246" s="4" t="str">
        <f>'Master Sheet'!E2246</f>
        <v>Monthly</v>
      </c>
      <c r="F2246" s="14">
        <f>'Master Sheet'!F2246</f>
        <v>552</v>
      </c>
      <c r="G2246" s="14">
        <f>'Master Sheet'!G2246</f>
        <v>441.6</v>
      </c>
      <c r="H2246" s="12">
        <f>'Master Sheet'!K2246</f>
        <v>0</v>
      </c>
      <c r="I2246" s="14">
        <f t="shared" si="385"/>
        <v>441.6</v>
      </c>
      <c r="J2246" s="12">
        <f>'Master Sheet'!L2246</f>
        <v>0</v>
      </c>
      <c r="K2246" s="12">
        <f>'Master Sheet'!M2246</f>
        <v>0</v>
      </c>
      <c r="L2246" s="12">
        <f>'Master Sheet'!N2246</f>
        <v>0</v>
      </c>
      <c r="M2246" s="12">
        <f>'Master Sheet'!O2246</f>
        <v>0</v>
      </c>
      <c r="N2246" s="14">
        <f t="shared" si="386"/>
        <v>441.6</v>
      </c>
      <c r="O2246" s="14">
        <f t="shared" si="387"/>
        <v>441.6</v>
      </c>
      <c r="P2246" s="17">
        <f>'Master Sheet'!P2246</f>
        <v>0</v>
      </c>
      <c r="Q2246" s="17">
        <f>'Master Sheet'!Q2246</f>
        <v>0</v>
      </c>
      <c r="R2246" s="17">
        <f>'Master Sheet'!R2246</f>
        <v>0</v>
      </c>
      <c r="S2246" s="17">
        <f>'Master Sheet'!S2246</f>
        <v>0</v>
      </c>
      <c r="T2246" s="14">
        <f t="shared" si="388"/>
        <v>441.6</v>
      </c>
      <c r="U2246" s="14">
        <f t="shared" si="389"/>
        <v>441.6</v>
      </c>
      <c r="V2246" s="12">
        <f t="shared" si="390"/>
        <v>0</v>
      </c>
      <c r="W2246" s="14">
        <f t="shared" si="391"/>
        <v>441.6</v>
      </c>
      <c r="X2246" s="14">
        <f t="shared" si="392"/>
        <v>441.6</v>
      </c>
      <c r="Y2246" s="8">
        <f t="shared" si="393"/>
        <v>0</v>
      </c>
      <c r="Z2246" s="18">
        <f t="shared" si="394"/>
        <v>441.6</v>
      </c>
      <c r="AA2246" s="14">
        <f t="shared" si="395"/>
        <v>441.6</v>
      </c>
    </row>
    <row r="2247" spans="1:27">
      <c r="A2247" s="4" t="str">
        <f>'Master Sheet'!A2247</f>
        <v>CFQ7TTC0LH0D</v>
      </c>
      <c r="B2247" s="4" t="str">
        <f>'Master Sheet'!B2247</f>
        <v>000N</v>
      </c>
      <c r="C2247" s="7" t="str">
        <f>'Master Sheet'!C2247</f>
        <v>Microsoft Defender for Identity (Education Faculty Pricing)</v>
      </c>
      <c r="D2247" s="4" t="str">
        <f>'Master Sheet'!D2247</f>
        <v>P1Y</v>
      </c>
      <c r="E2247" s="4" t="str">
        <f>'Master Sheet'!E2247</f>
        <v>Monthly</v>
      </c>
      <c r="F2247" s="14">
        <f>'Master Sheet'!F2247</f>
        <v>1153.08</v>
      </c>
      <c r="G2247" s="14">
        <f>'Master Sheet'!G2247</f>
        <v>922.44</v>
      </c>
      <c r="H2247" s="12">
        <f>'Master Sheet'!K2247</f>
        <v>0</v>
      </c>
      <c r="I2247" s="14">
        <f t="shared" si="385"/>
        <v>922.44</v>
      </c>
      <c r="J2247" s="12">
        <f>'Master Sheet'!L2247</f>
        <v>0</v>
      </c>
      <c r="K2247" s="12">
        <f>'Master Sheet'!M2247</f>
        <v>0</v>
      </c>
      <c r="L2247" s="12">
        <f>'Master Sheet'!N2247</f>
        <v>0</v>
      </c>
      <c r="M2247" s="12">
        <f>'Master Sheet'!O2247</f>
        <v>0</v>
      </c>
      <c r="N2247" s="14">
        <f t="shared" si="386"/>
        <v>922.44</v>
      </c>
      <c r="O2247" s="14">
        <f t="shared" si="387"/>
        <v>922.44</v>
      </c>
      <c r="P2247" s="17">
        <f>'Master Sheet'!P2247</f>
        <v>0</v>
      </c>
      <c r="Q2247" s="17">
        <f>'Master Sheet'!Q2247</f>
        <v>0</v>
      </c>
      <c r="R2247" s="17">
        <f>'Master Sheet'!R2247</f>
        <v>0</v>
      </c>
      <c r="S2247" s="17">
        <f>'Master Sheet'!S2247</f>
        <v>0</v>
      </c>
      <c r="T2247" s="14">
        <f t="shared" si="388"/>
        <v>922.44</v>
      </c>
      <c r="U2247" s="14">
        <f t="shared" si="389"/>
        <v>922.44</v>
      </c>
      <c r="V2247" s="12">
        <f t="shared" si="390"/>
        <v>0</v>
      </c>
      <c r="W2247" s="14">
        <f t="shared" si="391"/>
        <v>922.44</v>
      </c>
      <c r="X2247" s="14">
        <f t="shared" si="392"/>
        <v>922.44</v>
      </c>
      <c r="Y2247" s="8">
        <f t="shared" si="393"/>
        <v>0</v>
      </c>
      <c r="Z2247" s="18">
        <f t="shared" si="394"/>
        <v>922.44</v>
      </c>
      <c r="AA2247" s="14">
        <f t="shared" si="395"/>
        <v>922.44</v>
      </c>
    </row>
    <row r="2248" spans="1:27">
      <c r="A2248" s="4" t="str">
        <f>'Master Sheet'!A2248</f>
        <v>CFQ7TTC0LH0D</v>
      </c>
      <c r="B2248" s="4" t="str">
        <f>'Master Sheet'!B2248</f>
        <v>000P</v>
      </c>
      <c r="C2248" s="7" t="str">
        <f>'Master Sheet'!C2248</f>
        <v>Microsoft Defender for Identity (Non-Profit Pricing)</v>
      </c>
      <c r="D2248" s="4" t="str">
        <f>'Master Sheet'!D2248</f>
        <v>P1Y</v>
      </c>
      <c r="E2248" s="4" t="str">
        <f>'Master Sheet'!E2248</f>
        <v>Monthly</v>
      </c>
      <c r="F2248" s="14">
        <f>'Master Sheet'!F2248</f>
        <v>2331</v>
      </c>
      <c r="G2248" s="14">
        <f>'Master Sheet'!G2248</f>
        <v>2097.96</v>
      </c>
      <c r="H2248" s="12">
        <f>'Master Sheet'!K2248</f>
        <v>0</v>
      </c>
      <c r="I2248" s="14">
        <f t="shared" si="385"/>
        <v>2097.96</v>
      </c>
      <c r="J2248" s="12">
        <f>'Master Sheet'!L2248</f>
        <v>0</v>
      </c>
      <c r="K2248" s="12">
        <f>'Master Sheet'!M2248</f>
        <v>0</v>
      </c>
      <c r="L2248" s="12">
        <f>'Master Sheet'!N2248</f>
        <v>0</v>
      </c>
      <c r="M2248" s="12">
        <f>'Master Sheet'!O2248</f>
        <v>0</v>
      </c>
      <c r="N2248" s="14">
        <f t="shared" si="386"/>
        <v>2097.96</v>
      </c>
      <c r="O2248" s="14">
        <f t="shared" si="387"/>
        <v>2097.96</v>
      </c>
      <c r="P2248" s="17">
        <f>'Master Sheet'!P2248</f>
        <v>0</v>
      </c>
      <c r="Q2248" s="17">
        <f>'Master Sheet'!Q2248</f>
        <v>0</v>
      </c>
      <c r="R2248" s="17">
        <f>'Master Sheet'!R2248</f>
        <v>0</v>
      </c>
      <c r="S2248" s="17">
        <f>'Master Sheet'!S2248</f>
        <v>0</v>
      </c>
      <c r="T2248" s="14">
        <f t="shared" si="388"/>
        <v>2097.96</v>
      </c>
      <c r="U2248" s="14">
        <f t="shared" si="389"/>
        <v>2097.96</v>
      </c>
      <c r="V2248" s="12">
        <f t="shared" si="390"/>
        <v>0</v>
      </c>
      <c r="W2248" s="14">
        <f t="shared" si="391"/>
        <v>2097.96</v>
      </c>
      <c r="X2248" s="14">
        <f t="shared" si="392"/>
        <v>2097.96</v>
      </c>
      <c r="Y2248" s="8">
        <f t="shared" si="393"/>
        <v>0</v>
      </c>
      <c r="Z2248" s="18">
        <f t="shared" si="394"/>
        <v>2097.96</v>
      </c>
      <c r="AA2248" s="14">
        <f t="shared" si="395"/>
        <v>2097.96</v>
      </c>
    </row>
    <row r="2249" spans="1:27">
      <c r="A2249" s="4" t="str">
        <f>'Master Sheet'!A2249</f>
        <v>CFQ7TTC0LH0D</v>
      </c>
      <c r="B2249" s="4">
        <f>'Master Sheet'!B2249</f>
        <v>1</v>
      </c>
      <c r="C2249" s="7" t="str">
        <f>'Master Sheet'!C2249</f>
        <v>Microsoft Defender for Identity</v>
      </c>
      <c r="D2249" s="4" t="str">
        <f>'Master Sheet'!D2249</f>
        <v>P1Y</v>
      </c>
      <c r="E2249" s="4" t="str">
        <f>'Master Sheet'!E2249</f>
        <v>Annual</v>
      </c>
      <c r="F2249" s="14">
        <f>'Master Sheet'!F2249</f>
        <v>5520</v>
      </c>
      <c r="G2249" s="14">
        <f>'Master Sheet'!G2249</f>
        <v>4416</v>
      </c>
      <c r="H2249" s="12">
        <f>'Master Sheet'!K2249</f>
        <v>0</v>
      </c>
      <c r="I2249" s="14">
        <f t="shared" si="385"/>
        <v>4416</v>
      </c>
      <c r="J2249" s="12">
        <f>'Master Sheet'!L2249</f>
        <v>0</v>
      </c>
      <c r="K2249" s="12">
        <f>'Master Sheet'!M2249</f>
        <v>0</v>
      </c>
      <c r="L2249" s="12">
        <f>'Master Sheet'!N2249</f>
        <v>0</v>
      </c>
      <c r="M2249" s="12">
        <f>'Master Sheet'!O2249</f>
        <v>0</v>
      </c>
      <c r="N2249" s="14">
        <f t="shared" si="386"/>
        <v>4416</v>
      </c>
      <c r="O2249" s="14">
        <f t="shared" si="387"/>
        <v>4416</v>
      </c>
      <c r="P2249" s="17">
        <f>'Master Sheet'!P2249</f>
        <v>0</v>
      </c>
      <c r="Q2249" s="17">
        <f>'Master Sheet'!Q2249</f>
        <v>0</v>
      </c>
      <c r="R2249" s="17">
        <f>'Master Sheet'!R2249</f>
        <v>0</v>
      </c>
      <c r="S2249" s="17">
        <f>'Master Sheet'!S2249</f>
        <v>0</v>
      </c>
      <c r="T2249" s="14">
        <f t="shared" si="388"/>
        <v>4416</v>
      </c>
      <c r="U2249" s="14">
        <f t="shared" si="389"/>
        <v>4416</v>
      </c>
      <c r="V2249" s="12">
        <f t="shared" si="390"/>
        <v>0</v>
      </c>
      <c r="W2249" s="14">
        <f t="shared" si="391"/>
        <v>4416</v>
      </c>
      <c r="X2249" s="14">
        <f t="shared" si="392"/>
        <v>4416</v>
      </c>
      <c r="Y2249" s="8">
        <f t="shared" si="393"/>
        <v>0</v>
      </c>
      <c r="Z2249" s="18">
        <f t="shared" si="394"/>
        <v>4416</v>
      </c>
      <c r="AA2249" s="14">
        <f t="shared" si="395"/>
        <v>4416</v>
      </c>
    </row>
    <row r="2250" spans="1:27">
      <c r="A2250" s="4" t="str">
        <f>'Master Sheet'!A2250</f>
        <v>CFQ7TTC0LH0D</v>
      </c>
      <c r="B2250" s="4" t="str">
        <f>'Master Sheet'!B2250</f>
        <v>000P</v>
      </c>
      <c r="C2250" s="7" t="str">
        <f>'Master Sheet'!C2250</f>
        <v>Microsoft Defender for Identity (Non-Profit Pricing)</v>
      </c>
      <c r="D2250" s="4" t="str">
        <f>'Master Sheet'!D2250</f>
        <v>P1Y</v>
      </c>
      <c r="E2250" s="4" t="str">
        <f>'Master Sheet'!E2250</f>
        <v>Annual</v>
      </c>
      <c r="F2250" s="14">
        <f>'Master Sheet'!F2250</f>
        <v>2220</v>
      </c>
      <c r="G2250" s="14">
        <f>'Master Sheet'!G2250</f>
        <v>1998</v>
      </c>
      <c r="H2250" s="12">
        <f>'Master Sheet'!K2250</f>
        <v>0</v>
      </c>
      <c r="I2250" s="14">
        <f t="shared" si="385"/>
        <v>1998</v>
      </c>
      <c r="J2250" s="12">
        <f>'Master Sheet'!L2250</f>
        <v>0</v>
      </c>
      <c r="K2250" s="12">
        <f>'Master Sheet'!M2250</f>
        <v>0</v>
      </c>
      <c r="L2250" s="12">
        <f>'Master Sheet'!N2250</f>
        <v>0</v>
      </c>
      <c r="M2250" s="12">
        <f>'Master Sheet'!O2250</f>
        <v>0</v>
      </c>
      <c r="N2250" s="14">
        <f t="shared" si="386"/>
        <v>1998</v>
      </c>
      <c r="O2250" s="14">
        <f t="shared" si="387"/>
        <v>1998</v>
      </c>
      <c r="P2250" s="17">
        <f>'Master Sheet'!P2250</f>
        <v>0</v>
      </c>
      <c r="Q2250" s="17">
        <f>'Master Sheet'!Q2250</f>
        <v>0</v>
      </c>
      <c r="R2250" s="17">
        <f>'Master Sheet'!R2250</f>
        <v>0</v>
      </c>
      <c r="S2250" s="17">
        <f>'Master Sheet'!S2250</f>
        <v>0</v>
      </c>
      <c r="T2250" s="14">
        <f t="shared" si="388"/>
        <v>1998</v>
      </c>
      <c r="U2250" s="14">
        <f t="shared" si="389"/>
        <v>1998</v>
      </c>
      <c r="V2250" s="12">
        <f t="shared" si="390"/>
        <v>0</v>
      </c>
      <c r="W2250" s="14">
        <f t="shared" si="391"/>
        <v>1998</v>
      </c>
      <c r="X2250" s="14">
        <f t="shared" si="392"/>
        <v>1998</v>
      </c>
      <c r="Y2250" s="8">
        <f t="shared" si="393"/>
        <v>0</v>
      </c>
      <c r="Z2250" s="18">
        <f t="shared" si="394"/>
        <v>1998</v>
      </c>
      <c r="AA2250" s="14">
        <f t="shared" si="395"/>
        <v>1998</v>
      </c>
    </row>
    <row r="2251" spans="1:27">
      <c r="A2251" s="4" t="str">
        <f>'Master Sheet'!A2251</f>
        <v>CFQ7TTC0LH0D</v>
      </c>
      <c r="B2251" s="4" t="str">
        <f>'Master Sheet'!B2251</f>
        <v>000N</v>
      </c>
      <c r="C2251" s="7" t="str">
        <f>'Master Sheet'!C2251</f>
        <v>Microsoft Defender for Identity (Education Faculty Pricing)</v>
      </c>
      <c r="D2251" s="4" t="str">
        <f>'Master Sheet'!D2251</f>
        <v>P1Y</v>
      </c>
      <c r="E2251" s="4" t="str">
        <f>'Master Sheet'!E2251</f>
        <v>Annual</v>
      </c>
      <c r="F2251" s="14">
        <f>'Master Sheet'!F2251</f>
        <v>1098.1199999999999</v>
      </c>
      <c r="G2251" s="14">
        <f>'Master Sheet'!G2251</f>
        <v>878.5</v>
      </c>
      <c r="H2251" s="12">
        <f>'Master Sheet'!K2251</f>
        <v>0</v>
      </c>
      <c r="I2251" s="14">
        <f t="shared" si="385"/>
        <v>878.5</v>
      </c>
      <c r="J2251" s="12">
        <f>'Master Sheet'!L2251</f>
        <v>0</v>
      </c>
      <c r="K2251" s="12">
        <f>'Master Sheet'!M2251</f>
        <v>0</v>
      </c>
      <c r="L2251" s="12">
        <f>'Master Sheet'!N2251</f>
        <v>0</v>
      </c>
      <c r="M2251" s="12">
        <f>'Master Sheet'!O2251</f>
        <v>0</v>
      </c>
      <c r="N2251" s="14">
        <f t="shared" si="386"/>
        <v>878.5</v>
      </c>
      <c r="O2251" s="14">
        <f t="shared" si="387"/>
        <v>878.5</v>
      </c>
      <c r="P2251" s="17">
        <f>'Master Sheet'!P2251</f>
        <v>0</v>
      </c>
      <c r="Q2251" s="17">
        <f>'Master Sheet'!Q2251</f>
        <v>0</v>
      </c>
      <c r="R2251" s="17">
        <f>'Master Sheet'!R2251</f>
        <v>0</v>
      </c>
      <c r="S2251" s="17">
        <f>'Master Sheet'!S2251</f>
        <v>0</v>
      </c>
      <c r="T2251" s="14">
        <f t="shared" si="388"/>
        <v>878.5</v>
      </c>
      <c r="U2251" s="14">
        <f t="shared" si="389"/>
        <v>878.5</v>
      </c>
      <c r="V2251" s="12">
        <f t="shared" si="390"/>
        <v>0</v>
      </c>
      <c r="W2251" s="14">
        <f t="shared" si="391"/>
        <v>878.5</v>
      </c>
      <c r="X2251" s="14">
        <f t="shared" si="392"/>
        <v>878.5</v>
      </c>
      <c r="Y2251" s="8">
        <f t="shared" si="393"/>
        <v>0</v>
      </c>
      <c r="Z2251" s="18">
        <f t="shared" si="394"/>
        <v>878.5</v>
      </c>
      <c r="AA2251" s="14">
        <f t="shared" si="395"/>
        <v>878.5</v>
      </c>
    </row>
    <row r="2252" spans="1:27">
      <c r="A2252" s="4" t="str">
        <f>'Master Sheet'!A2252</f>
        <v>CFQ7TTC0LH0D</v>
      </c>
      <c r="B2252" s="4" t="str">
        <f>'Master Sheet'!B2252</f>
        <v>000M</v>
      </c>
      <c r="C2252" s="7" t="str">
        <f>'Master Sheet'!C2252</f>
        <v>Microsoft Defender for Identity F1</v>
      </c>
      <c r="D2252" s="4" t="str">
        <f>'Master Sheet'!D2252</f>
        <v>P1Y</v>
      </c>
      <c r="E2252" s="4" t="str">
        <f>'Master Sheet'!E2252</f>
        <v>Annual</v>
      </c>
      <c r="F2252" s="14">
        <f>'Master Sheet'!F2252</f>
        <v>3720</v>
      </c>
      <c r="G2252" s="14">
        <f>'Master Sheet'!G2252</f>
        <v>2976</v>
      </c>
      <c r="H2252" s="12">
        <f>'Master Sheet'!K2252</f>
        <v>0</v>
      </c>
      <c r="I2252" s="14">
        <f t="shared" si="385"/>
        <v>2976</v>
      </c>
      <c r="J2252" s="12">
        <f>'Master Sheet'!L2252</f>
        <v>0</v>
      </c>
      <c r="K2252" s="12">
        <f>'Master Sheet'!M2252</f>
        <v>0</v>
      </c>
      <c r="L2252" s="12">
        <f>'Master Sheet'!N2252</f>
        <v>0</v>
      </c>
      <c r="M2252" s="12">
        <f>'Master Sheet'!O2252</f>
        <v>0</v>
      </c>
      <c r="N2252" s="14">
        <f t="shared" si="386"/>
        <v>2976</v>
      </c>
      <c r="O2252" s="14">
        <f t="shared" si="387"/>
        <v>2976</v>
      </c>
      <c r="P2252" s="17">
        <f>'Master Sheet'!P2252</f>
        <v>0</v>
      </c>
      <c r="Q2252" s="17">
        <f>'Master Sheet'!Q2252</f>
        <v>0</v>
      </c>
      <c r="R2252" s="17">
        <f>'Master Sheet'!R2252</f>
        <v>0</v>
      </c>
      <c r="S2252" s="17">
        <f>'Master Sheet'!S2252</f>
        <v>0</v>
      </c>
      <c r="T2252" s="14">
        <f t="shared" si="388"/>
        <v>2976</v>
      </c>
      <c r="U2252" s="14">
        <f t="shared" si="389"/>
        <v>2976</v>
      </c>
      <c r="V2252" s="12">
        <f t="shared" si="390"/>
        <v>0</v>
      </c>
      <c r="W2252" s="14">
        <f t="shared" si="391"/>
        <v>2976</v>
      </c>
      <c r="X2252" s="14">
        <f t="shared" si="392"/>
        <v>2976</v>
      </c>
      <c r="Y2252" s="8">
        <f t="shared" si="393"/>
        <v>0</v>
      </c>
      <c r="Z2252" s="18">
        <f t="shared" si="394"/>
        <v>2976</v>
      </c>
      <c r="AA2252" s="14">
        <f t="shared" si="395"/>
        <v>2976</v>
      </c>
    </row>
    <row r="2253" spans="1:27">
      <c r="A2253" s="4" t="str">
        <f>'Master Sheet'!A2253</f>
        <v>CFQ7TTC0LH0D</v>
      </c>
      <c r="B2253" s="4" t="str">
        <f>'Master Sheet'!B2253</f>
        <v>000M</v>
      </c>
      <c r="C2253" s="7" t="str">
        <f>'Master Sheet'!C2253</f>
        <v>Microsoft Defender for Identity F1</v>
      </c>
      <c r="D2253" s="4" t="str">
        <f>'Master Sheet'!D2253</f>
        <v>P1M</v>
      </c>
      <c r="E2253" s="4" t="str">
        <f>'Master Sheet'!E2253</f>
        <v>Monthly</v>
      </c>
      <c r="F2253" s="14">
        <f>'Master Sheet'!F2253</f>
        <v>372</v>
      </c>
      <c r="G2253" s="14">
        <f>'Master Sheet'!G2253</f>
        <v>297.60000000000002</v>
      </c>
      <c r="H2253" s="12">
        <f>'Master Sheet'!K2253</f>
        <v>0</v>
      </c>
      <c r="I2253" s="14">
        <f t="shared" si="385"/>
        <v>297.60000000000002</v>
      </c>
      <c r="J2253" s="12">
        <f>'Master Sheet'!L2253</f>
        <v>0</v>
      </c>
      <c r="K2253" s="12">
        <f>'Master Sheet'!M2253</f>
        <v>0</v>
      </c>
      <c r="L2253" s="12">
        <f>'Master Sheet'!N2253</f>
        <v>0</v>
      </c>
      <c r="M2253" s="12">
        <f>'Master Sheet'!O2253</f>
        <v>0</v>
      </c>
      <c r="N2253" s="14">
        <f t="shared" si="386"/>
        <v>297.60000000000002</v>
      </c>
      <c r="O2253" s="14">
        <f t="shared" si="387"/>
        <v>297.60000000000002</v>
      </c>
      <c r="P2253" s="17">
        <f>'Master Sheet'!P2253</f>
        <v>0</v>
      </c>
      <c r="Q2253" s="17">
        <f>'Master Sheet'!Q2253</f>
        <v>0</v>
      </c>
      <c r="R2253" s="17">
        <f>'Master Sheet'!R2253</f>
        <v>0</v>
      </c>
      <c r="S2253" s="17">
        <f>'Master Sheet'!S2253</f>
        <v>0</v>
      </c>
      <c r="T2253" s="14">
        <f t="shared" si="388"/>
        <v>297.60000000000002</v>
      </c>
      <c r="U2253" s="14">
        <f t="shared" si="389"/>
        <v>297.60000000000002</v>
      </c>
      <c r="V2253" s="12">
        <f t="shared" si="390"/>
        <v>0</v>
      </c>
      <c r="W2253" s="14">
        <f t="shared" si="391"/>
        <v>297.60000000000002</v>
      </c>
      <c r="X2253" s="14">
        <f t="shared" si="392"/>
        <v>297.60000000000002</v>
      </c>
      <c r="Y2253" s="8">
        <f t="shared" si="393"/>
        <v>0</v>
      </c>
      <c r="Z2253" s="18">
        <f t="shared" si="394"/>
        <v>297.60000000000002</v>
      </c>
      <c r="AA2253" s="14">
        <f t="shared" si="395"/>
        <v>297.60000000000002</v>
      </c>
    </row>
    <row r="2254" spans="1:27">
      <c r="A2254" s="4" t="str">
        <f>'Master Sheet'!A2254</f>
        <v>CFQ7TTC0LH0D</v>
      </c>
      <c r="B2254" s="4" t="str">
        <f>'Master Sheet'!B2254</f>
        <v>000Q</v>
      </c>
      <c r="C2254" s="7" t="str">
        <f>'Master Sheet'!C2254</f>
        <v>Microsoft Defender for Identity (Education Student Pricing)</v>
      </c>
      <c r="D2254" s="4" t="str">
        <f>'Master Sheet'!D2254</f>
        <v>P1M</v>
      </c>
      <c r="E2254" s="4" t="str">
        <f>'Master Sheet'!E2254</f>
        <v>Monthly</v>
      </c>
      <c r="F2254" s="14">
        <f>'Master Sheet'!F2254</f>
        <v>109.81</v>
      </c>
      <c r="G2254" s="14">
        <f>'Master Sheet'!G2254</f>
        <v>87.85</v>
      </c>
      <c r="H2254" s="12">
        <f>'Master Sheet'!K2254</f>
        <v>0</v>
      </c>
      <c r="I2254" s="14">
        <f t="shared" si="385"/>
        <v>87.85</v>
      </c>
      <c r="J2254" s="12">
        <f>'Master Sheet'!L2254</f>
        <v>0</v>
      </c>
      <c r="K2254" s="12">
        <f>'Master Sheet'!M2254</f>
        <v>0</v>
      </c>
      <c r="L2254" s="12">
        <f>'Master Sheet'!N2254</f>
        <v>0</v>
      </c>
      <c r="M2254" s="12">
        <f>'Master Sheet'!O2254</f>
        <v>0</v>
      </c>
      <c r="N2254" s="14">
        <f t="shared" si="386"/>
        <v>87.85</v>
      </c>
      <c r="O2254" s="14">
        <f t="shared" si="387"/>
        <v>87.85</v>
      </c>
      <c r="P2254" s="17">
        <f>'Master Sheet'!P2254</f>
        <v>0</v>
      </c>
      <c r="Q2254" s="17">
        <f>'Master Sheet'!Q2254</f>
        <v>0</v>
      </c>
      <c r="R2254" s="17">
        <f>'Master Sheet'!R2254</f>
        <v>0</v>
      </c>
      <c r="S2254" s="17">
        <f>'Master Sheet'!S2254</f>
        <v>0</v>
      </c>
      <c r="T2254" s="14">
        <f t="shared" si="388"/>
        <v>87.85</v>
      </c>
      <c r="U2254" s="14">
        <f t="shared" si="389"/>
        <v>87.85</v>
      </c>
      <c r="V2254" s="12">
        <f t="shared" si="390"/>
        <v>0</v>
      </c>
      <c r="W2254" s="14">
        <f t="shared" si="391"/>
        <v>87.85</v>
      </c>
      <c r="X2254" s="14">
        <f t="shared" si="392"/>
        <v>87.85</v>
      </c>
      <c r="Y2254" s="8">
        <f t="shared" si="393"/>
        <v>0</v>
      </c>
      <c r="Z2254" s="18">
        <f t="shared" si="394"/>
        <v>87.85</v>
      </c>
      <c r="AA2254" s="14">
        <f t="shared" si="395"/>
        <v>87.85</v>
      </c>
    </row>
    <row r="2255" spans="1:27">
      <c r="A2255" s="4" t="str">
        <f>'Master Sheet'!A2255</f>
        <v>CFQ7TTC0LH0D</v>
      </c>
      <c r="B2255" s="4" t="str">
        <f>'Master Sheet'!B2255</f>
        <v>000M</v>
      </c>
      <c r="C2255" s="7" t="str">
        <f>'Master Sheet'!C2255</f>
        <v>Microsoft Defender for Identity F1</v>
      </c>
      <c r="D2255" s="4" t="str">
        <f>'Master Sheet'!D2255</f>
        <v>P1Y</v>
      </c>
      <c r="E2255" s="4" t="str">
        <f>'Master Sheet'!E2255</f>
        <v>Monthly</v>
      </c>
      <c r="F2255" s="14">
        <f>'Master Sheet'!F2255</f>
        <v>3906</v>
      </c>
      <c r="G2255" s="14">
        <f>'Master Sheet'!G2255</f>
        <v>3124.8</v>
      </c>
      <c r="H2255" s="12">
        <f>'Master Sheet'!K2255</f>
        <v>0</v>
      </c>
      <c r="I2255" s="14">
        <f t="shared" si="385"/>
        <v>3124.8</v>
      </c>
      <c r="J2255" s="12">
        <f>'Master Sheet'!L2255</f>
        <v>0</v>
      </c>
      <c r="K2255" s="12">
        <f>'Master Sheet'!M2255</f>
        <v>0</v>
      </c>
      <c r="L2255" s="12">
        <f>'Master Sheet'!N2255</f>
        <v>0</v>
      </c>
      <c r="M2255" s="12">
        <f>'Master Sheet'!O2255</f>
        <v>0</v>
      </c>
      <c r="N2255" s="14">
        <f t="shared" si="386"/>
        <v>3124.8</v>
      </c>
      <c r="O2255" s="14">
        <f t="shared" si="387"/>
        <v>3124.8</v>
      </c>
      <c r="P2255" s="17">
        <f>'Master Sheet'!P2255</f>
        <v>0</v>
      </c>
      <c r="Q2255" s="17">
        <f>'Master Sheet'!Q2255</f>
        <v>0</v>
      </c>
      <c r="R2255" s="17">
        <f>'Master Sheet'!R2255</f>
        <v>0</v>
      </c>
      <c r="S2255" s="17">
        <f>'Master Sheet'!S2255</f>
        <v>0</v>
      </c>
      <c r="T2255" s="14">
        <f t="shared" si="388"/>
        <v>3124.8</v>
      </c>
      <c r="U2255" s="14">
        <f t="shared" si="389"/>
        <v>3124.8</v>
      </c>
      <c r="V2255" s="12">
        <f t="shared" si="390"/>
        <v>0</v>
      </c>
      <c r="W2255" s="14">
        <f t="shared" si="391"/>
        <v>3124.8</v>
      </c>
      <c r="X2255" s="14">
        <f t="shared" si="392"/>
        <v>3124.8</v>
      </c>
      <c r="Y2255" s="8">
        <f t="shared" si="393"/>
        <v>0</v>
      </c>
      <c r="Z2255" s="18">
        <f t="shared" si="394"/>
        <v>3124.8</v>
      </c>
      <c r="AA2255" s="14">
        <f t="shared" si="395"/>
        <v>3124.8</v>
      </c>
    </row>
    <row r="2256" spans="1:27">
      <c r="A2256" s="4" t="str">
        <f>'Master Sheet'!A2256</f>
        <v>CFQ7TTC0LH0D</v>
      </c>
      <c r="B2256" s="4" t="str">
        <f>'Master Sheet'!B2256</f>
        <v>000Q</v>
      </c>
      <c r="C2256" s="7" t="str">
        <f>'Master Sheet'!C2256</f>
        <v>Microsoft Defender for Identity (Education Student Pricing)</v>
      </c>
      <c r="D2256" s="4" t="str">
        <f>'Master Sheet'!D2256</f>
        <v>P1Y</v>
      </c>
      <c r="E2256" s="4" t="str">
        <f>'Master Sheet'!E2256</f>
        <v>Monthly</v>
      </c>
      <c r="F2256" s="14">
        <f>'Master Sheet'!F2256</f>
        <v>1153.08</v>
      </c>
      <c r="G2256" s="14">
        <f>'Master Sheet'!G2256</f>
        <v>922.44</v>
      </c>
      <c r="H2256" s="12">
        <f>'Master Sheet'!K2256</f>
        <v>0</v>
      </c>
      <c r="I2256" s="14">
        <f t="shared" si="385"/>
        <v>922.44</v>
      </c>
      <c r="J2256" s="12">
        <f>'Master Sheet'!L2256</f>
        <v>0</v>
      </c>
      <c r="K2256" s="12">
        <f>'Master Sheet'!M2256</f>
        <v>0</v>
      </c>
      <c r="L2256" s="12">
        <f>'Master Sheet'!N2256</f>
        <v>0</v>
      </c>
      <c r="M2256" s="12">
        <f>'Master Sheet'!O2256</f>
        <v>0</v>
      </c>
      <c r="N2256" s="14">
        <f t="shared" si="386"/>
        <v>922.44</v>
      </c>
      <c r="O2256" s="14">
        <f t="shared" si="387"/>
        <v>922.44</v>
      </c>
      <c r="P2256" s="17">
        <f>'Master Sheet'!P2256</f>
        <v>0</v>
      </c>
      <c r="Q2256" s="17">
        <f>'Master Sheet'!Q2256</f>
        <v>0</v>
      </c>
      <c r="R2256" s="17">
        <f>'Master Sheet'!R2256</f>
        <v>0</v>
      </c>
      <c r="S2256" s="17">
        <f>'Master Sheet'!S2256</f>
        <v>0</v>
      </c>
      <c r="T2256" s="14">
        <f t="shared" si="388"/>
        <v>922.44</v>
      </c>
      <c r="U2256" s="14">
        <f t="shared" si="389"/>
        <v>922.44</v>
      </c>
      <c r="V2256" s="12">
        <f t="shared" si="390"/>
        <v>0</v>
      </c>
      <c r="W2256" s="14">
        <f t="shared" si="391"/>
        <v>922.44</v>
      </c>
      <c r="X2256" s="14">
        <f t="shared" si="392"/>
        <v>922.44</v>
      </c>
      <c r="Y2256" s="8">
        <f t="shared" si="393"/>
        <v>0</v>
      </c>
      <c r="Z2256" s="18">
        <f t="shared" si="394"/>
        <v>922.44</v>
      </c>
      <c r="AA2256" s="14">
        <f t="shared" si="395"/>
        <v>922.44</v>
      </c>
    </row>
    <row r="2257" spans="1:27">
      <c r="A2257" s="4" t="str">
        <f>'Master Sheet'!A2257</f>
        <v>CFQ7TTC0LH0D</v>
      </c>
      <c r="B2257" s="4" t="str">
        <f>'Master Sheet'!B2257</f>
        <v>000P</v>
      </c>
      <c r="C2257" s="7" t="str">
        <f>'Master Sheet'!C2257</f>
        <v>Microsoft Defender for Identity (Non-Profit Pricing)</v>
      </c>
      <c r="D2257" s="4" t="str">
        <f>'Master Sheet'!D2257</f>
        <v>P1M</v>
      </c>
      <c r="E2257" s="4" t="str">
        <f>'Master Sheet'!E2257</f>
        <v>Monthly</v>
      </c>
      <c r="F2257" s="14">
        <f>'Master Sheet'!F2257</f>
        <v>222</v>
      </c>
      <c r="G2257" s="14">
        <f>'Master Sheet'!G2257</f>
        <v>199.8</v>
      </c>
      <c r="H2257" s="12">
        <f>'Master Sheet'!K2257</f>
        <v>0</v>
      </c>
      <c r="I2257" s="14">
        <f t="shared" si="385"/>
        <v>199.8</v>
      </c>
      <c r="J2257" s="12">
        <f>'Master Sheet'!L2257</f>
        <v>0</v>
      </c>
      <c r="K2257" s="12">
        <f>'Master Sheet'!M2257</f>
        <v>0</v>
      </c>
      <c r="L2257" s="12">
        <f>'Master Sheet'!N2257</f>
        <v>0</v>
      </c>
      <c r="M2257" s="12">
        <f>'Master Sheet'!O2257</f>
        <v>0</v>
      </c>
      <c r="N2257" s="14">
        <f t="shared" si="386"/>
        <v>199.8</v>
      </c>
      <c r="O2257" s="14">
        <f t="shared" si="387"/>
        <v>199.8</v>
      </c>
      <c r="P2257" s="17">
        <f>'Master Sheet'!P2257</f>
        <v>0</v>
      </c>
      <c r="Q2257" s="17">
        <f>'Master Sheet'!Q2257</f>
        <v>0</v>
      </c>
      <c r="R2257" s="17">
        <f>'Master Sheet'!R2257</f>
        <v>0</v>
      </c>
      <c r="S2257" s="17">
        <f>'Master Sheet'!S2257</f>
        <v>0</v>
      </c>
      <c r="T2257" s="14">
        <f t="shared" si="388"/>
        <v>199.8</v>
      </c>
      <c r="U2257" s="14">
        <f t="shared" si="389"/>
        <v>199.8</v>
      </c>
      <c r="V2257" s="12">
        <f t="shared" si="390"/>
        <v>0</v>
      </c>
      <c r="W2257" s="14">
        <f t="shared" si="391"/>
        <v>199.8</v>
      </c>
      <c r="X2257" s="14">
        <f t="shared" si="392"/>
        <v>199.8</v>
      </c>
      <c r="Y2257" s="8">
        <f t="shared" si="393"/>
        <v>0</v>
      </c>
      <c r="Z2257" s="18">
        <f t="shared" si="394"/>
        <v>199.8</v>
      </c>
      <c r="AA2257" s="14">
        <f t="shared" si="395"/>
        <v>199.8</v>
      </c>
    </row>
    <row r="2258" spans="1:27">
      <c r="A2258" s="4" t="str">
        <f>'Master Sheet'!A2258</f>
        <v>CFQ7TTC0LH0D</v>
      </c>
      <c r="B2258" s="4" t="str">
        <f>'Master Sheet'!B2258</f>
        <v>000N</v>
      </c>
      <c r="C2258" s="7" t="str">
        <f>'Master Sheet'!C2258</f>
        <v>Microsoft Defender for Identity (Education Faculty Pricing)</v>
      </c>
      <c r="D2258" s="4" t="str">
        <f>'Master Sheet'!D2258</f>
        <v>P1M</v>
      </c>
      <c r="E2258" s="4" t="str">
        <f>'Master Sheet'!E2258</f>
        <v>Monthly</v>
      </c>
      <c r="F2258" s="14">
        <f>'Master Sheet'!F2258</f>
        <v>109.81</v>
      </c>
      <c r="G2258" s="14">
        <f>'Master Sheet'!G2258</f>
        <v>87.85</v>
      </c>
      <c r="H2258" s="12">
        <f>'Master Sheet'!K2258</f>
        <v>0</v>
      </c>
      <c r="I2258" s="14">
        <f t="shared" si="385"/>
        <v>87.85</v>
      </c>
      <c r="J2258" s="12">
        <f>'Master Sheet'!L2258</f>
        <v>0</v>
      </c>
      <c r="K2258" s="12">
        <f>'Master Sheet'!M2258</f>
        <v>0</v>
      </c>
      <c r="L2258" s="12">
        <f>'Master Sheet'!N2258</f>
        <v>0</v>
      </c>
      <c r="M2258" s="12">
        <f>'Master Sheet'!O2258</f>
        <v>0</v>
      </c>
      <c r="N2258" s="14">
        <f t="shared" si="386"/>
        <v>87.85</v>
      </c>
      <c r="O2258" s="14">
        <f t="shared" si="387"/>
        <v>87.85</v>
      </c>
      <c r="P2258" s="17">
        <f>'Master Sheet'!P2258</f>
        <v>0</v>
      </c>
      <c r="Q2258" s="17">
        <f>'Master Sheet'!Q2258</f>
        <v>0</v>
      </c>
      <c r="R2258" s="17">
        <f>'Master Sheet'!R2258</f>
        <v>0</v>
      </c>
      <c r="S2258" s="17">
        <f>'Master Sheet'!S2258</f>
        <v>0</v>
      </c>
      <c r="T2258" s="14">
        <f t="shared" si="388"/>
        <v>87.85</v>
      </c>
      <c r="U2258" s="14">
        <f t="shared" si="389"/>
        <v>87.85</v>
      </c>
      <c r="V2258" s="12">
        <f t="shared" si="390"/>
        <v>0</v>
      </c>
      <c r="W2258" s="14">
        <f t="shared" si="391"/>
        <v>87.85</v>
      </c>
      <c r="X2258" s="14">
        <f t="shared" si="392"/>
        <v>87.85</v>
      </c>
      <c r="Y2258" s="8">
        <f t="shared" si="393"/>
        <v>0</v>
      </c>
      <c r="Z2258" s="18">
        <f t="shared" si="394"/>
        <v>87.85</v>
      </c>
      <c r="AA2258" s="14">
        <f t="shared" si="395"/>
        <v>87.85</v>
      </c>
    </row>
    <row r="2259" spans="1:27">
      <c r="A2259" s="4" t="str">
        <f>'Master Sheet'!A2259</f>
        <v>CFQ7TTC0LH0D</v>
      </c>
      <c r="B2259" s="4" t="str">
        <f>'Master Sheet'!B2259</f>
        <v>000Q</v>
      </c>
      <c r="C2259" s="7" t="str">
        <f>'Master Sheet'!C2259</f>
        <v>Microsoft Defender for Identity (Education Student Pricing)</v>
      </c>
      <c r="D2259" s="4" t="str">
        <f>'Master Sheet'!D2259</f>
        <v>P1Y</v>
      </c>
      <c r="E2259" s="4" t="str">
        <f>'Master Sheet'!E2259</f>
        <v>Annual</v>
      </c>
      <c r="F2259" s="14">
        <f>'Master Sheet'!F2259</f>
        <v>1098.1199999999999</v>
      </c>
      <c r="G2259" s="14">
        <f>'Master Sheet'!G2259</f>
        <v>878.5</v>
      </c>
      <c r="H2259" s="12">
        <f>'Master Sheet'!K2259</f>
        <v>0</v>
      </c>
      <c r="I2259" s="14">
        <f t="shared" si="385"/>
        <v>878.5</v>
      </c>
      <c r="J2259" s="12">
        <f>'Master Sheet'!L2259</f>
        <v>0</v>
      </c>
      <c r="K2259" s="12">
        <f>'Master Sheet'!M2259</f>
        <v>0</v>
      </c>
      <c r="L2259" s="12">
        <f>'Master Sheet'!N2259</f>
        <v>0</v>
      </c>
      <c r="M2259" s="12">
        <f>'Master Sheet'!O2259</f>
        <v>0</v>
      </c>
      <c r="N2259" s="14">
        <f t="shared" si="386"/>
        <v>878.5</v>
      </c>
      <c r="O2259" s="14">
        <f t="shared" si="387"/>
        <v>878.5</v>
      </c>
      <c r="P2259" s="17">
        <f>'Master Sheet'!P2259</f>
        <v>0</v>
      </c>
      <c r="Q2259" s="17">
        <f>'Master Sheet'!Q2259</f>
        <v>0</v>
      </c>
      <c r="R2259" s="17">
        <f>'Master Sheet'!R2259</f>
        <v>0</v>
      </c>
      <c r="S2259" s="17">
        <f>'Master Sheet'!S2259</f>
        <v>0</v>
      </c>
      <c r="T2259" s="14">
        <f t="shared" si="388"/>
        <v>878.5</v>
      </c>
      <c r="U2259" s="14">
        <f t="shared" si="389"/>
        <v>878.5</v>
      </c>
      <c r="V2259" s="12">
        <f t="shared" si="390"/>
        <v>0</v>
      </c>
      <c r="W2259" s="14">
        <f t="shared" si="391"/>
        <v>878.5</v>
      </c>
      <c r="X2259" s="14">
        <f t="shared" si="392"/>
        <v>878.5</v>
      </c>
      <c r="Y2259" s="8">
        <f t="shared" si="393"/>
        <v>0</v>
      </c>
      <c r="Z2259" s="18">
        <f t="shared" si="394"/>
        <v>878.5</v>
      </c>
      <c r="AA2259" s="14">
        <f t="shared" si="395"/>
        <v>878.5</v>
      </c>
    </row>
    <row r="2260" spans="1:27">
      <c r="A2260" s="4" t="str">
        <f>'Master Sheet'!A2260</f>
        <v>CFQ7TTC0MZH6</v>
      </c>
      <c r="B2260" s="4">
        <f>'Master Sheet'!B2260</f>
        <v>2</v>
      </c>
      <c r="C2260" s="7" t="str">
        <f>'Master Sheet'!C2260</f>
        <v>Microsoft Defender for IoT - EIoT Device License - add-on</v>
      </c>
      <c r="D2260" s="4" t="str">
        <f>'Master Sheet'!D2260</f>
        <v>P1M</v>
      </c>
      <c r="E2260" s="4" t="str">
        <f>'Master Sheet'!E2260</f>
        <v>Monthly</v>
      </c>
      <c r="F2260" s="14">
        <f>'Master Sheet'!F2260</f>
        <v>84.86</v>
      </c>
      <c r="G2260" s="14">
        <f>'Master Sheet'!G2260</f>
        <v>67.89</v>
      </c>
      <c r="H2260" s="12">
        <f>'Master Sheet'!K2260</f>
        <v>0</v>
      </c>
      <c r="I2260" s="14">
        <f t="shared" si="385"/>
        <v>67.89</v>
      </c>
      <c r="J2260" s="12">
        <f>'Master Sheet'!L2260</f>
        <v>0</v>
      </c>
      <c r="K2260" s="12">
        <f>'Master Sheet'!M2260</f>
        <v>0</v>
      </c>
      <c r="L2260" s="12">
        <f>'Master Sheet'!N2260</f>
        <v>0</v>
      </c>
      <c r="M2260" s="12">
        <f>'Master Sheet'!O2260</f>
        <v>0</v>
      </c>
      <c r="N2260" s="14">
        <f t="shared" si="386"/>
        <v>67.89</v>
      </c>
      <c r="O2260" s="14">
        <f t="shared" si="387"/>
        <v>67.89</v>
      </c>
      <c r="P2260" s="17">
        <f>'Master Sheet'!P2260</f>
        <v>0</v>
      </c>
      <c r="Q2260" s="17">
        <f>'Master Sheet'!Q2260</f>
        <v>0</v>
      </c>
      <c r="R2260" s="17">
        <f>'Master Sheet'!R2260</f>
        <v>0</v>
      </c>
      <c r="S2260" s="17">
        <f>'Master Sheet'!S2260</f>
        <v>0</v>
      </c>
      <c r="T2260" s="14">
        <f t="shared" si="388"/>
        <v>67.89</v>
      </c>
      <c r="U2260" s="14">
        <f t="shared" si="389"/>
        <v>67.89</v>
      </c>
      <c r="V2260" s="12">
        <f t="shared" si="390"/>
        <v>0</v>
      </c>
      <c r="W2260" s="14">
        <f t="shared" si="391"/>
        <v>67.89</v>
      </c>
      <c r="X2260" s="14">
        <f t="shared" si="392"/>
        <v>67.89</v>
      </c>
      <c r="Y2260" s="8">
        <f t="shared" si="393"/>
        <v>0</v>
      </c>
      <c r="Z2260" s="18">
        <f t="shared" si="394"/>
        <v>67.89</v>
      </c>
      <c r="AA2260" s="14">
        <f t="shared" si="395"/>
        <v>67.89</v>
      </c>
    </row>
    <row r="2261" spans="1:27" ht="30">
      <c r="A2261" s="4" t="str">
        <f>'Master Sheet'!A2261</f>
        <v>CFQ7TTC0MZH6</v>
      </c>
      <c r="B2261" s="4">
        <f>'Master Sheet'!B2261</f>
        <v>5</v>
      </c>
      <c r="C2261" s="7" t="str">
        <f>'Master Sheet'!C2261</f>
        <v>Microsoft Defender for IoT - EIoT Device License - add-on (Education Faculty Pricing)</v>
      </c>
      <c r="D2261" s="4" t="str">
        <f>'Master Sheet'!D2261</f>
        <v>P1Y</v>
      </c>
      <c r="E2261" s="4" t="str">
        <f>'Master Sheet'!E2261</f>
        <v>Monthly</v>
      </c>
      <c r="F2261" s="14">
        <f>'Master Sheet'!F2261</f>
        <v>891.12</v>
      </c>
      <c r="G2261" s="14">
        <f>'Master Sheet'!G2261</f>
        <v>712.8</v>
      </c>
      <c r="H2261" s="12">
        <f>'Master Sheet'!K2261</f>
        <v>0</v>
      </c>
      <c r="I2261" s="14">
        <f t="shared" si="385"/>
        <v>712.8</v>
      </c>
      <c r="J2261" s="12">
        <f>'Master Sheet'!L2261</f>
        <v>0</v>
      </c>
      <c r="K2261" s="12">
        <f>'Master Sheet'!M2261</f>
        <v>0</v>
      </c>
      <c r="L2261" s="12">
        <f>'Master Sheet'!N2261</f>
        <v>0</v>
      </c>
      <c r="M2261" s="12">
        <f>'Master Sheet'!O2261</f>
        <v>0</v>
      </c>
      <c r="N2261" s="14">
        <f t="shared" si="386"/>
        <v>712.8</v>
      </c>
      <c r="O2261" s="14">
        <f t="shared" si="387"/>
        <v>712.8</v>
      </c>
      <c r="P2261" s="17">
        <f>'Master Sheet'!P2261</f>
        <v>0</v>
      </c>
      <c r="Q2261" s="17">
        <f>'Master Sheet'!Q2261</f>
        <v>0</v>
      </c>
      <c r="R2261" s="17">
        <f>'Master Sheet'!R2261</f>
        <v>0</v>
      </c>
      <c r="S2261" s="17">
        <f>'Master Sheet'!S2261</f>
        <v>0</v>
      </c>
      <c r="T2261" s="14">
        <f t="shared" si="388"/>
        <v>712.8</v>
      </c>
      <c r="U2261" s="14">
        <f t="shared" si="389"/>
        <v>712.8</v>
      </c>
      <c r="V2261" s="12">
        <f t="shared" si="390"/>
        <v>0</v>
      </c>
      <c r="W2261" s="14">
        <f t="shared" si="391"/>
        <v>712.8</v>
      </c>
      <c r="X2261" s="14">
        <f t="shared" si="392"/>
        <v>712.8</v>
      </c>
      <c r="Y2261" s="8">
        <f t="shared" si="393"/>
        <v>0</v>
      </c>
      <c r="Z2261" s="18">
        <f t="shared" si="394"/>
        <v>712.8</v>
      </c>
      <c r="AA2261" s="14">
        <f t="shared" si="395"/>
        <v>712.8</v>
      </c>
    </row>
    <row r="2262" spans="1:27" ht="30">
      <c r="A2262" s="4" t="str">
        <f>'Master Sheet'!A2262</f>
        <v>CFQ7TTC0MZH6</v>
      </c>
      <c r="B2262" s="4">
        <f>'Master Sheet'!B2262</f>
        <v>5</v>
      </c>
      <c r="C2262" s="7" t="str">
        <f>'Master Sheet'!C2262</f>
        <v>Microsoft Defender for IoT - EIoT Device License - add-on (Education Faculty Pricing)</v>
      </c>
      <c r="D2262" s="4" t="str">
        <f>'Master Sheet'!D2262</f>
        <v>P1M</v>
      </c>
      <c r="E2262" s="4" t="str">
        <f>'Master Sheet'!E2262</f>
        <v>Monthly</v>
      </c>
      <c r="F2262" s="14">
        <f>'Master Sheet'!F2262</f>
        <v>84.86</v>
      </c>
      <c r="G2262" s="14">
        <f>'Master Sheet'!G2262</f>
        <v>67.89</v>
      </c>
      <c r="H2262" s="12">
        <f>'Master Sheet'!K2262</f>
        <v>0</v>
      </c>
      <c r="I2262" s="14">
        <f t="shared" si="385"/>
        <v>67.89</v>
      </c>
      <c r="J2262" s="12">
        <f>'Master Sheet'!L2262</f>
        <v>0</v>
      </c>
      <c r="K2262" s="12">
        <f>'Master Sheet'!M2262</f>
        <v>0</v>
      </c>
      <c r="L2262" s="12">
        <f>'Master Sheet'!N2262</f>
        <v>0</v>
      </c>
      <c r="M2262" s="12">
        <f>'Master Sheet'!O2262</f>
        <v>0</v>
      </c>
      <c r="N2262" s="14">
        <f t="shared" si="386"/>
        <v>67.89</v>
      </c>
      <c r="O2262" s="14">
        <f t="shared" si="387"/>
        <v>67.89</v>
      </c>
      <c r="P2262" s="17">
        <f>'Master Sheet'!P2262</f>
        <v>0</v>
      </c>
      <c r="Q2262" s="17">
        <f>'Master Sheet'!Q2262</f>
        <v>0</v>
      </c>
      <c r="R2262" s="17">
        <f>'Master Sheet'!R2262</f>
        <v>0</v>
      </c>
      <c r="S2262" s="17">
        <f>'Master Sheet'!S2262</f>
        <v>0</v>
      </c>
      <c r="T2262" s="14">
        <f t="shared" si="388"/>
        <v>67.89</v>
      </c>
      <c r="U2262" s="14">
        <f t="shared" si="389"/>
        <v>67.89</v>
      </c>
      <c r="V2262" s="12">
        <f t="shared" si="390"/>
        <v>0</v>
      </c>
      <c r="W2262" s="14">
        <f t="shared" si="391"/>
        <v>67.89</v>
      </c>
      <c r="X2262" s="14">
        <f t="shared" si="392"/>
        <v>67.89</v>
      </c>
      <c r="Y2262" s="8">
        <f t="shared" si="393"/>
        <v>0</v>
      </c>
      <c r="Z2262" s="18">
        <f t="shared" si="394"/>
        <v>67.89</v>
      </c>
      <c r="AA2262" s="14">
        <f t="shared" si="395"/>
        <v>67.89</v>
      </c>
    </row>
    <row r="2263" spans="1:27" ht="30">
      <c r="A2263" s="4" t="str">
        <f>'Master Sheet'!A2263</f>
        <v>CFQ7TTC0MZH6</v>
      </c>
      <c r="B2263" s="4">
        <f>'Master Sheet'!B2263</f>
        <v>3</v>
      </c>
      <c r="C2263" s="7" t="str">
        <f>'Master Sheet'!C2263</f>
        <v>Microsoft Defender for IoT - EIoT Device License - add-on (Education Student Pricing)</v>
      </c>
      <c r="D2263" s="4" t="str">
        <f>'Master Sheet'!D2263</f>
        <v>P1Y</v>
      </c>
      <c r="E2263" s="4" t="str">
        <f>'Master Sheet'!E2263</f>
        <v>Monthly</v>
      </c>
      <c r="F2263" s="14">
        <f>'Master Sheet'!F2263</f>
        <v>891.12</v>
      </c>
      <c r="G2263" s="14">
        <f>'Master Sheet'!G2263</f>
        <v>712.8</v>
      </c>
      <c r="H2263" s="12">
        <f>'Master Sheet'!K2263</f>
        <v>0</v>
      </c>
      <c r="I2263" s="14">
        <f t="shared" si="385"/>
        <v>712.8</v>
      </c>
      <c r="J2263" s="12">
        <f>'Master Sheet'!L2263</f>
        <v>0</v>
      </c>
      <c r="K2263" s="12">
        <f>'Master Sheet'!M2263</f>
        <v>0</v>
      </c>
      <c r="L2263" s="12">
        <f>'Master Sheet'!N2263</f>
        <v>0</v>
      </c>
      <c r="M2263" s="12">
        <f>'Master Sheet'!O2263</f>
        <v>0</v>
      </c>
      <c r="N2263" s="14">
        <f t="shared" si="386"/>
        <v>712.8</v>
      </c>
      <c r="O2263" s="14">
        <f t="shared" si="387"/>
        <v>712.8</v>
      </c>
      <c r="P2263" s="17">
        <f>'Master Sheet'!P2263</f>
        <v>0</v>
      </c>
      <c r="Q2263" s="17">
        <f>'Master Sheet'!Q2263</f>
        <v>0</v>
      </c>
      <c r="R2263" s="17">
        <f>'Master Sheet'!R2263</f>
        <v>0</v>
      </c>
      <c r="S2263" s="17">
        <f>'Master Sheet'!S2263</f>
        <v>0</v>
      </c>
      <c r="T2263" s="14">
        <f t="shared" si="388"/>
        <v>712.8</v>
      </c>
      <c r="U2263" s="14">
        <f t="shared" si="389"/>
        <v>712.8</v>
      </c>
      <c r="V2263" s="12">
        <f t="shared" si="390"/>
        <v>0</v>
      </c>
      <c r="W2263" s="14">
        <f t="shared" si="391"/>
        <v>712.8</v>
      </c>
      <c r="X2263" s="14">
        <f t="shared" si="392"/>
        <v>712.8</v>
      </c>
      <c r="Y2263" s="8">
        <f t="shared" si="393"/>
        <v>0</v>
      </c>
      <c r="Z2263" s="18">
        <f t="shared" si="394"/>
        <v>712.8</v>
      </c>
      <c r="AA2263" s="14">
        <f t="shared" si="395"/>
        <v>712.8</v>
      </c>
    </row>
    <row r="2264" spans="1:27" ht="30">
      <c r="A2264" s="4" t="str">
        <f>'Master Sheet'!A2264</f>
        <v>CFQ7TTC0MZH6</v>
      </c>
      <c r="B2264" s="4">
        <f>'Master Sheet'!B2264</f>
        <v>3</v>
      </c>
      <c r="C2264" s="7" t="str">
        <f>'Master Sheet'!C2264</f>
        <v>Microsoft Defender for IoT - EIoT Device License - add-on (Education Student Pricing)</v>
      </c>
      <c r="D2264" s="4" t="str">
        <f>'Master Sheet'!D2264</f>
        <v>P1Y</v>
      </c>
      <c r="E2264" s="4" t="str">
        <f>'Master Sheet'!E2264</f>
        <v>Annual</v>
      </c>
      <c r="F2264" s="14">
        <f>'Master Sheet'!F2264</f>
        <v>848.64</v>
      </c>
      <c r="G2264" s="14">
        <f>'Master Sheet'!G2264</f>
        <v>678.91</v>
      </c>
      <c r="H2264" s="12">
        <f>'Master Sheet'!K2264</f>
        <v>0</v>
      </c>
      <c r="I2264" s="14">
        <f t="shared" si="385"/>
        <v>678.91</v>
      </c>
      <c r="J2264" s="12">
        <f>'Master Sheet'!L2264</f>
        <v>0</v>
      </c>
      <c r="K2264" s="12">
        <f>'Master Sheet'!M2264</f>
        <v>0</v>
      </c>
      <c r="L2264" s="12">
        <f>'Master Sheet'!N2264</f>
        <v>0</v>
      </c>
      <c r="M2264" s="12">
        <f>'Master Sheet'!O2264</f>
        <v>0</v>
      </c>
      <c r="N2264" s="14">
        <f t="shared" si="386"/>
        <v>678.91</v>
      </c>
      <c r="O2264" s="14">
        <f t="shared" si="387"/>
        <v>678.91</v>
      </c>
      <c r="P2264" s="17">
        <f>'Master Sheet'!P2264</f>
        <v>0</v>
      </c>
      <c r="Q2264" s="17">
        <f>'Master Sheet'!Q2264</f>
        <v>0</v>
      </c>
      <c r="R2264" s="17">
        <f>'Master Sheet'!R2264</f>
        <v>0</v>
      </c>
      <c r="S2264" s="17">
        <f>'Master Sheet'!S2264</f>
        <v>0</v>
      </c>
      <c r="T2264" s="14">
        <f t="shared" si="388"/>
        <v>678.91</v>
      </c>
      <c r="U2264" s="14">
        <f t="shared" si="389"/>
        <v>678.91</v>
      </c>
      <c r="V2264" s="12">
        <f t="shared" si="390"/>
        <v>0</v>
      </c>
      <c r="W2264" s="14">
        <f t="shared" si="391"/>
        <v>678.91</v>
      </c>
      <c r="X2264" s="14">
        <f t="shared" si="392"/>
        <v>678.91</v>
      </c>
      <c r="Y2264" s="8">
        <f t="shared" si="393"/>
        <v>0</v>
      </c>
      <c r="Z2264" s="18">
        <f t="shared" si="394"/>
        <v>678.91</v>
      </c>
      <c r="AA2264" s="14">
        <f t="shared" si="395"/>
        <v>678.91</v>
      </c>
    </row>
    <row r="2265" spans="1:27">
      <c r="A2265" s="4" t="str">
        <f>'Master Sheet'!A2265</f>
        <v>CFQ7TTC0MZH6</v>
      </c>
      <c r="B2265" s="4">
        <f>'Master Sheet'!B2265</f>
        <v>2</v>
      </c>
      <c r="C2265" s="7" t="str">
        <f>'Master Sheet'!C2265</f>
        <v>Microsoft Defender for IoT - EIoT Device License - add-on</v>
      </c>
      <c r="D2265" s="4" t="str">
        <f>'Master Sheet'!D2265</f>
        <v>P1Y</v>
      </c>
      <c r="E2265" s="4" t="str">
        <f>'Master Sheet'!E2265</f>
        <v>Annual</v>
      </c>
      <c r="F2265" s="14">
        <f>'Master Sheet'!F2265</f>
        <v>848.64</v>
      </c>
      <c r="G2265" s="14">
        <f>'Master Sheet'!G2265</f>
        <v>678.91</v>
      </c>
      <c r="H2265" s="12">
        <f>'Master Sheet'!K2265</f>
        <v>0</v>
      </c>
      <c r="I2265" s="14">
        <f t="shared" si="385"/>
        <v>678.91</v>
      </c>
      <c r="J2265" s="12">
        <f>'Master Sheet'!L2265</f>
        <v>0</v>
      </c>
      <c r="K2265" s="12">
        <f>'Master Sheet'!M2265</f>
        <v>0</v>
      </c>
      <c r="L2265" s="12">
        <f>'Master Sheet'!N2265</f>
        <v>0</v>
      </c>
      <c r="M2265" s="12">
        <f>'Master Sheet'!O2265</f>
        <v>0</v>
      </c>
      <c r="N2265" s="14">
        <f t="shared" si="386"/>
        <v>678.91</v>
      </c>
      <c r="O2265" s="14">
        <f t="shared" si="387"/>
        <v>678.91</v>
      </c>
      <c r="P2265" s="17">
        <f>'Master Sheet'!P2265</f>
        <v>0</v>
      </c>
      <c r="Q2265" s="17">
        <f>'Master Sheet'!Q2265</f>
        <v>0</v>
      </c>
      <c r="R2265" s="17">
        <f>'Master Sheet'!R2265</f>
        <v>0</v>
      </c>
      <c r="S2265" s="17">
        <f>'Master Sheet'!S2265</f>
        <v>0</v>
      </c>
      <c r="T2265" s="14">
        <f t="shared" si="388"/>
        <v>678.91</v>
      </c>
      <c r="U2265" s="14">
        <f t="shared" si="389"/>
        <v>678.91</v>
      </c>
      <c r="V2265" s="12">
        <f t="shared" si="390"/>
        <v>0</v>
      </c>
      <c r="W2265" s="14">
        <f t="shared" si="391"/>
        <v>678.91</v>
      </c>
      <c r="X2265" s="14">
        <f t="shared" si="392"/>
        <v>678.91</v>
      </c>
      <c r="Y2265" s="8">
        <f t="shared" si="393"/>
        <v>0</v>
      </c>
      <c r="Z2265" s="18">
        <f t="shared" si="394"/>
        <v>678.91</v>
      </c>
      <c r="AA2265" s="14">
        <f t="shared" si="395"/>
        <v>678.91</v>
      </c>
    </row>
    <row r="2266" spans="1:27" ht="30">
      <c r="A2266" s="4" t="str">
        <f>'Master Sheet'!A2266</f>
        <v>CFQ7TTC0MZH6</v>
      </c>
      <c r="B2266" s="4">
        <f>'Master Sheet'!B2266</f>
        <v>5</v>
      </c>
      <c r="C2266" s="7" t="str">
        <f>'Master Sheet'!C2266</f>
        <v>Microsoft Defender for IoT - EIoT Device License - add-on (Education Faculty Pricing)</v>
      </c>
      <c r="D2266" s="4" t="str">
        <f>'Master Sheet'!D2266</f>
        <v>P1Y</v>
      </c>
      <c r="E2266" s="4" t="str">
        <f>'Master Sheet'!E2266</f>
        <v>Annual</v>
      </c>
      <c r="F2266" s="14">
        <f>'Master Sheet'!F2266</f>
        <v>848.64</v>
      </c>
      <c r="G2266" s="14">
        <f>'Master Sheet'!G2266</f>
        <v>678.91</v>
      </c>
      <c r="H2266" s="12">
        <f>'Master Sheet'!K2266</f>
        <v>0</v>
      </c>
      <c r="I2266" s="14">
        <f t="shared" si="385"/>
        <v>678.91</v>
      </c>
      <c r="J2266" s="12">
        <f>'Master Sheet'!L2266</f>
        <v>0</v>
      </c>
      <c r="K2266" s="12">
        <f>'Master Sheet'!M2266</f>
        <v>0</v>
      </c>
      <c r="L2266" s="12">
        <f>'Master Sheet'!N2266</f>
        <v>0</v>
      </c>
      <c r="M2266" s="12">
        <f>'Master Sheet'!O2266</f>
        <v>0</v>
      </c>
      <c r="N2266" s="14">
        <f t="shared" si="386"/>
        <v>678.91</v>
      </c>
      <c r="O2266" s="14">
        <f t="shared" si="387"/>
        <v>678.91</v>
      </c>
      <c r="P2266" s="17">
        <f>'Master Sheet'!P2266</f>
        <v>0</v>
      </c>
      <c r="Q2266" s="17">
        <f>'Master Sheet'!Q2266</f>
        <v>0</v>
      </c>
      <c r="R2266" s="17">
        <f>'Master Sheet'!R2266</f>
        <v>0</v>
      </c>
      <c r="S2266" s="17">
        <f>'Master Sheet'!S2266</f>
        <v>0</v>
      </c>
      <c r="T2266" s="14">
        <f t="shared" si="388"/>
        <v>678.91</v>
      </c>
      <c r="U2266" s="14">
        <f t="shared" si="389"/>
        <v>678.91</v>
      </c>
      <c r="V2266" s="12">
        <f t="shared" si="390"/>
        <v>0</v>
      </c>
      <c r="W2266" s="14">
        <f t="shared" si="391"/>
        <v>678.91</v>
      </c>
      <c r="X2266" s="14">
        <f t="shared" si="392"/>
        <v>678.91</v>
      </c>
      <c r="Y2266" s="8">
        <f t="shared" si="393"/>
        <v>0</v>
      </c>
      <c r="Z2266" s="18">
        <f t="shared" si="394"/>
        <v>678.91</v>
      </c>
      <c r="AA2266" s="14">
        <f t="shared" si="395"/>
        <v>678.91</v>
      </c>
    </row>
    <row r="2267" spans="1:27" ht="30">
      <c r="A2267" s="4" t="str">
        <f>'Master Sheet'!A2267</f>
        <v>CFQ7TTC0MZH6</v>
      </c>
      <c r="B2267" s="4">
        <f>'Master Sheet'!B2267</f>
        <v>3</v>
      </c>
      <c r="C2267" s="7" t="str">
        <f>'Master Sheet'!C2267</f>
        <v>Microsoft Defender for IoT - EIoT Device License - add-on (Education Student Pricing)</v>
      </c>
      <c r="D2267" s="4" t="str">
        <f>'Master Sheet'!D2267</f>
        <v>P1M</v>
      </c>
      <c r="E2267" s="4" t="str">
        <f>'Master Sheet'!E2267</f>
        <v>Monthly</v>
      </c>
      <c r="F2267" s="14">
        <f>'Master Sheet'!F2267</f>
        <v>84.86</v>
      </c>
      <c r="G2267" s="14">
        <f>'Master Sheet'!G2267</f>
        <v>67.89</v>
      </c>
      <c r="H2267" s="12">
        <f>'Master Sheet'!K2267</f>
        <v>0</v>
      </c>
      <c r="I2267" s="14">
        <f t="shared" si="385"/>
        <v>67.89</v>
      </c>
      <c r="J2267" s="12">
        <f>'Master Sheet'!L2267</f>
        <v>0</v>
      </c>
      <c r="K2267" s="12">
        <f>'Master Sheet'!M2267</f>
        <v>0</v>
      </c>
      <c r="L2267" s="12">
        <f>'Master Sheet'!N2267</f>
        <v>0</v>
      </c>
      <c r="M2267" s="12">
        <f>'Master Sheet'!O2267</f>
        <v>0</v>
      </c>
      <c r="N2267" s="14">
        <f t="shared" si="386"/>
        <v>67.89</v>
      </c>
      <c r="O2267" s="14">
        <f t="shared" si="387"/>
        <v>67.89</v>
      </c>
      <c r="P2267" s="17">
        <f>'Master Sheet'!P2267</f>
        <v>0</v>
      </c>
      <c r="Q2267" s="17">
        <f>'Master Sheet'!Q2267</f>
        <v>0</v>
      </c>
      <c r="R2267" s="17">
        <f>'Master Sheet'!R2267</f>
        <v>0</v>
      </c>
      <c r="S2267" s="17">
        <f>'Master Sheet'!S2267</f>
        <v>0</v>
      </c>
      <c r="T2267" s="14">
        <f t="shared" si="388"/>
        <v>67.89</v>
      </c>
      <c r="U2267" s="14">
        <f t="shared" si="389"/>
        <v>67.89</v>
      </c>
      <c r="V2267" s="12">
        <f t="shared" si="390"/>
        <v>0</v>
      </c>
      <c r="W2267" s="14">
        <f t="shared" si="391"/>
        <v>67.89</v>
      </c>
      <c r="X2267" s="14">
        <f t="shared" si="392"/>
        <v>67.89</v>
      </c>
      <c r="Y2267" s="8">
        <f t="shared" si="393"/>
        <v>0</v>
      </c>
      <c r="Z2267" s="18">
        <f t="shared" si="394"/>
        <v>67.89</v>
      </c>
      <c r="AA2267" s="14">
        <f t="shared" si="395"/>
        <v>67.89</v>
      </c>
    </row>
    <row r="2268" spans="1:27">
      <c r="A2268" s="4" t="str">
        <f>'Master Sheet'!A2268</f>
        <v>CFQ7TTC0MZH6</v>
      </c>
      <c r="B2268" s="4">
        <f>'Master Sheet'!B2268</f>
        <v>2</v>
      </c>
      <c r="C2268" s="7" t="str">
        <f>'Master Sheet'!C2268</f>
        <v>Microsoft Defender for IoT - EIoT Device License - add-on</v>
      </c>
      <c r="D2268" s="4" t="str">
        <f>'Master Sheet'!D2268</f>
        <v>P1Y</v>
      </c>
      <c r="E2268" s="4" t="str">
        <f>'Master Sheet'!E2268</f>
        <v>Monthly</v>
      </c>
      <c r="F2268" s="14">
        <f>'Master Sheet'!F2268</f>
        <v>891.12</v>
      </c>
      <c r="G2268" s="14">
        <f>'Master Sheet'!G2268</f>
        <v>712.8</v>
      </c>
      <c r="H2268" s="12">
        <f>'Master Sheet'!K2268</f>
        <v>0</v>
      </c>
      <c r="I2268" s="14">
        <f t="shared" si="385"/>
        <v>712.8</v>
      </c>
      <c r="J2268" s="12">
        <f>'Master Sheet'!L2268</f>
        <v>0</v>
      </c>
      <c r="K2268" s="12">
        <f>'Master Sheet'!M2268</f>
        <v>0</v>
      </c>
      <c r="L2268" s="12">
        <f>'Master Sheet'!N2268</f>
        <v>0</v>
      </c>
      <c r="M2268" s="12">
        <f>'Master Sheet'!O2268</f>
        <v>0</v>
      </c>
      <c r="N2268" s="14">
        <f t="shared" si="386"/>
        <v>712.8</v>
      </c>
      <c r="O2268" s="14">
        <f t="shared" si="387"/>
        <v>712.8</v>
      </c>
      <c r="P2268" s="17">
        <f>'Master Sheet'!P2268</f>
        <v>0</v>
      </c>
      <c r="Q2268" s="17">
        <f>'Master Sheet'!Q2268</f>
        <v>0</v>
      </c>
      <c r="R2268" s="17">
        <f>'Master Sheet'!R2268</f>
        <v>0</v>
      </c>
      <c r="S2268" s="17">
        <f>'Master Sheet'!S2268</f>
        <v>0</v>
      </c>
      <c r="T2268" s="14">
        <f t="shared" si="388"/>
        <v>712.8</v>
      </c>
      <c r="U2268" s="14">
        <f t="shared" si="389"/>
        <v>712.8</v>
      </c>
      <c r="V2268" s="12">
        <f t="shared" si="390"/>
        <v>0</v>
      </c>
      <c r="W2268" s="14">
        <f t="shared" si="391"/>
        <v>712.8</v>
      </c>
      <c r="X2268" s="14">
        <f t="shared" si="392"/>
        <v>712.8</v>
      </c>
      <c r="Y2268" s="8">
        <f t="shared" si="393"/>
        <v>0</v>
      </c>
      <c r="Z2268" s="18">
        <f t="shared" si="394"/>
        <v>712.8</v>
      </c>
      <c r="AA2268" s="14">
        <f t="shared" si="395"/>
        <v>712.8</v>
      </c>
    </row>
    <row r="2269" spans="1:27" ht="30">
      <c r="A2269" s="4" t="str">
        <f>'Master Sheet'!A2269</f>
        <v>CFQ7TTC0MLTF</v>
      </c>
      <c r="B2269" s="4" t="str">
        <f>'Master Sheet'!B2269</f>
        <v>000K</v>
      </c>
      <c r="C2269" s="7" t="str">
        <f>'Master Sheet'!C2269</f>
        <v>Microsoft Defender for IoT - OT site license - S (Education Faculty Pricing)</v>
      </c>
      <c r="D2269" s="4" t="str">
        <f>'Master Sheet'!D2269</f>
        <v>P1Y</v>
      </c>
      <c r="E2269" s="4" t="str">
        <f>'Master Sheet'!E2269</f>
        <v>Annual</v>
      </c>
      <c r="F2269" s="14">
        <f>'Master Sheet'!F2269</f>
        <v>149760</v>
      </c>
      <c r="G2269" s="14">
        <f>'Master Sheet'!G2269</f>
        <v>119808</v>
      </c>
      <c r="H2269" s="12">
        <f>'Master Sheet'!K2269</f>
        <v>0</v>
      </c>
      <c r="I2269" s="14">
        <f t="shared" si="385"/>
        <v>119808</v>
      </c>
      <c r="J2269" s="12">
        <f>'Master Sheet'!L2269</f>
        <v>0</v>
      </c>
      <c r="K2269" s="12">
        <f>'Master Sheet'!M2269</f>
        <v>0</v>
      </c>
      <c r="L2269" s="12">
        <f>'Master Sheet'!N2269</f>
        <v>0</v>
      </c>
      <c r="M2269" s="12">
        <f>'Master Sheet'!O2269</f>
        <v>0</v>
      </c>
      <c r="N2269" s="14">
        <f t="shared" si="386"/>
        <v>119808</v>
      </c>
      <c r="O2269" s="14">
        <f t="shared" si="387"/>
        <v>119808</v>
      </c>
      <c r="P2269" s="17">
        <f>'Master Sheet'!P2269</f>
        <v>0</v>
      </c>
      <c r="Q2269" s="17">
        <f>'Master Sheet'!Q2269</f>
        <v>0</v>
      </c>
      <c r="R2269" s="17">
        <f>'Master Sheet'!R2269</f>
        <v>0</v>
      </c>
      <c r="S2269" s="17">
        <f>'Master Sheet'!S2269</f>
        <v>0</v>
      </c>
      <c r="T2269" s="14">
        <f t="shared" si="388"/>
        <v>119808</v>
      </c>
      <c r="U2269" s="14">
        <f t="shared" si="389"/>
        <v>119808</v>
      </c>
      <c r="V2269" s="12">
        <f t="shared" si="390"/>
        <v>0</v>
      </c>
      <c r="W2269" s="14">
        <f t="shared" si="391"/>
        <v>119808</v>
      </c>
      <c r="X2269" s="14">
        <f t="shared" si="392"/>
        <v>119808</v>
      </c>
      <c r="Y2269" s="8">
        <f t="shared" si="393"/>
        <v>0</v>
      </c>
      <c r="Z2269" s="18">
        <f t="shared" si="394"/>
        <v>119808</v>
      </c>
      <c r="AA2269" s="14">
        <f t="shared" si="395"/>
        <v>119808</v>
      </c>
    </row>
    <row r="2270" spans="1:27" ht="30">
      <c r="A2270" s="4" t="str">
        <f>'Master Sheet'!A2270</f>
        <v>CFQ7TTC0MLTF</v>
      </c>
      <c r="B2270" s="4">
        <f>'Master Sheet'!B2270</f>
        <v>8</v>
      </c>
      <c r="C2270" s="7" t="str">
        <f>'Master Sheet'!C2270</f>
        <v>Microsoft Defender for IoT - OT site license - M (Education Student Pricing)</v>
      </c>
      <c r="D2270" s="4" t="str">
        <f>'Master Sheet'!D2270</f>
        <v>P1Y</v>
      </c>
      <c r="E2270" s="4" t="str">
        <f>'Master Sheet'!E2270</f>
        <v>Monthly</v>
      </c>
      <c r="F2270" s="14">
        <f>'Master Sheet'!F2270</f>
        <v>262080</v>
      </c>
      <c r="G2270" s="14">
        <f>'Master Sheet'!G2270</f>
        <v>209664</v>
      </c>
      <c r="H2270" s="12">
        <f>'Master Sheet'!K2270</f>
        <v>0</v>
      </c>
      <c r="I2270" s="14">
        <f t="shared" si="385"/>
        <v>209664</v>
      </c>
      <c r="J2270" s="12">
        <f>'Master Sheet'!L2270</f>
        <v>0</v>
      </c>
      <c r="K2270" s="12">
        <f>'Master Sheet'!M2270</f>
        <v>0</v>
      </c>
      <c r="L2270" s="12">
        <f>'Master Sheet'!N2270</f>
        <v>0</v>
      </c>
      <c r="M2270" s="12">
        <f>'Master Sheet'!O2270</f>
        <v>0</v>
      </c>
      <c r="N2270" s="14">
        <f t="shared" si="386"/>
        <v>209664</v>
      </c>
      <c r="O2270" s="14">
        <f t="shared" si="387"/>
        <v>209664</v>
      </c>
      <c r="P2270" s="17">
        <f>'Master Sheet'!P2270</f>
        <v>0</v>
      </c>
      <c r="Q2270" s="17">
        <f>'Master Sheet'!Q2270</f>
        <v>0</v>
      </c>
      <c r="R2270" s="17">
        <f>'Master Sheet'!R2270</f>
        <v>0</v>
      </c>
      <c r="S2270" s="17">
        <f>'Master Sheet'!S2270</f>
        <v>0</v>
      </c>
      <c r="T2270" s="14">
        <f t="shared" si="388"/>
        <v>209664</v>
      </c>
      <c r="U2270" s="14">
        <f t="shared" si="389"/>
        <v>209664</v>
      </c>
      <c r="V2270" s="12">
        <f t="shared" si="390"/>
        <v>0</v>
      </c>
      <c r="W2270" s="14">
        <f t="shared" si="391"/>
        <v>209664</v>
      </c>
      <c r="X2270" s="14">
        <f t="shared" si="392"/>
        <v>209664</v>
      </c>
      <c r="Y2270" s="8">
        <f t="shared" si="393"/>
        <v>0</v>
      </c>
      <c r="Z2270" s="18">
        <f t="shared" si="394"/>
        <v>209664</v>
      </c>
      <c r="AA2270" s="14">
        <f t="shared" si="395"/>
        <v>209664</v>
      </c>
    </row>
    <row r="2271" spans="1:27" ht="30">
      <c r="A2271" s="4" t="str">
        <f>'Master Sheet'!A2271</f>
        <v>CFQ7TTC0MLTF</v>
      </c>
      <c r="B2271" s="4" t="str">
        <f>'Master Sheet'!B2271</f>
        <v>000J</v>
      </c>
      <c r="C2271" s="7" t="str">
        <f>'Master Sheet'!C2271</f>
        <v>Microsoft Defender for IoT - OT site license - XL (Education Faculty Pricing)</v>
      </c>
      <c r="D2271" s="4" t="str">
        <f>'Master Sheet'!D2271</f>
        <v>P1Y</v>
      </c>
      <c r="E2271" s="4" t="str">
        <f>'Master Sheet'!E2271</f>
        <v>Monthly</v>
      </c>
      <c r="F2271" s="14">
        <f>'Master Sheet'!F2271</f>
        <v>1572354</v>
      </c>
      <c r="G2271" s="14">
        <f>'Master Sheet'!G2271</f>
        <v>1257883</v>
      </c>
      <c r="H2271" s="12">
        <f>'Master Sheet'!K2271</f>
        <v>0</v>
      </c>
      <c r="I2271" s="14">
        <f t="shared" si="385"/>
        <v>1257883</v>
      </c>
      <c r="J2271" s="12">
        <f>'Master Sheet'!L2271</f>
        <v>0</v>
      </c>
      <c r="K2271" s="12">
        <f>'Master Sheet'!M2271</f>
        <v>0</v>
      </c>
      <c r="L2271" s="12">
        <f>'Master Sheet'!N2271</f>
        <v>0</v>
      </c>
      <c r="M2271" s="12">
        <f>'Master Sheet'!O2271</f>
        <v>0</v>
      </c>
      <c r="N2271" s="14">
        <f t="shared" si="386"/>
        <v>1257883</v>
      </c>
      <c r="O2271" s="14">
        <f t="shared" si="387"/>
        <v>1257883</v>
      </c>
      <c r="P2271" s="17">
        <f>'Master Sheet'!P2271</f>
        <v>0</v>
      </c>
      <c r="Q2271" s="17">
        <f>'Master Sheet'!Q2271</f>
        <v>0</v>
      </c>
      <c r="R2271" s="17">
        <f>'Master Sheet'!R2271</f>
        <v>0</v>
      </c>
      <c r="S2271" s="17">
        <f>'Master Sheet'!S2271</f>
        <v>0</v>
      </c>
      <c r="T2271" s="14">
        <f t="shared" si="388"/>
        <v>1257883</v>
      </c>
      <c r="U2271" s="14">
        <f t="shared" si="389"/>
        <v>1257883</v>
      </c>
      <c r="V2271" s="12">
        <f t="shared" si="390"/>
        <v>0</v>
      </c>
      <c r="W2271" s="14">
        <f t="shared" si="391"/>
        <v>1257883</v>
      </c>
      <c r="X2271" s="14">
        <f t="shared" si="392"/>
        <v>1257883</v>
      </c>
      <c r="Y2271" s="8">
        <f t="shared" si="393"/>
        <v>0</v>
      </c>
      <c r="Z2271" s="18">
        <f t="shared" si="394"/>
        <v>1257883</v>
      </c>
      <c r="AA2271" s="14">
        <f t="shared" si="395"/>
        <v>1257883</v>
      </c>
    </row>
    <row r="2272" spans="1:27">
      <c r="A2272" s="4" t="str">
        <f>'Master Sheet'!A2272</f>
        <v>CFQ7TTC0MLTF</v>
      </c>
      <c r="B2272" s="4">
        <f>'Master Sheet'!B2272</f>
        <v>2</v>
      </c>
      <c r="C2272" s="7" t="str">
        <f>'Master Sheet'!C2272</f>
        <v>Microsoft Defender for IoT - OT site license - XL</v>
      </c>
      <c r="D2272" s="4" t="str">
        <f>'Master Sheet'!D2272</f>
        <v>P1Y</v>
      </c>
      <c r="E2272" s="4" t="str">
        <f>'Master Sheet'!E2272</f>
        <v>Annual</v>
      </c>
      <c r="F2272" s="14">
        <f>'Master Sheet'!F2272</f>
        <v>1497480</v>
      </c>
      <c r="G2272" s="14">
        <f>'Master Sheet'!G2272</f>
        <v>1197984</v>
      </c>
      <c r="H2272" s="12">
        <f>'Master Sheet'!K2272</f>
        <v>0</v>
      </c>
      <c r="I2272" s="14">
        <f t="shared" si="385"/>
        <v>1197984</v>
      </c>
      <c r="J2272" s="12">
        <f>'Master Sheet'!L2272</f>
        <v>0</v>
      </c>
      <c r="K2272" s="12">
        <f>'Master Sheet'!M2272</f>
        <v>0</v>
      </c>
      <c r="L2272" s="12">
        <f>'Master Sheet'!N2272</f>
        <v>0</v>
      </c>
      <c r="M2272" s="12">
        <f>'Master Sheet'!O2272</f>
        <v>0</v>
      </c>
      <c r="N2272" s="14">
        <f t="shared" si="386"/>
        <v>1197984</v>
      </c>
      <c r="O2272" s="14">
        <f t="shared" si="387"/>
        <v>1197984</v>
      </c>
      <c r="P2272" s="17">
        <f>'Master Sheet'!P2272</f>
        <v>0</v>
      </c>
      <c r="Q2272" s="17">
        <f>'Master Sheet'!Q2272</f>
        <v>0</v>
      </c>
      <c r="R2272" s="17">
        <f>'Master Sheet'!R2272</f>
        <v>0</v>
      </c>
      <c r="S2272" s="17">
        <f>'Master Sheet'!S2272</f>
        <v>0</v>
      </c>
      <c r="T2272" s="14">
        <f t="shared" si="388"/>
        <v>1197984</v>
      </c>
      <c r="U2272" s="14">
        <f t="shared" si="389"/>
        <v>1197984</v>
      </c>
      <c r="V2272" s="12">
        <f t="shared" si="390"/>
        <v>0</v>
      </c>
      <c r="W2272" s="14">
        <f t="shared" si="391"/>
        <v>1197984</v>
      </c>
      <c r="X2272" s="14">
        <f t="shared" si="392"/>
        <v>1197984</v>
      </c>
      <c r="Y2272" s="8">
        <f t="shared" si="393"/>
        <v>0</v>
      </c>
      <c r="Z2272" s="18">
        <f t="shared" si="394"/>
        <v>1197984</v>
      </c>
      <c r="AA2272" s="14">
        <f t="shared" si="395"/>
        <v>1197984</v>
      </c>
    </row>
    <row r="2273" spans="1:27">
      <c r="A2273" s="4" t="str">
        <f>'Master Sheet'!A2273</f>
        <v>CFQ7TTC0MLTF</v>
      </c>
      <c r="B2273" s="4">
        <f>'Master Sheet'!B2273</f>
        <v>4</v>
      </c>
      <c r="C2273" s="7" t="str">
        <f>'Master Sheet'!C2273</f>
        <v>Microsoft Defender for IoT - OT site license - XS</v>
      </c>
      <c r="D2273" s="4" t="str">
        <f>'Master Sheet'!D2273</f>
        <v>P1Y</v>
      </c>
      <c r="E2273" s="4" t="str">
        <f>'Master Sheet'!E2273</f>
        <v>Annual</v>
      </c>
      <c r="F2273" s="14">
        <f>'Master Sheet'!F2273</f>
        <v>69900</v>
      </c>
      <c r="G2273" s="14">
        <f>'Master Sheet'!G2273</f>
        <v>55920</v>
      </c>
      <c r="H2273" s="12">
        <f>'Master Sheet'!K2273</f>
        <v>0</v>
      </c>
      <c r="I2273" s="14">
        <f t="shared" si="385"/>
        <v>55920</v>
      </c>
      <c r="J2273" s="12">
        <f>'Master Sheet'!L2273</f>
        <v>0</v>
      </c>
      <c r="K2273" s="12">
        <f>'Master Sheet'!M2273</f>
        <v>0</v>
      </c>
      <c r="L2273" s="12">
        <f>'Master Sheet'!N2273</f>
        <v>0</v>
      </c>
      <c r="M2273" s="12">
        <f>'Master Sheet'!O2273</f>
        <v>0</v>
      </c>
      <c r="N2273" s="14">
        <f t="shared" si="386"/>
        <v>55920</v>
      </c>
      <c r="O2273" s="14">
        <f t="shared" si="387"/>
        <v>55920</v>
      </c>
      <c r="P2273" s="17">
        <f>'Master Sheet'!P2273</f>
        <v>0</v>
      </c>
      <c r="Q2273" s="17">
        <f>'Master Sheet'!Q2273</f>
        <v>0</v>
      </c>
      <c r="R2273" s="17">
        <f>'Master Sheet'!R2273</f>
        <v>0</v>
      </c>
      <c r="S2273" s="17">
        <f>'Master Sheet'!S2273</f>
        <v>0</v>
      </c>
      <c r="T2273" s="14">
        <f t="shared" si="388"/>
        <v>55920</v>
      </c>
      <c r="U2273" s="14">
        <f t="shared" si="389"/>
        <v>55920</v>
      </c>
      <c r="V2273" s="12">
        <f t="shared" si="390"/>
        <v>0</v>
      </c>
      <c r="W2273" s="14">
        <f t="shared" si="391"/>
        <v>55920</v>
      </c>
      <c r="X2273" s="14">
        <f t="shared" si="392"/>
        <v>55920</v>
      </c>
      <c r="Y2273" s="8">
        <f t="shared" si="393"/>
        <v>0</v>
      </c>
      <c r="Z2273" s="18">
        <f t="shared" si="394"/>
        <v>55920</v>
      </c>
      <c r="AA2273" s="14">
        <f t="shared" si="395"/>
        <v>55920</v>
      </c>
    </row>
    <row r="2274" spans="1:27" ht="30">
      <c r="A2274" s="4" t="str">
        <f>'Master Sheet'!A2274</f>
        <v>CFQ7TTC0MLTF</v>
      </c>
      <c r="B2274" s="4" t="str">
        <f>'Master Sheet'!B2274</f>
        <v>000B</v>
      </c>
      <c r="C2274" s="7" t="str">
        <f>'Master Sheet'!C2274</f>
        <v>Microsoft Defender for IoT - OT site license - XL (Education Student Pricing)</v>
      </c>
      <c r="D2274" s="4" t="str">
        <f>'Master Sheet'!D2274</f>
        <v>P1Y</v>
      </c>
      <c r="E2274" s="4" t="str">
        <f>'Master Sheet'!E2274</f>
        <v>Annual</v>
      </c>
      <c r="F2274" s="14">
        <f>'Master Sheet'!F2274</f>
        <v>1497480</v>
      </c>
      <c r="G2274" s="14">
        <f>'Master Sheet'!G2274</f>
        <v>1197984</v>
      </c>
      <c r="H2274" s="12">
        <f>'Master Sheet'!K2274</f>
        <v>0</v>
      </c>
      <c r="I2274" s="14">
        <f t="shared" si="385"/>
        <v>1197984</v>
      </c>
      <c r="J2274" s="12">
        <f>'Master Sheet'!L2274</f>
        <v>0</v>
      </c>
      <c r="K2274" s="12">
        <f>'Master Sheet'!M2274</f>
        <v>0</v>
      </c>
      <c r="L2274" s="12">
        <f>'Master Sheet'!N2274</f>
        <v>0</v>
      </c>
      <c r="M2274" s="12">
        <f>'Master Sheet'!O2274</f>
        <v>0</v>
      </c>
      <c r="N2274" s="14">
        <f t="shared" si="386"/>
        <v>1197984</v>
      </c>
      <c r="O2274" s="14">
        <f t="shared" si="387"/>
        <v>1197984</v>
      </c>
      <c r="P2274" s="17">
        <f>'Master Sheet'!P2274</f>
        <v>0</v>
      </c>
      <c r="Q2274" s="17">
        <f>'Master Sheet'!Q2274</f>
        <v>0</v>
      </c>
      <c r="R2274" s="17">
        <f>'Master Sheet'!R2274</f>
        <v>0</v>
      </c>
      <c r="S2274" s="17">
        <f>'Master Sheet'!S2274</f>
        <v>0</v>
      </c>
      <c r="T2274" s="14">
        <f t="shared" si="388"/>
        <v>1197984</v>
      </c>
      <c r="U2274" s="14">
        <f t="shared" si="389"/>
        <v>1197984</v>
      </c>
      <c r="V2274" s="12">
        <f t="shared" si="390"/>
        <v>0</v>
      </c>
      <c r="W2274" s="14">
        <f t="shared" si="391"/>
        <v>1197984</v>
      </c>
      <c r="X2274" s="14">
        <f t="shared" si="392"/>
        <v>1197984</v>
      </c>
      <c r="Y2274" s="8">
        <f t="shared" si="393"/>
        <v>0</v>
      </c>
      <c r="Z2274" s="18">
        <f t="shared" si="394"/>
        <v>1197984</v>
      </c>
      <c r="AA2274" s="14">
        <f t="shared" si="395"/>
        <v>1197984</v>
      </c>
    </row>
    <row r="2275" spans="1:27">
      <c r="A2275" s="4" t="str">
        <f>'Master Sheet'!A2275</f>
        <v>CFQ7TTC0MLTF</v>
      </c>
      <c r="B2275" s="4">
        <f>'Master Sheet'!B2275</f>
        <v>3</v>
      </c>
      <c r="C2275" s="7" t="str">
        <f>'Master Sheet'!C2275</f>
        <v>Microsoft Defender for IoT - OT site license - M</v>
      </c>
      <c r="D2275" s="4" t="str">
        <f>'Master Sheet'!D2275</f>
        <v>P1Y</v>
      </c>
      <c r="E2275" s="4" t="str">
        <f>'Master Sheet'!E2275</f>
        <v>Annual</v>
      </c>
      <c r="F2275" s="14">
        <f>'Master Sheet'!F2275</f>
        <v>249600</v>
      </c>
      <c r="G2275" s="14">
        <f>'Master Sheet'!G2275</f>
        <v>199680</v>
      </c>
      <c r="H2275" s="12">
        <f>'Master Sheet'!K2275</f>
        <v>0</v>
      </c>
      <c r="I2275" s="14">
        <f t="shared" si="385"/>
        <v>199680</v>
      </c>
      <c r="J2275" s="12">
        <f>'Master Sheet'!L2275</f>
        <v>0</v>
      </c>
      <c r="K2275" s="12">
        <f>'Master Sheet'!M2275</f>
        <v>0</v>
      </c>
      <c r="L2275" s="12">
        <f>'Master Sheet'!N2275</f>
        <v>0</v>
      </c>
      <c r="M2275" s="12">
        <f>'Master Sheet'!O2275</f>
        <v>0</v>
      </c>
      <c r="N2275" s="14">
        <f t="shared" si="386"/>
        <v>199680</v>
      </c>
      <c r="O2275" s="14">
        <f t="shared" si="387"/>
        <v>199680</v>
      </c>
      <c r="P2275" s="17">
        <f>'Master Sheet'!P2275</f>
        <v>0</v>
      </c>
      <c r="Q2275" s="17">
        <f>'Master Sheet'!Q2275</f>
        <v>0</v>
      </c>
      <c r="R2275" s="17">
        <f>'Master Sheet'!R2275</f>
        <v>0</v>
      </c>
      <c r="S2275" s="17">
        <f>'Master Sheet'!S2275</f>
        <v>0</v>
      </c>
      <c r="T2275" s="14">
        <f t="shared" si="388"/>
        <v>199680</v>
      </c>
      <c r="U2275" s="14">
        <f t="shared" si="389"/>
        <v>199680</v>
      </c>
      <c r="V2275" s="12">
        <f t="shared" si="390"/>
        <v>0</v>
      </c>
      <c r="W2275" s="14">
        <f t="shared" si="391"/>
        <v>199680</v>
      </c>
      <c r="X2275" s="14">
        <f t="shared" si="392"/>
        <v>199680</v>
      </c>
      <c r="Y2275" s="8">
        <f t="shared" si="393"/>
        <v>0</v>
      </c>
      <c r="Z2275" s="18">
        <f t="shared" si="394"/>
        <v>199680</v>
      </c>
      <c r="AA2275" s="14">
        <f t="shared" si="395"/>
        <v>199680</v>
      </c>
    </row>
    <row r="2276" spans="1:27" ht="30">
      <c r="A2276" s="4" t="str">
        <f>'Master Sheet'!A2276</f>
        <v>CFQ7TTC0MLTF</v>
      </c>
      <c r="B2276" s="4" t="str">
        <f>'Master Sheet'!B2276</f>
        <v>000F</v>
      </c>
      <c r="C2276" s="7" t="str">
        <f>'Master Sheet'!C2276</f>
        <v>Microsoft Defender for IoT - OT site license - M (Education Faculty Pricing)</v>
      </c>
      <c r="D2276" s="4" t="str">
        <f>'Master Sheet'!D2276</f>
        <v>P1Y</v>
      </c>
      <c r="E2276" s="4" t="str">
        <f>'Master Sheet'!E2276</f>
        <v>Annual</v>
      </c>
      <c r="F2276" s="14">
        <f>'Master Sheet'!F2276</f>
        <v>249600</v>
      </c>
      <c r="G2276" s="14">
        <f>'Master Sheet'!G2276</f>
        <v>199680</v>
      </c>
      <c r="H2276" s="12">
        <f>'Master Sheet'!K2276</f>
        <v>0</v>
      </c>
      <c r="I2276" s="14">
        <f t="shared" si="385"/>
        <v>199680</v>
      </c>
      <c r="J2276" s="12">
        <f>'Master Sheet'!L2276</f>
        <v>0</v>
      </c>
      <c r="K2276" s="12">
        <f>'Master Sheet'!M2276</f>
        <v>0</v>
      </c>
      <c r="L2276" s="12">
        <f>'Master Sheet'!N2276</f>
        <v>0</v>
      </c>
      <c r="M2276" s="12">
        <f>'Master Sheet'!O2276</f>
        <v>0</v>
      </c>
      <c r="N2276" s="14">
        <f t="shared" si="386"/>
        <v>199680</v>
      </c>
      <c r="O2276" s="14">
        <f t="shared" si="387"/>
        <v>199680</v>
      </c>
      <c r="P2276" s="17">
        <f>'Master Sheet'!P2276</f>
        <v>0</v>
      </c>
      <c r="Q2276" s="17">
        <f>'Master Sheet'!Q2276</f>
        <v>0</v>
      </c>
      <c r="R2276" s="17">
        <f>'Master Sheet'!R2276</f>
        <v>0</v>
      </c>
      <c r="S2276" s="17">
        <f>'Master Sheet'!S2276</f>
        <v>0</v>
      </c>
      <c r="T2276" s="14">
        <f t="shared" si="388"/>
        <v>199680</v>
      </c>
      <c r="U2276" s="14">
        <f t="shared" si="389"/>
        <v>199680</v>
      </c>
      <c r="V2276" s="12">
        <f t="shared" si="390"/>
        <v>0</v>
      </c>
      <c r="W2276" s="14">
        <f t="shared" si="391"/>
        <v>199680</v>
      </c>
      <c r="X2276" s="14">
        <f t="shared" si="392"/>
        <v>199680</v>
      </c>
      <c r="Y2276" s="8">
        <f t="shared" si="393"/>
        <v>0</v>
      </c>
      <c r="Z2276" s="18">
        <f t="shared" si="394"/>
        <v>199680</v>
      </c>
      <c r="AA2276" s="14">
        <f t="shared" si="395"/>
        <v>199680</v>
      </c>
    </row>
    <row r="2277" spans="1:27">
      <c r="A2277" s="4" t="str">
        <f>'Master Sheet'!A2277</f>
        <v>CFQ7TTC0MLTF</v>
      </c>
      <c r="B2277" s="4">
        <f>'Master Sheet'!B2277</f>
        <v>5</v>
      </c>
      <c r="C2277" s="7" t="str">
        <f>'Master Sheet'!C2277</f>
        <v>Microsoft Defender for IoT - OT site license - L</v>
      </c>
      <c r="D2277" s="4" t="str">
        <f>'Master Sheet'!D2277</f>
        <v>P1Y</v>
      </c>
      <c r="E2277" s="4" t="str">
        <f>'Master Sheet'!E2277</f>
        <v>Monthly</v>
      </c>
      <c r="F2277" s="14">
        <f>'Master Sheet'!F2277</f>
        <v>419328</v>
      </c>
      <c r="G2277" s="14">
        <f>'Master Sheet'!G2277</f>
        <v>335462.40000000002</v>
      </c>
      <c r="H2277" s="12">
        <f>'Master Sheet'!K2277</f>
        <v>0</v>
      </c>
      <c r="I2277" s="14">
        <f t="shared" si="385"/>
        <v>335462.40000000002</v>
      </c>
      <c r="J2277" s="12">
        <f>'Master Sheet'!L2277</f>
        <v>0</v>
      </c>
      <c r="K2277" s="12">
        <f>'Master Sheet'!M2277</f>
        <v>0</v>
      </c>
      <c r="L2277" s="12">
        <f>'Master Sheet'!N2277</f>
        <v>0</v>
      </c>
      <c r="M2277" s="12">
        <f>'Master Sheet'!O2277</f>
        <v>0</v>
      </c>
      <c r="N2277" s="14">
        <f t="shared" si="386"/>
        <v>335462.40000000002</v>
      </c>
      <c r="O2277" s="14">
        <f t="shared" si="387"/>
        <v>335462.40000000002</v>
      </c>
      <c r="P2277" s="17">
        <f>'Master Sheet'!P2277</f>
        <v>0</v>
      </c>
      <c r="Q2277" s="17">
        <f>'Master Sheet'!Q2277</f>
        <v>0</v>
      </c>
      <c r="R2277" s="17">
        <f>'Master Sheet'!R2277</f>
        <v>0</v>
      </c>
      <c r="S2277" s="17">
        <f>'Master Sheet'!S2277</f>
        <v>0</v>
      </c>
      <c r="T2277" s="14">
        <f t="shared" si="388"/>
        <v>335462.40000000002</v>
      </c>
      <c r="U2277" s="14">
        <f t="shared" si="389"/>
        <v>335462.40000000002</v>
      </c>
      <c r="V2277" s="12">
        <f t="shared" si="390"/>
        <v>0</v>
      </c>
      <c r="W2277" s="14">
        <f t="shared" si="391"/>
        <v>335462.40000000002</v>
      </c>
      <c r="X2277" s="14">
        <f t="shared" si="392"/>
        <v>335462.40000000002</v>
      </c>
      <c r="Y2277" s="8">
        <f t="shared" si="393"/>
        <v>0</v>
      </c>
      <c r="Z2277" s="18">
        <f t="shared" si="394"/>
        <v>335462.40000000002</v>
      </c>
      <c r="AA2277" s="14">
        <f t="shared" si="395"/>
        <v>335462.40000000002</v>
      </c>
    </row>
    <row r="2278" spans="1:27" ht="30">
      <c r="A2278" s="4" t="str">
        <f>'Master Sheet'!A2278</f>
        <v>CFQ7TTC0MLTF</v>
      </c>
      <c r="B2278" s="4" t="str">
        <f>'Master Sheet'!B2278</f>
        <v>000C</v>
      </c>
      <c r="C2278" s="7" t="str">
        <f>'Master Sheet'!C2278</f>
        <v>Microsoft Defender for IoT - OT site license - S (Education Student Pricing)</v>
      </c>
      <c r="D2278" s="4" t="str">
        <f>'Master Sheet'!D2278</f>
        <v>P1Y</v>
      </c>
      <c r="E2278" s="4" t="str">
        <f>'Master Sheet'!E2278</f>
        <v>Annual</v>
      </c>
      <c r="F2278" s="14">
        <f>'Master Sheet'!F2278</f>
        <v>149760</v>
      </c>
      <c r="G2278" s="14">
        <f>'Master Sheet'!G2278</f>
        <v>119808</v>
      </c>
      <c r="H2278" s="12">
        <f>'Master Sheet'!K2278</f>
        <v>0</v>
      </c>
      <c r="I2278" s="14">
        <f t="shared" si="385"/>
        <v>119808</v>
      </c>
      <c r="J2278" s="12">
        <f>'Master Sheet'!L2278</f>
        <v>0</v>
      </c>
      <c r="K2278" s="12">
        <f>'Master Sheet'!M2278</f>
        <v>0</v>
      </c>
      <c r="L2278" s="12">
        <f>'Master Sheet'!N2278</f>
        <v>0</v>
      </c>
      <c r="M2278" s="12">
        <f>'Master Sheet'!O2278</f>
        <v>0</v>
      </c>
      <c r="N2278" s="14">
        <f t="shared" si="386"/>
        <v>119808</v>
      </c>
      <c r="O2278" s="14">
        <f t="shared" si="387"/>
        <v>119808</v>
      </c>
      <c r="P2278" s="17">
        <f>'Master Sheet'!P2278</f>
        <v>0</v>
      </c>
      <c r="Q2278" s="17">
        <f>'Master Sheet'!Q2278</f>
        <v>0</v>
      </c>
      <c r="R2278" s="17">
        <f>'Master Sheet'!R2278</f>
        <v>0</v>
      </c>
      <c r="S2278" s="17">
        <f>'Master Sheet'!S2278</f>
        <v>0</v>
      </c>
      <c r="T2278" s="14">
        <f t="shared" si="388"/>
        <v>119808</v>
      </c>
      <c r="U2278" s="14">
        <f t="shared" si="389"/>
        <v>119808</v>
      </c>
      <c r="V2278" s="12">
        <f t="shared" si="390"/>
        <v>0</v>
      </c>
      <c r="W2278" s="14">
        <f t="shared" si="391"/>
        <v>119808</v>
      </c>
      <c r="X2278" s="14">
        <f t="shared" si="392"/>
        <v>119808</v>
      </c>
      <c r="Y2278" s="8">
        <f t="shared" si="393"/>
        <v>0</v>
      </c>
      <c r="Z2278" s="18">
        <f t="shared" si="394"/>
        <v>119808</v>
      </c>
      <c r="AA2278" s="14">
        <f t="shared" si="395"/>
        <v>119808</v>
      </c>
    </row>
    <row r="2279" spans="1:27">
      <c r="A2279" s="4" t="str">
        <f>'Master Sheet'!A2279</f>
        <v>CFQ7TTC0MLTF</v>
      </c>
      <c r="B2279" s="4">
        <f>'Master Sheet'!B2279</f>
        <v>1</v>
      </c>
      <c r="C2279" s="7" t="str">
        <f>'Master Sheet'!C2279</f>
        <v>Microsoft Defender for IoT - OT site license - S</v>
      </c>
      <c r="D2279" s="4" t="str">
        <f>'Master Sheet'!D2279</f>
        <v>P1Y</v>
      </c>
      <c r="E2279" s="4" t="str">
        <f>'Master Sheet'!E2279</f>
        <v>Annual</v>
      </c>
      <c r="F2279" s="14">
        <f>'Master Sheet'!F2279</f>
        <v>149760</v>
      </c>
      <c r="G2279" s="14">
        <f>'Master Sheet'!G2279</f>
        <v>119808</v>
      </c>
      <c r="H2279" s="12">
        <f>'Master Sheet'!K2279</f>
        <v>0</v>
      </c>
      <c r="I2279" s="14">
        <f t="shared" si="385"/>
        <v>119808</v>
      </c>
      <c r="J2279" s="12">
        <f>'Master Sheet'!L2279</f>
        <v>0</v>
      </c>
      <c r="K2279" s="12">
        <f>'Master Sheet'!M2279</f>
        <v>0</v>
      </c>
      <c r="L2279" s="12">
        <f>'Master Sheet'!N2279</f>
        <v>0</v>
      </c>
      <c r="M2279" s="12">
        <f>'Master Sheet'!O2279</f>
        <v>0</v>
      </c>
      <c r="N2279" s="14">
        <f t="shared" si="386"/>
        <v>119808</v>
      </c>
      <c r="O2279" s="14">
        <f t="shared" si="387"/>
        <v>119808</v>
      </c>
      <c r="P2279" s="17">
        <f>'Master Sheet'!P2279</f>
        <v>0</v>
      </c>
      <c r="Q2279" s="17">
        <f>'Master Sheet'!Q2279</f>
        <v>0</v>
      </c>
      <c r="R2279" s="17">
        <f>'Master Sheet'!R2279</f>
        <v>0</v>
      </c>
      <c r="S2279" s="17">
        <f>'Master Sheet'!S2279</f>
        <v>0</v>
      </c>
      <c r="T2279" s="14">
        <f t="shared" si="388"/>
        <v>119808</v>
      </c>
      <c r="U2279" s="14">
        <f t="shared" si="389"/>
        <v>119808</v>
      </c>
      <c r="V2279" s="12">
        <f t="shared" si="390"/>
        <v>0</v>
      </c>
      <c r="W2279" s="14">
        <f t="shared" si="391"/>
        <v>119808</v>
      </c>
      <c r="X2279" s="14">
        <f t="shared" si="392"/>
        <v>119808</v>
      </c>
      <c r="Y2279" s="8">
        <f t="shared" si="393"/>
        <v>0</v>
      </c>
      <c r="Z2279" s="18">
        <f t="shared" si="394"/>
        <v>119808</v>
      </c>
      <c r="AA2279" s="14">
        <f t="shared" si="395"/>
        <v>119808</v>
      </c>
    </row>
    <row r="2280" spans="1:27" ht="30">
      <c r="A2280" s="4" t="str">
        <f>'Master Sheet'!A2280</f>
        <v>CFQ7TTC0MLTF</v>
      </c>
      <c r="B2280" s="4" t="str">
        <f>'Master Sheet'!B2280</f>
        <v>000J</v>
      </c>
      <c r="C2280" s="7" t="str">
        <f>'Master Sheet'!C2280</f>
        <v>Microsoft Defender for IoT - OT site license - XL (Education Faculty Pricing)</v>
      </c>
      <c r="D2280" s="4" t="str">
        <f>'Master Sheet'!D2280</f>
        <v>P1Y</v>
      </c>
      <c r="E2280" s="4" t="str">
        <f>'Master Sheet'!E2280</f>
        <v>Annual</v>
      </c>
      <c r="F2280" s="14">
        <f>'Master Sheet'!F2280</f>
        <v>1497480</v>
      </c>
      <c r="G2280" s="14">
        <f>'Master Sheet'!G2280</f>
        <v>1197984</v>
      </c>
      <c r="H2280" s="12">
        <f>'Master Sheet'!K2280</f>
        <v>0</v>
      </c>
      <c r="I2280" s="14">
        <f t="shared" si="385"/>
        <v>1197984</v>
      </c>
      <c r="J2280" s="12">
        <f>'Master Sheet'!L2280</f>
        <v>0</v>
      </c>
      <c r="K2280" s="12">
        <f>'Master Sheet'!M2280</f>
        <v>0</v>
      </c>
      <c r="L2280" s="12">
        <f>'Master Sheet'!N2280</f>
        <v>0</v>
      </c>
      <c r="M2280" s="12">
        <f>'Master Sheet'!O2280</f>
        <v>0</v>
      </c>
      <c r="N2280" s="14">
        <f t="shared" si="386"/>
        <v>1197984</v>
      </c>
      <c r="O2280" s="14">
        <f t="shared" si="387"/>
        <v>1197984</v>
      </c>
      <c r="P2280" s="17">
        <f>'Master Sheet'!P2280</f>
        <v>0</v>
      </c>
      <c r="Q2280" s="17">
        <f>'Master Sheet'!Q2280</f>
        <v>0</v>
      </c>
      <c r="R2280" s="17">
        <f>'Master Sheet'!R2280</f>
        <v>0</v>
      </c>
      <c r="S2280" s="17">
        <f>'Master Sheet'!S2280</f>
        <v>0</v>
      </c>
      <c r="T2280" s="14">
        <f t="shared" si="388"/>
        <v>1197984</v>
      </c>
      <c r="U2280" s="14">
        <f t="shared" si="389"/>
        <v>1197984</v>
      </c>
      <c r="V2280" s="12">
        <f t="shared" si="390"/>
        <v>0</v>
      </c>
      <c r="W2280" s="14">
        <f t="shared" si="391"/>
        <v>1197984</v>
      </c>
      <c r="X2280" s="14">
        <f t="shared" si="392"/>
        <v>1197984</v>
      </c>
      <c r="Y2280" s="8">
        <f t="shared" si="393"/>
        <v>0</v>
      </c>
      <c r="Z2280" s="18">
        <f t="shared" si="394"/>
        <v>1197984</v>
      </c>
      <c r="AA2280" s="14">
        <f t="shared" si="395"/>
        <v>1197984</v>
      </c>
    </row>
    <row r="2281" spans="1:27" ht="30">
      <c r="A2281" s="4" t="str">
        <f>'Master Sheet'!A2281</f>
        <v>CFQ7TTC0MLTF</v>
      </c>
      <c r="B2281" s="4" t="str">
        <f>'Master Sheet'!B2281</f>
        <v>000K</v>
      </c>
      <c r="C2281" s="7" t="str">
        <f>'Master Sheet'!C2281</f>
        <v>Microsoft Defender for IoT - OT site license - S (Education Faculty Pricing)</v>
      </c>
      <c r="D2281" s="4" t="str">
        <f>'Master Sheet'!D2281</f>
        <v>P1Y</v>
      </c>
      <c r="E2281" s="4" t="str">
        <f>'Master Sheet'!E2281</f>
        <v>Monthly</v>
      </c>
      <c r="F2281" s="14">
        <f>'Master Sheet'!F2281</f>
        <v>157248</v>
      </c>
      <c r="G2281" s="14">
        <f>'Master Sheet'!G2281</f>
        <v>125798.39999999999</v>
      </c>
      <c r="H2281" s="12">
        <f>'Master Sheet'!K2281</f>
        <v>0</v>
      </c>
      <c r="I2281" s="14">
        <f t="shared" si="385"/>
        <v>125798.39999999999</v>
      </c>
      <c r="J2281" s="12">
        <f>'Master Sheet'!L2281</f>
        <v>0</v>
      </c>
      <c r="K2281" s="12">
        <f>'Master Sheet'!M2281</f>
        <v>0</v>
      </c>
      <c r="L2281" s="12">
        <f>'Master Sheet'!N2281</f>
        <v>0</v>
      </c>
      <c r="M2281" s="12">
        <f>'Master Sheet'!O2281</f>
        <v>0</v>
      </c>
      <c r="N2281" s="14">
        <f t="shared" si="386"/>
        <v>125798.39999999999</v>
      </c>
      <c r="O2281" s="14">
        <f t="shared" si="387"/>
        <v>125798.39999999999</v>
      </c>
      <c r="P2281" s="17">
        <f>'Master Sheet'!P2281</f>
        <v>0</v>
      </c>
      <c r="Q2281" s="17">
        <f>'Master Sheet'!Q2281</f>
        <v>0</v>
      </c>
      <c r="R2281" s="17">
        <f>'Master Sheet'!R2281</f>
        <v>0</v>
      </c>
      <c r="S2281" s="17">
        <f>'Master Sheet'!S2281</f>
        <v>0</v>
      </c>
      <c r="T2281" s="14">
        <f t="shared" si="388"/>
        <v>125798.39999999999</v>
      </c>
      <c r="U2281" s="14">
        <f t="shared" si="389"/>
        <v>125798.39999999999</v>
      </c>
      <c r="V2281" s="12">
        <f t="shared" si="390"/>
        <v>0</v>
      </c>
      <c r="W2281" s="14">
        <f t="shared" si="391"/>
        <v>125798.39999999999</v>
      </c>
      <c r="X2281" s="14">
        <f t="shared" si="392"/>
        <v>125798.39999999999</v>
      </c>
      <c r="Y2281" s="8">
        <f t="shared" si="393"/>
        <v>0</v>
      </c>
      <c r="Z2281" s="18">
        <f t="shared" si="394"/>
        <v>125798.39999999999</v>
      </c>
      <c r="AA2281" s="14">
        <f t="shared" si="395"/>
        <v>125798.39999999999</v>
      </c>
    </row>
    <row r="2282" spans="1:27">
      <c r="A2282" s="4" t="str">
        <f>'Master Sheet'!A2282</f>
        <v>CFQ7TTC0MLTF</v>
      </c>
      <c r="B2282" s="4">
        <f>'Master Sheet'!B2282</f>
        <v>3</v>
      </c>
      <c r="C2282" s="7" t="str">
        <f>'Master Sheet'!C2282</f>
        <v>Microsoft Defender for IoT - OT site license - M</v>
      </c>
      <c r="D2282" s="4" t="str">
        <f>'Master Sheet'!D2282</f>
        <v>P1Y</v>
      </c>
      <c r="E2282" s="4" t="str">
        <f>'Master Sheet'!E2282</f>
        <v>Monthly</v>
      </c>
      <c r="F2282" s="14">
        <f>'Master Sheet'!F2282</f>
        <v>262080</v>
      </c>
      <c r="G2282" s="14">
        <f>'Master Sheet'!G2282</f>
        <v>209664</v>
      </c>
      <c r="H2282" s="12">
        <f>'Master Sheet'!K2282</f>
        <v>0</v>
      </c>
      <c r="I2282" s="14">
        <f t="shared" si="385"/>
        <v>209664</v>
      </c>
      <c r="J2282" s="12">
        <f>'Master Sheet'!L2282</f>
        <v>0</v>
      </c>
      <c r="K2282" s="12">
        <f>'Master Sheet'!M2282</f>
        <v>0</v>
      </c>
      <c r="L2282" s="12">
        <f>'Master Sheet'!N2282</f>
        <v>0</v>
      </c>
      <c r="M2282" s="12">
        <f>'Master Sheet'!O2282</f>
        <v>0</v>
      </c>
      <c r="N2282" s="14">
        <f t="shared" si="386"/>
        <v>209664</v>
      </c>
      <c r="O2282" s="14">
        <f t="shared" si="387"/>
        <v>209664</v>
      </c>
      <c r="P2282" s="17">
        <f>'Master Sheet'!P2282</f>
        <v>0</v>
      </c>
      <c r="Q2282" s="17">
        <f>'Master Sheet'!Q2282</f>
        <v>0</v>
      </c>
      <c r="R2282" s="17">
        <f>'Master Sheet'!R2282</f>
        <v>0</v>
      </c>
      <c r="S2282" s="17">
        <f>'Master Sheet'!S2282</f>
        <v>0</v>
      </c>
      <c r="T2282" s="14">
        <f t="shared" si="388"/>
        <v>209664</v>
      </c>
      <c r="U2282" s="14">
        <f t="shared" si="389"/>
        <v>209664</v>
      </c>
      <c r="V2282" s="12">
        <f t="shared" si="390"/>
        <v>0</v>
      </c>
      <c r="W2282" s="14">
        <f t="shared" si="391"/>
        <v>209664</v>
      </c>
      <c r="X2282" s="14">
        <f t="shared" si="392"/>
        <v>209664</v>
      </c>
      <c r="Y2282" s="8">
        <f t="shared" si="393"/>
        <v>0</v>
      </c>
      <c r="Z2282" s="18">
        <f t="shared" si="394"/>
        <v>209664</v>
      </c>
      <c r="AA2282" s="14">
        <f t="shared" si="395"/>
        <v>209664</v>
      </c>
    </row>
    <row r="2283" spans="1:27" ht="30">
      <c r="A2283" s="4" t="str">
        <f>'Master Sheet'!A2283</f>
        <v>CFQ7TTC0MLTF</v>
      </c>
      <c r="B2283" s="4" t="str">
        <f>'Master Sheet'!B2283</f>
        <v>000B</v>
      </c>
      <c r="C2283" s="7" t="str">
        <f>'Master Sheet'!C2283</f>
        <v>Microsoft Defender for IoT - OT site license - XL (Education Student Pricing)</v>
      </c>
      <c r="D2283" s="4" t="str">
        <f>'Master Sheet'!D2283</f>
        <v>P1Y</v>
      </c>
      <c r="E2283" s="4" t="str">
        <f>'Master Sheet'!E2283</f>
        <v>Monthly</v>
      </c>
      <c r="F2283" s="14">
        <f>'Master Sheet'!F2283</f>
        <v>1572354</v>
      </c>
      <c r="G2283" s="14">
        <f>'Master Sheet'!G2283</f>
        <v>1257883</v>
      </c>
      <c r="H2283" s="12">
        <f>'Master Sheet'!K2283</f>
        <v>0</v>
      </c>
      <c r="I2283" s="14">
        <f t="shared" si="385"/>
        <v>1257883</v>
      </c>
      <c r="J2283" s="12">
        <f>'Master Sheet'!L2283</f>
        <v>0</v>
      </c>
      <c r="K2283" s="12">
        <f>'Master Sheet'!M2283</f>
        <v>0</v>
      </c>
      <c r="L2283" s="12">
        <f>'Master Sheet'!N2283</f>
        <v>0</v>
      </c>
      <c r="M2283" s="12">
        <f>'Master Sheet'!O2283</f>
        <v>0</v>
      </c>
      <c r="N2283" s="14">
        <f t="shared" si="386"/>
        <v>1257883</v>
      </c>
      <c r="O2283" s="14">
        <f t="shared" si="387"/>
        <v>1257883</v>
      </c>
      <c r="P2283" s="17">
        <f>'Master Sheet'!P2283</f>
        <v>0</v>
      </c>
      <c r="Q2283" s="17">
        <f>'Master Sheet'!Q2283</f>
        <v>0</v>
      </c>
      <c r="R2283" s="17">
        <f>'Master Sheet'!R2283</f>
        <v>0</v>
      </c>
      <c r="S2283" s="17">
        <f>'Master Sheet'!S2283</f>
        <v>0</v>
      </c>
      <c r="T2283" s="14">
        <f t="shared" si="388"/>
        <v>1257883</v>
      </c>
      <c r="U2283" s="14">
        <f t="shared" si="389"/>
        <v>1257883</v>
      </c>
      <c r="V2283" s="12">
        <f t="shared" si="390"/>
        <v>0</v>
      </c>
      <c r="W2283" s="14">
        <f t="shared" si="391"/>
        <v>1257883</v>
      </c>
      <c r="X2283" s="14">
        <f t="shared" si="392"/>
        <v>1257883</v>
      </c>
      <c r="Y2283" s="8">
        <f t="shared" si="393"/>
        <v>0</v>
      </c>
      <c r="Z2283" s="18">
        <f t="shared" si="394"/>
        <v>1257883</v>
      </c>
      <c r="AA2283" s="14">
        <f t="shared" si="395"/>
        <v>1257883</v>
      </c>
    </row>
    <row r="2284" spans="1:27" ht="30">
      <c r="A2284" s="4" t="str">
        <f>'Master Sheet'!A2284</f>
        <v>CFQ7TTC0MLTF</v>
      </c>
      <c r="B2284" s="4" t="str">
        <f>'Master Sheet'!B2284</f>
        <v>000F</v>
      </c>
      <c r="C2284" s="7" t="str">
        <f>'Master Sheet'!C2284</f>
        <v>Microsoft Defender for IoT - OT site license - M (Education Faculty Pricing)</v>
      </c>
      <c r="D2284" s="4" t="str">
        <f>'Master Sheet'!D2284</f>
        <v>P1Y</v>
      </c>
      <c r="E2284" s="4" t="str">
        <f>'Master Sheet'!E2284</f>
        <v>Monthly</v>
      </c>
      <c r="F2284" s="14">
        <f>'Master Sheet'!F2284</f>
        <v>262080</v>
      </c>
      <c r="G2284" s="14">
        <f>'Master Sheet'!G2284</f>
        <v>209664</v>
      </c>
      <c r="H2284" s="12">
        <f>'Master Sheet'!K2284</f>
        <v>0</v>
      </c>
      <c r="I2284" s="14">
        <f t="shared" si="385"/>
        <v>209664</v>
      </c>
      <c r="J2284" s="12">
        <f>'Master Sheet'!L2284</f>
        <v>0</v>
      </c>
      <c r="K2284" s="12">
        <f>'Master Sheet'!M2284</f>
        <v>0</v>
      </c>
      <c r="L2284" s="12">
        <f>'Master Sheet'!N2284</f>
        <v>0</v>
      </c>
      <c r="M2284" s="12">
        <f>'Master Sheet'!O2284</f>
        <v>0</v>
      </c>
      <c r="N2284" s="14">
        <f t="shared" si="386"/>
        <v>209664</v>
      </c>
      <c r="O2284" s="14">
        <f t="shared" si="387"/>
        <v>209664</v>
      </c>
      <c r="P2284" s="17">
        <f>'Master Sheet'!P2284</f>
        <v>0</v>
      </c>
      <c r="Q2284" s="17">
        <f>'Master Sheet'!Q2284</f>
        <v>0</v>
      </c>
      <c r="R2284" s="17">
        <f>'Master Sheet'!R2284</f>
        <v>0</v>
      </c>
      <c r="S2284" s="17">
        <f>'Master Sheet'!S2284</f>
        <v>0</v>
      </c>
      <c r="T2284" s="14">
        <f t="shared" si="388"/>
        <v>209664</v>
      </c>
      <c r="U2284" s="14">
        <f t="shared" si="389"/>
        <v>209664</v>
      </c>
      <c r="V2284" s="12">
        <f t="shared" si="390"/>
        <v>0</v>
      </c>
      <c r="W2284" s="14">
        <f t="shared" si="391"/>
        <v>209664</v>
      </c>
      <c r="X2284" s="14">
        <f t="shared" si="392"/>
        <v>209664</v>
      </c>
      <c r="Y2284" s="8">
        <f t="shared" si="393"/>
        <v>0</v>
      </c>
      <c r="Z2284" s="18">
        <f t="shared" si="394"/>
        <v>209664</v>
      </c>
      <c r="AA2284" s="14">
        <f t="shared" si="395"/>
        <v>209664</v>
      </c>
    </row>
    <row r="2285" spans="1:27">
      <c r="A2285" s="4" t="str">
        <f>'Master Sheet'!A2285</f>
        <v>CFQ7TTC0MLTF</v>
      </c>
      <c r="B2285" s="4">
        <f>'Master Sheet'!B2285</f>
        <v>1</v>
      </c>
      <c r="C2285" s="7" t="str">
        <f>'Master Sheet'!C2285</f>
        <v>Microsoft Defender for IoT - OT site license - S</v>
      </c>
      <c r="D2285" s="4" t="str">
        <f>'Master Sheet'!D2285</f>
        <v>P1Y</v>
      </c>
      <c r="E2285" s="4" t="str">
        <f>'Master Sheet'!E2285</f>
        <v>Monthly</v>
      </c>
      <c r="F2285" s="14">
        <f>'Master Sheet'!F2285</f>
        <v>157248</v>
      </c>
      <c r="G2285" s="14">
        <f>'Master Sheet'!G2285</f>
        <v>125798.39999999999</v>
      </c>
      <c r="H2285" s="12">
        <f>'Master Sheet'!K2285</f>
        <v>0</v>
      </c>
      <c r="I2285" s="14">
        <f t="shared" si="385"/>
        <v>125798.39999999999</v>
      </c>
      <c r="J2285" s="12">
        <f>'Master Sheet'!L2285</f>
        <v>0</v>
      </c>
      <c r="K2285" s="12">
        <f>'Master Sheet'!M2285</f>
        <v>0</v>
      </c>
      <c r="L2285" s="12">
        <f>'Master Sheet'!N2285</f>
        <v>0</v>
      </c>
      <c r="M2285" s="12">
        <f>'Master Sheet'!O2285</f>
        <v>0</v>
      </c>
      <c r="N2285" s="14">
        <f t="shared" si="386"/>
        <v>125798.39999999999</v>
      </c>
      <c r="O2285" s="14">
        <f t="shared" si="387"/>
        <v>125798.39999999999</v>
      </c>
      <c r="P2285" s="17">
        <f>'Master Sheet'!P2285</f>
        <v>0</v>
      </c>
      <c r="Q2285" s="17">
        <f>'Master Sheet'!Q2285</f>
        <v>0</v>
      </c>
      <c r="R2285" s="17">
        <f>'Master Sheet'!R2285</f>
        <v>0</v>
      </c>
      <c r="S2285" s="17">
        <f>'Master Sheet'!S2285</f>
        <v>0</v>
      </c>
      <c r="T2285" s="14">
        <f t="shared" si="388"/>
        <v>125798.39999999999</v>
      </c>
      <c r="U2285" s="14">
        <f t="shared" si="389"/>
        <v>125798.39999999999</v>
      </c>
      <c r="V2285" s="12">
        <f t="shared" si="390"/>
        <v>0</v>
      </c>
      <c r="W2285" s="14">
        <f t="shared" si="391"/>
        <v>125798.39999999999</v>
      </c>
      <c r="X2285" s="14">
        <f t="shared" si="392"/>
        <v>125798.39999999999</v>
      </c>
      <c r="Y2285" s="8">
        <f t="shared" si="393"/>
        <v>0</v>
      </c>
      <c r="Z2285" s="18">
        <f t="shared" si="394"/>
        <v>125798.39999999999</v>
      </c>
      <c r="AA2285" s="14">
        <f t="shared" si="395"/>
        <v>125798.39999999999</v>
      </c>
    </row>
    <row r="2286" spans="1:27" ht="30">
      <c r="A2286" s="4" t="str">
        <f>'Master Sheet'!A2286</f>
        <v>CFQ7TTC0MLTF</v>
      </c>
      <c r="B2286" s="4" t="str">
        <f>'Master Sheet'!B2286</f>
        <v>000G</v>
      </c>
      <c r="C2286" s="7" t="str">
        <f>'Master Sheet'!C2286</f>
        <v>Microsoft Defender for IoT - OT site license - L (Education Faculty Pricing)</v>
      </c>
      <c r="D2286" s="4" t="str">
        <f>'Master Sheet'!D2286</f>
        <v>P1Y</v>
      </c>
      <c r="E2286" s="4" t="str">
        <f>'Master Sheet'!E2286</f>
        <v>Annual</v>
      </c>
      <c r="F2286" s="14">
        <f>'Master Sheet'!F2286</f>
        <v>399360</v>
      </c>
      <c r="G2286" s="14">
        <f>'Master Sheet'!G2286</f>
        <v>319488</v>
      </c>
      <c r="H2286" s="12">
        <f>'Master Sheet'!K2286</f>
        <v>0</v>
      </c>
      <c r="I2286" s="14">
        <f t="shared" si="385"/>
        <v>319488</v>
      </c>
      <c r="J2286" s="12">
        <f>'Master Sheet'!L2286</f>
        <v>0</v>
      </c>
      <c r="K2286" s="12">
        <f>'Master Sheet'!M2286</f>
        <v>0</v>
      </c>
      <c r="L2286" s="12">
        <f>'Master Sheet'!N2286</f>
        <v>0</v>
      </c>
      <c r="M2286" s="12">
        <f>'Master Sheet'!O2286</f>
        <v>0</v>
      </c>
      <c r="N2286" s="14">
        <f t="shared" si="386"/>
        <v>319488</v>
      </c>
      <c r="O2286" s="14">
        <f t="shared" si="387"/>
        <v>319488</v>
      </c>
      <c r="P2286" s="17">
        <f>'Master Sheet'!P2286</f>
        <v>0</v>
      </c>
      <c r="Q2286" s="17">
        <f>'Master Sheet'!Q2286</f>
        <v>0</v>
      </c>
      <c r="R2286" s="17">
        <f>'Master Sheet'!R2286</f>
        <v>0</v>
      </c>
      <c r="S2286" s="17">
        <f>'Master Sheet'!S2286</f>
        <v>0</v>
      </c>
      <c r="T2286" s="14">
        <f t="shared" si="388"/>
        <v>319488</v>
      </c>
      <c r="U2286" s="14">
        <f t="shared" si="389"/>
        <v>319488</v>
      </c>
      <c r="V2286" s="12">
        <f t="shared" si="390"/>
        <v>0</v>
      </c>
      <c r="W2286" s="14">
        <f t="shared" si="391"/>
        <v>319488</v>
      </c>
      <c r="X2286" s="14">
        <f t="shared" si="392"/>
        <v>319488</v>
      </c>
      <c r="Y2286" s="8">
        <f t="shared" si="393"/>
        <v>0</v>
      </c>
      <c r="Z2286" s="18">
        <f t="shared" si="394"/>
        <v>319488</v>
      </c>
      <c r="AA2286" s="14">
        <f t="shared" si="395"/>
        <v>319488</v>
      </c>
    </row>
    <row r="2287" spans="1:27" ht="30">
      <c r="A2287" s="4" t="str">
        <f>'Master Sheet'!A2287</f>
        <v>CFQ7TTC0MLTF</v>
      </c>
      <c r="B2287" s="4" t="str">
        <f>'Master Sheet'!B2287</f>
        <v>000G</v>
      </c>
      <c r="C2287" s="7" t="str">
        <f>'Master Sheet'!C2287</f>
        <v>Microsoft Defender for IoT - OT site license - L (Education Faculty Pricing)</v>
      </c>
      <c r="D2287" s="4" t="str">
        <f>'Master Sheet'!D2287</f>
        <v>P1Y</v>
      </c>
      <c r="E2287" s="4" t="str">
        <f>'Master Sheet'!E2287</f>
        <v>Monthly</v>
      </c>
      <c r="F2287" s="14">
        <f>'Master Sheet'!F2287</f>
        <v>419328</v>
      </c>
      <c r="G2287" s="14">
        <f>'Master Sheet'!G2287</f>
        <v>335462.40000000002</v>
      </c>
      <c r="H2287" s="12">
        <f>'Master Sheet'!K2287</f>
        <v>0</v>
      </c>
      <c r="I2287" s="14">
        <f t="shared" si="385"/>
        <v>335462.40000000002</v>
      </c>
      <c r="J2287" s="12">
        <f>'Master Sheet'!L2287</f>
        <v>0</v>
      </c>
      <c r="K2287" s="12">
        <f>'Master Sheet'!M2287</f>
        <v>0</v>
      </c>
      <c r="L2287" s="12">
        <f>'Master Sheet'!N2287</f>
        <v>0</v>
      </c>
      <c r="M2287" s="12">
        <f>'Master Sheet'!O2287</f>
        <v>0</v>
      </c>
      <c r="N2287" s="14">
        <f t="shared" si="386"/>
        <v>335462.40000000002</v>
      </c>
      <c r="O2287" s="14">
        <f t="shared" si="387"/>
        <v>335462.40000000002</v>
      </c>
      <c r="P2287" s="17">
        <f>'Master Sheet'!P2287</f>
        <v>0</v>
      </c>
      <c r="Q2287" s="17">
        <f>'Master Sheet'!Q2287</f>
        <v>0</v>
      </c>
      <c r="R2287" s="17">
        <f>'Master Sheet'!R2287</f>
        <v>0</v>
      </c>
      <c r="S2287" s="17">
        <f>'Master Sheet'!S2287</f>
        <v>0</v>
      </c>
      <c r="T2287" s="14">
        <f t="shared" si="388"/>
        <v>335462.40000000002</v>
      </c>
      <c r="U2287" s="14">
        <f t="shared" si="389"/>
        <v>335462.40000000002</v>
      </c>
      <c r="V2287" s="12">
        <f t="shared" si="390"/>
        <v>0</v>
      </c>
      <c r="W2287" s="14">
        <f t="shared" si="391"/>
        <v>335462.40000000002</v>
      </c>
      <c r="X2287" s="14">
        <f t="shared" si="392"/>
        <v>335462.40000000002</v>
      </c>
      <c r="Y2287" s="8">
        <f t="shared" si="393"/>
        <v>0</v>
      </c>
      <c r="Z2287" s="18">
        <f t="shared" si="394"/>
        <v>335462.40000000002</v>
      </c>
      <c r="AA2287" s="14">
        <f t="shared" si="395"/>
        <v>335462.40000000002</v>
      </c>
    </row>
    <row r="2288" spans="1:27" ht="30">
      <c r="A2288" s="4" t="str">
        <f>'Master Sheet'!A2288</f>
        <v>CFQ7TTC0MLTF</v>
      </c>
      <c r="B2288" s="4">
        <f>'Master Sheet'!B2288</f>
        <v>9</v>
      </c>
      <c r="C2288" s="7" t="str">
        <f>'Master Sheet'!C2288</f>
        <v>Microsoft Defender for IoT - OT site license - XS (Education Student Pricing)</v>
      </c>
      <c r="D2288" s="4" t="str">
        <f>'Master Sheet'!D2288</f>
        <v>P1Y</v>
      </c>
      <c r="E2288" s="4" t="str">
        <f>'Master Sheet'!E2288</f>
        <v>Annual</v>
      </c>
      <c r="F2288" s="14">
        <f>'Master Sheet'!F2288</f>
        <v>69900</v>
      </c>
      <c r="G2288" s="14">
        <f>'Master Sheet'!G2288</f>
        <v>55920</v>
      </c>
      <c r="H2288" s="12">
        <f>'Master Sheet'!K2288</f>
        <v>0</v>
      </c>
      <c r="I2288" s="14">
        <f t="shared" si="385"/>
        <v>55920</v>
      </c>
      <c r="J2288" s="12">
        <f>'Master Sheet'!L2288</f>
        <v>0</v>
      </c>
      <c r="K2288" s="12">
        <f>'Master Sheet'!M2288</f>
        <v>0</v>
      </c>
      <c r="L2288" s="12">
        <f>'Master Sheet'!N2288</f>
        <v>0</v>
      </c>
      <c r="M2288" s="12">
        <f>'Master Sheet'!O2288</f>
        <v>0</v>
      </c>
      <c r="N2288" s="14">
        <f t="shared" si="386"/>
        <v>55920</v>
      </c>
      <c r="O2288" s="14">
        <f t="shared" si="387"/>
        <v>55920</v>
      </c>
      <c r="P2288" s="17">
        <f>'Master Sheet'!P2288</f>
        <v>0</v>
      </c>
      <c r="Q2288" s="17">
        <f>'Master Sheet'!Q2288</f>
        <v>0</v>
      </c>
      <c r="R2288" s="17">
        <f>'Master Sheet'!R2288</f>
        <v>0</v>
      </c>
      <c r="S2288" s="17">
        <f>'Master Sheet'!S2288</f>
        <v>0</v>
      </c>
      <c r="T2288" s="14">
        <f t="shared" si="388"/>
        <v>55920</v>
      </c>
      <c r="U2288" s="14">
        <f t="shared" si="389"/>
        <v>55920</v>
      </c>
      <c r="V2288" s="12">
        <f t="shared" si="390"/>
        <v>0</v>
      </c>
      <c r="W2288" s="14">
        <f t="shared" si="391"/>
        <v>55920</v>
      </c>
      <c r="X2288" s="14">
        <f t="shared" si="392"/>
        <v>55920</v>
      </c>
      <c r="Y2288" s="8">
        <f t="shared" si="393"/>
        <v>0</v>
      </c>
      <c r="Z2288" s="18">
        <f t="shared" si="394"/>
        <v>55920</v>
      </c>
      <c r="AA2288" s="14">
        <f t="shared" si="395"/>
        <v>55920</v>
      </c>
    </row>
    <row r="2289" spans="1:27" ht="30">
      <c r="A2289" s="4" t="str">
        <f>'Master Sheet'!A2289</f>
        <v>CFQ7TTC0MLTF</v>
      </c>
      <c r="B2289" s="4" t="str">
        <f>'Master Sheet'!B2289</f>
        <v>000C</v>
      </c>
      <c r="C2289" s="7" t="str">
        <f>'Master Sheet'!C2289</f>
        <v>Microsoft Defender for IoT - OT site license - S (Education Student Pricing)</v>
      </c>
      <c r="D2289" s="4" t="str">
        <f>'Master Sheet'!D2289</f>
        <v>P1Y</v>
      </c>
      <c r="E2289" s="4" t="str">
        <f>'Master Sheet'!E2289</f>
        <v>Monthly</v>
      </c>
      <c r="F2289" s="14">
        <f>'Master Sheet'!F2289</f>
        <v>157248</v>
      </c>
      <c r="G2289" s="14">
        <f>'Master Sheet'!G2289</f>
        <v>125798.39999999999</v>
      </c>
      <c r="H2289" s="12">
        <f>'Master Sheet'!K2289</f>
        <v>0</v>
      </c>
      <c r="I2289" s="14">
        <f t="shared" si="385"/>
        <v>125798.39999999999</v>
      </c>
      <c r="J2289" s="12">
        <f>'Master Sheet'!L2289</f>
        <v>0</v>
      </c>
      <c r="K2289" s="12">
        <f>'Master Sheet'!M2289</f>
        <v>0</v>
      </c>
      <c r="L2289" s="12">
        <f>'Master Sheet'!N2289</f>
        <v>0</v>
      </c>
      <c r="M2289" s="12">
        <f>'Master Sheet'!O2289</f>
        <v>0</v>
      </c>
      <c r="N2289" s="14">
        <f t="shared" si="386"/>
        <v>125798.39999999999</v>
      </c>
      <c r="O2289" s="14">
        <f t="shared" si="387"/>
        <v>125798.39999999999</v>
      </c>
      <c r="P2289" s="17">
        <f>'Master Sheet'!P2289</f>
        <v>0</v>
      </c>
      <c r="Q2289" s="17">
        <f>'Master Sheet'!Q2289</f>
        <v>0</v>
      </c>
      <c r="R2289" s="17">
        <f>'Master Sheet'!R2289</f>
        <v>0</v>
      </c>
      <c r="S2289" s="17">
        <f>'Master Sheet'!S2289</f>
        <v>0</v>
      </c>
      <c r="T2289" s="14">
        <f t="shared" si="388"/>
        <v>125798.39999999999</v>
      </c>
      <c r="U2289" s="14">
        <f t="shared" si="389"/>
        <v>125798.39999999999</v>
      </c>
      <c r="V2289" s="12">
        <f t="shared" si="390"/>
        <v>0</v>
      </c>
      <c r="W2289" s="14">
        <f t="shared" si="391"/>
        <v>125798.39999999999</v>
      </c>
      <c r="X2289" s="14">
        <f t="shared" si="392"/>
        <v>125798.39999999999</v>
      </c>
      <c r="Y2289" s="8">
        <f t="shared" si="393"/>
        <v>0</v>
      </c>
      <c r="Z2289" s="18">
        <f t="shared" si="394"/>
        <v>125798.39999999999</v>
      </c>
      <c r="AA2289" s="14">
        <f t="shared" si="395"/>
        <v>125798.39999999999</v>
      </c>
    </row>
    <row r="2290" spans="1:27" ht="30">
      <c r="A2290" s="4" t="str">
        <f>'Master Sheet'!A2290</f>
        <v>CFQ7TTC0MLTF</v>
      </c>
      <c r="B2290" s="4">
        <f>'Master Sheet'!B2290</f>
        <v>8</v>
      </c>
      <c r="C2290" s="7" t="str">
        <f>'Master Sheet'!C2290</f>
        <v>Microsoft Defender for IoT - OT site license - M (Education Student Pricing)</v>
      </c>
      <c r="D2290" s="4" t="str">
        <f>'Master Sheet'!D2290</f>
        <v>P1Y</v>
      </c>
      <c r="E2290" s="4" t="str">
        <f>'Master Sheet'!E2290</f>
        <v>Annual</v>
      </c>
      <c r="F2290" s="14">
        <f>'Master Sheet'!F2290</f>
        <v>249600</v>
      </c>
      <c r="G2290" s="14">
        <f>'Master Sheet'!G2290</f>
        <v>199680</v>
      </c>
      <c r="H2290" s="12">
        <f>'Master Sheet'!K2290</f>
        <v>0</v>
      </c>
      <c r="I2290" s="14">
        <f t="shared" si="385"/>
        <v>199680</v>
      </c>
      <c r="J2290" s="12">
        <f>'Master Sheet'!L2290</f>
        <v>0</v>
      </c>
      <c r="K2290" s="12">
        <f>'Master Sheet'!M2290</f>
        <v>0</v>
      </c>
      <c r="L2290" s="12">
        <f>'Master Sheet'!N2290</f>
        <v>0</v>
      </c>
      <c r="M2290" s="12">
        <f>'Master Sheet'!O2290</f>
        <v>0</v>
      </c>
      <c r="N2290" s="14">
        <f t="shared" si="386"/>
        <v>199680</v>
      </c>
      <c r="O2290" s="14">
        <f t="shared" si="387"/>
        <v>199680</v>
      </c>
      <c r="P2290" s="17">
        <f>'Master Sheet'!P2290</f>
        <v>0</v>
      </c>
      <c r="Q2290" s="17">
        <f>'Master Sheet'!Q2290</f>
        <v>0</v>
      </c>
      <c r="R2290" s="17">
        <f>'Master Sheet'!R2290</f>
        <v>0</v>
      </c>
      <c r="S2290" s="17">
        <f>'Master Sheet'!S2290</f>
        <v>0</v>
      </c>
      <c r="T2290" s="14">
        <f t="shared" si="388"/>
        <v>199680</v>
      </c>
      <c r="U2290" s="14">
        <f t="shared" si="389"/>
        <v>199680</v>
      </c>
      <c r="V2290" s="12">
        <f t="shared" si="390"/>
        <v>0</v>
      </c>
      <c r="W2290" s="14">
        <f t="shared" si="391"/>
        <v>199680</v>
      </c>
      <c r="X2290" s="14">
        <f t="shared" si="392"/>
        <v>199680</v>
      </c>
      <c r="Y2290" s="8">
        <f t="shared" si="393"/>
        <v>0</v>
      </c>
      <c r="Z2290" s="18">
        <f t="shared" si="394"/>
        <v>199680</v>
      </c>
      <c r="AA2290" s="14">
        <f t="shared" si="395"/>
        <v>199680</v>
      </c>
    </row>
    <row r="2291" spans="1:27">
      <c r="A2291" s="4" t="str">
        <f>'Master Sheet'!A2291</f>
        <v>CFQ7TTC0MLTF</v>
      </c>
      <c r="B2291" s="4">
        <f>'Master Sheet'!B2291</f>
        <v>2</v>
      </c>
      <c r="C2291" s="7" t="str">
        <f>'Master Sheet'!C2291</f>
        <v>Microsoft Defender for IoT - OT site license - XL</v>
      </c>
      <c r="D2291" s="4" t="str">
        <f>'Master Sheet'!D2291</f>
        <v>P1Y</v>
      </c>
      <c r="E2291" s="4" t="str">
        <f>'Master Sheet'!E2291</f>
        <v>Monthly</v>
      </c>
      <c r="F2291" s="14">
        <f>'Master Sheet'!F2291</f>
        <v>1572354</v>
      </c>
      <c r="G2291" s="14">
        <f>'Master Sheet'!G2291</f>
        <v>1257883</v>
      </c>
      <c r="H2291" s="12">
        <f>'Master Sheet'!K2291</f>
        <v>0</v>
      </c>
      <c r="I2291" s="14">
        <f t="shared" si="385"/>
        <v>1257883</v>
      </c>
      <c r="J2291" s="12">
        <f>'Master Sheet'!L2291</f>
        <v>0</v>
      </c>
      <c r="K2291" s="12">
        <f>'Master Sheet'!M2291</f>
        <v>0</v>
      </c>
      <c r="L2291" s="12">
        <f>'Master Sheet'!N2291</f>
        <v>0</v>
      </c>
      <c r="M2291" s="12">
        <f>'Master Sheet'!O2291</f>
        <v>0</v>
      </c>
      <c r="N2291" s="14">
        <f t="shared" si="386"/>
        <v>1257883</v>
      </c>
      <c r="O2291" s="14">
        <f t="shared" si="387"/>
        <v>1257883</v>
      </c>
      <c r="P2291" s="17">
        <f>'Master Sheet'!P2291</f>
        <v>0</v>
      </c>
      <c r="Q2291" s="17">
        <f>'Master Sheet'!Q2291</f>
        <v>0</v>
      </c>
      <c r="R2291" s="17">
        <f>'Master Sheet'!R2291</f>
        <v>0</v>
      </c>
      <c r="S2291" s="17">
        <f>'Master Sheet'!S2291</f>
        <v>0</v>
      </c>
      <c r="T2291" s="14">
        <f t="shared" si="388"/>
        <v>1257883</v>
      </c>
      <c r="U2291" s="14">
        <f t="shared" si="389"/>
        <v>1257883</v>
      </c>
      <c r="V2291" s="12">
        <f t="shared" si="390"/>
        <v>0</v>
      </c>
      <c r="W2291" s="14">
        <f t="shared" si="391"/>
        <v>1257883</v>
      </c>
      <c r="X2291" s="14">
        <f t="shared" si="392"/>
        <v>1257883</v>
      </c>
      <c r="Y2291" s="8">
        <f t="shared" si="393"/>
        <v>0</v>
      </c>
      <c r="Z2291" s="18">
        <f t="shared" si="394"/>
        <v>1257883</v>
      </c>
      <c r="AA2291" s="14">
        <f t="shared" si="395"/>
        <v>1257883</v>
      </c>
    </row>
    <row r="2292" spans="1:27" ht="30">
      <c r="A2292" s="4" t="str">
        <f>'Master Sheet'!A2292</f>
        <v>CFQ7TTC0MLTF</v>
      </c>
      <c r="B2292" s="4" t="str">
        <f>'Master Sheet'!B2292</f>
        <v>000H</v>
      </c>
      <c r="C2292" s="7" t="str">
        <f>'Master Sheet'!C2292</f>
        <v>Microsoft Defender for IoT - OT site license - XS (Education Faculty Pricing)</v>
      </c>
      <c r="D2292" s="4" t="str">
        <f>'Master Sheet'!D2292</f>
        <v>P1Y</v>
      </c>
      <c r="E2292" s="4" t="str">
        <f>'Master Sheet'!E2292</f>
        <v>Monthly</v>
      </c>
      <c r="F2292" s="14">
        <f>'Master Sheet'!F2292</f>
        <v>73395</v>
      </c>
      <c r="G2292" s="14">
        <f>'Master Sheet'!G2292</f>
        <v>58716</v>
      </c>
      <c r="H2292" s="12">
        <f>'Master Sheet'!K2292</f>
        <v>0</v>
      </c>
      <c r="I2292" s="14">
        <f t="shared" si="385"/>
        <v>58716</v>
      </c>
      <c r="J2292" s="12">
        <f>'Master Sheet'!L2292</f>
        <v>0</v>
      </c>
      <c r="K2292" s="12">
        <f>'Master Sheet'!M2292</f>
        <v>0</v>
      </c>
      <c r="L2292" s="12">
        <f>'Master Sheet'!N2292</f>
        <v>0</v>
      </c>
      <c r="M2292" s="12">
        <f>'Master Sheet'!O2292</f>
        <v>0</v>
      </c>
      <c r="N2292" s="14">
        <f t="shared" si="386"/>
        <v>58716</v>
      </c>
      <c r="O2292" s="14">
        <f t="shared" si="387"/>
        <v>58716</v>
      </c>
      <c r="P2292" s="17">
        <f>'Master Sheet'!P2292</f>
        <v>0</v>
      </c>
      <c r="Q2292" s="17">
        <f>'Master Sheet'!Q2292</f>
        <v>0</v>
      </c>
      <c r="R2292" s="17">
        <f>'Master Sheet'!R2292</f>
        <v>0</v>
      </c>
      <c r="S2292" s="17">
        <f>'Master Sheet'!S2292</f>
        <v>0</v>
      </c>
      <c r="T2292" s="14">
        <f t="shared" si="388"/>
        <v>58716</v>
      </c>
      <c r="U2292" s="14">
        <f t="shared" si="389"/>
        <v>58716</v>
      </c>
      <c r="V2292" s="12">
        <f t="shared" si="390"/>
        <v>0</v>
      </c>
      <c r="W2292" s="14">
        <f t="shared" si="391"/>
        <v>58716</v>
      </c>
      <c r="X2292" s="14">
        <f t="shared" si="392"/>
        <v>58716</v>
      </c>
      <c r="Y2292" s="8">
        <f t="shared" si="393"/>
        <v>0</v>
      </c>
      <c r="Z2292" s="18">
        <f t="shared" si="394"/>
        <v>58716</v>
      </c>
      <c r="AA2292" s="14">
        <f t="shared" si="395"/>
        <v>58716</v>
      </c>
    </row>
    <row r="2293" spans="1:27" ht="30">
      <c r="A2293" s="4" t="str">
        <f>'Master Sheet'!A2293</f>
        <v>CFQ7TTC0MLTF</v>
      </c>
      <c r="B2293" s="4" t="str">
        <f>'Master Sheet'!B2293</f>
        <v>000D</v>
      </c>
      <c r="C2293" s="7" t="str">
        <f>'Master Sheet'!C2293</f>
        <v>Microsoft Defender for IoT - OT site license - L (Education Student Pricing)</v>
      </c>
      <c r="D2293" s="4" t="str">
        <f>'Master Sheet'!D2293</f>
        <v>P1Y</v>
      </c>
      <c r="E2293" s="4" t="str">
        <f>'Master Sheet'!E2293</f>
        <v>Annual</v>
      </c>
      <c r="F2293" s="14">
        <f>'Master Sheet'!F2293</f>
        <v>399360</v>
      </c>
      <c r="G2293" s="14">
        <f>'Master Sheet'!G2293</f>
        <v>319488</v>
      </c>
      <c r="H2293" s="12">
        <f>'Master Sheet'!K2293</f>
        <v>0</v>
      </c>
      <c r="I2293" s="14">
        <f t="shared" si="385"/>
        <v>319488</v>
      </c>
      <c r="J2293" s="12">
        <f>'Master Sheet'!L2293</f>
        <v>0</v>
      </c>
      <c r="K2293" s="12">
        <f>'Master Sheet'!M2293</f>
        <v>0</v>
      </c>
      <c r="L2293" s="12">
        <f>'Master Sheet'!N2293</f>
        <v>0</v>
      </c>
      <c r="M2293" s="12">
        <f>'Master Sheet'!O2293</f>
        <v>0</v>
      </c>
      <c r="N2293" s="14">
        <f t="shared" si="386"/>
        <v>319488</v>
      </c>
      <c r="O2293" s="14">
        <f t="shared" si="387"/>
        <v>319488</v>
      </c>
      <c r="P2293" s="17">
        <f>'Master Sheet'!P2293</f>
        <v>0</v>
      </c>
      <c r="Q2293" s="17">
        <f>'Master Sheet'!Q2293</f>
        <v>0</v>
      </c>
      <c r="R2293" s="17">
        <f>'Master Sheet'!R2293</f>
        <v>0</v>
      </c>
      <c r="S2293" s="17">
        <f>'Master Sheet'!S2293</f>
        <v>0</v>
      </c>
      <c r="T2293" s="14">
        <f t="shared" si="388"/>
        <v>319488</v>
      </c>
      <c r="U2293" s="14">
        <f t="shared" si="389"/>
        <v>319488</v>
      </c>
      <c r="V2293" s="12">
        <f t="shared" si="390"/>
        <v>0</v>
      </c>
      <c r="W2293" s="14">
        <f t="shared" si="391"/>
        <v>319488</v>
      </c>
      <c r="X2293" s="14">
        <f t="shared" si="392"/>
        <v>319488</v>
      </c>
      <c r="Y2293" s="8">
        <f t="shared" si="393"/>
        <v>0</v>
      </c>
      <c r="Z2293" s="18">
        <f t="shared" si="394"/>
        <v>319488</v>
      </c>
      <c r="AA2293" s="14">
        <f t="shared" si="395"/>
        <v>319488</v>
      </c>
    </row>
    <row r="2294" spans="1:27" ht="30">
      <c r="A2294" s="4" t="str">
        <f>'Master Sheet'!A2294</f>
        <v>CFQ7TTC0MLTF</v>
      </c>
      <c r="B2294" s="4" t="str">
        <f>'Master Sheet'!B2294</f>
        <v>000D</v>
      </c>
      <c r="C2294" s="7" t="str">
        <f>'Master Sheet'!C2294</f>
        <v>Microsoft Defender for IoT - OT site license - L (Education Student Pricing)</v>
      </c>
      <c r="D2294" s="4" t="str">
        <f>'Master Sheet'!D2294</f>
        <v>P1Y</v>
      </c>
      <c r="E2294" s="4" t="str">
        <f>'Master Sheet'!E2294</f>
        <v>Monthly</v>
      </c>
      <c r="F2294" s="14">
        <f>'Master Sheet'!F2294</f>
        <v>419328</v>
      </c>
      <c r="G2294" s="14">
        <f>'Master Sheet'!G2294</f>
        <v>335462.40000000002</v>
      </c>
      <c r="H2294" s="12">
        <f>'Master Sheet'!K2294</f>
        <v>0</v>
      </c>
      <c r="I2294" s="14">
        <f t="shared" si="385"/>
        <v>335462.40000000002</v>
      </c>
      <c r="J2294" s="12">
        <f>'Master Sheet'!L2294</f>
        <v>0</v>
      </c>
      <c r="K2294" s="12">
        <f>'Master Sheet'!M2294</f>
        <v>0</v>
      </c>
      <c r="L2294" s="12">
        <f>'Master Sheet'!N2294</f>
        <v>0</v>
      </c>
      <c r="M2294" s="12">
        <f>'Master Sheet'!O2294</f>
        <v>0</v>
      </c>
      <c r="N2294" s="14">
        <f t="shared" si="386"/>
        <v>335462.40000000002</v>
      </c>
      <c r="O2294" s="14">
        <f t="shared" si="387"/>
        <v>335462.40000000002</v>
      </c>
      <c r="P2294" s="17">
        <f>'Master Sheet'!P2294</f>
        <v>0</v>
      </c>
      <c r="Q2294" s="17">
        <f>'Master Sheet'!Q2294</f>
        <v>0</v>
      </c>
      <c r="R2294" s="17">
        <f>'Master Sheet'!R2294</f>
        <v>0</v>
      </c>
      <c r="S2294" s="17">
        <f>'Master Sheet'!S2294</f>
        <v>0</v>
      </c>
      <c r="T2294" s="14">
        <f t="shared" si="388"/>
        <v>335462.40000000002</v>
      </c>
      <c r="U2294" s="14">
        <f t="shared" si="389"/>
        <v>335462.40000000002</v>
      </c>
      <c r="V2294" s="12">
        <f t="shared" si="390"/>
        <v>0</v>
      </c>
      <c r="W2294" s="14">
        <f t="shared" si="391"/>
        <v>335462.40000000002</v>
      </c>
      <c r="X2294" s="14">
        <f t="shared" si="392"/>
        <v>335462.40000000002</v>
      </c>
      <c r="Y2294" s="8">
        <f t="shared" si="393"/>
        <v>0</v>
      </c>
      <c r="Z2294" s="18">
        <f t="shared" si="394"/>
        <v>335462.40000000002</v>
      </c>
      <c r="AA2294" s="14">
        <f t="shared" si="395"/>
        <v>335462.40000000002</v>
      </c>
    </row>
    <row r="2295" spans="1:27">
      <c r="A2295" s="4" t="str">
        <f>'Master Sheet'!A2295</f>
        <v>CFQ7TTC0MLTF</v>
      </c>
      <c r="B2295" s="4">
        <f>'Master Sheet'!B2295</f>
        <v>5</v>
      </c>
      <c r="C2295" s="7" t="str">
        <f>'Master Sheet'!C2295</f>
        <v>Microsoft Defender for IoT - OT site license - L</v>
      </c>
      <c r="D2295" s="4" t="str">
        <f>'Master Sheet'!D2295</f>
        <v>P1Y</v>
      </c>
      <c r="E2295" s="4" t="str">
        <f>'Master Sheet'!E2295</f>
        <v>Annual</v>
      </c>
      <c r="F2295" s="14">
        <f>'Master Sheet'!F2295</f>
        <v>399360</v>
      </c>
      <c r="G2295" s="14">
        <f>'Master Sheet'!G2295</f>
        <v>319488</v>
      </c>
      <c r="H2295" s="12">
        <f>'Master Sheet'!K2295</f>
        <v>0</v>
      </c>
      <c r="I2295" s="14">
        <f t="shared" si="385"/>
        <v>319488</v>
      </c>
      <c r="J2295" s="12">
        <f>'Master Sheet'!L2295</f>
        <v>0</v>
      </c>
      <c r="K2295" s="12">
        <f>'Master Sheet'!M2295</f>
        <v>0</v>
      </c>
      <c r="L2295" s="12">
        <f>'Master Sheet'!N2295</f>
        <v>0</v>
      </c>
      <c r="M2295" s="12">
        <f>'Master Sheet'!O2295</f>
        <v>0</v>
      </c>
      <c r="N2295" s="14">
        <f t="shared" si="386"/>
        <v>319488</v>
      </c>
      <c r="O2295" s="14">
        <f t="shared" si="387"/>
        <v>319488</v>
      </c>
      <c r="P2295" s="17">
        <f>'Master Sheet'!P2295</f>
        <v>0</v>
      </c>
      <c r="Q2295" s="17">
        <f>'Master Sheet'!Q2295</f>
        <v>0</v>
      </c>
      <c r="R2295" s="17">
        <f>'Master Sheet'!R2295</f>
        <v>0</v>
      </c>
      <c r="S2295" s="17">
        <f>'Master Sheet'!S2295</f>
        <v>0</v>
      </c>
      <c r="T2295" s="14">
        <f t="shared" si="388"/>
        <v>319488</v>
      </c>
      <c r="U2295" s="14">
        <f t="shared" si="389"/>
        <v>319488</v>
      </c>
      <c r="V2295" s="12">
        <f t="shared" si="390"/>
        <v>0</v>
      </c>
      <c r="W2295" s="14">
        <f t="shared" si="391"/>
        <v>319488</v>
      </c>
      <c r="X2295" s="14">
        <f t="shared" si="392"/>
        <v>319488</v>
      </c>
      <c r="Y2295" s="8">
        <f t="shared" si="393"/>
        <v>0</v>
      </c>
      <c r="Z2295" s="18">
        <f t="shared" si="394"/>
        <v>319488</v>
      </c>
      <c r="AA2295" s="14">
        <f t="shared" si="395"/>
        <v>319488</v>
      </c>
    </row>
    <row r="2296" spans="1:27" ht="30">
      <c r="A2296" s="4" t="str">
        <f>'Master Sheet'!A2296</f>
        <v>CFQ7TTC0MLTF</v>
      </c>
      <c r="B2296" s="4">
        <f>'Master Sheet'!B2296</f>
        <v>9</v>
      </c>
      <c r="C2296" s="7" t="str">
        <f>'Master Sheet'!C2296</f>
        <v>Microsoft Defender for IoT - OT site license - XS (Education Student Pricing)</v>
      </c>
      <c r="D2296" s="4" t="str">
        <f>'Master Sheet'!D2296</f>
        <v>P1Y</v>
      </c>
      <c r="E2296" s="4" t="str">
        <f>'Master Sheet'!E2296</f>
        <v>Monthly</v>
      </c>
      <c r="F2296" s="14">
        <f>'Master Sheet'!F2296</f>
        <v>73395</v>
      </c>
      <c r="G2296" s="14">
        <f>'Master Sheet'!G2296</f>
        <v>58716</v>
      </c>
      <c r="H2296" s="12">
        <f>'Master Sheet'!K2296</f>
        <v>0</v>
      </c>
      <c r="I2296" s="14">
        <f t="shared" si="385"/>
        <v>58716</v>
      </c>
      <c r="J2296" s="12">
        <f>'Master Sheet'!L2296</f>
        <v>0</v>
      </c>
      <c r="K2296" s="12">
        <f>'Master Sheet'!M2296</f>
        <v>0</v>
      </c>
      <c r="L2296" s="12">
        <f>'Master Sheet'!N2296</f>
        <v>0</v>
      </c>
      <c r="M2296" s="12">
        <f>'Master Sheet'!O2296</f>
        <v>0</v>
      </c>
      <c r="N2296" s="14">
        <f t="shared" si="386"/>
        <v>58716</v>
      </c>
      <c r="O2296" s="14">
        <f t="shared" si="387"/>
        <v>58716</v>
      </c>
      <c r="P2296" s="17">
        <f>'Master Sheet'!P2296</f>
        <v>0</v>
      </c>
      <c r="Q2296" s="17">
        <f>'Master Sheet'!Q2296</f>
        <v>0</v>
      </c>
      <c r="R2296" s="17">
        <f>'Master Sheet'!R2296</f>
        <v>0</v>
      </c>
      <c r="S2296" s="17">
        <f>'Master Sheet'!S2296</f>
        <v>0</v>
      </c>
      <c r="T2296" s="14">
        <f t="shared" si="388"/>
        <v>58716</v>
      </c>
      <c r="U2296" s="14">
        <f t="shared" si="389"/>
        <v>58716</v>
      </c>
      <c r="V2296" s="12">
        <f t="shared" si="390"/>
        <v>0</v>
      </c>
      <c r="W2296" s="14">
        <f t="shared" si="391"/>
        <v>58716</v>
      </c>
      <c r="X2296" s="14">
        <f t="shared" si="392"/>
        <v>58716</v>
      </c>
      <c r="Y2296" s="8">
        <f t="shared" si="393"/>
        <v>0</v>
      </c>
      <c r="Z2296" s="18">
        <f t="shared" si="394"/>
        <v>58716</v>
      </c>
      <c r="AA2296" s="14">
        <f t="shared" si="395"/>
        <v>58716</v>
      </c>
    </row>
    <row r="2297" spans="1:27">
      <c r="A2297" s="4" t="str">
        <f>'Master Sheet'!A2297</f>
        <v>CFQ7TTC0MLTF</v>
      </c>
      <c r="B2297" s="4">
        <f>'Master Sheet'!B2297</f>
        <v>4</v>
      </c>
      <c r="C2297" s="7" t="str">
        <f>'Master Sheet'!C2297</f>
        <v>Microsoft Defender for IoT - OT site license - XS</v>
      </c>
      <c r="D2297" s="4" t="str">
        <f>'Master Sheet'!D2297</f>
        <v>P1Y</v>
      </c>
      <c r="E2297" s="4" t="str">
        <f>'Master Sheet'!E2297</f>
        <v>Monthly</v>
      </c>
      <c r="F2297" s="14">
        <f>'Master Sheet'!F2297</f>
        <v>73395</v>
      </c>
      <c r="G2297" s="14">
        <f>'Master Sheet'!G2297</f>
        <v>58716</v>
      </c>
      <c r="H2297" s="12">
        <f>'Master Sheet'!K2297</f>
        <v>0</v>
      </c>
      <c r="I2297" s="14">
        <f t="shared" si="385"/>
        <v>58716</v>
      </c>
      <c r="J2297" s="12">
        <f>'Master Sheet'!L2297</f>
        <v>0</v>
      </c>
      <c r="K2297" s="12">
        <f>'Master Sheet'!M2297</f>
        <v>0</v>
      </c>
      <c r="L2297" s="12">
        <f>'Master Sheet'!N2297</f>
        <v>0</v>
      </c>
      <c r="M2297" s="12">
        <f>'Master Sheet'!O2297</f>
        <v>0</v>
      </c>
      <c r="N2297" s="14">
        <f t="shared" si="386"/>
        <v>58716</v>
      </c>
      <c r="O2297" s="14">
        <f t="shared" si="387"/>
        <v>58716</v>
      </c>
      <c r="P2297" s="17">
        <f>'Master Sheet'!P2297</f>
        <v>0</v>
      </c>
      <c r="Q2297" s="17">
        <f>'Master Sheet'!Q2297</f>
        <v>0</v>
      </c>
      <c r="R2297" s="17">
        <f>'Master Sheet'!R2297</f>
        <v>0</v>
      </c>
      <c r="S2297" s="17">
        <f>'Master Sheet'!S2297</f>
        <v>0</v>
      </c>
      <c r="T2297" s="14">
        <f t="shared" si="388"/>
        <v>58716</v>
      </c>
      <c r="U2297" s="14">
        <f t="shared" si="389"/>
        <v>58716</v>
      </c>
      <c r="V2297" s="12">
        <f t="shared" si="390"/>
        <v>0</v>
      </c>
      <c r="W2297" s="14">
        <f t="shared" si="391"/>
        <v>58716</v>
      </c>
      <c r="X2297" s="14">
        <f t="shared" si="392"/>
        <v>58716</v>
      </c>
      <c r="Y2297" s="8">
        <f t="shared" si="393"/>
        <v>0</v>
      </c>
      <c r="Z2297" s="18">
        <f t="shared" si="394"/>
        <v>58716</v>
      </c>
      <c r="AA2297" s="14">
        <f t="shared" si="395"/>
        <v>58716</v>
      </c>
    </row>
    <row r="2298" spans="1:27" ht="30">
      <c r="A2298" s="4" t="str">
        <f>'Master Sheet'!A2298</f>
        <v>CFQ7TTC0MLTF</v>
      </c>
      <c r="B2298" s="4" t="str">
        <f>'Master Sheet'!B2298</f>
        <v>000H</v>
      </c>
      <c r="C2298" s="7" t="str">
        <f>'Master Sheet'!C2298</f>
        <v>Microsoft Defender for IoT - OT site license - XS (Education Faculty Pricing)</v>
      </c>
      <c r="D2298" s="4" t="str">
        <f>'Master Sheet'!D2298</f>
        <v>P1Y</v>
      </c>
      <c r="E2298" s="4" t="str">
        <f>'Master Sheet'!E2298</f>
        <v>Annual</v>
      </c>
      <c r="F2298" s="14">
        <f>'Master Sheet'!F2298</f>
        <v>69900</v>
      </c>
      <c r="G2298" s="14">
        <f>'Master Sheet'!G2298</f>
        <v>55920</v>
      </c>
      <c r="H2298" s="12">
        <f>'Master Sheet'!K2298</f>
        <v>0</v>
      </c>
      <c r="I2298" s="14">
        <f t="shared" si="385"/>
        <v>55920</v>
      </c>
      <c r="J2298" s="12">
        <f>'Master Sheet'!L2298</f>
        <v>0</v>
      </c>
      <c r="K2298" s="12">
        <f>'Master Sheet'!M2298</f>
        <v>0</v>
      </c>
      <c r="L2298" s="12">
        <f>'Master Sheet'!N2298</f>
        <v>0</v>
      </c>
      <c r="M2298" s="12">
        <f>'Master Sheet'!O2298</f>
        <v>0</v>
      </c>
      <c r="N2298" s="14">
        <f t="shared" si="386"/>
        <v>55920</v>
      </c>
      <c r="O2298" s="14">
        <f t="shared" si="387"/>
        <v>55920</v>
      </c>
      <c r="P2298" s="17">
        <f>'Master Sheet'!P2298</f>
        <v>0</v>
      </c>
      <c r="Q2298" s="17">
        <f>'Master Sheet'!Q2298</f>
        <v>0</v>
      </c>
      <c r="R2298" s="17">
        <f>'Master Sheet'!R2298</f>
        <v>0</v>
      </c>
      <c r="S2298" s="17">
        <f>'Master Sheet'!S2298</f>
        <v>0</v>
      </c>
      <c r="T2298" s="14">
        <f t="shared" si="388"/>
        <v>55920</v>
      </c>
      <c r="U2298" s="14">
        <f t="shared" si="389"/>
        <v>55920</v>
      </c>
      <c r="V2298" s="12">
        <f t="shared" si="390"/>
        <v>0</v>
      </c>
      <c r="W2298" s="14">
        <f t="shared" si="391"/>
        <v>55920</v>
      </c>
      <c r="X2298" s="14">
        <f t="shared" si="392"/>
        <v>55920</v>
      </c>
      <c r="Y2298" s="8">
        <f t="shared" si="393"/>
        <v>0</v>
      </c>
      <c r="Z2298" s="18">
        <f t="shared" si="394"/>
        <v>55920</v>
      </c>
      <c r="AA2298" s="14">
        <f t="shared" si="395"/>
        <v>55920</v>
      </c>
    </row>
    <row r="2299" spans="1:27">
      <c r="A2299" s="4" t="str">
        <f>'Master Sheet'!A2299</f>
        <v>CFQ7TTC0LH04</v>
      </c>
      <c r="B2299" s="4" t="str">
        <f>'Master Sheet'!B2299</f>
        <v>000X</v>
      </c>
      <c r="C2299" s="7" t="str">
        <f>'Master Sheet'!C2299</f>
        <v>Microsoft Defender for Office 365 (Plan 1) (Education Faculty Pricing)</v>
      </c>
      <c r="D2299" s="4" t="str">
        <f>'Master Sheet'!D2299</f>
        <v>P1Y</v>
      </c>
      <c r="E2299" s="4" t="str">
        <f>'Master Sheet'!E2299</f>
        <v>Monthly</v>
      </c>
      <c r="F2299" s="14">
        <f>'Master Sheet'!F2299</f>
        <v>1449</v>
      </c>
      <c r="G2299" s="14">
        <f>'Master Sheet'!G2299</f>
        <v>1159.2</v>
      </c>
      <c r="H2299" s="12">
        <f>'Master Sheet'!K2299</f>
        <v>0</v>
      </c>
      <c r="I2299" s="14">
        <f t="shared" si="385"/>
        <v>1159.2</v>
      </c>
      <c r="J2299" s="12">
        <f>'Master Sheet'!L2299</f>
        <v>0</v>
      </c>
      <c r="K2299" s="12">
        <f>'Master Sheet'!M2299</f>
        <v>0</v>
      </c>
      <c r="L2299" s="12">
        <f>'Master Sheet'!N2299</f>
        <v>0</v>
      </c>
      <c r="M2299" s="12">
        <f>'Master Sheet'!O2299</f>
        <v>0</v>
      </c>
      <c r="N2299" s="14">
        <f t="shared" si="386"/>
        <v>1159.2</v>
      </c>
      <c r="O2299" s="14">
        <f t="shared" si="387"/>
        <v>1159.2</v>
      </c>
      <c r="P2299" s="17">
        <f>'Master Sheet'!P2299</f>
        <v>0</v>
      </c>
      <c r="Q2299" s="17">
        <f>'Master Sheet'!Q2299</f>
        <v>0</v>
      </c>
      <c r="R2299" s="17">
        <f>'Master Sheet'!R2299</f>
        <v>0</v>
      </c>
      <c r="S2299" s="17">
        <f>'Master Sheet'!S2299</f>
        <v>0</v>
      </c>
      <c r="T2299" s="14">
        <f t="shared" si="388"/>
        <v>1159.2</v>
      </c>
      <c r="U2299" s="14">
        <f t="shared" si="389"/>
        <v>1159.2</v>
      </c>
      <c r="V2299" s="12">
        <f t="shared" si="390"/>
        <v>0</v>
      </c>
      <c r="W2299" s="14">
        <f t="shared" si="391"/>
        <v>1159.2</v>
      </c>
      <c r="X2299" s="14">
        <f t="shared" si="392"/>
        <v>1159.2</v>
      </c>
      <c r="Y2299" s="8">
        <f t="shared" si="393"/>
        <v>0</v>
      </c>
      <c r="Z2299" s="18">
        <f t="shared" si="394"/>
        <v>1159.2</v>
      </c>
      <c r="AA2299" s="14">
        <f t="shared" si="395"/>
        <v>1159.2</v>
      </c>
    </row>
    <row r="2300" spans="1:27">
      <c r="A2300" s="4" t="str">
        <f>'Master Sheet'!A2300</f>
        <v>CFQ7TTC0LH04</v>
      </c>
      <c r="B2300" s="4" t="str">
        <f>'Master Sheet'!B2300</f>
        <v>000W</v>
      </c>
      <c r="C2300" s="7" t="str">
        <f>'Master Sheet'!C2300</f>
        <v>Microsoft Defender for Office 365 (Plan 1) (Education Student Pricing)</v>
      </c>
      <c r="D2300" s="4" t="str">
        <f>'Master Sheet'!D2300</f>
        <v>P1Y</v>
      </c>
      <c r="E2300" s="4" t="str">
        <f>'Master Sheet'!E2300</f>
        <v>Annual</v>
      </c>
      <c r="F2300" s="14">
        <f>'Master Sheet'!F2300</f>
        <v>698.4</v>
      </c>
      <c r="G2300" s="14">
        <f>'Master Sheet'!G2300</f>
        <v>558.72</v>
      </c>
      <c r="H2300" s="12">
        <f>'Master Sheet'!K2300</f>
        <v>0</v>
      </c>
      <c r="I2300" s="14">
        <f t="shared" si="385"/>
        <v>558.72</v>
      </c>
      <c r="J2300" s="12">
        <f>'Master Sheet'!L2300</f>
        <v>0</v>
      </c>
      <c r="K2300" s="12">
        <f>'Master Sheet'!M2300</f>
        <v>0</v>
      </c>
      <c r="L2300" s="12">
        <f>'Master Sheet'!N2300</f>
        <v>0</v>
      </c>
      <c r="M2300" s="12">
        <f>'Master Sheet'!O2300</f>
        <v>0</v>
      </c>
      <c r="N2300" s="14">
        <f t="shared" si="386"/>
        <v>558.72</v>
      </c>
      <c r="O2300" s="14">
        <f t="shared" si="387"/>
        <v>558.72</v>
      </c>
      <c r="P2300" s="17">
        <f>'Master Sheet'!P2300</f>
        <v>0</v>
      </c>
      <c r="Q2300" s="17">
        <f>'Master Sheet'!Q2300</f>
        <v>0</v>
      </c>
      <c r="R2300" s="17">
        <f>'Master Sheet'!R2300</f>
        <v>0</v>
      </c>
      <c r="S2300" s="17">
        <f>'Master Sheet'!S2300</f>
        <v>0</v>
      </c>
      <c r="T2300" s="14">
        <f t="shared" si="388"/>
        <v>558.72</v>
      </c>
      <c r="U2300" s="14">
        <f t="shared" si="389"/>
        <v>558.72</v>
      </c>
      <c r="V2300" s="12">
        <f t="shared" si="390"/>
        <v>0</v>
      </c>
      <c r="W2300" s="14">
        <f t="shared" si="391"/>
        <v>558.72</v>
      </c>
      <c r="X2300" s="14">
        <f t="shared" si="392"/>
        <v>558.72</v>
      </c>
      <c r="Y2300" s="8">
        <f t="shared" si="393"/>
        <v>0</v>
      </c>
      <c r="Z2300" s="18">
        <f t="shared" si="394"/>
        <v>558.72</v>
      </c>
      <c r="AA2300" s="14">
        <f t="shared" si="395"/>
        <v>558.72</v>
      </c>
    </row>
    <row r="2301" spans="1:27">
      <c r="A2301" s="4" t="str">
        <f>'Master Sheet'!A2301</f>
        <v>CFQ7TTC0LH04</v>
      </c>
      <c r="B2301" s="4" t="str">
        <f>'Master Sheet'!B2301</f>
        <v>000V</v>
      </c>
      <c r="C2301" s="7" t="str">
        <f>'Master Sheet'!C2301</f>
        <v>Microsoft Defender for Office 365 (Plan 1) (Non-Profit Pricing)</v>
      </c>
      <c r="D2301" s="4" t="str">
        <f>'Master Sheet'!D2301</f>
        <v>P1Y</v>
      </c>
      <c r="E2301" s="4" t="str">
        <f>'Master Sheet'!E2301</f>
        <v>Monthly</v>
      </c>
      <c r="F2301" s="14">
        <f>'Master Sheet'!F2301</f>
        <v>839.16</v>
      </c>
      <c r="G2301" s="14">
        <f>'Master Sheet'!G2301</f>
        <v>755.28</v>
      </c>
      <c r="H2301" s="12">
        <f>'Master Sheet'!K2301</f>
        <v>0</v>
      </c>
      <c r="I2301" s="14">
        <f t="shared" si="385"/>
        <v>755.28</v>
      </c>
      <c r="J2301" s="12">
        <f>'Master Sheet'!L2301</f>
        <v>0</v>
      </c>
      <c r="K2301" s="12">
        <f>'Master Sheet'!M2301</f>
        <v>0</v>
      </c>
      <c r="L2301" s="12">
        <f>'Master Sheet'!N2301</f>
        <v>0</v>
      </c>
      <c r="M2301" s="12">
        <f>'Master Sheet'!O2301</f>
        <v>0</v>
      </c>
      <c r="N2301" s="14">
        <f t="shared" si="386"/>
        <v>755.28</v>
      </c>
      <c r="O2301" s="14">
        <f t="shared" si="387"/>
        <v>755.28</v>
      </c>
      <c r="P2301" s="17">
        <f>'Master Sheet'!P2301</f>
        <v>0</v>
      </c>
      <c r="Q2301" s="17">
        <f>'Master Sheet'!Q2301</f>
        <v>0</v>
      </c>
      <c r="R2301" s="17">
        <f>'Master Sheet'!R2301</f>
        <v>0</v>
      </c>
      <c r="S2301" s="17">
        <f>'Master Sheet'!S2301</f>
        <v>0</v>
      </c>
      <c r="T2301" s="14">
        <f t="shared" si="388"/>
        <v>755.28</v>
      </c>
      <c r="U2301" s="14">
        <f t="shared" si="389"/>
        <v>755.28</v>
      </c>
      <c r="V2301" s="12">
        <f t="shared" si="390"/>
        <v>0</v>
      </c>
      <c r="W2301" s="14">
        <f t="shared" si="391"/>
        <v>755.28</v>
      </c>
      <c r="X2301" s="14">
        <f t="shared" si="392"/>
        <v>755.28</v>
      </c>
      <c r="Y2301" s="8">
        <f t="shared" si="393"/>
        <v>0</v>
      </c>
      <c r="Z2301" s="18">
        <f t="shared" si="394"/>
        <v>755.28</v>
      </c>
      <c r="AA2301" s="14">
        <f t="shared" si="395"/>
        <v>755.28</v>
      </c>
    </row>
    <row r="2302" spans="1:27" ht="30">
      <c r="A2302" s="4" t="str">
        <f>'Master Sheet'!A2302</f>
        <v>CFQ7TTC0LH04</v>
      </c>
      <c r="B2302" s="4" t="str">
        <f>'Master Sheet'!B2302</f>
        <v>001C</v>
      </c>
      <c r="C2302" s="7" t="str">
        <f>'Master Sheet'!C2302</f>
        <v>Microsoft Defender for Office 365 (Plan 1) Student use benefit (Education Student Pricing)</v>
      </c>
      <c r="D2302" s="4" t="str">
        <f>'Master Sheet'!D2302</f>
        <v>P1M</v>
      </c>
      <c r="E2302" s="4" t="str">
        <f>'Master Sheet'!E2302</f>
        <v>Monthly</v>
      </c>
      <c r="F2302" s="14">
        <f>'Master Sheet'!F2302</f>
        <v>0</v>
      </c>
      <c r="G2302" s="14">
        <f>'Master Sheet'!G2302</f>
        <v>0</v>
      </c>
      <c r="H2302" s="12">
        <f>'Master Sheet'!K2302</f>
        <v>0</v>
      </c>
      <c r="I2302" s="14">
        <f t="shared" si="385"/>
        <v>0</v>
      </c>
      <c r="J2302" s="12">
        <f>'Master Sheet'!L2302</f>
        <v>0</v>
      </c>
      <c r="K2302" s="12">
        <f>'Master Sheet'!M2302</f>
        <v>0</v>
      </c>
      <c r="L2302" s="12">
        <f>'Master Sheet'!N2302</f>
        <v>0</v>
      </c>
      <c r="M2302" s="12">
        <f>'Master Sheet'!O2302</f>
        <v>0</v>
      </c>
      <c r="N2302" s="14">
        <f t="shared" si="386"/>
        <v>0</v>
      </c>
      <c r="O2302" s="14">
        <f t="shared" si="387"/>
        <v>0</v>
      </c>
      <c r="P2302" s="17">
        <f>'Master Sheet'!P2302</f>
        <v>0</v>
      </c>
      <c r="Q2302" s="17">
        <f>'Master Sheet'!Q2302</f>
        <v>0</v>
      </c>
      <c r="R2302" s="17">
        <f>'Master Sheet'!R2302</f>
        <v>0</v>
      </c>
      <c r="S2302" s="17">
        <f>'Master Sheet'!S2302</f>
        <v>0</v>
      </c>
      <c r="T2302" s="14">
        <f t="shared" si="388"/>
        <v>0</v>
      </c>
      <c r="U2302" s="14">
        <f t="shared" si="389"/>
        <v>0</v>
      </c>
      <c r="V2302" s="12">
        <f t="shared" si="390"/>
        <v>0</v>
      </c>
      <c r="W2302" s="14">
        <f t="shared" si="391"/>
        <v>0</v>
      </c>
      <c r="X2302" s="14">
        <f t="shared" si="392"/>
        <v>0</v>
      </c>
      <c r="Y2302" s="8">
        <f t="shared" si="393"/>
        <v>0</v>
      </c>
      <c r="Z2302" s="18">
        <f t="shared" si="394"/>
        <v>0</v>
      </c>
      <c r="AA2302" s="14">
        <f t="shared" si="395"/>
        <v>0</v>
      </c>
    </row>
    <row r="2303" spans="1:27">
      <c r="A2303" s="4" t="str">
        <f>'Master Sheet'!A2303</f>
        <v>CFQ7TTC0LH04</v>
      </c>
      <c r="B2303" s="4" t="str">
        <f>'Master Sheet'!B2303</f>
        <v>000X</v>
      </c>
      <c r="C2303" s="7" t="str">
        <f>'Master Sheet'!C2303</f>
        <v>Microsoft Defender for Office 365 (Plan 1) (Education Faculty Pricing)</v>
      </c>
      <c r="D2303" s="4" t="str">
        <f>'Master Sheet'!D2303</f>
        <v>P1M</v>
      </c>
      <c r="E2303" s="4" t="str">
        <f>'Master Sheet'!E2303</f>
        <v>Monthly</v>
      </c>
      <c r="F2303" s="14">
        <f>'Master Sheet'!F2303</f>
        <v>138</v>
      </c>
      <c r="G2303" s="14">
        <f>'Master Sheet'!G2303</f>
        <v>110.4</v>
      </c>
      <c r="H2303" s="12">
        <f>'Master Sheet'!K2303</f>
        <v>0</v>
      </c>
      <c r="I2303" s="14">
        <f t="shared" si="385"/>
        <v>110.4</v>
      </c>
      <c r="J2303" s="12">
        <f>'Master Sheet'!L2303</f>
        <v>0</v>
      </c>
      <c r="K2303" s="12">
        <f>'Master Sheet'!M2303</f>
        <v>0</v>
      </c>
      <c r="L2303" s="12">
        <f>'Master Sheet'!N2303</f>
        <v>0</v>
      </c>
      <c r="M2303" s="12">
        <f>'Master Sheet'!O2303</f>
        <v>0</v>
      </c>
      <c r="N2303" s="14">
        <f t="shared" si="386"/>
        <v>110.4</v>
      </c>
      <c r="O2303" s="14">
        <f t="shared" si="387"/>
        <v>110.4</v>
      </c>
      <c r="P2303" s="17">
        <f>'Master Sheet'!P2303</f>
        <v>0</v>
      </c>
      <c r="Q2303" s="17">
        <f>'Master Sheet'!Q2303</f>
        <v>0</v>
      </c>
      <c r="R2303" s="17">
        <f>'Master Sheet'!R2303</f>
        <v>0</v>
      </c>
      <c r="S2303" s="17">
        <f>'Master Sheet'!S2303</f>
        <v>0</v>
      </c>
      <c r="T2303" s="14">
        <f t="shared" si="388"/>
        <v>110.4</v>
      </c>
      <c r="U2303" s="14">
        <f t="shared" si="389"/>
        <v>110.4</v>
      </c>
      <c r="V2303" s="12">
        <f t="shared" si="390"/>
        <v>0</v>
      </c>
      <c r="W2303" s="14">
        <f t="shared" si="391"/>
        <v>110.4</v>
      </c>
      <c r="X2303" s="14">
        <f t="shared" si="392"/>
        <v>110.4</v>
      </c>
      <c r="Y2303" s="8">
        <f t="shared" si="393"/>
        <v>0</v>
      </c>
      <c r="Z2303" s="18">
        <f t="shared" si="394"/>
        <v>110.4</v>
      </c>
      <c r="AA2303" s="14">
        <f t="shared" si="395"/>
        <v>110.4</v>
      </c>
    </row>
    <row r="2304" spans="1:27">
      <c r="A2304" s="4" t="str">
        <f>'Master Sheet'!A2304</f>
        <v>CFQ7TTC0LH04</v>
      </c>
      <c r="B2304" s="4" t="str">
        <f>'Master Sheet'!B2304</f>
        <v>000W</v>
      </c>
      <c r="C2304" s="7" t="str">
        <f>'Master Sheet'!C2304</f>
        <v>Microsoft Defender for Office 365 (Plan 1) (Education Student Pricing)</v>
      </c>
      <c r="D2304" s="4" t="str">
        <f>'Master Sheet'!D2304</f>
        <v>P1Y</v>
      </c>
      <c r="E2304" s="4" t="str">
        <f>'Master Sheet'!E2304</f>
        <v>Monthly</v>
      </c>
      <c r="F2304" s="14">
        <f>'Master Sheet'!F2304</f>
        <v>733.32</v>
      </c>
      <c r="G2304" s="14">
        <f>'Master Sheet'!G2304</f>
        <v>586.67999999999995</v>
      </c>
      <c r="H2304" s="12">
        <f>'Master Sheet'!K2304</f>
        <v>0</v>
      </c>
      <c r="I2304" s="14">
        <f t="shared" si="385"/>
        <v>586.67999999999995</v>
      </c>
      <c r="J2304" s="12">
        <f>'Master Sheet'!L2304</f>
        <v>0</v>
      </c>
      <c r="K2304" s="12">
        <f>'Master Sheet'!M2304</f>
        <v>0</v>
      </c>
      <c r="L2304" s="12">
        <f>'Master Sheet'!N2304</f>
        <v>0</v>
      </c>
      <c r="M2304" s="12">
        <f>'Master Sheet'!O2304</f>
        <v>0</v>
      </c>
      <c r="N2304" s="14">
        <f t="shared" si="386"/>
        <v>586.67999999999995</v>
      </c>
      <c r="O2304" s="14">
        <f t="shared" si="387"/>
        <v>586.67999999999995</v>
      </c>
      <c r="P2304" s="17">
        <f>'Master Sheet'!P2304</f>
        <v>0</v>
      </c>
      <c r="Q2304" s="17">
        <f>'Master Sheet'!Q2304</f>
        <v>0</v>
      </c>
      <c r="R2304" s="17">
        <f>'Master Sheet'!R2304</f>
        <v>0</v>
      </c>
      <c r="S2304" s="17">
        <f>'Master Sheet'!S2304</f>
        <v>0</v>
      </c>
      <c r="T2304" s="14">
        <f t="shared" si="388"/>
        <v>586.67999999999995</v>
      </c>
      <c r="U2304" s="14">
        <f t="shared" si="389"/>
        <v>586.67999999999995</v>
      </c>
      <c r="V2304" s="12">
        <f t="shared" si="390"/>
        <v>0</v>
      </c>
      <c r="W2304" s="14">
        <f t="shared" si="391"/>
        <v>586.67999999999995</v>
      </c>
      <c r="X2304" s="14">
        <f t="shared" si="392"/>
        <v>586.67999999999995</v>
      </c>
      <c r="Y2304" s="8">
        <f t="shared" si="393"/>
        <v>0</v>
      </c>
      <c r="Z2304" s="18">
        <f t="shared" si="394"/>
        <v>586.67999999999995</v>
      </c>
      <c r="AA2304" s="14">
        <f t="shared" si="395"/>
        <v>586.67999999999995</v>
      </c>
    </row>
    <row r="2305" spans="1:27">
      <c r="A2305" s="4" t="str">
        <f>'Master Sheet'!A2305</f>
        <v>CFQ7TTC0LH04</v>
      </c>
      <c r="B2305" s="4" t="str">
        <f>'Master Sheet'!B2305</f>
        <v>000R</v>
      </c>
      <c r="C2305" s="7" t="str">
        <f>'Master Sheet'!C2305</f>
        <v>Microsoft Defender for Office 365 F1</v>
      </c>
      <c r="D2305" s="4" t="str">
        <f>'Master Sheet'!D2305</f>
        <v>P1Y</v>
      </c>
      <c r="E2305" s="4" t="str">
        <f>'Master Sheet'!E2305</f>
        <v>Annual</v>
      </c>
      <c r="F2305" s="14">
        <f>'Master Sheet'!F2305</f>
        <v>1320</v>
      </c>
      <c r="G2305" s="14">
        <f>'Master Sheet'!G2305</f>
        <v>1056</v>
      </c>
      <c r="H2305" s="12">
        <f>'Master Sheet'!K2305</f>
        <v>0</v>
      </c>
      <c r="I2305" s="14">
        <f t="shared" si="385"/>
        <v>1056</v>
      </c>
      <c r="J2305" s="12">
        <f>'Master Sheet'!L2305</f>
        <v>0</v>
      </c>
      <c r="K2305" s="12">
        <f>'Master Sheet'!M2305</f>
        <v>0</v>
      </c>
      <c r="L2305" s="12">
        <f>'Master Sheet'!N2305</f>
        <v>0</v>
      </c>
      <c r="M2305" s="12">
        <f>'Master Sheet'!O2305</f>
        <v>0</v>
      </c>
      <c r="N2305" s="14">
        <f t="shared" si="386"/>
        <v>1056</v>
      </c>
      <c r="O2305" s="14">
        <f t="shared" si="387"/>
        <v>1056</v>
      </c>
      <c r="P2305" s="17">
        <f>'Master Sheet'!P2305</f>
        <v>0</v>
      </c>
      <c r="Q2305" s="17">
        <f>'Master Sheet'!Q2305</f>
        <v>0</v>
      </c>
      <c r="R2305" s="17">
        <f>'Master Sheet'!R2305</f>
        <v>0</v>
      </c>
      <c r="S2305" s="17">
        <f>'Master Sheet'!S2305</f>
        <v>0</v>
      </c>
      <c r="T2305" s="14">
        <f t="shared" si="388"/>
        <v>1056</v>
      </c>
      <c r="U2305" s="14">
        <f t="shared" si="389"/>
        <v>1056</v>
      </c>
      <c r="V2305" s="12">
        <f t="shared" si="390"/>
        <v>0</v>
      </c>
      <c r="W2305" s="14">
        <f t="shared" si="391"/>
        <v>1056</v>
      </c>
      <c r="X2305" s="14">
        <f t="shared" si="392"/>
        <v>1056</v>
      </c>
      <c r="Y2305" s="8">
        <f t="shared" si="393"/>
        <v>0</v>
      </c>
      <c r="Z2305" s="18">
        <f t="shared" si="394"/>
        <v>1056</v>
      </c>
      <c r="AA2305" s="14">
        <f t="shared" si="395"/>
        <v>1056</v>
      </c>
    </row>
    <row r="2306" spans="1:27">
      <c r="A2306" s="4" t="str">
        <f>'Master Sheet'!A2306</f>
        <v>CFQ7TTC0LH04</v>
      </c>
      <c r="B2306" s="4" t="str">
        <f>'Master Sheet'!B2306</f>
        <v>000V</v>
      </c>
      <c r="C2306" s="7" t="str">
        <f>'Master Sheet'!C2306</f>
        <v>Microsoft Defender for Office 365 (Plan 1) (Non-Profit Pricing)</v>
      </c>
      <c r="D2306" s="4" t="str">
        <f>'Master Sheet'!D2306</f>
        <v>P1Y</v>
      </c>
      <c r="E2306" s="4" t="str">
        <f>'Master Sheet'!E2306</f>
        <v>Annual</v>
      </c>
      <c r="F2306" s="14">
        <f>'Master Sheet'!F2306</f>
        <v>799.2</v>
      </c>
      <c r="G2306" s="14">
        <f>'Master Sheet'!G2306</f>
        <v>719.28</v>
      </c>
      <c r="H2306" s="12">
        <f>'Master Sheet'!K2306</f>
        <v>0</v>
      </c>
      <c r="I2306" s="14">
        <f t="shared" si="385"/>
        <v>719.28</v>
      </c>
      <c r="J2306" s="12">
        <f>'Master Sheet'!L2306</f>
        <v>0</v>
      </c>
      <c r="K2306" s="12">
        <f>'Master Sheet'!M2306</f>
        <v>0</v>
      </c>
      <c r="L2306" s="12">
        <f>'Master Sheet'!N2306</f>
        <v>0</v>
      </c>
      <c r="M2306" s="12">
        <f>'Master Sheet'!O2306</f>
        <v>0</v>
      </c>
      <c r="N2306" s="14">
        <f t="shared" si="386"/>
        <v>719.28</v>
      </c>
      <c r="O2306" s="14">
        <f t="shared" si="387"/>
        <v>719.28</v>
      </c>
      <c r="P2306" s="17">
        <f>'Master Sheet'!P2306</f>
        <v>0</v>
      </c>
      <c r="Q2306" s="17">
        <f>'Master Sheet'!Q2306</f>
        <v>0</v>
      </c>
      <c r="R2306" s="17">
        <f>'Master Sheet'!R2306</f>
        <v>0</v>
      </c>
      <c r="S2306" s="17">
        <f>'Master Sheet'!S2306</f>
        <v>0</v>
      </c>
      <c r="T2306" s="14">
        <f t="shared" si="388"/>
        <v>719.28</v>
      </c>
      <c r="U2306" s="14">
        <f t="shared" si="389"/>
        <v>719.28</v>
      </c>
      <c r="V2306" s="12">
        <f t="shared" si="390"/>
        <v>0</v>
      </c>
      <c r="W2306" s="14">
        <f t="shared" si="391"/>
        <v>719.28</v>
      </c>
      <c r="X2306" s="14">
        <f t="shared" si="392"/>
        <v>719.28</v>
      </c>
      <c r="Y2306" s="8">
        <f t="shared" si="393"/>
        <v>0</v>
      </c>
      <c r="Z2306" s="18">
        <f t="shared" si="394"/>
        <v>719.28</v>
      </c>
      <c r="AA2306" s="14">
        <f t="shared" si="395"/>
        <v>719.28</v>
      </c>
    </row>
    <row r="2307" spans="1:27">
      <c r="A2307" s="4" t="str">
        <f>'Master Sheet'!A2307</f>
        <v>CFQ7TTC0LH04</v>
      </c>
      <c r="B2307" s="4">
        <f>'Master Sheet'!B2307</f>
        <v>1</v>
      </c>
      <c r="C2307" s="7" t="str">
        <f>'Master Sheet'!C2307</f>
        <v>Microsoft Defender for Office 365 (Plan 1)</v>
      </c>
      <c r="D2307" s="4" t="str">
        <f>'Master Sheet'!D2307</f>
        <v>P1M</v>
      </c>
      <c r="E2307" s="4" t="str">
        <f>'Master Sheet'!E2307</f>
        <v>Monthly</v>
      </c>
      <c r="F2307" s="14">
        <f>'Master Sheet'!F2307</f>
        <v>198</v>
      </c>
      <c r="G2307" s="14">
        <f>'Master Sheet'!G2307</f>
        <v>158.4</v>
      </c>
      <c r="H2307" s="12">
        <f>'Master Sheet'!K2307</f>
        <v>0</v>
      </c>
      <c r="I2307" s="14">
        <f t="shared" ref="I2307:I2370" si="396">G2307-(G2307*H2307)</f>
        <v>158.4</v>
      </c>
      <c r="J2307" s="12">
        <f>'Master Sheet'!L2307</f>
        <v>0</v>
      </c>
      <c r="K2307" s="12">
        <f>'Master Sheet'!M2307</f>
        <v>0</v>
      </c>
      <c r="L2307" s="12">
        <f>'Master Sheet'!N2307</f>
        <v>0</v>
      </c>
      <c r="M2307" s="12">
        <f>'Master Sheet'!O2307</f>
        <v>0</v>
      </c>
      <c r="N2307" s="14">
        <f t="shared" ref="N2307:N2370" si="397">I2307-(I2307*SUM(J2307:M2307))</f>
        <v>158.4</v>
      </c>
      <c r="O2307" s="14">
        <f t="shared" ref="O2307:O2370" si="398">G2307-(G2307*SUM(J2307:M2307))</f>
        <v>158.4</v>
      </c>
      <c r="P2307" s="17">
        <f>'Master Sheet'!P2307</f>
        <v>0</v>
      </c>
      <c r="Q2307" s="17">
        <f>'Master Sheet'!Q2307</f>
        <v>0</v>
      </c>
      <c r="R2307" s="17">
        <f>'Master Sheet'!R2307</f>
        <v>0</v>
      </c>
      <c r="S2307" s="17">
        <f>'Master Sheet'!S2307</f>
        <v>0</v>
      </c>
      <c r="T2307" s="14">
        <f t="shared" ref="T2307:T2370" si="399">N2307-(N2307*(SUM(P2307:S2307)))</f>
        <v>158.4</v>
      </c>
      <c r="U2307" s="14">
        <f t="shared" ref="U2307:U2370" si="400">O2307-(O2307*(SUM(P2307:S2307)))</f>
        <v>158.4</v>
      </c>
      <c r="V2307" s="12">
        <f t="shared" ref="V2307:V2370" si="401">MAX(0,SUM(J2307:M2307)-IF(D2307="P3Y",7.5%,5%))</f>
        <v>0</v>
      </c>
      <c r="W2307" s="14">
        <f t="shared" ref="W2307:W2370" si="402">N2307-(N2307*V2307)</f>
        <v>158.4</v>
      </c>
      <c r="X2307" s="14">
        <f t="shared" ref="X2307:X2370" si="403">O2307-(O2307*V2307)</f>
        <v>158.4</v>
      </c>
      <c r="Y2307" s="8">
        <f t="shared" ref="Y2307:Y2370" si="404">MAX(0,SUM(P2307:S2307)-IF(D2307="P3Y",7.5%,5%))</f>
        <v>0</v>
      </c>
      <c r="Z2307" s="18">
        <f t="shared" ref="Z2307:Z2370" si="405">W2307-(W2307*Y2307)</f>
        <v>158.4</v>
      </c>
      <c r="AA2307" s="14">
        <f t="shared" ref="AA2307:AA2370" si="406">X2307-(X2307*Y2307)</f>
        <v>158.4</v>
      </c>
    </row>
    <row r="2308" spans="1:27">
      <c r="A2308" s="4" t="str">
        <f>'Master Sheet'!A2308</f>
        <v>CFQ7TTC0LH04</v>
      </c>
      <c r="B2308" s="4" t="str">
        <f>'Master Sheet'!B2308</f>
        <v>000V</v>
      </c>
      <c r="C2308" s="7" t="str">
        <f>'Master Sheet'!C2308</f>
        <v>Microsoft Defender for Office 365 (Plan 1) (Non-Profit Pricing)</v>
      </c>
      <c r="D2308" s="4" t="str">
        <f>'Master Sheet'!D2308</f>
        <v>P1M</v>
      </c>
      <c r="E2308" s="4" t="str">
        <f>'Master Sheet'!E2308</f>
        <v>Monthly</v>
      </c>
      <c r="F2308" s="14">
        <f>'Master Sheet'!F2308</f>
        <v>79.92</v>
      </c>
      <c r="G2308" s="14">
        <f>'Master Sheet'!G2308</f>
        <v>71.930000000000007</v>
      </c>
      <c r="H2308" s="12">
        <f>'Master Sheet'!K2308</f>
        <v>0</v>
      </c>
      <c r="I2308" s="14">
        <f t="shared" si="396"/>
        <v>71.930000000000007</v>
      </c>
      <c r="J2308" s="12">
        <f>'Master Sheet'!L2308</f>
        <v>0</v>
      </c>
      <c r="K2308" s="12">
        <f>'Master Sheet'!M2308</f>
        <v>0</v>
      </c>
      <c r="L2308" s="12">
        <f>'Master Sheet'!N2308</f>
        <v>0</v>
      </c>
      <c r="M2308" s="12">
        <f>'Master Sheet'!O2308</f>
        <v>0</v>
      </c>
      <c r="N2308" s="14">
        <f t="shared" si="397"/>
        <v>71.930000000000007</v>
      </c>
      <c r="O2308" s="14">
        <f t="shared" si="398"/>
        <v>71.930000000000007</v>
      </c>
      <c r="P2308" s="17">
        <f>'Master Sheet'!P2308</f>
        <v>0</v>
      </c>
      <c r="Q2308" s="17">
        <f>'Master Sheet'!Q2308</f>
        <v>0</v>
      </c>
      <c r="R2308" s="17">
        <f>'Master Sheet'!R2308</f>
        <v>0</v>
      </c>
      <c r="S2308" s="17">
        <f>'Master Sheet'!S2308</f>
        <v>0</v>
      </c>
      <c r="T2308" s="14">
        <f t="shared" si="399"/>
        <v>71.930000000000007</v>
      </c>
      <c r="U2308" s="14">
        <f t="shared" si="400"/>
        <v>71.930000000000007</v>
      </c>
      <c r="V2308" s="12">
        <f t="shared" si="401"/>
        <v>0</v>
      </c>
      <c r="W2308" s="14">
        <f t="shared" si="402"/>
        <v>71.930000000000007</v>
      </c>
      <c r="X2308" s="14">
        <f t="shared" si="403"/>
        <v>71.930000000000007</v>
      </c>
      <c r="Y2308" s="8">
        <f t="shared" si="404"/>
        <v>0</v>
      </c>
      <c r="Z2308" s="18">
        <f t="shared" si="405"/>
        <v>71.930000000000007</v>
      </c>
      <c r="AA2308" s="14">
        <f t="shared" si="406"/>
        <v>71.930000000000007</v>
      </c>
    </row>
    <row r="2309" spans="1:27">
      <c r="A2309" s="4" t="str">
        <f>'Master Sheet'!A2309</f>
        <v>CFQ7TTC0LH04</v>
      </c>
      <c r="B2309" s="4" t="str">
        <f>'Master Sheet'!B2309</f>
        <v>000X</v>
      </c>
      <c r="C2309" s="7" t="str">
        <f>'Master Sheet'!C2309</f>
        <v>Microsoft Defender for Office 365 (Plan 1) (Education Faculty Pricing)</v>
      </c>
      <c r="D2309" s="4" t="str">
        <f>'Master Sheet'!D2309</f>
        <v>P1Y</v>
      </c>
      <c r="E2309" s="4" t="str">
        <f>'Master Sheet'!E2309</f>
        <v>Annual</v>
      </c>
      <c r="F2309" s="14">
        <f>'Master Sheet'!F2309</f>
        <v>1380</v>
      </c>
      <c r="G2309" s="14">
        <f>'Master Sheet'!G2309</f>
        <v>1104</v>
      </c>
      <c r="H2309" s="12">
        <f>'Master Sheet'!K2309</f>
        <v>0</v>
      </c>
      <c r="I2309" s="14">
        <f t="shared" si="396"/>
        <v>1104</v>
      </c>
      <c r="J2309" s="12">
        <f>'Master Sheet'!L2309</f>
        <v>0</v>
      </c>
      <c r="K2309" s="12">
        <f>'Master Sheet'!M2309</f>
        <v>0</v>
      </c>
      <c r="L2309" s="12">
        <f>'Master Sheet'!N2309</f>
        <v>0</v>
      </c>
      <c r="M2309" s="12">
        <f>'Master Sheet'!O2309</f>
        <v>0</v>
      </c>
      <c r="N2309" s="14">
        <f t="shared" si="397"/>
        <v>1104</v>
      </c>
      <c r="O2309" s="14">
        <f t="shared" si="398"/>
        <v>1104</v>
      </c>
      <c r="P2309" s="17">
        <f>'Master Sheet'!P2309</f>
        <v>0</v>
      </c>
      <c r="Q2309" s="17">
        <f>'Master Sheet'!Q2309</f>
        <v>0</v>
      </c>
      <c r="R2309" s="17">
        <f>'Master Sheet'!R2309</f>
        <v>0</v>
      </c>
      <c r="S2309" s="17">
        <f>'Master Sheet'!S2309</f>
        <v>0</v>
      </c>
      <c r="T2309" s="14">
        <f t="shared" si="399"/>
        <v>1104</v>
      </c>
      <c r="U2309" s="14">
        <f t="shared" si="400"/>
        <v>1104</v>
      </c>
      <c r="V2309" s="12">
        <f t="shared" si="401"/>
        <v>0</v>
      </c>
      <c r="W2309" s="14">
        <f t="shared" si="402"/>
        <v>1104</v>
      </c>
      <c r="X2309" s="14">
        <f t="shared" si="403"/>
        <v>1104</v>
      </c>
      <c r="Y2309" s="8">
        <f t="shared" si="404"/>
        <v>0</v>
      </c>
      <c r="Z2309" s="18">
        <f t="shared" si="405"/>
        <v>1104</v>
      </c>
      <c r="AA2309" s="14">
        <f t="shared" si="406"/>
        <v>1104</v>
      </c>
    </row>
    <row r="2310" spans="1:27">
      <c r="A2310" s="4" t="str">
        <f>'Master Sheet'!A2310</f>
        <v>CFQ7TTC0LH04</v>
      </c>
      <c r="B2310" s="4" t="str">
        <f>'Master Sheet'!B2310</f>
        <v>000R</v>
      </c>
      <c r="C2310" s="7" t="str">
        <f>'Master Sheet'!C2310</f>
        <v>Microsoft Defender for Office 365 F1</v>
      </c>
      <c r="D2310" s="4" t="str">
        <f>'Master Sheet'!D2310</f>
        <v>P1M</v>
      </c>
      <c r="E2310" s="4" t="str">
        <f>'Master Sheet'!E2310</f>
        <v>Monthly</v>
      </c>
      <c r="F2310" s="14">
        <f>'Master Sheet'!F2310</f>
        <v>132</v>
      </c>
      <c r="G2310" s="14">
        <f>'Master Sheet'!G2310</f>
        <v>105.6</v>
      </c>
      <c r="H2310" s="12">
        <f>'Master Sheet'!K2310</f>
        <v>0</v>
      </c>
      <c r="I2310" s="14">
        <f t="shared" si="396"/>
        <v>105.6</v>
      </c>
      <c r="J2310" s="12">
        <f>'Master Sheet'!L2310</f>
        <v>0</v>
      </c>
      <c r="K2310" s="12">
        <f>'Master Sheet'!M2310</f>
        <v>0</v>
      </c>
      <c r="L2310" s="12">
        <f>'Master Sheet'!N2310</f>
        <v>0</v>
      </c>
      <c r="M2310" s="12">
        <f>'Master Sheet'!O2310</f>
        <v>0</v>
      </c>
      <c r="N2310" s="14">
        <f t="shared" si="397"/>
        <v>105.6</v>
      </c>
      <c r="O2310" s="14">
        <f t="shared" si="398"/>
        <v>105.6</v>
      </c>
      <c r="P2310" s="17">
        <f>'Master Sheet'!P2310</f>
        <v>0</v>
      </c>
      <c r="Q2310" s="17">
        <f>'Master Sheet'!Q2310</f>
        <v>0</v>
      </c>
      <c r="R2310" s="17">
        <f>'Master Sheet'!R2310</f>
        <v>0</v>
      </c>
      <c r="S2310" s="17">
        <f>'Master Sheet'!S2310</f>
        <v>0</v>
      </c>
      <c r="T2310" s="14">
        <f t="shared" si="399"/>
        <v>105.6</v>
      </c>
      <c r="U2310" s="14">
        <f t="shared" si="400"/>
        <v>105.6</v>
      </c>
      <c r="V2310" s="12">
        <f t="shared" si="401"/>
        <v>0</v>
      </c>
      <c r="W2310" s="14">
        <f t="shared" si="402"/>
        <v>105.6</v>
      </c>
      <c r="X2310" s="14">
        <f t="shared" si="403"/>
        <v>105.6</v>
      </c>
      <c r="Y2310" s="8">
        <f t="shared" si="404"/>
        <v>0</v>
      </c>
      <c r="Z2310" s="18">
        <f t="shared" si="405"/>
        <v>105.6</v>
      </c>
      <c r="AA2310" s="14">
        <f t="shared" si="406"/>
        <v>105.6</v>
      </c>
    </row>
    <row r="2311" spans="1:27" ht="30">
      <c r="A2311" s="4" t="str">
        <f>'Master Sheet'!A2311</f>
        <v>CFQ7TTC0LH04</v>
      </c>
      <c r="B2311" s="4" t="str">
        <f>'Master Sheet'!B2311</f>
        <v>001C</v>
      </c>
      <c r="C2311" s="7" t="str">
        <f>'Master Sheet'!C2311</f>
        <v>Microsoft Defender for Office 365 (Plan 1) Student use benefit (Education Student Pricing)</v>
      </c>
      <c r="D2311" s="4" t="str">
        <f>'Master Sheet'!D2311</f>
        <v>P1Y</v>
      </c>
      <c r="E2311" s="4" t="str">
        <f>'Master Sheet'!E2311</f>
        <v>Monthly</v>
      </c>
      <c r="F2311" s="14">
        <f>'Master Sheet'!F2311</f>
        <v>0</v>
      </c>
      <c r="G2311" s="14">
        <f>'Master Sheet'!G2311</f>
        <v>0</v>
      </c>
      <c r="H2311" s="12">
        <f>'Master Sheet'!K2311</f>
        <v>0</v>
      </c>
      <c r="I2311" s="14">
        <f t="shared" si="396"/>
        <v>0</v>
      </c>
      <c r="J2311" s="12">
        <f>'Master Sheet'!L2311</f>
        <v>0</v>
      </c>
      <c r="K2311" s="12">
        <f>'Master Sheet'!M2311</f>
        <v>0</v>
      </c>
      <c r="L2311" s="12">
        <f>'Master Sheet'!N2311</f>
        <v>0</v>
      </c>
      <c r="M2311" s="12">
        <f>'Master Sheet'!O2311</f>
        <v>0</v>
      </c>
      <c r="N2311" s="14">
        <f t="shared" si="397"/>
        <v>0</v>
      </c>
      <c r="O2311" s="14">
        <f t="shared" si="398"/>
        <v>0</v>
      </c>
      <c r="P2311" s="17">
        <f>'Master Sheet'!P2311</f>
        <v>0</v>
      </c>
      <c r="Q2311" s="17">
        <f>'Master Sheet'!Q2311</f>
        <v>0</v>
      </c>
      <c r="R2311" s="17">
        <f>'Master Sheet'!R2311</f>
        <v>0</v>
      </c>
      <c r="S2311" s="17">
        <f>'Master Sheet'!S2311</f>
        <v>0</v>
      </c>
      <c r="T2311" s="14">
        <f t="shared" si="399"/>
        <v>0</v>
      </c>
      <c r="U2311" s="14">
        <f t="shared" si="400"/>
        <v>0</v>
      </c>
      <c r="V2311" s="12">
        <f t="shared" si="401"/>
        <v>0</v>
      </c>
      <c r="W2311" s="14">
        <f t="shared" si="402"/>
        <v>0</v>
      </c>
      <c r="X2311" s="14">
        <f t="shared" si="403"/>
        <v>0</v>
      </c>
      <c r="Y2311" s="8">
        <f t="shared" si="404"/>
        <v>0</v>
      </c>
      <c r="Z2311" s="18">
        <f t="shared" si="405"/>
        <v>0</v>
      </c>
      <c r="AA2311" s="14">
        <f t="shared" si="406"/>
        <v>0</v>
      </c>
    </row>
    <row r="2312" spans="1:27">
      <c r="A2312" s="4" t="str">
        <f>'Master Sheet'!A2312</f>
        <v>CFQ7TTC0LH04</v>
      </c>
      <c r="B2312" s="4" t="str">
        <f>'Master Sheet'!B2312</f>
        <v>000R</v>
      </c>
      <c r="C2312" s="7" t="str">
        <f>'Master Sheet'!C2312</f>
        <v>Microsoft Defender for Office 365 F1</v>
      </c>
      <c r="D2312" s="4" t="str">
        <f>'Master Sheet'!D2312</f>
        <v>P1Y</v>
      </c>
      <c r="E2312" s="4" t="str">
        <f>'Master Sheet'!E2312</f>
        <v>Monthly</v>
      </c>
      <c r="F2312" s="14">
        <f>'Master Sheet'!F2312</f>
        <v>1386</v>
      </c>
      <c r="G2312" s="14">
        <f>'Master Sheet'!G2312</f>
        <v>1108.8</v>
      </c>
      <c r="H2312" s="12">
        <f>'Master Sheet'!K2312</f>
        <v>0</v>
      </c>
      <c r="I2312" s="14">
        <f t="shared" si="396"/>
        <v>1108.8</v>
      </c>
      <c r="J2312" s="12">
        <f>'Master Sheet'!L2312</f>
        <v>0</v>
      </c>
      <c r="K2312" s="12">
        <f>'Master Sheet'!M2312</f>
        <v>0</v>
      </c>
      <c r="L2312" s="12">
        <f>'Master Sheet'!N2312</f>
        <v>0</v>
      </c>
      <c r="M2312" s="12">
        <f>'Master Sheet'!O2312</f>
        <v>0</v>
      </c>
      <c r="N2312" s="14">
        <f t="shared" si="397"/>
        <v>1108.8</v>
      </c>
      <c r="O2312" s="14">
        <f t="shared" si="398"/>
        <v>1108.8</v>
      </c>
      <c r="P2312" s="17">
        <f>'Master Sheet'!P2312</f>
        <v>0</v>
      </c>
      <c r="Q2312" s="17">
        <f>'Master Sheet'!Q2312</f>
        <v>0</v>
      </c>
      <c r="R2312" s="17">
        <f>'Master Sheet'!R2312</f>
        <v>0</v>
      </c>
      <c r="S2312" s="17">
        <f>'Master Sheet'!S2312</f>
        <v>0</v>
      </c>
      <c r="T2312" s="14">
        <f t="shared" si="399"/>
        <v>1108.8</v>
      </c>
      <c r="U2312" s="14">
        <f t="shared" si="400"/>
        <v>1108.8</v>
      </c>
      <c r="V2312" s="12">
        <f t="shared" si="401"/>
        <v>0</v>
      </c>
      <c r="W2312" s="14">
        <f t="shared" si="402"/>
        <v>1108.8</v>
      </c>
      <c r="X2312" s="14">
        <f t="shared" si="403"/>
        <v>1108.8</v>
      </c>
      <c r="Y2312" s="8">
        <f t="shared" si="404"/>
        <v>0</v>
      </c>
      <c r="Z2312" s="18">
        <f t="shared" si="405"/>
        <v>1108.8</v>
      </c>
      <c r="AA2312" s="14">
        <f t="shared" si="406"/>
        <v>1108.8</v>
      </c>
    </row>
    <row r="2313" spans="1:27">
      <c r="A2313" s="4" t="str">
        <f>'Master Sheet'!A2313</f>
        <v>CFQ7TTC0LH04</v>
      </c>
      <c r="B2313" s="4" t="str">
        <f>'Master Sheet'!B2313</f>
        <v>000W</v>
      </c>
      <c r="C2313" s="7" t="str">
        <f>'Master Sheet'!C2313</f>
        <v>Microsoft Defender for Office 365 (Plan 1) (Education Student Pricing)</v>
      </c>
      <c r="D2313" s="4" t="str">
        <f>'Master Sheet'!D2313</f>
        <v>P1M</v>
      </c>
      <c r="E2313" s="4" t="str">
        <f>'Master Sheet'!E2313</f>
        <v>Monthly</v>
      </c>
      <c r="F2313" s="14">
        <f>'Master Sheet'!F2313</f>
        <v>69.84</v>
      </c>
      <c r="G2313" s="14">
        <f>'Master Sheet'!G2313</f>
        <v>55.87</v>
      </c>
      <c r="H2313" s="12">
        <f>'Master Sheet'!K2313</f>
        <v>0</v>
      </c>
      <c r="I2313" s="14">
        <f t="shared" si="396"/>
        <v>55.87</v>
      </c>
      <c r="J2313" s="12">
        <f>'Master Sheet'!L2313</f>
        <v>0</v>
      </c>
      <c r="K2313" s="12">
        <f>'Master Sheet'!M2313</f>
        <v>0</v>
      </c>
      <c r="L2313" s="12">
        <f>'Master Sheet'!N2313</f>
        <v>0</v>
      </c>
      <c r="M2313" s="12">
        <f>'Master Sheet'!O2313</f>
        <v>0</v>
      </c>
      <c r="N2313" s="14">
        <f t="shared" si="397"/>
        <v>55.87</v>
      </c>
      <c r="O2313" s="14">
        <f t="shared" si="398"/>
        <v>55.87</v>
      </c>
      <c r="P2313" s="17">
        <f>'Master Sheet'!P2313</f>
        <v>0</v>
      </c>
      <c r="Q2313" s="17">
        <f>'Master Sheet'!Q2313</f>
        <v>0</v>
      </c>
      <c r="R2313" s="17">
        <f>'Master Sheet'!R2313</f>
        <v>0</v>
      </c>
      <c r="S2313" s="17">
        <f>'Master Sheet'!S2313</f>
        <v>0</v>
      </c>
      <c r="T2313" s="14">
        <f t="shared" si="399"/>
        <v>55.87</v>
      </c>
      <c r="U2313" s="14">
        <f t="shared" si="400"/>
        <v>55.87</v>
      </c>
      <c r="V2313" s="12">
        <f t="shared" si="401"/>
        <v>0</v>
      </c>
      <c r="W2313" s="14">
        <f t="shared" si="402"/>
        <v>55.87</v>
      </c>
      <c r="X2313" s="14">
        <f t="shared" si="403"/>
        <v>55.87</v>
      </c>
      <c r="Y2313" s="8">
        <f t="shared" si="404"/>
        <v>0</v>
      </c>
      <c r="Z2313" s="18">
        <f t="shared" si="405"/>
        <v>55.87</v>
      </c>
      <c r="AA2313" s="14">
        <f t="shared" si="406"/>
        <v>55.87</v>
      </c>
    </row>
    <row r="2314" spans="1:27" ht="30">
      <c r="A2314" s="4" t="str">
        <f>'Master Sheet'!A2314</f>
        <v>CFQ7TTC0LH04</v>
      </c>
      <c r="B2314" s="4" t="str">
        <f>'Master Sheet'!B2314</f>
        <v>001C</v>
      </c>
      <c r="C2314" s="7" t="str">
        <f>'Master Sheet'!C2314</f>
        <v>Microsoft Defender for Office 365 (Plan 1) Student use benefit (Education Student Pricing)</v>
      </c>
      <c r="D2314" s="4" t="str">
        <f>'Master Sheet'!D2314</f>
        <v>P1Y</v>
      </c>
      <c r="E2314" s="4" t="str">
        <f>'Master Sheet'!E2314</f>
        <v>Annual</v>
      </c>
      <c r="F2314" s="14">
        <f>'Master Sheet'!F2314</f>
        <v>0</v>
      </c>
      <c r="G2314" s="14">
        <f>'Master Sheet'!G2314</f>
        <v>0</v>
      </c>
      <c r="H2314" s="12">
        <f>'Master Sheet'!K2314</f>
        <v>0</v>
      </c>
      <c r="I2314" s="14">
        <f t="shared" si="396"/>
        <v>0</v>
      </c>
      <c r="J2314" s="12">
        <f>'Master Sheet'!L2314</f>
        <v>0</v>
      </c>
      <c r="K2314" s="12">
        <f>'Master Sheet'!M2314</f>
        <v>0</v>
      </c>
      <c r="L2314" s="12">
        <f>'Master Sheet'!N2314</f>
        <v>0</v>
      </c>
      <c r="M2314" s="12">
        <f>'Master Sheet'!O2314</f>
        <v>0</v>
      </c>
      <c r="N2314" s="14">
        <f t="shared" si="397"/>
        <v>0</v>
      </c>
      <c r="O2314" s="14">
        <f t="shared" si="398"/>
        <v>0</v>
      </c>
      <c r="P2314" s="17">
        <f>'Master Sheet'!P2314</f>
        <v>0</v>
      </c>
      <c r="Q2314" s="17">
        <f>'Master Sheet'!Q2314</f>
        <v>0</v>
      </c>
      <c r="R2314" s="17">
        <f>'Master Sheet'!R2314</f>
        <v>0</v>
      </c>
      <c r="S2314" s="17">
        <f>'Master Sheet'!S2314</f>
        <v>0</v>
      </c>
      <c r="T2314" s="14">
        <f t="shared" si="399"/>
        <v>0</v>
      </c>
      <c r="U2314" s="14">
        <f t="shared" si="400"/>
        <v>0</v>
      </c>
      <c r="V2314" s="12">
        <f t="shared" si="401"/>
        <v>0</v>
      </c>
      <c r="W2314" s="14">
        <f t="shared" si="402"/>
        <v>0</v>
      </c>
      <c r="X2314" s="14">
        <f t="shared" si="403"/>
        <v>0</v>
      </c>
      <c r="Y2314" s="8">
        <f t="shared" si="404"/>
        <v>0</v>
      </c>
      <c r="Z2314" s="18">
        <f t="shared" si="405"/>
        <v>0</v>
      </c>
      <c r="AA2314" s="14">
        <f t="shared" si="406"/>
        <v>0</v>
      </c>
    </row>
    <row r="2315" spans="1:27">
      <c r="A2315" s="4" t="str">
        <f>'Master Sheet'!A2315</f>
        <v>CFQ7TTC0LH04</v>
      </c>
      <c r="B2315" s="4">
        <f>'Master Sheet'!B2315</f>
        <v>1</v>
      </c>
      <c r="C2315" s="7" t="str">
        <f>'Master Sheet'!C2315</f>
        <v>Microsoft Defender for Office 365 (Plan 1)</v>
      </c>
      <c r="D2315" s="4" t="str">
        <f>'Master Sheet'!D2315</f>
        <v>P1Y</v>
      </c>
      <c r="E2315" s="4" t="str">
        <f>'Master Sheet'!E2315</f>
        <v>Annual</v>
      </c>
      <c r="F2315" s="14">
        <f>'Master Sheet'!F2315</f>
        <v>1980</v>
      </c>
      <c r="G2315" s="14">
        <f>'Master Sheet'!G2315</f>
        <v>1584</v>
      </c>
      <c r="H2315" s="12">
        <f>'Master Sheet'!K2315</f>
        <v>0</v>
      </c>
      <c r="I2315" s="14">
        <f t="shared" si="396"/>
        <v>1584</v>
      </c>
      <c r="J2315" s="12">
        <f>'Master Sheet'!L2315</f>
        <v>0</v>
      </c>
      <c r="K2315" s="12">
        <f>'Master Sheet'!M2315</f>
        <v>0</v>
      </c>
      <c r="L2315" s="12">
        <f>'Master Sheet'!N2315</f>
        <v>0</v>
      </c>
      <c r="M2315" s="12">
        <f>'Master Sheet'!O2315</f>
        <v>0</v>
      </c>
      <c r="N2315" s="14">
        <f t="shared" si="397"/>
        <v>1584</v>
      </c>
      <c r="O2315" s="14">
        <f t="shared" si="398"/>
        <v>1584</v>
      </c>
      <c r="P2315" s="17">
        <f>'Master Sheet'!P2315</f>
        <v>0</v>
      </c>
      <c r="Q2315" s="17">
        <f>'Master Sheet'!Q2315</f>
        <v>0</v>
      </c>
      <c r="R2315" s="17">
        <f>'Master Sheet'!R2315</f>
        <v>0</v>
      </c>
      <c r="S2315" s="17">
        <f>'Master Sheet'!S2315</f>
        <v>0</v>
      </c>
      <c r="T2315" s="14">
        <f t="shared" si="399"/>
        <v>1584</v>
      </c>
      <c r="U2315" s="14">
        <f t="shared" si="400"/>
        <v>1584</v>
      </c>
      <c r="V2315" s="12">
        <f t="shared" si="401"/>
        <v>0</v>
      </c>
      <c r="W2315" s="14">
        <f t="shared" si="402"/>
        <v>1584</v>
      </c>
      <c r="X2315" s="14">
        <f t="shared" si="403"/>
        <v>1584</v>
      </c>
      <c r="Y2315" s="8">
        <f t="shared" si="404"/>
        <v>0</v>
      </c>
      <c r="Z2315" s="18">
        <f t="shared" si="405"/>
        <v>1584</v>
      </c>
      <c r="AA2315" s="14">
        <f t="shared" si="406"/>
        <v>1584</v>
      </c>
    </row>
    <row r="2316" spans="1:27">
      <c r="A2316" s="4" t="str">
        <f>'Master Sheet'!A2316</f>
        <v>CFQ7TTC0LH04</v>
      </c>
      <c r="B2316" s="4">
        <f>'Master Sheet'!B2316</f>
        <v>1</v>
      </c>
      <c r="C2316" s="7" t="str">
        <f>'Master Sheet'!C2316</f>
        <v>Microsoft Defender for Office 365 (Plan 1)</v>
      </c>
      <c r="D2316" s="4" t="str">
        <f>'Master Sheet'!D2316</f>
        <v>P1Y</v>
      </c>
      <c r="E2316" s="4" t="str">
        <f>'Master Sheet'!E2316</f>
        <v>Monthly</v>
      </c>
      <c r="F2316" s="14">
        <f>'Master Sheet'!F2316</f>
        <v>2079</v>
      </c>
      <c r="G2316" s="14">
        <f>'Master Sheet'!G2316</f>
        <v>1663.2</v>
      </c>
      <c r="H2316" s="12">
        <f>'Master Sheet'!K2316</f>
        <v>0</v>
      </c>
      <c r="I2316" s="14">
        <f t="shared" si="396"/>
        <v>1663.2</v>
      </c>
      <c r="J2316" s="12">
        <f>'Master Sheet'!L2316</f>
        <v>0</v>
      </c>
      <c r="K2316" s="12">
        <f>'Master Sheet'!M2316</f>
        <v>0</v>
      </c>
      <c r="L2316" s="12">
        <f>'Master Sheet'!N2316</f>
        <v>0</v>
      </c>
      <c r="M2316" s="12">
        <f>'Master Sheet'!O2316</f>
        <v>0</v>
      </c>
      <c r="N2316" s="14">
        <f t="shared" si="397"/>
        <v>1663.2</v>
      </c>
      <c r="O2316" s="14">
        <f t="shared" si="398"/>
        <v>1663.2</v>
      </c>
      <c r="P2316" s="17">
        <f>'Master Sheet'!P2316</f>
        <v>0</v>
      </c>
      <c r="Q2316" s="17">
        <f>'Master Sheet'!Q2316</f>
        <v>0</v>
      </c>
      <c r="R2316" s="17">
        <f>'Master Sheet'!R2316</f>
        <v>0</v>
      </c>
      <c r="S2316" s="17">
        <f>'Master Sheet'!S2316</f>
        <v>0</v>
      </c>
      <c r="T2316" s="14">
        <f t="shared" si="399"/>
        <v>1663.2</v>
      </c>
      <c r="U2316" s="14">
        <f t="shared" si="400"/>
        <v>1663.2</v>
      </c>
      <c r="V2316" s="12">
        <f t="shared" si="401"/>
        <v>0</v>
      </c>
      <c r="W2316" s="14">
        <f t="shared" si="402"/>
        <v>1663.2</v>
      </c>
      <c r="X2316" s="14">
        <f t="shared" si="403"/>
        <v>1663.2</v>
      </c>
      <c r="Y2316" s="8">
        <f t="shared" si="404"/>
        <v>0</v>
      </c>
      <c r="Z2316" s="18">
        <f t="shared" si="405"/>
        <v>1663.2</v>
      </c>
      <c r="AA2316" s="14">
        <f t="shared" si="406"/>
        <v>1663.2</v>
      </c>
    </row>
    <row r="2317" spans="1:27">
      <c r="A2317" s="4" t="str">
        <f>'Master Sheet'!A2317</f>
        <v>CFQ7TTC0LHXH</v>
      </c>
      <c r="B2317" s="4">
        <f>'Master Sheet'!B2317</f>
        <v>1</v>
      </c>
      <c r="C2317" s="7" t="str">
        <f>'Master Sheet'!C2317</f>
        <v>Microsoft Defender for Office 365 (Plan 2)</v>
      </c>
      <c r="D2317" s="4" t="str">
        <f>'Master Sheet'!D2317</f>
        <v>P1M</v>
      </c>
      <c r="E2317" s="4" t="str">
        <f>'Master Sheet'!E2317</f>
        <v>Monthly</v>
      </c>
      <c r="F2317" s="14">
        <f>'Master Sheet'!F2317</f>
        <v>498</v>
      </c>
      <c r="G2317" s="14">
        <f>'Master Sheet'!G2317</f>
        <v>398.4</v>
      </c>
      <c r="H2317" s="12">
        <f>'Master Sheet'!K2317</f>
        <v>0</v>
      </c>
      <c r="I2317" s="14">
        <f t="shared" si="396"/>
        <v>398.4</v>
      </c>
      <c r="J2317" s="12">
        <f>'Master Sheet'!L2317</f>
        <v>0</v>
      </c>
      <c r="K2317" s="12">
        <f>'Master Sheet'!M2317</f>
        <v>0</v>
      </c>
      <c r="L2317" s="12">
        <f>'Master Sheet'!N2317</f>
        <v>0</v>
      </c>
      <c r="M2317" s="12">
        <f>'Master Sheet'!O2317</f>
        <v>0</v>
      </c>
      <c r="N2317" s="14">
        <f t="shared" si="397"/>
        <v>398.4</v>
      </c>
      <c r="O2317" s="14">
        <f t="shared" si="398"/>
        <v>398.4</v>
      </c>
      <c r="P2317" s="17">
        <f>'Master Sheet'!P2317</f>
        <v>0</v>
      </c>
      <c r="Q2317" s="17">
        <f>'Master Sheet'!Q2317</f>
        <v>0</v>
      </c>
      <c r="R2317" s="17">
        <f>'Master Sheet'!R2317</f>
        <v>0</v>
      </c>
      <c r="S2317" s="17">
        <f>'Master Sheet'!S2317</f>
        <v>0</v>
      </c>
      <c r="T2317" s="14">
        <f t="shared" si="399"/>
        <v>398.4</v>
      </c>
      <c r="U2317" s="14">
        <f t="shared" si="400"/>
        <v>398.4</v>
      </c>
      <c r="V2317" s="12">
        <f t="shared" si="401"/>
        <v>0</v>
      </c>
      <c r="W2317" s="14">
        <f t="shared" si="402"/>
        <v>398.4</v>
      </c>
      <c r="X2317" s="14">
        <f t="shared" si="403"/>
        <v>398.4</v>
      </c>
      <c r="Y2317" s="8">
        <f t="shared" si="404"/>
        <v>0</v>
      </c>
      <c r="Z2317" s="18">
        <f t="shared" si="405"/>
        <v>398.4</v>
      </c>
      <c r="AA2317" s="14">
        <f t="shared" si="406"/>
        <v>398.4</v>
      </c>
    </row>
    <row r="2318" spans="1:27" ht="30">
      <c r="A2318" s="4" t="str">
        <f>'Master Sheet'!A2318</f>
        <v>CFQ7TTC0LHXH</v>
      </c>
      <c r="B2318" s="4" t="str">
        <f>'Master Sheet'!B2318</f>
        <v>000Q</v>
      </c>
      <c r="C2318" s="7" t="str">
        <f>'Master Sheet'!C2318</f>
        <v>Microsoft Defender for Office 365 (Plan 2) Student (Education Student Pricing)</v>
      </c>
      <c r="D2318" s="4" t="str">
        <f>'Master Sheet'!D2318</f>
        <v>P1M</v>
      </c>
      <c r="E2318" s="4" t="str">
        <f>'Master Sheet'!E2318</f>
        <v>Monthly</v>
      </c>
      <c r="F2318" s="14">
        <f>'Master Sheet'!F2318</f>
        <v>150</v>
      </c>
      <c r="G2318" s="14">
        <f>'Master Sheet'!G2318</f>
        <v>120</v>
      </c>
      <c r="H2318" s="12">
        <f>'Master Sheet'!K2318</f>
        <v>0</v>
      </c>
      <c r="I2318" s="14">
        <f t="shared" si="396"/>
        <v>120</v>
      </c>
      <c r="J2318" s="12">
        <f>'Master Sheet'!L2318</f>
        <v>0</v>
      </c>
      <c r="K2318" s="12">
        <f>'Master Sheet'!M2318</f>
        <v>0</v>
      </c>
      <c r="L2318" s="12">
        <f>'Master Sheet'!N2318</f>
        <v>0</v>
      </c>
      <c r="M2318" s="12">
        <f>'Master Sheet'!O2318</f>
        <v>0</v>
      </c>
      <c r="N2318" s="14">
        <f t="shared" si="397"/>
        <v>120</v>
      </c>
      <c r="O2318" s="14">
        <f t="shared" si="398"/>
        <v>120</v>
      </c>
      <c r="P2318" s="17">
        <f>'Master Sheet'!P2318</f>
        <v>0</v>
      </c>
      <c r="Q2318" s="17">
        <f>'Master Sheet'!Q2318</f>
        <v>0</v>
      </c>
      <c r="R2318" s="17">
        <f>'Master Sheet'!R2318</f>
        <v>0</v>
      </c>
      <c r="S2318" s="17">
        <f>'Master Sheet'!S2318</f>
        <v>0</v>
      </c>
      <c r="T2318" s="14">
        <f t="shared" si="399"/>
        <v>120</v>
      </c>
      <c r="U2318" s="14">
        <f t="shared" si="400"/>
        <v>120</v>
      </c>
      <c r="V2318" s="12">
        <f t="shared" si="401"/>
        <v>0</v>
      </c>
      <c r="W2318" s="14">
        <f t="shared" si="402"/>
        <v>120</v>
      </c>
      <c r="X2318" s="14">
        <f t="shared" si="403"/>
        <v>120</v>
      </c>
      <c r="Y2318" s="8">
        <f t="shared" si="404"/>
        <v>0</v>
      </c>
      <c r="Z2318" s="18">
        <f t="shared" si="405"/>
        <v>120</v>
      </c>
      <c r="AA2318" s="14">
        <f t="shared" si="406"/>
        <v>120</v>
      </c>
    </row>
    <row r="2319" spans="1:27">
      <c r="A2319" s="4" t="str">
        <f>'Master Sheet'!A2319</f>
        <v>CFQ7TTC0LHXH</v>
      </c>
      <c r="B2319" s="4" t="str">
        <f>'Master Sheet'!B2319</f>
        <v>000M</v>
      </c>
      <c r="C2319" s="7" t="str">
        <f>'Master Sheet'!C2319</f>
        <v>Microsoft Defender for Office 365 F2</v>
      </c>
      <c r="D2319" s="4" t="str">
        <f>'Master Sheet'!D2319</f>
        <v>P1M</v>
      </c>
      <c r="E2319" s="4" t="str">
        <f>'Master Sheet'!E2319</f>
        <v>Monthly</v>
      </c>
      <c r="F2319" s="14">
        <f>'Master Sheet'!F2319</f>
        <v>342</v>
      </c>
      <c r="G2319" s="14">
        <f>'Master Sheet'!G2319</f>
        <v>273.60000000000002</v>
      </c>
      <c r="H2319" s="12">
        <f>'Master Sheet'!K2319</f>
        <v>0</v>
      </c>
      <c r="I2319" s="14">
        <f t="shared" si="396"/>
        <v>273.60000000000002</v>
      </c>
      <c r="J2319" s="12">
        <f>'Master Sheet'!L2319</f>
        <v>0</v>
      </c>
      <c r="K2319" s="12">
        <f>'Master Sheet'!M2319</f>
        <v>0</v>
      </c>
      <c r="L2319" s="12">
        <f>'Master Sheet'!N2319</f>
        <v>0</v>
      </c>
      <c r="M2319" s="12">
        <f>'Master Sheet'!O2319</f>
        <v>0</v>
      </c>
      <c r="N2319" s="14">
        <f t="shared" si="397"/>
        <v>273.60000000000002</v>
      </c>
      <c r="O2319" s="14">
        <f t="shared" si="398"/>
        <v>273.60000000000002</v>
      </c>
      <c r="P2319" s="17">
        <f>'Master Sheet'!P2319</f>
        <v>0</v>
      </c>
      <c r="Q2319" s="17">
        <f>'Master Sheet'!Q2319</f>
        <v>0</v>
      </c>
      <c r="R2319" s="17">
        <f>'Master Sheet'!R2319</f>
        <v>0</v>
      </c>
      <c r="S2319" s="17">
        <f>'Master Sheet'!S2319</f>
        <v>0</v>
      </c>
      <c r="T2319" s="14">
        <f t="shared" si="399"/>
        <v>273.60000000000002</v>
      </c>
      <c r="U2319" s="14">
        <f t="shared" si="400"/>
        <v>273.60000000000002</v>
      </c>
      <c r="V2319" s="12">
        <f t="shared" si="401"/>
        <v>0</v>
      </c>
      <c r="W2319" s="14">
        <f t="shared" si="402"/>
        <v>273.60000000000002</v>
      </c>
      <c r="X2319" s="14">
        <f t="shared" si="403"/>
        <v>273.60000000000002</v>
      </c>
      <c r="Y2319" s="8">
        <f t="shared" si="404"/>
        <v>0</v>
      </c>
      <c r="Z2319" s="18">
        <f t="shared" si="405"/>
        <v>273.60000000000002</v>
      </c>
      <c r="AA2319" s="14">
        <f t="shared" si="406"/>
        <v>273.60000000000002</v>
      </c>
    </row>
    <row r="2320" spans="1:27">
      <c r="A2320" s="4" t="str">
        <f>'Master Sheet'!A2320</f>
        <v>CFQ7TTC0LHXH</v>
      </c>
      <c r="B2320" s="4" t="str">
        <f>'Master Sheet'!B2320</f>
        <v>002J</v>
      </c>
      <c r="C2320" s="7" t="str">
        <f>'Master Sheet'!C2320</f>
        <v>Defender for Office 365 P2 Add On</v>
      </c>
      <c r="D2320" s="4" t="str">
        <f>'Master Sheet'!D2320</f>
        <v>P1Y</v>
      </c>
      <c r="E2320" s="4" t="str">
        <f>'Master Sheet'!E2320</f>
        <v>Monthly</v>
      </c>
      <c r="F2320" s="14">
        <f>'Master Sheet'!F2320</f>
        <v>3150</v>
      </c>
      <c r="G2320" s="14">
        <f>'Master Sheet'!G2320</f>
        <v>2520</v>
      </c>
      <c r="H2320" s="12">
        <f>'Master Sheet'!K2320</f>
        <v>0</v>
      </c>
      <c r="I2320" s="14">
        <f t="shared" si="396"/>
        <v>2520</v>
      </c>
      <c r="J2320" s="12">
        <f>'Master Sheet'!L2320</f>
        <v>0</v>
      </c>
      <c r="K2320" s="12">
        <f>'Master Sheet'!M2320</f>
        <v>0</v>
      </c>
      <c r="L2320" s="12">
        <f>'Master Sheet'!N2320</f>
        <v>0</v>
      </c>
      <c r="M2320" s="12">
        <f>'Master Sheet'!O2320</f>
        <v>0</v>
      </c>
      <c r="N2320" s="14">
        <f t="shared" si="397"/>
        <v>2520</v>
      </c>
      <c r="O2320" s="14">
        <f t="shared" si="398"/>
        <v>2520</v>
      </c>
      <c r="P2320" s="17">
        <f>'Master Sheet'!P2320</f>
        <v>0</v>
      </c>
      <c r="Q2320" s="17">
        <f>'Master Sheet'!Q2320</f>
        <v>0</v>
      </c>
      <c r="R2320" s="17">
        <f>'Master Sheet'!R2320</f>
        <v>0</v>
      </c>
      <c r="S2320" s="17">
        <f>'Master Sheet'!S2320</f>
        <v>0</v>
      </c>
      <c r="T2320" s="14">
        <f t="shared" si="399"/>
        <v>2520</v>
      </c>
      <c r="U2320" s="14">
        <f t="shared" si="400"/>
        <v>2520</v>
      </c>
      <c r="V2320" s="12">
        <f t="shared" si="401"/>
        <v>0</v>
      </c>
      <c r="W2320" s="14">
        <f t="shared" si="402"/>
        <v>2520</v>
      </c>
      <c r="X2320" s="14">
        <f t="shared" si="403"/>
        <v>2520</v>
      </c>
      <c r="Y2320" s="8">
        <f t="shared" si="404"/>
        <v>0</v>
      </c>
      <c r="Z2320" s="18">
        <f t="shared" si="405"/>
        <v>2520</v>
      </c>
      <c r="AA2320" s="14">
        <f t="shared" si="406"/>
        <v>2520</v>
      </c>
    </row>
    <row r="2321" spans="1:27">
      <c r="A2321" s="4" t="str">
        <f>'Master Sheet'!A2321</f>
        <v>CFQ7TTC0LHXH</v>
      </c>
      <c r="B2321" s="4" t="str">
        <f>'Master Sheet'!B2321</f>
        <v>002J</v>
      </c>
      <c r="C2321" s="7" t="str">
        <f>'Master Sheet'!C2321</f>
        <v>Defender for Office 365 P2 Add On</v>
      </c>
      <c r="D2321" s="4" t="str">
        <f>'Master Sheet'!D2321</f>
        <v>P3Y</v>
      </c>
      <c r="E2321" s="4" t="str">
        <f>'Master Sheet'!E2321</f>
        <v>Triennial</v>
      </c>
      <c r="F2321" s="14">
        <f>'Master Sheet'!F2321</f>
        <v>9000</v>
      </c>
      <c r="G2321" s="14">
        <f>'Master Sheet'!G2321</f>
        <v>7200</v>
      </c>
      <c r="H2321" s="12">
        <f>'Master Sheet'!K2321</f>
        <v>0</v>
      </c>
      <c r="I2321" s="14">
        <f t="shared" si="396"/>
        <v>7200</v>
      </c>
      <c r="J2321" s="12">
        <f>'Master Sheet'!L2321</f>
        <v>0</v>
      </c>
      <c r="K2321" s="12">
        <f>'Master Sheet'!M2321</f>
        <v>0</v>
      </c>
      <c r="L2321" s="12">
        <f>'Master Sheet'!N2321</f>
        <v>0</v>
      </c>
      <c r="M2321" s="12">
        <f>'Master Sheet'!O2321</f>
        <v>0</v>
      </c>
      <c r="N2321" s="14">
        <f t="shared" si="397"/>
        <v>7200</v>
      </c>
      <c r="O2321" s="14">
        <f t="shared" si="398"/>
        <v>7200</v>
      </c>
      <c r="P2321" s="17">
        <f>'Master Sheet'!P2321</f>
        <v>0</v>
      </c>
      <c r="Q2321" s="17">
        <f>'Master Sheet'!Q2321</f>
        <v>0</v>
      </c>
      <c r="R2321" s="17">
        <f>'Master Sheet'!R2321</f>
        <v>0</v>
      </c>
      <c r="S2321" s="17">
        <f>'Master Sheet'!S2321</f>
        <v>0</v>
      </c>
      <c r="T2321" s="14">
        <f t="shared" si="399"/>
        <v>7200</v>
      </c>
      <c r="U2321" s="14">
        <f t="shared" si="400"/>
        <v>7200</v>
      </c>
      <c r="V2321" s="12">
        <f t="shared" si="401"/>
        <v>0</v>
      </c>
      <c r="W2321" s="14">
        <f t="shared" si="402"/>
        <v>7200</v>
      </c>
      <c r="X2321" s="14">
        <f t="shared" si="403"/>
        <v>7200</v>
      </c>
      <c r="Y2321" s="8">
        <f t="shared" si="404"/>
        <v>0</v>
      </c>
      <c r="Z2321" s="18">
        <f t="shared" si="405"/>
        <v>7200</v>
      </c>
      <c r="AA2321" s="14">
        <f t="shared" si="406"/>
        <v>7200</v>
      </c>
    </row>
    <row r="2322" spans="1:27">
      <c r="A2322" s="4" t="str">
        <f>'Master Sheet'!A2322</f>
        <v>CFQ7TTC0LHXH</v>
      </c>
      <c r="B2322" s="4" t="str">
        <f>'Master Sheet'!B2322</f>
        <v>000P</v>
      </c>
      <c r="C2322" s="7" t="str">
        <f>'Master Sheet'!C2322</f>
        <v>Microsoft Defender for Office 365 (Plan 2) (Non-Profit Pricing)</v>
      </c>
      <c r="D2322" s="4" t="str">
        <f>'Master Sheet'!D2322</f>
        <v>P1Y</v>
      </c>
      <c r="E2322" s="4" t="str">
        <f>'Master Sheet'!E2322</f>
        <v>Monthly</v>
      </c>
      <c r="F2322" s="14">
        <f>'Master Sheet'!F2322</f>
        <v>2079</v>
      </c>
      <c r="G2322" s="14">
        <f>'Master Sheet'!G2322</f>
        <v>1871.16</v>
      </c>
      <c r="H2322" s="12">
        <f>'Master Sheet'!K2322</f>
        <v>0</v>
      </c>
      <c r="I2322" s="14">
        <f t="shared" si="396"/>
        <v>1871.16</v>
      </c>
      <c r="J2322" s="12">
        <f>'Master Sheet'!L2322</f>
        <v>0</v>
      </c>
      <c r="K2322" s="12">
        <f>'Master Sheet'!M2322</f>
        <v>0</v>
      </c>
      <c r="L2322" s="12">
        <f>'Master Sheet'!N2322</f>
        <v>0</v>
      </c>
      <c r="M2322" s="12">
        <f>'Master Sheet'!O2322</f>
        <v>0</v>
      </c>
      <c r="N2322" s="14">
        <f t="shared" si="397"/>
        <v>1871.16</v>
      </c>
      <c r="O2322" s="14">
        <f t="shared" si="398"/>
        <v>1871.16</v>
      </c>
      <c r="P2322" s="17">
        <f>'Master Sheet'!P2322</f>
        <v>0</v>
      </c>
      <c r="Q2322" s="17">
        <f>'Master Sheet'!Q2322</f>
        <v>0</v>
      </c>
      <c r="R2322" s="17">
        <f>'Master Sheet'!R2322</f>
        <v>0</v>
      </c>
      <c r="S2322" s="17">
        <f>'Master Sheet'!S2322</f>
        <v>0</v>
      </c>
      <c r="T2322" s="14">
        <f t="shared" si="399"/>
        <v>1871.16</v>
      </c>
      <c r="U2322" s="14">
        <f t="shared" si="400"/>
        <v>1871.16</v>
      </c>
      <c r="V2322" s="12">
        <f t="shared" si="401"/>
        <v>0</v>
      </c>
      <c r="W2322" s="14">
        <f t="shared" si="402"/>
        <v>1871.16</v>
      </c>
      <c r="X2322" s="14">
        <f t="shared" si="403"/>
        <v>1871.16</v>
      </c>
      <c r="Y2322" s="8">
        <f t="shared" si="404"/>
        <v>0</v>
      </c>
      <c r="Z2322" s="18">
        <f t="shared" si="405"/>
        <v>1871.16</v>
      </c>
      <c r="AA2322" s="14">
        <f t="shared" si="406"/>
        <v>1871.16</v>
      </c>
    </row>
    <row r="2323" spans="1:27">
      <c r="A2323" s="4" t="str">
        <f>'Master Sheet'!A2323</f>
        <v>CFQ7TTC0LHXH</v>
      </c>
      <c r="B2323" s="4" t="str">
        <f>'Master Sheet'!B2323</f>
        <v>000R</v>
      </c>
      <c r="C2323" s="7" t="str">
        <f>'Master Sheet'!C2323</f>
        <v>Microsoft Defender for Office 365 (Plan 2) (Education Faculty Pricing)</v>
      </c>
      <c r="D2323" s="4" t="str">
        <f>'Master Sheet'!D2323</f>
        <v>P1M</v>
      </c>
      <c r="E2323" s="4" t="str">
        <f>'Master Sheet'!E2323</f>
        <v>Monthly</v>
      </c>
      <c r="F2323" s="14">
        <f>'Master Sheet'!F2323</f>
        <v>222</v>
      </c>
      <c r="G2323" s="14">
        <f>'Master Sheet'!G2323</f>
        <v>177.6</v>
      </c>
      <c r="H2323" s="12">
        <f>'Master Sheet'!K2323</f>
        <v>0</v>
      </c>
      <c r="I2323" s="14">
        <f t="shared" si="396"/>
        <v>177.6</v>
      </c>
      <c r="J2323" s="12">
        <f>'Master Sheet'!L2323</f>
        <v>0</v>
      </c>
      <c r="K2323" s="12">
        <f>'Master Sheet'!M2323</f>
        <v>0</v>
      </c>
      <c r="L2323" s="12">
        <f>'Master Sheet'!N2323</f>
        <v>0</v>
      </c>
      <c r="M2323" s="12">
        <f>'Master Sheet'!O2323</f>
        <v>0</v>
      </c>
      <c r="N2323" s="14">
        <f t="shared" si="397"/>
        <v>177.6</v>
      </c>
      <c r="O2323" s="14">
        <f t="shared" si="398"/>
        <v>177.6</v>
      </c>
      <c r="P2323" s="17">
        <f>'Master Sheet'!P2323</f>
        <v>0</v>
      </c>
      <c r="Q2323" s="17">
        <f>'Master Sheet'!Q2323</f>
        <v>0</v>
      </c>
      <c r="R2323" s="17">
        <f>'Master Sheet'!R2323</f>
        <v>0</v>
      </c>
      <c r="S2323" s="17">
        <f>'Master Sheet'!S2323</f>
        <v>0</v>
      </c>
      <c r="T2323" s="14">
        <f t="shared" si="399"/>
        <v>177.6</v>
      </c>
      <c r="U2323" s="14">
        <f t="shared" si="400"/>
        <v>177.6</v>
      </c>
      <c r="V2323" s="12">
        <f t="shared" si="401"/>
        <v>0</v>
      </c>
      <c r="W2323" s="14">
        <f t="shared" si="402"/>
        <v>177.6</v>
      </c>
      <c r="X2323" s="14">
        <f t="shared" si="403"/>
        <v>177.6</v>
      </c>
      <c r="Y2323" s="8">
        <f t="shared" si="404"/>
        <v>0</v>
      </c>
      <c r="Z2323" s="18">
        <f t="shared" si="405"/>
        <v>177.6</v>
      </c>
      <c r="AA2323" s="14">
        <f t="shared" si="406"/>
        <v>177.6</v>
      </c>
    </row>
    <row r="2324" spans="1:27">
      <c r="A2324" s="4" t="str">
        <f>'Master Sheet'!A2324</f>
        <v>CFQ7TTC0LHXH</v>
      </c>
      <c r="B2324" s="4" t="str">
        <f>'Master Sheet'!B2324</f>
        <v>000P</v>
      </c>
      <c r="C2324" s="7" t="str">
        <f>'Master Sheet'!C2324</f>
        <v>Microsoft Defender for Office 365 (Plan 2) (Non-Profit Pricing)</v>
      </c>
      <c r="D2324" s="4" t="str">
        <f>'Master Sheet'!D2324</f>
        <v>P1M</v>
      </c>
      <c r="E2324" s="4" t="str">
        <f>'Master Sheet'!E2324</f>
        <v>Monthly</v>
      </c>
      <c r="F2324" s="14">
        <f>'Master Sheet'!F2324</f>
        <v>198</v>
      </c>
      <c r="G2324" s="14">
        <f>'Master Sheet'!G2324</f>
        <v>178.2</v>
      </c>
      <c r="H2324" s="12">
        <f>'Master Sheet'!K2324</f>
        <v>0</v>
      </c>
      <c r="I2324" s="14">
        <f t="shared" si="396"/>
        <v>178.2</v>
      </c>
      <c r="J2324" s="12">
        <f>'Master Sheet'!L2324</f>
        <v>0</v>
      </c>
      <c r="K2324" s="12">
        <f>'Master Sheet'!M2324</f>
        <v>0</v>
      </c>
      <c r="L2324" s="12">
        <f>'Master Sheet'!N2324</f>
        <v>0</v>
      </c>
      <c r="M2324" s="12">
        <f>'Master Sheet'!O2324</f>
        <v>0</v>
      </c>
      <c r="N2324" s="14">
        <f t="shared" si="397"/>
        <v>178.2</v>
      </c>
      <c r="O2324" s="14">
        <f t="shared" si="398"/>
        <v>178.2</v>
      </c>
      <c r="P2324" s="17">
        <f>'Master Sheet'!P2324</f>
        <v>0</v>
      </c>
      <c r="Q2324" s="17">
        <f>'Master Sheet'!Q2324</f>
        <v>0</v>
      </c>
      <c r="R2324" s="17">
        <f>'Master Sheet'!R2324</f>
        <v>0</v>
      </c>
      <c r="S2324" s="17">
        <f>'Master Sheet'!S2324</f>
        <v>0</v>
      </c>
      <c r="T2324" s="14">
        <f t="shared" si="399"/>
        <v>178.2</v>
      </c>
      <c r="U2324" s="14">
        <f t="shared" si="400"/>
        <v>178.2</v>
      </c>
      <c r="V2324" s="12">
        <f t="shared" si="401"/>
        <v>0</v>
      </c>
      <c r="W2324" s="14">
        <f t="shared" si="402"/>
        <v>178.2</v>
      </c>
      <c r="X2324" s="14">
        <f t="shared" si="403"/>
        <v>178.2</v>
      </c>
      <c r="Y2324" s="8">
        <f t="shared" si="404"/>
        <v>0</v>
      </c>
      <c r="Z2324" s="18">
        <f t="shared" si="405"/>
        <v>178.2</v>
      </c>
      <c r="AA2324" s="14">
        <f t="shared" si="406"/>
        <v>178.2</v>
      </c>
    </row>
    <row r="2325" spans="1:27">
      <c r="A2325" s="4" t="str">
        <f>'Master Sheet'!A2325</f>
        <v>CFQ7TTC0LHXH</v>
      </c>
      <c r="B2325" s="4">
        <f>'Master Sheet'!B2325</f>
        <v>1</v>
      </c>
      <c r="C2325" s="7" t="str">
        <f>'Master Sheet'!C2325</f>
        <v>Microsoft Defender for Office 365 (Plan 2)</v>
      </c>
      <c r="D2325" s="4" t="str">
        <f>'Master Sheet'!D2325</f>
        <v>P1Y</v>
      </c>
      <c r="E2325" s="4" t="str">
        <f>'Master Sheet'!E2325</f>
        <v>Annual</v>
      </c>
      <c r="F2325" s="14">
        <f>'Master Sheet'!F2325</f>
        <v>4980</v>
      </c>
      <c r="G2325" s="14">
        <f>'Master Sheet'!G2325</f>
        <v>3984</v>
      </c>
      <c r="H2325" s="12">
        <f>'Master Sheet'!K2325</f>
        <v>0</v>
      </c>
      <c r="I2325" s="14">
        <f t="shared" si="396"/>
        <v>3984</v>
      </c>
      <c r="J2325" s="12">
        <f>'Master Sheet'!L2325</f>
        <v>0</v>
      </c>
      <c r="K2325" s="12">
        <f>'Master Sheet'!M2325</f>
        <v>0</v>
      </c>
      <c r="L2325" s="12">
        <f>'Master Sheet'!N2325</f>
        <v>0</v>
      </c>
      <c r="M2325" s="12">
        <f>'Master Sheet'!O2325</f>
        <v>0</v>
      </c>
      <c r="N2325" s="14">
        <f t="shared" si="397"/>
        <v>3984</v>
      </c>
      <c r="O2325" s="14">
        <f t="shared" si="398"/>
        <v>3984</v>
      </c>
      <c r="P2325" s="17">
        <f>'Master Sheet'!P2325</f>
        <v>0</v>
      </c>
      <c r="Q2325" s="17">
        <f>'Master Sheet'!Q2325</f>
        <v>0</v>
      </c>
      <c r="R2325" s="17">
        <f>'Master Sheet'!R2325</f>
        <v>0</v>
      </c>
      <c r="S2325" s="17">
        <f>'Master Sheet'!S2325</f>
        <v>0</v>
      </c>
      <c r="T2325" s="14">
        <f t="shared" si="399"/>
        <v>3984</v>
      </c>
      <c r="U2325" s="14">
        <f t="shared" si="400"/>
        <v>3984</v>
      </c>
      <c r="V2325" s="12">
        <f t="shared" si="401"/>
        <v>0</v>
      </c>
      <c r="W2325" s="14">
        <f t="shared" si="402"/>
        <v>3984</v>
      </c>
      <c r="X2325" s="14">
        <f t="shared" si="403"/>
        <v>3984</v>
      </c>
      <c r="Y2325" s="8">
        <f t="shared" si="404"/>
        <v>0</v>
      </c>
      <c r="Z2325" s="18">
        <f t="shared" si="405"/>
        <v>3984</v>
      </c>
      <c r="AA2325" s="14">
        <f t="shared" si="406"/>
        <v>3984</v>
      </c>
    </row>
    <row r="2326" spans="1:27">
      <c r="A2326" s="4" t="str">
        <f>'Master Sheet'!A2326</f>
        <v>CFQ7TTC0LHXH</v>
      </c>
      <c r="B2326" s="4" t="str">
        <f>'Master Sheet'!B2326</f>
        <v>000R</v>
      </c>
      <c r="C2326" s="7" t="str">
        <f>'Master Sheet'!C2326</f>
        <v>Microsoft Defender for Office 365 (Plan 2) (Education Faculty Pricing)</v>
      </c>
      <c r="D2326" s="4" t="str">
        <f>'Master Sheet'!D2326</f>
        <v>P1Y</v>
      </c>
      <c r="E2326" s="4" t="str">
        <f>'Master Sheet'!E2326</f>
        <v>Monthly</v>
      </c>
      <c r="F2326" s="14">
        <f>'Master Sheet'!F2326</f>
        <v>2331</v>
      </c>
      <c r="G2326" s="14">
        <f>'Master Sheet'!G2326</f>
        <v>1864.8</v>
      </c>
      <c r="H2326" s="12">
        <f>'Master Sheet'!K2326</f>
        <v>0</v>
      </c>
      <c r="I2326" s="14">
        <f t="shared" si="396"/>
        <v>1864.8</v>
      </c>
      <c r="J2326" s="12">
        <f>'Master Sheet'!L2326</f>
        <v>0</v>
      </c>
      <c r="K2326" s="12">
        <f>'Master Sheet'!M2326</f>
        <v>0</v>
      </c>
      <c r="L2326" s="12">
        <f>'Master Sheet'!N2326</f>
        <v>0</v>
      </c>
      <c r="M2326" s="12">
        <f>'Master Sheet'!O2326</f>
        <v>0</v>
      </c>
      <c r="N2326" s="14">
        <f t="shared" si="397"/>
        <v>1864.8</v>
      </c>
      <c r="O2326" s="14">
        <f t="shared" si="398"/>
        <v>1864.8</v>
      </c>
      <c r="P2326" s="17">
        <f>'Master Sheet'!P2326</f>
        <v>0</v>
      </c>
      <c r="Q2326" s="17">
        <f>'Master Sheet'!Q2326</f>
        <v>0</v>
      </c>
      <c r="R2326" s="17">
        <f>'Master Sheet'!R2326</f>
        <v>0</v>
      </c>
      <c r="S2326" s="17">
        <f>'Master Sheet'!S2326</f>
        <v>0</v>
      </c>
      <c r="T2326" s="14">
        <f t="shared" si="399"/>
        <v>1864.8</v>
      </c>
      <c r="U2326" s="14">
        <f t="shared" si="400"/>
        <v>1864.8</v>
      </c>
      <c r="V2326" s="12">
        <f t="shared" si="401"/>
        <v>0</v>
      </c>
      <c r="W2326" s="14">
        <f t="shared" si="402"/>
        <v>1864.8</v>
      </c>
      <c r="X2326" s="14">
        <f t="shared" si="403"/>
        <v>1864.8</v>
      </c>
      <c r="Y2326" s="8">
        <f t="shared" si="404"/>
        <v>0</v>
      </c>
      <c r="Z2326" s="18">
        <f t="shared" si="405"/>
        <v>1864.8</v>
      </c>
      <c r="AA2326" s="14">
        <f t="shared" si="406"/>
        <v>1864.8</v>
      </c>
    </row>
    <row r="2327" spans="1:27">
      <c r="A2327" s="4" t="str">
        <f>'Master Sheet'!A2327</f>
        <v>CFQ7TTC0LHXH</v>
      </c>
      <c r="B2327" s="4" t="str">
        <f>'Master Sheet'!B2327</f>
        <v>000R</v>
      </c>
      <c r="C2327" s="7" t="str">
        <f>'Master Sheet'!C2327</f>
        <v>Microsoft Defender for Office 365 (Plan 2) (Education Faculty Pricing)</v>
      </c>
      <c r="D2327" s="4" t="str">
        <f>'Master Sheet'!D2327</f>
        <v>P1Y</v>
      </c>
      <c r="E2327" s="4" t="str">
        <f>'Master Sheet'!E2327</f>
        <v>Annual</v>
      </c>
      <c r="F2327" s="14">
        <f>'Master Sheet'!F2327</f>
        <v>2220</v>
      </c>
      <c r="G2327" s="14">
        <f>'Master Sheet'!G2327</f>
        <v>1776</v>
      </c>
      <c r="H2327" s="12">
        <f>'Master Sheet'!K2327</f>
        <v>0</v>
      </c>
      <c r="I2327" s="14">
        <f t="shared" si="396"/>
        <v>1776</v>
      </c>
      <c r="J2327" s="12">
        <f>'Master Sheet'!L2327</f>
        <v>0</v>
      </c>
      <c r="K2327" s="12">
        <f>'Master Sheet'!M2327</f>
        <v>0</v>
      </c>
      <c r="L2327" s="12">
        <f>'Master Sheet'!N2327</f>
        <v>0</v>
      </c>
      <c r="M2327" s="12">
        <f>'Master Sheet'!O2327</f>
        <v>0</v>
      </c>
      <c r="N2327" s="14">
        <f t="shared" si="397"/>
        <v>1776</v>
      </c>
      <c r="O2327" s="14">
        <f t="shared" si="398"/>
        <v>1776</v>
      </c>
      <c r="P2327" s="17">
        <f>'Master Sheet'!P2327</f>
        <v>0</v>
      </c>
      <c r="Q2327" s="17">
        <f>'Master Sheet'!Q2327</f>
        <v>0</v>
      </c>
      <c r="R2327" s="17">
        <f>'Master Sheet'!R2327</f>
        <v>0</v>
      </c>
      <c r="S2327" s="17">
        <f>'Master Sheet'!S2327</f>
        <v>0</v>
      </c>
      <c r="T2327" s="14">
        <f t="shared" si="399"/>
        <v>1776</v>
      </c>
      <c r="U2327" s="14">
        <f t="shared" si="400"/>
        <v>1776</v>
      </c>
      <c r="V2327" s="12">
        <f t="shared" si="401"/>
        <v>0</v>
      </c>
      <c r="W2327" s="14">
        <f t="shared" si="402"/>
        <v>1776</v>
      </c>
      <c r="X2327" s="14">
        <f t="shared" si="403"/>
        <v>1776</v>
      </c>
      <c r="Y2327" s="8">
        <f t="shared" si="404"/>
        <v>0</v>
      </c>
      <c r="Z2327" s="18">
        <f t="shared" si="405"/>
        <v>1776</v>
      </c>
      <c r="AA2327" s="14">
        <f t="shared" si="406"/>
        <v>1776</v>
      </c>
    </row>
    <row r="2328" spans="1:27" ht="30">
      <c r="A2328" s="4" t="str">
        <f>'Master Sheet'!A2328</f>
        <v>CFQ7TTC0LHXH</v>
      </c>
      <c r="B2328" s="4" t="str">
        <f>'Master Sheet'!B2328</f>
        <v>000Q</v>
      </c>
      <c r="C2328" s="7" t="str">
        <f>'Master Sheet'!C2328</f>
        <v>Microsoft Defender for Office 365 (Plan 2) Student (Education Student Pricing)</v>
      </c>
      <c r="D2328" s="4" t="str">
        <f>'Master Sheet'!D2328</f>
        <v>P1Y</v>
      </c>
      <c r="E2328" s="4" t="str">
        <f>'Master Sheet'!E2328</f>
        <v>Annual</v>
      </c>
      <c r="F2328" s="14">
        <f>'Master Sheet'!F2328</f>
        <v>1500</v>
      </c>
      <c r="G2328" s="14">
        <f>'Master Sheet'!G2328</f>
        <v>1200</v>
      </c>
      <c r="H2328" s="12">
        <f>'Master Sheet'!K2328</f>
        <v>0</v>
      </c>
      <c r="I2328" s="14">
        <f t="shared" si="396"/>
        <v>1200</v>
      </c>
      <c r="J2328" s="12">
        <f>'Master Sheet'!L2328</f>
        <v>0</v>
      </c>
      <c r="K2328" s="12">
        <f>'Master Sheet'!M2328</f>
        <v>0</v>
      </c>
      <c r="L2328" s="12">
        <f>'Master Sheet'!N2328</f>
        <v>0</v>
      </c>
      <c r="M2328" s="12">
        <f>'Master Sheet'!O2328</f>
        <v>0</v>
      </c>
      <c r="N2328" s="14">
        <f t="shared" si="397"/>
        <v>1200</v>
      </c>
      <c r="O2328" s="14">
        <f t="shared" si="398"/>
        <v>1200</v>
      </c>
      <c r="P2328" s="17">
        <f>'Master Sheet'!P2328</f>
        <v>0</v>
      </c>
      <c r="Q2328" s="17">
        <f>'Master Sheet'!Q2328</f>
        <v>0</v>
      </c>
      <c r="R2328" s="17">
        <f>'Master Sheet'!R2328</f>
        <v>0</v>
      </c>
      <c r="S2328" s="17">
        <f>'Master Sheet'!S2328</f>
        <v>0</v>
      </c>
      <c r="T2328" s="14">
        <f t="shared" si="399"/>
        <v>1200</v>
      </c>
      <c r="U2328" s="14">
        <f t="shared" si="400"/>
        <v>1200</v>
      </c>
      <c r="V2328" s="12">
        <f t="shared" si="401"/>
        <v>0</v>
      </c>
      <c r="W2328" s="14">
        <f t="shared" si="402"/>
        <v>1200</v>
      </c>
      <c r="X2328" s="14">
        <f t="shared" si="403"/>
        <v>1200</v>
      </c>
      <c r="Y2328" s="8">
        <f t="shared" si="404"/>
        <v>0</v>
      </c>
      <c r="Z2328" s="18">
        <f t="shared" si="405"/>
        <v>1200</v>
      </c>
      <c r="AA2328" s="14">
        <f t="shared" si="406"/>
        <v>1200</v>
      </c>
    </row>
    <row r="2329" spans="1:27">
      <c r="A2329" s="4" t="str">
        <f>'Master Sheet'!A2329</f>
        <v>CFQ7TTC0LHXH</v>
      </c>
      <c r="B2329" s="4" t="str">
        <f>'Master Sheet'!B2329</f>
        <v>002J</v>
      </c>
      <c r="C2329" s="7" t="str">
        <f>'Master Sheet'!C2329</f>
        <v>Defender for Office 365 P2 Add On</v>
      </c>
      <c r="D2329" s="4" t="str">
        <f>'Master Sheet'!D2329</f>
        <v>P1M</v>
      </c>
      <c r="E2329" s="4" t="str">
        <f>'Master Sheet'!E2329</f>
        <v>Monthly</v>
      </c>
      <c r="F2329" s="14">
        <f>'Master Sheet'!F2329</f>
        <v>300</v>
      </c>
      <c r="G2329" s="14">
        <f>'Master Sheet'!G2329</f>
        <v>240</v>
      </c>
      <c r="H2329" s="12">
        <f>'Master Sheet'!K2329</f>
        <v>0</v>
      </c>
      <c r="I2329" s="14">
        <f t="shared" si="396"/>
        <v>240</v>
      </c>
      <c r="J2329" s="12">
        <f>'Master Sheet'!L2329</f>
        <v>0</v>
      </c>
      <c r="K2329" s="12">
        <f>'Master Sheet'!M2329</f>
        <v>0</v>
      </c>
      <c r="L2329" s="12">
        <f>'Master Sheet'!N2329</f>
        <v>0</v>
      </c>
      <c r="M2329" s="12">
        <f>'Master Sheet'!O2329</f>
        <v>0</v>
      </c>
      <c r="N2329" s="14">
        <f t="shared" si="397"/>
        <v>240</v>
      </c>
      <c r="O2329" s="14">
        <f t="shared" si="398"/>
        <v>240</v>
      </c>
      <c r="P2329" s="17">
        <f>'Master Sheet'!P2329</f>
        <v>0</v>
      </c>
      <c r="Q2329" s="17">
        <f>'Master Sheet'!Q2329</f>
        <v>0</v>
      </c>
      <c r="R2329" s="17">
        <f>'Master Sheet'!R2329</f>
        <v>0</v>
      </c>
      <c r="S2329" s="17">
        <f>'Master Sheet'!S2329</f>
        <v>0</v>
      </c>
      <c r="T2329" s="14">
        <f t="shared" si="399"/>
        <v>240</v>
      </c>
      <c r="U2329" s="14">
        <f t="shared" si="400"/>
        <v>240</v>
      </c>
      <c r="V2329" s="12">
        <f t="shared" si="401"/>
        <v>0</v>
      </c>
      <c r="W2329" s="14">
        <f t="shared" si="402"/>
        <v>240</v>
      </c>
      <c r="X2329" s="14">
        <f t="shared" si="403"/>
        <v>240</v>
      </c>
      <c r="Y2329" s="8">
        <f t="shared" si="404"/>
        <v>0</v>
      </c>
      <c r="Z2329" s="18">
        <f t="shared" si="405"/>
        <v>240</v>
      </c>
      <c r="AA2329" s="14">
        <f t="shared" si="406"/>
        <v>240</v>
      </c>
    </row>
    <row r="2330" spans="1:27">
      <c r="A2330" s="4" t="str">
        <f>'Master Sheet'!A2330</f>
        <v>CFQ7TTC0LHXH</v>
      </c>
      <c r="B2330" s="4" t="str">
        <f>'Master Sheet'!B2330</f>
        <v>000M</v>
      </c>
      <c r="C2330" s="7" t="str">
        <f>'Master Sheet'!C2330</f>
        <v>Microsoft Defender for Office 365 F2</v>
      </c>
      <c r="D2330" s="4" t="str">
        <f>'Master Sheet'!D2330</f>
        <v>P1Y</v>
      </c>
      <c r="E2330" s="4" t="str">
        <f>'Master Sheet'!E2330</f>
        <v>Annual</v>
      </c>
      <c r="F2330" s="14">
        <f>'Master Sheet'!F2330</f>
        <v>3420</v>
      </c>
      <c r="G2330" s="14">
        <f>'Master Sheet'!G2330</f>
        <v>2736</v>
      </c>
      <c r="H2330" s="12">
        <f>'Master Sheet'!K2330</f>
        <v>0</v>
      </c>
      <c r="I2330" s="14">
        <f t="shared" si="396"/>
        <v>2736</v>
      </c>
      <c r="J2330" s="12">
        <f>'Master Sheet'!L2330</f>
        <v>0</v>
      </c>
      <c r="K2330" s="12">
        <f>'Master Sheet'!M2330</f>
        <v>0</v>
      </c>
      <c r="L2330" s="12">
        <f>'Master Sheet'!N2330</f>
        <v>0</v>
      </c>
      <c r="M2330" s="12">
        <f>'Master Sheet'!O2330</f>
        <v>0</v>
      </c>
      <c r="N2330" s="14">
        <f t="shared" si="397"/>
        <v>2736</v>
      </c>
      <c r="O2330" s="14">
        <f t="shared" si="398"/>
        <v>2736</v>
      </c>
      <c r="P2330" s="17">
        <f>'Master Sheet'!P2330</f>
        <v>0</v>
      </c>
      <c r="Q2330" s="17">
        <f>'Master Sheet'!Q2330</f>
        <v>0</v>
      </c>
      <c r="R2330" s="17">
        <f>'Master Sheet'!R2330</f>
        <v>0</v>
      </c>
      <c r="S2330" s="17">
        <f>'Master Sheet'!S2330</f>
        <v>0</v>
      </c>
      <c r="T2330" s="14">
        <f t="shared" si="399"/>
        <v>2736</v>
      </c>
      <c r="U2330" s="14">
        <f t="shared" si="400"/>
        <v>2736</v>
      </c>
      <c r="V2330" s="12">
        <f t="shared" si="401"/>
        <v>0</v>
      </c>
      <c r="W2330" s="14">
        <f t="shared" si="402"/>
        <v>2736</v>
      </c>
      <c r="X2330" s="14">
        <f t="shared" si="403"/>
        <v>2736</v>
      </c>
      <c r="Y2330" s="8">
        <f t="shared" si="404"/>
        <v>0</v>
      </c>
      <c r="Z2330" s="18">
        <f t="shared" si="405"/>
        <v>2736</v>
      </c>
      <c r="AA2330" s="14">
        <f t="shared" si="406"/>
        <v>2736</v>
      </c>
    </row>
    <row r="2331" spans="1:27">
      <c r="A2331" s="4" t="str">
        <f>'Master Sheet'!A2331</f>
        <v>CFQ7TTC0LHXH</v>
      </c>
      <c r="B2331" s="4" t="str">
        <f>'Master Sheet'!B2331</f>
        <v>000M</v>
      </c>
      <c r="C2331" s="7" t="str">
        <f>'Master Sheet'!C2331</f>
        <v>Microsoft Defender for Office 365 F2</v>
      </c>
      <c r="D2331" s="4" t="str">
        <f>'Master Sheet'!D2331</f>
        <v>P1Y</v>
      </c>
      <c r="E2331" s="4" t="str">
        <f>'Master Sheet'!E2331</f>
        <v>Monthly</v>
      </c>
      <c r="F2331" s="14">
        <f>'Master Sheet'!F2331</f>
        <v>3591</v>
      </c>
      <c r="G2331" s="14">
        <f>'Master Sheet'!G2331</f>
        <v>2872.8</v>
      </c>
      <c r="H2331" s="12">
        <f>'Master Sheet'!K2331</f>
        <v>0</v>
      </c>
      <c r="I2331" s="14">
        <f t="shared" si="396"/>
        <v>2872.8</v>
      </c>
      <c r="J2331" s="12">
        <f>'Master Sheet'!L2331</f>
        <v>0</v>
      </c>
      <c r="K2331" s="12">
        <f>'Master Sheet'!M2331</f>
        <v>0</v>
      </c>
      <c r="L2331" s="12">
        <f>'Master Sheet'!N2331</f>
        <v>0</v>
      </c>
      <c r="M2331" s="12">
        <f>'Master Sheet'!O2331</f>
        <v>0</v>
      </c>
      <c r="N2331" s="14">
        <f t="shared" si="397"/>
        <v>2872.8</v>
      </c>
      <c r="O2331" s="14">
        <f t="shared" si="398"/>
        <v>2872.8</v>
      </c>
      <c r="P2331" s="17">
        <f>'Master Sheet'!P2331</f>
        <v>0</v>
      </c>
      <c r="Q2331" s="17">
        <f>'Master Sheet'!Q2331</f>
        <v>0</v>
      </c>
      <c r="R2331" s="17">
        <f>'Master Sheet'!R2331</f>
        <v>0</v>
      </c>
      <c r="S2331" s="17">
        <f>'Master Sheet'!S2331</f>
        <v>0</v>
      </c>
      <c r="T2331" s="14">
        <f t="shared" si="399"/>
        <v>2872.8</v>
      </c>
      <c r="U2331" s="14">
        <f t="shared" si="400"/>
        <v>2872.8</v>
      </c>
      <c r="V2331" s="12">
        <f t="shared" si="401"/>
        <v>0</v>
      </c>
      <c r="W2331" s="14">
        <f t="shared" si="402"/>
        <v>2872.8</v>
      </c>
      <c r="X2331" s="14">
        <f t="shared" si="403"/>
        <v>2872.8</v>
      </c>
      <c r="Y2331" s="8">
        <f t="shared" si="404"/>
        <v>0</v>
      </c>
      <c r="Z2331" s="18">
        <f t="shared" si="405"/>
        <v>2872.8</v>
      </c>
      <c r="AA2331" s="14">
        <f t="shared" si="406"/>
        <v>2872.8</v>
      </c>
    </row>
    <row r="2332" spans="1:27">
      <c r="A2332" s="4" t="str">
        <f>'Master Sheet'!A2332</f>
        <v>CFQ7TTC0LHXH</v>
      </c>
      <c r="B2332" s="4">
        <f>'Master Sheet'!B2332</f>
        <v>1</v>
      </c>
      <c r="C2332" s="7" t="str">
        <f>'Master Sheet'!C2332</f>
        <v>Microsoft Defender for Office 365 (Plan 2)</v>
      </c>
      <c r="D2332" s="4" t="str">
        <f>'Master Sheet'!D2332</f>
        <v>P1Y</v>
      </c>
      <c r="E2332" s="4" t="str">
        <f>'Master Sheet'!E2332</f>
        <v>Monthly</v>
      </c>
      <c r="F2332" s="14">
        <f>'Master Sheet'!F2332</f>
        <v>5229</v>
      </c>
      <c r="G2332" s="14">
        <f>'Master Sheet'!G2332</f>
        <v>4183.2</v>
      </c>
      <c r="H2332" s="12">
        <f>'Master Sheet'!K2332</f>
        <v>0</v>
      </c>
      <c r="I2332" s="14">
        <f t="shared" si="396"/>
        <v>4183.2</v>
      </c>
      <c r="J2332" s="12">
        <f>'Master Sheet'!L2332</f>
        <v>0</v>
      </c>
      <c r="K2332" s="12">
        <f>'Master Sheet'!M2332</f>
        <v>0</v>
      </c>
      <c r="L2332" s="12">
        <f>'Master Sheet'!N2332</f>
        <v>0</v>
      </c>
      <c r="M2332" s="12">
        <f>'Master Sheet'!O2332</f>
        <v>0</v>
      </c>
      <c r="N2332" s="14">
        <f t="shared" si="397"/>
        <v>4183.2</v>
      </c>
      <c r="O2332" s="14">
        <f t="shared" si="398"/>
        <v>4183.2</v>
      </c>
      <c r="P2332" s="17">
        <f>'Master Sheet'!P2332</f>
        <v>0</v>
      </c>
      <c r="Q2332" s="17">
        <f>'Master Sheet'!Q2332</f>
        <v>0</v>
      </c>
      <c r="R2332" s="17">
        <f>'Master Sheet'!R2332</f>
        <v>0</v>
      </c>
      <c r="S2332" s="17">
        <f>'Master Sheet'!S2332</f>
        <v>0</v>
      </c>
      <c r="T2332" s="14">
        <f t="shared" si="399"/>
        <v>4183.2</v>
      </c>
      <c r="U2332" s="14">
        <f t="shared" si="400"/>
        <v>4183.2</v>
      </c>
      <c r="V2332" s="12">
        <f t="shared" si="401"/>
        <v>0</v>
      </c>
      <c r="W2332" s="14">
        <f t="shared" si="402"/>
        <v>4183.2</v>
      </c>
      <c r="X2332" s="14">
        <f t="shared" si="403"/>
        <v>4183.2</v>
      </c>
      <c r="Y2332" s="8">
        <f t="shared" si="404"/>
        <v>0</v>
      </c>
      <c r="Z2332" s="18">
        <f t="shared" si="405"/>
        <v>4183.2</v>
      </c>
      <c r="AA2332" s="14">
        <f t="shared" si="406"/>
        <v>4183.2</v>
      </c>
    </row>
    <row r="2333" spans="1:27">
      <c r="A2333" s="4" t="str">
        <f>'Master Sheet'!A2333</f>
        <v>CFQ7TTC0LHXH</v>
      </c>
      <c r="B2333" s="4" t="str">
        <f>'Master Sheet'!B2333</f>
        <v>002J</v>
      </c>
      <c r="C2333" s="7" t="str">
        <f>'Master Sheet'!C2333</f>
        <v>Defender for Office 365 P2 Add On</v>
      </c>
      <c r="D2333" s="4" t="str">
        <f>'Master Sheet'!D2333</f>
        <v>P1Y</v>
      </c>
      <c r="E2333" s="4" t="str">
        <f>'Master Sheet'!E2333</f>
        <v>Annual</v>
      </c>
      <c r="F2333" s="14">
        <f>'Master Sheet'!F2333</f>
        <v>3000</v>
      </c>
      <c r="G2333" s="14">
        <f>'Master Sheet'!G2333</f>
        <v>2400</v>
      </c>
      <c r="H2333" s="12">
        <f>'Master Sheet'!K2333</f>
        <v>0</v>
      </c>
      <c r="I2333" s="14">
        <f t="shared" si="396"/>
        <v>2400</v>
      </c>
      <c r="J2333" s="12">
        <f>'Master Sheet'!L2333</f>
        <v>0</v>
      </c>
      <c r="K2333" s="12">
        <f>'Master Sheet'!M2333</f>
        <v>0</v>
      </c>
      <c r="L2333" s="12">
        <f>'Master Sheet'!N2333</f>
        <v>0</v>
      </c>
      <c r="M2333" s="12">
        <f>'Master Sheet'!O2333</f>
        <v>0</v>
      </c>
      <c r="N2333" s="14">
        <f t="shared" si="397"/>
        <v>2400</v>
      </c>
      <c r="O2333" s="14">
        <f t="shared" si="398"/>
        <v>2400</v>
      </c>
      <c r="P2333" s="17">
        <f>'Master Sheet'!P2333</f>
        <v>0</v>
      </c>
      <c r="Q2333" s="17">
        <f>'Master Sheet'!Q2333</f>
        <v>0</v>
      </c>
      <c r="R2333" s="17">
        <f>'Master Sheet'!R2333</f>
        <v>0</v>
      </c>
      <c r="S2333" s="17">
        <f>'Master Sheet'!S2333</f>
        <v>0</v>
      </c>
      <c r="T2333" s="14">
        <f t="shared" si="399"/>
        <v>2400</v>
      </c>
      <c r="U2333" s="14">
        <f t="shared" si="400"/>
        <v>2400</v>
      </c>
      <c r="V2333" s="12">
        <f t="shared" si="401"/>
        <v>0</v>
      </c>
      <c r="W2333" s="14">
        <f t="shared" si="402"/>
        <v>2400</v>
      </c>
      <c r="X2333" s="14">
        <f t="shared" si="403"/>
        <v>2400</v>
      </c>
      <c r="Y2333" s="8">
        <f t="shared" si="404"/>
        <v>0</v>
      </c>
      <c r="Z2333" s="18">
        <f t="shared" si="405"/>
        <v>2400</v>
      </c>
      <c r="AA2333" s="14">
        <f t="shared" si="406"/>
        <v>2400</v>
      </c>
    </row>
    <row r="2334" spans="1:27">
      <c r="A2334" s="4" t="str">
        <f>'Master Sheet'!A2334</f>
        <v>CFQ7TTC0LHXH</v>
      </c>
      <c r="B2334" s="4" t="str">
        <f>'Master Sheet'!B2334</f>
        <v>002J</v>
      </c>
      <c r="C2334" s="7" t="str">
        <f>'Master Sheet'!C2334</f>
        <v>Defender for Office 365 P2 Add On</v>
      </c>
      <c r="D2334" s="4" t="str">
        <f>'Master Sheet'!D2334</f>
        <v>P3Y</v>
      </c>
      <c r="E2334" s="4" t="str">
        <f>'Master Sheet'!E2334</f>
        <v>Annual</v>
      </c>
      <c r="F2334" s="14">
        <f>'Master Sheet'!F2334</f>
        <v>9000</v>
      </c>
      <c r="G2334" s="14">
        <f>'Master Sheet'!G2334</f>
        <v>7200</v>
      </c>
      <c r="H2334" s="12">
        <f>'Master Sheet'!K2334</f>
        <v>0</v>
      </c>
      <c r="I2334" s="14">
        <f t="shared" si="396"/>
        <v>7200</v>
      </c>
      <c r="J2334" s="12">
        <f>'Master Sheet'!L2334</f>
        <v>0</v>
      </c>
      <c r="K2334" s="12">
        <f>'Master Sheet'!M2334</f>
        <v>0</v>
      </c>
      <c r="L2334" s="12">
        <f>'Master Sheet'!N2334</f>
        <v>0</v>
      </c>
      <c r="M2334" s="12">
        <f>'Master Sheet'!O2334</f>
        <v>0</v>
      </c>
      <c r="N2334" s="14">
        <f t="shared" si="397"/>
        <v>7200</v>
      </c>
      <c r="O2334" s="14">
        <f t="shared" si="398"/>
        <v>7200</v>
      </c>
      <c r="P2334" s="17">
        <f>'Master Sheet'!P2334</f>
        <v>0</v>
      </c>
      <c r="Q2334" s="17">
        <f>'Master Sheet'!Q2334</f>
        <v>0</v>
      </c>
      <c r="R2334" s="17">
        <f>'Master Sheet'!R2334</f>
        <v>0</v>
      </c>
      <c r="S2334" s="17">
        <f>'Master Sheet'!S2334</f>
        <v>0</v>
      </c>
      <c r="T2334" s="14">
        <f t="shared" si="399"/>
        <v>7200</v>
      </c>
      <c r="U2334" s="14">
        <f t="shared" si="400"/>
        <v>7200</v>
      </c>
      <c r="V2334" s="12">
        <f t="shared" si="401"/>
        <v>0</v>
      </c>
      <c r="W2334" s="14">
        <f t="shared" si="402"/>
        <v>7200</v>
      </c>
      <c r="X2334" s="14">
        <f t="shared" si="403"/>
        <v>7200</v>
      </c>
      <c r="Y2334" s="8">
        <f t="shared" si="404"/>
        <v>0</v>
      </c>
      <c r="Z2334" s="18">
        <f t="shared" si="405"/>
        <v>7200</v>
      </c>
      <c r="AA2334" s="14">
        <f t="shared" si="406"/>
        <v>7200</v>
      </c>
    </row>
    <row r="2335" spans="1:27" ht="30">
      <c r="A2335" s="4" t="str">
        <f>'Master Sheet'!A2335</f>
        <v>CFQ7TTC0LHXH</v>
      </c>
      <c r="B2335" s="4" t="str">
        <f>'Master Sheet'!B2335</f>
        <v>000Q</v>
      </c>
      <c r="C2335" s="7" t="str">
        <f>'Master Sheet'!C2335</f>
        <v>Microsoft Defender for Office 365 (Plan 2) Student (Education Student Pricing)</v>
      </c>
      <c r="D2335" s="4" t="str">
        <f>'Master Sheet'!D2335</f>
        <v>P1Y</v>
      </c>
      <c r="E2335" s="4" t="str">
        <f>'Master Sheet'!E2335</f>
        <v>Monthly</v>
      </c>
      <c r="F2335" s="14">
        <f>'Master Sheet'!F2335</f>
        <v>1575</v>
      </c>
      <c r="G2335" s="14">
        <f>'Master Sheet'!G2335</f>
        <v>1260</v>
      </c>
      <c r="H2335" s="12">
        <f>'Master Sheet'!K2335</f>
        <v>0</v>
      </c>
      <c r="I2335" s="14">
        <f t="shared" si="396"/>
        <v>1260</v>
      </c>
      <c r="J2335" s="12">
        <f>'Master Sheet'!L2335</f>
        <v>0</v>
      </c>
      <c r="K2335" s="12">
        <f>'Master Sheet'!M2335</f>
        <v>0</v>
      </c>
      <c r="L2335" s="12">
        <f>'Master Sheet'!N2335</f>
        <v>0</v>
      </c>
      <c r="M2335" s="12">
        <f>'Master Sheet'!O2335</f>
        <v>0</v>
      </c>
      <c r="N2335" s="14">
        <f t="shared" si="397"/>
        <v>1260</v>
      </c>
      <c r="O2335" s="14">
        <f t="shared" si="398"/>
        <v>1260</v>
      </c>
      <c r="P2335" s="17">
        <f>'Master Sheet'!P2335</f>
        <v>0</v>
      </c>
      <c r="Q2335" s="17">
        <f>'Master Sheet'!Q2335</f>
        <v>0</v>
      </c>
      <c r="R2335" s="17">
        <f>'Master Sheet'!R2335</f>
        <v>0</v>
      </c>
      <c r="S2335" s="17">
        <f>'Master Sheet'!S2335</f>
        <v>0</v>
      </c>
      <c r="T2335" s="14">
        <f t="shared" si="399"/>
        <v>1260</v>
      </c>
      <c r="U2335" s="14">
        <f t="shared" si="400"/>
        <v>1260</v>
      </c>
      <c r="V2335" s="12">
        <f t="shared" si="401"/>
        <v>0</v>
      </c>
      <c r="W2335" s="14">
        <f t="shared" si="402"/>
        <v>1260</v>
      </c>
      <c r="X2335" s="14">
        <f t="shared" si="403"/>
        <v>1260</v>
      </c>
      <c r="Y2335" s="8">
        <f t="shared" si="404"/>
        <v>0</v>
      </c>
      <c r="Z2335" s="18">
        <f t="shared" si="405"/>
        <v>1260</v>
      </c>
      <c r="AA2335" s="14">
        <f t="shared" si="406"/>
        <v>1260</v>
      </c>
    </row>
    <row r="2336" spans="1:27">
      <c r="A2336" s="4" t="str">
        <f>'Master Sheet'!A2336</f>
        <v>CFQ7TTC0LHXH</v>
      </c>
      <c r="B2336" s="4" t="str">
        <f>'Master Sheet'!B2336</f>
        <v>000P</v>
      </c>
      <c r="C2336" s="7" t="str">
        <f>'Master Sheet'!C2336</f>
        <v>Microsoft Defender for Office 365 (Plan 2) (Non-Profit Pricing)</v>
      </c>
      <c r="D2336" s="4" t="str">
        <f>'Master Sheet'!D2336</f>
        <v>P1Y</v>
      </c>
      <c r="E2336" s="4" t="str">
        <f>'Master Sheet'!E2336</f>
        <v>Annual</v>
      </c>
      <c r="F2336" s="14">
        <f>'Master Sheet'!F2336</f>
        <v>1980</v>
      </c>
      <c r="G2336" s="14">
        <f>'Master Sheet'!G2336</f>
        <v>1782</v>
      </c>
      <c r="H2336" s="12">
        <f>'Master Sheet'!K2336</f>
        <v>0</v>
      </c>
      <c r="I2336" s="14">
        <f t="shared" si="396"/>
        <v>1782</v>
      </c>
      <c r="J2336" s="12">
        <f>'Master Sheet'!L2336</f>
        <v>0</v>
      </c>
      <c r="K2336" s="12">
        <f>'Master Sheet'!M2336</f>
        <v>0</v>
      </c>
      <c r="L2336" s="12">
        <f>'Master Sheet'!N2336</f>
        <v>0</v>
      </c>
      <c r="M2336" s="12">
        <f>'Master Sheet'!O2336</f>
        <v>0</v>
      </c>
      <c r="N2336" s="14">
        <f t="shared" si="397"/>
        <v>1782</v>
      </c>
      <c r="O2336" s="14">
        <f t="shared" si="398"/>
        <v>1782</v>
      </c>
      <c r="P2336" s="17">
        <f>'Master Sheet'!P2336</f>
        <v>0</v>
      </c>
      <c r="Q2336" s="17">
        <f>'Master Sheet'!Q2336</f>
        <v>0</v>
      </c>
      <c r="R2336" s="17">
        <f>'Master Sheet'!R2336</f>
        <v>0</v>
      </c>
      <c r="S2336" s="17">
        <f>'Master Sheet'!S2336</f>
        <v>0</v>
      </c>
      <c r="T2336" s="14">
        <f t="shared" si="399"/>
        <v>1782</v>
      </c>
      <c r="U2336" s="14">
        <f t="shared" si="400"/>
        <v>1782</v>
      </c>
      <c r="V2336" s="12">
        <f t="shared" si="401"/>
        <v>0</v>
      </c>
      <c r="W2336" s="14">
        <f t="shared" si="402"/>
        <v>1782</v>
      </c>
      <c r="X2336" s="14">
        <f t="shared" si="403"/>
        <v>1782</v>
      </c>
      <c r="Y2336" s="8">
        <f t="shared" si="404"/>
        <v>0</v>
      </c>
      <c r="Z2336" s="18">
        <f t="shared" si="405"/>
        <v>1782</v>
      </c>
      <c r="AA2336" s="14">
        <f t="shared" si="406"/>
        <v>1782</v>
      </c>
    </row>
    <row r="2337" spans="1:27">
      <c r="A2337" s="4" t="str">
        <f>'Master Sheet'!A2337</f>
        <v>CFQ7TTC0LHQB</v>
      </c>
      <c r="B2337" s="4">
        <f>'Master Sheet'!B2337</f>
        <v>7</v>
      </c>
      <c r="C2337" s="7" t="str">
        <f>'Master Sheet'!C2337</f>
        <v>Microsoft Defender Suite (Non-Profit Pricing)</v>
      </c>
      <c r="D2337" s="4" t="str">
        <f>'Master Sheet'!D2337</f>
        <v>P1M</v>
      </c>
      <c r="E2337" s="4" t="str">
        <f>'Master Sheet'!E2337</f>
        <v>Monthly</v>
      </c>
      <c r="F2337" s="14">
        <f>'Master Sheet'!F2337</f>
        <v>480</v>
      </c>
      <c r="G2337" s="14">
        <f>'Master Sheet'!G2337</f>
        <v>432</v>
      </c>
      <c r="H2337" s="12">
        <f>'Master Sheet'!K2337</f>
        <v>0</v>
      </c>
      <c r="I2337" s="14">
        <f t="shared" si="396"/>
        <v>432</v>
      </c>
      <c r="J2337" s="12">
        <f>'Master Sheet'!L2337</f>
        <v>0</v>
      </c>
      <c r="K2337" s="12">
        <f>'Master Sheet'!M2337</f>
        <v>0</v>
      </c>
      <c r="L2337" s="12">
        <f>'Master Sheet'!N2337</f>
        <v>0</v>
      </c>
      <c r="M2337" s="12">
        <f>'Master Sheet'!O2337</f>
        <v>0</v>
      </c>
      <c r="N2337" s="14">
        <f t="shared" si="397"/>
        <v>432</v>
      </c>
      <c r="O2337" s="14">
        <f t="shared" si="398"/>
        <v>432</v>
      </c>
      <c r="P2337" s="17">
        <f>'Master Sheet'!P2337</f>
        <v>0</v>
      </c>
      <c r="Q2337" s="17">
        <f>'Master Sheet'!Q2337</f>
        <v>0</v>
      </c>
      <c r="R2337" s="17">
        <f>'Master Sheet'!R2337</f>
        <v>0</v>
      </c>
      <c r="S2337" s="17">
        <f>'Master Sheet'!S2337</f>
        <v>0</v>
      </c>
      <c r="T2337" s="14">
        <f t="shared" si="399"/>
        <v>432</v>
      </c>
      <c r="U2337" s="14">
        <f t="shared" si="400"/>
        <v>432</v>
      </c>
      <c r="V2337" s="12">
        <f t="shared" si="401"/>
        <v>0</v>
      </c>
      <c r="W2337" s="14">
        <f t="shared" si="402"/>
        <v>432</v>
      </c>
      <c r="X2337" s="14">
        <f t="shared" si="403"/>
        <v>432</v>
      </c>
      <c r="Y2337" s="8">
        <f t="shared" si="404"/>
        <v>0</v>
      </c>
      <c r="Z2337" s="18">
        <f t="shared" si="405"/>
        <v>432</v>
      </c>
      <c r="AA2337" s="14">
        <f t="shared" si="406"/>
        <v>432</v>
      </c>
    </row>
    <row r="2338" spans="1:27">
      <c r="A2338" s="4" t="str">
        <f>'Master Sheet'!A2338</f>
        <v>CFQ7TTC0LHQB</v>
      </c>
      <c r="B2338" s="4">
        <f>'Master Sheet'!B2338</f>
        <v>1</v>
      </c>
      <c r="C2338" s="7" t="str">
        <f>'Master Sheet'!C2338</f>
        <v>Microsoft Defender Suite</v>
      </c>
      <c r="D2338" s="4" t="str">
        <f>'Master Sheet'!D2338</f>
        <v>P1Y</v>
      </c>
      <c r="E2338" s="4" t="str">
        <f>'Master Sheet'!E2338</f>
        <v>Annual</v>
      </c>
      <c r="F2338" s="14">
        <f>'Master Sheet'!F2338</f>
        <v>12000</v>
      </c>
      <c r="G2338" s="14">
        <f>'Master Sheet'!G2338</f>
        <v>9600</v>
      </c>
      <c r="H2338" s="12">
        <f>'Master Sheet'!K2338</f>
        <v>0</v>
      </c>
      <c r="I2338" s="14">
        <f t="shared" si="396"/>
        <v>9600</v>
      </c>
      <c r="J2338" s="12">
        <f>'Master Sheet'!L2338</f>
        <v>0</v>
      </c>
      <c r="K2338" s="12">
        <f>'Master Sheet'!M2338</f>
        <v>0</v>
      </c>
      <c r="L2338" s="12">
        <f>'Master Sheet'!N2338</f>
        <v>0</v>
      </c>
      <c r="M2338" s="12">
        <f>'Master Sheet'!O2338</f>
        <v>0</v>
      </c>
      <c r="N2338" s="14">
        <f t="shared" si="397"/>
        <v>9600</v>
      </c>
      <c r="O2338" s="14">
        <f t="shared" si="398"/>
        <v>9600</v>
      </c>
      <c r="P2338" s="17">
        <f>'Master Sheet'!P2338</f>
        <v>0</v>
      </c>
      <c r="Q2338" s="17">
        <f>'Master Sheet'!Q2338</f>
        <v>0</v>
      </c>
      <c r="R2338" s="17">
        <f>'Master Sheet'!R2338</f>
        <v>0</v>
      </c>
      <c r="S2338" s="17">
        <f>'Master Sheet'!S2338</f>
        <v>0</v>
      </c>
      <c r="T2338" s="14">
        <f t="shared" si="399"/>
        <v>9600</v>
      </c>
      <c r="U2338" s="14">
        <f t="shared" si="400"/>
        <v>9600</v>
      </c>
      <c r="V2338" s="12">
        <f t="shared" si="401"/>
        <v>0</v>
      </c>
      <c r="W2338" s="14">
        <f t="shared" si="402"/>
        <v>9600</v>
      </c>
      <c r="X2338" s="14">
        <f t="shared" si="403"/>
        <v>9600</v>
      </c>
      <c r="Y2338" s="8">
        <f t="shared" si="404"/>
        <v>0</v>
      </c>
      <c r="Z2338" s="18">
        <f t="shared" si="405"/>
        <v>9600</v>
      </c>
      <c r="AA2338" s="14">
        <f t="shared" si="406"/>
        <v>9600</v>
      </c>
    </row>
    <row r="2339" spans="1:27">
      <c r="A2339" s="4" t="str">
        <f>'Master Sheet'!A2339</f>
        <v>CFQ7TTC0LHQB</v>
      </c>
      <c r="B2339" s="4" t="str">
        <f>'Master Sheet'!B2339</f>
        <v>000C</v>
      </c>
      <c r="C2339" s="7" t="str">
        <f>'Master Sheet'!C2339</f>
        <v>Microsoft Defender Suite - 3 year</v>
      </c>
      <c r="D2339" s="4" t="str">
        <f>'Master Sheet'!D2339</f>
        <v>P3Y</v>
      </c>
      <c r="E2339" s="4" t="str">
        <f>'Master Sheet'!E2339</f>
        <v>Triennial</v>
      </c>
      <c r="F2339" s="14">
        <f>'Master Sheet'!F2339</f>
        <v>36000</v>
      </c>
      <c r="G2339" s="14">
        <f>'Master Sheet'!G2339</f>
        <v>28800</v>
      </c>
      <c r="H2339" s="12">
        <f>'Master Sheet'!K2339</f>
        <v>0</v>
      </c>
      <c r="I2339" s="14">
        <f t="shared" si="396"/>
        <v>28800</v>
      </c>
      <c r="J2339" s="12">
        <f>'Master Sheet'!L2339</f>
        <v>0</v>
      </c>
      <c r="K2339" s="12">
        <f>'Master Sheet'!M2339</f>
        <v>0</v>
      </c>
      <c r="L2339" s="12">
        <f>'Master Sheet'!N2339</f>
        <v>0</v>
      </c>
      <c r="M2339" s="12">
        <f>'Master Sheet'!O2339</f>
        <v>0</v>
      </c>
      <c r="N2339" s="14">
        <f t="shared" si="397"/>
        <v>28800</v>
      </c>
      <c r="O2339" s="14">
        <f t="shared" si="398"/>
        <v>28800</v>
      </c>
      <c r="P2339" s="17">
        <f>'Master Sheet'!P2339</f>
        <v>0</v>
      </c>
      <c r="Q2339" s="17">
        <f>'Master Sheet'!Q2339</f>
        <v>0</v>
      </c>
      <c r="R2339" s="17">
        <f>'Master Sheet'!R2339</f>
        <v>0</v>
      </c>
      <c r="S2339" s="17">
        <f>'Master Sheet'!S2339</f>
        <v>0</v>
      </c>
      <c r="T2339" s="14">
        <f t="shared" si="399"/>
        <v>28800</v>
      </c>
      <c r="U2339" s="14">
        <f t="shared" si="400"/>
        <v>28800</v>
      </c>
      <c r="V2339" s="12">
        <f t="shared" si="401"/>
        <v>0</v>
      </c>
      <c r="W2339" s="14">
        <f t="shared" si="402"/>
        <v>28800</v>
      </c>
      <c r="X2339" s="14">
        <f t="shared" si="403"/>
        <v>28800</v>
      </c>
      <c r="Y2339" s="8">
        <f t="shared" si="404"/>
        <v>0</v>
      </c>
      <c r="Z2339" s="18">
        <f t="shared" si="405"/>
        <v>28800</v>
      </c>
      <c r="AA2339" s="14">
        <f t="shared" si="406"/>
        <v>28800</v>
      </c>
    </row>
    <row r="2340" spans="1:27">
      <c r="A2340" s="4" t="str">
        <f>'Master Sheet'!A2340</f>
        <v>CFQ7TTC0LHQB</v>
      </c>
      <c r="B2340" s="4">
        <f>'Master Sheet'!B2340</f>
        <v>1</v>
      </c>
      <c r="C2340" s="7" t="str">
        <f>'Master Sheet'!C2340</f>
        <v>Microsoft Defender Suite</v>
      </c>
      <c r="D2340" s="4" t="str">
        <f>'Master Sheet'!D2340</f>
        <v>P1Y</v>
      </c>
      <c r="E2340" s="4" t="str">
        <f>'Master Sheet'!E2340</f>
        <v>Monthly</v>
      </c>
      <c r="F2340" s="14">
        <f>'Master Sheet'!F2340</f>
        <v>12600</v>
      </c>
      <c r="G2340" s="14">
        <f>'Master Sheet'!G2340</f>
        <v>10080</v>
      </c>
      <c r="H2340" s="12">
        <f>'Master Sheet'!K2340</f>
        <v>0</v>
      </c>
      <c r="I2340" s="14">
        <f t="shared" si="396"/>
        <v>10080</v>
      </c>
      <c r="J2340" s="12">
        <f>'Master Sheet'!L2340</f>
        <v>0</v>
      </c>
      <c r="K2340" s="12">
        <f>'Master Sheet'!M2340</f>
        <v>0</v>
      </c>
      <c r="L2340" s="12">
        <f>'Master Sheet'!N2340</f>
        <v>0</v>
      </c>
      <c r="M2340" s="12">
        <f>'Master Sheet'!O2340</f>
        <v>0</v>
      </c>
      <c r="N2340" s="14">
        <f t="shared" si="397"/>
        <v>10080</v>
      </c>
      <c r="O2340" s="14">
        <f t="shared" si="398"/>
        <v>10080</v>
      </c>
      <c r="P2340" s="17">
        <f>'Master Sheet'!P2340</f>
        <v>0</v>
      </c>
      <c r="Q2340" s="17">
        <f>'Master Sheet'!Q2340</f>
        <v>0</v>
      </c>
      <c r="R2340" s="17">
        <f>'Master Sheet'!R2340</f>
        <v>0</v>
      </c>
      <c r="S2340" s="17">
        <f>'Master Sheet'!S2340</f>
        <v>0</v>
      </c>
      <c r="T2340" s="14">
        <f t="shared" si="399"/>
        <v>10080</v>
      </c>
      <c r="U2340" s="14">
        <f t="shared" si="400"/>
        <v>10080</v>
      </c>
      <c r="V2340" s="12">
        <f t="shared" si="401"/>
        <v>0</v>
      </c>
      <c r="W2340" s="14">
        <f t="shared" si="402"/>
        <v>10080</v>
      </c>
      <c r="X2340" s="14">
        <f t="shared" si="403"/>
        <v>10080</v>
      </c>
      <c r="Y2340" s="8">
        <f t="shared" si="404"/>
        <v>0</v>
      </c>
      <c r="Z2340" s="18">
        <f t="shared" si="405"/>
        <v>10080</v>
      </c>
      <c r="AA2340" s="14">
        <f t="shared" si="406"/>
        <v>10080</v>
      </c>
    </row>
    <row r="2341" spans="1:27">
      <c r="A2341" s="4" t="str">
        <f>'Master Sheet'!A2341</f>
        <v>CFQ7TTC0LHQB</v>
      </c>
      <c r="B2341" s="4">
        <f>'Master Sheet'!B2341</f>
        <v>7</v>
      </c>
      <c r="C2341" s="7" t="str">
        <f>'Master Sheet'!C2341</f>
        <v>Microsoft Defender Suite (Non-Profit Pricing)</v>
      </c>
      <c r="D2341" s="4" t="str">
        <f>'Master Sheet'!D2341</f>
        <v>P1Y</v>
      </c>
      <c r="E2341" s="4" t="str">
        <f>'Master Sheet'!E2341</f>
        <v>Annual</v>
      </c>
      <c r="F2341" s="14">
        <f>'Master Sheet'!F2341</f>
        <v>4800</v>
      </c>
      <c r="G2341" s="14">
        <f>'Master Sheet'!G2341</f>
        <v>4320</v>
      </c>
      <c r="H2341" s="12">
        <f>'Master Sheet'!K2341</f>
        <v>0</v>
      </c>
      <c r="I2341" s="14">
        <f t="shared" si="396"/>
        <v>4320</v>
      </c>
      <c r="J2341" s="12">
        <f>'Master Sheet'!L2341</f>
        <v>0</v>
      </c>
      <c r="K2341" s="12">
        <f>'Master Sheet'!M2341</f>
        <v>0</v>
      </c>
      <c r="L2341" s="12">
        <f>'Master Sheet'!N2341</f>
        <v>0</v>
      </c>
      <c r="M2341" s="12">
        <f>'Master Sheet'!O2341</f>
        <v>0</v>
      </c>
      <c r="N2341" s="14">
        <f t="shared" si="397"/>
        <v>4320</v>
      </c>
      <c r="O2341" s="14">
        <f t="shared" si="398"/>
        <v>4320</v>
      </c>
      <c r="P2341" s="17">
        <f>'Master Sheet'!P2341</f>
        <v>0</v>
      </c>
      <c r="Q2341" s="17">
        <f>'Master Sheet'!Q2341</f>
        <v>0</v>
      </c>
      <c r="R2341" s="17">
        <f>'Master Sheet'!R2341</f>
        <v>0</v>
      </c>
      <c r="S2341" s="17">
        <f>'Master Sheet'!S2341</f>
        <v>0</v>
      </c>
      <c r="T2341" s="14">
        <f t="shared" si="399"/>
        <v>4320</v>
      </c>
      <c r="U2341" s="14">
        <f t="shared" si="400"/>
        <v>4320</v>
      </c>
      <c r="V2341" s="12">
        <f t="shared" si="401"/>
        <v>0</v>
      </c>
      <c r="W2341" s="14">
        <f t="shared" si="402"/>
        <v>4320</v>
      </c>
      <c r="X2341" s="14">
        <f t="shared" si="403"/>
        <v>4320</v>
      </c>
      <c r="Y2341" s="8">
        <f t="shared" si="404"/>
        <v>0</v>
      </c>
      <c r="Z2341" s="18">
        <f t="shared" si="405"/>
        <v>4320</v>
      </c>
      <c r="AA2341" s="14">
        <f t="shared" si="406"/>
        <v>4320</v>
      </c>
    </row>
    <row r="2342" spans="1:27">
      <c r="A2342" s="4" t="str">
        <f>'Master Sheet'!A2342</f>
        <v>CFQ7TTC0LHQB</v>
      </c>
      <c r="B2342" s="4">
        <f>'Master Sheet'!B2342</f>
        <v>7</v>
      </c>
      <c r="C2342" s="7" t="str">
        <f>'Master Sheet'!C2342</f>
        <v>Microsoft Defender Suite (Non-Profit Pricing)</v>
      </c>
      <c r="D2342" s="4" t="str">
        <f>'Master Sheet'!D2342</f>
        <v>P1Y</v>
      </c>
      <c r="E2342" s="4" t="str">
        <f>'Master Sheet'!E2342</f>
        <v>Monthly</v>
      </c>
      <c r="F2342" s="14">
        <f>'Master Sheet'!F2342</f>
        <v>5040</v>
      </c>
      <c r="G2342" s="14">
        <f>'Master Sheet'!G2342</f>
        <v>4536</v>
      </c>
      <c r="H2342" s="12">
        <f>'Master Sheet'!K2342</f>
        <v>0</v>
      </c>
      <c r="I2342" s="14">
        <f t="shared" si="396"/>
        <v>4536</v>
      </c>
      <c r="J2342" s="12">
        <f>'Master Sheet'!L2342</f>
        <v>0</v>
      </c>
      <c r="K2342" s="12">
        <f>'Master Sheet'!M2342</f>
        <v>0</v>
      </c>
      <c r="L2342" s="12">
        <f>'Master Sheet'!N2342</f>
        <v>0</v>
      </c>
      <c r="M2342" s="12">
        <f>'Master Sheet'!O2342</f>
        <v>0</v>
      </c>
      <c r="N2342" s="14">
        <f t="shared" si="397"/>
        <v>4536</v>
      </c>
      <c r="O2342" s="14">
        <f t="shared" si="398"/>
        <v>4536</v>
      </c>
      <c r="P2342" s="17">
        <f>'Master Sheet'!P2342</f>
        <v>0</v>
      </c>
      <c r="Q2342" s="17">
        <f>'Master Sheet'!Q2342</f>
        <v>0</v>
      </c>
      <c r="R2342" s="17">
        <f>'Master Sheet'!R2342</f>
        <v>0</v>
      </c>
      <c r="S2342" s="17">
        <f>'Master Sheet'!S2342</f>
        <v>0</v>
      </c>
      <c r="T2342" s="14">
        <f t="shared" si="399"/>
        <v>4536</v>
      </c>
      <c r="U2342" s="14">
        <f t="shared" si="400"/>
        <v>4536</v>
      </c>
      <c r="V2342" s="12">
        <f t="shared" si="401"/>
        <v>0</v>
      </c>
      <c r="W2342" s="14">
        <f t="shared" si="402"/>
        <v>4536</v>
      </c>
      <c r="X2342" s="14">
        <f t="shared" si="403"/>
        <v>4536</v>
      </c>
      <c r="Y2342" s="8">
        <f t="shared" si="404"/>
        <v>0</v>
      </c>
      <c r="Z2342" s="18">
        <f t="shared" si="405"/>
        <v>4536</v>
      </c>
      <c r="AA2342" s="14">
        <f t="shared" si="406"/>
        <v>4536</v>
      </c>
    </row>
    <row r="2343" spans="1:27">
      <c r="A2343" s="4" t="str">
        <f>'Master Sheet'!A2343</f>
        <v>CFQ7TTC0LHQB</v>
      </c>
      <c r="B2343" s="4">
        <f>'Master Sheet'!B2343</f>
        <v>1</v>
      </c>
      <c r="C2343" s="7" t="str">
        <f>'Master Sheet'!C2343</f>
        <v>Microsoft Defender Suite</v>
      </c>
      <c r="D2343" s="4" t="str">
        <f>'Master Sheet'!D2343</f>
        <v>P1M</v>
      </c>
      <c r="E2343" s="4" t="str">
        <f>'Master Sheet'!E2343</f>
        <v>Monthly</v>
      </c>
      <c r="F2343" s="14">
        <f>'Master Sheet'!F2343</f>
        <v>1200</v>
      </c>
      <c r="G2343" s="14">
        <f>'Master Sheet'!G2343</f>
        <v>960</v>
      </c>
      <c r="H2343" s="12">
        <f>'Master Sheet'!K2343</f>
        <v>0</v>
      </c>
      <c r="I2343" s="14">
        <f t="shared" si="396"/>
        <v>960</v>
      </c>
      <c r="J2343" s="12">
        <f>'Master Sheet'!L2343</f>
        <v>0</v>
      </c>
      <c r="K2343" s="12">
        <f>'Master Sheet'!M2343</f>
        <v>0</v>
      </c>
      <c r="L2343" s="12">
        <f>'Master Sheet'!N2343</f>
        <v>0</v>
      </c>
      <c r="M2343" s="12">
        <f>'Master Sheet'!O2343</f>
        <v>0</v>
      </c>
      <c r="N2343" s="14">
        <f t="shared" si="397"/>
        <v>960</v>
      </c>
      <c r="O2343" s="14">
        <f t="shared" si="398"/>
        <v>960</v>
      </c>
      <c r="P2343" s="17">
        <f>'Master Sheet'!P2343</f>
        <v>0</v>
      </c>
      <c r="Q2343" s="17">
        <f>'Master Sheet'!Q2343</f>
        <v>0</v>
      </c>
      <c r="R2343" s="17">
        <f>'Master Sheet'!R2343</f>
        <v>0</v>
      </c>
      <c r="S2343" s="17">
        <f>'Master Sheet'!S2343</f>
        <v>0</v>
      </c>
      <c r="T2343" s="14">
        <f t="shared" si="399"/>
        <v>960</v>
      </c>
      <c r="U2343" s="14">
        <f t="shared" si="400"/>
        <v>960</v>
      </c>
      <c r="V2343" s="12">
        <f t="shared" si="401"/>
        <v>0</v>
      </c>
      <c r="W2343" s="14">
        <f t="shared" si="402"/>
        <v>960</v>
      </c>
      <c r="X2343" s="14">
        <f t="shared" si="403"/>
        <v>960</v>
      </c>
      <c r="Y2343" s="8">
        <f t="shared" si="404"/>
        <v>0</v>
      </c>
      <c r="Z2343" s="18">
        <f t="shared" si="405"/>
        <v>960</v>
      </c>
      <c r="AA2343" s="14">
        <f t="shared" si="406"/>
        <v>960</v>
      </c>
    </row>
    <row r="2344" spans="1:27">
      <c r="A2344" s="4" t="str">
        <f>'Master Sheet'!A2344</f>
        <v>CFQ7TTC0LHQB</v>
      </c>
      <c r="B2344" s="4">
        <f>'Master Sheet'!B2344</f>
        <v>7</v>
      </c>
      <c r="C2344" s="7" t="str">
        <f>'Master Sheet'!C2344</f>
        <v>Microsoft Defender Suite (Non-Profit Pricing)</v>
      </c>
      <c r="D2344" s="4" t="str">
        <f>'Master Sheet'!D2344</f>
        <v>P3Y</v>
      </c>
      <c r="E2344" s="4" t="str">
        <f>'Master Sheet'!E2344</f>
        <v>Triennial</v>
      </c>
      <c r="F2344" s="14">
        <f>'Master Sheet'!F2344</f>
        <v>14400</v>
      </c>
      <c r="G2344" s="14">
        <f>'Master Sheet'!G2344</f>
        <v>12960</v>
      </c>
      <c r="H2344" s="12">
        <f>'Master Sheet'!K2344</f>
        <v>0</v>
      </c>
      <c r="I2344" s="14">
        <f t="shared" si="396"/>
        <v>12960</v>
      </c>
      <c r="J2344" s="12">
        <f>'Master Sheet'!L2344</f>
        <v>0</v>
      </c>
      <c r="K2344" s="12">
        <f>'Master Sheet'!M2344</f>
        <v>0</v>
      </c>
      <c r="L2344" s="12">
        <f>'Master Sheet'!N2344</f>
        <v>0</v>
      </c>
      <c r="M2344" s="12">
        <f>'Master Sheet'!O2344</f>
        <v>0</v>
      </c>
      <c r="N2344" s="14">
        <f t="shared" si="397"/>
        <v>12960</v>
      </c>
      <c r="O2344" s="14">
        <f t="shared" si="398"/>
        <v>12960</v>
      </c>
      <c r="P2344" s="17">
        <f>'Master Sheet'!P2344</f>
        <v>0</v>
      </c>
      <c r="Q2344" s="17">
        <f>'Master Sheet'!Q2344</f>
        <v>0</v>
      </c>
      <c r="R2344" s="17">
        <f>'Master Sheet'!R2344</f>
        <v>0</v>
      </c>
      <c r="S2344" s="17">
        <f>'Master Sheet'!S2344</f>
        <v>0</v>
      </c>
      <c r="T2344" s="14">
        <f t="shared" si="399"/>
        <v>12960</v>
      </c>
      <c r="U2344" s="14">
        <f t="shared" si="400"/>
        <v>12960</v>
      </c>
      <c r="V2344" s="12">
        <f t="shared" si="401"/>
        <v>0</v>
      </c>
      <c r="W2344" s="14">
        <f t="shared" si="402"/>
        <v>12960</v>
      </c>
      <c r="X2344" s="14">
        <f t="shared" si="403"/>
        <v>12960</v>
      </c>
      <c r="Y2344" s="8">
        <f t="shared" si="404"/>
        <v>0</v>
      </c>
      <c r="Z2344" s="18">
        <f t="shared" si="405"/>
        <v>12960</v>
      </c>
      <c r="AA2344" s="14">
        <f t="shared" si="406"/>
        <v>12960</v>
      </c>
    </row>
    <row r="2345" spans="1:27">
      <c r="A2345" s="4" t="str">
        <f>'Master Sheet'!A2345</f>
        <v>CFQ7TTC0LHQB</v>
      </c>
      <c r="B2345" s="4" t="str">
        <f>'Master Sheet'!B2345</f>
        <v>000C</v>
      </c>
      <c r="C2345" s="7" t="str">
        <f>'Master Sheet'!C2345</f>
        <v>Microsoft Defender Suite - 3 year</v>
      </c>
      <c r="D2345" s="4" t="str">
        <f>'Master Sheet'!D2345</f>
        <v>P3Y</v>
      </c>
      <c r="E2345" s="4" t="str">
        <f>'Master Sheet'!E2345</f>
        <v>Annual</v>
      </c>
      <c r="F2345" s="14">
        <f>'Master Sheet'!F2345</f>
        <v>36000</v>
      </c>
      <c r="G2345" s="14">
        <f>'Master Sheet'!G2345</f>
        <v>28800</v>
      </c>
      <c r="H2345" s="12">
        <f>'Master Sheet'!K2345</f>
        <v>0</v>
      </c>
      <c r="I2345" s="14">
        <f t="shared" si="396"/>
        <v>28800</v>
      </c>
      <c r="J2345" s="12">
        <f>'Master Sheet'!L2345</f>
        <v>0</v>
      </c>
      <c r="K2345" s="12">
        <f>'Master Sheet'!M2345</f>
        <v>0</v>
      </c>
      <c r="L2345" s="12">
        <f>'Master Sheet'!N2345</f>
        <v>0</v>
      </c>
      <c r="M2345" s="12">
        <f>'Master Sheet'!O2345</f>
        <v>0</v>
      </c>
      <c r="N2345" s="14">
        <f t="shared" si="397"/>
        <v>28800</v>
      </c>
      <c r="O2345" s="14">
        <f t="shared" si="398"/>
        <v>28800</v>
      </c>
      <c r="P2345" s="17">
        <f>'Master Sheet'!P2345</f>
        <v>0</v>
      </c>
      <c r="Q2345" s="17">
        <f>'Master Sheet'!Q2345</f>
        <v>0</v>
      </c>
      <c r="R2345" s="17">
        <f>'Master Sheet'!R2345</f>
        <v>0</v>
      </c>
      <c r="S2345" s="17">
        <f>'Master Sheet'!S2345</f>
        <v>0</v>
      </c>
      <c r="T2345" s="14">
        <f t="shared" si="399"/>
        <v>28800</v>
      </c>
      <c r="U2345" s="14">
        <f t="shared" si="400"/>
        <v>28800</v>
      </c>
      <c r="V2345" s="12">
        <f t="shared" si="401"/>
        <v>0</v>
      </c>
      <c r="W2345" s="14">
        <f t="shared" si="402"/>
        <v>28800</v>
      </c>
      <c r="X2345" s="14">
        <f t="shared" si="403"/>
        <v>28800</v>
      </c>
      <c r="Y2345" s="8">
        <f t="shared" si="404"/>
        <v>0</v>
      </c>
      <c r="Z2345" s="18">
        <f t="shared" si="405"/>
        <v>28800</v>
      </c>
      <c r="AA2345" s="14">
        <f t="shared" si="406"/>
        <v>28800</v>
      </c>
    </row>
    <row r="2346" spans="1:27">
      <c r="A2346" s="4" t="str">
        <f>'Master Sheet'!A2346</f>
        <v>CFQ7TTC0J1KP</v>
      </c>
      <c r="B2346" s="4">
        <f>'Master Sheet'!B2346</f>
        <v>8</v>
      </c>
      <c r="C2346" s="7" t="str">
        <f>'Master Sheet'!C2346</f>
        <v>Microsoft Defender Suite (Education Faculty Pricing)</v>
      </c>
      <c r="D2346" s="4" t="str">
        <f>'Master Sheet'!D2346</f>
        <v>P1Y</v>
      </c>
      <c r="E2346" s="4" t="str">
        <f>'Master Sheet'!E2346</f>
        <v>Monthly</v>
      </c>
      <c r="F2346" s="14">
        <f>'Master Sheet'!F2346</f>
        <v>3465</v>
      </c>
      <c r="G2346" s="14">
        <f>'Master Sheet'!G2346</f>
        <v>2772</v>
      </c>
      <c r="H2346" s="12">
        <f>'Master Sheet'!K2346</f>
        <v>0</v>
      </c>
      <c r="I2346" s="14">
        <f t="shared" si="396"/>
        <v>2772</v>
      </c>
      <c r="J2346" s="12">
        <f>'Master Sheet'!L2346</f>
        <v>0</v>
      </c>
      <c r="K2346" s="12">
        <f>'Master Sheet'!M2346</f>
        <v>0</v>
      </c>
      <c r="L2346" s="12">
        <f>'Master Sheet'!N2346</f>
        <v>0</v>
      </c>
      <c r="M2346" s="12">
        <f>'Master Sheet'!O2346</f>
        <v>0</v>
      </c>
      <c r="N2346" s="14">
        <f t="shared" si="397"/>
        <v>2772</v>
      </c>
      <c r="O2346" s="14">
        <f t="shared" si="398"/>
        <v>2772</v>
      </c>
      <c r="P2346" s="17">
        <f>'Master Sheet'!P2346</f>
        <v>0</v>
      </c>
      <c r="Q2346" s="17">
        <f>'Master Sheet'!Q2346</f>
        <v>0</v>
      </c>
      <c r="R2346" s="17">
        <f>'Master Sheet'!R2346</f>
        <v>0</v>
      </c>
      <c r="S2346" s="17">
        <f>'Master Sheet'!S2346</f>
        <v>0</v>
      </c>
      <c r="T2346" s="14">
        <f t="shared" si="399"/>
        <v>2772</v>
      </c>
      <c r="U2346" s="14">
        <f t="shared" si="400"/>
        <v>2772</v>
      </c>
      <c r="V2346" s="12">
        <f t="shared" si="401"/>
        <v>0</v>
      </c>
      <c r="W2346" s="14">
        <f t="shared" si="402"/>
        <v>2772</v>
      </c>
      <c r="X2346" s="14">
        <f t="shared" si="403"/>
        <v>2772</v>
      </c>
      <c r="Y2346" s="8">
        <f t="shared" si="404"/>
        <v>0</v>
      </c>
      <c r="Z2346" s="18">
        <f t="shared" si="405"/>
        <v>2772</v>
      </c>
      <c r="AA2346" s="14">
        <f t="shared" si="406"/>
        <v>2772</v>
      </c>
    </row>
    <row r="2347" spans="1:27">
      <c r="A2347" s="4" t="str">
        <f>'Master Sheet'!A2347</f>
        <v>CFQ7TTC0J1KP</v>
      </c>
      <c r="B2347" s="4">
        <f>'Master Sheet'!B2347</f>
        <v>9</v>
      </c>
      <c r="C2347" s="7" t="str">
        <f>'Master Sheet'!C2347</f>
        <v>Microsoft Defender Suite Edu (Education Student Pricing)</v>
      </c>
      <c r="D2347" s="4" t="str">
        <f>'Master Sheet'!D2347</f>
        <v>P1M</v>
      </c>
      <c r="E2347" s="4" t="str">
        <f>'Master Sheet'!E2347</f>
        <v>Monthly</v>
      </c>
      <c r="F2347" s="14">
        <f>'Master Sheet'!F2347</f>
        <v>282</v>
      </c>
      <c r="G2347" s="14">
        <f>'Master Sheet'!G2347</f>
        <v>225.6</v>
      </c>
      <c r="H2347" s="12">
        <f>'Master Sheet'!K2347</f>
        <v>0</v>
      </c>
      <c r="I2347" s="14">
        <f t="shared" si="396"/>
        <v>225.6</v>
      </c>
      <c r="J2347" s="12">
        <f>'Master Sheet'!L2347</f>
        <v>0</v>
      </c>
      <c r="K2347" s="12">
        <f>'Master Sheet'!M2347</f>
        <v>0</v>
      </c>
      <c r="L2347" s="12">
        <f>'Master Sheet'!N2347</f>
        <v>0</v>
      </c>
      <c r="M2347" s="12">
        <f>'Master Sheet'!O2347</f>
        <v>0</v>
      </c>
      <c r="N2347" s="14">
        <f t="shared" si="397"/>
        <v>225.6</v>
      </c>
      <c r="O2347" s="14">
        <f t="shared" si="398"/>
        <v>225.6</v>
      </c>
      <c r="P2347" s="17">
        <f>'Master Sheet'!P2347</f>
        <v>0</v>
      </c>
      <c r="Q2347" s="17">
        <f>'Master Sheet'!Q2347</f>
        <v>0</v>
      </c>
      <c r="R2347" s="17">
        <f>'Master Sheet'!R2347</f>
        <v>0</v>
      </c>
      <c r="S2347" s="17">
        <f>'Master Sheet'!S2347</f>
        <v>0</v>
      </c>
      <c r="T2347" s="14">
        <f t="shared" si="399"/>
        <v>225.6</v>
      </c>
      <c r="U2347" s="14">
        <f t="shared" si="400"/>
        <v>225.6</v>
      </c>
      <c r="V2347" s="12">
        <f t="shared" si="401"/>
        <v>0</v>
      </c>
      <c r="W2347" s="14">
        <f t="shared" si="402"/>
        <v>225.6</v>
      </c>
      <c r="X2347" s="14">
        <f t="shared" si="403"/>
        <v>225.6</v>
      </c>
      <c r="Y2347" s="8">
        <f t="shared" si="404"/>
        <v>0</v>
      </c>
      <c r="Z2347" s="18">
        <f t="shared" si="405"/>
        <v>225.6</v>
      </c>
      <c r="AA2347" s="14">
        <f t="shared" si="406"/>
        <v>225.6</v>
      </c>
    </row>
    <row r="2348" spans="1:27" ht="30">
      <c r="A2348" s="4" t="str">
        <f>'Master Sheet'!A2348</f>
        <v>CFQ7TTC0J1KP</v>
      </c>
      <c r="B2348" s="4">
        <f>'Master Sheet'!B2348</f>
        <v>7</v>
      </c>
      <c r="C2348" s="7" t="str">
        <f>'Master Sheet'!C2348</f>
        <v>Microsoft Defender Suite Edu for student use benefits (Education Student Pricing)</v>
      </c>
      <c r="D2348" s="4" t="str">
        <f>'Master Sheet'!D2348</f>
        <v>P1Y</v>
      </c>
      <c r="E2348" s="4" t="str">
        <f>'Master Sheet'!E2348</f>
        <v>Annual</v>
      </c>
      <c r="F2348" s="14">
        <f>'Master Sheet'!F2348</f>
        <v>0</v>
      </c>
      <c r="G2348" s="14">
        <f>'Master Sheet'!G2348</f>
        <v>0</v>
      </c>
      <c r="H2348" s="12">
        <f>'Master Sheet'!K2348</f>
        <v>0</v>
      </c>
      <c r="I2348" s="14">
        <f t="shared" si="396"/>
        <v>0</v>
      </c>
      <c r="J2348" s="12">
        <f>'Master Sheet'!L2348</f>
        <v>0</v>
      </c>
      <c r="K2348" s="12">
        <f>'Master Sheet'!M2348</f>
        <v>0</v>
      </c>
      <c r="L2348" s="12">
        <f>'Master Sheet'!N2348</f>
        <v>0</v>
      </c>
      <c r="M2348" s="12">
        <f>'Master Sheet'!O2348</f>
        <v>0</v>
      </c>
      <c r="N2348" s="14">
        <f t="shared" si="397"/>
        <v>0</v>
      </c>
      <c r="O2348" s="14">
        <f t="shared" si="398"/>
        <v>0</v>
      </c>
      <c r="P2348" s="17">
        <f>'Master Sheet'!P2348</f>
        <v>0</v>
      </c>
      <c r="Q2348" s="17">
        <f>'Master Sheet'!Q2348</f>
        <v>0</v>
      </c>
      <c r="R2348" s="17">
        <f>'Master Sheet'!R2348</f>
        <v>0</v>
      </c>
      <c r="S2348" s="17">
        <f>'Master Sheet'!S2348</f>
        <v>0</v>
      </c>
      <c r="T2348" s="14">
        <f t="shared" si="399"/>
        <v>0</v>
      </c>
      <c r="U2348" s="14">
        <f t="shared" si="400"/>
        <v>0</v>
      </c>
      <c r="V2348" s="12">
        <f t="shared" si="401"/>
        <v>0</v>
      </c>
      <c r="W2348" s="14">
        <f t="shared" si="402"/>
        <v>0</v>
      </c>
      <c r="X2348" s="14">
        <f t="shared" si="403"/>
        <v>0</v>
      </c>
      <c r="Y2348" s="8">
        <f t="shared" si="404"/>
        <v>0</v>
      </c>
      <c r="Z2348" s="18">
        <f t="shared" si="405"/>
        <v>0</v>
      </c>
      <c r="AA2348" s="14">
        <f t="shared" si="406"/>
        <v>0</v>
      </c>
    </row>
    <row r="2349" spans="1:27">
      <c r="A2349" s="4" t="str">
        <f>'Master Sheet'!A2349</f>
        <v>CFQ7TTC0J1KP</v>
      </c>
      <c r="B2349" s="4">
        <f>'Master Sheet'!B2349</f>
        <v>8</v>
      </c>
      <c r="C2349" s="7" t="str">
        <f>'Master Sheet'!C2349</f>
        <v>Microsoft Defender Suite (Education Faculty Pricing)</v>
      </c>
      <c r="D2349" s="4" t="str">
        <f>'Master Sheet'!D2349</f>
        <v>P1Y</v>
      </c>
      <c r="E2349" s="4" t="str">
        <f>'Master Sheet'!E2349</f>
        <v>Annual</v>
      </c>
      <c r="F2349" s="14">
        <f>'Master Sheet'!F2349</f>
        <v>3300</v>
      </c>
      <c r="G2349" s="14">
        <f>'Master Sheet'!G2349</f>
        <v>2640</v>
      </c>
      <c r="H2349" s="12">
        <f>'Master Sheet'!K2349</f>
        <v>0</v>
      </c>
      <c r="I2349" s="14">
        <f t="shared" si="396"/>
        <v>2640</v>
      </c>
      <c r="J2349" s="12">
        <f>'Master Sheet'!L2349</f>
        <v>0</v>
      </c>
      <c r="K2349" s="12">
        <f>'Master Sheet'!M2349</f>
        <v>0</v>
      </c>
      <c r="L2349" s="12">
        <f>'Master Sheet'!N2349</f>
        <v>0</v>
      </c>
      <c r="M2349" s="12">
        <f>'Master Sheet'!O2349</f>
        <v>0</v>
      </c>
      <c r="N2349" s="14">
        <f t="shared" si="397"/>
        <v>2640</v>
      </c>
      <c r="O2349" s="14">
        <f t="shared" si="398"/>
        <v>2640</v>
      </c>
      <c r="P2349" s="17">
        <f>'Master Sheet'!P2349</f>
        <v>0</v>
      </c>
      <c r="Q2349" s="17">
        <f>'Master Sheet'!Q2349</f>
        <v>0</v>
      </c>
      <c r="R2349" s="17">
        <f>'Master Sheet'!R2349</f>
        <v>0</v>
      </c>
      <c r="S2349" s="17">
        <f>'Master Sheet'!S2349</f>
        <v>0</v>
      </c>
      <c r="T2349" s="14">
        <f t="shared" si="399"/>
        <v>2640</v>
      </c>
      <c r="U2349" s="14">
        <f t="shared" si="400"/>
        <v>2640</v>
      </c>
      <c r="V2349" s="12">
        <f t="shared" si="401"/>
        <v>0</v>
      </c>
      <c r="W2349" s="14">
        <f t="shared" si="402"/>
        <v>2640</v>
      </c>
      <c r="X2349" s="14">
        <f t="shared" si="403"/>
        <v>2640</v>
      </c>
      <c r="Y2349" s="8">
        <f t="shared" si="404"/>
        <v>0</v>
      </c>
      <c r="Z2349" s="18">
        <f t="shared" si="405"/>
        <v>2640</v>
      </c>
      <c r="AA2349" s="14">
        <f t="shared" si="406"/>
        <v>2640</v>
      </c>
    </row>
    <row r="2350" spans="1:27" ht="30">
      <c r="A2350" s="4" t="str">
        <f>'Master Sheet'!A2350</f>
        <v>CFQ7TTC0J1KP</v>
      </c>
      <c r="B2350" s="4">
        <f>'Master Sheet'!B2350</f>
        <v>7</v>
      </c>
      <c r="C2350" s="7" t="str">
        <f>'Master Sheet'!C2350</f>
        <v>Microsoft Defender Suite Edu for student use benefits (Education Student Pricing)</v>
      </c>
      <c r="D2350" s="4" t="str">
        <f>'Master Sheet'!D2350</f>
        <v>P1Y</v>
      </c>
      <c r="E2350" s="4" t="str">
        <f>'Master Sheet'!E2350</f>
        <v>Monthly</v>
      </c>
      <c r="F2350" s="14">
        <f>'Master Sheet'!F2350</f>
        <v>0</v>
      </c>
      <c r="G2350" s="14">
        <f>'Master Sheet'!G2350</f>
        <v>0</v>
      </c>
      <c r="H2350" s="12">
        <f>'Master Sheet'!K2350</f>
        <v>0</v>
      </c>
      <c r="I2350" s="14">
        <f t="shared" si="396"/>
        <v>0</v>
      </c>
      <c r="J2350" s="12">
        <f>'Master Sheet'!L2350</f>
        <v>0</v>
      </c>
      <c r="K2350" s="12">
        <f>'Master Sheet'!M2350</f>
        <v>0</v>
      </c>
      <c r="L2350" s="12">
        <f>'Master Sheet'!N2350</f>
        <v>0</v>
      </c>
      <c r="M2350" s="12">
        <f>'Master Sheet'!O2350</f>
        <v>0</v>
      </c>
      <c r="N2350" s="14">
        <f t="shared" si="397"/>
        <v>0</v>
      </c>
      <c r="O2350" s="14">
        <f t="shared" si="398"/>
        <v>0</v>
      </c>
      <c r="P2350" s="17">
        <f>'Master Sheet'!P2350</f>
        <v>0</v>
      </c>
      <c r="Q2350" s="17">
        <f>'Master Sheet'!Q2350</f>
        <v>0</v>
      </c>
      <c r="R2350" s="17">
        <f>'Master Sheet'!R2350</f>
        <v>0</v>
      </c>
      <c r="S2350" s="17">
        <f>'Master Sheet'!S2350</f>
        <v>0</v>
      </c>
      <c r="T2350" s="14">
        <f t="shared" si="399"/>
        <v>0</v>
      </c>
      <c r="U2350" s="14">
        <f t="shared" si="400"/>
        <v>0</v>
      </c>
      <c r="V2350" s="12">
        <f t="shared" si="401"/>
        <v>0</v>
      </c>
      <c r="W2350" s="14">
        <f t="shared" si="402"/>
        <v>0</v>
      </c>
      <c r="X2350" s="14">
        <f t="shared" si="403"/>
        <v>0</v>
      </c>
      <c r="Y2350" s="8">
        <f t="shared" si="404"/>
        <v>0</v>
      </c>
      <c r="Z2350" s="18">
        <f t="shared" si="405"/>
        <v>0</v>
      </c>
      <c r="AA2350" s="14">
        <f t="shared" si="406"/>
        <v>0</v>
      </c>
    </row>
    <row r="2351" spans="1:27">
      <c r="A2351" s="4" t="str">
        <f>'Master Sheet'!A2351</f>
        <v>CFQ7TTC0J1KP</v>
      </c>
      <c r="B2351" s="4">
        <f>'Master Sheet'!B2351</f>
        <v>9</v>
      </c>
      <c r="C2351" s="7" t="str">
        <f>'Master Sheet'!C2351</f>
        <v>Microsoft Defender Suite Edu (Education Student Pricing)</v>
      </c>
      <c r="D2351" s="4" t="str">
        <f>'Master Sheet'!D2351</f>
        <v>P1Y</v>
      </c>
      <c r="E2351" s="4" t="str">
        <f>'Master Sheet'!E2351</f>
        <v>Monthly</v>
      </c>
      <c r="F2351" s="14">
        <f>'Master Sheet'!F2351</f>
        <v>2961</v>
      </c>
      <c r="G2351" s="14">
        <f>'Master Sheet'!G2351</f>
        <v>2368.8000000000002</v>
      </c>
      <c r="H2351" s="12">
        <f>'Master Sheet'!K2351</f>
        <v>0</v>
      </c>
      <c r="I2351" s="14">
        <f t="shared" si="396"/>
        <v>2368.8000000000002</v>
      </c>
      <c r="J2351" s="12">
        <f>'Master Sheet'!L2351</f>
        <v>0</v>
      </c>
      <c r="K2351" s="12">
        <f>'Master Sheet'!M2351</f>
        <v>0</v>
      </c>
      <c r="L2351" s="12">
        <f>'Master Sheet'!N2351</f>
        <v>0</v>
      </c>
      <c r="M2351" s="12">
        <f>'Master Sheet'!O2351</f>
        <v>0</v>
      </c>
      <c r="N2351" s="14">
        <f t="shared" si="397"/>
        <v>2368.8000000000002</v>
      </c>
      <c r="O2351" s="14">
        <f t="shared" si="398"/>
        <v>2368.8000000000002</v>
      </c>
      <c r="P2351" s="17">
        <f>'Master Sheet'!P2351</f>
        <v>0</v>
      </c>
      <c r="Q2351" s="17">
        <f>'Master Sheet'!Q2351</f>
        <v>0</v>
      </c>
      <c r="R2351" s="17">
        <f>'Master Sheet'!R2351</f>
        <v>0</v>
      </c>
      <c r="S2351" s="17">
        <f>'Master Sheet'!S2351</f>
        <v>0</v>
      </c>
      <c r="T2351" s="14">
        <f t="shared" si="399"/>
        <v>2368.8000000000002</v>
      </c>
      <c r="U2351" s="14">
        <f t="shared" si="400"/>
        <v>2368.8000000000002</v>
      </c>
      <c r="V2351" s="12">
        <f t="shared" si="401"/>
        <v>0</v>
      </c>
      <c r="W2351" s="14">
        <f t="shared" si="402"/>
        <v>2368.8000000000002</v>
      </c>
      <c r="X2351" s="14">
        <f t="shared" si="403"/>
        <v>2368.8000000000002</v>
      </c>
      <c r="Y2351" s="8">
        <f t="shared" si="404"/>
        <v>0</v>
      </c>
      <c r="Z2351" s="18">
        <f t="shared" si="405"/>
        <v>2368.8000000000002</v>
      </c>
      <c r="AA2351" s="14">
        <f t="shared" si="406"/>
        <v>2368.8000000000002</v>
      </c>
    </row>
    <row r="2352" spans="1:27">
      <c r="A2352" s="4" t="str">
        <f>'Master Sheet'!A2352</f>
        <v>CFQ7TTC0J1KP</v>
      </c>
      <c r="B2352" s="4">
        <f>'Master Sheet'!B2352</f>
        <v>9</v>
      </c>
      <c r="C2352" s="7" t="str">
        <f>'Master Sheet'!C2352</f>
        <v>Microsoft Defender Suite Edu (Education Student Pricing)</v>
      </c>
      <c r="D2352" s="4" t="str">
        <f>'Master Sheet'!D2352</f>
        <v>P1Y</v>
      </c>
      <c r="E2352" s="4" t="str">
        <f>'Master Sheet'!E2352</f>
        <v>Annual</v>
      </c>
      <c r="F2352" s="14">
        <f>'Master Sheet'!F2352</f>
        <v>2820</v>
      </c>
      <c r="G2352" s="14">
        <f>'Master Sheet'!G2352</f>
        <v>2256</v>
      </c>
      <c r="H2352" s="12">
        <f>'Master Sheet'!K2352</f>
        <v>0</v>
      </c>
      <c r="I2352" s="14">
        <f t="shared" si="396"/>
        <v>2256</v>
      </c>
      <c r="J2352" s="12">
        <f>'Master Sheet'!L2352</f>
        <v>0</v>
      </c>
      <c r="K2352" s="12">
        <f>'Master Sheet'!M2352</f>
        <v>0</v>
      </c>
      <c r="L2352" s="12">
        <f>'Master Sheet'!N2352</f>
        <v>0</v>
      </c>
      <c r="M2352" s="12">
        <f>'Master Sheet'!O2352</f>
        <v>0</v>
      </c>
      <c r="N2352" s="14">
        <f t="shared" si="397"/>
        <v>2256</v>
      </c>
      <c r="O2352" s="14">
        <f t="shared" si="398"/>
        <v>2256</v>
      </c>
      <c r="P2352" s="17">
        <f>'Master Sheet'!P2352</f>
        <v>0</v>
      </c>
      <c r="Q2352" s="17">
        <f>'Master Sheet'!Q2352</f>
        <v>0</v>
      </c>
      <c r="R2352" s="17">
        <f>'Master Sheet'!R2352</f>
        <v>0</v>
      </c>
      <c r="S2352" s="17">
        <f>'Master Sheet'!S2352</f>
        <v>0</v>
      </c>
      <c r="T2352" s="14">
        <f t="shared" si="399"/>
        <v>2256</v>
      </c>
      <c r="U2352" s="14">
        <f t="shared" si="400"/>
        <v>2256</v>
      </c>
      <c r="V2352" s="12">
        <f t="shared" si="401"/>
        <v>0</v>
      </c>
      <c r="W2352" s="14">
        <f t="shared" si="402"/>
        <v>2256</v>
      </c>
      <c r="X2352" s="14">
        <f t="shared" si="403"/>
        <v>2256</v>
      </c>
      <c r="Y2352" s="8">
        <f t="shared" si="404"/>
        <v>0</v>
      </c>
      <c r="Z2352" s="18">
        <f t="shared" si="405"/>
        <v>2256</v>
      </c>
      <c r="AA2352" s="14">
        <f t="shared" si="406"/>
        <v>2256</v>
      </c>
    </row>
    <row r="2353" spans="1:27" ht="30">
      <c r="A2353" s="4" t="str">
        <f>'Master Sheet'!A2353</f>
        <v>CFQ7TTC0J1KP</v>
      </c>
      <c r="B2353" s="4">
        <f>'Master Sheet'!B2353</f>
        <v>7</v>
      </c>
      <c r="C2353" s="7" t="str">
        <f>'Master Sheet'!C2353</f>
        <v>Microsoft Defender Suite Edu for student use benefits (Education Student Pricing)</v>
      </c>
      <c r="D2353" s="4" t="str">
        <f>'Master Sheet'!D2353</f>
        <v>P1M</v>
      </c>
      <c r="E2353" s="4" t="str">
        <f>'Master Sheet'!E2353</f>
        <v>Monthly</v>
      </c>
      <c r="F2353" s="14">
        <f>'Master Sheet'!F2353</f>
        <v>0</v>
      </c>
      <c r="G2353" s="14">
        <f>'Master Sheet'!G2353</f>
        <v>0</v>
      </c>
      <c r="H2353" s="12">
        <f>'Master Sheet'!K2353</f>
        <v>0</v>
      </c>
      <c r="I2353" s="14">
        <f t="shared" si="396"/>
        <v>0</v>
      </c>
      <c r="J2353" s="12">
        <f>'Master Sheet'!L2353</f>
        <v>0</v>
      </c>
      <c r="K2353" s="12">
        <f>'Master Sheet'!M2353</f>
        <v>0</v>
      </c>
      <c r="L2353" s="12">
        <f>'Master Sheet'!N2353</f>
        <v>0</v>
      </c>
      <c r="M2353" s="12">
        <f>'Master Sheet'!O2353</f>
        <v>0</v>
      </c>
      <c r="N2353" s="14">
        <f t="shared" si="397"/>
        <v>0</v>
      </c>
      <c r="O2353" s="14">
        <f t="shared" si="398"/>
        <v>0</v>
      </c>
      <c r="P2353" s="17">
        <f>'Master Sheet'!P2353</f>
        <v>0</v>
      </c>
      <c r="Q2353" s="17">
        <f>'Master Sheet'!Q2353</f>
        <v>0</v>
      </c>
      <c r="R2353" s="17">
        <f>'Master Sheet'!R2353</f>
        <v>0</v>
      </c>
      <c r="S2353" s="17">
        <f>'Master Sheet'!S2353</f>
        <v>0</v>
      </c>
      <c r="T2353" s="14">
        <f t="shared" si="399"/>
        <v>0</v>
      </c>
      <c r="U2353" s="14">
        <f t="shared" si="400"/>
        <v>0</v>
      </c>
      <c r="V2353" s="12">
        <f t="shared" si="401"/>
        <v>0</v>
      </c>
      <c r="W2353" s="14">
        <f t="shared" si="402"/>
        <v>0</v>
      </c>
      <c r="X2353" s="14">
        <f t="shared" si="403"/>
        <v>0</v>
      </c>
      <c r="Y2353" s="8">
        <f t="shared" si="404"/>
        <v>0</v>
      </c>
      <c r="Z2353" s="18">
        <f t="shared" si="405"/>
        <v>0</v>
      </c>
      <c r="AA2353" s="14">
        <f t="shared" si="406"/>
        <v>0</v>
      </c>
    </row>
    <row r="2354" spans="1:27">
      <c r="A2354" s="4" t="str">
        <f>'Master Sheet'!A2354</f>
        <v>CFQ7TTC0J1KP</v>
      </c>
      <c r="B2354" s="4">
        <f>'Master Sheet'!B2354</f>
        <v>8</v>
      </c>
      <c r="C2354" s="7" t="str">
        <f>'Master Sheet'!C2354</f>
        <v>Microsoft Defender Suite (Education Faculty Pricing)</v>
      </c>
      <c r="D2354" s="4" t="str">
        <f>'Master Sheet'!D2354</f>
        <v>P1M</v>
      </c>
      <c r="E2354" s="4" t="str">
        <f>'Master Sheet'!E2354</f>
        <v>Monthly</v>
      </c>
      <c r="F2354" s="14">
        <f>'Master Sheet'!F2354</f>
        <v>330</v>
      </c>
      <c r="G2354" s="14">
        <f>'Master Sheet'!G2354</f>
        <v>264</v>
      </c>
      <c r="H2354" s="12">
        <f>'Master Sheet'!K2354</f>
        <v>0</v>
      </c>
      <c r="I2354" s="14">
        <f t="shared" si="396"/>
        <v>264</v>
      </c>
      <c r="J2354" s="12">
        <f>'Master Sheet'!L2354</f>
        <v>0</v>
      </c>
      <c r="K2354" s="12">
        <f>'Master Sheet'!M2354</f>
        <v>0</v>
      </c>
      <c r="L2354" s="12">
        <f>'Master Sheet'!N2354</f>
        <v>0</v>
      </c>
      <c r="M2354" s="12">
        <f>'Master Sheet'!O2354</f>
        <v>0</v>
      </c>
      <c r="N2354" s="14">
        <f t="shared" si="397"/>
        <v>264</v>
      </c>
      <c r="O2354" s="14">
        <f t="shared" si="398"/>
        <v>264</v>
      </c>
      <c r="P2354" s="17">
        <f>'Master Sheet'!P2354</f>
        <v>0</v>
      </c>
      <c r="Q2354" s="17">
        <f>'Master Sheet'!Q2354</f>
        <v>0</v>
      </c>
      <c r="R2354" s="17">
        <f>'Master Sheet'!R2354</f>
        <v>0</v>
      </c>
      <c r="S2354" s="17">
        <f>'Master Sheet'!S2354</f>
        <v>0</v>
      </c>
      <c r="T2354" s="14">
        <f t="shared" si="399"/>
        <v>264</v>
      </c>
      <c r="U2354" s="14">
        <f t="shared" si="400"/>
        <v>264</v>
      </c>
      <c r="V2354" s="12">
        <f t="shared" si="401"/>
        <v>0</v>
      </c>
      <c r="W2354" s="14">
        <f t="shared" si="402"/>
        <v>264</v>
      </c>
      <c r="X2354" s="14">
        <f t="shared" si="403"/>
        <v>264</v>
      </c>
      <c r="Y2354" s="8">
        <f t="shared" si="404"/>
        <v>0</v>
      </c>
      <c r="Z2354" s="18">
        <f t="shared" si="405"/>
        <v>264</v>
      </c>
      <c r="AA2354" s="14">
        <f t="shared" si="406"/>
        <v>264</v>
      </c>
    </row>
    <row r="2355" spans="1:27">
      <c r="A2355" s="4" t="str">
        <f>'Master Sheet'!A2355</f>
        <v>CFQ7TTC0JPGV</v>
      </c>
      <c r="B2355" s="4">
        <f>'Master Sheet'!B2355</f>
        <v>16</v>
      </c>
      <c r="C2355" s="7" t="str">
        <f>'Master Sheet'!C2355</f>
        <v>Microsoft Defender Vulnerability Management for FLW</v>
      </c>
      <c r="D2355" s="4" t="str">
        <f>'Master Sheet'!D2355</f>
        <v>P1Y</v>
      </c>
      <c r="E2355" s="4" t="str">
        <f>'Master Sheet'!E2355</f>
        <v>Monthly</v>
      </c>
      <c r="F2355" s="14">
        <f>'Master Sheet'!F2355</f>
        <v>2079</v>
      </c>
      <c r="G2355" s="14">
        <f>'Master Sheet'!G2355</f>
        <v>1663.2</v>
      </c>
      <c r="H2355" s="12">
        <f>'Master Sheet'!K2355</f>
        <v>0</v>
      </c>
      <c r="I2355" s="14">
        <f t="shared" si="396"/>
        <v>1663.2</v>
      </c>
      <c r="J2355" s="12">
        <f>'Master Sheet'!L2355</f>
        <v>0</v>
      </c>
      <c r="K2355" s="12">
        <f>'Master Sheet'!M2355</f>
        <v>0</v>
      </c>
      <c r="L2355" s="12">
        <f>'Master Sheet'!N2355</f>
        <v>0</v>
      </c>
      <c r="M2355" s="12">
        <f>'Master Sheet'!O2355</f>
        <v>0</v>
      </c>
      <c r="N2355" s="14">
        <f t="shared" si="397"/>
        <v>1663.2</v>
      </c>
      <c r="O2355" s="14">
        <f t="shared" si="398"/>
        <v>1663.2</v>
      </c>
      <c r="P2355" s="17">
        <f>'Master Sheet'!P2355</f>
        <v>0</v>
      </c>
      <c r="Q2355" s="17">
        <f>'Master Sheet'!Q2355</f>
        <v>0</v>
      </c>
      <c r="R2355" s="17">
        <f>'Master Sheet'!R2355</f>
        <v>0</v>
      </c>
      <c r="S2355" s="17">
        <f>'Master Sheet'!S2355</f>
        <v>0</v>
      </c>
      <c r="T2355" s="14">
        <f t="shared" si="399"/>
        <v>1663.2</v>
      </c>
      <c r="U2355" s="14">
        <f t="shared" si="400"/>
        <v>1663.2</v>
      </c>
      <c r="V2355" s="12">
        <f t="shared" si="401"/>
        <v>0</v>
      </c>
      <c r="W2355" s="14">
        <f t="shared" si="402"/>
        <v>1663.2</v>
      </c>
      <c r="X2355" s="14">
        <f t="shared" si="403"/>
        <v>1663.2</v>
      </c>
      <c r="Y2355" s="8">
        <f t="shared" si="404"/>
        <v>0</v>
      </c>
      <c r="Z2355" s="18">
        <f t="shared" si="405"/>
        <v>1663.2</v>
      </c>
      <c r="AA2355" s="14">
        <f t="shared" si="406"/>
        <v>1663.2</v>
      </c>
    </row>
    <row r="2356" spans="1:27" ht="30">
      <c r="A2356" s="4" t="str">
        <f>'Master Sheet'!A2356</f>
        <v>CFQ7TTC0JPGV</v>
      </c>
      <c r="B2356" s="4">
        <f>'Master Sheet'!B2356</f>
        <v>6</v>
      </c>
      <c r="C2356" s="7" t="str">
        <f>'Master Sheet'!C2356</f>
        <v>Microsoft Defender Vulnerability Management Add-on (Non-Profit Pricing)</v>
      </c>
      <c r="D2356" s="4" t="str">
        <f>'Master Sheet'!D2356</f>
        <v>P1Y</v>
      </c>
      <c r="E2356" s="4" t="str">
        <f>'Master Sheet'!E2356</f>
        <v>Annual</v>
      </c>
      <c r="F2356" s="14">
        <f>'Master Sheet'!F2356</f>
        <v>499.2</v>
      </c>
      <c r="G2356" s="14">
        <f>'Master Sheet'!G2356</f>
        <v>449.28</v>
      </c>
      <c r="H2356" s="12">
        <f>'Master Sheet'!K2356</f>
        <v>0</v>
      </c>
      <c r="I2356" s="14">
        <f t="shared" si="396"/>
        <v>449.28</v>
      </c>
      <c r="J2356" s="12">
        <f>'Master Sheet'!L2356</f>
        <v>0</v>
      </c>
      <c r="K2356" s="12">
        <f>'Master Sheet'!M2356</f>
        <v>0</v>
      </c>
      <c r="L2356" s="12">
        <f>'Master Sheet'!N2356</f>
        <v>0</v>
      </c>
      <c r="M2356" s="12">
        <f>'Master Sheet'!O2356</f>
        <v>0</v>
      </c>
      <c r="N2356" s="14">
        <f t="shared" si="397"/>
        <v>449.28</v>
      </c>
      <c r="O2356" s="14">
        <f t="shared" si="398"/>
        <v>449.28</v>
      </c>
      <c r="P2356" s="17">
        <f>'Master Sheet'!P2356</f>
        <v>0</v>
      </c>
      <c r="Q2356" s="17">
        <f>'Master Sheet'!Q2356</f>
        <v>0</v>
      </c>
      <c r="R2356" s="17">
        <f>'Master Sheet'!R2356</f>
        <v>0</v>
      </c>
      <c r="S2356" s="17">
        <f>'Master Sheet'!S2356</f>
        <v>0</v>
      </c>
      <c r="T2356" s="14">
        <f t="shared" si="399"/>
        <v>449.28</v>
      </c>
      <c r="U2356" s="14">
        <f t="shared" si="400"/>
        <v>449.28</v>
      </c>
      <c r="V2356" s="12">
        <f t="shared" si="401"/>
        <v>0</v>
      </c>
      <c r="W2356" s="14">
        <f t="shared" si="402"/>
        <v>449.28</v>
      </c>
      <c r="X2356" s="14">
        <f t="shared" si="403"/>
        <v>449.28</v>
      </c>
      <c r="Y2356" s="8">
        <f t="shared" si="404"/>
        <v>0</v>
      </c>
      <c r="Z2356" s="18">
        <f t="shared" si="405"/>
        <v>449.28</v>
      </c>
      <c r="AA2356" s="14">
        <f t="shared" si="406"/>
        <v>449.28</v>
      </c>
    </row>
    <row r="2357" spans="1:27">
      <c r="A2357" s="4" t="str">
        <f>'Master Sheet'!A2357</f>
        <v>CFQ7TTC0JPGV</v>
      </c>
      <c r="B2357" s="4">
        <f>'Master Sheet'!B2357</f>
        <v>5</v>
      </c>
      <c r="C2357" s="7" t="str">
        <f>'Master Sheet'!C2357</f>
        <v>Microsoft Defender Vulnerability Management Add-On Server</v>
      </c>
      <c r="D2357" s="4" t="str">
        <f>'Master Sheet'!D2357</f>
        <v>P1Y</v>
      </c>
      <c r="E2357" s="4" t="str">
        <f>'Master Sheet'!E2357</f>
        <v>Monthly</v>
      </c>
      <c r="F2357" s="14">
        <f>'Master Sheet'!F2357</f>
        <v>2079</v>
      </c>
      <c r="G2357" s="14">
        <f>'Master Sheet'!G2357</f>
        <v>1663.2</v>
      </c>
      <c r="H2357" s="12">
        <f>'Master Sheet'!K2357</f>
        <v>0</v>
      </c>
      <c r="I2357" s="14">
        <f t="shared" si="396"/>
        <v>1663.2</v>
      </c>
      <c r="J2357" s="12">
        <f>'Master Sheet'!L2357</f>
        <v>0</v>
      </c>
      <c r="K2357" s="12">
        <f>'Master Sheet'!M2357</f>
        <v>0</v>
      </c>
      <c r="L2357" s="12">
        <f>'Master Sheet'!N2357</f>
        <v>0</v>
      </c>
      <c r="M2357" s="12">
        <f>'Master Sheet'!O2357</f>
        <v>0</v>
      </c>
      <c r="N2357" s="14">
        <f t="shared" si="397"/>
        <v>1663.2</v>
      </c>
      <c r="O2357" s="14">
        <f t="shared" si="398"/>
        <v>1663.2</v>
      </c>
      <c r="P2357" s="17">
        <f>'Master Sheet'!P2357</f>
        <v>0</v>
      </c>
      <c r="Q2357" s="17">
        <f>'Master Sheet'!Q2357</f>
        <v>0</v>
      </c>
      <c r="R2357" s="17">
        <f>'Master Sheet'!R2357</f>
        <v>0</v>
      </c>
      <c r="S2357" s="17">
        <f>'Master Sheet'!S2357</f>
        <v>0</v>
      </c>
      <c r="T2357" s="14">
        <f t="shared" si="399"/>
        <v>1663.2</v>
      </c>
      <c r="U2357" s="14">
        <f t="shared" si="400"/>
        <v>1663.2</v>
      </c>
      <c r="V2357" s="12">
        <f t="shared" si="401"/>
        <v>0</v>
      </c>
      <c r="W2357" s="14">
        <f t="shared" si="402"/>
        <v>1663.2</v>
      </c>
      <c r="X2357" s="14">
        <f t="shared" si="403"/>
        <v>1663.2</v>
      </c>
      <c r="Y2357" s="8">
        <f t="shared" si="404"/>
        <v>0</v>
      </c>
      <c r="Z2357" s="18">
        <f t="shared" si="405"/>
        <v>1663.2</v>
      </c>
      <c r="AA2357" s="14">
        <f t="shared" si="406"/>
        <v>1663.2</v>
      </c>
    </row>
    <row r="2358" spans="1:27" ht="30">
      <c r="A2358" s="4" t="str">
        <f>'Master Sheet'!A2358</f>
        <v>CFQ7TTC0JPGV</v>
      </c>
      <c r="B2358" s="4">
        <f>'Master Sheet'!B2358</f>
        <v>9</v>
      </c>
      <c r="C2358" s="7" t="str">
        <f>'Master Sheet'!C2358</f>
        <v>Microsoft Defender Vulnerability Management (Education Student Pricing)</v>
      </c>
      <c r="D2358" s="4" t="str">
        <f>'Master Sheet'!D2358</f>
        <v>P1Y</v>
      </c>
      <c r="E2358" s="4" t="str">
        <f>'Master Sheet'!E2358</f>
        <v>Monthly</v>
      </c>
      <c r="F2358" s="14">
        <f>'Master Sheet'!F2358</f>
        <v>471.72</v>
      </c>
      <c r="G2358" s="14">
        <f>'Master Sheet'!G2358</f>
        <v>377.4</v>
      </c>
      <c r="H2358" s="12">
        <f>'Master Sheet'!K2358</f>
        <v>0</v>
      </c>
      <c r="I2358" s="14">
        <f t="shared" si="396"/>
        <v>377.4</v>
      </c>
      <c r="J2358" s="12">
        <f>'Master Sheet'!L2358</f>
        <v>0</v>
      </c>
      <c r="K2358" s="12">
        <f>'Master Sheet'!M2358</f>
        <v>0</v>
      </c>
      <c r="L2358" s="12">
        <f>'Master Sheet'!N2358</f>
        <v>0</v>
      </c>
      <c r="M2358" s="12">
        <f>'Master Sheet'!O2358</f>
        <v>0</v>
      </c>
      <c r="N2358" s="14">
        <f t="shared" si="397"/>
        <v>377.4</v>
      </c>
      <c r="O2358" s="14">
        <f t="shared" si="398"/>
        <v>377.4</v>
      </c>
      <c r="P2358" s="17">
        <f>'Master Sheet'!P2358</f>
        <v>0</v>
      </c>
      <c r="Q2358" s="17">
        <f>'Master Sheet'!Q2358</f>
        <v>0</v>
      </c>
      <c r="R2358" s="17">
        <f>'Master Sheet'!R2358</f>
        <v>0</v>
      </c>
      <c r="S2358" s="17">
        <f>'Master Sheet'!S2358</f>
        <v>0</v>
      </c>
      <c r="T2358" s="14">
        <f t="shared" si="399"/>
        <v>377.4</v>
      </c>
      <c r="U2358" s="14">
        <f t="shared" si="400"/>
        <v>377.4</v>
      </c>
      <c r="V2358" s="12">
        <f t="shared" si="401"/>
        <v>0</v>
      </c>
      <c r="W2358" s="14">
        <f t="shared" si="402"/>
        <v>377.4</v>
      </c>
      <c r="X2358" s="14">
        <f t="shared" si="403"/>
        <v>377.4</v>
      </c>
      <c r="Y2358" s="8">
        <f t="shared" si="404"/>
        <v>0</v>
      </c>
      <c r="Z2358" s="18">
        <f t="shared" si="405"/>
        <v>377.4</v>
      </c>
      <c r="AA2358" s="14">
        <f t="shared" si="406"/>
        <v>377.4</v>
      </c>
    </row>
    <row r="2359" spans="1:27" ht="30">
      <c r="A2359" s="4" t="str">
        <f>'Master Sheet'!A2359</f>
        <v>CFQ7TTC0JPGV</v>
      </c>
      <c r="B2359" s="4">
        <f>'Master Sheet'!B2359</f>
        <v>9</v>
      </c>
      <c r="C2359" s="7" t="str">
        <f>'Master Sheet'!C2359</f>
        <v>Microsoft Defender Vulnerability Management (Education Student Pricing)</v>
      </c>
      <c r="D2359" s="4" t="str">
        <f>'Master Sheet'!D2359</f>
        <v>P1M</v>
      </c>
      <c r="E2359" s="4" t="str">
        <f>'Master Sheet'!E2359</f>
        <v>Monthly</v>
      </c>
      <c r="F2359" s="14">
        <f>'Master Sheet'!F2359</f>
        <v>44.93</v>
      </c>
      <c r="G2359" s="14">
        <f>'Master Sheet'!G2359</f>
        <v>35.94</v>
      </c>
      <c r="H2359" s="12">
        <f>'Master Sheet'!K2359</f>
        <v>0</v>
      </c>
      <c r="I2359" s="14">
        <f t="shared" si="396"/>
        <v>35.94</v>
      </c>
      <c r="J2359" s="12">
        <f>'Master Sheet'!L2359</f>
        <v>0</v>
      </c>
      <c r="K2359" s="12">
        <f>'Master Sheet'!M2359</f>
        <v>0</v>
      </c>
      <c r="L2359" s="12">
        <f>'Master Sheet'!N2359</f>
        <v>0</v>
      </c>
      <c r="M2359" s="12">
        <f>'Master Sheet'!O2359</f>
        <v>0</v>
      </c>
      <c r="N2359" s="14">
        <f t="shared" si="397"/>
        <v>35.94</v>
      </c>
      <c r="O2359" s="14">
        <f t="shared" si="398"/>
        <v>35.94</v>
      </c>
      <c r="P2359" s="17">
        <f>'Master Sheet'!P2359</f>
        <v>0</v>
      </c>
      <c r="Q2359" s="17">
        <f>'Master Sheet'!Q2359</f>
        <v>0</v>
      </c>
      <c r="R2359" s="17">
        <f>'Master Sheet'!R2359</f>
        <v>0</v>
      </c>
      <c r="S2359" s="17">
        <f>'Master Sheet'!S2359</f>
        <v>0</v>
      </c>
      <c r="T2359" s="14">
        <f t="shared" si="399"/>
        <v>35.94</v>
      </c>
      <c r="U2359" s="14">
        <f t="shared" si="400"/>
        <v>35.94</v>
      </c>
      <c r="V2359" s="12">
        <f t="shared" si="401"/>
        <v>0</v>
      </c>
      <c r="W2359" s="14">
        <f t="shared" si="402"/>
        <v>35.94</v>
      </c>
      <c r="X2359" s="14">
        <f t="shared" si="403"/>
        <v>35.94</v>
      </c>
      <c r="Y2359" s="8">
        <f t="shared" si="404"/>
        <v>0</v>
      </c>
      <c r="Z2359" s="18">
        <f t="shared" si="405"/>
        <v>35.94</v>
      </c>
      <c r="AA2359" s="14">
        <f t="shared" si="406"/>
        <v>35.94</v>
      </c>
    </row>
    <row r="2360" spans="1:27" ht="30">
      <c r="A2360" s="4" t="str">
        <f>'Master Sheet'!A2360</f>
        <v>CFQ7TTC0JPGV</v>
      </c>
      <c r="B2360" s="4">
        <f>'Master Sheet'!B2360</f>
        <v>8</v>
      </c>
      <c r="C2360" s="7" t="str">
        <f>'Master Sheet'!C2360</f>
        <v>Microsoft Defender Vulnerability Management (Education Faculty Pricing)</v>
      </c>
      <c r="D2360" s="4" t="str">
        <f>'Master Sheet'!D2360</f>
        <v>P1M</v>
      </c>
      <c r="E2360" s="4" t="str">
        <f>'Master Sheet'!E2360</f>
        <v>Monthly</v>
      </c>
      <c r="F2360" s="14">
        <f>'Master Sheet'!F2360</f>
        <v>59.9</v>
      </c>
      <c r="G2360" s="14">
        <f>'Master Sheet'!G2360</f>
        <v>47.92</v>
      </c>
      <c r="H2360" s="12">
        <f>'Master Sheet'!K2360</f>
        <v>0</v>
      </c>
      <c r="I2360" s="14">
        <f t="shared" si="396"/>
        <v>47.92</v>
      </c>
      <c r="J2360" s="12">
        <f>'Master Sheet'!L2360</f>
        <v>0</v>
      </c>
      <c r="K2360" s="12">
        <f>'Master Sheet'!M2360</f>
        <v>0</v>
      </c>
      <c r="L2360" s="12">
        <f>'Master Sheet'!N2360</f>
        <v>0</v>
      </c>
      <c r="M2360" s="12">
        <f>'Master Sheet'!O2360</f>
        <v>0</v>
      </c>
      <c r="N2360" s="14">
        <f t="shared" si="397"/>
        <v>47.92</v>
      </c>
      <c r="O2360" s="14">
        <f t="shared" si="398"/>
        <v>47.92</v>
      </c>
      <c r="P2360" s="17">
        <f>'Master Sheet'!P2360</f>
        <v>0</v>
      </c>
      <c r="Q2360" s="17">
        <f>'Master Sheet'!Q2360</f>
        <v>0</v>
      </c>
      <c r="R2360" s="17">
        <f>'Master Sheet'!R2360</f>
        <v>0</v>
      </c>
      <c r="S2360" s="17">
        <f>'Master Sheet'!S2360</f>
        <v>0</v>
      </c>
      <c r="T2360" s="14">
        <f t="shared" si="399"/>
        <v>47.92</v>
      </c>
      <c r="U2360" s="14">
        <f t="shared" si="400"/>
        <v>47.92</v>
      </c>
      <c r="V2360" s="12">
        <f t="shared" si="401"/>
        <v>0</v>
      </c>
      <c r="W2360" s="14">
        <f t="shared" si="402"/>
        <v>47.92</v>
      </c>
      <c r="X2360" s="14">
        <f t="shared" si="403"/>
        <v>47.92</v>
      </c>
      <c r="Y2360" s="8">
        <f t="shared" si="404"/>
        <v>0</v>
      </c>
      <c r="Z2360" s="18">
        <f t="shared" si="405"/>
        <v>47.92</v>
      </c>
      <c r="AA2360" s="14">
        <f t="shared" si="406"/>
        <v>47.92</v>
      </c>
    </row>
    <row r="2361" spans="1:27" ht="30">
      <c r="A2361" s="4" t="str">
        <f>'Master Sheet'!A2361</f>
        <v>CFQ7TTC0JPGV</v>
      </c>
      <c r="B2361" s="4" t="str">
        <f>'Master Sheet'!B2361</f>
        <v>000B</v>
      </c>
      <c r="C2361" s="7" t="str">
        <f>'Master Sheet'!C2361</f>
        <v>Microsoft Defender Vulnerability Management Add-on (Education Student Pricing)</v>
      </c>
      <c r="D2361" s="4" t="str">
        <f>'Master Sheet'!D2361</f>
        <v>P1M</v>
      </c>
      <c r="E2361" s="4" t="str">
        <f>'Master Sheet'!E2361</f>
        <v>Monthly</v>
      </c>
      <c r="F2361" s="14">
        <f>'Master Sheet'!F2361</f>
        <v>29.95</v>
      </c>
      <c r="G2361" s="14">
        <f>'Master Sheet'!G2361</f>
        <v>23.96</v>
      </c>
      <c r="H2361" s="12">
        <f>'Master Sheet'!K2361</f>
        <v>0</v>
      </c>
      <c r="I2361" s="14">
        <f t="shared" si="396"/>
        <v>23.96</v>
      </c>
      <c r="J2361" s="12">
        <f>'Master Sheet'!L2361</f>
        <v>0</v>
      </c>
      <c r="K2361" s="12">
        <f>'Master Sheet'!M2361</f>
        <v>0</v>
      </c>
      <c r="L2361" s="12">
        <f>'Master Sheet'!N2361</f>
        <v>0</v>
      </c>
      <c r="M2361" s="12">
        <f>'Master Sheet'!O2361</f>
        <v>0</v>
      </c>
      <c r="N2361" s="14">
        <f t="shared" si="397"/>
        <v>23.96</v>
      </c>
      <c r="O2361" s="14">
        <f t="shared" si="398"/>
        <v>23.96</v>
      </c>
      <c r="P2361" s="17">
        <f>'Master Sheet'!P2361</f>
        <v>0</v>
      </c>
      <c r="Q2361" s="17">
        <f>'Master Sheet'!Q2361</f>
        <v>0</v>
      </c>
      <c r="R2361" s="17">
        <f>'Master Sheet'!R2361</f>
        <v>0</v>
      </c>
      <c r="S2361" s="17">
        <f>'Master Sheet'!S2361</f>
        <v>0</v>
      </c>
      <c r="T2361" s="14">
        <f t="shared" si="399"/>
        <v>23.96</v>
      </c>
      <c r="U2361" s="14">
        <f t="shared" si="400"/>
        <v>23.96</v>
      </c>
      <c r="V2361" s="12">
        <f t="shared" si="401"/>
        <v>0</v>
      </c>
      <c r="W2361" s="14">
        <f t="shared" si="402"/>
        <v>23.96</v>
      </c>
      <c r="X2361" s="14">
        <f t="shared" si="403"/>
        <v>23.96</v>
      </c>
      <c r="Y2361" s="8">
        <f t="shared" si="404"/>
        <v>0</v>
      </c>
      <c r="Z2361" s="18">
        <f t="shared" si="405"/>
        <v>23.96</v>
      </c>
      <c r="AA2361" s="14">
        <f t="shared" si="406"/>
        <v>23.96</v>
      </c>
    </row>
    <row r="2362" spans="1:27" ht="30">
      <c r="A2362" s="4" t="str">
        <f>'Master Sheet'!A2362</f>
        <v>CFQ7TTC0JPGV</v>
      </c>
      <c r="B2362" s="4">
        <f>'Master Sheet'!B2362</f>
        <v>7</v>
      </c>
      <c r="C2362" s="7" t="str">
        <f>'Master Sheet'!C2362</f>
        <v>Microsoft Defender Vulnerability Management Add-on (Education Faculty Pricing)</v>
      </c>
      <c r="D2362" s="4" t="str">
        <f>'Master Sheet'!D2362</f>
        <v>P1M</v>
      </c>
      <c r="E2362" s="4" t="str">
        <f>'Master Sheet'!E2362</f>
        <v>Monthly</v>
      </c>
      <c r="F2362" s="14">
        <f>'Master Sheet'!F2362</f>
        <v>39.94</v>
      </c>
      <c r="G2362" s="14">
        <f>'Master Sheet'!G2362</f>
        <v>31.95</v>
      </c>
      <c r="H2362" s="12">
        <f>'Master Sheet'!K2362</f>
        <v>0</v>
      </c>
      <c r="I2362" s="14">
        <f t="shared" si="396"/>
        <v>31.95</v>
      </c>
      <c r="J2362" s="12">
        <f>'Master Sheet'!L2362</f>
        <v>0</v>
      </c>
      <c r="K2362" s="12">
        <f>'Master Sheet'!M2362</f>
        <v>0</v>
      </c>
      <c r="L2362" s="12">
        <f>'Master Sheet'!N2362</f>
        <v>0</v>
      </c>
      <c r="M2362" s="12">
        <f>'Master Sheet'!O2362</f>
        <v>0</v>
      </c>
      <c r="N2362" s="14">
        <f t="shared" si="397"/>
        <v>31.95</v>
      </c>
      <c r="O2362" s="14">
        <f t="shared" si="398"/>
        <v>31.95</v>
      </c>
      <c r="P2362" s="17">
        <f>'Master Sheet'!P2362</f>
        <v>0</v>
      </c>
      <c r="Q2362" s="17">
        <f>'Master Sheet'!Q2362</f>
        <v>0</v>
      </c>
      <c r="R2362" s="17">
        <f>'Master Sheet'!R2362</f>
        <v>0</v>
      </c>
      <c r="S2362" s="17">
        <f>'Master Sheet'!S2362</f>
        <v>0</v>
      </c>
      <c r="T2362" s="14">
        <f t="shared" si="399"/>
        <v>31.95</v>
      </c>
      <c r="U2362" s="14">
        <f t="shared" si="400"/>
        <v>31.95</v>
      </c>
      <c r="V2362" s="12">
        <f t="shared" si="401"/>
        <v>0</v>
      </c>
      <c r="W2362" s="14">
        <f t="shared" si="402"/>
        <v>31.95</v>
      </c>
      <c r="X2362" s="14">
        <f t="shared" si="403"/>
        <v>31.95</v>
      </c>
      <c r="Y2362" s="8">
        <f t="shared" si="404"/>
        <v>0</v>
      </c>
      <c r="Z2362" s="18">
        <f t="shared" si="405"/>
        <v>31.95</v>
      </c>
      <c r="AA2362" s="14">
        <f t="shared" si="406"/>
        <v>31.95</v>
      </c>
    </row>
    <row r="2363" spans="1:27">
      <c r="A2363" s="4" t="str">
        <f>'Master Sheet'!A2363</f>
        <v>CFQ7TTC0JPGV</v>
      </c>
      <c r="B2363" s="4">
        <f>'Master Sheet'!B2363</f>
        <v>16</v>
      </c>
      <c r="C2363" s="7" t="str">
        <f>'Master Sheet'!C2363</f>
        <v>Microsoft Defender Vulnerability Management for FLW</v>
      </c>
      <c r="D2363" s="4" t="str">
        <f>'Master Sheet'!D2363</f>
        <v>P1M</v>
      </c>
      <c r="E2363" s="4" t="str">
        <f>'Master Sheet'!E2363</f>
        <v>Monthly</v>
      </c>
      <c r="F2363" s="14">
        <f>'Master Sheet'!F2363</f>
        <v>198</v>
      </c>
      <c r="G2363" s="14">
        <f>'Master Sheet'!G2363</f>
        <v>158.4</v>
      </c>
      <c r="H2363" s="12">
        <f>'Master Sheet'!K2363</f>
        <v>0</v>
      </c>
      <c r="I2363" s="14">
        <f t="shared" si="396"/>
        <v>158.4</v>
      </c>
      <c r="J2363" s="12">
        <f>'Master Sheet'!L2363</f>
        <v>0</v>
      </c>
      <c r="K2363" s="12">
        <f>'Master Sheet'!M2363</f>
        <v>0</v>
      </c>
      <c r="L2363" s="12">
        <f>'Master Sheet'!N2363</f>
        <v>0</v>
      </c>
      <c r="M2363" s="12">
        <f>'Master Sheet'!O2363</f>
        <v>0</v>
      </c>
      <c r="N2363" s="14">
        <f t="shared" si="397"/>
        <v>158.4</v>
      </c>
      <c r="O2363" s="14">
        <f t="shared" si="398"/>
        <v>158.4</v>
      </c>
      <c r="P2363" s="17">
        <f>'Master Sheet'!P2363</f>
        <v>0</v>
      </c>
      <c r="Q2363" s="17">
        <f>'Master Sheet'!Q2363</f>
        <v>0</v>
      </c>
      <c r="R2363" s="17">
        <f>'Master Sheet'!R2363</f>
        <v>0</v>
      </c>
      <c r="S2363" s="17">
        <f>'Master Sheet'!S2363</f>
        <v>0</v>
      </c>
      <c r="T2363" s="14">
        <f t="shared" si="399"/>
        <v>158.4</v>
      </c>
      <c r="U2363" s="14">
        <f t="shared" si="400"/>
        <v>158.4</v>
      </c>
      <c r="V2363" s="12">
        <f t="shared" si="401"/>
        <v>0</v>
      </c>
      <c r="W2363" s="14">
        <f t="shared" si="402"/>
        <v>158.4</v>
      </c>
      <c r="X2363" s="14">
        <f t="shared" si="403"/>
        <v>158.4</v>
      </c>
      <c r="Y2363" s="8">
        <f t="shared" si="404"/>
        <v>0</v>
      </c>
      <c r="Z2363" s="18">
        <f t="shared" si="405"/>
        <v>158.4</v>
      </c>
      <c r="AA2363" s="14">
        <f t="shared" si="406"/>
        <v>158.4</v>
      </c>
    </row>
    <row r="2364" spans="1:27">
      <c r="A2364" s="4" t="str">
        <f>'Master Sheet'!A2364</f>
        <v>CFQ7TTC0JPGV</v>
      </c>
      <c r="B2364" s="4">
        <f>'Master Sheet'!B2364</f>
        <v>5</v>
      </c>
      <c r="C2364" s="7" t="str">
        <f>'Master Sheet'!C2364</f>
        <v>Microsoft Defender Vulnerability Management Add-On Server</v>
      </c>
      <c r="D2364" s="4" t="str">
        <f>'Master Sheet'!D2364</f>
        <v>P1Y</v>
      </c>
      <c r="E2364" s="4" t="str">
        <f>'Master Sheet'!E2364</f>
        <v>Annual</v>
      </c>
      <c r="F2364" s="14">
        <f>'Master Sheet'!F2364</f>
        <v>1980</v>
      </c>
      <c r="G2364" s="14">
        <f>'Master Sheet'!G2364</f>
        <v>1584</v>
      </c>
      <c r="H2364" s="12">
        <f>'Master Sheet'!K2364</f>
        <v>0</v>
      </c>
      <c r="I2364" s="14">
        <f t="shared" si="396"/>
        <v>1584</v>
      </c>
      <c r="J2364" s="12">
        <f>'Master Sheet'!L2364</f>
        <v>0</v>
      </c>
      <c r="K2364" s="12">
        <f>'Master Sheet'!M2364</f>
        <v>0</v>
      </c>
      <c r="L2364" s="12">
        <f>'Master Sheet'!N2364</f>
        <v>0</v>
      </c>
      <c r="M2364" s="12">
        <f>'Master Sheet'!O2364</f>
        <v>0</v>
      </c>
      <c r="N2364" s="14">
        <f t="shared" si="397"/>
        <v>1584</v>
      </c>
      <c r="O2364" s="14">
        <f t="shared" si="398"/>
        <v>1584</v>
      </c>
      <c r="P2364" s="17">
        <f>'Master Sheet'!P2364</f>
        <v>0</v>
      </c>
      <c r="Q2364" s="17">
        <f>'Master Sheet'!Q2364</f>
        <v>0</v>
      </c>
      <c r="R2364" s="17">
        <f>'Master Sheet'!R2364</f>
        <v>0</v>
      </c>
      <c r="S2364" s="17">
        <f>'Master Sheet'!S2364</f>
        <v>0</v>
      </c>
      <c r="T2364" s="14">
        <f t="shared" si="399"/>
        <v>1584</v>
      </c>
      <c r="U2364" s="14">
        <f t="shared" si="400"/>
        <v>1584</v>
      </c>
      <c r="V2364" s="12">
        <f t="shared" si="401"/>
        <v>0</v>
      </c>
      <c r="W2364" s="14">
        <f t="shared" si="402"/>
        <v>1584</v>
      </c>
      <c r="X2364" s="14">
        <f t="shared" si="403"/>
        <v>1584</v>
      </c>
      <c r="Y2364" s="8">
        <f t="shared" si="404"/>
        <v>0</v>
      </c>
      <c r="Z2364" s="18">
        <f t="shared" si="405"/>
        <v>1584</v>
      </c>
      <c r="AA2364" s="14">
        <f t="shared" si="406"/>
        <v>1584</v>
      </c>
    </row>
    <row r="2365" spans="1:27">
      <c r="A2365" s="4" t="str">
        <f>'Master Sheet'!A2365</f>
        <v>CFQ7TTC0JPGV</v>
      </c>
      <c r="B2365" s="4">
        <f>'Master Sheet'!B2365</f>
        <v>15</v>
      </c>
      <c r="C2365" s="7" t="str">
        <f>'Master Sheet'!C2365</f>
        <v>Microsoft Defender Vulnerability Management for FLW</v>
      </c>
      <c r="D2365" s="4" t="str">
        <f>'Master Sheet'!D2365</f>
        <v>P1M</v>
      </c>
      <c r="E2365" s="4" t="str">
        <f>'Master Sheet'!E2365</f>
        <v>None</v>
      </c>
      <c r="F2365" s="14">
        <f>'Master Sheet'!F2365</f>
        <v>0</v>
      </c>
      <c r="G2365" s="14">
        <f>'Master Sheet'!G2365</f>
        <v>0</v>
      </c>
      <c r="H2365" s="12">
        <f>'Master Sheet'!K2365</f>
        <v>0</v>
      </c>
      <c r="I2365" s="14">
        <f t="shared" si="396"/>
        <v>0</v>
      </c>
      <c r="J2365" s="12">
        <f>'Master Sheet'!L2365</f>
        <v>0</v>
      </c>
      <c r="K2365" s="12">
        <f>'Master Sheet'!M2365</f>
        <v>0</v>
      </c>
      <c r="L2365" s="12">
        <f>'Master Sheet'!N2365</f>
        <v>0</v>
      </c>
      <c r="M2365" s="12">
        <f>'Master Sheet'!O2365</f>
        <v>0</v>
      </c>
      <c r="N2365" s="14">
        <f t="shared" si="397"/>
        <v>0</v>
      </c>
      <c r="O2365" s="14">
        <f t="shared" si="398"/>
        <v>0</v>
      </c>
      <c r="P2365" s="17">
        <f>'Master Sheet'!P2365</f>
        <v>0</v>
      </c>
      <c r="Q2365" s="17">
        <f>'Master Sheet'!Q2365</f>
        <v>0</v>
      </c>
      <c r="R2365" s="17">
        <f>'Master Sheet'!R2365</f>
        <v>0</v>
      </c>
      <c r="S2365" s="17">
        <f>'Master Sheet'!S2365</f>
        <v>0</v>
      </c>
      <c r="T2365" s="14">
        <f t="shared" si="399"/>
        <v>0</v>
      </c>
      <c r="U2365" s="14">
        <f t="shared" si="400"/>
        <v>0</v>
      </c>
      <c r="V2365" s="12">
        <f t="shared" si="401"/>
        <v>0</v>
      </c>
      <c r="W2365" s="14">
        <f t="shared" si="402"/>
        <v>0</v>
      </c>
      <c r="X2365" s="14">
        <f t="shared" si="403"/>
        <v>0</v>
      </c>
      <c r="Y2365" s="8">
        <f t="shared" si="404"/>
        <v>0</v>
      </c>
      <c r="Z2365" s="18">
        <f t="shared" si="405"/>
        <v>0</v>
      </c>
      <c r="AA2365" s="14">
        <f t="shared" si="406"/>
        <v>0</v>
      </c>
    </row>
    <row r="2366" spans="1:27">
      <c r="A2366" s="4" t="str">
        <f>'Master Sheet'!A2366</f>
        <v>CFQ7TTC0JPGV</v>
      </c>
      <c r="B2366" s="4">
        <f>'Master Sheet'!B2366</f>
        <v>1</v>
      </c>
      <c r="C2366" s="7" t="str">
        <f>'Master Sheet'!C2366</f>
        <v>Microsoft Defender Vulnerability Management</v>
      </c>
      <c r="D2366" s="4" t="str">
        <f>'Master Sheet'!D2366</f>
        <v>P1Y</v>
      </c>
      <c r="E2366" s="4" t="str">
        <f>'Master Sheet'!E2366</f>
        <v>Monthly</v>
      </c>
      <c r="F2366" s="14">
        <f>'Master Sheet'!F2366</f>
        <v>3150</v>
      </c>
      <c r="G2366" s="14">
        <f>'Master Sheet'!G2366</f>
        <v>2520</v>
      </c>
      <c r="H2366" s="12">
        <f>'Master Sheet'!K2366</f>
        <v>0</v>
      </c>
      <c r="I2366" s="14">
        <f t="shared" si="396"/>
        <v>2520</v>
      </c>
      <c r="J2366" s="12">
        <f>'Master Sheet'!L2366</f>
        <v>0</v>
      </c>
      <c r="K2366" s="12">
        <f>'Master Sheet'!M2366</f>
        <v>0</v>
      </c>
      <c r="L2366" s="12">
        <f>'Master Sheet'!N2366</f>
        <v>0</v>
      </c>
      <c r="M2366" s="12">
        <f>'Master Sheet'!O2366</f>
        <v>0</v>
      </c>
      <c r="N2366" s="14">
        <f t="shared" si="397"/>
        <v>2520</v>
      </c>
      <c r="O2366" s="14">
        <f t="shared" si="398"/>
        <v>2520</v>
      </c>
      <c r="P2366" s="17">
        <f>'Master Sheet'!P2366</f>
        <v>0</v>
      </c>
      <c r="Q2366" s="17">
        <f>'Master Sheet'!Q2366</f>
        <v>0</v>
      </c>
      <c r="R2366" s="17">
        <f>'Master Sheet'!R2366</f>
        <v>0</v>
      </c>
      <c r="S2366" s="17">
        <f>'Master Sheet'!S2366</f>
        <v>0</v>
      </c>
      <c r="T2366" s="14">
        <f t="shared" si="399"/>
        <v>2520</v>
      </c>
      <c r="U2366" s="14">
        <f t="shared" si="400"/>
        <v>2520</v>
      </c>
      <c r="V2366" s="12">
        <f t="shared" si="401"/>
        <v>0</v>
      </c>
      <c r="W2366" s="14">
        <f t="shared" si="402"/>
        <v>2520</v>
      </c>
      <c r="X2366" s="14">
        <f t="shared" si="403"/>
        <v>2520</v>
      </c>
      <c r="Y2366" s="8">
        <f t="shared" si="404"/>
        <v>0</v>
      </c>
      <c r="Z2366" s="18">
        <f t="shared" si="405"/>
        <v>2520</v>
      </c>
      <c r="AA2366" s="14">
        <f t="shared" si="406"/>
        <v>2520</v>
      </c>
    </row>
    <row r="2367" spans="1:27" ht="30">
      <c r="A2367" s="4" t="str">
        <f>'Master Sheet'!A2367</f>
        <v>CFQ7TTC0JPGV</v>
      </c>
      <c r="B2367" s="4">
        <f>'Master Sheet'!B2367</f>
        <v>6</v>
      </c>
      <c r="C2367" s="7" t="str">
        <f>'Master Sheet'!C2367</f>
        <v>Microsoft Defender Vulnerability Management Add-on (Non-Profit Pricing)</v>
      </c>
      <c r="D2367" s="4" t="str">
        <f>'Master Sheet'!D2367</f>
        <v>P1Y</v>
      </c>
      <c r="E2367" s="4" t="str">
        <f>'Master Sheet'!E2367</f>
        <v>Monthly</v>
      </c>
      <c r="F2367" s="14">
        <f>'Master Sheet'!F2367</f>
        <v>524.16</v>
      </c>
      <c r="G2367" s="14">
        <f>'Master Sheet'!G2367</f>
        <v>471.72</v>
      </c>
      <c r="H2367" s="12">
        <f>'Master Sheet'!K2367</f>
        <v>0</v>
      </c>
      <c r="I2367" s="14">
        <f t="shared" si="396"/>
        <v>471.72</v>
      </c>
      <c r="J2367" s="12">
        <f>'Master Sheet'!L2367</f>
        <v>0</v>
      </c>
      <c r="K2367" s="12">
        <f>'Master Sheet'!M2367</f>
        <v>0</v>
      </c>
      <c r="L2367" s="12">
        <f>'Master Sheet'!N2367</f>
        <v>0</v>
      </c>
      <c r="M2367" s="12">
        <f>'Master Sheet'!O2367</f>
        <v>0</v>
      </c>
      <c r="N2367" s="14">
        <f t="shared" si="397"/>
        <v>471.72</v>
      </c>
      <c r="O2367" s="14">
        <f t="shared" si="398"/>
        <v>471.72</v>
      </c>
      <c r="P2367" s="17">
        <f>'Master Sheet'!P2367</f>
        <v>0</v>
      </c>
      <c r="Q2367" s="17">
        <f>'Master Sheet'!Q2367</f>
        <v>0</v>
      </c>
      <c r="R2367" s="17">
        <f>'Master Sheet'!R2367</f>
        <v>0</v>
      </c>
      <c r="S2367" s="17">
        <f>'Master Sheet'!S2367</f>
        <v>0</v>
      </c>
      <c r="T2367" s="14">
        <f t="shared" si="399"/>
        <v>471.72</v>
      </c>
      <c r="U2367" s="14">
        <f t="shared" si="400"/>
        <v>471.72</v>
      </c>
      <c r="V2367" s="12">
        <f t="shared" si="401"/>
        <v>0</v>
      </c>
      <c r="W2367" s="14">
        <f t="shared" si="402"/>
        <v>471.72</v>
      </c>
      <c r="X2367" s="14">
        <f t="shared" si="403"/>
        <v>471.72</v>
      </c>
      <c r="Y2367" s="8">
        <f t="shared" si="404"/>
        <v>0</v>
      </c>
      <c r="Z2367" s="18">
        <f t="shared" si="405"/>
        <v>471.72</v>
      </c>
      <c r="AA2367" s="14">
        <f t="shared" si="406"/>
        <v>471.72</v>
      </c>
    </row>
    <row r="2368" spans="1:27">
      <c r="A2368" s="4" t="str">
        <f>'Master Sheet'!A2368</f>
        <v>CFQ7TTC0JPGV</v>
      </c>
      <c r="B2368" s="4">
        <f>'Master Sheet'!B2368</f>
        <v>16</v>
      </c>
      <c r="C2368" s="7" t="str">
        <f>'Master Sheet'!C2368</f>
        <v>Microsoft Defender Vulnerability Management for FLW</v>
      </c>
      <c r="D2368" s="4" t="str">
        <f>'Master Sheet'!D2368</f>
        <v>P1Y</v>
      </c>
      <c r="E2368" s="4" t="str">
        <f>'Master Sheet'!E2368</f>
        <v>Annual</v>
      </c>
      <c r="F2368" s="14">
        <f>'Master Sheet'!F2368</f>
        <v>1980</v>
      </c>
      <c r="G2368" s="14">
        <f>'Master Sheet'!G2368</f>
        <v>1584</v>
      </c>
      <c r="H2368" s="12">
        <f>'Master Sheet'!K2368</f>
        <v>0</v>
      </c>
      <c r="I2368" s="14">
        <f t="shared" si="396"/>
        <v>1584</v>
      </c>
      <c r="J2368" s="12">
        <f>'Master Sheet'!L2368</f>
        <v>0</v>
      </c>
      <c r="K2368" s="12">
        <f>'Master Sheet'!M2368</f>
        <v>0</v>
      </c>
      <c r="L2368" s="12">
        <f>'Master Sheet'!N2368</f>
        <v>0</v>
      </c>
      <c r="M2368" s="12">
        <f>'Master Sheet'!O2368</f>
        <v>0</v>
      </c>
      <c r="N2368" s="14">
        <f t="shared" si="397"/>
        <v>1584</v>
      </c>
      <c r="O2368" s="14">
        <f t="shared" si="398"/>
        <v>1584</v>
      </c>
      <c r="P2368" s="17">
        <f>'Master Sheet'!P2368</f>
        <v>0</v>
      </c>
      <c r="Q2368" s="17">
        <f>'Master Sheet'!Q2368</f>
        <v>0</v>
      </c>
      <c r="R2368" s="17">
        <f>'Master Sheet'!R2368</f>
        <v>0</v>
      </c>
      <c r="S2368" s="17">
        <f>'Master Sheet'!S2368</f>
        <v>0</v>
      </c>
      <c r="T2368" s="14">
        <f t="shared" si="399"/>
        <v>1584</v>
      </c>
      <c r="U2368" s="14">
        <f t="shared" si="400"/>
        <v>1584</v>
      </c>
      <c r="V2368" s="12">
        <f t="shared" si="401"/>
        <v>0</v>
      </c>
      <c r="W2368" s="14">
        <f t="shared" si="402"/>
        <v>1584</v>
      </c>
      <c r="X2368" s="14">
        <f t="shared" si="403"/>
        <v>1584</v>
      </c>
      <c r="Y2368" s="8">
        <f t="shared" si="404"/>
        <v>0</v>
      </c>
      <c r="Z2368" s="18">
        <f t="shared" si="405"/>
        <v>1584</v>
      </c>
      <c r="AA2368" s="14">
        <f t="shared" si="406"/>
        <v>1584</v>
      </c>
    </row>
    <row r="2369" spans="1:27">
      <c r="A2369" s="4" t="str">
        <f>'Master Sheet'!A2369</f>
        <v>CFQ7TTC0JPGV</v>
      </c>
      <c r="B2369" s="4">
        <f>'Master Sheet'!B2369</f>
        <v>1</v>
      </c>
      <c r="C2369" s="7" t="str">
        <f>'Master Sheet'!C2369</f>
        <v>Microsoft Defender Vulnerability Management</v>
      </c>
      <c r="D2369" s="4" t="str">
        <f>'Master Sheet'!D2369</f>
        <v>P1M</v>
      </c>
      <c r="E2369" s="4" t="str">
        <f>'Master Sheet'!E2369</f>
        <v>Monthly</v>
      </c>
      <c r="F2369" s="14">
        <f>'Master Sheet'!F2369</f>
        <v>300</v>
      </c>
      <c r="G2369" s="14">
        <f>'Master Sheet'!G2369</f>
        <v>240</v>
      </c>
      <c r="H2369" s="12">
        <f>'Master Sheet'!K2369</f>
        <v>0</v>
      </c>
      <c r="I2369" s="14">
        <f t="shared" si="396"/>
        <v>240</v>
      </c>
      <c r="J2369" s="12">
        <f>'Master Sheet'!L2369</f>
        <v>0</v>
      </c>
      <c r="K2369" s="12">
        <f>'Master Sheet'!M2369</f>
        <v>0</v>
      </c>
      <c r="L2369" s="12">
        <f>'Master Sheet'!N2369</f>
        <v>0</v>
      </c>
      <c r="M2369" s="12">
        <f>'Master Sheet'!O2369</f>
        <v>0</v>
      </c>
      <c r="N2369" s="14">
        <f t="shared" si="397"/>
        <v>240</v>
      </c>
      <c r="O2369" s="14">
        <f t="shared" si="398"/>
        <v>240</v>
      </c>
      <c r="P2369" s="17">
        <f>'Master Sheet'!P2369</f>
        <v>0</v>
      </c>
      <c r="Q2369" s="17">
        <f>'Master Sheet'!Q2369</f>
        <v>0</v>
      </c>
      <c r="R2369" s="17">
        <f>'Master Sheet'!R2369</f>
        <v>0</v>
      </c>
      <c r="S2369" s="17">
        <f>'Master Sheet'!S2369</f>
        <v>0</v>
      </c>
      <c r="T2369" s="14">
        <f t="shared" si="399"/>
        <v>240</v>
      </c>
      <c r="U2369" s="14">
        <f t="shared" si="400"/>
        <v>240</v>
      </c>
      <c r="V2369" s="12">
        <f t="shared" si="401"/>
        <v>0</v>
      </c>
      <c r="W2369" s="14">
        <f t="shared" si="402"/>
        <v>240</v>
      </c>
      <c r="X2369" s="14">
        <f t="shared" si="403"/>
        <v>240</v>
      </c>
      <c r="Y2369" s="8">
        <f t="shared" si="404"/>
        <v>0</v>
      </c>
      <c r="Z2369" s="18">
        <f t="shared" si="405"/>
        <v>240</v>
      </c>
      <c r="AA2369" s="14">
        <f t="shared" si="406"/>
        <v>240</v>
      </c>
    </row>
    <row r="2370" spans="1:27" ht="30">
      <c r="A2370" s="4" t="str">
        <f>'Master Sheet'!A2370</f>
        <v>CFQ7TTC0JPGV</v>
      </c>
      <c r="B2370" s="4" t="str">
        <f>'Master Sheet'!B2370</f>
        <v>000C</v>
      </c>
      <c r="C2370" s="7" t="str">
        <f>'Master Sheet'!C2370</f>
        <v>Microsoft Defender Vulnerability Management Add-On Server (Educational Faculty Pricing)</v>
      </c>
      <c r="D2370" s="4" t="str">
        <f>'Master Sheet'!D2370</f>
        <v>P1Y</v>
      </c>
      <c r="E2370" s="4" t="str">
        <f>'Master Sheet'!E2370</f>
        <v>Monthly</v>
      </c>
      <c r="F2370" s="14">
        <f>'Master Sheet'!F2370</f>
        <v>2079</v>
      </c>
      <c r="G2370" s="14">
        <f>'Master Sheet'!G2370</f>
        <v>1663.2</v>
      </c>
      <c r="H2370" s="12">
        <f>'Master Sheet'!K2370</f>
        <v>0</v>
      </c>
      <c r="I2370" s="14">
        <f t="shared" si="396"/>
        <v>1663.2</v>
      </c>
      <c r="J2370" s="12">
        <f>'Master Sheet'!L2370</f>
        <v>0</v>
      </c>
      <c r="K2370" s="12">
        <f>'Master Sheet'!M2370</f>
        <v>0</v>
      </c>
      <c r="L2370" s="12">
        <f>'Master Sheet'!N2370</f>
        <v>0</v>
      </c>
      <c r="M2370" s="12">
        <f>'Master Sheet'!O2370</f>
        <v>0</v>
      </c>
      <c r="N2370" s="14">
        <f t="shared" si="397"/>
        <v>1663.2</v>
      </c>
      <c r="O2370" s="14">
        <f t="shared" si="398"/>
        <v>1663.2</v>
      </c>
      <c r="P2370" s="17">
        <f>'Master Sheet'!P2370</f>
        <v>0</v>
      </c>
      <c r="Q2370" s="17">
        <f>'Master Sheet'!Q2370</f>
        <v>0</v>
      </c>
      <c r="R2370" s="17">
        <f>'Master Sheet'!R2370</f>
        <v>0</v>
      </c>
      <c r="S2370" s="17">
        <f>'Master Sheet'!S2370</f>
        <v>0</v>
      </c>
      <c r="T2370" s="14">
        <f t="shared" si="399"/>
        <v>1663.2</v>
      </c>
      <c r="U2370" s="14">
        <f t="shared" si="400"/>
        <v>1663.2</v>
      </c>
      <c r="V2370" s="12">
        <f t="shared" si="401"/>
        <v>0</v>
      </c>
      <c r="W2370" s="14">
        <f t="shared" si="402"/>
        <v>1663.2</v>
      </c>
      <c r="X2370" s="14">
        <f t="shared" si="403"/>
        <v>1663.2</v>
      </c>
      <c r="Y2370" s="8">
        <f t="shared" si="404"/>
        <v>0</v>
      </c>
      <c r="Z2370" s="18">
        <f t="shared" si="405"/>
        <v>1663.2</v>
      </c>
      <c r="AA2370" s="14">
        <f t="shared" si="406"/>
        <v>1663.2</v>
      </c>
    </row>
    <row r="2371" spans="1:27">
      <c r="A2371" s="4" t="str">
        <f>'Master Sheet'!A2371</f>
        <v>CFQ7TTC0JPGV</v>
      </c>
      <c r="B2371" s="4">
        <f>'Master Sheet'!B2371</f>
        <v>1</v>
      </c>
      <c r="C2371" s="7" t="str">
        <f>'Master Sheet'!C2371</f>
        <v>Microsoft Defender Vulnerability Management</v>
      </c>
      <c r="D2371" s="4" t="str">
        <f>'Master Sheet'!D2371</f>
        <v>P1Y</v>
      </c>
      <c r="E2371" s="4" t="str">
        <f>'Master Sheet'!E2371</f>
        <v>Annual</v>
      </c>
      <c r="F2371" s="14">
        <f>'Master Sheet'!F2371</f>
        <v>3000</v>
      </c>
      <c r="G2371" s="14">
        <f>'Master Sheet'!G2371</f>
        <v>2400</v>
      </c>
      <c r="H2371" s="12">
        <f>'Master Sheet'!K2371</f>
        <v>0</v>
      </c>
      <c r="I2371" s="14">
        <f t="shared" ref="I2371:I2434" si="407">G2371-(G2371*H2371)</f>
        <v>2400</v>
      </c>
      <c r="J2371" s="12">
        <f>'Master Sheet'!L2371</f>
        <v>0</v>
      </c>
      <c r="K2371" s="12">
        <f>'Master Sheet'!M2371</f>
        <v>0</v>
      </c>
      <c r="L2371" s="12">
        <f>'Master Sheet'!N2371</f>
        <v>0</v>
      </c>
      <c r="M2371" s="12">
        <f>'Master Sheet'!O2371</f>
        <v>0</v>
      </c>
      <c r="N2371" s="14">
        <f t="shared" ref="N2371:N2434" si="408">I2371-(I2371*SUM(J2371:M2371))</f>
        <v>2400</v>
      </c>
      <c r="O2371" s="14">
        <f t="shared" ref="O2371:O2434" si="409">G2371-(G2371*SUM(J2371:M2371))</f>
        <v>2400</v>
      </c>
      <c r="P2371" s="17">
        <f>'Master Sheet'!P2371</f>
        <v>0</v>
      </c>
      <c r="Q2371" s="17">
        <f>'Master Sheet'!Q2371</f>
        <v>0</v>
      </c>
      <c r="R2371" s="17">
        <f>'Master Sheet'!R2371</f>
        <v>0</v>
      </c>
      <c r="S2371" s="17">
        <f>'Master Sheet'!S2371</f>
        <v>0</v>
      </c>
      <c r="T2371" s="14">
        <f t="shared" ref="T2371:T2434" si="410">N2371-(N2371*(SUM(P2371:S2371)))</f>
        <v>2400</v>
      </c>
      <c r="U2371" s="14">
        <f t="shared" ref="U2371:U2434" si="411">O2371-(O2371*(SUM(P2371:S2371)))</f>
        <v>2400</v>
      </c>
      <c r="V2371" s="12">
        <f t="shared" ref="V2371:V2434" si="412">MAX(0,SUM(J2371:M2371)-IF(D2371="P3Y",7.5%,5%))</f>
        <v>0</v>
      </c>
      <c r="W2371" s="14">
        <f t="shared" ref="W2371:W2434" si="413">N2371-(N2371*V2371)</f>
        <v>2400</v>
      </c>
      <c r="X2371" s="14">
        <f t="shared" ref="X2371:X2434" si="414">O2371-(O2371*V2371)</f>
        <v>2400</v>
      </c>
      <c r="Y2371" s="8">
        <f t="shared" ref="Y2371:Y2434" si="415">MAX(0,SUM(P2371:S2371)-IF(D2371="P3Y",7.5%,5%))</f>
        <v>0</v>
      </c>
      <c r="Z2371" s="18">
        <f t="shared" ref="Z2371:Z2434" si="416">W2371-(W2371*Y2371)</f>
        <v>2400</v>
      </c>
      <c r="AA2371" s="14">
        <f t="shared" ref="AA2371:AA2434" si="417">X2371-(X2371*Y2371)</f>
        <v>2400</v>
      </c>
    </row>
    <row r="2372" spans="1:27" ht="30">
      <c r="A2372" s="4" t="str">
        <f>'Master Sheet'!A2372</f>
        <v>CFQ7TTC0JPGV</v>
      </c>
      <c r="B2372" s="4">
        <f>'Master Sheet'!B2372</f>
        <v>7</v>
      </c>
      <c r="C2372" s="7" t="str">
        <f>'Master Sheet'!C2372</f>
        <v>Microsoft Defender Vulnerability Management Add-on (Education Faculty Pricing)</v>
      </c>
      <c r="D2372" s="4" t="str">
        <f>'Master Sheet'!D2372</f>
        <v>P1Y</v>
      </c>
      <c r="E2372" s="4" t="str">
        <f>'Master Sheet'!E2372</f>
        <v>Monthly</v>
      </c>
      <c r="F2372" s="14">
        <f>'Master Sheet'!F2372</f>
        <v>419.28</v>
      </c>
      <c r="G2372" s="14">
        <f>'Master Sheet'!G2372</f>
        <v>335.52</v>
      </c>
      <c r="H2372" s="12">
        <f>'Master Sheet'!K2372</f>
        <v>0</v>
      </c>
      <c r="I2372" s="14">
        <f t="shared" si="407"/>
        <v>335.52</v>
      </c>
      <c r="J2372" s="12">
        <f>'Master Sheet'!L2372</f>
        <v>0</v>
      </c>
      <c r="K2372" s="12">
        <f>'Master Sheet'!M2372</f>
        <v>0</v>
      </c>
      <c r="L2372" s="12">
        <f>'Master Sheet'!N2372</f>
        <v>0</v>
      </c>
      <c r="M2372" s="12">
        <f>'Master Sheet'!O2372</f>
        <v>0</v>
      </c>
      <c r="N2372" s="14">
        <f t="shared" si="408"/>
        <v>335.52</v>
      </c>
      <c r="O2372" s="14">
        <f t="shared" si="409"/>
        <v>335.52</v>
      </c>
      <c r="P2372" s="17">
        <f>'Master Sheet'!P2372</f>
        <v>0</v>
      </c>
      <c r="Q2372" s="17">
        <f>'Master Sheet'!Q2372</f>
        <v>0</v>
      </c>
      <c r="R2372" s="17">
        <f>'Master Sheet'!R2372</f>
        <v>0</v>
      </c>
      <c r="S2372" s="17">
        <f>'Master Sheet'!S2372</f>
        <v>0</v>
      </c>
      <c r="T2372" s="14">
        <f t="shared" si="410"/>
        <v>335.52</v>
      </c>
      <c r="U2372" s="14">
        <f t="shared" si="411"/>
        <v>335.52</v>
      </c>
      <c r="V2372" s="12">
        <f t="shared" si="412"/>
        <v>0</v>
      </c>
      <c r="W2372" s="14">
        <f t="shared" si="413"/>
        <v>335.52</v>
      </c>
      <c r="X2372" s="14">
        <f t="shared" si="414"/>
        <v>335.52</v>
      </c>
      <c r="Y2372" s="8">
        <f t="shared" si="415"/>
        <v>0</v>
      </c>
      <c r="Z2372" s="18">
        <f t="shared" si="416"/>
        <v>335.52</v>
      </c>
      <c r="AA2372" s="14">
        <f t="shared" si="417"/>
        <v>335.52</v>
      </c>
    </row>
    <row r="2373" spans="1:27" ht="30">
      <c r="A2373" s="4" t="str">
        <f>'Master Sheet'!A2373</f>
        <v>CFQ7TTC0JPGV</v>
      </c>
      <c r="B2373" s="4">
        <f>'Master Sheet'!B2373</f>
        <v>7</v>
      </c>
      <c r="C2373" s="7" t="str">
        <f>'Master Sheet'!C2373</f>
        <v>Microsoft Defender Vulnerability Management Add-on (Education Faculty Pricing)</v>
      </c>
      <c r="D2373" s="4" t="str">
        <f>'Master Sheet'!D2373</f>
        <v>P1Y</v>
      </c>
      <c r="E2373" s="4" t="str">
        <f>'Master Sheet'!E2373</f>
        <v>Annual</v>
      </c>
      <c r="F2373" s="14">
        <f>'Master Sheet'!F2373</f>
        <v>399.36</v>
      </c>
      <c r="G2373" s="14">
        <f>'Master Sheet'!G2373</f>
        <v>319.49</v>
      </c>
      <c r="H2373" s="12">
        <f>'Master Sheet'!K2373</f>
        <v>0</v>
      </c>
      <c r="I2373" s="14">
        <f t="shared" si="407"/>
        <v>319.49</v>
      </c>
      <c r="J2373" s="12">
        <f>'Master Sheet'!L2373</f>
        <v>0</v>
      </c>
      <c r="K2373" s="12">
        <f>'Master Sheet'!M2373</f>
        <v>0</v>
      </c>
      <c r="L2373" s="12">
        <f>'Master Sheet'!N2373</f>
        <v>0</v>
      </c>
      <c r="M2373" s="12">
        <f>'Master Sheet'!O2373</f>
        <v>0</v>
      </c>
      <c r="N2373" s="14">
        <f t="shared" si="408"/>
        <v>319.49</v>
      </c>
      <c r="O2373" s="14">
        <f t="shared" si="409"/>
        <v>319.49</v>
      </c>
      <c r="P2373" s="17">
        <f>'Master Sheet'!P2373</f>
        <v>0</v>
      </c>
      <c r="Q2373" s="17">
        <f>'Master Sheet'!Q2373</f>
        <v>0</v>
      </c>
      <c r="R2373" s="17">
        <f>'Master Sheet'!R2373</f>
        <v>0</v>
      </c>
      <c r="S2373" s="17">
        <f>'Master Sheet'!S2373</f>
        <v>0</v>
      </c>
      <c r="T2373" s="14">
        <f t="shared" si="410"/>
        <v>319.49</v>
      </c>
      <c r="U2373" s="14">
        <f t="shared" si="411"/>
        <v>319.49</v>
      </c>
      <c r="V2373" s="12">
        <f t="shared" si="412"/>
        <v>0</v>
      </c>
      <c r="W2373" s="14">
        <f t="shared" si="413"/>
        <v>319.49</v>
      </c>
      <c r="X2373" s="14">
        <f t="shared" si="414"/>
        <v>319.49</v>
      </c>
      <c r="Y2373" s="8">
        <f t="shared" si="415"/>
        <v>0</v>
      </c>
      <c r="Z2373" s="18">
        <f t="shared" si="416"/>
        <v>319.49</v>
      </c>
      <c r="AA2373" s="14">
        <f t="shared" si="417"/>
        <v>319.49</v>
      </c>
    </row>
    <row r="2374" spans="1:27" ht="30">
      <c r="A2374" s="4" t="str">
        <f>'Master Sheet'!A2374</f>
        <v>CFQ7TTC0JPGV</v>
      </c>
      <c r="B2374" s="4" t="str">
        <f>'Master Sheet'!B2374</f>
        <v>000B</v>
      </c>
      <c r="C2374" s="7" t="str">
        <f>'Master Sheet'!C2374</f>
        <v>Microsoft Defender Vulnerability Management Add-on (Education Student Pricing)</v>
      </c>
      <c r="D2374" s="4" t="str">
        <f>'Master Sheet'!D2374</f>
        <v>P1Y</v>
      </c>
      <c r="E2374" s="4" t="str">
        <f>'Master Sheet'!E2374</f>
        <v>Monthly</v>
      </c>
      <c r="F2374" s="14">
        <f>'Master Sheet'!F2374</f>
        <v>314.52</v>
      </c>
      <c r="G2374" s="14">
        <f>'Master Sheet'!G2374</f>
        <v>251.64</v>
      </c>
      <c r="H2374" s="12">
        <f>'Master Sheet'!K2374</f>
        <v>0</v>
      </c>
      <c r="I2374" s="14">
        <f t="shared" si="407"/>
        <v>251.64</v>
      </c>
      <c r="J2374" s="12">
        <f>'Master Sheet'!L2374</f>
        <v>0</v>
      </c>
      <c r="K2374" s="12">
        <f>'Master Sheet'!M2374</f>
        <v>0</v>
      </c>
      <c r="L2374" s="12">
        <f>'Master Sheet'!N2374</f>
        <v>0</v>
      </c>
      <c r="M2374" s="12">
        <f>'Master Sheet'!O2374</f>
        <v>0</v>
      </c>
      <c r="N2374" s="14">
        <f t="shared" si="408"/>
        <v>251.64</v>
      </c>
      <c r="O2374" s="14">
        <f t="shared" si="409"/>
        <v>251.64</v>
      </c>
      <c r="P2374" s="17">
        <f>'Master Sheet'!P2374</f>
        <v>0</v>
      </c>
      <c r="Q2374" s="17">
        <f>'Master Sheet'!Q2374</f>
        <v>0</v>
      </c>
      <c r="R2374" s="17">
        <f>'Master Sheet'!R2374</f>
        <v>0</v>
      </c>
      <c r="S2374" s="17">
        <f>'Master Sheet'!S2374</f>
        <v>0</v>
      </c>
      <c r="T2374" s="14">
        <f t="shared" si="410"/>
        <v>251.64</v>
      </c>
      <c r="U2374" s="14">
        <f t="shared" si="411"/>
        <v>251.64</v>
      </c>
      <c r="V2374" s="12">
        <f t="shared" si="412"/>
        <v>0</v>
      </c>
      <c r="W2374" s="14">
        <f t="shared" si="413"/>
        <v>251.64</v>
      </c>
      <c r="X2374" s="14">
        <f t="shared" si="414"/>
        <v>251.64</v>
      </c>
      <c r="Y2374" s="8">
        <f t="shared" si="415"/>
        <v>0</v>
      </c>
      <c r="Z2374" s="18">
        <f t="shared" si="416"/>
        <v>251.64</v>
      </c>
      <c r="AA2374" s="14">
        <f t="shared" si="417"/>
        <v>251.64</v>
      </c>
    </row>
    <row r="2375" spans="1:27">
      <c r="A2375" s="4" t="str">
        <f>'Master Sheet'!A2375</f>
        <v>CFQ7TTC0JPGV</v>
      </c>
      <c r="B2375" s="4">
        <f>'Master Sheet'!B2375</f>
        <v>2</v>
      </c>
      <c r="C2375" s="7" t="str">
        <f>'Master Sheet'!C2375</f>
        <v>Microsoft Defender Vulnerability Management Add-on</v>
      </c>
      <c r="D2375" s="4" t="str">
        <f>'Master Sheet'!D2375</f>
        <v>P1M</v>
      </c>
      <c r="E2375" s="4" t="str">
        <f>'Master Sheet'!E2375</f>
        <v>Monthly</v>
      </c>
      <c r="F2375" s="14">
        <f>'Master Sheet'!F2375</f>
        <v>198</v>
      </c>
      <c r="G2375" s="14">
        <f>'Master Sheet'!G2375</f>
        <v>158.4</v>
      </c>
      <c r="H2375" s="12">
        <f>'Master Sheet'!K2375</f>
        <v>0</v>
      </c>
      <c r="I2375" s="14">
        <f t="shared" si="407"/>
        <v>158.4</v>
      </c>
      <c r="J2375" s="12">
        <f>'Master Sheet'!L2375</f>
        <v>0</v>
      </c>
      <c r="K2375" s="12">
        <f>'Master Sheet'!M2375</f>
        <v>0</v>
      </c>
      <c r="L2375" s="12">
        <f>'Master Sheet'!N2375</f>
        <v>0</v>
      </c>
      <c r="M2375" s="12">
        <f>'Master Sheet'!O2375</f>
        <v>0</v>
      </c>
      <c r="N2375" s="14">
        <f t="shared" si="408"/>
        <v>158.4</v>
      </c>
      <c r="O2375" s="14">
        <f t="shared" si="409"/>
        <v>158.4</v>
      </c>
      <c r="P2375" s="17">
        <f>'Master Sheet'!P2375</f>
        <v>0</v>
      </c>
      <c r="Q2375" s="17">
        <f>'Master Sheet'!Q2375</f>
        <v>0</v>
      </c>
      <c r="R2375" s="17">
        <f>'Master Sheet'!R2375</f>
        <v>0</v>
      </c>
      <c r="S2375" s="17">
        <f>'Master Sheet'!S2375</f>
        <v>0</v>
      </c>
      <c r="T2375" s="14">
        <f t="shared" si="410"/>
        <v>158.4</v>
      </c>
      <c r="U2375" s="14">
        <f t="shared" si="411"/>
        <v>158.4</v>
      </c>
      <c r="V2375" s="12">
        <f t="shared" si="412"/>
        <v>0</v>
      </c>
      <c r="W2375" s="14">
        <f t="shared" si="413"/>
        <v>158.4</v>
      </c>
      <c r="X2375" s="14">
        <f t="shared" si="414"/>
        <v>158.4</v>
      </c>
      <c r="Y2375" s="8">
        <f t="shared" si="415"/>
        <v>0</v>
      </c>
      <c r="Z2375" s="18">
        <f t="shared" si="416"/>
        <v>158.4</v>
      </c>
      <c r="AA2375" s="14">
        <f t="shared" si="417"/>
        <v>158.4</v>
      </c>
    </row>
    <row r="2376" spans="1:27" ht="30">
      <c r="A2376" s="4" t="str">
        <f>'Master Sheet'!A2376</f>
        <v>CFQ7TTC0JPGV</v>
      </c>
      <c r="B2376" s="4" t="str">
        <f>'Master Sheet'!B2376</f>
        <v>000C</v>
      </c>
      <c r="C2376" s="7" t="str">
        <f>'Master Sheet'!C2376</f>
        <v>Microsoft Defender Vulnerability Management Add-On Server (Educational Faculty Pricing)</v>
      </c>
      <c r="D2376" s="4" t="str">
        <f>'Master Sheet'!D2376</f>
        <v>P1M</v>
      </c>
      <c r="E2376" s="4" t="str">
        <f>'Master Sheet'!E2376</f>
        <v>Monthly</v>
      </c>
      <c r="F2376" s="14">
        <f>'Master Sheet'!F2376</f>
        <v>198</v>
      </c>
      <c r="G2376" s="14">
        <f>'Master Sheet'!G2376</f>
        <v>158.4</v>
      </c>
      <c r="H2376" s="12">
        <f>'Master Sheet'!K2376</f>
        <v>0</v>
      </c>
      <c r="I2376" s="14">
        <f t="shared" si="407"/>
        <v>158.4</v>
      </c>
      <c r="J2376" s="12">
        <f>'Master Sheet'!L2376</f>
        <v>0</v>
      </c>
      <c r="K2376" s="12">
        <f>'Master Sheet'!M2376</f>
        <v>0</v>
      </c>
      <c r="L2376" s="12">
        <f>'Master Sheet'!N2376</f>
        <v>0</v>
      </c>
      <c r="M2376" s="12">
        <f>'Master Sheet'!O2376</f>
        <v>0</v>
      </c>
      <c r="N2376" s="14">
        <f t="shared" si="408"/>
        <v>158.4</v>
      </c>
      <c r="O2376" s="14">
        <f t="shared" si="409"/>
        <v>158.4</v>
      </c>
      <c r="P2376" s="17">
        <f>'Master Sheet'!P2376</f>
        <v>0</v>
      </c>
      <c r="Q2376" s="17">
        <f>'Master Sheet'!Q2376</f>
        <v>0</v>
      </c>
      <c r="R2376" s="17">
        <f>'Master Sheet'!R2376</f>
        <v>0</v>
      </c>
      <c r="S2376" s="17">
        <f>'Master Sheet'!S2376</f>
        <v>0</v>
      </c>
      <c r="T2376" s="14">
        <f t="shared" si="410"/>
        <v>158.4</v>
      </c>
      <c r="U2376" s="14">
        <f t="shared" si="411"/>
        <v>158.4</v>
      </c>
      <c r="V2376" s="12">
        <f t="shared" si="412"/>
        <v>0</v>
      </c>
      <c r="W2376" s="14">
        <f t="shared" si="413"/>
        <v>158.4</v>
      </c>
      <c r="X2376" s="14">
        <f t="shared" si="414"/>
        <v>158.4</v>
      </c>
      <c r="Y2376" s="8">
        <f t="shared" si="415"/>
        <v>0</v>
      </c>
      <c r="Z2376" s="18">
        <f t="shared" si="416"/>
        <v>158.4</v>
      </c>
      <c r="AA2376" s="14">
        <f t="shared" si="417"/>
        <v>158.4</v>
      </c>
    </row>
    <row r="2377" spans="1:27" ht="30">
      <c r="A2377" s="4" t="str">
        <f>'Master Sheet'!A2377</f>
        <v>CFQ7TTC0JPGV</v>
      </c>
      <c r="B2377" s="4">
        <f>'Master Sheet'!B2377</f>
        <v>6</v>
      </c>
      <c r="C2377" s="7" t="str">
        <f>'Master Sheet'!C2377</f>
        <v>Microsoft Defender Vulnerability Management Add-on (Non-Profit Pricing)</v>
      </c>
      <c r="D2377" s="4" t="str">
        <f>'Master Sheet'!D2377</f>
        <v>P1M</v>
      </c>
      <c r="E2377" s="4" t="str">
        <f>'Master Sheet'!E2377</f>
        <v>Monthly</v>
      </c>
      <c r="F2377" s="14">
        <f>'Master Sheet'!F2377</f>
        <v>49.92</v>
      </c>
      <c r="G2377" s="14">
        <f>'Master Sheet'!G2377</f>
        <v>44.93</v>
      </c>
      <c r="H2377" s="12">
        <f>'Master Sheet'!K2377</f>
        <v>0</v>
      </c>
      <c r="I2377" s="14">
        <f t="shared" si="407"/>
        <v>44.93</v>
      </c>
      <c r="J2377" s="12">
        <f>'Master Sheet'!L2377</f>
        <v>0</v>
      </c>
      <c r="K2377" s="12">
        <f>'Master Sheet'!M2377</f>
        <v>0</v>
      </c>
      <c r="L2377" s="12">
        <f>'Master Sheet'!N2377</f>
        <v>0</v>
      </c>
      <c r="M2377" s="12">
        <f>'Master Sheet'!O2377</f>
        <v>0</v>
      </c>
      <c r="N2377" s="14">
        <f t="shared" si="408"/>
        <v>44.93</v>
      </c>
      <c r="O2377" s="14">
        <f t="shared" si="409"/>
        <v>44.93</v>
      </c>
      <c r="P2377" s="17">
        <f>'Master Sheet'!P2377</f>
        <v>0</v>
      </c>
      <c r="Q2377" s="17">
        <f>'Master Sheet'!Q2377</f>
        <v>0</v>
      </c>
      <c r="R2377" s="17">
        <f>'Master Sheet'!R2377</f>
        <v>0</v>
      </c>
      <c r="S2377" s="17">
        <f>'Master Sheet'!S2377</f>
        <v>0</v>
      </c>
      <c r="T2377" s="14">
        <f t="shared" si="410"/>
        <v>44.93</v>
      </c>
      <c r="U2377" s="14">
        <f t="shared" si="411"/>
        <v>44.93</v>
      </c>
      <c r="V2377" s="12">
        <f t="shared" si="412"/>
        <v>0</v>
      </c>
      <c r="W2377" s="14">
        <f t="shared" si="413"/>
        <v>44.93</v>
      </c>
      <c r="X2377" s="14">
        <f t="shared" si="414"/>
        <v>44.93</v>
      </c>
      <c r="Y2377" s="8">
        <f t="shared" si="415"/>
        <v>0</v>
      </c>
      <c r="Z2377" s="18">
        <f t="shared" si="416"/>
        <v>44.93</v>
      </c>
      <c r="AA2377" s="14">
        <f t="shared" si="417"/>
        <v>44.93</v>
      </c>
    </row>
    <row r="2378" spans="1:27">
      <c r="A2378" s="4" t="str">
        <f>'Master Sheet'!A2378</f>
        <v>CFQ7TTC0JPGV</v>
      </c>
      <c r="B2378" s="4">
        <f>'Master Sheet'!B2378</f>
        <v>5</v>
      </c>
      <c r="C2378" s="7" t="str">
        <f>'Master Sheet'!C2378</f>
        <v>Microsoft Defender Vulnerability Management Add-On Server</v>
      </c>
      <c r="D2378" s="4" t="str">
        <f>'Master Sheet'!D2378</f>
        <v>P1M</v>
      </c>
      <c r="E2378" s="4" t="str">
        <f>'Master Sheet'!E2378</f>
        <v>Monthly</v>
      </c>
      <c r="F2378" s="14">
        <f>'Master Sheet'!F2378</f>
        <v>198</v>
      </c>
      <c r="G2378" s="14">
        <f>'Master Sheet'!G2378</f>
        <v>158.4</v>
      </c>
      <c r="H2378" s="12">
        <f>'Master Sheet'!K2378</f>
        <v>0</v>
      </c>
      <c r="I2378" s="14">
        <f t="shared" si="407"/>
        <v>158.4</v>
      </c>
      <c r="J2378" s="12">
        <f>'Master Sheet'!L2378</f>
        <v>0</v>
      </c>
      <c r="K2378" s="12">
        <f>'Master Sheet'!M2378</f>
        <v>0</v>
      </c>
      <c r="L2378" s="12">
        <f>'Master Sheet'!N2378</f>
        <v>0</v>
      </c>
      <c r="M2378" s="12">
        <f>'Master Sheet'!O2378</f>
        <v>0</v>
      </c>
      <c r="N2378" s="14">
        <f t="shared" si="408"/>
        <v>158.4</v>
      </c>
      <c r="O2378" s="14">
        <f t="shared" si="409"/>
        <v>158.4</v>
      </c>
      <c r="P2378" s="17">
        <f>'Master Sheet'!P2378</f>
        <v>0</v>
      </c>
      <c r="Q2378" s="17">
        <f>'Master Sheet'!Q2378</f>
        <v>0</v>
      </c>
      <c r="R2378" s="17">
        <f>'Master Sheet'!R2378</f>
        <v>0</v>
      </c>
      <c r="S2378" s="17">
        <f>'Master Sheet'!S2378</f>
        <v>0</v>
      </c>
      <c r="T2378" s="14">
        <f t="shared" si="410"/>
        <v>158.4</v>
      </c>
      <c r="U2378" s="14">
        <f t="shared" si="411"/>
        <v>158.4</v>
      </c>
      <c r="V2378" s="12">
        <f t="shared" si="412"/>
        <v>0</v>
      </c>
      <c r="W2378" s="14">
        <f t="shared" si="413"/>
        <v>158.4</v>
      </c>
      <c r="X2378" s="14">
        <f t="shared" si="414"/>
        <v>158.4</v>
      </c>
      <c r="Y2378" s="8">
        <f t="shared" si="415"/>
        <v>0</v>
      </c>
      <c r="Z2378" s="18">
        <f t="shared" si="416"/>
        <v>158.4</v>
      </c>
      <c r="AA2378" s="14">
        <f t="shared" si="417"/>
        <v>158.4</v>
      </c>
    </row>
    <row r="2379" spans="1:27" ht="30">
      <c r="A2379" s="4" t="str">
        <f>'Master Sheet'!A2379</f>
        <v>CFQ7TTC0JPGV</v>
      </c>
      <c r="B2379" s="4" t="str">
        <f>'Master Sheet'!B2379</f>
        <v>000C</v>
      </c>
      <c r="C2379" s="7" t="str">
        <f>'Master Sheet'!C2379</f>
        <v>Microsoft Defender Vulnerability Management Add-On Server (Educational Faculty Pricing)</v>
      </c>
      <c r="D2379" s="4" t="str">
        <f>'Master Sheet'!D2379</f>
        <v>P1Y</v>
      </c>
      <c r="E2379" s="4" t="str">
        <f>'Master Sheet'!E2379</f>
        <v>Annual</v>
      </c>
      <c r="F2379" s="14">
        <f>'Master Sheet'!F2379</f>
        <v>1980</v>
      </c>
      <c r="G2379" s="14">
        <f>'Master Sheet'!G2379</f>
        <v>1584</v>
      </c>
      <c r="H2379" s="12">
        <f>'Master Sheet'!K2379</f>
        <v>0</v>
      </c>
      <c r="I2379" s="14">
        <f t="shared" si="407"/>
        <v>1584</v>
      </c>
      <c r="J2379" s="12">
        <f>'Master Sheet'!L2379</f>
        <v>0</v>
      </c>
      <c r="K2379" s="12">
        <f>'Master Sheet'!M2379</f>
        <v>0</v>
      </c>
      <c r="L2379" s="12">
        <f>'Master Sheet'!N2379</f>
        <v>0</v>
      </c>
      <c r="M2379" s="12">
        <f>'Master Sheet'!O2379</f>
        <v>0</v>
      </c>
      <c r="N2379" s="14">
        <f t="shared" si="408"/>
        <v>1584</v>
      </c>
      <c r="O2379" s="14">
        <f t="shared" si="409"/>
        <v>1584</v>
      </c>
      <c r="P2379" s="17">
        <f>'Master Sheet'!P2379</f>
        <v>0</v>
      </c>
      <c r="Q2379" s="17">
        <f>'Master Sheet'!Q2379</f>
        <v>0</v>
      </c>
      <c r="R2379" s="17">
        <f>'Master Sheet'!R2379</f>
        <v>0</v>
      </c>
      <c r="S2379" s="17">
        <f>'Master Sheet'!S2379</f>
        <v>0</v>
      </c>
      <c r="T2379" s="14">
        <f t="shared" si="410"/>
        <v>1584</v>
      </c>
      <c r="U2379" s="14">
        <f t="shared" si="411"/>
        <v>1584</v>
      </c>
      <c r="V2379" s="12">
        <f t="shared" si="412"/>
        <v>0</v>
      </c>
      <c r="W2379" s="14">
        <f t="shared" si="413"/>
        <v>1584</v>
      </c>
      <c r="X2379" s="14">
        <f t="shared" si="414"/>
        <v>1584</v>
      </c>
      <c r="Y2379" s="8">
        <f t="shared" si="415"/>
        <v>0</v>
      </c>
      <c r="Z2379" s="18">
        <f t="shared" si="416"/>
        <v>1584</v>
      </c>
      <c r="AA2379" s="14">
        <f t="shared" si="417"/>
        <v>1584</v>
      </c>
    </row>
    <row r="2380" spans="1:27" ht="30">
      <c r="A2380" s="4" t="str">
        <f>'Master Sheet'!A2380</f>
        <v>CFQ7TTC0JPGV</v>
      </c>
      <c r="B2380" s="4">
        <f>'Master Sheet'!B2380</f>
        <v>9</v>
      </c>
      <c r="C2380" s="7" t="str">
        <f>'Master Sheet'!C2380</f>
        <v>Microsoft Defender Vulnerability Management (Education Student Pricing)</v>
      </c>
      <c r="D2380" s="4" t="str">
        <f>'Master Sheet'!D2380</f>
        <v>P1Y</v>
      </c>
      <c r="E2380" s="4" t="str">
        <f>'Master Sheet'!E2380</f>
        <v>Annual</v>
      </c>
      <c r="F2380" s="14">
        <f>'Master Sheet'!F2380</f>
        <v>449.28</v>
      </c>
      <c r="G2380" s="14">
        <f>'Master Sheet'!G2380</f>
        <v>359.42</v>
      </c>
      <c r="H2380" s="12">
        <f>'Master Sheet'!K2380</f>
        <v>0</v>
      </c>
      <c r="I2380" s="14">
        <f t="shared" si="407"/>
        <v>359.42</v>
      </c>
      <c r="J2380" s="12">
        <f>'Master Sheet'!L2380</f>
        <v>0</v>
      </c>
      <c r="K2380" s="12">
        <f>'Master Sheet'!M2380</f>
        <v>0</v>
      </c>
      <c r="L2380" s="12">
        <f>'Master Sheet'!N2380</f>
        <v>0</v>
      </c>
      <c r="M2380" s="12">
        <f>'Master Sheet'!O2380</f>
        <v>0</v>
      </c>
      <c r="N2380" s="14">
        <f t="shared" si="408"/>
        <v>359.42</v>
      </c>
      <c r="O2380" s="14">
        <f t="shared" si="409"/>
        <v>359.42</v>
      </c>
      <c r="P2380" s="17">
        <f>'Master Sheet'!P2380</f>
        <v>0</v>
      </c>
      <c r="Q2380" s="17">
        <f>'Master Sheet'!Q2380</f>
        <v>0</v>
      </c>
      <c r="R2380" s="17">
        <f>'Master Sheet'!R2380</f>
        <v>0</v>
      </c>
      <c r="S2380" s="17">
        <f>'Master Sheet'!S2380</f>
        <v>0</v>
      </c>
      <c r="T2380" s="14">
        <f t="shared" si="410"/>
        <v>359.42</v>
      </c>
      <c r="U2380" s="14">
        <f t="shared" si="411"/>
        <v>359.42</v>
      </c>
      <c r="V2380" s="12">
        <f t="shared" si="412"/>
        <v>0</v>
      </c>
      <c r="W2380" s="14">
        <f t="shared" si="413"/>
        <v>359.42</v>
      </c>
      <c r="X2380" s="14">
        <f t="shared" si="414"/>
        <v>359.42</v>
      </c>
      <c r="Y2380" s="8">
        <f t="shared" si="415"/>
        <v>0</v>
      </c>
      <c r="Z2380" s="18">
        <f t="shared" si="416"/>
        <v>359.42</v>
      </c>
      <c r="AA2380" s="14">
        <f t="shared" si="417"/>
        <v>359.42</v>
      </c>
    </row>
    <row r="2381" spans="1:27" ht="30">
      <c r="A2381" s="4" t="str">
        <f>'Master Sheet'!A2381</f>
        <v>CFQ7TTC0JPGV</v>
      </c>
      <c r="B2381" s="4">
        <f>'Master Sheet'!B2381</f>
        <v>8</v>
      </c>
      <c r="C2381" s="7" t="str">
        <f>'Master Sheet'!C2381</f>
        <v>Microsoft Defender Vulnerability Management (Education Faculty Pricing)</v>
      </c>
      <c r="D2381" s="4" t="str">
        <f>'Master Sheet'!D2381</f>
        <v>P1Y</v>
      </c>
      <c r="E2381" s="4" t="str">
        <f>'Master Sheet'!E2381</f>
        <v>Monthly</v>
      </c>
      <c r="F2381" s="14">
        <f>'Master Sheet'!F2381</f>
        <v>629.04</v>
      </c>
      <c r="G2381" s="14">
        <f>'Master Sheet'!G2381</f>
        <v>503.16</v>
      </c>
      <c r="H2381" s="12">
        <f>'Master Sheet'!K2381</f>
        <v>0</v>
      </c>
      <c r="I2381" s="14">
        <f t="shared" si="407"/>
        <v>503.16</v>
      </c>
      <c r="J2381" s="12">
        <f>'Master Sheet'!L2381</f>
        <v>0</v>
      </c>
      <c r="K2381" s="12">
        <f>'Master Sheet'!M2381</f>
        <v>0</v>
      </c>
      <c r="L2381" s="12">
        <f>'Master Sheet'!N2381</f>
        <v>0</v>
      </c>
      <c r="M2381" s="12">
        <f>'Master Sheet'!O2381</f>
        <v>0</v>
      </c>
      <c r="N2381" s="14">
        <f t="shared" si="408"/>
        <v>503.16</v>
      </c>
      <c r="O2381" s="14">
        <f t="shared" si="409"/>
        <v>503.16</v>
      </c>
      <c r="P2381" s="17">
        <f>'Master Sheet'!P2381</f>
        <v>0</v>
      </c>
      <c r="Q2381" s="17">
        <f>'Master Sheet'!Q2381</f>
        <v>0</v>
      </c>
      <c r="R2381" s="17">
        <f>'Master Sheet'!R2381</f>
        <v>0</v>
      </c>
      <c r="S2381" s="17">
        <f>'Master Sheet'!S2381</f>
        <v>0</v>
      </c>
      <c r="T2381" s="14">
        <f t="shared" si="410"/>
        <v>503.16</v>
      </c>
      <c r="U2381" s="14">
        <f t="shared" si="411"/>
        <v>503.16</v>
      </c>
      <c r="V2381" s="12">
        <f t="shared" si="412"/>
        <v>0</v>
      </c>
      <c r="W2381" s="14">
        <f t="shared" si="413"/>
        <v>503.16</v>
      </c>
      <c r="X2381" s="14">
        <f t="shared" si="414"/>
        <v>503.16</v>
      </c>
      <c r="Y2381" s="8">
        <f t="shared" si="415"/>
        <v>0</v>
      </c>
      <c r="Z2381" s="18">
        <f t="shared" si="416"/>
        <v>503.16</v>
      </c>
      <c r="AA2381" s="14">
        <f t="shared" si="417"/>
        <v>503.16</v>
      </c>
    </row>
    <row r="2382" spans="1:27" ht="30">
      <c r="A2382" s="4" t="str">
        <f>'Master Sheet'!A2382</f>
        <v>CFQ7TTC0JPGV</v>
      </c>
      <c r="B2382" s="4">
        <f>'Master Sheet'!B2382</f>
        <v>8</v>
      </c>
      <c r="C2382" s="7" t="str">
        <f>'Master Sheet'!C2382</f>
        <v>Microsoft Defender Vulnerability Management (Education Faculty Pricing)</v>
      </c>
      <c r="D2382" s="4" t="str">
        <f>'Master Sheet'!D2382</f>
        <v>P1Y</v>
      </c>
      <c r="E2382" s="4" t="str">
        <f>'Master Sheet'!E2382</f>
        <v>Annual</v>
      </c>
      <c r="F2382" s="14">
        <f>'Master Sheet'!F2382</f>
        <v>599.04</v>
      </c>
      <c r="G2382" s="14">
        <f>'Master Sheet'!G2382</f>
        <v>479.23</v>
      </c>
      <c r="H2382" s="12">
        <f>'Master Sheet'!K2382</f>
        <v>0</v>
      </c>
      <c r="I2382" s="14">
        <f t="shared" si="407"/>
        <v>479.23</v>
      </c>
      <c r="J2382" s="12">
        <f>'Master Sheet'!L2382</f>
        <v>0</v>
      </c>
      <c r="K2382" s="12">
        <f>'Master Sheet'!M2382</f>
        <v>0</v>
      </c>
      <c r="L2382" s="12">
        <f>'Master Sheet'!N2382</f>
        <v>0</v>
      </c>
      <c r="M2382" s="12">
        <f>'Master Sheet'!O2382</f>
        <v>0</v>
      </c>
      <c r="N2382" s="14">
        <f t="shared" si="408"/>
        <v>479.23</v>
      </c>
      <c r="O2382" s="14">
        <f t="shared" si="409"/>
        <v>479.23</v>
      </c>
      <c r="P2382" s="17">
        <f>'Master Sheet'!P2382</f>
        <v>0</v>
      </c>
      <c r="Q2382" s="17">
        <f>'Master Sheet'!Q2382</f>
        <v>0</v>
      </c>
      <c r="R2382" s="17">
        <f>'Master Sheet'!R2382</f>
        <v>0</v>
      </c>
      <c r="S2382" s="17">
        <f>'Master Sheet'!S2382</f>
        <v>0</v>
      </c>
      <c r="T2382" s="14">
        <f t="shared" si="410"/>
        <v>479.23</v>
      </c>
      <c r="U2382" s="14">
        <f t="shared" si="411"/>
        <v>479.23</v>
      </c>
      <c r="V2382" s="12">
        <f t="shared" si="412"/>
        <v>0</v>
      </c>
      <c r="W2382" s="14">
        <f t="shared" si="413"/>
        <v>479.23</v>
      </c>
      <c r="X2382" s="14">
        <f t="shared" si="414"/>
        <v>479.23</v>
      </c>
      <c r="Y2382" s="8">
        <f t="shared" si="415"/>
        <v>0</v>
      </c>
      <c r="Z2382" s="18">
        <f t="shared" si="416"/>
        <v>479.23</v>
      </c>
      <c r="AA2382" s="14">
        <f t="shared" si="417"/>
        <v>479.23</v>
      </c>
    </row>
    <row r="2383" spans="1:27">
      <c r="A2383" s="4" t="str">
        <f>'Master Sheet'!A2383</f>
        <v>CFQ7TTC0JPGV</v>
      </c>
      <c r="B2383" s="4">
        <f>'Master Sheet'!B2383</f>
        <v>2</v>
      </c>
      <c r="C2383" s="7" t="str">
        <f>'Master Sheet'!C2383</f>
        <v>Microsoft Defender Vulnerability Management Add-on</v>
      </c>
      <c r="D2383" s="4" t="str">
        <f>'Master Sheet'!D2383</f>
        <v>P1Y</v>
      </c>
      <c r="E2383" s="4" t="str">
        <f>'Master Sheet'!E2383</f>
        <v>Monthly</v>
      </c>
      <c r="F2383" s="14">
        <f>'Master Sheet'!F2383</f>
        <v>2079</v>
      </c>
      <c r="G2383" s="14">
        <f>'Master Sheet'!G2383</f>
        <v>1663.2</v>
      </c>
      <c r="H2383" s="12">
        <f>'Master Sheet'!K2383</f>
        <v>0</v>
      </c>
      <c r="I2383" s="14">
        <f t="shared" si="407"/>
        <v>1663.2</v>
      </c>
      <c r="J2383" s="12">
        <f>'Master Sheet'!L2383</f>
        <v>0</v>
      </c>
      <c r="K2383" s="12">
        <f>'Master Sheet'!M2383</f>
        <v>0</v>
      </c>
      <c r="L2383" s="12">
        <f>'Master Sheet'!N2383</f>
        <v>0</v>
      </c>
      <c r="M2383" s="12">
        <f>'Master Sheet'!O2383</f>
        <v>0</v>
      </c>
      <c r="N2383" s="14">
        <f t="shared" si="408"/>
        <v>1663.2</v>
      </c>
      <c r="O2383" s="14">
        <f t="shared" si="409"/>
        <v>1663.2</v>
      </c>
      <c r="P2383" s="17">
        <f>'Master Sheet'!P2383</f>
        <v>0</v>
      </c>
      <c r="Q2383" s="17">
        <f>'Master Sheet'!Q2383</f>
        <v>0</v>
      </c>
      <c r="R2383" s="17">
        <f>'Master Sheet'!R2383</f>
        <v>0</v>
      </c>
      <c r="S2383" s="17">
        <f>'Master Sheet'!S2383</f>
        <v>0</v>
      </c>
      <c r="T2383" s="14">
        <f t="shared" si="410"/>
        <v>1663.2</v>
      </c>
      <c r="U2383" s="14">
        <f t="shared" si="411"/>
        <v>1663.2</v>
      </c>
      <c r="V2383" s="12">
        <f t="shared" si="412"/>
        <v>0</v>
      </c>
      <c r="W2383" s="14">
        <f t="shared" si="413"/>
        <v>1663.2</v>
      </c>
      <c r="X2383" s="14">
        <f t="shared" si="414"/>
        <v>1663.2</v>
      </c>
      <c r="Y2383" s="8">
        <f t="shared" si="415"/>
        <v>0</v>
      </c>
      <c r="Z2383" s="18">
        <f t="shared" si="416"/>
        <v>1663.2</v>
      </c>
      <c r="AA2383" s="14">
        <f t="shared" si="417"/>
        <v>1663.2</v>
      </c>
    </row>
    <row r="2384" spans="1:27" ht="30">
      <c r="A2384" s="4" t="str">
        <f>'Master Sheet'!A2384</f>
        <v>CFQ7TTC0JPGV</v>
      </c>
      <c r="B2384" s="4" t="str">
        <f>'Master Sheet'!B2384</f>
        <v>000B</v>
      </c>
      <c r="C2384" s="7" t="str">
        <f>'Master Sheet'!C2384</f>
        <v>Microsoft Defender Vulnerability Management Add-on (Education Student Pricing)</v>
      </c>
      <c r="D2384" s="4" t="str">
        <f>'Master Sheet'!D2384</f>
        <v>P1Y</v>
      </c>
      <c r="E2384" s="4" t="str">
        <f>'Master Sheet'!E2384</f>
        <v>Annual</v>
      </c>
      <c r="F2384" s="14">
        <f>'Master Sheet'!F2384</f>
        <v>299.52</v>
      </c>
      <c r="G2384" s="14">
        <f>'Master Sheet'!G2384</f>
        <v>239.62</v>
      </c>
      <c r="H2384" s="12">
        <f>'Master Sheet'!K2384</f>
        <v>0</v>
      </c>
      <c r="I2384" s="14">
        <f t="shared" si="407"/>
        <v>239.62</v>
      </c>
      <c r="J2384" s="12">
        <f>'Master Sheet'!L2384</f>
        <v>0</v>
      </c>
      <c r="K2384" s="12">
        <f>'Master Sheet'!M2384</f>
        <v>0</v>
      </c>
      <c r="L2384" s="12">
        <f>'Master Sheet'!N2384</f>
        <v>0</v>
      </c>
      <c r="M2384" s="12">
        <f>'Master Sheet'!O2384</f>
        <v>0</v>
      </c>
      <c r="N2384" s="14">
        <f t="shared" si="408"/>
        <v>239.62</v>
      </c>
      <c r="O2384" s="14">
        <f t="shared" si="409"/>
        <v>239.62</v>
      </c>
      <c r="P2384" s="17">
        <f>'Master Sheet'!P2384</f>
        <v>0</v>
      </c>
      <c r="Q2384" s="17">
        <f>'Master Sheet'!Q2384</f>
        <v>0</v>
      </c>
      <c r="R2384" s="17">
        <f>'Master Sheet'!R2384</f>
        <v>0</v>
      </c>
      <c r="S2384" s="17">
        <f>'Master Sheet'!S2384</f>
        <v>0</v>
      </c>
      <c r="T2384" s="14">
        <f t="shared" si="410"/>
        <v>239.62</v>
      </c>
      <c r="U2384" s="14">
        <f t="shared" si="411"/>
        <v>239.62</v>
      </c>
      <c r="V2384" s="12">
        <f t="shared" si="412"/>
        <v>0</v>
      </c>
      <c r="W2384" s="14">
        <f t="shared" si="413"/>
        <v>239.62</v>
      </c>
      <c r="X2384" s="14">
        <f t="shared" si="414"/>
        <v>239.62</v>
      </c>
      <c r="Y2384" s="8">
        <f t="shared" si="415"/>
        <v>0</v>
      </c>
      <c r="Z2384" s="18">
        <f t="shared" si="416"/>
        <v>239.62</v>
      </c>
      <c r="AA2384" s="14">
        <f t="shared" si="417"/>
        <v>239.62</v>
      </c>
    </row>
    <row r="2385" spans="1:27">
      <c r="A2385" s="4" t="str">
        <f>'Master Sheet'!A2385</f>
        <v>CFQ7TTC0JPGV</v>
      </c>
      <c r="B2385" s="4">
        <f>'Master Sheet'!B2385</f>
        <v>2</v>
      </c>
      <c r="C2385" s="7" t="str">
        <f>'Master Sheet'!C2385</f>
        <v>Microsoft Defender Vulnerability Management Add-on</v>
      </c>
      <c r="D2385" s="4" t="str">
        <f>'Master Sheet'!D2385</f>
        <v>P1Y</v>
      </c>
      <c r="E2385" s="4" t="str">
        <f>'Master Sheet'!E2385</f>
        <v>Annual</v>
      </c>
      <c r="F2385" s="14">
        <f>'Master Sheet'!F2385</f>
        <v>1980</v>
      </c>
      <c r="G2385" s="14">
        <f>'Master Sheet'!G2385</f>
        <v>1584</v>
      </c>
      <c r="H2385" s="12">
        <f>'Master Sheet'!K2385</f>
        <v>0</v>
      </c>
      <c r="I2385" s="14">
        <f t="shared" si="407"/>
        <v>1584</v>
      </c>
      <c r="J2385" s="12">
        <f>'Master Sheet'!L2385</f>
        <v>0</v>
      </c>
      <c r="K2385" s="12">
        <f>'Master Sheet'!M2385</f>
        <v>0</v>
      </c>
      <c r="L2385" s="12">
        <f>'Master Sheet'!N2385</f>
        <v>0</v>
      </c>
      <c r="M2385" s="12">
        <f>'Master Sheet'!O2385</f>
        <v>0</v>
      </c>
      <c r="N2385" s="14">
        <f t="shared" si="408"/>
        <v>1584</v>
      </c>
      <c r="O2385" s="14">
        <f t="shared" si="409"/>
        <v>1584</v>
      </c>
      <c r="P2385" s="17">
        <f>'Master Sheet'!P2385</f>
        <v>0</v>
      </c>
      <c r="Q2385" s="17">
        <f>'Master Sheet'!Q2385</f>
        <v>0</v>
      </c>
      <c r="R2385" s="17">
        <f>'Master Sheet'!R2385</f>
        <v>0</v>
      </c>
      <c r="S2385" s="17">
        <f>'Master Sheet'!S2385</f>
        <v>0</v>
      </c>
      <c r="T2385" s="14">
        <f t="shared" si="410"/>
        <v>1584</v>
      </c>
      <c r="U2385" s="14">
        <f t="shared" si="411"/>
        <v>1584</v>
      </c>
      <c r="V2385" s="12">
        <f t="shared" si="412"/>
        <v>0</v>
      </c>
      <c r="W2385" s="14">
        <f t="shared" si="413"/>
        <v>1584</v>
      </c>
      <c r="X2385" s="14">
        <f t="shared" si="414"/>
        <v>1584</v>
      </c>
      <c r="Y2385" s="8">
        <f t="shared" si="415"/>
        <v>0</v>
      </c>
      <c r="Z2385" s="18">
        <f t="shared" si="416"/>
        <v>1584</v>
      </c>
      <c r="AA2385" s="14">
        <f t="shared" si="417"/>
        <v>1584</v>
      </c>
    </row>
    <row r="2386" spans="1:27">
      <c r="A2386" s="4" t="str">
        <f>'Master Sheet'!A2386</f>
        <v>CFQ7TTC0MFT1</v>
      </c>
      <c r="B2386" s="4">
        <f>'Master Sheet'!B2386</f>
        <v>3</v>
      </c>
      <c r="C2386" s="7" t="str">
        <f>'Master Sheet'!C2386</f>
        <v>Microsoft Entra ID Governance Add-on for Microsoft Entra ID P2</v>
      </c>
      <c r="D2386" s="4" t="str">
        <f>'Master Sheet'!D2386</f>
        <v>P1M</v>
      </c>
      <c r="E2386" s="4" t="str">
        <f>'Master Sheet'!E2386</f>
        <v>None</v>
      </c>
      <c r="F2386" s="14">
        <f>'Master Sheet'!F2386</f>
        <v>0</v>
      </c>
      <c r="G2386" s="14">
        <f>'Master Sheet'!G2386</f>
        <v>0</v>
      </c>
      <c r="H2386" s="12">
        <f>'Master Sheet'!K2386</f>
        <v>0</v>
      </c>
      <c r="I2386" s="14">
        <f t="shared" si="407"/>
        <v>0</v>
      </c>
      <c r="J2386" s="12">
        <f>'Master Sheet'!L2386</f>
        <v>0</v>
      </c>
      <c r="K2386" s="12">
        <f>'Master Sheet'!M2386</f>
        <v>0</v>
      </c>
      <c r="L2386" s="12">
        <f>'Master Sheet'!N2386</f>
        <v>0</v>
      </c>
      <c r="M2386" s="12">
        <f>'Master Sheet'!O2386</f>
        <v>0</v>
      </c>
      <c r="N2386" s="14">
        <f t="shared" si="408"/>
        <v>0</v>
      </c>
      <c r="O2386" s="14">
        <f t="shared" si="409"/>
        <v>0</v>
      </c>
      <c r="P2386" s="17">
        <f>'Master Sheet'!P2386</f>
        <v>0</v>
      </c>
      <c r="Q2386" s="17">
        <f>'Master Sheet'!Q2386</f>
        <v>0</v>
      </c>
      <c r="R2386" s="17">
        <f>'Master Sheet'!R2386</f>
        <v>0</v>
      </c>
      <c r="S2386" s="17">
        <f>'Master Sheet'!S2386</f>
        <v>0</v>
      </c>
      <c r="T2386" s="14">
        <f t="shared" si="410"/>
        <v>0</v>
      </c>
      <c r="U2386" s="14">
        <f t="shared" si="411"/>
        <v>0</v>
      </c>
      <c r="V2386" s="12">
        <f t="shared" si="412"/>
        <v>0</v>
      </c>
      <c r="W2386" s="14">
        <f t="shared" si="413"/>
        <v>0</v>
      </c>
      <c r="X2386" s="14">
        <f t="shared" si="414"/>
        <v>0</v>
      </c>
      <c r="Y2386" s="8">
        <f t="shared" si="415"/>
        <v>0</v>
      </c>
      <c r="Z2386" s="18">
        <f t="shared" si="416"/>
        <v>0</v>
      </c>
      <c r="AA2386" s="14">
        <f t="shared" si="417"/>
        <v>0</v>
      </c>
    </row>
    <row r="2387" spans="1:27" ht="30">
      <c r="A2387" s="4" t="str">
        <f>'Master Sheet'!A2387</f>
        <v>CFQ7TTC0MFT1</v>
      </c>
      <c r="B2387" s="4" t="str">
        <f>'Master Sheet'!B2387</f>
        <v>000D</v>
      </c>
      <c r="C2387" s="7" t="str">
        <f>'Master Sheet'!C2387</f>
        <v>Microsoft Entra ID Governance Add-on for Microsoft Entra ID P2 (Education Faculty Pricing)</v>
      </c>
      <c r="D2387" s="4" t="str">
        <f>'Master Sheet'!D2387</f>
        <v>P1M</v>
      </c>
      <c r="E2387" s="4" t="str">
        <f>'Master Sheet'!E2387</f>
        <v>Monthly</v>
      </c>
      <c r="F2387" s="14">
        <f>'Master Sheet'!F2387</f>
        <v>79.87</v>
      </c>
      <c r="G2387" s="14">
        <f>'Master Sheet'!G2387</f>
        <v>63.9</v>
      </c>
      <c r="H2387" s="12">
        <f>'Master Sheet'!K2387</f>
        <v>0</v>
      </c>
      <c r="I2387" s="14">
        <f t="shared" si="407"/>
        <v>63.9</v>
      </c>
      <c r="J2387" s="12">
        <f>'Master Sheet'!L2387</f>
        <v>0</v>
      </c>
      <c r="K2387" s="12">
        <f>'Master Sheet'!M2387</f>
        <v>0</v>
      </c>
      <c r="L2387" s="12">
        <f>'Master Sheet'!N2387</f>
        <v>0</v>
      </c>
      <c r="M2387" s="12">
        <f>'Master Sheet'!O2387</f>
        <v>0</v>
      </c>
      <c r="N2387" s="14">
        <f t="shared" si="408"/>
        <v>63.9</v>
      </c>
      <c r="O2387" s="14">
        <f t="shared" si="409"/>
        <v>63.9</v>
      </c>
      <c r="P2387" s="17">
        <f>'Master Sheet'!P2387</f>
        <v>0</v>
      </c>
      <c r="Q2387" s="17">
        <f>'Master Sheet'!Q2387</f>
        <v>0</v>
      </c>
      <c r="R2387" s="17">
        <f>'Master Sheet'!R2387</f>
        <v>0</v>
      </c>
      <c r="S2387" s="17">
        <f>'Master Sheet'!S2387</f>
        <v>0</v>
      </c>
      <c r="T2387" s="14">
        <f t="shared" si="410"/>
        <v>63.9</v>
      </c>
      <c r="U2387" s="14">
        <f t="shared" si="411"/>
        <v>63.9</v>
      </c>
      <c r="V2387" s="12">
        <f t="shared" si="412"/>
        <v>0</v>
      </c>
      <c r="W2387" s="14">
        <f t="shared" si="413"/>
        <v>63.9</v>
      </c>
      <c r="X2387" s="14">
        <f t="shared" si="414"/>
        <v>63.9</v>
      </c>
      <c r="Y2387" s="8">
        <f t="shared" si="415"/>
        <v>0</v>
      </c>
      <c r="Z2387" s="18">
        <f t="shared" si="416"/>
        <v>63.9</v>
      </c>
      <c r="AA2387" s="14">
        <f t="shared" si="417"/>
        <v>63.9</v>
      </c>
    </row>
    <row r="2388" spans="1:27">
      <c r="A2388" s="4" t="str">
        <f>'Master Sheet'!A2388</f>
        <v>CFQ7TTC0MFT1</v>
      </c>
      <c r="B2388" s="4">
        <f>'Master Sheet'!B2388</f>
        <v>4</v>
      </c>
      <c r="C2388" s="7" t="str">
        <f>'Master Sheet'!C2388</f>
        <v>Microsoft Entra ID Governance Add-on for Microsoft Entra ID P2</v>
      </c>
      <c r="D2388" s="4" t="str">
        <f>'Master Sheet'!D2388</f>
        <v>P1Y</v>
      </c>
      <c r="E2388" s="4" t="str">
        <f>'Master Sheet'!E2388</f>
        <v>Annual</v>
      </c>
      <c r="F2388" s="14">
        <f>'Master Sheet'!F2388</f>
        <v>4020</v>
      </c>
      <c r="G2388" s="14">
        <f>'Master Sheet'!G2388</f>
        <v>3216</v>
      </c>
      <c r="H2388" s="12">
        <f>'Master Sheet'!K2388</f>
        <v>0</v>
      </c>
      <c r="I2388" s="14">
        <f t="shared" si="407"/>
        <v>3216</v>
      </c>
      <c r="J2388" s="12">
        <f>'Master Sheet'!L2388</f>
        <v>0</v>
      </c>
      <c r="K2388" s="12">
        <f>'Master Sheet'!M2388</f>
        <v>0</v>
      </c>
      <c r="L2388" s="12">
        <f>'Master Sheet'!N2388</f>
        <v>0</v>
      </c>
      <c r="M2388" s="12">
        <f>'Master Sheet'!O2388</f>
        <v>0</v>
      </c>
      <c r="N2388" s="14">
        <f t="shared" si="408"/>
        <v>3216</v>
      </c>
      <c r="O2388" s="14">
        <f t="shared" si="409"/>
        <v>3216</v>
      </c>
      <c r="P2388" s="17">
        <f>'Master Sheet'!P2388</f>
        <v>0</v>
      </c>
      <c r="Q2388" s="17">
        <f>'Master Sheet'!Q2388</f>
        <v>0</v>
      </c>
      <c r="R2388" s="17">
        <f>'Master Sheet'!R2388</f>
        <v>0</v>
      </c>
      <c r="S2388" s="17">
        <f>'Master Sheet'!S2388</f>
        <v>0</v>
      </c>
      <c r="T2388" s="14">
        <f t="shared" si="410"/>
        <v>3216</v>
      </c>
      <c r="U2388" s="14">
        <f t="shared" si="411"/>
        <v>3216</v>
      </c>
      <c r="V2388" s="12">
        <f t="shared" si="412"/>
        <v>0</v>
      </c>
      <c r="W2388" s="14">
        <f t="shared" si="413"/>
        <v>3216</v>
      </c>
      <c r="X2388" s="14">
        <f t="shared" si="414"/>
        <v>3216</v>
      </c>
      <c r="Y2388" s="8">
        <f t="shared" si="415"/>
        <v>0</v>
      </c>
      <c r="Z2388" s="18">
        <f t="shared" si="416"/>
        <v>3216</v>
      </c>
      <c r="AA2388" s="14">
        <f t="shared" si="417"/>
        <v>3216</v>
      </c>
    </row>
    <row r="2389" spans="1:27" ht="30">
      <c r="A2389" s="4" t="str">
        <f>'Master Sheet'!A2389</f>
        <v>CFQ7TTC0MFT1</v>
      </c>
      <c r="B2389" s="4" t="str">
        <f>'Master Sheet'!B2389</f>
        <v>000H</v>
      </c>
      <c r="C2389" s="7" t="str">
        <f>'Master Sheet'!C2389</f>
        <v>Microsoft Entra ID Governance Add-on for Microsoft Entra ID F2 for FLW</v>
      </c>
      <c r="D2389" s="4" t="str">
        <f>'Master Sheet'!D2389</f>
        <v>P1M</v>
      </c>
      <c r="E2389" s="4" t="str">
        <f>'Master Sheet'!E2389</f>
        <v>Monthly</v>
      </c>
      <c r="F2389" s="14">
        <f>'Master Sheet'!F2389</f>
        <v>270</v>
      </c>
      <c r="G2389" s="14">
        <f>'Master Sheet'!G2389</f>
        <v>216</v>
      </c>
      <c r="H2389" s="12">
        <f>'Master Sheet'!K2389</f>
        <v>0</v>
      </c>
      <c r="I2389" s="14">
        <f t="shared" si="407"/>
        <v>216</v>
      </c>
      <c r="J2389" s="12">
        <f>'Master Sheet'!L2389</f>
        <v>0</v>
      </c>
      <c r="K2389" s="12">
        <f>'Master Sheet'!M2389</f>
        <v>0</v>
      </c>
      <c r="L2389" s="12">
        <f>'Master Sheet'!N2389</f>
        <v>0</v>
      </c>
      <c r="M2389" s="12">
        <f>'Master Sheet'!O2389</f>
        <v>0</v>
      </c>
      <c r="N2389" s="14">
        <f t="shared" si="408"/>
        <v>216</v>
      </c>
      <c r="O2389" s="14">
        <f t="shared" si="409"/>
        <v>216</v>
      </c>
      <c r="P2389" s="17">
        <f>'Master Sheet'!P2389</f>
        <v>0</v>
      </c>
      <c r="Q2389" s="17">
        <f>'Master Sheet'!Q2389</f>
        <v>0</v>
      </c>
      <c r="R2389" s="17">
        <f>'Master Sheet'!R2389</f>
        <v>0</v>
      </c>
      <c r="S2389" s="17">
        <f>'Master Sheet'!S2389</f>
        <v>0</v>
      </c>
      <c r="T2389" s="14">
        <f t="shared" si="410"/>
        <v>216</v>
      </c>
      <c r="U2389" s="14">
        <f t="shared" si="411"/>
        <v>216</v>
      </c>
      <c r="V2389" s="12">
        <f t="shared" si="412"/>
        <v>0</v>
      </c>
      <c r="W2389" s="14">
        <f t="shared" si="413"/>
        <v>216</v>
      </c>
      <c r="X2389" s="14">
        <f t="shared" si="414"/>
        <v>216</v>
      </c>
      <c r="Y2389" s="8">
        <f t="shared" si="415"/>
        <v>0</v>
      </c>
      <c r="Z2389" s="18">
        <f t="shared" si="416"/>
        <v>216</v>
      </c>
      <c r="AA2389" s="14">
        <f t="shared" si="417"/>
        <v>216</v>
      </c>
    </row>
    <row r="2390" spans="1:27">
      <c r="A2390" s="4" t="str">
        <f>'Master Sheet'!A2390</f>
        <v>CFQ7TTC0MFT1</v>
      </c>
      <c r="B2390" s="4">
        <f>'Master Sheet'!B2390</f>
        <v>1</v>
      </c>
      <c r="C2390" s="7" t="str">
        <f>'Master Sheet'!C2390</f>
        <v>Microsoft Entra ID Governance</v>
      </c>
      <c r="D2390" s="4" t="str">
        <f>'Master Sheet'!D2390</f>
        <v>P1M</v>
      </c>
      <c r="E2390" s="4" t="str">
        <f>'Master Sheet'!E2390</f>
        <v>Monthly</v>
      </c>
      <c r="F2390" s="14">
        <f>'Master Sheet'!F2390</f>
        <v>696</v>
      </c>
      <c r="G2390" s="14">
        <f>'Master Sheet'!G2390</f>
        <v>556.79999999999995</v>
      </c>
      <c r="H2390" s="12">
        <f>'Master Sheet'!K2390</f>
        <v>0</v>
      </c>
      <c r="I2390" s="14">
        <f t="shared" si="407"/>
        <v>556.79999999999995</v>
      </c>
      <c r="J2390" s="12">
        <f>'Master Sheet'!L2390</f>
        <v>0</v>
      </c>
      <c r="K2390" s="12">
        <f>'Master Sheet'!M2390</f>
        <v>0</v>
      </c>
      <c r="L2390" s="12">
        <f>'Master Sheet'!N2390</f>
        <v>0</v>
      </c>
      <c r="M2390" s="12">
        <f>'Master Sheet'!O2390</f>
        <v>0</v>
      </c>
      <c r="N2390" s="14">
        <f t="shared" si="408"/>
        <v>556.79999999999995</v>
      </c>
      <c r="O2390" s="14">
        <f t="shared" si="409"/>
        <v>556.79999999999995</v>
      </c>
      <c r="P2390" s="17">
        <f>'Master Sheet'!P2390</f>
        <v>0</v>
      </c>
      <c r="Q2390" s="17">
        <f>'Master Sheet'!Q2390</f>
        <v>0</v>
      </c>
      <c r="R2390" s="17">
        <f>'Master Sheet'!R2390</f>
        <v>0</v>
      </c>
      <c r="S2390" s="17">
        <f>'Master Sheet'!S2390</f>
        <v>0</v>
      </c>
      <c r="T2390" s="14">
        <f t="shared" si="410"/>
        <v>556.79999999999995</v>
      </c>
      <c r="U2390" s="14">
        <f t="shared" si="411"/>
        <v>556.79999999999995</v>
      </c>
      <c r="V2390" s="12">
        <f t="shared" si="412"/>
        <v>0</v>
      </c>
      <c r="W2390" s="14">
        <f t="shared" si="413"/>
        <v>556.79999999999995</v>
      </c>
      <c r="X2390" s="14">
        <f t="shared" si="414"/>
        <v>556.79999999999995</v>
      </c>
      <c r="Y2390" s="8">
        <f t="shared" si="415"/>
        <v>0</v>
      </c>
      <c r="Z2390" s="18">
        <f t="shared" si="416"/>
        <v>556.79999999999995</v>
      </c>
      <c r="AA2390" s="14">
        <f t="shared" si="417"/>
        <v>556.79999999999995</v>
      </c>
    </row>
    <row r="2391" spans="1:27">
      <c r="A2391" s="4" t="str">
        <f>'Master Sheet'!A2391</f>
        <v>CFQ7TTC0MFT1</v>
      </c>
      <c r="B2391" s="4">
        <f>'Master Sheet'!B2391</f>
        <v>4</v>
      </c>
      <c r="C2391" s="7" t="str">
        <f>'Master Sheet'!C2391</f>
        <v>Microsoft Entra ID Governance Add-on for Microsoft Entra ID P2</v>
      </c>
      <c r="D2391" s="4" t="str">
        <f>'Master Sheet'!D2391</f>
        <v>P1Y</v>
      </c>
      <c r="E2391" s="4" t="str">
        <f>'Master Sheet'!E2391</f>
        <v>Monthly</v>
      </c>
      <c r="F2391" s="14">
        <f>'Master Sheet'!F2391</f>
        <v>4221</v>
      </c>
      <c r="G2391" s="14">
        <f>'Master Sheet'!G2391</f>
        <v>3376.8</v>
      </c>
      <c r="H2391" s="12">
        <f>'Master Sheet'!K2391</f>
        <v>0</v>
      </c>
      <c r="I2391" s="14">
        <f t="shared" si="407"/>
        <v>3376.8</v>
      </c>
      <c r="J2391" s="12">
        <f>'Master Sheet'!L2391</f>
        <v>0</v>
      </c>
      <c r="K2391" s="12">
        <f>'Master Sheet'!M2391</f>
        <v>0</v>
      </c>
      <c r="L2391" s="12">
        <f>'Master Sheet'!N2391</f>
        <v>0</v>
      </c>
      <c r="M2391" s="12">
        <f>'Master Sheet'!O2391</f>
        <v>0</v>
      </c>
      <c r="N2391" s="14">
        <f t="shared" si="408"/>
        <v>3376.8</v>
      </c>
      <c r="O2391" s="14">
        <f t="shared" si="409"/>
        <v>3376.8</v>
      </c>
      <c r="P2391" s="17">
        <f>'Master Sheet'!P2391</f>
        <v>0</v>
      </c>
      <c r="Q2391" s="17">
        <f>'Master Sheet'!Q2391</f>
        <v>0</v>
      </c>
      <c r="R2391" s="17">
        <f>'Master Sheet'!R2391</f>
        <v>0</v>
      </c>
      <c r="S2391" s="17">
        <f>'Master Sheet'!S2391</f>
        <v>0</v>
      </c>
      <c r="T2391" s="14">
        <f t="shared" si="410"/>
        <v>3376.8</v>
      </c>
      <c r="U2391" s="14">
        <f t="shared" si="411"/>
        <v>3376.8</v>
      </c>
      <c r="V2391" s="12">
        <f t="shared" si="412"/>
        <v>0</v>
      </c>
      <c r="W2391" s="14">
        <f t="shared" si="413"/>
        <v>3376.8</v>
      </c>
      <c r="X2391" s="14">
        <f t="shared" si="414"/>
        <v>3376.8</v>
      </c>
      <c r="Y2391" s="8">
        <f t="shared" si="415"/>
        <v>0</v>
      </c>
      <c r="Z2391" s="18">
        <f t="shared" si="416"/>
        <v>3376.8</v>
      </c>
      <c r="AA2391" s="14">
        <f t="shared" si="417"/>
        <v>3376.8</v>
      </c>
    </row>
    <row r="2392" spans="1:27" ht="30">
      <c r="A2392" s="4" t="str">
        <f>'Master Sheet'!A2392</f>
        <v>CFQ7TTC0MFT1</v>
      </c>
      <c r="B2392" s="4" t="str">
        <f>'Master Sheet'!B2392</f>
        <v>000D</v>
      </c>
      <c r="C2392" s="7" t="str">
        <f>'Master Sheet'!C2392</f>
        <v>Microsoft Entra ID Governance Add-on for Microsoft Entra ID P2 (Education Faculty Pricing)</v>
      </c>
      <c r="D2392" s="4" t="str">
        <f>'Master Sheet'!D2392</f>
        <v>P1Y</v>
      </c>
      <c r="E2392" s="4" t="str">
        <f>'Master Sheet'!E2392</f>
        <v>Monthly</v>
      </c>
      <c r="F2392" s="14">
        <f>'Master Sheet'!F2392</f>
        <v>838.68</v>
      </c>
      <c r="G2392" s="14">
        <f>'Master Sheet'!G2392</f>
        <v>670.92</v>
      </c>
      <c r="H2392" s="12">
        <f>'Master Sheet'!K2392</f>
        <v>0</v>
      </c>
      <c r="I2392" s="14">
        <f t="shared" si="407"/>
        <v>670.92</v>
      </c>
      <c r="J2392" s="12">
        <f>'Master Sheet'!L2392</f>
        <v>0</v>
      </c>
      <c r="K2392" s="12">
        <f>'Master Sheet'!M2392</f>
        <v>0</v>
      </c>
      <c r="L2392" s="12">
        <f>'Master Sheet'!N2392</f>
        <v>0</v>
      </c>
      <c r="M2392" s="12">
        <f>'Master Sheet'!O2392</f>
        <v>0</v>
      </c>
      <c r="N2392" s="14">
        <f t="shared" si="408"/>
        <v>670.92</v>
      </c>
      <c r="O2392" s="14">
        <f t="shared" si="409"/>
        <v>670.92</v>
      </c>
      <c r="P2392" s="17">
        <f>'Master Sheet'!P2392</f>
        <v>0</v>
      </c>
      <c r="Q2392" s="17">
        <f>'Master Sheet'!Q2392</f>
        <v>0</v>
      </c>
      <c r="R2392" s="17">
        <f>'Master Sheet'!R2392</f>
        <v>0</v>
      </c>
      <c r="S2392" s="17">
        <f>'Master Sheet'!S2392</f>
        <v>0</v>
      </c>
      <c r="T2392" s="14">
        <f t="shared" si="410"/>
        <v>670.92</v>
      </c>
      <c r="U2392" s="14">
        <f t="shared" si="411"/>
        <v>670.92</v>
      </c>
      <c r="V2392" s="12">
        <f t="shared" si="412"/>
        <v>0</v>
      </c>
      <c r="W2392" s="14">
        <f t="shared" si="413"/>
        <v>670.92</v>
      </c>
      <c r="X2392" s="14">
        <f t="shared" si="414"/>
        <v>670.92</v>
      </c>
      <c r="Y2392" s="8">
        <f t="shared" si="415"/>
        <v>0</v>
      </c>
      <c r="Z2392" s="18">
        <f t="shared" si="416"/>
        <v>670.92</v>
      </c>
      <c r="AA2392" s="14">
        <f t="shared" si="417"/>
        <v>670.92</v>
      </c>
    </row>
    <row r="2393" spans="1:27" ht="30">
      <c r="A2393" s="4" t="str">
        <f>'Master Sheet'!A2393</f>
        <v>CFQ7TTC0MFT1</v>
      </c>
      <c r="B2393" s="4" t="str">
        <f>'Master Sheet'!B2393</f>
        <v>000D</v>
      </c>
      <c r="C2393" s="7" t="str">
        <f>'Master Sheet'!C2393</f>
        <v>Microsoft Entra ID Governance Add-on for Microsoft Entra ID P2 (Education Faculty Pricing)</v>
      </c>
      <c r="D2393" s="4" t="str">
        <f>'Master Sheet'!D2393</f>
        <v>P1Y</v>
      </c>
      <c r="E2393" s="4" t="str">
        <f>'Master Sheet'!E2393</f>
        <v>Annual</v>
      </c>
      <c r="F2393" s="14">
        <f>'Master Sheet'!F2393</f>
        <v>798.72</v>
      </c>
      <c r="G2393" s="14">
        <f>'Master Sheet'!G2393</f>
        <v>638.98</v>
      </c>
      <c r="H2393" s="12">
        <f>'Master Sheet'!K2393</f>
        <v>0</v>
      </c>
      <c r="I2393" s="14">
        <f t="shared" si="407"/>
        <v>638.98</v>
      </c>
      <c r="J2393" s="12">
        <f>'Master Sheet'!L2393</f>
        <v>0</v>
      </c>
      <c r="K2393" s="12">
        <f>'Master Sheet'!M2393</f>
        <v>0</v>
      </c>
      <c r="L2393" s="12">
        <f>'Master Sheet'!N2393</f>
        <v>0</v>
      </c>
      <c r="M2393" s="12">
        <f>'Master Sheet'!O2393</f>
        <v>0</v>
      </c>
      <c r="N2393" s="14">
        <f t="shared" si="408"/>
        <v>638.98</v>
      </c>
      <c r="O2393" s="14">
        <f t="shared" si="409"/>
        <v>638.98</v>
      </c>
      <c r="P2393" s="17">
        <f>'Master Sheet'!P2393</f>
        <v>0</v>
      </c>
      <c r="Q2393" s="17">
        <f>'Master Sheet'!Q2393</f>
        <v>0</v>
      </c>
      <c r="R2393" s="17">
        <f>'Master Sheet'!R2393</f>
        <v>0</v>
      </c>
      <c r="S2393" s="17">
        <f>'Master Sheet'!S2393</f>
        <v>0</v>
      </c>
      <c r="T2393" s="14">
        <f t="shared" si="410"/>
        <v>638.98</v>
      </c>
      <c r="U2393" s="14">
        <f t="shared" si="411"/>
        <v>638.98</v>
      </c>
      <c r="V2393" s="12">
        <f t="shared" si="412"/>
        <v>0</v>
      </c>
      <c r="W2393" s="14">
        <f t="shared" si="413"/>
        <v>638.98</v>
      </c>
      <c r="X2393" s="14">
        <f t="shared" si="414"/>
        <v>638.98</v>
      </c>
      <c r="Y2393" s="8">
        <f t="shared" si="415"/>
        <v>0</v>
      </c>
      <c r="Z2393" s="18">
        <f t="shared" si="416"/>
        <v>638.98</v>
      </c>
      <c r="AA2393" s="14">
        <f t="shared" si="417"/>
        <v>638.98</v>
      </c>
    </row>
    <row r="2394" spans="1:27" ht="30">
      <c r="A2394" s="4" t="str">
        <f>'Master Sheet'!A2394</f>
        <v>CFQ7TTC0MFT1</v>
      </c>
      <c r="B2394" s="4">
        <f>'Master Sheet'!B2394</f>
        <v>9</v>
      </c>
      <c r="C2394" s="7" t="str">
        <f>'Master Sheet'!C2394</f>
        <v>Microsoft Entra ID Governance Add-on for Microsoft Entra ID P2 (Education Student Pricing)</v>
      </c>
      <c r="D2394" s="4" t="str">
        <f>'Master Sheet'!D2394</f>
        <v>P1M</v>
      </c>
      <c r="E2394" s="4" t="str">
        <f>'Master Sheet'!E2394</f>
        <v>Monthly</v>
      </c>
      <c r="F2394" s="14">
        <f>'Master Sheet'!F2394</f>
        <v>59.9</v>
      </c>
      <c r="G2394" s="14">
        <f>'Master Sheet'!G2394</f>
        <v>47.92</v>
      </c>
      <c r="H2394" s="12">
        <f>'Master Sheet'!K2394</f>
        <v>0</v>
      </c>
      <c r="I2394" s="14">
        <f t="shared" si="407"/>
        <v>47.92</v>
      </c>
      <c r="J2394" s="12">
        <f>'Master Sheet'!L2394</f>
        <v>0</v>
      </c>
      <c r="K2394" s="12">
        <f>'Master Sheet'!M2394</f>
        <v>0</v>
      </c>
      <c r="L2394" s="12">
        <f>'Master Sheet'!N2394</f>
        <v>0</v>
      </c>
      <c r="M2394" s="12">
        <f>'Master Sheet'!O2394</f>
        <v>0</v>
      </c>
      <c r="N2394" s="14">
        <f t="shared" si="408"/>
        <v>47.92</v>
      </c>
      <c r="O2394" s="14">
        <f t="shared" si="409"/>
        <v>47.92</v>
      </c>
      <c r="P2394" s="17">
        <f>'Master Sheet'!P2394</f>
        <v>0</v>
      </c>
      <c r="Q2394" s="17">
        <f>'Master Sheet'!Q2394</f>
        <v>0</v>
      </c>
      <c r="R2394" s="17">
        <f>'Master Sheet'!R2394</f>
        <v>0</v>
      </c>
      <c r="S2394" s="17">
        <f>'Master Sheet'!S2394</f>
        <v>0</v>
      </c>
      <c r="T2394" s="14">
        <f t="shared" si="410"/>
        <v>47.92</v>
      </c>
      <c r="U2394" s="14">
        <f t="shared" si="411"/>
        <v>47.92</v>
      </c>
      <c r="V2394" s="12">
        <f t="shared" si="412"/>
        <v>0</v>
      </c>
      <c r="W2394" s="14">
        <f t="shared" si="413"/>
        <v>47.92</v>
      </c>
      <c r="X2394" s="14">
        <f t="shared" si="414"/>
        <v>47.92</v>
      </c>
      <c r="Y2394" s="8">
        <f t="shared" si="415"/>
        <v>0</v>
      </c>
      <c r="Z2394" s="18">
        <f t="shared" si="416"/>
        <v>47.92</v>
      </c>
      <c r="AA2394" s="14">
        <f t="shared" si="417"/>
        <v>47.92</v>
      </c>
    </row>
    <row r="2395" spans="1:27">
      <c r="A2395" s="4" t="str">
        <f>'Master Sheet'!A2395</f>
        <v>CFQ7TTC0MFT1</v>
      </c>
      <c r="B2395" s="4">
        <f>'Master Sheet'!B2395</f>
        <v>2</v>
      </c>
      <c r="C2395" s="7" t="str">
        <f>'Master Sheet'!C2395</f>
        <v>Microsoft Entra ID Governance</v>
      </c>
      <c r="D2395" s="4" t="str">
        <f>'Master Sheet'!D2395</f>
        <v>P1M</v>
      </c>
      <c r="E2395" s="4" t="str">
        <f>'Master Sheet'!E2395</f>
        <v>None</v>
      </c>
      <c r="F2395" s="14">
        <f>'Master Sheet'!F2395</f>
        <v>0</v>
      </c>
      <c r="G2395" s="14">
        <f>'Master Sheet'!G2395</f>
        <v>0</v>
      </c>
      <c r="H2395" s="12">
        <f>'Master Sheet'!K2395</f>
        <v>0</v>
      </c>
      <c r="I2395" s="14">
        <f t="shared" si="407"/>
        <v>0</v>
      </c>
      <c r="J2395" s="12">
        <f>'Master Sheet'!L2395</f>
        <v>0</v>
      </c>
      <c r="K2395" s="12">
        <f>'Master Sheet'!M2395</f>
        <v>0</v>
      </c>
      <c r="L2395" s="12">
        <f>'Master Sheet'!N2395</f>
        <v>0</v>
      </c>
      <c r="M2395" s="12">
        <f>'Master Sheet'!O2395</f>
        <v>0</v>
      </c>
      <c r="N2395" s="14">
        <f t="shared" si="408"/>
        <v>0</v>
      </c>
      <c r="O2395" s="14">
        <f t="shared" si="409"/>
        <v>0</v>
      </c>
      <c r="P2395" s="17">
        <f>'Master Sheet'!P2395</f>
        <v>0</v>
      </c>
      <c r="Q2395" s="17">
        <f>'Master Sheet'!Q2395</f>
        <v>0</v>
      </c>
      <c r="R2395" s="17">
        <f>'Master Sheet'!R2395</f>
        <v>0</v>
      </c>
      <c r="S2395" s="17">
        <f>'Master Sheet'!S2395</f>
        <v>0</v>
      </c>
      <c r="T2395" s="14">
        <f t="shared" si="410"/>
        <v>0</v>
      </c>
      <c r="U2395" s="14">
        <f t="shared" si="411"/>
        <v>0</v>
      </c>
      <c r="V2395" s="12">
        <f t="shared" si="412"/>
        <v>0</v>
      </c>
      <c r="W2395" s="14">
        <f t="shared" si="413"/>
        <v>0</v>
      </c>
      <c r="X2395" s="14">
        <f t="shared" si="414"/>
        <v>0</v>
      </c>
      <c r="Y2395" s="8">
        <f t="shared" si="415"/>
        <v>0</v>
      </c>
      <c r="Z2395" s="18">
        <f t="shared" si="416"/>
        <v>0</v>
      </c>
      <c r="AA2395" s="14">
        <f t="shared" si="417"/>
        <v>0</v>
      </c>
    </row>
    <row r="2396" spans="1:27">
      <c r="A2396" s="4" t="str">
        <f>'Master Sheet'!A2396</f>
        <v>CFQ7TTC0MFT1</v>
      </c>
      <c r="B2396" s="4" t="str">
        <f>'Master Sheet'!B2396</f>
        <v>000J</v>
      </c>
      <c r="C2396" s="7" t="str">
        <f>'Master Sheet'!C2396</f>
        <v>Microsoft Entra ID Governance for FLW</v>
      </c>
      <c r="D2396" s="4" t="str">
        <f>'Master Sheet'!D2396</f>
        <v>P1Y</v>
      </c>
      <c r="E2396" s="4" t="str">
        <f>'Master Sheet'!E2396</f>
        <v>Monthly</v>
      </c>
      <c r="F2396" s="14">
        <f>'Master Sheet'!F2396</f>
        <v>4914</v>
      </c>
      <c r="G2396" s="14">
        <f>'Master Sheet'!G2396</f>
        <v>3931.2</v>
      </c>
      <c r="H2396" s="12">
        <f>'Master Sheet'!K2396</f>
        <v>0</v>
      </c>
      <c r="I2396" s="14">
        <f t="shared" si="407"/>
        <v>3931.2</v>
      </c>
      <c r="J2396" s="12">
        <f>'Master Sheet'!L2396</f>
        <v>0</v>
      </c>
      <c r="K2396" s="12">
        <f>'Master Sheet'!M2396</f>
        <v>0</v>
      </c>
      <c r="L2396" s="12">
        <f>'Master Sheet'!N2396</f>
        <v>0</v>
      </c>
      <c r="M2396" s="12">
        <f>'Master Sheet'!O2396</f>
        <v>0</v>
      </c>
      <c r="N2396" s="14">
        <f t="shared" si="408"/>
        <v>3931.2</v>
      </c>
      <c r="O2396" s="14">
        <f t="shared" si="409"/>
        <v>3931.2</v>
      </c>
      <c r="P2396" s="17">
        <f>'Master Sheet'!P2396</f>
        <v>0</v>
      </c>
      <c r="Q2396" s="17">
        <f>'Master Sheet'!Q2396</f>
        <v>0</v>
      </c>
      <c r="R2396" s="17">
        <f>'Master Sheet'!R2396</f>
        <v>0</v>
      </c>
      <c r="S2396" s="17">
        <f>'Master Sheet'!S2396</f>
        <v>0</v>
      </c>
      <c r="T2396" s="14">
        <f t="shared" si="410"/>
        <v>3931.2</v>
      </c>
      <c r="U2396" s="14">
        <f t="shared" si="411"/>
        <v>3931.2</v>
      </c>
      <c r="V2396" s="12">
        <f t="shared" si="412"/>
        <v>0</v>
      </c>
      <c r="W2396" s="14">
        <f t="shared" si="413"/>
        <v>3931.2</v>
      </c>
      <c r="X2396" s="14">
        <f t="shared" si="414"/>
        <v>3931.2</v>
      </c>
      <c r="Y2396" s="8">
        <f t="shared" si="415"/>
        <v>0</v>
      </c>
      <c r="Z2396" s="18">
        <f t="shared" si="416"/>
        <v>3931.2</v>
      </c>
      <c r="AA2396" s="14">
        <f t="shared" si="417"/>
        <v>3931.2</v>
      </c>
    </row>
    <row r="2397" spans="1:27" ht="30">
      <c r="A2397" s="4" t="str">
        <f>'Master Sheet'!A2397</f>
        <v>CFQ7TTC0MFT1</v>
      </c>
      <c r="B2397" s="4" t="str">
        <f>'Master Sheet'!B2397</f>
        <v>000H</v>
      </c>
      <c r="C2397" s="7" t="str">
        <f>'Master Sheet'!C2397</f>
        <v>Microsoft Entra ID Governance Add-on for Microsoft Entra ID F2 for FLW</v>
      </c>
      <c r="D2397" s="4" t="str">
        <f>'Master Sheet'!D2397</f>
        <v>P1Y</v>
      </c>
      <c r="E2397" s="4" t="str">
        <f>'Master Sheet'!E2397</f>
        <v>Monthly</v>
      </c>
      <c r="F2397" s="14">
        <f>'Master Sheet'!F2397</f>
        <v>2835</v>
      </c>
      <c r="G2397" s="14">
        <f>'Master Sheet'!G2397</f>
        <v>2268</v>
      </c>
      <c r="H2397" s="12">
        <f>'Master Sheet'!K2397</f>
        <v>0</v>
      </c>
      <c r="I2397" s="14">
        <f t="shared" si="407"/>
        <v>2268</v>
      </c>
      <c r="J2397" s="12">
        <f>'Master Sheet'!L2397</f>
        <v>0</v>
      </c>
      <c r="K2397" s="12">
        <f>'Master Sheet'!M2397</f>
        <v>0</v>
      </c>
      <c r="L2397" s="12">
        <f>'Master Sheet'!N2397</f>
        <v>0</v>
      </c>
      <c r="M2397" s="12">
        <f>'Master Sheet'!O2397</f>
        <v>0</v>
      </c>
      <c r="N2397" s="14">
        <f t="shared" si="408"/>
        <v>2268</v>
      </c>
      <c r="O2397" s="14">
        <f t="shared" si="409"/>
        <v>2268</v>
      </c>
      <c r="P2397" s="17">
        <f>'Master Sheet'!P2397</f>
        <v>0</v>
      </c>
      <c r="Q2397" s="17">
        <f>'Master Sheet'!Q2397</f>
        <v>0</v>
      </c>
      <c r="R2397" s="17">
        <f>'Master Sheet'!R2397</f>
        <v>0</v>
      </c>
      <c r="S2397" s="17">
        <f>'Master Sheet'!S2397</f>
        <v>0</v>
      </c>
      <c r="T2397" s="14">
        <f t="shared" si="410"/>
        <v>2268</v>
      </c>
      <c r="U2397" s="14">
        <f t="shared" si="411"/>
        <v>2268</v>
      </c>
      <c r="V2397" s="12">
        <f t="shared" si="412"/>
        <v>0</v>
      </c>
      <c r="W2397" s="14">
        <f t="shared" si="413"/>
        <v>2268</v>
      </c>
      <c r="X2397" s="14">
        <f t="shared" si="414"/>
        <v>2268</v>
      </c>
      <c r="Y2397" s="8">
        <f t="shared" si="415"/>
        <v>0</v>
      </c>
      <c r="Z2397" s="18">
        <f t="shared" si="416"/>
        <v>2268</v>
      </c>
      <c r="AA2397" s="14">
        <f t="shared" si="417"/>
        <v>2268</v>
      </c>
    </row>
    <row r="2398" spans="1:27">
      <c r="A2398" s="4" t="str">
        <f>'Master Sheet'!A2398</f>
        <v>CFQ7TTC0MFT1</v>
      </c>
      <c r="B2398" s="4" t="str">
        <f>'Master Sheet'!B2398</f>
        <v>000G</v>
      </c>
      <c r="C2398" s="7" t="str">
        <f>'Master Sheet'!C2398</f>
        <v>Microsoft Entra ID Governance (Education Faculty Pricing)</v>
      </c>
      <c r="D2398" s="4" t="str">
        <f>'Master Sheet'!D2398</f>
        <v>P1Y</v>
      </c>
      <c r="E2398" s="4" t="str">
        <f>'Master Sheet'!E2398</f>
        <v>Monthly</v>
      </c>
      <c r="F2398" s="14">
        <f>'Master Sheet'!F2398</f>
        <v>1449</v>
      </c>
      <c r="G2398" s="14">
        <f>'Master Sheet'!G2398</f>
        <v>1159.2</v>
      </c>
      <c r="H2398" s="12">
        <f>'Master Sheet'!K2398</f>
        <v>0</v>
      </c>
      <c r="I2398" s="14">
        <f t="shared" si="407"/>
        <v>1159.2</v>
      </c>
      <c r="J2398" s="12">
        <f>'Master Sheet'!L2398</f>
        <v>0</v>
      </c>
      <c r="K2398" s="12">
        <f>'Master Sheet'!M2398</f>
        <v>0</v>
      </c>
      <c r="L2398" s="12">
        <f>'Master Sheet'!N2398</f>
        <v>0</v>
      </c>
      <c r="M2398" s="12">
        <f>'Master Sheet'!O2398</f>
        <v>0</v>
      </c>
      <c r="N2398" s="14">
        <f t="shared" si="408"/>
        <v>1159.2</v>
      </c>
      <c r="O2398" s="14">
        <f t="shared" si="409"/>
        <v>1159.2</v>
      </c>
      <c r="P2398" s="17">
        <f>'Master Sheet'!P2398</f>
        <v>0</v>
      </c>
      <c r="Q2398" s="17">
        <f>'Master Sheet'!Q2398</f>
        <v>0</v>
      </c>
      <c r="R2398" s="17">
        <f>'Master Sheet'!R2398</f>
        <v>0</v>
      </c>
      <c r="S2398" s="17">
        <f>'Master Sheet'!S2398</f>
        <v>0</v>
      </c>
      <c r="T2398" s="14">
        <f t="shared" si="410"/>
        <v>1159.2</v>
      </c>
      <c r="U2398" s="14">
        <f t="shared" si="411"/>
        <v>1159.2</v>
      </c>
      <c r="V2398" s="12">
        <f t="shared" si="412"/>
        <v>0</v>
      </c>
      <c r="W2398" s="14">
        <f t="shared" si="413"/>
        <v>1159.2</v>
      </c>
      <c r="X2398" s="14">
        <f t="shared" si="414"/>
        <v>1159.2</v>
      </c>
      <c r="Y2398" s="8">
        <f t="shared" si="415"/>
        <v>0</v>
      </c>
      <c r="Z2398" s="18">
        <f t="shared" si="416"/>
        <v>1159.2</v>
      </c>
      <c r="AA2398" s="14">
        <f t="shared" si="417"/>
        <v>1159.2</v>
      </c>
    </row>
    <row r="2399" spans="1:27">
      <c r="A2399" s="4" t="str">
        <f>'Master Sheet'!A2399</f>
        <v>CFQ7TTC0MFT1</v>
      </c>
      <c r="B2399" s="4" t="str">
        <f>'Master Sheet'!B2399</f>
        <v>000B</v>
      </c>
      <c r="C2399" s="7" t="str">
        <f>'Master Sheet'!C2399</f>
        <v>Microsoft Entra ID Governance (Education Student Pricing)</v>
      </c>
      <c r="D2399" s="4" t="str">
        <f>'Master Sheet'!D2399</f>
        <v>P1M</v>
      </c>
      <c r="E2399" s="4" t="str">
        <f>'Master Sheet'!E2399</f>
        <v>Monthly</v>
      </c>
      <c r="F2399" s="14">
        <f>'Master Sheet'!F2399</f>
        <v>104.82</v>
      </c>
      <c r="G2399" s="14">
        <f>'Master Sheet'!G2399</f>
        <v>83.86</v>
      </c>
      <c r="H2399" s="12">
        <f>'Master Sheet'!K2399</f>
        <v>0</v>
      </c>
      <c r="I2399" s="14">
        <f t="shared" si="407"/>
        <v>83.86</v>
      </c>
      <c r="J2399" s="12">
        <f>'Master Sheet'!L2399</f>
        <v>0</v>
      </c>
      <c r="K2399" s="12">
        <f>'Master Sheet'!M2399</f>
        <v>0</v>
      </c>
      <c r="L2399" s="12">
        <f>'Master Sheet'!N2399</f>
        <v>0</v>
      </c>
      <c r="M2399" s="12">
        <f>'Master Sheet'!O2399</f>
        <v>0</v>
      </c>
      <c r="N2399" s="14">
        <f t="shared" si="408"/>
        <v>83.86</v>
      </c>
      <c r="O2399" s="14">
        <f t="shared" si="409"/>
        <v>83.86</v>
      </c>
      <c r="P2399" s="17">
        <f>'Master Sheet'!P2399</f>
        <v>0</v>
      </c>
      <c r="Q2399" s="17">
        <f>'Master Sheet'!Q2399</f>
        <v>0</v>
      </c>
      <c r="R2399" s="17">
        <f>'Master Sheet'!R2399</f>
        <v>0</v>
      </c>
      <c r="S2399" s="17">
        <f>'Master Sheet'!S2399</f>
        <v>0</v>
      </c>
      <c r="T2399" s="14">
        <f t="shared" si="410"/>
        <v>83.86</v>
      </c>
      <c r="U2399" s="14">
        <f t="shared" si="411"/>
        <v>83.86</v>
      </c>
      <c r="V2399" s="12">
        <f t="shared" si="412"/>
        <v>0</v>
      </c>
      <c r="W2399" s="14">
        <f t="shared" si="413"/>
        <v>83.86</v>
      </c>
      <c r="X2399" s="14">
        <f t="shared" si="414"/>
        <v>83.86</v>
      </c>
      <c r="Y2399" s="8">
        <f t="shared" si="415"/>
        <v>0</v>
      </c>
      <c r="Z2399" s="18">
        <f t="shared" si="416"/>
        <v>83.86</v>
      </c>
      <c r="AA2399" s="14">
        <f t="shared" si="417"/>
        <v>83.86</v>
      </c>
    </row>
    <row r="2400" spans="1:27">
      <c r="A2400" s="4" t="str">
        <f>'Master Sheet'!A2400</f>
        <v>CFQ7TTC0MFT1</v>
      </c>
      <c r="B2400" s="4" t="str">
        <f>'Master Sheet'!B2400</f>
        <v>000B</v>
      </c>
      <c r="C2400" s="7" t="str">
        <f>'Master Sheet'!C2400</f>
        <v>Microsoft Entra ID Governance (Education Student Pricing)</v>
      </c>
      <c r="D2400" s="4" t="str">
        <f>'Master Sheet'!D2400</f>
        <v>P1Y</v>
      </c>
      <c r="E2400" s="4" t="str">
        <f>'Master Sheet'!E2400</f>
        <v>Monthly</v>
      </c>
      <c r="F2400" s="14">
        <f>'Master Sheet'!F2400</f>
        <v>1100.6400000000001</v>
      </c>
      <c r="G2400" s="14">
        <f>'Master Sheet'!G2400</f>
        <v>880.44</v>
      </c>
      <c r="H2400" s="12">
        <f>'Master Sheet'!K2400</f>
        <v>0</v>
      </c>
      <c r="I2400" s="14">
        <f t="shared" si="407"/>
        <v>880.44</v>
      </c>
      <c r="J2400" s="12">
        <f>'Master Sheet'!L2400</f>
        <v>0</v>
      </c>
      <c r="K2400" s="12">
        <f>'Master Sheet'!M2400</f>
        <v>0</v>
      </c>
      <c r="L2400" s="12">
        <f>'Master Sheet'!N2400</f>
        <v>0</v>
      </c>
      <c r="M2400" s="12">
        <f>'Master Sheet'!O2400</f>
        <v>0</v>
      </c>
      <c r="N2400" s="14">
        <f t="shared" si="408"/>
        <v>880.44</v>
      </c>
      <c r="O2400" s="14">
        <f t="shared" si="409"/>
        <v>880.44</v>
      </c>
      <c r="P2400" s="17">
        <f>'Master Sheet'!P2400</f>
        <v>0</v>
      </c>
      <c r="Q2400" s="17">
        <f>'Master Sheet'!Q2400</f>
        <v>0</v>
      </c>
      <c r="R2400" s="17">
        <f>'Master Sheet'!R2400</f>
        <v>0</v>
      </c>
      <c r="S2400" s="17">
        <f>'Master Sheet'!S2400</f>
        <v>0</v>
      </c>
      <c r="T2400" s="14">
        <f t="shared" si="410"/>
        <v>880.44</v>
      </c>
      <c r="U2400" s="14">
        <f t="shared" si="411"/>
        <v>880.44</v>
      </c>
      <c r="V2400" s="12">
        <f t="shared" si="412"/>
        <v>0</v>
      </c>
      <c r="W2400" s="14">
        <f t="shared" si="413"/>
        <v>880.44</v>
      </c>
      <c r="X2400" s="14">
        <f t="shared" si="414"/>
        <v>880.44</v>
      </c>
      <c r="Y2400" s="8">
        <f t="shared" si="415"/>
        <v>0</v>
      </c>
      <c r="Z2400" s="18">
        <f t="shared" si="416"/>
        <v>880.44</v>
      </c>
      <c r="AA2400" s="14">
        <f t="shared" si="417"/>
        <v>880.44</v>
      </c>
    </row>
    <row r="2401" spans="1:27" ht="30">
      <c r="A2401" s="4" t="str">
        <f>'Master Sheet'!A2401</f>
        <v>CFQ7TTC0MFT1</v>
      </c>
      <c r="B2401" s="4">
        <f>'Master Sheet'!B2401</f>
        <v>9</v>
      </c>
      <c r="C2401" s="7" t="str">
        <f>'Master Sheet'!C2401</f>
        <v>Microsoft Entra ID Governance Add-on for Microsoft Entra ID P2 (Education Student Pricing)</v>
      </c>
      <c r="D2401" s="4" t="str">
        <f>'Master Sheet'!D2401</f>
        <v>P1Y</v>
      </c>
      <c r="E2401" s="4" t="str">
        <f>'Master Sheet'!E2401</f>
        <v>Monthly</v>
      </c>
      <c r="F2401" s="14">
        <f>'Master Sheet'!F2401</f>
        <v>629.04</v>
      </c>
      <c r="G2401" s="14">
        <f>'Master Sheet'!G2401</f>
        <v>503.16</v>
      </c>
      <c r="H2401" s="12">
        <f>'Master Sheet'!K2401</f>
        <v>0</v>
      </c>
      <c r="I2401" s="14">
        <f t="shared" si="407"/>
        <v>503.16</v>
      </c>
      <c r="J2401" s="12">
        <f>'Master Sheet'!L2401</f>
        <v>0</v>
      </c>
      <c r="K2401" s="12">
        <f>'Master Sheet'!M2401</f>
        <v>0</v>
      </c>
      <c r="L2401" s="12">
        <f>'Master Sheet'!N2401</f>
        <v>0</v>
      </c>
      <c r="M2401" s="12">
        <f>'Master Sheet'!O2401</f>
        <v>0</v>
      </c>
      <c r="N2401" s="14">
        <f t="shared" si="408"/>
        <v>503.16</v>
      </c>
      <c r="O2401" s="14">
        <f t="shared" si="409"/>
        <v>503.16</v>
      </c>
      <c r="P2401" s="17">
        <f>'Master Sheet'!P2401</f>
        <v>0</v>
      </c>
      <c r="Q2401" s="17">
        <f>'Master Sheet'!Q2401</f>
        <v>0</v>
      </c>
      <c r="R2401" s="17">
        <f>'Master Sheet'!R2401</f>
        <v>0</v>
      </c>
      <c r="S2401" s="17">
        <f>'Master Sheet'!S2401</f>
        <v>0</v>
      </c>
      <c r="T2401" s="14">
        <f t="shared" si="410"/>
        <v>503.16</v>
      </c>
      <c r="U2401" s="14">
        <f t="shared" si="411"/>
        <v>503.16</v>
      </c>
      <c r="V2401" s="12">
        <f t="shared" si="412"/>
        <v>0</v>
      </c>
      <c r="W2401" s="14">
        <f t="shared" si="413"/>
        <v>503.16</v>
      </c>
      <c r="X2401" s="14">
        <f t="shared" si="414"/>
        <v>503.16</v>
      </c>
      <c r="Y2401" s="8">
        <f t="shared" si="415"/>
        <v>0</v>
      </c>
      <c r="Z2401" s="18">
        <f t="shared" si="416"/>
        <v>503.16</v>
      </c>
      <c r="AA2401" s="14">
        <f t="shared" si="417"/>
        <v>503.16</v>
      </c>
    </row>
    <row r="2402" spans="1:27">
      <c r="A2402" s="4" t="str">
        <f>'Master Sheet'!A2402</f>
        <v>CFQ7TTC0MFT1</v>
      </c>
      <c r="B2402" s="4">
        <f>'Master Sheet'!B2402</f>
        <v>1</v>
      </c>
      <c r="C2402" s="7" t="str">
        <f>'Master Sheet'!C2402</f>
        <v>Microsoft Entra ID Governance</v>
      </c>
      <c r="D2402" s="4" t="str">
        <f>'Master Sheet'!D2402</f>
        <v>P1Y</v>
      </c>
      <c r="E2402" s="4" t="str">
        <f>'Master Sheet'!E2402</f>
        <v>Annual</v>
      </c>
      <c r="F2402" s="14">
        <f>'Master Sheet'!F2402</f>
        <v>6960</v>
      </c>
      <c r="G2402" s="14">
        <f>'Master Sheet'!G2402</f>
        <v>5568</v>
      </c>
      <c r="H2402" s="12">
        <f>'Master Sheet'!K2402</f>
        <v>0</v>
      </c>
      <c r="I2402" s="14">
        <f t="shared" si="407"/>
        <v>5568</v>
      </c>
      <c r="J2402" s="12">
        <f>'Master Sheet'!L2402</f>
        <v>0</v>
      </c>
      <c r="K2402" s="12">
        <f>'Master Sheet'!M2402</f>
        <v>0</v>
      </c>
      <c r="L2402" s="12">
        <f>'Master Sheet'!N2402</f>
        <v>0</v>
      </c>
      <c r="M2402" s="12">
        <f>'Master Sheet'!O2402</f>
        <v>0</v>
      </c>
      <c r="N2402" s="14">
        <f t="shared" si="408"/>
        <v>5568</v>
      </c>
      <c r="O2402" s="14">
        <f t="shared" si="409"/>
        <v>5568</v>
      </c>
      <c r="P2402" s="17">
        <f>'Master Sheet'!P2402</f>
        <v>0</v>
      </c>
      <c r="Q2402" s="17">
        <f>'Master Sheet'!Q2402</f>
        <v>0</v>
      </c>
      <c r="R2402" s="17">
        <f>'Master Sheet'!R2402</f>
        <v>0</v>
      </c>
      <c r="S2402" s="17">
        <f>'Master Sheet'!S2402</f>
        <v>0</v>
      </c>
      <c r="T2402" s="14">
        <f t="shared" si="410"/>
        <v>5568</v>
      </c>
      <c r="U2402" s="14">
        <f t="shared" si="411"/>
        <v>5568</v>
      </c>
      <c r="V2402" s="12">
        <f t="shared" si="412"/>
        <v>0</v>
      </c>
      <c r="W2402" s="14">
        <f t="shared" si="413"/>
        <v>5568</v>
      </c>
      <c r="X2402" s="14">
        <f t="shared" si="414"/>
        <v>5568</v>
      </c>
      <c r="Y2402" s="8">
        <f t="shared" si="415"/>
        <v>0</v>
      </c>
      <c r="Z2402" s="18">
        <f t="shared" si="416"/>
        <v>5568</v>
      </c>
      <c r="AA2402" s="14">
        <f t="shared" si="417"/>
        <v>5568</v>
      </c>
    </row>
    <row r="2403" spans="1:27">
      <c r="A2403" s="4" t="str">
        <f>'Master Sheet'!A2403</f>
        <v>CFQ7TTC0MFT1</v>
      </c>
      <c r="B2403" s="4" t="str">
        <f>'Master Sheet'!B2403</f>
        <v>000J</v>
      </c>
      <c r="C2403" s="7" t="str">
        <f>'Master Sheet'!C2403</f>
        <v>Microsoft Entra ID Governance for FLW</v>
      </c>
      <c r="D2403" s="4" t="str">
        <f>'Master Sheet'!D2403</f>
        <v>P1M</v>
      </c>
      <c r="E2403" s="4" t="str">
        <f>'Master Sheet'!E2403</f>
        <v>Monthly</v>
      </c>
      <c r="F2403" s="14">
        <f>'Master Sheet'!F2403</f>
        <v>468</v>
      </c>
      <c r="G2403" s="14">
        <f>'Master Sheet'!G2403</f>
        <v>374.4</v>
      </c>
      <c r="H2403" s="12">
        <f>'Master Sheet'!K2403</f>
        <v>0</v>
      </c>
      <c r="I2403" s="14">
        <f t="shared" si="407"/>
        <v>374.4</v>
      </c>
      <c r="J2403" s="12">
        <f>'Master Sheet'!L2403</f>
        <v>0</v>
      </c>
      <c r="K2403" s="12">
        <f>'Master Sheet'!M2403</f>
        <v>0</v>
      </c>
      <c r="L2403" s="12">
        <f>'Master Sheet'!N2403</f>
        <v>0</v>
      </c>
      <c r="M2403" s="12">
        <f>'Master Sheet'!O2403</f>
        <v>0</v>
      </c>
      <c r="N2403" s="14">
        <f t="shared" si="408"/>
        <v>374.4</v>
      </c>
      <c r="O2403" s="14">
        <f t="shared" si="409"/>
        <v>374.4</v>
      </c>
      <c r="P2403" s="17">
        <f>'Master Sheet'!P2403</f>
        <v>0</v>
      </c>
      <c r="Q2403" s="17">
        <f>'Master Sheet'!Q2403</f>
        <v>0</v>
      </c>
      <c r="R2403" s="17">
        <f>'Master Sheet'!R2403</f>
        <v>0</v>
      </c>
      <c r="S2403" s="17">
        <f>'Master Sheet'!S2403</f>
        <v>0</v>
      </c>
      <c r="T2403" s="14">
        <f t="shared" si="410"/>
        <v>374.4</v>
      </c>
      <c r="U2403" s="14">
        <f t="shared" si="411"/>
        <v>374.4</v>
      </c>
      <c r="V2403" s="12">
        <f t="shared" si="412"/>
        <v>0</v>
      </c>
      <c r="W2403" s="14">
        <f t="shared" si="413"/>
        <v>374.4</v>
      </c>
      <c r="X2403" s="14">
        <f t="shared" si="414"/>
        <v>374.4</v>
      </c>
      <c r="Y2403" s="8">
        <f t="shared" si="415"/>
        <v>0</v>
      </c>
      <c r="Z2403" s="18">
        <f t="shared" si="416"/>
        <v>374.4</v>
      </c>
      <c r="AA2403" s="14">
        <f t="shared" si="417"/>
        <v>374.4</v>
      </c>
    </row>
    <row r="2404" spans="1:27">
      <c r="A2404" s="4" t="str">
        <f>'Master Sheet'!A2404</f>
        <v>CFQ7TTC0MFT1</v>
      </c>
      <c r="B2404" s="4">
        <f>'Master Sheet'!B2404</f>
        <v>4</v>
      </c>
      <c r="C2404" s="7" t="str">
        <f>'Master Sheet'!C2404</f>
        <v>Microsoft Entra ID Governance Add-on for Microsoft Entra ID P2</v>
      </c>
      <c r="D2404" s="4" t="str">
        <f>'Master Sheet'!D2404</f>
        <v>P1M</v>
      </c>
      <c r="E2404" s="4" t="str">
        <f>'Master Sheet'!E2404</f>
        <v>Monthly</v>
      </c>
      <c r="F2404" s="14">
        <f>'Master Sheet'!F2404</f>
        <v>402</v>
      </c>
      <c r="G2404" s="14">
        <f>'Master Sheet'!G2404</f>
        <v>321.60000000000002</v>
      </c>
      <c r="H2404" s="12">
        <f>'Master Sheet'!K2404</f>
        <v>0</v>
      </c>
      <c r="I2404" s="14">
        <f t="shared" si="407"/>
        <v>321.60000000000002</v>
      </c>
      <c r="J2404" s="12">
        <f>'Master Sheet'!L2404</f>
        <v>0</v>
      </c>
      <c r="K2404" s="12">
        <f>'Master Sheet'!M2404</f>
        <v>0</v>
      </c>
      <c r="L2404" s="12">
        <f>'Master Sheet'!N2404</f>
        <v>0</v>
      </c>
      <c r="M2404" s="12">
        <f>'Master Sheet'!O2404</f>
        <v>0</v>
      </c>
      <c r="N2404" s="14">
        <f t="shared" si="408"/>
        <v>321.60000000000002</v>
      </c>
      <c r="O2404" s="14">
        <f t="shared" si="409"/>
        <v>321.60000000000002</v>
      </c>
      <c r="P2404" s="17">
        <f>'Master Sheet'!P2404</f>
        <v>0</v>
      </c>
      <c r="Q2404" s="17">
        <f>'Master Sheet'!Q2404</f>
        <v>0</v>
      </c>
      <c r="R2404" s="17">
        <f>'Master Sheet'!R2404</f>
        <v>0</v>
      </c>
      <c r="S2404" s="17">
        <f>'Master Sheet'!S2404</f>
        <v>0</v>
      </c>
      <c r="T2404" s="14">
        <f t="shared" si="410"/>
        <v>321.60000000000002</v>
      </c>
      <c r="U2404" s="14">
        <f t="shared" si="411"/>
        <v>321.60000000000002</v>
      </c>
      <c r="V2404" s="12">
        <f t="shared" si="412"/>
        <v>0</v>
      </c>
      <c r="W2404" s="14">
        <f t="shared" si="413"/>
        <v>321.60000000000002</v>
      </c>
      <c r="X2404" s="14">
        <f t="shared" si="414"/>
        <v>321.60000000000002</v>
      </c>
      <c r="Y2404" s="8">
        <f t="shared" si="415"/>
        <v>0</v>
      </c>
      <c r="Z2404" s="18">
        <f t="shared" si="416"/>
        <v>321.60000000000002</v>
      </c>
      <c r="AA2404" s="14">
        <f t="shared" si="417"/>
        <v>321.60000000000002</v>
      </c>
    </row>
    <row r="2405" spans="1:27">
      <c r="A2405" s="4" t="str">
        <f>'Master Sheet'!A2405</f>
        <v>CFQ7TTC0MFT1</v>
      </c>
      <c r="B2405" s="4">
        <f>'Master Sheet'!B2405</f>
        <v>1</v>
      </c>
      <c r="C2405" s="7" t="str">
        <f>'Master Sheet'!C2405</f>
        <v>Microsoft Entra ID Governance</v>
      </c>
      <c r="D2405" s="4" t="str">
        <f>'Master Sheet'!D2405</f>
        <v>P1Y</v>
      </c>
      <c r="E2405" s="4" t="str">
        <f>'Master Sheet'!E2405</f>
        <v>Monthly</v>
      </c>
      <c r="F2405" s="14">
        <f>'Master Sheet'!F2405</f>
        <v>7308</v>
      </c>
      <c r="G2405" s="14">
        <f>'Master Sheet'!G2405</f>
        <v>5846.4</v>
      </c>
      <c r="H2405" s="12">
        <f>'Master Sheet'!K2405</f>
        <v>0</v>
      </c>
      <c r="I2405" s="14">
        <f t="shared" si="407"/>
        <v>5846.4</v>
      </c>
      <c r="J2405" s="12">
        <f>'Master Sheet'!L2405</f>
        <v>0</v>
      </c>
      <c r="K2405" s="12">
        <f>'Master Sheet'!M2405</f>
        <v>0</v>
      </c>
      <c r="L2405" s="12">
        <f>'Master Sheet'!N2405</f>
        <v>0</v>
      </c>
      <c r="M2405" s="12">
        <f>'Master Sheet'!O2405</f>
        <v>0</v>
      </c>
      <c r="N2405" s="14">
        <f t="shared" si="408"/>
        <v>5846.4</v>
      </c>
      <c r="O2405" s="14">
        <f t="shared" si="409"/>
        <v>5846.4</v>
      </c>
      <c r="P2405" s="17">
        <f>'Master Sheet'!P2405</f>
        <v>0</v>
      </c>
      <c r="Q2405" s="17">
        <f>'Master Sheet'!Q2405</f>
        <v>0</v>
      </c>
      <c r="R2405" s="17">
        <f>'Master Sheet'!R2405</f>
        <v>0</v>
      </c>
      <c r="S2405" s="17">
        <f>'Master Sheet'!S2405</f>
        <v>0</v>
      </c>
      <c r="T2405" s="14">
        <f t="shared" si="410"/>
        <v>5846.4</v>
      </c>
      <c r="U2405" s="14">
        <f t="shared" si="411"/>
        <v>5846.4</v>
      </c>
      <c r="V2405" s="12">
        <f t="shared" si="412"/>
        <v>0</v>
      </c>
      <c r="W2405" s="14">
        <f t="shared" si="413"/>
        <v>5846.4</v>
      </c>
      <c r="X2405" s="14">
        <f t="shared" si="414"/>
        <v>5846.4</v>
      </c>
      <c r="Y2405" s="8">
        <f t="shared" si="415"/>
        <v>0</v>
      </c>
      <c r="Z2405" s="18">
        <f t="shared" si="416"/>
        <v>5846.4</v>
      </c>
      <c r="AA2405" s="14">
        <f t="shared" si="417"/>
        <v>5846.4</v>
      </c>
    </row>
    <row r="2406" spans="1:27" ht="30">
      <c r="A2406" s="4" t="str">
        <f>'Master Sheet'!A2406</f>
        <v>CFQ7TTC0MFT1</v>
      </c>
      <c r="B2406" s="4" t="str">
        <f>'Master Sheet'!B2406</f>
        <v>000H</v>
      </c>
      <c r="C2406" s="7" t="str">
        <f>'Master Sheet'!C2406</f>
        <v>Microsoft Entra ID Governance Add-on for Microsoft Entra ID F2 for FLW</v>
      </c>
      <c r="D2406" s="4" t="str">
        <f>'Master Sheet'!D2406</f>
        <v>P1Y</v>
      </c>
      <c r="E2406" s="4" t="str">
        <f>'Master Sheet'!E2406</f>
        <v>Annual</v>
      </c>
      <c r="F2406" s="14">
        <f>'Master Sheet'!F2406</f>
        <v>2700</v>
      </c>
      <c r="G2406" s="14">
        <f>'Master Sheet'!G2406</f>
        <v>2160</v>
      </c>
      <c r="H2406" s="12">
        <f>'Master Sheet'!K2406</f>
        <v>0</v>
      </c>
      <c r="I2406" s="14">
        <f t="shared" si="407"/>
        <v>2160</v>
      </c>
      <c r="J2406" s="12">
        <f>'Master Sheet'!L2406</f>
        <v>0</v>
      </c>
      <c r="K2406" s="12">
        <f>'Master Sheet'!M2406</f>
        <v>0</v>
      </c>
      <c r="L2406" s="12">
        <f>'Master Sheet'!N2406</f>
        <v>0</v>
      </c>
      <c r="M2406" s="12">
        <f>'Master Sheet'!O2406</f>
        <v>0</v>
      </c>
      <c r="N2406" s="14">
        <f t="shared" si="408"/>
        <v>2160</v>
      </c>
      <c r="O2406" s="14">
        <f t="shared" si="409"/>
        <v>2160</v>
      </c>
      <c r="P2406" s="17">
        <f>'Master Sheet'!P2406</f>
        <v>0</v>
      </c>
      <c r="Q2406" s="17">
        <f>'Master Sheet'!Q2406</f>
        <v>0</v>
      </c>
      <c r="R2406" s="17">
        <f>'Master Sheet'!R2406</f>
        <v>0</v>
      </c>
      <c r="S2406" s="17">
        <f>'Master Sheet'!S2406</f>
        <v>0</v>
      </c>
      <c r="T2406" s="14">
        <f t="shared" si="410"/>
        <v>2160</v>
      </c>
      <c r="U2406" s="14">
        <f t="shared" si="411"/>
        <v>2160</v>
      </c>
      <c r="V2406" s="12">
        <f t="shared" si="412"/>
        <v>0</v>
      </c>
      <c r="W2406" s="14">
        <f t="shared" si="413"/>
        <v>2160</v>
      </c>
      <c r="X2406" s="14">
        <f t="shared" si="414"/>
        <v>2160</v>
      </c>
      <c r="Y2406" s="8">
        <f t="shared" si="415"/>
        <v>0</v>
      </c>
      <c r="Z2406" s="18">
        <f t="shared" si="416"/>
        <v>2160</v>
      </c>
      <c r="AA2406" s="14">
        <f t="shared" si="417"/>
        <v>2160</v>
      </c>
    </row>
    <row r="2407" spans="1:27">
      <c r="A2407" s="4" t="str">
        <f>'Master Sheet'!A2407</f>
        <v>CFQ7TTC0MFT1</v>
      </c>
      <c r="B2407" s="4" t="str">
        <f>'Master Sheet'!B2407</f>
        <v>000B</v>
      </c>
      <c r="C2407" s="7" t="str">
        <f>'Master Sheet'!C2407</f>
        <v>Microsoft Entra ID Governance (Education Student Pricing)</v>
      </c>
      <c r="D2407" s="4" t="str">
        <f>'Master Sheet'!D2407</f>
        <v>P1Y</v>
      </c>
      <c r="E2407" s="4" t="str">
        <f>'Master Sheet'!E2407</f>
        <v>Annual</v>
      </c>
      <c r="F2407" s="14">
        <f>'Master Sheet'!F2407</f>
        <v>1048.2</v>
      </c>
      <c r="G2407" s="14">
        <f>'Master Sheet'!G2407</f>
        <v>838.56</v>
      </c>
      <c r="H2407" s="12">
        <f>'Master Sheet'!K2407</f>
        <v>0</v>
      </c>
      <c r="I2407" s="14">
        <f t="shared" si="407"/>
        <v>838.56</v>
      </c>
      <c r="J2407" s="12">
        <f>'Master Sheet'!L2407</f>
        <v>0</v>
      </c>
      <c r="K2407" s="12">
        <f>'Master Sheet'!M2407</f>
        <v>0</v>
      </c>
      <c r="L2407" s="12">
        <f>'Master Sheet'!N2407</f>
        <v>0</v>
      </c>
      <c r="M2407" s="12">
        <f>'Master Sheet'!O2407</f>
        <v>0</v>
      </c>
      <c r="N2407" s="14">
        <f t="shared" si="408"/>
        <v>838.56</v>
      </c>
      <c r="O2407" s="14">
        <f t="shared" si="409"/>
        <v>838.56</v>
      </c>
      <c r="P2407" s="17">
        <f>'Master Sheet'!P2407</f>
        <v>0</v>
      </c>
      <c r="Q2407" s="17">
        <f>'Master Sheet'!Q2407</f>
        <v>0</v>
      </c>
      <c r="R2407" s="17">
        <f>'Master Sheet'!R2407</f>
        <v>0</v>
      </c>
      <c r="S2407" s="17">
        <f>'Master Sheet'!S2407</f>
        <v>0</v>
      </c>
      <c r="T2407" s="14">
        <f t="shared" si="410"/>
        <v>838.56</v>
      </c>
      <c r="U2407" s="14">
        <f t="shared" si="411"/>
        <v>838.56</v>
      </c>
      <c r="V2407" s="12">
        <f t="shared" si="412"/>
        <v>0</v>
      </c>
      <c r="W2407" s="14">
        <f t="shared" si="413"/>
        <v>838.56</v>
      </c>
      <c r="X2407" s="14">
        <f t="shared" si="414"/>
        <v>838.56</v>
      </c>
      <c r="Y2407" s="8">
        <f t="shared" si="415"/>
        <v>0</v>
      </c>
      <c r="Z2407" s="18">
        <f t="shared" si="416"/>
        <v>838.56</v>
      </c>
      <c r="AA2407" s="14">
        <f t="shared" si="417"/>
        <v>838.56</v>
      </c>
    </row>
    <row r="2408" spans="1:27" ht="30">
      <c r="A2408" s="4" t="str">
        <f>'Master Sheet'!A2408</f>
        <v>CFQ7TTC0MFT1</v>
      </c>
      <c r="B2408" s="4">
        <f>'Master Sheet'!B2408</f>
        <v>9</v>
      </c>
      <c r="C2408" s="7" t="str">
        <f>'Master Sheet'!C2408</f>
        <v>Microsoft Entra ID Governance Add-on for Microsoft Entra ID P2 (Education Student Pricing)</v>
      </c>
      <c r="D2408" s="4" t="str">
        <f>'Master Sheet'!D2408</f>
        <v>P1Y</v>
      </c>
      <c r="E2408" s="4" t="str">
        <f>'Master Sheet'!E2408</f>
        <v>Annual</v>
      </c>
      <c r="F2408" s="14">
        <f>'Master Sheet'!F2408</f>
        <v>599.04</v>
      </c>
      <c r="G2408" s="14">
        <f>'Master Sheet'!G2408</f>
        <v>479.23</v>
      </c>
      <c r="H2408" s="12">
        <f>'Master Sheet'!K2408</f>
        <v>0</v>
      </c>
      <c r="I2408" s="14">
        <f t="shared" si="407"/>
        <v>479.23</v>
      </c>
      <c r="J2408" s="12">
        <f>'Master Sheet'!L2408</f>
        <v>0</v>
      </c>
      <c r="K2408" s="12">
        <f>'Master Sheet'!M2408</f>
        <v>0</v>
      </c>
      <c r="L2408" s="12">
        <f>'Master Sheet'!N2408</f>
        <v>0</v>
      </c>
      <c r="M2408" s="12">
        <f>'Master Sheet'!O2408</f>
        <v>0</v>
      </c>
      <c r="N2408" s="14">
        <f t="shared" si="408"/>
        <v>479.23</v>
      </c>
      <c r="O2408" s="14">
        <f t="shared" si="409"/>
        <v>479.23</v>
      </c>
      <c r="P2408" s="17">
        <f>'Master Sheet'!P2408</f>
        <v>0</v>
      </c>
      <c r="Q2408" s="17">
        <f>'Master Sheet'!Q2408</f>
        <v>0</v>
      </c>
      <c r="R2408" s="17">
        <f>'Master Sheet'!R2408</f>
        <v>0</v>
      </c>
      <c r="S2408" s="17">
        <f>'Master Sheet'!S2408</f>
        <v>0</v>
      </c>
      <c r="T2408" s="14">
        <f t="shared" si="410"/>
        <v>479.23</v>
      </c>
      <c r="U2408" s="14">
        <f t="shared" si="411"/>
        <v>479.23</v>
      </c>
      <c r="V2408" s="12">
        <f t="shared" si="412"/>
        <v>0</v>
      </c>
      <c r="W2408" s="14">
        <f t="shared" si="413"/>
        <v>479.23</v>
      </c>
      <c r="X2408" s="14">
        <f t="shared" si="414"/>
        <v>479.23</v>
      </c>
      <c r="Y2408" s="8">
        <f t="shared" si="415"/>
        <v>0</v>
      </c>
      <c r="Z2408" s="18">
        <f t="shared" si="416"/>
        <v>479.23</v>
      </c>
      <c r="AA2408" s="14">
        <f t="shared" si="417"/>
        <v>479.23</v>
      </c>
    </row>
    <row r="2409" spans="1:27">
      <c r="A2409" s="4" t="str">
        <f>'Master Sheet'!A2409</f>
        <v>CFQ7TTC0MFT1</v>
      </c>
      <c r="B2409" s="4" t="str">
        <f>'Master Sheet'!B2409</f>
        <v>000G</v>
      </c>
      <c r="C2409" s="7" t="str">
        <f>'Master Sheet'!C2409</f>
        <v>Microsoft Entra ID Governance (Education Faculty Pricing)</v>
      </c>
      <c r="D2409" s="4" t="str">
        <f>'Master Sheet'!D2409</f>
        <v>P1M</v>
      </c>
      <c r="E2409" s="4" t="str">
        <f>'Master Sheet'!E2409</f>
        <v>Monthly</v>
      </c>
      <c r="F2409" s="14">
        <f>'Master Sheet'!F2409</f>
        <v>138</v>
      </c>
      <c r="G2409" s="14">
        <f>'Master Sheet'!G2409</f>
        <v>110.4</v>
      </c>
      <c r="H2409" s="12">
        <f>'Master Sheet'!K2409</f>
        <v>0</v>
      </c>
      <c r="I2409" s="14">
        <f t="shared" si="407"/>
        <v>110.4</v>
      </c>
      <c r="J2409" s="12">
        <f>'Master Sheet'!L2409</f>
        <v>0</v>
      </c>
      <c r="K2409" s="12">
        <f>'Master Sheet'!M2409</f>
        <v>0</v>
      </c>
      <c r="L2409" s="12">
        <f>'Master Sheet'!N2409</f>
        <v>0</v>
      </c>
      <c r="M2409" s="12">
        <f>'Master Sheet'!O2409</f>
        <v>0</v>
      </c>
      <c r="N2409" s="14">
        <f t="shared" si="408"/>
        <v>110.4</v>
      </c>
      <c r="O2409" s="14">
        <f t="shared" si="409"/>
        <v>110.4</v>
      </c>
      <c r="P2409" s="17">
        <f>'Master Sheet'!P2409</f>
        <v>0</v>
      </c>
      <c r="Q2409" s="17">
        <f>'Master Sheet'!Q2409</f>
        <v>0</v>
      </c>
      <c r="R2409" s="17">
        <f>'Master Sheet'!R2409</f>
        <v>0</v>
      </c>
      <c r="S2409" s="17">
        <f>'Master Sheet'!S2409</f>
        <v>0</v>
      </c>
      <c r="T2409" s="14">
        <f t="shared" si="410"/>
        <v>110.4</v>
      </c>
      <c r="U2409" s="14">
        <f t="shared" si="411"/>
        <v>110.4</v>
      </c>
      <c r="V2409" s="12">
        <f t="shared" si="412"/>
        <v>0</v>
      </c>
      <c r="W2409" s="14">
        <f t="shared" si="413"/>
        <v>110.4</v>
      </c>
      <c r="X2409" s="14">
        <f t="shared" si="414"/>
        <v>110.4</v>
      </c>
      <c r="Y2409" s="8">
        <f t="shared" si="415"/>
        <v>0</v>
      </c>
      <c r="Z2409" s="18">
        <f t="shared" si="416"/>
        <v>110.4</v>
      </c>
      <c r="AA2409" s="14">
        <f t="shared" si="417"/>
        <v>110.4</v>
      </c>
    </row>
    <row r="2410" spans="1:27">
      <c r="A2410" s="4" t="str">
        <f>'Master Sheet'!A2410</f>
        <v>CFQ7TTC0MFT1</v>
      </c>
      <c r="B2410" s="4" t="str">
        <f>'Master Sheet'!B2410</f>
        <v>000J</v>
      </c>
      <c r="C2410" s="7" t="str">
        <f>'Master Sheet'!C2410</f>
        <v>Microsoft Entra ID Governance for FLW</v>
      </c>
      <c r="D2410" s="4" t="str">
        <f>'Master Sheet'!D2410</f>
        <v>P1Y</v>
      </c>
      <c r="E2410" s="4" t="str">
        <f>'Master Sheet'!E2410</f>
        <v>Annual</v>
      </c>
      <c r="F2410" s="14">
        <f>'Master Sheet'!F2410</f>
        <v>4680</v>
      </c>
      <c r="G2410" s="14">
        <f>'Master Sheet'!G2410</f>
        <v>3744</v>
      </c>
      <c r="H2410" s="12">
        <f>'Master Sheet'!K2410</f>
        <v>0</v>
      </c>
      <c r="I2410" s="14">
        <f t="shared" si="407"/>
        <v>3744</v>
      </c>
      <c r="J2410" s="12">
        <f>'Master Sheet'!L2410</f>
        <v>0</v>
      </c>
      <c r="K2410" s="12">
        <f>'Master Sheet'!M2410</f>
        <v>0</v>
      </c>
      <c r="L2410" s="12">
        <f>'Master Sheet'!N2410</f>
        <v>0</v>
      </c>
      <c r="M2410" s="12">
        <f>'Master Sheet'!O2410</f>
        <v>0</v>
      </c>
      <c r="N2410" s="14">
        <f t="shared" si="408"/>
        <v>3744</v>
      </c>
      <c r="O2410" s="14">
        <f t="shared" si="409"/>
        <v>3744</v>
      </c>
      <c r="P2410" s="17">
        <f>'Master Sheet'!P2410</f>
        <v>0</v>
      </c>
      <c r="Q2410" s="17">
        <f>'Master Sheet'!Q2410</f>
        <v>0</v>
      </c>
      <c r="R2410" s="17">
        <f>'Master Sheet'!R2410</f>
        <v>0</v>
      </c>
      <c r="S2410" s="17">
        <f>'Master Sheet'!S2410</f>
        <v>0</v>
      </c>
      <c r="T2410" s="14">
        <f t="shared" si="410"/>
        <v>3744</v>
      </c>
      <c r="U2410" s="14">
        <f t="shared" si="411"/>
        <v>3744</v>
      </c>
      <c r="V2410" s="12">
        <f t="shared" si="412"/>
        <v>0</v>
      </c>
      <c r="W2410" s="14">
        <f t="shared" si="413"/>
        <v>3744</v>
      </c>
      <c r="X2410" s="14">
        <f t="shared" si="414"/>
        <v>3744</v>
      </c>
      <c r="Y2410" s="8">
        <f t="shared" si="415"/>
        <v>0</v>
      </c>
      <c r="Z2410" s="18">
        <f t="shared" si="416"/>
        <v>3744</v>
      </c>
      <c r="AA2410" s="14">
        <f t="shared" si="417"/>
        <v>3744</v>
      </c>
    </row>
    <row r="2411" spans="1:27">
      <c r="A2411" s="4" t="str">
        <f>'Master Sheet'!A2411</f>
        <v>CFQ7TTC0MFT1</v>
      </c>
      <c r="B2411" s="4" t="str">
        <f>'Master Sheet'!B2411</f>
        <v>000G</v>
      </c>
      <c r="C2411" s="7" t="str">
        <f>'Master Sheet'!C2411</f>
        <v>Microsoft Entra ID Governance (Education Faculty Pricing)</v>
      </c>
      <c r="D2411" s="4" t="str">
        <f>'Master Sheet'!D2411</f>
        <v>P1Y</v>
      </c>
      <c r="E2411" s="4" t="str">
        <f>'Master Sheet'!E2411</f>
        <v>Annual</v>
      </c>
      <c r="F2411" s="14">
        <f>'Master Sheet'!F2411</f>
        <v>1380</v>
      </c>
      <c r="G2411" s="14">
        <f>'Master Sheet'!G2411</f>
        <v>1104</v>
      </c>
      <c r="H2411" s="12">
        <f>'Master Sheet'!K2411</f>
        <v>0</v>
      </c>
      <c r="I2411" s="14">
        <f t="shared" si="407"/>
        <v>1104</v>
      </c>
      <c r="J2411" s="12">
        <f>'Master Sheet'!L2411</f>
        <v>0</v>
      </c>
      <c r="K2411" s="12">
        <f>'Master Sheet'!M2411</f>
        <v>0</v>
      </c>
      <c r="L2411" s="12">
        <f>'Master Sheet'!N2411</f>
        <v>0</v>
      </c>
      <c r="M2411" s="12">
        <f>'Master Sheet'!O2411</f>
        <v>0</v>
      </c>
      <c r="N2411" s="14">
        <f t="shared" si="408"/>
        <v>1104</v>
      </c>
      <c r="O2411" s="14">
        <f t="shared" si="409"/>
        <v>1104</v>
      </c>
      <c r="P2411" s="17">
        <f>'Master Sheet'!P2411</f>
        <v>0</v>
      </c>
      <c r="Q2411" s="17">
        <f>'Master Sheet'!Q2411</f>
        <v>0</v>
      </c>
      <c r="R2411" s="17">
        <f>'Master Sheet'!R2411</f>
        <v>0</v>
      </c>
      <c r="S2411" s="17">
        <f>'Master Sheet'!S2411</f>
        <v>0</v>
      </c>
      <c r="T2411" s="14">
        <f t="shared" si="410"/>
        <v>1104</v>
      </c>
      <c r="U2411" s="14">
        <f t="shared" si="411"/>
        <v>1104</v>
      </c>
      <c r="V2411" s="12">
        <f t="shared" si="412"/>
        <v>0</v>
      </c>
      <c r="W2411" s="14">
        <f t="shared" si="413"/>
        <v>1104</v>
      </c>
      <c r="X2411" s="14">
        <f t="shared" si="414"/>
        <v>1104</v>
      </c>
      <c r="Y2411" s="8">
        <f t="shared" si="415"/>
        <v>0</v>
      </c>
      <c r="Z2411" s="18">
        <f t="shared" si="416"/>
        <v>1104</v>
      </c>
      <c r="AA2411" s="14">
        <f t="shared" si="417"/>
        <v>1104</v>
      </c>
    </row>
    <row r="2412" spans="1:27">
      <c r="A2412" s="4" t="str">
        <f>'Master Sheet'!A2412</f>
        <v>CFQ7TTC0LFLS</v>
      </c>
      <c r="B2412" s="4">
        <f>'Master Sheet'!B2412</f>
        <v>2</v>
      </c>
      <c r="C2412" s="7" t="str">
        <f>'Master Sheet'!C2412</f>
        <v>Microsoft Entra ID P1</v>
      </c>
      <c r="D2412" s="4" t="str">
        <f>'Master Sheet'!D2412</f>
        <v>P1Y</v>
      </c>
      <c r="E2412" s="4" t="str">
        <f>'Master Sheet'!E2412</f>
        <v>Monthly</v>
      </c>
      <c r="F2412" s="14">
        <f>'Master Sheet'!F2412</f>
        <v>7308</v>
      </c>
      <c r="G2412" s="14">
        <f>'Master Sheet'!G2412</f>
        <v>5846.4</v>
      </c>
      <c r="H2412" s="12">
        <f>'Master Sheet'!K2412</f>
        <v>0</v>
      </c>
      <c r="I2412" s="14">
        <f t="shared" si="407"/>
        <v>5846.4</v>
      </c>
      <c r="J2412" s="12">
        <f>'Master Sheet'!L2412</f>
        <v>0</v>
      </c>
      <c r="K2412" s="12">
        <f>'Master Sheet'!M2412</f>
        <v>0</v>
      </c>
      <c r="L2412" s="12">
        <f>'Master Sheet'!N2412</f>
        <v>0</v>
      </c>
      <c r="M2412" s="12">
        <f>'Master Sheet'!O2412</f>
        <v>0</v>
      </c>
      <c r="N2412" s="14">
        <f t="shared" si="408"/>
        <v>5846.4</v>
      </c>
      <c r="O2412" s="14">
        <f t="shared" si="409"/>
        <v>5846.4</v>
      </c>
      <c r="P2412" s="17">
        <f>'Master Sheet'!P2412</f>
        <v>0</v>
      </c>
      <c r="Q2412" s="17">
        <f>'Master Sheet'!Q2412</f>
        <v>0</v>
      </c>
      <c r="R2412" s="17">
        <f>'Master Sheet'!R2412</f>
        <v>0</v>
      </c>
      <c r="S2412" s="17">
        <f>'Master Sheet'!S2412</f>
        <v>0</v>
      </c>
      <c r="T2412" s="14">
        <f t="shared" si="410"/>
        <v>5846.4</v>
      </c>
      <c r="U2412" s="14">
        <f t="shared" si="411"/>
        <v>5846.4</v>
      </c>
      <c r="V2412" s="12">
        <f t="shared" si="412"/>
        <v>0</v>
      </c>
      <c r="W2412" s="14">
        <f t="shared" si="413"/>
        <v>5846.4</v>
      </c>
      <c r="X2412" s="14">
        <f t="shared" si="414"/>
        <v>5846.4</v>
      </c>
      <c r="Y2412" s="8">
        <f t="shared" si="415"/>
        <v>0</v>
      </c>
      <c r="Z2412" s="18">
        <f t="shared" si="416"/>
        <v>5846.4</v>
      </c>
      <c r="AA2412" s="14">
        <f t="shared" si="417"/>
        <v>5846.4</v>
      </c>
    </row>
    <row r="2413" spans="1:27">
      <c r="A2413" s="4" t="str">
        <f>'Master Sheet'!A2413</f>
        <v>CFQ7TTC0LFLS</v>
      </c>
      <c r="B2413" s="4" t="str">
        <f>'Master Sheet'!B2413</f>
        <v>001B</v>
      </c>
      <c r="C2413" s="7" t="str">
        <f>'Master Sheet'!C2413</f>
        <v>Microsoft Entra ID P1 (Education Student Pricing)</v>
      </c>
      <c r="D2413" s="4" t="str">
        <f>'Master Sheet'!D2413</f>
        <v>P1Y</v>
      </c>
      <c r="E2413" s="4" t="str">
        <f>'Master Sheet'!E2413</f>
        <v>Annual</v>
      </c>
      <c r="F2413" s="14">
        <f>'Master Sheet'!F2413</f>
        <v>299.52</v>
      </c>
      <c r="G2413" s="14">
        <f>'Master Sheet'!G2413</f>
        <v>239.62</v>
      </c>
      <c r="H2413" s="12">
        <f>'Master Sheet'!K2413</f>
        <v>0</v>
      </c>
      <c r="I2413" s="14">
        <f t="shared" si="407"/>
        <v>239.62</v>
      </c>
      <c r="J2413" s="12">
        <f>'Master Sheet'!L2413</f>
        <v>0</v>
      </c>
      <c r="K2413" s="12">
        <f>'Master Sheet'!M2413</f>
        <v>0</v>
      </c>
      <c r="L2413" s="12">
        <f>'Master Sheet'!N2413</f>
        <v>0</v>
      </c>
      <c r="M2413" s="12">
        <f>'Master Sheet'!O2413</f>
        <v>0</v>
      </c>
      <c r="N2413" s="14">
        <f t="shared" si="408"/>
        <v>239.62</v>
      </c>
      <c r="O2413" s="14">
        <f t="shared" si="409"/>
        <v>239.62</v>
      </c>
      <c r="P2413" s="17">
        <f>'Master Sheet'!P2413</f>
        <v>0</v>
      </c>
      <c r="Q2413" s="17">
        <f>'Master Sheet'!Q2413</f>
        <v>0</v>
      </c>
      <c r="R2413" s="17">
        <f>'Master Sheet'!R2413</f>
        <v>0</v>
      </c>
      <c r="S2413" s="17">
        <f>'Master Sheet'!S2413</f>
        <v>0</v>
      </c>
      <c r="T2413" s="14">
        <f t="shared" si="410"/>
        <v>239.62</v>
      </c>
      <c r="U2413" s="14">
        <f t="shared" si="411"/>
        <v>239.62</v>
      </c>
      <c r="V2413" s="12">
        <f t="shared" si="412"/>
        <v>0</v>
      </c>
      <c r="W2413" s="14">
        <f t="shared" si="413"/>
        <v>239.62</v>
      </c>
      <c r="X2413" s="14">
        <f t="shared" si="414"/>
        <v>239.62</v>
      </c>
      <c r="Y2413" s="8">
        <f t="shared" si="415"/>
        <v>0</v>
      </c>
      <c r="Z2413" s="18">
        <f t="shared" si="416"/>
        <v>239.62</v>
      </c>
      <c r="AA2413" s="14">
        <f t="shared" si="417"/>
        <v>239.62</v>
      </c>
    </row>
    <row r="2414" spans="1:27">
      <c r="A2414" s="4" t="str">
        <f>'Master Sheet'!A2414</f>
        <v>CFQ7TTC0LFLS</v>
      </c>
      <c r="B2414" s="4" t="str">
        <f>'Master Sheet'!B2414</f>
        <v>001S</v>
      </c>
      <c r="C2414" s="7" t="str">
        <f>'Master Sheet'!C2414</f>
        <v>Microsoft Entra ID P1 Students use benefit (Education Student Pricing)</v>
      </c>
      <c r="D2414" s="4" t="str">
        <f>'Master Sheet'!D2414</f>
        <v>P1M</v>
      </c>
      <c r="E2414" s="4" t="str">
        <f>'Master Sheet'!E2414</f>
        <v>Monthly</v>
      </c>
      <c r="F2414" s="14">
        <f>'Master Sheet'!F2414</f>
        <v>0</v>
      </c>
      <c r="G2414" s="14">
        <f>'Master Sheet'!G2414</f>
        <v>0</v>
      </c>
      <c r="H2414" s="12">
        <f>'Master Sheet'!K2414</f>
        <v>0</v>
      </c>
      <c r="I2414" s="14">
        <f t="shared" si="407"/>
        <v>0</v>
      </c>
      <c r="J2414" s="12">
        <f>'Master Sheet'!L2414</f>
        <v>0</v>
      </c>
      <c r="K2414" s="12">
        <f>'Master Sheet'!M2414</f>
        <v>0</v>
      </c>
      <c r="L2414" s="12">
        <f>'Master Sheet'!N2414</f>
        <v>0</v>
      </c>
      <c r="M2414" s="12">
        <f>'Master Sheet'!O2414</f>
        <v>0</v>
      </c>
      <c r="N2414" s="14">
        <f t="shared" si="408"/>
        <v>0</v>
      </c>
      <c r="O2414" s="14">
        <f t="shared" si="409"/>
        <v>0</v>
      </c>
      <c r="P2414" s="17">
        <f>'Master Sheet'!P2414</f>
        <v>0</v>
      </c>
      <c r="Q2414" s="17">
        <f>'Master Sheet'!Q2414</f>
        <v>0</v>
      </c>
      <c r="R2414" s="17">
        <f>'Master Sheet'!R2414</f>
        <v>0</v>
      </c>
      <c r="S2414" s="17">
        <f>'Master Sheet'!S2414</f>
        <v>0</v>
      </c>
      <c r="T2414" s="14">
        <f t="shared" si="410"/>
        <v>0</v>
      </c>
      <c r="U2414" s="14">
        <f t="shared" si="411"/>
        <v>0</v>
      </c>
      <c r="V2414" s="12">
        <f t="shared" si="412"/>
        <v>0</v>
      </c>
      <c r="W2414" s="14">
        <f t="shared" si="413"/>
        <v>0</v>
      </c>
      <c r="X2414" s="14">
        <f t="shared" si="414"/>
        <v>0</v>
      </c>
      <c r="Y2414" s="8">
        <f t="shared" si="415"/>
        <v>0</v>
      </c>
      <c r="Z2414" s="18">
        <f t="shared" si="416"/>
        <v>0</v>
      </c>
      <c r="AA2414" s="14">
        <f t="shared" si="417"/>
        <v>0</v>
      </c>
    </row>
    <row r="2415" spans="1:27">
      <c r="A2415" s="4" t="str">
        <f>'Master Sheet'!A2415</f>
        <v>CFQ7TTC0LFLS</v>
      </c>
      <c r="B2415" s="4">
        <f>'Master Sheet'!B2415</f>
        <v>14</v>
      </c>
      <c r="C2415" s="7" t="str">
        <f>'Master Sheet'!C2415</f>
        <v>Microsoft Entra ID P1 (Education Faculty Pricing)</v>
      </c>
      <c r="D2415" s="4" t="str">
        <f>'Master Sheet'!D2415</f>
        <v>P1Y</v>
      </c>
      <c r="E2415" s="4" t="str">
        <f>'Master Sheet'!E2415</f>
        <v>Annual</v>
      </c>
      <c r="F2415" s="14">
        <f>'Master Sheet'!F2415</f>
        <v>599.04</v>
      </c>
      <c r="G2415" s="14">
        <f>'Master Sheet'!G2415</f>
        <v>479.23</v>
      </c>
      <c r="H2415" s="12">
        <f>'Master Sheet'!K2415</f>
        <v>0</v>
      </c>
      <c r="I2415" s="14">
        <f t="shared" si="407"/>
        <v>479.23</v>
      </c>
      <c r="J2415" s="12">
        <f>'Master Sheet'!L2415</f>
        <v>0</v>
      </c>
      <c r="K2415" s="12">
        <f>'Master Sheet'!M2415</f>
        <v>0</v>
      </c>
      <c r="L2415" s="12">
        <f>'Master Sheet'!N2415</f>
        <v>0</v>
      </c>
      <c r="M2415" s="12">
        <f>'Master Sheet'!O2415</f>
        <v>0</v>
      </c>
      <c r="N2415" s="14">
        <f t="shared" si="408"/>
        <v>479.23</v>
      </c>
      <c r="O2415" s="14">
        <f t="shared" si="409"/>
        <v>479.23</v>
      </c>
      <c r="P2415" s="17">
        <f>'Master Sheet'!P2415</f>
        <v>0</v>
      </c>
      <c r="Q2415" s="17">
        <f>'Master Sheet'!Q2415</f>
        <v>0</v>
      </c>
      <c r="R2415" s="17">
        <f>'Master Sheet'!R2415</f>
        <v>0</v>
      </c>
      <c r="S2415" s="17">
        <f>'Master Sheet'!S2415</f>
        <v>0</v>
      </c>
      <c r="T2415" s="14">
        <f t="shared" si="410"/>
        <v>479.23</v>
      </c>
      <c r="U2415" s="14">
        <f t="shared" si="411"/>
        <v>479.23</v>
      </c>
      <c r="V2415" s="12">
        <f t="shared" si="412"/>
        <v>0</v>
      </c>
      <c r="W2415" s="14">
        <f t="shared" si="413"/>
        <v>479.23</v>
      </c>
      <c r="X2415" s="14">
        <f t="shared" si="414"/>
        <v>479.23</v>
      </c>
      <c r="Y2415" s="8">
        <f t="shared" si="415"/>
        <v>0</v>
      </c>
      <c r="Z2415" s="18">
        <f t="shared" si="416"/>
        <v>479.23</v>
      </c>
      <c r="AA2415" s="14">
        <f t="shared" si="417"/>
        <v>479.23</v>
      </c>
    </row>
    <row r="2416" spans="1:27">
      <c r="A2416" s="4" t="str">
        <f>'Master Sheet'!A2416</f>
        <v>CFQ7TTC0LFLS</v>
      </c>
      <c r="B2416" s="4" t="str">
        <f>'Master Sheet'!B2416</f>
        <v>001P</v>
      </c>
      <c r="C2416" s="7" t="str">
        <f>'Master Sheet'!C2416</f>
        <v>Microsoft Entra ID P1 (Non-Profit Pricing)</v>
      </c>
      <c r="D2416" s="4" t="str">
        <f>'Master Sheet'!D2416</f>
        <v>P1M</v>
      </c>
      <c r="E2416" s="4" t="str">
        <f>'Master Sheet'!E2416</f>
        <v>Monthly</v>
      </c>
      <c r="F2416" s="14">
        <f>'Master Sheet'!F2416</f>
        <v>174</v>
      </c>
      <c r="G2416" s="14">
        <f>'Master Sheet'!G2416</f>
        <v>156.6</v>
      </c>
      <c r="H2416" s="12">
        <f>'Master Sheet'!K2416</f>
        <v>0</v>
      </c>
      <c r="I2416" s="14">
        <f t="shared" si="407"/>
        <v>156.6</v>
      </c>
      <c r="J2416" s="12">
        <f>'Master Sheet'!L2416</f>
        <v>0</v>
      </c>
      <c r="K2416" s="12">
        <f>'Master Sheet'!M2416</f>
        <v>0</v>
      </c>
      <c r="L2416" s="12">
        <f>'Master Sheet'!N2416</f>
        <v>0</v>
      </c>
      <c r="M2416" s="12">
        <f>'Master Sheet'!O2416</f>
        <v>0</v>
      </c>
      <c r="N2416" s="14">
        <f t="shared" si="408"/>
        <v>156.6</v>
      </c>
      <c r="O2416" s="14">
        <f t="shared" si="409"/>
        <v>156.6</v>
      </c>
      <c r="P2416" s="17">
        <f>'Master Sheet'!P2416</f>
        <v>0</v>
      </c>
      <c r="Q2416" s="17">
        <f>'Master Sheet'!Q2416</f>
        <v>0</v>
      </c>
      <c r="R2416" s="17">
        <f>'Master Sheet'!R2416</f>
        <v>0</v>
      </c>
      <c r="S2416" s="17">
        <f>'Master Sheet'!S2416</f>
        <v>0</v>
      </c>
      <c r="T2416" s="14">
        <f t="shared" si="410"/>
        <v>156.6</v>
      </c>
      <c r="U2416" s="14">
        <f t="shared" si="411"/>
        <v>156.6</v>
      </c>
      <c r="V2416" s="12">
        <f t="shared" si="412"/>
        <v>0</v>
      </c>
      <c r="W2416" s="14">
        <f t="shared" si="413"/>
        <v>156.6</v>
      </c>
      <c r="X2416" s="14">
        <f t="shared" si="414"/>
        <v>156.6</v>
      </c>
      <c r="Y2416" s="8">
        <f t="shared" si="415"/>
        <v>0</v>
      </c>
      <c r="Z2416" s="18">
        <f t="shared" si="416"/>
        <v>156.6</v>
      </c>
      <c r="AA2416" s="14">
        <f t="shared" si="417"/>
        <v>156.6</v>
      </c>
    </row>
    <row r="2417" spans="1:27">
      <c r="A2417" s="4" t="str">
        <f>'Master Sheet'!A2417</f>
        <v>CFQ7TTC0LFLS</v>
      </c>
      <c r="B2417" s="4">
        <f>'Master Sheet'!B2417</f>
        <v>2</v>
      </c>
      <c r="C2417" s="7" t="str">
        <f>'Master Sheet'!C2417</f>
        <v>Microsoft Entra ID P1</v>
      </c>
      <c r="D2417" s="4" t="str">
        <f>'Master Sheet'!D2417</f>
        <v>P1M</v>
      </c>
      <c r="E2417" s="4" t="str">
        <f>'Master Sheet'!E2417</f>
        <v>Monthly</v>
      </c>
      <c r="F2417" s="14">
        <f>'Master Sheet'!F2417</f>
        <v>696</v>
      </c>
      <c r="G2417" s="14">
        <f>'Master Sheet'!G2417</f>
        <v>556.79999999999995</v>
      </c>
      <c r="H2417" s="12">
        <f>'Master Sheet'!K2417</f>
        <v>0</v>
      </c>
      <c r="I2417" s="14">
        <f t="shared" si="407"/>
        <v>556.79999999999995</v>
      </c>
      <c r="J2417" s="12">
        <f>'Master Sheet'!L2417</f>
        <v>0</v>
      </c>
      <c r="K2417" s="12">
        <f>'Master Sheet'!M2417</f>
        <v>0</v>
      </c>
      <c r="L2417" s="12">
        <f>'Master Sheet'!N2417</f>
        <v>0</v>
      </c>
      <c r="M2417" s="12">
        <f>'Master Sheet'!O2417</f>
        <v>0</v>
      </c>
      <c r="N2417" s="14">
        <f t="shared" si="408"/>
        <v>556.79999999999995</v>
      </c>
      <c r="O2417" s="14">
        <f t="shared" si="409"/>
        <v>556.79999999999995</v>
      </c>
      <c r="P2417" s="17">
        <f>'Master Sheet'!P2417</f>
        <v>0</v>
      </c>
      <c r="Q2417" s="17">
        <f>'Master Sheet'!Q2417</f>
        <v>0</v>
      </c>
      <c r="R2417" s="17">
        <f>'Master Sheet'!R2417</f>
        <v>0</v>
      </c>
      <c r="S2417" s="17">
        <f>'Master Sheet'!S2417</f>
        <v>0</v>
      </c>
      <c r="T2417" s="14">
        <f t="shared" si="410"/>
        <v>556.79999999999995</v>
      </c>
      <c r="U2417" s="14">
        <f t="shared" si="411"/>
        <v>556.79999999999995</v>
      </c>
      <c r="V2417" s="12">
        <f t="shared" si="412"/>
        <v>0</v>
      </c>
      <c r="W2417" s="14">
        <f t="shared" si="413"/>
        <v>556.79999999999995</v>
      </c>
      <c r="X2417" s="14">
        <f t="shared" si="414"/>
        <v>556.79999999999995</v>
      </c>
      <c r="Y2417" s="8">
        <f t="shared" si="415"/>
        <v>0</v>
      </c>
      <c r="Z2417" s="18">
        <f t="shared" si="416"/>
        <v>556.79999999999995</v>
      </c>
      <c r="AA2417" s="14">
        <f t="shared" si="417"/>
        <v>556.79999999999995</v>
      </c>
    </row>
    <row r="2418" spans="1:27">
      <c r="A2418" s="4" t="str">
        <f>'Master Sheet'!A2418</f>
        <v>CFQ7TTC0LFLS</v>
      </c>
      <c r="B2418" s="4">
        <f>'Master Sheet'!B2418</f>
        <v>14</v>
      </c>
      <c r="C2418" s="7" t="str">
        <f>'Master Sheet'!C2418</f>
        <v>Microsoft Entra ID P1 (Education Faculty Pricing)</v>
      </c>
      <c r="D2418" s="4" t="str">
        <f>'Master Sheet'!D2418</f>
        <v>P1Y</v>
      </c>
      <c r="E2418" s="4" t="str">
        <f>'Master Sheet'!E2418</f>
        <v>Monthly</v>
      </c>
      <c r="F2418" s="14">
        <f>'Master Sheet'!F2418</f>
        <v>629.04</v>
      </c>
      <c r="G2418" s="14">
        <f>'Master Sheet'!G2418</f>
        <v>503.16</v>
      </c>
      <c r="H2418" s="12">
        <f>'Master Sheet'!K2418</f>
        <v>0</v>
      </c>
      <c r="I2418" s="14">
        <f t="shared" si="407"/>
        <v>503.16</v>
      </c>
      <c r="J2418" s="12">
        <f>'Master Sheet'!L2418</f>
        <v>0</v>
      </c>
      <c r="K2418" s="12">
        <f>'Master Sheet'!M2418</f>
        <v>0</v>
      </c>
      <c r="L2418" s="12">
        <f>'Master Sheet'!N2418</f>
        <v>0</v>
      </c>
      <c r="M2418" s="12">
        <f>'Master Sheet'!O2418</f>
        <v>0</v>
      </c>
      <c r="N2418" s="14">
        <f t="shared" si="408"/>
        <v>503.16</v>
      </c>
      <c r="O2418" s="14">
        <f t="shared" si="409"/>
        <v>503.16</v>
      </c>
      <c r="P2418" s="17">
        <f>'Master Sheet'!P2418</f>
        <v>0</v>
      </c>
      <c r="Q2418" s="17">
        <f>'Master Sheet'!Q2418</f>
        <v>0</v>
      </c>
      <c r="R2418" s="17">
        <f>'Master Sheet'!R2418</f>
        <v>0</v>
      </c>
      <c r="S2418" s="17">
        <f>'Master Sheet'!S2418</f>
        <v>0</v>
      </c>
      <c r="T2418" s="14">
        <f t="shared" si="410"/>
        <v>503.16</v>
      </c>
      <c r="U2418" s="14">
        <f t="shared" si="411"/>
        <v>503.16</v>
      </c>
      <c r="V2418" s="12">
        <f t="shared" si="412"/>
        <v>0</v>
      </c>
      <c r="W2418" s="14">
        <f t="shared" si="413"/>
        <v>503.16</v>
      </c>
      <c r="X2418" s="14">
        <f t="shared" si="414"/>
        <v>503.16</v>
      </c>
      <c r="Y2418" s="8">
        <f t="shared" si="415"/>
        <v>0</v>
      </c>
      <c r="Z2418" s="18">
        <f t="shared" si="416"/>
        <v>503.16</v>
      </c>
      <c r="AA2418" s="14">
        <f t="shared" si="417"/>
        <v>503.16</v>
      </c>
    </row>
    <row r="2419" spans="1:27">
      <c r="A2419" s="4" t="str">
        <f>'Master Sheet'!A2419</f>
        <v>CFQ7TTC0LFLS</v>
      </c>
      <c r="B2419" s="4">
        <f>'Master Sheet'!B2419</f>
        <v>14</v>
      </c>
      <c r="C2419" s="7" t="str">
        <f>'Master Sheet'!C2419</f>
        <v>Microsoft Entra ID P1 (Education Faculty Pricing)</v>
      </c>
      <c r="D2419" s="4" t="str">
        <f>'Master Sheet'!D2419</f>
        <v>P1M</v>
      </c>
      <c r="E2419" s="4" t="str">
        <f>'Master Sheet'!E2419</f>
        <v>Monthly</v>
      </c>
      <c r="F2419" s="14">
        <f>'Master Sheet'!F2419</f>
        <v>59.9</v>
      </c>
      <c r="G2419" s="14">
        <f>'Master Sheet'!G2419</f>
        <v>47.92</v>
      </c>
      <c r="H2419" s="12">
        <f>'Master Sheet'!K2419</f>
        <v>0</v>
      </c>
      <c r="I2419" s="14">
        <f t="shared" si="407"/>
        <v>47.92</v>
      </c>
      <c r="J2419" s="12">
        <f>'Master Sheet'!L2419</f>
        <v>0</v>
      </c>
      <c r="K2419" s="12">
        <f>'Master Sheet'!M2419</f>
        <v>0</v>
      </c>
      <c r="L2419" s="12">
        <f>'Master Sheet'!N2419</f>
        <v>0</v>
      </c>
      <c r="M2419" s="12">
        <f>'Master Sheet'!O2419</f>
        <v>0</v>
      </c>
      <c r="N2419" s="14">
        <f t="shared" si="408"/>
        <v>47.92</v>
      </c>
      <c r="O2419" s="14">
        <f t="shared" si="409"/>
        <v>47.92</v>
      </c>
      <c r="P2419" s="17">
        <f>'Master Sheet'!P2419</f>
        <v>0</v>
      </c>
      <c r="Q2419" s="17">
        <f>'Master Sheet'!Q2419</f>
        <v>0</v>
      </c>
      <c r="R2419" s="17">
        <f>'Master Sheet'!R2419</f>
        <v>0</v>
      </c>
      <c r="S2419" s="17">
        <f>'Master Sheet'!S2419</f>
        <v>0</v>
      </c>
      <c r="T2419" s="14">
        <f t="shared" si="410"/>
        <v>47.92</v>
      </c>
      <c r="U2419" s="14">
        <f t="shared" si="411"/>
        <v>47.92</v>
      </c>
      <c r="V2419" s="12">
        <f t="shared" si="412"/>
        <v>0</v>
      </c>
      <c r="W2419" s="14">
        <f t="shared" si="413"/>
        <v>47.92</v>
      </c>
      <c r="X2419" s="14">
        <f t="shared" si="414"/>
        <v>47.92</v>
      </c>
      <c r="Y2419" s="8">
        <f t="shared" si="415"/>
        <v>0</v>
      </c>
      <c r="Z2419" s="18">
        <f t="shared" si="416"/>
        <v>47.92</v>
      </c>
      <c r="AA2419" s="14">
        <f t="shared" si="417"/>
        <v>47.92</v>
      </c>
    </row>
    <row r="2420" spans="1:27">
      <c r="A2420" s="4" t="str">
        <f>'Master Sheet'!A2420</f>
        <v>CFQ7TTC0LFLS</v>
      </c>
      <c r="B2420" s="4" t="str">
        <f>'Master Sheet'!B2420</f>
        <v>001P</v>
      </c>
      <c r="C2420" s="7" t="str">
        <f>'Master Sheet'!C2420</f>
        <v>Microsoft Entra ID P1 (Non-Profit Pricing)</v>
      </c>
      <c r="D2420" s="4" t="str">
        <f>'Master Sheet'!D2420</f>
        <v>P1Y</v>
      </c>
      <c r="E2420" s="4" t="str">
        <f>'Master Sheet'!E2420</f>
        <v>Annual</v>
      </c>
      <c r="F2420" s="14">
        <f>'Master Sheet'!F2420</f>
        <v>1740</v>
      </c>
      <c r="G2420" s="14">
        <f>'Master Sheet'!G2420</f>
        <v>1566</v>
      </c>
      <c r="H2420" s="12">
        <f>'Master Sheet'!K2420</f>
        <v>0</v>
      </c>
      <c r="I2420" s="14">
        <f t="shared" si="407"/>
        <v>1566</v>
      </c>
      <c r="J2420" s="12">
        <f>'Master Sheet'!L2420</f>
        <v>0</v>
      </c>
      <c r="K2420" s="12">
        <f>'Master Sheet'!M2420</f>
        <v>0</v>
      </c>
      <c r="L2420" s="12">
        <f>'Master Sheet'!N2420</f>
        <v>0</v>
      </c>
      <c r="M2420" s="12">
        <f>'Master Sheet'!O2420</f>
        <v>0</v>
      </c>
      <c r="N2420" s="14">
        <f t="shared" si="408"/>
        <v>1566</v>
      </c>
      <c r="O2420" s="14">
        <f t="shared" si="409"/>
        <v>1566</v>
      </c>
      <c r="P2420" s="17">
        <f>'Master Sheet'!P2420</f>
        <v>0</v>
      </c>
      <c r="Q2420" s="17">
        <f>'Master Sheet'!Q2420</f>
        <v>0</v>
      </c>
      <c r="R2420" s="17">
        <f>'Master Sheet'!R2420</f>
        <v>0</v>
      </c>
      <c r="S2420" s="17">
        <f>'Master Sheet'!S2420</f>
        <v>0</v>
      </c>
      <c r="T2420" s="14">
        <f t="shared" si="410"/>
        <v>1566</v>
      </c>
      <c r="U2420" s="14">
        <f t="shared" si="411"/>
        <v>1566</v>
      </c>
      <c r="V2420" s="12">
        <f t="shared" si="412"/>
        <v>0</v>
      </c>
      <c r="W2420" s="14">
        <f t="shared" si="413"/>
        <v>1566</v>
      </c>
      <c r="X2420" s="14">
        <f t="shared" si="414"/>
        <v>1566</v>
      </c>
      <c r="Y2420" s="8">
        <f t="shared" si="415"/>
        <v>0</v>
      </c>
      <c r="Z2420" s="18">
        <f t="shared" si="416"/>
        <v>1566</v>
      </c>
      <c r="AA2420" s="14">
        <f t="shared" si="417"/>
        <v>1566</v>
      </c>
    </row>
    <row r="2421" spans="1:27">
      <c r="A2421" s="4" t="str">
        <f>'Master Sheet'!A2421</f>
        <v>CFQ7TTC0LFLS</v>
      </c>
      <c r="B2421" s="4">
        <f>'Master Sheet'!B2421</f>
        <v>2</v>
      </c>
      <c r="C2421" s="7" t="str">
        <f>'Master Sheet'!C2421</f>
        <v>Microsoft Entra ID P1</v>
      </c>
      <c r="D2421" s="4" t="str">
        <f>'Master Sheet'!D2421</f>
        <v>P1Y</v>
      </c>
      <c r="E2421" s="4" t="str">
        <f>'Master Sheet'!E2421</f>
        <v>Annual</v>
      </c>
      <c r="F2421" s="14">
        <f>'Master Sheet'!F2421</f>
        <v>6960</v>
      </c>
      <c r="G2421" s="14">
        <f>'Master Sheet'!G2421</f>
        <v>5568</v>
      </c>
      <c r="H2421" s="12">
        <f>'Master Sheet'!K2421</f>
        <v>0</v>
      </c>
      <c r="I2421" s="14">
        <f t="shared" si="407"/>
        <v>5568</v>
      </c>
      <c r="J2421" s="12">
        <f>'Master Sheet'!L2421</f>
        <v>0</v>
      </c>
      <c r="K2421" s="12">
        <f>'Master Sheet'!M2421</f>
        <v>0</v>
      </c>
      <c r="L2421" s="12">
        <f>'Master Sheet'!N2421</f>
        <v>0</v>
      </c>
      <c r="M2421" s="12">
        <f>'Master Sheet'!O2421</f>
        <v>0</v>
      </c>
      <c r="N2421" s="14">
        <f t="shared" si="408"/>
        <v>5568</v>
      </c>
      <c r="O2421" s="14">
        <f t="shared" si="409"/>
        <v>5568</v>
      </c>
      <c r="P2421" s="17">
        <f>'Master Sheet'!P2421</f>
        <v>0</v>
      </c>
      <c r="Q2421" s="17">
        <f>'Master Sheet'!Q2421</f>
        <v>0</v>
      </c>
      <c r="R2421" s="17">
        <f>'Master Sheet'!R2421</f>
        <v>0</v>
      </c>
      <c r="S2421" s="17">
        <f>'Master Sheet'!S2421</f>
        <v>0</v>
      </c>
      <c r="T2421" s="14">
        <f t="shared" si="410"/>
        <v>5568</v>
      </c>
      <c r="U2421" s="14">
        <f t="shared" si="411"/>
        <v>5568</v>
      </c>
      <c r="V2421" s="12">
        <f t="shared" si="412"/>
        <v>0</v>
      </c>
      <c r="W2421" s="14">
        <f t="shared" si="413"/>
        <v>5568</v>
      </c>
      <c r="X2421" s="14">
        <f t="shared" si="414"/>
        <v>5568</v>
      </c>
      <c r="Y2421" s="8">
        <f t="shared" si="415"/>
        <v>0</v>
      </c>
      <c r="Z2421" s="18">
        <f t="shared" si="416"/>
        <v>5568</v>
      </c>
      <c r="AA2421" s="14">
        <f t="shared" si="417"/>
        <v>5568</v>
      </c>
    </row>
    <row r="2422" spans="1:27">
      <c r="A2422" s="4" t="str">
        <f>'Master Sheet'!A2422</f>
        <v>CFQ7TTC0LFLS</v>
      </c>
      <c r="B2422" s="4" t="str">
        <f>'Master Sheet'!B2422</f>
        <v>001B</v>
      </c>
      <c r="C2422" s="7" t="str">
        <f>'Master Sheet'!C2422</f>
        <v>Microsoft Entra ID P1 (Education Student Pricing)</v>
      </c>
      <c r="D2422" s="4" t="str">
        <f>'Master Sheet'!D2422</f>
        <v>P1Y</v>
      </c>
      <c r="E2422" s="4" t="str">
        <f>'Master Sheet'!E2422</f>
        <v>Monthly</v>
      </c>
      <c r="F2422" s="14">
        <f>'Master Sheet'!F2422</f>
        <v>314.52</v>
      </c>
      <c r="G2422" s="14">
        <f>'Master Sheet'!G2422</f>
        <v>251.64</v>
      </c>
      <c r="H2422" s="12">
        <f>'Master Sheet'!K2422</f>
        <v>0</v>
      </c>
      <c r="I2422" s="14">
        <f t="shared" si="407"/>
        <v>251.64</v>
      </c>
      <c r="J2422" s="12">
        <f>'Master Sheet'!L2422</f>
        <v>0</v>
      </c>
      <c r="K2422" s="12">
        <f>'Master Sheet'!M2422</f>
        <v>0</v>
      </c>
      <c r="L2422" s="12">
        <f>'Master Sheet'!N2422</f>
        <v>0</v>
      </c>
      <c r="M2422" s="12">
        <f>'Master Sheet'!O2422</f>
        <v>0</v>
      </c>
      <c r="N2422" s="14">
        <f t="shared" si="408"/>
        <v>251.64</v>
      </c>
      <c r="O2422" s="14">
        <f t="shared" si="409"/>
        <v>251.64</v>
      </c>
      <c r="P2422" s="17">
        <f>'Master Sheet'!P2422</f>
        <v>0</v>
      </c>
      <c r="Q2422" s="17">
        <f>'Master Sheet'!Q2422</f>
        <v>0</v>
      </c>
      <c r="R2422" s="17">
        <f>'Master Sheet'!R2422</f>
        <v>0</v>
      </c>
      <c r="S2422" s="17">
        <f>'Master Sheet'!S2422</f>
        <v>0</v>
      </c>
      <c r="T2422" s="14">
        <f t="shared" si="410"/>
        <v>251.64</v>
      </c>
      <c r="U2422" s="14">
        <f t="shared" si="411"/>
        <v>251.64</v>
      </c>
      <c r="V2422" s="12">
        <f t="shared" si="412"/>
        <v>0</v>
      </c>
      <c r="W2422" s="14">
        <f t="shared" si="413"/>
        <v>251.64</v>
      </c>
      <c r="X2422" s="14">
        <f t="shared" si="414"/>
        <v>251.64</v>
      </c>
      <c r="Y2422" s="8">
        <f t="shared" si="415"/>
        <v>0</v>
      </c>
      <c r="Z2422" s="18">
        <f t="shared" si="416"/>
        <v>251.64</v>
      </c>
      <c r="AA2422" s="14">
        <f t="shared" si="417"/>
        <v>251.64</v>
      </c>
    </row>
    <row r="2423" spans="1:27">
      <c r="A2423" s="4" t="str">
        <f>'Master Sheet'!A2423</f>
        <v>CFQ7TTC0LFLS</v>
      </c>
      <c r="B2423" s="4" t="str">
        <f>'Master Sheet'!B2423</f>
        <v>001B</v>
      </c>
      <c r="C2423" s="7" t="str">
        <f>'Master Sheet'!C2423</f>
        <v>Microsoft Entra ID P1 (Education Student Pricing)</v>
      </c>
      <c r="D2423" s="4" t="str">
        <f>'Master Sheet'!D2423</f>
        <v>P1M</v>
      </c>
      <c r="E2423" s="4" t="str">
        <f>'Master Sheet'!E2423</f>
        <v>Monthly</v>
      </c>
      <c r="F2423" s="14">
        <f>'Master Sheet'!F2423</f>
        <v>29.95</v>
      </c>
      <c r="G2423" s="14">
        <f>'Master Sheet'!G2423</f>
        <v>23.96</v>
      </c>
      <c r="H2423" s="12">
        <f>'Master Sheet'!K2423</f>
        <v>0</v>
      </c>
      <c r="I2423" s="14">
        <f t="shared" si="407"/>
        <v>23.96</v>
      </c>
      <c r="J2423" s="12">
        <f>'Master Sheet'!L2423</f>
        <v>0</v>
      </c>
      <c r="K2423" s="12">
        <f>'Master Sheet'!M2423</f>
        <v>0</v>
      </c>
      <c r="L2423" s="12">
        <f>'Master Sheet'!N2423</f>
        <v>0</v>
      </c>
      <c r="M2423" s="12">
        <f>'Master Sheet'!O2423</f>
        <v>0</v>
      </c>
      <c r="N2423" s="14">
        <f t="shared" si="408"/>
        <v>23.96</v>
      </c>
      <c r="O2423" s="14">
        <f t="shared" si="409"/>
        <v>23.96</v>
      </c>
      <c r="P2423" s="17">
        <f>'Master Sheet'!P2423</f>
        <v>0</v>
      </c>
      <c r="Q2423" s="17">
        <f>'Master Sheet'!Q2423</f>
        <v>0</v>
      </c>
      <c r="R2423" s="17">
        <f>'Master Sheet'!R2423</f>
        <v>0</v>
      </c>
      <c r="S2423" s="17">
        <f>'Master Sheet'!S2423</f>
        <v>0</v>
      </c>
      <c r="T2423" s="14">
        <f t="shared" si="410"/>
        <v>23.96</v>
      </c>
      <c r="U2423" s="14">
        <f t="shared" si="411"/>
        <v>23.96</v>
      </c>
      <c r="V2423" s="12">
        <f t="shared" si="412"/>
        <v>0</v>
      </c>
      <c r="W2423" s="14">
        <f t="shared" si="413"/>
        <v>23.96</v>
      </c>
      <c r="X2423" s="14">
        <f t="shared" si="414"/>
        <v>23.96</v>
      </c>
      <c r="Y2423" s="8">
        <f t="shared" si="415"/>
        <v>0</v>
      </c>
      <c r="Z2423" s="18">
        <f t="shared" si="416"/>
        <v>23.96</v>
      </c>
      <c r="AA2423" s="14">
        <f t="shared" si="417"/>
        <v>23.96</v>
      </c>
    </row>
    <row r="2424" spans="1:27">
      <c r="A2424" s="4" t="str">
        <f>'Master Sheet'!A2424</f>
        <v>CFQ7TTC0LFLS</v>
      </c>
      <c r="B2424" s="4" t="str">
        <f>'Master Sheet'!B2424</f>
        <v>001S</v>
      </c>
      <c r="C2424" s="7" t="str">
        <f>'Master Sheet'!C2424</f>
        <v>Microsoft Entra ID P1 Students use benefit (Education Student Pricing)</v>
      </c>
      <c r="D2424" s="4" t="str">
        <f>'Master Sheet'!D2424</f>
        <v>P1Y</v>
      </c>
      <c r="E2424" s="4" t="str">
        <f>'Master Sheet'!E2424</f>
        <v>Monthly</v>
      </c>
      <c r="F2424" s="14">
        <f>'Master Sheet'!F2424</f>
        <v>0</v>
      </c>
      <c r="G2424" s="14">
        <f>'Master Sheet'!G2424</f>
        <v>0</v>
      </c>
      <c r="H2424" s="12">
        <f>'Master Sheet'!K2424</f>
        <v>0</v>
      </c>
      <c r="I2424" s="14">
        <f t="shared" si="407"/>
        <v>0</v>
      </c>
      <c r="J2424" s="12">
        <f>'Master Sheet'!L2424</f>
        <v>0</v>
      </c>
      <c r="K2424" s="12">
        <f>'Master Sheet'!M2424</f>
        <v>0</v>
      </c>
      <c r="L2424" s="12">
        <f>'Master Sheet'!N2424</f>
        <v>0</v>
      </c>
      <c r="M2424" s="12">
        <f>'Master Sheet'!O2424</f>
        <v>0</v>
      </c>
      <c r="N2424" s="14">
        <f t="shared" si="408"/>
        <v>0</v>
      </c>
      <c r="O2424" s="14">
        <f t="shared" si="409"/>
        <v>0</v>
      </c>
      <c r="P2424" s="17">
        <f>'Master Sheet'!P2424</f>
        <v>0</v>
      </c>
      <c r="Q2424" s="17">
        <f>'Master Sheet'!Q2424</f>
        <v>0</v>
      </c>
      <c r="R2424" s="17">
        <f>'Master Sheet'!R2424</f>
        <v>0</v>
      </c>
      <c r="S2424" s="17">
        <f>'Master Sheet'!S2424</f>
        <v>0</v>
      </c>
      <c r="T2424" s="14">
        <f t="shared" si="410"/>
        <v>0</v>
      </c>
      <c r="U2424" s="14">
        <f t="shared" si="411"/>
        <v>0</v>
      </c>
      <c r="V2424" s="12">
        <f t="shared" si="412"/>
        <v>0</v>
      </c>
      <c r="W2424" s="14">
        <f t="shared" si="413"/>
        <v>0</v>
      </c>
      <c r="X2424" s="14">
        <f t="shared" si="414"/>
        <v>0</v>
      </c>
      <c r="Y2424" s="8">
        <f t="shared" si="415"/>
        <v>0</v>
      </c>
      <c r="Z2424" s="18">
        <f t="shared" si="416"/>
        <v>0</v>
      </c>
      <c r="AA2424" s="14">
        <f t="shared" si="417"/>
        <v>0</v>
      </c>
    </row>
    <row r="2425" spans="1:27">
      <c r="A2425" s="4" t="str">
        <f>'Master Sheet'!A2425</f>
        <v>CFQ7TTC0LFLS</v>
      </c>
      <c r="B2425" s="4" t="str">
        <f>'Master Sheet'!B2425</f>
        <v>001S</v>
      </c>
      <c r="C2425" s="7" t="str">
        <f>'Master Sheet'!C2425</f>
        <v>Microsoft Entra ID P1 Students use benefit (Education Student Pricing)</v>
      </c>
      <c r="D2425" s="4" t="str">
        <f>'Master Sheet'!D2425</f>
        <v>P1Y</v>
      </c>
      <c r="E2425" s="4" t="str">
        <f>'Master Sheet'!E2425</f>
        <v>Annual</v>
      </c>
      <c r="F2425" s="14">
        <f>'Master Sheet'!F2425</f>
        <v>0</v>
      </c>
      <c r="G2425" s="14">
        <f>'Master Sheet'!G2425</f>
        <v>0</v>
      </c>
      <c r="H2425" s="12">
        <f>'Master Sheet'!K2425</f>
        <v>0</v>
      </c>
      <c r="I2425" s="14">
        <f t="shared" si="407"/>
        <v>0</v>
      </c>
      <c r="J2425" s="12">
        <f>'Master Sheet'!L2425</f>
        <v>0</v>
      </c>
      <c r="K2425" s="12">
        <f>'Master Sheet'!M2425</f>
        <v>0</v>
      </c>
      <c r="L2425" s="12">
        <f>'Master Sheet'!N2425</f>
        <v>0</v>
      </c>
      <c r="M2425" s="12">
        <f>'Master Sheet'!O2425</f>
        <v>0</v>
      </c>
      <c r="N2425" s="14">
        <f t="shared" si="408"/>
        <v>0</v>
      </c>
      <c r="O2425" s="14">
        <f t="shared" si="409"/>
        <v>0</v>
      </c>
      <c r="P2425" s="17">
        <f>'Master Sheet'!P2425</f>
        <v>0</v>
      </c>
      <c r="Q2425" s="17">
        <f>'Master Sheet'!Q2425</f>
        <v>0</v>
      </c>
      <c r="R2425" s="17">
        <f>'Master Sheet'!R2425</f>
        <v>0</v>
      </c>
      <c r="S2425" s="17">
        <f>'Master Sheet'!S2425</f>
        <v>0</v>
      </c>
      <c r="T2425" s="14">
        <f t="shared" si="410"/>
        <v>0</v>
      </c>
      <c r="U2425" s="14">
        <f t="shared" si="411"/>
        <v>0</v>
      </c>
      <c r="V2425" s="12">
        <f t="shared" si="412"/>
        <v>0</v>
      </c>
      <c r="W2425" s="14">
        <f t="shared" si="413"/>
        <v>0</v>
      </c>
      <c r="X2425" s="14">
        <f t="shared" si="414"/>
        <v>0</v>
      </c>
      <c r="Y2425" s="8">
        <f t="shared" si="415"/>
        <v>0</v>
      </c>
      <c r="Z2425" s="18">
        <f t="shared" si="416"/>
        <v>0</v>
      </c>
      <c r="AA2425" s="14">
        <f t="shared" si="417"/>
        <v>0</v>
      </c>
    </row>
    <row r="2426" spans="1:27">
      <c r="A2426" s="4" t="str">
        <f>'Master Sheet'!A2426</f>
        <v>CFQ7TTC0LFLS</v>
      </c>
      <c r="B2426" s="4" t="str">
        <f>'Master Sheet'!B2426</f>
        <v>001P</v>
      </c>
      <c r="C2426" s="7" t="str">
        <f>'Master Sheet'!C2426</f>
        <v>Microsoft Entra ID P1 (Non-Profit Pricing)</v>
      </c>
      <c r="D2426" s="4" t="str">
        <f>'Master Sheet'!D2426</f>
        <v>P1Y</v>
      </c>
      <c r="E2426" s="4" t="str">
        <f>'Master Sheet'!E2426</f>
        <v>Monthly</v>
      </c>
      <c r="F2426" s="14">
        <f>'Master Sheet'!F2426</f>
        <v>1827</v>
      </c>
      <c r="G2426" s="14">
        <f>'Master Sheet'!G2426</f>
        <v>1644.36</v>
      </c>
      <c r="H2426" s="12">
        <f>'Master Sheet'!K2426</f>
        <v>0</v>
      </c>
      <c r="I2426" s="14">
        <f t="shared" si="407"/>
        <v>1644.36</v>
      </c>
      <c r="J2426" s="12">
        <f>'Master Sheet'!L2426</f>
        <v>0</v>
      </c>
      <c r="K2426" s="12">
        <f>'Master Sheet'!M2426</f>
        <v>0</v>
      </c>
      <c r="L2426" s="12">
        <f>'Master Sheet'!N2426</f>
        <v>0</v>
      </c>
      <c r="M2426" s="12">
        <f>'Master Sheet'!O2426</f>
        <v>0</v>
      </c>
      <c r="N2426" s="14">
        <f t="shared" si="408"/>
        <v>1644.36</v>
      </c>
      <c r="O2426" s="14">
        <f t="shared" si="409"/>
        <v>1644.36</v>
      </c>
      <c r="P2426" s="17">
        <f>'Master Sheet'!P2426</f>
        <v>0</v>
      </c>
      <c r="Q2426" s="17">
        <f>'Master Sheet'!Q2426</f>
        <v>0</v>
      </c>
      <c r="R2426" s="17">
        <f>'Master Sheet'!R2426</f>
        <v>0</v>
      </c>
      <c r="S2426" s="17">
        <f>'Master Sheet'!S2426</f>
        <v>0</v>
      </c>
      <c r="T2426" s="14">
        <f t="shared" si="410"/>
        <v>1644.36</v>
      </c>
      <c r="U2426" s="14">
        <f t="shared" si="411"/>
        <v>1644.36</v>
      </c>
      <c r="V2426" s="12">
        <f t="shared" si="412"/>
        <v>0</v>
      </c>
      <c r="W2426" s="14">
        <f t="shared" si="413"/>
        <v>1644.36</v>
      </c>
      <c r="X2426" s="14">
        <f t="shared" si="414"/>
        <v>1644.36</v>
      </c>
      <c r="Y2426" s="8">
        <f t="shared" si="415"/>
        <v>0</v>
      </c>
      <c r="Z2426" s="18">
        <f t="shared" si="416"/>
        <v>1644.36</v>
      </c>
      <c r="AA2426" s="14">
        <f t="shared" si="417"/>
        <v>1644.36</v>
      </c>
    </row>
    <row r="2427" spans="1:27">
      <c r="A2427" s="4" t="str">
        <f>'Master Sheet'!A2427</f>
        <v>CFQ7TTC0LFK5</v>
      </c>
      <c r="B2427" s="4">
        <f>'Master Sheet'!B2427</f>
        <v>17</v>
      </c>
      <c r="C2427" s="7" t="str">
        <f>'Master Sheet'!C2427</f>
        <v>Microsoft Entra ID F2</v>
      </c>
      <c r="D2427" s="4" t="str">
        <f>'Master Sheet'!D2427</f>
        <v>P1M</v>
      </c>
      <c r="E2427" s="4" t="str">
        <f>'Master Sheet'!E2427</f>
        <v>Monthly</v>
      </c>
      <c r="F2427" s="14">
        <f>'Master Sheet'!F2427</f>
        <v>696</v>
      </c>
      <c r="G2427" s="14">
        <f>'Master Sheet'!G2427</f>
        <v>556.79999999999995</v>
      </c>
      <c r="H2427" s="12">
        <f>'Master Sheet'!K2427</f>
        <v>0</v>
      </c>
      <c r="I2427" s="14">
        <f t="shared" si="407"/>
        <v>556.79999999999995</v>
      </c>
      <c r="J2427" s="12">
        <f>'Master Sheet'!L2427</f>
        <v>0</v>
      </c>
      <c r="K2427" s="12">
        <f>'Master Sheet'!M2427</f>
        <v>0</v>
      </c>
      <c r="L2427" s="12">
        <f>'Master Sheet'!N2427</f>
        <v>0</v>
      </c>
      <c r="M2427" s="12">
        <f>'Master Sheet'!O2427</f>
        <v>0</v>
      </c>
      <c r="N2427" s="14">
        <f t="shared" si="408"/>
        <v>556.79999999999995</v>
      </c>
      <c r="O2427" s="14">
        <f t="shared" si="409"/>
        <v>556.79999999999995</v>
      </c>
      <c r="P2427" s="17">
        <f>'Master Sheet'!P2427</f>
        <v>0</v>
      </c>
      <c r="Q2427" s="17">
        <f>'Master Sheet'!Q2427</f>
        <v>0</v>
      </c>
      <c r="R2427" s="17">
        <f>'Master Sheet'!R2427</f>
        <v>0</v>
      </c>
      <c r="S2427" s="17">
        <f>'Master Sheet'!S2427</f>
        <v>0</v>
      </c>
      <c r="T2427" s="14">
        <f t="shared" si="410"/>
        <v>556.79999999999995</v>
      </c>
      <c r="U2427" s="14">
        <f t="shared" si="411"/>
        <v>556.79999999999995</v>
      </c>
      <c r="V2427" s="12">
        <f t="shared" si="412"/>
        <v>0</v>
      </c>
      <c r="W2427" s="14">
        <f t="shared" si="413"/>
        <v>556.79999999999995</v>
      </c>
      <c r="X2427" s="14">
        <f t="shared" si="414"/>
        <v>556.79999999999995</v>
      </c>
      <c r="Y2427" s="8">
        <f t="shared" si="415"/>
        <v>0</v>
      </c>
      <c r="Z2427" s="18">
        <f t="shared" si="416"/>
        <v>556.79999999999995</v>
      </c>
      <c r="AA2427" s="14">
        <f t="shared" si="417"/>
        <v>556.79999999999995</v>
      </c>
    </row>
    <row r="2428" spans="1:27">
      <c r="A2428" s="4" t="str">
        <f>'Master Sheet'!A2428</f>
        <v>CFQ7TTC0LFK5</v>
      </c>
      <c r="B2428" s="4">
        <f>'Master Sheet'!B2428</f>
        <v>18</v>
      </c>
      <c r="C2428" s="7" t="str">
        <f>'Master Sheet'!C2428</f>
        <v>Microsoft Entra ID P2 (Non-Profit Pricing)</v>
      </c>
      <c r="D2428" s="4" t="str">
        <f>'Master Sheet'!D2428</f>
        <v>P1Y</v>
      </c>
      <c r="E2428" s="4" t="str">
        <f>'Master Sheet'!E2428</f>
        <v>Annual</v>
      </c>
      <c r="F2428" s="14">
        <f>'Master Sheet'!F2428</f>
        <v>4020</v>
      </c>
      <c r="G2428" s="14">
        <f>'Master Sheet'!G2428</f>
        <v>3618</v>
      </c>
      <c r="H2428" s="12">
        <f>'Master Sheet'!K2428</f>
        <v>0</v>
      </c>
      <c r="I2428" s="14">
        <f t="shared" si="407"/>
        <v>3618</v>
      </c>
      <c r="J2428" s="12">
        <f>'Master Sheet'!L2428</f>
        <v>0</v>
      </c>
      <c r="K2428" s="12">
        <f>'Master Sheet'!M2428</f>
        <v>0</v>
      </c>
      <c r="L2428" s="12">
        <f>'Master Sheet'!N2428</f>
        <v>0</v>
      </c>
      <c r="M2428" s="12">
        <f>'Master Sheet'!O2428</f>
        <v>0</v>
      </c>
      <c r="N2428" s="14">
        <f t="shared" si="408"/>
        <v>3618</v>
      </c>
      <c r="O2428" s="14">
        <f t="shared" si="409"/>
        <v>3618</v>
      </c>
      <c r="P2428" s="17">
        <f>'Master Sheet'!P2428</f>
        <v>0</v>
      </c>
      <c r="Q2428" s="17">
        <f>'Master Sheet'!Q2428</f>
        <v>0</v>
      </c>
      <c r="R2428" s="17">
        <f>'Master Sheet'!R2428</f>
        <v>0</v>
      </c>
      <c r="S2428" s="17">
        <f>'Master Sheet'!S2428</f>
        <v>0</v>
      </c>
      <c r="T2428" s="14">
        <f t="shared" si="410"/>
        <v>3618</v>
      </c>
      <c r="U2428" s="14">
        <f t="shared" si="411"/>
        <v>3618</v>
      </c>
      <c r="V2428" s="12">
        <f t="shared" si="412"/>
        <v>0</v>
      </c>
      <c r="W2428" s="14">
        <f t="shared" si="413"/>
        <v>3618</v>
      </c>
      <c r="X2428" s="14">
        <f t="shared" si="414"/>
        <v>3618</v>
      </c>
      <c r="Y2428" s="8">
        <f t="shared" si="415"/>
        <v>0</v>
      </c>
      <c r="Z2428" s="18">
        <f t="shared" si="416"/>
        <v>3618</v>
      </c>
      <c r="AA2428" s="14">
        <f t="shared" si="417"/>
        <v>3618</v>
      </c>
    </row>
    <row r="2429" spans="1:27">
      <c r="A2429" s="4" t="str">
        <f>'Master Sheet'!A2429</f>
        <v>CFQ7TTC0LFK5</v>
      </c>
      <c r="B2429" s="4">
        <f>'Master Sheet'!B2429</f>
        <v>1</v>
      </c>
      <c r="C2429" s="7" t="str">
        <f>'Master Sheet'!C2429</f>
        <v>Microsoft Entra ID P2</v>
      </c>
      <c r="D2429" s="4" t="str">
        <f>'Master Sheet'!D2429</f>
        <v>P1Y</v>
      </c>
      <c r="E2429" s="4" t="str">
        <f>'Master Sheet'!E2429</f>
        <v>Monthly</v>
      </c>
      <c r="F2429" s="14">
        <f>'Master Sheet'!F2429</f>
        <v>10458</v>
      </c>
      <c r="G2429" s="14">
        <f>'Master Sheet'!G2429</f>
        <v>8366.4</v>
      </c>
      <c r="H2429" s="12">
        <f>'Master Sheet'!K2429</f>
        <v>0</v>
      </c>
      <c r="I2429" s="14">
        <f t="shared" si="407"/>
        <v>8366.4</v>
      </c>
      <c r="J2429" s="12">
        <f>'Master Sheet'!L2429</f>
        <v>0</v>
      </c>
      <c r="K2429" s="12">
        <f>'Master Sheet'!M2429</f>
        <v>0</v>
      </c>
      <c r="L2429" s="12">
        <f>'Master Sheet'!N2429</f>
        <v>0</v>
      </c>
      <c r="M2429" s="12">
        <f>'Master Sheet'!O2429</f>
        <v>0</v>
      </c>
      <c r="N2429" s="14">
        <f t="shared" si="408"/>
        <v>8366.4</v>
      </c>
      <c r="O2429" s="14">
        <f t="shared" si="409"/>
        <v>8366.4</v>
      </c>
      <c r="P2429" s="17">
        <f>'Master Sheet'!P2429</f>
        <v>0</v>
      </c>
      <c r="Q2429" s="17">
        <f>'Master Sheet'!Q2429</f>
        <v>0</v>
      </c>
      <c r="R2429" s="17">
        <f>'Master Sheet'!R2429</f>
        <v>0</v>
      </c>
      <c r="S2429" s="17">
        <f>'Master Sheet'!S2429</f>
        <v>0</v>
      </c>
      <c r="T2429" s="14">
        <f t="shared" si="410"/>
        <v>8366.4</v>
      </c>
      <c r="U2429" s="14">
        <f t="shared" si="411"/>
        <v>8366.4</v>
      </c>
      <c r="V2429" s="12">
        <f t="shared" si="412"/>
        <v>0</v>
      </c>
      <c r="W2429" s="14">
        <f t="shared" si="413"/>
        <v>8366.4</v>
      </c>
      <c r="X2429" s="14">
        <f t="shared" si="414"/>
        <v>8366.4</v>
      </c>
      <c r="Y2429" s="8">
        <f t="shared" si="415"/>
        <v>0</v>
      </c>
      <c r="Z2429" s="18">
        <f t="shared" si="416"/>
        <v>8366.4</v>
      </c>
      <c r="AA2429" s="14">
        <f t="shared" si="417"/>
        <v>8366.4</v>
      </c>
    </row>
    <row r="2430" spans="1:27">
      <c r="A2430" s="4" t="str">
        <f>'Master Sheet'!A2430</f>
        <v>CFQ7TTC0LFK5</v>
      </c>
      <c r="B2430" s="4" t="str">
        <f>'Master Sheet'!B2430</f>
        <v>001H</v>
      </c>
      <c r="C2430" s="7" t="str">
        <f>'Master Sheet'!C2430</f>
        <v>Microsoft Entra ID P2 (Education Student Pricing)</v>
      </c>
      <c r="D2430" s="4" t="str">
        <f>'Master Sheet'!D2430</f>
        <v>P1M</v>
      </c>
      <c r="E2430" s="4" t="str">
        <f>'Master Sheet'!E2430</f>
        <v>Monthly</v>
      </c>
      <c r="F2430" s="14">
        <f>'Master Sheet'!F2430</f>
        <v>44.93</v>
      </c>
      <c r="G2430" s="14">
        <f>'Master Sheet'!G2430</f>
        <v>35.94</v>
      </c>
      <c r="H2430" s="12">
        <f>'Master Sheet'!K2430</f>
        <v>0</v>
      </c>
      <c r="I2430" s="14">
        <f t="shared" si="407"/>
        <v>35.94</v>
      </c>
      <c r="J2430" s="12">
        <f>'Master Sheet'!L2430</f>
        <v>0</v>
      </c>
      <c r="K2430" s="12">
        <f>'Master Sheet'!M2430</f>
        <v>0</v>
      </c>
      <c r="L2430" s="12">
        <f>'Master Sheet'!N2430</f>
        <v>0</v>
      </c>
      <c r="M2430" s="12">
        <f>'Master Sheet'!O2430</f>
        <v>0</v>
      </c>
      <c r="N2430" s="14">
        <f t="shared" si="408"/>
        <v>35.94</v>
      </c>
      <c r="O2430" s="14">
        <f t="shared" si="409"/>
        <v>35.94</v>
      </c>
      <c r="P2430" s="17">
        <f>'Master Sheet'!P2430</f>
        <v>0</v>
      </c>
      <c r="Q2430" s="17">
        <f>'Master Sheet'!Q2430</f>
        <v>0</v>
      </c>
      <c r="R2430" s="17">
        <f>'Master Sheet'!R2430</f>
        <v>0</v>
      </c>
      <c r="S2430" s="17">
        <f>'Master Sheet'!S2430</f>
        <v>0</v>
      </c>
      <c r="T2430" s="14">
        <f t="shared" si="410"/>
        <v>35.94</v>
      </c>
      <c r="U2430" s="14">
        <f t="shared" si="411"/>
        <v>35.94</v>
      </c>
      <c r="V2430" s="12">
        <f t="shared" si="412"/>
        <v>0</v>
      </c>
      <c r="W2430" s="14">
        <f t="shared" si="413"/>
        <v>35.94</v>
      </c>
      <c r="X2430" s="14">
        <f t="shared" si="414"/>
        <v>35.94</v>
      </c>
      <c r="Y2430" s="8">
        <f t="shared" si="415"/>
        <v>0</v>
      </c>
      <c r="Z2430" s="18">
        <f t="shared" si="416"/>
        <v>35.94</v>
      </c>
      <c r="AA2430" s="14">
        <f t="shared" si="417"/>
        <v>35.94</v>
      </c>
    </row>
    <row r="2431" spans="1:27" ht="30">
      <c r="A2431" s="4" t="str">
        <f>'Master Sheet'!A2431</f>
        <v>CFQ7TTC0LFK5</v>
      </c>
      <c r="B2431" s="4">
        <f>'Master Sheet'!B2431</f>
        <v>22</v>
      </c>
      <c r="C2431" s="7" t="str">
        <f>'Master Sheet'!C2431</f>
        <v>Microsoft Entra ID P2 for Students use benefit (Education Student Pricing)</v>
      </c>
      <c r="D2431" s="4" t="str">
        <f>'Master Sheet'!D2431</f>
        <v>P1Y</v>
      </c>
      <c r="E2431" s="4" t="str">
        <f>'Master Sheet'!E2431</f>
        <v>Monthly</v>
      </c>
      <c r="F2431" s="14">
        <f>'Master Sheet'!F2431</f>
        <v>0</v>
      </c>
      <c r="G2431" s="14">
        <f>'Master Sheet'!G2431</f>
        <v>0</v>
      </c>
      <c r="H2431" s="12">
        <f>'Master Sheet'!K2431</f>
        <v>0</v>
      </c>
      <c r="I2431" s="14">
        <f t="shared" si="407"/>
        <v>0</v>
      </c>
      <c r="J2431" s="12">
        <f>'Master Sheet'!L2431</f>
        <v>0</v>
      </c>
      <c r="K2431" s="12">
        <f>'Master Sheet'!M2431</f>
        <v>0</v>
      </c>
      <c r="L2431" s="12">
        <f>'Master Sheet'!N2431</f>
        <v>0</v>
      </c>
      <c r="M2431" s="12">
        <f>'Master Sheet'!O2431</f>
        <v>0</v>
      </c>
      <c r="N2431" s="14">
        <f t="shared" si="408"/>
        <v>0</v>
      </c>
      <c r="O2431" s="14">
        <f t="shared" si="409"/>
        <v>0</v>
      </c>
      <c r="P2431" s="17">
        <f>'Master Sheet'!P2431</f>
        <v>0</v>
      </c>
      <c r="Q2431" s="17">
        <f>'Master Sheet'!Q2431</f>
        <v>0</v>
      </c>
      <c r="R2431" s="17">
        <f>'Master Sheet'!R2431</f>
        <v>0</v>
      </c>
      <c r="S2431" s="17">
        <f>'Master Sheet'!S2431</f>
        <v>0</v>
      </c>
      <c r="T2431" s="14">
        <f t="shared" si="410"/>
        <v>0</v>
      </c>
      <c r="U2431" s="14">
        <f t="shared" si="411"/>
        <v>0</v>
      </c>
      <c r="V2431" s="12">
        <f t="shared" si="412"/>
        <v>0</v>
      </c>
      <c r="W2431" s="14">
        <f t="shared" si="413"/>
        <v>0</v>
      </c>
      <c r="X2431" s="14">
        <f t="shared" si="414"/>
        <v>0</v>
      </c>
      <c r="Y2431" s="8">
        <f t="shared" si="415"/>
        <v>0</v>
      </c>
      <c r="Z2431" s="18">
        <f t="shared" si="416"/>
        <v>0</v>
      </c>
      <c r="AA2431" s="14">
        <f t="shared" si="417"/>
        <v>0</v>
      </c>
    </row>
    <row r="2432" spans="1:27" ht="30">
      <c r="A2432" s="4" t="str">
        <f>'Master Sheet'!A2432</f>
        <v>CFQ7TTC0LFK5</v>
      </c>
      <c r="B2432" s="4">
        <f>'Master Sheet'!B2432</f>
        <v>22</v>
      </c>
      <c r="C2432" s="7" t="str">
        <f>'Master Sheet'!C2432</f>
        <v>Microsoft Entra ID P2 for Students use benefit (Education Student Pricing)</v>
      </c>
      <c r="D2432" s="4" t="str">
        <f>'Master Sheet'!D2432</f>
        <v>P1Y</v>
      </c>
      <c r="E2432" s="4" t="str">
        <f>'Master Sheet'!E2432</f>
        <v>Annual</v>
      </c>
      <c r="F2432" s="14">
        <f>'Master Sheet'!F2432</f>
        <v>0</v>
      </c>
      <c r="G2432" s="14">
        <f>'Master Sheet'!G2432</f>
        <v>0</v>
      </c>
      <c r="H2432" s="12">
        <f>'Master Sheet'!K2432</f>
        <v>0</v>
      </c>
      <c r="I2432" s="14">
        <f t="shared" si="407"/>
        <v>0</v>
      </c>
      <c r="J2432" s="12">
        <f>'Master Sheet'!L2432</f>
        <v>0</v>
      </c>
      <c r="K2432" s="12">
        <f>'Master Sheet'!M2432</f>
        <v>0</v>
      </c>
      <c r="L2432" s="12">
        <f>'Master Sheet'!N2432</f>
        <v>0</v>
      </c>
      <c r="M2432" s="12">
        <f>'Master Sheet'!O2432</f>
        <v>0</v>
      </c>
      <c r="N2432" s="14">
        <f t="shared" si="408"/>
        <v>0</v>
      </c>
      <c r="O2432" s="14">
        <f t="shared" si="409"/>
        <v>0</v>
      </c>
      <c r="P2432" s="17">
        <f>'Master Sheet'!P2432</f>
        <v>0</v>
      </c>
      <c r="Q2432" s="17">
        <f>'Master Sheet'!Q2432</f>
        <v>0</v>
      </c>
      <c r="R2432" s="17">
        <f>'Master Sheet'!R2432</f>
        <v>0</v>
      </c>
      <c r="S2432" s="17">
        <f>'Master Sheet'!S2432</f>
        <v>0</v>
      </c>
      <c r="T2432" s="14">
        <f t="shared" si="410"/>
        <v>0</v>
      </c>
      <c r="U2432" s="14">
        <f t="shared" si="411"/>
        <v>0</v>
      </c>
      <c r="V2432" s="12">
        <f t="shared" si="412"/>
        <v>0</v>
      </c>
      <c r="W2432" s="14">
        <f t="shared" si="413"/>
        <v>0</v>
      </c>
      <c r="X2432" s="14">
        <f t="shared" si="414"/>
        <v>0</v>
      </c>
      <c r="Y2432" s="8">
        <f t="shared" si="415"/>
        <v>0</v>
      </c>
      <c r="Z2432" s="18">
        <f t="shared" si="416"/>
        <v>0</v>
      </c>
      <c r="AA2432" s="14">
        <f t="shared" si="417"/>
        <v>0</v>
      </c>
    </row>
    <row r="2433" spans="1:27">
      <c r="A2433" s="4" t="str">
        <f>'Master Sheet'!A2433</f>
        <v>CFQ7TTC0LFK5</v>
      </c>
      <c r="B2433" s="4">
        <f>'Master Sheet'!B2433</f>
        <v>1</v>
      </c>
      <c r="C2433" s="7" t="str">
        <f>'Master Sheet'!C2433</f>
        <v>Microsoft Entra ID P2</v>
      </c>
      <c r="D2433" s="4" t="str">
        <f>'Master Sheet'!D2433</f>
        <v>P1Y</v>
      </c>
      <c r="E2433" s="4" t="str">
        <f>'Master Sheet'!E2433</f>
        <v>Annual</v>
      </c>
      <c r="F2433" s="14">
        <f>'Master Sheet'!F2433</f>
        <v>9960</v>
      </c>
      <c r="G2433" s="14">
        <f>'Master Sheet'!G2433</f>
        <v>7968</v>
      </c>
      <c r="H2433" s="12">
        <f>'Master Sheet'!K2433</f>
        <v>0</v>
      </c>
      <c r="I2433" s="14">
        <f t="shared" si="407"/>
        <v>7968</v>
      </c>
      <c r="J2433" s="12">
        <f>'Master Sheet'!L2433</f>
        <v>0</v>
      </c>
      <c r="K2433" s="12">
        <f>'Master Sheet'!M2433</f>
        <v>0</v>
      </c>
      <c r="L2433" s="12">
        <f>'Master Sheet'!N2433</f>
        <v>0</v>
      </c>
      <c r="M2433" s="12">
        <f>'Master Sheet'!O2433</f>
        <v>0</v>
      </c>
      <c r="N2433" s="14">
        <f t="shared" si="408"/>
        <v>7968</v>
      </c>
      <c r="O2433" s="14">
        <f t="shared" si="409"/>
        <v>7968</v>
      </c>
      <c r="P2433" s="17">
        <f>'Master Sheet'!P2433</f>
        <v>0</v>
      </c>
      <c r="Q2433" s="17">
        <f>'Master Sheet'!Q2433</f>
        <v>0</v>
      </c>
      <c r="R2433" s="17">
        <f>'Master Sheet'!R2433</f>
        <v>0</v>
      </c>
      <c r="S2433" s="17">
        <f>'Master Sheet'!S2433</f>
        <v>0</v>
      </c>
      <c r="T2433" s="14">
        <f t="shared" si="410"/>
        <v>7968</v>
      </c>
      <c r="U2433" s="14">
        <f t="shared" si="411"/>
        <v>7968</v>
      </c>
      <c r="V2433" s="12">
        <f t="shared" si="412"/>
        <v>0</v>
      </c>
      <c r="W2433" s="14">
        <f t="shared" si="413"/>
        <v>7968</v>
      </c>
      <c r="X2433" s="14">
        <f t="shared" si="414"/>
        <v>7968</v>
      </c>
      <c r="Y2433" s="8">
        <f t="shared" si="415"/>
        <v>0</v>
      </c>
      <c r="Z2433" s="18">
        <f t="shared" si="416"/>
        <v>7968</v>
      </c>
      <c r="AA2433" s="14">
        <f t="shared" si="417"/>
        <v>7968</v>
      </c>
    </row>
    <row r="2434" spans="1:27">
      <c r="A2434" s="4" t="str">
        <f>'Master Sheet'!A2434</f>
        <v>CFQ7TTC0LFK5</v>
      </c>
      <c r="B2434" s="4">
        <f>'Master Sheet'!B2434</f>
        <v>17</v>
      </c>
      <c r="C2434" s="7" t="str">
        <f>'Master Sheet'!C2434</f>
        <v>Microsoft Entra ID F2</v>
      </c>
      <c r="D2434" s="4" t="str">
        <f>'Master Sheet'!D2434</f>
        <v>P1Y</v>
      </c>
      <c r="E2434" s="4" t="str">
        <f>'Master Sheet'!E2434</f>
        <v>Annual</v>
      </c>
      <c r="F2434" s="14">
        <f>'Master Sheet'!F2434</f>
        <v>6960</v>
      </c>
      <c r="G2434" s="14">
        <f>'Master Sheet'!G2434</f>
        <v>5568</v>
      </c>
      <c r="H2434" s="12">
        <f>'Master Sheet'!K2434</f>
        <v>0</v>
      </c>
      <c r="I2434" s="14">
        <f t="shared" si="407"/>
        <v>5568</v>
      </c>
      <c r="J2434" s="12">
        <f>'Master Sheet'!L2434</f>
        <v>0</v>
      </c>
      <c r="K2434" s="12">
        <f>'Master Sheet'!M2434</f>
        <v>0</v>
      </c>
      <c r="L2434" s="12">
        <f>'Master Sheet'!N2434</f>
        <v>0</v>
      </c>
      <c r="M2434" s="12">
        <f>'Master Sheet'!O2434</f>
        <v>0</v>
      </c>
      <c r="N2434" s="14">
        <f t="shared" si="408"/>
        <v>5568</v>
      </c>
      <c r="O2434" s="14">
        <f t="shared" si="409"/>
        <v>5568</v>
      </c>
      <c r="P2434" s="17">
        <f>'Master Sheet'!P2434</f>
        <v>0</v>
      </c>
      <c r="Q2434" s="17">
        <f>'Master Sheet'!Q2434</f>
        <v>0</v>
      </c>
      <c r="R2434" s="17">
        <f>'Master Sheet'!R2434</f>
        <v>0</v>
      </c>
      <c r="S2434" s="17">
        <f>'Master Sheet'!S2434</f>
        <v>0</v>
      </c>
      <c r="T2434" s="14">
        <f t="shared" si="410"/>
        <v>5568</v>
      </c>
      <c r="U2434" s="14">
        <f t="shared" si="411"/>
        <v>5568</v>
      </c>
      <c r="V2434" s="12">
        <f t="shared" si="412"/>
        <v>0</v>
      </c>
      <c r="W2434" s="14">
        <f t="shared" si="413"/>
        <v>5568</v>
      </c>
      <c r="X2434" s="14">
        <f t="shared" si="414"/>
        <v>5568</v>
      </c>
      <c r="Y2434" s="8">
        <f t="shared" si="415"/>
        <v>0</v>
      </c>
      <c r="Z2434" s="18">
        <f t="shared" si="416"/>
        <v>5568</v>
      </c>
      <c r="AA2434" s="14">
        <f t="shared" si="417"/>
        <v>5568</v>
      </c>
    </row>
    <row r="2435" spans="1:27">
      <c r="A2435" s="4" t="str">
        <f>'Master Sheet'!A2435</f>
        <v>CFQ7TTC0LFK5</v>
      </c>
      <c r="B2435" s="4">
        <f>'Master Sheet'!B2435</f>
        <v>1</v>
      </c>
      <c r="C2435" s="7" t="str">
        <f>'Master Sheet'!C2435</f>
        <v>Microsoft Entra ID P2</v>
      </c>
      <c r="D2435" s="4" t="str">
        <f>'Master Sheet'!D2435</f>
        <v>P1M</v>
      </c>
      <c r="E2435" s="4" t="str">
        <f>'Master Sheet'!E2435</f>
        <v>Monthly</v>
      </c>
      <c r="F2435" s="14">
        <f>'Master Sheet'!F2435</f>
        <v>996</v>
      </c>
      <c r="G2435" s="14">
        <f>'Master Sheet'!G2435</f>
        <v>796.8</v>
      </c>
      <c r="H2435" s="12">
        <f>'Master Sheet'!K2435</f>
        <v>0</v>
      </c>
      <c r="I2435" s="14">
        <f t="shared" ref="I2435:I2498" si="418">G2435-(G2435*H2435)</f>
        <v>796.8</v>
      </c>
      <c r="J2435" s="12">
        <f>'Master Sheet'!L2435</f>
        <v>0</v>
      </c>
      <c r="K2435" s="12">
        <f>'Master Sheet'!M2435</f>
        <v>0</v>
      </c>
      <c r="L2435" s="12">
        <f>'Master Sheet'!N2435</f>
        <v>0</v>
      </c>
      <c r="M2435" s="12">
        <f>'Master Sheet'!O2435</f>
        <v>0</v>
      </c>
      <c r="N2435" s="14">
        <f t="shared" ref="N2435:N2498" si="419">I2435-(I2435*SUM(J2435:M2435))</f>
        <v>796.8</v>
      </c>
      <c r="O2435" s="14">
        <f t="shared" ref="O2435:O2498" si="420">G2435-(G2435*SUM(J2435:M2435))</f>
        <v>796.8</v>
      </c>
      <c r="P2435" s="17">
        <f>'Master Sheet'!P2435</f>
        <v>0</v>
      </c>
      <c r="Q2435" s="17">
        <f>'Master Sheet'!Q2435</f>
        <v>0</v>
      </c>
      <c r="R2435" s="17">
        <f>'Master Sheet'!R2435</f>
        <v>0</v>
      </c>
      <c r="S2435" s="17">
        <f>'Master Sheet'!S2435</f>
        <v>0</v>
      </c>
      <c r="T2435" s="14">
        <f t="shared" ref="T2435:T2498" si="421">N2435-(N2435*(SUM(P2435:S2435)))</f>
        <v>796.8</v>
      </c>
      <c r="U2435" s="14">
        <f t="shared" ref="U2435:U2498" si="422">O2435-(O2435*(SUM(P2435:S2435)))</f>
        <v>796.8</v>
      </c>
      <c r="V2435" s="12">
        <f t="shared" ref="V2435:V2498" si="423">MAX(0,SUM(J2435:M2435)-IF(D2435="P3Y",7.5%,5%))</f>
        <v>0</v>
      </c>
      <c r="W2435" s="14">
        <f t="shared" ref="W2435:W2498" si="424">N2435-(N2435*V2435)</f>
        <v>796.8</v>
      </c>
      <c r="X2435" s="14">
        <f t="shared" ref="X2435:X2498" si="425">O2435-(O2435*V2435)</f>
        <v>796.8</v>
      </c>
      <c r="Y2435" s="8">
        <f t="shared" ref="Y2435:Y2498" si="426">MAX(0,SUM(P2435:S2435)-IF(D2435="P3Y",7.5%,5%))</f>
        <v>0</v>
      </c>
      <c r="Z2435" s="18">
        <f t="shared" ref="Z2435:Z2498" si="427">W2435-(W2435*Y2435)</f>
        <v>796.8</v>
      </c>
      <c r="AA2435" s="14">
        <f t="shared" ref="AA2435:AA2498" si="428">X2435-(X2435*Y2435)</f>
        <v>796.8</v>
      </c>
    </row>
    <row r="2436" spans="1:27">
      <c r="A2436" s="4" t="str">
        <f>'Master Sheet'!A2436</f>
        <v>CFQ7TTC0LFK5</v>
      </c>
      <c r="B2436" s="4" t="str">
        <f>'Master Sheet'!B2436</f>
        <v>001J</v>
      </c>
      <c r="C2436" s="7" t="str">
        <f>'Master Sheet'!C2436</f>
        <v>Microsoft Entra ID P2 for faculty (Education Faculty Pricing)</v>
      </c>
      <c r="D2436" s="4" t="str">
        <f>'Master Sheet'!D2436</f>
        <v>P1Y</v>
      </c>
      <c r="E2436" s="4" t="str">
        <f>'Master Sheet'!E2436</f>
        <v>Monthly</v>
      </c>
      <c r="F2436" s="14">
        <f>'Master Sheet'!F2436</f>
        <v>943.44</v>
      </c>
      <c r="G2436" s="14">
        <f>'Master Sheet'!G2436</f>
        <v>754.8</v>
      </c>
      <c r="H2436" s="12">
        <f>'Master Sheet'!K2436</f>
        <v>0</v>
      </c>
      <c r="I2436" s="14">
        <f t="shared" si="418"/>
        <v>754.8</v>
      </c>
      <c r="J2436" s="12">
        <f>'Master Sheet'!L2436</f>
        <v>0</v>
      </c>
      <c r="K2436" s="12">
        <f>'Master Sheet'!M2436</f>
        <v>0</v>
      </c>
      <c r="L2436" s="12">
        <f>'Master Sheet'!N2436</f>
        <v>0</v>
      </c>
      <c r="M2436" s="12">
        <f>'Master Sheet'!O2436</f>
        <v>0</v>
      </c>
      <c r="N2436" s="14">
        <f t="shared" si="419"/>
        <v>754.8</v>
      </c>
      <c r="O2436" s="14">
        <f t="shared" si="420"/>
        <v>754.8</v>
      </c>
      <c r="P2436" s="17">
        <f>'Master Sheet'!P2436</f>
        <v>0</v>
      </c>
      <c r="Q2436" s="17">
        <f>'Master Sheet'!Q2436</f>
        <v>0</v>
      </c>
      <c r="R2436" s="17">
        <f>'Master Sheet'!R2436</f>
        <v>0</v>
      </c>
      <c r="S2436" s="17">
        <f>'Master Sheet'!S2436</f>
        <v>0</v>
      </c>
      <c r="T2436" s="14">
        <f t="shared" si="421"/>
        <v>754.8</v>
      </c>
      <c r="U2436" s="14">
        <f t="shared" si="422"/>
        <v>754.8</v>
      </c>
      <c r="V2436" s="12">
        <f t="shared" si="423"/>
        <v>0</v>
      </c>
      <c r="W2436" s="14">
        <f t="shared" si="424"/>
        <v>754.8</v>
      </c>
      <c r="X2436" s="14">
        <f t="shared" si="425"/>
        <v>754.8</v>
      </c>
      <c r="Y2436" s="8">
        <f t="shared" si="426"/>
        <v>0</v>
      </c>
      <c r="Z2436" s="18">
        <f t="shared" si="427"/>
        <v>754.8</v>
      </c>
      <c r="AA2436" s="14">
        <f t="shared" si="428"/>
        <v>754.8</v>
      </c>
    </row>
    <row r="2437" spans="1:27">
      <c r="A2437" s="4" t="str">
        <f>'Master Sheet'!A2437</f>
        <v>CFQ7TTC0LFK5</v>
      </c>
      <c r="B2437" s="4" t="str">
        <f>'Master Sheet'!B2437</f>
        <v>001H</v>
      </c>
      <c r="C2437" s="7" t="str">
        <f>'Master Sheet'!C2437</f>
        <v>Microsoft Entra ID P2 (Education Student Pricing)</v>
      </c>
      <c r="D2437" s="4" t="str">
        <f>'Master Sheet'!D2437</f>
        <v>P1Y</v>
      </c>
      <c r="E2437" s="4" t="str">
        <f>'Master Sheet'!E2437</f>
        <v>Monthly</v>
      </c>
      <c r="F2437" s="14">
        <f>'Master Sheet'!F2437</f>
        <v>471.72</v>
      </c>
      <c r="G2437" s="14">
        <f>'Master Sheet'!G2437</f>
        <v>377.4</v>
      </c>
      <c r="H2437" s="12">
        <f>'Master Sheet'!K2437</f>
        <v>0</v>
      </c>
      <c r="I2437" s="14">
        <f t="shared" si="418"/>
        <v>377.4</v>
      </c>
      <c r="J2437" s="12">
        <f>'Master Sheet'!L2437</f>
        <v>0</v>
      </c>
      <c r="K2437" s="12">
        <f>'Master Sheet'!M2437</f>
        <v>0</v>
      </c>
      <c r="L2437" s="12">
        <f>'Master Sheet'!N2437</f>
        <v>0</v>
      </c>
      <c r="M2437" s="12">
        <f>'Master Sheet'!O2437</f>
        <v>0</v>
      </c>
      <c r="N2437" s="14">
        <f t="shared" si="419"/>
        <v>377.4</v>
      </c>
      <c r="O2437" s="14">
        <f t="shared" si="420"/>
        <v>377.4</v>
      </c>
      <c r="P2437" s="17">
        <f>'Master Sheet'!P2437</f>
        <v>0</v>
      </c>
      <c r="Q2437" s="17">
        <f>'Master Sheet'!Q2437</f>
        <v>0</v>
      </c>
      <c r="R2437" s="17">
        <f>'Master Sheet'!R2437</f>
        <v>0</v>
      </c>
      <c r="S2437" s="17">
        <f>'Master Sheet'!S2437</f>
        <v>0</v>
      </c>
      <c r="T2437" s="14">
        <f t="shared" si="421"/>
        <v>377.4</v>
      </c>
      <c r="U2437" s="14">
        <f t="shared" si="422"/>
        <v>377.4</v>
      </c>
      <c r="V2437" s="12">
        <f t="shared" si="423"/>
        <v>0</v>
      </c>
      <c r="W2437" s="14">
        <f t="shared" si="424"/>
        <v>377.4</v>
      </c>
      <c r="X2437" s="14">
        <f t="shared" si="425"/>
        <v>377.4</v>
      </c>
      <c r="Y2437" s="8">
        <f t="shared" si="426"/>
        <v>0</v>
      </c>
      <c r="Z2437" s="18">
        <f t="shared" si="427"/>
        <v>377.4</v>
      </c>
      <c r="AA2437" s="14">
        <f t="shared" si="428"/>
        <v>377.4</v>
      </c>
    </row>
    <row r="2438" spans="1:27">
      <c r="A2438" s="4" t="str">
        <f>'Master Sheet'!A2438</f>
        <v>CFQ7TTC0LFK5</v>
      </c>
      <c r="B2438" s="4" t="str">
        <f>'Master Sheet'!B2438</f>
        <v>001J</v>
      </c>
      <c r="C2438" s="7" t="str">
        <f>'Master Sheet'!C2438</f>
        <v>Microsoft Entra ID P2 for faculty (Education Faculty Pricing)</v>
      </c>
      <c r="D2438" s="4" t="str">
        <f>'Master Sheet'!D2438</f>
        <v>P1Y</v>
      </c>
      <c r="E2438" s="4" t="str">
        <f>'Master Sheet'!E2438</f>
        <v>Annual</v>
      </c>
      <c r="F2438" s="14">
        <f>'Master Sheet'!F2438</f>
        <v>898.56</v>
      </c>
      <c r="G2438" s="14">
        <f>'Master Sheet'!G2438</f>
        <v>718.85</v>
      </c>
      <c r="H2438" s="12">
        <f>'Master Sheet'!K2438</f>
        <v>0</v>
      </c>
      <c r="I2438" s="14">
        <f t="shared" si="418"/>
        <v>718.85</v>
      </c>
      <c r="J2438" s="12">
        <f>'Master Sheet'!L2438</f>
        <v>0</v>
      </c>
      <c r="K2438" s="12">
        <f>'Master Sheet'!M2438</f>
        <v>0</v>
      </c>
      <c r="L2438" s="12">
        <f>'Master Sheet'!N2438</f>
        <v>0</v>
      </c>
      <c r="M2438" s="12">
        <f>'Master Sheet'!O2438</f>
        <v>0</v>
      </c>
      <c r="N2438" s="14">
        <f t="shared" si="419"/>
        <v>718.85</v>
      </c>
      <c r="O2438" s="14">
        <f t="shared" si="420"/>
        <v>718.85</v>
      </c>
      <c r="P2438" s="17">
        <f>'Master Sheet'!P2438</f>
        <v>0</v>
      </c>
      <c r="Q2438" s="17">
        <f>'Master Sheet'!Q2438</f>
        <v>0</v>
      </c>
      <c r="R2438" s="17">
        <f>'Master Sheet'!R2438</f>
        <v>0</v>
      </c>
      <c r="S2438" s="17">
        <f>'Master Sheet'!S2438</f>
        <v>0</v>
      </c>
      <c r="T2438" s="14">
        <f t="shared" si="421"/>
        <v>718.85</v>
      </c>
      <c r="U2438" s="14">
        <f t="shared" si="422"/>
        <v>718.85</v>
      </c>
      <c r="V2438" s="12">
        <f t="shared" si="423"/>
        <v>0</v>
      </c>
      <c r="W2438" s="14">
        <f t="shared" si="424"/>
        <v>718.85</v>
      </c>
      <c r="X2438" s="14">
        <f t="shared" si="425"/>
        <v>718.85</v>
      </c>
      <c r="Y2438" s="8">
        <f t="shared" si="426"/>
        <v>0</v>
      </c>
      <c r="Z2438" s="18">
        <f t="shared" si="427"/>
        <v>718.85</v>
      </c>
      <c r="AA2438" s="14">
        <f t="shared" si="428"/>
        <v>718.85</v>
      </c>
    </row>
    <row r="2439" spans="1:27">
      <c r="A2439" s="4" t="str">
        <f>'Master Sheet'!A2439</f>
        <v>CFQ7TTC0LFK5</v>
      </c>
      <c r="B2439" s="4" t="str">
        <f>'Master Sheet'!B2439</f>
        <v>001J</v>
      </c>
      <c r="C2439" s="7" t="str">
        <f>'Master Sheet'!C2439</f>
        <v>Microsoft Entra ID P2 for faculty (Education Faculty Pricing)</v>
      </c>
      <c r="D2439" s="4" t="str">
        <f>'Master Sheet'!D2439</f>
        <v>P1M</v>
      </c>
      <c r="E2439" s="4" t="str">
        <f>'Master Sheet'!E2439</f>
        <v>Monthly</v>
      </c>
      <c r="F2439" s="14">
        <f>'Master Sheet'!F2439</f>
        <v>89.86</v>
      </c>
      <c r="G2439" s="14">
        <f>'Master Sheet'!G2439</f>
        <v>71.88</v>
      </c>
      <c r="H2439" s="12">
        <f>'Master Sheet'!K2439</f>
        <v>0</v>
      </c>
      <c r="I2439" s="14">
        <f t="shared" si="418"/>
        <v>71.88</v>
      </c>
      <c r="J2439" s="12">
        <f>'Master Sheet'!L2439</f>
        <v>0</v>
      </c>
      <c r="K2439" s="12">
        <f>'Master Sheet'!M2439</f>
        <v>0</v>
      </c>
      <c r="L2439" s="12">
        <f>'Master Sheet'!N2439</f>
        <v>0</v>
      </c>
      <c r="M2439" s="12">
        <f>'Master Sheet'!O2439</f>
        <v>0</v>
      </c>
      <c r="N2439" s="14">
        <f t="shared" si="419"/>
        <v>71.88</v>
      </c>
      <c r="O2439" s="14">
        <f t="shared" si="420"/>
        <v>71.88</v>
      </c>
      <c r="P2439" s="17">
        <f>'Master Sheet'!P2439</f>
        <v>0</v>
      </c>
      <c r="Q2439" s="17">
        <f>'Master Sheet'!Q2439</f>
        <v>0</v>
      </c>
      <c r="R2439" s="17">
        <f>'Master Sheet'!R2439</f>
        <v>0</v>
      </c>
      <c r="S2439" s="17">
        <f>'Master Sheet'!S2439</f>
        <v>0</v>
      </c>
      <c r="T2439" s="14">
        <f t="shared" si="421"/>
        <v>71.88</v>
      </c>
      <c r="U2439" s="14">
        <f t="shared" si="422"/>
        <v>71.88</v>
      </c>
      <c r="V2439" s="12">
        <f t="shared" si="423"/>
        <v>0</v>
      </c>
      <c r="W2439" s="14">
        <f t="shared" si="424"/>
        <v>71.88</v>
      </c>
      <c r="X2439" s="14">
        <f t="shared" si="425"/>
        <v>71.88</v>
      </c>
      <c r="Y2439" s="8">
        <f t="shared" si="426"/>
        <v>0</v>
      </c>
      <c r="Z2439" s="18">
        <f t="shared" si="427"/>
        <v>71.88</v>
      </c>
      <c r="AA2439" s="14">
        <f t="shared" si="428"/>
        <v>71.88</v>
      </c>
    </row>
    <row r="2440" spans="1:27">
      <c r="A2440" s="4" t="str">
        <f>'Master Sheet'!A2440</f>
        <v>CFQ7TTC0LFK5</v>
      </c>
      <c r="B2440" s="4">
        <f>'Master Sheet'!B2440</f>
        <v>17</v>
      </c>
      <c r="C2440" s="7" t="str">
        <f>'Master Sheet'!C2440</f>
        <v>Microsoft Entra ID F2</v>
      </c>
      <c r="D2440" s="4" t="str">
        <f>'Master Sheet'!D2440</f>
        <v>P1Y</v>
      </c>
      <c r="E2440" s="4" t="str">
        <f>'Master Sheet'!E2440</f>
        <v>Monthly</v>
      </c>
      <c r="F2440" s="14">
        <f>'Master Sheet'!F2440</f>
        <v>7308</v>
      </c>
      <c r="G2440" s="14">
        <f>'Master Sheet'!G2440</f>
        <v>5846.4</v>
      </c>
      <c r="H2440" s="12">
        <f>'Master Sheet'!K2440</f>
        <v>0</v>
      </c>
      <c r="I2440" s="14">
        <f t="shared" si="418"/>
        <v>5846.4</v>
      </c>
      <c r="J2440" s="12">
        <f>'Master Sheet'!L2440</f>
        <v>0</v>
      </c>
      <c r="K2440" s="12">
        <f>'Master Sheet'!M2440</f>
        <v>0</v>
      </c>
      <c r="L2440" s="12">
        <f>'Master Sheet'!N2440</f>
        <v>0</v>
      </c>
      <c r="M2440" s="12">
        <f>'Master Sheet'!O2440</f>
        <v>0</v>
      </c>
      <c r="N2440" s="14">
        <f t="shared" si="419"/>
        <v>5846.4</v>
      </c>
      <c r="O2440" s="14">
        <f t="shared" si="420"/>
        <v>5846.4</v>
      </c>
      <c r="P2440" s="17">
        <f>'Master Sheet'!P2440</f>
        <v>0</v>
      </c>
      <c r="Q2440" s="17">
        <f>'Master Sheet'!Q2440</f>
        <v>0</v>
      </c>
      <c r="R2440" s="17">
        <f>'Master Sheet'!R2440</f>
        <v>0</v>
      </c>
      <c r="S2440" s="17">
        <f>'Master Sheet'!S2440</f>
        <v>0</v>
      </c>
      <c r="T2440" s="14">
        <f t="shared" si="421"/>
        <v>5846.4</v>
      </c>
      <c r="U2440" s="14">
        <f t="shared" si="422"/>
        <v>5846.4</v>
      </c>
      <c r="V2440" s="12">
        <f t="shared" si="423"/>
        <v>0</v>
      </c>
      <c r="W2440" s="14">
        <f t="shared" si="424"/>
        <v>5846.4</v>
      </c>
      <c r="X2440" s="14">
        <f t="shared" si="425"/>
        <v>5846.4</v>
      </c>
      <c r="Y2440" s="8">
        <f t="shared" si="426"/>
        <v>0</v>
      </c>
      <c r="Z2440" s="18">
        <f t="shared" si="427"/>
        <v>5846.4</v>
      </c>
      <c r="AA2440" s="14">
        <f t="shared" si="428"/>
        <v>5846.4</v>
      </c>
    </row>
    <row r="2441" spans="1:27">
      <c r="A2441" s="4" t="str">
        <f>'Master Sheet'!A2441</f>
        <v>CFQ7TTC0LFK5</v>
      </c>
      <c r="B2441" s="4" t="str">
        <f>'Master Sheet'!B2441</f>
        <v>001H</v>
      </c>
      <c r="C2441" s="7" t="str">
        <f>'Master Sheet'!C2441</f>
        <v>Microsoft Entra ID P2 (Education Student Pricing)</v>
      </c>
      <c r="D2441" s="4" t="str">
        <f>'Master Sheet'!D2441</f>
        <v>P1Y</v>
      </c>
      <c r="E2441" s="4" t="str">
        <f>'Master Sheet'!E2441</f>
        <v>Annual</v>
      </c>
      <c r="F2441" s="14">
        <f>'Master Sheet'!F2441</f>
        <v>449.28</v>
      </c>
      <c r="G2441" s="14">
        <f>'Master Sheet'!G2441</f>
        <v>359.42</v>
      </c>
      <c r="H2441" s="12">
        <f>'Master Sheet'!K2441</f>
        <v>0</v>
      </c>
      <c r="I2441" s="14">
        <f t="shared" si="418"/>
        <v>359.42</v>
      </c>
      <c r="J2441" s="12">
        <f>'Master Sheet'!L2441</f>
        <v>0</v>
      </c>
      <c r="K2441" s="12">
        <f>'Master Sheet'!M2441</f>
        <v>0</v>
      </c>
      <c r="L2441" s="12">
        <f>'Master Sheet'!N2441</f>
        <v>0</v>
      </c>
      <c r="M2441" s="12">
        <f>'Master Sheet'!O2441</f>
        <v>0</v>
      </c>
      <c r="N2441" s="14">
        <f t="shared" si="419"/>
        <v>359.42</v>
      </c>
      <c r="O2441" s="14">
        <f t="shared" si="420"/>
        <v>359.42</v>
      </c>
      <c r="P2441" s="17">
        <f>'Master Sheet'!P2441</f>
        <v>0</v>
      </c>
      <c r="Q2441" s="17">
        <f>'Master Sheet'!Q2441</f>
        <v>0</v>
      </c>
      <c r="R2441" s="17">
        <f>'Master Sheet'!R2441</f>
        <v>0</v>
      </c>
      <c r="S2441" s="17">
        <f>'Master Sheet'!S2441</f>
        <v>0</v>
      </c>
      <c r="T2441" s="14">
        <f t="shared" si="421"/>
        <v>359.42</v>
      </c>
      <c r="U2441" s="14">
        <f t="shared" si="422"/>
        <v>359.42</v>
      </c>
      <c r="V2441" s="12">
        <f t="shared" si="423"/>
        <v>0</v>
      </c>
      <c r="W2441" s="14">
        <f t="shared" si="424"/>
        <v>359.42</v>
      </c>
      <c r="X2441" s="14">
        <f t="shared" si="425"/>
        <v>359.42</v>
      </c>
      <c r="Y2441" s="8">
        <f t="shared" si="426"/>
        <v>0</v>
      </c>
      <c r="Z2441" s="18">
        <f t="shared" si="427"/>
        <v>359.42</v>
      </c>
      <c r="AA2441" s="14">
        <f t="shared" si="428"/>
        <v>359.42</v>
      </c>
    </row>
    <row r="2442" spans="1:27">
      <c r="A2442" s="4" t="str">
        <f>'Master Sheet'!A2442</f>
        <v>CFQ7TTC0LFK5</v>
      </c>
      <c r="B2442" s="4">
        <f>'Master Sheet'!B2442</f>
        <v>18</v>
      </c>
      <c r="C2442" s="7" t="str">
        <f>'Master Sheet'!C2442</f>
        <v>Microsoft Entra ID P2 (Non-Profit Pricing)</v>
      </c>
      <c r="D2442" s="4" t="str">
        <f>'Master Sheet'!D2442</f>
        <v>P1M</v>
      </c>
      <c r="E2442" s="4" t="str">
        <f>'Master Sheet'!E2442</f>
        <v>Monthly</v>
      </c>
      <c r="F2442" s="14">
        <f>'Master Sheet'!F2442</f>
        <v>402</v>
      </c>
      <c r="G2442" s="14">
        <f>'Master Sheet'!G2442</f>
        <v>361.8</v>
      </c>
      <c r="H2442" s="12">
        <f>'Master Sheet'!K2442</f>
        <v>0</v>
      </c>
      <c r="I2442" s="14">
        <f t="shared" si="418"/>
        <v>361.8</v>
      </c>
      <c r="J2442" s="12">
        <f>'Master Sheet'!L2442</f>
        <v>0</v>
      </c>
      <c r="K2442" s="12">
        <f>'Master Sheet'!M2442</f>
        <v>0</v>
      </c>
      <c r="L2442" s="12">
        <f>'Master Sheet'!N2442</f>
        <v>0</v>
      </c>
      <c r="M2442" s="12">
        <f>'Master Sheet'!O2442</f>
        <v>0</v>
      </c>
      <c r="N2442" s="14">
        <f t="shared" si="419"/>
        <v>361.8</v>
      </c>
      <c r="O2442" s="14">
        <f t="shared" si="420"/>
        <v>361.8</v>
      </c>
      <c r="P2442" s="17">
        <f>'Master Sheet'!P2442</f>
        <v>0</v>
      </c>
      <c r="Q2442" s="17">
        <f>'Master Sheet'!Q2442</f>
        <v>0</v>
      </c>
      <c r="R2442" s="17">
        <f>'Master Sheet'!R2442</f>
        <v>0</v>
      </c>
      <c r="S2442" s="17">
        <f>'Master Sheet'!S2442</f>
        <v>0</v>
      </c>
      <c r="T2442" s="14">
        <f t="shared" si="421"/>
        <v>361.8</v>
      </c>
      <c r="U2442" s="14">
        <f t="shared" si="422"/>
        <v>361.8</v>
      </c>
      <c r="V2442" s="12">
        <f t="shared" si="423"/>
        <v>0</v>
      </c>
      <c r="W2442" s="14">
        <f t="shared" si="424"/>
        <v>361.8</v>
      </c>
      <c r="X2442" s="14">
        <f t="shared" si="425"/>
        <v>361.8</v>
      </c>
      <c r="Y2442" s="8">
        <f t="shared" si="426"/>
        <v>0</v>
      </c>
      <c r="Z2442" s="18">
        <f t="shared" si="427"/>
        <v>361.8</v>
      </c>
      <c r="AA2442" s="14">
        <f t="shared" si="428"/>
        <v>361.8</v>
      </c>
    </row>
    <row r="2443" spans="1:27">
      <c r="A2443" s="4" t="str">
        <f>'Master Sheet'!A2443</f>
        <v>CFQ7TTC0LFK5</v>
      </c>
      <c r="B2443" s="4">
        <f>'Master Sheet'!B2443</f>
        <v>18</v>
      </c>
      <c r="C2443" s="7" t="str">
        <f>'Master Sheet'!C2443</f>
        <v>Microsoft Entra ID P2 (Non-Profit Pricing)</v>
      </c>
      <c r="D2443" s="4" t="str">
        <f>'Master Sheet'!D2443</f>
        <v>P1Y</v>
      </c>
      <c r="E2443" s="4" t="str">
        <f>'Master Sheet'!E2443</f>
        <v>Monthly</v>
      </c>
      <c r="F2443" s="14">
        <f>'Master Sheet'!F2443</f>
        <v>4221</v>
      </c>
      <c r="G2443" s="14">
        <f>'Master Sheet'!G2443</f>
        <v>3798.96</v>
      </c>
      <c r="H2443" s="12">
        <f>'Master Sheet'!K2443</f>
        <v>0</v>
      </c>
      <c r="I2443" s="14">
        <f t="shared" si="418"/>
        <v>3798.96</v>
      </c>
      <c r="J2443" s="12">
        <f>'Master Sheet'!L2443</f>
        <v>0</v>
      </c>
      <c r="K2443" s="12">
        <f>'Master Sheet'!M2443</f>
        <v>0</v>
      </c>
      <c r="L2443" s="12">
        <f>'Master Sheet'!N2443</f>
        <v>0</v>
      </c>
      <c r="M2443" s="12">
        <f>'Master Sheet'!O2443</f>
        <v>0</v>
      </c>
      <c r="N2443" s="14">
        <f t="shared" si="419"/>
        <v>3798.96</v>
      </c>
      <c r="O2443" s="14">
        <f t="shared" si="420"/>
        <v>3798.96</v>
      </c>
      <c r="P2443" s="17">
        <f>'Master Sheet'!P2443</f>
        <v>0</v>
      </c>
      <c r="Q2443" s="17">
        <f>'Master Sheet'!Q2443</f>
        <v>0</v>
      </c>
      <c r="R2443" s="17">
        <f>'Master Sheet'!R2443</f>
        <v>0</v>
      </c>
      <c r="S2443" s="17">
        <f>'Master Sheet'!S2443</f>
        <v>0</v>
      </c>
      <c r="T2443" s="14">
        <f t="shared" si="421"/>
        <v>3798.96</v>
      </c>
      <c r="U2443" s="14">
        <f t="shared" si="422"/>
        <v>3798.96</v>
      </c>
      <c r="V2443" s="12">
        <f t="shared" si="423"/>
        <v>0</v>
      </c>
      <c r="W2443" s="14">
        <f t="shared" si="424"/>
        <v>3798.96</v>
      </c>
      <c r="X2443" s="14">
        <f t="shared" si="425"/>
        <v>3798.96</v>
      </c>
      <c r="Y2443" s="8">
        <f t="shared" si="426"/>
        <v>0</v>
      </c>
      <c r="Z2443" s="18">
        <f t="shared" si="427"/>
        <v>3798.96</v>
      </c>
      <c r="AA2443" s="14">
        <f t="shared" si="428"/>
        <v>3798.96</v>
      </c>
    </row>
    <row r="2444" spans="1:27" ht="30">
      <c r="A2444" s="4" t="str">
        <f>'Master Sheet'!A2444</f>
        <v>CFQ7TTC0LFK5</v>
      </c>
      <c r="B2444" s="4">
        <f>'Master Sheet'!B2444</f>
        <v>22</v>
      </c>
      <c r="C2444" s="7" t="str">
        <f>'Master Sheet'!C2444</f>
        <v>Microsoft Entra ID P2 for Students use benefit (Education Student Pricing)</v>
      </c>
      <c r="D2444" s="4" t="str">
        <f>'Master Sheet'!D2444</f>
        <v>P1M</v>
      </c>
      <c r="E2444" s="4" t="str">
        <f>'Master Sheet'!E2444</f>
        <v>Monthly</v>
      </c>
      <c r="F2444" s="14">
        <f>'Master Sheet'!F2444</f>
        <v>0</v>
      </c>
      <c r="G2444" s="14">
        <f>'Master Sheet'!G2444</f>
        <v>0</v>
      </c>
      <c r="H2444" s="12">
        <f>'Master Sheet'!K2444</f>
        <v>0</v>
      </c>
      <c r="I2444" s="14">
        <f t="shared" si="418"/>
        <v>0</v>
      </c>
      <c r="J2444" s="12">
        <f>'Master Sheet'!L2444</f>
        <v>0</v>
      </c>
      <c r="K2444" s="12">
        <f>'Master Sheet'!M2444</f>
        <v>0</v>
      </c>
      <c r="L2444" s="12">
        <f>'Master Sheet'!N2444</f>
        <v>0</v>
      </c>
      <c r="M2444" s="12">
        <f>'Master Sheet'!O2444</f>
        <v>0</v>
      </c>
      <c r="N2444" s="14">
        <f t="shared" si="419"/>
        <v>0</v>
      </c>
      <c r="O2444" s="14">
        <f t="shared" si="420"/>
        <v>0</v>
      </c>
      <c r="P2444" s="17">
        <f>'Master Sheet'!P2444</f>
        <v>0</v>
      </c>
      <c r="Q2444" s="17">
        <f>'Master Sheet'!Q2444</f>
        <v>0</v>
      </c>
      <c r="R2444" s="17">
        <f>'Master Sheet'!R2444</f>
        <v>0</v>
      </c>
      <c r="S2444" s="17">
        <f>'Master Sheet'!S2444</f>
        <v>0</v>
      </c>
      <c r="T2444" s="14">
        <f t="shared" si="421"/>
        <v>0</v>
      </c>
      <c r="U2444" s="14">
        <f t="shared" si="422"/>
        <v>0</v>
      </c>
      <c r="V2444" s="12">
        <f t="shared" si="423"/>
        <v>0</v>
      </c>
      <c r="W2444" s="14">
        <f t="shared" si="424"/>
        <v>0</v>
      </c>
      <c r="X2444" s="14">
        <f t="shared" si="425"/>
        <v>0</v>
      </c>
      <c r="Y2444" s="8">
        <f t="shared" si="426"/>
        <v>0</v>
      </c>
      <c r="Z2444" s="18">
        <f t="shared" si="427"/>
        <v>0</v>
      </c>
      <c r="AA2444" s="14">
        <f t="shared" si="428"/>
        <v>0</v>
      </c>
    </row>
    <row r="2445" spans="1:27">
      <c r="A2445" s="4" t="str">
        <f>'Master Sheet'!A2445</f>
        <v>CFQ7TTC0PFZR</v>
      </c>
      <c r="B2445" s="4" t="str">
        <f>'Master Sheet'!B2445</f>
        <v>000N</v>
      </c>
      <c r="C2445" s="7" t="str">
        <f>'Master Sheet'!C2445</f>
        <v>Microsoft Entra Private Access for FLW</v>
      </c>
      <c r="D2445" s="4" t="str">
        <f>'Master Sheet'!D2445</f>
        <v>P1M</v>
      </c>
      <c r="E2445" s="4" t="str">
        <f>'Master Sheet'!E2445</f>
        <v>Monthly</v>
      </c>
      <c r="F2445" s="14">
        <f>'Master Sheet'!F2445</f>
        <v>336</v>
      </c>
      <c r="G2445" s="14">
        <f>'Master Sheet'!G2445</f>
        <v>268.8</v>
      </c>
      <c r="H2445" s="12">
        <f>'Master Sheet'!K2445</f>
        <v>0</v>
      </c>
      <c r="I2445" s="14">
        <f t="shared" si="418"/>
        <v>268.8</v>
      </c>
      <c r="J2445" s="12">
        <f>'Master Sheet'!L2445</f>
        <v>0</v>
      </c>
      <c r="K2445" s="12">
        <f>'Master Sheet'!M2445</f>
        <v>0</v>
      </c>
      <c r="L2445" s="12">
        <f>'Master Sheet'!N2445</f>
        <v>0</v>
      </c>
      <c r="M2445" s="12">
        <f>'Master Sheet'!O2445</f>
        <v>0</v>
      </c>
      <c r="N2445" s="14">
        <f t="shared" si="419"/>
        <v>268.8</v>
      </c>
      <c r="O2445" s="14">
        <f t="shared" si="420"/>
        <v>268.8</v>
      </c>
      <c r="P2445" s="17">
        <f>'Master Sheet'!P2445</f>
        <v>0</v>
      </c>
      <c r="Q2445" s="17">
        <f>'Master Sheet'!Q2445</f>
        <v>0</v>
      </c>
      <c r="R2445" s="17">
        <f>'Master Sheet'!R2445</f>
        <v>0</v>
      </c>
      <c r="S2445" s="17">
        <f>'Master Sheet'!S2445</f>
        <v>0</v>
      </c>
      <c r="T2445" s="14">
        <f t="shared" si="421"/>
        <v>268.8</v>
      </c>
      <c r="U2445" s="14">
        <f t="shared" si="422"/>
        <v>268.8</v>
      </c>
      <c r="V2445" s="12">
        <f t="shared" si="423"/>
        <v>0</v>
      </c>
      <c r="W2445" s="14">
        <f t="shared" si="424"/>
        <v>268.8</v>
      </c>
      <c r="X2445" s="14">
        <f t="shared" si="425"/>
        <v>268.8</v>
      </c>
      <c r="Y2445" s="8">
        <f t="shared" si="426"/>
        <v>0</v>
      </c>
      <c r="Z2445" s="18">
        <f t="shared" si="427"/>
        <v>268.8</v>
      </c>
      <c r="AA2445" s="14">
        <f t="shared" si="428"/>
        <v>268.8</v>
      </c>
    </row>
    <row r="2446" spans="1:27">
      <c r="A2446" s="4" t="str">
        <f>'Master Sheet'!A2446</f>
        <v>CFQ7TTC0PFZR</v>
      </c>
      <c r="B2446" s="4" t="str">
        <f>'Master Sheet'!B2446</f>
        <v>000Z</v>
      </c>
      <c r="C2446" s="7" t="str">
        <f>'Master Sheet'!C2446</f>
        <v>Remote Network Bandwidth</v>
      </c>
      <c r="D2446" s="4" t="str">
        <f>'Master Sheet'!D2446</f>
        <v>P1Y</v>
      </c>
      <c r="E2446" s="4" t="str">
        <f>'Master Sheet'!E2446</f>
        <v>Annual</v>
      </c>
      <c r="F2446" s="14">
        <f>'Master Sheet'!F2446</f>
        <v>74880</v>
      </c>
      <c r="G2446" s="14">
        <f>'Master Sheet'!G2446</f>
        <v>59904</v>
      </c>
      <c r="H2446" s="12">
        <f>'Master Sheet'!K2446</f>
        <v>0</v>
      </c>
      <c r="I2446" s="14">
        <f t="shared" si="418"/>
        <v>59904</v>
      </c>
      <c r="J2446" s="12">
        <f>'Master Sheet'!L2446</f>
        <v>0</v>
      </c>
      <c r="K2446" s="12">
        <f>'Master Sheet'!M2446</f>
        <v>0</v>
      </c>
      <c r="L2446" s="12">
        <f>'Master Sheet'!N2446</f>
        <v>0</v>
      </c>
      <c r="M2446" s="12">
        <f>'Master Sheet'!O2446</f>
        <v>0</v>
      </c>
      <c r="N2446" s="14">
        <f t="shared" si="419"/>
        <v>59904</v>
      </c>
      <c r="O2446" s="14">
        <f t="shared" si="420"/>
        <v>59904</v>
      </c>
      <c r="P2446" s="17">
        <f>'Master Sheet'!P2446</f>
        <v>0</v>
      </c>
      <c r="Q2446" s="17">
        <f>'Master Sheet'!Q2446</f>
        <v>0</v>
      </c>
      <c r="R2446" s="17">
        <f>'Master Sheet'!R2446</f>
        <v>0</v>
      </c>
      <c r="S2446" s="17">
        <f>'Master Sheet'!S2446</f>
        <v>0</v>
      </c>
      <c r="T2446" s="14">
        <f t="shared" si="421"/>
        <v>59904</v>
      </c>
      <c r="U2446" s="14">
        <f t="shared" si="422"/>
        <v>59904</v>
      </c>
      <c r="V2446" s="12">
        <f t="shared" si="423"/>
        <v>0</v>
      </c>
      <c r="W2446" s="14">
        <f t="shared" si="424"/>
        <v>59904</v>
      </c>
      <c r="X2446" s="14">
        <f t="shared" si="425"/>
        <v>59904</v>
      </c>
      <c r="Y2446" s="8">
        <f t="shared" si="426"/>
        <v>0</v>
      </c>
      <c r="Z2446" s="18">
        <f t="shared" si="427"/>
        <v>59904</v>
      </c>
      <c r="AA2446" s="14">
        <f t="shared" si="428"/>
        <v>59904</v>
      </c>
    </row>
    <row r="2447" spans="1:27">
      <c r="A2447" s="4" t="str">
        <f>'Master Sheet'!A2447</f>
        <v>CFQ7TTC0PFZR</v>
      </c>
      <c r="B2447" s="4">
        <f>'Master Sheet'!B2447</f>
        <v>3</v>
      </c>
      <c r="C2447" s="7" t="str">
        <f>'Master Sheet'!C2447</f>
        <v>Microsoft Entra Private Access</v>
      </c>
      <c r="D2447" s="4" t="str">
        <f>'Master Sheet'!D2447</f>
        <v>P1M</v>
      </c>
      <c r="E2447" s="4" t="str">
        <f>'Master Sheet'!E2447</f>
        <v>Monthly</v>
      </c>
      <c r="F2447" s="14">
        <f>'Master Sheet'!F2447</f>
        <v>498</v>
      </c>
      <c r="G2447" s="14">
        <f>'Master Sheet'!G2447</f>
        <v>398.4</v>
      </c>
      <c r="H2447" s="12">
        <f>'Master Sheet'!K2447</f>
        <v>0</v>
      </c>
      <c r="I2447" s="14">
        <f t="shared" si="418"/>
        <v>398.4</v>
      </c>
      <c r="J2447" s="12">
        <f>'Master Sheet'!L2447</f>
        <v>0</v>
      </c>
      <c r="K2447" s="12">
        <f>'Master Sheet'!M2447</f>
        <v>0</v>
      </c>
      <c r="L2447" s="12">
        <f>'Master Sheet'!N2447</f>
        <v>0</v>
      </c>
      <c r="M2447" s="12">
        <f>'Master Sheet'!O2447</f>
        <v>0</v>
      </c>
      <c r="N2447" s="14">
        <f t="shared" si="419"/>
        <v>398.4</v>
      </c>
      <c r="O2447" s="14">
        <f t="shared" si="420"/>
        <v>398.4</v>
      </c>
      <c r="P2447" s="17">
        <f>'Master Sheet'!P2447</f>
        <v>0</v>
      </c>
      <c r="Q2447" s="17">
        <f>'Master Sheet'!Q2447</f>
        <v>0</v>
      </c>
      <c r="R2447" s="17">
        <f>'Master Sheet'!R2447</f>
        <v>0</v>
      </c>
      <c r="S2447" s="17">
        <f>'Master Sheet'!S2447</f>
        <v>0</v>
      </c>
      <c r="T2447" s="14">
        <f t="shared" si="421"/>
        <v>398.4</v>
      </c>
      <c r="U2447" s="14">
        <f t="shared" si="422"/>
        <v>398.4</v>
      </c>
      <c r="V2447" s="12">
        <f t="shared" si="423"/>
        <v>0</v>
      </c>
      <c r="W2447" s="14">
        <f t="shared" si="424"/>
        <v>398.4</v>
      </c>
      <c r="X2447" s="14">
        <f t="shared" si="425"/>
        <v>398.4</v>
      </c>
      <c r="Y2447" s="8">
        <f t="shared" si="426"/>
        <v>0</v>
      </c>
      <c r="Z2447" s="18">
        <f t="shared" si="427"/>
        <v>398.4</v>
      </c>
      <c r="AA2447" s="14">
        <f t="shared" si="428"/>
        <v>398.4</v>
      </c>
    </row>
    <row r="2448" spans="1:27">
      <c r="A2448" s="4" t="str">
        <f>'Master Sheet'!A2448</f>
        <v>CFQ7TTC0PFZR</v>
      </c>
      <c r="B2448" s="4">
        <f>'Master Sheet'!B2448</f>
        <v>6</v>
      </c>
      <c r="C2448" s="7" t="str">
        <f>'Master Sheet'!C2448</f>
        <v>Microsoft Entra Internet Access</v>
      </c>
      <c r="D2448" s="4" t="str">
        <f>'Master Sheet'!D2448</f>
        <v>P1M</v>
      </c>
      <c r="E2448" s="4" t="str">
        <f>'Master Sheet'!E2448</f>
        <v>Monthly</v>
      </c>
      <c r="F2448" s="14">
        <f>'Master Sheet'!F2448</f>
        <v>498</v>
      </c>
      <c r="G2448" s="14">
        <f>'Master Sheet'!G2448</f>
        <v>398.4</v>
      </c>
      <c r="H2448" s="12">
        <f>'Master Sheet'!K2448</f>
        <v>0</v>
      </c>
      <c r="I2448" s="14">
        <f t="shared" si="418"/>
        <v>398.4</v>
      </c>
      <c r="J2448" s="12">
        <f>'Master Sheet'!L2448</f>
        <v>0</v>
      </c>
      <c r="K2448" s="12">
        <f>'Master Sheet'!M2448</f>
        <v>0</v>
      </c>
      <c r="L2448" s="12">
        <f>'Master Sheet'!N2448</f>
        <v>0</v>
      </c>
      <c r="M2448" s="12">
        <f>'Master Sheet'!O2448</f>
        <v>0</v>
      </c>
      <c r="N2448" s="14">
        <f t="shared" si="419"/>
        <v>398.4</v>
      </c>
      <c r="O2448" s="14">
        <f t="shared" si="420"/>
        <v>398.4</v>
      </c>
      <c r="P2448" s="17">
        <f>'Master Sheet'!P2448</f>
        <v>0</v>
      </c>
      <c r="Q2448" s="17">
        <f>'Master Sheet'!Q2448</f>
        <v>0</v>
      </c>
      <c r="R2448" s="17">
        <f>'Master Sheet'!R2448</f>
        <v>0</v>
      </c>
      <c r="S2448" s="17">
        <f>'Master Sheet'!S2448</f>
        <v>0</v>
      </c>
      <c r="T2448" s="14">
        <f t="shared" si="421"/>
        <v>398.4</v>
      </c>
      <c r="U2448" s="14">
        <f t="shared" si="422"/>
        <v>398.4</v>
      </c>
      <c r="V2448" s="12">
        <f t="shared" si="423"/>
        <v>0</v>
      </c>
      <c r="W2448" s="14">
        <f t="shared" si="424"/>
        <v>398.4</v>
      </c>
      <c r="X2448" s="14">
        <f t="shared" si="425"/>
        <v>398.4</v>
      </c>
      <c r="Y2448" s="8">
        <f t="shared" si="426"/>
        <v>0</v>
      </c>
      <c r="Z2448" s="18">
        <f t="shared" si="427"/>
        <v>398.4</v>
      </c>
      <c r="AA2448" s="14">
        <f t="shared" si="428"/>
        <v>398.4</v>
      </c>
    </row>
    <row r="2449" spans="1:27">
      <c r="A2449" s="4" t="str">
        <f>'Master Sheet'!A2449</f>
        <v>CFQ7TTC0PFZR</v>
      </c>
      <c r="B2449" s="4" t="str">
        <f>'Master Sheet'!B2449</f>
        <v>000D</v>
      </c>
      <c r="C2449" s="7" t="str">
        <f>'Master Sheet'!C2449</f>
        <v>Microsoft Entra Internet Access (Education Faculty Pricing)</v>
      </c>
      <c r="D2449" s="4" t="str">
        <f>'Master Sheet'!D2449</f>
        <v>P1Y</v>
      </c>
      <c r="E2449" s="4" t="str">
        <f>'Master Sheet'!E2449</f>
        <v>Annual</v>
      </c>
      <c r="F2449" s="14">
        <f>'Master Sheet'!F2449</f>
        <v>998.28</v>
      </c>
      <c r="G2449" s="14">
        <f>'Master Sheet'!G2449</f>
        <v>798.62</v>
      </c>
      <c r="H2449" s="12">
        <f>'Master Sheet'!K2449</f>
        <v>0</v>
      </c>
      <c r="I2449" s="14">
        <f t="shared" si="418"/>
        <v>798.62</v>
      </c>
      <c r="J2449" s="12">
        <f>'Master Sheet'!L2449</f>
        <v>0</v>
      </c>
      <c r="K2449" s="12">
        <f>'Master Sheet'!M2449</f>
        <v>0</v>
      </c>
      <c r="L2449" s="12">
        <f>'Master Sheet'!N2449</f>
        <v>0</v>
      </c>
      <c r="M2449" s="12">
        <f>'Master Sheet'!O2449</f>
        <v>0</v>
      </c>
      <c r="N2449" s="14">
        <f t="shared" si="419"/>
        <v>798.62</v>
      </c>
      <c r="O2449" s="14">
        <f t="shared" si="420"/>
        <v>798.62</v>
      </c>
      <c r="P2449" s="17">
        <f>'Master Sheet'!P2449</f>
        <v>0</v>
      </c>
      <c r="Q2449" s="17">
        <f>'Master Sheet'!Q2449</f>
        <v>0</v>
      </c>
      <c r="R2449" s="17">
        <f>'Master Sheet'!R2449</f>
        <v>0</v>
      </c>
      <c r="S2449" s="17">
        <f>'Master Sheet'!S2449</f>
        <v>0</v>
      </c>
      <c r="T2449" s="14">
        <f t="shared" si="421"/>
        <v>798.62</v>
      </c>
      <c r="U2449" s="14">
        <f t="shared" si="422"/>
        <v>798.62</v>
      </c>
      <c r="V2449" s="12">
        <f t="shared" si="423"/>
        <v>0</v>
      </c>
      <c r="W2449" s="14">
        <f t="shared" si="424"/>
        <v>798.62</v>
      </c>
      <c r="X2449" s="14">
        <f t="shared" si="425"/>
        <v>798.62</v>
      </c>
      <c r="Y2449" s="8">
        <f t="shared" si="426"/>
        <v>0</v>
      </c>
      <c r="Z2449" s="18">
        <f t="shared" si="427"/>
        <v>798.62</v>
      </c>
      <c r="AA2449" s="14">
        <f t="shared" si="428"/>
        <v>798.62</v>
      </c>
    </row>
    <row r="2450" spans="1:27">
      <c r="A2450" s="4" t="str">
        <f>'Master Sheet'!A2450</f>
        <v>CFQ7TTC0PFZR</v>
      </c>
      <c r="B2450" s="4">
        <f>'Master Sheet'!B2450</f>
        <v>8</v>
      </c>
      <c r="C2450" s="7" t="str">
        <f>'Master Sheet'!C2450</f>
        <v>Microsoft Entra Private Access (Education Student Pricing)</v>
      </c>
      <c r="D2450" s="4" t="str">
        <f>'Master Sheet'!D2450</f>
        <v>P1M</v>
      </c>
      <c r="E2450" s="4" t="str">
        <f>'Master Sheet'!E2450</f>
        <v>Monthly</v>
      </c>
      <c r="F2450" s="14">
        <f>'Master Sheet'!F2450</f>
        <v>74.88</v>
      </c>
      <c r="G2450" s="14">
        <f>'Master Sheet'!G2450</f>
        <v>59.9</v>
      </c>
      <c r="H2450" s="12">
        <f>'Master Sheet'!K2450</f>
        <v>0</v>
      </c>
      <c r="I2450" s="14">
        <f t="shared" si="418"/>
        <v>59.9</v>
      </c>
      <c r="J2450" s="12">
        <f>'Master Sheet'!L2450</f>
        <v>0</v>
      </c>
      <c r="K2450" s="12">
        <f>'Master Sheet'!M2450</f>
        <v>0</v>
      </c>
      <c r="L2450" s="12">
        <f>'Master Sheet'!N2450</f>
        <v>0</v>
      </c>
      <c r="M2450" s="12">
        <f>'Master Sheet'!O2450</f>
        <v>0</v>
      </c>
      <c r="N2450" s="14">
        <f t="shared" si="419"/>
        <v>59.9</v>
      </c>
      <c r="O2450" s="14">
        <f t="shared" si="420"/>
        <v>59.9</v>
      </c>
      <c r="P2450" s="17">
        <f>'Master Sheet'!P2450</f>
        <v>0</v>
      </c>
      <c r="Q2450" s="17">
        <f>'Master Sheet'!Q2450</f>
        <v>0</v>
      </c>
      <c r="R2450" s="17">
        <f>'Master Sheet'!R2450</f>
        <v>0</v>
      </c>
      <c r="S2450" s="17">
        <f>'Master Sheet'!S2450</f>
        <v>0</v>
      </c>
      <c r="T2450" s="14">
        <f t="shared" si="421"/>
        <v>59.9</v>
      </c>
      <c r="U2450" s="14">
        <f t="shared" si="422"/>
        <v>59.9</v>
      </c>
      <c r="V2450" s="12">
        <f t="shared" si="423"/>
        <v>0</v>
      </c>
      <c r="W2450" s="14">
        <f t="shared" si="424"/>
        <v>59.9</v>
      </c>
      <c r="X2450" s="14">
        <f t="shared" si="425"/>
        <v>59.9</v>
      </c>
      <c r="Y2450" s="8">
        <f t="shared" si="426"/>
        <v>0</v>
      </c>
      <c r="Z2450" s="18">
        <f t="shared" si="427"/>
        <v>59.9</v>
      </c>
      <c r="AA2450" s="14">
        <f t="shared" si="428"/>
        <v>59.9</v>
      </c>
    </row>
    <row r="2451" spans="1:27">
      <c r="A2451" s="4" t="str">
        <f>'Master Sheet'!A2451</f>
        <v>CFQ7TTC0PFZR</v>
      </c>
      <c r="B2451" s="4">
        <f>'Master Sheet'!B2451</f>
        <v>10</v>
      </c>
      <c r="C2451" s="7" t="str">
        <f>'Master Sheet'!C2451</f>
        <v>Remote Network Bandwidth (Education Faculty Pricing)</v>
      </c>
      <c r="D2451" s="4" t="str">
        <f>'Master Sheet'!D2451</f>
        <v>P1M</v>
      </c>
      <c r="E2451" s="4" t="str">
        <f>'Master Sheet'!E2451</f>
        <v>Monthly</v>
      </c>
      <c r="F2451" s="14">
        <f>'Master Sheet'!F2451</f>
        <v>7488</v>
      </c>
      <c r="G2451" s="14">
        <f>'Master Sheet'!G2451</f>
        <v>5990.4</v>
      </c>
      <c r="H2451" s="12">
        <f>'Master Sheet'!K2451</f>
        <v>0</v>
      </c>
      <c r="I2451" s="14">
        <f t="shared" si="418"/>
        <v>5990.4</v>
      </c>
      <c r="J2451" s="12">
        <f>'Master Sheet'!L2451</f>
        <v>0</v>
      </c>
      <c r="K2451" s="12">
        <f>'Master Sheet'!M2451</f>
        <v>0</v>
      </c>
      <c r="L2451" s="12">
        <f>'Master Sheet'!N2451</f>
        <v>0</v>
      </c>
      <c r="M2451" s="12">
        <f>'Master Sheet'!O2451</f>
        <v>0</v>
      </c>
      <c r="N2451" s="14">
        <f t="shared" si="419"/>
        <v>5990.4</v>
      </c>
      <c r="O2451" s="14">
        <f t="shared" si="420"/>
        <v>5990.4</v>
      </c>
      <c r="P2451" s="17">
        <f>'Master Sheet'!P2451</f>
        <v>0</v>
      </c>
      <c r="Q2451" s="17">
        <f>'Master Sheet'!Q2451</f>
        <v>0</v>
      </c>
      <c r="R2451" s="17">
        <f>'Master Sheet'!R2451</f>
        <v>0</v>
      </c>
      <c r="S2451" s="17">
        <f>'Master Sheet'!S2451</f>
        <v>0</v>
      </c>
      <c r="T2451" s="14">
        <f t="shared" si="421"/>
        <v>5990.4</v>
      </c>
      <c r="U2451" s="14">
        <f t="shared" si="422"/>
        <v>5990.4</v>
      </c>
      <c r="V2451" s="12">
        <f t="shared" si="423"/>
        <v>0</v>
      </c>
      <c r="W2451" s="14">
        <f t="shared" si="424"/>
        <v>5990.4</v>
      </c>
      <c r="X2451" s="14">
        <f t="shared" si="425"/>
        <v>5990.4</v>
      </c>
      <c r="Y2451" s="8">
        <f t="shared" si="426"/>
        <v>0</v>
      </c>
      <c r="Z2451" s="18">
        <f t="shared" si="427"/>
        <v>5990.4</v>
      </c>
      <c r="AA2451" s="14">
        <f t="shared" si="428"/>
        <v>5990.4</v>
      </c>
    </row>
    <row r="2452" spans="1:27">
      <c r="A2452" s="4" t="str">
        <f>'Master Sheet'!A2452</f>
        <v>CFQ7TTC0PFZR</v>
      </c>
      <c r="B2452" s="4" t="str">
        <f>'Master Sheet'!B2452</f>
        <v>000N</v>
      </c>
      <c r="C2452" s="7" t="str">
        <f>'Master Sheet'!C2452</f>
        <v>Microsoft Entra Private Access for FLW</v>
      </c>
      <c r="D2452" s="4" t="str">
        <f>'Master Sheet'!D2452</f>
        <v>P1Y</v>
      </c>
      <c r="E2452" s="4" t="str">
        <f>'Master Sheet'!E2452</f>
        <v>Monthly</v>
      </c>
      <c r="F2452" s="14">
        <f>'Master Sheet'!F2452</f>
        <v>3528</v>
      </c>
      <c r="G2452" s="14">
        <f>'Master Sheet'!G2452</f>
        <v>2822.4</v>
      </c>
      <c r="H2452" s="12">
        <f>'Master Sheet'!K2452</f>
        <v>0</v>
      </c>
      <c r="I2452" s="14">
        <f t="shared" si="418"/>
        <v>2822.4</v>
      </c>
      <c r="J2452" s="12">
        <f>'Master Sheet'!L2452</f>
        <v>0</v>
      </c>
      <c r="K2452" s="12">
        <f>'Master Sheet'!M2452</f>
        <v>0</v>
      </c>
      <c r="L2452" s="12">
        <f>'Master Sheet'!N2452</f>
        <v>0</v>
      </c>
      <c r="M2452" s="12">
        <f>'Master Sheet'!O2452</f>
        <v>0</v>
      </c>
      <c r="N2452" s="14">
        <f t="shared" si="419"/>
        <v>2822.4</v>
      </c>
      <c r="O2452" s="14">
        <f t="shared" si="420"/>
        <v>2822.4</v>
      </c>
      <c r="P2452" s="17">
        <f>'Master Sheet'!P2452</f>
        <v>0</v>
      </c>
      <c r="Q2452" s="17">
        <f>'Master Sheet'!Q2452</f>
        <v>0</v>
      </c>
      <c r="R2452" s="17">
        <f>'Master Sheet'!R2452</f>
        <v>0</v>
      </c>
      <c r="S2452" s="17">
        <f>'Master Sheet'!S2452</f>
        <v>0</v>
      </c>
      <c r="T2452" s="14">
        <f t="shared" si="421"/>
        <v>2822.4</v>
      </c>
      <c r="U2452" s="14">
        <f t="shared" si="422"/>
        <v>2822.4</v>
      </c>
      <c r="V2452" s="12">
        <f t="shared" si="423"/>
        <v>0</v>
      </c>
      <c r="W2452" s="14">
        <f t="shared" si="424"/>
        <v>2822.4</v>
      </c>
      <c r="X2452" s="14">
        <f t="shared" si="425"/>
        <v>2822.4</v>
      </c>
      <c r="Y2452" s="8">
        <f t="shared" si="426"/>
        <v>0</v>
      </c>
      <c r="Z2452" s="18">
        <f t="shared" si="427"/>
        <v>2822.4</v>
      </c>
      <c r="AA2452" s="14">
        <f t="shared" si="428"/>
        <v>2822.4</v>
      </c>
    </row>
    <row r="2453" spans="1:27">
      <c r="A2453" s="4" t="str">
        <f>'Master Sheet'!A2453</f>
        <v>CFQ7TTC0PFZR</v>
      </c>
      <c r="B2453" s="4">
        <f>'Master Sheet'!B2453</f>
        <v>3</v>
      </c>
      <c r="C2453" s="7" t="str">
        <f>'Master Sheet'!C2453</f>
        <v>Microsoft Entra Private Access</v>
      </c>
      <c r="D2453" s="4" t="str">
        <f>'Master Sheet'!D2453</f>
        <v>P1Y</v>
      </c>
      <c r="E2453" s="4" t="str">
        <f>'Master Sheet'!E2453</f>
        <v>Monthly</v>
      </c>
      <c r="F2453" s="14">
        <f>'Master Sheet'!F2453</f>
        <v>5229</v>
      </c>
      <c r="G2453" s="14">
        <f>'Master Sheet'!G2453</f>
        <v>4183.2</v>
      </c>
      <c r="H2453" s="12">
        <f>'Master Sheet'!K2453</f>
        <v>0</v>
      </c>
      <c r="I2453" s="14">
        <f t="shared" si="418"/>
        <v>4183.2</v>
      </c>
      <c r="J2453" s="12">
        <f>'Master Sheet'!L2453</f>
        <v>0</v>
      </c>
      <c r="K2453" s="12">
        <f>'Master Sheet'!M2453</f>
        <v>0</v>
      </c>
      <c r="L2453" s="12">
        <f>'Master Sheet'!N2453</f>
        <v>0</v>
      </c>
      <c r="M2453" s="12">
        <f>'Master Sheet'!O2453</f>
        <v>0</v>
      </c>
      <c r="N2453" s="14">
        <f t="shared" si="419"/>
        <v>4183.2</v>
      </c>
      <c r="O2453" s="14">
        <f t="shared" si="420"/>
        <v>4183.2</v>
      </c>
      <c r="P2453" s="17">
        <f>'Master Sheet'!P2453</f>
        <v>0</v>
      </c>
      <c r="Q2453" s="17">
        <f>'Master Sheet'!Q2453</f>
        <v>0</v>
      </c>
      <c r="R2453" s="17">
        <f>'Master Sheet'!R2453</f>
        <v>0</v>
      </c>
      <c r="S2453" s="17">
        <f>'Master Sheet'!S2453</f>
        <v>0</v>
      </c>
      <c r="T2453" s="14">
        <f t="shared" si="421"/>
        <v>4183.2</v>
      </c>
      <c r="U2453" s="14">
        <f t="shared" si="422"/>
        <v>4183.2</v>
      </c>
      <c r="V2453" s="12">
        <f t="shared" si="423"/>
        <v>0</v>
      </c>
      <c r="W2453" s="14">
        <f t="shared" si="424"/>
        <v>4183.2</v>
      </c>
      <c r="X2453" s="14">
        <f t="shared" si="425"/>
        <v>4183.2</v>
      </c>
      <c r="Y2453" s="8">
        <f t="shared" si="426"/>
        <v>0</v>
      </c>
      <c r="Z2453" s="18">
        <f t="shared" si="427"/>
        <v>4183.2</v>
      </c>
      <c r="AA2453" s="14">
        <f t="shared" si="428"/>
        <v>4183.2</v>
      </c>
    </row>
    <row r="2454" spans="1:27">
      <c r="A2454" s="4" t="str">
        <f>'Master Sheet'!A2454</f>
        <v>CFQ7TTC0PFZR</v>
      </c>
      <c r="B2454" s="4" t="str">
        <f>'Master Sheet'!B2454</f>
        <v>000Q</v>
      </c>
      <c r="C2454" s="7" t="str">
        <f>'Master Sheet'!C2454</f>
        <v>Microsoft Entra Internet Access for FLW</v>
      </c>
      <c r="D2454" s="4" t="str">
        <f>'Master Sheet'!D2454</f>
        <v>P1M</v>
      </c>
      <c r="E2454" s="4" t="str">
        <f>'Master Sheet'!E2454</f>
        <v>Monthly</v>
      </c>
      <c r="F2454" s="14">
        <f>'Master Sheet'!F2454</f>
        <v>336</v>
      </c>
      <c r="G2454" s="14">
        <f>'Master Sheet'!G2454</f>
        <v>268.8</v>
      </c>
      <c r="H2454" s="12">
        <f>'Master Sheet'!K2454</f>
        <v>0</v>
      </c>
      <c r="I2454" s="14">
        <f t="shared" si="418"/>
        <v>268.8</v>
      </c>
      <c r="J2454" s="12">
        <f>'Master Sheet'!L2454</f>
        <v>0</v>
      </c>
      <c r="K2454" s="12">
        <f>'Master Sheet'!M2454</f>
        <v>0</v>
      </c>
      <c r="L2454" s="12">
        <f>'Master Sheet'!N2454</f>
        <v>0</v>
      </c>
      <c r="M2454" s="12">
        <f>'Master Sheet'!O2454</f>
        <v>0</v>
      </c>
      <c r="N2454" s="14">
        <f t="shared" si="419"/>
        <v>268.8</v>
      </c>
      <c r="O2454" s="14">
        <f t="shared" si="420"/>
        <v>268.8</v>
      </c>
      <c r="P2454" s="17">
        <f>'Master Sheet'!P2454</f>
        <v>0</v>
      </c>
      <c r="Q2454" s="17">
        <f>'Master Sheet'!Q2454</f>
        <v>0</v>
      </c>
      <c r="R2454" s="17">
        <f>'Master Sheet'!R2454</f>
        <v>0</v>
      </c>
      <c r="S2454" s="17">
        <f>'Master Sheet'!S2454</f>
        <v>0</v>
      </c>
      <c r="T2454" s="14">
        <f t="shared" si="421"/>
        <v>268.8</v>
      </c>
      <c r="U2454" s="14">
        <f t="shared" si="422"/>
        <v>268.8</v>
      </c>
      <c r="V2454" s="12">
        <f t="shared" si="423"/>
        <v>0</v>
      </c>
      <c r="W2454" s="14">
        <f t="shared" si="424"/>
        <v>268.8</v>
      </c>
      <c r="X2454" s="14">
        <f t="shared" si="425"/>
        <v>268.8</v>
      </c>
      <c r="Y2454" s="8">
        <f t="shared" si="426"/>
        <v>0</v>
      </c>
      <c r="Z2454" s="18">
        <f t="shared" si="427"/>
        <v>268.8</v>
      </c>
      <c r="AA2454" s="14">
        <f t="shared" si="428"/>
        <v>268.8</v>
      </c>
    </row>
    <row r="2455" spans="1:27">
      <c r="A2455" s="4" t="str">
        <f>'Master Sheet'!A2455</f>
        <v>CFQ7TTC0PFZR</v>
      </c>
      <c r="B2455" s="4" t="str">
        <f>'Master Sheet'!B2455</f>
        <v>000X</v>
      </c>
      <c r="C2455" s="7" t="str">
        <f>'Master Sheet'!C2455</f>
        <v>Remote Network Bandwidth (Education Student Pricing)</v>
      </c>
      <c r="D2455" s="4" t="str">
        <f>'Master Sheet'!D2455</f>
        <v>P1Y</v>
      </c>
      <c r="E2455" s="4" t="str">
        <f>'Master Sheet'!E2455</f>
        <v>Annual</v>
      </c>
      <c r="F2455" s="14">
        <f>'Master Sheet'!F2455</f>
        <v>74880</v>
      </c>
      <c r="G2455" s="14">
        <f>'Master Sheet'!G2455</f>
        <v>59904</v>
      </c>
      <c r="H2455" s="12">
        <f>'Master Sheet'!K2455</f>
        <v>0</v>
      </c>
      <c r="I2455" s="14">
        <f t="shared" si="418"/>
        <v>59904</v>
      </c>
      <c r="J2455" s="12">
        <f>'Master Sheet'!L2455</f>
        <v>0</v>
      </c>
      <c r="K2455" s="12">
        <f>'Master Sheet'!M2455</f>
        <v>0</v>
      </c>
      <c r="L2455" s="12">
        <f>'Master Sheet'!N2455</f>
        <v>0</v>
      </c>
      <c r="M2455" s="12">
        <f>'Master Sheet'!O2455</f>
        <v>0</v>
      </c>
      <c r="N2455" s="14">
        <f t="shared" si="419"/>
        <v>59904</v>
      </c>
      <c r="O2455" s="14">
        <f t="shared" si="420"/>
        <v>59904</v>
      </c>
      <c r="P2455" s="17">
        <f>'Master Sheet'!P2455</f>
        <v>0</v>
      </c>
      <c r="Q2455" s="17">
        <f>'Master Sheet'!Q2455</f>
        <v>0</v>
      </c>
      <c r="R2455" s="17">
        <f>'Master Sheet'!R2455</f>
        <v>0</v>
      </c>
      <c r="S2455" s="17">
        <f>'Master Sheet'!S2455</f>
        <v>0</v>
      </c>
      <c r="T2455" s="14">
        <f t="shared" si="421"/>
        <v>59904</v>
      </c>
      <c r="U2455" s="14">
        <f t="shared" si="422"/>
        <v>59904</v>
      </c>
      <c r="V2455" s="12">
        <f t="shared" si="423"/>
        <v>0</v>
      </c>
      <c r="W2455" s="14">
        <f t="shared" si="424"/>
        <v>59904</v>
      </c>
      <c r="X2455" s="14">
        <f t="shared" si="425"/>
        <v>59904</v>
      </c>
      <c r="Y2455" s="8">
        <f t="shared" si="426"/>
        <v>0</v>
      </c>
      <c r="Z2455" s="18">
        <f t="shared" si="427"/>
        <v>59904</v>
      </c>
      <c r="AA2455" s="14">
        <f t="shared" si="428"/>
        <v>59904</v>
      </c>
    </row>
    <row r="2456" spans="1:27">
      <c r="A2456" s="4" t="str">
        <f>'Master Sheet'!A2456</f>
        <v>CFQ7TTC0PFZR</v>
      </c>
      <c r="B2456" s="4">
        <f>'Master Sheet'!B2456</f>
        <v>7</v>
      </c>
      <c r="C2456" s="7" t="str">
        <f>'Master Sheet'!C2456</f>
        <v>Microsoft Entra Private Access (Education Faculty Pricing)</v>
      </c>
      <c r="D2456" s="4" t="str">
        <f>'Master Sheet'!D2456</f>
        <v>P1Y</v>
      </c>
      <c r="E2456" s="4" t="str">
        <f>'Master Sheet'!E2456</f>
        <v>Annual</v>
      </c>
      <c r="F2456" s="14">
        <f>'Master Sheet'!F2456</f>
        <v>998.28</v>
      </c>
      <c r="G2456" s="14">
        <f>'Master Sheet'!G2456</f>
        <v>798.62</v>
      </c>
      <c r="H2456" s="12">
        <f>'Master Sheet'!K2456</f>
        <v>0</v>
      </c>
      <c r="I2456" s="14">
        <f t="shared" si="418"/>
        <v>798.62</v>
      </c>
      <c r="J2456" s="12">
        <f>'Master Sheet'!L2456</f>
        <v>0</v>
      </c>
      <c r="K2456" s="12">
        <f>'Master Sheet'!M2456</f>
        <v>0</v>
      </c>
      <c r="L2456" s="12">
        <f>'Master Sheet'!N2456</f>
        <v>0</v>
      </c>
      <c r="M2456" s="12">
        <f>'Master Sheet'!O2456</f>
        <v>0</v>
      </c>
      <c r="N2456" s="14">
        <f t="shared" si="419"/>
        <v>798.62</v>
      </c>
      <c r="O2456" s="14">
        <f t="shared" si="420"/>
        <v>798.62</v>
      </c>
      <c r="P2456" s="17">
        <f>'Master Sheet'!P2456</f>
        <v>0</v>
      </c>
      <c r="Q2456" s="17">
        <f>'Master Sheet'!Q2456</f>
        <v>0</v>
      </c>
      <c r="R2456" s="17">
        <f>'Master Sheet'!R2456</f>
        <v>0</v>
      </c>
      <c r="S2456" s="17">
        <f>'Master Sheet'!S2456</f>
        <v>0</v>
      </c>
      <c r="T2456" s="14">
        <f t="shared" si="421"/>
        <v>798.62</v>
      </c>
      <c r="U2456" s="14">
        <f t="shared" si="422"/>
        <v>798.62</v>
      </c>
      <c r="V2456" s="12">
        <f t="shared" si="423"/>
        <v>0</v>
      </c>
      <c r="W2456" s="14">
        <f t="shared" si="424"/>
        <v>798.62</v>
      </c>
      <c r="X2456" s="14">
        <f t="shared" si="425"/>
        <v>798.62</v>
      </c>
      <c r="Y2456" s="8">
        <f t="shared" si="426"/>
        <v>0</v>
      </c>
      <c r="Z2456" s="18">
        <f t="shared" si="427"/>
        <v>798.62</v>
      </c>
      <c r="AA2456" s="14">
        <f t="shared" si="428"/>
        <v>798.62</v>
      </c>
    </row>
    <row r="2457" spans="1:27">
      <c r="A2457" s="4" t="str">
        <f>'Master Sheet'!A2457</f>
        <v>CFQ7TTC0PFZR</v>
      </c>
      <c r="B2457" s="4">
        <f>'Master Sheet'!B2457</f>
        <v>10</v>
      </c>
      <c r="C2457" s="7" t="str">
        <f>'Master Sheet'!C2457</f>
        <v>Remote Network Bandwidth (Education Faculty Pricing)</v>
      </c>
      <c r="D2457" s="4" t="str">
        <f>'Master Sheet'!D2457</f>
        <v>P1Y</v>
      </c>
      <c r="E2457" s="4" t="str">
        <f>'Master Sheet'!E2457</f>
        <v>Annual</v>
      </c>
      <c r="F2457" s="14">
        <f>'Master Sheet'!F2457</f>
        <v>74880</v>
      </c>
      <c r="G2457" s="14">
        <f>'Master Sheet'!G2457</f>
        <v>59904</v>
      </c>
      <c r="H2457" s="12">
        <f>'Master Sheet'!K2457</f>
        <v>0</v>
      </c>
      <c r="I2457" s="14">
        <f t="shared" si="418"/>
        <v>59904</v>
      </c>
      <c r="J2457" s="12">
        <f>'Master Sheet'!L2457</f>
        <v>0</v>
      </c>
      <c r="K2457" s="12">
        <f>'Master Sheet'!M2457</f>
        <v>0</v>
      </c>
      <c r="L2457" s="12">
        <f>'Master Sheet'!N2457</f>
        <v>0</v>
      </c>
      <c r="M2457" s="12">
        <f>'Master Sheet'!O2457</f>
        <v>0</v>
      </c>
      <c r="N2457" s="14">
        <f t="shared" si="419"/>
        <v>59904</v>
      </c>
      <c r="O2457" s="14">
        <f t="shared" si="420"/>
        <v>59904</v>
      </c>
      <c r="P2457" s="17">
        <f>'Master Sheet'!P2457</f>
        <v>0</v>
      </c>
      <c r="Q2457" s="17">
        <f>'Master Sheet'!Q2457</f>
        <v>0</v>
      </c>
      <c r="R2457" s="17">
        <f>'Master Sheet'!R2457</f>
        <v>0</v>
      </c>
      <c r="S2457" s="17">
        <f>'Master Sheet'!S2457</f>
        <v>0</v>
      </c>
      <c r="T2457" s="14">
        <f t="shared" si="421"/>
        <v>59904</v>
      </c>
      <c r="U2457" s="14">
        <f t="shared" si="422"/>
        <v>59904</v>
      </c>
      <c r="V2457" s="12">
        <f t="shared" si="423"/>
        <v>0</v>
      </c>
      <c r="W2457" s="14">
        <f t="shared" si="424"/>
        <v>59904</v>
      </c>
      <c r="X2457" s="14">
        <f t="shared" si="425"/>
        <v>59904</v>
      </c>
      <c r="Y2457" s="8">
        <f t="shared" si="426"/>
        <v>0</v>
      </c>
      <c r="Z2457" s="18">
        <f t="shared" si="427"/>
        <v>59904</v>
      </c>
      <c r="AA2457" s="14">
        <f t="shared" si="428"/>
        <v>59904</v>
      </c>
    </row>
    <row r="2458" spans="1:27">
      <c r="A2458" s="4" t="str">
        <f>'Master Sheet'!A2458</f>
        <v>CFQ7TTC0PFZR</v>
      </c>
      <c r="B2458" s="4">
        <f>'Master Sheet'!B2458</f>
        <v>10</v>
      </c>
      <c r="C2458" s="7" t="str">
        <f>'Master Sheet'!C2458</f>
        <v>Remote Network Bandwidth (Education Faculty Pricing)</v>
      </c>
      <c r="D2458" s="4" t="str">
        <f>'Master Sheet'!D2458</f>
        <v>P1Y</v>
      </c>
      <c r="E2458" s="4" t="str">
        <f>'Master Sheet'!E2458</f>
        <v>Monthly</v>
      </c>
      <c r="F2458" s="14">
        <f>'Master Sheet'!F2458</f>
        <v>78624</v>
      </c>
      <c r="G2458" s="14">
        <f>'Master Sheet'!G2458</f>
        <v>62899.199999999997</v>
      </c>
      <c r="H2458" s="12">
        <f>'Master Sheet'!K2458</f>
        <v>0</v>
      </c>
      <c r="I2458" s="14">
        <f t="shared" si="418"/>
        <v>62899.199999999997</v>
      </c>
      <c r="J2458" s="12">
        <f>'Master Sheet'!L2458</f>
        <v>0</v>
      </c>
      <c r="K2458" s="12">
        <f>'Master Sheet'!M2458</f>
        <v>0</v>
      </c>
      <c r="L2458" s="12">
        <f>'Master Sheet'!N2458</f>
        <v>0</v>
      </c>
      <c r="M2458" s="12">
        <f>'Master Sheet'!O2458</f>
        <v>0</v>
      </c>
      <c r="N2458" s="14">
        <f t="shared" si="419"/>
        <v>62899.199999999997</v>
      </c>
      <c r="O2458" s="14">
        <f t="shared" si="420"/>
        <v>62899.199999999997</v>
      </c>
      <c r="P2458" s="17">
        <f>'Master Sheet'!P2458</f>
        <v>0</v>
      </c>
      <c r="Q2458" s="17">
        <f>'Master Sheet'!Q2458</f>
        <v>0</v>
      </c>
      <c r="R2458" s="17">
        <f>'Master Sheet'!R2458</f>
        <v>0</v>
      </c>
      <c r="S2458" s="17">
        <f>'Master Sheet'!S2458</f>
        <v>0</v>
      </c>
      <c r="T2458" s="14">
        <f t="shared" si="421"/>
        <v>62899.199999999997</v>
      </c>
      <c r="U2458" s="14">
        <f t="shared" si="422"/>
        <v>62899.199999999997</v>
      </c>
      <c r="V2458" s="12">
        <f t="shared" si="423"/>
        <v>0</v>
      </c>
      <c r="W2458" s="14">
        <f t="shared" si="424"/>
        <v>62899.199999999997</v>
      </c>
      <c r="X2458" s="14">
        <f t="shared" si="425"/>
        <v>62899.199999999997</v>
      </c>
      <c r="Y2458" s="8">
        <f t="shared" si="426"/>
        <v>0</v>
      </c>
      <c r="Z2458" s="18">
        <f t="shared" si="427"/>
        <v>62899.199999999997</v>
      </c>
      <c r="AA2458" s="14">
        <f t="shared" si="428"/>
        <v>62899.199999999997</v>
      </c>
    </row>
    <row r="2459" spans="1:27">
      <c r="A2459" s="4" t="str">
        <f>'Master Sheet'!A2459</f>
        <v>CFQ7TTC0PFZR</v>
      </c>
      <c r="B2459" s="4">
        <f>'Master Sheet'!B2459</f>
        <v>7</v>
      </c>
      <c r="C2459" s="7" t="str">
        <f>'Master Sheet'!C2459</f>
        <v>Microsoft Entra Private Access (Education Faculty Pricing)</v>
      </c>
      <c r="D2459" s="4" t="str">
        <f>'Master Sheet'!D2459</f>
        <v>P1Y</v>
      </c>
      <c r="E2459" s="4" t="str">
        <f>'Master Sheet'!E2459</f>
        <v>Monthly</v>
      </c>
      <c r="F2459" s="14">
        <f>'Master Sheet'!F2459</f>
        <v>1048.2</v>
      </c>
      <c r="G2459" s="14">
        <f>'Master Sheet'!G2459</f>
        <v>838.56</v>
      </c>
      <c r="H2459" s="12">
        <f>'Master Sheet'!K2459</f>
        <v>0</v>
      </c>
      <c r="I2459" s="14">
        <f t="shared" si="418"/>
        <v>838.56</v>
      </c>
      <c r="J2459" s="12">
        <f>'Master Sheet'!L2459</f>
        <v>0</v>
      </c>
      <c r="K2459" s="12">
        <f>'Master Sheet'!M2459</f>
        <v>0</v>
      </c>
      <c r="L2459" s="12">
        <f>'Master Sheet'!N2459</f>
        <v>0</v>
      </c>
      <c r="M2459" s="12">
        <f>'Master Sheet'!O2459</f>
        <v>0</v>
      </c>
      <c r="N2459" s="14">
        <f t="shared" si="419"/>
        <v>838.56</v>
      </c>
      <c r="O2459" s="14">
        <f t="shared" si="420"/>
        <v>838.56</v>
      </c>
      <c r="P2459" s="17">
        <f>'Master Sheet'!P2459</f>
        <v>0</v>
      </c>
      <c r="Q2459" s="17">
        <f>'Master Sheet'!Q2459</f>
        <v>0</v>
      </c>
      <c r="R2459" s="17">
        <f>'Master Sheet'!R2459</f>
        <v>0</v>
      </c>
      <c r="S2459" s="17">
        <f>'Master Sheet'!S2459</f>
        <v>0</v>
      </c>
      <c r="T2459" s="14">
        <f t="shared" si="421"/>
        <v>838.56</v>
      </c>
      <c r="U2459" s="14">
        <f t="shared" si="422"/>
        <v>838.56</v>
      </c>
      <c r="V2459" s="12">
        <f t="shared" si="423"/>
        <v>0</v>
      </c>
      <c r="W2459" s="14">
        <f t="shared" si="424"/>
        <v>838.56</v>
      </c>
      <c r="X2459" s="14">
        <f t="shared" si="425"/>
        <v>838.56</v>
      </c>
      <c r="Y2459" s="8">
        <f t="shared" si="426"/>
        <v>0</v>
      </c>
      <c r="Z2459" s="18">
        <f t="shared" si="427"/>
        <v>838.56</v>
      </c>
      <c r="AA2459" s="14">
        <f t="shared" si="428"/>
        <v>838.56</v>
      </c>
    </row>
    <row r="2460" spans="1:27">
      <c r="A2460" s="4" t="str">
        <f>'Master Sheet'!A2460</f>
        <v>CFQ7TTC0PFZR</v>
      </c>
      <c r="B2460" s="4">
        <f>'Master Sheet'!B2460</f>
        <v>3</v>
      </c>
      <c r="C2460" s="7" t="str">
        <f>'Master Sheet'!C2460</f>
        <v>Microsoft Entra Private Access</v>
      </c>
      <c r="D2460" s="4" t="str">
        <f>'Master Sheet'!D2460</f>
        <v>P1Y</v>
      </c>
      <c r="E2460" s="4" t="str">
        <f>'Master Sheet'!E2460</f>
        <v>Annual</v>
      </c>
      <c r="F2460" s="14">
        <f>'Master Sheet'!F2460</f>
        <v>4980</v>
      </c>
      <c r="G2460" s="14">
        <f>'Master Sheet'!G2460</f>
        <v>3984</v>
      </c>
      <c r="H2460" s="12">
        <f>'Master Sheet'!K2460</f>
        <v>0</v>
      </c>
      <c r="I2460" s="14">
        <f t="shared" si="418"/>
        <v>3984</v>
      </c>
      <c r="J2460" s="12">
        <f>'Master Sheet'!L2460</f>
        <v>0</v>
      </c>
      <c r="K2460" s="12">
        <f>'Master Sheet'!M2460</f>
        <v>0</v>
      </c>
      <c r="L2460" s="12">
        <f>'Master Sheet'!N2460</f>
        <v>0</v>
      </c>
      <c r="M2460" s="12">
        <f>'Master Sheet'!O2460</f>
        <v>0</v>
      </c>
      <c r="N2460" s="14">
        <f t="shared" si="419"/>
        <v>3984</v>
      </c>
      <c r="O2460" s="14">
        <f t="shared" si="420"/>
        <v>3984</v>
      </c>
      <c r="P2460" s="17">
        <f>'Master Sheet'!P2460</f>
        <v>0</v>
      </c>
      <c r="Q2460" s="17">
        <f>'Master Sheet'!Q2460</f>
        <v>0</v>
      </c>
      <c r="R2460" s="17">
        <f>'Master Sheet'!R2460</f>
        <v>0</v>
      </c>
      <c r="S2460" s="17">
        <f>'Master Sheet'!S2460</f>
        <v>0</v>
      </c>
      <c r="T2460" s="14">
        <f t="shared" si="421"/>
        <v>3984</v>
      </c>
      <c r="U2460" s="14">
        <f t="shared" si="422"/>
        <v>3984</v>
      </c>
      <c r="V2460" s="12">
        <f t="shared" si="423"/>
        <v>0</v>
      </c>
      <c r="W2460" s="14">
        <f t="shared" si="424"/>
        <v>3984</v>
      </c>
      <c r="X2460" s="14">
        <f t="shared" si="425"/>
        <v>3984</v>
      </c>
      <c r="Y2460" s="8">
        <f t="shared" si="426"/>
        <v>0</v>
      </c>
      <c r="Z2460" s="18">
        <f t="shared" si="427"/>
        <v>3984</v>
      </c>
      <c r="AA2460" s="14">
        <f t="shared" si="428"/>
        <v>3984</v>
      </c>
    </row>
    <row r="2461" spans="1:27">
      <c r="A2461" s="4" t="str">
        <f>'Master Sheet'!A2461</f>
        <v>CFQ7TTC0PFZR</v>
      </c>
      <c r="B2461" s="4">
        <f>'Master Sheet'!B2461</f>
        <v>7</v>
      </c>
      <c r="C2461" s="7" t="str">
        <f>'Master Sheet'!C2461</f>
        <v>Microsoft Entra Private Access (Education Faculty Pricing)</v>
      </c>
      <c r="D2461" s="4" t="str">
        <f>'Master Sheet'!D2461</f>
        <v>P1M</v>
      </c>
      <c r="E2461" s="4" t="str">
        <f>'Master Sheet'!E2461</f>
        <v>Monthly</v>
      </c>
      <c r="F2461" s="14">
        <f>'Master Sheet'!F2461</f>
        <v>99.83</v>
      </c>
      <c r="G2461" s="14">
        <f>'Master Sheet'!G2461</f>
        <v>79.86</v>
      </c>
      <c r="H2461" s="12">
        <f>'Master Sheet'!K2461</f>
        <v>0</v>
      </c>
      <c r="I2461" s="14">
        <f t="shared" si="418"/>
        <v>79.86</v>
      </c>
      <c r="J2461" s="12">
        <f>'Master Sheet'!L2461</f>
        <v>0</v>
      </c>
      <c r="K2461" s="12">
        <f>'Master Sheet'!M2461</f>
        <v>0</v>
      </c>
      <c r="L2461" s="12">
        <f>'Master Sheet'!N2461</f>
        <v>0</v>
      </c>
      <c r="M2461" s="12">
        <f>'Master Sheet'!O2461</f>
        <v>0</v>
      </c>
      <c r="N2461" s="14">
        <f t="shared" si="419"/>
        <v>79.86</v>
      </c>
      <c r="O2461" s="14">
        <f t="shared" si="420"/>
        <v>79.86</v>
      </c>
      <c r="P2461" s="17">
        <f>'Master Sheet'!P2461</f>
        <v>0</v>
      </c>
      <c r="Q2461" s="17">
        <f>'Master Sheet'!Q2461</f>
        <v>0</v>
      </c>
      <c r="R2461" s="17">
        <f>'Master Sheet'!R2461</f>
        <v>0</v>
      </c>
      <c r="S2461" s="17">
        <f>'Master Sheet'!S2461</f>
        <v>0</v>
      </c>
      <c r="T2461" s="14">
        <f t="shared" si="421"/>
        <v>79.86</v>
      </c>
      <c r="U2461" s="14">
        <f t="shared" si="422"/>
        <v>79.86</v>
      </c>
      <c r="V2461" s="12">
        <f t="shared" si="423"/>
        <v>0</v>
      </c>
      <c r="W2461" s="14">
        <f t="shared" si="424"/>
        <v>79.86</v>
      </c>
      <c r="X2461" s="14">
        <f t="shared" si="425"/>
        <v>79.86</v>
      </c>
      <c r="Y2461" s="8">
        <f t="shared" si="426"/>
        <v>0</v>
      </c>
      <c r="Z2461" s="18">
        <f t="shared" si="427"/>
        <v>79.86</v>
      </c>
      <c r="AA2461" s="14">
        <f t="shared" si="428"/>
        <v>79.86</v>
      </c>
    </row>
    <row r="2462" spans="1:27">
      <c r="A2462" s="4" t="str">
        <f>'Master Sheet'!A2462</f>
        <v>CFQ7TTC0PFZR</v>
      </c>
      <c r="B2462" s="4" t="str">
        <f>'Master Sheet'!B2462</f>
        <v>000X</v>
      </c>
      <c r="C2462" s="7" t="str">
        <f>'Master Sheet'!C2462</f>
        <v>Remote Network Bandwidth (Education Student Pricing)</v>
      </c>
      <c r="D2462" s="4" t="str">
        <f>'Master Sheet'!D2462</f>
        <v>P1M</v>
      </c>
      <c r="E2462" s="4" t="str">
        <f>'Master Sheet'!E2462</f>
        <v>Monthly</v>
      </c>
      <c r="F2462" s="14">
        <f>'Master Sheet'!F2462</f>
        <v>7488</v>
      </c>
      <c r="G2462" s="14">
        <f>'Master Sheet'!G2462</f>
        <v>5990.4</v>
      </c>
      <c r="H2462" s="12">
        <f>'Master Sheet'!K2462</f>
        <v>0</v>
      </c>
      <c r="I2462" s="14">
        <f t="shared" si="418"/>
        <v>5990.4</v>
      </c>
      <c r="J2462" s="12">
        <f>'Master Sheet'!L2462</f>
        <v>0</v>
      </c>
      <c r="K2462" s="12">
        <f>'Master Sheet'!M2462</f>
        <v>0</v>
      </c>
      <c r="L2462" s="12">
        <f>'Master Sheet'!N2462</f>
        <v>0</v>
      </c>
      <c r="M2462" s="12">
        <f>'Master Sheet'!O2462</f>
        <v>0</v>
      </c>
      <c r="N2462" s="14">
        <f t="shared" si="419"/>
        <v>5990.4</v>
      </c>
      <c r="O2462" s="14">
        <f t="shared" si="420"/>
        <v>5990.4</v>
      </c>
      <c r="P2462" s="17">
        <f>'Master Sheet'!P2462</f>
        <v>0</v>
      </c>
      <c r="Q2462" s="17">
        <f>'Master Sheet'!Q2462</f>
        <v>0</v>
      </c>
      <c r="R2462" s="17">
        <f>'Master Sheet'!R2462</f>
        <v>0</v>
      </c>
      <c r="S2462" s="17">
        <f>'Master Sheet'!S2462</f>
        <v>0</v>
      </c>
      <c r="T2462" s="14">
        <f t="shared" si="421"/>
        <v>5990.4</v>
      </c>
      <c r="U2462" s="14">
        <f t="shared" si="422"/>
        <v>5990.4</v>
      </c>
      <c r="V2462" s="12">
        <f t="shared" si="423"/>
        <v>0</v>
      </c>
      <c r="W2462" s="14">
        <f t="shared" si="424"/>
        <v>5990.4</v>
      </c>
      <c r="X2462" s="14">
        <f t="shared" si="425"/>
        <v>5990.4</v>
      </c>
      <c r="Y2462" s="8">
        <f t="shared" si="426"/>
        <v>0</v>
      </c>
      <c r="Z2462" s="18">
        <f t="shared" si="427"/>
        <v>5990.4</v>
      </c>
      <c r="AA2462" s="14">
        <f t="shared" si="428"/>
        <v>5990.4</v>
      </c>
    </row>
    <row r="2463" spans="1:27">
      <c r="A2463" s="4" t="str">
        <f>'Master Sheet'!A2463</f>
        <v>CFQ7TTC0PFZR</v>
      </c>
      <c r="B2463" s="4" t="str">
        <f>'Master Sheet'!B2463</f>
        <v>000D</v>
      </c>
      <c r="C2463" s="7" t="str">
        <f>'Master Sheet'!C2463</f>
        <v>Microsoft Entra Internet Access (Education Faculty Pricing)</v>
      </c>
      <c r="D2463" s="4" t="str">
        <f>'Master Sheet'!D2463</f>
        <v>P1Y</v>
      </c>
      <c r="E2463" s="4" t="str">
        <f>'Master Sheet'!E2463</f>
        <v>Monthly</v>
      </c>
      <c r="F2463" s="14">
        <f>'Master Sheet'!F2463</f>
        <v>1048.2</v>
      </c>
      <c r="G2463" s="14">
        <f>'Master Sheet'!G2463</f>
        <v>838.56</v>
      </c>
      <c r="H2463" s="12">
        <f>'Master Sheet'!K2463</f>
        <v>0</v>
      </c>
      <c r="I2463" s="14">
        <f t="shared" si="418"/>
        <v>838.56</v>
      </c>
      <c r="J2463" s="12">
        <f>'Master Sheet'!L2463</f>
        <v>0</v>
      </c>
      <c r="K2463" s="12">
        <f>'Master Sheet'!M2463</f>
        <v>0</v>
      </c>
      <c r="L2463" s="12">
        <f>'Master Sheet'!N2463</f>
        <v>0</v>
      </c>
      <c r="M2463" s="12">
        <f>'Master Sheet'!O2463</f>
        <v>0</v>
      </c>
      <c r="N2463" s="14">
        <f t="shared" si="419"/>
        <v>838.56</v>
      </c>
      <c r="O2463" s="14">
        <f t="shared" si="420"/>
        <v>838.56</v>
      </c>
      <c r="P2463" s="17">
        <f>'Master Sheet'!P2463</f>
        <v>0</v>
      </c>
      <c r="Q2463" s="17">
        <f>'Master Sheet'!Q2463</f>
        <v>0</v>
      </c>
      <c r="R2463" s="17">
        <f>'Master Sheet'!R2463</f>
        <v>0</v>
      </c>
      <c r="S2463" s="17">
        <f>'Master Sheet'!S2463</f>
        <v>0</v>
      </c>
      <c r="T2463" s="14">
        <f t="shared" si="421"/>
        <v>838.56</v>
      </c>
      <c r="U2463" s="14">
        <f t="shared" si="422"/>
        <v>838.56</v>
      </c>
      <c r="V2463" s="12">
        <f t="shared" si="423"/>
        <v>0</v>
      </c>
      <c r="W2463" s="14">
        <f t="shared" si="424"/>
        <v>838.56</v>
      </c>
      <c r="X2463" s="14">
        <f t="shared" si="425"/>
        <v>838.56</v>
      </c>
      <c r="Y2463" s="8">
        <f t="shared" si="426"/>
        <v>0</v>
      </c>
      <c r="Z2463" s="18">
        <f t="shared" si="427"/>
        <v>838.56</v>
      </c>
      <c r="AA2463" s="14">
        <f t="shared" si="428"/>
        <v>838.56</v>
      </c>
    </row>
    <row r="2464" spans="1:27">
      <c r="A2464" s="4" t="str">
        <f>'Master Sheet'!A2464</f>
        <v>CFQ7TTC0PFZR</v>
      </c>
      <c r="B2464" s="4">
        <f>'Master Sheet'!B2464</f>
        <v>6</v>
      </c>
      <c r="C2464" s="7" t="str">
        <f>'Master Sheet'!C2464</f>
        <v>Microsoft Entra Internet Access</v>
      </c>
      <c r="D2464" s="4" t="str">
        <f>'Master Sheet'!D2464</f>
        <v>P1Y</v>
      </c>
      <c r="E2464" s="4" t="str">
        <f>'Master Sheet'!E2464</f>
        <v>Monthly</v>
      </c>
      <c r="F2464" s="14">
        <f>'Master Sheet'!F2464</f>
        <v>5229</v>
      </c>
      <c r="G2464" s="14">
        <f>'Master Sheet'!G2464</f>
        <v>4183.2</v>
      </c>
      <c r="H2464" s="12">
        <f>'Master Sheet'!K2464</f>
        <v>0</v>
      </c>
      <c r="I2464" s="14">
        <f t="shared" si="418"/>
        <v>4183.2</v>
      </c>
      <c r="J2464" s="12">
        <f>'Master Sheet'!L2464</f>
        <v>0</v>
      </c>
      <c r="K2464" s="12">
        <f>'Master Sheet'!M2464</f>
        <v>0</v>
      </c>
      <c r="L2464" s="12">
        <f>'Master Sheet'!N2464</f>
        <v>0</v>
      </c>
      <c r="M2464" s="12">
        <f>'Master Sheet'!O2464</f>
        <v>0</v>
      </c>
      <c r="N2464" s="14">
        <f t="shared" si="419"/>
        <v>4183.2</v>
      </c>
      <c r="O2464" s="14">
        <f t="shared" si="420"/>
        <v>4183.2</v>
      </c>
      <c r="P2464" s="17">
        <f>'Master Sheet'!P2464</f>
        <v>0</v>
      </c>
      <c r="Q2464" s="17">
        <f>'Master Sheet'!Q2464</f>
        <v>0</v>
      </c>
      <c r="R2464" s="17">
        <f>'Master Sheet'!R2464</f>
        <v>0</v>
      </c>
      <c r="S2464" s="17">
        <f>'Master Sheet'!S2464</f>
        <v>0</v>
      </c>
      <c r="T2464" s="14">
        <f t="shared" si="421"/>
        <v>4183.2</v>
      </c>
      <c r="U2464" s="14">
        <f t="shared" si="422"/>
        <v>4183.2</v>
      </c>
      <c r="V2464" s="12">
        <f t="shared" si="423"/>
        <v>0</v>
      </c>
      <c r="W2464" s="14">
        <f t="shared" si="424"/>
        <v>4183.2</v>
      </c>
      <c r="X2464" s="14">
        <f t="shared" si="425"/>
        <v>4183.2</v>
      </c>
      <c r="Y2464" s="8">
        <f t="shared" si="426"/>
        <v>0</v>
      </c>
      <c r="Z2464" s="18">
        <f t="shared" si="427"/>
        <v>4183.2</v>
      </c>
      <c r="AA2464" s="14">
        <f t="shared" si="428"/>
        <v>4183.2</v>
      </c>
    </row>
    <row r="2465" spans="1:27">
      <c r="A2465" s="4" t="str">
        <f>'Master Sheet'!A2465</f>
        <v>CFQ7TTC0PFZR</v>
      </c>
      <c r="B2465" s="4" t="str">
        <f>'Master Sheet'!B2465</f>
        <v>000Q</v>
      </c>
      <c r="C2465" s="7" t="str">
        <f>'Master Sheet'!C2465</f>
        <v>Microsoft Entra Internet Access for FLW</v>
      </c>
      <c r="D2465" s="4" t="str">
        <f>'Master Sheet'!D2465</f>
        <v>P1Y</v>
      </c>
      <c r="E2465" s="4" t="str">
        <f>'Master Sheet'!E2465</f>
        <v>Annual</v>
      </c>
      <c r="F2465" s="14">
        <f>'Master Sheet'!F2465</f>
        <v>3360</v>
      </c>
      <c r="G2465" s="14">
        <f>'Master Sheet'!G2465</f>
        <v>2688</v>
      </c>
      <c r="H2465" s="12">
        <f>'Master Sheet'!K2465</f>
        <v>0</v>
      </c>
      <c r="I2465" s="14">
        <f t="shared" si="418"/>
        <v>2688</v>
      </c>
      <c r="J2465" s="12">
        <f>'Master Sheet'!L2465</f>
        <v>0</v>
      </c>
      <c r="K2465" s="12">
        <f>'Master Sheet'!M2465</f>
        <v>0</v>
      </c>
      <c r="L2465" s="12">
        <f>'Master Sheet'!N2465</f>
        <v>0</v>
      </c>
      <c r="M2465" s="12">
        <f>'Master Sheet'!O2465</f>
        <v>0</v>
      </c>
      <c r="N2465" s="14">
        <f t="shared" si="419"/>
        <v>2688</v>
      </c>
      <c r="O2465" s="14">
        <f t="shared" si="420"/>
        <v>2688</v>
      </c>
      <c r="P2465" s="17">
        <f>'Master Sheet'!P2465</f>
        <v>0</v>
      </c>
      <c r="Q2465" s="17">
        <f>'Master Sheet'!Q2465</f>
        <v>0</v>
      </c>
      <c r="R2465" s="17">
        <f>'Master Sheet'!R2465</f>
        <v>0</v>
      </c>
      <c r="S2465" s="17">
        <f>'Master Sheet'!S2465</f>
        <v>0</v>
      </c>
      <c r="T2465" s="14">
        <f t="shared" si="421"/>
        <v>2688</v>
      </c>
      <c r="U2465" s="14">
        <f t="shared" si="422"/>
        <v>2688</v>
      </c>
      <c r="V2465" s="12">
        <f t="shared" si="423"/>
        <v>0</v>
      </c>
      <c r="W2465" s="14">
        <f t="shared" si="424"/>
        <v>2688</v>
      </c>
      <c r="X2465" s="14">
        <f t="shared" si="425"/>
        <v>2688</v>
      </c>
      <c r="Y2465" s="8">
        <f t="shared" si="426"/>
        <v>0</v>
      </c>
      <c r="Z2465" s="18">
        <f t="shared" si="427"/>
        <v>2688</v>
      </c>
      <c r="AA2465" s="14">
        <f t="shared" si="428"/>
        <v>2688</v>
      </c>
    </row>
    <row r="2466" spans="1:27">
      <c r="A2466" s="4" t="str">
        <f>'Master Sheet'!A2466</f>
        <v>CFQ7TTC0PFZR</v>
      </c>
      <c r="B2466" s="4" t="str">
        <f>'Master Sheet'!B2466</f>
        <v>000C</v>
      </c>
      <c r="C2466" s="7" t="str">
        <f>'Master Sheet'!C2466</f>
        <v>Microsoft Entra Internet Access (Education Student Pricing)</v>
      </c>
      <c r="D2466" s="4" t="str">
        <f>'Master Sheet'!D2466</f>
        <v>P1M</v>
      </c>
      <c r="E2466" s="4" t="str">
        <f>'Master Sheet'!E2466</f>
        <v>Monthly</v>
      </c>
      <c r="F2466" s="14">
        <f>'Master Sheet'!F2466</f>
        <v>74.88</v>
      </c>
      <c r="G2466" s="14">
        <f>'Master Sheet'!G2466</f>
        <v>59.9</v>
      </c>
      <c r="H2466" s="12">
        <f>'Master Sheet'!K2466</f>
        <v>0</v>
      </c>
      <c r="I2466" s="14">
        <f t="shared" si="418"/>
        <v>59.9</v>
      </c>
      <c r="J2466" s="12">
        <f>'Master Sheet'!L2466</f>
        <v>0</v>
      </c>
      <c r="K2466" s="12">
        <f>'Master Sheet'!M2466</f>
        <v>0</v>
      </c>
      <c r="L2466" s="12">
        <f>'Master Sheet'!N2466</f>
        <v>0</v>
      </c>
      <c r="M2466" s="12">
        <f>'Master Sheet'!O2466</f>
        <v>0</v>
      </c>
      <c r="N2466" s="14">
        <f t="shared" si="419"/>
        <v>59.9</v>
      </c>
      <c r="O2466" s="14">
        <f t="shared" si="420"/>
        <v>59.9</v>
      </c>
      <c r="P2466" s="17">
        <f>'Master Sheet'!P2466</f>
        <v>0</v>
      </c>
      <c r="Q2466" s="17">
        <f>'Master Sheet'!Q2466</f>
        <v>0</v>
      </c>
      <c r="R2466" s="17">
        <f>'Master Sheet'!R2466</f>
        <v>0</v>
      </c>
      <c r="S2466" s="17">
        <f>'Master Sheet'!S2466</f>
        <v>0</v>
      </c>
      <c r="T2466" s="14">
        <f t="shared" si="421"/>
        <v>59.9</v>
      </c>
      <c r="U2466" s="14">
        <f t="shared" si="422"/>
        <v>59.9</v>
      </c>
      <c r="V2466" s="12">
        <f t="shared" si="423"/>
        <v>0</v>
      </c>
      <c r="W2466" s="14">
        <f t="shared" si="424"/>
        <v>59.9</v>
      </c>
      <c r="X2466" s="14">
        <f t="shared" si="425"/>
        <v>59.9</v>
      </c>
      <c r="Y2466" s="8">
        <f t="shared" si="426"/>
        <v>0</v>
      </c>
      <c r="Z2466" s="18">
        <f t="shared" si="427"/>
        <v>59.9</v>
      </c>
      <c r="AA2466" s="14">
        <f t="shared" si="428"/>
        <v>59.9</v>
      </c>
    </row>
    <row r="2467" spans="1:27">
      <c r="A2467" s="4" t="str">
        <f>'Master Sheet'!A2467</f>
        <v>CFQ7TTC0PFZR</v>
      </c>
      <c r="B2467" s="4" t="str">
        <f>'Master Sheet'!B2467</f>
        <v>000X</v>
      </c>
      <c r="C2467" s="7" t="str">
        <f>'Master Sheet'!C2467</f>
        <v>Remote Network Bandwidth (Education Student Pricing)</v>
      </c>
      <c r="D2467" s="4" t="str">
        <f>'Master Sheet'!D2467</f>
        <v>P1Y</v>
      </c>
      <c r="E2467" s="4" t="str">
        <f>'Master Sheet'!E2467</f>
        <v>Monthly</v>
      </c>
      <c r="F2467" s="14">
        <f>'Master Sheet'!F2467</f>
        <v>78624</v>
      </c>
      <c r="G2467" s="14">
        <f>'Master Sheet'!G2467</f>
        <v>62899.199999999997</v>
      </c>
      <c r="H2467" s="12">
        <f>'Master Sheet'!K2467</f>
        <v>0</v>
      </c>
      <c r="I2467" s="14">
        <f t="shared" si="418"/>
        <v>62899.199999999997</v>
      </c>
      <c r="J2467" s="12">
        <f>'Master Sheet'!L2467</f>
        <v>0</v>
      </c>
      <c r="K2467" s="12">
        <f>'Master Sheet'!M2467</f>
        <v>0</v>
      </c>
      <c r="L2467" s="12">
        <f>'Master Sheet'!N2467</f>
        <v>0</v>
      </c>
      <c r="M2467" s="12">
        <f>'Master Sheet'!O2467</f>
        <v>0</v>
      </c>
      <c r="N2467" s="14">
        <f t="shared" si="419"/>
        <v>62899.199999999997</v>
      </c>
      <c r="O2467" s="14">
        <f t="shared" si="420"/>
        <v>62899.199999999997</v>
      </c>
      <c r="P2467" s="17">
        <f>'Master Sheet'!P2467</f>
        <v>0</v>
      </c>
      <c r="Q2467" s="17">
        <f>'Master Sheet'!Q2467</f>
        <v>0</v>
      </c>
      <c r="R2467" s="17">
        <f>'Master Sheet'!R2467</f>
        <v>0</v>
      </c>
      <c r="S2467" s="17">
        <f>'Master Sheet'!S2467</f>
        <v>0</v>
      </c>
      <c r="T2467" s="14">
        <f t="shared" si="421"/>
        <v>62899.199999999997</v>
      </c>
      <c r="U2467" s="14">
        <f t="shared" si="422"/>
        <v>62899.199999999997</v>
      </c>
      <c r="V2467" s="12">
        <f t="shared" si="423"/>
        <v>0</v>
      </c>
      <c r="W2467" s="14">
        <f t="shared" si="424"/>
        <v>62899.199999999997</v>
      </c>
      <c r="X2467" s="14">
        <f t="shared" si="425"/>
        <v>62899.199999999997</v>
      </c>
      <c r="Y2467" s="8">
        <f t="shared" si="426"/>
        <v>0</v>
      </c>
      <c r="Z2467" s="18">
        <f t="shared" si="427"/>
        <v>62899.199999999997</v>
      </c>
      <c r="AA2467" s="14">
        <f t="shared" si="428"/>
        <v>62899.199999999997</v>
      </c>
    </row>
    <row r="2468" spans="1:27">
      <c r="A2468" s="4" t="str">
        <f>'Master Sheet'!A2468</f>
        <v>CFQ7TTC0PFZR</v>
      </c>
      <c r="B2468" s="4" t="str">
        <f>'Master Sheet'!B2468</f>
        <v>000D</v>
      </c>
      <c r="C2468" s="7" t="str">
        <f>'Master Sheet'!C2468</f>
        <v>Microsoft Entra Internet Access (Education Faculty Pricing)</v>
      </c>
      <c r="D2468" s="4" t="str">
        <f>'Master Sheet'!D2468</f>
        <v>P1M</v>
      </c>
      <c r="E2468" s="4" t="str">
        <f>'Master Sheet'!E2468</f>
        <v>Monthly</v>
      </c>
      <c r="F2468" s="14">
        <f>'Master Sheet'!F2468</f>
        <v>99.83</v>
      </c>
      <c r="G2468" s="14">
        <f>'Master Sheet'!G2468</f>
        <v>79.86</v>
      </c>
      <c r="H2468" s="12">
        <f>'Master Sheet'!K2468</f>
        <v>0</v>
      </c>
      <c r="I2468" s="14">
        <f t="shared" si="418"/>
        <v>79.86</v>
      </c>
      <c r="J2468" s="12">
        <f>'Master Sheet'!L2468</f>
        <v>0</v>
      </c>
      <c r="K2468" s="12">
        <f>'Master Sheet'!M2468</f>
        <v>0</v>
      </c>
      <c r="L2468" s="12">
        <f>'Master Sheet'!N2468</f>
        <v>0</v>
      </c>
      <c r="M2468" s="12">
        <f>'Master Sheet'!O2468</f>
        <v>0</v>
      </c>
      <c r="N2468" s="14">
        <f t="shared" si="419"/>
        <v>79.86</v>
      </c>
      <c r="O2468" s="14">
        <f t="shared" si="420"/>
        <v>79.86</v>
      </c>
      <c r="P2468" s="17">
        <f>'Master Sheet'!P2468</f>
        <v>0</v>
      </c>
      <c r="Q2468" s="17">
        <f>'Master Sheet'!Q2468</f>
        <v>0</v>
      </c>
      <c r="R2468" s="17">
        <f>'Master Sheet'!R2468</f>
        <v>0</v>
      </c>
      <c r="S2468" s="17">
        <f>'Master Sheet'!S2468</f>
        <v>0</v>
      </c>
      <c r="T2468" s="14">
        <f t="shared" si="421"/>
        <v>79.86</v>
      </c>
      <c r="U2468" s="14">
        <f t="shared" si="422"/>
        <v>79.86</v>
      </c>
      <c r="V2468" s="12">
        <f t="shared" si="423"/>
        <v>0</v>
      </c>
      <c r="W2468" s="14">
        <f t="shared" si="424"/>
        <v>79.86</v>
      </c>
      <c r="X2468" s="14">
        <f t="shared" si="425"/>
        <v>79.86</v>
      </c>
      <c r="Y2468" s="8">
        <f t="shared" si="426"/>
        <v>0</v>
      </c>
      <c r="Z2468" s="18">
        <f t="shared" si="427"/>
        <v>79.86</v>
      </c>
      <c r="AA2468" s="14">
        <f t="shared" si="428"/>
        <v>79.86</v>
      </c>
    </row>
    <row r="2469" spans="1:27">
      <c r="A2469" s="4" t="str">
        <f>'Master Sheet'!A2469</f>
        <v>CFQ7TTC0PFZR</v>
      </c>
      <c r="B2469" s="4" t="str">
        <f>'Master Sheet'!B2469</f>
        <v>000C</v>
      </c>
      <c r="C2469" s="7" t="str">
        <f>'Master Sheet'!C2469</f>
        <v>Microsoft Entra Internet Access (Education Student Pricing)</v>
      </c>
      <c r="D2469" s="4" t="str">
        <f>'Master Sheet'!D2469</f>
        <v>P1Y</v>
      </c>
      <c r="E2469" s="4" t="str">
        <f>'Master Sheet'!E2469</f>
        <v>Monthly</v>
      </c>
      <c r="F2469" s="14">
        <f>'Master Sheet'!F2469</f>
        <v>786.24</v>
      </c>
      <c r="G2469" s="14">
        <f>'Master Sheet'!G2469</f>
        <v>629.04</v>
      </c>
      <c r="H2469" s="12">
        <f>'Master Sheet'!K2469</f>
        <v>0</v>
      </c>
      <c r="I2469" s="14">
        <f t="shared" si="418"/>
        <v>629.04</v>
      </c>
      <c r="J2469" s="12">
        <f>'Master Sheet'!L2469</f>
        <v>0</v>
      </c>
      <c r="K2469" s="12">
        <f>'Master Sheet'!M2469</f>
        <v>0</v>
      </c>
      <c r="L2469" s="12">
        <f>'Master Sheet'!N2469</f>
        <v>0</v>
      </c>
      <c r="M2469" s="12">
        <f>'Master Sheet'!O2469</f>
        <v>0</v>
      </c>
      <c r="N2469" s="14">
        <f t="shared" si="419"/>
        <v>629.04</v>
      </c>
      <c r="O2469" s="14">
        <f t="shared" si="420"/>
        <v>629.04</v>
      </c>
      <c r="P2469" s="17">
        <f>'Master Sheet'!P2469</f>
        <v>0</v>
      </c>
      <c r="Q2469" s="17">
        <f>'Master Sheet'!Q2469</f>
        <v>0</v>
      </c>
      <c r="R2469" s="17">
        <f>'Master Sheet'!R2469</f>
        <v>0</v>
      </c>
      <c r="S2469" s="17">
        <f>'Master Sheet'!S2469</f>
        <v>0</v>
      </c>
      <c r="T2469" s="14">
        <f t="shared" si="421"/>
        <v>629.04</v>
      </c>
      <c r="U2469" s="14">
        <f t="shared" si="422"/>
        <v>629.04</v>
      </c>
      <c r="V2469" s="12">
        <f t="shared" si="423"/>
        <v>0</v>
      </c>
      <c r="W2469" s="14">
        <f t="shared" si="424"/>
        <v>629.04</v>
      </c>
      <c r="X2469" s="14">
        <f t="shared" si="425"/>
        <v>629.04</v>
      </c>
      <c r="Y2469" s="8">
        <f t="shared" si="426"/>
        <v>0</v>
      </c>
      <c r="Z2469" s="18">
        <f t="shared" si="427"/>
        <v>629.04</v>
      </c>
      <c r="AA2469" s="14">
        <f t="shared" si="428"/>
        <v>629.04</v>
      </c>
    </row>
    <row r="2470" spans="1:27">
      <c r="A2470" s="4" t="str">
        <f>'Master Sheet'!A2470</f>
        <v>CFQ7TTC0PFZR</v>
      </c>
      <c r="B2470" s="4">
        <f>'Master Sheet'!B2470</f>
        <v>8</v>
      </c>
      <c r="C2470" s="7" t="str">
        <f>'Master Sheet'!C2470</f>
        <v>Microsoft Entra Private Access (Education Student Pricing)</v>
      </c>
      <c r="D2470" s="4" t="str">
        <f>'Master Sheet'!D2470</f>
        <v>P1Y</v>
      </c>
      <c r="E2470" s="4" t="str">
        <f>'Master Sheet'!E2470</f>
        <v>Monthly</v>
      </c>
      <c r="F2470" s="14">
        <f>'Master Sheet'!F2470</f>
        <v>786.24</v>
      </c>
      <c r="G2470" s="14">
        <f>'Master Sheet'!G2470</f>
        <v>629.04</v>
      </c>
      <c r="H2470" s="12">
        <f>'Master Sheet'!K2470</f>
        <v>0</v>
      </c>
      <c r="I2470" s="14">
        <f t="shared" si="418"/>
        <v>629.04</v>
      </c>
      <c r="J2470" s="12">
        <f>'Master Sheet'!L2470</f>
        <v>0</v>
      </c>
      <c r="K2470" s="12">
        <f>'Master Sheet'!M2470</f>
        <v>0</v>
      </c>
      <c r="L2470" s="12">
        <f>'Master Sheet'!N2470</f>
        <v>0</v>
      </c>
      <c r="M2470" s="12">
        <f>'Master Sheet'!O2470</f>
        <v>0</v>
      </c>
      <c r="N2470" s="14">
        <f t="shared" si="419"/>
        <v>629.04</v>
      </c>
      <c r="O2470" s="14">
        <f t="shared" si="420"/>
        <v>629.04</v>
      </c>
      <c r="P2470" s="17">
        <f>'Master Sheet'!P2470</f>
        <v>0</v>
      </c>
      <c r="Q2470" s="17">
        <f>'Master Sheet'!Q2470</f>
        <v>0</v>
      </c>
      <c r="R2470" s="17">
        <f>'Master Sheet'!R2470</f>
        <v>0</v>
      </c>
      <c r="S2470" s="17">
        <f>'Master Sheet'!S2470</f>
        <v>0</v>
      </c>
      <c r="T2470" s="14">
        <f t="shared" si="421"/>
        <v>629.04</v>
      </c>
      <c r="U2470" s="14">
        <f t="shared" si="422"/>
        <v>629.04</v>
      </c>
      <c r="V2470" s="12">
        <f t="shared" si="423"/>
        <v>0</v>
      </c>
      <c r="W2470" s="14">
        <f t="shared" si="424"/>
        <v>629.04</v>
      </c>
      <c r="X2470" s="14">
        <f t="shared" si="425"/>
        <v>629.04</v>
      </c>
      <c r="Y2470" s="8">
        <f t="shared" si="426"/>
        <v>0</v>
      </c>
      <c r="Z2470" s="18">
        <f t="shared" si="427"/>
        <v>629.04</v>
      </c>
      <c r="AA2470" s="14">
        <f t="shared" si="428"/>
        <v>629.04</v>
      </c>
    </row>
    <row r="2471" spans="1:27">
      <c r="A2471" s="4" t="str">
        <f>'Master Sheet'!A2471</f>
        <v>CFQ7TTC0PFZR</v>
      </c>
      <c r="B2471" s="4" t="str">
        <f>'Master Sheet'!B2471</f>
        <v>000N</v>
      </c>
      <c r="C2471" s="7" t="str">
        <f>'Master Sheet'!C2471</f>
        <v>Microsoft Entra Private Access for FLW</v>
      </c>
      <c r="D2471" s="4" t="str">
        <f>'Master Sheet'!D2471</f>
        <v>P1Y</v>
      </c>
      <c r="E2471" s="4" t="str">
        <f>'Master Sheet'!E2471</f>
        <v>Annual</v>
      </c>
      <c r="F2471" s="14">
        <f>'Master Sheet'!F2471</f>
        <v>3360</v>
      </c>
      <c r="G2471" s="14">
        <f>'Master Sheet'!G2471</f>
        <v>2688</v>
      </c>
      <c r="H2471" s="12">
        <f>'Master Sheet'!K2471</f>
        <v>0</v>
      </c>
      <c r="I2471" s="14">
        <f t="shared" si="418"/>
        <v>2688</v>
      </c>
      <c r="J2471" s="12">
        <f>'Master Sheet'!L2471</f>
        <v>0</v>
      </c>
      <c r="K2471" s="12">
        <f>'Master Sheet'!M2471</f>
        <v>0</v>
      </c>
      <c r="L2471" s="12">
        <f>'Master Sheet'!N2471</f>
        <v>0</v>
      </c>
      <c r="M2471" s="12">
        <f>'Master Sheet'!O2471</f>
        <v>0</v>
      </c>
      <c r="N2471" s="14">
        <f t="shared" si="419"/>
        <v>2688</v>
      </c>
      <c r="O2471" s="14">
        <f t="shared" si="420"/>
        <v>2688</v>
      </c>
      <c r="P2471" s="17">
        <f>'Master Sheet'!P2471</f>
        <v>0</v>
      </c>
      <c r="Q2471" s="17">
        <f>'Master Sheet'!Q2471</f>
        <v>0</v>
      </c>
      <c r="R2471" s="17">
        <f>'Master Sheet'!R2471</f>
        <v>0</v>
      </c>
      <c r="S2471" s="17">
        <f>'Master Sheet'!S2471</f>
        <v>0</v>
      </c>
      <c r="T2471" s="14">
        <f t="shared" si="421"/>
        <v>2688</v>
      </c>
      <c r="U2471" s="14">
        <f t="shared" si="422"/>
        <v>2688</v>
      </c>
      <c r="V2471" s="12">
        <f t="shared" si="423"/>
        <v>0</v>
      </c>
      <c r="W2471" s="14">
        <f t="shared" si="424"/>
        <v>2688</v>
      </c>
      <c r="X2471" s="14">
        <f t="shared" si="425"/>
        <v>2688</v>
      </c>
      <c r="Y2471" s="8">
        <f t="shared" si="426"/>
        <v>0</v>
      </c>
      <c r="Z2471" s="18">
        <f t="shared" si="427"/>
        <v>2688</v>
      </c>
      <c r="AA2471" s="14">
        <f t="shared" si="428"/>
        <v>2688</v>
      </c>
    </row>
    <row r="2472" spans="1:27">
      <c r="A2472" s="4" t="str">
        <f>'Master Sheet'!A2472</f>
        <v>CFQ7TTC0PFZR</v>
      </c>
      <c r="B2472" s="4" t="str">
        <f>'Master Sheet'!B2472</f>
        <v>000Z</v>
      </c>
      <c r="C2472" s="7" t="str">
        <f>'Master Sheet'!C2472</f>
        <v>Remote Network Bandwidth</v>
      </c>
      <c r="D2472" s="4" t="str">
        <f>'Master Sheet'!D2472</f>
        <v>P1M</v>
      </c>
      <c r="E2472" s="4" t="str">
        <f>'Master Sheet'!E2472</f>
        <v>Monthly</v>
      </c>
      <c r="F2472" s="14">
        <f>'Master Sheet'!F2472</f>
        <v>7488</v>
      </c>
      <c r="G2472" s="14">
        <f>'Master Sheet'!G2472</f>
        <v>5990.4</v>
      </c>
      <c r="H2472" s="12">
        <f>'Master Sheet'!K2472</f>
        <v>0</v>
      </c>
      <c r="I2472" s="14">
        <f t="shared" si="418"/>
        <v>5990.4</v>
      </c>
      <c r="J2472" s="12">
        <f>'Master Sheet'!L2472</f>
        <v>0</v>
      </c>
      <c r="K2472" s="12">
        <f>'Master Sheet'!M2472</f>
        <v>0</v>
      </c>
      <c r="L2472" s="12">
        <f>'Master Sheet'!N2472</f>
        <v>0</v>
      </c>
      <c r="M2472" s="12">
        <f>'Master Sheet'!O2472</f>
        <v>0</v>
      </c>
      <c r="N2472" s="14">
        <f t="shared" si="419"/>
        <v>5990.4</v>
      </c>
      <c r="O2472" s="14">
        <f t="shared" si="420"/>
        <v>5990.4</v>
      </c>
      <c r="P2472" s="17">
        <f>'Master Sheet'!P2472</f>
        <v>0</v>
      </c>
      <c r="Q2472" s="17">
        <f>'Master Sheet'!Q2472</f>
        <v>0</v>
      </c>
      <c r="R2472" s="17">
        <f>'Master Sheet'!R2472</f>
        <v>0</v>
      </c>
      <c r="S2472" s="17">
        <f>'Master Sheet'!S2472</f>
        <v>0</v>
      </c>
      <c r="T2472" s="14">
        <f t="shared" si="421"/>
        <v>5990.4</v>
      </c>
      <c r="U2472" s="14">
        <f t="shared" si="422"/>
        <v>5990.4</v>
      </c>
      <c r="V2472" s="12">
        <f t="shared" si="423"/>
        <v>0</v>
      </c>
      <c r="W2472" s="14">
        <f t="shared" si="424"/>
        <v>5990.4</v>
      </c>
      <c r="X2472" s="14">
        <f t="shared" si="425"/>
        <v>5990.4</v>
      </c>
      <c r="Y2472" s="8">
        <f t="shared" si="426"/>
        <v>0</v>
      </c>
      <c r="Z2472" s="18">
        <f t="shared" si="427"/>
        <v>5990.4</v>
      </c>
      <c r="AA2472" s="14">
        <f t="shared" si="428"/>
        <v>5990.4</v>
      </c>
    </row>
    <row r="2473" spans="1:27">
      <c r="A2473" s="4" t="str">
        <f>'Master Sheet'!A2473</f>
        <v>CFQ7TTC0PFZR</v>
      </c>
      <c r="B2473" s="4">
        <f>'Master Sheet'!B2473</f>
        <v>6</v>
      </c>
      <c r="C2473" s="7" t="str">
        <f>'Master Sheet'!C2473</f>
        <v>Microsoft Entra Internet Access</v>
      </c>
      <c r="D2473" s="4" t="str">
        <f>'Master Sheet'!D2473</f>
        <v>P1Y</v>
      </c>
      <c r="E2473" s="4" t="str">
        <f>'Master Sheet'!E2473</f>
        <v>Annual</v>
      </c>
      <c r="F2473" s="14">
        <f>'Master Sheet'!F2473</f>
        <v>4980</v>
      </c>
      <c r="G2473" s="14">
        <f>'Master Sheet'!G2473</f>
        <v>3984</v>
      </c>
      <c r="H2473" s="12">
        <f>'Master Sheet'!K2473</f>
        <v>0</v>
      </c>
      <c r="I2473" s="14">
        <f t="shared" si="418"/>
        <v>3984</v>
      </c>
      <c r="J2473" s="12">
        <f>'Master Sheet'!L2473</f>
        <v>0</v>
      </c>
      <c r="K2473" s="12">
        <f>'Master Sheet'!M2473</f>
        <v>0</v>
      </c>
      <c r="L2473" s="12">
        <f>'Master Sheet'!N2473</f>
        <v>0</v>
      </c>
      <c r="M2473" s="12">
        <f>'Master Sheet'!O2473</f>
        <v>0</v>
      </c>
      <c r="N2473" s="14">
        <f t="shared" si="419"/>
        <v>3984</v>
      </c>
      <c r="O2473" s="14">
        <f t="shared" si="420"/>
        <v>3984</v>
      </c>
      <c r="P2473" s="17">
        <f>'Master Sheet'!P2473</f>
        <v>0</v>
      </c>
      <c r="Q2473" s="17">
        <f>'Master Sheet'!Q2473</f>
        <v>0</v>
      </c>
      <c r="R2473" s="17">
        <f>'Master Sheet'!R2473</f>
        <v>0</v>
      </c>
      <c r="S2473" s="17">
        <f>'Master Sheet'!S2473</f>
        <v>0</v>
      </c>
      <c r="T2473" s="14">
        <f t="shared" si="421"/>
        <v>3984</v>
      </c>
      <c r="U2473" s="14">
        <f t="shared" si="422"/>
        <v>3984</v>
      </c>
      <c r="V2473" s="12">
        <f t="shared" si="423"/>
        <v>0</v>
      </c>
      <c r="W2473" s="14">
        <f t="shared" si="424"/>
        <v>3984</v>
      </c>
      <c r="X2473" s="14">
        <f t="shared" si="425"/>
        <v>3984</v>
      </c>
      <c r="Y2473" s="8">
        <f t="shared" si="426"/>
        <v>0</v>
      </c>
      <c r="Z2473" s="18">
        <f t="shared" si="427"/>
        <v>3984</v>
      </c>
      <c r="AA2473" s="14">
        <f t="shared" si="428"/>
        <v>3984</v>
      </c>
    </row>
    <row r="2474" spans="1:27">
      <c r="A2474" s="4" t="str">
        <f>'Master Sheet'!A2474</f>
        <v>CFQ7TTC0PFZR</v>
      </c>
      <c r="B2474" s="4">
        <f>'Master Sheet'!B2474</f>
        <v>8</v>
      </c>
      <c r="C2474" s="7" t="str">
        <f>'Master Sheet'!C2474</f>
        <v>Microsoft Entra Private Access (Education Student Pricing)</v>
      </c>
      <c r="D2474" s="4" t="str">
        <f>'Master Sheet'!D2474</f>
        <v>P1Y</v>
      </c>
      <c r="E2474" s="4" t="str">
        <f>'Master Sheet'!E2474</f>
        <v>Annual</v>
      </c>
      <c r="F2474" s="14">
        <f>'Master Sheet'!F2474</f>
        <v>748.8</v>
      </c>
      <c r="G2474" s="14">
        <f>'Master Sheet'!G2474</f>
        <v>599.04</v>
      </c>
      <c r="H2474" s="12">
        <f>'Master Sheet'!K2474</f>
        <v>0</v>
      </c>
      <c r="I2474" s="14">
        <f t="shared" si="418"/>
        <v>599.04</v>
      </c>
      <c r="J2474" s="12">
        <f>'Master Sheet'!L2474</f>
        <v>0</v>
      </c>
      <c r="K2474" s="12">
        <f>'Master Sheet'!M2474</f>
        <v>0</v>
      </c>
      <c r="L2474" s="12">
        <f>'Master Sheet'!N2474</f>
        <v>0</v>
      </c>
      <c r="M2474" s="12">
        <f>'Master Sheet'!O2474</f>
        <v>0</v>
      </c>
      <c r="N2474" s="14">
        <f t="shared" si="419"/>
        <v>599.04</v>
      </c>
      <c r="O2474" s="14">
        <f t="shared" si="420"/>
        <v>599.04</v>
      </c>
      <c r="P2474" s="17">
        <f>'Master Sheet'!P2474</f>
        <v>0</v>
      </c>
      <c r="Q2474" s="17">
        <f>'Master Sheet'!Q2474</f>
        <v>0</v>
      </c>
      <c r="R2474" s="17">
        <f>'Master Sheet'!R2474</f>
        <v>0</v>
      </c>
      <c r="S2474" s="17">
        <f>'Master Sheet'!S2474</f>
        <v>0</v>
      </c>
      <c r="T2474" s="14">
        <f t="shared" si="421"/>
        <v>599.04</v>
      </c>
      <c r="U2474" s="14">
        <f t="shared" si="422"/>
        <v>599.04</v>
      </c>
      <c r="V2474" s="12">
        <f t="shared" si="423"/>
        <v>0</v>
      </c>
      <c r="W2474" s="14">
        <f t="shared" si="424"/>
        <v>599.04</v>
      </c>
      <c r="X2474" s="14">
        <f t="shared" si="425"/>
        <v>599.04</v>
      </c>
      <c r="Y2474" s="8">
        <f t="shared" si="426"/>
        <v>0</v>
      </c>
      <c r="Z2474" s="18">
        <f t="shared" si="427"/>
        <v>599.04</v>
      </c>
      <c r="AA2474" s="14">
        <f t="shared" si="428"/>
        <v>599.04</v>
      </c>
    </row>
    <row r="2475" spans="1:27">
      <c r="A2475" s="4" t="str">
        <f>'Master Sheet'!A2475</f>
        <v>CFQ7TTC0PFZR</v>
      </c>
      <c r="B2475" s="4" t="str">
        <f>'Master Sheet'!B2475</f>
        <v>000Q</v>
      </c>
      <c r="C2475" s="7" t="str">
        <f>'Master Sheet'!C2475</f>
        <v>Microsoft Entra Internet Access for FLW</v>
      </c>
      <c r="D2475" s="4" t="str">
        <f>'Master Sheet'!D2475</f>
        <v>P1Y</v>
      </c>
      <c r="E2475" s="4" t="str">
        <f>'Master Sheet'!E2475</f>
        <v>Monthly</v>
      </c>
      <c r="F2475" s="14">
        <f>'Master Sheet'!F2475</f>
        <v>3528</v>
      </c>
      <c r="G2475" s="14">
        <f>'Master Sheet'!G2475</f>
        <v>2822.4</v>
      </c>
      <c r="H2475" s="12">
        <f>'Master Sheet'!K2475</f>
        <v>0</v>
      </c>
      <c r="I2475" s="14">
        <f t="shared" si="418"/>
        <v>2822.4</v>
      </c>
      <c r="J2475" s="12">
        <f>'Master Sheet'!L2475</f>
        <v>0</v>
      </c>
      <c r="K2475" s="12">
        <f>'Master Sheet'!M2475</f>
        <v>0</v>
      </c>
      <c r="L2475" s="12">
        <f>'Master Sheet'!N2475</f>
        <v>0</v>
      </c>
      <c r="M2475" s="12">
        <f>'Master Sheet'!O2475</f>
        <v>0</v>
      </c>
      <c r="N2475" s="14">
        <f t="shared" si="419"/>
        <v>2822.4</v>
      </c>
      <c r="O2475" s="14">
        <f t="shared" si="420"/>
        <v>2822.4</v>
      </c>
      <c r="P2475" s="17">
        <f>'Master Sheet'!P2475</f>
        <v>0</v>
      </c>
      <c r="Q2475" s="17">
        <f>'Master Sheet'!Q2475</f>
        <v>0</v>
      </c>
      <c r="R2475" s="17">
        <f>'Master Sheet'!R2475</f>
        <v>0</v>
      </c>
      <c r="S2475" s="17">
        <f>'Master Sheet'!S2475</f>
        <v>0</v>
      </c>
      <c r="T2475" s="14">
        <f t="shared" si="421"/>
        <v>2822.4</v>
      </c>
      <c r="U2475" s="14">
        <f t="shared" si="422"/>
        <v>2822.4</v>
      </c>
      <c r="V2475" s="12">
        <f t="shared" si="423"/>
        <v>0</v>
      </c>
      <c r="W2475" s="14">
        <f t="shared" si="424"/>
        <v>2822.4</v>
      </c>
      <c r="X2475" s="14">
        <f t="shared" si="425"/>
        <v>2822.4</v>
      </c>
      <c r="Y2475" s="8">
        <f t="shared" si="426"/>
        <v>0</v>
      </c>
      <c r="Z2475" s="18">
        <f t="shared" si="427"/>
        <v>2822.4</v>
      </c>
      <c r="AA2475" s="14">
        <f t="shared" si="428"/>
        <v>2822.4</v>
      </c>
    </row>
    <row r="2476" spans="1:27">
      <c r="A2476" s="4" t="str">
        <f>'Master Sheet'!A2476</f>
        <v>CFQ7TTC0PFZR</v>
      </c>
      <c r="B2476" s="4" t="str">
        <f>'Master Sheet'!B2476</f>
        <v>000Z</v>
      </c>
      <c r="C2476" s="7" t="str">
        <f>'Master Sheet'!C2476</f>
        <v>Remote Network Bandwidth</v>
      </c>
      <c r="D2476" s="4" t="str">
        <f>'Master Sheet'!D2476</f>
        <v>P1Y</v>
      </c>
      <c r="E2476" s="4" t="str">
        <f>'Master Sheet'!E2476</f>
        <v>Monthly</v>
      </c>
      <c r="F2476" s="14">
        <f>'Master Sheet'!F2476</f>
        <v>78624</v>
      </c>
      <c r="G2476" s="14">
        <f>'Master Sheet'!G2476</f>
        <v>62899.199999999997</v>
      </c>
      <c r="H2476" s="12">
        <f>'Master Sheet'!K2476</f>
        <v>0</v>
      </c>
      <c r="I2476" s="14">
        <f t="shared" si="418"/>
        <v>62899.199999999997</v>
      </c>
      <c r="J2476" s="12">
        <f>'Master Sheet'!L2476</f>
        <v>0</v>
      </c>
      <c r="K2476" s="12">
        <f>'Master Sheet'!M2476</f>
        <v>0</v>
      </c>
      <c r="L2476" s="12">
        <f>'Master Sheet'!N2476</f>
        <v>0</v>
      </c>
      <c r="M2476" s="12">
        <f>'Master Sheet'!O2476</f>
        <v>0</v>
      </c>
      <c r="N2476" s="14">
        <f t="shared" si="419"/>
        <v>62899.199999999997</v>
      </c>
      <c r="O2476" s="14">
        <f t="shared" si="420"/>
        <v>62899.199999999997</v>
      </c>
      <c r="P2476" s="17">
        <f>'Master Sheet'!P2476</f>
        <v>0</v>
      </c>
      <c r="Q2476" s="17">
        <f>'Master Sheet'!Q2476</f>
        <v>0</v>
      </c>
      <c r="R2476" s="17">
        <f>'Master Sheet'!R2476</f>
        <v>0</v>
      </c>
      <c r="S2476" s="17">
        <f>'Master Sheet'!S2476</f>
        <v>0</v>
      </c>
      <c r="T2476" s="14">
        <f t="shared" si="421"/>
        <v>62899.199999999997</v>
      </c>
      <c r="U2476" s="14">
        <f t="shared" si="422"/>
        <v>62899.199999999997</v>
      </c>
      <c r="V2476" s="12">
        <f t="shared" si="423"/>
        <v>0</v>
      </c>
      <c r="W2476" s="14">
        <f t="shared" si="424"/>
        <v>62899.199999999997</v>
      </c>
      <c r="X2476" s="14">
        <f t="shared" si="425"/>
        <v>62899.199999999997</v>
      </c>
      <c r="Y2476" s="8">
        <f t="shared" si="426"/>
        <v>0</v>
      </c>
      <c r="Z2476" s="18">
        <f t="shared" si="427"/>
        <v>62899.199999999997</v>
      </c>
      <c r="AA2476" s="14">
        <f t="shared" si="428"/>
        <v>62899.199999999997</v>
      </c>
    </row>
    <row r="2477" spans="1:27">
      <c r="A2477" s="4" t="str">
        <f>'Master Sheet'!A2477</f>
        <v>CFQ7TTC0PFZR</v>
      </c>
      <c r="B2477" s="4" t="str">
        <f>'Master Sheet'!B2477</f>
        <v>000C</v>
      </c>
      <c r="C2477" s="7" t="str">
        <f>'Master Sheet'!C2477</f>
        <v>Microsoft Entra Internet Access (Education Student Pricing)</v>
      </c>
      <c r="D2477" s="4" t="str">
        <f>'Master Sheet'!D2477</f>
        <v>P1Y</v>
      </c>
      <c r="E2477" s="4" t="str">
        <f>'Master Sheet'!E2477</f>
        <v>Annual</v>
      </c>
      <c r="F2477" s="14">
        <f>'Master Sheet'!F2477</f>
        <v>748.8</v>
      </c>
      <c r="G2477" s="14">
        <f>'Master Sheet'!G2477</f>
        <v>599.04</v>
      </c>
      <c r="H2477" s="12">
        <f>'Master Sheet'!K2477</f>
        <v>0</v>
      </c>
      <c r="I2477" s="14">
        <f t="shared" si="418"/>
        <v>599.04</v>
      </c>
      <c r="J2477" s="12">
        <f>'Master Sheet'!L2477</f>
        <v>0</v>
      </c>
      <c r="K2477" s="12">
        <f>'Master Sheet'!M2477</f>
        <v>0</v>
      </c>
      <c r="L2477" s="12">
        <f>'Master Sheet'!N2477</f>
        <v>0</v>
      </c>
      <c r="M2477" s="12">
        <f>'Master Sheet'!O2477</f>
        <v>0</v>
      </c>
      <c r="N2477" s="14">
        <f t="shared" si="419"/>
        <v>599.04</v>
      </c>
      <c r="O2477" s="14">
        <f t="shared" si="420"/>
        <v>599.04</v>
      </c>
      <c r="P2477" s="17">
        <f>'Master Sheet'!P2477</f>
        <v>0</v>
      </c>
      <c r="Q2477" s="17">
        <f>'Master Sheet'!Q2477</f>
        <v>0</v>
      </c>
      <c r="R2477" s="17">
        <f>'Master Sheet'!R2477</f>
        <v>0</v>
      </c>
      <c r="S2477" s="17">
        <f>'Master Sheet'!S2477</f>
        <v>0</v>
      </c>
      <c r="T2477" s="14">
        <f t="shared" si="421"/>
        <v>599.04</v>
      </c>
      <c r="U2477" s="14">
        <f t="shared" si="422"/>
        <v>599.04</v>
      </c>
      <c r="V2477" s="12">
        <f t="shared" si="423"/>
        <v>0</v>
      </c>
      <c r="W2477" s="14">
        <f t="shared" si="424"/>
        <v>599.04</v>
      </c>
      <c r="X2477" s="14">
        <f t="shared" si="425"/>
        <v>599.04</v>
      </c>
      <c r="Y2477" s="8">
        <f t="shared" si="426"/>
        <v>0</v>
      </c>
      <c r="Z2477" s="18">
        <f t="shared" si="427"/>
        <v>599.04</v>
      </c>
      <c r="AA2477" s="14">
        <f t="shared" si="428"/>
        <v>599.04</v>
      </c>
    </row>
    <row r="2478" spans="1:27">
      <c r="A2478" s="4" t="str">
        <f>'Master Sheet'!A2478</f>
        <v>CFQ7TTC0NZT8</v>
      </c>
      <c r="B2478" s="4">
        <f>'Master Sheet'!B2478</f>
        <v>4</v>
      </c>
      <c r="C2478" s="7" t="str">
        <f>'Master Sheet'!C2478</f>
        <v>Microsoft Entra Suite</v>
      </c>
      <c r="D2478" s="4" t="str">
        <f>'Master Sheet'!D2478</f>
        <v>P1Y</v>
      </c>
      <c r="E2478" s="4" t="str">
        <f>'Master Sheet'!E2478</f>
        <v>Annual</v>
      </c>
      <c r="F2478" s="14">
        <f>'Master Sheet'!F2478</f>
        <v>12000</v>
      </c>
      <c r="G2478" s="14">
        <f>'Master Sheet'!G2478</f>
        <v>9600</v>
      </c>
      <c r="H2478" s="12">
        <f>'Master Sheet'!K2478</f>
        <v>0</v>
      </c>
      <c r="I2478" s="14">
        <f t="shared" si="418"/>
        <v>9600</v>
      </c>
      <c r="J2478" s="12">
        <f>'Master Sheet'!L2478</f>
        <v>0</v>
      </c>
      <c r="K2478" s="12">
        <f>'Master Sheet'!M2478</f>
        <v>0</v>
      </c>
      <c r="L2478" s="12">
        <f>'Master Sheet'!N2478</f>
        <v>0</v>
      </c>
      <c r="M2478" s="12">
        <f>'Master Sheet'!O2478</f>
        <v>0</v>
      </c>
      <c r="N2478" s="14">
        <f t="shared" si="419"/>
        <v>9600</v>
      </c>
      <c r="O2478" s="14">
        <f t="shared" si="420"/>
        <v>9600</v>
      </c>
      <c r="P2478" s="17">
        <f>'Master Sheet'!P2478</f>
        <v>0</v>
      </c>
      <c r="Q2478" s="17">
        <f>'Master Sheet'!Q2478</f>
        <v>0</v>
      </c>
      <c r="R2478" s="17">
        <f>'Master Sheet'!R2478</f>
        <v>0</v>
      </c>
      <c r="S2478" s="17">
        <f>'Master Sheet'!S2478</f>
        <v>0</v>
      </c>
      <c r="T2478" s="14">
        <f t="shared" si="421"/>
        <v>9600</v>
      </c>
      <c r="U2478" s="14">
        <f t="shared" si="422"/>
        <v>9600</v>
      </c>
      <c r="V2478" s="12">
        <f t="shared" si="423"/>
        <v>0</v>
      </c>
      <c r="W2478" s="14">
        <f t="shared" si="424"/>
        <v>9600</v>
      </c>
      <c r="X2478" s="14">
        <f t="shared" si="425"/>
        <v>9600</v>
      </c>
      <c r="Y2478" s="8">
        <f t="shared" si="426"/>
        <v>0</v>
      </c>
      <c r="Z2478" s="18">
        <f t="shared" si="427"/>
        <v>9600</v>
      </c>
      <c r="AA2478" s="14">
        <f t="shared" si="428"/>
        <v>9600</v>
      </c>
    </row>
    <row r="2479" spans="1:27">
      <c r="A2479" s="4" t="str">
        <f>'Master Sheet'!A2479</f>
        <v>CFQ7TTC0NZT8</v>
      </c>
      <c r="B2479" s="4">
        <f>'Master Sheet'!B2479</f>
        <v>4</v>
      </c>
      <c r="C2479" s="7" t="str">
        <f>'Master Sheet'!C2479</f>
        <v>Microsoft Entra Suite</v>
      </c>
      <c r="D2479" s="4" t="str">
        <f>'Master Sheet'!D2479</f>
        <v>P1Y</v>
      </c>
      <c r="E2479" s="4" t="str">
        <f>'Master Sheet'!E2479</f>
        <v>Monthly</v>
      </c>
      <c r="F2479" s="14">
        <f>'Master Sheet'!F2479</f>
        <v>12600</v>
      </c>
      <c r="G2479" s="14">
        <f>'Master Sheet'!G2479</f>
        <v>10080</v>
      </c>
      <c r="H2479" s="12">
        <f>'Master Sheet'!K2479</f>
        <v>0</v>
      </c>
      <c r="I2479" s="14">
        <f t="shared" si="418"/>
        <v>10080</v>
      </c>
      <c r="J2479" s="12">
        <f>'Master Sheet'!L2479</f>
        <v>0</v>
      </c>
      <c r="K2479" s="12">
        <f>'Master Sheet'!M2479</f>
        <v>0</v>
      </c>
      <c r="L2479" s="12">
        <f>'Master Sheet'!N2479</f>
        <v>0</v>
      </c>
      <c r="M2479" s="12">
        <f>'Master Sheet'!O2479</f>
        <v>0</v>
      </c>
      <c r="N2479" s="14">
        <f t="shared" si="419"/>
        <v>10080</v>
      </c>
      <c r="O2479" s="14">
        <f t="shared" si="420"/>
        <v>10080</v>
      </c>
      <c r="P2479" s="17">
        <f>'Master Sheet'!P2479</f>
        <v>0</v>
      </c>
      <c r="Q2479" s="17">
        <f>'Master Sheet'!Q2479</f>
        <v>0</v>
      </c>
      <c r="R2479" s="17">
        <f>'Master Sheet'!R2479</f>
        <v>0</v>
      </c>
      <c r="S2479" s="17">
        <f>'Master Sheet'!S2479</f>
        <v>0</v>
      </c>
      <c r="T2479" s="14">
        <f t="shared" si="421"/>
        <v>10080</v>
      </c>
      <c r="U2479" s="14">
        <f t="shared" si="422"/>
        <v>10080</v>
      </c>
      <c r="V2479" s="12">
        <f t="shared" si="423"/>
        <v>0</v>
      </c>
      <c r="W2479" s="14">
        <f t="shared" si="424"/>
        <v>10080</v>
      </c>
      <c r="X2479" s="14">
        <f t="shared" si="425"/>
        <v>10080</v>
      </c>
      <c r="Y2479" s="8">
        <f t="shared" si="426"/>
        <v>0</v>
      </c>
      <c r="Z2479" s="18">
        <f t="shared" si="427"/>
        <v>10080</v>
      </c>
      <c r="AA2479" s="14">
        <f t="shared" si="428"/>
        <v>10080</v>
      </c>
    </row>
    <row r="2480" spans="1:27">
      <c r="A2480" s="4" t="str">
        <f>'Master Sheet'!A2480</f>
        <v>CFQ7TTC0NZT8</v>
      </c>
      <c r="B2480" s="4" t="str">
        <f>'Master Sheet'!B2480</f>
        <v>000H</v>
      </c>
      <c r="C2480" s="7" t="str">
        <f>'Master Sheet'!C2480</f>
        <v>Microsoft Entra Suite Add-on for Microsoft Entra ID P2</v>
      </c>
      <c r="D2480" s="4" t="str">
        <f>'Master Sheet'!D2480</f>
        <v>P1M</v>
      </c>
      <c r="E2480" s="4" t="str">
        <f>'Master Sheet'!E2480</f>
        <v>Monthly</v>
      </c>
      <c r="F2480" s="14">
        <f>'Master Sheet'!F2480</f>
        <v>900</v>
      </c>
      <c r="G2480" s="14">
        <f>'Master Sheet'!G2480</f>
        <v>720</v>
      </c>
      <c r="H2480" s="12">
        <f>'Master Sheet'!K2480</f>
        <v>0</v>
      </c>
      <c r="I2480" s="14">
        <f t="shared" si="418"/>
        <v>720</v>
      </c>
      <c r="J2480" s="12">
        <f>'Master Sheet'!L2480</f>
        <v>0</v>
      </c>
      <c r="K2480" s="12">
        <f>'Master Sheet'!M2480</f>
        <v>0</v>
      </c>
      <c r="L2480" s="12">
        <f>'Master Sheet'!N2480</f>
        <v>0</v>
      </c>
      <c r="M2480" s="12">
        <f>'Master Sheet'!O2480</f>
        <v>0</v>
      </c>
      <c r="N2480" s="14">
        <f t="shared" si="419"/>
        <v>720</v>
      </c>
      <c r="O2480" s="14">
        <f t="shared" si="420"/>
        <v>720</v>
      </c>
      <c r="P2480" s="17">
        <f>'Master Sheet'!P2480</f>
        <v>0</v>
      </c>
      <c r="Q2480" s="17">
        <f>'Master Sheet'!Q2480</f>
        <v>0</v>
      </c>
      <c r="R2480" s="17">
        <f>'Master Sheet'!R2480</f>
        <v>0</v>
      </c>
      <c r="S2480" s="17">
        <f>'Master Sheet'!S2480</f>
        <v>0</v>
      </c>
      <c r="T2480" s="14">
        <f t="shared" si="421"/>
        <v>720</v>
      </c>
      <c r="U2480" s="14">
        <f t="shared" si="422"/>
        <v>720</v>
      </c>
      <c r="V2480" s="12">
        <f t="shared" si="423"/>
        <v>0</v>
      </c>
      <c r="W2480" s="14">
        <f t="shared" si="424"/>
        <v>720</v>
      </c>
      <c r="X2480" s="14">
        <f t="shared" si="425"/>
        <v>720</v>
      </c>
      <c r="Y2480" s="8">
        <f t="shared" si="426"/>
        <v>0</v>
      </c>
      <c r="Z2480" s="18">
        <f t="shared" si="427"/>
        <v>720</v>
      </c>
      <c r="AA2480" s="14">
        <f t="shared" si="428"/>
        <v>720</v>
      </c>
    </row>
    <row r="2481" spans="1:27">
      <c r="A2481" s="4" t="str">
        <f>'Master Sheet'!A2481</f>
        <v>CFQ7TTC0NZT8</v>
      </c>
      <c r="B2481" s="4">
        <f>'Master Sheet'!B2481</f>
        <v>3</v>
      </c>
      <c r="C2481" s="7" t="str">
        <f>'Master Sheet'!C2481</f>
        <v>Microsoft Entra Suite for FLW</v>
      </c>
      <c r="D2481" s="4" t="str">
        <f>'Master Sheet'!D2481</f>
        <v>P1Y</v>
      </c>
      <c r="E2481" s="4" t="str">
        <f>'Master Sheet'!E2481</f>
        <v>Monthly</v>
      </c>
      <c r="F2481" s="14">
        <f>'Master Sheet'!F2481</f>
        <v>8442</v>
      </c>
      <c r="G2481" s="14">
        <f>'Master Sheet'!G2481</f>
        <v>6753.6</v>
      </c>
      <c r="H2481" s="12">
        <f>'Master Sheet'!K2481</f>
        <v>0</v>
      </c>
      <c r="I2481" s="14">
        <f t="shared" si="418"/>
        <v>6753.6</v>
      </c>
      <c r="J2481" s="12">
        <f>'Master Sheet'!L2481</f>
        <v>0</v>
      </c>
      <c r="K2481" s="12">
        <f>'Master Sheet'!M2481</f>
        <v>0</v>
      </c>
      <c r="L2481" s="12">
        <f>'Master Sheet'!N2481</f>
        <v>0</v>
      </c>
      <c r="M2481" s="12">
        <f>'Master Sheet'!O2481</f>
        <v>0</v>
      </c>
      <c r="N2481" s="14">
        <f t="shared" si="419"/>
        <v>6753.6</v>
      </c>
      <c r="O2481" s="14">
        <f t="shared" si="420"/>
        <v>6753.6</v>
      </c>
      <c r="P2481" s="17">
        <f>'Master Sheet'!P2481</f>
        <v>0</v>
      </c>
      <c r="Q2481" s="17">
        <f>'Master Sheet'!Q2481</f>
        <v>0</v>
      </c>
      <c r="R2481" s="17">
        <f>'Master Sheet'!R2481</f>
        <v>0</v>
      </c>
      <c r="S2481" s="17">
        <f>'Master Sheet'!S2481</f>
        <v>0</v>
      </c>
      <c r="T2481" s="14">
        <f t="shared" si="421"/>
        <v>6753.6</v>
      </c>
      <c r="U2481" s="14">
        <f t="shared" si="422"/>
        <v>6753.6</v>
      </c>
      <c r="V2481" s="12">
        <f t="shared" si="423"/>
        <v>0</v>
      </c>
      <c r="W2481" s="14">
        <f t="shared" si="424"/>
        <v>6753.6</v>
      </c>
      <c r="X2481" s="14">
        <f t="shared" si="425"/>
        <v>6753.6</v>
      </c>
      <c r="Y2481" s="8">
        <f t="shared" si="426"/>
        <v>0</v>
      </c>
      <c r="Z2481" s="18">
        <f t="shared" si="427"/>
        <v>6753.6</v>
      </c>
      <c r="AA2481" s="14">
        <f t="shared" si="428"/>
        <v>6753.6</v>
      </c>
    </row>
    <row r="2482" spans="1:27" ht="30">
      <c r="A2482" s="4" t="str">
        <f>'Master Sheet'!A2482</f>
        <v>CFQ7TTC0NZT8</v>
      </c>
      <c r="B2482" s="4" t="str">
        <f>'Master Sheet'!B2482</f>
        <v>000D</v>
      </c>
      <c r="C2482" s="7" t="str">
        <f>'Master Sheet'!C2482</f>
        <v>Microsoft Entra Suite Add-on for Microsoft Entra ID P2 (Education Student Pricing)</v>
      </c>
      <c r="D2482" s="4" t="str">
        <f>'Master Sheet'!D2482</f>
        <v>P1Y</v>
      </c>
      <c r="E2482" s="4" t="str">
        <f>'Master Sheet'!E2482</f>
        <v>Annual</v>
      </c>
      <c r="F2482" s="14">
        <f>'Master Sheet'!F2482</f>
        <v>1320</v>
      </c>
      <c r="G2482" s="14">
        <f>'Master Sheet'!G2482</f>
        <v>1056</v>
      </c>
      <c r="H2482" s="12">
        <f>'Master Sheet'!K2482</f>
        <v>0</v>
      </c>
      <c r="I2482" s="14">
        <f t="shared" si="418"/>
        <v>1056</v>
      </c>
      <c r="J2482" s="12">
        <f>'Master Sheet'!L2482</f>
        <v>0</v>
      </c>
      <c r="K2482" s="12">
        <f>'Master Sheet'!M2482</f>
        <v>0</v>
      </c>
      <c r="L2482" s="12">
        <f>'Master Sheet'!N2482</f>
        <v>0</v>
      </c>
      <c r="M2482" s="12">
        <f>'Master Sheet'!O2482</f>
        <v>0</v>
      </c>
      <c r="N2482" s="14">
        <f t="shared" si="419"/>
        <v>1056</v>
      </c>
      <c r="O2482" s="14">
        <f t="shared" si="420"/>
        <v>1056</v>
      </c>
      <c r="P2482" s="17">
        <f>'Master Sheet'!P2482</f>
        <v>0</v>
      </c>
      <c r="Q2482" s="17">
        <f>'Master Sheet'!Q2482</f>
        <v>0</v>
      </c>
      <c r="R2482" s="17">
        <f>'Master Sheet'!R2482</f>
        <v>0</v>
      </c>
      <c r="S2482" s="17">
        <f>'Master Sheet'!S2482</f>
        <v>0</v>
      </c>
      <c r="T2482" s="14">
        <f t="shared" si="421"/>
        <v>1056</v>
      </c>
      <c r="U2482" s="14">
        <f t="shared" si="422"/>
        <v>1056</v>
      </c>
      <c r="V2482" s="12">
        <f t="shared" si="423"/>
        <v>0</v>
      </c>
      <c r="W2482" s="14">
        <f t="shared" si="424"/>
        <v>1056</v>
      </c>
      <c r="X2482" s="14">
        <f t="shared" si="425"/>
        <v>1056</v>
      </c>
      <c r="Y2482" s="8">
        <f t="shared" si="426"/>
        <v>0</v>
      </c>
      <c r="Z2482" s="18">
        <f t="shared" si="427"/>
        <v>1056</v>
      </c>
      <c r="AA2482" s="14">
        <f t="shared" si="428"/>
        <v>1056</v>
      </c>
    </row>
    <row r="2483" spans="1:27" ht="30">
      <c r="A2483" s="4" t="str">
        <f>'Master Sheet'!A2483</f>
        <v>CFQ7TTC0NZT8</v>
      </c>
      <c r="B2483" s="4" t="str">
        <f>'Master Sheet'!B2483</f>
        <v>000J</v>
      </c>
      <c r="C2483" s="7" t="str">
        <f>'Master Sheet'!C2483</f>
        <v>Microsoft Entra Suite Add-on for Microsoft Entra ID P2 (Education Faculty Pricing)</v>
      </c>
      <c r="D2483" s="4" t="str">
        <f>'Master Sheet'!D2483</f>
        <v>P1Y</v>
      </c>
      <c r="E2483" s="4" t="str">
        <f>'Master Sheet'!E2483</f>
        <v>Monthly</v>
      </c>
      <c r="F2483" s="14">
        <f>'Master Sheet'!F2483</f>
        <v>1890</v>
      </c>
      <c r="G2483" s="14">
        <f>'Master Sheet'!G2483</f>
        <v>1512</v>
      </c>
      <c r="H2483" s="12">
        <f>'Master Sheet'!K2483</f>
        <v>0</v>
      </c>
      <c r="I2483" s="14">
        <f t="shared" si="418"/>
        <v>1512</v>
      </c>
      <c r="J2483" s="12">
        <f>'Master Sheet'!L2483</f>
        <v>0</v>
      </c>
      <c r="K2483" s="12">
        <f>'Master Sheet'!M2483</f>
        <v>0</v>
      </c>
      <c r="L2483" s="12">
        <f>'Master Sheet'!N2483</f>
        <v>0</v>
      </c>
      <c r="M2483" s="12">
        <f>'Master Sheet'!O2483</f>
        <v>0</v>
      </c>
      <c r="N2483" s="14">
        <f t="shared" si="419"/>
        <v>1512</v>
      </c>
      <c r="O2483" s="14">
        <f t="shared" si="420"/>
        <v>1512</v>
      </c>
      <c r="P2483" s="17">
        <f>'Master Sheet'!P2483</f>
        <v>0</v>
      </c>
      <c r="Q2483" s="17">
        <f>'Master Sheet'!Q2483</f>
        <v>0</v>
      </c>
      <c r="R2483" s="17">
        <f>'Master Sheet'!R2483</f>
        <v>0</v>
      </c>
      <c r="S2483" s="17">
        <f>'Master Sheet'!S2483</f>
        <v>0</v>
      </c>
      <c r="T2483" s="14">
        <f t="shared" si="421"/>
        <v>1512</v>
      </c>
      <c r="U2483" s="14">
        <f t="shared" si="422"/>
        <v>1512</v>
      </c>
      <c r="V2483" s="12">
        <f t="shared" si="423"/>
        <v>0</v>
      </c>
      <c r="W2483" s="14">
        <f t="shared" si="424"/>
        <v>1512</v>
      </c>
      <c r="X2483" s="14">
        <f t="shared" si="425"/>
        <v>1512</v>
      </c>
      <c r="Y2483" s="8">
        <f t="shared" si="426"/>
        <v>0</v>
      </c>
      <c r="Z2483" s="18">
        <f t="shared" si="427"/>
        <v>1512</v>
      </c>
      <c r="AA2483" s="14">
        <f t="shared" si="428"/>
        <v>1512</v>
      </c>
    </row>
    <row r="2484" spans="1:27">
      <c r="A2484" s="4" t="str">
        <f>'Master Sheet'!A2484</f>
        <v>CFQ7TTC0NZT8</v>
      </c>
      <c r="B2484" s="4">
        <f>'Master Sheet'!B2484</f>
        <v>5</v>
      </c>
      <c r="C2484" s="7" t="str">
        <f>'Master Sheet'!C2484</f>
        <v>Microsoft Entra Suite for faculty</v>
      </c>
      <c r="D2484" s="4" t="str">
        <f>'Master Sheet'!D2484</f>
        <v>P1Y</v>
      </c>
      <c r="E2484" s="4" t="str">
        <f>'Master Sheet'!E2484</f>
        <v>Annual</v>
      </c>
      <c r="F2484" s="14">
        <f>'Master Sheet'!F2484</f>
        <v>2400</v>
      </c>
      <c r="G2484" s="14">
        <f>'Master Sheet'!G2484</f>
        <v>1920</v>
      </c>
      <c r="H2484" s="12">
        <f>'Master Sheet'!K2484</f>
        <v>0</v>
      </c>
      <c r="I2484" s="14">
        <f t="shared" si="418"/>
        <v>1920</v>
      </c>
      <c r="J2484" s="12">
        <f>'Master Sheet'!L2484</f>
        <v>0</v>
      </c>
      <c r="K2484" s="12">
        <f>'Master Sheet'!M2484</f>
        <v>0</v>
      </c>
      <c r="L2484" s="12">
        <f>'Master Sheet'!N2484</f>
        <v>0</v>
      </c>
      <c r="M2484" s="12">
        <f>'Master Sheet'!O2484</f>
        <v>0</v>
      </c>
      <c r="N2484" s="14">
        <f t="shared" si="419"/>
        <v>1920</v>
      </c>
      <c r="O2484" s="14">
        <f t="shared" si="420"/>
        <v>1920</v>
      </c>
      <c r="P2484" s="17">
        <f>'Master Sheet'!P2484</f>
        <v>0</v>
      </c>
      <c r="Q2484" s="17">
        <f>'Master Sheet'!Q2484</f>
        <v>0</v>
      </c>
      <c r="R2484" s="17">
        <f>'Master Sheet'!R2484</f>
        <v>0</v>
      </c>
      <c r="S2484" s="17">
        <f>'Master Sheet'!S2484</f>
        <v>0</v>
      </c>
      <c r="T2484" s="14">
        <f t="shared" si="421"/>
        <v>1920</v>
      </c>
      <c r="U2484" s="14">
        <f t="shared" si="422"/>
        <v>1920</v>
      </c>
      <c r="V2484" s="12">
        <f t="shared" si="423"/>
        <v>0</v>
      </c>
      <c r="W2484" s="14">
        <f t="shared" si="424"/>
        <v>1920</v>
      </c>
      <c r="X2484" s="14">
        <f t="shared" si="425"/>
        <v>1920</v>
      </c>
      <c r="Y2484" s="8">
        <f t="shared" si="426"/>
        <v>0</v>
      </c>
      <c r="Z2484" s="18">
        <f t="shared" si="427"/>
        <v>1920</v>
      </c>
      <c r="AA2484" s="14">
        <f t="shared" si="428"/>
        <v>1920</v>
      </c>
    </row>
    <row r="2485" spans="1:27" ht="30">
      <c r="A2485" s="4" t="str">
        <f>'Master Sheet'!A2485</f>
        <v>CFQ7TTC0NZT8</v>
      </c>
      <c r="B2485" s="4" t="str">
        <f>'Master Sheet'!B2485</f>
        <v>000D</v>
      </c>
      <c r="C2485" s="7" t="str">
        <f>'Master Sheet'!C2485</f>
        <v>Microsoft Entra Suite Add-on for Microsoft Entra ID P2 (Education Student Pricing)</v>
      </c>
      <c r="D2485" s="4" t="str">
        <f>'Master Sheet'!D2485</f>
        <v>P1Y</v>
      </c>
      <c r="E2485" s="4" t="str">
        <f>'Master Sheet'!E2485</f>
        <v>Monthly</v>
      </c>
      <c r="F2485" s="14">
        <f>'Master Sheet'!F2485</f>
        <v>1386</v>
      </c>
      <c r="G2485" s="14">
        <f>'Master Sheet'!G2485</f>
        <v>1108.8</v>
      </c>
      <c r="H2485" s="12">
        <f>'Master Sheet'!K2485</f>
        <v>0</v>
      </c>
      <c r="I2485" s="14">
        <f t="shared" si="418"/>
        <v>1108.8</v>
      </c>
      <c r="J2485" s="12">
        <f>'Master Sheet'!L2485</f>
        <v>0</v>
      </c>
      <c r="K2485" s="12">
        <f>'Master Sheet'!M2485</f>
        <v>0</v>
      </c>
      <c r="L2485" s="12">
        <f>'Master Sheet'!N2485</f>
        <v>0</v>
      </c>
      <c r="M2485" s="12">
        <f>'Master Sheet'!O2485</f>
        <v>0</v>
      </c>
      <c r="N2485" s="14">
        <f t="shared" si="419"/>
        <v>1108.8</v>
      </c>
      <c r="O2485" s="14">
        <f t="shared" si="420"/>
        <v>1108.8</v>
      </c>
      <c r="P2485" s="17">
        <f>'Master Sheet'!P2485</f>
        <v>0</v>
      </c>
      <c r="Q2485" s="17">
        <f>'Master Sheet'!Q2485</f>
        <v>0</v>
      </c>
      <c r="R2485" s="17">
        <f>'Master Sheet'!R2485</f>
        <v>0</v>
      </c>
      <c r="S2485" s="17">
        <f>'Master Sheet'!S2485</f>
        <v>0</v>
      </c>
      <c r="T2485" s="14">
        <f t="shared" si="421"/>
        <v>1108.8</v>
      </c>
      <c r="U2485" s="14">
        <f t="shared" si="422"/>
        <v>1108.8</v>
      </c>
      <c r="V2485" s="12">
        <f t="shared" si="423"/>
        <v>0</v>
      </c>
      <c r="W2485" s="14">
        <f t="shared" si="424"/>
        <v>1108.8</v>
      </c>
      <c r="X2485" s="14">
        <f t="shared" si="425"/>
        <v>1108.8</v>
      </c>
      <c r="Y2485" s="8">
        <f t="shared" si="426"/>
        <v>0</v>
      </c>
      <c r="Z2485" s="18">
        <f t="shared" si="427"/>
        <v>1108.8</v>
      </c>
      <c r="AA2485" s="14">
        <f t="shared" si="428"/>
        <v>1108.8</v>
      </c>
    </row>
    <row r="2486" spans="1:27">
      <c r="A2486" s="4" t="str">
        <f>'Master Sheet'!A2486</f>
        <v>CFQ7TTC0NZT8</v>
      </c>
      <c r="B2486" s="4">
        <f>'Master Sheet'!B2486</f>
        <v>7</v>
      </c>
      <c r="C2486" s="7" t="str">
        <f>'Master Sheet'!C2486</f>
        <v>Microsoft Entra Suite for student</v>
      </c>
      <c r="D2486" s="4" t="str">
        <f>'Master Sheet'!D2486</f>
        <v>P1Y</v>
      </c>
      <c r="E2486" s="4" t="str">
        <f>'Master Sheet'!E2486</f>
        <v>Monthly</v>
      </c>
      <c r="F2486" s="14">
        <f>'Master Sheet'!F2486</f>
        <v>1890</v>
      </c>
      <c r="G2486" s="14">
        <f>'Master Sheet'!G2486</f>
        <v>1512</v>
      </c>
      <c r="H2486" s="12">
        <f>'Master Sheet'!K2486</f>
        <v>0</v>
      </c>
      <c r="I2486" s="14">
        <f t="shared" si="418"/>
        <v>1512</v>
      </c>
      <c r="J2486" s="12">
        <f>'Master Sheet'!L2486</f>
        <v>0</v>
      </c>
      <c r="K2486" s="12">
        <f>'Master Sheet'!M2486</f>
        <v>0</v>
      </c>
      <c r="L2486" s="12">
        <f>'Master Sheet'!N2486</f>
        <v>0</v>
      </c>
      <c r="M2486" s="12">
        <f>'Master Sheet'!O2486</f>
        <v>0</v>
      </c>
      <c r="N2486" s="14">
        <f t="shared" si="419"/>
        <v>1512</v>
      </c>
      <c r="O2486" s="14">
        <f t="shared" si="420"/>
        <v>1512</v>
      </c>
      <c r="P2486" s="17">
        <f>'Master Sheet'!P2486</f>
        <v>0</v>
      </c>
      <c r="Q2486" s="17">
        <f>'Master Sheet'!Q2486</f>
        <v>0</v>
      </c>
      <c r="R2486" s="17">
        <f>'Master Sheet'!R2486</f>
        <v>0</v>
      </c>
      <c r="S2486" s="17">
        <f>'Master Sheet'!S2486</f>
        <v>0</v>
      </c>
      <c r="T2486" s="14">
        <f t="shared" si="421"/>
        <v>1512</v>
      </c>
      <c r="U2486" s="14">
        <f t="shared" si="422"/>
        <v>1512</v>
      </c>
      <c r="V2486" s="12">
        <f t="shared" si="423"/>
        <v>0</v>
      </c>
      <c r="W2486" s="14">
        <f t="shared" si="424"/>
        <v>1512</v>
      </c>
      <c r="X2486" s="14">
        <f t="shared" si="425"/>
        <v>1512</v>
      </c>
      <c r="Y2486" s="8">
        <f t="shared" si="426"/>
        <v>0</v>
      </c>
      <c r="Z2486" s="18">
        <f t="shared" si="427"/>
        <v>1512</v>
      </c>
      <c r="AA2486" s="14">
        <f t="shared" si="428"/>
        <v>1512</v>
      </c>
    </row>
    <row r="2487" spans="1:27">
      <c r="A2487" s="4" t="str">
        <f>'Master Sheet'!A2487</f>
        <v>CFQ7TTC0NZT8</v>
      </c>
      <c r="B2487" s="4">
        <f>'Master Sheet'!B2487</f>
        <v>6</v>
      </c>
      <c r="C2487" s="7" t="str">
        <f>'Master Sheet'!C2487</f>
        <v>Microsoft Entra Suite (Non-Profit Pricing)</v>
      </c>
      <c r="D2487" s="4" t="str">
        <f>'Master Sheet'!D2487</f>
        <v>P1Y</v>
      </c>
      <c r="E2487" s="4" t="str">
        <f>'Master Sheet'!E2487</f>
        <v>Monthly</v>
      </c>
      <c r="F2487" s="14">
        <f>'Master Sheet'!F2487</f>
        <v>5040</v>
      </c>
      <c r="G2487" s="14">
        <f>'Master Sheet'!G2487</f>
        <v>4536</v>
      </c>
      <c r="H2487" s="12">
        <f>'Master Sheet'!K2487</f>
        <v>0</v>
      </c>
      <c r="I2487" s="14">
        <f t="shared" si="418"/>
        <v>4536</v>
      </c>
      <c r="J2487" s="12">
        <f>'Master Sheet'!L2487</f>
        <v>0</v>
      </c>
      <c r="K2487" s="12">
        <f>'Master Sheet'!M2487</f>
        <v>0</v>
      </c>
      <c r="L2487" s="12">
        <f>'Master Sheet'!N2487</f>
        <v>0</v>
      </c>
      <c r="M2487" s="12">
        <f>'Master Sheet'!O2487</f>
        <v>0</v>
      </c>
      <c r="N2487" s="14">
        <f t="shared" si="419"/>
        <v>4536</v>
      </c>
      <c r="O2487" s="14">
        <f t="shared" si="420"/>
        <v>4536</v>
      </c>
      <c r="P2487" s="17">
        <f>'Master Sheet'!P2487</f>
        <v>0</v>
      </c>
      <c r="Q2487" s="17">
        <f>'Master Sheet'!Q2487</f>
        <v>0</v>
      </c>
      <c r="R2487" s="17">
        <f>'Master Sheet'!R2487</f>
        <v>0</v>
      </c>
      <c r="S2487" s="17">
        <f>'Master Sheet'!S2487</f>
        <v>0</v>
      </c>
      <c r="T2487" s="14">
        <f t="shared" si="421"/>
        <v>4536</v>
      </c>
      <c r="U2487" s="14">
        <f t="shared" si="422"/>
        <v>4536</v>
      </c>
      <c r="V2487" s="12">
        <f t="shared" si="423"/>
        <v>0</v>
      </c>
      <c r="W2487" s="14">
        <f t="shared" si="424"/>
        <v>4536</v>
      </c>
      <c r="X2487" s="14">
        <f t="shared" si="425"/>
        <v>4536</v>
      </c>
      <c r="Y2487" s="8">
        <f t="shared" si="426"/>
        <v>0</v>
      </c>
      <c r="Z2487" s="18">
        <f t="shared" si="427"/>
        <v>4536</v>
      </c>
      <c r="AA2487" s="14">
        <f t="shared" si="428"/>
        <v>4536</v>
      </c>
    </row>
    <row r="2488" spans="1:27">
      <c r="A2488" s="4" t="str">
        <f>'Master Sheet'!A2488</f>
        <v>CFQ7TTC0NZT8</v>
      </c>
      <c r="B2488" s="4" t="str">
        <f>'Master Sheet'!B2488</f>
        <v>000H</v>
      </c>
      <c r="C2488" s="7" t="str">
        <f>'Master Sheet'!C2488</f>
        <v>Microsoft Entra Suite Add-on for Microsoft Entra ID P2</v>
      </c>
      <c r="D2488" s="4" t="str">
        <f>'Master Sheet'!D2488</f>
        <v>P1Y</v>
      </c>
      <c r="E2488" s="4" t="str">
        <f>'Master Sheet'!E2488</f>
        <v>Monthly</v>
      </c>
      <c r="F2488" s="14">
        <f>'Master Sheet'!F2488</f>
        <v>9450</v>
      </c>
      <c r="G2488" s="14">
        <f>'Master Sheet'!G2488</f>
        <v>7560</v>
      </c>
      <c r="H2488" s="12">
        <f>'Master Sheet'!K2488</f>
        <v>0</v>
      </c>
      <c r="I2488" s="14">
        <f t="shared" si="418"/>
        <v>7560</v>
      </c>
      <c r="J2488" s="12">
        <f>'Master Sheet'!L2488</f>
        <v>0</v>
      </c>
      <c r="K2488" s="12">
        <f>'Master Sheet'!M2488</f>
        <v>0</v>
      </c>
      <c r="L2488" s="12">
        <f>'Master Sheet'!N2488</f>
        <v>0</v>
      </c>
      <c r="M2488" s="12">
        <f>'Master Sheet'!O2488</f>
        <v>0</v>
      </c>
      <c r="N2488" s="14">
        <f t="shared" si="419"/>
        <v>7560</v>
      </c>
      <c r="O2488" s="14">
        <f t="shared" si="420"/>
        <v>7560</v>
      </c>
      <c r="P2488" s="17">
        <f>'Master Sheet'!P2488</f>
        <v>0</v>
      </c>
      <c r="Q2488" s="17">
        <f>'Master Sheet'!Q2488</f>
        <v>0</v>
      </c>
      <c r="R2488" s="17">
        <f>'Master Sheet'!R2488</f>
        <v>0</v>
      </c>
      <c r="S2488" s="17">
        <f>'Master Sheet'!S2488</f>
        <v>0</v>
      </c>
      <c r="T2488" s="14">
        <f t="shared" si="421"/>
        <v>7560</v>
      </c>
      <c r="U2488" s="14">
        <f t="shared" si="422"/>
        <v>7560</v>
      </c>
      <c r="V2488" s="12">
        <f t="shared" si="423"/>
        <v>0</v>
      </c>
      <c r="W2488" s="14">
        <f t="shared" si="424"/>
        <v>7560</v>
      </c>
      <c r="X2488" s="14">
        <f t="shared" si="425"/>
        <v>7560</v>
      </c>
      <c r="Y2488" s="8">
        <f t="shared" si="426"/>
        <v>0</v>
      </c>
      <c r="Z2488" s="18">
        <f t="shared" si="427"/>
        <v>7560</v>
      </c>
      <c r="AA2488" s="14">
        <f t="shared" si="428"/>
        <v>7560</v>
      </c>
    </row>
    <row r="2489" spans="1:27">
      <c r="A2489" s="4" t="str">
        <f>'Master Sheet'!A2489</f>
        <v>CFQ7TTC0NZT8</v>
      </c>
      <c r="B2489" s="4" t="str">
        <f>'Master Sheet'!B2489</f>
        <v>000C</v>
      </c>
      <c r="C2489" s="7" t="str">
        <f>'Master Sheet'!C2489</f>
        <v>Microsoft Entra Suite Add-on for Microsoft Entra ID F2 for FLW</v>
      </c>
      <c r="D2489" s="4" t="str">
        <f>'Master Sheet'!D2489</f>
        <v>P1Y</v>
      </c>
      <c r="E2489" s="4" t="str">
        <f>'Master Sheet'!E2489</f>
        <v>Annual</v>
      </c>
      <c r="F2489" s="14">
        <f>'Master Sheet'!F2489</f>
        <v>6000</v>
      </c>
      <c r="G2489" s="14">
        <f>'Master Sheet'!G2489</f>
        <v>4800</v>
      </c>
      <c r="H2489" s="12">
        <f>'Master Sheet'!K2489</f>
        <v>0</v>
      </c>
      <c r="I2489" s="14">
        <f t="shared" si="418"/>
        <v>4800</v>
      </c>
      <c r="J2489" s="12">
        <f>'Master Sheet'!L2489</f>
        <v>0</v>
      </c>
      <c r="K2489" s="12">
        <f>'Master Sheet'!M2489</f>
        <v>0</v>
      </c>
      <c r="L2489" s="12">
        <f>'Master Sheet'!N2489</f>
        <v>0</v>
      </c>
      <c r="M2489" s="12">
        <f>'Master Sheet'!O2489</f>
        <v>0</v>
      </c>
      <c r="N2489" s="14">
        <f t="shared" si="419"/>
        <v>4800</v>
      </c>
      <c r="O2489" s="14">
        <f t="shared" si="420"/>
        <v>4800</v>
      </c>
      <c r="P2489" s="17">
        <f>'Master Sheet'!P2489</f>
        <v>0</v>
      </c>
      <c r="Q2489" s="17">
        <f>'Master Sheet'!Q2489</f>
        <v>0</v>
      </c>
      <c r="R2489" s="17">
        <f>'Master Sheet'!R2489</f>
        <v>0</v>
      </c>
      <c r="S2489" s="17">
        <f>'Master Sheet'!S2489</f>
        <v>0</v>
      </c>
      <c r="T2489" s="14">
        <f t="shared" si="421"/>
        <v>4800</v>
      </c>
      <c r="U2489" s="14">
        <f t="shared" si="422"/>
        <v>4800</v>
      </c>
      <c r="V2489" s="12">
        <f t="shared" si="423"/>
        <v>0</v>
      </c>
      <c r="W2489" s="14">
        <f t="shared" si="424"/>
        <v>4800</v>
      </c>
      <c r="X2489" s="14">
        <f t="shared" si="425"/>
        <v>4800</v>
      </c>
      <c r="Y2489" s="8">
        <f t="shared" si="426"/>
        <v>0</v>
      </c>
      <c r="Z2489" s="18">
        <f t="shared" si="427"/>
        <v>4800</v>
      </c>
      <c r="AA2489" s="14">
        <f t="shared" si="428"/>
        <v>4800</v>
      </c>
    </row>
    <row r="2490" spans="1:27" ht="30">
      <c r="A2490" s="4" t="str">
        <f>'Master Sheet'!A2490</f>
        <v>CFQ7TTC0NZT8</v>
      </c>
      <c r="B2490" s="4" t="str">
        <f>'Master Sheet'!B2490</f>
        <v>000J</v>
      </c>
      <c r="C2490" s="7" t="str">
        <f>'Master Sheet'!C2490</f>
        <v>Microsoft Entra Suite Add-on for Microsoft Entra ID P2 (Education Faculty Pricing)</v>
      </c>
      <c r="D2490" s="4" t="str">
        <f>'Master Sheet'!D2490</f>
        <v>P1Y</v>
      </c>
      <c r="E2490" s="4" t="str">
        <f>'Master Sheet'!E2490</f>
        <v>Annual</v>
      </c>
      <c r="F2490" s="14">
        <f>'Master Sheet'!F2490</f>
        <v>1800</v>
      </c>
      <c r="G2490" s="14">
        <f>'Master Sheet'!G2490</f>
        <v>1440</v>
      </c>
      <c r="H2490" s="12">
        <f>'Master Sheet'!K2490</f>
        <v>0</v>
      </c>
      <c r="I2490" s="14">
        <f t="shared" si="418"/>
        <v>1440</v>
      </c>
      <c r="J2490" s="12">
        <f>'Master Sheet'!L2490</f>
        <v>0</v>
      </c>
      <c r="K2490" s="12">
        <f>'Master Sheet'!M2490</f>
        <v>0</v>
      </c>
      <c r="L2490" s="12">
        <f>'Master Sheet'!N2490</f>
        <v>0</v>
      </c>
      <c r="M2490" s="12">
        <f>'Master Sheet'!O2490</f>
        <v>0</v>
      </c>
      <c r="N2490" s="14">
        <f t="shared" si="419"/>
        <v>1440</v>
      </c>
      <c r="O2490" s="14">
        <f t="shared" si="420"/>
        <v>1440</v>
      </c>
      <c r="P2490" s="17">
        <f>'Master Sheet'!P2490</f>
        <v>0</v>
      </c>
      <c r="Q2490" s="17">
        <f>'Master Sheet'!Q2490</f>
        <v>0</v>
      </c>
      <c r="R2490" s="17">
        <f>'Master Sheet'!R2490</f>
        <v>0</v>
      </c>
      <c r="S2490" s="17">
        <f>'Master Sheet'!S2490</f>
        <v>0</v>
      </c>
      <c r="T2490" s="14">
        <f t="shared" si="421"/>
        <v>1440</v>
      </c>
      <c r="U2490" s="14">
        <f t="shared" si="422"/>
        <v>1440</v>
      </c>
      <c r="V2490" s="12">
        <f t="shared" si="423"/>
        <v>0</v>
      </c>
      <c r="W2490" s="14">
        <f t="shared" si="424"/>
        <v>1440</v>
      </c>
      <c r="X2490" s="14">
        <f t="shared" si="425"/>
        <v>1440</v>
      </c>
      <c r="Y2490" s="8">
        <f t="shared" si="426"/>
        <v>0</v>
      </c>
      <c r="Z2490" s="18">
        <f t="shared" si="427"/>
        <v>1440</v>
      </c>
      <c r="AA2490" s="14">
        <f t="shared" si="428"/>
        <v>1440</v>
      </c>
    </row>
    <row r="2491" spans="1:27">
      <c r="A2491" s="4" t="str">
        <f>'Master Sheet'!A2491</f>
        <v>CFQ7TTC0NZT8</v>
      </c>
      <c r="B2491" s="4">
        <f>'Master Sheet'!B2491</f>
        <v>1</v>
      </c>
      <c r="C2491" s="7" t="str">
        <f>'Master Sheet'!C2491</f>
        <v>Microsoft Entra Suite</v>
      </c>
      <c r="D2491" s="4" t="str">
        <f>'Master Sheet'!D2491</f>
        <v>P1M</v>
      </c>
      <c r="E2491" s="4" t="str">
        <f>'Master Sheet'!E2491</f>
        <v>None</v>
      </c>
      <c r="F2491" s="14">
        <f>'Master Sheet'!F2491</f>
        <v>0</v>
      </c>
      <c r="G2491" s="14">
        <f>'Master Sheet'!G2491</f>
        <v>0</v>
      </c>
      <c r="H2491" s="12">
        <f>'Master Sheet'!K2491</f>
        <v>0</v>
      </c>
      <c r="I2491" s="14">
        <f t="shared" si="418"/>
        <v>0</v>
      </c>
      <c r="J2491" s="12">
        <f>'Master Sheet'!L2491</f>
        <v>0</v>
      </c>
      <c r="K2491" s="12">
        <f>'Master Sheet'!M2491</f>
        <v>0</v>
      </c>
      <c r="L2491" s="12">
        <f>'Master Sheet'!N2491</f>
        <v>0</v>
      </c>
      <c r="M2491" s="12">
        <f>'Master Sheet'!O2491</f>
        <v>0</v>
      </c>
      <c r="N2491" s="14">
        <f t="shared" si="419"/>
        <v>0</v>
      </c>
      <c r="O2491" s="14">
        <f t="shared" si="420"/>
        <v>0</v>
      </c>
      <c r="P2491" s="17">
        <f>'Master Sheet'!P2491</f>
        <v>0</v>
      </c>
      <c r="Q2491" s="17">
        <f>'Master Sheet'!Q2491</f>
        <v>0</v>
      </c>
      <c r="R2491" s="17">
        <f>'Master Sheet'!R2491</f>
        <v>0</v>
      </c>
      <c r="S2491" s="17">
        <f>'Master Sheet'!S2491</f>
        <v>0</v>
      </c>
      <c r="T2491" s="14">
        <f t="shared" si="421"/>
        <v>0</v>
      </c>
      <c r="U2491" s="14">
        <f t="shared" si="422"/>
        <v>0</v>
      </c>
      <c r="V2491" s="12">
        <f t="shared" si="423"/>
        <v>0</v>
      </c>
      <c r="W2491" s="14">
        <f t="shared" si="424"/>
        <v>0</v>
      </c>
      <c r="X2491" s="14">
        <f t="shared" si="425"/>
        <v>0</v>
      </c>
      <c r="Y2491" s="8">
        <f t="shared" si="426"/>
        <v>0</v>
      </c>
      <c r="Z2491" s="18">
        <f t="shared" si="427"/>
        <v>0</v>
      </c>
      <c r="AA2491" s="14">
        <f t="shared" si="428"/>
        <v>0</v>
      </c>
    </row>
    <row r="2492" spans="1:27">
      <c r="A2492" s="4" t="str">
        <f>'Master Sheet'!A2492</f>
        <v>CFQ7TTC0NZT8</v>
      </c>
      <c r="B2492" s="4">
        <f>'Master Sheet'!B2492</f>
        <v>7</v>
      </c>
      <c r="C2492" s="7" t="str">
        <f>'Master Sheet'!C2492</f>
        <v>Microsoft Entra Suite for student</v>
      </c>
      <c r="D2492" s="4" t="str">
        <f>'Master Sheet'!D2492</f>
        <v>P1Y</v>
      </c>
      <c r="E2492" s="4" t="str">
        <f>'Master Sheet'!E2492</f>
        <v>Annual</v>
      </c>
      <c r="F2492" s="14">
        <f>'Master Sheet'!F2492</f>
        <v>1800</v>
      </c>
      <c r="G2492" s="14">
        <f>'Master Sheet'!G2492</f>
        <v>1440</v>
      </c>
      <c r="H2492" s="12">
        <f>'Master Sheet'!K2492</f>
        <v>0</v>
      </c>
      <c r="I2492" s="14">
        <f t="shared" si="418"/>
        <v>1440</v>
      </c>
      <c r="J2492" s="12">
        <f>'Master Sheet'!L2492</f>
        <v>0</v>
      </c>
      <c r="K2492" s="12">
        <f>'Master Sheet'!M2492</f>
        <v>0</v>
      </c>
      <c r="L2492" s="12">
        <f>'Master Sheet'!N2492</f>
        <v>0</v>
      </c>
      <c r="M2492" s="12">
        <f>'Master Sheet'!O2492</f>
        <v>0</v>
      </c>
      <c r="N2492" s="14">
        <f t="shared" si="419"/>
        <v>1440</v>
      </c>
      <c r="O2492" s="14">
        <f t="shared" si="420"/>
        <v>1440</v>
      </c>
      <c r="P2492" s="17">
        <f>'Master Sheet'!P2492</f>
        <v>0</v>
      </c>
      <c r="Q2492" s="17">
        <f>'Master Sheet'!Q2492</f>
        <v>0</v>
      </c>
      <c r="R2492" s="17">
        <f>'Master Sheet'!R2492</f>
        <v>0</v>
      </c>
      <c r="S2492" s="17">
        <f>'Master Sheet'!S2492</f>
        <v>0</v>
      </c>
      <c r="T2492" s="14">
        <f t="shared" si="421"/>
        <v>1440</v>
      </c>
      <c r="U2492" s="14">
        <f t="shared" si="422"/>
        <v>1440</v>
      </c>
      <c r="V2492" s="12">
        <f t="shared" si="423"/>
        <v>0</v>
      </c>
      <c r="W2492" s="14">
        <f t="shared" si="424"/>
        <v>1440</v>
      </c>
      <c r="X2492" s="14">
        <f t="shared" si="425"/>
        <v>1440</v>
      </c>
      <c r="Y2492" s="8">
        <f t="shared" si="426"/>
        <v>0</v>
      </c>
      <c r="Z2492" s="18">
        <f t="shared" si="427"/>
        <v>1440</v>
      </c>
      <c r="AA2492" s="14">
        <f t="shared" si="428"/>
        <v>1440</v>
      </c>
    </row>
    <row r="2493" spans="1:27">
      <c r="A2493" s="4" t="str">
        <f>'Master Sheet'!A2493</f>
        <v>CFQ7TTC0NZT8</v>
      </c>
      <c r="B2493" s="4">
        <f>'Master Sheet'!B2493</f>
        <v>5</v>
      </c>
      <c r="C2493" s="7" t="str">
        <f>'Master Sheet'!C2493</f>
        <v>Microsoft Entra Suite for faculty</v>
      </c>
      <c r="D2493" s="4" t="str">
        <f>'Master Sheet'!D2493</f>
        <v>P1Y</v>
      </c>
      <c r="E2493" s="4" t="str">
        <f>'Master Sheet'!E2493</f>
        <v>Monthly</v>
      </c>
      <c r="F2493" s="14">
        <f>'Master Sheet'!F2493</f>
        <v>2520</v>
      </c>
      <c r="G2493" s="14">
        <f>'Master Sheet'!G2493</f>
        <v>2016</v>
      </c>
      <c r="H2493" s="12">
        <f>'Master Sheet'!K2493</f>
        <v>0</v>
      </c>
      <c r="I2493" s="14">
        <f t="shared" si="418"/>
        <v>2016</v>
      </c>
      <c r="J2493" s="12">
        <f>'Master Sheet'!L2493</f>
        <v>0</v>
      </c>
      <c r="K2493" s="12">
        <f>'Master Sheet'!M2493</f>
        <v>0</v>
      </c>
      <c r="L2493" s="12">
        <f>'Master Sheet'!N2493</f>
        <v>0</v>
      </c>
      <c r="M2493" s="12">
        <f>'Master Sheet'!O2493</f>
        <v>0</v>
      </c>
      <c r="N2493" s="14">
        <f t="shared" si="419"/>
        <v>2016</v>
      </c>
      <c r="O2493" s="14">
        <f t="shared" si="420"/>
        <v>2016</v>
      </c>
      <c r="P2493" s="17">
        <f>'Master Sheet'!P2493</f>
        <v>0</v>
      </c>
      <c r="Q2493" s="17">
        <f>'Master Sheet'!Q2493</f>
        <v>0</v>
      </c>
      <c r="R2493" s="17">
        <f>'Master Sheet'!R2493</f>
        <v>0</v>
      </c>
      <c r="S2493" s="17">
        <f>'Master Sheet'!S2493</f>
        <v>0</v>
      </c>
      <c r="T2493" s="14">
        <f t="shared" si="421"/>
        <v>2016</v>
      </c>
      <c r="U2493" s="14">
        <f t="shared" si="422"/>
        <v>2016</v>
      </c>
      <c r="V2493" s="12">
        <f t="shared" si="423"/>
        <v>0</v>
      </c>
      <c r="W2493" s="14">
        <f t="shared" si="424"/>
        <v>2016</v>
      </c>
      <c r="X2493" s="14">
        <f t="shared" si="425"/>
        <v>2016</v>
      </c>
      <c r="Y2493" s="8">
        <f t="shared" si="426"/>
        <v>0</v>
      </c>
      <c r="Z2493" s="18">
        <f t="shared" si="427"/>
        <v>2016</v>
      </c>
      <c r="AA2493" s="14">
        <f t="shared" si="428"/>
        <v>2016</v>
      </c>
    </row>
    <row r="2494" spans="1:27">
      <c r="A2494" s="4" t="str">
        <f>'Master Sheet'!A2494</f>
        <v>CFQ7TTC0NZT8</v>
      </c>
      <c r="B2494" s="4">
        <f>'Master Sheet'!B2494</f>
        <v>4</v>
      </c>
      <c r="C2494" s="7" t="str">
        <f>'Master Sheet'!C2494</f>
        <v>Microsoft Entra Suite</v>
      </c>
      <c r="D2494" s="4" t="str">
        <f>'Master Sheet'!D2494</f>
        <v>P1M</v>
      </c>
      <c r="E2494" s="4" t="str">
        <f>'Master Sheet'!E2494</f>
        <v>Monthly</v>
      </c>
      <c r="F2494" s="14">
        <f>'Master Sheet'!F2494</f>
        <v>1200</v>
      </c>
      <c r="G2494" s="14">
        <f>'Master Sheet'!G2494</f>
        <v>960</v>
      </c>
      <c r="H2494" s="12">
        <f>'Master Sheet'!K2494</f>
        <v>0</v>
      </c>
      <c r="I2494" s="14">
        <f t="shared" si="418"/>
        <v>960</v>
      </c>
      <c r="J2494" s="12">
        <f>'Master Sheet'!L2494</f>
        <v>0</v>
      </c>
      <c r="K2494" s="12">
        <f>'Master Sheet'!M2494</f>
        <v>0</v>
      </c>
      <c r="L2494" s="12">
        <f>'Master Sheet'!N2494</f>
        <v>0</v>
      </c>
      <c r="M2494" s="12">
        <f>'Master Sheet'!O2494</f>
        <v>0</v>
      </c>
      <c r="N2494" s="14">
        <f t="shared" si="419"/>
        <v>960</v>
      </c>
      <c r="O2494" s="14">
        <f t="shared" si="420"/>
        <v>960</v>
      </c>
      <c r="P2494" s="17">
        <f>'Master Sheet'!P2494</f>
        <v>0</v>
      </c>
      <c r="Q2494" s="17">
        <f>'Master Sheet'!Q2494</f>
        <v>0</v>
      </c>
      <c r="R2494" s="17">
        <f>'Master Sheet'!R2494</f>
        <v>0</v>
      </c>
      <c r="S2494" s="17">
        <f>'Master Sheet'!S2494</f>
        <v>0</v>
      </c>
      <c r="T2494" s="14">
        <f t="shared" si="421"/>
        <v>960</v>
      </c>
      <c r="U2494" s="14">
        <f t="shared" si="422"/>
        <v>960</v>
      </c>
      <c r="V2494" s="12">
        <f t="shared" si="423"/>
        <v>0</v>
      </c>
      <c r="W2494" s="14">
        <f t="shared" si="424"/>
        <v>960</v>
      </c>
      <c r="X2494" s="14">
        <f t="shared" si="425"/>
        <v>960</v>
      </c>
      <c r="Y2494" s="8">
        <f t="shared" si="426"/>
        <v>0</v>
      </c>
      <c r="Z2494" s="18">
        <f t="shared" si="427"/>
        <v>960</v>
      </c>
      <c r="AA2494" s="14">
        <f t="shared" si="428"/>
        <v>960</v>
      </c>
    </row>
    <row r="2495" spans="1:27">
      <c r="A2495" s="4" t="str">
        <f>'Master Sheet'!A2495</f>
        <v>CFQ7TTC0NZT8</v>
      </c>
      <c r="B2495" s="4">
        <f>'Master Sheet'!B2495</f>
        <v>3</v>
      </c>
      <c r="C2495" s="7" t="str">
        <f>'Master Sheet'!C2495</f>
        <v>Microsoft Entra Suite for FLW</v>
      </c>
      <c r="D2495" s="4" t="str">
        <f>'Master Sheet'!D2495</f>
        <v>P1Y</v>
      </c>
      <c r="E2495" s="4" t="str">
        <f>'Master Sheet'!E2495</f>
        <v>Annual</v>
      </c>
      <c r="F2495" s="14">
        <f>'Master Sheet'!F2495</f>
        <v>8040</v>
      </c>
      <c r="G2495" s="14">
        <f>'Master Sheet'!G2495</f>
        <v>6432</v>
      </c>
      <c r="H2495" s="12">
        <f>'Master Sheet'!K2495</f>
        <v>0</v>
      </c>
      <c r="I2495" s="14">
        <f t="shared" si="418"/>
        <v>6432</v>
      </c>
      <c r="J2495" s="12">
        <f>'Master Sheet'!L2495</f>
        <v>0</v>
      </c>
      <c r="K2495" s="12">
        <f>'Master Sheet'!M2495</f>
        <v>0</v>
      </c>
      <c r="L2495" s="12">
        <f>'Master Sheet'!N2495</f>
        <v>0</v>
      </c>
      <c r="M2495" s="12">
        <f>'Master Sheet'!O2495</f>
        <v>0</v>
      </c>
      <c r="N2495" s="14">
        <f t="shared" si="419"/>
        <v>6432</v>
      </c>
      <c r="O2495" s="14">
        <f t="shared" si="420"/>
        <v>6432</v>
      </c>
      <c r="P2495" s="17">
        <f>'Master Sheet'!P2495</f>
        <v>0</v>
      </c>
      <c r="Q2495" s="17">
        <f>'Master Sheet'!Q2495</f>
        <v>0</v>
      </c>
      <c r="R2495" s="17">
        <f>'Master Sheet'!R2495</f>
        <v>0</v>
      </c>
      <c r="S2495" s="17">
        <f>'Master Sheet'!S2495</f>
        <v>0</v>
      </c>
      <c r="T2495" s="14">
        <f t="shared" si="421"/>
        <v>6432</v>
      </c>
      <c r="U2495" s="14">
        <f t="shared" si="422"/>
        <v>6432</v>
      </c>
      <c r="V2495" s="12">
        <f t="shared" si="423"/>
        <v>0</v>
      </c>
      <c r="W2495" s="14">
        <f t="shared" si="424"/>
        <v>6432</v>
      </c>
      <c r="X2495" s="14">
        <f t="shared" si="425"/>
        <v>6432</v>
      </c>
      <c r="Y2495" s="8">
        <f t="shared" si="426"/>
        <v>0</v>
      </c>
      <c r="Z2495" s="18">
        <f t="shared" si="427"/>
        <v>6432</v>
      </c>
      <c r="AA2495" s="14">
        <f t="shared" si="428"/>
        <v>6432</v>
      </c>
    </row>
    <row r="2496" spans="1:27">
      <c r="A2496" s="4" t="str">
        <f>'Master Sheet'!A2496</f>
        <v>CFQ7TTC0NZT8</v>
      </c>
      <c r="B2496" s="4">
        <f>'Master Sheet'!B2496</f>
        <v>6</v>
      </c>
      <c r="C2496" s="7" t="str">
        <f>'Master Sheet'!C2496</f>
        <v>Microsoft Entra Suite (Non-Profit Pricing)</v>
      </c>
      <c r="D2496" s="4" t="str">
        <f>'Master Sheet'!D2496</f>
        <v>P1Y</v>
      </c>
      <c r="E2496" s="4" t="str">
        <f>'Master Sheet'!E2496</f>
        <v>Annual</v>
      </c>
      <c r="F2496" s="14">
        <f>'Master Sheet'!F2496</f>
        <v>4800</v>
      </c>
      <c r="G2496" s="14">
        <f>'Master Sheet'!G2496</f>
        <v>4320</v>
      </c>
      <c r="H2496" s="12">
        <f>'Master Sheet'!K2496</f>
        <v>0</v>
      </c>
      <c r="I2496" s="14">
        <f t="shared" si="418"/>
        <v>4320</v>
      </c>
      <c r="J2496" s="12">
        <f>'Master Sheet'!L2496</f>
        <v>0</v>
      </c>
      <c r="K2496" s="12">
        <f>'Master Sheet'!M2496</f>
        <v>0</v>
      </c>
      <c r="L2496" s="12">
        <f>'Master Sheet'!N2496</f>
        <v>0</v>
      </c>
      <c r="M2496" s="12">
        <f>'Master Sheet'!O2496</f>
        <v>0</v>
      </c>
      <c r="N2496" s="14">
        <f t="shared" si="419"/>
        <v>4320</v>
      </c>
      <c r="O2496" s="14">
        <f t="shared" si="420"/>
        <v>4320</v>
      </c>
      <c r="P2496" s="17">
        <f>'Master Sheet'!P2496</f>
        <v>0</v>
      </c>
      <c r="Q2496" s="17">
        <f>'Master Sheet'!Q2496</f>
        <v>0</v>
      </c>
      <c r="R2496" s="17">
        <f>'Master Sheet'!R2496</f>
        <v>0</v>
      </c>
      <c r="S2496" s="17">
        <f>'Master Sheet'!S2496</f>
        <v>0</v>
      </c>
      <c r="T2496" s="14">
        <f t="shared" si="421"/>
        <v>4320</v>
      </c>
      <c r="U2496" s="14">
        <f t="shared" si="422"/>
        <v>4320</v>
      </c>
      <c r="V2496" s="12">
        <f t="shared" si="423"/>
        <v>0</v>
      </c>
      <c r="W2496" s="14">
        <f t="shared" si="424"/>
        <v>4320</v>
      </c>
      <c r="X2496" s="14">
        <f t="shared" si="425"/>
        <v>4320</v>
      </c>
      <c r="Y2496" s="8">
        <f t="shared" si="426"/>
        <v>0</v>
      </c>
      <c r="Z2496" s="18">
        <f t="shared" si="427"/>
        <v>4320</v>
      </c>
      <c r="AA2496" s="14">
        <f t="shared" si="428"/>
        <v>4320</v>
      </c>
    </row>
    <row r="2497" spans="1:27">
      <c r="A2497" s="4" t="str">
        <f>'Master Sheet'!A2497</f>
        <v>CFQ7TTC0NZT8</v>
      </c>
      <c r="B2497" s="4" t="str">
        <f>'Master Sheet'!B2497</f>
        <v>000H</v>
      </c>
      <c r="C2497" s="7" t="str">
        <f>'Master Sheet'!C2497</f>
        <v>Microsoft Entra Suite Add-on for Microsoft Entra ID P2</v>
      </c>
      <c r="D2497" s="4" t="str">
        <f>'Master Sheet'!D2497</f>
        <v>P1Y</v>
      </c>
      <c r="E2497" s="4" t="str">
        <f>'Master Sheet'!E2497</f>
        <v>Annual</v>
      </c>
      <c r="F2497" s="14">
        <f>'Master Sheet'!F2497</f>
        <v>9000</v>
      </c>
      <c r="G2497" s="14">
        <f>'Master Sheet'!G2497</f>
        <v>7200</v>
      </c>
      <c r="H2497" s="12">
        <f>'Master Sheet'!K2497</f>
        <v>0</v>
      </c>
      <c r="I2497" s="14">
        <f t="shared" si="418"/>
        <v>7200</v>
      </c>
      <c r="J2497" s="12">
        <f>'Master Sheet'!L2497</f>
        <v>0</v>
      </c>
      <c r="K2497" s="12">
        <f>'Master Sheet'!M2497</f>
        <v>0</v>
      </c>
      <c r="L2497" s="12">
        <f>'Master Sheet'!N2497</f>
        <v>0</v>
      </c>
      <c r="M2497" s="12">
        <f>'Master Sheet'!O2497</f>
        <v>0</v>
      </c>
      <c r="N2497" s="14">
        <f t="shared" si="419"/>
        <v>7200</v>
      </c>
      <c r="O2497" s="14">
        <f t="shared" si="420"/>
        <v>7200</v>
      </c>
      <c r="P2497" s="17">
        <f>'Master Sheet'!P2497</f>
        <v>0</v>
      </c>
      <c r="Q2497" s="17">
        <f>'Master Sheet'!Q2497</f>
        <v>0</v>
      </c>
      <c r="R2497" s="17">
        <f>'Master Sheet'!R2497</f>
        <v>0</v>
      </c>
      <c r="S2497" s="17">
        <f>'Master Sheet'!S2497</f>
        <v>0</v>
      </c>
      <c r="T2497" s="14">
        <f t="shared" si="421"/>
        <v>7200</v>
      </c>
      <c r="U2497" s="14">
        <f t="shared" si="422"/>
        <v>7200</v>
      </c>
      <c r="V2497" s="12">
        <f t="shared" si="423"/>
        <v>0</v>
      </c>
      <c r="W2497" s="14">
        <f t="shared" si="424"/>
        <v>7200</v>
      </c>
      <c r="X2497" s="14">
        <f t="shared" si="425"/>
        <v>7200</v>
      </c>
      <c r="Y2497" s="8">
        <f t="shared" si="426"/>
        <v>0</v>
      </c>
      <c r="Z2497" s="18">
        <f t="shared" si="427"/>
        <v>7200</v>
      </c>
      <c r="AA2497" s="14">
        <f t="shared" si="428"/>
        <v>7200</v>
      </c>
    </row>
    <row r="2498" spans="1:27">
      <c r="A2498" s="4" t="str">
        <f>'Master Sheet'!A2498</f>
        <v>CFQ7TTC0NZT8</v>
      </c>
      <c r="B2498" s="4" t="str">
        <f>'Master Sheet'!B2498</f>
        <v>000C</v>
      </c>
      <c r="C2498" s="7" t="str">
        <f>'Master Sheet'!C2498</f>
        <v>Microsoft Entra Suite Add-on for Microsoft Entra ID F2 for FLW</v>
      </c>
      <c r="D2498" s="4" t="str">
        <f>'Master Sheet'!D2498</f>
        <v>P1M</v>
      </c>
      <c r="E2498" s="4" t="str">
        <f>'Master Sheet'!E2498</f>
        <v>Monthly</v>
      </c>
      <c r="F2498" s="14">
        <f>'Master Sheet'!F2498</f>
        <v>600</v>
      </c>
      <c r="G2498" s="14">
        <f>'Master Sheet'!G2498</f>
        <v>480</v>
      </c>
      <c r="H2498" s="12">
        <f>'Master Sheet'!K2498</f>
        <v>0</v>
      </c>
      <c r="I2498" s="14">
        <f t="shared" si="418"/>
        <v>480</v>
      </c>
      <c r="J2498" s="12">
        <f>'Master Sheet'!L2498</f>
        <v>0</v>
      </c>
      <c r="K2498" s="12">
        <f>'Master Sheet'!M2498</f>
        <v>0</v>
      </c>
      <c r="L2498" s="12">
        <f>'Master Sheet'!N2498</f>
        <v>0</v>
      </c>
      <c r="M2498" s="12">
        <f>'Master Sheet'!O2498</f>
        <v>0</v>
      </c>
      <c r="N2498" s="14">
        <f t="shared" si="419"/>
        <v>480</v>
      </c>
      <c r="O2498" s="14">
        <f t="shared" si="420"/>
        <v>480</v>
      </c>
      <c r="P2498" s="17">
        <f>'Master Sheet'!P2498</f>
        <v>0</v>
      </c>
      <c r="Q2498" s="17">
        <f>'Master Sheet'!Q2498</f>
        <v>0</v>
      </c>
      <c r="R2498" s="17">
        <f>'Master Sheet'!R2498</f>
        <v>0</v>
      </c>
      <c r="S2498" s="17">
        <f>'Master Sheet'!S2498</f>
        <v>0</v>
      </c>
      <c r="T2498" s="14">
        <f t="shared" si="421"/>
        <v>480</v>
      </c>
      <c r="U2498" s="14">
        <f t="shared" si="422"/>
        <v>480</v>
      </c>
      <c r="V2498" s="12">
        <f t="shared" si="423"/>
        <v>0</v>
      </c>
      <c r="W2498" s="14">
        <f t="shared" si="424"/>
        <v>480</v>
      </c>
      <c r="X2498" s="14">
        <f t="shared" si="425"/>
        <v>480</v>
      </c>
      <c r="Y2498" s="8">
        <f t="shared" si="426"/>
        <v>0</v>
      </c>
      <c r="Z2498" s="18">
        <f t="shared" si="427"/>
        <v>480</v>
      </c>
      <c r="AA2498" s="14">
        <f t="shared" si="428"/>
        <v>480</v>
      </c>
    </row>
    <row r="2499" spans="1:27">
      <c r="A2499" s="4" t="str">
        <f>'Master Sheet'!A2499</f>
        <v>CFQ7TTC0NZT8</v>
      </c>
      <c r="B2499" s="4">
        <f>'Master Sheet'!B2499</f>
        <v>3</v>
      </c>
      <c r="C2499" s="7" t="str">
        <f>'Master Sheet'!C2499</f>
        <v>Microsoft Entra Suite for FLW</v>
      </c>
      <c r="D2499" s="4" t="str">
        <f>'Master Sheet'!D2499</f>
        <v>P1M</v>
      </c>
      <c r="E2499" s="4" t="str">
        <f>'Master Sheet'!E2499</f>
        <v>Monthly</v>
      </c>
      <c r="F2499" s="14">
        <f>'Master Sheet'!F2499</f>
        <v>804</v>
      </c>
      <c r="G2499" s="14">
        <f>'Master Sheet'!G2499</f>
        <v>643.20000000000005</v>
      </c>
      <c r="H2499" s="12">
        <f>'Master Sheet'!K2499</f>
        <v>0</v>
      </c>
      <c r="I2499" s="14">
        <f t="shared" ref="I2499:I2562" si="429">G2499-(G2499*H2499)</f>
        <v>643.20000000000005</v>
      </c>
      <c r="J2499" s="12">
        <f>'Master Sheet'!L2499</f>
        <v>0</v>
      </c>
      <c r="K2499" s="12">
        <f>'Master Sheet'!M2499</f>
        <v>0</v>
      </c>
      <c r="L2499" s="12">
        <f>'Master Sheet'!N2499</f>
        <v>0</v>
      </c>
      <c r="M2499" s="12">
        <f>'Master Sheet'!O2499</f>
        <v>0</v>
      </c>
      <c r="N2499" s="14">
        <f t="shared" ref="N2499:N2562" si="430">I2499-(I2499*SUM(J2499:M2499))</f>
        <v>643.20000000000005</v>
      </c>
      <c r="O2499" s="14">
        <f t="shared" ref="O2499:O2562" si="431">G2499-(G2499*SUM(J2499:M2499))</f>
        <v>643.20000000000005</v>
      </c>
      <c r="P2499" s="17">
        <f>'Master Sheet'!P2499</f>
        <v>0</v>
      </c>
      <c r="Q2499" s="17">
        <f>'Master Sheet'!Q2499</f>
        <v>0</v>
      </c>
      <c r="R2499" s="17">
        <f>'Master Sheet'!R2499</f>
        <v>0</v>
      </c>
      <c r="S2499" s="17">
        <f>'Master Sheet'!S2499</f>
        <v>0</v>
      </c>
      <c r="T2499" s="14">
        <f t="shared" ref="T2499:T2562" si="432">N2499-(N2499*(SUM(P2499:S2499)))</f>
        <v>643.20000000000005</v>
      </c>
      <c r="U2499" s="14">
        <f t="shared" ref="U2499:U2562" si="433">O2499-(O2499*(SUM(P2499:S2499)))</f>
        <v>643.20000000000005</v>
      </c>
      <c r="V2499" s="12">
        <f t="shared" ref="V2499:V2562" si="434">MAX(0,SUM(J2499:M2499)-IF(D2499="P3Y",7.5%,5%))</f>
        <v>0</v>
      </c>
      <c r="W2499" s="14">
        <f t="shared" ref="W2499:W2562" si="435">N2499-(N2499*V2499)</f>
        <v>643.20000000000005</v>
      </c>
      <c r="X2499" s="14">
        <f t="shared" ref="X2499:X2562" si="436">O2499-(O2499*V2499)</f>
        <v>643.20000000000005</v>
      </c>
      <c r="Y2499" s="8">
        <f t="shared" ref="Y2499:Y2562" si="437">MAX(0,SUM(P2499:S2499)-IF(D2499="P3Y",7.5%,5%))</f>
        <v>0</v>
      </c>
      <c r="Z2499" s="18">
        <f t="shared" ref="Z2499:Z2562" si="438">W2499-(W2499*Y2499)</f>
        <v>643.20000000000005</v>
      </c>
      <c r="AA2499" s="14">
        <f t="shared" ref="AA2499:AA2562" si="439">X2499-(X2499*Y2499)</f>
        <v>643.20000000000005</v>
      </c>
    </row>
    <row r="2500" spans="1:27">
      <c r="A2500" s="4" t="str">
        <f>'Master Sheet'!A2500</f>
        <v>CFQ7TTC0NZT8</v>
      </c>
      <c r="B2500" s="4" t="str">
        <f>'Master Sheet'!B2500</f>
        <v>000C</v>
      </c>
      <c r="C2500" s="7" t="str">
        <f>'Master Sheet'!C2500</f>
        <v>Microsoft Entra Suite Add-on for Microsoft Entra ID F2 for FLW</v>
      </c>
      <c r="D2500" s="4" t="str">
        <f>'Master Sheet'!D2500</f>
        <v>P1Y</v>
      </c>
      <c r="E2500" s="4" t="str">
        <f>'Master Sheet'!E2500</f>
        <v>Monthly</v>
      </c>
      <c r="F2500" s="14">
        <f>'Master Sheet'!F2500</f>
        <v>6300</v>
      </c>
      <c r="G2500" s="14">
        <f>'Master Sheet'!G2500</f>
        <v>5040</v>
      </c>
      <c r="H2500" s="12">
        <f>'Master Sheet'!K2500</f>
        <v>0</v>
      </c>
      <c r="I2500" s="14">
        <f t="shared" si="429"/>
        <v>5040</v>
      </c>
      <c r="J2500" s="12">
        <f>'Master Sheet'!L2500</f>
        <v>0</v>
      </c>
      <c r="K2500" s="12">
        <f>'Master Sheet'!M2500</f>
        <v>0</v>
      </c>
      <c r="L2500" s="12">
        <f>'Master Sheet'!N2500</f>
        <v>0</v>
      </c>
      <c r="M2500" s="12">
        <f>'Master Sheet'!O2500</f>
        <v>0</v>
      </c>
      <c r="N2500" s="14">
        <f t="shared" si="430"/>
        <v>5040</v>
      </c>
      <c r="O2500" s="14">
        <f t="shared" si="431"/>
        <v>5040</v>
      </c>
      <c r="P2500" s="17">
        <f>'Master Sheet'!P2500</f>
        <v>0</v>
      </c>
      <c r="Q2500" s="17">
        <f>'Master Sheet'!Q2500</f>
        <v>0</v>
      </c>
      <c r="R2500" s="17">
        <f>'Master Sheet'!R2500</f>
        <v>0</v>
      </c>
      <c r="S2500" s="17">
        <f>'Master Sheet'!S2500</f>
        <v>0</v>
      </c>
      <c r="T2500" s="14">
        <f t="shared" si="432"/>
        <v>5040</v>
      </c>
      <c r="U2500" s="14">
        <f t="shared" si="433"/>
        <v>5040</v>
      </c>
      <c r="V2500" s="12">
        <f t="shared" si="434"/>
        <v>0</v>
      </c>
      <c r="W2500" s="14">
        <f t="shared" si="435"/>
        <v>5040</v>
      </c>
      <c r="X2500" s="14">
        <f t="shared" si="436"/>
        <v>5040</v>
      </c>
      <c r="Y2500" s="8">
        <f t="shared" si="437"/>
        <v>0</v>
      </c>
      <c r="Z2500" s="18">
        <f t="shared" si="438"/>
        <v>5040</v>
      </c>
      <c r="AA2500" s="14">
        <f t="shared" si="439"/>
        <v>5040</v>
      </c>
    </row>
    <row r="2501" spans="1:27">
      <c r="A2501" s="4" t="str">
        <f>'Master Sheet'!A2501</f>
        <v>CFQ7TTC0R9QB</v>
      </c>
      <c r="B2501" s="4">
        <f>'Master Sheet'!B2501</f>
        <v>2</v>
      </c>
      <c r="C2501" s="7" t="str">
        <f>'Master Sheet'!C2501</f>
        <v>Microsoft Entra Workload ID</v>
      </c>
      <c r="D2501" s="4" t="str">
        <f>'Master Sheet'!D2501</f>
        <v>P3Y</v>
      </c>
      <c r="E2501" s="4" t="str">
        <f>'Master Sheet'!E2501</f>
        <v>Triennial</v>
      </c>
      <c r="F2501" s="14">
        <f>'Master Sheet'!F2501</f>
        <v>9000</v>
      </c>
      <c r="G2501" s="14">
        <f>'Master Sheet'!G2501</f>
        <v>7200</v>
      </c>
      <c r="H2501" s="12">
        <f>'Master Sheet'!K2501</f>
        <v>0</v>
      </c>
      <c r="I2501" s="14">
        <f t="shared" si="429"/>
        <v>7200</v>
      </c>
      <c r="J2501" s="12">
        <f>'Master Sheet'!L2501</f>
        <v>0</v>
      </c>
      <c r="K2501" s="12">
        <f>'Master Sheet'!M2501</f>
        <v>0</v>
      </c>
      <c r="L2501" s="12">
        <f>'Master Sheet'!N2501</f>
        <v>0</v>
      </c>
      <c r="M2501" s="12">
        <f>'Master Sheet'!O2501</f>
        <v>0</v>
      </c>
      <c r="N2501" s="14">
        <f t="shared" si="430"/>
        <v>7200</v>
      </c>
      <c r="O2501" s="14">
        <f t="shared" si="431"/>
        <v>7200</v>
      </c>
      <c r="P2501" s="17">
        <f>'Master Sheet'!P2501</f>
        <v>0</v>
      </c>
      <c r="Q2501" s="17">
        <f>'Master Sheet'!Q2501</f>
        <v>0</v>
      </c>
      <c r="R2501" s="17">
        <f>'Master Sheet'!R2501</f>
        <v>0</v>
      </c>
      <c r="S2501" s="17">
        <f>'Master Sheet'!S2501</f>
        <v>0</v>
      </c>
      <c r="T2501" s="14">
        <f t="shared" si="432"/>
        <v>7200</v>
      </c>
      <c r="U2501" s="14">
        <f t="shared" si="433"/>
        <v>7200</v>
      </c>
      <c r="V2501" s="12">
        <f t="shared" si="434"/>
        <v>0</v>
      </c>
      <c r="W2501" s="14">
        <f t="shared" si="435"/>
        <v>7200</v>
      </c>
      <c r="X2501" s="14">
        <f t="shared" si="436"/>
        <v>7200</v>
      </c>
      <c r="Y2501" s="8">
        <f t="shared" si="437"/>
        <v>0</v>
      </c>
      <c r="Z2501" s="18">
        <f t="shared" si="438"/>
        <v>7200</v>
      </c>
      <c r="AA2501" s="14">
        <f t="shared" si="439"/>
        <v>7200</v>
      </c>
    </row>
    <row r="2502" spans="1:27">
      <c r="A2502" s="4" t="str">
        <f>'Master Sheet'!A2502</f>
        <v>CFQ7TTC0R9QB</v>
      </c>
      <c r="B2502" s="4">
        <f>'Master Sheet'!B2502</f>
        <v>2</v>
      </c>
      <c r="C2502" s="7" t="str">
        <f>'Master Sheet'!C2502</f>
        <v>Microsoft Entra Workload ID</v>
      </c>
      <c r="D2502" s="4" t="str">
        <f>'Master Sheet'!D2502</f>
        <v>P1Y</v>
      </c>
      <c r="E2502" s="4" t="str">
        <f>'Master Sheet'!E2502</f>
        <v>Annual</v>
      </c>
      <c r="F2502" s="14">
        <f>'Master Sheet'!F2502</f>
        <v>3000</v>
      </c>
      <c r="G2502" s="14">
        <f>'Master Sheet'!G2502</f>
        <v>2400</v>
      </c>
      <c r="H2502" s="12">
        <f>'Master Sheet'!K2502</f>
        <v>0</v>
      </c>
      <c r="I2502" s="14">
        <f t="shared" si="429"/>
        <v>2400</v>
      </c>
      <c r="J2502" s="12">
        <f>'Master Sheet'!L2502</f>
        <v>0</v>
      </c>
      <c r="K2502" s="12">
        <f>'Master Sheet'!M2502</f>
        <v>0</v>
      </c>
      <c r="L2502" s="12">
        <f>'Master Sheet'!N2502</f>
        <v>0</v>
      </c>
      <c r="M2502" s="12">
        <f>'Master Sheet'!O2502</f>
        <v>0</v>
      </c>
      <c r="N2502" s="14">
        <f t="shared" si="430"/>
        <v>2400</v>
      </c>
      <c r="O2502" s="14">
        <f t="shared" si="431"/>
        <v>2400</v>
      </c>
      <c r="P2502" s="17">
        <f>'Master Sheet'!P2502</f>
        <v>0</v>
      </c>
      <c r="Q2502" s="17">
        <f>'Master Sheet'!Q2502</f>
        <v>0</v>
      </c>
      <c r="R2502" s="17">
        <f>'Master Sheet'!R2502</f>
        <v>0</v>
      </c>
      <c r="S2502" s="17">
        <f>'Master Sheet'!S2502</f>
        <v>0</v>
      </c>
      <c r="T2502" s="14">
        <f t="shared" si="432"/>
        <v>2400</v>
      </c>
      <c r="U2502" s="14">
        <f t="shared" si="433"/>
        <v>2400</v>
      </c>
      <c r="V2502" s="12">
        <f t="shared" si="434"/>
        <v>0</v>
      </c>
      <c r="W2502" s="14">
        <f t="shared" si="435"/>
        <v>2400</v>
      </c>
      <c r="X2502" s="14">
        <f t="shared" si="436"/>
        <v>2400</v>
      </c>
      <c r="Y2502" s="8">
        <f t="shared" si="437"/>
        <v>0</v>
      </c>
      <c r="Z2502" s="18">
        <f t="shared" si="438"/>
        <v>2400</v>
      </c>
      <c r="AA2502" s="14">
        <f t="shared" si="439"/>
        <v>2400</v>
      </c>
    </row>
    <row r="2503" spans="1:27">
      <c r="A2503" s="4" t="str">
        <f>'Master Sheet'!A2503</f>
        <v>CFQ7TTC0R9QB</v>
      </c>
      <c r="B2503" s="4">
        <f>'Master Sheet'!B2503</f>
        <v>2</v>
      </c>
      <c r="C2503" s="7" t="str">
        <f>'Master Sheet'!C2503</f>
        <v>Microsoft Entra Workload ID</v>
      </c>
      <c r="D2503" s="4" t="str">
        <f>'Master Sheet'!D2503</f>
        <v>P1M</v>
      </c>
      <c r="E2503" s="4" t="str">
        <f>'Master Sheet'!E2503</f>
        <v>Monthly</v>
      </c>
      <c r="F2503" s="14">
        <f>'Master Sheet'!F2503</f>
        <v>300</v>
      </c>
      <c r="G2503" s="14">
        <f>'Master Sheet'!G2503</f>
        <v>240</v>
      </c>
      <c r="H2503" s="12">
        <f>'Master Sheet'!K2503</f>
        <v>0</v>
      </c>
      <c r="I2503" s="14">
        <f t="shared" si="429"/>
        <v>240</v>
      </c>
      <c r="J2503" s="12">
        <f>'Master Sheet'!L2503</f>
        <v>0</v>
      </c>
      <c r="K2503" s="12">
        <f>'Master Sheet'!M2503</f>
        <v>0</v>
      </c>
      <c r="L2503" s="12">
        <f>'Master Sheet'!N2503</f>
        <v>0</v>
      </c>
      <c r="M2503" s="12">
        <f>'Master Sheet'!O2503</f>
        <v>0</v>
      </c>
      <c r="N2503" s="14">
        <f t="shared" si="430"/>
        <v>240</v>
      </c>
      <c r="O2503" s="14">
        <f t="shared" si="431"/>
        <v>240</v>
      </c>
      <c r="P2503" s="17">
        <f>'Master Sheet'!P2503</f>
        <v>0</v>
      </c>
      <c r="Q2503" s="17">
        <f>'Master Sheet'!Q2503</f>
        <v>0</v>
      </c>
      <c r="R2503" s="17">
        <f>'Master Sheet'!R2503</f>
        <v>0</v>
      </c>
      <c r="S2503" s="17">
        <f>'Master Sheet'!S2503</f>
        <v>0</v>
      </c>
      <c r="T2503" s="14">
        <f t="shared" si="432"/>
        <v>240</v>
      </c>
      <c r="U2503" s="14">
        <f t="shared" si="433"/>
        <v>240</v>
      </c>
      <c r="V2503" s="12">
        <f t="shared" si="434"/>
        <v>0</v>
      </c>
      <c r="W2503" s="14">
        <f t="shared" si="435"/>
        <v>240</v>
      </c>
      <c r="X2503" s="14">
        <f t="shared" si="436"/>
        <v>240</v>
      </c>
      <c r="Y2503" s="8">
        <f t="shared" si="437"/>
        <v>0</v>
      </c>
      <c r="Z2503" s="18">
        <f t="shared" si="438"/>
        <v>240</v>
      </c>
      <c r="AA2503" s="14">
        <f t="shared" si="439"/>
        <v>240</v>
      </c>
    </row>
    <row r="2504" spans="1:27">
      <c r="A2504" s="4" t="str">
        <f>'Master Sheet'!A2504</f>
        <v>CFQ7TTC0R9QB</v>
      </c>
      <c r="B2504" s="4">
        <f>'Master Sheet'!B2504</f>
        <v>2</v>
      </c>
      <c r="C2504" s="7" t="str">
        <f>'Master Sheet'!C2504</f>
        <v>Microsoft Entra Workload ID</v>
      </c>
      <c r="D2504" s="4" t="str">
        <f>'Master Sheet'!D2504</f>
        <v>P1Y</v>
      </c>
      <c r="E2504" s="4" t="str">
        <f>'Master Sheet'!E2504</f>
        <v>Monthly</v>
      </c>
      <c r="F2504" s="14">
        <f>'Master Sheet'!F2504</f>
        <v>3150</v>
      </c>
      <c r="G2504" s="14">
        <f>'Master Sheet'!G2504</f>
        <v>2520</v>
      </c>
      <c r="H2504" s="12">
        <f>'Master Sheet'!K2504</f>
        <v>0</v>
      </c>
      <c r="I2504" s="14">
        <f t="shared" si="429"/>
        <v>2520</v>
      </c>
      <c r="J2504" s="12">
        <f>'Master Sheet'!L2504</f>
        <v>0</v>
      </c>
      <c r="K2504" s="12">
        <f>'Master Sheet'!M2504</f>
        <v>0</v>
      </c>
      <c r="L2504" s="12">
        <f>'Master Sheet'!N2504</f>
        <v>0</v>
      </c>
      <c r="M2504" s="12">
        <f>'Master Sheet'!O2504</f>
        <v>0</v>
      </c>
      <c r="N2504" s="14">
        <f t="shared" si="430"/>
        <v>2520</v>
      </c>
      <c r="O2504" s="14">
        <f t="shared" si="431"/>
        <v>2520</v>
      </c>
      <c r="P2504" s="17">
        <f>'Master Sheet'!P2504</f>
        <v>0</v>
      </c>
      <c r="Q2504" s="17">
        <f>'Master Sheet'!Q2504</f>
        <v>0</v>
      </c>
      <c r="R2504" s="17">
        <f>'Master Sheet'!R2504</f>
        <v>0</v>
      </c>
      <c r="S2504" s="17">
        <f>'Master Sheet'!S2504</f>
        <v>0</v>
      </c>
      <c r="T2504" s="14">
        <f t="shared" si="432"/>
        <v>2520</v>
      </c>
      <c r="U2504" s="14">
        <f t="shared" si="433"/>
        <v>2520</v>
      </c>
      <c r="V2504" s="12">
        <f t="shared" si="434"/>
        <v>0</v>
      </c>
      <c r="W2504" s="14">
        <f t="shared" si="435"/>
        <v>2520</v>
      </c>
      <c r="X2504" s="14">
        <f t="shared" si="436"/>
        <v>2520</v>
      </c>
      <c r="Y2504" s="8">
        <f t="shared" si="437"/>
        <v>0</v>
      </c>
      <c r="Z2504" s="18">
        <f t="shared" si="438"/>
        <v>2520</v>
      </c>
      <c r="AA2504" s="14">
        <f t="shared" si="439"/>
        <v>2520</v>
      </c>
    </row>
    <row r="2505" spans="1:27">
      <c r="A2505" s="4" t="str">
        <f>'Master Sheet'!A2505</f>
        <v>CFQ7TTC0R9QB</v>
      </c>
      <c r="B2505" s="4">
        <f>'Master Sheet'!B2505</f>
        <v>2</v>
      </c>
      <c r="C2505" s="7" t="str">
        <f>'Master Sheet'!C2505</f>
        <v>Microsoft Entra Workload ID</v>
      </c>
      <c r="D2505" s="4" t="str">
        <f>'Master Sheet'!D2505</f>
        <v>P3Y</v>
      </c>
      <c r="E2505" s="4" t="str">
        <f>'Master Sheet'!E2505</f>
        <v>Annual</v>
      </c>
      <c r="F2505" s="14">
        <f>'Master Sheet'!F2505</f>
        <v>9000</v>
      </c>
      <c r="G2505" s="14">
        <f>'Master Sheet'!G2505</f>
        <v>7200</v>
      </c>
      <c r="H2505" s="12">
        <f>'Master Sheet'!K2505</f>
        <v>0</v>
      </c>
      <c r="I2505" s="14">
        <f t="shared" si="429"/>
        <v>7200</v>
      </c>
      <c r="J2505" s="12">
        <f>'Master Sheet'!L2505</f>
        <v>0</v>
      </c>
      <c r="K2505" s="12">
        <f>'Master Sheet'!M2505</f>
        <v>0</v>
      </c>
      <c r="L2505" s="12">
        <f>'Master Sheet'!N2505</f>
        <v>0</v>
      </c>
      <c r="M2505" s="12">
        <f>'Master Sheet'!O2505</f>
        <v>0</v>
      </c>
      <c r="N2505" s="14">
        <f t="shared" si="430"/>
        <v>7200</v>
      </c>
      <c r="O2505" s="14">
        <f t="shared" si="431"/>
        <v>7200</v>
      </c>
      <c r="P2505" s="17">
        <f>'Master Sheet'!P2505</f>
        <v>0</v>
      </c>
      <c r="Q2505" s="17">
        <f>'Master Sheet'!Q2505</f>
        <v>0</v>
      </c>
      <c r="R2505" s="17">
        <f>'Master Sheet'!R2505</f>
        <v>0</v>
      </c>
      <c r="S2505" s="17">
        <f>'Master Sheet'!S2505</f>
        <v>0</v>
      </c>
      <c r="T2505" s="14">
        <f t="shared" si="432"/>
        <v>7200</v>
      </c>
      <c r="U2505" s="14">
        <f t="shared" si="433"/>
        <v>7200</v>
      </c>
      <c r="V2505" s="12">
        <f t="shared" si="434"/>
        <v>0</v>
      </c>
      <c r="W2505" s="14">
        <f t="shared" si="435"/>
        <v>7200</v>
      </c>
      <c r="X2505" s="14">
        <f t="shared" si="436"/>
        <v>7200</v>
      </c>
      <c r="Y2505" s="8">
        <f t="shared" si="437"/>
        <v>0</v>
      </c>
      <c r="Z2505" s="18">
        <f t="shared" si="438"/>
        <v>7200</v>
      </c>
      <c r="AA2505" s="14">
        <f t="shared" si="439"/>
        <v>7200</v>
      </c>
    </row>
    <row r="2506" spans="1:27">
      <c r="A2506" s="4" t="str">
        <f>'Master Sheet'!A2506</f>
        <v>CFQ7TTC0R9QB</v>
      </c>
      <c r="B2506" s="4">
        <f>'Master Sheet'!B2506</f>
        <v>2</v>
      </c>
      <c r="C2506" s="7" t="str">
        <f>'Master Sheet'!C2506</f>
        <v>Microsoft Entra Workload ID</v>
      </c>
      <c r="D2506" s="4" t="str">
        <f>'Master Sheet'!D2506</f>
        <v>P3Y</v>
      </c>
      <c r="E2506" s="4" t="str">
        <f>'Master Sheet'!E2506</f>
        <v>Monthly</v>
      </c>
      <c r="F2506" s="14">
        <f>'Master Sheet'!F2506</f>
        <v>9450</v>
      </c>
      <c r="G2506" s="14">
        <f>'Master Sheet'!G2506</f>
        <v>7560</v>
      </c>
      <c r="H2506" s="12">
        <f>'Master Sheet'!K2506</f>
        <v>0</v>
      </c>
      <c r="I2506" s="14">
        <f t="shared" si="429"/>
        <v>7560</v>
      </c>
      <c r="J2506" s="12">
        <f>'Master Sheet'!L2506</f>
        <v>0</v>
      </c>
      <c r="K2506" s="12">
        <f>'Master Sheet'!M2506</f>
        <v>0</v>
      </c>
      <c r="L2506" s="12">
        <f>'Master Sheet'!N2506</f>
        <v>0</v>
      </c>
      <c r="M2506" s="12">
        <f>'Master Sheet'!O2506</f>
        <v>0</v>
      </c>
      <c r="N2506" s="14">
        <f t="shared" si="430"/>
        <v>7560</v>
      </c>
      <c r="O2506" s="14">
        <f t="shared" si="431"/>
        <v>7560</v>
      </c>
      <c r="P2506" s="17">
        <f>'Master Sheet'!P2506</f>
        <v>0</v>
      </c>
      <c r="Q2506" s="17">
        <f>'Master Sheet'!Q2506</f>
        <v>0</v>
      </c>
      <c r="R2506" s="17">
        <f>'Master Sheet'!R2506</f>
        <v>0</v>
      </c>
      <c r="S2506" s="17">
        <f>'Master Sheet'!S2506</f>
        <v>0</v>
      </c>
      <c r="T2506" s="14">
        <f t="shared" si="432"/>
        <v>7560</v>
      </c>
      <c r="U2506" s="14">
        <f t="shared" si="433"/>
        <v>7560</v>
      </c>
      <c r="V2506" s="12">
        <f t="shared" si="434"/>
        <v>0</v>
      </c>
      <c r="W2506" s="14">
        <f t="shared" si="435"/>
        <v>7560</v>
      </c>
      <c r="X2506" s="14">
        <f t="shared" si="436"/>
        <v>7560</v>
      </c>
      <c r="Y2506" s="8">
        <f t="shared" si="437"/>
        <v>0</v>
      </c>
      <c r="Z2506" s="18">
        <f t="shared" si="438"/>
        <v>7560</v>
      </c>
      <c r="AA2506" s="14">
        <f t="shared" si="439"/>
        <v>7560</v>
      </c>
    </row>
    <row r="2507" spans="1:27">
      <c r="A2507" s="4" t="str">
        <f>'Master Sheet'!A2507</f>
        <v>CFQ7TTC0Q17R</v>
      </c>
      <c r="B2507" s="4">
        <f>'Master Sheet'!B2507</f>
        <v>1</v>
      </c>
      <c r="C2507" s="7" t="str">
        <f>'Master Sheet'!C2507</f>
        <v>Microsoft Intune Remote Help</v>
      </c>
      <c r="D2507" s="4" t="str">
        <f>'Master Sheet'!D2507</f>
        <v>P1M</v>
      </c>
      <c r="E2507" s="4" t="str">
        <f>'Master Sheet'!E2507</f>
        <v>Monthly</v>
      </c>
      <c r="F2507" s="14">
        <f>'Master Sheet'!F2507</f>
        <v>348</v>
      </c>
      <c r="G2507" s="14">
        <f>'Master Sheet'!G2507</f>
        <v>278.39999999999998</v>
      </c>
      <c r="H2507" s="12">
        <f>'Master Sheet'!K2507</f>
        <v>0</v>
      </c>
      <c r="I2507" s="14">
        <f t="shared" si="429"/>
        <v>278.39999999999998</v>
      </c>
      <c r="J2507" s="12">
        <f>'Master Sheet'!L2507</f>
        <v>0</v>
      </c>
      <c r="K2507" s="12">
        <f>'Master Sheet'!M2507</f>
        <v>0</v>
      </c>
      <c r="L2507" s="12">
        <f>'Master Sheet'!N2507</f>
        <v>0</v>
      </c>
      <c r="M2507" s="12">
        <f>'Master Sheet'!O2507</f>
        <v>0</v>
      </c>
      <c r="N2507" s="14">
        <f t="shared" si="430"/>
        <v>278.39999999999998</v>
      </c>
      <c r="O2507" s="14">
        <f t="shared" si="431"/>
        <v>278.39999999999998</v>
      </c>
      <c r="P2507" s="17">
        <f>'Master Sheet'!P2507</f>
        <v>0</v>
      </c>
      <c r="Q2507" s="17">
        <f>'Master Sheet'!Q2507</f>
        <v>0</v>
      </c>
      <c r="R2507" s="17">
        <f>'Master Sheet'!R2507</f>
        <v>0</v>
      </c>
      <c r="S2507" s="17">
        <f>'Master Sheet'!S2507</f>
        <v>0</v>
      </c>
      <c r="T2507" s="14">
        <f t="shared" si="432"/>
        <v>278.39999999999998</v>
      </c>
      <c r="U2507" s="14">
        <f t="shared" si="433"/>
        <v>278.39999999999998</v>
      </c>
      <c r="V2507" s="12">
        <f t="shared" si="434"/>
        <v>0</v>
      </c>
      <c r="W2507" s="14">
        <f t="shared" si="435"/>
        <v>278.39999999999998</v>
      </c>
      <c r="X2507" s="14">
        <f t="shared" si="436"/>
        <v>278.39999999999998</v>
      </c>
      <c r="Y2507" s="8">
        <f t="shared" si="437"/>
        <v>0</v>
      </c>
      <c r="Z2507" s="18">
        <f t="shared" si="438"/>
        <v>278.39999999999998</v>
      </c>
      <c r="AA2507" s="14">
        <f t="shared" si="439"/>
        <v>278.39999999999998</v>
      </c>
    </row>
    <row r="2508" spans="1:27">
      <c r="A2508" s="4" t="str">
        <f>'Master Sheet'!A2508</f>
        <v>CFQ7TTC0Q17R</v>
      </c>
      <c r="B2508" s="4">
        <f>'Master Sheet'!B2508</f>
        <v>1</v>
      </c>
      <c r="C2508" s="7" t="str">
        <f>'Master Sheet'!C2508</f>
        <v>Microsoft Intune Remote Help</v>
      </c>
      <c r="D2508" s="4" t="str">
        <f>'Master Sheet'!D2508</f>
        <v>P1Y</v>
      </c>
      <c r="E2508" s="4" t="str">
        <f>'Master Sheet'!E2508</f>
        <v>Annual</v>
      </c>
      <c r="F2508" s="14">
        <f>'Master Sheet'!F2508</f>
        <v>3480</v>
      </c>
      <c r="G2508" s="14">
        <f>'Master Sheet'!G2508</f>
        <v>2784</v>
      </c>
      <c r="H2508" s="12">
        <f>'Master Sheet'!K2508</f>
        <v>0</v>
      </c>
      <c r="I2508" s="14">
        <f t="shared" si="429"/>
        <v>2784</v>
      </c>
      <c r="J2508" s="12">
        <f>'Master Sheet'!L2508</f>
        <v>0</v>
      </c>
      <c r="K2508" s="12">
        <f>'Master Sheet'!M2508</f>
        <v>0</v>
      </c>
      <c r="L2508" s="12">
        <f>'Master Sheet'!N2508</f>
        <v>0</v>
      </c>
      <c r="M2508" s="12">
        <f>'Master Sheet'!O2508</f>
        <v>0</v>
      </c>
      <c r="N2508" s="14">
        <f t="shared" si="430"/>
        <v>2784</v>
      </c>
      <c r="O2508" s="14">
        <f t="shared" si="431"/>
        <v>2784</v>
      </c>
      <c r="P2508" s="17">
        <f>'Master Sheet'!P2508</f>
        <v>0</v>
      </c>
      <c r="Q2508" s="17">
        <f>'Master Sheet'!Q2508</f>
        <v>0</v>
      </c>
      <c r="R2508" s="17">
        <f>'Master Sheet'!R2508</f>
        <v>0</v>
      </c>
      <c r="S2508" s="17">
        <f>'Master Sheet'!S2508</f>
        <v>0</v>
      </c>
      <c r="T2508" s="14">
        <f t="shared" si="432"/>
        <v>2784</v>
      </c>
      <c r="U2508" s="14">
        <f t="shared" si="433"/>
        <v>2784</v>
      </c>
      <c r="V2508" s="12">
        <f t="shared" si="434"/>
        <v>0</v>
      </c>
      <c r="W2508" s="14">
        <f t="shared" si="435"/>
        <v>2784</v>
      </c>
      <c r="X2508" s="14">
        <f t="shared" si="436"/>
        <v>2784</v>
      </c>
      <c r="Y2508" s="8">
        <f t="shared" si="437"/>
        <v>0</v>
      </c>
      <c r="Z2508" s="18">
        <f t="shared" si="438"/>
        <v>2784</v>
      </c>
      <c r="AA2508" s="14">
        <f t="shared" si="439"/>
        <v>2784</v>
      </c>
    </row>
    <row r="2509" spans="1:27">
      <c r="A2509" s="4" t="str">
        <f>'Master Sheet'!A2509</f>
        <v>CFQ7TTC0Q17R</v>
      </c>
      <c r="B2509" s="4">
        <f>'Master Sheet'!B2509</f>
        <v>1</v>
      </c>
      <c r="C2509" s="7" t="str">
        <f>'Master Sheet'!C2509</f>
        <v>Microsoft Intune Remote Help</v>
      </c>
      <c r="D2509" s="4" t="str">
        <f>'Master Sheet'!D2509</f>
        <v>P1Y</v>
      </c>
      <c r="E2509" s="4" t="str">
        <f>'Master Sheet'!E2509</f>
        <v>Monthly</v>
      </c>
      <c r="F2509" s="14">
        <f>'Master Sheet'!F2509</f>
        <v>3654</v>
      </c>
      <c r="G2509" s="14">
        <f>'Master Sheet'!G2509</f>
        <v>2923.2</v>
      </c>
      <c r="H2509" s="12">
        <f>'Master Sheet'!K2509</f>
        <v>0</v>
      </c>
      <c r="I2509" s="14">
        <f t="shared" si="429"/>
        <v>2923.2</v>
      </c>
      <c r="J2509" s="12">
        <f>'Master Sheet'!L2509</f>
        <v>0</v>
      </c>
      <c r="K2509" s="12">
        <f>'Master Sheet'!M2509</f>
        <v>0</v>
      </c>
      <c r="L2509" s="12">
        <f>'Master Sheet'!N2509</f>
        <v>0</v>
      </c>
      <c r="M2509" s="12">
        <f>'Master Sheet'!O2509</f>
        <v>0</v>
      </c>
      <c r="N2509" s="14">
        <f t="shared" si="430"/>
        <v>2923.2</v>
      </c>
      <c r="O2509" s="14">
        <f t="shared" si="431"/>
        <v>2923.2</v>
      </c>
      <c r="P2509" s="17">
        <f>'Master Sheet'!P2509</f>
        <v>0</v>
      </c>
      <c r="Q2509" s="17">
        <f>'Master Sheet'!Q2509</f>
        <v>0</v>
      </c>
      <c r="R2509" s="17">
        <f>'Master Sheet'!R2509</f>
        <v>0</v>
      </c>
      <c r="S2509" s="17">
        <f>'Master Sheet'!S2509</f>
        <v>0</v>
      </c>
      <c r="T2509" s="14">
        <f t="shared" si="432"/>
        <v>2923.2</v>
      </c>
      <c r="U2509" s="14">
        <f t="shared" si="433"/>
        <v>2923.2</v>
      </c>
      <c r="V2509" s="12">
        <f t="shared" si="434"/>
        <v>0</v>
      </c>
      <c r="W2509" s="14">
        <f t="shared" si="435"/>
        <v>2923.2</v>
      </c>
      <c r="X2509" s="14">
        <f t="shared" si="436"/>
        <v>2923.2</v>
      </c>
      <c r="Y2509" s="8">
        <f t="shared" si="437"/>
        <v>0</v>
      </c>
      <c r="Z2509" s="18">
        <f t="shared" si="438"/>
        <v>2923.2</v>
      </c>
      <c r="AA2509" s="14">
        <f t="shared" si="439"/>
        <v>2923.2</v>
      </c>
    </row>
    <row r="2510" spans="1:27">
      <c r="A2510" s="4" t="str">
        <f>'Master Sheet'!A2510</f>
        <v>CFQ7TTC0NGGX</v>
      </c>
      <c r="B2510" s="4" t="str">
        <f>'Master Sheet'!B2510</f>
        <v>000B</v>
      </c>
      <c r="C2510" s="7" t="str">
        <f>'Master Sheet'!C2510</f>
        <v>Microsoft Intune Advanced Analytics (Education Student Pricing)</v>
      </c>
      <c r="D2510" s="4" t="str">
        <f>'Master Sheet'!D2510</f>
        <v>P1Y</v>
      </c>
      <c r="E2510" s="4" t="str">
        <f>'Master Sheet'!E2510</f>
        <v>Monthly</v>
      </c>
      <c r="F2510" s="14">
        <f>'Master Sheet'!F2510</f>
        <v>786.24</v>
      </c>
      <c r="G2510" s="14">
        <f>'Master Sheet'!G2510</f>
        <v>629.04</v>
      </c>
      <c r="H2510" s="12">
        <f>'Master Sheet'!K2510</f>
        <v>0</v>
      </c>
      <c r="I2510" s="14">
        <f t="shared" si="429"/>
        <v>629.04</v>
      </c>
      <c r="J2510" s="12">
        <f>'Master Sheet'!L2510</f>
        <v>0</v>
      </c>
      <c r="K2510" s="12">
        <f>'Master Sheet'!M2510</f>
        <v>0</v>
      </c>
      <c r="L2510" s="12">
        <f>'Master Sheet'!N2510</f>
        <v>0</v>
      </c>
      <c r="M2510" s="12">
        <f>'Master Sheet'!O2510</f>
        <v>0</v>
      </c>
      <c r="N2510" s="14">
        <f t="shared" si="430"/>
        <v>629.04</v>
      </c>
      <c r="O2510" s="14">
        <f t="shared" si="431"/>
        <v>629.04</v>
      </c>
      <c r="P2510" s="17">
        <f>'Master Sheet'!P2510</f>
        <v>0</v>
      </c>
      <c r="Q2510" s="17">
        <f>'Master Sheet'!Q2510</f>
        <v>0</v>
      </c>
      <c r="R2510" s="17">
        <f>'Master Sheet'!R2510</f>
        <v>0</v>
      </c>
      <c r="S2510" s="17">
        <f>'Master Sheet'!S2510</f>
        <v>0</v>
      </c>
      <c r="T2510" s="14">
        <f t="shared" si="432"/>
        <v>629.04</v>
      </c>
      <c r="U2510" s="14">
        <f t="shared" si="433"/>
        <v>629.04</v>
      </c>
      <c r="V2510" s="12">
        <f t="shared" si="434"/>
        <v>0</v>
      </c>
      <c r="W2510" s="14">
        <f t="shared" si="435"/>
        <v>629.04</v>
      </c>
      <c r="X2510" s="14">
        <f t="shared" si="436"/>
        <v>629.04</v>
      </c>
      <c r="Y2510" s="8">
        <f t="shared" si="437"/>
        <v>0</v>
      </c>
      <c r="Z2510" s="18">
        <f t="shared" si="438"/>
        <v>629.04</v>
      </c>
      <c r="AA2510" s="14">
        <f t="shared" si="439"/>
        <v>629.04</v>
      </c>
    </row>
    <row r="2511" spans="1:27">
      <c r="A2511" s="4" t="str">
        <f>'Master Sheet'!A2511</f>
        <v>CFQ7TTC0NGGX</v>
      </c>
      <c r="B2511" s="4" t="str">
        <f>'Master Sheet'!B2511</f>
        <v>000D</v>
      </c>
      <c r="C2511" s="7" t="str">
        <f>'Master Sheet'!C2511</f>
        <v>Microsoft Intune Advanced Analytics (Education Faculty Pricing)</v>
      </c>
      <c r="D2511" s="4" t="str">
        <f>'Master Sheet'!D2511</f>
        <v>P1Y</v>
      </c>
      <c r="E2511" s="4" t="str">
        <f>'Master Sheet'!E2511</f>
        <v>Annual</v>
      </c>
      <c r="F2511" s="14">
        <f>'Master Sheet'!F2511</f>
        <v>998.28</v>
      </c>
      <c r="G2511" s="14">
        <f>'Master Sheet'!G2511</f>
        <v>798.62</v>
      </c>
      <c r="H2511" s="12">
        <f>'Master Sheet'!K2511</f>
        <v>0</v>
      </c>
      <c r="I2511" s="14">
        <f t="shared" si="429"/>
        <v>798.62</v>
      </c>
      <c r="J2511" s="12">
        <f>'Master Sheet'!L2511</f>
        <v>0</v>
      </c>
      <c r="K2511" s="12">
        <f>'Master Sheet'!M2511</f>
        <v>0</v>
      </c>
      <c r="L2511" s="12">
        <f>'Master Sheet'!N2511</f>
        <v>0</v>
      </c>
      <c r="M2511" s="12">
        <f>'Master Sheet'!O2511</f>
        <v>0</v>
      </c>
      <c r="N2511" s="14">
        <f t="shared" si="430"/>
        <v>798.62</v>
      </c>
      <c r="O2511" s="14">
        <f t="shared" si="431"/>
        <v>798.62</v>
      </c>
      <c r="P2511" s="17">
        <f>'Master Sheet'!P2511</f>
        <v>0</v>
      </c>
      <c r="Q2511" s="17">
        <f>'Master Sheet'!Q2511</f>
        <v>0</v>
      </c>
      <c r="R2511" s="17">
        <f>'Master Sheet'!R2511</f>
        <v>0</v>
      </c>
      <c r="S2511" s="17">
        <f>'Master Sheet'!S2511</f>
        <v>0</v>
      </c>
      <c r="T2511" s="14">
        <f t="shared" si="432"/>
        <v>798.62</v>
      </c>
      <c r="U2511" s="14">
        <f t="shared" si="433"/>
        <v>798.62</v>
      </c>
      <c r="V2511" s="12">
        <f t="shared" si="434"/>
        <v>0</v>
      </c>
      <c r="W2511" s="14">
        <f t="shared" si="435"/>
        <v>798.62</v>
      </c>
      <c r="X2511" s="14">
        <f t="shared" si="436"/>
        <v>798.62</v>
      </c>
      <c r="Y2511" s="8">
        <f t="shared" si="437"/>
        <v>0</v>
      </c>
      <c r="Z2511" s="18">
        <f t="shared" si="438"/>
        <v>798.62</v>
      </c>
      <c r="AA2511" s="14">
        <f t="shared" si="439"/>
        <v>798.62</v>
      </c>
    </row>
    <row r="2512" spans="1:27">
      <c r="A2512" s="4" t="str">
        <f>'Master Sheet'!A2512</f>
        <v>CFQ7TTC0NGGX</v>
      </c>
      <c r="B2512" s="4">
        <f>'Master Sheet'!B2512</f>
        <v>2</v>
      </c>
      <c r="C2512" s="7" t="str">
        <f>'Master Sheet'!C2512</f>
        <v>Microsoft Intune Advanced Analytics for FLW</v>
      </c>
      <c r="D2512" s="4" t="str">
        <f>'Master Sheet'!D2512</f>
        <v>P1M</v>
      </c>
      <c r="E2512" s="4" t="str">
        <f>'Master Sheet'!E2512</f>
        <v>Monthly</v>
      </c>
      <c r="F2512" s="14">
        <f>'Master Sheet'!F2512</f>
        <v>336</v>
      </c>
      <c r="G2512" s="14">
        <f>'Master Sheet'!G2512</f>
        <v>268.8</v>
      </c>
      <c r="H2512" s="12">
        <f>'Master Sheet'!K2512</f>
        <v>0</v>
      </c>
      <c r="I2512" s="14">
        <f t="shared" si="429"/>
        <v>268.8</v>
      </c>
      <c r="J2512" s="12">
        <f>'Master Sheet'!L2512</f>
        <v>0</v>
      </c>
      <c r="K2512" s="12">
        <f>'Master Sheet'!M2512</f>
        <v>0</v>
      </c>
      <c r="L2512" s="12">
        <f>'Master Sheet'!N2512</f>
        <v>0</v>
      </c>
      <c r="M2512" s="12">
        <f>'Master Sheet'!O2512</f>
        <v>0</v>
      </c>
      <c r="N2512" s="14">
        <f t="shared" si="430"/>
        <v>268.8</v>
      </c>
      <c r="O2512" s="14">
        <f t="shared" si="431"/>
        <v>268.8</v>
      </c>
      <c r="P2512" s="17">
        <f>'Master Sheet'!P2512</f>
        <v>0</v>
      </c>
      <c r="Q2512" s="17">
        <f>'Master Sheet'!Q2512</f>
        <v>0</v>
      </c>
      <c r="R2512" s="17">
        <f>'Master Sheet'!R2512</f>
        <v>0</v>
      </c>
      <c r="S2512" s="17">
        <f>'Master Sheet'!S2512</f>
        <v>0</v>
      </c>
      <c r="T2512" s="14">
        <f t="shared" si="432"/>
        <v>268.8</v>
      </c>
      <c r="U2512" s="14">
        <f t="shared" si="433"/>
        <v>268.8</v>
      </c>
      <c r="V2512" s="12">
        <f t="shared" si="434"/>
        <v>0</v>
      </c>
      <c r="W2512" s="14">
        <f t="shared" si="435"/>
        <v>268.8</v>
      </c>
      <c r="X2512" s="14">
        <f t="shared" si="436"/>
        <v>268.8</v>
      </c>
      <c r="Y2512" s="8">
        <f t="shared" si="437"/>
        <v>0</v>
      </c>
      <c r="Z2512" s="18">
        <f t="shared" si="438"/>
        <v>268.8</v>
      </c>
      <c r="AA2512" s="14">
        <f t="shared" si="439"/>
        <v>268.8</v>
      </c>
    </row>
    <row r="2513" spans="1:27">
      <c r="A2513" s="4" t="str">
        <f>'Master Sheet'!A2513</f>
        <v>CFQ7TTC0NGGX</v>
      </c>
      <c r="B2513" s="4">
        <f>'Master Sheet'!B2513</f>
        <v>4</v>
      </c>
      <c r="C2513" s="7" t="str">
        <f>'Master Sheet'!C2513</f>
        <v>Microsoft Intune Advanced Analytics</v>
      </c>
      <c r="D2513" s="4" t="str">
        <f>'Master Sheet'!D2513</f>
        <v>P1Y</v>
      </c>
      <c r="E2513" s="4" t="str">
        <f>'Master Sheet'!E2513</f>
        <v>Annual</v>
      </c>
      <c r="F2513" s="14">
        <f>'Master Sheet'!F2513</f>
        <v>4980</v>
      </c>
      <c r="G2513" s="14">
        <f>'Master Sheet'!G2513</f>
        <v>3984</v>
      </c>
      <c r="H2513" s="12">
        <f>'Master Sheet'!K2513</f>
        <v>0</v>
      </c>
      <c r="I2513" s="14">
        <f t="shared" si="429"/>
        <v>3984</v>
      </c>
      <c r="J2513" s="12">
        <f>'Master Sheet'!L2513</f>
        <v>0</v>
      </c>
      <c r="K2513" s="12">
        <f>'Master Sheet'!M2513</f>
        <v>0</v>
      </c>
      <c r="L2513" s="12">
        <f>'Master Sheet'!N2513</f>
        <v>0</v>
      </c>
      <c r="M2513" s="12">
        <f>'Master Sheet'!O2513</f>
        <v>0</v>
      </c>
      <c r="N2513" s="14">
        <f t="shared" si="430"/>
        <v>3984</v>
      </c>
      <c r="O2513" s="14">
        <f t="shared" si="431"/>
        <v>3984</v>
      </c>
      <c r="P2513" s="17">
        <f>'Master Sheet'!P2513</f>
        <v>0</v>
      </c>
      <c r="Q2513" s="17">
        <f>'Master Sheet'!Q2513</f>
        <v>0</v>
      </c>
      <c r="R2513" s="17">
        <f>'Master Sheet'!R2513</f>
        <v>0</v>
      </c>
      <c r="S2513" s="17">
        <f>'Master Sheet'!S2513</f>
        <v>0</v>
      </c>
      <c r="T2513" s="14">
        <f t="shared" si="432"/>
        <v>3984</v>
      </c>
      <c r="U2513" s="14">
        <f t="shared" si="433"/>
        <v>3984</v>
      </c>
      <c r="V2513" s="12">
        <f t="shared" si="434"/>
        <v>0</v>
      </c>
      <c r="W2513" s="14">
        <f t="shared" si="435"/>
        <v>3984</v>
      </c>
      <c r="X2513" s="14">
        <f t="shared" si="436"/>
        <v>3984</v>
      </c>
      <c r="Y2513" s="8">
        <f t="shared" si="437"/>
        <v>0</v>
      </c>
      <c r="Z2513" s="18">
        <f t="shared" si="438"/>
        <v>3984</v>
      </c>
      <c r="AA2513" s="14">
        <f t="shared" si="439"/>
        <v>3984</v>
      </c>
    </row>
    <row r="2514" spans="1:27">
      <c r="A2514" s="4" t="str">
        <f>'Master Sheet'!A2514</f>
        <v>CFQ7TTC0NGGX</v>
      </c>
      <c r="B2514" s="4">
        <f>'Master Sheet'!B2514</f>
        <v>2</v>
      </c>
      <c r="C2514" s="7" t="str">
        <f>'Master Sheet'!C2514</f>
        <v>Microsoft Intune Advanced Analytics for FLW</v>
      </c>
      <c r="D2514" s="4" t="str">
        <f>'Master Sheet'!D2514</f>
        <v>P1Y</v>
      </c>
      <c r="E2514" s="4" t="str">
        <f>'Master Sheet'!E2514</f>
        <v>Monthly</v>
      </c>
      <c r="F2514" s="14">
        <f>'Master Sheet'!F2514</f>
        <v>3528</v>
      </c>
      <c r="G2514" s="14">
        <f>'Master Sheet'!G2514</f>
        <v>2822.4</v>
      </c>
      <c r="H2514" s="12">
        <f>'Master Sheet'!K2514</f>
        <v>0</v>
      </c>
      <c r="I2514" s="14">
        <f t="shared" si="429"/>
        <v>2822.4</v>
      </c>
      <c r="J2514" s="12">
        <f>'Master Sheet'!L2514</f>
        <v>0</v>
      </c>
      <c r="K2514" s="12">
        <f>'Master Sheet'!M2514</f>
        <v>0</v>
      </c>
      <c r="L2514" s="12">
        <f>'Master Sheet'!N2514</f>
        <v>0</v>
      </c>
      <c r="M2514" s="12">
        <f>'Master Sheet'!O2514</f>
        <v>0</v>
      </c>
      <c r="N2514" s="14">
        <f t="shared" si="430"/>
        <v>2822.4</v>
      </c>
      <c r="O2514" s="14">
        <f t="shared" si="431"/>
        <v>2822.4</v>
      </c>
      <c r="P2514" s="17">
        <f>'Master Sheet'!P2514</f>
        <v>0</v>
      </c>
      <c r="Q2514" s="17">
        <f>'Master Sheet'!Q2514</f>
        <v>0</v>
      </c>
      <c r="R2514" s="17">
        <f>'Master Sheet'!R2514</f>
        <v>0</v>
      </c>
      <c r="S2514" s="17">
        <f>'Master Sheet'!S2514</f>
        <v>0</v>
      </c>
      <c r="T2514" s="14">
        <f t="shared" si="432"/>
        <v>2822.4</v>
      </c>
      <c r="U2514" s="14">
        <f t="shared" si="433"/>
        <v>2822.4</v>
      </c>
      <c r="V2514" s="12">
        <f t="shared" si="434"/>
        <v>0</v>
      </c>
      <c r="W2514" s="14">
        <f t="shared" si="435"/>
        <v>2822.4</v>
      </c>
      <c r="X2514" s="14">
        <f t="shared" si="436"/>
        <v>2822.4</v>
      </c>
      <c r="Y2514" s="8">
        <f t="shared" si="437"/>
        <v>0</v>
      </c>
      <c r="Z2514" s="18">
        <f t="shared" si="438"/>
        <v>2822.4</v>
      </c>
      <c r="AA2514" s="14">
        <f t="shared" si="439"/>
        <v>2822.4</v>
      </c>
    </row>
    <row r="2515" spans="1:27">
      <c r="A2515" s="4" t="str">
        <f>'Master Sheet'!A2515</f>
        <v>CFQ7TTC0NGGX</v>
      </c>
      <c r="B2515" s="4" t="str">
        <f>'Master Sheet'!B2515</f>
        <v>000B</v>
      </c>
      <c r="C2515" s="7" t="str">
        <f>'Master Sheet'!C2515</f>
        <v>Microsoft Intune Advanced Analytics (Education Student Pricing)</v>
      </c>
      <c r="D2515" s="4" t="str">
        <f>'Master Sheet'!D2515</f>
        <v>P1Y</v>
      </c>
      <c r="E2515" s="4" t="str">
        <f>'Master Sheet'!E2515</f>
        <v>Annual</v>
      </c>
      <c r="F2515" s="14">
        <f>'Master Sheet'!F2515</f>
        <v>748.8</v>
      </c>
      <c r="G2515" s="14">
        <f>'Master Sheet'!G2515</f>
        <v>599.04</v>
      </c>
      <c r="H2515" s="12">
        <f>'Master Sheet'!K2515</f>
        <v>0</v>
      </c>
      <c r="I2515" s="14">
        <f t="shared" si="429"/>
        <v>599.04</v>
      </c>
      <c r="J2515" s="12">
        <f>'Master Sheet'!L2515</f>
        <v>0</v>
      </c>
      <c r="K2515" s="12">
        <f>'Master Sheet'!M2515</f>
        <v>0</v>
      </c>
      <c r="L2515" s="12">
        <f>'Master Sheet'!N2515</f>
        <v>0</v>
      </c>
      <c r="M2515" s="12">
        <f>'Master Sheet'!O2515</f>
        <v>0</v>
      </c>
      <c r="N2515" s="14">
        <f t="shared" si="430"/>
        <v>599.04</v>
      </c>
      <c r="O2515" s="14">
        <f t="shared" si="431"/>
        <v>599.04</v>
      </c>
      <c r="P2515" s="17">
        <f>'Master Sheet'!P2515</f>
        <v>0</v>
      </c>
      <c r="Q2515" s="17">
        <f>'Master Sheet'!Q2515</f>
        <v>0</v>
      </c>
      <c r="R2515" s="17">
        <f>'Master Sheet'!R2515</f>
        <v>0</v>
      </c>
      <c r="S2515" s="17">
        <f>'Master Sheet'!S2515</f>
        <v>0</v>
      </c>
      <c r="T2515" s="14">
        <f t="shared" si="432"/>
        <v>599.04</v>
      </c>
      <c r="U2515" s="14">
        <f t="shared" si="433"/>
        <v>599.04</v>
      </c>
      <c r="V2515" s="12">
        <f t="shared" si="434"/>
        <v>0</v>
      </c>
      <c r="W2515" s="14">
        <f t="shared" si="435"/>
        <v>599.04</v>
      </c>
      <c r="X2515" s="14">
        <f t="shared" si="436"/>
        <v>599.04</v>
      </c>
      <c r="Y2515" s="8">
        <f t="shared" si="437"/>
        <v>0</v>
      </c>
      <c r="Z2515" s="18">
        <f t="shared" si="438"/>
        <v>599.04</v>
      </c>
      <c r="AA2515" s="14">
        <f t="shared" si="439"/>
        <v>599.04</v>
      </c>
    </row>
    <row r="2516" spans="1:27">
      <c r="A2516" s="4" t="str">
        <f>'Master Sheet'!A2516</f>
        <v>CFQ7TTC0NGGX</v>
      </c>
      <c r="B2516" s="4" t="str">
        <f>'Master Sheet'!B2516</f>
        <v>000D</v>
      </c>
      <c r="C2516" s="7" t="str">
        <f>'Master Sheet'!C2516</f>
        <v>Microsoft Intune Advanced Analytics (Education Faculty Pricing)</v>
      </c>
      <c r="D2516" s="4" t="str">
        <f>'Master Sheet'!D2516</f>
        <v>P1M</v>
      </c>
      <c r="E2516" s="4" t="str">
        <f>'Master Sheet'!E2516</f>
        <v>Monthly</v>
      </c>
      <c r="F2516" s="14">
        <f>'Master Sheet'!F2516</f>
        <v>99.83</v>
      </c>
      <c r="G2516" s="14">
        <f>'Master Sheet'!G2516</f>
        <v>79.86</v>
      </c>
      <c r="H2516" s="12">
        <f>'Master Sheet'!K2516</f>
        <v>0</v>
      </c>
      <c r="I2516" s="14">
        <f t="shared" si="429"/>
        <v>79.86</v>
      </c>
      <c r="J2516" s="12">
        <f>'Master Sheet'!L2516</f>
        <v>0</v>
      </c>
      <c r="K2516" s="12">
        <f>'Master Sheet'!M2516</f>
        <v>0</v>
      </c>
      <c r="L2516" s="12">
        <f>'Master Sheet'!N2516</f>
        <v>0</v>
      </c>
      <c r="M2516" s="12">
        <f>'Master Sheet'!O2516</f>
        <v>0</v>
      </c>
      <c r="N2516" s="14">
        <f t="shared" si="430"/>
        <v>79.86</v>
      </c>
      <c r="O2516" s="14">
        <f t="shared" si="431"/>
        <v>79.86</v>
      </c>
      <c r="P2516" s="17">
        <f>'Master Sheet'!P2516</f>
        <v>0</v>
      </c>
      <c r="Q2516" s="17">
        <f>'Master Sheet'!Q2516</f>
        <v>0</v>
      </c>
      <c r="R2516" s="17">
        <f>'Master Sheet'!R2516</f>
        <v>0</v>
      </c>
      <c r="S2516" s="17">
        <f>'Master Sheet'!S2516</f>
        <v>0</v>
      </c>
      <c r="T2516" s="14">
        <f t="shared" si="432"/>
        <v>79.86</v>
      </c>
      <c r="U2516" s="14">
        <f t="shared" si="433"/>
        <v>79.86</v>
      </c>
      <c r="V2516" s="12">
        <f t="shared" si="434"/>
        <v>0</v>
      </c>
      <c r="W2516" s="14">
        <f t="shared" si="435"/>
        <v>79.86</v>
      </c>
      <c r="X2516" s="14">
        <f t="shared" si="436"/>
        <v>79.86</v>
      </c>
      <c r="Y2516" s="8">
        <f t="shared" si="437"/>
        <v>0</v>
      </c>
      <c r="Z2516" s="18">
        <f t="shared" si="438"/>
        <v>79.86</v>
      </c>
      <c r="AA2516" s="14">
        <f t="shared" si="439"/>
        <v>79.86</v>
      </c>
    </row>
    <row r="2517" spans="1:27">
      <c r="A2517" s="4" t="str">
        <f>'Master Sheet'!A2517</f>
        <v>CFQ7TTC0NGGX</v>
      </c>
      <c r="B2517" s="4" t="str">
        <f>'Master Sheet'!B2517</f>
        <v>000C</v>
      </c>
      <c r="C2517" s="7" t="str">
        <f>'Master Sheet'!C2517</f>
        <v>Microsoft Intune Advanced Analytics (Non-Profit Pricing)</v>
      </c>
      <c r="D2517" s="4" t="str">
        <f>'Master Sheet'!D2517</f>
        <v>P1M</v>
      </c>
      <c r="E2517" s="4" t="str">
        <f>'Master Sheet'!E2517</f>
        <v>Monthly</v>
      </c>
      <c r="F2517" s="14">
        <f>'Master Sheet'!F2517</f>
        <v>198</v>
      </c>
      <c r="G2517" s="14">
        <f>'Master Sheet'!G2517</f>
        <v>178.2</v>
      </c>
      <c r="H2517" s="12">
        <f>'Master Sheet'!K2517</f>
        <v>0</v>
      </c>
      <c r="I2517" s="14">
        <f t="shared" si="429"/>
        <v>178.2</v>
      </c>
      <c r="J2517" s="12">
        <f>'Master Sheet'!L2517</f>
        <v>0</v>
      </c>
      <c r="K2517" s="12">
        <f>'Master Sheet'!M2517</f>
        <v>0</v>
      </c>
      <c r="L2517" s="12">
        <f>'Master Sheet'!N2517</f>
        <v>0</v>
      </c>
      <c r="M2517" s="12">
        <f>'Master Sheet'!O2517</f>
        <v>0</v>
      </c>
      <c r="N2517" s="14">
        <f t="shared" si="430"/>
        <v>178.2</v>
      </c>
      <c r="O2517" s="14">
        <f t="shared" si="431"/>
        <v>178.2</v>
      </c>
      <c r="P2517" s="17">
        <f>'Master Sheet'!P2517</f>
        <v>0</v>
      </c>
      <c r="Q2517" s="17">
        <f>'Master Sheet'!Q2517</f>
        <v>0</v>
      </c>
      <c r="R2517" s="17">
        <f>'Master Sheet'!R2517</f>
        <v>0</v>
      </c>
      <c r="S2517" s="17">
        <f>'Master Sheet'!S2517</f>
        <v>0</v>
      </c>
      <c r="T2517" s="14">
        <f t="shared" si="432"/>
        <v>178.2</v>
      </c>
      <c r="U2517" s="14">
        <f t="shared" si="433"/>
        <v>178.2</v>
      </c>
      <c r="V2517" s="12">
        <f t="shared" si="434"/>
        <v>0</v>
      </c>
      <c r="W2517" s="14">
        <f t="shared" si="435"/>
        <v>178.2</v>
      </c>
      <c r="X2517" s="14">
        <f t="shared" si="436"/>
        <v>178.2</v>
      </c>
      <c r="Y2517" s="8">
        <f t="shared" si="437"/>
        <v>0</v>
      </c>
      <c r="Z2517" s="18">
        <f t="shared" si="438"/>
        <v>178.2</v>
      </c>
      <c r="AA2517" s="14">
        <f t="shared" si="439"/>
        <v>178.2</v>
      </c>
    </row>
    <row r="2518" spans="1:27">
      <c r="A2518" s="4" t="str">
        <f>'Master Sheet'!A2518</f>
        <v>CFQ7TTC0NGGX</v>
      </c>
      <c r="B2518" s="4">
        <f>'Master Sheet'!B2518</f>
        <v>4</v>
      </c>
      <c r="C2518" s="7" t="str">
        <f>'Master Sheet'!C2518</f>
        <v>Microsoft Intune Advanced Analytics</v>
      </c>
      <c r="D2518" s="4" t="str">
        <f>'Master Sheet'!D2518</f>
        <v>P1Y</v>
      </c>
      <c r="E2518" s="4" t="str">
        <f>'Master Sheet'!E2518</f>
        <v>Monthly</v>
      </c>
      <c r="F2518" s="14">
        <f>'Master Sheet'!F2518</f>
        <v>5229</v>
      </c>
      <c r="G2518" s="14">
        <f>'Master Sheet'!G2518</f>
        <v>4183.2</v>
      </c>
      <c r="H2518" s="12">
        <f>'Master Sheet'!K2518</f>
        <v>0</v>
      </c>
      <c r="I2518" s="14">
        <f t="shared" si="429"/>
        <v>4183.2</v>
      </c>
      <c r="J2518" s="12">
        <f>'Master Sheet'!L2518</f>
        <v>0</v>
      </c>
      <c r="K2518" s="12">
        <f>'Master Sheet'!M2518</f>
        <v>0</v>
      </c>
      <c r="L2518" s="12">
        <f>'Master Sheet'!N2518</f>
        <v>0</v>
      </c>
      <c r="M2518" s="12">
        <f>'Master Sheet'!O2518</f>
        <v>0</v>
      </c>
      <c r="N2518" s="14">
        <f t="shared" si="430"/>
        <v>4183.2</v>
      </c>
      <c r="O2518" s="14">
        <f t="shared" si="431"/>
        <v>4183.2</v>
      </c>
      <c r="P2518" s="17">
        <f>'Master Sheet'!P2518</f>
        <v>0</v>
      </c>
      <c r="Q2518" s="17">
        <f>'Master Sheet'!Q2518</f>
        <v>0</v>
      </c>
      <c r="R2518" s="17">
        <f>'Master Sheet'!R2518</f>
        <v>0</v>
      </c>
      <c r="S2518" s="17">
        <f>'Master Sheet'!S2518</f>
        <v>0</v>
      </c>
      <c r="T2518" s="14">
        <f t="shared" si="432"/>
        <v>4183.2</v>
      </c>
      <c r="U2518" s="14">
        <f t="shared" si="433"/>
        <v>4183.2</v>
      </c>
      <c r="V2518" s="12">
        <f t="shared" si="434"/>
        <v>0</v>
      </c>
      <c r="W2518" s="14">
        <f t="shared" si="435"/>
        <v>4183.2</v>
      </c>
      <c r="X2518" s="14">
        <f t="shared" si="436"/>
        <v>4183.2</v>
      </c>
      <c r="Y2518" s="8">
        <f t="shared" si="437"/>
        <v>0</v>
      </c>
      <c r="Z2518" s="18">
        <f t="shared" si="438"/>
        <v>4183.2</v>
      </c>
      <c r="AA2518" s="14">
        <f t="shared" si="439"/>
        <v>4183.2</v>
      </c>
    </row>
    <row r="2519" spans="1:27">
      <c r="A2519" s="4" t="str">
        <f>'Master Sheet'!A2519</f>
        <v>CFQ7TTC0NGGX</v>
      </c>
      <c r="B2519" s="4">
        <f>'Master Sheet'!B2519</f>
        <v>2</v>
      </c>
      <c r="C2519" s="7" t="str">
        <f>'Master Sheet'!C2519</f>
        <v>Microsoft Intune Advanced Analytics for FLW</v>
      </c>
      <c r="D2519" s="4" t="str">
        <f>'Master Sheet'!D2519</f>
        <v>P1Y</v>
      </c>
      <c r="E2519" s="4" t="str">
        <f>'Master Sheet'!E2519</f>
        <v>Annual</v>
      </c>
      <c r="F2519" s="14">
        <f>'Master Sheet'!F2519</f>
        <v>3360</v>
      </c>
      <c r="G2519" s="14">
        <f>'Master Sheet'!G2519</f>
        <v>2688</v>
      </c>
      <c r="H2519" s="12">
        <f>'Master Sheet'!K2519</f>
        <v>0</v>
      </c>
      <c r="I2519" s="14">
        <f t="shared" si="429"/>
        <v>2688</v>
      </c>
      <c r="J2519" s="12">
        <f>'Master Sheet'!L2519</f>
        <v>0</v>
      </c>
      <c r="K2519" s="12">
        <f>'Master Sheet'!M2519</f>
        <v>0</v>
      </c>
      <c r="L2519" s="12">
        <f>'Master Sheet'!N2519</f>
        <v>0</v>
      </c>
      <c r="M2519" s="12">
        <f>'Master Sheet'!O2519</f>
        <v>0</v>
      </c>
      <c r="N2519" s="14">
        <f t="shared" si="430"/>
        <v>2688</v>
      </c>
      <c r="O2519" s="14">
        <f t="shared" si="431"/>
        <v>2688</v>
      </c>
      <c r="P2519" s="17">
        <f>'Master Sheet'!P2519</f>
        <v>0</v>
      </c>
      <c r="Q2519" s="17">
        <f>'Master Sheet'!Q2519</f>
        <v>0</v>
      </c>
      <c r="R2519" s="17">
        <f>'Master Sheet'!R2519</f>
        <v>0</v>
      </c>
      <c r="S2519" s="17">
        <f>'Master Sheet'!S2519</f>
        <v>0</v>
      </c>
      <c r="T2519" s="14">
        <f t="shared" si="432"/>
        <v>2688</v>
      </c>
      <c r="U2519" s="14">
        <f t="shared" si="433"/>
        <v>2688</v>
      </c>
      <c r="V2519" s="12">
        <f t="shared" si="434"/>
        <v>0</v>
      </c>
      <c r="W2519" s="14">
        <f t="shared" si="435"/>
        <v>2688</v>
      </c>
      <c r="X2519" s="14">
        <f t="shared" si="436"/>
        <v>2688</v>
      </c>
      <c r="Y2519" s="8">
        <f t="shared" si="437"/>
        <v>0</v>
      </c>
      <c r="Z2519" s="18">
        <f t="shared" si="438"/>
        <v>2688</v>
      </c>
      <c r="AA2519" s="14">
        <f t="shared" si="439"/>
        <v>2688</v>
      </c>
    </row>
    <row r="2520" spans="1:27">
      <c r="A2520" s="4" t="str">
        <f>'Master Sheet'!A2520</f>
        <v>CFQ7TTC0NGGX</v>
      </c>
      <c r="B2520" s="4">
        <f>'Master Sheet'!B2520</f>
        <v>4</v>
      </c>
      <c r="C2520" s="7" t="str">
        <f>'Master Sheet'!C2520</f>
        <v>Microsoft Intune Advanced Analytics</v>
      </c>
      <c r="D2520" s="4" t="str">
        <f>'Master Sheet'!D2520</f>
        <v>P1M</v>
      </c>
      <c r="E2520" s="4" t="str">
        <f>'Master Sheet'!E2520</f>
        <v>Monthly</v>
      </c>
      <c r="F2520" s="14">
        <f>'Master Sheet'!F2520</f>
        <v>498</v>
      </c>
      <c r="G2520" s="14">
        <f>'Master Sheet'!G2520</f>
        <v>398.4</v>
      </c>
      <c r="H2520" s="12">
        <f>'Master Sheet'!K2520</f>
        <v>0</v>
      </c>
      <c r="I2520" s="14">
        <f t="shared" si="429"/>
        <v>398.4</v>
      </c>
      <c r="J2520" s="12">
        <f>'Master Sheet'!L2520</f>
        <v>0</v>
      </c>
      <c r="K2520" s="12">
        <f>'Master Sheet'!M2520</f>
        <v>0</v>
      </c>
      <c r="L2520" s="12">
        <f>'Master Sheet'!N2520</f>
        <v>0</v>
      </c>
      <c r="M2520" s="12">
        <f>'Master Sheet'!O2520</f>
        <v>0</v>
      </c>
      <c r="N2520" s="14">
        <f t="shared" si="430"/>
        <v>398.4</v>
      </c>
      <c r="O2520" s="14">
        <f t="shared" si="431"/>
        <v>398.4</v>
      </c>
      <c r="P2520" s="17">
        <f>'Master Sheet'!P2520</f>
        <v>0</v>
      </c>
      <c r="Q2520" s="17">
        <f>'Master Sheet'!Q2520</f>
        <v>0</v>
      </c>
      <c r="R2520" s="17">
        <f>'Master Sheet'!R2520</f>
        <v>0</v>
      </c>
      <c r="S2520" s="17">
        <f>'Master Sheet'!S2520</f>
        <v>0</v>
      </c>
      <c r="T2520" s="14">
        <f t="shared" si="432"/>
        <v>398.4</v>
      </c>
      <c r="U2520" s="14">
        <f t="shared" si="433"/>
        <v>398.4</v>
      </c>
      <c r="V2520" s="12">
        <f t="shared" si="434"/>
        <v>0</v>
      </c>
      <c r="W2520" s="14">
        <f t="shared" si="435"/>
        <v>398.4</v>
      </c>
      <c r="X2520" s="14">
        <f t="shared" si="436"/>
        <v>398.4</v>
      </c>
      <c r="Y2520" s="8">
        <f t="shared" si="437"/>
        <v>0</v>
      </c>
      <c r="Z2520" s="18">
        <f t="shared" si="438"/>
        <v>398.4</v>
      </c>
      <c r="AA2520" s="14">
        <f t="shared" si="439"/>
        <v>398.4</v>
      </c>
    </row>
    <row r="2521" spans="1:27">
      <c r="A2521" s="4" t="str">
        <f>'Master Sheet'!A2521</f>
        <v>CFQ7TTC0NGGX</v>
      </c>
      <c r="B2521" s="4" t="str">
        <f>'Master Sheet'!B2521</f>
        <v>000C</v>
      </c>
      <c r="C2521" s="7" t="str">
        <f>'Master Sheet'!C2521</f>
        <v>Microsoft Intune Advanced Analytics (Non-Profit Pricing)</v>
      </c>
      <c r="D2521" s="4" t="str">
        <f>'Master Sheet'!D2521</f>
        <v>P1Y</v>
      </c>
      <c r="E2521" s="4" t="str">
        <f>'Master Sheet'!E2521</f>
        <v>Monthly</v>
      </c>
      <c r="F2521" s="14">
        <f>'Master Sheet'!F2521</f>
        <v>2079</v>
      </c>
      <c r="G2521" s="14">
        <f>'Master Sheet'!G2521</f>
        <v>1871.16</v>
      </c>
      <c r="H2521" s="12">
        <f>'Master Sheet'!K2521</f>
        <v>0</v>
      </c>
      <c r="I2521" s="14">
        <f t="shared" si="429"/>
        <v>1871.16</v>
      </c>
      <c r="J2521" s="12">
        <f>'Master Sheet'!L2521</f>
        <v>0</v>
      </c>
      <c r="K2521" s="12">
        <f>'Master Sheet'!M2521</f>
        <v>0</v>
      </c>
      <c r="L2521" s="12">
        <f>'Master Sheet'!N2521</f>
        <v>0</v>
      </c>
      <c r="M2521" s="12">
        <f>'Master Sheet'!O2521</f>
        <v>0</v>
      </c>
      <c r="N2521" s="14">
        <f t="shared" si="430"/>
        <v>1871.16</v>
      </c>
      <c r="O2521" s="14">
        <f t="shared" si="431"/>
        <v>1871.16</v>
      </c>
      <c r="P2521" s="17">
        <f>'Master Sheet'!P2521</f>
        <v>0</v>
      </c>
      <c r="Q2521" s="17">
        <f>'Master Sheet'!Q2521</f>
        <v>0</v>
      </c>
      <c r="R2521" s="17">
        <f>'Master Sheet'!R2521</f>
        <v>0</v>
      </c>
      <c r="S2521" s="17">
        <f>'Master Sheet'!S2521</f>
        <v>0</v>
      </c>
      <c r="T2521" s="14">
        <f t="shared" si="432"/>
        <v>1871.16</v>
      </c>
      <c r="U2521" s="14">
        <f t="shared" si="433"/>
        <v>1871.16</v>
      </c>
      <c r="V2521" s="12">
        <f t="shared" si="434"/>
        <v>0</v>
      </c>
      <c r="W2521" s="14">
        <f t="shared" si="435"/>
        <v>1871.16</v>
      </c>
      <c r="X2521" s="14">
        <f t="shared" si="436"/>
        <v>1871.16</v>
      </c>
      <c r="Y2521" s="8">
        <f t="shared" si="437"/>
        <v>0</v>
      </c>
      <c r="Z2521" s="18">
        <f t="shared" si="438"/>
        <v>1871.16</v>
      </c>
      <c r="AA2521" s="14">
        <f t="shared" si="439"/>
        <v>1871.16</v>
      </c>
    </row>
    <row r="2522" spans="1:27">
      <c r="A2522" s="4" t="str">
        <f>'Master Sheet'!A2522</f>
        <v>CFQ7TTC0NGGX</v>
      </c>
      <c r="B2522" s="4" t="str">
        <f>'Master Sheet'!B2522</f>
        <v>000C</v>
      </c>
      <c r="C2522" s="7" t="str">
        <f>'Master Sheet'!C2522</f>
        <v>Microsoft Intune Advanced Analytics (Non-Profit Pricing)</v>
      </c>
      <c r="D2522" s="4" t="str">
        <f>'Master Sheet'!D2522</f>
        <v>P1Y</v>
      </c>
      <c r="E2522" s="4" t="str">
        <f>'Master Sheet'!E2522</f>
        <v>Annual</v>
      </c>
      <c r="F2522" s="14">
        <f>'Master Sheet'!F2522</f>
        <v>1980</v>
      </c>
      <c r="G2522" s="14">
        <f>'Master Sheet'!G2522</f>
        <v>1782</v>
      </c>
      <c r="H2522" s="12">
        <f>'Master Sheet'!K2522</f>
        <v>0</v>
      </c>
      <c r="I2522" s="14">
        <f t="shared" si="429"/>
        <v>1782</v>
      </c>
      <c r="J2522" s="12">
        <f>'Master Sheet'!L2522</f>
        <v>0</v>
      </c>
      <c r="K2522" s="12">
        <f>'Master Sheet'!M2522</f>
        <v>0</v>
      </c>
      <c r="L2522" s="12">
        <f>'Master Sheet'!N2522</f>
        <v>0</v>
      </c>
      <c r="M2522" s="12">
        <f>'Master Sheet'!O2522</f>
        <v>0</v>
      </c>
      <c r="N2522" s="14">
        <f t="shared" si="430"/>
        <v>1782</v>
      </c>
      <c r="O2522" s="14">
        <f t="shared" si="431"/>
        <v>1782</v>
      </c>
      <c r="P2522" s="17">
        <f>'Master Sheet'!P2522</f>
        <v>0</v>
      </c>
      <c r="Q2522" s="17">
        <f>'Master Sheet'!Q2522</f>
        <v>0</v>
      </c>
      <c r="R2522" s="17">
        <f>'Master Sheet'!R2522</f>
        <v>0</v>
      </c>
      <c r="S2522" s="17">
        <f>'Master Sheet'!S2522</f>
        <v>0</v>
      </c>
      <c r="T2522" s="14">
        <f t="shared" si="432"/>
        <v>1782</v>
      </c>
      <c r="U2522" s="14">
        <f t="shared" si="433"/>
        <v>1782</v>
      </c>
      <c r="V2522" s="12">
        <f t="shared" si="434"/>
        <v>0</v>
      </c>
      <c r="W2522" s="14">
        <f t="shared" si="435"/>
        <v>1782</v>
      </c>
      <c r="X2522" s="14">
        <f t="shared" si="436"/>
        <v>1782</v>
      </c>
      <c r="Y2522" s="8">
        <f t="shared" si="437"/>
        <v>0</v>
      </c>
      <c r="Z2522" s="18">
        <f t="shared" si="438"/>
        <v>1782</v>
      </c>
      <c r="AA2522" s="14">
        <f t="shared" si="439"/>
        <v>1782</v>
      </c>
    </row>
    <row r="2523" spans="1:27">
      <c r="A2523" s="4" t="str">
        <f>'Master Sheet'!A2523</f>
        <v>CFQ7TTC0NGGX</v>
      </c>
      <c r="B2523" s="4" t="str">
        <f>'Master Sheet'!B2523</f>
        <v>000D</v>
      </c>
      <c r="C2523" s="7" t="str">
        <f>'Master Sheet'!C2523</f>
        <v>Microsoft Intune Advanced Analytics (Education Faculty Pricing)</v>
      </c>
      <c r="D2523" s="4" t="str">
        <f>'Master Sheet'!D2523</f>
        <v>P1Y</v>
      </c>
      <c r="E2523" s="4" t="str">
        <f>'Master Sheet'!E2523</f>
        <v>Monthly</v>
      </c>
      <c r="F2523" s="14">
        <f>'Master Sheet'!F2523</f>
        <v>1048.2</v>
      </c>
      <c r="G2523" s="14">
        <f>'Master Sheet'!G2523</f>
        <v>838.56</v>
      </c>
      <c r="H2523" s="12">
        <f>'Master Sheet'!K2523</f>
        <v>0</v>
      </c>
      <c r="I2523" s="14">
        <f t="shared" si="429"/>
        <v>838.56</v>
      </c>
      <c r="J2523" s="12">
        <f>'Master Sheet'!L2523</f>
        <v>0</v>
      </c>
      <c r="K2523" s="12">
        <f>'Master Sheet'!M2523</f>
        <v>0</v>
      </c>
      <c r="L2523" s="12">
        <f>'Master Sheet'!N2523</f>
        <v>0</v>
      </c>
      <c r="M2523" s="12">
        <f>'Master Sheet'!O2523</f>
        <v>0</v>
      </c>
      <c r="N2523" s="14">
        <f t="shared" si="430"/>
        <v>838.56</v>
      </c>
      <c r="O2523" s="14">
        <f t="shared" si="431"/>
        <v>838.56</v>
      </c>
      <c r="P2523" s="17">
        <f>'Master Sheet'!P2523</f>
        <v>0</v>
      </c>
      <c r="Q2523" s="17">
        <f>'Master Sheet'!Q2523</f>
        <v>0</v>
      </c>
      <c r="R2523" s="17">
        <f>'Master Sheet'!R2523</f>
        <v>0</v>
      </c>
      <c r="S2523" s="17">
        <f>'Master Sheet'!S2523</f>
        <v>0</v>
      </c>
      <c r="T2523" s="14">
        <f t="shared" si="432"/>
        <v>838.56</v>
      </c>
      <c r="U2523" s="14">
        <f t="shared" si="433"/>
        <v>838.56</v>
      </c>
      <c r="V2523" s="12">
        <f t="shared" si="434"/>
        <v>0</v>
      </c>
      <c r="W2523" s="14">
        <f t="shared" si="435"/>
        <v>838.56</v>
      </c>
      <c r="X2523" s="14">
        <f t="shared" si="436"/>
        <v>838.56</v>
      </c>
      <c r="Y2523" s="8">
        <f t="shared" si="437"/>
        <v>0</v>
      </c>
      <c r="Z2523" s="18">
        <f t="shared" si="438"/>
        <v>838.56</v>
      </c>
      <c r="AA2523" s="14">
        <f t="shared" si="439"/>
        <v>838.56</v>
      </c>
    </row>
    <row r="2524" spans="1:27">
      <c r="A2524" s="4" t="str">
        <f>'Master Sheet'!A2524</f>
        <v>CFQ7TTC0NGGX</v>
      </c>
      <c r="B2524" s="4" t="str">
        <f>'Master Sheet'!B2524</f>
        <v>000B</v>
      </c>
      <c r="C2524" s="7" t="str">
        <f>'Master Sheet'!C2524</f>
        <v>Microsoft Intune Advanced Analytics (Education Student Pricing)</v>
      </c>
      <c r="D2524" s="4" t="str">
        <f>'Master Sheet'!D2524</f>
        <v>P1M</v>
      </c>
      <c r="E2524" s="4" t="str">
        <f>'Master Sheet'!E2524</f>
        <v>Monthly</v>
      </c>
      <c r="F2524" s="14">
        <f>'Master Sheet'!F2524</f>
        <v>74.88</v>
      </c>
      <c r="G2524" s="14">
        <f>'Master Sheet'!G2524</f>
        <v>59.9</v>
      </c>
      <c r="H2524" s="12">
        <f>'Master Sheet'!K2524</f>
        <v>0</v>
      </c>
      <c r="I2524" s="14">
        <f t="shared" si="429"/>
        <v>59.9</v>
      </c>
      <c r="J2524" s="12">
        <f>'Master Sheet'!L2524</f>
        <v>0</v>
      </c>
      <c r="K2524" s="12">
        <f>'Master Sheet'!M2524</f>
        <v>0</v>
      </c>
      <c r="L2524" s="12">
        <f>'Master Sheet'!N2524</f>
        <v>0</v>
      </c>
      <c r="M2524" s="12">
        <f>'Master Sheet'!O2524</f>
        <v>0</v>
      </c>
      <c r="N2524" s="14">
        <f t="shared" si="430"/>
        <v>59.9</v>
      </c>
      <c r="O2524" s="14">
        <f t="shared" si="431"/>
        <v>59.9</v>
      </c>
      <c r="P2524" s="17">
        <f>'Master Sheet'!P2524</f>
        <v>0</v>
      </c>
      <c r="Q2524" s="17">
        <f>'Master Sheet'!Q2524</f>
        <v>0</v>
      </c>
      <c r="R2524" s="17">
        <f>'Master Sheet'!R2524</f>
        <v>0</v>
      </c>
      <c r="S2524" s="17">
        <f>'Master Sheet'!S2524</f>
        <v>0</v>
      </c>
      <c r="T2524" s="14">
        <f t="shared" si="432"/>
        <v>59.9</v>
      </c>
      <c r="U2524" s="14">
        <f t="shared" si="433"/>
        <v>59.9</v>
      </c>
      <c r="V2524" s="12">
        <f t="shared" si="434"/>
        <v>0</v>
      </c>
      <c r="W2524" s="14">
        <f t="shared" si="435"/>
        <v>59.9</v>
      </c>
      <c r="X2524" s="14">
        <f t="shared" si="436"/>
        <v>59.9</v>
      </c>
      <c r="Y2524" s="8">
        <f t="shared" si="437"/>
        <v>0</v>
      </c>
      <c r="Z2524" s="18">
        <f t="shared" si="438"/>
        <v>59.9</v>
      </c>
      <c r="AA2524" s="14">
        <f t="shared" si="439"/>
        <v>59.9</v>
      </c>
    </row>
    <row r="2525" spans="1:27">
      <c r="A2525" s="4" t="str">
        <f>'Master Sheet'!A2525</f>
        <v>CFQ7TTC0RP6S</v>
      </c>
      <c r="B2525" s="4" t="str">
        <f>'Master Sheet'!B2525</f>
        <v>000D</v>
      </c>
      <c r="C2525" s="7" t="str">
        <f>'Master Sheet'!C2525</f>
        <v>Microsoft Intune Endpoint Privilege Management for FLW</v>
      </c>
      <c r="D2525" s="4" t="str">
        <f>'Master Sheet'!D2525</f>
        <v>P1Y</v>
      </c>
      <c r="E2525" s="4" t="str">
        <f>'Master Sheet'!E2525</f>
        <v>Monthly</v>
      </c>
      <c r="F2525" s="14">
        <f>'Master Sheet'!F2525</f>
        <v>2079</v>
      </c>
      <c r="G2525" s="14">
        <f>'Master Sheet'!G2525</f>
        <v>1663.2</v>
      </c>
      <c r="H2525" s="12">
        <f>'Master Sheet'!K2525</f>
        <v>0</v>
      </c>
      <c r="I2525" s="14">
        <f t="shared" si="429"/>
        <v>1663.2</v>
      </c>
      <c r="J2525" s="12">
        <f>'Master Sheet'!L2525</f>
        <v>0</v>
      </c>
      <c r="K2525" s="12">
        <f>'Master Sheet'!M2525</f>
        <v>0</v>
      </c>
      <c r="L2525" s="12">
        <f>'Master Sheet'!N2525</f>
        <v>0</v>
      </c>
      <c r="M2525" s="12">
        <f>'Master Sheet'!O2525</f>
        <v>0</v>
      </c>
      <c r="N2525" s="14">
        <f t="shared" si="430"/>
        <v>1663.2</v>
      </c>
      <c r="O2525" s="14">
        <f t="shared" si="431"/>
        <v>1663.2</v>
      </c>
      <c r="P2525" s="17">
        <f>'Master Sheet'!P2525</f>
        <v>0</v>
      </c>
      <c r="Q2525" s="17">
        <f>'Master Sheet'!Q2525</f>
        <v>0</v>
      </c>
      <c r="R2525" s="17">
        <f>'Master Sheet'!R2525</f>
        <v>0</v>
      </c>
      <c r="S2525" s="17">
        <f>'Master Sheet'!S2525</f>
        <v>0</v>
      </c>
      <c r="T2525" s="14">
        <f t="shared" si="432"/>
        <v>1663.2</v>
      </c>
      <c r="U2525" s="14">
        <f t="shared" si="433"/>
        <v>1663.2</v>
      </c>
      <c r="V2525" s="12">
        <f t="shared" si="434"/>
        <v>0</v>
      </c>
      <c r="W2525" s="14">
        <f t="shared" si="435"/>
        <v>1663.2</v>
      </c>
      <c r="X2525" s="14">
        <f t="shared" si="436"/>
        <v>1663.2</v>
      </c>
      <c r="Y2525" s="8">
        <f t="shared" si="437"/>
        <v>0</v>
      </c>
      <c r="Z2525" s="18">
        <f t="shared" si="438"/>
        <v>1663.2</v>
      </c>
      <c r="AA2525" s="14">
        <f t="shared" si="439"/>
        <v>1663.2</v>
      </c>
    </row>
    <row r="2526" spans="1:27">
      <c r="A2526" s="4" t="str">
        <f>'Master Sheet'!A2526</f>
        <v>CFQ7TTC0RP6S</v>
      </c>
      <c r="B2526" s="4" t="str">
        <f>'Master Sheet'!B2526</f>
        <v>000D</v>
      </c>
      <c r="C2526" s="7" t="str">
        <f>'Master Sheet'!C2526</f>
        <v>Microsoft Intune Endpoint Privilege Management for FLW</v>
      </c>
      <c r="D2526" s="4" t="str">
        <f>'Master Sheet'!D2526</f>
        <v>P1Y</v>
      </c>
      <c r="E2526" s="4" t="str">
        <f>'Master Sheet'!E2526</f>
        <v>Annual</v>
      </c>
      <c r="F2526" s="14">
        <f>'Master Sheet'!F2526</f>
        <v>1980</v>
      </c>
      <c r="G2526" s="14">
        <f>'Master Sheet'!G2526</f>
        <v>1584</v>
      </c>
      <c r="H2526" s="12">
        <f>'Master Sheet'!K2526</f>
        <v>0</v>
      </c>
      <c r="I2526" s="14">
        <f t="shared" si="429"/>
        <v>1584</v>
      </c>
      <c r="J2526" s="12">
        <f>'Master Sheet'!L2526</f>
        <v>0</v>
      </c>
      <c r="K2526" s="12">
        <f>'Master Sheet'!M2526</f>
        <v>0</v>
      </c>
      <c r="L2526" s="12">
        <f>'Master Sheet'!N2526</f>
        <v>0</v>
      </c>
      <c r="M2526" s="12">
        <f>'Master Sheet'!O2526</f>
        <v>0</v>
      </c>
      <c r="N2526" s="14">
        <f t="shared" si="430"/>
        <v>1584</v>
      </c>
      <c r="O2526" s="14">
        <f t="shared" si="431"/>
        <v>1584</v>
      </c>
      <c r="P2526" s="17">
        <f>'Master Sheet'!P2526</f>
        <v>0</v>
      </c>
      <c r="Q2526" s="17">
        <f>'Master Sheet'!Q2526</f>
        <v>0</v>
      </c>
      <c r="R2526" s="17">
        <f>'Master Sheet'!R2526</f>
        <v>0</v>
      </c>
      <c r="S2526" s="17">
        <f>'Master Sheet'!S2526</f>
        <v>0</v>
      </c>
      <c r="T2526" s="14">
        <f t="shared" si="432"/>
        <v>1584</v>
      </c>
      <c r="U2526" s="14">
        <f t="shared" si="433"/>
        <v>1584</v>
      </c>
      <c r="V2526" s="12">
        <f t="shared" si="434"/>
        <v>0</v>
      </c>
      <c r="W2526" s="14">
        <f t="shared" si="435"/>
        <v>1584</v>
      </c>
      <c r="X2526" s="14">
        <f t="shared" si="436"/>
        <v>1584</v>
      </c>
      <c r="Y2526" s="8">
        <f t="shared" si="437"/>
        <v>0</v>
      </c>
      <c r="Z2526" s="18">
        <f t="shared" si="438"/>
        <v>1584</v>
      </c>
      <c r="AA2526" s="14">
        <f t="shared" si="439"/>
        <v>1584</v>
      </c>
    </row>
    <row r="2527" spans="1:27">
      <c r="A2527" s="4" t="str">
        <f>'Master Sheet'!A2527</f>
        <v>CFQ7TTC0RP6S</v>
      </c>
      <c r="B2527" s="4">
        <f>'Master Sheet'!B2527</f>
        <v>7</v>
      </c>
      <c r="C2527" s="7" t="str">
        <f>'Master Sheet'!C2527</f>
        <v>Microsoft Intune Endpoint Privilege Management (Non-Profit Pricing)</v>
      </c>
      <c r="D2527" s="4" t="str">
        <f>'Master Sheet'!D2527</f>
        <v>P1M</v>
      </c>
      <c r="E2527" s="4" t="str">
        <f>'Master Sheet'!E2527</f>
        <v>Monthly</v>
      </c>
      <c r="F2527" s="14">
        <f>'Master Sheet'!F2527</f>
        <v>119.8</v>
      </c>
      <c r="G2527" s="14">
        <f>'Master Sheet'!G2527</f>
        <v>107.82</v>
      </c>
      <c r="H2527" s="12">
        <f>'Master Sheet'!K2527</f>
        <v>0</v>
      </c>
      <c r="I2527" s="14">
        <f t="shared" si="429"/>
        <v>107.82</v>
      </c>
      <c r="J2527" s="12">
        <f>'Master Sheet'!L2527</f>
        <v>0</v>
      </c>
      <c r="K2527" s="12">
        <f>'Master Sheet'!M2527</f>
        <v>0</v>
      </c>
      <c r="L2527" s="12">
        <f>'Master Sheet'!N2527</f>
        <v>0</v>
      </c>
      <c r="M2527" s="12">
        <f>'Master Sheet'!O2527</f>
        <v>0</v>
      </c>
      <c r="N2527" s="14">
        <f t="shared" si="430"/>
        <v>107.82</v>
      </c>
      <c r="O2527" s="14">
        <f t="shared" si="431"/>
        <v>107.82</v>
      </c>
      <c r="P2527" s="17">
        <f>'Master Sheet'!P2527</f>
        <v>0</v>
      </c>
      <c r="Q2527" s="17">
        <f>'Master Sheet'!Q2527</f>
        <v>0</v>
      </c>
      <c r="R2527" s="17">
        <f>'Master Sheet'!R2527</f>
        <v>0</v>
      </c>
      <c r="S2527" s="17">
        <f>'Master Sheet'!S2527</f>
        <v>0</v>
      </c>
      <c r="T2527" s="14">
        <f t="shared" si="432"/>
        <v>107.82</v>
      </c>
      <c r="U2527" s="14">
        <f t="shared" si="433"/>
        <v>107.82</v>
      </c>
      <c r="V2527" s="12">
        <f t="shared" si="434"/>
        <v>0</v>
      </c>
      <c r="W2527" s="14">
        <f t="shared" si="435"/>
        <v>107.82</v>
      </c>
      <c r="X2527" s="14">
        <f t="shared" si="436"/>
        <v>107.82</v>
      </c>
      <c r="Y2527" s="8">
        <f t="shared" si="437"/>
        <v>0</v>
      </c>
      <c r="Z2527" s="18">
        <f t="shared" si="438"/>
        <v>107.82</v>
      </c>
      <c r="AA2527" s="14">
        <f t="shared" si="439"/>
        <v>107.82</v>
      </c>
    </row>
    <row r="2528" spans="1:27" ht="30">
      <c r="A2528" s="4" t="str">
        <f>'Master Sheet'!A2528</f>
        <v>CFQ7TTC0RP6S</v>
      </c>
      <c r="B2528" s="4">
        <f>'Master Sheet'!B2528</f>
        <v>3</v>
      </c>
      <c r="C2528" s="7" t="str">
        <f>'Master Sheet'!C2528</f>
        <v>Microsoft Intune Endpoint Privilege Management (Education Faculty Pricing)</v>
      </c>
      <c r="D2528" s="4" t="str">
        <f>'Master Sheet'!D2528</f>
        <v>P1Y</v>
      </c>
      <c r="E2528" s="4" t="str">
        <f>'Master Sheet'!E2528</f>
        <v>Monthly</v>
      </c>
      <c r="F2528" s="14">
        <f>'Master Sheet'!F2528</f>
        <v>629.04</v>
      </c>
      <c r="G2528" s="14">
        <f>'Master Sheet'!G2528</f>
        <v>503.16</v>
      </c>
      <c r="H2528" s="12">
        <f>'Master Sheet'!K2528</f>
        <v>0</v>
      </c>
      <c r="I2528" s="14">
        <f t="shared" si="429"/>
        <v>503.16</v>
      </c>
      <c r="J2528" s="12">
        <f>'Master Sheet'!L2528</f>
        <v>0</v>
      </c>
      <c r="K2528" s="12">
        <f>'Master Sheet'!M2528</f>
        <v>0</v>
      </c>
      <c r="L2528" s="12">
        <f>'Master Sheet'!N2528</f>
        <v>0</v>
      </c>
      <c r="M2528" s="12">
        <f>'Master Sheet'!O2528</f>
        <v>0</v>
      </c>
      <c r="N2528" s="14">
        <f t="shared" si="430"/>
        <v>503.16</v>
      </c>
      <c r="O2528" s="14">
        <f t="shared" si="431"/>
        <v>503.16</v>
      </c>
      <c r="P2528" s="17">
        <f>'Master Sheet'!P2528</f>
        <v>0</v>
      </c>
      <c r="Q2528" s="17">
        <f>'Master Sheet'!Q2528</f>
        <v>0</v>
      </c>
      <c r="R2528" s="17">
        <f>'Master Sheet'!R2528</f>
        <v>0</v>
      </c>
      <c r="S2528" s="17">
        <f>'Master Sheet'!S2528</f>
        <v>0</v>
      </c>
      <c r="T2528" s="14">
        <f t="shared" si="432"/>
        <v>503.16</v>
      </c>
      <c r="U2528" s="14">
        <f t="shared" si="433"/>
        <v>503.16</v>
      </c>
      <c r="V2528" s="12">
        <f t="shared" si="434"/>
        <v>0</v>
      </c>
      <c r="W2528" s="14">
        <f t="shared" si="435"/>
        <v>503.16</v>
      </c>
      <c r="X2528" s="14">
        <f t="shared" si="436"/>
        <v>503.16</v>
      </c>
      <c r="Y2528" s="8">
        <f t="shared" si="437"/>
        <v>0</v>
      </c>
      <c r="Z2528" s="18">
        <f t="shared" si="438"/>
        <v>503.16</v>
      </c>
      <c r="AA2528" s="14">
        <f t="shared" si="439"/>
        <v>503.16</v>
      </c>
    </row>
    <row r="2529" spans="1:27" ht="30">
      <c r="A2529" s="4" t="str">
        <f>'Master Sheet'!A2529</f>
        <v>CFQ7TTC0RP6S</v>
      </c>
      <c r="B2529" s="4">
        <f>'Master Sheet'!B2529</f>
        <v>6</v>
      </c>
      <c r="C2529" s="7" t="str">
        <f>'Master Sheet'!C2529</f>
        <v>Microsoft Intune Endpoint Privilege Management (Education Student Pricing)</v>
      </c>
      <c r="D2529" s="4" t="str">
        <f>'Master Sheet'!D2529</f>
        <v>P3Y</v>
      </c>
      <c r="E2529" s="4" t="str">
        <f>'Master Sheet'!E2529</f>
        <v>Annual</v>
      </c>
      <c r="F2529" s="14">
        <f>'Master Sheet'!F2529</f>
        <v>1347.84</v>
      </c>
      <c r="G2529" s="14">
        <f>'Master Sheet'!G2529</f>
        <v>1078.26</v>
      </c>
      <c r="H2529" s="12">
        <f>'Master Sheet'!K2529</f>
        <v>0</v>
      </c>
      <c r="I2529" s="14">
        <f t="shared" si="429"/>
        <v>1078.26</v>
      </c>
      <c r="J2529" s="12">
        <f>'Master Sheet'!L2529</f>
        <v>0</v>
      </c>
      <c r="K2529" s="12">
        <f>'Master Sheet'!M2529</f>
        <v>0</v>
      </c>
      <c r="L2529" s="12">
        <f>'Master Sheet'!N2529</f>
        <v>0</v>
      </c>
      <c r="M2529" s="12">
        <f>'Master Sheet'!O2529</f>
        <v>0</v>
      </c>
      <c r="N2529" s="14">
        <f t="shared" si="430"/>
        <v>1078.26</v>
      </c>
      <c r="O2529" s="14">
        <f t="shared" si="431"/>
        <v>1078.26</v>
      </c>
      <c r="P2529" s="17">
        <f>'Master Sheet'!P2529</f>
        <v>0</v>
      </c>
      <c r="Q2529" s="17">
        <f>'Master Sheet'!Q2529</f>
        <v>0</v>
      </c>
      <c r="R2529" s="17">
        <f>'Master Sheet'!R2529</f>
        <v>0</v>
      </c>
      <c r="S2529" s="17">
        <f>'Master Sheet'!S2529</f>
        <v>0</v>
      </c>
      <c r="T2529" s="14">
        <f t="shared" si="432"/>
        <v>1078.26</v>
      </c>
      <c r="U2529" s="14">
        <f t="shared" si="433"/>
        <v>1078.26</v>
      </c>
      <c r="V2529" s="12">
        <f t="shared" si="434"/>
        <v>0</v>
      </c>
      <c r="W2529" s="14">
        <f t="shared" si="435"/>
        <v>1078.26</v>
      </c>
      <c r="X2529" s="14">
        <f t="shared" si="436"/>
        <v>1078.26</v>
      </c>
      <c r="Y2529" s="8">
        <f t="shared" si="437"/>
        <v>0</v>
      </c>
      <c r="Z2529" s="18">
        <f t="shared" si="438"/>
        <v>1078.26</v>
      </c>
      <c r="AA2529" s="14">
        <f t="shared" si="439"/>
        <v>1078.26</v>
      </c>
    </row>
    <row r="2530" spans="1:27">
      <c r="A2530" s="4" t="str">
        <f>'Master Sheet'!A2530</f>
        <v>CFQ7TTC0RP6S</v>
      </c>
      <c r="B2530" s="4">
        <f>'Master Sheet'!B2530</f>
        <v>1</v>
      </c>
      <c r="C2530" s="7" t="str">
        <f>'Master Sheet'!C2530</f>
        <v>Microsoft Intune Endpoint Privilege Management</v>
      </c>
      <c r="D2530" s="4" t="str">
        <f>'Master Sheet'!D2530</f>
        <v>P1Y</v>
      </c>
      <c r="E2530" s="4" t="str">
        <f>'Master Sheet'!E2530</f>
        <v>Annual</v>
      </c>
      <c r="F2530" s="14">
        <f>'Master Sheet'!F2530</f>
        <v>3000</v>
      </c>
      <c r="G2530" s="14">
        <f>'Master Sheet'!G2530</f>
        <v>2400</v>
      </c>
      <c r="H2530" s="12">
        <f>'Master Sheet'!K2530</f>
        <v>0</v>
      </c>
      <c r="I2530" s="14">
        <f t="shared" si="429"/>
        <v>2400</v>
      </c>
      <c r="J2530" s="12">
        <f>'Master Sheet'!L2530</f>
        <v>0</v>
      </c>
      <c r="K2530" s="12">
        <f>'Master Sheet'!M2530</f>
        <v>0</v>
      </c>
      <c r="L2530" s="12">
        <f>'Master Sheet'!N2530</f>
        <v>0</v>
      </c>
      <c r="M2530" s="12">
        <f>'Master Sheet'!O2530</f>
        <v>0</v>
      </c>
      <c r="N2530" s="14">
        <f t="shared" si="430"/>
        <v>2400</v>
      </c>
      <c r="O2530" s="14">
        <f t="shared" si="431"/>
        <v>2400</v>
      </c>
      <c r="P2530" s="17">
        <f>'Master Sheet'!P2530</f>
        <v>0</v>
      </c>
      <c r="Q2530" s="17">
        <f>'Master Sheet'!Q2530</f>
        <v>0</v>
      </c>
      <c r="R2530" s="17">
        <f>'Master Sheet'!R2530</f>
        <v>0</v>
      </c>
      <c r="S2530" s="17">
        <f>'Master Sheet'!S2530</f>
        <v>0</v>
      </c>
      <c r="T2530" s="14">
        <f t="shared" si="432"/>
        <v>2400</v>
      </c>
      <c r="U2530" s="14">
        <f t="shared" si="433"/>
        <v>2400</v>
      </c>
      <c r="V2530" s="12">
        <f t="shared" si="434"/>
        <v>0</v>
      </c>
      <c r="W2530" s="14">
        <f t="shared" si="435"/>
        <v>2400</v>
      </c>
      <c r="X2530" s="14">
        <f t="shared" si="436"/>
        <v>2400</v>
      </c>
      <c r="Y2530" s="8">
        <f t="shared" si="437"/>
        <v>0</v>
      </c>
      <c r="Z2530" s="18">
        <f t="shared" si="438"/>
        <v>2400</v>
      </c>
      <c r="AA2530" s="14">
        <f t="shared" si="439"/>
        <v>2400</v>
      </c>
    </row>
    <row r="2531" spans="1:27" ht="30">
      <c r="A2531" s="4" t="str">
        <f>'Master Sheet'!A2531</f>
        <v>CFQ7TTC0RP6S</v>
      </c>
      <c r="B2531" s="4">
        <f>'Master Sheet'!B2531</f>
        <v>6</v>
      </c>
      <c r="C2531" s="7" t="str">
        <f>'Master Sheet'!C2531</f>
        <v>Microsoft Intune Endpoint Privilege Management (Education Student Pricing)</v>
      </c>
      <c r="D2531" s="4" t="str">
        <f>'Master Sheet'!D2531</f>
        <v>P3Y</v>
      </c>
      <c r="E2531" s="4" t="str">
        <f>'Master Sheet'!E2531</f>
        <v>Monthly</v>
      </c>
      <c r="F2531" s="14">
        <f>'Master Sheet'!F2531</f>
        <v>1415.16</v>
      </c>
      <c r="G2531" s="14">
        <f>'Master Sheet'!G2531</f>
        <v>1132.2</v>
      </c>
      <c r="H2531" s="12">
        <f>'Master Sheet'!K2531</f>
        <v>0</v>
      </c>
      <c r="I2531" s="14">
        <f t="shared" si="429"/>
        <v>1132.2</v>
      </c>
      <c r="J2531" s="12">
        <f>'Master Sheet'!L2531</f>
        <v>0</v>
      </c>
      <c r="K2531" s="12">
        <f>'Master Sheet'!M2531</f>
        <v>0</v>
      </c>
      <c r="L2531" s="12">
        <f>'Master Sheet'!N2531</f>
        <v>0</v>
      </c>
      <c r="M2531" s="12">
        <f>'Master Sheet'!O2531</f>
        <v>0</v>
      </c>
      <c r="N2531" s="14">
        <f t="shared" si="430"/>
        <v>1132.2</v>
      </c>
      <c r="O2531" s="14">
        <f t="shared" si="431"/>
        <v>1132.2</v>
      </c>
      <c r="P2531" s="17">
        <f>'Master Sheet'!P2531</f>
        <v>0</v>
      </c>
      <c r="Q2531" s="17">
        <f>'Master Sheet'!Q2531</f>
        <v>0</v>
      </c>
      <c r="R2531" s="17">
        <f>'Master Sheet'!R2531</f>
        <v>0</v>
      </c>
      <c r="S2531" s="17">
        <f>'Master Sheet'!S2531</f>
        <v>0</v>
      </c>
      <c r="T2531" s="14">
        <f t="shared" si="432"/>
        <v>1132.2</v>
      </c>
      <c r="U2531" s="14">
        <f t="shared" si="433"/>
        <v>1132.2</v>
      </c>
      <c r="V2531" s="12">
        <f t="shared" si="434"/>
        <v>0</v>
      </c>
      <c r="W2531" s="14">
        <f t="shared" si="435"/>
        <v>1132.2</v>
      </c>
      <c r="X2531" s="14">
        <f t="shared" si="436"/>
        <v>1132.2</v>
      </c>
      <c r="Y2531" s="8">
        <f t="shared" si="437"/>
        <v>0</v>
      </c>
      <c r="Z2531" s="18">
        <f t="shared" si="438"/>
        <v>1132.2</v>
      </c>
      <c r="AA2531" s="14">
        <f t="shared" si="439"/>
        <v>1132.2</v>
      </c>
    </row>
    <row r="2532" spans="1:27" ht="30">
      <c r="A2532" s="4" t="str">
        <f>'Master Sheet'!A2532</f>
        <v>CFQ7TTC0RP6S</v>
      </c>
      <c r="B2532" s="4">
        <f>'Master Sheet'!B2532</f>
        <v>3</v>
      </c>
      <c r="C2532" s="7" t="str">
        <f>'Master Sheet'!C2532</f>
        <v>Microsoft Intune Endpoint Privilege Management (Education Faculty Pricing)</v>
      </c>
      <c r="D2532" s="4" t="str">
        <f>'Master Sheet'!D2532</f>
        <v>P3Y</v>
      </c>
      <c r="E2532" s="4" t="str">
        <f>'Master Sheet'!E2532</f>
        <v>Annual</v>
      </c>
      <c r="F2532" s="14">
        <f>'Master Sheet'!F2532</f>
        <v>1797.12</v>
      </c>
      <c r="G2532" s="14">
        <f>'Master Sheet'!G2532</f>
        <v>1437.69</v>
      </c>
      <c r="H2532" s="12">
        <f>'Master Sheet'!K2532</f>
        <v>0</v>
      </c>
      <c r="I2532" s="14">
        <f t="shared" si="429"/>
        <v>1437.69</v>
      </c>
      <c r="J2532" s="12">
        <f>'Master Sheet'!L2532</f>
        <v>0</v>
      </c>
      <c r="K2532" s="12">
        <f>'Master Sheet'!M2532</f>
        <v>0</v>
      </c>
      <c r="L2532" s="12">
        <f>'Master Sheet'!N2532</f>
        <v>0</v>
      </c>
      <c r="M2532" s="12">
        <f>'Master Sheet'!O2532</f>
        <v>0</v>
      </c>
      <c r="N2532" s="14">
        <f t="shared" si="430"/>
        <v>1437.69</v>
      </c>
      <c r="O2532" s="14">
        <f t="shared" si="431"/>
        <v>1437.69</v>
      </c>
      <c r="P2532" s="17">
        <f>'Master Sheet'!P2532</f>
        <v>0</v>
      </c>
      <c r="Q2532" s="17">
        <f>'Master Sheet'!Q2532</f>
        <v>0</v>
      </c>
      <c r="R2532" s="17">
        <f>'Master Sheet'!R2532</f>
        <v>0</v>
      </c>
      <c r="S2532" s="17">
        <f>'Master Sheet'!S2532</f>
        <v>0</v>
      </c>
      <c r="T2532" s="14">
        <f t="shared" si="432"/>
        <v>1437.69</v>
      </c>
      <c r="U2532" s="14">
        <f t="shared" si="433"/>
        <v>1437.69</v>
      </c>
      <c r="V2532" s="12">
        <f t="shared" si="434"/>
        <v>0</v>
      </c>
      <c r="W2532" s="14">
        <f t="shared" si="435"/>
        <v>1437.69</v>
      </c>
      <c r="X2532" s="14">
        <f t="shared" si="436"/>
        <v>1437.69</v>
      </c>
      <c r="Y2532" s="8">
        <f t="shared" si="437"/>
        <v>0</v>
      </c>
      <c r="Z2532" s="18">
        <f t="shared" si="438"/>
        <v>1437.69</v>
      </c>
      <c r="AA2532" s="14">
        <f t="shared" si="439"/>
        <v>1437.69</v>
      </c>
    </row>
    <row r="2533" spans="1:27">
      <c r="A2533" s="4" t="str">
        <f>'Master Sheet'!A2533</f>
        <v>CFQ7TTC0RP6S</v>
      </c>
      <c r="B2533" s="4">
        <f>'Master Sheet'!B2533</f>
        <v>7</v>
      </c>
      <c r="C2533" s="7" t="str">
        <f>'Master Sheet'!C2533</f>
        <v>Microsoft Intune Endpoint Privilege Management (Non-Profit Pricing)</v>
      </c>
      <c r="D2533" s="4" t="str">
        <f>'Master Sheet'!D2533</f>
        <v>P3Y</v>
      </c>
      <c r="E2533" s="4" t="str">
        <f>'Master Sheet'!E2533</f>
        <v>Triennial</v>
      </c>
      <c r="F2533" s="14">
        <f>'Master Sheet'!F2533</f>
        <v>3593.88</v>
      </c>
      <c r="G2533" s="14">
        <f>'Master Sheet'!G2533</f>
        <v>3234.49</v>
      </c>
      <c r="H2533" s="12">
        <f>'Master Sheet'!K2533</f>
        <v>0</v>
      </c>
      <c r="I2533" s="14">
        <f t="shared" si="429"/>
        <v>3234.49</v>
      </c>
      <c r="J2533" s="12">
        <f>'Master Sheet'!L2533</f>
        <v>0</v>
      </c>
      <c r="K2533" s="12">
        <f>'Master Sheet'!M2533</f>
        <v>0</v>
      </c>
      <c r="L2533" s="12">
        <f>'Master Sheet'!N2533</f>
        <v>0</v>
      </c>
      <c r="M2533" s="12">
        <f>'Master Sheet'!O2533</f>
        <v>0</v>
      </c>
      <c r="N2533" s="14">
        <f t="shared" si="430"/>
        <v>3234.49</v>
      </c>
      <c r="O2533" s="14">
        <f t="shared" si="431"/>
        <v>3234.49</v>
      </c>
      <c r="P2533" s="17">
        <f>'Master Sheet'!P2533</f>
        <v>0</v>
      </c>
      <c r="Q2533" s="17">
        <f>'Master Sheet'!Q2533</f>
        <v>0</v>
      </c>
      <c r="R2533" s="17">
        <f>'Master Sheet'!R2533</f>
        <v>0</v>
      </c>
      <c r="S2533" s="17">
        <f>'Master Sheet'!S2533</f>
        <v>0</v>
      </c>
      <c r="T2533" s="14">
        <f t="shared" si="432"/>
        <v>3234.49</v>
      </c>
      <c r="U2533" s="14">
        <f t="shared" si="433"/>
        <v>3234.49</v>
      </c>
      <c r="V2533" s="12">
        <f t="shared" si="434"/>
        <v>0</v>
      </c>
      <c r="W2533" s="14">
        <f t="shared" si="435"/>
        <v>3234.49</v>
      </c>
      <c r="X2533" s="14">
        <f t="shared" si="436"/>
        <v>3234.49</v>
      </c>
      <c r="Y2533" s="8">
        <f t="shared" si="437"/>
        <v>0</v>
      </c>
      <c r="Z2533" s="18">
        <f t="shared" si="438"/>
        <v>3234.49</v>
      </c>
      <c r="AA2533" s="14">
        <f t="shared" si="439"/>
        <v>3234.49</v>
      </c>
    </row>
    <row r="2534" spans="1:27" ht="30">
      <c r="A2534" s="4" t="str">
        <f>'Master Sheet'!A2534</f>
        <v>CFQ7TTC0RP6S</v>
      </c>
      <c r="B2534" s="4">
        <f>'Master Sheet'!B2534</f>
        <v>6</v>
      </c>
      <c r="C2534" s="7" t="str">
        <f>'Master Sheet'!C2534</f>
        <v>Microsoft Intune Endpoint Privilege Management (Education Student Pricing)</v>
      </c>
      <c r="D2534" s="4" t="str">
        <f>'Master Sheet'!D2534</f>
        <v>P3Y</v>
      </c>
      <c r="E2534" s="4" t="str">
        <f>'Master Sheet'!E2534</f>
        <v>Triennial</v>
      </c>
      <c r="F2534" s="14">
        <f>'Master Sheet'!F2534</f>
        <v>1347.84</v>
      </c>
      <c r="G2534" s="14">
        <f>'Master Sheet'!G2534</f>
        <v>1078.27</v>
      </c>
      <c r="H2534" s="12">
        <f>'Master Sheet'!K2534</f>
        <v>0</v>
      </c>
      <c r="I2534" s="14">
        <f t="shared" si="429"/>
        <v>1078.27</v>
      </c>
      <c r="J2534" s="12">
        <f>'Master Sheet'!L2534</f>
        <v>0</v>
      </c>
      <c r="K2534" s="12">
        <f>'Master Sheet'!M2534</f>
        <v>0</v>
      </c>
      <c r="L2534" s="12">
        <f>'Master Sheet'!N2534</f>
        <v>0</v>
      </c>
      <c r="M2534" s="12">
        <f>'Master Sheet'!O2534</f>
        <v>0</v>
      </c>
      <c r="N2534" s="14">
        <f t="shared" si="430"/>
        <v>1078.27</v>
      </c>
      <c r="O2534" s="14">
        <f t="shared" si="431"/>
        <v>1078.27</v>
      </c>
      <c r="P2534" s="17">
        <f>'Master Sheet'!P2534</f>
        <v>0</v>
      </c>
      <c r="Q2534" s="17">
        <f>'Master Sheet'!Q2534</f>
        <v>0</v>
      </c>
      <c r="R2534" s="17">
        <f>'Master Sheet'!R2534</f>
        <v>0</v>
      </c>
      <c r="S2534" s="17">
        <f>'Master Sheet'!S2534</f>
        <v>0</v>
      </c>
      <c r="T2534" s="14">
        <f t="shared" si="432"/>
        <v>1078.27</v>
      </c>
      <c r="U2534" s="14">
        <f t="shared" si="433"/>
        <v>1078.27</v>
      </c>
      <c r="V2534" s="12">
        <f t="shared" si="434"/>
        <v>0</v>
      </c>
      <c r="W2534" s="14">
        <f t="shared" si="435"/>
        <v>1078.27</v>
      </c>
      <c r="X2534" s="14">
        <f t="shared" si="436"/>
        <v>1078.27</v>
      </c>
      <c r="Y2534" s="8">
        <f t="shared" si="437"/>
        <v>0</v>
      </c>
      <c r="Z2534" s="18">
        <f t="shared" si="438"/>
        <v>1078.27</v>
      </c>
      <c r="AA2534" s="14">
        <f t="shared" si="439"/>
        <v>1078.27</v>
      </c>
    </row>
    <row r="2535" spans="1:27">
      <c r="A2535" s="4" t="str">
        <f>'Master Sheet'!A2535</f>
        <v>CFQ7TTC0RP6S</v>
      </c>
      <c r="B2535" s="4" t="str">
        <f>'Master Sheet'!B2535</f>
        <v>000D</v>
      </c>
      <c r="C2535" s="7" t="str">
        <f>'Master Sheet'!C2535</f>
        <v>Microsoft Intune Endpoint Privilege Management for FLW</v>
      </c>
      <c r="D2535" s="4" t="str">
        <f>'Master Sheet'!D2535</f>
        <v>P1M</v>
      </c>
      <c r="E2535" s="4" t="str">
        <f>'Master Sheet'!E2535</f>
        <v>Monthly</v>
      </c>
      <c r="F2535" s="14">
        <f>'Master Sheet'!F2535</f>
        <v>198</v>
      </c>
      <c r="G2535" s="14">
        <f>'Master Sheet'!G2535</f>
        <v>158.4</v>
      </c>
      <c r="H2535" s="12">
        <f>'Master Sheet'!K2535</f>
        <v>0</v>
      </c>
      <c r="I2535" s="14">
        <f t="shared" si="429"/>
        <v>158.4</v>
      </c>
      <c r="J2535" s="12">
        <f>'Master Sheet'!L2535</f>
        <v>0</v>
      </c>
      <c r="K2535" s="12">
        <f>'Master Sheet'!M2535</f>
        <v>0</v>
      </c>
      <c r="L2535" s="12">
        <f>'Master Sheet'!N2535</f>
        <v>0</v>
      </c>
      <c r="M2535" s="12">
        <f>'Master Sheet'!O2535</f>
        <v>0</v>
      </c>
      <c r="N2535" s="14">
        <f t="shared" si="430"/>
        <v>158.4</v>
      </c>
      <c r="O2535" s="14">
        <f t="shared" si="431"/>
        <v>158.4</v>
      </c>
      <c r="P2535" s="17">
        <f>'Master Sheet'!P2535</f>
        <v>0</v>
      </c>
      <c r="Q2535" s="17">
        <f>'Master Sheet'!Q2535</f>
        <v>0</v>
      </c>
      <c r="R2535" s="17">
        <f>'Master Sheet'!R2535</f>
        <v>0</v>
      </c>
      <c r="S2535" s="17">
        <f>'Master Sheet'!S2535</f>
        <v>0</v>
      </c>
      <c r="T2535" s="14">
        <f t="shared" si="432"/>
        <v>158.4</v>
      </c>
      <c r="U2535" s="14">
        <f t="shared" si="433"/>
        <v>158.4</v>
      </c>
      <c r="V2535" s="12">
        <f t="shared" si="434"/>
        <v>0</v>
      </c>
      <c r="W2535" s="14">
        <f t="shared" si="435"/>
        <v>158.4</v>
      </c>
      <c r="X2535" s="14">
        <f t="shared" si="436"/>
        <v>158.4</v>
      </c>
      <c r="Y2535" s="8">
        <f t="shared" si="437"/>
        <v>0</v>
      </c>
      <c r="Z2535" s="18">
        <f t="shared" si="438"/>
        <v>158.4</v>
      </c>
      <c r="AA2535" s="14">
        <f t="shared" si="439"/>
        <v>158.4</v>
      </c>
    </row>
    <row r="2536" spans="1:27">
      <c r="A2536" s="4" t="str">
        <f>'Master Sheet'!A2536</f>
        <v>CFQ7TTC0RP6S</v>
      </c>
      <c r="B2536" s="4">
        <f>'Master Sheet'!B2536</f>
        <v>7</v>
      </c>
      <c r="C2536" s="7" t="str">
        <f>'Master Sheet'!C2536</f>
        <v>Microsoft Intune Endpoint Privilege Management (Non-Profit Pricing)</v>
      </c>
      <c r="D2536" s="4" t="str">
        <f>'Master Sheet'!D2536</f>
        <v>P3Y</v>
      </c>
      <c r="E2536" s="4" t="str">
        <f>'Master Sheet'!E2536</f>
        <v>Monthly</v>
      </c>
      <c r="F2536" s="14">
        <f>'Master Sheet'!F2536</f>
        <v>3773.52</v>
      </c>
      <c r="G2536" s="14">
        <f>'Master Sheet'!G2536</f>
        <v>3396.24</v>
      </c>
      <c r="H2536" s="12">
        <f>'Master Sheet'!K2536</f>
        <v>0</v>
      </c>
      <c r="I2536" s="14">
        <f t="shared" si="429"/>
        <v>3396.24</v>
      </c>
      <c r="J2536" s="12">
        <f>'Master Sheet'!L2536</f>
        <v>0</v>
      </c>
      <c r="K2536" s="12">
        <f>'Master Sheet'!M2536</f>
        <v>0</v>
      </c>
      <c r="L2536" s="12">
        <f>'Master Sheet'!N2536</f>
        <v>0</v>
      </c>
      <c r="M2536" s="12">
        <f>'Master Sheet'!O2536</f>
        <v>0</v>
      </c>
      <c r="N2536" s="14">
        <f t="shared" si="430"/>
        <v>3396.24</v>
      </c>
      <c r="O2536" s="14">
        <f t="shared" si="431"/>
        <v>3396.24</v>
      </c>
      <c r="P2536" s="17">
        <f>'Master Sheet'!P2536</f>
        <v>0</v>
      </c>
      <c r="Q2536" s="17">
        <f>'Master Sheet'!Q2536</f>
        <v>0</v>
      </c>
      <c r="R2536" s="17">
        <f>'Master Sheet'!R2536</f>
        <v>0</v>
      </c>
      <c r="S2536" s="17">
        <f>'Master Sheet'!S2536</f>
        <v>0</v>
      </c>
      <c r="T2536" s="14">
        <f t="shared" si="432"/>
        <v>3396.24</v>
      </c>
      <c r="U2536" s="14">
        <f t="shared" si="433"/>
        <v>3396.24</v>
      </c>
      <c r="V2536" s="12">
        <f t="shared" si="434"/>
        <v>0</v>
      </c>
      <c r="W2536" s="14">
        <f t="shared" si="435"/>
        <v>3396.24</v>
      </c>
      <c r="X2536" s="14">
        <f t="shared" si="436"/>
        <v>3396.24</v>
      </c>
      <c r="Y2536" s="8">
        <f t="shared" si="437"/>
        <v>0</v>
      </c>
      <c r="Z2536" s="18">
        <f t="shared" si="438"/>
        <v>3396.24</v>
      </c>
      <c r="AA2536" s="14">
        <f t="shared" si="439"/>
        <v>3396.24</v>
      </c>
    </row>
    <row r="2537" spans="1:27" ht="30">
      <c r="A2537" s="4" t="str">
        <f>'Master Sheet'!A2537</f>
        <v>CFQ7TTC0RP6S</v>
      </c>
      <c r="B2537" s="4">
        <f>'Master Sheet'!B2537</f>
        <v>6</v>
      </c>
      <c r="C2537" s="7" t="str">
        <f>'Master Sheet'!C2537</f>
        <v>Microsoft Intune Endpoint Privilege Management (Education Student Pricing)</v>
      </c>
      <c r="D2537" s="4" t="str">
        <f>'Master Sheet'!D2537</f>
        <v>P1M</v>
      </c>
      <c r="E2537" s="4" t="str">
        <f>'Master Sheet'!E2537</f>
        <v>Monthly</v>
      </c>
      <c r="F2537" s="14">
        <f>'Master Sheet'!F2537</f>
        <v>44.93</v>
      </c>
      <c r="G2537" s="14">
        <f>'Master Sheet'!G2537</f>
        <v>35.94</v>
      </c>
      <c r="H2537" s="12">
        <f>'Master Sheet'!K2537</f>
        <v>0</v>
      </c>
      <c r="I2537" s="14">
        <f t="shared" si="429"/>
        <v>35.94</v>
      </c>
      <c r="J2537" s="12">
        <f>'Master Sheet'!L2537</f>
        <v>0</v>
      </c>
      <c r="K2537" s="12">
        <f>'Master Sheet'!M2537</f>
        <v>0</v>
      </c>
      <c r="L2537" s="12">
        <f>'Master Sheet'!N2537</f>
        <v>0</v>
      </c>
      <c r="M2537" s="12">
        <f>'Master Sheet'!O2537</f>
        <v>0</v>
      </c>
      <c r="N2537" s="14">
        <f t="shared" si="430"/>
        <v>35.94</v>
      </c>
      <c r="O2537" s="14">
        <f t="shared" si="431"/>
        <v>35.94</v>
      </c>
      <c r="P2537" s="17">
        <f>'Master Sheet'!P2537</f>
        <v>0</v>
      </c>
      <c r="Q2537" s="17">
        <f>'Master Sheet'!Q2537</f>
        <v>0</v>
      </c>
      <c r="R2537" s="17">
        <f>'Master Sheet'!R2537</f>
        <v>0</v>
      </c>
      <c r="S2537" s="17">
        <f>'Master Sheet'!S2537</f>
        <v>0</v>
      </c>
      <c r="T2537" s="14">
        <f t="shared" si="432"/>
        <v>35.94</v>
      </c>
      <c r="U2537" s="14">
        <f t="shared" si="433"/>
        <v>35.94</v>
      </c>
      <c r="V2537" s="12">
        <f t="shared" si="434"/>
        <v>0</v>
      </c>
      <c r="W2537" s="14">
        <f t="shared" si="435"/>
        <v>35.94</v>
      </c>
      <c r="X2537" s="14">
        <f t="shared" si="436"/>
        <v>35.94</v>
      </c>
      <c r="Y2537" s="8">
        <f t="shared" si="437"/>
        <v>0</v>
      </c>
      <c r="Z2537" s="18">
        <f t="shared" si="438"/>
        <v>35.94</v>
      </c>
      <c r="AA2537" s="14">
        <f t="shared" si="439"/>
        <v>35.94</v>
      </c>
    </row>
    <row r="2538" spans="1:27">
      <c r="A2538" s="4" t="str">
        <f>'Master Sheet'!A2538</f>
        <v>CFQ7TTC0RP6S</v>
      </c>
      <c r="B2538" s="4">
        <f>'Master Sheet'!B2538</f>
        <v>1</v>
      </c>
      <c r="C2538" s="7" t="str">
        <f>'Master Sheet'!C2538</f>
        <v>Microsoft Intune Endpoint Privilege Management</v>
      </c>
      <c r="D2538" s="4" t="str">
        <f>'Master Sheet'!D2538</f>
        <v>P1M</v>
      </c>
      <c r="E2538" s="4" t="str">
        <f>'Master Sheet'!E2538</f>
        <v>Monthly</v>
      </c>
      <c r="F2538" s="14">
        <f>'Master Sheet'!F2538</f>
        <v>300</v>
      </c>
      <c r="G2538" s="14">
        <f>'Master Sheet'!G2538</f>
        <v>240</v>
      </c>
      <c r="H2538" s="12">
        <f>'Master Sheet'!K2538</f>
        <v>0</v>
      </c>
      <c r="I2538" s="14">
        <f t="shared" si="429"/>
        <v>240</v>
      </c>
      <c r="J2538" s="12">
        <f>'Master Sheet'!L2538</f>
        <v>0</v>
      </c>
      <c r="K2538" s="12">
        <f>'Master Sheet'!M2538</f>
        <v>0</v>
      </c>
      <c r="L2538" s="12">
        <f>'Master Sheet'!N2538</f>
        <v>0</v>
      </c>
      <c r="M2538" s="12">
        <f>'Master Sheet'!O2538</f>
        <v>0</v>
      </c>
      <c r="N2538" s="14">
        <f t="shared" si="430"/>
        <v>240</v>
      </c>
      <c r="O2538" s="14">
        <f t="shared" si="431"/>
        <v>240</v>
      </c>
      <c r="P2538" s="17">
        <f>'Master Sheet'!P2538</f>
        <v>0</v>
      </c>
      <c r="Q2538" s="17">
        <f>'Master Sheet'!Q2538</f>
        <v>0</v>
      </c>
      <c r="R2538" s="17">
        <f>'Master Sheet'!R2538</f>
        <v>0</v>
      </c>
      <c r="S2538" s="17">
        <f>'Master Sheet'!S2538</f>
        <v>0</v>
      </c>
      <c r="T2538" s="14">
        <f t="shared" si="432"/>
        <v>240</v>
      </c>
      <c r="U2538" s="14">
        <f t="shared" si="433"/>
        <v>240</v>
      </c>
      <c r="V2538" s="12">
        <f t="shared" si="434"/>
        <v>0</v>
      </c>
      <c r="W2538" s="14">
        <f t="shared" si="435"/>
        <v>240</v>
      </c>
      <c r="X2538" s="14">
        <f t="shared" si="436"/>
        <v>240</v>
      </c>
      <c r="Y2538" s="8">
        <f t="shared" si="437"/>
        <v>0</v>
      </c>
      <c r="Z2538" s="18">
        <f t="shared" si="438"/>
        <v>240</v>
      </c>
      <c r="AA2538" s="14">
        <f t="shared" si="439"/>
        <v>240</v>
      </c>
    </row>
    <row r="2539" spans="1:27" ht="30">
      <c r="A2539" s="4" t="str">
        <f>'Master Sheet'!A2539</f>
        <v>CFQ7TTC0RP6S</v>
      </c>
      <c r="B2539" s="4">
        <f>'Master Sheet'!B2539</f>
        <v>3</v>
      </c>
      <c r="C2539" s="7" t="str">
        <f>'Master Sheet'!C2539</f>
        <v>Microsoft Intune Endpoint Privilege Management (Education Faculty Pricing)</v>
      </c>
      <c r="D2539" s="4" t="str">
        <f>'Master Sheet'!D2539</f>
        <v>P1Y</v>
      </c>
      <c r="E2539" s="4" t="str">
        <f>'Master Sheet'!E2539</f>
        <v>Annual</v>
      </c>
      <c r="F2539" s="14">
        <f>'Master Sheet'!F2539</f>
        <v>599.04</v>
      </c>
      <c r="G2539" s="14">
        <f>'Master Sheet'!G2539</f>
        <v>479.23</v>
      </c>
      <c r="H2539" s="12">
        <f>'Master Sheet'!K2539</f>
        <v>0</v>
      </c>
      <c r="I2539" s="14">
        <f t="shared" si="429"/>
        <v>479.23</v>
      </c>
      <c r="J2539" s="12">
        <f>'Master Sheet'!L2539</f>
        <v>0</v>
      </c>
      <c r="K2539" s="12">
        <f>'Master Sheet'!M2539</f>
        <v>0</v>
      </c>
      <c r="L2539" s="12">
        <f>'Master Sheet'!N2539</f>
        <v>0</v>
      </c>
      <c r="M2539" s="12">
        <f>'Master Sheet'!O2539</f>
        <v>0</v>
      </c>
      <c r="N2539" s="14">
        <f t="shared" si="430"/>
        <v>479.23</v>
      </c>
      <c r="O2539" s="14">
        <f t="shared" si="431"/>
        <v>479.23</v>
      </c>
      <c r="P2539" s="17">
        <f>'Master Sheet'!P2539</f>
        <v>0</v>
      </c>
      <c r="Q2539" s="17">
        <f>'Master Sheet'!Q2539</f>
        <v>0</v>
      </c>
      <c r="R2539" s="17">
        <f>'Master Sheet'!R2539</f>
        <v>0</v>
      </c>
      <c r="S2539" s="17">
        <f>'Master Sheet'!S2539</f>
        <v>0</v>
      </c>
      <c r="T2539" s="14">
        <f t="shared" si="432"/>
        <v>479.23</v>
      </c>
      <c r="U2539" s="14">
        <f t="shared" si="433"/>
        <v>479.23</v>
      </c>
      <c r="V2539" s="12">
        <f t="shared" si="434"/>
        <v>0</v>
      </c>
      <c r="W2539" s="14">
        <f t="shared" si="435"/>
        <v>479.23</v>
      </c>
      <c r="X2539" s="14">
        <f t="shared" si="436"/>
        <v>479.23</v>
      </c>
      <c r="Y2539" s="8">
        <f t="shared" si="437"/>
        <v>0</v>
      </c>
      <c r="Z2539" s="18">
        <f t="shared" si="438"/>
        <v>479.23</v>
      </c>
      <c r="AA2539" s="14">
        <f t="shared" si="439"/>
        <v>479.23</v>
      </c>
    </row>
    <row r="2540" spans="1:27" ht="30">
      <c r="A2540" s="4" t="str">
        <f>'Master Sheet'!A2540</f>
        <v>CFQ7TTC0RP6S</v>
      </c>
      <c r="B2540" s="4">
        <f>'Master Sheet'!B2540</f>
        <v>3</v>
      </c>
      <c r="C2540" s="7" t="str">
        <f>'Master Sheet'!C2540</f>
        <v>Microsoft Intune Endpoint Privilege Management (Education Faculty Pricing)</v>
      </c>
      <c r="D2540" s="4" t="str">
        <f>'Master Sheet'!D2540</f>
        <v>P1M</v>
      </c>
      <c r="E2540" s="4" t="str">
        <f>'Master Sheet'!E2540</f>
        <v>Monthly</v>
      </c>
      <c r="F2540" s="14">
        <f>'Master Sheet'!F2540</f>
        <v>59.9</v>
      </c>
      <c r="G2540" s="14">
        <f>'Master Sheet'!G2540</f>
        <v>47.92</v>
      </c>
      <c r="H2540" s="12">
        <f>'Master Sheet'!K2540</f>
        <v>0</v>
      </c>
      <c r="I2540" s="14">
        <f t="shared" si="429"/>
        <v>47.92</v>
      </c>
      <c r="J2540" s="12">
        <f>'Master Sheet'!L2540</f>
        <v>0</v>
      </c>
      <c r="K2540" s="12">
        <f>'Master Sheet'!M2540</f>
        <v>0</v>
      </c>
      <c r="L2540" s="12">
        <f>'Master Sheet'!N2540</f>
        <v>0</v>
      </c>
      <c r="M2540" s="12">
        <f>'Master Sheet'!O2540</f>
        <v>0</v>
      </c>
      <c r="N2540" s="14">
        <f t="shared" si="430"/>
        <v>47.92</v>
      </c>
      <c r="O2540" s="14">
        <f t="shared" si="431"/>
        <v>47.92</v>
      </c>
      <c r="P2540" s="17">
        <f>'Master Sheet'!P2540</f>
        <v>0</v>
      </c>
      <c r="Q2540" s="17">
        <f>'Master Sheet'!Q2540</f>
        <v>0</v>
      </c>
      <c r="R2540" s="17">
        <f>'Master Sheet'!R2540</f>
        <v>0</v>
      </c>
      <c r="S2540" s="17">
        <f>'Master Sheet'!S2540</f>
        <v>0</v>
      </c>
      <c r="T2540" s="14">
        <f t="shared" si="432"/>
        <v>47.92</v>
      </c>
      <c r="U2540" s="14">
        <f t="shared" si="433"/>
        <v>47.92</v>
      </c>
      <c r="V2540" s="12">
        <f t="shared" si="434"/>
        <v>0</v>
      </c>
      <c r="W2540" s="14">
        <f t="shared" si="435"/>
        <v>47.92</v>
      </c>
      <c r="X2540" s="14">
        <f t="shared" si="436"/>
        <v>47.92</v>
      </c>
      <c r="Y2540" s="8">
        <f t="shared" si="437"/>
        <v>0</v>
      </c>
      <c r="Z2540" s="18">
        <f t="shared" si="438"/>
        <v>47.92</v>
      </c>
      <c r="AA2540" s="14">
        <f t="shared" si="439"/>
        <v>47.92</v>
      </c>
    </row>
    <row r="2541" spans="1:27">
      <c r="A2541" s="4" t="str">
        <f>'Master Sheet'!A2541</f>
        <v>CFQ7TTC0RP6S</v>
      </c>
      <c r="B2541" s="4">
        <f>'Master Sheet'!B2541</f>
        <v>1</v>
      </c>
      <c r="C2541" s="7" t="str">
        <f>'Master Sheet'!C2541</f>
        <v>Microsoft Intune Endpoint Privilege Management</v>
      </c>
      <c r="D2541" s="4" t="str">
        <f>'Master Sheet'!D2541</f>
        <v>P1Y</v>
      </c>
      <c r="E2541" s="4" t="str">
        <f>'Master Sheet'!E2541</f>
        <v>Monthly</v>
      </c>
      <c r="F2541" s="14">
        <f>'Master Sheet'!F2541</f>
        <v>3150</v>
      </c>
      <c r="G2541" s="14">
        <f>'Master Sheet'!G2541</f>
        <v>2520</v>
      </c>
      <c r="H2541" s="12">
        <f>'Master Sheet'!K2541</f>
        <v>0</v>
      </c>
      <c r="I2541" s="14">
        <f t="shared" si="429"/>
        <v>2520</v>
      </c>
      <c r="J2541" s="12">
        <f>'Master Sheet'!L2541</f>
        <v>0</v>
      </c>
      <c r="K2541" s="12">
        <f>'Master Sheet'!M2541</f>
        <v>0</v>
      </c>
      <c r="L2541" s="12">
        <f>'Master Sheet'!N2541</f>
        <v>0</v>
      </c>
      <c r="M2541" s="12">
        <f>'Master Sheet'!O2541</f>
        <v>0</v>
      </c>
      <c r="N2541" s="14">
        <f t="shared" si="430"/>
        <v>2520</v>
      </c>
      <c r="O2541" s="14">
        <f t="shared" si="431"/>
        <v>2520</v>
      </c>
      <c r="P2541" s="17">
        <f>'Master Sheet'!P2541</f>
        <v>0</v>
      </c>
      <c r="Q2541" s="17">
        <f>'Master Sheet'!Q2541</f>
        <v>0</v>
      </c>
      <c r="R2541" s="17">
        <f>'Master Sheet'!R2541</f>
        <v>0</v>
      </c>
      <c r="S2541" s="17">
        <f>'Master Sheet'!S2541</f>
        <v>0</v>
      </c>
      <c r="T2541" s="14">
        <f t="shared" si="432"/>
        <v>2520</v>
      </c>
      <c r="U2541" s="14">
        <f t="shared" si="433"/>
        <v>2520</v>
      </c>
      <c r="V2541" s="12">
        <f t="shared" si="434"/>
        <v>0</v>
      </c>
      <c r="W2541" s="14">
        <f t="shared" si="435"/>
        <v>2520</v>
      </c>
      <c r="X2541" s="14">
        <f t="shared" si="436"/>
        <v>2520</v>
      </c>
      <c r="Y2541" s="8">
        <f t="shared" si="437"/>
        <v>0</v>
      </c>
      <c r="Z2541" s="18">
        <f t="shared" si="438"/>
        <v>2520</v>
      </c>
      <c r="AA2541" s="14">
        <f t="shared" si="439"/>
        <v>2520</v>
      </c>
    </row>
    <row r="2542" spans="1:27">
      <c r="A2542" s="4" t="str">
        <f>'Master Sheet'!A2542</f>
        <v>CFQ7TTC0RP6S</v>
      </c>
      <c r="B2542" s="4">
        <f>'Master Sheet'!B2542</f>
        <v>7</v>
      </c>
      <c r="C2542" s="7" t="str">
        <f>'Master Sheet'!C2542</f>
        <v>Microsoft Intune Endpoint Privilege Management (Non-Profit Pricing)</v>
      </c>
      <c r="D2542" s="4" t="str">
        <f>'Master Sheet'!D2542</f>
        <v>P1Y</v>
      </c>
      <c r="E2542" s="4" t="str">
        <f>'Master Sheet'!E2542</f>
        <v>Annual</v>
      </c>
      <c r="F2542" s="14">
        <f>'Master Sheet'!F2542</f>
        <v>1197.96</v>
      </c>
      <c r="G2542" s="14">
        <f>'Master Sheet'!G2542</f>
        <v>1078.1600000000001</v>
      </c>
      <c r="H2542" s="12">
        <f>'Master Sheet'!K2542</f>
        <v>0</v>
      </c>
      <c r="I2542" s="14">
        <f t="shared" si="429"/>
        <v>1078.1600000000001</v>
      </c>
      <c r="J2542" s="12">
        <f>'Master Sheet'!L2542</f>
        <v>0</v>
      </c>
      <c r="K2542" s="12">
        <f>'Master Sheet'!M2542</f>
        <v>0</v>
      </c>
      <c r="L2542" s="12">
        <f>'Master Sheet'!N2542</f>
        <v>0</v>
      </c>
      <c r="M2542" s="12">
        <f>'Master Sheet'!O2542</f>
        <v>0</v>
      </c>
      <c r="N2542" s="14">
        <f t="shared" si="430"/>
        <v>1078.1600000000001</v>
      </c>
      <c r="O2542" s="14">
        <f t="shared" si="431"/>
        <v>1078.1600000000001</v>
      </c>
      <c r="P2542" s="17">
        <f>'Master Sheet'!P2542</f>
        <v>0</v>
      </c>
      <c r="Q2542" s="17">
        <f>'Master Sheet'!Q2542</f>
        <v>0</v>
      </c>
      <c r="R2542" s="17">
        <f>'Master Sheet'!R2542</f>
        <v>0</v>
      </c>
      <c r="S2542" s="17">
        <f>'Master Sheet'!S2542</f>
        <v>0</v>
      </c>
      <c r="T2542" s="14">
        <f t="shared" si="432"/>
        <v>1078.1600000000001</v>
      </c>
      <c r="U2542" s="14">
        <f t="shared" si="433"/>
        <v>1078.1600000000001</v>
      </c>
      <c r="V2542" s="12">
        <f t="shared" si="434"/>
        <v>0</v>
      </c>
      <c r="W2542" s="14">
        <f t="shared" si="435"/>
        <v>1078.1600000000001</v>
      </c>
      <c r="X2542" s="14">
        <f t="shared" si="436"/>
        <v>1078.1600000000001</v>
      </c>
      <c r="Y2542" s="8">
        <f t="shared" si="437"/>
        <v>0</v>
      </c>
      <c r="Z2542" s="18">
        <f t="shared" si="438"/>
        <v>1078.1600000000001</v>
      </c>
      <c r="AA2542" s="14">
        <f t="shared" si="439"/>
        <v>1078.1600000000001</v>
      </c>
    </row>
    <row r="2543" spans="1:27" ht="30">
      <c r="A2543" s="4" t="str">
        <f>'Master Sheet'!A2543</f>
        <v>CFQ7TTC0RP6S</v>
      </c>
      <c r="B2543" s="4">
        <f>'Master Sheet'!B2543</f>
        <v>3</v>
      </c>
      <c r="C2543" s="7" t="str">
        <f>'Master Sheet'!C2543</f>
        <v>Microsoft Intune Endpoint Privilege Management (Education Faculty Pricing)</v>
      </c>
      <c r="D2543" s="4" t="str">
        <f>'Master Sheet'!D2543</f>
        <v>P3Y</v>
      </c>
      <c r="E2543" s="4" t="str">
        <f>'Master Sheet'!E2543</f>
        <v>Triennial</v>
      </c>
      <c r="F2543" s="14">
        <f>'Master Sheet'!F2543</f>
        <v>1797.12</v>
      </c>
      <c r="G2543" s="14">
        <f>'Master Sheet'!G2543</f>
        <v>1437.7</v>
      </c>
      <c r="H2543" s="12">
        <f>'Master Sheet'!K2543</f>
        <v>0</v>
      </c>
      <c r="I2543" s="14">
        <f t="shared" si="429"/>
        <v>1437.7</v>
      </c>
      <c r="J2543" s="12">
        <f>'Master Sheet'!L2543</f>
        <v>0</v>
      </c>
      <c r="K2543" s="12">
        <f>'Master Sheet'!M2543</f>
        <v>0</v>
      </c>
      <c r="L2543" s="12">
        <f>'Master Sheet'!N2543</f>
        <v>0</v>
      </c>
      <c r="M2543" s="12">
        <f>'Master Sheet'!O2543</f>
        <v>0</v>
      </c>
      <c r="N2543" s="14">
        <f t="shared" si="430"/>
        <v>1437.7</v>
      </c>
      <c r="O2543" s="14">
        <f t="shared" si="431"/>
        <v>1437.7</v>
      </c>
      <c r="P2543" s="17">
        <f>'Master Sheet'!P2543</f>
        <v>0</v>
      </c>
      <c r="Q2543" s="17">
        <f>'Master Sheet'!Q2543</f>
        <v>0</v>
      </c>
      <c r="R2543" s="17">
        <f>'Master Sheet'!R2543</f>
        <v>0</v>
      </c>
      <c r="S2543" s="17">
        <f>'Master Sheet'!S2543</f>
        <v>0</v>
      </c>
      <c r="T2543" s="14">
        <f t="shared" si="432"/>
        <v>1437.7</v>
      </c>
      <c r="U2543" s="14">
        <f t="shared" si="433"/>
        <v>1437.7</v>
      </c>
      <c r="V2543" s="12">
        <f t="shared" si="434"/>
        <v>0</v>
      </c>
      <c r="W2543" s="14">
        <f t="shared" si="435"/>
        <v>1437.7</v>
      </c>
      <c r="X2543" s="14">
        <f t="shared" si="436"/>
        <v>1437.7</v>
      </c>
      <c r="Y2543" s="8">
        <f t="shared" si="437"/>
        <v>0</v>
      </c>
      <c r="Z2543" s="18">
        <f t="shared" si="438"/>
        <v>1437.7</v>
      </c>
      <c r="AA2543" s="14">
        <f t="shared" si="439"/>
        <v>1437.7</v>
      </c>
    </row>
    <row r="2544" spans="1:27">
      <c r="A2544" s="4" t="str">
        <f>'Master Sheet'!A2544</f>
        <v>CFQ7TTC0RP6S</v>
      </c>
      <c r="B2544" s="4">
        <f>'Master Sheet'!B2544</f>
        <v>7</v>
      </c>
      <c r="C2544" s="7" t="str">
        <f>'Master Sheet'!C2544</f>
        <v>Microsoft Intune Endpoint Privilege Management (Non-Profit Pricing)</v>
      </c>
      <c r="D2544" s="4" t="str">
        <f>'Master Sheet'!D2544</f>
        <v>P3Y</v>
      </c>
      <c r="E2544" s="4" t="str">
        <f>'Master Sheet'!E2544</f>
        <v>Annual</v>
      </c>
      <c r="F2544" s="14">
        <f>'Master Sheet'!F2544</f>
        <v>3593.88</v>
      </c>
      <c r="G2544" s="14">
        <f>'Master Sheet'!G2544</f>
        <v>3234.48</v>
      </c>
      <c r="H2544" s="12">
        <f>'Master Sheet'!K2544</f>
        <v>0</v>
      </c>
      <c r="I2544" s="14">
        <f t="shared" si="429"/>
        <v>3234.48</v>
      </c>
      <c r="J2544" s="12">
        <f>'Master Sheet'!L2544</f>
        <v>0</v>
      </c>
      <c r="K2544" s="12">
        <f>'Master Sheet'!M2544</f>
        <v>0</v>
      </c>
      <c r="L2544" s="12">
        <f>'Master Sheet'!N2544</f>
        <v>0</v>
      </c>
      <c r="M2544" s="12">
        <f>'Master Sheet'!O2544</f>
        <v>0</v>
      </c>
      <c r="N2544" s="14">
        <f t="shared" si="430"/>
        <v>3234.48</v>
      </c>
      <c r="O2544" s="14">
        <f t="shared" si="431"/>
        <v>3234.48</v>
      </c>
      <c r="P2544" s="17">
        <f>'Master Sheet'!P2544</f>
        <v>0</v>
      </c>
      <c r="Q2544" s="17">
        <f>'Master Sheet'!Q2544</f>
        <v>0</v>
      </c>
      <c r="R2544" s="17">
        <f>'Master Sheet'!R2544</f>
        <v>0</v>
      </c>
      <c r="S2544" s="17">
        <f>'Master Sheet'!S2544</f>
        <v>0</v>
      </c>
      <c r="T2544" s="14">
        <f t="shared" si="432"/>
        <v>3234.48</v>
      </c>
      <c r="U2544" s="14">
        <f t="shared" si="433"/>
        <v>3234.48</v>
      </c>
      <c r="V2544" s="12">
        <f t="shared" si="434"/>
        <v>0</v>
      </c>
      <c r="W2544" s="14">
        <f t="shared" si="435"/>
        <v>3234.48</v>
      </c>
      <c r="X2544" s="14">
        <f t="shared" si="436"/>
        <v>3234.48</v>
      </c>
      <c r="Y2544" s="8">
        <f t="shared" si="437"/>
        <v>0</v>
      </c>
      <c r="Z2544" s="18">
        <f t="shared" si="438"/>
        <v>3234.48</v>
      </c>
      <c r="AA2544" s="14">
        <f t="shared" si="439"/>
        <v>3234.48</v>
      </c>
    </row>
    <row r="2545" spans="1:27" ht="30">
      <c r="A2545" s="4" t="str">
        <f>'Master Sheet'!A2545</f>
        <v>CFQ7TTC0RP6S</v>
      </c>
      <c r="B2545" s="4">
        <f>'Master Sheet'!B2545</f>
        <v>6</v>
      </c>
      <c r="C2545" s="7" t="str">
        <f>'Master Sheet'!C2545</f>
        <v>Microsoft Intune Endpoint Privilege Management (Education Student Pricing)</v>
      </c>
      <c r="D2545" s="4" t="str">
        <f>'Master Sheet'!D2545</f>
        <v>P1Y</v>
      </c>
      <c r="E2545" s="4" t="str">
        <f>'Master Sheet'!E2545</f>
        <v>Monthly</v>
      </c>
      <c r="F2545" s="14">
        <f>'Master Sheet'!F2545</f>
        <v>471.72</v>
      </c>
      <c r="G2545" s="14">
        <f>'Master Sheet'!G2545</f>
        <v>377.4</v>
      </c>
      <c r="H2545" s="12">
        <f>'Master Sheet'!K2545</f>
        <v>0</v>
      </c>
      <c r="I2545" s="14">
        <f t="shared" si="429"/>
        <v>377.4</v>
      </c>
      <c r="J2545" s="12">
        <f>'Master Sheet'!L2545</f>
        <v>0</v>
      </c>
      <c r="K2545" s="12">
        <f>'Master Sheet'!M2545</f>
        <v>0</v>
      </c>
      <c r="L2545" s="12">
        <f>'Master Sheet'!N2545</f>
        <v>0</v>
      </c>
      <c r="M2545" s="12">
        <f>'Master Sheet'!O2545</f>
        <v>0</v>
      </c>
      <c r="N2545" s="14">
        <f t="shared" si="430"/>
        <v>377.4</v>
      </c>
      <c r="O2545" s="14">
        <f t="shared" si="431"/>
        <v>377.4</v>
      </c>
      <c r="P2545" s="17">
        <f>'Master Sheet'!P2545</f>
        <v>0</v>
      </c>
      <c r="Q2545" s="17">
        <f>'Master Sheet'!Q2545</f>
        <v>0</v>
      </c>
      <c r="R2545" s="17">
        <f>'Master Sheet'!R2545</f>
        <v>0</v>
      </c>
      <c r="S2545" s="17">
        <f>'Master Sheet'!S2545</f>
        <v>0</v>
      </c>
      <c r="T2545" s="14">
        <f t="shared" si="432"/>
        <v>377.4</v>
      </c>
      <c r="U2545" s="14">
        <f t="shared" si="433"/>
        <v>377.4</v>
      </c>
      <c r="V2545" s="12">
        <f t="shared" si="434"/>
        <v>0</v>
      </c>
      <c r="W2545" s="14">
        <f t="shared" si="435"/>
        <v>377.4</v>
      </c>
      <c r="X2545" s="14">
        <f t="shared" si="436"/>
        <v>377.4</v>
      </c>
      <c r="Y2545" s="8">
        <f t="shared" si="437"/>
        <v>0</v>
      </c>
      <c r="Z2545" s="18">
        <f t="shared" si="438"/>
        <v>377.4</v>
      </c>
      <c r="AA2545" s="14">
        <f t="shared" si="439"/>
        <v>377.4</v>
      </c>
    </row>
    <row r="2546" spans="1:27">
      <c r="A2546" s="4" t="str">
        <f>'Master Sheet'!A2546</f>
        <v>CFQ7TTC0RP6S</v>
      </c>
      <c r="B2546" s="4">
        <f>'Master Sheet'!B2546</f>
        <v>7</v>
      </c>
      <c r="C2546" s="7" t="str">
        <f>'Master Sheet'!C2546</f>
        <v>Microsoft Intune Endpoint Privilege Management (Non-Profit Pricing)</v>
      </c>
      <c r="D2546" s="4" t="str">
        <f>'Master Sheet'!D2546</f>
        <v>P1Y</v>
      </c>
      <c r="E2546" s="4" t="str">
        <f>'Master Sheet'!E2546</f>
        <v>Monthly</v>
      </c>
      <c r="F2546" s="14">
        <f>'Master Sheet'!F2546</f>
        <v>1257.8399999999999</v>
      </c>
      <c r="G2546" s="14">
        <f>'Master Sheet'!G2546</f>
        <v>1132.08</v>
      </c>
      <c r="H2546" s="12">
        <f>'Master Sheet'!K2546</f>
        <v>0</v>
      </c>
      <c r="I2546" s="14">
        <f t="shared" si="429"/>
        <v>1132.08</v>
      </c>
      <c r="J2546" s="12">
        <f>'Master Sheet'!L2546</f>
        <v>0</v>
      </c>
      <c r="K2546" s="12">
        <f>'Master Sheet'!M2546</f>
        <v>0</v>
      </c>
      <c r="L2546" s="12">
        <f>'Master Sheet'!N2546</f>
        <v>0</v>
      </c>
      <c r="M2546" s="12">
        <f>'Master Sheet'!O2546</f>
        <v>0</v>
      </c>
      <c r="N2546" s="14">
        <f t="shared" si="430"/>
        <v>1132.08</v>
      </c>
      <c r="O2546" s="14">
        <f t="shared" si="431"/>
        <v>1132.08</v>
      </c>
      <c r="P2546" s="17">
        <f>'Master Sheet'!P2546</f>
        <v>0</v>
      </c>
      <c r="Q2546" s="17">
        <f>'Master Sheet'!Q2546</f>
        <v>0</v>
      </c>
      <c r="R2546" s="17">
        <f>'Master Sheet'!R2546</f>
        <v>0</v>
      </c>
      <c r="S2546" s="17">
        <f>'Master Sheet'!S2546</f>
        <v>0</v>
      </c>
      <c r="T2546" s="14">
        <f t="shared" si="432"/>
        <v>1132.08</v>
      </c>
      <c r="U2546" s="14">
        <f t="shared" si="433"/>
        <v>1132.08</v>
      </c>
      <c r="V2546" s="12">
        <f t="shared" si="434"/>
        <v>0</v>
      </c>
      <c r="W2546" s="14">
        <f t="shared" si="435"/>
        <v>1132.08</v>
      </c>
      <c r="X2546" s="14">
        <f t="shared" si="436"/>
        <v>1132.08</v>
      </c>
      <c r="Y2546" s="8">
        <f t="shared" si="437"/>
        <v>0</v>
      </c>
      <c r="Z2546" s="18">
        <f t="shared" si="438"/>
        <v>1132.08</v>
      </c>
      <c r="AA2546" s="14">
        <f t="shared" si="439"/>
        <v>1132.08</v>
      </c>
    </row>
    <row r="2547" spans="1:27" ht="30">
      <c r="A2547" s="4" t="str">
        <f>'Master Sheet'!A2547</f>
        <v>CFQ7TTC0RP6S</v>
      </c>
      <c r="B2547" s="4">
        <f>'Master Sheet'!B2547</f>
        <v>6</v>
      </c>
      <c r="C2547" s="7" t="str">
        <f>'Master Sheet'!C2547</f>
        <v>Microsoft Intune Endpoint Privilege Management (Education Student Pricing)</v>
      </c>
      <c r="D2547" s="4" t="str">
        <f>'Master Sheet'!D2547</f>
        <v>P1Y</v>
      </c>
      <c r="E2547" s="4" t="str">
        <f>'Master Sheet'!E2547</f>
        <v>Annual</v>
      </c>
      <c r="F2547" s="14">
        <f>'Master Sheet'!F2547</f>
        <v>449.28</v>
      </c>
      <c r="G2547" s="14">
        <f>'Master Sheet'!G2547</f>
        <v>359.42</v>
      </c>
      <c r="H2547" s="12">
        <f>'Master Sheet'!K2547</f>
        <v>0</v>
      </c>
      <c r="I2547" s="14">
        <f t="shared" si="429"/>
        <v>359.42</v>
      </c>
      <c r="J2547" s="12">
        <f>'Master Sheet'!L2547</f>
        <v>0</v>
      </c>
      <c r="K2547" s="12">
        <f>'Master Sheet'!M2547</f>
        <v>0</v>
      </c>
      <c r="L2547" s="12">
        <f>'Master Sheet'!N2547</f>
        <v>0</v>
      </c>
      <c r="M2547" s="12">
        <f>'Master Sheet'!O2547</f>
        <v>0</v>
      </c>
      <c r="N2547" s="14">
        <f t="shared" si="430"/>
        <v>359.42</v>
      </c>
      <c r="O2547" s="14">
        <f t="shared" si="431"/>
        <v>359.42</v>
      </c>
      <c r="P2547" s="17">
        <f>'Master Sheet'!P2547</f>
        <v>0</v>
      </c>
      <c r="Q2547" s="17">
        <f>'Master Sheet'!Q2547</f>
        <v>0</v>
      </c>
      <c r="R2547" s="17">
        <f>'Master Sheet'!R2547</f>
        <v>0</v>
      </c>
      <c r="S2547" s="17">
        <f>'Master Sheet'!S2547</f>
        <v>0</v>
      </c>
      <c r="T2547" s="14">
        <f t="shared" si="432"/>
        <v>359.42</v>
      </c>
      <c r="U2547" s="14">
        <f t="shared" si="433"/>
        <v>359.42</v>
      </c>
      <c r="V2547" s="12">
        <f t="shared" si="434"/>
        <v>0</v>
      </c>
      <c r="W2547" s="14">
        <f t="shared" si="435"/>
        <v>359.42</v>
      </c>
      <c r="X2547" s="14">
        <f t="shared" si="436"/>
        <v>359.42</v>
      </c>
      <c r="Y2547" s="8">
        <f t="shared" si="437"/>
        <v>0</v>
      </c>
      <c r="Z2547" s="18">
        <f t="shared" si="438"/>
        <v>359.42</v>
      </c>
      <c r="AA2547" s="14">
        <f t="shared" si="439"/>
        <v>359.42</v>
      </c>
    </row>
    <row r="2548" spans="1:27" ht="30">
      <c r="A2548" s="4" t="str">
        <f>'Master Sheet'!A2548</f>
        <v>CFQ7TTC0RP6S</v>
      </c>
      <c r="B2548" s="4">
        <f>'Master Sheet'!B2548</f>
        <v>3</v>
      </c>
      <c r="C2548" s="7" t="str">
        <f>'Master Sheet'!C2548</f>
        <v>Microsoft Intune Endpoint Privilege Management (Education Faculty Pricing)</v>
      </c>
      <c r="D2548" s="4" t="str">
        <f>'Master Sheet'!D2548</f>
        <v>P3Y</v>
      </c>
      <c r="E2548" s="4" t="str">
        <f>'Master Sheet'!E2548</f>
        <v>Monthly</v>
      </c>
      <c r="F2548" s="14">
        <f>'Master Sheet'!F2548</f>
        <v>1887.12</v>
      </c>
      <c r="G2548" s="14">
        <f>'Master Sheet'!G2548</f>
        <v>1509.48</v>
      </c>
      <c r="H2548" s="12">
        <f>'Master Sheet'!K2548</f>
        <v>0</v>
      </c>
      <c r="I2548" s="14">
        <f t="shared" si="429"/>
        <v>1509.48</v>
      </c>
      <c r="J2548" s="12">
        <f>'Master Sheet'!L2548</f>
        <v>0</v>
      </c>
      <c r="K2548" s="12">
        <f>'Master Sheet'!M2548</f>
        <v>0</v>
      </c>
      <c r="L2548" s="12">
        <f>'Master Sheet'!N2548</f>
        <v>0</v>
      </c>
      <c r="M2548" s="12">
        <f>'Master Sheet'!O2548</f>
        <v>0</v>
      </c>
      <c r="N2548" s="14">
        <f t="shared" si="430"/>
        <v>1509.48</v>
      </c>
      <c r="O2548" s="14">
        <f t="shared" si="431"/>
        <v>1509.48</v>
      </c>
      <c r="P2548" s="17">
        <f>'Master Sheet'!P2548</f>
        <v>0</v>
      </c>
      <c r="Q2548" s="17">
        <f>'Master Sheet'!Q2548</f>
        <v>0</v>
      </c>
      <c r="R2548" s="17">
        <f>'Master Sheet'!R2548</f>
        <v>0</v>
      </c>
      <c r="S2548" s="17">
        <f>'Master Sheet'!S2548</f>
        <v>0</v>
      </c>
      <c r="T2548" s="14">
        <f t="shared" si="432"/>
        <v>1509.48</v>
      </c>
      <c r="U2548" s="14">
        <f t="shared" si="433"/>
        <v>1509.48</v>
      </c>
      <c r="V2548" s="12">
        <f t="shared" si="434"/>
        <v>0</v>
      </c>
      <c r="W2548" s="14">
        <f t="shared" si="435"/>
        <v>1509.48</v>
      </c>
      <c r="X2548" s="14">
        <f t="shared" si="436"/>
        <v>1509.48</v>
      </c>
      <c r="Y2548" s="8">
        <f t="shared" si="437"/>
        <v>0</v>
      </c>
      <c r="Z2548" s="18">
        <f t="shared" si="438"/>
        <v>1509.48</v>
      </c>
      <c r="AA2548" s="14">
        <f t="shared" si="439"/>
        <v>1509.48</v>
      </c>
    </row>
    <row r="2549" spans="1:27">
      <c r="A2549" s="4" t="str">
        <f>'Master Sheet'!A2549</f>
        <v>CFQ7TTC0N400</v>
      </c>
      <c r="B2549" s="4">
        <f>'Master Sheet'!B2549</f>
        <v>1</v>
      </c>
      <c r="C2549" s="7" t="str">
        <f>'Master Sheet'!C2549</f>
        <v>Microsoft Intune Enterprise Application Management</v>
      </c>
      <c r="D2549" s="4" t="str">
        <f>'Master Sheet'!D2549</f>
        <v>P1Y</v>
      </c>
      <c r="E2549" s="4" t="str">
        <f>'Master Sheet'!E2549</f>
        <v>Annual</v>
      </c>
      <c r="F2549" s="14">
        <f>'Master Sheet'!F2549</f>
        <v>1980</v>
      </c>
      <c r="G2549" s="14">
        <f>'Master Sheet'!G2549</f>
        <v>1584</v>
      </c>
      <c r="H2549" s="12">
        <f>'Master Sheet'!K2549</f>
        <v>0</v>
      </c>
      <c r="I2549" s="14">
        <f t="shared" si="429"/>
        <v>1584</v>
      </c>
      <c r="J2549" s="12">
        <f>'Master Sheet'!L2549</f>
        <v>0</v>
      </c>
      <c r="K2549" s="12">
        <f>'Master Sheet'!M2549</f>
        <v>0</v>
      </c>
      <c r="L2549" s="12">
        <f>'Master Sheet'!N2549</f>
        <v>0</v>
      </c>
      <c r="M2549" s="12">
        <f>'Master Sheet'!O2549</f>
        <v>0</v>
      </c>
      <c r="N2549" s="14">
        <f t="shared" si="430"/>
        <v>1584</v>
      </c>
      <c r="O2549" s="14">
        <f t="shared" si="431"/>
        <v>1584</v>
      </c>
      <c r="P2549" s="17">
        <f>'Master Sheet'!P2549</f>
        <v>0</v>
      </c>
      <c r="Q2549" s="17">
        <f>'Master Sheet'!Q2549</f>
        <v>0</v>
      </c>
      <c r="R2549" s="17">
        <f>'Master Sheet'!R2549</f>
        <v>0</v>
      </c>
      <c r="S2549" s="17">
        <f>'Master Sheet'!S2549</f>
        <v>0</v>
      </c>
      <c r="T2549" s="14">
        <f t="shared" si="432"/>
        <v>1584</v>
      </c>
      <c r="U2549" s="14">
        <f t="shared" si="433"/>
        <v>1584</v>
      </c>
      <c r="V2549" s="12">
        <f t="shared" si="434"/>
        <v>0</v>
      </c>
      <c r="W2549" s="14">
        <f t="shared" si="435"/>
        <v>1584</v>
      </c>
      <c r="X2549" s="14">
        <f t="shared" si="436"/>
        <v>1584</v>
      </c>
      <c r="Y2549" s="8">
        <f t="shared" si="437"/>
        <v>0</v>
      </c>
      <c r="Z2549" s="18">
        <f t="shared" si="438"/>
        <v>1584</v>
      </c>
      <c r="AA2549" s="14">
        <f t="shared" si="439"/>
        <v>1584</v>
      </c>
    </row>
    <row r="2550" spans="1:27" ht="30">
      <c r="A2550" s="4" t="str">
        <f>'Master Sheet'!A2550</f>
        <v>CFQ7TTC0N400</v>
      </c>
      <c r="B2550" s="4" t="str">
        <f>'Master Sheet'!B2550</f>
        <v>000B</v>
      </c>
      <c r="C2550" s="7" t="str">
        <f>'Master Sheet'!C2550</f>
        <v>Microsoft Intune Enterprise Application Management (Non-Profit Pricing)</v>
      </c>
      <c r="D2550" s="4" t="str">
        <f>'Master Sheet'!D2550</f>
        <v>P1Y</v>
      </c>
      <c r="E2550" s="4" t="str">
        <f>'Master Sheet'!E2550</f>
        <v>Monthly</v>
      </c>
      <c r="F2550" s="14">
        <f>'Master Sheet'!F2550</f>
        <v>838.68</v>
      </c>
      <c r="G2550" s="14">
        <f>'Master Sheet'!G2550</f>
        <v>754.8</v>
      </c>
      <c r="H2550" s="12">
        <f>'Master Sheet'!K2550</f>
        <v>0</v>
      </c>
      <c r="I2550" s="14">
        <f t="shared" si="429"/>
        <v>754.8</v>
      </c>
      <c r="J2550" s="12">
        <f>'Master Sheet'!L2550</f>
        <v>0</v>
      </c>
      <c r="K2550" s="12">
        <f>'Master Sheet'!M2550</f>
        <v>0</v>
      </c>
      <c r="L2550" s="12">
        <f>'Master Sheet'!N2550</f>
        <v>0</v>
      </c>
      <c r="M2550" s="12">
        <f>'Master Sheet'!O2550</f>
        <v>0</v>
      </c>
      <c r="N2550" s="14">
        <f t="shared" si="430"/>
        <v>754.8</v>
      </c>
      <c r="O2550" s="14">
        <f t="shared" si="431"/>
        <v>754.8</v>
      </c>
      <c r="P2550" s="17">
        <f>'Master Sheet'!P2550</f>
        <v>0</v>
      </c>
      <c r="Q2550" s="17">
        <f>'Master Sheet'!Q2550</f>
        <v>0</v>
      </c>
      <c r="R2550" s="17">
        <f>'Master Sheet'!R2550</f>
        <v>0</v>
      </c>
      <c r="S2550" s="17">
        <f>'Master Sheet'!S2550</f>
        <v>0</v>
      </c>
      <c r="T2550" s="14">
        <f t="shared" si="432"/>
        <v>754.8</v>
      </c>
      <c r="U2550" s="14">
        <f t="shared" si="433"/>
        <v>754.8</v>
      </c>
      <c r="V2550" s="12">
        <f t="shared" si="434"/>
        <v>0</v>
      </c>
      <c r="W2550" s="14">
        <f t="shared" si="435"/>
        <v>754.8</v>
      </c>
      <c r="X2550" s="14">
        <f t="shared" si="436"/>
        <v>754.8</v>
      </c>
      <c r="Y2550" s="8">
        <f t="shared" si="437"/>
        <v>0</v>
      </c>
      <c r="Z2550" s="18">
        <f t="shared" si="438"/>
        <v>754.8</v>
      </c>
      <c r="AA2550" s="14">
        <f t="shared" si="439"/>
        <v>754.8</v>
      </c>
    </row>
    <row r="2551" spans="1:27">
      <c r="A2551" s="4" t="str">
        <f>'Master Sheet'!A2551</f>
        <v>CFQ7TTC0N400</v>
      </c>
      <c r="B2551" s="4">
        <f>'Master Sheet'!B2551</f>
        <v>1</v>
      </c>
      <c r="C2551" s="7" t="str">
        <f>'Master Sheet'!C2551</f>
        <v>Microsoft Intune Enterprise Application Management</v>
      </c>
      <c r="D2551" s="4" t="str">
        <f>'Master Sheet'!D2551</f>
        <v>P1M</v>
      </c>
      <c r="E2551" s="4" t="str">
        <f>'Master Sheet'!E2551</f>
        <v>Monthly</v>
      </c>
      <c r="F2551" s="14">
        <f>'Master Sheet'!F2551</f>
        <v>198</v>
      </c>
      <c r="G2551" s="14">
        <f>'Master Sheet'!G2551</f>
        <v>158.4</v>
      </c>
      <c r="H2551" s="12">
        <f>'Master Sheet'!K2551</f>
        <v>0</v>
      </c>
      <c r="I2551" s="14">
        <f t="shared" si="429"/>
        <v>158.4</v>
      </c>
      <c r="J2551" s="12">
        <f>'Master Sheet'!L2551</f>
        <v>0</v>
      </c>
      <c r="K2551" s="12">
        <f>'Master Sheet'!M2551</f>
        <v>0</v>
      </c>
      <c r="L2551" s="12">
        <f>'Master Sheet'!N2551</f>
        <v>0</v>
      </c>
      <c r="M2551" s="12">
        <f>'Master Sheet'!O2551</f>
        <v>0</v>
      </c>
      <c r="N2551" s="14">
        <f t="shared" si="430"/>
        <v>158.4</v>
      </c>
      <c r="O2551" s="14">
        <f t="shared" si="431"/>
        <v>158.4</v>
      </c>
      <c r="P2551" s="17">
        <f>'Master Sheet'!P2551</f>
        <v>0</v>
      </c>
      <c r="Q2551" s="17">
        <f>'Master Sheet'!Q2551</f>
        <v>0</v>
      </c>
      <c r="R2551" s="17">
        <f>'Master Sheet'!R2551</f>
        <v>0</v>
      </c>
      <c r="S2551" s="17">
        <f>'Master Sheet'!S2551</f>
        <v>0</v>
      </c>
      <c r="T2551" s="14">
        <f t="shared" si="432"/>
        <v>158.4</v>
      </c>
      <c r="U2551" s="14">
        <f t="shared" si="433"/>
        <v>158.4</v>
      </c>
      <c r="V2551" s="12">
        <f t="shared" si="434"/>
        <v>0</v>
      </c>
      <c r="W2551" s="14">
        <f t="shared" si="435"/>
        <v>158.4</v>
      </c>
      <c r="X2551" s="14">
        <f t="shared" si="436"/>
        <v>158.4</v>
      </c>
      <c r="Y2551" s="8">
        <f t="shared" si="437"/>
        <v>0</v>
      </c>
      <c r="Z2551" s="18">
        <f t="shared" si="438"/>
        <v>158.4</v>
      </c>
      <c r="AA2551" s="14">
        <f t="shared" si="439"/>
        <v>158.4</v>
      </c>
    </row>
    <row r="2552" spans="1:27">
      <c r="A2552" s="4" t="str">
        <f>'Master Sheet'!A2552</f>
        <v>CFQ7TTC0N400</v>
      </c>
      <c r="B2552" s="4">
        <f>'Master Sheet'!B2552</f>
        <v>5</v>
      </c>
      <c r="C2552" s="7" t="str">
        <f>'Master Sheet'!C2552</f>
        <v>Microsoft Intune Enterprise Application Management FLW</v>
      </c>
      <c r="D2552" s="4" t="str">
        <f>'Master Sheet'!D2552</f>
        <v>P1Y</v>
      </c>
      <c r="E2552" s="4" t="str">
        <f>'Master Sheet'!E2552</f>
        <v>Annual</v>
      </c>
      <c r="F2552" s="14">
        <f>'Master Sheet'!F2552</f>
        <v>1320</v>
      </c>
      <c r="G2552" s="14">
        <f>'Master Sheet'!G2552</f>
        <v>1056</v>
      </c>
      <c r="H2552" s="12">
        <f>'Master Sheet'!K2552</f>
        <v>0</v>
      </c>
      <c r="I2552" s="14">
        <f t="shared" si="429"/>
        <v>1056</v>
      </c>
      <c r="J2552" s="12">
        <f>'Master Sheet'!L2552</f>
        <v>0</v>
      </c>
      <c r="K2552" s="12">
        <f>'Master Sheet'!M2552</f>
        <v>0</v>
      </c>
      <c r="L2552" s="12">
        <f>'Master Sheet'!N2552</f>
        <v>0</v>
      </c>
      <c r="M2552" s="12">
        <f>'Master Sheet'!O2552</f>
        <v>0</v>
      </c>
      <c r="N2552" s="14">
        <f t="shared" si="430"/>
        <v>1056</v>
      </c>
      <c r="O2552" s="14">
        <f t="shared" si="431"/>
        <v>1056</v>
      </c>
      <c r="P2552" s="17">
        <f>'Master Sheet'!P2552</f>
        <v>0</v>
      </c>
      <c r="Q2552" s="17">
        <f>'Master Sheet'!Q2552</f>
        <v>0</v>
      </c>
      <c r="R2552" s="17">
        <f>'Master Sheet'!R2552</f>
        <v>0</v>
      </c>
      <c r="S2552" s="17">
        <f>'Master Sheet'!S2552</f>
        <v>0</v>
      </c>
      <c r="T2552" s="14">
        <f t="shared" si="432"/>
        <v>1056</v>
      </c>
      <c r="U2552" s="14">
        <f t="shared" si="433"/>
        <v>1056</v>
      </c>
      <c r="V2552" s="12">
        <f t="shared" si="434"/>
        <v>0</v>
      </c>
      <c r="W2552" s="14">
        <f t="shared" si="435"/>
        <v>1056</v>
      </c>
      <c r="X2552" s="14">
        <f t="shared" si="436"/>
        <v>1056</v>
      </c>
      <c r="Y2552" s="8">
        <f t="shared" si="437"/>
        <v>0</v>
      </c>
      <c r="Z2552" s="18">
        <f t="shared" si="438"/>
        <v>1056</v>
      </c>
      <c r="AA2552" s="14">
        <f t="shared" si="439"/>
        <v>1056</v>
      </c>
    </row>
    <row r="2553" spans="1:27" ht="30">
      <c r="A2553" s="4" t="str">
        <f>'Master Sheet'!A2553</f>
        <v>CFQ7TTC0N400</v>
      </c>
      <c r="B2553" s="4" t="str">
        <f>'Master Sheet'!B2553</f>
        <v>000D</v>
      </c>
      <c r="C2553" s="7" t="str">
        <f>'Master Sheet'!C2553</f>
        <v>Microsoft Intune Enterprise Application Management (Education Faculty Pricing)</v>
      </c>
      <c r="D2553" s="4" t="str">
        <f>'Master Sheet'!D2553</f>
        <v>P1Y</v>
      </c>
      <c r="E2553" s="4" t="str">
        <f>'Master Sheet'!E2553</f>
        <v>Annual</v>
      </c>
      <c r="F2553" s="14">
        <f>'Master Sheet'!F2553</f>
        <v>399.36</v>
      </c>
      <c r="G2553" s="14">
        <f>'Master Sheet'!G2553</f>
        <v>319.49</v>
      </c>
      <c r="H2553" s="12">
        <f>'Master Sheet'!K2553</f>
        <v>0</v>
      </c>
      <c r="I2553" s="14">
        <f t="shared" si="429"/>
        <v>319.49</v>
      </c>
      <c r="J2553" s="12">
        <f>'Master Sheet'!L2553</f>
        <v>0</v>
      </c>
      <c r="K2553" s="12">
        <f>'Master Sheet'!M2553</f>
        <v>0</v>
      </c>
      <c r="L2553" s="12">
        <f>'Master Sheet'!N2553</f>
        <v>0</v>
      </c>
      <c r="M2553" s="12">
        <f>'Master Sheet'!O2553</f>
        <v>0</v>
      </c>
      <c r="N2553" s="14">
        <f t="shared" si="430"/>
        <v>319.49</v>
      </c>
      <c r="O2553" s="14">
        <f t="shared" si="431"/>
        <v>319.49</v>
      </c>
      <c r="P2553" s="17">
        <f>'Master Sheet'!P2553</f>
        <v>0</v>
      </c>
      <c r="Q2553" s="17">
        <f>'Master Sheet'!Q2553</f>
        <v>0</v>
      </c>
      <c r="R2553" s="17">
        <f>'Master Sheet'!R2553</f>
        <v>0</v>
      </c>
      <c r="S2553" s="17">
        <f>'Master Sheet'!S2553</f>
        <v>0</v>
      </c>
      <c r="T2553" s="14">
        <f t="shared" si="432"/>
        <v>319.49</v>
      </c>
      <c r="U2553" s="14">
        <f t="shared" si="433"/>
        <v>319.49</v>
      </c>
      <c r="V2553" s="12">
        <f t="shared" si="434"/>
        <v>0</v>
      </c>
      <c r="W2553" s="14">
        <f t="shared" si="435"/>
        <v>319.49</v>
      </c>
      <c r="X2553" s="14">
        <f t="shared" si="436"/>
        <v>319.49</v>
      </c>
      <c r="Y2553" s="8">
        <f t="shared" si="437"/>
        <v>0</v>
      </c>
      <c r="Z2553" s="18">
        <f t="shared" si="438"/>
        <v>319.49</v>
      </c>
      <c r="AA2553" s="14">
        <f t="shared" si="439"/>
        <v>319.49</v>
      </c>
    </row>
    <row r="2554" spans="1:27" ht="30">
      <c r="A2554" s="4" t="str">
        <f>'Master Sheet'!A2554</f>
        <v>CFQ7TTC0N400</v>
      </c>
      <c r="B2554" s="4">
        <f>'Master Sheet'!B2554</f>
        <v>9</v>
      </c>
      <c r="C2554" s="7" t="str">
        <f>'Master Sheet'!C2554</f>
        <v>Microsoft Intune Enterprise Application Management (Education Student Pricing)</v>
      </c>
      <c r="D2554" s="4" t="str">
        <f>'Master Sheet'!D2554</f>
        <v>P1Y</v>
      </c>
      <c r="E2554" s="4" t="str">
        <f>'Master Sheet'!E2554</f>
        <v>Monthly</v>
      </c>
      <c r="F2554" s="14">
        <f>'Master Sheet'!F2554</f>
        <v>314.52</v>
      </c>
      <c r="G2554" s="14">
        <f>'Master Sheet'!G2554</f>
        <v>251.64</v>
      </c>
      <c r="H2554" s="12">
        <f>'Master Sheet'!K2554</f>
        <v>0</v>
      </c>
      <c r="I2554" s="14">
        <f t="shared" si="429"/>
        <v>251.64</v>
      </c>
      <c r="J2554" s="12">
        <f>'Master Sheet'!L2554</f>
        <v>0</v>
      </c>
      <c r="K2554" s="12">
        <f>'Master Sheet'!M2554</f>
        <v>0</v>
      </c>
      <c r="L2554" s="12">
        <f>'Master Sheet'!N2554</f>
        <v>0</v>
      </c>
      <c r="M2554" s="12">
        <f>'Master Sheet'!O2554</f>
        <v>0</v>
      </c>
      <c r="N2554" s="14">
        <f t="shared" si="430"/>
        <v>251.64</v>
      </c>
      <c r="O2554" s="14">
        <f t="shared" si="431"/>
        <v>251.64</v>
      </c>
      <c r="P2554" s="17">
        <f>'Master Sheet'!P2554</f>
        <v>0</v>
      </c>
      <c r="Q2554" s="17">
        <f>'Master Sheet'!Q2554</f>
        <v>0</v>
      </c>
      <c r="R2554" s="17">
        <f>'Master Sheet'!R2554</f>
        <v>0</v>
      </c>
      <c r="S2554" s="17">
        <f>'Master Sheet'!S2554</f>
        <v>0</v>
      </c>
      <c r="T2554" s="14">
        <f t="shared" si="432"/>
        <v>251.64</v>
      </c>
      <c r="U2554" s="14">
        <f t="shared" si="433"/>
        <v>251.64</v>
      </c>
      <c r="V2554" s="12">
        <f t="shared" si="434"/>
        <v>0</v>
      </c>
      <c r="W2554" s="14">
        <f t="shared" si="435"/>
        <v>251.64</v>
      </c>
      <c r="X2554" s="14">
        <f t="shared" si="436"/>
        <v>251.64</v>
      </c>
      <c r="Y2554" s="8">
        <f t="shared" si="437"/>
        <v>0</v>
      </c>
      <c r="Z2554" s="18">
        <f t="shared" si="438"/>
        <v>251.64</v>
      </c>
      <c r="AA2554" s="14">
        <f t="shared" si="439"/>
        <v>251.64</v>
      </c>
    </row>
    <row r="2555" spans="1:27" ht="30">
      <c r="A2555" s="4" t="str">
        <f>'Master Sheet'!A2555</f>
        <v>CFQ7TTC0N400</v>
      </c>
      <c r="B2555" s="4" t="str">
        <f>'Master Sheet'!B2555</f>
        <v>000D</v>
      </c>
      <c r="C2555" s="7" t="str">
        <f>'Master Sheet'!C2555</f>
        <v>Microsoft Intune Enterprise Application Management (Education Faculty Pricing)</v>
      </c>
      <c r="D2555" s="4" t="str">
        <f>'Master Sheet'!D2555</f>
        <v>P1Y</v>
      </c>
      <c r="E2555" s="4" t="str">
        <f>'Master Sheet'!E2555</f>
        <v>Monthly</v>
      </c>
      <c r="F2555" s="14">
        <f>'Master Sheet'!F2555</f>
        <v>419.28</v>
      </c>
      <c r="G2555" s="14">
        <f>'Master Sheet'!G2555</f>
        <v>335.52</v>
      </c>
      <c r="H2555" s="12">
        <f>'Master Sheet'!K2555</f>
        <v>0</v>
      </c>
      <c r="I2555" s="14">
        <f t="shared" si="429"/>
        <v>335.52</v>
      </c>
      <c r="J2555" s="12">
        <f>'Master Sheet'!L2555</f>
        <v>0</v>
      </c>
      <c r="K2555" s="12">
        <f>'Master Sheet'!M2555</f>
        <v>0</v>
      </c>
      <c r="L2555" s="12">
        <f>'Master Sheet'!N2555</f>
        <v>0</v>
      </c>
      <c r="M2555" s="12">
        <f>'Master Sheet'!O2555</f>
        <v>0</v>
      </c>
      <c r="N2555" s="14">
        <f t="shared" si="430"/>
        <v>335.52</v>
      </c>
      <c r="O2555" s="14">
        <f t="shared" si="431"/>
        <v>335.52</v>
      </c>
      <c r="P2555" s="17">
        <f>'Master Sheet'!P2555</f>
        <v>0</v>
      </c>
      <c r="Q2555" s="17">
        <f>'Master Sheet'!Q2555</f>
        <v>0</v>
      </c>
      <c r="R2555" s="17">
        <f>'Master Sheet'!R2555</f>
        <v>0</v>
      </c>
      <c r="S2555" s="17">
        <f>'Master Sheet'!S2555</f>
        <v>0</v>
      </c>
      <c r="T2555" s="14">
        <f t="shared" si="432"/>
        <v>335.52</v>
      </c>
      <c r="U2555" s="14">
        <f t="shared" si="433"/>
        <v>335.52</v>
      </c>
      <c r="V2555" s="12">
        <f t="shared" si="434"/>
        <v>0</v>
      </c>
      <c r="W2555" s="14">
        <f t="shared" si="435"/>
        <v>335.52</v>
      </c>
      <c r="X2555" s="14">
        <f t="shared" si="436"/>
        <v>335.52</v>
      </c>
      <c r="Y2555" s="8">
        <f t="shared" si="437"/>
        <v>0</v>
      </c>
      <c r="Z2555" s="18">
        <f t="shared" si="438"/>
        <v>335.52</v>
      </c>
      <c r="AA2555" s="14">
        <f t="shared" si="439"/>
        <v>335.52</v>
      </c>
    </row>
    <row r="2556" spans="1:27" ht="30">
      <c r="A2556" s="4" t="str">
        <f>'Master Sheet'!A2556</f>
        <v>CFQ7TTC0N400</v>
      </c>
      <c r="B2556" s="4" t="str">
        <f>'Master Sheet'!B2556</f>
        <v>000D</v>
      </c>
      <c r="C2556" s="7" t="str">
        <f>'Master Sheet'!C2556</f>
        <v>Microsoft Intune Enterprise Application Management (Education Faculty Pricing)</v>
      </c>
      <c r="D2556" s="4" t="str">
        <f>'Master Sheet'!D2556</f>
        <v>P1M</v>
      </c>
      <c r="E2556" s="4" t="str">
        <f>'Master Sheet'!E2556</f>
        <v>Monthly</v>
      </c>
      <c r="F2556" s="14">
        <f>'Master Sheet'!F2556</f>
        <v>39.94</v>
      </c>
      <c r="G2556" s="14">
        <f>'Master Sheet'!G2556</f>
        <v>31.95</v>
      </c>
      <c r="H2556" s="12">
        <f>'Master Sheet'!K2556</f>
        <v>0</v>
      </c>
      <c r="I2556" s="14">
        <f t="shared" si="429"/>
        <v>31.95</v>
      </c>
      <c r="J2556" s="12">
        <f>'Master Sheet'!L2556</f>
        <v>0</v>
      </c>
      <c r="K2556" s="12">
        <f>'Master Sheet'!M2556</f>
        <v>0</v>
      </c>
      <c r="L2556" s="12">
        <f>'Master Sheet'!N2556</f>
        <v>0</v>
      </c>
      <c r="M2556" s="12">
        <f>'Master Sheet'!O2556</f>
        <v>0</v>
      </c>
      <c r="N2556" s="14">
        <f t="shared" si="430"/>
        <v>31.95</v>
      </c>
      <c r="O2556" s="14">
        <f t="shared" si="431"/>
        <v>31.95</v>
      </c>
      <c r="P2556" s="17">
        <f>'Master Sheet'!P2556</f>
        <v>0</v>
      </c>
      <c r="Q2556" s="17">
        <f>'Master Sheet'!Q2556</f>
        <v>0</v>
      </c>
      <c r="R2556" s="17">
        <f>'Master Sheet'!R2556</f>
        <v>0</v>
      </c>
      <c r="S2556" s="17">
        <f>'Master Sheet'!S2556</f>
        <v>0</v>
      </c>
      <c r="T2556" s="14">
        <f t="shared" si="432"/>
        <v>31.95</v>
      </c>
      <c r="U2556" s="14">
        <f t="shared" si="433"/>
        <v>31.95</v>
      </c>
      <c r="V2556" s="12">
        <f t="shared" si="434"/>
        <v>0</v>
      </c>
      <c r="W2556" s="14">
        <f t="shared" si="435"/>
        <v>31.95</v>
      </c>
      <c r="X2556" s="14">
        <f t="shared" si="436"/>
        <v>31.95</v>
      </c>
      <c r="Y2556" s="8">
        <f t="shared" si="437"/>
        <v>0</v>
      </c>
      <c r="Z2556" s="18">
        <f t="shared" si="438"/>
        <v>31.95</v>
      </c>
      <c r="AA2556" s="14">
        <f t="shared" si="439"/>
        <v>31.95</v>
      </c>
    </row>
    <row r="2557" spans="1:27" ht="30">
      <c r="A2557" s="4" t="str">
        <f>'Master Sheet'!A2557</f>
        <v>CFQ7TTC0N400</v>
      </c>
      <c r="B2557" s="4">
        <f>'Master Sheet'!B2557</f>
        <v>9</v>
      </c>
      <c r="C2557" s="7" t="str">
        <f>'Master Sheet'!C2557</f>
        <v>Microsoft Intune Enterprise Application Management (Education Student Pricing)</v>
      </c>
      <c r="D2557" s="4" t="str">
        <f>'Master Sheet'!D2557</f>
        <v>P1Y</v>
      </c>
      <c r="E2557" s="4" t="str">
        <f>'Master Sheet'!E2557</f>
        <v>Annual</v>
      </c>
      <c r="F2557" s="14">
        <f>'Master Sheet'!F2557</f>
        <v>299.52</v>
      </c>
      <c r="G2557" s="14">
        <f>'Master Sheet'!G2557</f>
        <v>239.62</v>
      </c>
      <c r="H2557" s="12">
        <f>'Master Sheet'!K2557</f>
        <v>0</v>
      </c>
      <c r="I2557" s="14">
        <f t="shared" si="429"/>
        <v>239.62</v>
      </c>
      <c r="J2557" s="12">
        <f>'Master Sheet'!L2557</f>
        <v>0</v>
      </c>
      <c r="K2557" s="12">
        <f>'Master Sheet'!M2557</f>
        <v>0</v>
      </c>
      <c r="L2557" s="12">
        <f>'Master Sheet'!N2557</f>
        <v>0</v>
      </c>
      <c r="M2557" s="12">
        <f>'Master Sheet'!O2557</f>
        <v>0</v>
      </c>
      <c r="N2557" s="14">
        <f t="shared" si="430"/>
        <v>239.62</v>
      </c>
      <c r="O2557" s="14">
        <f t="shared" si="431"/>
        <v>239.62</v>
      </c>
      <c r="P2557" s="17">
        <f>'Master Sheet'!P2557</f>
        <v>0</v>
      </c>
      <c r="Q2557" s="17">
        <f>'Master Sheet'!Q2557</f>
        <v>0</v>
      </c>
      <c r="R2557" s="17">
        <f>'Master Sheet'!R2557</f>
        <v>0</v>
      </c>
      <c r="S2557" s="17">
        <f>'Master Sheet'!S2557</f>
        <v>0</v>
      </c>
      <c r="T2557" s="14">
        <f t="shared" si="432"/>
        <v>239.62</v>
      </c>
      <c r="U2557" s="14">
        <f t="shared" si="433"/>
        <v>239.62</v>
      </c>
      <c r="V2557" s="12">
        <f t="shared" si="434"/>
        <v>0</v>
      </c>
      <c r="W2557" s="14">
        <f t="shared" si="435"/>
        <v>239.62</v>
      </c>
      <c r="X2557" s="14">
        <f t="shared" si="436"/>
        <v>239.62</v>
      </c>
      <c r="Y2557" s="8">
        <f t="shared" si="437"/>
        <v>0</v>
      </c>
      <c r="Z2557" s="18">
        <f t="shared" si="438"/>
        <v>239.62</v>
      </c>
      <c r="AA2557" s="14">
        <f t="shared" si="439"/>
        <v>239.62</v>
      </c>
    </row>
    <row r="2558" spans="1:27">
      <c r="A2558" s="4" t="str">
        <f>'Master Sheet'!A2558</f>
        <v>CFQ7TTC0N400</v>
      </c>
      <c r="B2558" s="4">
        <f>'Master Sheet'!B2558</f>
        <v>5</v>
      </c>
      <c r="C2558" s="7" t="str">
        <f>'Master Sheet'!C2558</f>
        <v>Microsoft Intune Enterprise Application Management FLW</v>
      </c>
      <c r="D2558" s="4" t="str">
        <f>'Master Sheet'!D2558</f>
        <v>P1M</v>
      </c>
      <c r="E2558" s="4" t="str">
        <f>'Master Sheet'!E2558</f>
        <v>Monthly</v>
      </c>
      <c r="F2558" s="14">
        <f>'Master Sheet'!F2558</f>
        <v>132</v>
      </c>
      <c r="G2558" s="14">
        <f>'Master Sheet'!G2558</f>
        <v>105.6</v>
      </c>
      <c r="H2558" s="12">
        <f>'Master Sheet'!K2558</f>
        <v>0</v>
      </c>
      <c r="I2558" s="14">
        <f t="shared" si="429"/>
        <v>105.6</v>
      </c>
      <c r="J2558" s="12">
        <f>'Master Sheet'!L2558</f>
        <v>0</v>
      </c>
      <c r="K2558" s="12">
        <f>'Master Sheet'!M2558</f>
        <v>0</v>
      </c>
      <c r="L2558" s="12">
        <f>'Master Sheet'!N2558</f>
        <v>0</v>
      </c>
      <c r="M2558" s="12">
        <f>'Master Sheet'!O2558</f>
        <v>0</v>
      </c>
      <c r="N2558" s="14">
        <f t="shared" si="430"/>
        <v>105.6</v>
      </c>
      <c r="O2558" s="14">
        <f t="shared" si="431"/>
        <v>105.6</v>
      </c>
      <c r="P2558" s="17">
        <f>'Master Sheet'!P2558</f>
        <v>0</v>
      </c>
      <c r="Q2558" s="17">
        <f>'Master Sheet'!Q2558</f>
        <v>0</v>
      </c>
      <c r="R2558" s="17">
        <f>'Master Sheet'!R2558</f>
        <v>0</v>
      </c>
      <c r="S2558" s="17">
        <f>'Master Sheet'!S2558</f>
        <v>0</v>
      </c>
      <c r="T2558" s="14">
        <f t="shared" si="432"/>
        <v>105.6</v>
      </c>
      <c r="U2558" s="14">
        <f t="shared" si="433"/>
        <v>105.6</v>
      </c>
      <c r="V2558" s="12">
        <f t="shared" si="434"/>
        <v>0</v>
      </c>
      <c r="W2558" s="14">
        <f t="shared" si="435"/>
        <v>105.6</v>
      </c>
      <c r="X2558" s="14">
        <f t="shared" si="436"/>
        <v>105.6</v>
      </c>
      <c r="Y2558" s="8">
        <f t="shared" si="437"/>
        <v>0</v>
      </c>
      <c r="Z2558" s="18">
        <f t="shared" si="438"/>
        <v>105.6</v>
      </c>
      <c r="AA2558" s="14">
        <f t="shared" si="439"/>
        <v>105.6</v>
      </c>
    </row>
    <row r="2559" spans="1:27">
      <c r="A2559" s="4" t="str">
        <f>'Master Sheet'!A2559</f>
        <v>CFQ7TTC0N400</v>
      </c>
      <c r="B2559" s="4">
        <f>'Master Sheet'!B2559</f>
        <v>1</v>
      </c>
      <c r="C2559" s="7" t="str">
        <f>'Master Sheet'!C2559</f>
        <v>Microsoft Intune Enterprise Application Management</v>
      </c>
      <c r="D2559" s="4" t="str">
        <f>'Master Sheet'!D2559</f>
        <v>P1Y</v>
      </c>
      <c r="E2559" s="4" t="str">
        <f>'Master Sheet'!E2559</f>
        <v>Monthly</v>
      </c>
      <c r="F2559" s="14">
        <f>'Master Sheet'!F2559</f>
        <v>2079</v>
      </c>
      <c r="G2559" s="14">
        <f>'Master Sheet'!G2559</f>
        <v>1663.2</v>
      </c>
      <c r="H2559" s="12">
        <f>'Master Sheet'!K2559</f>
        <v>0</v>
      </c>
      <c r="I2559" s="14">
        <f t="shared" si="429"/>
        <v>1663.2</v>
      </c>
      <c r="J2559" s="12">
        <f>'Master Sheet'!L2559</f>
        <v>0</v>
      </c>
      <c r="K2559" s="12">
        <f>'Master Sheet'!M2559</f>
        <v>0</v>
      </c>
      <c r="L2559" s="12">
        <f>'Master Sheet'!N2559</f>
        <v>0</v>
      </c>
      <c r="M2559" s="12">
        <f>'Master Sheet'!O2559</f>
        <v>0</v>
      </c>
      <c r="N2559" s="14">
        <f t="shared" si="430"/>
        <v>1663.2</v>
      </c>
      <c r="O2559" s="14">
        <f t="shared" si="431"/>
        <v>1663.2</v>
      </c>
      <c r="P2559" s="17">
        <f>'Master Sheet'!P2559</f>
        <v>0</v>
      </c>
      <c r="Q2559" s="17">
        <f>'Master Sheet'!Q2559</f>
        <v>0</v>
      </c>
      <c r="R2559" s="17">
        <f>'Master Sheet'!R2559</f>
        <v>0</v>
      </c>
      <c r="S2559" s="17">
        <f>'Master Sheet'!S2559</f>
        <v>0</v>
      </c>
      <c r="T2559" s="14">
        <f t="shared" si="432"/>
        <v>1663.2</v>
      </c>
      <c r="U2559" s="14">
        <f t="shared" si="433"/>
        <v>1663.2</v>
      </c>
      <c r="V2559" s="12">
        <f t="shared" si="434"/>
        <v>0</v>
      </c>
      <c r="W2559" s="14">
        <f t="shared" si="435"/>
        <v>1663.2</v>
      </c>
      <c r="X2559" s="14">
        <f t="shared" si="436"/>
        <v>1663.2</v>
      </c>
      <c r="Y2559" s="8">
        <f t="shared" si="437"/>
        <v>0</v>
      </c>
      <c r="Z2559" s="18">
        <f t="shared" si="438"/>
        <v>1663.2</v>
      </c>
      <c r="AA2559" s="14">
        <f t="shared" si="439"/>
        <v>1663.2</v>
      </c>
    </row>
    <row r="2560" spans="1:27" ht="30">
      <c r="A2560" s="4" t="str">
        <f>'Master Sheet'!A2560</f>
        <v>CFQ7TTC0N400</v>
      </c>
      <c r="B2560" s="4">
        <f>'Master Sheet'!B2560</f>
        <v>9</v>
      </c>
      <c r="C2560" s="7" t="str">
        <f>'Master Sheet'!C2560</f>
        <v>Microsoft Intune Enterprise Application Management (Education Student Pricing)</v>
      </c>
      <c r="D2560" s="4" t="str">
        <f>'Master Sheet'!D2560</f>
        <v>P1M</v>
      </c>
      <c r="E2560" s="4" t="str">
        <f>'Master Sheet'!E2560</f>
        <v>Monthly</v>
      </c>
      <c r="F2560" s="14">
        <f>'Master Sheet'!F2560</f>
        <v>29.95</v>
      </c>
      <c r="G2560" s="14">
        <f>'Master Sheet'!G2560</f>
        <v>23.96</v>
      </c>
      <c r="H2560" s="12">
        <f>'Master Sheet'!K2560</f>
        <v>0</v>
      </c>
      <c r="I2560" s="14">
        <f t="shared" si="429"/>
        <v>23.96</v>
      </c>
      <c r="J2560" s="12">
        <f>'Master Sheet'!L2560</f>
        <v>0</v>
      </c>
      <c r="K2560" s="12">
        <f>'Master Sheet'!M2560</f>
        <v>0</v>
      </c>
      <c r="L2560" s="12">
        <f>'Master Sheet'!N2560</f>
        <v>0</v>
      </c>
      <c r="M2560" s="12">
        <f>'Master Sheet'!O2560</f>
        <v>0</v>
      </c>
      <c r="N2560" s="14">
        <f t="shared" si="430"/>
        <v>23.96</v>
      </c>
      <c r="O2560" s="14">
        <f t="shared" si="431"/>
        <v>23.96</v>
      </c>
      <c r="P2560" s="17">
        <f>'Master Sheet'!P2560</f>
        <v>0</v>
      </c>
      <c r="Q2560" s="17">
        <f>'Master Sheet'!Q2560</f>
        <v>0</v>
      </c>
      <c r="R2560" s="17">
        <f>'Master Sheet'!R2560</f>
        <v>0</v>
      </c>
      <c r="S2560" s="17">
        <f>'Master Sheet'!S2560</f>
        <v>0</v>
      </c>
      <c r="T2560" s="14">
        <f t="shared" si="432"/>
        <v>23.96</v>
      </c>
      <c r="U2560" s="14">
        <f t="shared" si="433"/>
        <v>23.96</v>
      </c>
      <c r="V2560" s="12">
        <f t="shared" si="434"/>
        <v>0</v>
      </c>
      <c r="W2560" s="14">
        <f t="shared" si="435"/>
        <v>23.96</v>
      </c>
      <c r="X2560" s="14">
        <f t="shared" si="436"/>
        <v>23.96</v>
      </c>
      <c r="Y2560" s="8">
        <f t="shared" si="437"/>
        <v>0</v>
      </c>
      <c r="Z2560" s="18">
        <f t="shared" si="438"/>
        <v>23.96</v>
      </c>
      <c r="AA2560" s="14">
        <f t="shared" si="439"/>
        <v>23.96</v>
      </c>
    </row>
    <row r="2561" spans="1:27" ht="30">
      <c r="A2561" s="4" t="str">
        <f>'Master Sheet'!A2561</f>
        <v>CFQ7TTC0N400</v>
      </c>
      <c r="B2561" s="4" t="str">
        <f>'Master Sheet'!B2561</f>
        <v>000B</v>
      </c>
      <c r="C2561" s="7" t="str">
        <f>'Master Sheet'!C2561</f>
        <v>Microsoft Intune Enterprise Application Management (Non-Profit Pricing)</v>
      </c>
      <c r="D2561" s="4" t="str">
        <f>'Master Sheet'!D2561</f>
        <v>P1M</v>
      </c>
      <c r="E2561" s="4" t="str">
        <f>'Master Sheet'!E2561</f>
        <v>Monthly</v>
      </c>
      <c r="F2561" s="14">
        <f>'Master Sheet'!F2561</f>
        <v>79.87</v>
      </c>
      <c r="G2561" s="14">
        <f>'Master Sheet'!G2561</f>
        <v>71.88</v>
      </c>
      <c r="H2561" s="12">
        <f>'Master Sheet'!K2561</f>
        <v>0</v>
      </c>
      <c r="I2561" s="14">
        <f t="shared" si="429"/>
        <v>71.88</v>
      </c>
      <c r="J2561" s="12">
        <f>'Master Sheet'!L2561</f>
        <v>0</v>
      </c>
      <c r="K2561" s="12">
        <f>'Master Sheet'!M2561</f>
        <v>0</v>
      </c>
      <c r="L2561" s="12">
        <f>'Master Sheet'!N2561</f>
        <v>0</v>
      </c>
      <c r="M2561" s="12">
        <f>'Master Sheet'!O2561</f>
        <v>0</v>
      </c>
      <c r="N2561" s="14">
        <f t="shared" si="430"/>
        <v>71.88</v>
      </c>
      <c r="O2561" s="14">
        <f t="shared" si="431"/>
        <v>71.88</v>
      </c>
      <c r="P2561" s="17">
        <f>'Master Sheet'!P2561</f>
        <v>0</v>
      </c>
      <c r="Q2561" s="17">
        <f>'Master Sheet'!Q2561</f>
        <v>0</v>
      </c>
      <c r="R2561" s="17">
        <f>'Master Sheet'!R2561</f>
        <v>0</v>
      </c>
      <c r="S2561" s="17">
        <f>'Master Sheet'!S2561</f>
        <v>0</v>
      </c>
      <c r="T2561" s="14">
        <f t="shared" si="432"/>
        <v>71.88</v>
      </c>
      <c r="U2561" s="14">
        <f t="shared" si="433"/>
        <v>71.88</v>
      </c>
      <c r="V2561" s="12">
        <f t="shared" si="434"/>
        <v>0</v>
      </c>
      <c r="W2561" s="14">
        <f t="shared" si="435"/>
        <v>71.88</v>
      </c>
      <c r="X2561" s="14">
        <f t="shared" si="436"/>
        <v>71.88</v>
      </c>
      <c r="Y2561" s="8">
        <f t="shared" si="437"/>
        <v>0</v>
      </c>
      <c r="Z2561" s="18">
        <f t="shared" si="438"/>
        <v>71.88</v>
      </c>
      <c r="AA2561" s="14">
        <f t="shared" si="439"/>
        <v>71.88</v>
      </c>
    </row>
    <row r="2562" spans="1:27" ht="30">
      <c r="A2562" s="4" t="str">
        <f>'Master Sheet'!A2562</f>
        <v>CFQ7TTC0N400</v>
      </c>
      <c r="B2562" s="4" t="str">
        <f>'Master Sheet'!B2562</f>
        <v>000B</v>
      </c>
      <c r="C2562" s="7" t="str">
        <f>'Master Sheet'!C2562</f>
        <v>Microsoft Intune Enterprise Application Management (Non-Profit Pricing)</v>
      </c>
      <c r="D2562" s="4" t="str">
        <f>'Master Sheet'!D2562</f>
        <v>P1Y</v>
      </c>
      <c r="E2562" s="4" t="str">
        <f>'Master Sheet'!E2562</f>
        <v>Annual</v>
      </c>
      <c r="F2562" s="14">
        <f>'Master Sheet'!F2562</f>
        <v>798.72</v>
      </c>
      <c r="G2562" s="14">
        <f>'Master Sheet'!G2562</f>
        <v>718.85</v>
      </c>
      <c r="H2562" s="12">
        <f>'Master Sheet'!K2562</f>
        <v>0</v>
      </c>
      <c r="I2562" s="14">
        <f t="shared" si="429"/>
        <v>718.85</v>
      </c>
      <c r="J2562" s="12">
        <f>'Master Sheet'!L2562</f>
        <v>0</v>
      </c>
      <c r="K2562" s="12">
        <f>'Master Sheet'!M2562</f>
        <v>0</v>
      </c>
      <c r="L2562" s="12">
        <f>'Master Sheet'!N2562</f>
        <v>0</v>
      </c>
      <c r="M2562" s="12">
        <f>'Master Sheet'!O2562</f>
        <v>0</v>
      </c>
      <c r="N2562" s="14">
        <f t="shared" si="430"/>
        <v>718.85</v>
      </c>
      <c r="O2562" s="14">
        <f t="shared" si="431"/>
        <v>718.85</v>
      </c>
      <c r="P2562" s="17">
        <f>'Master Sheet'!P2562</f>
        <v>0</v>
      </c>
      <c r="Q2562" s="17">
        <f>'Master Sheet'!Q2562</f>
        <v>0</v>
      </c>
      <c r="R2562" s="17">
        <f>'Master Sheet'!R2562</f>
        <v>0</v>
      </c>
      <c r="S2562" s="17">
        <f>'Master Sheet'!S2562</f>
        <v>0</v>
      </c>
      <c r="T2562" s="14">
        <f t="shared" si="432"/>
        <v>718.85</v>
      </c>
      <c r="U2562" s="14">
        <f t="shared" si="433"/>
        <v>718.85</v>
      </c>
      <c r="V2562" s="12">
        <f t="shared" si="434"/>
        <v>0</v>
      </c>
      <c r="W2562" s="14">
        <f t="shared" si="435"/>
        <v>718.85</v>
      </c>
      <c r="X2562" s="14">
        <f t="shared" si="436"/>
        <v>718.85</v>
      </c>
      <c r="Y2562" s="8">
        <f t="shared" si="437"/>
        <v>0</v>
      </c>
      <c r="Z2562" s="18">
        <f t="shared" si="438"/>
        <v>718.85</v>
      </c>
      <c r="AA2562" s="14">
        <f t="shared" si="439"/>
        <v>718.85</v>
      </c>
    </row>
    <row r="2563" spans="1:27">
      <c r="A2563" s="4" t="str">
        <f>'Master Sheet'!A2563</f>
        <v>CFQ7TTC0N400</v>
      </c>
      <c r="B2563" s="4">
        <f>'Master Sheet'!B2563</f>
        <v>5</v>
      </c>
      <c r="C2563" s="7" t="str">
        <f>'Master Sheet'!C2563</f>
        <v>Microsoft Intune Enterprise Application Management FLW</v>
      </c>
      <c r="D2563" s="4" t="str">
        <f>'Master Sheet'!D2563</f>
        <v>P1Y</v>
      </c>
      <c r="E2563" s="4" t="str">
        <f>'Master Sheet'!E2563</f>
        <v>Monthly</v>
      </c>
      <c r="F2563" s="14">
        <f>'Master Sheet'!F2563</f>
        <v>1386</v>
      </c>
      <c r="G2563" s="14">
        <f>'Master Sheet'!G2563</f>
        <v>1108.8</v>
      </c>
      <c r="H2563" s="12">
        <f>'Master Sheet'!K2563</f>
        <v>0</v>
      </c>
      <c r="I2563" s="14">
        <f t="shared" ref="I2563:I2626" si="440">G2563-(G2563*H2563)</f>
        <v>1108.8</v>
      </c>
      <c r="J2563" s="12">
        <f>'Master Sheet'!L2563</f>
        <v>0</v>
      </c>
      <c r="K2563" s="12">
        <f>'Master Sheet'!M2563</f>
        <v>0</v>
      </c>
      <c r="L2563" s="12">
        <f>'Master Sheet'!N2563</f>
        <v>0</v>
      </c>
      <c r="M2563" s="12">
        <f>'Master Sheet'!O2563</f>
        <v>0</v>
      </c>
      <c r="N2563" s="14">
        <f t="shared" ref="N2563:N2626" si="441">I2563-(I2563*SUM(J2563:M2563))</f>
        <v>1108.8</v>
      </c>
      <c r="O2563" s="14">
        <f t="shared" ref="O2563:O2626" si="442">G2563-(G2563*SUM(J2563:M2563))</f>
        <v>1108.8</v>
      </c>
      <c r="P2563" s="17">
        <f>'Master Sheet'!P2563</f>
        <v>0</v>
      </c>
      <c r="Q2563" s="17">
        <f>'Master Sheet'!Q2563</f>
        <v>0</v>
      </c>
      <c r="R2563" s="17">
        <f>'Master Sheet'!R2563</f>
        <v>0</v>
      </c>
      <c r="S2563" s="17">
        <f>'Master Sheet'!S2563</f>
        <v>0</v>
      </c>
      <c r="T2563" s="14">
        <f t="shared" ref="T2563:T2626" si="443">N2563-(N2563*(SUM(P2563:S2563)))</f>
        <v>1108.8</v>
      </c>
      <c r="U2563" s="14">
        <f t="shared" ref="U2563:U2626" si="444">O2563-(O2563*(SUM(P2563:S2563)))</f>
        <v>1108.8</v>
      </c>
      <c r="V2563" s="12">
        <f t="shared" ref="V2563:V2626" si="445">MAX(0,SUM(J2563:M2563)-IF(D2563="P3Y",7.5%,5%))</f>
        <v>0</v>
      </c>
      <c r="W2563" s="14">
        <f t="shared" ref="W2563:W2626" si="446">N2563-(N2563*V2563)</f>
        <v>1108.8</v>
      </c>
      <c r="X2563" s="14">
        <f t="shared" ref="X2563:X2626" si="447">O2563-(O2563*V2563)</f>
        <v>1108.8</v>
      </c>
      <c r="Y2563" s="8">
        <f t="shared" ref="Y2563:Y2626" si="448">MAX(0,SUM(P2563:S2563)-IF(D2563="P3Y",7.5%,5%))</f>
        <v>0</v>
      </c>
      <c r="Z2563" s="18">
        <f t="shared" ref="Z2563:Z2626" si="449">W2563-(W2563*Y2563)</f>
        <v>1108.8</v>
      </c>
      <c r="AA2563" s="14">
        <f t="shared" ref="AA2563:AA2626" si="450">X2563-(X2563*Y2563)</f>
        <v>1108.8</v>
      </c>
    </row>
    <row r="2564" spans="1:27">
      <c r="A2564" s="4" t="str">
        <f>'Master Sheet'!A2564</f>
        <v>CFQ7TTC0LCH4</v>
      </c>
      <c r="B2564" s="4">
        <f>'Master Sheet'!B2564</f>
        <v>6</v>
      </c>
      <c r="C2564" s="7" t="str">
        <f>'Master Sheet'!C2564</f>
        <v>Microsoft Intune Plan 1 Storage Add-On</v>
      </c>
      <c r="D2564" s="4" t="str">
        <f>'Master Sheet'!D2564</f>
        <v>P1M</v>
      </c>
      <c r="E2564" s="4" t="str">
        <f>'Master Sheet'!E2564</f>
        <v>Monthly</v>
      </c>
      <c r="F2564" s="14">
        <f>'Master Sheet'!F2564</f>
        <v>402</v>
      </c>
      <c r="G2564" s="14">
        <f>'Master Sheet'!G2564</f>
        <v>321.60000000000002</v>
      </c>
      <c r="H2564" s="12">
        <f>'Master Sheet'!K2564</f>
        <v>0</v>
      </c>
      <c r="I2564" s="14">
        <f t="shared" si="440"/>
        <v>321.60000000000002</v>
      </c>
      <c r="J2564" s="12">
        <f>'Master Sheet'!L2564</f>
        <v>0</v>
      </c>
      <c r="K2564" s="12">
        <f>'Master Sheet'!M2564</f>
        <v>0</v>
      </c>
      <c r="L2564" s="12">
        <f>'Master Sheet'!N2564</f>
        <v>0</v>
      </c>
      <c r="M2564" s="12">
        <f>'Master Sheet'!O2564</f>
        <v>0</v>
      </c>
      <c r="N2564" s="14">
        <f t="shared" si="441"/>
        <v>321.60000000000002</v>
      </c>
      <c r="O2564" s="14">
        <f t="shared" si="442"/>
        <v>321.60000000000002</v>
      </c>
      <c r="P2564" s="17">
        <f>'Master Sheet'!P2564</f>
        <v>0</v>
      </c>
      <c r="Q2564" s="17">
        <f>'Master Sheet'!Q2564</f>
        <v>0</v>
      </c>
      <c r="R2564" s="17">
        <f>'Master Sheet'!R2564</f>
        <v>0</v>
      </c>
      <c r="S2564" s="17">
        <f>'Master Sheet'!S2564</f>
        <v>0</v>
      </c>
      <c r="T2564" s="14">
        <f t="shared" si="443"/>
        <v>321.60000000000002</v>
      </c>
      <c r="U2564" s="14">
        <f t="shared" si="444"/>
        <v>321.60000000000002</v>
      </c>
      <c r="V2564" s="12">
        <f t="shared" si="445"/>
        <v>0</v>
      </c>
      <c r="W2564" s="14">
        <f t="shared" si="446"/>
        <v>321.60000000000002</v>
      </c>
      <c r="X2564" s="14">
        <f t="shared" si="447"/>
        <v>321.60000000000002</v>
      </c>
      <c r="Y2564" s="8">
        <f t="shared" si="448"/>
        <v>0</v>
      </c>
      <c r="Z2564" s="18">
        <f t="shared" si="449"/>
        <v>321.60000000000002</v>
      </c>
      <c r="AA2564" s="14">
        <f t="shared" si="450"/>
        <v>321.60000000000002</v>
      </c>
    </row>
    <row r="2565" spans="1:27">
      <c r="A2565" s="4" t="str">
        <f>'Master Sheet'!A2565</f>
        <v>CFQ7TTC0LCH4</v>
      </c>
      <c r="B2565" s="4">
        <f>'Master Sheet'!B2565</f>
        <v>4</v>
      </c>
      <c r="C2565" s="7" t="str">
        <f>'Master Sheet'!C2565</f>
        <v>Microsoft Intune Plan 1 Device</v>
      </c>
      <c r="D2565" s="4" t="str">
        <f>'Master Sheet'!D2565</f>
        <v>P1Y</v>
      </c>
      <c r="E2565" s="4" t="str">
        <f>'Master Sheet'!E2565</f>
        <v>Monthly</v>
      </c>
      <c r="F2565" s="14">
        <f>'Master Sheet'!F2565</f>
        <v>2772</v>
      </c>
      <c r="G2565" s="14">
        <f>'Master Sheet'!G2565</f>
        <v>2217.6</v>
      </c>
      <c r="H2565" s="12">
        <f>'Master Sheet'!K2565</f>
        <v>0</v>
      </c>
      <c r="I2565" s="14">
        <f t="shared" si="440"/>
        <v>2217.6</v>
      </c>
      <c r="J2565" s="12">
        <f>'Master Sheet'!L2565</f>
        <v>0</v>
      </c>
      <c r="K2565" s="12">
        <f>'Master Sheet'!M2565</f>
        <v>0</v>
      </c>
      <c r="L2565" s="12">
        <f>'Master Sheet'!N2565</f>
        <v>0</v>
      </c>
      <c r="M2565" s="12">
        <f>'Master Sheet'!O2565</f>
        <v>0</v>
      </c>
      <c r="N2565" s="14">
        <f t="shared" si="441"/>
        <v>2217.6</v>
      </c>
      <c r="O2565" s="14">
        <f t="shared" si="442"/>
        <v>2217.6</v>
      </c>
      <c r="P2565" s="17">
        <f>'Master Sheet'!P2565</f>
        <v>0</v>
      </c>
      <c r="Q2565" s="17">
        <f>'Master Sheet'!Q2565</f>
        <v>0</v>
      </c>
      <c r="R2565" s="17">
        <f>'Master Sheet'!R2565</f>
        <v>0</v>
      </c>
      <c r="S2565" s="17">
        <f>'Master Sheet'!S2565</f>
        <v>0</v>
      </c>
      <c r="T2565" s="14">
        <f t="shared" si="443"/>
        <v>2217.6</v>
      </c>
      <c r="U2565" s="14">
        <f t="shared" si="444"/>
        <v>2217.6</v>
      </c>
      <c r="V2565" s="12">
        <f t="shared" si="445"/>
        <v>0</v>
      </c>
      <c r="W2565" s="14">
        <f t="shared" si="446"/>
        <v>2217.6</v>
      </c>
      <c r="X2565" s="14">
        <f t="shared" si="447"/>
        <v>2217.6</v>
      </c>
      <c r="Y2565" s="8">
        <f t="shared" si="448"/>
        <v>0</v>
      </c>
      <c r="Z2565" s="18">
        <f t="shared" si="449"/>
        <v>2217.6</v>
      </c>
      <c r="AA2565" s="14">
        <f t="shared" si="450"/>
        <v>2217.6</v>
      </c>
    </row>
    <row r="2566" spans="1:27">
      <c r="A2566" s="4" t="str">
        <f>'Master Sheet'!A2566</f>
        <v>CFQ7TTC0LCH4</v>
      </c>
      <c r="B2566" s="4">
        <f>'Master Sheet'!B2566</f>
        <v>4</v>
      </c>
      <c r="C2566" s="7" t="str">
        <f>'Master Sheet'!C2566</f>
        <v>Microsoft Intune Plan 1 Device</v>
      </c>
      <c r="D2566" s="4" t="str">
        <f>'Master Sheet'!D2566</f>
        <v>P1M</v>
      </c>
      <c r="E2566" s="4" t="str">
        <f>'Master Sheet'!E2566</f>
        <v>Monthly</v>
      </c>
      <c r="F2566" s="14">
        <f>'Master Sheet'!F2566</f>
        <v>264</v>
      </c>
      <c r="G2566" s="14">
        <f>'Master Sheet'!G2566</f>
        <v>211.2</v>
      </c>
      <c r="H2566" s="12">
        <f>'Master Sheet'!K2566</f>
        <v>0</v>
      </c>
      <c r="I2566" s="14">
        <f t="shared" si="440"/>
        <v>211.2</v>
      </c>
      <c r="J2566" s="12">
        <f>'Master Sheet'!L2566</f>
        <v>0</v>
      </c>
      <c r="K2566" s="12">
        <f>'Master Sheet'!M2566</f>
        <v>0</v>
      </c>
      <c r="L2566" s="12">
        <f>'Master Sheet'!N2566</f>
        <v>0</v>
      </c>
      <c r="M2566" s="12">
        <f>'Master Sheet'!O2566</f>
        <v>0</v>
      </c>
      <c r="N2566" s="14">
        <f t="shared" si="441"/>
        <v>211.2</v>
      </c>
      <c r="O2566" s="14">
        <f t="shared" si="442"/>
        <v>211.2</v>
      </c>
      <c r="P2566" s="17">
        <f>'Master Sheet'!P2566</f>
        <v>0</v>
      </c>
      <c r="Q2566" s="17">
        <f>'Master Sheet'!Q2566</f>
        <v>0</v>
      </c>
      <c r="R2566" s="17">
        <f>'Master Sheet'!R2566</f>
        <v>0</v>
      </c>
      <c r="S2566" s="17">
        <f>'Master Sheet'!S2566</f>
        <v>0</v>
      </c>
      <c r="T2566" s="14">
        <f t="shared" si="443"/>
        <v>211.2</v>
      </c>
      <c r="U2566" s="14">
        <f t="shared" si="444"/>
        <v>211.2</v>
      </c>
      <c r="V2566" s="12">
        <f t="shared" si="445"/>
        <v>0</v>
      </c>
      <c r="W2566" s="14">
        <f t="shared" si="446"/>
        <v>211.2</v>
      </c>
      <c r="X2566" s="14">
        <f t="shared" si="447"/>
        <v>211.2</v>
      </c>
      <c r="Y2566" s="8">
        <f t="shared" si="448"/>
        <v>0</v>
      </c>
      <c r="Z2566" s="18">
        <f t="shared" si="449"/>
        <v>211.2</v>
      </c>
      <c r="AA2566" s="14">
        <f t="shared" si="450"/>
        <v>211.2</v>
      </c>
    </row>
    <row r="2567" spans="1:27">
      <c r="A2567" s="4" t="str">
        <f>'Master Sheet'!A2567</f>
        <v>CFQ7TTC0LCH4</v>
      </c>
      <c r="B2567" s="4" t="str">
        <f>'Master Sheet'!B2567</f>
        <v>001M</v>
      </c>
      <c r="C2567" s="7" t="str">
        <f>'Master Sheet'!C2567</f>
        <v>Microsoft Intune (Education Student Pricing)</v>
      </c>
      <c r="D2567" s="4" t="str">
        <f>'Master Sheet'!D2567</f>
        <v>P1Y</v>
      </c>
      <c r="E2567" s="4" t="str">
        <f>'Master Sheet'!E2567</f>
        <v>Monthly</v>
      </c>
      <c r="F2567" s="14">
        <f>'Master Sheet'!F2567</f>
        <v>629.04</v>
      </c>
      <c r="G2567" s="14">
        <f>'Master Sheet'!G2567</f>
        <v>503.16</v>
      </c>
      <c r="H2567" s="12">
        <f>'Master Sheet'!K2567</f>
        <v>0</v>
      </c>
      <c r="I2567" s="14">
        <f t="shared" si="440"/>
        <v>503.16</v>
      </c>
      <c r="J2567" s="12">
        <f>'Master Sheet'!L2567</f>
        <v>0</v>
      </c>
      <c r="K2567" s="12">
        <f>'Master Sheet'!M2567</f>
        <v>0</v>
      </c>
      <c r="L2567" s="12">
        <f>'Master Sheet'!N2567</f>
        <v>0</v>
      </c>
      <c r="M2567" s="12">
        <f>'Master Sheet'!O2567</f>
        <v>0</v>
      </c>
      <c r="N2567" s="14">
        <f t="shared" si="441"/>
        <v>503.16</v>
      </c>
      <c r="O2567" s="14">
        <f t="shared" si="442"/>
        <v>503.16</v>
      </c>
      <c r="P2567" s="17">
        <f>'Master Sheet'!P2567</f>
        <v>0</v>
      </c>
      <c r="Q2567" s="17">
        <f>'Master Sheet'!Q2567</f>
        <v>0</v>
      </c>
      <c r="R2567" s="17">
        <f>'Master Sheet'!R2567</f>
        <v>0</v>
      </c>
      <c r="S2567" s="17">
        <f>'Master Sheet'!S2567</f>
        <v>0</v>
      </c>
      <c r="T2567" s="14">
        <f t="shared" si="443"/>
        <v>503.16</v>
      </c>
      <c r="U2567" s="14">
        <f t="shared" si="444"/>
        <v>503.16</v>
      </c>
      <c r="V2567" s="12">
        <f t="shared" si="445"/>
        <v>0</v>
      </c>
      <c r="W2567" s="14">
        <f t="shared" si="446"/>
        <v>503.16</v>
      </c>
      <c r="X2567" s="14">
        <f t="shared" si="447"/>
        <v>503.16</v>
      </c>
      <c r="Y2567" s="8">
        <f t="shared" si="448"/>
        <v>0</v>
      </c>
      <c r="Z2567" s="18">
        <f t="shared" si="449"/>
        <v>503.16</v>
      </c>
      <c r="AA2567" s="14">
        <f t="shared" si="450"/>
        <v>503.16</v>
      </c>
    </row>
    <row r="2568" spans="1:27">
      <c r="A2568" s="4" t="str">
        <f>'Master Sheet'!A2568</f>
        <v>CFQ7TTC0LCH4</v>
      </c>
      <c r="B2568" s="4" t="str">
        <f>'Master Sheet'!B2568</f>
        <v>001K</v>
      </c>
      <c r="C2568" s="7" t="str">
        <f>'Master Sheet'!C2568</f>
        <v>Microsoft Intune (Non-Profit Pricing)</v>
      </c>
      <c r="D2568" s="4" t="str">
        <f>'Master Sheet'!D2568</f>
        <v>P1Y</v>
      </c>
      <c r="E2568" s="4" t="str">
        <f>'Master Sheet'!E2568</f>
        <v>Monthly</v>
      </c>
      <c r="F2568" s="14">
        <f>'Master Sheet'!F2568</f>
        <v>2079</v>
      </c>
      <c r="G2568" s="14">
        <f>'Master Sheet'!G2568</f>
        <v>1871.16</v>
      </c>
      <c r="H2568" s="12">
        <f>'Master Sheet'!K2568</f>
        <v>0</v>
      </c>
      <c r="I2568" s="14">
        <f t="shared" si="440"/>
        <v>1871.16</v>
      </c>
      <c r="J2568" s="12">
        <f>'Master Sheet'!L2568</f>
        <v>0</v>
      </c>
      <c r="K2568" s="12">
        <f>'Master Sheet'!M2568</f>
        <v>0</v>
      </c>
      <c r="L2568" s="12">
        <f>'Master Sheet'!N2568</f>
        <v>0</v>
      </c>
      <c r="M2568" s="12">
        <f>'Master Sheet'!O2568</f>
        <v>0</v>
      </c>
      <c r="N2568" s="14">
        <f t="shared" si="441"/>
        <v>1871.16</v>
      </c>
      <c r="O2568" s="14">
        <f t="shared" si="442"/>
        <v>1871.16</v>
      </c>
      <c r="P2568" s="17">
        <f>'Master Sheet'!P2568</f>
        <v>0</v>
      </c>
      <c r="Q2568" s="17">
        <f>'Master Sheet'!Q2568</f>
        <v>0</v>
      </c>
      <c r="R2568" s="17">
        <f>'Master Sheet'!R2568</f>
        <v>0</v>
      </c>
      <c r="S2568" s="17">
        <f>'Master Sheet'!S2568</f>
        <v>0</v>
      </c>
      <c r="T2568" s="14">
        <f t="shared" si="443"/>
        <v>1871.16</v>
      </c>
      <c r="U2568" s="14">
        <f t="shared" si="444"/>
        <v>1871.16</v>
      </c>
      <c r="V2568" s="12">
        <f t="shared" si="445"/>
        <v>0</v>
      </c>
      <c r="W2568" s="14">
        <f t="shared" si="446"/>
        <v>1871.16</v>
      </c>
      <c r="X2568" s="14">
        <f t="shared" si="447"/>
        <v>1871.16</v>
      </c>
      <c r="Y2568" s="8">
        <f t="shared" si="448"/>
        <v>0</v>
      </c>
      <c r="Z2568" s="18">
        <f t="shared" si="449"/>
        <v>1871.16</v>
      </c>
      <c r="AA2568" s="14">
        <f t="shared" si="450"/>
        <v>1871.16</v>
      </c>
    </row>
    <row r="2569" spans="1:27">
      <c r="A2569" s="4" t="str">
        <f>'Master Sheet'!A2569</f>
        <v>CFQ7TTC0LCH4</v>
      </c>
      <c r="B2569" s="4" t="str">
        <f>'Master Sheet'!B2569</f>
        <v>001K</v>
      </c>
      <c r="C2569" s="7" t="str">
        <f>'Master Sheet'!C2569</f>
        <v>Microsoft Intune (Non-Profit Pricing)</v>
      </c>
      <c r="D2569" s="4" t="str">
        <f>'Master Sheet'!D2569</f>
        <v>P1M</v>
      </c>
      <c r="E2569" s="4" t="str">
        <f>'Master Sheet'!E2569</f>
        <v>Monthly</v>
      </c>
      <c r="F2569" s="14">
        <f>'Master Sheet'!F2569</f>
        <v>198</v>
      </c>
      <c r="G2569" s="14">
        <f>'Master Sheet'!G2569</f>
        <v>178.2</v>
      </c>
      <c r="H2569" s="12">
        <f>'Master Sheet'!K2569</f>
        <v>0</v>
      </c>
      <c r="I2569" s="14">
        <f t="shared" si="440"/>
        <v>178.2</v>
      </c>
      <c r="J2569" s="12">
        <f>'Master Sheet'!L2569</f>
        <v>0</v>
      </c>
      <c r="K2569" s="12">
        <f>'Master Sheet'!M2569</f>
        <v>0</v>
      </c>
      <c r="L2569" s="12">
        <f>'Master Sheet'!N2569</f>
        <v>0</v>
      </c>
      <c r="M2569" s="12">
        <f>'Master Sheet'!O2569</f>
        <v>0</v>
      </c>
      <c r="N2569" s="14">
        <f t="shared" si="441"/>
        <v>178.2</v>
      </c>
      <c r="O2569" s="14">
        <f t="shared" si="442"/>
        <v>178.2</v>
      </c>
      <c r="P2569" s="17">
        <f>'Master Sheet'!P2569</f>
        <v>0</v>
      </c>
      <c r="Q2569" s="17">
        <f>'Master Sheet'!Q2569</f>
        <v>0</v>
      </c>
      <c r="R2569" s="17">
        <f>'Master Sheet'!R2569</f>
        <v>0</v>
      </c>
      <c r="S2569" s="17">
        <f>'Master Sheet'!S2569</f>
        <v>0</v>
      </c>
      <c r="T2569" s="14">
        <f t="shared" si="443"/>
        <v>178.2</v>
      </c>
      <c r="U2569" s="14">
        <f t="shared" si="444"/>
        <v>178.2</v>
      </c>
      <c r="V2569" s="12">
        <f t="shared" si="445"/>
        <v>0</v>
      </c>
      <c r="W2569" s="14">
        <f t="shared" si="446"/>
        <v>178.2</v>
      </c>
      <c r="X2569" s="14">
        <f t="shared" si="447"/>
        <v>178.2</v>
      </c>
      <c r="Y2569" s="8">
        <f t="shared" si="448"/>
        <v>0</v>
      </c>
      <c r="Z2569" s="18">
        <f t="shared" si="449"/>
        <v>178.2</v>
      </c>
      <c r="AA2569" s="14">
        <f t="shared" si="450"/>
        <v>178.2</v>
      </c>
    </row>
    <row r="2570" spans="1:27">
      <c r="A2570" s="4" t="str">
        <f>'Master Sheet'!A2570</f>
        <v>CFQ7TTC0LCH4</v>
      </c>
      <c r="B2570" s="4" t="str">
        <f>'Master Sheet'!B2570</f>
        <v>001M</v>
      </c>
      <c r="C2570" s="7" t="str">
        <f>'Master Sheet'!C2570</f>
        <v>Microsoft Intune (Education Student Pricing)</v>
      </c>
      <c r="D2570" s="4" t="str">
        <f>'Master Sheet'!D2570</f>
        <v>P1Y</v>
      </c>
      <c r="E2570" s="4" t="str">
        <f>'Master Sheet'!E2570</f>
        <v>Annual</v>
      </c>
      <c r="F2570" s="14">
        <f>'Master Sheet'!F2570</f>
        <v>599.04</v>
      </c>
      <c r="G2570" s="14">
        <f>'Master Sheet'!G2570</f>
        <v>479.23</v>
      </c>
      <c r="H2570" s="12">
        <f>'Master Sheet'!K2570</f>
        <v>0</v>
      </c>
      <c r="I2570" s="14">
        <f t="shared" si="440"/>
        <v>479.23</v>
      </c>
      <c r="J2570" s="12">
        <f>'Master Sheet'!L2570</f>
        <v>0</v>
      </c>
      <c r="K2570" s="12">
        <f>'Master Sheet'!M2570</f>
        <v>0</v>
      </c>
      <c r="L2570" s="12">
        <f>'Master Sheet'!N2570</f>
        <v>0</v>
      </c>
      <c r="M2570" s="12">
        <f>'Master Sheet'!O2570</f>
        <v>0</v>
      </c>
      <c r="N2570" s="14">
        <f t="shared" si="441"/>
        <v>479.23</v>
      </c>
      <c r="O2570" s="14">
        <f t="shared" si="442"/>
        <v>479.23</v>
      </c>
      <c r="P2570" s="17">
        <f>'Master Sheet'!P2570</f>
        <v>0</v>
      </c>
      <c r="Q2570" s="17">
        <f>'Master Sheet'!Q2570</f>
        <v>0</v>
      </c>
      <c r="R2570" s="17">
        <f>'Master Sheet'!R2570</f>
        <v>0</v>
      </c>
      <c r="S2570" s="17">
        <f>'Master Sheet'!S2570</f>
        <v>0</v>
      </c>
      <c r="T2570" s="14">
        <f t="shared" si="443"/>
        <v>479.23</v>
      </c>
      <c r="U2570" s="14">
        <f t="shared" si="444"/>
        <v>479.23</v>
      </c>
      <c r="V2570" s="12">
        <f t="shared" si="445"/>
        <v>0</v>
      </c>
      <c r="W2570" s="14">
        <f t="shared" si="446"/>
        <v>479.23</v>
      </c>
      <c r="X2570" s="14">
        <f t="shared" si="447"/>
        <v>479.23</v>
      </c>
      <c r="Y2570" s="8">
        <f t="shared" si="448"/>
        <v>0</v>
      </c>
      <c r="Z2570" s="18">
        <f t="shared" si="449"/>
        <v>479.23</v>
      </c>
      <c r="AA2570" s="14">
        <f t="shared" si="450"/>
        <v>479.23</v>
      </c>
    </row>
    <row r="2571" spans="1:27">
      <c r="A2571" s="4" t="str">
        <f>'Master Sheet'!A2571</f>
        <v>CFQ7TTC0LCH4</v>
      </c>
      <c r="B2571" s="4">
        <f>'Master Sheet'!B2571</f>
        <v>9</v>
      </c>
      <c r="C2571" s="7" t="str">
        <f>'Master Sheet'!C2571</f>
        <v>Microsoft Intune Plan 1</v>
      </c>
      <c r="D2571" s="4" t="str">
        <f>'Master Sheet'!D2571</f>
        <v>P1M</v>
      </c>
      <c r="E2571" s="4" t="str">
        <f>'Master Sheet'!E2571</f>
        <v>Monthly</v>
      </c>
      <c r="F2571" s="14">
        <f>'Master Sheet'!F2571</f>
        <v>798</v>
      </c>
      <c r="G2571" s="14">
        <f>'Master Sheet'!G2571</f>
        <v>638.4</v>
      </c>
      <c r="H2571" s="12">
        <f>'Master Sheet'!K2571</f>
        <v>0</v>
      </c>
      <c r="I2571" s="14">
        <f t="shared" si="440"/>
        <v>638.4</v>
      </c>
      <c r="J2571" s="12">
        <f>'Master Sheet'!L2571</f>
        <v>0</v>
      </c>
      <c r="K2571" s="12">
        <f>'Master Sheet'!M2571</f>
        <v>0</v>
      </c>
      <c r="L2571" s="12">
        <f>'Master Sheet'!N2571</f>
        <v>0</v>
      </c>
      <c r="M2571" s="12">
        <f>'Master Sheet'!O2571</f>
        <v>0</v>
      </c>
      <c r="N2571" s="14">
        <f t="shared" si="441"/>
        <v>638.4</v>
      </c>
      <c r="O2571" s="14">
        <f t="shared" si="442"/>
        <v>638.4</v>
      </c>
      <c r="P2571" s="17">
        <f>'Master Sheet'!P2571</f>
        <v>0</v>
      </c>
      <c r="Q2571" s="17">
        <f>'Master Sheet'!Q2571</f>
        <v>0</v>
      </c>
      <c r="R2571" s="17">
        <f>'Master Sheet'!R2571</f>
        <v>0</v>
      </c>
      <c r="S2571" s="17">
        <f>'Master Sheet'!S2571</f>
        <v>0</v>
      </c>
      <c r="T2571" s="14">
        <f t="shared" si="443"/>
        <v>638.4</v>
      </c>
      <c r="U2571" s="14">
        <f t="shared" si="444"/>
        <v>638.4</v>
      </c>
      <c r="V2571" s="12">
        <f t="shared" si="445"/>
        <v>0</v>
      </c>
      <c r="W2571" s="14">
        <f t="shared" si="446"/>
        <v>638.4</v>
      </c>
      <c r="X2571" s="14">
        <f t="shared" si="447"/>
        <v>638.4</v>
      </c>
      <c r="Y2571" s="8">
        <f t="shared" si="448"/>
        <v>0</v>
      </c>
      <c r="Z2571" s="18">
        <f t="shared" si="449"/>
        <v>638.4</v>
      </c>
      <c r="AA2571" s="14">
        <f t="shared" si="450"/>
        <v>638.4</v>
      </c>
    </row>
    <row r="2572" spans="1:27">
      <c r="A2572" s="4" t="str">
        <f>'Master Sheet'!A2572</f>
        <v>CFQ7TTC0LCH4</v>
      </c>
      <c r="B2572" s="4">
        <f>'Master Sheet'!B2572</f>
        <v>6</v>
      </c>
      <c r="C2572" s="7" t="str">
        <f>'Master Sheet'!C2572</f>
        <v>Microsoft Intune Plan 1 Storage Add-On</v>
      </c>
      <c r="D2572" s="4" t="str">
        <f>'Master Sheet'!D2572</f>
        <v>P1Y</v>
      </c>
      <c r="E2572" s="4" t="str">
        <f>'Master Sheet'!E2572</f>
        <v>Monthly</v>
      </c>
      <c r="F2572" s="14">
        <f>'Master Sheet'!F2572</f>
        <v>4221</v>
      </c>
      <c r="G2572" s="14">
        <f>'Master Sheet'!G2572</f>
        <v>3376.8</v>
      </c>
      <c r="H2572" s="12">
        <f>'Master Sheet'!K2572</f>
        <v>0</v>
      </c>
      <c r="I2572" s="14">
        <f t="shared" si="440"/>
        <v>3376.8</v>
      </c>
      <c r="J2572" s="12">
        <f>'Master Sheet'!L2572</f>
        <v>0</v>
      </c>
      <c r="K2572" s="12">
        <f>'Master Sheet'!M2572</f>
        <v>0</v>
      </c>
      <c r="L2572" s="12">
        <f>'Master Sheet'!N2572</f>
        <v>0</v>
      </c>
      <c r="M2572" s="12">
        <f>'Master Sheet'!O2572</f>
        <v>0</v>
      </c>
      <c r="N2572" s="14">
        <f t="shared" si="441"/>
        <v>3376.8</v>
      </c>
      <c r="O2572" s="14">
        <f t="shared" si="442"/>
        <v>3376.8</v>
      </c>
      <c r="P2572" s="17">
        <f>'Master Sheet'!P2572</f>
        <v>0</v>
      </c>
      <c r="Q2572" s="17">
        <f>'Master Sheet'!Q2572</f>
        <v>0</v>
      </c>
      <c r="R2572" s="17">
        <f>'Master Sheet'!R2572</f>
        <v>0</v>
      </c>
      <c r="S2572" s="17">
        <f>'Master Sheet'!S2572</f>
        <v>0</v>
      </c>
      <c r="T2572" s="14">
        <f t="shared" si="443"/>
        <v>3376.8</v>
      </c>
      <c r="U2572" s="14">
        <f t="shared" si="444"/>
        <v>3376.8</v>
      </c>
      <c r="V2572" s="12">
        <f t="shared" si="445"/>
        <v>0</v>
      </c>
      <c r="W2572" s="14">
        <f t="shared" si="446"/>
        <v>3376.8</v>
      </c>
      <c r="X2572" s="14">
        <f t="shared" si="447"/>
        <v>3376.8</v>
      </c>
      <c r="Y2572" s="8">
        <f t="shared" si="448"/>
        <v>0</v>
      </c>
      <c r="Z2572" s="18">
        <f t="shared" si="449"/>
        <v>3376.8</v>
      </c>
      <c r="AA2572" s="14">
        <f t="shared" si="450"/>
        <v>3376.8</v>
      </c>
    </row>
    <row r="2573" spans="1:27">
      <c r="A2573" s="4" t="str">
        <f>'Master Sheet'!A2573</f>
        <v>CFQ7TTC0LCH4</v>
      </c>
      <c r="B2573" s="4" t="str">
        <f>'Master Sheet'!B2573</f>
        <v>001M</v>
      </c>
      <c r="C2573" s="7" t="str">
        <f>'Master Sheet'!C2573</f>
        <v>Microsoft Intune (Education Student Pricing)</v>
      </c>
      <c r="D2573" s="4" t="str">
        <f>'Master Sheet'!D2573</f>
        <v>P1M</v>
      </c>
      <c r="E2573" s="4" t="str">
        <f>'Master Sheet'!E2573</f>
        <v>Monthly</v>
      </c>
      <c r="F2573" s="14">
        <f>'Master Sheet'!F2573</f>
        <v>59.9</v>
      </c>
      <c r="G2573" s="14">
        <f>'Master Sheet'!G2573</f>
        <v>47.92</v>
      </c>
      <c r="H2573" s="12">
        <f>'Master Sheet'!K2573</f>
        <v>0</v>
      </c>
      <c r="I2573" s="14">
        <f t="shared" si="440"/>
        <v>47.92</v>
      </c>
      <c r="J2573" s="12">
        <f>'Master Sheet'!L2573</f>
        <v>0</v>
      </c>
      <c r="K2573" s="12">
        <f>'Master Sheet'!M2573</f>
        <v>0</v>
      </c>
      <c r="L2573" s="12">
        <f>'Master Sheet'!N2573</f>
        <v>0</v>
      </c>
      <c r="M2573" s="12">
        <f>'Master Sheet'!O2573</f>
        <v>0</v>
      </c>
      <c r="N2573" s="14">
        <f t="shared" si="441"/>
        <v>47.92</v>
      </c>
      <c r="O2573" s="14">
        <f t="shared" si="442"/>
        <v>47.92</v>
      </c>
      <c r="P2573" s="17">
        <f>'Master Sheet'!P2573</f>
        <v>0</v>
      </c>
      <c r="Q2573" s="17">
        <f>'Master Sheet'!Q2573</f>
        <v>0</v>
      </c>
      <c r="R2573" s="17">
        <f>'Master Sheet'!R2573</f>
        <v>0</v>
      </c>
      <c r="S2573" s="17">
        <f>'Master Sheet'!S2573</f>
        <v>0</v>
      </c>
      <c r="T2573" s="14">
        <f t="shared" si="443"/>
        <v>47.92</v>
      </c>
      <c r="U2573" s="14">
        <f t="shared" si="444"/>
        <v>47.92</v>
      </c>
      <c r="V2573" s="12">
        <f t="shared" si="445"/>
        <v>0</v>
      </c>
      <c r="W2573" s="14">
        <f t="shared" si="446"/>
        <v>47.92</v>
      </c>
      <c r="X2573" s="14">
        <f t="shared" si="447"/>
        <v>47.92</v>
      </c>
      <c r="Y2573" s="8">
        <f t="shared" si="448"/>
        <v>0</v>
      </c>
      <c r="Z2573" s="18">
        <f t="shared" si="449"/>
        <v>47.92</v>
      </c>
      <c r="AA2573" s="14">
        <f t="shared" si="450"/>
        <v>47.92</v>
      </c>
    </row>
    <row r="2574" spans="1:27">
      <c r="A2574" s="4" t="str">
        <f>'Master Sheet'!A2574</f>
        <v>CFQ7TTC0LCH4</v>
      </c>
      <c r="B2574" s="4" t="str">
        <f>'Master Sheet'!B2574</f>
        <v>001K</v>
      </c>
      <c r="C2574" s="7" t="str">
        <f>'Master Sheet'!C2574</f>
        <v>Microsoft Intune (Non-Profit Pricing)</v>
      </c>
      <c r="D2574" s="4" t="str">
        <f>'Master Sheet'!D2574</f>
        <v>P1Y</v>
      </c>
      <c r="E2574" s="4" t="str">
        <f>'Master Sheet'!E2574</f>
        <v>Annual</v>
      </c>
      <c r="F2574" s="14">
        <f>'Master Sheet'!F2574</f>
        <v>1980</v>
      </c>
      <c r="G2574" s="14">
        <f>'Master Sheet'!G2574</f>
        <v>1782</v>
      </c>
      <c r="H2574" s="12">
        <f>'Master Sheet'!K2574</f>
        <v>0</v>
      </c>
      <c r="I2574" s="14">
        <f t="shared" si="440"/>
        <v>1782</v>
      </c>
      <c r="J2574" s="12">
        <f>'Master Sheet'!L2574</f>
        <v>0</v>
      </c>
      <c r="K2574" s="12">
        <f>'Master Sheet'!M2574</f>
        <v>0</v>
      </c>
      <c r="L2574" s="12">
        <f>'Master Sheet'!N2574</f>
        <v>0</v>
      </c>
      <c r="M2574" s="12">
        <f>'Master Sheet'!O2574</f>
        <v>0</v>
      </c>
      <c r="N2574" s="14">
        <f t="shared" si="441"/>
        <v>1782</v>
      </c>
      <c r="O2574" s="14">
        <f t="shared" si="442"/>
        <v>1782</v>
      </c>
      <c r="P2574" s="17">
        <f>'Master Sheet'!P2574</f>
        <v>0</v>
      </c>
      <c r="Q2574" s="17">
        <f>'Master Sheet'!Q2574</f>
        <v>0</v>
      </c>
      <c r="R2574" s="17">
        <f>'Master Sheet'!R2574</f>
        <v>0</v>
      </c>
      <c r="S2574" s="17">
        <f>'Master Sheet'!S2574</f>
        <v>0</v>
      </c>
      <c r="T2574" s="14">
        <f t="shared" si="443"/>
        <v>1782</v>
      </c>
      <c r="U2574" s="14">
        <f t="shared" si="444"/>
        <v>1782</v>
      </c>
      <c r="V2574" s="12">
        <f t="shared" si="445"/>
        <v>0</v>
      </c>
      <c r="W2574" s="14">
        <f t="shared" si="446"/>
        <v>1782</v>
      </c>
      <c r="X2574" s="14">
        <f t="shared" si="447"/>
        <v>1782</v>
      </c>
      <c r="Y2574" s="8">
        <f t="shared" si="448"/>
        <v>0</v>
      </c>
      <c r="Z2574" s="18">
        <f t="shared" si="449"/>
        <v>1782</v>
      </c>
      <c r="AA2574" s="14">
        <f t="shared" si="450"/>
        <v>1782</v>
      </c>
    </row>
    <row r="2575" spans="1:27">
      <c r="A2575" s="4" t="str">
        <f>'Master Sheet'!A2575</f>
        <v>CFQ7TTC0LCH4</v>
      </c>
      <c r="B2575" s="4">
        <f>'Master Sheet'!B2575</f>
        <v>6</v>
      </c>
      <c r="C2575" s="7" t="str">
        <f>'Master Sheet'!C2575</f>
        <v>Microsoft Intune Plan 1 Storage Add-On</v>
      </c>
      <c r="D2575" s="4" t="str">
        <f>'Master Sheet'!D2575</f>
        <v>P1Y</v>
      </c>
      <c r="E2575" s="4" t="str">
        <f>'Master Sheet'!E2575</f>
        <v>Annual</v>
      </c>
      <c r="F2575" s="14">
        <f>'Master Sheet'!F2575</f>
        <v>4020</v>
      </c>
      <c r="G2575" s="14">
        <f>'Master Sheet'!G2575</f>
        <v>3216</v>
      </c>
      <c r="H2575" s="12">
        <f>'Master Sheet'!K2575</f>
        <v>0</v>
      </c>
      <c r="I2575" s="14">
        <f t="shared" si="440"/>
        <v>3216</v>
      </c>
      <c r="J2575" s="12">
        <f>'Master Sheet'!L2575</f>
        <v>0</v>
      </c>
      <c r="K2575" s="12">
        <f>'Master Sheet'!M2575</f>
        <v>0</v>
      </c>
      <c r="L2575" s="12">
        <f>'Master Sheet'!N2575</f>
        <v>0</v>
      </c>
      <c r="M2575" s="12">
        <f>'Master Sheet'!O2575</f>
        <v>0</v>
      </c>
      <c r="N2575" s="14">
        <f t="shared" si="441"/>
        <v>3216</v>
      </c>
      <c r="O2575" s="14">
        <f t="shared" si="442"/>
        <v>3216</v>
      </c>
      <c r="P2575" s="17">
        <f>'Master Sheet'!P2575</f>
        <v>0</v>
      </c>
      <c r="Q2575" s="17">
        <f>'Master Sheet'!Q2575</f>
        <v>0</v>
      </c>
      <c r="R2575" s="17">
        <f>'Master Sheet'!R2575</f>
        <v>0</v>
      </c>
      <c r="S2575" s="17">
        <f>'Master Sheet'!S2575</f>
        <v>0</v>
      </c>
      <c r="T2575" s="14">
        <f t="shared" si="443"/>
        <v>3216</v>
      </c>
      <c r="U2575" s="14">
        <f t="shared" si="444"/>
        <v>3216</v>
      </c>
      <c r="V2575" s="12">
        <f t="shared" si="445"/>
        <v>0</v>
      </c>
      <c r="W2575" s="14">
        <f t="shared" si="446"/>
        <v>3216</v>
      </c>
      <c r="X2575" s="14">
        <f t="shared" si="447"/>
        <v>3216</v>
      </c>
      <c r="Y2575" s="8">
        <f t="shared" si="448"/>
        <v>0</v>
      </c>
      <c r="Z2575" s="18">
        <f t="shared" si="449"/>
        <v>3216</v>
      </c>
      <c r="AA2575" s="14">
        <f t="shared" si="450"/>
        <v>3216</v>
      </c>
    </row>
    <row r="2576" spans="1:27">
      <c r="A2576" s="4" t="str">
        <f>'Master Sheet'!A2576</f>
        <v>CFQ7TTC0LCH4</v>
      </c>
      <c r="B2576" s="4">
        <f>'Master Sheet'!B2576</f>
        <v>9</v>
      </c>
      <c r="C2576" s="7" t="str">
        <f>'Master Sheet'!C2576</f>
        <v>Microsoft Intune Plan 1</v>
      </c>
      <c r="D2576" s="4" t="str">
        <f>'Master Sheet'!D2576</f>
        <v>P1Y</v>
      </c>
      <c r="E2576" s="4" t="str">
        <f>'Master Sheet'!E2576</f>
        <v>Annual</v>
      </c>
      <c r="F2576" s="14">
        <f>'Master Sheet'!F2576</f>
        <v>7980</v>
      </c>
      <c r="G2576" s="14">
        <f>'Master Sheet'!G2576</f>
        <v>6384</v>
      </c>
      <c r="H2576" s="12">
        <f>'Master Sheet'!K2576</f>
        <v>0</v>
      </c>
      <c r="I2576" s="14">
        <f t="shared" si="440"/>
        <v>6384</v>
      </c>
      <c r="J2576" s="12">
        <f>'Master Sheet'!L2576</f>
        <v>0</v>
      </c>
      <c r="K2576" s="12">
        <f>'Master Sheet'!M2576</f>
        <v>0</v>
      </c>
      <c r="L2576" s="12">
        <f>'Master Sheet'!N2576</f>
        <v>0</v>
      </c>
      <c r="M2576" s="12">
        <f>'Master Sheet'!O2576</f>
        <v>0</v>
      </c>
      <c r="N2576" s="14">
        <f t="shared" si="441"/>
        <v>6384</v>
      </c>
      <c r="O2576" s="14">
        <f t="shared" si="442"/>
        <v>6384</v>
      </c>
      <c r="P2576" s="17">
        <f>'Master Sheet'!P2576</f>
        <v>0</v>
      </c>
      <c r="Q2576" s="17">
        <f>'Master Sheet'!Q2576</f>
        <v>0</v>
      </c>
      <c r="R2576" s="17">
        <f>'Master Sheet'!R2576</f>
        <v>0</v>
      </c>
      <c r="S2576" s="17">
        <f>'Master Sheet'!S2576</f>
        <v>0</v>
      </c>
      <c r="T2576" s="14">
        <f t="shared" si="443"/>
        <v>6384</v>
      </c>
      <c r="U2576" s="14">
        <f t="shared" si="444"/>
        <v>6384</v>
      </c>
      <c r="V2576" s="12">
        <f t="shared" si="445"/>
        <v>0</v>
      </c>
      <c r="W2576" s="14">
        <f t="shared" si="446"/>
        <v>6384</v>
      </c>
      <c r="X2576" s="14">
        <f t="shared" si="447"/>
        <v>6384</v>
      </c>
      <c r="Y2576" s="8">
        <f t="shared" si="448"/>
        <v>0</v>
      </c>
      <c r="Z2576" s="18">
        <f t="shared" si="449"/>
        <v>6384</v>
      </c>
      <c r="AA2576" s="14">
        <f t="shared" si="450"/>
        <v>6384</v>
      </c>
    </row>
    <row r="2577" spans="1:27">
      <c r="A2577" s="4" t="str">
        <f>'Master Sheet'!A2577</f>
        <v>CFQ7TTC0LCH4</v>
      </c>
      <c r="B2577" s="4">
        <f>'Master Sheet'!B2577</f>
        <v>4</v>
      </c>
      <c r="C2577" s="7" t="str">
        <f>'Master Sheet'!C2577</f>
        <v>Microsoft Intune Plan 1 Device</v>
      </c>
      <c r="D2577" s="4" t="str">
        <f>'Master Sheet'!D2577</f>
        <v>P1Y</v>
      </c>
      <c r="E2577" s="4" t="str">
        <f>'Master Sheet'!E2577</f>
        <v>Annual</v>
      </c>
      <c r="F2577" s="14">
        <f>'Master Sheet'!F2577</f>
        <v>2640</v>
      </c>
      <c r="G2577" s="14">
        <f>'Master Sheet'!G2577</f>
        <v>2112</v>
      </c>
      <c r="H2577" s="12">
        <f>'Master Sheet'!K2577</f>
        <v>0</v>
      </c>
      <c r="I2577" s="14">
        <f t="shared" si="440"/>
        <v>2112</v>
      </c>
      <c r="J2577" s="12">
        <f>'Master Sheet'!L2577</f>
        <v>0</v>
      </c>
      <c r="K2577" s="12">
        <f>'Master Sheet'!M2577</f>
        <v>0</v>
      </c>
      <c r="L2577" s="12">
        <f>'Master Sheet'!N2577</f>
        <v>0</v>
      </c>
      <c r="M2577" s="12">
        <f>'Master Sheet'!O2577</f>
        <v>0</v>
      </c>
      <c r="N2577" s="14">
        <f t="shared" si="441"/>
        <v>2112</v>
      </c>
      <c r="O2577" s="14">
        <f t="shared" si="442"/>
        <v>2112</v>
      </c>
      <c r="P2577" s="17">
        <f>'Master Sheet'!P2577</f>
        <v>0</v>
      </c>
      <c r="Q2577" s="17">
        <f>'Master Sheet'!Q2577</f>
        <v>0</v>
      </c>
      <c r="R2577" s="17">
        <f>'Master Sheet'!R2577</f>
        <v>0</v>
      </c>
      <c r="S2577" s="17">
        <f>'Master Sheet'!S2577</f>
        <v>0</v>
      </c>
      <c r="T2577" s="14">
        <f t="shared" si="443"/>
        <v>2112</v>
      </c>
      <c r="U2577" s="14">
        <f t="shared" si="444"/>
        <v>2112</v>
      </c>
      <c r="V2577" s="12">
        <f t="shared" si="445"/>
        <v>0</v>
      </c>
      <c r="W2577" s="14">
        <f t="shared" si="446"/>
        <v>2112</v>
      </c>
      <c r="X2577" s="14">
        <f t="shared" si="447"/>
        <v>2112</v>
      </c>
      <c r="Y2577" s="8">
        <f t="shared" si="448"/>
        <v>0</v>
      </c>
      <c r="Z2577" s="18">
        <f t="shared" si="449"/>
        <v>2112</v>
      </c>
      <c r="AA2577" s="14">
        <f t="shared" si="450"/>
        <v>2112</v>
      </c>
    </row>
    <row r="2578" spans="1:27">
      <c r="A2578" s="4" t="str">
        <f>'Master Sheet'!A2578</f>
        <v>CFQ7TTC0LCH4</v>
      </c>
      <c r="B2578" s="4">
        <f>'Master Sheet'!B2578</f>
        <v>9</v>
      </c>
      <c r="C2578" s="7" t="str">
        <f>'Master Sheet'!C2578</f>
        <v>Microsoft Intune Plan 1</v>
      </c>
      <c r="D2578" s="4" t="str">
        <f>'Master Sheet'!D2578</f>
        <v>P1Y</v>
      </c>
      <c r="E2578" s="4" t="str">
        <f>'Master Sheet'!E2578</f>
        <v>Monthly</v>
      </c>
      <c r="F2578" s="14">
        <f>'Master Sheet'!F2578</f>
        <v>8379</v>
      </c>
      <c r="G2578" s="14">
        <f>'Master Sheet'!G2578</f>
        <v>6703.2</v>
      </c>
      <c r="H2578" s="12">
        <f>'Master Sheet'!K2578</f>
        <v>0</v>
      </c>
      <c r="I2578" s="14">
        <f t="shared" si="440"/>
        <v>6703.2</v>
      </c>
      <c r="J2578" s="12">
        <f>'Master Sheet'!L2578</f>
        <v>0</v>
      </c>
      <c r="K2578" s="12">
        <f>'Master Sheet'!M2578</f>
        <v>0</v>
      </c>
      <c r="L2578" s="12">
        <f>'Master Sheet'!N2578</f>
        <v>0</v>
      </c>
      <c r="M2578" s="12">
        <f>'Master Sheet'!O2578</f>
        <v>0</v>
      </c>
      <c r="N2578" s="14">
        <f t="shared" si="441"/>
        <v>6703.2</v>
      </c>
      <c r="O2578" s="14">
        <f t="shared" si="442"/>
        <v>6703.2</v>
      </c>
      <c r="P2578" s="17">
        <f>'Master Sheet'!P2578</f>
        <v>0</v>
      </c>
      <c r="Q2578" s="17">
        <f>'Master Sheet'!Q2578</f>
        <v>0</v>
      </c>
      <c r="R2578" s="17">
        <f>'Master Sheet'!R2578</f>
        <v>0</v>
      </c>
      <c r="S2578" s="17">
        <f>'Master Sheet'!S2578</f>
        <v>0</v>
      </c>
      <c r="T2578" s="14">
        <f t="shared" si="443"/>
        <v>6703.2</v>
      </c>
      <c r="U2578" s="14">
        <f t="shared" si="444"/>
        <v>6703.2</v>
      </c>
      <c r="V2578" s="12">
        <f t="shared" si="445"/>
        <v>0</v>
      </c>
      <c r="W2578" s="14">
        <f t="shared" si="446"/>
        <v>6703.2</v>
      </c>
      <c r="X2578" s="14">
        <f t="shared" si="447"/>
        <v>6703.2</v>
      </c>
      <c r="Y2578" s="8">
        <f t="shared" si="448"/>
        <v>0</v>
      </c>
      <c r="Z2578" s="18">
        <f t="shared" si="449"/>
        <v>6703.2</v>
      </c>
      <c r="AA2578" s="14">
        <f t="shared" si="450"/>
        <v>6703.2</v>
      </c>
    </row>
    <row r="2579" spans="1:27">
      <c r="A2579" s="4" t="str">
        <f>'Master Sheet'!A2579</f>
        <v>CFQ7TTC0LSNL</v>
      </c>
      <c r="B2579" s="4">
        <f>'Master Sheet'!B2579</f>
        <v>5</v>
      </c>
      <c r="C2579" s="7" t="str">
        <f>'Master Sheet'!C2579</f>
        <v>Microsoft Intune for Education (Education Faculty Pricing)</v>
      </c>
      <c r="D2579" s="4" t="str">
        <f>'Master Sheet'!D2579</f>
        <v>P1Y</v>
      </c>
      <c r="E2579" s="4" t="str">
        <f>'Master Sheet'!E2579</f>
        <v>Annual</v>
      </c>
      <c r="F2579" s="14">
        <f>'Master Sheet'!F2579</f>
        <v>746.76</v>
      </c>
      <c r="G2579" s="14">
        <f>'Master Sheet'!G2579</f>
        <v>597.41</v>
      </c>
      <c r="H2579" s="12">
        <f>'Master Sheet'!K2579</f>
        <v>0</v>
      </c>
      <c r="I2579" s="14">
        <f t="shared" si="440"/>
        <v>597.41</v>
      </c>
      <c r="J2579" s="12">
        <f>'Master Sheet'!L2579</f>
        <v>0</v>
      </c>
      <c r="K2579" s="12">
        <f>'Master Sheet'!M2579</f>
        <v>0</v>
      </c>
      <c r="L2579" s="12">
        <f>'Master Sheet'!N2579</f>
        <v>0</v>
      </c>
      <c r="M2579" s="12">
        <f>'Master Sheet'!O2579</f>
        <v>0</v>
      </c>
      <c r="N2579" s="14">
        <f t="shared" si="441"/>
        <v>597.41</v>
      </c>
      <c r="O2579" s="14">
        <f t="shared" si="442"/>
        <v>597.41</v>
      </c>
      <c r="P2579" s="17">
        <f>'Master Sheet'!P2579</f>
        <v>0</v>
      </c>
      <c r="Q2579" s="17">
        <f>'Master Sheet'!Q2579</f>
        <v>0</v>
      </c>
      <c r="R2579" s="17">
        <f>'Master Sheet'!R2579</f>
        <v>0</v>
      </c>
      <c r="S2579" s="17">
        <f>'Master Sheet'!S2579</f>
        <v>0</v>
      </c>
      <c r="T2579" s="14">
        <f t="shared" si="443"/>
        <v>597.41</v>
      </c>
      <c r="U2579" s="14">
        <f t="shared" si="444"/>
        <v>597.41</v>
      </c>
      <c r="V2579" s="12">
        <f t="shared" si="445"/>
        <v>0</v>
      </c>
      <c r="W2579" s="14">
        <f t="shared" si="446"/>
        <v>597.41</v>
      </c>
      <c r="X2579" s="14">
        <f t="shared" si="447"/>
        <v>597.41</v>
      </c>
      <c r="Y2579" s="8">
        <f t="shared" si="448"/>
        <v>0</v>
      </c>
      <c r="Z2579" s="18">
        <f t="shared" si="449"/>
        <v>597.41</v>
      </c>
      <c r="AA2579" s="14">
        <f t="shared" si="450"/>
        <v>597.41</v>
      </c>
    </row>
    <row r="2580" spans="1:27">
      <c r="A2580" s="4" t="str">
        <f>'Master Sheet'!A2580</f>
        <v>CFQ7TTC0LSNL</v>
      </c>
      <c r="B2580" s="4">
        <f>'Master Sheet'!B2580</f>
        <v>5</v>
      </c>
      <c r="C2580" s="7" t="str">
        <f>'Master Sheet'!C2580</f>
        <v>Microsoft Intune for Education (Education Faculty Pricing)</v>
      </c>
      <c r="D2580" s="4" t="str">
        <f>'Master Sheet'!D2580</f>
        <v>P1Y</v>
      </c>
      <c r="E2580" s="4" t="str">
        <f>'Master Sheet'!E2580</f>
        <v>Monthly</v>
      </c>
      <c r="F2580" s="14">
        <f>'Master Sheet'!F2580</f>
        <v>784.08</v>
      </c>
      <c r="G2580" s="14">
        <f>'Master Sheet'!G2580</f>
        <v>627.24</v>
      </c>
      <c r="H2580" s="12">
        <f>'Master Sheet'!K2580</f>
        <v>0</v>
      </c>
      <c r="I2580" s="14">
        <f t="shared" si="440"/>
        <v>627.24</v>
      </c>
      <c r="J2580" s="12">
        <f>'Master Sheet'!L2580</f>
        <v>0</v>
      </c>
      <c r="K2580" s="12">
        <f>'Master Sheet'!M2580</f>
        <v>0</v>
      </c>
      <c r="L2580" s="12">
        <f>'Master Sheet'!N2580</f>
        <v>0</v>
      </c>
      <c r="M2580" s="12">
        <f>'Master Sheet'!O2580</f>
        <v>0</v>
      </c>
      <c r="N2580" s="14">
        <f t="shared" si="441"/>
        <v>627.24</v>
      </c>
      <c r="O2580" s="14">
        <f t="shared" si="442"/>
        <v>627.24</v>
      </c>
      <c r="P2580" s="17">
        <f>'Master Sheet'!P2580</f>
        <v>0</v>
      </c>
      <c r="Q2580" s="17">
        <f>'Master Sheet'!Q2580</f>
        <v>0</v>
      </c>
      <c r="R2580" s="17">
        <f>'Master Sheet'!R2580</f>
        <v>0</v>
      </c>
      <c r="S2580" s="17">
        <f>'Master Sheet'!S2580</f>
        <v>0</v>
      </c>
      <c r="T2580" s="14">
        <f t="shared" si="443"/>
        <v>627.24</v>
      </c>
      <c r="U2580" s="14">
        <f t="shared" si="444"/>
        <v>627.24</v>
      </c>
      <c r="V2580" s="12">
        <f t="shared" si="445"/>
        <v>0</v>
      </c>
      <c r="W2580" s="14">
        <f t="shared" si="446"/>
        <v>627.24</v>
      </c>
      <c r="X2580" s="14">
        <f t="shared" si="447"/>
        <v>627.24</v>
      </c>
      <c r="Y2580" s="8">
        <f t="shared" si="448"/>
        <v>0</v>
      </c>
      <c r="Z2580" s="18">
        <f t="shared" si="449"/>
        <v>627.24</v>
      </c>
      <c r="AA2580" s="14">
        <f t="shared" si="450"/>
        <v>627.24</v>
      </c>
    </row>
    <row r="2581" spans="1:27">
      <c r="A2581" s="4" t="str">
        <f>'Master Sheet'!A2581</f>
        <v>CFQ7TTC0LSNL</v>
      </c>
      <c r="B2581" s="4">
        <f>'Master Sheet'!B2581</f>
        <v>4</v>
      </c>
      <c r="C2581" s="7" t="str">
        <f>'Master Sheet'!C2581</f>
        <v>Microsoft Intune for Education (Education Student Pricing)</v>
      </c>
      <c r="D2581" s="4" t="str">
        <f>'Master Sheet'!D2581</f>
        <v>P1Y</v>
      </c>
      <c r="E2581" s="4" t="str">
        <f>'Master Sheet'!E2581</f>
        <v>Annual</v>
      </c>
      <c r="F2581" s="14">
        <f>'Master Sheet'!F2581</f>
        <v>746.76</v>
      </c>
      <c r="G2581" s="14">
        <f>'Master Sheet'!G2581</f>
        <v>597.41</v>
      </c>
      <c r="H2581" s="12">
        <f>'Master Sheet'!K2581</f>
        <v>0</v>
      </c>
      <c r="I2581" s="14">
        <f t="shared" si="440"/>
        <v>597.41</v>
      </c>
      <c r="J2581" s="12">
        <f>'Master Sheet'!L2581</f>
        <v>0</v>
      </c>
      <c r="K2581" s="12">
        <f>'Master Sheet'!M2581</f>
        <v>0</v>
      </c>
      <c r="L2581" s="12">
        <f>'Master Sheet'!N2581</f>
        <v>0</v>
      </c>
      <c r="M2581" s="12">
        <f>'Master Sheet'!O2581</f>
        <v>0</v>
      </c>
      <c r="N2581" s="14">
        <f t="shared" si="441"/>
        <v>597.41</v>
      </c>
      <c r="O2581" s="14">
        <f t="shared" si="442"/>
        <v>597.41</v>
      </c>
      <c r="P2581" s="17">
        <f>'Master Sheet'!P2581</f>
        <v>0</v>
      </c>
      <c r="Q2581" s="17">
        <f>'Master Sheet'!Q2581</f>
        <v>0</v>
      </c>
      <c r="R2581" s="17">
        <f>'Master Sheet'!R2581</f>
        <v>0</v>
      </c>
      <c r="S2581" s="17">
        <f>'Master Sheet'!S2581</f>
        <v>0</v>
      </c>
      <c r="T2581" s="14">
        <f t="shared" si="443"/>
        <v>597.41</v>
      </c>
      <c r="U2581" s="14">
        <f t="shared" si="444"/>
        <v>597.41</v>
      </c>
      <c r="V2581" s="12">
        <f t="shared" si="445"/>
        <v>0</v>
      </c>
      <c r="W2581" s="14">
        <f t="shared" si="446"/>
        <v>597.41</v>
      </c>
      <c r="X2581" s="14">
        <f t="shared" si="447"/>
        <v>597.41</v>
      </c>
      <c r="Y2581" s="8">
        <f t="shared" si="448"/>
        <v>0</v>
      </c>
      <c r="Z2581" s="18">
        <f t="shared" si="449"/>
        <v>597.41</v>
      </c>
      <c r="AA2581" s="14">
        <f t="shared" si="450"/>
        <v>597.41</v>
      </c>
    </row>
    <row r="2582" spans="1:27">
      <c r="A2582" s="4" t="str">
        <f>'Master Sheet'!A2582</f>
        <v>CFQ7TTC0LSNL</v>
      </c>
      <c r="B2582" s="4">
        <f>'Master Sheet'!B2582</f>
        <v>4</v>
      </c>
      <c r="C2582" s="7" t="str">
        <f>'Master Sheet'!C2582</f>
        <v>Microsoft Intune for Education (Education Student Pricing)</v>
      </c>
      <c r="D2582" s="4" t="str">
        <f>'Master Sheet'!D2582</f>
        <v>P1Y</v>
      </c>
      <c r="E2582" s="4" t="str">
        <f>'Master Sheet'!E2582</f>
        <v>Monthly</v>
      </c>
      <c r="F2582" s="14">
        <f>'Master Sheet'!F2582</f>
        <v>784.08</v>
      </c>
      <c r="G2582" s="14">
        <f>'Master Sheet'!G2582</f>
        <v>627.24</v>
      </c>
      <c r="H2582" s="12">
        <f>'Master Sheet'!K2582</f>
        <v>0</v>
      </c>
      <c r="I2582" s="14">
        <f t="shared" si="440"/>
        <v>627.24</v>
      </c>
      <c r="J2582" s="12">
        <f>'Master Sheet'!L2582</f>
        <v>0</v>
      </c>
      <c r="K2582" s="12">
        <f>'Master Sheet'!M2582</f>
        <v>0</v>
      </c>
      <c r="L2582" s="12">
        <f>'Master Sheet'!N2582</f>
        <v>0</v>
      </c>
      <c r="M2582" s="12">
        <f>'Master Sheet'!O2582</f>
        <v>0</v>
      </c>
      <c r="N2582" s="14">
        <f t="shared" si="441"/>
        <v>627.24</v>
      </c>
      <c r="O2582" s="14">
        <f t="shared" si="442"/>
        <v>627.24</v>
      </c>
      <c r="P2582" s="17">
        <f>'Master Sheet'!P2582</f>
        <v>0</v>
      </c>
      <c r="Q2582" s="17">
        <f>'Master Sheet'!Q2582</f>
        <v>0</v>
      </c>
      <c r="R2582" s="17">
        <f>'Master Sheet'!R2582</f>
        <v>0</v>
      </c>
      <c r="S2582" s="17">
        <f>'Master Sheet'!S2582</f>
        <v>0</v>
      </c>
      <c r="T2582" s="14">
        <f t="shared" si="443"/>
        <v>627.24</v>
      </c>
      <c r="U2582" s="14">
        <f t="shared" si="444"/>
        <v>627.24</v>
      </c>
      <c r="V2582" s="12">
        <f t="shared" si="445"/>
        <v>0</v>
      </c>
      <c r="W2582" s="14">
        <f t="shared" si="446"/>
        <v>627.24</v>
      </c>
      <c r="X2582" s="14">
        <f t="shared" si="447"/>
        <v>627.24</v>
      </c>
      <c r="Y2582" s="8">
        <f t="shared" si="448"/>
        <v>0</v>
      </c>
      <c r="Z2582" s="18">
        <f t="shared" si="449"/>
        <v>627.24</v>
      </c>
      <c r="AA2582" s="14">
        <f t="shared" si="450"/>
        <v>627.24</v>
      </c>
    </row>
    <row r="2583" spans="1:27">
      <c r="A2583" s="4" t="str">
        <f>'Master Sheet'!A2583</f>
        <v>CFQ7TTC0LSNL</v>
      </c>
      <c r="B2583" s="4">
        <f>'Master Sheet'!B2583</f>
        <v>4</v>
      </c>
      <c r="C2583" s="7" t="str">
        <f>'Master Sheet'!C2583</f>
        <v>Microsoft Intune for Education (Education Student Pricing)</v>
      </c>
      <c r="D2583" s="4" t="str">
        <f>'Master Sheet'!D2583</f>
        <v>P1M</v>
      </c>
      <c r="E2583" s="4" t="str">
        <f>'Master Sheet'!E2583</f>
        <v>Monthly</v>
      </c>
      <c r="F2583" s="14">
        <f>'Master Sheet'!F2583</f>
        <v>74.680000000000007</v>
      </c>
      <c r="G2583" s="14">
        <f>'Master Sheet'!G2583</f>
        <v>59.74</v>
      </c>
      <c r="H2583" s="12">
        <f>'Master Sheet'!K2583</f>
        <v>0</v>
      </c>
      <c r="I2583" s="14">
        <f t="shared" si="440"/>
        <v>59.74</v>
      </c>
      <c r="J2583" s="12">
        <f>'Master Sheet'!L2583</f>
        <v>0</v>
      </c>
      <c r="K2583" s="12">
        <f>'Master Sheet'!M2583</f>
        <v>0</v>
      </c>
      <c r="L2583" s="12">
        <f>'Master Sheet'!N2583</f>
        <v>0</v>
      </c>
      <c r="M2583" s="12">
        <f>'Master Sheet'!O2583</f>
        <v>0</v>
      </c>
      <c r="N2583" s="14">
        <f t="shared" si="441"/>
        <v>59.74</v>
      </c>
      <c r="O2583" s="14">
        <f t="shared" si="442"/>
        <v>59.74</v>
      </c>
      <c r="P2583" s="17">
        <f>'Master Sheet'!P2583</f>
        <v>0</v>
      </c>
      <c r="Q2583" s="17">
        <f>'Master Sheet'!Q2583</f>
        <v>0</v>
      </c>
      <c r="R2583" s="17">
        <f>'Master Sheet'!R2583</f>
        <v>0</v>
      </c>
      <c r="S2583" s="17">
        <f>'Master Sheet'!S2583</f>
        <v>0</v>
      </c>
      <c r="T2583" s="14">
        <f t="shared" si="443"/>
        <v>59.74</v>
      </c>
      <c r="U2583" s="14">
        <f t="shared" si="444"/>
        <v>59.74</v>
      </c>
      <c r="V2583" s="12">
        <f t="shared" si="445"/>
        <v>0</v>
      </c>
      <c r="W2583" s="14">
        <f t="shared" si="446"/>
        <v>59.74</v>
      </c>
      <c r="X2583" s="14">
        <f t="shared" si="447"/>
        <v>59.74</v>
      </c>
      <c r="Y2583" s="8">
        <f t="shared" si="448"/>
        <v>0</v>
      </c>
      <c r="Z2583" s="18">
        <f t="shared" si="449"/>
        <v>59.74</v>
      </c>
      <c r="AA2583" s="14">
        <f t="shared" si="450"/>
        <v>59.74</v>
      </c>
    </row>
    <row r="2584" spans="1:27">
      <c r="A2584" s="4" t="str">
        <f>'Master Sheet'!A2584</f>
        <v>CFQ7TTC0LSNL</v>
      </c>
      <c r="B2584" s="4" t="str">
        <f>'Master Sheet'!B2584</f>
        <v>000C</v>
      </c>
      <c r="C2584" s="7" t="str">
        <f>'Master Sheet'!C2584</f>
        <v>Microsoft Intune Students use benefit (Education Student Pricing)</v>
      </c>
      <c r="D2584" s="4" t="str">
        <f>'Master Sheet'!D2584</f>
        <v>P1M</v>
      </c>
      <c r="E2584" s="4" t="str">
        <f>'Master Sheet'!E2584</f>
        <v>Monthly</v>
      </c>
      <c r="F2584" s="14">
        <f>'Master Sheet'!F2584</f>
        <v>0</v>
      </c>
      <c r="G2584" s="14">
        <f>'Master Sheet'!G2584</f>
        <v>0</v>
      </c>
      <c r="H2584" s="12">
        <f>'Master Sheet'!K2584</f>
        <v>0</v>
      </c>
      <c r="I2584" s="14">
        <f t="shared" si="440"/>
        <v>0</v>
      </c>
      <c r="J2584" s="12">
        <f>'Master Sheet'!L2584</f>
        <v>0</v>
      </c>
      <c r="K2584" s="12">
        <f>'Master Sheet'!M2584</f>
        <v>0</v>
      </c>
      <c r="L2584" s="12">
        <f>'Master Sheet'!N2584</f>
        <v>0</v>
      </c>
      <c r="M2584" s="12">
        <f>'Master Sheet'!O2584</f>
        <v>0</v>
      </c>
      <c r="N2584" s="14">
        <f t="shared" si="441"/>
        <v>0</v>
      </c>
      <c r="O2584" s="14">
        <f t="shared" si="442"/>
        <v>0</v>
      </c>
      <c r="P2584" s="17">
        <f>'Master Sheet'!P2584</f>
        <v>0</v>
      </c>
      <c r="Q2584" s="17">
        <f>'Master Sheet'!Q2584</f>
        <v>0</v>
      </c>
      <c r="R2584" s="17">
        <f>'Master Sheet'!R2584</f>
        <v>0</v>
      </c>
      <c r="S2584" s="17">
        <f>'Master Sheet'!S2584</f>
        <v>0</v>
      </c>
      <c r="T2584" s="14">
        <f t="shared" si="443"/>
        <v>0</v>
      </c>
      <c r="U2584" s="14">
        <f t="shared" si="444"/>
        <v>0</v>
      </c>
      <c r="V2584" s="12">
        <f t="shared" si="445"/>
        <v>0</v>
      </c>
      <c r="W2584" s="14">
        <f t="shared" si="446"/>
        <v>0</v>
      </c>
      <c r="X2584" s="14">
        <f t="shared" si="447"/>
        <v>0</v>
      </c>
      <c r="Y2584" s="8">
        <f t="shared" si="448"/>
        <v>0</v>
      </c>
      <c r="Z2584" s="18">
        <f t="shared" si="449"/>
        <v>0</v>
      </c>
      <c r="AA2584" s="14">
        <f t="shared" si="450"/>
        <v>0</v>
      </c>
    </row>
    <row r="2585" spans="1:27">
      <c r="A2585" s="4" t="str">
        <f>'Master Sheet'!A2585</f>
        <v>CFQ7TTC0LSNL</v>
      </c>
      <c r="B2585" s="4">
        <f>'Master Sheet'!B2585</f>
        <v>5</v>
      </c>
      <c r="C2585" s="7" t="str">
        <f>'Master Sheet'!C2585</f>
        <v>Microsoft Intune for Education (Education Faculty Pricing)</v>
      </c>
      <c r="D2585" s="4" t="str">
        <f>'Master Sheet'!D2585</f>
        <v>P1M</v>
      </c>
      <c r="E2585" s="4" t="str">
        <f>'Master Sheet'!E2585</f>
        <v>Monthly</v>
      </c>
      <c r="F2585" s="14">
        <f>'Master Sheet'!F2585</f>
        <v>74.680000000000007</v>
      </c>
      <c r="G2585" s="14">
        <f>'Master Sheet'!G2585</f>
        <v>59.74</v>
      </c>
      <c r="H2585" s="12">
        <f>'Master Sheet'!K2585</f>
        <v>0</v>
      </c>
      <c r="I2585" s="14">
        <f t="shared" si="440"/>
        <v>59.74</v>
      </c>
      <c r="J2585" s="12">
        <f>'Master Sheet'!L2585</f>
        <v>0</v>
      </c>
      <c r="K2585" s="12">
        <f>'Master Sheet'!M2585</f>
        <v>0</v>
      </c>
      <c r="L2585" s="12">
        <f>'Master Sheet'!N2585</f>
        <v>0</v>
      </c>
      <c r="M2585" s="12">
        <f>'Master Sheet'!O2585</f>
        <v>0</v>
      </c>
      <c r="N2585" s="14">
        <f t="shared" si="441"/>
        <v>59.74</v>
      </c>
      <c r="O2585" s="14">
        <f t="shared" si="442"/>
        <v>59.74</v>
      </c>
      <c r="P2585" s="17">
        <f>'Master Sheet'!P2585</f>
        <v>0</v>
      </c>
      <c r="Q2585" s="17">
        <f>'Master Sheet'!Q2585</f>
        <v>0</v>
      </c>
      <c r="R2585" s="17">
        <f>'Master Sheet'!R2585</f>
        <v>0</v>
      </c>
      <c r="S2585" s="17">
        <f>'Master Sheet'!S2585</f>
        <v>0</v>
      </c>
      <c r="T2585" s="14">
        <f t="shared" si="443"/>
        <v>59.74</v>
      </c>
      <c r="U2585" s="14">
        <f t="shared" si="444"/>
        <v>59.74</v>
      </c>
      <c r="V2585" s="12">
        <f t="shared" si="445"/>
        <v>0</v>
      </c>
      <c r="W2585" s="14">
        <f t="shared" si="446"/>
        <v>59.74</v>
      </c>
      <c r="X2585" s="14">
        <f t="shared" si="447"/>
        <v>59.74</v>
      </c>
      <c r="Y2585" s="8">
        <f t="shared" si="448"/>
        <v>0</v>
      </c>
      <c r="Z2585" s="18">
        <f t="shared" si="449"/>
        <v>59.74</v>
      </c>
      <c r="AA2585" s="14">
        <f t="shared" si="450"/>
        <v>59.74</v>
      </c>
    </row>
    <row r="2586" spans="1:27">
      <c r="A2586" s="4" t="str">
        <f>'Master Sheet'!A2586</f>
        <v>CFQ7TTC0LSNL</v>
      </c>
      <c r="B2586" s="4" t="str">
        <f>'Master Sheet'!B2586</f>
        <v>000C</v>
      </c>
      <c r="C2586" s="7" t="str">
        <f>'Master Sheet'!C2586</f>
        <v>Microsoft Intune Students use benefit (Education Student Pricing)</v>
      </c>
      <c r="D2586" s="4" t="str">
        <f>'Master Sheet'!D2586</f>
        <v>P1Y</v>
      </c>
      <c r="E2586" s="4" t="str">
        <f>'Master Sheet'!E2586</f>
        <v>Annual</v>
      </c>
      <c r="F2586" s="14">
        <f>'Master Sheet'!F2586</f>
        <v>0</v>
      </c>
      <c r="G2586" s="14">
        <f>'Master Sheet'!G2586</f>
        <v>0</v>
      </c>
      <c r="H2586" s="12">
        <f>'Master Sheet'!K2586</f>
        <v>0</v>
      </c>
      <c r="I2586" s="14">
        <f t="shared" si="440"/>
        <v>0</v>
      </c>
      <c r="J2586" s="12">
        <f>'Master Sheet'!L2586</f>
        <v>0</v>
      </c>
      <c r="K2586" s="12">
        <f>'Master Sheet'!M2586</f>
        <v>0</v>
      </c>
      <c r="L2586" s="12">
        <f>'Master Sheet'!N2586</f>
        <v>0</v>
      </c>
      <c r="M2586" s="12">
        <f>'Master Sheet'!O2586</f>
        <v>0</v>
      </c>
      <c r="N2586" s="14">
        <f t="shared" si="441"/>
        <v>0</v>
      </c>
      <c r="O2586" s="14">
        <f t="shared" si="442"/>
        <v>0</v>
      </c>
      <c r="P2586" s="17">
        <f>'Master Sheet'!P2586</f>
        <v>0</v>
      </c>
      <c r="Q2586" s="17">
        <f>'Master Sheet'!Q2586</f>
        <v>0</v>
      </c>
      <c r="R2586" s="17">
        <f>'Master Sheet'!R2586</f>
        <v>0</v>
      </c>
      <c r="S2586" s="17">
        <f>'Master Sheet'!S2586</f>
        <v>0</v>
      </c>
      <c r="T2586" s="14">
        <f t="shared" si="443"/>
        <v>0</v>
      </c>
      <c r="U2586" s="14">
        <f t="shared" si="444"/>
        <v>0</v>
      </c>
      <c r="V2586" s="12">
        <f t="shared" si="445"/>
        <v>0</v>
      </c>
      <c r="W2586" s="14">
        <f t="shared" si="446"/>
        <v>0</v>
      </c>
      <c r="X2586" s="14">
        <f t="shared" si="447"/>
        <v>0</v>
      </c>
      <c r="Y2586" s="8">
        <f t="shared" si="448"/>
        <v>0</v>
      </c>
      <c r="Z2586" s="18">
        <f t="shared" si="449"/>
        <v>0</v>
      </c>
      <c r="AA2586" s="14">
        <f t="shared" si="450"/>
        <v>0</v>
      </c>
    </row>
    <row r="2587" spans="1:27">
      <c r="A2587" s="4" t="str">
        <f>'Master Sheet'!A2587</f>
        <v>CFQ7TTC0LSNL</v>
      </c>
      <c r="B2587" s="4" t="str">
        <f>'Master Sheet'!B2587</f>
        <v>000C</v>
      </c>
      <c r="C2587" s="7" t="str">
        <f>'Master Sheet'!C2587</f>
        <v>Microsoft Intune Students use benefit (Education Student Pricing)</v>
      </c>
      <c r="D2587" s="4" t="str">
        <f>'Master Sheet'!D2587</f>
        <v>P1Y</v>
      </c>
      <c r="E2587" s="4" t="str">
        <f>'Master Sheet'!E2587</f>
        <v>Monthly</v>
      </c>
      <c r="F2587" s="14">
        <f>'Master Sheet'!F2587</f>
        <v>0</v>
      </c>
      <c r="G2587" s="14">
        <f>'Master Sheet'!G2587</f>
        <v>0</v>
      </c>
      <c r="H2587" s="12">
        <f>'Master Sheet'!K2587</f>
        <v>0</v>
      </c>
      <c r="I2587" s="14">
        <f t="shared" si="440"/>
        <v>0</v>
      </c>
      <c r="J2587" s="12">
        <f>'Master Sheet'!L2587</f>
        <v>0</v>
      </c>
      <c r="K2587" s="12">
        <f>'Master Sheet'!M2587</f>
        <v>0</v>
      </c>
      <c r="L2587" s="12">
        <f>'Master Sheet'!N2587</f>
        <v>0</v>
      </c>
      <c r="M2587" s="12">
        <f>'Master Sheet'!O2587</f>
        <v>0</v>
      </c>
      <c r="N2587" s="14">
        <f t="shared" si="441"/>
        <v>0</v>
      </c>
      <c r="O2587" s="14">
        <f t="shared" si="442"/>
        <v>0</v>
      </c>
      <c r="P2587" s="17">
        <f>'Master Sheet'!P2587</f>
        <v>0</v>
      </c>
      <c r="Q2587" s="17">
        <f>'Master Sheet'!Q2587</f>
        <v>0</v>
      </c>
      <c r="R2587" s="17">
        <f>'Master Sheet'!R2587</f>
        <v>0</v>
      </c>
      <c r="S2587" s="17">
        <f>'Master Sheet'!S2587</f>
        <v>0</v>
      </c>
      <c r="T2587" s="14">
        <f t="shared" si="443"/>
        <v>0</v>
      </c>
      <c r="U2587" s="14">
        <f t="shared" si="444"/>
        <v>0</v>
      </c>
      <c r="V2587" s="12">
        <f t="shared" si="445"/>
        <v>0</v>
      </c>
      <c r="W2587" s="14">
        <f t="shared" si="446"/>
        <v>0</v>
      </c>
      <c r="X2587" s="14">
        <f t="shared" si="447"/>
        <v>0</v>
      </c>
      <c r="Y2587" s="8">
        <f t="shared" si="448"/>
        <v>0</v>
      </c>
      <c r="Z2587" s="18">
        <f t="shared" si="449"/>
        <v>0</v>
      </c>
      <c r="AA2587" s="14">
        <f t="shared" si="450"/>
        <v>0</v>
      </c>
    </row>
    <row r="2588" spans="1:27">
      <c r="A2588" s="4" t="str">
        <f>'Master Sheet'!A2588</f>
        <v>CFQ7TTC0RP76</v>
      </c>
      <c r="B2588" s="4" t="str">
        <f>'Master Sheet'!B2588</f>
        <v>000D</v>
      </c>
      <c r="C2588" s="7" t="str">
        <f>'Master Sheet'!C2588</f>
        <v>Microsoft Intune Plan 2 for FLW</v>
      </c>
      <c r="D2588" s="4" t="str">
        <f>'Master Sheet'!D2588</f>
        <v>P1Y</v>
      </c>
      <c r="E2588" s="4" t="str">
        <f>'Master Sheet'!E2588</f>
        <v>Monthly</v>
      </c>
      <c r="F2588" s="14">
        <f>'Master Sheet'!F2588</f>
        <v>2835</v>
      </c>
      <c r="G2588" s="14">
        <f>'Master Sheet'!G2588</f>
        <v>2268</v>
      </c>
      <c r="H2588" s="12">
        <f>'Master Sheet'!K2588</f>
        <v>0</v>
      </c>
      <c r="I2588" s="14">
        <f t="shared" si="440"/>
        <v>2268</v>
      </c>
      <c r="J2588" s="12">
        <f>'Master Sheet'!L2588</f>
        <v>0</v>
      </c>
      <c r="K2588" s="12">
        <f>'Master Sheet'!M2588</f>
        <v>0</v>
      </c>
      <c r="L2588" s="12">
        <f>'Master Sheet'!N2588</f>
        <v>0</v>
      </c>
      <c r="M2588" s="12">
        <f>'Master Sheet'!O2588</f>
        <v>0</v>
      </c>
      <c r="N2588" s="14">
        <f t="shared" si="441"/>
        <v>2268</v>
      </c>
      <c r="O2588" s="14">
        <f t="shared" si="442"/>
        <v>2268</v>
      </c>
      <c r="P2588" s="17">
        <f>'Master Sheet'!P2588</f>
        <v>0</v>
      </c>
      <c r="Q2588" s="17">
        <f>'Master Sheet'!Q2588</f>
        <v>0</v>
      </c>
      <c r="R2588" s="17">
        <f>'Master Sheet'!R2588</f>
        <v>0</v>
      </c>
      <c r="S2588" s="17">
        <f>'Master Sheet'!S2588</f>
        <v>0</v>
      </c>
      <c r="T2588" s="14">
        <f t="shared" si="443"/>
        <v>2268</v>
      </c>
      <c r="U2588" s="14">
        <f t="shared" si="444"/>
        <v>2268</v>
      </c>
      <c r="V2588" s="12">
        <f t="shared" si="445"/>
        <v>0</v>
      </c>
      <c r="W2588" s="14">
        <f t="shared" si="446"/>
        <v>2268</v>
      </c>
      <c r="X2588" s="14">
        <f t="shared" si="447"/>
        <v>2268</v>
      </c>
      <c r="Y2588" s="8">
        <f t="shared" si="448"/>
        <v>0</v>
      </c>
      <c r="Z2588" s="18">
        <f t="shared" si="449"/>
        <v>2268</v>
      </c>
      <c r="AA2588" s="14">
        <f t="shared" si="450"/>
        <v>2268</v>
      </c>
    </row>
    <row r="2589" spans="1:27">
      <c r="A2589" s="4" t="str">
        <f>'Master Sheet'!A2589</f>
        <v>CFQ7TTC0RP76</v>
      </c>
      <c r="B2589" s="4">
        <f>'Master Sheet'!B2589</f>
        <v>5</v>
      </c>
      <c r="C2589" s="7" t="str">
        <f>'Master Sheet'!C2589</f>
        <v>Microsoft Intune Plan 2 (Non-Profit Pricing)</v>
      </c>
      <c r="D2589" s="4" t="str">
        <f>'Master Sheet'!D2589</f>
        <v>P1M</v>
      </c>
      <c r="E2589" s="4" t="str">
        <f>'Master Sheet'!E2589</f>
        <v>Monthly</v>
      </c>
      <c r="F2589" s="14">
        <f>'Master Sheet'!F2589</f>
        <v>162</v>
      </c>
      <c r="G2589" s="14">
        <f>'Master Sheet'!G2589</f>
        <v>145.80000000000001</v>
      </c>
      <c r="H2589" s="12">
        <f>'Master Sheet'!K2589</f>
        <v>0</v>
      </c>
      <c r="I2589" s="14">
        <f t="shared" si="440"/>
        <v>145.80000000000001</v>
      </c>
      <c r="J2589" s="12">
        <f>'Master Sheet'!L2589</f>
        <v>0</v>
      </c>
      <c r="K2589" s="12">
        <f>'Master Sheet'!M2589</f>
        <v>0</v>
      </c>
      <c r="L2589" s="12">
        <f>'Master Sheet'!N2589</f>
        <v>0</v>
      </c>
      <c r="M2589" s="12">
        <f>'Master Sheet'!O2589</f>
        <v>0</v>
      </c>
      <c r="N2589" s="14">
        <f t="shared" si="441"/>
        <v>145.80000000000001</v>
      </c>
      <c r="O2589" s="14">
        <f t="shared" si="442"/>
        <v>145.80000000000001</v>
      </c>
      <c r="P2589" s="17">
        <f>'Master Sheet'!P2589</f>
        <v>0</v>
      </c>
      <c r="Q2589" s="17">
        <f>'Master Sheet'!Q2589</f>
        <v>0</v>
      </c>
      <c r="R2589" s="17">
        <f>'Master Sheet'!R2589</f>
        <v>0</v>
      </c>
      <c r="S2589" s="17">
        <f>'Master Sheet'!S2589</f>
        <v>0</v>
      </c>
      <c r="T2589" s="14">
        <f t="shared" si="443"/>
        <v>145.80000000000001</v>
      </c>
      <c r="U2589" s="14">
        <f t="shared" si="444"/>
        <v>145.80000000000001</v>
      </c>
      <c r="V2589" s="12">
        <f t="shared" si="445"/>
        <v>0</v>
      </c>
      <c r="W2589" s="14">
        <f t="shared" si="446"/>
        <v>145.80000000000001</v>
      </c>
      <c r="X2589" s="14">
        <f t="shared" si="447"/>
        <v>145.80000000000001</v>
      </c>
      <c r="Y2589" s="8">
        <f t="shared" si="448"/>
        <v>0</v>
      </c>
      <c r="Z2589" s="18">
        <f t="shared" si="449"/>
        <v>145.80000000000001</v>
      </c>
      <c r="AA2589" s="14">
        <f t="shared" si="450"/>
        <v>145.80000000000001</v>
      </c>
    </row>
    <row r="2590" spans="1:27">
      <c r="A2590" s="4" t="str">
        <f>'Master Sheet'!A2590</f>
        <v>CFQ7TTC0RP76</v>
      </c>
      <c r="B2590" s="4">
        <f>'Master Sheet'!B2590</f>
        <v>3</v>
      </c>
      <c r="C2590" s="7" t="str">
        <f>'Master Sheet'!C2590</f>
        <v>Microsoft Intune Plan 2 (Education Student Pricing)</v>
      </c>
      <c r="D2590" s="4" t="str">
        <f>'Master Sheet'!D2590</f>
        <v>P3Y</v>
      </c>
      <c r="E2590" s="4" t="str">
        <f>'Master Sheet'!E2590</f>
        <v>Monthly</v>
      </c>
      <c r="F2590" s="14">
        <f>'Master Sheet'!F2590</f>
        <v>1887.12</v>
      </c>
      <c r="G2590" s="14">
        <f>'Master Sheet'!G2590</f>
        <v>1509.48</v>
      </c>
      <c r="H2590" s="12">
        <f>'Master Sheet'!K2590</f>
        <v>0</v>
      </c>
      <c r="I2590" s="14">
        <f t="shared" si="440"/>
        <v>1509.48</v>
      </c>
      <c r="J2590" s="12">
        <f>'Master Sheet'!L2590</f>
        <v>0</v>
      </c>
      <c r="K2590" s="12">
        <f>'Master Sheet'!M2590</f>
        <v>0</v>
      </c>
      <c r="L2590" s="12">
        <f>'Master Sheet'!N2590</f>
        <v>0</v>
      </c>
      <c r="M2590" s="12">
        <f>'Master Sheet'!O2590</f>
        <v>0</v>
      </c>
      <c r="N2590" s="14">
        <f t="shared" si="441"/>
        <v>1509.48</v>
      </c>
      <c r="O2590" s="14">
        <f t="shared" si="442"/>
        <v>1509.48</v>
      </c>
      <c r="P2590" s="17">
        <f>'Master Sheet'!P2590</f>
        <v>0</v>
      </c>
      <c r="Q2590" s="17">
        <f>'Master Sheet'!Q2590</f>
        <v>0</v>
      </c>
      <c r="R2590" s="17">
        <f>'Master Sheet'!R2590</f>
        <v>0</v>
      </c>
      <c r="S2590" s="17">
        <f>'Master Sheet'!S2590</f>
        <v>0</v>
      </c>
      <c r="T2590" s="14">
        <f t="shared" si="443"/>
        <v>1509.48</v>
      </c>
      <c r="U2590" s="14">
        <f t="shared" si="444"/>
        <v>1509.48</v>
      </c>
      <c r="V2590" s="12">
        <f t="shared" si="445"/>
        <v>0</v>
      </c>
      <c r="W2590" s="14">
        <f t="shared" si="446"/>
        <v>1509.48</v>
      </c>
      <c r="X2590" s="14">
        <f t="shared" si="447"/>
        <v>1509.48</v>
      </c>
      <c r="Y2590" s="8">
        <f t="shared" si="448"/>
        <v>0</v>
      </c>
      <c r="Z2590" s="18">
        <f t="shared" si="449"/>
        <v>1509.48</v>
      </c>
      <c r="AA2590" s="14">
        <f t="shared" si="450"/>
        <v>1509.48</v>
      </c>
    </row>
    <row r="2591" spans="1:27">
      <c r="A2591" s="4" t="str">
        <f>'Master Sheet'!A2591</f>
        <v>CFQ7TTC0RP76</v>
      </c>
      <c r="B2591" s="4">
        <f>'Master Sheet'!B2591</f>
        <v>5</v>
      </c>
      <c r="C2591" s="7" t="str">
        <f>'Master Sheet'!C2591</f>
        <v>Microsoft Intune Plan 2 (Non-Profit Pricing)</v>
      </c>
      <c r="D2591" s="4" t="str">
        <f>'Master Sheet'!D2591</f>
        <v>P3Y</v>
      </c>
      <c r="E2591" s="4" t="str">
        <f>'Master Sheet'!E2591</f>
        <v>Monthly</v>
      </c>
      <c r="F2591" s="14">
        <f>'Master Sheet'!F2591</f>
        <v>5103</v>
      </c>
      <c r="G2591" s="14">
        <f>'Master Sheet'!G2591</f>
        <v>4592.88</v>
      </c>
      <c r="H2591" s="12">
        <f>'Master Sheet'!K2591</f>
        <v>0</v>
      </c>
      <c r="I2591" s="14">
        <f t="shared" si="440"/>
        <v>4592.88</v>
      </c>
      <c r="J2591" s="12">
        <f>'Master Sheet'!L2591</f>
        <v>0</v>
      </c>
      <c r="K2591" s="12">
        <f>'Master Sheet'!M2591</f>
        <v>0</v>
      </c>
      <c r="L2591" s="12">
        <f>'Master Sheet'!N2591</f>
        <v>0</v>
      </c>
      <c r="M2591" s="12">
        <f>'Master Sheet'!O2591</f>
        <v>0</v>
      </c>
      <c r="N2591" s="14">
        <f t="shared" si="441"/>
        <v>4592.88</v>
      </c>
      <c r="O2591" s="14">
        <f t="shared" si="442"/>
        <v>4592.88</v>
      </c>
      <c r="P2591" s="17">
        <f>'Master Sheet'!P2591</f>
        <v>0</v>
      </c>
      <c r="Q2591" s="17">
        <f>'Master Sheet'!Q2591</f>
        <v>0</v>
      </c>
      <c r="R2591" s="17">
        <f>'Master Sheet'!R2591</f>
        <v>0</v>
      </c>
      <c r="S2591" s="17">
        <f>'Master Sheet'!S2591</f>
        <v>0</v>
      </c>
      <c r="T2591" s="14">
        <f t="shared" si="443"/>
        <v>4592.88</v>
      </c>
      <c r="U2591" s="14">
        <f t="shared" si="444"/>
        <v>4592.88</v>
      </c>
      <c r="V2591" s="12">
        <f t="shared" si="445"/>
        <v>0</v>
      </c>
      <c r="W2591" s="14">
        <f t="shared" si="446"/>
        <v>4592.88</v>
      </c>
      <c r="X2591" s="14">
        <f t="shared" si="447"/>
        <v>4592.88</v>
      </c>
      <c r="Y2591" s="8">
        <f t="shared" si="448"/>
        <v>0</v>
      </c>
      <c r="Z2591" s="18">
        <f t="shared" si="449"/>
        <v>4592.88</v>
      </c>
      <c r="AA2591" s="14">
        <f t="shared" si="450"/>
        <v>4592.88</v>
      </c>
    </row>
    <row r="2592" spans="1:27">
      <c r="A2592" s="4" t="str">
        <f>'Master Sheet'!A2592</f>
        <v>CFQ7TTC0RP76</v>
      </c>
      <c r="B2592" s="4">
        <f>'Master Sheet'!B2592</f>
        <v>4</v>
      </c>
      <c r="C2592" s="7" t="str">
        <f>'Master Sheet'!C2592</f>
        <v>Microsoft Intune Plan 2 (Education Faculty Pricing)</v>
      </c>
      <c r="D2592" s="4" t="str">
        <f>'Master Sheet'!D2592</f>
        <v>P3Y</v>
      </c>
      <c r="E2592" s="4" t="str">
        <f>'Master Sheet'!E2592</f>
        <v>Annual</v>
      </c>
      <c r="F2592" s="14">
        <f>'Master Sheet'!F2592</f>
        <v>2396.16</v>
      </c>
      <c r="G2592" s="14">
        <f>'Master Sheet'!G2592</f>
        <v>1916.94</v>
      </c>
      <c r="H2592" s="12">
        <f>'Master Sheet'!K2592</f>
        <v>0</v>
      </c>
      <c r="I2592" s="14">
        <f t="shared" si="440"/>
        <v>1916.94</v>
      </c>
      <c r="J2592" s="12">
        <f>'Master Sheet'!L2592</f>
        <v>0</v>
      </c>
      <c r="K2592" s="12">
        <f>'Master Sheet'!M2592</f>
        <v>0</v>
      </c>
      <c r="L2592" s="12">
        <f>'Master Sheet'!N2592</f>
        <v>0</v>
      </c>
      <c r="M2592" s="12">
        <f>'Master Sheet'!O2592</f>
        <v>0</v>
      </c>
      <c r="N2592" s="14">
        <f t="shared" si="441"/>
        <v>1916.94</v>
      </c>
      <c r="O2592" s="14">
        <f t="shared" si="442"/>
        <v>1916.94</v>
      </c>
      <c r="P2592" s="17">
        <f>'Master Sheet'!P2592</f>
        <v>0</v>
      </c>
      <c r="Q2592" s="17">
        <f>'Master Sheet'!Q2592</f>
        <v>0</v>
      </c>
      <c r="R2592" s="17">
        <f>'Master Sheet'!R2592</f>
        <v>0</v>
      </c>
      <c r="S2592" s="17">
        <f>'Master Sheet'!S2592</f>
        <v>0</v>
      </c>
      <c r="T2592" s="14">
        <f t="shared" si="443"/>
        <v>1916.94</v>
      </c>
      <c r="U2592" s="14">
        <f t="shared" si="444"/>
        <v>1916.94</v>
      </c>
      <c r="V2592" s="12">
        <f t="shared" si="445"/>
        <v>0</v>
      </c>
      <c r="W2592" s="14">
        <f t="shared" si="446"/>
        <v>1916.94</v>
      </c>
      <c r="X2592" s="14">
        <f t="shared" si="447"/>
        <v>1916.94</v>
      </c>
      <c r="Y2592" s="8">
        <f t="shared" si="448"/>
        <v>0</v>
      </c>
      <c r="Z2592" s="18">
        <f t="shared" si="449"/>
        <v>1916.94</v>
      </c>
      <c r="AA2592" s="14">
        <f t="shared" si="450"/>
        <v>1916.94</v>
      </c>
    </row>
    <row r="2593" spans="1:27">
      <c r="A2593" s="4" t="str">
        <f>'Master Sheet'!A2593</f>
        <v>CFQ7TTC0RP76</v>
      </c>
      <c r="B2593" s="4">
        <f>'Master Sheet'!B2593</f>
        <v>5</v>
      </c>
      <c r="C2593" s="7" t="str">
        <f>'Master Sheet'!C2593</f>
        <v>Microsoft Intune Plan 2 (Non-Profit Pricing)</v>
      </c>
      <c r="D2593" s="4" t="str">
        <f>'Master Sheet'!D2593</f>
        <v>P1Y</v>
      </c>
      <c r="E2593" s="4" t="str">
        <f>'Master Sheet'!E2593</f>
        <v>Monthly</v>
      </c>
      <c r="F2593" s="14">
        <f>'Master Sheet'!F2593</f>
        <v>1701</v>
      </c>
      <c r="G2593" s="14">
        <f>'Master Sheet'!G2593</f>
        <v>1530.96</v>
      </c>
      <c r="H2593" s="12">
        <f>'Master Sheet'!K2593</f>
        <v>0</v>
      </c>
      <c r="I2593" s="14">
        <f t="shared" si="440"/>
        <v>1530.96</v>
      </c>
      <c r="J2593" s="12">
        <f>'Master Sheet'!L2593</f>
        <v>0</v>
      </c>
      <c r="K2593" s="12">
        <f>'Master Sheet'!M2593</f>
        <v>0</v>
      </c>
      <c r="L2593" s="12">
        <f>'Master Sheet'!N2593</f>
        <v>0</v>
      </c>
      <c r="M2593" s="12">
        <f>'Master Sheet'!O2593</f>
        <v>0</v>
      </c>
      <c r="N2593" s="14">
        <f t="shared" si="441"/>
        <v>1530.96</v>
      </c>
      <c r="O2593" s="14">
        <f t="shared" si="442"/>
        <v>1530.96</v>
      </c>
      <c r="P2593" s="17">
        <f>'Master Sheet'!P2593</f>
        <v>0</v>
      </c>
      <c r="Q2593" s="17">
        <f>'Master Sheet'!Q2593</f>
        <v>0</v>
      </c>
      <c r="R2593" s="17">
        <f>'Master Sheet'!R2593</f>
        <v>0</v>
      </c>
      <c r="S2593" s="17">
        <f>'Master Sheet'!S2593</f>
        <v>0</v>
      </c>
      <c r="T2593" s="14">
        <f t="shared" si="443"/>
        <v>1530.96</v>
      </c>
      <c r="U2593" s="14">
        <f t="shared" si="444"/>
        <v>1530.96</v>
      </c>
      <c r="V2593" s="12">
        <f t="shared" si="445"/>
        <v>0</v>
      </c>
      <c r="W2593" s="14">
        <f t="shared" si="446"/>
        <v>1530.96</v>
      </c>
      <c r="X2593" s="14">
        <f t="shared" si="447"/>
        <v>1530.96</v>
      </c>
      <c r="Y2593" s="8">
        <f t="shared" si="448"/>
        <v>0</v>
      </c>
      <c r="Z2593" s="18">
        <f t="shared" si="449"/>
        <v>1530.96</v>
      </c>
      <c r="AA2593" s="14">
        <f t="shared" si="450"/>
        <v>1530.96</v>
      </c>
    </row>
    <row r="2594" spans="1:27">
      <c r="A2594" s="4" t="str">
        <f>'Master Sheet'!A2594</f>
        <v>CFQ7TTC0RP76</v>
      </c>
      <c r="B2594" s="4" t="str">
        <f>'Master Sheet'!B2594</f>
        <v>000D</v>
      </c>
      <c r="C2594" s="7" t="str">
        <f>'Master Sheet'!C2594</f>
        <v>Microsoft Intune Plan 2 for FLW</v>
      </c>
      <c r="D2594" s="4" t="str">
        <f>'Master Sheet'!D2594</f>
        <v>P1M</v>
      </c>
      <c r="E2594" s="4" t="str">
        <f>'Master Sheet'!E2594</f>
        <v>Monthly</v>
      </c>
      <c r="F2594" s="14">
        <f>'Master Sheet'!F2594</f>
        <v>270</v>
      </c>
      <c r="G2594" s="14">
        <f>'Master Sheet'!G2594</f>
        <v>216</v>
      </c>
      <c r="H2594" s="12">
        <f>'Master Sheet'!K2594</f>
        <v>0</v>
      </c>
      <c r="I2594" s="14">
        <f t="shared" si="440"/>
        <v>216</v>
      </c>
      <c r="J2594" s="12">
        <f>'Master Sheet'!L2594</f>
        <v>0</v>
      </c>
      <c r="K2594" s="12">
        <f>'Master Sheet'!M2594</f>
        <v>0</v>
      </c>
      <c r="L2594" s="12">
        <f>'Master Sheet'!N2594</f>
        <v>0</v>
      </c>
      <c r="M2594" s="12">
        <f>'Master Sheet'!O2594</f>
        <v>0</v>
      </c>
      <c r="N2594" s="14">
        <f t="shared" si="441"/>
        <v>216</v>
      </c>
      <c r="O2594" s="14">
        <f t="shared" si="442"/>
        <v>216</v>
      </c>
      <c r="P2594" s="17">
        <f>'Master Sheet'!P2594</f>
        <v>0</v>
      </c>
      <c r="Q2594" s="17">
        <f>'Master Sheet'!Q2594</f>
        <v>0</v>
      </c>
      <c r="R2594" s="17">
        <f>'Master Sheet'!R2594</f>
        <v>0</v>
      </c>
      <c r="S2594" s="17">
        <f>'Master Sheet'!S2594</f>
        <v>0</v>
      </c>
      <c r="T2594" s="14">
        <f t="shared" si="443"/>
        <v>216</v>
      </c>
      <c r="U2594" s="14">
        <f t="shared" si="444"/>
        <v>216</v>
      </c>
      <c r="V2594" s="12">
        <f t="shared" si="445"/>
        <v>0</v>
      </c>
      <c r="W2594" s="14">
        <f t="shared" si="446"/>
        <v>216</v>
      </c>
      <c r="X2594" s="14">
        <f t="shared" si="447"/>
        <v>216</v>
      </c>
      <c r="Y2594" s="8">
        <f t="shared" si="448"/>
        <v>0</v>
      </c>
      <c r="Z2594" s="18">
        <f t="shared" si="449"/>
        <v>216</v>
      </c>
      <c r="AA2594" s="14">
        <f t="shared" si="450"/>
        <v>216</v>
      </c>
    </row>
    <row r="2595" spans="1:27">
      <c r="A2595" s="4" t="str">
        <f>'Master Sheet'!A2595</f>
        <v>CFQ7TTC0RP76</v>
      </c>
      <c r="B2595" s="4">
        <f>'Master Sheet'!B2595</f>
        <v>5</v>
      </c>
      <c r="C2595" s="7" t="str">
        <f>'Master Sheet'!C2595</f>
        <v>Microsoft Intune Plan 2 (Non-Profit Pricing)</v>
      </c>
      <c r="D2595" s="4" t="str">
        <f>'Master Sheet'!D2595</f>
        <v>P3Y</v>
      </c>
      <c r="E2595" s="4" t="str">
        <f>'Master Sheet'!E2595</f>
        <v>Triennial</v>
      </c>
      <c r="F2595" s="14">
        <f>'Master Sheet'!F2595</f>
        <v>4860</v>
      </c>
      <c r="G2595" s="14">
        <f>'Master Sheet'!G2595</f>
        <v>4374</v>
      </c>
      <c r="H2595" s="12">
        <f>'Master Sheet'!K2595</f>
        <v>0</v>
      </c>
      <c r="I2595" s="14">
        <f t="shared" si="440"/>
        <v>4374</v>
      </c>
      <c r="J2595" s="12">
        <f>'Master Sheet'!L2595</f>
        <v>0</v>
      </c>
      <c r="K2595" s="12">
        <f>'Master Sheet'!M2595</f>
        <v>0</v>
      </c>
      <c r="L2595" s="12">
        <f>'Master Sheet'!N2595</f>
        <v>0</v>
      </c>
      <c r="M2595" s="12">
        <f>'Master Sheet'!O2595</f>
        <v>0</v>
      </c>
      <c r="N2595" s="14">
        <f t="shared" si="441"/>
        <v>4374</v>
      </c>
      <c r="O2595" s="14">
        <f t="shared" si="442"/>
        <v>4374</v>
      </c>
      <c r="P2595" s="17">
        <f>'Master Sheet'!P2595</f>
        <v>0</v>
      </c>
      <c r="Q2595" s="17">
        <f>'Master Sheet'!Q2595</f>
        <v>0</v>
      </c>
      <c r="R2595" s="17">
        <f>'Master Sheet'!R2595</f>
        <v>0</v>
      </c>
      <c r="S2595" s="17">
        <f>'Master Sheet'!S2595</f>
        <v>0</v>
      </c>
      <c r="T2595" s="14">
        <f t="shared" si="443"/>
        <v>4374</v>
      </c>
      <c r="U2595" s="14">
        <f t="shared" si="444"/>
        <v>4374</v>
      </c>
      <c r="V2595" s="12">
        <f t="shared" si="445"/>
        <v>0</v>
      </c>
      <c r="W2595" s="14">
        <f t="shared" si="446"/>
        <v>4374</v>
      </c>
      <c r="X2595" s="14">
        <f t="shared" si="447"/>
        <v>4374</v>
      </c>
      <c r="Y2595" s="8">
        <f t="shared" si="448"/>
        <v>0</v>
      </c>
      <c r="Z2595" s="18">
        <f t="shared" si="449"/>
        <v>4374</v>
      </c>
      <c r="AA2595" s="14">
        <f t="shared" si="450"/>
        <v>4374</v>
      </c>
    </row>
    <row r="2596" spans="1:27">
      <c r="A2596" s="4" t="str">
        <f>'Master Sheet'!A2596</f>
        <v>CFQ7TTC0RP76</v>
      </c>
      <c r="B2596" s="4">
        <f>'Master Sheet'!B2596</f>
        <v>3</v>
      </c>
      <c r="C2596" s="7" t="str">
        <f>'Master Sheet'!C2596</f>
        <v>Microsoft Intune Plan 2 (Education Student Pricing)</v>
      </c>
      <c r="D2596" s="4" t="str">
        <f>'Master Sheet'!D2596</f>
        <v>P1Y</v>
      </c>
      <c r="E2596" s="4" t="str">
        <f>'Master Sheet'!E2596</f>
        <v>Monthly</v>
      </c>
      <c r="F2596" s="14">
        <f>'Master Sheet'!F2596</f>
        <v>629.04</v>
      </c>
      <c r="G2596" s="14">
        <f>'Master Sheet'!G2596</f>
        <v>503.16</v>
      </c>
      <c r="H2596" s="12">
        <f>'Master Sheet'!K2596</f>
        <v>0</v>
      </c>
      <c r="I2596" s="14">
        <f t="shared" si="440"/>
        <v>503.16</v>
      </c>
      <c r="J2596" s="12">
        <f>'Master Sheet'!L2596</f>
        <v>0</v>
      </c>
      <c r="K2596" s="12">
        <f>'Master Sheet'!M2596</f>
        <v>0</v>
      </c>
      <c r="L2596" s="12">
        <f>'Master Sheet'!N2596</f>
        <v>0</v>
      </c>
      <c r="M2596" s="12">
        <f>'Master Sheet'!O2596</f>
        <v>0</v>
      </c>
      <c r="N2596" s="14">
        <f t="shared" si="441"/>
        <v>503.16</v>
      </c>
      <c r="O2596" s="14">
        <f t="shared" si="442"/>
        <v>503.16</v>
      </c>
      <c r="P2596" s="17">
        <f>'Master Sheet'!P2596</f>
        <v>0</v>
      </c>
      <c r="Q2596" s="17">
        <f>'Master Sheet'!Q2596</f>
        <v>0</v>
      </c>
      <c r="R2596" s="17">
        <f>'Master Sheet'!R2596</f>
        <v>0</v>
      </c>
      <c r="S2596" s="17">
        <f>'Master Sheet'!S2596</f>
        <v>0</v>
      </c>
      <c r="T2596" s="14">
        <f t="shared" si="443"/>
        <v>503.16</v>
      </c>
      <c r="U2596" s="14">
        <f t="shared" si="444"/>
        <v>503.16</v>
      </c>
      <c r="V2596" s="12">
        <f t="shared" si="445"/>
        <v>0</v>
      </c>
      <c r="W2596" s="14">
        <f t="shared" si="446"/>
        <v>503.16</v>
      </c>
      <c r="X2596" s="14">
        <f t="shared" si="447"/>
        <v>503.16</v>
      </c>
      <c r="Y2596" s="8">
        <f t="shared" si="448"/>
        <v>0</v>
      </c>
      <c r="Z2596" s="18">
        <f t="shared" si="449"/>
        <v>503.16</v>
      </c>
      <c r="AA2596" s="14">
        <f t="shared" si="450"/>
        <v>503.16</v>
      </c>
    </row>
    <row r="2597" spans="1:27">
      <c r="A2597" s="4" t="str">
        <f>'Master Sheet'!A2597</f>
        <v>CFQ7TTC0RP76</v>
      </c>
      <c r="B2597" s="4">
        <f>'Master Sheet'!B2597</f>
        <v>4</v>
      </c>
      <c r="C2597" s="7" t="str">
        <f>'Master Sheet'!C2597</f>
        <v>Microsoft Intune Plan 2 (Education Faculty Pricing)</v>
      </c>
      <c r="D2597" s="4" t="str">
        <f>'Master Sheet'!D2597</f>
        <v>P1Y</v>
      </c>
      <c r="E2597" s="4" t="str">
        <f>'Master Sheet'!E2597</f>
        <v>Monthly</v>
      </c>
      <c r="F2597" s="14">
        <f>'Master Sheet'!F2597</f>
        <v>838.68</v>
      </c>
      <c r="G2597" s="14">
        <f>'Master Sheet'!G2597</f>
        <v>670.92</v>
      </c>
      <c r="H2597" s="12">
        <f>'Master Sheet'!K2597</f>
        <v>0</v>
      </c>
      <c r="I2597" s="14">
        <f t="shared" si="440"/>
        <v>670.92</v>
      </c>
      <c r="J2597" s="12">
        <f>'Master Sheet'!L2597</f>
        <v>0</v>
      </c>
      <c r="K2597" s="12">
        <f>'Master Sheet'!M2597</f>
        <v>0</v>
      </c>
      <c r="L2597" s="12">
        <f>'Master Sheet'!N2597</f>
        <v>0</v>
      </c>
      <c r="M2597" s="12">
        <f>'Master Sheet'!O2597</f>
        <v>0</v>
      </c>
      <c r="N2597" s="14">
        <f t="shared" si="441"/>
        <v>670.92</v>
      </c>
      <c r="O2597" s="14">
        <f t="shared" si="442"/>
        <v>670.92</v>
      </c>
      <c r="P2597" s="17">
        <f>'Master Sheet'!P2597</f>
        <v>0</v>
      </c>
      <c r="Q2597" s="17">
        <f>'Master Sheet'!Q2597</f>
        <v>0</v>
      </c>
      <c r="R2597" s="17">
        <f>'Master Sheet'!R2597</f>
        <v>0</v>
      </c>
      <c r="S2597" s="17">
        <f>'Master Sheet'!S2597</f>
        <v>0</v>
      </c>
      <c r="T2597" s="14">
        <f t="shared" si="443"/>
        <v>670.92</v>
      </c>
      <c r="U2597" s="14">
        <f t="shared" si="444"/>
        <v>670.92</v>
      </c>
      <c r="V2597" s="12">
        <f t="shared" si="445"/>
        <v>0</v>
      </c>
      <c r="W2597" s="14">
        <f t="shared" si="446"/>
        <v>670.92</v>
      </c>
      <c r="X2597" s="14">
        <f t="shared" si="447"/>
        <v>670.92</v>
      </c>
      <c r="Y2597" s="8">
        <f t="shared" si="448"/>
        <v>0</v>
      </c>
      <c r="Z2597" s="18">
        <f t="shared" si="449"/>
        <v>670.92</v>
      </c>
      <c r="AA2597" s="14">
        <f t="shared" si="450"/>
        <v>670.92</v>
      </c>
    </row>
    <row r="2598" spans="1:27">
      <c r="A2598" s="4" t="str">
        <f>'Master Sheet'!A2598</f>
        <v>CFQ7TTC0RP76</v>
      </c>
      <c r="B2598" s="4">
        <f>'Master Sheet'!B2598</f>
        <v>2</v>
      </c>
      <c r="C2598" s="7" t="str">
        <f>'Master Sheet'!C2598</f>
        <v>Microsoft Intune Plan 2</v>
      </c>
      <c r="D2598" s="4" t="str">
        <f>'Master Sheet'!D2598</f>
        <v>P1Y</v>
      </c>
      <c r="E2598" s="4" t="str">
        <f>'Master Sheet'!E2598</f>
        <v>Annual</v>
      </c>
      <c r="F2598" s="14">
        <f>'Master Sheet'!F2598</f>
        <v>4020</v>
      </c>
      <c r="G2598" s="14">
        <f>'Master Sheet'!G2598</f>
        <v>3216</v>
      </c>
      <c r="H2598" s="12">
        <f>'Master Sheet'!K2598</f>
        <v>0</v>
      </c>
      <c r="I2598" s="14">
        <f t="shared" si="440"/>
        <v>3216</v>
      </c>
      <c r="J2598" s="12">
        <f>'Master Sheet'!L2598</f>
        <v>0</v>
      </c>
      <c r="K2598" s="12">
        <f>'Master Sheet'!M2598</f>
        <v>0</v>
      </c>
      <c r="L2598" s="12">
        <f>'Master Sheet'!N2598</f>
        <v>0</v>
      </c>
      <c r="M2598" s="12">
        <f>'Master Sheet'!O2598</f>
        <v>0</v>
      </c>
      <c r="N2598" s="14">
        <f t="shared" si="441"/>
        <v>3216</v>
      </c>
      <c r="O2598" s="14">
        <f t="shared" si="442"/>
        <v>3216</v>
      </c>
      <c r="P2598" s="17">
        <f>'Master Sheet'!P2598</f>
        <v>0</v>
      </c>
      <c r="Q2598" s="17">
        <f>'Master Sheet'!Q2598</f>
        <v>0</v>
      </c>
      <c r="R2598" s="17">
        <f>'Master Sheet'!R2598</f>
        <v>0</v>
      </c>
      <c r="S2598" s="17">
        <f>'Master Sheet'!S2598</f>
        <v>0</v>
      </c>
      <c r="T2598" s="14">
        <f t="shared" si="443"/>
        <v>3216</v>
      </c>
      <c r="U2598" s="14">
        <f t="shared" si="444"/>
        <v>3216</v>
      </c>
      <c r="V2598" s="12">
        <f t="shared" si="445"/>
        <v>0</v>
      </c>
      <c r="W2598" s="14">
        <f t="shared" si="446"/>
        <v>3216</v>
      </c>
      <c r="X2598" s="14">
        <f t="shared" si="447"/>
        <v>3216</v>
      </c>
      <c r="Y2598" s="8">
        <f t="shared" si="448"/>
        <v>0</v>
      </c>
      <c r="Z2598" s="18">
        <f t="shared" si="449"/>
        <v>3216</v>
      </c>
      <c r="AA2598" s="14">
        <f t="shared" si="450"/>
        <v>3216</v>
      </c>
    </row>
    <row r="2599" spans="1:27">
      <c r="A2599" s="4" t="str">
        <f>'Master Sheet'!A2599</f>
        <v>CFQ7TTC0RP76</v>
      </c>
      <c r="B2599" s="4">
        <f>'Master Sheet'!B2599</f>
        <v>3</v>
      </c>
      <c r="C2599" s="7" t="str">
        <f>'Master Sheet'!C2599</f>
        <v>Microsoft Intune Plan 2 (Education Student Pricing)</v>
      </c>
      <c r="D2599" s="4" t="str">
        <f>'Master Sheet'!D2599</f>
        <v>P1Y</v>
      </c>
      <c r="E2599" s="4" t="str">
        <f>'Master Sheet'!E2599</f>
        <v>Annual</v>
      </c>
      <c r="F2599" s="14">
        <f>'Master Sheet'!F2599</f>
        <v>599.04</v>
      </c>
      <c r="G2599" s="14">
        <f>'Master Sheet'!G2599</f>
        <v>479.23</v>
      </c>
      <c r="H2599" s="12">
        <f>'Master Sheet'!K2599</f>
        <v>0</v>
      </c>
      <c r="I2599" s="14">
        <f t="shared" si="440"/>
        <v>479.23</v>
      </c>
      <c r="J2599" s="12">
        <f>'Master Sheet'!L2599</f>
        <v>0</v>
      </c>
      <c r="K2599" s="12">
        <f>'Master Sheet'!M2599</f>
        <v>0</v>
      </c>
      <c r="L2599" s="12">
        <f>'Master Sheet'!N2599</f>
        <v>0</v>
      </c>
      <c r="M2599" s="12">
        <f>'Master Sheet'!O2599</f>
        <v>0</v>
      </c>
      <c r="N2599" s="14">
        <f t="shared" si="441"/>
        <v>479.23</v>
      </c>
      <c r="O2599" s="14">
        <f t="shared" si="442"/>
        <v>479.23</v>
      </c>
      <c r="P2599" s="17">
        <f>'Master Sheet'!P2599</f>
        <v>0</v>
      </c>
      <c r="Q2599" s="17">
        <f>'Master Sheet'!Q2599</f>
        <v>0</v>
      </c>
      <c r="R2599" s="17">
        <f>'Master Sheet'!R2599</f>
        <v>0</v>
      </c>
      <c r="S2599" s="17">
        <f>'Master Sheet'!S2599</f>
        <v>0</v>
      </c>
      <c r="T2599" s="14">
        <f t="shared" si="443"/>
        <v>479.23</v>
      </c>
      <c r="U2599" s="14">
        <f t="shared" si="444"/>
        <v>479.23</v>
      </c>
      <c r="V2599" s="12">
        <f t="shared" si="445"/>
        <v>0</v>
      </c>
      <c r="W2599" s="14">
        <f t="shared" si="446"/>
        <v>479.23</v>
      </c>
      <c r="X2599" s="14">
        <f t="shared" si="447"/>
        <v>479.23</v>
      </c>
      <c r="Y2599" s="8">
        <f t="shared" si="448"/>
        <v>0</v>
      </c>
      <c r="Z2599" s="18">
        <f t="shared" si="449"/>
        <v>479.23</v>
      </c>
      <c r="AA2599" s="14">
        <f t="shared" si="450"/>
        <v>479.23</v>
      </c>
    </row>
    <row r="2600" spans="1:27">
      <c r="A2600" s="4" t="str">
        <f>'Master Sheet'!A2600</f>
        <v>CFQ7TTC0RP76</v>
      </c>
      <c r="B2600" s="4">
        <f>'Master Sheet'!B2600</f>
        <v>3</v>
      </c>
      <c r="C2600" s="7" t="str">
        <f>'Master Sheet'!C2600</f>
        <v>Microsoft Intune Plan 2 (Education Student Pricing)</v>
      </c>
      <c r="D2600" s="4" t="str">
        <f>'Master Sheet'!D2600</f>
        <v>P3Y</v>
      </c>
      <c r="E2600" s="4" t="str">
        <f>'Master Sheet'!E2600</f>
        <v>Triennial</v>
      </c>
      <c r="F2600" s="14">
        <f>'Master Sheet'!F2600</f>
        <v>1797.12</v>
      </c>
      <c r="G2600" s="14">
        <f>'Master Sheet'!G2600</f>
        <v>1437.7</v>
      </c>
      <c r="H2600" s="12">
        <f>'Master Sheet'!K2600</f>
        <v>0</v>
      </c>
      <c r="I2600" s="14">
        <f t="shared" si="440"/>
        <v>1437.7</v>
      </c>
      <c r="J2600" s="12">
        <f>'Master Sheet'!L2600</f>
        <v>0</v>
      </c>
      <c r="K2600" s="12">
        <f>'Master Sheet'!M2600</f>
        <v>0</v>
      </c>
      <c r="L2600" s="12">
        <f>'Master Sheet'!N2600</f>
        <v>0</v>
      </c>
      <c r="M2600" s="12">
        <f>'Master Sheet'!O2600</f>
        <v>0</v>
      </c>
      <c r="N2600" s="14">
        <f t="shared" si="441"/>
        <v>1437.7</v>
      </c>
      <c r="O2600" s="14">
        <f t="shared" si="442"/>
        <v>1437.7</v>
      </c>
      <c r="P2600" s="17">
        <f>'Master Sheet'!P2600</f>
        <v>0</v>
      </c>
      <c r="Q2600" s="17">
        <f>'Master Sheet'!Q2600</f>
        <v>0</v>
      </c>
      <c r="R2600" s="17">
        <f>'Master Sheet'!R2600</f>
        <v>0</v>
      </c>
      <c r="S2600" s="17">
        <f>'Master Sheet'!S2600</f>
        <v>0</v>
      </c>
      <c r="T2600" s="14">
        <f t="shared" si="443"/>
        <v>1437.7</v>
      </c>
      <c r="U2600" s="14">
        <f t="shared" si="444"/>
        <v>1437.7</v>
      </c>
      <c r="V2600" s="12">
        <f t="shared" si="445"/>
        <v>0</v>
      </c>
      <c r="W2600" s="14">
        <f t="shared" si="446"/>
        <v>1437.7</v>
      </c>
      <c r="X2600" s="14">
        <f t="shared" si="447"/>
        <v>1437.7</v>
      </c>
      <c r="Y2600" s="8">
        <f t="shared" si="448"/>
        <v>0</v>
      </c>
      <c r="Z2600" s="18">
        <f t="shared" si="449"/>
        <v>1437.7</v>
      </c>
      <c r="AA2600" s="14">
        <f t="shared" si="450"/>
        <v>1437.7</v>
      </c>
    </row>
    <row r="2601" spans="1:27">
      <c r="A2601" s="4" t="str">
        <f>'Master Sheet'!A2601</f>
        <v>CFQ7TTC0RP76</v>
      </c>
      <c r="B2601" s="4">
        <f>'Master Sheet'!B2601</f>
        <v>4</v>
      </c>
      <c r="C2601" s="7" t="str">
        <f>'Master Sheet'!C2601</f>
        <v>Microsoft Intune Plan 2 (Education Faculty Pricing)</v>
      </c>
      <c r="D2601" s="4" t="str">
        <f>'Master Sheet'!D2601</f>
        <v>P3Y</v>
      </c>
      <c r="E2601" s="4" t="str">
        <f>'Master Sheet'!E2601</f>
        <v>Monthly</v>
      </c>
      <c r="F2601" s="14">
        <f>'Master Sheet'!F2601</f>
        <v>2516.04</v>
      </c>
      <c r="G2601" s="14">
        <f>'Master Sheet'!G2601</f>
        <v>2012.76</v>
      </c>
      <c r="H2601" s="12">
        <f>'Master Sheet'!K2601</f>
        <v>0</v>
      </c>
      <c r="I2601" s="14">
        <f t="shared" si="440"/>
        <v>2012.76</v>
      </c>
      <c r="J2601" s="12">
        <f>'Master Sheet'!L2601</f>
        <v>0</v>
      </c>
      <c r="K2601" s="12">
        <f>'Master Sheet'!M2601</f>
        <v>0</v>
      </c>
      <c r="L2601" s="12">
        <f>'Master Sheet'!N2601</f>
        <v>0</v>
      </c>
      <c r="M2601" s="12">
        <f>'Master Sheet'!O2601</f>
        <v>0</v>
      </c>
      <c r="N2601" s="14">
        <f t="shared" si="441"/>
        <v>2012.76</v>
      </c>
      <c r="O2601" s="14">
        <f t="shared" si="442"/>
        <v>2012.76</v>
      </c>
      <c r="P2601" s="17">
        <f>'Master Sheet'!P2601</f>
        <v>0</v>
      </c>
      <c r="Q2601" s="17">
        <f>'Master Sheet'!Q2601</f>
        <v>0</v>
      </c>
      <c r="R2601" s="17">
        <f>'Master Sheet'!R2601</f>
        <v>0</v>
      </c>
      <c r="S2601" s="17">
        <f>'Master Sheet'!S2601</f>
        <v>0</v>
      </c>
      <c r="T2601" s="14">
        <f t="shared" si="443"/>
        <v>2012.76</v>
      </c>
      <c r="U2601" s="14">
        <f t="shared" si="444"/>
        <v>2012.76</v>
      </c>
      <c r="V2601" s="12">
        <f t="shared" si="445"/>
        <v>0</v>
      </c>
      <c r="W2601" s="14">
        <f t="shared" si="446"/>
        <v>2012.76</v>
      </c>
      <c r="X2601" s="14">
        <f t="shared" si="447"/>
        <v>2012.76</v>
      </c>
      <c r="Y2601" s="8">
        <f t="shared" si="448"/>
        <v>0</v>
      </c>
      <c r="Z2601" s="18">
        <f t="shared" si="449"/>
        <v>2012.76</v>
      </c>
      <c r="AA2601" s="14">
        <f t="shared" si="450"/>
        <v>2012.76</v>
      </c>
    </row>
    <row r="2602" spans="1:27">
      <c r="A2602" s="4" t="str">
        <f>'Master Sheet'!A2602</f>
        <v>CFQ7TTC0RP76</v>
      </c>
      <c r="B2602" s="4">
        <f>'Master Sheet'!B2602</f>
        <v>4</v>
      </c>
      <c r="C2602" s="7" t="str">
        <f>'Master Sheet'!C2602</f>
        <v>Microsoft Intune Plan 2 (Education Faculty Pricing)</v>
      </c>
      <c r="D2602" s="4" t="str">
        <f>'Master Sheet'!D2602</f>
        <v>P3Y</v>
      </c>
      <c r="E2602" s="4" t="str">
        <f>'Master Sheet'!E2602</f>
        <v>Triennial</v>
      </c>
      <c r="F2602" s="14">
        <f>'Master Sheet'!F2602</f>
        <v>2396.16</v>
      </c>
      <c r="G2602" s="14">
        <f>'Master Sheet'!G2602</f>
        <v>1916.93</v>
      </c>
      <c r="H2602" s="12">
        <f>'Master Sheet'!K2602</f>
        <v>0</v>
      </c>
      <c r="I2602" s="14">
        <f t="shared" si="440"/>
        <v>1916.93</v>
      </c>
      <c r="J2602" s="12">
        <f>'Master Sheet'!L2602</f>
        <v>0</v>
      </c>
      <c r="K2602" s="12">
        <f>'Master Sheet'!M2602</f>
        <v>0</v>
      </c>
      <c r="L2602" s="12">
        <f>'Master Sheet'!N2602</f>
        <v>0</v>
      </c>
      <c r="M2602" s="12">
        <f>'Master Sheet'!O2602</f>
        <v>0</v>
      </c>
      <c r="N2602" s="14">
        <f t="shared" si="441"/>
        <v>1916.93</v>
      </c>
      <c r="O2602" s="14">
        <f t="shared" si="442"/>
        <v>1916.93</v>
      </c>
      <c r="P2602" s="17">
        <f>'Master Sheet'!P2602</f>
        <v>0</v>
      </c>
      <c r="Q2602" s="17">
        <f>'Master Sheet'!Q2602</f>
        <v>0</v>
      </c>
      <c r="R2602" s="17">
        <f>'Master Sheet'!R2602</f>
        <v>0</v>
      </c>
      <c r="S2602" s="17">
        <f>'Master Sheet'!S2602</f>
        <v>0</v>
      </c>
      <c r="T2602" s="14">
        <f t="shared" si="443"/>
        <v>1916.93</v>
      </c>
      <c r="U2602" s="14">
        <f t="shared" si="444"/>
        <v>1916.93</v>
      </c>
      <c r="V2602" s="12">
        <f t="shared" si="445"/>
        <v>0</v>
      </c>
      <c r="W2602" s="14">
        <f t="shared" si="446"/>
        <v>1916.93</v>
      </c>
      <c r="X2602" s="14">
        <f t="shared" si="447"/>
        <v>1916.93</v>
      </c>
      <c r="Y2602" s="8">
        <f t="shared" si="448"/>
        <v>0</v>
      </c>
      <c r="Z2602" s="18">
        <f t="shared" si="449"/>
        <v>1916.93</v>
      </c>
      <c r="AA2602" s="14">
        <f t="shared" si="450"/>
        <v>1916.93</v>
      </c>
    </row>
    <row r="2603" spans="1:27">
      <c r="A2603" s="4" t="str">
        <f>'Master Sheet'!A2603</f>
        <v>CFQ7TTC0RP76</v>
      </c>
      <c r="B2603" s="4">
        <f>'Master Sheet'!B2603</f>
        <v>5</v>
      </c>
      <c r="C2603" s="7" t="str">
        <f>'Master Sheet'!C2603</f>
        <v>Microsoft Intune Plan 2 (Non-Profit Pricing)</v>
      </c>
      <c r="D2603" s="4" t="str">
        <f>'Master Sheet'!D2603</f>
        <v>P1Y</v>
      </c>
      <c r="E2603" s="4" t="str">
        <f>'Master Sheet'!E2603</f>
        <v>Annual</v>
      </c>
      <c r="F2603" s="14">
        <f>'Master Sheet'!F2603</f>
        <v>1620</v>
      </c>
      <c r="G2603" s="14">
        <f>'Master Sheet'!G2603</f>
        <v>1458</v>
      </c>
      <c r="H2603" s="12">
        <f>'Master Sheet'!K2603</f>
        <v>0</v>
      </c>
      <c r="I2603" s="14">
        <f t="shared" si="440"/>
        <v>1458</v>
      </c>
      <c r="J2603" s="12">
        <f>'Master Sheet'!L2603</f>
        <v>0</v>
      </c>
      <c r="K2603" s="12">
        <f>'Master Sheet'!M2603</f>
        <v>0</v>
      </c>
      <c r="L2603" s="12">
        <f>'Master Sheet'!N2603</f>
        <v>0</v>
      </c>
      <c r="M2603" s="12">
        <f>'Master Sheet'!O2603</f>
        <v>0</v>
      </c>
      <c r="N2603" s="14">
        <f t="shared" si="441"/>
        <v>1458</v>
      </c>
      <c r="O2603" s="14">
        <f t="shared" si="442"/>
        <v>1458</v>
      </c>
      <c r="P2603" s="17">
        <f>'Master Sheet'!P2603</f>
        <v>0</v>
      </c>
      <c r="Q2603" s="17">
        <f>'Master Sheet'!Q2603</f>
        <v>0</v>
      </c>
      <c r="R2603" s="17">
        <f>'Master Sheet'!R2603</f>
        <v>0</v>
      </c>
      <c r="S2603" s="17">
        <f>'Master Sheet'!S2603</f>
        <v>0</v>
      </c>
      <c r="T2603" s="14">
        <f t="shared" si="443"/>
        <v>1458</v>
      </c>
      <c r="U2603" s="14">
        <f t="shared" si="444"/>
        <v>1458</v>
      </c>
      <c r="V2603" s="12">
        <f t="shared" si="445"/>
        <v>0</v>
      </c>
      <c r="W2603" s="14">
        <f t="shared" si="446"/>
        <v>1458</v>
      </c>
      <c r="X2603" s="14">
        <f t="shared" si="447"/>
        <v>1458</v>
      </c>
      <c r="Y2603" s="8">
        <f t="shared" si="448"/>
        <v>0</v>
      </c>
      <c r="Z2603" s="18">
        <f t="shared" si="449"/>
        <v>1458</v>
      </c>
      <c r="AA2603" s="14">
        <f t="shared" si="450"/>
        <v>1458</v>
      </c>
    </row>
    <row r="2604" spans="1:27">
      <c r="A2604" s="4" t="str">
        <f>'Master Sheet'!A2604</f>
        <v>CFQ7TTC0RP76</v>
      </c>
      <c r="B2604" s="4">
        <f>'Master Sheet'!B2604</f>
        <v>3</v>
      </c>
      <c r="C2604" s="7" t="str">
        <f>'Master Sheet'!C2604</f>
        <v>Microsoft Intune Plan 2 (Education Student Pricing)</v>
      </c>
      <c r="D2604" s="4" t="str">
        <f>'Master Sheet'!D2604</f>
        <v>P1M</v>
      </c>
      <c r="E2604" s="4" t="str">
        <f>'Master Sheet'!E2604</f>
        <v>Monthly</v>
      </c>
      <c r="F2604" s="14">
        <f>'Master Sheet'!F2604</f>
        <v>59.9</v>
      </c>
      <c r="G2604" s="14">
        <f>'Master Sheet'!G2604</f>
        <v>47.92</v>
      </c>
      <c r="H2604" s="12">
        <f>'Master Sheet'!K2604</f>
        <v>0</v>
      </c>
      <c r="I2604" s="14">
        <f t="shared" si="440"/>
        <v>47.92</v>
      </c>
      <c r="J2604" s="12">
        <f>'Master Sheet'!L2604</f>
        <v>0</v>
      </c>
      <c r="K2604" s="12">
        <f>'Master Sheet'!M2604</f>
        <v>0</v>
      </c>
      <c r="L2604" s="12">
        <f>'Master Sheet'!N2604</f>
        <v>0</v>
      </c>
      <c r="M2604" s="12">
        <f>'Master Sheet'!O2604</f>
        <v>0</v>
      </c>
      <c r="N2604" s="14">
        <f t="shared" si="441"/>
        <v>47.92</v>
      </c>
      <c r="O2604" s="14">
        <f t="shared" si="442"/>
        <v>47.92</v>
      </c>
      <c r="P2604" s="17">
        <f>'Master Sheet'!P2604</f>
        <v>0</v>
      </c>
      <c r="Q2604" s="17">
        <f>'Master Sheet'!Q2604</f>
        <v>0</v>
      </c>
      <c r="R2604" s="17">
        <f>'Master Sheet'!R2604</f>
        <v>0</v>
      </c>
      <c r="S2604" s="17">
        <f>'Master Sheet'!S2604</f>
        <v>0</v>
      </c>
      <c r="T2604" s="14">
        <f t="shared" si="443"/>
        <v>47.92</v>
      </c>
      <c r="U2604" s="14">
        <f t="shared" si="444"/>
        <v>47.92</v>
      </c>
      <c r="V2604" s="12">
        <f t="shared" si="445"/>
        <v>0</v>
      </c>
      <c r="W2604" s="14">
        <f t="shared" si="446"/>
        <v>47.92</v>
      </c>
      <c r="X2604" s="14">
        <f t="shared" si="447"/>
        <v>47.92</v>
      </c>
      <c r="Y2604" s="8">
        <f t="shared" si="448"/>
        <v>0</v>
      </c>
      <c r="Z2604" s="18">
        <f t="shared" si="449"/>
        <v>47.92</v>
      </c>
      <c r="AA2604" s="14">
        <f t="shared" si="450"/>
        <v>47.92</v>
      </c>
    </row>
    <row r="2605" spans="1:27">
      <c r="A2605" s="4" t="str">
        <f>'Master Sheet'!A2605</f>
        <v>CFQ7TTC0RP76</v>
      </c>
      <c r="B2605" s="4">
        <f>'Master Sheet'!B2605</f>
        <v>5</v>
      </c>
      <c r="C2605" s="7" t="str">
        <f>'Master Sheet'!C2605</f>
        <v>Microsoft Intune Plan 2 (Non-Profit Pricing)</v>
      </c>
      <c r="D2605" s="4" t="str">
        <f>'Master Sheet'!D2605</f>
        <v>P3Y</v>
      </c>
      <c r="E2605" s="4" t="str">
        <f>'Master Sheet'!E2605</f>
        <v>Annual</v>
      </c>
      <c r="F2605" s="14">
        <f>'Master Sheet'!F2605</f>
        <v>4860</v>
      </c>
      <c r="G2605" s="14">
        <f>'Master Sheet'!G2605</f>
        <v>4374</v>
      </c>
      <c r="H2605" s="12">
        <f>'Master Sheet'!K2605</f>
        <v>0</v>
      </c>
      <c r="I2605" s="14">
        <f t="shared" si="440"/>
        <v>4374</v>
      </c>
      <c r="J2605" s="12">
        <f>'Master Sheet'!L2605</f>
        <v>0</v>
      </c>
      <c r="K2605" s="12">
        <f>'Master Sheet'!M2605</f>
        <v>0</v>
      </c>
      <c r="L2605" s="12">
        <f>'Master Sheet'!N2605</f>
        <v>0</v>
      </c>
      <c r="M2605" s="12">
        <f>'Master Sheet'!O2605</f>
        <v>0</v>
      </c>
      <c r="N2605" s="14">
        <f t="shared" si="441"/>
        <v>4374</v>
      </c>
      <c r="O2605" s="14">
        <f t="shared" si="442"/>
        <v>4374</v>
      </c>
      <c r="P2605" s="17">
        <f>'Master Sheet'!P2605</f>
        <v>0</v>
      </c>
      <c r="Q2605" s="17">
        <f>'Master Sheet'!Q2605</f>
        <v>0</v>
      </c>
      <c r="R2605" s="17">
        <f>'Master Sheet'!R2605</f>
        <v>0</v>
      </c>
      <c r="S2605" s="17">
        <f>'Master Sheet'!S2605</f>
        <v>0</v>
      </c>
      <c r="T2605" s="14">
        <f t="shared" si="443"/>
        <v>4374</v>
      </c>
      <c r="U2605" s="14">
        <f t="shared" si="444"/>
        <v>4374</v>
      </c>
      <c r="V2605" s="12">
        <f t="shared" si="445"/>
        <v>0</v>
      </c>
      <c r="W2605" s="14">
        <f t="shared" si="446"/>
        <v>4374</v>
      </c>
      <c r="X2605" s="14">
        <f t="shared" si="447"/>
        <v>4374</v>
      </c>
      <c r="Y2605" s="8">
        <f t="shared" si="448"/>
        <v>0</v>
      </c>
      <c r="Z2605" s="18">
        <f t="shared" si="449"/>
        <v>4374</v>
      </c>
      <c r="AA2605" s="14">
        <f t="shared" si="450"/>
        <v>4374</v>
      </c>
    </row>
    <row r="2606" spans="1:27">
      <c r="A2606" s="4" t="str">
        <f>'Master Sheet'!A2606</f>
        <v>CFQ7TTC0RP76</v>
      </c>
      <c r="B2606" s="4" t="str">
        <f>'Master Sheet'!B2606</f>
        <v>000D</v>
      </c>
      <c r="C2606" s="7" t="str">
        <f>'Master Sheet'!C2606</f>
        <v>Microsoft Intune Plan 2 for FLW</v>
      </c>
      <c r="D2606" s="4" t="str">
        <f>'Master Sheet'!D2606</f>
        <v>P1Y</v>
      </c>
      <c r="E2606" s="4" t="str">
        <f>'Master Sheet'!E2606</f>
        <v>Annual</v>
      </c>
      <c r="F2606" s="14">
        <f>'Master Sheet'!F2606</f>
        <v>2700</v>
      </c>
      <c r="G2606" s="14">
        <f>'Master Sheet'!G2606</f>
        <v>2160</v>
      </c>
      <c r="H2606" s="12">
        <f>'Master Sheet'!K2606</f>
        <v>0</v>
      </c>
      <c r="I2606" s="14">
        <f t="shared" si="440"/>
        <v>2160</v>
      </c>
      <c r="J2606" s="12">
        <f>'Master Sheet'!L2606</f>
        <v>0</v>
      </c>
      <c r="K2606" s="12">
        <f>'Master Sheet'!M2606</f>
        <v>0</v>
      </c>
      <c r="L2606" s="12">
        <f>'Master Sheet'!N2606</f>
        <v>0</v>
      </c>
      <c r="M2606" s="12">
        <f>'Master Sheet'!O2606</f>
        <v>0</v>
      </c>
      <c r="N2606" s="14">
        <f t="shared" si="441"/>
        <v>2160</v>
      </c>
      <c r="O2606" s="14">
        <f t="shared" si="442"/>
        <v>2160</v>
      </c>
      <c r="P2606" s="17">
        <f>'Master Sheet'!P2606</f>
        <v>0</v>
      </c>
      <c r="Q2606" s="17">
        <f>'Master Sheet'!Q2606</f>
        <v>0</v>
      </c>
      <c r="R2606" s="17">
        <f>'Master Sheet'!R2606</f>
        <v>0</v>
      </c>
      <c r="S2606" s="17">
        <f>'Master Sheet'!S2606</f>
        <v>0</v>
      </c>
      <c r="T2606" s="14">
        <f t="shared" si="443"/>
        <v>2160</v>
      </c>
      <c r="U2606" s="14">
        <f t="shared" si="444"/>
        <v>2160</v>
      </c>
      <c r="V2606" s="12">
        <f t="shared" si="445"/>
        <v>0</v>
      </c>
      <c r="W2606" s="14">
        <f t="shared" si="446"/>
        <v>2160</v>
      </c>
      <c r="X2606" s="14">
        <f t="shared" si="447"/>
        <v>2160</v>
      </c>
      <c r="Y2606" s="8">
        <f t="shared" si="448"/>
        <v>0</v>
      </c>
      <c r="Z2606" s="18">
        <f t="shared" si="449"/>
        <v>2160</v>
      </c>
      <c r="AA2606" s="14">
        <f t="shared" si="450"/>
        <v>2160</v>
      </c>
    </row>
    <row r="2607" spans="1:27">
      <c r="A2607" s="4" t="str">
        <f>'Master Sheet'!A2607</f>
        <v>CFQ7TTC0RP76</v>
      </c>
      <c r="B2607" s="4">
        <f>'Master Sheet'!B2607</f>
        <v>2</v>
      </c>
      <c r="C2607" s="7" t="str">
        <f>'Master Sheet'!C2607</f>
        <v>Microsoft Intune Plan 2</v>
      </c>
      <c r="D2607" s="4" t="str">
        <f>'Master Sheet'!D2607</f>
        <v>P1M</v>
      </c>
      <c r="E2607" s="4" t="str">
        <f>'Master Sheet'!E2607</f>
        <v>Monthly</v>
      </c>
      <c r="F2607" s="14">
        <f>'Master Sheet'!F2607</f>
        <v>402</v>
      </c>
      <c r="G2607" s="14">
        <f>'Master Sheet'!G2607</f>
        <v>321.60000000000002</v>
      </c>
      <c r="H2607" s="12">
        <f>'Master Sheet'!K2607</f>
        <v>0</v>
      </c>
      <c r="I2607" s="14">
        <f t="shared" si="440"/>
        <v>321.60000000000002</v>
      </c>
      <c r="J2607" s="12">
        <f>'Master Sheet'!L2607</f>
        <v>0</v>
      </c>
      <c r="K2607" s="12">
        <f>'Master Sheet'!M2607</f>
        <v>0</v>
      </c>
      <c r="L2607" s="12">
        <f>'Master Sheet'!N2607</f>
        <v>0</v>
      </c>
      <c r="M2607" s="12">
        <f>'Master Sheet'!O2607</f>
        <v>0</v>
      </c>
      <c r="N2607" s="14">
        <f t="shared" si="441"/>
        <v>321.60000000000002</v>
      </c>
      <c r="O2607" s="14">
        <f t="shared" si="442"/>
        <v>321.60000000000002</v>
      </c>
      <c r="P2607" s="17">
        <f>'Master Sheet'!P2607</f>
        <v>0</v>
      </c>
      <c r="Q2607" s="17">
        <f>'Master Sheet'!Q2607</f>
        <v>0</v>
      </c>
      <c r="R2607" s="17">
        <f>'Master Sheet'!R2607</f>
        <v>0</v>
      </c>
      <c r="S2607" s="17">
        <f>'Master Sheet'!S2607</f>
        <v>0</v>
      </c>
      <c r="T2607" s="14">
        <f t="shared" si="443"/>
        <v>321.60000000000002</v>
      </c>
      <c r="U2607" s="14">
        <f t="shared" si="444"/>
        <v>321.60000000000002</v>
      </c>
      <c r="V2607" s="12">
        <f t="shared" si="445"/>
        <v>0</v>
      </c>
      <c r="W2607" s="14">
        <f t="shared" si="446"/>
        <v>321.60000000000002</v>
      </c>
      <c r="X2607" s="14">
        <f t="shared" si="447"/>
        <v>321.60000000000002</v>
      </c>
      <c r="Y2607" s="8">
        <f t="shared" si="448"/>
        <v>0</v>
      </c>
      <c r="Z2607" s="18">
        <f t="shared" si="449"/>
        <v>321.60000000000002</v>
      </c>
      <c r="AA2607" s="14">
        <f t="shared" si="450"/>
        <v>321.60000000000002</v>
      </c>
    </row>
    <row r="2608" spans="1:27">
      <c r="A2608" s="4" t="str">
        <f>'Master Sheet'!A2608</f>
        <v>CFQ7TTC0RP76</v>
      </c>
      <c r="B2608" s="4">
        <f>'Master Sheet'!B2608</f>
        <v>3</v>
      </c>
      <c r="C2608" s="7" t="str">
        <f>'Master Sheet'!C2608</f>
        <v>Microsoft Intune Plan 2 (Education Student Pricing)</v>
      </c>
      <c r="D2608" s="4" t="str">
        <f>'Master Sheet'!D2608</f>
        <v>P3Y</v>
      </c>
      <c r="E2608" s="4" t="str">
        <f>'Master Sheet'!E2608</f>
        <v>Annual</v>
      </c>
      <c r="F2608" s="14">
        <f>'Master Sheet'!F2608</f>
        <v>1797.12</v>
      </c>
      <c r="G2608" s="14">
        <f>'Master Sheet'!G2608</f>
        <v>1437.69</v>
      </c>
      <c r="H2608" s="12">
        <f>'Master Sheet'!K2608</f>
        <v>0</v>
      </c>
      <c r="I2608" s="14">
        <f t="shared" si="440"/>
        <v>1437.69</v>
      </c>
      <c r="J2608" s="12">
        <f>'Master Sheet'!L2608</f>
        <v>0</v>
      </c>
      <c r="K2608" s="12">
        <f>'Master Sheet'!M2608</f>
        <v>0</v>
      </c>
      <c r="L2608" s="12">
        <f>'Master Sheet'!N2608</f>
        <v>0</v>
      </c>
      <c r="M2608" s="12">
        <f>'Master Sheet'!O2608</f>
        <v>0</v>
      </c>
      <c r="N2608" s="14">
        <f t="shared" si="441"/>
        <v>1437.69</v>
      </c>
      <c r="O2608" s="14">
        <f t="shared" si="442"/>
        <v>1437.69</v>
      </c>
      <c r="P2608" s="17">
        <f>'Master Sheet'!P2608</f>
        <v>0</v>
      </c>
      <c r="Q2608" s="17">
        <f>'Master Sheet'!Q2608</f>
        <v>0</v>
      </c>
      <c r="R2608" s="17">
        <f>'Master Sheet'!R2608</f>
        <v>0</v>
      </c>
      <c r="S2608" s="17">
        <f>'Master Sheet'!S2608</f>
        <v>0</v>
      </c>
      <c r="T2608" s="14">
        <f t="shared" si="443"/>
        <v>1437.69</v>
      </c>
      <c r="U2608" s="14">
        <f t="shared" si="444"/>
        <v>1437.69</v>
      </c>
      <c r="V2608" s="12">
        <f t="shared" si="445"/>
        <v>0</v>
      </c>
      <c r="W2608" s="14">
        <f t="shared" si="446"/>
        <v>1437.69</v>
      </c>
      <c r="X2608" s="14">
        <f t="shared" si="447"/>
        <v>1437.69</v>
      </c>
      <c r="Y2608" s="8">
        <f t="shared" si="448"/>
        <v>0</v>
      </c>
      <c r="Z2608" s="18">
        <f t="shared" si="449"/>
        <v>1437.69</v>
      </c>
      <c r="AA2608" s="14">
        <f t="shared" si="450"/>
        <v>1437.69</v>
      </c>
    </row>
    <row r="2609" spans="1:27">
      <c r="A2609" s="4" t="str">
        <f>'Master Sheet'!A2609</f>
        <v>CFQ7TTC0RP76</v>
      </c>
      <c r="B2609" s="4">
        <f>'Master Sheet'!B2609</f>
        <v>4</v>
      </c>
      <c r="C2609" s="7" t="str">
        <f>'Master Sheet'!C2609</f>
        <v>Microsoft Intune Plan 2 (Education Faculty Pricing)</v>
      </c>
      <c r="D2609" s="4" t="str">
        <f>'Master Sheet'!D2609</f>
        <v>P1M</v>
      </c>
      <c r="E2609" s="4" t="str">
        <f>'Master Sheet'!E2609</f>
        <v>Monthly</v>
      </c>
      <c r="F2609" s="14">
        <f>'Master Sheet'!F2609</f>
        <v>79.87</v>
      </c>
      <c r="G2609" s="14">
        <f>'Master Sheet'!G2609</f>
        <v>63.9</v>
      </c>
      <c r="H2609" s="12">
        <f>'Master Sheet'!K2609</f>
        <v>0</v>
      </c>
      <c r="I2609" s="14">
        <f t="shared" si="440"/>
        <v>63.9</v>
      </c>
      <c r="J2609" s="12">
        <f>'Master Sheet'!L2609</f>
        <v>0</v>
      </c>
      <c r="K2609" s="12">
        <f>'Master Sheet'!M2609</f>
        <v>0</v>
      </c>
      <c r="L2609" s="12">
        <f>'Master Sheet'!N2609</f>
        <v>0</v>
      </c>
      <c r="M2609" s="12">
        <f>'Master Sheet'!O2609</f>
        <v>0</v>
      </c>
      <c r="N2609" s="14">
        <f t="shared" si="441"/>
        <v>63.9</v>
      </c>
      <c r="O2609" s="14">
        <f t="shared" si="442"/>
        <v>63.9</v>
      </c>
      <c r="P2609" s="17">
        <f>'Master Sheet'!P2609</f>
        <v>0</v>
      </c>
      <c r="Q2609" s="17">
        <f>'Master Sheet'!Q2609</f>
        <v>0</v>
      </c>
      <c r="R2609" s="17">
        <f>'Master Sheet'!R2609</f>
        <v>0</v>
      </c>
      <c r="S2609" s="17">
        <f>'Master Sheet'!S2609</f>
        <v>0</v>
      </c>
      <c r="T2609" s="14">
        <f t="shared" si="443"/>
        <v>63.9</v>
      </c>
      <c r="U2609" s="14">
        <f t="shared" si="444"/>
        <v>63.9</v>
      </c>
      <c r="V2609" s="12">
        <f t="shared" si="445"/>
        <v>0</v>
      </c>
      <c r="W2609" s="14">
        <f t="shared" si="446"/>
        <v>63.9</v>
      </c>
      <c r="X2609" s="14">
        <f t="shared" si="447"/>
        <v>63.9</v>
      </c>
      <c r="Y2609" s="8">
        <f t="shared" si="448"/>
        <v>0</v>
      </c>
      <c r="Z2609" s="18">
        <f t="shared" si="449"/>
        <v>63.9</v>
      </c>
      <c r="AA2609" s="14">
        <f t="shared" si="450"/>
        <v>63.9</v>
      </c>
    </row>
    <row r="2610" spans="1:27">
      <c r="A2610" s="4" t="str">
        <f>'Master Sheet'!A2610</f>
        <v>CFQ7TTC0RP76</v>
      </c>
      <c r="B2610" s="4">
        <f>'Master Sheet'!B2610</f>
        <v>2</v>
      </c>
      <c r="C2610" s="7" t="str">
        <f>'Master Sheet'!C2610</f>
        <v>Microsoft Intune Plan 2</v>
      </c>
      <c r="D2610" s="4" t="str">
        <f>'Master Sheet'!D2610</f>
        <v>P1Y</v>
      </c>
      <c r="E2610" s="4" t="str">
        <f>'Master Sheet'!E2610</f>
        <v>Monthly</v>
      </c>
      <c r="F2610" s="14">
        <f>'Master Sheet'!F2610</f>
        <v>4221</v>
      </c>
      <c r="G2610" s="14">
        <f>'Master Sheet'!G2610</f>
        <v>3376.8</v>
      </c>
      <c r="H2610" s="12">
        <f>'Master Sheet'!K2610</f>
        <v>0</v>
      </c>
      <c r="I2610" s="14">
        <f t="shared" si="440"/>
        <v>3376.8</v>
      </c>
      <c r="J2610" s="12">
        <f>'Master Sheet'!L2610</f>
        <v>0</v>
      </c>
      <c r="K2610" s="12">
        <f>'Master Sheet'!M2610</f>
        <v>0</v>
      </c>
      <c r="L2610" s="12">
        <f>'Master Sheet'!N2610</f>
        <v>0</v>
      </c>
      <c r="M2610" s="12">
        <f>'Master Sheet'!O2610</f>
        <v>0</v>
      </c>
      <c r="N2610" s="14">
        <f t="shared" si="441"/>
        <v>3376.8</v>
      </c>
      <c r="O2610" s="14">
        <f t="shared" si="442"/>
        <v>3376.8</v>
      </c>
      <c r="P2610" s="17">
        <f>'Master Sheet'!P2610</f>
        <v>0</v>
      </c>
      <c r="Q2610" s="17">
        <f>'Master Sheet'!Q2610</f>
        <v>0</v>
      </c>
      <c r="R2610" s="17">
        <f>'Master Sheet'!R2610</f>
        <v>0</v>
      </c>
      <c r="S2610" s="17">
        <f>'Master Sheet'!S2610</f>
        <v>0</v>
      </c>
      <c r="T2610" s="14">
        <f t="shared" si="443"/>
        <v>3376.8</v>
      </c>
      <c r="U2610" s="14">
        <f t="shared" si="444"/>
        <v>3376.8</v>
      </c>
      <c r="V2610" s="12">
        <f t="shared" si="445"/>
        <v>0</v>
      </c>
      <c r="W2610" s="14">
        <f t="shared" si="446"/>
        <v>3376.8</v>
      </c>
      <c r="X2610" s="14">
        <f t="shared" si="447"/>
        <v>3376.8</v>
      </c>
      <c r="Y2610" s="8">
        <f t="shared" si="448"/>
        <v>0</v>
      </c>
      <c r="Z2610" s="18">
        <f t="shared" si="449"/>
        <v>3376.8</v>
      </c>
      <c r="AA2610" s="14">
        <f t="shared" si="450"/>
        <v>3376.8</v>
      </c>
    </row>
    <row r="2611" spans="1:27">
      <c r="A2611" s="4" t="str">
        <f>'Master Sheet'!A2611</f>
        <v>CFQ7TTC0RP76</v>
      </c>
      <c r="B2611" s="4">
        <f>'Master Sheet'!B2611</f>
        <v>4</v>
      </c>
      <c r="C2611" s="7" t="str">
        <f>'Master Sheet'!C2611</f>
        <v>Microsoft Intune Plan 2 (Education Faculty Pricing)</v>
      </c>
      <c r="D2611" s="4" t="str">
        <f>'Master Sheet'!D2611</f>
        <v>P1Y</v>
      </c>
      <c r="E2611" s="4" t="str">
        <f>'Master Sheet'!E2611</f>
        <v>Annual</v>
      </c>
      <c r="F2611" s="14">
        <f>'Master Sheet'!F2611</f>
        <v>798.72</v>
      </c>
      <c r="G2611" s="14">
        <f>'Master Sheet'!G2611</f>
        <v>638.98</v>
      </c>
      <c r="H2611" s="12">
        <f>'Master Sheet'!K2611</f>
        <v>0</v>
      </c>
      <c r="I2611" s="14">
        <f t="shared" si="440"/>
        <v>638.98</v>
      </c>
      <c r="J2611" s="12">
        <f>'Master Sheet'!L2611</f>
        <v>0</v>
      </c>
      <c r="K2611" s="12">
        <f>'Master Sheet'!M2611</f>
        <v>0</v>
      </c>
      <c r="L2611" s="12">
        <f>'Master Sheet'!N2611</f>
        <v>0</v>
      </c>
      <c r="M2611" s="12">
        <f>'Master Sheet'!O2611</f>
        <v>0</v>
      </c>
      <c r="N2611" s="14">
        <f t="shared" si="441"/>
        <v>638.98</v>
      </c>
      <c r="O2611" s="14">
        <f t="shared" si="442"/>
        <v>638.98</v>
      </c>
      <c r="P2611" s="17">
        <f>'Master Sheet'!P2611</f>
        <v>0</v>
      </c>
      <c r="Q2611" s="17">
        <f>'Master Sheet'!Q2611</f>
        <v>0</v>
      </c>
      <c r="R2611" s="17">
        <f>'Master Sheet'!R2611</f>
        <v>0</v>
      </c>
      <c r="S2611" s="17">
        <f>'Master Sheet'!S2611</f>
        <v>0</v>
      </c>
      <c r="T2611" s="14">
        <f t="shared" si="443"/>
        <v>638.98</v>
      </c>
      <c r="U2611" s="14">
        <f t="shared" si="444"/>
        <v>638.98</v>
      </c>
      <c r="V2611" s="12">
        <f t="shared" si="445"/>
        <v>0</v>
      </c>
      <c r="W2611" s="14">
        <f t="shared" si="446"/>
        <v>638.98</v>
      </c>
      <c r="X2611" s="14">
        <f t="shared" si="447"/>
        <v>638.98</v>
      </c>
      <c r="Y2611" s="8">
        <f t="shared" si="448"/>
        <v>0</v>
      </c>
      <c r="Z2611" s="18">
        <f t="shared" si="449"/>
        <v>638.98</v>
      </c>
      <c r="AA2611" s="14">
        <f t="shared" si="450"/>
        <v>638.98</v>
      </c>
    </row>
    <row r="2612" spans="1:27">
      <c r="A2612" s="4" t="str">
        <f>'Master Sheet'!A2612</f>
        <v>CFQ7TTC0RHGC</v>
      </c>
      <c r="B2612" s="4">
        <f>'Master Sheet'!B2612</f>
        <v>1</v>
      </c>
      <c r="C2612" s="7" t="str">
        <f>'Master Sheet'!C2612</f>
        <v>Microsoft Intune Remote Help for FLW</v>
      </c>
      <c r="D2612" s="4" t="str">
        <f>'Master Sheet'!D2612</f>
        <v>P1M</v>
      </c>
      <c r="E2612" s="4" t="str">
        <f>'Master Sheet'!E2612</f>
        <v>Monthly</v>
      </c>
      <c r="F2612" s="14">
        <f>'Master Sheet'!F2612</f>
        <v>234</v>
      </c>
      <c r="G2612" s="14">
        <f>'Master Sheet'!G2612</f>
        <v>187.2</v>
      </c>
      <c r="H2612" s="12">
        <f>'Master Sheet'!K2612</f>
        <v>0</v>
      </c>
      <c r="I2612" s="14">
        <f t="shared" si="440"/>
        <v>187.2</v>
      </c>
      <c r="J2612" s="12">
        <f>'Master Sheet'!L2612</f>
        <v>0</v>
      </c>
      <c r="K2612" s="12">
        <f>'Master Sheet'!M2612</f>
        <v>0</v>
      </c>
      <c r="L2612" s="12">
        <f>'Master Sheet'!N2612</f>
        <v>0</v>
      </c>
      <c r="M2612" s="12">
        <f>'Master Sheet'!O2612</f>
        <v>0</v>
      </c>
      <c r="N2612" s="14">
        <f t="shared" si="441"/>
        <v>187.2</v>
      </c>
      <c r="O2612" s="14">
        <f t="shared" si="442"/>
        <v>187.2</v>
      </c>
      <c r="P2612" s="17">
        <f>'Master Sheet'!P2612</f>
        <v>0</v>
      </c>
      <c r="Q2612" s="17">
        <f>'Master Sheet'!Q2612</f>
        <v>0</v>
      </c>
      <c r="R2612" s="17">
        <f>'Master Sheet'!R2612</f>
        <v>0</v>
      </c>
      <c r="S2612" s="17">
        <f>'Master Sheet'!S2612</f>
        <v>0</v>
      </c>
      <c r="T2612" s="14">
        <f t="shared" si="443"/>
        <v>187.2</v>
      </c>
      <c r="U2612" s="14">
        <f t="shared" si="444"/>
        <v>187.2</v>
      </c>
      <c r="V2612" s="12">
        <f t="shared" si="445"/>
        <v>0</v>
      </c>
      <c r="W2612" s="14">
        <f t="shared" si="446"/>
        <v>187.2</v>
      </c>
      <c r="X2612" s="14">
        <f t="shared" si="447"/>
        <v>187.2</v>
      </c>
      <c r="Y2612" s="8">
        <f t="shared" si="448"/>
        <v>0</v>
      </c>
      <c r="Z2612" s="18">
        <f t="shared" si="449"/>
        <v>187.2</v>
      </c>
      <c r="AA2612" s="14">
        <f t="shared" si="450"/>
        <v>187.2</v>
      </c>
    </row>
    <row r="2613" spans="1:27">
      <c r="A2613" s="4" t="str">
        <f>'Master Sheet'!A2613</f>
        <v>CFQ7TTC0RHGC</v>
      </c>
      <c r="B2613" s="4">
        <f>'Master Sheet'!B2613</f>
        <v>1</v>
      </c>
      <c r="C2613" s="7" t="str">
        <f>'Master Sheet'!C2613</f>
        <v>Microsoft Intune Remote Help for FLW</v>
      </c>
      <c r="D2613" s="4" t="str">
        <f>'Master Sheet'!D2613</f>
        <v>P1Y</v>
      </c>
      <c r="E2613" s="4" t="str">
        <f>'Master Sheet'!E2613</f>
        <v>Monthly</v>
      </c>
      <c r="F2613" s="14">
        <f>'Master Sheet'!F2613</f>
        <v>2457</v>
      </c>
      <c r="G2613" s="14">
        <f>'Master Sheet'!G2613</f>
        <v>1965.6</v>
      </c>
      <c r="H2613" s="12">
        <f>'Master Sheet'!K2613</f>
        <v>0</v>
      </c>
      <c r="I2613" s="14">
        <f t="shared" si="440"/>
        <v>1965.6</v>
      </c>
      <c r="J2613" s="12">
        <f>'Master Sheet'!L2613</f>
        <v>0</v>
      </c>
      <c r="K2613" s="12">
        <f>'Master Sheet'!M2613</f>
        <v>0</v>
      </c>
      <c r="L2613" s="12">
        <f>'Master Sheet'!N2613</f>
        <v>0</v>
      </c>
      <c r="M2613" s="12">
        <f>'Master Sheet'!O2613</f>
        <v>0</v>
      </c>
      <c r="N2613" s="14">
        <f t="shared" si="441"/>
        <v>1965.6</v>
      </c>
      <c r="O2613" s="14">
        <f t="shared" si="442"/>
        <v>1965.6</v>
      </c>
      <c r="P2613" s="17">
        <f>'Master Sheet'!P2613</f>
        <v>0</v>
      </c>
      <c r="Q2613" s="17">
        <f>'Master Sheet'!Q2613</f>
        <v>0</v>
      </c>
      <c r="R2613" s="17">
        <f>'Master Sheet'!R2613</f>
        <v>0</v>
      </c>
      <c r="S2613" s="17">
        <f>'Master Sheet'!S2613</f>
        <v>0</v>
      </c>
      <c r="T2613" s="14">
        <f t="shared" si="443"/>
        <v>1965.6</v>
      </c>
      <c r="U2613" s="14">
        <f t="shared" si="444"/>
        <v>1965.6</v>
      </c>
      <c r="V2613" s="12">
        <f t="shared" si="445"/>
        <v>0</v>
      </c>
      <c r="W2613" s="14">
        <f t="shared" si="446"/>
        <v>1965.6</v>
      </c>
      <c r="X2613" s="14">
        <f t="shared" si="447"/>
        <v>1965.6</v>
      </c>
      <c r="Y2613" s="8">
        <f t="shared" si="448"/>
        <v>0</v>
      </c>
      <c r="Z2613" s="18">
        <f t="shared" si="449"/>
        <v>1965.6</v>
      </c>
      <c r="AA2613" s="14">
        <f t="shared" si="450"/>
        <v>1965.6</v>
      </c>
    </row>
    <row r="2614" spans="1:27">
      <c r="A2614" s="4" t="str">
        <f>'Master Sheet'!A2614</f>
        <v>CFQ7TTC0RHGC</v>
      </c>
      <c r="B2614" s="4">
        <f>'Master Sheet'!B2614</f>
        <v>1</v>
      </c>
      <c r="C2614" s="7" t="str">
        <f>'Master Sheet'!C2614</f>
        <v>Microsoft Intune Remote Help for FLW</v>
      </c>
      <c r="D2614" s="4" t="str">
        <f>'Master Sheet'!D2614</f>
        <v>P1Y</v>
      </c>
      <c r="E2614" s="4" t="str">
        <f>'Master Sheet'!E2614</f>
        <v>Annual</v>
      </c>
      <c r="F2614" s="14">
        <f>'Master Sheet'!F2614</f>
        <v>2340</v>
      </c>
      <c r="G2614" s="14">
        <f>'Master Sheet'!G2614</f>
        <v>1872</v>
      </c>
      <c r="H2614" s="12">
        <f>'Master Sheet'!K2614</f>
        <v>0</v>
      </c>
      <c r="I2614" s="14">
        <f t="shared" si="440"/>
        <v>1872</v>
      </c>
      <c r="J2614" s="12">
        <f>'Master Sheet'!L2614</f>
        <v>0</v>
      </c>
      <c r="K2614" s="12">
        <f>'Master Sheet'!M2614</f>
        <v>0</v>
      </c>
      <c r="L2614" s="12">
        <f>'Master Sheet'!N2614</f>
        <v>0</v>
      </c>
      <c r="M2614" s="12">
        <f>'Master Sheet'!O2614</f>
        <v>0</v>
      </c>
      <c r="N2614" s="14">
        <f t="shared" si="441"/>
        <v>1872</v>
      </c>
      <c r="O2614" s="14">
        <f t="shared" si="442"/>
        <v>1872</v>
      </c>
      <c r="P2614" s="17">
        <f>'Master Sheet'!P2614</f>
        <v>0</v>
      </c>
      <c r="Q2614" s="17">
        <f>'Master Sheet'!Q2614</f>
        <v>0</v>
      </c>
      <c r="R2614" s="17">
        <f>'Master Sheet'!R2614</f>
        <v>0</v>
      </c>
      <c r="S2614" s="17">
        <f>'Master Sheet'!S2614</f>
        <v>0</v>
      </c>
      <c r="T2614" s="14">
        <f t="shared" si="443"/>
        <v>1872</v>
      </c>
      <c r="U2614" s="14">
        <f t="shared" si="444"/>
        <v>1872</v>
      </c>
      <c r="V2614" s="12">
        <f t="shared" si="445"/>
        <v>0</v>
      </c>
      <c r="W2614" s="14">
        <f t="shared" si="446"/>
        <v>1872</v>
      </c>
      <c r="X2614" s="14">
        <f t="shared" si="447"/>
        <v>1872</v>
      </c>
      <c r="Y2614" s="8">
        <f t="shared" si="448"/>
        <v>0</v>
      </c>
      <c r="Z2614" s="18">
        <f t="shared" si="449"/>
        <v>1872</v>
      </c>
      <c r="AA2614" s="14">
        <f t="shared" si="450"/>
        <v>1872</v>
      </c>
    </row>
    <row r="2615" spans="1:27">
      <c r="A2615" s="4" t="str">
        <f>'Master Sheet'!A2615</f>
        <v>CFQ7TTC0RZFJ</v>
      </c>
      <c r="B2615" s="4">
        <f>'Master Sheet'!B2615</f>
        <v>6</v>
      </c>
      <c r="C2615" s="7" t="str">
        <f>'Master Sheet'!C2615</f>
        <v>Microsoft Intune Suite (Education Student Pricing)</v>
      </c>
      <c r="D2615" s="4" t="str">
        <f>'Master Sheet'!D2615</f>
        <v>P1M</v>
      </c>
      <c r="E2615" s="4" t="str">
        <f>'Master Sheet'!E2615</f>
        <v>Monthly</v>
      </c>
      <c r="F2615" s="14">
        <f>'Master Sheet'!F2615</f>
        <v>150</v>
      </c>
      <c r="G2615" s="14">
        <f>'Master Sheet'!G2615</f>
        <v>120</v>
      </c>
      <c r="H2615" s="12">
        <f>'Master Sheet'!K2615</f>
        <v>0</v>
      </c>
      <c r="I2615" s="14">
        <f t="shared" si="440"/>
        <v>120</v>
      </c>
      <c r="J2615" s="12">
        <f>'Master Sheet'!L2615</f>
        <v>0</v>
      </c>
      <c r="K2615" s="12">
        <f>'Master Sheet'!M2615</f>
        <v>0</v>
      </c>
      <c r="L2615" s="12">
        <f>'Master Sheet'!N2615</f>
        <v>0</v>
      </c>
      <c r="M2615" s="12">
        <f>'Master Sheet'!O2615</f>
        <v>0</v>
      </c>
      <c r="N2615" s="14">
        <f t="shared" si="441"/>
        <v>120</v>
      </c>
      <c r="O2615" s="14">
        <f t="shared" si="442"/>
        <v>120</v>
      </c>
      <c r="P2615" s="17">
        <f>'Master Sheet'!P2615</f>
        <v>0</v>
      </c>
      <c r="Q2615" s="17">
        <f>'Master Sheet'!Q2615</f>
        <v>0</v>
      </c>
      <c r="R2615" s="17">
        <f>'Master Sheet'!R2615</f>
        <v>0</v>
      </c>
      <c r="S2615" s="17">
        <f>'Master Sheet'!S2615</f>
        <v>0</v>
      </c>
      <c r="T2615" s="14">
        <f t="shared" si="443"/>
        <v>120</v>
      </c>
      <c r="U2615" s="14">
        <f t="shared" si="444"/>
        <v>120</v>
      </c>
      <c r="V2615" s="12">
        <f t="shared" si="445"/>
        <v>0</v>
      </c>
      <c r="W2615" s="14">
        <f t="shared" si="446"/>
        <v>120</v>
      </c>
      <c r="X2615" s="14">
        <f t="shared" si="447"/>
        <v>120</v>
      </c>
      <c r="Y2615" s="8">
        <f t="shared" si="448"/>
        <v>0</v>
      </c>
      <c r="Z2615" s="18">
        <f t="shared" si="449"/>
        <v>120</v>
      </c>
      <c r="AA2615" s="14">
        <f t="shared" si="450"/>
        <v>120</v>
      </c>
    </row>
    <row r="2616" spans="1:27">
      <c r="A2616" s="4" t="str">
        <f>'Master Sheet'!A2616</f>
        <v>CFQ7TTC0RZFJ</v>
      </c>
      <c r="B2616" s="4">
        <f>'Master Sheet'!B2616</f>
        <v>4</v>
      </c>
      <c r="C2616" s="7" t="str">
        <f>'Master Sheet'!C2616</f>
        <v>Microsoft Intune Suite (Non-Profit Pricing)</v>
      </c>
      <c r="D2616" s="4" t="str">
        <f>'Master Sheet'!D2616</f>
        <v>P3Y</v>
      </c>
      <c r="E2616" s="4" t="str">
        <f>'Master Sheet'!E2616</f>
        <v>Monthly</v>
      </c>
      <c r="F2616" s="14">
        <f>'Master Sheet'!F2616</f>
        <v>12663</v>
      </c>
      <c r="G2616" s="14">
        <f>'Master Sheet'!G2616</f>
        <v>11396.88</v>
      </c>
      <c r="H2616" s="12">
        <f>'Master Sheet'!K2616</f>
        <v>0</v>
      </c>
      <c r="I2616" s="14">
        <f t="shared" si="440"/>
        <v>11396.88</v>
      </c>
      <c r="J2616" s="12">
        <f>'Master Sheet'!L2616</f>
        <v>0</v>
      </c>
      <c r="K2616" s="12">
        <f>'Master Sheet'!M2616</f>
        <v>0</v>
      </c>
      <c r="L2616" s="12">
        <f>'Master Sheet'!N2616</f>
        <v>0</v>
      </c>
      <c r="M2616" s="12">
        <f>'Master Sheet'!O2616</f>
        <v>0</v>
      </c>
      <c r="N2616" s="14">
        <f t="shared" si="441"/>
        <v>11396.88</v>
      </c>
      <c r="O2616" s="14">
        <f t="shared" si="442"/>
        <v>11396.88</v>
      </c>
      <c r="P2616" s="17">
        <f>'Master Sheet'!P2616</f>
        <v>0</v>
      </c>
      <c r="Q2616" s="17">
        <f>'Master Sheet'!Q2616</f>
        <v>0</v>
      </c>
      <c r="R2616" s="17">
        <f>'Master Sheet'!R2616</f>
        <v>0</v>
      </c>
      <c r="S2616" s="17">
        <f>'Master Sheet'!S2616</f>
        <v>0</v>
      </c>
      <c r="T2616" s="14">
        <f t="shared" si="443"/>
        <v>11396.88</v>
      </c>
      <c r="U2616" s="14">
        <f t="shared" si="444"/>
        <v>11396.88</v>
      </c>
      <c r="V2616" s="12">
        <f t="shared" si="445"/>
        <v>0</v>
      </c>
      <c r="W2616" s="14">
        <f t="shared" si="446"/>
        <v>11396.88</v>
      </c>
      <c r="X2616" s="14">
        <f t="shared" si="447"/>
        <v>11396.88</v>
      </c>
      <c r="Y2616" s="8">
        <f t="shared" si="448"/>
        <v>0</v>
      </c>
      <c r="Z2616" s="18">
        <f t="shared" si="449"/>
        <v>11396.88</v>
      </c>
      <c r="AA2616" s="14">
        <f t="shared" si="450"/>
        <v>11396.88</v>
      </c>
    </row>
    <row r="2617" spans="1:27">
      <c r="A2617" s="4" t="str">
        <f>'Master Sheet'!A2617</f>
        <v>CFQ7TTC0RZFJ</v>
      </c>
      <c r="B2617" s="4">
        <f>'Master Sheet'!B2617</f>
        <v>6</v>
      </c>
      <c r="C2617" s="7" t="str">
        <f>'Master Sheet'!C2617</f>
        <v>Microsoft Intune Suite (Education Student Pricing)</v>
      </c>
      <c r="D2617" s="4" t="str">
        <f>'Master Sheet'!D2617</f>
        <v>P3Y</v>
      </c>
      <c r="E2617" s="4" t="str">
        <f>'Master Sheet'!E2617</f>
        <v>Monthly</v>
      </c>
      <c r="F2617" s="14">
        <f>'Master Sheet'!F2617</f>
        <v>4725</v>
      </c>
      <c r="G2617" s="14">
        <f>'Master Sheet'!G2617</f>
        <v>3780</v>
      </c>
      <c r="H2617" s="12">
        <f>'Master Sheet'!K2617</f>
        <v>0</v>
      </c>
      <c r="I2617" s="14">
        <f t="shared" si="440"/>
        <v>3780</v>
      </c>
      <c r="J2617" s="12">
        <f>'Master Sheet'!L2617</f>
        <v>0</v>
      </c>
      <c r="K2617" s="12">
        <f>'Master Sheet'!M2617</f>
        <v>0</v>
      </c>
      <c r="L2617" s="12">
        <f>'Master Sheet'!N2617</f>
        <v>0</v>
      </c>
      <c r="M2617" s="12">
        <f>'Master Sheet'!O2617</f>
        <v>0</v>
      </c>
      <c r="N2617" s="14">
        <f t="shared" si="441"/>
        <v>3780</v>
      </c>
      <c r="O2617" s="14">
        <f t="shared" si="442"/>
        <v>3780</v>
      </c>
      <c r="P2617" s="17">
        <f>'Master Sheet'!P2617</f>
        <v>0</v>
      </c>
      <c r="Q2617" s="17">
        <f>'Master Sheet'!Q2617</f>
        <v>0</v>
      </c>
      <c r="R2617" s="17">
        <f>'Master Sheet'!R2617</f>
        <v>0</v>
      </c>
      <c r="S2617" s="17">
        <f>'Master Sheet'!S2617</f>
        <v>0</v>
      </c>
      <c r="T2617" s="14">
        <f t="shared" si="443"/>
        <v>3780</v>
      </c>
      <c r="U2617" s="14">
        <f t="shared" si="444"/>
        <v>3780</v>
      </c>
      <c r="V2617" s="12">
        <f t="shared" si="445"/>
        <v>0</v>
      </c>
      <c r="W2617" s="14">
        <f t="shared" si="446"/>
        <v>3780</v>
      </c>
      <c r="X2617" s="14">
        <f t="shared" si="447"/>
        <v>3780</v>
      </c>
      <c r="Y2617" s="8">
        <f t="shared" si="448"/>
        <v>0</v>
      </c>
      <c r="Z2617" s="18">
        <f t="shared" si="449"/>
        <v>3780</v>
      </c>
      <c r="AA2617" s="14">
        <f t="shared" si="450"/>
        <v>3780</v>
      </c>
    </row>
    <row r="2618" spans="1:27">
      <c r="A2618" s="4" t="str">
        <f>'Master Sheet'!A2618</f>
        <v>CFQ7TTC0RZFJ</v>
      </c>
      <c r="B2618" s="4">
        <f>'Master Sheet'!B2618</f>
        <v>6</v>
      </c>
      <c r="C2618" s="7" t="str">
        <f>'Master Sheet'!C2618</f>
        <v>Microsoft Intune Suite (Education Student Pricing)</v>
      </c>
      <c r="D2618" s="4" t="str">
        <f>'Master Sheet'!D2618</f>
        <v>P1Y</v>
      </c>
      <c r="E2618" s="4" t="str">
        <f>'Master Sheet'!E2618</f>
        <v>Annual</v>
      </c>
      <c r="F2618" s="14">
        <f>'Master Sheet'!F2618</f>
        <v>1500</v>
      </c>
      <c r="G2618" s="14">
        <f>'Master Sheet'!G2618</f>
        <v>1200</v>
      </c>
      <c r="H2618" s="12">
        <f>'Master Sheet'!K2618</f>
        <v>0</v>
      </c>
      <c r="I2618" s="14">
        <f t="shared" si="440"/>
        <v>1200</v>
      </c>
      <c r="J2618" s="12">
        <f>'Master Sheet'!L2618</f>
        <v>0</v>
      </c>
      <c r="K2618" s="12">
        <f>'Master Sheet'!M2618</f>
        <v>0</v>
      </c>
      <c r="L2618" s="12">
        <f>'Master Sheet'!N2618</f>
        <v>0</v>
      </c>
      <c r="M2618" s="12">
        <f>'Master Sheet'!O2618</f>
        <v>0</v>
      </c>
      <c r="N2618" s="14">
        <f t="shared" si="441"/>
        <v>1200</v>
      </c>
      <c r="O2618" s="14">
        <f t="shared" si="442"/>
        <v>1200</v>
      </c>
      <c r="P2618" s="17">
        <f>'Master Sheet'!P2618</f>
        <v>0</v>
      </c>
      <c r="Q2618" s="17">
        <f>'Master Sheet'!Q2618</f>
        <v>0</v>
      </c>
      <c r="R2618" s="17">
        <f>'Master Sheet'!R2618</f>
        <v>0</v>
      </c>
      <c r="S2618" s="17">
        <f>'Master Sheet'!S2618</f>
        <v>0</v>
      </c>
      <c r="T2618" s="14">
        <f t="shared" si="443"/>
        <v>1200</v>
      </c>
      <c r="U2618" s="14">
        <f t="shared" si="444"/>
        <v>1200</v>
      </c>
      <c r="V2618" s="12">
        <f t="shared" si="445"/>
        <v>0</v>
      </c>
      <c r="W2618" s="14">
        <f t="shared" si="446"/>
        <v>1200</v>
      </c>
      <c r="X2618" s="14">
        <f t="shared" si="447"/>
        <v>1200</v>
      </c>
      <c r="Y2618" s="8">
        <f t="shared" si="448"/>
        <v>0</v>
      </c>
      <c r="Z2618" s="18">
        <f t="shared" si="449"/>
        <v>1200</v>
      </c>
      <c r="AA2618" s="14">
        <f t="shared" si="450"/>
        <v>1200</v>
      </c>
    </row>
    <row r="2619" spans="1:27">
      <c r="A2619" s="4" t="str">
        <f>'Master Sheet'!A2619</f>
        <v>CFQ7TTC0RZFJ</v>
      </c>
      <c r="B2619" s="4" t="str">
        <f>'Master Sheet'!B2619</f>
        <v>000D</v>
      </c>
      <c r="C2619" s="7" t="str">
        <f>'Master Sheet'!C2619</f>
        <v>Microsoft Intune Suite for FLW</v>
      </c>
      <c r="D2619" s="4" t="str">
        <f>'Master Sheet'!D2619</f>
        <v>P1Y</v>
      </c>
      <c r="E2619" s="4" t="str">
        <f>'Master Sheet'!E2619</f>
        <v>Annual</v>
      </c>
      <c r="F2619" s="14">
        <f>'Master Sheet'!F2619</f>
        <v>6780</v>
      </c>
      <c r="G2619" s="14">
        <f>'Master Sheet'!G2619</f>
        <v>5424</v>
      </c>
      <c r="H2619" s="12">
        <f>'Master Sheet'!K2619</f>
        <v>0</v>
      </c>
      <c r="I2619" s="14">
        <f t="shared" si="440"/>
        <v>5424</v>
      </c>
      <c r="J2619" s="12">
        <f>'Master Sheet'!L2619</f>
        <v>0</v>
      </c>
      <c r="K2619" s="12">
        <f>'Master Sheet'!M2619</f>
        <v>0</v>
      </c>
      <c r="L2619" s="12">
        <f>'Master Sheet'!N2619</f>
        <v>0</v>
      </c>
      <c r="M2619" s="12">
        <f>'Master Sheet'!O2619</f>
        <v>0</v>
      </c>
      <c r="N2619" s="14">
        <f t="shared" si="441"/>
        <v>5424</v>
      </c>
      <c r="O2619" s="14">
        <f t="shared" si="442"/>
        <v>5424</v>
      </c>
      <c r="P2619" s="17">
        <f>'Master Sheet'!P2619</f>
        <v>0</v>
      </c>
      <c r="Q2619" s="17">
        <f>'Master Sheet'!Q2619</f>
        <v>0</v>
      </c>
      <c r="R2619" s="17">
        <f>'Master Sheet'!R2619</f>
        <v>0</v>
      </c>
      <c r="S2619" s="17">
        <f>'Master Sheet'!S2619</f>
        <v>0</v>
      </c>
      <c r="T2619" s="14">
        <f t="shared" si="443"/>
        <v>5424</v>
      </c>
      <c r="U2619" s="14">
        <f t="shared" si="444"/>
        <v>5424</v>
      </c>
      <c r="V2619" s="12">
        <f t="shared" si="445"/>
        <v>0</v>
      </c>
      <c r="W2619" s="14">
        <f t="shared" si="446"/>
        <v>5424</v>
      </c>
      <c r="X2619" s="14">
        <f t="shared" si="447"/>
        <v>5424</v>
      </c>
      <c r="Y2619" s="8">
        <f t="shared" si="448"/>
        <v>0</v>
      </c>
      <c r="Z2619" s="18">
        <f t="shared" si="449"/>
        <v>5424</v>
      </c>
      <c r="AA2619" s="14">
        <f t="shared" si="450"/>
        <v>5424</v>
      </c>
    </row>
    <row r="2620" spans="1:27">
      <c r="A2620" s="4" t="str">
        <f>'Master Sheet'!A2620</f>
        <v>CFQ7TTC0RZFJ</v>
      </c>
      <c r="B2620" s="4">
        <f>'Master Sheet'!B2620</f>
        <v>4</v>
      </c>
      <c r="C2620" s="7" t="str">
        <f>'Master Sheet'!C2620</f>
        <v>Microsoft Intune Suite (Non-Profit Pricing)</v>
      </c>
      <c r="D2620" s="4" t="str">
        <f>'Master Sheet'!D2620</f>
        <v>P1Y</v>
      </c>
      <c r="E2620" s="4" t="str">
        <f>'Master Sheet'!E2620</f>
        <v>Annual</v>
      </c>
      <c r="F2620" s="14">
        <f>'Master Sheet'!F2620</f>
        <v>4020</v>
      </c>
      <c r="G2620" s="14">
        <f>'Master Sheet'!G2620</f>
        <v>3618</v>
      </c>
      <c r="H2620" s="12">
        <f>'Master Sheet'!K2620</f>
        <v>0</v>
      </c>
      <c r="I2620" s="14">
        <f t="shared" si="440"/>
        <v>3618</v>
      </c>
      <c r="J2620" s="12">
        <f>'Master Sheet'!L2620</f>
        <v>0</v>
      </c>
      <c r="K2620" s="12">
        <f>'Master Sheet'!M2620</f>
        <v>0</v>
      </c>
      <c r="L2620" s="12">
        <f>'Master Sheet'!N2620</f>
        <v>0</v>
      </c>
      <c r="M2620" s="12">
        <f>'Master Sheet'!O2620</f>
        <v>0</v>
      </c>
      <c r="N2620" s="14">
        <f t="shared" si="441"/>
        <v>3618</v>
      </c>
      <c r="O2620" s="14">
        <f t="shared" si="442"/>
        <v>3618</v>
      </c>
      <c r="P2620" s="17">
        <f>'Master Sheet'!P2620</f>
        <v>0</v>
      </c>
      <c r="Q2620" s="17">
        <f>'Master Sheet'!Q2620</f>
        <v>0</v>
      </c>
      <c r="R2620" s="17">
        <f>'Master Sheet'!R2620</f>
        <v>0</v>
      </c>
      <c r="S2620" s="17">
        <f>'Master Sheet'!S2620</f>
        <v>0</v>
      </c>
      <c r="T2620" s="14">
        <f t="shared" si="443"/>
        <v>3618</v>
      </c>
      <c r="U2620" s="14">
        <f t="shared" si="444"/>
        <v>3618</v>
      </c>
      <c r="V2620" s="12">
        <f t="shared" si="445"/>
        <v>0</v>
      </c>
      <c r="W2620" s="14">
        <f t="shared" si="446"/>
        <v>3618</v>
      </c>
      <c r="X2620" s="14">
        <f t="shared" si="447"/>
        <v>3618</v>
      </c>
      <c r="Y2620" s="8">
        <f t="shared" si="448"/>
        <v>0</v>
      </c>
      <c r="Z2620" s="18">
        <f t="shared" si="449"/>
        <v>3618</v>
      </c>
      <c r="AA2620" s="14">
        <f t="shared" si="450"/>
        <v>3618</v>
      </c>
    </row>
    <row r="2621" spans="1:27">
      <c r="A2621" s="4" t="str">
        <f>'Master Sheet'!A2621</f>
        <v>CFQ7TTC0RZFJ</v>
      </c>
      <c r="B2621" s="4">
        <f>'Master Sheet'!B2621</f>
        <v>6</v>
      </c>
      <c r="C2621" s="7" t="str">
        <f>'Master Sheet'!C2621</f>
        <v>Microsoft Intune Suite (Education Student Pricing)</v>
      </c>
      <c r="D2621" s="4" t="str">
        <f>'Master Sheet'!D2621</f>
        <v>P3Y</v>
      </c>
      <c r="E2621" s="4" t="str">
        <f>'Master Sheet'!E2621</f>
        <v>Triennial</v>
      </c>
      <c r="F2621" s="14">
        <f>'Master Sheet'!F2621</f>
        <v>4500</v>
      </c>
      <c r="G2621" s="14">
        <f>'Master Sheet'!G2621</f>
        <v>3600</v>
      </c>
      <c r="H2621" s="12">
        <f>'Master Sheet'!K2621</f>
        <v>0</v>
      </c>
      <c r="I2621" s="14">
        <f t="shared" si="440"/>
        <v>3600</v>
      </c>
      <c r="J2621" s="12">
        <f>'Master Sheet'!L2621</f>
        <v>0</v>
      </c>
      <c r="K2621" s="12">
        <f>'Master Sheet'!M2621</f>
        <v>0</v>
      </c>
      <c r="L2621" s="12">
        <f>'Master Sheet'!N2621</f>
        <v>0</v>
      </c>
      <c r="M2621" s="12">
        <f>'Master Sheet'!O2621</f>
        <v>0</v>
      </c>
      <c r="N2621" s="14">
        <f t="shared" si="441"/>
        <v>3600</v>
      </c>
      <c r="O2621" s="14">
        <f t="shared" si="442"/>
        <v>3600</v>
      </c>
      <c r="P2621" s="17">
        <f>'Master Sheet'!P2621</f>
        <v>0</v>
      </c>
      <c r="Q2621" s="17">
        <f>'Master Sheet'!Q2621</f>
        <v>0</v>
      </c>
      <c r="R2621" s="17">
        <f>'Master Sheet'!R2621</f>
        <v>0</v>
      </c>
      <c r="S2621" s="17">
        <f>'Master Sheet'!S2621</f>
        <v>0</v>
      </c>
      <c r="T2621" s="14">
        <f t="shared" si="443"/>
        <v>3600</v>
      </c>
      <c r="U2621" s="14">
        <f t="shared" si="444"/>
        <v>3600</v>
      </c>
      <c r="V2621" s="12">
        <f t="shared" si="445"/>
        <v>0</v>
      </c>
      <c r="W2621" s="14">
        <f t="shared" si="446"/>
        <v>3600</v>
      </c>
      <c r="X2621" s="14">
        <f t="shared" si="447"/>
        <v>3600</v>
      </c>
      <c r="Y2621" s="8">
        <f t="shared" si="448"/>
        <v>0</v>
      </c>
      <c r="Z2621" s="18">
        <f t="shared" si="449"/>
        <v>3600</v>
      </c>
      <c r="AA2621" s="14">
        <f t="shared" si="450"/>
        <v>3600</v>
      </c>
    </row>
    <row r="2622" spans="1:27">
      <c r="A2622" s="4" t="str">
        <f>'Master Sheet'!A2622</f>
        <v>CFQ7TTC0RZFJ</v>
      </c>
      <c r="B2622" s="4">
        <f>'Master Sheet'!B2622</f>
        <v>3</v>
      </c>
      <c r="C2622" s="7" t="str">
        <f>'Master Sheet'!C2622</f>
        <v>Microsoft Intune Suite (Education Faculty Pricing)</v>
      </c>
      <c r="D2622" s="4" t="str">
        <f>'Master Sheet'!D2622</f>
        <v>P3Y</v>
      </c>
      <c r="E2622" s="4" t="str">
        <f>'Master Sheet'!E2622</f>
        <v>Monthly</v>
      </c>
      <c r="F2622" s="14">
        <f>'Master Sheet'!F2622</f>
        <v>6237</v>
      </c>
      <c r="G2622" s="14">
        <f>'Master Sheet'!G2622</f>
        <v>4989.6000000000004</v>
      </c>
      <c r="H2622" s="12">
        <f>'Master Sheet'!K2622</f>
        <v>0</v>
      </c>
      <c r="I2622" s="14">
        <f t="shared" si="440"/>
        <v>4989.6000000000004</v>
      </c>
      <c r="J2622" s="12">
        <f>'Master Sheet'!L2622</f>
        <v>0</v>
      </c>
      <c r="K2622" s="12">
        <f>'Master Sheet'!M2622</f>
        <v>0</v>
      </c>
      <c r="L2622" s="12">
        <f>'Master Sheet'!N2622</f>
        <v>0</v>
      </c>
      <c r="M2622" s="12">
        <f>'Master Sheet'!O2622</f>
        <v>0</v>
      </c>
      <c r="N2622" s="14">
        <f t="shared" si="441"/>
        <v>4989.6000000000004</v>
      </c>
      <c r="O2622" s="14">
        <f t="shared" si="442"/>
        <v>4989.6000000000004</v>
      </c>
      <c r="P2622" s="17">
        <f>'Master Sheet'!P2622</f>
        <v>0</v>
      </c>
      <c r="Q2622" s="17">
        <f>'Master Sheet'!Q2622</f>
        <v>0</v>
      </c>
      <c r="R2622" s="17">
        <f>'Master Sheet'!R2622</f>
        <v>0</v>
      </c>
      <c r="S2622" s="17">
        <f>'Master Sheet'!S2622</f>
        <v>0</v>
      </c>
      <c r="T2622" s="14">
        <f t="shared" si="443"/>
        <v>4989.6000000000004</v>
      </c>
      <c r="U2622" s="14">
        <f t="shared" si="444"/>
        <v>4989.6000000000004</v>
      </c>
      <c r="V2622" s="12">
        <f t="shared" si="445"/>
        <v>0</v>
      </c>
      <c r="W2622" s="14">
        <f t="shared" si="446"/>
        <v>4989.6000000000004</v>
      </c>
      <c r="X2622" s="14">
        <f t="shared" si="447"/>
        <v>4989.6000000000004</v>
      </c>
      <c r="Y2622" s="8">
        <f t="shared" si="448"/>
        <v>0</v>
      </c>
      <c r="Z2622" s="18">
        <f t="shared" si="449"/>
        <v>4989.6000000000004</v>
      </c>
      <c r="AA2622" s="14">
        <f t="shared" si="450"/>
        <v>4989.6000000000004</v>
      </c>
    </row>
    <row r="2623" spans="1:27">
      <c r="A2623" s="4" t="str">
        <f>'Master Sheet'!A2623</f>
        <v>CFQ7TTC0RZFJ</v>
      </c>
      <c r="B2623" s="4">
        <f>'Master Sheet'!B2623</f>
        <v>4</v>
      </c>
      <c r="C2623" s="7" t="str">
        <f>'Master Sheet'!C2623</f>
        <v>Microsoft Intune Suite (Non-Profit Pricing)</v>
      </c>
      <c r="D2623" s="4" t="str">
        <f>'Master Sheet'!D2623</f>
        <v>P1M</v>
      </c>
      <c r="E2623" s="4" t="str">
        <f>'Master Sheet'!E2623</f>
        <v>Monthly</v>
      </c>
      <c r="F2623" s="14">
        <f>'Master Sheet'!F2623</f>
        <v>402</v>
      </c>
      <c r="G2623" s="14">
        <f>'Master Sheet'!G2623</f>
        <v>361.8</v>
      </c>
      <c r="H2623" s="12">
        <f>'Master Sheet'!K2623</f>
        <v>0</v>
      </c>
      <c r="I2623" s="14">
        <f t="shared" si="440"/>
        <v>361.8</v>
      </c>
      <c r="J2623" s="12">
        <f>'Master Sheet'!L2623</f>
        <v>0</v>
      </c>
      <c r="K2623" s="12">
        <f>'Master Sheet'!M2623</f>
        <v>0</v>
      </c>
      <c r="L2623" s="12">
        <f>'Master Sheet'!N2623</f>
        <v>0</v>
      </c>
      <c r="M2623" s="12">
        <f>'Master Sheet'!O2623</f>
        <v>0</v>
      </c>
      <c r="N2623" s="14">
        <f t="shared" si="441"/>
        <v>361.8</v>
      </c>
      <c r="O2623" s="14">
        <f t="shared" si="442"/>
        <v>361.8</v>
      </c>
      <c r="P2623" s="17">
        <f>'Master Sheet'!P2623</f>
        <v>0</v>
      </c>
      <c r="Q2623" s="17">
        <f>'Master Sheet'!Q2623</f>
        <v>0</v>
      </c>
      <c r="R2623" s="17">
        <f>'Master Sheet'!R2623</f>
        <v>0</v>
      </c>
      <c r="S2623" s="17">
        <f>'Master Sheet'!S2623</f>
        <v>0</v>
      </c>
      <c r="T2623" s="14">
        <f t="shared" si="443"/>
        <v>361.8</v>
      </c>
      <c r="U2623" s="14">
        <f t="shared" si="444"/>
        <v>361.8</v>
      </c>
      <c r="V2623" s="12">
        <f t="shared" si="445"/>
        <v>0</v>
      </c>
      <c r="W2623" s="14">
        <f t="shared" si="446"/>
        <v>361.8</v>
      </c>
      <c r="X2623" s="14">
        <f t="shared" si="447"/>
        <v>361.8</v>
      </c>
      <c r="Y2623" s="8">
        <f t="shared" si="448"/>
        <v>0</v>
      </c>
      <c r="Z2623" s="18">
        <f t="shared" si="449"/>
        <v>361.8</v>
      </c>
      <c r="AA2623" s="14">
        <f t="shared" si="450"/>
        <v>361.8</v>
      </c>
    </row>
    <row r="2624" spans="1:27">
      <c r="A2624" s="4" t="str">
        <f>'Master Sheet'!A2624</f>
        <v>CFQ7TTC0RZFJ</v>
      </c>
      <c r="B2624" s="4">
        <f>'Master Sheet'!B2624</f>
        <v>4</v>
      </c>
      <c r="C2624" s="7" t="str">
        <f>'Master Sheet'!C2624</f>
        <v>Microsoft Intune Suite (Non-Profit Pricing)</v>
      </c>
      <c r="D2624" s="4" t="str">
        <f>'Master Sheet'!D2624</f>
        <v>P1Y</v>
      </c>
      <c r="E2624" s="4" t="str">
        <f>'Master Sheet'!E2624</f>
        <v>Monthly</v>
      </c>
      <c r="F2624" s="14">
        <f>'Master Sheet'!F2624</f>
        <v>4221</v>
      </c>
      <c r="G2624" s="14">
        <f>'Master Sheet'!G2624</f>
        <v>3798.96</v>
      </c>
      <c r="H2624" s="12">
        <f>'Master Sheet'!K2624</f>
        <v>0</v>
      </c>
      <c r="I2624" s="14">
        <f t="shared" si="440"/>
        <v>3798.96</v>
      </c>
      <c r="J2624" s="12">
        <f>'Master Sheet'!L2624</f>
        <v>0</v>
      </c>
      <c r="K2624" s="12">
        <f>'Master Sheet'!M2624</f>
        <v>0</v>
      </c>
      <c r="L2624" s="12">
        <f>'Master Sheet'!N2624</f>
        <v>0</v>
      </c>
      <c r="M2624" s="12">
        <f>'Master Sheet'!O2624</f>
        <v>0</v>
      </c>
      <c r="N2624" s="14">
        <f t="shared" si="441"/>
        <v>3798.96</v>
      </c>
      <c r="O2624" s="14">
        <f t="shared" si="442"/>
        <v>3798.96</v>
      </c>
      <c r="P2624" s="17">
        <f>'Master Sheet'!P2624</f>
        <v>0</v>
      </c>
      <c r="Q2624" s="17">
        <f>'Master Sheet'!Q2624</f>
        <v>0</v>
      </c>
      <c r="R2624" s="17">
        <f>'Master Sheet'!R2624</f>
        <v>0</v>
      </c>
      <c r="S2624" s="17">
        <f>'Master Sheet'!S2624</f>
        <v>0</v>
      </c>
      <c r="T2624" s="14">
        <f t="shared" si="443"/>
        <v>3798.96</v>
      </c>
      <c r="U2624" s="14">
        <f t="shared" si="444"/>
        <v>3798.96</v>
      </c>
      <c r="V2624" s="12">
        <f t="shared" si="445"/>
        <v>0</v>
      </c>
      <c r="W2624" s="14">
        <f t="shared" si="446"/>
        <v>3798.96</v>
      </c>
      <c r="X2624" s="14">
        <f t="shared" si="447"/>
        <v>3798.96</v>
      </c>
      <c r="Y2624" s="8">
        <f t="shared" si="448"/>
        <v>0</v>
      </c>
      <c r="Z2624" s="18">
        <f t="shared" si="449"/>
        <v>3798.96</v>
      </c>
      <c r="AA2624" s="14">
        <f t="shared" si="450"/>
        <v>3798.96</v>
      </c>
    </row>
    <row r="2625" spans="1:27">
      <c r="A2625" s="4" t="str">
        <f>'Master Sheet'!A2625</f>
        <v>CFQ7TTC0RZFJ</v>
      </c>
      <c r="B2625" s="4">
        <f>'Master Sheet'!B2625</f>
        <v>3</v>
      </c>
      <c r="C2625" s="7" t="str">
        <f>'Master Sheet'!C2625</f>
        <v>Microsoft Intune Suite (Education Faculty Pricing)</v>
      </c>
      <c r="D2625" s="4" t="str">
        <f>'Master Sheet'!D2625</f>
        <v>P1Y</v>
      </c>
      <c r="E2625" s="4" t="str">
        <f>'Master Sheet'!E2625</f>
        <v>Monthly</v>
      </c>
      <c r="F2625" s="14">
        <f>'Master Sheet'!F2625</f>
        <v>2079</v>
      </c>
      <c r="G2625" s="14">
        <f>'Master Sheet'!G2625</f>
        <v>1663.2</v>
      </c>
      <c r="H2625" s="12">
        <f>'Master Sheet'!K2625</f>
        <v>0</v>
      </c>
      <c r="I2625" s="14">
        <f t="shared" si="440"/>
        <v>1663.2</v>
      </c>
      <c r="J2625" s="12">
        <f>'Master Sheet'!L2625</f>
        <v>0</v>
      </c>
      <c r="K2625" s="12">
        <f>'Master Sheet'!M2625</f>
        <v>0</v>
      </c>
      <c r="L2625" s="12">
        <f>'Master Sheet'!N2625</f>
        <v>0</v>
      </c>
      <c r="M2625" s="12">
        <f>'Master Sheet'!O2625</f>
        <v>0</v>
      </c>
      <c r="N2625" s="14">
        <f t="shared" si="441"/>
        <v>1663.2</v>
      </c>
      <c r="O2625" s="14">
        <f t="shared" si="442"/>
        <v>1663.2</v>
      </c>
      <c r="P2625" s="17">
        <f>'Master Sheet'!P2625</f>
        <v>0</v>
      </c>
      <c r="Q2625" s="17">
        <f>'Master Sheet'!Q2625</f>
        <v>0</v>
      </c>
      <c r="R2625" s="17">
        <f>'Master Sheet'!R2625</f>
        <v>0</v>
      </c>
      <c r="S2625" s="17">
        <f>'Master Sheet'!S2625</f>
        <v>0</v>
      </c>
      <c r="T2625" s="14">
        <f t="shared" si="443"/>
        <v>1663.2</v>
      </c>
      <c r="U2625" s="14">
        <f t="shared" si="444"/>
        <v>1663.2</v>
      </c>
      <c r="V2625" s="12">
        <f t="shared" si="445"/>
        <v>0</v>
      </c>
      <c r="W2625" s="14">
        <f t="shared" si="446"/>
        <v>1663.2</v>
      </c>
      <c r="X2625" s="14">
        <f t="shared" si="447"/>
        <v>1663.2</v>
      </c>
      <c r="Y2625" s="8">
        <f t="shared" si="448"/>
        <v>0</v>
      </c>
      <c r="Z2625" s="18">
        <f t="shared" si="449"/>
        <v>1663.2</v>
      </c>
      <c r="AA2625" s="14">
        <f t="shared" si="450"/>
        <v>1663.2</v>
      </c>
    </row>
    <row r="2626" spans="1:27">
      <c r="A2626" s="4" t="str">
        <f>'Master Sheet'!A2626</f>
        <v>CFQ7TTC0RZFJ</v>
      </c>
      <c r="B2626" s="4">
        <f>'Master Sheet'!B2626</f>
        <v>3</v>
      </c>
      <c r="C2626" s="7" t="str">
        <f>'Master Sheet'!C2626</f>
        <v>Microsoft Intune Suite (Education Faculty Pricing)</v>
      </c>
      <c r="D2626" s="4" t="str">
        <f>'Master Sheet'!D2626</f>
        <v>P1M</v>
      </c>
      <c r="E2626" s="4" t="str">
        <f>'Master Sheet'!E2626</f>
        <v>Monthly</v>
      </c>
      <c r="F2626" s="14">
        <f>'Master Sheet'!F2626</f>
        <v>198</v>
      </c>
      <c r="G2626" s="14">
        <f>'Master Sheet'!G2626</f>
        <v>158.4</v>
      </c>
      <c r="H2626" s="12">
        <f>'Master Sheet'!K2626</f>
        <v>0</v>
      </c>
      <c r="I2626" s="14">
        <f t="shared" si="440"/>
        <v>158.4</v>
      </c>
      <c r="J2626" s="12">
        <f>'Master Sheet'!L2626</f>
        <v>0</v>
      </c>
      <c r="K2626" s="12">
        <f>'Master Sheet'!M2626</f>
        <v>0</v>
      </c>
      <c r="L2626" s="12">
        <f>'Master Sheet'!N2626</f>
        <v>0</v>
      </c>
      <c r="M2626" s="12">
        <f>'Master Sheet'!O2626</f>
        <v>0</v>
      </c>
      <c r="N2626" s="14">
        <f t="shared" si="441"/>
        <v>158.4</v>
      </c>
      <c r="O2626" s="14">
        <f t="shared" si="442"/>
        <v>158.4</v>
      </c>
      <c r="P2626" s="17">
        <f>'Master Sheet'!P2626</f>
        <v>0</v>
      </c>
      <c r="Q2626" s="17">
        <f>'Master Sheet'!Q2626</f>
        <v>0</v>
      </c>
      <c r="R2626" s="17">
        <f>'Master Sheet'!R2626</f>
        <v>0</v>
      </c>
      <c r="S2626" s="17">
        <f>'Master Sheet'!S2626</f>
        <v>0</v>
      </c>
      <c r="T2626" s="14">
        <f t="shared" si="443"/>
        <v>158.4</v>
      </c>
      <c r="U2626" s="14">
        <f t="shared" si="444"/>
        <v>158.4</v>
      </c>
      <c r="V2626" s="12">
        <f t="shared" si="445"/>
        <v>0</v>
      </c>
      <c r="W2626" s="14">
        <f t="shared" si="446"/>
        <v>158.4</v>
      </c>
      <c r="X2626" s="14">
        <f t="shared" si="447"/>
        <v>158.4</v>
      </c>
      <c r="Y2626" s="8">
        <f t="shared" si="448"/>
        <v>0</v>
      </c>
      <c r="Z2626" s="18">
        <f t="shared" si="449"/>
        <v>158.4</v>
      </c>
      <c r="AA2626" s="14">
        <f t="shared" si="450"/>
        <v>158.4</v>
      </c>
    </row>
    <row r="2627" spans="1:27">
      <c r="A2627" s="4" t="str">
        <f>'Master Sheet'!A2627</f>
        <v>CFQ7TTC0RZFJ</v>
      </c>
      <c r="B2627" s="4">
        <f>'Master Sheet'!B2627</f>
        <v>6</v>
      </c>
      <c r="C2627" s="7" t="str">
        <f>'Master Sheet'!C2627</f>
        <v>Microsoft Intune Suite (Education Student Pricing)</v>
      </c>
      <c r="D2627" s="4" t="str">
        <f>'Master Sheet'!D2627</f>
        <v>P1Y</v>
      </c>
      <c r="E2627" s="4" t="str">
        <f>'Master Sheet'!E2627</f>
        <v>Monthly</v>
      </c>
      <c r="F2627" s="14">
        <f>'Master Sheet'!F2627</f>
        <v>1575</v>
      </c>
      <c r="G2627" s="14">
        <f>'Master Sheet'!G2627</f>
        <v>1260</v>
      </c>
      <c r="H2627" s="12">
        <f>'Master Sheet'!K2627</f>
        <v>0</v>
      </c>
      <c r="I2627" s="14">
        <f t="shared" ref="I2627:I2690" si="451">G2627-(G2627*H2627)</f>
        <v>1260</v>
      </c>
      <c r="J2627" s="12">
        <f>'Master Sheet'!L2627</f>
        <v>0</v>
      </c>
      <c r="K2627" s="12">
        <f>'Master Sheet'!M2627</f>
        <v>0</v>
      </c>
      <c r="L2627" s="12">
        <f>'Master Sheet'!N2627</f>
        <v>0</v>
      </c>
      <c r="M2627" s="12">
        <f>'Master Sheet'!O2627</f>
        <v>0</v>
      </c>
      <c r="N2627" s="14">
        <f t="shared" ref="N2627:N2690" si="452">I2627-(I2627*SUM(J2627:M2627))</f>
        <v>1260</v>
      </c>
      <c r="O2627" s="14">
        <f t="shared" ref="O2627:O2690" si="453">G2627-(G2627*SUM(J2627:M2627))</f>
        <v>1260</v>
      </c>
      <c r="P2627" s="17">
        <f>'Master Sheet'!P2627</f>
        <v>0</v>
      </c>
      <c r="Q2627" s="17">
        <f>'Master Sheet'!Q2627</f>
        <v>0</v>
      </c>
      <c r="R2627" s="17">
        <f>'Master Sheet'!R2627</f>
        <v>0</v>
      </c>
      <c r="S2627" s="17">
        <f>'Master Sheet'!S2627</f>
        <v>0</v>
      </c>
      <c r="T2627" s="14">
        <f t="shared" ref="T2627:T2690" si="454">N2627-(N2627*(SUM(P2627:S2627)))</f>
        <v>1260</v>
      </c>
      <c r="U2627" s="14">
        <f t="shared" ref="U2627:U2690" si="455">O2627-(O2627*(SUM(P2627:S2627)))</f>
        <v>1260</v>
      </c>
      <c r="V2627" s="12">
        <f t="shared" ref="V2627:V2690" si="456">MAX(0,SUM(J2627:M2627)-IF(D2627="P3Y",7.5%,5%))</f>
        <v>0</v>
      </c>
      <c r="W2627" s="14">
        <f t="shared" ref="W2627:W2690" si="457">N2627-(N2627*V2627)</f>
        <v>1260</v>
      </c>
      <c r="X2627" s="14">
        <f t="shared" ref="X2627:X2690" si="458">O2627-(O2627*V2627)</f>
        <v>1260</v>
      </c>
      <c r="Y2627" s="8">
        <f t="shared" ref="Y2627:Y2690" si="459">MAX(0,SUM(P2627:S2627)-IF(D2627="P3Y",7.5%,5%))</f>
        <v>0</v>
      </c>
      <c r="Z2627" s="18">
        <f t="shared" ref="Z2627:Z2690" si="460">W2627-(W2627*Y2627)</f>
        <v>1260</v>
      </c>
      <c r="AA2627" s="14">
        <f t="shared" ref="AA2627:AA2690" si="461">X2627-(X2627*Y2627)</f>
        <v>1260</v>
      </c>
    </row>
    <row r="2628" spans="1:27">
      <c r="A2628" s="4" t="str">
        <f>'Master Sheet'!A2628</f>
        <v>CFQ7TTC0RZFJ</v>
      </c>
      <c r="B2628" s="4">
        <f>'Master Sheet'!B2628</f>
        <v>3</v>
      </c>
      <c r="C2628" s="7" t="str">
        <f>'Master Sheet'!C2628</f>
        <v>Microsoft Intune Suite (Education Faculty Pricing)</v>
      </c>
      <c r="D2628" s="4" t="str">
        <f>'Master Sheet'!D2628</f>
        <v>P3Y</v>
      </c>
      <c r="E2628" s="4" t="str">
        <f>'Master Sheet'!E2628</f>
        <v>Annual</v>
      </c>
      <c r="F2628" s="14">
        <f>'Master Sheet'!F2628</f>
        <v>5940</v>
      </c>
      <c r="G2628" s="14">
        <f>'Master Sheet'!G2628</f>
        <v>4752</v>
      </c>
      <c r="H2628" s="12">
        <f>'Master Sheet'!K2628</f>
        <v>0</v>
      </c>
      <c r="I2628" s="14">
        <f t="shared" si="451"/>
        <v>4752</v>
      </c>
      <c r="J2628" s="12">
        <f>'Master Sheet'!L2628</f>
        <v>0</v>
      </c>
      <c r="K2628" s="12">
        <f>'Master Sheet'!M2628</f>
        <v>0</v>
      </c>
      <c r="L2628" s="12">
        <f>'Master Sheet'!N2628</f>
        <v>0</v>
      </c>
      <c r="M2628" s="12">
        <f>'Master Sheet'!O2628</f>
        <v>0</v>
      </c>
      <c r="N2628" s="14">
        <f t="shared" si="452"/>
        <v>4752</v>
      </c>
      <c r="O2628" s="14">
        <f t="shared" si="453"/>
        <v>4752</v>
      </c>
      <c r="P2628" s="17">
        <f>'Master Sheet'!P2628</f>
        <v>0</v>
      </c>
      <c r="Q2628" s="17">
        <f>'Master Sheet'!Q2628</f>
        <v>0</v>
      </c>
      <c r="R2628" s="17">
        <f>'Master Sheet'!R2628</f>
        <v>0</v>
      </c>
      <c r="S2628" s="17">
        <f>'Master Sheet'!S2628</f>
        <v>0</v>
      </c>
      <c r="T2628" s="14">
        <f t="shared" si="454"/>
        <v>4752</v>
      </c>
      <c r="U2628" s="14">
        <f t="shared" si="455"/>
        <v>4752</v>
      </c>
      <c r="V2628" s="12">
        <f t="shared" si="456"/>
        <v>0</v>
      </c>
      <c r="W2628" s="14">
        <f t="shared" si="457"/>
        <v>4752</v>
      </c>
      <c r="X2628" s="14">
        <f t="shared" si="458"/>
        <v>4752</v>
      </c>
      <c r="Y2628" s="8">
        <f t="shared" si="459"/>
        <v>0</v>
      </c>
      <c r="Z2628" s="18">
        <f t="shared" si="460"/>
        <v>4752</v>
      </c>
      <c r="AA2628" s="14">
        <f t="shared" si="461"/>
        <v>4752</v>
      </c>
    </row>
    <row r="2629" spans="1:27">
      <c r="A2629" s="4" t="str">
        <f>'Master Sheet'!A2629</f>
        <v>CFQ7TTC0RZFJ</v>
      </c>
      <c r="B2629" s="4" t="str">
        <f>'Master Sheet'!B2629</f>
        <v>000D</v>
      </c>
      <c r="C2629" s="7" t="str">
        <f>'Master Sheet'!C2629</f>
        <v>Microsoft Intune Suite for FLW</v>
      </c>
      <c r="D2629" s="4" t="str">
        <f>'Master Sheet'!D2629</f>
        <v>P1Y</v>
      </c>
      <c r="E2629" s="4" t="str">
        <f>'Master Sheet'!E2629</f>
        <v>Monthly</v>
      </c>
      <c r="F2629" s="14">
        <f>'Master Sheet'!F2629</f>
        <v>7119</v>
      </c>
      <c r="G2629" s="14">
        <f>'Master Sheet'!G2629</f>
        <v>5695.2</v>
      </c>
      <c r="H2629" s="12">
        <f>'Master Sheet'!K2629</f>
        <v>0</v>
      </c>
      <c r="I2629" s="14">
        <f t="shared" si="451"/>
        <v>5695.2</v>
      </c>
      <c r="J2629" s="12">
        <f>'Master Sheet'!L2629</f>
        <v>0</v>
      </c>
      <c r="K2629" s="12">
        <f>'Master Sheet'!M2629</f>
        <v>0</v>
      </c>
      <c r="L2629" s="12">
        <f>'Master Sheet'!N2629</f>
        <v>0</v>
      </c>
      <c r="M2629" s="12">
        <f>'Master Sheet'!O2629</f>
        <v>0</v>
      </c>
      <c r="N2629" s="14">
        <f t="shared" si="452"/>
        <v>5695.2</v>
      </c>
      <c r="O2629" s="14">
        <f t="shared" si="453"/>
        <v>5695.2</v>
      </c>
      <c r="P2629" s="17">
        <f>'Master Sheet'!P2629</f>
        <v>0</v>
      </c>
      <c r="Q2629" s="17">
        <f>'Master Sheet'!Q2629</f>
        <v>0</v>
      </c>
      <c r="R2629" s="17">
        <f>'Master Sheet'!R2629</f>
        <v>0</v>
      </c>
      <c r="S2629" s="17">
        <f>'Master Sheet'!S2629</f>
        <v>0</v>
      </c>
      <c r="T2629" s="14">
        <f t="shared" si="454"/>
        <v>5695.2</v>
      </c>
      <c r="U2629" s="14">
        <f t="shared" si="455"/>
        <v>5695.2</v>
      </c>
      <c r="V2629" s="12">
        <f t="shared" si="456"/>
        <v>0</v>
      </c>
      <c r="W2629" s="14">
        <f t="shared" si="457"/>
        <v>5695.2</v>
      </c>
      <c r="X2629" s="14">
        <f t="shared" si="458"/>
        <v>5695.2</v>
      </c>
      <c r="Y2629" s="8">
        <f t="shared" si="459"/>
        <v>0</v>
      </c>
      <c r="Z2629" s="18">
        <f t="shared" si="460"/>
        <v>5695.2</v>
      </c>
      <c r="AA2629" s="14">
        <f t="shared" si="461"/>
        <v>5695.2</v>
      </c>
    </row>
    <row r="2630" spans="1:27">
      <c r="A2630" s="4" t="str">
        <f>'Master Sheet'!A2630</f>
        <v>CFQ7TTC0RZFJ</v>
      </c>
      <c r="B2630" s="4">
        <f>'Master Sheet'!B2630</f>
        <v>6</v>
      </c>
      <c r="C2630" s="7" t="str">
        <f>'Master Sheet'!C2630</f>
        <v>Microsoft Intune Suite (Education Student Pricing)</v>
      </c>
      <c r="D2630" s="4" t="str">
        <f>'Master Sheet'!D2630</f>
        <v>P3Y</v>
      </c>
      <c r="E2630" s="4" t="str">
        <f>'Master Sheet'!E2630</f>
        <v>Annual</v>
      </c>
      <c r="F2630" s="14">
        <f>'Master Sheet'!F2630</f>
        <v>4500</v>
      </c>
      <c r="G2630" s="14">
        <f>'Master Sheet'!G2630</f>
        <v>3600</v>
      </c>
      <c r="H2630" s="12">
        <f>'Master Sheet'!K2630</f>
        <v>0</v>
      </c>
      <c r="I2630" s="14">
        <f t="shared" si="451"/>
        <v>3600</v>
      </c>
      <c r="J2630" s="12">
        <f>'Master Sheet'!L2630</f>
        <v>0</v>
      </c>
      <c r="K2630" s="12">
        <f>'Master Sheet'!M2630</f>
        <v>0</v>
      </c>
      <c r="L2630" s="12">
        <f>'Master Sheet'!N2630</f>
        <v>0</v>
      </c>
      <c r="M2630" s="12">
        <f>'Master Sheet'!O2630</f>
        <v>0</v>
      </c>
      <c r="N2630" s="14">
        <f t="shared" si="452"/>
        <v>3600</v>
      </c>
      <c r="O2630" s="14">
        <f t="shared" si="453"/>
        <v>3600</v>
      </c>
      <c r="P2630" s="17">
        <f>'Master Sheet'!P2630</f>
        <v>0</v>
      </c>
      <c r="Q2630" s="17">
        <f>'Master Sheet'!Q2630</f>
        <v>0</v>
      </c>
      <c r="R2630" s="17">
        <f>'Master Sheet'!R2630</f>
        <v>0</v>
      </c>
      <c r="S2630" s="17">
        <f>'Master Sheet'!S2630</f>
        <v>0</v>
      </c>
      <c r="T2630" s="14">
        <f t="shared" si="454"/>
        <v>3600</v>
      </c>
      <c r="U2630" s="14">
        <f t="shared" si="455"/>
        <v>3600</v>
      </c>
      <c r="V2630" s="12">
        <f t="shared" si="456"/>
        <v>0</v>
      </c>
      <c r="W2630" s="14">
        <f t="shared" si="457"/>
        <v>3600</v>
      </c>
      <c r="X2630" s="14">
        <f t="shared" si="458"/>
        <v>3600</v>
      </c>
      <c r="Y2630" s="8">
        <f t="shared" si="459"/>
        <v>0</v>
      </c>
      <c r="Z2630" s="18">
        <f t="shared" si="460"/>
        <v>3600</v>
      </c>
      <c r="AA2630" s="14">
        <f t="shared" si="461"/>
        <v>3600</v>
      </c>
    </row>
    <row r="2631" spans="1:27">
      <c r="A2631" s="4" t="str">
        <f>'Master Sheet'!A2631</f>
        <v>CFQ7TTC0RZFJ</v>
      </c>
      <c r="B2631" s="4">
        <f>'Master Sheet'!B2631</f>
        <v>1</v>
      </c>
      <c r="C2631" s="7" t="str">
        <f>'Master Sheet'!C2631</f>
        <v>Microsoft Intune Suite</v>
      </c>
      <c r="D2631" s="4" t="str">
        <f>'Master Sheet'!D2631</f>
        <v>P1M</v>
      </c>
      <c r="E2631" s="4" t="str">
        <f>'Master Sheet'!E2631</f>
        <v>Monthly</v>
      </c>
      <c r="F2631" s="14">
        <f>'Master Sheet'!F2631</f>
        <v>996</v>
      </c>
      <c r="G2631" s="14">
        <f>'Master Sheet'!G2631</f>
        <v>796.8</v>
      </c>
      <c r="H2631" s="12">
        <f>'Master Sheet'!K2631</f>
        <v>0</v>
      </c>
      <c r="I2631" s="14">
        <f t="shared" si="451"/>
        <v>796.8</v>
      </c>
      <c r="J2631" s="12">
        <f>'Master Sheet'!L2631</f>
        <v>0</v>
      </c>
      <c r="K2631" s="12">
        <f>'Master Sheet'!M2631</f>
        <v>0</v>
      </c>
      <c r="L2631" s="12">
        <f>'Master Sheet'!N2631</f>
        <v>0</v>
      </c>
      <c r="M2631" s="12">
        <f>'Master Sheet'!O2631</f>
        <v>0</v>
      </c>
      <c r="N2631" s="14">
        <f t="shared" si="452"/>
        <v>796.8</v>
      </c>
      <c r="O2631" s="14">
        <f t="shared" si="453"/>
        <v>796.8</v>
      </c>
      <c r="P2631" s="17">
        <f>'Master Sheet'!P2631</f>
        <v>0</v>
      </c>
      <c r="Q2631" s="17">
        <f>'Master Sheet'!Q2631</f>
        <v>0</v>
      </c>
      <c r="R2631" s="17">
        <f>'Master Sheet'!R2631</f>
        <v>0</v>
      </c>
      <c r="S2631" s="17">
        <f>'Master Sheet'!S2631</f>
        <v>0</v>
      </c>
      <c r="T2631" s="14">
        <f t="shared" si="454"/>
        <v>796.8</v>
      </c>
      <c r="U2631" s="14">
        <f t="shared" si="455"/>
        <v>796.8</v>
      </c>
      <c r="V2631" s="12">
        <f t="shared" si="456"/>
        <v>0</v>
      </c>
      <c r="W2631" s="14">
        <f t="shared" si="457"/>
        <v>796.8</v>
      </c>
      <c r="X2631" s="14">
        <f t="shared" si="458"/>
        <v>796.8</v>
      </c>
      <c r="Y2631" s="8">
        <f t="shared" si="459"/>
        <v>0</v>
      </c>
      <c r="Z2631" s="18">
        <f t="shared" si="460"/>
        <v>796.8</v>
      </c>
      <c r="AA2631" s="14">
        <f t="shared" si="461"/>
        <v>796.8</v>
      </c>
    </row>
    <row r="2632" spans="1:27">
      <c r="A2632" s="4" t="str">
        <f>'Master Sheet'!A2632</f>
        <v>CFQ7TTC0RZFJ</v>
      </c>
      <c r="B2632" s="4">
        <f>'Master Sheet'!B2632</f>
        <v>1</v>
      </c>
      <c r="C2632" s="7" t="str">
        <f>'Master Sheet'!C2632</f>
        <v>Microsoft Intune Suite</v>
      </c>
      <c r="D2632" s="4" t="str">
        <f>'Master Sheet'!D2632</f>
        <v>P1Y</v>
      </c>
      <c r="E2632" s="4" t="str">
        <f>'Master Sheet'!E2632</f>
        <v>Monthly</v>
      </c>
      <c r="F2632" s="14">
        <f>'Master Sheet'!F2632</f>
        <v>10458</v>
      </c>
      <c r="G2632" s="14">
        <f>'Master Sheet'!G2632</f>
        <v>8366.4</v>
      </c>
      <c r="H2632" s="12">
        <f>'Master Sheet'!K2632</f>
        <v>0</v>
      </c>
      <c r="I2632" s="14">
        <f t="shared" si="451"/>
        <v>8366.4</v>
      </c>
      <c r="J2632" s="12">
        <f>'Master Sheet'!L2632</f>
        <v>0</v>
      </c>
      <c r="K2632" s="12">
        <f>'Master Sheet'!M2632</f>
        <v>0</v>
      </c>
      <c r="L2632" s="12">
        <f>'Master Sheet'!N2632</f>
        <v>0</v>
      </c>
      <c r="M2632" s="12">
        <f>'Master Sheet'!O2632</f>
        <v>0</v>
      </c>
      <c r="N2632" s="14">
        <f t="shared" si="452"/>
        <v>8366.4</v>
      </c>
      <c r="O2632" s="14">
        <f t="shared" si="453"/>
        <v>8366.4</v>
      </c>
      <c r="P2632" s="17">
        <f>'Master Sheet'!P2632</f>
        <v>0</v>
      </c>
      <c r="Q2632" s="17">
        <f>'Master Sheet'!Q2632</f>
        <v>0</v>
      </c>
      <c r="R2632" s="17">
        <f>'Master Sheet'!R2632</f>
        <v>0</v>
      </c>
      <c r="S2632" s="17">
        <f>'Master Sheet'!S2632</f>
        <v>0</v>
      </c>
      <c r="T2632" s="14">
        <f t="shared" si="454"/>
        <v>8366.4</v>
      </c>
      <c r="U2632" s="14">
        <f t="shared" si="455"/>
        <v>8366.4</v>
      </c>
      <c r="V2632" s="12">
        <f t="shared" si="456"/>
        <v>0</v>
      </c>
      <c r="W2632" s="14">
        <f t="shared" si="457"/>
        <v>8366.4</v>
      </c>
      <c r="X2632" s="14">
        <f t="shared" si="458"/>
        <v>8366.4</v>
      </c>
      <c r="Y2632" s="8">
        <f t="shared" si="459"/>
        <v>0</v>
      </c>
      <c r="Z2632" s="18">
        <f t="shared" si="460"/>
        <v>8366.4</v>
      </c>
      <c r="AA2632" s="14">
        <f t="shared" si="461"/>
        <v>8366.4</v>
      </c>
    </row>
    <row r="2633" spans="1:27">
      <c r="A2633" s="4" t="str">
        <f>'Master Sheet'!A2633</f>
        <v>CFQ7TTC0RZFJ</v>
      </c>
      <c r="B2633" s="4">
        <f>'Master Sheet'!B2633</f>
        <v>4</v>
      </c>
      <c r="C2633" s="7" t="str">
        <f>'Master Sheet'!C2633</f>
        <v>Microsoft Intune Suite (Non-Profit Pricing)</v>
      </c>
      <c r="D2633" s="4" t="str">
        <f>'Master Sheet'!D2633</f>
        <v>P3Y</v>
      </c>
      <c r="E2633" s="4" t="str">
        <f>'Master Sheet'!E2633</f>
        <v>Triennial</v>
      </c>
      <c r="F2633" s="14">
        <f>'Master Sheet'!F2633</f>
        <v>12060</v>
      </c>
      <c r="G2633" s="14">
        <f>'Master Sheet'!G2633</f>
        <v>10854</v>
      </c>
      <c r="H2633" s="12">
        <f>'Master Sheet'!K2633</f>
        <v>0</v>
      </c>
      <c r="I2633" s="14">
        <f t="shared" si="451"/>
        <v>10854</v>
      </c>
      <c r="J2633" s="12">
        <f>'Master Sheet'!L2633</f>
        <v>0</v>
      </c>
      <c r="K2633" s="12">
        <f>'Master Sheet'!M2633</f>
        <v>0</v>
      </c>
      <c r="L2633" s="12">
        <f>'Master Sheet'!N2633</f>
        <v>0</v>
      </c>
      <c r="M2633" s="12">
        <f>'Master Sheet'!O2633</f>
        <v>0</v>
      </c>
      <c r="N2633" s="14">
        <f t="shared" si="452"/>
        <v>10854</v>
      </c>
      <c r="O2633" s="14">
        <f t="shared" si="453"/>
        <v>10854</v>
      </c>
      <c r="P2633" s="17">
        <f>'Master Sheet'!P2633</f>
        <v>0</v>
      </c>
      <c r="Q2633" s="17">
        <f>'Master Sheet'!Q2633</f>
        <v>0</v>
      </c>
      <c r="R2633" s="17">
        <f>'Master Sheet'!R2633</f>
        <v>0</v>
      </c>
      <c r="S2633" s="17">
        <f>'Master Sheet'!S2633</f>
        <v>0</v>
      </c>
      <c r="T2633" s="14">
        <f t="shared" si="454"/>
        <v>10854</v>
      </c>
      <c r="U2633" s="14">
        <f t="shared" si="455"/>
        <v>10854</v>
      </c>
      <c r="V2633" s="12">
        <f t="shared" si="456"/>
        <v>0</v>
      </c>
      <c r="W2633" s="14">
        <f t="shared" si="457"/>
        <v>10854</v>
      </c>
      <c r="X2633" s="14">
        <f t="shared" si="458"/>
        <v>10854</v>
      </c>
      <c r="Y2633" s="8">
        <f t="shared" si="459"/>
        <v>0</v>
      </c>
      <c r="Z2633" s="18">
        <f t="shared" si="460"/>
        <v>10854</v>
      </c>
      <c r="AA2633" s="14">
        <f t="shared" si="461"/>
        <v>10854</v>
      </c>
    </row>
    <row r="2634" spans="1:27">
      <c r="A2634" s="4" t="str">
        <f>'Master Sheet'!A2634</f>
        <v>CFQ7TTC0RZFJ</v>
      </c>
      <c r="B2634" s="4" t="str">
        <f>'Master Sheet'!B2634</f>
        <v>000D</v>
      </c>
      <c r="C2634" s="7" t="str">
        <f>'Master Sheet'!C2634</f>
        <v>Microsoft Intune Suite for FLW</v>
      </c>
      <c r="D2634" s="4" t="str">
        <f>'Master Sheet'!D2634</f>
        <v>P1M</v>
      </c>
      <c r="E2634" s="4" t="str">
        <f>'Master Sheet'!E2634</f>
        <v>Monthly</v>
      </c>
      <c r="F2634" s="14">
        <f>'Master Sheet'!F2634</f>
        <v>678</v>
      </c>
      <c r="G2634" s="14">
        <f>'Master Sheet'!G2634</f>
        <v>542.4</v>
      </c>
      <c r="H2634" s="12">
        <f>'Master Sheet'!K2634</f>
        <v>0</v>
      </c>
      <c r="I2634" s="14">
        <f t="shared" si="451"/>
        <v>542.4</v>
      </c>
      <c r="J2634" s="12">
        <f>'Master Sheet'!L2634</f>
        <v>0</v>
      </c>
      <c r="K2634" s="12">
        <f>'Master Sheet'!M2634</f>
        <v>0</v>
      </c>
      <c r="L2634" s="12">
        <f>'Master Sheet'!N2634</f>
        <v>0</v>
      </c>
      <c r="M2634" s="12">
        <f>'Master Sheet'!O2634</f>
        <v>0</v>
      </c>
      <c r="N2634" s="14">
        <f t="shared" si="452"/>
        <v>542.4</v>
      </c>
      <c r="O2634" s="14">
        <f t="shared" si="453"/>
        <v>542.4</v>
      </c>
      <c r="P2634" s="17">
        <f>'Master Sheet'!P2634</f>
        <v>0</v>
      </c>
      <c r="Q2634" s="17">
        <f>'Master Sheet'!Q2634</f>
        <v>0</v>
      </c>
      <c r="R2634" s="17">
        <f>'Master Sheet'!R2634</f>
        <v>0</v>
      </c>
      <c r="S2634" s="17">
        <f>'Master Sheet'!S2634</f>
        <v>0</v>
      </c>
      <c r="T2634" s="14">
        <f t="shared" si="454"/>
        <v>542.4</v>
      </c>
      <c r="U2634" s="14">
        <f t="shared" si="455"/>
        <v>542.4</v>
      </c>
      <c r="V2634" s="12">
        <f t="shared" si="456"/>
        <v>0</v>
      </c>
      <c r="W2634" s="14">
        <f t="shared" si="457"/>
        <v>542.4</v>
      </c>
      <c r="X2634" s="14">
        <f t="shared" si="458"/>
        <v>542.4</v>
      </c>
      <c r="Y2634" s="8">
        <f t="shared" si="459"/>
        <v>0</v>
      </c>
      <c r="Z2634" s="18">
        <f t="shared" si="460"/>
        <v>542.4</v>
      </c>
      <c r="AA2634" s="14">
        <f t="shared" si="461"/>
        <v>542.4</v>
      </c>
    </row>
    <row r="2635" spans="1:27">
      <c r="A2635" s="4" t="str">
        <f>'Master Sheet'!A2635</f>
        <v>CFQ7TTC0RZFJ</v>
      </c>
      <c r="B2635" s="4">
        <f>'Master Sheet'!B2635</f>
        <v>3</v>
      </c>
      <c r="C2635" s="7" t="str">
        <f>'Master Sheet'!C2635</f>
        <v>Microsoft Intune Suite (Education Faculty Pricing)</v>
      </c>
      <c r="D2635" s="4" t="str">
        <f>'Master Sheet'!D2635</f>
        <v>P3Y</v>
      </c>
      <c r="E2635" s="4" t="str">
        <f>'Master Sheet'!E2635</f>
        <v>Triennial</v>
      </c>
      <c r="F2635" s="14">
        <f>'Master Sheet'!F2635</f>
        <v>5940</v>
      </c>
      <c r="G2635" s="14">
        <f>'Master Sheet'!G2635</f>
        <v>4752</v>
      </c>
      <c r="H2635" s="12">
        <f>'Master Sheet'!K2635</f>
        <v>0</v>
      </c>
      <c r="I2635" s="14">
        <f t="shared" si="451"/>
        <v>4752</v>
      </c>
      <c r="J2635" s="12">
        <f>'Master Sheet'!L2635</f>
        <v>0</v>
      </c>
      <c r="K2635" s="12">
        <f>'Master Sheet'!M2635</f>
        <v>0</v>
      </c>
      <c r="L2635" s="12">
        <f>'Master Sheet'!N2635</f>
        <v>0</v>
      </c>
      <c r="M2635" s="12">
        <f>'Master Sheet'!O2635</f>
        <v>0</v>
      </c>
      <c r="N2635" s="14">
        <f t="shared" si="452"/>
        <v>4752</v>
      </c>
      <c r="O2635" s="14">
        <f t="shared" si="453"/>
        <v>4752</v>
      </c>
      <c r="P2635" s="17">
        <f>'Master Sheet'!P2635</f>
        <v>0</v>
      </c>
      <c r="Q2635" s="17">
        <f>'Master Sheet'!Q2635</f>
        <v>0</v>
      </c>
      <c r="R2635" s="17">
        <f>'Master Sheet'!R2635</f>
        <v>0</v>
      </c>
      <c r="S2635" s="17">
        <f>'Master Sheet'!S2635</f>
        <v>0</v>
      </c>
      <c r="T2635" s="14">
        <f t="shared" si="454"/>
        <v>4752</v>
      </c>
      <c r="U2635" s="14">
        <f t="shared" si="455"/>
        <v>4752</v>
      </c>
      <c r="V2635" s="12">
        <f t="shared" si="456"/>
        <v>0</v>
      </c>
      <c r="W2635" s="14">
        <f t="shared" si="457"/>
        <v>4752</v>
      </c>
      <c r="X2635" s="14">
        <f t="shared" si="458"/>
        <v>4752</v>
      </c>
      <c r="Y2635" s="8">
        <f t="shared" si="459"/>
        <v>0</v>
      </c>
      <c r="Z2635" s="18">
        <f t="shared" si="460"/>
        <v>4752</v>
      </c>
      <c r="AA2635" s="14">
        <f t="shared" si="461"/>
        <v>4752</v>
      </c>
    </row>
    <row r="2636" spans="1:27">
      <c r="A2636" s="4" t="str">
        <f>'Master Sheet'!A2636</f>
        <v>CFQ7TTC0RZFJ</v>
      </c>
      <c r="B2636" s="4">
        <f>'Master Sheet'!B2636</f>
        <v>1</v>
      </c>
      <c r="C2636" s="7" t="str">
        <f>'Master Sheet'!C2636</f>
        <v>Microsoft Intune Suite</v>
      </c>
      <c r="D2636" s="4" t="str">
        <f>'Master Sheet'!D2636</f>
        <v>P1Y</v>
      </c>
      <c r="E2636" s="4" t="str">
        <f>'Master Sheet'!E2636</f>
        <v>Annual</v>
      </c>
      <c r="F2636" s="14">
        <f>'Master Sheet'!F2636</f>
        <v>9960</v>
      </c>
      <c r="G2636" s="14">
        <f>'Master Sheet'!G2636</f>
        <v>7968</v>
      </c>
      <c r="H2636" s="12">
        <f>'Master Sheet'!K2636</f>
        <v>0</v>
      </c>
      <c r="I2636" s="14">
        <f t="shared" si="451"/>
        <v>7968</v>
      </c>
      <c r="J2636" s="12">
        <f>'Master Sheet'!L2636</f>
        <v>0</v>
      </c>
      <c r="K2636" s="12">
        <f>'Master Sheet'!M2636</f>
        <v>0</v>
      </c>
      <c r="L2636" s="12">
        <f>'Master Sheet'!N2636</f>
        <v>0</v>
      </c>
      <c r="M2636" s="12">
        <f>'Master Sheet'!O2636</f>
        <v>0</v>
      </c>
      <c r="N2636" s="14">
        <f t="shared" si="452"/>
        <v>7968</v>
      </c>
      <c r="O2636" s="14">
        <f t="shared" si="453"/>
        <v>7968</v>
      </c>
      <c r="P2636" s="17">
        <f>'Master Sheet'!P2636</f>
        <v>0</v>
      </c>
      <c r="Q2636" s="17">
        <f>'Master Sheet'!Q2636</f>
        <v>0</v>
      </c>
      <c r="R2636" s="17">
        <f>'Master Sheet'!R2636</f>
        <v>0</v>
      </c>
      <c r="S2636" s="17">
        <f>'Master Sheet'!S2636</f>
        <v>0</v>
      </c>
      <c r="T2636" s="14">
        <f t="shared" si="454"/>
        <v>7968</v>
      </c>
      <c r="U2636" s="14">
        <f t="shared" si="455"/>
        <v>7968</v>
      </c>
      <c r="V2636" s="12">
        <f t="shared" si="456"/>
        <v>0</v>
      </c>
      <c r="W2636" s="14">
        <f t="shared" si="457"/>
        <v>7968</v>
      </c>
      <c r="X2636" s="14">
        <f t="shared" si="458"/>
        <v>7968</v>
      </c>
      <c r="Y2636" s="8">
        <f t="shared" si="459"/>
        <v>0</v>
      </c>
      <c r="Z2636" s="18">
        <f t="shared" si="460"/>
        <v>7968</v>
      </c>
      <c r="AA2636" s="14">
        <f t="shared" si="461"/>
        <v>7968</v>
      </c>
    </row>
    <row r="2637" spans="1:27">
      <c r="A2637" s="4" t="str">
        <f>'Master Sheet'!A2637</f>
        <v>CFQ7TTC0RZFJ</v>
      </c>
      <c r="B2637" s="4">
        <f>'Master Sheet'!B2637</f>
        <v>3</v>
      </c>
      <c r="C2637" s="7" t="str">
        <f>'Master Sheet'!C2637</f>
        <v>Microsoft Intune Suite (Education Faculty Pricing)</v>
      </c>
      <c r="D2637" s="4" t="str">
        <f>'Master Sheet'!D2637</f>
        <v>P1Y</v>
      </c>
      <c r="E2637" s="4" t="str">
        <f>'Master Sheet'!E2637</f>
        <v>Annual</v>
      </c>
      <c r="F2637" s="14">
        <f>'Master Sheet'!F2637</f>
        <v>1980</v>
      </c>
      <c r="G2637" s="14">
        <f>'Master Sheet'!G2637</f>
        <v>1584</v>
      </c>
      <c r="H2637" s="12">
        <f>'Master Sheet'!K2637</f>
        <v>0</v>
      </c>
      <c r="I2637" s="14">
        <f t="shared" si="451"/>
        <v>1584</v>
      </c>
      <c r="J2637" s="12">
        <f>'Master Sheet'!L2637</f>
        <v>0</v>
      </c>
      <c r="K2637" s="12">
        <f>'Master Sheet'!M2637</f>
        <v>0</v>
      </c>
      <c r="L2637" s="12">
        <f>'Master Sheet'!N2637</f>
        <v>0</v>
      </c>
      <c r="M2637" s="12">
        <f>'Master Sheet'!O2637</f>
        <v>0</v>
      </c>
      <c r="N2637" s="14">
        <f t="shared" si="452"/>
        <v>1584</v>
      </c>
      <c r="O2637" s="14">
        <f t="shared" si="453"/>
        <v>1584</v>
      </c>
      <c r="P2637" s="17">
        <f>'Master Sheet'!P2637</f>
        <v>0</v>
      </c>
      <c r="Q2637" s="17">
        <f>'Master Sheet'!Q2637</f>
        <v>0</v>
      </c>
      <c r="R2637" s="17">
        <f>'Master Sheet'!R2637</f>
        <v>0</v>
      </c>
      <c r="S2637" s="17">
        <f>'Master Sheet'!S2637</f>
        <v>0</v>
      </c>
      <c r="T2637" s="14">
        <f t="shared" si="454"/>
        <v>1584</v>
      </c>
      <c r="U2637" s="14">
        <f t="shared" si="455"/>
        <v>1584</v>
      </c>
      <c r="V2637" s="12">
        <f t="shared" si="456"/>
        <v>0</v>
      </c>
      <c r="W2637" s="14">
        <f t="shared" si="457"/>
        <v>1584</v>
      </c>
      <c r="X2637" s="14">
        <f t="shared" si="458"/>
        <v>1584</v>
      </c>
      <c r="Y2637" s="8">
        <f t="shared" si="459"/>
        <v>0</v>
      </c>
      <c r="Z2637" s="18">
        <f t="shared" si="460"/>
        <v>1584</v>
      </c>
      <c r="AA2637" s="14">
        <f t="shared" si="461"/>
        <v>1584</v>
      </c>
    </row>
    <row r="2638" spans="1:27">
      <c r="A2638" s="4" t="str">
        <f>'Master Sheet'!A2638</f>
        <v>CFQ7TTC0RZFJ</v>
      </c>
      <c r="B2638" s="4">
        <f>'Master Sheet'!B2638</f>
        <v>4</v>
      </c>
      <c r="C2638" s="7" t="str">
        <f>'Master Sheet'!C2638</f>
        <v>Microsoft Intune Suite (Non-Profit Pricing)</v>
      </c>
      <c r="D2638" s="4" t="str">
        <f>'Master Sheet'!D2638</f>
        <v>P3Y</v>
      </c>
      <c r="E2638" s="4" t="str">
        <f>'Master Sheet'!E2638</f>
        <v>Annual</v>
      </c>
      <c r="F2638" s="14">
        <f>'Master Sheet'!F2638</f>
        <v>12060</v>
      </c>
      <c r="G2638" s="14">
        <f>'Master Sheet'!G2638</f>
        <v>10854</v>
      </c>
      <c r="H2638" s="12">
        <f>'Master Sheet'!K2638</f>
        <v>0</v>
      </c>
      <c r="I2638" s="14">
        <f t="shared" si="451"/>
        <v>10854</v>
      </c>
      <c r="J2638" s="12">
        <f>'Master Sheet'!L2638</f>
        <v>0</v>
      </c>
      <c r="K2638" s="12">
        <f>'Master Sheet'!M2638</f>
        <v>0</v>
      </c>
      <c r="L2638" s="12">
        <f>'Master Sheet'!N2638</f>
        <v>0</v>
      </c>
      <c r="M2638" s="12">
        <f>'Master Sheet'!O2638</f>
        <v>0</v>
      </c>
      <c r="N2638" s="14">
        <f t="shared" si="452"/>
        <v>10854</v>
      </c>
      <c r="O2638" s="14">
        <f t="shared" si="453"/>
        <v>10854</v>
      </c>
      <c r="P2638" s="17">
        <f>'Master Sheet'!P2638</f>
        <v>0</v>
      </c>
      <c r="Q2638" s="17">
        <f>'Master Sheet'!Q2638</f>
        <v>0</v>
      </c>
      <c r="R2638" s="17">
        <f>'Master Sheet'!R2638</f>
        <v>0</v>
      </c>
      <c r="S2638" s="17">
        <f>'Master Sheet'!S2638</f>
        <v>0</v>
      </c>
      <c r="T2638" s="14">
        <f t="shared" si="454"/>
        <v>10854</v>
      </c>
      <c r="U2638" s="14">
        <f t="shared" si="455"/>
        <v>10854</v>
      </c>
      <c r="V2638" s="12">
        <f t="shared" si="456"/>
        <v>0</v>
      </c>
      <c r="W2638" s="14">
        <f t="shared" si="457"/>
        <v>10854</v>
      </c>
      <c r="X2638" s="14">
        <f t="shared" si="458"/>
        <v>10854</v>
      </c>
      <c r="Y2638" s="8">
        <f t="shared" si="459"/>
        <v>0</v>
      </c>
      <c r="Z2638" s="18">
        <f t="shared" si="460"/>
        <v>10854</v>
      </c>
      <c r="AA2638" s="14">
        <f t="shared" si="461"/>
        <v>10854</v>
      </c>
    </row>
    <row r="2639" spans="1:27">
      <c r="A2639" s="4" t="str">
        <f>'Master Sheet'!A2639</f>
        <v>CFQ7TTC0LHR4</v>
      </c>
      <c r="B2639" s="4">
        <f>'Master Sheet'!B2639</f>
        <v>2</v>
      </c>
      <c r="C2639" s="7" t="str">
        <f>'Master Sheet'!C2639</f>
        <v>Compliance Manager Premium Assessment Add-On</v>
      </c>
      <c r="D2639" s="4" t="str">
        <f>'Master Sheet'!D2639</f>
        <v>P1M</v>
      </c>
      <c r="E2639" s="4" t="str">
        <f>'Master Sheet'!E2639</f>
        <v>Monthly</v>
      </c>
      <c r="F2639" s="14">
        <f>'Master Sheet'!F2639</f>
        <v>49914</v>
      </c>
      <c r="G2639" s="14">
        <f>'Master Sheet'!G2639</f>
        <v>39931.199999999997</v>
      </c>
      <c r="H2639" s="12">
        <f>'Master Sheet'!K2639</f>
        <v>0</v>
      </c>
      <c r="I2639" s="14">
        <f t="shared" si="451"/>
        <v>39931.199999999997</v>
      </c>
      <c r="J2639" s="12">
        <f>'Master Sheet'!L2639</f>
        <v>0</v>
      </c>
      <c r="K2639" s="12">
        <f>'Master Sheet'!M2639</f>
        <v>0</v>
      </c>
      <c r="L2639" s="12">
        <f>'Master Sheet'!N2639</f>
        <v>0</v>
      </c>
      <c r="M2639" s="12">
        <f>'Master Sheet'!O2639</f>
        <v>0</v>
      </c>
      <c r="N2639" s="14">
        <f t="shared" si="452"/>
        <v>39931.199999999997</v>
      </c>
      <c r="O2639" s="14">
        <f t="shared" si="453"/>
        <v>39931.199999999997</v>
      </c>
      <c r="P2639" s="17">
        <f>'Master Sheet'!P2639</f>
        <v>0</v>
      </c>
      <c r="Q2639" s="17">
        <f>'Master Sheet'!Q2639</f>
        <v>0</v>
      </c>
      <c r="R2639" s="17">
        <f>'Master Sheet'!R2639</f>
        <v>0</v>
      </c>
      <c r="S2639" s="17">
        <f>'Master Sheet'!S2639</f>
        <v>0</v>
      </c>
      <c r="T2639" s="14">
        <f t="shared" si="454"/>
        <v>39931.199999999997</v>
      </c>
      <c r="U2639" s="14">
        <f t="shared" si="455"/>
        <v>39931.199999999997</v>
      </c>
      <c r="V2639" s="12">
        <f t="shared" si="456"/>
        <v>0</v>
      </c>
      <c r="W2639" s="14">
        <f t="shared" si="457"/>
        <v>39931.199999999997</v>
      </c>
      <c r="X2639" s="14">
        <f t="shared" si="458"/>
        <v>39931.199999999997</v>
      </c>
      <c r="Y2639" s="8">
        <f t="shared" si="459"/>
        <v>0</v>
      </c>
      <c r="Z2639" s="18">
        <f t="shared" si="460"/>
        <v>39931.199999999997</v>
      </c>
      <c r="AA2639" s="14">
        <f t="shared" si="461"/>
        <v>39931.199999999997</v>
      </c>
    </row>
    <row r="2640" spans="1:27" ht="30">
      <c r="A2640" s="4" t="str">
        <f>'Master Sheet'!A2640</f>
        <v>CFQ7TTC0LHR4</v>
      </c>
      <c r="B2640" s="4" t="str">
        <f>'Master Sheet'!B2640</f>
        <v>000R</v>
      </c>
      <c r="C2640" s="7" t="str">
        <f>'Master Sheet'!C2640</f>
        <v>Compliance Manager Premium Assessment Add-On (Education Pricing)</v>
      </c>
      <c r="D2640" s="4" t="str">
        <f>'Master Sheet'!D2640</f>
        <v>P1Y</v>
      </c>
      <c r="E2640" s="4" t="str">
        <f>'Master Sheet'!E2640</f>
        <v>Monthly</v>
      </c>
      <c r="F2640" s="14">
        <f>'Master Sheet'!F2640</f>
        <v>524097</v>
      </c>
      <c r="G2640" s="14">
        <f>'Master Sheet'!G2640</f>
        <v>419277.6</v>
      </c>
      <c r="H2640" s="12">
        <f>'Master Sheet'!K2640</f>
        <v>0</v>
      </c>
      <c r="I2640" s="14">
        <f t="shared" si="451"/>
        <v>419277.6</v>
      </c>
      <c r="J2640" s="12">
        <f>'Master Sheet'!L2640</f>
        <v>0</v>
      </c>
      <c r="K2640" s="12">
        <f>'Master Sheet'!M2640</f>
        <v>0</v>
      </c>
      <c r="L2640" s="12">
        <f>'Master Sheet'!N2640</f>
        <v>0</v>
      </c>
      <c r="M2640" s="12">
        <f>'Master Sheet'!O2640</f>
        <v>0</v>
      </c>
      <c r="N2640" s="14">
        <f t="shared" si="452"/>
        <v>419277.6</v>
      </c>
      <c r="O2640" s="14">
        <f t="shared" si="453"/>
        <v>419277.6</v>
      </c>
      <c r="P2640" s="17">
        <f>'Master Sheet'!P2640</f>
        <v>0</v>
      </c>
      <c r="Q2640" s="17">
        <f>'Master Sheet'!Q2640</f>
        <v>0</v>
      </c>
      <c r="R2640" s="17">
        <f>'Master Sheet'!R2640</f>
        <v>0</v>
      </c>
      <c r="S2640" s="17">
        <f>'Master Sheet'!S2640</f>
        <v>0</v>
      </c>
      <c r="T2640" s="14">
        <f t="shared" si="454"/>
        <v>419277.6</v>
      </c>
      <c r="U2640" s="14">
        <f t="shared" si="455"/>
        <v>419277.6</v>
      </c>
      <c r="V2640" s="12">
        <f t="shared" si="456"/>
        <v>0</v>
      </c>
      <c r="W2640" s="14">
        <f t="shared" si="457"/>
        <v>419277.6</v>
      </c>
      <c r="X2640" s="14">
        <f t="shared" si="458"/>
        <v>419277.6</v>
      </c>
      <c r="Y2640" s="8">
        <f t="shared" si="459"/>
        <v>0</v>
      </c>
      <c r="Z2640" s="18">
        <f t="shared" si="460"/>
        <v>419277.6</v>
      </c>
      <c r="AA2640" s="14">
        <f t="shared" si="461"/>
        <v>419277.6</v>
      </c>
    </row>
    <row r="2641" spans="1:27" ht="30">
      <c r="A2641" s="4" t="str">
        <f>'Master Sheet'!A2641</f>
        <v>CFQ7TTC0LHR4</v>
      </c>
      <c r="B2641" s="4" t="str">
        <f>'Master Sheet'!B2641</f>
        <v>000R</v>
      </c>
      <c r="C2641" s="7" t="str">
        <f>'Master Sheet'!C2641</f>
        <v>Compliance Manager Premium Assessment Add-On (Education Pricing)</v>
      </c>
      <c r="D2641" s="4" t="str">
        <f>'Master Sheet'!D2641</f>
        <v>P1Y</v>
      </c>
      <c r="E2641" s="4" t="str">
        <f>'Master Sheet'!E2641</f>
        <v>Annual</v>
      </c>
      <c r="F2641" s="14">
        <f>'Master Sheet'!F2641</f>
        <v>499140</v>
      </c>
      <c r="G2641" s="14">
        <f>'Master Sheet'!G2641</f>
        <v>399312</v>
      </c>
      <c r="H2641" s="12">
        <f>'Master Sheet'!K2641</f>
        <v>0</v>
      </c>
      <c r="I2641" s="14">
        <f t="shared" si="451"/>
        <v>399312</v>
      </c>
      <c r="J2641" s="12">
        <f>'Master Sheet'!L2641</f>
        <v>0</v>
      </c>
      <c r="K2641" s="12">
        <f>'Master Sheet'!M2641</f>
        <v>0</v>
      </c>
      <c r="L2641" s="12">
        <f>'Master Sheet'!N2641</f>
        <v>0</v>
      </c>
      <c r="M2641" s="12">
        <f>'Master Sheet'!O2641</f>
        <v>0</v>
      </c>
      <c r="N2641" s="14">
        <f t="shared" si="452"/>
        <v>399312</v>
      </c>
      <c r="O2641" s="14">
        <f t="shared" si="453"/>
        <v>399312</v>
      </c>
      <c r="P2641" s="17">
        <f>'Master Sheet'!P2641</f>
        <v>0</v>
      </c>
      <c r="Q2641" s="17">
        <f>'Master Sheet'!Q2641</f>
        <v>0</v>
      </c>
      <c r="R2641" s="17">
        <f>'Master Sheet'!R2641</f>
        <v>0</v>
      </c>
      <c r="S2641" s="17">
        <f>'Master Sheet'!S2641</f>
        <v>0</v>
      </c>
      <c r="T2641" s="14">
        <f t="shared" si="454"/>
        <v>399312</v>
      </c>
      <c r="U2641" s="14">
        <f t="shared" si="455"/>
        <v>399312</v>
      </c>
      <c r="V2641" s="12">
        <f t="shared" si="456"/>
        <v>0</v>
      </c>
      <c r="W2641" s="14">
        <f t="shared" si="457"/>
        <v>399312</v>
      </c>
      <c r="X2641" s="14">
        <f t="shared" si="458"/>
        <v>399312</v>
      </c>
      <c r="Y2641" s="8">
        <f t="shared" si="459"/>
        <v>0</v>
      </c>
      <c r="Z2641" s="18">
        <f t="shared" si="460"/>
        <v>399312</v>
      </c>
      <c r="AA2641" s="14">
        <f t="shared" si="461"/>
        <v>399312</v>
      </c>
    </row>
    <row r="2642" spans="1:27" ht="30">
      <c r="A2642" s="4" t="str">
        <f>'Master Sheet'!A2642</f>
        <v>CFQ7TTC0LHR4</v>
      </c>
      <c r="B2642" s="4" t="str">
        <f>'Master Sheet'!B2642</f>
        <v>000R</v>
      </c>
      <c r="C2642" s="7" t="str">
        <f>'Master Sheet'!C2642</f>
        <v>Compliance Manager Premium Assessment Add-On (Education Pricing)</v>
      </c>
      <c r="D2642" s="4" t="str">
        <f>'Master Sheet'!D2642</f>
        <v>P1M</v>
      </c>
      <c r="E2642" s="4" t="str">
        <f>'Master Sheet'!E2642</f>
        <v>Monthly</v>
      </c>
      <c r="F2642" s="14">
        <f>'Master Sheet'!F2642</f>
        <v>49914</v>
      </c>
      <c r="G2642" s="14">
        <f>'Master Sheet'!G2642</f>
        <v>39931.199999999997</v>
      </c>
      <c r="H2642" s="12">
        <f>'Master Sheet'!K2642</f>
        <v>0</v>
      </c>
      <c r="I2642" s="14">
        <f t="shared" si="451"/>
        <v>39931.199999999997</v>
      </c>
      <c r="J2642" s="12">
        <f>'Master Sheet'!L2642</f>
        <v>0</v>
      </c>
      <c r="K2642" s="12">
        <f>'Master Sheet'!M2642</f>
        <v>0</v>
      </c>
      <c r="L2642" s="12">
        <f>'Master Sheet'!N2642</f>
        <v>0</v>
      </c>
      <c r="M2642" s="12">
        <f>'Master Sheet'!O2642</f>
        <v>0</v>
      </c>
      <c r="N2642" s="14">
        <f t="shared" si="452"/>
        <v>39931.199999999997</v>
      </c>
      <c r="O2642" s="14">
        <f t="shared" si="453"/>
        <v>39931.199999999997</v>
      </c>
      <c r="P2642" s="17">
        <f>'Master Sheet'!P2642</f>
        <v>0</v>
      </c>
      <c r="Q2642" s="17">
        <f>'Master Sheet'!Q2642</f>
        <v>0</v>
      </c>
      <c r="R2642" s="17">
        <f>'Master Sheet'!R2642</f>
        <v>0</v>
      </c>
      <c r="S2642" s="17">
        <f>'Master Sheet'!S2642</f>
        <v>0</v>
      </c>
      <c r="T2642" s="14">
        <f t="shared" si="454"/>
        <v>39931.199999999997</v>
      </c>
      <c r="U2642" s="14">
        <f t="shared" si="455"/>
        <v>39931.199999999997</v>
      </c>
      <c r="V2642" s="12">
        <f t="shared" si="456"/>
        <v>0</v>
      </c>
      <c r="W2642" s="14">
        <f t="shared" si="457"/>
        <v>39931.199999999997</v>
      </c>
      <c r="X2642" s="14">
        <f t="shared" si="458"/>
        <v>39931.199999999997</v>
      </c>
      <c r="Y2642" s="8">
        <f t="shared" si="459"/>
        <v>0</v>
      </c>
      <c r="Z2642" s="18">
        <f t="shared" si="460"/>
        <v>39931.199999999997</v>
      </c>
      <c r="AA2642" s="14">
        <f t="shared" si="461"/>
        <v>39931.199999999997</v>
      </c>
    </row>
    <row r="2643" spans="1:27">
      <c r="A2643" s="4" t="str">
        <f>'Master Sheet'!A2643</f>
        <v>CFQ7TTC0LHR4</v>
      </c>
      <c r="B2643" s="4">
        <f>'Master Sheet'!B2643</f>
        <v>1</v>
      </c>
      <c r="C2643" s="7" t="str">
        <f>'Master Sheet'!C2643</f>
        <v>Microsoft Purview Suite</v>
      </c>
      <c r="D2643" s="4" t="str">
        <f>'Master Sheet'!D2643</f>
        <v>P1M</v>
      </c>
      <c r="E2643" s="4" t="str">
        <f>'Master Sheet'!E2643</f>
        <v>Monthly</v>
      </c>
      <c r="F2643" s="14">
        <f>'Master Sheet'!F2643</f>
        <v>1200</v>
      </c>
      <c r="G2643" s="14">
        <f>'Master Sheet'!G2643</f>
        <v>960</v>
      </c>
      <c r="H2643" s="12">
        <f>'Master Sheet'!K2643</f>
        <v>0</v>
      </c>
      <c r="I2643" s="14">
        <f t="shared" si="451"/>
        <v>960</v>
      </c>
      <c r="J2643" s="12">
        <f>'Master Sheet'!L2643</f>
        <v>0</v>
      </c>
      <c r="K2643" s="12">
        <f>'Master Sheet'!M2643</f>
        <v>0</v>
      </c>
      <c r="L2643" s="12">
        <f>'Master Sheet'!N2643</f>
        <v>0</v>
      </c>
      <c r="M2643" s="12">
        <f>'Master Sheet'!O2643</f>
        <v>0</v>
      </c>
      <c r="N2643" s="14">
        <f t="shared" si="452"/>
        <v>960</v>
      </c>
      <c r="O2643" s="14">
        <f t="shared" si="453"/>
        <v>960</v>
      </c>
      <c r="P2643" s="17">
        <f>'Master Sheet'!P2643</f>
        <v>0</v>
      </c>
      <c r="Q2643" s="17">
        <f>'Master Sheet'!Q2643</f>
        <v>0</v>
      </c>
      <c r="R2643" s="17">
        <f>'Master Sheet'!R2643</f>
        <v>0</v>
      </c>
      <c r="S2643" s="17">
        <f>'Master Sheet'!S2643</f>
        <v>0</v>
      </c>
      <c r="T2643" s="14">
        <f t="shared" si="454"/>
        <v>960</v>
      </c>
      <c r="U2643" s="14">
        <f t="shared" si="455"/>
        <v>960</v>
      </c>
      <c r="V2643" s="12">
        <f t="shared" si="456"/>
        <v>0</v>
      </c>
      <c r="W2643" s="14">
        <f t="shared" si="457"/>
        <v>960</v>
      </c>
      <c r="X2643" s="14">
        <f t="shared" si="458"/>
        <v>960</v>
      </c>
      <c r="Y2643" s="8">
        <f t="shared" si="459"/>
        <v>0</v>
      </c>
      <c r="Z2643" s="18">
        <f t="shared" si="460"/>
        <v>960</v>
      </c>
      <c r="AA2643" s="14">
        <f t="shared" si="461"/>
        <v>960</v>
      </c>
    </row>
    <row r="2644" spans="1:27">
      <c r="A2644" s="4" t="str">
        <f>'Master Sheet'!A2644</f>
        <v>CFQ7TTC0LHR4</v>
      </c>
      <c r="B2644" s="4" t="str">
        <f>'Master Sheet'!B2644</f>
        <v>000Q</v>
      </c>
      <c r="C2644" s="7" t="str">
        <f>'Master Sheet'!C2644</f>
        <v>Microsoft Purview Suite (Non-Profit Pricing)</v>
      </c>
      <c r="D2644" s="4" t="str">
        <f>'Master Sheet'!D2644</f>
        <v>P3Y</v>
      </c>
      <c r="E2644" s="4" t="str">
        <f>'Master Sheet'!E2644</f>
        <v>Triennial</v>
      </c>
      <c r="F2644" s="14">
        <f>'Master Sheet'!F2644</f>
        <v>14400</v>
      </c>
      <c r="G2644" s="14">
        <f>'Master Sheet'!G2644</f>
        <v>12960</v>
      </c>
      <c r="H2644" s="12">
        <f>'Master Sheet'!K2644</f>
        <v>0</v>
      </c>
      <c r="I2644" s="14">
        <f t="shared" si="451"/>
        <v>12960</v>
      </c>
      <c r="J2644" s="12">
        <f>'Master Sheet'!L2644</f>
        <v>0</v>
      </c>
      <c r="K2644" s="12">
        <f>'Master Sheet'!M2644</f>
        <v>0</v>
      </c>
      <c r="L2644" s="12">
        <f>'Master Sheet'!N2644</f>
        <v>0</v>
      </c>
      <c r="M2644" s="12">
        <f>'Master Sheet'!O2644</f>
        <v>0</v>
      </c>
      <c r="N2644" s="14">
        <f t="shared" si="452"/>
        <v>12960</v>
      </c>
      <c r="O2644" s="14">
        <f t="shared" si="453"/>
        <v>12960</v>
      </c>
      <c r="P2644" s="17">
        <f>'Master Sheet'!P2644</f>
        <v>0</v>
      </c>
      <c r="Q2644" s="17">
        <f>'Master Sheet'!Q2644</f>
        <v>0</v>
      </c>
      <c r="R2644" s="17">
        <f>'Master Sheet'!R2644</f>
        <v>0</v>
      </c>
      <c r="S2644" s="17">
        <f>'Master Sheet'!S2644</f>
        <v>0</v>
      </c>
      <c r="T2644" s="14">
        <f t="shared" si="454"/>
        <v>12960</v>
      </c>
      <c r="U2644" s="14">
        <f t="shared" si="455"/>
        <v>12960</v>
      </c>
      <c r="V2644" s="12">
        <f t="shared" si="456"/>
        <v>0</v>
      </c>
      <c r="W2644" s="14">
        <f t="shared" si="457"/>
        <v>12960</v>
      </c>
      <c r="X2644" s="14">
        <f t="shared" si="458"/>
        <v>12960</v>
      </c>
      <c r="Y2644" s="8">
        <f t="shared" si="459"/>
        <v>0</v>
      </c>
      <c r="Z2644" s="18">
        <f t="shared" si="460"/>
        <v>12960</v>
      </c>
      <c r="AA2644" s="14">
        <f t="shared" si="461"/>
        <v>12960</v>
      </c>
    </row>
    <row r="2645" spans="1:27">
      <c r="A2645" s="4" t="str">
        <f>'Master Sheet'!A2645</f>
        <v>CFQ7TTC0LHR4</v>
      </c>
      <c r="B2645" s="4" t="str">
        <f>'Master Sheet'!B2645</f>
        <v>001J</v>
      </c>
      <c r="C2645" s="7" t="str">
        <f>'Master Sheet'!C2645</f>
        <v>Microsoft Purview Suite - 3 year</v>
      </c>
      <c r="D2645" s="4" t="str">
        <f>'Master Sheet'!D2645</f>
        <v>P3Y</v>
      </c>
      <c r="E2645" s="4" t="str">
        <f>'Master Sheet'!E2645</f>
        <v>Triennial</v>
      </c>
      <c r="F2645" s="14">
        <f>'Master Sheet'!F2645</f>
        <v>36000</v>
      </c>
      <c r="G2645" s="14">
        <f>'Master Sheet'!G2645</f>
        <v>28800</v>
      </c>
      <c r="H2645" s="12">
        <f>'Master Sheet'!K2645</f>
        <v>0</v>
      </c>
      <c r="I2645" s="14">
        <f t="shared" si="451"/>
        <v>28800</v>
      </c>
      <c r="J2645" s="12">
        <f>'Master Sheet'!L2645</f>
        <v>0</v>
      </c>
      <c r="K2645" s="12">
        <f>'Master Sheet'!M2645</f>
        <v>0</v>
      </c>
      <c r="L2645" s="12">
        <f>'Master Sheet'!N2645</f>
        <v>0</v>
      </c>
      <c r="M2645" s="12">
        <f>'Master Sheet'!O2645</f>
        <v>0</v>
      </c>
      <c r="N2645" s="14">
        <f t="shared" si="452"/>
        <v>28800</v>
      </c>
      <c r="O2645" s="14">
        <f t="shared" si="453"/>
        <v>28800</v>
      </c>
      <c r="P2645" s="17">
        <f>'Master Sheet'!P2645</f>
        <v>0</v>
      </c>
      <c r="Q2645" s="17">
        <f>'Master Sheet'!Q2645</f>
        <v>0</v>
      </c>
      <c r="R2645" s="17">
        <f>'Master Sheet'!R2645</f>
        <v>0</v>
      </c>
      <c r="S2645" s="17">
        <f>'Master Sheet'!S2645</f>
        <v>0</v>
      </c>
      <c r="T2645" s="14">
        <f t="shared" si="454"/>
        <v>28800</v>
      </c>
      <c r="U2645" s="14">
        <f t="shared" si="455"/>
        <v>28800</v>
      </c>
      <c r="V2645" s="12">
        <f t="shared" si="456"/>
        <v>0</v>
      </c>
      <c r="W2645" s="14">
        <f t="shared" si="457"/>
        <v>28800</v>
      </c>
      <c r="X2645" s="14">
        <f t="shared" si="458"/>
        <v>28800</v>
      </c>
      <c r="Y2645" s="8">
        <f t="shared" si="459"/>
        <v>0</v>
      </c>
      <c r="Z2645" s="18">
        <f t="shared" si="460"/>
        <v>28800</v>
      </c>
      <c r="AA2645" s="14">
        <f t="shared" si="461"/>
        <v>28800</v>
      </c>
    </row>
    <row r="2646" spans="1:27">
      <c r="A2646" s="4" t="str">
        <f>'Master Sheet'!A2646</f>
        <v>CFQ7TTC0LHR4</v>
      </c>
      <c r="B2646" s="4">
        <f>'Master Sheet'!B2646</f>
        <v>1</v>
      </c>
      <c r="C2646" s="7" t="str">
        <f>'Master Sheet'!C2646</f>
        <v>Microsoft Purview Suite</v>
      </c>
      <c r="D2646" s="4" t="str">
        <f>'Master Sheet'!D2646</f>
        <v>P1Y</v>
      </c>
      <c r="E2646" s="4" t="str">
        <f>'Master Sheet'!E2646</f>
        <v>Monthly</v>
      </c>
      <c r="F2646" s="14">
        <f>'Master Sheet'!F2646</f>
        <v>12600</v>
      </c>
      <c r="G2646" s="14">
        <f>'Master Sheet'!G2646</f>
        <v>10080</v>
      </c>
      <c r="H2646" s="12">
        <f>'Master Sheet'!K2646</f>
        <v>0</v>
      </c>
      <c r="I2646" s="14">
        <f t="shared" si="451"/>
        <v>10080</v>
      </c>
      <c r="J2646" s="12">
        <f>'Master Sheet'!L2646</f>
        <v>0</v>
      </c>
      <c r="K2646" s="12">
        <f>'Master Sheet'!M2646</f>
        <v>0</v>
      </c>
      <c r="L2646" s="12">
        <f>'Master Sheet'!N2646</f>
        <v>0</v>
      </c>
      <c r="M2646" s="12">
        <f>'Master Sheet'!O2646</f>
        <v>0</v>
      </c>
      <c r="N2646" s="14">
        <f t="shared" si="452"/>
        <v>10080</v>
      </c>
      <c r="O2646" s="14">
        <f t="shared" si="453"/>
        <v>10080</v>
      </c>
      <c r="P2646" s="17">
        <f>'Master Sheet'!P2646</f>
        <v>0</v>
      </c>
      <c r="Q2646" s="17">
        <f>'Master Sheet'!Q2646</f>
        <v>0</v>
      </c>
      <c r="R2646" s="17">
        <f>'Master Sheet'!R2646</f>
        <v>0</v>
      </c>
      <c r="S2646" s="17">
        <f>'Master Sheet'!S2646</f>
        <v>0</v>
      </c>
      <c r="T2646" s="14">
        <f t="shared" si="454"/>
        <v>10080</v>
      </c>
      <c r="U2646" s="14">
        <f t="shared" si="455"/>
        <v>10080</v>
      </c>
      <c r="V2646" s="12">
        <f t="shared" si="456"/>
        <v>0</v>
      </c>
      <c r="W2646" s="14">
        <f t="shared" si="457"/>
        <v>10080</v>
      </c>
      <c r="X2646" s="14">
        <f t="shared" si="458"/>
        <v>10080</v>
      </c>
      <c r="Y2646" s="8">
        <f t="shared" si="459"/>
        <v>0</v>
      </c>
      <c r="Z2646" s="18">
        <f t="shared" si="460"/>
        <v>10080</v>
      </c>
      <c r="AA2646" s="14">
        <f t="shared" si="461"/>
        <v>10080</v>
      </c>
    </row>
    <row r="2647" spans="1:27">
      <c r="A2647" s="4" t="str">
        <f>'Master Sheet'!A2647</f>
        <v>CFQ7TTC0LHR4</v>
      </c>
      <c r="B2647" s="4" t="str">
        <f>'Master Sheet'!B2647</f>
        <v>000Q</v>
      </c>
      <c r="C2647" s="7" t="str">
        <f>'Master Sheet'!C2647</f>
        <v>Microsoft Purview Suite (Non-Profit Pricing)</v>
      </c>
      <c r="D2647" s="4" t="str">
        <f>'Master Sheet'!D2647</f>
        <v>P1Y</v>
      </c>
      <c r="E2647" s="4" t="str">
        <f>'Master Sheet'!E2647</f>
        <v>Monthly</v>
      </c>
      <c r="F2647" s="14">
        <f>'Master Sheet'!F2647</f>
        <v>5040</v>
      </c>
      <c r="G2647" s="14">
        <f>'Master Sheet'!G2647</f>
        <v>4536</v>
      </c>
      <c r="H2647" s="12">
        <f>'Master Sheet'!K2647</f>
        <v>0</v>
      </c>
      <c r="I2647" s="14">
        <f t="shared" si="451"/>
        <v>4536</v>
      </c>
      <c r="J2647" s="12">
        <f>'Master Sheet'!L2647</f>
        <v>0</v>
      </c>
      <c r="K2647" s="12">
        <f>'Master Sheet'!M2647</f>
        <v>0</v>
      </c>
      <c r="L2647" s="12">
        <f>'Master Sheet'!N2647</f>
        <v>0</v>
      </c>
      <c r="M2647" s="12">
        <f>'Master Sheet'!O2647</f>
        <v>0</v>
      </c>
      <c r="N2647" s="14">
        <f t="shared" si="452"/>
        <v>4536</v>
      </c>
      <c r="O2647" s="14">
        <f t="shared" si="453"/>
        <v>4536</v>
      </c>
      <c r="P2647" s="17">
        <f>'Master Sheet'!P2647</f>
        <v>0</v>
      </c>
      <c r="Q2647" s="17">
        <f>'Master Sheet'!Q2647</f>
        <v>0</v>
      </c>
      <c r="R2647" s="17">
        <f>'Master Sheet'!R2647</f>
        <v>0</v>
      </c>
      <c r="S2647" s="17">
        <f>'Master Sheet'!S2647</f>
        <v>0</v>
      </c>
      <c r="T2647" s="14">
        <f t="shared" si="454"/>
        <v>4536</v>
      </c>
      <c r="U2647" s="14">
        <f t="shared" si="455"/>
        <v>4536</v>
      </c>
      <c r="V2647" s="12">
        <f t="shared" si="456"/>
        <v>0</v>
      </c>
      <c r="W2647" s="14">
        <f t="shared" si="457"/>
        <v>4536</v>
      </c>
      <c r="X2647" s="14">
        <f t="shared" si="458"/>
        <v>4536</v>
      </c>
      <c r="Y2647" s="8">
        <f t="shared" si="459"/>
        <v>0</v>
      </c>
      <c r="Z2647" s="18">
        <f t="shared" si="460"/>
        <v>4536</v>
      </c>
      <c r="AA2647" s="14">
        <f t="shared" si="461"/>
        <v>4536</v>
      </c>
    </row>
    <row r="2648" spans="1:27">
      <c r="A2648" s="4" t="str">
        <f>'Master Sheet'!A2648</f>
        <v>CFQ7TTC0LHR4</v>
      </c>
      <c r="B2648" s="4">
        <f>'Master Sheet'!B2648</f>
        <v>1</v>
      </c>
      <c r="C2648" s="7" t="str">
        <f>'Master Sheet'!C2648</f>
        <v>Microsoft Purview Suite</v>
      </c>
      <c r="D2648" s="4" t="str">
        <f>'Master Sheet'!D2648</f>
        <v>P1Y</v>
      </c>
      <c r="E2648" s="4" t="str">
        <f>'Master Sheet'!E2648</f>
        <v>Annual</v>
      </c>
      <c r="F2648" s="14">
        <f>'Master Sheet'!F2648</f>
        <v>12000</v>
      </c>
      <c r="G2648" s="14">
        <f>'Master Sheet'!G2648</f>
        <v>9600</v>
      </c>
      <c r="H2648" s="12">
        <f>'Master Sheet'!K2648</f>
        <v>0</v>
      </c>
      <c r="I2648" s="14">
        <f t="shared" si="451"/>
        <v>9600</v>
      </c>
      <c r="J2648" s="12">
        <f>'Master Sheet'!L2648</f>
        <v>0</v>
      </c>
      <c r="K2648" s="12">
        <f>'Master Sheet'!M2648</f>
        <v>0</v>
      </c>
      <c r="L2648" s="12">
        <f>'Master Sheet'!N2648</f>
        <v>0</v>
      </c>
      <c r="M2648" s="12">
        <f>'Master Sheet'!O2648</f>
        <v>0</v>
      </c>
      <c r="N2648" s="14">
        <f t="shared" si="452"/>
        <v>9600</v>
      </c>
      <c r="O2648" s="14">
        <f t="shared" si="453"/>
        <v>9600</v>
      </c>
      <c r="P2648" s="17">
        <f>'Master Sheet'!P2648</f>
        <v>0</v>
      </c>
      <c r="Q2648" s="17">
        <f>'Master Sheet'!Q2648</f>
        <v>0</v>
      </c>
      <c r="R2648" s="17">
        <f>'Master Sheet'!R2648</f>
        <v>0</v>
      </c>
      <c r="S2648" s="17">
        <f>'Master Sheet'!S2648</f>
        <v>0</v>
      </c>
      <c r="T2648" s="14">
        <f t="shared" si="454"/>
        <v>9600</v>
      </c>
      <c r="U2648" s="14">
        <f t="shared" si="455"/>
        <v>9600</v>
      </c>
      <c r="V2648" s="12">
        <f t="shared" si="456"/>
        <v>0</v>
      </c>
      <c r="W2648" s="14">
        <f t="shared" si="457"/>
        <v>9600</v>
      </c>
      <c r="X2648" s="14">
        <f t="shared" si="458"/>
        <v>9600</v>
      </c>
      <c r="Y2648" s="8">
        <f t="shared" si="459"/>
        <v>0</v>
      </c>
      <c r="Z2648" s="18">
        <f t="shared" si="460"/>
        <v>9600</v>
      </c>
      <c r="AA2648" s="14">
        <f t="shared" si="461"/>
        <v>9600</v>
      </c>
    </row>
    <row r="2649" spans="1:27">
      <c r="A2649" s="4" t="str">
        <f>'Master Sheet'!A2649</f>
        <v>CFQ7TTC0LHR4</v>
      </c>
      <c r="B2649" s="4" t="str">
        <f>'Master Sheet'!B2649</f>
        <v>000Q</v>
      </c>
      <c r="C2649" s="7" t="str">
        <f>'Master Sheet'!C2649</f>
        <v>Microsoft Purview Suite (Non-Profit Pricing)</v>
      </c>
      <c r="D2649" s="4" t="str">
        <f>'Master Sheet'!D2649</f>
        <v>P1M</v>
      </c>
      <c r="E2649" s="4" t="str">
        <f>'Master Sheet'!E2649</f>
        <v>Monthly</v>
      </c>
      <c r="F2649" s="14">
        <f>'Master Sheet'!F2649</f>
        <v>480</v>
      </c>
      <c r="G2649" s="14">
        <f>'Master Sheet'!G2649</f>
        <v>432</v>
      </c>
      <c r="H2649" s="12">
        <f>'Master Sheet'!K2649</f>
        <v>0</v>
      </c>
      <c r="I2649" s="14">
        <f t="shared" si="451"/>
        <v>432</v>
      </c>
      <c r="J2649" s="12">
        <f>'Master Sheet'!L2649</f>
        <v>0</v>
      </c>
      <c r="K2649" s="12">
        <f>'Master Sheet'!M2649</f>
        <v>0</v>
      </c>
      <c r="L2649" s="12">
        <f>'Master Sheet'!N2649</f>
        <v>0</v>
      </c>
      <c r="M2649" s="12">
        <f>'Master Sheet'!O2649</f>
        <v>0</v>
      </c>
      <c r="N2649" s="14">
        <f t="shared" si="452"/>
        <v>432</v>
      </c>
      <c r="O2649" s="14">
        <f t="shared" si="453"/>
        <v>432</v>
      </c>
      <c r="P2649" s="17">
        <f>'Master Sheet'!P2649</f>
        <v>0</v>
      </c>
      <c r="Q2649" s="17">
        <f>'Master Sheet'!Q2649</f>
        <v>0</v>
      </c>
      <c r="R2649" s="17">
        <f>'Master Sheet'!R2649</f>
        <v>0</v>
      </c>
      <c r="S2649" s="17">
        <f>'Master Sheet'!S2649</f>
        <v>0</v>
      </c>
      <c r="T2649" s="14">
        <f t="shared" si="454"/>
        <v>432</v>
      </c>
      <c r="U2649" s="14">
        <f t="shared" si="455"/>
        <v>432</v>
      </c>
      <c r="V2649" s="12">
        <f t="shared" si="456"/>
        <v>0</v>
      </c>
      <c r="W2649" s="14">
        <f t="shared" si="457"/>
        <v>432</v>
      </c>
      <c r="X2649" s="14">
        <f t="shared" si="458"/>
        <v>432</v>
      </c>
      <c r="Y2649" s="8">
        <f t="shared" si="459"/>
        <v>0</v>
      </c>
      <c r="Z2649" s="18">
        <f t="shared" si="460"/>
        <v>432</v>
      </c>
      <c r="AA2649" s="14">
        <f t="shared" si="461"/>
        <v>432</v>
      </c>
    </row>
    <row r="2650" spans="1:27">
      <c r="A2650" s="4" t="str">
        <f>'Master Sheet'!A2650</f>
        <v>CFQ7TTC0LHR4</v>
      </c>
      <c r="B2650" s="4" t="str">
        <f>'Master Sheet'!B2650</f>
        <v>000Q</v>
      </c>
      <c r="C2650" s="7" t="str">
        <f>'Master Sheet'!C2650</f>
        <v>Microsoft Purview Suite (Non-Profit Pricing)</v>
      </c>
      <c r="D2650" s="4" t="str">
        <f>'Master Sheet'!D2650</f>
        <v>P1Y</v>
      </c>
      <c r="E2650" s="4" t="str">
        <f>'Master Sheet'!E2650</f>
        <v>Annual</v>
      </c>
      <c r="F2650" s="14">
        <f>'Master Sheet'!F2650</f>
        <v>4800</v>
      </c>
      <c r="G2650" s="14">
        <f>'Master Sheet'!G2650</f>
        <v>4320</v>
      </c>
      <c r="H2650" s="12">
        <f>'Master Sheet'!K2650</f>
        <v>0</v>
      </c>
      <c r="I2650" s="14">
        <f t="shared" si="451"/>
        <v>4320</v>
      </c>
      <c r="J2650" s="12">
        <f>'Master Sheet'!L2650</f>
        <v>0</v>
      </c>
      <c r="K2650" s="12">
        <f>'Master Sheet'!M2650</f>
        <v>0</v>
      </c>
      <c r="L2650" s="12">
        <f>'Master Sheet'!N2650</f>
        <v>0</v>
      </c>
      <c r="M2650" s="12">
        <f>'Master Sheet'!O2650</f>
        <v>0</v>
      </c>
      <c r="N2650" s="14">
        <f t="shared" si="452"/>
        <v>4320</v>
      </c>
      <c r="O2650" s="14">
        <f t="shared" si="453"/>
        <v>4320</v>
      </c>
      <c r="P2650" s="17">
        <f>'Master Sheet'!P2650</f>
        <v>0</v>
      </c>
      <c r="Q2650" s="17">
        <f>'Master Sheet'!Q2650</f>
        <v>0</v>
      </c>
      <c r="R2650" s="17">
        <f>'Master Sheet'!R2650</f>
        <v>0</v>
      </c>
      <c r="S2650" s="17">
        <f>'Master Sheet'!S2650</f>
        <v>0</v>
      </c>
      <c r="T2650" s="14">
        <f t="shared" si="454"/>
        <v>4320</v>
      </c>
      <c r="U2650" s="14">
        <f t="shared" si="455"/>
        <v>4320</v>
      </c>
      <c r="V2650" s="12">
        <f t="shared" si="456"/>
        <v>0</v>
      </c>
      <c r="W2650" s="14">
        <f t="shared" si="457"/>
        <v>4320</v>
      </c>
      <c r="X2650" s="14">
        <f t="shared" si="458"/>
        <v>4320</v>
      </c>
      <c r="Y2650" s="8">
        <f t="shared" si="459"/>
        <v>0</v>
      </c>
      <c r="Z2650" s="18">
        <f t="shared" si="460"/>
        <v>4320</v>
      </c>
      <c r="AA2650" s="14">
        <f t="shared" si="461"/>
        <v>4320</v>
      </c>
    </row>
    <row r="2651" spans="1:27">
      <c r="A2651" s="4" t="str">
        <f>'Master Sheet'!A2651</f>
        <v>CFQ7TTC0LHR4</v>
      </c>
      <c r="B2651" s="4">
        <f>'Master Sheet'!B2651</f>
        <v>2</v>
      </c>
      <c r="C2651" s="7" t="str">
        <f>'Master Sheet'!C2651</f>
        <v>Compliance Manager Premium Assessment Add-On</v>
      </c>
      <c r="D2651" s="4" t="str">
        <f>'Master Sheet'!D2651</f>
        <v>P1Y</v>
      </c>
      <c r="E2651" s="4" t="str">
        <f>'Master Sheet'!E2651</f>
        <v>Monthly</v>
      </c>
      <c r="F2651" s="14">
        <f>'Master Sheet'!F2651</f>
        <v>524097</v>
      </c>
      <c r="G2651" s="14">
        <f>'Master Sheet'!G2651</f>
        <v>419277.6</v>
      </c>
      <c r="H2651" s="12">
        <f>'Master Sheet'!K2651</f>
        <v>0</v>
      </c>
      <c r="I2651" s="14">
        <f t="shared" si="451"/>
        <v>419277.6</v>
      </c>
      <c r="J2651" s="12">
        <f>'Master Sheet'!L2651</f>
        <v>0</v>
      </c>
      <c r="K2651" s="12">
        <f>'Master Sheet'!M2651</f>
        <v>0</v>
      </c>
      <c r="L2651" s="12">
        <f>'Master Sheet'!N2651</f>
        <v>0</v>
      </c>
      <c r="M2651" s="12">
        <f>'Master Sheet'!O2651</f>
        <v>0</v>
      </c>
      <c r="N2651" s="14">
        <f t="shared" si="452"/>
        <v>419277.6</v>
      </c>
      <c r="O2651" s="14">
        <f t="shared" si="453"/>
        <v>419277.6</v>
      </c>
      <c r="P2651" s="17">
        <f>'Master Sheet'!P2651</f>
        <v>0</v>
      </c>
      <c r="Q2651" s="17">
        <f>'Master Sheet'!Q2651</f>
        <v>0</v>
      </c>
      <c r="R2651" s="17">
        <f>'Master Sheet'!R2651</f>
        <v>0</v>
      </c>
      <c r="S2651" s="17">
        <f>'Master Sheet'!S2651</f>
        <v>0</v>
      </c>
      <c r="T2651" s="14">
        <f t="shared" si="454"/>
        <v>419277.6</v>
      </c>
      <c r="U2651" s="14">
        <f t="shared" si="455"/>
        <v>419277.6</v>
      </c>
      <c r="V2651" s="12">
        <f t="shared" si="456"/>
        <v>0</v>
      </c>
      <c r="W2651" s="14">
        <f t="shared" si="457"/>
        <v>419277.6</v>
      </c>
      <c r="X2651" s="14">
        <f t="shared" si="458"/>
        <v>419277.6</v>
      </c>
      <c r="Y2651" s="8">
        <f t="shared" si="459"/>
        <v>0</v>
      </c>
      <c r="Z2651" s="18">
        <f t="shared" si="460"/>
        <v>419277.6</v>
      </c>
      <c r="AA2651" s="14">
        <f t="shared" si="461"/>
        <v>419277.6</v>
      </c>
    </row>
    <row r="2652" spans="1:27">
      <c r="A2652" s="4" t="str">
        <f>'Master Sheet'!A2652</f>
        <v>CFQ7TTC0LHR4</v>
      </c>
      <c r="B2652" s="4" t="str">
        <f>'Master Sheet'!B2652</f>
        <v>001J</v>
      </c>
      <c r="C2652" s="7" t="str">
        <f>'Master Sheet'!C2652</f>
        <v>Microsoft Purview Suite - 3 year</v>
      </c>
      <c r="D2652" s="4" t="str">
        <f>'Master Sheet'!D2652</f>
        <v>P3Y</v>
      </c>
      <c r="E2652" s="4" t="str">
        <f>'Master Sheet'!E2652</f>
        <v>Annual</v>
      </c>
      <c r="F2652" s="14">
        <f>'Master Sheet'!F2652</f>
        <v>36000</v>
      </c>
      <c r="G2652" s="14">
        <f>'Master Sheet'!G2652</f>
        <v>28800</v>
      </c>
      <c r="H2652" s="12">
        <f>'Master Sheet'!K2652</f>
        <v>0</v>
      </c>
      <c r="I2652" s="14">
        <f t="shared" si="451"/>
        <v>28800</v>
      </c>
      <c r="J2652" s="12">
        <f>'Master Sheet'!L2652</f>
        <v>0</v>
      </c>
      <c r="K2652" s="12">
        <f>'Master Sheet'!M2652</f>
        <v>0</v>
      </c>
      <c r="L2652" s="12">
        <f>'Master Sheet'!N2652</f>
        <v>0</v>
      </c>
      <c r="M2652" s="12">
        <f>'Master Sheet'!O2652</f>
        <v>0</v>
      </c>
      <c r="N2652" s="14">
        <f t="shared" si="452"/>
        <v>28800</v>
      </c>
      <c r="O2652" s="14">
        <f t="shared" si="453"/>
        <v>28800</v>
      </c>
      <c r="P2652" s="17">
        <f>'Master Sheet'!P2652</f>
        <v>0</v>
      </c>
      <c r="Q2652" s="17">
        <f>'Master Sheet'!Q2652</f>
        <v>0</v>
      </c>
      <c r="R2652" s="17">
        <f>'Master Sheet'!R2652</f>
        <v>0</v>
      </c>
      <c r="S2652" s="17">
        <f>'Master Sheet'!S2652</f>
        <v>0</v>
      </c>
      <c r="T2652" s="14">
        <f t="shared" si="454"/>
        <v>28800</v>
      </c>
      <c r="U2652" s="14">
        <f t="shared" si="455"/>
        <v>28800</v>
      </c>
      <c r="V2652" s="12">
        <f t="shared" si="456"/>
        <v>0</v>
      </c>
      <c r="W2652" s="14">
        <f t="shared" si="457"/>
        <v>28800</v>
      </c>
      <c r="X2652" s="14">
        <f t="shared" si="458"/>
        <v>28800</v>
      </c>
      <c r="Y2652" s="8">
        <f t="shared" si="459"/>
        <v>0</v>
      </c>
      <c r="Z2652" s="18">
        <f t="shared" si="460"/>
        <v>28800</v>
      </c>
      <c r="AA2652" s="14">
        <f t="shared" si="461"/>
        <v>28800</v>
      </c>
    </row>
    <row r="2653" spans="1:27">
      <c r="A2653" s="4" t="str">
        <f>'Master Sheet'!A2653</f>
        <v>CFQ7TTC0LHR4</v>
      </c>
      <c r="B2653" s="4">
        <f>'Master Sheet'!B2653</f>
        <v>2</v>
      </c>
      <c r="C2653" s="7" t="str">
        <f>'Master Sheet'!C2653</f>
        <v>Compliance Manager Premium Assessment Add-On</v>
      </c>
      <c r="D2653" s="4" t="str">
        <f>'Master Sheet'!D2653</f>
        <v>P1Y</v>
      </c>
      <c r="E2653" s="4" t="str">
        <f>'Master Sheet'!E2653</f>
        <v>Annual</v>
      </c>
      <c r="F2653" s="14">
        <f>'Master Sheet'!F2653</f>
        <v>499140</v>
      </c>
      <c r="G2653" s="14">
        <f>'Master Sheet'!G2653</f>
        <v>399312</v>
      </c>
      <c r="H2653" s="12">
        <f>'Master Sheet'!K2653</f>
        <v>0</v>
      </c>
      <c r="I2653" s="14">
        <f t="shared" si="451"/>
        <v>399312</v>
      </c>
      <c r="J2653" s="12">
        <f>'Master Sheet'!L2653</f>
        <v>0</v>
      </c>
      <c r="K2653" s="12">
        <f>'Master Sheet'!M2653</f>
        <v>0</v>
      </c>
      <c r="L2653" s="12">
        <f>'Master Sheet'!N2653</f>
        <v>0</v>
      </c>
      <c r="M2653" s="12">
        <f>'Master Sheet'!O2653</f>
        <v>0</v>
      </c>
      <c r="N2653" s="14">
        <f t="shared" si="452"/>
        <v>399312</v>
      </c>
      <c r="O2653" s="14">
        <f t="shared" si="453"/>
        <v>399312</v>
      </c>
      <c r="P2653" s="17">
        <f>'Master Sheet'!P2653</f>
        <v>0</v>
      </c>
      <c r="Q2653" s="17">
        <f>'Master Sheet'!Q2653</f>
        <v>0</v>
      </c>
      <c r="R2653" s="17">
        <f>'Master Sheet'!R2653</f>
        <v>0</v>
      </c>
      <c r="S2653" s="17">
        <f>'Master Sheet'!S2653</f>
        <v>0</v>
      </c>
      <c r="T2653" s="14">
        <f t="shared" si="454"/>
        <v>399312</v>
      </c>
      <c r="U2653" s="14">
        <f t="shared" si="455"/>
        <v>399312</v>
      </c>
      <c r="V2653" s="12">
        <f t="shared" si="456"/>
        <v>0</v>
      </c>
      <c r="W2653" s="14">
        <f t="shared" si="457"/>
        <v>399312</v>
      </c>
      <c r="X2653" s="14">
        <f t="shared" si="458"/>
        <v>399312</v>
      </c>
      <c r="Y2653" s="8">
        <f t="shared" si="459"/>
        <v>0</v>
      </c>
      <c r="Z2653" s="18">
        <f t="shared" si="460"/>
        <v>399312</v>
      </c>
      <c r="AA2653" s="14">
        <f t="shared" si="461"/>
        <v>399312</v>
      </c>
    </row>
    <row r="2654" spans="1:27">
      <c r="A2654" s="4" t="str">
        <f>'Master Sheet'!A2654</f>
        <v>CFQ7TTC0J1ZQ</v>
      </c>
      <c r="B2654" s="4">
        <f>'Master Sheet'!B2654</f>
        <v>5</v>
      </c>
      <c r="C2654" s="7" t="str">
        <f>'Master Sheet'!C2654</f>
        <v>Microsoft Purview Suite Edu for faculty (Education Faculty Pricing)</v>
      </c>
      <c r="D2654" s="4" t="str">
        <f>'Master Sheet'!D2654</f>
        <v>P1M</v>
      </c>
      <c r="E2654" s="4" t="str">
        <f>'Master Sheet'!E2654</f>
        <v>Monthly</v>
      </c>
      <c r="F2654" s="14">
        <f>'Master Sheet'!F2654</f>
        <v>306</v>
      </c>
      <c r="G2654" s="14">
        <f>'Master Sheet'!G2654</f>
        <v>244.8</v>
      </c>
      <c r="H2654" s="12">
        <f>'Master Sheet'!K2654</f>
        <v>0</v>
      </c>
      <c r="I2654" s="14">
        <f t="shared" si="451"/>
        <v>244.8</v>
      </c>
      <c r="J2654" s="12">
        <f>'Master Sheet'!L2654</f>
        <v>0</v>
      </c>
      <c r="K2654" s="12">
        <f>'Master Sheet'!M2654</f>
        <v>0</v>
      </c>
      <c r="L2654" s="12">
        <f>'Master Sheet'!N2654</f>
        <v>0</v>
      </c>
      <c r="M2654" s="12">
        <f>'Master Sheet'!O2654</f>
        <v>0</v>
      </c>
      <c r="N2654" s="14">
        <f t="shared" si="452"/>
        <v>244.8</v>
      </c>
      <c r="O2654" s="14">
        <f t="shared" si="453"/>
        <v>244.8</v>
      </c>
      <c r="P2654" s="17">
        <f>'Master Sheet'!P2654</f>
        <v>0</v>
      </c>
      <c r="Q2654" s="17">
        <f>'Master Sheet'!Q2654</f>
        <v>0</v>
      </c>
      <c r="R2654" s="17">
        <f>'Master Sheet'!R2654</f>
        <v>0</v>
      </c>
      <c r="S2654" s="17">
        <f>'Master Sheet'!S2654</f>
        <v>0</v>
      </c>
      <c r="T2654" s="14">
        <f t="shared" si="454"/>
        <v>244.8</v>
      </c>
      <c r="U2654" s="14">
        <f t="shared" si="455"/>
        <v>244.8</v>
      </c>
      <c r="V2654" s="12">
        <f t="shared" si="456"/>
        <v>0</v>
      </c>
      <c r="W2654" s="14">
        <f t="shared" si="457"/>
        <v>244.8</v>
      </c>
      <c r="X2654" s="14">
        <f t="shared" si="458"/>
        <v>244.8</v>
      </c>
      <c r="Y2654" s="8">
        <f t="shared" si="459"/>
        <v>0</v>
      </c>
      <c r="Z2654" s="18">
        <f t="shared" si="460"/>
        <v>244.8</v>
      </c>
      <c r="AA2654" s="14">
        <f t="shared" si="461"/>
        <v>244.8</v>
      </c>
    </row>
    <row r="2655" spans="1:27" ht="30">
      <c r="A2655" s="4" t="str">
        <f>'Master Sheet'!A2655</f>
        <v>CFQ7TTC0J1ZQ</v>
      </c>
      <c r="B2655" s="4">
        <f>'Master Sheet'!B2655</f>
        <v>9</v>
      </c>
      <c r="C2655" s="7" t="str">
        <f>'Master Sheet'!C2655</f>
        <v>Microsoft Purview Suite Edu - Student Use Benefit Add-on (Education Student Pricing)</v>
      </c>
      <c r="D2655" s="4" t="str">
        <f>'Master Sheet'!D2655</f>
        <v>P1Y</v>
      </c>
      <c r="E2655" s="4" t="str">
        <f>'Master Sheet'!E2655</f>
        <v>Annual</v>
      </c>
      <c r="F2655" s="14">
        <f>'Master Sheet'!F2655</f>
        <v>1560</v>
      </c>
      <c r="G2655" s="14">
        <f>'Master Sheet'!G2655</f>
        <v>1248</v>
      </c>
      <c r="H2655" s="12">
        <f>'Master Sheet'!K2655</f>
        <v>0</v>
      </c>
      <c r="I2655" s="14">
        <f t="shared" si="451"/>
        <v>1248</v>
      </c>
      <c r="J2655" s="12">
        <f>'Master Sheet'!L2655</f>
        <v>0</v>
      </c>
      <c r="K2655" s="12">
        <f>'Master Sheet'!M2655</f>
        <v>0</v>
      </c>
      <c r="L2655" s="12">
        <f>'Master Sheet'!N2655</f>
        <v>0</v>
      </c>
      <c r="M2655" s="12">
        <f>'Master Sheet'!O2655</f>
        <v>0</v>
      </c>
      <c r="N2655" s="14">
        <f t="shared" si="452"/>
        <v>1248</v>
      </c>
      <c r="O2655" s="14">
        <f t="shared" si="453"/>
        <v>1248</v>
      </c>
      <c r="P2655" s="17">
        <f>'Master Sheet'!P2655</f>
        <v>0</v>
      </c>
      <c r="Q2655" s="17">
        <f>'Master Sheet'!Q2655</f>
        <v>0</v>
      </c>
      <c r="R2655" s="17">
        <f>'Master Sheet'!R2655</f>
        <v>0</v>
      </c>
      <c r="S2655" s="17">
        <f>'Master Sheet'!S2655</f>
        <v>0</v>
      </c>
      <c r="T2655" s="14">
        <f t="shared" si="454"/>
        <v>1248</v>
      </c>
      <c r="U2655" s="14">
        <f t="shared" si="455"/>
        <v>1248</v>
      </c>
      <c r="V2655" s="12">
        <f t="shared" si="456"/>
        <v>0</v>
      </c>
      <c r="W2655" s="14">
        <f t="shared" si="457"/>
        <v>1248</v>
      </c>
      <c r="X2655" s="14">
        <f t="shared" si="458"/>
        <v>1248</v>
      </c>
      <c r="Y2655" s="8">
        <f t="shared" si="459"/>
        <v>0</v>
      </c>
      <c r="Z2655" s="18">
        <f t="shared" si="460"/>
        <v>1248</v>
      </c>
      <c r="AA2655" s="14">
        <f t="shared" si="461"/>
        <v>1248</v>
      </c>
    </row>
    <row r="2656" spans="1:27" ht="30">
      <c r="A2656" s="4" t="str">
        <f>'Master Sheet'!A2656</f>
        <v>CFQ7TTC0J1ZQ</v>
      </c>
      <c r="B2656" s="4">
        <f>'Master Sheet'!B2656</f>
        <v>9</v>
      </c>
      <c r="C2656" s="7" t="str">
        <f>'Master Sheet'!C2656</f>
        <v>Microsoft Purview Suite Edu - Student Use Benefit Add-on (Education Student Pricing)</v>
      </c>
      <c r="D2656" s="4" t="str">
        <f>'Master Sheet'!D2656</f>
        <v>P1Y</v>
      </c>
      <c r="E2656" s="4" t="str">
        <f>'Master Sheet'!E2656</f>
        <v>Monthly</v>
      </c>
      <c r="F2656" s="14">
        <f>'Master Sheet'!F2656</f>
        <v>1638</v>
      </c>
      <c r="G2656" s="14">
        <f>'Master Sheet'!G2656</f>
        <v>1310.4000000000001</v>
      </c>
      <c r="H2656" s="12">
        <f>'Master Sheet'!K2656</f>
        <v>0</v>
      </c>
      <c r="I2656" s="14">
        <f t="shared" si="451"/>
        <v>1310.4000000000001</v>
      </c>
      <c r="J2656" s="12">
        <f>'Master Sheet'!L2656</f>
        <v>0</v>
      </c>
      <c r="K2656" s="12">
        <f>'Master Sheet'!M2656</f>
        <v>0</v>
      </c>
      <c r="L2656" s="12">
        <f>'Master Sheet'!N2656</f>
        <v>0</v>
      </c>
      <c r="M2656" s="12">
        <f>'Master Sheet'!O2656</f>
        <v>0</v>
      </c>
      <c r="N2656" s="14">
        <f t="shared" si="452"/>
        <v>1310.4000000000001</v>
      </c>
      <c r="O2656" s="14">
        <f t="shared" si="453"/>
        <v>1310.4000000000001</v>
      </c>
      <c r="P2656" s="17">
        <f>'Master Sheet'!P2656</f>
        <v>0</v>
      </c>
      <c r="Q2656" s="17">
        <f>'Master Sheet'!Q2656</f>
        <v>0</v>
      </c>
      <c r="R2656" s="17">
        <f>'Master Sheet'!R2656</f>
        <v>0</v>
      </c>
      <c r="S2656" s="17">
        <f>'Master Sheet'!S2656</f>
        <v>0</v>
      </c>
      <c r="T2656" s="14">
        <f t="shared" si="454"/>
        <v>1310.4000000000001</v>
      </c>
      <c r="U2656" s="14">
        <f t="shared" si="455"/>
        <v>1310.4000000000001</v>
      </c>
      <c r="V2656" s="12">
        <f t="shared" si="456"/>
        <v>0</v>
      </c>
      <c r="W2656" s="14">
        <f t="shared" si="457"/>
        <v>1310.4000000000001</v>
      </c>
      <c r="X2656" s="14">
        <f t="shared" si="458"/>
        <v>1310.4000000000001</v>
      </c>
      <c r="Y2656" s="8">
        <f t="shared" si="459"/>
        <v>0</v>
      </c>
      <c r="Z2656" s="18">
        <f t="shared" si="460"/>
        <v>1310.4000000000001</v>
      </c>
      <c r="AA2656" s="14">
        <f t="shared" si="461"/>
        <v>1310.4000000000001</v>
      </c>
    </row>
    <row r="2657" spans="1:27">
      <c r="A2657" s="4" t="str">
        <f>'Master Sheet'!A2657</f>
        <v>CFQ7TTC0J1ZQ</v>
      </c>
      <c r="B2657" s="4">
        <f>'Master Sheet'!B2657</f>
        <v>6</v>
      </c>
      <c r="C2657" s="7" t="str">
        <f>'Master Sheet'!C2657</f>
        <v>Microsoft Purview Suite Edu for students (Education Student Pricing)</v>
      </c>
      <c r="D2657" s="4" t="str">
        <f>'Master Sheet'!D2657</f>
        <v>P1M</v>
      </c>
      <c r="E2657" s="4" t="str">
        <f>'Master Sheet'!E2657</f>
        <v>Monthly</v>
      </c>
      <c r="F2657" s="14">
        <f>'Master Sheet'!F2657</f>
        <v>252</v>
      </c>
      <c r="G2657" s="14">
        <f>'Master Sheet'!G2657</f>
        <v>201.6</v>
      </c>
      <c r="H2657" s="12">
        <f>'Master Sheet'!K2657</f>
        <v>0</v>
      </c>
      <c r="I2657" s="14">
        <f t="shared" si="451"/>
        <v>201.6</v>
      </c>
      <c r="J2657" s="12">
        <f>'Master Sheet'!L2657</f>
        <v>0</v>
      </c>
      <c r="K2657" s="12">
        <f>'Master Sheet'!M2657</f>
        <v>0</v>
      </c>
      <c r="L2657" s="12">
        <f>'Master Sheet'!N2657</f>
        <v>0</v>
      </c>
      <c r="M2657" s="12">
        <f>'Master Sheet'!O2657</f>
        <v>0</v>
      </c>
      <c r="N2657" s="14">
        <f t="shared" si="452"/>
        <v>201.6</v>
      </c>
      <c r="O2657" s="14">
        <f t="shared" si="453"/>
        <v>201.6</v>
      </c>
      <c r="P2657" s="17">
        <f>'Master Sheet'!P2657</f>
        <v>0</v>
      </c>
      <c r="Q2657" s="17">
        <f>'Master Sheet'!Q2657</f>
        <v>0</v>
      </c>
      <c r="R2657" s="17">
        <f>'Master Sheet'!R2657</f>
        <v>0</v>
      </c>
      <c r="S2657" s="17">
        <f>'Master Sheet'!S2657</f>
        <v>0</v>
      </c>
      <c r="T2657" s="14">
        <f t="shared" si="454"/>
        <v>201.6</v>
      </c>
      <c r="U2657" s="14">
        <f t="shared" si="455"/>
        <v>201.6</v>
      </c>
      <c r="V2657" s="12">
        <f t="shared" si="456"/>
        <v>0</v>
      </c>
      <c r="W2657" s="14">
        <f t="shared" si="457"/>
        <v>201.6</v>
      </c>
      <c r="X2657" s="14">
        <f t="shared" si="458"/>
        <v>201.6</v>
      </c>
      <c r="Y2657" s="8">
        <f t="shared" si="459"/>
        <v>0</v>
      </c>
      <c r="Z2657" s="18">
        <f t="shared" si="460"/>
        <v>201.6</v>
      </c>
      <c r="AA2657" s="14">
        <f t="shared" si="461"/>
        <v>201.6</v>
      </c>
    </row>
    <row r="2658" spans="1:27" ht="30">
      <c r="A2658" s="4" t="str">
        <f>'Master Sheet'!A2658</f>
        <v>CFQ7TTC0J1ZQ</v>
      </c>
      <c r="B2658" s="4">
        <f>'Master Sheet'!B2658</f>
        <v>9</v>
      </c>
      <c r="C2658" s="7" t="str">
        <f>'Master Sheet'!C2658</f>
        <v>Microsoft Purview Suite Edu - Student Use Benefit Add-on (Education Student Pricing)</v>
      </c>
      <c r="D2658" s="4" t="str">
        <f>'Master Sheet'!D2658</f>
        <v>P1M</v>
      </c>
      <c r="E2658" s="4" t="str">
        <f>'Master Sheet'!E2658</f>
        <v>Monthly</v>
      </c>
      <c r="F2658" s="14">
        <f>'Master Sheet'!F2658</f>
        <v>156</v>
      </c>
      <c r="G2658" s="14">
        <f>'Master Sheet'!G2658</f>
        <v>124.8</v>
      </c>
      <c r="H2658" s="12">
        <f>'Master Sheet'!K2658</f>
        <v>0</v>
      </c>
      <c r="I2658" s="14">
        <f t="shared" si="451"/>
        <v>124.8</v>
      </c>
      <c r="J2658" s="12">
        <f>'Master Sheet'!L2658</f>
        <v>0</v>
      </c>
      <c r="K2658" s="12">
        <f>'Master Sheet'!M2658</f>
        <v>0</v>
      </c>
      <c r="L2658" s="12">
        <f>'Master Sheet'!N2658</f>
        <v>0</v>
      </c>
      <c r="M2658" s="12">
        <f>'Master Sheet'!O2658</f>
        <v>0</v>
      </c>
      <c r="N2658" s="14">
        <f t="shared" si="452"/>
        <v>124.8</v>
      </c>
      <c r="O2658" s="14">
        <f t="shared" si="453"/>
        <v>124.8</v>
      </c>
      <c r="P2658" s="17">
        <f>'Master Sheet'!P2658</f>
        <v>0</v>
      </c>
      <c r="Q2658" s="17">
        <f>'Master Sheet'!Q2658</f>
        <v>0</v>
      </c>
      <c r="R2658" s="17">
        <f>'Master Sheet'!R2658</f>
        <v>0</v>
      </c>
      <c r="S2658" s="17">
        <f>'Master Sheet'!S2658</f>
        <v>0</v>
      </c>
      <c r="T2658" s="14">
        <f t="shared" si="454"/>
        <v>124.8</v>
      </c>
      <c r="U2658" s="14">
        <f t="shared" si="455"/>
        <v>124.8</v>
      </c>
      <c r="V2658" s="12">
        <f t="shared" si="456"/>
        <v>0</v>
      </c>
      <c r="W2658" s="14">
        <f t="shared" si="457"/>
        <v>124.8</v>
      </c>
      <c r="X2658" s="14">
        <f t="shared" si="458"/>
        <v>124.8</v>
      </c>
      <c r="Y2658" s="8">
        <f t="shared" si="459"/>
        <v>0</v>
      </c>
      <c r="Z2658" s="18">
        <f t="shared" si="460"/>
        <v>124.8</v>
      </c>
      <c r="AA2658" s="14">
        <f t="shared" si="461"/>
        <v>124.8</v>
      </c>
    </row>
    <row r="2659" spans="1:27">
      <c r="A2659" s="4" t="str">
        <f>'Master Sheet'!A2659</f>
        <v>CFQ7TTC0J1ZQ</v>
      </c>
      <c r="B2659" s="4">
        <f>'Master Sheet'!B2659</f>
        <v>6</v>
      </c>
      <c r="C2659" s="7" t="str">
        <f>'Master Sheet'!C2659</f>
        <v>Microsoft Purview Suite Edu for students (Education Student Pricing)</v>
      </c>
      <c r="D2659" s="4" t="str">
        <f>'Master Sheet'!D2659</f>
        <v>P1Y</v>
      </c>
      <c r="E2659" s="4" t="str">
        <f>'Master Sheet'!E2659</f>
        <v>Monthly</v>
      </c>
      <c r="F2659" s="14">
        <f>'Master Sheet'!F2659</f>
        <v>2646</v>
      </c>
      <c r="G2659" s="14">
        <f>'Master Sheet'!G2659</f>
        <v>2116.8000000000002</v>
      </c>
      <c r="H2659" s="12">
        <f>'Master Sheet'!K2659</f>
        <v>0</v>
      </c>
      <c r="I2659" s="14">
        <f t="shared" si="451"/>
        <v>2116.8000000000002</v>
      </c>
      <c r="J2659" s="12">
        <f>'Master Sheet'!L2659</f>
        <v>0</v>
      </c>
      <c r="K2659" s="12">
        <f>'Master Sheet'!M2659</f>
        <v>0</v>
      </c>
      <c r="L2659" s="12">
        <f>'Master Sheet'!N2659</f>
        <v>0</v>
      </c>
      <c r="M2659" s="12">
        <f>'Master Sheet'!O2659</f>
        <v>0</v>
      </c>
      <c r="N2659" s="14">
        <f t="shared" si="452"/>
        <v>2116.8000000000002</v>
      </c>
      <c r="O2659" s="14">
        <f t="shared" si="453"/>
        <v>2116.8000000000002</v>
      </c>
      <c r="P2659" s="17">
        <f>'Master Sheet'!P2659</f>
        <v>0</v>
      </c>
      <c r="Q2659" s="17">
        <f>'Master Sheet'!Q2659</f>
        <v>0</v>
      </c>
      <c r="R2659" s="17">
        <f>'Master Sheet'!R2659</f>
        <v>0</v>
      </c>
      <c r="S2659" s="17">
        <f>'Master Sheet'!S2659</f>
        <v>0</v>
      </c>
      <c r="T2659" s="14">
        <f t="shared" si="454"/>
        <v>2116.8000000000002</v>
      </c>
      <c r="U2659" s="14">
        <f t="shared" si="455"/>
        <v>2116.8000000000002</v>
      </c>
      <c r="V2659" s="12">
        <f t="shared" si="456"/>
        <v>0</v>
      </c>
      <c r="W2659" s="14">
        <f t="shared" si="457"/>
        <v>2116.8000000000002</v>
      </c>
      <c r="X2659" s="14">
        <f t="shared" si="458"/>
        <v>2116.8000000000002</v>
      </c>
      <c r="Y2659" s="8">
        <f t="shared" si="459"/>
        <v>0</v>
      </c>
      <c r="Z2659" s="18">
        <f t="shared" si="460"/>
        <v>2116.8000000000002</v>
      </c>
      <c r="AA2659" s="14">
        <f t="shared" si="461"/>
        <v>2116.8000000000002</v>
      </c>
    </row>
    <row r="2660" spans="1:27">
      <c r="A2660" s="4" t="str">
        <f>'Master Sheet'!A2660</f>
        <v>CFQ7TTC0J1ZQ</v>
      </c>
      <c r="B2660" s="4">
        <f>'Master Sheet'!B2660</f>
        <v>5</v>
      </c>
      <c r="C2660" s="7" t="str">
        <f>'Master Sheet'!C2660</f>
        <v>Microsoft Purview Suite Edu for faculty (Education Faculty Pricing)</v>
      </c>
      <c r="D2660" s="4" t="str">
        <f>'Master Sheet'!D2660</f>
        <v>P1Y</v>
      </c>
      <c r="E2660" s="4" t="str">
        <f>'Master Sheet'!E2660</f>
        <v>Monthly</v>
      </c>
      <c r="F2660" s="14">
        <f>'Master Sheet'!F2660</f>
        <v>3213</v>
      </c>
      <c r="G2660" s="14">
        <f>'Master Sheet'!G2660</f>
        <v>2570.4</v>
      </c>
      <c r="H2660" s="12">
        <f>'Master Sheet'!K2660</f>
        <v>0</v>
      </c>
      <c r="I2660" s="14">
        <f t="shared" si="451"/>
        <v>2570.4</v>
      </c>
      <c r="J2660" s="12">
        <f>'Master Sheet'!L2660</f>
        <v>0</v>
      </c>
      <c r="K2660" s="12">
        <f>'Master Sheet'!M2660</f>
        <v>0</v>
      </c>
      <c r="L2660" s="12">
        <f>'Master Sheet'!N2660</f>
        <v>0</v>
      </c>
      <c r="M2660" s="12">
        <f>'Master Sheet'!O2660</f>
        <v>0</v>
      </c>
      <c r="N2660" s="14">
        <f t="shared" si="452"/>
        <v>2570.4</v>
      </c>
      <c r="O2660" s="14">
        <f t="shared" si="453"/>
        <v>2570.4</v>
      </c>
      <c r="P2660" s="17">
        <f>'Master Sheet'!P2660</f>
        <v>0</v>
      </c>
      <c r="Q2660" s="17">
        <f>'Master Sheet'!Q2660</f>
        <v>0</v>
      </c>
      <c r="R2660" s="17">
        <f>'Master Sheet'!R2660</f>
        <v>0</v>
      </c>
      <c r="S2660" s="17">
        <f>'Master Sheet'!S2660</f>
        <v>0</v>
      </c>
      <c r="T2660" s="14">
        <f t="shared" si="454"/>
        <v>2570.4</v>
      </c>
      <c r="U2660" s="14">
        <f t="shared" si="455"/>
        <v>2570.4</v>
      </c>
      <c r="V2660" s="12">
        <f t="shared" si="456"/>
        <v>0</v>
      </c>
      <c r="W2660" s="14">
        <f t="shared" si="457"/>
        <v>2570.4</v>
      </c>
      <c r="X2660" s="14">
        <f t="shared" si="458"/>
        <v>2570.4</v>
      </c>
      <c r="Y2660" s="8">
        <f t="shared" si="459"/>
        <v>0</v>
      </c>
      <c r="Z2660" s="18">
        <f t="shared" si="460"/>
        <v>2570.4</v>
      </c>
      <c r="AA2660" s="14">
        <f t="shared" si="461"/>
        <v>2570.4</v>
      </c>
    </row>
    <row r="2661" spans="1:27">
      <c r="A2661" s="4" t="str">
        <f>'Master Sheet'!A2661</f>
        <v>CFQ7TTC0J1ZQ</v>
      </c>
      <c r="B2661" s="4">
        <f>'Master Sheet'!B2661</f>
        <v>6</v>
      </c>
      <c r="C2661" s="7" t="str">
        <f>'Master Sheet'!C2661</f>
        <v>Microsoft Purview Suite Edu for students (Education Student Pricing)</v>
      </c>
      <c r="D2661" s="4" t="str">
        <f>'Master Sheet'!D2661</f>
        <v>P1Y</v>
      </c>
      <c r="E2661" s="4" t="str">
        <f>'Master Sheet'!E2661</f>
        <v>Annual</v>
      </c>
      <c r="F2661" s="14">
        <f>'Master Sheet'!F2661</f>
        <v>2520</v>
      </c>
      <c r="G2661" s="14">
        <f>'Master Sheet'!G2661</f>
        <v>2016</v>
      </c>
      <c r="H2661" s="12">
        <f>'Master Sheet'!K2661</f>
        <v>0</v>
      </c>
      <c r="I2661" s="14">
        <f t="shared" si="451"/>
        <v>2016</v>
      </c>
      <c r="J2661" s="12">
        <f>'Master Sheet'!L2661</f>
        <v>0</v>
      </c>
      <c r="K2661" s="12">
        <f>'Master Sheet'!M2661</f>
        <v>0</v>
      </c>
      <c r="L2661" s="12">
        <f>'Master Sheet'!N2661</f>
        <v>0</v>
      </c>
      <c r="M2661" s="12">
        <f>'Master Sheet'!O2661</f>
        <v>0</v>
      </c>
      <c r="N2661" s="14">
        <f t="shared" si="452"/>
        <v>2016</v>
      </c>
      <c r="O2661" s="14">
        <f t="shared" si="453"/>
        <v>2016</v>
      </c>
      <c r="P2661" s="17">
        <f>'Master Sheet'!P2661</f>
        <v>0</v>
      </c>
      <c r="Q2661" s="17">
        <f>'Master Sheet'!Q2661</f>
        <v>0</v>
      </c>
      <c r="R2661" s="17">
        <f>'Master Sheet'!R2661</f>
        <v>0</v>
      </c>
      <c r="S2661" s="17">
        <f>'Master Sheet'!S2661</f>
        <v>0</v>
      </c>
      <c r="T2661" s="14">
        <f t="shared" si="454"/>
        <v>2016</v>
      </c>
      <c r="U2661" s="14">
        <f t="shared" si="455"/>
        <v>2016</v>
      </c>
      <c r="V2661" s="12">
        <f t="shared" si="456"/>
        <v>0</v>
      </c>
      <c r="W2661" s="14">
        <f t="shared" si="457"/>
        <v>2016</v>
      </c>
      <c r="X2661" s="14">
        <f t="shared" si="458"/>
        <v>2016</v>
      </c>
      <c r="Y2661" s="8">
        <f t="shared" si="459"/>
        <v>0</v>
      </c>
      <c r="Z2661" s="18">
        <f t="shared" si="460"/>
        <v>2016</v>
      </c>
      <c r="AA2661" s="14">
        <f t="shared" si="461"/>
        <v>2016</v>
      </c>
    </row>
    <row r="2662" spans="1:27">
      <c r="A2662" s="4" t="str">
        <f>'Master Sheet'!A2662</f>
        <v>CFQ7TTC0J1ZQ</v>
      </c>
      <c r="B2662" s="4">
        <f>'Master Sheet'!B2662</f>
        <v>5</v>
      </c>
      <c r="C2662" s="7" t="str">
        <f>'Master Sheet'!C2662</f>
        <v>Microsoft Purview Suite Edu for faculty (Education Faculty Pricing)</v>
      </c>
      <c r="D2662" s="4" t="str">
        <f>'Master Sheet'!D2662</f>
        <v>P1Y</v>
      </c>
      <c r="E2662" s="4" t="str">
        <f>'Master Sheet'!E2662</f>
        <v>Annual</v>
      </c>
      <c r="F2662" s="14">
        <f>'Master Sheet'!F2662</f>
        <v>3060</v>
      </c>
      <c r="G2662" s="14">
        <f>'Master Sheet'!G2662</f>
        <v>2448</v>
      </c>
      <c r="H2662" s="12">
        <f>'Master Sheet'!K2662</f>
        <v>0</v>
      </c>
      <c r="I2662" s="14">
        <f t="shared" si="451"/>
        <v>2448</v>
      </c>
      <c r="J2662" s="12">
        <f>'Master Sheet'!L2662</f>
        <v>0</v>
      </c>
      <c r="K2662" s="12">
        <f>'Master Sheet'!M2662</f>
        <v>0</v>
      </c>
      <c r="L2662" s="12">
        <f>'Master Sheet'!N2662</f>
        <v>0</v>
      </c>
      <c r="M2662" s="12">
        <f>'Master Sheet'!O2662</f>
        <v>0</v>
      </c>
      <c r="N2662" s="14">
        <f t="shared" si="452"/>
        <v>2448</v>
      </c>
      <c r="O2662" s="14">
        <f t="shared" si="453"/>
        <v>2448</v>
      </c>
      <c r="P2662" s="17">
        <f>'Master Sheet'!P2662</f>
        <v>0</v>
      </c>
      <c r="Q2662" s="17">
        <f>'Master Sheet'!Q2662</f>
        <v>0</v>
      </c>
      <c r="R2662" s="17">
        <f>'Master Sheet'!R2662</f>
        <v>0</v>
      </c>
      <c r="S2662" s="17">
        <f>'Master Sheet'!S2662</f>
        <v>0</v>
      </c>
      <c r="T2662" s="14">
        <f t="shared" si="454"/>
        <v>2448</v>
      </c>
      <c r="U2662" s="14">
        <f t="shared" si="455"/>
        <v>2448</v>
      </c>
      <c r="V2662" s="12">
        <f t="shared" si="456"/>
        <v>0</v>
      </c>
      <c r="W2662" s="14">
        <f t="shared" si="457"/>
        <v>2448</v>
      </c>
      <c r="X2662" s="14">
        <f t="shared" si="458"/>
        <v>2448</v>
      </c>
      <c r="Y2662" s="8">
        <f t="shared" si="459"/>
        <v>0</v>
      </c>
      <c r="Z2662" s="18">
        <f t="shared" si="460"/>
        <v>2448</v>
      </c>
      <c r="AA2662" s="14">
        <f t="shared" si="461"/>
        <v>2448</v>
      </c>
    </row>
    <row r="2663" spans="1:27" ht="30">
      <c r="A2663" s="4" t="str">
        <f>'Master Sheet'!A2663</f>
        <v>CFQ7TTC0LH0C</v>
      </c>
      <c r="B2663" s="4">
        <f>'Master Sheet'!B2663</f>
        <v>5</v>
      </c>
      <c r="C2663" s="7" t="str">
        <f>'Master Sheet'!C2663</f>
        <v>Microsoft Stream Plan 2 for Office 365 Add-On (Education Student Pricing)</v>
      </c>
      <c r="D2663" s="4" t="str">
        <f>'Master Sheet'!D2663</f>
        <v>P1M</v>
      </c>
      <c r="E2663" s="4" t="str">
        <f>'Master Sheet'!E2663</f>
        <v>Monthly</v>
      </c>
      <c r="F2663" s="14">
        <f>'Master Sheet'!F2663</f>
        <v>37.92</v>
      </c>
      <c r="G2663" s="14">
        <f>'Master Sheet'!G2663</f>
        <v>30.34</v>
      </c>
      <c r="H2663" s="12">
        <f>'Master Sheet'!K2663</f>
        <v>0</v>
      </c>
      <c r="I2663" s="14">
        <f t="shared" si="451"/>
        <v>30.34</v>
      </c>
      <c r="J2663" s="12">
        <f>'Master Sheet'!L2663</f>
        <v>0</v>
      </c>
      <c r="K2663" s="12">
        <f>'Master Sheet'!M2663</f>
        <v>0</v>
      </c>
      <c r="L2663" s="12">
        <f>'Master Sheet'!N2663</f>
        <v>0</v>
      </c>
      <c r="M2663" s="12">
        <f>'Master Sheet'!O2663</f>
        <v>0</v>
      </c>
      <c r="N2663" s="14">
        <f t="shared" si="452"/>
        <v>30.34</v>
      </c>
      <c r="O2663" s="14">
        <f t="shared" si="453"/>
        <v>30.34</v>
      </c>
      <c r="P2663" s="17">
        <f>'Master Sheet'!P2663</f>
        <v>0</v>
      </c>
      <c r="Q2663" s="17">
        <f>'Master Sheet'!Q2663</f>
        <v>0</v>
      </c>
      <c r="R2663" s="17">
        <f>'Master Sheet'!R2663</f>
        <v>0</v>
      </c>
      <c r="S2663" s="17">
        <f>'Master Sheet'!S2663</f>
        <v>0</v>
      </c>
      <c r="T2663" s="14">
        <f t="shared" si="454"/>
        <v>30.34</v>
      </c>
      <c r="U2663" s="14">
        <f t="shared" si="455"/>
        <v>30.34</v>
      </c>
      <c r="V2663" s="12">
        <f t="shared" si="456"/>
        <v>0</v>
      </c>
      <c r="W2663" s="14">
        <f t="shared" si="457"/>
        <v>30.34</v>
      </c>
      <c r="X2663" s="14">
        <f t="shared" si="458"/>
        <v>30.34</v>
      </c>
      <c r="Y2663" s="8">
        <f t="shared" si="459"/>
        <v>0</v>
      </c>
      <c r="Z2663" s="18">
        <f t="shared" si="460"/>
        <v>30.34</v>
      </c>
      <c r="AA2663" s="14">
        <f t="shared" si="461"/>
        <v>30.34</v>
      </c>
    </row>
    <row r="2664" spans="1:27" ht="30">
      <c r="A2664" s="4" t="str">
        <f>'Master Sheet'!A2664</f>
        <v>CFQ7TTC0LH0C</v>
      </c>
      <c r="B2664" s="4">
        <f>'Master Sheet'!B2664</f>
        <v>6</v>
      </c>
      <c r="C2664" s="7" t="str">
        <f>'Master Sheet'!C2664</f>
        <v>Microsoft Stream Plan 2 for Office 365 Add-On (Education Faculty Pricing)</v>
      </c>
      <c r="D2664" s="4" t="str">
        <f>'Master Sheet'!D2664</f>
        <v>P1Y</v>
      </c>
      <c r="E2664" s="4" t="str">
        <f>'Master Sheet'!E2664</f>
        <v>Monthly</v>
      </c>
      <c r="F2664" s="14">
        <f>'Master Sheet'!F2664</f>
        <v>524.16</v>
      </c>
      <c r="G2664" s="14">
        <f>'Master Sheet'!G2664</f>
        <v>419.28</v>
      </c>
      <c r="H2664" s="12">
        <f>'Master Sheet'!K2664</f>
        <v>0</v>
      </c>
      <c r="I2664" s="14">
        <f t="shared" si="451"/>
        <v>419.28</v>
      </c>
      <c r="J2664" s="12">
        <f>'Master Sheet'!L2664</f>
        <v>0</v>
      </c>
      <c r="K2664" s="12">
        <f>'Master Sheet'!M2664</f>
        <v>0</v>
      </c>
      <c r="L2664" s="12">
        <f>'Master Sheet'!N2664</f>
        <v>0</v>
      </c>
      <c r="M2664" s="12">
        <f>'Master Sheet'!O2664</f>
        <v>0</v>
      </c>
      <c r="N2664" s="14">
        <f t="shared" si="452"/>
        <v>419.28</v>
      </c>
      <c r="O2664" s="14">
        <f t="shared" si="453"/>
        <v>419.28</v>
      </c>
      <c r="P2664" s="17">
        <f>'Master Sheet'!P2664</f>
        <v>0</v>
      </c>
      <c r="Q2664" s="17">
        <f>'Master Sheet'!Q2664</f>
        <v>0</v>
      </c>
      <c r="R2664" s="17">
        <f>'Master Sheet'!R2664</f>
        <v>0</v>
      </c>
      <c r="S2664" s="17">
        <f>'Master Sheet'!S2664</f>
        <v>0</v>
      </c>
      <c r="T2664" s="14">
        <f t="shared" si="454"/>
        <v>419.28</v>
      </c>
      <c r="U2664" s="14">
        <f t="shared" si="455"/>
        <v>419.28</v>
      </c>
      <c r="V2664" s="12">
        <f t="shared" si="456"/>
        <v>0</v>
      </c>
      <c r="W2664" s="14">
        <f t="shared" si="457"/>
        <v>419.28</v>
      </c>
      <c r="X2664" s="14">
        <f t="shared" si="458"/>
        <v>419.28</v>
      </c>
      <c r="Y2664" s="8">
        <f t="shared" si="459"/>
        <v>0</v>
      </c>
      <c r="Z2664" s="18">
        <f t="shared" si="460"/>
        <v>419.28</v>
      </c>
      <c r="AA2664" s="14">
        <f t="shared" si="461"/>
        <v>419.28</v>
      </c>
    </row>
    <row r="2665" spans="1:27">
      <c r="A2665" s="4" t="str">
        <f>'Master Sheet'!A2665</f>
        <v>CFQ7TTC0LH0C</v>
      </c>
      <c r="B2665" s="4">
        <f>'Master Sheet'!B2665</f>
        <v>1</v>
      </c>
      <c r="C2665" s="7" t="str">
        <f>'Master Sheet'!C2665</f>
        <v>Microsoft Stream Plan 2 for Office 365 Add-On</v>
      </c>
      <c r="D2665" s="4" t="str">
        <f>'Master Sheet'!D2665</f>
        <v>P1M</v>
      </c>
      <c r="E2665" s="4" t="str">
        <f>'Master Sheet'!E2665</f>
        <v>Monthly</v>
      </c>
      <c r="F2665" s="14">
        <f>'Master Sheet'!F2665</f>
        <v>198</v>
      </c>
      <c r="G2665" s="14">
        <f>'Master Sheet'!G2665</f>
        <v>158.4</v>
      </c>
      <c r="H2665" s="12">
        <f>'Master Sheet'!K2665</f>
        <v>0</v>
      </c>
      <c r="I2665" s="14">
        <f t="shared" si="451"/>
        <v>158.4</v>
      </c>
      <c r="J2665" s="12">
        <f>'Master Sheet'!L2665</f>
        <v>0</v>
      </c>
      <c r="K2665" s="12">
        <f>'Master Sheet'!M2665</f>
        <v>0</v>
      </c>
      <c r="L2665" s="12">
        <f>'Master Sheet'!N2665</f>
        <v>0</v>
      </c>
      <c r="M2665" s="12">
        <f>'Master Sheet'!O2665</f>
        <v>0</v>
      </c>
      <c r="N2665" s="14">
        <f t="shared" si="452"/>
        <v>158.4</v>
      </c>
      <c r="O2665" s="14">
        <f t="shared" si="453"/>
        <v>158.4</v>
      </c>
      <c r="P2665" s="17">
        <f>'Master Sheet'!P2665</f>
        <v>0</v>
      </c>
      <c r="Q2665" s="17">
        <f>'Master Sheet'!Q2665</f>
        <v>0</v>
      </c>
      <c r="R2665" s="17">
        <f>'Master Sheet'!R2665</f>
        <v>0</v>
      </c>
      <c r="S2665" s="17">
        <f>'Master Sheet'!S2665</f>
        <v>0</v>
      </c>
      <c r="T2665" s="14">
        <f t="shared" si="454"/>
        <v>158.4</v>
      </c>
      <c r="U2665" s="14">
        <f t="shared" si="455"/>
        <v>158.4</v>
      </c>
      <c r="V2665" s="12">
        <f t="shared" si="456"/>
        <v>0</v>
      </c>
      <c r="W2665" s="14">
        <f t="shared" si="457"/>
        <v>158.4</v>
      </c>
      <c r="X2665" s="14">
        <f t="shared" si="458"/>
        <v>158.4</v>
      </c>
      <c r="Y2665" s="8">
        <f t="shared" si="459"/>
        <v>0</v>
      </c>
      <c r="Z2665" s="18">
        <f t="shared" si="460"/>
        <v>158.4</v>
      </c>
      <c r="AA2665" s="14">
        <f t="shared" si="461"/>
        <v>158.4</v>
      </c>
    </row>
    <row r="2666" spans="1:27">
      <c r="A2666" s="4" t="str">
        <f>'Master Sheet'!A2666</f>
        <v>CFQ7TTC0LH0C</v>
      </c>
      <c r="B2666" s="4">
        <f>'Master Sheet'!B2666</f>
        <v>7</v>
      </c>
      <c r="C2666" s="7" t="str">
        <f>'Master Sheet'!C2666</f>
        <v>Microsoft Stream Plan 2 for Office 365 Add-On (Non-Profit Pricing)</v>
      </c>
      <c r="D2666" s="4" t="str">
        <f>'Master Sheet'!D2666</f>
        <v>P1Y</v>
      </c>
      <c r="E2666" s="4" t="str">
        <f>'Master Sheet'!E2666</f>
        <v>Monthly</v>
      </c>
      <c r="F2666" s="14">
        <f>'Master Sheet'!F2666</f>
        <v>839.16</v>
      </c>
      <c r="G2666" s="14">
        <f>'Master Sheet'!G2666</f>
        <v>755.28</v>
      </c>
      <c r="H2666" s="12">
        <f>'Master Sheet'!K2666</f>
        <v>0</v>
      </c>
      <c r="I2666" s="14">
        <f t="shared" si="451"/>
        <v>755.28</v>
      </c>
      <c r="J2666" s="12">
        <f>'Master Sheet'!L2666</f>
        <v>0</v>
      </c>
      <c r="K2666" s="12">
        <f>'Master Sheet'!M2666</f>
        <v>0</v>
      </c>
      <c r="L2666" s="12">
        <f>'Master Sheet'!N2666</f>
        <v>0</v>
      </c>
      <c r="M2666" s="12">
        <f>'Master Sheet'!O2666</f>
        <v>0</v>
      </c>
      <c r="N2666" s="14">
        <f t="shared" si="452"/>
        <v>755.28</v>
      </c>
      <c r="O2666" s="14">
        <f t="shared" si="453"/>
        <v>755.28</v>
      </c>
      <c r="P2666" s="17">
        <f>'Master Sheet'!P2666</f>
        <v>0</v>
      </c>
      <c r="Q2666" s="17">
        <f>'Master Sheet'!Q2666</f>
        <v>0</v>
      </c>
      <c r="R2666" s="17">
        <f>'Master Sheet'!R2666</f>
        <v>0</v>
      </c>
      <c r="S2666" s="17">
        <f>'Master Sheet'!S2666</f>
        <v>0</v>
      </c>
      <c r="T2666" s="14">
        <f t="shared" si="454"/>
        <v>755.28</v>
      </c>
      <c r="U2666" s="14">
        <f t="shared" si="455"/>
        <v>755.28</v>
      </c>
      <c r="V2666" s="12">
        <f t="shared" si="456"/>
        <v>0</v>
      </c>
      <c r="W2666" s="14">
        <f t="shared" si="457"/>
        <v>755.28</v>
      </c>
      <c r="X2666" s="14">
        <f t="shared" si="458"/>
        <v>755.28</v>
      </c>
      <c r="Y2666" s="8">
        <f t="shared" si="459"/>
        <v>0</v>
      </c>
      <c r="Z2666" s="18">
        <f t="shared" si="460"/>
        <v>755.28</v>
      </c>
      <c r="AA2666" s="14">
        <f t="shared" si="461"/>
        <v>755.28</v>
      </c>
    </row>
    <row r="2667" spans="1:27" ht="30">
      <c r="A2667" s="4" t="str">
        <f>'Master Sheet'!A2667</f>
        <v>CFQ7TTC0LH0C</v>
      </c>
      <c r="B2667" s="4">
        <f>'Master Sheet'!B2667</f>
        <v>5</v>
      </c>
      <c r="C2667" s="7" t="str">
        <f>'Master Sheet'!C2667</f>
        <v>Microsoft Stream Plan 2 for Office 365 Add-On (Education Student Pricing)</v>
      </c>
      <c r="D2667" s="4" t="str">
        <f>'Master Sheet'!D2667</f>
        <v>P1Y</v>
      </c>
      <c r="E2667" s="4" t="str">
        <f>'Master Sheet'!E2667</f>
        <v>Annual</v>
      </c>
      <c r="F2667" s="14">
        <f>'Master Sheet'!F2667</f>
        <v>379.2</v>
      </c>
      <c r="G2667" s="14">
        <f>'Master Sheet'!G2667</f>
        <v>303.36</v>
      </c>
      <c r="H2667" s="12">
        <f>'Master Sheet'!K2667</f>
        <v>0</v>
      </c>
      <c r="I2667" s="14">
        <f t="shared" si="451"/>
        <v>303.36</v>
      </c>
      <c r="J2667" s="12">
        <f>'Master Sheet'!L2667</f>
        <v>0</v>
      </c>
      <c r="K2667" s="12">
        <f>'Master Sheet'!M2667</f>
        <v>0</v>
      </c>
      <c r="L2667" s="12">
        <f>'Master Sheet'!N2667</f>
        <v>0</v>
      </c>
      <c r="M2667" s="12">
        <f>'Master Sheet'!O2667</f>
        <v>0</v>
      </c>
      <c r="N2667" s="14">
        <f t="shared" si="452"/>
        <v>303.36</v>
      </c>
      <c r="O2667" s="14">
        <f t="shared" si="453"/>
        <v>303.36</v>
      </c>
      <c r="P2667" s="17">
        <f>'Master Sheet'!P2667</f>
        <v>0</v>
      </c>
      <c r="Q2667" s="17">
        <f>'Master Sheet'!Q2667</f>
        <v>0</v>
      </c>
      <c r="R2667" s="17">
        <f>'Master Sheet'!R2667</f>
        <v>0</v>
      </c>
      <c r="S2667" s="17">
        <f>'Master Sheet'!S2667</f>
        <v>0</v>
      </c>
      <c r="T2667" s="14">
        <f t="shared" si="454"/>
        <v>303.36</v>
      </c>
      <c r="U2667" s="14">
        <f t="shared" si="455"/>
        <v>303.36</v>
      </c>
      <c r="V2667" s="12">
        <f t="shared" si="456"/>
        <v>0</v>
      </c>
      <c r="W2667" s="14">
        <f t="shared" si="457"/>
        <v>303.36</v>
      </c>
      <c r="X2667" s="14">
        <f t="shared" si="458"/>
        <v>303.36</v>
      </c>
      <c r="Y2667" s="8">
        <f t="shared" si="459"/>
        <v>0</v>
      </c>
      <c r="Z2667" s="18">
        <f t="shared" si="460"/>
        <v>303.36</v>
      </c>
      <c r="AA2667" s="14">
        <f t="shared" si="461"/>
        <v>303.36</v>
      </c>
    </row>
    <row r="2668" spans="1:27">
      <c r="A2668" s="4" t="str">
        <f>'Master Sheet'!A2668</f>
        <v>CFQ7TTC0LH0C</v>
      </c>
      <c r="B2668" s="4">
        <f>'Master Sheet'!B2668</f>
        <v>1</v>
      </c>
      <c r="C2668" s="7" t="str">
        <f>'Master Sheet'!C2668</f>
        <v>Microsoft Stream Plan 2 for Office 365 Add-On</v>
      </c>
      <c r="D2668" s="4" t="str">
        <f>'Master Sheet'!D2668</f>
        <v>P1Y</v>
      </c>
      <c r="E2668" s="4" t="str">
        <f>'Master Sheet'!E2668</f>
        <v>Monthly</v>
      </c>
      <c r="F2668" s="14">
        <f>'Master Sheet'!F2668</f>
        <v>2079</v>
      </c>
      <c r="G2668" s="14">
        <f>'Master Sheet'!G2668</f>
        <v>1663.2</v>
      </c>
      <c r="H2668" s="12">
        <f>'Master Sheet'!K2668</f>
        <v>0</v>
      </c>
      <c r="I2668" s="14">
        <f t="shared" si="451"/>
        <v>1663.2</v>
      </c>
      <c r="J2668" s="12">
        <f>'Master Sheet'!L2668</f>
        <v>0</v>
      </c>
      <c r="K2668" s="12">
        <f>'Master Sheet'!M2668</f>
        <v>0</v>
      </c>
      <c r="L2668" s="12">
        <f>'Master Sheet'!N2668</f>
        <v>0</v>
      </c>
      <c r="M2668" s="12">
        <f>'Master Sheet'!O2668</f>
        <v>0</v>
      </c>
      <c r="N2668" s="14">
        <f t="shared" si="452"/>
        <v>1663.2</v>
      </c>
      <c r="O2668" s="14">
        <f t="shared" si="453"/>
        <v>1663.2</v>
      </c>
      <c r="P2668" s="17">
        <f>'Master Sheet'!P2668</f>
        <v>0</v>
      </c>
      <c r="Q2668" s="17">
        <f>'Master Sheet'!Q2668</f>
        <v>0</v>
      </c>
      <c r="R2668" s="17">
        <f>'Master Sheet'!R2668</f>
        <v>0</v>
      </c>
      <c r="S2668" s="17">
        <f>'Master Sheet'!S2668</f>
        <v>0</v>
      </c>
      <c r="T2668" s="14">
        <f t="shared" si="454"/>
        <v>1663.2</v>
      </c>
      <c r="U2668" s="14">
        <f t="shared" si="455"/>
        <v>1663.2</v>
      </c>
      <c r="V2668" s="12">
        <f t="shared" si="456"/>
        <v>0</v>
      </c>
      <c r="W2668" s="14">
        <f t="shared" si="457"/>
        <v>1663.2</v>
      </c>
      <c r="X2668" s="14">
        <f t="shared" si="458"/>
        <v>1663.2</v>
      </c>
      <c r="Y2668" s="8">
        <f t="shared" si="459"/>
        <v>0</v>
      </c>
      <c r="Z2668" s="18">
        <f t="shared" si="460"/>
        <v>1663.2</v>
      </c>
      <c r="AA2668" s="14">
        <f t="shared" si="461"/>
        <v>1663.2</v>
      </c>
    </row>
    <row r="2669" spans="1:27" ht="30">
      <c r="A2669" s="4" t="str">
        <f>'Master Sheet'!A2669</f>
        <v>CFQ7TTC0LH0C</v>
      </c>
      <c r="B2669" s="4">
        <f>'Master Sheet'!B2669</f>
        <v>5</v>
      </c>
      <c r="C2669" s="7" t="str">
        <f>'Master Sheet'!C2669</f>
        <v>Microsoft Stream Plan 2 for Office 365 Add-On (Education Student Pricing)</v>
      </c>
      <c r="D2669" s="4" t="str">
        <f>'Master Sheet'!D2669</f>
        <v>P1Y</v>
      </c>
      <c r="E2669" s="4" t="str">
        <f>'Master Sheet'!E2669</f>
        <v>Monthly</v>
      </c>
      <c r="F2669" s="14">
        <f>'Master Sheet'!F2669</f>
        <v>398.16</v>
      </c>
      <c r="G2669" s="14">
        <f>'Master Sheet'!G2669</f>
        <v>318.48</v>
      </c>
      <c r="H2669" s="12">
        <f>'Master Sheet'!K2669</f>
        <v>0</v>
      </c>
      <c r="I2669" s="14">
        <f t="shared" si="451"/>
        <v>318.48</v>
      </c>
      <c r="J2669" s="12">
        <f>'Master Sheet'!L2669</f>
        <v>0</v>
      </c>
      <c r="K2669" s="12">
        <f>'Master Sheet'!M2669</f>
        <v>0</v>
      </c>
      <c r="L2669" s="12">
        <f>'Master Sheet'!N2669</f>
        <v>0</v>
      </c>
      <c r="M2669" s="12">
        <f>'Master Sheet'!O2669</f>
        <v>0</v>
      </c>
      <c r="N2669" s="14">
        <f t="shared" si="452"/>
        <v>318.48</v>
      </c>
      <c r="O2669" s="14">
        <f t="shared" si="453"/>
        <v>318.48</v>
      </c>
      <c r="P2669" s="17">
        <f>'Master Sheet'!P2669</f>
        <v>0</v>
      </c>
      <c r="Q2669" s="17">
        <f>'Master Sheet'!Q2669</f>
        <v>0</v>
      </c>
      <c r="R2669" s="17">
        <f>'Master Sheet'!R2669</f>
        <v>0</v>
      </c>
      <c r="S2669" s="17">
        <f>'Master Sheet'!S2669</f>
        <v>0</v>
      </c>
      <c r="T2669" s="14">
        <f t="shared" si="454"/>
        <v>318.48</v>
      </c>
      <c r="U2669" s="14">
        <f t="shared" si="455"/>
        <v>318.48</v>
      </c>
      <c r="V2669" s="12">
        <f t="shared" si="456"/>
        <v>0</v>
      </c>
      <c r="W2669" s="14">
        <f t="shared" si="457"/>
        <v>318.48</v>
      </c>
      <c r="X2669" s="14">
        <f t="shared" si="458"/>
        <v>318.48</v>
      </c>
      <c r="Y2669" s="8">
        <f t="shared" si="459"/>
        <v>0</v>
      </c>
      <c r="Z2669" s="18">
        <f t="shared" si="460"/>
        <v>318.48</v>
      </c>
      <c r="AA2669" s="14">
        <f t="shared" si="461"/>
        <v>318.48</v>
      </c>
    </row>
    <row r="2670" spans="1:27">
      <c r="A2670" s="4" t="str">
        <f>'Master Sheet'!A2670</f>
        <v>CFQ7TTC0LH0C</v>
      </c>
      <c r="B2670" s="4">
        <f>'Master Sheet'!B2670</f>
        <v>1</v>
      </c>
      <c r="C2670" s="7" t="str">
        <f>'Master Sheet'!C2670</f>
        <v>Microsoft Stream Plan 2 for Office 365 Add-On</v>
      </c>
      <c r="D2670" s="4" t="str">
        <f>'Master Sheet'!D2670</f>
        <v>P1Y</v>
      </c>
      <c r="E2670" s="4" t="str">
        <f>'Master Sheet'!E2670</f>
        <v>Annual</v>
      </c>
      <c r="F2670" s="14">
        <f>'Master Sheet'!F2670</f>
        <v>1980</v>
      </c>
      <c r="G2670" s="14">
        <f>'Master Sheet'!G2670</f>
        <v>1584</v>
      </c>
      <c r="H2670" s="12">
        <f>'Master Sheet'!K2670</f>
        <v>0</v>
      </c>
      <c r="I2670" s="14">
        <f t="shared" si="451"/>
        <v>1584</v>
      </c>
      <c r="J2670" s="12">
        <f>'Master Sheet'!L2670</f>
        <v>0</v>
      </c>
      <c r="K2670" s="12">
        <f>'Master Sheet'!M2670</f>
        <v>0</v>
      </c>
      <c r="L2670" s="12">
        <f>'Master Sheet'!N2670</f>
        <v>0</v>
      </c>
      <c r="M2670" s="12">
        <f>'Master Sheet'!O2670</f>
        <v>0</v>
      </c>
      <c r="N2670" s="14">
        <f t="shared" si="452"/>
        <v>1584</v>
      </c>
      <c r="O2670" s="14">
        <f t="shared" si="453"/>
        <v>1584</v>
      </c>
      <c r="P2670" s="17">
        <f>'Master Sheet'!P2670</f>
        <v>0</v>
      </c>
      <c r="Q2670" s="17">
        <f>'Master Sheet'!Q2670</f>
        <v>0</v>
      </c>
      <c r="R2670" s="17">
        <f>'Master Sheet'!R2670</f>
        <v>0</v>
      </c>
      <c r="S2670" s="17">
        <f>'Master Sheet'!S2670</f>
        <v>0</v>
      </c>
      <c r="T2670" s="14">
        <f t="shared" si="454"/>
        <v>1584</v>
      </c>
      <c r="U2670" s="14">
        <f t="shared" si="455"/>
        <v>1584</v>
      </c>
      <c r="V2670" s="12">
        <f t="shared" si="456"/>
        <v>0</v>
      </c>
      <c r="W2670" s="14">
        <f t="shared" si="457"/>
        <v>1584</v>
      </c>
      <c r="X2670" s="14">
        <f t="shared" si="458"/>
        <v>1584</v>
      </c>
      <c r="Y2670" s="8">
        <f t="shared" si="459"/>
        <v>0</v>
      </c>
      <c r="Z2670" s="18">
        <f t="shared" si="460"/>
        <v>1584</v>
      </c>
      <c r="AA2670" s="14">
        <f t="shared" si="461"/>
        <v>1584</v>
      </c>
    </row>
    <row r="2671" spans="1:27">
      <c r="A2671" s="4" t="str">
        <f>'Master Sheet'!A2671</f>
        <v>CFQ7TTC0LH0C</v>
      </c>
      <c r="B2671" s="4">
        <f>'Master Sheet'!B2671</f>
        <v>7</v>
      </c>
      <c r="C2671" s="7" t="str">
        <f>'Master Sheet'!C2671</f>
        <v>Microsoft Stream Plan 2 for Office 365 Add-On (Non-Profit Pricing)</v>
      </c>
      <c r="D2671" s="4" t="str">
        <f>'Master Sheet'!D2671</f>
        <v>P1M</v>
      </c>
      <c r="E2671" s="4" t="str">
        <f>'Master Sheet'!E2671</f>
        <v>Monthly</v>
      </c>
      <c r="F2671" s="14">
        <f>'Master Sheet'!F2671</f>
        <v>79.92</v>
      </c>
      <c r="G2671" s="14">
        <f>'Master Sheet'!G2671</f>
        <v>71.930000000000007</v>
      </c>
      <c r="H2671" s="12">
        <f>'Master Sheet'!K2671</f>
        <v>0</v>
      </c>
      <c r="I2671" s="14">
        <f t="shared" si="451"/>
        <v>71.930000000000007</v>
      </c>
      <c r="J2671" s="12">
        <f>'Master Sheet'!L2671</f>
        <v>0</v>
      </c>
      <c r="K2671" s="12">
        <f>'Master Sheet'!M2671</f>
        <v>0</v>
      </c>
      <c r="L2671" s="12">
        <f>'Master Sheet'!N2671</f>
        <v>0</v>
      </c>
      <c r="M2671" s="12">
        <f>'Master Sheet'!O2671</f>
        <v>0</v>
      </c>
      <c r="N2671" s="14">
        <f t="shared" si="452"/>
        <v>71.930000000000007</v>
      </c>
      <c r="O2671" s="14">
        <f t="shared" si="453"/>
        <v>71.930000000000007</v>
      </c>
      <c r="P2671" s="17">
        <f>'Master Sheet'!P2671</f>
        <v>0</v>
      </c>
      <c r="Q2671" s="17">
        <f>'Master Sheet'!Q2671</f>
        <v>0</v>
      </c>
      <c r="R2671" s="17">
        <f>'Master Sheet'!R2671</f>
        <v>0</v>
      </c>
      <c r="S2671" s="17">
        <f>'Master Sheet'!S2671</f>
        <v>0</v>
      </c>
      <c r="T2671" s="14">
        <f t="shared" si="454"/>
        <v>71.930000000000007</v>
      </c>
      <c r="U2671" s="14">
        <f t="shared" si="455"/>
        <v>71.930000000000007</v>
      </c>
      <c r="V2671" s="12">
        <f t="shared" si="456"/>
        <v>0</v>
      </c>
      <c r="W2671" s="14">
        <f t="shared" si="457"/>
        <v>71.930000000000007</v>
      </c>
      <c r="X2671" s="14">
        <f t="shared" si="458"/>
        <v>71.930000000000007</v>
      </c>
      <c r="Y2671" s="8">
        <f t="shared" si="459"/>
        <v>0</v>
      </c>
      <c r="Z2671" s="18">
        <f t="shared" si="460"/>
        <v>71.930000000000007</v>
      </c>
      <c r="AA2671" s="14">
        <f t="shared" si="461"/>
        <v>71.930000000000007</v>
      </c>
    </row>
    <row r="2672" spans="1:27" ht="30">
      <c r="A2672" s="4" t="str">
        <f>'Master Sheet'!A2672</f>
        <v>CFQ7TTC0LH0C</v>
      </c>
      <c r="B2672" s="4">
        <f>'Master Sheet'!B2672</f>
        <v>6</v>
      </c>
      <c r="C2672" s="7" t="str">
        <f>'Master Sheet'!C2672</f>
        <v>Microsoft Stream Plan 2 for Office 365 Add-On (Education Faculty Pricing)</v>
      </c>
      <c r="D2672" s="4" t="str">
        <f>'Master Sheet'!D2672</f>
        <v>P1Y</v>
      </c>
      <c r="E2672" s="4" t="str">
        <f>'Master Sheet'!E2672</f>
        <v>Annual</v>
      </c>
      <c r="F2672" s="14">
        <f>'Master Sheet'!F2672</f>
        <v>499.2</v>
      </c>
      <c r="G2672" s="14">
        <f>'Master Sheet'!G2672</f>
        <v>399.36</v>
      </c>
      <c r="H2672" s="12">
        <f>'Master Sheet'!K2672</f>
        <v>0</v>
      </c>
      <c r="I2672" s="14">
        <f t="shared" si="451"/>
        <v>399.36</v>
      </c>
      <c r="J2672" s="12">
        <f>'Master Sheet'!L2672</f>
        <v>0</v>
      </c>
      <c r="K2672" s="12">
        <f>'Master Sheet'!M2672</f>
        <v>0</v>
      </c>
      <c r="L2672" s="12">
        <f>'Master Sheet'!N2672</f>
        <v>0</v>
      </c>
      <c r="M2672" s="12">
        <f>'Master Sheet'!O2672</f>
        <v>0</v>
      </c>
      <c r="N2672" s="14">
        <f t="shared" si="452"/>
        <v>399.36</v>
      </c>
      <c r="O2672" s="14">
        <f t="shared" si="453"/>
        <v>399.36</v>
      </c>
      <c r="P2672" s="17">
        <f>'Master Sheet'!P2672</f>
        <v>0</v>
      </c>
      <c r="Q2672" s="17">
        <f>'Master Sheet'!Q2672</f>
        <v>0</v>
      </c>
      <c r="R2672" s="17">
        <f>'Master Sheet'!R2672</f>
        <v>0</v>
      </c>
      <c r="S2672" s="17">
        <f>'Master Sheet'!S2672</f>
        <v>0</v>
      </c>
      <c r="T2672" s="14">
        <f t="shared" si="454"/>
        <v>399.36</v>
      </c>
      <c r="U2672" s="14">
        <f t="shared" si="455"/>
        <v>399.36</v>
      </c>
      <c r="V2672" s="12">
        <f t="shared" si="456"/>
        <v>0</v>
      </c>
      <c r="W2672" s="14">
        <f t="shared" si="457"/>
        <v>399.36</v>
      </c>
      <c r="X2672" s="14">
        <f t="shared" si="458"/>
        <v>399.36</v>
      </c>
      <c r="Y2672" s="8">
        <f t="shared" si="459"/>
        <v>0</v>
      </c>
      <c r="Z2672" s="18">
        <f t="shared" si="460"/>
        <v>399.36</v>
      </c>
      <c r="AA2672" s="14">
        <f t="shared" si="461"/>
        <v>399.36</v>
      </c>
    </row>
    <row r="2673" spans="1:27" ht="30">
      <c r="A2673" s="4" t="str">
        <f>'Master Sheet'!A2673</f>
        <v>CFQ7TTC0LH0C</v>
      </c>
      <c r="B2673" s="4">
        <f>'Master Sheet'!B2673</f>
        <v>6</v>
      </c>
      <c r="C2673" s="7" t="str">
        <f>'Master Sheet'!C2673</f>
        <v>Microsoft Stream Plan 2 for Office 365 Add-On (Education Faculty Pricing)</v>
      </c>
      <c r="D2673" s="4" t="str">
        <f>'Master Sheet'!D2673</f>
        <v>P1M</v>
      </c>
      <c r="E2673" s="4" t="str">
        <f>'Master Sheet'!E2673</f>
        <v>Monthly</v>
      </c>
      <c r="F2673" s="14">
        <f>'Master Sheet'!F2673</f>
        <v>49.92</v>
      </c>
      <c r="G2673" s="14">
        <f>'Master Sheet'!G2673</f>
        <v>39.94</v>
      </c>
      <c r="H2673" s="12">
        <f>'Master Sheet'!K2673</f>
        <v>0</v>
      </c>
      <c r="I2673" s="14">
        <f t="shared" si="451"/>
        <v>39.94</v>
      </c>
      <c r="J2673" s="12">
        <f>'Master Sheet'!L2673</f>
        <v>0</v>
      </c>
      <c r="K2673" s="12">
        <f>'Master Sheet'!M2673</f>
        <v>0</v>
      </c>
      <c r="L2673" s="12">
        <f>'Master Sheet'!N2673</f>
        <v>0</v>
      </c>
      <c r="M2673" s="12">
        <f>'Master Sheet'!O2673</f>
        <v>0</v>
      </c>
      <c r="N2673" s="14">
        <f t="shared" si="452"/>
        <v>39.94</v>
      </c>
      <c r="O2673" s="14">
        <f t="shared" si="453"/>
        <v>39.94</v>
      </c>
      <c r="P2673" s="17">
        <f>'Master Sheet'!P2673</f>
        <v>0</v>
      </c>
      <c r="Q2673" s="17">
        <f>'Master Sheet'!Q2673</f>
        <v>0</v>
      </c>
      <c r="R2673" s="17">
        <f>'Master Sheet'!R2673</f>
        <v>0</v>
      </c>
      <c r="S2673" s="17">
        <f>'Master Sheet'!S2673</f>
        <v>0</v>
      </c>
      <c r="T2673" s="14">
        <f t="shared" si="454"/>
        <v>39.94</v>
      </c>
      <c r="U2673" s="14">
        <f t="shared" si="455"/>
        <v>39.94</v>
      </c>
      <c r="V2673" s="12">
        <f t="shared" si="456"/>
        <v>0</v>
      </c>
      <c r="W2673" s="14">
        <f t="shared" si="457"/>
        <v>39.94</v>
      </c>
      <c r="X2673" s="14">
        <f t="shared" si="458"/>
        <v>39.94</v>
      </c>
      <c r="Y2673" s="8">
        <f t="shared" si="459"/>
        <v>0</v>
      </c>
      <c r="Z2673" s="18">
        <f t="shared" si="460"/>
        <v>39.94</v>
      </c>
      <c r="AA2673" s="14">
        <f t="shared" si="461"/>
        <v>39.94</v>
      </c>
    </row>
    <row r="2674" spans="1:27">
      <c r="A2674" s="4" t="str">
        <f>'Master Sheet'!A2674</f>
        <v>CFQ7TTC0LH0C</v>
      </c>
      <c r="B2674" s="4">
        <f>'Master Sheet'!B2674</f>
        <v>7</v>
      </c>
      <c r="C2674" s="7" t="str">
        <f>'Master Sheet'!C2674</f>
        <v>Microsoft Stream Plan 2 for Office 365 Add-On (Non-Profit Pricing)</v>
      </c>
      <c r="D2674" s="4" t="str">
        <f>'Master Sheet'!D2674</f>
        <v>P1Y</v>
      </c>
      <c r="E2674" s="4" t="str">
        <f>'Master Sheet'!E2674</f>
        <v>Annual</v>
      </c>
      <c r="F2674" s="14">
        <f>'Master Sheet'!F2674</f>
        <v>799.2</v>
      </c>
      <c r="G2674" s="14">
        <f>'Master Sheet'!G2674</f>
        <v>719.28</v>
      </c>
      <c r="H2674" s="12">
        <f>'Master Sheet'!K2674</f>
        <v>0</v>
      </c>
      <c r="I2674" s="14">
        <f t="shared" si="451"/>
        <v>719.28</v>
      </c>
      <c r="J2674" s="12">
        <f>'Master Sheet'!L2674</f>
        <v>0</v>
      </c>
      <c r="K2674" s="12">
        <f>'Master Sheet'!M2674</f>
        <v>0</v>
      </c>
      <c r="L2674" s="12">
        <f>'Master Sheet'!N2674</f>
        <v>0</v>
      </c>
      <c r="M2674" s="12">
        <f>'Master Sheet'!O2674</f>
        <v>0</v>
      </c>
      <c r="N2674" s="14">
        <f t="shared" si="452"/>
        <v>719.28</v>
      </c>
      <c r="O2674" s="14">
        <f t="shared" si="453"/>
        <v>719.28</v>
      </c>
      <c r="P2674" s="17">
        <f>'Master Sheet'!P2674</f>
        <v>0</v>
      </c>
      <c r="Q2674" s="17">
        <f>'Master Sheet'!Q2674</f>
        <v>0</v>
      </c>
      <c r="R2674" s="17">
        <f>'Master Sheet'!R2674</f>
        <v>0</v>
      </c>
      <c r="S2674" s="17">
        <f>'Master Sheet'!S2674</f>
        <v>0</v>
      </c>
      <c r="T2674" s="14">
        <f t="shared" si="454"/>
        <v>719.28</v>
      </c>
      <c r="U2674" s="14">
        <f t="shared" si="455"/>
        <v>719.28</v>
      </c>
      <c r="V2674" s="12">
        <f t="shared" si="456"/>
        <v>0</v>
      </c>
      <c r="W2674" s="14">
        <f t="shared" si="457"/>
        <v>719.28</v>
      </c>
      <c r="X2674" s="14">
        <f t="shared" si="458"/>
        <v>719.28</v>
      </c>
      <c r="Y2674" s="8">
        <f t="shared" si="459"/>
        <v>0</v>
      </c>
      <c r="Z2674" s="18">
        <f t="shared" si="460"/>
        <v>719.28</v>
      </c>
      <c r="AA2674" s="14">
        <f t="shared" si="461"/>
        <v>719.28</v>
      </c>
    </row>
    <row r="2675" spans="1:27">
      <c r="A2675" s="4" t="str">
        <f>'Master Sheet'!A2675</f>
        <v>CFQ7TTC0LHPG</v>
      </c>
      <c r="B2675" s="4" t="str">
        <f>'Master Sheet'!B2675</f>
        <v>000G</v>
      </c>
      <c r="C2675" s="7" t="str">
        <f>'Master Sheet'!C2675</f>
        <v>Microsoft Stream Storage Add-On (500 GB) (Non-Profit Pricing)</v>
      </c>
      <c r="D2675" s="4" t="str">
        <f>'Master Sheet'!D2675</f>
        <v>P1Y</v>
      </c>
      <c r="E2675" s="4" t="str">
        <f>'Master Sheet'!E2675</f>
        <v>Annual</v>
      </c>
      <c r="F2675" s="14">
        <f>'Master Sheet'!F2675</f>
        <v>39960</v>
      </c>
      <c r="G2675" s="14">
        <f>'Master Sheet'!G2675</f>
        <v>35964</v>
      </c>
      <c r="H2675" s="12">
        <f>'Master Sheet'!K2675</f>
        <v>0</v>
      </c>
      <c r="I2675" s="14">
        <f t="shared" si="451"/>
        <v>35964</v>
      </c>
      <c r="J2675" s="12">
        <f>'Master Sheet'!L2675</f>
        <v>0</v>
      </c>
      <c r="K2675" s="12">
        <f>'Master Sheet'!M2675</f>
        <v>0</v>
      </c>
      <c r="L2675" s="12">
        <f>'Master Sheet'!N2675</f>
        <v>0</v>
      </c>
      <c r="M2675" s="12">
        <f>'Master Sheet'!O2675</f>
        <v>0</v>
      </c>
      <c r="N2675" s="14">
        <f t="shared" si="452"/>
        <v>35964</v>
      </c>
      <c r="O2675" s="14">
        <f t="shared" si="453"/>
        <v>35964</v>
      </c>
      <c r="P2675" s="17">
        <f>'Master Sheet'!P2675</f>
        <v>0</v>
      </c>
      <c r="Q2675" s="17">
        <f>'Master Sheet'!Q2675</f>
        <v>0</v>
      </c>
      <c r="R2675" s="17">
        <f>'Master Sheet'!R2675</f>
        <v>0</v>
      </c>
      <c r="S2675" s="17">
        <f>'Master Sheet'!S2675</f>
        <v>0</v>
      </c>
      <c r="T2675" s="14">
        <f t="shared" si="454"/>
        <v>35964</v>
      </c>
      <c r="U2675" s="14">
        <f t="shared" si="455"/>
        <v>35964</v>
      </c>
      <c r="V2675" s="12">
        <f t="shared" si="456"/>
        <v>0</v>
      </c>
      <c r="W2675" s="14">
        <f t="shared" si="457"/>
        <v>35964</v>
      </c>
      <c r="X2675" s="14">
        <f t="shared" si="458"/>
        <v>35964</v>
      </c>
      <c r="Y2675" s="8">
        <f t="shared" si="459"/>
        <v>0</v>
      </c>
      <c r="Z2675" s="18">
        <f t="shared" si="460"/>
        <v>35964</v>
      </c>
      <c r="AA2675" s="14">
        <f t="shared" si="461"/>
        <v>35964</v>
      </c>
    </row>
    <row r="2676" spans="1:27">
      <c r="A2676" s="4" t="str">
        <f>'Master Sheet'!A2676</f>
        <v>CFQ7TTC0LHPG</v>
      </c>
      <c r="B2676" s="4" t="str">
        <f>'Master Sheet'!B2676</f>
        <v>000C</v>
      </c>
      <c r="C2676" s="7" t="str">
        <f>'Master Sheet'!C2676</f>
        <v>Microsoft Stream Storage Add-On (500 GB) (Education Student Pricing)</v>
      </c>
      <c r="D2676" s="4" t="str">
        <f>'Master Sheet'!D2676</f>
        <v>P1Y</v>
      </c>
      <c r="E2676" s="4" t="str">
        <f>'Master Sheet'!E2676</f>
        <v>Monthly</v>
      </c>
      <c r="F2676" s="14">
        <f>'Master Sheet'!F2676</f>
        <v>15750</v>
      </c>
      <c r="G2676" s="14">
        <f>'Master Sheet'!G2676</f>
        <v>12600</v>
      </c>
      <c r="H2676" s="12">
        <f>'Master Sheet'!K2676</f>
        <v>0</v>
      </c>
      <c r="I2676" s="14">
        <f t="shared" si="451"/>
        <v>12600</v>
      </c>
      <c r="J2676" s="12">
        <f>'Master Sheet'!L2676</f>
        <v>0</v>
      </c>
      <c r="K2676" s="12">
        <f>'Master Sheet'!M2676</f>
        <v>0</v>
      </c>
      <c r="L2676" s="12">
        <f>'Master Sheet'!N2676</f>
        <v>0</v>
      </c>
      <c r="M2676" s="12">
        <f>'Master Sheet'!O2676</f>
        <v>0</v>
      </c>
      <c r="N2676" s="14">
        <f t="shared" si="452"/>
        <v>12600</v>
      </c>
      <c r="O2676" s="14">
        <f t="shared" si="453"/>
        <v>12600</v>
      </c>
      <c r="P2676" s="17">
        <f>'Master Sheet'!P2676</f>
        <v>0</v>
      </c>
      <c r="Q2676" s="17">
        <f>'Master Sheet'!Q2676</f>
        <v>0</v>
      </c>
      <c r="R2676" s="17">
        <f>'Master Sheet'!R2676</f>
        <v>0</v>
      </c>
      <c r="S2676" s="17">
        <f>'Master Sheet'!S2676</f>
        <v>0</v>
      </c>
      <c r="T2676" s="14">
        <f t="shared" si="454"/>
        <v>12600</v>
      </c>
      <c r="U2676" s="14">
        <f t="shared" si="455"/>
        <v>12600</v>
      </c>
      <c r="V2676" s="12">
        <f t="shared" si="456"/>
        <v>0</v>
      </c>
      <c r="W2676" s="14">
        <f t="shared" si="457"/>
        <v>12600</v>
      </c>
      <c r="X2676" s="14">
        <f t="shared" si="458"/>
        <v>12600</v>
      </c>
      <c r="Y2676" s="8">
        <f t="shared" si="459"/>
        <v>0</v>
      </c>
      <c r="Z2676" s="18">
        <f t="shared" si="460"/>
        <v>12600</v>
      </c>
      <c r="AA2676" s="14">
        <f t="shared" si="461"/>
        <v>12600</v>
      </c>
    </row>
    <row r="2677" spans="1:27">
      <c r="A2677" s="4" t="str">
        <f>'Master Sheet'!A2677</f>
        <v>CFQ7TTC0LHPG</v>
      </c>
      <c r="B2677" s="4">
        <f>'Master Sheet'!B2677</f>
        <v>1</v>
      </c>
      <c r="C2677" s="7" t="str">
        <f>'Master Sheet'!C2677</f>
        <v>Microsoft Stream Storage Add-On (500 GB)</v>
      </c>
      <c r="D2677" s="4" t="str">
        <f>'Master Sheet'!D2677</f>
        <v>P1Y</v>
      </c>
      <c r="E2677" s="4" t="str">
        <f>'Master Sheet'!E2677</f>
        <v>Annual</v>
      </c>
      <c r="F2677" s="14">
        <f>'Master Sheet'!F2677</f>
        <v>99840</v>
      </c>
      <c r="G2677" s="14">
        <f>'Master Sheet'!G2677</f>
        <v>79872</v>
      </c>
      <c r="H2677" s="12">
        <f>'Master Sheet'!K2677</f>
        <v>0</v>
      </c>
      <c r="I2677" s="14">
        <f t="shared" si="451"/>
        <v>79872</v>
      </c>
      <c r="J2677" s="12">
        <f>'Master Sheet'!L2677</f>
        <v>0</v>
      </c>
      <c r="K2677" s="12">
        <f>'Master Sheet'!M2677</f>
        <v>0</v>
      </c>
      <c r="L2677" s="12">
        <f>'Master Sheet'!N2677</f>
        <v>0</v>
      </c>
      <c r="M2677" s="12">
        <f>'Master Sheet'!O2677</f>
        <v>0</v>
      </c>
      <c r="N2677" s="14">
        <f t="shared" si="452"/>
        <v>79872</v>
      </c>
      <c r="O2677" s="14">
        <f t="shared" si="453"/>
        <v>79872</v>
      </c>
      <c r="P2677" s="17">
        <f>'Master Sheet'!P2677</f>
        <v>0</v>
      </c>
      <c r="Q2677" s="17">
        <f>'Master Sheet'!Q2677</f>
        <v>0</v>
      </c>
      <c r="R2677" s="17">
        <f>'Master Sheet'!R2677</f>
        <v>0</v>
      </c>
      <c r="S2677" s="17">
        <f>'Master Sheet'!S2677</f>
        <v>0</v>
      </c>
      <c r="T2677" s="14">
        <f t="shared" si="454"/>
        <v>79872</v>
      </c>
      <c r="U2677" s="14">
        <f t="shared" si="455"/>
        <v>79872</v>
      </c>
      <c r="V2677" s="12">
        <f t="shared" si="456"/>
        <v>0</v>
      </c>
      <c r="W2677" s="14">
        <f t="shared" si="457"/>
        <v>79872</v>
      </c>
      <c r="X2677" s="14">
        <f t="shared" si="458"/>
        <v>79872</v>
      </c>
      <c r="Y2677" s="8">
        <f t="shared" si="459"/>
        <v>0</v>
      </c>
      <c r="Z2677" s="18">
        <f t="shared" si="460"/>
        <v>79872</v>
      </c>
      <c r="AA2677" s="14">
        <f t="shared" si="461"/>
        <v>79872</v>
      </c>
    </row>
    <row r="2678" spans="1:27">
      <c r="A2678" s="4" t="str">
        <f>'Master Sheet'!A2678</f>
        <v>CFQ7TTC0LHPG</v>
      </c>
      <c r="B2678" s="4" t="str">
        <f>'Master Sheet'!B2678</f>
        <v>000C</v>
      </c>
      <c r="C2678" s="7" t="str">
        <f>'Master Sheet'!C2678</f>
        <v>Microsoft Stream Storage Add-On (500 GB) (Education Student Pricing)</v>
      </c>
      <c r="D2678" s="4" t="str">
        <f>'Master Sheet'!D2678</f>
        <v>P1Y</v>
      </c>
      <c r="E2678" s="4" t="str">
        <f>'Master Sheet'!E2678</f>
        <v>Annual</v>
      </c>
      <c r="F2678" s="14">
        <f>'Master Sheet'!F2678</f>
        <v>15000</v>
      </c>
      <c r="G2678" s="14">
        <f>'Master Sheet'!G2678</f>
        <v>12000</v>
      </c>
      <c r="H2678" s="12">
        <f>'Master Sheet'!K2678</f>
        <v>0</v>
      </c>
      <c r="I2678" s="14">
        <f t="shared" si="451"/>
        <v>12000</v>
      </c>
      <c r="J2678" s="12">
        <f>'Master Sheet'!L2678</f>
        <v>0</v>
      </c>
      <c r="K2678" s="12">
        <f>'Master Sheet'!M2678</f>
        <v>0</v>
      </c>
      <c r="L2678" s="12">
        <f>'Master Sheet'!N2678</f>
        <v>0</v>
      </c>
      <c r="M2678" s="12">
        <f>'Master Sheet'!O2678</f>
        <v>0</v>
      </c>
      <c r="N2678" s="14">
        <f t="shared" si="452"/>
        <v>12000</v>
      </c>
      <c r="O2678" s="14">
        <f t="shared" si="453"/>
        <v>12000</v>
      </c>
      <c r="P2678" s="17">
        <f>'Master Sheet'!P2678</f>
        <v>0</v>
      </c>
      <c r="Q2678" s="17">
        <f>'Master Sheet'!Q2678</f>
        <v>0</v>
      </c>
      <c r="R2678" s="17">
        <f>'Master Sheet'!R2678</f>
        <v>0</v>
      </c>
      <c r="S2678" s="17">
        <f>'Master Sheet'!S2678</f>
        <v>0</v>
      </c>
      <c r="T2678" s="14">
        <f t="shared" si="454"/>
        <v>12000</v>
      </c>
      <c r="U2678" s="14">
        <f t="shared" si="455"/>
        <v>12000</v>
      </c>
      <c r="V2678" s="12">
        <f t="shared" si="456"/>
        <v>0</v>
      </c>
      <c r="W2678" s="14">
        <f t="shared" si="457"/>
        <v>12000</v>
      </c>
      <c r="X2678" s="14">
        <f t="shared" si="458"/>
        <v>12000</v>
      </c>
      <c r="Y2678" s="8">
        <f t="shared" si="459"/>
        <v>0</v>
      </c>
      <c r="Z2678" s="18">
        <f t="shared" si="460"/>
        <v>12000</v>
      </c>
      <c r="AA2678" s="14">
        <f t="shared" si="461"/>
        <v>12000</v>
      </c>
    </row>
    <row r="2679" spans="1:27">
      <c r="A2679" s="4" t="str">
        <f>'Master Sheet'!A2679</f>
        <v>CFQ7TTC0LHPG</v>
      </c>
      <c r="B2679" s="4">
        <f>'Master Sheet'!B2679</f>
        <v>1</v>
      </c>
      <c r="C2679" s="7" t="str">
        <f>'Master Sheet'!C2679</f>
        <v>Microsoft Stream Storage Add-On (500 GB)</v>
      </c>
      <c r="D2679" s="4" t="str">
        <f>'Master Sheet'!D2679</f>
        <v>P1M</v>
      </c>
      <c r="E2679" s="4" t="str">
        <f>'Master Sheet'!E2679</f>
        <v>Monthly</v>
      </c>
      <c r="F2679" s="14">
        <f>'Master Sheet'!F2679</f>
        <v>9984</v>
      </c>
      <c r="G2679" s="14">
        <f>'Master Sheet'!G2679</f>
        <v>7987.2</v>
      </c>
      <c r="H2679" s="12">
        <f>'Master Sheet'!K2679</f>
        <v>0</v>
      </c>
      <c r="I2679" s="14">
        <f t="shared" si="451"/>
        <v>7987.2</v>
      </c>
      <c r="J2679" s="12">
        <f>'Master Sheet'!L2679</f>
        <v>0</v>
      </c>
      <c r="K2679" s="12">
        <f>'Master Sheet'!M2679</f>
        <v>0</v>
      </c>
      <c r="L2679" s="12">
        <f>'Master Sheet'!N2679</f>
        <v>0</v>
      </c>
      <c r="M2679" s="12">
        <f>'Master Sheet'!O2679</f>
        <v>0</v>
      </c>
      <c r="N2679" s="14">
        <f t="shared" si="452"/>
        <v>7987.2</v>
      </c>
      <c r="O2679" s="14">
        <f t="shared" si="453"/>
        <v>7987.2</v>
      </c>
      <c r="P2679" s="17">
        <f>'Master Sheet'!P2679</f>
        <v>0</v>
      </c>
      <c r="Q2679" s="17">
        <f>'Master Sheet'!Q2679</f>
        <v>0</v>
      </c>
      <c r="R2679" s="17">
        <f>'Master Sheet'!R2679</f>
        <v>0</v>
      </c>
      <c r="S2679" s="17">
        <f>'Master Sheet'!S2679</f>
        <v>0</v>
      </c>
      <c r="T2679" s="14">
        <f t="shared" si="454"/>
        <v>7987.2</v>
      </c>
      <c r="U2679" s="14">
        <f t="shared" si="455"/>
        <v>7987.2</v>
      </c>
      <c r="V2679" s="12">
        <f t="shared" si="456"/>
        <v>0</v>
      </c>
      <c r="W2679" s="14">
        <f t="shared" si="457"/>
        <v>7987.2</v>
      </c>
      <c r="X2679" s="14">
        <f t="shared" si="458"/>
        <v>7987.2</v>
      </c>
      <c r="Y2679" s="8">
        <f t="shared" si="459"/>
        <v>0</v>
      </c>
      <c r="Z2679" s="18">
        <f t="shared" si="460"/>
        <v>7987.2</v>
      </c>
      <c r="AA2679" s="14">
        <f t="shared" si="461"/>
        <v>7987.2</v>
      </c>
    </row>
    <row r="2680" spans="1:27">
      <c r="A2680" s="4" t="str">
        <f>'Master Sheet'!A2680</f>
        <v>CFQ7TTC0LHPG</v>
      </c>
      <c r="B2680" s="4" t="str">
        <f>'Master Sheet'!B2680</f>
        <v>000G</v>
      </c>
      <c r="C2680" s="7" t="str">
        <f>'Master Sheet'!C2680</f>
        <v>Microsoft Stream Storage Add-On (500 GB) (Non-Profit Pricing)</v>
      </c>
      <c r="D2680" s="4" t="str">
        <f>'Master Sheet'!D2680</f>
        <v>P1M</v>
      </c>
      <c r="E2680" s="4" t="str">
        <f>'Master Sheet'!E2680</f>
        <v>Monthly</v>
      </c>
      <c r="F2680" s="14">
        <f>'Master Sheet'!F2680</f>
        <v>3996</v>
      </c>
      <c r="G2680" s="14">
        <f>'Master Sheet'!G2680</f>
        <v>3596.4</v>
      </c>
      <c r="H2680" s="12">
        <f>'Master Sheet'!K2680</f>
        <v>0</v>
      </c>
      <c r="I2680" s="14">
        <f t="shared" si="451"/>
        <v>3596.4</v>
      </c>
      <c r="J2680" s="12">
        <f>'Master Sheet'!L2680</f>
        <v>0</v>
      </c>
      <c r="K2680" s="12">
        <f>'Master Sheet'!M2680</f>
        <v>0</v>
      </c>
      <c r="L2680" s="12">
        <f>'Master Sheet'!N2680</f>
        <v>0</v>
      </c>
      <c r="M2680" s="12">
        <f>'Master Sheet'!O2680</f>
        <v>0</v>
      </c>
      <c r="N2680" s="14">
        <f t="shared" si="452"/>
        <v>3596.4</v>
      </c>
      <c r="O2680" s="14">
        <f t="shared" si="453"/>
        <v>3596.4</v>
      </c>
      <c r="P2680" s="17">
        <f>'Master Sheet'!P2680</f>
        <v>0</v>
      </c>
      <c r="Q2680" s="17">
        <f>'Master Sheet'!Q2680</f>
        <v>0</v>
      </c>
      <c r="R2680" s="17">
        <f>'Master Sheet'!R2680</f>
        <v>0</v>
      </c>
      <c r="S2680" s="17">
        <f>'Master Sheet'!S2680</f>
        <v>0</v>
      </c>
      <c r="T2680" s="14">
        <f t="shared" si="454"/>
        <v>3596.4</v>
      </c>
      <c r="U2680" s="14">
        <f t="shared" si="455"/>
        <v>3596.4</v>
      </c>
      <c r="V2680" s="12">
        <f t="shared" si="456"/>
        <v>0</v>
      </c>
      <c r="W2680" s="14">
        <f t="shared" si="457"/>
        <v>3596.4</v>
      </c>
      <c r="X2680" s="14">
        <f t="shared" si="458"/>
        <v>3596.4</v>
      </c>
      <c r="Y2680" s="8">
        <f t="shared" si="459"/>
        <v>0</v>
      </c>
      <c r="Z2680" s="18">
        <f t="shared" si="460"/>
        <v>3596.4</v>
      </c>
      <c r="AA2680" s="14">
        <f t="shared" si="461"/>
        <v>3596.4</v>
      </c>
    </row>
    <row r="2681" spans="1:27">
      <c r="A2681" s="4" t="str">
        <f>'Master Sheet'!A2681</f>
        <v>CFQ7TTC0LHPG</v>
      </c>
      <c r="B2681" s="4" t="str">
        <f>'Master Sheet'!B2681</f>
        <v>000C</v>
      </c>
      <c r="C2681" s="7" t="str">
        <f>'Master Sheet'!C2681</f>
        <v>Microsoft Stream Storage Add-On (500 GB) (Education Student Pricing)</v>
      </c>
      <c r="D2681" s="4" t="str">
        <f>'Master Sheet'!D2681</f>
        <v>P1M</v>
      </c>
      <c r="E2681" s="4" t="str">
        <f>'Master Sheet'!E2681</f>
        <v>Monthly</v>
      </c>
      <c r="F2681" s="14">
        <f>'Master Sheet'!F2681</f>
        <v>1500</v>
      </c>
      <c r="G2681" s="14">
        <f>'Master Sheet'!G2681</f>
        <v>1200</v>
      </c>
      <c r="H2681" s="12">
        <f>'Master Sheet'!K2681</f>
        <v>0</v>
      </c>
      <c r="I2681" s="14">
        <f t="shared" si="451"/>
        <v>1200</v>
      </c>
      <c r="J2681" s="12">
        <f>'Master Sheet'!L2681</f>
        <v>0</v>
      </c>
      <c r="K2681" s="12">
        <f>'Master Sheet'!M2681</f>
        <v>0</v>
      </c>
      <c r="L2681" s="12">
        <f>'Master Sheet'!N2681</f>
        <v>0</v>
      </c>
      <c r="M2681" s="12">
        <f>'Master Sheet'!O2681</f>
        <v>0</v>
      </c>
      <c r="N2681" s="14">
        <f t="shared" si="452"/>
        <v>1200</v>
      </c>
      <c r="O2681" s="14">
        <f t="shared" si="453"/>
        <v>1200</v>
      </c>
      <c r="P2681" s="17">
        <f>'Master Sheet'!P2681</f>
        <v>0</v>
      </c>
      <c r="Q2681" s="17">
        <f>'Master Sheet'!Q2681</f>
        <v>0</v>
      </c>
      <c r="R2681" s="17">
        <f>'Master Sheet'!R2681</f>
        <v>0</v>
      </c>
      <c r="S2681" s="17">
        <f>'Master Sheet'!S2681</f>
        <v>0</v>
      </c>
      <c r="T2681" s="14">
        <f t="shared" si="454"/>
        <v>1200</v>
      </c>
      <c r="U2681" s="14">
        <f t="shared" si="455"/>
        <v>1200</v>
      </c>
      <c r="V2681" s="12">
        <f t="shared" si="456"/>
        <v>0</v>
      </c>
      <c r="W2681" s="14">
        <f t="shared" si="457"/>
        <v>1200</v>
      </c>
      <c r="X2681" s="14">
        <f t="shared" si="458"/>
        <v>1200</v>
      </c>
      <c r="Y2681" s="8">
        <f t="shared" si="459"/>
        <v>0</v>
      </c>
      <c r="Z2681" s="18">
        <f t="shared" si="460"/>
        <v>1200</v>
      </c>
      <c r="AA2681" s="14">
        <f t="shared" si="461"/>
        <v>1200</v>
      </c>
    </row>
    <row r="2682" spans="1:27">
      <c r="A2682" s="4" t="str">
        <f>'Master Sheet'!A2682</f>
        <v>CFQ7TTC0LHPG</v>
      </c>
      <c r="B2682" s="4" t="str">
        <f>'Master Sheet'!B2682</f>
        <v>000D</v>
      </c>
      <c r="C2682" s="7" t="str">
        <f>'Master Sheet'!C2682</f>
        <v>Microsoft Stream Storage Add-On (500 GB) (Education Faculty Pricing)</v>
      </c>
      <c r="D2682" s="4" t="str">
        <f>'Master Sheet'!D2682</f>
        <v>P1M</v>
      </c>
      <c r="E2682" s="4" t="str">
        <f>'Master Sheet'!E2682</f>
        <v>Monthly</v>
      </c>
      <c r="F2682" s="14">
        <f>'Master Sheet'!F2682</f>
        <v>2496</v>
      </c>
      <c r="G2682" s="14">
        <f>'Master Sheet'!G2682</f>
        <v>1996.8</v>
      </c>
      <c r="H2682" s="12">
        <f>'Master Sheet'!K2682</f>
        <v>0</v>
      </c>
      <c r="I2682" s="14">
        <f t="shared" si="451"/>
        <v>1996.8</v>
      </c>
      <c r="J2682" s="12">
        <f>'Master Sheet'!L2682</f>
        <v>0</v>
      </c>
      <c r="K2682" s="12">
        <f>'Master Sheet'!M2682</f>
        <v>0</v>
      </c>
      <c r="L2682" s="12">
        <f>'Master Sheet'!N2682</f>
        <v>0</v>
      </c>
      <c r="M2682" s="12">
        <f>'Master Sheet'!O2682</f>
        <v>0</v>
      </c>
      <c r="N2682" s="14">
        <f t="shared" si="452"/>
        <v>1996.8</v>
      </c>
      <c r="O2682" s="14">
        <f t="shared" si="453"/>
        <v>1996.8</v>
      </c>
      <c r="P2682" s="17">
        <f>'Master Sheet'!P2682</f>
        <v>0</v>
      </c>
      <c r="Q2682" s="17">
        <f>'Master Sheet'!Q2682</f>
        <v>0</v>
      </c>
      <c r="R2682" s="17">
        <f>'Master Sheet'!R2682</f>
        <v>0</v>
      </c>
      <c r="S2682" s="17">
        <f>'Master Sheet'!S2682</f>
        <v>0</v>
      </c>
      <c r="T2682" s="14">
        <f t="shared" si="454"/>
        <v>1996.8</v>
      </c>
      <c r="U2682" s="14">
        <f t="shared" si="455"/>
        <v>1996.8</v>
      </c>
      <c r="V2682" s="12">
        <f t="shared" si="456"/>
        <v>0</v>
      </c>
      <c r="W2682" s="14">
        <f t="shared" si="457"/>
        <v>1996.8</v>
      </c>
      <c r="X2682" s="14">
        <f t="shared" si="458"/>
        <v>1996.8</v>
      </c>
      <c r="Y2682" s="8">
        <f t="shared" si="459"/>
        <v>0</v>
      </c>
      <c r="Z2682" s="18">
        <f t="shared" si="460"/>
        <v>1996.8</v>
      </c>
      <c r="AA2682" s="14">
        <f t="shared" si="461"/>
        <v>1996.8</v>
      </c>
    </row>
    <row r="2683" spans="1:27">
      <c r="A2683" s="4" t="str">
        <f>'Master Sheet'!A2683</f>
        <v>CFQ7TTC0LHPG</v>
      </c>
      <c r="B2683" s="4" t="str">
        <f>'Master Sheet'!B2683</f>
        <v>000G</v>
      </c>
      <c r="C2683" s="7" t="str">
        <f>'Master Sheet'!C2683</f>
        <v>Microsoft Stream Storage Add-On (500 GB) (Non-Profit Pricing)</v>
      </c>
      <c r="D2683" s="4" t="str">
        <f>'Master Sheet'!D2683</f>
        <v>P1Y</v>
      </c>
      <c r="E2683" s="4" t="str">
        <f>'Master Sheet'!E2683</f>
        <v>Monthly</v>
      </c>
      <c r="F2683" s="14">
        <f>'Master Sheet'!F2683</f>
        <v>41958</v>
      </c>
      <c r="G2683" s="14">
        <f>'Master Sheet'!G2683</f>
        <v>37762.199999999997</v>
      </c>
      <c r="H2683" s="12">
        <f>'Master Sheet'!K2683</f>
        <v>0</v>
      </c>
      <c r="I2683" s="14">
        <f t="shared" si="451"/>
        <v>37762.199999999997</v>
      </c>
      <c r="J2683" s="12">
        <f>'Master Sheet'!L2683</f>
        <v>0</v>
      </c>
      <c r="K2683" s="12">
        <f>'Master Sheet'!M2683</f>
        <v>0</v>
      </c>
      <c r="L2683" s="12">
        <f>'Master Sheet'!N2683</f>
        <v>0</v>
      </c>
      <c r="M2683" s="12">
        <f>'Master Sheet'!O2683</f>
        <v>0</v>
      </c>
      <c r="N2683" s="14">
        <f t="shared" si="452"/>
        <v>37762.199999999997</v>
      </c>
      <c r="O2683" s="14">
        <f t="shared" si="453"/>
        <v>37762.199999999997</v>
      </c>
      <c r="P2683" s="17">
        <f>'Master Sheet'!P2683</f>
        <v>0</v>
      </c>
      <c r="Q2683" s="17">
        <f>'Master Sheet'!Q2683</f>
        <v>0</v>
      </c>
      <c r="R2683" s="17">
        <f>'Master Sheet'!R2683</f>
        <v>0</v>
      </c>
      <c r="S2683" s="17">
        <f>'Master Sheet'!S2683</f>
        <v>0</v>
      </c>
      <c r="T2683" s="14">
        <f t="shared" si="454"/>
        <v>37762.199999999997</v>
      </c>
      <c r="U2683" s="14">
        <f t="shared" si="455"/>
        <v>37762.199999999997</v>
      </c>
      <c r="V2683" s="12">
        <f t="shared" si="456"/>
        <v>0</v>
      </c>
      <c r="W2683" s="14">
        <f t="shared" si="457"/>
        <v>37762.199999999997</v>
      </c>
      <c r="X2683" s="14">
        <f t="shared" si="458"/>
        <v>37762.199999999997</v>
      </c>
      <c r="Y2683" s="8">
        <f t="shared" si="459"/>
        <v>0</v>
      </c>
      <c r="Z2683" s="18">
        <f t="shared" si="460"/>
        <v>37762.199999999997</v>
      </c>
      <c r="AA2683" s="14">
        <f t="shared" si="461"/>
        <v>37762.199999999997</v>
      </c>
    </row>
    <row r="2684" spans="1:27">
      <c r="A2684" s="4" t="str">
        <f>'Master Sheet'!A2684</f>
        <v>CFQ7TTC0LHPG</v>
      </c>
      <c r="B2684" s="4" t="str">
        <f>'Master Sheet'!B2684</f>
        <v>000D</v>
      </c>
      <c r="C2684" s="7" t="str">
        <f>'Master Sheet'!C2684</f>
        <v>Microsoft Stream Storage Add-On (500 GB) (Education Faculty Pricing)</v>
      </c>
      <c r="D2684" s="4" t="str">
        <f>'Master Sheet'!D2684</f>
        <v>P1Y</v>
      </c>
      <c r="E2684" s="4" t="str">
        <f>'Master Sheet'!E2684</f>
        <v>Monthly</v>
      </c>
      <c r="F2684" s="14">
        <f>'Master Sheet'!F2684</f>
        <v>26208</v>
      </c>
      <c r="G2684" s="14">
        <f>'Master Sheet'!G2684</f>
        <v>20966.400000000001</v>
      </c>
      <c r="H2684" s="12">
        <f>'Master Sheet'!K2684</f>
        <v>0</v>
      </c>
      <c r="I2684" s="14">
        <f t="shared" si="451"/>
        <v>20966.400000000001</v>
      </c>
      <c r="J2684" s="12">
        <f>'Master Sheet'!L2684</f>
        <v>0</v>
      </c>
      <c r="K2684" s="12">
        <f>'Master Sheet'!M2684</f>
        <v>0</v>
      </c>
      <c r="L2684" s="12">
        <f>'Master Sheet'!N2684</f>
        <v>0</v>
      </c>
      <c r="M2684" s="12">
        <f>'Master Sheet'!O2684</f>
        <v>0</v>
      </c>
      <c r="N2684" s="14">
        <f t="shared" si="452"/>
        <v>20966.400000000001</v>
      </c>
      <c r="O2684" s="14">
        <f t="shared" si="453"/>
        <v>20966.400000000001</v>
      </c>
      <c r="P2684" s="17">
        <f>'Master Sheet'!P2684</f>
        <v>0</v>
      </c>
      <c r="Q2684" s="17">
        <f>'Master Sheet'!Q2684</f>
        <v>0</v>
      </c>
      <c r="R2684" s="17">
        <f>'Master Sheet'!R2684</f>
        <v>0</v>
      </c>
      <c r="S2684" s="17">
        <f>'Master Sheet'!S2684</f>
        <v>0</v>
      </c>
      <c r="T2684" s="14">
        <f t="shared" si="454"/>
        <v>20966.400000000001</v>
      </c>
      <c r="U2684" s="14">
        <f t="shared" si="455"/>
        <v>20966.400000000001</v>
      </c>
      <c r="V2684" s="12">
        <f t="shared" si="456"/>
        <v>0</v>
      </c>
      <c r="W2684" s="14">
        <f t="shared" si="457"/>
        <v>20966.400000000001</v>
      </c>
      <c r="X2684" s="14">
        <f t="shared" si="458"/>
        <v>20966.400000000001</v>
      </c>
      <c r="Y2684" s="8">
        <f t="shared" si="459"/>
        <v>0</v>
      </c>
      <c r="Z2684" s="18">
        <f t="shared" si="460"/>
        <v>20966.400000000001</v>
      </c>
      <c r="AA2684" s="14">
        <f t="shared" si="461"/>
        <v>20966.400000000001</v>
      </c>
    </row>
    <row r="2685" spans="1:27">
      <c r="A2685" s="4" t="str">
        <f>'Master Sheet'!A2685</f>
        <v>CFQ7TTC0LHPG</v>
      </c>
      <c r="B2685" s="4" t="str">
        <f>'Master Sheet'!B2685</f>
        <v>000D</v>
      </c>
      <c r="C2685" s="7" t="str">
        <f>'Master Sheet'!C2685</f>
        <v>Microsoft Stream Storage Add-On (500 GB) (Education Faculty Pricing)</v>
      </c>
      <c r="D2685" s="4" t="str">
        <f>'Master Sheet'!D2685</f>
        <v>P1Y</v>
      </c>
      <c r="E2685" s="4" t="str">
        <f>'Master Sheet'!E2685</f>
        <v>Annual</v>
      </c>
      <c r="F2685" s="14">
        <f>'Master Sheet'!F2685</f>
        <v>24960</v>
      </c>
      <c r="G2685" s="14">
        <f>'Master Sheet'!G2685</f>
        <v>19968</v>
      </c>
      <c r="H2685" s="12">
        <f>'Master Sheet'!K2685</f>
        <v>0</v>
      </c>
      <c r="I2685" s="14">
        <f t="shared" si="451"/>
        <v>19968</v>
      </c>
      <c r="J2685" s="12">
        <f>'Master Sheet'!L2685</f>
        <v>0</v>
      </c>
      <c r="K2685" s="12">
        <f>'Master Sheet'!M2685</f>
        <v>0</v>
      </c>
      <c r="L2685" s="12">
        <f>'Master Sheet'!N2685</f>
        <v>0</v>
      </c>
      <c r="M2685" s="12">
        <f>'Master Sheet'!O2685</f>
        <v>0</v>
      </c>
      <c r="N2685" s="14">
        <f t="shared" si="452"/>
        <v>19968</v>
      </c>
      <c r="O2685" s="14">
        <f t="shared" si="453"/>
        <v>19968</v>
      </c>
      <c r="P2685" s="17">
        <f>'Master Sheet'!P2685</f>
        <v>0</v>
      </c>
      <c r="Q2685" s="17">
        <f>'Master Sheet'!Q2685</f>
        <v>0</v>
      </c>
      <c r="R2685" s="17">
        <f>'Master Sheet'!R2685</f>
        <v>0</v>
      </c>
      <c r="S2685" s="17">
        <f>'Master Sheet'!S2685</f>
        <v>0</v>
      </c>
      <c r="T2685" s="14">
        <f t="shared" si="454"/>
        <v>19968</v>
      </c>
      <c r="U2685" s="14">
        <f t="shared" si="455"/>
        <v>19968</v>
      </c>
      <c r="V2685" s="12">
        <f t="shared" si="456"/>
        <v>0</v>
      </c>
      <c r="W2685" s="14">
        <f t="shared" si="457"/>
        <v>19968</v>
      </c>
      <c r="X2685" s="14">
        <f t="shared" si="458"/>
        <v>19968</v>
      </c>
      <c r="Y2685" s="8">
        <f t="shared" si="459"/>
        <v>0</v>
      </c>
      <c r="Z2685" s="18">
        <f t="shared" si="460"/>
        <v>19968</v>
      </c>
      <c r="AA2685" s="14">
        <f t="shared" si="461"/>
        <v>19968</v>
      </c>
    </row>
    <row r="2686" spans="1:27">
      <c r="A2686" s="4" t="str">
        <f>'Master Sheet'!A2686</f>
        <v>CFQ7TTC0LHPG</v>
      </c>
      <c r="B2686" s="4">
        <f>'Master Sheet'!B2686</f>
        <v>1</v>
      </c>
      <c r="C2686" s="7" t="str">
        <f>'Master Sheet'!C2686</f>
        <v>Microsoft Stream Storage Add-On (500 GB)</v>
      </c>
      <c r="D2686" s="4" t="str">
        <f>'Master Sheet'!D2686</f>
        <v>P1Y</v>
      </c>
      <c r="E2686" s="4" t="str">
        <f>'Master Sheet'!E2686</f>
        <v>Monthly</v>
      </c>
      <c r="F2686" s="14">
        <f>'Master Sheet'!F2686</f>
        <v>104832</v>
      </c>
      <c r="G2686" s="14">
        <f>'Master Sheet'!G2686</f>
        <v>83865.600000000006</v>
      </c>
      <c r="H2686" s="12">
        <f>'Master Sheet'!K2686</f>
        <v>0</v>
      </c>
      <c r="I2686" s="14">
        <f t="shared" si="451"/>
        <v>83865.600000000006</v>
      </c>
      <c r="J2686" s="12">
        <f>'Master Sheet'!L2686</f>
        <v>0</v>
      </c>
      <c r="K2686" s="12">
        <f>'Master Sheet'!M2686</f>
        <v>0</v>
      </c>
      <c r="L2686" s="12">
        <f>'Master Sheet'!N2686</f>
        <v>0</v>
      </c>
      <c r="M2686" s="12">
        <f>'Master Sheet'!O2686</f>
        <v>0</v>
      </c>
      <c r="N2686" s="14">
        <f t="shared" si="452"/>
        <v>83865.600000000006</v>
      </c>
      <c r="O2686" s="14">
        <f t="shared" si="453"/>
        <v>83865.600000000006</v>
      </c>
      <c r="P2686" s="17">
        <f>'Master Sheet'!P2686</f>
        <v>0</v>
      </c>
      <c r="Q2686" s="17">
        <f>'Master Sheet'!Q2686</f>
        <v>0</v>
      </c>
      <c r="R2686" s="17">
        <f>'Master Sheet'!R2686</f>
        <v>0</v>
      </c>
      <c r="S2686" s="17">
        <f>'Master Sheet'!S2686</f>
        <v>0</v>
      </c>
      <c r="T2686" s="14">
        <f t="shared" si="454"/>
        <v>83865.600000000006</v>
      </c>
      <c r="U2686" s="14">
        <f t="shared" si="455"/>
        <v>83865.600000000006</v>
      </c>
      <c r="V2686" s="12">
        <f t="shared" si="456"/>
        <v>0</v>
      </c>
      <c r="W2686" s="14">
        <f t="shared" si="457"/>
        <v>83865.600000000006</v>
      </c>
      <c r="X2686" s="14">
        <f t="shared" si="458"/>
        <v>83865.600000000006</v>
      </c>
      <c r="Y2686" s="8">
        <f t="shared" si="459"/>
        <v>0</v>
      </c>
      <c r="Z2686" s="18">
        <f t="shared" si="460"/>
        <v>83865.600000000006</v>
      </c>
      <c r="AA2686" s="14">
        <f t="shared" si="461"/>
        <v>83865.600000000006</v>
      </c>
    </row>
    <row r="2687" spans="1:27">
      <c r="A2687" s="4" t="str">
        <f>'Master Sheet'!A2687</f>
        <v>CFQ7TTC0Q171</v>
      </c>
      <c r="B2687" s="4" t="str">
        <f>'Master Sheet'!B2687</f>
        <v>000B</v>
      </c>
      <c r="C2687" s="7" t="str">
        <f>'Master Sheet'!C2687</f>
        <v>Microsoft Sustainability Manager (Non-Profit Pricing)</v>
      </c>
      <c r="D2687" s="4" t="str">
        <f>'Master Sheet'!D2687</f>
        <v>P3Y</v>
      </c>
      <c r="E2687" s="4" t="str">
        <f>'Master Sheet'!E2687</f>
        <v>Monthly</v>
      </c>
      <c r="F2687" s="14">
        <f>'Master Sheet'!F2687</f>
        <v>5031558</v>
      </c>
      <c r="G2687" s="14">
        <f>'Master Sheet'!G2687</f>
        <v>3773669</v>
      </c>
      <c r="H2687" s="12">
        <f>'Master Sheet'!K2687</f>
        <v>0</v>
      </c>
      <c r="I2687" s="14">
        <f t="shared" si="451"/>
        <v>3773669</v>
      </c>
      <c r="J2687" s="12">
        <f>'Master Sheet'!L2687</f>
        <v>0</v>
      </c>
      <c r="K2687" s="12">
        <f>'Master Sheet'!M2687</f>
        <v>0</v>
      </c>
      <c r="L2687" s="12">
        <f>'Master Sheet'!N2687</f>
        <v>0</v>
      </c>
      <c r="M2687" s="12">
        <f>'Master Sheet'!O2687</f>
        <v>0</v>
      </c>
      <c r="N2687" s="14">
        <f t="shared" si="452"/>
        <v>3773669</v>
      </c>
      <c r="O2687" s="14">
        <f t="shared" si="453"/>
        <v>3773669</v>
      </c>
      <c r="P2687" s="17">
        <f>'Master Sheet'!P2687</f>
        <v>0</v>
      </c>
      <c r="Q2687" s="17">
        <f>'Master Sheet'!Q2687</f>
        <v>0</v>
      </c>
      <c r="R2687" s="17">
        <f>'Master Sheet'!R2687</f>
        <v>0</v>
      </c>
      <c r="S2687" s="17">
        <f>'Master Sheet'!S2687</f>
        <v>0</v>
      </c>
      <c r="T2687" s="14">
        <f t="shared" si="454"/>
        <v>3773669</v>
      </c>
      <c r="U2687" s="14">
        <f t="shared" si="455"/>
        <v>3773669</v>
      </c>
      <c r="V2687" s="12">
        <f t="shared" si="456"/>
        <v>0</v>
      </c>
      <c r="W2687" s="14">
        <f t="shared" si="457"/>
        <v>3773669</v>
      </c>
      <c r="X2687" s="14">
        <f t="shared" si="458"/>
        <v>3773669</v>
      </c>
      <c r="Y2687" s="8">
        <f t="shared" si="459"/>
        <v>0</v>
      </c>
      <c r="Z2687" s="18">
        <f t="shared" si="460"/>
        <v>3773669</v>
      </c>
      <c r="AA2687" s="14">
        <f t="shared" si="461"/>
        <v>3773669</v>
      </c>
    </row>
    <row r="2688" spans="1:27">
      <c r="A2688" s="4" t="str">
        <f>'Master Sheet'!A2688</f>
        <v>CFQ7TTC0Q171</v>
      </c>
      <c r="B2688" s="4" t="str">
        <f>'Master Sheet'!B2688</f>
        <v>000B</v>
      </c>
      <c r="C2688" s="7" t="str">
        <f>'Master Sheet'!C2688</f>
        <v>Microsoft Sustainability Manager (Non-Profit Pricing)</v>
      </c>
      <c r="D2688" s="4" t="str">
        <f>'Master Sheet'!D2688</f>
        <v>P3Y</v>
      </c>
      <c r="E2688" s="4" t="str">
        <f>'Master Sheet'!E2688</f>
        <v>Annual</v>
      </c>
      <c r="F2688" s="14">
        <f>'Master Sheet'!F2688</f>
        <v>4791960</v>
      </c>
      <c r="G2688" s="14">
        <f>'Master Sheet'!G2688</f>
        <v>3593970</v>
      </c>
      <c r="H2688" s="12">
        <f>'Master Sheet'!K2688</f>
        <v>0</v>
      </c>
      <c r="I2688" s="14">
        <f t="shared" si="451"/>
        <v>3593970</v>
      </c>
      <c r="J2688" s="12">
        <f>'Master Sheet'!L2688</f>
        <v>0</v>
      </c>
      <c r="K2688" s="12">
        <f>'Master Sheet'!M2688</f>
        <v>0</v>
      </c>
      <c r="L2688" s="12">
        <f>'Master Sheet'!N2688</f>
        <v>0</v>
      </c>
      <c r="M2688" s="12">
        <f>'Master Sheet'!O2688</f>
        <v>0</v>
      </c>
      <c r="N2688" s="14">
        <f t="shared" si="452"/>
        <v>3593970</v>
      </c>
      <c r="O2688" s="14">
        <f t="shared" si="453"/>
        <v>3593970</v>
      </c>
      <c r="P2688" s="17">
        <f>'Master Sheet'!P2688</f>
        <v>0</v>
      </c>
      <c r="Q2688" s="17">
        <f>'Master Sheet'!Q2688</f>
        <v>0</v>
      </c>
      <c r="R2688" s="17">
        <f>'Master Sheet'!R2688</f>
        <v>0</v>
      </c>
      <c r="S2688" s="17">
        <f>'Master Sheet'!S2688</f>
        <v>0</v>
      </c>
      <c r="T2688" s="14">
        <f t="shared" si="454"/>
        <v>3593970</v>
      </c>
      <c r="U2688" s="14">
        <f t="shared" si="455"/>
        <v>3593970</v>
      </c>
      <c r="V2688" s="12">
        <f t="shared" si="456"/>
        <v>0</v>
      </c>
      <c r="W2688" s="14">
        <f t="shared" si="457"/>
        <v>3593970</v>
      </c>
      <c r="X2688" s="14">
        <f t="shared" si="458"/>
        <v>3593970</v>
      </c>
      <c r="Y2688" s="8">
        <f t="shared" si="459"/>
        <v>0</v>
      </c>
      <c r="Z2688" s="18">
        <f t="shared" si="460"/>
        <v>3593970</v>
      </c>
      <c r="AA2688" s="14">
        <f t="shared" si="461"/>
        <v>3593970</v>
      </c>
    </row>
    <row r="2689" spans="1:27">
      <c r="A2689" s="4" t="str">
        <f>'Master Sheet'!A2689</f>
        <v>CFQ7TTC0Q171</v>
      </c>
      <c r="B2689" s="4">
        <f>'Master Sheet'!B2689</f>
        <v>6</v>
      </c>
      <c r="C2689" s="7" t="str">
        <f>'Master Sheet'!C2689</f>
        <v>Microsoft Sustainability Manager (Education Student Pricing)</v>
      </c>
      <c r="D2689" s="4" t="str">
        <f>'Master Sheet'!D2689</f>
        <v>P1Y</v>
      </c>
      <c r="E2689" s="4" t="str">
        <f>'Master Sheet'!E2689</f>
        <v>Annual</v>
      </c>
      <c r="F2689" s="14">
        <f>'Master Sheet'!F2689</f>
        <v>598980</v>
      </c>
      <c r="G2689" s="14">
        <f>'Master Sheet'!G2689</f>
        <v>598980</v>
      </c>
      <c r="H2689" s="12">
        <f>'Master Sheet'!K2689</f>
        <v>0</v>
      </c>
      <c r="I2689" s="14">
        <f t="shared" si="451"/>
        <v>598980</v>
      </c>
      <c r="J2689" s="12">
        <f>'Master Sheet'!L2689</f>
        <v>0</v>
      </c>
      <c r="K2689" s="12">
        <f>'Master Sheet'!M2689</f>
        <v>0</v>
      </c>
      <c r="L2689" s="12">
        <f>'Master Sheet'!N2689</f>
        <v>0</v>
      </c>
      <c r="M2689" s="12">
        <f>'Master Sheet'!O2689</f>
        <v>0</v>
      </c>
      <c r="N2689" s="14">
        <f t="shared" si="452"/>
        <v>598980</v>
      </c>
      <c r="O2689" s="14">
        <f t="shared" si="453"/>
        <v>598980</v>
      </c>
      <c r="P2689" s="17">
        <f>'Master Sheet'!P2689</f>
        <v>0</v>
      </c>
      <c r="Q2689" s="17">
        <f>'Master Sheet'!Q2689</f>
        <v>0</v>
      </c>
      <c r="R2689" s="17">
        <f>'Master Sheet'!R2689</f>
        <v>0</v>
      </c>
      <c r="S2689" s="17">
        <f>'Master Sheet'!S2689</f>
        <v>0</v>
      </c>
      <c r="T2689" s="14">
        <f t="shared" si="454"/>
        <v>598980</v>
      </c>
      <c r="U2689" s="14">
        <f t="shared" si="455"/>
        <v>598980</v>
      </c>
      <c r="V2689" s="12">
        <f t="shared" si="456"/>
        <v>0</v>
      </c>
      <c r="W2689" s="14">
        <f t="shared" si="457"/>
        <v>598980</v>
      </c>
      <c r="X2689" s="14">
        <f t="shared" si="458"/>
        <v>598980</v>
      </c>
      <c r="Y2689" s="8">
        <f t="shared" si="459"/>
        <v>0</v>
      </c>
      <c r="Z2689" s="18">
        <f t="shared" si="460"/>
        <v>598980</v>
      </c>
      <c r="AA2689" s="14">
        <f t="shared" si="461"/>
        <v>598980</v>
      </c>
    </row>
    <row r="2690" spans="1:27">
      <c r="A2690" s="4" t="str">
        <f>'Master Sheet'!A2690</f>
        <v>CFQ7TTC0Q171</v>
      </c>
      <c r="B2690" s="4">
        <f>'Master Sheet'!B2690</f>
        <v>7</v>
      </c>
      <c r="C2690" s="7" t="str">
        <f>'Master Sheet'!C2690</f>
        <v>Microsoft Sustainability Manager USL (Education Student Pricing)</v>
      </c>
      <c r="D2690" s="4" t="str">
        <f>'Master Sheet'!D2690</f>
        <v>P3Y</v>
      </c>
      <c r="E2690" s="4" t="str">
        <f>'Master Sheet'!E2690</f>
        <v>Triennial</v>
      </c>
      <c r="F2690" s="14">
        <f>'Master Sheet'!F2690</f>
        <v>0</v>
      </c>
      <c r="G2690" s="14">
        <f>'Master Sheet'!G2690</f>
        <v>0</v>
      </c>
      <c r="H2690" s="12">
        <f>'Master Sheet'!K2690</f>
        <v>0</v>
      </c>
      <c r="I2690" s="14">
        <f t="shared" si="451"/>
        <v>0</v>
      </c>
      <c r="J2690" s="12">
        <f>'Master Sheet'!L2690</f>
        <v>0</v>
      </c>
      <c r="K2690" s="12">
        <f>'Master Sheet'!M2690</f>
        <v>0</v>
      </c>
      <c r="L2690" s="12">
        <f>'Master Sheet'!N2690</f>
        <v>0</v>
      </c>
      <c r="M2690" s="12">
        <f>'Master Sheet'!O2690</f>
        <v>0</v>
      </c>
      <c r="N2690" s="14">
        <f t="shared" si="452"/>
        <v>0</v>
      </c>
      <c r="O2690" s="14">
        <f t="shared" si="453"/>
        <v>0</v>
      </c>
      <c r="P2690" s="17">
        <f>'Master Sheet'!P2690</f>
        <v>0</v>
      </c>
      <c r="Q2690" s="17">
        <f>'Master Sheet'!Q2690</f>
        <v>0</v>
      </c>
      <c r="R2690" s="17">
        <f>'Master Sheet'!R2690</f>
        <v>0</v>
      </c>
      <c r="S2690" s="17">
        <f>'Master Sheet'!S2690</f>
        <v>0</v>
      </c>
      <c r="T2690" s="14">
        <f t="shared" si="454"/>
        <v>0</v>
      </c>
      <c r="U2690" s="14">
        <f t="shared" si="455"/>
        <v>0</v>
      </c>
      <c r="V2690" s="12">
        <f t="shared" si="456"/>
        <v>0</v>
      </c>
      <c r="W2690" s="14">
        <f t="shared" si="457"/>
        <v>0</v>
      </c>
      <c r="X2690" s="14">
        <f t="shared" si="458"/>
        <v>0</v>
      </c>
      <c r="Y2690" s="8">
        <f t="shared" si="459"/>
        <v>0</v>
      </c>
      <c r="Z2690" s="18">
        <f t="shared" si="460"/>
        <v>0</v>
      </c>
      <c r="AA2690" s="14">
        <f t="shared" si="461"/>
        <v>0</v>
      </c>
    </row>
    <row r="2691" spans="1:27">
      <c r="A2691" s="4" t="str">
        <f>'Master Sheet'!A2691</f>
        <v>CFQ7TTC0Q171</v>
      </c>
      <c r="B2691" s="4">
        <f>'Master Sheet'!B2691</f>
        <v>9</v>
      </c>
      <c r="C2691" s="7" t="str">
        <f>'Master Sheet'!C2691</f>
        <v>Microsoft Sustainability Manager USL (Non-Profit Pricing)</v>
      </c>
      <c r="D2691" s="4" t="str">
        <f>'Master Sheet'!D2691</f>
        <v>P3Y</v>
      </c>
      <c r="E2691" s="4" t="str">
        <f>'Master Sheet'!E2691</f>
        <v>Triennial</v>
      </c>
      <c r="F2691" s="14">
        <f>'Master Sheet'!F2691</f>
        <v>0</v>
      </c>
      <c r="G2691" s="14">
        <f>'Master Sheet'!G2691</f>
        <v>0</v>
      </c>
      <c r="H2691" s="12">
        <f>'Master Sheet'!K2691</f>
        <v>0</v>
      </c>
      <c r="I2691" s="14">
        <f t="shared" ref="I2691:I2754" si="462">G2691-(G2691*H2691)</f>
        <v>0</v>
      </c>
      <c r="J2691" s="12">
        <f>'Master Sheet'!L2691</f>
        <v>0</v>
      </c>
      <c r="K2691" s="12">
        <f>'Master Sheet'!M2691</f>
        <v>0</v>
      </c>
      <c r="L2691" s="12">
        <f>'Master Sheet'!N2691</f>
        <v>0</v>
      </c>
      <c r="M2691" s="12">
        <f>'Master Sheet'!O2691</f>
        <v>0</v>
      </c>
      <c r="N2691" s="14">
        <f t="shared" ref="N2691:N2754" si="463">I2691-(I2691*SUM(J2691:M2691))</f>
        <v>0</v>
      </c>
      <c r="O2691" s="14">
        <f t="shared" ref="O2691:O2754" si="464">G2691-(G2691*SUM(J2691:M2691))</f>
        <v>0</v>
      </c>
      <c r="P2691" s="17">
        <f>'Master Sheet'!P2691</f>
        <v>0</v>
      </c>
      <c r="Q2691" s="17">
        <f>'Master Sheet'!Q2691</f>
        <v>0</v>
      </c>
      <c r="R2691" s="17">
        <f>'Master Sheet'!R2691</f>
        <v>0</v>
      </c>
      <c r="S2691" s="17">
        <f>'Master Sheet'!S2691</f>
        <v>0</v>
      </c>
      <c r="T2691" s="14">
        <f t="shared" ref="T2691:T2754" si="465">N2691-(N2691*(SUM(P2691:S2691)))</f>
        <v>0</v>
      </c>
      <c r="U2691" s="14">
        <f t="shared" ref="U2691:U2754" si="466">O2691-(O2691*(SUM(P2691:S2691)))</f>
        <v>0</v>
      </c>
      <c r="V2691" s="12">
        <f t="shared" ref="V2691:V2754" si="467">MAX(0,SUM(J2691:M2691)-IF(D2691="P3Y",7.5%,5%))</f>
        <v>0</v>
      </c>
      <c r="W2691" s="14">
        <f t="shared" ref="W2691:W2754" si="468">N2691-(N2691*V2691)</f>
        <v>0</v>
      </c>
      <c r="X2691" s="14">
        <f t="shared" ref="X2691:X2754" si="469">O2691-(O2691*V2691)</f>
        <v>0</v>
      </c>
      <c r="Y2691" s="8">
        <f t="shared" ref="Y2691:Y2754" si="470">MAX(0,SUM(P2691:S2691)-IF(D2691="P3Y",7.5%,5%))</f>
        <v>0</v>
      </c>
      <c r="Z2691" s="18">
        <f t="shared" ref="Z2691:Z2754" si="471">W2691-(W2691*Y2691)</f>
        <v>0</v>
      </c>
      <c r="AA2691" s="14">
        <f t="shared" ref="AA2691:AA2754" si="472">X2691-(X2691*Y2691)</f>
        <v>0</v>
      </c>
    </row>
    <row r="2692" spans="1:27">
      <c r="A2692" s="4" t="str">
        <f>'Master Sheet'!A2692</f>
        <v>CFQ7TTC0Q171</v>
      </c>
      <c r="B2692" s="4">
        <f>'Master Sheet'!B2692</f>
        <v>5</v>
      </c>
      <c r="C2692" s="7" t="str">
        <f>'Master Sheet'!C2692</f>
        <v>Microsoft Sustainability Manager (Education Faculty Pricing)</v>
      </c>
      <c r="D2692" s="4" t="str">
        <f>'Master Sheet'!D2692</f>
        <v>P1Y</v>
      </c>
      <c r="E2692" s="4" t="str">
        <f>'Master Sheet'!E2692</f>
        <v>Annual</v>
      </c>
      <c r="F2692" s="14">
        <f>'Master Sheet'!F2692</f>
        <v>798660</v>
      </c>
      <c r="G2692" s="14">
        <f>'Master Sheet'!G2692</f>
        <v>798660</v>
      </c>
      <c r="H2692" s="12">
        <f>'Master Sheet'!K2692</f>
        <v>0</v>
      </c>
      <c r="I2692" s="14">
        <f t="shared" si="462"/>
        <v>798660</v>
      </c>
      <c r="J2692" s="12">
        <f>'Master Sheet'!L2692</f>
        <v>0</v>
      </c>
      <c r="K2692" s="12">
        <f>'Master Sheet'!M2692</f>
        <v>0</v>
      </c>
      <c r="L2692" s="12">
        <f>'Master Sheet'!N2692</f>
        <v>0</v>
      </c>
      <c r="M2692" s="12">
        <f>'Master Sheet'!O2692</f>
        <v>0</v>
      </c>
      <c r="N2692" s="14">
        <f t="shared" si="463"/>
        <v>798660</v>
      </c>
      <c r="O2692" s="14">
        <f t="shared" si="464"/>
        <v>798660</v>
      </c>
      <c r="P2692" s="17">
        <f>'Master Sheet'!P2692</f>
        <v>0</v>
      </c>
      <c r="Q2692" s="17">
        <f>'Master Sheet'!Q2692</f>
        <v>0</v>
      </c>
      <c r="R2692" s="17">
        <f>'Master Sheet'!R2692</f>
        <v>0</v>
      </c>
      <c r="S2692" s="17">
        <f>'Master Sheet'!S2692</f>
        <v>0</v>
      </c>
      <c r="T2692" s="14">
        <f t="shared" si="465"/>
        <v>798660</v>
      </c>
      <c r="U2692" s="14">
        <f t="shared" si="466"/>
        <v>798660</v>
      </c>
      <c r="V2692" s="12">
        <f t="shared" si="467"/>
        <v>0</v>
      </c>
      <c r="W2692" s="14">
        <f t="shared" si="468"/>
        <v>798660</v>
      </c>
      <c r="X2692" s="14">
        <f t="shared" si="469"/>
        <v>798660</v>
      </c>
      <c r="Y2692" s="8">
        <f t="shared" si="470"/>
        <v>0</v>
      </c>
      <c r="Z2692" s="18">
        <f t="shared" si="471"/>
        <v>798660</v>
      </c>
      <c r="AA2692" s="14">
        <f t="shared" si="472"/>
        <v>798660</v>
      </c>
    </row>
    <row r="2693" spans="1:27">
      <c r="A2693" s="4" t="str">
        <f>'Master Sheet'!A2693</f>
        <v>CFQ7TTC0Q171</v>
      </c>
      <c r="B2693" s="4">
        <f>'Master Sheet'!B2693</f>
        <v>9</v>
      </c>
      <c r="C2693" s="7" t="str">
        <f>'Master Sheet'!C2693</f>
        <v>Microsoft Sustainability Manager USL (Non-Profit Pricing)</v>
      </c>
      <c r="D2693" s="4" t="str">
        <f>'Master Sheet'!D2693</f>
        <v>P3Y</v>
      </c>
      <c r="E2693" s="4" t="str">
        <f>'Master Sheet'!E2693</f>
        <v>Monthly</v>
      </c>
      <c r="F2693" s="14">
        <f>'Master Sheet'!F2693</f>
        <v>0</v>
      </c>
      <c r="G2693" s="14">
        <f>'Master Sheet'!G2693</f>
        <v>0</v>
      </c>
      <c r="H2693" s="12">
        <f>'Master Sheet'!K2693</f>
        <v>0</v>
      </c>
      <c r="I2693" s="14">
        <f t="shared" si="462"/>
        <v>0</v>
      </c>
      <c r="J2693" s="12">
        <f>'Master Sheet'!L2693</f>
        <v>0</v>
      </c>
      <c r="K2693" s="12">
        <f>'Master Sheet'!M2693</f>
        <v>0</v>
      </c>
      <c r="L2693" s="12">
        <f>'Master Sheet'!N2693</f>
        <v>0</v>
      </c>
      <c r="M2693" s="12">
        <f>'Master Sheet'!O2693</f>
        <v>0</v>
      </c>
      <c r="N2693" s="14">
        <f t="shared" si="463"/>
        <v>0</v>
      </c>
      <c r="O2693" s="14">
        <f t="shared" si="464"/>
        <v>0</v>
      </c>
      <c r="P2693" s="17">
        <f>'Master Sheet'!P2693</f>
        <v>0</v>
      </c>
      <c r="Q2693" s="17">
        <f>'Master Sheet'!Q2693</f>
        <v>0</v>
      </c>
      <c r="R2693" s="17">
        <f>'Master Sheet'!R2693</f>
        <v>0</v>
      </c>
      <c r="S2693" s="17">
        <f>'Master Sheet'!S2693</f>
        <v>0</v>
      </c>
      <c r="T2693" s="14">
        <f t="shared" si="465"/>
        <v>0</v>
      </c>
      <c r="U2693" s="14">
        <f t="shared" si="466"/>
        <v>0</v>
      </c>
      <c r="V2693" s="12">
        <f t="shared" si="467"/>
        <v>0</v>
      </c>
      <c r="W2693" s="14">
        <f t="shared" si="468"/>
        <v>0</v>
      </c>
      <c r="X2693" s="14">
        <f t="shared" si="469"/>
        <v>0</v>
      </c>
      <c r="Y2693" s="8">
        <f t="shared" si="470"/>
        <v>0</v>
      </c>
      <c r="Z2693" s="18">
        <f t="shared" si="471"/>
        <v>0</v>
      </c>
      <c r="AA2693" s="14">
        <f t="shared" si="472"/>
        <v>0</v>
      </c>
    </row>
    <row r="2694" spans="1:27">
      <c r="A2694" s="4" t="str">
        <f>'Master Sheet'!A2694</f>
        <v>CFQ7TTC0Q171</v>
      </c>
      <c r="B2694" s="4">
        <f>'Master Sheet'!B2694</f>
        <v>5</v>
      </c>
      <c r="C2694" s="7" t="str">
        <f>'Master Sheet'!C2694</f>
        <v>Microsoft Sustainability Manager (Education Faculty Pricing)</v>
      </c>
      <c r="D2694" s="4" t="str">
        <f>'Master Sheet'!D2694</f>
        <v>P3Y</v>
      </c>
      <c r="E2694" s="4" t="str">
        <f>'Master Sheet'!E2694</f>
        <v>Triennial</v>
      </c>
      <c r="F2694" s="14">
        <f>'Master Sheet'!F2694</f>
        <v>2395980</v>
      </c>
      <c r="G2694" s="14">
        <f>'Master Sheet'!G2694</f>
        <v>2395980</v>
      </c>
      <c r="H2694" s="12">
        <f>'Master Sheet'!K2694</f>
        <v>0</v>
      </c>
      <c r="I2694" s="14">
        <f t="shared" si="462"/>
        <v>2395980</v>
      </c>
      <c r="J2694" s="12">
        <f>'Master Sheet'!L2694</f>
        <v>0</v>
      </c>
      <c r="K2694" s="12">
        <f>'Master Sheet'!M2694</f>
        <v>0</v>
      </c>
      <c r="L2694" s="12">
        <f>'Master Sheet'!N2694</f>
        <v>0</v>
      </c>
      <c r="M2694" s="12">
        <f>'Master Sheet'!O2694</f>
        <v>0</v>
      </c>
      <c r="N2694" s="14">
        <f t="shared" si="463"/>
        <v>2395980</v>
      </c>
      <c r="O2694" s="14">
        <f t="shared" si="464"/>
        <v>2395980</v>
      </c>
      <c r="P2694" s="17">
        <f>'Master Sheet'!P2694</f>
        <v>0</v>
      </c>
      <c r="Q2694" s="17">
        <f>'Master Sheet'!Q2694</f>
        <v>0</v>
      </c>
      <c r="R2694" s="17">
        <f>'Master Sheet'!R2694</f>
        <v>0</v>
      </c>
      <c r="S2694" s="17">
        <f>'Master Sheet'!S2694</f>
        <v>0</v>
      </c>
      <c r="T2694" s="14">
        <f t="shared" si="465"/>
        <v>2395980</v>
      </c>
      <c r="U2694" s="14">
        <f t="shared" si="466"/>
        <v>2395980</v>
      </c>
      <c r="V2694" s="12">
        <f t="shared" si="467"/>
        <v>0</v>
      </c>
      <c r="W2694" s="14">
        <f t="shared" si="468"/>
        <v>2395980</v>
      </c>
      <c r="X2694" s="14">
        <f t="shared" si="469"/>
        <v>2395980</v>
      </c>
      <c r="Y2694" s="8">
        <f t="shared" si="470"/>
        <v>0</v>
      </c>
      <c r="Z2694" s="18">
        <f t="shared" si="471"/>
        <v>2395980</v>
      </c>
      <c r="AA2694" s="14">
        <f t="shared" si="472"/>
        <v>2395980</v>
      </c>
    </row>
    <row r="2695" spans="1:27">
      <c r="A2695" s="4" t="str">
        <f>'Master Sheet'!A2695</f>
        <v>CFQ7TTC0Q171</v>
      </c>
      <c r="B2695" s="4">
        <f>'Master Sheet'!B2695</f>
        <v>7</v>
      </c>
      <c r="C2695" s="7" t="str">
        <f>'Master Sheet'!C2695</f>
        <v>Microsoft Sustainability Manager USL (Education Student Pricing)</v>
      </c>
      <c r="D2695" s="4" t="str">
        <f>'Master Sheet'!D2695</f>
        <v>P1Y</v>
      </c>
      <c r="E2695" s="4" t="str">
        <f>'Master Sheet'!E2695</f>
        <v>Annual</v>
      </c>
      <c r="F2695" s="14">
        <f>'Master Sheet'!F2695</f>
        <v>0</v>
      </c>
      <c r="G2695" s="14">
        <f>'Master Sheet'!G2695</f>
        <v>0</v>
      </c>
      <c r="H2695" s="12">
        <f>'Master Sheet'!K2695</f>
        <v>0</v>
      </c>
      <c r="I2695" s="14">
        <f t="shared" si="462"/>
        <v>0</v>
      </c>
      <c r="J2695" s="12">
        <f>'Master Sheet'!L2695</f>
        <v>0</v>
      </c>
      <c r="K2695" s="12">
        <f>'Master Sheet'!M2695</f>
        <v>0</v>
      </c>
      <c r="L2695" s="12">
        <f>'Master Sheet'!N2695</f>
        <v>0</v>
      </c>
      <c r="M2695" s="12">
        <f>'Master Sheet'!O2695</f>
        <v>0</v>
      </c>
      <c r="N2695" s="14">
        <f t="shared" si="463"/>
        <v>0</v>
      </c>
      <c r="O2695" s="14">
        <f t="shared" si="464"/>
        <v>0</v>
      </c>
      <c r="P2695" s="17">
        <f>'Master Sheet'!P2695</f>
        <v>0</v>
      </c>
      <c r="Q2695" s="17">
        <f>'Master Sheet'!Q2695</f>
        <v>0</v>
      </c>
      <c r="R2695" s="17">
        <f>'Master Sheet'!R2695</f>
        <v>0</v>
      </c>
      <c r="S2695" s="17">
        <f>'Master Sheet'!S2695</f>
        <v>0</v>
      </c>
      <c r="T2695" s="14">
        <f t="shared" si="465"/>
        <v>0</v>
      </c>
      <c r="U2695" s="14">
        <f t="shared" si="466"/>
        <v>0</v>
      </c>
      <c r="V2695" s="12">
        <f t="shared" si="467"/>
        <v>0</v>
      </c>
      <c r="W2695" s="14">
        <f t="shared" si="468"/>
        <v>0</v>
      </c>
      <c r="X2695" s="14">
        <f t="shared" si="469"/>
        <v>0</v>
      </c>
      <c r="Y2695" s="8">
        <f t="shared" si="470"/>
        <v>0</v>
      </c>
      <c r="Z2695" s="18">
        <f t="shared" si="471"/>
        <v>0</v>
      </c>
      <c r="AA2695" s="14">
        <f t="shared" si="472"/>
        <v>0</v>
      </c>
    </row>
    <row r="2696" spans="1:27">
      <c r="A2696" s="4" t="str">
        <f>'Master Sheet'!A2696</f>
        <v>CFQ7TTC0Q171</v>
      </c>
      <c r="B2696" s="4">
        <f>'Master Sheet'!B2696</f>
        <v>8</v>
      </c>
      <c r="C2696" s="7" t="str">
        <f>'Master Sheet'!C2696</f>
        <v>Microsoft Sustainability Manager USL (Education Faculty Pricing)</v>
      </c>
      <c r="D2696" s="4" t="str">
        <f>'Master Sheet'!D2696</f>
        <v>P3Y</v>
      </c>
      <c r="E2696" s="4" t="str">
        <f>'Master Sheet'!E2696</f>
        <v>Annual</v>
      </c>
      <c r="F2696" s="14">
        <f>'Master Sheet'!F2696</f>
        <v>0</v>
      </c>
      <c r="G2696" s="14">
        <f>'Master Sheet'!G2696</f>
        <v>0</v>
      </c>
      <c r="H2696" s="12">
        <f>'Master Sheet'!K2696</f>
        <v>0</v>
      </c>
      <c r="I2696" s="14">
        <f t="shared" si="462"/>
        <v>0</v>
      </c>
      <c r="J2696" s="12">
        <f>'Master Sheet'!L2696</f>
        <v>0</v>
      </c>
      <c r="K2696" s="12">
        <f>'Master Sheet'!M2696</f>
        <v>0</v>
      </c>
      <c r="L2696" s="12">
        <f>'Master Sheet'!N2696</f>
        <v>0</v>
      </c>
      <c r="M2696" s="12">
        <f>'Master Sheet'!O2696</f>
        <v>0</v>
      </c>
      <c r="N2696" s="14">
        <f t="shared" si="463"/>
        <v>0</v>
      </c>
      <c r="O2696" s="14">
        <f t="shared" si="464"/>
        <v>0</v>
      </c>
      <c r="P2696" s="17">
        <f>'Master Sheet'!P2696</f>
        <v>0</v>
      </c>
      <c r="Q2696" s="17">
        <f>'Master Sheet'!Q2696</f>
        <v>0</v>
      </c>
      <c r="R2696" s="17">
        <f>'Master Sheet'!R2696</f>
        <v>0</v>
      </c>
      <c r="S2696" s="17">
        <f>'Master Sheet'!S2696</f>
        <v>0</v>
      </c>
      <c r="T2696" s="14">
        <f t="shared" si="465"/>
        <v>0</v>
      </c>
      <c r="U2696" s="14">
        <f t="shared" si="466"/>
        <v>0</v>
      </c>
      <c r="V2696" s="12">
        <f t="shared" si="467"/>
        <v>0</v>
      </c>
      <c r="W2696" s="14">
        <f t="shared" si="468"/>
        <v>0</v>
      </c>
      <c r="X2696" s="14">
        <f t="shared" si="469"/>
        <v>0</v>
      </c>
      <c r="Y2696" s="8">
        <f t="shared" si="470"/>
        <v>0</v>
      </c>
      <c r="Z2696" s="18">
        <f t="shared" si="471"/>
        <v>0</v>
      </c>
      <c r="AA2696" s="14">
        <f t="shared" si="472"/>
        <v>0</v>
      </c>
    </row>
    <row r="2697" spans="1:27">
      <c r="A2697" s="4" t="str">
        <f>'Master Sheet'!A2697</f>
        <v>CFQ7TTC0Q171</v>
      </c>
      <c r="B2697" s="4">
        <f>'Master Sheet'!B2697</f>
        <v>6</v>
      </c>
      <c r="C2697" s="7" t="str">
        <f>'Master Sheet'!C2697</f>
        <v>Microsoft Sustainability Manager (Education Student Pricing)</v>
      </c>
      <c r="D2697" s="4" t="str">
        <f>'Master Sheet'!D2697</f>
        <v>P3Y</v>
      </c>
      <c r="E2697" s="4" t="str">
        <f>'Master Sheet'!E2697</f>
        <v>Monthly</v>
      </c>
      <c r="F2697" s="14">
        <f>'Master Sheet'!F2697</f>
        <v>1886787</v>
      </c>
      <c r="G2697" s="14">
        <f>'Master Sheet'!G2697</f>
        <v>1886787</v>
      </c>
      <c r="H2697" s="12">
        <f>'Master Sheet'!K2697</f>
        <v>0</v>
      </c>
      <c r="I2697" s="14">
        <f t="shared" si="462"/>
        <v>1886787</v>
      </c>
      <c r="J2697" s="12">
        <f>'Master Sheet'!L2697</f>
        <v>0</v>
      </c>
      <c r="K2697" s="12">
        <f>'Master Sheet'!M2697</f>
        <v>0</v>
      </c>
      <c r="L2697" s="12">
        <f>'Master Sheet'!N2697</f>
        <v>0</v>
      </c>
      <c r="M2697" s="12">
        <f>'Master Sheet'!O2697</f>
        <v>0</v>
      </c>
      <c r="N2697" s="14">
        <f t="shared" si="463"/>
        <v>1886787</v>
      </c>
      <c r="O2697" s="14">
        <f t="shared" si="464"/>
        <v>1886787</v>
      </c>
      <c r="P2697" s="17">
        <f>'Master Sheet'!P2697</f>
        <v>0</v>
      </c>
      <c r="Q2697" s="17">
        <f>'Master Sheet'!Q2697</f>
        <v>0</v>
      </c>
      <c r="R2697" s="17">
        <f>'Master Sheet'!R2697</f>
        <v>0</v>
      </c>
      <c r="S2697" s="17">
        <f>'Master Sheet'!S2697</f>
        <v>0</v>
      </c>
      <c r="T2697" s="14">
        <f t="shared" si="465"/>
        <v>1886787</v>
      </c>
      <c r="U2697" s="14">
        <f t="shared" si="466"/>
        <v>1886787</v>
      </c>
      <c r="V2697" s="12">
        <f t="shared" si="467"/>
        <v>0</v>
      </c>
      <c r="W2697" s="14">
        <f t="shared" si="468"/>
        <v>1886787</v>
      </c>
      <c r="X2697" s="14">
        <f t="shared" si="469"/>
        <v>1886787</v>
      </c>
      <c r="Y2697" s="8">
        <f t="shared" si="470"/>
        <v>0</v>
      </c>
      <c r="Z2697" s="18">
        <f t="shared" si="471"/>
        <v>1886787</v>
      </c>
      <c r="AA2697" s="14">
        <f t="shared" si="472"/>
        <v>1886787</v>
      </c>
    </row>
    <row r="2698" spans="1:27">
      <c r="A2698" s="4" t="str">
        <f>'Master Sheet'!A2698</f>
        <v>CFQ7TTC0Q171</v>
      </c>
      <c r="B2698" s="4" t="str">
        <f>'Master Sheet'!B2698</f>
        <v>000B</v>
      </c>
      <c r="C2698" s="7" t="str">
        <f>'Master Sheet'!C2698</f>
        <v>Microsoft Sustainability Manager (Non-Profit Pricing)</v>
      </c>
      <c r="D2698" s="4" t="str">
        <f>'Master Sheet'!D2698</f>
        <v>P1Y</v>
      </c>
      <c r="E2698" s="4" t="str">
        <f>'Master Sheet'!E2698</f>
        <v>Annual</v>
      </c>
      <c r="F2698" s="14">
        <f>'Master Sheet'!F2698</f>
        <v>1597320</v>
      </c>
      <c r="G2698" s="14">
        <f>'Master Sheet'!G2698</f>
        <v>1197990</v>
      </c>
      <c r="H2698" s="12">
        <f>'Master Sheet'!K2698</f>
        <v>0</v>
      </c>
      <c r="I2698" s="14">
        <f t="shared" si="462"/>
        <v>1197990</v>
      </c>
      <c r="J2698" s="12">
        <f>'Master Sheet'!L2698</f>
        <v>0</v>
      </c>
      <c r="K2698" s="12">
        <f>'Master Sheet'!M2698</f>
        <v>0</v>
      </c>
      <c r="L2698" s="12">
        <f>'Master Sheet'!N2698</f>
        <v>0</v>
      </c>
      <c r="M2698" s="12">
        <f>'Master Sheet'!O2698</f>
        <v>0</v>
      </c>
      <c r="N2698" s="14">
        <f t="shared" si="463"/>
        <v>1197990</v>
      </c>
      <c r="O2698" s="14">
        <f t="shared" si="464"/>
        <v>1197990</v>
      </c>
      <c r="P2698" s="17">
        <f>'Master Sheet'!P2698</f>
        <v>0</v>
      </c>
      <c r="Q2698" s="17">
        <f>'Master Sheet'!Q2698</f>
        <v>0</v>
      </c>
      <c r="R2698" s="17">
        <f>'Master Sheet'!R2698</f>
        <v>0</v>
      </c>
      <c r="S2698" s="17">
        <f>'Master Sheet'!S2698</f>
        <v>0</v>
      </c>
      <c r="T2698" s="14">
        <f t="shared" si="465"/>
        <v>1197990</v>
      </c>
      <c r="U2698" s="14">
        <f t="shared" si="466"/>
        <v>1197990</v>
      </c>
      <c r="V2698" s="12">
        <f t="shared" si="467"/>
        <v>0</v>
      </c>
      <c r="W2698" s="14">
        <f t="shared" si="468"/>
        <v>1197990</v>
      </c>
      <c r="X2698" s="14">
        <f t="shared" si="469"/>
        <v>1197990</v>
      </c>
      <c r="Y2698" s="8">
        <f t="shared" si="470"/>
        <v>0</v>
      </c>
      <c r="Z2698" s="18">
        <f t="shared" si="471"/>
        <v>1197990</v>
      </c>
      <c r="AA2698" s="14">
        <f t="shared" si="472"/>
        <v>1197990</v>
      </c>
    </row>
    <row r="2699" spans="1:27">
      <c r="A2699" s="4" t="str">
        <f>'Master Sheet'!A2699</f>
        <v>CFQ7TTC0Q171</v>
      </c>
      <c r="B2699" s="4">
        <f>'Master Sheet'!B2699</f>
        <v>7</v>
      </c>
      <c r="C2699" s="7" t="str">
        <f>'Master Sheet'!C2699</f>
        <v>Microsoft Sustainability Manager USL (Education Student Pricing)</v>
      </c>
      <c r="D2699" s="4" t="str">
        <f>'Master Sheet'!D2699</f>
        <v>P3Y</v>
      </c>
      <c r="E2699" s="4" t="str">
        <f>'Master Sheet'!E2699</f>
        <v>Annual</v>
      </c>
      <c r="F2699" s="14">
        <f>'Master Sheet'!F2699</f>
        <v>0</v>
      </c>
      <c r="G2699" s="14">
        <f>'Master Sheet'!G2699</f>
        <v>0</v>
      </c>
      <c r="H2699" s="12">
        <f>'Master Sheet'!K2699</f>
        <v>0</v>
      </c>
      <c r="I2699" s="14">
        <f t="shared" si="462"/>
        <v>0</v>
      </c>
      <c r="J2699" s="12">
        <f>'Master Sheet'!L2699</f>
        <v>0</v>
      </c>
      <c r="K2699" s="12">
        <f>'Master Sheet'!M2699</f>
        <v>0</v>
      </c>
      <c r="L2699" s="12">
        <f>'Master Sheet'!N2699</f>
        <v>0</v>
      </c>
      <c r="M2699" s="12">
        <f>'Master Sheet'!O2699</f>
        <v>0</v>
      </c>
      <c r="N2699" s="14">
        <f t="shared" si="463"/>
        <v>0</v>
      </c>
      <c r="O2699" s="14">
        <f t="shared" si="464"/>
        <v>0</v>
      </c>
      <c r="P2699" s="17">
        <f>'Master Sheet'!P2699</f>
        <v>0</v>
      </c>
      <c r="Q2699" s="17">
        <f>'Master Sheet'!Q2699</f>
        <v>0</v>
      </c>
      <c r="R2699" s="17">
        <f>'Master Sheet'!R2699</f>
        <v>0</v>
      </c>
      <c r="S2699" s="17">
        <f>'Master Sheet'!S2699</f>
        <v>0</v>
      </c>
      <c r="T2699" s="14">
        <f t="shared" si="465"/>
        <v>0</v>
      </c>
      <c r="U2699" s="14">
        <f t="shared" si="466"/>
        <v>0</v>
      </c>
      <c r="V2699" s="12">
        <f t="shared" si="467"/>
        <v>0</v>
      </c>
      <c r="W2699" s="14">
        <f t="shared" si="468"/>
        <v>0</v>
      </c>
      <c r="X2699" s="14">
        <f t="shared" si="469"/>
        <v>0</v>
      </c>
      <c r="Y2699" s="8">
        <f t="shared" si="470"/>
        <v>0</v>
      </c>
      <c r="Z2699" s="18">
        <f t="shared" si="471"/>
        <v>0</v>
      </c>
      <c r="AA2699" s="14">
        <f t="shared" si="472"/>
        <v>0</v>
      </c>
    </row>
    <row r="2700" spans="1:27">
      <c r="A2700" s="4" t="str">
        <f>'Master Sheet'!A2700</f>
        <v>CFQ7TTC0Q171</v>
      </c>
      <c r="B2700" s="4" t="str">
        <f>'Master Sheet'!B2700</f>
        <v>000B</v>
      </c>
      <c r="C2700" s="7" t="str">
        <f>'Master Sheet'!C2700</f>
        <v>Microsoft Sustainability Manager (Non-Profit Pricing)</v>
      </c>
      <c r="D2700" s="4" t="str">
        <f>'Master Sheet'!D2700</f>
        <v>P1Y</v>
      </c>
      <c r="E2700" s="4" t="str">
        <f>'Master Sheet'!E2700</f>
        <v>Monthly</v>
      </c>
      <c r="F2700" s="14">
        <f>'Master Sheet'!F2700</f>
        <v>1677186</v>
      </c>
      <c r="G2700" s="14">
        <f>'Master Sheet'!G2700</f>
        <v>1257890</v>
      </c>
      <c r="H2700" s="12">
        <f>'Master Sheet'!K2700</f>
        <v>0</v>
      </c>
      <c r="I2700" s="14">
        <f t="shared" si="462"/>
        <v>1257890</v>
      </c>
      <c r="J2700" s="12">
        <f>'Master Sheet'!L2700</f>
        <v>0</v>
      </c>
      <c r="K2700" s="12">
        <f>'Master Sheet'!M2700</f>
        <v>0</v>
      </c>
      <c r="L2700" s="12">
        <f>'Master Sheet'!N2700</f>
        <v>0</v>
      </c>
      <c r="M2700" s="12">
        <f>'Master Sheet'!O2700</f>
        <v>0</v>
      </c>
      <c r="N2700" s="14">
        <f t="shared" si="463"/>
        <v>1257890</v>
      </c>
      <c r="O2700" s="14">
        <f t="shared" si="464"/>
        <v>1257890</v>
      </c>
      <c r="P2700" s="17">
        <f>'Master Sheet'!P2700</f>
        <v>0</v>
      </c>
      <c r="Q2700" s="17">
        <f>'Master Sheet'!Q2700</f>
        <v>0</v>
      </c>
      <c r="R2700" s="17">
        <f>'Master Sheet'!R2700</f>
        <v>0</v>
      </c>
      <c r="S2700" s="17">
        <f>'Master Sheet'!S2700</f>
        <v>0</v>
      </c>
      <c r="T2700" s="14">
        <f t="shared" si="465"/>
        <v>1257890</v>
      </c>
      <c r="U2700" s="14">
        <f t="shared" si="466"/>
        <v>1257890</v>
      </c>
      <c r="V2700" s="12">
        <f t="shared" si="467"/>
        <v>0</v>
      </c>
      <c r="W2700" s="14">
        <f t="shared" si="468"/>
        <v>1257890</v>
      </c>
      <c r="X2700" s="14">
        <f t="shared" si="469"/>
        <v>1257890</v>
      </c>
      <c r="Y2700" s="8">
        <f t="shared" si="470"/>
        <v>0</v>
      </c>
      <c r="Z2700" s="18">
        <f t="shared" si="471"/>
        <v>1257890</v>
      </c>
      <c r="AA2700" s="14">
        <f t="shared" si="472"/>
        <v>1257890</v>
      </c>
    </row>
    <row r="2701" spans="1:27">
      <c r="A2701" s="4" t="str">
        <f>'Master Sheet'!A2701</f>
        <v>CFQ7TTC0Q171</v>
      </c>
      <c r="B2701" s="4">
        <f>'Master Sheet'!B2701</f>
        <v>5</v>
      </c>
      <c r="C2701" s="7" t="str">
        <f>'Master Sheet'!C2701</f>
        <v>Microsoft Sustainability Manager (Education Faculty Pricing)</v>
      </c>
      <c r="D2701" s="4" t="str">
        <f>'Master Sheet'!D2701</f>
        <v>P3Y</v>
      </c>
      <c r="E2701" s="4" t="str">
        <f>'Master Sheet'!E2701</f>
        <v>Monthly</v>
      </c>
      <c r="F2701" s="14">
        <f>'Master Sheet'!F2701</f>
        <v>2515779</v>
      </c>
      <c r="G2701" s="14">
        <f>'Master Sheet'!G2701</f>
        <v>2515779</v>
      </c>
      <c r="H2701" s="12">
        <f>'Master Sheet'!K2701</f>
        <v>0</v>
      </c>
      <c r="I2701" s="14">
        <f t="shared" si="462"/>
        <v>2515779</v>
      </c>
      <c r="J2701" s="12">
        <f>'Master Sheet'!L2701</f>
        <v>0</v>
      </c>
      <c r="K2701" s="12">
        <f>'Master Sheet'!M2701</f>
        <v>0</v>
      </c>
      <c r="L2701" s="12">
        <f>'Master Sheet'!N2701</f>
        <v>0</v>
      </c>
      <c r="M2701" s="12">
        <f>'Master Sheet'!O2701</f>
        <v>0</v>
      </c>
      <c r="N2701" s="14">
        <f t="shared" si="463"/>
        <v>2515779</v>
      </c>
      <c r="O2701" s="14">
        <f t="shared" si="464"/>
        <v>2515779</v>
      </c>
      <c r="P2701" s="17">
        <f>'Master Sheet'!P2701</f>
        <v>0</v>
      </c>
      <c r="Q2701" s="17">
        <f>'Master Sheet'!Q2701</f>
        <v>0</v>
      </c>
      <c r="R2701" s="17">
        <f>'Master Sheet'!R2701</f>
        <v>0</v>
      </c>
      <c r="S2701" s="17">
        <f>'Master Sheet'!S2701</f>
        <v>0</v>
      </c>
      <c r="T2701" s="14">
        <f t="shared" si="465"/>
        <v>2515779</v>
      </c>
      <c r="U2701" s="14">
        <f t="shared" si="466"/>
        <v>2515779</v>
      </c>
      <c r="V2701" s="12">
        <f t="shared" si="467"/>
        <v>0</v>
      </c>
      <c r="W2701" s="14">
        <f t="shared" si="468"/>
        <v>2515779</v>
      </c>
      <c r="X2701" s="14">
        <f t="shared" si="469"/>
        <v>2515779</v>
      </c>
      <c r="Y2701" s="8">
        <f t="shared" si="470"/>
        <v>0</v>
      </c>
      <c r="Z2701" s="18">
        <f t="shared" si="471"/>
        <v>2515779</v>
      </c>
      <c r="AA2701" s="14">
        <f t="shared" si="472"/>
        <v>2515779</v>
      </c>
    </row>
    <row r="2702" spans="1:27">
      <c r="A2702" s="4" t="str">
        <f>'Master Sheet'!A2702</f>
        <v>CFQ7TTC0Q171</v>
      </c>
      <c r="B2702" s="4">
        <f>'Master Sheet'!B2702</f>
        <v>6</v>
      </c>
      <c r="C2702" s="7" t="str">
        <f>'Master Sheet'!C2702</f>
        <v>Microsoft Sustainability Manager (Education Student Pricing)</v>
      </c>
      <c r="D2702" s="4" t="str">
        <f>'Master Sheet'!D2702</f>
        <v>P1M</v>
      </c>
      <c r="E2702" s="4" t="str">
        <f>'Master Sheet'!E2702</f>
        <v>Monthly</v>
      </c>
      <c r="F2702" s="14">
        <f>'Master Sheet'!F2702</f>
        <v>59898</v>
      </c>
      <c r="G2702" s="14">
        <f>'Master Sheet'!G2702</f>
        <v>59898</v>
      </c>
      <c r="H2702" s="12">
        <f>'Master Sheet'!K2702</f>
        <v>0</v>
      </c>
      <c r="I2702" s="14">
        <f t="shared" si="462"/>
        <v>59898</v>
      </c>
      <c r="J2702" s="12">
        <f>'Master Sheet'!L2702</f>
        <v>0</v>
      </c>
      <c r="K2702" s="12">
        <f>'Master Sheet'!M2702</f>
        <v>0</v>
      </c>
      <c r="L2702" s="12">
        <f>'Master Sheet'!N2702</f>
        <v>0</v>
      </c>
      <c r="M2702" s="12">
        <f>'Master Sheet'!O2702</f>
        <v>0</v>
      </c>
      <c r="N2702" s="14">
        <f t="shared" si="463"/>
        <v>59898</v>
      </c>
      <c r="O2702" s="14">
        <f t="shared" si="464"/>
        <v>59898</v>
      </c>
      <c r="P2702" s="17">
        <f>'Master Sheet'!P2702</f>
        <v>0</v>
      </c>
      <c r="Q2702" s="17">
        <f>'Master Sheet'!Q2702</f>
        <v>0</v>
      </c>
      <c r="R2702" s="17">
        <f>'Master Sheet'!R2702</f>
        <v>0</v>
      </c>
      <c r="S2702" s="17">
        <f>'Master Sheet'!S2702</f>
        <v>0</v>
      </c>
      <c r="T2702" s="14">
        <f t="shared" si="465"/>
        <v>59898</v>
      </c>
      <c r="U2702" s="14">
        <f t="shared" si="466"/>
        <v>59898</v>
      </c>
      <c r="V2702" s="12">
        <f t="shared" si="467"/>
        <v>0</v>
      </c>
      <c r="W2702" s="14">
        <f t="shared" si="468"/>
        <v>59898</v>
      </c>
      <c r="X2702" s="14">
        <f t="shared" si="469"/>
        <v>59898</v>
      </c>
      <c r="Y2702" s="8">
        <f t="shared" si="470"/>
        <v>0</v>
      </c>
      <c r="Z2702" s="18">
        <f t="shared" si="471"/>
        <v>59898</v>
      </c>
      <c r="AA2702" s="14">
        <f t="shared" si="472"/>
        <v>59898</v>
      </c>
    </row>
    <row r="2703" spans="1:27">
      <c r="A2703" s="4" t="str">
        <f>'Master Sheet'!A2703</f>
        <v>CFQ7TTC0Q171</v>
      </c>
      <c r="B2703" s="4">
        <f>'Master Sheet'!B2703</f>
        <v>8</v>
      </c>
      <c r="C2703" s="7" t="str">
        <f>'Master Sheet'!C2703</f>
        <v>Microsoft Sustainability Manager USL (Education Faculty Pricing)</v>
      </c>
      <c r="D2703" s="4" t="str">
        <f>'Master Sheet'!D2703</f>
        <v>P1M</v>
      </c>
      <c r="E2703" s="4" t="str">
        <f>'Master Sheet'!E2703</f>
        <v>Monthly</v>
      </c>
      <c r="F2703" s="14">
        <f>'Master Sheet'!F2703</f>
        <v>0</v>
      </c>
      <c r="G2703" s="14">
        <f>'Master Sheet'!G2703</f>
        <v>0</v>
      </c>
      <c r="H2703" s="12">
        <f>'Master Sheet'!K2703</f>
        <v>0</v>
      </c>
      <c r="I2703" s="14">
        <f t="shared" si="462"/>
        <v>0</v>
      </c>
      <c r="J2703" s="12">
        <f>'Master Sheet'!L2703</f>
        <v>0</v>
      </c>
      <c r="K2703" s="12">
        <f>'Master Sheet'!M2703</f>
        <v>0</v>
      </c>
      <c r="L2703" s="12">
        <f>'Master Sheet'!N2703</f>
        <v>0</v>
      </c>
      <c r="M2703" s="12">
        <f>'Master Sheet'!O2703</f>
        <v>0</v>
      </c>
      <c r="N2703" s="14">
        <f t="shared" si="463"/>
        <v>0</v>
      </c>
      <c r="O2703" s="14">
        <f t="shared" si="464"/>
        <v>0</v>
      </c>
      <c r="P2703" s="17">
        <f>'Master Sheet'!P2703</f>
        <v>0</v>
      </c>
      <c r="Q2703" s="17">
        <f>'Master Sheet'!Q2703</f>
        <v>0</v>
      </c>
      <c r="R2703" s="17">
        <f>'Master Sheet'!R2703</f>
        <v>0</v>
      </c>
      <c r="S2703" s="17">
        <f>'Master Sheet'!S2703</f>
        <v>0</v>
      </c>
      <c r="T2703" s="14">
        <f t="shared" si="465"/>
        <v>0</v>
      </c>
      <c r="U2703" s="14">
        <f t="shared" si="466"/>
        <v>0</v>
      </c>
      <c r="V2703" s="12">
        <f t="shared" si="467"/>
        <v>0</v>
      </c>
      <c r="W2703" s="14">
        <f t="shared" si="468"/>
        <v>0</v>
      </c>
      <c r="X2703" s="14">
        <f t="shared" si="469"/>
        <v>0</v>
      </c>
      <c r="Y2703" s="8">
        <f t="shared" si="470"/>
        <v>0</v>
      </c>
      <c r="Z2703" s="18">
        <f t="shared" si="471"/>
        <v>0</v>
      </c>
      <c r="AA2703" s="14">
        <f t="shared" si="472"/>
        <v>0</v>
      </c>
    </row>
    <row r="2704" spans="1:27">
      <c r="A2704" s="4" t="str">
        <f>'Master Sheet'!A2704</f>
        <v>CFQ7TTC0Q171</v>
      </c>
      <c r="B2704" s="4">
        <f>'Master Sheet'!B2704</f>
        <v>7</v>
      </c>
      <c r="C2704" s="7" t="str">
        <f>'Master Sheet'!C2704</f>
        <v>Microsoft Sustainability Manager USL (Education Student Pricing)</v>
      </c>
      <c r="D2704" s="4" t="str">
        <f>'Master Sheet'!D2704</f>
        <v>P1Y</v>
      </c>
      <c r="E2704" s="4" t="str">
        <f>'Master Sheet'!E2704</f>
        <v>Monthly</v>
      </c>
      <c r="F2704" s="14">
        <f>'Master Sheet'!F2704</f>
        <v>0</v>
      </c>
      <c r="G2704" s="14">
        <f>'Master Sheet'!G2704</f>
        <v>0</v>
      </c>
      <c r="H2704" s="12">
        <f>'Master Sheet'!K2704</f>
        <v>0</v>
      </c>
      <c r="I2704" s="14">
        <f t="shared" si="462"/>
        <v>0</v>
      </c>
      <c r="J2704" s="12">
        <f>'Master Sheet'!L2704</f>
        <v>0</v>
      </c>
      <c r="K2704" s="12">
        <f>'Master Sheet'!M2704</f>
        <v>0</v>
      </c>
      <c r="L2704" s="12">
        <f>'Master Sheet'!N2704</f>
        <v>0</v>
      </c>
      <c r="M2704" s="12">
        <f>'Master Sheet'!O2704</f>
        <v>0</v>
      </c>
      <c r="N2704" s="14">
        <f t="shared" si="463"/>
        <v>0</v>
      </c>
      <c r="O2704" s="14">
        <f t="shared" si="464"/>
        <v>0</v>
      </c>
      <c r="P2704" s="17">
        <f>'Master Sheet'!P2704</f>
        <v>0</v>
      </c>
      <c r="Q2704" s="17">
        <f>'Master Sheet'!Q2704</f>
        <v>0</v>
      </c>
      <c r="R2704" s="17">
        <f>'Master Sheet'!R2704</f>
        <v>0</v>
      </c>
      <c r="S2704" s="17">
        <f>'Master Sheet'!S2704</f>
        <v>0</v>
      </c>
      <c r="T2704" s="14">
        <f t="shared" si="465"/>
        <v>0</v>
      </c>
      <c r="U2704" s="14">
        <f t="shared" si="466"/>
        <v>0</v>
      </c>
      <c r="V2704" s="12">
        <f t="shared" si="467"/>
        <v>0</v>
      </c>
      <c r="W2704" s="14">
        <f t="shared" si="468"/>
        <v>0</v>
      </c>
      <c r="X2704" s="14">
        <f t="shared" si="469"/>
        <v>0</v>
      </c>
      <c r="Y2704" s="8">
        <f t="shared" si="470"/>
        <v>0</v>
      </c>
      <c r="Z2704" s="18">
        <f t="shared" si="471"/>
        <v>0</v>
      </c>
      <c r="AA2704" s="14">
        <f t="shared" si="472"/>
        <v>0</v>
      </c>
    </row>
    <row r="2705" spans="1:27">
      <c r="A2705" s="4" t="str">
        <f>'Master Sheet'!A2705</f>
        <v>CFQ7TTC0Q171</v>
      </c>
      <c r="B2705" s="4">
        <f>'Master Sheet'!B2705</f>
        <v>5</v>
      </c>
      <c r="C2705" s="7" t="str">
        <f>'Master Sheet'!C2705</f>
        <v>Microsoft Sustainability Manager (Education Faculty Pricing)</v>
      </c>
      <c r="D2705" s="4" t="str">
        <f>'Master Sheet'!D2705</f>
        <v>P1Y</v>
      </c>
      <c r="E2705" s="4" t="str">
        <f>'Master Sheet'!E2705</f>
        <v>Monthly</v>
      </c>
      <c r="F2705" s="14">
        <f>'Master Sheet'!F2705</f>
        <v>838593</v>
      </c>
      <c r="G2705" s="14">
        <f>'Master Sheet'!G2705</f>
        <v>838593</v>
      </c>
      <c r="H2705" s="12">
        <f>'Master Sheet'!K2705</f>
        <v>0</v>
      </c>
      <c r="I2705" s="14">
        <f t="shared" si="462"/>
        <v>838593</v>
      </c>
      <c r="J2705" s="12">
        <f>'Master Sheet'!L2705</f>
        <v>0</v>
      </c>
      <c r="K2705" s="12">
        <f>'Master Sheet'!M2705</f>
        <v>0</v>
      </c>
      <c r="L2705" s="12">
        <f>'Master Sheet'!N2705</f>
        <v>0</v>
      </c>
      <c r="M2705" s="12">
        <f>'Master Sheet'!O2705</f>
        <v>0</v>
      </c>
      <c r="N2705" s="14">
        <f t="shared" si="463"/>
        <v>838593</v>
      </c>
      <c r="O2705" s="14">
        <f t="shared" si="464"/>
        <v>838593</v>
      </c>
      <c r="P2705" s="17">
        <f>'Master Sheet'!P2705</f>
        <v>0</v>
      </c>
      <c r="Q2705" s="17">
        <f>'Master Sheet'!Q2705</f>
        <v>0</v>
      </c>
      <c r="R2705" s="17">
        <f>'Master Sheet'!R2705</f>
        <v>0</v>
      </c>
      <c r="S2705" s="17">
        <f>'Master Sheet'!S2705</f>
        <v>0</v>
      </c>
      <c r="T2705" s="14">
        <f t="shared" si="465"/>
        <v>838593</v>
      </c>
      <c r="U2705" s="14">
        <f t="shared" si="466"/>
        <v>838593</v>
      </c>
      <c r="V2705" s="12">
        <f t="shared" si="467"/>
        <v>0</v>
      </c>
      <c r="W2705" s="14">
        <f t="shared" si="468"/>
        <v>838593</v>
      </c>
      <c r="X2705" s="14">
        <f t="shared" si="469"/>
        <v>838593</v>
      </c>
      <c r="Y2705" s="8">
        <f t="shared" si="470"/>
        <v>0</v>
      </c>
      <c r="Z2705" s="18">
        <f t="shared" si="471"/>
        <v>838593</v>
      </c>
      <c r="AA2705" s="14">
        <f t="shared" si="472"/>
        <v>838593</v>
      </c>
    </row>
    <row r="2706" spans="1:27">
      <c r="A2706" s="4" t="str">
        <f>'Master Sheet'!A2706</f>
        <v>CFQ7TTC0Q171</v>
      </c>
      <c r="B2706" s="4">
        <f>'Master Sheet'!B2706</f>
        <v>6</v>
      </c>
      <c r="C2706" s="7" t="str">
        <f>'Master Sheet'!C2706</f>
        <v>Microsoft Sustainability Manager (Education Student Pricing)</v>
      </c>
      <c r="D2706" s="4" t="str">
        <f>'Master Sheet'!D2706</f>
        <v>P3Y</v>
      </c>
      <c r="E2706" s="4" t="str">
        <f>'Master Sheet'!E2706</f>
        <v>Annual</v>
      </c>
      <c r="F2706" s="14">
        <f>'Master Sheet'!F2706</f>
        <v>1796940</v>
      </c>
      <c r="G2706" s="14">
        <f>'Master Sheet'!G2706</f>
        <v>1796940</v>
      </c>
      <c r="H2706" s="12">
        <f>'Master Sheet'!K2706</f>
        <v>0</v>
      </c>
      <c r="I2706" s="14">
        <f t="shared" si="462"/>
        <v>1796940</v>
      </c>
      <c r="J2706" s="12">
        <f>'Master Sheet'!L2706</f>
        <v>0</v>
      </c>
      <c r="K2706" s="12">
        <f>'Master Sheet'!M2706</f>
        <v>0</v>
      </c>
      <c r="L2706" s="12">
        <f>'Master Sheet'!N2706</f>
        <v>0</v>
      </c>
      <c r="M2706" s="12">
        <f>'Master Sheet'!O2706</f>
        <v>0</v>
      </c>
      <c r="N2706" s="14">
        <f t="shared" si="463"/>
        <v>1796940</v>
      </c>
      <c r="O2706" s="14">
        <f t="shared" si="464"/>
        <v>1796940</v>
      </c>
      <c r="P2706" s="17">
        <f>'Master Sheet'!P2706</f>
        <v>0</v>
      </c>
      <c r="Q2706" s="17">
        <f>'Master Sheet'!Q2706</f>
        <v>0</v>
      </c>
      <c r="R2706" s="17">
        <f>'Master Sheet'!R2706</f>
        <v>0</v>
      </c>
      <c r="S2706" s="17">
        <f>'Master Sheet'!S2706</f>
        <v>0</v>
      </c>
      <c r="T2706" s="14">
        <f t="shared" si="465"/>
        <v>1796940</v>
      </c>
      <c r="U2706" s="14">
        <f t="shared" si="466"/>
        <v>1796940</v>
      </c>
      <c r="V2706" s="12">
        <f t="shared" si="467"/>
        <v>0</v>
      </c>
      <c r="W2706" s="14">
        <f t="shared" si="468"/>
        <v>1796940</v>
      </c>
      <c r="X2706" s="14">
        <f t="shared" si="469"/>
        <v>1796940</v>
      </c>
      <c r="Y2706" s="8">
        <f t="shared" si="470"/>
        <v>0</v>
      </c>
      <c r="Z2706" s="18">
        <f t="shared" si="471"/>
        <v>1796940</v>
      </c>
      <c r="AA2706" s="14">
        <f t="shared" si="472"/>
        <v>1796940</v>
      </c>
    </row>
    <row r="2707" spans="1:27">
      <c r="A2707" s="4" t="str">
        <f>'Master Sheet'!A2707</f>
        <v>CFQ7TTC0Q171</v>
      </c>
      <c r="B2707" s="4">
        <f>'Master Sheet'!B2707</f>
        <v>8</v>
      </c>
      <c r="C2707" s="7" t="str">
        <f>'Master Sheet'!C2707</f>
        <v>Microsoft Sustainability Manager USL (Education Faculty Pricing)</v>
      </c>
      <c r="D2707" s="4" t="str">
        <f>'Master Sheet'!D2707</f>
        <v>P1Y</v>
      </c>
      <c r="E2707" s="4" t="str">
        <f>'Master Sheet'!E2707</f>
        <v>Annual</v>
      </c>
      <c r="F2707" s="14">
        <f>'Master Sheet'!F2707</f>
        <v>0</v>
      </c>
      <c r="G2707" s="14">
        <f>'Master Sheet'!G2707</f>
        <v>0</v>
      </c>
      <c r="H2707" s="12">
        <f>'Master Sheet'!K2707</f>
        <v>0</v>
      </c>
      <c r="I2707" s="14">
        <f t="shared" si="462"/>
        <v>0</v>
      </c>
      <c r="J2707" s="12">
        <f>'Master Sheet'!L2707</f>
        <v>0</v>
      </c>
      <c r="K2707" s="12">
        <f>'Master Sheet'!M2707</f>
        <v>0</v>
      </c>
      <c r="L2707" s="12">
        <f>'Master Sheet'!N2707</f>
        <v>0</v>
      </c>
      <c r="M2707" s="12">
        <f>'Master Sheet'!O2707</f>
        <v>0</v>
      </c>
      <c r="N2707" s="14">
        <f t="shared" si="463"/>
        <v>0</v>
      </c>
      <c r="O2707" s="14">
        <f t="shared" si="464"/>
        <v>0</v>
      </c>
      <c r="P2707" s="17">
        <f>'Master Sheet'!P2707</f>
        <v>0</v>
      </c>
      <c r="Q2707" s="17">
        <f>'Master Sheet'!Q2707</f>
        <v>0</v>
      </c>
      <c r="R2707" s="17">
        <f>'Master Sheet'!R2707</f>
        <v>0</v>
      </c>
      <c r="S2707" s="17">
        <f>'Master Sheet'!S2707</f>
        <v>0</v>
      </c>
      <c r="T2707" s="14">
        <f t="shared" si="465"/>
        <v>0</v>
      </c>
      <c r="U2707" s="14">
        <f t="shared" si="466"/>
        <v>0</v>
      </c>
      <c r="V2707" s="12">
        <f t="shared" si="467"/>
        <v>0</v>
      </c>
      <c r="W2707" s="14">
        <f t="shared" si="468"/>
        <v>0</v>
      </c>
      <c r="X2707" s="14">
        <f t="shared" si="469"/>
        <v>0</v>
      </c>
      <c r="Y2707" s="8">
        <f t="shared" si="470"/>
        <v>0</v>
      </c>
      <c r="Z2707" s="18">
        <f t="shared" si="471"/>
        <v>0</v>
      </c>
      <c r="AA2707" s="14">
        <f t="shared" si="472"/>
        <v>0</v>
      </c>
    </row>
    <row r="2708" spans="1:27">
      <c r="A2708" s="4" t="str">
        <f>'Master Sheet'!A2708</f>
        <v>CFQ7TTC0Q171</v>
      </c>
      <c r="B2708" s="4" t="str">
        <f>'Master Sheet'!B2708</f>
        <v>000B</v>
      </c>
      <c r="C2708" s="7" t="str">
        <f>'Master Sheet'!C2708</f>
        <v>Microsoft Sustainability Manager (Non-Profit Pricing)</v>
      </c>
      <c r="D2708" s="4" t="str">
        <f>'Master Sheet'!D2708</f>
        <v>P3Y</v>
      </c>
      <c r="E2708" s="4" t="str">
        <f>'Master Sheet'!E2708</f>
        <v>Triennial</v>
      </c>
      <c r="F2708" s="14">
        <f>'Master Sheet'!F2708</f>
        <v>4791960</v>
      </c>
      <c r="G2708" s="14">
        <f>'Master Sheet'!G2708</f>
        <v>3593970</v>
      </c>
      <c r="H2708" s="12">
        <f>'Master Sheet'!K2708</f>
        <v>0</v>
      </c>
      <c r="I2708" s="14">
        <f t="shared" si="462"/>
        <v>3593970</v>
      </c>
      <c r="J2708" s="12">
        <f>'Master Sheet'!L2708</f>
        <v>0</v>
      </c>
      <c r="K2708" s="12">
        <f>'Master Sheet'!M2708</f>
        <v>0</v>
      </c>
      <c r="L2708" s="12">
        <f>'Master Sheet'!N2708</f>
        <v>0</v>
      </c>
      <c r="M2708" s="12">
        <f>'Master Sheet'!O2708</f>
        <v>0</v>
      </c>
      <c r="N2708" s="14">
        <f t="shared" si="463"/>
        <v>3593970</v>
      </c>
      <c r="O2708" s="14">
        <f t="shared" si="464"/>
        <v>3593970</v>
      </c>
      <c r="P2708" s="17">
        <f>'Master Sheet'!P2708</f>
        <v>0</v>
      </c>
      <c r="Q2708" s="17">
        <f>'Master Sheet'!Q2708</f>
        <v>0</v>
      </c>
      <c r="R2708" s="17">
        <f>'Master Sheet'!R2708</f>
        <v>0</v>
      </c>
      <c r="S2708" s="17">
        <f>'Master Sheet'!S2708</f>
        <v>0</v>
      </c>
      <c r="T2708" s="14">
        <f t="shared" si="465"/>
        <v>3593970</v>
      </c>
      <c r="U2708" s="14">
        <f t="shared" si="466"/>
        <v>3593970</v>
      </c>
      <c r="V2708" s="12">
        <f t="shared" si="467"/>
        <v>0</v>
      </c>
      <c r="W2708" s="14">
        <f t="shared" si="468"/>
        <v>3593970</v>
      </c>
      <c r="X2708" s="14">
        <f t="shared" si="469"/>
        <v>3593970</v>
      </c>
      <c r="Y2708" s="8">
        <f t="shared" si="470"/>
        <v>0</v>
      </c>
      <c r="Z2708" s="18">
        <f t="shared" si="471"/>
        <v>3593970</v>
      </c>
      <c r="AA2708" s="14">
        <f t="shared" si="472"/>
        <v>3593970</v>
      </c>
    </row>
    <row r="2709" spans="1:27">
      <c r="A2709" s="4" t="str">
        <f>'Master Sheet'!A2709</f>
        <v>CFQ7TTC0Q171</v>
      </c>
      <c r="B2709" s="4">
        <f>'Master Sheet'!B2709</f>
        <v>6</v>
      </c>
      <c r="C2709" s="7" t="str">
        <f>'Master Sheet'!C2709</f>
        <v>Microsoft Sustainability Manager (Education Student Pricing)</v>
      </c>
      <c r="D2709" s="4" t="str">
        <f>'Master Sheet'!D2709</f>
        <v>P1Y</v>
      </c>
      <c r="E2709" s="4" t="str">
        <f>'Master Sheet'!E2709</f>
        <v>Monthly</v>
      </c>
      <c r="F2709" s="14">
        <f>'Master Sheet'!F2709</f>
        <v>628929</v>
      </c>
      <c r="G2709" s="14">
        <f>'Master Sheet'!G2709</f>
        <v>628929</v>
      </c>
      <c r="H2709" s="12">
        <f>'Master Sheet'!K2709</f>
        <v>0</v>
      </c>
      <c r="I2709" s="14">
        <f t="shared" si="462"/>
        <v>628929</v>
      </c>
      <c r="J2709" s="12">
        <f>'Master Sheet'!L2709</f>
        <v>0</v>
      </c>
      <c r="K2709" s="12">
        <f>'Master Sheet'!M2709</f>
        <v>0</v>
      </c>
      <c r="L2709" s="12">
        <f>'Master Sheet'!N2709</f>
        <v>0</v>
      </c>
      <c r="M2709" s="12">
        <f>'Master Sheet'!O2709</f>
        <v>0</v>
      </c>
      <c r="N2709" s="14">
        <f t="shared" si="463"/>
        <v>628929</v>
      </c>
      <c r="O2709" s="14">
        <f t="shared" si="464"/>
        <v>628929</v>
      </c>
      <c r="P2709" s="17">
        <f>'Master Sheet'!P2709</f>
        <v>0</v>
      </c>
      <c r="Q2709" s="17">
        <f>'Master Sheet'!Q2709</f>
        <v>0</v>
      </c>
      <c r="R2709" s="17">
        <f>'Master Sheet'!R2709</f>
        <v>0</v>
      </c>
      <c r="S2709" s="17">
        <f>'Master Sheet'!S2709</f>
        <v>0</v>
      </c>
      <c r="T2709" s="14">
        <f t="shared" si="465"/>
        <v>628929</v>
      </c>
      <c r="U2709" s="14">
        <f t="shared" si="466"/>
        <v>628929</v>
      </c>
      <c r="V2709" s="12">
        <f t="shared" si="467"/>
        <v>0</v>
      </c>
      <c r="W2709" s="14">
        <f t="shared" si="468"/>
        <v>628929</v>
      </c>
      <c r="X2709" s="14">
        <f t="shared" si="469"/>
        <v>628929</v>
      </c>
      <c r="Y2709" s="8">
        <f t="shared" si="470"/>
        <v>0</v>
      </c>
      <c r="Z2709" s="18">
        <f t="shared" si="471"/>
        <v>628929</v>
      </c>
      <c r="AA2709" s="14">
        <f t="shared" si="472"/>
        <v>628929</v>
      </c>
    </row>
    <row r="2710" spans="1:27">
      <c r="A2710" s="4" t="str">
        <f>'Master Sheet'!A2710</f>
        <v>CFQ7TTC0Q171</v>
      </c>
      <c r="B2710" s="4">
        <f>'Master Sheet'!B2710</f>
        <v>9</v>
      </c>
      <c r="C2710" s="7" t="str">
        <f>'Master Sheet'!C2710</f>
        <v>Microsoft Sustainability Manager USL (Non-Profit Pricing)</v>
      </c>
      <c r="D2710" s="4" t="str">
        <f>'Master Sheet'!D2710</f>
        <v>P1Y</v>
      </c>
      <c r="E2710" s="4" t="str">
        <f>'Master Sheet'!E2710</f>
        <v>Monthly</v>
      </c>
      <c r="F2710" s="14">
        <f>'Master Sheet'!F2710</f>
        <v>0</v>
      </c>
      <c r="G2710" s="14">
        <f>'Master Sheet'!G2710</f>
        <v>0</v>
      </c>
      <c r="H2710" s="12">
        <f>'Master Sheet'!K2710</f>
        <v>0</v>
      </c>
      <c r="I2710" s="14">
        <f t="shared" si="462"/>
        <v>0</v>
      </c>
      <c r="J2710" s="12">
        <f>'Master Sheet'!L2710</f>
        <v>0</v>
      </c>
      <c r="K2710" s="12">
        <f>'Master Sheet'!M2710</f>
        <v>0</v>
      </c>
      <c r="L2710" s="12">
        <f>'Master Sheet'!N2710</f>
        <v>0</v>
      </c>
      <c r="M2710" s="12">
        <f>'Master Sheet'!O2710</f>
        <v>0</v>
      </c>
      <c r="N2710" s="14">
        <f t="shared" si="463"/>
        <v>0</v>
      </c>
      <c r="O2710" s="14">
        <f t="shared" si="464"/>
        <v>0</v>
      </c>
      <c r="P2710" s="17">
        <f>'Master Sheet'!P2710</f>
        <v>0</v>
      </c>
      <c r="Q2710" s="17">
        <f>'Master Sheet'!Q2710</f>
        <v>0</v>
      </c>
      <c r="R2710" s="17">
        <f>'Master Sheet'!R2710</f>
        <v>0</v>
      </c>
      <c r="S2710" s="17">
        <f>'Master Sheet'!S2710</f>
        <v>0</v>
      </c>
      <c r="T2710" s="14">
        <f t="shared" si="465"/>
        <v>0</v>
      </c>
      <c r="U2710" s="14">
        <f t="shared" si="466"/>
        <v>0</v>
      </c>
      <c r="V2710" s="12">
        <f t="shared" si="467"/>
        <v>0</v>
      </c>
      <c r="W2710" s="14">
        <f t="shared" si="468"/>
        <v>0</v>
      </c>
      <c r="X2710" s="14">
        <f t="shared" si="469"/>
        <v>0</v>
      </c>
      <c r="Y2710" s="8">
        <f t="shared" si="470"/>
        <v>0</v>
      </c>
      <c r="Z2710" s="18">
        <f t="shared" si="471"/>
        <v>0</v>
      </c>
      <c r="AA2710" s="14">
        <f t="shared" si="472"/>
        <v>0</v>
      </c>
    </row>
    <row r="2711" spans="1:27">
      <c r="A2711" s="4" t="str">
        <f>'Master Sheet'!A2711</f>
        <v>CFQ7TTC0Q171</v>
      </c>
      <c r="B2711" s="4">
        <f>'Master Sheet'!B2711</f>
        <v>5</v>
      </c>
      <c r="C2711" s="7" t="str">
        <f>'Master Sheet'!C2711</f>
        <v>Microsoft Sustainability Manager (Education Faculty Pricing)</v>
      </c>
      <c r="D2711" s="4" t="str">
        <f>'Master Sheet'!D2711</f>
        <v>P1M</v>
      </c>
      <c r="E2711" s="4" t="str">
        <f>'Master Sheet'!E2711</f>
        <v>Monthly</v>
      </c>
      <c r="F2711" s="14">
        <f>'Master Sheet'!F2711</f>
        <v>79866</v>
      </c>
      <c r="G2711" s="14">
        <f>'Master Sheet'!G2711</f>
        <v>79866</v>
      </c>
      <c r="H2711" s="12">
        <f>'Master Sheet'!K2711</f>
        <v>0</v>
      </c>
      <c r="I2711" s="14">
        <f t="shared" si="462"/>
        <v>79866</v>
      </c>
      <c r="J2711" s="12">
        <f>'Master Sheet'!L2711</f>
        <v>0</v>
      </c>
      <c r="K2711" s="12">
        <f>'Master Sheet'!M2711</f>
        <v>0</v>
      </c>
      <c r="L2711" s="12">
        <f>'Master Sheet'!N2711</f>
        <v>0</v>
      </c>
      <c r="M2711" s="12">
        <f>'Master Sheet'!O2711</f>
        <v>0</v>
      </c>
      <c r="N2711" s="14">
        <f t="shared" si="463"/>
        <v>79866</v>
      </c>
      <c r="O2711" s="14">
        <f t="shared" si="464"/>
        <v>79866</v>
      </c>
      <c r="P2711" s="17">
        <f>'Master Sheet'!P2711</f>
        <v>0</v>
      </c>
      <c r="Q2711" s="17">
        <f>'Master Sheet'!Q2711</f>
        <v>0</v>
      </c>
      <c r="R2711" s="17">
        <f>'Master Sheet'!R2711</f>
        <v>0</v>
      </c>
      <c r="S2711" s="17">
        <f>'Master Sheet'!S2711</f>
        <v>0</v>
      </c>
      <c r="T2711" s="14">
        <f t="shared" si="465"/>
        <v>79866</v>
      </c>
      <c r="U2711" s="14">
        <f t="shared" si="466"/>
        <v>79866</v>
      </c>
      <c r="V2711" s="12">
        <f t="shared" si="467"/>
        <v>0</v>
      </c>
      <c r="W2711" s="14">
        <f t="shared" si="468"/>
        <v>79866</v>
      </c>
      <c r="X2711" s="14">
        <f t="shared" si="469"/>
        <v>79866</v>
      </c>
      <c r="Y2711" s="8">
        <f t="shared" si="470"/>
        <v>0</v>
      </c>
      <c r="Z2711" s="18">
        <f t="shared" si="471"/>
        <v>79866</v>
      </c>
      <c r="AA2711" s="14">
        <f t="shared" si="472"/>
        <v>79866</v>
      </c>
    </row>
    <row r="2712" spans="1:27">
      <c r="A2712" s="4" t="str">
        <f>'Master Sheet'!A2712</f>
        <v>CFQ7TTC0Q171</v>
      </c>
      <c r="B2712" s="4">
        <f>'Master Sheet'!B2712</f>
        <v>8</v>
      </c>
      <c r="C2712" s="7" t="str">
        <f>'Master Sheet'!C2712</f>
        <v>Microsoft Sustainability Manager USL (Education Faculty Pricing)</v>
      </c>
      <c r="D2712" s="4" t="str">
        <f>'Master Sheet'!D2712</f>
        <v>P3Y</v>
      </c>
      <c r="E2712" s="4" t="str">
        <f>'Master Sheet'!E2712</f>
        <v>Triennial</v>
      </c>
      <c r="F2712" s="14">
        <f>'Master Sheet'!F2712</f>
        <v>0</v>
      </c>
      <c r="G2712" s="14">
        <f>'Master Sheet'!G2712</f>
        <v>0</v>
      </c>
      <c r="H2712" s="12">
        <f>'Master Sheet'!K2712</f>
        <v>0</v>
      </c>
      <c r="I2712" s="14">
        <f t="shared" si="462"/>
        <v>0</v>
      </c>
      <c r="J2712" s="12">
        <f>'Master Sheet'!L2712</f>
        <v>0</v>
      </c>
      <c r="K2712" s="12">
        <f>'Master Sheet'!M2712</f>
        <v>0</v>
      </c>
      <c r="L2712" s="12">
        <f>'Master Sheet'!N2712</f>
        <v>0</v>
      </c>
      <c r="M2712" s="12">
        <f>'Master Sheet'!O2712</f>
        <v>0</v>
      </c>
      <c r="N2712" s="14">
        <f t="shared" si="463"/>
        <v>0</v>
      </c>
      <c r="O2712" s="14">
        <f t="shared" si="464"/>
        <v>0</v>
      </c>
      <c r="P2712" s="17">
        <f>'Master Sheet'!P2712</f>
        <v>0</v>
      </c>
      <c r="Q2712" s="17">
        <f>'Master Sheet'!Q2712</f>
        <v>0</v>
      </c>
      <c r="R2712" s="17">
        <f>'Master Sheet'!R2712</f>
        <v>0</v>
      </c>
      <c r="S2712" s="17">
        <f>'Master Sheet'!S2712</f>
        <v>0</v>
      </c>
      <c r="T2712" s="14">
        <f t="shared" si="465"/>
        <v>0</v>
      </c>
      <c r="U2712" s="14">
        <f t="shared" si="466"/>
        <v>0</v>
      </c>
      <c r="V2712" s="12">
        <f t="shared" si="467"/>
        <v>0</v>
      </c>
      <c r="W2712" s="14">
        <f t="shared" si="468"/>
        <v>0</v>
      </c>
      <c r="X2712" s="14">
        <f t="shared" si="469"/>
        <v>0</v>
      </c>
      <c r="Y2712" s="8">
        <f t="shared" si="470"/>
        <v>0</v>
      </c>
      <c r="Z2712" s="18">
        <f t="shared" si="471"/>
        <v>0</v>
      </c>
      <c r="AA2712" s="14">
        <f t="shared" si="472"/>
        <v>0</v>
      </c>
    </row>
    <row r="2713" spans="1:27">
      <c r="A2713" s="4" t="str">
        <f>'Master Sheet'!A2713</f>
        <v>CFQ7TTC0Q171</v>
      </c>
      <c r="B2713" s="4">
        <f>'Master Sheet'!B2713</f>
        <v>5</v>
      </c>
      <c r="C2713" s="7" t="str">
        <f>'Master Sheet'!C2713</f>
        <v>Microsoft Sustainability Manager (Education Faculty Pricing)</v>
      </c>
      <c r="D2713" s="4" t="str">
        <f>'Master Sheet'!D2713</f>
        <v>P3Y</v>
      </c>
      <c r="E2713" s="4" t="str">
        <f>'Master Sheet'!E2713</f>
        <v>Annual</v>
      </c>
      <c r="F2713" s="14">
        <f>'Master Sheet'!F2713</f>
        <v>2395980</v>
      </c>
      <c r="G2713" s="14">
        <f>'Master Sheet'!G2713</f>
        <v>2395980</v>
      </c>
      <c r="H2713" s="12">
        <f>'Master Sheet'!K2713</f>
        <v>0</v>
      </c>
      <c r="I2713" s="14">
        <f t="shared" si="462"/>
        <v>2395980</v>
      </c>
      <c r="J2713" s="12">
        <f>'Master Sheet'!L2713</f>
        <v>0</v>
      </c>
      <c r="K2713" s="12">
        <f>'Master Sheet'!M2713</f>
        <v>0</v>
      </c>
      <c r="L2713" s="12">
        <f>'Master Sheet'!N2713</f>
        <v>0</v>
      </c>
      <c r="M2713" s="12">
        <f>'Master Sheet'!O2713</f>
        <v>0</v>
      </c>
      <c r="N2713" s="14">
        <f t="shared" si="463"/>
        <v>2395980</v>
      </c>
      <c r="O2713" s="14">
        <f t="shared" si="464"/>
        <v>2395980</v>
      </c>
      <c r="P2713" s="17">
        <f>'Master Sheet'!P2713</f>
        <v>0</v>
      </c>
      <c r="Q2713" s="17">
        <f>'Master Sheet'!Q2713</f>
        <v>0</v>
      </c>
      <c r="R2713" s="17">
        <f>'Master Sheet'!R2713</f>
        <v>0</v>
      </c>
      <c r="S2713" s="17">
        <f>'Master Sheet'!S2713</f>
        <v>0</v>
      </c>
      <c r="T2713" s="14">
        <f t="shared" si="465"/>
        <v>2395980</v>
      </c>
      <c r="U2713" s="14">
        <f t="shared" si="466"/>
        <v>2395980</v>
      </c>
      <c r="V2713" s="12">
        <f t="shared" si="467"/>
        <v>0</v>
      </c>
      <c r="W2713" s="14">
        <f t="shared" si="468"/>
        <v>2395980</v>
      </c>
      <c r="X2713" s="14">
        <f t="shared" si="469"/>
        <v>2395980</v>
      </c>
      <c r="Y2713" s="8">
        <f t="shared" si="470"/>
        <v>0</v>
      </c>
      <c r="Z2713" s="18">
        <f t="shared" si="471"/>
        <v>2395980</v>
      </c>
      <c r="AA2713" s="14">
        <f t="shared" si="472"/>
        <v>2395980</v>
      </c>
    </row>
    <row r="2714" spans="1:27">
      <c r="A2714" s="4" t="str">
        <f>'Master Sheet'!A2714</f>
        <v>CFQ7TTC0Q171</v>
      </c>
      <c r="B2714" s="4">
        <f>'Master Sheet'!B2714</f>
        <v>4</v>
      </c>
      <c r="C2714" s="7" t="str">
        <f>'Master Sheet'!C2714</f>
        <v>Microsoft Sustainability Manager Essentials</v>
      </c>
      <c r="D2714" s="4" t="str">
        <f>'Master Sheet'!D2714</f>
        <v>P1Y</v>
      </c>
      <c r="E2714" s="4" t="str">
        <f>'Master Sheet'!E2714</f>
        <v>Annual</v>
      </c>
      <c r="F2714" s="14">
        <f>'Master Sheet'!F2714</f>
        <v>3993360</v>
      </c>
      <c r="G2714" s="14">
        <f>'Master Sheet'!G2714</f>
        <v>2995020</v>
      </c>
      <c r="H2714" s="12">
        <f>'Master Sheet'!K2714</f>
        <v>0</v>
      </c>
      <c r="I2714" s="14">
        <f t="shared" si="462"/>
        <v>2995020</v>
      </c>
      <c r="J2714" s="12">
        <f>'Master Sheet'!L2714</f>
        <v>0</v>
      </c>
      <c r="K2714" s="12">
        <f>'Master Sheet'!M2714</f>
        <v>0</v>
      </c>
      <c r="L2714" s="12">
        <f>'Master Sheet'!N2714</f>
        <v>0</v>
      </c>
      <c r="M2714" s="12">
        <f>'Master Sheet'!O2714</f>
        <v>0</v>
      </c>
      <c r="N2714" s="14">
        <f t="shared" si="463"/>
        <v>2995020</v>
      </c>
      <c r="O2714" s="14">
        <f t="shared" si="464"/>
        <v>2995020</v>
      </c>
      <c r="P2714" s="17">
        <f>'Master Sheet'!P2714</f>
        <v>0</v>
      </c>
      <c r="Q2714" s="17">
        <f>'Master Sheet'!Q2714</f>
        <v>0</v>
      </c>
      <c r="R2714" s="17">
        <f>'Master Sheet'!R2714</f>
        <v>0</v>
      </c>
      <c r="S2714" s="17">
        <f>'Master Sheet'!S2714</f>
        <v>0</v>
      </c>
      <c r="T2714" s="14">
        <f t="shared" si="465"/>
        <v>2995020</v>
      </c>
      <c r="U2714" s="14">
        <f t="shared" si="466"/>
        <v>2995020</v>
      </c>
      <c r="V2714" s="12">
        <f t="shared" si="467"/>
        <v>0</v>
      </c>
      <c r="W2714" s="14">
        <f t="shared" si="468"/>
        <v>2995020</v>
      </c>
      <c r="X2714" s="14">
        <f t="shared" si="469"/>
        <v>2995020</v>
      </c>
      <c r="Y2714" s="8">
        <f t="shared" si="470"/>
        <v>0</v>
      </c>
      <c r="Z2714" s="18">
        <f t="shared" si="471"/>
        <v>2995020</v>
      </c>
      <c r="AA2714" s="14">
        <f t="shared" si="472"/>
        <v>2995020</v>
      </c>
    </row>
    <row r="2715" spans="1:27">
      <c r="A2715" s="4" t="str">
        <f>'Master Sheet'!A2715</f>
        <v>CFQ7TTC0Q171</v>
      </c>
      <c r="B2715" s="4">
        <f>'Master Sheet'!B2715</f>
        <v>7</v>
      </c>
      <c r="C2715" s="7" t="str">
        <f>'Master Sheet'!C2715</f>
        <v>Microsoft Sustainability Manager USL (Education Student Pricing)</v>
      </c>
      <c r="D2715" s="4" t="str">
        <f>'Master Sheet'!D2715</f>
        <v>P1M</v>
      </c>
      <c r="E2715" s="4" t="str">
        <f>'Master Sheet'!E2715</f>
        <v>Monthly</v>
      </c>
      <c r="F2715" s="14">
        <f>'Master Sheet'!F2715</f>
        <v>0</v>
      </c>
      <c r="G2715" s="14">
        <f>'Master Sheet'!G2715</f>
        <v>0</v>
      </c>
      <c r="H2715" s="12">
        <f>'Master Sheet'!K2715</f>
        <v>0</v>
      </c>
      <c r="I2715" s="14">
        <f t="shared" si="462"/>
        <v>0</v>
      </c>
      <c r="J2715" s="12">
        <f>'Master Sheet'!L2715</f>
        <v>0</v>
      </c>
      <c r="K2715" s="12">
        <f>'Master Sheet'!M2715</f>
        <v>0</v>
      </c>
      <c r="L2715" s="12">
        <f>'Master Sheet'!N2715</f>
        <v>0</v>
      </c>
      <c r="M2715" s="12">
        <f>'Master Sheet'!O2715</f>
        <v>0</v>
      </c>
      <c r="N2715" s="14">
        <f t="shared" si="463"/>
        <v>0</v>
      </c>
      <c r="O2715" s="14">
        <f t="shared" si="464"/>
        <v>0</v>
      </c>
      <c r="P2715" s="17">
        <f>'Master Sheet'!P2715</f>
        <v>0</v>
      </c>
      <c r="Q2715" s="17">
        <f>'Master Sheet'!Q2715</f>
        <v>0</v>
      </c>
      <c r="R2715" s="17">
        <f>'Master Sheet'!R2715</f>
        <v>0</v>
      </c>
      <c r="S2715" s="17">
        <f>'Master Sheet'!S2715</f>
        <v>0</v>
      </c>
      <c r="T2715" s="14">
        <f t="shared" si="465"/>
        <v>0</v>
      </c>
      <c r="U2715" s="14">
        <f t="shared" si="466"/>
        <v>0</v>
      </c>
      <c r="V2715" s="12">
        <f t="shared" si="467"/>
        <v>0</v>
      </c>
      <c r="W2715" s="14">
        <f t="shared" si="468"/>
        <v>0</v>
      </c>
      <c r="X2715" s="14">
        <f t="shared" si="469"/>
        <v>0</v>
      </c>
      <c r="Y2715" s="8">
        <f t="shared" si="470"/>
        <v>0</v>
      </c>
      <c r="Z2715" s="18">
        <f t="shared" si="471"/>
        <v>0</v>
      </c>
      <c r="AA2715" s="14">
        <f t="shared" si="472"/>
        <v>0</v>
      </c>
    </row>
    <row r="2716" spans="1:27">
      <c r="A2716" s="4" t="str">
        <f>'Master Sheet'!A2716</f>
        <v>CFQ7TTC0Q171</v>
      </c>
      <c r="B2716" s="4">
        <f>'Master Sheet'!B2716</f>
        <v>9</v>
      </c>
      <c r="C2716" s="7" t="str">
        <f>'Master Sheet'!C2716</f>
        <v>Microsoft Sustainability Manager USL (Non-Profit Pricing)</v>
      </c>
      <c r="D2716" s="4" t="str">
        <f>'Master Sheet'!D2716</f>
        <v>P1M</v>
      </c>
      <c r="E2716" s="4" t="str">
        <f>'Master Sheet'!E2716</f>
        <v>Monthly</v>
      </c>
      <c r="F2716" s="14">
        <f>'Master Sheet'!F2716</f>
        <v>0</v>
      </c>
      <c r="G2716" s="14">
        <f>'Master Sheet'!G2716</f>
        <v>0</v>
      </c>
      <c r="H2716" s="12">
        <f>'Master Sheet'!K2716</f>
        <v>0</v>
      </c>
      <c r="I2716" s="14">
        <f t="shared" si="462"/>
        <v>0</v>
      </c>
      <c r="J2716" s="12">
        <f>'Master Sheet'!L2716</f>
        <v>0</v>
      </c>
      <c r="K2716" s="12">
        <f>'Master Sheet'!M2716</f>
        <v>0</v>
      </c>
      <c r="L2716" s="12">
        <f>'Master Sheet'!N2716</f>
        <v>0</v>
      </c>
      <c r="M2716" s="12">
        <f>'Master Sheet'!O2716</f>
        <v>0</v>
      </c>
      <c r="N2716" s="14">
        <f t="shared" si="463"/>
        <v>0</v>
      </c>
      <c r="O2716" s="14">
        <f t="shared" si="464"/>
        <v>0</v>
      </c>
      <c r="P2716" s="17">
        <f>'Master Sheet'!P2716</f>
        <v>0</v>
      </c>
      <c r="Q2716" s="17">
        <f>'Master Sheet'!Q2716</f>
        <v>0</v>
      </c>
      <c r="R2716" s="17">
        <f>'Master Sheet'!R2716</f>
        <v>0</v>
      </c>
      <c r="S2716" s="17">
        <f>'Master Sheet'!S2716</f>
        <v>0</v>
      </c>
      <c r="T2716" s="14">
        <f t="shared" si="465"/>
        <v>0</v>
      </c>
      <c r="U2716" s="14">
        <f t="shared" si="466"/>
        <v>0</v>
      </c>
      <c r="V2716" s="12">
        <f t="shared" si="467"/>
        <v>0</v>
      </c>
      <c r="W2716" s="14">
        <f t="shared" si="468"/>
        <v>0</v>
      </c>
      <c r="X2716" s="14">
        <f t="shared" si="469"/>
        <v>0</v>
      </c>
      <c r="Y2716" s="8">
        <f t="shared" si="470"/>
        <v>0</v>
      </c>
      <c r="Z2716" s="18">
        <f t="shared" si="471"/>
        <v>0</v>
      </c>
      <c r="AA2716" s="14">
        <f t="shared" si="472"/>
        <v>0</v>
      </c>
    </row>
    <row r="2717" spans="1:27">
      <c r="A2717" s="4" t="str">
        <f>'Master Sheet'!A2717</f>
        <v>CFQ7TTC0Q171</v>
      </c>
      <c r="B2717" s="4">
        <f>'Master Sheet'!B2717</f>
        <v>4</v>
      </c>
      <c r="C2717" s="7" t="str">
        <f>'Master Sheet'!C2717</f>
        <v>Microsoft Sustainability Manager Essentials</v>
      </c>
      <c r="D2717" s="4" t="str">
        <f>'Master Sheet'!D2717</f>
        <v>P1Y</v>
      </c>
      <c r="E2717" s="4" t="str">
        <f>'Master Sheet'!E2717</f>
        <v>Monthly</v>
      </c>
      <c r="F2717" s="14">
        <f>'Master Sheet'!F2717</f>
        <v>4193028</v>
      </c>
      <c r="G2717" s="14">
        <f>'Master Sheet'!G2717</f>
        <v>3144771</v>
      </c>
      <c r="H2717" s="12">
        <f>'Master Sheet'!K2717</f>
        <v>0</v>
      </c>
      <c r="I2717" s="14">
        <f t="shared" si="462"/>
        <v>3144771</v>
      </c>
      <c r="J2717" s="12">
        <f>'Master Sheet'!L2717</f>
        <v>0</v>
      </c>
      <c r="K2717" s="12">
        <f>'Master Sheet'!M2717</f>
        <v>0</v>
      </c>
      <c r="L2717" s="12">
        <f>'Master Sheet'!N2717</f>
        <v>0</v>
      </c>
      <c r="M2717" s="12">
        <f>'Master Sheet'!O2717</f>
        <v>0</v>
      </c>
      <c r="N2717" s="14">
        <f t="shared" si="463"/>
        <v>3144771</v>
      </c>
      <c r="O2717" s="14">
        <f t="shared" si="464"/>
        <v>3144771</v>
      </c>
      <c r="P2717" s="17">
        <f>'Master Sheet'!P2717</f>
        <v>0</v>
      </c>
      <c r="Q2717" s="17">
        <f>'Master Sheet'!Q2717</f>
        <v>0</v>
      </c>
      <c r="R2717" s="17">
        <f>'Master Sheet'!R2717</f>
        <v>0</v>
      </c>
      <c r="S2717" s="17">
        <f>'Master Sheet'!S2717</f>
        <v>0</v>
      </c>
      <c r="T2717" s="14">
        <f t="shared" si="465"/>
        <v>3144771</v>
      </c>
      <c r="U2717" s="14">
        <f t="shared" si="466"/>
        <v>3144771</v>
      </c>
      <c r="V2717" s="12">
        <f t="shared" si="467"/>
        <v>0</v>
      </c>
      <c r="W2717" s="14">
        <f t="shared" si="468"/>
        <v>3144771</v>
      </c>
      <c r="X2717" s="14">
        <f t="shared" si="469"/>
        <v>3144771</v>
      </c>
      <c r="Y2717" s="8">
        <f t="shared" si="470"/>
        <v>0</v>
      </c>
      <c r="Z2717" s="18">
        <f t="shared" si="471"/>
        <v>3144771</v>
      </c>
      <c r="AA2717" s="14">
        <f t="shared" si="472"/>
        <v>3144771</v>
      </c>
    </row>
    <row r="2718" spans="1:27">
      <c r="A2718" s="4" t="str">
        <f>'Master Sheet'!A2718</f>
        <v>CFQ7TTC0Q171</v>
      </c>
      <c r="B2718" s="4">
        <f>'Master Sheet'!B2718</f>
        <v>3</v>
      </c>
      <c r="C2718" s="7" t="str">
        <f>'Master Sheet'!C2718</f>
        <v>Microsoft Sustainability Manager USL Essentials</v>
      </c>
      <c r="D2718" s="4" t="str">
        <f>'Master Sheet'!D2718</f>
        <v>P1Y</v>
      </c>
      <c r="E2718" s="4" t="str">
        <f>'Master Sheet'!E2718</f>
        <v>Monthly</v>
      </c>
      <c r="F2718" s="14">
        <f>'Master Sheet'!F2718</f>
        <v>0</v>
      </c>
      <c r="G2718" s="14">
        <f>'Master Sheet'!G2718</f>
        <v>0</v>
      </c>
      <c r="H2718" s="12">
        <f>'Master Sheet'!K2718</f>
        <v>0</v>
      </c>
      <c r="I2718" s="14">
        <f t="shared" si="462"/>
        <v>0</v>
      </c>
      <c r="J2718" s="12">
        <f>'Master Sheet'!L2718</f>
        <v>0</v>
      </c>
      <c r="K2718" s="12">
        <f>'Master Sheet'!M2718</f>
        <v>0</v>
      </c>
      <c r="L2718" s="12">
        <f>'Master Sheet'!N2718</f>
        <v>0</v>
      </c>
      <c r="M2718" s="12">
        <f>'Master Sheet'!O2718</f>
        <v>0</v>
      </c>
      <c r="N2718" s="14">
        <f t="shared" si="463"/>
        <v>0</v>
      </c>
      <c r="O2718" s="14">
        <f t="shared" si="464"/>
        <v>0</v>
      </c>
      <c r="P2718" s="17">
        <f>'Master Sheet'!P2718</f>
        <v>0</v>
      </c>
      <c r="Q2718" s="17">
        <f>'Master Sheet'!Q2718</f>
        <v>0</v>
      </c>
      <c r="R2718" s="17">
        <f>'Master Sheet'!R2718</f>
        <v>0</v>
      </c>
      <c r="S2718" s="17">
        <f>'Master Sheet'!S2718</f>
        <v>0</v>
      </c>
      <c r="T2718" s="14">
        <f t="shared" si="465"/>
        <v>0</v>
      </c>
      <c r="U2718" s="14">
        <f t="shared" si="466"/>
        <v>0</v>
      </c>
      <c r="V2718" s="12">
        <f t="shared" si="467"/>
        <v>0</v>
      </c>
      <c r="W2718" s="14">
        <f t="shared" si="468"/>
        <v>0</v>
      </c>
      <c r="X2718" s="14">
        <f t="shared" si="469"/>
        <v>0</v>
      </c>
      <c r="Y2718" s="8">
        <f t="shared" si="470"/>
        <v>0</v>
      </c>
      <c r="Z2718" s="18">
        <f t="shared" si="471"/>
        <v>0</v>
      </c>
      <c r="AA2718" s="14">
        <f t="shared" si="472"/>
        <v>0</v>
      </c>
    </row>
    <row r="2719" spans="1:27">
      <c r="A2719" s="4" t="str">
        <f>'Master Sheet'!A2719</f>
        <v>CFQ7TTC0Q171</v>
      </c>
      <c r="B2719" s="4">
        <f>'Master Sheet'!B2719</f>
        <v>4</v>
      </c>
      <c r="C2719" s="7" t="str">
        <f>'Master Sheet'!C2719</f>
        <v>Microsoft Sustainability Manager Essentials</v>
      </c>
      <c r="D2719" s="4" t="str">
        <f>'Master Sheet'!D2719</f>
        <v>P1M</v>
      </c>
      <c r="E2719" s="4" t="str">
        <f>'Master Sheet'!E2719</f>
        <v>Monthly</v>
      </c>
      <c r="F2719" s="14">
        <f>'Master Sheet'!F2719</f>
        <v>399336</v>
      </c>
      <c r="G2719" s="14">
        <f>'Master Sheet'!G2719</f>
        <v>299502</v>
      </c>
      <c r="H2719" s="12">
        <f>'Master Sheet'!K2719</f>
        <v>0</v>
      </c>
      <c r="I2719" s="14">
        <f t="shared" si="462"/>
        <v>299502</v>
      </c>
      <c r="J2719" s="12">
        <f>'Master Sheet'!L2719</f>
        <v>0</v>
      </c>
      <c r="K2719" s="12">
        <f>'Master Sheet'!M2719</f>
        <v>0</v>
      </c>
      <c r="L2719" s="12">
        <f>'Master Sheet'!N2719</f>
        <v>0</v>
      </c>
      <c r="M2719" s="12">
        <f>'Master Sheet'!O2719</f>
        <v>0</v>
      </c>
      <c r="N2719" s="14">
        <f t="shared" si="463"/>
        <v>299502</v>
      </c>
      <c r="O2719" s="14">
        <f t="shared" si="464"/>
        <v>299502</v>
      </c>
      <c r="P2719" s="17">
        <f>'Master Sheet'!P2719</f>
        <v>0</v>
      </c>
      <c r="Q2719" s="17">
        <f>'Master Sheet'!Q2719</f>
        <v>0</v>
      </c>
      <c r="R2719" s="17">
        <f>'Master Sheet'!R2719</f>
        <v>0</v>
      </c>
      <c r="S2719" s="17">
        <f>'Master Sheet'!S2719</f>
        <v>0</v>
      </c>
      <c r="T2719" s="14">
        <f t="shared" si="465"/>
        <v>299502</v>
      </c>
      <c r="U2719" s="14">
        <f t="shared" si="466"/>
        <v>299502</v>
      </c>
      <c r="V2719" s="12">
        <f t="shared" si="467"/>
        <v>0</v>
      </c>
      <c r="W2719" s="14">
        <f t="shared" si="468"/>
        <v>299502</v>
      </c>
      <c r="X2719" s="14">
        <f t="shared" si="469"/>
        <v>299502</v>
      </c>
      <c r="Y2719" s="8">
        <f t="shared" si="470"/>
        <v>0</v>
      </c>
      <c r="Z2719" s="18">
        <f t="shared" si="471"/>
        <v>299502</v>
      </c>
      <c r="AA2719" s="14">
        <f t="shared" si="472"/>
        <v>299502</v>
      </c>
    </row>
    <row r="2720" spans="1:27">
      <c r="A2720" s="4" t="str">
        <f>'Master Sheet'!A2720</f>
        <v>CFQ7TTC0Q171</v>
      </c>
      <c r="B2720" s="4">
        <f>'Master Sheet'!B2720</f>
        <v>9</v>
      </c>
      <c r="C2720" s="7" t="str">
        <f>'Master Sheet'!C2720</f>
        <v>Microsoft Sustainability Manager USL (Non-Profit Pricing)</v>
      </c>
      <c r="D2720" s="4" t="str">
        <f>'Master Sheet'!D2720</f>
        <v>P3Y</v>
      </c>
      <c r="E2720" s="4" t="str">
        <f>'Master Sheet'!E2720</f>
        <v>Annual</v>
      </c>
      <c r="F2720" s="14">
        <f>'Master Sheet'!F2720</f>
        <v>0</v>
      </c>
      <c r="G2720" s="14">
        <f>'Master Sheet'!G2720</f>
        <v>0</v>
      </c>
      <c r="H2720" s="12">
        <f>'Master Sheet'!K2720</f>
        <v>0</v>
      </c>
      <c r="I2720" s="14">
        <f t="shared" si="462"/>
        <v>0</v>
      </c>
      <c r="J2720" s="12">
        <f>'Master Sheet'!L2720</f>
        <v>0</v>
      </c>
      <c r="K2720" s="12">
        <f>'Master Sheet'!M2720</f>
        <v>0</v>
      </c>
      <c r="L2720" s="12">
        <f>'Master Sheet'!N2720</f>
        <v>0</v>
      </c>
      <c r="M2720" s="12">
        <f>'Master Sheet'!O2720</f>
        <v>0</v>
      </c>
      <c r="N2720" s="14">
        <f t="shared" si="463"/>
        <v>0</v>
      </c>
      <c r="O2720" s="14">
        <f t="shared" si="464"/>
        <v>0</v>
      </c>
      <c r="P2720" s="17">
        <f>'Master Sheet'!P2720</f>
        <v>0</v>
      </c>
      <c r="Q2720" s="17">
        <f>'Master Sheet'!Q2720</f>
        <v>0</v>
      </c>
      <c r="R2720" s="17">
        <f>'Master Sheet'!R2720</f>
        <v>0</v>
      </c>
      <c r="S2720" s="17">
        <f>'Master Sheet'!S2720</f>
        <v>0</v>
      </c>
      <c r="T2720" s="14">
        <f t="shared" si="465"/>
        <v>0</v>
      </c>
      <c r="U2720" s="14">
        <f t="shared" si="466"/>
        <v>0</v>
      </c>
      <c r="V2720" s="12">
        <f t="shared" si="467"/>
        <v>0</v>
      </c>
      <c r="W2720" s="14">
        <f t="shared" si="468"/>
        <v>0</v>
      </c>
      <c r="X2720" s="14">
        <f t="shared" si="469"/>
        <v>0</v>
      </c>
      <c r="Y2720" s="8">
        <f t="shared" si="470"/>
        <v>0</v>
      </c>
      <c r="Z2720" s="18">
        <f t="shared" si="471"/>
        <v>0</v>
      </c>
      <c r="AA2720" s="14">
        <f t="shared" si="472"/>
        <v>0</v>
      </c>
    </row>
    <row r="2721" spans="1:27">
      <c r="A2721" s="4" t="str">
        <f>'Master Sheet'!A2721</f>
        <v>CFQ7TTC0Q171</v>
      </c>
      <c r="B2721" s="4">
        <f>'Master Sheet'!B2721</f>
        <v>9</v>
      </c>
      <c r="C2721" s="7" t="str">
        <f>'Master Sheet'!C2721</f>
        <v>Microsoft Sustainability Manager USL (Non-Profit Pricing)</v>
      </c>
      <c r="D2721" s="4" t="str">
        <f>'Master Sheet'!D2721</f>
        <v>P1Y</v>
      </c>
      <c r="E2721" s="4" t="str">
        <f>'Master Sheet'!E2721</f>
        <v>Annual</v>
      </c>
      <c r="F2721" s="14">
        <f>'Master Sheet'!F2721</f>
        <v>0</v>
      </c>
      <c r="G2721" s="14">
        <f>'Master Sheet'!G2721</f>
        <v>0</v>
      </c>
      <c r="H2721" s="12">
        <f>'Master Sheet'!K2721</f>
        <v>0</v>
      </c>
      <c r="I2721" s="14">
        <f t="shared" si="462"/>
        <v>0</v>
      </c>
      <c r="J2721" s="12">
        <f>'Master Sheet'!L2721</f>
        <v>0</v>
      </c>
      <c r="K2721" s="12">
        <f>'Master Sheet'!M2721</f>
        <v>0</v>
      </c>
      <c r="L2721" s="12">
        <f>'Master Sheet'!N2721</f>
        <v>0</v>
      </c>
      <c r="M2721" s="12">
        <f>'Master Sheet'!O2721</f>
        <v>0</v>
      </c>
      <c r="N2721" s="14">
        <f t="shared" si="463"/>
        <v>0</v>
      </c>
      <c r="O2721" s="14">
        <f t="shared" si="464"/>
        <v>0</v>
      </c>
      <c r="P2721" s="17">
        <f>'Master Sheet'!P2721</f>
        <v>0</v>
      </c>
      <c r="Q2721" s="17">
        <f>'Master Sheet'!Q2721</f>
        <v>0</v>
      </c>
      <c r="R2721" s="17">
        <f>'Master Sheet'!R2721</f>
        <v>0</v>
      </c>
      <c r="S2721" s="17">
        <f>'Master Sheet'!S2721</f>
        <v>0</v>
      </c>
      <c r="T2721" s="14">
        <f t="shared" si="465"/>
        <v>0</v>
      </c>
      <c r="U2721" s="14">
        <f t="shared" si="466"/>
        <v>0</v>
      </c>
      <c r="V2721" s="12">
        <f t="shared" si="467"/>
        <v>0</v>
      </c>
      <c r="W2721" s="14">
        <f t="shared" si="468"/>
        <v>0</v>
      </c>
      <c r="X2721" s="14">
        <f t="shared" si="469"/>
        <v>0</v>
      </c>
      <c r="Y2721" s="8">
        <f t="shared" si="470"/>
        <v>0</v>
      </c>
      <c r="Z2721" s="18">
        <f t="shared" si="471"/>
        <v>0</v>
      </c>
      <c r="AA2721" s="14">
        <f t="shared" si="472"/>
        <v>0</v>
      </c>
    </row>
    <row r="2722" spans="1:27">
      <c r="A2722" s="4" t="str">
        <f>'Master Sheet'!A2722</f>
        <v>CFQ7TTC0Q171</v>
      </c>
      <c r="B2722" s="4" t="str">
        <f>'Master Sheet'!B2722</f>
        <v>000D</v>
      </c>
      <c r="C2722" s="7" t="str">
        <f>'Master Sheet'!C2722</f>
        <v>Microsoft Sustainability Manager (Non-Profit Pricing)</v>
      </c>
      <c r="D2722" s="4" t="str">
        <f>'Master Sheet'!D2722</f>
        <v>P1M</v>
      </c>
      <c r="E2722" s="4" t="str">
        <f>'Master Sheet'!E2722</f>
        <v>None</v>
      </c>
      <c r="F2722" s="14">
        <f>'Master Sheet'!F2722</f>
        <v>0</v>
      </c>
      <c r="G2722" s="14">
        <f>'Master Sheet'!G2722</f>
        <v>0</v>
      </c>
      <c r="H2722" s="12">
        <f>'Master Sheet'!K2722</f>
        <v>0</v>
      </c>
      <c r="I2722" s="14">
        <f t="shared" si="462"/>
        <v>0</v>
      </c>
      <c r="J2722" s="12">
        <f>'Master Sheet'!L2722</f>
        <v>0</v>
      </c>
      <c r="K2722" s="12">
        <f>'Master Sheet'!M2722</f>
        <v>0</v>
      </c>
      <c r="L2722" s="12">
        <f>'Master Sheet'!N2722</f>
        <v>0</v>
      </c>
      <c r="M2722" s="12">
        <f>'Master Sheet'!O2722</f>
        <v>0</v>
      </c>
      <c r="N2722" s="14">
        <f t="shared" si="463"/>
        <v>0</v>
      </c>
      <c r="O2722" s="14">
        <f t="shared" si="464"/>
        <v>0</v>
      </c>
      <c r="P2722" s="17">
        <f>'Master Sheet'!P2722</f>
        <v>0</v>
      </c>
      <c r="Q2722" s="17">
        <f>'Master Sheet'!Q2722</f>
        <v>0</v>
      </c>
      <c r="R2722" s="17">
        <f>'Master Sheet'!R2722</f>
        <v>0</v>
      </c>
      <c r="S2722" s="17">
        <f>'Master Sheet'!S2722</f>
        <v>0</v>
      </c>
      <c r="T2722" s="14">
        <f t="shared" si="465"/>
        <v>0</v>
      </c>
      <c r="U2722" s="14">
        <f t="shared" si="466"/>
        <v>0</v>
      </c>
      <c r="V2722" s="12">
        <f t="shared" si="467"/>
        <v>0</v>
      </c>
      <c r="W2722" s="14">
        <f t="shared" si="468"/>
        <v>0</v>
      </c>
      <c r="X2722" s="14">
        <f t="shared" si="469"/>
        <v>0</v>
      </c>
      <c r="Y2722" s="8">
        <f t="shared" si="470"/>
        <v>0</v>
      </c>
      <c r="Z2722" s="18">
        <f t="shared" si="471"/>
        <v>0</v>
      </c>
      <c r="AA2722" s="14">
        <f t="shared" si="472"/>
        <v>0</v>
      </c>
    </row>
    <row r="2723" spans="1:27">
      <c r="A2723" s="4" t="str">
        <f>'Master Sheet'!A2723</f>
        <v>CFQ7TTC0Q171</v>
      </c>
      <c r="B2723" s="4">
        <f>'Master Sheet'!B2723</f>
        <v>6</v>
      </c>
      <c r="C2723" s="7" t="str">
        <f>'Master Sheet'!C2723</f>
        <v>Microsoft Sustainability Manager (Education Student Pricing)</v>
      </c>
      <c r="D2723" s="4" t="str">
        <f>'Master Sheet'!D2723</f>
        <v>P3Y</v>
      </c>
      <c r="E2723" s="4" t="str">
        <f>'Master Sheet'!E2723</f>
        <v>Triennial</v>
      </c>
      <c r="F2723" s="14">
        <f>'Master Sheet'!F2723</f>
        <v>1796940</v>
      </c>
      <c r="G2723" s="14">
        <f>'Master Sheet'!G2723</f>
        <v>1796940</v>
      </c>
      <c r="H2723" s="12">
        <f>'Master Sheet'!K2723</f>
        <v>0</v>
      </c>
      <c r="I2723" s="14">
        <f t="shared" si="462"/>
        <v>1796940</v>
      </c>
      <c r="J2723" s="12">
        <f>'Master Sheet'!L2723</f>
        <v>0</v>
      </c>
      <c r="K2723" s="12">
        <f>'Master Sheet'!M2723</f>
        <v>0</v>
      </c>
      <c r="L2723" s="12">
        <f>'Master Sheet'!N2723</f>
        <v>0</v>
      </c>
      <c r="M2723" s="12">
        <f>'Master Sheet'!O2723</f>
        <v>0</v>
      </c>
      <c r="N2723" s="14">
        <f t="shared" si="463"/>
        <v>1796940</v>
      </c>
      <c r="O2723" s="14">
        <f t="shared" si="464"/>
        <v>1796940</v>
      </c>
      <c r="P2723" s="17">
        <f>'Master Sheet'!P2723</f>
        <v>0</v>
      </c>
      <c r="Q2723" s="17">
        <f>'Master Sheet'!Q2723</f>
        <v>0</v>
      </c>
      <c r="R2723" s="17">
        <f>'Master Sheet'!R2723</f>
        <v>0</v>
      </c>
      <c r="S2723" s="17">
        <f>'Master Sheet'!S2723</f>
        <v>0</v>
      </c>
      <c r="T2723" s="14">
        <f t="shared" si="465"/>
        <v>1796940</v>
      </c>
      <c r="U2723" s="14">
        <f t="shared" si="466"/>
        <v>1796940</v>
      </c>
      <c r="V2723" s="12">
        <f t="shared" si="467"/>
        <v>0</v>
      </c>
      <c r="W2723" s="14">
        <f t="shared" si="468"/>
        <v>1796940</v>
      </c>
      <c r="X2723" s="14">
        <f t="shared" si="469"/>
        <v>1796940</v>
      </c>
      <c r="Y2723" s="8">
        <f t="shared" si="470"/>
        <v>0</v>
      </c>
      <c r="Z2723" s="18">
        <f t="shared" si="471"/>
        <v>1796940</v>
      </c>
      <c r="AA2723" s="14">
        <f t="shared" si="472"/>
        <v>1796940</v>
      </c>
    </row>
    <row r="2724" spans="1:27">
      <c r="A2724" s="4" t="str">
        <f>'Master Sheet'!A2724</f>
        <v>CFQ7TTC0Q171</v>
      </c>
      <c r="B2724" s="4" t="str">
        <f>'Master Sheet'!B2724</f>
        <v>000B</v>
      </c>
      <c r="C2724" s="7" t="str">
        <f>'Master Sheet'!C2724</f>
        <v>Microsoft Sustainability Manager (Non-Profit Pricing)</v>
      </c>
      <c r="D2724" s="4" t="str">
        <f>'Master Sheet'!D2724</f>
        <v>P1M</v>
      </c>
      <c r="E2724" s="4" t="str">
        <f>'Master Sheet'!E2724</f>
        <v>Monthly</v>
      </c>
      <c r="F2724" s="14">
        <f>'Master Sheet'!F2724</f>
        <v>159732</v>
      </c>
      <c r="G2724" s="14">
        <f>'Master Sheet'!G2724</f>
        <v>119799</v>
      </c>
      <c r="H2724" s="12">
        <f>'Master Sheet'!K2724</f>
        <v>0</v>
      </c>
      <c r="I2724" s="14">
        <f t="shared" si="462"/>
        <v>119799</v>
      </c>
      <c r="J2724" s="12">
        <f>'Master Sheet'!L2724</f>
        <v>0</v>
      </c>
      <c r="K2724" s="12">
        <f>'Master Sheet'!M2724</f>
        <v>0</v>
      </c>
      <c r="L2724" s="12">
        <f>'Master Sheet'!N2724</f>
        <v>0</v>
      </c>
      <c r="M2724" s="12">
        <f>'Master Sheet'!O2724</f>
        <v>0</v>
      </c>
      <c r="N2724" s="14">
        <f t="shared" si="463"/>
        <v>119799</v>
      </c>
      <c r="O2724" s="14">
        <f t="shared" si="464"/>
        <v>119799</v>
      </c>
      <c r="P2724" s="17">
        <f>'Master Sheet'!P2724</f>
        <v>0</v>
      </c>
      <c r="Q2724" s="17">
        <f>'Master Sheet'!Q2724</f>
        <v>0</v>
      </c>
      <c r="R2724" s="17">
        <f>'Master Sheet'!R2724</f>
        <v>0</v>
      </c>
      <c r="S2724" s="17">
        <f>'Master Sheet'!S2724</f>
        <v>0</v>
      </c>
      <c r="T2724" s="14">
        <f t="shared" si="465"/>
        <v>119799</v>
      </c>
      <c r="U2724" s="14">
        <f t="shared" si="466"/>
        <v>119799</v>
      </c>
      <c r="V2724" s="12">
        <f t="shared" si="467"/>
        <v>0</v>
      </c>
      <c r="W2724" s="14">
        <f t="shared" si="468"/>
        <v>119799</v>
      </c>
      <c r="X2724" s="14">
        <f t="shared" si="469"/>
        <v>119799</v>
      </c>
      <c r="Y2724" s="8">
        <f t="shared" si="470"/>
        <v>0</v>
      </c>
      <c r="Z2724" s="18">
        <f t="shared" si="471"/>
        <v>119799</v>
      </c>
      <c r="AA2724" s="14">
        <f t="shared" si="472"/>
        <v>119799</v>
      </c>
    </row>
    <row r="2725" spans="1:27">
      <c r="A2725" s="4" t="str">
        <f>'Master Sheet'!A2725</f>
        <v>CFQ7TTC0Q171</v>
      </c>
      <c r="B2725" s="4" t="str">
        <f>'Master Sheet'!B2725</f>
        <v>000C</v>
      </c>
      <c r="C2725" s="7" t="str">
        <f>'Master Sheet'!C2725</f>
        <v>Microsoft Sustainability Manager USL (Non-Profit Pricing)</v>
      </c>
      <c r="D2725" s="4" t="str">
        <f>'Master Sheet'!D2725</f>
        <v>P1M</v>
      </c>
      <c r="E2725" s="4" t="str">
        <f>'Master Sheet'!E2725</f>
        <v>None</v>
      </c>
      <c r="F2725" s="14">
        <f>'Master Sheet'!F2725</f>
        <v>0</v>
      </c>
      <c r="G2725" s="14">
        <f>'Master Sheet'!G2725</f>
        <v>0</v>
      </c>
      <c r="H2725" s="12">
        <f>'Master Sheet'!K2725</f>
        <v>0</v>
      </c>
      <c r="I2725" s="14">
        <f t="shared" si="462"/>
        <v>0</v>
      </c>
      <c r="J2725" s="12">
        <f>'Master Sheet'!L2725</f>
        <v>0</v>
      </c>
      <c r="K2725" s="12">
        <f>'Master Sheet'!M2725</f>
        <v>0</v>
      </c>
      <c r="L2725" s="12">
        <f>'Master Sheet'!N2725</f>
        <v>0</v>
      </c>
      <c r="M2725" s="12">
        <f>'Master Sheet'!O2725</f>
        <v>0</v>
      </c>
      <c r="N2725" s="14">
        <f t="shared" si="463"/>
        <v>0</v>
      </c>
      <c r="O2725" s="14">
        <f t="shared" si="464"/>
        <v>0</v>
      </c>
      <c r="P2725" s="17">
        <f>'Master Sheet'!P2725</f>
        <v>0</v>
      </c>
      <c r="Q2725" s="17">
        <f>'Master Sheet'!Q2725</f>
        <v>0</v>
      </c>
      <c r="R2725" s="17">
        <f>'Master Sheet'!R2725</f>
        <v>0</v>
      </c>
      <c r="S2725" s="17">
        <f>'Master Sheet'!S2725</f>
        <v>0</v>
      </c>
      <c r="T2725" s="14">
        <f t="shared" si="465"/>
        <v>0</v>
      </c>
      <c r="U2725" s="14">
        <f t="shared" si="466"/>
        <v>0</v>
      </c>
      <c r="V2725" s="12">
        <f t="shared" si="467"/>
        <v>0</v>
      </c>
      <c r="W2725" s="14">
        <f t="shared" si="468"/>
        <v>0</v>
      </c>
      <c r="X2725" s="14">
        <f t="shared" si="469"/>
        <v>0</v>
      </c>
      <c r="Y2725" s="8">
        <f t="shared" si="470"/>
        <v>0</v>
      </c>
      <c r="Z2725" s="18">
        <f t="shared" si="471"/>
        <v>0</v>
      </c>
      <c r="AA2725" s="14">
        <f t="shared" si="472"/>
        <v>0</v>
      </c>
    </row>
    <row r="2726" spans="1:27">
      <c r="A2726" s="4" t="str">
        <f>'Master Sheet'!A2726</f>
        <v>CFQ7TTC0Q171</v>
      </c>
      <c r="B2726" s="4">
        <f>'Master Sheet'!B2726</f>
        <v>3</v>
      </c>
      <c r="C2726" s="7" t="str">
        <f>'Master Sheet'!C2726</f>
        <v>Microsoft Sustainability Manager USL Essentials</v>
      </c>
      <c r="D2726" s="4" t="str">
        <f>'Master Sheet'!D2726</f>
        <v>P1M</v>
      </c>
      <c r="E2726" s="4" t="str">
        <f>'Master Sheet'!E2726</f>
        <v>Monthly</v>
      </c>
      <c r="F2726" s="14">
        <f>'Master Sheet'!F2726</f>
        <v>0</v>
      </c>
      <c r="G2726" s="14">
        <f>'Master Sheet'!G2726</f>
        <v>0</v>
      </c>
      <c r="H2726" s="12">
        <f>'Master Sheet'!K2726</f>
        <v>0</v>
      </c>
      <c r="I2726" s="14">
        <f t="shared" si="462"/>
        <v>0</v>
      </c>
      <c r="J2726" s="12">
        <f>'Master Sheet'!L2726</f>
        <v>0</v>
      </c>
      <c r="K2726" s="12">
        <f>'Master Sheet'!M2726</f>
        <v>0</v>
      </c>
      <c r="L2726" s="12">
        <f>'Master Sheet'!N2726</f>
        <v>0</v>
      </c>
      <c r="M2726" s="12">
        <f>'Master Sheet'!O2726</f>
        <v>0</v>
      </c>
      <c r="N2726" s="14">
        <f t="shared" si="463"/>
        <v>0</v>
      </c>
      <c r="O2726" s="14">
        <f t="shared" si="464"/>
        <v>0</v>
      </c>
      <c r="P2726" s="17">
        <f>'Master Sheet'!P2726</f>
        <v>0</v>
      </c>
      <c r="Q2726" s="17">
        <f>'Master Sheet'!Q2726</f>
        <v>0</v>
      </c>
      <c r="R2726" s="17">
        <f>'Master Sheet'!R2726</f>
        <v>0</v>
      </c>
      <c r="S2726" s="17">
        <f>'Master Sheet'!S2726</f>
        <v>0</v>
      </c>
      <c r="T2726" s="14">
        <f t="shared" si="465"/>
        <v>0</v>
      </c>
      <c r="U2726" s="14">
        <f t="shared" si="466"/>
        <v>0</v>
      </c>
      <c r="V2726" s="12">
        <f t="shared" si="467"/>
        <v>0</v>
      </c>
      <c r="W2726" s="14">
        <f t="shared" si="468"/>
        <v>0</v>
      </c>
      <c r="X2726" s="14">
        <f t="shared" si="469"/>
        <v>0</v>
      </c>
      <c r="Y2726" s="8">
        <f t="shared" si="470"/>
        <v>0</v>
      </c>
      <c r="Z2726" s="18">
        <f t="shared" si="471"/>
        <v>0</v>
      </c>
      <c r="AA2726" s="14">
        <f t="shared" si="472"/>
        <v>0</v>
      </c>
    </row>
    <row r="2727" spans="1:27">
      <c r="A2727" s="4" t="str">
        <f>'Master Sheet'!A2727</f>
        <v>CFQ7TTC0Q171</v>
      </c>
      <c r="B2727" s="4">
        <f>'Master Sheet'!B2727</f>
        <v>7</v>
      </c>
      <c r="C2727" s="7" t="str">
        <f>'Master Sheet'!C2727</f>
        <v>Microsoft Sustainability Manager USL (Education Student Pricing)</v>
      </c>
      <c r="D2727" s="4" t="str">
        <f>'Master Sheet'!D2727</f>
        <v>P3Y</v>
      </c>
      <c r="E2727" s="4" t="str">
        <f>'Master Sheet'!E2727</f>
        <v>Monthly</v>
      </c>
      <c r="F2727" s="14">
        <f>'Master Sheet'!F2727</f>
        <v>0</v>
      </c>
      <c r="G2727" s="14">
        <f>'Master Sheet'!G2727</f>
        <v>0</v>
      </c>
      <c r="H2727" s="12">
        <f>'Master Sheet'!K2727</f>
        <v>0</v>
      </c>
      <c r="I2727" s="14">
        <f t="shared" si="462"/>
        <v>0</v>
      </c>
      <c r="J2727" s="12">
        <f>'Master Sheet'!L2727</f>
        <v>0</v>
      </c>
      <c r="K2727" s="12">
        <f>'Master Sheet'!M2727</f>
        <v>0</v>
      </c>
      <c r="L2727" s="12">
        <f>'Master Sheet'!N2727</f>
        <v>0</v>
      </c>
      <c r="M2727" s="12">
        <f>'Master Sheet'!O2727</f>
        <v>0</v>
      </c>
      <c r="N2727" s="14">
        <f t="shared" si="463"/>
        <v>0</v>
      </c>
      <c r="O2727" s="14">
        <f t="shared" si="464"/>
        <v>0</v>
      </c>
      <c r="P2727" s="17">
        <f>'Master Sheet'!P2727</f>
        <v>0</v>
      </c>
      <c r="Q2727" s="17">
        <f>'Master Sheet'!Q2727</f>
        <v>0</v>
      </c>
      <c r="R2727" s="17">
        <f>'Master Sheet'!R2727</f>
        <v>0</v>
      </c>
      <c r="S2727" s="17">
        <f>'Master Sheet'!S2727</f>
        <v>0</v>
      </c>
      <c r="T2727" s="14">
        <f t="shared" si="465"/>
        <v>0</v>
      </c>
      <c r="U2727" s="14">
        <f t="shared" si="466"/>
        <v>0</v>
      </c>
      <c r="V2727" s="12">
        <f t="shared" si="467"/>
        <v>0</v>
      </c>
      <c r="W2727" s="14">
        <f t="shared" si="468"/>
        <v>0</v>
      </c>
      <c r="X2727" s="14">
        <f t="shared" si="469"/>
        <v>0</v>
      </c>
      <c r="Y2727" s="8">
        <f t="shared" si="470"/>
        <v>0</v>
      </c>
      <c r="Z2727" s="18">
        <f t="shared" si="471"/>
        <v>0</v>
      </c>
      <c r="AA2727" s="14">
        <f t="shared" si="472"/>
        <v>0</v>
      </c>
    </row>
    <row r="2728" spans="1:27">
      <c r="A2728" s="4" t="str">
        <f>'Master Sheet'!A2728</f>
        <v>CFQ7TTC0Q171</v>
      </c>
      <c r="B2728" s="4">
        <f>'Master Sheet'!B2728</f>
        <v>8</v>
      </c>
      <c r="C2728" s="7" t="str">
        <f>'Master Sheet'!C2728</f>
        <v>Microsoft Sustainability Manager USL (Education Faculty Pricing)</v>
      </c>
      <c r="D2728" s="4" t="str">
        <f>'Master Sheet'!D2728</f>
        <v>P1Y</v>
      </c>
      <c r="E2728" s="4" t="str">
        <f>'Master Sheet'!E2728</f>
        <v>Monthly</v>
      </c>
      <c r="F2728" s="14">
        <f>'Master Sheet'!F2728</f>
        <v>0</v>
      </c>
      <c r="G2728" s="14">
        <f>'Master Sheet'!G2728</f>
        <v>0</v>
      </c>
      <c r="H2728" s="12">
        <f>'Master Sheet'!K2728</f>
        <v>0</v>
      </c>
      <c r="I2728" s="14">
        <f t="shared" si="462"/>
        <v>0</v>
      </c>
      <c r="J2728" s="12">
        <f>'Master Sheet'!L2728</f>
        <v>0</v>
      </c>
      <c r="K2728" s="12">
        <f>'Master Sheet'!M2728</f>
        <v>0</v>
      </c>
      <c r="L2728" s="12">
        <f>'Master Sheet'!N2728</f>
        <v>0</v>
      </c>
      <c r="M2728" s="12">
        <f>'Master Sheet'!O2728</f>
        <v>0</v>
      </c>
      <c r="N2728" s="14">
        <f t="shared" si="463"/>
        <v>0</v>
      </c>
      <c r="O2728" s="14">
        <f t="shared" si="464"/>
        <v>0</v>
      </c>
      <c r="P2728" s="17">
        <f>'Master Sheet'!P2728</f>
        <v>0</v>
      </c>
      <c r="Q2728" s="17">
        <f>'Master Sheet'!Q2728</f>
        <v>0</v>
      </c>
      <c r="R2728" s="17">
        <f>'Master Sheet'!R2728</f>
        <v>0</v>
      </c>
      <c r="S2728" s="17">
        <f>'Master Sheet'!S2728</f>
        <v>0</v>
      </c>
      <c r="T2728" s="14">
        <f t="shared" si="465"/>
        <v>0</v>
      </c>
      <c r="U2728" s="14">
        <f t="shared" si="466"/>
        <v>0</v>
      </c>
      <c r="V2728" s="12">
        <f t="shared" si="467"/>
        <v>0</v>
      </c>
      <c r="W2728" s="14">
        <f t="shared" si="468"/>
        <v>0</v>
      </c>
      <c r="X2728" s="14">
        <f t="shared" si="469"/>
        <v>0</v>
      </c>
      <c r="Y2728" s="8">
        <f t="shared" si="470"/>
        <v>0</v>
      </c>
      <c r="Z2728" s="18">
        <f t="shared" si="471"/>
        <v>0</v>
      </c>
      <c r="AA2728" s="14">
        <f t="shared" si="472"/>
        <v>0</v>
      </c>
    </row>
    <row r="2729" spans="1:27">
      <c r="A2729" s="4" t="str">
        <f>'Master Sheet'!A2729</f>
        <v>CFQ7TTC0Q171</v>
      </c>
      <c r="B2729" s="4">
        <f>'Master Sheet'!B2729</f>
        <v>8</v>
      </c>
      <c r="C2729" s="7" t="str">
        <f>'Master Sheet'!C2729</f>
        <v>Microsoft Sustainability Manager USL (Education Faculty Pricing)</v>
      </c>
      <c r="D2729" s="4" t="str">
        <f>'Master Sheet'!D2729</f>
        <v>P3Y</v>
      </c>
      <c r="E2729" s="4" t="str">
        <f>'Master Sheet'!E2729</f>
        <v>Monthly</v>
      </c>
      <c r="F2729" s="14">
        <f>'Master Sheet'!F2729</f>
        <v>0</v>
      </c>
      <c r="G2729" s="14">
        <f>'Master Sheet'!G2729</f>
        <v>0</v>
      </c>
      <c r="H2729" s="12">
        <f>'Master Sheet'!K2729</f>
        <v>0</v>
      </c>
      <c r="I2729" s="14">
        <f t="shared" si="462"/>
        <v>0</v>
      </c>
      <c r="J2729" s="12">
        <f>'Master Sheet'!L2729</f>
        <v>0</v>
      </c>
      <c r="K2729" s="12">
        <f>'Master Sheet'!M2729</f>
        <v>0</v>
      </c>
      <c r="L2729" s="12">
        <f>'Master Sheet'!N2729</f>
        <v>0</v>
      </c>
      <c r="M2729" s="12">
        <f>'Master Sheet'!O2729</f>
        <v>0</v>
      </c>
      <c r="N2729" s="14">
        <f t="shared" si="463"/>
        <v>0</v>
      </c>
      <c r="O2729" s="14">
        <f t="shared" si="464"/>
        <v>0</v>
      </c>
      <c r="P2729" s="17">
        <f>'Master Sheet'!P2729</f>
        <v>0</v>
      </c>
      <c r="Q2729" s="17">
        <f>'Master Sheet'!Q2729</f>
        <v>0</v>
      </c>
      <c r="R2729" s="17">
        <f>'Master Sheet'!R2729</f>
        <v>0</v>
      </c>
      <c r="S2729" s="17">
        <f>'Master Sheet'!S2729</f>
        <v>0</v>
      </c>
      <c r="T2729" s="14">
        <f t="shared" si="465"/>
        <v>0</v>
      </c>
      <c r="U2729" s="14">
        <f t="shared" si="466"/>
        <v>0</v>
      </c>
      <c r="V2729" s="12">
        <f t="shared" si="467"/>
        <v>0</v>
      </c>
      <c r="W2729" s="14">
        <f t="shared" si="468"/>
        <v>0</v>
      </c>
      <c r="X2729" s="14">
        <f t="shared" si="469"/>
        <v>0</v>
      </c>
      <c r="Y2729" s="8">
        <f t="shared" si="470"/>
        <v>0</v>
      </c>
      <c r="Z2729" s="18">
        <f t="shared" si="471"/>
        <v>0</v>
      </c>
      <c r="AA2729" s="14">
        <f t="shared" si="472"/>
        <v>0</v>
      </c>
    </row>
    <row r="2730" spans="1:27">
      <c r="A2730" s="4" t="str">
        <f>'Master Sheet'!A2730</f>
        <v>CFQ7TTC0Q171</v>
      </c>
      <c r="B2730" s="4">
        <f>'Master Sheet'!B2730</f>
        <v>3</v>
      </c>
      <c r="C2730" s="7" t="str">
        <f>'Master Sheet'!C2730</f>
        <v>Microsoft Sustainability Manager USL Essentials</v>
      </c>
      <c r="D2730" s="4" t="str">
        <f>'Master Sheet'!D2730</f>
        <v>P1Y</v>
      </c>
      <c r="E2730" s="4" t="str">
        <f>'Master Sheet'!E2730</f>
        <v>Annual</v>
      </c>
      <c r="F2730" s="14">
        <f>'Master Sheet'!F2730</f>
        <v>0</v>
      </c>
      <c r="G2730" s="14">
        <f>'Master Sheet'!G2730</f>
        <v>0</v>
      </c>
      <c r="H2730" s="12">
        <f>'Master Sheet'!K2730</f>
        <v>0</v>
      </c>
      <c r="I2730" s="14">
        <f t="shared" si="462"/>
        <v>0</v>
      </c>
      <c r="J2730" s="12">
        <f>'Master Sheet'!L2730</f>
        <v>0</v>
      </c>
      <c r="K2730" s="12">
        <f>'Master Sheet'!M2730</f>
        <v>0</v>
      </c>
      <c r="L2730" s="12">
        <f>'Master Sheet'!N2730</f>
        <v>0</v>
      </c>
      <c r="M2730" s="12">
        <f>'Master Sheet'!O2730</f>
        <v>0</v>
      </c>
      <c r="N2730" s="14">
        <f t="shared" si="463"/>
        <v>0</v>
      </c>
      <c r="O2730" s="14">
        <f t="shared" si="464"/>
        <v>0</v>
      </c>
      <c r="P2730" s="17">
        <f>'Master Sheet'!P2730</f>
        <v>0</v>
      </c>
      <c r="Q2730" s="17">
        <f>'Master Sheet'!Q2730</f>
        <v>0</v>
      </c>
      <c r="R2730" s="17">
        <f>'Master Sheet'!R2730</f>
        <v>0</v>
      </c>
      <c r="S2730" s="17">
        <f>'Master Sheet'!S2730</f>
        <v>0</v>
      </c>
      <c r="T2730" s="14">
        <f t="shared" si="465"/>
        <v>0</v>
      </c>
      <c r="U2730" s="14">
        <f t="shared" si="466"/>
        <v>0</v>
      </c>
      <c r="V2730" s="12">
        <f t="shared" si="467"/>
        <v>0</v>
      </c>
      <c r="W2730" s="14">
        <f t="shared" si="468"/>
        <v>0</v>
      </c>
      <c r="X2730" s="14">
        <f t="shared" si="469"/>
        <v>0</v>
      </c>
      <c r="Y2730" s="8">
        <f t="shared" si="470"/>
        <v>0</v>
      </c>
      <c r="Z2730" s="18">
        <f t="shared" si="471"/>
        <v>0</v>
      </c>
      <c r="AA2730" s="14">
        <f t="shared" si="472"/>
        <v>0</v>
      </c>
    </row>
    <row r="2731" spans="1:27">
      <c r="A2731" s="4" t="str">
        <f>'Master Sheet'!A2731</f>
        <v>CFQ7TTC0N38H</v>
      </c>
      <c r="B2731" s="4" t="str">
        <f>'Master Sheet'!B2731</f>
        <v>000C</v>
      </c>
      <c r="C2731" s="7" t="str">
        <f>'Master Sheet'!C2731</f>
        <v>Microsoft Sustainability Manager Premium USL (Non-Profit Pricing)</v>
      </c>
      <c r="D2731" s="4" t="str">
        <f>'Master Sheet'!D2731</f>
        <v>P3Y</v>
      </c>
      <c r="E2731" s="4" t="str">
        <f>'Master Sheet'!E2731</f>
        <v>Annual</v>
      </c>
      <c r="F2731" s="14">
        <f>'Master Sheet'!F2731</f>
        <v>0</v>
      </c>
      <c r="G2731" s="14">
        <f>'Master Sheet'!G2731</f>
        <v>0</v>
      </c>
      <c r="H2731" s="12">
        <f>'Master Sheet'!K2731</f>
        <v>0</v>
      </c>
      <c r="I2731" s="14">
        <f t="shared" si="462"/>
        <v>0</v>
      </c>
      <c r="J2731" s="12">
        <f>'Master Sheet'!L2731</f>
        <v>0</v>
      </c>
      <c r="K2731" s="12">
        <f>'Master Sheet'!M2731</f>
        <v>0</v>
      </c>
      <c r="L2731" s="12">
        <f>'Master Sheet'!N2731</f>
        <v>0</v>
      </c>
      <c r="M2731" s="12">
        <f>'Master Sheet'!O2731</f>
        <v>0</v>
      </c>
      <c r="N2731" s="14">
        <f t="shared" si="463"/>
        <v>0</v>
      </c>
      <c r="O2731" s="14">
        <f t="shared" si="464"/>
        <v>0</v>
      </c>
      <c r="P2731" s="17">
        <f>'Master Sheet'!P2731</f>
        <v>0</v>
      </c>
      <c r="Q2731" s="17">
        <f>'Master Sheet'!Q2731</f>
        <v>0</v>
      </c>
      <c r="R2731" s="17">
        <f>'Master Sheet'!R2731</f>
        <v>0</v>
      </c>
      <c r="S2731" s="17">
        <f>'Master Sheet'!S2731</f>
        <v>0</v>
      </c>
      <c r="T2731" s="14">
        <f t="shared" si="465"/>
        <v>0</v>
      </c>
      <c r="U2731" s="14">
        <f t="shared" si="466"/>
        <v>0</v>
      </c>
      <c r="V2731" s="12">
        <f t="shared" si="467"/>
        <v>0</v>
      </c>
      <c r="W2731" s="14">
        <f t="shared" si="468"/>
        <v>0</v>
      </c>
      <c r="X2731" s="14">
        <f t="shared" si="469"/>
        <v>0</v>
      </c>
      <c r="Y2731" s="8">
        <f t="shared" si="470"/>
        <v>0</v>
      </c>
      <c r="Z2731" s="18">
        <f t="shared" si="471"/>
        <v>0</v>
      </c>
      <c r="AA2731" s="14">
        <f t="shared" si="472"/>
        <v>0</v>
      </c>
    </row>
    <row r="2732" spans="1:27">
      <c r="A2732" s="4" t="str">
        <f>'Master Sheet'!A2732</f>
        <v>CFQ7TTC0N38H</v>
      </c>
      <c r="B2732" s="4">
        <f>'Master Sheet'!B2732</f>
        <v>3</v>
      </c>
      <c r="C2732" s="7" t="str">
        <f>'Master Sheet'!C2732</f>
        <v>Microsoft Sustainability Manager Premium</v>
      </c>
      <c r="D2732" s="4" t="str">
        <f>'Master Sheet'!D2732</f>
        <v>P1Y</v>
      </c>
      <c r="E2732" s="4" t="str">
        <f>'Master Sheet'!E2732</f>
        <v>Annual</v>
      </c>
      <c r="F2732" s="14">
        <f>'Master Sheet'!F2732</f>
        <v>11980020</v>
      </c>
      <c r="G2732" s="14">
        <f>'Master Sheet'!G2732</f>
        <v>8985015</v>
      </c>
      <c r="H2732" s="12">
        <f>'Master Sheet'!K2732</f>
        <v>0</v>
      </c>
      <c r="I2732" s="14">
        <f t="shared" si="462"/>
        <v>8985015</v>
      </c>
      <c r="J2732" s="12">
        <f>'Master Sheet'!L2732</f>
        <v>0</v>
      </c>
      <c r="K2732" s="12">
        <f>'Master Sheet'!M2732</f>
        <v>0</v>
      </c>
      <c r="L2732" s="12">
        <f>'Master Sheet'!N2732</f>
        <v>0</v>
      </c>
      <c r="M2732" s="12">
        <f>'Master Sheet'!O2732</f>
        <v>0</v>
      </c>
      <c r="N2732" s="14">
        <f t="shared" si="463"/>
        <v>8985015</v>
      </c>
      <c r="O2732" s="14">
        <f t="shared" si="464"/>
        <v>8985015</v>
      </c>
      <c r="P2732" s="17">
        <f>'Master Sheet'!P2732</f>
        <v>0</v>
      </c>
      <c r="Q2732" s="17">
        <f>'Master Sheet'!Q2732</f>
        <v>0</v>
      </c>
      <c r="R2732" s="17">
        <f>'Master Sheet'!R2732</f>
        <v>0</v>
      </c>
      <c r="S2732" s="17">
        <f>'Master Sheet'!S2732</f>
        <v>0</v>
      </c>
      <c r="T2732" s="14">
        <f t="shared" si="465"/>
        <v>8985015</v>
      </c>
      <c r="U2732" s="14">
        <f t="shared" si="466"/>
        <v>8985015</v>
      </c>
      <c r="V2732" s="12">
        <f t="shared" si="467"/>
        <v>0</v>
      </c>
      <c r="W2732" s="14">
        <f t="shared" si="468"/>
        <v>8985015</v>
      </c>
      <c r="X2732" s="14">
        <f t="shared" si="469"/>
        <v>8985015</v>
      </c>
      <c r="Y2732" s="8">
        <f t="shared" si="470"/>
        <v>0</v>
      </c>
      <c r="Z2732" s="18">
        <f t="shared" si="471"/>
        <v>8985015</v>
      </c>
      <c r="AA2732" s="14">
        <f t="shared" si="472"/>
        <v>8985015</v>
      </c>
    </row>
    <row r="2733" spans="1:27">
      <c r="A2733" s="4" t="str">
        <f>'Master Sheet'!A2733</f>
        <v>CFQ7TTC0N38H</v>
      </c>
      <c r="B2733" s="4" t="str">
        <f>'Master Sheet'!B2733</f>
        <v>000C</v>
      </c>
      <c r="C2733" s="7" t="str">
        <f>'Master Sheet'!C2733</f>
        <v>Microsoft Sustainability Manager Premium USL (Non-Profit Pricing)</v>
      </c>
      <c r="D2733" s="4" t="str">
        <f>'Master Sheet'!D2733</f>
        <v>P1Y</v>
      </c>
      <c r="E2733" s="4" t="str">
        <f>'Master Sheet'!E2733</f>
        <v>Annual</v>
      </c>
      <c r="F2733" s="14">
        <f>'Master Sheet'!F2733</f>
        <v>0</v>
      </c>
      <c r="G2733" s="14">
        <f>'Master Sheet'!G2733</f>
        <v>0</v>
      </c>
      <c r="H2733" s="12">
        <f>'Master Sheet'!K2733</f>
        <v>0</v>
      </c>
      <c r="I2733" s="14">
        <f t="shared" si="462"/>
        <v>0</v>
      </c>
      <c r="J2733" s="12">
        <f>'Master Sheet'!L2733</f>
        <v>0</v>
      </c>
      <c r="K2733" s="12">
        <f>'Master Sheet'!M2733</f>
        <v>0</v>
      </c>
      <c r="L2733" s="12">
        <f>'Master Sheet'!N2733</f>
        <v>0</v>
      </c>
      <c r="M2733" s="12">
        <f>'Master Sheet'!O2733</f>
        <v>0</v>
      </c>
      <c r="N2733" s="14">
        <f t="shared" si="463"/>
        <v>0</v>
      </c>
      <c r="O2733" s="14">
        <f t="shared" si="464"/>
        <v>0</v>
      </c>
      <c r="P2733" s="17">
        <f>'Master Sheet'!P2733</f>
        <v>0</v>
      </c>
      <c r="Q2733" s="17">
        <f>'Master Sheet'!Q2733</f>
        <v>0</v>
      </c>
      <c r="R2733" s="17">
        <f>'Master Sheet'!R2733</f>
        <v>0</v>
      </c>
      <c r="S2733" s="17">
        <f>'Master Sheet'!S2733</f>
        <v>0</v>
      </c>
      <c r="T2733" s="14">
        <f t="shared" si="465"/>
        <v>0</v>
      </c>
      <c r="U2733" s="14">
        <f t="shared" si="466"/>
        <v>0</v>
      </c>
      <c r="V2733" s="12">
        <f t="shared" si="467"/>
        <v>0</v>
      </c>
      <c r="W2733" s="14">
        <f t="shared" si="468"/>
        <v>0</v>
      </c>
      <c r="X2733" s="14">
        <f t="shared" si="469"/>
        <v>0</v>
      </c>
      <c r="Y2733" s="8">
        <f t="shared" si="470"/>
        <v>0</v>
      </c>
      <c r="Z2733" s="18">
        <f t="shared" si="471"/>
        <v>0</v>
      </c>
      <c r="AA2733" s="14">
        <f t="shared" si="472"/>
        <v>0</v>
      </c>
    </row>
    <row r="2734" spans="1:27">
      <c r="A2734" s="4" t="str">
        <f>'Master Sheet'!A2734</f>
        <v>CFQ7TTC0N38H</v>
      </c>
      <c r="B2734" s="4" t="str">
        <f>'Master Sheet'!B2734</f>
        <v>000B</v>
      </c>
      <c r="C2734" s="7" t="str">
        <f>'Master Sheet'!C2734</f>
        <v>Microsoft Sustainability Manager Premium (Non-Profit Pricing)</v>
      </c>
      <c r="D2734" s="4" t="str">
        <f>'Master Sheet'!D2734</f>
        <v>P1Y</v>
      </c>
      <c r="E2734" s="4" t="str">
        <f>'Master Sheet'!E2734</f>
        <v>Annual</v>
      </c>
      <c r="F2734" s="14">
        <f>'Master Sheet'!F2734</f>
        <v>4792020</v>
      </c>
      <c r="G2734" s="14">
        <f>'Master Sheet'!G2734</f>
        <v>3594015</v>
      </c>
      <c r="H2734" s="12">
        <f>'Master Sheet'!K2734</f>
        <v>0</v>
      </c>
      <c r="I2734" s="14">
        <f t="shared" si="462"/>
        <v>3594015</v>
      </c>
      <c r="J2734" s="12">
        <f>'Master Sheet'!L2734</f>
        <v>0</v>
      </c>
      <c r="K2734" s="12">
        <f>'Master Sheet'!M2734</f>
        <v>0</v>
      </c>
      <c r="L2734" s="12">
        <f>'Master Sheet'!N2734</f>
        <v>0</v>
      </c>
      <c r="M2734" s="12">
        <f>'Master Sheet'!O2734</f>
        <v>0</v>
      </c>
      <c r="N2734" s="14">
        <f t="shared" si="463"/>
        <v>3594015</v>
      </c>
      <c r="O2734" s="14">
        <f t="shared" si="464"/>
        <v>3594015</v>
      </c>
      <c r="P2734" s="17">
        <f>'Master Sheet'!P2734</f>
        <v>0</v>
      </c>
      <c r="Q2734" s="17">
        <f>'Master Sheet'!Q2734</f>
        <v>0</v>
      </c>
      <c r="R2734" s="17">
        <f>'Master Sheet'!R2734</f>
        <v>0</v>
      </c>
      <c r="S2734" s="17">
        <f>'Master Sheet'!S2734</f>
        <v>0</v>
      </c>
      <c r="T2734" s="14">
        <f t="shared" si="465"/>
        <v>3594015</v>
      </c>
      <c r="U2734" s="14">
        <f t="shared" si="466"/>
        <v>3594015</v>
      </c>
      <c r="V2734" s="12">
        <f t="shared" si="467"/>
        <v>0</v>
      </c>
      <c r="W2734" s="14">
        <f t="shared" si="468"/>
        <v>3594015</v>
      </c>
      <c r="X2734" s="14">
        <f t="shared" si="469"/>
        <v>3594015</v>
      </c>
      <c r="Y2734" s="8">
        <f t="shared" si="470"/>
        <v>0</v>
      </c>
      <c r="Z2734" s="18">
        <f t="shared" si="471"/>
        <v>3594015</v>
      </c>
      <c r="AA2734" s="14">
        <f t="shared" si="472"/>
        <v>3594015</v>
      </c>
    </row>
    <row r="2735" spans="1:27">
      <c r="A2735" s="4" t="str">
        <f>'Master Sheet'!A2735</f>
        <v>CFQ7TTC0N38H</v>
      </c>
      <c r="B2735" s="4" t="str">
        <f>'Master Sheet'!B2735</f>
        <v>000B</v>
      </c>
      <c r="C2735" s="7" t="str">
        <f>'Master Sheet'!C2735</f>
        <v>Microsoft Sustainability Manager Premium (Non-Profit Pricing)</v>
      </c>
      <c r="D2735" s="4" t="str">
        <f>'Master Sheet'!D2735</f>
        <v>P3Y</v>
      </c>
      <c r="E2735" s="4" t="str">
        <f>'Master Sheet'!E2735</f>
        <v>Triennial</v>
      </c>
      <c r="F2735" s="14">
        <f>'Master Sheet'!F2735</f>
        <v>14376060</v>
      </c>
      <c r="G2735" s="14">
        <f>'Master Sheet'!G2735</f>
        <v>10782045</v>
      </c>
      <c r="H2735" s="12">
        <f>'Master Sheet'!K2735</f>
        <v>0</v>
      </c>
      <c r="I2735" s="14">
        <f t="shared" si="462"/>
        <v>10782045</v>
      </c>
      <c r="J2735" s="12">
        <f>'Master Sheet'!L2735</f>
        <v>0</v>
      </c>
      <c r="K2735" s="12">
        <f>'Master Sheet'!M2735</f>
        <v>0</v>
      </c>
      <c r="L2735" s="12">
        <f>'Master Sheet'!N2735</f>
        <v>0</v>
      </c>
      <c r="M2735" s="12">
        <f>'Master Sheet'!O2735</f>
        <v>0</v>
      </c>
      <c r="N2735" s="14">
        <f t="shared" si="463"/>
        <v>10782045</v>
      </c>
      <c r="O2735" s="14">
        <f t="shared" si="464"/>
        <v>10782045</v>
      </c>
      <c r="P2735" s="17">
        <f>'Master Sheet'!P2735</f>
        <v>0</v>
      </c>
      <c r="Q2735" s="17">
        <f>'Master Sheet'!Q2735</f>
        <v>0</v>
      </c>
      <c r="R2735" s="17">
        <f>'Master Sheet'!R2735</f>
        <v>0</v>
      </c>
      <c r="S2735" s="17">
        <f>'Master Sheet'!S2735</f>
        <v>0</v>
      </c>
      <c r="T2735" s="14">
        <f t="shared" si="465"/>
        <v>10782045</v>
      </c>
      <c r="U2735" s="14">
        <f t="shared" si="466"/>
        <v>10782045</v>
      </c>
      <c r="V2735" s="12">
        <f t="shared" si="467"/>
        <v>0</v>
      </c>
      <c r="W2735" s="14">
        <f t="shared" si="468"/>
        <v>10782045</v>
      </c>
      <c r="X2735" s="14">
        <f t="shared" si="469"/>
        <v>10782045</v>
      </c>
      <c r="Y2735" s="8">
        <f t="shared" si="470"/>
        <v>0</v>
      </c>
      <c r="Z2735" s="18">
        <f t="shared" si="471"/>
        <v>10782045</v>
      </c>
      <c r="AA2735" s="14">
        <f t="shared" si="472"/>
        <v>10782045</v>
      </c>
    </row>
    <row r="2736" spans="1:27">
      <c r="A2736" s="4" t="str">
        <f>'Master Sheet'!A2736</f>
        <v>CFQ7TTC0N38H</v>
      </c>
      <c r="B2736" s="4" t="str">
        <f>'Master Sheet'!B2736</f>
        <v>000B</v>
      </c>
      <c r="C2736" s="7" t="str">
        <f>'Master Sheet'!C2736</f>
        <v>Microsoft Sustainability Manager Premium (Non-Profit Pricing)</v>
      </c>
      <c r="D2736" s="4" t="str">
        <f>'Master Sheet'!D2736</f>
        <v>P3Y</v>
      </c>
      <c r="E2736" s="4" t="str">
        <f>'Master Sheet'!E2736</f>
        <v>Annual</v>
      </c>
      <c r="F2736" s="14">
        <f>'Master Sheet'!F2736</f>
        <v>14376060</v>
      </c>
      <c r="G2736" s="14">
        <f>'Master Sheet'!G2736</f>
        <v>10782045</v>
      </c>
      <c r="H2736" s="12">
        <f>'Master Sheet'!K2736</f>
        <v>0</v>
      </c>
      <c r="I2736" s="14">
        <f t="shared" si="462"/>
        <v>10782045</v>
      </c>
      <c r="J2736" s="12">
        <f>'Master Sheet'!L2736</f>
        <v>0</v>
      </c>
      <c r="K2736" s="12">
        <f>'Master Sheet'!M2736</f>
        <v>0</v>
      </c>
      <c r="L2736" s="12">
        <f>'Master Sheet'!N2736</f>
        <v>0</v>
      </c>
      <c r="M2736" s="12">
        <f>'Master Sheet'!O2736</f>
        <v>0</v>
      </c>
      <c r="N2736" s="14">
        <f t="shared" si="463"/>
        <v>10782045</v>
      </c>
      <c r="O2736" s="14">
        <f t="shared" si="464"/>
        <v>10782045</v>
      </c>
      <c r="P2736" s="17">
        <f>'Master Sheet'!P2736</f>
        <v>0</v>
      </c>
      <c r="Q2736" s="17">
        <f>'Master Sheet'!Q2736</f>
        <v>0</v>
      </c>
      <c r="R2736" s="17">
        <f>'Master Sheet'!R2736</f>
        <v>0</v>
      </c>
      <c r="S2736" s="17">
        <f>'Master Sheet'!S2736</f>
        <v>0</v>
      </c>
      <c r="T2736" s="14">
        <f t="shared" si="465"/>
        <v>10782045</v>
      </c>
      <c r="U2736" s="14">
        <f t="shared" si="466"/>
        <v>10782045</v>
      </c>
      <c r="V2736" s="12">
        <f t="shared" si="467"/>
        <v>0</v>
      </c>
      <c r="W2736" s="14">
        <f t="shared" si="468"/>
        <v>10782045</v>
      </c>
      <c r="X2736" s="14">
        <f t="shared" si="469"/>
        <v>10782045</v>
      </c>
      <c r="Y2736" s="8">
        <f t="shared" si="470"/>
        <v>0</v>
      </c>
      <c r="Z2736" s="18">
        <f t="shared" si="471"/>
        <v>10782045</v>
      </c>
      <c r="AA2736" s="14">
        <f t="shared" si="472"/>
        <v>10782045</v>
      </c>
    </row>
    <row r="2737" spans="1:27">
      <c r="A2737" s="4" t="str">
        <f>'Master Sheet'!A2737</f>
        <v>CFQ7TTC0N38H</v>
      </c>
      <c r="B2737" s="4">
        <f>'Master Sheet'!B2737</f>
        <v>6</v>
      </c>
      <c r="C2737" s="7" t="str">
        <f>'Master Sheet'!C2737</f>
        <v>Microsoft Sustainability Manager Premium USL</v>
      </c>
      <c r="D2737" s="4" t="str">
        <f>'Master Sheet'!D2737</f>
        <v>P1Y</v>
      </c>
      <c r="E2737" s="4" t="str">
        <f>'Master Sheet'!E2737</f>
        <v>Monthly</v>
      </c>
      <c r="F2737" s="14">
        <f>'Master Sheet'!F2737</f>
        <v>0</v>
      </c>
      <c r="G2737" s="14">
        <f>'Master Sheet'!G2737</f>
        <v>0</v>
      </c>
      <c r="H2737" s="12">
        <f>'Master Sheet'!K2737</f>
        <v>0</v>
      </c>
      <c r="I2737" s="14">
        <f t="shared" si="462"/>
        <v>0</v>
      </c>
      <c r="J2737" s="12">
        <f>'Master Sheet'!L2737</f>
        <v>0</v>
      </c>
      <c r="K2737" s="12">
        <f>'Master Sheet'!M2737</f>
        <v>0</v>
      </c>
      <c r="L2737" s="12">
        <f>'Master Sheet'!N2737</f>
        <v>0</v>
      </c>
      <c r="M2737" s="12">
        <f>'Master Sheet'!O2737</f>
        <v>0</v>
      </c>
      <c r="N2737" s="14">
        <f t="shared" si="463"/>
        <v>0</v>
      </c>
      <c r="O2737" s="14">
        <f t="shared" si="464"/>
        <v>0</v>
      </c>
      <c r="P2737" s="17">
        <f>'Master Sheet'!P2737</f>
        <v>0</v>
      </c>
      <c r="Q2737" s="17">
        <f>'Master Sheet'!Q2737</f>
        <v>0</v>
      </c>
      <c r="R2737" s="17">
        <f>'Master Sheet'!R2737</f>
        <v>0</v>
      </c>
      <c r="S2737" s="17">
        <f>'Master Sheet'!S2737</f>
        <v>0</v>
      </c>
      <c r="T2737" s="14">
        <f t="shared" si="465"/>
        <v>0</v>
      </c>
      <c r="U2737" s="14">
        <f t="shared" si="466"/>
        <v>0</v>
      </c>
      <c r="V2737" s="12">
        <f t="shared" si="467"/>
        <v>0</v>
      </c>
      <c r="W2737" s="14">
        <f t="shared" si="468"/>
        <v>0</v>
      </c>
      <c r="X2737" s="14">
        <f t="shared" si="469"/>
        <v>0</v>
      </c>
      <c r="Y2737" s="8">
        <f t="shared" si="470"/>
        <v>0</v>
      </c>
      <c r="Z2737" s="18">
        <f t="shared" si="471"/>
        <v>0</v>
      </c>
      <c r="AA2737" s="14">
        <f t="shared" si="472"/>
        <v>0</v>
      </c>
    </row>
    <row r="2738" spans="1:27">
      <c r="A2738" s="4" t="str">
        <f>'Master Sheet'!A2738</f>
        <v>CFQ7TTC0N38H</v>
      </c>
      <c r="B2738" s="4" t="str">
        <f>'Master Sheet'!B2738</f>
        <v>000F</v>
      </c>
      <c r="C2738" s="7" t="str">
        <f>'Master Sheet'!C2738</f>
        <v>Microsoft Sustainability Manager Premium (Non-Profit Pricing)</v>
      </c>
      <c r="D2738" s="4" t="str">
        <f>'Master Sheet'!D2738</f>
        <v>P1M</v>
      </c>
      <c r="E2738" s="4" t="str">
        <f>'Master Sheet'!E2738</f>
        <v>None</v>
      </c>
      <c r="F2738" s="14">
        <f>'Master Sheet'!F2738</f>
        <v>0</v>
      </c>
      <c r="G2738" s="14">
        <f>'Master Sheet'!G2738</f>
        <v>0</v>
      </c>
      <c r="H2738" s="12">
        <f>'Master Sheet'!K2738</f>
        <v>0</v>
      </c>
      <c r="I2738" s="14">
        <f t="shared" si="462"/>
        <v>0</v>
      </c>
      <c r="J2738" s="12">
        <f>'Master Sheet'!L2738</f>
        <v>0</v>
      </c>
      <c r="K2738" s="12">
        <f>'Master Sheet'!M2738</f>
        <v>0</v>
      </c>
      <c r="L2738" s="12">
        <f>'Master Sheet'!N2738</f>
        <v>0</v>
      </c>
      <c r="M2738" s="12">
        <f>'Master Sheet'!O2738</f>
        <v>0</v>
      </c>
      <c r="N2738" s="14">
        <f t="shared" si="463"/>
        <v>0</v>
      </c>
      <c r="O2738" s="14">
        <f t="shared" si="464"/>
        <v>0</v>
      </c>
      <c r="P2738" s="17">
        <f>'Master Sheet'!P2738</f>
        <v>0</v>
      </c>
      <c r="Q2738" s="17">
        <f>'Master Sheet'!Q2738</f>
        <v>0</v>
      </c>
      <c r="R2738" s="17">
        <f>'Master Sheet'!R2738</f>
        <v>0</v>
      </c>
      <c r="S2738" s="17">
        <f>'Master Sheet'!S2738</f>
        <v>0</v>
      </c>
      <c r="T2738" s="14">
        <f t="shared" si="465"/>
        <v>0</v>
      </c>
      <c r="U2738" s="14">
        <f t="shared" si="466"/>
        <v>0</v>
      </c>
      <c r="V2738" s="12">
        <f t="shared" si="467"/>
        <v>0</v>
      </c>
      <c r="W2738" s="14">
        <f t="shared" si="468"/>
        <v>0</v>
      </c>
      <c r="X2738" s="14">
        <f t="shared" si="469"/>
        <v>0</v>
      </c>
      <c r="Y2738" s="8">
        <f t="shared" si="470"/>
        <v>0</v>
      </c>
      <c r="Z2738" s="18">
        <f t="shared" si="471"/>
        <v>0</v>
      </c>
      <c r="AA2738" s="14">
        <f t="shared" si="472"/>
        <v>0</v>
      </c>
    </row>
    <row r="2739" spans="1:27">
      <c r="A2739" s="4" t="str">
        <f>'Master Sheet'!A2739</f>
        <v>CFQ7TTC0N38H</v>
      </c>
      <c r="B2739" s="4">
        <f>'Master Sheet'!B2739</f>
        <v>5</v>
      </c>
      <c r="C2739" s="7" t="str">
        <f>'Master Sheet'!C2739</f>
        <v>Microsoft Sustainability Manager Premium USL</v>
      </c>
      <c r="D2739" s="4" t="str">
        <f>'Master Sheet'!D2739</f>
        <v>P1M</v>
      </c>
      <c r="E2739" s="4" t="str">
        <f>'Master Sheet'!E2739</f>
        <v>None</v>
      </c>
      <c r="F2739" s="14">
        <f>'Master Sheet'!F2739</f>
        <v>0</v>
      </c>
      <c r="G2739" s="14">
        <f>'Master Sheet'!G2739</f>
        <v>0</v>
      </c>
      <c r="H2739" s="12">
        <f>'Master Sheet'!K2739</f>
        <v>0</v>
      </c>
      <c r="I2739" s="14">
        <f t="shared" si="462"/>
        <v>0</v>
      </c>
      <c r="J2739" s="12">
        <f>'Master Sheet'!L2739</f>
        <v>0</v>
      </c>
      <c r="K2739" s="12">
        <f>'Master Sheet'!M2739</f>
        <v>0</v>
      </c>
      <c r="L2739" s="12">
        <f>'Master Sheet'!N2739</f>
        <v>0</v>
      </c>
      <c r="M2739" s="12">
        <f>'Master Sheet'!O2739</f>
        <v>0</v>
      </c>
      <c r="N2739" s="14">
        <f t="shared" si="463"/>
        <v>0</v>
      </c>
      <c r="O2739" s="14">
        <f t="shared" si="464"/>
        <v>0</v>
      </c>
      <c r="P2739" s="17">
        <f>'Master Sheet'!P2739</f>
        <v>0</v>
      </c>
      <c r="Q2739" s="17">
        <f>'Master Sheet'!Q2739</f>
        <v>0</v>
      </c>
      <c r="R2739" s="17">
        <f>'Master Sheet'!R2739</f>
        <v>0</v>
      </c>
      <c r="S2739" s="17">
        <f>'Master Sheet'!S2739</f>
        <v>0</v>
      </c>
      <c r="T2739" s="14">
        <f t="shared" si="465"/>
        <v>0</v>
      </c>
      <c r="U2739" s="14">
        <f t="shared" si="466"/>
        <v>0</v>
      </c>
      <c r="V2739" s="12">
        <f t="shared" si="467"/>
        <v>0</v>
      </c>
      <c r="W2739" s="14">
        <f t="shared" si="468"/>
        <v>0</v>
      </c>
      <c r="X2739" s="14">
        <f t="shared" si="469"/>
        <v>0</v>
      </c>
      <c r="Y2739" s="8">
        <f t="shared" si="470"/>
        <v>0</v>
      </c>
      <c r="Z2739" s="18">
        <f t="shared" si="471"/>
        <v>0</v>
      </c>
      <c r="AA2739" s="14">
        <f t="shared" si="472"/>
        <v>0</v>
      </c>
    </row>
    <row r="2740" spans="1:27">
      <c r="A2740" s="4" t="str">
        <f>'Master Sheet'!A2740</f>
        <v>CFQ7TTC0N38H</v>
      </c>
      <c r="B2740" s="4" t="str">
        <f>'Master Sheet'!B2740</f>
        <v>000B</v>
      </c>
      <c r="C2740" s="7" t="str">
        <f>'Master Sheet'!C2740</f>
        <v>Microsoft Sustainability Manager Premium (Non-Profit Pricing)</v>
      </c>
      <c r="D2740" s="4" t="str">
        <f>'Master Sheet'!D2740</f>
        <v>P1Y</v>
      </c>
      <c r="E2740" s="4" t="str">
        <f>'Master Sheet'!E2740</f>
        <v>Monthly</v>
      </c>
      <c r="F2740" s="14">
        <f>'Master Sheet'!F2740</f>
        <v>5031621</v>
      </c>
      <c r="G2740" s="14">
        <f>'Master Sheet'!G2740</f>
        <v>3773716</v>
      </c>
      <c r="H2740" s="12">
        <f>'Master Sheet'!K2740</f>
        <v>0</v>
      </c>
      <c r="I2740" s="14">
        <f t="shared" si="462"/>
        <v>3773716</v>
      </c>
      <c r="J2740" s="12">
        <f>'Master Sheet'!L2740</f>
        <v>0</v>
      </c>
      <c r="K2740" s="12">
        <f>'Master Sheet'!M2740</f>
        <v>0</v>
      </c>
      <c r="L2740" s="12">
        <f>'Master Sheet'!N2740</f>
        <v>0</v>
      </c>
      <c r="M2740" s="12">
        <f>'Master Sheet'!O2740</f>
        <v>0</v>
      </c>
      <c r="N2740" s="14">
        <f t="shared" si="463"/>
        <v>3773716</v>
      </c>
      <c r="O2740" s="14">
        <f t="shared" si="464"/>
        <v>3773716</v>
      </c>
      <c r="P2740" s="17">
        <f>'Master Sheet'!P2740</f>
        <v>0</v>
      </c>
      <c r="Q2740" s="17">
        <f>'Master Sheet'!Q2740</f>
        <v>0</v>
      </c>
      <c r="R2740" s="17">
        <f>'Master Sheet'!R2740</f>
        <v>0</v>
      </c>
      <c r="S2740" s="17">
        <f>'Master Sheet'!S2740</f>
        <v>0</v>
      </c>
      <c r="T2740" s="14">
        <f t="shared" si="465"/>
        <v>3773716</v>
      </c>
      <c r="U2740" s="14">
        <f t="shared" si="466"/>
        <v>3773716</v>
      </c>
      <c r="V2740" s="12">
        <f t="shared" si="467"/>
        <v>0</v>
      </c>
      <c r="W2740" s="14">
        <f t="shared" si="468"/>
        <v>3773716</v>
      </c>
      <c r="X2740" s="14">
        <f t="shared" si="469"/>
        <v>3773716</v>
      </c>
      <c r="Y2740" s="8">
        <f t="shared" si="470"/>
        <v>0</v>
      </c>
      <c r="Z2740" s="18">
        <f t="shared" si="471"/>
        <v>3773716</v>
      </c>
      <c r="AA2740" s="14">
        <f t="shared" si="472"/>
        <v>3773716</v>
      </c>
    </row>
    <row r="2741" spans="1:27">
      <c r="A2741" s="4" t="str">
        <f>'Master Sheet'!A2741</f>
        <v>CFQ7TTC0N38H</v>
      </c>
      <c r="B2741" s="4">
        <f>'Master Sheet'!B2741</f>
        <v>3</v>
      </c>
      <c r="C2741" s="7" t="str">
        <f>'Master Sheet'!C2741</f>
        <v>Microsoft Sustainability Manager Premium</v>
      </c>
      <c r="D2741" s="4" t="str">
        <f>'Master Sheet'!D2741</f>
        <v>P1Y</v>
      </c>
      <c r="E2741" s="4" t="str">
        <f>'Master Sheet'!E2741</f>
        <v>Monthly</v>
      </c>
      <c r="F2741" s="14">
        <f>'Master Sheet'!F2741</f>
        <v>12579021</v>
      </c>
      <c r="G2741" s="14">
        <f>'Master Sheet'!G2741</f>
        <v>9434266</v>
      </c>
      <c r="H2741" s="12">
        <f>'Master Sheet'!K2741</f>
        <v>0</v>
      </c>
      <c r="I2741" s="14">
        <f t="shared" si="462"/>
        <v>9434266</v>
      </c>
      <c r="J2741" s="12">
        <f>'Master Sheet'!L2741</f>
        <v>0</v>
      </c>
      <c r="K2741" s="12">
        <f>'Master Sheet'!M2741</f>
        <v>0</v>
      </c>
      <c r="L2741" s="12">
        <f>'Master Sheet'!N2741</f>
        <v>0</v>
      </c>
      <c r="M2741" s="12">
        <f>'Master Sheet'!O2741</f>
        <v>0</v>
      </c>
      <c r="N2741" s="14">
        <f t="shared" si="463"/>
        <v>9434266</v>
      </c>
      <c r="O2741" s="14">
        <f t="shared" si="464"/>
        <v>9434266</v>
      </c>
      <c r="P2741" s="17">
        <f>'Master Sheet'!P2741</f>
        <v>0</v>
      </c>
      <c r="Q2741" s="17">
        <f>'Master Sheet'!Q2741</f>
        <v>0</v>
      </c>
      <c r="R2741" s="17">
        <f>'Master Sheet'!R2741</f>
        <v>0</v>
      </c>
      <c r="S2741" s="17">
        <f>'Master Sheet'!S2741</f>
        <v>0</v>
      </c>
      <c r="T2741" s="14">
        <f t="shared" si="465"/>
        <v>9434266</v>
      </c>
      <c r="U2741" s="14">
        <f t="shared" si="466"/>
        <v>9434266</v>
      </c>
      <c r="V2741" s="12">
        <f t="shared" si="467"/>
        <v>0</v>
      </c>
      <c r="W2741" s="14">
        <f t="shared" si="468"/>
        <v>9434266</v>
      </c>
      <c r="X2741" s="14">
        <f t="shared" si="469"/>
        <v>9434266</v>
      </c>
      <c r="Y2741" s="8">
        <f t="shared" si="470"/>
        <v>0</v>
      </c>
      <c r="Z2741" s="18">
        <f t="shared" si="471"/>
        <v>9434266</v>
      </c>
      <c r="AA2741" s="14">
        <f t="shared" si="472"/>
        <v>9434266</v>
      </c>
    </row>
    <row r="2742" spans="1:27">
      <c r="A2742" s="4" t="str">
        <f>'Master Sheet'!A2742</f>
        <v>CFQ7TTC0N38H</v>
      </c>
      <c r="B2742" s="4" t="str">
        <f>'Master Sheet'!B2742</f>
        <v>000D</v>
      </c>
      <c r="C2742" s="7" t="str">
        <f>'Master Sheet'!C2742</f>
        <v>Microsoft Sustainability Manager Premium USL (Non-Profit Pricing)</v>
      </c>
      <c r="D2742" s="4" t="str">
        <f>'Master Sheet'!D2742</f>
        <v>P1M</v>
      </c>
      <c r="E2742" s="4" t="str">
        <f>'Master Sheet'!E2742</f>
        <v>None</v>
      </c>
      <c r="F2742" s="14">
        <f>'Master Sheet'!F2742</f>
        <v>0</v>
      </c>
      <c r="G2742" s="14">
        <f>'Master Sheet'!G2742</f>
        <v>0</v>
      </c>
      <c r="H2742" s="12">
        <f>'Master Sheet'!K2742</f>
        <v>0</v>
      </c>
      <c r="I2742" s="14">
        <f t="shared" si="462"/>
        <v>0</v>
      </c>
      <c r="J2742" s="12">
        <f>'Master Sheet'!L2742</f>
        <v>0</v>
      </c>
      <c r="K2742" s="12">
        <f>'Master Sheet'!M2742</f>
        <v>0</v>
      </c>
      <c r="L2742" s="12">
        <f>'Master Sheet'!N2742</f>
        <v>0</v>
      </c>
      <c r="M2742" s="12">
        <f>'Master Sheet'!O2742</f>
        <v>0</v>
      </c>
      <c r="N2742" s="14">
        <f t="shared" si="463"/>
        <v>0</v>
      </c>
      <c r="O2742" s="14">
        <f t="shared" si="464"/>
        <v>0</v>
      </c>
      <c r="P2742" s="17">
        <f>'Master Sheet'!P2742</f>
        <v>0</v>
      </c>
      <c r="Q2742" s="17">
        <f>'Master Sheet'!Q2742</f>
        <v>0</v>
      </c>
      <c r="R2742" s="17">
        <f>'Master Sheet'!R2742</f>
        <v>0</v>
      </c>
      <c r="S2742" s="17">
        <f>'Master Sheet'!S2742</f>
        <v>0</v>
      </c>
      <c r="T2742" s="14">
        <f t="shared" si="465"/>
        <v>0</v>
      </c>
      <c r="U2742" s="14">
        <f t="shared" si="466"/>
        <v>0</v>
      </c>
      <c r="V2742" s="12">
        <f t="shared" si="467"/>
        <v>0</v>
      </c>
      <c r="W2742" s="14">
        <f t="shared" si="468"/>
        <v>0</v>
      </c>
      <c r="X2742" s="14">
        <f t="shared" si="469"/>
        <v>0</v>
      </c>
      <c r="Y2742" s="8">
        <f t="shared" si="470"/>
        <v>0</v>
      </c>
      <c r="Z2742" s="18">
        <f t="shared" si="471"/>
        <v>0</v>
      </c>
      <c r="AA2742" s="14">
        <f t="shared" si="472"/>
        <v>0</v>
      </c>
    </row>
    <row r="2743" spans="1:27">
      <c r="A2743" s="4" t="str">
        <f>'Master Sheet'!A2743</f>
        <v>CFQ7TTC0N38H</v>
      </c>
      <c r="B2743" s="4">
        <f>'Master Sheet'!B2743</f>
        <v>2</v>
      </c>
      <c r="C2743" s="7" t="str">
        <f>'Master Sheet'!C2743</f>
        <v>Microsoft Sustainability Manager Premium</v>
      </c>
      <c r="D2743" s="4" t="str">
        <f>'Master Sheet'!D2743</f>
        <v>P1M</v>
      </c>
      <c r="E2743" s="4" t="str">
        <f>'Master Sheet'!E2743</f>
        <v>None</v>
      </c>
      <c r="F2743" s="14">
        <f>'Master Sheet'!F2743</f>
        <v>0</v>
      </c>
      <c r="G2743" s="14">
        <f>'Master Sheet'!G2743</f>
        <v>0</v>
      </c>
      <c r="H2743" s="12">
        <f>'Master Sheet'!K2743</f>
        <v>0</v>
      </c>
      <c r="I2743" s="14">
        <f t="shared" si="462"/>
        <v>0</v>
      </c>
      <c r="J2743" s="12">
        <f>'Master Sheet'!L2743</f>
        <v>0</v>
      </c>
      <c r="K2743" s="12">
        <f>'Master Sheet'!M2743</f>
        <v>0</v>
      </c>
      <c r="L2743" s="12">
        <f>'Master Sheet'!N2743</f>
        <v>0</v>
      </c>
      <c r="M2743" s="12">
        <f>'Master Sheet'!O2743</f>
        <v>0</v>
      </c>
      <c r="N2743" s="14">
        <f t="shared" si="463"/>
        <v>0</v>
      </c>
      <c r="O2743" s="14">
        <f t="shared" si="464"/>
        <v>0</v>
      </c>
      <c r="P2743" s="17">
        <f>'Master Sheet'!P2743</f>
        <v>0</v>
      </c>
      <c r="Q2743" s="17">
        <f>'Master Sheet'!Q2743</f>
        <v>0</v>
      </c>
      <c r="R2743" s="17">
        <f>'Master Sheet'!R2743</f>
        <v>0</v>
      </c>
      <c r="S2743" s="17">
        <f>'Master Sheet'!S2743</f>
        <v>0</v>
      </c>
      <c r="T2743" s="14">
        <f t="shared" si="465"/>
        <v>0</v>
      </c>
      <c r="U2743" s="14">
        <f t="shared" si="466"/>
        <v>0</v>
      </c>
      <c r="V2743" s="12">
        <f t="shared" si="467"/>
        <v>0</v>
      </c>
      <c r="W2743" s="14">
        <f t="shared" si="468"/>
        <v>0</v>
      </c>
      <c r="X2743" s="14">
        <f t="shared" si="469"/>
        <v>0</v>
      </c>
      <c r="Y2743" s="8">
        <f t="shared" si="470"/>
        <v>0</v>
      </c>
      <c r="Z2743" s="18">
        <f t="shared" si="471"/>
        <v>0</v>
      </c>
      <c r="AA2743" s="14">
        <f t="shared" si="472"/>
        <v>0</v>
      </c>
    </row>
    <row r="2744" spans="1:27">
      <c r="A2744" s="4" t="str">
        <f>'Master Sheet'!A2744</f>
        <v>CFQ7TTC0N38H</v>
      </c>
      <c r="B2744" s="4">
        <f>'Master Sheet'!B2744</f>
        <v>3</v>
      </c>
      <c r="C2744" s="7" t="str">
        <f>'Master Sheet'!C2744</f>
        <v>Microsoft Sustainability Manager Premium</v>
      </c>
      <c r="D2744" s="4" t="str">
        <f>'Master Sheet'!D2744</f>
        <v>P1M</v>
      </c>
      <c r="E2744" s="4" t="str">
        <f>'Master Sheet'!E2744</f>
        <v>Monthly</v>
      </c>
      <c r="F2744" s="14">
        <f>'Master Sheet'!F2744</f>
        <v>1198002</v>
      </c>
      <c r="G2744" s="14">
        <f>'Master Sheet'!G2744</f>
        <v>898501.5</v>
      </c>
      <c r="H2744" s="12">
        <f>'Master Sheet'!K2744</f>
        <v>0</v>
      </c>
      <c r="I2744" s="14">
        <f t="shared" si="462"/>
        <v>898501.5</v>
      </c>
      <c r="J2744" s="12">
        <f>'Master Sheet'!L2744</f>
        <v>0</v>
      </c>
      <c r="K2744" s="12">
        <f>'Master Sheet'!M2744</f>
        <v>0</v>
      </c>
      <c r="L2744" s="12">
        <f>'Master Sheet'!N2744</f>
        <v>0</v>
      </c>
      <c r="M2744" s="12">
        <f>'Master Sheet'!O2744</f>
        <v>0</v>
      </c>
      <c r="N2744" s="14">
        <f t="shared" si="463"/>
        <v>898501.5</v>
      </c>
      <c r="O2744" s="14">
        <f t="shared" si="464"/>
        <v>898501.5</v>
      </c>
      <c r="P2744" s="17">
        <f>'Master Sheet'!P2744</f>
        <v>0</v>
      </c>
      <c r="Q2744" s="17">
        <f>'Master Sheet'!Q2744</f>
        <v>0</v>
      </c>
      <c r="R2744" s="17">
        <f>'Master Sheet'!R2744</f>
        <v>0</v>
      </c>
      <c r="S2744" s="17">
        <f>'Master Sheet'!S2744</f>
        <v>0</v>
      </c>
      <c r="T2744" s="14">
        <f t="shared" si="465"/>
        <v>898501.5</v>
      </c>
      <c r="U2744" s="14">
        <f t="shared" si="466"/>
        <v>898501.5</v>
      </c>
      <c r="V2744" s="12">
        <f t="shared" si="467"/>
        <v>0</v>
      </c>
      <c r="W2744" s="14">
        <f t="shared" si="468"/>
        <v>898501.5</v>
      </c>
      <c r="X2744" s="14">
        <f t="shared" si="469"/>
        <v>898501.5</v>
      </c>
      <c r="Y2744" s="8">
        <f t="shared" si="470"/>
        <v>0</v>
      </c>
      <c r="Z2744" s="18">
        <f t="shared" si="471"/>
        <v>898501.5</v>
      </c>
      <c r="AA2744" s="14">
        <f t="shared" si="472"/>
        <v>898501.5</v>
      </c>
    </row>
    <row r="2745" spans="1:27">
      <c r="A2745" s="4" t="str">
        <f>'Master Sheet'!A2745</f>
        <v>CFQ7TTC0N38H</v>
      </c>
      <c r="B2745" s="4" t="str">
        <f>'Master Sheet'!B2745</f>
        <v>000B</v>
      </c>
      <c r="C2745" s="7" t="str">
        <f>'Master Sheet'!C2745</f>
        <v>Microsoft Sustainability Manager Premium (Non-Profit Pricing)</v>
      </c>
      <c r="D2745" s="4" t="str">
        <f>'Master Sheet'!D2745</f>
        <v>P3Y</v>
      </c>
      <c r="E2745" s="4" t="str">
        <f>'Master Sheet'!E2745</f>
        <v>Monthly</v>
      </c>
      <c r="F2745" s="14">
        <f>'Master Sheet'!F2745</f>
        <v>15094863</v>
      </c>
      <c r="G2745" s="14">
        <f>'Master Sheet'!G2745</f>
        <v>11321147</v>
      </c>
      <c r="H2745" s="12">
        <f>'Master Sheet'!K2745</f>
        <v>0</v>
      </c>
      <c r="I2745" s="14">
        <f t="shared" si="462"/>
        <v>11321147</v>
      </c>
      <c r="J2745" s="12">
        <f>'Master Sheet'!L2745</f>
        <v>0</v>
      </c>
      <c r="K2745" s="12">
        <f>'Master Sheet'!M2745</f>
        <v>0</v>
      </c>
      <c r="L2745" s="12">
        <f>'Master Sheet'!N2745</f>
        <v>0</v>
      </c>
      <c r="M2745" s="12">
        <f>'Master Sheet'!O2745</f>
        <v>0</v>
      </c>
      <c r="N2745" s="14">
        <f t="shared" si="463"/>
        <v>11321147</v>
      </c>
      <c r="O2745" s="14">
        <f t="shared" si="464"/>
        <v>11321147</v>
      </c>
      <c r="P2745" s="17">
        <f>'Master Sheet'!P2745</f>
        <v>0</v>
      </c>
      <c r="Q2745" s="17">
        <f>'Master Sheet'!Q2745</f>
        <v>0</v>
      </c>
      <c r="R2745" s="17">
        <f>'Master Sheet'!R2745</f>
        <v>0</v>
      </c>
      <c r="S2745" s="17">
        <f>'Master Sheet'!S2745</f>
        <v>0</v>
      </c>
      <c r="T2745" s="14">
        <f t="shared" si="465"/>
        <v>11321147</v>
      </c>
      <c r="U2745" s="14">
        <f t="shared" si="466"/>
        <v>11321147</v>
      </c>
      <c r="V2745" s="12">
        <f t="shared" si="467"/>
        <v>0</v>
      </c>
      <c r="W2745" s="14">
        <f t="shared" si="468"/>
        <v>11321147</v>
      </c>
      <c r="X2745" s="14">
        <f t="shared" si="469"/>
        <v>11321147</v>
      </c>
      <c r="Y2745" s="8">
        <f t="shared" si="470"/>
        <v>0</v>
      </c>
      <c r="Z2745" s="18">
        <f t="shared" si="471"/>
        <v>11321147</v>
      </c>
      <c r="AA2745" s="14">
        <f t="shared" si="472"/>
        <v>11321147</v>
      </c>
    </row>
    <row r="2746" spans="1:27">
      <c r="A2746" s="4" t="str">
        <f>'Master Sheet'!A2746</f>
        <v>CFQ7TTC0N38H</v>
      </c>
      <c r="B2746" s="4" t="str">
        <f>'Master Sheet'!B2746</f>
        <v>000C</v>
      </c>
      <c r="C2746" s="7" t="str">
        <f>'Master Sheet'!C2746</f>
        <v>Microsoft Sustainability Manager Premium USL (Non-Profit Pricing)</v>
      </c>
      <c r="D2746" s="4" t="str">
        <f>'Master Sheet'!D2746</f>
        <v>P1Y</v>
      </c>
      <c r="E2746" s="4" t="str">
        <f>'Master Sheet'!E2746</f>
        <v>Monthly</v>
      </c>
      <c r="F2746" s="14">
        <f>'Master Sheet'!F2746</f>
        <v>0</v>
      </c>
      <c r="G2746" s="14">
        <f>'Master Sheet'!G2746</f>
        <v>0</v>
      </c>
      <c r="H2746" s="12">
        <f>'Master Sheet'!K2746</f>
        <v>0</v>
      </c>
      <c r="I2746" s="14">
        <f t="shared" si="462"/>
        <v>0</v>
      </c>
      <c r="J2746" s="12">
        <f>'Master Sheet'!L2746</f>
        <v>0</v>
      </c>
      <c r="K2746" s="12">
        <f>'Master Sheet'!M2746</f>
        <v>0</v>
      </c>
      <c r="L2746" s="12">
        <f>'Master Sheet'!N2746</f>
        <v>0</v>
      </c>
      <c r="M2746" s="12">
        <f>'Master Sheet'!O2746</f>
        <v>0</v>
      </c>
      <c r="N2746" s="14">
        <f t="shared" si="463"/>
        <v>0</v>
      </c>
      <c r="O2746" s="14">
        <f t="shared" si="464"/>
        <v>0</v>
      </c>
      <c r="P2746" s="17">
        <f>'Master Sheet'!P2746</f>
        <v>0</v>
      </c>
      <c r="Q2746" s="17">
        <f>'Master Sheet'!Q2746</f>
        <v>0</v>
      </c>
      <c r="R2746" s="17">
        <f>'Master Sheet'!R2746</f>
        <v>0</v>
      </c>
      <c r="S2746" s="17">
        <f>'Master Sheet'!S2746</f>
        <v>0</v>
      </c>
      <c r="T2746" s="14">
        <f t="shared" si="465"/>
        <v>0</v>
      </c>
      <c r="U2746" s="14">
        <f t="shared" si="466"/>
        <v>0</v>
      </c>
      <c r="V2746" s="12">
        <f t="shared" si="467"/>
        <v>0</v>
      </c>
      <c r="W2746" s="14">
        <f t="shared" si="468"/>
        <v>0</v>
      </c>
      <c r="X2746" s="14">
        <f t="shared" si="469"/>
        <v>0</v>
      </c>
      <c r="Y2746" s="8">
        <f t="shared" si="470"/>
        <v>0</v>
      </c>
      <c r="Z2746" s="18">
        <f t="shared" si="471"/>
        <v>0</v>
      </c>
      <c r="AA2746" s="14">
        <f t="shared" si="472"/>
        <v>0</v>
      </c>
    </row>
    <row r="2747" spans="1:27">
      <c r="A2747" s="4" t="str">
        <f>'Master Sheet'!A2747</f>
        <v>CFQ7TTC0N38H</v>
      </c>
      <c r="B2747" s="4" t="str">
        <f>'Master Sheet'!B2747</f>
        <v>000C</v>
      </c>
      <c r="C2747" s="7" t="str">
        <f>'Master Sheet'!C2747</f>
        <v>Microsoft Sustainability Manager Premium USL (Non-Profit Pricing)</v>
      </c>
      <c r="D2747" s="4" t="str">
        <f>'Master Sheet'!D2747</f>
        <v>P3Y</v>
      </c>
      <c r="E2747" s="4" t="str">
        <f>'Master Sheet'!E2747</f>
        <v>Triennial</v>
      </c>
      <c r="F2747" s="14">
        <f>'Master Sheet'!F2747</f>
        <v>0</v>
      </c>
      <c r="G2747" s="14">
        <f>'Master Sheet'!G2747</f>
        <v>0</v>
      </c>
      <c r="H2747" s="12">
        <f>'Master Sheet'!K2747</f>
        <v>0</v>
      </c>
      <c r="I2747" s="14">
        <f t="shared" si="462"/>
        <v>0</v>
      </c>
      <c r="J2747" s="12">
        <f>'Master Sheet'!L2747</f>
        <v>0</v>
      </c>
      <c r="K2747" s="12">
        <f>'Master Sheet'!M2747</f>
        <v>0</v>
      </c>
      <c r="L2747" s="12">
        <f>'Master Sheet'!N2747</f>
        <v>0</v>
      </c>
      <c r="M2747" s="12">
        <f>'Master Sheet'!O2747</f>
        <v>0</v>
      </c>
      <c r="N2747" s="14">
        <f t="shared" si="463"/>
        <v>0</v>
      </c>
      <c r="O2747" s="14">
        <f t="shared" si="464"/>
        <v>0</v>
      </c>
      <c r="P2747" s="17">
        <f>'Master Sheet'!P2747</f>
        <v>0</v>
      </c>
      <c r="Q2747" s="17">
        <f>'Master Sheet'!Q2747</f>
        <v>0</v>
      </c>
      <c r="R2747" s="17">
        <f>'Master Sheet'!R2747</f>
        <v>0</v>
      </c>
      <c r="S2747" s="17">
        <f>'Master Sheet'!S2747</f>
        <v>0</v>
      </c>
      <c r="T2747" s="14">
        <f t="shared" si="465"/>
        <v>0</v>
      </c>
      <c r="U2747" s="14">
        <f t="shared" si="466"/>
        <v>0</v>
      </c>
      <c r="V2747" s="12">
        <f t="shared" si="467"/>
        <v>0</v>
      </c>
      <c r="W2747" s="14">
        <f t="shared" si="468"/>
        <v>0</v>
      </c>
      <c r="X2747" s="14">
        <f t="shared" si="469"/>
        <v>0</v>
      </c>
      <c r="Y2747" s="8">
        <f t="shared" si="470"/>
        <v>0</v>
      </c>
      <c r="Z2747" s="18">
        <f t="shared" si="471"/>
        <v>0</v>
      </c>
      <c r="AA2747" s="14">
        <f t="shared" si="472"/>
        <v>0</v>
      </c>
    </row>
    <row r="2748" spans="1:27">
      <c r="A2748" s="4" t="str">
        <f>'Master Sheet'!A2748</f>
        <v>CFQ7TTC0N38H</v>
      </c>
      <c r="B2748" s="4">
        <f>'Master Sheet'!B2748</f>
        <v>6</v>
      </c>
      <c r="C2748" s="7" t="str">
        <f>'Master Sheet'!C2748</f>
        <v>Microsoft Sustainability Manager Premium USL</v>
      </c>
      <c r="D2748" s="4" t="str">
        <f>'Master Sheet'!D2748</f>
        <v>P1M</v>
      </c>
      <c r="E2748" s="4" t="str">
        <f>'Master Sheet'!E2748</f>
        <v>Monthly</v>
      </c>
      <c r="F2748" s="14">
        <f>'Master Sheet'!F2748</f>
        <v>0</v>
      </c>
      <c r="G2748" s="14">
        <f>'Master Sheet'!G2748</f>
        <v>0</v>
      </c>
      <c r="H2748" s="12">
        <f>'Master Sheet'!K2748</f>
        <v>0</v>
      </c>
      <c r="I2748" s="14">
        <f t="shared" si="462"/>
        <v>0</v>
      </c>
      <c r="J2748" s="12">
        <f>'Master Sheet'!L2748</f>
        <v>0</v>
      </c>
      <c r="K2748" s="12">
        <f>'Master Sheet'!M2748</f>
        <v>0</v>
      </c>
      <c r="L2748" s="12">
        <f>'Master Sheet'!N2748</f>
        <v>0</v>
      </c>
      <c r="M2748" s="12">
        <f>'Master Sheet'!O2748</f>
        <v>0</v>
      </c>
      <c r="N2748" s="14">
        <f t="shared" si="463"/>
        <v>0</v>
      </c>
      <c r="O2748" s="14">
        <f t="shared" si="464"/>
        <v>0</v>
      </c>
      <c r="P2748" s="17">
        <f>'Master Sheet'!P2748</f>
        <v>0</v>
      </c>
      <c r="Q2748" s="17">
        <f>'Master Sheet'!Q2748</f>
        <v>0</v>
      </c>
      <c r="R2748" s="17">
        <f>'Master Sheet'!R2748</f>
        <v>0</v>
      </c>
      <c r="S2748" s="17">
        <f>'Master Sheet'!S2748</f>
        <v>0</v>
      </c>
      <c r="T2748" s="14">
        <f t="shared" si="465"/>
        <v>0</v>
      </c>
      <c r="U2748" s="14">
        <f t="shared" si="466"/>
        <v>0</v>
      </c>
      <c r="V2748" s="12">
        <f t="shared" si="467"/>
        <v>0</v>
      </c>
      <c r="W2748" s="14">
        <f t="shared" si="468"/>
        <v>0</v>
      </c>
      <c r="X2748" s="14">
        <f t="shared" si="469"/>
        <v>0</v>
      </c>
      <c r="Y2748" s="8">
        <f t="shared" si="470"/>
        <v>0</v>
      </c>
      <c r="Z2748" s="18">
        <f t="shared" si="471"/>
        <v>0</v>
      </c>
      <c r="AA2748" s="14">
        <f t="shared" si="472"/>
        <v>0</v>
      </c>
    </row>
    <row r="2749" spans="1:27">
      <c r="A2749" s="4" t="str">
        <f>'Master Sheet'!A2749</f>
        <v>CFQ7TTC0N38H</v>
      </c>
      <c r="B2749" s="4" t="str">
        <f>'Master Sheet'!B2749</f>
        <v>000C</v>
      </c>
      <c r="C2749" s="7" t="str">
        <f>'Master Sheet'!C2749</f>
        <v>Microsoft Sustainability Manager Premium USL (Non-Profit Pricing)</v>
      </c>
      <c r="D2749" s="4" t="str">
        <f>'Master Sheet'!D2749</f>
        <v>P1M</v>
      </c>
      <c r="E2749" s="4" t="str">
        <f>'Master Sheet'!E2749</f>
        <v>Monthly</v>
      </c>
      <c r="F2749" s="14">
        <f>'Master Sheet'!F2749</f>
        <v>0</v>
      </c>
      <c r="G2749" s="14">
        <f>'Master Sheet'!G2749</f>
        <v>0</v>
      </c>
      <c r="H2749" s="12">
        <f>'Master Sheet'!K2749</f>
        <v>0</v>
      </c>
      <c r="I2749" s="14">
        <f t="shared" si="462"/>
        <v>0</v>
      </c>
      <c r="J2749" s="12">
        <f>'Master Sheet'!L2749</f>
        <v>0</v>
      </c>
      <c r="K2749" s="12">
        <f>'Master Sheet'!M2749</f>
        <v>0</v>
      </c>
      <c r="L2749" s="12">
        <f>'Master Sheet'!N2749</f>
        <v>0</v>
      </c>
      <c r="M2749" s="12">
        <f>'Master Sheet'!O2749</f>
        <v>0</v>
      </c>
      <c r="N2749" s="14">
        <f t="shared" si="463"/>
        <v>0</v>
      </c>
      <c r="O2749" s="14">
        <f t="shared" si="464"/>
        <v>0</v>
      </c>
      <c r="P2749" s="17">
        <f>'Master Sheet'!P2749</f>
        <v>0</v>
      </c>
      <c r="Q2749" s="17">
        <f>'Master Sheet'!Q2749</f>
        <v>0</v>
      </c>
      <c r="R2749" s="17">
        <f>'Master Sheet'!R2749</f>
        <v>0</v>
      </c>
      <c r="S2749" s="17">
        <f>'Master Sheet'!S2749</f>
        <v>0</v>
      </c>
      <c r="T2749" s="14">
        <f t="shared" si="465"/>
        <v>0</v>
      </c>
      <c r="U2749" s="14">
        <f t="shared" si="466"/>
        <v>0</v>
      </c>
      <c r="V2749" s="12">
        <f t="shared" si="467"/>
        <v>0</v>
      </c>
      <c r="W2749" s="14">
        <f t="shared" si="468"/>
        <v>0</v>
      </c>
      <c r="X2749" s="14">
        <f t="shared" si="469"/>
        <v>0</v>
      </c>
      <c r="Y2749" s="8">
        <f t="shared" si="470"/>
        <v>0</v>
      </c>
      <c r="Z2749" s="18">
        <f t="shared" si="471"/>
        <v>0</v>
      </c>
      <c r="AA2749" s="14">
        <f t="shared" si="472"/>
        <v>0</v>
      </c>
    </row>
    <row r="2750" spans="1:27">
      <c r="A2750" s="4" t="str">
        <f>'Master Sheet'!A2750</f>
        <v>CFQ7TTC0N38H</v>
      </c>
      <c r="B2750" s="4" t="str">
        <f>'Master Sheet'!B2750</f>
        <v>000B</v>
      </c>
      <c r="C2750" s="7" t="str">
        <f>'Master Sheet'!C2750</f>
        <v>Microsoft Sustainability Manager Premium (Non-Profit Pricing)</v>
      </c>
      <c r="D2750" s="4" t="str">
        <f>'Master Sheet'!D2750</f>
        <v>P1M</v>
      </c>
      <c r="E2750" s="4" t="str">
        <f>'Master Sheet'!E2750</f>
        <v>Monthly</v>
      </c>
      <c r="F2750" s="14">
        <f>'Master Sheet'!F2750</f>
        <v>479202</v>
      </c>
      <c r="G2750" s="14">
        <f>'Master Sheet'!G2750</f>
        <v>359401.5</v>
      </c>
      <c r="H2750" s="12">
        <f>'Master Sheet'!K2750</f>
        <v>0</v>
      </c>
      <c r="I2750" s="14">
        <f t="shared" si="462"/>
        <v>359401.5</v>
      </c>
      <c r="J2750" s="12">
        <f>'Master Sheet'!L2750</f>
        <v>0</v>
      </c>
      <c r="K2750" s="12">
        <f>'Master Sheet'!M2750</f>
        <v>0</v>
      </c>
      <c r="L2750" s="12">
        <f>'Master Sheet'!N2750</f>
        <v>0</v>
      </c>
      <c r="M2750" s="12">
        <f>'Master Sheet'!O2750</f>
        <v>0</v>
      </c>
      <c r="N2750" s="14">
        <f t="shared" si="463"/>
        <v>359401.5</v>
      </c>
      <c r="O2750" s="14">
        <f t="shared" si="464"/>
        <v>359401.5</v>
      </c>
      <c r="P2750" s="17">
        <f>'Master Sheet'!P2750</f>
        <v>0</v>
      </c>
      <c r="Q2750" s="17">
        <f>'Master Sheet'!Q2750</f>
        <v>0</v>
      </c>
      <c r="R2750" s="17">
        <f>'Master Sheet'!R2750</f>
        <v>0</v>
      </c>
      <c r="S2750" s="17">
        <f>'Master Sheet'!S2750</f>
        <v>0</v>
      </c>
      <c r="T2750" s="14">
        <f t="shared" si="465"/>
        <v>359401.5</v>
      </c>
      <c r="U2750" s="14">
        <f t="shared" si="466"/>
        <v>359401.5</v>
      </c>
      <c r="V2750" s="12">
        <f t="shared" si="467"/>
        <v>0</v>
      </c>
      <c r="W2750" s="14">
        <f t="shared" si="468"/>
        <v>359401.5</v>
      </c>
      <c r="X2750" s="14">
        <f t="shared" si="469"/>
        <v>359401.5</v>
      </c>
      <c r="Y2750" s="8">
        <f t="shared" si="470"/>
        <v>0</v>
      </c>
      <c r="Z2750" s="18">
        <f t="shared" si="471"/>
        <v>359401.5</v>
      </c>
      <c r="AA2750" s="14">
        <f t="shared" si="472"/>
        <v>359401.5</v>
      </c>
    </row>
    <row r="2751" spans="1:27">
      <c r="A2751" s="4" t="str">
        <f>'Master Sheet'!A2751</f>
        <v>CFQ7TTC0N38H</v>
      </c>
      <c r="B2751" s="4">
        <f>'Master Sheet'!B2751</f>
        <v>6</v>
      </c>
      <c r="C2751" s="7" t="str">
        <f>'Master Sheet'!C2751</f>
        <v>Microsoft Sustainability Manager Premium USL</v>
      </c>
      <c r="D2751" s="4" t="str">
        <f>'Master Sheet'!D2751</f>
        <v>P1Y</v>
      </c>
      <c r="E2751" s="4" t="str">
        <f>'Master Sheet'!E2751</f>
        <v>Annual</v>
      </c>
      <c r="F2751" s="14">
        <f>'Master Sheet'!F2751</f>
        <v>0</v>
      </c>
      <c r="G2751" s="14">
        <f>'Master Sheet'!G2751</f>
        <v>0</v>
      </c>
      <c r="H2751" s="12">
        <f>'Master Sheet'!K2751</f>
        <v>0</v>
      </c>
      <c r="I2751" s="14">
        <f t="shared" si="462"/>
        <v>0</v>
      </c>
      <c r="J2751" s="12">
        <f>'Master Sheet'!L2751</f>
        <v>0</v>
      </c>
      <c r="K2751" s="12">
        <f>'Master Sheet'!M2751</f>
        <v>0</v>
      </c>
      <c r="L2751" s="12">
        <f>'Master Sheet'!N2751</f>
        <v>0</v>
      </c>
      <c r="M2751" s="12">
        <f>'Master Sheet'!O2751</f>
        <v>0</v>
      </c>
      <c r="N2751" s="14">
        <f t="shared" si="463"/>
        <v>0</v>
      </c>
      <c r="O2751" s="14">
        <f t="shared" si="464"/>
        <v>0</v>
      </c>
      <c r="P2751" s="17">
        <f>'Master Sheet'!P2751</f>
        <v>0</v>
      </c>
      <c r="Q2751" s="17">
        <f>'Master Sheet'!Q2751</f>
        <v>0</v>
      </c>
      <c r="R2751" s="17">
        <f>'Master Sheet'!R2751</f>
        <v>0</v>
      </c>
      <c r="S2751" s="17">
        <f>'Master Sheet'!S2751</f>
        <v>0</v>
      </c>
      <c r="T2751" s="14">
        <f t="shared" si="465"/>
        <v>0</v>
      </c>
      <c r="U2751" s="14">
        <f t="shared" si="466"/>
        <v>0</v>
      </c>
      <c r="V2751" s="12">
        <f t="shared" si="467"/>
        <v>0</v>
      </c>
      <c r="W2751" s="14">
        <f t="shared" si="468"/>
        <v>0</v>
      </c>
      <c r="X2751" s="14">
        <f t="shared" si="469"/>
        <v>0</v>
      </c>
      <c r="Y2751" s="8">
        <f t="shared" si="470"/>
        <v>0</v>
      </c>
      <c r="Z2751" s="18">
        <f t="shared" si="471"/>
        <v>0</v>
      </c>
      <c r="AA2751" s="14">
        <f t="shared" si="472"/>
        <v>0</v>
      </c>
    </row>
    <row r="2752" spans="1:27">
      <c r="A2752" s="4" t="str">
        <f>'Master Sheet'!A2752</f>
        <v>CFQ7TTC0N38H</v>
      </c>
      <c r="B2752" s="4" t="str">
        <f>'Master Sheet'!B2752</f>
        <v>000C</v>
      </c>
      <c r="C2752" s="7" t="str">
        <f>'Master Sheet'!C2752</f>
        <v>Microsoft Sustainability Manager Premium USL (Non-Profit Pricing)</v>
      </c>
      <c r="D2752" s="4" t="str">
        <f>'Master Sheet'!D2752</f>
        <v>P3Y</v>
      </c>
      <c r="E2752" s="4" t="str">
        <f>'Master Sheet'!E2752</f>
        <v>Monthly</v>
      </c>
      <c r="F2752" s="14">
        <f>'Master Sheet'!F2752</f>
        <v>0</v>
      </c>
      <c r="G2752" s="14">
        <f>'Master Sheet'!G2752</f>
        <v>0</v>
      </c>
      <c r="H2752" s="12">
        <f>'Master Sheet'!K2752</f>
        <v>0</v>
      </c>
      <c r="I2752" s="14">
        <f t="shared" si="462"/>
        <v>0</v>
      </c>
      <c r="J2752" s="12">
        <f>'Master Sheet'!L2752</f>
        <v>0</v>
      </c>
      <c r="K2752" s="12">
        <f>'Master Sheet'!M2752</f>
        <v>0</v>
      </c>
      <c r="L2752" s="12">
        <f>'Master Sheet'!N2752</f>
        <v>0</v>
      </c>
      <c r="M2752" s="12">
        <f>'Master Sheet'!O2752</f>
        <v>0</v>
      </c>
      <c r="N2752" s="14">
        <f t="shared" si="463"/>
        <v>0</v>
      </c>
      <c r="O2752" s="14">
        <f t="shared" si="464"/>
        <v>0</v>
      </c>
      <c r="P2752" s="17">
        <f>'Master Sheet'!P2752</f>
        <v>0</v>
      </c>
      <c r="Q2752" s="17">
        <f>'Master Sheet'!Q2752</f>
        <v>0</v>
      </c>
      <c r="R2752" s="17">
        <f>'Master Sheet'!R2752</f>
        <v>0</v>
      </c>
      <c r="S2752" s="17">
        <f>'Master Sheet'!S2752</f>
        <v>0</v>
      </c>
      <c r="T2752" s="14">
        <f t="shared" si="465"/>
        <v>0</v>
      </c>
      <c r="U2752" s="14">
        <f t="shared" si="466"/>
        <v>0</v>
      </c>
      <c r="V2752" s="12">
        <f t="shared" si="467"/>
        <v>0</v>
      </c>
      <c r="W2752" s="14">
        <f t="shared" si="468"/>
        <v>0</v>
      </c>
      <c r="X2752" s="14">
        <f t="shared" si="469"/>
        <v>0</v>
      </c>
      <c r="Y2752" s="8">
        <f t="shared" si="470"/>
        <v>0</v>
      </c>
      <c r="Z2752" s="18">
        <f t="shared" si="471"/>
        <v>0</v>
      </c>
      <c r="AA2752" s="14">
        <f t="shared" si="472"/>
        <v>0</v>
      </c>
    </row>
    <row r="2753" spans="1:27">
      <c r="A2753" s="4" t="str">
        <f>'Master Sheet'!A2753</f>
        <v>CFQ7TTC0MZJF</v>
      </c>
      <c r="B2753" s="4" t="str">
        <f>'Master Sheet'!B2753</f>
        <v>000J</v>
      </c>
      <c r="C2753" s="7" t="str">
        <f>'Master Sheet'!C2753</f>
        <v>Microsoft Teams Enterprise – Unattended License</v>
      </c>
      <c r="D2753" s="4" t="str">
        <f>'Master Sheet'!D2753</f>
        <v>P1Y</v>
      </c>
      <c r="E2753" s="4" t="str">
        <f>'Master Sheet'!E2753</f>
        <v>Annual</v>
      </c>
      <c r="F2753" s="14">
        <f>'Master Sheet'!F2753</f>
        <v>8520</v>
      </c>
      <c r="G2753" s="14">
        <f>'Master Sheet'!G2753</f>
        <v>6816</v>
      </c>
      <c r="H2753" s="12">
        <f>'Master Sheet'!K2753</f>
        <v>0</v>
      </c>
      <c r="I2753" s="14">
        <f t="shared" si="462"/>
        <v>6816</v>
      </c>
      <c r="J2753" s="12">
        <f>'Master Sheet'!L2753</f>
        <v>0</v>
      </c>
      <c r="K2753" s="12">
        <f>'Master Sheet'!M2753</f>
        <v>0</v>
      </c>
      <c r="L2753" s="12">
        <f>'Master Sheet'!N2753</f>
        <v>0</v>
      </c>
      <c r="M2753" s="12">
        <f>'Master Sheet'!O2753</f>
        <v>0</v>
      </c>
      <c r="N2753" s="14">
        <f t="shared" si="463"/>
        <v>6816</v>
      </c>
      <c r="O2753" s="14">
        <f t="shared" si="464"/>
        <v>6816</v>
      </c>
      <c r="P2753" s="17">
        <f>'Master Sheet'!P2753</f>
        <v>0</v>
      </c>
      <c r="Q2753" s="17">
        <f>'Master Sheet'!Q2753</f>
        <v>0</v>
      </c>
      <c r="R2753" s="17">
        <f>'Master Sheet'!R2753</f>
        <v>0</v>
      </c>
      <c r="S2753" s="17">
        <f>'Master Sheet'!S2753</f>
        <v>0</v>
      </c>
      <c r="T2753" s="14">
        <f t="shared" si="465"/>
        <v>6816</v>
      </c>
      <c r="U2753" s="14">
        <f t="shared" si="466"/>
        <v>6816</v>
      </c>
      <c r="V2753" s="12">
        <f t="shared" si="467"/>
        <v>0</v>
      </c>
      <c r="W2753" s="14">
        <f t="shared" si="468"/>
        <v>6816</v>
      </c>
      <c r="X2753" s="14">
        <f t="shared" si="469"/>
        <v>6816</v>
      </c>
      <c r="Y2753" s="8">
        <f t="shared" si="470"/>
        <v>0</v>
      </c>
      <c r="Z2753" s="18">
        <f t="shared" si="471"/>
        <v>6816</v>
      </c>
      <c r="AA2753" s="14">
        <f t="shared" si="472"/>
        <v>6816</v>
      </c>
    </row>
    <row r="2754" spans="1:27">
      <c r="A2754" s="4" t="str">
        <f>'Master Sheet'!A2754</f>
        <v>CFQ7TTC0MZJF</v>
      </c>
      <c r="B2754" s="4">
        <f>'Master Sheet'!B2754</f>
        <v>9</v>
      </c>
      <c r="C2754" s="7" t="str">
        <f>'Master Sheet'!C2754</f>
        <v>Microsoft Teams Enterprise</v>
      </c>
      <c r="D2754" s="4" t="str">
        <f>'Master Sheet'!D2754</f>
        <v>P1Y</v>
      </c>
      <c r="E2754" s="4" t="str">
        <f>'Master Sheet'!E2754</f>
        <v>Monthly</v>
      </c>
      <c r="F2754" s="14">
        <f>'Master Sheet'!F2754</f>
        <v>8946</v>
      </c>
      <c r="G2754" s="14">
        <f>'Master Sheet'!G2754</f>
        <v>7156.8</v>
      </c>
      <c r="H2754" s="12">
        <f>'Master Sheet'!K2754</f>
        <v>0</v>
      </c>
      <c r="I2754" s="14">
        <f t="shared" si="462"/>
        <v>7156.8</v>
      </c>
      <c r="J2754" s="12">
        <f>'Master Sheet'!L2754</f>
        <v>0</v>
      </c>
      <c r="K2754" s="12">
        <f>'Master Sheet'!M2754</f>
        <v>0</v>
      </c>
      <c r="L2754" s="12">
        <f>'Master Sheet'!N2754</f>
        <v>0</v>
      </c>
      <c r="M2754" s="12">
        <f>'Master Sheet'!O2754</f>
        <v>0</v>
      </c>
      <c r="N2754" s="14">
        <f t="shared" si="463"/>
        <v>7156.8</v>
      </c>
      <c r="O2754" s="14">
        <f t="shared" si="464"/>
        <v>7156.8</v>
      </c>
      <c r="P2754" s="17">
        <f>'Master Sheet'!P2754</f>
        <v>0</v>
      </c>
      <c r="Q2754" s="17">
        <f>'Master Sheet'!Q2754</f>
        <v>0</v>
      </c>
      <c r="R2754" s="17">
        <f>'Master Sheet'!R2754</f>
        <v>0</v>
      </c>
      <c r="S2754" s="17">
        <f>'Master Sheet'!S2754</f>
        <v>0</v>
      </c>
      <c r="T2754" s="14">
        <f t="shared" si="465"/>
        <v>7156.8</v>
      </c>
      <c r="U2754" s="14">
        <f t="shared" si="466"/>
        <v>7156.8</v>
      </c>
      <c r="V2754" s="12">
        <f t="shared" si="467"/>
        <v>0</v>
      </c>
      <c r="W2754" s="14">
        <f t="shared" si="468"/>
        <v>7156.8</v>
      </c>
      <c r="X2754" s="14">
        <f t="shared" si="469"/>
        <v>7156.8</v>
      </c>
      <c r="Y2754" s="8">
        <f t="shared" si="470"/>
        <v>0</v>
      </c>
      <c r="Z2754" s="18">
        <f t="shared" si="471"/>
        <v>7156.8</v>
      </c>
      <c r="AA2754" s="14">
        <f t="shared" si="472"/>
        <v>7156.8</v>
      </c>
    </row>
    <row r="2755" spans="1:27">
      <c r="A2755" s="4" t="str">
        <f>'Master Sheet'!A2755</f>
        <v>CFQ7TTC0MZJF</v>
      </c>
      <c r="B2755" s="4" t="str">
        <f>'Master Sheet'!B2755</f>
        <v>000M</v>
      </c>
      <c r="C2755" s="7" t="str">
        <f>'Master Sheet'!C2755</f>
        <v>Microsoft Teams Enterprise – Unattended License - 3 year</v>
      </c>
      <c r="D2755" s="4" t="str">
        <f>'Master Sheet'!D2755</f>
        <v>P3Y</v>
      </c>
      <c r="E2755" s="4" t="str">
        <f>'Master Sheet'!E2755</f>
        <v>Annual</v>
      </c>
      <c r="F2755" s="14">
        <f>'Master Sheet'!F2755</f>
        <v>25560</v>
      </c>
      <c r="G2755" s="14">
        <f>'Master Sheet'!G2755</f>
        <v>20448</v>
      </c>
      <c r="H2755" s="12">
        <f>'Master Sheet'!K2755</f>
        <v>0</v>
      </c>
      <c r="I2755" s="14">
        <f t="shared" ref="I2755:I2818" si="473">G2755-(G2755*H2755)</f>
        <v>20448</v>
      </c>
      <c r="J2755" s="12">
        <f>'Master Sheet'!L2755</f>
        <v>0</v>
      </c>
      <c r="K2755" s="12">
        <f>'Master Sheet'!M2755</f>
        <v>0</v>
      </c>
      <c r="L2755" s="12">
        <f>'Master Sheet'!N2755</f>
        <v>0</v>
      </c>
      <c r="M2755" s="12">
        <f>'Master Sheet'!O2755</f>
        <v>0</v>
      </c>
      <c r="N2755" s="14">
        <f t="shared" ref="N2755:N2818" si="474">I2755-(I2755*SUM(J2755:M2755))</f>
        <v>20448</v>
      </c>
      <c r="O2755" s="14">
        <f t="shared" ref="O2755:O2818" si="475">G2755-(G2755*SUM(J2755:M2755))</f>
        <v>20448</v>
      </c>
      <c r="P2755" s="17">
        <f>'Master Sheet'!P2755</f>
        <v>0</v>
      </c>
      <c r="Q2755" s="17">
        <f>'Master Sheet'!Q2755</f>
        <v>0</v>
      </c>
      <c r="R2755" s="17">
        <f>'Master Sheet'!R2755</f>
        <v>0</v>
      </c>
      <c r="S2755" s="17">
        <f>'Master Sheet'!S2755</f>
        <v>0</v>
      </c>
      <c r="T2755" s="14">
        <f t="shared" ref="T2755:T2818" si="476">N2755-(N2755*(SUM(P2755:S2755)))</f>
        <v>20448</v>
      </c>
      <c r="U2755" s="14">
        <f t="shared" ref="U2755:U2818" si="477">O2755-(O2755*(SUM(P2755:S2755)))</f>
        <v>20448</v>
      </c>
      <c r="V2755" s="12">
        <f t="shared" ref="V2755:V2818" si="478">MAX(0,SUM(J2755:M2755)-IF(D2755="P3Y",7.5%,5%))</f>
        <v>0</v>
      </c>
      <c r="W2755" s="14">
        <f t="shared" ref="W2755:W2818" si="479">N2755-(N2755*V2755)</f>
        <v>20448</v>
      </c>
      <c r="X2755" s="14">
        <f t="shared" ref="X2755:X2818" si="480">O2755-(O2755*V2755)</f>
        <v>20448</v>
      </c>
      <c r="Y2755" s="8">
        <f t="shared" ref="Y2755:Y2818" si="481">MAX(0,SUM(P2755:S2755)-IF(D2755="P3Y",7.5%,5%))</f>
        <v>0</v>
      </c>
      <c r="Z2755" s="18">
        <f t="shared" ref="Z2755:Z2818" si="482">W2755-(W2755*Y2755)</f>
        <v>20448</v>
      </c>
      <c r="AA2755" s="14">
        <f t="shared" ref="AA2755:AA2818" si="483">X2755-(X2755*Y2755)</f>
        <v>20448</v>
      </c>
    </row>
    <row r="2756" spans="1:27">
      <c r="A2756" s="4" t="str">
        <f>'Master Sheet'!A2756</f>
        <v>CFQ7TTC0MZJF</v>
      </c>
      <c r="B2756" s="4">
        <f>'Master Sheet'!B2756</f>
        <v>9</v>
      </c>
      <c r="C2756" s="7" t="str">
        <f>'Master Sheet'!C2756</f>
        <v>Microsoft Teams Enterprise</v>
      </c>
      <c r="D2756" s="4" t="str">
        <f>'Master Sheet'!D2756</f>
        <v>P1Y</v>
      </c>
      <c r="E2756" s="4" t="str">
        <f>'Master Sheet'!E2756</f>
        <v>Annual</v>
      </c>
      <c r="F2756" s="14">
        <f>'Master Sheet'!F2756</f>
        <v>8520</v>
      </c>
      <c r="G2756" s="14">
        <f>'Master Sheet'!G2756</f>
        <v>6816</v>
      </c>
      <c r="H2756" s="12">
        <f>'Master Sheet'!K2756</f>
        <v>0</v>
      </c>
      <c r="I2756" s="14">
        <f t="shared" si="473"/>
        <v>6816</v>
      </c>
      <c r="J2756" s="12">
        <f>'Master Sheet'!L2756</f>
        <v>0</v>
      </c>
      <c r="K2756" s="12">
        <f>'Master Sheet'!M2756</f>
        <v>0</v>
      </c>
      <c r="L2756" s="12">
        <f>'Master Sheet'!N2756</f>
        <v>0</v>
      </c>
      <c r="M2756" s="12">
        <f>'Master Sheet'!O2756</f>
        <v>0</v>
      </c>
      <c r="N2756" s="14">
        <f t="shared" si="474"/>
        <v>6816</v>
      </c>
      <c r="O2756" s="14">
        <f t="shared" si="475"/>
        <v>6816</v>
      </c>
      <c r="P2756" s="17">
        <f>'Master Sheet'!P2756</f>
        <v>0</v>
      </c>
      <c r="Q2756" s="17">
        <f>'Master Sheet'!Q2756</f>
        <v>0</v>
      </c>
      <c r="R2756" s="17">
        <f>'Master Sheet'!R2756</f>
        <v>0</v>
      </c>
      <c r="S2756" s="17">
        <f>'Master Sheet'!S2756</f>
        <v>0</v>
      </c>
      <c r="T2756" s="14">
        <f t="shared" si="476"/>
        <v>6816</v>
      </c>
      <c r="U2756" s="14">
        <f t="shared" si="477"/>
        <v>6816</v>
      </c>
      <c r="V2756" s="12">
        <f t="shared" si="478"/>
        <v>0</v>
      </c>
      <c r="W2756" s="14">
        <f t="shared" si="479"/>
        <v>6816</v>
      </c>
      <c r="X2756" s="14">
        <f t="shared" si="480"/>
        <v>6816</v>
      </c>
      <c r="Y2756" s="8">
        <f t="shared" si="481"/>
        <v>0</v>
      </c>
      <c r="Z2756" s="18">
        <f t="shared" si="482"/>
        <v>6816</v>
      </c>
      <c r="AA2756" s="14">
        <f t="shared" si="483"/>
        <v>6816</v>
      </c>
    </row>
    <row r="2757" spans="1:27">
      <c r="A2757" s="4" t="str">
        <f>'Master Sheet'!A2757</f>
        <v>CFQ7TTC0MZJF</v>
      </c>
      <c r="B2757" s="4">
        <f>'Master Sheet'!B2757</f>
        <v>9</v>
      </c>
      <c r="C2757" s="7" t="str">
        <f>'Master Sheet'!C2757</f>
        <v>Microsoft Teams Enterprise</v>
      </c>
      <c r="D2757" s="4" t="str">
        <f>'Master Sheet'!D2757</f>
        <v>P1M</v>
      </c>
      <c r="E2757" s="4" t="str">
        <f>'Master Sheet'!E2757</f>
        <v>Monthly</v>
      </c>
      <c r="F2757" s="14">
        <f>'Master Sheet'!F2757</f>
        <v>852</v>
      </c>
      <c r="G2757" s="14">
        <f>'Master Sheet'!G2757</f>
        <v>681.6</v>
      </c>
      <c r="H2757" s="12">
        <f>'Master Sheet'!K2757</f>
        <v>0</v>
      </c>
      <c r="I2757" s="14">
        <f t="shared" si="473"/>
        <v>681.6</v>
      </c>
      <c r="J2757" s="12">
        <f>'Master Sheet'!L2757</f>
        <v>0</v>
      </c>
      <c r="K2757" s="12">
        <f>'Master Sheet'!M2757</f>
        <v>0</v>
      </c>
      <c r="L2757" s="12">
        <f>'Master Sheet'!N2757</f>
        <v>0</v>
      </c>
      <c r="M2757" s="12">
        <f>'Master Sheet'!O2757</f>
        <v>0</v>
      </c>
      <c r="N2757" s="14">
        <f t="shared" si="474"/>
        <v>681.6</v>
      </c>
      <c r="O2757" s="14">
        <f t="shared" si="475"/>
        <v>681.6</v>
      </c>
      <c r="P2757" s="17">
        <f>'Master Sheet'!P2757</f>
        <v>0</v>
      </c>
      <c r="Q2757" s="17">
        <f>'Master Sheet'!Q2757</f>
        <v>0</v>
      </c>
      <c r="R2757" s="17">
        <f>'Master Sheet'!R2757</f>
        <v>0</v>
      </c>
      <c r="S2757" s="17">
        <f>'Master Sheet'!S2757</f>
        <v>0</v>
      </c>
      <c r="T2757" s="14">
        <f t="shared" si="476"/>
        <v>681.6</v>
      </c>
      <c r="U2757" s="14">
        <f t="shared" si="477"/>
        <v>681.6</v>
      </c>
      <c r="V2757" s="12">
        <f t="shared" si="478"/>
        <v>0</v>
      </c>
      <c r="W2757" s="14">
        <f t="shared" si="479"/>
        <v>681.6</v>
      </c>
      <c r="X2757" s="14">
        <f t="shared" si="480"/>
        <v>681.6</v>
      </c>
      <c r="Y2757" s="8">
        <f t="shared" si="481"/>
        <v>0</v>
      </c>
      <c r="Z2757" s="18">
        <f t="shared" si="482"/>
        <v>681.6</v>
      </c>
      <c r="AA2757" s="14">
        <f t="shared" si="483"/>
        <v>681.6</v>
      </c>
    </row>
    <row r="2758" spans="1:27">
      <c r="A2758" s="4" t="str">
        <f>'Master Sheet'!A2758</f>
        <v>CFQ7TTC0MZJF</v>
      </c>
      <c r="B2758" s="4" t="str">
        <f>'Master Sheet'!B2758</f>
        <v>000P</v>
      </c>
      <c r="C2758" s="7" t="str">
        <f>'Master Sheet'!C2758</f>
        <v>Microsoft Teams Enterprise - 3 year</v>
      </c>
      <c r="D2758" s="4" t="str">
        <f>'Master Sheet'!D2758</f>
        <v>P3Y</v>
      </c>
      <c r="E2758" s="4" t="str">
        <f>'Master Sheet'!E2758</f>
        <v>Annual</v>
      </c>
      <c r="F2758" s="14">
        <f>'Master Sheet'!F2758</f>
        <v>25560</v>
      </c>
      <c r="G2758" s="14">
        <f>'Master Sheet'!G2758</f>
        <v>20448</v>
      </c>
      <c r="H2758" s="12">
        <f>'Master Sheet'!K2758</f>
        <v>0</v>
      </c>
      <c r="I2758" s="14">
        <f t="shared" si="473"/>
        <v>20448</v>
      </c>
      <c r="J2758" s="12">
        <f>'Master Sheet'!L2758</f>
        <v>0</v>
      </c>
      <c r="K2758" s="12">
        <f>'Master Sheet'!M2758</f>
        <v>0</v>
      </c>
      <c r="L2758" s="12">
        <f>'Master Sheet'!N2758</f>
        <v>0</v>
      </c>
      <c r="M2758" s="12">
        <f>'Master Sheet'!O2758</f>
        <v>0</v>
      </c>
      <c r="N2758" s="14">
        <f t="shared" si="474"/>
        <v>20448</v>
      </c>
      <c r="O2758" s="14">
        <f t="shared" si="475"/>
        <v>20448</v>
      </c>
      <c r="P2758" s="17">
        <f>'Master Sheet'!P2758</f>
        <v>0</v>
      </c>
      <c r="Q2758" s="17">
        <f>'Master Sheet'!Q2758</f>
        <v>0</v>
      </c>
      <c r="R2758" s="17">
        <f>'Master Sheet'!R2758</f>
        <v>0</v>
      </c>
      <c r="S2758" s="17">
        <f>'Master Sheet'!S2758</f>
        <v>0</v>
      </c>
      <c r="T2758" s="14">
        <f t="shared" si="476"/>
        <v>20448</v>
      </c>
      <c r="U2758" s="14">
        <f t="shared" si="477"/>
        <v>20448</v>
      </c>
      <c r="V2758" s="12">
        <f t="shared" si="478"/>
        <v>0</v>
      </c>
      <c r="W2758" s="14">
        <f t="shared" si="479"/>
        <v>20448</v>
      </c>
      <c r="X2758" s="14">
        <f t="shared" si="480"/>
        <v>20448</v>
      </c>
      <c r="Y2758" s="8">
        <f t="shared" si="481"/>
        <v>0</v>
      </c>
      <c r="Z2758" s="18">
        <f t="shared" si="482"/>
        <v>20448</v>
      </c>
      <c r="AA2758" s="14">
        <f t="shared" si="483"/>
        <v>20448</v>
      </c>
    </row>
    <row r="2759" spans="1:27">
      <c r="A2759" s="4" t="str">
        <f>'Master Sheet'!A2759</f>
        <v>CFQ7TTC0MZJF</v>
      </c>
      <c r="B2759" s="4" t="str">
        <f>'Master Sheet'!B2759</f>
        <v>000P</v>
      </c>
      <c r="C2759" s="7" t="str">
        <f>'Master Sheet'!C2759</f>
        <v>Microsoft Teams Enterprise - 3 year</v>
      </c>
      <c r="D2759" s="4" t="str">
        <f>'Master Sheet'!D2759</f>
        <v>P3Y</v>
      </c>
      <c r="E2759" s="4" t="str">
        <f>'Master Sheet'!E2759</f>
        <v>Triennial</v>
      </c>
      <c r="F2759" s="14">
        <f>'Master Sheet'!F2759</f>
        <v>25560</v>
      </c>
      <c r="G2759" s="14">
        <f>'Master Sheet'!G2759</f>
        <v>20448</v>
      </c>
      <c r="H2759" s="12">
        <f>'Master Sheet'!K2759</f>
        <v>0</v>
      </c>
      <c r="I2759" s="14">
        <f t="shared" si="473"/>
        <v>20448</v>
      </c>
      <c r="J2759" s="12">
        <f>'Master Sheet'!L2759</f>
        <v>0</v>
      </c>
      <c r="K2759" s="12">
        <f>'Master Sheet'!M2759</f>
        <v>0</v>
      </c>
      <c r="L2759" s="12">
        <f>'Master Sheet'!N2759</f>
        <v>0</v>
      </c>
      <c r="M2759" s="12">
        <f>'Master Sheet'!O2759</f>
        <v>0</v>
      </c>
      <c r="N2759" s="14">
        <f t="shared" si="474"/>
        <v>20448</v>
      </c>
      <c r="O2759" s="14">
        <f t="shared" si="475"/>
        <v>20448</v>
      </c>
      <c r="P2759" s="17">
        <f>'Master Sheet'!P2759</f>
        <v>0</v>
      </c>
      <c r="Q2759" s="17">
        <f>'Master Sheet'!Q2759</f>
        <v>0</v>
      </c>
      <c r="R2759" s="17">
        <f>'Master Sheet'!R2759</f>
        <v>0</v>
      </c>
      <c r="S2759" s="17">
        <f>'Master Sheet'!S2759</f>
        <v>0</v>
      </c>
      <c r="T2759" s="14">
        <f t="shared" si="476"/>
        <v>20448</v>
      </c>
      <c r="U2759" s="14">
        <f t="shared" si="477"/>
        <v>20448</v>
      </c>
      <c r="V2759" s="12">
        <f t="shared" si="478"/>
        <v>0</v>
      </c>
      <c r="W2759" s="14">
        <f t="shared" si="479"/>
        <v>20448</v>
      </c>
      <c r="X2759" s="14">
        <f t="shared" si="480"/>
        <v>20448</v>
      </c>
      <c r="Y2759" s="8">
        <f t="shared" si="481"/>
        <v>0</v>
      </c>
      <c r="Z2759" s="18">
        <f t="shared" si="482"/>
        <v>20448</v>
      </c>
      <c r="AA2759" s="14">
        <f t="shared" si="483"/>
        <v>20448</v>
      </c>
    </row>
    <row r="2760" spans="1:27">
      <c r="A2760" s="4" t="str">
        <f>'Master Sheet'!A2760</f>
        <v>CFQ7TTC0MZJF</v>
      </c>
      <c r="B2760" s="4" t="str">
        <f>'Master Sheet'!B2760</f>
        <v>000B</v>
      </c>
      <c r="C2760" s="7" t="str">
        <f>'Master Sheet'!C2760</f>
        <v>Microsoft Teams Enterprise</v>
      </c>
      <c r="D2760" s="4" t="str">
        <f>'Master Sheet'!D2760</f>
        <v>P1M</v>
      </c>
      <c r="E2760" s="4" t="str">
        <f>'Master Sheet'!E2760</f>
        <v>None</v>
      </c>
      <c r="F2760" s="14">
        <f>'Master Sheet'!F2760</f>
        <v>0</v>
      </c>
      <c r="G2760" s="14">
        <f>'Master Sheet'!G2760</f>
        <v>0</v>
      </c>
      <c r="H2760" s="12">
        <f>'Master Sheet'!K2760</f>
        <v>0</v>
      </c>
      <c r="I2760" s="14">
        <f t="shared" si="473"/>
        <v>0</v>
      </c>
      <c r="J2760" s="12">
        <f>'Master Sheet'!L2760</f>
        <v>0</v>
      </c>
      <c r="K2760" s="12">
        <f>'Master Sheet'!M2760</f>
        <v>0</v>
      </c>
      <c r="L2760" s="12">
        <f>'Master Sheet'!N2760</f>
        <v>0</v>
      </c>
      <c r="M2760" s="12">
        <f>'Master Sheet'!O2760</f>
        <v>0</v>
      </c>
      <c r="N2760" s="14">
        <f t="shared" si="474"/>
        <v>0</v>
      </c>
      <c r="O2760" s="14">
        <f t="shared" si="475"/>
        <v>0</v>
      </c>
      <c r="P2760" s="17">
        <f>'Master Sheet'!P2760</f>
        <v>0</v>
      </c>
      <c r="Q2760" s="17">
        <f>'Master Sheet'!Q2760</f>
        <v>0</v>
      </c>
      <c r="R2760" s="17">
        <f>'Master Sheet'!R2760</f>
        <v>0</v>
      </c>
      <c r="S2760" s="17">
        <f>'Master Sheet'!S2760</f>
        <v>0</v>
      </c>
      <c r="T2760" s="14">
        <f t="shared" si="476"/>
        <v>0</v>
      </c>
      <c r="U2760" s="14">
        <f t="shared" si="477"/>
        <v>0</v>
      </c>
      <c r="V2760" s="12">
        <f t="shared" si="478"/>
        <v>0</v>
      </c>
      <c r="W2760" s="14">
        <f t="shared" si="479"/>
        <v>0</v>
      </c>
      <c r="X2760" s="14">
        <f t="shared" si="480"/>
        <v>0</v>
      </c>
      <c r="Y2760" s="8">
        <f t="shared" si="481"/>
        <v>0</v>
      </c>
      <c r="Z2760" s="18">
        <f t="shared" si="482"/>
        <v>0</v>
      </c>
      <c r="AA2760" s="14">
        <f t="shared" si="483"/>
        <v>0</v>
      </c>
    </row>
    <row r="2761" spans="1:27">
      <c r="A2761" s="4" t="str">
        <f>'Master Sheet'!A2761</f>
        <v>CFQ7TTC0MZJF</v>
      </c>
      <c r="B2761" s="4" t="str">
        <f>'Master Sheet'!B2761</f>
        <v>000J</v>
      </c>
      <c r="C2761" s="7" t="str">
        <f>'Master Sheet'!C2761</f>
        <v>Microsoft Teams Enterprise – Unattended License</v>
      </c>
      <c r="D2761" s="4" t="str">
        <f>'Master Sheet'!D2761</f>
        <v>P1Y</v>
      </c>
      <c r="E2761" s="4" t="str">
        <f>'Master Sheet'!E2761</f>
        <v>Monthly</v>
      </c>
      <c r="F2761" s="14">
        <f>'Master Sheet'!F2761</f>
        <v>8946</v>
      </c>
      <c r="G2761" s="14">
        <f>'Master Sheet'!G2761</f>
        <v>7156.8</v>
      </c>
      <c r="H2761" s="12">
        <f>'Master Sheet'!K2761</f>
        <v>0</v>
      </c>
      <c r="I2761" s="14">
        <f t="shared" si="473"/>
        <v>7156.8</v>
      </c>
      <c r="J2761" s="12">
        <f>'Master Sheet'!L2761</f>
        <v>0</v>
      </c>
      <c r="K2761" s="12">
        <f>'Master Sheet'!M2761</f>
        <v>0</v>
      </c>
      <c r="L2761" s="12">
        <f>'Master Sheet'!N2761</f>
        <v>0</v>
      </c>
      <c r="M2761" s="12">
        <f>'Master Sheet'!O2761</f>
        <v>0</v>
      </c>
      <c r="N2761" s="14">
        <f t="shared" si="474"/>
        <v>7156.8</v>
      </c>
      <c r="O2761" s="14">
        <f t="shared" si="475"/>
        <v>7156.8</v>
      </c>
      <c r="P2761" s="17">
        <f>'Master Sheet'!P2761</f>
        <v>0</v>
      </c>
      <c r="Q2761" s="17">
        <f>'Master Sheet'!Q2761</f>
        <v>0</v>
      </c>
      <c r="R2761" s="17">
        <f>'Master Sheet'!R2761</f>
        <v>0</v>
      </c>
      <c r="S2761" s="17">
        <f>'Master Sheet'!S2761</f>
        <v>0</v>
      </c>
      <c r="T2761" s="14">
        <f t="shared" si="476"/>
        <v>7156.8</v>
      </c>
      <c r="U2761" s="14">
        <f t="shared" si="477"/>
        <v>7156.8</v>
      </c>
      <c r="V2761" s="12">
        <f t="shared" si="478"/>
        <v>0</v>
      </c>
      <c r="W2761" s="14">
        <f t="shared" si="479"/>
        <v>7156.8</v>
      </c>
      <c r="X2761" s="14">
        <f t="shared" si="480"/>
        <v>7156.8</v>
      </c>
      <c r="Y2761" s="8">
        <f t="shared" si="481"/>
        <v>0</v>
      </c>
      <c r="Z2761" s="18">
        <f t="shared" si="482"/>
        <v>7156.8</v>
      </c>
      <c r="AA2761" s="14">
        <f t="shared" si="483"/>
        <v>7156.8</v>
      </c>
    </row>
    <row r="2762" spans="1:27">
      <c r="A2762" s="4" t="str">
        <f>'Master Sheet'!A2762</f>
        <v>CFQ7TTC0MZJF</v>
      </c>
      <c r="B2762" s="4" t="str">
        <f>'Master Sheet'!B2762</f>
        <v>000M</v>
      </c>
      <c r="C2762" s="7" t="str">
        <f>'Master Sheet'!C2762</f>
        <v>Microsoft Teams Enterprise – Unattended License - 3 year</v>
      </c>
      <c r="D2762" s="4" t="str">
        <f>'Master Sheet'!D2762</f>
        <v>P3Y</v>
      </c>
      <c r="E2762" s="4" t="str">
        <f>'Master Sheet'!E2762</f>
        <v>Triennial</v>
      </c>
      <c r="F2762" s="14">
        <f>'Master Sheet'!F2762</f>
        <v>25560</v>
      </c>
      <c r="G2762" s="14">
        <f>'Master Sheet'!G2762</f>
        <v>20448</v>
      </c>
      <c r="H2762" s="12">
        <f>'Master Sheet'!K2762</f>
        <v>0</v>
      </c>
      <c r="I2762" s="14">
        <f t="shared" si="473"/>
        <v>20448</v>
      </c>
      <c r="J2762" s="12">
        <f>'Master Sheet'!L2762</f>
        <v>0</v>
      </c>
      <c r="K2762" s="12">
        <f>'Master Sheet'!M2762</f>
        <v>0</v>
      </c>
      <c r="L2762" s="12">
        <f>'Master Sheet'!N2762</f>
        <v>0</v>
      </c>
      <c r="M2762" s="12">
        <f>'Master Sheet'!O2762</f>
        <v>0</v>
      </c>
      <c r="N2762" s="14">
        <f t="shared" si="474"/>
        <v>20448</v>
      </c>
      <c r="O2762" s="14">
        <f t="shared" si="475"/>
        <v>20448</v>
      </c>
      <c r="P2762" s="17">
        <f>'Master Sheet'!P2762</f>
        <v>0</v>
      </c>
      <c r="Q2762" s="17">
        <f>'Master Sheet'!Q2762</f>
        <v>0</v>
      </c>
      <c r="R2762" s="17">
        <f>'Master Sheet'!R2762</f>
        <v>0</v>
      </c>
      <c r="S2762" s="17">
        <f>'Master Sheet'!S2762</f>
        <v>0</v>
      </c>
      <c r="T2762" s="14">
        <f t="shared" si="476"/>
        <v>20448</v>
      </c>
      <c r="U2762" s="14">
        <f t="shared" si="477"/>
        <v>20448</v>
      </c>
      <c r="V2762" s="12">
        <f t="shared" si="478"/>
        <v>0</v>
      </c>
      <c r="W2762" s="14">
        <f t="shared" si="479"/>
        <v>20448</v>
      </c>
      <c r="X2762" s="14">
        <f t="shared" si="480"/>
        <v>20448</v>
      </c>
      <c r="Y2762" s="8">
        <f t="shared" si="481"/>
        <v>0</v>
      </c>
      <c r="Z2762" s="18">
        <f t="shared" si="482"/>
        <v>20448</v>
      </c>
      <c r="AA2762" s="14">
        <f t="shared" si="483"/>
        <v>20448</v>
      </c>
    </row>
    <row r="2763" spans="1:27">
      <c r="A2763" s="4" t="str">
        <f>'Master Sheet'!A2763</f>
        <v>CFQ7TTC0JN4R</v>
      </c>
      <c r="B2763" s="4">
        <f>'Master Sheet'!B2763</f>
        <v>2</v>
      </c>
      <c r="C2763" s="7" t="str">
        <f>'Master Sheet'!C2763</f>
        <v>Microsoft Teams Essentials</v>
      </c>
      <c r="D2763" s="4" t="str">
        <f>'Master Sheet'!D2763</f>
        <v>P1Y</v>
      </c>
      <c r="E2763" s="4" t="str">
        <f>'Master Sheet'!E2763</f>
        <v>Monthly</v>
      </c>
      <c r="F2763" s="14">
        <f>'Master Sheet'!F2763</f>
        <v>1449</v>
      </c>
      <c r="G2763" s="14">
        <f>'Master Sheet'!G2763</f>
        <v>1159.2</v>
      </c>
      <c r="H2763" s="12">
        <f>'Master Sheet'!K2763</f>
        <v>0</v>
      </c>
      <c r="I2763" s="14">
        <f t="shared" si="473"/>
        <v>1159.2</v>
      </c>
      <c r="J2763" s="12">
        <f>'Master Sheet'!L2763</f>
        <v>0</v>
      </c>
      <c r="K2763" s="12">
        <f>'Master Sheet'!M2763</f>
        <v>0</v>
      </c>
      <c r="L2763" s="12">
        <f>'Master Sheet'!N2763</f>
        <v>0</v>
      </c>
      <c r="M2763" s="12">
        <f>'Master Sheet'!O2763</f>
        <v>0</v>
      </c>
      <c r="N2763" s="14">
        <f t="shared" si="474"/>
        <v>1159.2</v>
      </c>
      <c r="O2763" s="14">
        <f t="shared" si="475"/>
        <v>1159.2</v>
      </c>
      <c r="P2763" s="17">
        <f>'Master Sheet'!P2763</f>
        <v>0</v>
      </c>
      <c r="Q2763" s="17">
        <f>'Master Sheet'!Q2763</f>
        <v>0</v>
      </c>
      <c r="R2763" s="17">
        <f>'Master Sheet'!R2763</f>
        <v>0</v>
      </c>
      <c r="S2763" s="17">
        <f>'Master Sheet'!S2763</f>
        <v>0</v>
      </c>
      <c r="T2763" s="14">
        <f t="shared" si="476"/>
        <v>1159.2</v>
      </c>
      <c r="U2763" s="14">
        <f t="shared" si="477"/>
        <v>1159.2</v>
      </c>
      <c r="V2763" s="12">
        <f t="shared" si="478"/>
        <v>0</v>
      </c>
      <c r="W2763" s="14">
        <f t="shared" si="479"/>
        <v>1159.2</v>
      </c>
      <c r="X2763" s="14">
        <f t="shared" si="480"/>
        <v>1159.2</v>
      </c>
      <c r="Y2763" s="8">
        <f t="shared" si="481"/>
        <v>0</v>
      </c>
      <c r="Z2763" s="18">
        <f t="shared" si="482"/>
        <v>1159.2</v>
      </c>
      <c r="AA2763" s="14">
        <f t="shared" si="483"/>
        <v>1159.2</v>
      </c>
    </row>
    <row r="2764" spans="1:27">
      <c r="A2764" s="4" t="str">
        <f>'Master Sheet'!A2764</f>
        <v>CFQ7TTC0JN4R</v>
      </c>
      <c r="B2764" s="4">
        <f>'Master Sheet'!B2764</f>
        <v>2</v>
      </c>
      <c r="C2764" s="7" t="str">
        <f>'Master Sheet'!C2764</f>
        <v>Microsoft Teams Essentials</v>
      </c>
      <c r="D2764" s="4" t="str">
        <f>'Master Sheet'!D2764</f>
        <v>P1M</v>
      </c>
      <c r="E2764" s="4" t="str">
        <f>'Master Sheet'!E2764</f>
        <v>Monthly</v>
      </c>
      <c r="F2764" s="14">
        <f>'Master Sheet'!F2764</f>
        <v>138</v>
      </c>
      <c r="G2764" s="14">
        <f>'Master Sheet'!G2764</f>
        <v>110.4</v>
      </c>
      <c r="H2764" s="12">
        <f>'Master Sheet'!K2764</f>
        <v>0</v>
      </c>
      <c r="I2764" s="14">
        <f t="shared" si="473"/>
        <v>110.4</v>
      </c>
      <c r="J2764" s="12">
        <f>'Master Sheet'!L2764</f>
        <v>0</v>
      </c>
      <c r="K2764" s="12">
        <f>'Master Sheet'!M2764</f>
        <v>0</v>
      </c>
      <c r="L2764" s="12">
        <f>'Master Sheet'!N2764</f>
        <v>0</v>
      </c>
      <c r="M2764" s="12">
        <f>'Master Sheet'!O2764</f>
        <v>0</v>
      </c>
      <c r="N2764" s="14">
        <f t="shared" si="474"/>
        <v>110.4</v>
      </c>
      <c r="O2764" s="14">
        <f t="shared" si="475"/>
        <v>110.4</v>
      </c>
      <c r="P2764" s="17">
        <f>'Master Sheet'!P2764</f>
        <v>0</v>
      </c>
      <c r="Q2764" s="17">
        <f>'Master Sheet'!Q2764</f>
        <v>0</v>
      </c>
      <c r="R2764" s="17">
        <f>'Master Sheet'!R2764</f>
        <v>0</v>
      </c>
      <c r="S2764" s="17">
        <f>'Master Sheet'!S2764</f>
        <v>0</v>
      </c>
      <c r="T2764" s="14">
        <f t="shared" si="476"/>
        <v>110.4</v>
      </c>
      <c r="U2764" s="14">
        <f t="shared" si="477"/>
        <v>110.4</v>
      </c>
      <c r="V2764" s="12">
        <f t="shared" si="478"/>
        <v>0</v>
      </c>
      <c r="W2764" s="14">
        <f t="shared" si="479"/>
        <v>110.4</v>
      </c>
      <c r="X2764" s="14">
        <f t="shared" si="480"/>
        <v>110.4</v>
      </c>
      <c r="Y2764" s="8">
        <f t="shared" si="481"/>
        <v>0</v>
      </c>
      <c r="Z2764" s="18">
        <f t="shared" si="482"/>
        <v>110.4</v>
      </c>
      <c r="AA2764" s="14">
        <f t="shared" si="483"/>
        <v>110.4</v>
      </c>
    </row>
    <row r="2765" spans="1:27">
      <c r="A2765" s="4" t="str">
        <f>'Master Sheet'!A2765</f>
        <v>CFQ7TTC0JN4R</v>
      </c>
      <c r="B2765" s="4">
        <f>'Master Sheet'!B2765</f>
        <v>2</v>
      </c>
      <c r="C2765" s="7" t="str">
        <f>'Master Sheet'!C2765</f>
        <v>Microsoft Teams Essentials</v>
      </c>
      <c r="D2765" s="4" t="str">
        <f>'Master Sheet'!D2765</f>
        <v>P1Y</v>
      </c>
      <c r="E2765" s="4" t="str">
        <f>'Master Sheet'!E2765</f>
        <v>Annual</v>
      </c>
      <c r="F2765" s="14">
        <f>'Master Sheet'!F2765</f>
        <v>1380</v>
      </c>
      <c r="G2765" s="14">
        <f>'Master Sheet'!G2765</f>
        <v>1104</v>
      </c>
      <c r="H2765" s="12">
        <f>'Master Sheet'!K2765</f>
        <v>0</v>
      </c>
      <c r="I2765" s="14">
        <f t="shared" si="473"/>
        <v>1104</v>
      </c>
      <c r="J2765" s="12">
        <f>'Master Sheet'!L2765</f>
        <v>0</v>
      </c>
      <c r="K2765" s="12">
        <f>'Master Sheet'!M2765</f>
        <v>0</v>
      </c>
      <c r="L2765" s="12">
        <f>'Master Sheet'!N2765</f>
        <v>0</v>
      </c>
      <c r="M2765" s="12">
        <f>'Master Sheet'!O2765</f>
        <v>0</v>
      </c>
      <c r="N2765" s="14">
        <f t="shared" si="474"/>
        <v>1104</v>
      </c>
      <c r="O2765" s="14">
        <f t="shared" si="475"/>
        <v>1104</v>
      </c>
      <c r="P2765" s="17">
        <f>'Master Sheet'!P2765</f>
        <v>0</v>
      </c>
      <c r="Q2765" s="17">
        <f>'Master Sheet'!Q2765</f>
        <v>0</v>
      </c>
      <c r="R2765" s="17">
        <f>'Master Sheet'!R2765</f>
        <v>0</v>
      </c>
      <c r="S2765" s="17">
        <f>'Master Sheet'!S2765</f>
        <v>0</v>
      </c>
      <c r="T2765" s="14">
        <f t="shared" si="476"/>
        <v>1104</v>
      </c>
      <c r="U2765" s="14">
        <f t="shared" si="477"/>
        <v>1104</v>
      </c>
      <c r="V2765" s="12">
        <f t="shared" si="478"/>
        <v>0</v>
      </c>
      <c r="W2765" s="14">
        <f t="shared" si="479"/>
        <v>1104</v>
      </c>
      <c r="X2765" s="14">
        <f t="shared" si="480"/>
        <v>1104</v>
      </c>
      <c r="Y2765" s="8">
        <f t="shared" si="481"/>
        <v>0</v>
      </c>
      <c r="Z2765" s="18">
        <f t="shared" si="482"/>
        <v>1104</v>
      </c>
      <c r="AA2765" s="14">
        <f t="shared" si="483"/>
        <v>1104</v>
      </c>
    </row>
    <row r="2766" spans="1:27">
      <c r="A2766" s="4" t="str">
        <f>'Master Sheet'!A2766</f>
        <v>CFQ7TTC0JN4R</v>
      </c>
      <c r="B2766" s="4">
        <f>'Master Sheet'!B2766</f>
        <v>1</v>
      </c>
      <c r="C2766" s="7" t="str">
        <f>'Master Sheet'!C2766</f>
        <v>Microsoft Teams Essentials</v>
      </c>
      <c r="D2766" s="4" t="str">
        <f>'Master Sheet'!D2766</f>
        <v>P1M</v>
      </c>
      <c r="E2766" s="4" t="str">
        <f>'Master Sheet'!E2766</f>
        <v>None</v>
      </c>
      <c r="F2766" s="14">
        <f>'Master Sheet'!F2766</f>
        <v>0</v>
      </c>
      <c r="G2766" s="14">
        <f>'Master Sheet'!G2766</f>
        <v>0</v>
      </c>
      <c r="H2766" s="12">
        <f>'Master Sheet'!K2766</f>
        <v>0</v>
      </c>
      <c r="I2766" s="14">
        <f t="shared" si="473"/>
        <v>0</v>
      </c>
      <c r="J2766" s="12">
        <f>'Master Sheet'!L2766</f>
        <v>0</v>
      </c>
      <c r="K2766" s="12">
        <f>'Master Sheet'!M2766</f>
        <v>0</v>
      </c>
      <c r="L2766" s="12">
        <f>'Master Sheet'!N2766</f>
        <v>0</v>
      </c>
      <c r="M2766" s="12">
        <f>'Master Sheet'!O2766</f>
        <v>0</v>
      </c>
      <c r="N2766" s="14">
        <f t="shared" si="474"/>
        <v>0</v>
      </c>
      <c r="O2766" s="14">
        <f t="shared" si="475"/>
        <v>0</v>
      </c>
      <c r="P2766" s="17">
        <f>'Master Sheet'!P2766</f>
        <v>0</v>
      </c>
      <c r="Q2766" s="17">
        <f>'Master Sheet'!Q2766</f>
        <v>0</v>
      </c>
      <c r="R2766" s="17">
        <f>'Master Sheet'!R2766</f>
        <v>0</v>
      </c>
      <c r="S2766" s="17">
        <f>'Master Sheet'!S2766</f>
        <v>0</v>
      </c>
      <c r="T2766" s="14">
        <f t="shared" si="476"/>
        <v>0</v>
      </c>
      <c r="U2766" s="14">
        <f t="shared" si="477"/>
        <v>0</v>
      </c>
      <c r="V2766" s="12">
        <f t="shared" si="478"/>
        <v>0</v>
      </c>
      <c r="W2766" s="14">
        <f t="shared" si="479"/>
        <v>0</v>
      </c>
      <c r="X2766" s="14">
        <f t="shared" si="480"/>
        <v>0</v>
      </c>
      <c r="Y2766" s="8">
        <f t="shared" si="481"/>
        <v>0</v>
      </c>
      <c r="Z2766" s="18">
        <f t="shared" si="482"/>
        <v>0</v>
      </c>
      <c r="AA2766" s="14">
        <f t="shared" si="483"/>
        <v>0</v>
      </c>
    </row>
    <row r="2767" spans="1:27">
      <c r="A2767" s="4" t="str">
        <f>'Master Sheet'!A2767</f>
        <v>CFQ7TTC0MJ3G</v>
      </c>
      <c r="B2767" s="4">
        <f>'Master Sheet'!B2767</f>
        <v>1</v>
      </c>
      <c r="C2767" s="7" t="str">
        <f>'Master Sheet'!C2767</f>
        <v>Teams Essentials and Teams Phone with domestic calling</v>
      </c>
      <c r="D2767" s="4" t="str">
        <f>'Master Sheet'!D2767</f>
        <v>P1M</v>
      </c>
      <c r="E2767" s="4" t="str">
        <f>'Master Sheet'!E2767</f>
        <v>Monthly</v>
      </c>
      <c r="F2767" s="14">
        <f>'Master Sheet'!F2767</f>
        <v>1998</v>
      </c>
      <c r="G2767" s="14">
        <f>'Master Sheet'!G2767</f>
        <v>1598.4</v>
      </c>
      <c r="H2767" s="12">
        <f>'Master Sheet'!K2767</f>
        <v>0</v>
      </c>
      <c r="I2767" s="14">
        <f t="shared" si="473"/>
        <v>1598.4</v>
      </c>
      <c r="J2767" s="12">
        <f>'Master Sheet'!L2767</f>
        <v>0</v>
      </c>
      <c r="K2767" s="12">
        <f>'Master Sheet'!M2767</f>
        <v>0</v>
      </c>
      <c r="L2767" s="12">
        <f>'Master Sheet'!N2767</f>
        <v>0</v>
      </c>
      <c r="M2767" s="12">
        <f>'Master Sheet'!O2767</f>
        <v>0</v>
      </c>
      <c r="N2767" s="14">
        <f t="shared" si="474"/>
        <v>1598.4</v>
      </c>
      <c r="O2767" s="14">
        <f t="shared" si="475"/>
        <v>1598.4</v>
      </c>
      <c r="P2767" s="17">
        <f>'Master Sheet'!P2767</f>
        <v>0</v>
      </c>
      <c r="Q2767" s="17">
        <f>'Master Sheet'!Q2767</f>
        <v>0</v>
      </c>
      <c r="R2767" s="17">
        <f>'Master Sheet'!R2767</f>
        <v>0</v>
      </c>
      <c r="S2767" s="17">
        <f>'Master Sheet'!S2767</f>
        <v>0</v>
      </c>
      <c r="T2767" s="14">
        <f t="shared" si="476"/>
        <v>1598.4</v>
      </c>
      <c r="U2767" s="14">
        <f t="shared" si="477"/>
        <v>1598.4</v>
      </c>
      <c r="V2767" s="12">
        <f t="shared" si="478"/>
        <v>0</v>
      </c>
      <c r="W2767" s="14">
        <f t="shared" si="479"/>
        <v>1598.4</v>
      </c>
      <c r="X2767" s="14">
        <f t="shared" si="480"/>
        <v>1598.4</v>
      </c>
      <c r="Y2767" s="8">
        <f t="shared" si="481"/>
        <v>0</v>
      </c>
      <c r="Z2767" s="18">
        <f t="shared" si="482"/>
        <v>1598.4</v>
      </c>
      <c r="AA2767" s="14">
        <f t="shared" si="483"/>
        <v>1598.4</v>
      </c>
    </row>
    <row r="2768" spans="1:27">
      <c r="A2768" s="4" t="str">
        <f>'Master Sheet'!A2768</f>
        <v>CFQ7TTC0MJ3G</v>
      </c>
      <c r="B2768" s="4">
        <f>'Master Sheet'!B2768</f>
        <v>1</v>
      </c>
      <c r="C2768" s="7" t="str">
        <f>'Master Sheet'!C2768</f>
        <v>Teams Essentials and Teams Phone with domestic calling</v>
      </c>
      <c r="D2768" s="4" t="str">
        <f>'Master Sheet'!D2768</f>
        <v>P1Y</v>
      </c>
      <c r="E2768" s="4" t="str">
        <f>'Master Sheet'!E2768</f>
        <v>Monthly</v>
      </c>
      <c r="F2768" s="14">
        <f>'Master Sheet'!F2768</f>
        <v>20979</v>
      </c>
      <c r="G2768" s="14">
        <f>'Master Sheet'!G2768</f>
        <v>16783.2</v>
      </c>
      <c r="H2768" s="12">
        <f>'Master Sheet'!K2768</f>
        <v>0</v>
      </c>
      <c r="I2768" s="14">
        <f t="shared" si="473"/>
        <v>16783.2</v>
      </c>
      <c r="J2768" s="12">
        <f>'Master Sheet'!L2768</f>
        <v>0</v>
      </c>
      <c r="K2768" s="12">
        <f>'Master Sheet'!M2768</f>
        <v>0</v>
      </c>
      <c r="L2768" s="12">
        <f>'Master Sheet'!N2768</f>
        <v>0</v>
      </c>
      <c r="M2768" s="12">
        <f>'Master Sheet'!O2768</f>
        <v>0</v>
      </c>
      <c r="N2768" s="14">
        <f t="shared" si="474"/>
        <v>16783.2</v>
      </c>
      <c r="O2768" s="14">
        <f t="shared" si="475"/>
        <v>16783.2</v>
      </c>
      <c r="P2768" s="17">
        <f>'Master Sheet'!P2768</f>
        <v>0</v>
      </c>
      <c r="Q2768" s="17">
        <f>'Master Sheet'!Q2768</f>
        <v>0</v>
      </c>
      <c r="R2768" s="17">
        <f>'Master Sheet'!R2768</f>
        <v>0</v>
      </c>
      <c r="S2768" s="17">
        <f>'Master Sheet'!S2768</f>
        <v>0</v>
      </c>
      <c r="T2768" s="14">
        <f t="shared" si="476"/>
        <v>16783.2</v>
      </c>
      <c r="U2768" s="14">
        <f t="shared" si="477"/>
        <v>16783.2</v>
      </c>
      <c r="V2768" s="12">
        <f t="shared" si="478"/>
        <v>0</v>
      </c>
      <c r="W2768" s="14">
        <f t="shared" si="479"/>
        <v>16783.2</v>
      </c>
      <c r="X2768" s="14">
        <f t="shared" si="480"/>
        <v>16783.2</v>
      </c>
      <c r="Y2768" s="8">
        <f t="shared" si="481"/>
        <v>0</v>
      </c>
      <c r="Z2768" s="18">
        <f t="shared" si="482"/>
        <v>16783.2</v>
      </c>
      <c r="AA2768" s="14">
        <f t="shared" si="483"/>
        <v>16783.2</v>
      </c>
    </row>
    <row r="2769" spans="1:27">
      <c r="A2769" s="4" t="str">
        <f>'Master Sheet'!A2769</f>
        <v>CFQ7TTC0MJ3G</v>
      </c>
      <c r="B2769" s="4">
        <f>'Master Sheet'!B2769</f>
        <v>1</v>
      </c>
      <c r="C2769" s="7" t="str">
        <f>'Master Sheet'!C2769</f>
        <v>Teams Essentials and Teams Phone with domestic calling</v>
      </c>
      <c r="D2769" s="4" t="str">
        <f>'Master Sheet'!D2769</f>
        <v>P1Y</v>
      </c>
      <c r="E2769" s="4" t="str">
        <f>'Master Sheet'!E2769</f>
        <v>Annual</v>
      </c>
      <c r="F2769" s="14">
        <f>'Master Sheet'!F2769</f>
        <v>19980</v>
      </c>
      <c r="G2769" s="14">
        <f>'Master Sheet'!G2769</f>
        <v>15984</v>
      </c>
      <c r="H2769" s="12">
        <f>'Master Sheet'!K2769</f>
        <v>0</v>
      </c>
      <c r="I2769" s="14">
        <f t="shared" si="473"/>
        <v>15984</v>
      </c>
      <c r="J2769" s="12">
        <f>'Master Sheet'!L2769</f>
        <v>0</v>
      </c>
      <c r="K2769" s="12">
        <f>'Master Sheet'!M2769</f>
        <v>0</v>
      </c>
      <c r="L2769" s="12">
        <f>'Master Sheet'!N2769</f>
        <v>0</v>
      </c>
      <c r="M2769" s="12">
        <f>'Master Sheet'!O2769</f>
        <v>0</v>
      </c>
      <c r="N2769" s="14">
        <f t="shared" si="474"/>
        <v>15984</v>
      </c>
      <c r="O2769" s="14">
        <f t="shared" si="475"/>
        <v>15984</v>
      </c>
      <c r="P2769" s="17">
        <f>'Master Sheet'!P2769</f>
        <v>0</v>
      </c>
      <c r="Q2769" s="17">
        <f>'Master Sheet'!Q2769</f>
        <v>0</v>
      </c>
      <c r="R2769" s="17">
        <f>'Master Sheet'!R2769</f>
        <v>0</v>
      </c>
      <c r="S2769" s="17">
        <f>'Master Sheet'!S2769</f>
        <v>0</v>
      </c>
      <c r="T2769" s="14">
        <f t="shared" si="476"/>
        <v>15984</v>
      </c>
      <c r="U2769" s="14">
        <f t="shared" si="477"/>
        <v>15984</v>
      </c>
      <c r="V2769" s="12">
        <f t="shared" si="478"/>
        <v>0</v>
      </c>
      <c r="W2769" s="14">
        <f t="shared" si="479"/>
        <v>15984</v>
      </c>
      <c r="X2769" s="14">
        <f t="shared" si="480"/>
        <v>15984</v>
      </c>
      <c r="Y2769" s="8">
        <f t="shared" si="481"/>
        <v>0</v>
      </c>
      <c r="Z2769" s="18">
        <f t="shared" si="482"/>
        <v>15984</v>
      </c>
      <c r="AA2769" s="14">
        <f t="shared" si="483"/>
        <v>15984</v>
      </c>
    </row>
    <row r="2770" spans="1:27" ht="30">
      <c r="A2770" s="4" t="str">
        <f>'Master Sheet'!A2770</f>
        <v>CFQ7TTC0MJ2C</v>
      </c>
      <c r="B2770" s="4">
        <f>'Master Sheet'!B2770</f>
        <v>1</v>
      </c>
      <c r="C2770" s="7" t="str">
        <f>'Master Sheet'!C2770</f>
        <v>Teams Essentials and Teams Phone with pay-as-you-go calling (country zone 2)</v>
      </c>
      <c r="D2770" s="4" t="str">
        <f>'Master Sheet'!D2770</f>
        <v>P1Y</v>
      </c>
      <c r="E2770" s="4" t="str">
        <f>'Master Sheet'!E2770</f>
        <v>Monthly</v>
      </c>
      <c r="F2770" s="14">
        <f>'Master Sheet'!F2770</f>
        <v>15750</v>
      </c>
      <c r="G2770" s="14">
        <f>'Master Sheet'!G2770</f>
        <v>12600</v>
      </c>
      <c r="H2770" s="12">
        <f>'Master Sheet'!K2770</f>
        <v>0</v>
      </c>
      <c r="I2770" s="14">
        <f t="shared" si="473"/>
        <v>12600</v>
      </c>
      <c r="J2770" s="12">
        <f>'Master Sheet'!L2770</f>
        <v>0</v>
      </c>
      <c r="K2770" s="12">
        <f>'Master Sheet'!M2770</f>
        <v>0</v>
      </c>
      <c r="L2770" s="12">
        <f>'Master Sheet'!N2770</f>
        <v>0</v>
      </c>
      <c r="M2770" s="12">
        <f>'Master Sheet'!O2770</f>
        <v>0</v>
      </c>
      <c r="N2770" s="14">
        <f t="shared" si="474"/>
        <v>12600</v>
      </c>
      <c r="O2770" s="14">
        <f t="shared" si="475"/>
        <v>12600</v>
      </c>
      <c r="P2770" s="17">
        <f>'Master Sheet'!P2770</f>
        <v>0</v>
      </c>
      <c r="Q2770" s="17">
        <f>'Master Sheet'!Q2770</f>
        <v>0</v>
      </c>
      <c r="R2770" s="17">
        <f>'Master Sheet'!R2770</f>
        <v>0</v>
      </c>
      <c r="S2770" s="17">
        <f>'Master Sheet'!S2770</f>
        <v>0</v>
      </c>
      <c r="T2770" s="14">
        <f t="shared" si="476"/>
        <v>12600</v>
      </c>
      <c r="U2770" s="14">
        <f t="shared" si="477"/>
        <v>12600</v>
      </c>
      <c r="V2770" s="12">
        <f t="shared" si="478"/>
        <v>0</v>
      </c>
      <c r="W2770" s="14">
        <f t="shared" si="479"/>
        <v>12600</v>
      </c>
      <c r="X2770" s="14">
        <f t="shared" si="480"/>
        <v>12600</v>
      </c>
      <c r="Y2770" s="8">
        <f t="shared" si="481"/>
        <v>0</v>
      </c>
      <c r="Z2770" s="18">
        <f t="shared" si="482"/>
        <v>12600</v>
      </c>
      <c r="AA2770" s="14">
        <f t="shared" si="483"/>
        <v>12600</v>
      </c>
    </row>
    <row r="2771" spans="1:27" ht="30">
      <c r="A2771" s="4" t="str">
        <f>'Master Sheet'!A2771</f>
        <v>CFQ7TTC0MJ2C</v>
      </c>
      <c r="B2771" s="4">
        <f>'Master Sheet'!B2771</f>
        <v>1</v>
      </c>
      <c r="C2771" s="7" t="str">
        <f>'Master Sheet'!C2771</f>
        <v>Teams Essentials and Teams Phone with pay-as-you-go calling (country zone 2)</v>
      </c>
      <c r="D2771" s="4" t="str">
        <f>'Master Sheet'!D2771</f>
        <v>P1Y</v>
      </c>
      <c r="E2771" s="4" t="str">
        <f>'Master Sheet'!E2771</f>
        <v>Annual</v>
      </c>
      <c r="F2771" s="14">
        <f>'Master Sheet'!F2771</f>
        <v>15000</v>
      </c>
      <c r="G2771" s="14">
        <f>'Master Sheet'!G2771</f>
        <v>12000</v>
      </c>
      <c r="H2771" s="12">
        <f>'Master Sheet'!K2771</f>
        <v>0</v>
      </c>
      <c r="I2771" s="14">
        <f t="shared" si="473"/>
        <v>12000</v>
      </c>
      <c r="J2771" s="12">
        <f>'Master Sheet'!L2771</f>
        <v>0</v>
      </c>
      <c r="K2771" s="12">
        <f>'Master Sheet'!M2771</f>
        <v>0</v>
      </c>
      <c r="L2771" s="12">
        <f>'Master Sheet'!N2771</f>
        <v>0</v>
      </c>
      <c r="M2771" s="12">
        <f>'Master Sheet'!O2771</f>
        <v>0</v>
      </c>
      <c r="N2771" s="14">
        <f t="shared" si="474"/>
        <v>12000</v>
      </c>
      <c r="O2771" s="14">
        <f t="shared" si="475"/>
        <v>12000</v>
      </c>
      <c r="P2771" s="17">
        <f>'Master Sheet'!P2771</f>
        <v>0</v>
      </c>
      <c r="Q2771" s="17">
        <f>'Master Sheet'!Q2771</f>
        <v>0</v>
      </c>
      <c r="R2771" s="17">
        <f>'Master Sheet'!R2771</f>
        <v>0</v>
      </c>
      <c r="S2771" s="17">
        <f>'Master Sheet'!S2771</f>
        <v>0</v>
      </c>
      <c r="T2771" s="14">
        <f t="shared" si="476"/>
        <v>12000</v>
      </c>
      <c r="U2771" s="14">
        <f t="shared" si="477"/>
        <v>12000</v>
      </c>
      <c r="V2771" s="12">
        <f t="shared" si="478"/>
        <v>0</v>
      </c>
      <c r="W2771" s="14">
        <f t="shared" si="479"/>
        <v>12000</v>
      </c>
      <c r="X2771" s="14">
        <f t="shared" si="480"/>
        <v>12000</v>
      </c>
      <c r="Y2771" s="8">
        <f t="shared" si="481"/>
        <v>0</v>
      </c>
      <c r="Z2771" s="18">
        <f t="shared" si="482"/>
        <v>12000</v>
      </c>
      <c r="AA2771" s="14">
        <f t="shared" si="483"/>
        <v>12000</v>
      </c>
    </row>
    <row r="2772" spans="1:27">
      <c r="A2772" s="4" t="str">
        <f>'Master Sheet'!A2772</f>
        <v>CFQ7TTC0RC5R</v>
      </c>
      <c r="B2772" s="4">
        <f>'Master Sheet'!B2772</f>
        <v>5</v>
      </c>
      <c r="C2772" s="7" t="str">
        <f>'Master Sheet'!C2772</f>
        <v>Microsoft Teams Essential with Phone</v>
      </c>
      <c r="D2772" s="4" t="str">
        <f>'Master Sheet'!D2772</f>
        <v>P1Y</v>
      </c>
      <c r="E2772" s="4" t="str">
        <f>'Master Sheet'!E2772</f>
        <v>Monthly</v>
      </c>
      <c r="F2772" s="14">
        <f>'Master Sheet'!F2772</f>
        <v>12600</v>
      </c>
      <c r="G2772" s="14">
        <f>'Master Sheet'!G2772</f>
        <v>10080</v>
      </c>
      <c r="H2772" s="12">
        <f>'Master Sheet'!K2772</f>
        <v>0</v>
      </c>
      <c r="I2772" s="14">
        <f t="shared" si="473"/>
        <v>10080</v>
      </c>
      <c r="J2772" s="12">
        <f>'Master Sheet'!L2772</f>
        <v>0</v>
      </c>
      <c r="K2772" s="12">
        <f>'Master Sheet'!M2772</f>
        <v>0</v>
      </c>
      <c r="L2772" s="12">
        <f>'Master Sheet'!N2772</f>
        <v>0</v>
      </c>
      <c r="M2772" s="12">
        <f>'Master Sheet'!O2772</f>
        <v>0</v>
      </c>
      <c r="N2772" s="14">
        <f t="shared" si="474"/>
        <v>10080</v>
      </c>
      <c r="O2772" s="14">
        <f t="shared" si="475"/>
        <v>10080</v>
      </c>
      <c r="P2772" s="17">
        <f>'Master Sheet'!P2772</f>
        <v>0</v>
      </c>
      <c r="Q2772" s="17">
        <f>'Master Sheet'!Q2772</f>
        <v>0</v>
      </c>
      <c r="R2772" s="17">
        <f>'Master Sheet'!R2772</f>
        <v>0</v>
      </c>
      <c r="S2772" s="17">
        <f>'Master Sheet'!S2772</f>
        <v>0</v>
      </c>
      <c r="T2772" s="14">
        <f t="shared" si="476"/>
        <v>10080</v>
      </c>
      <c r="U2772" s="14">
        <f t="shared" si="477"/>
        <v>10080</v>
      </c>
      <c r="V2772" s="12">
        <f t="shared" si="478"/>
        <v>0</v>
      </c>
      <c r="W2772" s="14">
        <f t="shared" si="479"/>
        <v>10080</v>
      </c>
      <c r="X2772" s="14">
        <f t="shared" si="480"/>
        <v>10080</v>
      </c>
      <c r="Y2772" s="8">
        <f t="shared" si="481"/>
        <v>0</v>
      </c>
      <c r="Z2772" s="18">
        <f t="shared" si="482"/>
        <v>10080</v>
      </c>
      <c r="AA2772" s="14">
        <f t="shared" si="483"/>
        <v>10080</v>
      </c>
    </row>
    <row r="2773" spans="1:27">
      <c r="A2773" s="4" t="str">
        <f>'Master Sheet'!A2773</f>
        <v>CFQ7TTC0RC5R</v>
      </c>
      <c r="B2773" s="4">
        <f>'Master Sheet'!B2773</f>
        <v>5</v>
      </c>
      <c r="C2773" s="7" t="str">
        <f>'Master Sheet'!C2773</f>
        <v>Microsoft Teams Essential with Phone</v>
      </c>
      <c r="D2773" s="4" t="str">
        <f>'Master Sheet'!D2773</f>
        <v>P1M</v>
      </c>
      <c r="E2773" s="4" t="str">
        <f>'Master Sheet'!E2773</f>
        <v>Monthly</v>
      </c>
      <c r="F2773" s="14">
        <f>'Master Sheet'!F2773</f>
        <v>1200</v>
      </c>
      <c r="G2773" s="14">
        <f>'Master Sheet'!G2773</f>
        <v>960</v>
      </c>
      <c r="H2773" s="12">
        <f>'Master Sheet'!K2773</f>
        <v>0</v>
      </c>
      <c r="I2773" s="14">
        <f t="shared" si="473"/>
        <v>960</v>
      </c>
      <c r="J2773" s="12">
        <f>'Master Sheet'!L2773</f>
        <v>0</v>
      </c>
      <c r="K2773" s="12">
        <f>'Master Sheet'!M2773</f>
        <v>0</v>
      </c>
      <c r="L2773" s="12">
        <f>'Master Sheet'!N2773</f>
        <v>0</v>
      </c>
      <c r="M2773" s="12">
        <f>'Master Sheet'!O2773</f>
        <v>0</v>
      </c>
      <c r="N2773" s="14">
        <f t="shared" si="474"/>
        <v>960</v>
      </c>
      <c r="O2773" s="14">
        <f t="shared" si="475"/>
        <v>960</v>
      </c>
      <c r="P2773" s="17">
        <f>'Master Sheet'!P2773</f>
        <v>0</v>
      </c>
      <c r="Q2773" s="17">
        <f>'Master Sheet'!Q2773</f>
        <v>0</v>
      </c>
      <c r="R2773" s="17">
        <f>'Master Sheet'!R2773</f>
        <v>0</v>
      </c>
      <c r="S2773" s="17">
        <f>'Master Sheet'!S2773</f>
        <v>0</v>
      </c>
      <c r="T2773" s="14">
        <f t="shared" si="476"/>
        <v>960</v>
      </c>
      <c r="U2773" s="14">
        <f t="shared" si="477"/>
        <v>960</v>
      </c>
      <c r="V2773" s="12">
        <f t="shared" si="478"/>
        <v>0</v>
      </c>
      <c r="W2773" s="14">
        <f t="shared" si="479"/>
        <v>960</v>
      </c>
      <c r="X2773" s="14">
        <f t="shared" si="480"/>
        <v>960</v>
      </c>
      <c r="Y2773" s="8">
        <f t="shared" si="481"/>
        <v>0</v>
      </c>
      <c r="Z2773" s="18">
        <f t="shared" si="482"/>
        <v>960</v>
      </c>
      <c r="AA2773" s="14">
        <f t="shared" si="483"/>
        <v>960</v>
      </c>
    </row>
    <row r="2774" spans="1:27">
      <c r="A2774" s="4" t="str">
        <f>'Master Sheet'!A2774</f>
        <v>CFQ7TTC0RC5R</v>
      </c>
      <c r="B2774" s="4">
        <f>'Master Sheet'!B2774</f>
        <v>5</v>
      </c>
      <c r="C2774" s="7" t="str">
        <f>'Master Sheet'!C2774</f>
        <v>Microsoft Teams Essential with Phone</v>
      </c>
      <c r="D2774" s="4" t="str">
        <f>'Master Sheet'!D2774</f>
        <v>P1Y</v>
      </c>
      <c r="E2774" s="4" t="str">
        <f>'Master Sheet'!E2774</f>
        <v>Annual</v>
      </c>
      <c r="F2774" s="14">
        <f>'Master Sheet'!F2774</f>
        <v>12000</v>
      </c>
      <c r="G2774" s="14">
        <f>'Master Sheet'!G2774</f>
        <v>9600</v>
      </c>
      <c r="H2774" s="12">
        <f>'Master Sheet'!K2774</f>
        <v>0</v>
      </c>
      <c r="I2774" s="14">
        <f t="shared" si="473"/>
        <v>9600</v>
      </c>
      <c r="J2774" s="12">
        <f>'Master Sheet'!L2774</f>
        <v>0</v>
      </c>
      <c r="K2774" s="12">
        <f>'Master Sheet'!M2774</f>
        <v>0</v>
      </c>
      <c r="L2774" s="12">
        <f>'Master Sheet'!N2774</f>
        <v>0</v>
      </c>
      <c r="M2774" s="12">
        <f>'Master Sheet'!O2774</f>
        <v>0</v>
      </c>
      <c r="N2774" s="14">
        <f t="shared" si="474"/>
        <v>9600</v>
      </c>
      <c r="O2774" s="14">
        <f t="shared" si="475"/>
        <v>9600</v>
      </c>
      <c r="P2774" s="17">
        <f>'Master Sheet'!P2774</f>
        <v>0</v>
      </c>
      <c r="Q2774" s="17">
        <f>'Master Sheet'!Q2774</f>
        <v>0</v>
      </c>
      <c r="R2774" s="17">
        <f>'Master Sheet'!R2774</f>
        <v>0</v>
      </c>
      <c r="S2774" s="17">
        <f>'Master Sheet'!S2774</f>
        <v>0</v>
      </c>
      <c r="T2774" s="14">
        <f t="shared" si="476"/>
        <v>9600</v>
      </c>
      <c r="U2774" s="14">
        <f t="shared" si="477"/>
        <v>9600</v>
      </c>
      <c r="V2774" s="12">
        <f t="shared" si="478"/>
        <v>0</v>
      </c>
      <c r="W2774" s="14">
        <f t="shared" si="479"/>
        <v>9600</v>
      </c>
      <c r="X2774" s="14">
        <f t="shared" si="480"/>
        <v>9600</v>
      </c>
      <c r="Y2774" s="8">
        <f t="shared" si="481"/>
        <v>0</v>
      </c>
      <c r="Z2774" s="18">
        <f t="shared" si="482"/>
        <v>9600</v>
      </c>
      <c r="AA2774" s="14">
        <f t="shared" si="483"/>
        <v>9600</v>
      </c>
    </row>
    <row r="2775" spans="1:27">
      <c r="A2775" s="4" t="str">
        <f>'Master Sheet'!A2775</f>
        <v>CFQ7TTC0LH0R</v>
      </c>
      <c r="B2775" s="4" t="str">
        <f>'Master Sheet'!B2775</f>
        <v>000G</v>
      </c>
      <c r="C2775" s="7" t="str">
        <f>'Master Sheet'!C2775</f>
        <v>Microsoft Teams Phone Resource Account (Education Faculty Pricing)</v>
      </c>
      <c r="D2775" s="4" t="str">
        <f>'Master Sheet'!D2775</f>
        <v>P1Y</v>
      </c>
      <c r="E2775" s="4" t="str">
        <f>'Master Sheet'!E2775</f>
        <v>Monthly</v>
      </c>
      <c r="F2775" s="14">
        <f>'Master Sheet'!F2775</f>
        <v>0</v>
      </c>
      <c r="G2775" s="14">
        <f>'Master Sheet'!G2775</f>
        <v>0</v>
      </c>
      <c r="H2775" s="12">
        <f>'Master Sheet'!K2775</f>
        <v>0</v>
      </c>
      <c r="I2775" s="14">
        <f t="shared" si="473"/>
        <v>0</v>
      </c>
      <c r="J2775" s="12">
        <f>'Master Sheet'!L2775</f>
        <v>0</v>
      </c>
      <c r="K2775" s="12">
        <f>'Master Sheet'!M2775</f>
        <v>0</v>
      </c>
      <c r="L2775" s="12">
        <f>'Master Sheet'!N2775</f>
        <v>0</v>
      </c>
      <c r="M2775" s="12">
        <f>'Master Sheet'!O2775</f>
        <v>0</v>
      </c>
      <c r="N2775" s="14">
        <f t="shared" si="474"/>
        <v>0</v>
      </c>
      <c r="O2775" s="14">
        <f t="shared" si="475"/>
        <v>0</v>
      </c>
      <c r="P2775" s="17">
        <f>'Master Sheet'!P2775</f>
        <v>0</v>
      </c>
      <c r="Q2775" s="17">
        <f>'Master Sheet'!Q2775</f>
        <v>0</v>
      </c>
      <c r="R2775" s="17">
        <f>'Master Sheet'!R2775</f>
        <v>0</v>
      </c>
      <c r="S2775" s="17">
        <f>'Master Sheet'!S2775</f>
        <v>0</v>
      </c>
      <c r="T2775" s="14">
        <f t="shared" si="476"/>
        <v>0</v>
      </c>
      <c r="U2775" s="14">
        <f t="shared" si="477"/>
        <v>0</v>
      </c>
      <c r="V2775" s="12">
        <f t="shared" si="478"/>
        <v>0</v>
      </c>
      <c r="W2775" s="14">
        <f t="shared" si="479"/>
        <v>0</v>
      </c>
      <c r="X2775" s="14">
        <f t="shared" si="480"/>
        <v>0</v>
      </c>
      <c r="Y2775" s="8">
        <f t="shared" si="481"/>
        <v>0</v>
      </c>
      <c r="Z2775" s="18">
        <f t="shared" si="482"/>
        <v>0</v>
      </c>
      <c r="AA2775" s="14">
        <f t="shared" si="483"/>
        <v>0</v>
      </c>
    </row>
    <row r="2776" spans="1:27">
      <c r="A2776" s="4" t="str">
        <f>'Master Sheet'!A2776</f>
        <v>CFQ7TTC0LH0R</v>
      </c>
      <c r="B2776" s="4">
        <f>'Master Sheet'!B2776</f>
        <v>1</v>
      </c>
      <c r="C2776" s="7" t="str">
        <f>'Master Sheet'!C2776</f>
        <v>Microsoft Teams Phone Resource Account</v>
      </c>
      <c r="D2776" s="4" t="str">
        <f>'Master Sheet'!D2776</f>
        <v>P1Y</v>
      </c>
      <c r="E2776" s="4" t="str">
        <f>'Master Sheet'!E2776</f>
        <v>Annual</v>
      </c>
      <c r="F2776" s="14">
        <f>'Master Sheet'!F2776</f>
        <v>0</v>
      </c>
      <c r="G2776" s="14">
        <f>'Master Sheet'!G2776</f>
        <v>0</v>
      </c>
      <c r="H2776" s="12">
        <f>'Master Sheet'!K2776</f>
        <v>0</v>
      </c>
      <c r="I2776" s="14">
        <f t="shared" si="473"/>
        <v>0</v>
      </c>
      <c r="J2776" s="12">
        <f>'Master Sheet'!L2776</f>
        <v>0</v>
      </c>
      <c r="K2776" s="12">
        <f>'Master Sheet'!M2776</f>
        <v>0</v>
      </c>
      <c r="L2776" s="12">
        <f>'Master Sheet'!N2776</f>
        <v>0</v>
      </c>
      <c r="M2776" s="12">
        <f>'Master Sheet'!O2776</f>
        <v>0</v>
      </c>
      <c r="N2776" s="14">
        <f t="shared" si="474"/>
        <v>0</v>
      </c>
      <c r="O2776" s="14">
        <f t="shared" si="475"/>
        <v>0</v>
      </c>
      <c r="P2776" s="17">
        <f>'Master Sheet'!P2776</f>
        <v>0</v>
      </c>
      <c r="Q2776" s="17">
        <f>'Master Sheet'!Q2776</f>
        <v>0</v>
      </c>
      <c r="R2776" s="17">
        <f>'Master Sheet'!R2776</f>
        <v>0</v>
      </c>
      <c r="S2776" s="17">
        <f>'Master Sheet'!S2776</f>
        <v>0</v>
      </c>
      <c r="T2776" s="14">
        <f t="shared" si="476"/>
        <v>0</v>
      </c>
      <c r="U2776" s="14">
        <f t="shared" si="477"/>
        <v>0</v>
      </c>
      <c r="V2776" s="12">
        <f t="shared" si="478"/>
        <v>0</v>
      </c>
      <c r="W2776" s="14">
        <f t="shared" si="479"/>
        <v>0</v>
      </c>
      <c r="X2776" s="14">
        <f t="shared" si="480"/>
        <v>0</v>
      </c>
      <c r="Y2776" s="8">
        <f t="shared" si="481"/>
        <v>0</v>
      </c>
      <c r="Z2776" s="18">
        <f t="shared" si="482"/>
        <v>0</v>
      </c>
      <c r="AA2776" s="14">
        <f t="shared" si="483"/>
        <v>0</v>
      </c>
    </row>
    <row r="2777" spans="1:27">
      <c r="A2777" s="4" t="str">
        <f>'Master Sheet'!A2777</f>
        <v>CFQ7TTC0LH0R</v>
      </c>
      <c r="B2777" s="4" t="str">
        <f>'Master Sheet'!B2777</f>
        <v>000G</v>
      </c>
      <c r="C2777" s="7" t="str">
        <f>'Master Sheet'!C2777</f>
        <v>Microsoft Teams Phone Resource Account (Education Faculty Pricing)</v>
      </c>
      <c r="D2777" s="4" t="str">
        <f>'Master Sheet'!D2777</f>
        <v>P1M</v>
      </c>
      <c r="E2777" s="4" t="str">
        <f>'Master Sheet'!E2777</f>
        <v>Monthly</v>
      </c>
      <c r="F2777" s="14">
        <f>'Master Sheet'!F2777</f>
        <v>0</v>
      </c>
      <c r="G2777" s="14">
        <f>'Master Sheet'!G2777</f>
        <v>0</v>
      </c>
      <c r="H2777" s="12">
        <f>'Master Sheet'!K2777</f>
        <v>0</v>
      </c>
      <c r="I2777" s="14">
        <f t="shared" si="473"/>
        <v>0</v>
      </c>
      <c r="J2777" s="12">
        <f>'Master Sheet'!L2777</f>
        <v>0</v>
      </c>
      <c r="K2777" s="12">
        <f>'Master Sheet'!M2777</f>
        <v>0</v>
      </c>
      <c r="L2777" s="12">
        <f>'Master Sheet'!N2777</f>
        <v>0</v>
      </c>
      <c r="M2777" s="12">
        <f>'Master Sheet'!O2777</f>
        <v>0</v>
      </c>
      <c r="N2777" s="14">
        <f t="shared" si="474"/>
        <v>0</v>
      </c>
      <c r="O2777" s="14">
        <f t="shared" si="475"/>
        <v>0</v>
      </c>
      <c r="P2777" s="17">
        <f>'Master Sheet'!P2777</f>
        <v>0</v>
      </c>
      <c r="Q2777" s="17">
        <f>'Master Sheet'!Q2777</f>
        <v>0</v>
      </c>
      <c r="R2777" s="17">
        <f>'Master Sheet'!R2777</f>
        <v>0</v>
      </c>
      <c r="S2777" s="17">
        <f>'Master Sheet'!S2777</f>
        <v>0</v>
      </c>
      <c r="T2777" s="14">
        <f t="shared" si="476"/>
        <v>0</v>
      </c>
      <c r="U2777" s="14">
        <f t="shared" si="477"/>
        <v>0</v>
      </c>
      <c r="V2777" s="12">
        <f t="shared" si="478"/>
        <v>0</v>
      </c>
      <c r="W2777" s="14">
        <f t="shared" si="479"/>
        <v>0</v>
      </c>
      <c r="X2777" s="14">
        <f t="shared" si="480"/>
        <v>0</v>
      </c>
      <c r="Y2777" s="8">
        <f t="shared" si="481"/>
        <v>0</v>
      </c>
      <c r="Z2777" s="18">
        <f t="shared" si="482"/>
        <v>0</v>
      </c>
      <c r="AA2777" s="14">
        <f t="shared" si="483"/>
        <v>0</v>
      </c>
    </row>
    <row r="2778" spans="1:27">
      <c r="A2778" s="4" t="str">
        <f>'Master Sheet'!A2778</f>
        <v>CFQ7TTC0LH0R</v>
      </c>
      <c r="B2778" s="4" t="str">
        <f>'Master Sheet'!B2778</f>
        <v>000G</v>
      </c>
      <c r="C2778" s="7" t="str">
        <f>'Master Sheet'!C2778</f>
        <v>Microsoft Teams Phone Resource Account (Education Faculty Pricing)</v>
      </c>
      <c r="D2778" s="4" t="str">
        <f>'Master Sheet'!D2778</f>
        <v>P1Y</v>
      </c>
      <c r="E2778" s="4" t="str">
        <f>'Master Sheet'!E2778</f>
        <v>Annual</v>
      </c>
      <c r="F2778" s="14">
        <f>'Master Sheet'!F2778</f>
        <v>0</v>
      </c>
      <c r="G2778" s="14">
        <f>'Master Sheet'!G2778</f>
        <v>0</v>
      </c>
      <c r="H2778" s="12">
        <f>'Master Sheet'!K2778</f>
        <v>0</v>
      </c>
      <c r="I2778" s="14">
        <f t="shared" si="473"/>
        <v>0</v>
      </c>
      <c r="J2778" s="12">
        <f>'Master Sheet'!L2778</f>
        <v>0</v>
      </c>
      <c r="K2778" s="12">
        <f>'Master Sheet'!M2778</f>
        <v>0</v>
      </c>
      <c r="L2778" s="12">
        <f>'Master Sheet'!N2778</f>
        <v>0</v>
      </c>
      <c r="M2778" s="12">
        <f>'Master Sheet'!O2778</f>
        <v>0</v>
      </c>
      <c r="N2778" s="14">
        <f t="shared" si="474"/>
        <v>0</v>
      </c>
      <c r="O2778" s="14">
        <f t="shared" si="475"/>
        <v>0</v>
      </c>
      <c r="P2778" s="17">
        <f>'Master Sheet'!P2778</f>
        <v>0</v>
      </c>
      <c r="Q2778" s="17">
        <f>'Master Sheet'!Q2778</f>
        <v>0</v>
      </c>
      <c r="R2778" s="17">
        <f>'Master Sheet'!R2778</f>
        <v>0</v>
      </c>
      <c r="S2778" s="17">
        <f>'Master Sheet'!S2778</f>
        <v>0</v>
      </c>
      <c r="T2778" s="14">
        <f t="shared" si="476"/>
        <v>0</v>
      </c>
      <c r="U2778" s="14">
        <f t="shared" si="477"/>
        <v>0</v>
      </c>
      <c r="V2778" s="12">
        <f t="shared" si="478"/>
        <v>0</v>
      </c>
      <c r="W2778" s="14">
        <f t="shared" si="479"/>
        <v>0</v>
      </c>
      <c r="X2778" s="14">
        <f t="shared" si="480"/>
        <v>0</v>
      </c>
      <c r="Y2778" s="8">
        <f t="shared" si="481"/>
        <v>0</v>
      </c>
      <c r="Z2778" s="18">
        <f t="shared" si="482"/>
        <v>0</v>
      </c>
      <c r="AA2778" s="14">
        <f t="shared" si="483"/>
        <v>0</v>
      </c>
    </row>
    <row r="2779" spans="1:27" ht="30">
      <c r="A2779" s="4" t="str">
        <f>'Master Sheet'!A2779</f>
        <v>CFQ7TTC0LH0R</v>
      </c>
      <c r="B2779" s="4" t="str">
        <f>'Master Sheet'!B2779</f>
        <v>000F</v>
      </c>
      <c r="C2779" s="7" t="str">
        <f>'Master Sheet'!C2779</f>
        <v>Microsoft Teams Phone - Resource Account (Education Student Pricing)</v>
      </c>
      <c r="D2779" s="4" t="str">
        <f>'Master Sheet'!D2779</f>
        <v>P1Y</v>
      </c>
      <c r="E2779" s="4" t="str">
        <f>'Master Sheet'!E2779</f>
        <v>Annual</v>
      </c>
      <c r="F2779" s="14">
        <f>'Master Sheet'!F2779</f>
        <v>0</v>
      </c>
      <c r="G2779" s="14">
        <f>'Master Sheet'!G2779</f>
        <v>0</v>
      </c>
      <c r="H2779" s="12">
        <f>'Master Sheet'!K2779</f>
        <v>0</v>
      </c>
      <c r="I2779" s="14">
        <f t="shared" si="473"/>
        <v>0</v>
      </c>
      <c r="J2779" s="12">
        <f>'Master Sheet'!L2779</f>
        <v>0</v>
      </c>
      <c r="K2779" s="12">
        <f>'Master Sheet'!M2779</f>
        <v>0</v>
      </c>
      <c r="L2779" s="12">
        <f>'Master Sheet'!N2779</f>
        <v>0</v>
      </c>
      <c r="M2779" s="12">
        <f>'Master Sheet'!O2779</f>
        <v>0</v>
      </c>
      <c r="N2779" s="14">
        <f t="shared" si="474"/>
        <v>0</v>
      </c>
      <c r="O2779" s="14">
        <f t="shared" si="475"/>
        <v>0</v>
      </c>
      <c r="P2779" s="17">
        <f>'Master Sheet'!P2779</f>
        <v>0</v>
      </c>
      <c r="Q2779" s="17">
        <f>'Master Sheet'!Q2779</f>
        <v>0</v>
      </c>
      <c r="R2779" s="17">
        <f>'Master Sheet'!R2779</f>
        <v>0</v>
      </c>
      <c r="S2779" s="17">
        <f>'Master Sheet'!S2779</f>
        <v>0</v>
      </c>
      <c r="T2779" s="14">
        <f t="shared" si="476"/>
        <v>0</v>
      </c>
      <c r="U2779" s="14">
        <f t="shared" si="477"/>
        <v>0</v>
      </c>
      <c r="V2779" s="12">
        <f t="shared" si="478"/>
        <v>0</v>
      </c>
      <c r="W2779" s="14">
        <f t="shared" si="479"/>
        <v>0</v>
      </c>
      <c r="X2779" s="14">
        <f t="shared" si="480"/>
        <v>0</v>
      </c>
      <c r="Y2779" s="8">
        <f t="shared" si="481"/>
        <v>0</v>
      </c>
      <c r="Z2779" s="18">
        <f t="shared" si="482"/>
        <v>0</v>
      </c>
      <c r="AA2779" s="14">
        <f t="shared" si="483"/>
        <v>0</v>
      </c>
    </row>
    <row r="2780" spans="1:27" ht="30">
      <c r="A2780" s="4" t="str">
        <f>'Master Sheet'!A2780</f>
        <v>CFQ7TTC0LH0R</v>
      </c>
      <c r="B2780" s="4" t="str">
        <f>'Master Sheet'!B2780</f>
        <v>000F</v>
      </c>
      <c r="C2780" s="7" t="str">
        <f>'Master Sheet'!C2780</f>
        <v>Microsoft Teams Phone - Resource Account (Education Student Pricing)</v>
      </c>
      <c r="D2780" s="4" t="str">
        <f>'Master Sheet'!D2780</f>
        <v>P1Y</v>
      </c>
      <c r="E2780" s="4" t="str">
        <f>'Master Sheet'!E2780</f>
        <v>Monthly</v>
      </c>
      <c r="F2780" s="14">
        <f>'Master Sheet'!F2780</f>
        <v>0</v>
      </c>
      <c r="G2780" s="14">
        <f>'Master Sheet'!G2780</f>
        <v>0</v>
      </c>
      <c r="H2780" s="12">
        <f>'Master Sheet'!K2780</f>
        <v>0</v>
      </c>
      <c r="I2780" s="14">
        <f t="shared" si="473"/>
        <v>0</v>
      </c>
      <c r="J2780" s="12">
        <f>'Master Sheet'!L2780</f>
        <v>0</v>
      </c>
      <c r="K2780" s="12">
        <f>'Master Sheet'!M2780</f>
        <v>0</v>
      </c>
      <c r="L2780" s="12">
        <f>'Master Sheet'!N2780</f>
        <v>0</v>
      </c>
      <c r="M2780" s="12">
        <f>'Master Sheet'!O2780</f>
        <v>0</v>
      </c>
      <c r="N2780" s="14">
        <f t="shared" si="474"/>
        <v>0</v>
      </c>
      <c r="O2780" s="14">
        <f t="shared" si="475"/>
        <v>0</v>
      </c>
      <c r="P2780" s="17">
        <f>'Master Sheet'!P2780</f>
        <v>0</v>
      </c>
      <c r="Q2780" s="17">
        <f>'Master Sheet'!Q2780</f>
        <v>0</v>
      </c>
      <c r="R2780" s="17">
        <f>'Master Sheet'!R2780</f>
        <v>0</v>
      </c>
      <c r="S2780" s="17">
        <f>'Master Sheet'!S2780</f>
        <v>0</v>
      </c>
      <c r="T2780" s="14">
        <f t="shared" si="476"/>
        <v>0</v>
      </c>
      <c r="U2780" s="14">
        <f t="shared" si="477"/>
        <v>0</v>
      </c>
      <c r="V2780" s="12">
        <f t="shared" si="478"/>
        <v>0</v>
      </c>
      <c r="W2780" s="14">
        <f t="shared" si="479"/>
        <v>0</v>
      </c>
      <c r="X2780" s="14">
        <f t="shared" si="480"/>
        <v>0</v>
      </c>
      <c r="Y2780" s="8">
        <f t="shared" si="481"/>
        <v>0</v>
      </c>
      <c r="Z2780" s="18">
        <f t="shared" si="482"/>
        <v>0</v>
      </c>
      <c r="AA2780" s="14">
        <f t="shared" si="483"/>
        <v>0</v>
      </c>
    </row>
    <row r="2781" spans="1:27">
      <c r="A2781" s="4" t="str">
        <f>'Master Sheet'!A2781</f>
        <v>CFQ7TTC0LH0R</v>
      </c>
      <c r="B2781" s="4">
        <f>'Master Sheet'!B2781</f>
        <v>1</v>
      </c>
      <c r="C2781" s="7" t="str">
        <f>'Master Sheet'!C2781</f>
        <v>Microsoft Teams Phone Resource Account</v>
      </c>
      <c r="D2781" s="4" t="str">
        <f>'Master Sheet'!D2781</f>
        <v>P1M</v>
      </c>
      <c r="E2781" s="4" t="str">
        <f>'Master Sheet'!E2781</f>
        <v>Monthly</v>
      </c>
      <c r="F2781" s="14">
        <f>'Master Sheet'!F2781</f>
        <v>0</v>
      </c>
      <c r="G2781" s="14">
        <f>'Master Sheet'!G2781</f>
        <v>0</v>
      </c>
      <c r="H2781" s="12">
        <f>'Master Sheet'!K2781</f>
        <v>0</v>
      </c>
      <c r="I2781" s="14">
        <f t="shared" si="473"/>
        <v>0</v>
      </c>
      <c r="J2781" s="12">
        <f>'Master Sheet'!L2781</f>
        <v>0</v>
      </c>
      <c r="K2781" s="12">
        <f>'Master Sheet'!M2781</f>
        <v>0</v>
      </c>
      <c r="L2781" s="12">
        <f>'Master Sheet'!N2781</f>
        <v>0</v>
      </c>
      <c r="M2781" s="12">
        <f>'Master Sheet'!O2781</f>
        <v>0</v>
      </c>
      <c r="N2781" s="14">
        <f t="shared" si="474"/>
        <v>0</v>
      </c>
      <c r="O2781" s="14">
        <f t="shared" si="475"/>
        <v>0</v>
      </c>
      <c r="P2781" s="17">
        <f>'Master Sheet'!P2781</f>
        <v>0</v>
      </c>
      <c r="Q2781" s="17">
        <f>'Master Sheet'!Q2781</f>
        <v>0</v>
      </c>
      <c r="R2781" s="17">
        <f>'Master Sheet'!R2781</f>
        <v>0</v>
      </c>
      <c r="S2781" s="17">
        <f>'Master Sheet'!S2781</f>
        <v>0</v>
      </c>
      <c r="T2781" s="14">
        <f t="shared" si="476"/>
        <v>0</v>
      </c>
      <c r="U2781" s="14">
        <f t="shared" si="477"/>
        <v>0</v>
      </c>
      <c r="V2781" s="12">
        <f t="shared" si="478"/>
        <v>0</v>
      </c>
      <c r="W2781" s="14">
        <f t="shared" si="479"/>
        <v>0</v>
      </c>
      <c r="X2781" s="14">
        <f t="shared" si="480"/>
        <v>0</v>
      </c>
      <c r="Y2781" s="8">
        <f t="shared" si="481"/>
        <v>0</v>
      </c>
      <c r="Z2781" s="18">
        <f t="shared" si="482"/>
        <v>0</v>
      </c>
      <c r="AA2781" s="14">
        <f t="shared" si="483"/>
        <v>0</v>
      </c>
    </row>
    <row r="2782" spans="1:27">
      <c r="A2782" s="4" t="str">
        <f>'Master Sheet'!A2782</f>
        <v>CFQ7TTC0LH0R</v>
      </c>
      <c r="B2782" s="4">
        <f>'Master Sheet'!B2782</f>
        <v>1</v>
      </c>
      <c r="C2782" s="7" t="str">
        <f>'Master Sheet'!C2782</f>
        <v>Microsoft Teams Phone Resource Account</v>
      </c>
      <c r="D2782" s="4" t="str">
        <f>'Master Sheet'!D2782</f>
        <v>P1Y</v>
      </c>
      <c r="E2782" s="4" t="str">
        <f>'Master Sheet'!E2782</f>
        <v>Monthly</v>
      </c>
      <c r="F2782" s="14">
        <f>'Master Sheet'!F2782</f>
        <v>0</v>
      </c>
      <c r="G2782" s="14">
        <f>'Master Sheet'!G2782</f>
        <v>0</v>
      </c>
      <c r="H2782" s="12">
        <f>'Master Sheet'!K2782</f>
        <v>0</v>
      </c>
      <c r="I2782" s="14">
        <f t="shared" si="473"/>
        <v>0</v>
      </c>
      <c r="J2782" s="12">
        <f>'Master Sheet'!L2782</f>
        <v>0</v>
      </c>
      <c r="K2782" s="12">
        <f>'Master Sheet'!M2782</f>
        <v>0</v>
      </c>
      <c r="L2782" s="12">
        <f>'Master Sheet'!N2782</f>
        <v>0</v>
      </c>
      <c r="M2782" s="12">
        <f>'Master Sheet'!O2782</f>
        <v>0</v>
      </c>
      <c r="N2782" s="14">
        <f t="shared" si="474"/>
        <v>0</v>
      </c>
      <c r="O2782" s="14">
        <f t="shared" si="475"/>
        <v>0</v>
      </c>
      <c r="P2782" s="17">
        <f>'Master Sheet'!P2782</f>
        <v>0</v>
      </c>
      <c r="Q2782" s="17">
        <f>'Master Sheet'!Q2782</f>
        <v>0</v>
      </c>
      <c r="R2782" s="17">
        <f>'Master Sheet'!R2782</f>
        <v>0</v>
      </c>
      <c r="S2782" s="17">
        <f>'Master Sheet'!S2782</f>
        <v>0</v>
      </c>
      <c r="T2782" s="14">
        <f t="shared" si="476"/>
        <v>0</v>
      </c>
      <c r="U2782" s="14">
        <f t="shared" si="477"/>
        <v>0</v>
      </c>
      <c r="V2782" s="12">
        <f t="shared" si="478"/>
        <v>0</v>
      </c>
      <c r="W2782" s="14">
        <f t="shared" si="479"/>
        <v>0</v>
      </c>
      <c r="X2782" s="14">
        <f t="shared" si="480"/>
        <v>0</v>
      </c>
      <c r="Y2782" s="8">
        <f t="shared" si="481"/>
        <v>0</v>
      </c>
      <c r="Z2782" s="18">
        <f t="shared" si="482"/>
        <v>0</v>
      </c>
      <c r="AA2782" s="14">
        <f t="shared" si="483"/>
        <v>0</v>
      </c>
    </row>
    <row r="2783" spans="1:27" ht="30">
      <c r="A2783" s="4" t="str">
        <f>'Master Sheet'!A2783</f>
        <v>CFQ7TTC0LH0R</v>
      </c>
      <c r="B2783" s="4" t="str">
        <f>'Master Sheet'!B2783</f>
        <v>000F</v>
      </c>
      <c r="C2783" s="7" t="str">
        <f>'Master Sheet'!C2783</f>
        <v>Microsoft Teams Phone - Resource Account (Education Student Pricing)</v>
      </c>
      <c r="D2783" s="4" t="str">
        <f>'Master Sheet'!D2783</f>
        <v>P1M</v>
      </c>
      <c r="E2783" s="4" t="str">
        <f>'Master Sheet'!E2783</f>
        <v>Monthly</v>
      </c>
      <c r="F2783" s="14">
        <f>'Master Sheet'!F2783</f>
        <v>0</v>
      </c>
      <c r="G2783" s="14">
        <f>'Master Sheet'!G2783</f>
        <v>0</v>
      </c>
      <c r="H2783" s="12">
        <f>'Master Sheet'!K2783</f>
        <v>0</v>
      </c>
      <c r="I2783" s="14">
        <f t="shared" si="473"/>
        <v>0</v>
      </c>
      <c r="J2783" s="12">
        <f>'Master Sheet'!L2783</f>
        <v>0</v>
      </c>
      <c r="K2783" s="12">
        <f>'Master Sheet'!M2783</f>
        <v>0</v>
      </c>
      <c r="L2783" s="12">
        <f>'Master Sheet'!N2783</f>
        <v>0</v>
      </c>
      <c r="M2783" s="12">
        <f>'Master Sheet'!O2783</f>
        <v>0</v>
      </c>
      <c r="N2783" s="14">
        <f t="shared" si="474"/>
        <v>0</v>
      </c>
      <c r="O2783" s="14">
        <f t="shared" si="475"/>
        <v>0</v>
      </c>
      <c r="P2783" s="17">
        <f>'Master Sheet'!P2783</f>
        <v>0</v>
      </c>
      <c r="Q2783" s="17">
        <f>'Master Sheet'!Q2783</f>
        <v>0</v>
      </c>
      <c r="R2783" s="17">
        <f>'Master Sheet'!R2783</f>
        <v>0</v>
      </c>
      <c r="S2783" s="17">
        <f>'Master Sheet'!S2783</f>
        <v>0</v>
      </c>
      <c r="T2783" s="14">
        <f t="shared" si="476"/>
        <v>0</v>
      </c>
      <c r="U2783" s="14">
        <f t="shared" si="477"/>
        <v>0</v>
      </c>
      <c r="V2783" s="12">
        <f t="shared" si="478"/>
        <v>0</v>
      </c>
      <c r="W2783" s="14">
        <f t="shared" si="479"/>
        <v>0</v>
      </c>
      <c r="X2783" s="14">
        <f t="shared" si="480"/>
        <v>0</v>
      </c>
      <c r="Y2783" s="8">
        <f t="shared" si="481"/>
        <v>0</v>
      </c>
      <c r="Z2783" s="18">
        <f t="shared" si="482"/>
        <v>0</v>
      </c>
      <c r="AA2783" s="14">
        <f t="shared" si="483"/>
        <v>0</v>
      </c>
    </row>
    <row r="2784" spans="1:27">
      <c r="A2784" s="4" t="str">
        <f>'Master Sheet'!A2784</f>
        <v>CFQ7TTC0LH0T</v>
      </c>
      <c r="B2784" s="4" t="str">
        <f>'Master Sheet'!B2784</f>
        <v>000R</v>
      </c>
      <c r="C2784" s="7" t="str">
        <f>'Master Sheet'!C2784</f>
        <v>Microsoft Teams Phone Standard (Non-Profit Pricing)</v>
      </c>
      <c r="D2784" s="4" t="str">
        <f>'Master Sheet'!D2784</f>
        <v>P1Y</v>
      </c>
      <c r="E2784" s="4" t="str">
        <f>'Master Sheet'!E2784</f>
        <v>Monthly</v>
      </c>
      <c r="F2784" s="14">
        <f>'Master Sheet'!F2784</f>
        <v>3087</v>
      </c>
      <c r="G2784" s="14">
        <f>'Master Sheet'!G2784</f>
        <v>2778.36</v>
      </c>
      <c r="H2784" s="12">
        <f>'Master Sheet'!K2784</f>
        <v>0</v>
      </c>
      <c r="I2784" s="14">
        <f t="shared" si="473"/>
        <v>2778.36</v>
      </c>
      <c r="J2784" s="12">
        <f>'Master Sheet'!L2784</f>
        <v>0</v>
      </c>
      <c r="K2784" s="12">
        <f>'Master Sheet'!M2784</f>
        <v>0</v>
      </c>
      <c r="L2784" s="12">
        <f>'Master Sheet'!N2784</f>
        <v>0</v>
      </c>
      <c r="M2784" s="12">
        <f>'Master Sheet'!O2784</f>
        <v>0</v>
      </c>
      <c r="N2784" s="14">
        <f t="shared" si="474"/>
        <v>2778.36</v>
      </c>
      <c r="O2784" s="14">
        <f t="shared" si="475"/>
        <v>2778.36</v>
      </c>
      <c r="P2784" s="17">
        <f>'Master Sheet'!P2784</f>
        <v>0</v>
      </c>
      <c r="Q2784" s="17">
        <f>'Master Sheet'!Q2784</f>
        <v>0</v>
      </c>
      <c r="R2784" s="17">
        <f>'Master Sheet'!R2784</f>
        <v>0</v>
      </c>
      <c r="S2784" s="17">
        <f>'Master Sheet'!S2784</f>
        <v>0</v>
      </c>
      <c r="T2784" s="14">
        <f t="shared" si="476"/>
        <v>2778.36</v>
      </c>
      <c r="U2784" s="14">
        <f t="shared" si="477"/>
        <v>2778.36</v>
      </c>
      <c r="V2784" s="12">
        <f t="shared" si="478"/>
        <v>0</v>
      </c>
      <c r="W2784" s="14">
        <f t="shared" si="479"/>
        <v>2778.36</v>
      </c>
      <c r="X2784" s="14">
        <f t="shared" si="480"/>
        <v>2778.36</v>
      </c>
      <c r="Y2784" s="8">
        <f t="shared" si="481"/>
        <v>0</v>
      </c>
      <c r="Z2784" s="18">
        <f t="shared" si="482"/>
        <v>2778.36</v>
      </c>
      <c r="AA2784" s="14">
        <f t="shared" si="483"/>
        <v>2778.36</v>
      </c>
    </row>
    <row r="2785" spans="1:27">
      <c r="A2785" s="4" t="str">
        <f>'Master Sheet'!A2785</f>
        <v>CFQ7TTC0LH0T</v>
      </c>
      <c r="B2785" s="4" t="str">
        <f>'Master Sheet'!B2785</f>
        <v>001D</v>
      </c>
      <c r="C2785" s="7" t="str">
        <f>'Master Sheet'!C2785</f>
        <v>Teams Phone Standard FLW</v>
      </c>
      <c r="D2785" s="4" t="str">
        <f>'Master Sheet'!D2785</f>
        <v>P1Y</v>
      </c>
      <c r="E2785" s="4" t="str">
        <f>'Master Sheet'!E2785</f>
        <v>Monthly</v>
      </c>
      <c r="F2785" s="14">
        <f>'Master Sheet'!F2785</f>
        <v>5229</v>
      </c>
      <c r="G2785" s="14">
        <f>'Master Sheet'!G2785</f>
        <v>4183.2</v>
      </c>
      <c r="H2785" s="12">
        <f>'Master Sheet'!K2785</f>
        <v>0</v>
      </c>
      <c r="I2785" s="14">
        <f t="shared" si="473"/>
        <v>4183.2</v>
      </c>
      <c r="J2785" s="12">
        <f>'Master Sheet'!L2785</f>
        <v>0</v>
      </c>
      <c r="K2785" s="12">
        <f>'Master Sheet'!M2785</f>
        <v>0</v>
      </c>
      <c r="L2785" s="12">
        <f>'Master Sheet'!N2785</f>
        <v>0</v>
      </c>
      <c r="M2785" s="12">
        <f>'Master Sheet'!O2785</f>
        <v>0</v>
      </c>
      <c r="N2785" s="14">
        <f t="shared" si="474"/>
        <v>4183.2</v>
      </c>
      <c r="O2785" s="14">
        <f t="shared" si="475"/>
        <v>4183.2</v>
      </c>
      <c r="P2785" s="17">
        <f>'Master Sheet'!P2785</f>
        <v>0</v>
      </c>
      <c r="Q2785" s="17">
        <f>'Master Sheet'!Q2785</f>
        <v>0</v>
      </c>
      <c r="R2785" s="17">
        <f>'Master Sheet'!R2785</f>
        <v>0</v>
      </c>
      <c r="S2785" s="17">
        <f>'Master Sheet'!S2785</f>
        <v>0</v>
      </c>
      <c r="T2785" s="14">
        <f t="shared" si="476"/>
        <v>4183.2</v>
      </c>
      <c r="U2785" s="14">
        <f t="shared" si="477"/>
        <v>4183.2</v>
      </c>
      <c r="V2785" s="12">
        <f t="shared" si="478"/>
        <v>0</v>
      </c>
      <c r="W2785" s="14">
        <f t="shared" si="479"/>
        <v>4183.2</v>
      </c>
      <c r="X2785" s="14">
        <f t="shared" si="480"/>
        <v>4183.2</v>
      </c>
      <c r="Y2785" s="8">
        <f t="shared" si="481"/>
        <v>0</v>
      </c>
      <c r="Z2785" s="18">
        <f t="shared" si="482"/>
        <v>4183.2</v>
      </c>
      <c r="AA2785" s="14">
        <f t="shared" si="483"/>
        <v>4183.2</v>
      </c>
    </row>
    <row r="2786" spans="1:27" ht="30">
      <c r="A2786" s="4" t="str">
        <f>'Master Sheet'!A2786</f>
        <v>CFQ7TTC0LH0T</v>
      </c>
      <c r="B2786" s="4" t="str">
        <f>'Master Sheet'!B2786</f>
        <v>000T</v>
      </c>
      <c r="C2786" s="7" t="str">
        <f>'Master Sheet'!C2786</f>
        <v>Microsoft Teams Phone Standard for student (Education Student Pricing)</v>
      </c>
      <c r="D2786" s="4" t="str">
        <f>'Master Sheet'!D2786</f>
        <v>P1Y</v>
      </c>
      <c r="E2786" s="4" t="str">
        <f>'Master Sheet'!E2786</f>
        <v>Monthly</v>
      </c>
      <c r="F2786" s="14">
        <f>'Master Sheet'!F2786</f>
        <v>2331</v>
      </c>
      <c r="G2786" s="14">
        <f>'Master Sheet'!G2786</f>
        <v>1864.8</v>
      </c>
      <c r="H2786" s="12">
        <f>'Master Sheet'!K2786</f>
        <v>0</v>
      </c>
      <c r="I2786" s="14">
        <f t="shared" si="473"/>
        <v>1864.8</v>
      </c>
      <c r="J2786" s="12">
        <f>'Master Sheet'!L2786</f>
        <v>0</v>
      </c>
      <c r="K2786" s="12">
        <f>'Master Sheet'!M2786</f>
        <v>0</v>
      </c>
      <c r="L2786" s="12">
        <f>'Master Sheet'!N2786</f>
        <v>0</v>
      </c>
      <c r="M2786" s="12">
        <f>'Master Sheet'!O2786</f>
        <v>0</v>
      </c>
      <c r="N2786" s="14">
        <f t="shared" si="474"/>
        <v>1864.8</v>
      </c>
      <c r="O2786" s="14">
        <f t="shared" si="475"/>
        <v>1864.8</v>
      </c>
      <c r="P2786" s="17">
        <f>'Master Sheet'!P2786</f>
        <v>0</v>
      </c>
      <c r="Q2786" s="17">
        <f>'Master Sheet'!Q2786</f>
        <v>0</v>
      </c>
      <c r="R2786" s="17">
        <f>'Master Sheet'!R2786</f>
        <v>0</v>
      </c>
      <c r="S2786" s="17">
        <f>'Master Sheet'!S2786</f>
        <v>0</v>
      </c>
      <c r="T2786" s="14">
        <f t="shared" si="476"/>
        <v>1864.8</v>
      </c>
      <c r="U2786" s="14">
        <f t="shared" si="477"/>
        <v>1864.8</v>
      </c>
      <c r="V2786" s="12">
        <f t="shared" si="478"/>
        <v>0</v>
      </c>
      <c r="W2786" s="14">
        <f t="shared" si="479"/>
        <v>1864.8</v>
      </c>
      <c r="X2786" s="14">
        <f t="shared" si="480"/>
        <v>1864.8</v>
      </c>
      <c r="Y2786" s="8">
        <f t="shared" si="481"/>
        <v>0</v>
      </c>
      <c r="Z2786" s="18">
        <f t="shared" si="482"/>
        <v>1864.8</v>
      </c>
      <c r="AA2786" s="14">
        <f t="shared" si="483"/>
        <v>1864.8</v>
      </c>
    </row>
    <row r="2787" spans="1:27">
      <c r="A2787" s="4" t="str">
        <f>'Master Sheet'!A2787</f>
        <v>CFQ7TTC0LH0T</v>
      </c>
      <c r="B2787" s="4" t="str">
        <f>'Master Sheet'!B2787</f>
        <v>000S</v>
      </c>
      <c r="C2787" s="7" t="str">
        <f>'Master Sheet'!C2787</f>
        <v>Microsoft Teams Phone Standard (Education Faculty Pricing)</v>
      </c>
      <c r="D2787" s="4" t="str">
        <f>'Master Sheet'!D2787</f>
        <v>P1Y</v>
      </c>
      <c r="E2787" s="4" t="str">
        <f>'Master Sheet'!E2787</f>
        <v>Monthly</v>
      </c>
      <c r="F2787" s="14">
        <f>'Master Sheet'!F2787</f>
        <v>3150</v>
      </c>
      <c r="G2787" s="14">
        <f>'Master Sheet'!G2787</f>
        <v>2520</v>
      </c>
      <c r="H2787" s="12">
        <f>'Master Sheet'!K2787</f>
        <v>0</v>
      </c>
      <c r="I2787" s="14">
        <f t="shared" si="473"/>
        <v>2520</v>
      </c>
      <c r="J2787" s="12">
        <f>'Master Sheet'!L2787</f>
        <v>0</v>
      </c>
      <c r="K2787" s="12">
        <f>'Master Sheet'!M2787</f>
        <v>0</v>
      </c>
      <c r="L2787" s="12">
        <f>'Master Sheet'!N2787</f>
        <v>0</v>
      </c>
      <c r="M2787" s="12">
        <f>'Master Sheet'!O2787</f>
        <v>0</v>
      </c>
      <c r="N2787" s="14">
        <f t="shared" si="474"/>
        <v>2520</v>
      </c>
      <c r="O2787" s="14">
        <f t="shared" si="475"/>
        <v>2520</v>
      </c>
      <c r="P2787" s="17">
        <f>'Master Sheet'!P2787</f>
        <v>0</v>
      </c>
      <c r="Q2787" s="17">
        <f>'Master Sheet'!Q2787</f>
        <v>0</v>
      </c>
      <c r="R2787" s="17">
        <f>'Master Sheet'!R2787</f>
        <v>0</v>
      </c>
      <c r="S2787" s="17">
        <f>'Master Sheet'!S2787</f>
        <v>0</v>
      </c>
      <c r="T2787" s="14">
        <f t="shared" si="476"/>
        <v>2520</v>
      </c>
      <c r="U2787" s="14">
        <f t="shared" si="477"/>
        <v>2520</v>
      </c>
      <c r="V2787" s="12">
        <f t="shared" si="478"/>
        <v>0</v>
      </c>
      <c r="W2787" s="14">
        <f t="shared" si="479"/>
        <v>2520</v>
      </c>
      <c r="X2787" s="14">
        <f t="shared" si="480"/>
        <v>2520</v>
      </c>
      <c r="Y2787" s="8">
        <f t="shared" si="481"/>
        <v>0</v>
      </c>
      <c r="Z2787" s="18">
        <f t="shared" si="482"/>
        <v>2520</v>
      </c>
      <c r="AA2787" s="14">
        <f t="shared" si="483"/>
        <v>2520</v>
      </c>
    </row>
    <row r="2788" spans="1:27" ht="30">
      <c r="A2788" s="4" t="str">
        <f>'Master Sheet'!A2788</f>
        <v>CFQ7TTC0LH0T</v>
      </c>
      <c r="B2788" s="4" t="str">
        <f>'Master Sheet'!B2788</f>
        <v>000T</v>
      </c>
      <c r="C2788" s="7" t="str">
        <f>'Master Sheet'!C2788</f>
        <v>Microsoft Teams Phone Standard for student (Education Student Pricing)</v>
      </c>
      <c r="D2788" s="4" t="str">
        <f>'Master Sheet'!D2788</f>
        <v>P1M</v>
      </c>
      <c r="E2788" s="4" t="str">
        <f>'Master Sheet'!E2788</f>
        <v>Monthly</v>
      </c>
      <c r="F2788" s="14">
        <f>'Master Sheet'!F2788</f>
        <v>222</v>
      </c>
      <c r="G2788" s="14">
        <f>'Master Sheet'!G2788</f>
        <v>177.6</v>
      </c>
      <c r="H2788" s="12">
        <f>'Master Sheet'!K2788</f>
        <v>0</v>
      </c>
      <c r="I2788" s="14">
        <f t="shared" si="473"/>
        <v>177.6</v>
      </c>
      <c r="J2788" s="12">
        <f>'Master Sheet'!L2788</f>
        <v>0</v>
      </c>
      <c r="K2788" s="12">
        <f>'Master Sheet'!M2788</f>
        <v>0</v>
      </c>
      <c r="L2788" s="12">
        <f>'Master Sheet'!N2788</f>
        <v>0</v>
      </c>
      <c r="M2788" s="12">
        <f>'Master Sheet'!O2788</f>
        <v>0</v>
      </c>
      <c r="N2788" s="14">
        <f t="shared" si="474"/>
        <v>177.6</v>
      </c>
      <c r="O2788" s="14">
        <f t="shared" si="475"/>
        <v>177.6</v>
      </c>
      <c r="P2788" s="17">
        <f>'Master Sheet'!P2788</f>
        <v>0</v>
      </c>
      <c r="Q2788" s="17">
        <f>'Master Sheet'!Q2788</f>
        <v>0</v>
      </c>
      <c r="R2788" s="17">
        <f>'Master Sheet'!R2788</f>
        <v>0</v>
      </c>
      <c r="S2788" s="17">
        <f>'Master Sheet'!S2788</f>
        <v>0</v>
      </c>
      <c r="T2788" s="14">
        <f t="shared" si="476"/>
        <v>177.6</v>
      </c>
      <c r="U2788" s="14">
        <f t="shared" si="477"/>
        <v>177.6</v>
      </c>
      <c r="V2788" s="12">
        <f t="shared" si="478"/>
        <v>0</v>
      </c>
      <c r="W2788" s="14">
        <f t="shared" si="479"/>
        <v>177.6</v>
      </c>
      <c r="X2788" s="14">
        <f t="shared" si="480"/>
        <v>177.6</v>
      </c>
      <c r="Y2788" s="8">
        <f t="shared" si="481"/>
        <v>0</v>
      </c>
      <c r="Z2788" s="18">
        <f t="shared" si="482"/>
        <v>177.6</v>
      </c>
      <c r="AA2788" s="14">
        <f t="shared" si="483"/>
        <v>177.6</v>
      </c>
    </row>
    <row r="2789" spans="1:27">
      <c r="A2789" s="4" t="str">
        <f>'Master Sheet'!A2789</f>
        <v>CFQ7TTC0LH0T</v>
      </c>
      <c r="B2789" s="4">
        <f>'Master Sheet'!B2789</f>
        <v>1</v>
      </c>
      <c r="C2789" s="7" t="str">
        <f>'Master Sheet'!C2789</f>
        <v>Microsoft Teams Phone Standard</v>
      </c>
      <c r="D2789" s="4" t="str">
        <f>'Master Sheet'!D2789</f>
        <v>P1Y</v>
      </c>
      <c r="E2789" s="4" t="str">
        <f>'Master Sheet'!E2789</f>
        <v>Annual</v>
      </c>
      <c r="F2789" s="14">
        <f>'Master Sheet'!F2789</f>
        <v>7380</v>
      </c>
      <c r="G2789" s="14">
        <f>'Master Sheet'!G2789</f>
        <v>5904</v>
      </c>
      <c r="H2789" s="12">
        <f>'Master Sheet'!K2789</f>
        <v>0</v>
      </c>
      <c r="I2789" s="14">
        <f t="shared" si="473"/>
        <v>5904</v>
      </c>
      <c r="J2789" s="12">
        <f>'Master Sheet'!L2789</f>
        <v>0</v>
      </c>
      <c r="K2789" s="12">
        <f>'Master Sheet'!M2789</f>
        <v>0</v>
      </c>
      <c r="L2789" s="12">
        <f>'Master Sheet'!N2789</f>
        <v>0</v>
      </c>
      <c r="M2789" s="12">
        <f>'Master Sheet'!O2789</f>
        <v>0</v>
      </c>
      <c r="N2789" s="14">
        <f t="shared" si="474"/>
        <v>5904</v>
      </c>
      <c r="O2789" s="14">
        <f t="shared" si="475"/>
        <v>5904</v>
      </c>
      <c r="P2789" s="17">
        <f>'Master Sheet'!P2789</f>
        <v>0</v>
      </c>
      <c r="Q2789" s="17">
        <f>'Master Sheet'!Q2789</f>
        <v>0</v>
      </c>
      <c r="R2789" s="17">
        <f>'Master Sheet'!R2789</f>
        <v>0</v>
      </c>
      <c r="S2789" s="17">
        <f>'Master Sheet'!S2789</f>
        <v>0</v>
      </c>
      <c r="T2789" s="14">
        <f t="shared" si="476"/>
        <v>5904</v>
      </c>
      <c r="U2789" s="14">
        <f t="shared" si="477"/>
        <v>5904</v>
      </c>
      <c r="V2789" s="12">
        <f t="shared" si="478"/>
        <v>0</v>
      </c>
      <c r="W2789" s="14">
        <f t="shared" si="479"/>
        <v>5904</v>
      </c>
      <c r="X2789" s="14">
        <f t="shared" si="480"/>
        <v>5904</v>
      </c>
      <c r="Y2789" s="8">
        <f t="shared" si="481"/>
        <v>0</v>
      </c>
      <c r="Z2789" s="18">
        <f t="shared" si="482"/>
        <v>5904</v>
      </c>
      <c r="AA2789" s="14">
        <f t="shared" si="483"/>
        <v>5904</v>
      </c>
    </row>
    <row r="2790" spans="1:27">
      <c r="A2790" s="4" t="str">
        <f>'Master Sheet'!A2790</f>
        <v>CFQ7TTC0LH0T</v>
      </c>
      <c r="B2790" s="4" t="str">
        <f>'Master Sheet'!B2790</f>
        <v>000R</v>
      </c>
      <c r="C2790" s="7" t="str">
        <f>'Master Sheet'!C2790</f>
        <v>Microsoft Teams Phone Standard (Non-Profit Pricing)</v>
      </c>
      <c r="D2790" s="4" t="str">
        <f>'Master Sheet'!D2790</f>
        <v>P1Y</v>
      </c>
      <c r="E2790" s="4" t="str">
        <f>'Master Sheet'!E2790</f>
        <v>Annual</v>
      </c>
      <c r="F2790" s="14">
        <f>'Master Sheet'!F2790</f>
        <v>2940</v>
      </c>
      <c r="G2790" s="14">
        <f>'Master Sheet'!G2790</f>
        <v>2646</v>
      </c>
      <c r="H2790" s="12">
        <f>'Master Sheet'!K2790</f>
        <v>0</v>
      </c>
      <c r="I2790" s="14">
        <f t="shared" si="473"/>
        <v>2646</v>
      </c>
      <c r="J2790" s="12">
        <f>'Master Sheet'!L2790</f>
        <v>0</v>
      </c>
      <c r="K2790" s="12">
        <f>'Master Sheet'!M2790</f>
        <v>0</v>
      </c>
      <c r="L2790" s="12">
        <f>'Master Sheet'!N2790</f>
        <v>0</v>
      </c>
      <c r="M2790" s="12">
        <f>'Master Sheet'!O2790</f>
        <v>0</v>
      </c>
      <c r="N2790" s="14">
        <f t="shared" si="474"/>
        <v>2646</v>
      </c>
      <c r="O2790" s="14">
        <f t="shared" si="475"/>
        <v>2646</v>
      </c>
      <c r="P2790" s="17">
        <f>'Master Sheet'!P2790</f>
        <v>0</v>
      </c>
      <c r="Q2790" s="17">
        <f>'Master Sheet'!Q2790</f>
        <v>0</v>
      </c>
      <c r="R2790" s="17">
        <f>'Master Sheet'!R2790</f>
        <v>0</v>
      </c>
      <c r="S2790" s="17">
        <f>'Master Sheet'!S2790</f>
        <v>0</v>
      </c>
      <c r="T2790" s="14">
        <f t="shared" si="476"/>
        <v>2646</v>
      </c>
      <c r="U2790" s="14">
        <f t="shared" si="477"/>
        <v>2646</v>
      </c>
      <c r="V2790" s="12">
        <f t="shared" si="478"/>
        <v>0</v>
      </c>
      <c r="W2790" s="14">
        <f t="shared" si="479"/>
        <v>2646</v>
      </c>
      <c r="X2790" s="14">
        <f t="shared" si="480"/>
        <v>2646</v>
      </c>
      <c r="Y2790" s="8">
        <f t="shared" si="481"/>
        <v>0</v>
      </c>
      <c r="Z2790" s="18">
        <f t="shared" si="482"/>
        <v>2646</v>
      </c>
      <c r="AA2790" s="14">
        <f t="shared" si="483"/>
        <v>2646</v>
      </c>
    </row>
    <row r="2791" spans="1:27">
      <c r="A2791" s="4" t="str">
        <f>'Master Sheet'!A2791</f>
        <v>CFQ7TTC0LH0T</v>
      </c>
      <c r="B2791" s="4" t="str">
        <f>'Master Sheet'!B2791</f>
        <v>000R</v>
      </c>
      <c r="C2791" s="7" t="str">
        <f>'Master Sheet'!C2791</f>
        <v>Microsoft Teams Phone Standard (Non-Profit Pricing)</v>
      </c>
      <c r="D2791" s="4" t="str">
        <f>'Master Sheet'!D2791</f>
        <v>P1M</v>
      </c>
      <c r="E2791" s="4" t="str">
        <f>'Master Sheet'!E2791</f>
        <v>Monthly</v>
      </c>
      <c r="F2791" s="14">
        <f>'Master Sheet'!F2791</f>
        <v>294</v>
      </c>
      <c r="G2791" s="14">
        <f>'Master Sheet'!G2791</f>
        <v>264.60000000000002</v>
      </c>
      <c r="H2791" s="12">
        <f>'Master Sheet'!K2791</f>
        <v>0</v>
      </c>
      <c r="I2791" s="14">
        <f t="shared" si="473"/>
        <v>264.60000000000002</v>
      </c>
      <c r="J2791" s="12">
        <f>'Master Sheet'!L2791</f>
        <v>0</v>
      </c>
      <c r="K2791" s="12">
        <f>'Master Sheet'!M2791</f>
        <v>0</v>
      </c>
      <c r="L2791" s="12">
        <f>'Master Sheet'!N2791</f>
        <v>0</v>
      </c>
      <c r="M2791" s="12">
        <f>'Master Sheet'!O2791</f>
        <v>0</v>
      </c>
      <c r="N2791" s="14">
        <f t="shared" si="474"/>
        <v>264.60000000000002</v>
      </c>
      <c r="O2791" s="14">
        <f t="shared" si="475"/>
        <v>264.60000000000002</v>
      </c>
      <c r="P2791" s="17">
        <f>'Master Sheet'!P2791</f>
        <v>0</v>
      </c>
      <c r="Q2791" s="17">
        <f>'Master Sheet'!Q2791</f>
        <v>0</v>
      </c>
      <c r="R2791" s="17">
        <f>'Master Sheet'!R2791</f>
        <v>0</v>
      </c>
      <c r="S2791" s="17">
        <f>'Master Sheet'!S2791</f>
        <v>0</v>
      </c>
      <c r="T2791" s="14">
        <f t="shared" si="476"/>
        <v>264.60000000000002</v>
      </c>
      <c r="U2791" s="14">
        <f t="shared" si="477"/>
        <v>264.60000000000002</v>
      </c>
      <c r="V2791" s="12">
        <f t="shared" si="478"/>
        <v>0</v>
      </c>
      <c r="W2791" s="14">
        <f t="shared" si="479"/>
        <v>264.60000000000002</v>
      </c>
      <c r="X2791" s="14">
        <f t="shared" si="480"/>
        <v>264.60000000000002</v>
      </c>
      <c r="Y2791" s="8">
        <f t="shared" si="481"/>
        <v>0</v>
      </c>
      <c r="Z2791" s="18">
        <f t="shared" si="482"/>
        <v>264.60000000000002</v>
      </c>
      <c r="AA2791" s="14">
        <f t="shared" si="483"/>
        <v>264.60000000000002</v>
      </c>
    </row>
    <row r="2792" spans="1:27">
      <c r="A2792" s="4" t="str">
        <f>'Master Sheet'!A2792</f>
        <v>CFQ7TTC0LH0T</v>
      </c>
      <c r="B2792" s="4">
        <f>'Master Sheet'!B2792</f>
        <v>1</v>
      </c>
      <c r="C2792" s="7" t="str">
        <f>'Master Sheet'!C2792</f>
        <v>Microsoft Teams Phone Standard</v>
      </c>
      <c r="D2792" s="4" t="str">
        <f>'Master Sheet'!D2792</f>
        <v>P1Y</v>
      </c>
      <c r="E2792" s="4" t="str">
        <f>'Master Sheet'!E2792</f>
        <v>Monthly</v>
      </c>
      <c r="F2792" s="14">
        <f>'Master Sheet'!F2792</f>
        <v>7749</v>
      </c>
      <c r="G2792" s="14">
        <f>'Master Sheet'!G2792</f>
        <v>6199.2</v>
      </c>
      <c r="H2792" s="12">
        <f>'Master Sheet'!K2792</f>
        <v>0</v>
      </c>
      <c r="I2792" s="14">
        <f t="shared" si="473"/>
        <v>6199.2</v>
      </c>
      <c r="J2792" s="12">
        <f>'Master Sheet'!L2792</f>
        <v>0</v>
      </c>
      <c r="K2792" s="12">
        <f>'Master Sheet'!M2792</f>
        <v>0</v>
      </c>
      <c r="L2792" s="12">
        <f>'Master Sheet'!N2792</f>
        <v>0</v>
      </c>
      <c r="M2792" s="12">
        <f>'Master Sheet'!O2792</f>
        <v>0</v>
      </c>
      <c r="N2792" s="14">
        <f t="shared" si="474"/>
        <v>6199.2</v>
      </c>
      <c r="O2792" s="14">
        <f t="shared" si="475"/>
        <v>6199.2</v>
      </c>
      <c r="P2792" s="17">
        <f>'Master Sheet'!P2792</f>
        <v>0</v>
      </c>
      <c r="Q2792" s="17">
        <f>'Master Sheet'!Q2792</f>
        <v>0</v>
      </c>
      <c r="R2792" s="17">
        <f>'Master Sheet'!R2792</f>
        <v>0</v>
      </c>
      <c r="S2792" s="17">
        <f>'Master Sheet'!S2792</f>
        <v>0</v>
      </c>
      <c r="T2792" s="14">
        <f t="shared" si="476"/>
        <v>6199.2</v>
      </c>
      <c r="U2792" s="14">
        <f t="shared" si="477"/>
        <v>6199.2</v>
      </c>
      <c r="V2792" s="12">
        <f t="shared" si="478"/>
        <v>0</v>
      </c>
      <c r="W2792" s="14">
        <f t="shared" si="479"/>
        <v>6199.2</v>
      </c>
      <c r="X2792" s="14">
        <f t="shared" si="480"/>
        <v>6199.2</v>
      </c>
      <c r="Y2792" s="8">
        <f t="shared" si="481"/>
        <v>0</v>
      </c>
      <c r="Z2792" s="18">
        <f t="shared" si="482"/>
        <v>6199.2</v>
      </c>
      <c r="AA2792" s="14">
        <f t="shared" si="483"/>
        <v>6199.2</v>
      </c>
    </row>
    <row r="2793" spans="1:27">
      <c r="A2793" s="4" t="str">
        <f>'Master Sheet'!A2793</f>
        <v>CFQ7TTC0LH0T</v>
      </c>
      <c r="B2793" s="4" t="str">
        <f>'Master Sheet'!B2793</f>
        <v>001D</v>
      </c>
      <c r="C2793" s="7" t="str">
        <f>'Master Sheet'!C2793</f>
        <v>Teams Phone Standard FLW</v>
      </c>
      <c r="D2793" s="4" t="str">
        <f>'Master Sheet'!D2793</f>
        <v>P1Y</v>
      </c>
      <c r="E2793" s="4" t="str">
        <f>'Master Sheet'!E2793</f>
        <v>Annual</v>
      </c>
      <c r="F2793" s="14">
        <f>'Master Sheet'!F2793</f>
        <v>4980</v>
      </c>
      <c r="G2793" s="14">
        <f>'Master Sheet'!G2793</f>
        <v>3984</v>
      </c>
      <c r="H2793" s="12">
        <f>'Master Sheet'!K2793</f>
        <v>0</v>
      </c>
      <c r="I2793" s="14">
        <f t="shared" si="473"/>
        <v>3984</v>
      </c>
      <c r="J2793" s="12">
        <f>'Master Sheet'!L2793</f>
        <v>0</v>
      </c>
      <c r="K2793" s="12">
        <f>'Master Sheet'!M2793</f>
        <v>0</v>
      </c>
      <c r="L2793" s="12">
        <f>'Master Sheet'!N2793</f>
        <v>0</v>
      </c>
      <c r="M2793" s="12">
        <f>'Master Sheet'!O2793</f>
        <v>0</v>
      </c>
      <c r="N2793" s="14">
        <f t="shared" si="474"/>
        <v>3984</v>
      </c>
      <c r="O2793" s="14">
        <f t="shared" si="475"/>
        <v>3984</v>
      </c>
      <c r="P2793" s="17">
        <f>'Master Sheet'!P2793</f>
        <v>0</v>
      </c>
      <c r="Q2793" s="17">
        <f>'Master Sheet'!Q2793</f>
        <v>0</v>
      </c>
      <c r="R2793" s="17">
        <f>'Master Sheet'!R2793</f>
        <v>0</v>
      </c>
      <c r="S2793" s="17">
        <f>'Master Sheet'!S2793</f>
        <v>0</v>
      </c>
      <c r="T2793" s="14">
        <f t="shared" si="476"/>
        <v>3984</v>
      </c>
      <c r="U2793" s="14">
        <f t="shared" si="477"/>
        <v>3984</v>
      </c>
      <c r="V2793" s="12">
        <f t="shared" si="478"/>
        <v>0</v>
      </c>
      <c r="W2793" s="14">
        <f t="shared" si="479"/>
        <v>3984</v>
      </c>
      <c r="X2793" s="14">
        <f t="shared" si="480"/>
        <v>3984</v>
      </c>
      <c r="Y2793" s="8">
        <f t="shared" si="481"/>
        <v>0</v>
      </c>
      <c r="Z2793" s="18">
        <f t="shared" si="482"/>
        <v>3984</v>
      </c>
      <c r="AA2793" s="14">
        <f t="shared" si="483"/>
        <v>3984</v>
      </c>
    </row>
    <row r="2794" spans="1:27">
      <c r="A2794" s="4" t="str">
        <f>'Master Sheet'!A2794</f>
        <v>CFQ7TTC0LH0T</v>
      </c>
      <c r="B2794" s="4" t="str">
        <f>'Master Sheet'!B2794</f>
        <v>001D</v>
      </c>
      <c r="C2794" s="7" t="str">
        <f>'Master Sheet'!C2794</f>
        <v>Teams Phone Standard FLW</v>
      </c>
      <c r="D2794" s="4" t="str">
        <f>'Master Sheet'!D2794</f>
        <v>P1M</v>
      </c>
      <c r="E2794" s="4" t="str">
        <f>'Master Sheet'!E2794</f>
        <v>Monthly</v>
      </c>
      <c r="F2794" s="14">
        <f>'Master Sheet'!F2794</f>
        <v>498</v>
      </c>
      <c r="G2794" s="14">
        <f>'Master Sheet'!G2794</f>
        <v>398.4</v>
      </c>
      <c r="H2794" s="12">
        <f>'Master Sheet'!K2794</f>
        <v>0</v>
      </c>
      <c r="I2794" s="14">
        <f t="shared" si="473"/>
        <v>398.4</v>
      </c>
      <c r="J2794" s="12">
        <f>'Master Sheet'!L2794</f>
        <v>0</v>
      </c>
      <c r="K2794" s="12">
        <f>'Master Sheet'!M2794</f>
        <v>0</v>
      </c>
      <c r="L2794" s="12">
        <f>'Master Sheet'!N2794</f>
        <v>0</v>
      </c>
      <c r="M2794" s="12">
        <f>'Master Sheet'!O2794</f>
        <v>0</v>
      </c>
      <c r="N2794" s="14">
        <f t="shared" si="474"/>
        <v>398.4</v>
      </c>
      <c r="O2794" s="14">
        <f t="shared" si="475"/>
        <v>398.4</v>
      </c>
      <c r="P2794" s="17">
        <f>'Master Sheet'!P2794</f>
        <v>0</v>
      </c>
      <c r="Q2794" s="17">
        <f>'Master Sheet'!Q2794</f>
        <v>0</v>
      </c>
      <c r="R2794" s="17">
        <f>'Master Sheet'!R2794</f>
        <v>0</v>
      </c>
      <c r="S2794" s="17">
        <f>'Master Sheet'!S2794</f>
        <v>0</v>
      </c>
      <c r="T2794" s="14">
        <f t="shared" si="476"/>
        <v>398.4</v>
      </c>
      <c r="U2794" s="14">
        <f t="shared" si="477"/>
        <v>398.4</v>
      </c>
      <c r="V2794" s="12">
        <f t="shared" si="478"/>
        <v>0</v>
      </c>
      <c r="W2794" s="14">
        <f t="shared" si="479"/>
        <v>398.4</v>
      </c>
      <c r="X2794" s="14">
        <f t="shared" si="480"/>
        <v>398.4</v>
      </c>
      <c r="Y2794" s="8">
        <f t="shared" si="481"/>
        <v>0</v>
      </c>
      <c r="Z2794" s="18">
        <f t="shared" si="482"/>
        <v>398.4</v>
      </c>
      <c r="AA2794" s="14">
        <f t="shared" si="483"/>
        <v>398.4</v>
      </c>
    </row>
    <row r="2795" spans="1:27">
      <c r="A2795" s="4" t="str">
        <f>'Master Sheet'!A2795</f>
        <v>CFQ7TTC0LH0T</v>
      </c>
      <c r="B2795" s="4" t="str">
        <f>'Master Sheet'!B2795</f>
        <v>000S</v>
      </c>
      <c r="C2795" s="7" t="str">
        <f>'Master Sheet'!C2795</f>
        <v>Microsoft Teams Phone Standard (Education Faculty Pricing)</v>
      </c>
      <c r="D2795" s="4" t="str">
        <f>'Master Sheet'!D2795</f>
        <v>P1Y</v>
      </c>
      <c r="E2795" s="4" t="str">
        <f>'Master Sheet'!E2795</f>
        <v>Annual</v>
      </c>
      <c r="F2795" s="14">
        <f>'Master Sheet'!F2795</f>
        <v>3000</v>
      </c>
      <c r="G2795" s="14">
        <f>'Master Sheet'!G2795</f>
        <v>2400</v>
      </c>
      <c r="H2795" s="12">
        <f>'Master Sheet'!K2795</f>
        <v>0</v>
      </c>
      <c r="I2795" s="14">
        <f t="shared" si="473"/>
        <v>2400</v>
      </c>
      <c r="J2795" s="12">
        <f>'Master Sheet'!L2795</f>
        <v>0</v>
      </c>
      <c r="K2795" s="12">
        <f>'Master Sheet'!M2795</f>
        <v>0</v>
      </c>
      <c r="L2795" s="12">
        <f>'Master Sheet'!N2795</f>
        <v>0</v>
      </c>
      <c r="M2795" s="12">
        <f>'Master Sheet'!O2795</f>
        <v>0</v>
      </c>
      <c r="N2795" s="14">
        <f t="shared" si="474"/>
        <v>2400</v>
      </c>
      <c r="O2795" s="14">
        <f t="shared" si="475"/>
        <v>2400</v>
      </c>
      <c r="P2795" s="17">
        <f>'Master Sheet'!P2795</f>
        <v>0</v>
      </c>
      <c r="Q2795" s="17">
        <f>'Master Sheet'!Q2795</f>
        <v>0</v>
      </c>
      <c r="R2795" s="17">
        <f>'Master Sheet'!R2795</f>
        <v>0</v>
      </c>
      <c r="S2795" s="17">
        <f>'Master Sheet'!S2795</f>
        <v>0</v>
      </c>
      <c r="T2795" s="14">
        <f t="shared" si="476"/>
        <v>2400</v>
      </c>
      <c r="U2795" s="14">
        <f t="shared" si="477"/>
        <v>2400</v>
      </c>
      <c r="V2795" s="12">
        <f t="shared" si="478"/>
        <v>0</v>
      </c>
      <c r="W2795" s="14">
        <f t="shared" si="479"/>
        <v>2400</v>
      </c>
      <c r="X2795" s="14">
        <f t="shared" si="480"/>
        <v>2400</v>
      </c>
      <c r="Y2795" s="8">
        <f t="shared" si="481"/>
        <v>0</v>
      </c>
      <c r="Z2795" s="18">
        <f t="shared" si="482"/>
        <v>2400</v>
      </c>
      <c r="AA2795" s="14">
        <f t="shared" si="483"/>
        <v>2400</v>
      </c>
    </row>
    <row r="2796" spans="1:27">
      <c r="A2796" s="4" t="str">
        <f>'Master Sheet'!A2796</f>
        <v>CFQ7TTC0LH0T</v>
      </c>
      <c r="B2796" s="4">
        <f>'Master Sheet'!B2796</f>
        <v>1</v>
      </c>
      <c r="C2796" s="7" t="str">
        <f>'Master Sheet'!C2796</f>
        <v>Microsoft Teams Phone Standard</v>
      </c>
      <c r="D2796" s="4" t="str">
        <f>'Master Sheet'!D2796</f>
        <v>P1M</v>
      </c>
      <c r="E2796" s="4" t="str">
        <f>'Master Sheet'!E2796</f>
        <v>Monthly</v>
      </c>
      <c r="F2796" s="14">
        <f>'Master Sheet'!F2796</f>
        <v>738</v>
      </c>
      <c r="G2796" s="14">
        <f>'Master Sheet'!G2796</f>
        <v>590.4</v>
      </c>
      <c r="H2796" s="12">
        <f>'Master Sheet'!K2796</f>
        <v>0</v>
      </c>
      <c r="I2796" s="14">
        <f t="shared" si="473"/>
        <v>590.4</v>
      </c>
      <c r="J2796" s="12">
        <f>'Master Sheet'!L2796</f>
        <v>0</v>
      </c>
      <c r="K2796" s="12">
        <f>'Master Sheet'!M2796</f>
        <v>0</v>
      </c>
      <c r="L2796" s="12">
        <f>'Master Sheet'!N2796</f>
        <v>0</v>
      </c>
      <c r="M2796" s="12">
        <f>'Master Sheet'!O2796</f>
        <v>0</v>
      </c>
      <c r="N2796" s="14">
        <f t="shared" si="474"/>
        <v>590.4</v>
      </c>
      <c r="O2796" s="14">
        <f t="shared" si="475"/>
        <v>590.4</v>
      </c>
      <c r="P2796" s="17">
        <f>'Master Sheet'!P2796</f>
        <v>0</v>
      </c>
      <c r="Q2796" s="17">
        <f>'Master Sheet'!Q2796</f>
        <v>0</v>
      </c>
      <c r="R2796" s="17">
        <f>'Master Sheet'!R2796</f>
        <v>0</v>
      </c>
      <c r="S2796" s="17">
        <f>'Master Sheet'!S2796</f>
        <v>0</v>
      </c>
      <c r="T2796" s="14">
        <f t="shared" si="476"/>
        <v>590.4</v>
      </c>
      <c r="U2796" s="14">
        <f t="shared" si="477"/>
        <v>590.4</v>
      </c>
      <c r="V2796" s="12">
        <f t="shared" si="478"/>
        <v>0</v>
      </c>
      <c r="W2796" s="14">
        <f t="shared" si="479"/>
        <v>590.4</v>
      </c>
      <c r="X2796" s="14">
        <f t="shared" si="480"/>
        <v>590.4</v>
      </c>
      <c r="Y2796" s="8">
        <f t="shared" si="481"/>
        <v>0</v>
      </c>
      <c r="Z2796" s="18">
        <f t="shared" si="482"/>
        <v>590.4</v>
      </c>
      <c r="AA2796" s="14">
        <f t="shared" si="483"/>
        <v>590.4</v>
      </c>
    </row>
    <row r="2797" spans="1:27" ht="30">
      <c r="A2797" s="4" t="str">
        <f>'Master Sheet'!A2797</f>
        <v>CFQ7TTC0LH0T</v>
      </c>
      <c r="B2797" s="4" t="str">
        <f>'Master Sheet'!B2797</f>
        <v>000T</v>
      </c>
      <c r="C2797" s="7" t="str">
        <f>'Master Sheet'!C2797</f>
        <v>Microsoft Teams Phone Standard for student (Education Student Pricing)</v>
      </c>
      <c r="D2797" s="4" t="str">
        <f>'Master Sheet'!D2797</f>
        <v>P1Y</v>
      </c>
      <c r="E2797" s="4" t="str">
        <f>'Master Sheet'!E2797</f>
        <v>Annual</v>
      </c>
      <c r="F2797" s="14">
        <f>'Master Sheet'!F2797</f>
        <v>2220</v>
      </c>
      <c r="G2797" s="14">
        <f>'Master Sheet'!G2797</f>
        <v>1776</v>
      </c>
      <c r="H2797" s="12">
        <f>'Master Sheet'!K2797</f>
        <v>0</v>
      </c>
      <c r="I2797" s="14">
        <f t="shared" si="473"/>
        <v>1776</v>
      </c>
      <c r="J2797" s="12">
        <f>'Master Sheet'!L2797</f>
        <v>0</v>
      </c>
      <c r="K2797" s="12">
        <f>'Master Sheet'!M2797</f>
        <v>0</v>
      </c>
      <c r="L2797" s="12">
        <f>'Master Sheet'!N2797</f>
        <v>0</v>
      </c>
      <c r="M2797" s="12">
        <f>'Master Sheet'!O2797</f>
        <v>0</v>
      </c>
      <c r="N2797" s="14">
        <f t="shared" si="474"/>
        <v>1776</v>
      </c>
      <c r="O2797" s="14">
        <f t="shared" si="475"/>
        <v>1776</v>
      </c>
      <c r="P2797" s="17">
        <f>'Master Sheet'!P2797</f>
        <v>0</v>
      </c>
      <c r="Q2797" s="17">
        <f>'Master Sheet'!Q2797</f>
        <v>0</v>
      </c>
      <c r="R2797" s="17">
        <f>'Master Sheet'!R2797</f>
        <v>0</v>
      </c>
      <c r="S2797" s="17">
        <f>'Master Sheet'!S2797</f>
        <v>0</v>
      </c>
      <c r="T2797" s="14">
        <f t="shared" si="476"/>
        <v>1776</v>
      </c>
      <c r="U2797" s="14">
        <f t="shared" si="477"/>
        <v>1776</v>
      </c>
      <c r="V2797" s="12">
        <f t="shared" si="478"/>
        <v>0</v>
      </c>
      <c r="W2797" s="14">
        <f t="shared" si="479"/>
        <v>1776</v>
      </c>
      <c r="X2797" s="14">
        <f t="shared" si="480"/>
        <v>1776</v>
      </c>
      <c r="Y2797" s="8">
        <f t="shared" si="481"/>
        <v>0</v>
      </c>
      <c r="Z2797" s="18">
        <f t="shared" si="482"/>
        <v>1776</v>
      </c>
      <c r="AA2797" s="14">
        <f t="shared" si="483"/>
        <v>1776</v>
      </c>
    </row>
    <row r="2798" spans="1:27">
      <c r="A2798" s="4" t="str">
        <f>'Master Sheet'!A2798</f>
        <v>CFQ7TTC0LH0T</v>
      </c>
      <c r="B2798" s="4" t="str">
        <f>'Master Sheet'!B2798</f>
        <v>000S</v>
      </c>
      <c r="C2798" s="7" t="str">
        <f>'Master Sheet'!C2798</f>
        <v>Microsoft Teams Phone Standard (Education Faculty Pricing)</v>
      </c>
      <c r="D2798" s="4" t="str">
        <f>'Master Sheet'!D2798</f>
        <v>P1M</v>
      </c>
      <c r="E2798" s="4" t="str">
        <f>'Master Sheet'!E2798</f>
        <v>Monthly</v>
      </c>
      <c r="F2798" s="14">
        <f>'Master Sheet'!F2798</f>
        <v>300</v>
      </c>
      <c r="G2798" s="14">
        <f>'Master Sheet'!G2798</f>
        <v>240</v>
      </c>
      <c r="H2798" s="12">
        <f>'Master Sheet'!K2798</f>
        <v>0</v>
      </c>
      <c r="I2798" s="14">
        <f t="shared" si="473"/>
        <v>240</v>
      </c>
      <c r="J2798" s="12">
        <f>'Master Sheet'!L2798</f>
        <v>0</v>
      </c>
      <c r="K2798" s="12">
        <f>'Master Sheet'!M2798</f>
        <v>0</v>
      </c>
      <c r="L2798" s="12">
        <f>'Master Sheet'!N2798</f>
        <v>0</v>
      </c>
      <c r="M2798" s="12">
        <f>'Master Sheet'!O2798</f>
        <v>0</v>
      </c>
      <c r="N2798" s="14">
        <f t="shared" si="474"/>
        <v>240</v>
      </c>
      <c r="O2798" s="14">
        <f t="shared" si="475"/>
        <v>240</v>
      </c>
      <c r="P2798" s="17">
        <f>'Master Sheet'!P2798</f>
        <v>0</v>
      </c>
      <c r="Q2798" s="17">
        <f>'Master Sheet'!Q2798</f>
        <v>0</v>
      </c>
      <c r="R2798" s="17">
        <f>'Master Sheet'!R2798</f>
        <v>0</v>
      </c>
      <c r="S2798" s="17">
        <f>'Master Sheet'!S2798</f>
        <v>0</v>
      </c>
      <c r="T2798" s="14">
        <f t="shared" si="476"/>
        <v>240</v>
      </c>
      <c r="U2798" s="14">
        <f t="shared" si="477"/>
        <v>240</v>
      </c>
      <c r="V2798" s="12">
        <f t="shared" si="478"/>
        <v>0</v>
      </c>
      <c r="W2798" s="14">
        <f t="shared" si="479"/>
        <v>240</v>
      </c>
      <c r="X2798" s="14">
        <f t="shared" si="480"/>
        <v>240</v>
      </c>
      <c r="Y2798" s="8">
        <f t="shared" si="481"/>
        <v>0</v>
      </c>
      <c r="Z2798" s="18">
        <f t="shared" si="482"/>
        <v>240</v>
      </c>
      <c r="AA2798" s="14">
        <f t="shared" si="483"/>
        <v>240</v>
      </c>
    </row>
    <row r="2799" spans="1:27">
      <c r="A2799" s="4" t="str">
        <f>'Master Sheet'!A2799</f>
        <v>CFQ7TTC0MJ20</v>
      </c>
      <c r="B2799" s="4">
        <f>'Master Sheet'!B2799</f>
        <v>3</v>
      </c>
      <c r="C2799" s="7" t="str">
        <f>'Master Sheet'!C2799</f>
        <v>Teams Phone with pay-as-you-go calling (country zone 2)</v>
      </c>
      <c r="D2799" s="4" t="str">
        <f>'Master Sheet'!D2799</f>
        <v>P1Y</v>
      </c>
      <c r="E2799" s="4" t="str">
        <f>'Master Sheet'!E2799</f>
        <v>Annual</v>
      </c>
      <c r="F2799" s="14">
        <f>'Master Sheet'!F2799</f>
        <v>12960</v>
      </c>
      <c r="G2799" s="14">
        <f>'Master Sheet'!G2799</f>
        <v>10368</v>
      </c>
      <c r="H2799" s="12">
        <f>'Master Sheet'!K2799</f>
        <v>0</v>
      </c>
      <c r="I2799" s="14">
        <f t="shared" si="473"/>
        <v>10368</v>
      </c>
      <c r="J2799" s="12">
        <f>'Master Sheet'!L2799</f>
        <v>0</v>
      </c>
      <c r="K2799" s="12">
        <f>'Master Sheet'!M2799</f>
        <v>0</v>
      </c>
      <c r="L2799" s="12">
        <f>'Master Sheet'!N2799</f>
        <v>0</v>
      </c>
      <c r="M2799" s="12">
        <f>'Master Sheet'!O2799</f>
        <v>0</v>
      </c>
      <c r="N2799" s="14">
        <f t="shared" si="474"/>
        <v>10368</v>
      </c>
      <c r="O2799" s="14">
        <f t="shared" si="475"/>
        <v>10368</v>
      </c>
      <c r="P2799" s="17">
        <f>'Master Sheet'!P2799</f>
        <v>0</v>
      </c>
      <c r="Q2799" s="17">
        <f>'Master Sheet'!Q2799</f>
        <v>0</v>
      </c>
      <c r="R2799" s="17">
        <f>'Master Sheet'!R2799</f>
        <v>0</v>
      </c>
      <c r="S2799" s="17">
        <f>'Master Sheet'!S2799</f>
        <v>0</v>
      </c>
      <c r="T2799" s="14">
        <f t="shared" si="476"/>
        <v>10368</v>
      </c>
      <c r="U2799" s="14">
        <f t="shared" si="477"/>
        <v>10368</v>
      </c>
      <c r="V2799" s="12">
        <f t="shared" si="478"/>
        <v>0</v>
      </c>
      <c r="W2799" s="14">
        <f t="shared" si="479"/>
        <v>10368</v>
      </c>
      <c r="X2799" s="14">
        <f t="shared" si="480"/>
        <v>10368</v>
      </c>
      <c r="Y2799" s="8">
        <f t="shared" si="481"/>
        <v>0</v>
      </c>
      <c r="Z2799" s="18">
        <f t="shared" si="482"/>
        <v>10368</v>
      </c>
      <c r="AA2799" s="14">
        <f t="shared" si="483"/>
        <v>10368</v>
      </c>
    </row>
    <row r="2800" spans="1:27">
      <c r="A2800" s="4" t="str">
        <f>'Master Sheet'!A2800</f>
        <v>CFQ7TTC0MJ20</v>
      </c>
      <c r="B2800" s="4">
        <f>'Master Sheet'!B2800</f>
        <v>3</v>
      </c>
      <c r="C2800" s="7" t="str">
        <f>'Master Sheet'!C2800</f>
        <v>Teams Phone with pay-as-you-go calling (country zone 2)</v>
      </c>
      <c r="D2800" s="4" t="str">
        <f>'Master Sheet'!D2800</f>
        <v>P1Y</v>
      </c>
      <c r="E2800" s="4" t="str">
        <f>'Master Sheet'!E2800</f>
        <v>Monthly</v>
      </c>
      <c r="F2800" s="14">
        <f>'Master Sheet'!F2800</f>
        <v>13608</v>
      </c>
      <c r="G2800" s="14">
        <f>'Master Sheet'!G2800</f>
        <v>10886.4</v>
      </c>
      <c r="H2800" s="12">
        <f>'Master Sheet'!K2800</f>
        <v>0</v>
      </c>
      <c r="I2800" s="14">
        <f t="shared" si="473"/>
        <v>10886.4</v>
      </c>
      <c r="J2800" s="12">
        <f>'Master Sheet'!L2800</f>
        <v>0</v>
      </c>
      <c r="K2800" s="12">
        <f>'Master Sheet'!M2800</f>
        <v>0</v>
      </c>
      <c r="L2800" s="12">
        <f>'Master Sheet'!N2800</f>
        <v>0</v>
      </c>
      <c r="M2800" s="12">
        <f>'Master Sheet'!O2800</f>
        <v>0</v>
      </c>
      <c r="N2800" s="14">
        <f t="shared" si="474"/>
        <v>10886.4</v>
      </c>
      <c r="O2800" s="14">
        <f t="shared" si="475"/>
        <v>10886.4</v>
      </c>
      <c r="P2800" s="17">
        <f>'Master Sheet'!P2800</f>
        <v>0</v>
      </c>
      <c r="Q2800" s="17">
        <f>'Master Sheet'!Q2800</f>
        <v>0</v>
      </c>
      <c r="R2800" s="17">
        <f>'Master Sheet'!R2800</f>
        <v>0</v>
      </c>
      <c r="S2800" s="17">
        <f>'Master Sheet'!S2800</f>
        <v>0</v>
      </c>
      <c r="T2800" s="14">
        <f t="shared" si="476"/>
        <v>10886.4</v>
      </c>
      <c r="U2800" s="14">
        <f t="shared" si="477"/>
        <v>10886.4</v>
      </c>
      <c r="V2800" s="12">
        <f t="shared" si="478"/>
        <v>0</v>
      </c>
      <c r="W2800" s="14">
        <f t="shared" si="479"/>
        <v>10886.4</v>
      </c>
      <c r="X2800" s="14">
        <f t="shared" si="480"/>
        <v>10886.4</v>
      </c>
      <c r="Y2800" s="8">
        <f t="shared" si="481"/>
        <v>0</v>
      </c>
      <c r="Z2800" s="18">
        <f t="shared" si="482"/>
        <v>10886.4</v>
      </c>
      <c r="AA2800" s="14">
        <f t="shared" si="483"/>
        <v>10886.4</v>
      </c>
    </row>
    <row r="2801" spans="1:27" ht="30">
      <c r="A2801" s="4" t="str">
        <f>'Master Sheet'!A2801</f>
        <v>CFQ7TTC0QW7C</v>
      </c>
      <c r="B2801" s="4" t="str">
        <f>'Master Sheet'!B2801</f>
        <v>000V</v>
      </c>
      <c r="C2801" s="7" t="str">
        <f>'Master Sheet'!C2801</f>
        <v>Microsoft Teams Rooms Pro without Audio Conferencing (Education Faculty Pricing)</v>
      </c>
      <c r="D2801" s="4" t="str">
        <f>'Master Sheet'!D2801</f>
        <v>P1Y</v>
      </c>
      <c r="E2801" s="4" t="str">
        <f>'Master Sheet'!E2801</f>
        <v>Annual</v>
      </c>
      <c r="F2801" s="14">
        <f>'Master Sheet'!F2801</f>
        <v>15960</v>
      </c>
      <c r="G2801" s="14">
        <f>'Master Sheet'!G2801</f>
        <v>12768</v>
      </c>
      <c r="H2801" s="12">
        <f>'Master Sheet'!K2801</f>
        <v>0</v>
      </c>
      <c r="I2801" s="14">
        <f t="shared" si="473"/>
        <v>12768</v>
      </c>
      <c r="J2801" s="12">
        <f>'Master Sheet'!L2801</f>
        <v>0</v>
      </c>
      <c r="K2801" s="12">
        <f>'Master Sheet'!M2801</f>
        <v>0</v>
      </c>
      <c r="L2801" s="12">
        <f>'Master Sheet'!N2801</f>
        <v>0</v>
      </c>
      <c r="M2801" s="12">
        <f>'Master Sheet'!O2801</f>
        <v>0</v>
      </c>
      <c r="N2801" s="14">
        <f t="shared" si="474"/>
        <v>12768</v>
      </c>
      <c r="O2801" s="14">
        <f t="shared" si="475"/>
        <v>12768</v>
      </c>
      <c r="P2801" s="17">
        <f>'Master Sheet'!P2801</f>
        <v>0</v>
      </c>
      <c r="Q2801" s="17">
        <f>'Master Sheet'!Q2801</f>
        <v>0</v>
      </c>
      <c r="R2801" s="17">
        <f>'Master Sheet'!R2801</f>
        <v>0</v>
      </c>
      <c r="S2801" s="17">
        <f>'Master Sheet'!S2801</f>
        <v>0</v>
      </c>
      <c r="T2801" s="14">
        <f t="shared" si="476"/>
        <v>12768</v>
      </c>
      <c r="U2801" s="14">
        <f t="shared" si="477"/>
        <v>12768</v>
      </c>
      <c r="V2801" s="12">
        <f t="shared" si="478"/>
        <v>0</v>
      </c>
      <c r="W2801" s="14">
        <f t="shared" si="479"/>
        <v>12768</v>
      </c>
      <c r="X2801" s="14">
        <f t="shared" si="480"/>
        <v>12768</v>
      </c>
      <c r="Y2801" s="8">
        <f t="shared" si="481"/>
        <v>0</v>
      </c>
      <c r="Z2801" s="18">
        <f t="shared" si="482"/>
        <v>12768</v>
      </c>
      <c r="AA2801" s="14">
        <f t="shared" si="483"/>
        <v>12768</v>
      </c>
    </row>
    <row r="2802" spans="1:27">
      <c r="A2802" s="4" t="str">
        <f>'Master Sheet'!A2802</f>
        <v>CFQ7TTC0QW7C</v>
      </c>
      <c r="B2802" s="4">
        <f>'Master Sheet'!B2802</f>
        <v>6</v>
      </c>
      <c r="C2802" s="7" t="str">
        <f>'Master Sheet'!C2802</f>
        <v>Microsoft Teams Rooms Pro without Audio Conferencing</v>
      </c>
      <c r="D2802" s="4" t="str">
        <f>'Master Sheet'!D2802</f>
        <v>P3Y</v>
      </c>
      <c r="E2802" s="4" t="str">
        <f>'Master Sheet'!E2802</f>
        <v>Triennial</v>
      </c>
      <c r="F2802" s="14">
        <f>'Master Sheet'!F2802</f>
        <v>119880</v>
      </c>
      <c r="G2802" s="14">
        <f>'Master Sheet'!G2802</f>
        <v>95904</v>
      </c>
      <c r="H2802" s="12">
        <f>'Master Sheet'!K2802</f>
        <v>0</v>
      </c>
      <c r="I2802" s="14">
        <f t="shared" si="473"/>
        <v>95904</v>
      </c>
      <c r="J2802" s="12">
        <f>'Master Sheet'!L2802</f>
        <v>0</v>
      </c>
      <c r="K2802" s="12">
        <f>'Master Sheet'!M2802</f>
        <v>0</v>
      </c>
      <c r="L2802" s="12">
        <f>'Master Sheet'!N2802</f>
        <v>0</v>
      </c>
      <c r="M2802" s="12">
        <f>'Master Sheet'!O2802</f>
        <v>0</v>
      </c>
      <c r="N2802" s="14">
        <f t="shared" si="474"/>
        <v>95904</v>
      </c>
      <c r="O2802" s="14">
        <f t="shared" si="475"/>
        <v>95904</v>
      </c>
      <c r="P2802" s="17">
        <f>'Master Sheet'!P2802</f>
        <v>0</v>
      </c>
      <c r="Q2802" s="17">
        <f>'Master Sheet'!Q2802</f>
        <v>0</v>
      </c>
      <c r="R2802" s="17">
        <f>'Master Sheet'!R2802</f>
        <v>0</v>
      </c>
      <c r="S2802" s="17">
        <f>'Master Sheet'!S2802</f>
        <v>0</v>
      </c>
      <c r="T2802" s="14">
        <f t="shared" si="476"/>
        <v>95904</v>
      </c>
      <c r="U2802" s="14">
        <f t="shared" si="477"/>
        <v>95904</v>
      </c>
      <c r="V2802" s="12">
        <f t="shared" si="478"/>
        <v>0</v>
      </c>
      <c r="W2802" s="14">
        <f t="shared" si="479"/>
        <v>95904</v>
      </c>
      <c r="X2802" s="14">
        <f t="shared" si="480"/>
        <v>95904</v>
      </c>
      <c r="Y2802" s="8">
        <f t="shared" si="481"/>
        <v>0</v>
      </c>
      <c r="Z2802" s="18">
        <f t="shared" si="482"/>
        <v>95904</v>
      </c>
      <c r="AA2802" s="14">
        <f t="shared" si="483"/>
        <v>95904</v>
      </c>
    </row>
    <row r="2803" spans="1:27" ht="30">
      <c r="A2803" s="4" t="str">
        <f>'Master Sheet'!A2803</f>
        <v>CFQ7TTC0QW7C</v>
      </c>
      <c r="B2803" s="4" t="str">
        <f>'Master Sheet'!B2803</f>
        <v>000J</v>
      </c>
      <c r="C2803" s="7" t="str">
        <f>'Master Sheet'!C2803</f>
        <v>Microsoft Teams Rooms Pro without Audio Conferencing (Non-Profit Pricing)</v>
      </c>
      <c r="D2803" s="4" t="str">
        <f>'Master Sheet'!D2803</f>
        <v>P1Y</v>
      </c>
      <c r="E2803" s="4" t="str">
        <f>'Master Sheet'!E2803</f>
        <v>Monthly</v>
      </c>
      <c r="F2803" s="14">
        <f>'Master Sheet'!F2803</f>
        <v>10458</v>
      </c>
      <c r="G2803" s="14">
        <f>'Master Sheet'!G2803</f>
        <v>9412.2000000000007</v>
      </c>
      <c r="H2803" s="12">
        <f>'Master Sheet'!K2803</f>
        <v>0</v>
      </c>
      <c r="I2803" s="14">
        <f t="shared" si="473"/>
        <v>9412.2000000000007</v>
      </c>
      <c r="J2803" s="12">
        <f>'Master Sheet'!L2803</f>
        <v>0</v>
      </c>
      <c r="K2803" s="12">
        <f>'Master Sheet'!M2803</f>
        <v>0</v>
      </c>
      <c r="L2803" s="12">
        <f>'Master Sheet'!N2803</f>
        <v>0</v>
      </c>
      <c r="M2803" s="12">
        <f>'Master Sheet'!O2803</f>
        <v>0</v>
      </c>
      <c r="N2803" s="14">
        <f t="shared" si="474"/>
        <v>9412.2000000000007</v>
      </c>
      <c r="O2803" s="14">
        <f t="shared" si="475"/>
        <v>9412.2000000000007</v>
      </c>
      <c r="P2803" s="17">
        <f>'Master Sheet'!P2803</f>
        <v>0</v>
      </c>
      <c r="Q2803" s="17">
        <f>'Master Sheet'!Q2803</f>
        <v>0</v>
      </c>
      <c r="R2803" s="17">
        <f>'Master Sheet'!R2803</f>
        <v>0</v>
      </c>
      <c r="S2803" s="17">
        <f>'Master Sheet'!S2803</f>
        <v>0</v>
      </c>
      <c r="T2803" s="14">
        <f t="shared" si="476"/>
        <v>9412.2000000000007</v>
      </c>
      <c r="U2803" s="14">
        <f t="shared" si="477"/>
        <v>9412.2000000000007</v>
      </c>
      <c r="V2803" s="12">
        <f t="shared" si="478"/>
        <v>0</v>
      </c>
      <c r="W2803" s="14">
        <f t="shared" si="479"/>
        <v>9412.2000000000007</v>
      </c>
      <c r="X2803" s="14">
        <f t="shared" si="480"/>
        <v>9412.2000000000007</v>
      </c>
      <c r="Y2803" s="8">
        <f t="shared" si="481"/>
        <v>0</v>
      </c>
      <c r="Z2803" s="18">
        <f t="shared" si="482"/>
        <v>9412.2000000000007</v>
      </c>
      <c r="AA2803" s="14">
        <f t="shared" si="483"/>
        <v>9412.2000000000007</v>
      </c>
    </row>
    <row r="2804" spans="1:27">
      <c r="A2804" s="4" t="str">
        <f>'Master Sheet'!A2804</f>
        <v>CFQ7TTC0QW7C</v>
      </c>
      <c r="B2804" s="4">
        <f>'Master Sheet'!B2804</f>
        <v>6</v>
      </c>
      <c r="C2804" s="7" t="str">
        <f>'Master Sheet'!C2804</f>
        <v>Microsoft Teams Rooms Pro without Audio Conferencing</v>
      </c>
      <c r="D2804" s="4" t="str">
        <f>'Master Sheet'!D2804</f>
        <v>P1Y</v>
      </c>
      <c r="E2804" s="4" t="str">
        <f>'Master Sheet'!E2804</f>
        <v>Monthly</v>
      </c>
      <c r="F2804" s="14">
        <f>'Master Sheet'!F2804</f>
        <v>41958</v>
      </c>
      <c r="G2804" s="14">
        <f>'Master Sheet'!G2804</f>
        <v>33566.400000000001</v>
      </c>
      <c r="H2804" s="12">
        <f>'Master Sheet'!K2804</f>
        <v>0</v>
      </c>
      <c r="I2804" s="14">
        <f t="shared" si="473"/>
        <v>33566.400000000001</v>
      </c>
      <c r="J2804" s="12">
        <f>'Master Sheet'!L2804</f>
        <v>0</v>
      </c>
      <c r="K2804" s="12">
        <f>'Master Sheet'!M2804</f>
        <v>0</v>
      </c>
      <c r="L2804" s="12">
        <f>'Master Sheet'!N2804</f>
        <v>0</v>
      </c>
      <c r="M2804" s="12">
        <f>'Master Sheet'!O2804</f>
        <v>0</v>
      </c>
      <c r="N2804" s="14">
        <f t="shared" si="474"/>
        <v>33566.400000000001</v>
      </c>
      <c r="O2804" s="14">
        <f t="shared" si="475"/>
        <v>33566.400000000001</v>
      </c>
      <c r="P2804" s="17">
        <f>'Master Sheet'!P2804</f>
        <v>0</v>
      </c>
      <c r="Q2804" s="17">
        <f>'Master Sheet'!Q2804</f>
        <v>0</v>
      </c>
      <c r="R2804" s="17">
        <f>'Master Sheet'!R2804</f>
        <v>0</v>
      </c>
      <c r="S2804" s="17">
        <f>'Master Sheet'!S2804</f>
        <v>0</v>
      </c>
      <c r="T2804" s="14">
        <f t="shared" si="476"/>
        <v>33566.400000000001</v>
      </c>
      <c r="U2804" s="14">
        <f t="shared" si="477"/>
        <v>33566.400000000001</v>
      </c>
      <c r="V2804" s="12">
        <f t="shared" si="478"/>
        <v>0</v>
      </c>
      <c r="W2804" s="14">
        <f t="shared" si="479"/>
        <v>33566.400000000001</v>
      </c>
      <c r="X2804" s="14">
        <f t="shared" si="480"/>
        <v>33566.400000000001</v>
      </c>
      <c r="Y2804" s="8">
        <f t="shared" si="481"/>
        <v>0</v>
      </c>
      <c r="Z2804" s="18">
        <f t="shared" si="482"/>
        <v>33566.400000000001</v>
      </c>
      <c r="AA2804" s="14">
        <f t="shared" si="483"/>
        <v>33566.400000000001</v>
      </c>
    </row>
    <row r="2805" spans="1:27" ht="30">
      <c r="A2805" s="4" t="str">
        <f>'Master Sheet'!A2805</f>
        <v>CFQ7TTC0QW7C</v>
      </c>
      <c r="B2805" s="4" t="str">
        <f>'Master Sheet'!B2805</f>
        <v>000J</v>
      </c>
      <c r="C2805" s="7" t="str">
        <f>'Master Sheet'!C2805</f>
        <v>Microsoft Teams Rooms Pro without Audio Conferencing (Non-Profit Pricing)</v>
      </c>
      <c r="D2805" s="4" t="str">
        <f>'Master Sheet'!D2805</f>
        <v>P1Y</v>
      </c>
      <c r="E2805" s="4" t="str">
        <f>'Master Sheet'!E2805</f>
        <v>Annual</v>
      </c>
      <c r="F2805" s="14">
        <f>'Master Sheet'!F2805</f>
        <v>9960</v>
      </c>
      <c r="G2805" s="14">
        <f>'Master Sheet'!G2805</f>
        <v>8964</v>
      </c>
      <c r="H2805" s="12">
        <f>'Master Sheet'!K2805</f>
        <v>0</v>
      </c>
      <c r="I2805" s="14">
        <f t="shared" si="473"/>
        <v>8964</v>
      </c>
      <c r="J2805" s="12">
        <f>'Master Sheet'!L2805</f>
        <v>0</v>
      </c>
      <c r="K2805" s="12">
        <f>'Master Sheet'!M2805</f>
        <v>0</v>
      </c>
      <c r="L2805" s="12">
        <f>'Master Sheet'!N2805</f>
        <v>0</v>
      </c>
      <c r="M2805" s="12">
        <f>'Master Sheet'!O2805</f>
        <v>0</v>
      </c>
      <c r="N2805" s="14">
        <f t="shared" si="474"/>
        <v>8964</v>
      </c>
      <c r="O2805" s="14">
        <f t="shared" si="475"/>
        <v>8964</v>
      </c>
      <c r="P2805" s="17">
        <f>'Master Sheet'!P2805</f>
        <v>0</v>
      </c>
      <c r="Q2805" s="17">
        <f>'Master Sheet'!Q2805</f>
        <v>0</v>
      </c>
      <c r="R2805" s="17">
        <f>'Master Sheet'!R2805</f>
        <v>0</v>
      </c>
      <c r="S2805" s="17">
        <f>'Master Sheet'!S2805</f>
        <v>0</v>
      </c>
      <c r="T2805" s="14">
        <f t="shared" si="476"/>
        <v>8964</v>
      </c>
      <c r="U2805" s="14">
        <f t="shared" si="477"/>
        <v>8964</v>
      </c>
      <c r="V2805" s="12">
        <f t="shared" si="478"/>
        <v>0</v>
      </c>
      <c r="W2805" s="14">
        <f t="shared" si="479"/>
        <v>8964</v>
      </c>
      <c r="X2805" s="14">
        <f t="shared" si="480"/>
        <v>8964</v>
      </c>
      <c r="Y2805" s="8">
        <f t="shared" si="481"/>
        <v>0</v>
      </c>
      <c r="Z2805" s="18">
        <f t="shared" si="482"/>
        <v>8964</v>
      </c>
      <c r="AA2805" s="14">
        <f t="shared" si="483"/>
        <v>8964</v>
      </c>
    </row>
    <row r="2806" spans="1:27" ht="30">
      <c r="A2806" s="4" t="str">
        <f>'Master Sheet'!A2806</f>
        <v>CFQ7TTC0QW7C</v>
      </c>
      <c r="B2806" s="4" t="str">
        <f>'Master Sheet'!B2806</f>
        <v>000J</v>
      </c>
      <c r="C2806" s="7" t="str">
        <f>'Master Sheet'!C2806</f>
        <v>Microsoft Teams Rooms Pro without Audio Conferencing (Non-Profit Pricing)</v>
      </c>
      <c r="D2806" s="4" t="str">
        <f>'Master Sheet'!D2806</f>
        <v>P1M</v>
      </c>
      <c r="E2806" s="4" t="str">
        <f>'Master Sheet'!E2806</f>
        <v>Monthly</v>
      </c>
      <c r="F2806" s="14">
        <f>'Master Sheet'!F2806</f>
        <v>996</v>
      </c>
      <c r="G2806" s="14">
        <f>'Master Sheet'!G2806</f>
        <v>896.4</v>
      </c>
      <c r="H2806" s="12">
        <f>'Master Sheet'!K2806</f>
        <v>0</v>
      </c>
      <c r="I2806" s="14">
        <f t="shared" si="473"/>
        <v>896.4</v>
      </c>
      <c r="J2806" s="12">
        <f>'Master Sheet'!L2806</f>
        <v>0</v>
      </c>
      <c r="K2806" s="12">
        <f>'Master Sheet'!M2806</f>
        <v>0</v>
      </c>
      <c r="L2806" s="12">
        <f>'Master Sheet'!N2806</f>
        <v>0</v>
      </c>
      <c r="M2806" s="12">
        <f>'Master Sheet'!O2806</f>
        <v>0</v>
      </c>
      <c r="N2806" s="14">
        <f t="shared" si="474"/>
        <v>896.4</v>
      </c>
      <c r="O2806" s="14">
        <f t="shared" si="475"/>
        <v>896.4</v>
      </c>
      <c r="P2806" s="17">
        <f>'Master Sheet'!P2806</f>
        <v>0</v>
      </c>
      <c r="Q2806" s="17">
        <f>'Master Sheet'!Q2806</f>
        <v>0</v>
      </c>
      <c r="R2806" s="17">
        <f>'Master Sheet'!R2806</f>
        <v>0</v>
      </c>
      <c r="S2806" s="17">
        <f>'Master Sheet'!S2806</f>
        <v>0</v>
      </c>
      <c r="T2806" s="14">
        <f t="shared" si="476"/>
        <v>896.4</v>
      </c>
      <c r="U2806" s="14">
        <f t="shared" si="477"/>
        <v>896.4</v>
      </c>
      <c r="V2806" s="12">
        <f t="shared" si="478"/>
        <v>0</v>
      </c>
      <c r="W2806" s="14">
        <f t="shared" si="479"/>
        <v>896.4</v>
      </c>
      <c r="X2806" s="14">
        <f t="shared" si="480"/>
        <v>896.4</v>
      </c>
      <c r="Y2806" s="8">
        <f t="shared" si="481"/>
        <v>0</v>
      </c>
      <c r="Z2806" s="18">
        <f t="shared" si="482"/>
        <v>896.4</v>
      </c>
      <c r="AA2806" s="14">
        <f t="shared" si="483"/>
        <v>896.4</v>
      </c>
    </row>
    <row r="2807" spans="1:27">
      <c r="A2807" s="4" t="str">
        <f>'Master Sheet'!A2807</f>
        <v>CFQ7TTC0QW7C</v>
      </c>
      <c r="B2807" s="4">
        <f>'Master Sheet'!B2807</f>
        <v>6</v>
      </c>
      <c r="C2807" s="7" t="str">
        <f>'Master Sheet'!C2807</f>
        <v>Microsoft Teams Rooms Pro without Audio Conferencing</v>
      </c>
      <c r="D2807" s="4" t="str">
        <f>'Master Sheet'!D2807</f>
        <v>P3Y</v>
      </c>
      <c r="E2807" s="4" t="str">
        <f>'Master Sheet'!E2807</f>
        <v>Annual</v>
      </c>
      <c r="F2807" s="14">
        <f>'Master Sheet'!F2807</f>
        <v>119880</v>
      </c>
      <c r="G2807" s="14">
        <f>'Master Sheet'!G2807</f>
        <v>95904</v>
      </c>
      <c r="H2807" s="12">
        <f>'Master Sheet'!K2807</f>
        <v>0</v>
      </c>
      <c r="I2807" s="14">
        <f t="shared" si="473"/>
        <v>95904</v>
      </c>
      <c r="J2807" s="12">
        <f>'Master Sheet'!L2807</f>
        <v>0</v>
      </c>
      <c r="K2807" s="12">
        <f>'Master Sheet'!M2807</f>
        <v>0</v>
      </c>
      <c r="L2807" s="12">
        <f>'Master Sheet'!N2807</f>
        <v>0</v>
      </c>
      <c r="M2807" s="12">
        <f>'Master Sheet'!O2807</f>
        <v>0</v>
      </c>
      <c r="N2807" s="14">
        <f t="shared" si="474"/>
        <v>95904</v>
      </c>
      <c r="O2807" s="14">
        <f t="shared" si="475"/>
        <v>95904</v>
      </c>
      <c r="P2807" s="17">
        <f>'Master Sheet'!P2807</f>
        <v>0</v>
      </c>
      <c r="Q2807" s="17">
        <f>'Master Sheet'!Q2807</f>
        <v>0</v>
      </c>
      <c r="R2807" s="17">
        <f>'Master Sheet'!R2807</f>
        <v>0</v>
      </c>
      <c r="S2807" s="17">
        <f>'Master Sheet'!S2807</f>
        <v>0</v>
      </c>
      <c r="T2807" s="14">
        <f t="shared" si="476"/>
        <v>95904</v>
      </c>
      <c r="U2807" s="14">
        <f t="shared" si="477"/>
        <v>95904</v>
      </c>
      <c r="V2807" s="12">
        <f t="shared" si="478"/>
        <v>0</v>
      </c>
      <c r="W2807" s="14">
        <f t="shared" si="479"/>
        <v>95904</v>
      </c>
      <c r="X2807" s="14">
        <f t="shared" si="480"/>
        <v>95904</v>
      </c>
      <c r="Y2807" s="8">
        <f t="shared" si="481"/>
        <v>0</v>
      </c>
      <c r="Z2807" s="18">
        <f t="shared" si="482"/>
        <v>95904</v>
      </c>
      <c r="AA2807" s="14">
        <f t="shared" si="483"/>
        <v>95904</v>
      </c>
    </row>
    <row r="2808" spans="1:27">
      <c r="A2808" s="4" t="str">
        <f>'Master Sheet'!A2808</f>
        <v>CFQ7TTC0QW7C</v>
      </c>
      <c r="B2808" s="4">
        <f>'Master Sheet'!B2808</f>
        <v>6</v>
      </c>
      <c r="C2808" s="7" t="str">
        <f>'Master Sheet'!C2808</f>
        <v>Microsoft Teams Rooms Pro without Audio Conferencing</v>
      </c>
      <c r="D2808" s="4" t="str">
        <f>'Master Sheet'!D2808</f>
        <v>P1M</v>
      </c>
      <c r="E2808" s="4" t="str">
        <f>'Master Sheet'!E2808</f>
        <v>Monthly</v>
      </c>
      <c r="F2808" s="14">
        <f>'Master Sheet'!F2808</f>
        <v>3996</v>
      </c>
      <c r="G2808" s="14">
        <f>'Master Sheet'!G2808</f>
        <v>3196.8</v>
      </c>
      <c r="H2808" s="12">
        <f>'Master Sheet'!K2808</f>
        <v>0</v>
      </c>
      <c r="I2808" s="14">
        <f t="shared" si="473"/>
        <v>3196.8</v>
      </c>
      <c r="J2808" s="12">
        <f>'Master Sheet'!L2808</f>
        <v>0</v>
      </c>
      <c r="K2808" s="12">
        <f>'Master Sheet'!M2808</f>
        <v>0</v>
      </c>
      <c r="L2808" s="12">
        <f>'Master Sheet'!N2808</f>
        <v>0</v>
      </c>
      <c r="M2808" s="12">
        <f>'Master Sheet'!O2808</f>
        <v>0</v>
      </c>
      <c r="N2808" s="14">
        <f t="shared" si="474"/>
        <v>3196.8</v>
      </c>
      <c r="O2808" s="14">
        <f t="shared" si="475"/>
        <v>3196.8</v>
      </c>
      <c r="P2808" s="17">
        <f>'Master Sheet'!P2808</f>
        <v>0</v>
      </c>
      <c r="Q2808" s="17">
        <f>'Master Sheet'!Q2808</f>
        <v>0</v>
      </c>
      <c r="R2808" s="17">
        <f>'Master Sheet'!R2808</f>
        <v>0</v>
      </c>
      <c r="S2808" s="17">
        <f>'Master Sheet'!S2808</f>
        <v>0</v>
      </c>
      <c r="T2808" s="14">
        <f t="shared" si="476"/>
        <v>3196.8</v>
      </c>
      <c r="U2808" s="14">
        <f t="shared" si="477"/>
        <v>3196.8</v>
      </c>
      <c r="V2808" s="12">
        <f t="shared" si="478"/>
        <v>0</v>
      </c>
      <c r="W2808" s="14">
        <f t="shared" si="479"/>
        <v>3196.8</v>
      </c>
      <c r="X2808" s="14">
        <f t="shared" si="480"/>
        <v>3196.8</v>
      </c>
      <c r="Y2808" s="8">
        <f t="shared" si="481"/>
        <v>0</v>
      </c>
      <c r="Z2808" s="18">
        <f t="shared" si="482"/>
        <v>3196.8</v>
      </c>
      <c r="AA2808" s="14">
        <f t="shared" si="483"/>
        <v>3196.8</v>
      </c>
    </row>
    <row r="2809" spans="1:27">
      <c r="A2809" s="4" t="str">
        <f>'Master Sheet'!A2809</f>
        <v>CFQ7TTC0QW7C</v>
      </c>
      <c r="B2809" s="4">
        <f>'Master Sheet'!B2809</f>
        <v>6</v>
      </c>
      <c r="C2809" s="7" t="str">
        <f>'Master Sheet'!C2809</f>
        <v>Microsoft Teams Rooms Pro without Audio Conferencing</v>
      </c>
      <c r="D2809" s="4" t="str">
        <f>'Master Sheet'!D2809</f>
        <v>P1Y</v>
      </c>
      <c r="E2809" s="4" t="str">
        <f>'Master Sheet'!E2809</f>
        <v>Annual</v>
      </c>
      <c r="F2809" s="14">
        <f>'Master Sheet'!F2809</f>
        <v>39960</v>
      </c>
      <c r="G2809" s="14">
        <f>'Master Sheet'!G2809</f>
        <v>31968</v>
      </c>
      <c r="H2809" s="12">
        <f>'Master Sheet'!K2809</f>
        <v>0</v>
      </c>
      <c r="I2809" s="14">
        <f t="shared" si="473"/>
        <v>31968</v>
      </c>
      <c r="J2809" s="12">
        <f>'Master Sheet'!L2809</f>
        <v>0</v>
      </c>
      <c r="K2809" s="12">
        <f>'Master Sheet'!M2809</f>
        <v>0</v>
      </c>
      <c r="L2809" s="12">
        <f>'Master Sheet'!N2809</f>
        <v>0</v>
      </c>
      <c r="M2809" s="12">
        <f>'Master Sheet'!O2809</f>
        <v>0</v>
      </c>
      <c r="N2809" s="14">
        <f t="shared" si="474"/>
        <v>31968</v>
      </c>
      <c r="O2809" s="14">
        <f t="shared" si="475"/>
        <v>31968</v>
      </c>
      <c r="P2809" s="17">
        <f>'Master Sheet'!P2809</f>
        <v>0</v>
      </c>
      <c r="Q2809" s="17">
        <f>'Master Sheet'!Q2809</f>
        <v>0</v>
      </c>
      <c r="R2809" s="17">
        <f>'Master Sheet'!R2809</f>
        <v>0</v>
      </c>
      <c r="S2809" s="17">
        <f>'Master Sheet'!S2809</f>
        <v>0</v>
      </c>
      <c r="T2809" s="14">
        <f t="shared" si="476"/>
        <v>31968</v>
      </c>
      <c r="U2809" s="14">
        <f t="shared" si="477"/>
        <v>31968</v>
      </c>
      <c r="V2809" s="12">
        <f t="shared" si="478"/>
        <v>0</v>
      </c>
      <c r="W2809" s="14">
        <f t="shared" si="479"/>
        <v>31968</v>
      </c>
      <c r="X2809" s="14">
        <f t="shared" si="480"/>
        <v>31968</v>
      </c>
      <c r="Y2809" s="8">
        <f t="shared" si="481"/>
        <v>0</v>
      </c>
      <c r="Z2809" s="18">
        <f t="shared" si="482"/>
        <v>31968</v>
      </c>
      <c r="AA2809" s="14">
        <f t="shared" si="483"/>
        <v>31968</v>
      </c>
    </row>
    <row r="2810" spans="1:27">
      <c r="A2810" s="4" t="str">
        <f>'Master Sheet'!A2810</f>
        <v>CFQ7TTC0QW7C</v>
      </c>
      <c r="B2810" s="4">
        <f>'Master Sheet'!B2810</f>
        <v>2</v>
      </c>
      <c r="C2810" s="7" t="str">
        <f>'Master Sheet'!C2810</f>
        <v>Microsoft Teams Rooms Pro without Audio Conferencing</v>
      </c>
      <c r="D2810" s="4" t="str">
        <f>'Master Sheet'!D2810</f>
        <v>P1M</v>
      </c>
      <c r="E2810" s="4" t="str">
        <f>'Master Sheet'!E2810</f>
        <v>None</v>
      </c>
      <c r="F2810" s="14">
        <f>'Master Sheet'!F2810</f>
        <v>0</v>
      </c>
      <c r="G2810" s="14">
        <f>'Master Sheet'!G2810</f>
        <v>0</v>
      </c>
      <c r="H2810" s="12">
        <f>'Master Sheet'!K2810</f>
        <v>0</v>
      </c>
      <c r="I2810" s="14">
        <f t="shared" si="473"/>
        <v>0</v>
      </c>
      <c r="J2810" s="12">
        <f>'Master Sheet'!L2810</f>
        <v>0</v>
      </c>
      <c r="K2810" s="12">
        <f>'Master Sheet'!M2810</f>
        <v>0</v>
      </c>
      <c r="L2810" s="12">
        <f>'Master Sheet'!N2810</f>
        <v>0</v>
      </c>
      <c r="M2810" s="12">
        <f>'Master Sheet'!O2810</f>
        <v>0</v>
      </c>
      <c r="N2810" s="14">
        <f t="shared" si="474"/>
        <v>0</v>
      </c>
      <c r="O2810" s="14">
        <f t="shared" si="475"/>
        <v>0</v>
      </c>
      <c r="P2810" s="17">
        <f>'Master Sheet'!P2810</f>
        <v>0</v>
      </c>
      <c r="Q2810" s="17">
        <f>'Master Sheet'!Q2810</f>
        <v>0</v>
      </c>
      <c r="R2810" s="17">
        <f>'Master Sheet'!R2810</f>
        <v>0</v>
      </c>
      <c r="S2810" s="17">
        <f>'Master Sheet'!S2810</f>
        <v>0</v>
      </c>
      <c r="T2810" s="14">
        <f t="shared" si="476"/>
        <v>0</v>
      </c>
      <c r="U2810" s="14">
        <f t="shared" si="477"/>
        <v>0</v>
      </c>
      <c r="V2810" s="12">
        <f t="shared" si="478"/>
        <v>0</v>
      </c>
      <c r="W2810" s="14">
        <f t="shared" si="479"/>
        <v>0</v>
      </c>
      <c r="X2810" s="14">
        <f t="shared" si="480"/>
        <v>0</v>
      </c>
      <c r="Y2810" s="8">
        <f t="shared" si="481"/>
        <v>0</v>
      </c>
      <c r="Z2810" s="18">
        <f t="shared" si="482"/>
        <v>0</v>
      </c>
      <c r="AA2810" s="14">
        <f t="shared" si="483"/>
        <v>0</v>
      </c>
    </row>
    <row r="2811" spans="1:27" ht="30">
      <c r="A2811" s="4" t="str">
        <f>'Master Sheet'!A2811</f>
        <v>CFQ7TTC0QW7C</v>
      </c>
      <c r="B2811" s="4" t="str">
        <f>'Master Sheet'!B2811</f>
        <v>000V</v>
      </c>
      <c r="C2811" s="7" t="str">
        <f>'Master Sheet'!C2811</f>
        <v>Microsoft Teams Rooms Pro without Audio Conferencing (Education Faculty Pricing)</v>
      </c>
      <c r="D2811" s="4" t="str">
        <f>'Master Sheet'!D2811</f>
        <v>P1Y</v>
      </c>
      <c r="E2811" s="4" t="str">
        <f>'Master Sheet'!E2811</f>
        <v>Monthly</v>
      </c>
      <c r="F2811" s="14">
        <f>'Master Sheet'!F2811</f>
        <v>16758</v>
      </c>
      <c r="G2811" s="14">
        <f>'Master Sheet'!G2811</f>
        <v>13406.4</v>
      </c>
      <c r="H2811" s="12">
        <f>'Master Sheet'!K2811</f>
        <v>0</v>
      </c>
      <c r="I2811" s="14">
        <f t="shared" si="473"/>
        <v>13406.4</v>
      </c>
      <c r="J2811" s="12">
        <f>'Master Sheet'!L2811</f>
        <v>0</v>
      </c>
      <c r="K2811" s="12">
        <f>'Master Sheet'!M2811</f>
        <v>0</v>
      </c>
      <c r="L2811" s="12">
        <f>'Master Sheet'!N2811</f>
        <v>0</v>
      </c>
      <c r="M2811" s="12">
        <f>'Master Sheet'!O2811</f>
        <v>0</v>
      </c>
      <c r="N2811" s="14">
        <f t="shared" si="474"/>
        <v>13406.4</v>
      </c>
      <c r="O2811" s="14">
        <f t="shared" si="475"/>
        <v>13406.4</v>
      </c>
      <c r="P2811" s="17">
        <f>'Master Sheet'!P2811</f>
        <v>0</v>
      </c>
      <c r="Q2811" s="17">
        <f>'Master Sheet'!Q2811</f>
        <v>0</v>
      </c>
      <c r="R2811" s="17">
        <f>'Master Sheet'!R2811</f>
        <v>0</v>
      </c>
      <c r="S2811" s="17">
        <f>'Master Sheet'!S2811</f>
        <v>0</v>
      </c>
      <c r="T2811" s="14">
        <f t="shared" si="476"/>
        <v>13406.4</v>
      </c>
      <c r="U2811" s="14">
        <f t="shared" si="477"/>
        <v>13406.4</v>
      </c>
      <c r="V2811" s="12">
        <f t="shared" si="478"/>
        <v>0</v>
      </c>
      <c r="W2811" s="14">
        <f t="shared" si="479"/>
        <v>13406.4</v>
      </c>
      <c r="X2811" s="14">
        <f t="shared" si="480"/>
        <v>13406.4</v>
      </c>
      <c r="Y2811" s="8">
        <f t="shared" si="481"/>
        <v>0</v>
      </c>
      <c r="Z2811" s="18">
        <f t="shared" si="482"/>
        <v>13406.4</v>
      </c>
      <c r="AA2811" s="14">
        <f t="shared" si="483"/>
        <v>13406.4</v>
      </c>
    </row>
    <row r="2812" spans="1:27" ht="30">
      <c r="A2812" s="4" t="str">
        <f>'Master Sheet'!A2812</f>
        <v>CFQ7TTC0QW7C</v>
      </c>
      <c r="B2812" s="4" t="str">
        <f>'Master Sheet'!B2812</f>
        <v>000V</v>
      </c>
      <c r="C2812" s="7" t="str">
        <f>'Master Sheet'!C2812</f>
        <v>Microsoft Teams Rooms Pro without Audio Conferencing (Education Faculty Pricing)</v>
      </c>
      <c r="D2812" s="4" t="str">
        <f>'Master Sheet'!D2812</f>
        <v>P1M</v>
      </c>
      <c r="E2812" s="4" t="str">
        <f>'Master Sheet'!E2812</f>
        <v>Monthly</v>
      </c>
      <c r="F2812" s="14">
        <f>'Master Sheet'!F2812</f>
        <v>1596</v>
      </c>
      <c r="G2812" s="14">
        <f>'Master Sheet'!G2812</f>
        <v>1276.8</v>
      </c>
      <c r="H2812" s="12">
        <f>'Master Sheet'!K2812</f>
        <v>0</v>
      </c>
      <c r="I2812" s="14">
        <f t="shared" si="473"/>
        <v>1276.8</v>
      </c>
      <c r="J2812" s="12">
        <f>'Master Sheet'!L2812</f>
        <v>0</v>
      </c>
      <c r="K2812" s="12">
        <f>'Master Sheet'!M2812</f>
        <v>0</v>
      </c>
      <c r="L2812" s="12">
        <f>'Master Sheet'!N2812</f>
        <v>0</v>
      </c>
      <c r="M2812" s="12">
        <f>'Master Sheet'!O2812</f>
        <v>0</v>
      </c>
      <c r="N2812" s="14">
        <f t="shared" si="474"/>
        <v>1276.8</v>
      </c>
      <c r="O2812" s="14">
        <f t="shared" si="475"/>
        <v>1276.8</v>
      </c>
      <c r="P2812" s="17">
        <f>'Master Sheet'!P2812</f>
        <v>0</v>
      </c>
      <c r="Q2812" s="17">
        <f>'Master Sheet'!Q2812</f>
        <v>0</v>
      </c>
      <c r="R2812" s="17">
        <f>'Master Sheet'!R2812</f>
        <v>0</v>
      </c>
      <c r="S2812" s="17">
        <f>'Master Sheet'!S2812</f>
        <v>0</v>
      </c>
      <c r="T2812" s="14">
        <f t="shared" si="476"/>
        <v>1276.8</v>
      </c>
      <c r="U2812" s="14">
        <f t="shared" si="477"/>
        <v>1276.8</v>
      </c>
      <c r="V2812" s="12">
        <f t="shared" si="478"/>
        <v>0</v>
      </c>
      <c r="W2812" s="14">
        <f t="shared" si="479"/>
        <v>1276.8</v>
      </c>
      <c r="X2812" s="14">
        <f t="shared" si="480"/>
        <v>1276.8</v>
      </c>
      <c r="Y2812" s="8">
        <f t="shared" si="481"/>
        <v>0</v>
      </c>
      <c r="Z2812" s="18">
        <f t="shared" si="482"/>
        <v>1276.8</v>
      </c>
      <c r="AA2812" s="14">
        <f t="shared" si="483"/>
        <v>1276.8</v>
      </c>
    </row>
    <row r="2813" spans="1:27">
      <c r="A2813" s="4" t="str">
        <f>'Master Sheet'!A2813</f>
        <v>CFQ7TTC0LH0V</v>
      </c>
      <c r="B2813" s="4" t="str">
        <f>'Master Sheet'!B2813</f>
        <v>000N</v>
      </c>
      <c r="C2813" s="7" t="str">
        <f>'Master Sheet'!C2813</f>
        <v>Microsoft Teams Shared Space (Education Faculty Pricing)</v>
      </c>
      <c r="D2813" s="4" t="str">
        <f>'Master Sheet'!D2813</f>
        <v>P1Y</v>
      </c>
      <c r="E2813" s="4" t="str">
        <f>'Master Sheet'!E2813</f>
        <v>Monthly</v>
      </c>
      <c r="F2813" s="14">
        <f>'Master Sheet'!F2813</f>
        <v>3150</v>
      </c>
      <c r="G2813" s="14">
        <f>'Master Sheet'!G2813</f>
        <v>2520</v>
      </c>
      <c r="H2813" s="12">
        <f>'Master Sheet'!K2813</f>
        <v>0</v>
      </c>
      <c r="I2813" s="14">
        <f t="shared" si="473"/>
        <v>2520</v>
      </c>
      <c r="J2813" s="12">
        <f>'Master Sheet'!L2813</f>
        <v>0</v>
      </c>
      <c r="K2813" s="12">
        <f>'Master Sheet'!M2813</f>
        <v>0</v>
      </c>
      <c r="L2813" s="12">
        <f>'Master Sheet'!N2813</f>
        <v>0</v>
      </c>
      <c r="M2813" s="12">
        <f>'Master Sheet'!O2813</f>
        <v>0</v>
      </c>
      <c r="N2813" s="14">
        <f t="shared" si="474"/>
        <v>2520</v>
      </c>
      <c r="O2813" s="14">
        <f t="shared" si="475"/>
        <v>2520</v>
      </c>
      <c r="P2813" s="17">
        <f>'Master Sheet'!P2813</f>
        <v>0</v>
      </c>
      <c r="Q2813" s="17">
        <f>'Master Sheet'!Q2813</f>
        <v>0</v>
      </c>
      <c r="R2813" s="17">
        <f>'Master Sheet'!R2813</f>
        <v>0</v>
      </c>
      <c r="S2813" s="17">
        <f>'Master Sheet'!S2813</f>
        <v>0</v>
      </c>
      <c r="T2813" s="14">
        <f t="shared" si="476"/>
        <v>2520</v>
      </c>
      <c r="U2813" s="14">
        <f t="shared" si="477"/>
        <v>2520</v>
      </c>
      <c r="V2813" s="12">
        <f t="shared" si="478"/>
        <v>0</v>
      </c>
      <c r="W2813" s="14">
        <f t="shared" si="479"/>
        <v>2520</v>
      </c>
      <c r="X2813" s="14">
        <f t="shared" si="480"/>
        <v>2520</v>
      </c>
      <c r="Y2813" s="8">
        <f t="shared" si="481"/>
        <v>0</v>
      </c>
      <c r="Z2813" s="18">
        <f t="shared" si="482"/>
        <v>2520</v>
      </c>
      <c r="AA2813" s="14">
        <f t="shared" si="483"/>
        <v>2520</v>
      </c>
    </row>
    <row r="2814" spans="1:27">
      <c r="A2814" s="4" t="str">
        <f>'Master Sheet'!A2814</f>
        <v>CFQ7TTC0LH0V</v>
      </c>
      <c r="B2814" s="4">
        <f>'Master Sheet'!B2814</f>
        <v>1</v>
      </c>
      <c r="C2814" s="7" t="str">
        <f>'Master Sheet'!C2814</f>
        <v>Microsoft Teams Shared Space</v>
      </c>
      <c r="D2814" s="4" t="str">
        <f>'Master Sheet'!D2814</f>
        <v>P1Y</v>
      </c>
      <c r="E2814" s="4" t="str">
        <f>'Master Sheet'!E2814</f>
        <v>Annual</v>
      </c>
      <c r="F2814" s="14">
        <f>'Master Sheet'!F2814</f>
        <v>7980</v>
      </c>
      <c r="G2814" s="14">
        <f>'Master Sheet'!G2814</f>
        <v>6384</v>
      </c>
      <c r="H2814" s="12">
        <f>'Master Sheet'!K2814</f>
        <v>0</v>
      </c>
      <c r="I2814" s="14">
        <f t="shared" si="473"/>
        <v>6384</v>
      </c>
      <c r="J2814" s="12">
        <f>'Master Sheet'!L2814</f>
        <v>0</v>
      </c>
      <c r="K2814" s="12">
        <f>'Master Sheet'!M2814</f>
        <v>0</v>
      </c>
      <c r="L2814" s="12">
        <f>'Master Sheet'!N2814</f>
        <v>0</v>
      </c>
      <c r="M2814" s="12">
        <f>'Master Sheet'!O2814</f>
        <v>0</v>
      </c>
      <c r="N2814" s="14">
        <f t="shared" si="474"/>
        <v>6384</v>
      </c>
      <c r="O2814" s="14">
        <f t="shared" si="475"/>
        <v>6384</v>
      </c>
      <c r="P2814" s="17">
        <f>'Master Sheet'!P2814</f>
        <v>0</v>
      </c>
      <c r="Q2814" s="17">
        <f>'Master Sheet'!Q2814</f>
        <v>0</v>
      </c>
      <c r="R2814" s="17">
        <f>'Master Sheet'!R2814</f>
        <v>0</v>
      </c>
      <c r="S2814" s="17">
        <f>'Master Sheet'!S2814</f>
        <v>0</v>
      </c>
      <c r="T2814" s="14">
        <f t="shared" si="476"/>
        <v>6384</v>
      </c>
      <c r="U2814" s="14">
        <f t="shared" si="477"/>
        <v>6384</v>
      </c>
      <c r="V2814" s="12">
        <f t="shared" si="478"/>
        <v>0</v>
      </c>
      <c r="W2814" s="14">
        <f t="shared" si="479"/>
        <v>6384</v>
      </c>
      <c r="X2814" s="14">
        <f t="shared" si="480"/>
        <v>6384</v>
      </c>
      <c r="Y2814" s="8">
        <f t="shared" si="481"/>
        <v>0</v>
      </c>
      <c r="Z2814" s="18">
        <f t="shared" si="482"/>
        <v>6384</v>
      </c>
      <c r="AA2814" s="14">
        <f t="shared" si="483"/>
        <v>6384</v>
      </c>
    </row>
    <row r="2815" spans="1:27" ht="30">
      <c r="A2815" s="4" t="str">
        <f>'Master Sheet'!A2815</f>
        <v>CFQ7TTC0LH0V</v>
      </c>
      <c r="B2815" s="4" t="str">
        <f>'Master Sheet'!B2815</f>
        <v>001Z</v>
      </c>
      <c r="C2815" s="7" t="str">
        <f>'Master Sheet'!C2815</f>
        <v>Microsoft Teams Shared Space – Single Space (Education Faculty Pricing)</v>
      </c>
      <c r="D2815" s="4" t="str">
        <f>'Master Sheet'!D2815</f>
        <v>P1Y</v>
      </c>
      <c r="E2815" s="4" t="str">
        <f>'Master Sheet'!E2815</f>
        <v>Monthly</v>
      </c>
      <c r="F2815" s="14">
        <f>'Master Sheet'!F2815</f>
        <v>0</v>
      </c>
      <c r="G2815" s="14">
        <f>'Master Sheet'!G2815</f>
        <v>0</v>
      </c>
      <c r="H2815" s="12">
        <f>'Master Sheet'!K2815</f>
        <v>0</v>
      </c>
      <c r="I2815" s="14">
        <f t="shared" si="473"/>
        <v>0</v>
      </c>
      <c r="J2815" s="12">
        <f>'Master Sheet'!L2815</f>
        <v>0</v>
      </c>
      <c r="K2815" s="12">
        <f>'Master Sheet'!M2815</f>
        <v>0</v>
      </c>
      <c r="L2815" s="12">
        <f>'Master Sheet'!N2815</f>
        <v>0</v>
      </c>
      <c r="M2815" s="12">
        <f>'Master Sheet'!O2815</f>
        <v>0</v>
      </c>
      <c r="N2815" s="14">
        <f t="shared" si="474"/>
        <v>0</v>
      </c>
      <c r="O2815" s="14">
        <f t="shared" si="475"/>
        <v>0</v>
      </c>
      <c r="P2815" s="17">
        <f>'Master Sheet'!P2815</f>
        <v>0</v>
      </c>
      <c r="Q2815" s="17">
        <f>'Master Sheet'!Q2815</f>
        <v>0</v>
      </c>
      <c r="R2815" s="17">
        <f>'Master Sheet'!R2815</f>
        <v>0</v>
      </c>
      <c r="S2815" s="17">
        <f>'Master Sheet'!S2815</f>
        <v>0</v>
      </c>
      <c r="T2815" s="14">
        <f t="shared" si="476"/>
        <v>0</v>
      </c>
      <c r="U2815" s="14">
        <f t="shared" si="477"/>
        <v>0</v>
      </c>
      <c r="V2815" s="12">
        <f t="shared" si="478"/>
        <v>0</v>
      </c>
      <c r="W2815" s="14">
        <f t="shared" si="479"/>
        <v>0</v>
      </c>
      <c r="X2815" s="14">
        <f t="shared" si="480"/>
        <v>0</v>
      </c>
      <c r="Y2815" s="8">
        <f t="shared" si="481"/>
        <v>0</v>
      </c>
      <c r="Z2815" s="18">
        <f t="shared" si="482"/>
        <v>0</v>
      </c>
      <c r="AA2815" s="14">
        <f t="shared" si="483"/>
        <v>0</v>
      </c>
    </row>
    <row r="2816" spans="1:27">
      <c r="A2816" s="4" t="str">
        <f>'Master Sheet'!A2816</f>
        <v>CFQ7TTC0LH0V</v>
      </c>
      <c r="B2816" s="4" t="str">
        <f>'Master Sheet'!B2816</f>
        <v>000M</v>
      </c>
      <c r="C2816" s="7" t="str">
        <f>'Master Sheet'!C2816</f>
        <v>Microsoft Teams Shared Space (Education Student Pricing)</v>
      </c>
      <c r="D2816" s="4" t="str">
        <f>'Master Sheet'!D2816</f>
        <v>P1Y</v>
      </c>
      <c r="E2816" s="4" t="str">
        <f>'Master Sheet'!E2816</f>
        <v>Monthly</v>
      </c>
      <c r="F2816" s="14">
        <f>'Master Sheet'!F2816</f>
        <v>2331</v>
      </c>
      <c r="G2816" s="14">
        <f>'Master Sheet'!G2816</f>
        <v>1864.8</v>
      </c>
      <c r="H2816" s="12">
        <f>'Master Sheet'!K2816</f>
        <v>0</v>
      </c>
      <c r="I2816" s="14">
        <f t="shared" si="473"/>
        <v>1864.8</v>
      </c>
      <c r="J2816" s="12">
        <f>'Master Sheet'!L2816</f>
        <v>0</v>
      </c>
      <c r="K2816" s="12">
        <f>'Master Sheet'!M2816</f>
        <v>0</v>
      </c>
      <c r="L2816" s="12">
        <f>'Master Sheet'!N2816</f>
        <v>0</v>
      </c>
      <c r="M2816" s="12">
        <f>'Master Sheet'!O2816</f>
        <v>0</v>
      </c>
      <c r="N2816" s="14">
        <f t="shared" si="474"/>
        <v>1864.8</v>
      </c>
      <c r="O2816" s="14">
        <f t="shared" si="475"/>
        <v>1864.8</v>
      </c>
      <c r="P2816" s="17">
        <f>'Master Sheet'!P2816</f>
        <v>0</v>
      </c>
      <c r="Q2816" s="17">
        <f>'Master Sheet'!Q2816</f>
        <v>0</v>
      </c>
      <c r="R2816" s="17">
        <f>'Master Sheet'!R2816</f>
        <v>0</v>
      </c>
      <c r="S2816" s="17">
        <f>'Master Sheet'!S2816</f>
        <v>0</v>
      </c>
      <c r="T2816" s="14">
        <f t="shared" si="476"/>
        <v>1864.8</v>
      </c>
      <c r="U2816" s="14">
        <f t="shared" si="477"/>
        <v>1864.8</v>
      </c>
      <c r="V2816" s="12">
        <f t="shared" si="478"/>
        <v>0</v>
      </c>
      <c r="W2816" s="14">
        <f t="shared" si="479"/>
        <v>1864.8</v>
      </c>
      <c r="X2816" s="14">
        <f t="shared" si="480"/>
        <v>1864.8</v>
      </c>
      <c r="Y2816" s="8">
        <f t="shared" si="481"/>
        <v>0</v>
      </c>
      <c r="Z2816" s="18">
        <f t="shared" si="482"/>
        <v>1864.8</v>
      </c>
      <c r="AA2816" s="14">
        <f t="shared" si="483"/>
        <v>1864.8</v>
      </c>
    </row>
    <row r="2817" spans="1:27">
      <c r="A2817" s="4" t="str">
        <f>'Master Sheet'!A2817</f>
        <v>CFQ7TTC0LH0V</v>
      </c>
      <c r="B2817" s="4" t="str">
        <f>'Master Sheet'!B2817</f>
        <v>000N</v>
      </c>
      <c r="C2817" s="7" t="str">
        <f>'Master Sheet'!C2817</f>
        <v>Microsoft Teams Shared Space (Education Faculty Pricing)</v>
      </c>
      <c r="D2817" s="4" t="str">
        <f>'Master Sheet'!D2817</f>
        <v>P1Y</v>
      </c>
      <c r="E2817" s="4" t="str">
        <f>'Master Sheet'!E2817</f>
        <v>Annual</v>
      </c>
      <c r="F2817" s="14">
        <f>'Master Sheet'!F2817</f>
        <v>3000</v>
      </c>
      <c r="G2817" s="14">
        <f>'Master Sheet'!G2817</f>
        <v>2400</v>
      </c>
      <c r="H2817" s="12">
        <f>'Master Sheet'!K2817</f>
        <v>0</v>
      </c>
      <c r="I2817" s="14">
        <f t="shared" si="473"/>
        <v>2400</v>
      </c>
      <c r="J2817" s="12">
        <f>'Master Sheet'!L2817</f>
        <v>0</v>
      </c>
      <c r="K2817" s="12">
        <f>'Master Sheet'!M2817</f>
        <v>0</v>
      </c>
      <c r="L2817" s="12">
        <f>'Master Sheet'!N2817</f>
        <v>0</v>
      </c>
      <c r="M2817" s="12">
        <f>'Master Sheet'!O2817</f>
        <v>0</v>
      </c>
      <c r="N2817" s="14">
        <f t="shared" si="474"/>
        <v>2400</v>
      </c>
      <c r="O2817" s="14">
        <f t="shared" si="475"/>
        <v>2400</v>
      </c>
      <c r="P2817" s="17">
        <f>'Master Sheet'!P2817</f>
        <v>0</v>
      </c>
      <c r="Q2817" s="17">
        <f>'Master Sheet'!Q2817</f>
        <v>0</v>
      </c>
      <c r="R2817" s="17">
        <f>'Master Sheet'!R2817</f>
        <v>0</v>
      </c>
      <c r="S2817" s="17">
        <f>'Master Sheet'!S2817</f>
        <v>0</v>
      </c>
      <c r="T2817" s="14">
        <f t="shared" si="476"/>
        <v>2400</v>
      </c>
      <c r="U2817" s="14">
        <f t="shared" si="477"/>
        <v>2400</v>
      </c>
      <c r="V2817" s="12">
        <f t="shared" si="478"/>
        <v>0</v>
      </c>
      <c r="W2817" s="14">
        <f t="shared" si="479"/>
        <v>2400</v>
      </c>
      <c r="X2817" s="14">
        <f t="shared" si="480"/>
        <v>2400</v>
      </c>
      <c r="Y2817" s="8">
        <f t="shared" si="481"/>
        <v>0</v>
      </c>
      <c r="Z2817" s="18">
        <f t="shared" si="482"/>
        <v>2400</v>
      </c>
      <c r="AA2817" s="14">
        <f t="shared" si="483"/>
        <v>2400</v>
      </c>
    </row>
    <row r="2818" spans="1:27">
      <c r="A2818" s="4" t="str">
        <f>'Master Sheet'!A2818</f>
        <v>CFQ7TTC0LH0V</v>
      </c>
      <c r="B2818" s="4">
        <f>'Master Sheet'!B2818</f>
        <v>25</v>
      </c>
      <c r="C2818" s="7" t="str">
        <f>'Master Sheet'!C2818</f>
        <v>Microsoft Teams Shared Space – Single Space (Non‑Profit Pricing)</v>
      </c>
      <c r="D2818" s="4" t="str">
        <f>'Master Sheet'!D2818</f>
        <v>P1Y</v>
      </c>
      <c r="E2818" s="4" t="str">
        <f>'Master Sheet'!E2818</f>
        <v>Monthly</v>
      </c>
      <c r="F2818" s="14">
        <f>'Master Sheet'!F2818</f>
        <v>0</v>
      </c>
      <c r="G2818" s="14">
        <f>'Master Sheet'!G2818</f>
        <v>0</v>
      </c>
      <c r="H2818" s="12">
        <f>'Master Sheet'!K2818</f>
        <v>0</v>
      </c>
      <c r="I2818" s="14">
        <f t="shared" si="473"/>
        <v>0</v>
      </c>
      <c r="J2818" s="12">
        <f>'Master Sheet'!L2818</f>
        <v>0</v>
      </c>
      <c r="K2818" s="12">
        <f>'Master Sheet'!M2818</f>
        <v>0</v>
      </c>
      <c r="L2818" s="12">
        <f>'Master Sheet'!N2818</f>
        <v>0</v>
      </c>
      <c r="M2818" s="12">
        <f>'Master Sheet'!O2818</f>
        <v>0</v>
      </c>
      <c r="N2818" s="14">
        <f t="shared" si="474"/>
        <v>0</v>
      </c>
      <c r="O2818" s="14">
        <f t="shared" si="475"/>
        <v>0</v>
      </c>
      <c r="P2818" s="17">
        <f>'Master Sheet'!P2818</f>
        <v>0</v>
      </c>
      <c r="Q2818" s="17">
        <f>'Master Sheet'!Q2818</f>
        <v>0</v>
      </c>
      <c r="R2818" s="17">
        <f>'Master Sheet'!R2818</f>
        <v>0</v>
      </c>
      <c r="S2818" s="17">
        <f>'Master Sheet'!S2818</f>
        <v>0</v>
      </c>
      <c r="T2818" s="14">
        <f t="shared" si="476"/>
        <v>0</v>
      </c>
      <c r="U2818" s="14">
        <f t="shared" si="477"/>
        <v>0</v>
      </c>
      <c r="V2818" s="12">
        <f t="shared" si="478"/>
        <v>0</v>
      </c>
      <c r="W2818" s="14">
        <f t="shared" si="479"/>
        <v>0</v>
      </c>
      <c r="X2818" s="14">
        <f t="shared" si="480"/>
        <v>0</v>
      </c>
      <c r="Y2818" s="8">
        <f t="shared" si="481"/>
        <v>0</v>
      </c>
      <c r="Z2818" s="18">
        <f t="shared" si="482"/>
        <v>0</v>
      </c>
      <c r="AA2818" s="14">
        <f t="shared" si="483"/>
        <v>0</v>
      </c>
    </row>
    <row r="2819" spans="1:27">
      <c r="A2819" s="4" t="str">
        <f>'Master Sheet'!A2819</f>
        <v>CFQ7TTC0LH0V</v>
      </c>
      <c r="B2819" s="4">
        <f>'Master Sheet'!B2819</f>
        <v>1</v>
      </c>
      <c r="C2819" s="7" t="str">
        <f>'Master Sheet'!C2819</f>
        <v>Microsoft Teams Shared Space</v>
      </c>
      <c r="D2819" s="4" t="str">
        <f>'Master Sheet'!D2819</f>
        <v>P1Y</v>
      </c>
      <c r="E2819" s="4" t="str">
        <f>'Master Sheet'!E2819</f>
        <v>Monthly</v>
      </c>
      <c r="F2819" s="14">
        <f>'Master Sheet'!F2819</f>
        <v>8379</v>
      </c>
      <c r="G2819" s="14">
        <f>'Master Sheet'!G2819</f>
        <v>6703.2</v>
      </c>
      <c r="H2819" s="12">
        <f>'Master Sheet'!K2819</f>
        <v>0</v>
      </c>
      <c r="I2819" s="14">
        <f t="shared" ref="I2819:I2882" si="484">G2819-(G2819*H2819)</f>
        <v>6703.2</v>
      </c>
      <c r="J2819" s="12">
        <f>'Master Sheet'!L2819</f>
        <v>0</v>
      </c>
      <c r="K2819" s="12">
        <f>'Master Sheet'!M2819</f>
        <v>0</v>
      </c>
      <c r="L2819" s="12">
        <f>'Master Sheet'!N2819</f>
        <v>0</v>
      </c>
      <c r="M2819" s="12">
        <f>'Master Sheet'!O2819</f>
        <v>0</v>
      </c>
      <c r="N2819" s="14">
        <f t="shared" ref="N2819:N2882" si="485">I2819-(I2819*SUM(J2819:M2819))</f>
        <v>6703.2</v>
      </c>
      <c r="O2819" s="14">
        <f t="shared" ref="O2819:O2882" si="486">G2819-(G2819*SUM(J2819:M2819))</f>
        <v>6703.2</v>
      </c>
      <c r="P2819" s="17">
        <f>'Master Sheet'!P2819</f>
        <v>0</v>
      </c>
      <c r="Q2819" s="17">
        <f>'Master Sheet'!Q2819</f>
        <v>0</v>
      </c>
      <c r="R2819" s="17">
        <f>'Master Sheet'!R2819</f>
        <v>0</v>
      </c>
      <c r="S2819" s="17">
        <f>'Master Sheet'!S2819</f>
        <v>0</v>
      </c>
      <c r="T2819" s="14">
        <f t="shared" ref="T2819:T2882" si="487">N2819-(N2819*(SUM(P2819:S2819)))</f>
        <v>6703.2</v>
      </c>
      <c r="U2819" s="14">
        <f t="shared" ref="U2819:U2882" si="488">O2819-(O2819*(SUM(P2819:S2819)))</f>
        <v>6703.2</v>
      </c>
      <c r="V2819" s="12">
        <f t="shared" ref="V2819:V2882" si="489">MAX(0,SUM(J2819:M2819)-IF(D2819="P3Y",7.5%,5%))</f>
        <v>0</v>
      </c>
      <c r="W2819" s="14">
        <f t="shared" ref="W2819:W2882" si="490">N2819-(N2819*V2819)</f>
        <v>6703.2</v>
      </c>
      <c r="X2819" s="14">
        <f t="shared" ref="X2819:X2882" si="491">O2819-(O2819*V2819)</f>
        <v>6703.2</v>
      </c>
      <c r="Y2819" s="8">
        <f t="shared" ref="Y2819:Y2882" si="492">MAX(0,SUM(P2819:S2819)-IF(D2819="P3Y",7.5%,5%))</f>
        <v>0</v>
      </c>
      <c r="Z2819" s="18">
        <f t="shared" ref="Z2819:Z2882" si="493">W2819-(W2819*Y2819)</f>
        <v>6703.2</v>
      </c>
      <c r="AA2819" s="14">
        <f t="shared" ref="AA2819:AA2882" si="494">X2819-(X2819*Y2819)</f>
        <v>6703.2</v>
      </c>
    </row>
    <row r="2820" spans="1:27">
      <c r="A2820" s="4" t="str">
        <f>'Master Sheet'!A2820</f>
        <v>CFQ7TTC0LH0V</v>
      </c>
      <c r="B2820" s="4" t="str">
        <f>'Master Sheet'!B2820</f>
        <v>000L</v>
      </c>
      <c r="C2820" s="7" t="str">
        <f>'Master Sheet'!C2820</f>
        <v>Microsoft Teams Shared Space (Non-Profit Pricing)</v>
      </c>
      <c r="D2820" s="4" t="str">
        <f>'Master Sheet'!D2820</f>
        <v>P1M</v>
      </c>
      <c r="E2820" s="4" t="str">
        <f>'Master Sheet'!E2820</f>
        <v>Monthly</v>
      </c>
      <c r="F2820" s="14">
        <f>'Master Sheet'!F2820</f>
        <v>318</v>
      </c>
      <c r="G2820" s="14">
        <f>'Master Sheet'!G2820</f>
        <v>286.2</v>
      </c>
      <c r="H2820" s="12">
        <f>'Master Sheet'!K2820</f>
        <v>0</v>
      </c>
      <c r="I2820" s="14">
        <f t="shared" si="484"/>
        <v>286.2</v>
      </c>
      <c r="J2820" s="12">
        <f>'Master Sheet'!L2820</f>
        <v>0</v>
      </c>
      <c r="K2820" s="12">
        <f>'Master Sheet'!M2820</f>
        <v>0</v>
      </c>
      <c r="L2820" s="12">
        <f>'Master Sheet'!N2820</f>
        <v>0</v>
      </c>
      <c r="M2820" s="12">
        <f>'Master Sheet'!O2820</f>
        <v>0</v>
      </c>
      <c r="N2820" s="14">
        <f t="shared" si="485"/>
        <v>286.2</v>
      </c>
      <c r="O2820" s="14">
        <f t="shared" si="486"/>
        <v>286.2</v>
      </c>
      <c r="P2820" s="17">
        <f>'Master Sheet'!P2820</f>
        <v>0</v>
      </c>
      <c r="Q2820" s="17">
        <f>'Master Sheet'!Q2820</f>
        <v>0</v>
      </c>
      <c r="R2820" s="17">
        <f>'Master Sheet'!R2820</f>
        <v>0</v>
      </c>
      <c r="S2820" s="17">
        <f>'Master Sheet'!S2820</f>
        <v>0</v>
      </c>
      <c r="T2820" s="14">
        <f t="shared" si="487"/>
        <v>286.2</v>
      </c>
      <c r="U2820" s="14">
        <f t="shared" si="488"/>
        <v>286.2</v>
      </c>
      <c r="V2820" s="12">
        <f t="shared" si="489"/>
        <v>0</v>
      </c>
      <c r="W2820" s="14">
        <f t="shared" si="490"/>
        <v>286.2</v>
      </c>
      <c r="X2820" s="14">
        <f t="shared" si="491"/>
        <v>286.2</v>
      </c>
      <c r="Y2820" s="8">
        <f t="shared" si="492"/>
        <v>0</v>
      </c>
      <c r="Z2820" s="18">
        <f t="shared" si="493"/>
        <v>286.2</v>
      </c>
      <c r="AA2820" s="14">
        <f t="shared" si="494"/>
        <v>286.2</v>
      </c>
    </row>
    <row r="2821" spans="1:27">
      <c r="A2821" s="4" t="str">
        <f>'Master Sheet'!A2821</f>
        <v>CFQ7TTC0LH0V</v>
      </c>
      <c r="B2821" s="4">
        <f>'Master Sheet'!B2821</f>
        <v>26</v>
      </c>
      <c r="C2821" s="7" t="str">
        <f>'Master Sheet'!C2821</f>
        <v>Microsoft Teams Shared Space - Single Space</v>
      </c>
      <c r="D2821" s="4" t="str">
        <f>'Master Sheet'!D2821</f>
        <v>P1Y</v>
      </c>
      <c r="E2821" s="4" t="str">
        <f>'Master Sheet'!E2821</f>
        <v>Annual</v>
      </c>
      <c r="F2821" s="14">
        <f>'Master Sheet'!F2821</f>
        <v>0</v>
      </c>
      <c r="G2821" s="14">
        <f>'Master Sheet'!G2821</f>
        <v>0</v>
      </c>
      <c r="H2821" s="12">
        <f>'Master Sheet'!K2821</f>
        <v>0</v>
      </c>
      <c r="I2821" s="14">
        <f t="shared" si="484"/>
        <v>0</v>
      </c>
      <c r="J2821" s="12">
        <f>'Master Sheet'!L2821</f>
        <v>0</v>
      </c>
      <c r="K2821" s="12">
        <f>'Master Sheet'!M2821</f>
        <v>0</v>
      </c>
      <c r="L2821" s="12">
        <f>'Master Sheet'!N2821</f>
        <v>0</v>
      </c>
      <c r="M2821" s="12">
        <f>'Master Sheet'!O2821</f>
        <v>0</v>
      </c>
      <c r="N2821" s="14">
        <f t="shared" si="485"/>
        <v>0</v>
      </c>
      <c r="O2821" s="14">
        <f t="shared" si="486"/>
        <v>0</v>
      </c>
      <c r="P2821" s="17">
        <f>'Master Sheet'!P2821</f>
        <v>0</v>
      </c>
      <c r="Q2821" s="17">
        <f>'Master Sheet'!Q2821</f>
        <v>0</v>
      </c>
      <c r="R2821" s="17">
        <f>'Master Sheet'!R2821</f>
        <v>0</v>
      </c>
      <c r="S2821" s="17">
        <f>'Master Sheet'!S2821</f>
        <v>0</v>
      </c>
      <c r="T2821" s="14">
        <f t="shared" si="487"/>
        <v>0</v>
      </c>
      <c r="U2821" s="14">
        <f t="shared" si="488"/>
        <v>0</v>
      </c>
      <c r="V2821" s="12">
        <f t="shared" si="489"/>
        <v>0</v>
      </c>
      <c r="W2821" s="14">
        <f t="shared" si="490"/>
        <v>0</v>
      </c>
      <c r="X2821" s="14">
        <f t="shared" si="491"/>
        <v>0</v>
      </c>
      <c r="Y2821" s="8">
        <f t="shared" si="492"/>
        <v>0</v>
      </c>
      <c r="Z2821" s="18">
        <f t="shared" si="493"/>
        <v>0</v>
      </c>
      <c r="AA2821" s="14">
        <f t="shared" si="494"/>
        <v>0</v>
      </c>
    </row>
    <row r="2822" spans="1:27" ht="30">
      <c r="A2822" s="4" t="str">
        <f>'Master Sheet'!A2822</f>
        <v>CFQ7TTC0LH0V</v>
      </c>
      <c r="B2822" s="4" t="str">
        <f>'Master Sheet'!B2822</f>
        <v>001X</v>
      </c>
      <c r="C2822" s="7" t="str">
        <f>'Master Sheet'!C2822</f>
        <v>Microsoft Teams Shared Space – Single Space (Education Student Pricing)</v>
      </c>
      <c r="D2822" s="4" t="str">
        <f>'Master Sheet'!D2822</f>
        <v>P1Y</v>
      </c>
      <c r="E2822" s="4" t="str">
        <f>'Master Sheet'!E2822</f>
        <v>Annual</v>
      </c>
      <c r="F2822" s="14">
        <f>'Master Sheet'!F2822</f>
        <v>0</v>
      </c>
      <c r="G2822" s="14">
        <f>'Master Sheet'!G2822</f>
        <v>0</v>
      </c>
      <c r="H2822" s="12">
        <f>'Master Sheet'!K2822</f>
        <v>0</v>
      </c>
      <c r="I2822" s="14">
        <f t="shared" si="484"/>
        <v>0</v>
      </c>
      <c r="J2822" s="12">
        <f>'Master Sheet'!L2822</f>
        <v>0</v>
      </c>
      <c r="K2822" s="12">
        <f>'Master Sheet'!M2822</f>
        <v>0</v>
      </c>
      <c r="L2822" s="12">
        <f>'Master Sheet'!N2822</f>
        <v>0</v>
      </c>
      <c r="M2822" s="12">
        <f>'Master Sheet'!O2822</f>
        <v>0</v>
      </c>
      <c r="N2822" s="14">
        <f t="shared" si="485"/>
        <v>0</v>
      </c>
      <c r="O2822" s="14">
        <f t="shared" si="486"/>
        <v>0</v>
      </c>
      <c r="P2822" s="17">
        <f>'Master Sheet'!P2822</f>
        <v>0</v>
      </c>
      <c r="Q2822" s="17">
        <f>'Master Sheet'!Q2822</f>
        <v>0</v>
      </c>
      <c r="R2822" s="17">
        <f>'Master Sheet'!R2822</f>
        <v>0</v>
      </c>
      <c r="S2822" s="17">
        <f>'Master Sheet'!S2822</f>
        <v>0</v>
      </c>
      <c r="T2822" s="14">
        <f t="shared" si="487"/>
        <v>0</v>
      </c>
      <c r="U2822" s="14">
        <f t="shared" si="488"/>
        <v>0</v>
      </c>
      <c r="V2822" s="12">
        <f t="shared" si="489"/>
        <v>0</v>
      </c>
      <c r="W2822" s="14">
        <f t="shared" si="490"/>
        <v>0</v>
      </c>
      <c r="X2822" s="14">
        <f t="shared" si="491"/>
        <v>0</v>
      </c>
      <c r="Y2822" s="8">
        <f t="shared" si="492"/>
        <v>0</v>
      </c>
      <c r="Z2822" s="18">
        <f t="shared" si="493"/>
        <v>0</v>
      </c>
      <c r="AA2822" s="14">
        <f t="shared" si="494"/>
        <v>0</v>
      </c>
    </row>
    <row r="2823" spans="1:27">
      <c r="A2823" s="4" t="str">
        <f>'Master Sheet'!A2823</f>
        <v>CFQ7TTC0LH0V</v>
      </c>
      <c r="B2823" s="4">
        <f>'Master Sheet'!B2823</f>
        <v>25</v>
      </c>
      <c r="C2823" s="7" t="str">
        <f>'Master Sheet'!C2823</f>
        <v>Microsoft Teams Shared Space – Single Space (Non‑Profit Pricing)</v>
      </c>
      <c r="D2823" s="4" t="str">
        <f>'Master Sheet'!D2823</f>
        <v>P1M</v>
      </c>
      <c r="E2823" s="4" t="str">
        <f>'Master Sheet'!E2823</f>
        <v>Monthly</v>
      </c>
      <c r="F2823" s="14">
        <f>'Master Sheet'!F2823</f>
        <v>0</v>
      </c>
      <c r="G2823" s="14">
        <f>'Master Sheet'!G2823</f>
        <v>0</v>
      </c>
      <c r="H2823" s="12">
        <f>'Master Sheet'!K2823</f>
        <v>0</v>
      </c>
      <c r="I2823" s="14">
        <f t="shared" si="484"/>
        <v>0</v>
      </c>
      <c r="J2823" s="12">
        <f>'Master Sheet'!L2823</f>
        <v>0</v>
      </c>
      <c r="K2823" s="12">
        <f>'Master Sheet'!M2823</f>
        <v>0</v>
      </c>
      <c r="L2823" s="12">
        <f>'Master Sheet'!N2823</f>
        <v>0</v>
      </c>
      <c r="M2823" s="12">
        <f>'Master Sheet'!O2823</f>
        <v>0</v>
      </c>
      <c r="N2823" s="14">
        <f t="shared" si="485"/>
        <v>0</v>
      </c>
      <c r="O2823" s="14">
        <f t="shared" si="486"/>
        <v>0</v>
      </c>
      <c r="P2823" s="17">
        <f>'Master Sheet'!P2823</f>
        <v>0</v>
      </c>
      <c r="Q2823" s="17">
        <f>'Master Sheet'!Q2823</f>
        <v>0</v>
      </c>
      <c r="R2823" s="17">
        <f>'Master Sheet'!R2823</f>
        <v>0</v>
      </c>
      <c r="S2823" s="17">
        <f>'Master Sheet'!S2823</f>
        <v>0</v>
      </c>
      <c r="T2823" s="14">
        <f t="shared" si="487"/>
        <v>0</v>
      </c>
      <c r="U2823" s="14">
        <f t="shared" si="488"/>
        <v>0</v>
      </c>
      <c r="V2823" s="12">
        <f t="shared" si="489"/>
        <v>0</v>
      </c>
      <c r="W2823" s="14">
        <f t="shared" si="490"/>
        <v>0</v>
      </c>
      <c r="X2823" s="14">
        <f t="shared" si="491"/>
        <v>0</v>
      </c>
      <c r="Y2823" s="8">
        <f t="shared" si="492"/>
        <v>0</v>
      </c>
      <c r="Z2823" s="18">
        <f t="shared" si="493"/>
        <v>0</v>
      </c>
      <c r="AA2823" s="14">
        <f t="shared" si="494"/>
        <v>0</v>
      </c>
    </row>
    <row r="2824" spans="1:27" ht="30">
      <c r="A2824" s="4" t="str">
        <f>'Master Sheet'!A2824</f>
        <v>CFQ7TTC0LH0V</v>
      </c>
      <c r="B2824" s="4" t="str">
        <f>'Master Sheet'!B2824</f>
        <v>001X</v>
      </c>
      <c r="C2824" s="7" t="str">
        <f>'Master Sheet'!C2824</f>
        <v>Microsoft Teams Shared Space – Single Space (Education Student Pricing)</v>
      </c>
      <c r="D2824" s="4" t="str">
        <f>'Master Sheet'!D2824</f>
        <v>P1Y</v>
      </c>
      <c r="E2824" s="4" t="str">
        <f>'Master Sheet'!E2824</f>
        <v>Monthly</v>
      </c>
      <c r="F2824" s="14">
        <f>'Master Sheet'!F2824</f>
        <v>0</v>
      </c>
      <c r="G2824" s="14">
        <f>'Master Sheet'!G2824</f>
        <v>0</v>
      </c>
      <c r="H2824" s="12">
        <f>'Master Sheet'!K2824</f>
        <v>0</v>
      </c>
      <c r="I2824" s="14">
        <f t="shared" si="484"/>
        <v>0</v>
      </c>
      <c r="J2824" s="12">
        <f>'Master Sheet'!L2824</f>
        <v>0</v>
      </c>
      <c r="K2824" s="12">
        <f>'Master Sheet'!M2824</f>
        <v>0</v>
      </c>
      <c r="L2824" s="12">
        <f>'Master Sheet'!N2824</f>
        <v>0</v>
      </c>
      <c r="M2824" s="12">
        <f>'Master Sheet'!O2824</f>
        <v>0</v>
      </c>
      <c r="N2824" s="14">
        <f t="shared" si="485"/>
        <v>0</v>
      </c>
      <c r="O2824" s="14">
        <f t="shared" si="486"/>
        <v>0</v>
      </c>
      <c r="P2824" s="17">
        <f>'Master Sheet'!P2824</f>
        <v>0</v>
      </c>
      <c r="Q2824" s="17">
        <f>'Master Sheet'!Q2824</f>
        <v>0</v>
      </c>
      <c r="R2824" s="17">
        <f>'Master Sheet'!R2824</f>
        <v>0</v>
      </c>
      <c r="S2824" s="17">
        <f>'Master Sheet'!S2824</f>
        <v>0</v>
      </c>
      <c r="T2824" s="14">
        <f t="shared" si="487"/>
        <v>0</v>
      </c>
      <c r="U2824" s="14">
        <f t="shared" si="488"/>
        <v>0</v>
      </c>
      <c r="V2824" s="12">
        <f t="shared" si="489"/>
        <v>0</v>
      </c>
      <c r="W2824" s="14">
        <f t="shared" si="490"/>
        <v>0</v>
      </c>
      <c r="X2824" s="14">
        <f t="shared" si="491"/>
        <v>0</v>
      </c>
      <c r="Y2824" s="8">
        <f t="shared" si="492"/>
        <v>0</v>
      </c>
      <c r="Z2824" s="18">
        <f t="shared" si="493"/>
        <v>0</v>
      </c>
      <c r="AA2824" s="14">
        <f t="shared" si="494"/>
        <v>0</v>
      </c>
    </row>
    <row r="2825" spans="1:27">
      <c r="A2825" s="4" t="str">
        <f>'Master Sheet'!A2825</f>
        <v>CFQ7TTC0LH0V</v>
      </c>
      <c r="B2825" s="4">
        <f>'Master Sheet'!B2825</f>
        <v>26</v>
      </c>
      <c r="C2825" s="7" t="str">
        <f>'Master Sheet'!C2825</f>
        <v>Microsoft Teams Shared Space - Single Space</v>
      </c>
      <c r="D2825" s="4" t="str">
        <f>'Master Sheet'!D2825</f>
        <v>P1M</v>
      </c>
      <c r="E2825" s="4" t="str">
        <f>'Master Sheet'!E2825</f>
        <v>Monthly</v>
      </c>
      <c r="F2825" s="14">
        <f>'Master Sheet'!F2825</f>
        <v>0</v>
      </c>
      <c r="G2825" s="14">
        <f>'Master Sheet'!G2825</f>
        <v>0</v>
      </c>
      <c r="H2825" s="12">
        <f>'Master Sheet'!K2825</f>
        <v>0</v>
      </c>
      <c r="I2825" s="14">
        <f t="shared" si="484"/>
        <v>0</v>
      </c>
      <c r="J2825" s="12">
        <f>'Master Sheet'!L2825</f>
        <v>0</v>
      </c>
      <c r="K2825" s="12">
        <f>'Master Sheet'!M2825</f>
        <v>0</v>
      </c>
      <c r="L2825" s="12">
        <f>'Master Sheet'!N2825</f>
        <v>0</v>
      </c>
      <c r="M2825" s="12">
        <f>'Master Sheet'!O2825</f>
        <v>0</v>
      </c>
      <c r="N2825" s="14">
        <f t="shared" si="485"/>
        <v>0</v>
      </c>
      <c r="O2825" s="14">
        <f t="shared" si="486"/>
        <v>0</v>
      </c>
      <c r="P2825" s="17">
        <f>'Master Sheet'!P2825</f>
        <v>0</v>
      </c>
      <c r="Q2825" s="17">
        <f>'Master Sheet'!Q2825</f>
        <v>0</v>
      </c>
      <c r="R2825" s="17">
        <f>'Master Sheet'!R2825</f>
        <v>0</v>
      </c>
      <c r="S2825" s="17">
        <f>'Master Sheet'!S2825</f>
        <v>0</v>
      </c>
      <c r="T2825" s="14">
        <f t="shared" si="487"/>
        <v>0</v>
      </c>
      <c r="U2825" s="14">
        <f t="shared" si="488"/>
        <v>0</v>
      </c>
      <c r="V2825" s="12">
        <f t="shared" si="489"/>
        <v>0</v>
      </c>
      <c r="W2825" s="14">
        <f t="shared" si="490"/>
        <v>0</v>
      </c>
      <c r="X2825" s="14">
        <f t="shared" si="491"/>
        <v>0</v>
      </c>
      <c r="Y2825" s="8">
        <f t="shared" si="492"/>
        <v>0</v>
      </c>
      <c r="Z2825" s="18">
        <f t="shared" si="493"/>
        <v>0</v>
      </c>
      <c r="AA2825" s="14">
        <f t="shared" si="494"/>
        <v>0</v>
      </c>
    </row>
    <row r="2826" spans="1:27" ht="30">
      <c r="A2826" s="4" t="str">
        <f>'Master Sheet'!A2826</f>
        <v>CFQ7TTC0LH0V</v>
      </c>
      <c r="B2826" s="4" t="str">
        <f>'Master Sheet'!B2826</f>
        <v>001Z</v>
      </c>
      <c r="C2826" s="7" t="str">
        <f>'Master Sheet'!C2826</f>
        <v>Microsoft Teams Shared Space – Single Space (Education Faculty Pricing)</v>
      </c>
      <c r="D2826" s="4" t="str">
        <f>'Master Sheet'!D2826</f>
        <v>P1M</v>
      </c>
      <c r="E2826" s="4" t="str">
        <f>'Master Sheet'!E2826</f>
        <v>Monthly</v>
      </c>
      <c r="F2826" s="14">
        <f>'Master Sheet'!F2826</f>
        <v>0</v>
      </c>
      <c r="G2826" s="14">
        <f>'Master Sheet'!G2826</f>
        <v>0</v>
      </c>
      <c r="H2826" s="12">
        <f>'Master Sheet'!K2826</f>
        <v>0</v>
      </c>
      <c r="I2826" s="14">
        <f t="shared" si="484"/>
        <v>0</v>
      </c>
      <c r="J2826" s="12">
        <f>'Master Sheet'!L2826</f>
        <v>0</v>
      </c>
      <c r="K2826" s="12">
        <f>'Master Sheet'!M2826</f>
        <v>0</v>
      </c>
      <c r="L2826" s="12">
        <f>'Master Sheet'!N2826</f>
        <v>0</v>
      </c>
      <c r="M2826" s="12">
        <f>'Master Sheet'!O2826</f>
        <v>0</v>
      </c>
      <c r="N2826" s="14">
        <f t="shared" si="485"/>
        <v>0</v>
      </c>
      <c r="O2826" s="14">
        <f t="shared" si="486"/>
        <v>0</v>
      </c>
      <c r="P2826" s="17">
        <f>'Master Sheet'!P2826</f>
        <v>0</v>
      </c>
      <c r="Q2826" s="17">
        <f>'Master Sheet'!Q2826</f>
        <v>0</v>
      </c>
      <c r="R2826" s="17">
        <f>'Master Sheet'!R2826</f>
        <v>0</v>
      </c>
      <c r="S2826" s="17">
        <f>'Master Sheet'!S2826</f>
        <v>0</v>
      </c>
      <c r="T2826" s="14">
        <f t="shared" si="487"/>
        <v>0</v>
      </c>
      <c r="U2826" s="14">
        <f t="shared" si="488"/>
        <v>0</v>
      </c>
      <c r="V2826" s="12">
        <f t="shared" si="489"/>
        <v>0</v>
      </c>
      <c r="W2826" s="14">
        <f t="shared" si="490"/>
        <v>0</v>
      </c>
      <c r="X2826" s="14">
        <f t="shared" si="491"/>
        <v>0</v>
      </c>
      <c r="Y2826" s="8">
        <f t="shared" si="492"/>
        <v>0</v>
      </c>
      <c r="Z2826" s="18">
        <f t="shared" si="493"/>
        <v>0</v>
      </c>
      <c r="AA2826" s="14">
        <f t="shared" si="494"/>
        <v>0</v>
      </c>
    </row>
    <row r="2827" spans="1:27">
      <c r="A2827" s="4" t="str">
        <f>'Master Sheet'!A2827</f>
        <v>CFQ7TTC0LH0V</v>
      </c>
      <c r="B2827" s="4" t="str">
        <f>'Master Sheet'!B2827</f>
        <v>000L</v>
      </c>
      <c r="C2827" s="7" t="str">
        <f>'Master Sheet'!C2827</f>
        <v>Microsoft Teams Shared Space (Non-Profit Pricing)</v>
      </c>
      <c r="D2827" s="4" t="str">
        <f>'Master Sheet'!D2827</f>
        <v>P1Y</v>
      </c>
      <c r="E2827" s="4" t="str">
        <f>'Master Sheet'!E2827</f>
        <v>Monthly</v>
      </c>
      <c r="F2827" s="14">
        <f>'Master Sheet'!F2827</f>
        <v>3339</v>
      </c>
      <c r="G2827" s="14">
        <f>'Master Sheet'!G2827</f>
        <v>3005.16</v>
      </c>
      <c r="H2827" s="12">
        <f>'Master Sheet'!K2827</f>
        <v>0</v>
      </c>
      <c r="I2827" s="14">
        <f t="shared" si="484"/>
        <v>3005.16</v>
      </c>
      <c r="J2827" s="12">
        <f>'Master Sheet'!L2827</f>
        <v>0</v>
      </c>
      <c r="K2827" s="12">
        <f>'Master Sheet'!M2827</f>
        <v>0</v>
      </c>
      <c r="L2827" s="12">
        <f>'Master Sheet'!N2827</f>
        <v>0</v>
      </c>
      <c r="M2827" s="12">
        <f>'Master Sheet'!O2827</f>
        <v>0</v>
      </c>
      <c r="N2827" s="14">
        <f t="shared" si="485"/>
        <v>3005.16</v>
      </c>
      <c r="O2827" s="14">
        <f t="shared" si="486"/>
        <v>3005.16</v>
      </c>
      <c r="P2827" s="17">
        <f>'Master Sheet'!P2827</f>
        <v>0</v>
      </c>
      <c r="Q2827" s="17">
        <f>'Master Sheet'!Q2827</f>
        <v>0</v>
      </c>
      <c r="R2827" s="17">
        <f>'Master Sheet'!R2827</f>
        <v>0</v>
      </c>
      <c r="S2827" s="17">
        <f>'Master Sheet'!S2827</f>
        <v>0</v>
      </c>
      <c r="T2827" s="14">
        <f t="shared" si="487"/>
        <v>3005.16</v>
      </c>
      <c r="U2827" s="14">
        <f t="shared" si="488"/>
        <v>3005.16</v>
      </c>
      <c r="V2827" s="12">
        <f t="shared" si="489"/>
        <v>0</v>
      </c>
      <c r="W2827" s="14">
        <f t="shared" si="490"/>
        <v>3005.16</v>
      </c>
      <c r="X2827" s="14">
        <f t="shared" si="491"/>
        <v>3005.16</v>
      </c>
      <c r="Y2827" s="8">
        <f t="shared" si="492"/>
        <v>0</v>
      </c>
      <c r="Z2827" s="18">
        <f t="shared" si="493"/>
        <v>3005.16</v>
      </c>
      <c r="AA2827" s="14">
        <f t="shared" si="494"/>
        <v>3005.16</v>
      </c>
    </row>
    <row r="2828" spans="1:27">
      <c r="A2828" s="4" t="str">
        <f>'Master Sheet'!A2828</f>
        <v>CFQ7TTC0LH0V</v>
      </c>
      <c r="B2828" s="4" t="str">
        <f>'Master Sheet'!B2828</f>
        <v>000M</v>
      </c>
      <c r="C2828" s="7" t="str">
        <f>'Master Sheet'!C2828</f>
        <v>Microsoft Teams Shared Space (Education Student Pricing)</v>
      </c>
      <c r="D2828" s="4" t="str">
        <f>'Master Sheet'!D2828</f>
        <v>P1Y</v>
      </c>
      <c r="E2828" s="4" t="str">
        <f>'Master Sheet'!E2828</f>
        <v>Annual</v>
      </c>
      <c r="F2828" s="14">
        <f>'Master Sheet'!F2828</f>
        <v>2220</v>
      </c>
      <c r="G2828" s="14">
        <f>'Master Sheet'!G2828</f>
        <v>1776</v>
      </c>
      <c r="H2828" s="12">
        <f>'Master Sheet'!K2828</f>
        <v>0</v>
      </c>
      <c r="I2828" s="14">
        <f t="shared" si="484"/>
        <v>1776</v>
      </c>
      <c r="J2828" s="12">
        <f>'Master Sheet'!L2828</f>
        <v>0</v>
      </c>
      <c r="K2828" s="12">
        <f>'Master Sheet'!M2828</f>
        <v>0</v>
      </c>
      <c r="L2828" s="12">
        <f>'Master Sheet'!N2828</f>
        <v>0</v>
      </c>
      <c r="M2828" s="12">
        <f>'Master Sheet'!O2828</f>
        <v>0</v>
      </c>
      <c r="N2828" s="14">
        <f t="shared" si="485"/>
        <v>1776</v>
      </c>
      <c r="O2828" s="14">
        <f t="shared" si="486"/>
        <v>1776</v>
      </c>
      <c r="P2828" s="17">
        <f>'Master Sheet'!P2828</f>
        <v>0</v>
      </c>
      <c r="Q2828" s="17">
        <f>'Master Sheet'!Q2828</f>
        <v>0</v>
      </c>
      <c r="R2828" s="17">
        <f>'Master Sheet'!R2828</f>
        <v>0</v>
      </c>
      <c r="S2828" s="17">
        <f>'Master Sheet'!S2828</f>
        <v>0</v>
      </c>
      <c r="T2828" s="14">
        <f t="shared" si="487"/>
        <v>1776</v>
      </c>
      <c r="U2828" s="14">
        <f t="shared" si="488"/>
        <v>1776</v>
      </c>
      <c r="V2828" s="12">
        <f t="shared" si="489"/>
        <v>0</v>
      </c>
      <c r="W2828" s="14">
        <f t="shared" si="490"/>
        <v>1776</v>
      </c>
      <c r="X2828" s="14">
        <f t="shared" si="491"/>
        <v>1776</v>
      </c>
      <c r="Y2828" s="8">
        <f t="shared" si="492"/>
        <v>0</v>
      </c>
      <c r="Z2828" s="18">
        <f t="shared" si="493"/>
        <v>1776</v>
      </c>
      <c r="AA2828" s="14">
        <f t="shared" si="494"/>
        <v>1776</v>
      </c>
    </row>
    <row r="2829" spans="1:27">
      <c r="A2829" s="4" t="str">
        <f>'Master Sheet'!A2829</f>
        <v>CFQ7TTC0LH0V</v>
      </c>
      <c r="B2829" s="4" t="str">
        <f>'Master Sheet'!B2829</f>
        <v>000M</v>
      </c>
      <c r="C2829" s="7" t="str">
        <f>'Master Sheet'!C2829</f>
        <v>Microsoft Teams Shared Space (Education Student Pricing)</v>
      </c>
      <c r="D2829" s="4" t="str">
        <f>'Master Sheet'!D2829</f>
        <v>P1M</v>
      </c>
      <c r="E2829" s="4" t="str">
        <f>'Master Sheet'!E2829</f>
        <v>Monthly</v>
      </c>
      <c r="F2829" s="14">
        <f>'Master Sheet'!F2829</f>
        <v>222</v>
      </c>
      <c r="G2829" s="14">
        <f>'Master Sheet'!G2829</f>
        <v>177.6</v>
      </c>
      <c r="H2829" s="12">
        <f>'Master Sheet'!K2829</f>
        <v>0</v>
      </c>
      <c r="I2829" s="14">
        <f t="shared" si="484"/>
        <v>177.6</v>
      </c>
      <c r="J2829" s="12">
        <f>'Master Sheet'!L2829</f>
        <v>0</v>
      </c>
      <c r="K2829" s="12">
        <f>'Master Sheet'!M2829</f>
        <v>0</v>
      </c>
      <c r="L2829" s="12">
        <f>'Master Sheet'!N2829</f>
        <v>0</v>
      </c>
      <c r="M2829" s="12">
        <f>'Master Sheet'!O2829</f>
        <v>0</v>
      </c>
      <c r="N2829" s="14">
        <f t="shared" si="485"/>
        <v>177.6</v>
      </c>
      <c r="O2829" s="14">
        <f t="shared" si="486"/>
        <v>177.6</v>
      </c>
      <c r="P2829" s="17">
        <f>'Master Sheet'!P2829</f>
        <v>0</v>
      </c>
      <c r="Q2829" s="17">
        <f>'Master Sheet'!Q2829</f>
        <v>0</v>
      </c>
      <c r="R2829" s="17">
        <f>'Master Sheet'!R2829</f>
        <v>0</v>
      </c>
      <c r="S2829" s="17">
        <f>'Master Sheet'!S2829</f>
        <v>0</v>
      </c>
      <c r="T2829" s="14">
        <f t="shared" si="487"/>
        <v>177.6</v>
      </c>
      <c r="U2829" s="14">
        <f t="shared" si="488"/>
        <v>177.6</v>
      </c>
      <c r="V2829" s="12">
        <f t="shared" si="489"/>
        <v>0</v>
      </c>
      <c r="W2829" s="14">
        <f t="shared" si="490"/>
        <v>177.6</v>
      </c>
      <c r="X2829" s="14">
        <f t="shared" si="491"/>
        <v>177.6</v>
      </c>
      <c r="Y2829" s="8">
        <f t="shared" si="492"/>
        <v>0</v>
      </c>
      <c r="Z2829" s="18">
        <f t="shared" si="493"/>
        <v>177.6</v>
      </c>
      <c r="AA2829" s="14">
        <f t="shared" si="494"/>
        <v>177.6</v>
      </c>
    </row>
    <row r="2830" spans="1:27">
      <c r="A2830" s="4" t="str">
        <f>'Master Sheet'!A2830</f>
        <v>CFQ7TTC0LH0V</v>
      </c>
      <c r="B2830" s="4" t="str">
        <f>'Master Sheet'!B2830</f>
        <v>000L</v>
      </c>
      <c r="C2830" s="7" t="str">
        <f>'Master Sheet'!C2830</f>
        <v>Microsoft Teams Shared Space (Non-Profit Pricing)</v>
      </c>
      <c r="D2830" s="4" t="str">
        <f>'Master Sheet'!D2830</f>
        <v>P1Y</v>
      </c>
      <c r="E2830" s="4" t="str">
        <f>'Master Sheet'!E2830</f>
        <v>Annual</v>
      </c>
      <c r="F2830" s="14">
        <f>'Master Sheet'!F2830</f>
        <v>3180</v>
      </c>
      <c r="G2830" s="14">
        <f>'Master Sheet'!G2830</f>
        <v>2862</v>
      </c>
      <c r="H2830" s="12">
        <f>'Master Sheet'!K2830</f>
        <v>0</v>
      </c>
      <c r="I2830" s="14">
        <f t="shared" si="484"/>
        <v>2862</v>
      </c>
      <c r="J2830" s="12">
        <f>'Master Sheet'!L2830</f>
        <v>0</v>
      </c>
      <c r="K2830" s="12">
        <f>'Master Sheet'!M2830</f>
        <v>0</v>
      </c>
      <c r="L2830" s="12">
        <f>'Master Sheet'!N2830</f>
        <v>0</v>
      </c>
      <c r="M2830" s="12">
        <f>'Master Sheet'!O2830</f>
        <v>0</v>
      </c>
      <c r="N2830" s="14">
        <f t="shared" si="485"/>
        <v>2862</v>
      </c>
      <c r="O2830" s="14">
        <f t="shared" si="486"/>
        <v>2862</v>
      </c>
      <c r="P2830" s="17">
        <f>'Master Sheet'!P2830</f>
        <v>0</v>
      </c>
      <c r="Q2830" s="17">
        <f>'Master Sheet'!Q2830</f>
        <v>0</v>
      </c>
      <c r="R2830" s="17">
        <f>'Master Sheet'!R2830</f>
        <v>0</v>
      </c>
      <c r="S2830" s="17">
        <f>'Master Sheet'!S2830</f>
        <v>0</v>
      </c>
      <c r="T2830" s="14">
        <f t="shared" si="487"/>
        <v>2862</v>
      </c>
      <c r="U2830" s="14">
        <f t="shared" si="488"/>
        <v>2862</v>
      </c>
      <c r="V2830" s="12">
        <f t="shared" si="489"/>
        <v>0</v>
      </c>
      <c r="W2830" s="14">
        <f t="shared" si="490"/>
        <v>2862</v>
      </c>
      <c r="X2830" s="14">
        <f t="shared" si="491"/>
        <v>2862</v>
      </c>
      <c r="Y2830" s="8">
        <f t="shared" si="492"/>
        <v>0</v>
      </c>
      <c r="Z2830" s="18">
        <f t="shared" si="493"/>
        <v>2862</v>
      </c>
      <c r="AA2830" s="14">
        <f t="shared" si="494"/>
        <v>2862</v>
      </c>
    </row>
    <row r="2831" spans="1:27">
      <c r="A2831" s="4" t="str">
        <f>'Master Sheet'!A2831</f>
        <v>CFQ7TTC0LH0V</v>
      </c>
      <c r="B2831" s="4">
        <f>'Master Sheet'!B2831</f>
        <v>26</v>
      </c>
      <c r="C2831" s="7" t="str">
        <f>'Master Sheet'!C2831</f>
        <v>Microsoft Teams Shared Space - Single Space</v>
      </c>
      <c r="D2831" s="4" t="str">
        <f>'Master Sheet'!D2831</f>
        <v>P1Y</v>
      </c>
      <c r="E2831" s="4" t="str">
        <f>'Master Sheet'!E2831</f>
        <v>Monthly</v>
      </c>
      <c r="F2831" s="14">
        <f>'Master Sheet'!F2831</f>
        <v>0</v>
      </c>
      <c r="G2831" s="14">
        <f>'Master Sheet'!G2831</f>
        <v>0</v>
      </c>
      <c r="H2831" s="12">
        <f>'Master Sheet'!K2831</f>
        <v>0</v>
      </c>
      <c r="I2831" s="14">
        <f t="shared" si="484"/>
        <v>0</v>
      </c>
      <c r="J2831" s="12">
        <f>'Master Sheet'!L2831</f>
        <v>0</v>
      </c>
      <c r="K2831" s="12">
        <f>'Master Sheet'!M2831</f>
        <v>0</v>
      </c>
      <c r="L2831" s="12">
        <f>'Master Sheet'!N2831</f>
        <v>0</v>
      </c>
      <c r="M2831" s="12">
        <f>'Master Sheet'!O2831</f>
        <v>0</v>
      </c>
      <c r="N2831" s="14">
        <f t="shared" si="485"/>
        <v>0</v>
      </c>
      <c r="O2831" s="14">
        <f t="shared" si="486"/>
        <v>0</v>
      </c>
      <c r="P2831" s="17">
        <f>'Master Sheet'!P2831</f>
        <v>0</v>
      </c>
      <c r="Q2831" s="17">
        <f>'Master Sheet'!Q2831</f>
        <v>0</v>
      </c>
      <c r="R2831" s="17">
        <f>'Master Sheet'!R2831</f>
        <v>0</v>
      </c>
      <c r="S2831" s="17">
        <f>'Master Sheet'!S2831</f>
        <v>0</v>
      </c>
      <c r="T2831" s="14">
        <f t="shared" si="487"/>
        <v>0</v>
      </c>
      <c r="U2831" s="14">
        <f t="shared" si="488"/>
        <v>0</v>
      </c>
      <c r="V2831" s="12">
        <f t="shared" si="489"/>
        <v>0</v>
      </c>
      <c r="W2831" s="14">
        <f t="shared" si="490"/>
        <v>0</v>
      </c>
      <c r="X2831" s="14">
        <f t="shared" si="491"/>
        <v>0</v>
      </c>
      <c r="Y2831" s="8">
        <f t="shared" si="492"/>
        <v>0</v>
      </c>
      <c r="Z2831" s="18">
        <f t="shared" si="493"/>
        <v>0</v>
      </c>
      <c r="AA2831" s="14">
        <f t="shared" si="494"/>
        <v>0</v>
      </c>
    </row>
    <row r="2832" spans="1:27" ht="30">
      <c r="A2832" s="4" t="str">
        <f>'Master Sheet'!A2832</f>
        <v>CFQ7TTC0LH0V</v>
      </c>
      <c r="B2832" s="4" t="str">
        <f>'Master Sheet'!B2832</f>
        <v>001X</v>
      </c>
      <c r="C2832" s="7" t="str">
        <f>'Master Sheet'!C2832</f>
        <v>Microsoft Teams Shared Space – Single Space (Education Student Pricing)</v>
      </c>
      <c r="D2832" s="4" t="str">
        <f>'Master Sheet'!D2832</f>
        <v>P1M</v>
      </c>
      <c r="E2832" s="4" t="str">
        <f>'Master Sheet'!E2832</f>
        <v>Monthly</v>
      </c>
      <c r="F2832" s="14">
        <f>'Master Sheet'!F2832</f>
        <v>0</v>
      </c>
      <c r="G2832" s="14">
        <f>'Master Sheet'!G2832</f>
        <v>0</v>
      </c>
      <c r="H2832" s="12">
        <f>'Master Sheet'!K2832</f>
        <v>0</v>
      </c>
      <c r="I2832" s="14">
        <f t="shared" si="484"/>
        <v>0</v>
      </c>
      <c r="J2832" s="12">
        <f>'Master Sheet'!L2832</f>
        <v>0</v>
      </c>
      <c r="K2832" s="12">
        <f>'Master Sheet'!M2832</f>
        <v>0</v>
      </c>
      <c r="L2832" s="12">
        <f>'Master Sheet'!N2832</f>
        <v>0</v>
      </c>
      <c r="M2832" s="12">
        <f>'Master Sheet'!O2832</f>
        <v>0</v>
      </c>
      <c r="N2832" s="14">
        <f t="shared" si="485"/>
        <v>0</v>
      </c>
      <c r="O2832" s="14">
        <f t="shared" si="486"/>
        <v>0</v>
      </c>
      <c r="P2832" s="17">
        <f>'Master Sheet'!P2832</f>
        <v>0</v>
      </c>
      <c r="Q2832" s="17">
        <f>'Master Sheet'!Q2832</f>
        <v>0</v>
      </c>
      <c r="R2832" s="17">
        <f>'Master Sheet'!R2832</f>
        <v>0</v>
      </c>
      <c r="S2832" s="17">
        <f>'Master Sheet'!S2832</f>
        <v>0</v>
      </c>
      <c r="T2832" s="14">
        <f t="shared" si="487"/>
        <v>0</v>
      </c>
      <c r="U2832" s="14">
        <f t="shared" si="488"/>
        <v>0</v>
      </c>
      <c r="V2832" s="12">
        <f t="shared" si="489"/>
        <v>0</v>
      </c>
      <c r="W2832" s="14">
        <f t="shared" si="490"/>
        <v>0</v>
      </c>
      <c r="X2832" s="14">
        <f t="shared" si="491"/>
        <v>0</v>
      </c>
      <c r="Y2832" s="8">
        <f t="shared" si="492"/>
        <v>0</v>
      </c>
      <c r="Z2832" s="18">
        <f t="shared" si="493"/>
        <v>0</v>
      </c>
      <c r="AA2832" s="14">
        <f t="shared" si="494"/>
        <v>0</v>
      </c>
    </row>
    <row r="2833" spans="1:27">
      <c r="A2833" s="4" t="str">
        <f>'Master Sheet'!A2833</f>
        <v>CFQ7TTC0LH0V</v>
      </c>
      <c r="B2833" s="4" t="str">
        <f>'Master Sheet'!B2833</f>
        <v>000N</v>
      </c>
      <c r="C2833" s="7" t="str">
        <f>'Master Sheet'!C2833</f>
        <v>Microsoft Teams Shared Space (Education Faculty Pricing)</v>
      </c>
      <c r="D2833" s="4" t="str">
        <f>'Master Sheet'!D2833</f>
        <v>P1M</v>
      </c>
      <c r="E2833" s="4" t="str">
        <f>'Master Sheet'!E2833</f>
        <v>Monthly</v>
      </c>
      <c r="F2833" s="14">
        <f>'Master Sheet'!F2833</f>
        <v>300</v>
      </c>
      <c r="G2833" s="14">
        <f>'Master Sheet'!G2833</f>
        <v>240</v>
      </c>
      <c r="H2833" s="12">
        <f>'Master Sheet'!K2833</f>
        <v>0</v>
      </c>
      <c r="I2833" s="14">
        <f t="shared" si="484"/>
        <v>240</v>
      </c>
      <c r="J2833" s="12">
        <f>'Master Sheet'!L2833</f>
        <v>0</v>
      </c>
      <c r="K2833" s="12">
        <f>'Master Sheet'!M2833</f>
        <v>0</v>
      </c>
      <c r="L2833" s="12">
        <f>'Master Sheet'!N2833</f>
        <v>0</v>
      </c>
      <c r="M2833" s="12">
        <f>'Master Sheet'!O2833</f>
        <v>0</v>
      </c>
      <c r="N2833" s="14">
        <f t="shared" si="485"/>
        <v>240</v>
      </c>
      <c r="O2833" s="14">
        <f t="shared" si="486"/>
        <v>240</v>
      </c>
      <c r="P2833" s="17">
        <f>'Master Sheet'!P2833</f>
        <v>0</v>
      </c>
      <c r="Q2833" s="17">
        <f>'Master Sheet'!Q2833</f>
        <v>0</v>
      </c>
      <c r="R2833" s="17">
        <f>'Master Sheet'!R2833</f>
        <v>0</v>
      </c>
      <c r="S2833" s="17">
        <f>'Master Sheet'!S2833</f>
        <v>0</v>
      </c>
      <c r="T2833" s="14">
        <f t="shared" si="487"/>
        <v>240</v>
      </c>
      <c r="U2833" s="14">
        <f t="shared" si="488"/>
        <v>240</v>
      </c>
      <c r="V2833" s="12">
        <f t="shared" si="489"/>
        <v>0</v>
      </c>
      <c r="W2833" s="14">
        <f t="shared" si="490"/>
        <v>240</v>
      </c>
      <c r="X2833" s="14">
        <f t="shared" si="491"/>
        <v>240</v>
      </c>
      <c r="Y2833" s="8">
        <f t="shared" si="492"/>
        <v>0</v>
      </c>
      <c r="Z2833" s="18">
        <f t="shared" si="493"/>
        <v>240</v>
      </c>
      <c r="AA2833" s="14">
        <f t="shared" si="494"/>
        <v>240</v>
      </c>
    </row>
    <row r="2834" spans="1:27" ht="30">
      <c r="A2834" s="4" t="str">
        <f>'Master Sheet'!A2834</f>
        <v>CFQ7TTC0LH0V</v>
      </c>
      <c r="B2834" s="4" t="str">
        <f>'Master Sheet'!B2834</f>
        <v>001Z</v>
      </c>
      <c r="C2834" s="7" t="str">
        <f>'Master Sheet'!C2834</f>
        <v>Microsoft Teams Shared Space – Single Space (Education Faculty Pricing)</v>
      </c>
      <c r="D2834" s="4" t="str">
        <f>'Master Sheet'!D2834</f>
        <v>P1Y</v>
      </c>
      <c r="E2834" s="4" t="str">
        <f>'Master Sheet'!E2834</f>
        <v>Annual</v>
      </c>
      <c r="F2834" s="14">
        <f>'Master Sheet'!F2834</f>
        <v>0</v>
      </c>
      <c r="G2834" s="14">
        <f>'Master Sheet'!G2834</f>
        <v>0</v>
      </c>
      <c r="H2834" s="12">
        <f>'Master Sheet'!K2834</f>
        <v>0</v>
      </c>
      <c r="I2834" s="14">
        <f t="shared" si="484"/>
        <v>0</v>
      </c>
      <c r="J2834" s="12">
        <f>'Master Sheet'!L2834</f>
        <v>0</v>
      </c>
      <c r="K2834" s="12">
        <f>'Master Sheet'!M2834</f>
        <v>0</v>
      </c>
      <c r="L2834" s="12">
        <f>'Master Sheet'!N2834</f>
        <v>0</v>
      </c>
      <c r="M2834" s="12">
        <f>'Master Sheet'!O2834</f>
        <v>0</v>
      </c>
      <c r="N2834" s="14">
        <f t="shared" si="485"/>
        <v>0</v>
      </c>
      <c r="O2834" s="14">
        <f t="shared" si="486"/>
        <v>0</v>
      </c>
      <c r="P2834" s="17">
        <f>'Master Sheet'!P2834</f>
        <v>0</v>
      </c>
      <c r="Q2834" s="17">
        <f>'Master Sheet'!Q2834</f>
        <v>0</v>
      </c>
      <c r="R2834" s="17">
        <f>'Master Sheet'!R2834</f>
        <v>0</v>
      </c>
      <c r="S2834" s="17">
        <f>'Master Sheet'!S2834</f>
        <v>0</v>
      </c>
      <c r="T2834" s="14">
        <f t="shared" si="487"/>
        <v>0</v>
      </c>
      <c r="U2834" s="14">
        <f t="shared" si="488"/>
        <v>0</v>
      </c>
      <c r="V2834" s="12">
        <f t="shared" si="489"/>
        <v>0</v>
      </c>
      <c r="W2834" s="14">
        <f t="shared" si="490"/>
        <v>0</v>
      </c>
      <c r="X2834" s="14">
        <f t="shared" si="491"/>
        <v>0</v>
      </c>
      <c r="Y2834" s="8">
        <f t="shared" si="492"/>
        <v>0</v>
      </c>
      <c r="Z2834" s="18">
        <f t="shared" si="493"/>
        <v>0</v>
      </c>
      <c r="AA2834" s="14">
        <f t="shared" si="494"/>
        <v>0</v>
      </c>
    </row>
    <row r="2835" spans="1:27">
      <c r="A2835" s="4" t="str">
        <f>'Master Sheet'!A2835</f>
        <v>CFQ7TTC0LH0V</v>
      </c>
      <c r="B2835" s="4">
        <f>'Master Sheet'!B2835</f>
        <v>1</v>
      </c>
      <c r="C2835" s="7" t="str">
        <f>'Master Sheet'!C2835</f>
        <v>Microsoft Teams Shared Space</v>
      </c>
      <c r="D2835" s="4" t="str">
        <f>'Master Sheet'!D2835</f>
        <v>P1M</v>
      </c>
      <c r="E2835" s="4" t="str">
        <f>'Master Sheet'!E2835</f>
        <v>Monthly</v>
      </c>
      <c r="F2835" s="14">
        <f>'Master Sheet'!F2835</f>
        <v>798</v>
      </c>
      <c r="G2835" s="14">
        <f>'Master Sheet'!G2835</f>
        <v>638.4</v>
      </c>
      <c r="H2835" s="12">
        <f>'Master Sheet'!K2835</f>
        <v>0</v>
      </c>
      <c r="I2835" s="14">
        <f t="shared" si="484"/>
        <v>638.4</v>
      </c>
      <c r="J2835" s="12">
        <f>'Master Sheet'!L2835</f>
        <v>0</v>
      </c>
      <c r="K2835" s="12">
        <f>'Master Sheet'!M2835</f>
        <v>0</v>
      </c>
      <c r="L2835" s="12">
        <f>'Master Sheet'!N2835</f>
        <v>0</v>
      </c>
      <c r="M2835" s="12">
        <f>'Master Sheet'!O2835</f>
        <v>0</v>
      </c>
      <c r="N2835" s="14">
        <f t="shared" si="485"/>
        <v>638.4</v>
      </c>
      <c r="O2835" s="14">
        <f t="shared" si="486"/>
        <v>638.4</v>
      </c>
      <c r="P2835" s="17">
        <f>'Master Sheet'!P2835</f>
        <v>0</v>
      </c>
      <c r="Q2835" s="17">
        <f>'Master Sheet'!Q2835</f>
        <v>0</v>
      </c>
      <c r="R2835" s="17">
        <f>'Master Sheet'!R2835</f>
        <v>0</v>
      </c>
      <c r="S2835" s="17">
        <f>'Master Sheet'!S2835</f>
        <v>0</v>
      </c>
      <c r="T2835" s="14">
        <f t="shared" si="487"/>
        <v>638.4</v>
      </c>
      <c r="U2835" s="14">
        <f t="shared" si="488"/>
        <v>638.4</v>
      </c>
      <c r="V2835" s="12">
        <f t="shared" si="489"/>
        <v>0</v>
      </c>
      <c r="W2835" s="14">
        <f t="shared" si="490"/>
        <v>638.4</v>
      </c>
      <c r="X2835" s="14">
        <f t="shared" si="491"/>
        <v>638.4</v>
      </c>
      <c r="Y2835" s="8">
        <f t="shared" si="492"/>
        <v>0</v>
      </c>
      <c r="Z2835" s="18">
        <f t="shared" si="493"/>
        <v>638.4</v>
      </c>
      <c r="AA2835" s="14">
        <f t="shared" si="494"/>
        <v>638.4</v>
      </c>
    </row>
    <row r="2836" spans="1:27">
      <c r="A2836" s="4" t="str">
        <f>'Master Sheet'!A2836</f>
        <v>CFQ7TTC0LH0V</v>
      </c>
      <c r="B2836" s="4">
        <f>'Master Sheet'!B2836</f>
        <v>25</v>
      </c>
      <c r="C2836" s="7" t="str">
        <f>'Master Sheet'!C2836</f>
        <v>Microsoft Teams Shared Space – Single Space (Non‑Profit Pricing)</v>
      </c>
      <c r="D2836" s="4" t="str">
        <f>'Master Sheet'!D2836</f>
        <v>P1Y</v>
      </c>
      <c r="E2836" s="4" t="str">
        <f>'Master Sheet'!E2836</f>
        <v>Annual</v>
      </c>
      <c r="F2836" s="14">
        <f>'Master Sheet'!F2836</f>
        <v>0</v>
      </c>
      <c r="G2836" s="14">
        <f>'Master Sheet'!G2836</f>
        <v>0</v>
      </c>
      <c r="H2836" s="12">
        <f>'Master Sheet'!K2836</f>
        <v>0</v>
      </c>
      <c r="I2836" s="14">
        <f t="shared" si="484"/>
        <v>0</v>
      </c>
      <c r="J2836" s="12">
        <f>'Master Sheet'!L2836</f>
        <v>0</v>
      </c>
      <c r="K2836" s="12">
        <f>'Master Sheet'!M2836</f>
        <v>0</v>
      </c>
      <c r="L2836" s="12">
        <f>'Master Sheet'!N2836</f>
        <v>0</v>
      </c>
      <c r="M2836" s="12">
        <f>'Master Sheet'!O2836</f>
        <v>0</v>
      </c>
      <c r="N2836" s="14">
        <f t="shared" si="485"/>
        <v>0</v>
      </c>
      <c r="O2836" s="14">
        <f t="shared" si="486"/>
        <v>0</v>
      </c>
      <c r="P2836" s="17">
        <f>'Master Sheet'!P2836</f>
        <v>0</v>
      </c>
      <c r="Q2836" s="17">
        <f>'Master Sheet'!Q2836</f>
        <v>0</v>
      </c>
      <c r="R2836" s="17">
        <f>'Master Sheet'!R2836</f>
        <v>0</v>
      </c>
      <c r="S2836" s="17">
        <f>'Master Sheet'!S2836</f>
        <v>0</v>
      </c>
      <c r="T2836" s="14">
        <f t="shared" si="487"/>
        <v>0</v>
      </c>
      <c r="U2836" s="14">
        <f t="shared" si="488"/>
        <v>0</v>
      </c>
      <c r="V2836" s="12">
        <f t="shared" si="489"/>
        <v>0</v>
      </c>
      <c r="W2836" s="14">
        <f t="shared" si="490"/>
        <v>0</v>
      </c>
      <c r="X2836" s="14">
        <f t="shared" si="491"/>
        <v>0</v>
      </c>
      <c r="Y2836" s="8">
        <f t="shared" si="492"/>
        <v>0</v>
      </c>
      <c r="Z2836" s="18">
        <f t="shared" si="493"/>
        <v>0</v>
      </c>
      <c r="AA2836" s="14">
        <f t="shared" si="494"/>
        <v>0</v>
      </c>
    </row>
    <row r="2837" spans="1:27">
      <c r="A2837" s="4" t="str">
        <f>'Master Sheet'!A2837</f>
        <v>CFQ7TTC0S1K7</v>
      </c>
      <c r="B2837" s="4">
        <f>'Master Sheet'!B2837</f>
        <v>1</v>
      </c>
      <c r="C2837" s="7" t="str">
        <f>'Master Sheet'!C2837</f>
        <v>Microsoft Viva Employee Communications and Communities</v>
      </c>
      <c r="D2837" s="4" t="str">
        <f>'Master Sheet'!D2837</f>
        <v>P1Y</v>
      </c>
      <c r="E2837" s="4" t="str">
        <f>'Master Sheet'!E2837</f>
        <v>Monthly</v>
      </c>
      <c r="F2837" s="14">
        <f>'Master Sheet'!F2837</f>
        <v>2079</v>
      </c>
      <c r="G2837" s="14">
        <f>'Master Sheet'!G2837</f>
        <v>1663.2</v>
      </c>
      <c r="H2837" s="12">
        <f>'Master Sheet'!K2837</f>
        <v>0</v>
      </c>
      <c r="I2837" s="14">
        <f t="shared" si="484"/>
        <v>1663.2</v>
      </c>
      <c r="J2837" s="12">
        <f>'Master Sheet'!L2837</f>
        <v>0</v>
      </c>
      <c r="K2837" s="12">
        <f>'Master Sheet'!M2837</f>
        <v>0</v>
      </c>
      <c r="L2837" s="12">
        <f>'Master Sheet'!N2837</f>
        <v>0</v>
      </c>
      <c r="M2837" s="12">
        <f>'Master Sheet'!O2837</f>
        <v>0</v>
      </c>
      <c r="N2837" s="14">
        <f t="shared" si="485"/>
        <v>1663.2</v>
      </c>
      <c r="O2837" s="14">
        <f t="shared" si="486"/>
        <v>1663.2</v>
      </c>
      <c r="P2837" s="17">
        <f>'Master Sheet'!P2837</f>
        <v>0</v>
      </c>
      <c r="Q2837" s="17">
        <f>'Master Sheet'!Q2837</f>
        <v>0</v>
      </c>
      <c r="R2837" s="17">
        <f>'Master Sheet'!R2837</f>
        <v>0</v>
      </c>
      <c r="S2837" s="17">
        <f>'Master Sheet'!S2837</f>
        <v>0</v>
      </c>
      <c r="T2837" s="14">
        <f t="shared" si="487"/>
        <v>1663.2</v>
      </c>
      <c r="U2837" s="14">
        <f t="shared" si="488"/>
        <v>1663.2</v>
      </c>
      <c r="V2837" s="12">
        <f t="shared" si="489"/>
        <v>0</v>
      </c>
      <c r="W2837" s="14">
        <f t="shared" si="490"/>
        <v>1663.2</v>
      </c>
      <c r="X2837" s="14">
        <f t="shared" si="491"/>
        <v>1663.2</v>
      </c>
      <c r="Y2837" s="8">
        <f t="shared" si="492"/>
        <v>0</v>
      </c>
      <c r="Z2837" s="18">
        <f t="shared" si="493"/>
        <v>1663.2</v>
      </c>
      <c r="AA2837" s="14">
        <f t="shared" si="494"/>
        <v>1663.2</v>
      </c>
    </row>
    <row r="2838" spans="1:27">
      <c r="A2838" s="4" t="str">
        <f>'Master Sheet'!A2838</f>
        <v>CFQ7TTC0S1K7</v>
      </c>
      <c r="B2838" s="4">
        <f>'Master Sheet'!B2838</f>
        <v>1</v>
      </c>
      <c r="C2838" s="7" t="str">
        <f>'Master Sheet'!C2838</f>
        <v>Microsoft Viva Employee Communications and Communities</v>
      </c>
      <c r="D2838" s="4" t="str">
        <f>'Master Sheet'!D2838</f>
        <v>P1Y</v>
      </c>
      <c r="E2838" s="4" t="str">
        <f>'Master Sheet'!E2838</f>
        <v>Annual</v>
      </c>
      <c r="F2838" s="14">
        <f>'Master Sheet'!F2838</f>
        <v>1980</v>
      </c>
      <c r="G2838" s="14">
        <f>'Master Sheet'!G2838</f>
        <v>1584</v>
      </c>
      <c r="H2838" s="12">
        <f>'Master Sheet'!K2838</f>
        <v>0</v>
      </c>
      <c r="I2838" s="14">
        <f t="shared" si="484"/>
        <v>1584</v>
      </c>
      <c r="J2838" s="12">
        <f>'Master Sheet'!L2838</f>
        <v>0</v>
      </c>
      <c r="K2838" s="12">
        <f>'Master Sheet'!M2838</f>
        <v>0</v>
      </c>
      <c r="L2838" s="12">
        <f>'Master Sheet'!N2838</f>
        <v>0</v>
      </c>
      <c r="M2838" s="12">
        <f>'Master Sheet'!O2838</f>
        <v>0</v>
      </c>
      <c r="N2838" s="14">
        <f t="shared" si="485"/>
        <v>1584</v>
      </c>
      <c r="O2838" s="14">
        <f t="shared" si="486"/>
        <v>1584</v>
      </c>
      <c r="P2838" s="17">
        <f>'Master Sheet'!P2838</f>
        <v>0</v>
      </c>
      <c r="Q2838" s="17">
        <f>'Master Sheet'!Q2838</f>
        <v>0</v>
      </c>
      <c r="R2838" s="17">
        <f>'Master Sheet'!R2838</f>
        <v>0</v>
      </c>
      <c r="S2838" s="17">
        <f>'Master Sheet'!S2838</f>
        <v>0</v>
      </c>
      <c r="T2838" s="14">
        <f t="shared" si="487"/>
        <v>1584</v>
      </c>
      <c r="U2838" s="14">
        <f t="shared" si="488"/>
        <v>1584</v>
      </c>
      <c r="V2838" s="12">
        <f t="shared" si="489"/>
        <v>0</v>
      </c>
      <c r="W2838" s="14">
        <f t="shared" si="490"/>
        <v>1584</v>
      </c>
      <c r="X2838" s="14">
        <f t="shared" si="491"/>
        <v>1584</v>
      </c>
      <c r="Y2838" s="8">
        <f t="shared" si="492"/>
        <v>0</v>
      </c>
      <c r="Z2838" s="18">
        <f t="shared" si="493"/>
        <v>1584</v>
      </c>
      <c r="AA2838" s="14">
        <f t="shared" si="494"/>
        <v>1584</v>
      </c>
    </row>
    <row r="2839" spans="1:27" ht="30">
      <c r="A2839" s="4" t="str">
        <f>'Master Sheet'!A2839</f>
        <v>CFQ7TTC0S1K7</v>
      </c>
      <c r="B2839" s="4">
        <f>'Master Sheet'!B2839</f>
        <v>4</v>
      </c>
      <c r="C2839" s="7" t="str">
        <f>'Master Sheet'!C2839</f>
        <v>Microsoft Viva Employee Communications and Communities (Non-Profit Pricing)</v>
      </c>
      <c r="D2839" s="4" t="str">
        <f>'Master Sheet'!D2839</f>
        <v>P1Y</v>
      </c>
      <c r="E2839" s="4" t="str">
        <f>'Master Sheet'!E2839</f>
        <v>Monthly</v>
      </c>
      <c r="F2839" s="14">
        <f>'Master Sheet'!F2839</f>
        <v>524.16</v>
      </c>
      <c r="G2839" s="14">
        <f>'Master Sheet'!G2839</f>
        <v>471.72</v>
      </c>
      <c r="H2839" s="12">
        <f>'Master Sheet'!K2839</f>
        <v>0</v>
      </c>
      <c r="I2839" s="14">
        <f t="shared" si="484"/>
        <v>471.72</v>
      </c>
      <c r="J2839" s="12">
        <f>'Master Sheet'!L2839</f>
        <v>0</v>
      </c>
      <c r="K2839" s="12">
        <f>'Master Sheet'!M2839</f>
        <v>0</v>
      </c>
      <c r="L2839" s="12">
        <f>'Master Sheet'!N2839</f>
        <v>0</v>
      </c>
      <c r="M2839" s="12">
        <f>'Master Sheet'!O2839</f>
        <v>0</v>
      </c>
      <c r="N2839" s="14">
        <f t="shared" si="485"/>
        <v>471.72</v>
      </c>
      <c r="O2839" s="14">
        <f t="shared" si="486"/>
        <v>471.72</v>
      </c>
      <c r="P2839" s="17">
        <f>'Master Sheet'!P2839</f>
        <v>0</v>
      </c>
      <c r="Q2839" s="17">
        <f>'Master Sheet'!Q2839</f>
        <v>0</v>
      </c>
      <c r="R2839" s="17">
        <f>'Master Sheet'!R2839</f>
        <v>0</v>
      </c>
      <c r="S2839" s="17">
        <f>'Master Sheet'!S2839</f>
        <v>0</v>
      </c>
      <c r="T2839" s="14">
        <f t="shared" si="487"/>
        <v>471.72</v>
      </c>
      <c r="U2839" s="14">
        <f t="shared" si="488"/>
        <v>471.72</v>
      </c>
      <c r="V2839" s="12">
        <f t="shared" si="489"/>
        <v>0</v>
      </c>
      <c r="W2839" s="14">
        <f t="shared" si="490"/>
        <v>471.72</v>
      </c>
      <c r="X2839" s="14">
        <f t="shared" si="491"/>
        <v>471.72</v>
      </c>
      <c r="Y2839" s="8">
        <f t="shared" si="492"/>
        <v>0</v>
      </c>
      <c r="Z2839" s="18">
        <f t="shared" si="493"/>
        <v>471.72</v>
      </c>
      <c r="AA2839" s="14">
        <f t="shared" si="494"/>
        <v>471.72</v>
      </c>
    </row>
    <row r="2840" spans="1:27" ht="30">
      <c r="A2840" s="4" t="str">
        <f>'Master Sheet'!A2840</f>
        <v>CFQ7TTC0S1K7</v>
      </c>
      <c r="B2840" s="4">
        <f>'Master Sheet'!B2840</f>
        <v>4</v>
      </c>
      <c r="C2840" s="7" t="str">
        <f>'Master Sheet'!C2840</f>
        <v>Microsoft Viva Employee Communications and Communities (Non-Profit Pricing)</v>
      </c>
      <c r="D2840" s="4" t="str">
        <f>'Master Sheet'!D2840</f>
        <v>P1Y</v>
      </c>
      <c r="E2840" s="4" t="str">
        <f>'Master Sheet'!E2840</f>
        <v>Annual</v>
      </c>
      <c r="F2840" s="14">
        <f>'Master Sheet'!F2840</f>
        <v>499.2</v>
      </c>
      <c r="G2840" s="14">
        <f>'Master Sheet'!G2840</f>
        <v>449.28</v>
      </c>
      <c r="H2840" s="12">
        <f>'Master Sheet'!K2840</f>
        <v>0</v>
      </c>
      <c r="I2840" s="14">
        <f t="shared" si="484"/>
        <v>449.28</v>
      </c>
      <c r="J2840" s="12">
        <f>'Master Sheet'!L2840</f>
        <v>0</v>
      </c>
      <c r="K2840" s="12">
        <f>'Master Sheet'!M2840</f>
        <v>0</v>
      </c>
      <c r="L2840" s="12">
        <f>'Master Sheet'!N2840</f>
        <v>0</v>
      </c>
      <c r="M2840" s="12">
        <f>'Master Sheet'!O2840</f>
        <v>0</v>
      </c>
      <c r="N2840" s="14">
        <f t="shared" si="485"/>
        <v>449.28</v>
      </c>
      <c r="O2840" s="14">
        <f t="shared" si="486"/>
        <v>449.28</v>
      </c>
      <c r="P2840" s="17">
        <f>'Master Sheet'!P2840</f>
        <v>0</v>
      </c>
      <c r="Q2840" s="17">
        <f>'Master Sheet'!Q2840</f>
        <v>0</v>
      </c>
      <c r="R2840" s="17">
        <f>'Master Sheet'!R2840</f>
        <v>0</v>
      </c>
      <c r="S2840" s="17">
        <f>'Master Sheet'!S2840</f>
        <v>0</v>
      </c>
      <c r="T2840" s="14">
        <f t="shared" si="487"/>
        <v>449.28</v>
      </c>
      <c r="U2840" s="14">
        <f t="shared" si="488"/>
        <v>449.28</v>
      </c>
      <c r="V2840" s="12">
        <f t="shared" si="489"/>
        <v>0</v>
      </c>
      <c r="W2840" s="14">
        <f t="shared" si="490"/>
        <v>449.28</v>
      </c>
      <c r="X2840" s="14">
        <f t="shared" si="491"/>
        <v>449.28</v>
      </c>
      <c r="Y2840" s="8">
        <f t="shared" si="492"/>
        <v>0</v>
      </c>
      <c r="Z2840" s="18">
        <f t="shared" si="493"/>
        <v>449.28</v>
      </c>
      <c r="AA2840" s="14">
        <f t="shared" si="494"/>
        <v>449.28</v>
      </c>
    </row>
    <row r="2841" spans="1:27">
      <c r="A2841" s="4" t="str">
        <f>'Master Sheet'!A2841</f>
        <v>CFQ7TTC0MN4B</v>
      </c>
      <c r="B2841" s="4">
        <f>'Master Sheet'!B2841</f>
        <v>7</v>
      </c>
      <c r="C2841" s="7" t="str">
        <f>'Master Sheet'!C2841</f>
        <v>Microsoft Viva Glint (Non-Profit Pricing)</v>
      </c>
      <c r="D2841" s="4" t="str">
        <f>'Master Sheet'!D2841</f>
        <v>P1Y</v>
      </c>
      <c r="E2841" s="4" t="str">
        <f>'Master Sheet'!E2841</f>
        <v>Monthly</v>
      </c>
      <c r="F2841" s="14">
        <f>'Master Sheet'!F2841</f>
        <v>524.16</v>
      </c>
      <c r="G2841" s="14">
        <f>'Master Sheet'!G2841</f>
        <v>471.72</v>
      </c>
      <c r="H2841" s="12">
        <f>'Master Sheet'!K2841</f>
        <v>0</v>
      </c>
      <c r="I2841" s="14">
        <f t="shared" si="484"/>
        <v>471.72</v>
      </c>
      <c r="J2841" s="12">
        <f>'Master Sheet'!L2841</f>
        <v>0</v>
      </c>
      <c r="K2841" s="12">
        <f>'Master Sheet'!M2841</f>
        <v>0</v>
      </c>
      <c r="L2841" s="12">
        <f>'Master Sheet'!N2841</f>
        <v>0</v>
      </c>
      <c r="M2841" s="12">
        <f>'Master Sheet'!O2841</f>
        <v>0</v>
      </c>
      <c r="N2841" s="14">
        <f t="shared" si="485"/>
        <v>471.72</v>
      </c>
      <c r="O2841" s="14">
        <f t="shared" si="486"/>
        <v>471.72</v>
      </c>
      <c r="P2841" s="17">
        <f>'Master Sheet'!P2841</f>
        <v>0</v>
      </c>
      <c r="Q2841" s="17">
        <f>'Master Sheet'!Q2841</f>
        <v>0</v>
      </c>
      <c r="R2841" s="17">
        <f>'Master Sheet'!R2841</f>
        <v>0</v>
      </c>
      <c r="S2841" s="17">
        <f>'Master Sheet'!S2841</f>
        <v>0</v>
      </c>
      <c r="T2841" s="14">
        <f t="shared" si="487"/>
        <v>471.72</v>
      </c>
      <c r="U2841" s="14">
        <f t="shared" si="488"/>
        <v>471.72</v>
      </c>
      <c r="V2841" s="12">
        <f t="shared" si="489"/>
        <v>0</v>
      </c>
      <c r="W2841" s="14">
        <f t="shared" si="490"/>
        <v>471.72</v>
      </c>
      <c r="X2841" s="14">
        <f t="shared" si="491"/>
        <v>471.72</v>
      </c>
      <c r="Y2841" s="8">
        <f t="shared" si="492"/>
        <v>0</v>
      </c>
      <c r="Z2841" s="18">
        <f t="shared" si="493"/>
        <v>471.72</v>
      </c>
      <c r="AA2841" s="14">
        <f t="shared" si="494"/>
        <v>471.72</v>
      </c>
    </row>
    <row r="2842" spans="1:27">
      <c r="A2842" s="4" t="str">
        <f>'Master Sheet'!A2842</f>
        <v>CFQ7TTC0MN4B</v>
      </c>
      <c r="B2842" s="4">
        <f>'Master Sheet'!B2842</f>
        <v>1</v>
      </c>
      <c r="C2842" s="7" t="str">
        <f>'Master Sheet'!C2842</f>
        <v>Microsoft Viva Glint</v>
      </c>
      <c r="D2842" s="4" t="str">
        <f>'Master Sheet'!D2842</f>
        <v>P1Y</v>
      </c>
      <c r="E2842" s="4" t="str">
        <f>'Master Sheet'!E2842</f>
        <v>Annual</v>
      </c>
      <c r="F2842" s="14">
        <f>'Master Sheet'!F2842</f>
        <v>1980</v>
      </c>
      <c r="G2842" s="14">
        <f>'Master Sheet'!G2842</f>
        <v>1584</v>
      </c>
      <c r="H2842" s="12">
        <f>'Master Sheet'!K2842</f>
        <v>0</v>
      </c>
      <c r="I2842" s="14">
        <f t="shared" si="484"/>
        <v>1584</v>
      </c>
      <c r="J2842" s="12">
        <f>'Master Sheet'!L2842</f>
        <v>0</v>
      </c>
      <c r="K2842" s="12">
        <f>'Master Sheet'!M2842</f>
        <v>0</v>
      </c>
      <c r="L2842" s="12">
        <f>'Master Sheet'!N2842</f>
        <v>0</v>
      </c>
      <c r="M2842" s="12">
        <f>'Master Sheet'!O2842</f>
        <v>0</v>
      </c>
      <c r="N2842" s="14">
        <f t="shared" si="485"/>
        <v>1584</v>
      </c>
      <c r="O2842" s="14">
        <f t="shared" si="486"/>
        <v>1584</v>
      </c>
      <c r="P2842" s="17">
        <f>'Master Sheet'!P2842</f>
        <v>0</v>
      </c>
      <c r="Q2842" s="17">
        <f>'Master Sheet'!Q2842</f>
        <v>0</v>
      </c>
      <c r="R2842" s="17">
        <f>'Master Sheet'!R2842</f>
        <v>0</v>
      </c>
      <c r="S2842" s="17">
        <f>'Master Sheet'!S2842</f>
        <v>0</v>
      </c>
      <c r="T2842" s="14">
        <f t="shared" si="487"/>
        <v>1584</v>
      </c>
      <c r="U2842" s="14">
        <f t="shared" si="488"/>
        <v>1584</v>
      </c>
      <c r="V2842" s="12">
        <f t="shared" si="489"/>
        <v>0</v>
      </c>
      <c r="W2842" s="14">
        <f t="shared" si="490"/>
        <v>1584</v>
      </c>
      <c r="X2842" s="14">
        <f t="shared" si="491"/>
        <v>1584</v>
      </c>
      <c r="Y2842" s="8">
        <f t="shared" si="492"/>
        <v>0</v>
      </c>
      <c r="Z2842" s="18">
        <f t="shared" si="493"/>
        <v>1584</v>
      </c>
      <c r="AA2842" s="14">
        <f t="shared" si="494"/>
        <v>1584</v>
      </c>
    </row>
    <row r="2843" spans="1:27">
      <c r="A2843" s="4" t="str">
        <f>'Master Sheet'!A2843</f>
        <v>CFQ7TTC0MN4B</v>
      </c>
      <c r="B2843" s="4">
        <f>'Master Sheet'!B2843</f>
        <v>7</v>
      </c>
      <c r="C2843" s="7" t="str">
        <f>'Master Sheet'!C2843</f>
        <v>Microsoft Viva Glint (Non-Profit Pricing)</v>
      </c>
      <c r="D2843" s="4" t="str">
        <f>'Master Sheet'!D2843</f>
        <v>P1Y</v>
      </c>
      <c r="E2843" s="4" t="str">
        <f>'Master Sheet'!E2843</f>
        <v>Annual</v>
      </c>
      <c r="F2843" s="14">
        <f>'Master Sheet'!F2843</f>
        <v>499.2</v>
      </c>
      <c r="G2843" s="14">
        <f>'Master Sheet'!G2843</f>
        <v>449.28</v>
      </c>
      <c r="H2843" s="12">
        <f>'Master Sheet'!K2843</f>
        <v>0</v>
      </c>
      <c r="I2843" s="14">
        <f t="shared" si="484"/>
        <v>449.28</v>
      </c>
      <c r="J2843" s="12">
        <f>'Master Sheet'!L2843</f>
        <v>0</v>
      </c>
      <c r="K2843" s="12">
        <f>'Master Sheet'!M2843</f>
        <v>0</v>
      </c>
      <c r="L2843" s="12">
        <f>'Master Sheet'!N2843</f>
        <v>0</v>
      </c>
      <c r="M2843" s="12">
        <f>'Master Sheet'!O2843</f>
        <v>0</v>
      </c>
      <c r="N2843" s="14">
        <f t="shared" si="485"/>
        <v>449.28</v>
      </c>
      <c r="O2843" s="14">
        <f t="shared" si="486"/>
        <v>449.28</v>
      </c>
      <c r="P2843" s="17">
        <f>'Master Sheet'!P2843</f>
        <v>0</v>
      </c>
      <c r="Q2843" s="17">
        <f>'Master Sheet'!Q2843</f>
        <v>0</v>
      </c>
      <c r="R2843" s="17">
        <f>'Master Sheet'!R2843</f>
        <v>0</v>
      </c>
      <c r="S2843" s="17">
        <f>'Master Sheet'!S2843</f>
        <v>0</v>
      </c>
      <c r="T2843" s="14">
        <f t="shared" si="487"/>
        <v>449.28</v>
      </c>
      <c r="U2843" s="14">
        <f t="shared" si="488"/>
        <v>449.28</v>
      </c>
      <c r="V2843" s="12">
        <f t="shared" si="489"/>
        <v>0</v>
      </c>
      <c r="W2843" s="14">
        <f t="shared" si="490"/>
        <v>449.28</v>
      </c>
      <c r="X2843" s="14">
        <f t="shared" si="491"/>
        <v>449.28</v>
      </c>
      <c r="Y2843" s="8">
        <f t="shared" si="492"/>
        <v>0</v>
      </c>
      <c r="Z2843" s="18">
        <f t="shared" si="493"/>
        <v>449.28</v>
      </c>
      <c r="AA2843" s="14">
        <f t="shared" si="494"/>
        <v>449.28</v>
      </c>
    </row>
    <row r="2844" spans="1:27">
      <c r="A2844" s="4" t="str">
        <f>'Master Sheet'!A2844</f>
        <v>CFQ7TTC0MN4B</v>
      </c>
      <c r="B2844" s="4">
        <f>'Master Sheet'!B2844</f>
        <v>1</v>
      </c>
      <c r="C2844" s="7" t="str">
        <f>'Master Sheet'!C2844</f>
        <v>Microsoft Viva Glint</v>
      </c>
      <c r="D2844" s="4" t="str">
        <f>'Master Sheet'!D2844</f>
        <v>P1Y</v>
      </c>
      <c r="E2844" s="4" t="str">
        <f>'Master Sheet'!E2844</f>
        <v>Monthly</v>
      </c>
      <c r="F2844" s="14">
        <f>'Master Sheet'!F2844</f>
        <v>2079</v>
      </c>
      <c r="G2844" s="14">
        <f>'Master Sheet'!G2844</f>
        <v>1663.2</v>
      </c>
      <c r="H2844" s="12">
        <f>'Master Sheet'!K2844</f>
        <v>0</v>
      </c>
      <c r="I2844" s="14">
        <f t="shared" si="484"/>
        <v>1663.2</v>
      </c>
      <c r="J2844" s="12">
        <f>'Master Sheet'!L2844</f>
        <v>0</v>
      </c>
      <c r="K2844" s="12">
        <f>'Master Sheet'!M2844</f>
        <v>0</v>
      </c>
      <c r="L2844" s="12">
        <f>'Master Sheet'!N2844</f>
        <v>0</v>
      </c>
      <c r="M2844" s="12">
        <f>'Master Sheet'!O2844</f>
        <v>0</v>
      </c>
      <c r="N2844" s="14">
        <f t="shared" si="485"/>
        <v>1663.2</v>
      </c>
      <c r="O2844" s="14">
        <f t="shared" si="486"/>
        <v>1663.2</v>
      </c>
      <c r="P2844" s="17">
        <f>'Master Sheet'!P2844</f>
        <v>0</v>
      </c>
      <c r="Q2844" s="17">
        <f>'Master Sheet'!Q2844</f>
        <v>0</v>
      </c>
      <c r="R2844" s="17">
        <f>'Master Sheet'!R2844</f>
        <v>0</v>
      </c>
      <c r="S2844" s="17">
        <f>'Master Sheet'!S2844</f>
        <v>0</v>
      </c>
      <c r="T2844" s="14">
        <f t="shared" si="487"/>
        <v>1663.2</v>
      </c>
      <c r="U2844" s="14">
        <f t="shared" si="488"/>
        <v>1663.2</v>
      </c>
      <c r="V2844" s="12">
        <f t="shared" si="489"/>
        <v>0</v>
      </c>
      <c r="W2844" s="14">
        <f t="shared" si="490"/>
        <v>1663.2</v>
      </c>
      <c r="X2844" s="14">
        <f t="shared" si="491"/>
        <v>1663.2</v>
      </c>
      <c r="Y2844" s="8">
        <f t="shared" si="492"/>
        <v>0</v>
      </c>
      <c r="Z2844" s="18">
        <f t="shared" si="493"/>
        <v>1663.2</v>
      </c>
      <c r="AA2844" s="14">
        <f t="shared" si="494"/>
        <v>1663.2</v>
      </c>
    </row>
    <row r="2845" spans="1:27">
      <c r="A2845" s="4" t="str">
        <f>'Master Sheet'!A2845</f>
        <v>CFQ7TTC0LHWF</v>
      </c>
      <c r="B2845" s="4">
        <f>'Master Sheet'!B2845</f>
        <v>8</v>
      </c>
      <c r="C2845" s="7" t="str">
        <f>'Master Sheet'!C2845</f>
        <v>Microsoft Viva Insights Capacity</v>
      </c>
      <c r="D2845" s="4" t="str">
        <f>'Master Sheet'!D2845</f>
        <v>P1Y</v>
      </c>
      <c r="E2845" s="4" t="str">
        <f>'Master Sheet'!E2845</f>
        <v>Monthly</v>
      </c>
      <c r="F2845" s="14">
        <f>'Master Sheet'!F2845</f>
        <v>5241285</v>
      </c>
      <c r="G2845" s="14">
        <f>'Master Sheet'!G2845</f>
        <v>4193028</v>
      </c>
      <c r="H2845" s="12">
        <f>'Master Sheet'!K2845</f>
        <v>0</v>
      </c>
      <c r="I2845" s="14">
        <f t="shared" si="484"/>
        <v>4193028</v>
      </c>
      <c r="J2845" s="12">
        <f>'Master Sheet'!L2845</f>
        <v>0</v>
      </c>
      <c r="K2845" s="12">
        <f>'Master Sheet'!M2845</f>
        <v>0</v>
      </c>
      <c r="L2845" s="12">
        <f>'Master Sheet'!N2845</f>
        <v>0</v>
      </c>
      <c r="M2845" s="12">
        <f>'Master Sheet'!O2845</f>
        <v>0</v>
      </c>
      <c r="N2845" s="14">
        <f t="shared" si="485"/>
        <v>4193028</v>
      </c>
      <c r="O2845" s="14">
        <f t="shared" si="486"/>
        <v>4193028</v>
      </c>
      <c r="P2845" s="17">
        <f>'Master Sheet'!P2845</f>
        <v>0</v>
      </c>
      <c r="Q2845" s="17">
        <f>'Master Sheet'!Q2845</f>
        <v>0</v>
      </c>
      <c r="R2845" s="17">
        <f>'Master Sheet'!R2845</f>
        <v>0</v>
      </c>
      <c r="S2845" s="17">
        <f>'Master Sheet'!S2845</f>
        <v>0</v>
      </c>
      <c r="T2845" s="14">
        <f t="shared" si="487"/>
        <v>4193028</v>
      </c>
      <c r="U2845" s="14">
        <f t="shared" si="488"/>
        <v>4193028</v>
      </c>
      <c r="V2845" s="12">
        <f t="shared" si="489"/>
        <v>0</v>
      </c>
      <c r="W2845" s="14">
        <f t="shared" si="490"/>
        <v>4193028</v>
      </c>
      <c r="X2845" s="14">
        <f t="shared" si="491"/>
        <v>4193028</v>
      </c>
      <c r="Y2845" s="8">
        <f t="shared" si="492"/>
        <v>0</v>
      </c>
      <c r="Z2845" s="18">
        <f t="shared" si="493"/>
        <v>4193028</v>
      </c>
      <c r="AA2845" s="14">
        <f t="shared" si="494"/>
        <v>4193028</v>
      </c>
    </row>
    <row r="2846" spans="1:27">
      <c r="A2846" s="4" t="str">
        <f>'Master Sheet'!A2846</f>
        <v>CFQ7TTC0LHWF</v>
      </c>
      <c r="B2846" s="4" t="str">
        <f>'Master Sheet'!B2846</f>
        <v>000K</v>
      </c>
      <c r="C2846" s="7" t="str">
        <f>'Master Sheet'!C2846</f>
        <v>Microsoft Viva Insights (Education Faculty Pricing)</v>
      </c>
      <c r="D2846" s="4" t="str">
        <f>'Master Sheet'!D2846</f>
        <v>P1M</v>
      </c>
      <c r="E2846" s="4" t="str">
        <f>'Master Sheet'!E2846</f>
        <v>Monthly</v>
      </c>
      <c r="F2846" s="14">
        <f>'Master Sheet'!F2846</f>
        <v>99.84</v>
      </c>
      <c r="G2846" s="14">
        <f>'Master Sheet'!G2846</f>
        <v>79.87</v>
      </c>
      <c r="H2846" s="12">
        <f>'Master Sheet'!K2846</f>
        <v>0</v>
      </c>
      <c r="I2846" s="14">
        <f t="shared" si="484"/>
        <v>79.87</v>
      </c>
      <c r="J2846" s="12">
        <f>'Master Sheet'!L2846</f>
        <v>0</v>
      </c>
      <c r="K2846" s="12">
        <f>'Master Sheet'!M2846</f>
        <v>0</v>
      </c>
      <c r="L2846" s="12">
        <f>'Master Sheet'!N2846</f>
        <v>0</v>
      </c>
      <c r="M2846" s="12">
        <f>'Master Sheet'!O2846</f>
        <v>0</v>
      </c>
      <c r="N2846" s="14">
        <f t="shared" si="485"/>
        <v>79.87</v>
      </c>
      <c r="O2846" s="14">
        <f t="shared" si="486"/>
        <v>79.87</v>
      </c>
      <c r="P2846" s="17">
        <f>'Master Sheet'!P2846</f>
        <v>0</v>
      </c>
      <c r="Q2846" s="17">
        <f>'Master Sheet'!Q2846</f>
        <v>0</v>
      </c>
      <c r="R2846" s="17">
        <f>'Master Sheet'!R2846</f>
        <v>0</v>
      </c>
      <c r="S2846" s="17">
        <f>'Master Sheet'!S2846</f>
        <v>0</v>
      </c>
      <c r="T2846" s="14">
        <f t="shared" si="487"/>
        <v>79.87</v>
      </c>
      <c r="U2846" s="14">
        <f t="shared" si="488"/>
        <v>79.87</v>
      </c>
      <c r="V2846" s="12">
        <f t="shared" si="489"/>
        <v>0</v>
      </c>
      <c r="W2846" s="14">
        <f t="shared" si="490"/>
        <v>79.87</v>
      </c>
      <c r="X2846" s="14">
        <f t="shared" si="491"/>
        <v>79.87</v>
      </c>
      <c r="Y2846" s="8">
        <f t="shared" si="492"/>
        <v>0</v>
      </c>
      <c r="Z2846" s="18">
        <f t="shared" si="493"/>
        <v>79.87</v>
      </c>
      <c r="AA2846" s="14">
        <f t="shared" si="494"/>
        <v>79.87</v>
      </c>
    </row>
    <row r="2847" spans="1:27">
      <c r="A2847" s="4" t="str">
        <f>'Master Sheet'!A2847</f>
        <v>CFQ7TTC0LHWF</v>
      </c>
      <c r="B2847" s="4" t="str">
        <f>'Master Sheet'!B2847</f>
        <v>000N</v>
      </c>
      <c r="C2847" s="7" t="str">
        <f>'Master Sheet'!C2847</f>
        <v>Microsoft Viva Insights Capacity (Non-Profit Pricing)</v>
      </c>
      <c r="D2847" s="4" t="str">
        <f>'Master Sheet'!D2847</f>
        <v>P1M</v>
      </c>
      <c r="E2847" s="4" t="str">
        <f>'Master Sheet'!E2847</f>
        <v>Monthly</v>
      </c>
      <c r="F2847" s="14">
        <f>'Master Sheet'!F2847</f>
        <v>124794</v>
      </c>
      <c r="G2847" s="14">
        <f>'Master Sheet'!G2847</f>
        <v>112314.6</v>
      </c>
      <c r="H2847" s="12">
        <f>'Master Sheet'!K2847</f>
        <v>0</v>
      </c>
      <c r="I2847" s="14">
        <f t="shared" si="484"/>
        <v>112314.6</v>
      </c>
      <c r="J2847" s="12">
        <f>'Master Sheet'!L2847</f>
        <v>0</v>
      </c>
      <c r="K2847" s="12">
        <f>'Master Sheet'!M2847</f>
        <v>0</v>
      </c>
      <c r="L2847" s="12">
        <f>'Master Sheet'!N2847</f>
        <v>0</v>
      </c>
      <c r="M2847" s="12">
        <f>'Master Sheet'!O2847</f>
        <v>0</v>
      </c>
      <c r="N2847" s="14">
        <f t="shared" si="485"/>
        <v>112314.6</v>
      </c>
      <c r="O2847" s="14">
        <f t="shared" si="486"/>
        <v>112314.6</v>
      </c>
      <c r="P2847" s="17">
        <f>'Master Sheet'!P2847</f>
        <v>0</v>
      </c>
      <c r="Q2847" s="17">
        <f>'Master Sheet'!Q2847</f>
        <v>0</v>
      </c>
      <c r="R2847" s="17">
        <f>'Master Sheet'!R2847</f>
        <v>0</v>
      </c>
      <c r="S2847" s="17">
        <f>'Master Sheet'!S2847</f>
        <v>0</v>
      </c>
      <c r="T2847" s="14">
        <f t="shared" si="487"/>
        <v>112314.6</v>
      </c>
      <c r="U2847" s="14">
        <f t="shared" si="488"/>
        <v>112314.6</v>
      </c>
      <c r="V2847" s="12">
        <f t="shared" si="489"/>
        <v>0</v>
      </c>
      <c r="W2847" s="14">
        <f t="shared" si="490"/>
        <v>112314.6</v>
      </c>
      <c r="X2847" s="14">
        <f t="shared" si="491"/>
        <v>112314.6</v>
      </c>
      <c r="Y2847" s="8">
        <f t="shared" si="492"/>
        <v>0</v>
      </c>
      <c r="Z2847" s="18">
        <f t="shared" si="493"/>
        <v>112314.6</v>
      </c>
      <c r="AA2847" s="14">
        <f t="shared" si="494"/>
        <v>112314.6</v>
      </c>
    </row>
    <row r="2848" spans="1:27">
      <c r="A2848" s="4" t="str">
        <f>'Master Sheet'!A2848</f>
        <v>CFQ7TTC0LHWF</v>
      </c>
      <c r="B2848" s="4" t="str">
        <f>'Master Sheet'!B2848</f>
        <v>000N</v>
      </c>
      <c r="C2848" s="7" t="str">
        <f>'Master Sheet'!C2848</f>
        <v>Microsoft Viva Insights Capacity (Non-Profit Pricing)</v>
      </c>
      <c r="D2848" s="4" t="str">
        <f>'Master Sheet'!D2848</f>
        <v>P1Y</v>
      </c>
      <c r="E2848" s="4" t="str">
        <f>'Master Sheet'!E2848</f>
        <v>Monthly</v>
      </c>
      <c r="F2848" s="14">
        <f>'Master Sheet'!F2848</f>
        <v>1310337</v>
      </c>
      <c r="G2848" s="14">
        <f>'Master Sheet'!G2848</f>
        <v>1179303</v>
      </c>
      <c r="H2848" s="12">
        <f>'Master Sheet'!K2848</f>
        <v>0</v>
      </c>
      <c r="I2848" s="14">
        <f t="shared" si="484"/>
        <v>1179303</v>
      </c>
      <c r="J2848" s="12">
        <f>'Master Sheet'!L2848</f>
        <v>0</v>
      </c>
      <c r="K2848" s="12">
        <f>'Master Sheet'!M2848</f>
        <v>0</v>
      </c>
      <c r="L2848" s="12">
        <f>'Master Sheet'!N2848</f>
        <v>0</v>
      </c>
      <c r="M2848" s="12">
        <f>'Master Sheet'!O2848</f>
        <v>0</v>
      </c>
      <c r="N2848" s="14">
        <f t="shared" si="485"/>
        <v>1179303</v>
      </c>
      <c r="O2848" s="14">
        <f t="shared" si="486"/>
        <v>1179303</v>
      </c>
      <c r="P2848" s="17">
        <f>'Master Sheet'!P2848</f>
        <v>0</v>
      </c>
      <c r="Q2848" s="17">
        <f>'Master Sheet'!Q2848</f>
        <v>0</v>
      </c>
      <c r="R2848" s="17">
        <f>'Master Sheet'!R2848</f>
        <v>0</v>
      </c>
      <c r="S2848" s="17">
        <f>'Master Sheet'!S2848</f>
        <v>0</v>
      </c>
      <c r="T2848" s="14">
        <f t="shared" si="487"/>
        <v>1179303</v>
      </c>
      <c r="U2848" s="14">
        <f t="shared" si="488"/>
        <v>1179303</v>
      </c>
      <c r="V2848" s="12">
        <f t="shared" si="489"/>
        <v>0</v>
      </c>
      <c r="W2848" s="14">
        <f t="shared" si="490"/>
        <v>1179303</v>
      </c>
      <c r="X2848" s="14">
        <f t="shared" si="491"/>
        <v>1179303</v>
      </c>
      <c r="Y2848" s="8">
        <f t="shared" si="492"/>
        <v>0</v>
      </c>
      <c r="Z2848" s="18">
        <f t="shared" si="493"/>
        <v>1179303</v>
      </c>
      <c r="AA2848" s="14">
        <f t="shared" si="494"/>
        <v>1179303</v>
      </c>
    </row>
    <row r="2849" spans="1:27">
      <c r="A2849" s="4" t="str">
        <f>'Master Sheet'!A2849</f>
        <v>CFQ7TTC0LHWF</v>
      </c>
      <c r="B2849" s="4" t="str">
        <f>'Master Sheet'!B2849</f>
        <v>000J</v>
      </c>
      <c r="C2849" s="7" t="str">
        <f>'Master Sheet'!C2849</f>
        <v>Microsoft Viva Insights (Non-Profit Pricing)</v>
      </c>
      <c r="D2849" s="4" t="str">
        <f>'Master Sheet'!D2849</f>
        <v>P1Y</v>
      </c>
      <c r="E2849" s="4" t="str">
        <f>'Master Sheet'!E2849</f>
        <v>Annual</v>
      </c>
      <c r="F2849" s="14">
        <f>'Master Sheet'!F2849</f>
        <v>998.4</v>
      </c>
      <c r="G2849" s="14">
        <f>'Master Sheet'!G2849</f>
        <v>898.56</v>
      </c>
      <c r="H2849" s="12">
        <f>'Master Sheet'!K2849</f>
        <v>0</v>
      </c>
      <c r="I2849" s="14">
        <f t="shared" si="484"/>
        <v>898.56</v>
      </c>
      <c r="J2849" s="12">
        <f>'Master Sheet'!L2849</f>
        <v>0</v>
      </c>
      <c r="K2849" s="12">
        <f>'Master Sheet'!M2849</f>
        <v>0</v>
      </c>
      <c r="L2849" s="12">
        <f>'Master Sheet'!N2849</f>
        <v>0</v>
      </c>
      <c r="M2849" s="12">
        <f>'Master Sheet'!O2849</f>
        <v>0</v>
      </c>
      <c r="N2849" s="14">
        <f t="shared" si="485"/>
        <v>898.56</v>
      </c>
      <c r="O2849" s="14">
        <f t="shared" si="486"/>
        <v>898.56</v>
      </c>
      <c r="P2849" s="17">
        <f>'Master Sheet'!P2849</f>
        <v>0</v>
      </c>
      <c r="Q2849" s="17">
        <f>'Master Sheet'!Q2849</f>
        <v>0</v>
      </c>
      <c r="R2849" s="17">
        <f>'Master Sheet'!R2849</f>
        <v>0</v>
      </c>
      <c r="S2849" s="17">
        <f>'Master Sheet'!S2849</f>
        <v>0</v>
      </c>
      <c r="T2849" s="14">
        <f t="shared" si="487"/>
        <v>898.56</v>
      </c>
      <c r="U2849" s="14">
        <f t="shared" si="488"/>
        <v>898.56</v>
      </c>
      <c r="V2849" s="12">
        <f t="shared" si="489"/>
        <v>0</v>
      </c>
      <c r="W2849" s="14">
        <f t="shared" si="490"/>
        <v>898.56</v>
      </c>
      <c r="X2849" s="14">
        <f t="shared" si="491"/>
        <v>898.56</v>
      </c>
      <c r="Y2849" s="8">
        <f t="shared" si="492"/>
        <v>0</v>
      </c>
      <c r="Z2849" s="18">
        <f t="shared" si="493"/>
        <v>898.56</v>
      </c>
      <c r="AA2849" s="14">
        <f t="shared" si="494"/>
        <v>898.56</v>
      </c>
    </row>
    <row r="2850" spans="1:27">
      <c r="A2850" s="4" t="str">
        <f>'Master Sheet'!A2850</f>
        <v>CFQ7TTC0LHWF</v>
      </c>
      <c r="B2850" s="4">
        <f>'Master Sheet'!B2850</f>
        <v>1</v>
      </c>
      <c r="C2850" s="7" t="str">
        <f>'Master Sheet'!C2850</f>
        <v>Microsoft Viva Insights</v>
      </c>
      <c r="D2850" s="4" t="str">
        <f>'Master Sheet'!D2850</f>
        <v>P1Y</v>
      </c>
      <c r="E2850" s="4" t="str">
        <f>'Master Sheet'!E2850</f>
        <v>Monthly</v>
      </c>
      <c r="F2850" s="14">
        <f>'Master Sheet'!F2850</f>
        <v>4221</v>
      </c>
      <c r="G2850" s="14">
        <f>'Master Sheet'!G2850</f>
        <v>3376.8</v>
      </c>
      <c r="H2850" s="12">
        <f>'Master Sheet'!K2850</f>
        <v>0</v>
      </c>
      <c r="I2850" s="14">
        <f t="shared" si="484"/>
        <v>3376.8</v>
      </c>
      <c r="J2850" s="12">
        <f>'Master Sheet'!L2850</f>
        <v>0</v>
      </c>
      <c r="K2850" s="12">
        <f>'Master Sheet'!M2850</f>
        <v>0</v>
      </c>
      <c r="L2850" s="12">
        <f>'Master Sheet'!N2850</f>
        <v>0</v>
      </c>
      <c r="M2850" s="12">
        <f>'Master Sheet'!O2850</f>
        <v>0</v>
      </c>
      <c r="N2850" s="14">
        <f t="shared" si="485"/>
        <v>3376.8</v>
      </c>
      <c r="O2850" s="14">
        <f t="shared" si="486"/>
        <v>3376.8</v>
      </c>
      <c r="P2850" s="17">
        <f>'Master Sheet'!P2850</f>
        <v>0</v>
      </c>
      <c r="Q2850" s="17">
        <f>'Master Sheet'!Q2850</f>
        <v>0</v>
      </c>
      <c r="R2850" s="17">
        <f>'Master Sheet'!R2850</f>
        <v>0</v>
      </c>
      <c r="S2850" s="17">
        <f>'Master Sheet'!S2850</f>
        <v>0</v>
      </c>
      <c r="T2850" s="14">
        <f t="shared" si="487"/>
        <v>3376.8</v>
      </c>
      <c r="U2850" s="14">
        <f t="shared" si="488"/>
        <v>3376.8</v>
      </c>
      <c r="V2850" s="12">
        <f t="shared" si="489"/>
        <v>0</v>
      </c>
      <c r="W2850" s="14">
        <f t="shared" si="490"/>
        <v>3376.8</v>
      </c>
      <c r="X2850" s="14">
        <f t="shared" si="491"/>
        <v>3376.8</v>
      </c>
      <c r="Y2850" s="8">
        <f t="shared" si="492"/>
        <v>0</v>
      </c>
      <c r="Z2850" s="18">
        <f t="shared" si="493"/>
        <v>3376.8</v>
      </c>
      <c r="AA2850" s="14">
        <f t="shared" si="494"/>
        <v>3376.8</v>
      </c>
    </row>
    <row r="2851" spans="1:27">
      <c r="A2851" s="4" t="str">
        <f>'Master Sheet'!A2851</f>
        <v>CFQ7TTC0LHWF</v>
      </c>
      <c r="B2851" s="4">
        <f>'Master Sheet'!B2851</f>
        <v>1</v>
      </c>
      <c r="C2851" s="7" t="str">
        <f>'Master Sheet'!C2851</f>
        <v>Microsoft Viva Insights</v>
      </c>
      <c r="D2851" s="4" t="str">
        <f>'Master Sheet'!D2851</f>
        <v>P1Y</v>
      </c>
      <c r="E2851" s="4" t="str">
        <f>'Master Sheet'!E2851</f>
        <v>Annual</v>
      </c>
      <c r="F2851" s="14">
        <f>'Master Sheet'!F2851</f>
        <v>4020</v>
      </c>
      <c r="G2851" s="14">
        <f>'Master Sheet'!G2851</f>
        <v>3216</v>
      </c>
      <c r="H2851" s="12">
        <f>'Master Sheet'!K2851</f>
        <v>0</v>
      </c>
      <c r="I2851" s="14">
        <f t="shared" si="484"/>
        <v>3216</v>
      </c>
      <c r="J2851" s="12">
        <f>'Master Sheet'!L2851</f>
        <v>0</v>
      </c>
      <c r="K2851" s="12">
        <f>'Master Sheet'!M2851</f>
        <v>0</v>
      </c>
      <c r="L2851" s="12">
        <f>'Master Sheet'!N2851</f>
        <v>0</v>
      </c>
      <c r="M2851" s="12">
        <f>'Master Sheet'!O2851</f>
        <v>0</v>
      </c>
      <c r="N2851" s="14">
        <f t="shared" si="485"/>
        <v>3216</v>
      </c>
      <c r="O2851" s="14">
        <f t="shared" si="486"/>
        <v>3216</v>
      </c>
      <c r="P2851" s="17">
        <f>'Master Sheet'!P2851</f>
        <v>0</v>
      </c>
      <c r="Q2851" s="17">
        <f>'Master Sheet'!Q2851</f>
        <v>0</v>
      </c>
      <c r="R2851" s="17">
        <f>'Master Sheet'!R2851</f>
        <v>0</v>
      </c>
      <c r="S2851" s="17">
        <f>'Master Sheet'!S2851</f>
        <v>0</v>
      </c>
      <c r="T2851" s="14">
        <f t="shared" si="487"/>
        <v>3216</v>
      </c>
      <c r="U2851" s="14">
        <f t="shared" si="488"/>
        <v>3216</v>
      </c>
      <c r="V2851" s="12">
        <f t="shared" si="489"/>
        <v>0</v>
      </c>
      <c r="W2851" s="14">
        <f t="shared" si="490"/>
        <v>3216</v>
      </c>
      <c r="X2851" s="14">
        <f t="shared" si="491"/>
        <v>3216</v>
      </c>
      <c r="Y2851" s="8">
        <f t="shared" si="492"/>
        <v>0</v>
      </c>
      <c r="Z2851" s="18">
        <f t="shared" si="493"/>
        <v>3216</v>
      </c>
      <c r="AA2851" s="14">
        <f t="shared" si="494"/>
        <v>3216</v>
      </c>
    </row>
    <row r="2852" spans="1:27">
      <c r="A2852" s="4" t="str">
        <f>'Master Sheet'!A2852</f>
        <v>CFQ7TTC0LHWF</v>
      </c>
      <c r="B2852" s="4" t="str">
        <f>'Master Sheet'!B2852</f>
        <v>000K</v>
      </c>
      <c r="C2852" s="7" t="str">
        <f>'Master Sheet'!C2852</f>
        <v>Microsoft Viva Insights (Education Faculty Pricing)</v>
      </c>
      <c r="D2852" s="4" t="str">
        <f>'Master Sheet'!D2852</f>
        <v>P1Y</v>
      </c>
      <c r="E2852" s="4" t="str">
        <f>'Master Sheet'!E2852</f>
        <v>Annual</v>
      </c>
      <c r="F2852" s="14">
        <f>'Master Sheet'!F2852</f>
        <v>998.4</v>
      </c>
      <c r="G2852" s="14">
        <f>'Master Sheet'!G2852</f>
        <v>798.72</v>
      </c>
      <c r="H2852" s="12">
        <f>'Master Sheet'!K2852</f>
        <v>0</v>
      </c>
      <c r="I2852" s="14">
        <f t="shared" si="484"/>
        <v>798.72</v>
      </c>
      <c r="J2852" s="12">
        <f>'Master Sheet'!L2852</f>
        <v>0</v>
      </c>
      <c r="K2852" s="12">
        <f>'Master Sheet'!M2852</f>
        <v>0</v>
      </c>
      <c r="L2852" s="12">
        <f>'Master Sheet'!N2852</f>
        <v>0</v>
      </c>
      <c r="M2852" s="12">
        <f>'Master Sheet'!O2852</f>
        <v>0</v>
      </c>
      <c r="N2852" s="14">
        <f t="shared" si="485"/>
        <v>798.72</v>
      </c>
      <c r="O2852" s="14">
        <f t="shared" si="486"/>
        <v>798.72</v>
      </c>
      <c r="P2852" s="17">
        <f>'Master Sheet'!P2852</f>
        <v>0</v>
      </c>
      <c r="Q2852" s="17">
        <f>'Master Sheet'!Q2852</f>
        <v>0</v>
      </c>
      <c r="R2852" s="17">
        <f>'Master Sheet'!R2852</f>
        <v>0</v>
      </c>
      <c r="S2852" s="17">
        <f>'Master Sheet'!S2852</f>
        <v>0</v>
      </c>
      <c r="T2852" s="14">
        <f t="shared" si="487"/>
        <v>798.72</v>
      </c>
      <c r="U2852" s="14">
        <f t="shared" si="488"/>
        <v>798.72</v>
      </c>
      <c r="V2852" s="12">
        <f t="shared" si="489"/>
        <v>0</v>
      </c>
      <c r="W2852" s="14">
        <f t="shared" si="490"/>
        <v>798.72</v>
      </c>
      <c r="X2852" s="14">
        <f t="shared" si="491"/>
        <v>798.72</v>
      </c>
      <c r="Y2852" s="8">
        <f t="shared" si="492"/>
        <v>0</v>
      </c>
      <c r="Z2852" s="18">
        <f t="shared" si="493"/>
        <v>798.72</v>
      </c>
      <c r="AA2852" s="14">
        <f t="shared" si="494"/>
        <v>798.72</v>
      </c>
    </row>
    <row r="2853" spans="1:27">
      <c r="A2853" s="4" t="str">
        <f>'Master Sheet'!A2853</f>
        <v>CFQ7TTC0LHWF</v>
      </c>
      <c r="B2853" s="4" t="str">
        <f>'Master Sheet'!B2853</f>
        <v>000K</v>
      </c>
      <c r="C2853" s="7" t="str">
        <f>'Master Sheet'!C2853</f>
        <v>Microsoft Viva Insights (Education Faculty Pricing)</v>
      </c>
      <c r="D2853" s="4" t="str">
        <f>'Master Sheet'!D2853</f>
        <v>P1Y</v>
      </c>
      <c r="E2853" s="4" t="str">
        <f>'Master Sheet'!E2853</f>
        <v>Monthly</v>
      </c>
      <c r="F2853" s="14">
        <f>'Master Sheet'!F2853</f>
        <v>1048.32</v>
      </c>
      <c r="G2853" s="14">
        <f>'Master Sheet'!G2853</f>
        <v>838.68</v>
      </c>
      <c r="H2853" s="12">
        <f>'Master Sheet'!K2853</f>
        <v>0</v>
      </c>
      <c r="I2853" s="14">
        <f t="shared" si="484"/>
        <v>838.68</v>
      </c>
      <c r="J2853" s="12">
        <f>'Master Sheet'!L2853</f>
        <v>0</v>
      </c>
      <c r="K2853" s="12">
        <f>'Master Sheet'!M2853</f>
        <v>0</v>
      </c>
      <c r="L2853" s="12">
        <f>'Master Sheet'!N2853</f>
        <v>0</v>
      </c>
      <c r="M2853" s="12">
        <f>'Master Sheet'!O2853</f>
        <v>0</v>
      </c>
      <c r="N2853" s="14">
        <f t="shared" si="485"/>
        <v>838.68</v>
      </c>
      <c r="O2853" s="14">
        <f t="shared" si="486"/>
        <v>838.68</v>
      </c>
      <c r="P2853" s="17">
        <f>'Master Sheet'!P2853</f>
        <v>0</v>
      </c>
      <c r="Q2853" s="17">
        <f>'Master Sheet'!Q2853</f>
        <v>0</v>
      </c>
      <c r="R2853" s="17">
        <f>'Master Sheet'!R2853</f>
        <v>0</v>
      </c>
      <c r="S2853" s="17">
        <f>'Master Sheet'!S2853</f>
        <v>0</v>
      </c>
      <c r="T2853" s="14">
        <f t="shared" si="487"/>
        <v>838.68</v>
      </c>
      <c r="U2853" s="14">
        <f t="shared" si="488"/>
        <v>838.68</v>
      </c>
      <c r="V2853" s="12">
        <f t="shared" si="489"/>
        <v>0</v>
      </c>
      <c r="W2853" s="14">
        <f t="shared" si="490"/>
        <v>838.68</v>
      </c>
      <c r="X2853" s="14">
        <f t="shared" si="491"/>
        <v>838.68</v>
      </c>
      <c r="Y2853" s="8">
        <f t="shared" si="492"/>
        <v>0</v>
      </c>
      <c r="Z2853" s="18">
        <f t="shared" si="493"/>
        <v>838.68</v>
      </c>
      <c r="AA2853" s="14">
        <f t="shared" si="494"/>
        <v>838.68</v>
      </c>
    </row>
    <row r="2854" spans="1:27">
      <c r="A2854" s="4" t="str">
        <f>'Master Sheet'!A2854</f>
        <v>CFQ7TTC0LHWF</v>
      </c>
      <c r="B2854" s="4" t="str">
        <f>'Master Sheet'!B2854</f>
        <v>000J</v>
      </c>
      <c r="C2854" s="7" t="str">
        <f>'Master Sheet'!C2854</f>
        <v>Microsoft Viva Insights (Non-Profit Pricing)</v>
      </c>
      <c r="D2854" s="4" t="str">
        <f>'Master Sheet'!D2854</f>
        <v>P1Y</v>
      </c>
      <c r="E2854" s="4" t="str">
        <f>'Master Sheet'!E2854</f>
        <v>Monthly</v>
      </c>
      <c r="F2854" s="14">
        <f>'Master Sheet'!F2854</f>
        <v>1048.32</v>
      </c>
      <c r="G2854" s="14">
        <f>'Master Sheet'!G2854</f>
        <v>943.44</v>
      </c>
      <c r="H2854" s="12">
        <f>'Master Sheet'!K2854</f>
        <v>0</v>
      </c>
      <c r="I2854" s="14">
        <f t="shared" si="484"/>
        <v>943.44</v>
      </c>
      <c r="J2854" s="12">
        <f>'Master Sheet'!L2854</f>
        <v>0</v>
      </c>
      <c r="K2854" s="12">
        <f>'Master Sheet'!M2854</f>
        <v>0</v>
      </c>
      <c r="L2854" s="12">
        <f>'Master Sheet'!N2854</f>
        <v>0</v>
      </c>
      <c r="M2854" s="12">
        <f>'Master Sheet'!O2854</f>
        <v>0</v>
      </c>
      <c r="N2854" s="14">
        <f t="shared" si="485"/>
        <v>943.44</v>
      </c>
      <c r="O2854" s="14">
        <f t="shared" si="486"/>
        <v>943.44</v>
      </c>
      <c r="P2854" s="17">
        <f>'Master Sheet'!P2854</f>
        <v>0</v>
      </c>
      <c r="Q2854" s="17">
        <f>'Master Sheet'!Q2854</f>
        <v>0</v>
      </c>
      <c r="R2854" s="17">
        <f>'Master Sheet'!R2854</f>
        <v>0</v>
      </c>
      <c r="S2854" s="17">
        <f>'Master Sheet'!S2854</f>
        <v>0</v>
      </c>
      <c r="T2854" s="14">
        <f t="shared" si="487"/>
        <v>943.44</v>
      </c>
      <c r="U2854" s="14">
        <f t="shared" si="488"/>
        <v>943.44</v>
      </c>
      <c r="V2854" s="12">
        <f t="shared" si="489"/>
        <v>0</v>
      </c>
      <c r="W2854" s="14">
        <f t="shared" si="490"/>
        <v>943.44</v>
      </c>
      <c r="X2854" s="14">
        <f t="shared" si="491"/>
        <v>943.44</v>
      </c>
      <c r="Y2854" s="8">
        <f t="shared" si="492"/>
        <v>0</v>
      </c>
      <c r="Z2854" s="18">
        <f t="shared" si="493"/>
        <v>943.44</v>
      </c>
      <c r="AA2854" s="14">
        <f t="shared" si="494"/>
        <v>943.44</v>
      </c>
    </row>
    <row r="2855" spans="1:27">
      <c r="A2855" s="4" t="str">
        <f>'Master Sheet'!A2855</f>
        <v>CFQ7TTC0LHWF</v>
      </c>
      <c r="B2855" s="4" t="str">
        <f>'Master Sheet'!B2855</f>
        <v>000N</v>
      </c>
      <c r="C2855" s="7" t="str">
        <f>'Master Sheet'!C2855</f>
        <v>Microsoft Viva Insights Capacity (Non-Profit Pricing)</v>
      </c>
      <c r="D2855" s="4" t="str">
        <f>'Master Sheet'!D2855</f>
        <v>P1Y</v>
      </c>
      <c r="E2855" s="4" t="str">
        <f>'Master Sheet'!E2855</f>
        <v>Annual</v>
      </c>
      <c r="F2855" s="14">
        <f>'Master Sheet'!F2855</f>
        <v>1247940</v>
      </c>
      <c r="G2855" s="14">
        <f>'Master Sheet'!G2855</f>
        <v>1123146</v>
      </c>
      <c r="H2855" s="12">
        <f>'Master Sheet'!K2855</f>
        <v>0</v>
      </c>
      <c r="I2855" s="14">
        <f t="shared" si="484"/>
        <v>1123146</v>
      </c>
      <c r="J2855" s="12">
        <f>'Master Sheet'!L2855</f>
        <v>0</v>
      </c>
      <c r="K2855" s="12">
        <f>'Master Sheet'!M2855</f>
        <v>0</v>
      </c>
      <c r="L2855" s="12">
        <f>'Master Sheet'!N2855</f>
        <v>0</v>
      </c>
      <c r="M2855" s="12">
        <f>'Master Sheet'!O2855</f>
        <v>0</v>
      </c>
      <c r="N2855" s="14">
        <f t="shared" si="485"/>
        <v>1123146</v>
      </c>
      <c r="O2855" s="14">
        <f t="shared" si="486"/>
        <v>1123146</v>
      </c>
      <c r="P2855" s="17">
        <f>'Master Sheet'!P2855</f>
        <v>0</v>
      </c>
      <c r="Q2855" s="17">
        <f>'Master Sheet'!Q2855</f>
        <v>0</v>
      </c>
      <c r="R2855" s="17">
        <f>'Master Sheet'!R2855</f>
        <v>0</v>
      </c>
      <c r="S2855" s="17">
        <f>'Master Sheet'!S2855</f>
        <v>0</v>
      </c>
      <c r="T2855" s="14">
        <f t="shared" si="487"/>
        <v>1123146</v>
      </c>
      <c r="U2855" s="14">
        <f t="shared" si="488"/>
        <v>1123146</v>
      </c>
      <c r="V2855" s="12">
        <f t="shared" si="489"/>
        <v>0</v>
      </c>
      <c r="W2855" s="14">
        <f t="shared" si="490"/>
        <v>1123146</v>
      </c>
      <c r="X2855" s="14">
        <f t="shared" si="491"/>
        <v>1123146</v>
      </c>
      <c r="Y2855" s="8">
        <f t="shared" si="492"/>
        <v>0</v>
      </c>
      <c r="Z2855" s="18">
        <f t="shared" si="493"/>
        <v>1123146</v>
      </c>
      <c r="AA2855" s="14">
        <f t="shared" si="494"/>
        <v>1123146</v>
      </c>
    </row>
    <row r="2856" spans="1:27">
      <c r="A2856" s="4" t="str">
        <f>'Master Sheet'!A2856</f>
        <v>CFQ7TTC0LHWF</v>
      </c>
      <c r="B2856" s="4">
        <f>'Master Sheet'!B2856</f>
        <v>1</v>
      </c>
      <c r="C2856" s="7" t="str">
        <f>'Master Sheet'!C2856</f>
        <v>Microsoft Viva Insights</v>
      </c>
      <c r="D2856" s="4" t="str">
        <f>'Master Sheet'!D2856</f>
        <v>P1M</v>
      </c>
      <c r="E2856" s="4" t="str">
        <f>'Master Sheet'!E2856</f>
        <v>Monthly</v>
      </c>
      <c r="F2856" s="14">
        <f>'Master Sheet'!F2856</f>
        <v>402</v>
      </c>
      <c r="G2856" s="14">
        <f>'Master Sheet'!G2856</f>
        <v>321.60000000000002</v>
      </c>
      <c r="H2856" s="12">
        <f>'Master Sheet'!K2856</f>
        <v>0</v>
      </c>
      <c r="I2856" s="14">
        <f t="shared" si="484"/>
        <v>321.60000000000002</v>
      </c>
      <c r="J2856" s="12">
        <f>'Master Sheet'!L2856</f>
        <v>0</v>
      </c>
      <c r="K2856" s="12">
        <f>'Master Sheet'!M2856</f>
        <v>0</v>
      </c>
      <c r="L2856" s="12">
        <f>'Master Sheet'!N2856</f>
        <v>0</v>
      </c>
      <c r="M2856" s="12">
        <f>'Master Sheet'!O2856</f>
        <v>0</v>
      </c>
      <c r="N2856" s="14">
        <f t="shared" si="485"/>
        <v>321.60000000000002</v>
      </c>
      <c r="O2856" s="14">
        <f t="shared" si="486"/>
        <v>321.60000000000002</v>
      </c>
      <c r="P2856" s="17">
        <f>'Master Sheet'!P2856</f>
        <v>0</v>
      </c>
      <c r="Q2856" s="17">
        <f>'Master Sheet'!Q2856</f>
        <v>0</v>
      </c>
      <c r="R2856" s="17">
        <f>'Master Sheet'!R2856</f>
        <v>0</v>
      </c>
      <c r="S2856" s="17">
        <f>'Master Sheet'!S2856</f>
        <v>0</v>
      </c>
      <c r="T2856" s="14">
        <f t="shared" si="487"/>
        <v>321.60000000000002</v>
      </c>
      <c r="U2856" s="14">
        <f t="shared" si="488"/>
        <v>321.60000000000002</v>
      </c>
      <c r="V2856" s="12">
        <f t="shared" si="489"/>
        <v>0</v>
      </c>
      <c r="W2856" s="14">
        <f t="shared" si="490"/>
        <v>321.60000000000002</v>
      </c>
      <c r="X2856" s="14">
        <f t="shared" si="491"/>
        <v>321.60000000000002</v>
      </c>
      <c r="Y2856" s="8">
        <f t="shared" si="492"/>
        <v>0</v>
      </c>
      <c r="Z2856" s="18">
        <f t="shared" si="493"/>
        <v>321.60000000000002</v>
      </c>
      <c r="AA2856" s="14">
        <f t="shared" si="494"/>
        <v>321.60000000000002</v>
      </c>
    </row>
    <row r="2857" spans="1:27">
      <c r="A2857" s="4" t="str">
        <f>'Master Sheet'!A2857</f>
        <v>CFQ7TTC0LHWF</v>
      </c>
      <c r="B2857" s="4" t="str">
        <f>'Master Sheet'!B2857</f>
        <v>000J</v>
      </c>
      <c r="C2857" s="7" t="str">
        <f>'Master Sheet'!C2857</f>
        <v>Microsoft Viva Insights (Non-Profit Pricing)</v>
      </c>
      <c r="D2857" s="4" t="str">
        <f>'Master Sheet'!D2857</f>
        <v>P1M</v>
      </c>
      <c r="E2857" s="4" t="str">
        <f>'Master Sheet'!E2857</f>
        <v>Monthly</v>
      </c>
      <c r="F2857" s="14">
        <f>'Master Sheet'!F2857</f>
        <v>99.84</v>
      </c>
      <c r="G2857" s="14">
        <f>'Master Sheet'!G2857</f>
        <v>89.86</v>
      </c>
      <c r="H2857" s="12">
        <f>'Master Sheet'!K2857</f>
        <v>0</v>
      </c>
      <c r="I2857" s="14">
        <f t="shared" si="484"/>
        <v>89.86</v>
      </c>
      <c r="J2857" s="12">
        <f>'Master Sheet'!L2857</f>
        <v>0</v>
      </c>
      <c r="K2857" s="12">
        <f>'Master Sheet'!M2857</f>
        <v>0</v>
      </c>
      <c r="L2857" s="12">
        <f>'Master Sheet'!N2857</f>
        <v>0</v>
      </c>
      <c r="M2857" s="12">
        <f>'Master Sheet'!O2857</f>
        <v>0</v>
      </c>
      <c r="N2857" s="14">
        <f t="shared" si="485"/>
        <v>89.86</v>
      </c>
      <c r="O2857" s="14">
        <f t="shared" si="486"/>
        <v>89.86</v>
      </c>
      <c r="P2857" s="17">
        <f>'Master Sheet'!P2857</f>
        <v>0</v>
      </c>
      <c r="Q2857" s="17">
        <f>'Master Sheet'!Q2857</f>
        <v>0</v>
      </c>
      <c r="R2857" s="17">
        <f>'Master Sheet'!R2857</f>
        <v>0</v>
      </c>
      <c r="S2857" s="17">
        <f>'Master Sheet'!S2857</f>
        <v>0</v>
      </c>
      <c r="T2857" s="14">
        <f t="shared" si="487"/>
        <v>89.86</v>
      </c>
      <c r="U2857" s="14">
        <f t="shared" si="488"/>
        <v>89.86</v>
      </c>
      <c r="V2857" s="12">
        <f t="shared" si="489"/>
        <v>0</v>
      </c>
      <c r="W2857" s="14">
        <f t="shared" si="490"/>
        <v>89.86</v>
      </c>
      <c r="X2857" s="14">
        <f t="shared" si="491"/>
        <v>89.86</v>
      </c>
      <c r="Y2857" s="8">
        <f t="shared" si="492"/>
        <v>0</v>
      </c>
      <c r="Z2857" s="18">
        <f t="shared" si="493"/>
        <v>89.86</v>
      </c>
      <c r="AA2857" s="14">
        <f t="shared" si="494"/>
        <v>89.86</v>
      </c>
    </row>
    <row r="2858" spans="1:27">
      <c r="A2858" s="4" t="str">
        <f>'Master Sheet'!A2858</f>
        <v>CFQ7TTC0LHWF</v>
      </c>
      <c r="B2858" s="4">
        <f>'Master Sheet'!B2858</f>
        <v>8</v>
      </c>
      <c r="C2858" s="7" t="str">
        <f>'Master Sheet'!C2858</f>
        <v>Microsoft Viva Insights Capacity</v>
      </c>
      <c r="D2858" s="4" t="str">
        <f>'Master Sheet'!D2858</f>
        <v>P1Y</v>
      </c>
      <c r="E2858" s="4" t="str">
        <f>'Master Sheet'!E2858</f>
        <v>Annual</v>
      </c>
      <c r="F2858" s="14">
        <f>'Master Sheet'!F2858</f>
        <v>4991700</v>
      </c>
      <c r="G2858" s="14">
        <f>'Master Sheet'!G2858</f>
        <v>3993360</v>
      </c>
      <c r="H2858" s="12">
        <f>'Master Sheet'!K2858</f>
        <v>0</v>
      </c>
      <c r="I2858" s="14">
        <f t="shared" si="484"/>
        <v>3993360</v>
      </c>
      <c r="J2858" s="12">
        <f>'Master Sheet'!L2858</f>
        <v>0</v>
      </c>
      <c r="K2858" s="12">
        <f>'Master Sheet'!M2858</f>
        <v>0</v>
      </c>
      <c r="L2858" s="12">
        <f>'Master Sheet'!N2858</f>
        <v>0</v>
      </c>
      <c r="M2858" s="12">
        <f>'Master Sheet'!O2858</f>
        <v>0</v>
      </c>
      <c r="N2858" s="14">
        <f t="shared" si="485"/>
        <v>3993360</v>
      </c>
      <c r="O2858" s="14">
        <f t="shared" si="486"/>
        <v>3993360</v>
      </c>
      <c r="P2858" s="17">
        <f>'Master Sheet'!P2858</f>
        <v>0</v>
      </c>
      <c r="Q2858" s="17">
        <f>'Master Sheet'!Q2858</f>
        <v>0</v>
      </c>
      <c r="R2858" s="17">
        <f>'Master Sheet'!R2858</f>
        <v>0</v>
      </c>
      <c r="S2858" s="17">
        <f>'Master Sheet'!S2858</f>
        <v>0</v>
      </c>
      <c r="T2858" s="14">
        <f t="shared" si="487"/>
        <v>3993360</v>
      </c>
      <c r="U2858" s="14">
        <f t="shared" si="488"/>
        <v>3993360</v>
      </c>
      <c r="V2858" s="12">
        <f t="shared" si="489"/>
        <v>0</v>
      </c>
      <c r="W2858" s="14">
        <f t="shared" si="490"/>
        <v>3993360</v>
      </c>
      <c r="X2858" s="14">
        <f t="shared" si="491"/>
        <v>3993360</v>
      </c>
      <c r="Y2858" s="8">
        <f t="shared" si="492"/>
        <v>0</v>
      </c>
      <c r="Z2858" s="18">
        <f t="shared" si="493"/>
        <v>3993360</v>
      </c>
      <c r="AA2858" s="14">
        <f t="shared" si="494"/>
        <v>3993360</v>
      </c>
    </row>
    <row r="2859" spans="1:27">
      <c r="A2859" s="4" t="str">
        <f>'Master Sheet'!A2859</f>
        <v>CFQ7TTC0LHWF</v>
      </c>
      <c r="B2859" s="4">
        <f>'Master Sheet'!B2859</f>
        <v>8</v>
      </c>
      <c r="C2859" s="7" t="str">
        <f>'Master Sheet'!C2859</f>
        <v>Microsoft Viva Insights Capacity</v>
      </c>
      <c r="D2859" s="4" t="str">
        <f>'Master Sheet'!D2859</f>
        <v>P1M</v>
      </c>
      <c r="E2859" s="4" t="str">
        <f>'Master Sheet'!E2859</f>
        <v>Monthly</v>
      </c>
      <c r="F2859" s="14">
        <f>'Master Sheet'!F2859</f>
        <v>499170</v>
      </c>
      <c r="G2859" s="14">
        <f>'Master Sheet'!G2859</f>
        <v>399336</v>
      </c>
      <c r="H2859" s="12">
        <f>'Master Sheet'!K2859</f>
        <v>0</v>
      </c>
      <c r="I2859" s="14">
        <f t="shared" si="484"/>
        <v>399336</v>
      </c>
      <c r="J2859" s="12">
        <f>'Master Sheet'!L2859</f>
        <v>0</v>
      </c>
      <c r="K2859" s="12">
        <f>'Master Sheet'!M2859</f>
        <v>0</v>
      </c>
      <c r="L2859" s="12">
        <f>'Master Sheet'!N2859</f>
        <v>0</v>
      </c>
      <c r="M2859" s="12">
        <f>'Master Sheet'!O2859</f>
        <v>0</v>
      </c>
      <c r="N2859" s="14">
        <f t="shared" si="485"/>
        <v>399336</v>
      </c>
      <c r="O2859" s="14">
        <f t="shared" si="486"/>
        <v>399336</v>
      </c>
      <c r="P2859" s="17">
        <f>'Master Sheet'!P2859</f>
        <v>0</v>
      </c>
      <c r="Q2859" s="17">
        <f>'Master Sheet'!Q2859</f>
        <v>0</v>
      </c>
      <c r="R2859" s="17">
        <f>'Master Sheet'!R2859</f>
        <v>0</v>
      </c>
      <c r="S2859" s="17">
        <f>'Master Sheet'!S2859</f>
        <v>0</v>
      </c>
      <c r="T2859" s="14">
        <f t="shared" si="487"/>
        <v>399336</v>
      </c>
      <c r="U2859" s="14">
        <f t="shared" si="488"/>
        <v>399336</v>
      </c>
      <c r="V2859" s="12">
        <f t="shared" si="489"/>
        <v>0</v>
      </c>
      <c r="W2859" s="14">
        <f t="shared" si="490"/>
        <v>399336</v>
      </c>
      <c r="X2859" s="14">
        <f t="shared" si="491"/>
        <v>399336</v>
      </c>
      <c r="Y2859" s="8">
        <f t="shared" si="492"/>
        <v>0</v>
      </c>
      <c r="Z2859" s="18">
        <f t="shared" si="493"/>
        <v>399336</v>
      </c>
      <c r="AA2859" s="14">
        <f t="shared" si="494"/>
        <v>399336</v>
      </c>
    </row>
    <row r="2860" spans="1:27">
      <c r="A2860" s="4" t="str">
        <f>'Master Sheet'!A2860</f>
        <v>CFQ7TTC0J7V7</v>
      </c>
      <c r="B2860" s="4">
        <f>'Master Sheet'!B2860</f>
        <v>2</v>
      </c>
      <c r="C2860" s="7" t="str">
        <f>'Master Sheet'!C2860</f>
        <v>Microsoft Viva Suite</v>
      </c>
      <c r="D2860" s="4" t="str">
        <f>'Master Sheet'!D2860</f>
        <v>P1Y</v>
      </c>
      <c r="E2860" s="4" t="str">
        <f>'Master Sheet'!E2860</f>
        <v>Annual</v>
      </c>
      <c r="F2860" s="14">
        <f>'Master Sheet'!F2860</f>
        <v>12000</v>
      </c>
      <c r="G2860" s="14">
        <f>'Master Sheet'!G2860</f>
        <v>9600</v>
      </c>
      <c r="H2860" s="12">
        <f>'Master Sheet'!K2860</f>
        <v>0</v>
      </c>
      <c r="I2860" s="14">
        <f t="shared" si="484"/>
        <v>9600</v>
      </c>
      <c r="J2860" s="12">
        <f>'Master Sheet'!L2860</f>
        <v>0</v>
      </c>
      <c r="K2860" s="12">
        <f>'Master Sheet'!M2860</f>
        <v>0</v>
      </c>
      <c r="L2860" s="12">
        <f>'Master Sheet'!N2860</f>
        <v>0</v>
      </c>
      <c r="M2860" s="12">
        <f>'Master Sheet'!O2860</f>
        <v>0</v>
      </c>
      <c r="N2860" s="14">
        <f t="shared" si="485"/>
        <v>9600</v>
      </c>
      <c r="O2860" s="14">
        <f t="shared" si="486"/>
        <v>9600</v>
      </c>
      <c r="P2860" s="17">
        <f>'Master Sheet'!P2860</f>
        <v>0</v>
      </c>
      <c r="Q2860" s="17">
        <f>'Master Sheet'!Q2860</f>
        <v>0</v>
      </c>
      <c r="R2860" s="17">
        <f>'Master Sheet'!R2860</f>
        <v>0</v>
      </c>
      <c r="S2860" s="17">
        <f>'Master Sheet'!S2860</f>
        <v>0</v>
      </c>
      <c r="T2860" s="14">
        <f t="shared" si="487"/>
        <v>9600</v>
      </c>
      <c r="U2860" s="14">
        <f t="shared" si="488"/>
        <v>9600</v>
      </c>
      <c r="V2860" s="12">
        <f t="shared" si="489"/>
        <v>0</v>
      </c>
      <c r="W2860" s="14">
        <f t="shared" si="490"/>
        <v>9600</v>
      </c>
      <c r="X2860" s="14">
        <f t="shared" si="491"/>
        <v>9600</v>
      </c>
      <c r="Y2860" s="8">
        <f t="shared" si="492"/>
        <v>0</v>
      </c>
      <c r="Z2860" s="18">
        <f t="shared" si="493"/>
        <v>9600</v>
      </c>
      <c r="AA2860" s="14">
        <f t="shared" si="494"/>
        <v>9600</v>
      </c>
    </row>
    <row r="2861" spans="1:27">
      <c r="A2861" s="4" t="str">
        <f>'Master Sheet'!A2861</f>
        <v>CFQ7TTC0J7V7</v>
      </c>
      <c r="B2861" s="4">
        <f>'Master Sheet'!B2861</f>
        <v>7</v>
      </c>
      <c r="C2861" s="7" t="str">
        <f>'Master Sheet'!C2861</f>
        <v>Microsoft Viva (Non-Profit Pricing)</v>
      </c>
      <c r="D2861" s="4" t="str">
        <f>'Master Sheet'!D2861</f>
        <v>P1Y</v>
      </c>
      <c r="E2861" s="4" t="str">
        <f>'Master Sheet'!E2861</f>
        <v>Annual</v>
      </c>
      <c r="F2861" s="14">
        <f>'Master Sheet'!F2861</f>
        <v>2280</v>
      </c>
      <c r="G2861" s="14">
        <f>'Master Sheet'!G2861</f>
        <v>2052</v>
      </c>
      <c r="H2861" s="12">
        <f>'Master Sheet'!K2861</f>
        <v>0</v>
      </c>
      <c r="I2861" s="14">
        <f t="shared" si="484"/>
        <v>2052</v>
      </c>
      <c r="J2861" s="12">
        <f>'Master Sheet'!L2861</f>
        <v>0</v>
      </c>
      <c r="K2861" s="12">
        <f>'Master Sheet'!M2861</f>
        <v>0</v>
      </c>
      <c r="L2861" s="12">
        <f>'Master Sheet'!N2861</f>
        <v>0</v>
      </c>
      <c r="M2861" s="12">
        <f>'Master Sheet'!O2861</f>
        <v>0</v>
      </c>
      <c r="N2861" s="14">
        <f t="shared" si="485"/>
        <v>2052</v>
      </c>
      <c r="O2861" s="14">
        <f t="shared" si="486"/>
        <v>2052</v>
      </c>
      <c r="P2861" s="17">
        <f>'Master Sheet'!P2861</f>
        <v>0</v>
      </c>
      <c r="Q2861" s="17">
        <f>'Master Sheet'!Q2861</f>
        <v>0</v>
      </c>
      <c r="R2861" s="17">
        <f>'Master Sheet'!R2861</f>
        <v>0</v>
      </c>
      <c r="S2861" s="17">
        <f>'Master Sheet'!S2861</f>
        <v>0</v>
      </c>
      <c r="T2861" s="14">
        <f t="shared" si="487"/>
        <v>2052</v>
      </c>
      <c r="U2861" s="14">
        <f t="shared" si="488"/>
        <v>2052</v>
      </c>
      <c r="V2861" s="12">
        <f t="shared" si="489"/>
        <v>0</v>
      </c>
      <c r="W2861" s="14">
        <f t="shared" si="490"/>
        <v>2052</v>
      </c>
      <c r="X2861" s="14">
        <f t="shared" si="491"/>
        <v>2052</v>
      </c>
      <c r="Y2861" s="8">
        <f t="shared" si="492"/>
        <v>0</v>
      </c>
      <c r="Z2861" s="18">
        <f t="shared" si="493"/>
        <v>2052</v>
      </c>
      <c r="AA2861" s="14">
        <f t="shared" si="494"/>
        <v>2052</v>
      </c>
    </row>
    <row r="2862" spans="1:27">
      <c r="A2862" s="4" t="str">
        <f>'Master Sheet'!A2862</f>
        <v>CFQ7TTC0J7V7</v>
      </c>
      <c r="B2862" s="4">
        <f>'Master Sheet'!B2862</f>
        <v>2</v>
      </c>
      <c r="C2862" s="7" t="str">
        <f>'Master Sheet'!C2862</f>
        <v>Microsoft Viva Suite</v>
      </c>
      <c r="D2862" s="4" t="str">
        <f>'Master Sheet'!D2862</f>
        <v>P1M</v>
      </c>
      <c r="E2862" s="4" t="str">
        <f>'Master Sheet'!E2862</f>
        <v>Monthly</v>
      </c>
      <c r="F2862" s="14">
        <f>'Master Sheet'!F2862</f>
        <v>1200</v>
      </c>
      <c r="G2862" s="14">
        <f>'Master Sheet'!G2862</f>
        <v>960</v>
      </c>
      <c r="H2862" s="12">
        <f>'Master Sheet'!K2862</f>
        <v>0</v>
      </c>
      <c r="I2862" s="14">
        <f t="shared" si="484"/>
        <v>960</v>
      </c>
      <c r="J2862" s="12">
        <f>'Master Sheet'!L2862</f>
        <v>0</v>
      </c>
      <c r="K2862" s="12">
        <f>'Master Sheet'!M2862</f>
        <v>0</v>
      </c>
      <c r="L2862" s="12">
        <f>'Master Sheet'!N2862</f>
        <v>0</v>
      </c>
      <c r="M2862" s="12">
        <f>'Master Sheet'!O2862</f>
        <v>0</v>
      </c>
      <c r="N2862" s="14">
        <f t="shared" si="485"/>
        <v>960</v>
      </c>
      <c r="O2862" s="14">
        <f t="shared" si="486"/>
        <v>960</v>
      </c>
      <c r="P2862" s="17">
        <f>'Master Sheet'!P2862</f>
        <v>0</v>
      </c>
      <c r="Q2862" s="17">
        <f>'Master Sheet'!Q2862</f>
        <v>0</v>
      </c>
      <c r="R2862" s="17">
        <f>'Master Sheet'!R2862</f>
        <v>0</v>
      </c>
      <c r="S2862" s="17">
        <f>'Master Sheet'!S2862</f>
        <v>0</v>
      </c>
      <c r="T2862" s="14">
        <f t="shared" si="487"/>
        <v>960</v>
      </c>
      <c r="U2862" s="14">
        <f t="shared" si="488"/>
        <v>960</v>
      </c>
      <c r="V2862" s="12">
        <f t="shared" si="489"/>
        <v>0</v>
      </c>
      <c r="W2862" s="14">
        <f t="shared" si="490"/>
        <v>960</v>
      </c>
      <c r="X2862" s="14">
        <f t="shared" si="491"/>
        <v>960</v>
      </c>
      <c r="Y2862" s="8">
        <f t="shared" si="492"/>
        <v>0</v>
      </c>
      <c r="Z2862" s="18">
        <f t="shared" si="493"/>
        <v>960</v>
      </c>
      <c r="AA2862" s="14">
        <f t="shared" si="494"/>
        <v>960</v>
      </c>
    </row>
    <row r="2863" spans="1:27">
      <c r="A2863" s="4" t="str">
        <f>'Master Sheet'!A2863</f>
        <v>CFQ7TTC0J7V7</v>
      </c>
      <c r="B2863" s="4">
        <f>'Master Sheet'!B2863</f>
        <v>6</v>
      </c>
      <c r="C2863" s="7" t="str">
        <f>'Master Sheet'!C2863</f>
        <v>Microsoft Viva (Education Faculty Pricing)</v>
      </c>
      <c r="D2863" s="4" t="str">
        <f>'Master Sheet'!D2863</f>
        <v>P1Y</v>
      </c>
      <c r="E2863" s="4" t="str">
        <f>'Master Sheet'!E2863</f>
        <v>Annual</v>
      </c>
      <c r="F2863" s="14">
        <f>'Master Sheet'!F2863</f>
        <v>2280</v>
      </c>
      <c r="G2863" s="14">
        <f>'Master Sheet'!G2863</f>
        <v>1824</v>
      </c>
      <c r="H2863" s="12">
        <f>'Master Sheet'!K2863</f>
        <v>0</v>
      </c>
      <c r="I2863" s="14">
        <f t="shared" si="484"/>
        <v>1824</v>
      </c>
      <c r="J2863" s="12">
        <f>'Master Sheet'!L2863</f>
        <v>0</v>
      </c>
      <c r="K2863" s="12">
        <f>'Master Sheet'!M2863</f>
        <v>0</v>
      </c>
      <c r="L2863" s="12">
        <f>'Master Sheet'!N2863</f>
        <v>0</v>
      </c>
      <c r="M2863" s="12">
        <f>'Master Sheet'!O2863</f>
        <v>0</v>
      </c>
      <c r="N2863" s="14">
        <f t="shared" si="485"/>
        <v>1824</v>
      </c>
      <c r="O2863" s="14">
        <f t="shared" si="486"/>
        <v>1824</v>
      </c>
      <c r="P2863" s="17">
        <f>'Master Sheet'!P2863</f>
        <v>0</v>
      </c>
      <c r="Q2863" s="17">
        <f>'Master Sheet'!Q2863</f>
        <v>0</v>
      </c>
      <c r="R2863" s="17">
        <f>'Master Sheet'!R2863</f>
        <v>0</v>
      </c>
      <c r="S2863" s="17">
        <f>'Master Sheet'!S2863</f>
        <v>0</v>
      </c>
      <c r="T2863" s="14">
        <f t="shared" si="487"/>
        <v>1824</v>
      </c>
      <c r="U2863" s="14">
        <f t="shared" si="488"/>
        <v>1824</v>
      </c>
      <c r="V2863" s="12">
        <f t="shared" si="489"/>
        <v>0</v>
      </c>
      <c r="W2863" s="14">
        <f t="shared" si="490"/>
        <v>1824</v>
      </c>
      <c r="X2863" s="14">
        <f t="shared" si="491"/>
        <v>1824</v>
      </c>
      <c r="Y2863" s="8">
        <f t="shared" si="492"/>
        <v>0</v>
      </c>
      <c r="Z2863" s="18">
        <f t="shared" si="493"/>
        <v>1824</v>
      </c>
      <c r="AA2863" s="14">
        <f t="shared" si="494"/>
        <v>1824</v>
      </c>
    </row>
    <row r="2864" spans="1:27">
      <c r="A2864" s="4" t="str">
        <f>'Master Sheet'!A2864</f>
        <v>CFQ7TTC0J7V7</v>
      </c>
      <c r="B2864" s="4">
        <f>'Master Sheet'!B2864</f>
        <v>7</v>
      </c>
      <c r="C2864" s="7" t="str">
        <f>'Master Sheet'!C2864</f>
        <v>Microsoft Viva (Non-Profit Pricing)</v>
      </c>
      <c r="D2864" s="4" t="str">
        <f>'Master Sheet'!D2864</f>
        <v>P1Y</v>
      </c>
      <c r="E2864" s="4" t="str">
        <f>'Master Sheet'!E2864</f>
        <v>Monthly</v>
      </c>
      <c r="F2864" s="14">
        <f>'Master Sheet'!F2864</f>
        <v>2394</v>
      </c>
      <c r="G2864" s="14">
        <f>'Master Sheet'!G2864</f>
        <v>2154.6</v>
      </c>
      <c r="H2864" s="12">
        <f>'Master Sheet'!K2864</f>
        <v>0</v>
      </c>
      <c r="I2864" s="14">
        <f t="shared" si="484"/>
        <v>2154.6</v>
      </c>
      <c r="J2864" s="12">
        <f>'Master Sheet'!L2864</f>
        <v>0</v>
      </c>
      <c r="K2864" s="12">
        <f>'Master Sheet'!M2864</f>
        <v>0</v>
      </c>
      <c r="L2864" s="12">
        <f>'Master Sheet'!N2864</f>
        <v>0</v>
      </c>
      <c r="M2864" s="12">
        <f>'Master Sheet'!O2864</f>
        <v>0</v>
      </c>
      <c r="N2864" s="14">
        <f t="shared" si="485"/>
        <v>2154.6</v>
      </c>
      <c r="O2864" s="14">
        <f t="shared" si="486"/>
        <v>2154.6</v>
      </c>
      <c r="P2864" s="17">
        <f>'Master Sheet'!P2864</f>
        <v>0</v>
      </c>
      <c r="Q2864" s="17">
        <f>'Master Sheet'!Q2864</f>
        <v>0</v>
      </c>
      <c r="R2864" s="17">
        <f>'Master Sheet'!R2864</f>
        <v>0</v>
      </c>
      <c r="S2864" s="17">
        <f>'Master Sheet'!S2864</f>
        <v>0</v>
      </c>
      <c r="T2864" s="14">
        <f t="shared" si="487"/>
        <v>2154.6</v>
      </c>
      <c r="U2864" s="14">
        <f t="shared" si="488"/>
        <v>2154.6</v>
      </c>
      <c r="V2864" s="12">
        <f t="shared" si="489"/>
        <v>0</v>
      </c>
      <c r="W2864" s="14">
        <f t="shared" si="490"/>
        <v>2154.6</v>
      </c>
      <c r="X2864" s="14">
        <f t="shared" si="491"/>
        <v>2154.6</v>
      </c>
      <c r="Y2864" s="8">
        <f t="shared" si="492"/>
        <v>0</v>
      </c>
      <c r="Z2864" s="18">
        <f t="shared" si="493"/>
        <v>2154.6</v>
      </c>
      <c r="AA2864" s="14">
        <f t="shared" si="494"/>
        <v>2154.6</v>
      </c>
    </row>
    <row r="2865" spans="1:27">
      <c r="A2865" s="4" t="str">
        <f>'Master Sheet'!A2865</f>
        <v>CFQ7TTC0J7V7</v>
      </c>
      <c r="B2865" s="4">
        <f>'Master Sheet'!B2865</f>
        <v>6</v>
      </c>
      <c r="C2865" s="7" t="str">
        <f>'Master Sheet'!C2865</f>
        <v>Microsoft Viva (Education Faculty Pricing)</v>
      </c>
      <c r="D2865" s="4" t="str">
        <f>'Master Sheet'!D2865</f>
        <v>P1M</v>
      </c>
      <c r="E2865" s="4" t="str">
        <f>'Master Sheet'!E2865</f>
        <v>Monthly</v>
      </c>
      <c r="F2865" s="14">
        <f>'Master Sheet'!F2865</f>
        <v>228</v>
      </c>
      <c r="G2865" s="14">
        <f>'Master Sheet'!G2865</f>
        <v>182.4</v>
      </c>
      <c r="H2865" s="12">
        <f>'Master Sheet'!K2865</f>
        <v>0</v>
      </c>
      <c r="I2865" s="14">
        <f t="shared" si="484"/>
        <v>182.4</v>
      </c>
      <c r="J2865" s="12">
        <f>'Master Sheet'!L2865</f>
        <v>0</v>
      </c>
      <c r="K2865" s="12">
        <f>'Master Sheet'!M2865</f>
        <v>0</v>
      </c>
      <c r="L2865" s="12">
        <f>'Master Sheet'!N2865</f>
        <v>0</v>
      </c>
      <c r="M2865" s="12">
        <f>'Master Sheet'!O2865</f>
        <v>0</v>
      </c>
      <c r="N2865" s="14">
        <f t="shared" si="485"/>
        <v>182.4</v>
      </c>
      <c r="O2865" s="14">
        <f t="shared" si="486"/>
        <v>182.4</v>
      </c>
      <c r="P2865" s="17">
        <f>'Master Sheet'!P2865</f>
        <v>0</v>
      </c>
      <c r="Q2865" s="17">
        <f>'Master Sheet'!Q2865</f>
        <v>0</v>
      </c>
      <c r="R2865" s="17">
        <f>'Master Sheet'!R2865</f>
        <v>0</v>
      </c>
      <c r="S2865" s="17">
        <f>'Master Sheet'!S2865</f>
        <v>0</v>
      </c>
      <c r="T2865" s="14">
        <f t="shared" si="487"/>
        <v>182.4</v>
      </c>
      <c r="U2865" s="14">
        <f t="shared" si="488"/>
        <v>182.4</v>
      </c>
      <c r="V2865" s="12">
        <f t="shared" si="489"/>
        <v>0</v>
      </c>
      <c r="W2865" s="14">
        <f t="shared" si="490"/>
        <v>182.4</v>
      </c>
      <c r="X2865" s="14">
        <f t="shared" si="491"/>
        <v>182.4</v>
      </c>
      <c r="Y2865" s="8">
        <f t="shared" si="492"/>
        <v>0</v>
      </c>
      <c r="Z2865" s="18">
        <f t="shared" si="493"/>
        <v>182.4</v>
      </c>
      <c r="AA2865" s="14">
        <f t="shared" si="494"/>
        <v>182.4</v>
      </c>
    </row>
    <row r="2866" spans="1:27">
      <c r="A2866" s="4" t="str">
        <f>'Master Sheet'!A2866</f>
        <v>CFQ7TTC0J7V7</v>
      </c>
      <c r="B2866" s="4">
        <f>'Master Sheet'!B2866</f>
        <v>7</v>
      </c>
      <c r="C2866" s="7" t="str">
        <f>'Master Sheet'!C2866</f>
        <v>Microsoft Viva (Non-Profit Pricing)</v>
      </c>
      <c r="D2866" s="4" t="str">
        <f>'Master Sheet'!D2866</f>
        <v>P1M</v>
      </c>
      <c r="E2866" s="4" t="str">
        <f>'Master Sheet'!E2866</f>
        <v>Monthly</v>
      </c>
      <c r="F2866" s="14">
        <f>'Master Sheet'!F2866</f>
        <v>228</v>
      </c>
      <c r="G2866" s="14">
        <f>'Master Sheet'!G2866</f>
        <v>205.2</v>
      </c>
      <c r="H2866" s="12">
        <f>'Master Sheet'!K2866</f>
        <v>0</v>
      </c>
      <c r="I2866" s="14">
        <f t="shared" si="484"/>
        <v>205.2</v>
      </c>
      <c r="J2866" s="12">
        <f>'Master Sheet'!L2866</f>
        <v>0</v>
      </c>
      <c r="K2866" s="12">
        <f>'Master Sheet'!M2866</f>
        <v>0</v>
      </c>
      <c r="L2866" s="12">
        <f>'Master Sheet'!N2866</f>
        <v>0</v>
      </c>
      <c r="M2866" s="12">
        <f>'Master Sheet'!O2866</f>
        <v>0</v>
      </c>
      <c r="N2866" s="14">
        <f t="shared" si="485"/>
        <v>205.2</v>
      </c>
      <c r="O2866" s="14">
        <f t="shared" si="486"/>
        <v>205.2</v>
      </c>
      <c r="P2866" s="17">
        <f>'Master Sheet'!P2866</f>
        <v>0</v>
      </c>
      <c r="Q2866" s="17">
        <f>'Master Sheet'!Q2866</f>
        <v>0</v>
      </c>
      <c r="R2866" s="17">
        <f>'Master Sheet'!R2866</f>
        <v>0</v>
      </c>
      <c r="S2866" s="17">
        <f>'Master Sheet'!S2866</f>
        <v>0</v>
      </c>
      <c r="T2866" s="14">
        <f t="shared" si="487"/>
        <v>205.2</v>
      </c>
      <c r="U2866" s="14">
        <f t="shared" si="488"/>
        <v>205.2</v>
      </c>
      <c r="V2866" s="12">
        <f t="shared" si="489"/>
        <v>0</v>
      </c>
      <c r="W2866" s="14">
        <f t="shared" si="490"/>
        <v>205.2</v>
      </c>
      <c r="X2866" s="14">
        <f t="shared" si="491"/>
        <v>205.2</v>
      </c>
      <c r="Y2866" s="8">
        <f t="shared" si="492"/>
        <v>0</v>
      </c>
      <c r="Z2866" s="18">
        <f t="shared" si="493"/>
        <v>205.2</v>
      </c>
      <c r="AA2866" s="14">
        <f t="shared" si="494"/>
        <v>205.2</v>
      </c>
    </row>
    <row r="2867" spans="1:27">
      <c r="A2867" s="4" t="str">
        <f>'Master Sheet'!A2867</f>
        <v>CFQ7TTC0J7V7</v>
      </c>
      <c r="B2867" s="4">
        <f>'Master Sheet'!B2867</f>
        <v>6</v>
      </c>
      <c r="C2867" s="7" t="str">
        <f>'Master Sheet'!C2867</f>
        <v>Microsoft Viva (Education Faculty Pricing)</v>
      </c>
      <c r="D2867" s="4" t="str">
        <f>'Master Sheet'!D2867</f>
        <v>P1Y</v>
      </c>
      <c r="E2867" s="4" t="str">
        <f>'Master Sheet'!E2867</f>
        <v>Monthly</v>
      </c>
      <c r="F2867" s="14">
        <f>'Master Sheet'!F2867</f>
        <v>2394</v>
      </c>
      <c r="G2867" s="14">
        <f>'Master Sheet'!G2867</f>
        <v>1915.2</v>
      </c>
      <c r="H2867" s="12">
        <f>'Master Sheet'!K2867</f>
        <v>0</v>
      </c>
      <c r="I2867" s="14">
        <f t="shared" si="484"/>
        <v>1915.2</v>
      </c>
      <c r="J2867" s="12">
        <f>'Master Sheet'!L2867</f>
        <v>0</v>
      </c>
      <c r="K2867" s="12">
        <f>'Master Sheet'!M2867</f>
        <v>0</v>
      </c>
      <c r="L2867" s="12">
        <f>'Master Sheet'!N2867</f>
        <v>0</v>
      </c>
      <c r="M2867" s="12">
        <f>'Master Sheet'!O2867</f>
        <v>0</v>
      </c>
      <c r="N2867" s="14">
        <f t="shared" si="485"/>
        <v>1915.2</v>
      </c>
      <c r="O2867" s="14">
        <f t="shared" si="486"/>
        <v>1915.2</v>
      </c>
      <c r="P2867" s="17">
        <f>'Master Sheet'!P2867</f>
        <v>0</v>
      </c>
      <c r="Q2867" s="17">
        <f>'Master Sheet'!Q2867</f>
        <v>0</v>
      </c>
      <c r="R2867" s="17">
        <f>'Master Sheet'!R2867</f>
        <v>0</v>
      </c>
      <c r="S2867" s="17">
        <f>'Master Sheet'!S2867</f>
        <v>0</v>
      </c>
      <c r="T2867" s="14">
        <f t="shared" si="487"/>
        <v>1915.2</v>
      </c>
      <c r="U2867" s="14">
        <f t="shared" si="488"/>
        <v>1915.2</v>
      </c>
      <c r="V2867" s="12">
        <f t="shared" si="489"/>
        <v>0</v>
      </c>
      <c r="W2867" s="14">
        <f t="shared" si="490"/>
        <v>1915.2</v>
      </c>
      <c r="X2867" s="14">
        <f t="shared" si="491"/>
        <v>1915.2</v>
      </c>
      <c r="Y2867" s="8">
        <f t="shared" si="492"/>
        <v>0</v>
      </c>
      <c r="Z2867" s="18">
        <f t="shared" si="493"/>
        <v>1915.2</v>
      </c>
      <c r="AA2867" s="14">
        <f t="shared" si="494"/>
        <v>1915.2</v>
      </c>
    </row>
    <row r="2868" spans="1:27">
      <c r="A2868" s="4" t="str">
        <f>'Master Sheet'!A2868</f>
        <v>CFQ7TTC0J7V7</v>
      </c>
      <c r="B2868" s="4">
        <f>'Master Sheet'!B2868</f>
        <v>2</v>
      </c>
      <c r="C2868" s="7" t="str">
        <f>'Master Sheet'!C2868</f>
        <v>Microsoft Viva Suite</v>
      </c>
      <c r="D2868" s="4" t="str">
        <f>'Master Sheet'!D2868</f>
        <v>P1Y</v>
      </c>
      <c r="E2868" s="4" t="str">
        <f>'Master Sheet'!E2868</f>
        <v>Monthly</v>
      </c>
      <c r="F2868" s="14">
        <f>'Master Sheet'!F2868</f>
        <v>12600</v>
      </c>
      <c r="G2868" s="14">
        <f>'Master Sheet'!G2868</f>
        <v>10080</v>
      </c>
      <c r="H2868" s="12">
        <f>'Master Sheet'!K2868</f>
        <v>0</v>
      </c>
      <c r="I2868" s="14">
        <f t="shared" si="484"/>
        <v>10080</v>
      </c>
      <c r="J2868" s="12">
        <f>'Master Sheet'!L2868</f>
        <v>0</v>
      </c>
      <c r="K2868" s="12">
        <f>'Master Sheet'!M2868</f>
        <v>0</v>
      </c>
      <c r="L2868" s="12">
        <f>'Master Sheet'!N2868</f>
        <v>0</v>
      </c>
      <c r="M2868" s="12">
        <f>'Master Sheet'!O2868</f>
        <v>0</v>
      </c>
      <c r="N2868" s="14">
        <f t="shared" si="485"/>
        <v>10080</v>
      </c>
      <c r="O2868" s="14">
        <f t="shared" si="486"/>
        <v>10080</v>
      </c>
      <c r="P2868" s="17">
        <f>'Master Sheet'!P2868</f>
        <v>0</v>
      </c>
      <c r="Q2868" s="17">
        <f>'Master Sheet'!Q2868</f>
        <v>0</v>
      </c>
      <c r="R2868" s="17">
        <f>'Master Sheet'!R2868</f>
        <v>0</v>
      </c>
      <c r="S2868" s="17">
        <f>'Master Sheet'!S2868</f>
        <v>0</v>
      </c>
      <c r="T2868" s="14">
        <f t="shared" si="487"/>
        <v>10080</v>
      </c>
      <c r="U2868" s="14">
        <f t="shared" si="488"/>
        <v>10080</v>
      </c>
      <c r="V2868" s="12">
        <f t="shared" si="489"/>
        <v>0</v>
      </c>
      <c r="W2868" s="14">
        <f t="shared" si="490"/>
        <v>10080</v>
      </c>
      <c r="X2868" s="14">
        <f t="shared" si="491"/>
        <v>10080</v>
      </c>
      <c r="Y2868" s="8">
        <f t="shared" si="492"/>
        <v>0</v>
      </c>
      <c r="Z2868" s="18">
        <f t="shared" si="493"/>
        <v>10080</v>
      </c>
      <c r="AA2868" s="14">
        <f t="shared" si="494"/>
        <v>10080</v>
      </c>
    </row>
    <row r="2869" spans="1:27">
      <c r="A2869" s="4" t="str">
        <f>'Master Sheet'!A2869</f>
        <v>CFQ7TTC0LFHZ</v>
      </c>
      <c r="B2869" s="4">
        <f>'Master Sheet'!B2869</f>
        <v>4</v>
      </c>
      <c r="C2869" s="7" t="str">
        <f>'Master Sheet'!C2869</f>
        <v>Minecraft Education per user (Education Faculty Pricing)</v>
      </c>
      <c r="D2869" s="4" t="str">
        <f>'Master Sheet'!D2869</f>
        <v>P1Y</v>
      </c>
      <c r="E2869" s="4" t="str">
        <f>'Master Sheet'!E2869</f>
        <v>Annual</v>
      </c>
      <c r="F2869" s="14">
        <f>'Master Sheet'!F2869</f>
        <v>429.24</v>
      </c>
      <c r="G2869" s="14">
        <f>'Master Sheet'!G2869</f>
        <v>343.39</v>
      </c>
      <c r="H2869" s="12">
        <f>'Master Sheet'!K2869</f>
        <v>0</v>
      </c>
      <c r="I2869" s="14">
        <f t="shared" si="484"/>
        <v>343.39</v>
      </c>
      <c r="J2869" s="12">
        <f>'Master Sheet'!L2869</f>
        <v>0</v>
      </c>
      <c r="K2869" s="12">
        <f>'Master Sheet'!M2869</f>
        <v>0</v>
      </c>
      <c r="L2869" s="12">
        <f>'Master Sheet'!N2869</f>
        <v>0</v>
      </c>
      <c r="M2869" s="12">
        <f>'Master Sheet'!O2869</f>
        <v>0</v>
      </c>
      <c r="N2869" s="14">
        <f t="shared" si="485"/>
        <v>343.39</v>
      </c>
      <c r="O2869" s="14">
        <f t="shared" si="486"/>
        <v>343.39</v>
      </c>
      <c r="P2869" s="17">
        <f>'Master Sheet'!P2869</f>
        <v>0</v>
      </c>
      <c r="Q2869" s="17">
        <f>'Master Sheet'!Q2869</f>
        <v>0</v>
      </c>
      <c r="R2869" s="17">
        <f>'Master Sheet'!R2869</f>
        <v>0</v>
      </c>
      <c r="S2869" s="17">
        <f>'Master Sheet'!S2869</f>
        <v>0</v>
      </c>
      <c r="T2869" s="14">
        <f t="shared" si="487"/>
        <v>343.39</v>
      </c>
      <c r="U2869" s="14">
        <f t="shared" si="488"/>
        <v>343.39</v>
      </c>
      <c r="V2869" s="12">
        <f t="shared" si="489"/>
        <v>0</v>
      </c>
      <c r="W2869" s="14">
        <f t="shared" si="490"/>
        <v>343.39</v>
      </c>
      <c r="X2869" s="14">
        <f t="shared" si="491"/>
        <v>343.39</v>
      </c>
      <c r="Y2869" s="8">
        <f t="shared" si="492"/>
        <v>0</v>
      </c>
      <c r="Z2869" s="18">
        <f t="shared" si="493"/>
        <v>343.39</v>
      </c>
      <c r="AA2869" s="14">
        <f t="shared" si="494"/>
        <v>343.39</v>
      </c>
    </row>
    <row r="2870" spans="1:27">
      <c r="A2870" s="4" t="str">
        <f>'Master Sheet'!A2870</f>
        <v>CFQ7TTC0LFHZ</v>
      </c>
      <c r="B2870" s="4">
        <f>'Master Sheet'!B2870</f>
        <v>4</v>
      </c>
      <c r="C2870" s="7" t="str">
        <f>'Master Sheet'!C2870</f>
        <v>Minecraft Education per user (Education Faculty Pricing)</v>
      </c>
      <c r="D2870" s="4" t="str">
        <f>'Master Sheet'!D2870</f>
        <v>P1Y</v>
      </c>
      <c r="E2870" s="4" t="str">
        <f>'Master Sheet'!E2870</f>
        <v>Monthly</v>
      </c>
      <c r="F2870" s="14">
        <f>'Master Sheet'!F2870</f>
        <v>450.72</v>
      </c>
      <c r="G2870" s="14">
        <f>'Master Sheet'!G2870</f>
        <v>360.6</v>
      </c>
      <c r="H2870" s="12">
        <f>'Master Sheet'!K2870</f>
        <v>0</v>
      </c>
      <c r="I2870" s="14">
        <f t="shared" si="484"/>
        <v>360.6</v>
      </c>
      <c r="J2870" s="12">
        <f>'Master Sheet'!L2870</f>
        <v>0</v>
      </c>
      <c r="K2870" s="12">
        <f>'Master Sheet'!M2870</f>
        <v>0</v>
      </c>
      <c r="L2870" s="12">
        <f>'Master Sheet'!N2870</f>
        <v>0</v>
      </c>
      <c r="M2870" s="12">
        <f>'Master Sheet'!O2870</f>
        <v>0</v>
      </c>
      <c r="N2870" s="14">
        <f t="shared" si="485"/>
        <v>360.6</v>
      </c>
      <c r="O2870" s="14">
        <f t="shared" si="486"/>
        <v>360.6</v>
      </c>
      <c r="P2870" s="17">
        <f>'Master Sheet'!P2870</f>
        <v>0</v>
      </c>
      <c r="Q2870" s="17">
        <f>'Master Sheet'!Q2870</f>
        <v>0</v>
      </c>
      <c r="R2870" s="17">
        <f>'Master Sheet'!R2870</f>
        <v>0</v>
      </c>
      <c r="S2870" s="17">
        <f>'Master Sheet'!S2870</f>
        <v>0</v>
      </c>
      <c r="T2870" s="14">
        <f t="shared" si="487"/>
        <v>360.6</v>
      </c>
      <c r="U2870" s="14">
        <f t="shared" si="488"/>
        <v>360.6</v>
      </c>
      <c r="V2870" s="12">
        <f t="shared" si="489"/>
        <v>0</v>
      </c>
      <c r="W2870" s="14">
        <f t="shared" si="490"/>
        <v>360.6</v>
      </c>
      <c r="X2870" s="14">
        <f t="shared" si="491"/>
        <v>360.6</v>
      </c>
      <c r="Y2870" s="8">
        <f t="shared" si="492"/>
        <v>0</v>
      </c>
      <c r="Z2870" s="18">
        <f t="shared" si="493"/>
        <v>360.6</v>
      </c>
      <c r="AA2870" s="14">
        <f t="shared" si="494"/>
        <v>360.6</v>
      </c>
    </row>
    <row r="2871" spans="1:27">
      <c r="A2871" s="4" t="str">
        <f>'Master Sheet'!A2871</f>
        <v>CFQ7TTC0J1RM</v>
      </c>
      <c r="B2871" s="4">
        <f>'Master Sheet'!B2871</f>
        <v>5</v>
      </c>
      <c r="C2871" s="7" t="str">
        <f>'Master Sheet'!C2871</f>
        <v>Minecraft Education per user (Education Student Pricing)</v>
      </c>
      <c r="D2871" s="4" t="str">
        <f>'Master Sheet'!D2871</f>
        <v>P1Y</v>
      </c>
      <c r="E2871" s="4" t="str">
        <f>'Master Sheet'!E2871</f>
        <v>Annual</v>
      </c>
      <c r="F2871" s="14">
        <f>'Master Sheet'!F2871</f>
        <v>429.24</v>
      </c>
      <c r="G2871" s="14">
        <f>'Master Sheet'!G2871</f>
        <v>343.39</v>
      </c>
      <c r="H2871" s="12">
        <f>'Master Sheet'!K2871</f>
        <v>0</v>
      </c>
      <c r="I2871" s="14">
        <f t="shared" si="484"/>
        <v>343.39</v>
      </c>
      <c r="J2871" s="12">
        <f>'Master Sheet'!L2871</f>
        <v>0</v>
      </c>
      <c r="K2871" s="12">
        <f>'Master Sheet'!M2871</f>
        <v>0</v>
      </c>
      <c r="L2871" s="12">
        <f>'Master Sheet'!N2871</f>
        <v>0</v>
      </c>
      <c r="M2871" s="12">
        <f>'Master Sheet'!O2871</f>
        <v>0</v>
      </c>
      <c r="N2871" s="14">
        <f t="shared" si="485"/>
        <v>343.39</v>
      </c>
      <c r="O2871" s="14">
        <f t="shared" si="486"/>
        <v>343.39</v>
      </c>
      <c r="P2871" s="17">
        <f>'Master Sheet'!P2871</f>
        <v>0</v>
      </c>
      <c r="Q2871" s="17">
        <f>'Master Sheet'!Q2871</f>
        <v>0</v>
      </c>
      <c r="R2871" s="17">
        <f>'Master Sheet'!R2871</f>
        <v>0</v>
      </c>
      <c r="S2871" s="17">
        <f>'Master Sheet'!S2871</f>
        <v>0</v>
      </c>
      <c r="T2871" s="14">
        <f t="shared" si="487"/>
        <v>343.39</v>
      </c>
      <c r="U2871" s="14">
        <f t="shared" si="488"/>
        <v>343.39</v>
      </c>
      <c r="V2871" s="12">
        <f t="shared" si="489"/>
        <v>0</v>
      </c>
      <c r="W2871" s="14">
        <f t="shared" si="490"/>
        <v>343.39</v>
      </c>
      <c r="X2871" s="14">
        <f t="shared" si="491"/>
        <v>343.39</v>
      </c>
      <c r="Y2871" s="8">
        <f t="shared" si="492"/>
        <v>0</v>
      </c>
      <c r="Z2871" s="18">
        <f t="shared" si="493"/>
        <v>343.39</v>
      </c>
      <c r="AA2871" s="14">
        <f t="shared" si="494"/>
        <v>343.39</v>
      </c>
    </row>
    <row r="2872" spans="1:27">
      <c r="A2872" s="4" t="str">
        <f>'Master Sheet'!A2872</f>
        <v>CFQ7TTC0J1RM</v>
      </c>
      <c r="B2872" s="4">
        <f>'Master Sheet'!B2872</f>
        <v>5</v>
      </c>
      <c r="C2872" s="7" t="str">
        <f>'Master Sheet'!C2872</f>
        <v>Minecraft Education per user (Education Student Pricing)</v>
      </c>
      <c r="D2872" s="4" t="str">
        <f>'Master Sheet'!D2872</f>
        <v>P1Y</v>
      </c>
      <c r="E2872" s="4" t="str">
        <f>'Master Sheet'!E2872</f>
        <v>Monthly</v>
      </c>
      <c r="F2872" s="14">
        <f>'Master Sheet'!F2872</f>
        <v>450.72</v>
      </c>
      <c r="G2872" s="14">
        <f>'Master Sheet'!G2872</f>
        <v>360.6</v>
      </c>
      <c r="H2872" s="12">
        <f>'Master Sheet'!K2872</f>
        <v>0</v>
      </c>
      <c r="I2872" s="14">
        <f t="shared" si="484"/>
        <v>360.6</v>
      </c>
      <c r="J2872" s="12">
        <f>'Master Sheet'!L2872</f>
        <v>0</v>
      </c>
      <c r="K2872" s="12">
        <f>'Master Sheet'!M2872</f>
        <v>0</v>
      </c>
      <c r="L2872" s="12">
        <f>'Master Sheet'!N2872</f>
        <v>0</v>
      </c>
      <c r="M2872" s="12">
        <f>'Master Sheet'!O2872</f>
        <v>0</v>
      </c>
      <c r="N2872" s="14">
        <f t="shared" si="485"/>
        <v>360.6</v>
      </c>
      <c r="O2872" s="14">
        <f t="shared" si="486"/>
        <v>360.6</v>
      </c>
      <c r="P2872" s="17">
        <f>'Master Sheet'!P2872</f>
        <v>0</v>
      </c>
      <c r="Q2872" s="17">
        <f>'Master Sheet'!Q2872</f>
        <v>0</v>
      </c>
      <c r="R2872" s="17">
        <f>'Master Sheet'!R2872</f>
        <v>0</v>
      </c>
      <c r="S2872" s="17">
        <f>'Master Sheet'!S2872</f>
        <v>0</v>
      </c>
      <c r="T2872" s="14">
        <f t="shared" si="487"/>
        <v>360.6</v>
      </c>
      <c r="U2872" s="14">
        <f t="shared" si="488"/>
        <v>360.6</v>
      </c>
      <c r="V2872" s="12">
        <f t="shared" si="489"/>
        <v>0</v>
      </c>
      <c r="W2872" s="14">
        <f t="shared" si="490"/>
        <v>360.6</v>
      </c>
      <c r="X2872" s="14">
        <f t="shared" si="491"/>
        <v>360.6</v>
      </c>
      <c r="Y2872" s="8">
        <f t="shared" si="492"/>
        <v>0</v>
      </c>
      <c r="Z2872" s="18">
        <f t="shared" si="493"/>
        <v>360.6</v>
      </c>
      <c r="AA2872" s="14">
        <f t="shared" si="494"/>
        <v>360.6</v>
      </c>
    </row>
    <row r="2873" spans="1:27">
      <c r="A2873" s="4" t="str">
        <f>'Master Sheet'!A2873</f>
        <v>CFQ7TTC0LHQG</v>
      </c>
      <c r="B2873" s="4">
        <f>'Master Sheet'!B2873</f>
        <v>1</v>
      </c>
      <c r="C2873" s="7" t="str">
        <f>'Master Sheet'!C2873</f>
        <v>Multi-Geo Capabilities in Office 365</v>
      </c>
      <c r="D2873" s="4" t="str">
        <f>'Master Sheet'!D2873</f>
        <v>P1Y</v>
      </c>
      <c r="E2873" s="4" t="str">
        <f>'Master Sheet'!E2873</f>
        <v>Monthly</v>
      </c>
      <c r="F2873" s="14">
        <f>'Master Sheet'!F2873</f>
        <v>2079</v>
      </c>
      <c r="G2873" s="14">
        <f>'Master Sheet'!G2873</f>
        <v>1663.2</v>
      </c>
      <c r="H2873" s="12">
        <f>'Master Sheet'!K2873</f>
        <v>0</v>
      </c>
      <c r="I2873" s="14">
        <f t="shared" si="484"/>
        <v>1663.2</v>
      </c>
      <c r="J2873" s="12">
        <f>'Master Sheet'!L2873</f>
        <v>0</v>
      </c>
      <c r="K2873" s="12">
        <f>'Master Sheet'!M2873</f>
        <v>0</v>
      </c>
      <c r="L2873" s="12">
        <f>'Master Sheet'!N2873</f>
        <v>0</v>
      </c>
      <c r="M2873" s="12">
        <f>'Master Sheet'!O2873</f>
        <v>0</v>
      </c>
      <c r="N2873" s="14">
        <f t="shared" si="485"/>
        <v>1663.2</v>
      </c>
      <c r="O2873" s="14">
        <f t="shared" si="486"/>
        <v>1663.2</v>
      </c>
      <c r="P2873" s="17">
        <f>'Master Sheet'!P2873</f>
        <v>0</v>
      </c>
      <c r="Q2873" s="17">
        <f>'Master Sheet'!Q2873</f>
        <v>0</v>
      </c>
      <c r="R2873" s="17">
        <f>'Master Sheet'!R2873</f>
        <v>0</v>
      </c>
      <c r="S2873" s="17">
        <f>'Master Sheet'!S2873</f>
        <v>0</v>
      </c>
      <c r="T2873" s="14">
        <f t="shared" si="487"/>
        <v>1663.2</v>
      </c>
      <c r="U2873" s="14">
        <f t="shared" si="488"/>
        <v>1663.2</v>
      </c>
      <c r="V2873" s="12">
        <f t="shared" si="489"/>
        <v>0</v>
      </c>
      <c r="W2873" s="14">
        <f t="shared" si="490"/>
        <v>1663.2</v>
      </c>
      <c r="X2873" s="14">
        <f t="shared" si="491"/>
        <v>1663.2</v>
      </c>
      <c r="Y2873" s="8">
        <f t="shared" si="492"/>
        <v>0</v>
      </c>
      <c r="Z2873" s="18">
        <f t="shared" si="493"/>
        <v>1663.2</v>
      </c>
      <c r="AA2873" s="14">
        <f t="shared" si="494"/>
        <v>1663.2</v>
      </c>
    </row>
    <row r="2874" spans="1:27">
      <c r="A2874" s="4" t="str">
        <f>'Master Sheet'!A2874</f>
        <v>CFQ7TTC0LHQG</v>
      </c>
      <c r="B2874" s="4">
        <f>'Master Sheet'!B2874</f>
        <v>1</v>
      </c>
      <c r="C2874" s="7" t="str">
        <f>'Master Sheet'!C2874</f>
        <v>Multi-Geo Capabilities in Office 365</v>
      </c>
      <c r="D2874" s="4" t="str">
        <f>'Master Sheet'!D2874</f>
        <v>P1Y</v>
      </c>
      <c r="E2874" s="4" t="str">
        <f>'Master Sheet'!E2874</f>
        <v>Annual</v>
      </c>
      <c r="F2874" s="14">
        <f>'Master Sheet'!F2874</f>
        <v>1980</v>
      </c>
      <c r="G2874" s="14">
        <f>'Master Sheet'!G2874</f>
        <v>1584</v>
      </c>
      <c r="H2874" s="12">
        <f>'Master Sheet'!K2874</f>
        <v>0</v>
      </c>
      <c r="I2874" s="14">
        <f t="shared" si="484"/>
        <v>1584</v>
      </c>
      <c r="J2874" s="12">
        <f>'Master Sheet'!L2874</f>
        <v>0</v>
      </c>
      <c r="K2874" s="12">
        <f>'Master Sheet'!M2874</f>
        <v>0</v>
      </c>
      <c r="L2874" s="12">
        <f>'Master Sheet'!N2874</f>
        <v>0</v>
      </c>
      <c r="M2874" s="12">
        <f>'Master Sheet'!O2874</f>
        <v>0</v>
      </c>
      <c r="N2874" s="14">
        <f t="shared" si="485"/>
        <v>1584</v>
      </c>
      <c r="O2874" s="14">
        <f t="shared" si="486"/>
        <v>1584</v>
      </c>
      <c r="P2874" s="17">
        <f>'Master Sheet'!P2874</f>
        <v>0</v>
      </c>
      <c r="Q2874" s="17">
        <f>'Master Sheet'!Q2874</f>
        <v>0</v>
      </c>
      <c r="R2874" s="17">
        <f>'Master Sheet'!R2874</f>
        <v>0</v>
      </c>
      <c r="S2874" s="17">
        <f>'Master Sheet'!S2874</f>
        <v>0</v>
      </c>
      <c r="T2874" s="14">
        <f t="shared" si="487"/>
        <v>1584</v>
      </c>
      <c r="U2874" s="14">
        <f t="shared" si="488"/>
        <v>1584</v>
      </c>
      <c r="V2874" s="12">
        <f t="shared" si="489"/>
        <v>0</v>
      </c>
      <c r="W2874" s="14">
        <f t="shared" si="490"/>
        <v>1584</v>
      </c>
      <c r="X2874" s="14">
        <f t="shared" si="491"/>
        <v>1584</v>
      </c>
      <c r="Y2874" s="8">
        <f t="shared" si="492"/>
        <v>0</v>
      </c>
      <c r="Z2874" s="18">
        <f t="shared" si="493"/>
        <v>1584</v>
      </c>
      <c r="AA2874" s="14">
        <f t="shared" si="494"/>
        <v>1584</v>
      </c>
    </row>
    <row r="2875" spans="1:27">
      <c r="A2875" s="4" t="str">
        <f>'Master Sheet'!A2875</f>
        <v>CFQ7TTC0LHPK</v>
      </c>
      <c r="B2875" s="4" t="str">
        <f>'Master Sheet'!B2875</f>
        <v>000W</v>
      </c>
      <c r="C2875" s="7" t="str">
        <f>'Master Sheet'!C2875</f>
        <v>Office 365 A1 (Education Faculty Pricing)</v>
      </c>
      <c r="D2875" s="4" t="str">
        <f>'Master Sheet'!D2875</f>
        <v>P1Y</v>
      </c>
      <c r="E2875" s="4" t="str">
        <f>'Master Sheet'!E2875</f>
        <v>Annual</v>
      </c>
      <c r="F2875" s="14">
        <f>'Master Sheet'!F2875</f>
        <v>0</v>
      </c>
      <c r="G2875" s="14">
        <f>'Master Sheet'!G2875</f>
        <v>0</v>
      </c>
      <c r="H2875" s="12">
        <f>'Master Sheet'!K2875</f>
        <v>0</v>
      </c>
      <c r="I2875" s="14">
        <f t="shared" si="484"/>
        <v>0</v>
      </c>
      <c r="J2875" s="12">
        <f>'Master Sheet'!L2875</f>
        <v>0</v>
      </c>
      <c r="K2875" s="12">
        <f>'Master Sheet'!M2875</f>
        <v>0</v>
      </c>
      <c r="L2875" s="12">
        <f>'Master Sheet'!N2875</f>
        <v>0</v>
      </c>
      <c r="M2875" s="12">
        <f>'Master Sheet'!O2875</f>
        <v>0</v>
      </c>
      <c r="N2875" s="14">
        <f t="shared" si="485"/>
        <v>0</v>
      </c>
      <c r="O2875" s="14">
        <f t="shared" si="486"/>
        <v>0</v>
      </c>
      <c r="P2875" s="17">
        <f>'Master Sheet'!P2875</f>
        <v>0</v>
      </c>
      <c r="Q2875" s="17">
        <f>'Master Sheet'!Q2875</f>
        <v>0</v>
      </c>
      <c r="R2875" s="17">
        <f>'Master Sheet'!R2875</f>
        <v>0</v>
      </c>
      <c r="S2875" s="17">
        <f>'Master Sheet'!S2875</f>
        <v>0</v>
      </c>
      <c r="T2875" s="14">
        <f t="shared" si="487"/>
        <v>0</v>
      </c>
      <c r="U2875" s="14">
        <f t="shared" si="488"/>
        <v>0</v>
      </c>
      <c r="V2875" s="12">
        <f t="shared" si="489"/>
        <v>0</v>
      </c>
      <c r="W2875" s="14">
        <f t="shared" si="490"/>
        <v>0</v>
      </c>
      <c r="X2875" s="14">
        <f t="shared" si="491"/>
        <v>0</v>
      </c>
      <c r="Y2875" s="8">
        <f t="shared" si="492"/>
        <v>0</v>
      </c>
      <c r="Z2875" s="18">
        <f t="shared" si="493"/>
        <v>0</v>
      </c>
      <c r="AA2875" s="14">
        <f t="shared" si="494"/>
        <v>0</v>
      </c>
    </row>
    <row r="2876" spans="1:27">
      <c r="A2876" s="4" t="str">
        <f>'Master Sheet'!A2876</f>
        <v>CFQ7TTC0LHPK</v>
      </c>
      <c r="B2876" s="4" t="str">
        <f>'Master Sheet'!B2876</f>
        <v>000V</v>
      </c>
      <c r="C2876" s="7" t="str">
        <f>'Master Sheet'!C2876</f>
        <v>Office 365 A1 (Education Student Pricing)</v>
      </c>
      <c r="D2876" s="4" t="str">
        <f>'Master Sheet'!D2876</f>
        <v>P1Y</v>
      </c>
      <c r="E2876" s="4" t="str">
        <f>'Master Sheet'!E2876</f>
        <v>Annual</v>
      </c>
      <c r="F2876" s="14">
        <f>'Master Sheet'!F2876</f>
        <v>0</v>
      </c>
      <c r="G2876" s="14">
        <f>'Master Sheet'!G2876</f>
        <v>0</v>
      </c>
      <c r="H2876" s="12">
        <f>'Master Sheet'!K2876</f>
        <v>0</v>
      </c>
      <c r="I2876" s="14">
        <f t="shared" si="484"/>
        <v>0</v>
      </c>
      <c r="J2876" s="12">
        <f>'Master Sheet'!L2876</f>
        <v>0</v>
      </c>
      <c r="K2876" s="12">
        <f>'Master Sheet'!M2876</f>
        <v>0</v>
      </c>
      <c r="L2876" s="12">
        <f>'Master Sheet'!N2876</f>
        <v>0</v>
      </c>
      <c r="M2876" s="12">
        <f>'Master Sheet'!O2876</f>
        <v>0</v>
      </c>
      <c r="N2876" s="14">
        <f t="shared" si="485"/>
        <v>0</v>
      </c>
      <c r="O2876" s="14">
        <f t="shared" si="486"/>
        <v>0</v>
      </c>
      <c r="P2876" s="17">
        <f>'Master Sheet'!P2876</f>
        <v>0</v>
      </c>
      <c r="Q2876" s="17">
        <f>'Master Sheet'!Q2876</f>
        <v>0</v>
      </c>
      <c r="R2876" s="17">
        <f>'Master Sheet'!R2876</f>
        <v>0</v>
      </c>
      <c r="S2876" s="17">
        <f>'Master Sheet'!S2876</f>
        <v>0</v>
      </c>
      <c r="T2876" s="14">
        <f t="shared" si="487"/>
        <v>0</v>
      </c>
      <c r="U2876" s="14">
        <f t="shared" si="488"/>
        <v>0</v>
      </c>
      <c r="V2876" s="12">
        <f t="shared" si="489"/>
        <v>0</v>
      </c>
      <c r="W2876" s="14">
        <f t="shared" si="490"/>
        <v>0</v>
      </c>
      <c r="X2876" s="14">
        <f t="shared" si="491"/>
        <v>0</v>
      </c>
      <c r="Y2876" s="8">
        <f t="shared" si="492"/>
        <v>0</v>
      </c>
      <c r="Z2876" s="18">
        <f t="shared" si="493"/>
        <v>0</v>
      </c>
      <c r="AA2876" s="14">
        <f t="shared" si="494"/>
        <v>0</v>
      </c>
    </row>
    <row r="2877" spans="1:27">
      <c r="A2877" s="4" t="str">
        <f>'Master Sheet'!A2877</f>
        <v>CFQ7TTC0LHPK</v>
      </c>
      <c r="B2877" s="4" t="str">
        <f>'Master Sheet'!B2877</f>
        <v>000W</v>
      </c>
      <c r="C2877" s="7" t="str">
        <f>'Master Sheet'!C2877</f>
        <v>Office 365 A1 (Education Faculty Pricing)</v>
      </c>
      <c r="D2877" s="4" t="str">
        <f>'Master Sheet'!D2877</f>
        <v>P1M</v>
      </c>
      <c r="E2877" s="4" t="str">
        <f>'Master Sheet'!E2877</f>
        <v>Monthly</v>
      </c>
      <c r="F2877" s="14">
        <f>'Master Sheet'!F2877</f>
        <v>0</v>
      </c>
      <c r="G2877" s="14">
        <f>'Master Sheet'!G2877</f>
        <v>0</v>
      </c>
      <c r="H2877" s="12">
        <f>'Master Sheet'!K2877</f>
        <v>0</v>
      </c>
      <c r="I2877" s="14">
        <f t="shared" si="484"/>
        <v>0</v>
      </c>
      <c r="J2877" s="12">
        <f>'Master Sheet'!L2877</f>
        <v>0</v>
      </c>
      <c r="K2877" s="12">
        <f>'Master Sheet'!M2877</f>
        <v>0</v>
      </c>
      <c r="L2877" s="12">
        <f>'Master Sheet'!N2877</f>
        <v>0</v>
      </c>
      <c r="M2877" s="12">
        <f>'Master Sheet'!O2877</f>
        <v>0</v>
      </c>
      <c r="N2877" s="14">
        <f t="shared" si="485"/>
        <v>0</v>
      </c>
      <c r="O2877" s="14">
        <f t="shared" si="486"/>
        <v>0</v>
      </c>
      <c r="P2877" s="17">
        <f>'Master Sheet'!P2877</f>
        <v>0</v>
      </c>
      <c r="Q2877" s="17">
        <f>'Master Sheet'!Q2877</f>
        <v>0</v>
      </c>
      <c r="R2877" s="17">
        <f>'Master Sheet'!R2877</f>
        <v>0</v>
      </c>
      <c r="S2877" s="17">
        <f>'Master Sheet'!S2877</f>
        <v>0</v>
      </c>
      <c r="T2877" s="14">
        <f t="shared" si="487"/>
        <v>0</v>
      </c>
      <c r="U2877" s="14">
        <f t="shared" si="488"/>
        <v>0</v>
      </c>
      <c r="V2877" s="12">
        <f t="shared" si="489"/>
        <v>0</v>
      </c>
      <c r="W2877" s="14">
        <f t="shared" si="490"/>
        <v>0</v>
      </c>
      <c r="X2877" s="14">
        <f t="shared" si="491"/>
        <v>0</v>
      </c>
      <c r="Y2877" s="8">
        <f t="shared" si="492"/>
        <v>0</v>
      </c>
      <c r="Z2877" s="18">
        <f t="shared" si="493"/>
        <v>0</v>
      </c>
      <c r="AA2877" s="14">
        <f t="shared" si="494"/>
        <v>0</v>
      </c>
    </row>
    <row r="2878" spans="1:27">
      <c r="A2878" s="4" t="str">
        <f>'Master Sheet'!A2878</f>
        <v>CFQ7TTC0LHPK</v>
      </c>
      <c r="B2878" s="4" t="str">
        <f>'Master Sheet'!B2878</f>
        <v>000V</v>
      </c>
      <c r="C2878" s="7" t="str">
        <f>'Master Sheet'!C2878</f>
        <v>Office 365 A1 (Education Student Pricing)</v>
      </c>
      <c r="D2878" s="4" t="str">
        <f>'Master Sheet'!D2878</f>
        <v>P1Y</v>
      </c>
      <c r="E2878" s="4" t="str">
        <f>'Master Sheet'!E2878</f>
        <v>Monthly</v>
      </c>
      <c r="F2878" s="14">
        <f>'Master Sheet'!F2878</f>
        <v>0</v>
      </c>
      <c r="G2878" s="14">
        <f>'Master Sheet'!G2878</f>
        <v>0</v>
      </c>
      <c r="H2878" s="12">
        <f>'Master Sheet'!K2878</f>
        <v>0</v>
      </c>
      <c r="I2878" s="14">
        <f t="shared" si="484"/>
        <v>0</v>
      </c>
      <c r="J2878" s="12">
        <f>'Master Sheet'!L2878</f>
        <v>0</v>
      </c>
      <c r="K2878" s="12">
        <f>'Master Sheet'!M2878</f>
        <v>0</v>
      </c>
      <c r="L2878" s="12">
        <f>'Master Sheet'!N2878</f>
        <v>0</v>
      </c>
      <c r="M2878" s="12">
        <f>'Master Sheet'!O2878</f>
        <v>0</v>
      </c>
      <c r="N2878" s="14">
        <f t="shared" si="485"/>
        <v>0</v>
      </c>
      <c r="O2878" s="14">
        <f t="shared" si="486"/>
        <v>0</v>
      </c>
      <c r="P2878" s="17">
        <f>'Master Sheet'!P2878</f>
        <v>0</v>
      </c>
      <c r="Q2878" s="17">
        <f>'Master Sheet'!Q2878</f>
        <v>0</v>
      </c>
      <c r="R2878" s="17">
        <f>'Master Sheet'!R2878</f>
        <v>0</v>
      </c>
      <c r="S2878" s="17">
        <f>'Master Sheet'!S2878</f>
        <v>0</v>
      </c>
      <c r="T2878" s="14">
        <f t="shared" si="487"/>
        <v>0</v>
      </c>
      <c r="U2878" s="14">
        <f t="shared" si="488"/>
        <v>0</v>
      </c>
      <c r="V2878" s="12">
        <f t="shared" si="489"/>
        <v>0</v>
      </c>
      <c r="W2878" s="14">
        <f t="shared" si="490"/>
        <v>0</v>
      </c>
      <c r="X2878" s="14">
        <f t="shared" si="491"/>
        <v>0</v>
      </c>
      <c r="Y2878" s="8">
        <f t="shared" si="492"/>
        <v>0</v>
      </c>
      <c r="Z2878" s="18">
        <f t="shared" si="493"/>
        <v>0</v>
      </c>
      <c r="AA2878" s="14">
        <f t="shared" si="494"/>
        <v>0</v>
      </c>
    </row>
    <row r="2879" spans="1:27">
      <c r="A2879" s="4" t="str">
        <f>'Master Sheet'!A2879</f>
        <v>CFQ7TTC0LHPK</v>
      </c>
      <c r="B2879" s="4" t="str">
        <f>'Master Sheet'!B2879</f>
        <v>000V</v>
      </c>
      <c r="C2879" s="7" t="str">
        <f>'Master Sheet'!C2879</f>
        <v>Office 365 A1 (Education Student Pricing)</v>
      </c>
      <c r="D2879" s="4" t="str">
        <f>'Master Sheet'!D2879</f>
        <v>P1M</v>
      </c>
      <c r="E2879" s="4" t="str">
        <f>'Master Sheet'!E2879</f>
        <v>Monthly</v>
      </c>
      <c r="F2879" s="14">
        <f>'Master Sheet'!F2879</f>
        <v>0</v>
      </c>
      <c r="G2879" s="14">
        <f>'Master Sheet'!G2879</f>
        <v>0</v>
      </c>
      <c r="H2879" s="12">
        <f>'Master Sheet'!K2879</f>
        <v>0</v>
      </c>
      <c r="I2879" s="14">
        <f t="shared" si="484"/>
        <v>0</v>
      </c>
      <c r="J2879" s="12">
        <f>'Master Sheet'!L2879</f>
        <v>0</v>
      </c>
      <c r="K2879" s="12">
        <f>'Master Sheet'!M2879</f>
        <v>0</v>
      </c>
      <c r="L2879" s="12">
        <f>'Master Sheet'!N2879</f>
        <v>0</v>
      </c>
      <c r="M2879" s="12">
        <f>'Master Sheet'!O2879</f>
        <v>0</v>
      </c>
      <c r="N2879" s="14">
        <f t="shared" si="485"/>
        <v>0</v>
      </c>
      <c r="O2879" s="14">
        <f t="shared" si="486"/>
        <v>0</v>
      </c>
      <c r="P2879" s="17">
        <f>'Master Sheet'!P2879</f>
        <v>0</v>
      </c>
      <c r="Q2879" s="17">
        <f>'Master Sheet'!Q2879</f>
        <v>0</v>
      </c>
      <c r="R2879" s="17">
        <f>'Master Sheet'!R2879</f>
        <v>0</v>
      </c>
      <c r="S2879" s="17">
        <f>'Master Sheet'!S2879</f>
        <v>0</v>
      </c>
      <c r="T2879" s="14">
        <f t="shared" si="487"/>
        <v>0</v>
      </c>
      <c r="U2879" s="14">
        <f t="shared" si="488"/>
        <v>0</v>
      </c>
      <c r="V2879" s="12">
        <f t="shared" si="489"/>
        <v>0</v>
      </c>
      <c r="W2879" s="14">
        <f t="shared" si="490"/>
        <v>0</v>
      </c>
      <c r="X2879" s="14">
        <f t="shared" si="491"/>
        <v>0</v>
      </c>
      <c r="Y2879" s="8">
        <f t="shared" si="492"/>
        <v>0</v>
      </c>
      <c r="Z2879" s="18">
        <f t="shared" si="493"/>
        <v>0</v>
      </c>
      <c r="AA2879" s="14">
        <f t="shared" si="494"/>
        <v>0</v>
      </c>
    </row>
    <row r="2880" spans="1:27">
      <c r="A2880" s="4" t="str">
        <f>'Master Sheet'!A2880</f>
        <v>CFQ7TTC0LHPK</v>
      </c>
      <c r="B2880" s="4" t="str">
        <f>'Master Sheet'!B2880</f>
        <v>000W</v>
      </c>
      <c r="C2880" s="7" t="str">
        <f>'Master Sheet'!C2880</f>
        <v>Office 365 A1 (Education Faculty Pricing)</v>
      </c>
      <c r="D2880" s="4" t="str">
        <f>'Master Sheet'!D2880</f>
        <v>P1Y</v>
      </c>
      <c r="E2880" s="4" t="str">
        <f>'Master Sheet'!E2880</f>
        <v>Monthly</v>
      </c>
      <c r="F2880" s="14">
        <f>'Master Sheet'!F2880</f>
        <v>0</v>
      </c>
      <c r="G2880" s="14">
        <f>'Master Sheet'!G2880</f>
        <v>0</v>
      </c>
      <c r="H2880" s="12">
        <f>'Master Sheet'!K2880</f>
        <v>0</v>
      </c>
      <c r="I2880" s="14">
        <f t="shared" si="484"/>
        <v>0</v>
      </c>
      <c r="J2880" s="12">
        <f>'Master Sheet'!L2880</f>
        <v>0</v>
      </c>
      <c r="K2880" s="12">
        <f>'Master Sheet'!M2880</f>
        <v>0</v>
      </c>
      <c r="L2880" s="12">
        <f>'Master Sheet'!N2880</f>
        <v>0</v>
      </c>
      <c r="M2880" s="12">
        <f>'Master Sheet'!O2880</f>
        <v>0</v>
      </c>
      <c r="N2880" s="14">
        <f t="shared" si="485"/>
        <v>0</v>
      </c>
      <c r="O2880" s="14">
        <f t="shared" si="486"/>
        <v>0</v>
      </c>
      <c r="P2880" s="17">
        <f>'Master Sheet'!P2880</f>
        <v>0</v>
      </c>
      <c r="Q2880" s="17">
        <f>'Master Sheet'!Q2880</f>
        <v>0</v>
      </c>
      <c r="R2880" s="17">
        <f>'Master Sheet'!R2880</f>
        <v>0</v>
      </c>
      <c r="S2880" s="17">
        <f>'Master Sheet'!S2880</f>
        <v>0</v>
      </c>
      <c r="T2880" s="14">
        <f t="shared" si="487"/>
        <v>0</v>
      </c>
      <c r="U2880" s="14">
        <f t="shared" si="488"/>
        <v>0</v>
      </c>
      <c r="V2880" s="12">
        <f t="shared" si="489"/>
        <v>0</v>
      </c>
      <c r="W2880" s="14">
        <f t="shared" si="490"/>
        <v>0</v>
      </c>
      <c r="X2880" s="14">
        <f t="shared" si="491"/>
        <v>0</v>
      </c>
      <c r="Y2880" s="8">
        <f t="shared" si="492"/>
        <v>0</v>
      </c>
      <c r="Z2880" s="18">
        <f t="shared" si="493"/>
        <v>0</v>
      </c>
      <c r="AA2880" s="14">
        <f t="shared" si="494"/>
        <v>0</v>
      </c>
    </row>
    <row r="2881" spans="1:27">
      <c r="A2881" s="4" t="str">
        <f>'Master Sheet'!A2881</f>
        <v>CFQ7TTC0LHPP</v>
      </c>
      <c r="B2881" s="4" t="str">
        <f>'Master Sheet'!B2881</f>
        <v>000J</v>
      </c>
      <c r="C2881" s="7" t="str">
        <f>'Master Sheet'!C2881</f>
        <v>Office 365 A3 Student use benefit (Education Student Pricing)</v>
      </c>
      <c r="D2881" s="4" t="str">
        <f>'Master Sheet'!D2881</f>
        <v>P1Y</v>
      </c>
      <c r="E2881" s="4" t="str">
        <f>'Master Sheet'!E2881</f>
        <v>Annual</v>
      </c>
      <c r="F2881" s="14">
        <f>'Master Sheet'!F2881</f>
        <v>0</v>
      </c>
      <c r="G2881" s="14">
        <f>'Master Sheet'!G2881</f>
        <v>0</v>
      </c>
      <c r="H2881" s="12">
        <f>'Master Sheet'!K2881</f>
        <v>0</v>
      </c>
      <c r="I2881" s="14">
        <f t="shared" si="484"/>
        <v>0</v>
      </c>
      <c r="J2881" s="12">
        <f>'Master Sheet'!L2881</f>
        <v>0</v>
      </c>
      <c r="K2881" s="12">
        <f>'Master Sheet'!M2881</f>
        <v>0</v>
      </c>
      <c r="L2881" s="12">
        <f>'Master Sheet'!N2881</f>
        <v>0</v>
      </c>
      <c r="M2881" s="12">
        <f>'Master Sheet'!O2881</f>
        <v>0</v>
      </c>
      <c r="N2881" s="14">
        <f t="shared" si="485"/>
        <v>0</v>
      </c>
      <c r="O2881" s="14">
        <f t="shared" si="486"/>
        <v>0</v>
      </c>
      <c r="P2881" s="17">
        <f>'Master Sheet'!P2881</f>
        <v>0</v>
      </c>
      <c r="Q2881" s="17">
        <f>'Master Sheet'!Q2881</f>
        <v>0</v>
      </c>
      <c r="R2881" s="17">
        <f>'Master Sheet'!R2881</f>
        <v>0</v>
      </c>
      <c r="S2881" s="17">
        <f>'Master Sheet'!S2881</f>
        <v>0</v>
      </c>
      <c r="T2881" s="14">
        <f t="shared" si="487"/>
        <v>0</v>
      </c>
      <c r="U2881" s="14">
        <f t="shared" si="488"/>
        <v>0</v>
      </c>
      <c r="V2881" s="12">
        <f t="shared" si="489"/>
        <v>0</v>
      </c>
      <c r="W2881" s="14">
        <f t="shared" si="490"/>
        <v>0</v>
      </c>
      <c r="X2881" s="14">
        <f t="shared" si="491"/>
        <v>0</v>
      </c>
      <c r="Y2881" s="8">
        <f t="shared" si="492"/>
        <v>0</v>
      </c>
      <c r="Z2881" s="18">
        <f t="shared" si="493"/>
        <v>0</v>
      </c>
      <c r="AA2881" s="14">
        <f t="shared" si="494"/>
        <v>0</v>
      </c>
    </row>
    <row r="2882" spans="1:27">
      <c r="A2882" s="4" t="str">
        <f>'Master Sheet'!A2882</f>
        <v>CFQ7TTC0LHPP</v>
      </c>
      <c r="B2882" s="4" t="str">
        <f>'Master Sheet'!B2882</f>
        <v>000J</v>
      </c>
      <c r="C2882" s="7" t="str">
        <f>'Master Sheet'!C2882</f>
        <v>Office 365 A3 Student use benefit (Education Student Pricing)</v>
      </c>
      <c r="D2882" s="4" t="str">
        <f>'Master Sheet'!D2882</f>
        <v>P1M</v>
      </c>
      <c r="E2882" s="4" t="str">
        <f>'Master Sheet'!E2882</f>
        <v>Monthly</v>
      </c>
      <c r="F2882" s="14">
        <f>'Master Sheet'!F2882</f>
        <v>0</v>
      </c>
      <c r="G2882" s="14">
        <f>'Master Sheet'!G2882</f>
        <v>0</v>
      </c>
      <c r="H2882" s="12">
        <f>'Master Sheet'!K2882</f>
        <v>0</v>
      </c>
      <c r="I2882" s="14">
        <f t="shared" si="484"/>
        <v>0</v>
      </c>
      <c r="J2882" s="12">
        <f>'Master Sheet'!L2882</f>
        <v>0</v>
      </c>
      <c r="K2882" s="12">
        <f>'Master Sheet'!M2882</f>
        <v>0</v>
      </c>
      <c r="L2882" s="12">
        <f>'Master Sheet'!N2882</f>
        <v>0</v>
      </c>
      <c r="M2882" s="12">
        <f>'Master Sheet'!O2882</f>
        <v>0</v>
      </c>
      <c r="N2882" s="14">
        <f t="shared" si="485"/>
        <v>0</v>
      </c>
      <c r="O2882" s="14">
        <f t="shared" si="486"/>
        <v>0</v>
      </c>
      <c r="P2882" s="17">
        <f>'Master Sheet'!P2882</f>
        <v>0</v>
      </c>
      <c r="Q2882" s="17">
        <f>'Master Sheet'!Q2882</f>
        <v>0</v>
      </c>
      <c r="R2882" s="17">
        <f>'Master Sheet'!R2882</f>
        <v>0</v>
      </c>
      <c r="S2882" s="17">
        <f>'Master Sheet'!S2882</f>
        <v>0</v>
      </c>
      <c r="T2882" s="14">
        <f t="shared" si="487"/>
        <v>0</v>
      </c>
      <c r="U2882" s="14">
        <f t="shared" si="488"/>
        <v>0</v>
      </c>
      <c r="V2882" s="12">
        <f t="shared" si="489"/>
        <v>0</v>
      </c>
      <c r="W2882" s="14">
        <f t="shared" si="490"/>
        <v>0</v>
      </c>
      <c r="X2882" s="14">
        <f t="shared" si="491"/>
        <v>0</v>
      </c>
      <c r="Y2882" s="8">
        <f t="shared" si="492"/>
        <v>0</v>
      </c>
      <c r="Z2882" s="18">
        <f t="shared" si="493"/>
        <v>0</v>
      </c>
      <c r="AA2882" s="14">
        <f t="shared" si="494"/>
        <v>0</v>
      </c>
    </row>
    <row r="2883" spans="1:27">
      <c r="A2883" s="4" t="str">
        <f>'Master Sheet'!A2883</f>
        <v>CFQ7TTC0LHPP</v>
      </c>
      <c r="B2883" s="4" t="str">
        <f>'Master Sheet'!B2883</f>
        <v>000J</v>
      </c>
      <c r="C2883" s="7" t="str">
        <f>'Master Sheet'!C2883</f>
        <v>Office 365 A3 Student use benefit (Education Student Pricing)</v>
      </c>
      <c r="D2883" s="4" t="str">
        <f>'Master Sheet'!D2883</f>
        <v>P1Y</v>
      </c>
      <c r="E2883" s="4" t="str">
        <f>'Master Sheet'!E2883</f>
        <v>Monthly</v>
      </c>
      <c r="F2883" s="14">
        <f>'Master Sheet'!F2883</f>
        <v>0</v>
      </c>
      <c r="G2883" s="14">
        <f>'Master Sheet'!G2883</f>
        <v>0</v>
      </c>
      <c r="H2883" s="12">
        <f>'Master Sheet'!K2883</f>
        <v>0</v>
      </c>
      <c r="I2883" s="14">
        <f t="shared" ref="I2883:I2946" si="495">G2883-(G2883*H2883)</f>
        <v>0</v>
      </c>
      <c r="J2883" s="12">
        <f>'Master Sheet'!L2883</f>
        <v>0</v>
      </c>
      <c r="K2883" s="12">
        <f>'Master Sheet'!M2883</f>
        <v>0</v>
      </c>
      <c r="L2883" s="12">
        <f>'Master Sheet'!N2883</f>
        <v>0</v>
      </c>
      <c r="M2883" s="12">
        <f>'Master Sheet'!O2883</f>
        <v>0</v>
      </c>
      <c r="N2883" s="14">
        <f t="shared" ref="N2883:N2946" si="496">I2883-(I2883*SUM(J2883:M2883))</f>
        <v>0</v>
      </c>
      <c r="O2883" s="14">
        <f t="shared" ref="O2883:O2946" si="497">G2883-(G2883*SUM(J2883:M2883))</f>
        <v>0</v>
      </c>
      <c r="P2883" s="17">
        <f>'Master Sheet'!P2883</f>
        <v>0</v>
      </c>
      <c r="Q2883" s="17">
        <f>'Master Sheet'!Q2883</f>
        <v>0</v>
      </c>
      <c r="R2883" s="17">
        <f>'Master Sheet'!R2883</f>
        <v>0</v>
      </c>
      <c r="S2883" s="17">
        <f>'Master Sheet'!S2883</f>
        <v>0</v>
      </c>
      <c r="T2883" s="14">
        <f t="shared" ref="T2883:T2946" si="498">N2883-(N2883*(SUM(P2883:S2883)))</f>
        <v>0</v>
      </c>
      <c r="U2883" s="14">
        <f t="shared" ref="U2883:U2946" si="499">O2883-(O2883*(SUM(P2883:S2883)))</f>
        <v>0</v>
      </c>
      <c r="V2883" s="12">
        <f t="shared" ref="V2883:V2946" si="500">MAX(0,SUM(J2883:M2883)-IF(D2883="P3Y",7.5%,5%))</f>
        <v>0</v>
      </c>
      <c r="W2883" s="14">
        <f t="shared" ref="W2883:W2946" si="501">N2883-(N2883*V2883)</f>
        <v>0</v>
      </c>
      <c r="X2883" s="14">
        <f t="shared" ref="X2883:X2946" si="502">O2883-(O2883*V2883)</f>
        <v>0</v>
      </c>
      <c r="Y2883" s="8">
        <f t="shared" ref="Y2883:Y2946" si="503">MAX(0,SUM(P2883:S2883)-IF(D2883="P3Y",7.5%,5%))</f>
        <v>0</v>
      </c>
      <c r="Z2883" s="18">
        <f t="shared" ref="Z2883:Z2946" si="504">W2883-(W2883*Y2883)</f>
        <v>0</v>
      </c>
      <c r="AA2883" s="14">
        <f t="shared" ref="AA2883:AA2946" si="505">X2883-(X2883*Y2883)</f>
        <v>0</v>
      </c>
    </row>
    <row r="2884" spans="1:27">
      <c r="A2884" s="4" t="str">
        <f>'Master Sheet'!A2884</f>
        <v>CFQ7TTC0LHPP</v>
      </c>
      <c r="B2884" s="4" t="str">
        <f>'Master Sheet'!B2884</f>
        <v>000H</v>
      </c>
      <c r="C2884" s="7" t="str">
        <f>'Master Sheet'!C2884</f>
        <v>Office 365 A3 (Education Faculty Pricing)</v>
      </c>
      <c r="D2884" s="4" t="str">
        <f>'Master Sheet'!D2884</f>
        <v>P1Y</v>
      </c>
      <c r="E2884" s="4" t="str">
        <f>'Master Sheet'!E2884</f>
        <v>Monthly</v>
      </c>
      <c r="F2884" s="14">
        <f>'Master Sheet'!F2884</f>
        <v>3402</v>
      </c>
      <c r="G2884" s="14">
        <f>'Master Sheet'!G2884</f>
        <v>2721.6</v>
      </c>
      <c r="H2884" s="12">
        <f>'Master Sheet'!K2884</f>
        <v>0</v>
      </c>
      <c r="I2884" s="14">
        <f t="shared" si="495"/>
        <v>2721.6</v>
      </c>
      <c r="J2884" s="12">
        <f>'Master Sheet'!L2884</f>
        <v>0</v>
      </c>
      <c r="K2884" s="12">
        <f>'Master Sheet'!M2884</f>
        <v>0</v>
      </c>
      <c r="L2884" s="12">
        <f>'Master Sheet'!N2884</f>
        <v>0</v>
      </c>
      <c r="M2884" s="12">
        <f>'Master Sheet'!O2884</f>
        <v>0</v>
      </c>
      <c r="N2884" s="14">
        <f t="shared" si="496"/>
        <v>2721.6</v>
      </c>
      <c r="O2884" s="14">
        <f t="shared" si="497"/>
        <v>2721.6</v>
      </c>
      <c r="P2884" s="17">
        <f>'Master Sheet'!P2884</f>
        <v>0</v>
      </c>
      <c r="Q2884" s="17">
        <f>'Master Sheet'!Q2884</f>
        <v>0</v>
      </c>
      <c r="R2884" s="17">
        <f>'Master Sheet'!R2884</f>
        <v>0</v>
      </c>
      <c r="S2884" s="17">
        <f>'Master Sheet'!S2884</f>
        <v>0</v>
      </c>
      <c r="T2884" s="14">
        <f t="shared" si="498"/>
        <v>2721.6</v>
      </c>
      <c r="U2884" s="14">
        <f t="shared" si="499"/>
        <v>2721.6</v>
      </c>
      <c r="V2884" s="12">
        <f t="shared" si="500"/>
        <v>0</v>
      </c>
      <c r="W2884" s="14">
        <f t="shared" si="501"/>
        <v>2721.6</v>
      </c>
      <c r="X2884" s="14">
        <f t="shared" si="502"/>
        <v>2721.6</v>
      </c>
      <c r="Y2884" s="8">
        <f t="shared" si="503"/>
        <v>0</v>
      </c>
      <c r="Z2884" s="18">
        <f t="shared" si="504"/>
        <v>2721.6</v>
      </c>
      <c r="AA2884" s="14">
        <f t="shared" si="505"/>
        <v>2721.6</v>
      </c>
    </row>
    <row r="2885" spans="1:27">
      <c r="A2885" s="4" t="str">
        <f>'Master Sheet'!A2885</f>
        <v>CFQ7TTC0LHPP</v>
      </c>
      <c r="B2885" s="4" t="str">
        <f>'Master Sheet'!B2885</f>
        <v>000K</v>
      </c>
      <c r="C2885" s="7" t="str">
        <f>'Master Sheet'!C2885</f>
        <v>Office 365 A3 (Education Student Pricing)</v>
      </c>
      <c r="D2885" s="4" t="str">
        <f>'Master Sheet'!D2885</f>
        <v>P1Y</v>
      </c>
      <c r="E2885" s="4" t="str">
        <f>'Master Sheet'!E2885</f>
        <v>Monthly</v>
      </c>
      <c r="F2885" s="14">
        <f>'Master Sheet'!F2885</f>
        <v>2646</v>
      </c>
      <c r="G2885" s="14">
        <f>'Master Sheet'!G2885</f>
        <v>2116.8000000000002</v>
      </c>
      <c r="H2885" s="12">
        <f>'Master Sheet'!K2885</f>
        <v>0</v>
      </c>
      <c r="I2885" s="14">
        <f t="shared" si="495"/>
        <v>2116.8000000000002</v>
      </c>
      <c r="J2885" s="12">
        <f>'Master Sheet'!L2885</f>
        <v>0</v>
      </c>
      <c r="K2885" s="12">
        <f>'Master Sheet'!M2885</f>
        <v>0</v>
      </c>
      <c r="L2885" s="12">
        <f>'Master Sheet'!N2885</f>
        <v>0</v>
      </c>
      <c r="M2885" s="12">
        <f>'Master Sheet'!O2885</f>
        <v>0</v>
      </c>
      <c r="N2885" s="14">
        <f t="shared" si="496"/>
        <v>2116.8000000000002</v>
      </c>
      <c r="O2885" s="14">
        <f t="shared" si="497"/>
        <v>2116.8000000000002</v>
      </c>
      <c r="P2885" s="17">
        <f>'Master Sheet'!P2885</f>
        <v>0</v>
      </c>
      <c r="Q2885" s="17">
        <f>'Master Sheet'!Q2885</f>
        <v>0</v>
      </c>
      <c r="R2885" s="17">
        <f>'Master Sheet'!R2885</f>
        <v>0</v>
      </c>
      <c r="S2885" s="17">
        <f>'Master Sheet'!S2885</f>
        <v>0</v>
      </c>
      <c r="T2885" s="14">
        <f t="shared" si="498"/>
        <v>2116.8000000000002</v>
      </c>
      <c r="U2885" s="14">
        <f t="shared" si="499"/>
        <v>2116.8000000000002</v>
      </c>
      <c r="V2885" s="12">
        <f t="shared" si="500"/>
        <v>0</v>
      </c>
      <c r="W2885" s="14">
        <f t="shared" si="501"/>
        <v>2116.8000000000002</v>
      </c>
      <c r="X2885" s="14">
        <f t="shared" si="502"/>
        <v>2116.8000000000002</v>
      </c>
      <c r="Y2885" s="8">
        <f t="shared" si="503"/>
        <v>0</v>
      </c>
      <c r="Z2885" s="18">
        <f t="shared" si="504"/>
        <v>2116.8000000000002</v>
      </c>
      <c r="AA2885" s="14">
        <f t="shared" si="505"/>
        <v>2116.8000000000002</v>
      </c>
    </row>
    <row r="2886" spans="1:27">
      <c r="A2886" s="4" t="str">
        <f>'Master Sheet'!A2886</f>
        <v>CFQ7TTC0LHPP</v>
      </c>
      <c r="B2886" s="4" t="str">
        <f>'Master Sheet'!B2886</f>
        <v>000K</v>
      </c>
      <c r="C2886" s="7" t="str">
        <f>'Master Sheet'!C2886</f>
        <v>Office 365 A3 (Education Student Pricing)</v>
      </c>
      <c r="D2886" s="4" t="str">
        <f>'Master Sheet'!D2886</f>
        <v>P1Y</v>
      </c>
      <c r="E2886" s="4" t="str">
        <f>'Master Sheet'!E2886</f>
        <v>Annual</v>
      </c>
      <c r="F2886" s="14">
        <f>'Master Sheet'!F2886</f>
        <v>2520</v>
      </c>
      <c r="G2886" s="14">
        <f>'Master Sheet'!G2886</f>
        <v>2016</v>
      </c>
      <c r="H2886" s="12">
        <f>'Master Sheet'!K2886</f>
        <v>0</v>
      </c>
      <c r="I2886" s="14">
        <f t="shared" si="495"/>
        <v>2016</v>
      </c>
      <c r="J2886" s="12">
        <f>'Master Sheet'!L2886</f>
        <v>0</v>
      </c>
      <c r="K2886" s="12">
        <f>'Master Sheet'!M2886</f>
        <v>0</v>
      </c>
      <c r="L2886" s="12">
        <f>'Master Sheet'!N2886</f>
        <v>0</v>
      </c>
      <c r="M2886" s="12">
        <f>'Master Sheet'!O2886</f>
        <v>0</v>
      </c>
      <c r="N2886" s="14">
        <f t="shared" si="496"/>
        <v>2016</v>
      </c>
      <c r="O2886" s="14">
        <f t="shared" si="497"/>
        <v>2016</v>
      </c>
      <c r="P2886" s="17">
        <f>'Master Sheet'!P2886</f>
        <v>0</v>
      </c>
      <c r="Q2886" s="17">
        <f>'Master Sheet'!Q2886</f>
        <v>0</v>
      </c>
      <c r="R2886" s="17">
        <f>'Master Sheet'!R2886</f>
        <v>0</v>
      </c>
      <c r="S2886" s="17">
        <f>'Master Sheet'!S2886</f>
        <v>0</v>
      </c>
      <c r="T2886" s="14">
        <f t="shared" si="498"/>
        <v>2016</v>
      </c>
      <c r="U2886" s="14">
        <f t="shared" si="499"/>
        <v>2016</v>
      </c>
      <c r="V2886" s="12">
        <f t="shared" si="500"/>
        <v>0</v>
      </c>
      <c r="W2886" s="14">
        <f t="shared" si="501"/>
        <v>2016</v>
      </c>
      <c r="X2886" s="14">
        <f t="shared" si="502"/>
        <v>2016</v>
      </c>
      <c r="Y2886" s="8">
        <f t="shared" si="503"/>
        <v>0</v>
      </c>
      <c r="Z2886" s="18">
        <f t="shared" si="504"/>
        <v>2016</v>
      </c>
      <c r="AA2886" s="14">
        <f t="shared" si="505"/>
        <v>2016</v>
      </c>
    </row>
    <row r="2887" spans="1:27">
      <c r="A2887" s="4" t="str">
        <f>'Master Sheet'!A2887</f>
        <v>CFQ7TTC0LHPP</v>
      </c>
      <c r="B2887" s="4" t="str">
        <f>'Master Sheet'!B2887</f>
        <v>000H</v>
      </c>
      <c r="C2887" s="7" t="str">
        <f>'Master Sheet'!C2887</f>
        <v>Office 365 A3 (Education Faculty Pricing)</v>
      </c>
      <c r="D2887" s="4" t="str">
        <f>'Master Sheet'!D2887</f>
        <v>P1Y</v>
      </c>
      <c r="E2887" s="4" t="str">
        <f>'Master Sheet'!E2887</f>
        <v>Annual</v>
      </c>
      <c r="F2887" s="14">
        <f>'Master Sheet'!F2887</f>
        <v>3240</v>
      </c>
      <c r="G2887" s="14">
        <f>'Master Sheet'!G2887</f>
        <v>2592</v>
      </c>
      <c r="H2887" s="12">
        <f>'Master Sheet'!K2887</f>
        <v>0</v>
      </c>
      <c r="I2887" s="14">
        <f t="shared" si="495"/>
        <v>2592</v>
      </c>
      <c r="J2887" s="12">
        <f>'Master Sheet'!L2887</f>
        <v>0</v>
      </c>
      <c r="K2887" s="12">
        <f>'Master Sheet'!M2887</f>
        <v>0</v>
      </c>
      <c r="L2887" s="12">
        <f>'Master Sheet'!N2887</f>
        <v>0</v>
      </c>
      <c r="M2887" s="12">
        <f>'Master Sheet'!O2887</f>
        <v>0</v>
      </c>
      <c r="N2887" s="14">
        <f t="shared" si="496"/>
        <v>2592</v>
      </c>
      <c r="O2887" s="14">
        <f t="shared" si="497"/>
        <v>2592</v>
      </c>
      <c r="P2887" s="17">
        <f>'Master Sheet'!P2887</f>
        <v>0</v>
      </c>
      <c r="Q2887" s="17">
        <f>'Master Sheet'!Q2887</f>
        <v>0</v>
      </c>
      <c r="R2887" s="17">
        <f>'Master Sheet'!R2887</f>
        <v>0</v>
      </c>
      <c r="S2887" s="17">
        <f>'Master Sheet'!S2887</f>
        <v>0</v>
      </c>
      <c r="T2887" s="14">
        <f t="shared" si="498"/>
        <v>2592</v>
      </c>
      <c r="U2887" s="14">
        <f t="shared" si="499"/>
        <v>2592</v>
      </c>
      <c r="V2887" s="12">
        <f t="shared" si="500"/>
        <v>0</v>
      </c>
      <c r="W2887" s="14">
        <f t="shared" si="501"/>
        <v>2592</v>
      </c>
      <c r="X2887" s="14">
        <f t="shared" si="502"/>
        <v>2592</v>
      </c>
      <c r="Y2887" s="8">
        <f t="shared" si="503"/>
        <v>0</v>
      </c>
      <c r="Z2887" s="18">
        <f t="shared" si="504"/>
        <v>2592</v>
      </c>
      <c r="AA2887" s="14">
        <f t="shared" si="505"/>
        <v>2592</v>
      </c>
    </row>
    <row r="2888" spans="1:27">
      <c r="A2888" s="4" t="str">
        <f>'Master Sheet'!A2888</f>
        <v>CFQ7TTC0LHPP</v>
      </c>
      <c r="B2888" s="4" t="str">
        <f>'Master Sheet'!B2888</f>
        <v>000K</v>
      </c>
      <c r="C2888" s="7" t="str">
        <f>'Master Sheet'!C2888</f>
        <v>Office 365 A3 (Education Student Pricing)</v>
      </c>
      <c r="D2888" s="4" t="str">
        <f>'Master Sheet'!D2888</f>
        <v>P1M</v>
      </c>
      <c r="E2888" s="4" t="str">
        <f>'Master Sheet'!E2888</f>
        <v>Monthly</v>
      </c>
      <c r="F2888" s="14">
        <f>'Master Sheet'!F2888</f>
        <v>252</v>
      </c>
      <c r="G2888" s="14">
        <f>'Master Sheet'!G2888</f>
        <v>201.6</v>
      </c>
      <c r="H2888" s="12">
        <f>'Master Sheet'!K2888</f>
        <v>0</v>
      </c>
      <c r="I2888" s="14">
        <f t="shared" si="495"/>
        <v>201.6</v>
      </c>
      <c r="J2888" s="12">
        <f>'Master Sheet'!L2888</f>
        <v>0</v>
      </c>
      <c r="K2888" s="12">
        <f>'Master Sheet'!M2888</f>
        <v>0</v>
      </c>
      <c r="L2888" s="12">
        <f>'Master Sheet'!N2888</f>
        <v>0</v>
      </c>
      <c r="M2888" s="12">
        <f>'Master Sheet'!O2888</f>
        <v>0</v>
      </c>
      <c r="N2888" s="14">
        <f t="shared" si="496"/>
        <v>201.6</v>
      </c>
      <c r="O2888" s="14">
        <f t="shared" si="497"/>
        <v>201.6</v>
      </c>
      <c r="P2888" s="17">
        <f>'Master Sheet'!P2888</f>
        <v>0</v>
      </c>
      <c r="Q2888" s="17">
        <f>'Master Sheet'!Q2888</f>
        <v>0</v>
      </c>
      <c r="R2888" s="17">
        <f>'Master Sheet'!R2888</f>
        <v>0</v>
      </c>
      <c r="S2888" s="17">
        <f>'Master Sheet'!S2888</f>
        <v>0</v>
      </c>
      <c r="T2888" s="14">
        <f t="shared" si="498"/>
        <v>201.6</v>
      </c>
      <c r="U2888" s="14">
        <f t="shared" si="499"/>
        <v>201.6</v>
      </c>
      <c r="V2888" s="12">
        <f t="shared" si="500"/>
        <v>0</v>
      </c>
      <c r="W2888" s="14">
        <f t="shared" si="501"/>
        <v>201.6</v>
      </c>
      <c r="X2888" s="14">
        <f t="shared" si="502"/>
        <v>201.6</v>
      </c>
      <c r="Y2888" s="8">
        <f t="shared" si="503"/>
        <v>0</v>
      </c>
      <c r="Z2888" s="18">
        <f t="shared" si="504"/>
        <v>201.6</v>
      </c>
      <c r="AA2888" s="14">
        <f t="shared" si="505"/>
        <v>201.6</v>
      </c>
    </row>
    <row r="2889" spans="1:27">
      <c r="A2889" s="4" t="str">
        <f>'Master Sheet'!A2889</f>
        <v>CFQ7TTC0LHPP</v>
      </c>
      <c r="B2889" s="4" t="str">
        <f>'Master Sheet'!B2889</f>
        <v>000H</v>
      </c>
      <c r="C2889" s="7" t="str">
        <f>'Master Sheet'!C2889</f>
        <v>Office 365 A3 (Education Faculty Pricing)</v>
      </c>
      <c r="D2889" s="4" t="str">
        <f>'Master Sheet'!D2889</f>
        <v>P1M</v>
      </c>
      <c r="E2889" s="4" t="str">
        <f>'Master Sheet'!E2889</f>
        <v>Monthly</v>
      </c>
      <c r="F2889" s="14">
        <f>'Master Sheet'!F2889</f>
        <v>324</v>
      </c>
      <c r="G2889" s="14">
        <f>'Master Sheet'!G2889</f>
        <v>259.2</v>
      </c>
      <c r="H2889" s="12">
        <f>'Master Sheet'!K2889</f>
        <v>0</v>
      </c>
      <c r="I2889" s="14">
        <f t="shared" si="495"/>
        <v>259.2</v>
      </c>
      <c r="J2889" s="12">
        <f>'Master Sheet'!L2889</f>
        <v>0</v>
      </c>
      <c r="K2889" s="12">
        <f>'Master Sheet'!M2889</f>
        <v>0</v>
      </c>
      <c r="L2889" s="12">
        <f>'Master Sheet'!N2889</f>
        <v>0</v>
      </c>
      <c r="M2889" s="12">
        <f>'Master Sheet'!O2889</f>
        <v>0</v>
      </c>
      <c r="N2889" s="14">
        <f t="shared" si="496"/>
        <v>259.2</v>
      </c>
      <c r="O2889" s="14">
        <f t="shared" si="497"/>
        <v>259.2</v>
      </c>
      <c r="P2889" s="17">
        <f>'Master Sheet'!P2889</f>
        <v>0</v>
      </c>
      <c r="Q2889" s="17">
        <f>'Master Sheet'!Q2889</f>
        <v>0</v>
      </c>
      <c r="R2889" s="17">
        <f>'Master Sheet'!R2889</f>
        <v>0</v>
      </c>
      <c r="S2889" s="17">
        <f>'Master Sheet'!S2889</f>
        <v>0</v>
      </c>
      <c r="T2889" s="14">
        <f t="shared" si="498"/>
        <v>259.2</v>
      </c>
      <c r="U2889" s="14">
        <f t="shared" si="499"/>
        <v>259.2</v>
      </c>
      <c r="V2889" s="12">
        <f t="shared" si="500"/>
        <v>0</v>
      </c>
      <c r="W2889" s="14">
        <f t="shared" si="501"/>
        <v>259.2</v>
      </c>
      <c r="X2889" s="14">
        <f t="shared" si="502"/>
        <v>259.2</v>
      </c>
      <c r="Y2889" s="8">
        <f t="shared" si="503"/>
        <v>0</v>
      </c>
      <c r="Z2889" s="18">
        <f t="shared" si="504"/>
        <v>259.2</v>
      </c>
      <c r="AA2889" s="14">
        <f t="shared" si="505"/>
        <v>259.2</v>
      </c>
    </row>
    <row r="2890" spans="1:27">
      <c r="A2890" s="4" t="str">
        <f>'Master Sheet'!A2890</f>
        <v>CFQ7TTC0LHPM</v>
      </c>
      <c r="B2890" s="4" t="str">
        <f>'Master Sheet'!B2890</f>
        <v>001D</v>
      </c>
      <c r="C2890" s="7" t="str">
        <f>'Master Sheet'!C2890</f>
        <v>Office 365 A5 without Audio Conferencing (Education Faculty Pricing)</v>
      </c>
      <c r="D2890" s="4" t="str">
        <f>'Master Sheet'!D2890</f>
        <v>P1M</v>
      </c>
      <c r="E2890" s="4" t="str">
        <f>'Master Sheet'!E2890</f>
        <v>Monthly</v>
      </c>
      <c r="F2890" s="14">
        <f>'Master Sheet'!F2890</f>
        <v>798</v>
      </c>
      <c r="G2890" s="14">
        <f>'Master Sheet'!G2890</f>
        <v>638.4</v>
      </c>
      <c r="H2890" s="12">
        <f>'Master Sheet'!K2890</f>
        <v>0</v>
      </c>
      <c r="I2890" s="14">
        <f t="shared" si="495"/>
        <v>638.4</v>
      </c>
      <c r="J2890" s="12">
        <f>'Master Sheet'!L2890</f>
        <v>0</v>
      </c>
      <c r="K2890" s="12">
        <f>'Master Sheet'!M2890</f>
        <v>0</v>
      </c>
      <c r="L2890" s="12">
        <f>'Master Sheet'!N2890</f>
        <v>0</v>
      </c>
      <c r="M2890" s="12">
        <f>'Master Sheet'!O2890</f>
        <v>0</v>
      </c>
      <c r="N2890" s="14">
        <f t="shared" si="496"/>
        <v>638.4</v>
      </c>
      <c r="O2890" s="14">
        <f t="shared" si="497"/>
        <v>638.4</v>
      </c>
      <c r="P2890" s="17">
        <f>'Master Sheet'!P2890</f>
        <v>0</v>
      </c>
      <c r="Q2890" s="17">
        <f>'Master Sheet'!Q2890</f>
        <v>0</v>
      </c>
      <c r="R2890" s="17">
        <f>'Master Sheet'!R2890</f>
        <v>0</v>
      </c>
      <c r="S2890" s="17">
        <f>'Master Sheet'!S2890</f>
        <v>0</v>
      </c>
      <c r="T2890" s="14">
        <f t="shared" si="498"/>
        <v>638.4</v>
      </c>
      <c r="U2890" s="14">
        <f t="shared" si="499"/>
        <v>638.4</v>
      </c>
      <c r="V2890" s="12">
        <f t="shared" si="500"/>
        <v>0</v>
      </c>
      <c r="W2890" s="14">
        <f t="shared" si="501"/>
        <v>638.4</v>
      </c>
      <c r="X2890" s="14">
        <f t="shared" si="502"/>
        <v>638.4</v>
      </c>
      <c r="Y2890" s="8">
        <f t="shared" si="503"/>
        <v>0</v>
      </c>
      <c r="Z2890" s="18">
        <f t="shared" si="504"/>
        <v>638.4</v>
      </c>
      <c r="AA2890" s="14">
        <f t="shared" si="505"/>
        <v>638.4</v>
      </c>
    </row>
    <row r="2891" spans="1:27">
      <c r="A2891" s="4" t="str">
        <f>'Master Sheet'!A2891</f>
        <v>CFQ7TTC0LHPM</v>
      </c>
      <c r="B2891" s="4" t="str">
        <f>'Master Sheet'!B2891</f>
        <v>001N</v>
      </c>
      <c r="C2891" s="7" t="str">
        <f>'Master Sheet'!C2891</f>
        <v>Office 365 A5 with Calling Minutes (Education Student Pricing)</v>
      </c>
      <c r="D2891" s="4" t="str">
        <f>'Master Sheet'!D2891</f>
        <v>P1M</v>
      </c>
      <c r="E2891" s="4" t="str">
        <f>'Master Sheet'!E2891</f>
        <v>None</v>
      </c>
      <c r="F2891" s="14">
        <f>'Master Sheet'!F2891</f>
        <v>0</v>
      </c>
      <c r="G2891" s="14">
        <f>'Master Sheet'!G2891</f>
        <v>0</v>
      </c>
      <c r="H2891" s="12">
        <f>'Master Sheet'!K2891</f>
        <v>0</v>
      </c>
      <c r="I2891" s="14">
        <f t="shared" si="495"/>
        <v>0</v>
      </c>
      <c r="J2891" s="12">
        <f>'Master Sheet'!L2891</f>
        <v>0</v>
      </c>
      <c r="K2891" s="12">
        <f>'Master Sheet'!M2891</f>
        <v>0</v>
      </c>
      <c r="L2891" s="12">
        <f>'Master Sheet'!N2891</f>
        <v>0</v>
      </c>
      <c r="M2891" s="12">
        <f>'Master Sheet'!O2891</f>
        <v>0</v>
      </c>
      <c r="N2891" s="14">
        <f t="shared" si="496"/>
        <v>0</v>
      </c>
      <c r="O2891" s="14">
        <f t="shared" si="497"/>
        <v>0</v>
      </c>
      <c r="P2891" s="17">
        <f>'Master Sheet'!P2891</f>
        <v>0</v>
      </c>
      <c r="Q2891" s="17">
        <f>'Master Sheet'!Q2891</f>
        <v>0</v>
      </c>
      <c r="R2891" s="17">
        <f>'Master Sheet'!R2891</f>
        <v>0</v>
      </c>
      <c r="S2891" s="17">
        <f>'Master Sheet'!S2891</f>
        <v>0</v>
      </c>
      <c r="T2891" s="14">
        <f t="shared" si="498"/>
        <v>0</v>
      </c>
      <c r="U2891" s="14">
        <f t="shared" si="499"/>
        <v>0</v>
      </c>
      <c r="V2891" s="12">
        <f t="shared" si="500"/>
        <v>0</v>
      </c>
      <c r="W2891" s="14">
        <f t="shared" si="501"/>
        <v>0</v>
      </c>
      <c r="X2891" s="14">
        <f t="shared" si="502"/>
        <v>0</v>
      </c>
      <c r="Y2891" s="8">
        <f t="shared" si="503"/>
        <v>0</v>
      </c>
      <c r="Z2891" s="18">
        <f t="shared" si="504"/>
        <v>0</v>
      </c>
      <c r="AA2891" s="14">
        <f t="shared" si="505"/>
        <v>0</v>
      </c>
    </row>
    <row r="2892" spans="1:27">
      <c r="A2892" s="4" t="str">
        <f>'Master Sheet'!A2892</f>
        <v>CFQ7TTC0LHPM</v>
      </c>
      <c r="B2892" s="4" t="str">
        <f>'Master Sheet'!B2892</f>
        <v>001F</v>
      </c>
      <c r="C2892" s="7" t="str">
        <f>'Master Sheet'!C2892</f>
        <v>Office 365 A5 with Calling Minutes (Education Faculty Pricing)</v>
      </c>
      <c r="D2892" s="4" t="str">
        <f>'Master Sheet'!D2892</f>
        <v>P1M</v>
      </c>
      <c r="E2892" s="4" t="str">
        <f>'Master Sheet'!E2892</f>
        <v>Monthly</v>
      </c>
      <c r="F2892" s="14">
        <f>'Master Sheet'!F2892</f>
        <v>798</v>
      </c>
      <c r="G2892" s="14">
        <f>'Master Sheet'!G2892</f>
        <v>638.4</v>
      </c>
      <c r="H2892" s="12">
        <f>'Master Sheet'!K2892</f>
        <v>0</v>
      </c>
      <c r="I2892" s="14">
        <f t="shared" si="495"/>
        <v>638.4</v>
      </c>
      <c r="J2892" s="12">
        <f>'Master Sheet'!L2892</f>
        <v>0</v>
      </c>
      <c r="K2892" s="12">
        <f>'Master Sheet'!M2892</f>
        <v>0</v>
      </c>
      <c r="L2892" s="12">
        <f>'Master Sheet'!N2892</f>
        <v>0</v>
      </c>
      <c r="M2892" s="12">
        <f>'Master Sheet'!O2892</f>
        <v>0</v>
      </c>
      <c r="N2892" s="14">
        <f t="shared" si="496"/>
        <v>638.4</v>
      </c>
      <c r="O2892" s="14">
        <f t="shared" si="497"/>
        <v>638.4</v>
      </c>
      <c r="P2892" s="17">
        <f>'Master Sheet'!P2892</f>
        <v>0</v>
      </c>
      <c r="Q2892" s="17">
        <f>'Master Sheet'!Q2892</f>
        <v>0</v>
      </c>
      <c r="R2892" s="17">
        <f>'Master Sheet'!R2892</f>
        <v>0</v>
      </c>
      <c r="S2892" s="17">
        <f>'Master Sheet'!S2892</f>
        <v>0</v>
      </c>
      <c r="T2892" s="14">
        <f t="shared" si="498"/>
        <v>638.4</v>
      </c>
      <c r="U2892" s="14">
        <f t="shared" si="499"/>
        <v>638.4</v>
      </c>
      <c r="V2892" s="12">
        <f t="shared" si="500"/>
        <v>0</v>
      </c>
      <c r="W2892" s="14">
        <f t="shared" si="501"/>
        <v>638.4</v>
      </c>
      <c r="X2892" s="14">
        <f t="shared" si="502"/>
        <v>638.4</v>
      </c>
      <c r="Y2892" s="8">
        <f t="shared" si="503"/>
        <v>0</v>
      </c>
      <c r="Z2892" s="18">
        <f t="shared" si="504"/>
        <v>638.4</v>
      </c>
      <c r="AA2892" s="14">
        <f t="shared" si="505"/>
        <v>638.4</v>
      </c>
    </row>
    <row r="2893" spans="1:27">
      <c r="A2893" s="4" t="str">
        <f>'Master Sheet'!A2893</f>
        <v>CFQ7TTC0LHPM</v>
      </c>
      <c r="B2893" s="4" t="str">
        <f>'Master Sheet'!B2893</f>
        <v>001M</v>
      </c>
      <c r="C2893" s="7" t="str">
        <f>'Master Sheet'!C2893</f>
        <v>Office 365 A5 with Calling Minutes (Education Faculty Pricing)</v>
      </c>
      <c r="D2893" s="4" t="str">
        <f>'Master Sheet'!D2893</f>
        <v>P1M</v>
      </c>
      <c r="E2893" s="4" t="str">
        <f>'Master Sheet'!E2893</f>
        <v>None</v>
      </c>
      <c r="F2893" s="14">
        <f>'Master Sheet'!F2893</f>
        <v>0</v>
      </c>
      <c r="G2893" s="14">
        <f>'Master Sheet'!G2893</f>
        <v>0</v>
      </c>
      <c r="H2893" s="12">
        <f>'Master Sheet'!K2893</f>
        <v>0</v>
      </c>
      <c r="I2893" s="14">
        <f t="shared" si="495"/>
        <v>0</v>
      </c>
      <c r="J2893" s="12">
        <f>'Master Sheet'!L2893</f>
        <v>0</v>
      </c>
      <c r="K2893" s="12">
        <f>'Master Sheet'!M2893</f>
        <v>0</v>
      </c>
      <c r="L2893" s="12">
        <f>'Master Sheet'!N2893</f>
        <v>0</v>
      </c>
      <c r="M2893" s="12">
        <f>'Master Sheet'!O2893</f>
        <v>0</v>
      </c>
      <c r="N2893" s="14">
        <f t="shared" si="496"/>
        <v>0</v>
      </c>
      <c r="O2893" s="14">
        <f t="shared" si="497"/>
        <v>0</v>
      </c>
      <c r="P2893" s="17">
        <f>'Master Sheet'!P2893</f>
        <v>0</v>
      </c>
      <c r="Q2893" s="17">
        <f>'Master Sheet'!Q2893</f>
        <v>0</v>
      </c>
      <c r="R2893" s="17">
        <f>'Master Sheet'!R2893</f>
        <v>0</v>
      </c>
      <c r="S2893" s="17">
        <f>'Master Sheet'!S2893</f>
        <v>0</v>
      </c>
      <c r="T2893" s="14">
        <f t="shared" si="498"/>
        <v>0</v>
      </c>
      <c r="U2893" s="14">
        <f t="shared" si="499"/>
        <v>0</v>
      </c>
      <c r="V2893" s="12">
        <f t="shared" si="500"/>
        <v>0</v>
      </c>
      <c r="W2893" s="14">
        <f t="shared" si="501"/>
        <v>0</v>
      </c>
      <c r="X2893" s="14">
        <f t="shared" si="502"/>
        <v>0</v>
      </c>
      <c r="Y2893" s="8">
        <f t="shared" si="503"/>
        <v>0</v>
      </c>
      <c r="Z2893" s="18">
        <f t="shared" si="504"/>
        <v>0</v>
      </c>
      <c r="AA2893" s="14">
        <f t="shared" si="505"/>
        <v>0</v>
      </c>
    </row>
    <row r="2894" spans="1:27" ht="30">
      <c r="A2894" s="4" t="str">
        <f>'Master Sheet'!A2894</f>
        <v>CFQ7TTC0LHPM</v>
      </c>
      <c r="B2894" s="4" t="str">
        <f>'Master Sheet'!B2894</f>
        <v>001H</v>
      </c>
      <c r="C2894" s="7" t="str">
        <f>'Master Sheet'!C2894</f>
        <v>Office 365 A5 without Audio Conferencing Student use benefit (Education Student Pricing)</v>
      </c>
      <c r="D2894" s="4" t="str">
        <f>'Master Sheet'!D2894</f>
        <v>P1Y</v>
      </c>
      <c r="E2894" s="4" t="str">
        <f>'Master Sheet'!E2894</f>
        <v>Monthly</v>
      </c>
      <c r="F2894" s="14">
        <f>'Master Sheet'!F2894</f>
        <v>0</v>
      </c>
      <c r="G2894" s="14">
        <f>'Master Sheet'!G2894</f>
        <v>0</v>
      </c>
      <c r="H2894" s="12">
        <f>'Master Sheet'!K2894</f>
        <v>0</v>
      </c>
      <c r="I2894" s="14">
        <f t="shared" si="495"/>
        <v>0</v>
      </c>
      <c r="J2894" s="12">
        <f>'Master Sheet'!L2894</f>
        <v>0</v>
      </c>
      <c r="K2894" s="12">
        <f>'Master Sheet'!M2894</f>
        <v>0</v>
      </c>
      <c r="L2894" s="12">
        <f>'Master Sheet'!N2894</f>
        <v>0</v>
      </c>
      <c r="M2894" s="12">
        <f>'Master Sheet'!O2894</f>
        <v>0</v>
      </c>
      <c r="N2894" s="14">
        <f t="shared" si="496"/>
        <v>0</v>
      </c>
      <c r="O2894" s="14">
        <f t="shared" si="497"/>
        <v>0</v>
      </c>
      <c r="P2894" s="17">
        <f>'Master Sheet'!P2894</f>
        <v>0</v>
      </c>
      <c r="Q2894" s="17">
        <f>'Master Sheet'!Q2894</f>
        <v>0</v>
      </c>
      <c r="R2894" s="17">
        <f>'Master Sheet'!R2894</f>
        <v>0</v>
      </c>
      <c r="S2894" s="17">
        <f>'Master Sheet'!S2894</f>
        <v>0</v>
      </c>
      <c r="T2894" s="14">
        <f t="shared" si="498"/>
        <v>0</v>
      </c>
      <c r="U2894" s="14">
        <f t="shared" si="499"/>
        <v>0</v>
      </c>
      <c r="V2894" s="12">
        <f t="shared" si="500"/>
        <v>0</v>
      </c>
      <c r="W2894" s="14">
        <f t="shared" si="501"/>
        <v>0</v>
      </c>
      <c r="X2894" s="14">
        <f t="shared" si="502"/>
        <v>0</v>
      </c>
      <c r="Y2894" s="8">
        <f t="shared" si="503"/>
        <v>0</v>
      </c>
      <c r="Z2894" s="18">
        <f t="shared" si="504"/>
        <v>0</v>
      </c>
      <c r="AA2894" s="14">
        <f t="shared" si="505"/>
        <v>0</v>
      </c>
    </row>
    <row r="2895" spans="1:27">
      <c r="A2895" s="4" t="str">
        <f>'Master Sheet'!A2895</f>
        <v>CFQ7TTC0LHPM</v>
      </c>
      <c r="B2895" s="4" t="str">
        <f>'Master Sheet'!B2895</f>
        <v>001B</v>
      </c>
      <c r="C2895" s="7" t="str">
        <f>'Master Sheet'!C2895</f>
        <v>Office 365 A5 without Audio Conferencing (Education Student Pricing)</v>
      </c>
      <c r="D2895" s="4" t="str">
        <f>'Master Sheet'!D2895</f>
        <v>P1Y</v>
      </c>
      <c r="E2895" s="4" t="str">
        <f>'Master Sheet'!E2895</f>
        <v>Monthly</v>
      </c>
      <c r="F2895" s="14">
        <f>'Master Sheet'!F2895</f>
        <v>6300</v>
      </c>
      <c r="G2895" s="14">
        <f>'Master Sheet'!G2895</f>
        <v>5040</v>
      </c>
      <c r="H2895" s="12">
        <f>'Master Sheet'!K2895</f>
        <v>0</v>
      </c>
      <c r="I2895" s="14">
        <f t="shared" si="495"/>
        <v>5040</v>
      </c>
      <c r="J2895" s="12">
        <f>'Master Sheet'!L2895</f>
        <v>0</v>
      </c>
      <c r="K2895" s="12">
        <f>'Master Sheet'!M2895</f>
        <v>0</v>
      </c>
      <c r="L2895" s="12">
        <f>'Master Sheet'!N2895</f>
        <v>0</v>
      </c>
      <c r="M2895" s="12">
        <f>'Master Sheet'!O2895</f>
        <v>0</v>
      </c>
      <c r="N2895" s="14">
        <f t="shared" si="496"/>
        <v>5040</v>
      </c>
      <c r="O2895" s="14">
        <f t="shared" si="497"/>
        <v>5040</v>
      </c>
      <c r="P2895" s="17">
        <f>'Master Sheet'!P2895</f>
        <v>0</v>
      </c>
      <c r="Q2895" s="17">
        <f>'Master Sheet'!Q2895</f>
        <v>0</v>
      </c>
      <c r="R2895" s="17">
        <f>'Master Sheet'!R2895</f>
        <v>0</v>
      </c>
      <c r="S2895" s="17">
        <f>'Master Sheet'!S2895</f>
        <v>0</v>
      </c>
      <c r="T2895" s="14">
        <f t="shared" si="498"/>
        <v>5040</v>
      </c>
      <c r="U2895" s="14">
        <f t="shared" si="499"/>
        <v>5040</v>
      </c>
      <c r="V2895" s="12">
        <f t="shared" si="500"/>
        <v>0</v>
      </c>
      <c r="W2895" s="14">
        <f t="shared" si="501"/>
        <v>5040</v>
      </c>
      <c r="X2895" s="14">
        <f t="shared" si="502"/>
        <v>5040</v>
      </c>
      <c r="Y2895" s="8">
        <f t="shared" si="503"/>
        <v>0</v>
      </c>
      <c r="Z2895" s="18">
        <f t="shared" si="504"/>
        <v>5040</v>
      </c>
      <c r="AA2895" s="14">
        <f t="shared" si="505"/>
        <v>5040</v>
      </c>
    </row>
    <row r="2896" spans="1:27">
      <c r="A2896" s="4" t="str">
        <f>'Master Sheet'!A2896</f>
        <v>CFQ7TTC0LHPM</v>
      </c>
      <c r="B2896" s="4" t="str">
        <f>'Master Sheet'!B2896</f>
        <v>001B</v>
      </c>
      <c r="C2896" s="7" t="str">
        <f>'Master Sheet'!C2896</f>
        <v>Office 365 A5 without Audio Conferencing (Education Student Pricing)</v>
      </c>
      <c r="D2896" s="4" t="str">
        <f>'Master Sheet'!D2896</f>
        <v>P1Y</v>
      </c>
      <c r="E2896" s="4" t="str">
        <f>'Master Sheet'!E2896</f>
        <v>Annual</v>
      </c>
      <c r="F2896" s="14">
        <f>'Master Sheet'!F2896</f>
        <v>6000</v>
      </c>
      <c r="G2896" s="14">
        <f>'Master Sheet'!G2896</f>
        <v>4800</v>
      </c>
      <c r="H2896" s="12">
        <f>'Master Sheet'!K2896</f>
        <v>0</v>
      </c>
      <c r="I2896" s="14">
        <f t="shared" si="495"/>
        <v>4800</v>
      </c>
      <c r="J2896" s="12">
        <f>'Master Sheet'!L2896</f>
        <v>0</v>
      </c>
      <c r="K2896" s="12">
        <f>'Master Sheet'!M2896</f>
        <v>0</v>
      </c>
      <c r="L2896" s="12">
        <f>'Master Sheet'!N2896</f>
        <v>0</v>
      </c>
      <c r="M2896" s="12">
        <f>'Master Sheet'!O2896</f>
        <v>0</v>
      </c>
      <c r="N2896" s="14">
        <f t="shared" si="496"/>
        <v>4800</v>
      </c>
      <c r="O2896" s="14">
        <f t="shared" si="497"/>
        <v>4800</v>
      </c>
      <c r="P2896" s="17">
        <f>'Master Sheet'!P2896</f>
        <v>0</v>
      </c>
      <c r="Q2896" s="17">
        <f>'Master Sheet'!Q2896</f>
        <v>0</v>
      </c>
      <c r="R2896" s="17">
        <f>'Master Sheet'!R2896</f>
        <v>0</v>
      </c>
      <c r="S2896" s="17">
        <f>'Master Sheet'!S2896</f>
        <v>0</v>
      </c>
      <c r="T2896" s="14">
        <f t="shared" si="498"/>
        <v>4800</v>
      </c>
      <c r="U2896" s="14">
        <f t="shared" si="499"/>
        <v>4800</v>
      </c>
      <c r="V2896" s="12">
        <f t="shared" si="500"/>
        <v>0</v>
      </c>
      <c r="W2896" s="14">
        <f t="shared" si="501"/>
        <v>4800</v>
      </c>
      <c r="X2896" s="14">
        <f t="shared" si="502"/>
        <v>4800</v>
      </c>
      <c r="Y2896" s="8">
        <f t="shared" si="503"/>
        <v>0</v>
      </c>
      <c r="Z2896" s="18">
        <f t="shared" si="504"/>
        <v>4800</v>
      </c>
      <c r="AA2896" s="14">
        <f t="shared" si="505"/>
        <v>4800</v>
      </c>
    </row>
    <row r="2897" spans="1:27">
      <c r="A2897" s="4" t="str">
        <f>'Master Sheet'!A2897</f>
        <v>CFQ7TTC0LHPM</v>
      </c>
      <c r="B2897" s="4" t="str">
        <f>'Master Sheet'!B2897</f>
        <v>001C</v>
      </c>
      <c r="C2897" s="7" t="str">
        <f>'Master Sheet'!C2897</f>
        <v>Office 365 A5 with Calling Minutes (Education Student Pricing)</v>
      </c>
      <c r="D2897" s="4" t="str">
        <f>'Master Sheet'!D2897</f>
        <v>P1M</v>
      </c>
      <c r="E2897" s="4" t="str">
        <f>'Master Sheet'!E2897</f>
        <v>Monthly</v>
      </c>
      <c r="F2897" s="14">
        <f>'Master Sheet'!F2897</f>
        <v>600</v>
      </c>
      <c r="G2897" s="14">
        <f>'Master Sheet'!G2897</f>
        <v>480</v>
      </c>
      <c r="H2897" s="12">
        <f>'Master Sheet'!K2897</f>
        <v>0</v>
      </c>
      <c r="I2897" s="14">
        <f t="shared" si="495"/>
        <v>480</v>
      </c>
      <c r="J2897" s="12">
        <f>'Master Sheet'!L2897</f>
        <v>0</v>
      </c>
      <c r="K2897" s="12">
        <f>'Master Sheet'!M2897</f>
        <v>0</v>
      </c>
      <c r="L2897" s="12">
        <f>'Master Sheet'!N2897</f>
        <v>0</v>
      </c>
      <c r="M2897" s="12">
        <f>'Master Sheet'!O2897</f>
        <v>0</v>
      </c>
      <c r="N2897" s="14">
        <f t="shared" si="496"/>
        <v>480</v>
      </c>
      <c r="O2897" s="14">
        <f t="shared" si="497"/>
        <v>480</v>
      </c>
      <c r="P2897" s="17">
        <f>'Master Sheet'!P2897</f>
        <v>0</v>
      </c>
      <c r="Q2897" s="17">
        <f>'Master Sheet'!Q2897</f>
        <v>0</v>
      </c>
      <c r="R2897" s="17">
        <f>'Master Sheet'!R2897</f>
        <v>0</v>
      </c>
      <c r="S2897" s="17">
        <f>'Master Sheet'!S2897</f>
        <v>0</v>
      </c>
      <c r="T2897" s="14">
        <f t="shared" si="498"/>
        <v>480</v>
      </c>
      <c r="U2897" s="14">
        <f t="shared" si="499"/>
        <v>480</v>
      </c>
      <c r="V2897" s="12">
        <f t="shared" si="500"/>
        <v>0</v>
      </c>
      <c r="W2897" s="14">
        <f t="shared" si="501"/>
        <v>480</v>
      </c>
      <c r="X2897" s="14">
        <f t="shared" si="502"/>
        <v>480</v>
      </c>
      <c r="Y2897" s="8">
        <f t="shared" si="503"/>
        <v>0</v>
      </c>
      <c r="Z2897" s="18">
        <f t="shared" si="504"/>
        <v>480</v>
      </c>
      <c r="AA2897" s="14">
        <f t="shared" si="505"/>
        <v>480</v>
      </c>
    </row>
    <row r="2898" spans="1:27" ht="30">
      <c r="A2898" s="4" t="str">
        <f>'Master Sheet'!A2898</f>
        <v>CFQ7TTC0LHPM</v>
      </c>
      <c r="B2898" s="4" t="str">
        <f>'Master Sheet'!B2898</f>
        <v>001H</v>
      </c>
      <c r="C2898" s="7" t="str">
        <f>'Master Sheet'!C2898</f>
        <v>Office 365 A5 without Audio Conferencing Student use benefit (Education Student Pricing)</v>
      </c>
      <c r="D2898" s="4" t="str">
        <f>'Master Sheet'!D2898</f>
        <v>P1M</v>
      </c>
      <c r="E2898" s="4" t="str">
        <f>'Master Sheet'!E2898</f>
        <v>Monthly</v>
      </c>
      <c r="F2898" s="14">
        <f>'Master Sheet'!F2898</f>
        <v>0</v>
      </c>
      <c r="G2898" s="14">
        <f>'Master Sheet'!G2898</f>
        <v>0</v>
      </c>
      <c r="H2898" s="12">
        <f>'Master Sheet'!K2898</f>
        <v>0</v>
      </c>
      <c r="I2898" s="14">
        <f t="shared" si="495"/>
        <v>0</v>
      </c>
      <c r="J2898" s="12">
        <f>'Master Sheet'!L2898</f>
        <v>0</v>
      </c>
      <c r="K2898" s="12">
        <f>'Master Sheet'!M2898</f>
        <v>0</v>
      </c>
      <c r="L2898" s="12">
        <f>'Master Sheet'!N2898</f>
        <v>0</v>
      </c>
      <c r="M2898" s="12">
        <f>'Master Sheet'!O2898</f>
        <v>0</v>
      </c>
      <c r="N2898" s="14">
        <f t="shared" si="496"/>
        <v>0</v>
      </c>
      <c r="O2898" s="14">
        <f t="shared" si="497"/>
        <v>0</v>
      </c>
      <c r="P2898" s="17">
        <f>'Master Sheet'!P2898</f>
        <v>0</v>
      </c>
      <c r="Q2898" s="17">
        <f>'Master Sheet'!Q2898</f>
        <v>0</v>
      </c>
      <c r="R2898" s="17">
        <f>'Master Sheet'!R2898</f>
        <v>0</v>
      </c>
      <c r="S2898" s="17">
        <f>'Master Sheet'!S2898</f>
        <v>0</v>
      </c>
      <c r="T2898" s="14">
        <f t="shared" si="498"/>
        <v>0</v>
      </c>
      <c r="U2898" s="14">
        <f t="shared" si="499"/>
        <v>0</v>
      </c>
      <c r="V2898" s="12">
        <f t="shared" si="500"/>
        <v>0</v>
      </c>
      <c r="W2898" s="14">
        <f t="shared" si="501"/>
        <v>0</v>
      </c>
      <c r="X2898" s="14">
        <f t="shared" si="502"/>
        <v>0</v>
      </c>
      <c r="Y2898" s="8">
        <f t="shared" si="503"/>
        <v>0</v>
      </c>
      <c r="Z2898" s="18">
        <f t="shared" si="504"/>
        <v>0</v>
      </c>
      <c r="AA2898" s="14">
        <f t="shared" si="505"/>
        <v>0</v>
      </c>
    </row>
    <row r="2899" spans="1:27" ht="30">
      <c r="A2899" s="4" t="str">
        <f>'Master Sheet'!A2899</f>
        <v>CFQ7TTC0LHPM</v>
      </c>
      <c r="B2899" s="4" t="str">
        <f>'Master Sheet'!B2899</f>
        <v>001H</v>
      </c>
      <c r="C2899" s="7" t="str">
        <f>'Master Sheet'!C2899</f>
        <v>Office 365 A5 without Audio Conferencing Student use benefit (Education Student Pricing)</v>
      </c>
      <c r="D2899" s="4" t="str">
        <f>'Master Sheet'!D2899</f>
        <v>P1Y</v>
      </c>
      <c r="E2899" s="4" t="str">
        <f>'Master Sheet'!E2899</f>
        <v>Annual</v>
      </c>
      <c r="F2899" s="14">
        <f>'Master Sheet'!F2899</f>
        <v>0</v>
      </c>
      <c r="G2899" s="14">
        <f>'Master Sheet'!G2899</f>
        <v>0</v>
      </c>
      <c r="H2899" s="12">
        <f>'Master Sheet'!K2899</f>
        <v>0</v>
      </c>
      <c r="I2899" s="14">
        <f t="shared" si="495"/>
        <v>0</v>
      </c>
      <c r="J2899" s="12">
        <f>'Master Sheet'!L2899</f>
        <v>0</v>
      </c>
      <c r="K2899" s="12">
        <f>'Master Sheet'!M2899</f>
        <v>0</v>
      </c>
      <c r="L2899" s="12">
        <f>'Master Sheet'!N2899</f>
        <v>0</v>
      </c>
      <c r="M2899" s="12">
        <f>'Master Sheet'!O2899</f>
        <v>0</v>
      </c>
      <c r="N2899" s="14">
        <f t="shared" si="496"/>
        <v>0</v>
      </c>
      <c r="O2899" s="14">
        <f t="shared" si="497"/>
        <v>0</v>
      </c>
      <c r="P2899" s="17">
        <f>'Master Sheet'!P2899</f>
        <v>0</v>
      </c>
      <c r="Q2899" s="17">
        <f>'Master Sheet'!Q2899</f>
        <v>0</v>
      </c>
      <c r="R2899" s="17">
        <f>'Master Sheet'!R2899</f>
        <v>0</v>
      </c>
      <c r="S2899" s="17">
        <f>'Master Sheet'!S2899</f>
        <v>0</v>
      </c>
      <c r="T2899" s="14">
        <f t="shared" si="498"/>
        <v>0</v>
      </c>
      <c r="U2899" s="14">
        <f t="shared" si="499"/>
        <v>0</v>
      </c>
      <c r="V2899" s="12">
        <f t="shared" si="500"/>
        <v>0</v>
      </c>
      <c r="W2899" s="14">
        <f t="shared" si="501"/>
        <v>0</v>
      </c>
      <c r="X2899" s="14">
        <f t="shared" si="502"/>
        <v>0</v>
      </c>
      <c r="Y2899" s="8">
        <f t="shared" si="503"/>
        <v>0</v>
      </c>
      <c r="Z2899" s="18">
        <f t="shared" si="504"/>
        <v>0</v>
      </c>
      <c r="AA2899" s="14">
        <f t="shared" si="505"/>
        <v>0</v>
      </c>
    </row>
    <row r="2900" spans="1:27">
      <c r="A2900" s="4" t="str">
        <f>'Master Sheet'!A2900</f>
        <v>CFQ7TTC0LHPM</v>
      </c>
      <c r="B2900" s="4" t="str">
        <f>'Master Sheet'!B2900</f>
        <v>001B</v>
      </c>
      <c r="C2900" s="7" t="str">
        <f>'Master Sheet'!C2900</f>
        <v>Office 365 A5 without Audio Conferencing (Education Student Pricing)</v>
      </c>
      <c r="D2900" s="4" t="str">
        <f>'Master Sheet'!D2900</f>
        <v>P1M</v>
      </c>
      <c r="E2900" s="4" t="str">
        <f>'Master Sheet'!E2900</f>
        <v>Monthly</v>
      </c>
      <c r="F2900" s="14">
        <f>'Master Sheet'!F2900</f>
        <v>600</v>
      </c>
      <c r="G2900" s="14">
        <f>'Master Sheet'!G2900</f>
        <v>480</v>
      </c>
      <c r="H2900" s="12">
        <f>'Master Sheet'!K2900</f>
        <v>0</v>
      </c>
      <c r="I2900" s="14">
        <f t="shared" si="495"/>
        <v>480</v>
      </c>
      <c r="J2900" s="12">
        <f>'Master Sheet'!L2900</f>
        <v>0</v>
      </c>
      <c r="K2900" s="12">
        <f>'Master Sheet'!M2900</f>
        <v>0</v>
      </c>
      <c r="L2900" s="12">
        <f>'Master Sheet'!N2900</f>
        <v>0</v>
      </c>
      <c r="M2900" s="12">
        <f>'Master Sheet'!O2900</f>
        <v>0</v>
      </c>
      <c r="N2900" s="14">
        <f t="shared" si="496"/>
        <v>480</v>
      </c>
      <c r="O2900" s="14">
        <f t="shared" si="497"/>
        <v>480</v>
      </c>
      <c r="P2900" s="17">
        <f>'Master Sheet'!P2900</f>
        <v>0</v>
      </c>
      <c r="Q2900" s="17">
        <f>'Master Sheet'!Q2900</f>
        <v>0</v>
      </c>
      <c r="R2900" s="17">
        <f>'Master Sheet'!R2900</f>
        <v>0</v>
      </c>
      <c r="S2900" s="17">
        <f>'Master Sheet'!S2900</f>
        <v>0</v>
      </c>
      <c r="T2900" s="14">
        <f t="shared" si="498"/>
        <v>480</v>
      </c>
      <c r="U2900" s="14">
        <f t="shared" si="499"/>
        <v>480</v>
      </c>
      <c r="V2900" s="12">
        <f t="shared" si="500"/>
        <v>0</v>
      </c>
      <c r="W2900" s="14">
        <f t="shared" si="501"/>
        <v>480</v>
      </c>
      <c r="X2900" s="14">
        <f t="shared" si="502"/>
        <v>480</v>
      </c>
      <c r="Y2900" s="8">
        <f t="shared" si="503"/>
        <v>0</v>
      </c>
      <c r="Z2900" s="18">
        <f t="shared" si="504"/>
        <v>480</v>
      </c>
      <c r="AA2900" s="14">
        <f t="shared" si="505"/>
        <v>480</v>
      </c>
    </row>
    <row r="2901" spans="1:27">
      <c r="A2901" s="4" t="str">
        <f>'Master Sheet'!A2901</f>
        <v>CFQ7TTC0LHPM</v>
      </c>
      <c r="B2901" s="4" t="str">
        <f>'Master Sheet'!B2901</f>
        <v>001D</v>
      </c>
      <c r="C2901" s="7" t="str">
        <f>'Master Sheet'!C2901</f>
        <v>Office 365 A5 without Audio Conferencing (Education Faculty Pricing)</v>
      </c>
      <c r="D2901" s="4" t="str">
        <f>'Master Sheet'!D2901</f>
        <v>P1Y</v>
      </c>
      <c r="E2901" s="4" t="str">
        <f>'Master Sheet'!E2901</f>
        <v>Annual</v>
      </c>
      <c r="F2901" s="14">
        <f>'Master Sheet'!F2901</f>
        <v>7980</v>
      </c>
      <c r="G2901" s="14">
        <f>'Master Sheet'!G2901</f>
        <v>6384</v>
      </c>
      <c r="H2901" s="12">
        <f>'Master Sheet'!K2901</f>
        <v>0</v>
      </c>
      <c r="I2901" s="14">
        <f t="shared" si="495"/>
        <v>6384</v>
      </c>
      <c r="J2901" s="12">
        <f>'Master Sheet'!L2901</f>
        <v>0</v>
      </c>
      <c r="K2901" s="12">
        <f>'Master Sheet'!M2901</f>
        <v>0</v>
      </c>
      <c r="L2901" s="12">
        <f>'Master Sheet'!N2901</f>
        <v>0</v>
      </c>
      <c r="M2901" s="12">
        <f>'Master Sheet'!O2901</f>
        <v>0</v>
      </c>
      <c r="N2901" s="14">
        <f t="shared" si="496"/>
        <v>6384</v>
      </c>
      <c r="O2901" s="14">
        <f t="shared" si="497"/>
        <v>6384</v>
      </c>
      <c r="P2901" s="17">
        <f>'Master Sheet'!P2901</f>
        <v>0</v>
      </c>
      <c r="Q2901" s="17">
        <f>'Master Sheet'!Q2901</f>
        <v>0</v>
      </c>
      <c r="R2901" s="17">
        <f>'Master Sheet'!R2901</f>
        <v>0</v>
      </c>
      <c r="S2901" s="17">
        <f>'Master Sheet'!S2901</f>
        <v>0</v>
      </c>
      <c r="T2901" s="14">
        <f t="shared" si="498"/>
        <v>6384</v>
      </c>
      <c r="U2901" s="14">
        <f t="shared" si="499"/>
        <v>6384</v>
      </c>
      <c r="V2901" s="12">
        <f t="shared" si="500"/>
        <v>0</v>
      </c>
      <c r="W2901" s="14">
        <f t="shared" si="501"/>
        <v>6384</v>
      </c>
      <c r="X2901" s="14">
        <f t="shared" si="502"/>
        <v>6384</v>
      </c>
      <c r="Y2901" s="8">
        <f t="shared" si="503"/>
        <v>0</v>
      </c>
      <c r="Z2901" s="18">
        <f t="shared" si="504"/>
        <v>6384</v>
      </c>
      <c r="AA2901" s="14">
        <f t="shared" si="505"/>
        <v>6384</v>
      </c>
    </row>
    <row r="2902" spans="1:27">
      <c r="A2902" s="4" t="str">
        <f>'Master Sheet'!A2902</f>
        <v>CFQ7TTC0LHPM</v>
      </c>
      <c r="B2902" s="4" t="str">
        <f>'Master Sheet'!B2902</f>
        <v>001F</v>
      </c>
      <c r="C2902" s="7" t="str">
        <f>'Master Sheet'!C2902</f>
        <v>Office 365 A5 with Calling Minutes (Education Faculty Pricing)</v>
      </c>
      <c r="D2902" s="4" t="str">
        <f>'Master Sheet'!D2902</f>
        <v>P1Y</v>
      </c>
      <c r="E2902" s="4" t="str">
        <f>'Master Sheet'!E2902</f>
        <v>Monthly</v>
      </c>
      <c r="F2902" s="14">
        <f>'Master Sheet'!F2902</f>
        <v>8379</v>
      </c>
      <c r="G2902" s="14">
        <f>'Master Sheet'!G2902</f>
        <v>6703.2</v>
      </c>
      <c r="H2902" s="12">
        <f>'Master Sheet'!K2902</f>
        <v>0</v>
      </c>
      <c r="I2902" s="14">
        <f t="shared" si="495"/>
        <v>6703.2</v>
      </c>
      <c r="J2902" s="12">
        <f>'Master Sheet'!L2902</f>
        <v>0</v>
      </c>
      <c r="K2902" s="12">
        <f>'Master Sheet'!M2902</f>
        <v>0</v>
      </c>
      <c r="L2902" s="12">
        <f>'Master Sheet'!N2902</f>
        <v>0</v>
      </c>
      <c r="M2902" s="12">
        <f>'Master Sheet'!O2902</f>
        <v>0</v>
      </c>
      <c r="N2902" s="14">
        <f t="shared" si="496"/>
        <v>6703.2</v>
      </c>
      <c r="O2902" s="14">
        <f t="shared" si="497"/>
        <v>6703.2</v>
      </c>
      <c r="P2902" s="17">
        <f>'Master Sheet'!P2902</f>
        <v>0</v>
      </c>
      <c r="Q2902" s="17">
        <f>'Master Sheet'!Q2902</f>
        <v>0</v>
      </c>
      <c r="R2902" s="17">
        <f>'Master Sheet'!R2902</f>
        <v>0</v>
      </c>
      <c r="S2902" s="17">
        <f>'Master Sheet'!S2902</f>
        <v>0</v>
      </c>
      <c r="T2902" s="14">
        <f t="shared" si="498"/>
        <v>6703.2</v>
      </c>
      <c r="U2902" s="14">
        <f t="shared" si="499"/>
        <v>6703.2</v>
      </c>
      <c r="V2902" s="12">
        <f t="shared" si="500"/>
        <v>0</v>
      </c>
      <c r="W2902" s="14">
        <f t="shared" si="501"/>
        <v>6703.2</v>
      </c>
      <c r="X2902" s="14">
        <f t="shared" si="502"/>
        <v>6703.2</v>
      </c>
      <c r="Y2902" s="8">
        <f t="shared" si="503"/>
        <v>0</v>
      </c>
      <c r="Z2902" s="18">
        <f t="shared" si="504"/>
        <v>6703.2</v>
      </c>
      <c r="AA2902" s="14">
        <f t="shared" si="505"/>
        <v>6703.2</v>
      </c>
    </row>
    <row r="2903" spans="1:27">
      <c r="A2903" s="4" t="str">
        <f>'Master Sheet'!A2903</f>
        <v>CFQ7TTC0LHPM</v>
      </c>
      <c r="B2903" s="4" t="str">
        <f>'Master Sheet'!B2903</f>
        <v>001C</v>
      </c>
      <c r="C2903" s="7" t="str">
        <f>'Master Sheet'!C2903</f>
        <v>Office 365 A5 with Calling Minutes (Education Student Pricing)</v>
      </c>
      <c r="D2903" s="4" t="str">
        <f>'Master Sheet'!D2903</f>
        <v>P1Y</v>
      </c>
      <c r="E2903" s="4" t="str">
        <f>'Master Sheet'!E2903</f>
        <v>Annual</v>
      </c>
      <c r="F2903" s="14">
        <f>'Master Sheet'!F2903</f>
        <v>6000</v>
      </c>
      <c r="G2903" s="14">
        <f>'Master Sheet'!G2903</f>
        <v>4800</v>
      </c>
      <c r="H2903" s="12">
        <f>'Master Sheet'!K2903</f>
        <v>0</v>
      </c>
      <c r="I2903" s="14">
        <f t="shared" si="495"/>
        <v>4800</v>
      </c>
      <c r="J2903" s="12">
        <f>'Master Sheet'!L2903</f>
        <v>0</v>
      </c>
      <c r="K2903" s="12">
        <f>'Master Sheet'!M2903</f>
        <v>0</v>
      </c>
      <c r="L2903" s="12">
        <f>'Master Sheet'!N2903</f>
        <v>0</v>
      </c>
      <c r="M2903" s="12">
        <f>'Master Sheet'!O2903</f>
        <v>0</v>
      </c>
      <c r="N2903" s="14">
        <f t="shared" si="496"/>
        <v>4800</v>
      </c>
      <c r="O2903" s="14">
        <f t="shared" si="497"/>
        <v>4800</v>
      </c>
      <c r="P2903" s="17">
        <f>'Master Sheet'!P2903</f>
        <v>0</v>
      </c>
      <c r="Q2903" s="17">
        <f>'Master Sheet'!Q2903</f>
        <v>0</v>
      </c>
      <c r="R2903" s="17">
        <f>'Master Sheet'!R2903</f>
        <v>0</v>
      </c>
      <c r="S2903" s="17">
        <f>'Master Sheet'!S2903</f>
        <v>0</v>
      </c>
      <c r="T2903" s="14">
        <f t="shared" si="498"/>
        <v>4800</v>
      </c>
      <c r="U2903" s="14">
        <f t="shared" si="499"/>
        <v>4800</v>
      </c>
      <c r="V2903" s="12">
        <f t="shared" si="500"/>
        <v>0</v>
      </c>
      <c r="W2903" s="14">
        <f t="shared" si="501"/>
        <v>4800</v>
      </c>
      <c r="X2903" s="14">
        <f t="shared" si="502"/>
        <v>4800</v>
      </c>
      <c r="Y2903" s="8">
        <f t="shared" si="503"/>
        <v>0</v>
      </c>
      <c r="Z2903" s="18">
        <f t="shared" si="504"/>
        <v>4800</v>
      </c>
      <c r="AA2903" s="14">
        <f t="shared" si="505"/>
        <v>4800</v>
      </c>
    </row>
    <row r="2904" spans="1:27">
      <c r="A2904" s="4" t="str">
        <f>'Master Sheet'!A2904</f>
        <v>CFQ7TTC0LHPM</v>
      </c>
      <c r="B2904" s="4" t="str">
        <f>'Master Sheet'!B2904</f>
        <v>001D</v>
      </c>
      <c r="C2904" s="7" t="str">
        <f>'Master Sheet'!C2904</f>
        <v>Office 365 A5 without Audio Conferencing (Education Faculty Pricing)</v>
      </c>
      <c r="D2904" s="4" t="str">
        <f>'Master Sheet'!D2904</f>
        <v>P1Y</v>
      </c>
      <c r="E2904" s="4" t="str">
        <f>'Master Sheet'!E2904</f>
        <v>Monthly</v>
      </c>
      <c r="F2904" s="14">
        <f>'Master Sheet'!F2904</f>
        <v>8379</v>
      </c>
      <c r="G2904" s="14">
        <f>'Master Sheet'!G2904</f>
        <v>6703.2</v>
      </c>
      <c r="H2904" s="12">
        <f>'Master Sheet'!K2904</f>
        <v>0</v>
      </c>
      <c r="I2904" s="14">
        <f t="shared" si="495"/>
        <v>6703.2</v>
      </c>
      <c r="J2904" s="12">
        <f>'Master Sheet'!L2904</f>
        <v>0</v>
      </c>
      <c r="K2904" s="12">
        <f>'Master Sheet'!M2904</f>
        <v>0</v>
      </c>
      <c r="L2904" s="12">
        <f>'Master Sheet'!N2904</f>
        <v>0</v>
      </c>
      <c r="M2904" s="12">
        <f>'Master Sheet'!O2904</f>
        <v>0</v>
      </c>
      <c r="N2904" s="14">
        <f t="shared" si="496"/>
        <v>6703.2</v>
      </c>
      <c r="O2904" s="14">
        <f t="shared" si="497"/>
        <v>6703.2</v>
      </c>
      <c r="P2904" s="17">
        <f>'Master Sheet'!P2904</f>
        <v>0</v>
      </c>
      <c r="Q2904" s="17">
        <f>'Master Sheet'!Q2904</f>
        <v>0</v>
      </c>
      <c r="R2904" s="17">
        <f>'Master Sheet'!R2904</f>
        <v>0</v>
      </c>
      <c r="S2904" s="17">
        <f>'Master Sheet'!S2904</f>
        <v>0</v>
      </c>
      <c r="T2904" s="14">
        <f t="shared" si="498"/>
        <v>6703.2</v>
      </c>
      <c r="U2904" s="14">
        <f t="shared" si="499"/>
        <v>6703.2</v>
      </c>
      <c r="V2904" s="12">
        <f t="shared" si="500"/>
        <v>0</v>
      </c>
      <c r="W2904" s="14">
        <f t="shared" si="501"/>
        <v>6703.2</v>
      </c>
      <c r="X2904" s="14">
        <f t="shared" si="502"/>
        <v>6703.2</v>
      </c>
      <c r="Y2904" s="8">
        <f t="shared" si="503"/>
        <v>0</v>
      </c>
      <c r="Z2904" s="18">
        <f t="shared" si="504"/>
        <v>6703.2</v>
      </c>
      <c r="AA2904" s="14">
        <f t="shared" si="505"/>
        <v>6703.2</v>
      </c>
    </row>
    <row r="2905" spans="1:27">
      <c r="A2905" s="4" t="str">
        <f>'Master Sheet'!A2905</f>
        <v>CFQ7TTC0LHPM</v>
      </c>
      <c r="B2905" s="4" t="str">
        <f>'Master Sheet'!B2905</f>
        <v>001C</v>
      </c>
      <c r="C2905" s="7" t="str">
        <f>'Master Sheet'!C2905</f>
        <v>Office 365 A5 with Calling Minutes (Education Student Pricing)</v>
      </c>
      <c r="D2905" s="4" t="str">
        <f>'Master Sheet'!D2905</f>
        <v>P1Y</v>
      </c>
      <c r="E2905" s="4" t="str">
        <f>'Master Sheet'!E2905</f>
        <v>Monthly</v>
      </c>
      <c r="F2905" s="14">
        <f>'Master Sheet'!F2905</f>
        <v>6300</v>
      </c>
      <c r="G2905" s="14">
        <f>'Master Sheet'!G2905</f>
        <v>5040</v>
      </c>
      <c r="H2905" s="12">
        <f>'Master Sheet'!K2905</f>
        <v>0</v>
      </c>
      <c r="I2905" s="14">
        <f t="shared" si="495"/>
        <v>5040</v>
      </c>
      <c r="J2905" s="12">
        <f>'Master Sheet'!L2905</f>
        <v>0</v>
      </c>
      <c r="K2905" s="12">
        <f>'Master Sheet'!M2905</f>
        <v>0</v>
      </c>
      <c r="L2905" s="12">
        <f>'Master Sheet'!N2905</f>
        <v>0</v>
      </c>
      <c r="M2905" s="12">
        <f>'Master Sheet'!O2905</f>
        <v>0</v>
      </c>
      <c r="N2905" s="14">
        <f t="shared" si="496"/>
        <v>5040</v>
      </c>
      <c r="O2905" s="14">
        <f t="shared" si="497"/>
        <v>5040</v>
      </c>
      <c r="P2905" s="17">
        <f>'Master Sheet'!P2905</f>
        <v>0</v>
      </c>
      <c r="Q2905" s="17">
        <f>'Master Sheet'!Q2905</f>
        <v>0</v>
      </c>
      <c r="R2905" s="17">
        <f>'Master Sheet'!R2905</f>
        <v>0</v>
      </c>
      <c r="S2905" s="17">
        <f>'Master Sheet'!S2905</f>
        <v>0</v>
      </c>
      <c r="T2905" s="14">
        <f t="shared" si="498"/>
        <v>5040</v>
      </c>
      <c r="U2905" s="14">
        <f t="shared" si="499"/>
        <v>5040</v>
      </c>
      <c r="V2905" s="12">
        <f t="shared" si="500"/>
        <v>0</v>
      </c>
      <c r="W2905" s="14">
        <f t="shared" si="501"/>
        <v>5040</v>
      </c>
      <c r="X2905" s="14">
        <f t="shared" si="502"/>
        <v>5040</v>
      </c>
      <c r="Y2905" s="8">
        <f t="shared" si="503"/>
        <v>0</v>
      </c>
      <c r="Z2905" s="18">
        <f t="shared" si="504"/>
        <v>5040</v>
      </c>
      <c r="AA2905" s="14">
        <f t="shared" si="505"/>
        <v>5040</v>
      </c>
    </row>
    <row r="2906" spans="1:27">
      <c r="A2906" s="4" t="str">
        <f>'Master Sheet'!A2906</f>
        <v>CFQ7TTC0LHPM</v>
      </c>
      <c r="B2906" s="4" t="str">
        <f>'Master Sheet'!B2906</f>
        <v>001F</v>
      </c>
      <c r="C2906" s="7" t="str">
        <f>'Master Sheet'!C2906</f>
        <v>Office 365 A5 with Calling Minutes (Education Faculty Pricing)</v>
      </c>
      <c r="D2906" s="4" t="str">
        <f>'Master Sheet'!D2906</f>
        <v>P1Y</v>
      </c>
      <c r="E2906" s="4" t="str">
        <f>'Master Sheet'!E2906</f>
        <v>Annual</v>
      </c>
      <c r="F2906" s="14">
        <f>'Master Sheet'!F2906</f>
        <v>7980</v>
      </c>
      <c r="G2906" s="14">
        <f>'Master Sheet'!G2906</f>
        <v>6384</v>
      </c>
      <c r="H2906" s="12">
        <f>'Master Sheet'!K2906</f>
        <v>0</v>
      </c>
      <c r="I2906" s="14">
        <f t="shared" si="495"/>
        <v>6384</v>
      </c>
      <c r="J2906" s="12">
        <f>'Master Sheet'!L2906</f>
        <v>0</v>
      </c>
      <c r="K2906" s="12">
        <f>'Master Sheet'!M2906</f>
        <v>0</v>
      </c>
      <c r="L2906" s="12">
        <f>'Master Sheet'!N2906</f>
        <v>0</v>
      </c>
      <c r="M2906" s="12">
        <f>'Master Sheet'!O2906</f>
        <v>0</v>
      </c>
      <c r="N2906" s="14">
        <f t="shared" si="496"/>
        <v>6384</v>
      </c>
      <c r="O2906" s="14">
        <f t="shared" si="497"/>
        <v>6384</v>
      </c>
      <c r="P2906" s="17">
        <f>'Master Sheet'!P2906</f>
        <v>0</v>
      </c>
      <c r="Q2906" s="17">
        <f>'Master Sheet'!Q2906</f>
        <v>0</v>
      </c>
      <c r="R2906" s="17">
        <f>'Master Sheet'!R2906</f>
        <v>0</v>
      </c>
      <c r="S2906" s="17">
        <f>'Master Sheet'!S2906</f>
        <v>0</v>
      </c>
      <c r="T2906" s="14">
        <f t="shared" si="498"/>
        <v>6384</v>
      </c>
      <c r="U2906" s="14">
        <f t="shared" si="499"/>
        <v>6384</v>
      </c>
      <c r="V2906" s="12">
        <f t="shared" si="500"/>
        <v>0</v>
      </c>
      <c r="W2906" s="14">
        <f t="shared" si="501"/>
        <v>6384</v>
      </c>
      <c r="X2906" s="14">
        <f t="shared" si="502"/>
        <v>6384</v>
      </c>
      <c r="Y2906" s="8">
        <f t="shared" si="503"/>
        <v>0</v>
      </c>
      <c r="Z2906" s="18">
        <f t="shared" si="504"/>
        <v>6384</v>
      </c>
      <c r="AA2906" s="14">
        <f t="shared" si="505"/>
        <v>6384</v>
      </c>
    </row>
    <row r="2907" spans="1:27">
      <c r="A2907" s="4" t="str">
        <f>'Master Sheet'!A2907</f>
        <v>CFQ7TTC0LHSW</v>
      </c>
      <c r="B2907" s="4">
        <f>'Master Sheet'!B2907</f>
        <v>9</v>
      </c>
      <c r="C2907" s="7" t="str">
        <f>'Master Sheet'!C2907</f>
        <v>Office 365 Data Loss Prevention (Non-Profit Pricing)</v>
      </c>
      <c r="D2907" s="4" t="str">
        <f>'Master Sheet'!D2907</f>
        <v>P1M</v>
      </c>
      <c r="E2907" s="4" t="str">
        <f>'Master Sheet'!E2907</f>
        <v>Monthly</v>
      </c>
      <c r="F2907" s="14">
        <f>'Master Sheet'!F2907</f>
        <v>74.88</v>
      </c>
      <c r="G2907" s="14">
        <f>'Master Sheet'!G2907</f>
        <v>67.39</v>
      </c>
      <c r="H2907" s="12">
        <f>'Master Sheet'!K2907</f>
        <v>0</v>
      </c>
      <c r="I2907" s="14">
        <f t="shared" si="495"/>
        <v>67.39</v>
      </c>
      <c r="J2907" s="12">
        <f>'Master Sheet'!L2907</f>
        <v>0</v>
      </c>
      <c r="K2907" s="12">
        <f>'Master Sheet'!M2907</f>
        <v>0</v>
      </c>
      <c r="L2907" s="12">
        <f>'Master Sheet'!N2907</f>
        <v>0</v>
      </c>
      <c r="M2907" s="12">
        <f>'Master Sheet'!O2907</f>
        <v>0</v>
      </c>
      <c r="N2907" s="14">
        <f t="shared" si="496"/>
        <v>67.39</v>
      </c>
      <c r="O2907" s="14">
        <f t="shared" si="497"/>
        <v>67.39</v>
      </c>
      <c r="P2907" s="17">
        <f>'Master Sheet'!P2907</f>
        <v>0</v>
      </c>
      <c r="Q2907" s="17">
        <f>'Master Sheet'!Q2907</f>
        <v>0</v>
      </c>
      <c r="R2907" s="17">
        <f>'Master Sheet'!R2907</f>
        <v>0</v>
      </c>
      <c r="S2907" s="17">
        <f>'Master Sheet'!S2907</f>
        <v>0</v>
      </c>
      <c r="T2907" s="14">
        <f t="shared" si="498"/>
        <v>67.39</v>
      </c>
      <c r="U2907" s="14">
        <f t="shared" si="499"/>
        <v>67.39</v>
      </c>
      <c r="V2907" s="12">
        <f t="shared" si="500"/>
        <v>0</v>
      </c>
      <c r="W2907" s="14">
        <f t="shared" si="501"/>
        <v>67.39</v>
      </c>
      <c r="X2907" s="14">
        <f t="shared" si="502"/>
        <v>67.39</v>
      </c>
      <c r="Y2907" s="8">
        <f t="shared" si="503"/>
        <v>0</v>
      </c>
      <c r="Z2907" s="18">
        <f t="shared" si="504"/>
        <v>67.39</v>
      </c>
      <c r="AA2907" s="14">
        <f t="shared" si="505"/>
        <v>67.39</v>
      </c>
    </row>
    <row r="2908" spans="1:27">
      <c r="A2908" s="4" t="str">
        <f>'Master Sheet'!A2908</f>
        <v>CFQ7TTC0LHSW</v>
      </c>
      <c r="B2908" s="4">
        <f>'Master Sheet'!B2908</f>
        <v>1</v>
      </c>
      <c r="C2908" s="7" t="str">
        <f>'Master Sheet'!C2908</f>
        <v>Office 365 Data Loss Prevention</v>
      </c>
      <c r="D2908" s="4" t="str">
        <f>'Master Sheet'!D2908</f>
        <v>P1Y</v>
      </c>
      <c r="E2908" s="4" t="str">
        <f>'Master Sheet'!E2908</f>
        <v>Monthly</v>
      </c>
      <c r="F2908" s="14">
        <f>'Master Sheet'!F2908</f>
        <v>3150</v>
      </c>
      <c r="G2908" s="14">
        <f>'Master Sheet'!G2908</f>
        <v>2520</v>
      </c>
      <c r="H2908" s="12">
        <f>'Master Sheet'!K2908</f>
        <v>0</v>
      </c>
      <c r="I2908" s="14">
        <f t="shared" si="495"/>
        <v>2520</v>
      </c>
      <c r="J2908" s="12">
        <f>'Master Sheet'!L2908</f>
        <v>0</v>
      </c>
      <c r="K2908" s="12">
        <f>'Master Sheet'!M2908</f>
        <v>0</v>
      </c>
      <c r="L2908" s="12">
        <f>'Master Sheet'!N2908</f>
        <v>0</v>
      </c>
      <c r="M2908" s="12">
        <f>'Master Sheet'!O2908</f>
        <v>0</v>
      </c>
      <c r="N2908" s="14">
        <f t="shared" si="496"/>
        <v>2520</v>
      </c>
      <c r="O2908" s="14">
        <f t="shared" si="497"/>
        <v>2520</v>
      </c>
      <c r="P2908" s="17">
        <f>'Master Sheet'!P2908</f>
        <v>0</v>
      </c>
      <c r="Q2908" s="17">
        <f>'Master Sheet'!Q2908</f>
        <v>0</v>
      </c>
      <c r="R2908" s="17">
        <f>'Master Sheet'!R2908</f>
        <v>0</v>
      </c>
      <c r="S2908" s="17">
        <f>'Master Sheet'!S2908</f>
        <v>0</v>
      </c>
      <c r="T2908" s="14">
        <f t="shared" si="498"/>
        <v>2520</v>
      </c>
      <c r="U2908" s="14">
        <f t="shared" si="499"/>
        <v>2520</v>
      </c>
      <c r="V2908" s="12">
        <f t="shared" si="500"/>
        <v>0</v>
      </c>
      <c r="W2908" s="14">
        <f t="shared" si="501"/>
        <v>2520</v>
      </c>
      <c r="X2908" s="14">
        <f t="shared" si="502"/>
        <v>2520</v>
      </c>
      <c r="Y2908" s="8">
        <f t="shared" si="503"/>
        <v>0</v>
      </c>
      <c r="Z2908" s="18">
        <f t="shared" si="504"/>
        <v>2520</v>
      </c>
      <c r="AA2908" s="14">
        <f t="shared" si="505"/>
        <v>2520</v>
      </c>
    </row>
    <row r="2909" spans="1:27">
      <c r="A2909" s="4" t="str">
        <f>'Master Sheet'!A2909</f>
        <v>CFQ7TTC0LHSW</v>
      </c>
      <c r="B2909" s="4">
        <f>'Master Sheet'!B2909</f>
        <v>9</v>
      </c>
      <c r="C2909" s="7" t="str">
        <f>'Master Sheet'!C2909</f>
        <v>Office 365 Data Loss Prevention (Non-Profit Pricing)</v>
      </c>
      <c r="D2909" s="4" t="str">
        <f>'Master Sheet'!D2909</f>
        <v>P1Y</v>
      </c>
      <c r="E2909" s="4" t="str">
        <f>'Master Sheet'!E2909</f>
        <v>Monthly</v>
      </c>
      <c r="F2909" s="14">
        <f>'Master Sheet'!F2909</f>
        <v>786.24</v>
      </c>
      <c r="G2909" s="14">
        <f>'Master Sheet'!G2909</f>
        <v>707.64</v>
      </c>
      <c r="H2909" s="12">
        <f>'Master Sheet'!K2909</f>
        <v>0</v>
      </c>
      <c r="I2909" s="14">
        <f t="shared" si="495"/>
        <v>707.64</v>
      </c>
      <c r="J2909" s="12">
        <f>'Master Sheet'!L2909</f>
        <v>0</v>
      </c>
      <c r="K2909" s="12">
        <f>'Master Sheet'!M2909</f>
        <v>0</v>
      </c>
      <c r="L2909" s="12">
        <f>'Master Sheet'!N2909</f>
        <v>0</v>
      </c>
      <c r="M2909" s="12">
        <f>'Master Sheet'!O2909</f>
        <v>0</v>
      </c>
      <c r="N2909" s="14">
        <f t="shared" si="496"/>
        <v>707.64</v>
      </c>
      <c r="O2909" s="14">
        <f t="shared" si="497"/>
        <v>707.64</v>
      </c>
      <c r="P2909" s="17">
        <f>'Master Sheet'!P2909</f>
        <v>0</v>
      </c>
      <c r="Q2909" s="17">
        <f>'Master Sheet'!Q2909</f>
        <v>0</v>
      </c>
      <c r="R2909" s="17">
        <f>'Master Sheet'!R2909</f>
        <v>0</v>
      </c>
      <c r="S2909" s="17">
        <f>'Master Sheet'!S2909</f>
        <v>0</v>
      </c>
      <c r="T2909" s="14">
        <f t="shared" si="498"/>
        <v>707.64</v>
      </c>
      <c r="U2909" s="14">
        <f t="shared" si="499"/>
        <v>707.64</v>
      </c>
      <c r="V2909" s="12">
        <f t="shared" si="500"/>
        <v>0</v>
      </c>
      <c r="W2909" s="14">
        <f t="shared" si="501"/>
        <v>707.64</v>
      </c>
      <c r="X2909" s="14">
        <f t="shared" si="502"/>
        <v>707.64</v>
      </c>
      <c r="Y2909" s="8">
        <f t="shared" si="503"/>
        <v>0</v>
      </c>
      <c r="Z2909" s="18">
        <f t="shared" si="504"/>
        <v>707.64</v>
      </c>
      <c r="AA2909" s="14">
        <f t="shared" si="505"/>
        <v>707.64</v>
      </c>
    </row>
    <row r="2910" spans="1:27">
      <c r="A2910" s="4" t="str">
        <f>'Master Sheet'!A2910</f>
        <v>CFQ7TTC0LHSW</v>
      </c>
      <c r="B2910" s="4">
        <f>'Master Sheet'!B2910</f>
        <v>9</v>
      </c>
      <c r="C2910" s="7" t="str">
        <f>'Master Sheet'!C2910</f>
        <v>Office 365 Data Loss Prevention (Non-Profit Pricing)</v>
      </c>
      <c r="D2910" s="4" t="str">
        <f>'Master Sheet'!D2910</f>
        <v>P1Y</v>
      </c>
      <c r="E2910" s="4" t="str">
        <f>'Master Sheet'!E2910</f>
        <v>Annual</v>
      </c>
      <c r="F2910" s="14">
        <f>'Master Sheet'!F2910</f>
        <v>748.8</v>
      </c>
      <c r="G2910" s="14">
        <f>'Master Sheet'!G2910</f>
        <v>673.92</v>
      </c>
      <c r="H2910" s="12">
        <f>'Master Sheet'!K2910</f>
        <v>0</v>
      </c>
      <c r="I2910" s="14">
        <f t="shared" si="495"/>
        <v>673.92</v>
      </c>
      <c r="J2910" s="12">
        <f>'Master Sheet'!L2910</f>
        <v>0</v>
      </c>
      <c r="K2910" s="12">
        <f>'Master Sheet'!M2910</f>
        <v>0</v>
      </c>
      <c r="L2910" s="12">
        <f>'Master Sheet'!N2910</f>
        <v>0</v>
      </c>
      <c r="M2910" s="12">
        <f>'Master Sheet'!O2910</f>
        <v>0</v>
      </c>
      <c r="N2910" s="14">
        <f t="shared" si="496"/>
        <v>673.92</v>
      </c>
      <c r="O2910" s="14">
        <f t="shared" si="497"/>
        <v>673.92</v>
      </c>
      <c r="P2910" s="17">
        <f>'Master Sheet'!P2910</f>
        <v>0</v>
      </c>
      <c r="Q2910" s="17">
        <f>'Master Sheet'!Q2910</f>
        <v>0</v>
      </c>
      <c r="R2910" s="17">
        <f>'Master Sheet'!R2910</f>
        <v>0</v>
      </c>
      <c r="S2910" s="17">
        <f>'Master Sheet'!S2910</f>
        <v>0</v>
      </c>
      <c r="T2910" s="14">
        <f t="shared" si="498"/>
        <v>673.92</v>
      </c>
      <c r="U2910" s="14">
        <f t="shared" si="499"/>
        <v>673.92</v>
      </c>
      <c r="V2910" s="12">
        <f t="shared" si="500"/>
        <v>0</v>
      </c>
      <c r="W2910" s="14">
        <f t="shared" si="501"/>
        <v>673.92</v>
      </c>
      <c r="X2910" s="14">
        <f t="shared" si="502"/>
        <v>673.92</v>
      </c>
      <c r="Y2910" s="8">
        <f t="shared" si="503"/>
        <v>0</v>
      </c>
      <c r="Z2910" s="18">
        <f t="shared" si="504"/>
        <v>673.92</v>
      </c>
      <c r="AA2910" s="14">
        <f t="shared" si="505"/>
        <v>673.92</v>
      </c>
    </row>
    <row r="2911" spans="1:27">
      <c r="A2911" s="4" t="str">
        <f>'Master Sheet'!A2911</f>
        <v>CFQ7TTC0LHSW</v>
      </c>
      <c r="B2911" s="4">
        <f>'Master Sheet'!B2911</f>
        <v>1</v>
      </c>
      <c r="C2911" s="7" t="str">
        <f>'Master Sheet'!C2911</f>
        <v>Office 365 Data Loss Prevention</v>
      </c>
      <c r="D2911" s="4" t="str">
        <f>'Master Sheet'!D2911</f>
        <v>P1M</v>
      </c>
      <c r="E2911" s="4" t="str">
        <f>'Master Sheet'!E2911</f>
        <v>Monthly</v>
      </c>
      <c r="F2911" s="14">
        <f>'Master Sheet'!F2911</f>
        <v>300</v>
      </c>
      <c r="G2911" s="14">
        <f>'Master Sheet'!G2911</f>
        <v>240</v>
      </c>
      <c r="H2911" s="12">
        <f>'Master Sheet'!K2911</f>
        <v>0</v>
      </c>
      <c r="I2911" s="14">
        <f t="shared" si="495"/>
        <v>240</v>
      </c>
      <c r="J2911" s="12">
        <f>'Master Sheet'!L2911</f>
        <v>0</v>
      </c>
      <c r="K2911" s="12">
        <f>'Master Sheet'!M2911</f>
        <v>0</v>
      </c>
      <c r="L2911" s="12">
        <f>'Master Sheet'!N2911</f>
        <v>0</v>
      </c>
      <c r="M2911" s="12">
        <f>'Master Sheet'!O2911</f>
        <v>0</v>
      </c>
      <c r="N2911" s="14">
        <f t="shared" si="496"/>
        <v>240</v>
      </c>
      <c r="O2911" s="14">
        <f t="shared" si="497"/>
        <v>240</v>
      </c>
      <c r="P2911" s="17">
        <f>'Master Sheet'!P2911</f>
        <v>0</v>
      </c>
      <c r="Q2911" s="17">
        <f>'Master Sheet'!Q2911</f>
        <v>0</v>
      </c>
      <c r="R2911" s="17">
        <f>'Master Sheet'!R2911</f>
        <v>0</v>
      </c>
      <c r="S2911" s="17">
        <f>'Master Sheet'!S2911</f>
        <v>0</v>
      </c>
      <c r="T2911" s="14">
        <f t="shared" si="498"/>
        <v>240</v>
      </c>
      <c r="U2911" s="14">
        <f t="shared" si="499"/>
        <v>240</v>
      </c>
      <c r="V2911" s="12">
        <f t="shared" si="500"/>
        <v>0</v>
      </c>
      <c r="W2911" s="14">
        <f t="shared" si="501"/>
        <v>240</v>
      </c>
      <c r="X2911" s="14">
        <f t="shared" si="502"/>
        <v>240</v>
      </c>
      <c r="Y2911" s="8">
        <f t="shared" si="503"/>
        <v>0</v>
      </c>
      <c r="Z2911" s="18">
        <f t="shared" si="504"/>
        <v>240</v>
      </c>
      <c r="AA2911" s="14">
        <f t="shared" si="505"/>
        <v>240</v>
      </c>
    </row>
    <row r="2912" spans="1:27">
      <c r="A2912" s="4" t="str">
        <f>'Master Sheet'!A2912</f>
        <v>CFQ7TTC0LHSW</v>
      </c>
      <c r="B2912" s="4">
        <f>'Master Sheet'!B2912</f>
        <v>1</v>
      </c>
      <c r="C2912" s="7" t="str">
        <f>'Master Sheet'!C2912</f>
        <v>Office 365 Data Loss Prevention</v>
      </c>
      <c r="D2912" s="4" t="str">
        <f>'Master Sheet'!D2912</f>
        <v>P1Y</v>
      </c>
      <c r="E2912" s="4" t="str">
        <f>'Master Sheet'!E2912</f>
        <v>Annual</v>
      </c>
      <c r="F2912" s="14">
        <f>'Master Sheet'!F2912</f>
        <v>3000</v>
      </c>
      <c r="G2912" s="14">
        <f>'Master Sheet'!G2912</f>
        <v>2400</v>
      </c>
      <c r="H2912" s="12">
        <f>'Master Sheet'!K2912</f>
        <v>0</v>
      </c>
      <c r="I2912" s="14">
        <f t="shared" si="495"/>
        <v>2400</v>
      </c>
      <c r="J2912" s="12">
        <f>'Master Sheet'!L2912</f>
        <v>0</v>
      </c>
      <c r="K2912" s="12">
        <f>'Master Sheet'!M2912</f>
        <v>0</v>
      </c>
      <c r="L2912" s="12">
        <f>'Master Sheet'!N2912</f>
        <v>0</v>
      </c>
      <c r="M2912" s="12">
        <f>'Master Sheet'!O2912</f>
        <v>0</v>
      </c>
      <c r="N2912" s="14">
        <f t="shared" si="496"/>
        <v>2400</v>
      </c>
      <c r="O2912" s="14">
        <f t="shared" si="497"/>
        <v>2400</v>
      </c>
      <c r="P2912" s="17">
        <f>'Master Sheet'!P2912</f>
        <v>0</v>
      </c>
      <c r="Q2912" s="17">
        <f>'Master Sheet'!Q2912</f>
        <v>0</v>
      </c>
      <c r="R2912" s="17">
        <f>'Master Sheet'!R2912</f>
        <v>0</v>
      </c>
      <c r="S2912" s="17">
        <f>'Master Sheet'!S2912</f>
        <v>0</v>
      </c>
      <c r="T2912" s="14">
        <f t="shared" si="498"/>
        <v>2400</v>
      </c>
      <c r="U2912" s="14">
        <f t="shared" si="499"/>
        <v>2400</v>
      </c>
      <c r="V2912" s="12">
        <f t="shared" si="500"/>
        <v>0</v>
      </c>
      <c r="W2912" s="14">
        <f t="shared" si="501"/>
        <v>2400</v>
      </c>
      <c r="X2912" s="14">
        <f t="shared" si="502"/>
        <v>2400</v>
      </c>
      <c r="Y2912" s="8">
        <f t="shared" si="503"/>
        <v>0</v>
      </c>
      <c r="Z2912" s="18">
        <f t="shared" si="504"/>
        <v>2400</v>
      </c>
      <c r="AA2912" s="14">
        <f t="shared" si="505"/>
        <v>2400</v>
      </c>
    </row>
    <row r="2913" spans="1:27">
      <c r="A2913" s="4" t="str">
        <f>'Master Sheet'!A2913</f>
        <v>CFQ7TTC0LF8Q</v>
      </c>
      <c r="B2913" s="4">
        <f>'Master Sheet'!B2913</f>
        <v>1</v>
      </c>
      <c r="C2913" s="7" t="str">
        <f>'Master Sheet'!C2913</f>
        <v>Office 365 E1</v>
      </c>
      <c r="D2913" s="4" t="str">
        <f>'Master Sheet'!D2913</f>
        <v>P1Y</v>
      </c>
      <c r="E2913" s="4" t="str">
        <f>'Master Sheet'!E2913</f>
        <v>Annual</v>
      </c>
      <c r="F2913" s="14">
        <f>'Master Sheet'!F2913</f>
        <v>9960</v>
      </c>
      <c r="G2913" s="14">
        <f>'Master Sheet'!G2913</f>
        <v>7968</v>
      </c>
      <c r="H2913" s="12">
        <f>'Master Sheet'!K2913</f>
        <v>0</v>
      </c>
      <c r="I2913" s="14">
        <f t="shared" si="495"/>
        <v>7968</v>
      </c>
      <c r="J2913" s="12">
        <f>'Master Sheet'!L2913</f>
        <v>0</v>
      </c>
      <c r="K2913" s="12">
        <f>'Master Sheet'!M2913</f>
        <v>0</v>
      </c>
      <c r="L2913" s="12">
        <f>'Master Sheet'!N2913</f>
        <v>0</v>
      </c>
      <c r="M2913" s="12">
        <f>'Master Sheet'!O2913</f>
        <v>0</v>
      </c>
      <c r="N2913" s="14">
        <f t="shared" si="496"/>
        <v>7968</v>
      </c>
      <c r="O2913" s="14">
        <f t="shared" si="497"/>
        <v>7968</v>
      </c>
      <c r="P2913" s="17">
        <f>'Master Sheet'!P2913</f>
        <v>0</v>
      </c>
      <c r="Q2913" s="17">
        <f>'Master Sheet'!Q2913</f>
        <v>0</v>
      </c>
      <c r="R2913" s="17">
        <f>'Master Sheet'!R2913</f>
        <v>0</v>
      </c>
      <c r="S2913" s="17">
        <f>'Master Sheet'!S2913</f>
        <v>0</v>
      </c>
      <c r="T2913" s="14">
        <f t="shared" si="498"/>
        <v>7968</v>
      </c>
      <c r="U2913" s="14">
        <f t="shared" si="499"/>
        <v>7968</v>
      </c>
      <c r="V2913" s="12">
        <f t="shared" si="500"/>
        <v>0</v>
      </c>
      <c r="W2913" s="14">
        <f t="shared" si="501"/>
        <v>7968</v>
      </c>
      <c r="X2913" s="14">
        <f t="shared" si="502"/>
        <v>7968</v>
      </c>
      <c r="Y2913" s="8">
        <f t="shared" si="503"/>
        <v>0</v>
      </c>
      <c r="Z2913" s="18">
        <f t="shared" si="504"/>
        <v>7968</v>
      </c>
      <c r="AA2913" s="14">
        <f t="shared" si="505"/>
        <v>7968</v>
      </c>
    </row>
    <row r="2914" spans="1:27">
      <c r="A2914" s="4" t="str">
        <f>'Master Sheet'!A2914</f>
        <v>CFQ7TTC0LF8Q</v>
      </c>
      <c r="B2914" s="4">
        <f>'Master Sheet'!B2914</f>
        <v>19</v>
      </c>
      <c r="C2914" s="7" t="str">
        <f>'Master Sheet'!C2914</f>
        <v>Office 365 E1 (Non-Profit Pricing)</v>
      </c>
      <c r="D2914" s="4" t="str">
        <f>'Master Sheet'!D2914</f>
        <v>P1Y</v>
      </c>
      <c r="E2914" s="4" t="str">
        <f>'Master Sheet'!E2914</f>
        <v>Annual</v>
      </c>
      <c r="F2914" s="14">
        <f>'Master Sheet'!F2914</f>
        <v>2520</v>
      </c>
      <c r="G2914" s="14">
        <f>'Master Sheet'!G2914</f>
        <v>2268</v>
      </c>
      <c r="H2914" s="12">
        <f>'Master Sheet'!K2914</f>
        <v>0</v>
      </c>
      <c r="I2914" s="14">
        <f t="shared" si="495"/>
        <v>2268</v>
      </c>
      <c r="J2914" s="12">
        <f>'Master Sheet'!L2914</f>
        <v>0</v>
      </c>
      <c r="K2914" s="12">
        <f>'Master Sheet'!M2914</f>
        <v>0</v>
      </c>
      <c r="L2914" s="12">
        <f>'Master Sheet'!N2914</f>
        <v>0</v>
      </c>
      <c r="M2914" s="12">
        <f>'Master Sheet'!O2914</f>
        <v>0</v>
      </c>
      <c r="N2914" s="14">
        <f t="shared" si="496"/>
        <v>2268</v>
      </c>
      <c r="O2914" s="14">
        <f t="shared" si="497"/>
        <v>2268</v>
      </c>
      <c r="P2914" s="17">
        <f>'Master Sheet'!P2914</f>
        <v>0</v>
      </c>
      <c r="Q2914" s="17">
        <f>'Master Sheet'!Q2914</f>
        <v>0</v>
      </c>
      <c r="R2914" s="17">
        <f>'Master Sheet'!R2914</f>
        <v>0</v>
      </c>
      <c r="S2914" s="17">
        <f>'Master Sheet'!S2914</f>
        <v>0</v>
      </c>
      <c r="T2914" s="14">
        <f t="shared" si="498"/>
        <v>2268</v>
      </c>
      <c r="U2914" s="14">
        <f t="shared" si="499"/>
        <v>2268</v>
      </c>
      <c r="V2914" s="12">
        <f t="shared" si="500"/>
        <v>0</v>
      </c>
      <c r="W2914" s="14">
        <f t="shared" si="501"/>
        <v>2268</v>
      </c>
      <c r="X2914" s="14">
        <f t="shared" si="502"/>
        <v>2268</v>
      </c>
      <c r="Y2914" s="8">
        <f t="shared" si="503"/>
        <v>0</v>
      </c>
      <c r="Z2914" s="18">
        <f t="shared" si="504"/>
        <v>2268</v>
      </c>
      <c r="AA2914" s="14">
        <f t="shared" si="505"/>
        <v>2268</v>
      </c>
    </row>
    <row r="2915" spans="1:27">
      <c r="A2915" s="4" t="str">
        <f>'Master Sheet'!A2915</f>
        <v>CFQ7TTC0LF8Q</v>
      </c>
      <c r="B2915" s="4">
        <f>'Master Sheet'!B2915</f>
        <v>19</v>
      </c>
      <c r="C2915" s="7" t="str">
        <f>'Master Sheet'!C2915</f>
        <v>Office 365 E1 (Non-Profit Pricing)</v>
      </c>
      <c r="D2915" s="4" t="str">
        <f>'Master Sheet'!D2915</f>
        <v>P1M</v>
      </c>
      <c r="E2915" s="4" t="str">
        <f>'Master Sheet'!E2915</f>
        <v>Monthly</v>
      </c>
      <c r="F2915" s="14">
        <f>'Master Sheet'!F2915</f>
        <v>252</v>
      </c>
      <c r="G2915" s="14">
        <f>'Master Sheet'!G2915</f>
        <v>226.8</v>
      </c>
      <c r="H2915" s="12">
        <f>'Master Sheet'!K2915</f>
        <v>0</v>
      </c>
      <c r="I2915" s="14">
        <f t="shared" si="495"/>
        <v>226.8</v>
      </c>
      <c r="J2915" s="12">
        <f>'Master Sheet'!L2915</f>
        <v>0</v>
      </c>
      <c r="K2915" s="12">
        <f>'Master Sheet'!M2915</f>
        <v>0</v>
      </c>
      <c r="L2915" s="12">
        <f>'Master Sheet'!N2915</f>
        <v>0</v>
      </c>
      <c r="M2915" s="12">
        <f>'Master Sheet'!O2915</f>
        <v>0</v>
      </c>
      <c r="N2915" s="14">
        <f t="shared" si="496"/>
        <v>226.8</v>
      </c>
      <c r="O2915" s="14">
        <f t="shared" si="497"/>
        <v>226.8</v>
      </c>
      <c r="P2915" s="17">
        <f>'Master Sheet'!P2915</f>
        <v>0</v>
      </c>
      <c r="Q2915" s="17">
        <f>'Master Sheet'!Q2915</f>
        <v>0</v>
      </c>
      <c r="R2915" s="17">
        <f>'Master Sheet'!R2915</f>
        <v>0</v>
      </c>
      <c r="S2915" s="17">
        <f>'Master Sheet'!S2915</f>
        <v>0</v>
      </c>
      <c r="T2915" s="14">
        <f t="shared" si="498"/>
        <v>226.8</v>
      </c>
      <c r="U2915" s="14">
        <f t="shared" si="499"/>
        <v>226.8</v>
      </c>
      <c r="V2915" s="12">
        <f t="shared" si="500"/>
        <v>0</v>
      </c>
      <c r="W2915" s="14">
        <f t="shared" si="501"/>
        <v>226.8</v>
      </c>
      <c r="X2915" s="14">
        <f t="shared" si="502"/>
        <v>226.8</v>
      </c>
      <c r="Y2915" s="8">
        <f t="shared" si="503"/>
        <v>0</v>
      </c>
      <c r="Z2915" s="18">
        <f t="shared" si="504"/>
        <v>226.8</v>
      </c>
      <c r="AA2915" s="14">
        <f t="shared" si="505"/>
        <v>226.8</v>
      </c>
    </row>
    <row r="2916" spans="1:27">
      <c r="A2916" s="4" t="str">
        <f>'Master Sheet'!A2916</f>
        <v>CFQ7TTC0LF8Q</v>
      </c>
      <c r="B2916" s="4">
        <f>'Master Sheet'!B2916</f>
        <v>1</v>
      </c>
      <c r="C2916" s="7" t="str">
        <f>'Master Sheet'!C2916</f>
        <v>Office 365 E1</v>
      </c>
      <c r="D2916" s="4" t="str">
        <f>'Master Sheet'!D2916</f>
        <v>P1Y</v>
      </c>
      <c r="E2916" s="4" t="str">
        <f>'Master Sheet'!E2916</f>
        <v>Monthly</v>
      </c>
      <c r="F2916" s="14">
        <f>'Master Sheet'!F2916</f>
        <v>10458</v>
      </c>
      <c r="G2916" s="14">
        <f>'Master Sheet'!G2916</f>
        <v>8366.4</v>
      </c>
      <c r="H2916" s="12">
        <f>'Master Sheet'!K2916</f>
        <v>0</v>
      </c>
      <c r="I2916" s="14">
        <f t="shared" si="495"/>
        <v>8366.4</v>
      </c>
      <c r="J2916" s="12">
        <f>'Master Sheet'!L2916</f>
        <v>0</v>
      </c>
      <c r="K2916" s="12">
        <f>'Master Sheet'!M2916</f>
        <v>0</v>
      </c>
      <c r="L2916" s="12">
        <f>'Master Sheet'!N2916</f>
        <v>0</v>
      </c>
      <c r="M2916" s="12">
        <f>'Master Sheet'!O2916</f>
        <v>0</v>
      </c>
      <c r="N2916" s="14">
        <f t="shared" si="496"/>
        <v>8366.4</v>
      </c>
      <c r="O2916" s="14">
        <f t="shared" si="497"/>
        <v>8366.4</v>
      </c>
      <c r="P2916" s="17">
        <f>'Master Sheet'!P2916</f>
        <v>0</v>
      </c>
      <c r="Q2916" s="17">
        <f>'Master Sheet'!Q2916</f>
        <v>0</v>
      </c>
      <c r="R2916" s="17">
        <f>'Master Sheet'!R2916</f>
        <v>0</v>
      </c>
      <c r="S2916" s="17">
        <f>'Master Sheet'!S2916</f>
        <v>0</v>
      </c>
      <c r="T2916" s="14">
        <f t="shared" si="498"/>
        <v>8366.4</v>
      </c>
      <c r="U2916" s="14">
        <f t="shared" si="499"/>
        <v>8366.4</v>
      </c>
      <c r="V2916" s="12">
        <f t="shared" si="500"/>
        <v>0</v>
      </c>
      <c r="W2916" s="14">
        <f t="shared" si="501"/>
        <v>8366.4</v>
      </c>
      <c r="X2916" s="14">
        <f t="shared" si="502"/>
        <v>8366.4</v>
      </c>
      <c r="Y2916" s="8">
        <f t="shared" si="503"/>
        <v>0</v>
      </c>
      <c r="Z2916" s="18">
        <f t="shared" si="504"/>
        <v>8366.4</v>
      </c>
      <c r="AA2916" s="14">
        <f t="shared" si="505"/>
        <v>8366.4</v>
      </c>
    </row>
    <row r="2917" spans="1:27">
      <c r="A2917" s="4" t="str">
        <f>'Master Sheet'!A2917</f>
        <v>CFQ7TTC0LF8Q</v>
      </c>
      <c r="B2917" s="4" t="str">
        <f>'Master Sheet'!B2917</f>
        <v>001S</v>
      </c>
      <c r="C2917" s="7" t="str">
        <f>'Master Sheet'!C2917</f>
        <v>Office 365 E1 (no Teams)</v>
      </c>
      <c r="D2917" s="4" t="str">
        <f>'Master Sheet'!D2917</f>
        <v>P1Y</v>
      </c>
      <c r="E2917" s="4" t="str">
        <f>'Master Sheet'!E2917</f>
        <v>Annual</v>
      </c>
      <c r="F2917" s="14">
        <f>'Master Sheet'!F2917</f>
        <v>6780</v>
      </c>
      <c r="G2917" s="14">
        <f>'Master Sheet'!G2917</f>
        <v>5424</v>
      </c>
      <c r="H2917" s="12">
        <f>'Master Sheet'!K2917</f>
        <v>0</v>
      </c>
      <c r="I2917" s="14">
        <f t="shared" si="495"/>
        <v>5424</v>
      </c>
      <c r="J2917" s="12">
        <f>'Master Sheet'!L2917</f>
        <v>0</v>
      </c>
      <c r="K2917" s="12">
        <f>'Master Sheet'!M2917</f>
        <v>0</v>
      </c>
      <c r="L2917" s="12">
        <f>'Master Sheet'!N2917</f>
        <v>0</v>
      </c>
      <c r="M2917" s="12">
        <f>'Master Sheet'!O2917</f>
        <v>0</v>
      </c>
      <c r="N2917" s="14">
        <f t="shared" si="496"/>
        <v>5424</v>
      </c>
      <c r="O2917" s="14">
        <f t="shared" si="497"/>
        <v>5424</v>
      </c>
      <c r="P2917" s="17">
        <f>'Master Sheet'!P2917</f>
        <v>0</v>
      </c>
      <c r="Q2917" s="17">
        <f>'Master Sheet'!Q2917</f>
        <v>0</v>
      </c>
      <c r="R2917" s="17">
        <f>'Master Sheet'!R2917</f>
        <v>0</v>
      </c>
      <c r="S2917" s="17">
        <f>'Master Sheet'!S2917</f>
        <v>0</v>
      </c>
      <c r="T2917" s="14">
        <f t="shared" si="498"/>
        <v>5424</v>
      </c>
      <c r="U2917" s="14">
        <f t="shared" si="499"/>
        <v>5424</v>
      </c>
      <c r="V2917" s="12">
        <f t="shared" si="500"/>
        <v>0</v>
      </c>
      <c r="W2917" s="14">
        <f t="shared" si="501"/>
        <v>5424</v>
      </c>
      <c r="X2917" s="14">
        <f t="shared" si="502"/>
        <v>5424</v>
      </c>
      <c r="Y2917" s="8">
        <f t="shared" si="503"/>
        <v>0</v>
      </c>
      <c r="Z2917" s="18">
        <f t="shared" si="504"/>
        <v>5424</v>
      </c>
      <c r="AA2917" s="14">
        <f t="shared" si="505"/>
        <v>5424</v>
      </c>
    </row>
    <row r="2918" spans="1:27">
      <c r="A2918" s="4" t="str">
        <f>'Master Sheet'!A2918</f>
        <v>CFQ7TTC0LF8Q</v>
      </c>
      <c r="B2918" s="4" t="str">
        <f>'Master Sheet'!B2918</f>
        <v>001S</v>
      </c>
      <c r="C2918" s="7" t="str">
        <f>'Master Sheet'!C2918</f>
        <v>Office 365 E1 (no Teams)</v>
      </c>
      <c r="D2918" s="4" t="str">
        <f>'Master Sheet'!D2918</f>
        <v>P1Y</v>
      </c>
      <c r="E2918" s="4" t="str">
        <f>'Master Sheet'!E2918</f>
        <v>Monthly</v>
      </c>
      <c r="F2918" s="14">
        <f>'Master Sheet'!F2918</f>
        <v>7119</v>
      </c>
      <c r="G2918" s="14">
        <f>'Master Sheet'!G2918</f>
        <v>5695.2</v>
      </c>
      <c r="H2918" s="12">
        <f>'Master Sheet'!K2918</f>
        <v>0</v>
      </c>
      <c r="I2918" s="14">
        <f t="shared" si="495"/>
        <v>5695.2</v>
      </c>
      <c r="J2918" s="12">
        <f>'Master Sheet'!L2918</f>
        <v>0</v>
      </c>
      <c r="K2918" s="12">
        <f>'Master Sheet'!M2918</f>
        <v>0</v>
      </c>
      <c r="L2918" s="12">
        <f>'Master Sheet'!N2918</f>
        <v>0</v>
      </c>
      <c r="M2918" s="12">
        <f>'Master Sheet'!O2918</f>
        <v>0</v>
      </c>
      <c r="N2918" s="14">
        <f t="shared" si="496"/>
        <v>5695.2</v>
      </c>
      <c r="O2918" s="14">
        <f t="shared" si="497"/>
        <v>5695.2</v>
      </c>
      <c r="P2918" s="17">
        <f>'Master Sheet'!P2918</f>
        <v>0</v>
      </c>
      <c r="Q2918" s="17">
        <f>'Master Sheet'!Q2918</f>
        <v>0</v>
      </c>
      <c r="R2918" s="17">
        <f>'Master Sheet'!R2918</f>
        <v>0</v>
      </c>
      <c r="S2918" s="17">
        <f>'Master Sheet'!S2918</f>
        <v>0</v>
      </c>
      <c r="T2918" s="14">
        <f t="shared" si="498"/>
        <v>5695.2</v>
      </c>
      <c r="U2918" s="14">
        <f t="shared" si="499"/>
        <v>5695.2</v>
      </c>
      <c r="V2918" s="12">
        <f t="shared" si="500"/>
        <v>0</v>
      </c>
      <c r="W2918" s="14">
        <f t="shared" si="501"/>
        <v>5695.2</v>
      </c>
      <c r="X2918" s="14">
        <f t="shared" si="502"/>
        <v>5695.2</v>
      </c>
      <c r="Y2918" s="8">
        <f t="shared" si="503"/>
        <v>0</v>
      </c>
      <c r="Z2918" s="18">
        <f t="shared" si="504"/>
        <v>5695.2</v>
      </c>
      <c r="AA2918" s="14">
        <f t="shared" si="505"/>
        <v>5695.2</v>
      </c>
    </row>
    <row r="2919" spans="1:27">
      <c r="A2919" s="4" t="str">
        <f>'Master Sheet'!A2919</f>
        <v>CFQ7TTC0LF8Q</v>
      </c>
      <c r="B2919" s="4">
        <f>'Master Sheet'!B2919</f>
        <v>19</v>
      </c>
      <c r="C2919" s="7" t="str">
        <f>'Master Sheet'!C2919</f>
        <v>Office 365 E1 (Non-Profit Pricing)</v>
      </c>
      <c r="D2919" s="4" t="str">
        <f>'Master Sheet'!D2919</f>
        <v>P1Y</v>
      </c>
      <c r="E2919" s="4" t="str">
        <f>'Master Sheet'!E2919</f>
        <v>Monthly</v>
      </c>
      <c r="F2919" s="14">
        <f>'Master Sheet'!F2919</f>
        <v>2646</v>
      </c>
      <c r="G2919" s="14">
        <f>'Master Sheet'!G2919</f>
        <v>2381.4</v>
      </c>
      <c r="H2919" s="12">
        <f>'Master Sheet'!K2919</f>
        <v>0</v>
      </c>
      <c r="I2919" s="14">
        <f t="shared" si="495"/>
        <v>2381.4</v>
      </c>
      <c r="J2919" s="12">
        <f>'Master Sheet'!L2919</f>
        <v>0</v>
      </c>
      <c r="K2919" s="12">
        <f>'Master Sheet'!M2919</f>
        <v>0</v>
      </c>
      <c r="L2919" s="12">
        <f>'Master Sheet'!N2919</f>
        <v>0</v>
      </c>
      <c r="M2919" s="12">
        <f>'Master Sheet'!O2919</f>
        <v>0</v>
      </c>
      <c r="N2919" s="14">
        <f t="shared" si="496"/>
        <v>2381.4</v>
      </c>
      <c r="O2919" s="14">
        <f t="shared" si="497"/>
        <v>2381.4</v>
      </c>
      <c r="P2919" s="17">
        <f>'Master Sheet'!P2919</f>
        <v>0</v>
      </c>
      <c r="Q2919" s="17">
        <f>'Master Sheet'!Q2919</f>
        <v>0</v>
      </c>
      <c r="R2919" s="17">
        <f>'Master Sheet'!R2919</f>
        <v>0</v>
      </c>
      <c r="S2919" s="17">
        <f>'Master Sheet'!S2919</f>
        <v>0</v>
      </c>
      <c r="T2919" s="14">
        <f t="shared" si="498"/>
        <v>2381.4</v>
      </c>
      <c r="U2919" s="14">
        <f t="shared" si="499"/>
        <v>2381.4</v>
      </c>
      <c r="V2919" s="12">
        <f t="shared" si="500"/>
        <v>0</v>
      </c>
      <c r="W2919" s="14">
        <f t="shared" si="501"/>
        <v>2381.4</v>
      </c>
      <c r="X2919" s="14">
        <f t="shared" si="502"/>
        <v>2381.4</v>
      </c>
      <c r="Y2919" s="8">
        <f t="shared" si="503"/>
        <v>0</v>
      </c>
      <c r="Z2919" s="18">
        <f t="shared" si="504"/>
        <v>2381.4</v>
      </c>
      <c r="AA2919" s="14">
        <f t="shared" si="505"/>
        <v>2381.4</v>
      </c>
    </row>
    <row r="2920" spans="1:27">
      <c r="A2920" s="4" t="str">
        <f>'Master Sheet'!A2920</f>
        <v>CFQ7TTC0LF8Q</v>
      </c>
      <c r="B2920" s="4">
        <f>'Master Sheet'!B2920</f>
        <v>1</v>
      </c>
      <c r="C2920" s="7" t="str">
        <f>'Master Sheet'!C2920</f>
        <v>Office 365 E1</v>
      </c>
      <c r="D2920" s="4" t="str">
        <f>'Master Sheet'!D2920</f>
        <v>P1M</v>
      </c>
      <c r="E2920" s="4" t="str">
        <f>'Master Sheet'!E2920</f>
        <v>Monthly</v>
      </c>
      <c r="F2920" s="14">
        <f>'Master Sheet'!F2920</f>
        <v>996</v>
      </c>
      <c r="G2920" s="14">
        <f>'Master Sheet'!G2920</f>
        <v>796.8</v>
      </c>
      <c r="H2920" s="12">
        <f>'Master Sheet'!K2920</f>
        <v>0</v>
      </c>
      <c r="I2920" s="14">
        <f t="shared" si="495"/>
        <v>796.8</v>
      </c>
      <c r="J2920" s="12">
        <f>'Master Sheet'!L2920</f>
        <v>0</v>
      </c>
      <c r="K2920" s="12">
        <f>'Master Sheet'!M2920</f>
        <v>0</v>
      </c>
      <c r="L2920" s="12">
        <f>'Master Sheet'!N2920</f>
        <v>0</v>
      </c>
      <c r="M2920" s="12">
        <f>'Master Sheet'!O2920</f>
        <v>0</v>
      </c>
      <c r="N2920" s="14">
        <f t="shared" si="496"/>
        <v>796.8</v>
      </c>
      <c r="O2920" s="14">
        <f t="shared" si="497"/>
        <v>796.8</v>
      </c>
      <c r="P2920" s="17">
        <f>'Master Sheet'!P2920</f>
        <v>0</v>
      </c>
      <c r="Q2920" s="17">
        <f>'Master Sheet'!Q2920</f>
        <v>0</v>
      </c>
      <c r="R2920" s="17">
        <f>'Master Sheet'!R2920</f>
        <v>0</v>
      </c>
      <c r="S2920" s="17">
        <f>'Master Sheet'!S2920</f>
        <v>0</v>
      </c>
      <c r="T2920" s="14">
        <f t="shared" si="498"/>
        <v>796.8</v>
      </c>
      <c r="U2920" s="14">
        <f t="shared" si="499"/>
        <v>796.8</v>
      </c>
      <c r="V2920" s="12">
        <f t="shared" si="500"/>
        <v>0</v>
      </c>
      <c r="W2920" s="14">
        <f t="shared" si="501"/>
        <v>796.8</v>
      </c>
      <c r="X2920" s="14">
        <f t="shared" si="502"/>
        <v>796.8</v>
      </c>
      <c r="Y2920" s="8">
        <f t="shared" si="503"/>
        <v>0</v>
      </c>
      <c r="Z2920" s="18">
        <f t="shared" si="504"/>
        <v>796.8</v>
      </c>
      <c r="AA2920" s="14">
        <f t="shared" si="505"/>
        <v>796.8</v>
      </c>
    </row>
    <row r="2921" spans="1:27">
      <c r="A2921" s="4" t="str">
        <f>'Master Sheet'!A2921</f>
        <v>CFQ7TTC0LF8Q</v>
      </c>
      <c r="B2921" s="4" t="str">
        <f>'Master Sheet'!B2921</f>
        <v>001S</v>
      </c>
      <c r="C2921" s="7" t="str">
        <f>'Master Sheet'!C2921</f>
        <v>Office 365 E1 (no Teams)</v>
      </c>
      <c r="D2921" s="4" t="str">
        <f>'Master Sheet'!D2921</f>
        <v>P1M</v>
      </c>
      <c r="E2921" s="4" t="str">
        <f>'Master Sheet'!E2921</f>
        <v>Monthly</v>
      </c>
      <c r="F2921" s="14">
        <f>'Master Sheet'!F2921</f>
        <v>678</v>
      </c>
      <c r="G2921" s="14">
        <f>'Master Sheet'!G2921</f>
        <v>542.4</v>
      </c>
      <c r="H2921" s="12">
        <f>'Master Sheet'!K2921</f>
        <v>0</v>
      </c>
      <c r="I2921" s="14">
        <f t="shared" si="495"/>
        <v>542.4</v>
      </c>
      <c r="J2921" s="12">
        <f>'Master Sheet'!L2921</f>
        <v>0</v>
      </c>
      <c r="K2921" s="12">
        <f>'Master Sheet'!M2921</f>
        <v>0</v>
      </c>
      <c r="L2921" s="12">
        <f>'Master Sheet'!N2921</f>
        <v>0</v>
      </c>
      <c r="M2921" s="12">
        <f>'Master Sheet'!O2921</f>
        <v>0</v>
      </c>
      <c r="N2921" s="14">
        <f t="shared" si="496"/>
        <v>542.4</v>
      </c>
      <c r="O2921" s="14">
        <f t="shared" si="497"/>
        <v>542.4</v>
      </c>
      <c r="P2921" s="17">
        <f>'Master Sheet'!P2921</f>
        <v>0</v>
      </c>
      <c r="Q2921" s="17">
        <f>'Master Sheet'!Q2921</f>
        <v>0</v>
      </c>
      <c r="R2921" s="17">
        <f>'Master Sheet'!R2921</f>
        <v>0</v>
      </c>
      <c r="S2921" s="17">
        <f>'Master Sheet'!S2921</f>
        <v>0</v>
      </c>
      <c r="T2921" s="14">
        <f t="shared" si="498"/>
        <v>542.4</v>
      </c>
      <c r="U2921" s="14">
        <f t="shared" si="499"/>
        <v>542.4</v>
      </c>
      <c r="V2921" s="12">
        <f t="shared" si="500"/>
        <v>0</v>
      </c>
      <c r="W2921" s="14">
        <f t="shared" si="501"/>
        <v>542.4</v>
      </c>
      <c r="X2921" s="14">
        <f t="shared" si="502"/>
        <v>542.4</v>
      </c>
      <c r="Y2921" s="8">
        <f t="shared" si="503"/>
        <v>0</v>
      </c>
      <c r="Z2921" s="18">
        <f t="shared" si="504"/>
        <v>542.4</v>
      </c>
      <c r="AA2921" s="14">
        <f t="shared" si="505"/>
        <v>542.4</v>
      </c>
    </row>
    <row r="2922" spans="1:27">
      <c r="A2922" s="4" t="str">
        <f>'Master Sheet'!A2922</f>
        <v>CFQ7TTC0RP6W</v>
      </c>
      <c r="B2922" s="4">
        <f>'Master Sheet'!B2922</f>
        <v>7</v>
      </c>
      <c r="C2922" s="7" t="str">
        <f>'Master Sheet'!C2922</f>
        <v>Office 365 E1 Plus</v>
      </c>
      <c r="D2922" s="4" t="str">
        <f>'Master Sheet'!D2922</f>
        <v>P1Y</v>
      </c>
      <c r="E2922" s="4" t="str">
        <f>'Master Sheet'!E2922</f>
        <v>Annual</v>
      </c>
      <c r="F2922" s="14">
        <f>'Master Sheet'!F2922</f>
        <v>19980</v>
      </c>
      <c r="G2922" s="14">
        <f>'Master Sheet'!G2922</f>
        <v>15984</v>
      </c>
      <c r="H2922" s="12">
        <f>'Master Sheet'!K2922</f>
        <v>0</v>
      </c>
      <c r="I2922" s="14">
        <f t="shared" si="495"/>
        <v>15984</v>
      </c>
      <c r="J2922" s="12">
        <f>'Master Sheet'!L2922</f>
        <v>0</v>
      </c>
      <c r="K2922" s="12">
        <f>'Master Sheet'!M2922</f>
        <v>0</v>
      </c>
      <c r="L2922" s="12">
        <f>'Master Sheet'!N2922</f>
        <v>0</v>
      </c>
      <c r="M2922" s="12">
        <f>'Master Sheet'!O2922</f>
        <v>0</v>
      </c>
      <c r="N2922" s="14">
        <f t="shared" si="496"/>
        <v>15984</v>
      </c>
      <c r="O2922" s="14">
        <f t="shared" si="497"/>
        <v>15984</v>
      </c>
      <c r="P2922" s="17">
        <f>'Master Sheet'!P2922</f>
        <v>0</v>
      </c>
      <c r="Q2922" s="17">
        <f>'Master Sheet'!Q2922</f>
        <v>0</v>
      </c>
      <c r="R2922" s="17">
        <f>'Master Sheet'!R2922</f>
        <v>0</v>
      </c>
      <c r="S2922" s="17">
        <f>'Master Sheet'!S2922</f>
        <v>0</v>
      </c>
      <c r="T2922" s="14">
        <f t="shared" si="498"/>
        <v>15984</v>
      </c>
      <c r="U2922" s="14">
        <f t="shared" si="499"/>
        <v>15984</v>
      </c>
      <c r="V2922" s="12">
        <f t="shared" si="500"/>
        <v>0</v>
      </c>
      <c r="W2922" s="14">
        <f t="shared" si="501"/>
        <v>15984</v>
      </c>
      <c r="X2922" s="14">
        <f t="shared" si="502"/>
        <v>15984</v>
      </c>
      <c r="Y2922" s="8">
        <f t="shared" si="503"/>
        <v>0</v>
      </c>
      <c r="Z2922" s="18">
        <f t="shared" si="504"/>
        <v>15984</v>
      </c>
      <c r="AA2922" s="14">
        <f t="shared" si="505"/>
        <v>15984</v>
      </c>
    </row>
    <row r="2923" spans="1:27">
      <c r="A2923" s="4" t="str">
        <f>'Master Sheet'!A2923</f>
        <v>CFQ7TTC0RP6W</v>
      </c>
      <c r="B2923" s="4">
        <f>'Master Sheet'!B2923</f>
        <v>7</v>
      </c>
      <c r="C2923" s="7" t="str">
        <f>'Master Sheet'!C2923</f>
        <v>Office 365 E1 Plus</v>
      </c>
      <c r="D2923" s="4" t="str">
        <f>'Master Sheet'!D2923</f>
        <v>P1M</v>
      </c>
      <c r="E2923" s="4" t="str">
        <f>'Master Sheet'!E2923</f>
        <v>Monthly</v>
      </c>
      <c r="F2923" s="14">
        <f>'Master Sheet'!F2923</f>
        <v>1998</v>
      </c>
      <c r="G2923" s="14">
        <f>'Master Sheet'!G2923</f>
        <v>1598.4</v>
      </c>
      <c r="H2923" s="12">
        <f>'Master Sheet'!K2923</f>
        <v>0</v>
      </c>
      <c r="I2923" s="14">
        <f t="shared" si="495"/>
        <v>1598.4</v>
      </c>
      <c r="J2923" s="12">
        <f>'Master Sheet'!L2923</f>
        <v>0</v>
      </c>
      <c r="K2923" s="12">
        <f>'Master Sheet'!M2923</f>
        <v>0</v>
      </c>
      <c r="L2923" s="12">
        <f>'Master Sheet'!N2923</f>
        <v>0</v>
      </c>
      <c r="M2923" s="12">
        <f>'Master Sheet'!O2923</f>
        <v>0</v>
      </c>
      <c r="N2923" s="14">
        <f t="shared" si="496"/>
        <v>1598.4</v>
      </c>
      <c r="O2923" s="14">
        <f t="shared" si="497"/>
        <v>1598.4</v>
      </c>
      <c r="P2923" s="17">
        <f>'Master Sheet'!P2923</f>
        <v>0</v>
      </c>
      <c r="Q2923" s="17">
        <f>'Master Sheet'!Q2923</f>
        <v>0</v>
      </c>
      <c r="R2923" s="17">
        <f>'Master Sheet'!R2923</f>
        <v>0</v>
      </c>
      <c r="S2923" s="17">
        <f>'Master Sheet'!S2923</f>
        <v>0</v>
      </c>
      <c r="T2923" s="14">
        <f t="shared" si="498"/>
        <v>1598.4</v>
      </c>
      <c r="U2923" s="14">
        <f t="shared" si="499"/>
        <v>1598.4</v>
      </c>
      <c r="V2923" s="12">
        <f t="shared" si="500"/>
        <v>0</v>
      </c>
      <c r="W2923" s="14">
        <f t="shared" si="501"/>
        <v>1598.4</v>
      </c>
      <c r="X2923" s="14">
        <f t="shared" si="502"/>
        <v>1598.4</v>
      </c>
      <c r="Y2923" s="8">
        <f t="shared" si="503"/>
        <v>0</v>
      </c>
      <c r="Z2923" s="18">
        <f t="shared" si="504"/>
        <v>1598.4</v>
      </c>
      <c r="AA2923" s="14">
        <f t="shared" si="505"/>
        <v>1598.4</v>
      </c>
    </row>
    <row r="2924" spans="1:27">
      <c r="A2924" s="4" t="str">
        <f>'Master Sheet'!A2924</f>
        <v>CFQ7TTC0RP6W</v>
      </c>
      <c r="B2924" s="4">
        <f>'Master Sheet'!B2924</f>
        <v>9</v>
      </c>
      <c r="C2924" s="7" t="str">
        <f>'Master Sheet'!C2924</f>
        <v>Office 365 E1 Plus (No Teams)</v>
      </c>
      <c r="D2924" s="4" t="str">
        <f>'Master Sheet'!D2924</f>
        <v>P1M</v>
      </c>
      <c r="E2924" s="4" t="str">
        <f>'Master Sheet'!E2924</f>
        <v>Monthly</v>
      </c>
      <c r="F2924" s="14">
        <f>'Master Sheet'!F2924</f>
        <v>1674</v>
      </c>
      <c r="G2924" s="14">
        <f>'Master Sheet'!G2924</f>
        <v>1339.2</v>
      </c>
      <c r="H2924" s="12">
        <f>'Master Sheet'!K2924</f>
        <v>0</v>
      </c>
      <c r="I2924" s="14">
        <f t="shared" si="495"/>
        <v>1339.2</v>
      </c>
      <c r="J2924" s="12">
        <f>'Master Sheet'!L2924</f>
        <v>0</v>
      </c>
      <c r="K2924" s="12">
        <f>'Master Sheet'!M2924</f>
        <v>0</v>
      </c>
      <c r="L2924" s="12">
        <f>'Master Sheet'!N2924</f>
        <v>0</v>
      </c>
      <c r="M2924" s="12">
        <f>'Master Sheet'!O2924</f>
        <v>0</v>
      </c>
      <c r="N2924" s="14">
        <f t="shared" si="496"/>
        <v>1339.2</v>
      </c>
      <c r="O2924" s="14">
        <f t="shared" si="497"/>
        <v>1339.2</v>
      </c>
      <c r="P2924" s="17">
        <f>'Master Sheet'!P2924</f>
        <v>0</v>
      </c>
      <c r="Q2924" s="17">
        <f>'Master Sheet'!Q2924</f>
        <v>0</v>
      </c>
      <c r="R2924" s="17">
        <f>'Master Sheet'!R2924</f>
        <v>0</v>
      </c>
      <c r="S2924" s="17">
        <f>'Master Sheet'!S2924</f>
        <v>0</v>
      </c>
      <c r="T2924" s="14">
        <f t="shared" si="498"/>
        <v>1339.2</v>
      </c>
      <c r="U2924" s="14">
        <f t="shared" si="499"/>
        <v>1339.2</v>
      </c>
      <c r="V2924" s="12">
        <f t="shared" si="500"/>
        <v>0</v>
      </c>
      <c r="W2924" s="14">
        <f t="shared" si="501"/>
        <v>1339.2</v>
      </c>
      <c r="X2924" s="14">
        <f t="shared" si="502"/>
        <v>1339.2</v>
      </c>
      <c r="Y2924" s="8">
        <f t="shared" si="503"/>
        <v>0</v>
      </c>
      <c r="Z2924" s="18">
        <f t="shared" si="504"/>
        <v>1339.2</v>
      </c>
      <c r="AA2924" s="14">
        <f t="shared" si="505"/>
        <v>1339.2</v>
      </c>
    </row>
    <row r="2925" spans="1:27">
      <c r="A2925" s="4" t="str">
        <f>'Master Sheet'!A2925</f>
        <v>CFQ7TTC0RP6W</v>
      </c>
      <c r="B2925" s="4">
        <f>'Master Sheet'!B2925</f>
        <v>7</v>
      </c>
      <c r="C2925" s="7" t="str">
        <f>'Master Sheet'!C2925</f>
        <v>Office 365 E1 Plus</v>
      </c>
      <c r="D2925" s="4" t="str">
        <f>'Master Sheet'!D2925</f>
        <v>P1Y</v>
      </c>
      <c r="E2925" s="4" t="str">
        <f>'Master Sheet'!E2925</f>
        <v>Monthly</v>
      </c>
      <c r="F2925" s="14">
        <f>'Master Sheet'!F2925</f>
        <v>20979</v>
      </c>
      <c r="G2925" s="14">
        <f>'Master Sheet'!G2925</f>
        <v>16783.2</v>
      </c>
      <c r="H2925" s="12">
        <f>'Master Sheet'!K2925</f>
        <v>0</v>
      </c>
      <c r="I2925" s="14">
        <f t="shared" si="495"/>
        <v>16783.2</v>
      </c>
      <c r="J2925" s="12">
        <f>'Master Sheet'!L2925</f>
        <v>0</v>
      </c>
      <c r="K2925" s="12">
        <f>'Master Sheet'!M2925</f>
        <v>0</v>
      </c>
      <c r="L2925" s="12">
        <f>'Master Sheet'!N2925</f>
        <v>0</v>
      </c>
      <c r="M2925" s="12">
        <f>'Master Sheet'!O2925</f>
        <v>0</v>
      </c>
      <c r="N2925" s="14">
        <f t="shared" si="496"/>
        <v>16783.2</v>
      </c>
      <c r="O2925" s="14">
        <f t="shared" si="497"/>
        <v>16783.2</v>
      </c>
      <c r="P2925" s="17">
        <f>'Master Sheet'!P2925</f>
        <v>0</v>
      </c>
      <c r="Q2925" s="17">
        <f>'Master Sheet'!Q2925</f>
        <v>0</v>
      </c>
      <c r="R2925" s="17">
        <f>'Master Sheet'!R2925</f>
        <v>0</v>
      </c>
      <c r="S2925" s="17">
        <f>'Master Sheet'!S2925</f>
        <v>0</v>
      </c>
      <c r="T2925" s="14">
        <f t="shared" si="498"/>
        <v>16783.2</v>
      </c>
      <c r="U2925" s="14">
        <f t="shared" si="499"/>
        <v>16783.2</v>
      </c>
      <c r="V2925" s="12">
        <f t="shared" si="500"/>
        <v>0</v>
      </c>
      <c r="W2925" s="14">
        <f t="shared" si="501"/>
        <v>16783.2</v>
      </c>
      <c r="X2925" s="14">
        <f t="shared" si="502"/>
        <v>16783.2</v>
      </c>
      <c r="Y2925" s="8">
        <f t="shared" si="503"/>
        <v>0</v>
      </c>
      <c r="Z2925" s="18">
        <f t="shared" si="504"/>
        <v>16783.2</v>
      </c>
      <c r="AA2925" s="14">
        <f t="shared" si="505"/>
        <v>16783.2</v>
      </c>
    </row>
    <row r="2926" spans="1:27">
      <c r="A2926" s="4" t="str">
        <f>'Master Sheet'!A2926</f>
        <v>CFQ7TTC0RP6W</v>
      </c>
      <c r="B2926" s="4">
        <f>'Master Sheet'!B2926</f>
        <v>9</v>
      </c>
      <c r="C2926" s="7" t="str">
        <f>'Master Sheet'!C2926</f>
        <v>Office 365 E1 Plus (No Teams)</v>
      </c>
      <c r="D2926" s="4" t="str">
        <f>'Master Sheet'!D2926</f>
        <v>P1Y</v>
      </c>
      <c r="E2926" s="4" t="str">
        <f>'Master Sheet'!E2926</f>
        <v>Annual</v>
      </c>
      <c r="F2926" s="14">
        <f>'Master Sheet'!F2926</f>
        <v>16740</v>
      </c>
      <c r="G2926" s="14">
        <f>'Master Sheet'!G2926</f>
        <v>13392</v>
      </c>
      <c r="H2926" s="12">
        <f>'Master Sheet'!K2926</f>
        <v>0</v>
      </c>
      <c r="I2926" s="14">
        <f t="shared" si="495"/>
        <v>13392</v>
      </c>
      <c r="J2926" s="12">
        <f>'Master Sheet'!L2926</f>
        <v>0</v>
      </c>
      <c r="K2926" s="12">
        <f>'Master Sheet'!M2926</f>
        <v>0</v>
      </c>
      <c r="L2926" s="12">
        <f>'Master Sheet'!N2926</f>
        <v>0</v>
      </c>
      <c r="M2926" s="12">
        <f>'Master Sheet'!O2926</f>
        <v>0</v>
      </c>
      <c r="N2926" s="14">
        <f t="shared" si="496"/>
        <v>13392</v>
      </c>
      <c r="O2926" s="14">
        <f t="shared" si="497"/>
        <v>13392</v>
      </c>
      <c r="P2926" s="17">
        <f>'Master Sheet'!P2926</f>
        <v>0</v>
      </c>
      <c r="Q2926" s="17">
        <f>'Master Sheet'!Q2926</f>
        <v>0</v>
      </c>
      <c r="R2926" s="17">
        <f>'Master Sheet'!R2926</f>
        <v>0</v>
      </c>
      <c r="S2926" s="17">
        <f>'Master Sheet'!S2926</f>
        <v>0</v>
      </c>
      <c r="T2926" s="14">
        <f t="shared" si="498"/>
        <v>13392</v>
      </c>
      <c r="U2926" s="14">
        <f t="shared" si="499"/>
        <v>13392</v>
      </c>
      <c r="V2926" s="12">
        <f t="shared" si="500"/>
        <v>0</v>
      </c>
      <c r="W2926" s="14">
        <f t="shared" si="501"/>
        <v>13392</v>
      </c>
      <c r="X2926" s="14">
        <f t="shared" si="502"/>
        <v>13392</v>
      </c>
      <c r="Y2926" s="8">
        <f t="shared" si="503"/>
        <v>0</v>
      </c>
      <c r="Z2926" s="18">
        <f t="shared" si="504"/>
        <v>13392</v>
      </c>
      <c r="AA2926" s="14">
        <f t="shared" si="505"/>
        <v>13392</v>
      </c>
    </row>
    <row r="2927" spans="1:27">
      <c r="A2927" s="4" t="str">
        <f>'Master Sheet'!A2927</f>
        <v>CFQ7TTC0RP6W</v>
      </c>
      <c r="B2927" s="4">
        <f>'Master Sheet'!B2927</f>
        <v>9</v>
      </c>
      <c r="C2927" s="7" t="str">
        <f>'Master Sheet'!C2927</f>
        <v>Office 365 E1 Plus (No Teams)</v>
      </c>
      <c r="D2927" s="4" t="str">
        <f>'Master Sheet'!D2927</f>
        <v>P1Y</v>
      </c>
      <c r="E2927" s="4" t="str">
        <f>'Master Sheet'!E2927</f>
        <v>Monthly</v>
      </c>
      <c r="F2927" s="14">
        <f>'Master Sheet'!F2927</f>
        <v>17577</v>
      </c>
      <c r="G2927" s="14">
        <f>'Master Sheet'!G2927</f>
        <v>14061.6</v>
      </c>
      <c r="H2927" s="12">
        <f>'Master Sheet'!K2927</f>
        <v>0</v>
      </c>
      <c r="I2927" s="14">
        <f t="shared" si="495"/>
        <v>14061.6</v>
      </c>
      <c r="J2927" s="12">
        <f>'Master Sheet'!L2927</f>
        <v>0</v>
      </c>
      <c r="K2927" s="12">
        <f>'Master Sheet'!M2927</f>
        <v>0</v>
      </c>
      <c r="L2927" s="12">
        <f>'Master Sheet'!N2927</f>
        <v>0</v>
      </c>
      <c r="M2927" s="12">
        <f>'Master Sheet'!O2927</f>
        <v>0</v>
      </c>
      <c r="N2927" s="14">
        <f t="shared" si="496"/>
        <v>14061.6</v>
      </c>
      <c r="O2927" s="14">
        <f t="shared" si="497"/>
        <v>14061.6</v>
      </c>
      <c r="P2927" s="17">
        <f>'Master Sheet'!P2927</f>
        <v>0</v>
      </c>
      <c r="Q2927" s="17">
        <f>'Master Sheet'!Q2927</f>
        <v>0</v>
      </c>
      <c r="R2927" s="17">
        <f>'Master Sheet'!R2927</f>
        <v>0</v>
      </c>
      <c r="S2927" s="17">
        <f>'Master Sheet'!S2927</f>
        <v>0</v>
      </c>
      <c r="T2927" s="14">
        <f t="shared" si="498"/>
        <v>14061.6</v>
      </c>
      <c r="U2927" s="14">
        <f t="shared" si="499"/>
        <v>14061.6</v>
      </c>
      <c r="V2927" s="12">
        <f t="shared" si="500"/>
        <v>0</v>
      </c>
      <c r="W2927" s="14">
        <f t="shared" si="501"/>
        <v>14061.6</v>
      </c>
      <c r="X2927" s="14">
        <f t="shared" si="502"/>
        <v>14061.6</v>
      </c>
      <c r="Y2927" s="8">
        <f t="shared" si="503"/>
        <v>0</v>
      </c>
      <c r="Z2927" s="18">
        <f t="shared" si="504"/>
        <v>14061.6</v>
      </c>
      <c r="AA2927" s="14">
        <f t="shared" si="505"/>
        <v>14061.6</v>
      </c>
    </row>
    <row r="2928" spans="1:27">
      <c r="A2928" s="4" t="str">
        <f>'Master Sheet'!A2928</f>
        <v>CFQ7TTC0LF8R</v>
      </c>
      <c r="B2928" s="4">
        <f>'Master Sheet'!B2928</f>
        <v>20</v>
      </c>
      <c r="C2928" s="7" t="str">
        <f>'Master Sheet'!C2928</f>
        <v>Office 365 E3 (no Teams)</v>
      </c>
      <c r="D2928" s="4" t="str">
        <f>'Master Sheet'!D2928</f>
        <v>P1Y</v>
      </c>
      <c r="E2928" s="4" t="str">
        <f>'Master Sheet'!E2928</f>
        <v>Monthly</v>
      </c>
      <c r="F2928" s="14">
        <f>'Master Sheet'!F2928</f>
        <v>18270</v>
      </c>
      <c r="G2928" s="14">
        <f>'Master Sheet'!G2928</f>
        <v>14616</v>
      </c>
      <c r="H2928" s="12">
        <f>'Master Sheet'!K2928</f>
        <v>0</v>
      </c>
      <c r="I2928" s="14">
        <f t="shared" si="495"/>
        <v>14616</v>
      </c>
      <c r="J2928" s="12">
        <f>'Master Sheet'!L2928</f>
        <v>0</v>
      </c>
      <c r="K2928" s="12">
        <f>'Master Sheet'!M2928</f>
        <v>0</v>
      </c>
      <c r="L2928" s="12">
        <f>'Master Sheet'!N2928</f>
        <v>0</v>
      </c>
      <c r="M2928" s="12">
        <f>'Master Sheet'!O2928</f>
        <v>0</v>
      </c>
      <c r="N2928" s="14">
        <f t="shared" si="496"/>
        <v>14616</v>
      </c>
      <c r="O2928" s="14">
        <f t="shared" si="497"/>
        <v>14616</v>
      </c>
      <c r="P2928" s="17">
        <f>'Master Sheet'!P2928</f>
        <v>0</v>
      </c>
      <c r="Q2928" s="17">
        <f>'Master Sheet'!Q2928</f>
        <v>0</v>
      </c>
      <c r="R2928" s="17">
        <f>'Master Sheet'!R2928</f>
        <v>0</v>
      </c>
      <c r="S2928" s="17">
        <f>'Master Sheet'!S2928</f>
        <v>0</v>
      </c>
      <c r="T2928" s="14">
        <f t="shared" si="498"/>
        <v>14616</v>
      </c>
      <c r="U2928" s="14">
        <f t="shared" si="499"/>
        <v>14616</v>
      </c>
      <c r="V2928" s="12">
        <f t="shared" si="500"/>
        <v>0</v>
      </c>
      <c r="W2928" s="14">
        <f t="shared" si="501"/>
        <v>14616</v>
      </c>
      <c r="X2928" s="14">
        <f t="shared" si="502"/>
        <v>14616</v>
      </c>
      <c r="Y2928" s="8">
        <f t="shared" si="503"/>
        <v>0</v>
      </c>
      <c r="Z2928" s="18">
        <f t="shared" si="504"/>
        <v>14616</v>
      </c>
      <c r="AA2928" s="14">
        <f t="shared" si="505"/>
        <v>14616</v>
      </c>
    </row>
    <row r="2929" spans="1:27">
      <c r="A2929" s="4" t="str">
        <f>'Master Sheet'!A2929</f>
        <v>CFQ7TTC0LF8R</v>
      </c>
      <c r="B2929" s="4">
        <f>'Master Sheet'!B2929</f>
        <v>8</v>
      </c>
      <c r="C2929" s="7" t="str">
        <f>'Master Sheet'!C2929</f>
        <v>Office 365 E3</v>
      </c>
      <c r="D2929" s="4" t="str">
        <f>'Master Sheet'!D2929</f>
        <v>P1M</v>
      </c>
      <c r="E2929" s="4" t="str">
        <f>'Master Sheet'!E2929</f>
        <v>None</v>
      </c>
      <c r="F2929" s="14">
        <f>'Master Sheet'!F2929</f>
        <v>0</v>
      </c>
      <c r="G2929" s="14">
        <f>'Master Sheet'!G2929</f>
        <v>0</v>
      </c>
      <c r="H2929" s="12">
        <f>'Master Sheet'!K2929</f>
        <v>0</v>
      </c>
      <c r="I2929" s="14">
        <f t="shared" si="495"/>
        <v>0</v>
      </c>
      <c r="J2929" s="12">
        <f>'Master Sheet'!L2929</f>
        <v>0</v>
      </c>
      <c r="K2929" s="12">
        <f>'Master Sheet'!M2929</f>
        <v>0</v>
      </c>
      <c r="L2929" s="12">
        <f>'Master Sheet'!N2929</f>
        <v>0</v>
      </c>
      <c r="M2929" s="12">
        <f>'Master Sheet'!O2929</f>
        <v>0</v>
      </c>
      <c r="N2929" s="14">
        <f t="shared" si="496"/>
        <v>0</v>
      </c>
      <c r="O2929" s="14">
        <f t="shared" si="497"/>
        <v>0</v>
      </c>
      <c r="P2929" s="17">
        <f>'Master Sheet'!P2929</f>
        <v>0</v>
      </c>
      <c r="Q2929" s="17">
        <f>'Master Sheet'!Q2929</f>
        <v>0</v>
      </c>
      <c r="R2929" s="17">
        <f>'Master Sheet'!R2929</f>
        <v>0</v>
      </c>
      <c r="S2929" s="17">
        <f>'Master Sheet'!S2929</f>
        <v>0</v>
      </c>
      <c r="T2929" s="14">
        <f t="shared" si="498"/>
        <v>0</v>
      </c>
      <c r="U2929" s="14">
        <f t="shared" si="499"/>
        <v>0</v>
      </c>
      <c r="V2929" s="12">
        <f t="shared" si="500"/>
        <v>0</v>
      </c>
      <c r="W2929" s="14">
        <f t="shared" si="501"/>
        <v>0</v>
      </c>
      <c r="X2929" s="14">
        <f t="shared" si="502"/>
        <v>0</v>
      </c>
      <c r="Y2929" s="8">
        <f t="shared" si="503"/>
        <v>0</v>
      </c>
      <c r="Z2929" s="18">
        <f t="shared" si="504"/>
        <v>0</v>
      </c>
      <c r="AA2929" s="14">
        <f t="shared" si="505"/>
        <v>0</v>
      </c>
    </row>
    <row r="2930" spans="1:27">
      <c r="A2930" s="4" t="str">
        <f>'Master Sheet'!A2930</f>
        <v>CFQ7TTC0LF8R</v>
      </c>
      <c r="B2930" s="4">
        <f>'Master Sheet'!B2930</f>
        <v>14</v>
      </c>
      <c r="C2930" s="7" t="str">
        <f>'Master Sheet'!C2930</f>
        <v>Office 365 E3 (Non-Profit Pricing)</v>
      </c>
      <c r="D2930" s="4" t="str">
        <f>'Master Sheet'!D2930</f>
        <v>P1Y</v>
      </c>
      <c r="E2930" s="4" t="str">
        <f>'Master Sheet'!E2930</f>
        <v>Monthly</v>
      </c>
      <c r="F2930" s="14">
        <f>'Master Sheet'!F2930</f>
        <v>6804</v>
      </c>
      <c r="G2930" s="14">
        <f>'Master Sheet'!G2930</f>
        <v>6123.6</v>
      </c>
      <c r="H2930" s="12">
        <f>'Master Sheet'!K2930</f>
        <v>0</v>
      </c>
      <c r="I2930" s="14">
        <f t="shared" si="495"/>
        <v>6123.6</v>
      </c>
      <c r="J2930" s="12">
        <f>'Master Sheet'!L2930</f>
        <v>0</v>
      </c>
      <c r="K2930" s="12">
        <f>'Master Sheet'!M2930</f>
        <v>0</v>
      </c>
      <c r="L2930" s="12">
        <f>'Master Sheet'!N2930</f>
        <v>0</v>
      </c>
      <c r="M2930" s="12">
        <f>'Master Sheet'!O2930</f>
        <v>0</v>
      </c>
      <c r="N2930" s="14">
        <f t="shared" si="496"/>
        <v>6123.6</v>
      </c>
      <c r="O2930" s="14">
        <f t="shared" si="497"/>
        <v>6123.6</v>
      </c>
      <c r="P2930" s="17">
        <f>'Master Sheet'!P2930</f>
        <v>0</v>
      </c>
      <c r="Q2930" s="17">
        <f>'Master Sheet'!Q2930</f>
        <v>0</v>
      </c>
      <c r="R2930" s="17">
        <f>'Master Sheet'!R2930</f>
        <v>0</v>
      </c>
      <c r="S2930" s="17">
        <f>'Master Sheet'!S2930</f>
        <v>0</v>
      </c>
      <c r="T2930" s="14">
        <f t="shared" si="498"/>
        <v>6123.6</v>
      </c>
      <c r="U2930" s="14">
        <f t="shared" si="499"/>
        <v>6123.6</v>
      </c>
      <c r="V2930" s="12">
        <f t="shared" si="500"/>
        <v>0</v>
      </c>
      <c r="W2930" s="14">
        <f t="shared" si="501"/>
        <v>6123.6</v>
      </c>
      <c r="X2930" s="14">
        <f t="shared" si="502"/>
        <v>6123.6</v>
      </c>
      <c r="Y2930" s="8">
        <f t="shared" si="503"/>
        <v>0</v>
      </c>
      <c r="Z2930" s="18">
        <f t="shared" si="504"/>
        <v>6123.6</v>
      </c>
      <c r="AA2930" s="14">
        <f t="shared" si="505"/>
        <v>6123.6</v>
      </c>
    </row>
    <row r="2931" spans="1:27">
      <c r="A2931" s="4" t="str">
        <f>'Master Sheet'!A2931</f>
        <v>CFQ7TTC0LF8R</v>
      </c>
      <c r="B2931" s="4" t="str">
        <f>'Master Sheet'!B2931</f>
        <v>001S</v>
      </c>
      <c r="C2931" s="7" t="str">
        <f>'Master Sheet'!C2931</f>
        <v>Office 365 E3 (Non-Profit Pricing)</v>
      </c>
      <c r="D2931" s="4" t="str">
        <f>'Master Sheet'!D2931</f>
        <v>P1M</v>
      </c>
      <c r="E2931" s="4" t="str">
        <f>'Master Sheet'!E2931</f>
        <v>None</v>
      </c>
      <c r="F2931" s="14">
        <f>'Master Sheet'!F2931</f>
        <v>0</v>
      </c>
      <c r="G2931" s="14">
        <f>'Master Sheet'!G2931</f>
        <v>0</v>
      </c>
      <c r="H2931" s="12">
        <f>'Master Sheet'!K2931</f>
        <v>0</v>
      </c>
      <c r="I2931" s="14">
        <f t="shared" si="495"/>
        <v>0</v>
      </c>
      <c r="J2931" s="12">
        <f>'Master Sheet'!L2931</f>
        <v>0</v>
      </c>
      <c r="K2931" s="12">
        <f>'Master Sheet'!M2931</f>
        <v>0</v>
      </c>
      <c r="L2931" s="12">
        <f>'Master Sheet'!N2931</f>
        <v>0</v>
      </c>
      <c r="M2931" s="12">
        <f>'Master Sheet'!O2931</f>
        <v>0</v>
      </c>
      <c r="N2931" s="14">
        <f t="shared" si="496"/>
        <v>0</v>
      </c>
      <c r="O2931" s="14">
        <f t="shared" si="497"/>
        <v>0</v>
      </c>
      <c r="P2931" s="17">
        <f>'Master Sheet'!P2931</f>
        <v>0</v>
      </c>
      <c r="Q2931" s="17">
        <f>'Master Sheet'!Q2931</f>
        <v>0</v>
      </c>
      <c r="R2931" s="17">
        <f>'Master Sheet'!R2931</f>
        <v>0</v>
      </c>
      <c r="S2931" s="17">
        <f>'Master Sheet'!S2931</f>
        <v>0</v>
      </c>
      <c r="T2931" s="14">
        <f t="shared" si="498"/>
        <v>0</v>
      </c>
      <c r="U2931" s="14">
        <f t="shared" si="499"/>
        <v>0</v>
      </c>
      <c r="V2931" s="12">
        <f t="shared" si="500"/>
        <v>0</v>
      </c>
      <c r="W2931" s="14">
        <f t="shared" si="501"/>
        <v>0</v>
      </c>
      <c r="X2931" s="14">
        <f t="shared" si="502"/>
        <v>0</v>
      </c>
      <c r="Y2931" s="8">
        <f t="shared" si="503"/>
        <v>0</v>
      </c>
      <c r="Z2931" s="18">
        <f t="shared" si="504"/>
        <v>0</v>
      </c>
      <c r="AA2931" s="14">
        <f t="shared" si="505"/>
        <v>0</v>
      </c>
    </row>
    <row r="2932" spans="1:27">
      <c r="A2932" s="4" t="str">
        <f>'Master Sheet'!A2932</f>
        <v>CFQ7TTC0LF8R</v>
      </c>
      <c r="B2932" s="4">
        <f>'Master Sheet'!B2932</f>
        <v>20</v>
      </c>
      <c r="C2932" s="7" t="str">
        <f>'Master Sheet'!C2932</f>
        <v>Office 365 E3 (no Teams)</v>
      </c>
      <c r="D2932" s="4" t="str">
        <f>'Master Sheet'!D2932</f>
        <v>P1Y</v>
      </c>
      <c r="E2932" s="4" t="str">
        <f>'Master Sheet'!E2932</f>
        <v>Annual</v>
      </c>
      <c r="F2932" s="14">
        <f>'Master Sheet'!F2932</f>
        <v>17400</v>
      </c>
      <c r="G2932" s="14">
        <f>'Master Sheet'!G2932</f>
        <v>13920</v>
      </c>
      <c r="H2932" s="12">
        <f>'Master Sheet'!K2932</f>
        <v>0</v>
      </c>
      <c r="I2932" s="14">
        <f t="shared" si="495"/>
        <v>13920</v>
      </c>
      <c r="J2932" s="12">
        <f>'Master Sheet'!L2932</f>
        <v>0</v>
      </c>
      <c r="K2932" s="12">
        <f>'Master Sheet'!M2932</f>
        <v>0</v>
      </c>
      <c r="L2932" s="12">
        <f>'Master Sheet'!N2932</f>
        <v>0</v>
      </c>
      <c r="M2932" s="12">
        <f>'Master Sheet'!O2932</f>
        <v>0</v>
      </c>
      <c r="N2932" s="14">
        <f t="shared" si="496"/>
        <v>13920</v>
      </c>
      <c r="O2932" s="14">
        <f t="shared" si="497"/>
        <v>13920</v>
      </c>
      <c r="P2932" s="17">
        <f>'Master Sheet'!P2932</f>
        <v>0</v>
      </c>
      <c r="Q2932" s="17">
        <f>'Master Sheet'!Q2932</f>
        <v>0</v>
      </c>
      <c r="R2932" s="17">
        <f>'Master Sheet'!R2932</f>
        <v>0</v>
      </c>
      <c r="S2932" s="17">
        <f>'Master Sheet'!S2932</f>
        <v>0</v>
      </c>
      <c r="T2932" s="14">
        <f t="shared" si="498"/>
        <v>13920</v>
      </c>
      <c r="U2932" s="14">
        <f t="shared" si="499"/>
        <v>13920</v>
      </c>
      <c r="V2932" s="12">
        <f t="shared" si="500"/>
        <v>0</v>
      </c>
      <c r="W2932" s="14">
        <f t="shared" si="501"/>
        <v>13920</v>
      </c>
      <c r="X2932" s="14">
        <f t="shared" si="502"/>
        <v>13920</v>
      </c>
      <c r="Y2932" s="8">
        <f t="shared" si="503"/>
        <v>0</v>
      </c>
      <c r="Z2932" s="18">
        <f t="shared" si="504"/>
        <v>13920</v>
      </c>
      <c r="AA2932" s="14">
        <f t="shared" si="505"/>
        <v>13920</v>
      </c>
    </row>
    <row r="2933" spans="1:27">
      <c r="A2933" s="4" t="str">
        <f>'Master Sheet'!A2933</f>
        <v>CFQ7TTC0LF8R</v>
      </c>
      <c r="B2933" s="4">
        <f>'Master Sheet'!B2933</f>
        <v>20</v>
      </c>
      <c r="C2933" s="7" t="str">
        <f>'Master Sheet'!C2933</f>
        <v>Office 365 E3 (no Teams)</v>
      </c>
      <c r="D2933" s="4" t="str">
        <f>'Master Sheet'!D2933</f>
        <v>P1M</v>
      </c>
      <c r="E2933" s="4" t="str">
        <f>'Master Sheet'!E2933</f>
        <v>Monthly</v>
      </c>
      <c r="F2933" s="14">
        <f>'Master Sheet'!F2933</f>
        <v>1740</v>
      </c>
      <c r="G2933" s="14">
        <f>'Master Sheet'!G2933</f>
        <v>1392</v>
      </c>
      <c r="H2933" s="12">
        <f>'Master Sheet'!K2933</f>
        <v>0</v>
      </c>
      <c r="I2933" s="14">
        <f t="shared" si="495"/>
        <v>1392</v>
      </c>
      <c r="J2933" s="12">
        <f>'Master Sheet'!L2933</f>
        <v>0</v>
      </c>
      <c r="K2933" s="12">
        <f>'Master Sheet'!M2933</f>
        <v>0</v>
      </c>
      <c r="L2933" s="12">
        <f>'Master Sheet'!N2933</f>
        <v>0</v>
      </c>
      <c r="M2933" s="12">
        <f>'Master Sheet'!O2933</f>
        <v>0</v>
      </c>
      <c r="N2933" s="14">
        <f t="shared" si="496"/>
        <v>1392</v>
      </c>
      <c r="O2933" s="14">
        <f t="shared" si="497"/>
        <v>1392</v>
      </c>
      <c r="P2933" s="17">
        <f>'Master Sheet'!P2933</f>
        <v>0</v>
      </c>
      <c r="Q2933" s="17">
        <f>'Master Sheet'!Q2933</f>
        <v>0</v>
      </c>
      <c r="R2933" s="17">
        <f>'Master Sheet'!R2933</f>
        <v>0</v>
      </c>
      <c r="S2933" s="17">
        <f>'Master Sheet'!S2933</f>
        <v>0</v>
      </c>
      <c r="T2933" s="14">
        <f t="shared" si="498"/>
        <v>1392</v>
      </c>
      <c r="U2933" s="14">
        <f t="shared" si="499"/>
        <v>1392</v>
      </c>
      <c r="V2933" s="12">
        <f t="shared" si="500"/>
        <v>0</v>
      </c>
      <c r="W2933" s="14">
        <f t="shared" si="501"/>
        <v>1392</v>
      </c>
      <c r="X2933" s="14">
        <f t="shared" si="502"/>
        <v>1392</v>
      </c>
      <c r="Y2933" s="8">
        <f t="shared" si="503"/>
        <v>0</v>
      </c>
      <c r="Z2933" s="18">
        <f t="shared" si="504"/>
        <v>1392</v>
      </c>
      <c r="AA2933" s="14">
        <f t="shared" si="505"/>
        <v>1392</v>
      </c>
    </row>
    <row r="2934" spans="1:27">
      <c r="A2934" s="4" t="str">
        <f>'Master Sheet'!A2934</f>
        <v>CFQ7TTC0LF8R</v>
      </c>
      <c r="B2934" s="4">
        <f>'Master Sheet'!B2934</f>
        <v>1</v>
      </c>
      <c r="C2934" s="7" t="str">
        <f>'Master Sheet'!C2934</f>
        <v>Office 365 E3</v>
      </c>
      <c r="D2934" s="4" t="str">
        <f>'Master Sheet'!D2934</f>
        <v>P1Y</v>
      </c>
      <c r="E2934" s="4" t="str">
        <f>'Master Sheet'!E2934</f>
        <v>Annual</v>
      </c>
      <c r="F2934" s="14">
        <f>'Master Sheet'!F2934</f>
        <v>25980</v>
      </c>
      <c r="G2934" s="14">
        <f>'Master Sheet'!G2934</f>
        <v>20784</v>
      </c>
      <c r="H2934" s="12">
        <f>'Master Sheet'!K2934</f>
        <v>0</v>
      </c>
      <c r="I2934" s="14">
        <f t="shared" si="495"/>
        <v>20784</v>
      </c>
      <c r="J2934" s="12">
        <f>'Master Sheet'!L2934</f>
        <v>0</v>
      </c>
      <c r="K2934" s="12">
        <f>'Master Sheet'!M2934</f>
        <v>0</v>
      </c>
      <c r="L2934" s="12">
        <f>'Master Sheet'!N2934</f>
        <v>0</v>
      </c>
      <c r="M2934" s="12">
        <f>'Master Sheet'!O2934</f>
        <v>0</v>
      </c>
      <c r="N2934" s="14">
        <f t="shared" si="496"/>
        <v>20784</v>
      </c>
      <c r="O2934" s="14">
        <f t="shared" si="497"/>
        <v>20784</v>
      </c>
      <c r="P2934" s="17">
        <f>'Master Sheet'!P2934</f>
        <v>0</v>
      </c>
      <c r="Q2934" s="17">
        <f>'Master Sheet'!Q2934</f>
        <v>0</v>
      </c>
      <c r="R2934" s="17">
        <f>'Master Sheet'!R2934</f>
        <v>0</v>
      </c>
      <c r="S2934" s="17">
        <f>'Master Sheet'!S2934</f>
        <v>0</v>
      </c>
      <c r="T2934" s="14">
        <f t="shared" si="498"/>
        <v>20784</v>
      </c>
      <c r="U2934" s="14">
        <f t="shared" si="499"/>
        <v>20784</v>
      </c>
      <c r="V2934" s="12">
        <f t="shared" si="500"/>
        <v>0</v>
      </c>
      <c r="W2934" s="14">
        <f t="shared" si="501"/>
        <v>20784</v>
      </c>
      <c r="X2934" s="14">
        <f t="shared" si="502"/>
        <v>20784</v>
      </c>
      <c r="Y2934" s="8">
        <f t="shared" si="503"/>
        <v>0</v>
      </c>
      <c r="Z2934" s="18">
        <f t="shared" si="504"/>
        <v>20784</v>
      </c>
      <c r="AA2934" s="14">
        <f t="shared" si="505"/>
        <v>20784</v>
      </c>
    </row>
    <row r="2935" spans="1:27">
      <c r="A2935" s="4" t="str">
        <f>'Master Sheet'!A2935</f>
        <v>CFQ7TTC0LF8R</v>
      </c>
      <c r="B2935" s="4">
        <f>'Master Sheet'!B2935</f>
        <v>14</v>
      </c>
      <c r="C2935" s="7" t="str">
        <f>'Master Sheet'!C2935</f>
        <v>Office 365 E3 (Non-Profit Pricing)</v>
      </c>
      <c r="D2935" s="4" t="str">
        <f>'Master Sheet'!D2935</f>
        <v>P1Y</v>
      </c>
      <c r="E2935" s="4" t="str">
        <f>'Master Sheet'!E2935</f>
        <v>Annual</v>
      </c>
      <c r="F2935" s="14">
        <f>'Master Sheet'!F2935</f>
        <v>6480</v>
      </c>
      <c r="G2935" s="14">
        <f>'Master Sheet'!G2935</f>
        <v>5832</v>
      </c>
      <c r="H2935" s="12">
        <f>'Master Sheet'!K2935</f>
        <v>0</v>
      </c>
      <c r="I2935" s="14">
        <f t="shared" si="495"/>
        <v>5832</v>
      </c>
      <c r="J2935" s="12">
        <f>'Master Sheet'!L2935</f>
        <v>0</v>
      </c>
      <c r="K2935" s="12">
        <f>'Master Sheet'!M2935</f>
        <v>0</v>
      </c>
      <c r="L2935" s="12">
        <f>'Master Sheet'!N2935</f>
        <v>0</v>
      </c>
      <c r="M2935" s="12">
        <f>'Master Sheet'!O2935</f>
        <v>0</v>
      </c>
      <c r="N2935" s="14">
        <f t="shared" si="496"/>
        <v>5832</v>
      </c>
      <c r="O2935" s="14">
        <f t="shared" si="497"/>
        <v>5832</v>
      </c>
      <c r="P2935" s="17">
        <f>'Master Sheet'!P2935</f>
        <v>0</v>
      </c>
      <c r="Q2935" s="17">
        <f>'Master Sheet'!Q2935</f>
        <v>0</v>
      </c>
      <c r="R2935" s="17">
        <f>'Master Sheet'!R2935</f>
        <v>0</v>
      </c>
      <c r="S2935" s="17">
        <f>'Master Sheet'!S2935</f>
        <v>0</v>
      </c>
      <c r="T2935" s="14">
        <f t="shared" si="498"/>
        <v>5832</v>
      </c>
      <c r="U2935" s="14">
        <f t="shared" si="499"/>
        <v>5832</v>
      </c>
      <c r="V2935" s="12">
        <f t="shared" si="500"/>
        <v>0</v>
      </c>
      <c r="W2935" s="14">
        <f t="shared" si="501"/>
        <v>5832</v>
      </c>
      <c r="X2935" s="14">
        <f t="shared" si="502"/>
        <v>5832</v>
      </c>
      <c r="Y2935" s="8">
        <f t="shared" si="503"/>
        <v>0</v>
      </c>
      <c r="Z2935" s="18">
        <f t="shared" si="504"/>
        <v>5832</v>
      </c>
      <c r="AA2935" s="14">
        <f t="shared" si="505"/>
        <v>5832</v>
      </c>
    </row>
    <row r="2936" spans="1:27">
      <c r="A2936" s="4" t="str">
        <f>'Master Sheet'!A2936</f>
        <v>CFQ7TTC0LF8R</v>
      </c>
      <c r="B2936" s="4">
        <f>'Master Sheet'!B2936</f>
        <v>14</v>
      </c>
      <c r="C2936" s="7" t="str">
        <f>'Master Sheet'!C2936</f>
        <v>Office 365 E3 (Non-Profit Pricing)</v>
      </c>
      <c r="D2936" s="4" t="str">
        <f>'Master Sheet'!D2936</f>
        <v>P1M</v>
      </c>
      <c r="E2936" s="4" t="str">
        <f>'Master Sheet'!E2936</f>
        <v>Monthly</v>
      </c>
      <c r="F2936" s="14">
        <f>'Master Sheet'!F2936</f>
        <v>648</v>
      </c>
      <c r="G2936" s="14">
        <f>'Master Sheet'!G2936</f>
        <v>583.20000000000005</v>
      </c>
      <c r="H2936" s="12">
        <f>'Master Sheet'!K2936</f>
        <v>0</v>
      </c>
      <c r="I2936" s="14">
        <f t="shared" si="495"/>
        <v>583.20000000000005</v>
      </c>
      <c r="J2936" s="12">
        <f>'Master Sheet'!L2936</f>
        <v>0</v>
      </c>
      <c r="K2936" s="12">
        <f>'Master Sheet'!M2936</f>
        <v>0</v>
      </c>
      <c r="L2936" s="12">
        <f>'Master Sheet'!N2936</f>
        <v>0</v>
      </c>
      <c r="M2936" s="12">
        <f>'Master Sheet'!O2936</f>
        <v>0</v>
      </c>
      <c r="N2936" s="14">
        <f t="shared" si="496"/>
        <v>583.20000000000005</v>
      </c>
      <c r="O2936" s="14">
        <f t="shared" si="497"/>
        <v>583.20000000000005</v>
      </c>
      <c r="P2936" s="17">
        <f>'Master Sheet'!P2936</f>
        <v>0</v>
      </c>
      <c r="Q2936" s="17">
        <f>'Master Sheet'!Q2936</f>
        <v>0</v>
      </c>
      <c r="R2936" s="17">
        <f>'Master Sheet'!R2936</f>
        <v>0</v>
      </c>
      <c r="S2936" s="17">
        <f>'Master Sheet'!S2936</f>
        <v>0</v>
      </c>
      <c r="T2936" s="14">
        <f t="shared" si="498"/>
        <v>583.20000000000005</v>
      </c>
      <c r="U2936" s="14">
        <f t="shared" si="499"/>
        <v>583.20000000000005</v>
      </c>
      <c r="V2936" s="12">
        <f t="shared" si="500"/>
        <v>0</v>
      </c>
      <c r="W2936" s="14">
        <f t="shared" si="501"/>
        <v>583.20000000000005</v>
      </c>
      <c r="X2936" s="14">
        <f t="shared" si="502"/>
        <v>583.20000000000005</v>
      </c>
      <c r="Y2936" s="8">
        <f t="shared" si="503"/>
        <v>0</v>
      </c>
      <c r="Z2936" s="18">
        <f t="shared" si="504"/>
        <v>583.20000000000005</v>
      </c>
      <c r="AA2936" s="14">
        <f t="shared" si="505"/>
        <v>583.20000000000005</v>
      </c>
    </row>
    <row r="2937" spans="1:27">
      <c r="A2937" s="4" t="str">
        <f>'Master Sheet'!A2937</f>
        <v>CFQ7TTC0LF8R</v>
      </c>
      <c r="B2937" s="4">
        <f>'Master Sheet'!B2937</f>
        <v>1</v>
      </c>
      <c r="C2937" s="7" t="str">
        <f>'Master Sheet'!C2937</f>
        <v>Office 365 E3</v>
      </c>
      <c r="D2937" s="4" t="str">
        <f>'Master Sheet'!D2937</f>
        <v>P1Y</v>
      </c>
      <c r="E2937" s="4" t="str">
        <f>'Master Sheet'!E2937</f>
        <v>Monthly</v>
      </c>
      <c r="F2937" s="14">
        <f>'Master Sheet'!F2937</f>
        <v>27279</v>
      </c>
      <c r="G2937" s="14">
        <f>'Master Sheet'!G2937</f>
        <v>21823.200000000001</v>
      </c>
      <c r="H2937" s="12">
        <f>'Master Sheet'!K2937</f>
        <v>0</v>
      </c>
      <c r="I2937" s="14">
        <f t="shared" si="495"/>
        <v>21823.200000000001</v>
      </c>
      <c r="J2937" s="12">
        <f>'Master Sheet'!L2937</f>
        <v>0</v>
      </c>
      <c r="K2937" s="12">
        <f>'Master Sheet'!M2937</f>
        <v>0</v>
      </c>
      <c r="L2937" s="12">
        <f>'Master Sheet'!N2937</f>
        <v>0</v>
      </c>
      <c r="M2937" s="12">
        <f>'Master Sheet'!O2937</f>
        <v>0</v>
      </c>
      <c r="N2937" s="14">
        <f t="shared" si="496"/>
        <v>21823.200000000001</v>
      </c>
      <c r="O2937" s="14">
        <f t="shared" si="497"/>
        <v>21823.200000000001</v>
      </c>
      <c r="P2937" s="17">
        <f>'Master Sheet'!P2937</f>
        <v>0</v>
      </c>
      <c r="Q2937" s="17">
        <f>'Master Sheet'!Q2937</f>
        <v>0</v>
      </c>
      <c r="R2937" s="17">
        <f>'Master Sheet'!R2937</f>
        <v>0</v>
      </c>
      <c r="S2937" s="17">
        <f>'Master Sheet'!S2937</f>
        <v>0</v>
      </c>
      <c r="T2937" s="14">
        <f t="shared" si="498"/>
        <v>21823.200000000001</v>
      </c>
      <c r="U2937" s="14">
        <f t="shared" si="499"/>
        <v>21823.200000000001</v>
      </c>
      <c r="V2937" s="12">
        <f t="shared" si="500"/>
        <v>0</v>
      </c>
      <c r="W2937" s="14">
        <f t="shared" si="501"/>
        <v>21823.200000000001</v>
      </c>
      <c r="X2937" s="14">
        <f t="shared" si="502"/>
        <v>21823.200000000001</v>
      </c>
      <c r="Y2937" s="8">
        <f t="shared" si="503"/>
        <v>0</v>
      </c>
      <c r="Z2937" s="18">
        <f t="shared" si="504"/>
        <v>21823.200000000001</v>
      </c>
      <c r="AA2937" s="14">
        <f t="shared" si="505"/>
        <v>21823.200000000001</v>
      </c>
    </row>
    <row r="2938" spans="1:27">
      <c r="A2938" s="4" t="str">
        <f>'Master Sheet'!A2938</f>
        <v>CFQ7TTC0LF8R</v>
      </c>
      <c r="B2938" s="4">
        <f>'Master Sheet'!B2938</f>
        <v>21</v>
      </c>
      <c r="C2938" s="7" t="str">
        <f>'Master Sheet'!C2938</f>
        <v>Office 365 E3 (no Teams)</v>
      </c>
      <c r="D2938" s="4" t="str">
        <f>'Master Sheet'!D2938</f>
        <v>P1M</v>
      </c>
      <c r="E2938" s="4" t="str">
        <f>'Master Sheet'!E2938</f>
        <v>None</v>
      </c>
      <c r="F2938" s="14">
        <f>'Master Sheet'!F2938</f>
        <v>0</v>
      </c>
      <c r="G2938" s="14">
        <f>'Master Sheet'!G2938</f>
        <v>0</v>
      </c>
      <c r="H2938" s="12">
        <f>'Master Sheet'!K2938</f>
        <v>0</v>
      </c>
      <c r="I2938" s="14">
        <f t="shared" si="495"/>
        <v>0</v>
      </c>
      <c r="J2938" s="12">
        <f>'Master Sheet'!L2938</f>
        <v>0</v>
      </c>
      <c r="K2938" s="12">
        <f>'Master Sheet'!M2938</f>
        <v>0</v>
      </c>
      <c r="L2938" s="12">
        <f>'Master Sheet'!N2938</f>
        <v>0</v>
      </c>
      <c r="M2938" s="12">
        <f>'Master Sheet'!O2938</f>
        <v>0</v>
      </c>
      <c r="N2938" s="14">
        <f t="shared" si="496"/>
        <v>0</v>
      </c>
      <c r="O2938" s="14">
        <f t="shared" si="497"/>
        <v>0</v>
      </c>
      <c r="P2938" s="17">
        <f>'Master Sheet'!P2938</f>
        <v>0</v>
      </c>
      <c r="Q2938" s="17">
        <f>'Master Sheet'!Q2938</f>
        <v>0</v>
      </c>
      <c r="R2938" s="17">
        <f>'Master Sheet'!R2938</f>
        <v>0</v>
      </c>
      <c r="S2938" s="17">
        <f>'Master Sheet'!S2938</f>
        <v>0</v>
      </c>
      <c r="T2938" s="14">
        <f t="shared" si="498"/>
        <v>0</v>
      </c>
      <c r="U2938" s="14">
        <f t="shared" si="499"/>
        <v>0</v>
      </c>
      <c r="V2938" s="12">
        <f t="shared" si="500"/>
        <v>0</v>
      </c>
      <c r="W2938" s="14">
        <f t="shared" si="501"/>
        <v>0</v>
      </c>
      <c r="X2938" s="14">
        <f t="shared" si="502"/>
        <v>0</v>
      </c>
      <c r="Y2938" s="8">
        <f t="shared" si="503"/>
        <v>0</v>
      </c>
      <c r="Z2938" s="18">
        <f t="shared" si="504"/>
        <v>0</v>
      </c>
      <c r="AA2938" s="14">
        <f t="shared" si="505"/>
        <v>0</v>
      </c>
    </row>
    <row r="2939" spans="1:27">
      <c r="A2939" s="4" t="str">
        <f>'Master Sheet'!A2939</f>
        <v>CFQ7TTC0LF8R</v>
      </c>
      <c r="B2939" s="4">
        <f>'Master Sheet'!B2939</f>
        <v>1</v>
      </c>
      <c r="C2939" s="7" t="str">
        <f>'Master Sheet'!C2939</f>
        <v>Office 365 E3</v>
      </c>
      <c r="D2939" s="4" t="str">
        <f>'Master Sheet'!D2939</f>
        <v>P1M</v>
      </c>
      <c r="E2939" s="4" t="str">
        <f>'Master Sheet'!E2939</f>
        <v>Monthly</v>
      </c>
      <c r="F2939" s="14">
        <f>'Master Sheet'!F2939</f>
        <v>2598</v>
      </c>
      <c r="G2939" s="14">
        <f>'Master Sheet'!G2939</f>
        <v>2078.4</v>
      </c>
      <c r="H2939" s="12">
        <f>'Master Sheet'!K2939</f>
        <v>0</v>
      </c>
      <c r="I2939" s="14">
        <f t="shared" si="495"/>
        <v>2078.4</v>
      </c>
      <c r="J2939" s="12">
        <f>'Master Sheet'!L2939</f>
        <v>0</v>
      </c>
      <c r="K2939" s="12">
        <f>'Master Sheet'!M2939</f>
        <v>0</v>
      </c>
      <c r="L2939" s="12">
        <f>'Master Sheet'!N2939</f>
        <v>0</v>
      </c>
      <c r="M2939" s="12">
        <f>'Master Sheet'!O2939</f>
        <v>0</v>
      </c>
      <c r="N2939" s="14">
        <f t="shared" si="496"/>
        <v>2078.4</v>
      </c>
      <c r="O2939" s="14">
        <f t="shared" si="497"/>
        <v>2078.4</v>
      </c>
      <c r="P2939" s="17">
        <f>'Master Sheet'!P2939</f>
        <v>0</v>
      </c>
      <c r="Q2939" s="17">
        <f>'Master Sheet'!Q2939</f>
        <v>0</v>
      </c>
      <c r="R2939" s="17">
        <f>'Master Sheet'!R2939</f>
        <v>0</v>
      </c>
      <c r="S2939" s="17">
        <f>'Master Sheet'!S2939</f>
        <v>0</v>
      </c>
      <c r="T2939" s="14">
        <f t="shared" si="498"/>
        <v>2078.4</v>
      </c>
      <c r="U2939" s="14">
        <f t="shared" si="499"/>
        <v>2078.4</v>
      </c>
      <c r="V2939" s="12">
        <f t="shared" si="500"/>
        <v>0</v>
      </c>
      <c r="W2939" s="14">
        <f t="shared" si="501"/>
        <v>2078.4</v>
      </c>
      <c r="X2939" s="14">
        <f t="shared" si="502"/>
        <v>2078.4</v>
      </c>
      <c r="Y2939" s="8">
        <f t="shared" si="503"/>
        <v>0</v>
      </c>
      <c r="Z2939" s="18">
        <f t="shared" si="504"/>
        <v>2078.4</v>
      </c>
      <c r="AA2939" s="14">
        <f t="shared" si="505"/>
        <v>2078.4</v>
      </c>
    </row>
    <row r="2940" spans="1:27">
      <c r="A2940" s="4" t="str">
        <f>'Master Sheet'!A2940</f>
        <v>CFQ7TTC0LF8S</v>
      </c>
      <c r="B2940" s="4">
        <f>'Master Sheet'!B2940</f>
        <v>1</v>
      </c>
      <c r="C2940" s="7" t="str">
        <f>'Master Sheet'!C2940</f>
        <v>Office 365 E5 without Audio Conferencing</v>
      </c>
      <c r="D2940" s="4" t="str">
        <f>'Master Sheet'!D2940</f>
        <v>P1M</v>
      </c>
      <c r="E2940" s="4" t="str">
        <f>'Master Sheet'!E2940</f>
        <v>Monthly</v>
      </c>
      <c r="F2940" s="14">
        <f>'Master Sheet'!F2940</f>
        <v>4092</v>
      </c>
      <c r="G2940" s="14">
        <f>'Master Sheet'!G2940</f>
        <v>3273.6</v>
      </c>
      <c r="H2940" s="12">
        <f>'Master Sheet'!K2940</f>
        <v>0</v>
      </c>
      <c r="I2940" s="14">
        <f t="shared" si="495"/>
        <v>3273.6</v>
      </c>
      <c r="J2940" s="12">
        <f>'Master Sheet'!L2940</f>
        <v>0</v>
      </c>
      <c r="K2940" s="12">
        <f>'Master Sheet'!M2940</f>
        <v>0</v>
      </c>
      <c r="L2940" s="12">
        <f>'Master Sheet'!N2940</f>
        <v>0</v>
      </c>
      <c r="M2940" s="12">
        <f>'Master Sheet'!O2940</f>
        <v>0</v>
      </c>
      <c r="N2940" s="14">
        <f t="shared" si="496"/>
        <v>3273.6</v>
      </c>
      <c r="O2940" s="14">
        <f t="shared" si="497"/>
        <v>3273.6</v>
      </c>
      <c r="P2940" s="17">
        <f>'Master Sheet'!P2940</f>
        <v>0</v>
      </c>
      <c r="Q2940" s="17">
        <f>'Master Sheet'!Q2940</f>
        <v>0</v>
      </c>
      <c r="R2940" s="17">
        <f>'Master Sheet'!R2940</f>
        <v>0</v>
      </c>
      <c r="S2940" s="17">
        <f>'Master Sheet'!S2940</f>
        <v>0</v>
      </c>
      <c r="T2940" s="14">
        <f t="shared" si="498"/>
        <v>3273.6</v>
      </c>
      <c r="U2940" s="14">
        <f t="shared" si="499"/>
        <v>3273.6</v>
      </c>
      <c r="V2940" s="12">
        <f t="shared" si="500"/>
        <v>0</v>
      </c>
      <c r="W2940" s="14">
        <f t="shared" si="501"/>
        <v>3273.6</v>
      </c>
      <c r="X2940" s="14">
        <f t="shared" si="502"/>
        <v>3273.6</v>
      </c>
      <c r="Y2940" s="8">
        <f t="shared" si="503"/>
        <v>0</v>
      </c>
      <c r="Z2940" s="18">
        <f t="shared" si="504"/>
        <v>3273.6</v>
      </c>
      <c r="AA2940" s="14">
        <f t="shared" si="505"/>
        <v>3273.6</v>
      </c>
    </row>
    <row r="2941" spans="1:27">
      <c r="A2941" s="4" t="str">
        <f>'Master Sheet'!A2941</f>
        <v>CFQ7TTC0LF8S</v>
      </c>
      <c r="B2941" s="4">
        <f>'Master Sheet'!B2941</f>
        <v>1</v>
      </c>
      <c r="C2941" s="7" t="str">
        <f>'Master Sheet'!C2941</f>
        <v>Office 365 E5 without Audio Conferencing</v>
      </c>
      <c r="D2941" s="4" t="str">
        <f>'Master Sheet'!D2941</f>
        <v>P1Y</v>
      </c>
      <c r="E2941" s="4" t="str">
        <f>'Master Sheet'!E2941</f>
        <v>Annual</v>
      </c>
      <c r="F2941" s="14">
        <f>'Master Sheet'!F2941</f>
        <v>40920</v>
      </c>
      <c r="G2941" s="14">
        <f>'Master Sheet'!G2941</f>
        <v>32736</v>
      </c>
      <c r="H2941" s="12">
        <f>'Master Sheet'!K2941</f>
        <v>0</v>
      </c>
      <c r="I2941" s="14">
        <f t="shared" si="495"/>
        <v>32736</v>
      </c>
      <c r="J2941" s="12">
        <f>'Master Sheet'!L2941</f>
        <v>0</v>
      </c>
      <c r="K2941" s="12">
        <f>'Master Sheet'!M2941</f>
        <v>0</v>
      </c>
      <c r="L2941" s="12">
        <f>'Master Sheet'!N2941</f>
        <v>0</v>
      </c>
      <c r="M2941" s="12">
        <f>'Master Sheet'!O2941</f>
        <v>0</v>
      </c>
      <c r="N2941" s="14">
        <f t="shared" si="496"/>
        <v>32736</v>
      </c>
      <c r="O2941" s="14">
        <f t="shared" si="497"/>
        <v>32736</v>
      </c>
      <c r="P2941" s="17">
        <f>'Master Sheet'!P2941</f>
        <v>0</v>
      </c>
      <c r="Q2941" s="17">
        <f>'Master Sheet'!Q2941</f>
        <v>0</v>
      </c>
      <c r="R2941" s="17">
        <f>'Master Sheet'!R2941</f>
        <v>0</v>
      </c>
      <c r="S2941" s="17">
        <f>'Master Sheet'!S2941</f>
        <v>0</v>
      </c>
      <c r="T2941" s="14">
        <f t="shared" si="498"/>
        <v>32736</v>
      </c>
      <c r="U2941" s="14">
        <f t="shared" si="499"/>
        <v>32736</v>
      </c>
      <c r="V2941" s="12">
        <f t="shared" si="500"/>
        <v>0</v>
      </c>
      <c r="W2941" s="14">
        <f t="shared" si="501"/>
        <v>32736</v>
      </c>
      <c r="X2941" s="14">
        <f t="shared" si="502"/>
        <v>32736</v>
      </c>
      <c r="Y2941" s="8">
        <f t="shared" si="503"/>
        <v>0</v>
      </c>
      <c r="Z2941" s="18">
        <f t="shared" si="504"/>
        <v>32736</v>
      </c>
      <c r="AA2941" s="14">
        <f t="shared" si="505"/>
        <v>32736</v>
      </c>
    </row>
    <row r="2942" spans="1:27">
      <c r="A2942" s="4" t="str">
        <f>'Master Sheet'!A2942</f>
        <v>CFQ7TTC0LF8S</v>
      </c>
      <c r="B2942" s="4" t="str">
        <f>'Master Sheet'!B2942</f>
        <v>001H</v>
      </c>
      <c r="C2942" s="7" t="str">
        <f>'Master Sheet'!C2942</f>
        <v>Office 365 E5 (no Teams) without Audio Conferencing</v>
      </c>
      <c r="D2942" s="4" t="str">
        <f>'Master Sheet'!D2942</f>
        <v>P1M</v>
      </c>
      <c r="E2942" s="4" t="str">
        <f>'Master Sheet'!E2942</f>
        <v>None</v>
      </c>
      <c r="F2942" s="14">
        <f>'Master Sheet'!F2942</f>
        <v>0</v>
      </c>
      <c r="G2942" s="14">
        <f>'Master Sheet'!G2942</f>
        <v>0</v>
      </c>
      <c r="H2942" s="12">
        <f>'Master Sheet'!K2942</f>
        <v>0</v>
      </c>
      <c r="I2942" s="14">
        <f t="shared" si="495"/>
        <v>0</v>
      </c>
      <c r="J2942" s="12">
        <f>'Master Sheet'!L2942</f>
        <v>0</v>
      </c>
      <c r="K2942" s="12">
        <f>'Master Sheet'!M2942</f>
        <v>0</v>
      </c>
      <c r="L2942" s="12">
        <f>'Master Sheet'!N2942</f>
        <v>0</v>
      </c>
      <c r="M2942" s="12">
        <f>'Master Sheet'!O2942</f>
        <v>0</v>
      </c>
      <c r="N2942" s="14">
        <f t="shared" si="496"/>
        <v>0</v>
      </c>
      <c r="O2942" s="14">
        <f t="shared" si="497"/>
        <v>0</v>
      </c>
      <c r="P2942" s="17">
        <f>'Master Sheet'!P2942</f>
        <v>0</v>
      </c>
      <c r="Q2942" s="17">
        <f>'Master Sheet'!Q2942</f>
        <v>0</v>
      </c>
      <c r="R2942" s="17">
        <f>'Master Sheet'!R2942</f>
        <v>0</v>
      </c>
      <c r="S2942" s="17">
        <f>'Master Sheet'!S2942</f>
        <v>0</v>
      </c>
      <c r="T2942" s="14">
        <f t="shared" si="498"/>
        <v>0</v>
      </c>
      <c r="U2942" s="14">
        <f t="shared" si="499"/>
        <v>0</v>
      </c>
      <c r="V2942" s="12">
        <f t="shared" si="500"/>
        <v>0</v>
      </c>
      <c r="W2942" s="14">
        <f t="shared" si="501"/>
        <v>0</v>
      </c>
      <c r="X2942" s="14">
        <f t="shared" si="502"/>
        <v>0</v>
      </c>
      <c r="Y2942" s="8">
        <f t="shared" si="503"/>
        <v>0</v>
      </c>
      <c r="Z2942" s="18">
        <f t="shared" si="504"/>
        <v>0</v>
      </c>
      <c r="AA2942" s="14">
        <f t="shared" si="505"/>
        <v>0</v>
      </c>
    </row>
    <row r="2943" spans="1:27">
      <c r="A2943" s="4" t="str">
        <f>'Master Sheet'!A2943</f>
        <v>CFQ7TTC0LF8S</v>
      </c>
      <c r="B2943" s="4">
        <f>'Master Sheet'!B2943</f>
        <v>1</v>
      </c>
      <c r="C2943" s="7" t="str">
        <f>'Master Sheet'!C2943</f>
        <v>Office 365 E5 without Audio Conferencing</v>
      </c>
      <c r="D2943" s="4" t="str">
        <f>'Master Sheet'!D2943</f>
        <v>P1Y</v>
      </c>
      <c r="E2943" s="4" t="str">
        <f>'Master Sheet'!E2943</f>
        <v>Monthly</v>
      </c>
      <c r="F2943" s="14">
        <f>'Master Sheet'!F2943</f>
        <v>42966</v>
      </c>
      <c r="G2943" s="14">
        <f>'Master Sheet'!G2943</f>
        <v>34372.800000000003</v>
      </c>
      <c r="H2943" s="12">
        <f>'Master Sheet'!K2943</f>
        <v>0</v>
      </c>
      <c r="I2943" s="14">
        <f t="shared" si="495"/>
        <v>34372.800000000003</v>
      </c>
      <c r="J2943" s="12">
        <f>'Master Sheet'!L2943</f>
        <v>0</v>
      </c>
      <c r="K2943" s="12">
        <f>'Master Sheet'!M2943</f>
        <v>0</v>
      </c>
      <c r="L2943" s="12">
        <f>'Master Sheet'!N2943</f>
        <v>0</v>
      </c>
      <c r="M2943" s="12">
        <f>'Master Sheet'!O2943</f>
        <v>0</v>
      </c>
      <c r="N2943" s="14">
        <f t="shared" si="496"/>
        <v>34372.800000000003</v>
      </c>
      <c r="O2943" s="14">
        <f t="shared" si="497"/>
        <v>34372.800000000003</v>
      </c>
      <c r="P2943" s="17">
        <f>'Master Sheet'!P2943</f>
        <v>0</v>
      </c>
      <c r="Q2943" s="17">
        <f>'Master Sheet'!Q2943</f>
        <v>0</v>
      </c>
      <c r="R2943" s="17">
        <f>'Master Sheet'!R2943</f>
        <v>0</v>
      </c>
      <c r="S2943" s="17">
        <f>'Master Sheet'!S2943</f>
        <v>0</v>
      </c>
      <c r="T2943" s="14">
        <f t="shared" si="498"/>
        <v>34372.800000000003</v>
      </c>
      <c r="U2943" s="14">
        <f t="shared" si="499"/>
        <v>34372.800000000003</v>
      </c>
      <c r="V2943" s="12">
        <f t="shared" si="500"/>
        <v>0</v>
      </c>
      <c r="W2943" s="14">
        <f t="shared" si="501"/>
        <v>34372.800000000003</v>
      </c>
      <c r="X2943" s="14">
        <f t="shared" si="502"/>
        <v>34372.800000000003</v>
      </c>
      <c r="Y2943" s="8">
        <f t="shared" si="503"/>
        <v>0</v>
      </c>
      <c r="Z2943" s="18">
        <f t="shared" si="504"/>
        <v>34372.800000000003</v>
      </c>
      <c r="AA2943" s="14">
        <f t="shared" si="505"/>
        <v>34372.800000000003</v>
      </c>
    </row>
    <row r="2944" spans="1:27">
      <c r="A2944" s="4" t="str">
        <f>'Master Sheet'!A2944</f>
        <v>CFQ7TTC0LF8S</v>
      </c>
      <c r="B2944" s="4">
        <f>'Master Sheet'!B2944</f>
        <v>13</v>
      </c>
      <c r="C2944" s="7" t="str">
        <f>'Master Sheet'!C2944</f>
        <v>Office 365 E5 without Audio Conferencing (Non-Profit Pricing)</v>
      </c>
      <c r="D2944" s="4" t="str">
        <f>'Master Sheet'!D2944</f>
        <v>P1Y</v>
      </c>
      <c r="E2944" s="4" t="str">
        <f>'Master Sheet'!E2944</f>
        <v>Annual</v>
      </c>
      <c r="F2944" s="14">
        <f>'Master Sheet'!F2944</f>
        <v>16380</v>
      </c>
      <c r="G2944" s="14">
        <f>'Master Sheet'!G2944</f>
        <v>14742</v>
      </c>
      <c r="H2944" s="12">
        <f>'Master Sheet'!K2944</f>
        <v>0</v>
      </c>
      <c r="I2944" s="14">
        <f t="shared" si="495"/>
        <v>14742</v>
      </c>
      <c r="J2944" s="12">
        <f>'Master Sheet'!L2944</f>
        <v>0</v>
      </c>
      <c r="K2944" s="12">
        <f>'Master Sheet'!M2944</f>
        <v>0</v>
      </c>
      <c r="L2944" s="12">
        <f>'Master Sheet'!N2944</f>
        <v>0</v>
      </c>
      <c r="M2944" s="12">
        <f>'Master Sheet'!O2944</f>
        <v>0</v>
      </c>
      <c r="N2944" s="14">
        <f t="shared" si="496"/>
        <v>14742</v>
      </c>
      <c r="O2944" s="14">
        <f t="shared" si="497"/>
        <v>14742</v>
      </c>
      <c r="P2944" s="17">
        <f>'Master Sheet'!P2944</f>
        <v>0</v>
      </c>
      <c r="Q2944" s="17">
        <f>'Master Sheet'!Q2944</f>
        <v>0</v>
      </c>
      <c r="R2944" s="17">
        <f>'Master Sheet'!R2944</f>
        <v>0</v>
      </c>
      <c r="S2944" s="17">
        <f>'Master Sheet'!S2944</f>
        <v>0</v>
      </c>
      <c r="T2944" s="14">
        <f t="shared" si="498"/>
        <v>14742</v>
      </c>
      <c r="U2944" s="14">
        <f t="shared" si="499"/>
        <v>14742</v>
      </c>
      <c r="V2944" s="12">
        <f t="shared" si="500"/>
        <v>0</v>
      </c>
      <c r="W2944" s="14">
        <f t="shared" si="501"/>
        <v>14742</v>
      </c>
      <c r="X2944" s="14">
        <f t="shared" si="502"/>
        <v>14742</v>
      </c>
      <c r="Y2944" s="8">
        <f t="shared" si="503"/>
        <v>0</v>
      </c>
      <c r="Z2944" s="18">
        <f t="shared" si="504"/>
        <v>14742</v>
      </c>
      <c r="AA2944" s="14">
        <f t="shared" si="505"/>
        <v>14742</v>
      </c>
    </row>
    <row r="2945" spans="1:27">
      <c r="A2945" s="4" t="str">
        <f>'Master Sheet'!A2945</f>
        <v>CFQ7TTC0LF8S</v>
      </c>
      <c r="B2945" s="4">
        <f>'Master Sheet'!B2945</f>
        <v>13</v>
      </c>
      <c r="C2945" s="7" t="str">
        <f>'Master Sheet'!C2945</f>
        <v>Office 365 E5 without Audio Conferencing (Non-Profit Pricing)</v>
      </c>
      <c r="D2945" s="4" t="str">
        <f>'Master Sheet'!D2945</f>
        <v>P1Y</v>
      </c>
      <c r="E2945" s="4" t="str">
        <f>'Master Sheet'!E2945</f>
        <v>Monthly</v>
      </c>
      <c r="F2945" s="14">
        <f>'Master Sheet'!F2945</f>
        <v>17199</v>
      </c>
      <c r="G2945" s="14">
        <f>'Master Sheet'!G2945</f>
        <v>15479.16</v>
      </c>
      <c r="H2945" s="12">
        <f>'Master Sheet'!K2945</f>
        <v>0</v>
      </c>
      <c r="I2945" s="14">
        <f t="shared" si="495"/>
        <v>15479.16</v>
      </c>
      <c r="J2945" s="12">
        <f>'Master Sheet'!L2945</f>
        <v>0</v>
      </c>
      <c r="K2945" s="12">
        <f>'Master Sheet'!M2945</f>
        <v>0</v>
      </c>
      <c r="L2945" s="12">
        <f>'Master Sheet'!N2945</f>
        <v>0</v>
      </c>
      <c r="M2945" s="12">
        <f>'Master Sheet'!O2945</f>
        <v>0</v>
      </c>
      <c r="N2945" s="14">
        <f t="shared" si="496"/>
        <v>15479.16</v>
      </c>
      <c r="O2945" s="14">
        <f t="shared" si="497"/>
        <v>15479.16</v>
      </c>
      <c r="P2945" s="17">
        <f>'Master Sheet'!P2945</f>
        <v>0</v>
      </c>
      <c r="Q2945" s="17">
        <f>'Master Sheet'!Q2945</f>
        <v>0</v>
      </c>
      <c r="R2945" s="17">
        <f>'Master Sheet'!R2945</f>
        <v>0</v>
      </c>
      <c r="S2945" s="17">
        <f>'Master Sheet'!S2945</f>
        <v>0</v>
      </c>
      <c r="T2945" s="14">
        <f t="shared" si="498"/>
        <v>15479.16</v>
      </c>
      <c r="U2945" s="14">
        <f t="shared" si="499"/>
        <v>15479.16</v>
      </c>
      <c r="V2945" s="12">
        <f t="shared" si="500"/>
        <v>0</v>
      </c>
      <c r="W2945" s="14">
        <f t="shared" si="501"/>
        <v>15479.16</v>
      </c>
      <c r="X2945" s="14">
        <f t="shared" si="502"/>
        <v>15479.16</v>
      </c>
      <c r="Y2945" s="8">
        <f t="shared" si="503"/>
        <v>0</v>
      </c>
      <c r="Z2945" s="18">
        <f t="shared" si="504"/>
        <v>15479.16</v>
      </c>
      <c r="AA2945" s="14">
        <f t="shared" si="505"/>
        <v>15479.16</v>
      </c>
    </row>
    <row r="2946" spans="1:27">
      <c r="A2946" s="4" t="str">
        <f>'Master Sheet'!A2946</f>
        <v>CFQ7TTC0LF8S</v>
      </c>
      <c r="B2946" s="4">
        <f>'Master Sheet'!B2946</f>
        <v>13</v>
      </c>
      <c r="C2946" s="7" t="str">
        <f>'Master Sheet'!C2946</f>
        <v>Office 365 E5 without Audio Conferencing (Non-Profit Pricing)</v>
      </c>
      <c r="D2946" s="4" t="str">
        <f>'Master Sheet'!D2946</f>
        <v>P1M</v>
      </c>
      <c r="E2946" s="4" t="str">
        <f>'Master Sheet'!E2946</f>
        <v>Monthly</v>
      </c>
      <c r="F2946" s="14">
        <f>'Master Sheet'!F2946</f>
        <v>1638</v>
      </c>
      <c r="G2946" s="14">
        <f>'Master Sheet'!G2946</f>
        <v>1474.2</v>
      </c>
      <c r="H2946" s="12">
        <f>'Master Sheet'!K2946</f>
        <v>0</v>
      </c>
      <c r="I2946" s="14">
        <f t="shared" si="495"/>
        <v>1474.2</v>
      </c>
      <c r="J2946" s="12">
        <f>'Master Sheet'!L2946</f>
        <v>0</v>
      </c>
      <c r="K2946" s="12">
        <f>'Master Sheet'!M2946</f>
        <v>0</v>
      </c>
      <c r="L2946" s="12">
        <f>'Master Sheet'!N2946</f>
        <v>0</v>
      </c>
      <c r="M2946" s="12">
        <f>'Master Sheet'!O2946</f>
        <v>0</v>
      </c>
      <c r="N2946" s="14">
        <f t="shared" si="496"/>
        <v>1474.2</v>
      </c>
      <c r="O2946" s="14">
        <f t="shared" si="497"/>
        <v>1474.2</v>
      </c>
      <c r="P2946" s="17">
        <f>'Master Sheet'!P2946</f>
        <v>0</v>
      </c>
      <c r="Q2946" s="17">
        <f>'Master Sheet'!Q2946</f>
        <v>0</v>
      </c>
      <c r="R2946" s="17">
        <f>'Master Sheet'!R2946</f>
        <v>0</v>
      </c>
      <c r="S2946" s="17">
        <f>'Master Sheet'!S2946</f>
        <v>0</v>
      </c>
      <c r="T2946" s="14">
        <f t="shared" si="498"/>
        <v>1474.2</v>
      </c>
      <c r="U2946" s="14">
        <f t="shared" si="499"/>
        <v>1474.2</v>
      </c>
      <c r="V2946" s="12">
        <f t="shared" si="500"/>
        <v>0</v>
      </c>
      <c r="W2946" s="14">
        <f t="shared" si="501"/>
        <v>1474.2</v>
      </c>
      <c r="X2946" s="14">
        <f t="shared" si="502"/>
        <v>1474.2</v>
      </c>
      <c r="Y2946" s="8">
        <f t="shared" si="503"/>
        <v>0</v>
      </c>
      <c r="Z2946" s="18">
        <f t="shared" si="504"/>
        <v>1474.2</v>
      </c>
      <c r="AA2946" s="14">
        <f t="shared" si="505"/>
        <v>1474.2</v>
      </c>
    </row>
    <row r="2947" spans="1:27">
      <c r="A2947" s="4" t="str">
        <f>'Master Sheet'!A2947</f>
        <v>CFQ7TTC0LF8S</v>
      </c>
      <c r="B2947" s="4" t="str">
        <f>'Master Sheet'!B2947</f>
        <v>001G</v>
      </c>
      <c r="C2947" s="7" t="str">
        <f>'Master Sheet'!C2947</f>
        <v>Office 365 E5 (no Teams) without Audio Conferencing</v>
      </c>
      <c r="D2947" s="4" t="str">
        <f>'Master Sheet'!D2947</f>
        <v>P1M</v>
      </c>
      <c r="E2947" s="4" t="str">
        <f>'Master Sheet'!E2947</f>
        <v>Monthly</v>
      </c>
      <c r="F2947" s="14">
        <f>'Master Sheet'!F2947</f>
        <v>3240</v>
      </c>
      <c r="G2947" s="14">
        <f>'Master Sheet'!G2947</f>
        <v>2592</v>
      </c>
      <c r="H2947" s="12">
        <f>'Master Sheet'!K2947</f>
        <v>0</v>
      </c>
      <c r="I2947" s="14">
        <f t="shared" ref="I2947:I3010" si="506">G2947-(G2947*H2947)</f>
        <v>2592</v>
      </c>
      <c r="J2947" s="12">
        <f>'Master Sheet'!L2947</f>
        <v>0</v>
      </c>
      <c r="K2947" s="12">
        <f>'Master Sheet'!M2947</f>
        <v>0</v>
      </c>
      <c r="L2947" s="12">
        <f>'Master Sheet'!N2947</f>
        <v>0</v>
      </c>
      <c r="M2947" s="12">
        <f>'Master Sheet'!O2947</f>
        <v>0</v>
      </c>
      <c r="N2947" s="14">
        <f t="shared" ref="N2947:N3010" si="507">I2947-(I2947*SUM(J2947:M2947))</f>
        <v>2592</v>
      </c>
      <c r="O2947" s="14">
        <f t="shared" ref="O2947:O3010" si="508">G2947-(G2947*SUM(J2947:M2947))</f>
        <v>2592</v>
      </c>
      <c r="P2947" s="17">
        <f>'Master Sheet'!P2947</f>
        <v>0</v>
      </c>
      <c r="Q2947" s="17">
        <f>'Master Sheet'!Q2947</f>
        <v>0</v>
      </c>
      <c r="R2947" s="17">
        <f>'Master Sheet'!R2947</f>
        <v>0</v>
      </c>
      <c r="S2947" s="17">
        <f>'Master Sheet'!S2947</f>
        <v>0</v>
      </c>
      <c r="T2947" s="14">
        <f t="shared" ref="T2947:T3010" si="509">N2947-(N2947*(SUM(P2947:S2947)))</f>
        <v>2592</v>
      </c>
      <c r="U2947" s="14">
        <f t="shared" ref="U2947:U3010" si="510">O2947-(O2947*(SUM(P2947:S2947)))</f>
        <v>2592</v>
      </c>
      <c r="V2947" s="12">
        <f t="shared" ref="V2947:V3010" si="511">MAX(0,SUM(J2947:M2947)-IF(D2947="P3Y",7.5%,5%))</f>
        <v>0</v>
      </c>
      <c r="W2947" s="14">
        <f t="shared" ref="W2947:W3010" si="512">N2947-(N2947*V2947)</f>
        <v>2592</v>
      </c>
      <c r="X2947" s="14">
        <f t="shared" ref="X2947:X3010" si="513">O2947-(O2947*V2947)</f>
        <v>2592</v>
      </c>
      <c r="Y2947" s="8">
        <f t="shared" ref="Y2947:Y3010" si="514">MAX(0,SUM(P2947:S2947)-IF(D2947="P3Y",7.5%,5%))</f>
        <v>0</v>
      </c>
      <c r="Z2947" s="18">
        <f t="shared" ref="Z2947:Z3010" si="515">W2947-(W2947*Y2947)</f>
        <v>2592</v>
      </c>
      <c r="AA2947" s="14">
        <f t="shared" ref="AA2947:AA3010" si="516">X2947-(X2947*Y2947)</f>
        <v>2592</v>
      </c>
    </row>
    <row r="2948" spans="1:27">
      <c r="A2948" s="4" t="str">
        <f>'Master Sheet'!A2948</f>
        <v>CFQ7TTC0LF8S</v>
      </c>
      <c r="B2948" s="4" t="str">
        <f>'Master Sheet'!B2948</f>
        <v>001G</v>
      </c>
      <c r="C2948" s="7" t="str">
        <f>'Master Sheet'!C2948</f>
        <v>Office 365 E5 (no Teams) without Audio Conferencing</v>
      </c>
      <c r="D2948" s="4" t="str">
        <f>'Master Sheet'!D2948</f>
        <v>P1Y</v>
      </c>
      <c r="E2948" s="4" t="str">
        <f>'Master Sheet'!E2948</f>
        <v>Monthly</v>
      </c>
      <c r="F2948" s="14">
        <f>'Master Sheet'!F2948</f>
        <v>34020</v>
      </c>
      <c r="G2948" s="14">
        <f>'Master Sheet'!G2948</f>
        <v>27216</v>
      </c>
      <c r="H2948" s="12">
        <f>'Master Sheet'!K2948</f>
        <v>0</v>
      </c>
      <c r="I2948" s="14">
        <f t="shared" si="506"/>
        <v>27216</v>
      </c>
      <c r="J2948" s="12">
        <f>'Master Sheet'!L2948</f>
        <v>0</v>
      </c>
      <c r="K2948" s="12">
        <f>'Master Sheet'!M2948</f>
        <v>0</v>
      </c>
      <c r="L2948" s="12">
        <f>'Master Sheet'!N2948</f>
        <v>0</v>
      </c>
      <c r="M2948" s="12">
        <f>'Master Sheet'!O2948</f>
        <v>0</v>
      </c>
      <c r="N2948" s="14">
        <f t="shared" si="507"/>
        <v>27216</v>
      </c>
      <c r="O2948" s="14">
        <f t="shared" si="508"/>
        <v>27216</v>
      </c>
      <c r="P2948" s="17">
        <f>'Master Sheet'!P2948</f>
        <v>0</v>
      </c>
      <c r="Q2948" s="17">
        <f>'Master Sheet'!Q2948</f>
        <v>0</v>
      </c>
      <c r="R2948" s="17">
        <f>'Master Sheet'!R2948</f>
        <v>0</v>
      </c>
      <c r="S2948" s="17">
        <f>'Master Sheet'!S2948</f>
        <v>0</v>
      </c>
      <c r="T2948" s="14">
        <f t="shared" si="509"/>
        <v>27216</v>
      </c>
      <c r="U2948" s="14">
        <f t="shared" si="510"/>
        <v>27216</v>
      </c>
      <c r="V2948" s="12">
        <f t="shared" si="511"/>
        <v>0</v>
      </c>
      <c r="W2948" s="14">
        <f t="shared" si="512"/>
        <v>27216</v>
      </c>
      <c r="X2948" s="14">
        <f t="shared" si="513"/>
        <v>27216</v>
      </c>
      <c r="Y2948" s="8">
        <f t="shared" si="514"/>
        <v>0</v>
      </c>
      <c r="Z2948" s="18">
        <f t="shared" si="515"/>
        <v>27216</v>
      </c>
      <c r="AA2948" s="14">
        <f t="shared" si="516"/>
        <v>27216</v>
      </c>
    </row>
    <row r="2949" spans="1:27">
      <c r="A2949" s="4" t="str">
        <f>'Master Sheet'!A2949</f>
        <v>CFQ7TTC0LF8S</v>
      </c>
      <c r="B2949" s="4" t="str">
        <f>'Master Sheet'!B2949</f>
        <v>001G</v>
      </c>
      <c r="C2949" s="7" t="str">
        <f>'Master Sheet'!C2949</f>
        <v>Office 365 E5 (no Teams) without Audio Conferencing</v>
      </c>
      <c r="D2949" s="4" t="str">
        <f>'Master Sheet'!D2949</f>
        <v>P1Y</v>
      </c>
      <c r="E2949" s="4" t="str">
        <f>'Master Sheet'!E2949</f>
        <v>Annual</v>
      </c>
      <c r="F2949" s="14">
        <f>'Master Sheet'!F2949</f>
        <v>32400</v>
      </c>
      <c r="G2949" s="14">
        <f>'Master Sheet'!G2949</f>
        <v>25920</v>
      </c>
      <c r="H2949" s="12">
        <f>'Master Sheet'!K2949</f>
        <v>0</v>
      </c>
      <c r="I2949" s="14">
        <f t="shared" si="506"/>
        <v>25920</v>
      </c>
      <c r="J2949" s="12">
        <f>'Master Sheet'!L2949</f>
        <v>0</v>
      </c>
      <c r="K2949" s="12">
        <f>'Master Sheet'!M2949</f>
        <v>0</v>
      </c>
      <c r="L2949" s="12">
        <f>'Master Sheet'!N2949</f>
        <v>0</v>
      </c>
      <c r="M2949" s="12">
        <f>'Master Sheet'!O2949</f>
        <v>0</v>
      </c>
      <c r="N2949" s="14">
        <f t="shared" si="507"/>
        <v>25920</v>
      </c>
      <c r="O2949" s="14">
        <f t="shared" si="508"/>
        <v>25920</v>
      </c>
      <c r="P2949" s="17">
        <f>'Master Sheet'!P2949</f>
        <v>0</v>
      </c>
      <c r="Q2949" s="17">
        <f>'Master Sheet'!Q2949</f>
        <v>0</v>
      </c>
      <c r="R2949" s="17">
        <f>'Master Sheet'!R2949</f>
        <v>0</v>
      </c>
      <c r="S2949" s="17">
        <f>'Master Sheet'!S2949</f>
        <v>0</v>
      </c>
      <c r="T2949" s="14">
        <f t="shared" si="509"/>
        <v>25920</v>
      </c>
      <c r="U2949" s="14">
        <f t="shared" si="510"/>
        <v>25920</v>
      </c>
      <c r="V2949" s="12">
        <f t="shared" si="511"/>
        <v>0</v>
      </c>
      <c r="W2949" s="14">
        <f t="shared" si="512"/>
        <v>25920</v>
      </c>
      <c r="X2949" s="14">
        <f t="shared" si="513"/>
        <v>25920</v>
      </c>
      <c r="Y2949" s="8">
        <f t="shared" si="514"/>
        <v>0</v>
      </c>
      <c r="Z2949" s="18">
        <f t="shared" si="515"/>
        <v>25920</v>
      </c>
      <c r="AA2949" s="14">
        <f t="shared" si="516"/>
        <v>25920</v>
      </c>
    </row>
    <row r="2950" spans="1:27">
      <c r="A2950" s="4" t="str">
        <f>'Master Sheet'!A2950</f>
        <v>CFQ7TTC0LF8S</v>
      </c>
      <c r="B2950" s="4" t="str">
        <f>'Master Sheet'!B2950</f>
        <v>000B</v>
      </c>
      <c r="C2950" s="7" t="str">
        <f>'Master Sheet'!C2950</f>
        <v>Office 365 E5 without Audio Conferencing</v>
      </c>
      <c r="D2950" s="4" t="str">
        <f>'Master Sheet'!D2950</f>
        <v>P1M</v>
      </c>
      <c r="E2950" s="4" t="str">
        <f>'Master Sheet'!E2950</f>
        <v>None</v>
      </c>
      <c r="F2950" s="14">
        <f>'Master Sheet'!F2950</f>
        <v>0</v>
      </c>
      <c r="G2950" s="14">
        <f>'Master Sheet'!G2950</f>
        <v>0</v>
      </c>
      <c r="H2950" s="12">
        <f>'Master Sheet'!K2950</f>
        <v>0</v>
      </c>
      <c r="I2950" s="14">
        <f t="shared" si="506"/>
        <v>0</v>
      </c>
      <c r="J2950" s="12">
        <f>'Master Sheet'!L2950</f>
        <v>0</v>
      </c>
      <c r="K2950" s="12">
        <f>'Master Sheet'!M2950</f>
        <v>0</v>
      </c>
      <c r="L2950" s="12">
        <f>'Master Sheet'!N2950</f>
        <v>0</v>
      </c>
      <c r="M2950" s="12">
        <f>'Master Sheet'!O2950</f>
        <v>0</v>
      </c>
      <c r="N2950" s="14">
        <f t="shared" si="507"/>
        <v>0</v>
      </c>
      <c r="O2950" s="14">
        <f t="shared" si="508"/>
        <v>0</v>
      </c>
      <c r="P2950" s="17">
        <f>'Master Sheet'!P2950</f>
        <v>0</v>
      </c>
      <c r="Q2950" s="17">
        <f>'Master Sheet'!Q2950</f>
        <v>0</v>
      </c>
      <c r="R2950" s="17">
        <f>'Master Sheet'!R2950</f>
        <v>0</v>
      </c>
      <c r="S2950" s="17">
        <f>'Master Sheet'!S2950</f>
        <v>0</v>
      </c>
      <c r="T2950" s="14">
        <f t="shared" si="509"/>
        <v>0</v>
      </c>
      <c r="U2950" s="14">
        <f t="shared" si="510"/>
        <v>0</v>
      </c>
      <c r="V2950" s="12">
        <f t="shared" si="511"/>
        <v>0</v>
      </c>
      <c r="W2950" s="14">
        <f t="shared" si="512"/>
        <v>0</v>
      </c>
      <c r="X2950" s="14">
        <f t="shared" si="513"/>
        <v>0</v>
      </c>
      <c r="Y2950" s="8">
        <f t="shared" si="514"/>
        <v>0</v>
      </c>
      <c r="Z2950" s="18">
        <f t="shared" si="515"/>
        <v>0</v>
      </c>
      <c r="AA2950" s="14">
        <f t="shared" si="516"/>
        <v>0</v>
      </c>
    </row>
    <row r="2951" spans="1:27">
      <c r="A2951" s="4" t="str">
        <f>'Master Sheet'!A2951</f>
        <v>CFQ7TTC0LHS9</v>
      </c>
      <c r="B2951" s="4" t="str">
        <f>'Master Sheet'!B2951</f>
        <v>000K</v>
      </c>
      <c r="C2951" s="7" t="str">
        <f>'Master Sheet'!C2951</f>
        <v>Office 365 Extra File Storage (Education Faculty Pricing)</v>
      </c>
      <c r="D2951" s="4" t="str">
        <f>'Master Sheet'!D2951</f>
        <v>P1Y</v>
      </c>
      <c r="E2951" s="4" t="str">
        <f>'Master Sheet'!E2951</f>
        <v>Annual</v>
      </c>
      <c r="F2951" s="14">
        <f>'Master Sheet'!F2951</f>
        <v>199.2</v>
      </c>
      <c r="G2951" s="14">
        <f>'Master Sheet'!G2951</f>
        <v>159.36000000000001</v>
      </c>
      <c r="H2951" s="12">
        <f>'Master Sheet'!K2951</f>
        <v>0</v>
      </c>
      <c r="I2951" s="14">
        <f t="shared" si="506"/>
        <v>159.36000000000001</v>
      </c>
      <c r="J2951" s="12">
        <f>'Master Sheet'!L2951</f>
        <v>0</v>
      </c>
      <c r="K2951" s="12">
        <f>'Master Sheet'!M2951</f>
        <v>0</v>
      </c>
      <c r="L2951" s="12">
        <f>'Master Sheet'!N2951</f>
        <v>0</v>
      </c>
      <c r="M2951" s="12">
        <f>'Master Sheet'!O2951</f>
        <v>0</v>
      </c>
      <c r="N2951" s="14">
        <f t="shared" si="507"/>
        <v>159.36000000000001</v>
      </c>
      <c r="O2951" s="14">
        <f t="shared" si="508"/>
        <v>159.36000000000001</v>
      </c>
      <c r="P2951" s="17">
        <f>'Master Sheet'!P2951</f>
        <v>0</v>
      </c>
      <c r="Q2951" s="17">
        <f>'Master Sheet'!Q2951</f>
        <v>0</v>
      </c>
      <c r="R2951" s="17">
        <f>'Master Sheet'!R2951</f>
        <v>0</v>
      </c>
      <c r="S2951" s="17">
        <f>'Master Sheet'!S2951</f>
        <v>0</v>
      </c>
      <c r="T2951" s="14">
        <f t="shared" si="509"/>
        <v>159.36000000000001</v>
      </c>
      <c r="U2951" s="14">
        <f t="shared" si="510"/>
        <v>159.36000000000001</v>
      </c>
      <c r="V2951" s="12">
        <f t="shared" si="511"/>
        <v>0</v>
      </c>
      <c r="W2951" s="14">
        <f t="shared" si="512"/>
        <v>159.36000000000001</v>
      </c>
      <c r="X2951" s="14">
        <f t="shared" si="513"/>
        <v>159.36000000000001</v>
      </c>
      <c r="Y2951" s="8">
        <f t="shared" si="514"/>
        <v>0</v>
      </c>
      <c r="Z2951" s="18">
        <f t="shared" si="515"/>
        <v>159.36000000000001</v>
      </c>
      <c r="AA2951" s="14">
        <f t="shared" si="516"/>
        <v>159.36000000000001</v>
      </c>
    </row>
    <row r="2952" spans="1:27">
      <c r="A2952" s="4" t="str">
        <f>'Master Sheet'!A2952</f>
        <v>CFQ7TTC0LHS9</v>
      </c>
      <c r="B2952" s="4">
        <f>'Master Sheet'!B2952</f>
        <v>1</v>
      </c>
      <c r="C2952" s="7" t="str">
        <f>'Master Sheet'!C2952</f>
        <v>Office 365 Extra File Storage</v>
      </c>
      <c r="D2952" s="4" t="str">
        <f>'Master Sheet'!D2952</f>
        <v>P1M</v>
      </c>
      <c r="E2952" s="4" t="str">
        <f>'Master Sheet'!E2952</f>
        <v>Monthly</v>
      </c>
      <c r="F2952" s="14">
        <f>'Master Sheet'!F2952</f>
        <v>19.920000000000002</v>
      </c>
      <c r="G2952" s="14">
        <f>'Master Sheet'!G2952</f>
        <v>15.94</v>
      </c>
      <c r="H2952" s="12">
        <f>'Master Sheet'!K2952</f>
        <v>0</v>
      </c>
      <c r="I2952" s="14">
        <f t="shared" si="506"/>
        <v>15.94</v>
      </c>
      <c r="J2952" s="12">
        <f>'Master Sheet'!L2952</f>
        <v>0</v>
      </c>
      <c r="K2952" s="12">
        <f>'Master Sheet'!M2952</f>
        <v>0</v>
      </c>
      <c r="L2952" s="12">
        <f>'Master Sheet'!N2952</f>
        <v>0</v>
      </c>
      <c r="M2952" s="12">
        <f>'Master Sheet'!O2952</f>
        <v>0</v>
      </c>
      <c r="N2952" s="14">
        <f t="shared" si="507"/>
        <v>15.94</v>
      </c>
      <c r="O2952" s="14">
        <f t="shared" si="508"/>
        <v>15.94</v>
      </c>
      <c r="P2952" s="17">
        <f>'Master Sheet'!P2952</f>
        <v>0</v>
      </c>
      <c r="Q2952" s="17">
        <f>'Master Sheet'!Q2952</f>
        <v>0</v>
      </c>
      <c r="R2952" s="17">
        <f>'Master Sheet'!R2952</f>
        <v>0</v>
      </c>
      <c r="S2952" s="17">
        <f>'Master Sheet'!S2952</f>
        <v>0</v>
      </c>
      <c r="T2952" s="14">
        <f t="shared" si="509"/>
        <v>15.94</v>
      </c>
      <c r="U2952" s="14">
        <f t="shared" si="510"/>
        <v>15.94</v>
      </c>
      <c r="V2952" s="12">
        <f t="shared" si="511"/>
        <v>0</v>
      </c>
      <c r="W2952" s="14">
        <f t="shared" si="512"/>
        <v>15.94</v>
      </c>
      <c r="X2952" s="14">
        <f t="shared" si="513"/>
        <v>15.94</v>
      </c>
      <c r="Y2952" s="8">
        <f t="shared" si="514"/>
        <v>0</v>
      </c>
      <c r="Z2952" s="18">
        <f t="shared" si="515"/>
        <v>15.94</v>
      </c>
      <c r="AA2952" s="14">
        <f t="shared" si="516"/>
        <v>15.94</v>
      </c>
    </row>
    <row r="2953" spans="1:27">
      <c r="A2953" s="4" t="str">
        <f>'Master Sheet'!A2953</f>
        <v>CFQ7TTC0LHS9</v>
      </c>
      <c r="B2953" s="4">
        <f>'Master Sheet'!B2953</f>
        <v>1</v>
      </c>
      <c r="C2953" s="7" t="str">
        <f>'Master Sheet'!C2953</f>
        <v>Office 365 Extra File Storage</v>
      </c>
      <c r="D2953" s="4" t="str">
        <f>'Master Sheet'!D2953</f>
        <v>P1Y</v>
      </c>
      <c r="E2953" s="4" t="str">
        <f>'Master Sheet'!E2953</f>
        <v>Annual</v>
      </c>
      <c r="F2953" s="14">
        <f>'Master Sheet'!F2953</f>
        <v>199.2</v>
      </c>
      <c r="G2953" s="14">
        <f>'Master Sheet'!G2953</f>
        <v>159.36000000000001</v>
      </c>
      <c r="H2953" s="12">
        <f>'Master Sheet'!K2953</f>
        <v>0</v>
      </c>
      <c r="I2953" s="14">
        <f t="shared" si="506"/>
        <v>159.36000000000001</v>
      </c>
      <c r="J2953" s="12">
        <f>'Master Sheet'!L2953</f>
        <v>0</v>
      </c>
      <c r="K2953" s="12">
        <f>'Master Sheet'!M2953</f>
        <v>0</v>
      </c>
      <c r="L2953" s="12">
        <f>'Master Sheet'!N2953</f>
        <v>0</v>
      </c>
      <c r="M2953" s="12">
        <f>'Master Sheet'!O2953</f>
        <v>0</v>
      </c>
      <c r="N2953" s="14">
        <f t="shared" si="507"/>
        <v>159.36000000000001</v>
      </c>
      <c r="O2953" s="14">
        <f t="shared" si="508"/>
        <v>159.36000000000001</v>
      </c>
      <c r="P2953" s="17">
        <f>'Master Sheet'!P2953</f>
        <v>0</v>
      </c>
      <c r="Q2953" s="17">
        <f>'Master Sheet'!Q2953</f>
        <v>0</v>
      </c>
      <c r="R2953" s="17">
        <f>'Master Sheet'!R2953</f>
        <v>0</v>
      </c>
      <c r="S2953" s="17">
        <f>'Master Sheet'!S2953</f>
        <v>0</v>
      </c>
      <c r="T2953" s="14">
        <f t="shared" si="509"/>
        <v>159.36000000000001</v>
      </c>
      <c r="U2953" s="14">
        <f t="shared" si="510"/>
        <v>159.36000000000001</v>
      </c>
      <c r="V2953" s="12">
        <f t="shared" si="511"/>
        <v>0</v>
      </c>
      <c r="W2953" s="14">
        <f t="shared" si="512"/>
        <v>159.36000000000001</v>
      </c>
      <c r="X2953" s="14">
        <f t="shared" si="513"/>
        <v>159.36000000000001</v>
      </c>
      <c r="Y2953" s="8">
        <f t="shared" si="514"/>
        <v>0</v>
      </c>
      <c r="Z2953" s="18">
        <f t="shared" si="515"/>
        <v>159.36000000000001</v>
      </c>
      <c r="AA2953" s="14">
        <f t="shared" si="516"/>
        <v>159.36000000000001</v>
      </c>
    </row>
    <row r="2954" spans="1:27">
      <c r="A2954" s="4" t="str">
        <f>'Master Sheet'!A2954</f>
        <v>CFQ7TTC0LHS9</v>
      </c>
      <c r="B2954" s="4" t="str">
        <f>'Master Sheet'!B2954</f>
        <v>000G</v>
      </c>
      <c r="C2954" s="7" t="str">
        <f>'Master Sheet'!C2954</f>
        <v>Office 365 Extra File Storage (Non-Profit Pricing)</v>
      </c>
      <c r="D2954" s="4" t="str">
        <f>'Master Sheet'!D2954</f>
        <v>P1Y</v>
      </c>
      <c r="E2954" s="4" t="str">
        <f>'Master Sheet'!E2954</f>
        <v>Annual</v>
      </c>
      <c r="F2954" s="14">
        <f>'Master Sheet'!F2954</f>
        <v>80.400000000000006</v>
      </c>
      <c r="G2954" s="14">
        <f>'Master Sheet'!G2954</f>
        <v>72.36</v>
      </c>
      <c r="H2954" s="12">
        <f>'Master Sheet'!K2954</f>
        <v>0</v>
      </c>
      <c r="I2954" s="14">
        <f t="shared" si="506"/>
        <v>72.36</v>
      </c>
      <c r="J2954" s="12">
        <f>'Master Sheet'!L2954</f>
        <v>0</v>
      </c>
      <c r="K2954" s="12">
        <f>'Master Sheet'!M2954</f>
        <v>0</v>
      </c>
      <c r="L2954" s="12">
        <f>'Master Sheet'!N2954</f>
        <v>0</v>
      </c>
      <c r="M2954" s="12">
        <f>'Master Sheet'!O2954</f>
        <v>0</v>
      </c>
      <c r="N2954" s="14">
        <f t="shared" si="507"/>
        <v>72.36</v>
      </c>
      <c r="O2954" s="14">
        <f t="shared" si="508"/>
        <v>72.36</v>
      </c>
      <c r="P2954" s="17">
        <f>'Master Sheet'!P2954</f>
        <v>0</v>
      </c>
      <c r="Q2954" s="17">
        <f>'Master Sheet'!Q2954</f>
        <v>0</v>
      </c>
      <c r="R2954" s="17">
        <f>'Master Sheet'!R2954</f>
        <v>0</v>
      </c>
      <c r="S2954" s="17">
        <f>'Master Sheet'!S2954</f>
        <v>0</v>
      </c>
      <c r="T2954" s="14">
        <f t="shared" si="509"/>
        <v>72.36</v>
      </c>
      <c r="U2954" s="14">
        <f t="shared" si="510"/>
        <v>72.36</v>
      </c>
      <c r="V2954" s="12">
        <f t="shared" si="511"/>
        <v>0</v>
      </c>
      <c r="W2954" s="14">
        <f t="shared" si="512"/>
        <v>72.36</v>
      </c>
      <c r="X2954" s="14">
        <f t="shared" si="513"/>
        <v>72.36</v>
      </c>
      <c r="Y2954" s="8">
        <f t="shared" si="514"/>
        <v>0</v>
      </c>
      <c r="Z2954" s="18">
        <f t="shared" si="515"/>
        <v>72.36</v>
      </c>
      <c r="AA2954" s="14">
        <f t="shared" si="516"/>
        <v>72.36</v>
      </c>
    </row>
    <row r="2955" spans="1:27">
      <c r="A2955" s="4" t="str">
        <f>'Master Sheet'!A2955</f>
        <v>CFQ7TTC0LHS9</v>
      </c>
      <c r="B2955" s="4" t="str">
        <f>'Master Sheet'!B2955</f>
        <v>000G</v>
      </c>
      <c r="C2955" s="7" t="str">
        <f>'Master Sheet'!C2955</f>
        <v>Office 365 Extra File Storage (Non-Profit Pricing)</v>
      </c>
      <c r="D2955" s="4" t="str">
        <f>'Master Sheet'!D2955</f>
        <v>P1Y</v>
      </c>
      <c r="E2955" s="4" t="str">
        <f>'Master Sheet'!E2955</f>
        <v>Monthly</v>
      </c>
      <c r="F2955" s="14">
        <f>'Master Sheet'!F2955</f>
        <v>84.36</v>
      </c>
      <c r="G2955" s="14">
        <f>'Master Sheet'!G2955</f>
        <v>75.959999999999994</v>
      </c>
      <c r="H2955" s="12">
        <f>'Master Sheet'!K2955</f>
        <v>0</v>
      </c>
      <c r="I2955" s="14">
        <f t="shared" si="506"/>
        <v>75.959999999999994</v>
      </c>
      <c r="J2955" s="12">
        <f>'Master Sheet'!L2955</f>
        <v>0</v>
      </c>
      <c r="K2955" s="12">
        <f>'Master Sheet'!M2955</f>
        <v>0</v>
      </c>
      <c r="L2955" s="12">
        <f>'Master Sheet'!N2955</f>
        <v>0</v>
      </c>
      <c r="M2955" s="12">
        <f>'Master Sheet'!O2955</f>
        <v>0</v>
      </c>
      <c r="N2955" s="14">
        <f t="shared" si="507"/>
        <v>75.959999999999994</v>
      </c>
      <c r="O2955" s="14">
        <f t="shared" si="508"/>
        <v>75.959999999999994</v>
      </c>
      <c r="P2955" s="17">
        <f>'Master Sheet'!P2955</f>
        <v>0</v>
      </c>
      <c r="Q2955" s="17">
        <f>'Master Sheet'!Q2955</f>
        <v>0</v>
      </c>
      <c r="R2955" s="17">
        <f>'Master Sheet'!R2955</f>
        <v>0</v>
      </c>
      <c r="S2955" s="17">
        <f>'Master Sheet'!S2955</f>
        <v>0</v>
      </c>
      <c r="T2955" s="14">
        <f t="shared" si="509"/>
        <v>75.959999999999994</v>
      </c>
      <c r="U2955" s="14">
        <f t="shared" si="510"/>
        <v>75.959999999999994</v>
      </c>
      <c r="V2955" s="12">
        <f t="shared" si="511"/>
        <v>0</v>
      </c>
      <c r="W2955" s="14">
        <f t="shared" si="512"/>
        <v>75.959999999999994</v>
      </c>
      <c r="X2955" s="14">
        <f t="shared" si="513"/>
        <v>75.959999999999994</v>
      </c>
      <c r="Y2955" s="8">
        <f t="shared" si="514"/>
        <v>0</v>
      </c>
      <c r="Z2955" s="18">
        <f t="shared" si="515"/>
        <v>75.959999999999994</v>
      </c>
      <c r="AA2955" s="14">
        <f t="shared" si="516"/>
        <v>75.959999999999994</v>
      </c>
    </row>
    <row r="2956" spans="1:27">
      <c r="A2956" s="4" t="str">
        <f>'Master Sheet'!A2956</f>
        <v>CFQ7TTC0LHS9</v>
      </c>
      <c r="B2956" s="4" t="str">
        <f>'Master Sheet'!B2956</f>
        <v>000K</v>
      </c>
      <c r="C2956" s="7" t="str">
        <f>'Master Sheet'!C2956</f>
        <v>Office 365 Extra File Storage (Education Faculty Pricing)</v>
      </c>
      <c r="D2956" s="4" t="str">
        <f>'Master Sheet'!D2956</f>
        <v>P1Y</v>
      </c>
      <c r="E2956" s="4" t="str">
        <f>'Master Sheet'!E2956</f>
        <v>Monthly</v>
      </c>
      <c r="F2956" s="14">
        <f>'Master Sheet'!F2956</f>
        <v>209.16</v>
      </c>
      <c r="G2956" s="14">
        <f>'Master Sheet'!G2956</f>
        <v>167.28</v>
      </c>
      <c r="H2956" s="12">
        <f>'Master Sheet'!K2956</f>
        <v>0</v>
      </c>
      <c r="I2956" s="14">
        <f t="shared" si="506"/>
        <v>167.28</v>
      </c>
      <c r="J2956" s="12">
        <f>'Master Sheet'!L2956</f>
        <v>0</v>
      </c>
      <c r="K2956" s="12">
        <f>'Master Sheet'!M2956</f>
        <v>0</v>
      </c>
      <c r="L2956" s="12">
        <f>'Master Sheet'!N2956</f>
        <v>0</v>
      </c>
      <c r="M2956" s="12">
        <f>'Master Sheet'!O2956</f>
        <v>0</v>
      </c>
      <c r="N2956" s="14">
        <f t="shared" si="507"/>
        <v>167.28</v>
      </c>
      <c r="O2956" s="14">
        <f t="shared" si="508"/>
        <v>167.28</v>
      </c>
      <c r="P2956" s="17">
        <f>'Master Sheet'!P2956</f>
        <v>0</v>
      </c>
      <c r="Q2956" s="17">
        <f>'Master Sheet'!Q2956</f>
        <v>0</v>
      </c>
      <c r="R2956" s="17">
        <f>'Master Sheet'!R2956</f>
        <v>0</v>
      </c>
      <c r="S2956" s="17">
        <f>'Master Sheet'!S2956</f>
        <v>0</v>
      </c>
      <c r="T2956" s="14">
        <f t="shared" si="509"/>
        <v>167.28</v>
      </c>
      <c r="U2956" s="14">
        <f t="shared" si="510"/>
        <v>167.28</v>
      </c>
      <c r="V2956" s="12">
        <f t="shared" si="511"/>
        <v>0</v>
      </c>
      <c r="W2956" s="14">
        <f t="shared" si="512"/>
        <v>167.28</v>
      </c>
      <c r="X2956" s="14">
        <f t="shared" si="513"/>
        <v>167.28</v>
      </c>
      <c r="Y2956" s="8">
        <f t="shared" si="514"/>
        <v>0</v>
      </c>
      <c r="Z2956" s="18">
        <f t="shared" si="515"/>
        <v>167.28</v>
      </c>
      <c r="AA2956" s="14">
        <f t="shared" si="516"/>
        <v>167.28</v>
      </c>
    </row>
    <row r="2957" spans="1:27">
      <c r="A2957" s="4" t="str">
        <f>'Master Sheet'!A2957</f>
        <v>CFQ7TTC0LHS9</v>
      </c>
      <c r="B2957" s="4">
        <f>'Master Sheet'!B2957</f>
        <v>1</v>
      </c>
      <c r="C2957" s="7" t="str">
        <f>'Master Sheet'!C2957</f>
        <v>Office 365 Extra File Storage</v>
      </c>
      <c r="D2957" s="4" t="str">
        <f>'Master Sheet'!D2957</f>
        <v>P1Y</v>
      </c>
      <c r="E2957" s="4" t="str">
        <f>'Master Sheet'!E2957</f>
        <v>Monthly</v>
      </c>
      <c r="F2957" s="14">
        <f>'Master Sheet'!F2957</f>
        <v>209.16</v>
      </c>
      <c r="G2957" s="14">
        <f>'Master Sheet'!G2957</f>
        <v>167.28</v>
      </c>
      <c r="H2957" s="12">
        <f>'Master Sheet'!K2957</f>
        <v>0</v>
      </c>
      <c r="I2957" s="14">
        <f t="shared" si="506"/>
        <v>167.28</v>
      </c>
      <c r="J2957" s="12">
        <f>'Master Sheet'!L2957</f>
        <v>0</v>
      </c>
      <c r="K2957" s="12">
        <f>'Master Sheet'!M2957</f>
        <v>0</v>
      </c>
      <c r="L2957" s="12">
        <f>'Master Sheet'!N2957</f>
        <v>0</v>
      </c>
      <c r="M2957" s="12">
        <f>'Master Sheet'!O2957</f>
        <v>0</v>
      </c>
      <c r="N2957" s="14">
        <f t="shared" si="507"/>
        <v>167.28</v>
      </c>
      <c r="O2957" s="14">
        <f t="shared" si="508"/>
        <v>167.28</v>
      </c>
      <c r="P2957" s="17">
        <f>'Master Sheet'!P2957</f>
        <v>0</v>
      </c>
      <c r="Q2957" s="17">
        <f>'Master Sheet'!Q2957</f>
        <v>0</v>
      </c>
      <c r="R2957" s="17">
        <f>'Master Sheet'!R2957</f>
        <v>0</v>
      </c>
      <c r="S2957" s="17">
        <f>'Master Sheet'!S2957</f>
        <v>0</v>
      </c>
      <c r="T2957" s="14">
        <f t="shared" si="509"/>
        <v>167.28</v>
      </c>
      <c r="U2957" s="14">
        <f t="shared" si="510"/>
        <v>167.28</v>
      </c>
      <c r="V2957" s="12">
        <f t="shared" si="511"/>
        <v>0</v>
      </c>
      <c r="W2957" s="14">
        <f t="shared" si="512"/>
        <v>167.28</v>
      </c>
      <c r="X2957" s="14">
        <f t="shared" si="513"/>
        <v>167.28</v>
      </c>
      <c r="Y2957" s="8">
        <f t="shared" si="514"/>
        <v>0</v>
      </c>
      <c r="Z2957" s="18">
        <f t="shared" si="515"/>
        <v>167.28</v>
      </c>
      <c r="AA2957" s="14">
        <f t="shared" si="516"/>
        <v>167.28</v>
      </c>
    </row>
    <row r="2958" spans="1:27">
      <c r="A2958" s="4" t="str">
        <f>'Master Sheet'!A2958</f>
        <v>CFQ7TTC0LHS9</v>
      </c>
      <c r="B2958" s="4" t="str">
        <f>'Master Sheet'!B2958</f>
        <v>000K</v>
      </c>
      <c r="C2958" s="7" t="str">
        <f>'Master Sheet'!C2958</f>
        <v>Office 365 Extra File Storage (Education Faculty Pricing)</v>
      </c>
      <c r="D2958" s="4" t="str">
        <f>'Master Sheet'!D2958</f>
        <v>P1M</v>
      </c>
      <c r="E2958" s="4" t="str">
        <f>'Master Sheet'!E2958</f>
        <v>Monthly</v>
      </c>
      <c r="F2958" s="14">
        <f>'Master Sheet'!F2958</f>
        <v>19.920000000000002</v>
      </c>
      <c r="G2958" s="14">
        <f>'Master Sheet'!G2958</f>
        <v>15.94</v>
      </c>
      <c r="H2958" s="12">
        <f>'Master Sheet'!K2958</f>
        <v>0</v>
      </c>
      <c r="I2958" s="14">
        <f t="shared" si="506"/>
        <v>15.94</v>
      </c>
      <c r="J2958" s="12">
        <f>'Master Sheet'!L2958</f>
        <v>0</v>
      </c>
      <c r="K2958" s="12">
        <f>'Master Sheet'!M2958</f>
        <v>0</v>
      </c>
      <c r="L2958" s="12">
        <f>'Master Sheet'!N2958</f>
        <v>0</v>
      </c>
      <c r="M2958" s="12">
        <f>'Master Sheet'!O2958</f>
        <v>0</v>
      </c>
      <c r="N2958" s="14">
        <f t="shared" si="507"/>
        <v>15.94</v>
      </c>
      <c r="O2958" s="14">
        <f t="shared" si="508"/>
        <v>15.94</v>
      </c>
      <c r="P2958" s="17">
        <f>'Master Sheet'!P2958</f>
        <v>0</v>
      </c>
      <c r="Q2958" s="17">
        <f>'Master Sheet'!Q2958</f>
        <v>0</v>
      </c>
      <c r="R2958" s="17">
        <f>'Master Sheet'!R2958</f>
        <v>0</v>
      </c>
      <c r="S2958" s="17">
        <f>'Master Sheet'!S2958</f>
        <v>0</v>
      </c>
      <c r="T2958" s="14">
        <f t="shared" si="509"/>
        <v>15.94</v>
      </c>
      <c r="U2958" s="14">
        <f t="shared" si="510"/>
        <v>15.94</v>
      </c>
      <c r="V2958" s="12">
        <f t="shared" si="511"/>
        <v>0</v>
      </c>
      <c r="W2958" s="14">
        <f t="shared" si="512"/>
        <v>15.94</v>
      </c>
      <c r="X2958" s="14">
        <f t="shared" si="513"/>
        <v>15.94</v>
      </c>
      <c r="Y2958" s="8">
        <f t="shared" si="514"/>
        <v>0</v>
      </c>
      <c r="Z2958" s="18">
        <f t="shared" si="515"/>
        <v>15.94</v>
      </c>
      <c r="AA2958" s="14">
        <f t="shared" si="516"/>
        <v>15.94</v>
      </c>
    </row>
    <row r="2959" spans="1:27">
      <c r="A2959" s="4" t="str">
        <f>'Master Sheet'!A2959</f>
        <v>CFQ7TTC0LHS9</v>
      </c>
      <c r="B2959" s="4" t="str">
        <f>'Master Sheet'!B2959</f>
        <v>000G</v>
      </c>
      <c r="C2959" s="7" t="str">
        <f>'Master Sheet'!C2959</f>
        <v>Office 365 Extra File Storage (Non-Profit Pricing)</v>
      </c>
      <c r="D2959" s="4" t="str">
        <f>'Master Sheet'!D2959</f>
        <v>P1M</v>
      </c>
      <c r="E2959" s="4" t="str">
        <f>'Master Sheet'!E2959</f>
        <v>Monthly</v>
      </c>
      <c r="F2959" s="14">
        <f>'Master Sheet'!F2959</f>
        <v>8.0399999999999991</v>
      </c>
      <c r="G2959" s="14">
        <f>'Master Sheet'!G2959</f>
        <v>7.24</v>
      </c>
      <c r="H2959" s="12">
        <f>'Master Sheet'!K2959</f>
        <v>0</v>
      </c>
      <c r="I2959" s="14">
        <f t="shared" si="506"/>
        <v>7.24</v>
      </c>
      <c r="J2959" s="12">
        <f>'Master Sheet'!L2959</f>
        <v>0</v>
      </c>
      <c r="K2959" s="12">
        <f>'Master Sheet'!M2959</f>
        <v>0</v>
      </c>
      <c r="L2959" s="12">
        <f>'Master Sheet'!N2959</f>
        <v>0</v>
      </c>
      <c r="M2959" s="12">
        <f>'Master Sheet'!O2959</f>
        <v>0</v>
      </c>
      <c r="N2959" s="14">
        <f t="shared" si="507"/>
        <v>7.24</v>
      </c>
      <c r="O2959" s="14">
        <f t="shared" si="508"/>
        <v>7.24</v>
      </c>
      <c r="P2959" s="17">
        <f>'Master Sheet'!P2959</f>
        <v>0</v>
      </c>
      <c r="Q2959" s="17">
        <f>'Master Sheet'!Q2959</f>
        <v>0</v>
      </c>
      <c r="R2959" s="17">
        <f>'Master Sheet'!R2959</f>
        <v>0</v>
      </c>
      <c r="S2959" s="17">
        <f>'Master Sheet'!S2959</f>
        <v>0</v>
      </c>
      <c r="T2959" s="14">
        <f t="shared" si="509"/>
        <v>7.24</v>
      </c>
      <c r="U2959" s="14">
        <f t="shared" si="510"/>
        <v>7.24</v>
      </c>
      <c r="V2959" s="12">
        <f t="shared" si="511"/>
        <v>0</v>
      </c>
      <c r="W2959" s="14">
        <f t="shared" si="512"/>
        <v>7.24</v>
      </c>
      <c r="X2959" s="14">
        <f t="shared" si="513"/>
        <v>7.24</v>
      </c>
      <c r="Y2959" s="8">
        <f t="shared" si="514"/>
        <v>0</v>
      </c>
      <c r="Z2959" s="18">
        <f t="shared" si="515"/>
        <v>7.24</v>
      </c>
      <c r="AA2959" s="14">
        <f t="shared" si="516"/>
        <v>7.24</v>
      </c>
    </row>
    <row r="2960" spans="1:27">
      <c r="A2960" s="4" t="str">
        <f>'Master Sheet'!A2960</f>
        <v>CFQ7TTC0LGZW</v>
      </c>
      <c r="B2960" s="4" t="str">
        <f>'Master Sheet'!B2960</f>
        <v>001C</v>
      </c>
      <c r="C2960" s="7" t="str">
        <f>'Master Sheet'!C2960</f>
        <v>Office 365 F3 (Non-Profit Pricing)</v>
      </c>
      <c r="D2960" s="4" t="str">
        <f>'Master Sheet'!D2960</f>
        <v>P1Y</v>
      </c>
      <c r="E2960" s="4" t="str">
        <f>'Master Sheet'!E2960</f>
        <v>Annual</v>
      </c>
      <c r="F2960" s="14">
        <f>'Master Sheet'!F2960</f>
        <v>998.28</v>
      </c>
      <c r="G2960" s="14">
        <f>'Master Sheet'!G2960</f>
        <v>898.45</v>
      </c>
      <c r="H2960" s="12">
        <f>'Master Sheet'!K2960</f>
        <v>0</v>
      </c>
      <c r="I2960" s="14">
        <f t="shared" si="506"/>
        <v>898.45</v>
      </c>
      <c r="J2960" s="12">
        <f>'Master Sheet'!L2960</f>
        <v>0</v>
      </c>
      <c r="K2960" s="12">
        <f>'Master Sheet'!M2960</f>
        <v>0</v>
      </c>
      <c r="L2960" s="12">
        <f>'Master Sheet'!N2960</f>
        <v>0</v>
      </c>
      <c r="M2960" s="12">
        <f>'Master Sheet'!O2960</f>
        <v>0</v>
      </c>
      <c r="N2960" s="14">
        <f t="shared" si="507"/>
        <v>898.45</v>
      </c>
      <c r="O2960" s="14">
        <f t="shared" si="508"/>
        <v>898.45</v>
      </c>
      <c r="P2960" s="17">
        <f>'Master Sheet'!P2960</f>
        <v>0</v>
      </c>
      <c r="Q2960" s="17">
        <f>'Master Sheet'!Q2960</f>
        <v>0</v>
      </c>
      <c r="R2960" s="17">
        <f>'Master Sheet'!R2960</f>
        <v>0</v>
      </c>
      <c r="S2960" s="17">
        <f>'Master Sheet'!S2960</f>
        <v>0</v>
      </c>
      <c r="T2960" s="14">
        <f t="shared" si="509"/>
        <v>898.45</v>
      </c>
      <c r="U2960" s="14">
        <f t="shared" si="510"/>
        <v>898.45</v>
      </c>
      <c r="V2960" s="12">
        <f t="shared" si="511"/>
        <v>0</v>
      </c>
      <c r="W2960" s="14">
        <f t="shared" si="512"/>
        <v>898.45</v>
      </c>
      <c r="X2960" s="14">
        <f t="shared" si="513"/>
        <v>898.45</v>
      </c>
      <c r="Y2960" s="8">
        <f t="shared" si="514"/>
        <v>0</v>
      </c>
      <c r="Z2960" s="18">
        <f t="shared" si="515"/>
        <v>898.45</v>
      </c>
      <c r="AA2960" s="14">
        <f t="shared" si="516"/>
        <v>898.45</v>
      </c>
    </row>
    <row r="2961" spans="1:27">
      <c r="A2961" s="4" t="str">
        <f>'Master Sheet'!A2961</f>
        <v>CFQ7TTC0LGZW</v>
      </c>
      <c r="B2961" s="4" t="str">
        <f>'Master Sheet'!B2961</f>
        <v>001F</v>
      </c>
      <c r="C2961" s="7" t="str">
        <f>'Master Sheet'!C2961</f>
        <v>Office 365 F3 (no Teams)</v>
      </c>
      <c r="D2961" s="4" t="str">
        <f>'Master Sheet'!D2961</f>
        <v>P1Y</v>
      </c>
      <c r="E2961" s="4" t="str">
        <f>'Master Sheet'!E2961</f>
        <v>Annual</v>
      </c>
      <c r="F2961" s="14">
        <f>'Master Sheet'!F2961</f>
        <v>3480</v>
      </c>
      <c r="G2961" s="14">
        <f>'Master Sheet'!G2961</f>
        <v>2784</v>
      </c>
      <c r="H2961" s="12">
        <f>'Master Sheet'!K2961</f>
        <v>0</v>
      </c>
      <c r="I2961" s="14">
        <f t="shared" si="506"/>
        <v>2784</v>
      </c>
      <c r="J2961" s="12">
        <f>'Master Sheet'!L2961</f>
        <v>0</v>
      </c>
      <c r="K2961" s="12">
        <f>'Master Sheet'!M2961</f>
        <v>0</v>
      </c>
      <c r="L2961" s="12">
        <f>'Master Sheet'!N2961</f>
        <v>0</v>
      </c>
      <c r="M2961" s="12">
        <f>'Master Sheet'!O2961</f>
        <v>0</v>
      </c>
      <c r="N2961" s="14">
        <f t="shared" si="507"/>
        <v>2784</v>
      </c>
      <c r="O2961" s="14">
        <f t="shared" si="508"/>
        <v>2784</v>
      </c>
      <c r="P2961" s="17">
        <f>'Master Sheet'!P2961</f>
        <v>0</v>
      </c>
      <c r="Q2961" s="17">
        <f>'Master Sheet'!Q2961</f>
        <v>0</v>
      </c>
      <c r="R2961" s="17">
        <f>'Master Sheet'!R2961</f>
        <v>0</v>
      </c>
      <c r="S2961" s="17">
        <f>'Master Sheet'!S2961</f>
        <v>0</v>
      </c>
      <c r="T2961" s="14">
        <f t="shared" si="509"/>
        <v>2784</v>
      </c>
      <c r="U2961" s="14">
        <f t="shared" si="510"/>
        <v>2784</v>
      </c>
      <c r="V2961" s="12">
        <f t="shared" si="511"/>
        <v>0</v>
      </c>
      <c r="W2961" s="14">
        <f t="shared" si="512"/>
        <v>2784</v>
      </c>
      <c r="X2961" s="14">
        <f t="shared" si="513"/>
        <v>2784</v>
      </c>
      <c r="Y2961" s="8">
        <f t="shared" si="514"/>
        <v>0</v>
      </c>
      <c r="Z2961" s="18">
        <f t="shared" si="515"/>
        <v>2784</v>
      </c>
      <c r="AA2961" s="14">
        <f t="shared" si="516"/>
        <v>2784</v>
      </c>
    </row>
    <row r="2962" spans="1:27">
      <c r="A2962" s="4" t="str">
        <f>'Master Sheet'!A2962</f>
        <v>CFQ7TTC0LGZW</v>
      </c>
      <c r="B2962" s="4">
        <f>'Master Sheet'!B2962</f>
        <v>1</v>
      </c>
      <c r="C2962" s="7" t="str">
        <f>'Master Sheet'!C2962</f>
        <v>Office 365 F3</v>
      </c>
      <c r="D2962" s="4" t="str">
        <f>'Master Sheet'!D2962</f>
        <v>P1Y</v>
      </c>
      <c r="E2962" s="4" t="str">
        <f>'Master Sheet'!E2962</f>
        <v>Annual</v>
      </c>
      <c r="F2962" s="14">
        <f>'Master Sheet'!F2962</f>
        <v>4020</v>
      </c>
      <c r="G2962" s="14">
        <f>'Master Sheet'!G2962</f>
        <v>3216</v>
      </c>
      <c r="H2962" s="12">
        <f>'Master Sheet'!K2962</f>
        <v>0</v>
      </c>
      <c r="I2962" s="14">
        <f t="shared" si="506"/>
        <v>3216</v>
      </c>
      <c r="J2962" s="12">
        <f>'Master Sheet'!L2962</f>
        <v>0</v>
      </c>
      <c r="K2962" s="12">
        <f>'Master Sheet'!M2962</f>
        <v>0</v>
      </c>
      <c r="L2962" s="12">
        <f>'Master Sheet'!N2962</f>
        <v>0</v>
      </c>
      <c r="M2962" s="12">
        <f>'Master Sheet'!O2962</f>
        <v>0</v>
      </c>
      <c r="N2962" s="14">
        <f t="shared" si="507"/>
        <v>3216</v>
      </c>
      <c r="O2962" s="14">
        <f t="shared" si="508"/>
        <v>3216</v>
      </c>
      <c r="P2962" s="17">
        <f>'Master Sheet'!P2962</f>
        <v>0</v>
      </c>
      <c r="Q2962" s="17">
        <f>'Master Sheet'!Q2962</f>
        <v>0</v>
      </c>
      <c r="R2962" s="17">
        <f>'Master Sheet'!R2962</f>
        <v>0</v>
      </c>
      <c r="S2962" s="17">
        <f>'Master Sheet'!S2962</f>
        <v>0</v>
      </c>
      <c r="T2962" s="14">
        <f t="shared" si="509"/>
        <v>3216</v>
      </c>
      <c r="U2962" s="14">
        <f t="shared" si="510"/>
        <v>3216</v>
      </c>
      <c r="V2962" s="12">
        <f t="shared" si="511"/>
        <v>0</v>
      </c>
      <c r="W2962" s="14">
        <f t="shared" si="512"/>
        <v>3216</v>
      </c>
      <c r="X2962" s="14">
        <f t="shared" si="513"/>
        <v>3216</v>
      </c>
      <c r="Y2962" s="8">
        <f t="shared" si="514"/>
        <v>0</v>
      </c>
      <c r="Z2962" s="18">
        <f t="shared" si="515"/>
        <v>3216</v>
      </c>
      <c r="AA2962" s="14">
        <f t="shared" si="516"/>
        <v>3216</v>
      </c>
    </row>
    <row r="2963" spans="1:27">
      <c r="A2963" s="4" t="str">
        <f>'Master Sheet'!A2963</f>
        <v>CFQ7TTC0LGZW</v>
      </c>
      <c r="B2963" s="4" t="str">
        <f>'Master Sheet'!B2963</f>
        <v>001F</v>
      </c>
      <c r="C2963" s="7" t="str">
        <f>'Master Sheet'!C2963</f>
        <v>Office 365 F3 (no Teams)</v>
      </c>
      <c r="D2963" s="4" t="str">
        <f>'Master Sheet'!D2963</f>
        <v>P1Y</v>
      </c>
      <c r="E2963" s="4" t="str">
        <f>'Master Sheet'!E2963</f>
        <v>Monthly</v>
      </c>
      <c r="F2963" s="14">
        <f>'Master Sheet'!F2963</f>
        <v>3654</v>
      </c>
      <c r="G2963" s="14">
        <f>'Master Sheet'!G2963</f>
        <v>2923.2</v>
      </c>
      <c r="H2963" s="12">
        <f>'Master Sheet'!K2963</f>
        <v>0</v>
      </c>
      <c r="I2963" s="14">
        <f t="shared" si="506"/>
        <v>2923.2</v>
      </c>
      <c r="J2963" s="12">
        <f>'Master Sheet'!L2963</f>
        <v>0</v>
      </c>
      <c r="K2963" s="12">
        <f>'Master Sheet'!M2963</f>
        <v>0</v>
      </c>
      <c r="L2963" s="12">
        <f>'Master Sheet'!N2963</f>
        <v>0</v>
      </c>
      <c r="M2963" s="12">
        <f>'Master Sheet'!O2963</f>
        <v>0</v>
      </c>
      <c r="N2963" s="14">
        <f t="shared" si="507"/>
        <v>2923.2</v>
      </c>
      <c r="O2963" s="14">
        <f t="shared" si="508"/>
        <v>2923.2</v>
      </c>
      <c r="P2963" s="17">
        <f>'Master Sheet'!P2963</f>
        <v>0</v>
      </c>
      <c r="Q2963" s="17">
        <f>'Master Sheet'!Q2963</f>
        <v>0</v>
      </c>
      <c r="R2963" s="17">
        <f>'Master Sheet'!R2963</f>
        <v>0</v>
      </c>
      <c r="S2963" s="17">
        <f>'Master Sheet'!S2963</f>
        <v>0</v>
      </c>
      <c r="T2963" s="14">
        <f t="shared" si="509"/>
        <v>2923.2</v>
      </c>
      <c r="U2963" s="14">
        <f t="shared" si="510"/>
        <v>2923.2</v>
      </c>
      <c r="V2963" s="12">
        <f t="shared" si="511"/>
        <v>0</v>
      </c>
      <c r="W2963" s="14">
        <f t="shared" si="512"/>
        <v>2923.2</v>
      </c>
      <c r="X2963" s="14">
        <f t="shared" si="513"/>
        <v>2923.2</v>
      </c>
      <c r="Y2963" s="8">
        <f t="shared" si="514"/>
        <v>0</v>
      </c>
      <c r="Z2963" s="18">
        <f t="shared" si="515"/>
        <v>2923.2</v>
      </c>
      <c r="AA2963" s="14">
        <f t="shared" si="516"/>
        <v>2923.2</v>
      </c>
    </row>
    <row r="2964" spans="1:27">
      <c r="A2964" s="4" t="str">
        <f>'Master Sheet'!A2964</f>
        <v>CFQ7TTC0LGZW</v>
      </c>
      <c r="B2964" s="4" t="str">
        <f>'Master Sheet'!B2964</f>
        <v>001C</v>
      </c>
      <c r="C2964" s="7" t="str">
        <f>'Master Sheet'!C2964</f>
        <v>Office 365 F3 (Non-Profit Pricing)</v>
      </c>
      <c r="D2964" s="4" t="str">
        <f>'Master Sheet'!D2964</f>
        <v>P1M</v>
      </c>
      <c r="E2964" s="4" t="str">
        <f>'Master Sheet'!E2964</f>
        <v>Monthly</v>
      </c>
      <c r="F2964" s="14">
        <f>'Master Sheet'!F2964</f>
        <v>99.83</v>
      </c>
      <c r="G2964" s="14">
        <f>'Master Sheet'!G2964</f>
        <v>89.85</v>
      </c>
      <c r="H2964" s="12">
        <f>'Master Sheet'!K2964</f>
        <v>0</v>
      </c>
      <c r="I2964" s="14">
        <f t="shared" si="506"/>
        <v>89.85</v>
      </c>
      <c r="J2964" s="12">
        <f>'Master Sheet'!L2964</f>
        <v>0</v>
      </c>
      <c r="K2964" s="12">
        <f>'Master Sheet'!M2964</f>
        <v>0</v>
      </c>
      <c r="L2964" s="12">
        <f>'Master Sheet'!N2964</f>
        <v>0</v>
      </c>
      <c r="M2964" s="12">
        <f>'Master Sheet'!O2964</f>
        <v>0</v>
      </c>
      <c r="N2964" s="14">
        <f t="shared" si="507"/>
        <v>89.85</v>
      </c>
      <c r="O2964" s="14">
        <f t="shared" si="508"/>
        <v>89.85</v>
      </c>
      <c r="P2964" s="17">
        <f>'Master Sheet'!P2964</f>
        <v>0</v>
      </c>
      <c r="Q2964" s="17">
        <f>'Master Sheet'!Q2964</f>
        <v>0</v>
      </c>
      <c r="R2964" s="17">
        <f>'Master Sheet'!R2964</f>
        <v>0</v>
      </c>
      <c r="S2964" s="17">
        <f>'Master Sheet'!S2964</f>
        <v>0</v>
      </c>
      <c r="T2964" s="14">
        <f t="shared" si="509"/>
        <v>89.85</v>
      </c>
      <c r="U2964" s="14">
        <f t="shared" si="510"/>
        <v>89.85</v>
      </c>
      <c r="V2964" s="12">
        <f t="shared" si="511"/>
        <v>0</v>
      </c>
      <c r="W2964" s="14">
        <f t="shared" si="512"/>
        <v>89.85</v>
      </c>
      <c r="X2964" s="14">
        <f t="shared" si="513"/>
        <v>89.85</v>
      </c>
      <c r="Y2964" s="8">
        <f t="shared" si="514"/>
        <v>0</v>
      </c>
      <c r="Z2964" s="18">
        <f t="shared" si="515"/>
        <v>89.85</v>
      </c>
      <c r="AA2964" s="14">
        <f t="shared" si="516"/>
        <v>89.85</v>
      </c>
    </row>
    <row r="2965" spans="1:27">
      <c r="A2965" s="4" t="str">
        <f>'Master Sheet'!A2965</f>
        <v>CFQ7TTC0LGZW</v>
      </c>
      <c r="B2965" s="4">
        <f>'Master Sheet'!B2965</f>
        <v>1</v>
      </c>
      <c r="C2965" s="7" t="str">
        <f>'Master Sheet'!C2965</f>
        <v>Office 365 F3</v>
      </c>
      <c r="D2965" s="4" t="str">
        <f>'Master Sheet'!D2965</f>
        <v>P1M</v>
      </c>
      <c r="E2965" s="4" t="str">
        <f>'Master Sheet'!E2965</f>
        <v>Monthly</v>
      </c>
      <c r="F2965" s="14">
        <f>'Master Sheet'!F2965</f>
        <v>402</v>
      </c>
      <c r="G2965" s="14">
        <f>'Master Sheet'!G2965</f>
        <v>321.60000000000002</v>
      </c>
      <c r="H2965" s="12">
        <f>'Master Sheet'!K2965</f>
        <v>0</v>
      </c>
      <c r="I2965" s="14">
        <f t="shared" si="506"/>
        <v>321.60000000000002</v>
      </c>
      <c r="J2965" s="12">
        <f>'Master Sheet'!L2965</f>
        <v>0</v>
      </c>
      <c r="K2965" s="12">
        <f>'Master Sheet'!M2965</f>
        <v>0</v>
      </c>
      <c r="L2965" s="12">
        <f>'Master Sheet'!N2965</f>
        <v>0</v>
      </c>
      <c r="M2965" s="12">
        <f>'Master Sheet'!O2965</f>
        <v>0</v>
      </c>
      <c r="N2965" s="14">
        <f t="shared" si="507"/>
        <v>321.60000000000002</v>
      </c>
      <c r="O2965" s="14">
        <f t="shared" si="508"/>
        <v>321.60000000000002</v>
      </c>
      <c r="P2965" s="17">
        <f>'Master Sheet'!P2965</f>
        <v>0</v>
      </c>
      <c r="Q2965" s="17">
        <f>'Master Sheet'!Q2965</f>
        <v>0</v>
      </c>
      <c r="R2965" s="17">
        <f>'Master Sheet'!R2965</f>
        <v>0</v>
      </c>
      <c r="S2965" s="17">
        <f>'Master Sheet'!S2965</f>
        <v>0</v>
      </c>
      <c r="T2965" s="14">
        <f t="shared" si="509"/>
        <v>321.60000000000002</v>
      </c>
      <c r="U2965" s="14">
        <f t="shared" si="510"/>
        <v>321.60000000000002</v>
      </c>
      <c r="V2965" s="12">
        <f t="shared" si="511"/>
        <v>0</v>
      </c>
      <c r="W2965" s="14">
        <f t="shared" si="512"/>
        <v>321.60000000000002</v>
      </c>
      <c r="X2965" s="14">
        <f t="shared" si="513"/>
        <v>321.60000000000002</v>
      </c>
      <c r="Y2965" s="8">
        <f t="shared" si="514"/>
        <v>0</v>
      </c>
      <c r="Z2965" s="18">
        <f t="shared" si="515"/>
        <v>321.60000000000002</v>
      </c>
      <c r="AA2965" s="14">
        <f t="shared" si="516"/>
        <v>321.60000000000002</v>
      </c>
    </row>
    <row r="2966" spans="1:27">
      <c r="A2966" s="4" t="str">
        <f>'Master Sheet'!A2966</f>
        <v>CFQ7TTC0LGZW</v>
      </c>
      <c r="B2966" s="4" t="str">
        <f>'Master Sheet'!B2966</f>
        <v>001F</v>
      </c>
      <c r="C2966" s="7" t="str">
        <f>'Master Sheet'!C2966</f>
        <v>Office 365 F3 (no Teams)</v>
      </c>
      <c r="D2966" s="4" t="str">
        <f>'Master Sheet'!D2966</f>
        <v>P1M</v>
      </c>
      <c r="E2966" s="4" t="str">
        <f>'Master Sheet'!E2966</f>
        <v>Monthly</v>
      </c>
      <c r="F2966" s="14">
        <f>'Master Sheet'!F2966</f>
        <v>348</v>
      </c>
      <c r="G2966" s="14">
        <f>'Master Sheet'!G2966</f>
        <v>278.39999999999998</v>
      </c>
      <c r="H2966" s="12">
        <f>'Master Sheet'!K2966</f>
        <v>0</v>
      </c>
      <c r="I2966" s="14">
        <f t="shared" si="506"/>
        <v>278.39999999999998</v>
      </c>
      <c r="J2966" s="12">
        <f>'Master Sheet'!L2966</f>
        <v>0</v>
      </c>
      <c r="K2966" s="12">
        <f>'Master Sheet'!M2966</f>
        <v>0</v>
      </c>
      <c r="L2966" s="12">
        <f>'Master Sheet'!N2966</f>
        <v>0</v>
      </c>
      <c r="M2966" s="12">
        <f>'Master Sheet'!O2966</f>
        <v>0</v>
      </c>
      <c r="N2966" s="14">
        <f t="shared" si="507"/>
        <v>278.39999999999998</v>
      </c>
      <c r="O2966" s="14">
        <f t="shared" si="508"/>
        <v>278.39999999999998</v>
      </c>
      <c r="P2966" s="17">
        <f>'Master Sheet'!P2966</f>
        <v>0</v>
      </c>
      <c r="Q2966" s="17">
        <f>'Master Sheet'!Q2966</f>
        <v>0</v>
      </c>
      <c r="R2966" s="17">
        <f>'Master Sheet'!R2966</f>
        <v>0</v>
      </c>
      <c r="S2966" s="17">
        <f>'Master Sheet'!S2966</f>
        <v>0</v>
      </c>
      <c r="T2966" s="14">
        <f t="shared" si="509"/>
        <v>278.39999999999998</v>
      </c>
      <c r="U2966" s="14">
        <f t="shared" si="510"/>
        <v>278.39999999999998</v>
      </c>
      <c r="V2966" s="12">
        <f t="shared" si="511"/>
        <v>0</v>
      </c>
      <c r="W2966" s="14">
        <f t="shared" si="512"/>
        <v>278.39999999999998</v>
      </c>
      <c r="X2966" s="14">
        <f t="shared" si="513"/>
        <v>278.39999999999998</v>
      </c>
      <c r="Y2966" s="8">
        <f t="shared" si="514"/>
        <v>0</v>
      </c>
      <c r="Z2966" s="18">
        <f t="shared" si="515"/>
        <v>278.39999999999998</v>
      </c>
      <c r="AA2966" s="14">
        <f t="shared" si="516"/>
        <v>278.39999999999998</v>
      </c>
    </row>
    <row r="2967" spans="1:27">
      <c r="A2967" s="4" t="str">
        <f>'Master Sheet'!A2967</f>
        <v>CFQ7TTC0LGZW</v>
      </c>
      <c r="B2967" s="4">
        <f>'Master Sheet'!B2967</f>
        <v>1</v>
      </c>
      <c r="C2967" s="7" t="str">
        <f>'Master Sheet'!C2967</f>
        <v>Office 365 F3</v>
      </c>
      <c r="D2967" s="4" t="str">
        <f>'Master Sheet'!D2967</f>
        <v>P1Y</v>
      </c>
      <c r="E2967" s="4" t="str">
        <f>'Master Sheet'!E2967</f>
        <v>Monthly</v>
      </c>
      <c r="F2967" s="14">
        <f>'Master Sheet'!F2967</f>
        <v>4221</v>
      </c>
      <c r="G2967" s="14">
        <f>'Master Sheet'!G2967</f>
        <v>3376.8</v>
      </c>
      <c r="H2967" s="12">
        <f>'Master Sheet'!K2967</f>
        <v>0</v>
      </c>
      <c r="I2967" s="14">
        <f t="shared" si="506"/>
        <v>3376.8</v>
      </c>
      <c r="J2967" s="12">
        <f>'Master Sheet'!L2967</f>
        <v>0</v>
      </c>
      <c r="K2967" s="12">
        <f>'Master Sheet'!M2967</f>
        <v>0</v>
      </c>
      <c r="L2967" s="12">
        <f>'Master Sheet'!N2967</f>
        <v>0</v>
      </c>
      <c r="M2967" s="12">
        <f>'Master Sheet'!O2967</f>
        <v>0</v>
      </c>
      <c r="N2967" s="14">
        <f t="shared" si="507"/>
        <v>3376.8</v>
      </c>
      <c r="O2967" s="14">
        <f t="shared" si="508"/>
        <v>3376.8</v>
      </c>
      <c r="P2967" s="17">
        <f>'Master Sheet'!P2967</f>
        <v>0</v>
      </c>
      <c r="Q2967" s="17">
        <f>'Master Sheet'!Q2967</f>
        <v>0</v>
      </c>
      <c r="R2967" s="17">
        <f>'Master Sheet'!R2967</f>
        <v>0</v>
      </c>
      <c r="S2967" s="17">
        <f>'Master Sheet'!S2967</f>
        <v>0</v>
      </c>
      <c r="T2967" s="14">
        <f t="shared" si="509"/>
        <v>3376.8</v>
      </c>
      <c r="U2967" s="14">
        <f t="shared" si="510"/>
        <v>3376.8</v>
      </c>
      <c r="V2967" s="12">
        <f t="shared" si="511"/>
        <v>0</v>
      </c>
      <c r="W2967" s="14">
        <f t="shared" si="512"/>
        <v>3376.8</v>
      </c>
      <c r="X2967" s="14">
        <f t="shared" si="513"/>
        <v>3376.8</v>
      </c>
      <c r="Y2967" s="8">
        <f t="shared" si="514"/>
        <v>0</v>
      </c>
      <c r="Z2967" s="18">
        <f t="shared" si="515"/>
        <v>3376.8</v>
      </c>
      <c r="AA2967" s="14">
        <f t="shared" si="516"/>
        <v>3376.8</v>
      </c>
    </row>
    <row r="2968" spans="1:27">
      <c r="A2968" s="4" t="str">
        <f>'Master Sheet'!A2968</f>
        <v>CFQ7TTC0LGZW</v>
      </c>
      <c r="B2968" s="4" t="str">
        <f>'Master Sheet'!B2968</f>
        <v>001C</v>
      </c>
      <c r="C2968" s="7" t="str">
        <f>'Master Sheet'!C2968</f>
        <v>Office 365 F3 (Non-Profit Pricing)</v>
      </c>
      <c r="D2968" s="4" t="str">
        <f>'Master Sheet'!D2968</f>
        <v>P1Y</v>
      </c>
      <c r="E2968" s="4" t="str">
        <f>'Master Sheet'!E2968</f>
        <v>Monthly</v>
      </c>
      <c r="F2968" s="14">
        <f>'Master Sheet'!F2968</f>
        <v>1048.2</v>
      </c>
      <c r="G2968" s="14">
        <f>'Master Sheet'!G2968</f>
        <v>943.32</v>
      </c>
      <c r="H2968" s="12">
        <f>'Master Sheet'!K2968</f>
        <v>0</v>
      </c>
      <c r="I2968" s="14">
        <f t="shared" si="506"/>
        <v>943.32</v>
      </c>
      <c r="J2968" s="12">
        <f>'Master Sheet'!L2968</f>
        <v>0</v>
      </c>
      <c r="K2968" s="12">
        <f>'Master Sheet'!M2968</f>
        <v>0</v>
      </c>
      <c r="L2968" s="12">
        <f>'Master Sheet'!N2968</f>
        <v>0</v>
      </c>
      <c r="M2968" s="12">
        <f>'Master Sheet'!O2968</f>
        <v>0</v>
      </c>
      <c r="N2968" s="14">
        <f t="shared" si="507"/>
        <v>943.32</v>
      </c>
      <c r="O2968" s="14">
        <f t="shared" si="508"/>
        <v>943.32</v>
      </c>
      <c r="P2968" s="17">
        <f>'Master Sheet'!P2968</f>
        <v>0</v>
      </c>
      <c r="Q2968" s="17">
        <f>'Master Sheet'!Q2968</f>
        <v>0</v>
      </c>
      <c r="R2968" s="17">
        <f>'Master Sheet'!R2968</f>
        <v>0</v>
      </c>
      <c r="S2968" s="17">
        <f>'Master Sheet'!S2968</f>
        <v>0</v>
      </c>
      <c r="T2968" s="14">
        <f t="shared" si="509"/>
        <v>943.32</v>
      </c>
      <c r="U2968" s="14">
        <f t="shared" si="510"/>
        <v>943.32</v>
      </c>
      <c r="V2968" s="12">
        <f t="shared" si="511"/>
        <v>0</v>
      </c>
      <c r="W2968" s="14">
        <f t="shared" si="512"/>
        <v>943.32</v>
      </c>
      <c r="X2968" s="14">
        <f t="shared" si="513"/>
        <v>943.32</v>
      </c>
      <c r="Y2968" s="8">
        <f t="shared" si="514"/>
        <v>0</v>
      </c>
      <c r="Z2968" s="18">
        <f t="shared" si="515"/>
        <v>943.32</v>
      </c>
      <c r="AA2968" s="14">
        <f t="shared" si="516"/>
        <v>943.32</v>
      </c>
    </row>
    <row r="2969" spans="1:27">
      <c r="A2969" s="4" t="str">
        <f>'Master Sheet'!A2969</f>
        <v>CFQ7TTBZTMB1</v>
      </c>
      <c r="B2969" s="4">
        <f>'Master Sheet'!B2969</f>
        <v>8</v>
      </c>
      <c r="C2969" s="7" t="str">
        <f>'Master Sheet'!C2969</f>
        <v>OneDrive Extra Storage 2TB</v>
      </c>
      <c r="D2969" s="4" t="str">
        <f>'Master Sheet'!D2969</f>
        <v>P1Y</v>
      </c>
      <c r="E2969" s="4" t="str">
        <f>'Master Sheet'!E2969</f>
        <v>Monthly</v>
      </c>
      <c r="F2969" s="14">
        <f>'Master Sheet'!F2969</f>
        <v>419328</v>
      </c>
      <c r="G2969" s="14">
        <f>'Master Sheet'!G2969</f>
        <v>335462.40000000002</v>
      </c>
      <c r="H2969" s="12">
        <f>'Master Sheet'!K2969</f>
        <v>0</v>
      </c>
      <c r="I2969" s="14">
        <f t="shared" si="506"/>
        <v>335462.40000000002</v>
      </c>
      <c r="J2969" s="12">
        <f>'Master Sheet'!L2969</f>
        <v>0</v>
      </c>
      <c r="K2969" s="12">
        <f>'Master Sheet'!M2969</f>
        <v>0</v>
      </c>
      <c r="L2969" s="12">
        <f>'Master Sheet'!N2969</f>
        <v>0</v>
      </c>
      <c r="M2969" s="12">
        <f>'Master Sheet'!O2969</f>
        <v>0</v>
      </c>
      <c r="N2969" s="14">
        <f t="shared" si="507"/>
        <v>335462.40000000002</v>
      </c>
      <c r="O2969" s="14">
        <f t="shared" si="508"/>
        <v>335462.40000000002</v>
      </c>
      <c r="P2969" s="17">
        <f>'Master Sheet'!P2969</f>
        <v>0</v>
      </c>
      <c r="Q2969" s="17">
        <f>'Master Sheet'!Q2969</f>
        <v>0</v>
      </c>
      <c r="R2969" s="17">
        <f>'Master Sheet'!R2969</f>
        <v>0</v>
      </c>
      <c r="S2969" s="17">
        <f>'Master Sheet'!S2969</f>
        <v>0</v>
      </c>
      <c r="T2969" s="14">
        <f t="shared" si="509"/>
        <v>335462.40000000002</v>
      </c>
      <c r="U2969" s="14">
        <f t="shared" si="510"/>
        <v>335462.40000000002</v>
      </c>
      <c r="V2969" s="12">
        <f t="shared" si="511"/>
        <v>0</v>
      </c>
      <c r="W2969" s="14">
        <f t="shared" si="512"/>
        <v>335462.40000000002</v>
      </c>
      <c r="X2969" s="14">
        <f t="shared" si="513"/>
        <v>335462.40000000002</v>
      </c>
      <c r="Y2969" s="8">
        <f t="shared" si="514"/>
        <v>0</v>
      </c>
      <c r="Z2969" s="18">
        <f t="shared" si="515"/>
        <v>335462.40000000002</v>
      </c>
      <c r="AA2969" s="14">
        <f t="shared" si="516"/>
        <v>335462.40000000002</v>
      </c>
    </row>
    <row r="2970" spans="1:27">
      <c r="A2970" s="4" t="str">
        <f>'Master Sheet'!A2970</f>
        <v>CFQ7TTBZTMB1</v>
      </c>
      <c r="B2970" s="4">
        <f>'Master Sheet'!B2970</f>
        <v>18</v>
      </c>
      <c r="C2970" s="7" t="str">
        <f>'Master Sheet'!C2970</f>
        <v>OneDrive Extra Storage 5TB</v>
      </c>
      <c r="D2970" s="4" t="str">
        <f>'Master Sheet'!D2970</f>
        <v>P1M</v>
      </c>
      <c r="E2970" s="4" t="str">
        <f>'Master Sheet'!E2970</f>
        <v>Monthly</v>
      </c>
      <c r="F2970" s="14">
        <f>'Master Sheet'!F2970</f>
        <v>99834</v>
      </c>
      <c r="G2970" s="14">
        <f>'Master Sheet'!G2970</f>
        <v>79867.199999999997</v>
      </c>
      <c r="H2970" s="12">
        <f>'Master Sheet'!K2970</f>
        <v>0</v>
      </c>
      <c r="I2970" s="14">
        <f t="shared" si="506"/>
        <v>79867.199999999997</v>
      </c>
      <c r="J2970" s="12">
        <f>'Master Sheet'!L2970</f>
        <v>0</v>
      </c>
      <c r="K2970" s="12">
        <f>'Master Sheet'!M2970</f>
        <v>0</v>
      </c>
      <c r="L2970" s="12">
        <f>'Master Sheet'!N2970</f>
        <v>0</v>
      </c>
      <c r="M2970" s="12">
        <f>'Master Sheet'!O2970</f>
        <v>0</v>
      </c>
      <c r="N2970" s="14">
        <f t="shared" si="507"/>
        <v>79867.199999999997</v>
      </c>
      <c r="O2970" s="14">
        <f t="shared" si="508"/>
        <v>79867.199999999997</v>
      </c>
      <c r="P2970" s="17">
        <f>'Master Sheet'!P2970</f>
        <v>0</v>
      </c>
      <c r="Q2970" s="17">
        <f>'Master Sheet'!Q2970</f>
        <v>0</v>
      </c>
      <c r="R2970" s="17">
        <f>'Master Sheet'!R2970</f>
        <v>0</v>
      </c>
      <c r="S2970" s="17">
        <f>'Master Sheet'!S2970</f>
        <v>0</v>
      </c>
      <c r="T2970" s="14">
        <f t="shared" si="509"/>
        <v>79867.199999999997</v>
      </c>
      <c r="U2970" s="14">
        <f t="shared" si="510"/>
        <v>79867.199999999997</v>
      </c>
      <c r="V2970" s="12">
        <f t="shared" si="511"/>
        <v>0</v>
      </c>
      <c r="W2970" s="14">
        <f t="shared" si="512"/>
        <v>79867.199999999997</v>
      </c>
      <c r="X2970" s="14">
        <f t="shared" si="513"/>
        <v>79867.199999999997</v>
      </c>
      <c r="Y2970" s="8">
        <f t="shared" si="514"/>
        <v>0</v>
      </c>
      <c r="Z2970" s="18">
        <f t="shared" si="515"/>
        <v>79867.199999999997</v>
      </c>
      <c r="AA2970" s="14">
        <f t="shared" si="516"/>
        <v>79867.199999999997</v>
      </c>
    </row>
    <row r="2971" spans="1:27">
      <c r="A2971" s="4" t="str">
        <f>'Master Sheet'!A2971</f>
        <v>CFQ7TTBZTMB1</v>
      </c>
      <c r="B2971" s="4">
        <f>'Master Sheet'!B2971</f>
        <v>17</v>
      </c>
      <c r="C2971" s="7" t="str">
        <f>'Master Sheet'!C2971</f>
        <v>OneDrive Extra Storage 5TB (Non-Profit Pricing)</v>
      </c>
      <c r="D2971" s="4" t="str">
        <f>'Master Sheet'!D2971</f>
        <v>P1Y</v>
      </c>
      <c r="E2971" s="4" t="str">
        <f>'Master Sheet'!E2971</f>
        <v>Annual</v>
      </c>
      <c r="F2971" s="14">
        <f>'Master Sheet'!F2971</f>
        <v>249600</v>
      </c>
      <c r="G2971" s="14">
        <f>'Master Sheet'!G2971</f>
        <v>224640</v>
      </c>
      <c r="H2971" s="12">
        <f>'Master Sheet'!K2971</f>
        <v>0</v>
      </c>
      <c r="I2971" s="14">
        <f t="shared" si="506"/>
        <v>224640</v>
      </c>
      <c r="J2971" s="12">
        <f>'Master Sheet'!L2971</f>
        <v>0</v>
      </c>
      <c r="K2971" s="12">
        <f>'Master Sheet'!M2971</f>
        <v>0</v>
      </c>
      <c r="L2971" s="12">
        <f>'Master Sheet'!N2971</f>
        <v>0</v>
      </c>
      <c r="M2971" s="12">
        <f>'Master Sheet'!O2971</f>
        <v>0</v>
      </c>
      <c r="N2971" s="14">
        <f t="shared" si="507"/>
        <v>224640</v>
      </c>
      <c r="O2971" s="14">
        <f t="shared" si="508"/>
        <v>224640</v>
      </c>
      <c r="P2971" s="17">
        <f>'Master Sheet'!P2971</f>
        <v>0</v>
      </c>
      <c r="Q2971" s="17">
        <f>'Master Sheet'!Q2971</f>
        <v>0</v>
      </c>
      <c r="R2971" s="17">
        <f>'Master Sheet'!R2971</f>
        <v>0</v>
      </c>
      <c r="S2971" s="17">
        <f>'Master Sheet'!S2971</f>
        <v>0</v>
      </c>
      <c r="T2971" s="14">
        <f t="shared" si="509"/>
        <v>224640</v>
      </c>
      <c r="U2971" s="14">
        <f t="shared" si="510"/>
        <v>224640</v>
      </c>
      <c r="V2971" s="12">
        <f t="shared" si="511"/>
        <v>0</v>
      </c>
      <c r="W2971" s="14">
        <f t="shared" si="512"/>
        <v>224640</v>
      </c>
      <c r="X2971" s="14">
        <f t="shared" si="513"/>
        <v>224640</v>
      </c>
      <c r="Y2971" s="8">
        <f t="shared" si="514"/>
        <v>0</v>
      </c>
      <c r="Z2971" s="18">
        <f t="shared" si="515"/>
        <v>224640</v>
      </c>
      <c r="AA2971" s="14">
        <f t="shared" si="516"/>
        <v>224640</v>
      </c>
    </row>
    <row r="2972" spans="1:27">
      <c r="A2972" s="4" t="str">
        <f>'Master Sheet'!A2972</f>
        <v>CFQ7TTBZTMB1</v>
      </c>
      <c r="B2972" s="4">
        <f>'Master Sheet'!B2972</f>
        <v>1</v>
      </c>
      <c r="C2972" s="7" t="str">
        <f>'Master Sheet'!C2972</f>
        <v>OneDrive Extra Storage 500GB</v>
      </c>
      <c r="D2972" s="4" t="str">
        <f>'Master Sheet'!D2972</f>
        <v>P1M</v>
      </c>
      <c r="E2972" s="4" t="str">
        <f>'Master Sheet'!E2972</f>
        <v>Monthly</v>
      </c>
      <c r="F2972" s="14">
        <f>'Master Sheet'!F2972</f>
        <v>9984</v>
      </c>
      <c r="G2972" s="14">
        <f>'Master Sheet'!G2972</f>
        <v>7987.2</v>
      </c>
      <c r="H2972" s="12">
        <f>'Master Sheet'!K2972</f>
        <v>0</v>
      </c>
      <c r="I2972" s="14">
        <f t="shared" si="506"/>
        <v>7987.2</v>
      </c>
      <c r="J2972" s="12">
        <f>'Master Sheet'!L2972</f>
        <v>0</v>
      </c>
      <c r="K2972" s="12">
        <f>'Master Sheet'!M2972</f>
        <v>0</v>
      </c>
      <c r="L2972" s="12">
        <f>'Master Sheet'!N2972</f>
        <v>0</v>
      </c>
      <c r="M2972" s="12">
        <f>'Master Sheet'!O2972</f>
        <v>0</v>
      </c>
      <c r="N2972" s="14">
        <f t="shared" si="507"/>
        <v>7987.2</v>
      </c>
      <c r="O2972" s="14">
        <f t="shared" si="508"/>
        <v>7987.2</v>
      </c>
      <c r="P2972" s="17">
        <f>'Master Sheet'!P2972</f>
        <v>0</v>
      </c>
      <c r="Q2972" s="17">
        <f>'Master Sheet'!Q2972</f>
        <v>0</v>
      </c>
      <c r="R2972" s="17">
        <f>'Master Sheet'!R2972</f>
        <v>0</v>
      </c>
      <c r="S2972" s="17">
        <f>'Master Sheet'!S2972</f>
        <v>0</v>
      </c>
      <c r="T2972" s="14">
        <f t="shared" si="509"/>
        <v>7987.2</v>
      </c>
      <c r="U2972" s="14">
        <f t="shared" si="510"/>
        <v>7987.2</v>
      </c>
      <c r="V2972" s="12">
        <f t="shared" si="511"/>
        <v>0</v>
      </c>
      <c r="W2972" s="14">
        <f t="shared" si="512"/>
        <v>7987.2</v>
      </c>
      <c r="X2972" s="14">
        <f t="shared" si="513"/>
        <v>7987.2</v>
      </c>
      <c r="Y2972" s="8">
        <f t="shared" si="514"/>
        <v>0</v>
      </c>
      <c r="Z2972" s="18">
        <f t="shared" si="515"/>
        <v>7987.2</v>
      </c>
      <c r="AA2972" s="14">
        <f t="shared" si="516"/>
        <v>7987.2</v>
      </c>
    </row>
    <row r="2973" spans="1:27">
      <c r="A2973" s="4" t="str">
        <f>'Master Sheet'!A2973</f>
        <v>CFQ7TTBZTMB1</v>
      </c>
      <c r="B2973" s="4">
        <f>'Master Sheet'!B2973</f>
        <v>1</v>
      </c>
      <c r="C2973" s="7" t="str">
        <f>'Master Sheet'!C2973</f>
        <v>OneDrive Extra Storage 500GB</v>
      </c>
      <c r="D2973" s="4" t="str">
        <f>'Master Sheet'!D2973</f>
        <v>P1Y</v>
      </c>
      <c r="E2973" s="4" t="str">
        <f>'Master Sheet'!E2973</f>
        <v>Monthly</v>
      </c>
      <c r="F2973" s="14">
        <f>'Master Sheet'!F2973</f>
        <v>104832</v>
      </c>
      <c r="G2973" s="14">
        <f>'Master Sheet'!G2973</f>
        <v>83865.600000000006</v>
      </c>
      <c r="H2973" s="12">
        <f>'Master Sheet'!K2973</f>
        <v>0</v>
      </c>
      <c r="I2973" s="14">
        <f t="shared" si="506"/>
        <v>83865.600000000006</v>
      </c>
      <c r="J2973" s="12">
        <f>'Master Sheet'!L2973</f>
        <v>0</v>
      </c>
      <c r="K2973" s="12">
        <f>'Master Sheet'!M2973</f>
        <v>0</v>
      </c>
      <c r="L2973" s="12">
        <f>'Master Sheet'!N2973</f>
        <v>0</v>
      </c>
      <c r="M2973" s="12">
        <f>'Master Sheet'!O2973</f>
        <v>0</v>
      </c>
      <c r="N2973" s="14">
        <f t="shared" si="507"/>
        <v>83865.600000000006</v>
      </c>
      <c r="O2973" s="14">
        <f t="shared" si="508"/>
        <v>83865.600000000006</v>
      </c>
      <c r="P2973" s="17">
        <f>'Master Sheet'!P2973</f>
        <v>0</v>
      </c>
      <c r="Q2973" s="17">
        <f>'Master Sheet'!Q2973</f>
        <v>0</v>
      </c>
      <c r="R2973" s="17">
        <f>'Master Sheet'!R2973</f>
        <v>0</v>
      </c>
      <c r="S2973" s="17">
        <f>'Master Sheet'!S2973</f>
        <v>0</v>
      </c>
      <c r="T2973" s="14">
        <f t="shared" si="509"/>
        <v>83865.600000000006</v>
      </c>
      <c r="U2973" s="14">
        <f t="shared" si="510"/>
        <v>83865.600000000006</v>
      </c>
      <c r="V2973" s="12">
        <f t="shared" si="511"/>
        <v>0</v>
      </c>
      <c r="W2973" s="14">
        <f t="shared" si="512"/>
        <v>83865.600000000006</v>
      </c>
      <c r="X2973" s="14">
        <f t="shared" si="513"/>
        <v>83865.600000000006</v>
      </c>
      <c r="Y2973" s="8">
        <f t="shared" si="514"/>
        <v>0</v>
      </c>
      <c r="Z2973" s="18">
        <f t="shared" si="515"/>
        <v>83865.600000000006</v>
      </c>
      <c r="AA2973" s="14">
        <f t="shared" si="516"/>
        <v>83865.600000000006</v>
      </c>
    </row>
    <row r="2974" spans="1:27">
      <c r="A2974" s="4" t="str">
        <f>'Master Sheet'!A2974</f>
        <v>CFQ7TTBZTMB1</v>
      </c>
      <c r="B2974" s="4">
        <f>'Master Sheet'!B2974</f>
        <v>3</v>
      </c>
      <c r="C2974" s="7" t="str">
        <f>'Master Sheet'!C2974</f>
        <v>OneDrive Extra Storage 100GB</v>
      </c>
      <c r="D2974" s="4" t="str">
        <f>'Master Sheet'!D2974</f>
        <v>P1Y</v>
      </c>
      <c r="E2974" s="4" t="str">
        <f>'Master Sheet'!E2974</f>
        <v>Monthly</v>
      </c>
      <c r="F2974" s="14">
        <f>'Master Sheet'!F2974</f>
        <v>20979</v>
      </c>
      <c r="G2974" s="14">
        <f>'Master Sheet'!G2974</f>
        <v>16783.2</v>
      </c>
      <c r="H2974" s="12">
        <f>'Master Sheet'!K2974</f>
        <v>0</v>
      </c>
      <c r="I2974" s="14">
        <f t="shared" si="506"/>
        <v>16783.2</v>
      </c>
      <c r="J2974" s="12">
        <f>'Master Sheet'!L2974</f>
        <v>0</v>
      </c>
      <c r="K2974" s="12">
        <f>'Master Sheet'!M2974</f>
        <v>0</v>
      </c>
      <c r="L2974" s="12">
        <f>'Master Sheet'!N2974</f>
        <v>0</v>
      </c>
      <c r="M2974" s="12">
        <f>'Master Sheet'!O2974</f>
        <v>0</v>
      </c>
      <c r="N2974" s="14">
        <f t="shared" si="507"/>
        <v>16783.2</v>
      </c>
      <c r="O2974" s="14">
        <f t="shared" si="508"/>
        <v>16783.2</v>
      </c>
      <c r="P2974" s="17">
        <f>'Master Sheet'!P2974</f>
        <v>0</v>
      </c>
      <c r="Q2974" s="17">
        <f>'Master Sheet'!Q2974</f>
        <v>0</v>
      </c>
      <c r="R2974" s="17">
        <f>'Master Sheet'!R2974</f>
        <v>0</v>
      </c>
      <c r="S2974" s="17">
        <f>'Master Sheet'!S2974</f>
        <v>0</v>
      </c>
      <c r="T2974" s="14">
        <f t="shared" si="509"/>
        <v>16783.2</v>
      </c>
      <c r="U2974" s="14">
        <f t="shared" si="510"/>
        <v>16783.2</v>
      </c>
      <c r="V2974" s="12">
        <f t="shared" si="511"/>
        <v>0</v>
      </c>
      <c r="W2974" s="14">
        <f t="shared" si="512"/>
        <v>16783.2</v>
      </c>
      <c r="X2974" s="14">
        <f t="shared" si="513"/>
        <v>16783.2</v>
      </c>
      <c r="Y2974" s="8">
        <f t="shared" si="514"/>
        <v>0</v>
      </c>
      <c r="Z2974" s="18">
        <f t="shared" si="515"/>
        <v>16783.2</v>
      </c>
      <c r="AA2974" s="14">
        <f t="shared" si="516"/>
        <v>16783.2</v>
      </c>
    </row>
    <row r="2975" spans="1:27">
      <c r="A2975" s="4" t="str">
        <f>'Master Sheet'!A2975</f>
        <v>CFQ7TTBZTMB1</v>
      </c>
      <c r="B2975" s="4">
        <f>'Master Sheet'!B2975</f>
        <v>18</v>
      </c>
      <c r="C2975" s="7" t="str">
        <f>'Master Sheet'!C2975</f>
        <v>OneDrive Extra Storage 5TB</v>
      </c>
      <c r="D2975" s="4" t="str">
        <f>'Master Sheet'!D2975</f>
        <v>P1Y</v>
      </c>
      <c r="E2975" s="4" t="str">
        <f>'Master Sheet'!E2975</f>
        <v>Annual</v>
      </c>
      <c r="F2975" s="14">
        <f>'Master Sheet'!F2975</f>
        <v>998340</v>
      </c>
      <c r="G2975" s="14">
        <f>'Master Sheet'!G2975</f>
        <v>798672</v>
      </c>
      <c r="H2975" s="12">
        <f>'Master Sheet'!K2975</f>
        <v>0</v>
      </c>
      <c r="I2975" s="14">
        <f t="shared" si="506"/>
        <v>798672</v>
      </c>
      <c r="J2975" s="12">
        <f>'Master Sheet'!L2975</f>
        <v>0</v>
      </c>
      <c r="K2975" s="12">
        <f>'Master Sheet'!M2975</f>
        <v>0</v>
      </c>
      <c r="L2975" s="12">
        <f>'Master Sheet'!N2975</f>
        <v>0</v>
      </c>
      <c r="M2975" s="12">
        <f>'Master Sheet'!O2975</f>
        <v>0</v>
      </c>
      <c r="N2975" s="14">
        <f t="shared" si="507"/>
        <v>798672</v>
      </c>
      <c r="O2975" s="14">
        <f t="shared" si="508"/>
        <v>798672</v>
      </c>
      <c r="P2975" s="17">
        <f>'Master Sheet'!P2975</f>
        <v>0</v>
      </c>
      <c r="Q2975" s="17">
        <f>'Master Sheet'!Q2975</f>
        <v>0</v>
      </c>
      <c r="R2975" s="17">
        <f>'Master Sheet'!R2975</f>
        <v>0</v>
      </c>
      <c r="S2975" s="17">
        <f>'Master Sheet'!S2975</f>
        <v>0</v>
      </c>
      <c r="T2975" s="14">
        <f t="shared" si="509"/>
        <v>798672</v>
      </c>
      <c r="U2975" s="14">
        <f t="shared" si="510"/>
        <v>798672</v>
      </c>
      <c r="V2975" s="12">
        <f t="shared" si="511"/>
        <v>0</v>
      </c>
      <c r="W2975" s="14">
        <f t="shared" si="512"/>
        <v>798672</v>
      </c>
      <c r="X2975" s="14">
        <f t="shared" si="513"/>
        <v>798672</v>
      </c>
      <c r="Y2975" s="8">
        <f t="shared" si="514"/>
        <v>0</v>
      </c>
      <c r="Z2975" s="18">
        <f t="shared" si="515"/>
        <v>798672</v>
      </c>
      <c r="AA2975" s="14">
        <f t="shared" si="516"/>
        <v>798672</v>
      </c>
    </row>
    <row r="2976" spans="1:27">
      <c r="A2976" s="4" t="str">
        <f>'Master Sheet'!A2976</f>
        <v>CFQ7TTBZTMB1</v>
      </c>
      <c r="B2976" s="4" t="str">
        <f>'Master Sheet'!B2976</f>
        <v>001D</v>
      </c>
      <c r="C2976" s="7" t="str">
        <f>'Master Sheet'!C2976</f>
        <v>OneDrive Extra Storage 3TB (Non-Profit Pricing)</v>
      </c>
      <c r="D2976" s="4" t="str">
        <f>'Master Sheet'!D2976</f>
        <v>P1Y</v>
      </c>
      <c r="E2976" s="4" t="str">
        <f>'Master Sheet'!E2976</f>
        <v>Monthly</v>
      </c>
      <c r="F2976" s="14">
        <f>'Master Sheet'!F2976</f>
        <v>157248</v>
      </c>
      <c r="G2976" s="14">
        <f>'Master Sheet'!G2976</f>
        <v>141523.20000000001</v>
      </c>
      <c r="H2976" s="12">
        <f>'Master Sheet'!K2976</f>
        <v>0</v>
      </c>
      <c r="I2976" s="14">
        <f t="shared" si="506"/>
        <v>141523.20000000001</v>
      </c>
      <c r="J2976" s="12">
        <f>'Master Sheet'!L2976</f>
        <v>0</v>
      </c>
      <c r="K2976" s="12">
        <f>'Master Sheet'!M2976</f>
        <v>0</v>
      </c>
      <c r="L2976" s="12">
        <f>'Master Sheet'!N2976</f>
        <v>0</v>
      </c>
      <c r="M2976" s="12">
        <f>'Master Sheet'!O2976</f>
        <v>0</v>
      </c>
      <c r="N2976" s="14">
        <f t="shared" si="507"/>
        <v>141523.20000000001</v>
      </c>
      <c r="O2976" s="14">
        <f t="shared" si="508"/>
        <v>141523.20000000001</v>
      </c>
      <c r="P2976" s="17">
        <f>'Master Sheet'!P2976</f>
        <v>0</v>
      </c>
      <c r="Q2976" s="17">
        <f>'Master Sheet'!Q2976</f>
        <v>0</v>
      </c>
      <c r="R2976" s="17">
        <f>'Master Sheet'!R2976</f>
        <v>0</v>
      </c>
      <c r="S2976" s="17">
        <f>'Master Sheet'!S2976</f>
        <v>0</v>
      </c>
      <c r="T2976" s="14">
        <f t="shared" si="509"/>
        <v>141523.20000000001</v>
      </c>
      <c r="U2976" s="14">
        <f t="shared" si="510"/>
        <v>141523.20000000001</v>
      </c>
      <c r="V2976" s="12">
        <f t="shared" si="511"/>
        <v>0</v>
      </c>
      <c r="W2976" s="14">
        <f t="shared" si="512"/>
        <v>141523.20000000001</v>
      </c>
      <c r="X2976" s="14">
        <f t="shared" si="513"/>
        <v>141523.20000000001</v>
      </c>
      <c r="Y2976" s="8">
        <f t="shared" si="514"/>
        <v>0</v>
      </c>
      <c r="Z2976" s="18">
        <f t="shared" si="515"/>
        <v>141523.20000000001</v>
      </c>
      <c r="AA2976" s="14">
        <f t="shared" si="516"/>
        <v>141523.20000000001</v>
      </c>
    </row>
    <row r="2977" spans="1:27">
      <c r="A2977" s="4" t="str">
        <f>'Master Sheet'!A2977</f>
        <v>CFQ7TTBZTMB1</v>
      </c>
      <c r="B2977" s="4">
        <f>'Master Sheet'!B2977</f>
        <v>3</v>
      </c>
      <c r="C2977" s="7" t="str">
        <f>'Master Sheet'!C2977</f>
        <v>OneDrive Extra Storage 100GB</v>
      </c>
      <c r="D2977" s="4" t="str">
        <f>'Master Sheet'!D2977</f>
        <v>P1Y</v>
      </c>
      <c r="E2977" s="4" t="str">
        <f>'Master Sheet'!E2977</f>
        <v>Annual</v>
      </c>
      <c r="F2977" s="14">
        <f>'Master Sheet'!F2977</f>
        <v>19980</v>
      </c>
      <c r="G2977" s="14">
        <f>'Master Sheet'!G2977</f>
        <v>15984</v>
      </c>
      <c r="H2977" s="12">
        <f>'Master Sheet'!K2977</f>
        <v>0</v>
      </c>
      <c r="I2977" s="14">
        <f t="shared" si="506"/>
        <v>15984</v>
      </c>
      <c r="J2977" s="12">
        <f>'Master Sheet'!L2977</f>
        <v>0</v>
      </c>
      <c r="K2977" s="12">
        <f>'Master Sheet'!M2977</f>
        <v>0</v>
      </c>
      <c r="L2977" s="12">
        <f>'Master Sheet'!N2977</f>
        <v>0</v>
      </c>
      <c r="M2977" s="12">
        <f>'Master Sheet'!O2977</f>
        <v>0</v>
      </c>
      <c r="N2977" s="14">
        <f t="shared" si="507"/>
        <v>15984</v>
      </c>
      <c r="O2977" s="14">
        <f t="shared" si="508"/>
        <v>15984</v>
      </c>
      <c r="P2977" s="17">
        <f>'Master Sheet'!P2977</f>
        <v>0</v>
      </c>
      <c r="Q2977" s="17">
        <f>'Master Sheet'!Q2977</f>
        <v>0</v>
      </c>
      <c r="R2977" s="17">
        <f>'Master Sheet'!R2977</f>
        <v>0</v>
      </c>
      <c r="S2977" s="17">
        <f>'Master Sheet'!S2977</f>
        <v>0</v>
      </c>
      <c r="T2977" s="14">
        <f t="shared" si="509"/>
        <v>15984</v>
      </c>
      <c r="U2977" s="14">
        <f t="shared" si="510"/>
        <v>15984</v>
      </c>
      <c r="V2977" s="12">
        <f t="shared" si="511"/>
        <v>0</v>
      </c>
      <c r="W2977" s="14">
        <f t="shared" si="512"/>
        <v>15984</v>
      </c>
      <c r="X2977" s="14">
        <f t="shared" si="513"/>
        <v>15984</v>
      </c>
      <c r="Y2977" s="8">
        <f t="shared" si="514"/>
        <v>0</v>
      </c>
      <c r="Z2977" s="18">
        <f t="shared" si="515"/>
        <v>15984</v>
      </c>
      <c r="AA2977" s="14">
        <f t="shared" si="516"/>
        <v>15984</v>
      </c>
    </row>
    <row r="2978" spans="1:27">
      <c r="A2978" s="4" t="str">
        <f>'Master Sheet'!A2978</f>
        <v>CFQ7TTBZTMB1</v>
      </c>
      <c r="B2978" s="4">
        <f>'Master Sheet'!B2978</f>
        <v>8</v>
      </c>
      <c r="C2978" s="7" t="str">
        <f>'Master Sheet'!C2978</f>
        <v>OneDrive Extra Storage 2TB</v>
      </c>
      <c r="D2978" s="4" t="str">
        <f>'Master Sheet'!D2978</f>
        <v>P1Y</v>
      </c>
      <c r="E2978" s="4" t="str">
        <f>'Master Sheet'!E2978</f>
        <v>Annual</v>
      </c>
      <c r="F2978" s="14">
        <f>'Master Sheet'!F2978</f>
        <v>399360</v>
      </c>
      <c r="G2978" s="14">
        <f>'Master Sheet'!G2978</f>
        <v>319488</v>
      </c>
      <c r="H2978" s="12">
        <f>'Master Sheet'!K2978</f>
        <v>0</v>
      </c>
      <c r="I2978" s="14">
        <f t="shared" si="506"/>
        <v>319488</v>
      </c>
      <c r="J2978" s="12">
        <f>'Master Sheet'!L2978</f>
        <v>0</v>
      </c>
      <c r="K2978" s="12">
        <f>'Master Sheet'!M2978</f>
        <v>0</v>
      </c>
      <c r="L2978" s="12">
        <f>'Master Sheet'!N2978</f>
        <v>0</v>
      </c>
      <c r="M2978" s="12">
        <f>'Master Sheet'!O2978</f>
        <v>0</v>
      </c>
      <c r="N2978" s="14">
        <f t="shared" si="507"/>
        <v>319488</v>
      </c>
      <c r="O2978" s="14">
        <f t="shared" si="508"/>
        <v>319488</v>
      </c>
      <c r="P2978" s="17">
        <f>'Master Sheet'!P2978</f>
        <v>0</v>
      </c>
      <c r="Q2978" s="17">
        <f>'Master Sheet'!Q2978</f>
        <v>0</v>
      </c>
      <c r="R2978" s="17">
        <f>'Master Sheet'!R2978</f>
        <v>0</v>
      </c>
      <c r="S2978" s="17">
        <f>'Master Sheet'!S2978</f>
        <v>0</v>
      </c>
      <c r="T2978" s="14">
        <f t="shared" si="509"/>
        <v>319488</v>
      </c>
      <c r="U2978" s="14">
        <f t="shared" si="510"/>
        <v>319488</v>
      </c>
      <c r="V2978" s="12">
        <f t="shared" si="511"/>
        <v>0</v>
      </c>
      <c r="W2978" s="14">
        <f t="shared" si="512"/>
        <v>319488</v>
      </c>
      <c r="X2978" s="14">
        <f t="shared" si="513"/>
        <v>319488</v>
      </c>
      <c r="Y2978" s="8">
        <f t="shared" si="514"/>
        <v>0</v>
      </c>
      <c r="Z2978" s="18">
        <f t="shared" si="515"/>
        <v>319488</v>
      </c>
      <c r="AA2978" s="14">
        <f t="shared" si="516"/>
        <v>319488</v>
      </c>
    </row>
    <row r="2979" spans="1:27">
      <c r="A2979" s="4" t="str">
        <f>'Master Sheet'!A2979</f>
        <v>CFQ7TTBZTMB1</v>
      </c>
      <c r="B2979" s="4" t="str">
        <f>'Master Sheet'!B2979</f>
        <v>001G</v>
      </c>
      <c r="C2979" s="7" t="str">
        <f>'Master Sheet'!C2979</f>
        <v>OneDrive Extra Storage 4TB</v>
      </c>
      <c r="D2979" s="4" t="str">
        <f>'Master Sheet'!D2979</f>
        <v>P1Y</v>
      </c>
      <c r="E2979" s="4" t="str">
        <f>'Master Sheet'!E2979</f>
        <v>Monthly</v>
      </c>
      <c r="F2979" s="14">
        <f>'Master Sheet'!F2979</f>
        <v>838593</v>
      </c>
      <c r="G2979" s="14">
        <f>'Master Sheet'!G2979</f>
        <v>670874.4</v>
      </c>
      <c r="H2979" s="12">
        <f>'Master Sheet'!K2979</f>
        <v>0</v>
      </c>
      <c r="I2979" s="14">
        <f t="shared" si="506"/>
        <v>670874.4</v>
      </c>
      <c r="J2979" s="12">
        <f>'Master Sheet'!L2979</f>
        <v>0</v>
      </c>
      <c r="K2979" s="12">
        <f>'Master Sheet'!M2979</f>
        <v>0</v>
      </c>
      <c r="L2979" s="12">
        <f>'Master Sheet'!N2979</f>
        <v>0</v>
      </c>
      <c r="M2979" s="12">
        <f>'Master Sheet'!O2979</f>
        <v>0</v>
      </c>
      <c r="N2979" s="14">
        <f t="shared" si="507"/>
        <v>670874.4</v>
      </c>
      <c r="O2979" s="14">
        <f t="shared" si="508"/>
        <v>670874.4</v>
      </c>
      <c r="P2979" s="17">
        <f>'Master Sheet'!P2979</f>
        <v>0</v>
      </c>
      <c r="Q2979" s="17">
        <f>'Master Sheet'!Q2979</f>
        <v>0</v>
      </c>
      <c r="R2979" s="17">
        <f>'Master Sheet'!R2979</f>
        <v>0</v>
      </c>
      <c r="S2979" s="17">
        <f>'Master Sheet'!S2979</f>
        <v>0</v>
      </c>
      <c r="T2979" s="14">
        <f t="shared" si="509"/>
        <v>670874.4</v>
      </c>
      <c r="U2979" s="14">
        <f t="shared" si="510"/>
        <v>670874.4</v>
      </c>
      <c r="V2979" s="12">
        <f t="shared" si="511"/>
        <v>0</v>
      </c>
      <c r="W2979" s="14">
        <f t="shared" si="512"/>
        <v>670874.4</v>
      </c>
      <c r="X2979" s="14">
        <f t="shared" si="513"/>
        <v>670874.4</v>
      </c>
      <c r="Y2979" s="8">
        <f t="shared" si="514"/>
        <v>0</v>
      </c>
      <c r="Z2979" s="18">
        <f t="shared" si="515"/>
        <v>670874.4</v>
      </c>
      <c r="AA2979" s="14">
        <f t="shared" si="516"/>
        <v>670874.4</v>
      </c>
    </row>
    <row r="2980" spans="1:27">
      <c r="A2980" s="4" t="str">
        <f>'Master Sheet'!A2980</f>
        <v>CFQ7TTBZTMB1</v>
      </c>
      <c r="B2980" s="4" t="str">
        <f>'Master Sheet'!B2980</f>
        <v>001C</v>
      </c>
      <c r="C2980" s="7" t="str">
        <f>'Master Sheet'!C2980</f>
        <v>OneDrive Extra Storage 3TB</v>
      </c>
      <c r="D2980" s="4" t="str">
        <f>'Master Sheet'!D2980</f>
        <v>P1Y</v>
      </c>
      <c r="E2980" s="4" t="str">
        <f>'Master Sheet'!E2980</f>
        <v>Monthly</v>
      </c>
      <c r="F2980" s="14">
        <f>'Master Sheet'!F2980</f>
        <v>628929</v>
      </c>
      <c r="G2980" s="14">
        <f>'Master Sheet'!G2980</f>
        <v>503143.2</v>
      </c>
      <c r="H2980" s="12">
        <f>'Master Sheet'!K2980</f>
        <v>0</v>
      </c>
      <c r="I2980" s="14">
        <f t="shared" si="506"/>
        <v>503143.2</v>
      </c>
      <c r="J2980" s="12">
        <f>'Master Sheet'!L2980</f>
        <v>0</v>
      </c>
      <c r="K2980" s="12">
        <f>'Master Sheet'!M2980</f>
        <v>0</v>
      </c>
      <c r="L2980" s="12">
        <f>'Master Sheet'!N2980</f>
        <v>0</v>
      </c>
      <c r="M2980" s="12">
        <f>'Master Sheet'!O2980</f>
        <v>0</v>
      </c>
      <c r="N2980" s="14">
        <f t="shared" si="507"/>
        <v>503143.2</v>
      </c>
      <c r="O2980" s="14">
        <f t="shared" si="508"/>
        <v>503143.2</v>
      </c>
      <c r="P2980" s="17">
        <f>'Master Sheet'!P2980</f>
        <v>0</v>
      </c>
      <c r="Q2980" s="17">
        <f>'Master Sheet'!Q2980</f>
        <v>0</v>
      </c>
      <c r="R2980" s="17">
        <f>'Master Sheet'!R2980</f>
        <v>0</v>
      </c>
      <c r="S2980" s="17">
        <f>'Master Sheet'!S2980</f>
        <v>0</v>
      </c>
      <c r="T2980" s="14">
        <f t="shared" si="509"/>
        <v>503143.2</v>
      </c>
      <c r="U2980" s="14">
        <f t="shared" si="510"/>
        <v>503143.2</v>
      </c>
      <c r="V2980" s="12">
        <f t="shared" si="511"/>
        <v>0</v>
      </c>
      <c r="W2980" s="14">
        <f t="shared" si="512"/>
        <v>503143.2</v>
      </c>
      <c r="X2980" s="14">
        <f t="shared" si="513"/>
        <v>503143.2</v>
      </c>
      <c r="Y2980" s="8">
        <f t="shared" si="514"/>
        <v>0</v>
      </c>
      <c r="Z2980" s="18">
        <f t="shared" si="515"/>
        <v>503143.2</v>
      </c>
      <c r="AA2980" s="14">
        <f t="shared" si="516"/>
        <v>503143.2</v>
      </c>
    </row>
    <row r="2981" spans="1:27">
      <c r="A2981" s="4" t="str">
        <f>'Master Sheet'!A2981</f>
        <v>CFQ7TTBZTMB1</v>
      </c>
      <c r="B2981" s="4">
        <f>'Master Sheet'!B2981</f>
        <v>18</v>
      </c>
      <c r="C2981" s="7" t="str">
        <f>'Master Sheet'!C2981</f>
        <v>OneDrive Extra Storage 5TB</v>
      </c>
      <c r="D2981" s="4" t="str">
        <f>'Master Sheet'!D2981</f>
        <v>P1Y</v>
      </c>
      <c r="E2981" s="4" t="str">
        <f>'Master Sheet'!E2981</f>
        <v>Monthly</v>
      </c>
      <c r="F2981" s="14">
        <f>'Master Sheet'!F2981</f>
        <v>1048257</v>
      </c>
      <c r="G2981" s="14">
        <f>'Master Sheet'!G2981</f>
        <v>838605.6</v>
      </c>
      <c r="H2981" s="12">
        <f>'Master Sheet'!K2981</f>
        <v>0</v>
      </c>
      <c r="I2981" s="14">
        <f t="shared" si="506"/>
        <v>838605.6</v>
      </c>
      <c r="J2981" s="12">
        <f>'Master Sheet'!L2981</f>
        <v>0</v>
      </c>
      <c r="K2981" s="12">
        <f>'Master Sheet'!M2981</f>
        <v>0</v>
      </c>
      <c r="L2981" s="12">
        <f>'Master Sheet'!N2981</f>
        <v>0</v>
      </c>
      <c r="M2981" s="12">
        <f>'Master Sheet'!O2981</f>
        <v>0</v>
      </c>
      <c r="N2981" s="14">
        <f t="shared" si="507"/>
        <v>838605.6</v>
      </c>
      <c r="O2981" s="14">
        <f t="shared" si="508"/>
        <v>838605.6</v>
      </c>
      <c r="P2981" s="17">
        <f>'Master Sheet'!P2981</f>
        <v>0</v>
      </c>
      <c r="Q2981" s="17">
        <f>'Master Sheet'!Q2981</f>
        <v>0</v>
      </c>
      <c r="R2981" s="17">
        <f>'Master Sheet'!R2981</f>
        <v>0</v>
      </c>
      <c r="S2981" s="17">
        <f>'Master Sheet'!S2981</f>
        <v>0</v>
      </c>
      <c r="T2981" s="14">
        <f t="shared" si="509"/>
        <v>838605.6</v>
      </c>
      <c r="U2981" s="14">
        <f t="shared" si="510"/>
        <v>838605.6</v>
      </c>
      <c r="V2981" s="12">
        <f t="shared" si="511"/>
        <v>0</v>
      </c>
      <c r="W2981" s="14">
        <f t="shared" si="512"/>
        <v>838605.6</v>
      </c>
      <c r="X2981" s="14">
        <f t="shared" si="513"/>
        <v>838605.6</v>
      </c>
      <c r="Y2981" s="8">
        <f t="shared" si="514"/>
        <v>0</v>
      </c>
      <c r="Z2981" s="18">
        <f t="shared" si="515"/>
        <v>838605.6</v>
      </c>
      <c r="AA2981" s="14">
        <f t="shared" si="516"/>
        <v>838605.6</v>
      </c>
    </row>
    <row r="2982" spans="1:27">
      <c r="A2982" s="4" t="str">
        <f>'Master Sheet'!A2982</f>
        <v>CFQ7TTBZTMB1</v>
      </c>
      <c r="B2982" s="4" t="str">
        <f>'Master Sheet'!B2982</f>
        <v>001F</v>
      </c>
      <c r="C2982" s="7" t="str">
        <f>'Master Sheet'!C2982</f>
        <v>OneDrive Extra Storage 4TB (Non-Profit Pricing)</v>
      </c>
      <c r="D2982" s="4" t="str">
        <f>'Master Sheet'!D2982</f>
        <v>P1Y</v>
      </c>
      <c r="E2982" s="4" t="str">
        <f>'Master Sheet'!E2982</f>
        <v>Annual</v>
      </c>
      <c r="F2982" s="14">
        <f>'Master Sheet'!F2982</f>
        <v>199680</v>
      </c>
      <c r="G2982" s="14">
        <f>'Master Sheet'!G2982</f>
        <v>179712</v>
      </c>
      <c r="H2982" s="12">
        <f>'Master Sheet'!K2982</f>
        <v>0</v>
      </c>
      <c r="I2982" s="14">
        <f t="shared" si="506"/>
        <v>179712</v>
      </c>
      <c r="J2982" s="12">
        <f>'Master Sheet'!L2982</f>
        <v>0</v>
      </c>
      <c r="K2982" s="12">
        <f>'Master Sheet'!M2982</f>
        <v>0</v>
      </c>
      <c r="L2982" s="12">
        <f>'Master Sheet'!N2982</f>
        <v>0</v>
      </c>
      <c r="M2982" s="12">
        <f>'Master Sheet'!O2982</f>
        <v>0</v>
      </c>
      <c r="N2982" s="14">
        <f t="shared" si="507"/>
        <v>179712</v>
      </c>
      <c r="O2982" s="14">
        <f t="shared" si="508"/>
        <v>179712</v>
      </c>
      <c r="P2982" s="17">
        <f>'Master Sheet'!P2982</f>
        <v>0</v>
      </c>
      <c r="Q2982" s="17">
        <f>'Master Sheet'!Q2982</f>
        <v>0</v>
      </c>
      <c r="R2982" s="17">
        <f>'Master Sheet'!R2982</f>
        <v>0</v>
      </c>
      <c r="S2982" s="17">
        <f>'Master Sheet'!S2982</f>
        <v>0</v>
      </c>
      <c r="T2982" s="14">
        <f t="shared" si="509"/>
        <v>179712</v>
      </c>
      <c r="U2982" s="14">
        <f t="shared" si="510"/>
        <v>179712</v>
      </c>
      <c r="V2982" s="12">
        <f t="shared" si="511"/>
        <v>0</v>
      </c>
      <c r="W2982" s="14">
        <f t="shared" si="512"/>
        <v>179712</v>
      </c>
      <c r="X2982" s="14">
        <f t="shared" si="513"/>
        <v>179712</v>
      </c>
      <c r="Y2982" s="8">
        <f t="shared" si="514"/>
        <v>0</v>
      </c>
      <c r="Z2982" s="18">
        <f t="shared" si="515"/>
        <v>179712</v>
      </c>
      <c r="AA2982" s="14">
        <f t="shared" si="516"/>
        <v>179712</v>
      </c>
    </row>
    <row r="2983" spans="1:27">
      <c r="A2983" s="4" t="str">
        <f>'Master Sheet'!A2983</f>
        <v>CFQ7TTBZTMB1</v>
      </c>
      <c r="B2983" s="4">
        <f>'Master Sheet'!B2983</f>
        <v>5</v>
      </c>
      <c r="C2983" s="7" t="str">
        <f>'Master Sheet'!C2983</f>
        <v>OneDrive Extra Storage 500GB (Non-Profit Pricing)</v>
      </c>
      <c r="D2983" s="4" t="str">
        <f>'Master Sheet'!D2983</f>
        <v>P1M</v>
      </c>
      <c r="E2983" s="4" t="str">
        <f>'Master Sheet'!E2983</f>
        <v>Monthly</v>
      </c>
      <c r="F2983" s="14">
        <f>'Master Sheet'!F2983</f>
        <v>2496</v>
      </c>
      <c r="G2983" s="14">
        <f>'Master Sheet'!G2983</f>
        <v>2246.4</v>
      </c>
      <c r="H2983" s="12">
        <f>'Master Sheet'!K2983</f>
        <v>0</v>
      </c>
      <c r="I2983" s="14">
        <f t="shared" si="506"/>
        <v>2246.4</v>
      </c>
      <c r="J2983" s="12">
        <f>'Master Sheet'!L2983</f>
        <v>0</v>
      </c>
      <c r="K2983" s="12">
        <f>'Master Sheet'!M2983</f>
        <v>0</v>
      </c>
      <c r="L2983" s="12">
        <f>'Master Sheet'!N2983</f>
        <v>0</v>
      </c>
      <c r="M2983" s="12">
        <f>'Master Sheet'!O2983</f>
        <v>0</v>
      </c>
      <c r="N2983" s="14">
        <f t="shared" si="507"/>
        <v>2246.4</v>
      </c>
      <c r="O2983" s="14">
        <f t="shared" si="508"/>
        <v>2246.4</v>
      </c>
      <c r="P2983" s="17">
        <f>'Master Sheet'!P2983</f>
        <v>0</v>
      </c>
      <c r="Q2983" s="17">
        <f>'Master Sheet'!Q2983</f>
        <v>0</v>
      </c>
      <c r="R2983" s="17">
        <f>'Master Sheet'!R2983</f>
        <v>0</v>
      </c>
      <c r="S2983" s="17">
        <f>'Master Sheet'!S2983</f>
        <v>0</v>
      </c>
      <c r="T2983" s="14">
        <f t="shared" si="509"/>
        <v>2246.4</v>
      </c>
      <c r="U2983" s="14">
        <f t="shared" si="510"/>
        <v>2246.4</v>
      </c>
      <c r="V2983" s="12">
        <f t="shared" si="511"/>
        <v>0</v>
      </c>
      <c r="W2983" s="14">
        <f t="shared" si="512"/>
        <v>2246.4</v>
      </c>
      <c r="X2983" s="14">
        <f t="shared" si="513"/>
        <v>2246.4</v>
      </c>
      <c r="Y2983" s="8">
        <f t="shared" si="514"/>
        <v>0</v>
      </c>
      <c r="Z2983" s="18">
        <f t="shared" si="515"/>
        <v>2246.4</v>
      </c>
      <c r="AA2983" s="14">
        <f t="shared" si="516"/>
        <v>2246.4</v>
      </c>
    </row>
    <row r="2984" spans="1:27">
      <c r="A2984" s="4" t="str">
        <f>'Master Sheet'!A2984</f>
        <v>CFQ7TTBZTMB1</v>
      </c>
      <c r="B2984" s="4">
        <f>'Master Sheet'!B2984</f>
        <v>5</v>
      </c>
      <c r="C2984" s="7" t="str">
        <f>'Master Sheet'!C2984</f>
        <v>OneDrive Extra Storage 500GB (Non-Profit Pricing)</v>
      </c>
      <c r="D2984" s="4" t="str">
        <f>'Master Sheet'!D2984</f>
        <v>P1Y</v>
      </c>
      <c r="E2984" s="4" t="str">
        <f>'Master Sheet'!E2984</f>
        <v>Monthly</v>
      </c>
      <c r="F2984" s="14">
        <f>'Master Sheet'!F2984</f>
        <v>26208</v>
      </c>
      <c r="G2984" s="14">
        <f>'Master Sheet'!G2984</f>
        <v>23587.200000000001</v>
      </c>
      <c r="H2984" s="12">
        <f>'Master Sheet'!K2984</f>
        <v>0</v>
      </c>
      <c r="I2984" s="14">
        <f t="shared" si="506"/>
        <v>23587.200000000001</v>
      </c>
      <c r="J2984" s="12">
        <f>'Master Sheet'!L2984</f>
        <v>0</v>
      </c>
      <c r="K2984" s="12">
        <f>'Master Sheet'!M2984</f>
        <v>0</v>
      </c>
      <c r="L2984" s="12">
        <f>'Master Sheet'!N2984</f>
        <v>0</v>
      </c>
      <c r="M2984" s="12">
        <f>'Master Sheet'!O2984</f>
        <v>0</v>
      </c>
      <c r="N2984" s="14">
        <f t="shared" si="507"/>
        <v>23587.200000000001</v>
      </c>
      <c r="O2984" s="14">
        <f t="shared" si="508"/>
        <v>23587.200000000001</v>
      </c>
      <c r="P2984" s="17">
        <f>'Master Sheet'!P2984</f>
        <v>0</v>
      </c>
      <c r="Q2984" s="17">
        <f>'Master Sheet'!Q2984</f>
        <v>0</v>
      </c>
      <c r="R2984" s="17">
        <f>'Master Sheet'!R2984</f>
        <v>0</v>
      </c>
      <c r="S2984" s="17">
        <f>'Master Sheet'!S2984</f>
        <v>0</v>
      </c>
      <c r="T2984" s="14">
        <f t="shared" si="509"/>
        <v>23587.200000000001</v>
      </c>
      <c r="U2984" s="14">
        <f t="shared" si="510"/>
        <v>23587.200000000001</v>
      </c>
      <c r="V2984" s="12">
        <f t="shared" si="511"/>
        <v>0</v>
      </c>
      <c r="W2984" s="14">
        <f t="shared" si="512"/>
        <v>23587.200000000001</v>
      </c>
      <c r="X2984" s="14">
        <f t="shared" si="513"/>
        <v>23587.200000000001</v>
      </c>
      <c r="Y2984" s="8">
        <f t="shared" si="514"/>
        <v>0</v>
      </c>
      <c r="Z2984" s="18">
        <f t="shared" si="515"/>
        <v>23587.200000000001</v>
      </c>
      <c r="AA2984" s="14">
        <f t="shared" si="516"/>
        <v>23587.200000000001</v>
      </c>
    </row>
    <row r="2985" spans="1:27">
      <c r="A2985" s="4" t="str">
        <f>'Master Sheet'!A2985</f>
        <v>CFQ7TTBZTMB1</v>
      </c>
      <c r="B2985" s="4">
        <f>'Master Sheet'!B2985</f>
        <v>14</v>
      </c>
      <c r="C2985" s="7" t="str">
        <f>'Master Sheet'!C2985</f>
        <v>OneDrive Extra Storage 6TB</v>
      </c>
      <c r="D2985" s="4" t="str">
        <f>'Master Sheet'!D2985</f>
        <v>P1M</v>
      </c>
      <c r="E2985" s="4" t="str">
        <f>'Master Sheet'!E2985</f>
        <v>Monthly</v>
      </c>
      <c r="F2985" s="14">
        <f>'Master Sheet'!F2985</f>
        <v>119802</v>
      </c>
      <c r="G2985" s="14">
        <f>'Master Sheet'!G2985</f>
        <v>95841.600000000006</v>
      </c>
      <c r="H2985" s="12">
        <f>'Master Sheet'!K2985</f>
        <v>0</v>
      </c>
      <c r="I2985" s="14">
        <f t="shared" si="506"/>
        <v>95841.600000000006</v>
      </c>
      <c r="J2985" s="12">
        <f>'Master Sheet'!L2985</f>
        <v>0</v>
      </c>
      <c r="K2985" s="12">
        <f>'Master Sheet'!M2985</f>
        <v>0</v>
      </c>
      <c r="L2985" s="12">
        <f>'Master Sheet'!N2985</f>
        <v>0</v>
      </c>
      <c r="M2985" s="12">
        <f>'Master Sheet'!O2985</f>
        <v>0</v>
      </c>
      <c r="N2985" s="14">
        <f t="shared" si="507"/>
        <v>95841.600000000006</v>
      </c>
      <c r="O2985" s="14">
        <f t="shared" si="508"/>
        <v>95841.600000000006</v>
      </c>
      <c r="P2985" s="17">
        <f>'Master Sheet'!P2985</f>
        <v>0</v>
      </c>
      <c r="Q2985" s="17">
        <f>'Master Sheet'!Q2985</f>
        <v>0</v>
      </c>
      <c r="R2985" s="17">
        <f>'Master Sheet'!R2985</f>
        <v>0</v>
      </c>
      <c r="S2985" s="17">
        <f>'Master Sheet'!S2985</f>
        <v>0</v>
      </c>
      <c r="T2985" s="14">
        <f t="shared" si="509"/>
        <v>95841.600000000006</v>
      </c>
      <c r="U2985" s="14">
        <f t="shared" si="510"/>
        <v>95841.600000000006</v>
      </c>
      <c r="V2985" s="12">
        <f t="shared" si="511"/>
        <v>0</v>
      </c>
      <c r="W2985" s="14">
        <f t="shared" si="512"/>
        <v>95841.600000000006</v>
      </c>
      <c r="X2985" s="14">
        <f t="shared" si="513"/>
        <v>95841.600000000006</v>
      </c>
      <c r="Y2985" s="8">
        <f t="shared" si="514"/>
        <v>0</v>
      </c>
      <c r="Z2985" s="18">
        <f t="shared" si="515"/>
        <v>95841.600000000006</v>
      </c>
      <c r="AA2985" s="14">
        <f t="shared" si="516"/>
        <v>95841.600000000006</v>
      </c>
    </row>
    <row r="2986" spans="1:27">
      <c r="A2986" s="4" t="str">
        <f>'Master Sheet'!A2986</f>
        <v>CFQ7TTBZTMB1</v>
      </c>
      <c r="B2986" s="4">
        <f>'Master Sheet'!B2986</f>
        <v>7</v>
      </c>
      <c r="C2986" s="7" t="str">
        <f>'Master Sheet'!C2986</f>
        <v>OneDrive Extra Storage 1TB</v>
      </c>
      <c r="D2986" s="4" t="str">
        <f>'Master Sheet'!D2986</f>
        <v>P1Y</v>
      </c>
      <c r="E2986" s="4" t="str">
        <f>'Master Sheet'!E2986</f>
        <v>Monthly</v>
      </c>
      <c r="F2986" s="14">
        <f>'Master Sheet'!F2986</f>
        <v>209664</v>
      </c>
      <c r="G2986" s="14">
        <f>'Master Sheet'!G2986</f>
        <v>167731.20000000001</v>
      </c>
      <c r="H2986" s="12">
        <f>'Master Sheet'!K2986</f>
        <v>0</v>
      </c>
      <c r="I2986" s="14">
        <f t="shared" si="506"/>
        <v>167731.20000000001</v>
      </c>
      <c r="J2986" s="12">
        <f>'Master Sheet'!L2986</f>
        <v>0</v>
      </c>
      <c r="K2986" s="12">
        <f>'Master Sheet'!M2986</f>
        <v>0</v>
      </c>
      <c r="L2986" s="12">
        <f>'Master Sheet'!N2986</f>
        <v>0</v>
      </c>
      <c r="M2986" s="12">
        <f>'Master Sheet'!O2986</f>
        <v>0</v>
      </c>
      <c r="N2986" s="14">
        <f t="shared" si="507"/>
        <v>167731.20000000001</v>
      </c>
      <c r="O2986" s="14">
        <f t="shared" si="508"/>
        <v>167731.20000000001</v>
      </c>
      <c r="P2986" s="17">
        <f>'Master Sheet'!P2986</f>
        <v>0</v>
      </c>
      <c r="Q2986" s="17">
        <f>'Master Sheet'!Q2986</f>
        <v>0</v>
      </c>
      <c r="R2986" s="17">
        <f>'Master Sheet'!R2986</f>
        <v>0</v>
      </c>
      <c r="S2986" s="17">
        <f>'Master Sheet'!S2986</f>
        <v>0</v>
      </c>
      <c r="T2986" s="14">
        <f t="shared" si="509"/>
        <v>167731.20000000001</v>
      </c>
      <c r="U2986" s="14">
        <f t="shared" si="510"/>
        <v>167731.20000000001</v>
      </c>
      <c r="V2986" s="12">
        <f t="shared" si="511"/>
        <v>0</v>
      </c>
      <c r="W2986" s="14">
        <f t="shared" si="512"/>
        <v>167731.20000000001</v>
      </c>
      <c r="X2986" s="14">
        <f t="shared" si="513"/>
        <v>167731.20000000001</v>
      </c>
      <c r="Y2986" s="8">
        <f t="shared" si="514"/>
        <v>0</v>
      </c>
      <c r="Z2986" s="18">
        <f t="shared" si="515"/>
        <v>167731.20000000001</v>
      </c>
      <c r="AA2986" s="14">
        <f t="shared" si="516"/>
        <v>167731.20000000001</v>
      </c>
    </row>
    <row r="2987" spans="1:27">
      <c r="A2987" s="4" t="str">
        <f>'Master Sheet'!A2987</f>
        <v>CFQ7TTBZTMB1</v>
      </c>
      <c r="B2987" s="4">
        <f>'Master Sheet'!B2987</f>
        <v>3</v>
      </c>
      <c r="C2987" s="7" t="str">
        <f>'Master Sheet'!C2987</f>
        <v>OneDrive Extra Storage 100GB</v>
      </c>
      <c r="D2987" s="4" t="str">
        <f>'Master Sheet'!D2987</f>
        <v>P1M</v>
      </c>
      <c r="E2987" s="4" t="str">
        <f>'Master Sheet'!E2987</f>
        <v>Monthly</v>
      </c>
      <c r="F2987" s="14">
        <f>'Master Sheet'!F2987</f>
        <v>1998</v>
      </c>
      <c r="G2987" s="14">
        <f>'Master Sheet'!G2987</f>
        <v>1598.4</v>
      </c>
      <c r="H2987" s="12">
        <f>'Master Sheet'!K2987</f>
        <v>0</v>
      </c>
      <c r="I2987" s="14">
        <f t="shared" si="506"/>
        <v>1598.4</v>
      </c>
      <c r="J2987" s="12">
        <f>'Master Sheet'!L2987</f>
        <v>0</v>
      </c>
      <c r="K2987" s="12">
        <f>'Master Sheet'!M2987</f>
        <v>0</v>
      </c>
      <c r="L2987" s="12">
        <f>'Master Sheet'!N2987</f>
        <v>0</v>
      </c>
      <c r="M2987" s="12">
        <f>'Master Sheet'!O2987</f>
        <v>0</v>
      </c>
      <c r="N2987" s="14">
        <f t="shared" si="507"/>
        <v>1598.4</v>
      </c>
      <c r="O2987" s="14">
        <f t="shared" si="508"/>
        <v>1598.4</v>
      </c>
      <c r="P2987" s="17">
        <f>'Master Sheet'!P2987</f>
        <v>0</v>
      </c>
      <c r="Q2987" s="17">
        <f>'Master Sheet'!Q2987</f>
        <v>0</v>
      </c>
      <c r="R2987" s="17">
        <f>'Master Sheet'!R2987</f>
        <v>0</v>
      </c>
      <c r="S2987" s="17">
        <f>'Master Sheet'!S2987</f>
        <v>0</v>
      </c>
      <c r="T2987" s="14">
        <f t="shared" si="509"/>
        <v>1598.4</v>
      </c>
      <c r="U2987" s="14">
        <f t="shared" si="510"/>
        <v>1598.4</v>
      </c>
      <c r="V2987" s="12">
        <f t="shared" si="511"/>
        <v>0</v>
      </c>
      <c r="W2987" s="14">
        <f t="shared" si="512"/>
        <v>1598.4</v>
      </c>
      <c r="X2987" s="14">
        <f t="shared" si="513"/>
        <v>1598.4</v>
      </c>
      <c r="Y2987" s="8">
        <f t="shared" si="514"/>
        <v>0</v>
      </c>
      <c r="Z2987" s="18">
        <f t="shared" si="515"/>
        <v>1598.4</v>
      </c>
      <c r="AA2987" s="14">
        <f t="shared" si="516"/>
        <v>1598.4</v>
      </c>
    </row>
    <row r="2988" spans="1:27">
      <c r="A2988" s="4" t="str">
        <f>'Master Sheet'!A2988</f>
        <v>CFQ7TTBZTMB1</v>
      </c>
      <c r="B2988" s="4">
        <f>'Master Sheet'!B2988</f>
        <v>2</v>
      </c>
      <c r="C2988" s="7" t="str">
        <f>'Master Sheet'!C2988</f>
        <v>OneDrive Extra Storage 100GB (Non-Profit Pricing)</v>
      </c>
      <c r="D2988" s="4" t="str">
        <f>'Master Sheet'!D2988</f>
        <v>P1Y</v>
      </c>
      <c r="E2988" s="4" t="str">
        <f>'Master Sheet'!E2988</f>
        <v>Annual</v>
      </c>
      <c r="F2988" s="14">
        <f>'Master Sheet'!F2988</f>
        <v>4980</v>
      </c>
      <c r="G2988" s="14">
        <f>'Master Sheet'!G2988</f>
        <v>4482</v>
      </c>
      <c r="H2988" s="12">
        <f>'Master Sheet'!K2988</f>
        <v>0</v>
      </c>
      <c r="I2988" s="14">
        <f t="shared" si="506"/>
        <v>4482</v>
      </c>
      <c r="J2988" s="12">
        <f>'Master Sheet'!L2988</f>
        <v>0</v>
      </c>
      <c r="K2988" s="12">
        <f>'Master Sheet'!M2988</f>
        <v>0</v>
      </c>
      <c r="L2988" s="12">
        <f>'Master Sheet'!N2988</f>
        <v>0</v>
      </c>
      <c r="M2988" s="12">
        <f>'Master Sheet'!O2988</f>
        <v>0</v>
      </c>
      <c r="N2988" s="14">
        <f t="shared" si="507"/>
        <v>4482</v>
      </c>
      <c r="O2988" s="14">
        <f t="shared" si="508"/>
        <v>4482</v>
      </c>
      <c r="P2988" s="17">
        <f>'Master Sheet'!P2988</f>
        <v>0</v>
      </c>
      <c r="Q2988" s="17">
        <f>'Master Sheet'!Q2988</f>
        <v>0</v>
      </c>
      <c r="R2988" s="17">
        <f>'Master Sheet'!R2988</f>
        <v>0</v>
      </c>
      <c r="S2988" s="17">
        <f>'Master Sheet'!S2988</f>
        <v>0</v>
      </c>
      <c r="T2988" s="14">
        <f t="shared" si="509"/>
        <v>4482</v>
      </c>
      <c r="U2988" s="14">
        <f t="shared" si="510"/>
        <v>4482</v>
      </c>
      <c r="V2988" s="12">
        <f t="shared" si="511"/>
        <v>0</v>
      </c>
      <c r="W2988" s="14">
        <f t="shared" si="512"/>
        <v>4482</v>
      </c>
      <c r="X2988" s="14">
        <f t="shared" si="513"/>
        <v>4482</v>
      </c>
      <c r="Y2988" s="8">
        <f t="shared" si="514"/>
        <v>0</v>
      </c>
      <c r="Z2988" s="18">
        <f t="shared" si="515"/>
        <v>4482</v>
      </c>
      <c r="AA2988" s="14">
        <f t="shared" si="516"/>
        <v>4482</v>
      </c>
    </row>
    <row r="2989" spans="1:27">
      <c r="A2989" s="4" t="str">
        <f>'Master Sheet'!A2989</f>
        <v>CFQ7TTBZTMB1</v>
      </c>
      <c r="B2989" s="4">
        <f>'Master Sheet'!B2989</f>
        <v>17</v>
      </c>
      <c r="C2989" s="7" t="str">
        <f>'Master Sheet'!C2989</f>
        <v>OneDrive Extra Storage 5TB (Non-Profit Pricing)</v>
      </c>
      <c r="D2989" s="4" t="str">
        <f>'Master Sheet'!D2989</f>
        <v>P1Y</v>
      </c>
      <c r="E2989" s="4" t="str">
        <f>'Master Sheet'!E2989</f>
        <v>Monthly</v>
      </c>
      <c r="F2989" s="14">
        <f>'Master Sheet'!F2989</f>
        <v>262080</v>
      </c>
      <c r="G2989" s="14">
        <f>'Master Sheet'!G2989</f>
        <v>235872</v>
      </c>
      <c r="H2989" s="12">
        <f>'Master Sheet'!K2989</f>
        <v>0</v>
      </c>
      <c r="I2989" s="14">
        <f t="shared" si="506"/>
        <v>235872</v>
      </c>
      <c r="J2989" s="12">
        <f>'Master Sheet'!L2989</f>
        <v>0</v>
      </c>
      <c r="K2989" s="12">
        <f>'Master Sheet'!M2989</f>
        <v>0</v>
      </c>
      <c r="L2989" s="12">
        <f>'Master Sheet'!N2989</f>
        <v>0</v>
      </c>
      <c r="M2989" s="12">
        <f>'Master Sheet'!O2989</f>
        <v>0</v>
      </c>
      <c r="N2989" s="14">
        <f t="shared" si="507"/>
        <v>235872</v>
      </c>
      <c r="O2989" s="14">
        <f t="shared" si="508"/>
        <v>235872</v>
      </c>
      <c r="P2989" s="17">
        <f>'Master Sheet'!P2989</f>
        <v>0</v>
      </c>
      <c r="Q2989" s="17">
        <f>'Master Sheet'!Q2989</f>
        <v>0</v>
      </c>
      <c r="R2989" s="17">
        <f>'Master Sheet'!R2989</f>
        <v>0</v>
      </c>
      <c r="S2989" s="17">
        <f>'Master Sheet'!S2989</f>
        <v>0</v>
      </c>
      <c r="T2989" s="14">
        <f t="shared" si="509"/>
        <v>235872</v>
      </c>
      <c r="U2989" s="14">
        <f t="shared" si="510"/>
        <v>235872</v>
      </c>
      <c r="V2989" s="12">
        <f t="shared" si="511"/>
        <v>0</v>
      </c>
      <c r="W2989" s="14">
        <f t="shared" si="512"/>
        <v>235872</v>
      </c>
      <c r="X2989" s="14">
        <f t="shared" si="513"/>
        <v>235872</v>
      </c>
      <c r="Y2989" s="8">
        <f t="shared" si="514"/>
        <v>0</v>
      </c>
      <c r="Z2989" s="18">
        <f t="shared" si="515"/>
        <v>235872</v>
      </c>
      <c r="AA2989" s="14">
        <f t="shared" si="516"/>
        <v>235872</v>
      </c>
    </row>
    <row r="2990" spans="1:27">
      <c r="A2990" s="4" t="str">
        <f>'Master Sheet'!A2990</f>
        <v>CFQ7TTBZTMB1</v>
      </c>
      <c r="B2990" s="4" t="str">
        <f>'Master Sheet'!B2990</f>
        <v>001G</v>
      </c>
      <c r="C2990" s="7" t="str">
        <f>'Master Sheet'!C2990</f>
        <v>OneDrive Extra Storage 4TB</v>
      </c>
      <c r="D2990" s="4" t="str">
        <f>'Master Sheet'!D2990</f>
        <v>P1M</v>
      </c>
      <c r="E2990" s="4" t="str">
        <f>'Master Sheet'!E2990</f>
        <v>Monthly</v>
      </c>
      <c r="F2990" s="14">
        <f>'Master Sheet'!F2990</f>
        <v>79866</v>
      </c>
      <c r="G2990" s="14">
        <f>'Master Sheet'!G2990</f>
        <v>63892.800000000003</v>
      </c>
      <c r="H2990" s="12">
        <f>'Master Sheet'!K2990</f>
        <v>0</v>
      </c>
      <c r="I2990" s="14">
        <f t="shared" si="506"/>
        <v>63892.800000000003</v>
      </c>
      <c r="J2990" s="12">
        <f>'Master Sheet'!L2990</f>
        <v>0</v>
      </c>
      <c r="K2990" s="12">
        <f>'Master Sheet'!M2990</f>
        <v>0</v>
      </c>
      <c r="L2990" s="12">
        <f>'Master Sheet'!N2990</f>
        <v>0</v>
      </c>
      <c r="M2990" s="12">
        <f>'Master Sheet'!O2990</f>
        <v>0</v>
      </c>
      <c r="N2990" s="14">
        <f t="shared" si="507"/>
        <v>63892.800000000003</v>
      </c>
      <c r="O2990" s="14">
        <f t="shared" si="508"/>
        <v>63892.800000000003</v>
      </c>
      <c r="P2990" s="17">
        <f>'Master Sheet'!P2990</f>
        <v>0</v>
      </c>
      <c r="Q2990" s="17">
        <f>'Master Sheet'!Q2990</f>
        <v>0</v>
      </c>
      <c r="R2990" s="17">
        <f>'Master Sheet'!R2990</f>
        <v>0</v>
      </c>
      <c r="S2990" s="17">
        <f>'Master Sheet'!S2990</f>
        <v>0</v>
      </c>
      <c r="T2990" s="14">
        <f t="shared" si="509"/>
        <v>63892.800000000003</v>
      </c>
      <c r="U2990" s="14">
        <f t="shared" si="510"/>
        <v>63892.800000000003</v>
      </c>
      <c r="V2990" s="12">
        <f t="shared" si="511"/>
        <v>0</v>
      </c>
      <c r="W2990" s="14">
        <f t="shared" si="512"/>
        <v>63892.800000000003</v>
      </c>
      <c r="X2990" s="14">
        <f t="shared" si="513"/>
        <v>63892.800000000003</v>
      </c>
      <c r="Y2990" s="8">
        <f t="shared" si="514"/>
        <v>0</v>
      </c>
      <c r="Z2990" s="18">
        <f t="shared" si="515"/>
        <v>63892.800000000003</v>
      </c>
      <c r="AA2990" s="14">
        <f t="shared" si="516"/>
        <v>63892.800000000003</v>
      </c>
    </row>
    <row r="2991" spans="1:27">
      <c r="A2991" s="4" t="str">
        <f>'Master Sheet'!A2991</f>
        <v>CFQ7TTBZTMB1</v>
      </c>
      <c r="B2991" s="4">
        <f>'Master Sheet'!B2991</f>
        <v>1</v>
      </c>
      <c r="C2991" s="7" t="str">
        <f>'Master Sheet'!C2991</f>
        <v>OneDrive Extra Storage 500GB</v>
      </c>
      <c r="D2991" s="4" t="str">
        <f>'Master Sheet'!D2991</f>
        <v>P1Y</v>
      </c>
      <c r="E2991" s="4" t="str">
        <f>'Master Sheet'!E2991</f>
        <v>Annual</v>
      </c>
      <c r="F2991" s="14">
        <f>'Master Sheet'!F2991</f>
        <v>99840</v>
      </c>
      <c r="G2991" s="14">
        <f>'Master Sheet'!G2991</f>
        <v>79872</v>
      </c>
      <c r="H2991" s="12">
        <f>'Master Sheet'!K2991</f>
        <v>0</v>
      </c>
      <c r="I2991" s="14">
        <f t="shared" si="506"/>
        <v>79872</v>
      </c>
      <c r="J2991" s="12">
        <f>'Master Sheet'!L2991</f>
        <v>0</v>
      </c>
      <c r="K2991" s="12">
        <f>'Master Sheet'!M2991</f>
        <v>0</v>
      </c>
      <c r="L2991" s="12">
        <f>'Master Sheet'!N2991</f>
        <v>0</v>
      </c>
      <c r="M2991" s="12">
        <f>'Master Sheet'!O2991</f>
        <v>0</v>
      </c>
      <c r="N2991" s="14">
        <f t="shared" si="507"/>
        <v>79872</v>
      </c>
      <c r="O2991" s="14">
        <f t="shared" si="508"/>
        <v>79872</v>
      </c>
      <c r="P2991" s="17">
        <f>'Master Sheet'!P2991</f>
        <v>0</v>
      </c>
      <c r="Q2991" s="17">
        <f>'Master Sheet'!Q2991</f>
        <v>0</v>
      </c>
      <c r="R2991" s="17">
        <f>'Master Sheet'!R2991</f>
        <v>0</v>
      </c>
      <c r="S2991" s="17">
        <f>'Master Sheet'!S2991</f>
        <v>0</v>
      </c>
      <c r="T2991" s="14">
        <f t="shared" si="509"/>
        <v>79872</v>
      </c>
      <c r="U2991" s="14">
        <f t="shared" si="510"/>
        <v>79872</v>
      </c>
      <c r="V2991" s="12">
        <f t="shared" si="511"/>
        <v>0</v>
      </c>
      <c r="W2991" s="14">
        <f t="shared" si="512"/>
        <v>79872</v>
      </c>
      <c r="X2991" s="14">
        <f t="shared" si="513"/>
        <v>79872</v>
      </c>
      <c r="Y2991" s="8">
        <f t="shared" si="514"/>
        <v>0</v>
      </c>
      <c r="Z2991" s="18">
        <f t="shared" si="515"/>
        <v>79872</v>
      </c>
      <c r="AA2991" s="14">
        <f t="shared" si="516"/>
        <v>79872</v>
      </c>
    </row>
    <row r="2992" spans="1:27">
      <c r="A2992" s="4" t="str">
        <f>'Master Sheet'!A2992</f>
        <v>CFQ7TTBZTMB1</v>
      </c>
      <c r="B2992" s="4">
        <f>'Master Sheet'!B2992</f>
        <v>5</v>
      </c>
      <c r="C2992" s="7" t="str">
        <f>'Master Sheet'!C2992</f>
        <v>OneDrive Extra Storage 500GB (Non-Profit Pricing)</v>
      </c>
      <c r="D2992" s="4" t="str">
        <f>'Master Sheet'!D2992</f>
        <v>P1Y</v>
      </c>
      <c r="E2992" s="4" t="str">
        <f>'Master Sheet'!E2992</f>
        <v>Annual</v>
      </c>
      <c r="F2992" s="14">
        <f>'Master Sheet'!F2992</f>
        <v>24960</v>
      </c>
      <c r="G2992" s="14">
        <f>'Master Sheet'!G2992</f>
        <v>22464</v>
      </c>
      <c r="H2992" s="12">
        <f>'Master Sheet'!K2992</f>
        <v>0</v>
      </c>
      <c r="I2992" s="14">
        <f t="shared" si="506"/>
        <v>22464</v>
      </c>
      <c r="J2992" s="12">
        <f>'Master Sheet'!L2992</f>
        <v>0</v>
      </c>
      <c r="K2992" s="12">
        <f>'Master Sheet'!M2992</f>
        <v>0</v>
      </c>
      <c r="L2992" s="12">
        <f>'Master Sheet'!N2992</f>
        <v>0</v>
      </c>
      <c r="M2992" s="12">
        <f>'Master Sheet'!O2992</f>
        <v>0</v>
      </c>
      <c r="N2992" s="14">
        <f t="shared" si="507"/>
        <v>22464</v>
      </c>
      <c r="O2992" s="14">
        <f t="shared" si="508"/>
        <v>22464</v>
      </c>
      <c r="P2992" s="17">
        <f>'Master Sheet'!P2992</f>
        <v>0</v>
      </c>
      <c r="Q2992" s="17">
        <f>'Master Sheet'!Q2992</f>
        <v>0</v>
      </c>
      <c r="R2992" s="17">
        <f>'Master Sheet'!R2992</f>
        <v>0</v>
      </c>
      <c r="S2992" s="17">
        <f>'Master Sheet'!S2992</f>
        <v>0</v>
      </c>
      <c r="T2992" s="14">
        <f t="shared" si="509"/>
        <v>22464</v>
      </c>
      <c r="U2992" s="14">
        <f t="shared" si="510"/>
        <v>22464</v>
      </c>
      <c r="V2992" s="12">
        <f t="shared" si="511"/>
        <v>0</v>
      </c>
      <c r="W2992" s="14">
        <f t="shared" si="512"/>
        <v>22464</v>
      </c>
      <c r="X2992" s="14">
        <f t="shared" si="513"/>
        <v>22464</v>
      </c>
      <c r="Y2992" s="8">
        <f t="shared" si="514"/>
        <v>0</v>
      </c>
      <c r="Z2992" s="18">
        <f t="shared" si="515"/>
        <v>22464</v>
      </c>
      <c r="AA2992" s="14">
        <f t="shared" si="516"/>
        <v>22464</v>
      </c>
    </row>
    <row r="2993" spans="1:27">
      <c r="A2993" s="4" t="str">
        <f>'Master Sheet'!A2993</f>
        <v>CFQ7TTBZTMB1</v>
      </c>
      <c r="B2993" s="4">
        <f>'Master Sheet'!B2993</f>
        <v>7</v>
      </c>
      <c r="C2993" s="7" t="str">
        <f>'Master Sheet'!C2993</f>
        <v>OneDrive Extra Storage 1TB</v>
      </c>
      <c r="D2993" s="4" t="str">
        <f>'Master Sheet'!D2993</f>
        <v>P1Y</v>
      </c>
      <c r="E2993" s="4" t="str">
        <f>'Master Sheet'!E2993</f>
        <v>Annual</v>
      </c>
      <c r="F2993" s="14">
        <f>'Master Sheet'!F2993</f>
        <v>199680</v>
      </c>
      <c r="G2993" s="14">
        <f>'Master Sheet'!G2993</f>
        <v>159744</v>
      </c>
      <c r="H2993" s="12">
        <f>'Master Sheet'!K2993</f>
        <v>0</v>
      </c>
      <c r="I2993" s="14">
        <f t="shared" si="506"/>
        <v>159744</v>
      </c>
      <c r="J2993" s="12">
        <f>'Master Sheet'!L2993</f>
        <v>0</v>
      </c>
      <c r="K2993" s="12">
        <f>'Master Sheet'!M2993</f>
        <v>0</v>
      </c>
      <c r="L2993" s="12">
        <f>'Master Sheet'!N2993</f>
        <v>0</v>
      </c>
      <c r="M2993" s="12">
        <f>'Master Sheet'!O2993</f>
        <v>0</v>
      </c>
      <c r="N2993" s="14">
        <f t="shared" si="507"/>
        <v>159744</v>
      </c>
      <c r="O2993" s="14">
        <f t="shared" si="508"/>
        <v>159744</v>
      </c>
      <c r="P2993" s="17">
        <f>'Master Sheet'!P2993</f>
        <v>0</v>
      </c>
      <c r="Q2993" s="17">
        <f>'Master Sheet'!Q2993</f>
        <v>0</v>
      </c>
      <c r="R2993" s="17">
        <f>'Master Sheet'!R2993</f>
        <v>0</v>
      </c>
      <c r="S2993" s="17">
        <f>'Master Sheet'!S2993</f>
        <v>0</v>
      </c>
      <c r="T2993" s="14">
        <f t="shared" si="509"/>
        <v>159744</v>
      </c>
      <c r="U2993" s="14">
        <f t="shared" si="510"/>
        <v>159744</v>
      </c>
      <c r="V2993" s="12">
        <f t="shared" si="511"/>
        <v>0</v>
      </c>
      <c r="W2993" s="14">
        <f t="shared" si="512"/>
        <v>159744</v>
      </c>
      <c r="X2993" s="14">
        <f t="shared" si="513"/>
        <v>159744</v>
      </c>
      <c r="Y2993" s="8">
        <f t="shared" si="514"/>
        <v>0</v>
      </c>
      <c r="Z2993" s="18">
        <f t="shared" si="515"/>
        <v>159744</v>
      </c>
      <c r="AA2993" s="14">
        <f t="shared" si="516"/>
        <v>159744</v>
      </c>
    </row>
    <row r="2994" spans="1:27">
      <c r="A2994" s="4" t="str">
        <f>'Master Sheet'!A2994</f>
        <v>CFQ7TTBZTMB1</v>
      </c>
      <c r="B2994" s="4">
        <f>'Master Sheet'!B2994</f>
        <v>2</v>
      </c>
      <c r="C2994" s="7" t="str">
        <f>'Master Sheet'!C2994</f>
        <v>OneDrive Extra Storage 100GB (Non-Profit Pricing)</v>
      </c>
      <c r="D2994" s="4" t="str">
        <f>'Master Sheet'!D2994</f>
        <v>P1M</v>
      </c>
      <c r="E2994" s="4" t="str">
        <f>'Master Sheet'!E2994</f>
        <v>Monthly</v>
      </c>
      <c r="F2994" s="14">
        <f>'Master Sheet'!F2994</f>
        <v>498</v>
      </c>
      <c r="G2994" s="14">
        <f>'Master Sheet'!G2994</f>
        <v>448.2</v>
      </c>
      <c r="H2994" s="12">
        <f>'Master Sheet'!K2994</f>
        <v>0</v>
      </c>
      <c r="I2994" s="14">
        <f t="shared" si="506"/>
        <v>448.2</v>
      </c>
      <c r="J2994" s="12">
        <f>'Master Sheet'!L2994</f>
        <v>0</v>
      </c>
      <c r="K2994" s="12">
        <f>'Master Sheet'!M2994</f>
        <v>0</v>
      </c>
      <c r="L2994" s="12">
        <f>'Master Sheet'!N2994</f>
        <v>0</v>
      </c>
      <c r="M2994" s="12">
        <f>'Master Sheet'!O2994</f>
        <v>0</v>
      </c>
      <c r="N2994" s="14">
        <f t="shared" si="507"/>
        <v>448.2</v>
      </c>
      <c r="O2994" s="14">
        <f t="shared" si="508"/>
        <v>448.2</v>
      </c>
      <c r="P2994" s="17">
        <f>'Master Sheet'!P2994</f>
        <v>0</v>
      </c>
      <c r="Q2994" s="17">
        <f>'Master Sheet'!Q2994</f>
        <v>0</v>
      </c>
      <c r="R2994" s="17">
        <f>'Master Sheet'!R2994</f>
        <v>0</v>
      </c>
      <c r="S2994" s="17">
        <f>'Master Sheet'!S2994</f>
        <v>0</v>
      </c>
      <c r="T2994" s="14">
        <f t="shared" si="509"/>
        <v>448.2</v>
      </c>
      <c r="U2994" s="14">
        <f t="shared" si="510"/>
        <v>448.2</v>
      </c>
      <c r="V2994" s="12">
        <f t="shared" si="511"/>
        <v>0</v>
      </c>
      <c r="W2994" s="14">
        <f t="shared" si="512"/>
        <v>448.2</v>
      </c>
      <c r="X2994" s="14">
        <f t="shared" si="513"/>
        <v>448.2</v>
      </c>
      <c r="Y2994" s="8">
        <f t="shared" si="514"/>
        <v>0</v>
      </c>
      <c r="Z2994" s="18">
        <f t="shared" si="515"/>
        <v>448.2</v>
      </c>
      <c r="AA2994" s="14">
        <f t="shared" si="516"/>
        <v>448.2</v>
      </c>
    </row>
    <row r="2995" spans="1:27">
      <c r="A2995" s="4" t="str">
        <f>'Master Sheet'!A2995</f>
        <v>CFQ7TTBZTMB1</v>
      </c>
      <c r="B2995" s="4" t="str">
        <f>'Master Sheet'!B2995</f>
        <v>001D</v>
      </c>
      <c r="C2995" s="7" t="str">
        <f>'Master Sheet'!C2995</f>
        <v>OneDrive Extra Storage 3TB (Non-Profit Pricing)</v>
      </c>
      <c r="D2995" s="4" t="str">
        <f>'Master Sheet'!D2995</f>
        <v>P1Y</v>
      </c>
      <c r="E2995" s="4" t="str">
        <f>'Master Sheet'!E2995</f>
        <v>Annual</v>
      </c>
      <c r="F2995" s="14">
        <f>'Master Sheet'!F2995</f>
        <v>149760</v>
      </c>
      <c r="G2995" s="14">
        <f>'Master Sheet'!G2995</f>
        <v>134784</v>
      </c>
      <c r="H2995" s="12">
        <f>'Master Sheet'!K2995</f>
        <v>0</v>
      </c>
      <c r="I2995" s="14">
        <f t="shared" si="506"/>
        <v>134784</v>
      </c>
      <c r="J2995" s="12">
        <f>'Master Sheet'!L2995</f>
        <v>0</v>
      </c>
      <c r="K2995" s="12">
        <f>'Master Sheet'!M2995</f>
        <v>0</v>
      </c>
      <c r="L2995" s="12">
        <f>'Master Sheet'!N2995</f>
        <v>0</v>
      </c>
      <c r="M2995" s="12">
        <f>'Master Sheet'!O2995</f>
        <v>0</v>
      </c>
      <c r="N2995" s="14">
        <f t="shared" si="507"/>
        <v>134784</v>
      </c>
      <c r="O2995" s="14">
        <f t="shared" si="508"/>
        <v>134784</v>
      </c>
      <c r="P2995" s="17">
        <f>'Master Sheet'!P2995</f>
        <v>0</v>
      </c>
      <c r="Q2995" s="17">
        <f>'Master Sheet'!Q2995</f>
        <v>0</v>
      </c>
      <c r="R2995" s="17">
        <f>'Master Sheet'!R2995</f>
        <v>0</v>
      </c>
      <c r="S2995" s="17">
        <f>'Master Sheet'!S2995</f>
        <v>0</v>
      </c>
      <c r="T2995" s="14">
        <f t="shared" si="509"/>
        <v>134784</v>
      </c>
      <c r="U2995" s="14">
        <f t="shared" si="510"/>
        <v>134784</v>
      </c>
      <c r="V2995" s="12">
        <f t="shared" si="511"/>
        <v>0</v>
      </c>
      <c r="W2995" s="14">
        <f t="shared" si="512"/>
        <v>134784</v>
      </c>
      <c r="X2995" s="14">
        <f t="shared" si="513"/>
        <v>134784</v>
      </c>
      <c r="Y2995" s="8">
        <f t="shared" si="514"/>
        <v>0</v>
      </c>
      <c r="Z2995" s="18">
        <f t="shared" si="515"/>
        <v>134784</v>
      </c>
      <c r="AA2995" s="14">
        <f t="shared" si="516"/>
        <v>134784</v>
      </c>
    </row>
    <row r="2996" spans="1:27">
      <c r="A2996" s="4" t="str">
        <f>'Master Sheet'!A2996</f>
        <v>CFQ7TTBZTMB1</v>
      </c>
      <c r="B2996" s="4">
        <f>'Master Sheet'!B2996</f>
        <v>6</v>
      </c>
      <c r="C2996" s="7" t="str">
        <f>'Master Sheet'!C2996</f>
        <v>OneDrive Extra Storage 1TB (Non-Profit Pricing)</v>
      </c>
      <c r="D2996" s="4" t="str">
        <f>'Master Sheet'!D2996</f>
        <v>P1Y</v>
      </c>
      <c r="E2996" s="4" t="str">
        <f>'Master Sheet'!E2996</f>
        <v>Annual</v>
      </c>
      <c r="F2996" s="14">
        <f>'Master Sheet'!F2996</f>
        <v>49920</v>
      </c>
      <c r="G2996" s="14">
        <f>'Master Sheet'!G2996</f>
        <v>44928</v>
      </c>
      <c r="H2996" s="12">
        <f>'Master Sheet'!K2996</f>
        <v>0</v>
      </c>
      <c r="I2996" s="14">
        <f t="shared" si="506"/>
        <v>44928</v>
      </c>
      <c r="J2996" s="12">
        <f>'Master Sheet'!L2996</f>
        <v>0</v>
      </c>
      <c r="K2996" s="12">
        <f>'Master Sheet'!M2996</f>
        <v>0</v>
      </c>
      <c r="L2996" s="12">
        <f>'Master Sheet'!N2996</f>
        <v>0</v>
      </c>
      <c r="M2996" s="12">
        <f>'Master Sheet'!O2996</f>
        <v>0</v>
      </c>
      <c r="N2996" s="14">
        <f t="shared" si="507"/>
        <v>44928</v>
      </c>
      <c r="O2996" s="14">
        <f t="shared" si="508"/>
        <v>44928</v>
      </c>
      <c r="P2996" s="17">
        <f>'Master Sheet'!P2996</f>
        <v>0</v>
      </c>
      <c r="Q2996" s="17">
        <f>'Master Sheet'!Q2996</f>
        <v>0</v>
      </c>
      <c r="R2996" s="17">
        <f>'Master Sheet'!R2996</f>
        <v>0</v>
      </c>
      <c r="S2996" s="17">
        <f>'Master Sheet'!S2996</f>
        <v>0</v>
      </c>
      <c r="T2996" s="14">
        <f t="shared" si="509"/>
        <v>44928</v>
      </c>
      <c r="U2996" s="14">
        <f t="shared" si="510"/>
        <v>44928</v>
      </c>
      <c r="V2996" s="12">
        <f t="shared" si="511"/>
        <v>0</v>
      </c>
      <c r="W2996" s="14">
        <f t="shared" si="512"/>
        <v>44928</v>
      </c>
      <c r="X2996" s="14">
        <f t="shared" si="513"/>
        <v>44928</v>
      </c>
      <c r="Y2996" s="8">
        <f t="shared" si="514"/>
        <v>0</v>
      </c>
      <c r="Z2996" s="18">
        <f t="shared" si="515"/>
        <v>44928</v>
      </c>
      <c r="AA2996" s="14">
        <f t="shared" si="516"/>
        <v>44928</v>
      </c>
    </row>
    <row r="2997" spans="1:27">
      <c r="A2997" s="4" t="str">
        <f>'Master Sheet'!A2997</f>
        <v>CFQ7TTBZTMB1</v>
      </c>
      <c r="B2997" s="4">
        <f>'Master Sheet'!B2997</f>
        <v>4</v>
      </c>
      <c r="C2997" s="7" t="str">
        <f>'Master Sheet'!C2997</f>
        <v>OneDrive Extra Storage 2TB (Non-Profit Pricing)</v>
      </c>
      <c r="D2997" s="4" t="str">
        <f>'Master Sheet'!D2997</f>
        <v>P1Y</v>
      </c>
      <c r="E2997" s="4" t="str">
        <f>'Master Sheet'!E2997</f>
        <v>Annual</v>
      </c>
      <c r="F2997" s="14">
        <f>'Master Sheet'!F2997</f>
        <v>99840</v>
      </c>
      <c r="G2997" s="14">
        <f>'Master Sheet'!G2997</f>
        <v>89856</v>
      </c>
      <c r="H2997" s="12">
        <f>'Master Sheet'!K2997</f>
        <v>0</v>
      </c>
      <c r="I2997" s="14">
        <f t="shared" si="506"/>
        <v>89856</v>
      </c>
      <c r="J2997" s="12">
        <f>'Master Sheet'!L2997</f>
        <v>0</v>
      </c>
      <c r="K2997" s="12">
        <f>'Master Sheet'!M2997</f>
        <v>0</v>
      </c>
      <c r="L2997" s="12">
        <f>'Master Sheet'!N2997</f>
        <v>0</v>
      </c>
      <c r="M2997" s="12">
        <f>'Master Sheet'!O2997</f>
        <v>0</v>
      </c>
      <c r="N2997" s="14">
        <f t="shared" si="507"/>
        <v>89856</v>
      </c>
      <c r="O2997" s="14">
        <f t="shared" si="508"/>
        <v>89856</v>
      </c>
      <c r="P2997" s="17">
        <f>'Master Sheet'!P2997</f>
        <v>0</v>
      </c>
      <c r="Q2997" s="17">
        <f>'Master Sheet'!Q2997</f>
        <v>0</v>
      </c>
      <c r="R2997" s="17">
        <f>'Master Sheet'!R2997</f>
        <v>0</v>
      </c>
      <c r="S2997" s="17">
        <f>'Master Sheet'!S2997</f>
        <v>0</v>
      </c>
      <c r="T2997" s="14">
        <f t="shared" si="509"/>
        <v>89856</v>
      </c>
      <c r="U2997" s="14">
        <f t="shared" si="510"/>
        <v>89856</v>
      </c>
      <c r="V2997" s="12">
        <f t="shared" si="511"/>
        <v>0</v>
      </c>
      <c r="W2997" s="14">
        <f t="shared" si="512"/>
        <v>89856</v>
      </c>
      <c r="X2997" s="14">
        <f t="shared" si="513"/>
        <v>89856</v>
      </c>
      <c r="Y2997" s="8">
        <f t="shared" si="514"/>
        <v>0</v>
      </c>
      <c r="Z2997" s="18">
        <f t="shared" si="515"/>
        <v>89856</v>
      </c>
      <c r="AA2997" s="14">
        <f t="shared" si="516"/>
        <v>89856</v>
      </c>
    </row>
    <row r="2998" spans="1:27">
      <c r="A2998" s="4" t="str">
        <f>'Master Sheet'!A2998</f>
        <v>CFQ7TTBZTMB1</v>
      </c>
      <c r="B2998" s="4">
        <f>'Master Sheet'!B2998</f>
        <v>17</v>
      </c>
      <c r="C2998" s="7" t="str">
        <f>'Master Sheet'!C2998</f>
        <v>OneDrive Extra Storage 5TB (Non-Profit Pricing)</v>
      </c>
      <c r="D2998" s="4" t="str">
        <f>'Master Sheet'!D2998</f>
        <v>P1M</v>
      </c>
      <c r="E2998" s="4" t="str">
        <f>'Master Sheet'!E2998</f>
        <v>Monthly</v>
      </c>
      <c r="F2998" s="14">
        <f>'Master Sheet'!F2998</f>
        <v>24960</v>
      </c>
      <c r="G2998" s="14">
        <f>'Master Sheet'!G2998</f>
        <v>22464</v>
      </c>
      <c r="H2998" s="12">
        <f>'Master Sheet'!K2998</f>
        <v>0</v>
      </c>
      <c r="I2998" s="14">
        <f t="shared" si="506"/>
        <v>22464</v>
      </c>
      <c r="J2998" s="12">
        <f>'Master Sheet'!L2998</f>
        <v>0</v>
      </c>
      <c r="K2998" s="12">
        <f>'Master Sheet'!M2998</f>
        <v>0</v>
      </c>
      <c r="L2998" s="12">
        <f>'Master Sheet'!N2998</f>
        <v>0</v>
      </c>
      <c r="M2998" s="12">
        <f>'Master Sheet'!O2998</f>
        <v>0</v>
      </c>
      <c r="N2998" s="14">
        <f t="shared" si="507"/>
        <v>22464</v>
      </c>
      <c r="O2998" s="14">
        <f t="shared" si="508"/>
        <v>22464</v>
      </c>
      <c r="P2998" s="17">
        <f>'Master Sheet'!P2998</f>
        <v>0</v>
      </c>
      <c r="Q2998" s="17">
        <f>'Master Sheet'!Q2998</f>
        <v>0</v>
      </c>
      <c r="R2998" s="17">
        <f>'Master Sheet'!R2998</f>
        <v>0</v>
      </c>
      <c r="S2998" s="17">
        <f>'Master Sheet'!S2998</f>
        <v>0</v>
      </c>
      <c r="T2998" s="14">
        <f t="shared" si="509"/>
        <v>22464</v>
      </c>
      <c r="U2998" s="14">
        <f t="shared" si="510"/>
        <v>22464</v>
      </c>
      <c r="V2998" s="12">
        <f t="shared" si="511"/>
        <v>0</v>
      </c>
      <c r="W2998" s="14">
        <f t="shared" si="512"/>
        <v>22464</v>
      </c>
      <c r="X2998" s="14">
        <f t="shared" si="513"/>
        <v>22464</v>
      </c>
      <c r="Y2998" s="8">
        <f t="shared" si="514"/>
        <v>0</v>
      </c>
      <c r="Z2998" s="18">
        <f t="shared" si="515"/>
        <v>22464</v>
      </c>
      <c r="AA2998" s="14">
        <f t="shared" si="516"/>
        <v>22464</v>
      </c>
    </row>
    <row r="2999" spans="1:27">
      <c r="A2999" s="4" t="str">
        <f>'Master Sheet'!A2999</f>
        <v>CFQ7TTBZTMB1</v>
      </c>
      <c r="B2999" s="4">
        <f>'Master Sheet'!B2999</f>
        <v>13</v>
      </c>
      <c r="C2999" s="7" t="str">
        <f>'Master Sheet'!C2999</f>
        <v>OneDrive Extra Storage 6TB (Non-Profit Pricing)</v>
      </c>
      <c r="D2999" s="4" t="str">
        <f>'Master Sheet'!D2999</f>
        <v>P1Y</v>
      </c>
      <c r="E2999" s="4" t="str">
        <f>'Master Sheet'!E2999</f>
        <v>Monthly</v>
      </c>
      <c r="F2999" s="14">
        <f>'Master Sheet'!F2999</f>
        <v>314496</v>
      </c>
      <c r="G2999" s="14">
        <f>'Master Sheet'!G2999</f>
        <v>283046.40000000002</v>
      </c>
      <c r="H2999" s="12">
        <f>'Master Sheet'!K2999</f>
        <v>0</v>
      </c>
      <c r="I2999" s="14">
        <f t="shared" si="506"/>
        <v>283046.40000000002</v>
      </c>
      <c r="J2999" s="12">
        <f>'Master Sheet'!L2999</f>
        <v>0</v>
      </c>
      <c r="K2999" s="12">
        <f>'Master Sheet'!M2999</f>
        <v>0</v>
      </c>
      <c r="L2999" s="12">
        <f>'Master Sheet'!N2999</f>
        <v>0</v>
      </c>
      <c r="M2999" s="12">
        <f>'Master Sheet'!O2999</f>
        <v>0</v>
      </c>
      <c r="N2999" s="14">
        <f t="shared" si="507"/>
        <v>283046.40000000002</v>
      </c>
      <c r="O2999" s="14">
        <f t="shared" si="508"/>
        <v>283046.40000000002</v>
      </c>
      <c r="P2999" s="17">
        <f>'Master Sheet'!P2999</f>
        <v>0</v>
      </c>
      <c r="Q2999" s="17">
        <f>'Master Sheet'!Q2999</f>
        <v>0</v>
      </c>
      <c r="R2999" s="17">
        <f>'Master Sheet'!R2999</f>
        <v>0</v>
      </c>
      <c r="S2999" s="17">
        <f>'Master Sheet'!S2999</f>
        <v>0</v>
      </c>
      <c r="T2999" s="14">
        <f t="shared" si="509"/>
        <v>283046.40000000002</v>
      </c>
      <c r="U2999" s="14">
        <f t="shared" si="510"/>
        <v>283046.40000000002</v>
      </c>
      <c r="V2999" s="12">
        <f t="shared" si="511"/>
        <v>0</v>
      </c>
      <c r="W2999" s="14">
        <f t="shared" si="512"/>
        <v>283046.40000000002</v>
      </c>
      <c r="X2999" s="14">
        <f t="shared" si="513"/>
        <v>283046.40000000002</v>
      </c>
      <c r="Y2999" s="8">
        <f t="shared" si="514"/>
        <v>0</v>
      </c>
      <c r="Z2999" s="18">
        <f t="shared" si="515"/>
        <v>283046.40000000002</v>
      </c>
      <c r="AA2999" s="14">
        <f t="shared" si="516"/>
        <v>283046.40000000002</v>
      </c>
    </row>
    <row r="3000" spans="1:27">
      <c r="A3000" s="4" t="str">
        <f>'Master Sheet'!A3000</f>
        <v>CFQ7TTBZTMB1</v>
      </c>
      <c r="B3000" s="4" t="str">
        <f>'Master Sheet'!B3000</f>
        <v>001D</v>
      </c>
      <c r="C3000" s="7" t="str">
        <f>'Master Sheet'!C3000</f>
        <v>OneDrive Extra Storage 3TB (Non-Profit Pricing)</v>
      </c>
      <c r="D3000" s="4" t="str">
        <f>'Master Sheet'!D3000</f>
        <v>P1M</v>
      </c>
      <c r="E3000" s="4" t="str">
        <f>'Master Sheet'!E3000</f>
        <v>Monthly</v>
      </c>
      <c r="F3000" s="14">
        <f>'Master Sheet'!F3000</f>
        <v>14976</v>
      </c>
      <c r="G3000" s="14">
        <f>'Master Sheet'!G3000</f>
        <v>13478.4</v>
      </c>
      <c r="H3000" s="12">
        <f>'Master Sheet'!K3000</f>
        <v>0</v>
      </c>
      <c r="I3000" s="14">
        <f t="shared" si="506"/>
        <v>13478.4</v>
      </c>
      <c r="J3000" s="12">
        <f>'Master Sheet'!L3000</f>
        <v>0</v>
      </c>
      <c r="K3000" s="12">
        <f>'Master Sheet'!M3000</f>
        <v>0</v>
      </c>
      <c r="L3000" s="12">
        <f>'Master Sheet'!N3000</f>
        <v>0</v>
      </c>
      <c r="M3000" s="12">
        <f>'Master Sheet'!O3000</f>
        <v>0</v>
      </c>
      <c r="N3000" s="14">
        <f t="shared" si="507"/>
        <v>13478.4</v>
      </c>
      <c r="O3000" s="14">
        <f t="shared" si="508"/>
        <v>13478.4</v>
      </c>
      <c r="P3000" s="17">
        <f>'Master Sheet'!P3000</f>
        <v>0</v>
      </c>
      <c r="Q3000" s="17">
        <f>'Master Sheet'!Q3000</f>
        <v>0</v>
      </c>
      <c r="R3000" s="17">
        <f>'Master Sheet'!R3000</f>
        <v>0</v>
      </c>
      <c r="S3000" s="17">
        <f>'Master Sheet'!S3000</f>
        <v>0</v>
      </c>
      <c r="T3000" s="14">
        <f t="shared" si="509"/>
        <v>13478.4</v>
      </c>
      <c r="U3000" s="14">
        <f t="shared" si="510"/>
        <v>13478.4</v>
      </c>
      <c r="V3000" s="12">
        <f t="shared" si="511"/>
        <v>0</v>
      </c>
      <c r="W3000" s="14">
        <f t="shared" si="512"/>
        <v>13478.4</v>
      </c>
      <c r="X3000" s="14">
        <f t="shared" si="513"/>
        <v>13478.4</v>
      </c>
      <c r="Y3000" s="8">
        <f t="shared" si="514"/>
        <v>0</v>
      </c>
      <c r="Z3000" s="18">
        <f t="shared" si="515"/>
        <v>13478.4</v>
      </c>
      <c r="AA3000" s="14">
        <f t="shared" si="516"/>
        <v>13478.4</v>
      </c>
    </row>
    <row r="3001" spans="1:27">
      <c r="A3001" s="4" t="str">
        <f>'Master Sheet'!A3001</f>
        <v>CFQ7TTBZTMB1</v>
      </c>
      <c r="B3001" s="4">
        <f>'Master Sheet'!B3001</f>
        <v>4</v>
      </c>
      <c r="C3001" s="7" t="str">
        <f>'Master Sheet'!C3001</f>
        <v>OneDrive Extra Storage 2TB (Non-Profit Pricing)</v>
      </c>
      <c r="D3001" s="4" t="str">
        <f>'Master Sheet'!D3001</f>
        <v>P1Y</v>
      </c>
      <c r="E3001" s="4" t="str">
        <f>'Master Sheet'!E3001</f>
        <v>Monthly</v>
      </c>
      <c r="F3001" s="14">
        <f>'Master Sheet'!F3001</f>
        <v>104832</v>
      </c>
      <c r="G3001" s="14">
        <f>'Master Sheet'!G3001</f>
        <v>94348.800000000003</v>
      </c>
      <c r="H3001" s="12">
        <f>'Master Sheet'!K3001</f>
        <v>0</v>
      </c>
      <c r="I3001" s="14">
        <f t="shared" si="506"/>
        <v>94348.800000000003</v>
      </c>
      <c r="J3001" s="12">
        <f>'Master Sheet'!L3001</f>
        <v>0</v>
      </c>
      <c r="K3001" s="12">
        <f>'Master Sheet'!M3001</f>
        <v>0</v>
      </c>
      <c r="L3001" s="12">
        <f>'Master Sheet'!N3001</f>
        <v>0</v>
      </c>
      <c r="M3001" s="12">
        <f>'Master Sheet'!O3001</f>
        <v>0</v>
      </c>
      <c r="N3001" s="14">
        <f t="shared" si="507"/>
        <v>94348.800000000003</v>
      </c>
      <c r="O3001" s="14">
        <f t="shared" si="508"/>
        <v>94348.800000000003</v>
      </c>
      <c r="P3001" s="17">
        <f>'Master Sheet'!P3001</f>
        <v>0</v>
      </c>
      <c r="Q3001" s="17">
        <f>'Master Sheet'!Q3001</f>
        <v>0</v>
      </c>
      <c r="R3001" s="17">
        <f>'Master Sheet'!R3001</f>
        <v>0</v>
      </c>
      <c r="S3001" s="17">
        <f>'Master Sheet'!S3001</f>
        <v>0</v>
      </c>
      <c r="T3001" s="14">
        <f t="shared" si="509"/>
        <v>94348.800000000003</v>
      </c>
      <c r="U3001" s="14">
        <f t="shared" si="510"/>
        <v>94348.800000000003</v>
      </c>
      <c r="V3001" s="12">
        <f t="shared" si="511"/>
        <v>0</v>
      </c>
      <c r="W3001" s="14">
        <f t="shared" si="512"/>
        <v>94348.800000000003</v>
      </c>
      <c r="X3001" s="14">
        <f t="shared" si="513"/>
        <v>94348.800000000003</v>
      </c>
      <c r="Y3001" s="8">
        <f t="shared" si="514"/>
        <v>0</v>
      </c>
      <c r="Z3001" s="18">
        <f t="shared" si="515"/>
        <v>94348.800000000003</v>
      </c>
      <c r="AA3001" s="14">
        <f t="shared" si="516"/>
        <v>94348.800000000003</v>
      </c>
    </row>
    <row r="3002" spans="1:27">
      <c r="A3002" s="4" t="str">
        <f>'Master Sheet'!A3002</f>
        <v>CFQ7TTBZTMB1</v>
      </c>
      <c r="B3002" s="4" t="str">
        <f>'Master Sheet'!B3002</f>
        <v>001F</v>
      </c>
      <c r="C3002" s="7" t="str">
        <f>'Master Sheet'!C3002</f>
        <v>OneDrive Extra Storage 4TB (Non-Profit Pricing)</v>
      </c>
      <c r="D3002" s="4" t="str">
        <f>'Master Sheet'!D3002</f>
        <v>P1M</v>
      </c>
      <c r="E3002" s="4" t="str">
        <f>'Master Sheet'!E3002</f>
        <v>Monthly</v>
      </c>
      <c r="F3002" s="14">
        <f>'Master Sheet'!F3002</f>
        <v>19968</v>
      </c>
      <c r="G3002" s="14">
        <f>'Master Sheet'!G3002</f>
        <v>17971.2</v>
      </c>
      <c r="H3002" s="12">
        <f>'Master Sheet'!K3002</f>
        <v>0</v>
      </c>
      <c r="I3002" s="14">
        <f t="shared" si="506"/>
        <v>17971.2</v>
      </c>
      <c r="J3002" s="12">
        <f>'Master Sheet'!L3002</f>
        <v>0</v>
      </c>
      <c r="K3002" s="12">
        <f>'Master Sheet'!M3002</f>
        <v>0</v>
      </c>
      <c r="L3002" s="12">
        <f>'Master Sheet'!N3002</f>
        <v>0</v>
      </c>
      <c r="M3002" s="12">
        <f>'Master Sheet'!O3002</f>
        <v>0</v>
      </c>
      <c r="N3002" s="14">
        <f t="shared" si="507"/>
        <v>17971.2</v>
      </c>
      <c r="O3002" s="14">
        <f t="shared" si="508"/>
        <v>17971.2</v>
      </c>
      <c r="P3002" s="17">
        <f>'Master Sheet'!P3002</f>
        <v>0</v>
      </c>
      <c r="Q3002" s="17">
        <f>'Master Sheet'!Q3002</f>
        <v>0</v>
      </c>
      <c r="R3002" s="17">
        <f>'Master Sheet'!R3002</f>
        <v>0</v>
      </c>
      <c r="S3002" s="17">
        <f>'Master Sheet'!S3002</f>
        <v>0</v>
      </c>
      <c r="T3002" s="14">
        <f t="shared" si="509"/>
        <v>17971.2</v>
      </c>
      <c r="U3002" s="14">
        <f t="shared" si="510"/>
        <v>17971.2</v>
      </c>
      <c r="V3002" s="12">
        <f t="shared" si="511"/>
        <v>0</v>
      </c>
      <c r="W3002" s="14">
        <f t="shared" si="512"/>
        <v>17971.2</v>
      </c>
      <c r="X3002" s="14">
        <f t="shared" si="513"/>
        <v>17971.2</v>
      </c>
      <c r="Y3002" s="8">
        <f t="shared" si="514"/>
        <v>0</v>
      </c>
      <c r="Z3002" s="18">
        <f t="shared" si="515"/>
        <v>17971.2</v>
      </c>
      <c r="AA3002" s="14">
        <f t="shared" si="516"/>
        <v>17971.2</v>
      </c>
    </row>
    <row r="3003" spans="1:27">
      <c r="A3003" s="4" t="str">
        <f>'Master Sheet'!A3003</f>
        <v>CFQ7TTBZTMB1</v>
      </c>
      <c r="B3003" s="4">
        <f>'Master Sheet'!B3003</f>
        <v>4</v>
      </c>
      <c r="C3003" s="7" t="str">
        <f>'Master Sheet'!C3003</f>
        <v>OneDrive Extra Storage 2TB (Non-Profit Pricing)</v>
      </c>
      <c r="D3003" s="4" t="str">
        <f>'Master Sheet'!D3003</f>
        <v>P1M</v>
      </c>
      <c r="E3003" s="4" t="str">
        <f>'Master Sheet'!E3003</f>
        <v>Monthly</v>
      </c>
      <c r="F3003" s="14">
        <f>'Master Sheet'!F3003</f>
        <v>9984</v>
      </c>
      <c r="G3003" s="14">
        <f>'Master Sheet'!G3003</f>
        <v>8985.6</v>
      </c>
      <c r="H3003" s="12">
        <f>'Master Sheet'!K3003</f>
        <v>0</v>
      </c>
      <c r="I3003" s="14">
        <f t="shared" si="506"/>
        <v>8985.6</v>
      </c>
      <c r="J3003" s="12">
        <f>'Master Sheet'!L3003</f>
        <v>0</v>
      </c>
      <c r="K3003" s="12">
        <f>'Master Sheet'!M3003</f>
        <v>0</v>
      </c>
      <c r="L3003" s="12">
        <f>'Master Sheet'!N3003</f>
        <v>0</v>
      </c>
      <c r="M3003" s="12">
        <f>'Master Sheet'!O3003</f>
        <v>0</v>
      </c>
      <c r="N3003" s="14">
        <f t="shared" si="507"/>
        <v>8985.6</v>
      </c>
      <c r="O3003" s="14">
        <f t="shared" si="508"/>
        <v>8985.6</v>
      </c>
      <c r="P3003" s="17">
        <f>'Master Sheet'!P3003</f>
        <v>0</v>
      </c>
      <c r="Q3003" s="17">
        <f>'Master Sheet'!Q3003</f>
        <v>0</v>
      </c>
      <c r="R3003" s="17">
        <f>'Master Sheet'!R3003</f>
        <v>0</v>
      </c>
      <c r="S3003" s="17">
        <f>'Master Sheet'!S3003</f>
        <v>0</v>
      </c>
      <c r="T3003" s="14">
        <f t="shared" si="509"/>
        <v>8985.6</v>
      </c>
      <c r="U3003" s="14">
        <f t="shared" si="510"/>
        <v>8985.6</v>
      </c>
      <c r="V3003" s="12">
        <f t="shared" si="511"/>
        <v>0</v>
      </c>
      <c r="W3003" s="14">
        <f t="shared" si="512"/>
        <v>8985.6</v>
      </c>
      <c r="X3003" s="14">
        <f t="shared" si="513"/>
        <v>8985.6</v>
      </c>
      <c r="Y3003" s="8">
        <f t="shared" si="514"/>
        <v>0</v>
      </c>
      <c r="Z3003" s="18">
        <f t="shared" si="515"/>
        <v>8985.6</v>
      </c>
      <c r="AA3003" s="14">
        <f t="shared" si="516"/>
        <v>8985.6</v>
      </c>
    </row>
    <row r="3004" spans="1:27">
      <c r="A3004" s="4" t="str">
        <f>'Master Sheet'!A3004</f>
        <v>CFQ7TTBZTMB1</v>
      </c>
      <c r="B3004" s="4">
        <f>'Master Sheet'!B3004</f>
        <v>13</v>
      </c>
      <c r="C3004" s="7" t="str">
        <f>'Master Sheet'!C3004</f>
        <v>OneDrive Extra Storage 6TB (Non-Profit Pricing)</v>
      </c>
      <c r="D3004" s="4" t="str">
        <f>'Master Sheet'!D3004</f>
        <v>P1M</v>
      </c>
      <c r="E3004" s="4" t="str">
        <f>'Master Sheet'!E3004</f>
        <v>Monthly</v>
      </c>
      <c r="F3004" s="14">
        <f>'Master Sheet'!F3004</f>
        <v>29952</v>
      </c>
      <c r="G3004" s="14">
        <f>'Master Sheet'!G3004</f>
        <v>26956.799999999999</v>
      </c>
      <c r="H3004" s="12">
        <f>'Master Sheet'!K3004</f>
        <v>0</v>
      </c>
      <c r="I3004" s="14">
        <f t="shared" si="506"/>
        <v>26956.799999999999</v>
      </c>
      <c r="J3004" s="12">
        <f>'Master Sheet'!L3004</f>
        <v>0</v>
      </c>
      <c r="K3004" s="12">
        <f>'Master Sheet'!M3004</f>
        <v>0</v>
      </c>
      <c r="L3004" s="12">
        <f>'Master Sheet'!N3004</f>
        <v>0</v>
      </c>
      <c r="M3004" s="12">
        <f>'Master Sheet'!O3004</f>
        <v>0</v>
      </c>
      <c r="N3004" s="14">
        <f t="shared" si="507"/>
        <v>26956.799999999999</v>
      </c>
      <c r="O3004" s="14">
        <f t="shared" si="508"/>
        <v>26956.799999999999</v>
      </c>
      <c r="P3004" s="17">
        <f>'Master Sheet'!P3004</f>
        <v>0</v>
      </c>
      <c r="Q3004" s="17">
        <f>'Master Sheet'!Q3004</f>
        <v>0</v>
      </c>
      <c r="R3004" s="17">
        <f>'Master Sheet'!R3004</f>
        <v>0</v>
      </c>
      <c r="S3004" s="17">
        <f>'Master Sheet'!S3004</f>
        <v>0</v>
      </c>
      <c r="T3004" s="14">
        <f t="shared" si="509"/>
        <v>26956.799999999999</v>
      </c>
      <c r="U3004" s="14">
        <f t="shared" si="510"/>
        <v>26956.799999999999</v>
      </c>
      <c r="V3004" s="12">
        <f t="shared" si="511"/>
        <v>0</v>
      </c>
      <c r="W3004" s="14">
        <f t="shared" si="512"/>
        <v>26956.799999999999</v>
      </c>
      <c r="X3004" s="14">
        <f t="shared" si="513"/>
        <v>26956.799999999999</v>
      </c>
      <c r="Y3004" s="8">
        <f t="shared" si="514"/>
        <v>0</v>
      </c>
      <c r="Z3004" s="18">
        <f t="shared" si="515"/>
        <v>26956.799999999999</v>
      </c>
      <c r="AA3004" s="14">
        <f t="shared" si="516"/>
        <v>26956.799999999999</v>
      </c>
    </row>
    <row r="3005" spans="1:27">
      <c r="A3005" s="4" t="str">
        <f>'Master Sheet'!A3005</f>
        <v>CFQ7TTBZTMB1</v>
      </c>
      <c r="B3005" s="4" t="str">
        <f>'Master Sheet'!B3005</f>
        <v>001F</v>
      </c>
      <c r="C3005" s="7" t="str">
        <f>'Master Sheet'!C3005</f>
        <v>OneDrive Extra Storage 4TB (Non-Profit Pricing)</v>
      </c>
      <c r="D3005" s="4" t="str">
        <f>'Master Sheet'!D3005</f>
        <v>P1Y</v>
      </c>
      <c r="E3005" s="4" t="str">
        <f>'Master Sheet'!E3005</f>
        <v>Monthly</v>
      </c>
      <c r="F3005" s="14">
        <f>'Master Sheet'!F3005</f>
        <v>209664</v>
      </c>
      <c r="G3005" s="14">
        <f>'Master Sheet'!G3005</f>
        <v>188697.60000000001</v>
      </c>
      <c r="H3005" s="12">
        <f>'Master Sheet'!K3005</f>
        <v>0</v>
      </c>
      <c r="I3005" s="14">
        <f t="shared" si="506"/>
        <v>188697.60000000001</v>
      </c>
      <c r="J3005" s="12">
        <f>'Master Sheet'!L3005</f>
        <v>0</v>
      </c>
      <c r="K3005" s="12">
        <f>'Master Sheet'!M3005</f>
        <v>0</v>
      </c>
      <c r="L3005" s="12">
        <f>'Master Sheet'!N3005</f>
        <v>0</v>
      </c>
      <c r="M3005" s="12">
        <f>'Master Sheet'!O3005</f>
        <v>0</v>
      </c>
      <c r="N3005" s="14">
        <f t="shared" si="507"/>
        <v>188697.60000000001</v>
      </c>
      <c r="O3005" s="14">
        <f t="shared" si="508"/>
        <v>188697.60000000001</v>
      </c>
      <c r="P3005" s="17">
        <f>'Master Sheet'!P3005</f>
        <v>0</v>
      </c>
      <c r="Q3005" s="17">
        <f>'Master Sheet'!Q3005</f>
        <v>0</v>
      </c>
      <c r="R3005" s="17">
        <f>'Master Sheet'!R3005</f>
        <v>0</v>
      </c>
      <c r="S3005" s="17">
        <f>'Master Sheet'!S3005</f>
        <v>0</v>
      </c>
      <c r="T3005" s="14">
        <f t="shared" si="509"/>
        <v>188697.60000000001</v>
      </c>
      <c r="U3005" s="14">
        <f t="shared" si="510"/>
        <v>188697.60000000001</v>
      </c>
      <c r="V3005" s="12">
        <f t="shared" si="511"/>
        <v>0</v>
      </c>
      <c r="W3005" s="14">
        <f t="shared" si="512"/>
        <v>188697.60000000001</v>
      </c>
      <c r="X3005" s="14">
        <f t="shared" si="513"/>
        <v>188697.60000000001</v>
      </c>
      <c r="Y3005" s="8">
        <f t="shared" si="514"/>
        <v>0</v>
      </c>
      <c r="Z3005" s="18">
        <f t="shared" si="515"/>
        <v>188697.60000000001</v>
      </c>
      <c r="AA3005" s="14">
        <f t="shared" si="516"/>
        <v>188697.60000000001</v>
      </c>
    </row>
    <row r="3006" spans="1:27">
      <c r="A3006" s="4" t="str">
        <f>'Master Sheet'!A3006</f>
        <v>CFQ7TTBZTMB1</v>
      </c>
      <c r="B3006" s="4">
        <f>'Master Sheet'!B3006</f>
        <v>14</v>
      </c>
      <c r="C3006" s="7" t="str">
        <f>'Master Sheet'!C3006</f>
        <v>OneDrive Extra Storage 6TB</v>
      </c>
      <c r="D3006" s="4" t="str">
        <f>'Master Sheet'!D3006</f>
        <v>P1Y</v>
      </c>
      <c r="E3006" s="4" t="str">
        <f>'Master Sheet'!E3006</f>
        <v>Monthly</v>
      </c>
      <c r="F3006" s="14">
        <f>'Master Sheet'!F3006</f>
        <v>1257921</v>
      </c>
      <c r="G3006" s="14">
        <f>'Master Sheet'!G3006</f>
        <v>1006337</v>
      </c>
      <c r="H3006" s="12">
        <f>'Master Sheet'!K3006</f>
        <v>0</v>
      </c>
      <c r="I3006" s="14">
        <f t="shared" si="506"/>
        <v>1006337</v>
      </c>
      <c r="J3006" s="12">
        <f>'Master Sheet'!L3006</f>
        <v>0</v>
      </c>
      <c r="K3006" s="12">
        <f>'Master Sheet'!M3006</f>
        <v>0</v>
      </c>
      <c r="L3006" s="12">
        <f>'Master Sheet'!N3006</f>
        <v>0</v>
      </c>
      <c r="M3006" s="12">
        <f>'Master Sheet'!O3006</f>
        <v>0</v>
      </c>
      <c r="N3006" s="14">
        <f t="shared" si="507"/>
        <v>1006337</v>
      </c>
      <c r="O3006" s="14">
        <f t="shared" si="508"/>
        <v>1006337</v>
      </c>
      <c r="P3006" s="17">
        <f>'Master Sheet'!P3006</f>
        <v>0</v>
      </c>
      <c r="Q3006" s="17">
        <f>'Master Sheet'!Q3006</f>
        <v>0</v>
      </c>
      <c r="R3006" s="17">
        <f>'Master Sheet'!R3006</f>
        <v>0</v>
      </c>
      <c r="S3006" s="17">
        <f>'Master Sheet'!S3006</f>
        <v>0</v>
      </c>
      <c r="T3006" s="14">
        <f t="shared" si="509"/>
        <v>1006337</v>
      </c>
      <c r="U3006" s="14">
        <f t="shared" si="510"/>
        <v>1006337</v>
      </c>
      <c r="V3006" s="12">
        <f t="shared" si="511"/>
        <v>0</v>
      </c>
      <c r="W3006" s="14">
        <f t="shared" si="512"/>
        <v>1006337</v>
      </c>
      <c r="X3006" s="14">
        <f t="shared" si="513"/>
        <v>1006337</v>
      </c>
      <c r="Y3006" s="8">
        <f t="shared" si="514"/>
        <v>0</v>
      </c>
      <c r="Z3006" s="18">
        <f t="shared" si="515"/>
        <v>1006337</v>
      </c>
      <c r="AA3006" s="14">
        <f t="shared" si="516"/>
        <v>1006337</v>
      </c>
    </row>
    <row r="3007" spans="1:27">
      <c r="A3007" s="4" t="str">
        <f>'Master Sheet'!A3007</f>
        <v>CFQ7TTBZTMB1</v>
      </c>
      <c r="B3007" s="4">
        <f>'Master Sheet'!B3007</f>
        <v>6</v>
      </c>
      <c r="C3007" s="7" t="str">
        <f>'Master Sheet'!C3007</f>
        <v>OneDrive Extra Storage 1TB (Non-Profit Pricing)</v>
      </c>
      <c r="D3007" s="4" t="str">
        <f>'Master Sheet'!D3007</f>
        <v>P1Y</v>
      </c>
      <c r="E3007" s="4" t="str">
        <f>'Master Sheet'!E3007</f>
        <v>Monthly</v>
      </c>
      <c r="F3007" s="14">
        <f>'Master Sheet'!F3007</f>
        <v>52416</v>
      </c>
      <c r="G3007" s="14">
        <f>'Master Sheet'!G3007</f>
        <v>47174.400000000001</v>
      </c>
      <c r="H3007" s="12">
        <f>'Master Sheet'!K3007</f>
        <v>0</v>
      </c>
      <c r="I3007" s="14">
        <f t="shared" si="506"/>
        <v>47174.400000000001</v>
      </c>
      <c r="J3007" s="12">
        <f>'Master Sheet'!L3007</f>
        <v>0</v>
      </c>
      <c r="K3007" s="12">
        <f>'Master Sheet'!M3007</f>
        <v>0</v>
      </c>
      <c r="L3007" s="12">
        <f>'Master Sheet'!N3007</f>
        <v>0</v>
      </c>
      <c r="M3007" s="12">
        <f>'Master Sheet'!O3007</f>
        <v>0</v>
      </c>
      <c r="N3007" s="14">
        <f t="shared" si="507"/>
        <v>47174.400000000001</v>
      </c>
      <c r="O3007" s="14">
        <f t="shared" si="508"/>
        <v>47174.400000000001</v>
      </c>
      <c r="P3007" s="17">
        <f>'Master Sheet'!P3007</f>
        <v>0</v>
      </c>
      <c r="Q3007" s="17">
        <f>'Master Sheet'!Q3007</f>
        <v>0</v>
      </c>
      <c r="R3007" s="17">
        <f>'Master Sheet'!R3007</f>
        <v>0</v>
      </c>
      <c r="S3007" s="17">
        <f>'Master Sheet'!S3007</f>
        <v>0</v>
      </c>
      <c r="T3007" s="14">
        <f t="shared" si="509"/>
        <v>47174.400000000001</v>
      </c>
      <c r="U3007" s="14">
        <f t="shared" si="510"/>
        <v>47174.400000000001</v>
      </c>
      <c r="V3007" s="12">
        <f t="shared" si="511"/>
        <v>0</v>
      </c>
      <c r="W3007" s="14">
        <f t="shared" si="512"/>
        <v>47174.400000000001</v>
      </c>
      <c r="X3007" s="14">
        <f t="shared" si="513"/>
        <v>47174.400000000001</v>
      </c>
      <c r="Y3007" s="8">
        <f t="shared" si="514"/>
        <v>0</v>
      </c>
      <c r="Z3007" s="18">
        <f t="shared" si="515"/>
        <v>47174.400000000001</v>
      </c>
      <c r="AA3007" s="14">
        <f t="shared" si="516"/>
        <v>47174.400000000001</v>
      </c>
    </row>
    <row r="3008" spans="1:27">
      <c r="A3008" s="4" t="str">
        <f>'Master Sheet'!A3008</f>
        <v>CFQ7TTBZTMB1</v>
      </c>
      <c r="B3008" s="4">
        <f>'Master Sheet'!B3008</f>
        <v>2</v>
      </c>
      <c r="C3008" s="7" t="str">
        <f>'Master Sheet'!C3008</f>
        <v>OneDrive Extra Storage 100GB (Non-Profit Pricing)</v>
      </c>
      <c r="D3008" s="4" t="str">
        <f>'Master Sheet'!D3008</f>
        <v>P1Y</v>
      </c>
      <c r="E3008" s="4" t="str">
        <f>'Master Sheet'!E3008</f>
        <v>Monthly</v>
      </c>
      <c r="F3008" s="14">
        <f>'Master Sheet'!F3008</f>
        <v>5229</v>
      </c>
      <c r="G3008" s="14">
        <f>'Master Sheet'!G3008</f>
        <v>4706.16</v>
      </c>
      <c r="H3008" s="12">
        <f>'Master Sheet'!K3008</f>
        <v>0</v>
      </c>
      <c r="I3008" s="14">
        <f t="shared" si="506"/>
        <v>4706.16</v>
      </c>
      <c r="J3008" s="12">
        <f>'Master Sheet'!L3008</f>
        <v>0</v>
      </c>
      <c r="K3008" s="12">
        <f>'Master Sheet'!M3008</f>
        <v>0</v>
      </c>
      <c r="L3008" s="12">
        <f>'Master Sheet'!N3008</f>
        <v>0</v>
      </c>
      <c r="M3008" s="12">
        <f>'Master Sheet'!O3008</f>
        <v>0</v>
      </c>
      <c r="N3008" s="14">
        <f t="shared" si="507"/>
        <v>4706.16</v>
      </c>
      <c r="O3008" s="14">
        <f t="shared" si="508"/>
        <v>4706.16</v>
      </c>
      <c r="P3008" s="17">
        <f>'Master Sheet'!P3008</f>
        <v>0</v>
      </c>
      <c r="Q3008" s="17">
        <f>'Master Sheet'!Q3008</f>
        <v>0</v>
      </c>
      <c r="R3008" s="17">
        <f>'Master Sheet'!R3008</f>
        <v>0</v>
      </c>
      <c r="S3008" s="17">
        <f>'Master Sheet'!S3008</f>
        <v>0</v>
      </c>
      <c r="T3008" s="14">
        <f t="shared" si="509"/>
        <v>4706.16</v>
      </c>
      <c r="U3008" s="14">
        <f t="shared" si="510"/>
        <v>4706.16</v>
      </c>
      <c r="V3008" s="12">
        <f t="shared" si="511"/>
        <v>0</v>
      </c>
      <c r="W3008" s="14">
        <f t="shared" si="512"/>
        <v>4706.16</v>
      </c>
      <c r="X3008" s="14">
        <f t="shared" si="513"/>
        <v>4706.16</v>
      </c>
      <c r="Y3008" s="8">
        <f t="shared" si="514"/>
        <v>0</v>
      </c>
      <c r="Z3008" s="18">
        <f t="shared" si="515"/>
        <v>4706.16</v>
      </c>
      <c r="AA3008" s="14">
        <f t="shared" si="516"/>
        <v>4706.16</v>
      </c>
    </row>
    <row r="3009" spans="1:27">
      <c r="A3009" s="4" t="str">
        <f>'Master Sheet'!A3009</f>
        <v>CFQ7TTBZTMB1</v>
      </c>
      <c r="B3009" s="4" t="str">
        <f>'Master Sheet'!B3009</f>
        <v>001C</v>
      </c>
      <c r="C3009" s="7" t="str">
        <f>'Master Sheet'!C3009</f>
        <v>OneDrive Extra Storage 3TB</v>
      </c>
      <c r="D3009" s="4" t="str">
        <f>'Master Sheet'!D3009</f>
        <v>P1M</v>
      </c>
      <c r="E3009" s="4" t="str">
        <f>'Master Sheet'!E3009</f>
        <v>Monthly</v>
      </c>
      <c r="F3009" s="14">
        <f>'Master Sheet'!F3009</f>
        <v>59898</v>
      </c>
      <c r="G3009" s="14">
        <f>'Master Sheet'!G3009</f>
        <v>47918.400000000001</v>
      </c>
      <c r="H3009" s="12">
        <f>'Master Sheet'!K3009</f>
        <v>0</v>
      </c>
      <c r="I3009" s="14">
        <f t="shared" si="506"/>
        <v>47918.400000000001</v>
      </c>
      <c r="J3009" s="12">
        <f>'Master Sheet'!L3009</f>
        <v>0</v>
      </c>
      <c r="K3009" s="12">
        <f>'Master Sheet'!M3009</f>
        <v>0</v>
      </c>
      <c r="L3009" s="12">
        <f>'Master Sheet'!N3009</f>
        <v>0</v>
      </c>
      <c r="M3009" s="12">
        <f>'Master Sheet'!O3009</f>
        <v>0</v>
      </c>
      <c r="N3009" s="14">
        <f t="shared" si="507"/>
        <v>47918.400000000001</v>
      </c>
      <c r="O3009" s="14">
        <f t="shared" si="508"/>
        <v>47918.400000000001</v>
      </c>
      <c r="P3009" s="17">
        <f>'Master Sheet'!P3009</f>
        <v>0</v>
      </c>
      <c r="Q3009" s="17">
        <f>'Master Sheet'!Q3009</f>
        <v>0</v>
      </c>
      <c r="R3009" s="17">
        <f>'Master Sheet'!R3009</f>
        <v>0</v>
      </c>
      <c r="S3009" s="17">
        <f>'Master Sheet'!S3009</f>
        <v>0</v>
      </c>
      <c r="T3009" s="14">
        <f t="shared" si="509"/>
        <v>47918.400000000001</v>
      </c>
      <c r="U3009" s="14">
        <f t="shared" si="510"/>
        <v>47918.400000000001</v>
      </c>
      <c r="V3009" s="12">
        <f t="shared" si="511"/>
        <v>0</v>
      </c>
      <c r="W3009" s="14">
        <f t="shared" si="512"/>
        <v>47918.400000000001</v>
      </c>
      <c r="X3009" s="14">
        <f t="shared" si="513"/>
        <v>47918.400000000001</v>
      </c>
      <c r="Y3009" s="8">
        <f t="shared" si="514"/>
        <v>0</v>
      </c>
      <c r="Z3009" s="18">
        <f t="shared" si="515"/>
        <v>47918.400000000001</v>
      </c>
      <c r="AA3009" s="14">
        <f t="shared" si="516"/>
        <v>47918.400000000001</v>
      </c>
    </row>
    <row r="3010" spans="1:27">
      <c r="A3010" s="4" t="str">
        <f>'Master Sheet'!A3010</f>
        <v>CFQ7TTBZTMB1</v>
      </c>
      <c r="B3010" s="4">
        <f>'Master Sheet'!B3010</f>
        <v>7</v>
      </c>
      <c r="C3010" s="7" t="str">
        <f>'Master Sheet'!C3010</f>
        <v>OneDrive Extra Storage 1TB</v>
      </c>
      <c r="D3010" s="4" t="str">
        <f>'Master Sheet'!D3010</f>
        <v>P1M</v>
      </c>
      <c r="E3010" s="4" t="str">
        <f>'Master Sheet'!E3010</f>
        <v>Monthly</v>
      </c>
      <c r="F3010" s="14">
        <f>'Master Sheet'!F3010</f>
        <v>19968</v>
      </c>
      <c r="G3010" s="14">
        <f>'Master Sheet'!G3010</f>
        <v>15974.4</v>
      </c>
      <c r="H3010" s="12">
        <f>'Master Sheet'!K3010</f>
        <v>0</v>
      </c>
      <c r="I3010" s="14">
        <f t="shared" si="506"/>
        <v>15974.4</v>
      </c>
      <c r="J3010" s="12">
        <f>'Master Sheet'!L3010</f>
        <v>0</v>
      </c>
      <c r="K3010" s="12">
        <f>'Master Sheet'!M3010</f>
        <v>0</v>
      </c>
      <c r="L3010" s="12">
        <f>'Master Sheet'!N3010</f>
        <v>0</v>
      </c>
      <c r="M3010" s="12">
        <f>'Master Sheet'!O3010</f>
        <v>0</v>
      </c>
      <c r="N3010" s="14">
        <f t="shared" si="507"/>
        <v>15974.4</v>
      </c>
      <c r="O3010" s="14">
        <f t="shared" si="508"/>
        <v>15974.4</v>
      </c>
      <c r="P3010" s="17">
        <f>'Master Sheet'!P3010</f>
        <v>0</v>
      </c>
      <c r="Q3010" s="17">
        <f>'Master Sheet'!Q3010</f>
        <v>0</v>
      </c>
      <c r="R3010" s="17">
        <f>'Master Sheet'!R3010</f>
        <v>0</v>
      </c>
      <c r="S3010" s="17">
        <f>'Master Sheet'!S3010</f>
        <v>0</v>
      </c>
      <c r="T3010" s="14">
        <f t="shared" si="509"/>
        <v>15974.4</v>
      </c>
      <c r="U3010" s="14">
        <f t="shared" si="510"/>
        <v>15974.4</v>
      </c>
      <c r="V3010" s="12">
        <f t="shared" si="511"/>
        <v>0</v>
      </c>
      <c r="W3010" s="14">
        <f t="shared" si="512"/>
        <v>15974.4</v>
      </c>
      <c r="X3010" s="14">
        <f t="shared" si="513"/>
        <v>15974.4</v>
      </c>
      <c r="Y3010" s="8">
        <f t="shared" si="514"/>
        <v>0</v>
      </c>
      <c r="Z3010" s="18">
        <f t="shared" si="515"/>
        <v>15974.4</v>
      </c>
      <c r="AA3010" s="14">
        <f t="shared" si="516"/>
        <v>15974.4</v>
      </c>
    </row>
    <row r="3011" spans="1:27">
      <c r="A3011" s="4" t="str">
        <f>'Master Sheet'!A3011</f>
        <v>CFQ7TTBZTMB1</v>
      </c>
      <c r="B3011" s="4">
        <f>'Master Sheet'!B3011</f>
        <v>13</v>
      </c>
      <c r="C3011" s="7" t="str">
        <f>'Master Sheet'!C3011</f>
        <v>OneDrive Extra Storage 6TB (Non-Profit Pricing)</v>
      </c>
      <c r="D3011" s="4" t="str">
        <f>'Master Sheet'!D3011</f>
        <v>P1Y</v>
      </c>
      <c r="E3011" s="4" t="str">
        <f>'Master Sheet'!E3011</f>
        <v>Annual</v>
      </c>
      <c r="F3011" s="14">
        <f>'Master Sheet'!F3011</f>
        <v>299520</v>
      </c>
      <c r="G3011" s="14">
        <f>'Master Sheet'!G3011</f>
        <v>269568</v>
      </c>
      <c r="H3011" s="12">
        <f>'Master Sheet'!K3011</f>
        <v>0</v>
      </c>
      <c r="I3011" s="14">
        <f t="shared" ref="I3011:I3074" si="517">G3011-(G3011*H3011)</f>
        <v>269568</v>
      </c>
      <c r="J3011" s="12">
        <f>'Master Sheet'!L3011</f>
        <v>0</v>
      </c>
      <c r="K3011" s="12">
        <f>'Master Sheet'!M3011</f>
        <v>0</v>
      </c>
      <c r="L3011" s="12">
        <f>'Master Sheet'!N3011</f>
        <v>0</v>
      </c>
      <c r="M3011" s="12">
        <f>'Master Sheet'!O3011</f>
        <v>0</v>
      </c>
      <c r="N3011" s="14">
        <f t="shared" ref="N3011:N3074" si="518">I3011-(I3011*SUM(J3011:M3011))</f>
        <v>269568</v>
      </c>
      <c r="O3011" s="14">
        <f t="shared" ref="O3011:O3074" si="519">G3011-(G3011*SUM(J3011:M3011))</f>
        <v>269568</v>
      </c>
      <c r="P3011" s="17">
        <f>'Master Sheet'!P3011</f>
        <v>0</v>
      </c>
      <c r="Q3011" s="17">
        <f>'Master Sheet'!Q3011</f>
        <v>0</v>
      </c>
      <c r="R3011" s="17">
        <f>'Master Sheet'!R3011</f>
        <v>0</v>
      </c>
      <c r="S3011" s="17">
        <f>'Master Sheet'!S3011</f>
        <v>0</v>
      </c>
      <c r="T3011" s="14">
        <f t="shared" ref="T3011:T3074" si="520">N3011-(N3011*(SUM(P3011:S3011)))</f>
        <v>269568</v>
      </c>
      <c r="U3011" s="14">
        <f t="shared" ref="U3011:U3074" si="521">O3011-(O3011*(SUM(P3011:S3011)))</f>
        <v>269568</v>
      </c>
      <c r="V3011" s="12">
        <f t="shared" ref="V3011:V3074" si="522">MAX(0,SUM(J3011:M3011)-IF(D3011="P3Y",7.5%,5%))</f>
        <v>0</v>
      </c>
      <c r="W3011" s="14">
        <f t="shared" ref="W3011:W3074" si="523">N3011-(N3011*V3011)</f>
        <v>269568</v>
      </c>
      <c r="X3011" s="14">
        <f t="shared" ref="X3011:X3074" si="524">O3011-(O3011*V3011)</f>
        <v>269568</v>
      </c>
      <c r="Y3011" s="8">
        <f t="shared" ref="Y3011:Y3074" si="525">MAX(0,SUM(P3011:S3011)-IF(D3011="P3Y",7.5%,5%))</f>
        <v>0</v>
      </c>
      <c r="Z3011" s="18">
        <f t="shared" ref="Z3011:Z3074" si="526">W3011-(W3011*Y3011)</f>
        <v>269568</v>
      </c>
      <c r="AA3011" s="14">
        <f t="shared" ref="AA3011:AA3074" si="527">X3011-(X3011*Y3011)</f>
        <v>269568</v>
      </c>
    </row>
    <row r="3012" spans="1:27">
      <c r="A3012" s="4" t="str">
        <f>'Master Sheet'!A3012</f>
        <v>CFQ7TTBZTMB1</v>
      </c>
      <c r="B3012" s="4">
        <f>'Master Sheet'!B3012</f>
        <v>6</v>
      </c>
      <c r="C3012" s="7" t="str">
        <f>'Master Sheet'!C3012</f>
        <v>OneDrive Extra Storage 1TB (Non-Profit Pricing)</v>
      </c>
      <c r="D3012" s="4" t="str">
        <f>'Master Sheet'!D3012</f>
        <v>P1M</v>
      </c>
      <c r="E3012" s="4" t="str">
        <f>'Master Sheet'!E3012</f>
        <v>Monthly</v>
      </c>
      <c r="F3012" s="14">
        <f>'Master Sheet'!F3012</f>
        <v>4992</v>
      </c>
      <c r="G3012" s="14">
        <f>'Master Sheet'!G3012</f>
        <v>4492.8</v>
      </c>
      <c r="H3012" s="12">
        <f>'Master Sheet'!K3012</f>
        <v>0</v>
      </c>
      <c r="I3012" s="14">
        <f t="shared" si="517"/>
        <v>4492.8</v>
      </c>
      <c r="J3012" s="12">
        <f>'Master Sheet'!L3012</f>
        <v>0</v>
      </c>
      <c r="K3012" s="12">
        <f>'Master Sheet'!M3012</f>
        <v>0</v>
      </c>
      <c r="L3012" s="12">
        <f>'Master Sheet'!N3012</f>
        <v>0</v>
      </c>
      <c r="M3012" s="12">
        <f>'Master Sheet'!O3012</f>
        <v>0</v>
      </c>
      <c r="N3012" s="14">
        <f t="shared" si="518"/>
        <v>4492.8</v>
      </c>
      <c r="O3012" s="14">
        <f t="shared" si="519"/>
        <v>4492.8</v>
      </c>
      <c r="P3012" s="17">
        <f>'Master Sheet'!P3012</f>
        <v>0</v>
      </c>
      <c r="Q3012" s="17">
        <f>'Master Sheet'!Q3012</f>
        <v>0</v>
      </c>
      <c r="R3012" s="17">
        <f>'Master Sheet'!R3012</f>
        <v>0</v>
      </c>
      <c r="S3012" s="17">
        <f>'Master Sheet'!S3012</f>
        <v>0</v>
      </c>
      <c r="T3012" s="14">
        <f t="shared" si="520"/>
        <v>4492.8</v>
      </c>
      <c r="U3012" s="14">
        <f t="shared" si="521"/>
        <v>4492.8</v>
      </c>
      <c r="V3012" s="12">
        <f t="shared" si="522"/>
        <v>0</v>
      </c>
      <c r="W3012" s="14">
        <f t="shared" si="523"/>
        <v>4492.8</v>
      </c>
      <c r="X3012" s="14">
        <f t="shared" si="524"/>
        <v>4492.8</v>
      </c>
      <c r="Y3012" s="8">
        <f t="shared" si="525"/>
        <v>0</v>
      </c>
      <c r="Z3012" s="18">
        <f t="shared" si="526"/>
        <v>4492.8</v>
      </c>
      <c r="AA3012" s="14">
        <f t="shared" si="527"/>
        <v>4492.8</v>
      </c>
    </row>
    <row r="3013" spans="1:27">
      <c r="A3013" s="4" t="str">
        <f>'Master Sheet'!A3013</f>
        <v>CFQ7TTBZTMB1</v>
      </c>
      <c r="B3013" s="4" t="str">
        <f>'Master Sheet'!B3013</f>
        <v>001G</v>
      </c>
      <c r="C3013" s="7" t="str">
        <f>'Master Sheet'!C3013</f>
        <v>OneDrive Extra Storage 4TB</v>
      </c>
      <c r="D3013" s="4" t="str">
        <f>'Master Sheet'!D3013</f>
        <v>P1Y</v>
      </c>
      <c r="E3013" s="4" t="str">
        <f>'Master Sheet'!E3013</f>
        <v>Annual</v>
      </c>
      <c r="F3013" s="14">
        <f>'Master Sheet'!F3013</f>
        <v>798660</v>
      </c>
      <c r="G3013" s="14">
        <f>'Master Sheet'!G3013</f>
        <v>638928</v>
      </c>
      <c r="H3013" s="12">
        <f>'Master Sheet'!K3013</f>
        <v>0</v>
      </c>
      <c r="I3013" s="14">
        <f t="shared" si="517"/>
        <v>638928</v>
      </c>
      <c r="J3013" s="12">
        <f>'Master Sheet'!L3013</f>
        <v>0</v>
      </c>
      <c r="K3013" s="12">
        <f>'Master Sheet'!M3013</f>
        <v>0</v>
      </c>
      <c r="L3013" s="12">
        <f>'Master Sheet'!N3013</f>
        <v>0</v>
      </c>
      <c r="M3013" s="12">
        <f>'Master Sheet'!O3013</f>
        <v>0</v>
      </c>
      <c r="N3013" s="14">
        <f t="shared" si="518"/>
        <v>638928</v>
      </c>
      <c r="O3013" s="14">
        <f t="shared" si="519"/>
        <v>638928</v>
      </c>
      <c r="P3013" s="17">
        <f>'Master Sheet'!P3013</f>
        <v>0</v>
      </c>
      <c r="Q3013" s="17">
        <f>'Master Sheet'!Q3013</f>
        <v>0</v>
      </c>
      <c r="R3013" s="17">
        <f>'Master Sheet'!R3013</f>
        <v>0</v>
      </c>
      <c r="S3013" s="17">
        <f>'Master Sheet'!S3013</f>
        <v>0</v>
      </c>
      <c r="T3013" s="14">
        <f t="shared" si="520"/>
        <v>638928</v>
      </c>
      <c r="U3013" s="14">
        <f t="shared" si="521"/>
        <v>638928</v>
      </c>
      <c r="V3013" s="12">
        <f t="shared" si="522"/>
        <v>0</v>
      </c>
      <c r="W3013" s="14">
        <f t="shared" si="523"/>
        <v>638928</v>
      </c>
      <c r="X3013" s="14">
        <f t="shared" si="524"/>
        <v>638928</v>
      </c>
      <c r="Y3013" s="8">
        <f t="shared" si="525"/>
        <v>0</v>
      </c>
      <c r="Z3013" s="18">
        <f t="shared" si="526"/>
        <v>638928</v>
      </c>
      <c r="AA3013" s="14">
        <f t="shared" si="527"/>
        <v>638928</v>
      </c>
    </row>
    <row r="3014" spans="1:27">
      <c r="A3014" s="4" t="str">
        <f>'Master Sheet'!A3014</f>
        <v>CFQ7TTBZTMB1</v>
      </c>
      <c r="B3014" s="4" t="str">
        <f>'Master Sheet'!B3014</f>
        <v>001C</v>
      </c>
      <c r="C3014" s="7" t="str">
        <f>'Master Sheet'!C3014</f>
        <v>OneDrive Extra Storage 3TB</v>
      </c>
      <c r="D3014" s="4" t="str">
        <f>'Master Sheet'!D3014</f>
        <v>P1Y</v>
      </c>
      <c r="E3014" s="4" t="str">
        <f>'Master Sheet'!E3014</f>
        <v>Annual</v>
      </c>
      <c r="F3014" s="14">
        <f>'Master Sheet'!F3014</f>
        <v>598980</v>
      </c>
      <c r="G3014" s="14">
        <f>'Master Sheet'!G3014</f>
        <v>479184</v>
      </c>
      <c r="H3014" s="12">
        <f>'Master Sheet'!K3014</f>
        <v>0</v>
      </c>
      <c r="I3014" s="14">
        <f t="shared" si="517"/>
        <v>479184</v>
      </c>
      <c r="J3014" s="12">
        <f>'Master Sheet'!L3014</f>
        <v>0</v>
      </c>
      <c r="K3014" s="12">
        <f>'Master Sheet'!M3014</f>
        <v>0</v>
      </c>
      <c r="L3014" s="12">
        <f>'Master Sheet'!N3014</f>
        <v>0</v>
      </c>
      <c r="M3014" s="12">
        <f>'Master Sheet'!O3014</f>
        <v>0</v>
      </c>
      <c r="N3014" s="14">
        <f t="shared" si="518"/>
        <v>479184</v>
      </c>
      <c r="O3014" s="14">
        <f t="shared" si="519"/>
        <v>479184</v>
      </c>
      <c r="P3014" s="17">
        <f>'Master Sheet'!P3014</f>
        <v>0</v>
      </c>
      <c r="Q3014" s="17">
        <f>'Master Sheet'!Q3014</f>
        <v>0</v>
      </c>
      <c r="R3014" s="17">
        <f>'Master Sheet'!R3014</f>
        <v>0</v>
      </c>
      <c r="S3014" s="17">
        <f>'Master Sheet'!S3014</f>
        <v>0</v>
      </c>
      <c r="T3014" s="14">
        <f t="shared" si="520"/>
        <v>479184</v>
      </c>
      <c r="U3014" s="14">
        <f t="shared" si="521"/>
        <v>479184</v>
      </c>
      <c r="V3014" s="12">
        <f t="shared" si="522"/>
        <v>0</v>
      </c>
      <c r="W3014" s="14">
        <f t="shared" si="523"/>
        <v>479184</v>
      </c>
      <c r="X3014" s="14">
        <f t="shared" si="524"/>
        <v>479184</v>
      </c>
      <c r="Y3014" s="8">
        <f t="shared" si="525"/>
        <v>0</v>
      </c>
      <c r="Z3014" s="18">
        <f t="shared" si="526"/>
        <v>479184</v>
      </c>
      <c r="AA3014" s="14">
        <f t="shared" si="527"/>
        <v>479184</v>
      </c>
    </row>
    <row r="3015" spans="1:27">
      <c r="A3015" s="4" t="str">
        <f>'Master Sheet'!A3015</f>
        <v>CFQ7TTBZTMB1</v>
      </c>
      <c r="B3015" s="4">
        <f>'Master Sheet'!B3015</f>
        <v>8</v>
      </c>
      <c r="C3015" s="7" t="str">
        <f>'Master Sheet'!C3015</f>
        <v>OneDrive Extra Storage 2TB</v>
      </c>
      <c r="D3015" s="4" t="str">
        <f>'Master Sheet'!D3015</f>
        <v>P1M</v>
      </c>
      <c r="E3015" s="4" t="str">
        <f>'Master Sheet'!E3015</f>
        <v>Monthly</v>
      </c>
      <c r="F3015" s="14">
        <f>'Master Sheet'!F3015</f>
        <v>39936</v>
      </c>
      <c r="G3015" s="14">
        <f>'Master Sheet'!G3015</f>
        <v>31948.799999999999</v>
      </c>
      <c r="H3015" s="12">
        <f>'Master Sheet'!K3015</f>
        <v>0</v>
      </c>
      <c r="I3015" s="14">
        <f t="shared" si="517"/>
        <v>31948.799999999999</v>
      </c>
      <c r="J3015" s="12">
        <f>'Master Sheet'!L3015</f>
        <v>0</v>
      </c>
      <c r="K3015" s="12">
        <f>'Master Sheet'!M3015</f>
        <v>0</v>
      </c>
      <c r="L3015" s="12">
        <f>'Master Sheet'!N3015</f>
        <v>0</v>
      </c>
      <c r="M3015" s="12">
        <f>'Master Sheet'!O3015</f>
        <v>0</v>
      </c>
      <c r="N3015" s="14">
        <f t="shared" si="518"/>
        <v>31948.799999999999</v>
      </c>
      <c r="O3015" s="14">
        <f t="shared" si="519"/>
        <v>31948.799999999999</v>
      </c>
      <c r="P3015" s="17">
        <f>'Master Sheet'!P3015</f>
        <v>0</v>
      </c>
      <c r="Q3015" s="17">
        <f>'Master Sheet'!Q3015</f>
        <v>0</v>
      </c>
      <c r="R3015" s="17">
        <f>'Master Sheet'!R3015</f>
        <v>0</v>
      </c>
      <c r="S3015" s="17">
        <f>'Master Sheet'!S3015</f>
        <v>0</v>
      </c>
      <c r="T3015" s="14">
        <f t="shared" si="520"/>
        <v>31948.799999999999</v>
      </c>
      <c r="U3015" s="14">
        <f t="shared" si="521"/>
        <v>31948.799999999999</v>
      </c>
      <c r="V3015" s="12">
        <f t="shared" si="522"/>
        <v>0</v>
      </c>
      <c r="W3015" s="14">
        <f t="shared" si="523"/>
        <v>31948.799999999999</v>
      </c>
      <c r="X3015" s="14">
        <f t="shared" si="524"/>
        <v>31948.799999999999</v>
      </c>
      <c r="Y3015" s="8">
        <f t="shared" si="525"/>
        <v>0</v>
      </c>
      <c r="Z3015" s="18">
        <f t="shared" si="526"/>
        <v>31948.799999999999</v>
      </c>
      <c r="AA3015" s="14">
        <f t="shared" si="527"/>
        <v>31948.799999999999</v>
      </c>
    </row>
    <row r="3016" spans="1:27">
      <c r="A3016" s="4" t="str">
        <f>'Master Sheet'!A3016</f>
        <v>CFQ7TTBZTMB1</v>
      </c>
      <c r="B3016" s="4">
        <f>'Master Sheet'!B3016</f>
        <v>14</v>
      </c>
      <c r="C3016" s="7" t="str">
        <f>'Master Sheet'!C3016</f>
        <v>OneDrive Extra Storage 6TB</v>
      </c>
      <c r="D3016" s="4" t="str">
        <f>'Master Sheet'!D3016</f>
        <v>P1Y</v>
      </c>
      <c r="E3016" s="4" t="str">
        <f>'Master Sheet'!E3016</f>
        <v>Annual</v>
      </c>
      <c r="F3016" s="14">
        <f>'Master Sheet'!F3016</f>
        <v>1198020</v>
      </c>
      <c r="G3016" s="14">
        <f>'Master Sheet'!G3016</f>
        <v>958416</v>
      </c>
      <c r="H3016" s="12">
        <f>'Master Sheet'!K3016</f>
        <v>0</v>
      </c>
      <c r="I3016" s="14">
        <f t="shared" si="517"/>
        <v>958416</v>
      </c>
      <c r="J3016" s="12">
        <f>'Master Sheet'!L3016</f>
        <v>0</v>
      </c>
      <c r="K3016" s="12">
        <f>'Master Sheet'!M3016</f>
        <v>0</v>
      </c>
      <c r="L3016" s="12">
        <f>'Master Sheet'!N3016</f>
        <v>0</v>
      </c>
      <c r="M3016" s="12">
        <f>'Master Sheet'!O3016</f>
        <v>0</v>
      </c>
      <c r="N3016" s="14">
        <f t="shared" si="518"/>
        <v>958416</v>
      </c>
      <c r="O3016" s="14">
        <f t="shared" si="519"/>
        <v>958416</v>
      </c>
      <c r="P3016" s="17">
        <f>'Master Sheet'!P3016</f>
        <v>0</v>
      </c>
      <c r="Q3016" s="17">
        <f>'Master Sheet'!Q3016</f>
        <v>0</v>
      </c>
      <c r="R3016" s="17">
        <f>'Master Sheet'!R3016</f>
        <v>0</v>
      </c>
      <c r="S3016" s="17">
        <f>'Master Sheet'!S3016</f>
        <v>0</v>
      </c>
      <c r="T3016" s="14">
        <f t="shared" si="520"/>
        <v>958416</v>
      </c>
      <c r="U3016" s="14">
        <f t="shared" si="521"/>
        <v>958416</v>
      </c>
      <c r="V3016" s="12">
        <f t="shared" si="522"/>
        <v>0</v>
      </c>
      <c r="W3016" s="14">
        <f t="shared" si="523"/>
        <v>958416</v>
      </c>
      <c r="X3016" s="14">
        <f t="shared" si="524"/>
        <v>958416</v>
      </c>
      <c r="Y3016" s="8">
        <f t="shared" si="525"/>
        <v>0</v>
      </c>
      <c r="Z3016" s="18">
        <f t="shared" si="526"/>
        <v>958416</v>
      </c>
      <c r="AA3016" s="14">
        <f t="shared" si="527"/>
        <v>958416</v>
      </c>
    </row>
    <row r="3017" spans="1:27">
      <c r="A3017" s="4" t="str">
        <f>'Master Sheet'!A3017</f>
        <v>CFQ7TTC0HDB0</v>
      </c>
      <c r="B3017" s="4">
        <f>'Master Sheet'!B3017</f>
        <v>2</v>
      </c>
      <c r="C3017" s="7" t="str">
        <f>'Master Sheet'!C3017</f>
        <v>Planner and Project Plan 3</v>
      </c>
      <c r="D3017" s="4" t="str">
        <f>'Master Sheet'!D3017</f>
        <v>P1M</v>
      </c>
      <c r="E3017" s="4" t="str">
        <f>'Master Sheet'!E3017</f>
        <v>Monthly</v>
      </c>
      <c r="F3017" s="14">
        <f>'Master Sheet'!F3017</f>
        <v>2994</v>
      </c>
      <c r="G3017" s="14">
        <f>'Master Sheet'!G3017</f>
        <v>2395.1999999999998</v>
      </c>
      <c r="H3017" s="12">
        <f>'Master Sheet'!K3017</f>
        <v>0</v>
      </c>
      <c r="I3017" s="14">
        <f t="shared" si="517"/>
        <v>2395.1999999999998</v>
      </c>
      <c r="J3017" s="12">
        <f>'Master Sheet'!L3017</f>
        <v>0</v>
      </c>
      <c r="K3017" s="12">
        <f>'Master Sheet'!M3017</f>
        <v>0</v>
      </c>
      <c r="L3017" s="12">
        <f>'Master Sheet'!N3017</f>
        <v>0</v>
      </c>
      <c r="M3017" s="12">
        <f>'Master Sheet'!O3017</f>
        <v>0</v>
      </c>
      <c r="N3017" s="14">
        <f t="shared" si="518"/>
        <v>2395.1999999999998</v>
      </c>
      <c r="O3017" s="14">
        <f t="shared" si="519"/>
        <v>2395.1999999999998</v>
      </c>
      <c r="P3017" s="17">
        <f>'Master Sheet'!P3017</f>
        <v>0</v>
      </c>
      <c r="Q3017" s="17">
        <f>'Master Sheet'!Q3017</f>
        <v>0</v>
      </c>
      <c r="R3017" s="17">
        <f>'Master Sheet'!R3017</f>
        <v>0</v>
      </c>
      <c r="S3017" s="17">
        <f>'Master Sheet'!S3017</f>
        <v>0</v>
      </c>
      <c r="T3017" s="14">
        <f t="shared" si="520"/>
        <v>2395.1999999999998</v>
      </c>
      <c r="U3017" s="14">
        <f t="shared" si="521"/>
        <v>2395.1999999999998</v>
      </c>
      <c r="V3017" s="12">
        <f t="shared" si="522"/>
        <v>0</v>
      </c>
      <c r="W3017" s="14">
        <f t="shared" si="523"/>
        <v>2395.1999999999998</v>
      </c>
      <c r="X3017" s="14">
        <f t="shared" si="524"/>
        <v>2395.1999999999998</v>
      </c>
      <c r="Y3017" s="8">
        <f t="shared" si="525"/>
        <v>0</v>
      </c>
      <c r="Z3017" s="18">
        <f t="shared" si="526"/>
        <v>2395.1999999999998</v>
      </c>
      <c r="AA3017" s="14">
        <f t="shared" si="527"/>
        <v>2395.1999999999998</v>
      </c>
    </row>
    <row r="3018" spans="1:27">
      <c r="A3018" s="4" t="str">
        <f>'Master Sheet'!A3018</f>
        <v>CFQ7TTC0HDB0</v>
      </c>
      <c r="B3018" s="4" t="str">
        <f>'Master Sheet'!B3018</f>
        <v>000W</v>
      </c>
      <c r="C3018" s="7" t="str">
        <f>'Master Sheet'!C3018</f>
        <v>Planner and Project Plan 3 for Students (Education Student Pricing)</v>
      </c>
      <c r="D3018" s="4" t="str">
        <f>'Master Sheet'!D3018</f>
        <v>P1Y</v>
      </c>
      <c r="E3018" s="4" t="str">
        <f>'Master Sheet'!E3018</f>
        <v>Annual</v>
      </c>
      <c r="F3018" s="14">
        <f>'Master Sheet'!F3018</f>
        <v>4500</v>
      </c>
      <c r="G3018" s="14">
        <f>'Master Sheet'!G3018</f>
        <v>3600</v>
      </c>
      <c r="H3018" s="12">
        <f>'Master Sheet'!K3018</f>
        <v>0</v>
      </c>
      <c r="I3018" s="14">
        <f t="shared" si="517"/>
        <v>3600</v>
      </c>
      <c r="J3018" s="12">
        <f>'Master Sheet'!L3018</f>
        <v>0</v>
      </c>
      <c r="K3018" s="12">
        <f>'Master Sheet'!M3018</f>
        <v>0</v>
      </c>
      <c r="L3018" s="12">
        <f>'Master Sheet'!N3018</f>
        <v>0</v>
      </c>
      <c r="M3018" s="12">
        <f>'Master Sheet'!O3018</f>
        <v>0</v>
      </c>
      <c r="N3018" s="14">
        <f t="shared" si="518"/>
        <v>3600</v>
      </c>
      <c r="O3018" s="14">
        <f t="shared" si="519"/>
        <v>3600</v>
      </c>
      <c r="P3018" s="17">
        <f>'Master Sheet'!P3018</f>
        <v>0</v>
      </c>
      <c r="Q3018" s="17">
        <f>'Master Sheet'!Q3018</f>
        <v>0</v>
      </c>
      <c r="R3018" s="17">
        <f>'Master Sheet'!R3018</f>
        <v>0</v>
      </c>
      <c r="S3018" s="17">
        <f>'Master Sheet'!S3018</f>
        <v>0</v>
      </c>
      <c r="T3018" s="14">
        <f t="shared" si="520"/>
        <v>3600</v>
      </c>
      <c r="U3018" s="14">
        <f t="shared" si="521"/>
        <v>3600</v>
      </c>
      <c r="V3018" s="12">
        <f t="shared" si="522"/>
        <v>0</v>
      </c>
      <c r="W3018" s="14">
        <f t="shared" si="523"/>
        <v>3600</v>
      </c>
      <c r="X3018" s="14">
        <f t="shared" si="524"/>
        <v>3600</v>
      </c>
      <c r="Y3018" s="8">
        <f t="shared" si="525"/>
        <v>0</v>
      </c>
      <c r="Z3018" s="18">
        <f t="shared" si="526"/>
        <v>3600</v>
      </c>
      <c r="AA3018" s="14">
        <f t="shared" si="527"/>
        <v>3600</v>
      </c>
    </row>
    <row r="3019" spans="1:27">
      <c r="A3019" s="4" t="str">
        <f>'Master Sheet'!A3019</f>
        <v>CFQ7TTC0HDB0</v>
      </c>
      <c r="B3019" s="4" t="str">
        <f>'Master Sheet'!B3019</f>
        <v>000X</v>
      </c>
      <c r="C3019" s="7" t="str">
        <f>'Master Sheet'!C3019</f>
        <v>Planner and Project Plan 3 for Faculty (Education Faculty Pricing)</v>
      </c>
      <c r="D3019" s="4" t="str">
        <f>'Master Sheet'!D3019</f>
        <v>P1Y</v>
      </c>
      <c r="E3019" s="4" t="str">
        <f>'Master Sheet'!E3019</f>
        <v>Monthly</v>
      </c>
      <c r="F3019" s="14">
        <f>'Master Sheet'!F3019</f>
        <v>6300</v>
      </c>
      <c r="G3019" s="14">
        <f>'Master Sheet'!G3019</f>
        <v>5040</v>
      </c>
      <c r="H3019" s="12">
        <f>'Master Sheet'!K3019</f>
        <v>0</v>
      </c>
      <c r="I3019" s="14">
        <f t="shared" si="517"/>
        <v>5040</v>
      </c>
      <c r="J3019" s="12">
        <f>'Master Sheet'!L3019</f>
        <v>0</v>
      </c>
      <c r="K3019" s="12">
        <f>'Master Sheet'!M3019</f>
        <v>0</v>
      </c>
      <c r="L3019" s="12">
        <f>'Master Sheet'!N3019</f>
        <v>0</v>
      </c>
      <c r="M3019" s="12">
        <f>'Master Sheet'!O3019</f>
        <v>0</v>
      </c>
      <c r="N3019" s="14">
        <f t="shared" si="518"/>
        <v>5040</v>
      </c>
      <c r="O3019" s="14">
        <f t="shared" si="519"/>
        <v>5040</v>
      </c>
      <c r="P3019" s="17">
        <f>'Master Sheet'!P3019</f>
        <v>0</v>
      </c>
      <c r="Q3019" s="17">
        <f>'Master Sheet'!Q3019</f>
        <v>0</v>
      </c>
      <c r="R3019" s="17">
        <f>'Master Sheet'!R3019</f>
        <v>0</v>
      </c>
      <c r="S3019" s="17">
        <f>'Master Sheet'!S3019</f>
        <v>0</v>
      </c>
      <c r="T3019" s="14">
        <f t="shared" si="520"/>
        <v>5040</v>
      </c>
      <c r="U3019" s="14">
        <f t="shared" si="521"/>
        <v>5040</v>
      </c>
      <c r="V3019" s="12">
        <f t="shared" si="522"/>
        <v>0</v>
      </c>
      <c r="W3019" s="14">
        <f t="shared" si="523"/>
        <v>5040</v>
      </c>
      <c r="X3019" s="14">
        <f t="shared" si="524"/>
        <v>5040</v>
      </c>
      <c r="Y3019" s="8">
        <f t="shared" si="525"/>
        <v>0</v>
      </c>
      <c r="Z3019" s="18">
        <f t="shared" si="526"/>
        <v>5040</v>
      </c>
      <c r="AA3019" s="14">
        <f t="shared" si="527"/>
        <v>5040</v>
      </c>
    </row>
    <row r="3020" spans="1:27">
      <c r="A3020" s="4" t="str">
        <f>'Master Sheet'!A3020</f>
        <v>CFQ7TTC0HDB0</v>
      </c>
      <c r="B3020" s="4" t="str">
        <f>'Master Sheet'!B3020</f>
        <v>000X</v>
      </c>
      <c r="C3020" s="7" t="str">
        <f>'Master Sheet'!C3020</f>
        <v>Planner and Project Plan 3 for Faculty (Education Faculty Pricing)</v>
      </c>
      <c r="D3020" s="4" t="str">
        <f>'Master Sheet'!D3020</f>
        <v>P1M</v>
      </c>
      <c r="E3020" s="4" t="str">
        <f>'Master Sheet'!E3020</f>
        <v>Monthly</v>
      </c>
      <c r="F3020" s="14">
        <f>'Master Sheet'!F3020</f>
        <v>600</v>
      </c>
      <c r="G3020" s="14">
        <f>'Master Sheet'!G3020</f>
        <v>480</v>
      </c>
      <c r="H3020" s="12">
        <f>'Master Sheet'!K3020</f>
        <v>0</v>
      </c>
      <c r="I3020" s="14">
        <f t="shared" si="517"/>
        <v>480</v>
      </c>
      <c r="J3020" s="12">
        <f>'Master Sheet'!L3020</f>
        <v>0</v>
      </c>
      <c r="K3020" s="12">
        <f>'Master Sheet'!M3020</f>
        <v>0</v>
      </c>
      <c r="L3020" s="12">
        <f>'Master Sheet'!N3020</f>
        <v>0</v>
      </c>
      <c r="M3020" s="12">
        <f>'Master Sheet'!O3020</f>
        <v>0</v>
      </c>
      <c r="N3020" s="14">
        <f t="shared" si="518"/>
        <v>480</v>
      </c>
      <c r="O3020" s="14">
        <f t="shared" si="519"/>
        <v>480</v>
      </c>
      <c r="P3020" s="17">
        <f>'Master Sheet'!P3020</f>
        <v>0</v>
      </c>
      <c r="Q3020" s="17">
        <f>'Master Sheet'!Q3020</f>
        <v>0</v>
      </c>
      <c r="R3020" s="17">
        <f>'Master Sheet'!R3020</f>
        <v>0</v>
      </c>
      <c r="S3020" s="17">
        <f>'Master Sheet'!S3020</f>
        <v>0</v>
      </c>
      <c r="T3020" s="14">
        <f t="shared" si="520"/>
        <v>480</v>
      </c>
      <c r="U3020" s="14">
        <f t="shared" si="521"/>
        <v>480</v>
      </c>
      <c r="V3020" s="12">
        <f t="shared" si="522"/>
        <v>0</v>
      </c>
      <c r="W3020" s="14">
        <f t="shared" si="523"/>
        <v>480</v>
      </c>
      <c r="X3020" s="14">
        <f t="shared" si="524"/>
        <v>480</v>
      </c>
      <c r="Y3020" s="8">
        <f t="shared" si="525"/>
        <v>0</v>
      </c>
      <c r="Z3020" s="18">
        <f t="shared" si="526"/>
        <v>480</v>
      </c>
      <c r="AA3020" s="14">
        <f t="shared" si="527"/>
        <v>480</v>
      </c>
    </row>
    <row r="3021" spans="1:27">
      <c r="A3021" s="4" t="str">
        <f>'Master Sheet'!A3021</f>
        <v>CFQ7TTC0HDB0</v>
      </c>
      <c r="B3021" s="4">
        <f>'Master Sheet'!B3021</f>
        <v>12</v>
      </c>
      <c r="C3021" s="7" t="str">
        <f>'Master Sheet'!C3021</f>
        <v>Planner and Project Plan 3 (Non-Profit Pricing)</v>
      </c>
      <c r="D3021" s="4" t="str">
        <f>'Master Sheet'!D3021</f>
        <v>P1Y</v>
      </c>
      <c r="E3021" s="4" t="str">
        <f>'Master Sheet'!E3021</f>
        <v>Annual</v>
      </c>
      <c r="F3021" s="14">
        <f>'Master Sheet'!F3021</f>
        <v>12000</v>
      </c>
      <c r="G3021" s="14">
        <f>'Master Sheet'!G3021</f>
        <v>10800</v>
      </c>
      <c r="H3021" s="12">
        <f>'Master Sheet'!K3021</f>
        <v>0</v>
      </c>
      <c r="I3021" s="14">
        <f t="shared" si="517"/>
        <v>10800</v>
      </c>
      <c r="J3021" s="12">
        <f>'Master Sheet'!L3021</f>
        <v>0</v>
      </c>
      <c r="K3021" s="12">
        <f>'Master Sheet'!M3021</f>
        <v>0</v>
      </c>
      <c r="L3021" s="12">
        <f>'Master Sheet'!N3021</f>
        <v>0</v>
      </c>
      <c r="M3021" s="12">
        <f>'Master Sheet'!O3021</f>
        <v>0</v>
      </c>
      <c r="N3021" s="14">
        <f t="shared" si="518"/>
        <v>10800</v>
      </c>
      <c r="O3021" s="14">
        <f t="shared" si="519"/>
        <v>10800</v>
      </c>
      <c r="P3021" s="17">
        <f>'Master Sheet'!P3021</f>
        <v>0</v>
      </c>
      <c r="Q3021" s="17">
        <f>'Master Sheet'!Q3021</f>
        <v>0</v>
      </c>
      <c r="R3021" s="17">
        <f>'Master Sheet'!R3021</f>
        <v>0</v>
      </c>
      <c r="S3021" s="17">
        <f>'Master Sheet'!S3021</f>
        <v>0</v>
      </c>
      <c r="T3021" s="14">
        <f t="shared" si="520"/>
        <v>10800</v>
      </c>
      <c r="U3021" s="14">
        <f t="shared" si="521"/>
        <v>10800</v>
      </c>
      <c r="V3021" s="12">
        <f t="shared" si="522"/>
        <v>0</v>
      </c>
      <c r="W3021" s="14">
        <f t="shared" si="523"/>
        <v>10800</v>
      </c>
      <c r="X3021" s="14">
        <f t="shared" si="524"/>
        <v>10800</v>
      </c>
      <c r="Y3021" s="8">
        <f t="shared" si="525"/>
        <v>0</v>
      </c>
      <c r="Z3021" s="18">
        <f t="shared" si="526"/>
        <v>10800</v>
      </c>
      <c r="AA3021" s="14">
        <f t="shared" si="527"/>
        <v>10800</v>
      </c>
    </row>
    <row r="3022" spans="1:27">
      <c r="A3022" s="4" t="str">
        <f>'Master Sheet'!A3022</f>
        <v>CFQ7TTC0HDB0</v>
      </c>
      <c r="B3022" s="4">
        <f>'Master Sheet'!B3022</f>
        <v>2</v>
      </c>
      <c r="C3022" s="7" t="str">
        <f>'Master Sheet'!C3022</f>
        <v>Planner and Project Plan 3</v>
      </c>
      <c r="D3022" s="4" t="str">
        <f>'Master Sheet'!D3022</f>
        <v>P1Y</v>
      </c>
      <c r="E3022" s="4" t="str">
        <f>'Master Sheet'!E3022</f>
        <v>Monthly</v>
      </c>
      <c r="F3022" s="14">
        <f>'Master Sheet'!F3022</f>
        <v>31437</v>
      </c>
      <c r="G3022" s="14">
        <f>'Master Sheet'!G3022</f>
        <v>25149.599999999999</v>
      </c>
      <c r="H3022" s="12">
        <f>'Master Sheet'!K3022</f>
        <v>0</v>
      </c>
      <c r="I3022" s="14">
        <f t="shared" si="517"/>
        <v>25149.599999999999</v>
      </c>
      <c r="J3022" s="12">
        <f>'Master Sheet'!L3022</f>
        <v>0</v>
      </c>
      <c r="K3022" s="12">
        <f>'Master Sheet'!M3022</f>
        <v>0</v>
      </c>
      <c r="L3022" s="12">
        <f>'Master Sheet'!N3022</f>
        <v>0</v>
      </c>
      <c r="M3022" s="12">
        <f>'Master Sheet'!O3022</f>
        <v>0</v>
      </c>
      <c r="N3022" s="14">
        <f t="shared" si="518"/>
        <v>25149.599999999999</v>
      </c>
      <c r="O3022" s="14">
        <f t="shared" si="519"/>
        <v>25149.599999999999</v>
      </c>
      <c r="P3022" s="17">
        <f>'Master Sheet'!P3022</f>
        <v>0</v>
      </c>
      <c r="Q3022" s="17">
        <f>'Master Sheet'!Q3022</f>
        <v>0</v>
      </c>
      <c r="R3022" s="17">
        <f>'Master Sheet'!R3022</f>
        <v>0</v>
      </c>
      <c r="S3022" s="17">
        <f>'Master Sheet'!S3022</f>
        <v>0</v>
      </c>
      <c r="T3022" s="14">
        <f t="shared" si="520"/>
        <v>25149.599999999999</v>
      </c>
      <c r="U3022" s="14">
        <f t="shared" si="521"/>
        <v>25149.599999999999</v>
      </c>
      <c r="V3022" s="12">
        <f t="shared" si="522"/>
        <v>0</v>
      </c>
      <c r="W3022" s="14">
        <f t="shared" si="523"/>
        <v>25149.599999999999</v>
      </c>
      <c r="X3022" s="14">
        <f t="shared" si="524"/>
        <v>25149.599999999999</v>
      </c>
      <c r="Y3022" s="8">
        <f t="shared" si="525"/>
        <v>0</v>
      </c>
      <c r="Z3022" s="18">
        <f t="shared" si="526"/>
        <v>25149.599999999999</v>
      </c>
      <c r="AA3022" s="14">
        <f t="shared" si="527"/>
        <v>25149.599999999999</v>
      </c>
    </row>
    <row r="3023" spans="1:27">
      <c r="A3023" s="4" t="str">
        <f>'Master Sheet'!A3023</f>
        <v>CFQ7TTC0HDB0</v>
      </c>
      <c r="B3023" s="4" t="str">
        <f>'Master Sheet'!B3023</f>
        <v>000W</v>
      </c>
      <c r="C3023" s="7" t="str">
        <f>'Master Sheet'!C3023</f>
        <v>Planner and Project Plan 3 for Students (Education Student Pricing)</v>
      </c>
      <c r="D3023" s="4" t="str">
        <f>'Master Sheet'!D3023</f>
        <v>P1Y</v>
      </c>
      <c r="E3023" s="4" t="str">
        <f>'Master Sheet'!E3023</f>
        <v>Monthly</v>
      </c>
      <c r="F3023" s="14">
        <f>'Master Sheet'!F3023</f>
        <v>4725</v>
      </c>
      <c r="G3023" s="14">
        <f>'Master Sheet'!G3023</f>
        <v>3780</v>
      </c>
      <c r="H3023" s="12">
        <f>'Master Sheet'!K3023</f>
        <v>0</v>
      </c>
      <c r="I3023" s="14">
        <f t="shared" si="517"/>
        <v>3780</v>
      </c>
      <c r="J3023" s="12">
        <f>'Master Sheet'!L3023</f>
        <v>0</v>
      </c>
      <c r="K3023" s="12">
        <f>'Master Sheet'!M3023</f>
        <v>0</v>
      </c>
      <c r="L3023" s="12">
        <f>'Master Sheet'!N3023</f>
        <v>0</v>
      </c>
      <c r="M3023" s="12">
        <f>'Master Sheet'!O3023</f>
        <v>0</v>
      </c>
      <c r="N3023" s="14">
        <f t="shared" si="518"/>
        <v>3780</v>
      </c>
      <c r="O3023" s="14">
        <f t="shared" si="519"/>
        <v>3780</v>
      </c>
      <c r="P3023" s="17">
        <f>'Master Sheet'!P3023</f>
        <v>0</v>
      </c>
      <c r="Q3023" s="17">
        <f>'Master Sheet'!Q3023</f>
        <v>0</v>
      </c>
      <c r="R3023" s="17">
        <f>'Master Sheet'!R3023</f>
        <v>0</v>
      </c>
      <c r="S3023" s="17">
        <f>'Master Sheet'!S3023</f>
        <v>0</v>
      </c>
      <c r="T3023" s="14">
        <f t="shared" si="520"/>
        <v>3780</v>
      </c>
      <c r="U3023" s="14">
        <f t="shared" si="521"/>
        <v>3780</v>
      </c>
      <c r="V3023" s="12">
        <f t="shared" si="522"/>
        <v>0</v>
      </c>
      <c r="W3023" s="14">
        <f t="shared" si="523"/>
        <v>3780</v>
      </c>
      <c r="X3023" s="14">
        <f t="shared" si="524"/>
        <v>3780</v>
      </c>
      <c r="Y3023" s="8">
        <f t="shared" si="525"/>
        <v>0</v>
      </c>
      <c r="Z3023" s="18">
        <f t="shared" si="526"/>
        <v>3780</v>
      </c>
      <c r="AA3023" s="14">
        <f t="shared" si="527"/>
        <v>3780</v>
      </c>
    </row>
    <row r="3024" spans="1:27">
      <c r="A3024" s="4" t="str">
        <f>'Master Sheet'!A3024</f>
        <v>CFQ7TTC0HDB0</v>
      </c>
      <c r="B3024" s="4">
        <f>'Master Sheet'!B3024</f>
        <v>4</v>
      </c>
      <c r="C3024" s="7" t="str">
        <f>'Master Sheet'!C3024</f>
        <v>Planner and Project Plan 3</v>
      </c>
      <c r="D3024" s="4" t="str">
        <f>'Master Sheet'!D3024</f>
        <v>P1M</v>
      </c>
      <c r="E3024" s="4" t="str">
        <f>'Master Sheet'!E3024</f>
        <v>None</v>
      </c>
      <c r="F3024" s="14">
        <f>'Master Sheet'!F3024</f>
        <v>0</v>
      </c>
      <c r="G3024" s="14">
        <f>'Master Sheet'!G3024</f>
        <v>0</v>
      </c>
      <c r="H3024" s="12">
        <f>'Master Sheet'!K3024</f>
        <v>0</v>
      </c>
      <c r="I3024" s="14">
        <f t="shared" si="517"/>
        <v>0</v>
      </c>
      <c r="J3024" s="12">
        <f>'Master Sheet'!L3024</f>
        <v>0</v>
      </c>
      <c r="K3024" s="12">
        <f>'Master Sheet'!M3024</f>
        <v>0</v>
      </c>
      <c r="L3024" s="12">
        <f>'Master Sheet'!N3024</f>
        <v>0</v>
      </c>
      <c r="M3024" s="12">
        <f>'Master Sheet'!O3024</f>
        <v>0</v>
      </c>
      <c r="N3024" s="14">
        <f t="shared" si="518"/>
        <v>0</v>
      </c>
      <c r="O3024" s="14">
        <f t="shared" si="519"/>
        <v>0</v>
      </c>
      <c r="P3024" s="17">
        <f>'Master Sheet'!P3024</f>
        <v>0</v>
      </c>
      <c r="Q3024" s="17">
        <f>'Master Sheet'!Q3024</f>
        <v>0</v>
      </c>
      <c r="R3024" s="17">
        <f>'Master Sheet'!R3024</f>
        <v>0</v>
      </c>
      <c r="S3024" s="17">
        <f>'Master Sheet'!S3024</f>
        <v>0</v>
      </c>
      <c r="T3024" s="14">
        <f t="shared" si="520"/>
        <v>0</v>
      </c>
      <c r="U3024" s="14">
        <f t="shared" si="521"/>
        <v>0</v>
      </c>
      <c r="V3024" s="12">
        <f t="shared" si="522"/>
        <v>0</v>
      </c>
      <c r="W3024" s="14">
        <f t="shared" si="523"/>
        <v>0</v>
      </c>
      <c r="X3024" s="14">
        <f t="shared" si="524"/>
        <v>0</v>
      </c>
      <c r="Y3024" s="8">
        <f t="shared" si="525"/>
        <v>0</v>
      </c>
      <c r="Z3024" s="18">
        <f t="shared" si="526"/>
        <v>0</v>
      </c>
      <c r="AA3024" s="14">
        <f t="shared" si="527"/>
        <v>0</v>
      </c>
    </row>
    <row r="3025" spans="1:27">
      <c r="A3025" s="4" t="str">
        <f>'Master Sheet'!A3025</f>
        <v>CFQ7TTC0HDB0</v>
      </c>
      <c r="B3025" s="4" t="str">
        <f>'Master Sheet'!B3025</f>
        <v>000W</v>
      </c>
      <c r="C3025" s="7" t="str">
        <f>'Master Sheet'!C3025</f>
        <v>Planner and Project Plan 3 for Students (Education Student Pricing)</v>
      </c>
      <c r="D3025" s="4" t="str">
        <f>'Master Sheet'!D3025</f>
        <v>P1M</v>
      </c>
      <c r="E3025" s="4" t="str">
        <f>'Master Sheet'!E3025</f>
        <v>Monthly</v>
      </c>
      <c r="F3025" s="14">
        <f>'Master Sheet'!F3025</f>
        <v>450</v>
      </c>
      <c r="G3025" s="14">
        <f>'Master Sheet'!G3025</f>
        <v>360</v>
      </c>
      <c r="H3025" s="12">
        <f>'Master Sheet'!K3025</f>
        <v>0</v>
      </c>
      <c r="I3025" s="14">
        <f t="shared" si="517"/>
        <v>360</v>
      </c>
      <c r="J3025" s="12">
        <f>'Master Sheet'!L3025</f>
        <v>0</v>
      </c>
      <c r="K3025" s="12">
        <f>'Master Sheet'!M3025</f>
        <v>0</v>
      </c>
      <c r="L3025" s="12">
        <f>'Master Sheet'!N3025</f>
        <v>0</v>
      </c>
      <c r="M3025" s="12">
        <f>'Master Sheet'!O3025</f>
        <v>0</v>
      </c>
      <c r="N3025" s="14">
        <f t="shared" si="518"/>
        <v>360</v>
      </c>
      <c r="O3025" s="14">
        <f t="shared" si="519"/>
        <v>360</v>
      </c>
      <c r="P3025" s="17">
        <f>'Master Sheet'!P3025</f>
        <v>0</v>
      </c>
      <c r="Q3025" s="17">
        <f>'Master Sheet'!Q3025</f>
        <v>0</v>
      </c>
      <c r="R3025" s="17">
        <f>'Master Sheet'!R3025</f>
        <v>0</v>
      </c>
      <c r="S3025" s="17">
        <f>'Master Sheet'!S3025</f>
        <v>0</v>
      </c>
      <c r="T3025" s="14">
        <f t="shared" si="520"/>
        <v>360</v>
      </c>
      <c r="U3025" s="14">
        <f t="shared" si="521"/>
        <v>360</v>
      </c>
      <c r="V3025" s="12">
        <f t="shared" si="522"/>
        <v>0</v>
      </c>
      <c r="W3025" s="14">
        <f t="shared" si="523"/>
        <v>360</v>
      </c>
      <c r="X3025" s="14">
        <f t="shared" si="524"/>
        <v>360</v>
      </c>
      <c r="Y3025" s="8">
        <f t="shared" si="525"/>
        <v>0</v>
      </c>
      <c r="Z3025" s="18">
        <f t="shared" si="526"/>
        <v>360</v>
      </c>
      <c r="AA3025" s="14">
        <f t="shared" si="527"/>
        <v>360</v>
      </c>
    </row>
    <row r="3026" spans="1:27">
      <c r="A3026" s="4" t="str">
        <f>'Master Sheet'!A3026</f>
        <v>CFQ7TTC0HDB0</v>
      </c>
      <c r="B3026" s="4">
        <f>'Master Sheet'!B3026</f>
        <v>12</v>
      </c>
      <c r="C3026" s="7" t="str">
        <f>'Master Sheet'!C3026</f>
        <v>Planner and Project Plan 3 (Non-Profit Pricing)</v>
      </c>
      <c r="D3026" s="4" t="str">
        <f>'Master Sheet'!D3026</f>
        <v>P1M</v>
      </c>
      <c r="E3026" s="4" t="str">
        <f>'Master Sheet'!E3026</f>
        <v>Monthly</v>
      </c>
      <c r="F3026" s="14">
        <f>'Master Sheet'!F3026</f>
        <v>1200</v>
      </c>
      <c r="G3026" s="14">
        <f>'Master Sheet'!G3026</f>
        <v>1080</v>
      </c>
      <c r="H3026" s="12">
        <f>'Master Sheet'!K3026</f>
        <v>0</v>
      </c>
      <c r="I3026" s="14">
        <f t="shared" si="517"/>
        <v>1080</v>
      </c>
      <c r="J3026" s="12">
        <f>'Master Sheet'!L3026</f>
        <v>0</v>
      </c>
      <c r="K3026" s="12">
        <f>'Master Sheet'!M3026</f>
        <v>0</v>
      </c>
      <c r="L3026" s="12">
        <f>'Master Sheet'!N3026</f>
        <v>0</v>
      </c>
      <c r="M3026" s="12">
        <f>'Master Sheet'!O3026</f>
        <v>0</v>
      </c>
      <c r="N3026" s="14">
        <f t="shared" si="518"/>
        <v>1080</v>
      </c>
      <c r="O3026" s="14">
        <f t="shared" si="519"/>
        <v>1080</v>
      </c>
      <c r="P3026" s="17">
        <f>'Master Sheet'!P3026</f>
        <v>0</v>
      </c>
      <c r="Q3026" s="17">
        <f>'Master Sheet'!Q3026</f>
        <v>0</v>
      </c>
      <c r="R3026" s="17">
        <f>'Master Sheet'!R3026</f>
        <v>0</v>
      </c>
      <c r="S3026" s="17">
        <f>'Master Sheet'!S3026</f>
        <v>0</v>
      </c>
      <c r="T3026" s="14">
        <f t="shared" si="520"/>
        <v>1080</v>
      </c>
      <c r="U3026" s="14">
        <f t="shared" si="521"/>
        <v>1080</v>
      </c>
      <c r="V3026" s="12">
        <f t="shared" si="522"/>
        <v>0</v>
      </c>
      <c r="W3026" s="14">
        <f t="shared" si="523"/>
        <v>1080</v>
      </c>
      <c r="X3026" s="14">
        <f t="shared" si="524"/>
        <v>1080</v>
      </c>
      <c r="Y3026" s="8">
        <f t="shared" si="525"/>
        <v>0</v>
      </c>
      <c r="Z3026" s="18">
        <f t="shared" si="526"/>
        <v>1080</v>
      </c>
      <c r="AA3026" s="14">
        <f t="shared" si="527"/>
        <v>1080</v>
      </c>
    </row>
    <row r="3027" spans="1:27">
      <c r="A3027" s="4" t="str">
        <f>'Master Sheet'!A3027</f>
        <v>CFQ7TTC0HDB0</v>
      </c>
      <c r="B3027" s="4">
        <f>'Master Sheet'!B3027</f>
        <v>12</v>
      </c>
      <c r="C3027" s="7" t="str">
        <f>'Master Sheet'!C3027</f>
        <v>Planner and Project Plan 3 (Non-Profit Pricing)</v>
      </c>
      <c r="D3027" s="4" t="str">
        <f>'Master Sheet'!D3027</f>
        <v>P1Y</v>
      </c>
      <c r="E3027" s="4" t="str">
        <f>'Master Sheet'!E3027</f>
        <v>Monthly</v>
      </c>
      <c r="F3027" s="14">
        <f>'Master Sheet'!F3027</f>
        <v>12600</v>
      </c>
      <c r="G3027" s="14">
        <f>'Master Sheet'!G3027</f>
        <v>11340</v>
      </c>
      <c r="H3027" s="12">
        <f>'Master Sheet'!K3027</f>
        <v>0</v>
      </c>
      <c r="I3027" s="14">
        <f t="shared" si="517"/>
        <v>11340</v>
      </c>
      <c r="J3027" s="12">
        <f>'Master Sheet'!L3027</f>
        <v>0</v>
      </c>
      <c r="K3027" s="12">
        <f>'Master Sheet'!M3027</f>
        <v>0</v>
      </c>
      <c r="L3027" s="12">
        <f>'Master Sheet'!N3027</f>
        <v>0</v>
      </c>
      <c r="M3027" s="12">
        <f>'Master Sheet'!O3027</f>
        <v>0</v>
      </c>
      <c r="N3027" s="14">
        <f t="shared" si="518"/>
        <v>11340</v>
      </c>
      <c r="O3027" s="14">
        <f t="shared" si="519"/>
        <v>11340</v>
      </c>
      <c r="P3027" s="17">
        <f>'Master Sheet'!P3027</f>
        <v>0</v>
      </c>
      <c r="Q3027" s="17">
        <f>'Master Sheet'!Q3027</f>
        <v>0</v>
      </c>
      <c r="R3027" s="17">
        <f>'Master Sheet'!R3027</f>
        <v>0</v>
      </c>
      <c r="S3027" s="17">
        <f>'Master Sheet'!S3027</f>
        <v>0</v>
      </c>
      <c r="T3027" s="14">
        <f t="shared" si="520"/>
        <v>11340</v>
      </c>
      <c r="U3027" s="14">
        <f t="shared" si="521"/>
        <v>11340</v>
      </c>
      <c r="V3027" s="12">
        <f t="shared" si="522"/>
        <v>0</v>
      </c>
      <c r="W3027" s="14">
        <f t="shared" si="523"/>
        <v>11340</v>
      </c>
      <c r="X3027" s="14">
        <f t="shared" si="524"/>
        <v>11340</v>
      </c>
      <c r="Y3027" s="8">
        <f t="shared" si="525"/>
        <v>0</v>
      </c>
      <c r="Z3027" s="18">
        <f t="shared" si="526"/>
        <v>11340</v>
      </c>
      <c r="AA3027" s="14">
        <f t="shared" si="527"/>
        <v>11340</v>
      </c>
    </row>
    <row r="3028" spans="1:27">
      <c r="A3028" s="4" t="str">
        <f>'Master Sheet'!A3028</f>
        <v>CFQ7TTC0HDB0</v>
      </c>
      <c r="B3028" s="4">
        <f>'Master Sheet'!B3028</f>
        <v>2</v>
      </c>
      <c r="C3028" s="7" t="str">
        <f>'Master Sheet'!C3028</f>
        <v>Planner and Project Plan 3</v>
      </c>
      <c r="D3028" s="4" t="str">
        <f>'Master Sheet'!D3028</f>
        <v>P1Y</v>
      </c>
      <c r="E3028" s="4" t="str">
        <f>'Master Sheet'!E3028</f>
        <v>Annual</v>
      </c>
      <c r="F3028" s="14">
        <f>'Master Sheet'!F3028</f>
        <v>29940</v>
      </c>
      <c r="G3028" s="14">
        <f>'Master Sheet'!G3028</f>
        <v>23952</v>
      </c>
      <c r="H3028" s="12">
        <f>'Master Sheet'!K3028</f>
        <v>0</v>
      </c>
      <c r="I3028" s="14">
        <f t="shared" si="517"/>
        <v>23952</v>
      </c>
      <c r="J3028" s="12">
        <f>'Master Sheet'!L3028</f>
        <v>0</v>
      </c>
      <c r="K3028" s="12">
        <f>'Master Sheet'!M3028</f>
        <v>0</v>
      </c>
      <c r="L3028" s="12">
        <f>'Master Sheet'!N3028</f>
        <v>0</v>
      </c>
      <c r="M3028" s="12">
        <f>'Master Sheet'!O3028</f>
        <v>0</v>
      </c>
      <c r="N3028" s="14">
        <f t="shared" si="518"/>
        <v>23952</v>
      </c>
      <c r="O3028" s="14">
        <f t="shared" si="519"/>
        <v>23952</v>
      </c>
      <c r="P3028" s="17">
        <f>'Master Sheet'!P3028</f>
        <v>0</v>
      </c>
      <c r="Q3028" s="17">
        <f>'Master Sheet'!Q3028</f>
        <v>0</v>
      </c>
      <c r="R3028" s="17">
        <f>'Master Sheet'!R3028</f>
        <v>0</v>
      </c>
      <c r="S3028" s="17">
        <f>'Master Sheet'!S3028</f>
        <v>0</v>
      </c>
      <c r="T3028" s="14">
        <f t="shared" si="520"/>
        <v>23952</v>
      </c>
      <c r="U3028" s="14">
        <f t="shared" si="521"/>
        <v>23952</v>
      </c>
      <c r="V3028" s="12">
        <f t="shared" si="522"/>
        <v>0</v>
      </c>
      <c r="W3028" s="14">
        <f t="shared" si="523"/>
        <v>23952</v>
      </c>
      <c r="X3028" s="14">
        <f t="shared" si="524"/>
        <v>23952</v>
      </c>
      <c r="Y3028" s="8">
        <f t="shared" si="525"/>
        <v>0</v>
      </c>
      <c r="Z3028" s="18">
        <f t="shared" si="526"/>
        <v>23952</v>
      </c>
      <c r="AA3028" s="14">
        <f t="shared" si="527"/>
        <v>23952</v>
      </c>
    </row>
    <row r="3029" spans="1:27">
      <c r="A3029" s="4" t="str">
        <f>'Master Sheet'!A3029</f>
        <v>CFQ7TTC0HDB0</v>
      </c>
      <c r="B3029" s="4" t="str">
        <f>'Master Sheet'!B3029</f>
        <v>000X</v>
      </c>
      <c r="C3029" s="7" t="str">
        <f>'Master Sheet'!C3029</f>
        <v>Planner and Project Plan 3 for Faculty (Education Faculty Pricing)</v>
      </c>
      <c r="D3029" s="4" t="str">
        <f>'Master Sheet'!D3029</f>
        <v>P1Y</v>
      </c>
      <c r="E3029" s="4" t="str">
        <f>'Master Sheet'!E3029</f>
        <v>Annual</v>
      </c>
      <c r="F3029" s="14">
        <f>'Master Sheet'!F3029</f>
        <v>6000</v>
      </c>
      <c r="G3029" s="14">
        <f>'Master Sheet'!G3029</f>
        <v>4800</v>
      </c>
      <c r="H3029" s="12">
        <f>'Master Sheet'!K3029</f>
        <v>0</v>
      </c>
      <c r="I3029" s="14">
        <f t="shared" si="517"/>
        <v>4800</v>
      </c>
      <c r="J3029" s="12">
        <f>'Master Sheet'!L3029</f>
        <v>0</v>
      </c>
      <c r="K3029" s="12">
        <f>'Master Sheet'!M3029</f>
        <v>0</v>
      </c>
      <c r="L3029" s="12">
        <f>'Master Sheet'!N3029</f>
        <v>0</v>
      </c>
      <c r="M3029" s="12">
        <f>'Master Sheet'!O3029</f>
        <v>0</v>
      </c>
      <c r="N3029" s="14">
        <f t="shared" si="518"/>
        <v>4800</v>
      </c>
      <c r="O3029" s="14">
        <f t="shared" si="519"/>
        <v>4800</v>
      </c>
      <c r="P3029" s="17">
        <f>'Master Sheet'!P3029</f>
        <v>0</v>
      </c>
      <c r="Q3029" s="17">
        <f>'Master Sheet'!Q3029</f>
        <v>0</v>
      </c>
      <c r="R3029" s="17">
        <f>'Master Sheet'!R3029</f>
        <v>0</v>
      </c>
      <c r="S3029" s="17">
        <f>'Master Sheet'!S3029</f>
        <v>0</v>
      </c>
      <c r="T3029" s="14">
        <f t="shared" si="520"/>
        <v>4800</v>
      </c>
      <c r="U3029" s="14">
        <f t="shared" si="521"/>
        <v>4800</v>
      </c>
      <c r="V3029" s="12">
        <f t="shared" si="522"/>
        <v>0</v>
      </c>
      <c r="W3029" s="14">
        <f t="shared" si="523"/>
        <v>4800</v>
      </c>
      <c r="X3029" s="14">
        <f t="shared" si="524"/>
        <v>4800</v>
      </c>
      <c r="Y3029" s="8">
        <f t="shared" si="525"/>
        <v>0</v>
      </c>
      <c r="Z3029" s="18">
        <f t="shared" si="526"/>
        <v>4800</v>
      </c>
      <c r="AA3029" s="14">
        <f t="shared" si="527"/>
        <v>4800</v>
      </c>
    </row>
    <row r="3030" spans="1:27">
      <c r="A3030" s="4" t="str">
        <f>'Master Sheet'!A3030</f>
        <v>CFQ7TTC0HDB1</v>
      </c>
      <c r="B3030" s="4">
        <f>'Master Sheet'!B3030</f>
        <v>4</v>
      </c>
      <c r="C3030" s="7" t="str">
        <f>'Master Sheet'!C3030</f>
        <v>Planner Plan 1</v>
      </c>
      <c r="D3030" s="4" t="str">
        <f>'Master Sheet'!D3030</f>
        <v>P1M</v>
      </c>
      <c r="E3030" s="4" t="str">
        <f>'Master Sheet'!E3030</f>
        <v>None</v>
      </c>
      <c r="F3030" s="14">
        <f>'Master Sheet'!F3030</f>
        <v>0</v>
      </c>
      <c r="G3030" s="14">
        <f>'Master Sheet'!G3030</f>
        <v>0</v>
      </c>
      <c r="H3030" s="12">
        <f>'Master Sheet'!K3030</f>
        <v>0</v>
      </c>
      <c r="I3030" s="14">
        <f t="shared" si="517"/>
        <v>0</v>
      </c>
      <c r="J3030" s="12">
        <f>'Master Sheet'!L3030</f>
        <v>0</v>
      </c>
      <c r="K3030" s="12">
        <f>'Master Sheet'!M3030</f>
        <v>0</v>
      </c>
      <c r="L3030" s="12">
        <f>'Master Sheet'!N3030</f>
        <v>0</v>
      </c>
      <c r="M3030" s="12">
        <f>'Master Sheet'!O3030</f>
        <v>0</v>
      </c>
      <c r="N3030" s="14">
        <f t="shared" si="518"/>
        <v>0</v>
      </c>
      <c r="O3030" s="14">
        <f t="shared" si="519"/>
        <v>0</v>
      </c>
      <c r="P3030" s="17">
        <f>'Master Sheet'!P3030</f>
        <v>0</v>
      </c>
      <c r="Q3030" s="17">
        <f>'Master Sheet'!Q3030</f>
        <v>0</v>
      </c>
      <c r="R3030" s="17">
        <f>'Master Sheet'!R3030</f>
        <v>0</v>
      </c>
      <c r="S3030" s="17">
        <f>'Master Sheet'!S3030</f>
        <v>0</v>
      </c>
      <c r="T3030" s="14">
        <f t="shared" si="520"/>
        <v>0</v>
      </c>
      <c r="U3030" s="14">
        <f t="shared" si="521"/>
        <v>0</v>
      </c>
      <c r="V3030" s="12">
        <f t="shared" si="522"/>
        <v>0</v>
      </c>
      <c r="W3030" s="14">
        <f t="shared" si="523"/>
        <v>0</v>
      </c>
      <c r="X3030" s="14">
        <f t="shared" si="524"/>
        <v>0</v>
      </c>
      <c r="Y3030" s="8">
        <f t="shared" si="525"/>
        <v>0</v>
      </c>
      <c r="Z3030" s="18">
        <f t="shared" si="526"/>
        <v>0</v>
      </c>
      <c r="AA3030" s="14">
        <f t="shared" si="527"/>
        <v>0</v>
      </c>
    </row>
    <row r="3031" spans="1:27">
      <c r="A3031" s="4" t="str">
        <f>'Master Sheet'!A3031</f>
        <v>CFQ7TTC0HDB1</v>
      </c>
      <c r="B3031" s="4">
        <f>'Master Sheet'!B3031</f>
        <v>2</v>
      </c>
      <c r="C3031" s="7" t="str">
        <f>'Master Sheet'!C3031</f>
        <v>Planner Plan 1</v>
      </c>
      <c r="D3031" s="4" t="str">
        <f>'Master Sheet'!D3031</f>
        <v>P1Y</v>
      </c>
      <c r="E3031" s="4" t="str">
        <f>'Master Sheet'!E3031</f>
        <v>Monthly</v>
      </c>
      <c r="F3031" s="14">
        <f>'Master Sheet'!F3031</f>
        <v>10458</v>
      </c>
      <c r="G3031" s="14">
        <f>'Master Sheet'!G3031</f>
        <v>8366.4</v>
      </c>
      <c r="H3031" s="12">
        <f>'Master Sheet'!K3031</f>
        <v>0</v>
      </c>
      <c r="I3031" s="14">
        <f t="shared" si="517"/>
        <v>8366.4</v>
      </c>
      <c r="J3031" s="12">
        <f>'Master Sheet'!L3031</f>
        <v>0</v>
      </c>
      <c r="K3031" s="12">
        <f>'Master Sheet'!M3031</f>
        <v>0</v>
      </c>
      <c r="L3031" s="12">
        <f>'Master Sheet'!N3031</f>
        <v>0</v>
      </c>
      <c r="M3031" s="12">
        <f>'Master Sheet'!O3031</f>
        <v>0</v>
      </c>
      <c r="N3031" s="14">
        <f t="shared" si="518"/>
        <v>8366.4</v>
      </c>
      <c r="O3031" s="14">
        <f t="shared" si="519"/>
        <v>8366.4</v>
      </c>
      <c r="P3031" s="17">
        <f>'Master Sheet'!P3031</f>
        <v>0</v>
      </c>
      <c r="Q3031" s="17">
        <f>'Master Sheet'!Q3031</f>
        <v>0</v>
      </c>
      <c r="R3031" s="17">
        <f>'Master Sheet'!R3031</f>
        <v>0</v>
      </c>
      <c r="S3031" s="17">
        <f>'Master Sheet'!S3031</f>
        <v>0</v>
      </c>
      <c r="T3031" s="14">
        <f t="shared" si="520"/>
        <v>8366.4</v>
      </c>
      <c r="U3031" s="14">
        <f t="shared" si="521"/>
        <v>8366.4</v>
      </c>
      <c r="V3031" s="12">
        <f t="shared" si="522"/>
        <v>0</v>
      </c>
      <c r="W3031" s="14">
        <f t="shared" si="523"/>
        <v>8366.4</v>
      </c>
      <c r="X3031" s="14">
        <f t="shared" si="524"/>
        <v>8366.4</v>
      </c>
      <c r="Y3031" s="8">
        <f t="shared" si="525"/>
        <v>0</v>
      </c>
      <c r="Z3031" s="18">
        <f t="shared" si="526"/>
        <v>8366.4</v>
      </c>
      <c r="AA3031" s="14">
        <f t="shared" si="527"/>
        <v>8366.4</v>
      </c>
    </row>
    <row r="3032" spans="1:27">
      <c r="A3032" s="4" t="str">
        <f>'Master Sheet'!A3032</f>
        <v>CFQ7TTC0HDB1</v>
      </c>
      <c r="B3032" s="4">
        <f>'Master Sheet'!B3032</f>
        <v>2</v>
      </c>
      <c r="C3032" s="7" t="str">
        <f>'Master Sheet'!C3032</f>
        <v>Planner Plan 1</v>
      </c>
      <c r="D3032" s="4" t="str">
        <f>'Master Sheet'!D3032</f>
        <v>P1M</v>
      </c>
      <c r="E3032" s="4" t="str">
        <f>'Master Sheet'!E3032</f>
        <v>Monthly</v>
      </c>
      <c r="F3032" s="14">
        <f>'Master Sheet'!F3032</f>
        <v>996</v>
      </c>
      <c r="G3032" s="14">
        <f>'Master Sheet'!G3032</f>
        <v>796.8</v>
      </c>
      <c r="H3032" s="12">
        <f>'Master Sheet'!K3032</f>
        <v>0</v>
      </c>
      <c r="I3032" s="14">
        <f t="shared" si="517"/>
        <v>796.8</v>
      </c>
      <c r="J3032" s="12">
        <f>'Master Sheet'!L3032</f>
        <v>0</v>
      </c>
      <c r="K3032" s="12">
        <f>'Master Sheet'!M3032</f>
        <v>0</v>
      </c>
      <c r="L3032" s="12">
        <f>'Master Sheet'!N3032</f>
        <v>0</v>
      </c>
      <c r="M3032" s="12">
        <f>'Master Sheet'!O3032</f>
        <v>0</v>
      </c>
      <c r="N3032" s="14">
        <f t="shared" si="518"/>
        <v>796.8</v>
      </c>
      <c r="O3032" s="14">
        <f t="shared" si="519"/>
        <v>796.8</v>
      </c>
      <c r="P3032" s="17">
        <f>'Master Sheet'!P3032</f>
        <v>0</v>
      </c>
      <c r="Q3032" s="17">
        <f>'Master Sheet'!Q3032</f>
        <v>0</v>
      </c>
      <c r="R3032" s="17">
        <f>'Master Sheet'!R3032</f>
        <v>0</v>
      </c>
      <c r="S3032" s="17">
        <f>'Master Sheet'!S3032</f>
        <v>0</v>
      </c>
      <c r="T3032" s="14">
        <f t="shared" si="520"/>
        <v>796.8</v>
      </c>
      <c r="U3032" s="14">
        <f t="shared" si="521"/>
        <v>796.8</v>
      </c>
      <c r="V3032" s="12">
        <f t="shared" si="522"/>
        <v>0</v>
      </c>
      <c r="W3032" s="14">
        <f t="shared" si="523"/>
        <v>796.8</v>
      </c>
      <c r="X3032" s="14">
        <f t="shared" si="524"/>
        <v>796.8</v>
      </c>
      <c r="Y3032" s="8">
        <f t="shared" si="525"/>
        <v>0</v>
      </c>
      <c r="Z3032" s="18">
        <f t="shared" si="526"/>
        <v>796.8</v>
      </c>
      <c r="AA3032" s="14">
        <f t="shared" si="527"/>
        <v>796.8</v>
      </c>
    </row>
    <row r="3033" spans="1:27">
      <c r="A3033" s="4" t="str">
        <f>'Master Sheet'!A3033</f>
        <v>CFQ7TTC0HDB1</v>
      </c>
      <c r="B3033" s="4">
        <f>'Master Sheet'!B3033</f>
        <v>2</v>
      </c>
      <c r="C3033" s="7" t="str">
        <f>'Master Sheet'!C3033</f>
        <v>Planner Plan 1</v>
      </c>
      <c r="D3033" s="4" t="str">
        <f>'Master Sheet'!D3033</f>
        <v>P1Y</v>
      </c>
      <c r="E3033" s="4" t="str">
        <f>'Master Sheet'!E3033</f>
        <v>Annual</v>
      </c>
      <c r="F3033" s="14">
        <f>'Master Sheet'!F3033</f>
        <v>9960</v>
      </c>
      <c r="G3033" s="14">
        <f>'Master Sheet'!G3033</f>
        <v>7968</v>
      </c>
      <c r="H3033" s="12">
        <f>'Master Sheet'!K3033</f>
        <v>0</v>
      </c>
      <c r="I3033" s="14">
        <f t="shared" si="517"/>
        <v>7968</v>
      </c>
      <c r="J3033" s="12">
        <f>'Master Sheet'!L3033</f>
        <v>0</v>
      </c>
      <c r="K3033" s="12">
        <f>'Master Sheet'!M3033</f>
        <v>0</v>
      </c>
      <c r="L3033" s="12">
        <f>'Master Sheet'!N3033</f>
        <v>0</v>
      </c>
      <c r="M3033" s="12">
        <f>'Master Sheet'!O3033</f>
        <v>0</v>
      </c>
      <c r="N3033" s="14">
        <f t="shared" si="518"/>
        <v>7968</v>
      </c>
      <c r="O3033" s="14">
        <f t="shared" si="519"/>
        <v>7968</v>
      </c>
      <c r="P3033" s="17">
        <f>'Master Sheet'!P3033</f>
        <v>0</v>
      </c>
      <c r="Q3033" s="17">
        <f>'Master Sheet'!Q3033</f>
        <v>0</v>
      </c>
      <c r="R3033" s="17">
        <f>'Master Sheet'!R3033</f>
        <v>0</v>
      </c>
      <c r="S3033" s="17">
        <f>'Master Sheet'!S3033</f>
        <v>0</v>
      </c>
      <c r="T3033" s="14">
        <f t="shared" si="520"/>
        <v>7968</v>
      </c>
      <c r="U3033" s="14">
        <f t="shared" si="521"/>
        <v>7968</v>
      </c>
      <c r="V3033" s="12">
        <f t="shared" si="522"/>
        <v>0</v>
      </c>
      <c r="W3033" s="14">
        <f t="shared" si="523"/>
        <v>7968</v>
      </c>
      <c r="X3033" s="14">
        <f t="shared" si="524"/>
        <v>7968</v>
      </c>
      <c r="Y3033" s="8">
        <f t="shared" si="525"/>
        <v>0</v>
      </c>
      <c r="Z3033" s="18">
        <f t="shared" si="526"/>
        <v>7968</v>
      </c>
      <c r="AA3033" s="14">
        <f t="shared" si="527"/>
        <v>7968</v>
      </c>
    </row>
    <row r="3034" spans="1:27">
      <c r="A3034" s="4" t="str">
        <f>'Master Sheet'!A3034</f>
        <v>CFQ7TTC0LH1S</v>
      </c>
      <c r="B3034" s="4">
        <f>'Master Sheet'!B3034</f>
        <v>9</v>
      </c>
      <c r="C3034" s="7" t="str">
        <f>'Master Sheet'!C3034</f>
        <v>Power Platform Requests add-on (Education Faculty Pricing)</v>
      </c>
      <c r="D3034" s="4" t="str">
        <f>'Master Sheet'!D3034</f>
        <v>P1Y</v>
      </c>
      <c r="E3034" s="4" t="str">
        <f>'Master Sheet'!E3034</f>
        <v>Monthly</v>
      </c>
      <c r="F3034" s="14">
        <f>'Master Sheet'!F3034</f>
        <v>36666</v>
      </c>
      <c r="G3034" s="14">
        <f>'Master Sheet'!G3034</f>
        <v>27499.56</v>
      </c>
      <c r="H3034" s="12">
        <f>'Master Sheet'!K3034</f>
        <v>0</v>
      </c>
      <c r="I3034" s="14">
        <f t="shared" si="517"/>
        <v>27499.56</v>
      </c>
      <c r="J3034" s="12">
        <f>'Master Sheet'!L3034</f>
        <v>0</v>
      </c>
      <c r="K3034" s="12">
        <f>'Master Sheet'!M3034</f>
        <v>0</v>
      </c>
      <c r="L3034" s="12">
        <f>'Master Sheet'!N3034</f>
        <v>0</v>
      </c>
      <c r="M3034" s="12">
        <f>'Master Sheet'!O3034</f>
        <v>0</v>
      </c>
      <c r="N3034" s="14">
        <f t="shared" si="518"/>
        <v>27499.56</v>
      </c>
      <c r="O3034" s="14">
        <f t="shared" si="519"/>
        <v>27499.56</v>
      </c>
      <c r="P3034" s="17">
        <f>'Master Sheet'!P3034</f>
        <v>0</v>
      </c>
      <c r="Q3034" s="17">
        <f>'Master Sheet'!Q3034</f>
        <v>0</v>
      </c>
      <c r="R3034" s="17">
        <f>'Master Sheet'!R3034</f>
        <v>0</v>
      </c>
      <c r="S3034" s="17">
        <f>'Master Sheet'!S3034</f>
        <v>0</v>
      </c>
      <c r="T3034" s="14">
        <f t="shared" si="520"/>
        <v>27499.56</v>
      </c>
      <c r="U3034" s="14">
        <f t="shared" si="521"/>
        <v>27499.56</v>
      </c>
      <c r="V3034" s="12">
        <f t="shared" si="522"/>
        <v>0</v>
      </c>
      <c r="W3034" s="14">
        <f t="shared" si="523"/>
        <v>27499.56</v>
      </c>
      <c r="X3034" s="14">
        <f t="shared" si="524"/>
        <v>27499.56</v>
      </c>
      <c r="Y3034" s="8">
        <f t="shared" si="525"/>
        <v>0</v>
      </c>
      <c r="Z3034" s="18">
        <f t="shared" si="526"/>
        <v>27499.56</v>
      </c>
      <c r="AA3034" s="14">
        <f t="shared" si="527"/>
        <v>27499.56</v>
      </c>
    </row>
    <row r="3035" spans="1:27">
      <c r="A3035" s="4" t="str">
        <f>'Master Sheet'!A3035</f>
        <v>CFQ7TTC0LH1S</v>
      </c>
      <c r="B3035" s="4">
        <f>'Master Sheet'!B3035</f>
        <v>9</v>
      </c>
      <c r="C3035" s="7" t="str">
        <f>'Master Sheet'!C3035</f>
        <v>Power Platform Requests add-on (Education Faculty Pricing)</v>
      </c>
      <c r="D3035" s="4" t="str">
        <f>'Master Sheet'!D3035</f>
        <v>P1M</v>
      </c>
      <c r="E3035" s="4" t="str">
        <f>'Master Sheet'!E3035</f>
        <v>Monthly</v>
      </c>
      <c r="F3035" s="14">
        <f>'Master Sheet'!F3035</f>
        <v>3492</v>
      </c>
      <c r="G3035" s="14">
        <f>'Master Sheet'!G3035</f>
        <v>2619</v>
      </c>
      <c r="H3035" s="12">
        <f>'Master Sheet'!K3035</f>
        <v>0</v>
      </c>
      <c r="I3035" s="14">
        <f t="shared" si="517"/>
        <v>2619</v>
      </c>
      <c r="J3035" s="12">
        <f>'Master Sheet'!L3035</f>
        <v>0</v>
      </c>
      <c r="K3035" s="12">
        <f>'Master Sheet'!M3035</f>
        <v>0</v>
      </c>
      <c r="L3035" s="12">
        <f>'Master Sheet'!N3035</f>
        <v>0</v>
      </c>
      <c r="M3035" s="12">
        <f>'Master Sheet'!O3035</f>
        <v>0</v>
      </c>
      <c r="N3035" s="14">
        <f t="shared" si="518"/>
        <v>2619</v>
      </c>
      <c r="O3035" s="14">
        <f t="shared" si="519"/>
        <v>2619</v>
      </c>
      <c r="P3035" s="17">
        <f>'Master Sheet'!P3035</f>
        <v>0</v>
      </c>
      <c r="Q3035" s="17">
        <f>'Master Sheet'!Q3035</f>
        <v>0</v>
      </c>
      <c r="R3035" s="17">
        <f>'Master Sheet'!R3035</f>
        <v>0</v>
      </c>
      <c r="S3035" s="17">
        <f>'Master Sheet'!S3035</f>
        <v>0</v>
      </c>
      <c r="T3035" s="14">
        <f t="shared" si="520"/>
        <v>2619</v>
      </c>
      <c r="U3035" s="14">
        <f t="shared" si="521"/>
        <v>2619</v>
      </c>
      <c r="V3035" s="12">
        <f t="shared" si="522"/>
        <v>0</v>
      </c>
      <c r="W3035" s="14">
        <f t="shared" si="523"/>
        <v>2619</v>
      </c>
      <c r="X3035" s="14">
        <f t="shared" si="524"/>
        <v>2619</v>
      </c>
      <c r="Y3035" s="8">
        <f t="shared" si="525"/>
        <v>0</v>
      </c>
      <c r="Z3035" s="18">
        <f t="shared" si="526"/>
        <v>2619</v>
      </c>
      <c r="AA3035" s="14">
        <f t="shared" si="527"/>
        <v>2619</v>
      </c>
    </row>
    <row r="3036" spans="1:27">
      <c r="A3036" s="4" t="str">
        <f>'Master Sheet'!A3036</f>
        <v>CFQ7TTC0LH1S</v>
      </c>
      <c r="B3036" s="4" t="str">
        <f>'Master Sheet'!B3036</f>
        <v>000B</v>
      </c>
      <c r="C3036" s="7" t="str">
        <f>'Master Sheet'!C3036</f>
        <v>Power Platform Requests add-on (Non-Profit Pricing)</v>
      </c>
      <c r="D3036" s="4" t="str">
        <f>'Master Sheet'!D3036</f>
        <v>P1Y</v>
      </c>
      <c r="E3036" s="4" t="str">
        <f>'Master Sheet'!E3036</f>
        <v>Annual</v>
      </c>
      <c r="F3036" s="14">
        <f>'Master Sheet'!F3036</f>
        <v>34920</v>
      </c>
      <c r="G3036" s="14">
        <f>'Master Sheet'!G3036</f>
        <v>31428</v>
      </c>
      <c r="H3036" s="12">
        <f>'Master Sheet'!K3036</f>
        <v>0</v>
      </c>
      <c r="I3036" s="14">
        <f t="shared" si="517"/>
        <v>31428</v>
      </c>
      <c r="J3036" s="12">
        <f>'Master Sheet'!L3036</f>
        <v>0</v>
      </c>
      <c r="K3036" s="12">
        <f>'Master Sheet'!M3036</f>
        <v>0</v>
      </c>
      <c r="L3036" s="12">
        <f>'Master Sheet'!N3036</f>
        <v>0</v>
      </c>
      <c r="M3036" s="12">
        <f>'Master Sheet'!O3036</f>
        <v>0</v>
      </c>
      <c r="N3036" s="14">
        <f t="shared" si="518"/>
        <v>31428</v>
      </c>
      <c r="O3036" s="14">
        <f t="shared" si="519"/>
        <v>31428</v>
      </c>
      <c r="P3036" s="17">
        <f>'Master Sheet'!P3036</f>
        <v>0</v>
      </c>
      <c r="Q3036" s="17">
        <f>'Master Sheet'!Q3036</f>
        <v>0</v>
      </c>
      <c r="R3036" s="17">
        <f>'Master Sheet'!R3036</f>
        <v>0</v>
      </c>
      <c r="S3036" s="17">
        <f>'Master Sheet'!S3036</f>
        <v>0</v>
      </c>
      <c r="T3036" s="14">
        <f t="shared" si="520"/>
        <v>31428</v>
      </c>
      <c r="U3036" s="14">
        <f t="shared" si="521"/>
        <v>31428</v>
      </c>
      <c r="V3036" s="12">
        <f t="shared" si="522"/>
        <v>0</v>
      </c>
      <c r="W3036" s="14">
        <f t="shared" si="523"/>
        <v>31428</v>
      </c>
      <c r="X3036" s="14">
        <f t="shared" si="524"/>
        <v>31428</v>
      </c>
      <c r="Y3036" s="8">
        <f t="shared" si="525"/>
        <v>0</v>
      </c>
      <c r="Z3036" s="18">
        <f t="shared" si="526"/>
        <v>31428</v>
      </c>
      <c r="AA3036" s="14">
        <f t="shared" si="527"/>
        <v>31428</v>
      </c>
    </row>
    <row r="3037" spans="1:27">
      <c r="A3037" s="4" t="str">
        <f>'Master Sheet'!A3037</f>
        <v>CFQ7TTC0LH1S</v>
      </c>
      <c r="B3037" s="4" t="str">
        <f>'Master Sheet'!B3037</f>
        <v>000B</v>
      </c>
      <c r="C3037" s="7" t="str">
        <f>'Master Sheet'!C3037</f>
        <v>Power Platform Requests add-on (Non-Profit Pricing)</v>
      </c>
      <c r="D3037" s="4" t="str">
        <f>'Master Sheet'!D3037</f>
        <v>P1M</v>
      </c>
      <c r="E3037" s="4" t="str">
        <f>'Master Sheet'!E3037</f>
        <v>Monthly</v>
      </c>
      <c r="F3037" s="14">
        <f>'Master Sheet'!F3037</f>
        <v>3492</v>
      </c>
      <c r="G3037" s="14">
        <f>'Master Sheet'!G3037</f>
        <v>3142.8</v>
      </c>
      <c r="H3037" s="12">
        <f>'Master Sheet'!K3037</f>
        <v>0</v>
      </c>
      <c r="I3037" s="14">
        <f t="shared" si="517"/>
        <v>3142.8</v>
      </c>
      <c r="J3037" s="12">
        <f>'Master Sheet'!L3037</f>
        <v>0</v>
      </c>
      <c r="K3037" s="12">
        <f>'Master Sheet'!M3037</f>
        <v>0</v>
      </c>
      <c r="L3037" s="12">
        <f>'Master Sheet'!N3037</f>
        <v>0</v>
      </c>
      <c r="M3037" s="12">
        <f>'Master Sheet'!O3037</f>
        <v>0</v>
      </c>
      <c r="N3037" s="14">
        <f t="shared" si="518"/>
        <v>3142.8</v>
      </c>
      <c r="O3037" s="14">
        <f t="shared" si="519"/>
        <v>3142.8</v>
      </c>
      <c r="P3037" s="17">
        <f>'Master Sheet'!P3037</f>
        <v>0</v>
      </c>
      <c r="Q3037" s="17">
        <f>'Master Sheet'!Q3037</f>
        <v>0</v>
      </c>
      <c r="R3037" s="17">
        <f>'Master Sheet'!R3037</f>
        <v>0</v>
      </c>
      <c r="S3037" s="17">
        <f>'Master Sheet'!S3037</f>
        <v>0</v>
      </c>
      <c r="T3037" s="14">
        <f t="shared" si="520"/>
        <v>3142.8</v>
      </c>
      <c r="U3037" s="14">
        <f t="shared" si="521"/>
        <v>3142.8</v>
      </c>
      <c r="V3037" s="12">
        <f t="shared" si="522"/>
        <v>0</v>
      </c>
      <c r="W3037" s="14">
        <f t="shared" si="523"/>
        <v>3142.8</v>
      </c>
      <c r="X3037" s="14">
        <f t="shared" si="524"/>
        <v>3142.8</v>
      </c>
      <c r="Y3037" s="8">
        <f t="shared" si="525"/>
        <v>0</v>
      </c>
      <c r="Z3037" s="18">
        <f t="shared" si="526"/>
        <v>3142.8</v>
      </c>
      <c r="AA3037" s="14">
        <f t="shared" si="527"/>
        <v>3142.8</v>
      </c>
    </row>
    <row r="3038" spans="1:27">
      <c r="A3038" s="4" t="str">
        <f>'Master Sheet'!A3038</f>
        <v>CFQ7TTC0LH1S</v>
      </c>
      <c r="B3038" s="4">
        <f>'Master Sheet'!B3038</f>
        <v>1</v>
      </c>
      <c r="C3038" s="7" t="str">
        <f>'Master Sheet'!C3038</f>
        <v>Power Platform Requests add-on</v>
      </c>
      <c r="D3038" s="4" t="str">
        <f>'Master Sheet'!D3038</f>
        <v>P1M</v>
      </c>
      <c r="E3038" s="4" t="str">
        <f>'Master Sheet'!E3038</f>
        <v>Monthly</v>
      </c>
      <c r="F3038" s="14">
        <f>'Master Sheet'!F3038</f>
        <v>4992</v>
      </c>
      <c r="G3038" s="14">
        <f>'Master Sheet'!G3038</f>
        <v>3744</v>
      </c>
      <c r="H3038" s="12">
        <f>'Master Sheet'!K3038</f>
        <v>0</v>
      </c>
      <c r="I3038" s="14">
        <f t="shared" si="517"/>
        <v>3744</v>
      </c>
      <c r="J3038" s="12">
        <f>'Master Sheet'!L3038</f>
        <v>0</v>
      </c>
      <c r="K3038" s="12">
        <f>'Master Sheet'!M3038</f>
        <v>0</v>
      </c>
      <c r="L3038" s="12">
        <f>'Master Sheet'!N3038</f>
        <v>0</v>
      </c>
      <c r="M3038" s="12">
        <f>'Master Sheet'!O3038</f>
        <v>0</v>
      </c>
      <c r="N3038" s="14">
        <f t="shared" si="518"/>
        <v>3744</v>
      </c>
      <c r="O3038" s="14">
        <f t="shared" si="519"/>
        <v>3744</v>
      </c>
      <c r="P3038" s="17">
        <f>'Master Sheet'!P3038</f>
        <v>0</v>
      </c>
      <c r="Q3038" s="17">
        <f>'Master Sheet'!Q3038</f>
        <v>0</v>
      </c>
      <c r="R3038" s="17">
        <f>'Master Sheet'!R3038</f>
        <v>0</v>
      </c>
      <c r="S3038" s="17">
        <f>'Master Sheet'!S3038</f>
        <v>0</v>
      </c>
      <c r="T3038" s="14">
        <f t="shared" si="520"/>
        <v>3744</v>
      </c>
      <c r="U3038" s="14">
        <f t="shared" si="521"/>
        <v>3744</v>
      </c>
      <c r="V3038" s="12">
        <f t="shared" si="522"/>
        <v>0</v>
      </c>
      <c r="W3038" s="14">
        <f t="shared" si="523"/>
        <v>3744</v>
      </c>
      <c r="X3038" s="14">
        <f t="shared" si="524"/>
        <v>3744</v>
      </c>
      <c r="Y3038" s="8">
        <f t="shared" si="525"/>
        <v>0</v>
      </c>
      <c r="Z3038" s="18">
        <f t="shared" si="526"/>
        <v>3744</v>
      </c>
      <c r="AA3038" s="14">
        <f t="shared" si="527"/>
        <v>3744</v>
      </c>
    </row>
    <row r="3039" spans="1:27">
      <c r="A3039" s="4" t="str">
        <f>'Master Sheet'!A3039</f>
        <v>CFQ7TTC0LH1S</v>
      </c>
      <c r="B3039" s="4" t="str">
        <f>'Master Sheet'!B3039</f>
        <v>000B</v>
      </c>
      <c r="C3039" s="7" t="str">
        <f>'Master Sheet'!C3039</f>
        <v>Power Platform Requests add-on (Non-Profit Pricing)</v>
      </c>
      <c r="D3039" s="4" t="str">
        <f>'Master Sheet'!D3039</f>
        <v>P1Y</v>
      </c>
      <c r="E3039" s="4" t="str">
        <f>'Master Sheet'!E3039</f>
        <v>Monthly</v>
      </c>
      <c r="F3039" s="14">
        <f>'Master Sheet'!F3039</f>
        <v>36666</v>
      </c>
      <c r="G3039" s="14">
        <f>'Master Sheet'!G3039</f>
        <v>32999.4</v>
      </c>
      <c r="H3039" s="12">
        <f>'Master Sheet'!K3039</f>
        <v>0</v>
      </c>
      <c r="I3039" s="14">
        <f t="shared" si="517"/>
        <v>32999.4</v>
      </c>
      <c r="J3039" s="12">
        <f>'Master Sheet'!L3039</f>
        <v>0</v>
      </c>
      <c r="K3039" s="12">
        <f>'Master Sheet'!M3039</f>
        <v>0</v>
      </c>
      <c r="L3039" s="12">
        <f>'Master Sheet'!N3039</f>
        <v>0</v>
      </c>
      <c r="M3039" s="12">
        <f>'Master Sheet'!O3039</f>
        <v>0</v>
      </c>
      <c r="N3039" s="14">
        <f t="shared" si="518"/>
        <v>32999.4</v>
      </c>
      <c r="O3039" s="14">
        <f t="shared" si="519"/>
        <v>32999.4</v>
      </c>
      <c r="P3039" s="17">
        <f>'Master Sheet'!P3039</f>
        <v>0</v>
      </c>
      <c r="Q3039" s="17">
        <f>'Master Sheet'!Q3039</f>
        <v>0</v>
      </c>
      <c r="R3039" s="17">
        <f>'Master Sheet'!R3039</f>
        <v>0</v>
      </c>
      <c r="S3039" s="17">
        <f>'Master Sheet'!S3039</f>
        <v>0</v>
      </c>
      <c r="T3039" s="14">
        <f t="shared" si="520"/>
        <v>32999.4</v>
      </c>
      <c r="U3039" s="14">
        <f t="shared" si="521"/>
        <v>32999.4</v>
      </c>
      <c r="V3039" s="12">
        <f t="shared" si="522"/>
        <v>0</v>
      </c>
      <c r="W3039" s="14">
        <f t="shared" si="523"/>
        <v>32999.4</v>
      </c>
      <c r="X3039" s="14">
        <f t="shared" si="524"/>
        <v>32999.4</v>
      </c>
      <c r="Y3039" s="8">
        <f t="shared" si="525"/>
        <v>0</v>
      </c>
      <c r="Z3039" s="18">
        <f t="shared" si="526"/>
        <v>32999.4</v>
      </c>
      <c r="AA3039" s="14">
        <f t="shared" si="527"/>
        <v>32999.4</v>
      </c>
    </row>
    <row r="3040" spans="1:27">
      <c r="A3040" s="4" t="str">
        <f>'Master Sheet'!A3040</f>
        <v>CFQ7TTC0LH1S</v>
      </c>
      <c r="B3040" s="4">
        <f>'Master Sheet'!B3040</f>
        <v>1</v>
      </c>
      <c r="C3040" s="7" t="str">
        <f>'Master Sheet'!C3040</f>
        <v>Power Platform Requests add-on</v>
      </c>
      <c r="D3040" s="4" t="str">
        <f>'Master Sheet'!D3040</f>
        <v>P1Y</v>
      </c>
      <c r="E3040" s="4" t="str">
        <f>'Master Sheet'!E3040</f>
        <v>Monthly</v>
      </c>
      <c r="F3040" s="14">
        <f>'Master Sheet'!F3040</f>
        <v>52416</v>
      </c>
      <c r="G3040" s="14">
        <f>'Master Sheet'!G3040</f>
        <v>39312</v>
      </c>
      <c r="H3040" s="12">
        <f>'Master Sheet'!K3040</f>
        <v>0</v>
      </c>
      <c r="I3040" s="14">
        <f t="shared" si="517"/>
        <v>39312</v>
      </c>
      <c r="J3040" s="12">
        <f>'Master Sheet'!L3040</f>
        <v>0</v>
      </c>
      <c r="K3040" s="12">
        <f>'Master Sheet'!M3040</f>
        <v>0</v>
      </c>
      <c r="L3040" s="12">
        <f>'Master Sheet'!N3040</f>
        <v>0</v>
      </c>
      <c r="M3040" s="12">
        <f>'Master Sheet'!O3040</f>
        <v>0</v>
      </c>
      <c r="N3040" s="14">
        <f t="shared" si="518"/>
        <v>39312</v>
      </c>
      <c r="O3040" s="14">
        <f t="shared" si="519"/>
        <v>39312</v>
      </c>
      <c r="P3040" s="17">
        <f>'Master Sheet'!P3040</f>
        <v>0</v>
      </c>
      <c r="Q3040" s="17">
        <f>'Master Sheet'!Q3040</f>
        <v>0</v>
      </c>
      <c r="R3040" s="17">
        <f>'Master Sheet'!R3040</f>
        <v>0</v>
      </c>
      <c r="S3040" s="17">
        <f>'Master Sheet'!S3040</f>
        <v>0</v>
      </c>
      <c r="T3040" s="14">
        <f t="shared" si="520"/>
        <v>39312</v>
      </c>
      <c r="U3040" s="14">
        <f t="shared" si="521"/>
        <v>39312</v>
      </c>
      <c r="V3040" s="12">
        <f t="shared" si="522"/>
        <v>0</v>
      </c>
      <c r="W3040" s="14">
        <f t="shared" si="523"/>
        <v>39312</v>
      </c>
      <c r="X3040" s="14">
        <f t="shared" si="524"/>
        <v>39312</v>
      </c>
      <c r="Y3040" s="8">
        <f t="shared" si="525"/>
        <v>0</v>
      </c>
      <c r="Z3040" s="18">
        <f t="shared" si="526"/>
        <v>39312</v>
      </c>
      <c r="AA3040" s="14">
        <f t="shared" si="527"/>
        <v>39312</v>
      </c>
    </row>
    <row r="3041" spans="1:27">
      <c r="A3041" s="4" t="str">
        <f>'Master Sheet'!A3041</f>
        <v>CFQ7TTC0LH1S</v>
      </c>
      <c r="B3041" s="4">
        <f>'Master Sheet'!B3041</f>
        <v>9</v>
      </c>
      <c r="C3041" s="7" t="str">
        <f>'Master Sheet'!C3041</f>
        <v>Power Platform Requests add-on (Education Faculty Pricing)</v>
      </c>
      <c r="D3041" s="4" t="str">
        <f>'Master Sheet'!D3041</f>
        <v>P1Y</v>
      </c>
      <c r="E3041" s="4" t="str">
        <f>'Master Sheet'!E3041</f>
        <v>Annual</v>
      </c>
      <c r="F3041" s="14">
        <f>'Master Sheet'!F3041</f>
        <v>34920</v>
      </c>
      <c r="G3041" s="14">
        <f>'Master Sheet'!G3041</f>
        <v>26190</v>
      </c>
      <c r="H3041" s="12">
        <f>'Master Sheet'!K3041</f>
        <v>0</v>
      </c>
      <c r="I3041" s="14">
        <f t="shared" si="517"/>
        <v>26190</v>
      </c>
      <c r="J3041" s="12">
        <f>'Master Sheet'!L3041</f>
        <v>0</v>
      </c>
      <c r="K3041" s="12">
        <f>'Master Sheet'!M3041</f>
        <v>0</v>
      </c>
      <c r="L3041" s="12">
        <f>'Master Sheet'!N3041</f>
        <v>0</v>
      </c>
      <c r="M3041" s="12">
        <f>'Master Sheet'!O3041</f>
        <v>0</v>
      </c>
      <c r="N3041" s="14">
        <f t="shared" si="518"/>
        <v>26190</v>
      </c>
      <c r="O3041" s="14">
        <f t="shared" si="519"/>
        <v>26190</v>
      </c>
      <c r="P3041" s="17">
        <f>'Master Sheet'!P3041</f>
        <v>0</v>
      </c>
      <c r="Q3041" s="17">
        <f>'Master Sheet'!Q3041</f>
        <v>0</v>
      </c>
      <c r="R3041" s="17">
        <f>'Master Sheet'!R3041</f>
        <v>0</v>
      </c>
      <c r="S3041" s="17">
        <f>'Master Sheet'!S3041</f>
        <v>0</v>
      </c>
      <c r="T3041" s="14">
        <f t="shared" si="520"/>
        <v>26190</v>
      </c>
      <c r="U3041" s="14">
        <f t="shared" si="521"/>
        <v>26190</v>
      </c>
      <c r="V3041" s="12">
        <f t="shared" si="522"/>
        <v>0</v>
      </c>
      <c r="W3041" s="14">
        <f t="shared" si="523"/>
        <v>26190</v>
      </c>
      <c r="X3041" s="14">
        <f t="shared" si="524"/>
        <v>26190</v>
      </c>
      <c r="Y3041" s="8">
        <f t="shared" si="525"/>
        <v>0</v>
      </c>
      <c r="Z3041" s="18">
        <f t="shared" si="526"/>
        <v>26190</v>
      </c>
      <c r="AA3041" s="14">
        <f t="shared" si="527"/>
        <v>26190</v>
      </c>
    </row>
    <row r="3042" spans="1:27">
      <c r="A3042" s="4" t="str">
        <f>'Master Sheet'!A3042</f>
        <v>CFQ7TTC0LH1S</v>
      </c>
      <c r="B3042" s="4">
        <f>'Master Sheet'!B3042</f>
        <v>1</v>
      </c>
      <c r="C3042" s="7" t="str">
        <f>'Master Sheet'!C3042</f>
        <v>Power Platform Requests add-on</v>
      </c>
      <c r="D3042" s="4" t="str">
        <f>'Master Sheet'!D3042</f>
        <v>P1Y</v>
      </c>
      <c r="E3042" s="4" t="str">
        <f>'Master Sheet'!E3042</f>
        <v>Annual</v>
      </c>
      <c r="F3042" s="14">
        <f>'Master Sheet'!F3042</f>
        <v>49920</v>
      </c>
      <c r="G3042" s="14">
        <f>'Master Sheet'!G3042</f>
        <v>37440</v>
      </c>
      <c r="H3042" s="12">
        <f>'Master Sheet'!K3042</f>
        <v>0</v>
      </c>
      <c r="I3042" s="14">
        <f t="shared" si="517"/>
        <v>37440</v>
      </c>
      <c r="J3042" s="12">
        <f>'Master Sheet'!L3042</f>
        <v>0</v>
      </c>
      <c r="K3042" s="12">
        <f>'Master Sheet'!M3042</f>
        <v>0</v>
      </c>
      <c r="L3042" s="12">
        <f>'Master Sheet'!N3042</f>
        <v>0</v>
      </c>
      <c r="M3042" s="12">
        <f>'Master Sheet'!O3042</f>
        <v>0</v>
      </c>
      <c r="N3042" s="14">
        <f t="shared" si="518"/>
        <v>37440</v>
      </c>
      <c r="O3042" s="14">
        <f t="shared" si="519"/>
        <v>37440</v>
      </c>
      <c r="P3042" s="17">
        <f>'Master Sheet'!P3042</f>
        <v>0</v>
      </c>
      <c r="Q3042" s="17">
        <f>'Master Sheet'!Q3042</f>
        <v>0</v>
      </c>
      <c r="R3042" s="17">
        <f>'Master Sheet'!R3042</f>
        <v>0</v>
      </c>
      <c r="S3042" s="17">
        <f>'Master Sheet'!S3042</f>
        <v>0</v>
      </c>
      <c r="T3042" s="14">
        <f t="shared" si="520"/>
        <v>37440</v>
      </c>
      <c r="U3042" s="14">
        <f t="shared" si="521"/>
        <v>37440</v>
      </c>
      <c r="V3042" s="12">
        <f t="shared" si="522"/>
        <v>0</v>
      </c>
      <c r="W3042" s="14">
        <f t="shared" si="523"/>
        <v>37440</v>
      </c>
      <c r="X3042" s="14">
        <f t="shared" si="524"/>
        <v>37440</v>
      </c>
      <c r="Y3042" s="8">
        <f t="shared" si="525"/>
        <v>0</v>
      </c>
      <c r="Z3042" s="18">
        <f t="shared" si="526"/>
        <v>37440</v>
      </c>
      <c r="AA3042" s="14">
        <f t="shared" si="527"/>
        <v>37440</v>
      </c>
    </row>
    <row r="3043" spans="1:27" ht="30">
      <c r="A3043" s="4" t="str">
        <f>'Master Sheet'!A3043</f>
        <v>CFQ7TTC0J4GS</v>
      </c>
      <c r="B3043" s="4" t="str">
        <f>'Master Sheet'!B3043</f>
        <v>000N</v>
      </c>
      <c r="C3043" s="7" t="str">
        <f>'Master Sheet'!C3043</f>
        <v>Power Apps per app plan (1 app or website) (Education Student Pricing)</v>
      </c>
      <c r="D3043" s="4" t="str">
        <f>'Master Sheet'!D3043</f>
        <v>P1M</v>
      </c>
      <c r="E3043" s="4" t="str">
        <f>'Master Sheet'!E3043</f>
        <v>Monthly</v>
      </c>
      <c r="F3043" s="14">
        <f>'Master Sheet'!F3043</f>
        <v>300</v>
      </c>
      <c r="G3043" s="14">
        <f>'Master Sheet'!G3043</f>
        <v>240</v>
      </c>
      <c r="H3043" s="12">
        <f>'Master Sheet'!K3043</f>
        <v>0</v>
      </c>
      <c r="I3043" s="14">
        <f t="shared" si="517"/>
        <v>240</v>
      </c>
      <c r="J3043" s="12">
        <f>'Master Sheet'!L3043</f>
        <v>0</v>
      </c>
      <c r="K3043" s="12">
        <f>'Master Sheet'!M3043</f>
        <v>0</v>
      </c>
      <c r="L3043" s="12">
        <f>'Master Sheet'!N3043</f>
        <v>0</v>
      </c>
      <c r="M3043" s="12">
        <f>'Master Sheet'!O3043</f>
        <v>0</v>
      </c>
      <c r="N3043" s="14">
        <f t="shared" si="518"/>
        <v>240</v>
      </c>
      <c r="O3043" s="14">
        <f t="shared" si="519"/>
        <v>240</v>
      </c>
      <c r="P3043" s="17">
        <f>'Master Sheet'!P3043</f>
        <v>0</v>
      </c>
      <c r="Q3043" s="17">
        <f>'Master Sheet'!Q3043</f>
        <v>0</v>
      </c>
      <c r="R3043" s="17">
        <f>'Master Sheet'!R3043</f>
        <v>0</v>
      </c>
      <c r="S3043" s="17">
        <f>'Master Sheet'!S3043</f>
        <v>0</v>
      </c>
      <c r="T3043" s="14">
        <f t="shared" si="520"/>
        <v>240</v>
      </c>
      <c r="U3043" s="14">
        <f t="shared" si="521"/>
        <v>240</v>
      </c>
      <c r="V3043" s="12">
        <f t="shared" si="522"/>
        <v>0</v>
      </c>
      <c r="W3043" s="14">
        <f t="shared" si="523"/>
        <v>240</v>
      </c>
      <c r="X3043" s="14">
        <f t="shared" si="524"/>
        <v>240</v>
      </c>
      <c r="Y3043" s="8">
        <f t="shared" si="525"/>
        <v>0</v>
      </c>
      <c r="Z3043" s="18">
        <f t="shared" si="526"/>
        <v>240</v>
      </c>
      <c r="AA3043" s="14">
        <f t="shared" si="527"/>
        <v>240</v>
      </c>
    </row>
    <row r="3044" spans="1:27">
      <c r="A3044" s="4" t="str">
        <f>'Master Sheet'!A3044</f>
        <v>CFQ7TTC0J4GS</v>
      </c>
      <c r="B3044" s="4" t="str">
        <f>'Master Sheet'!B3044</f>
        <v>000H</v>
      </c>
      <c r="C3044" s="7" t="str">
        <f>'Master Sheet'!C3044</f>
        <v>Power Apps per app plan (1 app or website) (Non-Profit Pricing)</v>
      </c>
      <c r="D3044" s="4" t="str">
        <f>'Master Sheet'!D3044</f>
        <v>P1Y</v>
      </c>
      <c r="E3044" s="4" t="str">
        <f>'Master Sheet'!E3044</f>
        <v>Monthly</v>
      </c>
      <c r="F3044" s="14">
        <f>'Master Sheet'!F3044</f>
        <v>2646</v>
      </c>
      <c r="G3044" s="14">
        <f>'Master Sheet'!G3044</f>
        <v>2381.4</v>
      </c>
      <c r="H3044" s="12">
        <f>'Master Sheet'!K3044</f>
        <v>0</v>
      </c>
      <c r="I3044" s="14">
        <f t="shared" si="517"/>
        <v>2381.4</v>
      </c>
      <c r="J3044" s="12">
        <f>'Master Sheet'!L3044</f>
        <v>0</v>
      </c>
      <c r="K3044" s="12">
        <f>'Master Sheet'!M3044</f>
        <v>0</v>
      </c>
      <c r="L3044" s="12">
        <f>'Master Sheet'!N3044</f>
        <v>0</v>
      </c>
      <c r="M3044" s="12">
        <f>'Master Sheet'!O3044</f>
        <v>0</v>
      </c>
      <c r="N3044" s="14">
        <f t="shared" si="518"/>
        <v>2381.4</v>
      </c>
      <c r="O3044" s="14">
        <f t="shared" si="519"/>
        <v>2381.4</v>
      </c>
      <c r="P3044" s="17">
        <f>'Master Sheet'!P3044</f>
        <v>0</v>
      </c>
      <c r="Q3044" s="17">
        <f>'Master Sheet'!Q3044</f>
        <v>0</v>
      </c>
      <c r="R3044" s="17">
        <f>'Master Sheet'!R3044</f>
        <v>0</v>
      </c>
      <c r="S3044" s="17">
        <f>'Master Sheet'!S3044</f>
        <v>0</v>
      </c>
      <c r="T3044" s="14">
        <f t="shared" si="520"/>
        <v>2381.4</v>
      </c>
      <c r="U3044" s="14">
        <f t="shared" si="521"/>
        <v>2381.4</v>
      </c>
      <c r="V3044" s="12">
        <f t="shared" si="522"/>
        <v>0</v>
      </c>
      <c r="W3044" s="14">
        <f t="shared" si="523"/>
        <v>2381.4</v>
      </c>
      <c r="X3044" s="14">
        <f t="shared" si="524"/>
        <v>2381.4</v>
      </c>
      <c r="Y3044" s="8">
        <f t="shared" si="525"/>
        <v>0</v>
      </c>
      <c r="Z3044" s="18">
        <f t="shared" si="526"/>
        <v>2381.4</v>
      </c>
      <c r="AA3044" s="14">
        <f t="shared" si="527"/>
        <v>2381.4</v>
      </c>
    </row>
    <row r="3045" spans="1:27" ht="30">
      <c r="A3045" s="4" t="str">
        <f>'Master Sheet'!A3045</f>
        <v>CFQ7TTC0J4GS</v>
      </c>
      <c r="B3045" s="4" t="str">
        <f>'Master Sheet'!B3045</f>
        <v>000N</v>
      </c>
      <c r="C3045" s="7" t="str">
        <f>'Master Sheet'!C3045</f>
        <v>Power Apps per app plan (1 app or website) (Education Student Pricing)</v>
      </c>
      <c r="D3045" s="4" t="str">
        <f>'Master Sheet'!D3045</f>
        <v>P1Y</v>
      </c>
      <c r="E3045" s="4" t="str">
        <f>'Master Sheet'!E3045</f>
        <v>Monthly</v>
      </c>
      <c r="F3045" s="14">
        <f>'Master Sheet'!F3045</f>
        <v>3150</v>
      </c>
      <c r="G3045" s="14">
        <f>'Master Sheet'!G3045</f>
        <v>2520</v>
      </c>
      <c r="H3045" s="12">
        <f>'Master Sheet'!K3045</f>
        <v>0</v>
      </c>
      <c r="I3045" s="14">
        <f t="shared" si="517"/>
        <v>2520</v>
      </c>
      <c r="J3045" s="12">
        <f>'Master Sheet'!L3045</f>
        <v>0</v>
      </c>
      <c r="K3045" s="12">
        <f>'Master Sheet'!M3045</f>
        <v>0</v>
      </c>
      <c r="L3045" s="12">
        <f>'Master Sheet'!N3045</f>
        <v>0</v>
      </c>
      <c r="M3045" s="12">
        <f>'Master Sheet'!O3045</f>
        <v>0</v>
      </c>
      <c r="N3045" s="14">
        <f t="shared" si="518"/>
        <v>2520</v>
      </c>
      <c r="O3045" s="14">
        <f t="shared" si="519"/>
        <v>2520</v>
      </c>
      <c r="P3045" s="17">
        <f>'Master Sheet'!P3045</f>
        <v>0</v>
      </c>
      <c r="Q3045" s="17">
        <f>'Master Sheet'!Q3045</f>
        <v>0</v>
      </c>
      <c r="R3045" s="17">
        <f>'Master Sheet'!R3045</f>
        <v>0</v>
      </c>
      <c r="S3045" s="17">
        <f>'Master Sheet'!S3045</f>
        <v>0</v>
      </c>
      <c r="T3045" s="14">
        <f t="shared" si="520"/>
        <v>2520</v>
      </c>
      <c r="U3045" s="14">
        <f t="shared" si="521"/>
        <v>2520</v>
      </c>
      <c r="V3045" s="12">
        <f t="shared" si="522"/>
        <v>0</v>
      </c>
      <c r="W3045" s="14">
        <f t="shared" si="523"/>
        <v>2520</v>
      </c>
      <c r="X3045" s="14">
        <f t="shared" si="524"/>
        <v>2520</v>
      </c>
      <c r="Y3045" s="8">
        <f t="shared" si="525"/>
        <v>0</v>
      </c>
      <c r="Z3045" s="18">
        <f t="shared" si="526"/>
        <v>2520</v>
      </c>
      <c r="AA3045" s="14">
        <f t="shared" si="527"/>
        <v>2520</v>
      </c>
    </row>
    <row r="3046" spans="1:27" ht="30">
      <c r="A3046" s="4" t="str">
        <f>'Master Sheet'!A3046</f>
        <v>CFQ7TTC0J4GS</v>
      </c>
      <c r="B3046" s="4" t="str">
        <f>'Master Sheet'!B3046</f>
        <v>000G</v>
      </c>
      <c r="C3046" s="7" t="str">
        <f>'Master Sheet'!C3046</f>
        <v>Power Apps per app plan (1 app or website) (Education Faculty Pricing)</v>
      </c>
      <c r="D3046" s="4" t="str">
        <f>'Master Sheet'!D3046</f>
        <v>P1M</v>
      </c>
      <c r="E3046" s="4" t="str">
        <f>'Master Sheet'!E3046</f>
        <v>Monthly</v>
      </c>
      <c r="F3046" s="14">
        <f>'Master Sheet'!F3046</f>
        <v>348</v>
      </c>
      <c r="G3046" s="14">
        <f>'Master Sheet'!G3046</f>
        <v>278.39999999999998</v>
      </c>
      <c r="H3046" s="12">
        <f>'Master Sheet'!K3046</f>
        <v>0</v>
      </c>
      <c r="I3046" s="14">
        <f t="shared" si="517"/>
        <v>278.39999999999998</v>
      </c>
      <c r="J3046" s="12">
        <f>'Master Sheet'!L3046</f>
        <v>0</v>
      </c>
      <c r="K3046" s="12">
        <f>'Master Sheet'!M3046</f>
        <v>0</v>
      </c>
      <c r="L3046" s="12">
        <f>'Master Sheet'!N3046</f>
        <v>0</v>
      </c>
      <c r="M3046" s="12">
        <f>'Master Sheet'!O3046</f>
        <v>0</v>
      </c>
      <c r="N3046" s="14">
        <f t="shared" si="518"/>
        <v>278.39999999999998</v>
      </c>
      <c r="O3046" s="14">
        <f t="shared" si="519"/>
        <v>278.39999999999998</v>
      </c>
      <c r="P3046" s="17">
        <f>'Master Sheet'!P3046</f>
        <v>0</v>
      </c>
      <c r="Q3046" s="17">
        <f>'Master Sheet'!Q3046</f>
        <v>0</v>
      </c>
      <c r="R3046" s="17">
        <f>'Master Sheet'!R3046</f>
        <v>0</v>
      </c>
      <c r="S3046" s="17">
        <f>'Master Sheet'!S3046</f>
        <v>0</v>
      </c>
      <c r="T3046" s="14">
        <f t="shared" si="520"/>
        <v>278.39999999999998</v>
      </c>
      <c r="U3046" s="14">
        <f t="shared" si="521"/>
        <v>278.39999999999998</v>
      </c>
      <c r="V3046" s="12">
        <f t="shared" si="522"/>
        <v>0</v>
      </c>
      <c r="W3046" s="14">
        <f t="shared" si="523"/>
        <v>278.39999999999998</v>
      </c>
      <c r="X3046" s="14">
        <f t="shared" si="524"/>
        <v>278.39999999999998</v>
      </c>
      <c r="Y3046" s="8">
        <f t="shared" si="525"/>
        <v>0</v>
      </c>
      <c r="Z3046" s="18">
        <f t="shared" si="526"/>
        <v>278.39999999999998</v>
      </c>
      <c r="AA3046" s="14">
        <f t="shared" si="527"/>
        <v>278.39999999999998</v>
      </c>
    </row>
    <row r="3047" spans="1:27">
      <c r="A3047" s="4" t="str">
        <f>'Master Sheet'!A3047</f>
        <v>CFQ7TTC0J4GS</v>
      </c>
      <c r="B3047" s="4" t="str">
        <f>'Master Sheet'!B3047</f>
        <v>000H</v>
      </c>
      <c r="C3047" s="7" t="str">
        <f>'Master Sheet'!C3047</f>
        <v>Power Apps per app plan (1 app or website) (Non-Profit Pricing)</v>
      </c>
      <c r="D3047" s="4" t="str">
        <f>'Master Sheet'!D3047</f>
        <v>P1M</v>
      </c>
      <c r="E3047" s="4" t="str">
        <f>'Master Sheet'!E3047</f>
        <v>Monthly</v>
      </c>
      <c r="F3047" s="14">
        <f>'Master Sheet'!F3047</f>
        <v>252</v>
      </c>
      <c r="G3047" s="14">
        <f>'Master Sheet'!G3047</f>
        <v>226.8</v>
      </c>
      <c r="H3047" s="12">
        <f>'Master Sheet'!K3047</f>
        <v>0</v>
      </c>
      <c r="I3047" s="14">
        <f t="shared" si="517"/>
        <v>226.8</v>
      </c>
      <c r="J3047" s="12">
        <f>'Master Sheet'!L3047</f>
        <v>0</v>
      </c>
      <c r="K3047" s="12">
        <f>'Master Sheet'!M3047</f>
        <v>0</v>
      </c>
      <c r="L3047" s="12">
        <f>'Master Sheet'!N3047</f>
        <v>0</v>
      </c>
      <c r="M3047" s="12">
        <f>'Master Sheet'!O3047</f>
        <v>0</v>
      </c>
      <c r="N3047" s="14">
        <f t="shared" si="518"/>
        <v>226.8</v>
      </c>
      <c r="O3047" s="14">
        <f t="shared" si="519"/>
        <v>226.8</v>
      </c>
      <c r="P3047" s="17">
        <f>'Master Sheet'!P3047</f>
        <v>0</v>
      </c>
      <c r="Q3047" s="17">
        <f>'Master Sheet'!Q3047</f>
        <v>0</v>
      </c>
      <c r="R3047" s="17">
        <f>'Master Sheet'!R3047</f>
        <v>0</v>
      </c>
      <c r="S3047" s="17">
        <f>'Master Sheet'!S3047</f>
        <v>0</v>
      </c>
      <c r="T3047" s="14">
        <f t="shared" si="520"/>
        <v>226.8</v>
      </c>
      <c r="U3047" s="14">
        <f t="shared" si="521"/>
        <v>226.8</v>
      </c>
      <c r="V3047" s="12">
        <f t="shared" si="522"/>
        <v>0</v>
      </c>
      <c r="W3047" s="14">
        <f t="shared" si="523"/>
        <v>226.8</v>
      </c>
      <c r="X3047" s="14">
        <f t="shared" si="524"/>
        <v>226.8</v>
      </c>
      <c r="Y3047" s="8">
        <f t="shared" si="525"/>
        <v>0</v>
      </c>
      <c r="Z3047" s="18">
        <f t="shared" si="526"/>
        <v>226.8</v>
      </c>
      <c r="AA3047" s="14">
        <f t="shared" si="527"/>
        <v>226.8</v>
      </c>
    </row>
    <row r="3048" spans="1:27">
      <c r="A3048" s="4" t="str">
        <f>'Master Sheet'!A3048</f>
        <v>CFQ7TTC0J4GS</v>
      </c>
      <c r="B3048" s="4" t="str">
        <f>'Master Sheet'!B3048</f>
        <v>000H</v>
      </c>
      <c r="C3048" s="7" t="str">
        <f>'Master Sheet'!C3048</f>
        <v>Power Apps per app plan (1 app or website) (Non-Profit Pricing)</v>
      </c>
      <c r="D3048" s="4" t="str">
        <f>'Master Sheet'!D3048</f>
        <v>P1Y</v>
      </c>
      <c r="E3048" s="4" t="str">
        <f>'Master Sheet'!E3048</f>
        <v>Annual</v>
      </c>
      <c r="F3048" s="14">
        <f>'Master Sheet'!F3048</f>
        <v>2520</v>
      </c>
      <c r="G3048" s="14">
        <f>'Master Sheet'!G3048</f>
        <v>2268</v>
      </c>
      <c r="H3048" s="12">
        <f>'Master Sheet'!K3048</f>
        <v>0</v>
      </c>
      <c r="I3048" s="14">
        <f t="shared" si="517"/>
        <v>2268</v>
      </c>
      <c r="J3048" s="12">
        <f>'Master Sheet'!L3048</f>
        <v>0</v>
      </c>
      <c r="K3048" s="12">
        <f>'Master Sheet'!M3048</f>
        <v>0</v>
      </c>
      <c r="L3048" s="12">
        <f>'Master Sheet'!N3048</f>
        <v>0</v>
      </c>
      <c r="M3048" s="12">
        <f>'Master Sheet'!O3048</f>
        <v>0</v>
      </c>
      <c r="N3048" s="14">
        <f t="shared" si="518"/>
        <v>2268</v>
      </c>
      <c r="O3048" s="14">
        <f t="shared" si="519"/>
        <v>2268</v>
      </c>
      <c r="P3048" s="17">
        <f>'Master Sheet'!P3048</f>
        <v>0</v>
      </c>
      <c r="Q3048" s="17">
        <f>'Master Sheet'!Q3048</f>
        <v>0</v>
      </c>
      <c r="R3048" s="17">
        <f>'Master Sheet'!R3048</f>
        <v>0</v>
      </c>
      <c r="S3048" s="17">
        <f>'Master Sheet'!S3048</f>
        <v>0</v>
      </c>
      <c r="T3048" s="14">
        <f t="shared" si="520"/>
        <v>2268</v>
      </c>
      <c r="U3048" s="14">
        <f t="shared" si="521"/>
        <v>2268</v>
      </c>
      <c r="V3048" s="12">
        <f t="shared" si="522"/>
        <v>0</v>
      </c>
      <c r="W3048" s="14">
        <f t="shared" si="523"/>
        <v>2268</v>
      </c>
      <c r="X3048" s="14">
        <f t="shared" si="524"/>
        <v>2268</v>
      </c>
      <c r="Y3048" s="8">
        <f t="shared" si="525"/>
        <v>0</v>
      </c>
      <c r="Z3048" s="18">
        <f t="shared" si="526"/>
        <v>2268</v>
      </c>
      <c r="AA3048" s="14">
        <f t="shared" si="527"/>
        <v>2268</v>
      </c>
    </row>
    <row r="3049" spans="1:27" ht="30">
      <c r="A3049" s="4" t="str">
        <f>'Master Sheet'!A3049</f>
        <v>CFQ7TTC0J4GS</v>
      </c>
      <c r="B3049" s="4" t="str">
        <f>'Master Sheet'!B3049</f>
        <v>000G</v>
      </c>
      <c r="C3049" s="7" t="str">
        <f>'Master Sheet'!C3049</f>
        <v>Power Apps per app plan (1 app or website) (Education Faculty Pricing)</v>
      </c>
      <c r="D3049" s="4" t="str">
        <f>'Master Sheet'!D3049</f>
        <v>P1Y</v>
      </c>
      <c r="E3049" s="4" t="str">
        <f>'Master Sheet'!E3049</f>
        <v>Monthly</v>
      </c>
      <c r="F3049" s="14">
        <f>'Master Sheet'!F3049</f>
        <v>3654</v>
      </c>
      <c r="G3049" s="14">
        <f>'Master Sheet'!G3049</f>
        <v>2923.2</v>
      </c>
      <c r="H3049" s="12">
        <f>'Master Sheet'!K3049</f>
        <v>0</v>
      </c>
      <c r="I3049" s="14">
        <f t="shared" si="517"/>
        <v>2923.2</v>
      </c>
      <c r="J3049" s="12">
        <f>'Master Sheet'!L3049</f>
        <v>0</v>
      </c>
      <c r="K3049" s="12">
        <f>'Master Sheet'!M3049</f>
        <v>0</v>
      </c>
      <c r="L3049" s="12">
        <f>'Master Sheet'!N3049</f>
        <v>0</v>
      </c>
      <c r="M3049" s="12">
        <f>'Master Sheet'!O3049</f>
        <v>0</v>
      </c>
      <c r="N3049" s="14">
        <f t="shared" si="518"/>
        <v>2923.2</v>
      </c>
      <c r="O3049" s="14">
        <f t="shared" si="519"/>
        <v>2923.2</v>
      </c>
      <c r="P3049" s="17">
        <f>'Master Sheet'!P3049</f>
        <v>0</v>
      </c>
      <c r="Q3049" s="17">
        <f>'Master Sheet'!Q3049</f>
        <v>0</v>
      </c>
      <c r="R3049" s="17">
        <f>'Master Sheet'!R3049</f>
        <v>0</v>
      </c>
      <c r="S3049" s="17">
        <f>'Master Sheet'!S3049</f>
        <v>0</v>
      </c>
      <c r="T3049" s="14">
        <f t="shared" si="520"/>
        <v>2923.2</v>
      </c>
      <c r="U3049" s="14">
        <f t="shared" si="521"/>
        <v>2923.2</v>
      </c>
      <c r="V3049" s="12">
        <f t="shared" si="522"/>
        <v>0</v>
      </c>
      <c r="W3049" s="14">
        <f t="shared" si="523"/>
        <v>2923.2</v>
      </c>
      <c r="X3049" s="14">
        <f t="shared" si="524"/>
        <v>2923.2</v>
      </c>
      <c r="Y3049" s="8">
        <f t="shared" si="525"/>
        <v>0</v>
      </c>
      <c r="Z3049" s="18">
        <f t="shared" si="526"/>
        <v>2923.2</v>
      </c>
      <c r="AA3049" s="14">
        <f t="shared" si="527"/>
        <v>2923.2</v>
      </c>
    </row>
    <row r="3050" spans="1:27" ht="30">
      <c r="A3050" s="4" t="str">
        <f>'Master Sheet'!A3050</f>
        <v>CFQ7TTC0J4GS</v>
      </c>
      <c r="B3050" s="4" t="str">
        <f>'Master Sheet'!B3050</f>
        <v>000N</v>
      </c>
      <c r="C3050" s="7" t="str">
        <f>'Master Sheet'!C3050</f>
        <v>Power Apps per app plan (1 app or website) (Education Student Pricing)</v>
      </c>
      <c r="D3050" s="4" t="str">
        <f>'Master Sheet'!D3050</f>
        <v>P1Y</v>
      </c>
      <c r="E3050" s="4" t="str">
        <f>'Master Sheet'!E3050</f>
        <v>Annual</v>
      </c>
      <c r="F3050" s="14">
        <f>'Master Sheet'!F3050</f>
        <v>3000</v>
      </c>
      <c r="G3050" s="14">
        <f>'Master Sheet'!G3050</f>
        <v>2400</v>
      </c>
      <c r="H3050" s="12">
        <f>'Master Sheet'!K3050</f>
        <v>0</v>
      </c>
      <c r="I3050" s="14">
        <f t="shared" si="517"/>
        <v>2400</v>
      </c>
      <c r="J3050" s="12">
        <f>'Master Sheet'!L3050</f>
        <v>0</v>
      </c>
      <c r="K3050" s="12">
        <f>'Master Sheet'!M3050</f>
        <v>0</v>
      </c>
      <c r="L3050" s="12">
        <f>'Master Sheet'!N3050</f>
        <v>0</v>
      </c>
      <c r="M3050" s="12">
        <f>'Master Sheet'!O3050</f>
        <v>0</v>
      </c>
      <c r="N3050" s="14">
        <f t="shared" si="518"/>
        <v>2400</v>
      </c>
      <c r="O3050" s="14">
        <f t="shared" si="519"/>
        <v>2400</v>
      </c>
      <c r="P3050" s="17">
        <f>'Master Sheet'!P3050</f>
        <v>0</v>
      </c>
      <c r="Q3050" s="17">
        <f>'Master Sheet'!Q3050</f>
        <v>0</v>
      </c>
      <c r="R3050" s="17">
        <f>'Master Sheet'!R3050</f>
        <v>0</v>
      </c>
      <c r="S3050" s="17">
        <f>'Master Sheet'!S3050</f>
        <v>0</v>
      </c>
      <c r="T3050" s="14">
        <f t="shared" si="520"/>
        <v>2400</v>
      </c>
      <c r="U3050" s="14">
        <f t="shared" si="521"/>
        <v>2400</v>
      </c>
      <c r="V3050" s="12">
        <f t="shared" si="522"/>
        <v>0</v>
      </c>
      <c r="W3050" s="14">
        <f t="shared" si="523"/>
        <v>2400</v>
      </c>
      <c r="X3050" s="14">
        <f t="shared" si="524"/>
        <v>2400</v>
      </c>
      <c r="Y3050" s="8">
        <f t="shared" si="525"/>
        <v>0</v>
      </c>
      <c r="Z3050" s="18">
        <f t="shared" si="526"/>
        <v>2400</v>
      </c>
      <c r="AA3050" s="14">
        <f t="shared" si="527"/>
        <v>2400</v>
      </c>
    </row>
    <row r="3051" spans="1:27" ht="30">
      <c r="A3051" s="4" t="str">
        <f>'Master Sheet'!A3051</f>
        <v>CFQ7TTC0J4GS</v>
      </c>
      <c r="B3051" s="4" t="str">
        <f>'Master Sheet'!B3051</f>
        <v>000G</v>
      </c>
      <c r="C3051" s="7" t="str">
        <f>'Master Sheet'!C3051</f>
        <v>Power Apps per app plan (1 app or website) (Education Faculty Pricing)</v>
      </c>
      <c r="D3051" s="4" t="str">
        <f>'Master Sheet'!D3051</f>
        <v>P1Y</v>
      </c>
      <c r="E3051" s="4" t="str">
        <f>'Master Sheet'!E3051</f>
        <v>Annual</v>
      </c>
      <c r="F3051" s="14">
        <f>'Master Sheet'!F3051</f>
        <v>3480</v>
      </c>
      <c r="G3051" s="14">
        <f>'Master Sheet'!G3051</f>
        <v>2784</v>
      </c>
      <c r="H3051" s="12">
        <f>'Master Sheet'!K3051</f>
        <v>0</v>
      </c>
      <c r="I3051" s="14">
        <f t="shared" si="517"/>
        <v>2784</v>
      </c>
      <c r="J3051" s="12">
        <f>'Master Sheet'!L3051</f>
        <v>0</v>
      </c>
      <c r="K3051" s="12">
        <f>'Master Sheet'!M3051</f>
        <v>0</v>
      </c>
      <c r="L3051" s="12">
        <f>'Master Sheet'!N3051</f>
        <v>0</v>
      </c>
      <c r="M3051" s="12">
        <f>'Master Sheet'!O3051</f>
        <v>0</v>
      </c>
      <c r="N3051" s="14">
        <f t="shared" si="518"/>
        <v>2784</v>
      </c>
      <c r="O3051" s="14">
        <f t="shared" si="519"/>
        <v>2784</v>
      </c>
      <c r="P3051" s="17">
        <f>'Master Sheet'!P3051</f>
        <v>0</v>
      </c>
      <c r="Q3051" s="17">
        <f>'Master Sheet'!Q3051</f>
        <v>0</v>
      </c>
      <c r="R3051" s="17">
        <f>'Master Sheet'!R3051</f>
        <v>0</v>
      </c>
      <c r="S3051" s="17">
        <f>'Master Sheet'!S3051</f>
        <v>0</v>
      </c>
      <c r="T3051" s="14">
        <f t="shared" si="520"/>
        <v>2784</v>
      </c>
      <c r="U3051" s="14">
        <f t="shared" si="521"/>
        <v>2784</v>
      </c>
      <c r="V3051" s="12">
        <f t="shared" si="522"/>
        <v>0</v>
      </c>
      <c r="W3051" s="14">
        <f t="shared" si="523"/>
        <v>2784</v>
      </c>
      <c r="X3051" s="14">
        <f t="shared" si="524"/>
        <v>2784</v>
      </c>
      <c r="Y3051" s="8">
        <f t="shared" si="525"/>
        <v>0</v>
      </c>
      <c r="Z3051" s="18">
        <f t="shared" si="526"/>
        <v>2784</v>
      </c>
      <c r="AA3051" s="14">
        <f t="shared" si="527"/>
        <v>2784</v>
      </c>
    </row>
    <row r="3052" spans="1:27" ht="30">
      <c r="A3052" s="4" t="str">
        <f>'Master Sheet'!A3052</f>
        <v>CFQ7TTC0J4GS</v>
      </c>
      <c r="B3052" s="4">
        <f>'Master Sheet'!B3052</f>
        <v>12</v>
      </c>
      <c r="C3052" s="7" t="str">
        <f>'Master Sheet'!C3052</f>
        <v>Power Apps per app plan (1 app or website) Donation (Non-Profit Pricing)</v>
      </c>
      <c r="D3052" s="4" t="str">
        <f>'Master Sheet'!D3052</f>
        <v>P1Y</v>
      </c>
      <c r="E3052" s="4" t="str">
        <f>'Master Sheet'!E3052</f>
        <v>Annual</v>
      </c>
      <c r="F3052" s="14">
        <f>'Master Sheet'!F3052</f>
        <v>0</v>
      </c>
      <c r="G3052" s="14">
        <f>'Master Sheet'!G3052</f>
        <v>0</v>
      </c>
      <c r="H3052" s="12">
        <f>'Master Sheet'!K3052</f>
        <v>0</v>
      </c>
      <c r="I3052" s="14">
        <f t="shared" si="517"/>
        <v>0</v>
      </c>
      <c r="J3052" s="12">
        <f>'Master Sheet'!L3052</f>
        <v>0</v>
      </c>
      <c r="K3052" s="12">
        <f>'Master Sheet'!M3052</f>
        <v>0</v>
      </c>
      <c r="L3052" s="12">
        <f>'Master Sheet'!N3052</f>
        <v>0</v>
      </c>
      <c r="M3052" s="12">
        <f>'Master Sheet'!O3052</f>
        <v>0</v>
      </c>
      <c r="N3052" s="14">
        <f t="shared" si="518"/>
        <v>0</v>
      </c>
      <c r="O3052" s="14">
        <f t="shared" si="519"/>
        <v>0</v>
      </c>
      <c r="P3052" s="17">
        <f>'Master Sheet'!P3052</f>
        <v>0</v>
      </c>
      <c r="Q3052" s="17">
        <f>'Master Sheet'!Q3052</f>
        <v>0</v>
      </c>
      <c r="R3052" s="17">
        <f>'Master Sheet'!R3052</f>
        <v>0</v>
      </c>
      <c r="S3052" s="17">
        <f>'Master Sheet'!S3052</f>
        <v>0</v>
      </c>
      <c r="T3052" s="14">
        <f t="shared" si="520"/>
        <v>0</v>
      </c>
      <c r="U3052" s="14">
        <f t="shared" si="521"/>
        <v>0</v>
      </c>
      <c r="V3052" s="12">
        <f t="shared" si="522"/>
        <v>0</v>
      </c>
      <c r="W3052" s="14">
        <f t="shared" si="523"/>
        <v>0</v>
      </c>
      <c r="X3052" s="14">
        <f t="shared" si="524"/>
        <v>0</v>
      </c>
      <c r="Y3052" s="8">
        <f t="shared" si="525"/>
        <v>0</v>
      </c>
      <c r="Z3052" s="18">
        <f t="shared" si="526"/>
        <v>0</v>
      </c>
      <c r="AA3052" s="14">
        <f t="shared" si="527"/>
        <v>0</v>
      </c>
    </row>
    <row r="3053" spans="1:27">
      <c r="A3053" s="4" t="str">
        <f>'Master Sheet'!A3053</f>
        <v>CFQ7TTC0J4GS</v>
      </c>
      <c r="B3053" s="4">
        <f>'Master Sheet'!B3053</f>
        <v>2</v>
      </c>
      <c r="C3053" s="7" t="str">
        <f>'Master Sheet'!C3053</f>
        <v>Power Apps per app plan (1 app or website)</v>
      </c>
      <c r="D3053" s="4" t="str">
        <f>'Master Sheet'!D3053</f>
        <v>P1M</v>
      </c>
      <c r="E3053" s="4" t="str">
        <f>'Master Sheet'!E3053</f>
        <v>Monthly</v>
      </c>
      <c r="F3053" s="14">
        <f>'Master Sheet'!F3053</f>
        <v>498</v>
      </c>
      <c r="G3053" s="14">
        <f>'Master Sheet'!G3053</f>
        <v>398.4</v>
      </c>
      <c r="H3053" s="12">
        <f>'Master Sheet'!K3053</f>
        <v>0</v>
      </c>
      <c r="I3053" s="14">
        <f t="shared" si="517"/>
        <v>398.4</v>
      </c>
      <c r="J3053" s="12">
        <f>'Master Sheet'!L3053</f>
        <v>0</v>
      </c>
      <c r="K3053" s="12">
        <f>'Master Sheet'!M3053</f>
        <v>0</v>
      </c>
      <c r="L3053" s="12">
        <f>'Master Sheet'!N3053</f>
        <v>0</v>
      </c>
      <c r="M3053" s="12">
        <f>'Master Sheet'!O3053</f>
        <v>0</v>
      </c>
      <c r="N3053" s="14">
        <f t="shared" si="518"/>
        <v>398.4</v>
      </c>
      <c r="O3053" s="14">
        <f t="shared" si="519"/>
        <v>398.4</v>
      </c>
      <c r="P3053" s="17">
        <f>'Master Sheet'!P3053</f>
        <v>0</v>
      </c>
      <c r="Q3053" s="17">
        <f>'Master Sheet'!Q3053</f>
        <v>0</v>
      </c>
      <c r="R3053" s="17">
        <f>'Master Sheet'!R3053</f>
        <v>0</v>
      </c>
      <c r="S3053" s="17">
        <f>'Master Sheet'!S3053</f>
        <v>0</v>
      </c>
      <c r="T3053" s="14">
        <f t="shared" si="520"/>
        <v>398.4</v>
      </c>
      <c r="U3053" s="14">
        <f t="shared" si="521"/>
        <v>398.4</v>
      </c>
      <c r="V3053" s="12">
        <f t="shared" si="522"/>
        <v>0</v>
      </c>
      <c r="W3053" s="14">
        <f t="shared" si="523"/>
        <v>398.4</v>
      </c>
      <c r="X3053" s="14">
        <f t="shared" si="524"/>
        <v>398.4</v>
      </c>
      <c r="Y3053" s="8">
        <f t="shared" si="525"/>
        <v>0</v>
      </c>
      <c r="Z3053" s="18">
        <f t="shared" si="526"/>
        <v>398.4</v>
      </c>
      <c r="AA3053" s="14">
        <f t="shared" si="527"/>
        <v>398.4</v>
      </c>
    </row>
    <row r="3054" spans="1:27">
      <c r="A3054" s="4" t="str">
        <f>'Master Sheet'!A3054</f>
        <v>CFQ7TTC0J4GS</v>
      </c>
      <c r="B3054" s="4">
        <f>'Master Sheet'!B3054</f>
        <v>2</v>
      </c>
      <c r="C3054" s="7" t="str">
        <f>'Master Sheet'!C3054</f>
        <v>Power Apps per app plan (1 app or website)</v>
      </c>
      <c r="D3054" s="4" t="str">
        <f>'Master Sheet'!D3054</f>
        <v>P1Y</v>
      </c>
      <c r="E3054" s="4" t="str">
        <f>'Master Sheet'!E3054</f>
        <v>Monthly</v>
      </c>
      <c r="F3054" s="14">
        <f>'Master Sheet'!F3054</f>
        <v>5229</v>
      </c>
      <c r="G3054" s="14">
        <f>'Master Sheet'!G3054</f>
        <v>4183.2</v>
      </c>
      <c r="H3054" s="12">
        <f>'Master Sheet'!K3054</f>
        <v>0</v>
      </c>
      <c r="I3054" s="14">
        <f t="shared" si="517"/>
        <v>4183.2</v>
      </c>
      <c r="J3054" s="12">
        <f>'Master Sheet'!L3054</f>
        <v>0</v>
      </c>
      <c r="K3054" s="12">
        <f>'Master Sheet'!M3054</f>
        <v>0</v>
      </c>
      <c r="L3054" s="12">
        <f>'Master Sheet'!N3054</f>
        <v>0</v>
      </c>
      <c r="M3054" s="12">
        <f>'Master Sheet'!O3054</f>
        <v>0</v>
      </c>
      <c r="N3054" s="14">
        <f t="shared" si="518"/>
        <v>4183.2</v>
      </c>
      <c r="O3054" s="14">
        <f t="shared" si="519"/>
        <v>4183.2</v>
      </c>
      <c r="P3054" s="17">
        <f>'Master Sheet'!P3054</f>
        <v>0</v>
      </c>
      <c r="Q3054" s="17">
        <f>'Master Sheet'!Q3054</f>
        <v>0</v>
      </c>
      <c r="R3054" s="17">
        <f>'Master Sheet'!R3054</f>
        <v>0</v>
      </c>
      <c r="S3054" s="17">
        <f>'Master Sheet'!S3054</f>
        <v>0</v>
      </c>
      <c r="T3054" s="14">
        <f t="shared" si="520"/>
        <v>4183.2</v>
      </c>
      <c r="U3054" s="14">
        <f t="shared" si="521"/>
        <v>4183.2</v>
      </c>
      <c r="V3054" s="12">
        <f t="shared" si="522"/>
        <v>0</v>
      </c>
      <c r="W3054" s="14">
        <f t="shared" si="523"/>
        <v>4183.2</v>
      </c>
      <c r="X3054" s="14">
        <f t="shared" si="524"/>
        <v>4183.2</v>
      </c>
      <c r="Y3054" s="8">
        <f t="shared" si="525"/>
        <v>0</v>
      </c>
      <c r="Z3054" s="18">
        <f t="shared" si="526"/>
        <v>4183.2</v>
      </c>
      <c r="AA3054" s="14">
        <f t="shared" si="527"/>
        <v>4183.2</v>
      </c>
    </row>
    <row r="3055" spans="1:27">
      <c r="A3055" s="4" t="str">
        <f>'Master Sheet'!A3055</f>
        <v>CFQ7TTC0J4GS</v>
      </c>
      <c r="B3055" s="4">
        <f>'Master Sheet'!B3055</f>
        <v>2</v>
      </c>
      <c r="C3055" s="7" t="str">
        <f>'Master Sheet'!C3055</f>
        <v>Power Apps per app plan (1 app or website)</v>
      </c>
      <c r="D3055" s="4" t="str">
        <f>'Master Sheet'!D3055</f>
        <v>P1Y</v>
      </c>
      <c r="E3055" s="4" t="str">
        <f>'Master Sheet'!E3055</f>
        <v>Annual</v>
      </c>
      <c r="F3055" s="14">
        <f>'Master Sheet'!F3055</f>
        <v>4980</v>
      </c>
      <c r="G3055" s="14">
        <f>'Master Sheet'!G3055</f>
        <v>3984</v>
      </c>
      <c r="H3055" s="12">
        <f>'Master Sheet'!K3055</f>
        <v>0</v>
      </c>
      <c r="I3055" s="14">
        <f t="shared" si="517"/>
        <v>3984</v>
      </c>
      <c r="J3055" s="12">
        <f>'Master Sheet'!L3055</f>
        <v>0</v>
      </c>
      <c r="K3055" s="12">
        <f>'Master Sheet'!M3055</f>
        <v>0</v>
      </c>
      <c r="L3055" s="12">
        <f>'Master Sheet'!N3055</f>
        <v>0</v>
      </c>
      <c r="M3055" s="12">
        <f>'Master Sheet'!O3055</f>
        <v>0</v>
      </c>
      <c r="N3055" s="14">
        <f t="shared" si="518"/>
        <v>3984</v>
      </c>
      <c r="O3055" s="14">
        <f t="shared" si="519"/>
        <v>3984</v>
      </c>
      <c r="P3055" s="17">
        <f>'Master Sheet'!P3055</f>
        <v>0</v>
      </c>
      <c r="Q3055" s="17">
        <f>'Master Sheet'!Q3055</f>
        <v>0</v>
      </c>
      <c r="R3055" s="17">
        <f>'Master Sheet'!R3055</f>
        <v>0</v>
      </c>
      <c r="S3055" s="17">
        <f>'Master Sheet'!S3055</f>
        <v>0</v>
      </c>
      <c r="T3055" s="14">
        <f t="shared" si="520"/>
        <v>3984</v>
      </c>
      <c r="U3055" s="14">
        <f t="shared" si="521"/>
        <v>3984</v>
      </c>
      <c r="V3055" s="12">
        <f t="shared" si="522"/>
        <v>0</v>
      </c>
      <c r="W3055" s="14">
        <f t="shared" si="523"/>
        <v>3984</v>
      </c>
      <c r="X3055" s="14">
        <f t="shared" si="524"/>
        <v>3984</v>
      </c>
      <c r="Y3055" s="8">
        <f t="shared" si="525"/>
        <v>0</v>
      </c>
      <c r="Z3055" s="18">
        <f t="shared" si="526"/>
        <v>3984</v>
      </c>
      <c r="AA3055" s="14">
        <f t="shared" si="527"/>
        <v>3984</v>
      </c>
    </row>
    <row r="3056" spans="1:27" ht="30">
      <c r="A3056" s="4" t="str">
        <f>'Master Sheet'!A3056</f>
        <v>CFQ7TTC0J4GS</v>
      </c>
      <c r="B3056" s="4">
        <f>'Master Sheet'!B3056</f>
        <v>12</v>
      </c>
      <c r="C3056" s="7" t="str">
        <f>'Master Sheet'!C3056</f>
        <v>Power Apps per app plan (1 app or website) Donation (Non-Profit Pricing)</v>
      </c>
      <c r="D3056" s="4" t="str">
        <f>'Master Sheet'!D3056</f>
        <v>P1Y</v>
      </c>
      <c r="E3056" s="4" t="str">
        <f>'Master Sheet'!E3056</f>
        <v>Monthly</v>
      </c>
      <c r="F3056" s="14">
        <f>'Master Sheet'!F3056</f>
        <v>0</v>
      </c>
      <c r="G3056" s="14">
        <f>'Master Sheet'!G3056</f>
        <v>0</v>
      </c>
      <c r="H3056" s="12">
        <f>'Master Sheet'!K3056</f>
        <v>0</v>
      </c>
      <c r="I3056" s="14">
        <f t="shared" si="517"/>
        <v>0</v>
      </c>
      <c r="J3056" s="12">
        <f>'Master Sheet'!L3056</f>
        <v>0</v>
      </c>
      <c r="K3056" s="12">
        <f>'Master Sheet'!M3056</f>
        <v>0</v>
      </c>
      <c r="L3056" s="12">
        <f>'Master Sheet'!N3056</f>
        <v>0</v>
      </c>
      <c r="M3056" s="12">
        <f>'Master Sheet'!O3056</f>
        <v>0</v>
      </c>
      <c r="N3056" s="14">
        <f t="shared" si="518"/>
        <v>0</v>
      </c>
      <c r="O3056" s="14">
        <f t="shared" si="519"/>
        <v>0</v>
      </c>
      <c r="P3056" s="17">
        <f>'Master Sheet'!P3056</f>
        <v>0</v>
      </c>
      <c r="Q3056" s="17">
        <f>'Master Sheet'!Q3056</f>
        <v>0</v>
      </c>
      <c r="R3056" s="17">
        <f>'Master Sheet'!R3056</f>
        <v>0</v>
      </c>
      <c r="S3056" s="17">
        <f>'Master Sheet'!S3056</f>
        <v>0</v>
      </c>
      <c r="T3056" s="14">
        <f t="shared" si="520"/>
        <v>0</v>
      </c>
      <c r="U3056" s="14">
        <f t="shared" si="521"/>
        <v>0</v>
      </c>
      <c r="V3056" s="12">
        <f t="shared" si="522"/>
        <v>0</v>
      </c>
      <c r="W3056" s="14">
        <f t="shared" si="523"/>
        <v>0</v>
      </c>
      <c r="X3056" s="14">
        <f t="shared" si="524"/>
        <v>0</v>
      </c>
      <c r="Y3056" s="8">
        <f t="shared" si="525"/>
        <v>0</v>
      </c>
      <c r="Z3056" s="18">
        <f t="shared" si="526"/>
        <v>0</v>
      </c>
      <c r="AA3056" s="14">
        <f t="shared" si="527"/>
        <v>0</v>
      </c>
    </row>
    <row r="3057" spans="1:27">
      <c r="A3057" s="4" t="str">
        <f>'Master Sheet'!A3057</f>
        <v>CFQ7TTC0LH2H</v>
      </c>
      <c r="B3057" s="4" t="str">
        <f>'Master Sheet'!B3057</f>
        <v>000X</v>
      </c>
      <c r="C3057" s="7" t="str">
        <f>'Master Sheet'!C3057</f>
        <v>Power Apps Premium (2000 seat min)</v>
      </c>
      <c r="D3057" s="4" t="str">
        <f>'Master Sheet'!D3057</f>
        <v>P1Y</v>
      </c>
      <c r="E3057" s="4" t="str">
        <f>'Master Sheet'!E3057</f>
        <v>Annual</v>
      </c>
      <c r="F3057" s="14">
        <f>'Master Sheet'!F3057</f>
        <v>12000</v>
      </c>
      <c r="G3057" s="14">
        <f>'Master Sheet'!G3057</f>
        <v>9000</v>
      </c>
      <c r="H3057" s="12">
        <f>'Master Sheet'!K3057</f>
        <v>0</v>
      </c>
      <c r="I3057" s="14">
        <f t="shared" si="517"/>
        <v>9000</v>
      </c>
      <c r="J3057" s="12">
        <f>'Master Sheet'!L3057</f>
        <v>0</v>
      </c>
      <c r="K3057" s="12">
        <f>'Master Sheet'!M3057</f>
        <v>0</v>
      </c>
      <c r="L3057" s="12">
        <f>'Master Sheet'!N3057</f>
        <v>0</v>
      </c>
      <c r="M3057" s="12">
        <f>'Master Sheet'!O3057</f>
        <v>0</v>
      </c>
      <c r="N3057" s="14">
        <f t="shared" si="518"/>
        <v>9000</v>
      </c>
      <c r="O3057" s="14">
        <f t="shared" si="519"/>
        <v>9000</v>
      </c>
      <c r="P3057" s="17">
        <f>'Master Sheet'!P3057</f>
        <v>0</v>
      </c>
      <c r="Q3057" s="17">
        <f>'Master Sheet'!Q3057</f>
        <v>0</v>
      </c>
      <c r="R3057" s="17">
        <f>'Master Sheet'!R3057</f>
        <v>0</v>
      </c>
      <c r="S3057" s="17">
        <f>'Master Sheet'!S3057</f>
        <v>0</v>
      </c>
      <c r="T3057" s="14">
        <f t="shared" si="520"/>
        <v>9000</v>
      </c>
      <c r="U3057" s="14">
        <f t="shared" si="521"/>
        <v>9000</v>
      </c>
      <c r="V3057" s="12">
        <f t="shared" si="522"/>
        <v>0</v>
      </c>
      <c r="W3057" s="14">
        <f t="shared" si="523"/>
        <v>9000</v>
      </c>
      <c r="X3057" s="14">
        <f t="shared" si="524"/>
        <v>9000</v>
      </c>
      <c r="Y3057" s="8">
        <f t="shared" si="525"/>
        <v>0</v>
      </c>
      <c r="Z3057" s="18">
        <f t="shared" si="526"/>
        <v>9000</v>
      </c>
      <c r="AA3057" s="14">
        <f t="shared" si="527"/>
        <v>9000</v>
      </c>
    </row>
    <row r="3058" spans="1:27">
      <c r="A3058" s="4" t="str">
        <f>'Master Sheet'!A3058</f>
        <v>CFQ7TTC0LH2H</v>
      </c>
      <c r="B3058" s="4" t="str">
        <f>'Master Sheet'!B3058</f>
        <v>000X</v>
      </c>
      <c r="C3058" s="7" t="str">
        <f>'Master Sheet'!C3058</f>
        <v>Power Apps Premium (2000 seat min)</v>
      </c>
      <c r="D3058" s="4" t="str">
        <f>'Master Sheet'!D3058</f>
        <v>P1Y</v>
      </c>
      <c r="E3058" s="4" t="str">
        <f>'Master Sheet'!E3058</f>
        <v>Monthly</v>
      </c>
      <c r="F3058" s="14">
        <f>'Master Sheet'!F3058</f>
        <v>12600</v>
      </c>
      <c r="G3058" s="14">
        <f>'Master Sheet'!G3058</f>
        <v>9450</v>
      </c>
      <c r="H3058" s="12">
        <f>'Master Sheet'!K3058</f>
        <v>0</v>
      </c>
      <c r="I3058" s="14">
        <f t="shared" si="517"/>
        <v>9450</v>
      </c>
      <c r="J3058" s="12">
        <f>'Master Sheet'!L3058</f>
        <v>0</v>
      </c>
      <c r="K3058" s="12">
        <f>'Master Sheet'!M3058</f>
        <v>0</v>
      </c>
      <c r="L3058" s="12">
        <f>'Master Sheet'!N3058</f>
        <v>0</v>
      </c>
      <c r="M3058" s="12">
        <f>'Master Sheet'!O3058</f>
        <v>0</v>
      </c>
      <c r="N3058" s="14">
        <f t="shared" si="518"/>
        <v>9450</v>
      </c>
      <c r="O3058" s="14">
        <f t="shared" si="519"/>
        <v>9450</v>
      </c>
      <c r="P3058" s="17">
        <f>'Master Sheet'!P3058</f>
        <v>0</v>
      </c>
      <c r="Q3058" s="17">
        <f>'Master Sheet'!Q3058</f>
        <v>0</v>
      </c>
      <c r="R3058" s="17">
        <f>'Master Sheet'!R3058</f>
        <v>0</v>
      </c>
      <c r="S3058" s="17">
        <f>'Master Sheet'!S3058</f>
        <v>0</v>
      </c>
      <c r="T3058" s="14">
        <f t="shared" si="520"/>
        <v>9450</v>
      </c>
      <c r="U3058" s="14">
        <f t="shared" si="521"/>
        <v>9450</v>
      </c>
      <c r="V3058" s="12">
        <f t="shared" si="522"/>
        <v>0</v>
      </c>
      <c r="W3058" s="14">
        <f t="shared" si="523"/>
        <v>9450</v>
      </c>
      <c r="X3058" s="14">
        <f t="shared" si="524"/>
        <v>9450</v>
      </c>
      <c r="Y3058" s="8">
        <f t="shared" si="525"/>
        <v>0</v>
      </c>
      <c r="Z3058" s="18">
        <f t="shared" si="526"/>
        <v>9450</v>
      </c>
      <c r="AA3058" s="14">
        <f t="shared" si="527"/>
        <v>9450</v>
      </c>
    </row>
    <row r="3059" spans="1:27">
      <c r="A3059" s="4" t="str">
        <f>'Master Sheet'!A3059</f>
        <v>CFQ7TTC0LH2H</v>
      </c>
      <c r="B3059" s="4">
        <f>'Master Sheet'!B3059</f>
        <v>13</v>
      </c>
      <c r="C3059" s="7" t="str">
        <f>'Master Sheet'!C3059</f>
        <v>Power Apps Premium (Education Faculty Pricing)</v>
      </c>
      <c r="D3059" s="4" t="str">
        <f>'Master Sheet'!D3059</f>
        <v>P1Y</v>
      </c>
      <c r="E3059" s="4" t="str">
        <f>'Master Sheet'!E3059</f>
        <v>Annual</v>
      </c>
      <c r="F3059" s="14">
        <f>'Master Sheet'!F3059</f>
        <v>10980</v>
      </c>
      <c r="G3059" s="14">
        <f>'Master Sheet'!G3059</f>
        <v>8235</v>
      </c>
      <c r="H3059" s="12">
        <f>'Master Sheet'!K3059</f>
        <v>0</v>
      </c>
      <c r="I3059" s="14">
        <f t="shared" si="517"/>
        <v>8235</v>
      </c>
      <c r="J3059" s="12">
        <f>'Master Sheet'!L3059</f>
        <v>0</v>
      </c>
      <c r="K3059" s="12">
        <f>'Master Sheet'!M3059</f>
        <v>0</v>
      </c>
      <c r="L3059" s="12">
        <f>'Master Sheet'!N3059</f>
        <v>0</v>
      </c>
      <c r="M3059" s="12">
        <f>'Master Sheet'!O3059</f>
        <v>0</v>
      </c>
      <c r="N3059" s="14">
        <f t="shared" si="518"/>
        <v>8235</v>
      </c>
      <c r="O3059" s="14">
        <f t="shared" si="519"/>
        <v>8235</v>
      </c>
      <c r="P3059" s="17">
        <f>'Master Sheet'!P3059</f>
        <v>0</v>
      </c>
      <c r="Q3059" s="17">
        <f>'Master Sheet'!Q3059</f>
        <v>0</v>
      </c>
      <c r="R3059" s="17">
        <f>'Master Sheet'!R3059</f>
        <v>0</v>
      </c>
      <c r="S3059" s="17">
        <f>'Master Sheet'!S3059</f>
        <v>0</v>
      </c>
      <c r="T3059" s="14">
        <f t="shared" si="520"/>
        <v>8235</v>
      </c>
      <c r="U3059" s="14">
        <f t="shared" si="521"/>
        <v>8235</v>
      </c>
      <c r="V3059" s="12">
        <f t="shared" si="522"/>
        <v>0</v>
      </c>
      <c r="W3059" s="14">
        <f t="shared" si="523"/>
        <v>8235</v>
      </c>
      <c r="X3059" s="14">
        <f t="shared" si="524"/>
        <v>8235</v>
      </c>
      <c r="Y3059" s="8">
        <f t="shared" si="525"/>
        <v>0</v>
      </c>
      <c r="Z3059" s="18">
        <f t="shared" si="526"/>
        <v>8235</v>
      </c>
      <c r="AA3059" s="14">
        <f t="shared" si="527"/>
        <v>8235</v>
      </c>
    </row>
    <row r="3060" spans="1:27">
      <c r="A3060" s="4" t="str">
        <f>'Master Sheet'!A3060</f>
        <v>CFQ7TTC0LH2H</v>
      </c>
      <c r="B3060" s="4">
        <f>'Master Sheet'!B3060</f>
        <v>2</v>
      </c>
      <c r="C3060" s="7" t="str">
        <f>'Master Sheet'!C3060</f>
        <v>Power Apps Premium</v>
      </c>
      <c r="D3060" s="4" t="str">
        <f>'Master Sheet'!D3060</f>
        <v>P1M</v>
      </c>
      <c r="E3060" s="4" t="str">
        <f>'Master Sheet'!E3060</f>
        <v>Monthly</v>
      </c>
      <c r="F3060" s="14">
        <f>'Master Sheet'!F3060</f>
        <v>1998</v>
      </c>
      <c r="G3060" s="14">
        <f>'Master Sheet'!G3060</f>
        <v>1498.5</v>
      </c>
      <c r="H3060" s="12">
        <f>'Master Sheet'!K3060</f>
        <v>0</v>
      </c>
      <c r="I3060" s="14">
        <f t="shared" si="517"/>
        <v>1498.5</v>
      </c>
      <c r="J3060" s="12">
        <f>'Master Sheet'!L3060</f>
        <v>0</v>
      </c>
      <c r="K3060" s="12">
        <f>'Master Sheet'!M3060</f>
        <v>0</v>
      </c>
      <c r="L3060" s="12">
        <f>'Master Sheet'!N3060</f>
        <v>0</v>
      </c>
      <c r="M3060" s="12">
        <f>'Master Sheet'!O3060</f>
        <v>0</v>
      </c>
      <c r="N3060" s="14">
        <f t="shared" si="518"/>
        <v>1498.5</v>
      </c>
      <c r="O3060" s="14">
        <f t="shared" si="519"/>
        <v>1498.5</v>
      </c>
      <c r="P3060" s="17">
        <f>'Master Sheet'!P3060</f>
        <v>0</v>
      </c>
      <c r="Q3060" s="17">
        <f>'Master Sheet'!Q3060</f>
        <v>0</v>
      </c>
      <c r="R3060" s="17">
        <f>'Master Sheet'!R3060</f>
        <v>0</v>
      </c>
      <c r="S3060" s="17">
        <f>'Master Sheet'!S3060</f>
        <v>0</v>
      </c>
      <c r="T3060" s="14">
        <f t="shared" si="520"/>
        <v>1498.5</v>
      </c>
      <c r="U3060" s="14">
        <f t="shared" si="521"/>
        <v>1498.5</v>
      </c>
      <c r="V3060" s="12">
        <f t="shared" si="522"/>
        <v>0</v>
      </c>
      <c r="W3060" s="14">
        <f t="shared" si="523"/>
        <v>1498.5</v>
      </c>
      <c r="X3060" s="14">
        <f t="shared" si="524"/>
        <v>1498.5</v>
      </c>
      <c r="Y3060" s="8">
        <f t="shared" si="525"/>
        <v>0</v>
      </c>
      <c r="Z3060" s="18">
        <f t="shared" si="526"/>
        <v>1498.5</v>
      </c>
      <c r="AA3060" s="14">
        <f t="shared" si="527"/>
        <v>1498.5</v>
      </c>
    </row>
    <row r="3061" spans="1:27">
      <c r="A3061" s="4" t="str">
        <f>'Master Sheet'!A3061</f>
        <v>CFQ7TTC0LH2H</v>
      </c>
      <c r="B3061" s="4">
        <f>'Master Sheet'!B3061</f>
        <v>14</v>
      </c>
      <c r="C3061" s="7" t="str">
        <f>'Master Sheet'!C3061</f>
        <v>Power Apps Premium (Non-Profit Pricing)</v>
      </c>
      <c r="D3061" s="4" t="str">
        <f>'Master Sheet'!D3061</f>
        <v>P1M</v>
      </c>
      <c r="E3061" s="4" t="str">
        <f>'Master Sheet'!E3061</f>
        <v>Monthly</v>
      </c>
      <c r="F3061" s="14">
        <f>'Master Sheet'!F3061</f>
        <v>498</v>
      </c>
      <c r="G3061" s="14">
        <f>'Master Sheet'!G3061</f>
        <v>448.2</v>
      </c>
      <c r="H3061" s="12">
        <f>'Master Sheet'!K3061</f>
        <v>0</v>
      </c>
      <c r="I3061" s="14">
        <f t="shared" si="517"/>
        <v>448.2</v>
      </c>
      <c r="J3061" s="12">
        <f>'Master Sheet'!L3061</f>
        <v>0</v>
      </c>
      <c r="K3061" s="12">
        <f>'Master Sheet'!M3061</f>
        <v>0</v>
      </c>
      <c r="L3061" s="12">
        <f>'Master Sheet'!N3061</f>
        <v>0</v>
      </c>
      <c r="M3061" s="12">
        <f>'Master Sheet'!O3061</f>
        <v>0</v>
      </c>
      <c r="N3061" s="14">
        <f t="shared" si="518"/>
        <v>448.2</v>
      </c>
      <c r="O3061" s="14">
        <f t="shared" si="519"/>
        <v>448.2</v>
      </c>
      <c r="P3061" s="17">
        <f>'Master Sheet'!P3061</f>
        <v>0</v>
      </c>
      <c r="Q3061" s="17">
        <f>'Master Sheet'!Q3061</f>
        <v>0</v>
      </c>
      <c r="R3061" s="17">
        <f>'Master Sheet'!R3061</f>
        <v>0</v>
      </c>
      <c r="S3061" s="17">
        <f>'Master Sheet'!S3061</f>
        <v>0</v>
      </c>
      <c r="T3061" s="14">
        <f t="shared" si="520"/>
        <v>448.2</v>
      </c>
      <c r="U3061" s="14">
        <f t="shared" si="521"/>
        <v>448.2</v>
      </c>
      <c r="V3061" s="12">
        <f t="shared" si="522"/>
        <v>0</v>
      </c>
      <c r="W3061" s="14">
        <f t="shared" si="523"/>
        <v>448.2</v>
      </c>
      <c r="X3061" s="14">
        <f t="shared" si="524"/>
        <v>448.2</v>
      </c>
      <c r="Y3061" s="8">
        <f t="shared" si="525"/>
        <v>0</v>
      </c>
      <c r="Z3061" s="18">
        <f t="shared" si="526"/>
        <v>448.2</v>
      </c>
      <c r="AA3061" s="14">
        <f t="shared" si="527"/>
        <v>448.2</v>
      </c>
    </row>
    <row r="3062" spans="1:27">
      <c r="A3062" s="4" t="str">
        <f>'Master Sheet'!A3062</f>
        <v>CFQ7TTC0LH2H</v>
      </c>
      <c r="B3062" s="4">
        <f>'Master Sheet'!B3062</f>
        <v>2</v>
      </c>
      <c r="C3062" s="7" t="str">
        <f>'Master Sheet'!C3062</f>
        <v>Power Apps Premium</v>
      </c>
      <c r="D3062" s="4" t="str">
        <f>'Master Sheet'!D3062</f>
        <v>P1Y</v>
      </c>
      <c r="E3062" s="4" t="str">
        <f>'Master Sheet'!E3062</f>
        <v>Monthly</v>
      </c>
      <c r="F3062" s="14">
        <f>'Master Sheet'!F3062</f>
        <v>20979</v>
      </c>
      <c r="G3062" s="14">
        <f>'Master Sheet'!G3062</f>
        <v>15734.28</v>
      </c>
      <c r="H3062" s="12">
        <f>'Master Sheet'!K3062</f>
        <v>0</v>
      </c>
      <c r="I3062" s="14">
        <f t="shared" si="517"/>
        <v>15734.28</v>
      </c>
      <c r="J3062" s="12">
        <f>'Master Sheet'!L3062</f>
        <v>0</v>
      </c>
      <c r="K3062" s="12">
        <f>'Master Sheet'!M3062</f>
        <v>0</v>
      </c>
      <c r="L3062" s="12">
        <f>'Master Sheet'!N3062</f>
        <v>0</v>
      </c>
      <c r="M3062" s="12">
        <f>'Master Sheet'!O3062</f>
        <v>0</v>
      </c>
      <c r="N3062" s="14">
        <f t="shared" si="518"/>
        <v>15734.28</v>
      </c>
      <c r="O3062" s="14">
        <f t="shared" si="519"/>
        <v>15734.28</v>
      </c>
      <c r="P3062" s="17">
        <f>'Master Sheet'!P3062</f>
        <v>0</v>
      </c>
      <c r="Q3062" s="17">
        <f>'Master Sheet'!Q3062</f>
        <v>0</v>
      </c>
      <c r="R3062" s="17">
        <f>'Master Sheet'!R3062</f>
        <v>0</v>
      </c>
      <c r="S3062" s="17">
        <f>'Master Sheet'!S3062</f>
        <v>0</v>
      </c>
      <c r="T3062" s="14">
        <f t="shared" si="520"/>
        <v>15734.28</v>
      </c>
      <c r="U3062" s="14">
        <f t="shared" si="521"/>
        <v>15734.28</v>
      </c>
      <c r="V3062" s="12">
        <f t="shared" si="522"/>
        <v>0</v>
      </c>
      <c r="W3062" s="14">
        <f t="shared" si="523"/>
        <v>15734.28</v>
      </c>
      <c r="X3062" s="14">
        <f t="shared" si="524"/>
        <v>15734.28</v>
      </c>
      <c r="Y3062" s="8">
        <f t="shared" si="525"/>
        <v>0</v>
      </c>
      <c r="Z3062" s="18">
        <f t="shared" si="526"/>
        <v>15734.28</v>
      </c>
      <c r="AA3062" s="14">
        <f t="shared" si="527"/>
        <v>15734.28</v>
      </c>
    </row>
    <row r="3063" spans="1:27">
      <c r="A3063" s="4" t="str">
        <f>'Master Sheet'!A3063</f>
        <v>CFQ7TTC0LH2H</v>
      </c>
      <c r="B3063" s="4">
        <f>'Master Sheet'!B3063</f>
        <v>13</v>
      </c>
      <c r="C3063" s="7" t="str">
        <f>'Master Sheet'!C3063</f>
        <v>Power Apps Premium (Education Faculty Pricing)</v>
      </c>
      <c r="D3063" s="4" t="str">
        <f>'Master Sheet'!D3063</f>
        <v>P1M</v>
      </c>
      <c r="E3063" s="4" t="str">
        <f>'Master Sheet'!E3063</f>
        <v>Monthly</v>
      </c>
      <c r="F3063" s="14">
        <f>'Master Sheet'!F3063</f>
        <v>1098</v>
      </c>
      <c r="G3063" s="14">
        <f>'Master Sheet'!G3063</f>
        <v>823.5</v>
      </c>
      <c r="H3063" s="12">
        <f>'Master Sheet'!K3063</f>
        <v>0</v>
      </c>
      <c r="I3063" s="14">
        <f t="shared" si="517"/>
        <v>823.5</v>
      </c>
      <c r="J3063" s="12">
        <f>'Master Sheet'!L3063</f>
        <v>0</v>
      </c>
      <c r="K3063" s="12">
        <f>'Master Sheet'!M3063</f>
        <v>0</v>
      </c>
      <c r="L3063" s="12">
        <f>'Master Sheet'!N3063</f>
        <v>0</v>
      </c>
      <c r="M3063" s="12">
        <f>'Master Sheet'!O3063</f>
        <v>0</v>
      </c>
      <c r="N3063" s="14">
        <f t="shared" si="518"/>
        <v>823.5</v>
      </c>
      <c r="O3063" s="14">
        <f t="shared" si="519"/>
        <v>823.5</v>
      </c>
      <c r="P3063" s="17">
        <f>'Master Sheet'!P3063</f>
        <v>0</v>
      </c>
      <c r="Q3063" s="17">
        <f>'Master Sheet'!Q3063</f>
        <v>0</v>
      </c>
      <c r="R3063" s="17">
        <f>'Master Sheet'!R3063</f>
        <v>0</v>
      </c>
      <c r="S3063" s="17">
        <f>'Master Sheet'!S3063</f>
        <v>0</v>
      </c>
      <c r="T3063" s="14">
        <f t="shared" si="520"/>
        <v>823.5</v>
      </c>
      <c r="U3063" s="14">
        <f t="shared" si="521"/>
        <v>823.5</v>
      </c>
      <c r="V3063" s="12">
        <f t="shared" si="522"/>
        <v>0</v>
      </c>
      <c r="W3063" s="14">
        <f t="shared" si="523"/>
        <v>823.5</v>
      </c>
      <c r="X3063" s="14">
        <f t="shared" si="524"/>
        <v>823.5</v>
      </c>
      <c r="Y3063" s="8">
        <f t="shared" si="525"/>
        <v>0</v>
      </c>
      <c r="Z3063" s="18">
        <f t="shared" si="526"/>
        <v>823.5</v>
      </c>
      <c r="AA3063" s="14">
        <f t="shared" si="527"/>
        <v>823.5</v>
      </c>
    </row>
    <row r="3064" spans="1:27">
      <c r="A3064" s="4" t="str">
        <f>'Master Sheet'!A3064</f>
        <v>CFQ7TTC0LH2H</v>
      </c>
      <c r="B3064" s="4">
        <f>'Master Sheet'!B3064</f>
        <v>2</v>
      </c>
      <c r="C3064" s="7" t="str">
        <f>'Master Sheet'!C3064</f>
        <v>Power Apps Premium</v>
      </c>
      <c r="D3064" s="4" t="str">
        <f>'Master Sheet'!D3064</f>
        <v>P1Y</v>
      </c>
      <c r="E3064" s="4" t="str">
        <f>'Master Sheet'!E3064</f>
        <v>Annual</v>
      </c>
      <c r="F3064" s="14">
        <f>'Master Sheet'!F3064</f>
        <v>19980</v>
      </c>
      <c r="G3064" s="14">
        <f>'Master Sheet'!G3064</f>
        <v>14985</v>
      </c>
      <c r="H3064" s="12">
        <f>'Master Sheet'!K3064</f>
        <v>0</v>
      </c>
      <c r="I3064" s="14">
        <f t="shared" si="517"/>
        <v>14985</v>
      </c>
      <c r="J3064" s="12">
        <f>'Master Sheet'!L3064</f>
        <v>0</v>
      </c>
      <c r="K3064" s="12">
        <f>'Master Sheet'!M3064</f>
        <v>0</v>
      </c>
      <c r="L3064" s="12">
        <f>'Master Sheet'!N3064</f>
        <v>0</v>
      </c>
      <c r="M3064" s="12">
        <f>'Master Sheet'!O3064</f>
        <v>0</v>
      </c>
      <c r="N3064" s="14">
        <f t="shared" si="518"/>
        <v>14985</v>
      </c>
      <c r="O3064" s="14">
        <f t="shared" si="519"/>
        <v>14985</v>
      </c>
      <c r="P3064" s="17">
        <f>'Master Sheet'!P3064</f>
        <v>0</v>
      </c>
      <c r="Q3064" s="17">
        <f>'Master Sheet'!Q3064</f>
        <v>0</v>
      </c>
      <c r="R3064" s="17">
        <f>'Master Sheet'!R3064</f>
        <v>0</v>
      </c>
      <c r="S3064" s="17">
        <f>'Master Sheet'!S3064</f>
        <v>0</v>
      </c>
      <c r="T3064" s="14">
        <f t="shared" si="520"/>
        <v>14985</v>
      </c>
      <c r="U3064" s="14">
        <f t="shared" si="521"/>
        <v>14985</v>
      </c>
      <c r="V3064" s="12">
        <f t="shared" si="522"/>
        <v>0</v>
      </c>
      <c r="W3064" s="14">
        <f t="shared" si="523"/>
        <v>14985</v>
      </c>
      <c r="X3064" s="14">
        <f t="shared" si="524"/>
        <v>14985</v>
      </c>
      <c r="Y3064" s="8">
        <f t="shared" si="525"/>
        <v>0</v>
      </c>
      <c r="Z3064" s="18">
        <f t="shared" si="526"/>
        <v>14985</v>
      </c>
      <c r="AA3064" s="14">
        <f t="shared" si="527"/>
        <v>14985</v>
      </c>
    </row>
    <row r="3065" spans="1:27">
      <c r="A3065" s="4" t="str">
        <f>'Master Sheet'!A3065</f>
        <v>CFQ7TTC0LH2H</v>
      </c>
      <c r="B3065" s="4">
        <f>'Master Sheet'!B3065</f>
        <v>12</v>
      </c>
      <c r="C3065" s="7" t="str">
        <f>'Master Sheet'!C3065</f>
        <v>Power Apps Premium (Education Student Pricing)</v>
      </c>
      <c r="D3065" s="4" t="str">
        <f>'Master Sheet'!D3065</f>
        <v>P1M</v>
      </c>
      <c r="E3065" s="4" t="str">
        <f>'Master Sheet'!E3065</f>
        <v>Monthly</v>
      </c>
      <c r="F3065" s="14">
        <f>'Master Sheet'!F3065</f>
        <v>798</v>
      </c>
      <c r="G3065" s="14">
        <f>'Master Sheet'!G3065</f>
        <v>598.5</v>
      </c>
      <c r="H3065" s="12">
        <f>'Master Sheet'!K3065</f>
        <v>0</v>
      </c>
      <c r="I3065" s="14">
        <f t="shared" si="517"/>
        <v>598.5</v>
      </c>
      <c r="J3065" s="12">
        <f>'Master Sheet'!L3065</f>
        <v>0</v>
      </c>
      <c r="K3065" s="12">
        <f>'Master Sheet'!M3065</f>
        <v>0</v>
      </c>
      <c r="L3065" s="12">
        <f>'Master Sheet'!N3065</f>
        <v>0</v>
      </c>
      <c r="M3065" s="12">
        <f>'Master Sheet'!O3065</f>
        <v>0</v>
      </c>
      <c r="N3065" s="14">
        <f t="shared" si="518"/>
        <v>598.5</v>
      </c>
      <c r="O3065" s="14">
        <f t="shared" si="519"/>
        <v>598.5</v>
      </c>
      <c r="P3065" s="17">
        <f>'Master Sheet'!P3065</f>
        <v>0</v>
      </c>
      <c r="Q3065" s="17">
        <f>'Master Sheet'!Q3065</f>
        <v>0</v>
      </c>
      <c r="R3065" s="17">
        <f>'Master Sheet'!R3065</f>
        <v>0</v>
      </c>
      <c r="S3065" s="17">
        <f>'Master Sheet'!S3065</f>
        <v>0</v>
      </c>
      <c r="T3065" s="14">
        <f t="shared" si="520"/>
        <v>598.5</v>
      </c>
      <c r="U3065" s="14">
        <f t="shared" si="521"/>
        <v>598.5</v>
      </c>
      <c r="V3065" s="12">
        <f t="shared" si="522"/>
        <v>0</v>
      </c>
      <c r="W3065" s="14">
        <f t="shared" si="523"/>
        <v>598.5</v>
      </c>
      <c r="X3065" s="14">
        <f t="shared" si="524"/>
        <v>598.5</v>
      </c>
      <c r="Y3065" s="8">
        <f t="shared" si="525"/>
        <v>0</v>
      </c>
      <c r="Z3065" s="18">
        <f t="shared" si="526"/>
        <v>598.5</v>
      </c>
      <c r="AA3065" s="14">
        <f t="shared" si="527"/>
        <v>598.5</v>
      </c>
    </row>
    <row r="3066" spans="1:27">
      <c r="A3066" s="4" t="str">
        <f>'Master Sheet'!A3066</f>
        <v>CFQ7TTC0LH2H</v>
      </c>
      <c r="B3066" s="4">
        <f>'Master Sheet'!B3066</f>
        <v>14</v>
      </c>
      <c r="C3066" s="7" t="str">
        <f>'Master Sheet'!C3066</f>
        <v>Power Apps Premium (Non-Profit Pricing)</v>
      </c>
      <c r="D3066" s="4" t="str">
        <f>'Master Sheet'!D3066</f>
        <v>P1Y</v>
      </c>
      <c r="E3066" s="4" t="str">
        <f>'Master Sheet'!E3066</f>
        <v>Monthly</v>
      </c>
      <c r="F3066" s="14">
        <f>'Master Sheet'!F3066</f>
        <v>5229</v>
      </c>
      <c r="G3066" s="14">
        <f>'Master Sheet'!G3066</f>
        <v>4706.16</v>
      </c>
      <c r="H3066" s="12">
        <f>'Master Sheet'!K3066</f>
        <v>0</v>
      </c>
      <c r="I3066" s="14">
        <f t="shared" si="517"/>
        <v>4706.16</v>
      </c>
      <c r="J3066" s="12">
        <f>'Master Sheet'!L3066</f>
        <v>0</v>
      </c>
      <c r="K3066" s="12">
        <f>'Master Sheet'!M3066</f>
        <v>0</v>
      </c>
      <c r="L3066" s="12">
        <f>'Master Sheet'!N3066</f>
        <v>0</v>
      </c>
      <c r="M3066" s="12">
        <f>'Master Sheet'!O3066</f>
        <v>0</v>
      </c>
      <c r="N3066" s="14">
        <f t="shared" si="518"/>
        <v>4706.16</v>
      </c>
      <c r="O3066" s="14">
        <f t="shared" si="519"/>
        <v>4706.16</v>
      </c>
      <c r="P3066" s="17">
        <f>'Master Sheet'!P3066</f>
        <v>0</v>
      </c>
      <c r="Q3066" s="17">
        <f>'Master Sheet'!Q3066</f>
        <v>0</v>
      </c>
      <c r="R3066" s="17">
        <f>'Master Sheet'!R3066</f>
        <v>0</v>
      </c>
      <c r="S3066" s="17">
        <f>'Master Sheet'!S3066</f>
        <v>0</v>
      </c>
      <c r="T3066" s="14">
        <f t="shared" si="520"/>
        <v>4706.16</v>
      </c>
      <c r="U3066" s="14">
        <f t="shared" si="521"/>
        <v>4706.16</v>
      </c>
      <c r="V3066" s="12">
        <f t="shared" si="522"/>
        <v>0</v>
      </c>
      <c r="W3066" s="14">
        <f t="shared" si="523"/>
        <v>4706.16</v>
      </c>
      <c r="X3066" s="14">
        <f t="shared" si="524"/>
        <v>4706.16</v>
      </c>
      <c r="Y3066" s="8">
        <f t="shared" si="525"/>
        <v>0</v>
      </c>
      <c r="Z3066" s="18">
        <f t="shared" si="526"/>
        <v>4706.16</v>
      </c>
      <c r="AA3066" s="14">
        <f t="shared" si="527"/>
        <v>4706.16</v>
      </c>
    </row>
    <row r="3067" spans="1:27">
      <c r="A3067" s="4" t="str">
        <f>'Master Sheet'!A3067</f>
        <v>CFQ7TTC0LH2H</v>
      </c>
      <c r="B3067" s="4">
        <f>'Master Sheet'!B3067</f>
        <v>12</v>
      </c>
      <c r="C3067" s="7" t="str">
        <f>'Master Sheet'!C3067</f>
        <v>Power Apps Premium (Education Student Pricing)</v>
      </c>
      <c r="D3067" s="4" t="str">
        <f>'Master Sheet'!D3067</f>
        <v>P1Y</v>
      </c>
      <c r="E3067" s="4" t="str">
        <f>'Master Sheet'!E3067</f>
        <v>Monthly</v>
      </c>
      <c r="F3067" s="14">
        <f>'Master Sheet'!F3067</f>
        <v>8379</v>
      </c>
      <c r="G3067" s="14">
        <f>'Master Sheet'!G3067</f>
        <v>6284.28</v>
      </c>
      <c r="H3067" s="12">
        <f>'Master Sheet'!K3067</f>
        <v>0</v>
      </c>
      <c r="I3067" s="14">
        <f t="shared" si="517"/>
        <v>6284.28</v>
      </c>
      <c r="J3067" s="12">
        <f>'Master Sheet'!L3067</f>
        <v>0</v>
      </c>
      <c r="K3067" s="12">
        <f>'Master Sheet'!M3067</f>
        <v>0</v>
      </c>
      <c r="L3067" s="12">
        <f>'Master Sheet'!N3067</f>
        <v>0</v>
      </c>
      <c r="M3067" s="12">
        <f>'Master Sheet'!O3067</f>
        <v>0</v>
      </c>
      <c r="N3067" s="14">
        <f t="shared" si="518"/>
        <v>6284.28</v>
      </c>
      <c r="O3067" s="14">
        <f t="shared" si="519"/>
        <v>6284.28</v>
      </c>
      <c r="P3067" s="17">
        <f>'Master Sheet'!P3067</f>
        <v>0</v>
      </c>
      <c r="Q3067" s="17">
        <f>'Master Sheet'!Q3067</f>
        <v>0</v>
      </c>
      <c r="R3067" s="17">
        <f>'Master Sheet'!R3067</f>
        <v>0</v>
      </c>
      <c r="S3067" s="17">
        <f>'Master Sheet'!S3067</f>
        <v>0</v>
      </c>
      <c r="T3067" s="14">
        <f t="shared" si="520"/>
        <v>6284.28</v>
      </c>
      <c r="U3067" s="14">
        <f t="shared" si="521"/>
        <v>6284.28</v>
      </c>
      <c r="V3067" s="12">
        <f t="shared" si="522"/>
        <v>0</v>
      </c>
      <c r="W3067" s="14">
        <f t="shared" si="523"/>
        <v>6284.28</v>
      </c>
      <c r="X3067" s="14">
        <f t="shared" si="524"/>
        <v>6284.28</v>
      </c>
      <c r="Y3067" s="8">
        <f t="shared" si="525"/>
        <v>0</v>
      </c>
      <c r="Z3067" s="18">
        <f t="shared" si="526"/>
        <v>6284.28</v>
      </c>
      <c r="AA3067" s="14">
        <f t="shared" si="527"/>
        <v>6284.28</v>
      </c>
    </row>
    <row r="3068" spans="1:27">
      <c r="A3068" s="4" t="str">
        <f>'Master Sheet'!A3068</f>
        <v>CFQ7TTC0LH2H</v>
      </c>
      <c r="B3068" s="4">
        <f>'Master Sheet'!B3068</f>
        <v>14</v>
      </c>
      <c r="C3068" s="7" t="str">
        <f>'Master Sheet'!C3068</f>
        <v>Power Apps Premium (Non-Profit Pricing)</v>
      </c>
      <c r="D3068" s="4" t="str">
        <f>'Master Sheet'!D3068</f>
        <v>P1Y</v>
      </c>
      <c r="E3068" s="4" t="str">
        <f>'Master Sheet'!E3068</f>
        <v>Annual</v>
      </c>
      <c r="F3068" s="14">
        <f>'Master Sheet'!F3068</f>
        <v>4980</v>
      </c>
      <c r="G3068" s="14">
        <f>'Master Sheet'!G3068</f>
        <v>4482</v>
      </c>
      <c r="H3068" s="12">
        <f>'Master Sheet'!K3068</f>
        <v>0</v>
      </c>
      <c r="I3068" s="14">
        <f t="shared" si="517"/>
        <v>4482</v>
      </c>
      <c r="J3068" s="12">
        <f>'Master Sheet'!L3068</f>
        <v>0</v>
      </c>
      <c r="K3068" s="12">
        <f>'Master Sheet'!M3068</f>
        <v>0</v>
      </c>
      <c r="L3068" s="12">
        <f>'Master Sheet'!N3068</f>
        <v>0</v>
      </c>
      <c r="M3068" s="12">
        <f>'Master Sheet'!O3068</f>
        <v>0</v>
      </c>
      <c r="N3068" s="14">
        <f t="shared" si="518"/>
        <v>4482</v>
      </c>
      <c r="O3068" s="14">
        <f t="shared" si="519"/>
        <v>4482</v>
      </c>
      <c r="P3068" s="17">
        <f>'Master Sheet'!P3068</f>
        <v>0</v>
      </c>
      <c r="Q3068" s="17">
        <f>'Master Sheet'!Q3068</f>
        <v>0</v>
      </c>
      <c r="R3068" s="17">
        <f>'Master Sheet'!R3068</f>
        <v>0</v>
      </c>
      <c r="S3068" s="17">
        <f>'Master Sheet'!S3068</f>
        <v>0</v>
      </c>
      <c r="T3068" s="14">
        <f t="shared" si="520"/>
        <v>4482</v>
      </c>
      <c r="U3068" s="14">
        <f t="shared" si="521"/>
        <v>4482</v>
      </c>
      <c r="V3068" s="12">
        <f t="shared" si="522"/>
        <v>0</v>
      </c>
      <c r="W3068" s="14">
        <f t="shared" si="523"/>
        <v>4482</v>
      </c>
      <c r="X3068" s="14">
        <f t="shared" si="524"/>
        <v>4482</v>
      </c>
      <c r="Y3068" s="8">
        <f t="shared" si="525"/>
        <v>0</v>
      </c>
      <c r="Z3068" s="18">
        <f t="shared" si="526"/>
        <v>4482</v>
      </c>
      <c r="AA3068" s="14">
        <f t="shared" si="527"/>
        <v>4482</v>
      </c>
    </row>
    <row r="3069" spans="1:27">
      <c r="A3069" s="4" t="str">
        <f>'Master Sheet'!A3069</f>
        <v>CFQ7TTC0LH2H</v>
      </c>
      <c r="B3069" s="4">
        <f>'Master Sheet'!B3069</f>
        <v>13</v>
      </c>
      <c r="C3069" s="7" t="str">
        <f>'Master Sheet'!C3069</f>
        <v>Power Apps Premium (Education Faculty Pricing)</v>
      </c>
      <c r="D3069" s="4" t="str">
        <f>'Master Sheet'!D3069</f>
        <v>P1Y</v>
      </c>
      <c r="E3069" s="4" t="str">
        <f>'Master Sheet'!E3069</f>
        <v>Monthly</v>
      </c>
      <c r="F3069" s="14">
        <f>'Master Sheet'!F3069</f>
        <v>11529</v>
      </c>
      <c r="G3069" s="14">
        <f>'Master Sheet'!G3069</f>
        <v>8646.7199999999993</v>
      </c>
      <c r="H3069" s="12">
        <f>'Master Sheet'!K3069</f>
        <v>0</v>
      </c>
      <c r="I3069" s="14">
        <f t="shared" si="517"/>
        <v>8646.7199999999993</v>
      </c>
      <c r="J3069" s="12">
        <f>'Master Sheet'!L3069</f>
        <v>0</v>
      </c>
      <c r="K3069" s="12">
        <f>'Master Sheet'!M3069</f>
        <v>0</v>
      </c>
      <c r="L3069" s="12">
        <f>'Master Sheet'!N3069</f>
        <v>0</v>
      </c>
      <c r="M3069" s="12">
        <f>'Master Sheet'!O3069</f>
        <v>0</v>
      </c>
      <c r="N3069" s="14">
        <f t="shared" si="518"/>
        <v>8646.7199999999993</v>
      </c>
      <c r="O3069" s="14">
        <f t="shared" si="519"/>
        <v>8646.7199999999993</v>
      </c>
      <c r="P3069" s="17">
        <f>'Master Sheet'!P3069</f>
        <v>0</v>
      </c>
      <c r="Q3069" s="17">
        <f>'Master Sheet'!Q3069</f>
        <v>0</v>
      </c>
      <c r="R3069" s="17">
        <f>'Master Sheet'!R3069</f>
        <v>0</v>
      </c>
      <c r="S3069" s="17">
        <f>'Master Sheet'!S3069</f>
        <v>0</v>
      </c>
      <c r="T3069" s="14">
        <f t="shared" si="520"/>
        <v>8646.7199999999993</v>
      </c>
      <c r="U3069" s="14">
        <f t="shared" si="521"/>
        <v>8646.7199999999993</v>
      </c>
      <c r="V3069" s="12">
        <f t="shared" si="522"/>
        <v>0</v>
      </c>
      <c r="W3069" s="14">
        <f t="shared" si="523"/>
        <v>8646.7199999999993</v>
      </c>
      <c r="X3069" s="14">
        <f t="shared" si="524"/>
        <v>8646.7199999999993</v>
      </c>
      <c r="Y3069" s="8">
        <f t="shared" si="525"/>
        <v>0</v>
      </c>
      <c r="Z3069" s="18">
        <f t="shared" si="526"/>
        <v>8646.7199999999993</v>
      </c>
      <c r="AA3069" s="14">
        <f t="shared" si="527"/>
        <v>8646.7199999999993</v>
      </c>
    </row>
    <row r="3070" spans="1:27">
      <c r="A3070" s="4" t="str">
        <f>'Master Sheet'!A3070</f>
        <v>CFQ7TTC0LH2H</v>
      </c>
      <c r="B3070" s="4">
        <f>'Master Sheet'!B3070</f>
        <v>12</v>
      </c>
      <c r="C3070" s="7" t="str">
        <f>'Master Sheet'!C3070</f>
        <v>Power Apps Premium (Education Student Pricing)</v>
      </c>
      <c r="D3070" s="4" t="str">
        <f>'Master Sheet'!D3070</f>
        <v>P1Y</v>
      </c>
      <c r="E3070" s="4" t="str">
        <f>'Master Sheet'!E3070</f>
        <v>Annual</v>
      </c>
      <c r="F3070" s="14">
        <f>'Master Sheet'!F3070</f>
        <v>7980</v>
      </c>
      <c r="G3070" s="14">
        <f>'Master Sheet'!G3070</f>
        <v>5985</v>
      </c>
      <c r="H3070" s="12">
        <f>'Master Sheet'!K3070</f>
        <v>0</v>
      </c>
      <c r="I3070" s="14">
        <f t="shared" si="517"/>
        <v>5985</v>
      </c>
      <c r="J3070" s="12">
        <f>'Master Sheet'!L3070</f>
        <v>0</v>
      </c>
      <c r="K3070" s="12">
        <f>'Master Sheet'!M3070</f>
        <v>0</v>
      </c>
      <c r="L3070" s="12">
        <f>'Master Sheet'!N3070</f>
        <v>0</v>
      </c>
      <c r="M3070" s="12">
        <f>'Master Sheet'!O3070</f>
        <v>0</v>
      </c>
      <c r="N3070" s="14">
        <f t="shared" si="518"/>
        <v>5985</v>
      </c>
      <c r="O3070" s="14">
        <f t="shared" si="519"/>
        <v>5985</v>
      </c>
      <c r="P3070" s="17">
        <f>'Master Sheet'!P3070</f>
        <v>0</v>
      </c>
      <c r="Q3070" s="17">
        <f>'Master Sheet'!Q3070</f>
        <v>0</v>
      </c>
      <c r="R3070" s="17">
        <f>'Master Sheet'!R3070</f>
        <v>0</v>
      </c>
      <c r="S3070" s="17">
        <f>'Master Sheet'!S3070</f>
        <v>0</v>
      </c>
      <c r="T3070" s="14">
        <f t="shared" si="520"/>
        <v>5985</v>
      </c>
      <c r="U3070" s="14">
        <f t="shared" si="521"/>
        <v>5985</v>
      </c>
      <c r="V3070" s="12">
        <f t="shared" si="522"/>
        <v>0</v>
      </c>
      <c r="W3070" s="14">
        <f t="shared" si="523"/>
        <v>5985</v>
      </c>
      <c r="X3070" s="14">
        <f t="shared" si="524"/>
        <v>5985</v>
      </c>
      <c r="Y3070" s="8">
        <f t="shared" si="525"/>
        <v>0</v>
      </c>
      <c r="Z3070" s="18">
        <f t="shared" si="526"/>
        <v>5985</v>
      </c>
      <c r="AA3070" s="14">
        <f t="shared" si="527"/>
        <v>5985</v>
      </c>
    </row>
    <row r="3071" spans="1:27">
      <c r="A3071" s="4" t="str">
        <f>'Master Sheet'!A3071</f>
        <v>CFQ7TTC0PV17</v>
      </c>
      <c r="B3071" s="4">
        <f>'Master Sheet'!B3071</f>
        <v>1</v>
      </c>
      <c r="C3071" s="7" t="str">
        <f>'Master Sheet'!C3071</f>
        <v>Power Automate Hosted Process (Non-Profit Pricing)</v>
      </c>
      <c r="D3071" s="4" t="str">
        <f>'Master Sheet'!D3071</f>
        <v>P1M</v>
      </c>
      <c r="E3071" s="4" t="str">
        <f>'Master Sheet'!E3071</f>
        <v>Monthly</v>
      </c>
      <c r="F3071" s="14">
        <f>'Master Sheet'!F3071</f>
        <v>5364</v>
      </c>
      <c r="G3071" s="14">
        <f>'Master Sheet'!G3071</f>
        <v>4827.6000000000004</v>
      </c>
      <c r="H3071" s="12">
        <f>'Master Sheet'!K3071</f>
        <v>0</v>
      </c>
      <c r="I3071" s="14">
        <f t="shared" si="517"/>
        <v>4827.6000000000004</v>
      </c>
      <c r="J3071" s="12">
        <f>'Master Sheet'!L3071</f>
        <v>0</v>
      </c>
      <c r="K3071" s="12">
        <f>'Master Sheet'!M3071</f>
        <v>0</v>
      </c>
      <c r="L3071" s="12">
        <f>'Master Sheet'!N3071</f>
        <v>0</v>
      </c>
      <c r="M3071" s="12">
        <f>'Master Sheet'!O3071</f>
        <v>0</v>
      </c>
      <c r="N3071" s="14">
        <f t="shared" si="518"/>
        <v>4827.6000000000004</v>
      </c>
      <c r="O3071" s="14">
        <f t="shared" si="519"/>
        <v>4827.6000000000004</v>
      </c>
      <c r="P3071" s="17">
        <f>'Master Sheet'!P3071</f>
        <v>0</v>
      </c>
      <c r="Q3071" s="17">
        <f>'Master Sheet'!Q3071</f>
        <v>0</v>
      </c>
      <c r="R3071" s="17">
        <f>'Master Sheet'!R3071</f>
        <v>0</v>
      </c>
      <c r="S3071" s="17">
        <f>'Master Sheet'!S3071</f>
        <v>0</v>
      </c>
      <c r="T3071" s="14">
        <f t="shared" si="520"/>
        <v>4827.6000000000004</v>
      </c>
      <c r="U3071" s="14">
        <f t="shared" si="521"/>
        <v>4827.6000000000004</v>
      </c>
      <c r="V3071" s="12">
        <f t="shared" si="522"/>
        <v>0</v>
      </c>
      <c r="W3071" s="14">
        <f t="shared" si="523"/>
        <v>4827.6000000000004</v>
      </c>
      <c r="X3071" s="14">
        <f t="shared" si="524"/>
        <v>4827.6000000000004</v>
      </c>
      <c r="Y3071" s="8">
        <f t="shared" si="525"/>
        <v>0</v>
      </c>
      <c r="Z3071" s="18">
        <f t="shared" si="526"/>
        <v>4827.6000000000004</v>
      </c>
      <c r="AA3071" s="14">
        <f t="shared" si="527"/>
        <v>4827.6000000000004</v>
      </c>
    </row>
    <row r="3072" spans="1:27">
      <c r="A3072" s="4" t="str">
        <f>'Master Sheet'!A3072</f>
        <v>CFQ7TTC0PV17</v>
      </c>
      <c r="B3072" s="4">
        <f>'Master Sheet'!B3072</f>
        <v>3</v>
      </c>
      <c r="C3072" s="7" t="str">
        <f>'Master Sheet'!C3072</f>
        <v>Power Automate Hosted Process</v>
      </c>
      <c r="D3072" s="4" t="str">
        <f>'Master Sheet'!D3072</f>
        <v>P1Y</v>
      </c>
      <c r="E3072" s="4" t="str">
        <f>'Master Sheet'!E3072</f>
        <v>Annual</v>
      </c>
      <c r="F3072" s="14">
        <f>'Master Sheet'!F3072</f>
        <v>214620</v>
      </c>
      <c r="G3072" s="14">
        <f>'Master Sheet'!G3072</f>
        <v>160965</v>
      </c>
      <c r="H3072" s="12">
        <f>'Master Sheet'!K3072</f>
        <v>0</v>
      </c>
      <c r="I3072" s="14">
        <f t="shared" si="517"/>
        <v>160965</v>
      </c>
      <c r="J3072" s="12">
        <f>'Master Sheet'!L3072</f>
        <v>0</v>
      </c>
      <c r="K3072" s="12">
        <f>'Master Sheet'!M3072</f>
        <v>0</v>
      </c>
      <c r="L3072" s="12">
        <f>'Master Sheet'!N3072</f>
        <v>0</v>
      </c>
      <c r="M3072" s="12">
        <f>'Master Sheet'!O3072</f>
        <v>0</v>
      </c>
      <c r="N3072" s="14">
        <f t="shared" si="518"/>
        <v>160965</v>
      </c>
      <c r="O3072" s="14">
        <f t="shared" si="519"/>
        <v>160965</v>
      </c>
      <c r="P3072" s="17">
        <f>'Master Sheet'!P3072</f>
        <v>0</v>
      </c>
      <c r="Q3072" s="17">
        <f>'Master Sheet'!Q3072</f>
        <v>0</v>
      </c>
      <c r="R3072" s="17">
        <f>'Master Sheet'!R3072</f>
        <v>0</v>
      </c>
      <c r="S3072" s="17">
        <f>'Master Sheet'!S3072</f>
        <v>0</v>
      </c>
      <c r="T3072" s="14">
        <f t="shared" si="520"/>
        <v>160965</v>
      </c>
      <c r="U3072" s="14">
        <f t="shared" si="521"/>
        <v>160965</v>
      </c>
      <c r="V3072" s="12">
        <f t="shared" si="522"/>
        <v>0</v>
      </c>
      <c r="W3072" s="14">
        <f t="shared" si="523"/>
        <v>160965</v>
      </c>
      <c r="X3072" s="14">
        <f t="shared" si="524"/>
        <v>160965</v>
      </c>
      <c r="Y3072" s="8">
        <f t="shared" si="525"/>
        <v>0</v>
      </c>
      <c r="Z3072" s="18">
        <f t="shared" si="526"/>
        <v>160965</v>
      </c>
      <c r="AA3072" s="14">
        <f t="shared" si="527"/>
        <v>160965</v>
      </c>
    </row>
    <row r="3073" spans="1:27">
      <c r="A3073" s="4" t="str">
        <f>'Master Sheet'!A3073</f>
        <v>CFQ7TTC0PV17</v>
      </c>
      <c r="B3073" s="4">
        <f>'Master Sheet'!B3073</f>
        <v>3</v>
      </c>
      <c r="C3073" s="7" t="str">
        <f>'Master Sheet'!C3073</f>
        <v>Power Automate Hosted Process</v>
      </c>
      <c r="D3073" s="4" t="str">
        <f>'Master Sheet'!D3073</f>
        <v>P1M</v>
      </c>
      <c r="E3073" s="4" t="str">
        <f>'Master Sheet'!E3073</f>
        <v>Monthly</v>
      </c>
      <c r="F3073" s="14">
        <f>'Master Sheet'!F3073</f>
        <v>21462</v>
      </c>
      <c r="G3073" s="14">
        <f>'Master Sheet'!G3073</f>
        <v>16096.5</v>
      </c>
      <c r="H3073" s="12">
        <f>'Master Sheet'!K3073</f>
        <v>0</v>
      </c>
      <c r="I3073" s="14">
        <f t="shared" si="517"/>
        <v>16096.5</v>
      </c>
      <c r="J3073" s="12">
        <f>'Master Sheet'!L3073</f>
        <v>0</v>
      </c>
      <c r="K3073" s="12">
        <f>'Master Sheet'!M3073</f>
        <v>0</v>
      </c>
      <c r="L3073" s="12">
        <f>'Master Sheet'!N3073</f>
        <v>0</v>
      </c>
      <c r="M3073" s="12">
        <f>'Master Sheet'!O3073</f>
        <v>0</v>
      </c>
      <c r="N3073" s="14">
        <f t="shared" si="518"/>
        <v>16096.5</v>
      </c>
      <c r="O3073" s="14">
        <f t="shared" si="519"/>
        <v>16096.5</v>
      </c>
      <c r="P3073" s="17">
        <f>'Master Sheet'!P3073</f>
        <v>0</v>
      </c>
      <c r="Q3073" s="17">
        <f>'Master Sheet'!Q3073</f>
        <v>0</v>
      </c>
      <c r="R3073" s="17">
        <f>'Master Sheet'!R3073</f>
        <v>0</v>
      </c>
      <c r="S3073" s="17">
        <f>'Master Sheet'!S3073</f>
        <v>0</v>
      </c>
      <c r="T3073" s="14">
        <f t="shared" si="520"/>
        <v>16096.5</v>
      </c>
      <c r="U3073" s="14">
        <f t="shared" si="521"/>
        <v>16096.5</v>
      </c>
      <c r="V3073" s="12">
        <f t="shared" si="522"/>
        <v>0</v>
      </c>
      <c r="W3073" s="14">
        <f t="shared" si="523"/>
        <v>16096.5</v>
      </c>
      <c r="X3073" s="14">
        <f t="shared" si="524"/>
        <v>16096.5</v>
      </c>
      <c r="Y3073" s="8">
        <f t="shared" si="525"/>
        <v>0</v>
      </c>
      <c r="Z3073" s="18">
        <f t="shared" si="526"/>
        <v>16096.5</v>
      </c>
      <c r="AA3073" s="14">
        <f t="shared" si="527"/>
        <v>16096.5</v>
      </c>
    </row>
    <row r="3074" spans="1:27">
      <c r="A3074" s="4" t="str">
        <f>'Master Sheet'!A3074</f>
        <v>CFQ7TTC0PV17</v>
      </c>
      <c r="B3074" s="4">
        <f>'Master Sheet'!B3074</f>
        <v>1</v>
      </c>
      <c r="C3074" s="7" t="str">
        <f>'Master Sheet'!C3074</f>
        <v>Power Automate Hosted Process (Non-Profit Pricing)</v>
      </c>
      <c r="D3074" s="4" t="str">
        <f>'Master Sheet'!D3074</f>
        <v>P1Y</v>
      </c>
      <c r="E3074" s="4" t="str">
        <f>'Master Sheet'!E3074</f>
        <v>Monthly</v>
      </c>
      <c r="F3074" s="14">
        <f>'Master Sheet'!F3074</f>
        <v>56322</v>
      </c>
      <c r="G3074" s="14">
        <f>'Master Sheet'!G3074</f>
        <v>50689.8</v>
      </c>
      <c r="H3074" s="12">
        <f>'Master Sheet'!K3074</f>
        <v>0</v>
      </c>
      <c r="I3074" s="14">
        <f t="shared" si="517"/>
        <v>50689.8</v>
      </c>
      <c r="J3074" s="12">
        <f>'Master Sheet'!L3074</f>
        <v>0</v>
      </c>
      <c r="K3074" s="12">
        <f>'Master Sheet'!M3074</f>
        <v>0</v>
      </c>
      <c r="L3074" s="12">
        <f>'Master Sheet'!N3074</f>
        <v>0</v>
      </c>
      <c r="M3074" s="12">
        <f>'Master Sheet'!O3074</f>
        <v>0</v>
      </c>
      <c r="N3074" s="14">
        <f t="shared" si="518"/>
        <v>50689.8</v>
      </c>
      <c r="O3074" s="14">
        <f t="shared" si="519"/>
        <v>50689.8</v>
      </c>
      <c r="P3074" s="17">
        <f>'Master Sheet'!P3074</f>
        <v>0</v>
      </c>
      <c r="Q3074" s="17">
        <f>'Master Sheet'!Q3074</f>
        <v>0</v>
      </c>
      <c r="R3074" s="17">
        <f>'Master Sheet'!R3074</f>
        <v>0</v>
      </c>
      <c r="S3074" s="17">
        <f>'Master Sheet'!S3074</f>
        <v>0</v>
      </c>
      <c r="T3074" s="14">
        <f t="shared" si="520"/>
        <v>50689.8</v>
      </c>
      <c r="U3074" s="14">
        <f t="shared" si="521"/>
        <v>50689.8</v>
      </c>
      <c r="V3074" s="12">
        <f t="shared" si="522"/>
        <v>0</v>
      </c>
      <c r="W3074" s="14">
        <f t="shared" si="523"/>
        <v>50689.8</v>
      </c>
      <c r="X3074" s="14">
        <f t="shared" si="524"/>
        <v>50689.8</v>
      </c>
      <c r="Y3074" s="8">
        <f t="shared" si="525"/>
        <v>0</v>
      </c>
      <c r="Z3074" s="18">
        <f t="shared" si="526"/>
        <v>50689.8</v>
      </c>
      <c r="AA3074" s="14">
        <f t="shared" si="527"/>
        <v>50689.8</v>
      </c>
    </row>
    <row r="3075" spans="1:27">
      <c r="A3075" s="4" t="str">
        <f>'Master Sheet'!A3075</f>
        <v>CFQ7TTC0PV17</v>
      </c>
      <c r="B3075" s="4">
        <f>'Master Sheet'!B3075</f>
        <v>1</v>
      </c>
      <c r="C3075" s="7" t="str">
        <f>'Master Sheet'!C3075</f>
        <v>Power Automate Hosted Process (Non-Profit Pricing)</v>
      </c>
      <c r="D3075" s="4" t="str">
        <f>'Master Sheet'!D3075</f>
        <v>P1Y</v>
      </c>
      <c r="E3075" s="4" t="str">
        <f>'Master Sheet'!E3075</f>
        <v>Annual</v>
      </c>
      <c r="F3075" s="14">
        <f>'Master Sheet'!F3075</f>
        <v>53640</v>
      </c>
      <c r="G3075" s="14">
        <f>'Master Sheet'!G3075</f>
        <v>48276</v>
      </c>
      <c r="H3075" s="12">
        <f>'Master Sheet'!K3075</f>
        <v>0</v>
      </c>
      <c r="I3075" s="14">
        <f t="shared" ref="I3075:I3138" si="528">G3075-(G3075*H3075)</f>
        <v>48276</v>
      </c>
      <c r="J3075" s="12">
        <f>'Master Sheet'!L3075</f>
        <v>0</v>
      </c>
      <c r="K3075" s="12">
        <f>'Master Sheet'!M3075</f>
        <v>0</v>
      </c>
      <c r="L3075" s="12">
        <f>'Master Sheet'!N3075</f>
        <v>0</v>
      </c>
      <c r="M3075" s="12">
        <f>'Master Sheet'!O3075</f>
        <v>0</v>
      </c>
      <c r="N3075" s="14">
        <f t="shared" ref="N3075:N3138" si="529">I3075-(I3075*SUM(J3075:M3075))</f>
        <v>48276</v>
      </c>
      <c r="O3075" s="14">
        <f t="shared" ref="O3075:O3138" si="530">G3075-(G3075*SUM(J3075:M3075))</f>
        <v>48276</v>
      </c>
      <c r="P3075" s="17">
        <f>'Master Sheet'!P3075</f>
        <v>0</v>
      </c>
      <c r="Q3075" s="17">
        <f>'Master Sheet'!Q3075</f>
        <v>0</v>
      </c>
      <c r="R3075" s="17">
        <f>'Master Sheet'!R3075</f>
        <v>0</v>
      </c>
      <c r="S3075" s="17">
        <f>'Master Sheet'!S3075</f>
        <v>0</v>
      </c>
      <c r="T3075" s="14">
        <f t="shared" ref="T3075:T3138" si="531">N3075-(N3075*(SUM(P3075:S3075)))</f>
        <v>48276</v>
      </c>
      <c r="U3075" s="14">
        <f t="shared" ref="U3075:U3138" si="532">O3075-(O3075*(SUM(P3075:S3075)))</f>
        <v>48276</v>
      </c>
      <c r="V3075" s="12">
        <f t="shared" ref="V3075:V3138" si="533">MAX(0,SUM(J3075:M3075)-IF(D3075="P3Y",7.5%,5%))</f>
        <v>0</v>
      </c>
      <c r="W3075" s="14">
        <f t="shared" ref="W3075:W3138" si="534">N3075-(N3075*V3075)</f>
        <v>48276</v>
      </c>
      <c r="X3075" s="14">
        <f t="shared" ref="X3075:X3138" si="535">O3075-(O3075*V3075)</f>
        <v>48276</v>
      </c>
      <c r="Y3075" s="8">
        <f t="shared" ref="Y3075:Y3138" si="536">MAX(0,SUM(P3075:S3075)-IF(D3075="P3Y",7.5%,5%))</f>
        <v>0</v>
      </c>
      <c r="Z3075" s="18">
        <f t="shared" ref="Z3075:Z3138" si="537">W3075-(W3075*Y3075)</f>
        <v>48276</v>
      </c>
      <c r="AA3075" s="14">
        <f t="shared" ref="AA3075:AA3138" si="538">X3075-(X3075*Y3075)</f>
        <v>48276</v>
      </c>
    </row>
    <row r="3076" spans="1:27">
      <c r="A3076" s="4" t="str">
        <f>'Master Sheet'!A3076</f>
        <v>CFQ7TTC0PV17</v>
      </c>
      <c r="B3076" s="4">
        <f>'Master Sheet'!B3076</f>
        <v>2</v>
      </c>
      <c r="C3076" s="7" t="str">
        <f>'Master Sheet'!C3076</f>
        <v>Power Automate Hosted Process (Education Student Pricing)</v>
      </c>
      <c r="D3076" s="4" t="str">
        <f>'Master Sheet'!D3076</f>
        <v>P1Y</v>
      </c>
      <c r="E3076" s="4" t="str">
        <f>'Master Sheet'!E3076</f>
        <v>Annual</v>
      </c>
      <c r="F3076" s="14">
        <f>'Master Sheet'!F3076</f>
        <v>85860</v>
      </c>
      <c r="G3076" s="14">
        <f>'Master Sheet'!G3076</f>
        <v>64395</v>
      </c>
      <c r="H3076" s="12">
        <f>'Master Sheet'!K3076</f>
        <v>0</v>
      </c>
      <c r="I3076" s="14">
        <f t="shared" si="528"/>
        <v>64395</v>
      </c>
      <c r="J3076" s="12">
        <f>'Master Sheet'!L3076</f>
        <v>0</v>
      </c>
      <c r="K3076" s="12">
        <f>'Master Sheet'!M3076</f>
        <v>0</v>
      </c>
      <c r="L3076" s="12">
        <f>'Master Sheet'!N3076</f>
        <v>0</v>
      </c>
      <c r="M3076" s="12">
        <f>'Master Sheet'!O3076</f>
        <v>0</v>
      </c>
      <c r="N3076" s="14">
        <f t="shared" si="529"/>
        <v>64395</v>
      </c>
      <c r="O3076" s="14">
        <f t="shared" si="530"/>
        <v>64395</v>
      </c>
      <c r="P3076" s="17">
        <f>'Master Sheet'!P3076</f>
        <v>0</v>
      </c>
      <c r="Q3076" s="17">
        <f>'Master Sheet'!Q3076</f>
        <v>0</v>
      </c>
      <c r="R3076" s="17">
        <f>'Master Sheet'!R3076</f>
        <v>0</v>
      </c>
      <c r="S3076" s="17">
        <f>'Master Sheet'!S3076</f>
        <v>0</v>
      </c>
      <c r="T3076" s="14">
        <f t="shared" si="531"/>
        <v>64395</v>
      </c>
      <c r="U3076" s="14">
        <f t="shared" si="532"/>
        <v>64395</v>
      </c>
      <c r="V3076" s="12">
        <f t="shared" si="533"/>
        <v>0</v>
      </c>
      <c r="W3076" s="14">
        <f t="shared" si="534"/>
        <v>64395</v>
      </c>
      <c r="X3076" s="14">
        <f t="shared" si="535"/>
        <v>64395</v>
      </c>
      <c r="Y3076" s="8">
        <f t="shared" si="536"/>
        <v>0</v>
      </c>
      <c r="Z3076" s="18">
        <f t="shared" si="537"/>
        <v>64395</v>
      </c>
      <c r="AA3076" s="14">
        <f t="shared" si="538"/>
        <v>64395</v>
      </c>
    </row>
    <row r="3077" spans="1:27">
      <c r="A3077" s="4" t="str">
        <f>'Master Sheet'!A3077</f>
        <v>CFQ7TTC0PV17</v>
      </c>
      <c r="B3077" s="4">
        <f>'Master Sheet'!B3077</f>
        <v>2</v>
      </c>
      <c r="C3077" s="7" t="str">
        <f>'Master Sheet'!C3077</f>
        <v>Power Automate Hosted Process (Education Student Pricing)</v>
      </c>
      <c r="D3077" s="4" t="str">
        <f>'Master Sheet'!D3077</f>
        <v>P1Y</v>
      </c>
      <c r="E3077" s="4" t="str">
        <f>'Master Sheet'!E3077</f>
        <v>Monthly</v>
      </c>
      <c r="F3077" s="14">
        <f>'Master Sheet'!F3077</f>
        <v>90153</v>
      </c>
      <c r="G3077" s="14">
        <f>'Master Sheet'!G3077</f>
        <v>67614.720000000001</v>
      </c>
      <c r="H3077" s="12">
        <f>'Master Sheet'!K3077</f>
        <v>0</v>
      </c>
      <c r="I3077" s="14">
        <f t="shared" si="528"/>
        <v>67614.720000000001</v>
      </c>
      <c r="J3077" s="12">
        <f>'Master Sheet'!L3077</f>
        <v>0</v>
      </c>
      <c r="K3077" s="12">
        <f>'Master Sheet'!M3077</f>
        <v>0</v>
      </c>
      <c r="L3077" s="12">
        <f>'Master Sheet'!N3077</f>
        <v>0</v>
      </c>
      <c r="M3077" s="12">
        <f>'Master Sheet'!O3077</f>
        <v>0</v>
      </c>
      <c r="N3077" s="14">
        <f t="shared" si="529"/>
        <v>67614.720000000001</v>
      </c>
      <c r="O3077" s="14">
        <f t="shared" si="530"/>
        <v>67614.720000000001</v>
      </c>
      <c r="P3077" s="17">
        <f>'Master Sheet'!P3077</f>
        <v>0</v>
      </c>
      <c r="Q3077" s="17">
        <f>'Master Sheet'!Q3077</f>
        <v>0</v>
      </c>
      <c r="R3077" s="17">
        <f>'Master Sheet'!R3077</f>
        <v>0</v>
      </c>
      <c r="S3077" s="17">
        <f>'Master Sheet'!S3077</f>
        <v>0</v>
      </c>
      <c r="T3077" s="14">
        <f t="shared" si="531"/>
        <v>67614.720000000001</v>
      </c>
      <c r="U3077" s="14">
        <f t="shared" si="532"/>
        <v>67614.720000000001</v>
      </c>
      <c r="V3077" s="12">
        <f t="shared" si="533"/>
        <v>0</v>
      </c>
      <c r="W3077" s="14">
        <f t="shared" si="534"/>
        <v>67614.720000000001</v>
      </c>
      <c r="X3077" s="14">
        <f t="shared" si="535"/>
        <v>67614.720000000001</v>
      </c>
      <c r="Y3077" s="8">
        <f t="shared" si="536"/>
        <v>0</v>
      </c>
      <c r="Z3077" s="18">
        <f t="shared" si="537"/>
        <v>67614.720000000001</v>
      </c>
      <c r="AA3077" s="14">
        <f t="shared" si="538"/>
        <v>67614.720000000001</v>
      </c>
    </row>
    <row r="3078" spans="1:27">
      <c r="A3078" s="4" t="str">
        <f>'Master Sheet'!A3078</f>
        <v>CFQ7TTC0PV17</v>
      </c>
      <c r="B3078" s="4">
        <f>'Master Sheet'!B3078</f>
        <v>3</v>
      </c>
      <c r="C3078" s="7" t="str">
        <f>'Master Sheet'!C3078</f>
        <v>Power Automate Hosted Process</v>
      </c>
      <c r="D3078" s="4" t="str">
        <f>'Master Sheet'!D3078</f>
        <v>P1Y</v>
      </c>
      <c r="E3078" s="4" t="str">
        <f>'Master Sheet'!E3078</f>
        <v>Monthly</v>
      </c>
      <c r="F3078" s="14">
        <f>'Master Sheet'!F3078</f>
        <v>225351</v>
      </c>
      <c r="G3078" s="14">
        <f>'Master Sheet'!G3078</f>
        <v>169013.3</v>
      </c>
      <c r="H3078" s="12">
        <f>'Master Sheet'!K3078</f>
        <v>0</v>
      </c>
      <c r="I3078" s="14">
        <f t="shared" si="528"/>
        <v>169013.3</v>
      </c>
      <c r="J3078" s="12">
        <f>'Master Sheet'!L3078</f>
        <v>0</v>
      </c>
      <c r="K3078" s="12">
        <f>'Master Sheet'!M3078</f>
        <v>0</v>
      </c>
      <c r="L3078" s="12">
        <f>'Master Sheet'!N3078</f>
        <v>0</v>
      </c>
      <c r="M3078" s="12">
        <f>'Master Sheet'!O3078</f>
        <v>0</v>
      </c>
      <c r="N3078" s="14">
        <f t="shared" si="529"/>
        <v>169013.3</v>
      </c>
      <c r="O3078" s="14">
        <f t="shared" si="530"/>
        <v>169013.3</v>
      </c>
      <c r="P3078" s="17">
        <f>'Master Sheet'!P3078</f>
        <v>0</v>
      </c>
      <c r="Q3078" s="17">
        <f>'Master Sheet'!Q3078</f>
        <v>0</v>
      </c>
      <c r="R3078" s="17">
        <f>'Master Sheet'!R3078</f>
        <v>0</v>
      </c>
      <c r="S3078" s="17">
        <f>'Master Sheet'!S3078</f>
        <v>0</v>
      </c>
      <c r="T3078" s="14">
        <f t="shared" si="531"/>
        <v>169013.3</v>
      </c>
      <c r="U3078" s="14">
        <f t="shared" si="532"/>
        <v>169013.3</v>
      </c>
      <c r="V3078" s="12">
        <f t="shared" si="533"/>
        <v>0</v>
      </c>
      <c r="W3078" s="14">
        <f t="shared" si="534"/>
        <v>169013.3</v>
      </c>
      <c r="X3078" s="14">
        <f t="shared" si="535"/>
        <v>169013.3</v>
      </c>
      <c r="Y3078" s="8">
        <f t="shared" si="536"/>
        <v>0</v>
      </c>
      <c r="Z3078" s="18">
        <f t="shared" si="537"/>
        <v>169013.3</v>
      </c>
      <c r="AA3078" s="14">
        <f t="shared" si="538"/>
        <v>169013.3</v>
      </c>
    </row>
    <row r="3079" spans="1:27">
      <c r="A3079" s="4" t="str">
        <f>'Master Sheet'!A3079</f>
        <v>CFQ7TTC0PV17</v>
      </c>
      <c r="B3079" s="4">
        <f>'Master Sheet'!B3079</f>
        <v>6</v>
      </c>
      <c r="C3079" s="7" t="str">
        <f>'Master Sheet'!C3079</f>
        <v>Power Automate Hosted Process (Education Faculty Pricing)</v>
      </c>
      <c r="D3079" s="4" t="str">
        <f>'Master Sheet'!D3079</f>
        <v>P1Y</v>
      </c>
      <c r="E3079" s="4" t="str">
        <f>'Master Sheet'!E3079</f>
        <v>Annual</v>
      </c>
      <c r="F3079" s="14">
        <f>'Master Sheet'!F3079</f>
        <v>118080</v>
      </c>
      <c r="G3079" s="14">
        <f>'Master Sheet'!G3079</f>
        <v>88560</v>
      </c>
      <c r="H3079" s="12">
        <f>'Master Sheet'!K3079</f>
        <v>0</v>
      </c>
      <c r="I3079" s="14">
        <f t="shared" si="528"/>
        <v>88560</v>
      </c>
      <c r="J3079" s="12">
        <f>'Master Sheet'!L3079</f>
        <v>0</v>
      </c>
      <c r="K3079" s="12">
        <f>'Master Sheet'!M3079</f>
        <v>0</v>
      </c>
      <c r="L3079" s="12">
        <f>'Master Sheet'!N3079</f>
        <v>0</v>
      </c>
      <c r="M3079" s="12">
        <f>'Master Sheet'!O3079</f>
        <v>0</v>
      </c>
      <c r="N3079" s="14">
        <f t="shared" si="529"/>
        <v>88560</v>
      </c>
      <c r="O3079" s="14">
        <f t="shared" si="530"/>
        <v>88560</v>
      </c>
      <c r="P3079" s="17">
        <f>'Master Sheet'!P3079</f>
        <v>0</v>
      </c>
      <c r="Q3079" s="17">
        <f>'Master Sheet'!Q3079</f>
        <v>0</v>
      </c>
      <c r="R3079" s="17">
        <f>'Master Sheet'!R3079</f>
        <v>0</v>
      </c>
      <c r="S3079" s="17">
        <f>'Master Sheet'!S3079</f>
        <v>0</v>
      </c>
      <c r="T3079" s="14">
        <f t="shared" si="531"/>
        <v>88560</v>
      </c>
      <c r="U3079" s="14">
        <f t="shared" si="532"/>
        <v>88560</v>
      </c>
      <c r="V3079" s="12">
        <f t="shared" si="533"/>
        <v>0</v>
      </c>
      <c r="W3079" s="14">
        <f t="shared" si="534"/>
        <v>88560</v>
      </c>
      <c r="X3079" s="14">
        <f t="shared" si="535"/>
        <v>88560</v>
      </c>
      <c r="Y3079" s="8">
        <f t="shared" si="536"/>
        <v>0</v>
      </c>
      <c r="Z3079" s="18">
        <f t="shared" si="537"/>
        <v>88560</v>
      </c>
      <c r="AA3079" s="14">
        <f t="shared" si="538"/>
        <v>88560</v>
      </c>
    </row>
    <row r="3080" spans="1:27">
      <c r="A3080" s="4" t="str">
        <f>'Master Sheet'!A3080</f>
        <v>CFQ7TTC0PV17</v>
      </c>
      <c r="B3080" s="4">
        <f>'Master Sheet'!B3080</f>
        <v>6</v>
      </c>
      <c r="C3080" s="7" t="str">
        <f>'Master Sheet'!C3080</f>
        <v>Power Automate Hosted Process (Education Faculty Pricing)</v>
      </c>
      <c r="D3080" s="4" t="str">
        <f>'Master Sheet'!D3080</f>
        <v>P1M</v>
      </c>
      <c r="E3080" s="4" t="str">
        <f>'Master Sheet'!E3080</f>
        <v>Monthly</v>
      </c>
      <c r="F3080" s="14">
        <f>'Master Sheet'!F3080</f>
        <v>11808</v>
      </c>
      <c r="G3080" s="14">
        <f>'Master Sheet'!G3080</f>
        <v>8856</v>
      </c>
      <c r="H3080" s="12">
        <f>'Master Sheet'!K3080</f>
        <v>0</v>
      </c>
      <c r="I3080" s="14">
        <f t="shared" si="528"/>
        <v>8856</v>
      </c>
      <c r="J3080" s="12">
        <f>'Master Sheet'!L3080</f>
        <v>0</v>
      </c>
      <c r="K3080" s="12">
        <f>'Master Sheet'!M3080</f>
        <v>0</v>
      </c>
      <c r="L3080" s="12">
        <f>'Master Sheet'!N3080</f>
        <v>0</v>
      </c>
      <c r="M3080" s="12">
        <f>'Master Sheet'!O3080</f>
        <v>0</v>
      </c>
      <c r="N3080" s="14">
        <f t="shared" si="529"/>
        <v>8856</v>
      </c>
      <c r="O3080" s="14">
        <f t="shared" si="530"/>
        <v>8856</v>
      </c>
      <c r="P3080" s="17">
        <f>'Master Sheet'!P3080</f>
        <v>0</v>
      </c>
      <c r="Q3080" s="17">
        <f>'Master Sheet'!Q3080</f>
        <v>0</v>
      </c>
      <c r="R3080" s="17">
        <f>'Master Sheet'!R3080</f>
        <v>0</v>
      </c>
      <c r="S3080" s="17">
        <f>'Master Sheet'!S3080</f>
        <v>0</v>
      </c>
      <c r="T3080" s="14">
        <f t="shared" si="531"/>
        <v>8856</v>
      </c>
      <c r="U3080" s="14">
        <f t="shared" si="532"/>
        <v>8856</v>
      </c>
      <c r="V3080" s="12">
        <f t="shared" si="533"/>
        <v>0</v>
      </c>
      <c r="W3080" s="14">
        <f t="shared" si="534"/>
        <v>8856</v>
      </c>
      <c r="X3080" s="14">
        <f t="shared" si="535"/>
        <v>8856</v>
      </c>
      <c r="Y3080" s="8">
        <f t="shared" si="536"/>
        <v>0</v>
      </c>
      <c r="Z3080" s="18">
        <f t="shared" si="537"/>
        <v>8856</v>
      </c>
      <c r="AA3080" s="14">
        <f t="shared" si="538"/>
        <v>8856</v>
      </c>
    </row>
    <row r="3081" spans="1:27">
      <c r="A3081" s="4" t="str">
        <f>'Master Sheet'!A3081</f>
        <v>CFQ7TTC0PV17</v>
      </c>
      <c r="B3081" s="4">
        <f>'Master Sheet'!B3081</f>
        <v>6</v>
      </c>
      <c r="C3081" s="7" t="str">
        <f>'Master Sheet'!C3081</f>
        <v>Power Automate Hosted Process (Education Faculty Pricing)</v>
      </c>
      <c r="D3081" s="4" t="str">
        <f>'Master Sheet'!D3081</f>
        <v>P1Y</v>
      </c>
      <c r="E3081" s="4" t="str">
        <f>'Master Sheet'!E3081</f>
        <v>Monthly</v>
      </c>
      <c r="F3081" s="14">
        <f>'Master Sheet'!F3081</f>
        <v>123984</v>
      </c>
      <c r="G3081" s="14">
        <f>'Master Sheet'!G3081</f>
        <v>92988</v>
      </c>
      <c r="H3081" s="12">
        <f>'Master Sheet'!K3081</f>
        <v>0</v>
      </c>
      <c r="I3081" s="14">
        <f t="shared" si="528"/>
        <v>92988</v>
      </c>
      <c r="J3081" s="12">
        <f>'Master Sheet'!L3081</f>
        <v>0</v>
      </c>
      <c r="K3081" s="12">
        <f>'Master Sheet'!M3081</f>
        <v>0</v>
      </c>
      <c r="L3081" s="12">
        <f>'Master Sheet'!N3081</f>
        <v>0</v>
      </c>
      <c r="M3081" s="12">
        <f>'Master Sheet'!O3081</f>
        <v>0</v>
      </c>
      <c r="N3081" s="14">
        <f t="shared" si="529"/>
        <v>92988</v>
      </c>
      <c r="O3081" s="14">
        <f t="shared" si="530"/>
        <v>92988</v>
      </c>
      <c r="P3081" s="17">
        <f>'Master Sheet'!P3081</f>
        <v>0</v>
      </c>
      <c r="Q3081" s="17">
        <f>'Master Sheet'!Q3081</f>
        <v>0</v>
      </c>
      <c r="R3081" s="17">
        <f>'Master Sheet'!R3081</f>
        <v>0</v>
      </c>
      <c r="S3081" s="17">
        <f>'Master Sheet'!S3081</f>
        <v>0</v>
      </c>
      <c r="T3081" s="14">
        <f t="shared" si="531"/>
        <v>92988</v>
      </c>
      <c r="U3081" s="14">
        <f t="shared" si="532"/>
        <v>92988</v>
      </c>
      <c r="V3081" s="12">
        <f t="shared" si="533"/>
        <v>0</v>
      </c>
      <c r="W3081" s="14">
        <f t="shared" si="534"/>
        <v>92988</v>
      </c>
      <c r="X3081" s="14">
        <f t="shared" si="535"/>
        <v>92988</v>
      </c>
      <c r="Y3081" s="8">
        <f t="shared" si="536"/>
        <v>0</v>
      </c>
      <c r="Z3081" s="18">
        <f t="shared" si="537"/>
        <v>92988</v>
      </c>
      <c r="AA3081" s="14">
        <f t="shared" si="538"/>
        <v>92988</v>
      </c>
    </row>
    <row r="3082" spans="1:27">
      <c r="A3082" s="4" t="str">
        <f>'Master Sheet'!A3082</f>
        <v>CFQ7TTC0PV17</v>
      </c>
      <c r="B3082" s="4">
        <f>'Master Sheet'!B3082</f>
        <v>2</v>
      </c>
      <c r="C3082" s="7" t="str">
        <f>'Master Sheet'!C3082</f>
        <v>Power Automate Hosted Process (Education Student Pricing)</v>
      </c>
      <c r="D3082" s="4" t="str">
        <f>'Master Sheet'!D3082</f>
        <v>P1M</v>
      </c>
      <c r="E3082" s="4" t="str">
        <f>'Master Sheet'!E3082</f>
        <v>Monthly</v>
      </c>
      <c r="F3082" s="14">
        <f>'Master Sheet'!F3082</f>
        <v>8586</v>
      </c>
      <c r="G3082" s="14">
        <f>'Master Sheet'!G3082</f>
        <v>6439.5</v>
      </c>
      <c r="H3082" s="12">
        <f>'Master Sheet'!K3082</f>
        <v>0</v>
      </c>
      <c r="I3082" s="14">
        <f t="shared" si="528"/>
        <v>6439.5</v>
      </c>
      <c r="J3082" s="12">
        <f>'Master Sheet'!L3082</f>
        <v>0</v>
      </c>
      <c r="K3082" s="12">
        <f>'Master Sheet'!M3082</f>
        <v>0</v>
      </c>
      <c r="L3082" s="12">
        <f>'Master Sheet'!N3082</f>
        <v>0</v>
      </c>
      <c r="M3082" s="12">
        <f>'Master Sheet'!O3082</f>
        <v>0</v>
      </c>
      <c r="N3082" s="14">
        <f t="shared" si="529"/>
        <v>6439.5</v>
      </c>
      <c r="O3082" s="14">
        <f t="shared" si="530"/>
        <v>6439.5</v>
      </c>
      <c r="P3082" s="17">
        <f>'Master Sheet'!P3082</f>
        <v>0</v>
      </c>
      <c r="Q3082" s="17">
        <f>'Master Sheet'!Q3082</f>
        <v>0</v>
      </c>
      <c r="R3082" s="17">
        <f>'Master Sheet'!R3082</f>
        <v>0</v>
      </c>
      <c r="S3082" s="17">
        <f>'Master Sheet'!S3082</f>
        <v>0</v>
      </c>
      <c r="T3082" s="14">
        <f t="shared" si="531"/>
        <v>6439.5</v>
      </c>
      <c r="U3082" s="14">
        <f t="shared" si="532"/>
        <v>6439.5</v>
      </c>
      <c r="V3082" s="12">
        <f t="shared" si="533"/>
        <v>0</v>
      </c>
      <c r="W3082" s="14">
        <f t="shared" si="534"/>
        <v>6439.5</v>
      </c>
      <c r="X3082" s="14">
        <f t="shared" si="535"/>
        <v>6439.5</v>
      </c>
      <c r="Y3082" s="8">
        <f t="shared" si="536"/>
        <v>0</v>
      </c>
      <c r="Z3082" s="18">
        <f t="shared" si="537"/>
        <v>6439.5</v>
      </c>
      <c r="AA3082" s="14">
        <f t="shared" si="538"/>
        <v>6439.5</v>
      </c>
    </row>
    <row r="3083" spans="1:27">
      <c r="A3083" s="4" t="str">
        <f>'Master Sheet'!A3083</f>
        <v>CFQ7TTC0LH13</v>
      </c>
      <c r="B3083" s="4">
        <f>'Master Sheet'!B3083</f>
        <v>1</v>
      </c>
      <c r="C3083" s="7" t="str">
        <f>'Master Sheet'!C3083</f>
        <v>Power Automate per flow plan</v>
      </c>
      <c r="D3083" s="4" t="str">
        <f>'Master Sheet'!D3083</f>
        <v>P1Y</v>
      </c>
      <c r="E3083" s="4" t="str">
        <f>'Master Sheet'!E3083</f>
        <v>Annual</v>
      </c>
      <c r="F3083" s="14">
        <f>'Master Sheet'!F3083</f>
        <v>99840</v>
      </c>
      <c r="G3083" s="14">
        <f>'Master Sheet'!G3083</f>
        <v>74880</v>
      </c>
      <c r="H3083" s="12">
        <f>'Master Sheet'!K3083</f>
        <v>0</v>
      </c>
      <c r="I3083" s="14">
        <f t="shared" si="528"/>
        <v>74880</v>
      </c>
      <c r="J3083" s="12">
        <f>'Master Sheet'!L3083</f>
        <v>0</v>
      </c>
      <c r="K3083" s="12">
        <f>'Master Sheet'!M3083</f>
        <v>0</v>
      </c>
      <c r="L3083" s="12">
        <f>'Master Sheet'!N3083</f>
        <v>0</v>
      </c>
      <c r="M3083" s="12">
        <f>'Master Sheet'!O3083</f>
        <v>0</v>
      </c>
      <c r="N3083" s="14">
        <f t="shared" si="529"/>
        <v>74880</v>
      </c>
      <c r="O3083" s="14">
        <f t="shared" si="530"/>
        <v>74880</v>
      </c>
      <c r="P3083" s="17">
        <f>'Master Sheet'!P3083</f>
        <v>0</v>
      </c>
      <c r="Q3083" s="17">
        <f>'Master Sheet'!Q3083</f>
        <v>0</v>
      </c>
      <c r="R3083" s="17">
        <f>'Master Sheet'!R3083</f>
        <v>0</v>
      </c>
      <c r="S3083" s="17">
        <f>'Master Sheet'!S3083</f>
        <v>0</v>
      </c>
      <c r="T3083" s="14">
        <f t="shared" si="531"/>
        <v>74880</v>
      </c>
      <c r="U3083" s="14">
        <f t="shared" si="532"/>
        <v>74880</v>
      </c>
      <c r="V3083" s="12">
        <f t="shared" si="533"/>
        <v>0</v>
      </c>
      <c r="W3083" s="14">
        <f t="shared" si="534"/>
        <v>74880</v>
      </c>
      <c r="X3083" s="14">
        <f t="shared" si="535"/>
        <v>74880</v>
      </c>
      <c r="Y3083" s="8">
        <f t="shared" si="536"/>
        <v>0</v>
      </c>
      <c r="Z3083" s="18">
        <f t="shared" si="537"/>
        <v>74880</v>
      </c>
      <c r="AA3083" s="14">
        <f t="shared" si="538"/>
        <v>74880</v>
      </c>
    </row>
    <row r="3084" spans="1:27">
      <c r="A3084" s="4" t="str">
        <f>'Master Sheet'!A3084</f>
        <v>CFQ7TTC0LH13</v>
      </c>
      <c r="B3084" s="4" t="str">
        <f>'Master Sheet'!B3084</f>
        <v>000B</v>
      </c>
      <c r="C3084" s="7" t="str">
        <f>'Master Sheet'!C3084</f>
        <v>Power Automate per flow plan (Non-Profit Pricing)</v>
      </c>
      <c r="D3084" s="4" t="str">
        <f>'Master Sheet'!D3084</f>
        <v>P1Y</v>
      </c>
      <c r="E3084" s="4" t="str">
        <f>'Master Sheet'!E3084</f>
        <v>Monthly</v>
      </c>
      <c r="F3084" s="14">
        <f>'Master Sheet'!F3084</f>
        <v>26208</v>
      </c>
      <c r="G3084" s="14">
        <f>'Master Sheet'!G3084</f>
        <v>23587.200000000001</v>
      </c>
      <c r="H3084" s="12">
        <f>'Master Sheet'!K3084</f>
        <v>0</v>
      </c>
      <c r="I3084" s="14">
        <f t="shared" si="528"/>
        <v>23587.200000000001</v>
      </c>
      <c r="J3084" s="12">
        <f>'Master Sheet'!L3084</f>
        <v>0</v>
      </c>
      <c r="K3084" s="12">
        <f>'Master Sheet'!M3084</f>
        <v>0</v>
      </c>
      <c r="L3084" s="12">
        <f>'Master Sheet'!N3084</f>
        <v>0</v>
      </c>
      <c r="M3084" s="12">
        <f>'Master Sheet'!O3084</f>
        <v>0</v>
      </c>
      <c r="N3084" s="14">
        <f t="shared" si="529"/>
        <v>23587.200000000001</v>
      </c>
      <c r="O3084" s="14">
        <f t="shared" si="530"/>
        <v>23587.200000000001</v>
      </c>
      <c r="P3084" s="17">
        <f>'Master Sheet'!P3084</f>
        <v>0</v>
      </c>
      <c r="Q3084" s="17">
        <f>'Master Sheet'!Q3084</f>
        <v>0</v>
      </c>
      <c r="R3084" s="17">
        <f>'Master Sheet'!R3084</f>
        <v>0</v>
      </c>
      <c r="S3084" s="17">
        <f>'Master Sheet'!S3084</f>
        <v>0</v>
      </c>
      <c r="T3084" s="14">
        <f t="shared" si="531"/>
        <v>23587.200000000001</v>
      </c>
      <c r="U3084" s="14">
        <f t="shared" si="532"/>
        <v>23587.200000000001</v>
      </c>
      <c r="V3084" s="12">
        <f t="shared" si="533"/>
        <v>0</v>
      </c>
      <c r="W3084" s="14">
        <f t="shared" si="534"/>
        <v>23587.200000000001</v>
      </c>
      <c r="X3084" s="14">
        <f t="shared" si="535"/>
        <v>23587.200000000001</v>
      </c>
      <c r="Y3084" s="8">
        <f t="shared" si="536"/>
        <v>0</v>
      </c>
      <c r="Z3084" s="18">
        <f t="shared" si="537"/>
        <v>23587.200000000001</v>
      </c>
      <c r="AA3084" s="14">
        <f t="shared" si="538"/>
        <v>23587.200000000001</v>
      </c>
    </row>
    <row r="3085" spans="1:27">
      <c r="A3085" s="4" t="str">
        <f>'Master Sheet'!A3085</f>
        <v>CFQ7TTC0LH13</v>
      </c>
      <c r="B3085" s="4" t="str">
        <f>'Master Sheet'!B3085</f>
        <v>000C</v>
      </c>
      <c r="C3085" s="7" t="str">
        <f>'Master Sheet'!C3085</f>
        <v>Power Automate per flow plan (Education Faculty Pricing)</v>
      </c>
      <c r="D3085" s="4" t="str">
        <f>'Master Sheet'!D3085</f>
        <v>P1M</v>
      </c>
      <c r="E3085" s="4" t="str">
        <f>'Master Sheet'!E3085</f>
        <v>Monthly</v>
      </c>
      <c r="F3085" s="14">
        <f>'Master Sheet'!F3085</f>
        <v>5490</v>
      </c>
      <c r="G3085" s="14">
        <f>'Master Sheet'!G3085</f>
        <v>4117.5</v>
      </c>
      <c r="H3085" s="12">
        <f>'Master Sheet'!K3085</f>
        <v>0</v>
      </c>
      <c r="I3085" s="14">
        <f t="shared" si="528"/>
        <v>4117.5</v>
      </c>
      <c r="J3085" s="12">
        <f>'Master Sheet'!L3085</f>
        <v>0</v>
      </c>
      <c r="K3085" s="12">
        <f>'Master Sheet'!M3085</f>
        <v>0</v>
      </c>
      <c r="L3085" s="12">
        <f>'Master Sheet'!N3085</f>
        <v>0</v>
      </c>
      <c r="M3085" s="12">
        <f>'Master Sheet'!O3085</f>
        <v>0</v>
      </c>
      <c r="N3085" s="14">
        <f t="shared" si="529"/>
        <v>4117.5</v>
      </c>
      <c r="O3085" s="14">
        <f t="shared" si="530"/>
        <v>4117.5</v>
      </c>
      <c r="P3085" s="17">
        <f>'Master Sheet'!P3085</f>
        <v>0</v>
      </c>
      <c r="Q3085" s="17">
        <f>'Master Sheet'!Q3085</f>
        <v>0</v>
      </c>
      <c r="R3085" s="17">
        <f>'Master Sheet'!R3085</f>
        <v>0</v>
      </c>
      <c r="S3085" s="17">
        <f>'Master Sheet'!S3085</f>
        <v>0</v>
      </c>
      <c r="T3085" s="14">
        <f t="shared" si="531"/>
        <v>4117.5</v>
      </c>
      <c r="U3085" s="14">
        <f t="shared" si="532"/>
        <v>4117.5</v>
      </c>
      <c r="V3085" s="12">
        <f t="shared" si="533"/>
        <v>0</v>
      </c>
      <c r="W3085" s="14">
        <f t="shared" si="534"/>
        <v>4117.5</v>
      </c>
      <c r="X3085" s="14">
        <f t="shared" si="535"/>
        <v>4117.5</v>
      </c>
      <c r="Y3085" s="8">
        <f t="shared" si="536"/>
        <v>0</v>
      </c>
      <c r="Z3085" s="18">
        <f t="shared" si="537"/>
        <v>4117.5</v>
      </c>
      <c r="AA3085" s="14">
        <f t="shared" si="538"/>
        <v>4117.5</v>
      </c>
    </row>
    <row r="3086" spans="1:27">
      <c r="A3086" s="4" t="str">
        <f>'Master Sheet'!A3086</f>
        <v>CFQ7TTC0LH13</v>
      </c>
      <c r="B3086" s="4">
        <f>'Master Sheet'!B3086</f>
        <v>1</v>
      </c>
      <c r="C3086" s="7" t="str">
        <f>'Master Sheet'!C3086</f>
        <v>Power Automate per flow plan</v>
      </c>
      <c r="D3086" s="4" t="str">
        <f>'Master Sheet'!D3086</f>
        <v>P1M</v>
      </c>
      <c r="E3086" s="4" t="str">
        <f>'Master Sheet'!E3086</f>
        <v>Monthly</v>
      </c>
      <c r="F3086" s="14">
        <f>'Master Sheet'!F3086</f>
        <v>9984</v>
      </c>
      <c r="G3086" s="14">
        <f>'Master Sheet'!G3086</f>
        <v>7488</v>
      </c>
      <c r="H3086" s="12">
        <f>'Master Sheet'!K3086</f>
        <v>0</v>
      </c>
      <c r="I3086" s="14">
        <f t="shared" si="528"/>
        <v>7488</v>
      </c>
      <c r="J3086" s="12">
        <f>'Master Sheet'!L3086</f>
        <v>0</v>
      </c>
      <c r="K3086" s="12">
        <f>'Master Sheet'!M3086</f>
        <v>0</v>
      </c>
      <c r="L3086" s="12">
        <f>'Master Sheet'!N3086</f>
        <v>0</v>
      </c>
      <c r="M3086" s="12">
        <f>'Master Sheet'!O3086</f>
        <v>0</v>
      </c>
      <c r="N3086" s="14">
        <f t="shared" si="529"/>
        <v>7488</v>
      </c>
      <c r="O3086" s="14">
        <f t="shared" si="530"/>
        <v>7488</v>
      </c>
      <c r="P3086" s="17">
        <f>'Master Sheet'!P3086</f>
        <v>0</v>
      </c>
      <c r="Q3086" s="17">
        <f>'Master Sheet'!Q3086</f>
        <v>0</v>
      </c>
      <c r="R3086" s="17">
        <f>'Master Sheet'!R3086</f>
        <v>0</v>
      </c>
      <c r="S3086" s="17">
        <f>'Master Sheet'!S3086</f>
        <v>0</v>
      </c>
      <c r="T3086" s="14">
        <f t="shared" si="531"/>
        <v>7488</v>
      </c>
      <c r="U3086" s="14">
        <f t="shared" si="532"/>
        <v>7488</v>
      </c>
      <c r="V3086" s="12">
        <f t="shared" si="533"/>
        <v>0</v>
      </c>
      <c r="W3086" s="14">
        <f t="shared" si="534"/>
        <v>7488</v>
      </c>
      <c r="X3086" s="14">
        <f t="shared" si="535"/>
        <v>7488</v>
      </c>
      <c r="Y3086" s="8">
        <f t="shared" si="536"/>
        <v>0</v>
      </c>
      <c r="Z3086" s="18">
        <f t="shared" si="537"/>
        <v>7488</v>
      </c>
      <c r="AA3086" s="14">
        <f t="shared" si="538"/>
        <v>7488</v>
      </c>
    </row>
    <row r="3087" spans="1:27">
      <c r="A3087" s="4" t="str">
        <f>'Master Sheet'!A3087</f>
        <v>CFQ7TTC0LH13</v>
      </c>
      <c r="B3087" s="4" t="str">
        <f>'Master Sheet'!B3087</f>
        <v>000B</v>
      </c>
      <c r="C3087" s="7" t="str">
        <f>'Master Sheet'!C3087</f>
        <v>Power Automate per flow plan (Non-Profit Pricing)</v>
      </c>
      <c r="D3087" s="4" t="str">
        <f>'Master Sheet'!D3087</f>
        <v>P1Y</v>
      </c>
      <c r="E3087" s="4" t="str">
        <f>'Master Sheet'!E3087</f>
        <v>Annual</v>
      </c>
      <c r="F3087" s="14">
        <f>'Master Sheet'!F3087</f>
        <v>24960</v>
      </c>
      <c r="G3087" s="14">
        <f>'Master Sheet'!G3087</f>
        <v>22464</v>
      </c>
      <c r="H3087" s="12">
        <f>'Master Sheet'!K3087</f>
        <v>0</v>
      </c>
      <c r="I3087" s="14">
        <f t="shared" si="528"/>
        <v>22464</v>
      </c>
      <c r="J3087" s="12">
        <f>'Master Sheet'!L3087</f>
        <v>0</v>
      </c>
      <c r="K3087" s="12">
        <f>'Master Sheet'!M3087</f>
        <v>0</v>
      </c>
      <c r="L3087" s="12">
        <f>'Master Sheet'!N3087</f>
        <v>0</v>
      </c>
      <c r="M3087" s="12">
        <f>'Master Sheet'!O3087</f>
        <v>0</v>
      </c>
      <c r="N3087" s="14">
        <f t="shared" si="529"/>
        <v>22464</v>
      </c>
      <c r="O3087" s="14">
        <f t="shared" si="530"/>
        <v>22464</v>
      </c>
      <c r="P3087" s="17">
        <f>'Master Sheet'!P3087</f>
        <v>0</v>
      </c>
      <c r="Q3087" s="17">
        <f>'Master Sheet'!Q3087</f>
        <v>0</v>
      </c>
      <c r="R3087" s="17">
        <f>'Master Sheet'!R3087</f>
        <v>0</v>
      </c>
      <c r="S3087" s="17">
        <f>'Master Sheet'!S3087</f>
        <v>0</v>
      </c>
      <c r="T3087" s="14">
        <f t="shared" si="531"/>
        <v>22464</v>
      </c>
      <c r="U3087" s="14">
        <f t="shared" si="532"/>
        <v>22464</v>
      </c>
      <c r="V3087" s="12">
        <f t="shared" si="533"/>
        <v>0</v>
      </c>
      <c r="W3087" s="14">
        <f t="shared" si="534"/>
        <v>22464</v>
      </c>
      <c r="X3087" s="14">
        <f t="shared" si="535"/>
        <v>22464</v>
      </c>
      <c r="Y3087" s="8">
        <f t="shared" si="536"/>
        <v>0</v>
      </c>
      <c r="Z3087" s="18">
        <f t="shared" si="537"/>
        <v>22464</v>
      </c>
      <c r="AA3087" s="14">
        <f t="shared" si="538"/>
        <v>22464</v>
      </c>
    </row>
    <row r="3088" spans="1:27">
      <c r="A3088" s="4" t="str">
        <f>'Master Sheet'!A3088</f>
        <v>CFQ7TTC0LH13</v>
      </c>
      <c r="B3088" s="4" t="str">
        <f>'Master Sheet'!B3088</f>
        <v>000B</v>
      </c>
      <c r="C3088" s="7" t="str">
        <f>'Master Sheet'!C3088</f>
        <v>Power Automate per flow plan (Non-Profit Pricing)</v>
      </c>
      <c r="D3088" s="4" t="str">
        <f>'Master Sheet'!D3088</f>
        <v>P1M</v>
      </c>
      <c r="E3088" s="4" t="str">
        <f>'Master Sheet'!E3088</f>
        <v>Monthly</v>
      </c>
      <c r="F3088" s="14">
        <f>'Master Sheet'!F3088</f>
        <v>2496</v>
      </c>
      <c r="G3088" s="14">
        <f>'Master Sheet'!G3088</f>
        <v>2246.4</v>
      </c>
      <c r="H3088" s="12">
        <f>'Master Sheet'!K3088</f>
        <v>0</v>
      </c>
      <c r="I3088" s="14">
        <f t="shared" si="528"/>
        <v>2246.4</v>
      </c>
      <c r="J3088" s="12">
        <f>'Master Sheet'!L3088</f>
        <v>0</v>
      </c>
      <c r="K3088" s="12">
        <f>'Master Sheet'!M3088</f>
        <v>0</v>
      </c>
      <c r="L3088" s="12">
        <f>'Master Sheet'!N3088</f>
        <v>0</v>
      </c>
      <c r="M3088" s="12">
        <f>'Master Sheet'!O3088</f>
        <v>0</v>
      </c>
      <c r="N3088" s="14">
        <f t="shared" si="529"/>
        <v>2246.4</v>
      </c>
      <c r="O3088" s="14">
        <f t="shared" si="530"/>
        <v>2246.4</v>
      </c>
      <c r="P3088" s="17">
        <f>'Master Sheet'!P3088</f>
        <v>0</v>
      </c>
      <c r="Q3088" s="17">
        <f>'Master Sheet'!Q3088</f>
        <v>0</v>
      </c>
      <c r="R3088" s="17">
        <f>'Master Sheet'!R3088</f>
        <v>0</v>
      </c>
      <c r="S3088" s="17">
        <f>'Master Sheet'!S3088</f>
        <v>0</v>
      </c>
      <c r="T3088" s="14">
        <f t="shared" si="531"/>
        <v>2246.4</v>
      </c>
      <c r="U3088" s="14">
        <f t="shared" si="532"/>
        <v>2246.4</v>
      </c>
      <c r="V3088" s="12">
        <f t="shared" si="533"/>
        <v>0</v>
      </c>
      <c r="W3088" s="14">
        <f t="shared" si="534"/>
        <v>2246.4</v>
      </c>
      <c r="X3088" s="14">
        <f t="shared" si="535"/>
        <v>2246.4</v>
      </c>
      <c r="Y3088" s="8">
        <f t="shared" si="536"/>
        <v>0</v>
      </c>
      <c r="Z3088" s="18">
        <f t="shared" si="537"/>
        <v>2246.4</v>
      </c>
      <c r="AA3088" s="14">
        <f t="shared" si="538"/>
        <v>2246.4</v>
      </c>
    </row>
    <row r="3089" spans="1:27">
      <c r="A3089" s="4" t="str">
        <f>'Master Sheet'!A3089</f>
        <v>CFQ7TTC0LH13</v>
      </c>
      <c r="B3089" s="4" t="str">
        <f>'Master Sheet'!B3089</f>
        <v>000C</v>
      </c>
      <c r="C3089" s="7" t="str">
        <f>'Master Sheet'!C3089</f>
        <v>Power Automate per flow plan (Education Faculty Pricing)</v>
      </c>
      <c r="D3089" s="4" t="str">
        <f>'Master Sheet'!D3089</f>
        <v>P1Y</v>
      </c>
      <c r="E3089" s="4" t="str">
        <f>'Master Sheet'!E3089</f>
        <v>Annual</v>
      </c>
      <c r="F3089" s="14">
        <f>'Master Sheet'!F3089</f>
        <v>54900</v>
      </c>
      <c r="G3089" s="14">
        <f>'Master Sheet'!G3089</f>
        <v>41175</v>
      </c>
      <c r="H3089" s="12">
        <f>'Master Sheet'!K3089</f>
        <v>0</v>
      </c>
      <c r="I3089" s="14">
        <f t="shared" si="528"/>
        <v>41175</v>
      </c>
      <c r="J3089" s="12">
        <f>'Master Sheet'!L3089</f>
        <v>0</v>
      </c>
      <c r="K3089" s="12">
        <f>'Master Sheet'!M3089</f>
        <v>0</v>
      </c>
      <c r="L3089" s="12">
        <f>'Master Sheet'!N3089</f>
        <v>0</v>
      </c>
      <c r="M3089" s="12">
        <f>'Master Sheet'!O3089</f>
        <v>0</v>
      </c>
      <c r="N3089" s="14">
        <f t="shared" si="529"/>
        <v>41175</v>
      </c>
      <c r="O3089" s="14">
        <f t="shared" si="530"/>
        <v>41175</v>
      </c>
      <c r="P3089" s="17">
        <f>'Master Sheet'!P3089</f>
        <v>0</v>
      </c>
      <c r="Q3089" s="17">
        <f>'Master Sheet'!Q3089</f>
        <v>0</v>
      </c>
      <c r="R3089" s="17">
        <f>'Master Sheet'!R3089</f>
        <v>0</v>
      </c>
      <c r="S3089" s="17">
        <f>'Master Sheet'!S3089</f>
        <v>0</v>
      </c>
      <c r="T3089" s="14">
        <f t="shared" si="531"/>
        <v>41175</v>
      </c>
      <c r="U3089" s="14">
        <f t="shared" si="532"/>
        <v>41175</v>
      </c>
      <c r="V3089" s="12">
        <f t="shared" si="533"/>
        <v>0</v>
      </c>
      <c r="W3089" s="14">
        <f t="shared" si="534"/>
        <v>41175</v>
      </c>
      <c r="X3089" s="14">
        <f t="shared" si="535"/>
        <v>41175</v>
      </c>
      <c r="Y3089" s="8">
        <f t="shared" si="536"/>
        <v>0</v>
      </c>
      <c r="Z3089" s="18">
        <f t="shared" si="537"/>
        <v>41175</v>
      </c>
      <c r="AA3089" s="14">
        <f t="shared" si="538"/>
        <v>41175</v>
      </c>
    </row>
    <row r="3090" spans="1:27">
      <c r="A3090" s="4" t="str">
        <f>'Master Sheet'!A3090</f>
        <v>CFQ7TTC0LH13</v>
      </c>
      <c r="B3090" s="4">
        <f>'Master Sheet'!B3090</f>
        <v>1</v>
      </c>
      <c r="C3090" s="7" t="str">
        <f>'Master Sheet'!C3090</f>
        <v>Power Automate per flow plan</v>
      </c>
      <c r="D3090" s="4" t="str">
        <f>'Master Sheet'!D3090</f>
        <v>P1Y</v>
      </c>
      <c r="E3090" s="4" t="str">
        <f>'Master Sheet'!E3090</f>
        <v>Monthly</v>
      </c>
      <c r="F3090" s="14">
        <f>'Master Sheet'!F3090</f>
        <v>104832</v>
      </c>
      <c r="G3090" s="14">
        <f>'Master Sheet'!G3090</f>
        <v>78624</v>
      </c>
      <c r="H3090" s="12">
        <f>'Master Sheet'!K3090</f>
        <v>0</v>
      </c>
      <c r="I3090" s="14">
        <f t="shared" si="528"/>
        <v>78624</v>
      </c>
      <c r="J3090" s="12">
        <f>'Master Sheet'!L3090</f>
        <v>0</v>
      </c>
      <c r="K3090" s="12">
        <f>'Master Sheet'!M3090</f>
        <v>0</v>
      </c>
      <c r="L3090" s="12">
        <f>'Master Sheet'!N3090</f>
        <v>0</v>
      </c>
      <c r="M3090" s="12">
        <f>'Master Sheet'!O3090</f>
        <v>0</v>
      </c>
      <c r="N3090" s="14">
        <f t="shared" si="529"/>
        <v>78624</v>
      </c>
      <c r="O3090" s="14">
        <f t="shared" si="530"/>
        <v>78624</v>
      </c>
      <c r="P3090" s="17">
        <f>'Master Sheet'!P3090</f>
        <v>0</v>
      </c>
      <c r="Q3090" s="17">
        <f>'Master Sheet'!Q3090</f>
        <v>0</v>
      </c>
      <c r="R3090" s="17">
        <f>'Master Sheet'!R3090</f>
        <v>0</v>
      </c>
      <c r="S3090" s="17">
        <f>'Master Sheet'!S3090</f>
        <v>0</v>
      </c>
      <c r="T3090" s="14">
        <f t="shared" si="531"/>
        <v>78624</v>
      </c>
      <c r="U3090" s="14">
        <f t="shared" si="532"/>
        <v>78624</v>
      </c>
      <c r="V3090" s="12">
        <f t="shared" si="533"/>
        <v>0</v>
      </c>
      <c r="W3090" s="14">
        <f t="shared" si="534"/>
        <v>78624</v>
      </c>
      <c r="X3090" s="14">
        <f t="shared" si="535"/>
        <v>78624</v>
      </c>
      <c r="Y3090" s="8">
        <f t="shared" si="536"/>
        <v>0</v>
      </c>
      <c r="Z3090" s="18">
        <f t="shared" si="537"/>
        <v>78624</v>
      </c>
      <c r="AA3090" s="14">
        <f t="shared" si="538"/>
        <v>78624</v>
      </c>
    </row>
    <row r="3091" spans="1:27">
      <c r="A3091" s="4" t="str">
        <f>'Master Sheet'!A3091</f>
        <v>CFQ7TTC0LH13</v>
      </c>
      <c r="B3091" s="4" t="str">
        <f>'Master Sheet'!B3091</f>
        <v>000C</v>
      </c>
      <c r="C3091" s="7" t="str">
        <f>'Master Sheet'!C3091</f>
        <v>Power Automate per flow plan (Education Faculty Pricing)</v>
      </c>
      <c r="D3091" s="4" t="str">
        <f>'Master Sheet'!D3091</f>
        <v>P1Y</v>
      </c>
      <c r="E3091" s="4" t="str">
        <f>'Master Sheet'!E3091</f>
        <v>Monthly</v>
      </c>
      <c r="F3091" s="14">
        <f>'Master Sheet'!F3091</f>
        <v>57645</v>
      </c>
      <c r="G3091" s="14">
        <f>'Master Sheet'!G3091</f>
        <v>43233.72</v>
      </c>
      <c r="H3091" s="12">
        <f>'Master Sheet'!K3091</f>
        <v>0</v>
      </c>
      <c r="I3091" s="14">
        <f t="shared" si="528"/>
        <v>43233.72</v>
      </c>
      <c r="J3091" s="12">
        <f>'Master Sheet'!L3091</f>
        <v>0</v>
      </c>
      <c r="K3091" s="12">
        <f>'Master Sheet'!M3091</f>
        <v>0</v>
      </c>
      <c r="L3091" s="12">
        <f>'Master Sheet'!N3091</f>
        <v>0</v>
      </c>
      <c r="M3091" s="12">
        <f>'Master Sheet'!O3091</f>
        <v>0</v>
      </c>
      <c r="N3091" s="14">
        <f t="shared" si="529"/>
        <v>43233.72</v>
      </c>
      <c r="O3091" s="14">
        <f t="shared" si="530"/>
        <v>43233.72</v>
      </c>
      <c r="P3091" s="17">
        <f>'Master Sheet'!P3091</f>
        <v>0</v>
      </c>
      <c r="Q3091" s="17">
        <f>'Master Sheet'!Q3091</f>
        <v>0</v>
      </c>
      <c r="R3091" s="17">
        <f>'Master Sheet'!R3091</f>
        <v>0</v>
      </c>
      <c r="S3091" s="17">
        <f>'Master Sheet'!S3091</f>
        <v>0</v>
      </c>
      <c r="T3091" s="14">
        <f t="shared" si="531"/>
        <v>43233.72</v>
      </c>
      <c r="U3091" s="14">
        <f t="shared" si="532"/>
        <v>43233.72</v>
      </c>
      <c r="V3091" s="12">
        <f t="shared" si="533"/>
        <v>0</v>
      </c>
      <c r="W3091" s="14">
        <f t="shared" si="534"/>
        <v>43233.72</v>
      </c>
      <c r="X3091" s="14">
        <f t="shared" si="535"/>
        <v>43233.72</v>
      </c>
      <c r="Y3091" s="8">
        <f t="shared" si="536"/>
        <v>0</v>
      </c>
      <c r="Z3091" s="18">
        <f t="shared" si="537"/>
        <v>43233.72</v>
      </c>
      <c r="AA3091" s="14">
        <f t="shared" si="538"/>
        <v>43233.72</v>
      </c>
    </row>
    <row r="3092" spans="1:27">
      <c r="A3092" s="4" t="str">
        <f>'Master Sheet'!A3092</f>
        <v>CFQ7TTC0LH3L</v>
      </c>
      <c r="B3092" s="4" t="str">
        <f>'Master Sheet'!B3092</f>
        <v>000L</v>
      </c>
      <c r="C3092" s="7" t="str">
        <f>'Master Sheet'!C3092</f>
        <v>Power Automate per user plan (Non-Profit Pricing)</v>
      </c>
      <c r="D3092" s="4" t="str">
        <f>'Master Sheet'!D3092</f>
        <v>P1M</v>
      </c>
      <c r="E3092" s="4" t="str">
        <f>'Master Sheet'!E3092</f>
        <v>Monthly</v>
      </c>
      <c r="F3092" s="14">
        <f>'Master Sheet'!F3092</f>
        <v>372</v>
      </c>
      <c r="G3092" s="14">
        <f>'Master Sheet'!G3092</f>
        <v>334.8</v>
      </c>
      <c r="H3092" s="12">
        <f>'Master Sheet'!K3092</f>
        <v>0</v>
      </c>
      <c r="I3092" s="14">
        <f t="shared" si="528"/>
        <v>334.8</v>
      </c>
      <c r="J3092" s="12">
        <f>'Master Sheet'!L3092</f>
        <v>0</v>
      </c>
      <c r="K3092" s="12">
        <f>'Master Sheet'!M3092</f>
        <v>0</v>
      </c>
      <c r="L3092" s="12">
        <f>'Master Sheet'!N3092</f>
        <v>0</v>
      </c>
      <c r="M3092" s="12">
        <f>'Master Sheet'!O3092</f>
        <v>0</v>
      </c>
      <c r="N3092" s="14">
        <f t="shared" si="529"/>
        <v>334.8</v>
      </c>
      <c r="O3092" s="14">
        <f t="shared" si="530"/>
        <v>334.8</v>
      </c>
      <c r="P3092" s="17">
        <f>'Master Sheet'!P3092</f>
        <v>0</v>
      </c>
      <c r="Q3092" s="17">
        <f>'Master Sheet'!Q3092</f>
        <v>0</v>
      </c>
      <c r="R3092" s="17">
        <f>'Master Sheet'!R3092</f>
        <v>0</v>
      </c>
      <c r="S3092" s="17">
        <f>'Master Sheet'!S3092</f>
        <v>0</v>
      </c>
      <c r="T3092" s="14">
        <f t="shared" si="531"/>
        <v>334.8</v>
      </c>
      <c r="U3092" s="14">
        <f t="shared" si="532"/>
        <v>334.8</v>
      </c>
      <c r="V3092" s="12">
        <f t="shared" si="533"/>
        <v>0</v>
      </c>
      <c r="W3092" s="14">
        <f t="shared" si="534"/>
        <v>334.8</v>
      </c>
      <c r="X3092" s="14">
        <f t="shared" si="535"/>
        <v>334.8</v>
      </c>
      <c r="Y3092" s="8">
        <f t="shared" si="536"/>
        <v>0</v>
      </c>
      <c r="Z3092" s="18">
        <f t="shared" si="537"/>
        <v>334.8</v>
      </c>
      <c r="AA3092" s="14">
        <f t="shared" si="538"/>
        <v>334.8</v>
      </c>
    </row>
    <row r="3093" spans="1:27">
      <c r="A3093" s="4" t="str">
        <f>'Master Sheet'!A3093</f>
        <v>CFQ7TTC0LH3L</v>
      </c>
      <c r="B3093" s="4">
        <f>'Master Sheet'!B3093</f>
        <v>1</v>
      </c>
      <c r="C3093" s="7" t="str">
        <f>'Master Sheet'!C3093</f>
        <v>Power Automate per user plan</v>
      </c>
      <c r="D3093" s="4" t="str">
        <f>'Master Sheet'!D3093</f>
        <v>P1M</v>
      </c>
      <c r="E3093" s="4" t="str">
        <f>'Master Sheet'!E3093</f>
        <v>Monthly</v>
      </c>
      <c r="F3093" s="14">
        <f>'Master Sheet'!F3093</f>
        <v>1500</v>
      </c>
      <c r="G3093" s="14">
        <f>'Master Sheet'!G3093</f>
        <v>1125</v>
      </c>
      <c r="H3093" s="12">
        <f>'Master Sheet'!K3093</f>
        <v>0</v>
      </c>
      <c r="I3093" s="14">
        <f t="shared" si="528"/>
        <v>1125</v>
      </c>
      <c r="J3093" s="12">
        <f>'Master Sheet'!L3093</f>
        <v>0</v>
      </c>
      <c r="K3093" s="12">
        <f>'Master Sheet'!M3093</f>
        <v>0</v>
      </c>
      <c r="L3093" s="12">
        <f>'Master Sheet'!N3093</f>
        <v>0</v>
      </c>
      <c r="M3093" s="12">
        <f>'Master Sheet'!O3093</f>
        <v>0</v>
      </c>
      <c r="N3093" s="14">
        <f t="shared" si="529"/>
        <v>1125</v>
      </c>
      <c r="O3093" s="14">
        <f t="shared" si="530"/>
        <v>1125</v>
      </c>
      <c r="P3093" s="17">
        <f>'Master Sheet'!P3093</f>
        <v>0</v>
      </c>
      <c r="Q3093" s="17">
        <f>'Master Sheet'!Q3093</f>
        <v>0</v>
      </c>
      <c r="R3093" s="17">
        <f>'Master Sheet'!R3093</f>
        <v>0</v>
      </c>
      <c r="S3093" s="17">
        <f>'Master Sheet'!S3093</f>
        <v>0</v>
      </c>
      <c r="T3093" s="14">
        <f t="shared" si="531"/>
        <v>1125</v>
      </c>
      <c r="U3093" s="14">
        <f t="shared" si="532"/>
        <v>1125</v>
      </c>
      <c r="V3093" s="12">
        <f t="shared" si="533"/>
        <v>0</v>
      </c>
      <c r="W3093" s="14">
        <f t="shared" si="534"/>
        <v>1125</v>
      </c>
      <c r="X3093" s="14">
        <f t="shared" si="535"/>
        <v>1125</v>
      </c>
      <c r="Y3093" s="8">
        <f t="shared" si="536"/>
        <v>0</v>
      </c>
      <c r="Z3093" s="18">
        <f t="shared" si="537"/>
        <v>1125</v>
      </c>
      <c r="AA3093" s="14">
        <f t="shared" si="538"/>
        <v>1125</v>
      </c>
    </row>
    <row r="3094" spans="1:27">
      <c r="A3094" s="4" t="str">
        <f>'Master Sheet'!A3094</f>
        <v>CFQ7TTC0LH3L</v>
      </c>
      <c r="B3094" s="4">
        <f>'Master Sheet'!B3094</f>
        <v>1</v>
      </c>
      <c r="C3094" s="7" t="str">
        <f>'Master Sheet'!C3094</f>
        <v>Power Automate per user plan</v>
      </c>
      <c r="D3094" s="4" t="str">
        <f>'Master Sheet'!D3094</f>
        <v>P1Y</v>
      </c>
      <c r="E3094" s="4" t="str">
        <f>'Master Sheet'!E3094</f>
        <v>Monthly</v>
      </c>
      <c r="F3094" s="14">
        <f>'Master Sheet'!F3094</f>
        <v>15750</v>
      </c>
      <c r="G3094" s="14">
        <f>'Master Sheet'!G3094</f>
        <v>11812.56</v>
      </c>
      <c r="H3094" s="12">
        <f>'Master Sheet'!K3094</f>
        <v>0</v>
      </c>
      <c r="I3094" s="14">
        <f t="shared" si="528"/>
        <v>11812.56</v>
      </c>
      <c r="J3094" s="12">
        <f>'Master Sheet'!L3094</f>
        <v>0</v>
      </c>
      <c r="K3094" s="12">
        <f>'Master Sheet'!M3094</f>
        <v>0</v>
      </c>
      <c r="L3094" s="12">
        <f>'Master Sheet'!N3094</f>
        <v>0</v>
      </c>
      <c r="M3094" s="12">
        <f>'Master Sheet'!O3094</f>
        <v>0</v>
      </c>
      <c r="N3094" s="14">
        <f t="shared" si="529"/>
        <v>11812.56</v>
      </c>
      <c r="O3094" s="14">
        <f t="shared" si="530"/>
        <v>11812.56</v>
      </c>
      <c r="P3094" s="17">
        <f>'Master Sheet'!P3094</f>
        <v>0</v>
      </c>
      <c r="Q3094" s="17">
        <f>'Master Sheet'!Q3094</f>
        <v>0</v>
      </c>
      <c r="R3094" s="17">
        <f>'Master Sheet'!R3094</f>
        <v>0</v>
      </c>
      <c r="S3094" s="17">
        <f>'Master Sheet'!S3094</f>
        <v>0</v>
      </c>
      <c r="T3094" s="14">
        <f t="shared" si="531"/>
        <v>11812.56</v>
      </c>
      <c r="U3094" s="14">
        <f t="shared" si="532"/>
        <v>11812.56</v>
      </c>
      <c r="V3094" s="12">
        <f t="shared" si="533"/>
        <v>0</v>
      </c>
      <c r="W3094" s="14">
        <f t="shared" si="534"/>
        <v>11812.56</v>
      </c>
      <c r="X3094" s="14">
        <f t="shared" si="535"/>
        <v>11812.56</v>
      </c>
      <c r="Y3094" s="8">
        <f t="shared" si="536"/>
        <v>0</v>
      </c>
      <c r="Z3094" s="18">
        <f t="shared" si="537"/>
        <v>11812.56</v>
      </c>
      <c r="AA3094" s="14">
        <f t="shared" si="538"/>
        <v>11812.56</v>
      </c>
    </row>
    <row r="3095" spans="1:27">
      <c r="A3095" s="4" t="str">
        <f>'Master Sheet'!A3095</f>
        <v>CFQ7TTC0LH3L</v>
      </c>
      <c r="B3095" s="4" t="str">
        <f>'Master Sheet'!B3095</f>
        <v>000M</v>
      </c>
      <c r="C3095" s="7" t="str">
        <f>'Master Sheet'!C3095</f>
        <v>Power Automate per user plan (Education Student Pricing)</v>
      </c>
      <c r="D3095" s="4" t="str">
        <f>'Master Sheet'!D3095</f>
        <v>P1Y</v>
      </c>
      <c r="E3095" s="4" t="str">
        <f>'Master Sheet'!E3095</f>
        <v>Monthly</v>
      </c>
      <c r="F3095" s="14">
        <f>'Master Sheet'!F3095</f>
        <v>6300</v>
      </c>
      <c r="G3095" s="14">
        <f>'Master Sheet'!G3095</f>
        <v>4725</v>
      </c>
      <c r="H3095" s="12">
        <f>'Master Sheet'!K3095</f>
        <v>0</v>
      </c>
      <c r="I3095" s="14">
        <f t="shared" si="528"/>
        <v>4725</v>
      </c>
      <c r="J3095" s="12">
        <f>'Master Sheet'!L3095</f>
        <v>0</v>
      </c>
      <c r="K3095" s="12">
        <f>'Master Sheet'!M3095</f>
        <v>0</v>
      </c>
      <c r="L3095" s="12">
        <f>'Master Sheet'!N3095</f>
        <v>0</v>
      </c>
      <c r="M3095" s="12">
        <f>'Master Sheet'!O3095</f>
        <v>0</v>
      </c>
      <c r="N3095" s="14">
        <f t="shared" si="529"/>
        <v>4725</v>
      </c>
      <c r="O3095" s="14">
        <f t="shared" si="530"/>
        <v>4725</v>
      </c>
      <c r="P3095" s="17">
        <f>'Master Sheet'!P3095</f>
        <v>0</v>
      </c>
      <c r="Q3095" s="17">
        <f>'Master Sheet'!Q3095</f>
        <v>0</v>
      </c>
      <c r="R3095" s="17">
        <f>'Master Sheet'!R3095</f>
        <v>0</v>
      </c>
      <c r="S3095" s="17">
        <f>'Master Sheet'!S3095</f>
        <v>0</v>
      </c>
      <c r="T3095" s="14">
        <f t="shared" si="531"/>
        <v>4725</v>
      </c>
      <c r="U3095" s="14">
        <f t="shared" si="532"/>
        <v>4725</v>
      </c>
      <c r="V3095" s="12">
        <f t="shared" si="533"/>
        <v>0</v>
      </c>
      <c r="W3095" s="14">
        <f t="shared" si="534"/>
        <v>4725</v>
      </c>
      <c r="X3095" s="14">
        <f t="shared" si="535"/>
        <v>4725</v>
      </c>
      <c r="Y3095" s="8">
        <f t="shared" si="536"/>
        <v>0</v>
      </c>
      <c r="Z3095" s="18">
        <f t="shared" si="537"/>
        <v>4725</v>
      </c>
      <c r="AA3095" s="14">
        <f t="shared" si="538"/>
        <v>4725</v>
      </c>
    </row>
    <row r="3096" spans="1:27">
      <c r="A3096" s="4" t="str">
        <f>'Master Sheet'!A3096</f>
        <v>CFQ7TTC0LH3L</v>
      </c>
      <c r="B3096" s="4" t="str">
        <f>'Master Sheet'!B3096</f>
        <v>000K</v>
      </c>
      <c r="C3096" s="7" t="str">
        <f>'Master Sheet'!C3096</f>
        <v>Power Automate per user plan (Education Faculty Pricing)</v>
      </c>
      <c r="D3096" s="4" t="str">
        <f>'Master Sheet'!D3096</f>
        <v>P1Y</v>
      </c>
      <c r="E3096" s="4" t="str">
        <f>'Master Sheet'!E3096</f>
        <v>Monthly</v>
      </c>
      <c r="F3096" s="14">
        <f>'Master Sheet'!F3096</f>
        <v>8631</v>
      </c>
      <c r="G3096" s="14">
        <f>'Master Sheet'!G3096</f>
        <v>6473.28</v>
      </c>
      <c r="H3096" s="12">
        <f>'Master Sheet'!K3096</f>
        <v>0</v>
      </c>
      <c r="I3096" s="14">
        <f t="shared" si="528"/>
        <v>6473.28</v>
      </c>
      <c r="J3096" s="12">
        <f>'Master Sheet'!L3096</f>
        <v>0</v>
      </c>
      <c r="K3096" s="12">
        <f>'Master Sheet'!M3096</f>
        <v>0</v>
      </c>
      <c r="L3096" s="12">
        <f>'Master Sheet'!N3096</f>
        <v>0</v>
      </c>
      <c r="M3096" s="12">
        <f>'Master Sheet'!O3096</f>
        <v>0</v>
      </c>
      <c r="N3096" s="14">
        <f t="shared" si="529"/>
        <v>6473.28</v>
      </c>
      <c r="O3096" s="14">
        <f t="shared" si="530"/>
        <v>6473.28</v>
      </c>
      <c r="P3096" s="17">
        <f>'Master Sheet'!P3096</f>
        <v>0</v>
      </c>
      <c r="Q3096" s="17">
        <f>'Master Sheet'!Q3096</f>
        <v>0</v>
      </c>
      <c r="R3096" s="17">
        <f>'Master Sheet'!R3096</f>
        <v>0</v>
      </c>
      <c r="S3096" s="17">
        <f>'Master Sheet'!S3096</f>
        <v>0</v>
      </c>
      <c r="T3096" s="14">
        <f t="shared" si="531"/>
        <v>6473.28</v>
      </c>
      <c r="U3096" s="14">
        <f t="shared" si="532"/>
        <v>6473.28</v>
      </c>
      <c r="V3096" s="12">
        <f t="shared" si="533"/>
        <v>0</v>
      </c>
      <c r="W3096" s="14">
        <f t="shared" si="534"/>
        <v>6473.28</v>
      </c>
      <c r="X3096" s="14">
        <f t="shared" si="535"/>
        <v>6473.28</v>
      </c>
      <c r="Y3096" s="8">
        <f t="shared" si="536"/>
        <v>0</v>
      </c>
      <c r="Z3096" s="18">
        <f t="shared" si="537"/>
        <v>6473.28</v>
      </c>
      <c r="AA3096" s="14">
        <f t="shared" si="538"/>
        <v>6473.28</v>
      </c>
    </row>
    <row r="3097" spans="1:27">
      <c r="A3097" s="4" t="str">
        <f>'Master Sheet'!A3097</f>
        <v>CFQ7TTC0LH3L</v>
      </c>
      <c r="B3097" s="4" t="str">
        <f>'Master Sheet'!B3097</f>
        <v>000L</v>
      </c>
      <c r="C3097" s="7" t="str">
        <f>'Master Sheet'!C3097</f>
        <v>Power Automate per user plan (Non-Profit Pricing)</v>
      </c>
      <c r="D3097" s="4" t="str">
        <f>'Master Sheet'!D3097</f>
        <v>P1Y</v>
      </c>
      <c r="E3097" s="4" t="str">
        <f>'Master Sheet'!E3097</f>
        <v>Monthly</v>
      </c>
      <c r="F3097" s="14">
        <f>'Master Sheet'!F3097</f>
        <v>3906</v>
      </c>
      <c r="G3097" s="14">
        <f>'Master Sheet'!G3097</f>
        <v>3515.4</v>
      </c>
      <c r="H3097" s="12">
        <f>'Master Sheet'!K3097</f>
        <v>0</v>
      </c>
      <c r="I3097" s="14">
        <f t="shared" si="528"/>
        <v>3515.4</v>
      </c>
      <c r="J3097" s="12">
        <f>'Master Sheet'!L3097</f>
        <v>0</v>
      </c>
      <c r="K3097" s="12">
        <f>'Master Sheet'!M3097</f>
        <v>0</v>
      </c>
      <c r="L3097" s="12">
        <f>'Master Sheet'!N3097</f>
        <v>0</v>
      </c>
      <c r="M3097" s="12">
        <f>'Master Sheet'!O3097</f>
        <v>0</v>
      </c>
      <c r="N3097" s="14">
        <f t="shared" si="529"/>
        <v>3515.4</v>
      </c>
      <c r="O3097" s="14">
        <f t="shared" si="530"/>
        <v>3515.4</v>
      </c>
      <c r="P3097" s="17">
        <f>'Master Sheet'!P3097</f>
        <v>0</v>
      </c>
      <c r="Q3097" s="17">
        <f>'Master Sheet'!Q3097</f>
        <v>0</v>
      </c>
      <c r="R3097" s="17">
        <f>'Master Sheet'!R3097</f>
        <v>0</v>
      </c>
      <c r="S3097" s="17">
        <f>'Master Sheet'!S3097</f>
        <v>0</v>
      </c>
      <c r="T3097" s="14">
        <f t="shared" si="531"/>
        <v>3515.4</v>
      </c>
      <c r="U3097" s="14">
        <f t="shared" si="532"/>
        <v>3515.4</v>
      </c>
      <c r="V3097" s="12">
        <f t="shared" si="533"/>
        <v>0</v>
      </c>
      <c r="W3097" s="14">
        <f t="shared" si="534"/>
        <v>3515.4</v>
      </c>
      <c r="X3097" s="14">
        <f t="shared" si="535"/>
        <v>3515.4</v>
      </c>
      <c r="Y3097" s="8">
        <f t="shared" si="536"/>
        <v>0</v>
      </c>
      <c r="Z3097" s="18">
        <f t="shared" si="537"/>
        <v>3515.4</v>
      </c>
      <c r="AA3097" s="14">
        <f t="shared" si="538"/>
        <v>3515.4</v>
      </c>
    </row>
    <row r="3098" spans="1:27">
      <c r="A3098" s="4" t="str">
        <f>'Master Sheet'!A3098</f>
        <v>CFQ7TTC0LH3L</v>
      </c>
      <c r="B3098" s="4" t="str">
        <f>'Master Sheet'!B3098</f>
        <v>000K</v>
      </c>
      <c r="C3098" s="7" t="str">
        <f>'Master Sheet'!C3098</f>
        <v>Power Automate per user plan (Education Faculty Pricing)</v>
      </c>
      <c r="D3098" s="4" t="str">
        <f>'Master Sheet'!D3098</f>
        <v>P1Y</v>
      </c>
      <c r="E3098" s="4" t="str">
        <f>'Master Sheet'!E3098</f>
        <v>Annual</v>
      </c>
      <c r="F3098" s="14">
        <f>'Master Sheet'!F3098</f>
        <v>8220</v>
      </c>
      <c r="G3098" s="14">
        <f>'Master Sheet'!G3098</f>
        <v>6165</v>
      </c>
      <c r="H3098" s="12">
        <f>'Master Sheet'!K3098</f>
        <v>0</v>
      </c>
      <c r="I3098" s="14">
        <f t="shared" si="528"/>
        <v>6165</v>
      </c>
      <c r="J3098" s="12">
        <f>'Master Sheet'!L3098</f>
        <v>0</v>
      </c>
      <c r="K3098" s="12">
        <f>'Master Sheet'!M3098</f>
        <v>0</v>
      </c>
      <c r="L3098" s="12">
        <f>'Master Sheet'!N3098</f>
        <v>0</v>
      </c>
      <c r="M3098" s="12">
        <f>'Master Sheet'!O3098</f>
        <v>0</v>
      </c>
      <c r="N3098" s="14">
        <f t="shared" si="529"/>
        <v>6165</v>
      </c>
      <c r="O3098" s="14">
        <f t="shared" si="530"/>
        <v>6165</v>
      </c>
      <c r="P3098" s="17">
        <f>'Master Sheet'!P3098</f>
        <v>0</v>
      </c>
      <c r="Q3098" s="17">
        <f>'Master Sheet'!Q3098</f>
        <v>0</v>
      </c>
      <c r="R3098" s="17">
        <f>'Master Sheet'!R3098</f>
        <v>0</v>
      </c>
      <c r="S3098" s="17">
        <f>'Master Sheet'!S3098</f>
        <v>0</v>
      </c>
      <c r="T3098" s="14">
        <f t="shared" si="531"/>
        <v>6165</v>
      </c>
      <c r="U3098" s="14">
        <f t="shared" si="532"/>
        <v>6165</v>
      </c>
      <c r="V3098" s="12">
        <f t="shared" si="533"/>
        <v>0</v>
      </c>
      <c r="W3098" s="14">
        <f t="shared" si="534"/>
        <v>6165</v>
      </c>
      <c r="X3098" s="14">
        <f t="shared" si="535"/>
        <v>6165</v>
      </c>
      <c r="Y3098" s="8">
        <f t="shared" si="536"/>
        <v>0</v>
      </c>
      <c r="Z3098" s="18">
        <f t="shared" si="537"/>
        <v>6165</v>
      </c>
      <c r="AA3098" s="14">
        <f t="shared" si="538"/>
        <v>6165</v>
      </c>
    </row>
    <row r="3099" spans="1:27">
      <c r="A3099" s="4" t="str">
        <f>'Master Sheet'!A3099</f>
        <v>CFQ7TTC0LH3L</v>
      </c>
      <c r="B3099" s="4" t="str">
        <f>'Master Sheet'!B3099</f>
        <v>000K</v>
      </c>
      <c r="C3099" s="7" t="str">
        <f>'Master Sheet'!C3099</f>
        <v>Power Automate per user plan (Education Faculty Pricing)</v>
      </c>
      <c r="D3099" s="4" t="str">
        <f>'Master Sheet'!D3099</f>
        <v>P1M</v>
      </c>
      <c r="E3099" s="4" t="str">
        <f>'Master Sheet'!E3099</f>
        <v>Monthly</v>
      </c>
      <c r="F3099" s="14">
        <f>'Master Sheet'!F3099</f>
        <v>822</v>
      </c>
      <c r="G3099" s="14">
        <f>'Master Sheet'!G3099</f>
        <v>616.5</v>
      </c>
      <c r="H3099" s="12">
        <f>'Master Sheet'!K3099</f>
        <v>0</v>
      </c>
      <c r="I3099" s="14">
        <f t="shared" si="528"/>
        <v>616.5</v>
      </c>
      <c r="J3099" s="12">
        <f>'Master Sheet'!L3099</f>
        <v>0</v>
      </c>
      <c r="K3099" s="12">
        <f>'Master Sheet'!M3099</f>
        <v>0</v>
      </c>
      <c r="L3099" s="12">
        <f>'Master Sheet'!N3099</f>
        <v>0</v>
      </c>
      <c r="M3099" s="12">
        <f>'Master Sheet'!O3099</f>
        <v>0</v>
      </c>
      <c r="N3099" s="14">
        <f t="shared" si="529"/>
        <v>616.5</v>
      </c>
      <c r="O3099" s="14">
        <f t="shared" si="530"/>
        <v>616.5</v>
      </c>
      <c r="P3099" s="17">
        <f>'Master Sheet'!P3099</f>
        <v>0</v>
      </c>
      <c r="Q3099" s="17">
        <f>'Master Sheet'!Q3099</f>
        <v>0</v>
      </c>
      <c r="R3099" s="17">
        <f>'Master Sheet'!R3099</f>
        <v>0</v>
      </c>
      <c r="S3099" s="17">
        <f>'Master Sheet'!S3099</f>
        <v>0</v>
      </c>
      <c r="T3099" s="14">
        <f t="shared" si="531"/>
        <v>616.5</v>
      </c>
      <c r="U3099" s="14">
        <f t="shared" si="532"/>
        <v>616.5</v>
      </c>
      <c r="V3099" s="12">
        <f t="shared" si="533"/>
        <v>0</v>
      </c>
      <c r="W3099" s="14">
        <f t="shared" si="534"/>
        <v>616.5</v>
      </c>
      <c r="X3099" s="14">
        <f t="shared" si="535"/>
        <v>616.5</v>
      </c>
      <c r="Y3099" s="8">
        <f t="shared" si="536"/>
        <v>0</v>
      </c>
      <c r="Z3099" s="18">
        <f t="shared" si="537"/>
        <v>616.5</v>
      </c>
      <c r="AA3099" s="14">
        <f t="shared" si="538"/>
        <v>616.5</v>
      </c>
    </row>
    <row r="3100" spans="1:27">
      <c r="A3100" s="4" t="str">
        <f>'Master Sheet'!A3100</f>
        <v>CFQ7TTC0LH3L</v>
      </c>
      <c r="B3100" s="4" t="str">
        <f>'Master Sheet'!B3100</f>
        <v>000M</v>
      </c>
      <c r="C3100" s="7" t="str">
        <f>'Master Sheet'!C3100</f>
        <v>Power Automate per user plan (Education Student Pricing)</v>
      </c>
      <c r="D3100" s="4" t="str">
        <f>'Master Sheet'!D3100</f>
        <v>P1Y</v>
      </c>
      <c r="E3100" s="4" t="str">
        <f>'Master Sheet'!E3100</f>
        <v>Annual</v>
      </c>
      <c r="F3100" s="14">
        <f>'Master Sheet'!F3100</f>
        <v>6000</v>
      </c>
      <c r="G3100" s="14">
        <f>'Master Sheet'!G3100</f>
        <v>4500</v>
      </c>
      <c r="H3100" s="12">
        <f>'Master Sheet'!K3100</f>
        <v>0</v>
      </c>
      <c r="I3100" s="14">
        <f t="shared" si="528"/>
        <v>4500</v>
      </c>
      <c r="J3100" s="12">
        <f>'Master Sheet'!L3100</f>
        <v>0</v>
      </c>
      <c r="K3100" s="12">
        <f>'Master Sheet'!M3100</f>
        <v>0</v>
      </c>
      <c r="L3100" s="12">
        <f>'Master Sheet'!N3100</f>
        <v>0</v>
      </c>
      <c r="M3100" s="12">
        <f>'Master Sheet'!O3100</f>
        <v>0</v>
      </c>
      <c r="N3100" s="14">
        <f t="shared" si="529"/>
        <v>4500</v>
      </c>
      <c r="O3100" s="14">
        <f t="shared" si="530"/>
        <v>4500</v>
      </c>
      <c r="P3100" s="17">
        <f>'Master Sheet'!P3100</f>
        <v>0</v>
      </c>
      <c r="Q3100" s="17">
        <f>'Master Sheet'!Q3100</f>
        <v>0</v>
      </c>
      <c r="R3100" s="17">
        <f>'Master Sheet'!R3100</f>
        <v>0</v>
      </c>
      <c r="S3100" s="17">
        <f>'Master Sheet'!S3100</f>
        <v>0</v>
      </c>
      <c r="T3100" s="14">
        <f t="shared" si="531"/>
        <v>4500</v>
      </c>
      <c r="U3100" s="14">
        <f t="shared" si="532"/>
        <v>4500</v>
      </c>
      <c r="V3100" s="12">
        <f t="shared" si="533"/>
        <v>0</v>
      </c>
      <c r="W3100" s="14">
        <f t="shared" si="534"/>
        <v>4500</v>
      </c>
      <c r="X3100" s="14">
        <f t="shared" si="535"/>
        <v>4500</v>
      </c>
      <c r="Y3100" s="8">
        <f t="shared" si="536"/>
        <v>0</v>
      </c>
      <c r="Z3100" s="18">
        <f t="shared" si="537"/>
        <v>4500</v>
      </c>
      <c r="AA3100" s="14">
        <f t="shared" si="538"/>
        <v>4500</v>
      </c>
    </row>
    <row r="3101" spans="1:27">
      <c r="A3101" s="4" t="str">
        <f>'Master Sheet'!A3101</f>
        <v>CFQ7TTC0LH3L</v>
      </c>
      <c r="B3101" s="4" t="str">
        <f>'Master Sheet'!B3101</f>
        <v>000L</v>
      </c>
      <c r="C3101" s="7" t="str">
        <f>'Master Sheet'!C3101</f>
        <v>Power Automate per user plan (Non-Profit Pricing)</v>
      </c>
      <c r="D3101" s="4" t="str">
        <f>'Master Sheet'!D3101</f>
        <v>P1Y</v>
      </c>
      <c r="E3101" s="4" t="str">
        <f>'Master Sheet'!E3101</f>
        <v>Annual</v>
      </c>
      <c r="F3101" s="14">
        <f>'Master Sheet'!F3101</f>
        <v>3720</v>
      </c>
      <c r="G3101" s="14">
        <f>'Master Sheet'!G3101</f>
        <v>3348</v>
      </c>
      <c r="H3101" s="12">
        <f>'Master Sheet'!K3101</f>
        <v>0</v>
      </c>
      <c r="I3101" s="14">
        <f t="shared" si="528"/>
        <v>3348</v>
      </c>
      <c r="J3101" s="12">
        <f>'Master Sheet'!L3101</f>
        <v>0</v>
      </c>
      <c r="K3101" s="12">
        <f>'Master Sheet'!M3101</f>
        <v>0</v>
      </c>
      <c r="L3101" s="12">
        <f>'Master Sheet'!N3101</f>
        <v>0</v>
      </c>
      <c r="M3101" s="12">
        <f>'Master Sheet'!O3101</f>
        <v>0</v>
      </c>
      <c r="N3101" s="14">
        <f t="shared" si="529"/>
        <v>3348</v>
      </c>
      <c r="O3101" s="14">
        <f t="shared" si="530"/>
        <v>3348</v>
      </c>
      <c r="P3101" s="17">
        <f>'Master Sheet'!P3101</f>
        <v>0</v>
      </c>
      <c r="Q3101" s="17">
        <f>'Master Sheet'!Q3101</f>
        <v>0</v>
      </c>
      <c r="R3101" s="17">
        <f>'Master Sheet'!R3101</f>
        <v>0</v>
      </c>
      <c r="S3101" s="17">
        <f>'Master Sheet'!S3101</f>
        <v>0</v>
      </c>
      <c r="T3101" s="14">
        <f t="shared" si="531"/>
        <v>3348</v>
      </c>
      <c r="U3101" s="14">
        <f t="shared" si="532"/>
        <v>3348</v>
      </c>
      <c r="V3101" s="12">
        <f t="shared" si="533"/>
        <v>0</v>
      </c>
      <c r="W3101" s="14">
        <f t="shared" si="534"/>
        <v>3348</v>
      </c>
      <c r="X3101" s="14">
        <f t="shared" si="535"/>
        <v>3348</v>
      </c>
      <c r="Y3101" s="8">
        <f t="shared" si="536"/>
        <v>0</v>
      </c>
      <c r="Z3101" s="18">
        <f t="shared" si="537"/>
        <v>3348</v>
      </c>
      <c r="AA3101" s="14">
        <f t="shared" si="538"/>
        <v>3348</v>
      </c>
    </row>
    <row r="3102" spans="1:27">
      <c r="A3102" s="4" t="str">
        <f>'Master Sheet'!A3102</f>
        <v>CFQ7TTC0LH3L</v>
      </c>
      <c r="B3102" s="4" t="str">
        <f>'Master Sheet'!B3102</f>
        <v>000M</v>
      </c>
      <c r="C3102" s="7" t="str">
        <f>'Master Sheet'!C3102</f>
        <v>Power Automate per user plan (Education Student Pricing)</v>
      </c>
      <c r="D3102" s="4" t="str">
        <f>'Master Sheet'!D3102</f>
        <v>P1M</v>
      </c>
      <c r="E3102" s="4" t="str">
        <f>'Master Sheet'!E3102</f>
        <v>Monthly</v>
      </c>
      <c r="F3102" s="14">
        <f>'Master Sheet'!F3102</f>
        <v>600</v>
      </c>
      <c r="G3102" s="14">
        <f>'Master Sheet'!G3102</f>
        <v>450</v>
      </c>
      <c r="H3102" s="12">
        <f>'Master Sheet'!K3102</f>
        <v>0</v>
      </c>
      <c r="I3102" s="14">
        <f t="shared" si="528"/>
        <v>450</v>
      </c>
      <c r="J3102" s="12">
        <f>'Master Sheet'!L3102</f>
        <v>0</v>
      </c>
      <c r="K3102" s="12">
        <f>'Master Sheet'!M3102</f>
        <v>0</v>
      </c>
      <c r="L3102" s="12">
        <f>'Master Sheet'!N3102</f>
        <v>0</v>
      </c>
      <c r="M3102" s="12">
        <f>'Master Sheet'!O3102</f>
        <v>0</v>
      </c>
      <c r="N3102" s="14">
        <f t="shared" si="529"/>
        <v>450</v>
      </c>
      <c r="O3102" s="14">
        <f t="shared" si="530"/>
        <v>450</v>
      </c>
      <c r="P3102" s="17">
        <f>'Master Sheet'!P3102</f>
        <v>0</v>
      </c>
      <c r="Q3102" s="17">
        <f>'Master Sheet'!Q3102</f>
        <v>0</v>
      </c>
      <c r="R3102" s="17">
        <f>'Master Sheet'!R3102</f>
        <v>0</v>
      </c>
      <c r="S3102" s="17">
        <f>'Master Sheet'!S3102</f>
        <v>0</v>
      </c>
      <c r="T3102" s="14">
        <f t="shared" si="531"/>
        <v>450</v>
      </c>
      <c r="U3102" s="14">
        <f t="shared" si="532"/>
        <v>450</v>
      </c>
      <c r="V3102" s="12">
        <f t="shared" si="533"/>
        <v>0</v>
      </c>
      <c r="W3102" s="14">
        <f t="shared" si="534"/>
        <v>450</v>
      </c>
      <c r="X3102" s="14">
        <f t="shared" si="535"/>
        <v>450</v>
      </c>
      <c r="Y3102" s="8">
        <f t="shared" si="536"/>
        <v>0</v>
      </c>
      <c r="Z3102" s="18">
        <f t="shared" si="537"/>
        <v>450</v>
      </c>
      <c r="AA3102" s="14">
        <f t="shared" si="538"/>
        <v>450</v>
      </c>
    </row>
    <row r="3103" spans="1:27">
      <c r="A3103" s="4" t="str">
        <f>'Master Sheet'!A3103</f>
        <v>CFQ7TTC0LH3L</v>
      </c>
      <c r="B3103" s="4">
        <f>'Master Sheet'!B3103</f>
        <v>1</v>
      </c>
      <c r="C3103" s="7" t="str">
        <f>'Master Sheet'!C3103</f>
        <v>Power Automate per user plan</v>
      </c>
      <c r="D3103" s="4" t="str">
        <f>'Master Sheet'!D3103</f>
        <v>P1Y</v>
      </c>
      <c r="E3103" s="4" t="str">
        <f>'Master Sheet'!E3103</f>
        <v>Annual</v>
      </c>
      <c r="F3103" s="14">
        <f>'Master Sheet'!F3103</f>
        <v>15000</v>
      </c>
      <c r="G3103" s="14">
        <f>'Master Sheet'!G3103</f>
        <v>11250</v>
      </c>
      <c r="H3103" s="12">
        <f>'Master Sheet'!K3103</f>
        <v>0</v>
      </c>
      <c r="I3103" s="14">
        <f t="shared" si="528"/>
        <v>11250</v>
      </c>
      <c r="J3103" s="12">
        <f>'Master Sheet'!L3103</f>
        <v>0</v>
      </c>
      <c r="K3103" s="12">
        <f>'Master Sheet'!M3103</f>
        <v>0</v>
      </c>
      <c r="L3103" s="12">
        <f>'Master Sheet'!N3103</f>
        <v>0</v>
      </c>
      <c r="M3103" s="12">
        <f>'Master Sheet'!O3103</f>
        <v>0</v>
      </c>
      <c r="N3103" s="14">
        <f t="shared" si="529"/>
        <v>11250</v>
      </c>
      <c r="O3103" s="14">
        <f t="shared" si="530"/>
        <v>11250</v>
      </c>
      <c r="P3103" s="17">
        <f>'Master Sheet'!P3103</f>
        <v>0</v>
      </c>
      <c r="Q3103" s="17">
        <f>'Master Sheet'!Q3103</f>
        <v>0</v>
      </c>
      <c r="R3103" s="17">
        <f>'Master Sheet'!R3103</f>
        <v>0</v>
      </c>
      <c r="S3103" s="17">
        <f>'Master Sheet'!S3103</f>
        <v>0</v>
      </c>
      <c r="T3103" s="14">
        <f t="shared" si="531"/>
        <v>11250</v>
      </c>
      <c r="U3103" s="14">
        <f t="shared" si="532"/>
        <v>11250</v>
      </c>
      <c r="V3103" s="12">
        <f t="shared" si="533"/>
        <v>0</v>
      </c>
      <c r="W3103" s="14">
        <f t="shared" si="534"/>
        <v>11250</v>
      </c>
      <c r="X3103" s="14">
        <f t="shared" si="535"/>
        <v>11250</v>
      </c>
      <c r="Y3103" s="8">
        <f t="shared" si="536"/>
        <v>0</v>
      </c>
      <c r="Z3103" s="18">
        <f t="shared" si="537"/>
        <v>11250</v>
      </c>
      <c r="AA3103" s="14">
        <f t="shared" si="538"/>
        <v>11250</v>
      </c>
    </row>
    <row r="3104" spans="1:27">
      <c r="A3104" s="4" t="str">
        <f>'Master Sheet'!A3104</f>
        <v>CFQ7TTC0LSGZ</v>
      </c>
      <c r="B3104" s="4" t="str">
        <f>'Master Sheet'!B3104</f>
        <v>000N</v>
      </c>
      <c r="C3104" s="7" t="str">
        <f>'Master Sheet'!C3104</f>
        <v>Power Automate Premium (Education Faculty Pricing)</v>
      </c>
      <c r="D3104" s="4" t="str">
        <f>'Master Sheet'!D3104</f>
        <v>P1M</v>
      </c>
      <c r="E3104" s="4" t="str">
        <f>'Master Sheet'!E3104</f>
        <v>Monthly</v>
      </c>
      <c r="F3104" s="14">
        <f>'Master Sheet'!F3104</f>
        <v>822</v>
      </c>
      <c r="G3104" s="14">
        <f>'Master Sheet'!G3104</f>
        <v>616.5</v>
      </c>
      <c r="H3104" s="12">
        <f>'Master Sheet'!K3104</f>
        <v>0</v>
      </c>
      <c r="I3104" s="14">
        <f t="shared" si="528"/>
        <v>616.5</v>
      </c>
      <c r="J3104" s="12">
        <f>'Master Sheet'!L3104</f>
        <v>0</v>
      </c>
      <c r="K3104" s="12">
        <f>'Master Sheet'!M3104</f>
        <v>0</v>
      </c>
      <c r="L3104" s="12">
        <f>'Master Sheet'!N3104</f>
        <v>0</v>
      </c>
      <c r="M3104" s="12">
        <f>'Master Sheet'!O3104</f>
        <v>0</v>
      </c>
      <c r="N3104" s="14">
        <f t="shared" si="529"/>
        <v>616.5</v>
      </c>
      <c r="O3104" s="14">
        <f t="shared" si="530"/>
        <v>616.5</v>
      </c>
      <c r="P3104" s="17">
        <f>'Master Sheet'!P3104</f>
        <v>0</v>
      </c>
      <c r="Q3104" s="17">
        <f>'Master Sheet'!Q3104</f>
        <v>0</v>
      </c>
      <c r="R3104" s="17">
        <f>'Master Sheet'!R3104</f>
        <v>0</v>
      </c>
      <c r="S3104" s="17">
        <f>'Master Sheet'!S3104</f>
        <v>0</v>
      </c>
      <c r="T3104" s="14">
        <f t="shared" si="531"/>
        <v>616.5</v>
      </c>
      <c r="U3104" s="14">
        <f t="shared" si="532"/>
        <v>616.5</v>
      </c>
      <c r="V3104" s="12">
        <f t="shared" si="533"/>
        <v>0</v>
      </c>
      <c r="W3104" s="14">
        <f t="shared" si="534"/>
        <v>616.5</v>
      </c>
      <c r="X3104" s="14">
        <f t="shared" si="535"/>
        <v>616.5</v>
      </c>
      <c r="Y3104" s="8">
        <f t="shared" si="536"/>
        <v>0</v>
      </c>
      <c r="Z3104" s="18">
        <f t="shared" si="537"/>
        <v>616.5</v>
      </c>
      <c r="AA3104" s="14">
        <f t="shared" si="538"/>
        <v>616.5</v>
      </c>
    </row>
    <row r="3105" spans="1:27">
      <c r="A3105" s="4" t="str">
        <f>'Master Sheet'!A3105</f>
        <v>CFQ7TTC0LSGZ</v>
      </c>
      <c r="B3105" s="4" t="str">
        <f>'Master Sheet'!B3105</f>
        <v>000P</v>
      </c>
      <c r="C3105" s="7" t="str">
        <f>'Master Sheet'!C3105</f>
        <v>Power Automate Premium (Education Student Pricing)</v>
      </c>
      <c r="D3105" s="4" t="str">
        <f>'Master Sheet'!D3105</f>
        <v>P1Y</v>
      </c>
      <c r="E3105" s="4" t="str">
        <f>'Master Sheet'!E3105</f>
        <v>Annual</v>
      </c>
      <c r="F3105" s="14">
        <f>'Master Sheet'!F3105</f>
        <v>6000</v>
      </c>
      <c r="G3105" s="14">
        <f>'Master Sheet'!G3105</f>
        <v>4500</v>
      </c>
      <c r="H3105" s="12">
        <f>'Master Sheet'!K3105</f>
        <v>0</v>
      </c>
      <c r="I3105" s="14">
        <f t="shared" si="528"/>
        <v>4500</v>
      </c>
      <c r="J3105" s="12">
        <f>'Master Sheet'!L3105</f>
        <v>0</v>
      </c>
      <c r="K3105" s="12">
        <f>'Master Sheet'!M3105</f>
        <v>0</v>
      </c>
      <c r="L3105" s="12">
        <f>'Master Sheet'!N3105</f>
        <v>0</v>
      </c>
      <c r="M3105" s="12">
        <f>'Master Sheet'!O3105</f>
        <v>0</v>
      </c>
      <c r="N3105" s="14">
        <f t="shared" si="529"/>
        <v>4500</v>
      </c>
      <c r="O3105" s="14">
        <f t="shared" si="530"/>
        <v>4500</v>
      </c>
      <c r="P3105" s="17">
        <f>'Master Sheet'!P3105</f>
        <v>0</v>
      </c>
      <c r="Q3105" s="17">
        <f>'Master Sheet'!Q3105</f>
        <v>0</v>
      </c>
      <c r="R3105" s="17">
        <f>'Master Sheet'!R3105</f>
        <v>0</v>
      </c>
      <c r="S3105" s="17">
        <f>'Master Sheet'!S3105</f>
        <v>0</v>
      </c>
      <c r="T3105" s="14">
        <f t="shared" si="531"/>
        <v>4500</v>
      </c>
      <c r="U3105" s="14">
        <f t="shared" si="532"/>
        <v>4500</v>
      </c>
      <c r="V3105" s="12">
        <f t="shared" si="533"/>
        <v>0</v>
      </c>
      <c r="W3105" s="14">
        <f t="shared" si="534"/>
        <v>4500</v>
      </c>
      <c r="X3105" s="14">
        <f t="shared" si="535"/>
        <v>4500</v>
      </c>
      <c r="Y3105" s="8">
        <f t="shared" si="536"/>
        <v>0</v>
      </c>
      <c r="Z3105" s="18">
        <f t="shared" si="537"/>
        <v>4500</v>
      </c>
      <c r="AA3105" s="14">
        <f t="shared" si="538"/>
        <v>4500</v>
      </c>
    </row>
    <row r="3106" spans="1:27">
      <c r="A3106" s="4" t="str">
        <f>'Master Sheet'!A3106</f>
        <v>CFQ7TTC0LSGZ</v>
      </c>
      <c r="B3106" s="4" t="str">
        <f>'Master Sheet'!B3106</f>
        <v>000M</v>
      </c>
      <c r="C3106" s="7" t="str">
        <f>'Master Sheet'!C3106</f>
        <v>Power Automate Premium (Non-Profit Pricing)</v>
      </c>
      <c r="D3106" s="4" t="str">
        <f>'Master Sheet'!D3106</f>
        <v>P1Y</v>
      </c>
      <c r="E3106" s="4" t="str">
        <f>'Master Sheet'!E3106</f>
        <v>Monthly</v>
      </c>
      <c r="F3106" s="14">
        <f>'Master Sheet'!F3106</f>
        <v>3906</v>
      </c>
      <c r="G3106" s="14">
        <f>'Master Sheet'!G3106</f>
        <v>3515.4</v>
      </c>
      <c r="H3106" s="12">
        <f>'Master Sheet'!K3106</f>
        <v>0</v>
      </c>
      <c r="I3106" s="14">
        <f t="shared" si="528"/>
        <v>3515.4</v>
      </c>
      <c r="J3106" s="12">
        <f>'Master Sheet'!L3106</f>
        <v>0</v>
      </c>
      <c r="K3106" s="12">
        <f>'Master Sheet'!M3106</f>
        <v>0</v>
      </c>
      <c r="L3106" s="12">
        <f>'Master Sheet'!N3106</f>
        <v>0</v>
      </c>
      <c r="M3106" s="12">
        <f>'Master Sheet'!O3106</f>
        <v>0</v>
      </c>
      <c r="N3106" s="14">
        <f t="shared" si="529"/>
        <v>3515.4</v>
      </c>
      <c r="O3106" s="14">
        <f t="shared" si="530"/>
        <v>3515.4</v>
      </c>
      <c r="P3106" s="17">
        <f>'Master Sheet'!P3106</f>
        <v>0</v>
      </c>
      <c r="Q3106" s="17">
        <f>'Master Sheet'!Q3106</f>
        <v>0</v>
      </c>
      <c r="R3106" s="17">
        <f>'Master Sheet'!R3106</f>
        <v>0</v>
      </c>
      <c r="S3106" s="17">
        <f>'Master Sheet'!S3106</f>
        <v>0</v>
      </c>
      <c r="T3106" s="14">
        <f t="shared" si="531"/>
        <v>3515.4</v>
      </c>
      <c r="U3106" s="14">
        <f t="shared" si="532"/>
        <v>3515.4</v>
      </c>
      <c r="V3106" s="12">
        <f t="shared" si="533"/>
        <v>0</v>
      </c>
      <c r="W3106" s="14">
        <f t="shared" si="534"/>
        <v>3515.4</v>
      </c>
      <c r="X3106" s="14">
        <f t="shared" si="535"/>
        <v>3515.4</v>
      </c>
      <c r="Y3106" s="8">
        <f t="shared" si="536"/>
        <v>0</v>
      </c>
      <c r="Z3106" s="18">
        <f t="shared" si="537"/>
        <v>3515.4</v>
      </c>
      <c r="AA3106" s="14">
        <f t="shared" si="538"/>
        <v>3515.4</v>
      </c>
    </row>
    <row r="3107" spans="1:27">
      <c r="A3107" s="4" t="str">
        <f>'Master Sheet'!A3107</f>
        <v>CFQ7TTC0LSGZ</v>
      </c>
      <c r="B3107" s="4">
        <f>'Master Sheet'!B3107</f>
        <v>1</v>
      </c>
      <c r="C3107" s="7" t="str">
        <f>'Master Sheet'!C3107</f>
        <v>Power Automate Premium</v>
      </c>
      <c r="D3107" s="4" t="str">
        <f>'Master Sheet'!D3107</f>
        <v>P1M</v>
      </c>
      <c r="E3107" s="4" t="str">
        <f>'Master Sheet'!E3107</f>
        <v>Monthly</v>
      </c>
      <c r="F3107" s="14">
        <f>'Master Sheet'!F3107</f>
        <v>1500</v>
      </c>
      <c r="G3107" s="14">
        <f>'Master Sheet'!G3107</f>
        <v>1125</v>
      </c>
      <c r="H3107" s="12">
        <f>'Master Sheet'!K3107</f>
        <v>0</v>
      </c>
      <c r="I3107" s="14">
        <f t="shared" si="528"/>
        <v>1125</v>
      </c>
      <c r="J3107" s="12">
        <f>'Master Sheet'!L3107</f>
        <v>0</v>
      </c>
      <c r="K3107" s="12">
        <f>'Master Sheet'!M3107</f>
        <v>0</v>
      </c>
      <c r="L3107" s="12">
        <f>'Master Sheet'!N3107</f>
        <v>0</v>
      </c>
      <c r="M3107" s="12">
        <f>'Master Sheet'!O3107</f>
        <v>0</v>
      </c>
      <c r="N3107" s="14">
        <f t="shared" si="529"/>
        <v>1125</v>
      </c>
      <c r="O3107" s="14">
        <f t="shared" si="530"/>
        <v>1125</v>
      </c>
      <c r="P3107" s="17">
        <f>'Master Sheet'!P3107</f>
        <v>0</v>
      </c>
      <c r="Q3107" s="17">
        <f>'Master Sheet'!Q3107</f>
        <v>0</v>
      </c>
      <c r="R3107" s="17">
        <f>'Master Sheet'!R3107</f>
        <v>0</v>
      </c>
      <c r="S3107" s="17">
        <f>'Master Sheet'!S3107</f>
        <v>0</v>
      </c>
      <c r="T3107" s="14">
        <f t="shared" si="531"/>
        <v>1125</v>
      </c>
      <c r="U3107" s="14">
        <f t="shared" si="532"/>
        <v>1125</v>
      </c>
      <c r="V3107" s="12">
        <f t="shared" si="533"/>
        <v>0</v>
      </c>
      <c r="W3107" s="14">
        <f t="shared" si="534"/>
        <v>1125</v>
      </c>
      <c r="X3107" s="14">
        <f t="shared" si="535"/>
        <v>1125</v>
      </c>
      <c r="Y3107" s="8">
        <f t="shared" si="536"/>
        <v>0</v>
      </c>
      <c r="Z3107" s="18">
        <f t="shared" si="537"/>
        <v>1125</v>
      </c>
      <c r="AA3107" s="14">
        <f t="shared" si="538"/>
        <v>1125</v>
      </c>
    </row>
    <row r="3108" spans="1:27">
      <c r="A3108" s="4" t="str">
        <f>'Master Sheet'!A3108</f>
        <v>CFQ7TTC0LSGZ</v>
      </c>
      <c r="B3108" s="4">
        <f>'Master Sheet'!B3108</f>
        <v>1</v>
      </c>
      <c r="C3108" s="7" t="str">
        <f>'Master Sheet'!C3108</f>
        <v>Power Automate Premium</v>
      </c>
      <c r="D3108" s="4" t="str">
        <f>'Master Sheet'!D3108</f>
        <v>P1Y</v>
      </c>
      <c r="E3108" s="4" t="str">
        <f>'Master Sheet'!E3108</f>
        <v>Monthly</v>
      </c>
      <c r="F3108" s="14">
        <f>'Master Sheet'!F3108</f>
        <v>15750</v>
      </c>
      <c r="G3108" s="14">
        <f>'Master Sheet'!G3108</f>
        <v>11812.56</v>
      </c>
      <c r="H3108" s="12">
        <f>'Master Sheet'!K3108</f>
        <v>0</v>
      </c>
      <c r="I3108" s="14">
        <f t="shared" si="528"/>
        <v>11812.56</v>
      </c>
      <c r="J3108" s="12">
        <f>'Master Sheet'!L3108</f>
        <v>0</v>
      </c>
      <c r="K3108" s="12">
        <f>'Master Sheet'!M3108</f>
        <v>0</v>
      </c>
      <c r="L3108" s="12">
        <f>'Master Sheet'!N3108</f>
        <v>0</v>
      </c>
      <c r="M3108" s="12">
        <f>'Master Sheet'!O3108</f>
        <v>0</v>
      </c>
      <c r="N3108" s="14">
        <f t="shared" si="529"/>
        <v>11812.56</v>
      </c>
      <c r="O3108" s="14">
        <f t="shared" si="530"/>
        <v>11812.56</v>
      </c>
      <c r="P3108" s="17">
        <f>'Master Sheet'!P3108</f>
        <v>0</v>
      </c>
      <c r="Q3108" s="17">
        <f>'Master Sheet'!Q3108</f>
        <v>0</v>
      </c>
      <c r="R3108" s="17">
        <f>'Master Sheet'!R3108</f>
        <v>0</v>
      </c>
      <c r="S3108" s="17">
        <f>'Master Sheet'!S3108</f>
        <v>0</v>
      </c>
      <c r="T3108" s="14">
        <f t="shared" si="531"/>
        <v>11812.56</v>
      </c>
      <c r="U3108" s="14">
        <f t="shared" si="532"/>
        <v>11812.56</v>
      </c>
      <c r="V3108" s="12">
        <f t="shared" si="533"/>
        <v>0</v>
      </c>
      <c r="W3108" s="14">
        <f t="shared" si="534"/>
        <v>11812.56</v>
      </c>
      <c r="X3108" s="14">
        <f t="shared" si="535"/>
        <v>11812.56</v>
      </c>
      <c r="Y3108" s="8">
        <f t="shared" si="536"/>
        <v>0</v>
      </c>
      <c r="Z3108" s="18">
        <f t="shared" si="537"/>
        <v>11812.56</v>
      </c>
      <c r="AA3108" s="14">
        <f t="shared" si="538"/>
        <v>11812.56</v>
      </c>
    </row>
    <row r="3109" spans="1:27">
      <c r="A3109" s="4" t="str">
        <f>'Master Sheet'!A3109</f>
        <v>CFQ7TTC0LSGZ</v>
      </c>
      <c r="B3109" s="4" t="str">
        <f>'Master Sheet'!B3109</f>
        <v>000M</v>
      </c>
      <c r="C3109" s="7" t="str">
        <f>'Master Sheet'!C3109</f>
        <v>Power Automate Premium (Non-Profit Pricing)</v>
      </c>
      <c r="D3109" s="4" t="str">
        <f>'Master Sheet'!D3109</f>
        <v>P1M</v>
      </c>
      <c r="E3109" s="4" t="str">
        <f>'Master Sheet'!E3109</f>
        <v>Monthly</v>
      </c>
      <c r="F3109" s="14">
        <f>'Master Sheet'!F3109</f>
        <v>372</v>
      </c>
      <c r="G3109" s="14">
        <f>'Master Sheet'!G3109</f>
        <v>334.8</v>
      </c>
      <c r="H3109" s="12">
        <f>'Master Sheet'!K3109</f>
        <v>0</v>
      </c>
      <c r="I3109" s="14">
        <f t="shared" si="528"/>
        <v>334.8</v>
      </c>
      <c r="J3109" s="12">
        <f>'Master Sheet'!L3109</f>
        <v>0</v>
      </c>
      <c r="K3109" s="12">
        <f>'Master Sheet'!M3109</f>
        <v>0</v>
      </c>
      <c r="L3109" s="12">
        <f>'Master Sheet'!N3109</f>
        <v>0</v>
      </c>
      <c r="M3109" s="12">
        <f>'Master Sheet'!O3109</f>
        <v>0</v>
      </c>
      <c r="N3109" s="14">
        <f t="shared" si="529"/>
        <v>334.8</v>
      </c>
      <c r="O3109" s="14">
        <f t="shared" si="530"/>
        <v>334.8</v>
      </c>
      <c r="P3109" s="17">
        <f>'Master Sheet'!P3109</f>
        <v>0</v>
      </c>
      <c r="Q3109" s="17">
        <f>'Master Sheet'!Q3109</f>
        <v>0</v>
      </c>
      <c r="R3109" s="17">
        <f>'Master Sheet'!R3109</f>
        <v>0</v>
      </c>
      <c r="S3109" s="17">
        <f>'Master Sheet'!S3109</f>
        <v>0</v>
      </c>
      <c r="T3109" s="14">
        <f t="shared" si="531"/>
        <v>334.8</v>
      </c>
      <c r="U3109" s="14">
        <f t="shared" si="532"/>
        <v>334.8</v>
      </c>
      <c r="V3109" s="12">
        <f t="shared" si="533"/>
        <v>0</v>
      </c>
      <c r="W3109" s="14">
        <f t="shared" si="534"/>
        <v>334.8</v>
      </c>
      <c r="X3109" s="14">
        <f t="shared" si="535"/>
        <v>334.8</v>
      </c>
      <c r="Y3109" s="8">
        <f t="shared" si="536"/>
        <v>0</v>
      </c>
      <c r="Z3109" s="18">
        <f t="shared" si="537"/>
        <v>334.8</v>
      </c>
      <c r="AA3109" s="14">
        <f t="shared" si="538"/>
        <v>334.8</v>
      </c>
    </row>
    <row r="3110" spans="1:27">
      <c r="A3110" s="4" t="str">
        <f>'Master Sheet'!A3110</f>
        <v>CFQ7TTC0LSGZ</v>
      </c>
      <c r="B3110" s="4" t="str">
        <f>'Master Sheet'!B3110</f>
        <v>000N</v>
      </c>
      <c r="C3110" s="7" t="str">
        <f>'Master Sheet'!C3110</f>
        <v>Power Automate Premium (Education Faculty Pricing)</v>
      </c>
      <c r="D3110" s="4" t="str">
        <f>'Master Sheet'!D3110</f>
        <v>P1Y</v>
      </c>
      <c r="E3110" s="4" t="str">
        <f>'Master Sheet'!E3110</f>
        <v>Monthly</v>
      </c>
      <c r="F3110" s="14">
        <f>'Master Sheet'!F3110</f>
        <v>8631</v>
      </c>
      <c r="G3110" s="14">
        <f>'Master Sheet'!G3110</f>
        <v>6473.28</v>
      </c>
      <c r="H3110" s="12">
        <f>'Master Sheet'!K3110</f>
        <v>0</v>
      </c>
      <c r="I3110" s="14">
        <f t="shared" si="528"/>
        <v>6473.28</v>
      </c>
      <c r="J3110" s="12">
        <f>'Master Sheet'!L3110</f>
        <v>0</v>
      </c>
      <c r="K3110" s="12">
        <f>'Master Sheet'!M3110</f>
        <v>0</v>
      </c>
      <c r="L3110" s="12">
        <f>'Master Sheet'!N3110</f>
        <v>0</v>
      </c>
      <c r="M3110" s="12">
        <f>'Master Sheet'!O3110</f>
        <v>0</v>
      </c>
      <c r="N3110" s="14">
        <f t="shared" si="529"/>
        <v>6473.28</v>
      </c>
      <c r="O3110" s="14">
        <f t="shared" si="530"/>
        <v>6473.28</v>
      </c>
      <c r="P3110" s="17">
        <f>'Master Sheet'!P3110</f>
        <v>0</v>
      </c>
      <c r="Q3110" s="17">
        <f>'Master Sheet'!Q3110</f>
        <v>0</v>
      </c>
      <c r="R3110" s="17">
        <f>'Master Sheet'!R3110</f>
        <v>0</v>
      </c>
      <c r="S3110" s="17">
        <f>'Master Sheet'!S3110</f>
        <v>0</v>
      </c>
      <c r="T3110" s="14">
        <f t="shared" si="531"/>
        <v>6473.28</v>
      </c>
      <c r="U3110" s="14">
        <f t="shared" si="532"/>
        <v>6473.28</v>
      </c>
      <c r="V3110" s="12">
        <f t="shared" si="533"/>
        <v>0</v>
      </c>
      <c r="W3110" s="14">
        <f t="shared" si="534"/>
        <v>6473.28</v>
      </c>
      <c r="X3110" s="14">
        <f t="shared" si="535"/>
        <v>6473.28</v>
      </c>
      <c r="Y3110" s="8">
        <f t="shared" si="536"/>
        <v>0</v>
      </c>
      <c r="Z3110" s="18">
        <f t="shared" si="537"/>
        <v>6473.28</v>
      </c>
      <c r="AA3110" s="14">
        <f t="shared" si="538"/>
        <v>6473.28</v>
      </c>
    </row>
    <row r="3111" spans="1:27">
      <c r="A3111" s="4" t="str">
        <f>'Master Sheet'!A3111</f>
        <v>CFQ7TTC0LSGZ</v>
      </c>
      <c r="B3111" s="4" t="str">
        <f>'Master Sheet'!B3111</f>
        <v>000M</v>
      </c>
      <c r="C3111" s="7" t="str">
        <f>'Master Sheet'!C3111</f>
        <v>Power Automate Premium (Non-Profit Pricing)</v>
      </c>
      <c r="D3111" s="4" t="str">
        <f>'Master Sheet'!D3111</f>
        <v>P1Y</v>
      </c>
      <c r="E3111" s="4" t="str">
        <f>'Master Sheet'!E3111</f>
        <v>Annual</v>
      </c>
      <c r="F3111" s="14">
        <f>'Master Sheet'!F3111</f>
        <v>3720</v>
      </c>
      <c r="G3111" s="14">
        <f>'Master Sheet'!G3111</f>
        <v>3348</v>
      </c>
      <c r="H3111" s="12">
        <f>'Master Sheet'!K3111</f>
        <v>0</v>
      </c>
      <c r="I3111" s="14">
        <f t="shared" si="528"/>
        <v>3348</v>
      </c>
      <c r="J3111" s="12">
        <f>'Master Sheet'!L3111</f>
        <v>0</v>
      </c>
      <c r="K3111" s="12">
        <f>'Master Sheet'!M3111</f>
        <v>0</v>
      </c>
      <c r="L3111" s="12">
        <f>'Master Sheet'!N3111</f>
        <v>0</v>
      </c>
      <c r="M3111" s="12">
        <f>'Master Sheet'!O3111</f>
        <v>0</v>
      </c>
      <c r="N3111" s="14">
        <f t="shared" si="529"/>
        <v>3348</v>
      </c>
      <c r="O3111" s="14">
        <f t="shared" si="530"/>
        <v>3348</v>
      </c>
      <c r="P3111" s="17">
        <f>'Master Sheet'!P3111</f>
        <v>0</v>
      </c>
      <c r="Q3111" s="17">
        <f>'Master Sheet'!Q3111</f>
        <v>0</v>
      </c>
      <c r="R3111" s="17">
        <f>'Master Sheet'!R3111</f>
        <v>0</v>
      </c>
      <c r="S3111" s="17">
        <f>'Master Sheet'!S3111</f>
        <v>0</v>
      </c>
      <c r="T3111" s="14">
        <f t="shared" si="531"/>
        <v>3348</v>
      </c>
      <c r="U3111" s="14">
        <f t="shared" si="532"/>
        <v>3348</v>
      </c>
      <c r="V3111" s="12">
        <f t="shared" si="533"/>
        <v>0</v>
      </c>
      <c r="W3111" s="14">
        <f t="shared" si="534"/>
        <v>3348</v>
      </c>
      <c r="X3111" s="14">
        <f t="shared" si="535"/>
        <v>3348</v>
      </c>
      <c r="Y3111" s="8">
        <f t="shared" si="536"/>
        <v>0</v>
      </c>
      <c r="Z3111" s="18">
        <f t="shared" si="537"/>
        <v>3348</v>
      </c>
      <c r="AA3111" s="14">
        <f t="shared" si="538"/>
        <v>3348</v>
      </c>
    </row>
    <row r="3112" spans="1:27">
      <c r="A3112" s="4" t="str">
        <f>'Master Sheet'!A3112</f>
        <v>CFQ7TTC0LSGZ</v>
      </c>
      <c r="B3112" s="4">
        <f>'Master Sheet'!B3112</f>
        <v>1</v>
      </c>
      <c r="C3112" s="7" t="str">
        <f>'Master Sheet'!C3112</f>
        <v>Power Automate Premium</v>
      </c>
      <c r="D3112" s="4" t="str">
        <f>'Master Sheet'!D3112</f>
        <v>P1Y</v>
      </c>
      <c r="E3112" s="4" t="str">
        <f>'Master Sheet'!E3112</f>
        <v>Annual</v>
      </c>
      <c r="F3112" s="14">
        <f>'Master Sheet'!F3112</f>
        <v>15000</v>
      </c>
      <c r="G3112" s="14">
        <f>'Master Sheet'!G3112</f>
        <v>11250</v>
      </c>
      <c r="H3112" s="12">
        <f>'Master Sheet'!K3112</f>
        <v>0</v>
      </c>
      <c r="I3112" s="14">
        <f t="shared" si="528"/>
        <v>11250</v>
      </c>
      <c r="J3112" s="12">
        <f>'Master Sheet'!L3112</f>
        <v>0</v>
      </c>
      <c r="K3112" s="12">
        <f>'Master Sheet'!M3112</f>
        <v>0</v>
      </c>
      <c r="L3112" s="12">
        <f>'Master Sheet'!N3112</f>
        <v>0</v>
      </c>
      <c r="M3112" s="12">
        <f>'Master Sheet'!O3112</f>
        <v>0</v>
      </c>
      <c r="N3112" s="14">
        <f t="shared" si="529"/>
        <v>11250</v>
      </c>
      <c r="O3112" s="14">
        <f t="shared" si="530"/>
        <v>11250</v>
      </c>
      <c r="P3112" s="17">
        <f>'Master Sheet'!P3112</f>
        <v>0</v>
      </c>
      <c r="Q3112" s="17">
        <f>'Master Sheet'!Q3112</f>
        <v>0</v>
      </c>
      <c r="R3112" s="17">
        <f>'Master Sheet'!R3112</f>
        <v>0</v>
      </c>
      <c r="S3112" s="17">
        <f>'Master Sheet'!S3112</f>
        <v>0</v>
      </c>
      <c r="T3112" s="14">
        <f t="shared" si="531"/>
        <v>11250</v>
      </c>
      <c r="U3112" s="14">
        <f t="shared" si="532"/>
        <v>11250</v>
      </c>
      <c r="V3112" s="12">
        <f t="shared" si="533"/>
        <v>0</v>
      </c>
      <c r="W3112" s="14">
        <f t="shared" si="534"/>
        <v>11250</v>
      </c>
      <c r="X3112" s="14">
        <f t="shared" si="535"/>
        <v>11250</v>
      </c>
      <c r="Y3112" s="8">
        <f t="shared" si="536"/>
        <v>0</v>
      </c>
      <c r="Z3112" s="18">
        <f t="shared" si="537"/>
        <v>11250</v>
      </c>
      <c r="AA3112" s="14">
        <f t="shared" si="538"/>
        <v>11250</v>
      </c>
    </row>
    <row r="3113" spans="1:27">
      <c r="A3113" s="4" t="str">
        <f>'Master Sheet'!A3113</f>
        <v>CFQ7TTC0LSGZ</v>
      </c>
      <c r="B3113" s="4" t="str">
        <f>'Master Sheet'!B3113</f>
        <v>000P</v>
      </c>
      <c r="C3113" s="7" t="str">
        <f>'Master Sheet'!C3113</f>
        <v>Power Automate Premium (Education Student Pricing)</v>
      </c>
      <c r="D3113" s="4" t="str">
        <f>'Master Sheet'!D3113</f>
        <v>P1Y</v>
      </c>
      <c r="E3113" s="4" t="str">
        <f>'Master Sheet'!E3113</f>
        <v>Monthly</v>
      </c>
      <c r="F3113" s="14">
        <f>'Master Sheet'!F3113</f>
        <v>6300</v>
      </c>
      <c r="G3113" s="14">
        <f>'Master Sheet'!G3113</f>
        <v>4725</v>
      </c>
      <c r="H3113" s="12">
        <f>'Master Sheet'!K3113</f>
        <v>0</v>
      </c>
      <c r="I3113" s="14">
        <f t="shared" si="528"/>
        <v>4725</v>
      </c>
      <c r="J3113" s="12">
        <f>'Master Sheet'!L3113</f>
        <v>0</v>
      </c>
      <c r="K3113" s="12">
        <f>'Master Sheet'!M3113</f>
        <v>0</v>
      </c>
      <c r="L3113" s="12">
        <f>'Master Sheet'!N3113</f>
        <v>0</v>
      </c>
      <c r="M3113" s="12">
        <f>'Master Sheet'!O3113</f>
        <v>0</v>
      </c>
      <c r="N3113" s="14">
        <f t="shared" si="529"/>
        <v>4725</v>
      </c>
      <c r="O3113" s="14">
        <f t="shared" si="530"/>
        <v>4725</v>
      </c>
      <c r="P3113" s="17">
        <f>'Master Sheet'!P3113</f>
        <v>0</v>
      </c>
      <c r="Q3113" s="17">
        <f>'Master Sheet'!Q3113</f>
        <v>0</v>
      </c>
      <c r="R3113" s="17">
        <f>'Master Sheet'!R3113</f>
        <v>0</v>
      </c>
      <c r="S3113" s="17">
        <f>'Master Sheet'!S3113</f>
        <v>0</v>
      </c>
      <c r="T3113" s="14">
        <f t="shared" si="531"/>
        <v>4725</v>
      </c>
      <c r="U3113" s="14">
        <f t="shared" si="532"/>
        <v>4725</v>
      </c>
      <c r="V3113" s="12">
        <f t="shared" si="533"/>
        <v>0</v>
      </c>
      <c r="W3113" s="14">
        <f t="shared" si="534"/>
        <v>4725</v>
      </c>
      <c r="X3113" s="14">
        <f t="shared" si="535"/>
        <v>4725</v>
      </c>
      <c r="Y3113" s="8">
        <f t="shared" si="536"/>
        <v>0</v>
      </c>
      <c r="Z3113" s="18">
        <f t="shared" si="537"/>
        <v>4725</v>
      </c>
      <c r="AA3113" s="14">
        <f t="shared" si="538"/>
        <v>4725</v>
      </c>
    </row>
    <row r="3114" spans="1:27">
      <c r="A3114" s="4" t="str">
        <f>'Master Sheet'!A3114</f>
        <v>CFQ7TTC0LSGZ</v>
      </c>
      <c r="B3114" s="4" t="str">
        <f>'Master Sheet'!B3114</f>
        <v>000P</v>
      </c>
      <c r="C3114" s="7" t="str">
        <f>'Master Sheet'!C3114</f>
        <v>Power Automate Premium (Education Student Pricing)</v>
      </c>
      <c r="D3114" s="4" t="str">
        <f>'Master Sheet'!D3114</f>
        <v>P1M</v>
      </c>
      <c r="E3114" s="4" t="str">
        <f>'Master Sheet'!E3114</f>
        <v>Monthly</v>
      </c>
      <c r="F3114" s="14">
        <f>'Master Sheet'!F3114</f>
        <v>600</v>
      </c>
      <c r="G3114" s="14">
        <f>'Master Sheet'!G3114</f>
        <v>450</v>
      </c>
      <c r="H3114" s="12">
        <f>'Master Sheet'!K3114</f>
        <v>0</v>
      </c>
      <c r="I3114" s="14">
        <f t="shared" si="528"/>
        <v>450</v>
      </c>
      <c r="J3114" s="12">
        <f>'Master Sheet'!L3114</f>
        <v>0</v>
      </c>
      <c r="K3114" s="12">
        <f>'Master Sheet'!M3114</f>
        <v>0</v>
      </c>
      <c r="L3114" s="12">
        <f>'Master Sheet'!N3114</f>
        <v>0</v>
      </c>
      <c r="M3114" s="12">
        <f>'Master Sheet'!O3114</f>
        <v>0</v>
      </c>
      <c r="N3114" s="14">
        <f t="shared" si="529"/>
        <v>450</v>
      </c>
      <c r="O3114" s="14">
        <f t="shared" si="530"/>
        <v>450</v>
      </c>
      <c r="P3114" s="17">
        <f>'Master Sheet'!P3114</f>
        <v>0</v>
      </c>
      <c r="Q3114" s="17">
        <f>'Master Sheet'!Q3114</f>
        <v>0</v>
      </c>
      <c r="R3114" s="17">
        <f>'Master Sheet'!R3114</f>
        <v>0</v>
      </c>
      <c r="S3114" s="17">
        <f>'Master Sheet'!S3114</f>
        <v>0</v>
      </c>
      <c r="T3114" s="14">
        <f t="shared" si="531"/>
        <v>450</v>
      </c>
      <c r="U3114" s="14">
        <f t="shared" si="532"/>
        <v>450</v>
      </c>
      <c r="V3114" s="12">
        <f t="shared" si="533"/>
        <v>0</v>
      </c>
      <c r="W3114" s="14">
        <f t="shared" si="534"/>
        <v>450</v>
      </c>
      <c r="X3114" s="14">
        <f t="shared" si="535"/>
        <v>450</v>
      </c>
      <c r="Y3114" s="8">
        <f t="shared" si="536"/>
        <v>0</v>
      </c>
      <c r="Z3114" s="18">
        <f t="shared" si="537"/>
        <v>450</v>
      </c>
      <c r="AA3114" s="14">
        <f t="shared" si="538"/>
        <v>450</v>
      </c>
    </row>
    <row r="3115" spans="1:27">
      <c r="A3115" s="4" t="str">
        <f>'Master Sheet'!A3115</f>
        <v>CFQ7TTC0LSGZ</v>
      </c>
      <c r="B3115" s="4" t="str">
        <f>'Master Sheet'!B3115</f>
        <v>000N</v>
      </c>
      <c r="C3115" s="7" t="str">
        <f>'Master Sheet'!C3115</f>
        <v>Power Automate Premium (Education Faculty Pricing)</v>
      </c>
      <c r="D3115" s="4" t="str">
        <f>'Master Sheet'!D3115</f>
        <v>P1Y</v>
      </c>
      <c r="E3115" s="4" t="str">
        <f>'Master Sheet'!E3115</f>
        <v>Annual</v>
      </c>
      <c r="F3115" s="14">
        <f>'Master Sheet'!F3115</f>
        <v>8220</v>
      </c>
      <c r="G3115" s="14">
        <f>'Master Sheet'!G3115</f>
        <v>6165</v>
      </c>
      <c r="H3115" s="12">
        <f>'Master Sheet'!K3115</f>
        <v>0</v>
      </c>
      <c r="I3115" s="14">
        <f t="shared" si="528"/>
        <v>6165</v>
      </c>
      <c r="J3115" s="12">
        <f>'Master Sheet'!L3115</f>
        <v>0</v>
      </c>
      <c r="K3115" s="12">
        <f>'Master Sheet'!M3115</f>
        <v>0</v>
      </c>
      <c r="L3115" s="12">
        <f>'Master Sheet'!N3115</f>
        <v>0</v>
      </c>
      <c r="M3115" s="12">
        <f>'Master Sheet'!O3115</f>
        <v>0</v>
      </c>
      <c r="N3115" s="14">
        <f t="shared" si="529"/>
        <v>6165</v>
      </c>
      <c r="O3115" s="14">
        <f t="shared" si="530"/>
        <v>6165</v>
      </c>
      <c r="P3115" s="17">
        <f>'Master Sheet'!P3115</f>
        <v>0</v>
      </c>
      <c r="Q3115" s="17">
        <f>'Master Sheet'!Q3115</f>
        <v>0</v>
      </c>
      <c r="R3115" s="17">
        <f>'Master Sheet'!R3115</f>
        <v>0</v>
      </c>
      <c r="S3115" s="17">
        <f>'Master Sheet'!S3115</f>
        <v>0</v>
      </c>
      <c r="T3115" s="14">
        <f t="shared" si="531"/>
        <v>6165</v>
      </c>
      <c r="U3115" s="14">
        <f t="shared" si="532"/>
        <v>6165</v>
      </c>
      <c r="V3115" s="12">
        <f t="shared" si="533"/>
        <v>0</v>
      </c>
      <c r="W3115" s="14">
        <f t="shared" si="534"/>
        <v>6165</v>
      </c>
      <c r="X3115" s="14">
        <f t="shared" si="535"/>
        <v>6165</v>
      </c>
      <c r="Y3115" s="8">
        <f t="shared" si="536"/>
        <v>0</v>
      </c>
      <c r="Z3115" s="18">
        <f t="shared" si="537"/>
        <v>6165</v>
      </c>
      <c r="AA3115" s="14">
        <f t="shared" si="538"/>
        <v>6165</v>
      </c>
    </row>
    <row r="3116" spans="1:27">
      <c r="A3116" s="4" t="str">
        <f>'Master Sheet'!A3116</f>
        <v>CFQ7TTC0MFT9</v>
      </c>
      <c r="B3116" s="4" t="str">
        <f>'Master Sheet'!B3116</f>
        <v>000D</v>
      </c>
      <c r="C3116" s="7" t="str">
        <f>'Master Sheet'!C3116</f>
        <v>Power Automate per process (Educational Faculty Pricing)</v>
      </c>
      <c r="D3116" s="4" t="str">
        <f>'Master Sheet'!D3116</f>
        <v>P1Y</v>
      </c>
      <c r="E3116" s="4" t="str">
        <f>'Master Sheet'!E3116</f>
        <v>Monthly</v>
      </c>
      <c r="F3116" s="14">
        <f>'Master Sheet'!F3116</f>
        <v>31437</v>
      </c>
      <c r="G3116" s="14">
        <f>'Master Sheet'!G3116</f>
        <v>25149.599999999999</v>
      </c>
      <c r="H3116" s="12">
        <f>'Master Sheet'!K3116</f>
        <v>0</v>
      </c>
      <c r="I3116" s="14">
        <f t="shared" si="528"/>
        <v>25149.599999999999</v>
      </c>
      <c r="J3116" s="12">
        <f>'Master Sheet'!L3116</f>
        <v>0</v>
      </c>
      <c r="K3116" s="12">
        <f>'Master Sheet'!M3116</f>
        <v>0</v>
      </c>
      <c r="L3116" s="12">
        <f>'Master Sheet'!N3116</f>
        <v>0</v>
      </c>
      <c r="M3116" s="12">
        <f>'Master Sheet'!O3116</f>
        <v>0</v>
      </c>
      <c r="N3116" s="14">
        <f t="shared" si="529"/>
        <v>25149.599999999999</v>
      </c>
      <c r="O3116" s="14">
        <f t="shared" si="530"/>
        <v>25149.599999999999</v>
      </c>
      <c r="P3116" s="17">
        <f>'Master Sheet'!P3116</f>
        <v>0</v>
      </c>
      <c r="Q3116" s="17">
        <f>'Master Sheet'!Q3116</f>
        <v>0</v>
      </c>
      <c r="R3116" s="17">
        <f>'Master Sheet'!R3116</f>
        <v>0</v>
      </c>
      <c r="S3116" s="17">
        <f>'Master Sheet'!S3116</f>
        <v>0</v>
      </c>
      <c r="T3116" s="14">
        <f t="shared" si="531"/>
        <v>25149.599999999999</v>
      </c>
      <c r="U3116" s="14">
        <f t="shared" si="532"/>
        <v>25149.599999999999</v>
      </c>
      <c r="V3116" s="12">
        <f t="shared" si="533"/>
        <v>0</v>
      </c>
      <c r="W3116" s="14">
        <f t="shared" si="534"/>
        <v>25149.599999999999</v>
      </c>
      <c r="X3116" s="14">
        <f t="shared" si="535"/>
        <v>25149.599999999999</v>
      </c>
      <c r="Y3116" s="8">
        <f t="shared" si="536"/>
        <v>0</v>
      </c>
      <c r="Z3116" s="18">
        <f t="shared" si="537"/>
        <v>25149.599999999999</v>
      </c>
      <c r="AA3116" s="14">
        <f t="shared" si="538"/>
        <v>25149.599999999999</v>
      </c>
    </row>
    <row r="3117" spans="1:27">
      <c r="A3117" s="4" t="str">
        <f>'Master Sheet'!A3117</f>
        <v>CFQ7TTC0MFT9</v>
      </c>
      <c r="B3117" s="4">
        <f>'Master Sheet'!B3117</f>
        <v>1</v>
      </c>
      <c r="C3117" s="7" t="str">
        <f>'Master Sheet'!C3117</f>
        <v>Power Automate Process</v>
      </c>
      <c r="D3117" s="4" t="str">
        <f>'Master Sheet'!D3117</f>
        <v>P1Y</v>
      </c>
      <c r="E3117" s="4" t="str">
        <f>'Master Sheet'!E3117</f>
        <v>Monthly</v>
      </c>
      <c r="F3117" s="14">
        <f>'Master Sheet'!F3117</f>
        <v>157248</v>
      </c>
      <c r="G3117" s="14">
        <f>'Master Sheet'!G3117</f>
        <v>125798.39999999999</v>
      </c>
      <c r="H3117" s="12">
        <f>'Master Sheet'!K3117</f>
        <v>0</v>
      </c>
      <c r="I3117" s="14">
        <f t="shared" si="528"/>
        <v>125798.39999999999</v>
      </c>
      <c r="J3117" s="12">
        <f>'Master Sheet'!L3117</f>
        <v>0</v>
      </c>
      <c r="K3117" s="12">
        <f>'Master Sheet'!M3117</f>
        <v>0</v>
      </c>
      <c r="L3117" s="12">
        <f>'Master Sheet'!N3117</f>
        <v>0</v>
      </c>
      <c r="M3117" s="12">
        <f>'Master Sheet'!O3117</f>
        <v>0</v>
      </c>
      <c r="N3117" s="14">
        <f t="shared" si="529"/>
        <v>125798.39999999999</v>
      </c>
      <c r="O3117" s="14">
        <f t="shared" si="530"/>
        <v>125798.39999999999</v>
      </c>
      <c r="P3117" s="17">
        <f>'Master Sheet'!P3117</f>
        <v>0</v>
      </c>
      <c r="Q3117" s="17">
        <f>'Master Sheet'!Q3117</f>
        <v>0</v>
      </c>
      <c r="R3117" s="17">
        <f>'Master Sheet'!R3117</f>
        <v>0</v>
      </c>
      <c r="S3117" s="17">
        <f>'Master Sheet'!S3117</f>
        <v>0</v>
      </c>
      <c r="T3117" s="14">
        <f t="shared" si="531"/>
        <v>125798.39999999999</v>
      </c>
      <c r="U3117" s="14">
        <f t="shared" si="532"/>
        <v>125798.39999999999</v>
      </c>
      <c r="V3117" s="12">
        <f t="shared" si="533"/>
        <v>0</v>
      </c>
      <c r="W3117" s="14">
        <f t="shared" si="534"/>
        <v>125798.39999999999</v>
      </c>
      <c r="X3117" s="14">
        <f t="shared" si="535"/>
        <v>125798.39999999999</v>
      </c>
      <c r="Y3117" s="8">
        <f t="shared" si="536"/>
        <v>0</v>
      </c>
      <c r="Z3117" s="18">
        <f t="shared" si="537"/>
        <v>125798.39999999999</v>
      </c>
      <c r="AA3117" s="14">
        <f t="shared" si="538"/>
        <v>125798.39999999999</v>
      </c>
    </row>
    <row r="3118" spans="1:27">
      <c r="A3118" s="4" t="str">
        <f>'Master Sheet'!A3118</f>
        <v>CFQ7TTC0MFT9</v>
      </c>
      <c r="B3118" s="4" t="str">
        <f>'Master Sheet'!B3118</f>
        <v>000D</v>
      </c>
      <c r="C3118" s="7" t="str">
        <f>'Master Sheet'!C3118</f>
        <v>Power Automate per process (Educational Faculty Pricing)</v>
      </c>
      <c r="D3118" s="4" t="str">
        <f>'Master Sheet'!D3118</f>
        <v>P1M</v>
      </c>
      <c r="E3118" s="4" t="str">
        <f>'Master Sheet'!E3118</f>
        <v>Monthly</v>
      </c>
      <c r="F3118" s="14">
        <f>'Master Sheet'!F3118</f>
        <v>2994</v>
      </c>
      <c r="G3118" s="14">
        <f>'Master Sheet'!G3118</f>
        <v>2395.1999999999998</v>
      </c>
      <c r="H3118" s="12">
        <f>'Master Sheet'!K3118</f>
        <v>0</v>
      </c>
      <c r="I3118" s="14">
        <f t="shared" si="528"/>
        <v>2395.1999999999998</v>
      </c>
      <c r="J3118" s="12">
        <f>'Master Sheet'!L3118</f>
        <v>0</v>
      </c>
      <c r="K3118" s="12">
        <f>'Master Sheet'!M3118</f>
        <v>0</v>
      </c>
      <c r="L3118" s="12">
        <f>'Master Sheet'!N3118</f>
        <v>0</v>
      </c>
      <c r="M3118" s="12">
        <f>'Master Sheet'!O3118</f>
        <v>0</v>
      </c>
      <c r="N3118" s="14">
        <f t="shared" si="529"/>
        <v>2395.1999999999998</v>
      </c>
      <c r="O3118" s="14">
        <f t="shared" si="530"/>
        <v>2395.1999999999998</v>
      </c>
      <c r="P3118" s="17">
        <f>'Master Sheet'!P3118</f>
        <v>0</v>
      </c>
      <c r="Q3118" s="17">
        <f>'Master Sheet'!Q3118</f>
        <v>0</v>
      </c>
      <c r="R3118" s="17">
        <f>'Master Sheet'!R3118</f>
        <v>0</v>
      </c>
      <c r="S3118" s="17">
        <f>'Master Sheet'!S3118</f>
        <v>0</v>
      </c>
      <c r="T3118" s="14">
        <f t="shared" si="531"/>
        <v>2395.1999999999998</v>
      </c>
      <c r="U3118" s="14">
        <f t="shared" si="532"/>
        <v>2395.1999999999998</v>
      </c>
      <c r="V3118" s="12">
        <f t="shared" si="533"/>
        <v>0</v>
      </c>
      <c r="W3118" s="14">
        <f t="shared" si="534"/>
        <v>2395.1999999999998</v>
      </c>
      <c r="X3118" s="14">
        <f t="shared" si="535"/>
        <v>2395.1999999999998</v>
      </c>
      <c r="Y3118" s="8">
        <f t="shared" si="536"/>
        <v>0</v>
      </c>
      <c r="Z3118" s="18">
        <f t="shared" si="537"/>
        <v>2395.1999999999998</v>
      </c>
      <c r="AA3118" s="14">
        <f t="shared" si="538"/>
        <v>2395.1999999999998</v>
      </c>
    </row>
    <row r="3119" spans="1:27">
      <c r="A3119" s="4" t="str">
        <f>'Master Sheet'!A3119</f>
        <v>CFQ7TTC0MFT9</v>
      </c>
      <c r="B3119" s="4" t="str">
        <f>'Master Sheet'!B3119</f>
        <v>000F</v>
      </c>
      <c r="C3119" s="7" t="str">
        <f>'Master Sheet'!C3119</f>
        <v>Power Automate per process (Non-Profit Pricing)</v>
      </c>
      <c r="D3119" s="4" t="str">
        <f>'Master Sheet'!D3119</f>
        <v>P1M</v>
      </c>
      <c r="E3119" s="4" t="str">
        <f>'Master Sheet'!E3119</f>
        <v>Monthly</v>
      </c>
      <c r="F3119" s="14">
        <f>'Master Sheet'!F3119</f>
        <v>5988</v>
      </c>
      <c r="G3119" s="14">
        <f>'Master Sheet'!G3119</f>
        <v>5389.2</v>
      </c>
      <c r="H3119" s="12">
        <f>'Master Sheet'!K3119</f>
        <v>0</v>
      </c>
      <c r="I3119" s="14">
        <f t="shared" si="528"/>
        <v>5389.2</v>
      </c>
      <c r="J3119" s="12">
        <f>'Master Sheet'!L3119</f>
        <v>0</v>
      </c>
      <c r="K3119" s="12">
        <f>'Master Sheet'!M3119</f>
        <v>0</v>
      </c>
      <c r="L3119" s="12">
        <f>'Master Sheet'!N3119</f>
        <v>0</v>
      </c>
      <c r="M3119" s="12">
        <f>'Master Sheet'!O3119</f>
        <v>0</v>
      </c>
      <c r="N3119" s="14">
        <f t="shared" si="529"/>
        <v>5389.2</v>
      </c>
      <c r="O3119" s="14">
        <f t="shared" si="530"/>
        <v>5389.2</v>
      </c>
      <c r="P3119" s="17">
        <f>'Master Sheet'!P3119</f>
        <v>0</v>
      </c>
      <c r="Q3119" s="17">
        <f>'Master Sheet'!Q3119</f>
        <v>0</v>
      </c>
      <c r="R3119" s="17">
        <f>'Master Sheet'!R3119</f>
        <v>0</v>
      </c>
      <c r="S3119" s="17">
        <f>'Master Sheet'!S3119</f>
        <v>0</v>
      </c>
      <c r="T3119" s="14">
        <f t="shared" si="531"/>
        <v>5389.2</v>
      </c>
      <c r="U3119" s="14">
        <f t="shared" si="532"/>
        <v>5389.2</v>
      </c>
      <c r="V3119" s="12">
        <f t="shared" si="533"/>
        <v>0</v>
      </c>
      <c r="W3119" s="14">
        <f t="shared" si="534"/>
        <v>5389.2</v>
      </c>
      <c r="X3119" s="14">
        <f t="shared" si="535"/>
        <v>5389.2</v>
      </c>
      <c r="Y3119" s="8">
        <f t="shared" si="536"/>
        <v>0</v>
      </c>
      <c r="Z3119" s="18">
        <f t="shared" si="537"/>
        <v>5389.2</v>
      </c>
      <c r="AA3119" s="14">
        <f t="shared" si="538"/>
        <v>5389.2</v>
      </c>
    </row>
    <row r="3120" spans="1:27">
      <c r="A3120" s="4" t="str">
        <f>'Master Sheet'!A3120</f>
        <v>CFQ7TTC0MFT9</v>
      </c>
      <c r="B3120" s="4">
        <f>'Master Sheet'!B3120</f>
        <v>1</v>
      </c>
      <c r="C3120" s="7" t="str">
        <f>'Master Sheet'!C3120</f>
        <v>Power Automate Process</v>
      </c>
      <c r="D3120" s="4" t="str">
        <f>'Master Sheet'!D3120</f>
        <v>P1M</v>
      </c>
      <c r="E3120" s="4" t="str">
        <f>'Master Sheet'!E3120</f>
        <v>Monthly</v>
      </c>
      <c r="F3120" s="14">
        <f>'Master Sheet'!F3120</f>
        <v>14976</v>
      </c>
      <c r="G3120" s="14">
        <f>'Master Sheet'!G3120</f>
        <v>11980.8</v>
      </c>
      <c r="H3120" s="12">
        <f>'Master Sheet'!K3120</f>
        <v>0</v>
      </c>
      <c r="I3120" s="14">
        <f t="shared" si="528"/>
        <v>11980.8</v>
      </c>
      <c r="J3120" s="12">
        <f>'Master Sheet'!L3120</f>
        <v>0</v>
      </c>
      <c r="K3120" s="12">
        <f>'Master Sheet'!M3120</f>
        <v>0</v>
      </c>
      <c r="L3120" s="12">
        <f>'Master Sheet'!N3120</f>
        <v>0</v>
      </c>
      <c r="M3120" s="12">
        <f>'Master Sheet'!O3120</f>
        <v>0</v>
      </c>
      <c r="N3120" s="14">
        <f t="shared" si="529"/>
        <v>11980.8</v>
      </c>
      <c r="O3120" s="14">
        <f t="shared" si="530"/>
        <v>11980.8</v>
      </c>
      <c r="P3120" s="17">
        <f>'Master Sheet'!P3120</f>
        <v>0</v>
      </c>
      <c r="Q3120" s="17">
        <f>'Master Sheet'!Q3120</f>
        <v>0</v>
      </c>
      <c r="R3120" s="17">
        <f>'Master Sheet'!R3120</f>
        <v>0</v>
      </c>
      <c r="S3120" s="17">
        <f>'Master Sheet'!S3120</f>
        <v>0</v>
      </c>
      <c r="T3120" s="14">
        <f t="shared" si="531"/>
        <v>11980.8</v>
      </c>
      <c r="U3120" s="14">
        <f t="shared" si="532"/>
        <v>11980.8</v>
      </c>
      <c r="V3120" s="12">
        <f t="shared" si="533"/>
        <v>0</v>
      </c>
      <c r="W3120" s="14">
        <f t="shared" si="534"/>
        <v>11980.8</v>
      </c>
      <c r="X3120" s="14">
        <f t="shared" si="535"/>
        <v>11980.8</v>
      </c>
      <c r="Y3120" s="8">
        <f t="shared" si="536"/>
        <v>0</v>
      </c>
      <c r="Z3120" s="18">
        <f t="shared" si="537"/>
        <v>11980.8</v>
      </c>
      <c r="AA3120" s="14">
        <f t="shared" si="538"/>
        <v>11980.8</v>
      </c>
    </row>
    <row r="3121" spans="1:27">
      <c r="A3121" s="4" t="str">
        <f>'Master Sheet'!A3121</f>
        <v>CFQ7TTC0MFT9</v>
      </c>
      <c r="B3121" s="4" t="str">
        <f>'Master Sheet'!B3121</f>
        <v>000F</v>
      </c>
      <c r="C3121" s="7" t="str">
        <f>'Master Sheet'!C3121</f>
        <v>Power Automate per process (Non-Profit Pricing)</v>
      </c>
      <c r="D3121" s="4" t="str">
        <f>'Master Sheet'!D3121</f>
        <v>P1Y</v>
      </c>
      <c r="E3121" s="4" t="str">
        <f>'Master Sheet'!E3121</f>
        <v>Annual</v>
      </c>
      <c r="F3121" s="14">
        <f>'Master Sheet'!F3121</f>
        <v>59880</v>
      </c>
      <c r="G3121" s="14">
        <f>'Master Sheet'!G3121</f>
        <v>53892</v>
      </c>
      <c r="H3121" s="12">
        <f>'Master Sheet'!K3121</f>
        <v>0</v>
      </c>
      <c r="I3121" s="14">
        <f t="shared" si="528"/>
        <v>53892</v>
      </c>
      <c r="J3121" s="12">
        <f>'Master Sheet'!L3121</f>
        <v>0</v>
      </c>
      <c r="K3121" s="12">
        <f>'Master Sheet'!M3121</f>
        <v>0</v>
      </c>
      <c r="L3121" s="12">
        <f>'Master Sheet'!N3121</f>
        <v>0</v>
      </c>
      <c r="M3121" s="12">
        <f>'Master Sheet'!O3121</f>
        <v>0</v>
      </c>
      <c r="N3121" s="14">
        <f t="shared" si="529"/>
        <v>53892</v>
      </c>
      <c r="O3121" s="14">
        <f t="shared" si="530"/>
        <v>53892</v>
      </c>
      <c r="P3121" s="17">
        <f>'Master Sheet'!P3121</f>
        <v>0</v>
      </c>
      <c r="Q3121" s="17">
        <f>'Master Sheet'!Q3121</f>
        <v>0</v>
      </c>
      <c r="R3121" s="17">
        <f>'Master Sheet'!R3121</f>
        <v>0</v>
      </c>
      <c r="S3121" s="17">
        <f>'Master Sheet'!S3121</f>
        <v>0</v>
      </c>
      <c r="T3121" s="14">
        <f t="shared" si="531"/>
        <v>53892</v>
      </c>
      <c r="U3121" s="14">
        <f t="shared" si="532"/>
        <v>53892</v>
      </c>
      <c r="V3121" s="12">
        <f t="shared" si="533"/>
        <v>0</v>
      </c>
      <c r="W3121" s="14">
        <f t="shared" si="534"/>
        <v>53892</v>
      </c>
      <c r="X3121" s="14">
        <f t="shared" si="535"/>
        <v>53892</v>
      </c>
      <c r="Y3121" s="8">
        <f t="shared" si="536"/>
        <v>0</v>
      </c>
      <c r="Z3121" s="18">
        <f t="shared" si="537"/>
        <v>53892</v>
      </c>
      <c r="AA3121" s="14">
        <f t="shared" si="538"/>
        <v>53892</v>
      </c>
    </row>
    <row r="3122" spans="1:27">
      <c r="A3122" s="4" t="str">
        <f>'Master Sheet'!A3122</f>
        <v>CFQ7TTC0MFT9</v>
      </c>
      <c r="B3122" s="4" t="str">
        <f>'Master Sheet'!B3122</f>
        <v>000C</v>
      </c>
      <c r="C3122" s="7" t="str">
        <f>'Master Sheet'!C3122</f>
        <v>Power Automate per process (Educational Student Pricing)</v>
      </c>
      <c r="D3122" s="4" t="str">
        <f>'Master Sheet'!D3122</f>
        <v>P1Y</v>
      </c>
      <c r="E3122" s="4" t="str">
        <f>'Master Sheet'!E3122</f>
        <v>Monthly</v>
      </c>
      <c r="F3122" s="14">
        <f>'Master Sheet'!F3122</f>
        <v>23562</v>
      </c>
      <c r="G3122" s="14">
        <f>'Master Sheet'!G3122</f>
        <v>18849.599999999999</v>
      </c>
      <c r="H3122" s="12">
        <f>'Master Sheet'!K3122</f>
        <v>0</v>
      </c>
      <c r="I3122" s="14">
        <f t="shared" si="528"/>
        <v>18849.599999999999</v>
      </c>
      <c r="J3122" s="12">
        <f>'Master Sheet'!L3122</f>
        <v>0</v>
      </c>
      <c r="K3122" s="12">
        <f>'Master Sheet'!M3122</f>
        <v>0</v>
      </c>
      <c r="L3122" s="12">
        <f>'Master Sheet'!N3122</f>
        <v>0</v>
      </c>
      <c r="M3122" s="12">
        <f>'Master Sheet'!O3122</f>
        <v>0</v>
      </c>
      <c r="N3122" s="14">
        <f t="shared" si="529"/>
        <v>18849.599999999999</v>
      </c>
      <c r="O3122" s="14">
        <f t="shared" si="530"/>
        <v>18849.599999999999</v>
      </c>
      <c r="P3122" s="17">
        <f>'Master Sheet'!P3122</f>
        <v>0</v>
      </c>
      <c r="Q3122" s="17">
        <f>'Master Sheet'!Q3122</f>
        <v>0</v>
      </c>
      <c r="R3122" s="17">
        <f>'Master Sheet'!R3122</f>
        <v>0</v>
      </c>
      <c r="S3122" s="17">
        <f>'Master Sheet'!S3122</f>
        <v>0</v>
      </c>
      <c r="T3122" s="14">
        <f t="shared" si="531"/>
        <v>18849.599999999999</v>
      </c>
      <c r="U3122" s="14">
        <f t="shared" si="532"/>
        <v>18849.599999999999</v>
      </c>
      <c r="V3122" s="12">
        <f t="shared" si="533"/>
        <v>0</v>
      </c>
      <c r="W3122" s="14">
        <f t="shared" si="534"/>
        <v>18849.599999999999</v>
      </c>
      <c r="X3122" s="14">
        <f t="shared" si="535"/>
        <v>18849.599999999999</v>
      </c>
      <c r="Y3122" s="8">
        <f t="shared" si="536"/>
        <v>0</v>
      </c>
      <c r="Z3122" s="18">
        <f t="shared" si="537"/>
        <v>18849.599999999999</v>
      </c>
      <c r="AA3122" s="14">
        <f t="shared" si="538"/>
        <v>18849.599999999999</v>
      </c>
    </row>
    <row r="3123" spans="1:27">
      <c r="A3123" s="4" t="str">
        <f>'Master Sheet'!A3123</f>
        <v>CFQ7TTC0MFT9</v>
      </c>
      <c r="B3123" s="4" t="str">
        <f>'Master Sheet'!B3123</f>
        <v>000D</v>
      </c>
      <c r="C3123" s="7" t="str">
        <f>'Master Sheet'!C3123</f>
        <v>Power Automate per process (Educational Faculty Pricing)</v>
      </c>
      <c r="D3123" s="4" t="str">
        <f>'Master Sheet'!D3123</f>
        <v>P1Y</v>
      </c>
      <c r="E3123" s="4" t="str">
        <f>'Master Sheet'!E3123</f>
        <v>Annual</v>
      </c>
      <c r="F3123" s="14">
        <f>'Master Sheet'!F3123</f>
        <v>29940</v>
      </c>
      <c r="G3123" s="14">
        <f>'Master Sheet'!G3123</f>
        <v>23952</v>
      </c>
      <c r="H3123" s="12">
        <f>'Master Sheet'!K3123</f>
        <v>0</v>
      </c>
      <c r="I3123" s="14">
        <f t="shared" si="528"/>
        <v>23952</v>
      </c>
      <c r="J3123" s="12">
        <f>'Master Sheet'!L3123</f>
        <v>0</v>
      </c>
      <c r="K3123" s="12">
        <f>'Master Sheet'!M3123</f>
        <v>0</v>
      </c>
      <c r="L3123" s="12">
        <f>'Master Sheet'!N3123</f>
        <v>0</v>
      </c>
      <c r="M3123" s="12">
        <f>'Master Sheet'!O3123</f>
        <v>0</v>
      </c>
      <c r="N3123" s="14">
        <f t="shared" si="529"/>
        <v>23952</v>
      </c>
      <c r="O3123" s="14">
        <f t="shared" si="530"/>
        <v>23952</v>
      </c>
      <c r="P3123" s="17">
        <f>'Master Sheet'!P3123</f>
        <v>0</v>
      </c>
      <c r="Q3123" s="17">
        <f>'Master Sheet'!Q3123</f>
        <v>0</v>
      </c>
      <c r="R3123" s="17">
        <f>'Master Sheet'!R3123</f>
        <v>0</v>
      </c>
      <c r="S3123" s="17">
        <f>'Master Sheet'!S3123</f>
        <v>0</v>
      </c>
      <c r="T3123" s="14">
        <f t="shared" si="531"/>
        <v>23952</v>
      </c>
      <c r="U3123" s="14">
        <f t="shared" si="532"/>
        <v>23952</v>
      </c>
      <c r="V3123" s="12">
        <f t="shared" si="533"/>
        <v>0</v>
      </c>
      <c r="W3123" s="14">
        <f t="shared" si="534"/>
        <v>23952</v>
      </c>
      <c r="X3123" s="14">
        <f t="shared" si="535"/>
        <v>23952</v>
      </c>
      <c r="Y3123" s="8">
        <f t="shared" si="536"/>
        <v>0</v>
      </c>
      <c r="Z3123" s="18">
        <f t="shared" si="537"/>
        <v>23952</v>
      </c>
      <c r="AA3123" s="14">
        <f t="shared" si="538"/>
        <v>23952</v>
      </c>
    </row>
    <row r="3124" spans="1:27">
      <c r="A3124" s="4" t="str">
        <f>'Master Sheet'!A3124</f>
        <v>CFQ7TTC0MFT9</v>
      </c>
      <c r="B3124" s="4">
        <f>'Master Sheet'!B3124</f>
        <v>1</v>
      </c>
      <c r="C3124" s="7" t="str">
        <f>'Master Sheet'!C3124</f>
        <v>Power Automate Process</v>
      </c>
      <c r="D3124" s="4" t="str">
        <f>'Master Sheet'!D3124</f>
        <v>P1Y</v>
      </c>
      <c r="E3124" s="4" t="str">
        <f>'Master Sheet'!E3124</f>
        <v>Annual</v>
      </c>
      <c r="F3124" s="14">
        <f>'Master Sheet'!F3124</f>
        <v>149760</v>
      </c>
      <c r="G3124" s="14">
        <f>'Master Sheet'!G3124</f>
        <v>119808</v>
      </c>
      <c r="H3124" s="12">
        <f>'Master Sheet'!K3124</f>
        <v>0</v>
      </c>
      <c r="I3124" s="14">
        <f t="shared" si="528"/>
        <v>119808</v>
      </c>
      <c r="J3124" s="12">
        <f>'Master Sheet'!L3124</f>
        <v>0</v>
      </c>
      <c r="K3124" s="12">
        <f>'Master Sheet'!M3124</f>
        <v>0</v>
      </c>
      <c r="L3124" s="12">
        <f>'Master Sheet'!N3124</f>
        <v>0</v>
      </c>
      <c r="M3124" s="12">
        <f>'Master Sheet'!O3124</f>
        <v>0</v>
      </c>
      <c r="N3124" s="14">
        <f t="shared" si="529"/>
        <v>119808</v>
      </c>
      <c r="O3124" s="14">
        <f t="shared" si="530"/>
        <v>119808</v>
      </c>
      <c r="P3124" s="17">
        <f>'Master Sheet'!P3124</f>
        <v>0</v>
      </c>
      <c r="Q3124" s="17">
        <f>'Master Sheet'!Q3124</f>
        <v>0</v>
      </c>
      <c r="R3124" s="17">
        <f>'Master Sheet'!R3124</f>
        <v>0</v>
      </c>
      <c r="S3124" s="17">
        <f>'Master Sheet'!S3124</f>
        <v>0</v>
      </c>
      <c r="T3124" s="14">
        <f t="shared" si="531"/>
        <v>119808</v>
      </c>
      <c r="U3124" s="14">
        <f t="shared" si="532"/>
        <v>119808</v>
      </c>
      <c r="V3124" s="12">
        <f t="shared" si="533"/>
        <v>0</v>
      </c>
      <c r="W3124" s="14">
        <f t="shared" si="534"/>
        <v>119808</v>
      </c>
      <c r="X3124" s="14">
        <f t="shared" si="535"/>
        <v>119808</v>
      </c>
      <c r="Y3124" s="8">
        <f t="shared" si="536"/>
        <v>0</v>
      </c>
      <c r="Z3124" s="18">
        <f t="shared" si="537"/>
        <v>119808</v>
      </c>
      <c r="AA3124" s="14">
        <f t="shared" si="538"/>
        <v>119808</v>
      </c>
    </row>
    <row r="3125" spans="1:27">
      <c r="A3125" s="4" t="str">
        <f>'Master Sheet'!A3125</f>
        <v>CFQ7TTC0MFT9</v>
      </c>
      <c r="B3125" s="4" t="str">
        <f>'Master Sheet'!B3125</f>
        <v>000F</v>
      </c>
      <c r="C3125" s="7" t="str">
        <f>'Master Sheet'!C3125</f>
        <v>Power Automate per process (Non-Profit Pricing)</v>
      </c>
      <c r="D3125" s="4" t="str">
        <f>'Master Sheet'!D3125</f>
        <v>P1Y</v>
      </c>
      <c r="E3125" s="4" t="str">
        <f>'Master Sheet'!E3125</f>
        <v>Monthly</v>
      </c>
      <c r="F3125" s="14">
        <f>'Master Sheet'!F3125</f>
        <v>62874</v>
      </c>
      <c r="G3125" s="14">
        <f>'Master Sheet'!G3125</f>
        <v>56586.6</v>
      </c>
      <c r="H3125" s="12">
        <f>'Master Sheet'!K3125</f>
        <v>0</v>
      </c>
      <c r="I3125" s="14">
        <f t="shared" si="528"/>
        <v>56586.6</v>
      </c>
      <c r="J3125" s="12">
        <f>'Master Sheet'!L3125</f>
        <v>0</v>
      </c>
      <c r="K3125" s="12">
        <f>'Master Sheet'!M3125</f>
        <v>0</v>
      </c>
      <c r="L3125" s="12">
        <f>'Master Sheet'!N3125</f>
        <v>0</v>
      </c>
      <c r="M3125" s="12">
        <f>'Master Sheet'!O3125</f>
        <v>0</v>
      </c>
      <c r="N3125" s="14">
        <f t="shared" si="529"/>
        <v>56586.6</v>
      </c>
      <c r="O3125" s="14">
        <f t="shared" si="530"/>
        <v>56586.6</v>
      </c>
      <c r="P3125" s="17">
        <f>'Master Sheet'!P3125</f>
        <v>0</v>
      </c>
      <c r="Q3125" s="17">
        <f>'Master Sheet'!Q3125</f>
        <v>0</v>
      </c>
      <c r="R3125" s="17">
        <f>'Master Sheet'!R3125</f>
        <v>0</v>
      </c>
      <c r="S3125" s="17">
        <f>'Master Sheet'!S3125</f>
        <v>0</v>
      </c>
      <c r="T3125" s="14">
        <f t="shared" si="531"/>
        <v>56586.6</v>
      </c>
      <c r="U3125" s="14">
        <f t="shared" si="532"/>
        <v>56586.6</v>
      </c>
      <c r="V3125" s="12">
        <f t="shared" si="533"/>
        <v>0</v>
      </c>
      <c r="W3125" s="14">
        <f t="shared" si="534"/>
        <v>56586.6</v>
      </c>
      <c r="X3125" s="14">
        <f t="shared" si="535"/>
        <v>56586.6</v>
      </c>
      <c r="Y3125" s="8">
        <f t="shared" si="536"/>
        <v>0</v>
      </c>
      <c r="Z3125" s="18">
        <f t="shared" si="537"/>
        <v>56586.6</v>
      </c>
      <c r="AA3125" s="14">
        <f t="shared" si="538"/>
        <v>56586.6</v>
      </c>
    </row>
    <row r="3126" spans="1:27">
      <c r="A3126" s="4" t="str">
        <f>'Master Sheet'!A3126</f>
        <v>CFQ7TTC0MFT9</v>
      </c>
      <c r="B3126" s="4" t="str">
        <f>'Master Sheet'!B3126</f>
        <v>000C</v>
      </c>
      <c r="C3126" s="7" t="str">
        <f>'Master Sheet'!C3126</f>
        <v>Power Automate per process (Educational Student Pricing)</v>
      </c>
      <c r="D3126" s="4" t="str">
        <f>'Master Sheet'!D3126</f>
        <v>P1Y</v>
      </c>
      <c r="E3126" s="4" t="str">
        <f>'Master Sheet'!E3126</f>
        <v>Annual</v>
      </c>
      <c r="F3126" s="14">
        <f>'Master Sheet'!F3126</f>
        <v>22440</v>
      </c>
      <c r="G3126" s="14">
        <f>'Master Sheet'!G3126</f>
        <v>17952</v>
      </c>
      <c r="H3126" s="12">
        <f>'Master Sheet'!K3126</f>
        <v>0</v>
      </c>
      <c r="I3126" s="14">
        <f t="shared" si="528"/>
        <v>17952</v>
      </c>
      <c r="J3126" s="12">
        <f>'Master Sheet'!L3126</f>
        <v>0</v>
      </c>
      <c r="K3126" s="12">
        <f>'Master Sheet'!M3126</f>
        <v>0</v>
      </c>
      <c r="L3126" s="12">
        <f>'Master Sheet'!N3126</f>
        <v>0</v>
      </c>
      <c r="M3126" s="12">
        <f>'Master Sheet'!O3126</f>
        <v>0</v>
      </c>
      <c r="N3126" s="14">
        <f t="shared" si="529"/>
        <v>17952</v>
      </c>
      <c r="O3126" s="14">
        <f t="shared" si="530"/>
        <v>17952</v>
      </c>
      <c r="P3126" s="17">
        <f>'Master Sheet'!P3126</f>
        <v>0</v>
      </c>
      <c r="Q3126" s="17">
        <f>'Master Sheet'!Q3126</f>
        <v>0</v>
      </c>
      <c r="R3126" s="17">
        <f>'Master Sheet'!R3126</f>
        <v>0</v>
      </c>
      <c r="S3126" s="17">
        <f>'Master Sheet'!S3126</f>
        <v>0</v>
      </c>
      <c r="T3126" s="14">
        <f t="shared" si="531"/>
        <v>17952</v>
      </c>
      <c r="U3126" s="14">
        <f t="shared" si="532"/>
        <v>17952</v>
      </c>
      <c r="V3126" s="12">
        <f t="shared" si="533"/>
        <v>0</v>
      </c>
      <c r="W3126" s="14">
        <f t="shared" si="534"/>
        <v>17952</v>
      </c>
      <c r="X3126" s="14">
        <f t="shared" si="535"/>
        <v>17952</v>
      </c>
      <c r="Y3126" s="8">
        <f t="shared" si="536"/>
        <v>0</v>
      </c>
      <c r="Z3126" s="18">
        <f t="shared" si="537"/>
        <v>17952</v>
      </c>
      <c r="AA3126" s="14">
        <f t="shared" si="538"/>
        <v>17952</v>
      </c>
    </row>
    <row r="3127" spans="1:27">
      <c r="A3127" s="4" t="str">
        <f>'Master Sheet'!A3127</f>
        <v>CFQ7TTC0MFT9</v>
      </c>
      <c r="B3127" s="4" t="str">
        <f>'Master Sheet'!B3127</f>
        <v>000C</v>
      </c>
      <c r="C3127" s="7" t="str">
        <f>'Master Sheet'!C3127</f>
        <v>Power Automate per process (Educational Student Pricing)</v>
      </c>
      <c r="D3127" s="4" t="str">
        <f>'Master Sheet'!D3127</f>
        <v>P1M</v>
      </c>
      <c r="E3127" s="4" t="str">
        <f>'Master Sheet'!E3127</f>
        <v>Monthly</v>
      </c>
      <c r="F3127" s="14">
        <f>'Master Sheet'!F3127</f>
        <v>2244</v>
      </c>
      <c r="G3127" s="14">
        <f>'Master Sheet'!G3127</f>
        <v>1795.2</v>
      </c>
      <c r="H3127" s="12">
        <f>'Master Sheet'!K3127</f>
        <v>0</v>
      </c>
      <c r="I3127" s="14">
        <f t="shared" si="528"/>
        <v>1795.2</v>
      </c>
      <c r="J3127" s="12">
        <f>'Master Sheet'!L3127</f>
        <v>0</v>
      </c>
      <c r="K3127" s="12">
        <f>'Master Sheet'!M3127</f>
        <v>0</v>
      </c>
      <c r="L3127" s="12">
        <f>'Master Sheet'!N3127</f>
        <v>0</v>
      </c>
      <c r="M3127" s="12">
        <f>'Master Sheet'!O3127</f>
        <v>0</v>
      </c>
      <c r="N3127" s="14">
        <f t="shared" si="529"/>
        <v>1795.2</v>
      </c>
      <c r="O3127" s="14">
        <f t="shared" si="530"/>
        <v>1795.2</v>
      </c>
      <c r="P3127" s="17">
        <f>'Master Sheet'!P3127</f>
        <v>0</v>
      </c>
      <c r="Q3127" s="17">
        <f>'Master Sheet'!Q3127</f>
        <v>0</v>
      </c>
      <c r="R3127" s="17">
        <f>'Master Sheet'!R3127</f>
        <v>0</v>
      </c>
      <c r="S3127" s="17">
        <f>'Master Sheet'!S3127</f>
        <v>0</v>
      </c>
      <c r="T3127" s="14">
        <f t="shared" si="531"/>
        <v>1795.2</v>
      </c>
      <c r="U3127" s="14">
        <f t="shared" si="532"/>
        <v>1795.2</v>
      </c>
      <c r="V3127" s="12">
        <f t="shared" si="533"/>
        <v>0</v>
      </c>
      <c r="W3127" s="14">
        <f t="shared" si="534"/>
        <v>1795.2</v>
      </c>
      <c r="X3127" s="14">
        <f t="shared" si="535"/>
        <v>1795.2</v>
      </c>
      <c r="Y3127" s="8">
        <f t="shared" si="536"/>
        <v>0</v>
      </c>
      <c r="Z3127" s="18">
        <f t="shared" si="537"/>
        <v>1795.2</v>
      </c>
      <c r="AA3127" s="14">
        <f t="shared" si="538"/>
        <v>1795.2</v>
      </c>
    </row>
    <row r="3128" spans="1:27">
      <c r="A3128" s="4" t="str">
        <f>'Master Sheet'!A3128</f>
        <v>CFQ7TTC0S6D5</v>
      </c>
      <c r="B3128" s="4">
        <f>'Master Sheet'!B3128</f>
        <v>3</v>
      </c>
      <c r="C3128" s="7" t="str">
        <f>'Master Sheet'!C3128</f>
        <v>Power Automate Process Mining add-on</v>
      </c>
      <c r="D3128" s="4" t="str">
        <f>'Master Sheet'!D3128</f>
        <v>P1Y</v>
      </c>
      <c r="E3128" s="4" t="str">
        <f>'Master Sheet'!E3128</f>
        <v>Annual</v>
      </c>
      <c r="F3128" s="14">
        <f>'Master Sheet'!F3128</f>
        <v>4991700</v>
      </c>
      <c r="G3128" s="14">
        <f>'Master Sheet'!G3128</f>
        <v>3993360</v>
      </c>
      <c r="H3128" s="12">
        <f>'Master Sheet'!K3128</f>
        <v>0</v>
      </c>
      <c r="I3128" s="14">
        <f t="shared" si="528"/>
        <v>3993360</v>
      </c>
      <c r="J3128" s="12">
        <f>'Master Sheet'!L3128</f>
        <v>0</v>
      </c>
      <c r="K3128" s="12">
        <f>'Master Sheet'!M3128</f>
        <v>0</v>
      </c>
      <c r="L3128" s="12">
        <f>'Master Sheet'!N3128</f>
        <v>0</v>
      </c>
      <c r="M3128" s="12">
        <f>'Master Sheet'!O3128</f>
        <v>0</v>
      </c>
      <c r="N3128" s="14">
        <f t="shared" si="529"/>
        <v>3993360</v>
      </c>
      <c r="O3128" s="14">
        <f t="shared" si="530"/>
        <v>3993360</v>
      </c>
      <c r="P3128" s="17">
        <f>'Master Sheet'!P3128</f>
        <v>0</v>
      </c>
      <c r="Q3128" s="17">
        <f>'Master Sheet'!Q3128</f>
        <v>0</v>
      </c>
      <c r="R3128" s="17">
        <f>'Master Sheet'!R3128</f>
        <v>0</v>
      </c>
      <c r="S3128" s="17">
        <f>'Master Sheet'!S3128</f>
        <v>0</v>
      </c>
      <c r="T3128" s="14">
        <f t="shared" si="531"/>
        <v>3993360</v>
      </c>
      <c r="U3128" s="14">
        <f t="shared" si="532"/>
        <v>3993360</v>
      </c>
      <c r="V3128" s="12">
        <f t="shared" si="533"/>
        <v>0</v>
      </c>
      <c r="W3128" s="14">
        <f t="shared" si="534"/>
        <v>3993360</v>
      </c>
      <c r="X3128" s="14">
        <f t="shared" si="535"/>
        <v>3993360</v>
      </c>
      <c r="Y3128" s="8">
        <f t="shared" si="536"/>
        <v>0</v>
      </c>
      <c r="Z3128" s="18">
        <f t="shared" si="537"/>
        <v>3993360</v>
      </c>
      <c r="AA3128" s="14">
        <f t="shared" si="538"/>
        <v>3993360</v>
      </c>
    </row>
    <row r="3129" spans="1:27">
      <c r="A3129" s="4" t="str">
        <f>'Master Sheet'!A3129</f>
        <v>CFQ7TTC0S6D5</v>
      </c>
      <c r="B3129" s="4" t="str">
        <f>'Master Sheet'!B3129</f>
        <v>000C</v>
      </c>
      <c r="C3129" s="7" t="str">
        <f>'Master Sheet'!C3129</f>
        <v>Power Automate Process Mining (Education Student Pricing)</v>
      </c>
      <c r="D3129" s="4" t="str">
        <f>'Master Sheet'!D3129</f>
        <v>P1M</v>
      </c>
      <c r="E3129" s="4" t="str">
        <f>'Master Sheet'!E3129</f>
        <v>Monthly</v>
      </c>
      <c r="F3129" s="14">
        <f>'Master Sheet'!F3129</f>
        <v>74874</v>
      </c>
      <c r="G3129" s="14">
        <f>'Master Sheet'!G3129</f>
        <v>59899.199999999997</v>
      </c>
      <c r="H3129" s="12">
        <f>'Master Sheet'!K3129</f>
        <v>0</v>
      </c>
      <c r="I3129" s="14">
        <f t="shared" si="528"/>
        <v>59899.199999999997</v>
      </c>
      <c r="J3129" s="12">
        <f>'Master Sheet'!L3129</f>
        <v>0</v>
      </c>
      <c r="K3129" s="12">
        <f>'Master Sheet'!M3129</f>
        <v>0</v>
      </c>
      <c r="L3129" s="12">
        <f>'Master Sheet'!N3129</f>
        <v>0</v>
      </c>
      <c r="M3129" s="12">
        <f>'Master Sheet'!O3129</f>
        <v>0</v>
      </c>
      <c r="N3129" s="14">
        <f t="shared" si="529"/>
        <v>59899.199999999997</v>
      </c>
      <c r="O3129" s="14">
        <f t="shared" si="530"/>
        <v>59899.199999999997</v>
      </c>
      <c r="P3129" s="17">
        <f>'Master Sheet'!P3129</f>
        <v>0</v>
      </c>
      <c r="Q3129" s="17">
        <f>'Master Sheet'!Q3129</f>
        <v>0</v>
      </c>
      <c r="R3129" s="17">
        <f>'Master Sheet'!R3129</f>
        <v>0</v>
      </c>
      <c r="S3129" s="17">
        <f>'Master Sheet'!S3129</f>
        <v>0</v>
      </c>
      <c r="T3129" s="14">
        <f t="shared" si="531"/>
        <v>59899.199999999997</v>
      </c>
      <c r="U3129" s="14">
        <f t="shared" si="532"/>
        <v>59899.199999999997</v>
      </c>
      <c r="V3129" s="12">
        <f t="shared" si="533"/>
        <v>0</v>
      </c>
      <c r="W3129" s="14">
        <f t="shared" si="534"/>
        <v>59899.199999999997</v>
      </c>
      <c r="X3129" s="14">
        <f t="shared" si="535"/>
        <v>59899.199999999997</v>
      </c>
      <c r="Y3129" s="8">
        <f t="shared" si="536"/>
        <v>0</v>
      </c>
      <c r="Z3129" s="18">
        <f t="shared" si="537"/>
        <v>59899.199999999997</v>
      </c>
      <c r="AA3129" s="14">
        <f t="shared" si="538"/>
        <v>59899.199999999997</v>
      </c>
    </row>
    <row r="3130" spans="1:27">
      <c r="A3130" s="4" t="str">
        <f>'Master Sheet'!A3130</f>
        <v>CFQ7TTC0S6D5</v>
      </c>
      <c r="B3130" s="4" t="str">
        <f>'Master Sheet'!B3130</f>
        <v>000B</v>
      </c>
      <c r="C3130" s="7" t="str">
        <f>'Master Sheet'!C3130</f>
        <v>Power Automate Process Mining (Non-Profit Pricing)</v>
      </c>
      <c r="D3130" s="4" t="str">
        <f>'Master Sheet'!D3130</f>
        <v>P1Y</v>
      </c>
      <c r="E3130" s="4" t="str">
        <f>'Master Sheet'!E3130</f>
        <v>Annual</v>
      </c>
      <c r="F3130" s="14">
        <f>'Master Sheet'!F3130</f>
        <v>1996680</v>
      </c>
      <c r="G3130" s="14">
        <f>'Master Sheet'!G3130</f>
        <v>1797012</v>
      </c>
      <c r="H3130" s="12">
        <f>'Master Sheet'!K3130</f>
        <v>0</v>
      </c>
      <c r="I3130" s="14">
        <f t="shared" si="528"/>
        <v>1797012</v>
      </c>
      <c r="J3130" s="12">
        <f>'Master Sheet'!L3130</f>
        <v>0</v>
      </c>
      <c r="K3130" s="12">
        <f>'Master Sheet'!M3130</f>
        <v>0</v>
      </c>
      <c r="L3130" s="12">
        <f>'Master Sheet'!N3130</f>
        <v>0</v>
      </c>
      <c r="M3130" s="12">
        <f>'Master Sheet'!O3130</f>
        <v>0</v>
      </c>
      <c r="N3130" s="14">
        <f t="shared" si="529"/>
        <v>1797012</v>
      </c>
      <c r="O3130" s="14">
        <f t="shared" si="530"/>
        <v>1797012</v>
      </c>
      <c r="P3130" s="17">
        <f>'Master Sheet'!P3130</f>
        <v>0</v>
      </c>
      <c r="Q3130" s="17">
        <f>'Master Sheet'!Q3130</f>
        <v>0</v>
      </c>
      <c r="R3130" s="17">
        <f>'Master Sheet'!R3130</f>
        <v>0</v>
      </c>
      <c r="S3130" s="17">
        <f>'Master Sheet'!S3130</f>
        <v>0</v>
      </c>
      <c r="T3130" s="14">
        <f t="shared" si="531"/>
        <v>1797012</v>
      </c>
      <c r="U3130" s="14">
        <f t="shared" si="532"/>
        <v>1797012</v>
      </c>
      <c r="V3130" s="12">
        <f t="shared" si="533"/>
        <v>0</v>
      </c>
      <c r="W3130" s="14">
        <f t="shared" si="534"/>
        <v>1797012</v>
      </c>
      <c r="X3130" s="14">
        <f t="shared" si="535"/>
        <v>1797012</v>
      </c>
      <c r="Y3130" s="8">
        <f t="shared" si="536"/>
        <v>0</v>
      </c>
      <c r="Z3130" s="18">
        <f t="shared" si="537"/>
        <v>1797012</v>
      </c>
      <c r="AA3130" s="14">
        <f t="shared" si="538"/>
        <v>1797012</v>
      </c>
    </row>
    <row r="3131" spans="1:27">
      <c r="A3131" s="4" t="str">
        <f>'Master Sheet'!A3131</f>
        <v>CFQ7TTC0S6D5</v>
      </c>
      <c r="B3131" s="4" t="str">
        <f>'Master Sheet'!B3131</f>
        <v>000B</v>
      </c>
      <c r="C3131" s="7" t="str">
        <f>'Master Sheet'!C3131</f>
        <v>Power Automate Process Mining (Non-Profit Pricing)</v>
      </c>
      <c r="D3131" s="4" t="str">
        <f>'Master Sheet'!D3131</f>
        <v>P1M</v>
      </c>
      <c r="E3131" s="4" t="str">
        <f>'Master Sheet'!E3131</f>
        <v>Monthly</v>
      </c>
      <c r="F3131" s="14">
        <f>'Master Sheet'!F3131</f>
        <v>199668</v>
      </c>
      <c r="G3131" s="14">
        <f>'Master Sheet'!G3131</f>
        <v>179701.2</v>
      </c>
      <c r="H3131" s="12">
        <f>'Master Sheet'!K3131</f>
        <v>0</v>
      </c>
      <c r="I3131" s="14">
        <f t="shared" si="528"/>
        <v>179701.2</v>
      </c>
      <c r="J3131" s="12">
        <f>'Master Sheet'!L3131</f>
        <v>0</v>
      </c>
      <c r="K3131" s="12">
        <f>'Master Sheet'!M3131</f>
        <v>0</v>
      </c>
      <c r="L3131" s="12">
        <f>'Master Sheet'!N3131</f>
        <v>0</v>
      </c>
      <c r="M3131" s="12">
        <f>'Master Sheet'!O3131</f>
        <v>0</v>
      </c>
      <c r="N3131" s="14">
        <f t="shared" si="529"/>
        <v>179701.2</v>
      </c>
      <c r="O3131" s="14">
        <f t="shared" si="530"/>
        <v>179701.2</v>
      </c>
      <c r="P3131" s="17">
        <f>'Master Sheet'!P3131</f>
        <v>0</v>
      </c>
      <c r="Q3131" s="17">
        <f>'Master Sheet'!Q3131</f>
        <v>0</v>
      </c>
      <c r="R3131" s="17">
        <f>'Master Sheet'!R3131</f>
        <v>0</v>
      </c>
      <c r="S3131" s="17">
        <f>'Master Sheet'!S3131</f>
        <v>0</v>
      </c>
      <c r="T3131" s="14">
        <f t="shared" si="531"/>
        <v>179701.2</v>
      </c>
      <c r="U3131" s="14">
        <f t="shared" si="532"/>
        <v>179701.2</v>
      </c>
      <c r="V3131" s="12">
        <f t="shared" si="533"/>
        <v>0</v>
      </c>
      <c r="W3131" s="14">
        <f t="shared" si="534"/>
        <v>179701.2</v>
      </c>
      <c r="X3131" s="14">
        <f t="shared" si="535"/>
        <v>179701.2</v>
      </c>
      <c r="Y3131" s="8">
        <f t="shared" si="536"/>
        <v>0</v>
      </c>
      <c r="Z3131" s="18">
        <f t="shared" si="537"/>
        <v>179701.2</v>
      </c>
      <c r="AA3131" s="14">
        <f t="shared" si="538"/>
        <v>179701.2</v>
      </c>
    </row>
    <row r="3132" spans="1:27">
      <c r="A3132" s="4" t="str">
        <f>'Master Sheet'!A3132</f>
        <v>CFQ7TTC0S6D5</v>
      </c>
      <c r="B3132" s="4" t="str">
        <f>'Master Sheet'!B3132</f>
        <v>000D</v>
      </c>
      <c r="C3132" s="7" t="str">
        <f>'Master Sheet'!C3132</f>
        <v>Power Automate Process Mining (Education Faculty Pricing)</v>
      </c>
      <c r="D3132" s="4" t="str">
        <f>'Master Sheet'!D3132</f>
        <v>P1Y</v>
      </c>
      <c r="E3132" s="4" t="str">
        <f>'Master Sheet'!E3132</f>
        <v>Monthly</v>
      </c>
      <c r="F3132" s="14">
        <f>'Master Sheet'!F3132</f>
        <v>1048257</v>
      </c>
      <c r="G3132" s="14">
        <f>'Master Sheet'!G3132</f>
        <v>838605.6</v>
      </c>
      <c r="H3132" s="12">
        <f>'Master Sheet'!K3132</f>
        <v>0</v>
      </c>
      <c r="I3132" s="14">
        <f t="shared" si="528"/>
        <v>838605.6</v>
      </c>
      <c r="J3132" s="12">
        <f>'Master Sheet'!L3132</f>
        <v>0</v>
      </c>
      <c r="K3132" s="12">
        <f>'Master Sheet'!M3132</f>
        <v>0</v>
      </c>
      <c r="L3132" s="12">
        <f>'Master Sheet'!N3132</f>
        <v>0</v>
      </c>
      <c r="M3132" s="12">
        <f>'Master Sheet'!O3132</f>
        <v>0</v>
      </c>
      <c r="N3132" s="14">
        <f t="shared" si="529"/>
        <v>838605.6</v>
      </c>
      <c r="O3132" s="14">
        <f t="shared" si="530"/>
        <v>838605.6</v>
      </c>
      <c r="P3132" s="17">
        <f>'Master Sheet'!P3132</f>
        <v>0</v>
      </c>
      <c r="Q3132" s="17">
        <f>'Master Sheet'!Q3132</f>
        <v>0</v>
      </c>
      <c r="R3132" s="17">
        <f>'Master Sheet'!R3132</f>
        <v>0</v>
      </c>
      <c r="S3132" s="17">
        <f>'Master Sheet'!S3132</f>
        <v>0</v>
      </c>
      <c r="T3132" s="14">
        <f t="shared" si="531"/>
        <v>838605.6</v>
      </c>
      <c r="U3132" s="14">
        <f t="shared" si="532"/>
        <v>838605.6</v>
      </c>
      <c r="V3132" s="12">
        <f t="shared" si="533"/>
        <v>0</v>
      </c>
      <c r="W3132" s="14">
        <f t="shared" si="534"/>
        <v>838605.6</v>
      </c>
      <c r="X3132" s="14">
        <f t="shared" si="535"/>
        <v>838605.6</v>
      </c>
      <c r="Y3132" s="8">
        <f t="shared" si="536"/>
        <v>0</v>
      </c>
      <c r="Z3132" s="18">
        <f t="shared" si="537"/>
        <v>838605.6</v>
      </c>
      <c r="AA3132" s="14">
        <f t="shared" si="538"/>
        <v>838605.6</v>
      </c>
    </row>
    <row r="3133" spans="1:27">
      <c r="A3133" s="4" t="str">
        <f>'Master Sheet'!A3133</f>
        <v>CFQ7TTC0S6D5</v>
      </c>
      <c r="B3133" s="4" t="str">
        <f>'Master Sheet'!B3133</f>
        <v>000B</v>
      </c>
      <c r="C3133" s="7" t="str">
        <f>'Master Sheet'!C3133</f>
        <v>Power Automate Process Mining (Non-Profit Pricing)</v>
      </c>
      <c r="D3133" s="4" t="str">
        <f>'Master Sheet'!D3133</f>
        <v>P1Y</v>
      </c>
      <c r="E3133" s="4" t="str">
        <f>'Master Sheet'!E3133</f>
        <v>Monthly</v>
      </c>
      <c r="F3133" s="14">
        <f>'Master Sheet'!F3133</f>
        <v>2096514</v>
      </c>
      <c r="G3133" s="14">
        <f>'Master Sheet'!G3133</f>
        <v>1886863</v>
      </c>
      <c r="H3133" s="12">
        <f>'Master Sheet'!K3133</f>
        <v>0</v>
      </c>
      <c r="I3133" s="14">
        <f t="shared" si="528"/>
        <v>1886863</v>
      </c>
      <c r="J3133" s="12">
        <f>'Master Sheet'!L3133</f>
        <v>0</v>
      </c>
      <c r="K3133" s="12">
        <f>'Master Sheet'!M3133</f>
        <v>0</v>
      </c>
      <c r="L3133" s="12">
        <f>'Master Sheet'!N3133</f>
        <v>0</v>
      </c>
      <c r="M3133" s="12">
        <f>'Master Sheet'!O3133</f>
        <v>0</v>
      </c>
      <c r="N3133" s="14">
        <f t="shared" si="529"/>
        <v>1886863</v>
      </c>
      <c r="O3133" s="14">
        <f t="shared" si="530"/>
        <v>1886863</v>
      </c>
      <c r="P3133" s="17">
        <f>'Master Sheet'!P3133</f>
        <v>0</v>
      </c>
      <c r="Q3133" s="17">
        <f>'Master Sheet'!Q3133</f>
        <v>0</v>
      </c>
      <c r="R3133" s="17">
        <f>'Master Sheet'!R3133</f>
        <v>0</v>
      </c>
      <c r="S3133" s="17">
        <f>'Master Sheet'!S3133</f>
        <v>0</v>
      </c>
      <c r="T3133" s="14">
        <f t="shared" si="531"/>
        <v>1886863</v>
      </c>
      <c r="U3133" s="14">
        <f t="shared" si="532"/>
        <v>1886863</v>
      </c>
      <c r="V3133" s="12">
        <f t="shared" si="533"/>
        <v>0</v>
      </c>
      <c r="W3133" s="14">
        <f t="shared" si="534"/>
        <v>1886863</v>
      </c>
      <c r="X3133" s="14">
        <f t="shared" si="535"/>
        <v>1886863</v>
      </c>
      <c r="Y3133" s="8">
        <f t="shared" si="536"/>
        <v>0</v>
      </c>
      <c r="Z3133" s="18">
        <f t="shared" si="537"/>
        <v>1886863</v>
      </c>
      <c r="AA3133" s="14">
        <f t="shared" si="538"/>
        <v>1886863</v>
      </c>
    </row>
    <row r="3134" spans="1:27">
      <c r="A3134" s="4" t="str">
        <f>'Master Sheet'!A3134</f>
        <v>CFQ7TTC0S6D5</v>
      </c>
      <c r="B3134" s="4">
        <f>'Master Sheet'!B3134</f>
        <v>3</v>
      </c>
      <c r="C3134" s="7" t="str">
        <f>'Master Sheet'!C3134</f>
        <v>Power Automate Process Mining add-on</v>
      </c>
      <c r="D3134" s="4" t="str">
        <f>'Master Sheet'!D3134</f>
        <v>P1M</v>
      </c>
      <c r="E3134" s="4" t="str">
        <f>'Master Sheet'!E3134</f>
        <v>Monthly</v>
      </c>
      <c r="F3134" s="14">
        <f>'Master Sheet'!F3134</f>
        <v>499170</v>
      </c>
      <c r="G3134" s="14">
        <f>'Master Sheet'!G3134</f>
        <v>399336</v>
      </c>
      <c r="H3134" s="12">
        <f>'Master Sheet'!K3134</f>
        <v>0</v>
      </c>
      <c r="I3134" s="14">
        <f t="shared" si="528"/>
        <v>399336</v>
      </c>
      <c r="J3134" s="12">
        <f>'Master Sheet'!L3134</f>
        <v>0</v>
      </c>
      <c r="K3134" s="12">
        <f>'Master Sheet'!M3134</f>
        <v>0</v>
      </c>
      <c r="L3134" s="12">
        <f>'Master Sheet'!N3134</f>
        <v>0</v>
      </c>
      <c r="M3134" s="12">
        <f>'Master Sheet'!O3134</f>
        <v>0</v>
      </c>
      <c r="N3134" s="14">
        <f t="shared" si="529"/>
        <v>399336</v>
      </c>
      <c r="O3134" s="14">
        <f t="shared" si="530"/>
        <v>399336</v>
      </c>
      <c r="P3134" s="17">
        <f>'Master Sheet'!P3134</f>
        <v>0</v>
      </c>
      <c r="Q3134" s="17">
        <f>'Master Sheet'!Q3134</f>
        <v>0</v>
      </c>
      <c r="R3134" s="17">
        <f>'Master Sheet'!R3134</f>
        <v>0</v>
      </c>
      <c r="S3134" s="17">
        <f>'Master Sheet'!S3134</f>
        <v>0</v>
      </c>
      <c r="T3134" s="14">
        <f t="shared" si="531"/>
        <v>399336</v>
      </c>
      <c r="U3134" s="14">
        <f t="shared" si="532"/>
        <v>399336</v>
      </c>
      <c r="V3134" s="12">
        <f t="shared" si="533"/>
        <v>0</v>
      </c>
      <c r="W3134" s="14">
        <f t="shared" si="534"/>
        <v>399336</v>
      </c>
      <c r="X3134" s="14">
        <f t="shared" si="535"/>
        <v>399336</v>
      </c>
      <c r="Y3134" s="8">
        <f t="shared" si="536"/>
        <v>0</v>
      </c>
      <c r="Z3134" s="18">
        <f t="shared" si="537"/>
        <v>399336</v>
      </c>
      <c r="AA3134" s="14">
        <f t="shared" si="538"/>
        <v>399336</v>
      </c>
    </row>
    <row r="3135" spans="1:27">
      <c r="A3135" s="4" t="str">
        <f>'Master Sheet'!A3135</f>
        <v>CFQ7TTC0S6D5</v>
      </c>
      <c r="B3135" s="4" t="str">
        <f>'Master Sheet'!B3135</f>
        <v>000D</v>
      </c>
      <c r="C3135" s="7" t="str">
        <f>'Master Sheet'!C3135</f>
        <v>Power Automate Process Mining (Education Faculty Pricing)</v>
      </c>
      <c r="D3135" s="4" t="str">
        <f>'Master Sheet'!D3135</f>
        <v>P1Y</v>
      </c>
      <c r="E3135" s="4" t="str">
        <f>'Master Sheet'!E3135</f>
        <v>Annual</v>
      </c>
      <c r="F3135" s="14">
        <f>'Master Sheet'!F3135</f>
        <v>998340</v>
      </c>
      <c r="G3135" s="14">
        <f>'Master Sheet'!G3135</f>
        <v>798672</v>
      </c>
      <c r="H3135" s="12">
        <f>'Master Sheet'!K3135</f>
        <v>0</v>
      </c>
      <c r="I3135" s="14">
        <f t="shared" si="528"/>
        <v>798672</v>
      </c>
      <c r="J3135" s="12">
        <f>'Master Sheet'!L3135</f>
        <v>0</v>
      </c>
      <c r="K3135" s="12">
        <f>'Master Sheet'!M3135</f>
        <v>0</v>
      </c>
      <c r="L3135" s="12">
        <f>'Master Sheet'!N3135</f>
        <v>0</v>
      </c>
      <c r="M3135" s="12">
        <f>'Master Sheet'!O3135</f>
        <v>0</v>
      </c>
      <c r="N3135" s="14">
        <f t="shared" si="529"/>
        <v>798672</v>
      </c>
      <c r="O3135" s="14">
        <f t="shared" si="530"/>
        <v>798672</v>
      </c>
      <c r="P3135" s="17">
        <f>'Master Sheet'!P3135</f>
        <v>0</v>
      </c>
      <c r="Q3135" s="17">
        <f>'Master Sheet'!Q3135</f>
        <v>0</v>
      </c>
      <c r="R3135" s="17">
        <f>'Master Sheet'!R3135</f>
        <v>0</v>
      </c>
      <c r="S3135" s="17">
        <f>'Master Sheet'!S3135</f>
        <v>0</v>
      </c>
      <c r="T3135" s="14">
        <f t="shared" si="531"/>
        <v>798672</v>
      </c>
      <c r="U3135" s="14">
        <f t="shared" si="532"/>
        <v>798672</v>
      </c>
      <c r="V3135" s="12">
        <f t="shared" si="533"/>
        <v>0</v>
      </c>
      <c r="W3135" s="14">
        <f t="shared" si="534"/>
        <v>798672</v>
      </c>
      <c r="X3135" s="14">
        <f t="shared" si="535"/>
        <v>798672</v>
      </c>
      <c r="Y3135" s="8">
        <f t="shared" si="536"/>
        <v>0</v>
      </c>
      <c r="Z3135" s="18">
        <f t="shared" si="537"/>
        <v>798672</v>
      </c>
      <c r="AA3135" s="14">
        <f t="shared" si="538"/>
        <v>798672</v>
      </c>
    </row>
    <row r="3136" spans="1:27">
      <c r="A3136" s="4" t="str">
        <f>'Master Sheet'!A3136</f>
        <v>CFQ7TTC0S6D5</v>
      </c>
      <c r="B3136" s="4" t="str">
        <f>'Master Sheet'!B3136</f>
        <v>000C</v>
      </c>
      <c r="C3136" s="7" t="str">
        <f>'Master Sheet'!C3136</f>
        <v>Power Automate Process Mining (Education Student Pricing)</v>
      </c>
      <c r="D3136" s="4" t="str">
        <f>'Master Sheet'!D3136</f>
        <v>P1Y</v>
      </c>
      <c r="E3136" s="4" t="str">
        <f>'Master Sheet'!E3136</f>
        <v>Annual</v>
      </c>
      <c r="F3136" s="14">
        <f>'Master Sheet'!F3136</f>
        <v>748740</v>
      </c>
      <c r="G3136" s="14">
        <f>'Master Sheet'!G3136</f>
        <v>598992</v>
      </c>
      <c r="H3136" s="12">
        <f>'Master Sheet'!K3136</f>
        <v>0</v>
      </c>
      <c r="I3136" s="14">
        <f t="shared" si="528"/>
        <v>598992</v>
      </c>
      <c r="J3136" s="12">
        <f>'Master Sheet'!L3136</f>
        <v>0</v>
      </c>
      <c r="K3136" s="12">
        <f>'Master Sheet'!M3136</f>
        <v>0</v>
      </c>
      <c r="L3136" s="12">
        <f>'Master Sheet'!N3136</f>
        <v>0</v>
      </c>
      <c r="M3136" s="12">
        <f>'Master Sheet'!O3136</f>
        <v>0</v>
      </c>
      <c r="N3136" s="14">
        <f t="shared" si="529"/>
        <v>598992</v>
      </c>
      <c r="O3136" s="14">
        <f t="shared" si="530"/>
        <v>598992</v>
      </c>
      <c r="P3136" s="17">
        <f>'Master Sheet'!P3136</f>
        <v>0</v>
      </c>
      <c r="Q3136" s="17">
        <f>'Master Sheet'!Q3136</f>
        <v>0</v>
      </c>
      <c r="R3136" s="17">
        <f>'Master Sheet'!R3136</f>
        <v>0</v>
      </c>
      <c r="S3136" s="17">
        <f>'Master Sheet'!S3136</f>
        <v>0</v>
      </c>
      <c r="T3136" s="14">
        <f t="shared" si="531"/>
        <v>598992</v>
      </c>
      <c r="U3136" s="14">
        <f t="shared" si="532"/>
        <v>598992</v>
      </c>
      <c r="V3136" s="12">
        <f t="shared" si="533"/>
        <v>0</v>
      </c>
      <c r="W3136" s="14">
        <f t="shared" si="534"/>
        <v>598992</v>
      </c>
      <c r="X3136" s="14">
        <f t="shared" si="535"/>
        <v>598992</v>
      </c>
      <c r="Y3136" s="8">
        <f t="shared" si="536"/>
        <v>0</v>
      </c>
      <c r="Z3136" s="18">
        <f t="shared" si="537"/>
        <v>598992</v>
      </c>
      <c r="AA3136" s="14">
        <f t="shared" si="538"/>
        <v>598992</v>
      </c>
    </row>
    <row r="3137" spans="1:27">
      <c r="A3137" s="4" t="str">
        <f>'Master Sheet'!A3137</f>
        <v>CFQ7TTC0S6D5</v>
      </c>
      <c r="B3137" s="4" t="str">
        <f>'Master Sheet'!B3137</f>
        <v>000D</v>
      </c>
      <c r="C3137" s="7" t="str">
        <f>'Master Sheet'!C3137</f>
        <v>Power Automate Process Mining (Education Faculty Pricing)</v>
      </c>
      <c r="D3137" s="4" t="str">
        <f>'Master Sheet'!D3137</f>
        <v>P1M</v>
      </c>
      <c r="E3137" s="4" t="str">
        <f>'Master Sheet'!E3137</f>
        <v>Monthly</v>
      </c>
      <c r="F3137" s="14">
        <f>'Master Sheet'!F3137</f>
        <v>99834</v>
      </c>
      <c r="G3137" s="14">
        <f>'Master Sheet'!G3137</f>
        <v>79867.199999999997</v>
      </c>
      <c r="H3137" s="12">
        <f>'Master Sheet'!K3137</f>
        <v>0</v>
      </c>
      <c r="I3137" s="14">
        <f t="shared" si="528"/>
        <v>79867.199999999997</v>
      </c>
      <c r="J3137" s="12">
        <f>'Master Sheet'!L3137</f>
        <v>0</v>
      </c>
      <c r="K3137" s="12">
        <f>'Master Sheet'!M3137</f>
        <v>0</v>
      </c>
      <c r="L3137" s="12">
        <f>'Master Sheet'!N3137</f>
        <v>0</v>
      </c>
      <c r="M3137" s="12">
        <f>'Master Sheet'!O3137</f>
        <v>0</v>
      </c>
      <c r="N3137" s="14">
        <f t="shared" si="529"/>
        <v>79867.199999999997</v>
      </c>
      <c r="O3137" s="14">
        <f t="shared" si="530"/>
        <v>79867.199999999997</v>
      </c>
      <c r="P3137" s="17">
        <f>'Master Sheet'!P3137</f>
        <v>0</v>
      </c>
      <c r="Q3137" s="17">
        <f>'Master Sheet'!Q3137</f>
        <v>0</v>
      </c>
      <c r="R3137" s="17">
        <f>'Master Sheet'!R3137</f>
        <v>0</v>
      </c>
      <c r="S3137" s="17">
        <f>'Master Sheet'!S3137</f>
        <v>0</v>
      </c>
      <c r="T3137" s="14">
        <f t="shared" si="531"/>
        <v>79867.199999999997</v>
      </c>
      <c r="U3137" s="14">
        <f t="shared" si="532"/>
        <v>79867.199999999997</v>
      </c>
      <c r="V3137" s="12">
        <f t="shared" si="533"/>
        <v>0</v>
      </c>
      <c r="W3137" s="14">
        <f t="shared" si="534"/>
        <v>79867.199999999997</v>
      </c>
      <c r="X3137" s="14">
        <f t="shared" si="535"/>
        <v>79867.199999999997</v>
      </c>
      <c r="Y3137" s="8">
        <f t="shared" si="536"/>
        <v>0</v>
      </c>
      <c r="Z3137" s="18">
        <f t="shared" si="537"/>
        <v>79867.199999999997</v>
      </c>
      <c r="AA3137" s="14">
        <f t="shared" si="538"/>
        <v>79867.199999999997</v>
      </c>
    </row>
    <row r="3138" spans="1:27">
      <c r="A3138" s="4" t="str">
        <f>'Master Sheet'!A3138</f>
        <v>CFQ7TTC0S6D5</v>
      </c>
      <c r="B3138" s="4">
        <f>'Master Sheet'!B3138</f>
        <v>3</v>
      </c>
      <c r="C3138" s="7" t="str">
        <f>'Master Sheet'!C3138</f>
        <v>Power Automate Process Mining add-on</v>
      </c>
      <c r="D3138" s="4" t="str">
        <f>'Master Sheet'!D3138</f>
        <v>P1Y</v>
      </c>
      <c r="E3138" s="4" t="str">
        <f>'Master Sheet'!E3138</f>
        <v>Monthly</v>
      </c>
      <c r="F3138" s="14">
        <f>'Master Sheet'!F3138</f>
        <v>5241285</v>
      </c>
      <c r="G3138" s="14">
        <f>'Master Sheet'!G3138</f>
        <v>4193028</v>
      </c>
      <c r="H3138" s="12">
        <f>'Master Sheet'!K3138</f>
        <v>0</v>
      </c>
      <c r="I3138" s="14">
        <f t="shared" si="528"/>
        <v>4193028</v>
      </c>
      <c r="J3138" s="12">
        <f>'Master Sheet'!L3138</f>
        <v>0</v>
      </c>
      <c r="K3138" s="12">
        <f>'Master Sheet'!M3138</f>
        <v>0</v>
      </c>
      <c r="L3138" s="12">
        <f>'Master Sheet'!N3138</f>
        <v>0</v>
      </c>
      <c r="M3138" s="12">
        <f>'Master Sheet'!O3138</f>
        <v>0</v>
      </c>
      <c r="N3138" s="14">
        <f t="shared" si="529"/>
        <v>4193028</v>
      </c>
      <c r="O3138" s="14">
        <f t="shared" si="530"/>
        <v>4193028</v>
      </c>
      <c r="P3138" s="17">
        <f>'Master Sheet'!P3138</f>
        <v>0</v>
      </c>
      <c r="Q3138" s="17">
        <f>'Master Sheet'!Q3138</f>
        <v>0</v>
      </c>
      <c r="R3138" s="17">
        <f>'Master Sheet'!R3138</f>
        <v>0</v>
      </c>
      <c r="S3138" s="17">
        <f>'Master Sheet'!S3138</f>
        <v>0</v>
      </c>
      <c r="T3138" s="14">
        <f t="shared" si="531"/>
        <v>4193028</v>
      </c>
      <c r="U3138" s="14">
        <f t="shared" si="532"/>
        <v>4193028</v>
      </c>
      <c r="V3138" s="12">
        <f t="shared" si="533"/>
        <v>0</v>
      </c>
      <c r="W3138" s="14">
        <f t="shared" si="534"/>
        <v>4193028</v>
      </c>
      <c r="X3138" s="14">
        <f t="shared" si="535"/>
        <v>4193028</v>
      </c>
      <c r="Y3138" s="8">
        <f t="shared" si="536"/>
        <v>0</v>
      </c>
      <c r="Z3138" s="18">
        <f t="shared" si="537"/>
        <v>4193028</v>
      </c>
      <c r="AA3138" s="14">
        <f t="shared" si="538"/>
        <v>4193028</v>
      </c>
    </row>
    <row r="3139" spans="1:27">
      <c r="A3139" s="4" t="str">
        <f>'Master Sheet'!A3139</f>
        <v>CFQ7TTC0S6D5</v>
      </c>
      <c r="B3139" s="4" t="str">
        <f>'Master Sheet'!B3139</f>
        <v>000C</v>
      </c>
      <c r="C3139" s="7" t="str">
        <f>'Master Sheet'!C3139</f>
        <v>Power Automate Process Mining (Education Student Pricing)</v>
      </c>
      <c r="D3139" s="4" t="str">
        <f>'Master Sheet'!D3139</f>
        <v>P1Y</v>
      </c>
      <c r="E3139" s="4" t="str">
        <f>'Master Sheet'!E3139</f>
        <v>Monthly</v>
      </c>
      <c r="F3139" s="14">
        <f>'Master Sheet'!F3139</f>
        <v>786177</v>
      </c>
      <c r="G3139" s="14">
        <f>'Master Sheet'!G3139</f>
        <v>628941.6</v>
      </c>
      <c r="H3139" s="12">
        <f>'Master Sheet'!K3139</f>
        <v>0</v>
      </c>
      <c r="I3139" s="14">
        <f t="shared" ref="I3139:I3202" si="539">G3139-(G3139*H3139)</f>
        <v>628941.6</v>
      </c>
      <c r="J3139" s="12">
        <f>'Master Sheet'!L3139</f>
        <v>0</v>
      </c>
      <c r="K3139" s="12">
        <f>'Master Sheet'!M3139</f>
        <v>0</v>
      </c>
      <c r="L3139" s="12">
        <f>'Master Sheet'!N3139</f>
        <v>0</v>
      </c>
      <c r="M3139" s="12">
        <f>'Master Sheet'!O3139</f>
        <v>0</v>
      </c>
      <c r="N3139" s="14">
        <f t="shared" ref="N3139:N3202" si="540">I3139-(I3139*SUM(J3139:M3139))</f>
        <v>628941.6</v>
      </c>
      <c r="O3139" s="14">
        <f t="shared" ref="O3139:O3202" si="541">G3139-(G3139*SUM(J3139:M3139))</f>
        <v>628941.6</v>
      </c>
      <c r="P3139" s="17">
        <f>'Master Sheet'!P3139</f>
        <v>0</v>
      </c>
      <c r="Q3139" s="17">
        <f>'Master Sheet'!Q3139</f>
        <v>0</v>
      </c>
      <c r="R3139" s="17">
        <f>'Master Sheet'!R3139</f>
        <v>0</v>
      </c>
      <c r="S3139" s="17">
        <f>'Master Sheet'!S3139</f>
        <v>0</v>
      </c>
      <c r="T3139" s="14">
        <f t="shared" ref="T3139:T3202" si="542">N3139-(N3139*(SUM(P3139:S3139)))</f>
        <v>628941.6</v>
      </c>
      <c r="U3139" s="14">
        <f t="shared" ref="U3139:U3202" si="543">O3139-(O3139*(SUM(P3139:S3139)))</f>
        <v>628941.6</v>
      </c>
      <c r="V3139" s="12">
        <f t="shared" ref="V3139:V3202" si="544">MAX(0,SUM(J3139:M3139)-IF(D3139="P3Y",7.5%,5%))</f>
        <v>0</v>
      </c>
      <c r="W3139" s="14">
        <f t="shared" ref="W3139:W3202" si="545">N3139-(N3139*V3139)</f>
        <v>628941.6</v>
      </c>
      <c r="X3139" s="14">
        <f t="shared" ref="X3139:X3202" si="546">O3139-(O3139*V3139)</f>
        <v>628941.6</v>
      </c>
      <c r="Y3139" s="8">
        <f t="shared" ref="Y3139:Y3202" si="547">MAX(0,SUM(P3139:S3139)-IF(D3139="P3Y",7.5%,5%))</f>
        <v>0</v>
      </c>
      <c r="Z3139" s="18">
        <f t="shared" ref="Z3139:Z3202" si="548">W3139-(W3139*Y3139)</f>
        <v>628941.6</v>
      </c>
      <c r="AA3139" s="14">
        <f t="shared" ref="AA3139:AA3202" si="549">X3139-(X3139*Y3139)</f>
        <v>628941.6</v>
      </c>
    </row>
    <row r="3140" spans="1:27">
      <c r="A3140" s="4" t="str">
        <f>'Master Sheet'!A3140</f>
        <v>CFQ7TTC0LSH0</v>
      </c>
      <c r="B3140" s="4" t="str">
        <f>'Master Sheet'!B3140</f>
        <v>000F</v>
      </c>
      <c r="C3140" s="7" t="str">
        <f>'Master Sheet'!C3140</f>
        <v>Power Automate unattended RPA add-on (Education Faculty Pricing)</v>
      </c>
      <c r="D3140" s="4" t="str">
        <f>'Master Sheet'!D3140</f>
        <v>P1Y</v>
      </c>
      <c r="E3140" s="4" t="str">
        <f>'Master Sheet'!E3140</f>
        <v>Monthly</v>
      </c>
      <c r="F3140" s="14">
        <f>'Master Sheet'!F3140</f>
        <v>86499</v>
      </c>
      <c r="G3140" s="14">
        <f>'Master Sheet'!G3140</f>
        <v>64874.28</v>
      </c>
      <c r="H3140" s="12">
        <f>'Master Sheet'!K3140</f>
        <v>0</v>
      </c>
      <c r="I3140" s="14">
        <f t="shared" si="539"/>
        <v>64874.28</v>
      </c>
      <c r="J3140" s="12">
        <f>'Master Sheet'!L3140</f>
        <v>0</v>
      </c>
      <c r="K3140" s="12">
        <f>'Master Sheet'!M3140</f>
        <v>0</v>
      </c>
      <c r="L3140" s="12">
        <f>'Master Sheet'!N3140</f>
        <v>0</v>
      </c>
      <c r="M3140" s="12">
        <f>'Master Sheet'!O3140</f>
        <v>0</v>
      </c>
      <c r="N3140" s="14">
        <f t="shared" si="540"/>
        <v>64874.28</v>
      </c>
      <c r="O3140" s="14">
        <f t="shared" si="541"/>
        <v>64874.28</v>
      </c>
      <c r="P3140" s="17">
        <f>'Master Sheet'!P3140</f>
        <v>0</v>
      </c>
      <c r="Q3140" s="17">
        <f>'Master Sheet'!Q3140</f>
        <v>0</v>
      </c>
      <c r="R3140" s="17">
        <f>'Master Sheet'!R3140</f>
        <v>0</v>
      </c>
      <c r="S3140" s="17">
        <f>'Master Sheet'!S3140</f>
        <v>0</v>
      </c>
      <c r="T3140" s="14">
        <f t="shared" si="542"/>
        <v>64874.28</v>
      </c>
      <c r="U3140" s="14">
        <f t="shared" si="543"/>
        <v>64874.28</v>
      </c>
      <c r="V3140" s="12">
        <f t="shared" si="544"/>
        <v>0</v>
      </c>
      <c r="W3140" s="14">
        <f t="shared" si="545"/>
        <v>64874.28</v>
      </c>
      <c r="X3140" s="14">
        <f t="shared" si="546"/>
        <v>64874.28</v>
      </c>
      <c r="Y3140" s="8">
        <f t="shared" si="547"/>
        <v>0</v>
      </c>
      <c r="Z3140" s="18">
        <f t="shared" si="548"/>
        <v>64874.28</v>
      </c>
      <c r="AA3140" s="14">
        <f t="shared" si="549"/>
        <v>64874.28</v>
      </c>
    </row>
    <row r="3141" spans="1:27">
      <c r="A3141" s="4" t="str">
        <f>'Master Sheet'!A3141</f>
        <v>CFQ7TTC0LSH0</v>
      </c>
      <c r="B3141" s="4" t="str">
        <f>'Master Sheet'!B3141</f>
        <v>000D</v>
      </c>
      <c r="C3141" s="7" t="str">
        <f>'Master Sheet'!C3141</f>
        <v>Power Automate unattended RPA add-on (Non-Profit Pricing)</v>
      </c>
      <c r="D3141" s="4" t="str">
        <f>'Master Sheet'!D3141</f>
        <v>P1Y</v>
      </c>
      <c r="E3141" s="4" t="str">
        <f>'Master Sheet'!E3141</f>
        <v>Monthly</v>
      </c>
      <c r="F3141" s="14">
        <f>'Master Sheet'!F3141</f>
        <v>39312</v>
      </c>
      <c r="G3141" s="14">
        <f>'Master Sheet'!G3141</f>
        <v>35380.800000000003</v>
      </c>
      <c r="H3141" s="12">
        <f>'Master Sheet'!K3141</f>
        <v>0</v>
      </c>
      <c r="I3141" s="14">
        <f t="shared" si="539"/>
        <v>35380.800000000003</v>
      </c>
      <c r="J3141" s="12">
        <f>'Master Sheet'!L3141</f>
        <v>0</v>
      </c>
      <c r="K3141" s="12">
        <f>'Master Sheet'!M3141</f>
        <v>0</v>
      </c>
      <c r="L3141" s="12">
        <f>'Master Sheet'!N3141</f>
        <v>0</v>
      </c>
      <c r="M3141" s="12">
        <f>'Master Sheet'!O3141</f>
        <v>0</v>
      </c>
      <c r="N3141" s="14">
        <f t="shared" si="540"/>
        <v>35380.800000000003</v>
      </c>
      <c r="O3141" s="14">
        <f t="shared" si="541"/>
        <v>35380.800000000003</v>
      </c>
      <c r="P3141" s="17">
        <f>'Master Sheet'!P3141</f>
        <v>0</v>
      </c>
      <c r="Q3141" s="17">
        <f>'Master Sheet'!Q3141</f>
        <v>0</v>
      </c>
      <c r="R3141" s="17">
        <f>'Master Sheet'!R3141</f>
        <v>0</v>
      </c>
      <c r="S3141" s="17">
        <f>'Master Sheet'!S3141</f>
        <v>0</v>
      </c>
      <c r="T3141" s="14">
        <f t="shared" si="542"/>
        <v>35380.800000000003</v>
      </c>
      <c r="U3141" s="14">
        <f t="shared" si="543"/>
        <v>35380.800000000003</v>
      </c>
      <c r="V3141" s="12">
        <f t="shared" si="544"/>
        <v>0</v>
      </c>
      <c r="W3141" s="14">
        <f t="shared" si="545"/>
        <v>35380.800000000003</v>
      </c>
      <c r="X3141" s="14">
        <f t="shared" si="546"/>
        <v>35380.800000000003</v>
      </c>
      <c r="Y3141" s="8">
        <f t="shared" si="547"/>
        <v>0</v>
      </c>
      <c r="Z3141" s="18">
        <f t="shared" si="548"/>
        <v>35380.800000000003</v>
      </c>
      <c r="AA3141" s="14">
        <f t="shared" si="549"/>
        <v>35380.800000000003</v>
      </c>
    </row>
    <row r="3142" spans="1:27">
      <c r="A3142" s="4" t="str">
        <f>'Master Sheet'!A3142</f>
        <v>CFQ7TTC0LSH0</v>
      </c>
      <c r="B3142" s="4" t="str">
        <f>'Master Sheet'!B3142</f>
        <v>000F</v>
      </c>
      <c r="C3142" s="7" t="str">
        <f>'Master Sheet'!C3142</f>
        <v>Power Automate unattended RPA add-on (Education Faculty Pricing)</v>
      </c>
      <c r="D3142" s="4" t="str">
        <f>'Master Sheet'!D3142</f>
        <v>P1Y</v>
      </c>
      <c r="E3142" s="4" t="str">
        <f>'Master Sheet'!E3142</f>
        <v>Annual</v>
      </c>
      <c r="F3142" s="14">
        <f>'Master Sheet'!F3142</f>
        <v>82380</v>
      </c>
      <c r="G3142" s="14">
        <f>'Master Sheet'!G3142</f>
        <v>61785</v>
      </c>
      <c r="H3142" s="12">
        <f>'Master Sheet'!K3142</f>
        <v>0</v>
      </c>
      <c r="I3142" s="14">
        <f t="shared" si="539"/>
        <v>61785</v>
      </c>
      <c r="J3142" s="12">
        <f>'Master Sheet'!L3142</f>
        <v>0</v>
      </c>
      <c r="K3142" s="12">
        <f>'Master Sheet'!M3142</f>
        <v>0</v>
      </c>
      <c r="L3142" s="12">
        <f>'Master Sheet'!N3142</f>
        <v>0</v>
      </c>
      <c r="M3142" s="12">
        <f>'Master Sheet'!O3142</f>
        <v>0</v>
      </c>
      <c r="N3142" s="14">
        <f t="shared" si="540"/>
        <v>61785</v>
      </c>
      <c r="O3142" s="14">
        <f t="shared" si="541"/>
        <v>61785</v>
      </c>
      <c r="P3142" s="17">
        <f>'Master Sheet'!P3142</f>
        <v>0</v>
      </c>
      <c r="Q3142" s="17">
        <f>'Master Sheet'!Q3142</f>
        <v>0</v>
      </c>
      <c r="R3142" s="17">
        <f>'Master Sheet'!R3142</f>
        <v>0</v>
      </c>
      <c r="S3142" s="17">
        <f>'Master Sheet'!S3142</f>
        <v>0</v>
      </c>
      <c r="T3142" s="14">
        <f t="shared" si="542"/>
        <v>61785</v>
      </c>
      <c r="U3142" s="14">
        <f t="shared" si="543"/>
        <v>61785</v>
      </c>
      <c r="V3142" s="12">
        <f t="shared" si="544"/>
        <v>0</v>
      </c>
      <c r="W3142" s="14">
        <f t="shared" si="545"/>
        <v>61785</v>
      </c>
      <c r="X3142" s="14">
        <f t="shared" si="546"/>
        <v>61785</v>
      </c>
      <c r="Y3142" s="8">
        <f t="shared" si="547"/>
        <v>0</v>
      </c>
      <c r="Z3142" s="18">
        <f t="shared" si="548"/>
        <v>61785</v>
      </c>
      <c r="AA3142" s="14">
        <f t="shared" si="549"/>
        <v>61785</v>
      </c>
    </row>
    <row r="3143" spans="1:27">
      <c r="A3143" s="4" t="str">
        <f>'Master Sheet'!A3143</f>
        <v>CFQ7TTC0LSH0</v>
      </c>
      <c r="B3143" s="4" t="str">
        <f>'Master Sheet'!B3143</f>
        <v>000D</v>
      </c>
      <c r="C3143" s="7" t="str">
        <f>'Master Sheet'!C3143</f>
        <v>Power Automate unattended RPA add-on (Non-Profit Pricing)</v>
      </c>
      <c r="D3143" s="4" t="str">
        <f>'Master Sheet'!D3143</f>
        <v>P1M</v>
      </c>
      <c r="E3143" s="4" t="str">
        <f>'Master Sheet'!E3143</f>
        <v>Monthly</v>
      </c>
      <c r="F3143" s="14">
        <f>'Master Sheet'!F3143</f>
        <v>3744</v>
      </c>
      <c r="G3143" s="14">
        <f>'Master Sheet'!G3143</f>
        <v>3369.6</v>
      </c>
      <c r="H3143" s="12">
        <f>'Master Sheet'!K3143</f>
        <v>0</v>
      </c>
      <c r="I3143" s="14">
        <f t="shared" si="539"/>
        <v>3369.6</v>
      </c>
      <c r="J3143" s="12">
        <f>'Master Sheet'!L3143</f>
        <v>0</v>
      </c>
      <c r="K3143" s="12">
        <f>'Master Sheet'!M3143</f>
        <v>0</v>
      </c>
      <c r="L3143" s="12">
        <f>'Master Sheet'!N3143</f>
        <v>0</v>
      </c>
      <c r="M3143" s="12">
        <f>'Master Sheet'!O3143</f>
        <v>0</v>
      </c>
      <c r="N3143" s="14">
        <f t="shared" si="540"/>
        <v>3369.6</v>
      </c>
      <c r="O3143" s="14">
        <f t="shared" si="541"/>
        <v>3369.6</v>
      </c>
      <c r="P3143" s="17">
        <f>'Master Sheet'!P3143</f>
        <v>0</v>
      </c>
      <c r="Q3143" s="17">
        <f>'Master Sheet'!Q3143</f>
        <v>0</v>
      </c>
      <c r="R3143" s="17">
        <f>'Master Sheet'!R3143</f>
        <v>0</v>
      </c>
      <c r="S3143" s="17">
        <f>'Master Sheet'!S3143</f>
        <v>0</v>
      </c>
      <c r="T3143" s="14">
        <f t="shared" si="542"/>
        <v>3369.6</v>
      </c>
      <c r="U3143" s="14">
        <f t="shared" si="543"/>
        <v>3369.6</v>
      </c>
      <c r="V3143" s="12">
        <f t="shared" si="544"/>
        <v>0</v>
      </c>
      <c r="W3143" s="14">
        <f t="shared" si="545"/>
        <v>3369.6</v>
      </c>
      <c r="X3143" s="14">
        <f t="shared" si="546"/>
        <v>3369.6</v>
      </c>
      <c r="Y3143" s="8">
        <f t="shared" si="547"/>
        <v>0</v>
      </c>
      <c r="Z3143" s="18">
        <f t="shared" si="548"/>
        <v>3369.6</v>
      </c>
      <c r="AA3143" s="14">
        <f t="shared" si="549"/>
        <v>3369.6</v>
      </c>
    </row>
    <row r="3144" spans="1:27">
      <c r="A3144" s="4" t="str">
        <f>'Master Sheet'!A3144</f>
        <v>CFQ7TTC0LSH0</v>
      </c>
      <c r="B3144" s="4" t="str">
        <f>'Master Sheet'!B3144</f>
        <v>000F</v>
      </c>
      <c r="C3144" s="7" t="str">
        <f>'Master Sheet'!C3144</f>
        <v>Power Automate unattended RPA add-on (Education Faculty Pricing)</v>
      </c>
      <c r="D3144" s="4" t="str">
        <f>'Master Sheet'!D3144</f>
        <v>P1M</v>
      </c>
      <c r="E3144" s="4" t="str">
        <f>'Master Sheet'!E3144</f>
        <v>Monthly</v>
      </c>
      <c r="F3144" s="14">
        <f>'Master Sheet'!F3144</f>
        <v>8238</v>
      </c>
      <c r="G3144" s="14">
        <f>'Master Sheet'!G3144</f>
        <v>6178.5</v>
      </c>
      <c r="H3144" s="12">
        <f>'Master Sheet'!K3144</f>
        <v>0</v>
      </c>
      <c r="I3144" s="14">
        <f t="shared" si="539"/>
        <v>6178.5</v>
      </c>
      <c r="J3144" s="12">
        <f>'Master Sheet'!L3144</f>
        <v>0</v>
      </c>
      <c r="K3144" s="12">
        <f>'Master Sheet'!M3144</f>
        <v>0</v>
      </c>
      <c r="L3144" s="12">
        <f>'Master Sheet'!N3144</f>
        <v>0</v>
      </c>
      <c r="M3144" s="12">
        <f>'Master Sheet'!O3144</f>
        <v>0</v>
      </c>
      <c r="N3144" s="14">
        <f t="shared" si="540"/>
        <v>6178.5</v>
      </c>
      <c r="O3144" s="14">
        <f t="shared" si="541"/>
        <v>6178.5</v>
      </c>
      <c r="P3144" s="17">
        <f>'Master Sheet'!P3144</f>
        <v>0</v>
      </c>
      <c r="Q3144" s="17">
        <f>'Master Sheet'!Q3144</f>
        <v>0</v>
      </c>
      <c r="R3144" s="17">
        <f>'Master Sheet'!R3144</f>
        <v>0</v>
      </c>
      <c r="S3144" s="17">
        <f>'Master Sheet'!S3144</f>
        <v>0</v>
      </c>
      <c r="T3144" s="14">
        <f t="shared" si="542"/>
        <v>6178.5</v>
      </c>
      <c r="U3144" s="14">
        <f t="shared" si="543"/>
        <v>6178.5</v>
      </c>
      <c r="V3144" s="12">
        <f t="shared" si="544"/>
        <v>0</v>
      </c>
      <c r="W3144" s="14">
        <f t="shared" si="545"/>
        <v>6178.5</v>
      </c>
      <c r="X3144" s="14">
        <f t="shared" si="546"/>
        <v>6178.5</v>
      </c>
      <c r="Y3144" s="8">
        <f t="shared" si="547"/>
        <v>0</v>
      </c>
      <c r="Z3144" s="18">
        <f t="shared" si="548"/>
        <v>6178.5</v>
      </c>
      <c r="AA3144" s="14">
        <f t="shared" si="549"/>
        <v>6178.5</v>
      </c>
    </row>
    <row r="3145" spans="1:27">
      <c r="A3145" s="4" t="str">
        <f>'Master Sheet'!A3145</f>
        <v>CFQ7TTC0LSH0</v>
      </c>
      <c r="B3145" s="4">
        <f>'Master Sheet'!B3145</f>
        <v>1</v>
      </c>
      <c r="C3145" s="7" t="str">
        <f>'Master Sheet'!C3145</f>
        <v>Power Automate unattended RPA add-on</v>
      </c>
      <c r="D3145" s="4" t="str">
        <f>'Master Sheet'!D3145</f>
        <v>P1Y</v>
      </c>
      <c r="E3145" s="4" t="str">
        <f>'Master Sheet'!E3145</f>
        <v>Monthly</v>
      </c>
      <c r="F3145" s="14">
        <f>'Master Sheet'!F3145</f>
        <v>157248</v>
      </c>
      <c r="G3145" s="14">
        <f>'Master Sheet'!G3145</f>
        <v>117936</v>
      </c>
      <c r="H3145" s="12">
        <f>'Master Sheet'!K3145</f>
        <v>0</v>
      </c>
      <c r="I3145" s="14">
        <f t="shared" si="539"/>
        <v>117936</v>
      </c>
      <c r="J3145" s="12">
        <f>'Master Sheet'!L3145</f>
        <v>0</v>
      </c>
      <c r="K3145" s="12">
        <f>'Master Sheet'!M3145</f>
        <v>0</v>
      </c>
      <c r="L3145" s="12">
        <f>'Master Sheet'!N3145</f>
        <v>0</v>
      </c>
      <c r="M3145" s="12">
        <f>'Master Sheet'!O3145</f>
        <v>0</v>
      </c>
      <c r="N3145" s="14">
        <f t="shared" si="540"/>
        <v>117936</v>
      </c>
      <c r="O3145" s="14">
        <f t="shared" si="541"/>
        <v>117936</v>
      </c>
      <c r="P3145" s="17">
        <f>'Master Sheet'!P3145</f>
        <v>0</v>
      </c>
      <c r="Q3145" s="17">
        <f>'Master Sheet'!Q3145</f>
        <v>0</v>
      </c>
      <c r="R3145" s="17">
        <f>'Master Sheet'!R3145</f>
        <v>0</v>
      </c>
      <c r="S3145" s="17">
        <f>'Master Sheet'!S3145</f>
        <v>0</v>
      </c>
      <c r="T3145" s="14">
        <f t="shared" si="542"/>
        <v>117936</v>
      </c>
      <c r="U3145" s="14">
        <f t="shared" si="543"/>
        <v>117936</v>
      </c>
      <c r="V3145" s="12">
        <f t="shared" si="544"/>
        <v>0</v>
      </c>
      <c r="W3145" s="14">
        <f t="shared" si="545"/>
        <v>117936</v>
      </c>
      <c r="X3145" s="14">
        <f t="shared" si="546"/>
        <v>117936</v>
      </c>
      <c r="Y3145" s="8">
        <f t="shared" si="547"/>
        <v>0</v>
      </c>
      <c r="Z3145" s="18">
        <f t="shared" si="548"/>
        <v>117936</v>
      </c>
      <c r="AA3145" s="14">
        <f t="shared" si="549"/>
        <v>117936</v>
      </c>
    </row>
    <row r="3146" spans="1:27">
      <c r="A3146" s="4" t="str">
        <f>'Master Sheet'!A3146</f>
        <v>CFQ7TTC0LSH0</v>
      </c>
      <c r="B3146" s="4">
        <f>'Master Sheet'!B3146</f>
        <v>1</v>
      </c>
      <c r="C3146" s="7" t="str">
        <f>'Master Sheet'!C3146</f>
        <v>Power Automate unattended RPA add-on</v>
      </c>
      <c r="D3146" s="4" t="str">
        <f>'Master Sheet'!D3146</f>
        <v>P1Y</v>
      </c>
      <c r="E3146" s="4" t="str">
        <f>'Master Sheet'!E3146</f>
        <v>Annual</v>
      </c>
      <c r="F3146" s="14">
        <f>'Master Sheet'!F3146</f>
        <v>149760</v>
      </c>
      <c r="G3146" s="14">
        <f>'Master Sheet'!G3146</f>
        <v>112320</v>
      </c>
      <c r="H3146" s="12">
        <f>'Master Sheet'!K3146</f>
        <v>0</v>
      </c>
      <c r="I3146" s="14">
        <f t="shared" si="539"/>
        <v>112320</v>
      </c>
      <c r="J3146" s="12">
        <f>'Master Sheet'!L3146</f>
        <v>0</v>
      </c>
      <c r="K3146" s="12">
        <f>'Master Sheet'!M3146</f>
        <v>0</v>
      </c>
      <c r="L3146" s="12">
        <f>'Master Sheet'!N3146</f>
        <v>0</v>
      </c>
      <c r="M3146" s="12">
        <f>'Master Sheet'!O3146</f>
        <v>0</v>
      </c>
      <c r="N3146" s="14">
        <f t="shared" si="540"/>
        <v>112320</v>
      </c>
      <c r="O3146" s="14">
        <f t="shared" si="541"/>
        <v>112320</v>
      </c>
      <c r="P3146" s="17">
        <f>'Master Sheet'!P3146</f>
        <v>0</v>
      </c>
      <c r="Q3146" s="17">
        <f>'Master Sheet'!Q3146</f>
        <v>0</v>
      </c>
      <c r="R3146" s="17">
        <f>'Master Sheet'!R3146</f>
        <v>0</v>
      </c>
      <c r="S3146" s="17">
        <f>'Master Sheet'!S3146</f>
        <v>0</v>
      </c>
      <c r="T3146" s="14">
        <f t="shared" si="542"/>
        <v>112320</v>
      </c>
      <c r="U3146" s="14">
        <f t="shared" si="543"/>
        <v>112320</v>
      </c>
      <c r="V3146" s="12">
        <f t="shared" si="544"/>
        <v>0</v>
      </c>
      <c r="W3146" s="14">
        <f t="shared" si="545"/>
        <v>112320</v>
      </c>
      <c r="X3146" s="14">
        <f t="shared" si="546"/>
        <v>112320</v>
      </c>
      <c r="Y3146" s="8">
        <f t="shared" si="547"/>
        <v>0</v>
      </c>
      <c r="Z3146" s="18">
        <f t="shared" si="548"/>
        <v>112320</v>
      </c>
      <c r="AA3146" s="14">
        <f t="shared" si="549"/>
        <v>112320</v>
      </c>
    </row>
    <row r="3147" spans="1:27">
      <c r="A3147" s="4" t="str">
        <f>'Master Sheet'!A3147</f>
        <v>CFQ7TTC0LSH0</v>
      </c>
      <c r="B3147" s="4" t="str">
        <f>'Master Sheet'!B3147</f>
        <v>000H</v>
      </c>
      <c r="C3147" s="7" t="str">
        <f>'Master Sheet'!C3147</f>
        <v>Power Automate unattended RPA add-on (Education Student Pricing)</v>
      </c>
      <c r="D3147" s="4" t="str">
        <f>'Master Sheet'!D3147</f>
        <v>P1Y</v>
      </c>
      <c r="E3147" s="4" t="str">
        <f>'Master Sheet'!E3147</f>
        <v>Annual</v>
      </c>
      <c r="F3147" s="14">
        <f>'Master Sheet'!F3147</f>
        <v>59880</v>
      </c>
      <c r="G3147" s="14">
        <f>'Master Sheet'!G3147</f>
        <v>44910</v>
      </c>
      <c r="H3147" s="12">
        <f>'Master Sheet'!K3147</f>
        <v>0</v>
      </c>
      <c r="I3147" s="14">
        <f t="shared" si="539"/>
        <v>44910</v>
      </c>
      <c r="J3147" s="12">
        <f>'Master Sheet'!L3147</f>
        <v>0</v>
      </c>
      <c r="K3147" s="12">
        <f>'Master Sheet'!M3147</f>
        <v>0</v>
      </c>
      <c r="L3147" s="12">
        <f>'Master Sheet'!N3147</f>
        <v>0</v>
      </c>
      <c r="M3147" s="12">
        <f>'Master Sheet'!O3147</f>
        <v>0</v>
      </c>
      <c r="N3147" s="14">
        <f t="shared" si="540"/>
        <v>44910</v>
      </c>
      <c r="O3147" s="14">
        <f t="shared" si="541"/>
        <v>44910</v>
      </c>
      <c r="P3147" s="17">
        <f>'Master Sheet'!P3147</f>
        <v>0</v>
      </c>
      <c r="Q3147" s="17">
        <f>'Master Sheet'!Q3147</f>
        <v>0</v>
      </c>
      <c r="R3147" s="17">
        <f>'Master Sheet'!R3147</f>
        <v>0</v>
      </c>
      <c r="S3147" s="17">
        <f>'Master Sheet'!S3147</f>
        <v>0</v>
      </c>
      <c r="T3147" s="14">
        <f t="shared" si="542"/>
        <v>44910</v>
      </c>
      <c r="U3147" s="14">
        <f t="shared" si="543"/>
        <v>44910</v>
      </c>
      <c r="V3147" s="12">
        <f t="shared" si="544"/>
        <v>0</v>
      </c>
      <c r="W3147" s="14">
        <f t="shared" si="545"/>
        <v>44910</v>
      </c>
      <c r="X3147" s="14">
        <f t="shared" si="546"/>
        <v>44910</v>
      </c>
      <c r="Y3147" s="8">
        <f t="shared" si="547"/>
        <v>0</v>
      </c>
      <c r="Z3147" s="18">
        <f t="shared" si="548"/>
        <v>44910</v>
      </c>
      <c r="AA3147" s="14">
        <f t="shared" si="549"/>
        <v>44910</v>
      </c>
    </row>
    <row r="3148" spans="1:27">
      <c r="A3148" s="4" t="str">
        <f>'Master Sheet'!A3148</f>
        <v>CFQ7TTC0LSH0</v>
      </c>
      <c r="B3148" s="4" t="str">
        <f>'Master Sheet'!B3148</f>
        <v>000H</v>
      </c>
      <c r="C3148" s="7" t="str">
        <f>'Master Sheet'!C3148</f>
        <v>Power Automate unattended RPA add-on (Education Student Pricing)</v>
      </c>
      <c r="D3148" s="4" t="str">
        <f>'Master Sheet'!D3148</f>
        <v>P1Y</v>
      </c>
      <c r="E3148" s="4" t="str">
        <f>'Master Sheet'!E3148</f>
        <v>Monthly</v>
      </c>
      <c r="F3148" s="14">
        <f>'Master Sheet'!F3148</f>
        <v>62874</v>
      </c>
      <c r="G3148" s="14">
        <f>'Master Sheet'!G3148</f>
        <v>47155.56</v>
      </c>
      <c r="H3148" s="12">
        <f>'Master Sheet'!K3148</f>
        <v>0</v>
      </c>
      <c r="I3148" s="14">
        <f t="shared" si="539"/>
        <v>47155.56</v>
      </c>
      <c r="J3148" s="12">
        <f>'Master Sheet'!L3148</f>
        <v>0</v>
      </c>
      <c r="K3148" s="12">
        <f>'Master Sheet'!M3148</f>
        <v>0</v>
      </c>
      <c r="L3148" s="12">
        <f>'Master Sheet'!N3148</f>
        <v>0</v>
      </c>
      <c r="M3148" s="12">
        <f>'Master Sheet'!O3148</f>
        <v>0</v>
      </c>
      <c r="N3148" s="14">
        <f t="shared" si="540"/>
        <v>47155.56</v>
      </c>
      <c r="O3148" s="14">
        <f t="shared" si="541"/>
        <v>47155.56</v>
      </c>
      <c r="P3148" s="17">
        <f>'Master Sheet'!P3148</f>
        <v>0</v>
      </c>
      <c r="Q3148" s="17">
        <f>'Master Sheet'!Q3148</f>
        <v>0</v>
      </c>
      <c r="R3148" s="17">
        <f>'Master Sheet'!R3148</f>
        <v>0</v>
      </c>
      <c r="S3148" s="17">
        <f>'Master Sheet'!S3148</f>
        <v>0</v>
      </c>
      <c r="T3148" s="14">
        <f t="shared" si="542"/>
        <v>47155.56</v>
      </c>
      <c r="U3148" s="14">
        <f t="shared" si="543"/>
        <v>47155.56</v>
      </c>
      <c r="V3148" s="12">
        <f t="shared" si="544"/>
        <v>0</v>
      </c>
      <c r="W3148" s="14">
        <f t="shared" si="545"/>
        <v>47155.56</v>
      </c>
      <c r="X3148" s="14">
        <f t="shared" si="546"/>
        <v>47155.56</v>
      </c>
      <c r="Y3148" s="8">
        <f t="shared" si="547"/>
        <v>0</v>
      </c>
      <c r="Z3148" s="18">
        <f t="shared" si="548"/>
        <v>47155.56</v>
      </c>
      <c r="AA3148" s="14">
        <f t="shared" si="549"/>
        <v>47155.56</v>
      </c>
    </row>
    <row r="3149" spans="1:27">
      <c r="A3149" s="4" t="str">
        <f>'Master Sheet'!A3149</f>
        <v>CFQ7TTC0LSH0</v>
      </c>
      <c r="B3149" s="4">
        <f>'Master Sheet'!B3149</f>
        <v>1</v>
      </c>
      <c r="C3149" s="7" t="str">
        <f>'Master Sheet'!C3149</f>
        <v>Power Automate unattended RPA add-on</v>
      </c>
      <c r="D3149" s="4" t="str">
        <f>'Master Sheet'!D3149</f>
        <v>P1M</v>
      </c>
      <c r="E3149" s="4" t="str">
        <f>'Master Sheet'!E3149</f>
        <v>Monthly</v>
      </c>
      <c r="F3149" s="14">
        <f>'Master Sheet'!F3149</f>
        <v>14976</v>
      </c>
      <c r="G3149" s="14">
        <f>'Master Sheet'!G3149</f>
        <v>11232</v>
      </c>
      <c r="H3149" s="12">
        <f>'Master Sheet'!K3149</f>
        <v>0</v>
      </c>
      <c r="I3149" s="14">
        <f t="shared" si="539"/>
        <v>11232</v>
      </c>
      <c r="J3149" s="12">
        <f>'Master Sheet'!L3149</f>
        <v>0</v>
      </c>
      <c r="K3149" s="12">
        <f>'Master Sheet'!M3149</f>
        <v>0</v>
      </c>
      <c r="L3149" s="12">
        <f>'Master Sheet'!N3149</f>
        <v>0</v>
      </c>
      <c r="M3149" s="12">
        <f>'Master Sheet'!O3149</f>
        <v>0</v>
      </c>
      <c r="N3149" s="14">
        <f t="shared" si="540"/>
        <v>11232</v>
      </c>
      <c r="O3149" s="14">
        <f t="shared" si="541"/>
        <v>11232</v>
      </c>
      <c r="P3149" s="17">
        <f>'Master Sheet'!P3149</f>
        <v>0</v>
      </c>
      <c r="Q3149" s="17">
        <f>'Master Sheet'!Q3149</f>
        <v>0</v>
      </c>
      <c r="R3149" s="17">
        <f>'Master Sheet'!R3149</f>
        <v>0</v>
      </c>
      <c r="S3149" s="17">
        <f>'Master Sheet'!S3149</f>
        <v>0</v>
      </c>
      <c r="T3149" s="14">
        <f t="shared" si="542"/>
        <v>11232</v>
      </c>
      <c r="U3149" s="14">
        <f t="shared" si="543"/>
        <v>11232</v>
      </c>
      <c r="V3149" s="12">
        <f t="shared" si="544"/>
        <v>0</v>
      </c>
      <c r="W3149" s="14">
        <f t="shared" si="545"/>
        <v>11232</v>
      </c>
      <c r="X3149" s="14">
        <f t="shared" si="546"/>
        <v>11232</v>
      </c>
      <c r="Y3149" s="8">
        <f t="shared" si="547"/>
        <v>0</v>
      </c>
      <c r="Z3149" s="18">
        <f t="shared" si="548"/>
        <v>11232</v>
      </c>
      <c r="AA3149" s="14">
        <f t="shared" si="549"/>
        <v>11232</v>
      </c>
    </row>
    <row r="3150" spans="1:27">
      <c r="A3150" s="4" t="str">
        <f>'Master Sheet'!A3150</f>
        <v>CFQ7TTC0LSH0</v>
      </c>
      <c r="B3150" s="4" t="str">
        <f>'Master Sheet'!B3150</f>
        <v>000D</v>
      </c>
      <c r="C3150" s="7" t="str">
        <f>'Master Sheet'!C3150</f>
        <v>Power Automate unattended RPA add-on (Non-Profit Pricing)</v>
      </c>
      <c r="D3150" s="4" t="str">
        <f>'Master Sheet'!D3150</f>
        <v>P1Y</v>
      </c>
      <c r="E3150" s="4" t="str">
        <f>'Master Sheet'!E3150</f>
        <v>Annual</v>
      </c>
      <c r="F3150" s="14">
        <f>'Master Sheet'!F3150</f>
        <v>37440</v>
      </c>
      <c r="G3150" s="14">
        <f>'Master Sheet'!G3150</f>
        <v>33696</v>
      </c>
      <c r="H3150" s="12">
        <f>'Master Sheet'!K3150</f>
        <v>0</v>
      </c>
      <c r="I3150" s="14">
        <f t="shared" si="539"/>
        <v>33696</v>
      </c>
      <c r="J3150" s="12">
        <f>'Master Sheet'!L3150</f>
        <v>0</v>
      </c>
      <c r="K3150" s="12">
        <f>'Master Sheet'!M3150</f>
        <v>0</v>
      </c>
      <c r="L3150" s="12">
        <f>'Master Sheet'!N3150</f>
        <v>0</v>
      </c>
      <c r="M3150" s="12">
        <f>'Master Sheet'!O3150</f>
        <v>0</v>
      </c>
      <c r="N3150" s="14">
        <f t="shared" si="540"/>
        <v>33696</v>
      </c>
      <c r="O3150" s="14">
        <f t="shared" si="541"/>
        <v>33696</v>
      </c>
      <c r="P3150" s="17">
        <f>'Master Sheet'!P3150</f>
        <v>0</v>
      </c>
      <c r="Q3150" s="17">
        <f>'Master Sheet'!Q3150</f>
        <v>0</v>
      </c>
      <c r="R3150" s="17">
        <f>'Master Sheet'!R3150</f>
        <v>0</v>
      </c>
      <c r="S3150" s="17">
        <f>'Master Sheet'!S3150</f>
        <v>0</v>
      </c>
      <c r="T3150" s="14">
        <f t="shared" si="542"/>
        <v>33696</v>
      </c>
      <c r="U3150" s="14">
        <f t="shared" si="543"/>
        <v>33696</v>
      </c>
      <c r="V3150" s="12">
        <f t="shared" si="544"/>
        <v>0</v>
      </c>
      <c r="W3150" s="14">
        <f t="shared" si="545"/>
        <v>33696</v>
      </c>
      <c r="X3150" s="14">
        <f t="shared" si="546"/>
        <v>33696</v>
      </c>
      <c r="Y3150" s="8">
        <f t="shared" si="547"/>
        <v>0</v>
      </c>
      <c r="Z3150" s="18">
        <f t="shared" si="548"/>
        <v>33696</v>
      </c>
      <c r="AA3150" s="14">
        <f t="shared" si="549"/>
        <v>33696</v>
      </c>
    </row>
    <row r="3151" spans="1:27">
      <c r="A3151" s="4" t="str">
        <f>'Master Sheet'!A3151</f>
        <v>CFQ7TTC0LSH0</v>
      </c>
      <c r="B3151" s="4" t="str">
        <f>'Master Sheet'!B3151</f>
        <v>000H</v>
      </c>
      <c r="C3151" s="7" t="str">
        <f>'Master Sheet'!C3151</f>
        <v>Power Automate unattended RPA add-on (Education Student Pricing)</v>
      </c>
      <c r="D3151" s="4" t="str">
        <f>'Master Sheet'!D3151</f>
        <v>P1M</v>
      </c>
      <c r="E3151" s="4" t="str">
        <f>'Master Sheet'!E3151</f>
        <v>Monthly</v>
      </c>
      <c r="F3151" s="14">
        <f>'Master Sheet'!F3151</f>
        <v>5988</v>
      </c>
      <c r="G3151" s="14">
        <f>'Master Sheet'!G3151</f>
        <v>4491</v>
      </c>
      <c r="H3151" s="12">
        <f>'Master Sheet'!K3151</f>
        <v>0</v>
      </c>
      <c r="I3151" s="14">
        <f t="shared" si="539"/>
        <v>4491</v>
      </c>
      <c r="J3151" s="12">
        <f>'Master Sheet'!L3151</f>
        <v>0</v>
      </c>
      <c r="K3151" s="12">
        <f>'Master Sheet'!M3151</f>
        <v>0</v>
      </c>
      <c r="L3151" s="12">
        <f>'Master Sheet'!N3151</f>
        <v>0</v>
      </c>
      <c r="M3151" s="12">
        <f>'Master Sheet'!O3151</f>
        <v>0</v>
      </c>
      <c r="N3151" s="14">
        <f t="shared" si="540"/>
        <v>4491</v>
      </c>
      <c r="O3151" s="14">
        <f t="shared" si="541"/>
        <v>4491</v>
      </c>
      <c r="P3151" s="17">
        <f>'Master Sheet'!P3151</f>
        <v>0</v>
      </c>
      <c r="Q3151" s="17">
        <f>'Master Sheet'!Q3151</f>
        <v>0</v>
      </c>
      <c r="R3151" s="17">
        <f>'Master Sheet'!R3151</f>
        <v>0</v>
      </c>
      <c r="S3151" s="17">
        <f>'Master Sheet'!S3151</f>
        <v>0</v>
      </c>
      <c r="T3151" s="14">
        <f t="shared" si="542"/>
        <v>4491</v>
      </c>
      <c r="U3151" s="14">
        <f t="shared" si="543"/>
        <v>4491</v>
      </c>
      <c r="V3151" s="12">
        <f t="shared" si="544"/>
        <v>0</v>
      </c>
      <c r="W3151" s="14">
        <f t="shared" si="545"/>
        <v>4491</v>
      </c>
      <c r="X3151" s="14">
        <f t="shared" si="546"/>
        <v>4491</v>
      </c>
      <c r="Y3151" s="8">
        <f t="shared" si="547"/>
        <v>0</v>
      </c>
      <c r="Z3151" s="18">
        <f t="shared" si="548"/>
        <v>4491</v>
      </c>
      <c r="AA3151" s="14">
        <f t="shared" si="549"/>
        <v>4491</v>
      </c>
    </row>
    <row r="3152" spans="1:27">
      <c r="A3152" s="4" t="str">
        <f>'Master Sheet'!A3152</f>
        <v>CFQ7TTC0HL8W</v>
      </c>
      <c r="B3152" s="4" t="str">
        <f>'Master Sheet'!B3152</f>
        <v>000L</v>
      </c>
      <c r="C3152" s="7" t="str">
        <f>'Master Sheet'!C3152</f>
        <v>Power BI Premium Per User (Education Faculty Pricing)</v>
      </c>
      <c r="D3152" s="4" t="str">
        <f>'Master Sheet'!D3152</f>
        <v>P1Y</v>
      </c>
      <c r="E3152" s="4" t="str">
        <f>'Master Sheet'!E3152</f>
        <v>Monthly</v>
      </c>
      <c r="F3152" s="14">
        <f>'Master Sheet'!F3152</f>
        <v>4725</v>
      </c>
      <c r="G3152" s="14">
        <f>'Master Sheet'!G3152</f>
        <v>3780</v>
      </c>
      <c r="H3152" s="12">
        <f>'Master Sheet'!K3152</f>
        <v>0</v>
      </c>
      <c r="I3152" s="14">
        <f t="shared" si="539"/>
        <v>3780</v>
      </c>
      <c r="J3152" s="12">
        <f>'Master Sheet'!L3152</f>
        <v>0</v>
      </c>
      <c r="K3152" s="12">
        <f>'Master Sheet'!M3152</f>
        <v>0</v>
      </c>
      <c r="L3152" s="12">
        <f>'Master Sheet'!N3152</f>
        <v>0</v>
      </c>
      <c r="M3152" s="12">
        <f>'Master Sheet'!O3152</f>
        <v>0</v>
      </c>
      <c r="N3152" s="14">
        <f t="shared" si="540"/>
        <v>3780</v>
      </c>
      <c r="O3152" s="14">
        <f t="shared" si="541"/>
        <v>3780</v>
      </c>
      <c r="P3152" s="17">
        <f>'Master Sheet'!P3152</f>
        <v>0</v>
      </c>
      <c r="Q3152" s="17">
        <f>'Master Sheet'!Q3152</f>
        <v>0</v>
      </c>
      <c r="R3152" s="17">
        <f>'Master Sheet'!R3152</f>
        <v>0</v>
      </c>
      <c r="S3152" s="17">
        <f>'Master Sheet'!S3152</f>
        <v>0</v>
      </c>
      <c r="T3152" s="14">
        <f t="shared" si="542"/>
        <v>3780</v>
      </c>
      <c r="U3152" s="14">
        <f t="shared" si="543"/>
        <v>3780</v>
      </c>
      <c r="V3152" s="12">
        <f t="shared" si="544"/>
        <v>0</v>
      </c>
      <c r="W3152" s="14">
        <f t="shared" si="545"/>
        <v>3780</v>
      </c>
      <c r="X3152" s="14">
        <f t="shared" si="546"/>
        <v>3780</v>
      </c>
      <c r="Y3152" s="8">
        <f t="shared" si="547"/>
        <v>0</v>
      </c>
      <c r="Z3152" s="18">
        <f t="shared" si="548"/>
        <v>3780</v>
      </c>
      <c r="AA3152" s="14">
        <f t="shared" si="549"/>
        <v>3780</v>
      </c>
    </row>
    <row r="3153" spans="1:27">
      <c r="A3153" s="4" t="str">
        <f>'Master Sheet'!A3153</f>
        <v>CFQ7TTC0HL8W</v>
      </c>
      <c r="B3153" s="4" t="str">
        <f>'Master Sheet'!B3153</f>
        <v>000L</v>
      </c>
      <c r="C3153" s="7" t="str">
        <f>'Master Sheet'!C3153</f>
        <v>Power BI Premium Per User (Education Faculty Pricing)</v>
      </c>
      <c r="D3153" s="4" t="str">
        <f>'Master Sheet'!D3153</f>
        <v>P1Y</v>
      </c>
      <c r="E3153" s="4" t="str">
        <f>'Master Sheet'!E3153</f>
        <v>Annual</v>
      </c>
      <c r="F3153" s="14">
        <f>'Master Sheet'!F3153</f>
        <v>4500</v>
      </c>
      <c r="G3153" s="14">
        <f>'Master Sheet'!G3153</f>
        <v>3600</v>
      </c>
      <c r="H3153" s="12">
        <f>'Master Sheet'!K3153</f>
        <v>0</v>
      </c>
      <c r="I3153" s="14">
        <f t="shared" si="539"/>
        <v>3600</v>
      </c>
      <c r="J3153" s="12">
        <f>'Master Sheet'!L3153</f>
        <v>0</v>
      </c>
      <c r="K3153" s="12">
        <f>'Master Sheet'!M3153</f>
        <v>0</v>
      </c>
      <c r="L3153" s="12">
        <f>'Master Sheet'!N3153</f>
        <v>0</v>
      </c>
      <c r="M3153" s="12">
        <f>'Master Sheet'!O3153</f>
        <v>0</v>
      </c>
      <c r="N3153" s="14">
        <f t="shared" si="540"/>
        <v>3600</v>
      </c>
      <c r="O3153" s="14">
        <f t="shared" si="541"/>
        <v>3600</v>
      </c>
      <c r="P3153" s="17">
        <f>'Master Sheet'!P3153</f>
        <v>0</v>
      </c>
      <c r="Q3153" s="17">
        <f>'Master Sheet'!Q3153</f>
        <v>0</v>
      </c>
      <c r="R3153" s="17">
        <f>'Master Sheet'!R3153</f>
        <v>0</v>
      </c>
      <c r="S3153" s="17">
        <f>'Master Sheet'!S3153</f>
        <v>0</v>
      </c>
      <c r="T3153" s="14">
        <f t="shared" si="542"/>
        <v>3600</v>
      </c>
      <c r="U3153" s="14">
        <f t="shared" si="543"/>
        <v>3600</v>
      </c>
      <c r="V3153" s="12">
        <f t="shared" si="544"/>
        <v>0</v>
      </c>
      <c r="W3153" s="14">
        <f t="shared" si="545"/>
        <v>3600</v>
      </c>
      <c r="X3153" s="14">
        <f t="shared" si="546"/>
        <v>3600</v>
      </c>
      <c r="Y3153" s="8">
        <f t="shared" si="547"/>
        <v>0</v>
      </c>
      <c r="Z3153" s="18">
        <f t="shared" si="548"/>
        <v>3600</v>
      </c>
      <c r="AA3153" s="14">
        <f t="shared" si="549"/>
        <v>3600</v>
      </c>
    </row>
    <row r="3154" spans="1:27">
      <c r="A3154" s="4" t="str">
        <f>'Master Sheet'!A3154</f>
        <v>CFQ7TTC0HL8W</v>
      </c>
      <c r="B3154" s="4">
        <f>'Master Sheet'!B3154</f>
        <v>1</v>
      </c>
      <c r="C3154" s="7" t="str">
        <f>'Master Sheet'!C3154</f>
        <v>Power BI Premium Per User</v>
      </c>
      <c r="D3154" s="4" t="str">
        <f>'Master Sheet'!D3154</f>
        <v>P1Y</v>
      </c>
      <c r="E3154" s="4" t="str">
        <f>'Master Sheet'!E3154</f>
        <v>Annual</v>
      </c>
      <c r="F3154" s="14">
        <f>'Master Sheet'!F3154</f>
        <v>23940</v>
      </c>
      <c r="G3154" s="14">
        <f>'Master Sheet'!G3154</f>
        <v>19152</v>
      </c>
      <c r="H3154" s="12">
        <f>'Master Sheet'!K3154</f>
        <v>0</v>
      </c>
      <c r="I3154" s="14">
        <f t="shared" si="539"/>
        <v>19152</v>
      </c>
      <c r="J3154" s="12">
        <f>'Master Sheet'!L3154</f>
        <v>0</v>
      </c>
      <c r="K3154" s="12">
        <f>'Master Sheet'!M3154</f>
        <v>0</v>
      </c>
      <c r="L3154" s="12">
        <f>'Master Sheet'!N3154</f>
        <v>0</v>
      </c>
      <c r="M3154" s="12">
        <f>'Master Sheet'!O3154</f>
        <v>0</v>
      </c>
      <c r="N3154" s="14">
        <f t="shared" si="540"/>
        <v>19152</v>
      </c>
      <c r="O3154" s="14">
        <f t="shared" si="541"/>
        <v>19152</v>
      </c>
      <c r="P3154" s="17">
        <f>'Master Sheet'!P3154</f>
        <v>0</v>
      </c>
      <c r="Q3154" s="17">
        <f>'Master Sheet'!Q3154</f>
        <v>0</v>
      </c>
      <c r="R3154" s="17">
        <f>'Master Sheet'!R3154</f>
        <v>0</v>
      </c>
      <c r="S3154" s="17">
        <f>'Master Sheet'!S3154</f>
        <v>0</v>
      </c>
      <c r="T3154" s="14">
        <f t="shared" si="542"/>
        <v>19152</v>
      </c>
      <c r="U3154" s="14">
        <f t="shared" si="543"/>
        <v>19152</v>
      </c>
      <c r="V3154" s="12">
        <f t="shared" si="544"/>
        <v>0</v>
      </c>
      <c r="W3154" s="14">
        <f t="shared" si="545"/>
        <v>19152</v>
      </c>
      <c r="X3154" s="14">
        <f t="shared" si="546"/>
        <v>19152</v>
      </c>
      <c r="Y3154" s="8">
        <f t="shared" si="547"/>
        <v>0</v>
      </c>
      <c r="Z3154" s="18">
        <f t="shared" si="548"/>
        <v>19152</v>
      </c>
      <c r="AA3154" s="14">
        <f t="shared" si="549"/>
        <v>19152</v>
      </c>
    </row>
    <row r="3155" spans="1:27">
      <c r="A3155" s="4" t="str">
        <f>'Master Sheet'!A3155</f>
        <v>CFQ7TTC0HL8W</v>
      </c>
      <c r="B3155" s="4">
        <f>'Master Sheet'!B3155</f>
        <v>1</v>
      </c>
      <c r="C3155" s="7" t="str">
        <f>'Master Sheet'!C3155</f>
        <v>Power BI Premium Per User</v>
      </c>
      <c r="D3155" s="4" t="str">
        <f>'Master Sheet'!D3155</f>
        <v>P1Y</v>
      </c>
      <c r="E3155" s="4" t="str">
        <f>'Master Sheet'!E3155</f>
        <v>Monthly</v>
      </c>
      <c r="F3155" s="14">
        <f>'Master Sheet'!F3155</f>
        <v>25137</v>
      </c>
      <c r="G3155" s="14">
        <f>'Master Sheet'!G3155</f>
        <v>20109.599999999999</v>
      </c>
      <c r="H3155" s="12">
        <f>'Master Sheet'!K3155</f>
        <v>0</v>
      </c>
      <c r="I3155" s="14">
        <f t="shared" si="539"/>
        <v>20109.599999999999</v>
      </c>
      <c r="J3155" s="12">
        <f>'Master Sheet'!L3155</f>
        <v>0</v>
      </c>
      <c r="K3155" s="12">
        <f>'Master Sheet'!M3155</f>
        <v>0</v>
      </c>
      <c r="L3155" s="12">
        <f>'Master Sheet'!N3155</f>
        <v>0</v>
      </c>
      <c r="M3155" s="12">
        <f>'Master Sheet'!O3155</f>
        <v>0</v>
      </c>
      <c r="N3155" s="14">
        <f t="shared" si="540"/>
        <v>20109.599999999999</v>
      </c>
      <c r="O3155" s="14">
        <f t="shared" si="541"/>
        <v>20109.599999999999</v>
      </c>
      <c r="P3155" s="17">
        <f>'Master Sheet'!P3155</f>
        <v>0</v>
      </c>
      <c r="Q3155" s="17">
        <f>'Master Sheet'!Q3155</f>
        <v>0</v>
      </c>
      <c r="R3155" s="17">
        <f>'Master Sheet'!R3155</f>
        <v>0</v>
      </c>
      <c r="S3155" s="17">
        <f>'Master Sheet'!S3155</f>
        <v>0</v>
      </c>
      <c r="T3155" s="14">
        <f t="shared" si="542"/>
        <v>20109.599999999999</v>
      </c>
      <c r="U3155" s="14">
        <f t="shared" si="543"/>
        <v>20109.599999999999</v>
      </c>
      <c r="V3155" s="12">
        <f t="shared" si="544"/>
        <v>0</v>
      </c>
      <c r="W3155" s="14">
        <f t="shared" si="545"/>
        <v>20109.599999999999</v>
      </c>
      <c r="X3155" s="14">
        <f t="shared" si="546"/>
        <v>20109.599999999999</v>
      </c>
      <c r="Y3155" s="8">
        <f t="shared" si="547"/>
        <v>0</v>
      </c>
      <c r="Z3155" s="18">
        <f t="shared" si="548"/>
        <v>20109.599999999999</v>
      </c>
      <c r="AA3155" s="14">
        <f t="shared" si="549"/>
        <v>20109.599999999999</v>
      </c>
    </row>
    <row r="3156" spans="1:27">
      <c r="A3156" s="4" t="str">
        <f>'Master Sheet'!A3156</f>
        <v>CFQ7TTC0HL8W</v>
      </c>
      <c r="B3156" s="4" t="str">
        <f>'Master Sheet'!B3156</f>
        <v>000K</v>
      </c>
      <c r="C3156" s="7" t="str">
        <f>'Master Sheet'!C3156</f>
        <v>Power BI Premium Per User (Education Student Pricing)</v>
      </c>
      <c r="D3156" s="4" t="str">
        <f>'Master Sheet'!D3156</f>
        <v>P1M</v>
      </c>
      <c r="E3156" s="4" t="str">
        <f>'Master Sheet'!E3156</f>
        <v>Monthly</v>
      </c>
      <c r="F3156" s="14">
        <f>'Master Sheet'!F3156</f>
        <v>252</v>
      </c>
      <c r="G3156" s="14">
        <f>'Master Sheet'!G3156</f>
        <v>201.6</v>
      </c>
      <c r="H3156" s="12">
        <f>'Master Sheet'!K3156</f>
        <v>0</v>
      </c>
      <c r="I3156" s="14">
        <f t="shared" si="539"/>
        <v>201.6</v>
      </c>
      <c r="J3156" s="12">
        <f>'Master Sheet'!L3156</f>
        <v>0</v>
      </c>
      <c r="K3156" s="12">
        <f>'Master Sheet'!M3156</f>
        <v>0</v>
      </c>
      <c r="L3156" s="12">
        <f>'Master Sheet'!N3156</f>
        <v>0</v>
      </c>
      <c r="M3156" s="12">
        <f>'Master Sheet'!O3156</f>
        <v>0</v>
      </c>
      <c r="N3156" s="14">
        <f t="shared" si="540"/>
        <v>201.6</v>
      </c>
      <c r="O3156" s="14">
        <f t="shared" si="541"/>
        <v>201.6</v>
      </c>
      <c r="P3156" s="17">
        <f>'Master Sheet'!P3156</f>
        <v>0</v>
      </c>
      <c r="Q3156" s="17">
        <f>'Master Sheet'!Q3156</f>
        <v>0</v>
      </c>
      <c r="R3156" s="17">
        <f>'Master Sheet'!R3156</f>
        <v>0</v>
      </c>
      <c r="S3156" s="17">
        <f>'Master Sheet'!S3156</f>
        <v>0</v>
      </c>
      <c r="T3156" s="14">
        <f t="shared" si="542"/>
        <v>201.6</v>
      </c>
      <c r="U3156" s="14">
        <f t="shared" si="543"/>
        <v>201.6</v>
      </c>
      <c r="V3156" s="12">
        <f t="shared" si="544"/>
        <v>0</v>
      </c>
      <c r="W3156" s="14">
        <f t="shared" si="545"/>
        <v>201.6</v>
      </c>
      <c r="X3156" s="14">
        <f t="shared" si="546"/>
        <v>201.6</v>
      </c>
      <c r="Y3156" s="8">
        <f t="shared" si="547"/>
        <v>0</v>
      </c>
      <c r="Z3156" s="18">
        <f t="shared" si="548"/>
        <v>201.6</v>
      </c>
      <c r="AA3156" s="14">
        <f t="shared" si="549"/>
        <v>201.6</v>
      </c>
    </row>
    <row r="3157" spans="1:27">
      <c r="A3157" s="4" t="str">
        <f>'Master Sheet'!A3157</f>
        <v>CFQ7TTC0HL8W</v>
      </c>
      <c r="B3157" s="4" t="str">
        <f>'Master Sheet'!B3157</f>
        <v>000L</v>
      </c>
      <c r="C3157" s="7" t="str">
        <f>'Master Sheet'!C3157</f>
        <v>Power BI Premium Per User (Education Faculty Pricing)</v>
      </c>
      <c r="D3157" s="4" t="str">
        <f>'Master Sheet'!D3157</f>
        <v>P1M</v>
      </c>
      <c r="E3157" s="4" t="str">
        <f>'Master Sheet'!E3157</f>
        <v>Monthly</v>
      </c>
      <c r="F3157" s="14">
        <f>'Master Sheet'!F3157</f>
        <v>450</v>
      </c>
      <c r="G3157" s="14">
        <f>'Master Sheet'!G3157</f>
        <v>360</v>
      </c>
      <c r="H3157" s="12">
        <f>'Master Sheet'!K3157</f>
        <v>0</v>
      </c>
      <c r="I3157" s="14">
        <f t="shared" si="539"/>
        <v>360</v>
      </c>
      <c r="J3157" s="12">
        <f>'Master Sheet'!L3157</f>
        <v>0</v>
      </c>
      <c r="K3157" s="12">
        <f>'Master Sheet'!M3157</f>
        <v>0</v>
      </c>
      <c r="L3157" s="12">
        <f>'Master Sheet'!N3157</f>
        <v>0</v>
      </c>
      <c r="M3157" s="12">
        <f>'Master Sheet'!O3157</f>
        <v>0</v>
      </c>
      <c r="N3157" s="14">
        <f t="shared" si="540"/>
        <v>360</v>
      </c>
      <c r="O3157" s="14">
        <f t="shared" si="541"/>
        <v>360</v>
      </c>
      <c r="P3157" s="17">
        <f>'Master Sheet'!P3157</f>
        <v>0</v>
      </c>
      <c r="Q3157" s="17">
        <f>'Master Sheet'!Q3157</f>
        <v>0</v>
      </c>
      <c r="R3157" s="17">
        <f>'Master Sheet'!R3157</f>
        <v>0</v>
      </c>
      <c r="S3157" s="17">
        <f>'Master Sheet'!S3157</f>
        <v>0</v>
      </c>
      <c r="T3157" s="14">
        <f t="shared" si="542"/>
        <v>360</v>
      </c>
      <c r="U3157" s="14">
        <f t="shared" si="543"/>
        <v>360</v>
      </c>
      <c r="V3157" s="12">
        <f t="shared" si="544"/>
        <v>0</v>
      </c>
      <c r="W3157" s="14">
        <f t="shared" si="545"/>
        <v>360</v>
      </c>
      <c r="X3157" s="14">
        <f t="shared" si="546"/>
        <v>360</v>
      </c>
      <c r="Y3157" s="8">
        <f t="shared" si="547"/>
        <v>0</v>
      </c>
      <c r="Z3157" s="18">
        <f t="shared" si="548"/>
        <v>360</v>
      </c>
      <c r="AA3157" s="14">
        <f t="shared" si="549"/>
        <v>360</v>
      </c>
    </row>
    <row r="3158" spans="1:27">
      <c r="A3158" s="4" t="str">
        <f>'Master Sheet'!A3158</f>
        <v>CFQ7TTC0HL8W</v>
      </c>
      <c r="B3158" s="4" t="str">
        <f>'Master Sheet'!B3158</f>
        <v>000K</v>
      </c>
      <c r="C3158" s="7" t="str">
        <f>'Master Sheet'!C3158</f>
        <v>Power BI Premium Per User (Education Student Pricing)</v>
      </c>
      <c r="D3158" s="4" t="str">
        <f>'Master Sheet'!D3158</f>
        <v>P1Y</v>
      </c>
      <c r="E3158" s="4" t="str">
        <f>'Master Sheet'!E3158</f>
        <v>Annual</v>
      </c>
      <c r="F3158" s="14">
        <f>'Master Sheet'!F3158</f>
        <v>2520</v>
      </c>
      <c r="G3158" s="14">
        <f>'Master Sheet'!G3158</f>
        <v>2016</v>
      </c>
      <c r="H3158" s="12">
        <f>'Master Sheet'!K3158</f>
        <v>0</v>
      </c>
      <c r="I3158" s="14">
        <f t="shared" si="539"/>
        <v>2016</v>
      </c>
      <c r="J3158" s="12">
        <f>'Master Sheet'!L3158</f>
        <v>0</v>
      </c>
      <c r="K3158" s="12">
        <f>'Master Sheet'!M3158</f>
        <v>0</v>
      </c>
      <c r="L3158" s="12">
        <f>'Master Sheet'!N3158</f>
        <v>0</v>
      </c>
      <c r="M3158" s="12">
        <f>'Master Sheet'!O3158</f>
        <v>0</v>
      </c>
      <c r="N3158" s="14">
        <f t="shared" si="540"/>
        <v>2016</v>
      </c>
      <c r="O3158" s="14">
        <f t="shared" si="541"/>
        <v>2016</v>
      </c>
      <c r="P3158" s="17">
        <f>'Master Sheet'!P3158</f>
        <v>0</v>
      </c>
      <c r="Q3158" s="17">
        <f>'Master Sheet'!Q3158</f>
        <v>0</v>
      </c>
      <c r="R3158" s="17">
        <f>'Master Sheet'!R3158</f>
        <v>0</v>
      </c>
      <c r="S3158" s="17">
        <f>'Master Sheet'!S3158</f>
        <v>0</v>
      </c>
      <c r="T3158" s="14">
        <f t="shared" si="542"/>
        <v>2016</v>
      </c>
      <c r="U3158" s="14">
        <f t="shared" si="543"/>
        <v>2016</v>
      </c>
      <c r="V3158" s="12">
        <f t="shared" si="544"/>
        <v>0</v>
      </c>
      <c r="W3158" s="14">
        <f t="shared" si="545"/>
        <v>2016</v>
      </c>
      <c r="X3158" s="14">
        <f t="shared" si="546"/>
        <v>2016</v>
      </c>
      <c r="Y3158" s="8">
        <f t="shared" si="547"/>
        <v>0</v>
      </c>
      <c r="Z3158" s="18">
        <f t="shared" si="548"/>
        <v>2016</v>
      </c>
      <c r="AA3158" s="14">
        <f t="shared" si="549"/>
        <v>2016</v>
      </c>
    </row>
    <row r="3159" spans="1:27">
      <c r="A3159" s="4" t="str">
        <f>'Master Sheet'!A3159</f>
        <v>CFQ7TTC0HL8W</v>
      </c>
      <c r="B3159" s="4" t="str">
        <f>'Master Sheet'!B3159</f>
        <v>000J</v>
      </c>
      <c r="C3159" s="7" t="str">
        <f>'Master Sheet'!C3159</f>
        <v>Power BI Premium Per User (Non-Profit Pricing)</v>
      </c>
      <c r="D3159" s="4" t="str">
        <f>'Master Sheet'!D3159</f>
        <v>P1Y</v>
      </c>
      <c r="E3159" s="4" t="str">
        <f>'Master Sheet'!E3159</f>
        <v>Annual</v>
      </c>
      <c r="F3159" s="14">
        <f>'Master Sheet'!F3159</f>
        <v>9600</v>
      </c>
      <c r="G3159" s="14">
        <f>'Master Sheet'!G3159</f>
        <v>8640</v>
      </c>
      <c r="H3159" s="12">
        <f>'Master Sheet'!K3159</f>
        <v>0</v>
      </c>
      <c r="I3159" s="14">
        <f t="shared" si="539"/>
        <v>8640</v>
      </c>
      <c r="J3159" s="12">
        <f>'Master Sheet'!L3159</f>
        <v>0</v>
      </c>
      <c r="K3159" s="12">
        <f>'Master Sheet'!M3159</f>
        <v>0</v>
      </c>
      <c r="L3159" s="12">
        <f>'Master Sheet'!N3159</f>
        <v>0</v>
      </c>
      <c r="M3159" s="12">
        <f>'Master Sheet'!O3159</f>
        <v>0</v>
      </c>
      <c r="N3159" s="14">
        <f t="shared" si="540"/>
        <v>8640</v>
      </c>
      <c r="O3159" s="14">
        <f t="shared" si="541"/>
        <v>8640</v>
      </c>
      <c r="P3159" s="17">
        <f>'Master Sheet'!P3159</f>
        <v>0</v>
      </c>
      <c r="Q3159" s="17">
        <f>'Master Sheet'!Q3159</f>
        <v>0</v>
      </c>
      <c r="R3159" s="17">
        <f>'Master Sheet'!R3159</f>
        <v>0</v>
      </c>
      <c r="S3159" s="17">
        <f>'Master Sheet'!S3159</f>
        <v>0</v>
      </c>
      <c r="T3159" s="14">
        <f t="shared" si="542"/>
        <v>8640</v>
      </c>
      <c r="U3159" s="14">
        <f t="shared" si="543"/>
        <v>8640</v>
      </c>
      <c r="V3159" s="12">
        <f t="shared" si="544"/>
        <v>0</v>
      </c>
      <c r="W3159" s="14">
        <f t="shared" si="545"/>
        <v>8640</v>
      </c>
      <c r="X3159" s="14">
        <f t="shared" si="546"/>
        <v>8640</v>
      </c>
      <c r="Y3159" s="8">
        <f t="shared" si="547"/>
        <v>0</v>
      </c>
      <c r="Z3159" s="18">
        <f t="shared" si="548"/>
        <v>8640</v>
      </c>
      <c r="AA3159" s="14">
        <f t="shared" si="549"/>
        <v>8640</v>
      </c>
    </row>
    <row r="3160" spans="1:27">
      <c r="A3160" s="4" t="str">
        <f>'Master Sheet'!A3160</f>
        <v>CFQ7TTC0HL8W</v>
      </c>
      <c r="B3160" s="4" t="str">
        <f>'Master Sheet'!B3160</f>
        <v>000J</v>
      </c>
      <c r="C3160" s="7" t="str">
        <f>'Master Sheet'!C3160</f>
        <v>Power BI Premium Per User (Non-Profit Pricing)</v>
      </c>
      <c r="D3160" s="4" t="str">
        <f>'Master Sheet'!D3160</f>
        <v>P1M</v>
      </c>
      <c r="E3160" s="4" t="str">
        <f>'Master Sheet'!E3160</f>
        <v>Monthly</v>
      </c>
      <c r="F3160" s="14">
        <f>'Master Sheet'!F3160</f>
        <v>960</v>
      </c>
      <c r="G3160" s="14">
        <f>'Master Sheet'!G3160</f>
        <v>864</v>
      </c>
      <c r="H3160" s="12">
        <f>'Master Sheet'!K3160</f>
        <v>0</v>
      </c>
      <c r="I3160" s="14">
        <f t="shared" si="539"/>
        <v>864</v>
      </c>
      <c r="J3160" s="12">
        <f>'Master Sheet'!L3160</f>
        <v>0</v>
      </c>
      <c r="K3160" s="12">
        <f>'Master Sheet'!M3160</f>
        <v>0</v>
      </c>
      <c r="L3160" s="12">
        <f>'Master Sheet'!N3160</f>
        <v>0</v>
      </c>
      <c r="M3160" s="12">
        <f>'Master Sheet'!O3160</f>
        <v>0</v>
      </c>
      <c r="N3160" s="14">
        <f t="shared" si="540"/>
        <v>864</v>
      </c>
      <c r="O3160" s="14">
        <f t="shared" si="541"/>
        <v>864</v>
      </c>
      <c r="P3160" s="17">
        <f>'Master Sheet'!P3160</f>
        <v>0</v>
      </c>
      <c r="Q3160" s="17">
        <f>'Master Sheet'!Q3160</f>
        <v>0</v>
      </c>
      <c r="R3160" s="17">
        <f>'Master Sheet'!R3160</f>
        <v>0</v>
      </c>
      <c r="S3160" s="17">
        <f>'Master Sheet'!S3160</f>
        <v>0</v>
      </c>
      <c r="T3160" s="14">
        <f t="shared" si="542"/>
        <v>864</v>
      </c>
      <c r="U3160" s="14">
        <f t="shared" si="543"/>
        <v>864</v>
      </c>
      <c r="V3160" s="12">
        <f t="shared" si="544"/>
        <v>0</v>
      </c>
      <c r="W3160" s="14">
        <f t="shared" si="545"/>
        <v>864</v>
      </c>
      <c r="X3160" s="14">
        <f t="shared" si="546"/>
        <v>864</v>
      </c>
      <c r="Y3160" s="8">
        <f t="shared" si="547"/>
        <v>0</v>
      </c>
      <c r="Z3160" s="18">
        <f t="shared" si="548"/>
        <v>864</v>
      </c>
      <c r="AA3160" s="14">
        <f t="shared" si="549"/>
        <v>864</v>
      </c>
    </row>
    <row r="3161" spans="1:27">
      <c r="A3161" s="4" t="str">
        <f>'Master Sheet'!A3161</f>
        <v>CFQ7TTC0HL8W</v>
      </c>
      <c r="B3161" s="4" t="str">
        <f>'Master Sheet'!B3161</f>
        <v>000K</v>
      </c>
      <c r="C3161" s="7" t="str">
        <f>'Master Sheet'!C3161</f>
        <v>Power BI Premium Per User (Education Student Pricing)</v>
      </c>
      <c r="D3161" s="4" t="str">
        <f>'Master Sheet'!D3161</f>
        <v>P1Y</v>
      </c>
      <c r="E3161" s="4" t="str">
        <f>'Master Sheet'!E3161</f>
        <v>Monthly</v>
      </c>
      <c r="F3161" s="14">
        <f>'Master Sheet'!F3161</f>
        <v>2646</v>
      </c>
      <c r="G3161" s="14">
        <f>'Master Sheet'!G3161</f>
        <v>2116.8000000000002</v>
      </c>
      <c r="H3161" s="12">
        <f>'Master Sheet'!K3161</f>
        <v>0</v>
      </c>
      <c r="I3161" s="14">
        <f t="shared" si="539"/>
        <v>2116.8000000000002</v>
      </c>
      <c r="J3161" s="12">
        <f>'Master Sheet'!L3161</f>
        <v>0</v>
      </c>
      <c r="K3161" s="12">
        <f>'Master Sheet'!M3161</f>
        <v>0</v>
      </c>
      <c r="L3161" s="12">
        <f>'Master Sheet'!N3161</f>
        <v>0</v>
      </c>
      <c r="M3161" s="12">
        <f>'Master Sheet'!O3161</f>
        <v>0</v>
      </c>
      <c r="N3161" s="14">
        <f t="shared" si="540"/>
        <v>2116.8000000000002</v>
      </c>
      <c r="O3161" s="14">
        <f t="shared" si="541"/>
        <v>2116.8000000000002</v>
      </c>
      <c r="P3161" s="17">
        <f>'Master Sheet'!P3161</f>
        <v>0</v>
      </c>
      <c r="Q3161" s="17">
        <f>'Master Sheet'!Q3161</f>
        <v>0</v>
      </c>
      <c r="R3161" s="17">
        <f>'Master Sheet'!R3161</f>
        <v>0</v>
      </c>
      <c r="S3161" s="17">
        <f>'Master Sheet'!S3161</f>
        <v>0</v>
      </c>
      <c r="T3161" s="14">
        <f t="shared" si="542"/>
        <v>2116.8000000000002</v>
      </c>
      <c r="U3161" s="14">
        <f t="shared" si="543"/>
        <v>2116.8000000000002</v>
      </c>
      <c r="V3161" s="12">
        <f t="shared" si="544"/>
        <v>0</v>
      </c>
      <c r="W3161" s="14">
        <f t="shared" si="545"/>
        <v>2116.8000000000002</v>
      </c>
      <c r="X3161" s="14">
        <f t="shared" si="546"/>
        <v>2116.8000000000002</v>
      </c>
      <c r="Y3161" s="8">
        <f t="shared" si="547"/>
        <v>0</v>
      </c>
      <c r="Z3161" s="18">
        <f t="shared" si="548"/>
        <v>2116.8000000000002</v>
      </c>
      <c r="AA3161" s="14">
        <f t="shared" si="549"/>
        <v>2116.8000000000002</v>
      </c>
    </row>
    <row r="3162" spans="1:27">
      <c r="A3162" s="4" t="str">
        <f>'Master Sheet'!A3162</f>
        <v>CFQ7TTC0HL8W</v>
      </c>
      <c r="B3162" s="4" t="str">
        <f>'Master Sheet'!B3162</f>
        <v>000J</v>
      </c>
      <c r="C3162" s="7" t="str">
        <f>'Master Sheet'!C3162</f>
        <v>Power BI Premium Per User (Non-Profit Pricing)</v>
      </c>
      <c r="D3162" s="4" t="str">
        <f>'Master Sheet'!D3162</f>
        <v>P1Y</v>
      </c>
      <c r="E3162" s="4" t="str">
        <f>'Master Sheet'!E3162</f>
        <v>Monthly</v>
      </c>
      <c r="F3162" s="14">
        <f>'Master Sheet'!F3162</f>
        <v>10080</v>
      </c>
      <c r="G3162" s="14">
        <f>'Master Sheet'!G3162</f>
        <v>9072</v>
      </c>
      <c r="H3162" s="12">
        <f>'Master Sheet'!K3162</f>
        <v>0</v>
      </c>
      <c r="I3162" s="14">
        <f t="shared" si="539"/>
        <v>9072</v>
      </c>
      <c r="J3162" s="12">
        <f>'Master Sheet'!L3162</f>
        <v>0</v>
      </c>
      <c r="K3162" s="12">
        <f>'Master Sheet'!M3162</f>
        <v>0</v>
      </c>
      <c r="L3162" s="12">
        <f>'Master Sheet'!N3162</f>
        <v>0</v>
      </c>
      <c r="M3162" s="12">
        <f>'Master Sheet'!O3162</f>
        <v>0</v>
      </c>
      <c r="N3162" s="14">
        <f t="shared" si="540"/>
        <v>9072</v>
      </c>
      <c r="O3162" s="14">
        <f t="shared" si="541"/>
        <v>9072</v>
      </c>
      <c r="P3162" s="17">
        <f>'Master Sheet'!P3162</f>
        <v>0</v>
      </c>
      <c r="Q3162" s="17">
        <f>'Master Sheet'!Q3162</f>
        <v>0</v>
      </c>
      <c r="R3162" s="17">
        <f>'Master Sheet'!R3162</f>
        <v>0</v>
      </c>
      <c r="S3162" s="17">
        <f>'Master Sheet'!S3162</f>
        <v>0</v>
      </c>
      <c r="T3162" s="14">
        <f t="shared" si="542"/>
        <v>9072</v>
      </c>
      <c r="U3162" s="14">
        <f t="shared" si="543"/>
        <v>9072</v>
      </c>
      <c r="V3162" s="12">
        <f t="shared" si="544"/>
        <v>0</v>
      </c>
      <c r="W3162" s="14">
        <f t="shared" si="545"/>
        <v>9072</v>
      </c>
      <c r="X3162" s="14">
        <f t="shared" si="546"/>
        <v>9072</v>
      </c>
      <c r="Y3162" s="8">
        <f t="shared" si="547"/>
        <v>0</v>
      </c>
      <c r="Z3162" s="18">
        <f t="shared" si="548"/>
        <v>9072</v>
      </c>
      <c r="AA3162" s="14">
        <f t="shared" si="549"/>
        <v>9072</v>
      </c>
    </row>
    <row r="3163" spans="1:27">
      <c r="A3163" s="4" t="str">
        <f>'Master Sheet'!A3163</f>
        <v>CFQ7TTC0HL8W</v>
      </c>
      <c r="B3163" s="4">
        <f>'Master Sheet'!B3163</f>
        <v>1</v>
      </c>
      <c r="C3163" s="7" t="str">
        <f>'Master Sheet'!C3163</f>
        <v>Power BI Premium Per User</v>
      </c>
      <c r="D3163" s="4" t="str">
        <f>'Master Sheet'!D3163</f>
        <v>P1M</v>
      </c>
      <c r="E3163" s="4" t="str">
        <f>'Master Sheet'!E3163</f>
        <v>Monthly</v>
      </c>
      <c r="F3163" s="14">
        <f>'Master Sheet'!F3163</f>
        <v>2394</v>
      </c>
      <c r="G3163" s="14">
        <f>'Master Sheet'!G3163</f>
        <v>1915.2</v>
      </c>
      <c r="H3163" s="12">
        <f>'Master Sheet'!K3163</f>
        <v>0</v>
      </c>
      <c r="I3163" s="14">
        <f t="shared" si="539"/>
        <v>1915.2</v>
      </c>
      <c r="J3163" s="12">
        <f>'Master Sheet'!L3163</f>
        <v>0</v>
      </c>
      <c r="K3163" s="12">
        <f>'Master Sheet'!M3163</f>
        <v>0</v>
      </c>
      <c r="L3163" s="12">
        <f>'Master Sheet'!N3163</f>
        <v>0</v>
      </c>
      <c r="M3163" s="12">
        <f>'Master Sheet'!O3163</f>
        <v>0</v>
      </c>
      <c r="N3163" s="14">
        <f t="shared" si="540"/>
        <v>1915.2</v>
      </c>
      <c r="O3163" s="14">
        <f t="shared" si="541"/>
        <v>1915.2</v>
      </c>
      <c r="P3163" s="17">
        <f>'Master Sheet'!P3163</f>
        <v>0</v>
      </c>
      <c r="Q3163" s="17">
        <f>'Master Sheet'!Q3163</f>
        <v>0</v>
      </c>
      <c r="R3163" s="17">
        <f>'Master Sheet'!R3163</f>
        <v>0</v>
      </c>
      <c r="S3163" s="17">
        <f>'Master Sheet'!S3163</f>
        <v>0</v>
      </c>
      <c r="T3163" s="14">
        <f t="shared" si="542"/>
        <v>1915.2</v>
      </c>
      <c r="U3163" s="14">
        <f t="shared" si="543"/>
        <v>1915.2</v>
      </c>
      <c r="V3163" s="12">
        <f t="shared" si="544"/>
        <v>0</v>
      </c>
      <c r="W3163" s="14">
        <f t="shared" si="545"/>
        <v>1915.2</v>
      </c>
      <c r="X3163" s="14">
        <f t="shared" si="546"/>
        <v>1915.2</v>
      </c>
      <c r="Y3163" s="8">
        <f t="shared" si="547"/>
        <v>0</v>
      </c>
      <c r="Z3163" s="18">
        <f t="shared" si="548"/>
        <v>1915.2</v>
      </c>
      <c r="AA3163" s="14">
        <f t="shared" si="549"/>
        <v>1915.2</v>
      </c>
    </row>
    <row r="3164" spans="1:27">
      <c r="A3164" s="4" t="str">
        <f>'Master Sheet'!A3164</f>
        <v>CFQ7TTC0HL8T</v>
      </c>
      <c r="B3164" s="4" t="str">
        <f>'Master Sheet'!B3164</f>
        <v>000F</v>
      </c>
      <c r="C3164" s="7" t="str">
        <f>'Master Sheet'!C3164</f>
        <v>Power BI Premium Per User Add-On (Education Student Pricing)</v>
      </c>
      <c r="D3164" s="4" t="str">
        <f>'Master Sheet'!D3164</f>
        <v>P1Y</v>
      </c>
      <c r="E3164" s="4" t="str">
        <f>'Master Sheet'!E3164</f>
        <v>Monthly</v>
      </c>
      <c r="F3164" s="14">
        <f>'Master Sheet'!F3164</f>
        <v>1323</v>
      </c>
      <c r="G3164" s="14">
        <f>'Master Sheet'!G3164</f>
        <v>1058.4000000000001</v>
      </c>
      <c r="H3164" s="12">
        <f>'Master Sheet'!K3164</f>
        <v>0</v>
      </c>
      <c r="I3164" s="14">
        <f t="shared" si="539"/>
        <v>1058.4000000000001</v>
      </c>
      <c r="J3164" s="12">
        <f>'Master Sheet'!L3164</f>
        <v>0</v>
      </c>
      <c r="K3164" s="12">
        <f>'Master Sheet'!M3164</f>
        <v>0</v>
      </c>
      <c r="L3164" s="12">
        <f>'Master Sheet'!N3164</f>
        <v>0</v>
      </c>
      <c r="M3164" s="12">
        <f>'Master Sheet'!O3164</f>
        <v>0</v>
      </c>
      <c r="N3164" s="14">
        <f t="shared" si="540"/>
        <v>1058.4000000000001</v>
      </c>
      <c r="O3164" s="14">
        <f t="shared" si="541"/>
        <v>1058.4000000000001</v>
      </c>
      <c r="P3164" s="17">
        <f>'Master Sheet'!P3164</f>
        <v>0</v>
      </c>
      <c r="Q3164" s="17">
        <f>'Master Sheet'!Q3164</f>
        <v>0</v>
      </c>
      <c r="R3164" s="17">
        <f>'Master Sheet'!R3164</f>
        <v>0</v>
      </c>
      <c r="S3164" s="17">
        <f>'Master Sheet'!S3164</f>
        <v>0</v>
      </c>
      <c r="T3164" s="14">
        <f t="shared" si="542"/>
        <v>1058.4000000000001</v>
      </c>
      <c r="U3164" s="14">
        <f t="shared" si="543"/>
        <v>1058.4000000000001</v>
      </c>
      <c r="V3164" s="12">
        <f t="shared" si="544"/>
        <v>0</v>
      </c>
      <c r="W3164" s="14">
        <f t="shared" si="545"/>
        <v>1058.4000000000001</v>
      </c>
      <c r="X3164" s="14">
        <f t="shared" si="546"/>
        <v>1058.4000000000001</v>
      </c>
      <c r="Y3164" s="8">
        <f t="shared" si="547"/>
        <v>0</v>
      </c>
      <c r="Z3164" s="18">
        <f t="shared" si="548"/>
        <v>1058.4000000000001</v>
      </c>
      <c r="AA3164" s="14">
        <f t="shared" si="549"/>
        <v>1058.4000000000001</v>
      </c>
    </row>
    <row r="3165" spans="1:27">
      <c r="A3165" s="4" t="str">
        <f>'Master Sheet'!A3165</f>
        <v>CFQ7TTC0HL8T</v>
      </c>
      <c r="B3165" s="4">
        <f>'Master Sheet'!B3165</f>
        <v>1</v>
      </c>
      <c r="C3165" s="7" t="str">
        <f>'Master Sheet'!C3165</f>
        <v>Power BI Premium Per User Add-On</v>
      </c>
      <c r="D3165" s="4" t="str">
        <f>'Master Sheet'!D3165</f>
        <v>P1Y</v>
      </c>
      <c r="E3165" s="4" t="str">
        <f>'Master Sheet'!E3165</f>
        <v>Monthly</v>
      </c>
      <c r="F3165" s="14">
        <f>'Master Sheet'!F3165</f>
        <v>10458</v>
      </c>
      <c r="G3165" s="14">
        <f>'Master Sheet'!G3165</f>
        <v>8366.4</v>
      </c>
      <c r="H3165" s="12">
        <f>'Master Sheet'!K3165</f>
        <v>0</v>
      </c>
      <c r="I3165" s="14">
        <f t="shared" si="539"/>
        <v>8366.4</v>
      </c>
      <c r="J3165" s="12">
        <f>'Master Sheet'!L3165</f>
        <v>0</v>
      </c>
      <c r="K3165" s="12">
        <f>'Master Sheet'!M3165</f>
        <v>0</v>
      </c>
      <c r="L3165" s="12">
        <f>'Master Sheet'!N3165</f>
        <v>0</v>
      </c>
      <c r="M3165" s="12">
        <f>'Master Sheet'!O3165</f>
        <v>0</v>
      </c>
      <c r="N3165" s="14">
        <f t="shared" si="540"/>
        <v>8366.4</v>
      </c>
      <c r="O3165" s="14">
        <f t="shared" si="541"/>
        <v>8366.4</v>
      </c>
      <c r="P3165" s="17">
        <f>'Master Sheet'!P3165</f>
        <v>0</v>
      </c>
      <c r="Q3165" s="17">
        <f>'Master Sheet'!Q3165</f>
        <v>0</v>
      </c>
      <c r="R3165" s="17">
        <f>'Master Sheet'!R3165</f>
        <v>0</v>
      </c>
      <c r="S3165" s="17">
        <f>'Master Sheet'!S3165</f>
        <v>0</v>
      </c>
      <c r="T3165" s="14">
        <f t="shared" si="542"/>
        <v>8366.4</v>
      </c>
      <c r="U3165" s="14">
        <f t="shared" si="543"/>
        <v>8366.4</v>
      </c>
      <c r="V3165" s="12">
        <f t="shared" si="544"/>
        <v>0</v>
      </c>
      <c r="W3165" s="14">
        <f t="shared" si="545"/>
        <v>8366.4</v>
      </c>
      <c r="X3165" s="14">
        <f t="shared" si="546"/>
        <v>8366.4</v>
      </c>
      <c r="Y3165" s="8">
        <f t="shared" si="547"/>
        <v>0</v>
      </c>
      <c r="Z3165" s="18">
        <f t="shared" si="548"/>
        <v>8366.4</v>
      </c>
      <c r="AA3165" s="14">
        <f t="shared" si="549"/>
        <v>8366.4</v>
      </c>
    </row>
    <row r="3166" spans="1:27">
      <c r="A3166" s="4" t="str">
        <f>'Master Sheet'!A3166</f>
        <v>CFQ7TTC0HL8T</v>
      </c>
      <c r="B3166" s="4" t="str">
        <f>'Master Sheet'!B3166</f>
        <v>000F</v>
      </c>
      <c r="C3166" s="7" t="str">
        <f>'Master Sheet'!C3166</f>
        <v>Power BI Premium Per User Add-On (Education Student Pricing)</v>
      </c>
      <c r="D3166" s="4" t="str">
        <f>'Master Sheet'!D3166</f>
        <v>P1Y</v>
      </c>
      <c r="E3166" s="4" t="str">
        <f>'Master Sheet'!E3166</f>
        <v>Annual</v>
      </c>
      <c r="F3166" s="14">
        <f>'Master Sheet'!F3166</f>
        <v>1260</v>
      </c>
      <c r="G3166" s="14">
        <f>'Master Sheet'!G3166</f>
        <v>1008</v>
      </c>
      <c r="H3166" s="12">
        <f>'Master Sheet'!K3166</f>
        <v>0</v>
      </c>
      <c r="I3166" s="14">
        <f t="shared" si="539"/>
        <v>1008</v>
      </c>
      <c r="J3166" s="12">
        <f>'Master Sheet'!L3166</f>
        <v>0</v>
      </c>
      <c r="K3166" s="12">
        <f>'Master Sheet'!M3166</f>
        <v>0</v>
      </c>
      <c r="L3166" s="12">
        <f>'Master Sheet'!N3166</f>
        <v>0</v>
      </c>
      <c r="M3166" s="12">
        <f>'Master Sheet'!O3166</f>
        <v>0</v>
      </c>
      <c r="N3166" s="14">
        <f t="shared" si="540"/>
        <v>1008</v>
      </c>
      <c r="O3166" s="14">
        <f t="shared" si="541"/>
        <v>1008</v>
      </c>
      <c r="P3166" s="17">
        <f>'Master Sheet'!P3166</f>
        <v>0</v>
      </c>
      <c r="Q3166" s="17">
        <f>'Master Sheet'!Q3166</f>
        <v>0</v>
      </c>
      <c r="R3166" s="17">
        <f>'Master Sheet'!R3166</f>
        <v>0</v>
      </c>
      <c r="S3166" s="17">
        <f>'Master Sheet'!S3166</f>
        <v>0</v>
      </c>
      <c r="T3166" s="14">
        <f t="shared" si="542"/>
        <v>1008</v>
      </c>
      <c r="U3166" s="14">
        <f t="shared" si="543"/>
        <v>1008</v>
      </c>
      <c r="V3166" s="12">
        <f t="shared" si="544"/>
        <v>0</v>
      </c>
      <c r="W3166" s="14">
        <f t="shared" si="545"/>
        <v>1008</v>
      </c>
      <c r="X3166" s="14">
        <f t="shared" si="546"/>
        <v>1008</v>
      </c>
      <c r="Y3166" s="8">
        <f t="shared" si="547"/>
        <v>0</v>
      </c>
      <c r="Z3166" s="18">
        <f t="shared" si="548"/>
        <v>1008</v>
      </c>
      <c r="AA3166" s="14">
        <f t="shared" si="549"/>
        <v>1008</v>
      </c>
    </row>
    <row r="3167" spans="1:27">
      <c r="A3167" s="4" t="str">
        <f>'Master Sheet'!A3167</f>
        <v>CFQ7TTC0HL8T</v>
      </c>
      <c r="B3167" s="4" t="str">
        <f>'Master Sheet'!B3167</f>
        <v>000D</v>
      </c>
      <c r="C3167" s="7" t="str">
        <f>'Master Sheet'!C3167</f>
        <v>Power BI Premium Per User Add-On (Non-Profit Pricing)</v>
      </c>
      <c r="D3167" s="4" t="str">
        <f>'Master Sheet'!D3167</f>
        <v>P1Y</v>
      </c>
      <c r="E3167" s="4" t="str">
        <f>'Master Sheet'!E3167</f>
        <v>Monthly</v>
      </c>
      <c r="F3167" s="14">
        <f>'Master Sheet'!F3167</f>
        <v>4221</v>
      </c>
      <c r="G3167" s="14">
        <f>'Master Sheet'!G3167</f>
        <v>3798.96</v>
      </c>
      <c r="H3167" s="12">
        <f>'Master Sheet'!K3167</f>
        <v>0</v>
      </c>
      <c r="I3167" s="14">
        <f t="shared" si="539"/>
        <v>3798.96</v>
      </c>
      <c r="J3167" s="12">
        <f>'Master Sheet'!L3167</f>
        <v>0</v>
      </c>
      <c r="K3167" s="12">
        <f>'Master Sheet'!M3167</f>
        <v>0</v>
      </c>
      <c r="L3167" s="12">
        <f>'Master Sheet'!N3167</f>
        <v>0</v>
      </c>
      <c r="M3167" s="12">
        <f>'Master Sheet'!O3167</f>
        <v>0</v>
      </c>
      <c r="N3167" s="14">
        <f t="shared" si="540"/>
        <v>3798.96</v>
      </c>
      <c r="O3167" s="14">
        <f t="shared" si="541"/>
        <v>3798.96</v>
      </c>
      <c r="P3167" s="17">
        <f>'Master Sheet'!P3167</f>
        <v>0</v>
      </c>
      <c r="Q3167" s="17">
        <f>'Master Sheet'!Q3167</f>
        <v>0</v>
      </c>
      <c r="R3167" s="17">
        <f>'Master Sheet'!R3167</f>
        <v>0</v>
      </c>
      <c r="S3167" s="17">
        <f>'Master Sheet'!S3167</f>
        <v>0</v>
      </c>
      <c r="T3167" s="14">
        <f t="shared" si="542"/>
        <v>3798.96</v>
      </c>
      <c r="U3167" s="14">
        <f t="shared" si="543"/>
        <v>3798.96</v>
      </c>
      <c r="V3167" s="12">
        <f t="shared" si="544"/>
        <v>0</v>
      </c>
      <c r="W3167" s="14">
        <f t="shared" si="545"/>
        <v>3798.96</v>
      </c>
      <c r="X3167" s="14">
        <f t="shared" si="546"/>
        <v>3798.96</v>
      </c>
      <c r="Y3167" s="8">
        <f t="shared" si="547"/>
        <v>0</v>
      </c>
      <c r="Z3167" s="18">
        <f t="shared" si="548"/>
        <v>3798.96</v>
      </c>
      <c r="AA3167" s="14">
        <f t="shared" si="549"/>
        <v>3798.96</v>
      </c>
    </row>
    <row r="3168" spans="1:27">
      <c r="A3168" s="4" t="str">
        <f>'Master Sheet'!A3168</f>
        <v>CFQ7TTC0HL8T</v>
      </c>
      <c r="B3168" s="4">
        <f>'Master Sheet'!B3168</f>
        <v>1</v>
      </c>
      <c r="C3168" s="7" t="str">
        <f>'Master Sheet'!C3168</f>
        <v>Power BI Premium Per User Add-On</v>
      </c>
      <c r="D3168" s="4" t="str">
        <f>'Master Sheet'!D3168</f>
        <v>P1Y</v>
      </c>
      <c r="E3168" s="4" t="str">
        <f>'Master Sheet'!E3168</f>
        <v>Annual</v>
      </c>
      <c r="F3168" s="14">
        <f>'Master Sheet'!F3168</f>
        <v>9960</v>
      </c>
      <c r="G3168" s="14">
        <f>'Master Sheet'!G3168</f>
        <v>7968</v>
      </c>
      <c r="H3168" s="12">
        <f>'Master Sheet'!K3168</f>
        <v>0</v>
      </c>
      <c r="I3168" s="14">
        <f t="shared" si="539"/>
        <v>7968</v>
      </c>
      <c r="J3168" s="12">
        <f>'Master Sheet'!L3168</f>
        <v>0</v>
      </c>
      <c r="K3168" s="12">
        <f>'Master Sheet'!M3168</f>
        <v>0</v>
      </c>
      <c r="L3168" s="12">
        <f>'Master Sheet'!N3168</f>
        <v>0</v>
      </c>
      <c r="M3168" s="12">
        <f>'Master Sheet'!O3168</f>
        <v>0</v>
      </c>
      <c r="N3168" s="14">
        <f t="shared" si="540"/>
        <v>7968</v>
      </c>
      <c r="O3168" s="14">
        <f t="shared" si="541"/>
        <v>7968</v>
      </c>
      <c r="P3168" s="17">
        <f>'Master Sheet'!P3168</f>
        <v>0</v>
      </c>
      <c r="Q3168" s="17">
        <f>'Master Sheet'!Q3168</f>
        <v>0</v>
      </c>
      <c r="R3168" s="17">
        <f>'Master Sheet'!R3168</f>
        <v>0</v>
      </c>
      <c r="S3168" s="17">
        <f>'Master Sheet'!S3168</f>
        <v>0</v>
      </c>
      <c r="T3168" s="14">
        <f t="shared" si="542"/>
        <v>7968</v>
      </c>
      <c r="U3168" s="14">
        <f t="shared" si="543"/>
        <v>7968</v>
      </c>
      <c r="V3168" s="12">
        <f t="shared" si="544"/>
        <v>0</v>
      </c>
      <c r="W3168" s="14">
        <f t="shared" si="545"/>
        <v>7968</v>
      </c>
      <c r="X3168" s="14">
        <f t="shared" si="546"/>
        <v>7968</v>
      </c>
      <c r="Y3168" s="8">
        <f t="shared" si="547"/>
        <v>0</v>
      </c>
      <c r="Z3168" s="18">
        <f t="shared" si="548"/>
        <v>7968</v>
      </c>
      <c r="AA3168" s="14">
        <f t="shared" si="549"/>
        <v>7968</v>
      </c>
    </row>
    <row r="3169" spans="1:27">
      <c r="A3169" s="4" t="str">
        <f>'Master Sheet'!A3169</f>
        <v>CFQ7TTC0HL8T</v>
      </c>
      <c r="B3169" s="4" t="str">
        <f>'Master Sheet'!B3169</f>
        <v>000D</v>
      </c>
      <c r="C3169" s="7" t="str">
        <f>'Master Sheet'!C3169</f>
        <v>Power BI Premium Per User Add-On (Non-Profit Pricing)</v>
      </c>
      <c r="D3169" s="4" t="str">
        <f>'Master Sheet'!D3169</f>
        <v>P1M</v>
      </c>
      <c r="E3169" s="4" t="str">
        <f>'Master Sheet'!E3169</f>
        <v>Monthly</v>
      </c>
      <c r="F3169" s="14">
        <f>'Master Sheet'!F3169</f>
        <v>402</v>
      </c>
      <c r="G3169" s="14">
        <f>'Master Sheet'!G3169</f>
        <v>361.8</v>
      </c>
      <c r="H3169" s="12">
        <f>'Master Sheet'!K3169</f>
        <v>0</v>
      </c>
      <c r="I3169" s="14">
        <f t="shared" si="539"/>
        <v>361.8</v>
      </c>
      <c r="J3169" s="12">
        <f>'Master Sheet'!L3169</f>
        <v>0</v>
      </c>
      <c r="K3169" s="12">
        <f>'Master Sheet'!M3169</f>
        <v>0</v>
      </c>
      <c r="L3169" s="12">
        <f>'Master Sheet'!N3169</f>
        <v>0</v>
      </c>
      <c r="M3169" s="12">
        <f>'Master Sheet'!O3169</f>
        <v>0</v>
      </c>
      <c r="N3169" s="14">
        <f t="shared" si="540"/>
        <v>361.8</v>
      </c>
      <c r="O3169" s="14">
        <f t="shared" si="541"/>
        <v>361.8</v>
      </c>
      <c r="P3169" s="17">
        <f>'Master Sheet'!P3169</f>
        <v>0</v>
      </c>
      <c r="Q3169" s="17">
        <f>'Master Sheet'!Q3169</f>
        <v>0</v>
      </c>
      <c r="R3169" s="17">
        <f>'Master Sheet'!R3169</f>
        <v>0</v>
      </c>
      <c r="S3169" s="17">
        <f>'Master Sheet'!S3169</f>
        <v>0</v>
      </c>
      <c r="T3169" s="14">
        <f t="shared" si="542"/>
        <v>361.8</v>
      </c>
      <c r="U3169" s="14">
        <f t="shared" si="543"/>
        <v>361.8</v>
      </c>
      <c r="V3169" s="12">
        <f t="shared" si="544"/>
        <v>0</v>
      </c>
      <c r="W3169" s="14">
        <f t="shared" si="545"/>
        <v>361.8</v>
      </c>
      <c r="X3169" s="14">
        <f t="shared" si="546"/>
        <v>361.8</v>
      </c>
      <c r="Y3169" s="8">
        <f t="shared" si="547"/>
        <v>0</v>
      </c>
      <c r="Z3169" s="18">
        <f t="shared" si="548"/>
        <v>361.8</v>
      </c>
      <c r="AA3169" s="14">
        <f t="shared" si="549"/>
        <v>361.8</v>
      </c>
    </row>
    <row r="3170" spans="1:27">
      <c r="A3170" s="4" t="str">
        <f>'Master Sheet'!A3170</f>
        <v>CFQ7TTC0HL8T</v>
      </c>
      <c r="B3170" s="4" t="str">
        <f>'Master Sheet'!B3170</f>
        <v>000C</v>
      </c>
      <c r="C3170" s="7" t="str">
        <f>'Master Sheet'!C3170</f>
        <v>Power BI Premium Per User Add-On (Education Faculty Pricing)</v>
      </c>
      <c r="D3170" s="4" t="str">
        <f>'Master Sheet'!D3170</f>
        <v>P1Y</v>
      </c>
      <c r="E3170" s="4" t="str">
        <f>'Master Sheet'!E3170</f>
        <v>Monthly</v>
      </c>
      <c r="F3170" s="14">
        <f>'Master Sheet'!F3170</f>
        <v>2331</v>
      </c>
      <c r="G3170" s="14">
        <f>'Master Sheet'!G3170</f>
        <v>1864.8</v>
      </c>
      <c r="H3170" s="12">
        <f>'Master Sheet'!K3170</f>
        <v>0</v>
      </c>
      <c r="I3170" s="14">
        <f t="shared" si="539"/>
        <v>1864.8</v>
      </c>
      <c r="J3170" s="12">
        <f>'Master Sheet'!L3170</f>
        <v>0</v>
      </c>
      <c r="K3170" s="12">
        <f>'Master Sheet'!M3170</f>
        <v>0</v>
      </c>
      <c r="L3170" s="12">
        <f>'Master Sheet'!N3170</f>
        <v>0</v>
      </c>
      <c r="M3170" s="12">
        <f>'Master Sheet'!O3170</f>
        <v>0</v>
      </c>
      <c r="N3170" s="14">
        <f t="shared" si="540"/>
        <v>1864.8</v>
      </c>
      <c r="O3170" s="14">
        <f t="shared" si="541"/>
        <v>1864.8</v>
      </c>
      <c r="P3170" s="17">
        <f>'Master Sheet'!P3170</f>
        <v>0</v>
      </c>
      <c r="Q3170" s="17">
        <f>'Master Sheet'!Q3170</f>
        <v>0</v>
      </c>
      <c r="R3170" s="17">
        <f>'Master Sheet'!R3170</f>
        <v>0</v>
      </c>
      <c r="S3170" s="17">
        <f>'Master Sheet'!S3170</f>
        <v>0</v>
      </c>
      <c r="T3170" s="14">
        <f t="shared" si="542"/>
        <v>1864.8</v>
      </c>
      <c r="U3170" s="14">
        <f t="shared" si="543"/>
        <v>1864.8</v>
      </c>
      <c r="V3170" s="12">
        <f t="shared" si="544"/>
        <v>0</v>
      </c>
      <c r="W3170" s="14">
        <f t="shared" si="545"/>
        <v>1864.8</v>
      </c>
      <c r="X3170" s="14">
        <f t="shared" si="546"/>
        <v>1864.8</v>
      </c>
      <c r="Y3170" s="8">
        <f t="shared" si="547"/>
        <v>0</v>
      </c>
      <c r="Z3170" s="18">
        <f t="shared" si="548"/>
        <v>1864.8</v>
      </c>
      <c r="AA3170" s="14">
        <f t="shared" si="549"/>
        <v>1864.8</v>
      </c>
    </row>
    <row r="3171" spans="1:27">
      <c r="A3171" s="4" t="str">
        <f>'Master Sheet'!A3171</f>
        <v>CFQ7TTC0HL8T</v>
      </c>
      <c r="B3171" s="4" t="str">
        <f>'Master Sheet'!B3171</f>
        <v>000D</v>
      </c>
      <c r="C3171" s="7" t="str">
        <f>'Master Sheet'!C3171</f>
        <v>Power BI Premium Per User Add-On (Non-Profit Pricing)</v>
      </c>
      <c r="D3171" s="4" t="str">
        <f>'Master Sheet'!D3171</f>
        <v>P1Y</v>
      </c>
      <c r="E3171" s="4" t="str">
        <f>'Master Sheet'!E3171</f>
        <v>Annual</v>
      </c>
      <c r="F3171" s="14">
        <f>'Master Sheet'!F3171</f>
        <v>4020</v>
      </c>
      <c r="G3171" s="14">
        <f>'Master Sheet'!G3171</f>
        <v>3618</v>
      </c>
      <c r="H3171" s="12">
        <f>'Master Sheet'!K3171</f>
        <v>0</v>
      </c>
      <c r="I3171" s="14">
        <f t="shared" si="539"/>
        <v>3618</v>
      </c>
      <c r="J3171" s="12">
        <f>'Master Sheet'!L3171</f>
        <v>0</v>
      </c>
      <c r="K3171" s="12">
        <f>'Master Sheet'!M3171</f>
        <v>0</v>
      </c>
      <c r="L3171" s="12">
        <f>'Master Sheet'!N3171</f>
        <v>0</v>
      </c>
      <c r="M3171" s="12">
        <f>'Master Sheet'!O3171</f>
        <v>0</v>
      </c>
      <c r="N3171" s="14">
        <f t="shared" si="540"/>
        <v>3618</v>
      </c>
      <c r="O3171" s="14">
        <f t="shared" si="541"/>
        <v>3618</v>
      </c>
      <c r="P3171" s="17">
        <f>'Master Sheet'!P3171</f>
        <v>0</v>
      </c>
      <c r="Q3171" s="17">
        <f>'Master Sheet'!Q3171</f>
        <v>0</v>
      </c>
      <c r="R3171" s="17">
        <f>'Master Sheet'!R3171</f>
        <v>0</v>
      </c>
      <c r="S3171" s="17">
        <f>'Master Sheet'!S3171</f>
        <v>0</v>
      </c>
      <c r="T3171" s="14">
        <f t="shared" si="542"/>
        <v>3618</v>
      </c>
      <c r="U3171" s="14">
        <f t="shared" si="543"/>
        <v>3618</v>
      </c>
      <c r="V3171" s="12">
        <f t="shared" si="544"/>
        <v>0</v>
      </c>
      <c r="W3171" s="14">
        <f t="shared" si="545"/>
        <v>3618</v>
      </c>
      <c r="X3171" s="14">
        <f t="shared" si="546"/>
        <v>3618</v>
      </c>
      <c r="Y3171" s="8">
        <f t="shared" si="547"/>
        <v>0</v>
      </c>
      <c r="Z3171" s="18">
        <f t="shared" si="548"/>
        <v>3618</v>
      </c>
      <c r="AA3171" s="14">
        <f t="shared" si="549"/>
        <v>3618</v>
      </c>
    </row>
    <row r="3172" spans="1:27">
      <c r="A3172" s="4" t="str">
        <f>'Master Sheet'!A3172</f>
        <v>CFQ7TTC0HL8T</v>
      </c>
      <c r="B3172" s="4" t="str">
        <f>'Master Sheet'!B3172</f>
        <v>000C</v>
      </c>
      <c r="C3172" s="7" t="str">
        <f>'Master Sheet'!C3172</f>
        <v>Power BI Premium Per User Add-On (Education Faculty Pricing)</v>
      </c>
      <c r="D3172" s="4" t="str">
        <f>'Master Sheet'!D3172</f>
        <v>P1Y</v>
      </c>
      <c r="E3172" s="4" t="str">
        <f>'Master Sheet'!E3172</f>
        <v>Annual</v>
      </c>
      <c r="F3172" s="14">
        <f>'Master Sheet'!F3172</f>
        <v>2220</v>
      </c>
      <c r="G3172" s="14">
        <f>'Master Sheet'!G3172</f>
        <v>1776</v>
      </c>
      <c r="H3172" s="12">
        <f>'Master Sheet'!K3172</f>
        <v>0</v>
      </c>
      <c r="I3172" s="14">
        <f t="shared" si="539"/>
        <v>1776</v>
      </c>
      <c r="J3172" s="12">
        <f>'Master Sheet'!L3172</f>
        <v>0</v>
      </c>
      <c r="K3172" s="12">
        <f>'Master Sheet'!M3172</f>
        <v>0</v>
      </c>
      <c r="L3172" s="12">
        <f>'Master Sheet'!N3172</f>
        <v>0</v>
      </c>
      <c r="M3172" s="12">
        <f>'Master Sheet'!O3172</f>
        <v>0</v>
      </c>
      <c r="N3172" s="14">
        <f t="shared" si="540"/>
        <v>1776</v>
      </c>
      <c r="O3172" s="14">
        <f t="shared" si="541"/>
        <v>1776</v>
      </c>
      <c r="P3172" s="17">
        <f>'Master Sheet'!P3172</f>
        <v>0</v>
      </c>
      <c r="Q3172" s="17">
        <f>'Master Sheet'!Q3172</f>
        <v>0</v>
      </c>
      <c r="R3172" s="17">
        <f>'Master Sheet'!R3172</f>
        <v>0</v>
      </c>
      <c r="S3172" s="17">
        <f>'Master Sheet'!S3172</f>
        <v>0</v>
      </c>
      <c r="T3172" s="14">
        <f t="shared" si="542"/>
        <v>1776</v>
      </c>
      <c r="U3172" s="14">
        <f t="shared" si="543"/>
        <v>1776</v>
      </c>
      <c r="V3172" s="12">
        <f t="shared" si="544"/>
        <v>0</v>
      </c>
      <c r="W3172" s="14">
        <f t="shared" si="545"/>
        <v>1776</v>
      </c>
      <c r="X3172" s="14">
        <f t="shared" si="546"/>
        <v>1776</v>
      </c>
      <c r="Y3172" s="8">
        <f t="shared" si="547"/>
        <v>0</v>
      </c>
      <c r="Z3172" s="18">
        <f t="shared" si="548"/>
        <v>1776</v>
      </c>
      <c r="AA3172" s="14">
        <f t="shared" si="549"/>
        <v>1776</v>
      </c>
    </row>
    <row r="3173" spans="1:27">
      <c r="A3173" s="4" t="str">
        <f>'Master Sheet'!A3173</f>
        <v>CFQ7TTC0HL8T</v>
      </c>
      <c r="B3173" s="4" t="str">
        <f>'Master Sheet'!B3173</f>
        <v>000C</v>
      </c>
      <c r="C3173" s="7" t="str">
        <f>'Master Sheet'!C3173</f>
        <v>Power BI Premium Per User Add-On (Education Faculty Pricing)</v>
      </c>
      <c r="D3173" s="4" t="str">
        <f>'Master Sheet'!D3173</f>
        <v>P1M</v>
      </c>
      <c r="E3173" s="4" t="str">
        <f>'Master Sheet'!E3173</f>
        <v>Monthly</v>
      </c>
      <c r="F3173" s="14">
        <f>'Master Sheet'!F3173</f>
        <v>222</v>
      </c>
      <c r="G3173" s="14">
        <f>'Master Sheet'!G3173</f>
        <v>177.6</v>
      </c>
      <c r="H3173" s="12">
        <f>'Master Sheet'!K3173</f>
        <v>0</v>
      </c>
      <c r="I3173" s="14">
        <f t="shared" si="539"/>
        <v>177.6</v>
      </c>
      <c r="J3173" s="12">
        <f>'Master Sheet'!L3173</f>
        <v>0</v>
      </c>
      <c r="K3173" s="12">
        <f>'Master Sheet'!M3173</f>
        <v>0</v>
      </c>
      <c r="L3173" s="12">
        <f>'Master Sheet'!N3173</f>
        <v>0</v>
      </c>
      <c r="M3173" s="12">
        <f>'Master Sheet'!O3173</f>
        <v>0</v>
      </c>
      <c r="N3173" s="14">
        <f t="shared" si="540"/>
        <v>177.6</v>
      </c>
      <c r="O3173" s="14">
        <f t="shared" si="541"/>
        <v>177.6</v>
      </c>
      <c r="P3173" s="17">
        <f>'Master Sheet'!P3173</f>
        <v>0</v>
      </c>
      <c r="Q3173" s="17">
        <f>'Master Sheet'!Q3173</f>
        <v>0</v>
      </c>
      <c r="R3173" s="17">
        <f>'Master Sheet'!R3173</f>
        <v>0</v>
      </c>
      <c r="S3173" s="17">
        <f>'Master Sheet'!S3173</f>
        <v>0</v>
      </c>
      <c r="T3173" s="14">
        <f t="shared" si="542"/>
        <v>177.6</v>
      </c>
      <c r="U3173" s="14">
        <f t="shared" si="543"/>
        <v>177.6</v>
      </c>
      <c r="V3173" s="12">
        <f t="shared" si="544"/>
        <v>0</v>
      </c>
      <c r="W3173" s="14">
        <f t="shared" si="545"/>
        <v>177.6</v>
      </c>
      <c r="X3173" s="14">
        <f t="shared" si="546"/>
        <v>177.6</v>
      </c>
      <c r="Y3173" s="8">
        <f t="shared" si="547"/>
        <v>0</v>
      </c>
      <c r="Z3173" s="18">
        <f t="shared" si="548"/>
        <v>177.6</v>
      </c>
      <c r="AA3173" s="14">
        <f t="shared" si="549"/>
        <v>177.6</v>
      </c>
    </row>
    <row r="3174" spans="1:27">
      <c r="A3174" s="4" t="str">
        <f>'Master Sheet'!A3174</f>
        <v>CFQ7TTC0HL8T</v>
      </c>
      <c r="B3174" s="4">
        <f>'Master Sheet'!B3174</f>
        <v>1</v>
      </c>
      <c r="C3174" s="7" t="str">
        <f>'Master Sheet'!C3174</f>
        <v>Power BI Premium Per User Add-On</v>
      </c>
      <c r="D3174" s="4" t="str">
        <f>'Master Sheet'!D3174</f>
        <v>P1M</v>
      </c>
      <c r="E3174" s="4" t="str">
        <f>'Master Sheet'!E3174</f>
        <v>Monthly</v>
      </c>
      <c r="F3174" s="14">
        <f>'Master Sheet'!F3174</f>
        <v>996</v>
      </c>
      <c r="G3174" s="14">
        <f>'Master Sheet'!G3174</f>
        <v>796.8</v>
      </c>
      <c r="H3174" s="12">
        <f>'Master Sheet'!K3174</f>
        <v>0</v>
      </c>
      <c r="I3174" s="14">
        <f t="shared" si="539"/>
        <v>796.8</v>
      </c>
      <c r="J3174" s="12">
        <f>'Master Sheet'!L3174</f>
        <v>0</v>
      </c>
      <c r="K3174" s="12">
        <f>'Master Sheet'!M3174</f>
        <v>0</v>
      </c>
      <c r="L3174" s="12">
        <f>'Master Sheet'!N3174</f>
        <v>0</v>
      </c>
      <c r="M3174" s="12">
        <f>'Master Sheet'!O3174</f>
        <v>0</v>
      </c>
      <c r="N3174" s="14">
        <f t="shared" si="540"/>
        <v>796.8</v>
      </c>
      <c r="O3174" s="14">
        <f t="shared" si="541"/>
        <v>796.8</v>
      </c>
      <c r="P3174" s="17">
        <f>'Master Sheet'!P3174</f>
        <v>0</v>
      </c>
      <c r="Q3174" s="17">
        <f>'Master Sheet'!Q3174</f>
        <v>0</v>
      </c>
      <c r="R3174" s="17">
        <f>'Master Sheet'!R3174</f>
        <v>0</v>
      </c>
      <c r="S3174" s="17">
        <f>'Master Sheet'!S3174</f>
        <v>0</v>
      </c>
      <c r="T3174" s="14">
        <f t="shared" si="542"/>
        <v>796.8</v>
      </c>
      <c r="U3174" s="14">
        <f t="shared" si="543"/>
        <v>796.8</v>
      </c>
      <c r="V3174" s="12">
        <f t="shared" si="544"/>
        <v>0</v>
      </c>
      <c r="W3174" s="14">
        <f t="shared" si="545"/>
        <v>796.8</v>
      </c>
      <c r="X3174" s="14">
        <f t="shared" si="546"/>
        <v>796.8</v>
      </c>
      <c r="Y3174" s="8">
        <f t="shared" si="547"/>
        <v>0</v>
      </c>
      <c r="Z3174" s="18">
        <f t="shared" si="548"/>
        <v>796.8</v>
      </c>
      <c r="AA3174" s="14">
        <f t="shared" si="549"/>
        <v>796.8</v>
      </c>
    </row>
    <row r="3175" spans="1:27">
      <c r="A3175" s="4" t="str">
        <f>'Master Sheet'!A3175</f>
        <v>CFQ7TTC0HL8T</v>
      </c>
      <c r="B3175" s="4" t="str">
        <f>'Master Sheet'!B3175</f>
        <v>000F</v>
      </c>
      <c r="C3175" s="7" t="str">
        <f>'Master Sheet'!C3175</f>
        <v>Power BI Premium Per User Add-On (Education Student Pricing)</v>
      </c>
      <c r="D3175" s="4" t="str">
        <f>'Master Sheet'!D3175</f>
        <v>P1M</v>
      </c>
      <c r="E3175" s="4" t="str">
        <f>'Master Sheet'!E3175</f>
        <v>Monthly</v>
      </c>
      <c r="F3175" s="14">
        <f>'Master Sheet'!F3175</f>
        <v>126</v>
      </c>
      <c r="G3175" s="14">
        <f>'Master Sheet'!G3175</f>
        <v>100.8</v>
      </c>
      <c r="H3175" s="12">
        <f>'Master Sheet'!K3175</f>
        <v>0</v>
      </c>
      <c r="I3175" s="14">
        <f t="shared" si="539"/>
        <v>100.8</v>
      </c>
      <c r="J3175" s="12">
        <f>'Master Sheet'!L3175</f>
        <v>0</v>
      </c>
      <c r="K3175" s="12">
        <f>'Master Sheet'!M3175</f>
        <v>0</v>
      </c>
      <c r="L3175" s="12">
        <f>'Master Sheet'!N3175</f>
        <v>0</v>
      </c>
      <c r="M3175" s="12">
        <f>'Master Sheet'!O3175</f>
        <v>0</v>
      </c>
      <c r="N3175" s="14">
        <f t="shared" si="540"/>
        <v>100.8</v>
      </c>
      <c r="O3175" s="14">
        <f t="shared" si="541"/>
        <v>100.8</v>
      </c>
      <c r="P3175" s="17">
        <f>'Master Sheet'!P3175</f>
        <v>0</v>
      </c>
      <c r="Q3175" s="17">
        <f>'Master Sheet'!Q3175</f>
        <v>0</v>
      </c>
      <c r="R3175" s="17">
        <f>'Master Sheet'!R3175</f>
        <v>0</v>
      </c>
      <c r="S3175" s="17">
        <f>'Master Sheet'!S3175</f>
        <v>0</v>
      </c>
      <c r="T3175" s="14">
        <f t="shared" si="542"/>
        <v>100.8</v>
      </c>
      <c r="U3175" s="14">
        <f t="shared" si="543"/>
        <v>100.8</v>
      </c>
      <c r="V3175" s="12">
        <f t="shared" si="544"/>
        <v>0</v>
      </c>
      <c r="W3175" s="14">
        <f t="shared" si="545"/>
        <v>100.8</v>
      </c>
      <c r="X3175" s="14">
        <f t="shared" si="546"/>
        <v>100.8</v>
      </c>
      <c r="Y3175" s="8">
        <f t="shared" si="547"/>
        <v>0</v>
      </c>
      <c r="Z3175" s="18">
        <f t="shared" si="548"/>
        <v>100.8</v>
      </c>
      <c r="AA3175" s="14">
        <f t="shared" si="549"/>
        <v>100.8</v>
      </c>
    </row>
    <row r="3176" spans="1:27">
      <c r="A3176" s="4" t="str">
        <f>'Master Sheet'!A3176</f>
        <v>CFQ7TTC0LHSF</v>
      </c>
      <c r="B3176" s="4">
        <f>'Master Sheet'!B3176</f>
        <v>11</v>
      </c>
      <c r="C3176" s="7" t="str">
        <f>'Master Sheet'!C3176</f>
        <v>Power BI Pro (Education Faculty Pricing)</v>
      </c>
      <c r="D3176" s="4" t="str">
        <f>'Master Sheet'!D3176</f>
        <v>P1M</v>
      </c>
      <c r="E3176" s="4" t="str">
        <f>'Master Sheet'!E3176</f>
        <v>Monthly</v>
      </c>
      <c r="F3176" s="14">
        <f>'Master Sheet'!F3176</f>
        <v>222</v>
      </c>
      <c r="G3176" s="14">
        <f>'Master Sheet'!G3176</f>
        <v>177.6</v>
      </c>
      <c r="H3176" s="12">
        <f>'Master Sheet'!K3176</f>
        <v>0</v>
      </c>
      <c r="I3176" s="14">
        <f t="shared" si="539"/>
        <v>177.6</v>
      </c>
      <c r="J3176" s="12">
        <f>'Master Sheet'!L3176</f>
        <v>0</v>
      </c>
      <c r="K3176" s="12">
        <f>'Master Sheet'!M3176</f>
        <v>0</v>
      </c>
      <c r="L3176" s="12">
        <f>'Master Sheet'!N3176</f>
        <v>0</v>
      </c>
      <c r="M3176" s="12">
        <f>'Master Sheet'!O3176</f>
        <v>0</v>
      </c>
      <c r="N3176" s="14">
        <f t="shared" si="540"/>
        <v>177.6</v>
      </c>
      <c r="O3176" s="14">
        <f t="shared" si="541"/>
        <v>177.6</v>
      </c>
      <c r="P3176" s="17">
        <f>'Master Sheet'!P3176</f>
        <v>0</v>
      </c>
      <c r="Q3176" s="17">
        <f>'Master Sheet'!Q3176</f>
        <v>0</v>
      </c>
      <c r="R3176" s="17">
        <f>'Master Sheet'!R3176</f>
        <v>0</v>
      </c>
      <c r="S3176" s="17">
        <f>'Master Sheet'!S3176</f>
        <v>0</v>
      </c>
      <c r="T3176" s="14">
        <f t="shared" si="542"/>
        <v>177.6</v>
      </c>
      <c r="U3176" s="14">
        <f t="shared" si="543"/>
        <v>177.6</v>
      </c>
      <c r="V3176" s="12">
        <f t="shared" si="544"/>
        <v>0</v>
      </c>
      <c r="W3176" s="14">
        <f t="shared" si="545"/>
        <v>177.6</v>
      </c>
      <c r="X3176" s="14">
        <f t="shared" si="546"/>
        <v>177.6</v>
      </c>
      <c r="Y3176" s="8">
        <f t="shared" si="547"/>
        <v>0</v>
      </c>
      <c r="Z3176" s="18">
        <f t="shared" si="548"/>
        <v>177.6</v>
      </c>
      <c r="AA3176" s="14">
        <f t="shared" si="549"/>
        <v>177.6</v>
      </c>
    </row>
    <row r="3177" spans="1:27">
      <c r="A3177" s="4" t="str">
        <f>'Master Sheet'!A3177</f>
        <v>CFQ7TTC0H9MP</v>
      </c>
      <c r="B3177" s="4">
        <f>'Master Sheet'!B3177</f>
        <v>8</v>
      </c>
      <c r="C3177" s="7" t="str">
        <f>'Master Sheet'!C3177</f>
        <v>Power BI Pro (Non-Profit Pricing)</v>
      </c>
      <c r="D3177" s="4" t="str">
        <f>'Master Sheet'!D3177</f>
        <v>P1M</v>
      </c>
      <c r="E3177" s="4" t="str">
        <f>'Master Sheet'!E3177</f>
        <v>Monthly</v>
      </c>
      <c r="F3177" s="14">
        <f>'Master Sheet'!F3177</f>
        <v>420</v>
      </c>
      <c r="G3177" s="14">
        <f>'Master Sheet'!G3177</f>
        <v>378</v>
      </c>
      <c r="H3177" s="12">
        <f>'Master Sheet'!K3177</f>
        <v>0</v>
      </c>
      <c r="I3177" s="14">
        <f t="shared" si="539"/>
        <v>378</v>
      </c>
      <c r="J3177" s="12">
        <f>'Master Sheet'!L3177</f>
        <v>0</v>
      </c>
      <c r="K3177" s="12">
        <f>'Master Sheet'!M3177</f>
        <v>0</v>
      </c>
      <c r="L3177" s="12">
        <f>'Master Sheet'!N3177</f>
        <v>0</v>
      </c>
      <c r="M3177" s="12">
        <f>'Master Sheet'!O3177</f>
        <v>0</v>
      </c>
      <c r="N3177" s="14">
        <f t="shared" si="540"/>
        <v>378</v>
      </c>
      <c r="O3177" s="14">
        <f t="shared" si="541"/>
        <v>378</v>
      </c>
      <c r="P3177" s="17">
        <f>'Master Sheet'!P3177</f>
        <v>0</v>
      </c>
      <c r="Q3177" s="17">
        <f>'Master Sheet'!Q3177</f>
        <v>0</v>
      </c>
      <c r="R3177" s="17">
        <f>'Master Sheet'!R3177</f>
        <v>0</v>
      </c>
      <c r="S3177" s="17">
        <f>'Master Sheet'!S3177</f>
        <v>0</v>
      </c>
      <c r="T3177" s="14">
        <f t="shared" si="542"/>
        <v>378</v>
      </c>
      <c r="U3177" s="14">
        <f t="shared" si="543"/>
        <v>378</v>
      </c>
      <c r="V3177" s="12">
        <f t="shared" si="544"/>
        <v>0</v>
      </c>
      <c r="W3177" s="14">
        <f t="shared" si="545"/>
        <v>378</v>
      </c>
      <c r="X3177" s="14">
        <f t="shared" si="546"/>
        <v>378</v>
      </c>
      <c r="Y3177" s="8">
        <f t="shared" si="547"/>
        <v>0</v>
      </c>
      <c r="Z3177" s="18">
        <f t="shared" si="548"/>
        <v>378</v>
      </c>
      <c r="AA3177" s="14">
        <f t="shared" si="549"/>
        <v>378</v>
      </c>
    </row>
    <row r="3178" spans="1:27">
      <c r="A3178" s="4" t="str">
        <f>'Master Sheet'!A3178</f>
        <v>CFQ7TTC0LHSF</v>
      </c>
      <c r="B3178" s="4">
        <f>'Master Sheet'!B3178</f>
        <v>13</v>
      </c>
      <c r="C3178" s="7" t="str">
        <f>'Master Sheet'!C3178</f>
        <v>Power BI Pro (Education Student Pricing)</v>
      </c>
      <c r="D3178" s="4" t="str">
        <f>'Master Sheet'!D3178</f>
        <v>P1Y</v>
      </c>
      <c r="E3178" s="4" t="str">
        <f>'Master Sheet'!E3178</f>
        <v>Monthly</v>
      </c>
      <c r="F3178" s="14">
        <f>'Master Sheet'!F3178</f>
        <v>1323</v>
      </c>
      <c r="G3178" s="14">
        <f>'Master Sheet'!G3178</f>
        <v>1058.4000000000001</v>
      </c>
      <c r="H3178" s="12">
        <f>'Master Sheet'!K3178</f>
        <v>0</v>
      </c>
      <c r="I3178" s="14">
        <f t="shared" si="539"/>
        <v>1058.4000000000001</v>
      </c>
      <c r="J3178" s="12">
        <f>'Master Sheet'!L3178</f>
        <v>0</v>
      </c>
      <c r="K3178" s="12">
        <f>'Master Sheet'!M3178</f>
        <v>0</v>
      </c>
      <c r="L3178" s="12">
        <f>'Master Sheet'!N3178</f>
        <v>0</v>
      </c>
      <c r="M3178" s="12">
        <f>'Master Sheet'!O3178</f>
        <v>0</v>
      </c>
      <c r="N3178" s="14">
        <f t="shared" si="540"/>
        <v>1058.4000000000001</v>
      </c>
      <c r="O3178" s="14">
        <f t="shared" si="541"/>
        <v>1058.4000000000001</v>
      </c>
      <c r="P3178" s="17">
        <f>'Master Sheet'!P3178</f>
        <v>0</v>
      </c>
      <c r="Q3178" s="17">
        <f>'Master Sheet'!Q3178</f>
        <v>0</v>
      </c>
      <c r="R3178" s="17">
        <f>'Master Sheet'!R3178</f>
        <v>0</v>
      </c>
      <c r="S3178" s="17">
        <f>'Master Sheet'!S3178</f>
        <v>0</v>
      </c>
      <c r="T3178" s="14">
        <f t="shared" si="542"/>
        <v>1058.4000000000001</v>
      </c>
      <c r="U3178" s="14">
        <f t="shared" si="543"/>
        <v>1058.4000000000001</v>
      </c>
      <c r="V3178" s="12">
        <f t="shared" si="544"/>
        <v>0</v>
      </c>
      <c r="W3178" s="14">
        <f t="shared" si="545"/>
        <v>1058.4000000000001</v>
      </c>
      <c r="X3178" s="14">
        <f t="shared" si="546"/>
        <v>1058.4000000000001</v>
      </c>
      <c r="Y3178" s="8">
        <f t="shared" si="547"/>
        <v>0</v>
      </c>
      <c r="Z3178" s="18">
        <f t="shared" si="548"/>
        <v>1058.4000000000001</v>
      </c>
      <c r="AA3178" s="14">
        <f t="shared" si="549"/>
        <v>1058.4000000000001</v>
      </c>
    </row>
    <row r="3179" spans="1:27">
      <c r="A3179" s="4" t="str">
        <f>'Master Sheet'!A3179</f>
        <v>CFQ7TTC0LHSF</v>
      </c>
      <c r="B3179" s="4">
        <f>'Master Sheet'!B3179</f>
        <v>13</v>
      </c>
      <c r="C3179" s="7" t="str">
        <f>'Master Sheet'!C3179</f>
        <v>Power BI Pro (Education Student Pricing)</v>
      </c>
      <c r="D3179" s="4" t="str">
        <f>'Master Sheet'!D3179</f>
        <v>P1Y</v>
      </c>
      <c r="E3179" s="4" t="str">
        <f>'Master Sheet'!E3179</f>
        <v>Annual</v>
      </c>
      <c r="F3179" s="14">
        <f>'Master Sheet'!F3179</f>
        <v>1260</v>
      </c>
      <c r="G3179" s="14">
        <f>'Master Sheet'!G3179</f>
        <v>1008</v>
      </c>
      <c r="H3179" s="12">
        <f>'Master Sheet'!K3179</f>
        <v>0</v>
      </c>
      <c r="I3179" s="14">
        <f t="shared" si="539"/>
        <v>1008</v>
      </c>
      <c r="J3179" s="12">
        <f>'Master Sheet'!L3179</f>
        <v>0</v>
      </c>
      <c r="K3179" s="12">
        <f>'Master Sheet'!M3179</f>
        <v>0</v>
      </c>
      <c r="L3179" s="12">
        <f>'Master Sheet'!N3179</f>
        <v>0</v>
      </c>
      <c r="M3179" s="12">
        <f>'Master Sheet'!O3179</f>
        <v>0</v>
      </c>
      <c r="N3179" s="14">
        <f t="shared" si="540"/>
        <v>1008</v>
      </c>
      <c r="O3179" s="14">
        <f t="shared" si="541"/>
        <v>1008</v>
      </c>
      <c r="P3179" s="17">
        <f>'Master Sheet'!P3179</f>
        <v>0</v>
      </c>
      <c r="Q3179" s="17">
        <f>'Master Sheet'!Q3179</f>
        <v>0</v>
      </c>
      <c r="R3179" s="17">
        <f>'Master Sheet'!R3179</f>
        <v>0</v>
      </c>
      <c r="S3179" s="17">
        <f>'Master Sheet'!S3179</f>
        <v>0</v>
      </c>
      <c r="T3179" s="14">
        <f t="shared" si="542"/>
        <v>1008</v>
      </c>
      <c r="U3179" s="14">
        <f t="shared" si="543"/>
        <v>1008</v>
      </c>
      <c r="V3179" s="12">
        <f t="shared" si="544"/>
        <v>0</v>
      </c>
      <c r="W3179" s="14">
        <f t="shared" si="545"/>
        <v>1008</v>
      </c>
      <c r="X3179" s="14">
        <f t="shared" si="546"/>
        <v>1008</v>
      </c>
      <c r="Y3179" s="8">
        <f t="shared" si="547"/>
        <v>0</v>
      </c>
      <c r="Z3179" s="18">
        <f t="shared" si="548"/>
        <v>1008</v>
      </c>
      <c r="AA3179" s="14">
        <f t="shared" si="549"/>
        <v>1008</v>
      </c>
    </row>
    <row r="3180" spans="1:27">
      <c r="A3180" s="4" t="str">
        <f>'Master Sheet'!A3180</f>
        <v>CFQ7TTC0LHSF</v>
      </c>
      <c r="B3180" s="4">
        <f>'Master Sheet'!B3180</f>
        <v>1</v>
      </c>
      <c r="C3180" s="7" t="str">
        <f>'Master Sheet'!C3180</f>
        <v>Power BI Pro</v>
      </c>
      <c r="D3180" s="4" t="str">
        <f>'Master Sheet'!D3180</f>
        <v>P1Y</v>
      </c>
      <c r="E3180" s="4" t="str">
        <f>'Master Sheet'!E3180</f>
        <v>Monthly</v>
      </c>
      <c r="F3180" s="14">
        <f>'Master Sheet'!F3180</f>
        <v>14679</v>
      </c>
      <c r="G3180" s="14">
        <f>'Master Sheet'!G3180</f>
        <v>11743.2</v>
      </c>
      <c r="H3180" s="12">
        <f>'Master Sheet'!K3180</f>
        <v>0</v>
      </c>
      <c r="I3180" s="14">
        <f t="shared" si="539"/>
        <v>11743.2</v>
      </c>
      <c r="J3180" s="12">
        <f>'Master Sheet'!L3180</f>
        <v>0</v>
      </c>
      <c r="K3180" s="12">
        <f>'Master Sheet'!M3180</f>
        <v>0</v>
      </c>
      <c r="L3180" s="12">
        <f>'Master Sheet'!N3180</f>
        <v>0</v>
      </c>
      <c r="M3180" s="12">
        <f>'Master Sheet'!O3180</f>
        <v>0</v>
      </c>
      <c r="N3180" s="14">
        <f t="shared" si="540"/>
        <v>11743.2</v>
      </c>
      <c r="O3180" s="14">
        <f t="shared" si="541"/>
        <v>11743.2</v>
      </c>
      <c r="P3180" s="17">
        <f>'Master Sheet'!P3180</f>
        <v>0</v>
      </c>
      <c r="Q3180" s="17">
        <f>'Master Sheet'!Q3180</f>
        <v>0</v>
      </c>
      <c r="R3180" s="17">
        <f>'Master Sheet'!R3180</f>
        <v>0</v>
      </c>
      <c r="S3180" s="17">
        <f>'Master Sheet'!S3180</f>
        <v>0</v>
      </c>
      <c r="T3180" s="14">
        <f t="shared" si="542"/>
        <v>11743.2</v>
      </c>
      <c r="U3180" s="14">
        <f t="shared" si="543"/>
        <v>11743.2</v>
      </c>
      <c r="V3180" s="12">
        <f t="shared" si="544"/>
        <v>0</v>
      </c>
      <c r="W3180" s="14">
        <f t="shared" si="545"/>
        <v>11743.2</v>
      </c>
      <c r="X3180" s="14">
        <f t="shared" si="546"/>
        <v>11743.2</v>
      </c>
      <c r="Y3180" s="8">
        <f t="shared" si="547"/>
        <v>0</v>
      </c>
      <c r="Z3180" s="18">
        <f t="shared" si="548"/>
        <v>11743.2</v>
      </c>
      <c r="AA3180" s="14">
        <f t="shared" si="549"/>
        <v>11743.2</v>
      </c>
    </row>
    <row r="3181" spans="1:27">
      <c r="A3181" s="4" t="str">
        <f>'Master Sheet'!A3181</f>
        <v>CFQ7TTC0H9MP</v>
      </c>
      <c r="B3181" s="4">
        <f>'Master Sheet'!B3181</f>
        <v>8</v>
      </c>
      <c r="C3181" s="7" t="str">
        <f>'Master Sheet'!C3181</f>
        <v>Power BI Pro (Non-Profit Pricing)</v>
      </c>
      <c r="D3181" s="4" t="str">
        <f>'Master Sheet'!D3181</f>
        <v>P1Y</v>
      </c>
      <c r="E3181" s="4" t="str">
        <f>'Master Sheet'!E3181</f>
        <v>Monthly</v>
      </c>
      <c r="F3181" s="14">
        <f>'Master Sheet'!F3181</f>
        <v>4410</v>
      </c>
      <c r="G3181" s="14">
        <f>'Master Sheet'!G3181</f>
        <v>3969</v>
      </c>
      <c r="H3181" s="12">
        <f>'Master Sheet'!K3181</f>
        <v>0</v>
      </c>
      <c r="I3181" s="14">
        <f t="shared" si="539"/>
        <v>3969</v>
      </c>
      <c r="J3181" s="12">
        <f>'Master Sheet'!L3181</f>
        <v>0</v>
      </c>
      <c r="K3181" s="12">
        <f>'Master Sheet'!M3181</f>
        <v>0</v>
      </c>
      <c r="L3181" s="12">
        <f>'Master Sheet'!N3181</f>
        <v>0</v>
      </c>
      <c r="M3181" s="12">
        <f>'Master Sheet'!O3181</f>
        <v>0</v>
      </c>
      <c r="N3181" s="14">
        <f t="shared" si="540"/>
        <v>3969</v>
      </c>
      <c r="O3181" s="14">
        <f t="shared" si="541"/>
        <v>3969</v>
      </c>
      <c r="P3181" s="17">
        <f>'Master Sheet'!P3181</f>
        <v>0</v>
      </c>
      <c r="Q3181" s="17">
        <f>'Master Sheet'!Q3181</f>
        <v>0</v>
      </c>
      <c r="R3181" s="17">
        <f>'Master Sheet'!R3181</f>
        <v>0</v>
      </c>
      <c r="S3181" s="17">
        <f>'Master Sheet'!S3181</f>
        <v>0</v>
      </c>
      <c r="T3181" s="14">
        <f t="shared" si="542"/>
        <v>3969</v>
      </c>
      <c r="U3181" s="14">
        <f t="shared" si="543"/>
        <v>3969</v>
      </c>
      <c r="V3181" s="12">
        <f t="shared" si="544"/>
        <v>0</v>
      </c>
      <c r="W3181" s="14">
        <f t="shared" si="545"/>
        <v>3969</v>
      </c>
      <c r="X3181" s="14">
        <f t="shared" si="546"/>
        <v>3969</v>
      </c>
      <c r="Y3181" s="8">
        <f t="shared" si="547"/>
        <v>0</v>
      </c>
      <c r="Z3181" s="18">
        <f t="shared" si="548"/>
        <v>3969</v>
      </c>
      <c r="AA3181" s="14">
        <f t="shared" si="549"/>
        <v>3969</v>
      </c>
    </row>
    <row r="3182" spans="1:27">
      <c r="A3182" s="4" t="str">
        <f>'Master Sheet'!A3182</f>
        <v>CFQ7TTC0LHSF</v>
      </c>
      <c r="B3182" s="4">
        <f>'Master Sheet'!B3182</f>
        <v>11</v>
      </c>
      <c r="C3182" s="7" t="str">
        <f>'Master Sheet'!C3182</f>
        <v>Power BI Pro (Education Faculty Pricing)</v>
      </c>
      <c r="D3182" s="4" t="str">
        <f>'Master Sheet'!D3182</f>
        <v>P1Y</v>
      </c>
      <c r="E3182" s="4" t="str">
        <f>'Master Sheet'!E3182</f>
        <v>Annual</v>
      </c>
      <c r="F3182" s="14">
        <f>'Master Sheet'!F3182</f>
        <v>2220</v>
      </c>
      <c r="G3182" s="14">
        <f>'Master Sheet'!G3182</f>
        <v>1776</v>
      </c>
      <c r="H3182" s="12">
        <f>'Master Sheet'!K3182</f>
        <v>0</v>
      </c>
      <c r="I3182" s="14">
        <f t="shared" si="539"/>
        <v>1776</v>
      </c>
      <c r="J3182" s="12">
        <f>'Master Sheet'!L3182</f>
        <v>0</v>
      </c>
      <c r="K3182" s="12">
        <f>'Master Sheet'!M3182</f>
        <v>0</v>
      </c>
      <c r="L3182" s="12">
        <f>'Master Sheet'!N3182</f>
        <v>0</v>
      </c>
      <c r="M3182" s="12">
        <f>'Master Sheet'!O3182</f>
        <v>0</v>
      </c>
      <c r="N3182" s="14">
        <f t="shared" si="540"/>
        <v>1776</v>
      </c>
      <c r="O3182" s="14">
        <f t="shared" si="541"/>
        <v>1776</v>
      </c>
      <c r="P3182" s="17">
        <f>'Master Sheet'!P3182</f>
        <v>0</v>
      </c>
      <c r="Q3182" s="17">
        <f>'Master Sheet'!Q3182</f>
        <v>0</v>
      </c>
      <c r="R3182" s="17">
        <f>'Master Sheet'!R3182</f>
        <v>0</v>
      </c>
      <c r="S3182" s="17">
        <f>'Master Sheet'!S3182</f>
        <v>0</v>
      </c>
      <c r="T3182" s="14">
        <f t="shared" si="542"/>
        <v>1776</v>
      </c>
      <c r="U3182" s="14">
        <f t="shared" si="543"/>
        <v>1776</v>
      </c>
      <c r="V3182" s="12">
        <f t="shared" si="544"/>
        <v>0</v>
      </c>
      <c r="W3182" s="14">
        <f t="shared" si="545"/>
        <v>1776</v>
      </c>
      <c r="X3182" s="14">
        <f t="shared" si="546"/>
        <v>1776</v>
      </c>
      <c r="Y3182" s="8">
        <f t="shared" si="547"/>
        <v>0</v>
      </c>
      <c r="Z3182" s="18">
        <f t="shared" si="548"/>
        <v>1776</v>
      </c>
      <c r="AA3182" s="14">
        <f t="shared" si="549"/>
        <v>1776</v>
      </c>
    </row>
    <row r="3183" spans="1:27">
      <c r="A3183" s="4" t="str">
        <f>'Master Sheet'!A3183</f>
        <v>CFQ7TTC0LHSF</v>
      </c>
      <c r="B3183" s="4">
        <f>'Master Sheet'!B3183</f>
        <v>13</v>
      </c>
      <c r="C3183" s="7" t="str">
        <f>'Master Sheet'!C3183</f>
        <v>Power BI Pro (Education Student Pricing)</v>
      </c>
      <c r="D3183" s="4" t="str">
        <f>'Master Sheet'!D3183</f>
        <v>P1M</v>
      </c>
      <c r="E3183" s="4" t="str">
        <f>'Master Sheet'!E3183</f>
        <v>Monthly</v>
      </c>
      <c r="F3183" s="14">
        <f>'Master Sheet'!F3183</f>
        <v>126</v>
      </c>
      <c r="G3183" s="14">
        <f>'Master Sheet'!G3183</f>
        <v>100.8</v>
      </c>
      <c r="H3183" s="12">
        <f>'Master Sheet'!K3183</f>
        <v>0</v>
      </c>
      <c r="I3183" s="14">
        <f t="shared" si="539"/>
        <v>100.8</v>
      </c>
      <c r="J3183" s="12">
        <f>'Master Sheet'!L3183</f>
        <v>0</v>
      </c>
      <c r="K3183" s="12">
        <f>'Master Sheet'!M3183</f>
        <v>0</v>
      </c>
      <c r="L3183" s="12">
        <f>'Master Sheet'!N3183</f>
        <v>0</v>
      </c>
      <c r="M3183" s="12">
        <f>'Master Sheet'!O3183</f>
        <v>0</v>
      </c>
      <c r="N3183" s="14">
        <f t="shared" si="540"/>
        <v>100.8</v>
      </c>
      <c r="O3183" s="14">
        <f t="shared" si="541"/>
        <v>100.8</v>
      </c>
      <c r="P3183" s="17">
        <f>'Master Sheet'!P3183</f>
        <v>0</v>
      </c>
      <c r="Q3183" s="17">
        <f>'Master Sheet'!Q3183</f>
        <v>0</v>
      </c>
      <c r="R3183" s="17">
        <f>'Master Sheet'!R3183</f>
        <v>0</v>
      </c>
      <c r="S3183" s="17">
        <f>'Master Sheet'!S3183</f>
        <v>0</v>
      </c>
      <c r="T3183" s="14">
        <f t="shared" si="542"/>
        <v>100.8</v>
      </c>
      <c r="U3183" s="14">
        <f t="shared" si="543"/>
        <v>100.8</v>
      </c>
      <c r="V3183" s="12">
        <f t="shared" si="544"/>
        <v>0</v>
      </c>
      <c r="W3183" s="14">
        <f t="shared" si="545"/>
        <v>100.8</v>
      </c>
      <c r="X3183" s="14">
        <f t="shared" si="546"/>
        <v>100.8</v>
      </c>
      <c r="Y3183" s="8">
        <f t="shared" si="547"/>
        <v>0</v>
      </c>
      <c r="Z3183" s="18">
        <f t="shared" si="548"/>
        <v>100.8</v>
      </c>
      <c r="AA3183" s="14">
        <f t="shared" si="549"/>
        <v>100.8</v>
      </c>
    </row>
    <row r="3184" spans="1:27">
      <c r="A3184" s="4" t="str">
        <f>'Master Sheet'!A3184</f>
        <v>CFQ7TTC0LHSF</v>
      </c>
      <c r="B3184" s="4">
        <f>'Master Sheet'!B3184</f>
        <v>11</v>
      </c>
      <c r="C3184" s="7" t="str">
        <f>'Master Sheet'!C3184</f>
        <v>Power BI Pro (Education Faculty Pricing)</v>
      </c>
      <c r="D3184" s="4" t="str">
        <f>'Master Sheet'!D3184</f>
        <v>P1Y</v>
      </c>
      <c r="E3184" s="4" t="str">
        <f>'Master Sheet'!E3184</f>
        <v>Monthly</v>
      </c>
      <c r="F3184" s="14">
        <f>'Master Sheet'!F3184</f>
        <v>2331</v>
      </c>
      <c r="G3184" s="14">
        <f>'Master Sheet'!G3184</f>
        <v>1864.8</v>
      </c>
      <c r="H3184" s="12">
        <f>'Master Sheet'!K3184</f>
        <v>0</v>
      </c>
      <c r="I3184" s="14">
        <f t="shared" si="539"/>
        <v>1864.8</v>
      </c>
      <c r="J3184" s="12">
        <f>'Master Sheet'!L3184</f>
        <v>0</v>
      </c>
      <c r="K3184" s="12">
        <f>'Master Sheet'!M3184</f>
        <v>0</v>
      </c>
      <c r="L3184" s="12">
        <f>'Master Sheet'!N3184</f>
        <v>0</v>
      </c>
      <c r="M3184" s="12">
        <f>'Master Sheet'!O3184</f>
        <v>0</v>
      </c>
      <c r="N3184" s="14">
        <f t="shared" si="540"/>
        <v>1864.8</v>
      </c>
      <c r="O3184" s="14">
        <f t="shared" si="541"/>
        <v>1864.8</v>
      </c>
      <c r="P3184" s="17">
        <f>'Master Sheet'!P3184</f>
        <v>0</v>
      </c>
      <c r="Q3184" s="17">
        <f>'Master Sheet'!Q3184</f>
        <v>0</v>
      </c>
      <c r="R3184" s="17">
        <f>'Master Sheet'!R3184</f>
        <v>0</v>
      </c>
      <c r="S3184" s="17">
        <f>'Master Sheet'!S3184</f>
        <v>0</v>
      </c>
      <c r="T3184" s="14">
        <f t="shared" si="542"/>
        <v>1864.8</v>
      </c>
      <c r="U3184" s="14">
        <f t="shared" si="543"/>
        <v>1864.8</v>
      </c>
      <c r="V3184" s="12">
        <f t="shared" si="544"/>
        <v>0</v>
      </c>
      <c r="W3184" s="14">
        <f t="shared" si="545"/>
        <v>1864.8</v>
      </c>
      <c r="X3184" s="14">
        <f t="shared" si="546"/>
        <v>1864.8</v>
      </c>
      <c r="Y3184" s="8">
        <f t="shared" si="547"/>
        <v>0</v>
      </c>
      <c r="Z3184" s="18">
        <f t="shared" si="548"/>
        <v>1864.8</v>
      </c>
      <c r="AA3184" s="14">
        <f t="shared" si="549"/>
        <v>1864.8</v>
      </c>
    </row>
    <row r="3185" spans="1:27">
      <c r="A3185" s="4" t="str">
        <f>'Master Sheet'!A3185</f>
        <v>CFQ7TTC0LHSF</v>
      </c>
      <c r="B3185" s="4">
        <f>'Master Sheet'!B3185</f>
        <v>1</v>
      </c>
      <c r="C3185" s="7" t="str">
        <f>'Master Sheet'!C3185</f>
        <v>Power BI Pro</v>
      </c>
      <c r="D3185" s="4" t="str">
        <f>'Master Sheet'!D3185</f>
        <v>P1Y</v>
      </c>
      <c r="E3185" s="4" t="str">
        <f>'Master Sheet'!E3185</f>
        <v>Annual</v>
      </c>
      <c r="F3185" s="14">
        <f>'Master Sheet'!F3185</f>
        <v>13980</v>
      </c>
      <c r="G3185" s="14">
        <f>'Master Sheet'!G3185</f>
        <v>11184</v>
      </c>
      <c r="H3185" s="12">
        <f>'Master Sheet'!K3185</f>
        <v>0</v>
      </c>
      <c r="I3185" s="14">
        <f t="shared" si="539"/>
        <v>11184</v>
      </c>
      <c r="J3185" s="12">
        <f>'Master Sheet'!L3185</f>
        <v>0</v>
      </c>
      <c r="K3185" s="12">
        <f>'Master Sheet'!M3185</f>
        <v>0</v>
      </c>
      <c r="L3185" s="12">
        <f>'Master Sheet'!N3185</f>
        <v>0</v>
      </c>
      <c r="M3185" s="12">
        <f>'Master Sheet'!O3185</f>
        <v>0</v>
      </c>
      <c r="N3185" s="14">
        <f t="shared" si="540"/>
        <v>11184</v>
      </c>
      <c r="O3185" s="14">
        <f t="shared" si="541"/>
        <v>11184</v>
      </c>
      <c r="P3185" s="17">
        <f>'Master Sheet'!P3185</f>
        <v>0</v>
      </c>
      <c r="Q3185" s="17">
        <f>'Master Sheet'!Q3185</f>
        <v>0</v>
      </c>
      <c r="R3185" s="17">
        <f>'Master Sheet'!R3185</f>
        <v>0</v>
      </c>
      <c r="S3185" s="17">
        <f>'Master Sheet'!S3185</f>
        <v>0</v>
      </c>
      <c r="T3185" s="14">
        <f t="shared" si="542"/>
        <v>11184</v>
      </c>
      <c r="U3185" s="14">
        <f t="shared" si="543"/>
        <v>11184</v>
      </c>
      <c r="V3185" s="12">
        <f t="shared" si="544"/>
        <v>0</v>
      </c>
      <c r="W3185" s="14">
        <f t="shared" si="545"/>
        <v>11184</v>
      </c>
      <c r="X3185" s="14">
        <f t="shared" si="546"/>
        <v>11184</v>
      </c>
      <c r="Y3185" s="8">
        <f t="shared" si="547"/>
        <v>0</v>
      </c>
      <c r="Z3185" s="18">
        <f t="shared" si="548"/>
        <v>11184</v>
      </c>
      <c r="AA3185" s="14">
        <f t="shared" si="549"/>
        <v>11184</v>
      </c>
    </row>
    <row r="3186" spans="1:27">
      <c r="A3186" s="4" t="str">
        <f>'Master Sheet'!A3186</f>
        <v>CFQ7TTC0H9MP</v>
      </c>
      <c r="B3186" s="4">
        <f>'Master Sheet'!B3186</f>
        <v>8</v>
      </c>
      <c r="C3186" s="7" t="str">
        <f>'Master Sheet'!C3186</f>
        <v>Power BI Pro (Non-Profit Pricing)</v>
      </c>
      <c r="D3186" s="4" t="str">
        <f>'Master Sheet'!D3186</f>
        <v>P1Y</v>
      </c>
      <c r="E3186" s="4" t="str">
        <f>'Master Sheet'!E3186</f>
        <v>Annual</v>
      </c>
      <c r="F3186" s="14">
        <f>'Master Sheet'!F3186</f>
        <v>4200</v>
      </c>
      <c r="G3186" s="14">
        <f>'Master Sheet'!G3186</f>
        <v>3780</v>
      </c>
      <c r="H3186" s="12">
        <f>'Master Sheet'!K3186</f>
        <v>0</v>
      </c>
      <c r="I3186" s="14">
        <f t="shared" si="539"/>
        <v>3780</v>
      </c>
      <c r="J3186" s="12">
        <f>'Master Sheet'!L3186</f>
        <v>0</v>
      </c>
      <c r="K3186" s="12">
        <f>'Master Sheet'!M3186</f>
        <v>0</v>
      </c>
      <c r="L3186" s="12">
        <f>'Master Sheet'!N3186</f>
        <v>0</v>
      </c>
      <c r="M3186" s="12">
        <f>'Master Sheet'!O3186</f>
        <v>0</v>
      </c>
      <c r="N3186" s="14">
        <f t="shared" si="540"/>
        <v>3780</v>
      </c>
      <c r="O3186" s="14">
        <f t="shared" si="541"/>
        <v>3780</v>
      </c>
      <c r="P3186" s="17">
        <f>'Master Sheet'!P3186</f>
        <v>0</v>
      </c>
      <c r="Q3186" s="17">
        <f>'Master Sheet'!Q3186</f>
        <v>0</v>
      </c>
      <c r="R3186" s="17">
        <f>'Master Sheet'!R3186</f>
        <v>0</v>
      </c>
      <c r="S3186" s="17">
        <f>'Master Sheet'!S3186</f>
        <v>0</v>
      </c>
      <c r="T3186" s="14">
        <f t="shared" si="542"/>
        <v>3780</v>
      </c>
      <c r="U3186" s="14">
        <f t="shared" si="543"/>
        <v>3780</v>
      </c>
      <c r="V3186" s="12">
        <f t="shared" si="544"/>
        <v>0</v>
      </c>
      <c r="W3186" s="14">
        <f t="shared" si="545"/>
        <v>3780</v>
      </c>
      <c r="X3186" s="14">
        <f t="shared" si="546"/>
        <v>3780</v>
      </c>
      <c r="Y3186" s="8">
        <f t="shared" si="547"/>
        <v>0</v>
      </c>
      <c r="Z3186" s="18">
        <f t="shared" si="548"/>
        <v>3780</v>
      </c>
      <c r="AA3186" s="14">
        <f t="shared" si="549"/>
        <v>3780</v>
      </c>
    </row>
    <row r="3187" spans="1:27">
      <c r="A3187" s="4" t="str">
        <f>'Master Sheet'!A3187</f>
        <v>CFQ7TTC0LHSF</v>
      </c>
      <c r="B3187" s="4">
        <f>'Master Sheet'!B3187</f>
        <v>1</v>
      </c>
      <c r="C3187" s="7" t="str">
        <f>'Master Sheet'!C3187</f>
        <v>Power BI Pro</v>
      </c>
      <c r="D3187" s="4" t="str">
        <f>'Master Sheet'!D3187</f>
        <v>P1M</v>
      </c>
      <c r="E3187" s="4" t="str">
        <f>'Master Sheet'!E3187</f>
        <v>Monthly</v>
      </c>
      <c r="F3187" s="14">
        <f>'Master Sheet'!F3187</f>
        <v>1398</v>
      </c>
      <c r="G3187" s="14">
        <f>'Master Sheet'!G3187</f>
        <v>1118.4000000000001</v>
      </c>
      <c r="H3187" s="12">
        <f>'Master Sheet'!K3187</f>
        <v>0</v>
      </c>
      <c r="I3187" s="14">
        <f t="shared" si="539"/>
        <v>1118.4000000000001</v>
      </c>
      <c r="J3187" s="12">
        <f>'Master Sheet'!L3187</f>
        <v>0</v>
      </c>
      <c r="K3187" s="12">
        <f>'Master Sheet'!M3187</f>
        <v>0</v>
      </c>
      <c r="L3187" s="12">
        <f>'Master Sheet'!N3187</f>
        <v>0</v>
      </c>
      <c r="M3187" s="12">
        <f>'Master Sheet'!O3187</f>
        <v>0</v>
      </c>
      <c r="N3187" s="14">
        <f t="shared" si="540"/>
        <v>1118.4000000000001</v>
      </c>
      <c r="O3187" s="14">
        <f t="shared" si="541"/>
        <v>1118.4000000000001</v>
      </c>
      <c r="P3187" s="17">
        <f>'Master Sheet'!P3187</f>
        <v>0</v>
      </c>
      <c r="Q3187" s="17">
        <f>'Master Sheet'!Q3187</f>
        <v>0</v>
      </c>
      <c r="R3187" s="17">
        <f>'Master Sheet'!R3187</f>
        <v>0</v>
      </c>
      <c r="S3187" s="17">
        <f>'Master Sheet'!S3187</f>
        <v>0</v>
      </c>
      <c r="T3187" s="14">
        <f t="shared" si="542"/>
        <v>1118.4000000000001</v>
      </c>
      <c r="U3187" s="14">
        <f t="shared" si="543"/>
        <v>1118.4000000000001</v>
      </c>
      <c r="V3187" s="12">
        <f t="shared" si="544"/>
        <v>0</v>
      </c>
      <c r="W3187" s="14">
        <f t="shared" si="545"/>
        <v>1118.4000000000001</v>
      </c>
      <c r="X3187" s="14">
        <f t="shared" si="546"/>
        <v>1118.4000000000001</v>
      </c>
      <c r="Y3187" s="8">
        <f t="shared" si="547"/>
        <v>0</v>
      </c>
      <c r="Z3187" s="18">
        <f t="shared" si="548"/>
        <v>1118.4000000000001</v>
      </c>
      <c r="AA3187" s="14">
        <f t="shared" si="549"/>
        <v>1118.4000000000001</v>
      </c>
    </row>
    <row r="3188" spans="1:27" ht="30">
      <c r="A3188" s="4" t="str">
        <f>'Master Sheet'!A3188</f>
        <v>CFQ7TTC0RJ8R</v>
      </c>
      <c r="B3188" s="4" t="str">
        <f>'Master Sheet'!B3188</f>
        <v>000X</v>
      </c>
      <c r="C3188" s="7" t="str">
        <f>'Master Sheet'!C3188</f>
        <v>Power Pages anonymous users T3 min 200 units - 500 users/per site/month capacity pack (Non-Profit Pricing)</v>
      </c>
      <c r="D3188" s="4" t="str">
        <f>'Master Sheet'!D3188</f>
        <v>P1Y</v>
      </c>
      <c r="E3188" s="4" t="str">
        <f>'Master Sheet'!E3188</f>
        <v>Monthly</v>
      </c>
      <c r="F3188" s="14">
        <f>'Master Sheet'!F3188</f>
        <v>6552</v>
      </c>
      <c r="G3188" s="14">
        <f>'Master Sheet'!G3188</f>
        <v>5896.8</v>
      </c>
      <c r="H3188" s="12">
        <f>'Master Sheet'!K3188</f>
        <v>0</v>
      </c>
      <c r="I3188" s="14">
        <f t="shared" si="539"/>
        <v>5896.8</v>
      </c>
      <c r="J3188" s="12">
        <f>'Master Sheet'!L3188</f>
        <v>0</v>
      </c>
      <c r="K3188" s="12">
        <f>'Master Sheet'!M3188</f>
        <v>0</v>
      </c>
      <c r="L3188" s="12">
        <f>'Master Sheet'!N3188</f>
        <v>0</v>
      </c>
      <c r="M3188" s="12">
        <f>'Master Sheet'!O3188</f>
        <v>0</v>
      </c>
      <c r="N3188" s="14">
        <f t="shared" si="540"/>
        <v>5896.8</v>
      </c>
      <c r="O3188" s="14">
        <f t="shared" si="541"/>
        <v>5896.8</v>
      </c>
      <c r="P3188" s="17">
        <f>'Master Sheet'!P3188</f>
        <v>0</v>
      </c>
      <c r="Q3188" s="17">
        <f>'Master Sheet'!Q3188</f>
        <v>0</v>
      </c>
      <c r="R3188" s="17">
        <f>'Master Sheet'!R3188</f>
        <v>0</v>
      </c>
      <c r="S3188" s="17">
        <f>'Master Sheet'!S3188</f>
        <v>0</v>
      </c>
      <c r="T3188" s="14">
        <f t="shared" si="542"/>
        <v>5896.8</v>
      </c>
      <c r="U3188" s="14">
        <f t="shared" si="543"/>
        <v>5896.8</v>
      </c>
      <c r="V3188" s="12">
        <f t="shared" si="544"/>
        <v>0</v>
      </c>
      <c r="W3188" s="14">
        <f t="shared" si="545"/>
        <v>5896.8</v>
      </c>
      <c r="X3188" s="14">
        <f t="shared" si="546"/>
        <v>5896.8</v>
      </c>
      <c r="Y3188" s="8">
        <f t="shared" si="547"/>
        <v>0</v>
      </c>
      <c r="Z3188" s="18">
        <f t="shared" si="548"/>
        <v>5896.8</v>
      </c>
      <c r="AA3188" s="14">
        <f t="shared" si="549"/>
        <v>5896.8</v>
      </c>
    </row>
    <row r="3189" spans="1:27" ht="30">
      <c r="A3189" s="4" t="str">
        <f>'Master Sheet'!A3189</f>
        <v>CFQ7TTC0RJ8R</v>
      </c>
      <c r="B3189" s="4">
        <f>'Master Sheet'!B3189</f>
        <v>3</v>
      </c>
      <c r="C3189" s="7" t="str">
        <f>'Master Sheet'!C3189</f>
        <v>Power Pages anonymous users T3 min 200 units - 500 users/per site/month capacity pack</v>
      </c>
      <c r="D3189" s="4" t="str">
        <f>'Master Sheet'!D3189</f>
        <v>P1Y</v>
      </c>
      <c r="E3189" s="4" t="str">
        <f>'Master Sheet'!E3189</f>
        <v>Monthly</v>
      </c>
      <c r="F3189" s="14">
        <f>'Master Sheet'!F3189</f>
        <v>26208</v>
      </c>
      <c r="G3189" s="14">
        <f>'Master Sheet'!G3189</f>
        <v>20966.400000000001</v>
      </c>
      <c r="H3189" s="12">
        <f>'Master Sheet'!K3189</f>
        <v>0</v>
      </c>
      <c r="I3189" s="14">
        <f t="shared" si="539"/>
        <v>20966.400000000001</v>
      </c>
      <c r="J3189" s="12">
        <f>'Master Sheet'!L3189</f>
        <v>0</v>
      </c>
      <c r="K3189" s="12">
        <f>'Master Sheet'!M3189</f>
        <v>0</v>
      </c>
      <c r="L3189" s="12">
        <f>'Master Sheet'!N3189</f>
        <v>0</v>
      </c>
      <c r="M3189" s="12">
        <f>'Master Sheet'!O3189</f>
        <v>0</v>
      </c>
      <c r="N3189" s="14">
        <f t="shared" si="540"/>
        <v>20966.400000000001</v>
      </c>
      <c r="O3189" s="14">
        <f t="shared" si="541"/>
        <v>20966.400000000001</v>
      </c>
      <c r="P3189" s="17">
        <f>'Master Sheet'!P3189</f>
        <v>0</v>
      </c>
      <c r="Q3189" s="17">
        <f>'Master Sheet'!Q3189</f>
        <v>0</v>
      </c>
      <c r="R3189" s="17">
        <f>'Master Sheet'!R3189</f>
        <v>0</v>
      </c>
      <c r="S3189" s="17">
        <f>'Master Sheet'!S3189</f>
        <v>0</v>
      </c>
      <c r="T3189" s="14">
        <f t="shared" si="542"/>
        <v>20966.400000000001</v>
      </c>
      <c r="U3189" s="14">
        <f t="shared" si="543"/>
        <v>20966.400000000001</v>
      </c>
      <c r="V3189" s="12">
        <f t="shared" si="544"/>
        <v>0</v>
      </c>
      <c r="W3189" s="14">
        <f t="shared" si="545"/>
        <v>20966.400000000001</v>
      </c>
      <c r="X3189" s="14">
        <f t="shared" si="546"/>
        <v>20966.400000000001</v>
      </c>
      <c r="Y3189" s="8">
        <f t="shared" si="547"/>
        <v>0</v>
      </c>
      <c r="Z3189" s="18">
        <f t="shared" si="548"/>
        <v>20966.400000000001</v>
      </c>
      <c r="AA3189" s="14">
        <f t="shared" si="549"/>
        <v>20966.400000000001</v>
      </c>
    </row>
    <row r="3190" spans="1:27" ht="30">
      <c r="A3190" s="4" t="str">
        <f>'Master Sheet'!A3190</f>
        <v>CFQ7TTC0RJ8R</v>
      </c>
      <c r="B3190" s="4" t="str">
        <f>'Master Sheet'!B3190</f>
        <v>000P</v>
      </c>
      <c r="C3190" s="7" t="str">
        <f>'Master Sheet'!C3190</f>
        <v>Power Pages anonymous users T3 min 200 units - 500 users/per site/month capacity pack (Education Faculty Pricing)</v>
      </c>
      <c r="D3190" s="4" t="str">
        <f>'Master Sheet'!D3190</f>
        <v>P1Y</v>
      </c>
      <c r="E3190" s="4" t="str">
        <f>'Master Sheet'!E3190</f>
        <v>Monthly</v>
      </c>
      <c r="F3190" s="14">
        <f>'Master Sheet'!F3190</f>
        <v>14427</v>
      </c>
      <c r="G3190" s="14">
        <f>'Master Sheet'!G3190</f>
        <v>11541.6</v>
      </c>
      <c r="H3190" s="12">
        <f>'Master Sheet'!K3190</f>
        <v>0</v>
      </c>
      <c r="I3190" s="14">
        <f t="shared" si="539"/>
        <v>11541.6</v>
      </c>
      <c r="J3190" s="12">
        <f>'Master Sheet'!L3190</f>
        <v>0</v>
      </c>
      <c r="K3190" s="12">
        <f>'Master Sheet'!M3190</f>
        <v>0</v>
      </c>
      <c r="L3190" s="12">
        <f>'Master Sheet'!N3190</f>
        <v>0</v>
      </c>
      <c r="M3190" s="12">
        <f>'Master Sheet'!O3190</f>
        <v>0</v>
      </c>
      <c r="N3190" s="14">
        <f t="shared" si="540"/>
        <v>11541.6</v>
      </c>
      <c r="O3190" s="14">
        <f t="shared" si="541"/>
        <v>11541.6</v>
      </c>
      <c r="P3190" s="17">
        <f>'Master Sheet'!P3190</f>
        <v>0</v>
      </c>
      <c r="Q3190" s="17">
        <f>'Master Sheet'!Q3190</f>
        <v>0</v>
      </c>
      <c r="R3190" s="17">
        <f>'Master Sheet'!R3190</f>
        <v>0</v>
      </c>
      <c r="S3190" s="17">
        <f>'Master Sheet'!S3190</f>
        <v>0</v>
      </c>
      <c r="T3190" s="14">
        <f t="shared" si="542"/>
        <v>11541.6</v>
      </c>
      <c r="U3190" s="14">
        <f t="shared" si="543"/>
        <v>11541.6</v>
      </c>
      <c r="V3190" s="12">
        <f t="shared" si="544"/>
        <v>0</v>
      </c>
      <c r="W3190" s="14">
        <f t="shared" si="545"/>
        <v>11541.6</v>
      </c>
      <c r="X3190" s="14">
        <f t="shared" si="546"/>
        <v>11541.6</v>
      </c>
      <c r="Y3190" s="8">
        <f t="shared" si="547"/>
        <v>0</v>
      </c>
      <c r="Z3190" s="18">
        <f t="shared" si="548"/>
        <v>11541.6</v>
      </c>
      <c r="AA3190" s="14">
        <f t="shared" si="549"/>
        <v>11541.6</v>
      </c>
    </row>
    <row r="3191" spans="1:27" ht="30">
      <c r="A3191" s="4" t="str">
        <f>'Master Sheet'!A3191</f>
        <v>CFQ7TTC0RJ8R</v>
      </c>
      <c r="B3191" s="4">
        <f>'Master Sheet'!B3191</f>
        <v>2</v>
      </c>
      <c r="C3191" s="7" t="str">
        <f>'Master Sheet'!C3191</f>
        <v>Power Pages anonymous users T1 500 users/per site/month capacity pack</v>
      </c>
      <c r="D3191" s="4" t="str">
        <f>'Master Sheet'!D3191</f>
        <v>P1M</v>
      </c>
      <c r="E3191" s="4" t="str">
        <f>'Master Sheet'!E3191</f>
        <v>Monthly</v>
      </c>
      <c r="F3191" s="14">
        <f>'Master Sheet'!F3191</f>
        <v>7488</v>
      </c>
      <c r="G3191" s="14">
        <f>'Master Sheet'!G3191</f>
        <v>5990.4</v>
      </c>
      <c r="H3191" s="12">
        <f>'Master Sheet'!K3191</f>
        <v>0</v>
      </c>
      <c r="I3191" s="14">
        <f t="shared" si="539"/>
        <v>5990.4</v>
      </c>
      <c r="J3191" s="12">
        <f>'Master Sheet'!L3191</f>
        <v>0</v>
      </c>
      <c r="K3191" s="12">
        <f>'Master Sheet'!M3191</f>
        <v>0</v>
      </c>
      <c r="L3191" s="12">
        <f>'Master Sheet'!N3191</f>
        <v>0</v>
      </c>
      <c r="M3191" s="12">
        <f>'Master Sheet'!O3191</f>
        <v>0</v>
      </c>
      <c r="N3191" s="14">
        <f t="shared" si="540"/>
        <v>5990.4</v>
      </c>
      <c r="O3191" s="14">
        <f t="shared" si="541"/>
        <v>5990.4</v>
      </c>
      <c r="P3191" s="17">
        <f>'Master Sheet'!P3191</f>
        <v>0</v>
      </c>
      <c r="Q3191" s="17">
        <f>'Master Sheet'!Q3191</f>
        <v>0</v>
      </c>
      <c r="R3191" s="17">
        <f>'Master Sheet'!R3191</f>
        <v>0</v>
      </c>
      <c r="S3191" s="17">
        <f>'Master Sheet'!S3191</f>
        <v>0</v>
      </c>
      <c r="T3191" s="14">
        <f t="shared" si="542"/>
        <v>5990.4</v>
      </c>
      <c r="U3191" s="14">
        <f t="shared" si="543"/>
        <v>5990.4</v>
      </c>
      <c r="V3191" s="12">
        <f t="shared" si="544"/>
        <v>0</v>
      </c>
      <c r="W3191" s="14">
        <f t="shared" si="545"/>
        <v>5990.4</v>
      </c>
      <c r="X3191" s="14">
        <f t="shared" si="546"/>
        <v>5990.4</v>
      </c>
      <c r="Y3191" s="8">
        <f t="shared" si="547"/>
        <v>0</v>
      </c>
      <c r="Z3191" s="18">
        <f t="shared" si="548"/>
        <v>5990.4</v>
      </c>
      <c r="AA3191" s="14">
        <f t="shared" si="549"/>
        <v>5990.4</v>
      </c>
    </row>
    <row r="3192" spans="1:27" ht="30">
      <c r="A3192" s="4" t="str">
        <f>'Master Sheet'!A3192</f>
        <v>CFQ7TTC0RJ8R</v>
      </c>
      <c r="B3192" s="4" t="str">
        <f>'Master Sheet'!B3192</f>
        <v>000R</v>
      </c>
      <c r="C3192" s="7" t="str">
        <f>'Master Sheet'!C3192</f>
        <v>Power Pages anonymous users T2 min 20 units - 500 users/per site/month capacity pack (Education Student Pricing)</v>
      </c>
      <c r="D3192" s="4" t="str">
        <f>'Master Sheet'!D3192</f>
        <v>P1Y</v>
      </c>
      <c r="E3192" s="4" t="str">
        <f>'Master Sheet'!E3192</f>
        <v>Monthly</v>
      </c>
      <c r="F3192" s="14">
        <f>'Master Sheet'!F3192</f>
        <v>15750</v>
      </c>
      <c r="G3192" s="14">
        <f>'Master Sheet'!G3192</f>
        <v>12600</v>
      </c>
      <c r="H3192" s="12">
        <f>'Master Sheet'!K3192</f>
        <v>0</v>
      </c>
      <c r="I3192" s="14">
        <f t="shared" si="539"/>
        <v>12600</v>
      </c>
      <c r="J3192" s="12">
        <f>'Master Sheet'!L3192</f>
        <v>0</v>
      </c>
      <c r="K3192" s="12">
        <f>'Master Sheet'!M3192</f>
        <v>0</v>
      </c>
      <c r="L3192" s="12">
        <f>'Master Sheet'!N3192</f>
        <v>0</v>
      </c>
      <c r="M3192" s="12">
        <f>'Master Sheet'!O3192</f>
        <v>0</v>
      </c>
      <c r="N3192" s="14">
        <f t="shared" si="540"/>
        <v>12600</v>
      </c>
      <c r="O3192" s="14">
        <f t="shared" si="541"/>
        <v>12600</v>
      </c>
      <c r="P3192" s="17">
        <f>'Master Sheet'!P3192</f>
        <v>0</v>
      </c>
      <c r="Q3192" s="17">
        <f>'Master Sheet'!Q3192</f>
        <v>0</v>
      </c>
      <c r="R3192" s="17">
        <f>'Master Sheet'!R3192</f>
        <v>0</v>
      </c>
      <c r="S3192" s="17">
        <f>'Master Sheet'!S3192</f>
        <v>0</v>
      </c>
      <c r="T3192" s="14">
        <f t="shared" si="542"/>
        <v>12600</v>
      </c>
      <c r="U3192" s="14">
        <f t="shared" si="543"/>
        <v>12600</v>
      </c>
      <c r="V3192" s="12">
        <f t="shared" si="544"/>
        <v>0</v>
      </c>
      <c r="W3192" s="14">
        <f t="shared" si="545"/>
        <v>12600</v>
      </c>
      <c r="X3192" s="14">
        <f t="shared" si="546"/>
        <v>12600</v>
      </c>
      <c r="Y3192" s="8">
        <f t="shared" si="547"/>
        <v>0</v>
      </c>
      <c r="Z3192" s="18">
        <f t="shared" si="548"/>
        <v>12600</v>
      </c>
      <c r="AA3192" s="14">
        <f t="shared" si="549"/>
        <v>12600</v>
      </c>
    </row>
    <row r="3193" spans="1:27" ht="30">
      <c r="A3193" s="4" t="str">
        <f>'Master Sheet'!A3193</f>
        <v>CFQ7TTC0RJ8R</v>
      </c>
      <c r="B3193" s="4" t="str">
        <f>'Master Sheet'!B3193</f>
        <v>000W</v>
      </c>
      <c r="C3193" s="7" t="str">
        <f>'Master Sheet'!C3193</f>
        <v>Power Pages anonymous users T2 min 20 units - 500 users/per site/month capacity pack (Non-Profit Pricing)</v>
      </c>
      <c r="D3193" s="4" t="str">
        <f>'Master Sheet'!D3193</f>
        <v>P1M</v>
      </c>
      <c r="E3193" s="4" t="str">
        <f>'Master Sheet'!E3193</f>
        <v>Monthly</v>
      </c>
      <c r="F3193" s="14">
        <f>'Master Sheet'!F3193</f>
        <v>936</v>
      </c>
      <c r="G3193" s="14">
        <f>'Master Sheet'!G3193</f>
        <v>842.4</v>
      </c>
      <c r="H3193" s="12">
        <f>'Master Sheet'!K3193</f>
        <v>0</v>
      </c>
      <c r="I3193" s="14">
        <f t="shared" si="539"/>
        <v>842.4</v>
      </c>
      <c r="J3193" s="12">
        <f>'Master Sheet'!L3193</f>
        <v>0</v>
      </c>
      <c r="K3193" s="12">
        <f>'Master Sheet'!M3193</f>
        <v>0</v>
      </c>
      <c r="L3193" s="12">
        <f>'Master Sheet'!N3193</f>
        <v>0</v>
      </c>
      <c r="M3193" s="12">
        <f>'Master Sheet'!O3193</f>
        <v>0</v>
      </c>
      <c r="N3193" s="14">
        <f t="shared" si="540"/>
        <v>842.4</v>
      </c>
      <c r="O3193" s="14">
        <f t="shared" si="541"/>
        <v>842.4</v>
      </c>
      <c r="P3193" s="17">
        <f>'Master Sheet'!P3193</f>
        <v>0</v>
      </c>
      <c r="Q3193" s="17">
        <f>'Master Sheet'!Q3193</f>
        <v>0</v>
      </c>
      <c r="R3193" s="17">
        <f>'Master Sheet'!R3193</f>
        <v>0</v>
      </c>
      <c r="S3193" s="17">
        <f>'Master Sheet'!S3193</f>
        <v>0</v>
      </c>
      <c r="T3193" s="14">
        <f t="shared" si="542"/>
        <v>842.4</v>
      </c>
      <c r="U3193" s="14">
        <f t="shared" si="543"/>
        <v>842.4</v>
      </c>
      <c r="V3193" s="12">
        <f t="shared" si="544"/>
        <v>0</v>
      </c>
      <c r="W3193" s="14">
        <f t="shared" si="545"/>
        <v>842.4</v>
      </c>
      <c r="X3193" s="14">
        <f t="shared" si="546"/>
        <v>842.4</v>
      </c>
      <c r="Y3193" s="8">
        <f t="shared" si="547"/>
        <v>0</v>
      </c>
      <c r="Z3193" s="18">
        <f t="shared" si="548"/>
        <v>842.4</v>
      </c>
      <c r="AA3193" s="14">
        <f t="shared" si="549"/>
        <v>842.4</v>
      </c>
    </row>
    <row r="3194" spans="1:27" ht="30">
      <c r="A3194" s="4" t="str">
        <f>'Master Sheet'!A3194</f>
        <v>CFQ7TTC0RJ8R</v>
      </c>
      <c r="B3194" s="4" t="str">
        <f>'Master Sheet'!B3194</f>
        <v>000L</v>
      </c>
      <c r="C3194" s="7" t="str">
        <f>'Master Sheet'!C3194</f>
        <v>Power Pages anonymous users T1 500 users/per site/month capacity pack (Education Student Pricing)</v>
      </c>
      <c r="D3194" s="4" t="str">
        <f>'Master Sheet'!D3194</f>
        <v>P1Y</v>
      </c>
      <c r="E3194" s="4" t="str">
        <f>'Master Sheet'!E3194</f>
        <v>Annual</v>
      </c>
      <c r="F3194" s="14">
        <f>'Master Sheet'!F3194</f>
        <v>29940</v>
      </c>
      <c r="G3194" s="14">
        <f>'Master Sheet'!G3194</f>
        <v>23952</v>
      </c>
      <c r="H3194" s="12">
        <f>'Master Sheet'!K3194</f>
        <v>0</v>
      </c>
      <c r="I3194" s="14">
        <f t="shared" si="539"/>
        <v>23952</v>
      </c>
      <c r="J3194" s="12">
        <f>'Master Sheet'!L3194</f>
        <v>0</v>
      </c>
      <c r="K3194" s="12">
        <f>'Master Sheet'!M3194</f>
        <v>0</v>
      </c>
      <c r="L3194" s="12">
        <f>'Master Sheet'!N3194</f>
        <v>0</v>
      </c>
      <c r="M3194" s="12">
        <f>'Master Sheet'!O3194</f>
        <v>0</v>
      </c>
      <c r="N3194" s="14">
        <f t="shared" si="540"/>
        <v>23952</v>
      </c>
      <c r="O3194" s="14">
        <f t="shared" si="541"/>
        <v>23952</v>
      </c>
      <c r="P3194" s="17">
        <f>'Master Sheet'!P3194</f>
        <v>0</v>
      </c>
      <c r="Q3194" s="17">
        <f>'Master Sheet'!Q3194</f>
        <v>0</v>
      </c>
      <c r="R3194" s="17">
        <f>'Master Sheet'!R3194</f>
        <v>0</v>
      </c>
      <c r="S3194" s="17">
        <f>'Master Sheet'!S3194</f>
        <v>0</v>
      </c>
      <c r="T3194" s="14">
        <f t="shared" si="542"/>
        <v>23952</v>
      </c>
      <c r="U3194" s="14">
        <f t="shared" si="543"/>
        <v>23952</v>
      </c>
      <c r="V3194" s="12">
        <f t="shared" si="544"/>
        <v>0</v>
      </c>
      <c r="W3194" s="14">
        <f t="shared" si="545"/>
        <v>23952</v>
      </c>
      <c r="X3194" s="14">
        <f t="shared" si="546"/>
        <v>23952</v>
      </c>
      <c r="Y3194" s="8">
        <f t="shared" si="547"/>
        <v>0</v>
      </c>
      <c r="Z3194" s="18">
        <f t="shared" si="548"/>
        <v>23952</v>
      </c>
      <c r="AA3194" s="14">
        <f t="shared" si="549"/>
        <v>23952</v>
      </c>
    </row>
    <row r="3195" spans="1:27" ht="30">
      <c r="A3195" s="4" t="str">
        <f>'Master Sheet'!A3195</f>
        <v>CFQ7TTC0RJ8R</v>
      </c>
      <c r="B3195" s="4" t="str">
        <f>'Master Sheet'!B3195</f>
        <v>000X</v>
      </c>
      <c r="C3195" s="7" t="str">
        <f>'Master Sheet'!C3195</f>
        <v>Power Pages anonymous users T3 min 200 units - 500 users/per site/month capacity pack (Non-Profit Pricing)</v>
      </c>
      <c r="D3195" s="4" t="str">
        <f>'Master Sheet'!D3195</f>
        <v>P1Y</v>
      </c>
      <c r="E3195" s="4" t="str">
        <f>'Master Sheet'!E3195</f>
        <v>Annual</v>
      </c>
      <c r="F3195" s="14">
        <f>'Master Sheet'!F3195</f>
        <v>6240</v>
      </c>
      <c r="G3195" s="14">
        <f>'Master Sheet'!G3195</f>
        <v>5616</v>
      </c>
      <c r="H3195" s="12">
        <f>'Master Sheet'!K3195</f>
        <v>0</v>
      </c>
      <c r="I3195" s="14">
        <f t="shared" si="539"/>
        <v>5616</v>
      </c>
      <c r="J3195" s="12">
        <f>'Master Sheet'!L3195</f>
        <v>0</v>
      </c>
      <c r="K3195" s="12">
        <f>'Master Sheet'!M3195</f>
        <v>0</v>
      </c>
      <c r="L3195" s="12">
        <f>'Master Sheet'!N3195</f>
        <v>0</v>
      </c>
      <c r="M3195" s="12">
        <f>'Master Sheet'!O3195</f>
        <v>0</v>
      </c>
      <c r="N3195" s="14">
        <f t="shared" si="540"/>
        <v>5616</v>
      </c>
      <c r="O3195" s="14">
        <f t="shared" si="541"/>
        <v>5616</v>
      </c>
      <c r="P3195" s="17">
        <f>'Master Sheet'!P3195</f>
        <v>0</v>
      </c>
      <c r="Q3195" s="17">
        <f>'Master Sheet'!Q3195</f>
        <v>0</v>
      </c>
      <c r="R3195" s="17">
        <f>'Master Sheet'!R3195</f>
        <v>0</v>
      </c>
      <c r="S3195" s="17">
        <f>'Master Sheet'!S3195</f>
        <v>0</v>
      </c>
      <c r="T3195" s="14">
        <f t="shared" si="542"/>
        <v>5616</v>
      </c>
      <c r="U3195" s="14">
        <f t="shared" si="543"/>
        <v>5616</v>
      </c>
      <c r="V3195" s="12">
        <f t="shared" si="544"/>
        <v>0</v>
      </c>
      <c r="W3195" s="14">
        <f t="shared" si="545"/>
        <v>5616</v>
      </c>
      <c r="X3195" s="14">
        <f t="shared" si="546"/>
        <v>5616</v>
      </c>
      <c r="Y3195" s="8">
        <f t="shared" si="547"/>
        <v>0</v>
      </c>
      <c r="Z3195" s="18">
        <f t="shared" si="548"/>
        <v>5616</v>
      </c>
      <c r="AA3195" s="14">
        <f t="shared" si="549"/>
        <v>5616</v>
      </c>
    </row>
    <row r="3196" spans="1:27" ht="30">
      <c r="A3196" s="4" t="str">
        <f>'Master Sheet'!A3196</f>
        <v>CFQ7TTC0RJ8R</v>
      </c>
      <c r="B3196" s="4">
        <f>'Master Sheet'!B3196</f>
        <v>3</v>
      </c>
      <c r="C3196" s="7" t="str">
        <f>'Master Sheet'!C3196</f>
        <v>Power Pages anonymous users T3 min 200 units - 500 users/per site/month capacity pack</v>
      </c>
      <c r="D3196" s="4" t="str">
        <f>'Master Sheet'!D3196</f>
        <v>P1Y</v>
      </c>
      <c r="E3196" s="4" t="str">
        <f>'Master Sheet'!E3196</f>
        <v>Annual</v>
      </c>
      <c r="F3196" s="14">
        <f>'Master Sheet'!F3196</f>
        <v>24960</v>
      </c>
      <c r="G3196" s="14">
        <f>'Master Sheet'!G3196</f>
        <v>19968</v>
      </c>
      <c r="H3196" s="12">
        <f>'Master Sheet'!K3196</f>
        <v>0</v>
      </c>
      <c r="I3196" s="14">
        <f t="shared" si="539"/>
        <v>19968</v>
      </c>
      <c r="J3196" s="12">
        <f>'Master Sheet'!L3196</f>
        <v>0</v>
      </c>
      <c r="K3196" s="12">
        <f>'Master Sheet'!M3196</f>
        <v>0</v>
      </c>
      <c r="L3196" s="12">
        <f>'Master Sheet'!N3196</f>
        <v>0</v>
      </c>
      <c r="M3196" s="12">
        <f>'Master Sheet'!O3196</f>
        <v>0</v>
      </c>
      <c r="N3196" s="14">
        <f t="shared" si="540"/>
        <v>19968</v>
      </c>
      <c r="O3196" s="14">
        <f t="shared" si="541"/>
        <v>19968</v>
      </c>
      <c r="P3196" s="17">
        <f>'Master Sheet'!P3196</f>
        <v>0</v>
      </c>
      <c r="Q3196" s="17">
        <f>'Master Sheet'!Q3196</f>
        <v>0</v>
      </c>
      <c r="R3196" s="17">
        <f>'Master Sheet'!R3196</f>
        <v>0</v>
      </c>
      <c r="S3196" s="17">
        <f>'Master Sheet'!S3196</f>
        <v>0</v>
      </c>
      <c r="T3196" s="14">
        <f t="shared" si="542"/>
        <v>19968</v>
      </c>
      <c r="U3196" s="14">
        <f t="shared" si="543"/>
        <v>19968</v>
      </c>
      <c r="V3196" s="12">
        <f t="shared" si="544"/>
        <v>0</v>
      </c>
      <c r="W3196" s="14">
        <f t="shared" si="545"/>
        <v>19968</v>
      </c>
      <c r="X3196" s="14">
        <f t="shared" si="546"/>
        <v>19968</v>
      </c>
      <c r="Y3196" s="8">
        <f t="shared" si="547"/>
        <v>0</v>
      </c>
      <c r="Z3196" s="18">
        <f t="shared" si="548"/>
        <v>19968</v>
      </c>
      <c r="AA3196" s="14">
        <f t="shared" si="549"/>
        <v>19968</v>
      </c>
    </row>
    <row r="3197" spans="1:27" ht="30">
      <c r="A3197" s="4" t="str">
        <f>'Master Sheet'!A3197</f>
        <v>CFQ7TTC0RJ8R</v>
      </c>
      <c r="B3197" s="4" t="str">
        <f>'Master Sheet'!B3197</f>
        <v>000W</v>
      </c>
      <c r="C3197" s="7" t="str">
        <f>'Master Sheet'!C3197</f>
        <v>Power Pages anonymous users T2 min 20 units - 500 users/per site/month capacity pack (Non-Profit Pricing)</v>
      </c>
      <c r="D3197" s="4" t="str">
        <f>'Master Sheet'!D3197</f>
        <v>P1Y</v>
      </c>
      <c r="E3197" s="4" t="str">
        <f>'Master Sheet'!E3197</f>
        <v>Monthly</v>
      </c>
      <c r="F3197" s="14">
        <f>'Master Sheet'!F3197</f>
        <v>9828</v>
      </c>
      <c r="G3197" s="14">
        <f>'Master Sheet'!G3197</f>
        <v>8845.2000000000007</v>
      </c>
      <c r="H3197" s="12">
        <f>'Master Sheet'!K3197</f>
        <v>0</v>
      </c>
      <c r="I3197" s="14">
        <f t="shared" si="539"/>
        <v>8845.2000000000007</v>
      </c>
      <c r="J3197" s="12">
        <f>'Master Sheet'!L3197</f>
        <v>0</v>
      </c>
      <c r="K3197" s="12">
        <f>'Master Sheet'!M3197</f>
        <v>0</v>
      </c>
      <c r="L3197" s="12">
        <f>'Master Sheet'!N3197</f>
        <v>0</v>
      </c>
      <c r="M3197" s="12">
        <f>'Master Sheet'!O3197</f>
        <v>0</v>
      </c>
      <c r="N3197" s="14">
        <f t="shared" si="540"/>
        <v>8845.2000000000007</v>
      </c>
      <c r="O3197" s="14">
        <f t="shared" si="541"/>
        <v>8845.2000000000007</v>
      </c>
      <c r="P3197" s="17">
        <f>'Master Sheet'!P3197</f>
        <v>0</v>
      </c>
      <c r="Q3197" s="17">
        <f>'Master Sheet'!Q3197</f>
        <v>0</v>
      </c>
      <c r="R3197" s="17">
        <f>'Master Sheet'!R3197</f>
        <v>0</v>
      </c>
      <c r="S3197" s="17">
        <f>'Master Sheet'!S3197</f>
        <v>0</v>
      </c>
      <c r="T3197" s="14">
        <f t="shared" si="542"/>
        <v>8845.2000000000007</v>
      </c>
      <c r="U3197" s="14">
        <f t="shared" si="543"/>
        <v>8845.2000000000007</v>
      </c>
      <c r="V3197" s="12">
        <f t="shared" si="544"/>
        <v>0</v>
      </c>
      <c r="W3197" s="14">
        <f t="shared" si="545"/>
        <v>8845.2000000000007</v>
      </c>
      <c r="X3197" s="14">
        <f t="shared" si="546"/>
        <v>8845.2000000000007</v>
      </c>
      <c r="Y3197" s="8">
        <f t="shared" si="547"/>
        <v>0</v>
      </c>
      <c r="Z3197" s="18">
        <f t="shared" si="548"/>
        <v>8845.2000000000007</v>
      </c>
      <c r="AA3197" s="14">
        <f t="shared" si="549"/>
        <v>8845.2000000000007</v>
      </c>
    </row>
    <row r="3198" spans="1:27" ht="30">
      <c r="A3198" s="4" t="str">
        <f>'Master Sheet'!A3198</f>
        <v>CFQ7TTC0RJ8R</v>
      </c>
      <c r="B3198" s="4" t="str">
        <f>'Master Sheet'!B3198</f>
        <v>000Q</v>
      </c>
      <c r="C3198" s="7" t="str">
        <f>'Master Sheet'!C3198</f>
        <v>Power Pages anonymous users T1 500 users/per site/month capacity pack (Non-Profit Pricing)</v>
      </c>
      <c r="D3198" s="4" t="str">
        <f>'Master Sheet'!D3198</f>
        <v>P1M</v>
      </c>
      <c r="E3198" s="4" t="str">
        <f>'Master Sheet'!E3198</f>
        <v>Monthly</v>
      </c>
      <c r="F3198" s="14">
        <f>'Master Sheet'!F3198</f>
        <v>1872</v>
      </c>
      <c r="G3198" s="14">
        <f>'Master Sheet'!G3198</f>
        <v>1684.8</v>
      </c>
      <c r="H3198" s="12">
        <f>'Master Sheet'!K3198</f>
        <v>0</v>
      </c>
      <c r="I3198" s="14">
        <f t="shared" si="539"/>
        <v>1684.8</v>
      </c>
      <c r="J3198" s="12">
        <f>'Master Sheet'!L3198</f>
        <v>0</v>
      </c>
      <c r="K3198" s="12">
        <f>'Master Sheet'!M3198</f>
        <v>0</v>
      </c>
      <c r="L3198" s="12">
        <f>'Master Sheet'!N3198</f>
        <v>0</v>
      </c>
      <c r="M3198" s="12">
        <f>'Master Sheet'!O3198</f>
        <v>0</v>
      </c>
      <c r="N3198" s="14">
        <f t="shared" si="540"/>
        <v>1684.8</v>
      </c>
      <c r="O3198" s="14">
        <f t="shared" si="541"/>
        <v>1684.8</v>
      </c>
      <c r="P3198" s="17">
        <f>'Master Sheet'!P3198</f>
        <v>0</v>
      </c>
      <c r="Q3198" s="17">
        <f>'Master Sheet'!Q3198</f>
        <v>0</v>
      </c>
      <c r="R3198" s="17">
        <f>'Master Sheet'!R3198</f>
        <v>0</v>
      </c>
      <c r="S3198" s="17">
        <f>'Master Sheet'!S3198</f>
        <v>0</v>
      </c>
      <c r="T3198" s="14">
        <f t="shared" si="542"/>
        <v>1684.8</v>
      </c>
      <c r="U3198" s="14">
        <f t="shared" si="543"/>
        <v>1684.8</v>
      </c>
      <c r="V3198" s="12">
        <f t="shared" si="544"/>
        <v>0</v>
      </c>
      <c r="W3198" s="14">
        <f t="shared" si="545"/>
        <v>1684.8</v>
      </c>
      <c r="X3198" s="14">
        <f t="shared" si="546"/>
        <v>1684.8</v>
      </c>
      <c r="Y3198" s="8">
        <f t="shared" si="547"/>
        <v>0</v>
      </c>
      <c r="Z3198" s="18">
        <f t="shared" si="548"/>
        <v>1684.8</v>
      </c>
      <c r="AA3198" s="14">
        <f t="shared" si="549"/>
        <v>1684.8</v>
      </c>
    </row>
    <row r="3199" spans="1:27" ht="30">
      <c r="A3199" s="4" t="str">
        <f>'Master Sheet'!A3199</f>
        <v>CFQ7TTC0RJ8R</v>
      </c>
      <c r="B3199" s="4" t="str">
        <f>'Master Sheet'!B3199</f>
        <v>000R</v>
      </c>
      <c r="C3199" s="7" t="str">
        <f>'Master Sheet'!C3199</f>
        <v>Power Pages anonymous users T2 min 20 units - 500 users/per site/month capacity pack (Education Student Pricing)</v>
      </c>
      <c r="D3199" s="4" t="str">
        <f>'Master Sheet'!D3199</f>
        <v>P1Y</v>
      </c>
      <c r="E3199" s="4" t="str">
        <f>'Master Sheet'!E3199</f>
        <v>Annual</v>
      </c>
      <c r="F3199" s="14">
        <f>'Master Sheet'!F3199</f>
        <v>15000</v>
      </c>
      <c r="G3199" s="14">
        <f>'Master Sheet'!G3199</f>
        <v>12000</v>
      </c>
      <c r="H3199" s="12">
        <f>'Master Sheet'!K3199</f>
        <v>0</v>
      </c>
      <c r="I3199" s="14">
        <f t="shared" si="539"/>
        <v>12000</v>
      </c>
      <c r="J3199" s="12">
        <f>'Master Sheet'!L3199</f>
        <v>0</v>
      </c>
      <c r="K3199" s="12">
        <f>'Master Sheet'!M3199</f>
        <v>0</v>
      </c>
      <c r="L3199" s="12">
        <f>'Master Sheet'!N3199</f>
        <v>0</v>
      </c>
      <c r="M3199" s="12">
        <f>'Master Sheet'!O3199</f>
        <v>0</v>
      </c>
      <c r="N3199" s="14">
        <f t="shared" si="540"/>
        <v>12000</v>
      </c>
      <c r="O3199" s="14">
        <f t="shared" si="541"/>
        <v>12000</v>
      </c>
      <c r="P3199" s="17">
        <f>'Master Sheet'!P3199</f>
        <v>0</v>
      </c>
      <c r="Q3199" s="17">
        <f>'Master Sheet'!Q3199</f>
        <v>0</v>
      </c>
      <c r="R3199" s="17">
        <f>'Master Sheet'!R3199</f>
        <v>0</v>
      </c>
      <c r="S3199" s="17">
        <f>'Master Sheet'!S3199</f>
        <v>0</v>
      </c>
      <c r="T3199" s="14">
        <f t="shared" si="542"/>
        <v>12000</v>
      </c>
      <c r="U3199" s="14">
        <f t="shared" si="543"/>
        <v>12000</v>
      </c>
      <c r="V3199" s="12">
        <f t="shared" si="544"/>
        <v>0</v>
      </c>
      <c r="W3199" s="14">
        <f t="shared" si="545"/>
        <v>12000</v>
      </c>
      <c r="X3199" s="14">
        <f t="shared" si="546"/>
        <v>12000</v>
      </c>
      <c r="Y3199" s="8">
        <f t="shared" si="547"/>
        <v>0</v>
      </c>
      <c r="Z3199" s="18">
        <f t="shared" si="548"/>
        <v>12000</v>
      </c>
      <c r="AA3199" s="14">
        <f t="shared" si="549"/>
        <v>12000</v>
      </c>
    </row>
    <row r="3200" spans="1:27" ht="30">
      <c r="A3200" s="4" t="str">
        <f>'Master Sheet'!A3200</f>
        <v>CFQ7TTC0RJ8R</v>
      </c>
      <c r="B3200" s="4">
        <f>'Master Sheet'!B3200</f>
        <v>3</v>
      </c>
      <c r="C3200" s="7" t="str">
        <f>'Master Sheet'!C3200</f>
        <v>Power Pages anonymous users T3 min 200 units - 500 users/per site/month capacity pack</v>
      </c>
      <c r="D3200" s="4" t="str">
        <f>'Master Sheet'!D3200</f>
        <v>P1M</v>
      </c>
      <c r="E3200" s="4" t="str">
        <f>'Master Sheet'!E3200</f>
        <v>Monthly</v>
      </c>
      <c r="F3200" s="14">
        <f>'Master Sheet'!F3200</f>
        <v>2496</v>
      </c>
      <c r="G3200" s="14">
        <f>'Master Sheet'!G3200</f>
        <v>1996.8</v>
      </c>
      <c r="H3200" s="12">
        <f>'Master Sheet'!K3200</f>
        <v>0</v>
      </c>
      <c r="I3200" s="14">
        <f t="shared" si="539"/>
        <v>1996.8</v>
      </c>
      <c r="J3200" s="12">
        <f>'Master Sheet'!L3200</f>
        <v>0</v>
      </c>
      <c r="K3200" s="12">
        <f>'Master Sheet'!M3200</f>
        <v>0</v>
      </c>
      <c r="L3200" s="12">
        <f>'Master Sheet'!N3200</f>
        <v>0</v>
      </c>
      <c r="M3200" s="12">
        <f>'Master Sheet'!O3200</f>
        <v>0</v>
      </c>
      <c r="N3200" s="14">
        <f t="shared" si="540"/>
        <v>1996.8</v>
      </c>
      <c r="O3200" s="14">
        <f t="shared" si="541"/>
        <v>1996.8</v>
      </c>
      <c r="P3200" s="17">
        <f>'Master Sheet'!P3200</f>
        <v>0</v>
      </c>
      <c r="Q3200" s="17">
        <f>'Master Sheet'!Q3200</f>
        <v>0</v>
      </c>
      <c r="R3200" s="17">
        <f>'Master Sheet'!R3200</f>
        <v>0</v>
      </c>
      <c r="S3200" s="17">
        <f>'Master Sheet'!S3200</f>
        <v>0</v>
      </c>
      <c r="T3200" s="14">
        <f t="shared" si="542"/>
        <v>1996.8</v>
      </c>
      <c r="U3200" s="14">
        <f t="shared" si="543"/>
        <v>1996.8</v>
      </c>
      <c r="V3200" s="12">
        <f t="shared" si="544"/>
        <v>0</v>
      </c>
      <c r="W3200" s="14">
        <f t="shared" si="545"/>
        <v>1996.8</v>
      </c>
      <c r="X3200" s="14">
        <f t="shared" si="546"/>
        <v>1996.8</v>
      </c>
      <c r="Y3200" s="8">
        <f t="shared" si="547"/>
        <v>0</v>
      </c>
      <c r="Z3200" s="18">
        <f t="shared" si="548"/>
        <v>1996.8</v>
      </c>
      <c r="AA3200" s="14">
        <f t="shared" si="549"/>
        <v>1996.8</v>
      </c>
    </row>
    <row r="3201" spans="1:27" ht="30">
      <c r="A3201" s="4" t="str">
        <f>'Master Sheet'!A3201</f>
        <v>CFQ7TTC0RJ8R</v>
      </c>
      <c r="B3201" s="4" t="str">
        <f>'Master Sheet'!B3201</f>
        <v>000P</v>
      </c>
      <c r="C3201" s="7" t="str">
        <f>'Master Sheet'!C3201</f>
        <v>Power Pages anonymous users T3 min 200 units - 500 users/per site/month capacity pack (Education Faculty Pricing)</v>
      </c>
      <c r="D3201" s="4" t="str">
        <f>'Master Sheet'!D3201</f>
        <v>P1M</v>
      </c>
      <c r="E3201" s="4" t="str">
        <f>'Master Sheet'!E3201</f>
        <v>Monthly</v>
      </c>
      <c r="F3201" s="14">
        <f>'Master Sheet'!F3201</f>
        <v>1374</v>
      </c>
      <c r="G3201" s="14">
        <f>'Master Sheet'!G3201</f>
        <v>1099.2</v>
      </c>
      <c r="H3201" s="12">
        <f>'Master Sheet'!K3201</f>
        <v>0</v>
      </c>
      <c r="I3201" s="14">
        <f t="shared" si="539"/>
        <v>1099.2</v>
      </c>
      <c r="J3201" s="12">
        <f>'Master Sheet'!L3201</f>
        <v>0</v>
      </c>
      <c r="K3201" s="12">
        <f>'Master Sheet'!M3201</f>
        <v>0</v>
      </c>
      <c r="L3201" s="12">
        <f>'Master Sheet'!N3201</f>
        <v>0</v>
      </c>
      <c r="M3201" s="12">
        <f>'Master Sheet'!O3201</f>
        <v>0</v>
      </c>
      <c r="N3201" s="14">
        <f t="shared" si="540"/>
        <v>1099.2</v>
      </c>
      <c r="O3201" s="14">
        <f t="shared" si="541"/>
        <v>1099.2</v>
      </c>
      <c r="P3201" s="17">
        <f>'Master Sheet'!P3201</f>
        <v>0</v>
      </c>
      <c r="Q3201" s="17">
        <f>'Master Sheet'!Q3201</f>
        <v>0</v>
      </c>
      <c r="R3201" s="17">
        <f>'Master Sheet'!R3201</f>
        <v>0</v>
      </c>
      <c r="S3201" s="17">
        <f>'Master Sheet'!S3201</f>
        <v>0</v>
      </c>
      <c r="T3201" s="14">
        <f t="shared" si="542"/>
        <v>1099.2</v>
      </c>
      <c r="U3201" s="14">
        <f t="shared" si="543"/>
        <v>1099.2</v>
      </c>
      <c r="V3201" s="12">
        <f t="shared" si="544"/>
        <v>0</v>
      </c>
      <c r="W3201" s="14">
        <f t="shared" si="545"/>
        <v>1099.2</v>
      </c>
      <c r="X3201" s="14">
        <f t="shared" si="546"/>
        <v>1099.2</v>
      </c>
      <c r="Y3201" s="8">
        <f t="shared" si="547"/>
        <v>0</v>
      </c>
      <c r="Z3201" s="18">
        <f t="shared" si="548"/>
        <v>1099.2</v>
      </c>
      <c r="AA3201" s="14">
        <f t="shared" si="549"/>
        <v>1099.2</v>
      </c>
    </row>
    <row r="3202" spans="1:27" ht="30">
      <c r="A3202" s="4" t="str">
        <f>'Master Sheet'!A3202</f>
        <v>CFQ7TTC0RJ8R</v>
      </c>
      <c r="B3202" s="4" t="str">
        <f>'Master Sheet'!B3202</f>
        <v>000N</v>
      </c>
      <c r="C3202" s="7" t="str">
        <f>'Master Sheet'!C3202</f>
        <v>Power Pages anonymous users T3 min 200 units - 500 users/per site/month capacity pack (Education Student Pricing)</v>
      </c>
      <c r="D3202" s="4" t="str">
        <f>'Master Sheet'!D3202</f>
        <v>P1Y</v>
      </c>
      <c r="E3202" s="4" t="str">
        <f>'Master Sheet'!E3202</f>
        <v>Monthly</v>
      </c>
      <c r="F3202" s="14">
        <f>'Master Sheet'!F3202</f>
        <v>10458</v>
      </c>
      <c r="G3202" s="14">
        <f>'Master Sheet'!G3202</f>
        <v>8366.4</v>
      </c>
      <c r="H3202" s="12">
        <f>'Master Sheet'!K3202</f>
        <v>0</v>
      </c>
      <c r="I3202" s="14">
        <f t="shared" si="539"/>
        <v>8366.4</v>
      </c>
      <c r="J3202" s="12">
        <f>'Master Sheet'!L3202</f>
        <v>0</v>
      </c>
      <c r="K3202" s="12">
        <f>'Master Sheet'!M3202</f>
        <v>0</v>
      </c>
      <c r="L3202" s="12">
        <f>'Master Sheet'!N3202</f>
        <v>0</v>
      </c>
      <c r="M3202" s="12">
        <f>'Master Sheet'!O3202</f>
        <v>0</v>
      </c>
      <c r="N3202" s="14">
        <f t="shared" si="540"/>
        <v>8366.4</v>
      </c>
      <c r="O3202" s="14">
        <f t="shared" si="541"/>
        <v>8366.4</v>
      </c>
      <c r="P3202" s="17">
        <f>'Master Sheet'!P3202</f>
        <v>0</v>
      </c>
      <c r="Q3202" s="17">
        <f>'Master Sheet'!Q3202</f>
        <v>0</v>
      </c>
      <c r="R3202" s="17">
        <f>'Master Sheet'!R3202</f>
        <v>0</v>
      </c>
      <c r="S3202" s="17">
        <f>'Master Sheet'!S3202</f>
        <v>0</v>
      </c>
      <c r="T3202" s="14">
        <f t="shared" si="542"/>
        <v>8366.4</v>
      </c>
      <c r="U3202" s="14">
        <f t="shared" si="543"/>
        <v>8366.4</v>
      </c>
      <c r="V3202" s="12">
        <f t="shared" si="544"/>
        <v>0</v>
      </c>
      <c r="W3202" s="14">
        <f t="shared" si="545"/>
        <v>8366.4</v>
      </c>
      <c r="X3202" s="14">
        <f t="shared" si="546"/>
        <v>8366.4</v>
      </c>
      <c r="Y3202" s="8">
        <f t="shared" si="547"/>
        <v>0</v>
      </c>
      <c r="Z3202" s="18">
        <f t="shared" si="548"/>
        <v>8366.4</v>
      </c>
      <c r="AA3202" s="14">
        <f t="shared" si="549"/>
        <v>8366.4</v>
      </c>
    </row>
    <row r="3203" spans="1:27" ht="30">
      <c r="A3203" s="4" t="str">
        <f>'Master Sheet'!A3203</f>
        <v>CFQ7TTC0RJ8R</v>
      </c>
      <c r="B3203" s="4" t="str">
        <f>'Master Sheet'!B3203</f>
        <v>000P</v>
      </c>
      <c r="C3203" s="7" t="str">
        <f>'Master Sheet'!C3203</f>
        <v>Power Pages anonymous users T3 min 200 units - 500 users/per site/month capacity pack (Education Faculty Pricing)</v>
      </c>
      <c r="D3203" s="4" t="str">
        <f>'Master Sheet'!D3203</f>
        <v>P1Y</v>
      </c>
      <c r="E3203" s="4" t="str">
        <f>'Master Sheet'!E3203</f>
        <v>Annual</v>
      </c>
      <c r="F3203" s="14">
        <f>'Master Sheet'!F3203</f>
        <v>13740</v>
      </c>
      <c r="G3203" s="14">
        <f>'Master Sheet'!G3203</f>
        <v>10992</v>
      </c>
      <c r="H3203" s="12">
        <f>'Master Sheet'!K3203</f>
        <v>0</v>
      </c>
      <c r="I3203" s="14">
        <f t="shared" ref="I3203:I3266" si="550">G3203-(G3203*H3203)</f>
        <v>10992</v>
      </c>
      <c r="J3203" s="12">
        <f>'Master Sheet'!L3203</f>
        <v>0</v>
      </c>
      <c r="K3203" s="12">
        <f>'Master Sheet'!M3203</f>
        <v>0</v>
      </c>
      <c r="L3203" s="12">
        <f>'Master Sheet'!N3203</f>
        <v>0</v>
      </c>
      <c r="M3203" s="12">
        <f>'Master Sheet'!O3203</f>
        <v>0</v>
      </c>
      <c r="N3203" s="14">
        <f t="shared" ref="N3203:N3266" si="551">I3203-(I3203*SUM(J3203:M3203))</f>
        <v>10992</v>
      </c>
      <c r="O3203" s="14">
        <f t="shared" ref="O3203:O3266" si="552">G3203-(G3203*SUM(J3203:M3203))</f>
        <v>10992</v>
      </c>
      <c r="P3203" s="17">
        <f>'Master Sheet'!P3203</f>
        <v>0</v>
      </c>
      <c r="Q3203" s="17">
        <f>'Master Sheet'!Q3203</f>
        <v>0</v>
      </c>
      <c r="R3203" s="17">
        <f>'Master Sheet'!R3203</f>
        <v>0</v>
      </c>
      <c r="S3203" s="17">
        <f>'Master Sheet'!S3203</f>
        <v>0</v>
      </c>
      <c r="T3203" s="14">
        <f t="shared" ref="T3203:T3266" si="553">N3203-(N3203*(SUM(P3203:S3203)))</f>
        <v>10992</v>
      </c>
      <c r="U3203" s="14">
        <f t="shared" ref="U3203:U3266" si="554">O3203-(O3203*(SUM(P3203:S3203)))</f>
        <v>10992</v>
      </c>
      <c r="V3203" s="12">
        <f t="shared" ref="V3203:V3266" si="555">MAX(0,SUM(J3203:M3203)-IF(D3203="P3Y",7.5%,5%))</f>
        <v>0</v>
      </c>
      <c r="W3203" s="14">
        <f t="shared" ref="W3203:W3266" si="556">N3203-(N3203*V3203)</f>
        <v>10992</v>
      </c>
      <c r="X3203" s="14">
        <f t="shared" ref="X3203:X3266" si="557">O3203-(O3203*V3203)</f>
        <v>10992</v>
      </c>
      <c r="Y3203" s="8">
        <f t="shared" ref="Y3203:Y3266" si="558">MAX(0,SUM(P3203:S3203)-IF(D3203="P3Y",7.5%,5%))</f>
        <v>0</v>
      </c>
      <c r="Z3203" s="18">
        <f t="shared" ref="Z3203:Z3266" si="559">W3203-(W3203*Y3203)</f>
        <v>10992</v>
      </c>
      <c r="AA3203" s="14">
        <f t="shared" ref="AA3203:AA3266" si="560">X3203-(X3203*Y3203)</f>
        <v>10992</v>
      </c>
    </row>
    <row r="3204" spans="1:27" ht="30">
      <c r="A3204" s="4" t="str">
        <f>'Master Sheet'!A3204</f>
        <v>CFQ7TTC0RJ8R</v>
      </c>
      <c r="B3204" s="4" t="str">
        <f>'Master Sheet'!B3204</f>
        <v>000Q</v>
      </c>
      <c r="C3204" s="7" t="str">
        <f>'Master Sheet'!C3204</f>
        <v>Power Pages anonymous users T1 500 users/per site/month capacity pack (Non-Profit Pricing)</v>
      </c>
      <c r="D3204" s="4" t="str">
        <f>'Master Sheet'!D3204</f>
        <v>P1Y</v>
      </c>
      <c r="E3204" s="4" t="str">
        <f>'Master Sheet'!E3204</f>
        <v>Monthly</v>
      </c>
      <c r="F3204" s="14">
        <f>'Master Sheet'!F3204</f>
        <v>19656</v>
      </c>
      <c r="G3204" s="14">
        <f>'Master Sheet'!G3204</f>
        <v>17690.400000000001</v>
      </c>
      <c r="H3204" s="12">
        <f>'Master Sheet'!K3204</f>
        <v>0</v>
      </c>
      <c r="I3204" s="14">
        <f t="shared" si="550"/>
        <v>17690.400000000001</v>
      </c>
      <c r="J3204" s="12">
        <f>'Master Sheet'!L3204</f>
        <v>0</v>
      </c>
      <c r="K3204" s="12">
        <f>'Master Sheet'!M3204</f>
        <v>0</v>
      </c>
      <c r="L3204" s="12">
        <f>'Master Sheet'!N3204</f>
        <v>0</v>
      </c>
      <c r="M3204" s="12">
        <f>'Master Sheet'!O3204</f>
        <v>0</v>
      </c>
      <c r="N3204" s="14">
        <f t="shared" si="551"/>
        <v>17690.400000000001</v>
      </c>
      <c r="O3204" s="14">
        <f t="shared" si="552"/>
        <v>17690.400000000001</v>
      </c>
      <c r="P3204" s="17">
        <f>'Master Sheet'!P3204</f>
        <v>0</v>
      </c>
      <c r="Q3204" s="17">
        <f>'Master Sheet'!Q3204</f>
        <v>0</v>
      </c>
      <c r="R3204" s="17">
        <f>'Master Sheet'!R3204</f>
        <v>0</v>
      </c>
      <c r="S3204" s="17">
        <f>'Master Sheet'!S3204</f>
        <v>0</v>
      </c>
      <c r="T3204" s="14">
        <f t="shared" si="553"/>
        <v>17690.400000000001</v>
      </c>
      <c r="U3204" s="14">
        <f t="shared" si="554"/>
        <v>17690.400000000001</v>
      </c>
      <c r="V3204" s="12">
        <f t="shared" si="555"/>
        <v>0</v>
      </c>
      <c r="W3204" s="14">
        <f t="shared" si="556"/>
        <v>17690.400000000001</v>
      </c>
      <c r="X3204" s="14">
        <f t="shared" si="557"/>
        <v>17690.400000000001</v>
      </c>
      <c r="Y3204" s="8">
        <f t="shared" si="558"/>
        <v>0</v>
      </c>
      <c r="Z3204" s="18">
        <f t="shared" si="559"/>
        <v>17690.400000000001</v>
      </c>
      <c r="AA3204" s="14">
        <f t="shared" si="560"/>
        <v>17690.400000000001</v>
      </c>
    </row>
    <row r="3205" spans="1:27" ht="30">
      <c r="A3205" s="4" t="str">
        <f>'Master Sheet'!A3205</f>
        <v>CFQ7TTC0RJ8R</v>
      </c>
      <c r="B3205" s="4">
        <f>'Master Sheet'!B3205</f>
        <v>1</v>
      </c>
      <c r="C3205" s="7" t="str">
        <f>'Master Sheet'!C3205</f>
        <v>Power Pages anonymous users T2 min 20 units - 500 users/per site/month capacity pack</v>
      </c>
      <c r="D3205" s="4" t="str">
        <f>'Master Sheet'!D3205</f>
        <v>P1M</v>
      </c>
      <c r="E3205" s="4" t="str">
        <f>'Master Sheet'!E3205</f>
        <v>Monthly</v>
      </c>
      <c r="F3205" s="14">
        <f>'Master Sheet'!F3205</f>
        <v>3744</v>
      </c>
      <c r="G3205" s="14">
        <f>'Master Sheet'!G3205</f>
        <v>2995.2</v>
      </c>
      <c r="H3205" s="12">
        <f>'Master Sheet'!K3205</f>
        <v>0</v>
      </c>
      <c r="I3205" s="14">
        <f t="shared" si="550"/>
        <v>2995.2</v>
      </c>
      <c r="J3205" s="12">
        <f>'Master Sheet'!L3205</f>
        <v>0</v>
      </c>
      <c r="K3205" s="12">
        <f>'Master Sheet'!M3205</f>
        <v>0</v>
      </c>
      <c r="L3205" s="12">
        <f>'Master Sheet'!N3205</f>
        <v>0</v>
      </c>
      <c r="M3205" s="12">
        <f>'Master Sheet'!O3205</f>
        <v>0</v>
      </c>
      <c r="N3205" s="14">
        <f t="shared" si="551"/>
        <v>2995.2</v>
      </c>
      <c r="O3205" s="14">
        <f t="shared" si="552"/>
        <v>2995.2</v>
      </c>
      <c r="P3205" s="17">
        <f>'Master Sheet'!P3205</f>
        <v>0</v>
      </c>
      <c r="Q3205" s="17">
        <f>'Master Sheet'!Q3205</f>
        <v>0</v>
      </c>
      <c r="R3205" s="17">
        <f>'Master Sheet'!R3205</f>
        <v>0</v>
      </c>
      <c r="S3205" s="17">
        <f>'Master Sheet'!S3205</f>
        <v>0</v>
      </c>
      <c r="T3205" s="14">
        <f t="shared" si="553"/>
        <v>2995.2</v>
      </c>
      <c r="U3205" s="14">
        <f t="shared" si="554"/>
        <v>2995.2</v>
      </c>
      <c r="V3205" s="12">
        <f t="shared" si="555"/>
        <v>0</v>
      </c>
      <c r="W3205" s="14">
        <f t="shared" si="556"/>
        <v>2995.2</v>
      </c>
      <c r="X3205" s="14">
        <f t="shared" si="557"/>
        <v>2995.2</v>
      </c>
      <c r="Y3205" s="8">
        <f t="shared" si="558"/>
        <v>0</v>
      </c>
      <c r="Z3205" s="18">
        <f t="shared" si="559"/>
        <v>2995.2</v>
      </c>
      <c r="AA3205" s="14">
        <f t="shared" si="560"/>
        <v>2995.2</v>
      </c>
    </row>
    <row r="3206" spans="1:27" ht="30">
      <c r="A3206" s="4" t="str">
        <f>'Master Sheet'!A3206</f>
        <v>CFQ7TTC0RJ8R</v>
      </c>
      <c r="B3206" s="4" t="str">
        <f>'Master Sheet'!B3206</f>
        <v>000L</v>
      </c>
      <c r="C3206" s="7" t="str">
        <f>'Master Sheet'!C3206</f>
        <v>Power Pages anonymous users T1 500 users/per site/month capacity pack (Education Student Pricing)</v>
      </c>
      <c r="D3206" s="4" t="str">
        <f>'Master Sheet'!D3206</f>
        <v>P1M</v>
      </c>
      <c r="E3206" s="4" t="str">
        <f>'Master Sheet'!E3206</f>
        <v>Monthly</v>
      </c>
      <c r="F3206" s="14">
        <f>'Master Sheet'!F3206</f>
        <v>2994</v>
      </c>
      <c r="G3206" s="14">
        <f>'Master Sheet'!G3206</f>
        <v>2395.1999999999998</v>
      </c>
      <c r="H3206" s="12">
        <f>'Master Sheet'!K3206</f>
        <v>0</v>
      </c>
      <c r="I3206" s="14">
        <f t="shared" si="550"/>
        <v>2395.1999999999998</v>
      </c>
      <c r="J3206" s="12">
        <f>'Master Sheet'!L3206</f>
        <v>0</v>
      </c>
      <c r="K3206" s="12">
        <f>'Master Sheet'!M3206</f>
        <v>0</v>
      </c>
      <c r="L3206" s="12">
        <f>'Master Sheet'!N3206</f>
        <v>0</v>
      </c>
      <c r="M3206" s="12">
        <f>'Master Sheet'!O3206</f>
        <v>0</v>
      </c>
      <c r="N3206" s="14">
        <f t="shared" si="551"/>
        <v>2395.1999999999998</v>
      </c>
      <c r="O3206" s="14">
        <f t="shared" si="552"/>
        <v>2395.1999999999998</v>
      </c>
      <c r="P3206" s="17">
        <f>'Master Sheet'!P3206</f>
        <v>0</v>
      </c>
      <c r="Q3206" s="17">
        <f>'Master Sheet'!Q3206</f>
        <v>0</v>
      </c>
      <c r="R3206" s="17">
        <f>'Master Sheet'!R3206</f>
        <v>0</v>
      </c>
      <c r="S3206" s="17">
        <f>'Master Sheet'!S3206</f>
        <v>0</v>
      </c>
      <c r="T3206" s="14">
        <f t="shared" si="553"/>
        <v>2395.1999999999998</v>
      </c>
      <c r="U3206" s="14">
        <f t="shared" si="554"/>
        <v>2395.1999999999998</v>
      </c>
      <c r="V3206" s="12">
        <f t="shared" si="555"/>
        <v>0</v>
      </c>
      <c r="W3206" s="14">
        <f t="shared" si="556"/>
        <v>2395.1999999999998</v>
      </c>
      <c r="X3206" s="14">
        <f t="shared" si="557"/>
        <v>2395.1999999999998</v>
      </c>
      <c r="Y3206" s="8">
        <f t="shared" si="558"/>
        <v>0</v>
      </c>
      <c r="Z3206" s="18">
        <f t="shared" si="559"/>
        <v>2395.1999999999998</v>
      </c>
      <c r="AA3206" s="14">
        <f t="shared" si="560"/>
        <v>2395.1999999999998</v>
      </c>
    </row>
    <row r="3207" spans="1:27" ht="30">
      <c r="A3207" s="4" t="str">
        <f>'Master Sheet'!A3207</f>
        <v>CFQ7TTC0RJ8R</v>
      </c>
      <c r="B3207" s="4" t="str">
        <f>'Master Sheet'!B3207</f>
        <v>000K</v>
      </c>
      <c r="C3207" s="7" t="str">
        <f>'Master Sheet'!C3207</f>
        <v>Power Pages anonymous users T1 500 users/per site/month capacity pack (Education Faculty Pricing)</v>
      </c>
      <c r="D3207" s="4" t="str">
        <f>'Master Sheet'!D3207</f>
        <v>P1Y</v>
      </c>
      <c r="E3207" s="4" t="str">
        <f>'Master Sheet'!E3207</f>
        <v>Monthly</v>
      </c>
      <c r="F3207" s="14">
        <f>'Master Sheet'!F3207</f>
        <v>43218</v>
      </c>
      <c r="G3207" s="14">
        <f>'Master Sheet'!G3207</f>
        <v>34574.400000000001</v>
      </c>
      <c r="H3207" s="12">
        <f>'Master Sheet'!K3207</f>
        <v>0</v>
      </c>
      <c r="I3207" s="14">
        <f t="shared" si="550"/>
        <v>34574.400000000001</v>
      </c>
      <c r="J3207" s="12">
        <f>'Master Sheet'!L3207</f>
        <v>0</v>
      </c>
      <c r="K3207" s="12">
        <f>'Master Sheet'!M3207</f>
        <v>0</v>
      </c>
      <c r="L3207" s="12">
        <f>'Master Sheet'!N3207</f>
        <v>0</v>
      </c>
      <c r="M3207" s="12">
        <f>'Master Sheet'!O3207</f>
        <v>0</v>
      </c>
      <c r="N3207" s="14">
        <f t="shared" si="551"/>
        <v>34574.400000000001</v>
      </c>
      <c r="O3207" s="14">
        <f t="shared" si="552"/>
        <v>34574.400000000001</v>
      </c>
      <c r="P3207" s="17">
        <f>'Master Sheet'!P3207</f>
        <v>0</v>
      </c>
      <c r="Q3207" s="17">
        <f>'Master Sheet'!Q3207</f>
        <v>0</v>
      </c>
      <c r="R3207" s="17">
        <f>'Master Sheet'!R3207</f>
        <v>0</v>
      </c>
      <c r="S3207" s="17">
        <f>'Master Sheet'!S3207</f>
        <v>0</v>
      </c>
      <c r="T3207" s="14">
        <f t="shared" si="553"/>
        <v>34574.400000000001</v>
      </c>
      <c r="U3207" s="14">
        <f t="shared" si="554"/>
        <v>34574.400000000001</v>
      </c>
      <c r="V3207" s="12">
        <f t="shared" si="555"/>
        <v>0</v>
      </c>
      <c r="W3207" s="14">
        <f t="shared" si="556"/>
        <v>34574.400000000001</v>
      </c>
      <c r="X3207" s="14">
        <f t="shared" si="557"/>
        <v>34574.400000000001</v>
      </c>
      <c r="Y3207" s="8">
        <f t="shared" si="558"/>
        <v>0</v>
      </c>
      <c r="Z3207" s="18">
        <f t="shared" si="559"/>
        <v>34574.400000000001</v>
      </c>
      <c r="AA3207" s="14">
        <f t="shared" si="560"/>
        <v>34574.400000000001</v>
      </c>
    </row>
    <row r="3208" spans="1:27" ht="30">
      <c r="A3208" s="4" t="str">
        <f>'Master Sheet'!A3208</f>
        <v>CFQ7TTC0RJ8R</v>
      </c>
      <c r="B3208" s="4" t="str">
        <f>'Master Sheet'!B3208</f>
        <v>000X</v>
      </c>
      <c r="C3208" s="7" t="str">
        <f>'Master Sheet'!C3208</f>
        <v>Power Pages anonymous users T3 min 200 units - 500 users/per site/month capacity pack (Non-Profit Pricing)</v>
      </c>
      <c r="D3208" s="4" t="str">
        <f>'Master Sheet'!D3208</f>
        <v>P1M</v>
      </c>
      <c r="E3208" s="4" t="str">
        <f>'Master Sheet'!E3208</f>
        <v>Monthly</v>
      </c>
      <c r="F3208" s="14">
        <f>'Master Sheet'!F3208</f>
        <v>624</v>
      </c>
      <c r="G3208" s="14">
        <f>'Master Sheet'!G3208</f>
        <v>561.6</v>
      </c>
      <c r="H3208" s="12">
        <f>'Master Sheet'!K3208</f>
        <v>0</v>
      </c>
      <c r="I3208" s="14">
        <f t="shared" si="550"/>
        <v>561.6</v>
      </c>
      <c r="J3208" s="12">
        <f>'Master Sheet'!L3208</f>
        <v>0</v>
      </c>
      <c r="K3208" s="12">
        <f>'Master Sheet'!M3208</f>
        <v>0</v>
      </c>
      <c r="L3208" s="12">
        <f>'Master Sheet'!N3208</f>
        <v>0</v>
      </c>
      <c r="M3208" s="12">
        <f>'Master Sheet'!O3208</f>
        <v>0</v>
      </c>
      <c r="N3208" s="14">
        <f t="shared" si="551"/>
        <v>561.6</v>
      </c>
      <c r="O3208" s="14">
        <f t="shared" si="552"/>
        <v>561.6</v>
      </c>
      <c r="P3208" s="17">
        <f>'Master Sheet'!P3208</f>
        <v>0</v>
      </c>
      <c r="Q3208" s="17">
        <f>'Master Sheet'!Q3208</f>
        <v>0</v>
      </c>
      <c r="R3208" s="17">
        <f>'Master Sheet'!R3208</f>
        <v>0</v>
      </c>
      <c r="S3208" s="17">
        <f>'Master Sheet'!S3208</f>
        <v>0</v>
      </c>
      <c r="T3208" s="14">
        <f t="shared" si="553"/>
        <v>561.6</v>
      </c>
      <c r="U3208" s="14">
        <f t="shared" si="554"/>
        <v>561.6</v>
      </c>
      <c r="V3208" s="12">
        <f t="shared" si="555"/>
        <v>0</v>
      </c>
      <c r="W3208" s="14">
        <f t="shared" si="556"/>
        <v>561.6</v>
      </c>
      <c r="X3208" s="14">
        <f t="shared" si="557"/>
        <v>561.6</v>
      </c>
      <c r="Y3208" s="8">
        <f t="shared" si="558"/>
        <v>0</v>
      </c>
      <c r="Z3208" s="18">
        <f t="shared" si="559"/>
        <v>561.6</v>
      </c>
      <c r="AA3208" s="14">
        <f t="shared" si="560"/>
        <v>561.6</v>
      </c>
    </row>
    <row r="3209" spans="1:27" ht="30">
      <c r="A3209" s="4" t="str">
        <f>'Master Sheet'!A3209</f>
        <v>CFQ7TTC0RJ8R</v>
      </c>
      <c r="B3209" s="4" t="str">
        <f>'Master Sheet'!B3209</f>
        <v>000N</v>
      </c>
      <c r="C3209" s="7" t="str">
        <f>'Master Sheet'!C3209</f>
        <v>Power Pages anonymous users T3 min 200 units - 500 users/per site/month capacity pack (Education Student Pricing)</v>
      </c>
      <c r="D3209" s="4" t="str">
        <f>'Master Sheet'!D3209</f>
        <v>P1Y</v>
      </c>
      <c r="E3209" s="4" t="str">
        <f>'Master Sheet'!E3209</f>
        <v>Annual</v>
      </c>
      <c r="F3209" s="14">
        <f>'Master Sheet'!F3209</f>
        <v>9960</v>
      </c>
      <c r="G3209" s="14">
        <f>'Master Sheet'!G3209</f>
        <v>7968</v>
      </c>
      <c r="H3209" s="12">
        <f>'Master Sheet'!K3209</f>
        <v>0</v>
      </c>
      <c r="I3209" s="14">
        <f t="shared" si="550"/>
        <v>7968</v>
      </c>
      <c r="J3209" s="12">
        <f>'Master Sheet'!L3209</f>
        <v>0</v>
      </c>
      <c r="K3209" s="12">
        <f>'Master Sheet'!M3209</f>
        <v>0</v>
      </c>
      <c r="L3209" s="12">
        <f>'Master Sheet'!N3209</f>
        <v>0</v>
      </c>
      <c r="M3209" s="12">
        <f>'Master Sheet'!O3209</f>
        <v>0</v>
      </c>
      <c r="N3209" s="14">
        <f t="shared" si="551"/>
        <v>7968</v>
      </c>
      <c r="O3209" s="14">
        <f t="shared" si="552"/>
        <v>7968</v>
      </c>
      <c r="P3209" s="17">
        <f>'Master Sheet'!P3209</f>
        <v>0</v>
      </c>
      <c r="Q3209" s="17">
        <f>'Master Sheet'!Q3209</f>
        <v>0</v>
      </c>
      <c r="R3209" s="17">
        <f>'Master Sheet'!R3209</f>
        <v>0</v>
      </c>
      <c r="S3209" s="17">
        <f>'Master Sheet'!S3209</f>
        <v>0</v>
      </c>
      <c r="T3209" s="14">
        <f t="shared" si="553"/>
        <v>7968</v>
      </c>
      <c r="U3209" s="14">
        <f t="shared" si="554"/>
        <v>7968</v>
      </c>
      <c r="V3209" s="12">
        <f t="shared" si="555"/>
        <v>0</v>
      </c>
      <c r="W3209" s="14">
        <f t="shared" si="556"/>
        <v>7968</v>
      </c>
      <c r="X3209" s="14">
        <f t="shared" si="557"/>
        <v>7968</v>
      </c>
      <c r="Y3209" s="8">
        <f t="shared" si="558"/>
        <v>0</v>
      </c>
      <c r="Z3209" s="18">
        <f t="shared" si="559"/>
        <v>7968</v>
      </c>
      <c r="AA3209" s="14">
        <f t="shared" si="560"/>
        <v>7968</v>
      </c>
    </row>
    <row r="3210" spans="1:27" ht="30">
      <c r="A3210" s="4" t="str">
        <f>'Master Sheet'!A3210</f>
        <v>CFQ7TTC0RJ8R</v>
      </c>
      <c r="B3210" s="4" t="str">
        <f>'Master Sheet'!B3210</f>
        <v>000M</v>
      </c>
      <c r="C3210" s="7" t="str">
        <f>'Master Sheet'!C3210</f>
        <v>Power Pages anonymous users T2 min 20 units - 500 users/per site/month capacity pack (Education Faculty Pricing)</v>
      </c>
      <c r="D3210" s="4" t="str">
        <f>'Master Sheet'!D3210</f>
        <v>P1Y</v>
      </c>
      <c r="E3210" s="4" t="str">
        <f>'Master Sheet'!E3210</f>
        <v>Monthly</v>
      </c>
      <c r="F3210" s="14">
        <f>'Master Sheet'!F3210</f>
        <v>21609</v>
      </c>
      <c r="G3210" s="14">
        <f>'Master Sheet'!G3210</f>
        <v>17287.2</v>
      </c>
      <c r="H3210" s="12">
        <f>'Master Sheet'!K3210</f>
        <v>0</v>
      </c>
      <c r="I3210" s="14">
        <f t="shared" si="550"/>
        <v>17287.2</v>
      </c>
      <c r="J3210" s="12">
        <f>'Master Sheet'!L3210</f>
        <v>0</v>
      </c>
      <c r="K3210" s="12">
        <f>'Master Sheet'!M3210</f>
        <v>0</v>
      </c>
      <c r="L3210" s="12">
        <f>'Master Sheet'!N3210</f>
        <v>0</v>
      </c>
      <c r="M3210" s="12">
        <f>'Master Sheet'!O3210</f>
        <v>0</v>
      </c>
      <c r="N3210" s="14">
        <f t="shared" si="551"/>
        <v>17287.2</v>
      </c>
      <c r="O3210" s="14">
        <f t="shared" si="552"/>
        <v>17287.2</v>
      </c>
      <c r="P3210" s="17">
        <f>'Master Sheet'!P3210</f>
        <v>0</v>
      </c>
      <c r="Q3210" s="17">
        <f>'Master Sheet'!Q3210</f>
        <v>0</v>
      </c>
      <c r="R3210" s="17">
        <f>'Master Sheet'!R3210</f>
        <v>0</v>
      </c>
      <c r="S3210" s="17">
        <f>'Master Sheet'!S3210</f>
        <v>0</v>
      </c>
      <c r="T3210" s="14">
        <f t="shared" si="553"/>
        <v>17287.2</v>
      </c>
      <c r="U3210" s="14">
        <f t="shared" si="554"/>
        <v>17287.2</v>
      </c>
      <c r="V3210" s="12">
        <f t="shared" si="555"/>
        <v>0</v>
      </c>
      <c r="W3210" s="14">
        <f t="shared" si="556"/>
        <v>17287.2</v>
      </c>
      <c r="X3210" s="14">
        <f t="shared" si="557"/>
        <v>17287.2</v>
      </c>
      <c r="Y3210" s="8">
        <f t="shared" si="558"/>
        <v>0</v>
      </c>
      <c r="Z3210" s="18">
        <f t="shared" si="559"/>
        <v>17287.2</v>
      </c>
      <c r="AA3210" s="14">
        <f t="shared" si="560"/>
        <v>17287.2</v>
      </c>
    </row>
    <row r="3211" spans="1:27" ht="30">
      <c r="A3211" s="4" t="str">
        <f>'Master Sheet'!A3211</f>
        <v>CFQ7TTC0RJ8R</v>
      </c>
      <c r="B3211" s="4" t="str">
        <f>'Master Sheet'!B3211</f>
        <v>000M</v>
      </c>
      <c r="C3211" s="7" t="str">
        <f>'Master Sheet'!C3211</f>
        <v>Power Pages anonymous users T2 min 20 units - 500 users/per site/month capacity pack (Education Faculty Pricing)</v>
      </c>
      <c r="D3211" s="4" t="str">
        <f>'Master Sheet'!D3211</f>
        <v>P1M</v>
      </c>
      <c r="E3211" s="4" t="str">
        <f>'Master Sheet'!E3211</f>
        <v>Monthly</v>
      </c>
      <c r="F3211" s="14">
        <f>'Master Sheet'!F3211</f>
        <v>2058</v>
      </c>
      <c r="G3211" s="14">
        <f>'Master Sheet'!G3211</f>
        <v>1646.4</v>
      </c>
      <c r="H3211" s="12">
        <f>'Master Sheet'!K3211</f>
        <v>0</v>
      </c>
      <c r="I3211" s="14">
        <f t="shared" si="550"/>
        <v>1646.4</v>
      </c>
      <c r="J3211" s="12">
        <f>'Master Sheet'!L3211</f>
        <v>0</v>
      </c>
      <c r="K3211" s="12">
        <f>'Master Sheet'!M3211</f>
        <v>0</v>
      </c>
      <c r="L3211" s="12">
        <f>'Master Sheet'!N3211</f>
        <v>0</v>
      </c>
      <c r="M3211" s="12">
        <f>'Master Sheet'!O3211</f>
        <v>0</v>
      </c>
      <c r="N3211" s="14">
        <f t="shared" si="551"/>
        <v>1646.4</v>
      </c>
      <c r="O3211" s="14">
        <f t="shared" si="552"/>
        <v>1646.4</v>
      </c>
      <c r="P3211" s="17">
        <f>'Master Sheet'!P3211</f>
        <v>0</v>
      </c>
      <c r="Q3211" s="17">
        <f>'Master Sheet'!Q3211</f>
        <v>0</v>
      </c>
      <c r="R3211" s="17">
        <f>'Master Sheet'!R3211</f>
        <v>0</v>
      </c>
      <c r="S3211" s="17">
        <f>'Master Sheet'!S3211</f>
        <v>0</v>
      </c>
      <c r="T3211" s="14">
        <f t="shared" si="553"/>
        <v>1646.4</v>
      </c>
      <c r="U3211" s="14">
        <f t="shared" si="554"/>
        <v>1646.4</v>
      </c>
      <c r="V3211" s="12">
        <f t="shared" si="555"/>
        <v>0</v>
      </c>
      <c r="W3211" s="14">
        <f t="shared" si="556"/>
        <v>1646.4</v>
      </c>
      <c r="X3211" s="14">
        <f t="shared" si="557"/>
        <v>1646.4</v>
      </c>
      <c r="Y3211" s="8">
        <f t="shared" si="558"/>
        <v>0</v>
      </c>
      <c r="Z3211" s="18">
        <f t="shared" si="559"/>
        <v>1646.4</v>
      </c>
      <c r="AA3211" s="14">
        <f t="shared" si="560"/>
        <v>1646.4</v>
      </c>
    </row>
    <row r="3212" spans="1:27" ht="30">
      <c r="A3212" s="4" t="str">
        <f>'Master Sheet'!A3212</f>
        <v>CFQ7TTC0RJ8R</v>
      </c>
      <c r="B3212" s="4" t="str">
        <f>'Master Sheet'!B3212</f>
        <v>000Q</v>
      </c>
      <c r="C3212" s="7" t="str">
        <f>'Master Sheet'!C3212</f>
        <v>Power Pages anonymous users T1 500 users/per site/month capacity pack (Non-Profit Pricing)</v>
      </c>
      <c r="D3212" s="4" t="str">
        <f>'Master Sheet'!D3212</f>
        <v>P1Y</v>
      </c>
      <c r="E3212" s="4" t="str">
        <f>'Master Sheet'!E3212</f>
        <v>Annual</v>
      </c>
      <c r="F3212" s="14">
        <f>'Master Sheet'!F3212</f>
        <v>18720</v>
      </c>
      <c r="G3212" s="14">
        <f>'Master Sheet'!G3212</f>
        <v>16848</v>
      </c>
      <c r="H3212" s="12">
        <f>'Master Sheet'!K3212</f>
        <v>0</v>
      </c>
      <c r="I3212" s="14">
        <f t="shared" si="550"/>
        <v>16848</v>
      </c>
      <c r="J3212" s="12">
        <f>'Master Sheet'!L3212</f>
        <v>0</v>
      </c>
      <c r="K3212" s="12">
        <f>'Master Sheet'!M3212</f>
        <v>0</v>
      </c>
      <c r="L3212" s="12">
        <f>'Master Sheet'!N3212</f>
        <v>0</v>
      </c>
      <c r="M3212" s="12">
        <f>'Master Sheet'!O3212</f>
        <v>0</v>
      </c>
      <c r="N3212" s="14">
        <f t="shared" si="551"/>
        <v>16848</v>
      </c>
      <c r="O3212" s="14">
        <f t="shared" si="552"/>
        <v>16848</v>
      </c>
      <c r="P3212" s="17">
        <f>'Master Sheet'!P3212</f>
        <v>0</v>
      </c>
      <c r="Q3212" s="17">
        <f>'Master Sheet'!Q3212</f>
        <v>0</v>
      </c>
      <c r="R3212" s="17">
        <f>'Master Sheet'!R3212</f>
        <v>0</v>
      </c>
      <c r="S3212" s="17">
        <f>'Master Sheet'!S3212</f>
        <v>0</v>
      </c>
      <c r="T3212" s="14">
        <f t="shared" si="553"/>
        <v>16848</v>
      </c>
      <c r="U3212" s="14">
        <f t="shared" si="554"/>
        <v>16848</v>
      </c>
      <c r="V3212" s="12">
        <f t="shared" si="555"/>
        <v>0</v>
      </c>
      <c r="W3212" s="14">
        <f t="shared" si="556"/>
        <v>16848</v>
      </c>
      <c r="X3212" s="14">
        <f t="shared" si="557"/>
        <v>16848</v>
      </c>
      <c r="Y3212" s="8">
        <f t="shared" si="558"/>
        <v>0</v>
      </c>
      <c r="Z3212" s="18">
        <f t="shared" si="559"/>
        <v>16848</v>
      </c>
      <c r="AA3212" s="14">
        <f t="shared" si="560"/>
        <v>16848</v>
      </c>
    </row>
    <row r="3213" spans="1:27" ht="30">
      <c r="A3213" s="4" t="str">
        <f>'Master Sheet'!A3213</f>
        <v>CFQ7TTC0RJ8R</v>
      </c>
      <c r="B3213" s="4" t="str">
        <f>'Master Sheet'!B3213</f>
        <v>000K</v>
      </c>
      <c r="C3213" s="7" t="str">
        <f>'Master Sheet'!C3213</f>
        <v>Power Pages anonymous users T1 500 users/per site/month capacity pack (Education Faculty Pricing)</v>
      </c>
      <c r="D3213" s="4" t="str">
        <f>'Master Sheet'!D3213</f>
        <v>P1Y</v>
      </c>
      <c r="E3213" s="4" t="str">
        <f>'Master Sheet'!E3213</f>
        <v>Annual</v>
      </c>
      <c r="F3213" s="14">
        <f>'Master Sheet'!F3213</f>
        <v>41160</v>
      </c>
      <c r="G3213" s="14">
        <f>'Master Sheet'!G3213</f>
        <v>32928</v>
      </c>
      <c r="H3213" s="12">
        <f>'Master Sheet'!K3213</f>
        <v>0</v>
      </c>
      <c r="I3213" s="14">
        <f t="shared" si="550"/>
        <v>32928</v>
      </c>
      <c r="J3213" s="12">
        <f>'Master Sheet'!L3213</f>
        <v>0</v>
      </c>
      <c r="K3213" s="12">
        <f>'Master Sheet'!M3213</f>
        <v>0</v>
      </c>
      <c r="L3213" s="12">
        <f>'Master Sheet'!N3213</f>
        <v>0</v>
      </c>
      <c r="M3213" s="12">
        <f>'Master Sheet'!O3213</f>
        <v>0</v>
      </c>
      <c r="N3213" s="14">
        <f t="shared" si="551"/>
        <v>32928</v>
      </c>
      <c r="O3213" s="14">
        <f t="shared" si="552"/>
        <v>32928</v>
      </c>
      <c r="P3213" s="17">
        <f>'Master Sheet'!P3213</f>
        <v>0</v>
      </c>
      <c r="Q3213" s="17">
        <f>'Master Sheet'!Q3213</f>
        <v>0</v>
      </c>
      <c r="R3213" s="17">
        <f>'Master Sheet'!R3213</f>
        <v>0</v>
      </c>
      <c r="S3213" s="17">
        <f>'Master Sheet'!S3213</f>
        <v>0</v>
      </c>
      <c r="T3213" s="14">
        <f t="shared" si="553"/>
        <v>32928</v>
      </c>
      <c r="U3213" s="14">
        <f t="shared" si="554"/>
        <v>32928</v>
      </c>
      <c r="V3213" s="12">
        <f t="shared" si="555"/>
        <v>0</v>
      </c>
      <c r="W3213" s="14">
        <f t="shared" si="556"/>
        <v>32928</v>
      </c>
      <c r="X3213" s="14">
        <f t="shared" si="557"/>
        <v>32928</v>
      </c>
      <c r="Y3213" s="8">
        <f t="shared" si="558"/>
        <v>0</v>
      </c>
      <c r="Z3213" s="18">
        <f t="shared" si="559"/>
        <v>32928</v>
      </c>
      <c r="AA3213" s="14">
        <f t="shared" si="560"/>
        <v>32928</v>
      </c>
    </row>
    <row r="3214" spans="1:27" ht="30">
      <c r="A3214" s="4" t="str">
        <f>'Master Sheet'!A3214</f>
        <v>CFQ7TTC0RJ8R</v>
      </c>
      <c r="B3214" s="4" t="str">
        <f>'Master Sheet'!B3214</f>
        <v>000K</v>
      </c>
      <c r="C3214" s="7" t="str">
        <f>'Master Sheet'!C3214</f>
        <v>Power Pages anonymous users T1 500 users/per site/month capacity pack (Education Faculty Pricing)</v>
      </c>
      <c r="D3214" s="4" t="str">
        <f>'Master Sheet'!D3214</f>
        <v>P1M</v>
      </c>
      <c r="E3214" s="4" t="str">
        <f>'Master Sheet'!E3214</f>
        <v>Monthly</v>
      </c>
      <c r="F3214" s="14">
        <f>'Master Sheet'!F3214</f>
        <v>4116</v>
      </c>
      <c r="G3214" s="14">
        <f>'Master Sheet'!G3214</f>
        <v>3292.8</v>
      </c>
      <c r="H3214" s="12">
        <f>'Master Sheet'!K3214</f>
        <v>0</v>
      </c>
      <c r="I3214" s="14">
        <f t="shared" si="550"/>
        <v>3292.8</v>
      </c>
      <c r="J3214" s="12">
        <f>'Master Sheet'!L3214</f>
        <v>0</v>
      </c>
      <c r="K3214" s="12">
        <f>'Master Sheet'!M3214</f>
        <v>0</v>
      </c>
      <c r="L3214" s="12">
        <f>'Master Sheet'!N3214</f>
        <v>0</v>
      </c>
      <c r="M3214" s="12">
        <f>'Master Sheet'!O3214</f>
        <v>0</v>
      </c>
      <c r="N3214" s="14">
        <f t="shared" si="551"/>
        <v>3292.8</v>
      </c>
      <c r="O3214" s="14">
        <f t="shared" si="552"/>
        <v>3292.8</v>
      </c>
      <c r="P3214" s="17">
        <f>'Master Sheet'!P3214</f>
        <v>0</v>
      </c>
      <c r="Q3214" s="17">
        <f>'Master Sheet'!Q3214</f>
        <v>0</v>
      </c>
      <c r="R3214" s="17">
        <f>'Master Sheet'!R3214</f>
        <v>0</v>
      </c>
      <c r="S3214" s="17">
        <f>'Master Sheet'!S3214</f>
        <v>0</v>
      </c>
      <c r="T3214" s="14">
        <f t="shared" si="553"/>
        <v>3292.8</v>
      </c>
      <c r="U3214" s="14">
        <f t="shared" si="554"/>
        <v>3292.8</v>
      </c>
      <c r="V3214" s="12">
        <f t="shared" si="555"/>
        <v>0</v>
      </c>
      <c r="W3214" s="14">
        <f t="shared" si="556"/>
        <v>3292.8</v>
      </c>
      <c r="X3214" s="14">
        <f t="shared" si="557"/>
        <v>3292.8</v>
      </c>
      <c r="Y3214" s="8">
        <f t="shared" si="558"/>
        <v>0</v>
      </c>
      <c r="Z3214" s="18">
        <f t="shared" si="559"/>
        <v>3292.8</v>
      </c>
      <c r="AA3214" s="14">
        <f t="shared" si="560"/>
        <v>3292.8</v>
      </c>
    </row>
    <row r="3215" spans="1:27" ht="30">
      <c r="A3215" s="4" t="str">
        <f>'Master Sheet'!A3215</f>
        <v>CFQ7TTC0RJ8R</v>
      </c>
      <c r="B3215" s="4" t="str">
        <f>'Master Sheet'!B3215</f>
        <v>000L</v>
      </c>
      <c r="C3215" s="7" t="str">
        <f>'Master Sheet'!C3215</f>
        <v>Power Pages anonymous users T1 500 users/per site/month capacity pack (Education Student Pricing)</v>
      </c>
      <c r="D3215" s="4" t="str">
        <f>'Master Sheet'!D3215</f>
        <v>P1Y</v>
      </c>
      <c r="E3215" s="4" t="str">
        <f>'Master Sheet'!E3215</f>
        <v>Monthly</v>
      </c>
      <c r="F3215" s="14">
        <f>'Master Sheet'!F3215</f>
        <v>31437</v>
      </c>
      <c r="G3215" s="14">
        <f>'Master Sheet'!G3215</f>
        <v>25149.599999999999</v>
      </c>
      <c r="H3215" s="12">
        <f>'Master Sheet'!K3215</f>
        <v>0</v>
      </c>
      <c r="I3215" s="14">
        <f t="shared" si="550"/>
        <v>25149.599999999999</v>
      </c>
      <c r="J3215" s="12">
        <f>'Master Sheet'!L3215</f>
        <v>0</v>
      </c>
      <c r="K3215" s="12">
        <f>'Master Sheet'!M3215</f>
        <v>0</v>
      </c>
      <c r="L3215" s="12">
        <f>'Master Sheet'!N3215</f>
        <v>0</v>
      </c>
      <c r="M3215" s="12">
        <f>'Master Sheet'!O3215</f>
        <v>0</v>
      </c>
      <c r="N3215" s="14">
        <f t="shared" si="551"/>
        <v>25149.599999999999</v>
      </c>
      <c r="O3215" s="14">
        <f t="shared" si="552"/>
        <v>25149.599999999999</v>
      </c>
      <c r="P3215" s="17">
        <f>'Master Sheet'!P3215</f>
        <v>0</v>
      </c>
      <c r="Q3215" s="17">
        <f>'Master Sheet'!Q3215</f>
        <v>0</v>
      </c>
      <c r="R3215" s="17">
        <f>'Master Sheet'!R3215</f>
        <v>0</v>
      </c>
      <c r="S3215" s="17">
        <f>'Master Sheet'!S3215</f>
        <v>0</v>
      </c>
      <c r="T3215" s="14">
        <f t="shared" si="553"/>
        <v>25149.599999999999</v>
      </c>
      <c r="U3215" s="14">
        <f t="shared" si="554"/>
        <v>25149.599999999999</v>
      </c>
      <c r="V3215" s="12">
        <f t="shared" si="555"/>
        <v>0</v>
      </c>
      <c r="W3215" s="14">
        <f t="shared" si="556"/>
        <v>25149.599999999999</v>
      </c>
      <c r="X3215" s="14">
        <f t="shared" si="557"/>
        <v>25149.599999999999</v>
      </c>
      <c r="Y3215" s="8">
        <f t="shared" si="558"/>
        <v>0</v>
      </c>
      <c r="Z3215" s="18">
        <f t="shared" si="559"/>
        <v>25149.599999999999</v>
      </c>
      <c r="AA3215" s="14">
        <f t="shared" si="560"/>
        <v>25149.599999999999</v>
      </c>
    </row>
    <row r="3216" spans="1:27" ht="30">
      <c r="A3216" s="4" t="str">
        <f>'Master Sheet'!A3216</f>
        <v>CFQ7TTC0RJ8R</v>
      </c>
      <c r="B3216" s="4" t="str">
        <f>'Master Sheet'!B3216</f>
        <v>000W</v>
      </c>
      <c r="C3216" s="7" t="str">
        <f>'Master Sheet'!C3216</f>
        <v>Power Pages anonymous users T2 min 20 units - 500 users/per site/month capacity pack (Non-Profit Pricing)</v>
      </c>
      <c r="D3216" s="4" t="str">
        <f>'Master Sheet'!D3216</f>
        <v>P1Y</v>
      </c>
      <c r="E3216" s="4" t="str">
        <f>'Master Sheet'!E3216</f>
        <v>Annual</v>
      </c>
      <c r="F3216" s="14">
        <f>'Master Sheet'!F3216</f>
        <v>9360</v>
      </c>
      <c r="G3216" s="14">
        <f>'Master Sheet'!G3216</f>
        <v>8424</v>
      </c>
      <c r="H3216" s="12">
        <f>'Master Sheet'!K3216</f>
        <v>0</v>
      </c>
      <c r="I3216" s="14">
        <f t="shared" si="550"/>
        <v>8424</v>
      </c>
      <c r="J3216" s="12">
        <f>'Master Sheet'!L3216</f>
        <v>0</v>
      </c>
      <c r="K3216" s="12">
        <f>'Master Sheet'!M3216</f>
        <v>0</v>
      </c>
      <c r="L3216" s="12">
        <f>'Master Sheet'!N3216</f>
        <v>0</v>
      </c>
      <c r="M3216" s="12">
        <f>'Master Sheet'!O3216</f>
        <v>0</v>
      </c>
      <c r="N3216" s="14">
        <f t="shared" si="551"/>
        <v>8424</v>
      </c>
      <c r="O3216" s="14">
        <f t="shared" si="552"/>
        <v>8424</v>
      </c>
      <c r="P3216" s="17">
        <f>'Master Sheet'!P3216</f>
        <v>0</v>
      </c>
      <c r="Q3216" s="17">
        <f>'Master Sheet'!Q3216</f>
        <v>0</v>
      </c>
      <c r="R3216" s="17">
        <f>'Master Sheet'!R3216</f>
        <v>0</v>
      </c>
      <c r="S3216" s="17">
        <f>'Master Sheet'!S3216</f>
        <v>0</v>
      </c>
      <c r="T3216" s="14">
        <f t="shared" si="553"/>
        <v>8424</v>
      </c>
      <c r="U3216" s="14">
        <f t="shared" si="554"/>
        <v>8424</v>
      </c>
      <c r="V3216" s="12">
        <f t="shared" si="555"/>
        <v>0</v>
      </c>
      <c r="W3216" s="14">
        <f t="shared" si="556"/>
        <v>8424</v>
      </c>
      <c r="X3216" s="14">
        <f t="shared" si="557"/>
        <v>8424</v>
      </c>
      <c r="Y3216" s="8">
        <f t="shared" si="558"/>
        <v>0</v>
      </c>
      <c r="Z3216" s="18">
        <f t="shared" si="559"/>
        <v>8424</v>
      </c>
      <c r="AA3216" s="14">
        <f t="shared" si="560"/>
        <v>8424</v>
      </c>
    </row>
    <row r="3217" spans="1:27" ht="30">
      <c r="A3217" s="4" t="str">
        <f>'Master Sheet'!A3217</f>
        <v>CFQ7TTC0RJ8R</v>
      </c>
      <c r="B3217" s="4">
        <f>'Master Sheet'!B3217</f>
        <v>2</v>
      </c>
      <c r="C3217" s="7" t="str">
        <f>'Master Sheet'!C3217</f>
        <v>Power Pages anonymous users T1 500 users/per site/month capacity pack</v>
      </c>
      <c r="D3217" s="4" t="str">
        <f>'Master Sheet'!D3217</f>
        <v>P1Y</v>
      </c>
      <c r="E3217" s="4" t="str">
        <f>'Master Sheet'!E3217</f>
        <v>Monthly</v>
      </c>
      <c r="F3217" s="14">
        <f>'Master Sheet'!F3217</f>
        <v>78624</v>
      </c>
      <c r="G3217" s="14">
        <f>'Master Sheet'!G3217</f>
        <v>62899.199999999997</v>
      </c>
      <c r="H3217" s="12">
        <f>'Master Sheet'!K3217</f>
        <v>0</v>
      </c>
      <c r="I3217" s="14">
        <f t="shared" si="550"/>
        <v>62899.199999999997</v>
      </c>
      <c r="J3217" s="12">
        <f>'Master Sheet'!L3217</f>
        <v>0</v>
      </c>
      <c r="K3217" s="12">
        <f>'Master Sheet'!M3217</f>
        <v>0</v>
      </c>
      <c r="L3217" s="12">
        <f>'Master Sheet'!N3217</f>
        <v>0</v>
      </c>
      <c r="M3217" s="12">
        <f>'Master Sheet'!O3217</f>
        <v>0</v>
      </c>
      <c r="N3217" s="14">
        <f t="shared" si="551"/>
        <v>62899.199999999997</v>
      </c>
      <c r="O3217" s="14">
        <f t="shared" si="552"/>
        <v>62899.199999999997</v>
      </c>
      <c r="P3217" s="17">
        <f>'Master Sheet'!P3217</f>
        <v>0</v>
      </c>
      <c r="Q3217" s="17">
        <f>'Master Sheet'!Q3217</f>
        <v>0</v>
      </c>
      <c r="R3217" s="17">
        <f>'Master Sheet'!R3217</f>
        <v>0</v>
      </c>
      <c r="S3217" s="17">
        <f>'Master Sheet'!S3217</f>
        <v>0</v>
      </c>
      <c r="T3217" s="14">
        <f t="shared" si="553"/>
        <v>62899.199999999997</v>
      </c>
      <c r="U3217" s="14">
        <f t="shared" si="554"/>
        <v>62899.199999999997</v>
      </c>
      <c r="V3217" s="12">
        <f t="shared" si="555"/>
        <v>0</v>
      </c>
      <c r="W3217" s="14">
        <f t="shared" si="556"/>
        <v>62899.199999999997</v>
      </c>
      <c r="X3217" s="14">
        <f t="shared" si="557"/>
        <v>62899.199999999997</v>
      </c>
      <c r="Y3217" s="8">
        <f t="shared" si="558"/>
        <v>0</v>
      </c>
      <c r="Z3217" s="18">
        <f t="shared" si="559"/>
        <v>62899.199999999997</v>
      </c>
      <c r="AA3217" s="14">
        <f t="shared" si="560"/>
        <v>62899.199999999997</v>
      </c>
    </row>
    <row r="3218" spans="1:27" ht="30">
      <c r="A3218" s="4" t="str">
        <f>'Master Sheet'!A3218</f>
        <v>CFQ7TTC0RJ8R</v>
      </c>
      <c r="B3218" s="4" t="str">
        <f>'Master Sheet'!B3218</f>
        <v>000M</v>
      </c>
      <c r="C3218" s="7" t="str">
        <f>'Master Sheet'!C3218</f>
        <v>Power Pages anonymous users T2 min 20 units - 500 users/per site/month capacity pack (Education Faculty Pricing)</v>
      </c>
      <c r="D3218" s="4" t="str">
        <f>'Master Sheet'!D3218</f>
        <v>P1Y</v>
      </c>
      <c r="E3218" s="4" t="str">
        <f>'Master Sheet'!E3218</f>
        <v>Annual</v>
      </c>
      <c r="F3218" s="14">
        <f>'Master Sheet'!F3218</f>
        <v>20580</v>
      </c>
      <c r="G3218" s="14">
        <f>'Master Sheet'!G3218</f>
        <v>16464</v>
      </c>
      <c r="H3218" s="12">
        <f>'Master Sheet'!K3218</f>
        <v>0</v>
      </c>
      <c r="I3218" s="14">
        <f t="shared" si="550"/>
        <v>16464</v>
      </c>
      <c r="J3218" s="12">
        <f>'Master Sheet'!L3218</f>
        <v>0</v>
      </c>
      <c r="K3218" s="12">
        <f>'Master Sheet'!M3218</f>
        <v>0</v>
      </c>
      <c r="L3218" s="12">
        <f>'Master Sheet'!N3218</f>
        <v>0</v>
      </c>
      <c r="M3218" s="12">
        <f>'Master Sheet'!O3218</f>
        <v>0</v>
      </c>
      <c r="N3218" s="14">
        <f t="shared" si="551"/>
        <v>16464</v>
      </c>
      <c r="O3218" s="14">
        <f t="shared" si="552"/>
        <v>16464</v>
      </c>
      <c r="P3218" s="17">
        <f>'Master Sheet'!P3218</f>
        <v>0</v>
      </c>
      <c r="Q3218" s="17">
        <f>'Master Sheet'!Q3218</f>
        <v>0</v>
      </c>
      <c r="R3218" s="17">
        <f>'Master Sheet'!R3218</f>
        <v>0</v>
      </c>
      <c r="S3218" s="17">
        <f>'Master Sheet'!S3218</f>
        <v>0</v>
      </c>
      <c r="T3218" s="14">
        <f t="shared" si="553"/>
        <v>16464</v>
      </c>
      <c r="U3218" s="14">
        <f t="shared" si="554"/>
        <v>16464</v>
      </c>
      <c r="V3218" s="12">
        <f t="shared" si="555"/>
        <v>0</v>
      </c>
      <c r="W3218" s="14">
        <f t="shared" si="556"/>
        <v>16464</v>
      </c>
      <c r="X3218" s="14">
        <f t="shared" si="557"/>
        <v>16464</v>
      </c>
      <c r="Y3218" s="8">
        <f t="shared" si="558"/>
        <v>0</v>
      </c>
      <c r="Z3218" s="18">
        <f t="shared" si="559"/>
        <v>16464</v>
      </c>
      <c r="AA3218" s="14">
        <f t="shared" si="560"/>
        <v>16464</v>
      </c>
    </row>
    <row r="3219" spans="1:27" ht="30">
      <c r="A3219" s="4" t="str">
        <f>'Master Sheet'!A3219</f>
        <v>CFQ7TTC0RJ8R</v>
      </c>
      <c r="B3219" s="4">
        <f>'Master Sheet'!B3219</f>
        <v>1</v>
      </c>
      <c r="C3219" s="7" t="str">
        <f>'Master Sheet'!C3219</f>
        <v>Power Pages anonymous users T2 min 20 units - 500 users/per site/month capacity pack</v>
      </c>
      <c r="D3219" s="4" t="str">
        <f>'Master Sheet'!D3219</f>
        <v>P1Y</v>
      </c>
      <c r="E3219" s="4" t="str">
        <f>'Master Sheet'!E3219</f>
        <v>Annual</v>
      </c>
      <c r="F3219" s="14">
        <f>'Master Sheet'!F3219</f>
        <v>37440</v>
      </c>
      <c r="G3219" s="14">
        <f>'Master Sheet'!G3219</f>
        <v>29952</v>
      </c>
      <c r="H3219" s="12">
        <f>'Master Sheet'!K3219</f>
        <v>0</v>
      </c>
      <c r="I3219" s="14">
        <f t="shared" si="550"/>
        <v>29952</v>
      </c>
      <c r="J3219" s="12">
        <f>'Master Sheet'!L3219</f>
        <v>0</v>
      </c>
      <c r="K3219" s="12">
        <f>'Master Sheet'!M3219</f>
        <v>0</v>
      </c>
      <c r="L3219" s="12">
        <f>'Master Sheet'!N3219</f>
        <v>0</v>
      </c>
      <c r="M3219" s="12">
        <f>'Master Sheet'!O3219</f>
        <v>0</v>
      </c>
      <c r="N3219" s="14">
        <f t="shared" si="551"/>
        <v>29952</v>
      </c>
      <c r="O3219" s="14">
        <f t="shared" si="552"/>
        <v>29952</v>
      </c>
      <c r="P3219" s="17">
        <f>'Master Sheet'!P3219</f>
        <v>0</v>
      </c>
      <c r="Q3219" s="17">
        <f>'Master Sheet'!Q3219</f>
        <v>0</v>
      </c>
      <c r="R3219" s="17">
        <f>'Master Sheet'!R3219</f>
        <v>0</v>
      </c>
      <c r="S3219" s="17">
        <f>'Master Sheet'!S3219</f>
        <v>0</v>
      </c>
      <c r="T3219" s="14">
        <f t="shared" si="553"/>
        <v>29952</v>
      </c>
      <c r="U3219" s="14">
        <f t="shared" si="554"/>
        <v>29952</v>
      </c>
      <c r="V3219" s="12">
        <f t="shared" si="555"/>
        <v>0</v>
      </c>
      <c r="W3219" s="14">
        <f t="shared" si="556"/>
        <v>29952</v>
      </c>
      <c r="X3219" s="14">
        <f t="shared" si="557"/>
        <v>29952</v>
      </c>
      <c r="Y3219" s="8">
        <f t="shared" si="558"/>
        <v>0</v>
      </c>
      <c r="Z3219" s="18">
        <f t="shared" si="559"/>
        <v>29952</v>
      </c>
      <c r="AA3219" s="14">
        <f t="shared" si="560"/>
        <v>29952</v>
      </c>
    </row>
    <row r="3220" spans="1:27" ht="30">
      <c r="A3220" s="4" t="str">
        <f>'Master Sheet'!A3220</f>
        <v>CFQ7TTC0RJ8R</v>
      </c>
      <c r="B3220" s="4">
        <f>'Master Sheet'!B3220</f>
        <v>2</v>
      </c>
      <c r="C3220" s="7" t="str">
        <f>'Master Sheet'!C3220</f>
        <v>Power Pages anonymous users T1 500 users/per site/month capacity pack</v>
      </c>
      <c r="D3220" s="4" t="str">
        <f>'Master Sheet'!D3220</f>
        <v>P1Y</v>
      </c>
      <c r="E3220" s="4" t="str">
        <f>'Master Sheet'!E3220</f>
        <v>Annual</v>
      </c>
      <c r="F3220" s="14">
        <f>'Master Sheet'!F3220</f>
        <v>74880</v>
      </c>
      <c r="G3220" s="14">
        <f>'Master Sheet'!G3220</f>
        <v>59904</v>
      </c>
      <c r="H3220" s="12">
        <f>'Master Sheet'!K3220</f>
        <v>0</v>
      </c>
      <c r="I3220" s="14">
        <f t="shared" si="550"/>
        <v>59904</v>
      </c>
      <c r="J3220" s="12">
        <f>'Master Sheet'!L3220</f>
        <v>0</v>
      </c>
      <c r="K3220" s="12">
        <f>'Master Sheet'!M3220</f>
        <v>0</v>
      </c>
      <c r="L3220" s="12">
        <f>'Master Sheet'!N3220</f>
        <v>0</v>
      </c>
      <c r="M3220" s="12">
        <f>'Master Sheet'!O3220</f>
        <v>0</v>
      </c>
      <c r="N3220" s="14">
        <f t="shared" si="551"/>
        <v>59904</v>
      </c>
      <c r="O3220" s="14">
        <f t="shared" si="552"/>
        <v>59904</v>
      </c>
      <c r="P3220" s="17">
        <f>'Master Sheet'!P3220</f>
        <v>0</v>
      </c>
      <c r="Q3220" s="17">
        <f>'Master Sheet'!Q3220</f>
        <v>0</v>
      </c>
      <c r="R3220" s="17">
        <f>'Master Sheet'!R3220</f>
        <v>0</v>
      </c>
      <c r="S3220" s="17">
        <f>'Master Sheet'!S3220</f>
        <v>0</v>
      </c>
      <c r="T3220" s="14">
        <f t="shared" si="553"/>
        <v>59904</v>
      </c>
      <c r="U3220" s="14">
        <f t="shared" si="554"/>
        <v>59904</v>
      </c>
      <c r="V3220" s="12">
        <f t="shared" si="555"/>
        <v>0</v>
      </c>
      <c r="W3220" s="14">
        <f t="shared" si="556"/>
        <v>59904</v>
      </c>
      <c r="X3220" s="14">
        <f t="shared" si="557"/>
        <v>59904</v>
      </c>
      <c r="Y3220" s="8">
        <f t="shared" si="558"/>
        <v>0</v>
      </c>
      <c r="Z3220" s="18">
        <f t="shared" si="559"/>
        <v>59904</v>
      </c>
      <c r="AA3220" s="14">
        <f t="shared" si="560"/>
        <v>59904</v>
      </c>
    </row>
    <row r="3221" spans="1:27" ht="30">
      <c r="A3221" s="4" t="str">
        <f>'Master Sheet'!A3221</f>
        <v>CFQ7TTC0RJ8R</v>
      </c>
      <c r="B3221" s="4" t="str">
        <f>'Master Sheet'!B3221</f>
        <v>000R</v>
      </c>
      <c r="C3221" s="7" t="str">
        <f>'Master Sheet'!C3221</f>
        <v>Power Pages anonymous users T2 min 20 units - 500 users/per site/month capacity pack (Education Student Pricing)</v>
      </c>
      <c r="D3221" s="4" t="str">
        <f>'Master Sheet'!D3221</f>
        <v>P1M</v>
      </c>
      <c r="E3221" s="4" t="str">
        <f>'Master Sheet'!E3221</f>
        <v>Monthly</v>
      </c>
      <c r="F3221" s="14">
        <f>'Master Sheet'!F3221</f>
        <v>1500</v>
      </c>
      <c r="G3221" s="14">
        <f>'Master Sheet'!G3221</f>
        <v>1200</v>
      </c>
      <c r="H3221" s="12">
        <f>'Master Sheet'!K3221</f>
        <v>0</v>
      </c>
      <c r="I3221" s="14">
        <f t="shared" si="550"/>
        <v>1200</v>
      </c>
      <c r="J3221" s="12">
        <f>'Master Sheet'!L3221</f>
        <v>0</v>
      </c>
      <c r="K3221" s="12">
        <f>'Master Sheet'!M3221</f>
        <v>0</v>
      </c>
      <c r="L3221" s="12">
        <f>'Master Sheet'!N3221</f>
        <v>0</v>
      </c>
      <c r="M3221" s="12">
        <f>'Master Sheet'!O3221</f>
        <v>0</v>
      </c>
      <c r="N3221" s="14">
        <f t="shared" si="551"/>
        <v>1200</v>
      </c>
      <c r="O3221" s="14">
        <f t="shared" si="552"/>
        <v>1200</v>
      </c>
      <c r="P3221" s="17">
        <f>'Master Sheet'!P3221</f>
        <v>0</v>
      </c>
      <c r="Q3221" s="17">
        <f>'Master Sheet'!Q3221</f>
        <v>0</v>
      </c>
      <c r="R3221" s="17">
        <f>'Master Sheet'!R3221</f>
        <v>0</v>
      </c>
      <c r="S3221" s="17">
        <f>'Master Sheet'!S3221</f>
        <v>0</v>
      </c>
      <c r="T3221" s="14">
        <f t="shared" si="553"/>
        <v>1200</v>
      </c>
      <c r="U3221" s="14">
        <f t="shared" si="554"/>
        <v>1200</v>
      </c>
      <c r="V3221" s="12">
        <f t="shared" si="555"/>
        <v>0</v>
      </c>
      <c r="W3221" s="14">
        <f t="shared" si="556"/>
        <v>1200</v>
      </c>
      <c r="X3221" s="14">
        <f t="shared" si="557"/>
        <v>1200</v>
      </c>
      <c r="Y3221" s="8">
        <f t="shared" si="558"/>
        <v>0</v>
      </c>
      <c r="Z3221" s="18">
        <f t="shared" si="559"/>
        <v>1200</v>
      </c>
      <c r="AA3221" s="14">
        <f t="shared" si="560"/>
        <v>1200</v>
      </c>
    </row>
    <row r="3222" spans="1:27" ht="30">
      <c r="A3222" s="4" t="str">
        <f>'Master Sheet'!A3222</f>
        <v>CFQ7TTC0RJ8R</v>
      </c>
      <c r="B3222" s="4">
        <f>'Master Sheet'!B3222</f>
        <v>1</v>
      </c>
      <c r="C3222" s="7" t="str">
        <f>'Master Sheet'!C3222</f>
        <v>Power Pages anonymous users T2 min 20 units - 500 users/per site/month capacity pack</v>
      </c>
      <c r="D3222" s="4" t="str">
        <f>'Master Sheet'!D3222</f>
        <v>P1Y</v>
      </c>
      <c r="E3222" s="4" t="str">
        <f>'Master Sheet'!E3222</f>
        <v>Monthly</v>
      </c>
      <c r="F3222" s="14">
        <f>'Master Sheet'!F3222</f>
        <v>39312</v>
      </c>
      <c r="G3222" s="14">
        <f>'Master Sheet'!G3222</f>
        <v>31449.599999999999</v>
      </c>
      <c r="H3222" s="12">
        <f>'Master Sheet'!K3222</f>
        <v>0</v>
      </c>
      <c r="I3222" s="14">
        <f t="shared" si="550"/>
        <v>31449.599999999999</v>
      </c>
      <c r="J3222" s="12">
        <f>'Master Sheet'!L3222</f>
        <v>0</v>
      </c>
      <c r="K3222" s="12">
        <f>'Master Sheet'!M3222</f>
        <v>0</v>
      </c>
      <c r="L3222" s="12">
        <f>'Master Sheet'!N3222</f>
        <v>0</v>
      </c>
      <c r="M3222" s="12">
        <f>'Master Sheet'!O3222</f>
        <v>0</v>
      </c>
      <c r="N3222" s="14">
        <f t="shared" si="551"/>
        <v>31449.599999999999</v>
      </c>
      <c r="O3222" s="14">
        <f t="shared" si="552"/>
        <v>31449.599999999999</v>
      </c>
      <c r="P3222" s="17">
        <f>'Master Sheet'!P3222</f>
        <v>0</v>
      </c>
      <c r="Q3222" s="17">
        <f>'Master Sheet'!Q3222</f>
        <v>0</v>
      </c>
      <c r="R3222" s="17">
        <f>'Master Sheet'!R3222</f>
        <v>0</v>
      </c>
      <c r="S3222" s="17">
        <f>'Master Sheet'!S3222</f>
        <v>0</v>
      </c>
      <c r="T3222" s="14">
        <f t="shared" si="553"/>
        <v>31449.599999999999</v>
      </c>
      <c r="U3222" s="14">
        <f t="shared" si="554"/>
        <v>31449.599999999999</v>
      </c>
      <c r="V3222" s="12">
        <f t="shared" si="555"/>
        <v>0</v>
      </c>
      <c r="W3222" s="14">
        <f t="shared" si="556"/>
        <v>31449.599999999999</v>
      </c>
      <c r="X3222" s="14">
        <f t="shared" si="557"/>
        <v>31449.599999999999</v>
      </c>
      <c r="Y3222" s="8">
        <f t="shared" si="558"/>
        <v>0</v>
      </c>
      <c r="Z3222" s="18">
        <f t="shared" si="559"/>
        <v>31449.599999999999</v>
      </c>
      <c r="AA3222" s="14">
        <f t="shared" si="560"/>
        <v>31449.599999999999</v>
      </c>
    </row>
    <row r="3223" spans="1:27" ht="30">
      <c r="A3223" s="4" t="str">
        <f>'Master Sheet'!A3223</f>
        <v>CFQ7TTC0RJ8R</v>
      </c>
      <c r="B3223" s="4" t="str">
        <f>'Master Sheet'!B3223</f>
        <v>000N</v>
      </c>
      <c r="C3223" s="7" t="str">
        <f>'Master Sheet'!C3223</f>
        <v>Power Pages anonymous users T3 min 200 units - 500 users/per site/month capacity pack (Education Student Pricing)</v>
      </c>
      <c r="D3223" s="4" t="str">
        <f>'Master Sheet'!D3223</f>
        <v>P1M</v>
      </c>
      <c r="E3223" s="4" t="str">
        <f>'Master Sheet'!E3223</f>
        <v>Monthly</v>
      </c>
      <c r="F3223" s="14">
        <f>'Master Sheet'!F3223</f>
        <v>996</v>
      </c>
      <c r="G3223" s="14">
        <f>'Master Sheet'!G3223</f>
        <v>796.8</v>
      </c>
      <c r="H3223" s="12">
        <f>'Master Sheet'!K3223</f>
        <v>0</v>
      </c>
      <c r="I3223" s="14">
        <f t="shared" si="550"/>
        <v>796.8</v>
      </c>
      <c r="J3223" s="12">
        <f>'Master Sheet'!L3223</f>
        <v>0</v>
      </c>
      <c r="K3223" s="12">
        <f>'Master Sheet'!M3223</f>
        <v>0</v>
      </c>
      <c r="L3223" s="12">
        <f>'Master Sheet'!N3223</f>
        <v>0</v>
      </c>
      <c r="M3223" s="12">
        <f>'Master Sheet'!O3223</f>
        <v>0</v>
      </c>
      <c r="N3223" s="14">
        <f t="shared" si="551"/>
        <v>796.8</v>
      </c>
      <c r="O3223" s="14">
        <f t="shared" si="552"/>
        <v>796.8</v>
      </c>
      <c r="P3223" s="17">
        <f>'Master Sheet'!P3223</f>
        <v>0</v>
      </c>
      <c r="Q3223" s="17">
        <f>'Master Sheet'!Q3223</f>
        <v>0</v>
      </c>
      <c r="R3223" s="17">
        <f>'Master Sheet'!R3223</f>
        <v>0</v>
      </c>
      <c r="S3223" s="17">
        <f>'Master Sheet'!S3223</f>
        <v>0</v>
      </c>
      <c r="T3223" s="14">
        <f t="shared" si="553"/>
        <v>796.8</v>
      </c>
      <c r="U3223" s="14">
        <f t="shared" si="554"/>
        <v>796.8</v>
      </c>
      <c r="V3223" s="12">
        <f t="shared" si="555"/>
        <v>0</v>
      </c>
      <c r="W3223" s="14">
        <f t="shared" si="556"/>
        <v>796.8</v>
      </c>
      <c r="X3223" s="14">
        <f t="shared" si="557"/>
        <v>796.8</v>
      </c>
      <c r="Y3223" s="8">
        <f t="shared" si="558"/>
        <v>0</v>
      </c>
      <c r="Z3223" s="18">
        <f t="shared" si="559"/>
        <v>796.8</v>
      </c>
      <c r="AA3223" s="14">
        <f t="shared" si="560"/>
        <v>796.8</v>
      </c>
    </row>
    <row r="3224" spans="1:27" ht="30">
      <c r="A3224" s="4" t="str">
        <f>'Master Sheet'!A3224</f>
        <v>CFQ7TTC0RJ8N</v>
      </c>
      <c r="B3224" s="4">
        <f>'Master Sheet'!B3224</f>
        <v>2</v>
      </c>
      <c r="C3224" s="7" t="str">
        <f>'Master Sheet'!C3224</f>
        <v>Power Pages authenticated users T3 min 1,000 units - 100 users/per site/month capacity pack</v>
      </c>
      <c r="D3224" s="4" t="str">
        <f>'Master Sheet'!D3224</f>
        <v>P1M</v>
      </c>
      <c r="E3224" s="4" t="str">
        <f>'Master Sheet'!E3224</f>
        <v>Monthly</v>
      </c>
      <c r="F3224" s="14">
        <f>'Master Sheet'!F3224</f>
        <v>4992</v>
      </c>
      <c r="G3224" s="14">
        <f>'Master Sheet'!G3224</f>
        <v>3993.6</v>
      </c>
      <c r="H3224" s="12">
        <f>'Master Sheet'!K3224</f>
        <v>0</v>
      </c>
      <c r="I3224" s="14">
        <f t="shared" si="550"/>
        <v>3993.6</v>
      </c>
      <c r="J3224" s="12">
        <f>'Master Sheet'!L3224</f>
        <v>0</v>
      </c>
      <c r="K3224" s="12">
        <f>'Master Sheet'!M3224</f>
        <v>0</v>
      </c>
      <c r="L3224" s="12">
        <f>'Master Sheet'!N3224</f>
        <v>0</v>
      </c>
      <c r="M3224" s="12">
        <f>'Master Sheet'!O3224</f>
        <v>0</v>
      </c>
      <c r="N3224" s="14">
        <f t="shared" si="551"/>
        <v>3993.6</v>
      </c>
      <c r="O3224" s="14">
        <f t="shared" si="552"/>
        <v>3993.6</v>
      </c>
      <c r="P3224" s="17">
        <f>'Master Sheet'!P3224</f>
        <v>0</v>
      </c>
      <c r="Q3224" s="17">
        <f>'Master Sheet'!Q3224</f>
        <v>0</v>
      </c>
      <c r="R3224" s="17">
        <f>'Master Sheet'!R3224</f>
        <v>0</v>
      </c>
      <c r="S3224" s="17">
        <f>'Master Sheet'!S3224</f>
        <v>0</v>
      </c>
      <c r="T3224" s="14">
        <f t="shared" si="553"/>
        <v>3993.6</v>
      </c>
      <c r="U3224" s="14">
        <f t="shared" si="554"/>
        <v>3993.6</v>
      </c>
      <c r="V3224" s="12">
        <f t="shared" si="555"/>
        <v>0</v>
      </c>
      <c r="W3224" s="14">
        <f t="shared" si="556"/>
        <v>3993.6</v>
      </c>
      <c r="X3224" s="14">
        <f t="shared" si="557"/>
        <v>3993.6</v>
      </c>
      <c r="Y3224" s="8">
        <f t="shared" si="558"/>
        <v>0</v>
      </c>
      <c r="Z3224" s="18">
        <f t="shared" si="559"/>
        <v>3993.6</v>
      </c>
      <c r="AA3224" s="14">
        <f t="shared" si="560"/>
        <v>3993.6</v>
      </c>
    </row>
    <row r="3225" spans="1:27" ht="30">
      <c r="A3225" s="4" t="str">
        <f>'Master Sheet'!A3225</f>
        <v>CFQ7TTC0RJ8N</v>
      </c>
      <c r="B3225" s="4" t="str">
        <f>'Master Sheet'!B3225</f>
        <v>000T</v>
      </c>
      <c r="C3225" s="7" t="str">
        <f>'Master Sheet'!C3225</f>
        <v>Power Pages authenticated users T3 min 1,000 units - 100 users/per site/month capacity pack (Non-Profit Pricing)</v>
      </c>
      <c r="D3225" s="4" t="str">
        <f>'Master Sheet'!D3225</f>
        <v>P1Y</v>
      </c>
      <c r="E3225" s="4" t="str">
        <f>'Master Sheet'!E3225</f>
        <v>Annual</v>
      </c>
      <c r="F3225" s="14">
        <f>'Master Sheet'!F3225</f>
        <v>12480</v>
      </c>
      <c r="G3225" s="14">
        <f>'Master Sheet'!G3225</f>
        <v>11232</v>
      </c>
      <c r="H3225" s="12">
        <f>'Master Sheet'!K3225</f>
        <v>0</v>
      </c>
      <c r="I3225" s="14">
        <f t="shared" si="550"/>
        <v>11232</v>
      </c>
      <c r="J3225" s="12">
        <f>'Master Sheet'!L3225</f>
        <v>0</v>
      </c>
      <c r="K3225" s="12">
        <f>'Master Sheet'!M3225</f>
        <v>0</v>
      </c>
      <c r="L3225" s="12">
        <f>'Master Sheet'!N3225</f>
        <v>0</v>
      </c>
      <c r="M3225" s="12">
        <f>'Master Sheet'!O3225</f>
        <v>0</v>
      </c>
      <c r="N3225" s="14">
        <f t="shared" si="551"/>
        <v>11232</v>
      </c>
      <c r="O3225" s="14">
        <f t="shared" si="552"/>
        <v>11232</v>
      </c>
      <c r="P3225" s="17">
        <f>'Master Sheet'!P3225</f>
        <v>0</v>
      </c>
      <c r="Q3225" s="17">
        <f>'Master Sheet'!Q3225</f>
        <v>0</v>
      </c>
      <c r="R3225" s="17">
        <f>'Master Sheet'!R3225</f>
        <v>0</v>
      </c>
      <c r="S3225" s="17">
        <f>'Master Sheet'!S3225</f>
        <v>0</v>
      </c>
      <c r="T3225" s="14">
        <f t="shared" si="553"/>
        <v>11232</v>
      </c>
      <c r="U3225" s="14">
        <f t="shared" si="554"/>
        <v>11232</v>
      </c>
      <c r="V3225" s="12">
        <f t="shared" si="555"/>
        <v>0</v>
      </c>
      <c r="W3225" s="14">
        <f t="shared" si="556"/>
        <v>11232</v>
      </c>
      <c r="X3225" s="14">
        <f t="shared" si="557"/>
        <v>11232</v>
      </c>
      <c r="Y3225" s="8">
        <f t="shared" si="558"/>
        <v>0</v>
      </c>
      <c r="Z3225" s="18">
        <f t="shared" si="559"/>
        <v>11232</v>
      </c>
      <c r="AA3225" s="14">
        <f t="shared" si="560"/>
        <v>11232</v>
      </c>
    </row>
    <row r="3226" spans="1:27" ht="30">
      <c r="A3226" s="4" t="str">
        <f>'Master Sheet'!A3226</f>
        <v>CFQ7TTC0RJ8N</v>
      </c>
      <c r="B3226" s="4" t="str">
        <f>'Master Sheet'!B3226</f>
        <v>000N</v>
      </c>
      <c r="C3226" s="7" t="str">
        <f>'Master Sheet'!C3226</f>
        <v>Power Pages authenticated users T2 min 100 units - 100 users/per site/month capacity pack (Education Faculty Pricing)</v>
      </c>
      <c r="D3226" s="4" t="str">
        <f>'Master Sheet'!D3226</f>
        <v>P1Y</v>
      </c>
      <c r="E3226" s="4" t="str">
        <f>'Master Sheet'!E3226</f>
        <v>Monthly</v>
      </c>
      <c r="F3226" s="14">
        <f>'Master Sheet'!F3226</f>
        <v>43218</v>
      </c>
      <c r="G3226" s="14">
        <f>'Master Sheet'!G3226</f>
        <v>34574.400000000001</v>
      </c>
      <c r="H3226" s="12">
        <f>'Master Sheet'!K3226</f>
        <v>0</v>
      </c>
      <c r="I3226" s="14">
        <f t="shared" si="550"/>
        <v>34574.400000000001</v>
      </c>
      <c r="J3226" s="12">
        <f>'Master Sheet'!L3226</f>
        <v>0</v>
      </c>
      <c r="K3226" s="12">
        <f>'Master Sheet'!M3226</f>
        <v>0</v>
      </c>
      <c r="L3226" s="12">
        <f>'Master Sheet'!N3226</f>
        <v>0</v>
      </c>
      <c r="M3226" s="12">
        <f>'Master Sheet'!O3226</f>
        <v>0</v>
      </c>
      <c r="N3226" s="14">
        <f t="shared" si="551"/>
        <v>34574.400000000001</v>
      </c>
      <c r="O3226" s="14">
        <f t="shared" si="552"/>
        <v>34574.400000000001</v>
      </c>
      <c r="P3226" s="17">
        <f>'Master Sheet'!P3226</f>
        <v>0</v>
      </c>
      <c r="Q3226" s="17">
        <f>'Master Sheet'!Q3226</f>
        <v>0</v>
      </c>
      <c r="R3226" s="17">
        <f>'Master Sheet'!R3226</f>
        <v>0</v>
      </c>
      <c r="S3226" s="17">
        <f>'Master Sheet'!S3226</f>
        <v>0</v>
      </c>
      <c r="T3226" s="14">
        <f t="shared" si="553"/>
        <v>34574.400000000001</v>
      </c>
      <c r="U3226" s="14">
        <f t="shared" si="554"/>
        <v>34574.400000000001</v>
      </c>
      <c r="V3226" s="12">
        <f t="shared" si="555"/>
        <v>0</v>
      </c>
      <c r="W3226" s="14">
        <f t="shared" si="556"/>
        <v>34574.400000000001</v>
      </c>
      <c r="X3226" s="14">
        <f t="shared" si="557"/>
        <v>34574.400000000001</v>
      </c>
      <c r="Y3226" s="8">
        <f t="shared" si="558"/>
        <v>0</v>
      </c>
      <c r="Z3226" s="18">
        <f t="shared" si="559"/>
        <v>34574.400000000001</v>
      </c>
      <c r="AA3226" s="14">
        <f t="shared" si="560"/>
        <v>34574.400000000001</v>
      </c>
    </row>
    <row r="3227" spans="1:27" ht="30">
      <c r="A3227" s="4" t="str">
        <f>'Master Sheet'!A3227</f>
        <v>CFQ7TTC0RJ8N</v>
      </c>
      <c r="B3227" s="4" t="str">
        <f>'Master Sheet'!B3227</f>
        <v>000P</v>
      </c>
      <c r="C3227" s="7" t="str">
        <f>'Master Sheet'!C3227</f>
        <v>Power Pages authenticated users T1 100 users/per site/month capacity pack (Education Student Pricing)</v>
      </c>
      <c r="D3227" s="4" t="str">
        <f>'Master Sheet'!D3227</f>
        <v>P1Y</v>
      </c>
      <c r="E3227" s="4" t="str">
        <f>'Master Sheet'!E3227</f>
        <v>Monthly</v>
      </c>
      <c r="F3227" s="14">
        <f>'Master Sheet'!F3227</f>
        <v>83853</v>
      </c>
      <c r="G3227" s="14">
        <f>'Master Sheet'!G3227</f>
        <v>67082.399999999994</v>
      </c>
      <c r="H3227" s="12">
        <f>'Master Sheet'!K3227</f>
        <v>0</v>
      </c>
      <c r="I3227" s="14">
        <f t="shared" si="550"/>
        <v>67082.399999999994</v>
      </c>
      <c r="J3227" s="12">
        <f>'Master Sheet'!L3227</f>
        <v>0</v>
      </c>
      <c r="K3227" s="12">
        <f>'Master Sheet'!M3227</f>
        <v>0</v>
      </c>
      <c r="L3227" s="12">
        <f>'Master Sheet'!N3227</f>
        <v>0</v>
      </c>
      <c r="M3227" s="12">
        <f>'Master Sheet'!O3227</f>
        <v>0</v>
      </c>
      <c r="N3227" s="14">
        <f t="shared" si="551"/>
        <v>67082.399999999994</v>
      </c>
      <c r="O3227" s="14">
        <f t="shared" si="552"/>
        <v>67082.399999999994</v>
      </c>
      <c r="P3227" s="17">
        <f>'Master Sheet'!P3227</f>
        <v>0</v>
      </c>
      <c r="Q3227" s="17">
        <f>'Master Sheet'!Q3227</f>
        <v>0</v>
      </c>
      <c r="R3227" s="17">
        <f>'Master Sheet'!R3227</f>
        <v>0</v>
      </c>
      <c r="S3227" s="17">
        <f>'Master Sheet'!S3227</f>
        <v>0</v>
      </c>
      <c r="T3227" s="14">
        <f t="shared" si="553"/>
        <v>67082.399999999994</v>
      </c>
      <c r="U3227" s="14">
        <f t="shared" si="554"/>
        <v>67082.399999999994</v>
      </c>
      <c r="V3227" s="12">
        <f t="shared" si="555"/>
        <v>0</v>
      </c>
      <c r="W3227" s="14">
        <f t="shared" si="556"/>
        <v>67082.399999999994</v>
      </c>
      <c r="X3227" s="14">
        <f t="shared" si="557"/>
        <v>67082.399999999994</v>
      </c>
      <c r="Y3227" s="8">
        <f t="shared" si="558"/>
        <v>0</v>
      </c>
      <c r="Z3227" s="18">
        <f t="shared" si="559"/>
        <v>67082.399999999994</v>
      </c>
      <c r="AA3227" s="14">
        <f t="shared" si="560"/>
        <v>67082.399999999994</v>
      </c>
    </row>
    <row r="3228" spans="1:27" ht="30">
      <c r="A3228" s="4" t="str">
        <f>'Master Sheet'!A3228</f>
        <v>CFQ7TTC0RJ8N</v>
      </c>
      <c r="B3228" s="4" t="str">
        <f>'Master Sheet'!B3228</f>
        <v>000L</v>
      </c>
      <c r="C3228" s="7" t="str">
        <f>'Master Sheet'!C3228</f>
        <v>Power Pages authenticated users T3 min 1,000 units - 100 users/per site/month capacity pack (Education Faculty Pricing)</v>
      </c>
      <c r="D3228" s="4" t="str">
        <f>'Master Sheet'!D3228</f>
        <v>P1Y</v>
      </c>
      <c r="E3228" s="4" t="str">
        <f>'Master Sheet'!E3228</f>
        <v>Monthly</v>
      </c>
      <c r="F3228" s="14">
        <f>'Master Sheet'!F3228</f>
        <v>28854</v>
      </c>
      <c r="G3228" s="14">
        <f>'Master Sheet'!G3228</f>
        <v>23083.200000000001</v>
      </c>
      <c r="H3228" s="12">
        <f>'Master Sheet'!K3228</f>
        <v>0</v>
      </c>
      <c r="I3228" s="14">
        <f t="shared" si="550"/>
        <v>23083.200000000001</v>
      </c>
      <c r="J3228" s="12">
        <f>'Master Sheet'!L3228</f>
        <v>0</v>
      </c>
      <c r="K3228" s="12">
        <f>'Master Sheet'!M3228</f>
        <v>0</v>
      </c>
      <c r="L3228" s="12">
        <f>'Master Sheet'!N3228</f>
        <v>0</v>
      </c>
      <c r="M3228" s="12">
        <f>'Master Sheet'!O3228</f>
        <v>0</v>
      </c>
      <c r="N3228" s="14">
        <f t="shared" si="551"/>
        <v>23083.200000000001</v>
      </c>
      <c r="O3228" s="14">
        <f t="shared" si="552"/>
        <v>23083.200000000001</v>
      </c>
      <c r="P3228" s="17">
        <f>'Master Sheet'!P3228</f>
        <v>0</v>
      </c>
      <c r="Q3228" s="17">
        <f>'Master Sheet'!Q3228</f>
        <v>0</v>
      </c>
      <c r="R3228" s="17">
        <f>'Master Sheet'!R3228</f>
        <v>0</v>
      </c>
      <c r="S3228" s="17">
        <f>'Master Sheet'!S3228</f>
        <v>0</v>
      </c>
      <c r="T3228" s="14">
        <f t="shared" si="553"/>
        <v>23083.200000000001</v>
      </c>
      <c r="U3228" s="14">
        <f t="shared" si="554"/>
        <v>23083.200000000001</v>
      </c>
      <c r="V3228" s="12">
        <f t="shared" si="555"/>
        <v>0</v>
      </c>
      <c r="W3228" s="14">
        <f t="shared" si="556"/>
        <v>23083.200000000001</v>
      </c>
      <c r="X3228" s="14">
        <f t="shared" si="557"/>
        <v>23083.200000000001</v>
      </c>
      <c r="Y3228" s="8">
        <f t="shared" si="558"/>
        <v>0</v>
      </c>
      <c r="Z3228" s="18">
        <f t="shared" si="559"/>
        <v>23083.200000000001</v>
      </c>
      <c r="AA3228" s="14">
        <f t="shared" si="560"/>
        <v>23083.200000000001</v>
      </c>
    </row>
    <row r="3229" spans="1:27" ht="30">
      <c r="A3229" s="4" t="str">
        <f>'Master Sheet'!A3229</f>
        <v>CFQ7TTC0RJ8N</v>
      </c>
      <c r="B3229" s="4" t="str">
        <f>'Master Sheet'!B3229</f>
        <v>000V</v>
      </c>
      <c r="C3229" s="7" t="str">
        <f>'Master Sheet'!C3229</f>
        <v>Power Pages authenticated users T2 min 100 units - 100 users/per site/month capacity pack (Non-Profit Pricing)</v>
      </c>
      <c r="D3229" s="4" t="str">
        <f>'Master Sheet'!D3229</f>
        <v>P1M</v>
      </c>
      <c r="E3229" s="4" t="str">
        <f>'Master Sheet'!E3229</f>
        <v>Monthly</v>
      </c>
      <c r="F3229" s="14">
        <f>'Master Sheet'!F3229</f>
        <v>1872</v>
      </c>
      <c r="G3229" s="14">
        <f>'Master Sheet'!G3229</f>
        <v>1684.8</v>
      </c>
      <c r="H3229" s="12">
        <f>'Master Sheet'!K3229</f>
        <v>0</v>
      </c>
      <c r="I3229" s="14">
        <f t="shared" si="550"/>
        <v>1684.8</v>
      </c>
      <c r="J3229" s="12">
        <f>'Master Sheet'!L3229</f>
        <v>0</v>
      </c>
      <c r="K3229" s="12">
        <f>'Master Sheet'!M3229</f>
        <v>0</v>
      </c>
      <c r="L3229" s="12">
        <f>'Master Sheet'!N3229</f>
        <v>0</v>
      </c>
      <c r="M3229" s="12">
        <f>'Master Sheet'!O3229</f>
        <v>0</v>
      </c>
      <c r="N3229" s="14">
        <f t="shared" si="551"/>
        <v>1684.8</v>
      </c>
      <c r="O3229" s="14">
        <f t="shared" si="552"/>
        <v>1684.8</v>
      </c>
      <c r="P3229" s="17">
        <f>'Master Sheet'!P3229</f>
        <v>0</v>
      </c>
      <c r="Q3229" s="17">
        <f>'Master Sheet'!Q3229</f>
        <v>0</v>
      </c>
      <c r="R3229" s="17">
        <f>'Master Sheet'!R3229</f>
        <v>0</v>
      </c>
      <c r="S3229" s="17">
        <f>'Master Sheet'!S3229</f>
        <v>0</v>
      </c>
      <c r="T3229" s="14">
        <f t="shared" si="553"/>
        <v>1684.8</v>
      </c>
      <c r="U3229" s="14">
        <f t="shared" si="554"/>
        <v>1684.8</v>
      </c>
      <c r="V3229" s="12">
        <f t="shared" si="555"/>
        <v>0</v>
      </c>
      <c r="W3229" s="14">
        <f t="shared" si="556"/>
        <v>1684.8</v>
      </c>
      <c r="X3229" s="14">
        <f t="shared" si="557"/>
        <v>1684.8</v>
      </c>
      <c r="Y3229" s="8">
        <f t="shared" si="558"/>
        <v>0</v>
      </c>
      <c r="Z3229" s="18">
        <f t="shared" si="559"/>
        <v>1684.8</v>
      </c>
      <c r="AA3229" s="14">
        <f t="shared" si="560"/>
        <v>1684.8</v>
      </c>
    </row>
    <row r="3230" spans="1:27" ht="30">
      <c r="A3230" s="4" t="str">
        <f>'Master Sheet'!A3230</f>
        <v>CFQ7TTC0RJ8N</v>
      </c>
      <c r="B3230" s="4" t="str">
        <f>'Master Sheet'!B3230</f>
        <v>000M</v>
      </c>
      <c r="C3230" s="7" t="str">
        <f>'Master Sheet'!C3230</f>
        <v>Power Pages authenticated users T2 min 100 units - 100 users/per site/month capacity pack (Education Student Pricing)</v>
      </c>
      <c r="D3230" s="4" t="str">
        <f>'Master Sheet'!D3230</f>
        <v>P1Y</v>
      </c>
      <c r="E3230" s="4" t="str">
        <f>'Master Sheet'!E3230</f>
        <v>Monthly</v>
      </c>
      <c r="F3230" s="14">
        <f>'Master Sheet'!F3230</f>
        <v>31437</v>
      </c>
      <c r="G3230" s="14">
        <f>'Master Sheet'!G3230</f>
        <v>25149.599999999999</v>
      </c>
      <c r="H3230" s="12">
        <f>'Master Sheet'!K3230</f>
        <v>0</v>
      </c>
      <c r="I3230" s="14">
        <f t="shared" si="550"/>
        <v>25149.599999999999</v>
      </c>
      <c r="J3230" s="12">
        <f>'Master Sheet'!L3230</f>
        <v>0</v>
      </c>
      <c r="K3230" s="12">
        <f>'Master Sheet'!M3230</f>
        <v>0</v>
      </c>
      <c r="L3230" s="12">
        <f>'Master Sheet'!N3230</f>
        <v>0</v>
      </c>
      <c r="M3230" s="12">
        <f>'Master Sheet'!O3230</f>
        <v>0</v>
      </c>
      <c r="N3230" s="14">
        <f t="shared" si="551"/>
        <v>25149.599999999999</v>
      </c>
      <c r="O3230" s="14">
        <f t="shared" si="552"/>
        <v>25149.599999999999</v>
      </c>
      <c r="P3230" s="17">
        <f>'Master Sheet'!P3230</f>
        <v>0</v>
      </c>
      <c r="Q3230" s="17">
        <f>'Master Sheet'!Q3230</f>
        <v>0</v>
      </c>
      <c r="R3230" s="17">
        <f>'Master Sheet'!R3230</f>
        <v>0</v>
      </c>
      <c r="S3230" s="17">
        <f>'Master Sheet'!S3230</f>
        <v>0</v>
      </c>
      <c r="T3230" s="14">
        <f t="shared" si="553"/>
        <v>25149.599999999999</v>
      </c>
      <c r="U3230" s="14">
        <f t="shared" si="554"/>
        <v>25149.599999999999</v>
      </c>
      <c r="V3230" s="12">
        <f t="shared" si="555"/>
        <v>0</v>
      </c>
      <c r="W3230" s="14">
        <f t="shared" si="556"/>
        <v>25149.599999999999</v>
      </c>
      <c r="X3230" s="14">
        <f t="shared" si="557"/>
        <v>25149.599999999999</v>
      </c>
      <c r="Y3230" s="8">
        <f t="shared" si="558"/>
        <v>0</v>
      </c>
      <c r="Z3230" s="18">
        <f t="shared" si="559"/>
        <v>25149.599999999999</v>
      </c>
      <c r="AA3230" s="14">
        <f t="shared" si="560"/>
        <v>25149.599999999999</v>
      </c>
    </row>
    <row r="3231" spans="1:27" ht="30">
      <c r="A3231" s="4" t="str">
        <f>'Master Sheet'!A3231</f>
        <v>CFQ7TTC0RJ8N</v>
      </c>
      <c r="B3231" s="4">
        <f>'Master Sheet'!B3231</f>
        <v>3</v>
      </c>
      <c r="C3231" s="7" t="str">
        <f>'Master Sheet'!C3231</f>
        <v>Power Pages authenticated users T1 100 users/per site/month capacity pack</v>
      </c>
      <c r="D3231" s="4" t="str">
        <f>'Master Sheet'!D3231</f>
        <v>P1Y</v>
      </c>
      <c r="E3231" s="4" t="str">
        <f>'Master Sheet'!E3231</f>
        <v>Monthly</v>
      </c>
      <c r="F3231" s="14">
        <f>'Master Sheet'!F3231</f>
        <v>209664</v>
      </c>
      <c r="G3231" s="14">
        <f>'Master Sheet'!G3231</f>
        <v>167731.20000000001</v>
      </c>
      <c r="H3231" s="12">
        <f>'Master Sheet'!K3231</f>
        <v>0</v>
      </c>
      <c r="I3231" s="14">
        <f t="shared" si="550"/>
        <v>167731.20000000001</v>
      </c>
      <c r="J3231" s="12">
        <f>'Master Sheet'!L3231</f>
        <v>0</v>
      </c>
      <c r="K3231" s="12">
        <f>'Master Sheet'!M3231</f>
        <v>0</v>
      </c>
      <c r="L3231" s="12">
        <f>'Master Sheet'!N3231</f>
        <v>0</v>
      </c>
      <c r="M3231" s="12">
        <f>'Master Sheet'!O3231</f>
        <v>0</v>
      </c>
      <c r="N3231" s="14">
        <f t="shared" si="551"/>
        <v>167731.20000000001</v>
      </c>
      <c r="O3231" s="14">
        <f t="shared" si="552"/>
        <v>167731.20000000001</v>
      </c>
      <c r="P3231" s="17">
        <f>'Master Sheet'!P3231</f>
        <v>0</v>
      </c>
      <c r="Q3231" s="17">
        <f>'Master Sheet'!Q3231</f>
        <v>0</v>
      </c>
      <c r="R3231" s="17">
        <f>'Master Sheet'!R3231</f>
        <v>0</v>
      </c>
      <c r="S3231" s="17">
        <f>'Master Sheet'!S3231</f>
        <v>0</v>
      </c>
      <c r="T3231" s="14">
        <f t="shared" si="553"/>
        <v>167731.20000000001</v>
      </c>
      <c r="U3231" s="14">
        <f t="shared" si="554"/>
        <v>167731.20000000001</v>
      </c>
      <c r="V3231" s="12">
        <f t="shared" si="555"/>
        <v>0</v>
      </c>
      <c r="W3231" s="14">
        <f t="shared" si="556"/>
        <v>167731.20000000001</v>
      </c>
      <c r="X3231" s="14">
        <f t="shared" si="557"/>
        <v>167731.20000000001</v>
      </c>
      <c r="Y3231" s="8">
        <f t="shared" si="558"/>
        <v>0</v>
      </c>
      <c r="Z3231" s="18">
        <f t="shared" si="559"/>
        <v>167731.20000000001</v>
      </c>
      <c r="AA3231" s="14">
        <f t="shared" si="560"/>
        <v>167731.20000000001</v>
      </c>
    </row>
    <row r="3232" spans="1:27" ht="30">
      <c r="A3232" s="4" t="str">
        <f>'Master Sheet'!A3232</f>
        <v>CFQ7TTC0RJ8N</v>
      </c>
      <c r="B3232" s="4" t="str">
        <f>'Master Sheet'!B3232</f>
        <v>000H</v>
      </c>
      <c r="C3232" s="7" t="str">
        <f>'Master Sheet'!C3232</f>
        <v>Power Pages authenticated users T1 100 users/per site/month capacity pack (Education Faculty Pricing)</v>
      </c>
      <c r="D3232" s="4" t="str">
        <f>'Master Sheet'!D3232</f>
        <v>P1Y</v>
      </c>
      <c r="E3232" s="4" t="str">
        <f>'Master Sheet'!E3232</f>
        <v>Annual</v>
      </c>
      <c r="F3232" s="14">
        <f>'Master Sheet'!F3232</f>
        <v>109800</v>
      </c>
      <c r="G3232" s="14">
        <f>'Master Sheet'!G3232</f>
        <v>87840</v>
      </c>
      <c r="H3232" s="12">
        <f>'Master Sheet'!K3232</f>
        <v>0</v>
      </c>
      <c r="I3232" s="14">
        <f t="shared" si="550"/>
        <v>87840</v>
      </c>
      <c r="J3232" s="12">
        <f>'Master Sheet'!L3232</f>
        <v>0</v>
      </c>
      <c r="K3232" s="12">
        <f>'Master Sheet'!M3232</f>
        <v>0</v>
      </c>
      <c r="L3232" s="12">
        <f>'Master Sheet'!N3232</f>
        <v>0</v>
      </c>
      <c r="M3232" s="12">
        <f>'Master Sheet'!O3232</f>
        <v>0</v>
      </c>
      <c r="N3232" s="14">
        <f t="shared" si="551"/>
        <v>87840</v>
      </c>
      <c r="O3232" s="14">
        <f t="shared" si="552"/>
        <v>87840</v>
      </c>
      <c r="P3232" s="17">
        <f>'Master Sheet'!P3232</f>
        <v>0</v>
      </c>
      <c r="Q3232" s="17">
        <f>'Master Sheet'!Q3232</f>
        <v>0</v>
      </c>
      <c r="R3232" s="17">
        <f>'Master Sheet'!R3232</f>
        <v>0</v>
      </c>
      <c r="S3232" s="17">
        <f>'Master Sheet'!S3232</f>
        <v>0</v>
      </c>
      <c r="T3232" s="14">
        <f t="shared" si="553"/>
        <v>87840</v>
      </c>
      <c r="U3232" s="14">
        <f t="shared" si="554"/>
        <v>87840</v>
      </c>
      <c r="V3232" s="12">
        <f t="shared" si="555"/>
        <v>0</v>
      </c>
      <c r="W3232" s="14">
        <f t="shared" si="556"/>
        <v>87840</v>
      </c>
      <c r="X3232" s="14">
        <f t="shared" si="557"/>
        <v>87840</v>
      </c>
      <c r="Y3232" s="8">
        <f t="shared" si="558"/>
        <v>0</v>
      </c>
      <c r="Z3232" s="18">
        <f t="shared" si="559"/>
        <v>87840</v>
      </c>
      <c r="AA3232" s="14">
        <f t="shared" si="560"/>
        <v>87840</v>
      </c>
    </row>
    <row r="3233" spans="1:27" ht="30">
      <c r="A3233" s="4" t="str">
        <f>'Master Sheet'!A3233</f>
        <v>CFQ7TTC0RJ8N</v>
      </c>
      <c r="B3233" s="4">
        <f>'Master Sheet'!B3233</f>
        <v>1</v>
      </c>
      <c r="C3233" s="7" t="str">
        <f>'Master Sheet'!C3233</f>
        <v>Power Pages authenticated users T2 min 100 units - 100 users/per site/month capacity pack</v>
      </c>
      <c r="D3233" s="4" t="str">
        <f>'Master Sheet'!D3233</f>
        <v>P1Y</v>
      </c>
      <c r="E3233" s="4" t="str">
        <f>'Master Sheet'!E3233</f>
        <v>Monthly</v>
      </c>
      <c r="F3233" s="14">
        <f>'Master Sheet'!F3233</f>
        <v>78624</v>
      </c>
      <c r="G3233" s="14">
        <f>'Master Sheet'!G3233</f>
        <v>62899.199999999997</v>
      </c>
      <c r="H3233" s="12">
        <f>'Master Sheet'!K3233</f>
        <v>0</v>
      </c>
      <c r="I3233" s="14">
        <f t="shared" si="550"/>
        <v>62899.199999999997</v>
      </c>
      <c r="J3233" s="12">
        <f>'Master Sheet'!L3233</f>
        <v>0</v>
      </c>
      <c r="K3233" s="12">
        <f>'Master Sheet'!M3233</f>
        <v>0</v>
      </c>
      <c r="L3233" s="12">
        <f>'Master Sheet'!N3233</f>
        <v>0</v>
      </c>
      <c r="M3233" s="12">
        <f>'Master Sheet'!O3233</f>
        <v>0</v>
      </c>
      <c r="N3233" s="14">
        <f t="shared" si="551"/>
        <v>62899.199999999997</v>
      </c>
      <c r="O3233" s="14">
        <f t="shared" si="552"/>
        <v>62899.199999999997</v>
      </c>
      <c r="P3233" s="17">
        <f>'Master Sheet'!P3233</f>
        <v>0</v>
      </c>
      <c r="Q3233" s="17">
        <f>'Master Sheet'!Q3233</f>
        <v>0</v>
      </c>
      <c r="R3233" s="17">
        <f>'Master Sheet'!R3233</f>
        <v>0</v>
      </c>
      <c r="S3233" s="17">
        <f>'Master Sheet'!S3233</f>
        <v>0</v>
      </c>
      <c r="T3233" s="14">
        <f t="shared" si="553"/>
        <v>62899.199999999997</v>
      </c>
      <c r="U3233" s="14">
        <f t="shared" si="554"/>
        <v>62899.199999999997</v>
      </c>
      <c r="V3233" s="12">
        <f t="shared" si="555"/>
        <v>0</v>
      </c>
      <c r="W3233" s="14">
        <f t="shared" si="556"/>
        <v>62899.199999999997</v>
      </c>
      <c r="X3233" s="14">
        <f t="shared" si="557"/>
        <v>62899.199999999997</v>
      </c>
      <c r="Y3233" s="8">
        <f t="shared" si="558"/>
        <v>0</v>
      </c>
      <c r="Z3233" s="18">
        <f t="shared" si="559"/>
        <v>62899.199999999997</v>
      </c>
      <c r="AA3233" s="14">
        <f t="shared" si="560"/>
        <v>62899.199999999997</v>
      </c>
    </row>
    <row r="3234" spans="1:27" ht="30">
      <c r="A3234" s="4" t="str">
        <f>'Master Sheet'!A3234</f>
        <v>CFQ7TTC0RJ8N</v>
      </c>
      <c r="B3234" s="4">
        <f>'Master Sheet'!B3234</f>
        <v>2</v>
      </c>
      <c r="C3234" s="7" t="str">
        <f>'Master Sheet'!C3234</f>
        <v>Power Pages authenticated users T3 min 1,000 units - 100 users/per site/month capacity pack</v>
      </c>
      <c r="D3234" s="4" t="str">
        <f>'Master Sheet'!D3234</f>
        <v>P1Y</v>
      </c>
      <c r="E3234" s="4" t="str">
        <f>'Master Sheet'!E3234</f>
        <v>Annual</v>
      </c>
      <c r="F3234" s="14">
        <f>'Master Sheet'!F3234</f>
        <v>49920</v>
      </c>
      <c r="G3234" s="14">
        <f>'Master Sheet'!G3234</f>
        <v>39936</v>
      </c>
      <c r="H3234" s="12">
        <f>'Master Sheet'!K3234</f>
        <v>0</v>
      </c>
      <c r="I3234" s="14">
        <f t="shared" si="550"/>
        <v>39936</v>
      </c>
      <c r="J3234" s="12">
        <f>'Master Sheet'!L3234</f>
        <v>0</v>
      </c>
      <c r="K3234" s="12">
        <f>'Master Sheet'!M3234</f>
        <v>0</v>
      </c>
      <c r="L3234" s="12">
        <f>'Master Sheet'!N3234</f>
        <v>0</v>
      </c>
      <c r="M3234" s="12">
        <f>'Master Sheet'!O3234</f>
        <v>0</v>
      </c>
      <c r="N3234" s="14">
        <f t="shared" si="551"/>
        <v>39936</v>
      </c>
      <c r="O3234" s="14">
        <f t="shared" si="552"/>
        <v>39936</v>
      </c>
      <c r="P3234" s="17">
        <f>'Master Sheet'!P3234</f>
        <v>0</v>
      </c>
      <c r="Q3234" s="17">
        <f>'Master Sheet'!Q3234</f>
        <v>0</v>
      </c>
      <c r="R3234" s="17">
        <f>'Master Sheet'!R3234</f>
        <v>0</v>
      </c>
      <c r="S3234" s="17">
        <f>'Master Sheet'!S3234</f>
        <v>0</v>
      </c>
      <c r="T3234" s="14">
        <f t="shared" si="553"/>
        <v>39936</v>
      </c>
      <c r="U3234" s="14">
        <f t="shared" si="554"/>
        <v>39936</v>
      </c>
      <c r="V3234" s="12">
        <f t="shared" si="555"/>
        <v>0</v>
      </c>
      <c r="W3234" s="14">
        <f t="shared" si="556"/>
        <v>39936</v>
      </c>
      <c r="X3234" s="14">
        <f t="shared" si="557"/>
        <v>39936</v>
      </c>
      <c r="Y3234" s="8">
        <f t="shared" si="558"/>
        <v>0</v>
      </c>
      <c r="Z3234" s="18">
        <f t="shared" si="559"/>
        <v>39936</v>
      </c>
      <c r="AA3234" s="14">
        <f t="shared" si="560"/>
        <v>39936</v>
      </c>
    </row>
    <row r="3235" spans="1:27" ht="30">
      <c r="A3235" s="4" t="str">
        <f>'Master Sheet'!A3235</f>
        <v>CFQ7TTC0RJ8N</v>
      </c>
      <c r="B3235" s="4" t="str">
        <f>'Master Sheet'!B3235</f>
        <v>000H</v>
      </c>
      <c r="C3235" s="7" t="str">
        <f>'Master Sheet'!C3235</f>
        <v>Power Pages authenticated users T1 100 users/per site/month capacity pack (Education Faculty Pricing)</v>
      </c>
      <c r="D3235" s="4" t="str">
        <f>'Master Sheet'!D3235</f>
        <v>P1M</v>
      </c>
      <c r="E3235" s="4" t="str">
        <f>'Master Sheet'!E3235</f>
        <v>Monthly</v>
      </c>
      <c r="F3235" s="14">
        <f>'Master Sheet'!F3235</f>
        <v>10980</v>
      </c>
      <c r="G3235" s="14">
        <f>'Master Sheet'!G3235</f>
        <v>8784</v>
      </c>
      <c r="H3235" s="12">
        <f>'Master Sheet'!K3235</f>
        <v>0</v>
      </c>
      <c r="I3235" s="14">
        <f t="shared" si="550"/>
        <v>8784</v>
      </c>
      <c r="J3235" s="12">
        <f>'Master Sheet'!L3235</f>
        <v>0</v>
      </c>
      <c r="K3235" s="12">
        <f>'Master Sheet'!M3235</f>
        <v>0</v>
      </c>
      <c r="L3235" s="12">
        <f>'Master Sheet'!N3235</f>
        <v>0</v>
      </c>
      <c r="M3235" s="12">
        <f>'Master Sheet'!O3235</f>
        <v>0</v>
      </c>
      <c r="N3235" s="14">
        <f t="shared" si="551"/>
        <v>8784</v>
      </c>
      <c r="O3235" s="14">
        <f t="shared" si="552"/>
        <v>8784</v>
      </c>
      <c r="P3235" s="17">
        <f>'Master Sheet'!P3235</f>
        <v>0</v>
      </c>
      <c r="Q3235" s="17">
        <f>'Master Sheet'!Q3235</f>
        <v>0</v>
      </c>
      <c r="R3235" s="17">
        <f>'Master Sheet'!R3235</f>
        <v>0</v>
      </c>
      <c r="S3235" s="17">
        <f>'Master Sheet'!S3235</f>
        <v>0</v>
      </c>
      <c r="T3235" s="14">
        <f t="shared" si="553"/>
        <v>8784</v>
      </c>
      <c r="U3235" s="14">
        <f t="shared" si="554"/>
        <v>8784</v>
      </c>
      <c r="V3235" s="12">
        <f t="shared" si="555"/>
        <v>0</v>
      </c>
      <c r="W3235" s="14">
        <f t="shared" si="556"/>
        <v>8784</v>
      </c>
      <c r="X3235" s="14">
        <f t="shared" si="557"/>
        <v>8784</v>
      </c>
      <c r="Y3235" s="8">
        <f t="shared" si="558"/>
        <v>0</v>
      </c>
      <c r="Z3235" s="18">
        <f t="shared" si="559"/>
        <v>8784</v>
      </c>
      <c r="AA3235" s="14">
        <f t="shared" si="560"/>
        <v>8784</v>
      </c>
    </row>
    <row r="3236" spans="1:27" ht="30">
      <c r="A3236" s="4" t="str">
        <f>'Master Sheet'!A3236</f>
        <v>CFQ7TTC0RJ8N</v>
      </c>
      <c r="B3236" s="4">
        <f>'Master Sheet'!B3236</f>
        <v>1</v>
      </c>
      <c r="C3236" s="7" t="str">
        <f>'Master Sheet'!C3236</f>
        <v>Power Pages authenticated users T2 min 100 units - 100 users/per site/month capacity pack</v>
      </c>
      <c r="D3236" s="4" t="str">
        <f>'Master Sheet'!D3236</f>
        <v>P1Y</v>
      </c>
      <c r="E3236" s="4" t="str">
        <f>'Master Sheet'!E3236</f>
        <v>Annual</v>
      </c>
      <c r="F3236" s="14">
        <f>'Master Sheet'!F3236</f>
        <v>74880</v>
      </c>
      <c r="G3236" s="14">
        <f>'Master Sheet'!G3236</f>
        <v>59904</v>
      </c>
      <c r="H3236" s="12">
        <f>'Master Sheet'!K3236</f>
        <v>0</v>
      </c>
      <c r="I3236" s="14">
        <f t="shared" si="550"/>
        <v>59904</v>
      </c>
      <c r="J3236" s="12">
        <f>'Master Sheet'!L3236</f>
        <v>0</v>
      </c>
      <c r="K3236" s="12">
        <f>'Master Sheet'!M3236</f>
        <v>0</v>
      </c>
      <c r="L3236" s="12">
        <f>'Master Sheet'!N3236</f>
        <v>0</v>
      </c>
      <c r="M3236" s="12">
        <f>'Master Sheet'!O3236</f>
        <v>0</v>
      </c>
      <c r="N3236" s="14">
        <f t="shared" si="551"/>
        <v>59904</v>
      </c>
      <c r="O3236" s="14">
        <f t="shared" si="552"/>
        <v>59904</v>
      </c>
      <c r="P3236" s="17">
        <f>'Master Sheet'!P3236</f>
        <v>0</v>
      </c>
      <c r="Q3236" s="17">
        <f>'Master Sheet'!Q3236</f>
        <v>0</v>
      </c>
      <c r="R3236" s="17">
        <f>'Master Sheet'!R3236</f>
        <v>0</v>
      </c>
      <c r="S3236" s="17">
        <f>'Master Sheet'!S3236</f>
        <v>0</v>
      </c>
      <c r="T3236" s="14">
        <f t="shared" si="553"/>
        <v>59904</v>
      </c>
      <c r="U3236" s="14">
        <f t="shared" si="554"/>
        <v>59904</v>
      </c>
      <c r="V3236" s="12">
        <f t="shared" si="555"/>
        <v>0</v>
      </c>
      <c r="W3236" s="14">
        <f t="shared" si="556"/>
        <v>59904</v>
      </c>
      <c r="X3236" s="14">
        <f t="shared" si="557"/>
        <v>59904</v>
      </c>
      <c r="Y3236" s="8">
        <f t="shared" si="558"/>
        <v>0</v>
      </c>
      <c r="Z3236" s="18">
        <f t="shared" si="559"/>
        <v>59904</v>
      </c>
      <c r="AA3236" s="14">
        <f t="shared" si="560"/>
        <v>59904</v>
      </c>
    </row>
    <row r="3237" spans="1:27" ht="30">
      <c r="A3237" s="4" t="str">
        <f>'Master Sheet'!A3237</f>
        <v>CFQ7TTC0RJ8N</v>
      </c>
      <c r="B3237" s="4" t="str">
        <f>'Master Sheet'!B3237</f>
        <v>000J</v>
      </c>
      <c r="C3237" s="7" t="str">
        <f>'Master Sheet'!C3237</f>
        <v>Power Pages authenticated users T3 min 1,000 units - 100 users/per site/month capacity pack (Education Student Pricing)</v>
      </c>
      <c r="D3237" s="4" t="str">
        <f>'Master Sheet'!D3237</f>
        <v>P1Y</v>
      </c>
      <c r="E3237" s="4" t="str">
        <f>'Master Sheet'!E3237</f>
        <v>Annual</v>
      </c>
      <c r="F3237" s="14">
        <f>'Master Sheet'!F3237</f>
        <v>19980</v>
      </c>
      <c r="G3237" s="14">
        <f>'Master Sheet'!G3237</f>
        <v>15984</v>
      </c>
      <c r="H3237" s="12">
        <f>'Master Sheet'!K3237</f>
        <v>0</v>
      </c>
      <c r="I3237" s="14">
        <f t="shared" si="550"/>
        <v>15984</v>
      </c>
      <c r="J3237" s="12">
        <f>'Master Sheet'!L3237</f>
        <v>0</v>
      </c>
      <c r="K3237" s="12">
        <f>'Master Sheet'!M3237</f>
        <v>0</v>
      </c>
      <c r="L3237" s="12">
        <f>'Master Sheet'!N3237</f>
        <v>0</v>
      </c>
      <c r="M3237" s="12">
        <f>'Master Sheet'!O3237</f>
        <v>0</v>
      </c>
      <c r="N3237" s="14">
        <f t="shared" si="551"/>
        <v>15984</v>
      </c>
      <c r="O3237" s="14">
        <f t="shared" si="552"/>
        <v>15984</v>
      </c>
      <c r="P3237" s="17">
        <f>'Master Sheet'!P3237</f>
        <v>0</v>
      </c>
      <c r="Q3237" s="17">
        <f>'Master Sheet'!Q3237</f>
        <v>0</v>
      </c>
      <c r="R3237" s="17">
        <f>'Master Sheet'!R3237</f>
        <v>0</v>
      </c>
      <c r="S3237" s="17">
        <f>'Master Sheet'!S3237</f>
        <v>0</v>
      </c>
      <c r="T3237" s="14">
        <f t="shared" si="553"/>
        <v>15984</v>
      </c>
      <c r="U3237" s="14">
        <f t="shared" si="554"/>
        <v>15984</v>
      </c>
      <c r="V3237" s="12">
        <f t="shared" si="555"/>
        <v>0</v>
      </c>
      <c r="W3237" s="14">
        <f t="shared" si="556"/>
        <v>15984</v>
      </c>
      <c r="X3237" s="14">
        <f t="shared" si="557"/>
        <v>15984</v>
      </c>
      <c r="Y3237" s="8">
        <f t="shared" si="558"/>
        <v>0</v>
      </c>
      <c r="Z3237" s="18">
        <f t="shared" si="559"/>
        <v>15984</v>
      </c>
      <c r="AA3237" s="14">
        <f t="shared" si="560"/>
        <v>15984</v>
      </c>
    </row>
    <row r="3238" spans="1:27" ht="30">
      <c r="A3238" s="4" t="str">
        <f>'Master Sheet'!A3238</f>
        <v>CFQ7TTC0RJ8N</v>
      </c>
      <c r="B3238" s="4" t="str">
        <f>'Master Sheet'!B3238</f>
        <v>000L</v>
      </c>
      <c r="C3238" s="7" t="str">
        <f>'Master Sheet'!C3238</f>
        <v>Power Pages authenticated users T3 min 1,000 units - 100 users/per site/month capacity pack (Education Faculty Pricing)</v>
      </c>
      <c r="D3238" s="4" t="str">
        <f>'Master Sheet'!D3238</f>
        <v>P1M</v>
      </c>
      <c r="E3238" s="4" t="str">
        <f>'Master Sheet'!E3238</f>
        <v>Monthly</v>
      </c>
      <c r="F3238" s="14">
        <f>'Master Sheet'!F3238</f>
        <v>2748</v>
      </c>
      <c r="G3238" s="14">
        <f>'Master Sheet'!G3238</f>
        <v>2198.4</v>
      </c>
      <c r="H3238" s="12">
        <f>'Master Sheet'!K3238</f>
        <v>0</v>
      </c>
      <c r="I3238" s="14">
        <f t="shared" si="550"/>
        <v>2198.4</v>
      </c>
      <c r="J3238" s="12">
        <f>'Master Sheet'!L3238</f>
        <v>0</v>
      </c>
      <c r="K3238" s="12">
        <f>'Master Sheet'!M3238</f>
        <v>0</v>
      </c>
      <c r="L3238" s="12">
        <f>'Master Sheet'!N3238</f>
        <v>0</v>
      </c>
      <c r="M3238" s="12">
        <f>'Master Sheet'!O3238</f>
        <v>0</v>
      </c>
      <c r="N3238" s="14">
        <f t="shared" si="551"/>
        <v>2198.4</v>
      </c>
      <c r="O3238" s="14">
        <f t="shared" si="552"/>
        <v>2198.4</v>
      </c>
      <c r="P3238" s="17">
        <f>'Master Sheet'!P3238</f>
        <v>0</v>
      </c>
      <c r="Q3238" s="17">
        <f>'Master Sheet'!Q3238</f>
        <v>0</v>
      </c>
      <c r="R3238" s="17">
        <f>'Master Sheet'!R3238</f>
        <v>0</v>
      </c>
      <c r="S3238" s="17">
        <f>'Master Sheet'!S3238</f>
        <v>0</v>
      </c>
      <c r="T3238" s="14">
        <f t="shared" si="553"/>
        <v>2198.4</v>
      </c>
      <c r="U3238" s="14">
        <f t="shared" si="554"/>
        <v>2198.4</v>
      </c>
      <c r="V3238" s="12">
        <f t="shared" si="555"/>
        <v>0</v>
      </c>
      <c r="W3238" s="14">
        <f t="shared" si="556"/>
        <v>2198.4</v>
      </c>
      <c r="X3238" s="14">
        <f t="shared" si="557"/>
        <v>2198.4</v>
      </c>
      <c r="Y3238" s="8">
        <f t="shared" si="558"/>
        <v>0</v>
      </c>
      <c r="Z3238" s="18">
        <f t="shared" si="559"/>
        <v>2198.4</v>
      </c>
      <c r="AA3238" s="14">
        <f t="shared" si="560"/>
        <v>2198.4</v>
      </c>
    </row>
    <row r="3239" spans="1:27" ht="30">
      <c r="A3239" s="4" t="str">
        <f>'Master Sheet'!A3239</f>
        <v>CFQ7TTC0RJ8N</v>
      </c>
      <c r="B3239" s="4" t="str">
        <f>'Master Sheet'!B3239</f>
        <v>000K</v>
      </c>
      <c r="C3239" s="7" t="str">
        <f>'Master Sheet'!C3239</f>
        <v>Power Pages authenticated users T1 100 users/per site/month capacity pack (Non-Profit Pricing)</v>
      </c>
      <c r="D3239" s="4" t="str">
        <f>'Master Sheet'!D3239</f>
        <v>P1Y</v>
      </c>
      <c r="E3239" s="4" t="str">
        <f>'Master Sheet'!E3239</f>
        <v>Monthly</v>
      </c>
      <c r="F3239" s="14">
        <f>'Master Sheet'!F3239</f>
        <v>52416</v>
      </c>
      <c r="G3239" s="14">
        <f>'Master Sheet'!G3239</f>
        <v>47174.400000000001</v>
      </c>
      <c r="H3239" s="12">
        <f>'Master Sheet'!K3239</f>
        <v>0</v>
      </c>
      <c r="I3239" s="14">
        <f t="shared" si="550"/>
        <v>47174.400000000001</v>
      </c>
      <c r="J3239" s="12">
        <f>'Master Sheet'!L3239</f>
        <v>0</v>
      </c>
      <c r="K3239" s="12">
        <f>'Master Sheet'!M3239</f>
        <v>0</v>
      </c>
      <c r="L3239" s="12">
        <f>'Master Sheet'!N3239</f>
        <v>0</v>
      </c>
      <c r="M3239" s="12">
        <f>'Master Sheet'!O3239</f>
        <v>0</v>
      </c>
      <c r="N3239" s="14">
        <f t="shared" si="551"/>
        <v>47174.400000000001</v>
      </c>
      <c r="O3239" s="14">
        <f t="shared" si="552"/>
        <v>47174.400000000001</v>
      </c>
      <c r="P3239" s="17">
        <f>'Master Sheet'!P3239</f>
        <v>0</v>
      </c>
      <c r="Q3239" s="17">
        <f>'Master Sheet'!Q3239</f>
        <v>0</v>
      </c>
      <c r="R3239" s="17">
        <f>'Master Sheet'!R3239</f>
        <v>0</v>
      </c>
      <c r="S3239" s="17">
        <f>'Master Sheet'!S3239</f>
        <v>0</v>
      </c>
      <c r="T3239" s="14">
        <f t="shared" si="553"/>
        <v>47174.400000000001</v>
      </c>
      <c r="U3239" s="14">
        <f t="shared" si="554"/>
        <v>47174.400000000001</v>
      </c>
      <c r="V3239" s="12">
        <f t="shared" si="555"/>
        <v>0</v>
      </c>
      <c r="W3239" s="14">
        <f t="shared" si="556"/>
        <v>47174.400000000001</v>
      </c>
      <c r="X3239" s="14">
        <f t="shared" si="557"/>
        <v>47174.400000000001</v>
      </c>
      <c r="Y3239" s="8">
        <f t="shared" si="558"/>
        <v>0</v>
      </c>
      <c r="Z3239" s="18">
        <f t="shared" si="559"/>
        <v>47174.400000000001</v>
      </c>
      <c r="AA3239" s="14">
        <f t="shared" si="560"/>
        <v>47174.400000000001</v>
      </c>
    </row>
    <row r="3240" spans="1:27" ht="30">
      <c r="A3240" s="4" t="str">
        <f>'Master Sheet'!A3240</f>
        <v>CFQ7TTC0RJ8N</v>
      </c>
      <c r="B3240" s="4" t="str">
        <f>'Master Sheet'!B3240</f>
        <v>000K</v>
      </c>
      <c r="C3240" s="7" t="str">
        <f>'Master Sheet'!C3240</f>
        <v>Power Pages authenticated users T1 100 users/per site/month capacity pack (Non-Profit Pricing)</v>
      </c>
      <c r="D3240" s="4" t="str">
        <f>'Master Sheet'!D3240</f>
        <v>P1Y</v>
      </c>
      <c r="E3240" s="4" t="str">
        <f>'Master Sheet'!E3240</f>
        <v>Annual</v>
      </c>
      <c r="F3240" s="14">
        <f>'Master Sheet'!F3240</f>
        <v>49920</v>
      </c>
      <c r="G3240" s="14">
        <f>'Master Sheet'!G3240</f>
        <v>44928</v>
      </c>
      <c r="H3240" s="12">
        <f>'Master Sheet'!K3240</f>
        <v>0</v>
      </c>
      <c r="I3240" s="14">
        <f t="shared" si="550"/>
        <v>44928</v>
      </c>
      <c r="J3240" s="12">
        <f>'Master Sheet'!L3240</f>
        <v>0</v>
      </c>
      <c r="K3240" s="12">
        <f>'Master Sheet'!M3240</f>
        <v>0</v>
      </c>
      <c r="L3240" s="12">
        <f>'Master Sheet'!N3240</f>
        <v>0</v>
      </c>
      <c r="M3240" s="12">
        <f>'Master Sheet'!O3240</f>
        <v>0</v>
      </c>
      <c r="N3240" s="14">
        <f t="shared" si="551"/>
        <v>44928</v>
      </c>
      <c r="O3240" s="14">
        <f t="shared" si="552"/>
        <v>44928</v>
      </c>
      <c r="P3240" s="17">
        <f>'Master Sheet'!P3240</f>
        <v>0</v>
      </c>
      <c r="Q3240" s="17">
        <f>'Master Sheet'!Q3240</f>
        <v>0</v>
      </c>
      <c r="R3240" s="17">
        <f>'Master Sheet'!R3240</f>
        <v>0</v>
      </c>
      <c r="S3240" s="17">
        <f>'Master Sheet'!S3240</f>
        <v>0</v>
      </c>
      <c r="T3240" s="14">
        <f t="shared" si="553"/>
        <v>44928</v>
      </c>
      <c r="U3240" s="14">
        <f t="shared" si="554"/>
        <v>44928</v>
      </c>
      <c r="V3240" s="12">
        <f t="shared" si="555"/>
        <v>0</v>
      </c>
      <c r="W3240" s="14">
        <f t="shared" si="556"/>
        <v>44928</v>
      </c>
      <c r="X3240" s="14">
        <f t="shared" si="557"/>
        <v>44928</v>
      </c>
      <c r="Y3240" s="8">
        <f t="shared" si="558"/>
        <v>0</v>
      </c>
      <c r="Z3240" s="18">
        <f t="shared" si="559"/>
        <v>44928</v>
      </c>
      <c r="AA3240" s="14">
        <f t="shared" si="560"/>
        <v>44928</v>
      </c>
    </row>
    <row r="3241" spans="1:27" ht="30">
      <c r="A3241" s="4" t="str">
        <f>'Master Sheet'!A3241</f>
        <v>CFQ7TTC0RJ8N</v>
      </c>
      <c r="B3241" s="4" t="str">
        <f>'Master Sheet'!B3241</f>
        <v>000H</v>
      </c>
      <c r="C3241" s="7" t="str">
        <f>'Master Sheet'!C3241</f>
        <v>Power Pages authenticated users T1 100 users/per site/month capacity pack (Education Faculty Pricing)</v>
      </c>
      <c r="D3241" s="4" t="str">
        <f>'Master Sheet'!D3241</f>
        <v>P1Y</v>
      </c>
      <c r="E3241" s="4" t="str">
        <f>'Master Sheet'!E3241</f>
        <v>Monthly</v>
      </c>
      <c r="F3241" s="14">
        <f>'Master Sheet'!F3241</f>
        <v>115290</v>
      </c>
      <c r="G3241" s="14">
        <f>'Master Sheet'!G3241</f>
        <v>92232</v>
      </c>
      <c r="H3241" s="12">
        <f>'Master Sheet'!K3241</f>
        <v>0</v>
      </c>
      <c r="I3241" s="14">
        <f t="shared" si="550"/>
        <v>92232</v>
      </c>
      <c r="J3241" s="12">
        <f>'Master Sheet'!L3241</f>
        <v>0</v>
      </c>
      <c r="K3241" s="12">
        <f>'Master Sheet'!M3241</f>
        <v>0</v>
      </c>
      <c r="L3241" s="12">
        <f>'Master Sheet'!N3241</f>
        <v>0</v>
      </c>
      <c r="M3241" s="12">
        <f>'Master Sheet'!O3241</f>
        <v>0</v>
      </c>
      <c r="N3241" s="14">
        <f t="shared" si="551"/>
        <v>92232</v>
      </c>
      <c r="O3241" s="14">
        <f t="shared" si="552"/>
        <v>92232</v>
      </c>
      <c r="P3241" s="17">
        <f>'Master Sheet'!P3241</f>
        <v>0</v>
      </c>
      <c r="Q3241" s="17">
        <f>'Master Sheet'!Q3241</f>
        <v>0</v>
      </c>
      <c r="R3241" s="17">
        <f>'Master Sheet'!R3241</f>
        <v>0</v>
      </c>
      <c r="S3241" s="17">
        <f>'Master Sheet'!S3241</f>
        <v>0</v>
      </c>
      <c r="T3241" s="14">
        <f t="shared" si="553"/>
        <v>92232</v>
      </c>
      <c r="U3241" s="14">
        <f t="shared" si="554"/>
        <v>92232</v>
      </c>
      <c r="V3241" s="12">
        <f t="shared" si="555"/>
        <v>0</v>
      </c>
      <c r="W3241" s="14">
        <f t="shared" si="556"/>
        <v>92232</v>
      </c>
      <c r="X3241" s="14">
        <f t="shared" si="557"/>
        <v>92232</v>
      </c>
      <c r="Y3241" s="8">
        <f t="shared" si="558"/>
        <v>0</v>
      </c>
      <c r="Z3241" s="18">
        <f t="shared" si="559"/>
        <v>92232</v>
      </c>
      <c r="AA3241" s="14">
        <f t="shared" si="560"/>
        <v>92232</v>
      </c>
    </row>
    <row r="3242" spans="1:27" ht="30">
      <c r="A3242" s="4" t="str">
        <f>'Master Sheet'!A3242</f>
        <v>CFQ7TTC0RJ8N</v>
      </c>
      <c r="B3242" s="4" t="str">
        <f>'Master Sheet'!B3242</f>
        <v>000M</v>
      </c>
      <c r="C3242" s="7" t="str">
        <f>'Master Sheet'!C3242</f>
        <v>Power Pages authenticated users T2 min 100 units - 100 users/per site/month capacity pack (Education Student Pricing)</v>
      </c>
      <c r="D3242" s="4" t="str">
        <f>'Master Sheet'!D3242</f>
        <v>P1Y</v>
      </c>
      <c r="E3242" s="4" t="str">
        <f>'Master Sheet'!E3242</f>
        <v>Annual</v>
      </c>
      <c r="F3242" s="14">
        <f>'Master Sheet'!F3242</f>
        <v>29940</v>
      </c>
      <c r="G3242" s="14">
        <f>'Master Sheet'!G3242</f>
        <v>23952</v>
      </c>
      <c r="H3242" s="12">
        <f>'Master Sheet'!K3242</f>
        <v>0</v>
      </c>
      <c r="I3242" s="14">
        <f t="shared" si="550"/>
        <v>23952</v>
      </c>
      <c r="J3242" s="12">
        <f>'Master Sheet'!L3242</f>
        <v>0</v>
      </c>
      <c r="K3242" s="12">
        <f>'Master Sheet'!M3242</f>
        <v>0</v>
      </c>
      <c r="L3242" s="12">
        <f>'Master Sheet'!N3242</f>
        <v>0</v>
      </c>
      <c r="M3242" s="12">
        <f>'Master Sheet'!O3242</f>
        <v>0</v>
      </c>
      <c r="N3242" s="14">
        <f t="shared" si="551"/>
        <v>23952</v>
      </c>
      <c r="O3242" s="14">
        <f t="shared" si="552"/>
        <v>23952</v>
      </c>
      <c r="P3242" s="17">
        <f>'Master Sheet'!P3242</f>
        <v>0</v>
      </c>
      <c r="Q3242" s="17">
        <f>'Master Sheet'!Q3242</f>
        <v>0</v>
      </c>
      <c r="R3242" s="17">
        <f>'Master Sheet'!R3242</f>
        <v>0</v>
      </c>
      <c r="S3242" s="17">
        <f>'Master Sheet'!S3242</f>
        <v>0</v>
      </c>
      <c r="T3242" s="14">
        <f t="shared" si="553"/>
        <v>23952</v>
      </c>
      <c r="U3242" s="14">
        <f t="shared" si="554"/>
        <v>23952</v>
      </c>
      <c r="V3242" s="12">
        <f t="shared" si="555"/>
        <v>0</v>
      </c>
      <c r="W3242" s="14">
        <f t="shared" si="556"/>
        <v>23952</v>
      </c>
      <c r="X3242" s="14">
        <f t="shared" si="557"/>
        <v>23952</v>
      </c>
      <c r="Y3242" s="8">
        <f t="shared" si="558"/>
        <v>0</v>
      </c>
      <c r="Z3242" s="18">
        <f t="shared" si="559"/>
        <v>23952</v>
      </c>
      <c r="AA3242" s="14">
        <f t="shared" si="560"/>
        <v>23952</v>
      </c>
    </row>
    <row r="3243" spans="1:27" ht="30">
      <c r="A3243" s="4" t="str">
        <f>'Master Sheet'!A3243</f>
        <v>CFQ7TTC0RJ8N</v>
      </c>
      <c r="B3243" s="4" t="str">
        <f>'Master Sheet'!B3243</f>
        <v>000M</v>
      </c>
      <c r="C3243" s="7" t="str">
        <f>'Master Sheet'!C3243</f>
        <v>Power Pages authenticated users T2 min 100 units - 100 users/per site/month capacity pack (Education Student Pricing)</v>
      </c>
      <c r="D3243" s="4" t="str">
        <f>'Master Sheet'!D3243</f>
        <v>P1M</v>
      </c>
      <c r="E3243" s="4" t="str">
        <f>'Master Sheet'!E3243</f>
        <v>Monthly</v>
      </c>
      <c r="F3243" s="14">
        <f>'Master Sheet'!F3243</f>
        <v>2994</v>
      </c>
      <c r="G3243" s="14">
        <f>'Master Sheet'!G3243</f>
        <v>2395.1999999999998</v>
      </c>
      <c r="H3243" s="12">
        <f>'Master Sheet'!K3243</f>
        <v>0</v>
      </c>
      <c r="I3243" s="14">
        <f t="shared" si="550"/>
        <v>2395.1999999999998</v>
      </c>
      <c r="J3243" s="12">
        <f>'Master Sheet'!L3243</f>
        <v>0</v>
      </c>
      <c r="K3243" s="12">
        <f>'Master Sheet'!M3243</f>
        <v>0</v>
      </c>
      <c r="L3243" s="12">
        <f>'Master Sheet'!N3243</f>
        <v>0</v>
      </c>
      <c r="M3243" s="12">
        <f>'Master Sheet'!O3243</f>
        <v>0</v>
      </c>
      <c r="N3243" s="14">
        <f t="shared" si="551"/>
        <v>2395.1999999999998</v>
      </c>
      <c r="O3243" s="14">
        <f t="shared" si="552"/>
        <v>2395.1999999999998</v>
      </c>
      <c r="P3243" s="17">
        <f>'Master Sheet'!P3243</f>
        <v>0</v>
      </c>
      <c r="Q3243" s="17">
        <f>'Master Sheet'!Q3243</f>
        <v>0</v>
      </c>
      <c r="R3243" s="17">
        <f>'Master Sheet'!R3243</f>
        <v>0</v>
      </c>
      <c r="S3243" s="17">
        <f>'Master Sheet'!S3243</f>
        <v>0</v>
      </c>
      <c r="T3243" s="14">
        <f t="shared" si="553"/>
        <v>2395.1999999999998</v>
      </c>
      <c r="U3243" s="14">
        <f t="shared" si="554"/>
        <v>2395.1999999999998</v>
      </c>
      <c r="V3243" s="12">
        <f t="shared" si="555"/>
        <v>0</v>
      </c>
      <c r="W3243" s="14">
        <f t="shared" si="556"/>
        <v>2395.1999999999998</v>
      </c>
      <c r="X3243" s="14">
        <f t="shared" si="557"/>
        <v>2395.1999999999998</v>
      </c>
      <c r="Y3243" s="8">
        <f t="shared" si="558"/>
        <v>0</v>
      </c>
      <c r="Z3243" s="18">
        <f t="shared" si="559"/>
        <v>2395.1999999999998</v>
      </c>
      <c r="AA3243" s="14">
        <f t="shared" si="560"/>
        <v>2395.1999999999998</v>
      </c>
    </row>
    <row r="3244" spans="1:27" ht="30">
      <c r="A3244" s="4" t="str">
        <f>'Master Sheet'!A3244</f>
        <v>CFQ7TTC0RJ8N</v>
      </c>
      <c r="B3244" s="4" t="str">
        <f>'Master Sheet'!B3244</f>
        <v>000P</v>
      </c>
      <c r="C3244" s="7" t="str">
        <f>'Master Sheet'!C3244</f>
        <v>Power Pages authenticated users T1 100 users/per site/month capacity pack (Education Student Pricing)</v>
      </c>
      <c r="D3244" s="4" t="str">
        <f>'Master Sheet'!D3244</f>
        <v>P1Y</v>
      </c>
      <c r="E3244" s="4" t="str">
        <f>'Master Sheet'!E3244</f>
        <v>Annual</v>
      </c>
      <c r="F3244" s="14">
        <f>'Master Sheet'!F3244</f>
        <v>79860</v>
      </c>
      <c r="G3244" s="14">
        <f>'Master Sheet'!G3244</f>
        <v>63888</v>
      </c>
      <c r="H3244" s="12">
        <f>'Master Sheet'!K3244</f>
        <v>0</v>
      </c>
      <c r="I3244" s="14">
        <f t="shared" si="550"/>
        <v>63888</v>
      </c>
      <c r="J3244" s="12">
        <f>'Master Sheet'!L3244</f>
        <v>0</v>
      </c>
      <c r="K3244" s="12">
        <f>'Master Sheet'!M3244</f>
        <v>0</v>
      </c>
      <c r="L3244" s="12">
        <f>'Master Sheet'!N3244</f>
        <v>0</v>
      </c>
      <c r="M3244" s="12">
        <f>'Master Sheet'!O3244</f>
        <v>0</v>
      </c>
      <c r="N3244" s="14">
        <f t="shared" si="551"/>
        <v>63888</v>
      </c>
      <c r="O3244" s="14">
        <f t="shared" si="552"/>
        <v>63888</v>
      </c>
      <c r="P3244" s="17">
        <f>'Master Sheet'!P3244</f>
        <v>0</v>
      </c>
      <c r="Q3244" s="17">
        <f>'Master Sheet'!Q3244</f>
        <v>0</v>
      </c>
      <c r="R3244" s="17">
        <f>'Master Sheet'!R3244</f>
        <v>0</v>
      </c>
      <c r="S3244" s="17">
        <f>'Master Sheet'!S3244</f>
        <v>0</v>
      </c>
      <c r="T3244" s="14">
        <f t="shared" si="553"/>
        <v>63888</v>
      </c>
      <c r="U3244" s="14">
        <f t="shared" si="554"/>
        <v>63888</v>
      </c>
      <c r="V3244" s="12">
        <f t="shared" si="555"/>
        <v>0</v>
      </c>
      <c r="W3244" s="14">
        <f t="shared" si="556"/>
        <v>63888</v>
      </c>
      <c r="X3244" s="14">
        <f t="shared" si="557"/>
        <v>63888</v>
      </c>
      <c r="Y3244" s="8">
        <f t="shared" si="558"/>
        <v>0</v>
      </c>
      <c r="Z3244" s="18">
        <f t="shared" si="559"/>
        <v>63888</v>
      </c>
      <c r="AA3244" s="14">
        <f t="shared" si="560"/>
        <v>63888</v>
      </c>
    </row>
    <row r="3245" spans="1:27" ht="30">
      <c r="A3245" s="4" t="str">
        <f>'Master Sheet'!A3245</f>
        <v>CFQ7TTC0RJ8N</v>
      </c>
      <c r="B3245" s="4" t="str">
        <f>'Master Sheet'!B3245</f>
        <v>000J</v>
      </c>
      <c r="C3245" s="7" t="str">
        <f>'Master Sheet'!C3245</f>
        <v>Power Pages authenticated users T3 min 1,000 units - 100 users/per site/month capacity pack (Education Student Pricing)</v>
      </c>
      <c r="D3245" s="4" t="str">
        <f>'Master Sheet'!D3245</f>
        <v>P1Y</v>
      </c>
      <c r="E3245" s="4" t="str">
        <f>'Master Sheet'!E3245</f>
        <v>Monthly</v>
      </c>
      <c r="F3245" s="14">
        <f>'Master Sheet'!F3245</f>
        <v>20979</v>
      </c>
      <c r="G3245" s="14">
        <f>'Master Sheet'!G3245</f>
        <v>16783.2</v>
      </c>
      <c r="H3245" s="12">
        <f>'Master Sheet'!K3245</f>
        <v>0</v>
      </c>
      <c r="I3245" s="14">
        <f t="shared" si="550"/>
        <v>16783.2</v>
      </c>
      <c r="J3245" s="12">
        <f>'Master Sheet'!L3245</f>
        <v>0</v>
      </c>
      <c r="K3245" s="12">
        <f>'Master Sheet'!M3245</f>
        <v>0</v>
      </c>
      <c r="L3245" s="12">
        <f>'Master Sheet'!N3245</f>
        <v>0</v>
      </c>
      <c r="M3245" s="12">
        <f>'Master Sheet'!O3245</f>
        <v>0</v>
      </c>
      <c r="N3245" s="14">
        <f t="shared" si="551"/>
        <v>16783.2</v>
      </c>
      <c r="O3245" s="14">
        <f t="shared" si="552"/>
        <v>16783.2</v>
      </c>
      <c r="P3245" s="17">
        <f>'Master Sheet'!P3245</f>
        <v>0</v>
      </c>
      <c r="Q3245" s="17">
        <f>'Master Sheet'!Q3245</f>
        <v>0</v>
      </c>
      <c r="R3245" s="17">
        <f>'Master Sheet'!R3245</f>
        <v>0</v>
      </c>
      <c r="S3245" s="17">
        <f>'Master Sheet'!S3245</f>
        <v>0</v>
      </c>
      <c r="T3245" s="14">
        <f t="shared" si="553"/>
        <v>16783.2</v>
      </c>
      <c r="U3245" s="14">
        <f t="shared" si="554"/>
        <v>16783.2</v>
      </c>
      <c r="V3245" s="12">
        <f t="shared" si="555"/>
        <v>0</v>
      </c>
      <c r="W3245" s="14">
        <f t="shared" si="556"/>
        <v>16783.2</v>
      </c>
      <c r="X3245" s="14">
        <f t="shared" si="557"/>
        <v>16783.2</v>
      </c>
      <c r="Y3245" s="8">
        <f t="shared" si="558"/>
        <v>0</v>
      </c>
      <c r="Z3245" s="18">
        <f t="shared" si="559"/>
        <v>16783.2</v>
      </c>
      <c r="AA3245" s="14">
        <f t="shared" si="560"/>
        <v>16783.2</v>
      </c>
    </row>
    <row r="3246" spans="1:27" ht="30">
      <c r="A3246" s="4" t="str">
        <f>'Master Sheet'!A3246</f>
        <v>CFQ7TTC0RJ8N</v>
      </c>
      <c r="B3246" s="4" t="str">
        <f>'Master Sheet'!B3246</f>
        <v>000V</v>
      </c>
      <c r="C3246" s="7" t="str">
        <f>'Master Sheet'!C3246</f>
        <v>Power Pages authenticated users T2 min 100 units - 100 users/per site/month capacity pack (Non-Profit Pricing)</v>
      </c>
      <c r="D3246" s="4" t="str">
        <f>'Master Sheet'!D3246</f>
        <v>P1Y</v>
      </c>
      <c r="E3246" s="4" t="str">
        <f>'Master Sheet'!E3246</f>
        <v>Monthly</v>
      </c>
      <c r="F3246" s="14">
        <f>'Master Sheet'!F3246</f>
        <v>19656</v>
      </c>
      <c r="G3246" s="14">
        <f>'Master Sheet'!G3246</f>
        <v>17690.400000000001</v>
      </c>
      <c r="H3246" s="12">
        <f>'Master Sheet'!K3246</f>
        <v>0</v>
      </c>
      <c r="I3246" s="14">
        <f t="shared" si="550"/>
        <v>17690.400000000001</v>
      </c>
      <c r="J3246" s="12">
        <f>'Master Sheet'!L3246</f>
        <v>0</v>
      </c>
      <c r="K3246" s="12">
        <f>'Master Sheet'!M3246</f>
        <v>0</v>
      </c>
      <c r="L3246" s="12">
        <f>'Master Sheet'!N3246</f>
        <v>0</v>
      </c>
      <c r="M3246" s="12">
        <f>'Master Sheet'!O3246</f>
        <v>0</v>
      </c>
      <c r="N3246" s="14">
        <f t="shared" si="551"/>
        <v>17690.400000000001</v>
      </c>
      <c r="O3246" s="14">
        <f t="shared" si="552"/>
        <v>17690.400000000001</v>
      </c>
      <c r="P3246" s="17">
        <f>'Master Sheet'!P3246</f>
        <v>0</v>
      </c>
      <c r="Q3246" s="17">
        <f>'Master Sheet'!Q3246</f>
        <v>0</v>
      </c>
      <c r="R3246" s="17">
        <f>'Master Sheet'!R3246</f>
        <v>0</v>
      </c>
      <c r="S3246" s="17">
        <f>'Master Sheet'!S3246</f>
        <v>0</v>
      </c>
      <c r="T3246" s="14">
        <f t="shared" si="553"/>
        <v>17690.400000000001</v>
      </c>
      <c r="U3246" s="14">
        <f t="shared" si="554"/>
        <v>17690.400000000001</v>
      </c>
      <c r="V3246" s="12">
        <f t="shared" si="555"/>
        <v>0</v>
      </c>
      <c r="W3246" s="14">
        <f t="shared" si="556"/>
        <v>17690.400000000001</v>
      </c>
      <c r="X3246" s="14">
        <f t="shared" si="557"/>
        <v>17690.400000000001</v>
      </c>
      <c r="Y3246" s="8">
        <f t="shared" si="558"/>
        <v>0</v>
      </c>
      <c r="Z3246" s="18">
        <f t="shared" si="559"/>
        <v>17690.400000000001</v>
      </c>
      <c r="AA3246" s="14">
        <f t="shared" si="560"/>
        <v>17690.400000000001</v>
      </c>
    </row>
    <row r="3247" spans="1:27" ht="30">
      <c r="A3247" s="4" t="str">
        <f>'Master Sheet'!A3247</f>
        <v>CFQ7TTC0RJ8N</v>
      </c>
      <c r="B3247" s="4">
        <f>'Master Sheet'!B3247</f>
        <v>2</v>
      </c>
      <c r="C3247" s="7" t="str">
        <f>'Master Sheet'!C3247</f>
        <v>Power Pages authenticated users T3 min 1,000 units - 100 users/per site/month capacity pack</v>
      </c>
      <c r="D3247" s="4" t="str">
        <f>'Master Sheet'!D3247</f>
        <v>P1Y</v>
      </c>
      <c r="E3247" s="4" t="str">
        <f>'Master Sheet'!E3247</f>
        <v>Monthly</v>
      </c>
      <c r="F3247" s="14">
        <f>'Master Sheet'!F3247</f>
        <v>52416</v>
      </c>
      <c r="G3247" s="14">
        <f>'Master Sheet'!G3247</f>
        <v>41932.800000000003</v>
      </c>
      <c r="H3247" s="12">
        <f>'Master Sheet'!K3247</f>
        <v>0</v>
      </c>
      <c r="I3247" s="14">
        <f t="shared" si="550"/>
        <v>41932.800000000003</v>
      </c>
      <c r="J3247" s="12">
        <f>'Master Sheet'!L3247</f>
        <v>0</v>
      </c>
      <c r="K3247" s="12">
        <f>'Master Sheet'!M3247</f>
        <v>0</v>
      </c>
      <c r="L3247" s="12">
        <f>'Master Sheet'!N3247</f>
        <v>0</v>
      </c>
      <c r="M3247" s="12">
        <f>'Master Sheet'!O3247</f>
        <v>0</v>
      </c>
      <c r="N3247" s="14">
        <f t="shared" si="551"/>
        <v>41932.800000000003</v>
      </c>
      <c r="O3247" s="14">
        <f t="shared" si="552"/>
        <v>41932.800000000003</v>
      </c>
      <c r="P3247" s="17">
        <f>'Master Sheet'!P3247</f>
        <v>0</v>
      </c>
      <c r="Q3247" s="17">
        <f>'Master Sheet'!Q3247</f>
        <v>0</v>
      </c>
      <c r="R3247" s="17">
        <f>'Master Sheet'!R3247</f>
        <v>0</v>
      </c>
      <c r="S3247" s="17">
        <f>'Master Sheet'!S3247</f>
        <v>0</v>
      </c>
      <c r="T3247" s="14">
        <f t="shared" si="553"/>
        <v>41932.800000000003</v>
      </c>
      <c r="U3247" s="14">
        <f t="shared" si="554"/>
        <v>41932.800000000003</v>
      </c>
      <c r="V3247" s="12">
        <f t="shared" si="555"/>
        <v>0</v>
      </c>
      <c r="W3247" s="14">
        <f t="shared" si="556"/>
        <v>41932.800000000003</v>
      </c>
      <c r="X3247" s="14">
        <f t="shared" si="557"/>
        <v>41932.800000000003</v>
      </c>
      <c r="Y3247" s="8">
        <f t="shared" si="558"/>
        <v>0</v>
      </c>
      <c r="Z3247" s="18">
        <f t="shared" si="559"/>
        <v>41932.800000000003</v>
      </c>
      <c r="AA3247" s="14">
        <f t="shared" si="560"/>
        <v>41932.800000000003</v>
      </c>
    </row>
    <row r="3248" spans="1:27" ht="30">
      <c r="A3248" s="4" t="str">
        <f>'Master Sheet'!A3248</f>
        <v>CFQ7TTC0RJ8N</v>
      </c>
      <c r="B3248" s="4" t="str">
        <f>'Master Sheet'!B3248</f>
        <v>000P</v>
      </c>
      <c r="C3248" s="7" t="str">
        <f>'Master Sheet'!C3248</f>
        <v>Power Pages authenticated users T1 100 users/per site/month capacity pack (Education Student Pricing)</v>
      </c>
      <c r="D3248" s="4" t="str">
        <f>'Master Sheet'!D3248</f>
        <v>P1M</v>
      </c>
      <c r="E3248" s="4" t="str">
        <f>'Master Sheet'!E3248</f>
        <v>Monthly</v>
      </c>
      <c r="F3248" s="14">
        <f>'Master Sheet'!F3248</f>
        <v>7986</v>
      </c>
      <c r="G3248" s="14">
        <f>'Master Sheet'!G3248</f>
        <v>6388.8</v>
      </c>
      <c r="H3248" s="12">
        <f>'Master Sheet'!K3248</f>
        <v>0</v>
      </c>
      <c r="I3248" s="14">
        <f t="shared" si="550"/>
        <v>6388.8</v>
      </c>
      <c r="J3248" s="12">
        <f>'Master Sheet'!L3248</f>
        <v>0</v>
      </c>
      <c r="K3248" s="12">
        <f>'Master Sheet'!M3248</f>
        <v>0</v>
      </c>
      <c r="L3248" s="12">
        <f>'Master Sheet'!N3248</f>
        <v>0</v>
      </c>
      <c r="M3248" s="12">
        <f>'Master Sheet'!O3248</f>
        <v>0</v>
      </c>
      <c r="N3248" s="14">
        <f t="shared" si="551"/>
        <v>6388.8</v>
      </c>
      <c r="O3248" s="14">
        <f t="shared" si="552"/>
        <v>6388.8</v>
      </c>
      <c r="P3248" s="17">
        <f>'Master Sheet'!P3248</f>
        <v>0</v>
      </c>
      <c r="Q3248" s="17">
        <f>'Master Sheet'!Q3248</f>
        <v>0</v>
      </c>
      <c r="R3248" s="17">
        <f>'Master Sheet'!R3248</f>
        <v>0</v>
      </c>
      <c r="S3248" s="17">
        <f>'Master Sheet'!S3248</f>
        <v>0</v>
      </c>
      <c r="T3248" s="14">
        <f t="shared" si="553"/>
        <v>6388.8</v>
      </c>
      <c r="U3248" s="14">
        <f t="shared" si="554"/>
        <v>6388.8</v>
      </c>
      <c r="V3248" s="12">
        <f t="shared" si="555"/>
        <v>0</v>
      </c>
      <c r="W3248" s="14">
        <f t="shared" si="556"/>
        <v>6388.8</v>
      </c>
      <c r="X3248" s="14">
        <f t="shared" si="557"/>
        <v>6388.8</v>
      </c>
      <c r="Y3248" s="8">
        <f t="shared" si="558"/>
        <v>0</v>
      </c>
      <c r="Z3248" s="18">
        <f t="shared" si="559"/>
        <v>6388.8</v>
      </c>
      <c r="AA3248" s="14">
        <f t="shared" si="560"/>
        <v>6388.8</v>
      </c>
    </row>
    <row r="3249" spans="1:27" ht="30">
      <c r="A3249" s="4" t="str">
        <f>'Master Sheet'!A3249</f>
        <v>CFQ7TTC0RJ8N</v>
      </c>
      <c r="B3249" s="4" t="str">
        <f>'Master Sheet'!B3249</f>
        <v>000N</v>
      </c>
      <c r="C3249" s="7" t="str">
        <f>'Master Sheet'!C3249</f>
        <v>Power Pages authenticated users T2 min 100 units - 100 users/per site/month capacity pack (Education Faculty Pricing)</v>
      </c>
      <c r="D3249" s="4" t="str">
        <f>'Master Sheet'!D3249</f>
        <v>P1Y</v>
      </c>
      <c r="E3249" s="4" t="str">
        <f>'Master Sheet'!E3249</f>
        <v>Annual</v>
      </c>
      <c r="F3249" s="14">
        <f>'Master Sheet'!F3249</f>
        <v>41160</v>
      </c>
      <c r="G3249" s="14">
        <f>'Master Sheet'!G3249</f>
        <v>32928</v>
      </c>
      <c r="H3249" s="12">
        <f>'Master Sheet'!K3249</f>
        <v>0</v>
      </c>
      <c r="I3249" s="14">
        <f t="shared" si="550"/>
        <v>32928</v>
      </c>
      <c r="J3249" s="12">
        <f>'Master Sheet'!L3249</f>
        <v>0</v>
      </c>
      <c r="K3249" s="12">
        <f>'Master Sheet'!M3249</f>
        <v>0</v>
      </c>
      <c r="L3249" s="12">
        <f>'Master Sheet'!N3249</f>
        <v>0</v>
      </c>
      <c r="M3249" s="12">
        <f>'Master Sheet'!O3249</f>
        <v>0</v>
      </c>
      <c r="N3249" s="14">
        <f t="shared" si="551"/>
        <v>32928</v>
      </c>
      <c r="O3249" s="14">
        <f t="shared" si="552"/>
        <v>32928</v>
      </c>
      <c r="P3249" s="17">
        <f>'Master Sheet'!P3249</f>
        <v>0</v>
      </c>
      <c r="Q3249" s="17">
        <f>'Master Sheet'!Q3249</f>
        <v>0</v>
      </c>
      <c r="R3249" s="17">
        <f>'Master Sheet'!R3249</f>
        <v>0</v>
      </c>
      <c r="S3249" s="17">
        <f>'Master Sheet'!S3249</f>
        <v>0</v>
      </c>
      <c r="T3249" s="14">
        <f t="shared" si="553"/>
        <v>32928</v>
      </c>
      <c r="U3249" s="14">
        <f t="shared" si="554"/>
        <v>32928</v>
      </c>
      <c r="V3249" s="12">
        <f t="shared" si="555"/>
        <v>0</v>
      </c>
      <c r="W3249" s="14">
        <f t="shared" si="556"/>
        <v>32928</v>
      </c>
      <c r="X3249" s="14">
        <f t="shared" si="557"/>
        <v>32928</v>
      </c>
      <c r="Y3249" s="8">
        <f t="shared" si="558"/>
        <v>0</v>
      </c>
      <c r="Z3249" s="18">
        <f t="shared" si="559"/>
        <v>32928</v>
      </c>
      <c r="AA3249" s="14">
        <f t="shared" si="560"/>
        <v>32928</v>
      </c>
    </row>
    <row r="3250" spans="1:27" ht="30">
      <c r="A3250" s="4" t="str">
        <f>'Master Sheet'!A3250</f>
        <v>CFQ7TTC0RJ8N</v>
      </c>
      <c r="B3250" s="4" t="str">
        <f>'Master Sheet'!B3250</f>
        <v>000T</v>
      </c>
      <c r="C3250" s="7" t="str">
        <f>'Master Sheet'!C3250</f>
        <v>Power Pages authenticated users T3 min 1,000 units - 100 users/per site/month capacity pack (Non-Profit Pricing)</v>
      </c>
      <c r="D3250" s="4" t="str">
        <f>'Master Sheet'!D3250</f>
        <v>P1Y</v>
      </c>
      <c r="E3250" s="4" t="str">
        <f>'Master Sheet'!E3250</f>
        <v>Monthly</v>
      </c>
      <c r="F3250" s="14">
        <f>'Master Sheet'!F3250</f>
        <v>13104</v>
      </c>
      <c r="G3250" s="14">
        <f>'Master Sheet'!G3250</f>
        <v>11793.6</v>
      </c>
      <c r="H3250" s="12">
        <f>'Master Sheet'!K3250</f>
        <v>0</v>
      </c>
      <c r="I3250" s="14">
        <f t="shared" si="550"/>
        <v>11793.6</v>
      </c>
      <c r="J3250" s="12">
        <f>'Master Sheet'!L3250</f>
        <v>0</v>
      </c>
      <c r="K3250" s="12">
        <f>'Master Sheet'!M3250</f>
        <v>0</v>
      </c>
      <c r="L3250" s="12">
        <f>'Master Sheet'!N3250</f>
        <v>0</v>
      </c>
      <c r="M3250" s="12">
        <f>'Master Sheet'!O3250</f>
        <v>0</v>
      </c>
      <c r="N3250" s="14">
        <f t="shared" si="551"/>
        <v>11793.6</v>
      </c>
      <c r="O3250" s="14">
        <f t="shared" si="552"/>
        <v>11793.6</v>
      </c>
      <c r="P3250" s="17">
        <f>'Master Sheet'!P3250</f>
        <v>0</v>
      </c>
      <c r="Q3250" s="17">
        <f>'Master Sheet'!Q3250</f>
        <v>0</v>
      </c>
      <c r="R3250" s="17">
        <f>'Master Sheet'!R3250</f>
        <v>0</v>
      </c>
      <c r="S3250" s="17">
        <f>'Master Sheet'!S3250</f>
        <v>0</v>
      </c>
      <c r="T3250" s="14">
        <f t="shared" si="553"/>
        <v>11793.6</v>
      </c>
      <c r="U3250" s="14">
        <f t="shared" si="554"/>
        <v>11793.6</v>
      </c>
      <c r="V3250" s="12">
        <f t="shared" si="555"/>
        <v>0</v>
      </c>
      <c r="W3250" s="14">
        <f t="shared" si="556"/>
        <v>11793.6</v>
      </c>
      <c r="X3250" s="14">
        <f t="shared" si="557"/>
        <v>11793.6</v>
      </c>
      <c r="Y3250" s="8">
        <f t="shared" si="558"/>
        <v>0</v>
      </c>
      <c r="Z3250" s="18">
        <f t="shared" si="559"/>
        <v>11793.6</v>
      </c>
      <c r="AA3250" s="14">
        <f t="shared" si="560"/>
        <v>11793.6</v>
      </c>
    </row>
    <row r="3251" spans="1:27" ht="30">
      <c r="A3251" s="4" t="str">
        <f>'Master Sheet'!A3251</f>
        <v>CFQ7TTC0RJ8N</v>
      </c>
      <c r="B3251" s="4">
        <f>'Master Sheet'!B3251</f>
        <v>1</v>
      </c>
      <c r="C3251" s="7" t="str">
        <f>'Master Sheet'!C3251</f>
        <v>Power Pages authenticated users T2 min 100 units - 100 users/per site/month capacity pack</v>
      </c>
      <c r="D3251" s="4" t="str">
        <f>'Master Sheet'!D3251</f>
        <v>P1M</v>
      </c>
      <c r="E3251" s="4" t="str">
        <f>'Master Sheet'!E3251</f>
        <v>Monthly</v>
      </c>
      <c r="F3251" s="14">
        <f>'Master Sheet'!F3251</f>
        <v>7488</v>
      </c>
      <c r="G3251" s="14">
        <f>'Master Sheet'!G3251</f>
        <v>5990.4</v>
      </c>
      <c r="H3251" s="12">
        <f>'Master Sheet'!K3251</f>
        <v>0</v>
      </c>
      <c r="I3251" s="14">
        <f t="shared" si="550"/>
        <v>5990.4</v>
      </c>
      <c r="J3251" s="12">
        <f>'Master Sheet'!L3251</f>
        <v>0</v>
      </c>
      <c r="K3251" s="12">
        <f>'Master Sheet'!M3251</f>
        <v>0</v>
      </c>
      <c r="L3251" s="12">
        <f>'Master Sheet'!N3251</f>
        <v>0</v>
      </c>
      <c r="M3251" s="12">
        <f>'Master Sheet'!O3251</f>
        <v>0</v>
      </c>
      <c r="N3251" s="14">
        <f t="shared" si="551"/>
        <v>5990.4</v>
      </c>
      <c r="O3251" s="14">
        <f t="shared" si="552"/>
        <v>5990.4</v>
      </c>
      <c r="P3251" s="17">
        <f>'Master Sheet'!P3251</f>
        <v>0</v>
      </c>
      <c r="Q3251" s="17">
        <f>'Master Sheet'!Q3251</f>
        <v>0</v>
      </c>
      <c r="R3251" s="17">
        <f>'Master Sheet'!R3251</f>
        <v>0</v>
      </c>
      <c r="S3251" s="17">
        <f>'Master Sheet'!S3251</f>
        <v>0</v>
      </c>
      <c r="T3251" s="14">
        <f t="shared" si="553"/>
        <v>5990.4</v>
      </c>
      <c r="U3251" s="14">
        <f t="shared" si="554"/>
        <v>5990.4</v>
      </c>
      <c r="V3251" s="12">
        <f t="shared" si="555"/>
        <v>0</v>
      </c>
      <c r="W3251" s="14">
        <f t="shared" si="556"/>
        <v>5990.4</v>
      </c>
      <c r="X3251" s="14">
        <f t="shared" si="557"/>
        <v>5990.4</v>
      </c>
      <c r="Y3251" s="8">
        <f t="shared" si="558"/>
        <v>0</v>
      </c>
      <c r="Z3251" s="18">
        <f t="shared" si="559"/>
        <v>5990.4</v>
      </c>
      <c r="AA3251" s="14">
        <f t="shared" si="560"/>
        <v>5990.4</v>
      </c>
    </row>
    <row r="3252" spans="1:27" ht="30">
      <c r="A3252" s="4" t="str">
        <f>'Master Sheet'!A3252</f>
        <v>CFQ7TTC0RJ8N</v>
      </c>
      <c r="B3252" s="4" t="str">
        <f>'Master Sheet'!B3252</f>
        <v>000T</v>
      </c>
      <c r="C3252" s="7" t="str">
        <f>'Master Sheet'!C3252</f>
        <v>Power Pages authenticated users T3 min 1,000 units - 100 users/per site/month capacity pack (Non-Profit Pricing)</v>
      </c>
      <c r="D3252" s="4" t="str">
        <f>'Master Sheet'!D3252</f>
        <v>P1M</v>
      </c>
      <c r="E3252" s="4" t="str">
        <f>'Master Sheet'!E3252</f>
        <v>Monthly</v>
      </c>
      <c r="F3252" s="14">
        <f>'Master Sheet'!F3252</f>
        <v>1248</v>
      </c>
      <c r="G3252" s="14">
        <f>'Master Sheet'!G3252</f>
        <v>1123.2</v>
      </c>
      <c r="H3252" s="12">
        <f>'Master Sheet'!K3252</f>
        <v>0</v>
      </c>
      <c r="I3252" s="14">
        <f t="shared" si="550"/>
        <v>1123.2</v>
      </c>
      <c r="J3252" s="12">
        <f>'Master Sheet'!L3252</f>
        <v>0</v>
      </c>
      <c r="K3252" s="12">
        <f>'Master Sheet'!M3252</f>
        <v>0</v>
      </c>
      <c r="L3252" s="12">
        <f>'Master Sheet'!N3252</f>
        <v>0</v>
      </c>
      <c r="M3252" s="12">
        <f>'Master Sheet'!O3252</f>
        <v>0</v>
      </c>
      <c r="N3252" s="14">
        <f t="shared" si="551"/>
        <v>1123.2</v>
      </c>
      <c r="O3252" s="14">
        <f t="shared" si="552"/>
        <v>1123.2</v>
      </c>
      <c r="P3252" s="17">
        <f>'Master Sheet'!P3252</f>
        <v>0</v>
      </c>
      <c r="Q3252" s="17">
        <f>'Master Sheet'!Q3252</f>
        <v>0</v>
      </c>
      <c r="R3252" s="17">
        <f>'Master Sheet'!R3252</f>
        <v>0</v>
      </c>
      <c r="S3252" s="17">
        <f>'Master Sheet'!S3252</f>
        <v>0</v>
      </c>
      <c r="T3252" s="14">
        <f t="shared" si="553"/>
        <v>1123.2</v>
      </c>
      <c r="U3252" s="14">
        <f t="shared" si="554"/>
        <v>1123.2</v>
      </c>
      <c r="V3252" s="12">
        <f t="shared" si="555"/>
        <v>0</v>
      </c>
      <c r="W3252" s="14">
        <f t="shared" si="556"/>
        <v>1123.2</v>
      </c>
      <c r="X3252" s="14">
        <f t="shared" si="557"/>
        <v>1123.2</v>
      </c>
      <c r="Y3252" s="8">
        <f t="shared" si="558"/>
        <v>0</v>
      </c>
      <c r="Z3252" s="18">
        <f t="shared" si="559"/>
        <v>1123.2</v>
      </c>
      <c r="AA3252" s="14">
        <f t="shared" si="560"/>
        <v>1123.2</v>
      </c>
    </row>
    <row r="3253" spans="1:27" ht="30">
      <c r="A3253" s="4" t="str">
        <f>'Master Sheet'!A3253</f>
        <v>CFQ7TTC0RJ8N</v>
      </c>
      <c r="B3253" s="4" t="str">
        <f>'Master Sheet'!B3253</f>
        <v>000N</v>
      </c>
      <c r="C3253" s="7" t="str">
        <f>'Master Sheet'!C3253</f>
        <v>Power Pages authenticated users T2 min 100 units - 100 users/per site/month capacity pack (Education Faculty Pricing)</v>
      </c>
      <c r="D3253" s="4" t="str">
        <f>'Master Sheet'!D3253</f>
        <v>P1M</v>
      </c>
      <c r="E3253" s="4" t="str">
        <f>'Master Sheet'!E3253</f>
        <v>Monthly</v>
      </c>
      <c r="F3253" s="14">
        <f>'Master Sheet'!F3253</f>
        <v>4116</v>
      </c>
      <c r="G3253" s="14">
        <f>'Master Sheet'!G3253</f>
        <v>3292.8</v>
      </c>
      <c r="H3253" s="12">
        <f>'Master Sheet'!K3253</f>
        <v>0</v>
      </c>
      <c r="I3253" s="14">
        <f t="shared" si="550"/>
        <v>3292.8</v>
      </c>
      <c r="J3253" s="12">
        <f>'Master Sheet'!L3253</f>
        <v>0</v>
      </c>
      <c r="K3253" s="12">
        <f>'Master Sheet'!M3253</f>
        <v>0</v>
      </c>
      <c r="L3253" s="12">
        <f>'Master Sheet'!N3253</f>
        <v>0</v>
      </c>
      <c r="M3253" s="12">
        <f>'Master Sheet'!O3253</f>
        <v>0</v>
      </c>
      <c r="N3253" s="14">
        <f t="shared" si="551"/>
        <v>3292.8</v>
      </c>
      <c r="O3253" s="14">
        <f t="shared" si="552"/>
        <v>3292.8</v>
      </c>
      <c r="P3253" s="17">
        <f>'Master Sheet'!P3253</f>
        <v>0</v>
      </c>
      <c r="Q3253" s="17">
        <f>'Master Sheet'!Q3253</f>
        <v>0</v>
      </c>
      <c r="R3253" s="17">
        <f>'Master Sheet'!R3253</f>
        <v>0</v>
      </c>
      <c r="S3253" s="17">
        <f>'Master Sheet'!S3253</f>
        <v>0</v>
      </c>
      <c r="T3253" s="14">
        <f t="shared" si="553"/>
        <v>3292.8</v>
      </c>
      <c r="U3253" s="14">
        <f t="shared" si="554"/>
        <v>3292.8</v>
      </c>
      <c r="V3253" s="12">
        <f t="shared" si="555"/>
        <v>0</v>
      </c>
      <c r="W3253" s="14">
        <f t="shared" si="556"/>
        <v>3292.8</v>
      </c>
      <c r="X3253" s="14">
        <f t="shared" si="557"/>
        <v>3292.8</v>
      </c>
      <c r="Y3253" s="8">
        <f t="shared" si="558"/>
        <v>0</v>
      </c>
      <c r="Z3253" s="18">
        <f t="shared" si="559"/>
        <v>3292.8</v>
      </c>
      <c r="AA3253" s="14">
        <f t="shared" si="560"/>
        <v>3292.8</v>
      </c>
    </row>
    <row r="3254" spans="1:27" ht="30">
      <c r="A3254" s="4" t="str">
        <f>'Master Sheet'!A3254</f>
        <v>CFQ7TTC0RJ8N</v>
      </c>
      <c r="B3254" s="4">
        <f>'Master Sheet'!B3254</f>
        <v>3</v>
      </c>
      <c r="C3254" s="7" t="str">
        <f>'Master Sheet'!C3254</f>
        <v>Power Pages authenticated users T1 100 users/per site/month capacity pack</v>
      </c>
      <c r="D3254" s="4" t="str">
        <f>'Master Sheet'!D3254</f>
        <v>P1M</v>
      </c>
      <c r="E3254" s="4" t="str">
        <f>'Master Sheet'!E3254</f>
        <v>Monthly</v>
      </c>
      <c r="F3254" s="14">
        <f>'Master Sheet'!F3254</f>
        <v>19968</v>
      </c>
      <c r="G3254" s="14">
        <f>'Master Sheet'!G3254</f>
        <v>15974.4</v>
      </c>
      <c r="H3254" s="12">
        <f>'Master Sheet'!K3254</f>
        <v>0</v>
      </c>
      <c r="I3254" s="14">
        <f t="shared" si="550"/>
        <v>15974.4</v>
      </c>
      <c r="J3254" s="12">
        <f>'Master Sheet'!L3254</f>
        <v>0</v>
      </c>
      <c r="K3254" s="12">
        <f>'Master Sheet'!M3254</f>
        <v>0</v>
      </c>
      <c r="L3254" s="12">
        <f>'Master Sheet'!N3254</f>
        <v>0</v>
      </c>
      <c r="M3254" s="12">
        <f>'Master Sheet'!O3254</f>
        <v>0</v>
      </c>
      <c r="N3254" s="14">
        <f t="shared" si="551"/>
        <v>15974.4</v>
      </c>
      <c r="O3254" s="14">
        <f t="shared" si="552"/>
        <v>15974.4</v>
      </c>
      <c r="P3254" s="17">
        <f>'Master Sheet'!P3254</f>
        <v>0</v>
      </c>
      <c r="Q3254" s="17">
        <f>'Master Sheet'!Q3254</f>
        <v>0</v>
      </c>
      <c r="R3254" s="17">
        <f>'Master Sheet'!R3254</f>
        <v>0</v>
      </c>
      <c r="S3254" s="17">
        <f>'Master Sheet'!S3254</f>
        <v>0</v>
      </c>
      <c r="T3254" s="14">
        <f t="shared" si="553"/>
        <v>15974.4</v>
      </c>
      <c r="U3254" s="14">
        <f t="shared" si="554"/>
        <v>15974.4</v>
      </c>
      <c r="V3254" s="12">
        <f t="shared" si="555"/>
        <v>0</v>
      </c>
      <c r="W3254" s="14">
        <f t="shared" si="556"/>
        <v>15974.4</v>
      </c>
      <c r="X3254" s="14">
        <f t="shared" si="557"/>
        <v>15974.4</v>
      </c>
      <c r="Y3254" s="8">
        <f t="shared" si="558"/>
        <v>0</v>
      </c>
      <c r="Z3254" s="18">
        <f t="shared" si="559"/>
        <v>15974.4</v>
      </c>
      <c r="AA3254" s="14">
        <f t="shared" si="560"/>
        <v>15974.4</v>
      </c>
    </row>
    <row r="3255" spans="1:27" ht="30">
      <c r="A3255" s="4" t="str">
        <f>'Master Sheet'!A3255</f>
        <v>CFQ7TTC0RJ8N</v>
      </c>
      <c r="B3255" s="4">
        <f>'Master Sheet'!B3255</f>
        <v>3</v>
      </c>
      <c r="C3255" s="7" t="str">
        <f>'Master Sheet'!C3255</f>
        <v>Power Pages authenticated users T1 100 users/per site/month capacity pack</v>
      </c>
      <c r="D3255" s="4" t="str">
        <f>'Master Sheet'!D3255</f>
        <v>P1Y</v>
      </c>
      <c r="E3255" s="4" t="str">
        <f>'Master Sheet'!E3255</f>
        <v>Annual</v>
      </c>
      <c r="F3255" s="14">
        <f>'Master Sheet'!F3255</f>
        <v>199680</v>
      </c>
      <c r="G3255" s="14">
        <f>'Master Sheet'!G3255</f>
        <v>159744</v>
      </c>
      <c r="H3255" s="12">
        <f>'Master Sheet'!K3255</f>
        <v>0</v>
      </c>
      <c r="I3255" s="14">
        <f t="shared" si="550"/>
        <v>159744</v>
      </c>
      <c r="J3255" s="12">
        <f>'Master Sheet'!L3255</f>
        <v>0</v>
      </c>
      <c r="K3255" s="12">
        <f>'Master Sheet'!M3255</f>
        <v>0</v>
      </c>
      <c r="L3255" s="12">
        <f>'Master Sheet'!N3255</f>
        <v>0</v>
      </c>
      <c r="M3255" s="12">
        <f>'Master Sheet'!O3255</f>
        <v>0</v>
      </c>
      <c r="N3255" s="14">
        <f t="shared" si="551"/>
        <v>159744</v>
      </c>
      <c r="O3255" s="14">
        <f t="shared" si="552"/>
        <v>159744</v>
      </c>
      <c r="P3255" s="17">
        <f>'Master Sheet'!P3255</f>
        <v>0</v>
      </c>
      <c r="Q3255" s="17">
        <f>'Master Sheet'!Q3255</f>
        <v>0</v>
      </c>
      <c r="R3255" s="17">
        <f>'Master Sheet'!R3255</f>
        <v>0</v>
      </c>
      <c r="S3255" s="17">
        <f>'Master Sheet'!S3255</f>
        <v>0</v>
      </c>
      <c r="T3255" s="14">
        <f t="shared" si="553"/>
        <v>159744</v>
      </c>
      <c r="U3255" s="14">
        <f t="shared" si="554"/>
        <v>159744</v>
      </c>
      <c r="V3255" s="12">
        <f t="shared" si="555"/>
        <v>0</v>
      </c>
      <c r="W3255" s="14">
        <f t="shared" si="556"/>
        <v>159744</v>
      </c>
      <c r="X3255" s="14">
        <f t="shared" si="557"/>
        <v>159744</v>
      </c>
      <c r="Y3255" s="8">
        <f t="shared" si="558"/>
        <v>0</v>
      </c>
      <c r="Z3255" s="18">
        <f t="shared" si="559"/>
        <v>159744</v>
      </c>
      <c r="AA3255" s="14">
        <f t="shared" si="560"/>
        <v>159744</v>
      </c>
    </row>
    <row r="3256" spans="1:27" ht="30">
      <c r="A3256" s="4" t="str">
        <f>'Master Sheet'!A3256</f>
        <v>CFQ7TTC0RJ8N</v>
      </c>
      <c r="B3256" s="4" t="str">
        <f>'Master Sheet'!B3256</f>
        <v>000K</v>
      </c>
      <c r="C3256" s="7" t="str">
        <f>'Master Sheet'!C3256</f>
        <v>Power Pages authenticated users T1 100 users/per site/month capacity pack (Non-Profit Pricing)</v>
      </c>
      <c r="D3256" s="4" t="str">
        <f>'Master Sheet'!D3256</f>
        <v>P1M</v>
      </c>
      <c r="E3256" s="4" t="str">
        <f>'Master Sheet'!E3256</f>
        <v>Monthly</v>
      </c>
      <c r="F3256" s="14">
        <f>'Master Sheet'!F3256</f>
        <v>4992</v>
      </c>
      <c r="G3256" s="14">
        <f>'Master Sheet'!G3256</f>
        <v>4492.8</v>
      </c>
      <c r="H3256" s="12">
        <f>'Master Sheet'!K3256</f>
        <v>0</v>
      </c>
      <c r="I3256" s="14">
        <f t="shared" si="550"/>
        <v>4492.8</v>
      </c>
      <c r="J3256" s="12">
        <f>'Master Sheet'!L3256</f>
        <v>0</v>
      </c>
      <c r="K3256" s="12">
        <f>'Master Sheet'!M3256</f>
        <v>0</v>
      </c>
      <c r="L3256" s="12">
        <f>'Master Sheet'!N3256</f>
        <v>0</v>
      </c>
      <c r="M3256" s="12">
        <f>'Master Sheet'!O3256</f>
        <v>0</v>
      </c>
      <c r="N3256" s="14">
        <f t="shared" si="551"/>
        <v>4492.8</v>
      </c>
      <c r="O3256" s="14">
        <f t="shared" si="552"/>
        <v>4492.8</v>
      </c>
      <c r="P3256" s="17">
        <f>'Master Sheet'!P3256</f>
        <v>0</v>
      </c>
      <c r="Q3256" s="17">
        <f>'Master Sheet'!Q3256</f>
        <v>0</v>
      </c>
      <c r="R3256" s="17">
        <f>'Master Sheet'!R3256</f>
        <v>0</v>
      </c>
      <c r="S3256" s="17">
        <f>'Master Sheet'!S3256</f>
        <v>0</v>
      </c>
      <c r="T3256" s="14">
        <f t="shared" si="553"/>
        <v>4492.8</v>
      </c>
      <c r="U3256" s="14">
        <f t="shared" si="554"/>
        <v>4492.8</v>
      </c>
      <c r="V3256" s="12">
        <f t="shared" si="555"/>
        <v>0</v>
      </c>
      <c r="W3256" s="14">
        <f t="shared" si="556"/>
        <v>4492.8</v>
      </c>
      <c r="X3256" s="14">
        <f t="shared" si="557"/>
        <v>4492.8</v>
      </c>
      <c r="Y3256" s="8">
        <f t="shared" si="558"/>
        <v>0</v>
      </c>
      <c r="Z3256" s="18">
        <f t="shared" si="559"/>
        <v>4492.8</v>
      </c>
      <c r="AA3256" s="14">
        <f t="shared" si="560"/>
        <v>4492.8</v>
      </c>
    </row>
    <row r="3257" spans="1:27" ht="30">
      <c r="A3257" s="4" t="str">
        <f>'Master Sheet'!A3257</f>
        <v>CFQ7TTC0RJ8N</v>
      </c>
      <c r="B3257" s="4" t="str">
        <f>'Master Sheet'!B3257</f>
        <v>000L</v>
      </c>
      <c r="C3257" s="7" t="str">
        <f>'Master Sheet'!C3257</f>
        <v>Power Pages authenticated users T3 min 1,000 units - 100 users/per site/month capacity pack (Education Faculty Pricing)</v>
      </c>
      <c r="D3257" s="4" t="str">
        <f>'Master Sheet'!D3257</f>
        <v>P1Y</v>
      </c>
      <c r="E3257" s="4" t="str">
        <f>'Master Sheet'!E3257</f>
        <v>Annual</v>
      </c>
      <c r="F3257" s="14">
        <f>'Master Sheet'!F3257</f>
        <v>27480</v>
      </c>
      <c r="G3257" s="14">
        <f>'Master Sheet'!G3257</f>
        <v>21984</v>
      </c>
      <c r="H3257" s="12">
        <f>'Master Sheet'!K3257</f>
        <v>0</v>
      </c>
      <c r="I3257" s="14">
        <f t="shared" si="550"/>
        <v>21984</v>
      </c>
      <c r="J3257" s="12">
        <f>'Master Sheet'!L3257</f>
        <v>0</v>
      </c>
      <c r="K3257" s="12">
        <f>'Master Sheet'!M3257</f>
        <v>0</v>
      </c>
      <c r="L3257" s="12">
        <f>'Master Sheet'!N3257</f>
        <v>0</v>
      </c>
      <c r="M3257" s="12">
        <f>'Master Sheet'!O3257</f>
        <v>0</v>
      </c>
      <c r="N3257" s="14">
        <f t="shared" si="551"/>
        <v>21984</v>
      </c>
      <c r="O3257" s="14">
        <f t="shared" si="552"/>
        <v>21984</v>
      </c>
      <c r="P3257" s="17">
        <f>'Master Sheet'!P3257</f>
        <v>0</v>
      </c>
      <c r="Q3257" s="17">
        <f>'Master Sheet'!Q3257</f>
        <v>0</v>
      </c>
      <c r="R3257" s="17">
        <f>'Master Sheet'!R3257</f>
        <v>0</v>
      </c>
      <c r="S3257" s="17">
        <f>'Master Sheet'!S3257</f>
        <v>0</v>
      </c>
      <c r="T3257" s="14">
        <f t="shared" si="553"/>
        <v>21984</v>
      </c>
      <c r="U3257" s="14">
        <f t="shared" si="554"/>
        <v>21984</v>
      </c>
      <c r="V3257" s="12">
        <f t="shared" si="555"/>
        <v>0</v>
      </c>
      <c r="W3257" s="14">
        <f t="shared" si="556"/>
        <v>21984</v>
      </c>
      <c r="X3257" s="14">
        <f t="shared" si="557"/>
        <v>21984</v>
      </c>
      <c r="Y3257" s="8">
        <f t="shared" si="558"/>
        <v>0</v>
      </c>
      <c r="Z3257" s="18">
        <f t="shared" si="559"/>
        <v>21984</v>
      </c>
      <c r="AA3257" s="14">
        <f t="shared" si="560"/>
        <v>21984</v>
      </c>
    </row>
    <row r="3258" spans="1:27" ht="30">
      <c r="A3258" s="4" t="str">
        <f>'Master Sheet'!A3258</f>
        <v>CFQ7TTC0RJ8N</v>
      </c>
      <c r="B3258" s="4" t="str">
        <f>'Master Sheet'!B3258</f>
        <v>000V</v>
      </c>
      <c r="C3258" s="7" t="str">
        <f>'Master Sheet'!C3258</f>
        <v>Power Pages authenticated users T2 min 100 units - 100 users/per site/month capacity pack (Non-Profit Pricing)</v>
      </c>
      <c r="D3258" s="4" t="str">
        <f>'Master Sheet'!D3258</f>
        <v>P1Y</v>
      </c>
      <c r="E3258" s="4" t="str">
        <f>'Master Sheet'!E3258</f>
        <v>Annual</v>
      </c>
      <c r="F3258" s="14">
        <f>'Master Sheet'!F3258</f>
        <v>18720</v>
      </c>
      <c r="G3258" s="14">
        <f>'Master Sheet'!G3258</f>
        <v>16848</v>
      </c>
      <c r="H3258" s="12">
        <f>'Master Sheet'!K3258</f>
        <v>0</v>
      </c>
      <c r="I3258" s="14">
        <f t="shared" si="550"/>
        <v>16848</v>
      </c>
      <c r="J3258" s="12">
        <f>'Master Sheet'!L3258</f>
        <v>0</v>
      </c>
      <c r="K3258" s="12">
        <f>'Master Sheet'!M3258</f>
        <v>0</v>
      </c>
      <c r="L3258" s="12">
        <f>'Master Sheet'!N3258</f>
        <v>0</v>
      </c>
      <c r="M3258" s="12">
        <f>'Master Sheet'!O3258</f>
        <v>0</v>
      </c>
      <c r="N3258" s="14">
        <f t="shared" si="551"/>
        <v>16848</v>
      </c>
      <c r="O3258" s="14">
        <f t="shared" si="552"/>
        <v>16848</v>
      </c>
      <c r="P3258" s="17">
        <f>'Master Sheet'!P3258</f>
        <v>0</v>
      </c>
      <c r="Q3258" s="17">
        <f>'Master Sheet'!Q3258</f>
        <v>0</v>
      </c>
      <c r="R3258" s="17">
        <f>'Master Sheet'!R3258</f>
        <v>0</v>
      </c>
      <c r="S3258" s="17">
        <f>'Master Sheet'!S3258</f>
        <v>0</v>
      </c>
      <c r="T3258" s="14">
        <f t="shared" si="553"/>
        <v>16848</v>
      </c>
      <c r="U3258" s="14">
        <f t="shared" si="554"/>
        <v>16848</v>
      </c>
      <c r="V3258" s="12">
        <f t="shared" si="555"/>
        <v>0</v>
      </c>
      <c r="W3258" s="14">
        <f t="shared" si="556"/>
        <v>16848</v>
      </c>
      <c r="X3258" s="14">
        <f t="shared" si="557"/>
        <v>16848</v>
      </c>
      <c r="Y3258" s="8">
        <f t="shared" si="558"/>
        <v>0</v>
      </c>
      <c r="Z3258" s="18">
        <f t="shared" si="559"/>
        <v>16848</v>
      </c>
      <c r="AA3258" s="14">
        <f t="shared" si="560"/>
        <v>16848</v>
      </c>
    </row>
    <row r="3259" spans="1:27" ht="30">
      <c r="A3259" s="4" t="str">
        <f>'Master Sheet'!A3259</f>
        <v>CFQ7TTC0RJ8N</v>
      </c>
      <c r="B3259" s="4" t="str">
        <f>'Master Sheet'!B3259</f>
        <v>000J</v>
      </c>
      <c r="C3259" s="7" t="str">
        <f>'Master Sheet'!C3259</f>
        <v>Power Pages authenticated users T3 min 1,000 units - 100 users/per site/month capacity pack (Education Student Pricing)</v>
      </c>
      <c r="D3259" s="4" t="str">
        <f>'Master Sheet'!D3259</f>
        <v>P1M</v>
      </c>
      <c r="E3259" s="4" t="str">
        <f>'Master Sheet'!E3259</f>
        <v>Monthly</v>
      </c>
      <c r="F3259" s="14">
        <f>'Master Sheet'!F3259</f>
        <v>1998</v>
      </c>
      <c r="G3259" s="14">
        <f>'Master Sheet'!G3259</f>
        <v>1598.4</v>
      </c>
      <c r="H3259" s="12">
        <f>'Master Sheet'!K3259</f>
        <v>0</v>
      </c>
      <c r="I3259" s="14">
        <f t="shared" si="550"/>
        <v>1598.4</v>
      </c>
      <c r="J3259" s="12">
        <f>'Master Sheet'!L3259</f>
        <v>0</v>
      </c>
      <c r="K3259" s="12">
        <f>'Master Sheet'!M3259</f>
        <v>0</v>
      </c>
      <c r="L3259" s="12">
        <f>'Master Sheet'!N3259</f>
        <v>0</v>
      </c>
      <c r="M3259" s="12">
        <f>'Master Sheet'!O3259</f>
        <v>0</v>
      </c>
      <c r="N3259" s="14">
        <f t="shared" si="551"/>
        <v>1598.4</v>
      </c>
      <c r="O3259" s="14">
        <f t="shared" si="552"/>
        <v>1598.4</v>
      </c>
      <c r="P3259" s="17">
        <f>'Master Sheet'!P3259</f>
        <v>0</v>
      </c>
      <c r="Q3259" s="17">
        <f>'Master Sheet'!Q3259</f>
        <v>0</v>
      </c>
      <c r="R3259" s="17">
        <f>'Master Sheet'!R3259</f>
        <v>0</v>
      </c>
      <c r="S3259" s="17">
        <f>'Master Sheet'!S3259</f>
        <v>0</v>
      </c>
      <c r="T3259" s="14">
        <f t="shared" si="553"/>
        <v>1598.4</v>
      </c>
      <c r="U3259" s="14">
        <f t="shared" si="554"/>
        <v>1598.4</v>
      </c>
      <c r="V3259" s="12">
        <f t="shared" si="555"/>
        <v>0</v>
      </c>
      <c r="W3259" s="14">
        <f t="shared" si="556"/>
        <v>1598.4</v>
      </c>
      <c r="X3259" s="14">
        <f t="shared" si="557"/>
        <v>1598.4</v>
      </c>
      <c r="Y3259" s="8">
        <f t="shared" si="558"/>
        <v>0</v>
      </c>
      <c r="Z3259" s="18">
        <f t="shared" si="559"/>
        <v>1598.4</v>
      </c>
      <c r="AA3259" s="14">
        <f t="shared" si="560"/>
        <v>1598.4</v>
      </c>
    </row>
    <row r="3260" spans="1:27">
      <c r="A3260" s="4" t="str">
        <f>'Master Sheet'!A3260</f>
        <v>CFQ7TTC0HVZW</v>
      </c>
      <c r="B3260" s="4" t="str">
        <f>'Master Sheet'!B3260</f>
        <v>001G</v>
      </c>
      <c r="C3260" s="7" t="str">
        <f>'Master Sheet'!C3260</f>
        <v>Priva Privacy Risk Management (Education Faculty Pricing)</v>
      </c>
      <c r="D3260" s="4" t="str">
        <f>'Master Sheet'!D3260</f>
        <v>P1Y</v>
      </c>
      <c r="E3260" s="4" t="str">
        <f>'Master Sheet'!E3260</f>
        <v>Monthly</v>
      </c>
      <c r="F3260" s="14">
        <f>'Master Sheet'!F3260</f>
        <v>5229</v>
      </c>
      <c r="G3260" s="14">
        <f>'Master Sheet'!G3260</f>
        <v>4183.2</v>
      </c>
      <c r="H3260" s="12">
        <f>'Master Sheet'!K3260</f>
        <v>0</v>
      </c>
      <c r="I3260" s="14">
        <f t="shared" si="550"/>
        <v>4183.2</v>
      </c>
      <c r="J3260" s="12">
        <f>'Master Sheet'!L3260</f>
        <v>0</v>
      </c>
      <c r="K3260" s="12">
        <f>'Master Sheet'!M3260</f>
        <v>0</v>
      </c>
      <c r="L3260" s="12">
        <f>'Master Sheet'!N3260</f>
        <v>0</v>
      </c>
      <c r="M3260" s="12">
        <f>'Master Sheet'!O3260</f>
        <v>0</v>
      </c>
      <c r="N3260" s="14">
        <f t="shared" si="551"/>
        <v>4183.2</v>
      </c>
      <c r="O3260" s="14">
        <f t="shared" si="552"/>
        <v>4183.2</v>
      </c>
      <c r="P3260" s="17">
        <f>'Master Sheet'!P3260</f>
        <v>0</v>
      </c>
      <c r="Q3260" s="17">
        <f>'Master Sheet'!Q3260</f>
        <v>0</v>
      </c>
      <c r="R3260" s="17">
        <f>'Master Sheet'!R3260</f>
        <v>0</v>
      </c>
      <c r="S3260" s="17">
        <f>'Master Sheet'!S3260</f>
        <v>0</v>
      </c>
      <c r="T3260" s="14">
        <f t="shared" si="553"/>
        <v>4183.2</v>
      </c>
      <c r="U3260" s="14">
        <f t="shared" si="554"/>
        <v>4183.2</v>
      </c>
      <c r="V3260" s="12">
        <f t="shared" si="555"/>
        <v>0</v>
      </c>
      <c r="W3260" s="14">
        <f t="shared" si="556"/>
        <v>4183.2</v>
      </c>
      <c r="X3260" s="14">
        <f t="shared" si="557"/>
        <v>4183.2</v>
      </c>
      <c r="Y3260" s="8">
        <f t="shared" si="558"/>
        <v>0</v>
      </c>
      <c r="Z3260" s="18">
        <f t="shared" si="559"/>
        <v>4183.2</v>
      </c>
      <c r="AA3260" s="14">
        <f t="shared" si="560"/>
        <v>4183.2</v>
      </c>
    </row>
    <row r="3261" spans="1:27">
      <c r="A3261" s="4" t="str">
        <f>'Master Sheet'!A3261</f>
        <v>CFQ7TTC0HVZW</v>
      </c>
      <c r="B3261" s="4" t="str">
        <f>'Master Sheet'!B3261</f>
        <v>000D</v>
      </c>
      <c r="C3261" s="7" t="str">
        <f>'Master Sheet'!C3261</f>
        <v>Priva Privacy Risk Management</v>
      </c>
      <c r="D3261" s="4" t="str">
        <f>'Master Sheet'!D3261</f>
        <v>P1Y</v>
      </c>
      <c r="E3261" s="4" t="str">
        <f>'Master Sheet'!E3261</f>
        <v>Monthly</v>
      </c>
      <c r="F3261" s="14">
        <f>'Master Sheet'!F3261</f>
        <v>5229</v>
      </c>
      <c r="G3261" s="14">
        <f>'Master Sheet'!G3261</f>
        <v>4183.2</v>
      </c>
      <c r="H3261" s="12">
        <f>'Master Sheet'!K3261</f>
        <v>0</v>
      </c>
      <c r="I3261" s="14">
        <f t="shared" si="550"/>
        <v>4183.2</v>
      </c>
      <c r="J3261" s="12">
        <f>'Master Sheet'!L3261</f>
        <v>0</v>
      </c>
      <c r="K3261" s="12">
        <f>'Master Sheet'!M3261</f>
        <v>0</v>
      </c>
      <c r="L3261" s="12">
        <f>'Master Sheet'!N3261</f>
        <v>0</v>
      </c>
      <c r="M3261" s="12">
        <f>'Master Sheet'!O3261</f>
        <v>0</v>
      </c>
      <c r="N3261" s="14">
        <f t="shared" si="551"/>
        <v>4183.2</v>
      </c>
      <c r="O3261" s="14">
        <f t="shared" si="552"/>
        <v>4183.2</v>
      </c>
      <c r="P3261" s="17">
        <f>'Master Sheet'!P3261</f>
        <v>0</v>
      </c>
      <c r="Q3261" s="17">
        <f>'Master Sheet'!Q3261</f>
        <v>0</v>
      </c>
      <c r="R3261" s="17">
        <f>'Master Sheet'!R3261</f>
        <v>0</v>
      </c>
      <c r="S3261" s="17">
        <f>'Master Sheet'!S3261</f>
        <v>0</v>
      </c>
      <c r="T3261" s="14">
        <f t="shared" si="553"/>
        <v>4183.2</v>
      </c>
      <c r="U3261" s="14">
        <f t="shared" si="554"/>
        <v>4183.2</v>
      </c>
      <c r="V3261" s="12">
        <f t="shared" si="555"/>
        <v>0</v>
      </c>
      <c r="W3261" s="14">
        <f t="shared" si="556"/>
        <v>4183.2</v>
      </c>
      <c r="X3261" s="14">
        <f t="shared" si="557"/>
        <v>4183.2</v>
      </c>
      <c r="Y3261" s="8">
        <f t="shared" si="558"/>
        <v>0</v>
      </c>
      <c r="Z3261" s="18">
        <f t="shared" si="559"/>
        <v>4183.2</v>
      </c>
      <c r="AA3261" s="14">
        <f t="shared" si="560"/>
        <v>4183.2</v>
      </c>
    </row>
    <row r="3262" spans="1:27">
      <c r="A3262" s="4" t="str">
        <f>'Master Sheet'!A3262</f>
        <v>CFQ7TTC0HVZW</v>
      </c>
      <c r="B3262" s="4" t="str">
        <f>'Master Sheet'!B3262</f>
        <v>001G</v>
      </c>
      <c r="C3262" s="7" t="str">
        <f>'Master Sheet'!C3262</f>
        <v>Priva Privacy Risk Management (Education Faculty Pricing)</v>
      </c>
      <c r="D3262" s="4" t="str">
        <f>'Master Sheet'!D3262</f>
        <v>P1Y</v>
      </c>
      <c r="E3262" s="4" t="str">
        <f>'Master Sheet'!E3262</f>
        <v>Annual</v>
      </c>
      <c r="F3262" s="14">
        <f>'Master Sheet'!F3262</f>
        <v>4980</v>
      </c>
      <c r="G3262" s="14">
        <f>'Master Sheet'!G3262</f>
        <v>3984</v>
      </c>
      <c r="H3262" s="12">
        <f>'Master Sheet'!K3262</f>
        <v>0</v>
      </c>
      <c r="I3262" s="14">
        <f t="shared" si="550"/>
        <v>3984</v>
      </c>
      <c r="J3262" s="12">
        <f>'Master Sheet'!L3262</f>
        <v>0</v>
      </c>
      <c r="K3262" s="12">
        <f>'Master Sheet'!M3262</f>
        <v>0</v>
      </c>
      <c r="L3262" s="12">
        <f>'Master Sheet'!N3262</f>
        <v>0</v>
      </c>
      <c r="M3262" s="12">
        <f>'Master Sheet'!O3262</f>
        <v>0</v>
      </c>
      <c r="N3262" s="14">
        <f t="shared" si="551"/>
        <v>3984</v>
      </c>
      <c r="O3262" s="14">
        <f t="shared" si="552"/>
        <v>3984</v>
      </c>
      <c r="P3262" s="17">
        <f>'Master Sheet'!P3262</f>
        <v>0</v>
      </c>
      <c r="Q3262" s="17">
        <f>'Master Sheet'!Q3262</f>
        <v>0</v>
      </c>
      <c r="R3262" s="17">
        <f>'Master Sheet'!R3262</f>
        <v>0</v>
      </c>
      <c r="S3262" s="17">
        <f>'Master Sheet'!S3262</f>
        <v>0</v>
      </c>
      <c r="T3262" s="14">
        <f t="shared" si="553"/>
        <v>3984</v>
      </c>
      <c r="U3262" s="14">
        <f t="shared" si="554"/>
        <v>3984</v>
      </c>
      <c r="V3262" s="12">
        <f t="shared" si="555"/>
        <v>0</v>
      </c>
      <c r="W3262" s="14">
        <f t="shared" si="556"/>
        <v>3984</v>
      </c>
      <c r="X3262" s="14">
        <f t="shared" si="557"/>
        <v>3984</v>
      </c>
      <c r="Y3262" s="8">
        <f t="shared" si="558"/>
        <v>0</v>
      </c>
      <c r="Z3262" s="18">
        <f t="shared" si="559"/>
        <v>3984</v>
      </c>
      <c r="AA3262" s="14">
        <f t="shared" si="560"/>
        <v>3984</v>
      </c>
    </row>
    <row r="3263" spans="1:27">
      <c r="A3263" s="4" t="str">
        <f>'Master Sheet'!A3263</f>
        <v>CFQ7TTC0HVZW</v>
      </c>
      <c r="B3263" s="4" t="str">
        <f>'Master Sheet'!B3263</f>
        <v>000D</v>
      </c>
      <c r="C3263" s="7" t="str">
        <f>'Master Sheet'!C3263</f>
        <v>Priva Privacy Risk Management</v>
      </c>
      <c r="D3263" s="4" t="str">
        <f>'Master Sheet'!D3263</f>
        <v>P1M</v>
      </c>
      <c r="E3263" s="4" t="str">
        <f>'Master Sheet'!E3263</f>
        <v>Monthly</v>
      </c>
      <c r="F3263" s="14">
        <f>'Master Sheet'!F3263</f>
        <v>498</v>
      </c>
      <c r="G3263" s="14">
        <f>'Master Sheet'!G3263</f>
        <v>398.4</v>
      </c>
      <c r="H3263" s="12">
        <f>'Master Sheet'!K3263</f>
        <v>0</v>
      </c>
      <c r="I3263" s="14">
        <f t="shared" si="550"/>
        <v>398.4</v>
      </c>
      <c r="J3263" s="12">
        <f>'Master Sheet'!L3263</f>
        <v>0</v>
      </c>
      <c r="K3263" s="12">
        <f>'Master Sheet'!M3263</f>
        <v>0</v>
      </c>
      <c r="L3263" s="12">
        <f>'Master Sheet'!N3263</f>
        <v>0</v>
      </c>
      <c r="M3263" s="12">
        <f>'Master Sheet'!O3263</f>
        <v>0</v>
      </c>
      <c r="N3263" s="14">
        <f t="shared" si="551"/>
        <v>398.4</v>
      </c>
      <c r="O3263" s="14">
        <f t="shared" si="552"/>
        <v>398.4</v>
      </c>
      <c r="P3263" s="17">
        <f>'Master Sheet'!P3263</f>
        <v>0</v>
      </c>
      <c r="Q3263" s="17">
        <f>'Master Sheet'!Q3263</f>
        <v>0</v>
      </c>
      <c r="R3263" s="17">
        <f>'Master Sheet'!R3263</f>
        <v>0</v>
      </c>
      <c r="S3263" s="17">
        <f>'Master Sheet'!S3263</f>
        <v>0</v>
      </c>
      <c r="T3263" s="14">
        <f t="shared" si="553"/>
        <v>398.4</v>
      </c>
      <c r="U3263" s="14">
        <f t="shared" si="554"/>
        <v>398.4</v>
      </c>
      <c r="V3263" s="12">
        <f t="shared" si="555"/>
        <v>0</v>
      </c>
      <c r="W3263" s="14">
        <f t="shared" si="556"/>
        <v>398.4</v>
      </c>
      <c r="X3263" s="14">
        <f t="shared" si="557"/>
        <v>398.4</v>
      </c>
      <c r="Y3263" s="8">
        <f t="shared" si="558"/>
        <v>0</v>
      </c>
      <c r="Z3263" s="18">
        <f t="shared" si="559"/>
        <v>398.4</v>
      </c>
      <c r="AA3263" s="14">
        <f t="shared" si="560"/>
        <v>398.4</v>
      </c>
    </row>
    <row r="3264" spans="1:27">
      <c r="A3264" s="4" t="str">
        <f>'Master Sheet'!A3264</f>
        <v>CFQ7TTC0HVZW</v>
      </c>
      <c r="B3264" s="4" t="str">
        <f>'Master Sheet'!B3264</f>
        <v>001F</v>
      </c>
      <c r="C3264" s="7" t="str">
        <f>'Master Sheet'!C3264</f>
        <v>Priva Privacy Risk Management (Non-Profit Pricing)</v>
      </c>
      <c r="D3264" s="4" t="str">
        <f>'Master Sheet'!D3264</f>
        <v>P1Y</v>
      </c>
      <c r="E3264" s="4" t="str">
        <f>'Master Sheet'!E3264</f>
        <v>Annual</v>
      </c>
      <c r="F3264" s="14">
        <f>'Master Sheet'!F3264</f>
        <v>1980</v>
      </c>
      <c r="G3264" s="14">
        <f>'Master Sheet'!G3264</f>
        <v>1782</v>
      </c>
      <c r="H3264" s="12">
        <f>'Master Sheet'!K3264</f>
        <v>0</v>
      </c>
      <c r="I3264" s="14">
        <f t="shared" si="550"/>
        <v>1782</v>
      </c>
      <c r="J3264" s="12">
        <f>'Master Sheet'!L3264</f>
        <v>0</v>
      </c>
      <c r="K3264" s="12">
        <f>'Master Sheet'!M3264</f>
        <v>0</v>
      </c>
      <c r="L3264" s="12">
        <f>'Master Sheet'!N3264</f>
        <v>0</v>
      </c>
      <c r="M3264" s="12">
        <f>'Master Sheet'!O3264</f>
        <v>0</v>
      </c>
      <c r="N3264" s="14">
        <f t="shared" si="551"/>
        <v>1782</v>
      </c>
      <c r="O3264" s="14">
        <f t="shared" si="552"/>
        <v>1782</v>
      </c>
      <c r="P3264" s="17">
        <f>'Master Sheet'!P3264</f>
        <v>0</v>
      </c>
      <c r="Q3264" s="17">
        <f>'Master Sheet'!Q3264</f>
        <v>0</v>
      </c>
      <c r="R3264" s="17">
        <f>'Master Sheet'!R3264</f>
        <v>0</v>
      </c>
      <c r="S3264" s="17">
        <f>'Master Sheet'!S3264</f>
        <v>0</v>
      </c>
      <c r="T3264" s="14">
        <f t="shared" si="553"/>
        <v>1782</v>
      </c>
      <c r="U3264" s="14">
        <f t="shared" si="554"/>
        <v>1782</v>
      </c>
      <c r="V3264" s="12">
        <f t="shared" si="555"/>
        <v>0</v>
      </c>
      <c r="W3264" s="14">
        <f t="shared" si="556"/>
        <v>1782</v>
      </c>
      <c r="X3264" s="14">
        <f t="shared" si="557"/>
        <v>1782</v>
      </c>
      <c r="Y3264" s="8">
        <f t="shared" si="558"/>
        <v>0</v>
      </c>
      <c r="Z3264" s="18">
        <f t="shared" si="559"/>
        <v>1782</v>
      </c>
      <c r="AA3264" s="14">
        <f t="shared" si="560"/>
        <v>1782</v>
      </c>
    </row>
    <row r="3265" spans="1:27">
      <c r="A3265" s="4" t="str">
        <f>'Master Sheet'!A3265</f>
        <v>CFQ7TTC0HVZW</v>
      </c>
      <c r="B3265" s="4" t="str">
        <f>'Master Sheet'!B3265</f>
        <v>000D</v>
      </c>
      <c r="C3265" s="7" t="str">
        <f>'Master Sheet'!C3265</f>
        <v>Priva Privacy Risk Management</v>
      </c>
      <c r="D3265" s="4" t="str">
        <f>'Master Sheet'!D3265</f>
        <v>P1Y</v>
      </c>
      <c r="E3265" s="4" t="str">
        <f>'Master Sheet'!E3265</f>
        <v>Annual</v>
      </c>
      <c r="F3265" s="14">
        <f>'Master Sheet'!F3265</f>
        <v>4980</v>
      </c>
      <c r="G3265" s="14">
        <f>'Master Sheet'!G3265</f>
        <v>3984</v>
      </c>
      <c r="H3265" s="12">
        <f>'Master Sheet'!K3265</f>
        <v>0</v>
      </c>
      <c r="I3265" s="14">
        <f t="shared" si="550"/>
        <v>3984</v>
      </c>
      <c r="J3265" s="12">
        <f>'Master Sheet'!L3265</f>
        <v>0</v>
      </c>
      <c r="K3265" s="12">
        <f>'Master Sheet'!M3265</f>
        <v>0</v>
      </c>
      <c r="L3265" s="12">
        <f>'Master Sheet'!N3265</f>
        <v>0</v>
      </c>
      <c r="M3265" s="12">
        <f>'Master Sheet'!O3265</f>
        <v>0</v>
      </c>
      <c r="N3265" s="14">
        <f t="shared" si="551"/>
        <v>3984</v>
      </c>
      <c r="O3265" s="14">
        <f t="shared" si="552"/>
        <v>3984</v>
      </c>
      <c r="P3265" s="17">
        <f>'Master Sheet'!P3265</f>
        <v>0</v>
      </c>
      <c r="Q3265" s="17">
        <f>'Master Sheet'!Q3265</f>
        <v>0</v>
      </c>
      <c r="R3265" s="17">
        <f>'Master Sheet'!R3265</f>
        <v>0</v>
      </c>
      <c r="S3265" s="17">
        <f>'Master Sheet'!S3265</f>
        <v>0</v>
      </c>
      <c r="T3265" s="14">
        <f t="shared" si="553"/>
        <v>3984</v>
      </c>
      <c r="U3265" s="14">
        <f t="shared" si="554"/>
        <v>3984</v>
      </c>
      <c r="V3265" s="12">
        <f t="shared" si="555"/>
        <v>0</v>
      </c>
      <c r="W3265" s="14">
        <f t="shared" si="556"/>
        <v>3984</v>
      </c>
      <c r="X3265" s="14">
        <f t="shared" si="557"/>
        <v>3984</v>
      </c>
      <c r="Y3265" s="8">
        <f t="shared" si="558"/>
        <v>0</v>
      </c>
      <c r="Z3265" s="18">
        <f t="shared" si="559"/>
        <v>3984</v>
      </c>
      <c r="AA3265" s="14">
        <f t="shared" si="560"/>
        <v>3984</v>
      </c>
    </row>
    <row r="3266" spans="1:27">
      <c r="A3266" s="4" t="str">
        <f>'Master Sheet'!A3266</f>
        <v>CFQ7TTC0HVZW</v>
      </c>
      <c r="B3266" s="4" t="str">
        <f>'Master Sheet'!B3266</f>
        <v>001F</v>
      </c>
      <c r="C3266" s="7" t="str">
        <f>'Master Sheet'!C3266</f>
        <v>Priva Privacy Risk Management (Non-Profit Pricing)</v>
      </c>
      <c r="D3266" s="4" t="str">
        <f>'Master Sheet'!D3266</f>
        <v>P1Y</v>
      </c>
      <c r="E3266" s="4" t="str">
        <f>'Master Sheet'!E3266</f>
        <v>Monthly</v>
      </c>
      <c r="F3266" s="14">
        <f>'Master Sheet'!F3266</f>
        <v>2079</v>
      </c>
      <c r="G3266" s="14">
        <f>'Master Sheet'!G3266</f>
        <v>1871.16</v>
      </c>
      <c r="H3266" s="12">
        <f>'Master Sheet'!K3266</f>
        <v>0</v>
      </c>
      <c r="I3266" s="14">
        <f t="shared" si="550"/>
        <v>1871.16</v>
      </c>
      <c r="J3266" s="12">
        <f>'Master Sheet'!L3266</f>
        <v>0</v>
      </c>
      <c r="K3266" s="12">
        <f>'Master Sheet'!M3266</f>
        <v>0</v>
      </c>
      <c r="L3266" s="12">
        <f>'Master Sheet'!N3266</f>
        <v>0</v>
      </c>
      <c r="M3266" s="12">
        <f>'Master Sheet'!O3266</f>
        <v>0</v>
      </c>
      <c r="N3266" s="14">
        <f t="shared" si="551"/>
        <v>1871.16</v>
      </c>
      <c r="O3266" s="14">
        <f t="shared" si="552"/>
        <v>1871.16</v>
      </c>
      <c r="P3266" s="17">
        <f>'Master Sheet'!P3266</f>
        <v>0</v>
      </c>
      <c r="Q3266" s="17">
        <f>'Master Sheet'!Q3266</f>
        <v>0</v>
      </c>
      <c r="R3266" s="17">
        <f>'Master Sheet'!R3266</f>
        <v>0</v>
      </c>
      <c r="S3266" s="17">
        <f>'Master Sheet'!S3266</f>
        <v>0</v>
      </c>
      <c r="T3266" s="14">
        <f t="shared" si="553"/>
        <v>1871.16</v>
      </c>
      <c r="U3266" s="14">
        <f t="shared" si="554"/>
        <v>1871.16</v>
      </c>
      <c r="V3266" s="12">
        <f t="shared" si="555"/>
        <v>0</v>
      </c>
      <c r="W3266" s="14">
        <f t="shared" si="556"/>
        <v>1871.16</v>
      </c>
      <c r="X3266" s="14">
        <f t="shared" si="557"/>
        <v>1871.16</v>
      </c>
      <c r="Y3266" s="8">
        <f t="shared" si="558"/>
        <v>0</v>
      </c>
      <c r="Z3266" s="18">
        <f t="shared" si="559"/>
        <v>1871.16</v>
      </c>
      <c r="AA3266" s="14">
        <f t="shared" si="560"/>
        <v>1871.16</v>
      </c>
    </row>
    <row r="3267" spans="1:27">
      <c r="A3267" s="4" t="str">
        <f>'Master Sheet'!A3267</f>
        <v>CFQ7TTC0HVZW</v>
      </c>
      <c r="B3267" s="4" t="str">
        <f>'Master Sheet'!B3267</f>
        <v>001F</v>
      </c>
      <c r="C3267" s="7" t="str">
        <f>'Master Sheet'!C3267</f>
        <v>Priva Privacy Risk Management (Non-Profit Pricing)</v>
      </c>
      <c r="D3267" s="4" t="str">
        <f>'Master Sheet'!D3267</f>
        <v>P1M</v>
      </c>
      <c r="E3267" s="4" t="str">
        <f>'Master Sheet'!E3267</f>
        <v>Monthly</v>
      </c>
      <c r="F3267" s="14">
        <f>'Master Sheet'!F3267</f>
        <v>198</v>
      </c>
      <c r="G3267" s="14">
        <f>'Master Sheet'!G3267</f>
        <v>178.2</v>
      </c>
      <c r="H3267" s="12">
        <f>'Master Sheet'!K3267</f>
        <v>0</v>
      </c>
      <c r="I3267" s="14">
        <f t="shared" ref="I3267:I3330" si="561">G3267-(G3267*H3267)</f>
        <v>178.2</v>
      </c>
      <c r="J3267" s="12">
        <f>'Master Sheet'!L3267</f>
        <v>0</v>
      </c>
      <c r="K3267" s="12">
        <f>'Master Sheet'!M3267</f>
        <v>0</v>
      </c>
      <c r="L3267" s="12">
        <f>'Master Sheet'!N3267</f>
        <v>0</v>
      </c>
      <c r="M3267" s="12">
        <f>'Master Sheet'!O3267</f>
        <v>0</v>
      </c>
      <c r="N3267" s="14">
        <f t="shared" ref="N3267:N3330" si="562">I3267-(I3267*SUM(J3267:M3267))</f>
        <v>178.2</v>
      </c>
      <c r="O3267" s="14">
        <f t="shared" ref="O3267:O3330" si="563">G3267-(G3267*SUM(J3267:M3267))</f>
        <v>178.2</v>
      </c>
      <c r="P3267" s="17">
        <f>'Master Sheet'!P3267</f>
        <v>0</v>
      </c>
      <c r="Q3267" s="17">
        <f>'Master Sheet'!Q3267</f>
        <v>0</v>
      </c>
      <c r="R3267" s="17">
        <f>'Master Sheet'!R3267</f>
        <v>0</v>
      </c>
      <c r="S3267" s="17">
        <f>'Master Sheet'!S3267</f>
        <v>0</v>
      </c>
      <c r="T3267" s="14">
        <f t="shared" ref="T3267:T3330" si="564">N3267-(N3267*(SUM(P3267:S3267)))</f>
        <v>178.2</v>
      </c>
      <c r="U3267" s="14">
        <f t="shared" ref="U3267:U3330" si="565">O3267-(O3267*(SUM(P3267:S3267)))</f>
        <v>178.2</v>
      </c>
      <c r="V3267" s="12">
        <f t="shared" ref="V3267:V3330" si="566">MAX(0,SUM(J3267:M3267)-IF(D3267="P3Y",7.5%,5%))</f>
        <v>0</v>
      </c>
      <c r="W3267" s="14">
        <f t="shared" ref="W3267:W3330" si="567">N3267-(N3267*V3267)</f>
        <v>178.2</v>
      </c>
      <c r="X3267" s="14">
        <f t="shared" ref="X3267:X3330" si="568">O3267-(O3267*V3267)</f>
        <v>178.2</v>
      </c>
      <c r="Y3267" s="8">
        <f t="shared" ref="Y3267:Y3330" si="569">MAX(0,SUM(P3267:S3267)-IF(D3267="P3Y",7.5%,5%))</f>
        <v>0</v>
      </c>
      <c r="Z3267" s="18">
        <f t="shared" ref="Z3267:Z3330" si="570">W3267-(W3267*Y3267)</f>
        <v>178.2</v>
      </c>
      <c r="AA3267" s="14">
        <f t="shared" ref="AA3267:AA3330" si="571">X3267-(X3267*Y3267)</f>
        <v>178.2</v>
      </c>
    </row>
    <row r="3268" spans="1:27">
      <c r="A3268" s="4" t="str">
        <f>'Master Sheet'!A3268</f>
        <v>CFQ7TTC0HVZW</v>
      </c>
      <c r="B3268" s="4" t="str">
        <f>'Master Sheet'!B3268</f>
        <v>001G</v>
      </c>
      <c r="C3268" s="7" t="str">
        <f>'Master Sheet'!C3268</f>
        <v>Priva Privacy Risk Management (Education Faculty Pricing)</v>
      </c>
      <c r="D3268" s="4" t="str">
        <f>'Master Sheet'!D3268</f>
        <v>P1M</v>
      </c>
      <c r="E3268" s="4" t="str">
        <f>'Master Sheet'!E3268</f>
        <v>Monthly</v>
      </c>
      <c r="F3268" s="14">
        <f>'Master Sheet'!F3268</f>
        <v>498</v>
      </c>
      <c r="G3268" s="14">
        <f>'Master Sheet'!G3268</f>
        <v>398.4</v>
      </c>
      <c r="H3268" s="12">
        <f>'Master Sheet'!K3268</f>
        <v>0</v>
      </c>
      <c r="I3268" s="14">
        <f t="shared" si="561"/>
        <v>398.4</v>
      </c>
      <c r="J3268" s="12">
        <f>'Master Sheet'!L3268</f>
        <v>0</v>
      </c>
      <c r="K3268" s="12">
        <f>'Master Sheet'!M3268</f>
        <v>0</v>
      </c>
      <c r="L3268" s="12">
        <f>'Master Sheet'!N3268</f>
        <v>0</v>
      </c>
      <c r="M3268" s="12">
        <f>'Master Sheet'!O3268</f>
        <v>0</v>
      </c>
      <c r="N3268" s="14">
        <f t="shared" si="562"/>
        <v>398.4</v>
      </c>
      <c r="O3268" s="14">
        <f t="shared" si="563"/>
        <v>398.4</v>
      </c>
      <c r="P3268" s="17">
        <f>'Master Sheet'!P3268</f>
        <v>0</v>
      </c>
      <c r="Q3268" s="17">
        <f>'Master Sheet'!Q3268</f>
        <v>0</v>
      </c>
      <c r="R3268" s="17">
        <f>'Master Sheet'!R3268</f>
        <v>0</v>
      </c>
      <c r="S3268" s="17">
        <f>'Master Sheet'!S3268</f>
        <v>0</v>
      </c>
      <c r="T3268" s="14">
        <f t="shared" si="564"/>
        <v>398.4</v>
      </c>
      <c r="U3268" s="14">
        <f t="shared" si="565"/>
        <v>398.4</v>
      </c>
      <c r="V3268" s="12">
        <f t="shared" si="566"/>
        <v>0</v>
      </c>
      <c r="W3268" s="14">
        <f t="shared" si="567"/>
        <v>398.4</v>
      </c>
      <c r="X3268" s="14">
        <f t="shared" si="568"/>
        <v>398.4</v>
      </c>
      <c r="Y3268" s="8">
        <f t="shared" si="569"/>
        <v>0</v>
      </c>
      <c r="Z3268" s="18">
        <f t="shared" si="570"/>
        <v>398.4</v>
      </c>
      <c r="AA3268" s="14">
        <f t="shared" si="571"/>
        <v>398.4</v>
      </c>
    </row>
    <row r="3269" spans="1:27" ht="30">
      <c r="A3269" s="4" t="str">
        <f>'Master Sheet'!A3269</f>
        <v>CFQ7TTC0LHVD</v>
      </c>
      <c r="B3269" s="4">
        <f>'Master Sheet'!B3269</f>
        <v>4</v>
      </c>
      <c r="C3269" s="7" t="str">
        <f>'Master Sheet'!C3269</f>
        <v>Pro Direct Support for Dynamics 365 Operations (Education Student Pricing)</v>
      </c>
      <c r="D3269" s="4" t="str">
        <f>'Master Sheet'!D3269</f>
        <v>P1Y</v>
      </c>
      <c r="E3269" s="4" t="str">
        <f>'Master Sheet'!E3269</f>
        <v>Annual</v>
      </c>
      <c r="F3269" s="14">
        <f>'Master Sheet'!F3269</f>
        <v>3600</v>
      </c>
      <c r="G3269" s="14">
        <f>'Master Sheet'!G3269</f>
        <v>3600</v>
      </c>
      <c r="H3269" s="12">
        <f>'Master Sheet'!K3269</f>
        <v>0</v>
      </c>
      <c r="I3269" s="14">
        <f t="shared" si="561"/>
        <v>3600</v>
      </c>
      <c r="J3269" s="12">
        <f>'Master Sheet'!L3269</f>
        <v>0</v>
      </c>
      <c r="K3269" s="12">
        <f>'Master Sheet'!M3269</f>
        <v>0</v>
      </c>
      <c r="L3269" s="12">
        <f>'Master Sheet'!N3269</f>
        <v>0</v>
      </c>
      <c r="M3269" s="12">
        <f>'Master Sheet'!O3269</f>
        <v>0</v>
      </c>
      <c r="N3269" s="14">
        <f t="shared" si="562"/>
        <v>3600</v>
      </c>
      <c r="O3269" s="14">
        <f t="shared" si="563"/>
        <v>3600</v>
      </c>
      <c r="P3269" s="17">
        <f>'Master Sheet'!P3269</f>
        <v>0</v>
      </c>
      <c r="Q3269" s="17">
        <f>'Master Sheet'!Q3269</f>
        <v>0</v>
      </c>
      <c r="R3269" s="17">
        <f>'Master Sheet'!R3269</f>
        <v>0</v>
      </c>
      <c r="S3269" s="17">
        <f>'Master Sheet'!S3269</f>
        <v>0</v>
      </c>
      <c r="T3269" s="14">
        <f t="shared" si="564"/>
        <v>3600</v>
      </c>
      <c r="U3269" s="14">
        <f t="shared" si="565"/>
        <v>3600</v>
      </c>
      <c r="V3269" s="12">
        <f t="shared" si="566"/>
        <v>0</v>
      </c>
      <c r="W3269" s="14">
        <f t="shared" si="567"/>
        <v>3600</v>
      </c>
      <c r="X3269" s="14">
        <f t="shared" si="568"/>
        <v>3600</v>
      </c>
      <c r="Y3269" s="8">
        <f t="shared" si="569"/>
        <v>0</v>
      </c>
      <c r="Z3269" s="18">
        <f t="shared" si="570"/>
        <v>3600</v>
      </c>
      <c r="AA3269" s="14">
        <f t="shared" si="571"/>
        <v>3600</v>
      </c>
    </row>
    <row r="3270" spans="1:27" ht="30">
      <c r="A3270" s="4" t="str">
        <f>'Master Sheet'!A3270</f>
        <v>CFQ7TTC0LHVD</v>
      </c>
      <c r="B3270" s="4">
        <f>'Master Sheet'!B3270</f>
        <v>3</v>
      </c>
      <c r="C3270" s="7" t="str">
        <f>'Master Sheet'!C3270</f>
        <v>Pro Direct Support for Dynamics 365 Operations (Education Faculty Pricing)</v>
      </c>
      <c r="D3270" s="4" t="str">
        <f>'Master Sheet'!D3270</f>
        <v>P1Y</v>
      </c>
      <c r="E3270" s="4" t="str">
        <f>'Master Sheet'!E3270</f>
        <v>Monthly</v>
      </c>
      <c r="F3270" s="14">
        <f>'Master Sheet'!F3270</f>
        <v>5166</v>
      </c>
      <c r="G3270" s="14">
        <f>'Master Sheet'!G3270</f>
        <v>5166</v>
      </c>
      <c r="H3270" s="12">
        <f>'Master Sheet'!K3270</f>
        <v>0</v>
      </c>
      <c r="I3270" s="14">
        <f t="shared" si="561"/>
        <v>5166</v>
      </c>
      <c r="J3270" s="12">
        <f>'Master Sheet'!L3270</f>
        <v>0</v>
      </c>
      <c r="K3270" s="12">
        <f>'Master Sheet'!M3270</f>
        <v>0</v>
      </c>
      <c r="L3270" s="12">
        <f>'Master Sheet'!N3270</f>
        <v>0</v>
      </c>
      <c r="M3270" s="12">
        <f>'Master Sheet'!O3270</f>
        <v>0</v>
      </c>
      <c r="N3270" s="14">
        <f t="shared" si="562"/>
        <v>5166</v>
      </c>
      <c r="O3270" s="14">
        <f t="shared" si="563"/>
        <v>5166</v>
      </c>
      <c r="P3270" s="17">
        <f>'Master Sheet'!P3270</f>
        <v>0</v>
      </c>
      <c r="Q3270" s="17">
        <f>'Master Sheet'!Q3270</f>
        <v>0</v>
      </c>
      <c r="R3270" s="17">
        <f>'Master Sheet'!R3270</f>
        <v>0</v>
      </c>
      <c r="S3270" s="17">
        <f>'Master Sheet'!S3270</f>
        <v>0</v>
      </c>
      <c r="T3270" s="14">
        <f t="shared" si="564"/>
        <v>5166</v>
      </c>
      <c r="U3270" s="14">
        <f t="shared" si="565"/>
        <v>5166</v>
      </c>
      <c r="V3270" s="12">
        <f t="shared" si="566"/>
        <v>0</v>
      </c>
      <c r="W3270" s="14">
        <f t="shared" si="567"/>
        <v>5166</v>
      </c>
      <c r="X3270" s="14">
        <f t="shared" si="568"/>
        <v>5166</v>
      </c>
      <c r="Y3270" s="8">
        <f t="shared" si="569"/>
        <v>0</v>
      </c>
      <c r="Z3270" s="18">
        <f t="shared" si="570"/>
        <v>5166</v>
      </c>
      <c r="AA3270" s="14">
        <f t="shared" si="571"/>
        <v>5166</v>
      </c>
    </row>
    <row r="3271" spans="1:27" ht="30">
      <c r="A3271" s="4" t="str">
        <f>'Master Sheet'!A3271</f>
        <v>CFQ7TTC0LHVD</v>
      </c>
      <c r="B3271" s="4">
        <f>'Master Sheet'!B3271</f>
        <v>4</v>
      </c>
      <c r="C3271" s="7" t="str">
        <f>'Master Sheet'!C3271</f>
        <v>Pro Direct Support for Dynamics 365 Operations (Education Student Pricing)</v>
      </c>
      <c r="D3271" s="4" t="str">
        <f>'Master Sheet'!D3271</f>
        <v>P1M</v>
      </c>
      <c r="E3271" s="4" t="str">
        <f>'Master Sheet'!E3271</f>
        <v>Monthly</v>
      </c>
      <c r="F3271" s="14">
        <f>'Master Sheet'!F3271</f>
        <v>360</v>
      </c>
      <c r="G3271" s="14">
        <f>'Master Sheet'!G3271</f>
        <v>360</v>
      </c>
      <c r="H3271" s="12">
        <f>'Master Sheet'!K3271</f>
        <v>0</v>
      </c>
      <c r="I3271" s="14">
        <f t="shared" si="561"/>
        <v>360</v>
      </c>
      <c r="J3271" s="12">
        <f>'Master Sheet'!L3271</f>
        <v>0</v>
      </c>
      <c r="K3271" s="12">
        <f>'Master Sheet'!M3271</f>
        <v>0</v>
      </c>
      <c r="L3271" s="12">
        <f>'Master Sheet'!N3271</f>
        <v>0</v>
      </c>
      <c r="M3271" s="12">
        <f>'Master Sheet'!O3271</f>
        <v>0</v>
      </c>
      <c r="N3271" s="14">
        <f t="shared" si="562"/>
        <v>360</v>
      </c>
      <c r="O3271" s="14">
        <f t="shared" si="563"/>
        <v>360</v>
      </c>
      <c r="P3271" s="17">
        <f>'Master Sheet'!P3271</f>
        <v>0</v>
      </c>
      <c r="Q3271" s="17">
        <f>'Master Sheet'!Q3271</f>
        <v>0</v>
      </c>
      <c r="R3271" s="17">
        <f>'Master Sheet'!R3271</f>
        <v>0</v>
      </c>
      <c r="S3271" s="17">
        <f>'Master Sheet'!S3271</f>
        <v>0</v>
      </c>
      <c r="T3271" s="14">
        <f t="shared" si="564"/>
        <v>360</v>
      </c>
      <c r="U3271" s="14">
        <f t="shared" si="565"/>
        <v>360</v>
      </c>
      <c r="V3271" s="12">
        <f t="shared" si="566"/>
        <v>0</v>
      </c>
      <c r="W3271" s="14">
        <f t="shared" si="567"/>
        <v>360</v>
      </c>
      <c r="X3271" s="14">
        <f t="shared" si="568"/>
        <v>360</v>
      </c>
      <c r="Y3271" s="8">
        <f t="shared" si="569"/>
        <v>0</v>
      </c>
      <c r="Z3271" s="18">
        <f t="shared" si="570"/>
        <v>360</v>
      </c>
      <c r="AA3271" s="14">
        <f t="shared" si="571"/>
        <v>360</v>
      </c>
    </row>
    <row r="3272" spans="1:27" ht="30">
      <c r="A3272" s="4" t="str">
        <f>'Master Sheet'!A3272</f>
        <v>CFQ7TTC0LHVD</v>
      </c>
      <c r="B3272" s="4">
        <f>'Master Sheet'!B3272</f>
        <v>3</v>
      </c>
      <c r="C3272" s="7" t="str">
        <f>'Master Sheet'!C3272</f>
        <v>Pro Direct Support for Dynamics 365 Operations (Education Faculty Pricing)</v>
      </c>
      <c r="D3272" s="4" t="str">
        <f>'Master Sheet'!D3272</f>
        <v>P1M</v>
      </c>
      <c r="E3272" s="4" t="str">
        <f>'Master Sheet'!E3272</f>
        <v>Monthly</v>
      </c>
      <c r="F3272" s="14">
        <f>'Master Sheet'!F3272</f>
        <v>492</v>
      </c>
      <c r="G3272" s="14">
        <f>'Master Sheet'!G3272</f>
        <v>492</v>
      </c>
      <c r="H3272" s="12">
        <f>'Master Sheet'!K3272</f>
        <v>0</v>
      </c>
      <c r="I3272" s="14">
        <f t="shared" si="561"/>
        <v>492</v>
      </c>
      <c r="J3272" s="12">
        <f>'Master Sheet'!L3272</f>
        <v>0</v>
      </c>
      <c r="K3272" s="12">
        <f>'Master Sheet'!M3272</f>
        <v>0</v>
      </c>
      <c r="L3272" s="12">
        <f>'Master Sheet'!N3272</f>
        <v>0</v>
      </c>
      <c r="M3272" s="12">
        <f>'Master Sheet'!O3272</f>
        <v>0</v>
      </c>
      <c r="N3272" s="14">
        <f t="shared" si="562"/>
        <v>492</v>
      </c>
      <c r="O3272" s="14">
        <f t="shared" si="563"/>
        <v>492</v>
      </c>
      <c r="P3272" s="17">
        <f>'Master Sheet'!P3272</f>
        <v>0</v>
      </c>
      <c r="Q3272" s="17">
        <f>'Master Sheet'!Q3272</f>
        <v>0</v>
      </c>
      <c r="R3272" s="17">
        <f>'Master Sheet'!R3272</f>
        <v>0</v>
      </c>
      <c r="S3272" s="17">
        <f>'Master Sheet'!S3272</f>
        <v>0</v>
      </c>
      <c r="T3272" s="14">
        <f t="shared" si="564"/>
        <v>492</v>
      </c>
      <c r="U3272" s="14">
        <f t="shared" si="565"/>
        <v>492</v>
      </c>
      <c r="V3272" s="12">
        <f t="shared" si="566"/>
        <v>0</v>
      </c>
      <c r="W3272" s="14">
        <f t="shared" si="567"/>
        <v>492</v>
      </c>
      <c r="X3272" s="14">
        <f t="shared" si="568"/>
        <v>492</v>
      </c>
      <c r="Y3272" s="8">
        <f t="shared" si="569"/>
        <v>0</v>
      </c>
      <c r="Z3272" s="18">
        <f t="shared" si="570"/>
        <v>492</v>
      </c>
      <c r="AA3272" s="14">
        <f t="shared" si="571"/>
        <v>492</v>
      </c>
    </row>
    <row r="3273" spans="1:27">
      <c r="A3273" s="4" t="str">
        <f>'Master Sheet'!A3273</f>
        <v>CFQ7TTC0LHVD</v>
      </c>
      <c r="B3273" s="4">
        <f>'Master Sheet'!B3273</f>
        <v>1</v>
      </c>
      <c r="C3273" s="7" t="str">
        <f>'Master Sheet'!C3273</f>
        <v>Pro Direct Support for Dynamics 365 Operations</v>
      </c>
      <c r="D3273" s="4" t="str">
        <f>'Master Sheet'!D3273</f>
        <v>P1Y</v>
      </c>
      <c r="E3273" s="4" t="str">
        <f>'Master Sheet'!E3273</f>
        <v>Annual</v>
      </c>
      <c r="F3273" s="14">
        <f>'Master Sheet'!F3273</f>
        <v>9000</v>
      </c>
      <c r="G3273" s="14">
        <f>'Master Sheet'!G3273</f>
        <v>9000</v>
      </c>
      <c r="H3273" s="12">
        <f>'Master Sheet'!K3273</f>
        <v>0</v>
      </c>
      <c r="I3273" s="14">
        <f t="shared" si="561"/>
        <v>9000</v>
      </c>
      <c r="J3273" s="12">
        <f>'Master Sheet'!L3273</f>
        <v>0</v>
      </c>
      <c r="K3273" s="12">
        <f>'Master Sheet'!M3273</f>
        <v>0</v>
      </c>
      <c r="L3273" s="12">
        <f>'Master Sheet'!N3273</f>
        <v>0</v>
      </c>
      <c r="M3273" s="12">
        <f>'Master Sheet'!O3273</f>
        <v>0</v>
      </c>
      <c r="N3273" s="14">
        <f t="shared" si="562"/>
        <v>9000</v>
      </c>
      <c r="O3273" s="14">
        <f t="shared" si="563"/>
        <v>9000</v>
      </c>
      <c r="P3273" s="17">
        <f>'Master Sheet'!P3273</f>
        <v>0</v>
      </c>
      <c r="Q3273" s="17">
        <f>'Master Sheet'!Q3273</f>
        <v>0</v>
      </c>
      <c r="R3273" s="17">
        <f>'Master Sheet'!R3273</f>
        <v>0</v>
      </c>
      <c r="S3273" s="17">
        <f>'Master Sheet'!S3273</f>
        <v>0</v>
      </c>
      <c r="T3273" s="14">
        <f t="shared" si="564"/>
        <v>9000</v>
      </c>
      <c r="U3273" s="14">
        <f t="shared" si="565"/>
        <v>9000</v>
      </c>
      <c r="V3273" s="12">
        <f t="shared" si="566"/>
        <v>0</v>
      </c>
      <c r="W3273" s="14">
        <f t="shared" si="567"/>
        <v>9000</v>
      </c>
      <c r="X3273" s="14">
        <f t="shared" si="568"/>
        <v>9000</v>
      </c>
      <c r="Y3273" s="8">
        <f t="shared" si="569"/>
        <v>0</v>
      </c>
      <c r="Z3273" s="18">
        <f t="shared" si="570"/>
        <v>9000</v>
      </c>
      <c r="AA3273" s="14">
        <f t="shared" si="571"/>
        <v>9000</v>
      </c>
    </row>
    <row r="3274" spans="1:27">
      <c r="A3274" s="4" t="str">
        <f>'Master Sheet'!A3274</f>
        <v>CFQ7TTC0LHVD</v>
      </c>
      <c r="B3274" s="4">
        <f>'Master Sheet'!B3274</f>
        <v>1</v>
      </c>
      <c r="C3274" s="7" t="str">
        <f>'Master Sheet'!C3274</f>
        <v>Pro Direct Support for Dynamics 365 Operations</v>
      </c>
      <c r="D3274" s="4" t="str">
        <f>'Master Sheet'!D3274</f>
        <v>P1M</v>
      </c>
      <c r="E3274" s="4" t="str">
        <f>'Master Sheet'!E3274</f>
        <v>Monthly</v>
      </c>
      <c r="F3274" s="14">
        <f>'Master Sheet'!F3274</f>
        <v>900</v>
      </c>
      <c r="G3274" s="14">
        <f>'Master Sheet'!G3274</f>
        <v>900</v>
      </c>
      <c r="H3274" s="12">
        <f>'Master Sheet'!K3274</f>
        <v>0</v>
      </c>
      <c r="I3274" s="14">
        <f t="shared" si="561"/>
        <v>900</v>
      </c>
      <c r="J3274" s="12">
        <f>'Master Sheet'!L3274</f>
        <v>0</v>
      </c>
      <c r="K3274" s="12">
        <f>'Master Sheet'!M3274</f>
        <v>0</v>
      </c>
      <c r="L3274" s="12">
        <f>'Master Sheet'!N3274</f>
        <v>0</v>
      </c>
      <c r="M3274" s="12">
        <f>'Master Sheet'!O3274</f>
        <v>0</v>
      </c>
      <c r="N3274" s="14">
        <f t="shared" si="562"/>
        <v>900</v>
      </c>
      <c r="O3274" s="14">
        <f t="shared" si="563"/>
        <v>900</v>
      </c>
      <c r="P3274" s="17">
        <f>'Master Sheet'!P3274</f>
        <v>0</v>
      </c>
      <c r="Q3274" s="17">
        <f>'Master Sheet'!Q3274</f>
        <v>0</v>
      </c>
      <c r="R3274" s="17">
        <f>'Master Sheet'!R3274</f>
        <v>0</v>
      </c>
      <c r="S3274" s="17">
        <f>'Master Sheet'!S3274</f>
        <v>0</v>
      </c>
      <c r="T3274" s="14">
        <f t="shared" si="564"/>
        <v>900</v>
      </c>
      <c r="U3274" s="14">
        <f t="shared" si="565"/>
        <v>900</v>
      </c>
      <c r="V3274" s="12">
        <f t="shared" si="566"/>
        <v>0</v>
      </c>
      <c r="W3274" s="14">
        <f t="shared" si="567"/>
        <v>900</v>
      </c>
      <c r="X3274" s="14">
        <f t="shared" si="568"/>
        <v>900</v>
      </c>
      <c r="Y3274" s="8">
        <f t="shared" si="569"/>
        <v>0</v>
      </c>
      <c r="Z3274" s="18">
        <f t="shared" si="570"/>
        <v>900</v>
      </c>
      <c r="AA3274" s="14">
        <f t="shared" si="571"/>
        <v>900</v>
      </c>
    </row>
    <row r="3275" spans="1:27" ht="30">
      <c r="A3275" s="4" t="str">
        <f>'Master Sheet'!A3275</f>
        <v>CFQ7TTC0LHVD</v>
      </c>
      <c r="B3275" s="4">
        <f>'Master Sheet'!B3275</f>
        <v>4</v>
      </c>
      <c r="C3275" s="7" t="str">
        <f>'Master Sheet'!C3275</f>
        <v>Pro Direct Support for Dynamics 365 Operations (Education Student Pricing)</v>
      </c>
      <c r="D3275" s="4" t="str">
        <f>'Master Sheet'!D3275</f>
        <v>P1Y</v>
      </c>
      <c r="E3275" s="4" t="str">
        <f>'Master Sheet'!E3275</f>
        <v>Monthly</v>
      </c>
      <c r="F3275" s="14">
        <f>'Master Sheet'!F3275</f>
        <v>3780</v>
      </c>
      <c r="G3275" s="14">
        <f>'Master Sheet'!G3275</f>
        <v>3780</v>
      </c>
      <c r="H3275" s="12">
        <f>'Master Sheet'!K3275</f>
        <v>0</v>
      </c>
      <c r="I3275" s="14">
        <f t="shared" si="561"/>
        <v>3780</v>
      </c>
      <c r="J3275" s="12">
        <f>'Master Sheet'!L3275</f>
        <v>0</v>
      </c>
      <c r="K3275" s="12">
        <f>'Master Sheet'!M3275</f>
        <v>0</v>
      </c>
      <c r="L3275" s="12">
        <f>'Master Sheet'!N3275</f>
        <v>0</v>
      </c>
      <c r="M3275" s="12">
        <f>'Master Sheet'!O3275</f>
        <v>0</v>
      </c>
      <c r="N3275" s="14">
        <f t="shared" si="562"/>
        <v>3780</v>
      </c>
      <c r="O3275" s="14">
        <f t="shared" si="563"/>
        <v>3780</v>
      </c>
      <c r="P3275" s="17">
        <f>'Master Sheet'!P3275</f>
        <v>0</v>
      </c>
      <c r="Q3275" s="17">
        <f>'Master Sheet'!Q3275</f>
        <v>0</v>
      </c>
      <c r="R3275" s="17">
        <f>'Master Sheet'!R3275</f>
        <v>0</v>
      </c>
      <c r="S3275" s="17">
        <f>'Master Sheet'!S3275</f>
        <v>0</v>
      </c>
      <c r="T3275" s="14">
        <f t="shared" si="564"/>
        <v>3780</v>
      </c>
      <c r="U3275" s="14">
        <f t="shared" si="565"/>
        <v>3780</v>
      </c>
      <c r="V3275" s="12">
        <f t="shared" si="566"/>
        <v>0</v>
      </c>
      <c r="W3275" s="14">
        <f t="shared" si="567"/>
        <v>3780</v>
      </c>
      <c r="X3275" s="14">
        <f t="shared" si="568"/>
        <v>3780</v>
      </c>
      <c r="Y3275" s="8">
        <f t="shared" si="569"/>
        <v>0</v>
      </c>
      <c r="Z3275" s="18">
        <f t="shared" si="570"/>
        <v>3780</v>
      </c>
      <c r="AA3275" s="14">
        <f t="shared" si="571"/>
        <v>3780</v>
      </c>
    </row>
    <row r="3276" spans="1:27" ht="30">
      <c r="A3276" s="4" t="str">
        <f>'Master Sheet'!A3276</f>
        <v>CFQ7TTC0LHVD</v>
      </c>
      <c r="B3276" s="4">
        <f>'Master Sheet'!B3276</f>
        <v>3</v>
      </c>
      <c r="C3276" s="7" t="str">
        <f>'Master Sheet'!C3276</f>
        <v>Pro Direct Support for Dynamics 365 Operations (Education Faculty Pricing)</v>
      </c>
      <c r="D3276" s="4" t="str">
        <f>'Master Sheet'!D3276</f>
        <v>P1Y</v>
      </c>
      <c r="E3276" s="4" t="str">
        <f>'Master Sheet'!E3276</f>
        <v>Annual</v>
      </c>
      <c r="F3276" s="14">
        <f>'Master Sheet'!F3276</f>
        <v>4920</v>
      </c>
      <c r="G3276" s="14">
        <f>'Master Sheet'!G3276</f>
        <v>4920</v>
      </c>
      <c r="H3276" s="12">
        <f>'Master Sheet'!K3276</f>
        <v>0</v>
      </c>
      <c r="I3276" s="14">
        <f t="shared" si="561"/>
        <v>4920</v>
      </c>
      <c r="J3276" s="12">
        <f>'Master Sheet'!L3276</f>
        <v>0</v>
      </c>
      <c r="K3276" s="12">
        <f>'Master Sheet'!M3276</f>
        <v>0</v>
      </c>
      <c r="L3276" s="12">
        <f>'Master Sheet'!N3276</f>
        <v>0</v>
      </c>
      <c r="M3276" s="12">
        <f>'Master Sheet'!O3276</f>
        <v>0</v>
      </c>
      <c r="N3276" s="14">
        <f t="shared" si="562"/>
        <v>4920</v>
      </c>
      <c r="O3276" s="14">
        <f t="shared" si="563"/>
        <v>4920</v>
      </c>
      <c r="P3276" s="17">
        <f>'Master Sheet'!P3276</f>
        <v>0</v>
      </c>
      <c r="Q3276" s="17">
        <f>'Master Sheet'!Q3276</f>
        <v>0</v>
      </c>
      <c r="R3276" s="17">
        <f>'Master Sheet'!R3276</f>
        <v>0</v>
      </c>
      <c r="S3276" s="17">
        <f>'Master Sheet'!S3276</f>
        <v>0</v>
      </c>
      <c r="T3276" s="14">
        <f t="shared" si="564"/>
        <v>4920</v>
      </c>
      <c r="U3276" s="14">
        <f t="shared" si="565"/>
        <v>4920</v>
      </c>
      <c r="V3276" s="12">
        <f t="shared" si="566"/>
        <v>0</v>
      </c>
      <c r="W3276" s="14">
        <f t="shared" si="567"/>
        <v>4920</v>
      </c>
      <c r="X3276" s="14">
        <f t="shared" si="568"/>
        <v>4920</v>
      </c>
      <c r="Y3276" s="8">
        <f t="shared" si="569"/>
        <v>0</v>
      </c>
      <c r="Z3276" s="18">
        <f t="shared" si="570"/>
        <v>4920</v>
      </c>
      <c r="AA3276" s="14">
        <f t="shared" si="571"/>
        <v>4920</v>
      </c>
    </row>
    <row r="3277" spans="1:27">
      <c r="A3277" s="4" t="str">
        <f>'Master Sheet'!A3277</f>
        <v>CFQ7TTC0LHVD</v>
      </c>
      <c r="B3277" s="4">
        <f>'Master Sheet'!B3277</f>
        <v>1</v>
      </c>
      <c r="C3277" s="7" t="str">
        <f>'Master Sheet'!C3277</f>
        <v>Pro Direct Support for Dynamics 365 Operations</v>
      </c>
      <c r="D3277" s="4" t="str">
        <f>'Master Sheet'!D3277</f>
        <v>P1Y</v>
      </c>
      <c r="E3277" s="4" t="str">
        <f>'Master Sheet'!E3277</f>
        <v>Monthly</v>
      </c>
      <c r="F3277" s="14">
        <f>'Master Sheet'!F3277</f>
        <v>9450</v>
      </c>
      <c r="G3277" s="14">
        <f>'Master Sheet'!G3277</f>
        <v>9450</v>
      </c>
      <c r="H3277" s="12">
        <f>'Master Sheet'!K3277</f>
        <v>0</v>
      </c>
      <c r="I3277" s="14">
        <f t="shared" si="561"/>
        <v>9450</v>
      </c>
      <c r="J3277" s="12">
        <f>'Master Sheet'!L3277</f>
        <v>0</v>
      </c>
      <c r="K3277" s="12">
        <f>'Master Sheet'!M3277</f>
        <v>0</v>
      </c>
      <c r="L3277" s="12">
        <f>'Master Sheet'!N3277</f>
        <v>0</v>
      </c>
      <c r="M3277" s="12">
        <f>'Master Sheet'!O3277</f>
        <v>0</v>
      </c>
      <c r="N3277" s="14">
        <f t="shared" si="562"/>
        <v>9450</v>
      </c>
      <c r="O3277" s="14">
        <f t="shared" si="563"/>
        <v>9450</v>
      </c>
      <c r="P3277" s="17">
        <f>'Master Sheet'!P3277</f>
        <v>0</v>
      </c>
      <c r="Q3277" s="17">
        <f>'Master Sheet'!Q3277</f>
        <v>0</v>
      </c>
      <c r="R3277" s="17">
        <f>'Master Sheet'!R3277</f>
        <v>0</v>
      </c>
      <c r="S3277" s="17">
        <f>'Master Sheet'!S3277</f>
        <v>0</v>
      </c>
      <c r="T3277" s="14">
        <f t="shared" si="564"/>
        <v>9450</v>
      </c>
      <c r="U3277" s="14">
        <f t="shared" si="565"/>
        <v>9450</v>
      </c>
      <c r="V3277" s="12">
        <f t="shared" si="566"/>
        <v>0</v>
      </c>
      <c r="W3277" s="14">
        <f t="shared" si="567"/>
        <v>9450</v>
      </c>
      <c r="X3277" s="14">
        <f t="shared" si="568"/>
        <v>9450</v>
      </c>
      <c r="Y3277" s="8">
        <f t="shared" si="569"/>
        <v>0</v>
      </c>
      <c r="Z3277" s="18">
        <f t="shared" si="570"/>
        <v>9450</v>
      </c>
      <c r="AA3277" s="14">
        <f t="shared" si="571"/>
        <v>9450</v>
      </c>
    </row>
    <row r="3278" spans="1:27">
      <c r="A3278" s="4" t="str">
        <f>'Master Sheet'!A3278</f>
        <v>CFQ7TTC0S3X1</v>
      </c>
      <c r="B3278" s="4">
        <f>'Master Sheet'!B3278</f>
        <v>4</v>
      </c>
      <c r="C3278" s="7" t="str">
        <f>'Master Sheet'!C3278</f>
        <v>Python in Excel add-on</v>
      </c>
      <c r="D3278" s="4" t="str">
        <f>'Master Sheet'!D3278</f>
        <v>P1M</v>
      </c>
      <c r="E3278" s="4" t="str">
        <f>'Master Sheet'!E3278</f>
        <v>Monthly</v>
      </c>
      <c r="F3278" s="14">
        <f>'Master Sheet'!F3278</f>
        <v>1998</v>
      </c>
      <c r="G3278" s="14">
        <f>'Master Sheet'!G3278</f>
        <v>1598.4</v>
      </c>
      <c r="H3278" s="12">
        <f>'Master Sheet'!K3278</f>
        <v>0</v>
      </c>
      <c r="I3278" s="14">
        <f t="shared" si="561"/>
        <v>1598.4</v>
      </c>
      <c r="J3278" s="12">
        <f>'Master Sheet'!L3278</f>
        <v>0</v>
      </c>
      <c r="K3278" s="12">
        <f>'Master Sheet'!M3278</f>
        <v>0</v>
      </c>
      <c r="L3278" s="12">
        <f>'Master Sheet'!N3278</f>
        <v>0</v>
      </c>
      <c r="M3278" s="12">
        <f>'Master Sheet'!O3278</f>
        <v>0</v>
      </c>
      <c r="N3278" s="14">
        <f t="shared" si="562"/>
        <v>1598.4</v>
      </c>
      <c r="O3278" s="14">
        <f t="shared" si="563"/>
        <v>1598.4</v>
      </c>
      <c r="P3278" s="17">
        <f>'Master Sheet'!P3278</f>
        <v>0</v>
      </c>
      <c r="Q3278" s="17">
        <f>'Master Sheet'!Q3278</f>
        <v>0</v>
      </c>
      <c r="R3278" s="17">
        <f>'Master Sheet'!R3278</f>
        <v>0</v>
      </c>
      <c r="S3278" s="17">
        <f>'Master Sheet'!S3278</f>
        <v>0</v>
      </c>
      <c r="T3278" s="14">
        <f t="shared" si="564"/>
        <v>1598.4</v>
      </c>
      <c r="U3278" s="14">
        <f t="shared" si="565"/>
        <v>1598.4</v>
      </c>
      <c r="V3278" s="12">
        <f t="shared" si="566"/>
        <v>0</v>
      </c>
      <c r="W3278" s="14">
        <f t="shared" si="567"/>
        <v>1598.4</v>
      </c>
      <c r="X3278" s="14">
        <f t="shared" si="568"/>
        <v>1598.4</v>
      </c>
      <c r="Y3278" s="8">
        <f t="shared" si="569"/>
        <v>0</v>
      </c>
      <c r="Z3278" s="18">
        <f t="shared" si="570"/>
        <v>1598.4</v>
      </c>
      <c r="AA3278" s="14">
        <f t="shared" si="571"/>
        <v>1598.4</v>
      </c>
    </row>
    <row r="3279" spans="1:27">
      <c r="A3279" s="4" t="str">
        <f>'Master Sheet'!A3279</f>
        <v>CFQ7TTC0S3X1</v>
      </c>
      <c r="B3279" s="4">
        <f>'Master Sheet'!B3279</f>
        <v>4</v>
      </c>
      <c r="C3279" s="7" t="str">
        <f>'Master Sheet'!C3279</f>
        <v>Python in Excel add-on</v>
      </c>
      <c r="D3279" s="4" t="str">
        <f>'Master Sheet'!D3279</f>
        <v>P1Y</v>
      </c>
      <c r="E3279" s="4" t="str">
        <f>'Master Sheet'!E3279</f>
        <v>Annual</v>
      </c>
      <c r="F3279" s="14">
        <f>'Master Sheet'!F3279</f>
        <v>19980</v>
      </c>
      <c r="G3279" s="14">
        <f>'Master Sheet'!G3279</f>
        <v>15984</v>
      </c>
      <c r="H3279" s="12">
        <f>'Master Sheet'!K3279</f>
        <v>0</v>
      </c>
      <c r="I3279" s="14">
        <f t="shared" si="561"/>
        <v>15984</v>
      </c>
      <c r="J3279" s="12">
        <f>'Master Sheet'!L3279</f>
        <v>0</v>
      </c>
      <c r="K3279" s="12">
        <f>'Master Sheet'!M3279</f>
        <v>0</v>
      </c>
      <c r="L3279" s="12">
        <f>'Master Sheet'!N3279</f>
        <v>0</v>
      </c>
      <c r="M3279" s="12">
        <f>'Master Sheet'!O3279</f>
        <v>0</v>
      </c>
      <c r="N3279" s="14">
        <f t="shared" si="562"/>
        <v>15984</v>
      </c>
      <c r="O3279" s="14">
        <f t="shared" si="563"/>
        <v>15984</v>
      </c>
      <c r="P3279" s="17">
        <f>'Master Sheet'!P3279</f>
        <v>0</v>
      </c>
      <c r="Q3279" s="17">
        <f>'Master Sheet'!Q3279</f>
        <v>0</v>
      </c>
      <c r="R3279" s="17">
        <f>'Master Sheet'!R3279</f>
        <v>0</v>
      </c>
      <c r="S3279" s="17">
        <f>'Master Sheet'!S3279</f>
        <v>0</v>
      </c>
      <c r="T3279" s="14">
        <f t="shared" si="564"/>
        <v>15984</v>
      </c>
      <c r="U3279" s="14">
        <f t="shared" si="565"/>
        <v>15984</v>
      </c>
      <c r="V3279" s="12">
        <f t="shared" si="566"/>
        <v>0</v>
      </c>
      <c r="W3279" s="14">
        <f t="shared" si="567"/>
        <v>15984</v>
      </c>
      <c r="X3279" s="14">
        <f t="shared" si="568"/>
        <v>15984</v>
      </c>
      <c r="Y3279" s="8">
        <f t="shared" si="569"/>
        <v>0</v>
      </c>
      <c r="Z3279" s="18">
        <f t="shared" si="570"/>
        <v>15984</v>
      </c>
      <c r="AA3279" s="14">
        <f t="shared" si="571"/>
        <v>15984</v>
      </c>
    </row>
    <row r="3280" spans="1:27">
      <c r="A3280" s="4" t="str">
        <f>'Master Sheet'!A3280</f>
        <v>CFQ7TTC0R551</v>
      </c>
      <c r="B3280" s="4" t="str">
        <f>'Master Sheet'!B3280</f>
        <v>000C</v>
      </c>
      <c r="C3280" s="7" t="str">
        <f>'Master Sheet'!C3280</f>
        <v>SharePoint advanced management plan 1 (Education Student Pricing)</v>
      </c>
      <c r="D3280" s="4" t="str">
        <f>'Master Sheet'!D3280</f>
        <v>P1Y</v>
      </c>
      <c r="E3280" s="4" t="str">
        <f>'Master Sheet'!E3280</f>
        <v>Monthly</v>
      </c>
      <c r="F3280" s="14">
        <f>'Master Sheet'!F3280</f>
        <v>471.24</v>
      </c>
      <c r="G3280" s="14">
        <f>'Master Sheet'!G3280</f>
        <v>377.04</v>
      </c>
      <c r="H3280" s="12">
        <f>'Master Sheet'!K3280</f>
        <v>0</v>
      </c>
      <c r="I3280" s="14">
        <f t="shared" si="561"/>
        <v>377.04</v>
      </c>
      <c r="J3280" s="12">
        <f>'Master Sheet'!L3280</f>
        <v>0</v>
      </c>
      <c r="K3280" s="12">
        <f>'Master Sheet'!M3280</f>
        <v>0</v>
      </c>
      <c r="L3280" s="12">
        <f>'Master Sheet'!N3280</f>
        <v>0</v>
      </c>
      <c r="M3280" s="12">
        <f>'Master Sheet'!O3280</f>
        <v>0</v>
      </c>
      <c r="N3280" s="14">
        <f t="shared" si="562"/>
        <v>377.04</v>
      </c>
      <c r="O3280" s="14">
        <f t="shared" si="563"/>
        <v>377.04</v>
      </c>
      <c r="P3280" s="17">
        <f>'Master Sheet'!P3280</f>
        <v>0</v>
      </c>
      <c r="Q3280" s="17">
        <f>'Master Sheet'!Q3280</f>
        <v>0</v>
      </c>
      <c r="R3280" s="17">
        <f>'Master Sheet'!R3280</f>
        <v>0</v>
      </c>
      <c r="S3280" s="17">
        <f>'Master Sheet'!S3280</f>
        <v>0</v>
      </c>
      <c r="T3280" s="14">
        <f t="shared" si="564"/>
        <v>377.04</v>
      </c>
      <c r="U3280" s="14">
        <f t="shared" si="565"/>
        <v>377.04</v>
      </c>
      <c r="V3280" s="12">
        <f t="shared" si="566"/>
        <v>0</v>
      </c>
      <c r="W3280" s="14">
        <f t="shared" si="567"/>
        <v>377.04</v>
      </c>
      <c r="X3280" s="14">
        <f t="shared" si="568"/>
        <v>377.04</v>
      </c>
      <c r="Y3280" s="8">
        <f t="shared" si="569"/>
        <v>0</v>
      </c>
      <c r="Z3280" s="18">
        <f t="shared" si="570"/>
        <v>377.04</v>
      </c>
      <c r="AA3280" s="14">
        <f t="shared" si="571"/>
        <v>377.04</v>
      </c>
    </row>
    <row r="3281" spans="1:27">
      <c r="A3281" s="4" t="str">
        <f>'Master Sheet'!A3281</f>
        <v>CFQ7TTC0R551</v>
      </c>
      <c r="B3281" s="4" t="str">
        <f>'Master Sheet'!B3281</f>
        <v>000C</v>
      </c>
      <c r="C3281" s="7" t="str">
        <f>'Master Sheet'!C3281</f>
        <v>SharePoint advanced management plan 1 (Education Student Pricing)</v>
      </c>
      <c r="D3281" s="4" t="str">
        <f>'Master Sheet'!D3281</f>
        <v>P3Y</v>
      </c>
      <c r="E3281" s="4" t="str">
        <f>'Master Sheet'!E3281</f>
        <v>Annual</v>
      </c>
      <c r="F3281" s="14">
        <f>'Master Sheet'!F3281</f>
        <v>1346.4</v>
      </c>
      <c r="G3281" s="14">
        <f>'Master Sheet'!G3281</f>
        <v>1077.1199999999999</v>
      </c>
      <c r="H3281" s="12">
        <f>'Master Sheet'!K3281</f>
        <v>0</v>
      </c>
      <c r="I3281" s="14">
        <f t="shared" si="561"/>
        <v>1077.1199999999999</v>
      </c>
      <c r="J3281" s="12">
        <f>'Master Sheet'!L3281</f>
        <v>0</v>
      </c>
      <c r="K3281" s="12">
        <f>'Master Sheet'!M3281</f>
        <v>0</v>
      </c>
      <c r="L3281" s="12">
        <f>'Master Sheet'!N3281</f>
        <v>0</v>
      </c>
      <c r="M3281" s="12">
        <f>'Master Sheet'!O3281</f>
        <v>0</v>
      </c>
      <c r="N3281" s="14">
        <f t="shared" si="562"/>
        <v>1077.1199999999999</v>
      </c>
      <c r="O3281" s="14">
        <f t="shared" si="563"/>
        <v>1077.1199999999999</v>
      </c>
      <c r="P3281" s="17">
        <f>'Master Sheet'!P3281</f>
        <v>0</v>
      </c>
      <c r="Q3281" s="17">
        <f>'Master Sheet'!Q3281</f>
        <v>0</v>
      </c>
      <c r="R3281" s="17">
        <f>'Master Sheet'!R3281</f>
        <v>0</v>
      </c>
      <c r="S3281" s="17">
        <f>'Master Sheet'!S3281</f>
        <v>0</v>
      </c>
      <c r="T3281" s="14">
        <f t="shared" si="564"/>
        <v>1077.1199999999999</v>
      </c>
      <c r="U3281" s="14">
        <f t="shared" si="565"/>
        <v>1077.1199999999999</v>
      </c>
      <c r="V3281" s="12">
        <f t="shared" si="566"/>
        <v>0</v>
      </c>
      <c r="W3281" s="14">
        <f t="shared" si="567"/>
        <v>1077.1199999999999</v>
      </c>
      <c r="X3281" s="14">
        <f t="shared" si="568"/>
        <v>1077.1199999999999</v>
      </c>
      <c r="Y3281" s="8">
        <f t="shared" si="569"/>
        <v>0</v>
      </c>
      <c r="Z3281" s="18">
        <f t="shared" si="570"/>
        <v>1077.1199999999999</v>
      </c>
      <c r="AA3281" s="14">
        <f t="shared" si="571"/>
        <v>1077.1199999999999</v>
      </c>
    </row>
    <row r="3282" spans="1:27">
      <c r="A3282" s="4" t="str">
        <f>'Master Sheet'!A3282</f>
        <v>CFQ7TTC0R551</v>
      </c>
      <c r="B3282" s="4" t="str">
        <f>'Master Sheet'!B3282</f>
        <v>000D</v>
      </c>
      <c r="C3282" s="7" t="str">
        <f>'Master Sheet'!C3282</f>
        <v>SharePoint advanced management plan 1 (Education Faculty Pricing)</v>
      </c>
      <c r="D3282" s="4" t="str">
        <f>'Master Sheet'!D3282</f>
        <v>P1M</v>
      </c>
      <c r="E3282" s="4" t="str">
        <f>'Master Sheet'!E3282</f>
        <v>Monthly</v>
      </c>
      <c r="F3282" s="14">
        <f>'Master Sheet'!F3282</f>
        <v>59.88</v>
      </c>
      <c r="G3282" s="14">
        <f>'Master Sheet'!G3282</f>
        <v>47.9</v>
      </c>
      <c r="H3282" s="12">
        <f>'Master Sheet'!K3282</f>
        <v>0</v>
      </c>
      <c r="I3282" s="14">
        <f t="shared" si="561"/>
        <v>47.9</v>
      </c>
      <c r="J3282" s="12">
        <f>'Master Sheet'!L3282</f>
        <v>0</v>
      </c>
      <c r="K3282" s="12">
        <f>'Master Sheet'!M3282</f>
        <v>0</v>
      </c>
      <c r="L3282" s="12">
        <f>'Master Sheet'!N3282</f>
        <v>0</v>
      </c>
      <c r="M3282" s="12">
        <f>'Master Sheet'!O3282</f>
        <v>0</v>
      </c>
      <c r="N3282" s="14">
        <f t="shared" si="562"/>
        <v>47.9</v>
      </c>
      <c r="O3282" s="14">
        <f t="shared" si="563"/>
        <v>47.9</v>
      </c>
      <c r="P3282" s="17">
        <f>'Master Sheet'!P3282</f>
        <v>0</v>
      </c>
      <c r="Q3282" s="17">
        <f>'Master Sheet'!Q3282</f>
        <v>0</v>
      </c>
      <c r="R3282" s="17">
        <f>'Master Sheet'!R3282</f>
        <v>0</v>
      </c>
      <c r="S3282" s="17">
        <f>'Master Sheet'!S3282</f>
        <v>0</v>
      </c>
      <c r="T3282" s="14">
        <f t="shared" si="564"/>
        <v>47.9</v>
      </c>
      <c r="U3282" s="14">
        <f t="shared" si="565"/>
        <v>47.9</v>
      </c>
      <c r="V3282" s="12">
        <f t="shared" si="566"/>
        <v>0</v>
      </c>
      <c r="W3282" s="14">
        <f t="shared" si="567"/>
        <v>47.9</v>
      </c>
      <c r="X3282" s="14">
        <f t="shared" si="568"/>
        <v>47.9</v>
      </c>
      <c r="Y3282" s="8">
        <f t="shared" si="569"/>
        <v>0</v>
      </c>
      <c r="Z3282" s="18">
        <f t="shared" si="570"/>
        <v>47.9</v>
      </c>
      <c r="AA3282" s="14">
        <f t="shared" si="571"/>
        <v>47.9</v>
      </c>
    </row>
    <row r="3283" spans="1:27">
      <c r="A3283" s="4" t="str">
        <f>'Master Sheet'!A3283</f>
        <v>CFQ7TTC0R551</v>
      </c>
      <c r="B3283" s="4">
        <f>'Master Sheet'!B3283</f>
        <v>2</v>
      </c>
      <c r="C3283" s="7" t="str">
        <f>'Master Sheet'!C3283</f>
        <v>SharePoint advanced management plan 1</v>
      </c>
      <c r="D3283" s="4" t="str">
        <f>'Master Sheet'!D3283</f>
        <v>P1M</v>
      </c>
      <c r="E3283" s="4" t="str">
        <f>'Master Sheet'!E3283</f>
        <v>None</v>
      </c>
      <c r="F3283" s="14">
        <f>'Master Sheet'!F3283</f>
        <v>0</v>
      </c>
      <c r="G3283" s="14">
        <f>'Master Sheet'!G3283</f>
        <v>0</v>
      </c>
      <c r="H3283" s="12">
        <f>'Master Sheet'!K3283</f>
        <v>0</v>
      </c>
      <c r="I3283" s="14">
        <f t="shared" si="561"/>
        <v>0</v>
      </c>
      <c r="J3283" s="12">
        <f>'Master Sheet'!L3283</f>
        <v>0</v>
      </c>
      <c r="K3283" s="12">
        <f>'Master Sheet'!M3283</f>
        <v>0</v>
      </c>
      <c r="L3283" s="12">
        <f>'Master Sheet'!N3283</f>
        <v>0</v>
      </c>
      <c r="M3283" s="12">
        <f>'Master Sheet'!O3283</f>
        <v>0</v>
      </c>
      <c r="N3283" s="14">
        <f t="shared" si="562"/>
        <v>0</v>
      </c>
      <c r="O3283" s="14">
        <f t="shared" si="563"/>
        <v>0</v>
      </c>
      <c r="P3283" s="17">
        <f>'Master Sheet'!P3283</f>
        <v>0</v>
      </c>
      <c r="Q3283" s="17">
        <f>'Master Sheet'!Q3283</f>
        <v>0</v>
      </c>
      <c r="R3283" s="17">
        <f>'Master Sheet'!R3283</f>
        <v>0</v>
      </c>
      <c r="S3283" s="17">
        <f>'Master Sheet'!S3283</f>
        <v>0</v>
      </c>
      <c r="T3283" s="14">
        <f t="shared" si="564"/>
        <v>0</v>
      </c>
      <c r="U3283" s="14">
        <f t="shared" si="565"/>
        <v>0</v>
      </c>
      <c r="V3283" s="12">
        <f t="shared" si="566"/>
        <v>0</v>
      </c>
      <c r="W3283" s="14">
        <f t="shared" si="567"/>
        <v>0</v>
      </c>
      <c r="X3283" s="14">
        <f t="shared" si="568"/>
        <v>0</v>
      </c>
      <c r="Y3283" s="8">
        <f t="shared" si="569"/>
        <v>0</v>
      </c>
      <c r="Z3283" s="18">
        <f t="shared" si="570"/>
        <v>0</v>
      </c>
      <c r="AA3283" s="14">
        <f t="shared" si="571"/>
        <v>0</v>
      </c>
    </row>
    <row r="3284" spans="1:27">
      <c r="A3284" s="4" t="str">
        <f>'Master Sheet'!A3284</f>
        <v>CFQ7TTC0R551</v>
      </c>
      <c r="B3284" s="4" t="str">
        <f>'Master Sheet'!B3284</f>
        <v>000F</v>
      </c>
      <c r="C3284" s="7" t="str">
        <f>'Master Sheet'!C3284</f>
        <v>SharePoint advanced management plan 1 (Non-Profit Pricing)</v>
      </c>
      <c r="D3284" s="4" t="str">
        <f>'Master Sheet'!D3284</f>
        <v>P1Y</v>
      </c>
      <c r="E3284" s="4" t="str">
        <f>'Master Sheet'!E3284</f>
        <v>Monthly</v>
      </c>
      <c r="F3284" s="14">
        <f>'Master Sheet'!F3284</f>
        <v>786.24</v>
      </c>
      <c r="G3284" s="14">
        <f>'Master Sheet'!G3284</f>
        <v>707.64</v>
      </c>
      <c r="H3284" s="12">
        <f>'Master Sheet'!K3284</f>
        <v>0</v>
      </c>
      <c r="I3284" s="14">
        <f t="shared" si="561"/>
        <v>707.64</v>
      </c>
      <c r="J3284" s="12">
        <f>'Master Sheet'!L3284</f>
        <v>0</v>
      </c>
      <c r="K3284" s="12">
        <f>'Master Sheet'!M3284</f>
        <v>0</v>
      </c>
      <c r="L3284" s="12">
        <f>'Master Sheet'!N3284</f>
        <v>0</v>
      </c>
      <c r="M3284" s="12">
        <f>'Master Sheet'!O3284</f>
        <v>0</v>
      </c>
      <c r="N3284" s="14">
        <f t="shared" si="562"/>
        <v>707.64</v>
      </c>
      <c r="O3284" s="14">
        <f t="shared" si="563"/>
        <v>707.64</v>
      </c>
      <c r="P3284" s="17">
        <f>'Master Sheet'!P3284</f>
        <v>0</v>
      </c>
      <c r="Q3284" s="17">
        <f>'Master Sheet'!Q3284</f>
        <v>0</v>
      </c>
      <c r="R3284" s="17">
        <f>'Master Sheet'!R3284</f>
        <v>0</v>
      </c>
      <c r="S3284" s="17">
        <f>'Master Sheet'!S3284</f>
        <v>0</v>
      </c>
      <c r="T3284" s="14">
        <f t="shared" si="564"/>
        <v>707.64</v>
      </c>
      <c r="U3284" s="14">
        <f t="shared" si="565"/>
        <v>707.64</v>
      </c>
      <c r="V3284" s="12">
        <f t="shared" si="566"/>
        <v>0</v>
      </c>
      <c r="W3284" s="14">
        <f t="shared" si="567"/>
        <v>707.64</v>
      </c>
      <c r="X3284" s="14">
        <f t="shared" si="568"/>
        <v>707.64</v>
      </c>
      <c r="Y3284" s="8">
        <f t="shared" si="569"/>
        <v>0</v>
      </c>
      <c r="Z3284" s="18">
        <f t="shared" si="570"/>
        <v>707.64</v>
      </c>
      <c r="AA3284" s="14">
        <f t="shared" si="571"/>
        <v>707.64</v>
      </c>
    </row>
    <row r="3285" spans="1:27">
      <c r="A3285" s="4" t="str">
        <f>'Master Sheet'!A3285</f>
        <v>CFQ7TTC0R551</v>
      </c>
      <c r="B3285" s="4" t="str">
        <f>'Master Sheet'!B3285</f>
        <v>000D</v>
      </c>
      <c r="C3285" s="7" t="str">
        <f>'Master Sheet'!C3285</f>
        <v>SharePoint advanced management plan 1 (Education Faculty Pricing)</v>
      </c>
      <c r="D3285" s="4" t="str">
        <f>'Master Sheet'!D3285</f>
        <v>P1Y</v>
      </c>
      <c r="E3285" s="4" t="str">
        <f>'Master Sheet'!E3285</f>
        <v>Annual</v>
      </c>
      <c r="F3285" s="14">
        <f>'Master Sheet'!F3285</f>
        <v>598.79999999999995</v>
      </c>
      <c r="G3285" s="14">
        <f>'Master Sheet'!G3285</f>
        <v>479.04</v>
      </c>
      <c r="H3285" s="12">
        <f>'Master Sheet'!K3285</f>
        <v>0</v>
      </c>
      <c r="I3285" s="14">
        <f t="shared" si="561"/>
        <v>479.04</v>
      </c>
      <c r="J3285" s="12">
        <f>'Master Sheet'!L3285</f>
        <v>0</v>
      </c>
      <c r="K3285" s="12">
        <f>'Master Sheet'!M3285</f>
        <v>0</v>
      </c>
      <c r="L3285" s="12">
        <f>'Master Sheet'!N3285</f>
        <v>0</v>
      </c>
      <c r="M3285" s="12">
        <f>'Master Sheet'!O3285</f>
        <v>0</v>
      </c>
      <c r="N3285" s="14">
        <f t="shared" si="562"/>
        <v>479.04</v>
      </c>
      <c r="O3285" s="14">
        <f t="shared" si="563"/>
        <v>479.04</v>
      </c>
      <c r="P3285" s="17">
        <f>'Master Sheet'!P3285</f>
        <v>0</v>
      </c>
      <c r="Q3285" s="17">
        <f>'Master Sheet'!Q3285</f>
        <v>0</v>
      </c>
      <c r="R3285" s="17">
        <f>'Master Sheet'!R3285</f>
        <v>0</v>
      </c>
      <c r="S3285" s="17">
        <f>'Master Sheet'!S3285</f>
        <v>0</v>
      </c>
      <c r="T3285" s="14">
        <f t="shared" si="564"/>
        <v>479.04</v>
      </c>
      <c r="U3285" s="14">
        <f t="shared" si="565"/>
        <v>479.04</v>
      </c>
      <c r="V3285" s="12">
        <f t="shared" si="566"/>
        <v>0</v>
      </c>
      <c r="W3285" s="14">
        <f t="shared" si="567"/>
        <v>479.04</v>
      </c>
      <c r="X3285" s="14">
        <f t="shared" si="568"/>
        <v>479.04</v>
      </c>
      <c r="Y3285" s="8">
        <f t="shared" si="569"/>
        <v>0</v>
      </c>
      <c r="Z3285" s="18">
        <f t="shared" si="570"/>
        <v>479.04</v>
      </c>
      <c r="AA3285" s="14">
        <f t="shared" si="571"/>
        <v>479.04</v>
      </c>
    </row>
    <row r="3286" spans="1:27">
      <c r="A3286" s="4" t="str">
        <f>'Master Sheet'!A3286</f>
        <v>CFQ7TTC0R551</v>
      </c>
      <c r="B3286" s="4" t="str">
        <f>'Master Sheet'!B3286</f>
        <v>000F</v>
      </c>
      <c r="C3286" s="7" t="str">
        <f>'Master Sheet'!C3286</f>
        <v>SharePoint advanced management plan 1 (Non-Profit Pricing)</v>
      </c>
      <c r="D3286" s="4" t="str">
        <f>'Master Sheet'!D3286</f>
        <v>P1M</v>
      </c>
      <c r="E3286" s="4" t="str">
        <f>'Master Sheet'!E3286</f>
        <v>Monthly</v>
      </c>
      <c r="F3286" s="14">
        <f>'Master Sheet'!F3286</f>
        <v>74.88</v>
      </c>
      <c r="G3286" s="14">
        <f>'Master Sheet'!G3286</f>
        <v>67.39</v>
      </c>
      <c r="H3286" s="12">
        <f>'Master Sheet'!K3286</f>
        <v>0</v>
      </c>
      <c r="I3286" s="14">
        <f t="shared" si="561"/>
        <v>67.39</v>
      </c>
      <c r="J3286" s="12">
        <f>'Master Sheet'!L3286</f>
        <v>0</v>
      </c>
      <c r="K3286" s="12">
        <f>'Master Sheet'!M3286</f>
        <v>0</v>
      </c>
      <c r="L3286" s="12">
        <f>'Master Sheet'!N3286</f>
        <v>0</v>
      </c>
      <c r="M3286" s="12">
        <f>'Master Sheet'!O3286</f>
        <v>0</v>
      </c>
      <c r="N3286" s="14">
        <f t="shared" si="562"/>
        <v>67.39</v>
      </c>
      <c r="O3286" s="14">
        <f t="shared" si="563"/>
        <v>67.39</v>
      </c>
      <c r="P3286" s="17">
        <f>'Master Sheet'!P3286</f>
        <v>0</v>
      </c>
      <c r="Q3286" s="17">
        <f>'Master Sheet'!Q3286</f>
        <v>0</v>
      </c>
      <c r="R3286" s="17">
        <f>'Master Sheet'!R3286</f>
        <v>0</v>
      </c>
      <c r="S3286" s="17">
        <f>'Master Sheet'!S3286</f>
        <v>0</v>
      </c>
      <c r="T3286" s="14">
        <f t="shared" si="564"/>
        <v>67.39</v>
      </c>
      <c r="U3286" s="14">
        <f t="shared" si="565"/>
        <v>67.39</v>
      </c>
      <c r="V3286" s="12">
        <f t="shared" si="566"/>
        <v>0</v>
      </c>
      <c r="W3286" s="14">
        <f t="shared" si="567"/>
        <v>67.39</v>
      </c>
      <c r="X3286" s="14">
        <f t="shared" si="568"/>
        <v>67.39</v>
      </c>
      <c r="Y3286" s="8">
        <f t="shared" si="569"/>
        <v>0</v>
      </c>
      <c r="Z3286" s="18">
        <f t="shared" si="570"/>
        <v>67.39</v>
      </c>
      <c r="AA3286" s="14">
        <f t="shared" si="571"/>
        <v>67.39</v>
      </c>
    </row>
    <row r="3287" spans="1:27">
      <c r="A3287" s="4" t="str">
        <f>'Master Sheet'!A3287</f>
        <v>CFQ7TTC0R551</v>
      </c>
      <c r="B3287" s="4" t="str">
        <f>'Master Sheet'!B3287</f>
        <v>000C</v>
      </c>
      <c r="C3287" s="7" t="str">
        <f>'Master Sheet'!C3287</f>
        <v>SharePoint advanced management plan 1 (Education Student Pricing)</v>
      </c>
      <c r="D3287" s="4" t="str">
        <f>'Master Sheet'!D3287</f>
        <v>P3Y</v>
      </c>
      <c r="E3287" s="4" t="str">
        <f>'Master Sheet'!E3287</f>
        <v>Monthly</v>
      </c>
      <c r="F3287" s="14">
        <f>'Master Sheet'!F3287</f>
        <v>1413.72</v>
      </c>
      <c r="G3287" s="14">
        <f>'Master Sheet'!G3287</f>
        <v>1131.1199999999999</v>
      </c>
      <c r="H3287" s="12">
        <f>'Master Sheet'!K3287</f>
        <v>0</v>
      </c>
      <c r="I3287" s="14">
        <f t="shared" si="561"/>
        <v>1131.1199999999999</v>
      </c>
      <c r="J3287" s="12">
        <f>'Master Sheet'!L3287</f>
        <v>0</v>
      </c>
      <c r="K3287" s="12">
        <f>'Master Sheet'!M3287</f>
        <v>0</v>
      </c>
      <c r="L3287" s="12">
        <f>'Master Sheet'!N3287</f>
        <v>0</v>
      </c>
      <c r="M3287" s="12">
        <f>'Master Sheet'!O3287</f>
        <v>0</v>
      </c>
      <c r="N3287" s="14">
        <f t="shared" si="562"/>
        <v>1131.1199999999999</v>
      </c>
      <c r="O3287" s="14">
        <f t="shared" si="563"/>
        <v>1131.1199999999999</v>
      </c>
      <c r="P3287" s="17">
        <f>'Master Sheet'!P3287</f>
        <v>0</v>
      </c>
      <c r="Q3287" s="17">
        <f>'Master Sheet'!Q3287</f>
        <v>0</v>
      </c>
      <c r="R3287" s="17">
        <f>'Master Sheet'!R3287</f>
        <v>0</v>
      </c>
      <c r="S3287" s="17">
        <f>'Master Sheet'!S3287</f>
        <v>0</v>
      </c>
      <c r="T3287" s="14">
        <f t="shared" si="564"/>
        <v>1131.1199999999999</v>
      </c>
      <c r="U3287" s="14">
        <f t="shared" si="565"/>
        <v>1131.1199999999999</v>
      </c>
      <c r="V3287" s="12">
        <f t="shared" si="566"/>
        <v>0</v>
      </c>
      <c r="W3287" s="14">
        <f t="shared" si="567"/>
        <v>1131.1199999999999</v>
      </c>
      <c r="X3287" s="14">
        <f t="shared" si="568"/>
        <v>1131.1199999999999</v>
      </c>
      <c r="Y3287" s="8">
        <f t="shared" si="569"/>
        <v>0</v>
      </c>
      <c r="Z3287" s="18">
        <f t="shared" si="570"/>
        <v>1131.1199999999999</v>
      </c>
      <c r="AA3287" s="14">
        <f t="shared" si="571"/>
        <v>1131.1199999999999</v>
      </c>
    </row>
    <row r="3288" spans="1:27">
      <c r="A3288" s="4" t="str">
        <f>'Master Sheet'!A3288</f>
        <v>CFQ7TTC0R551</v>
      </c>
      <c r="B3288" s="4">
        <f>'Master Sheet'!B3288</f>
        <v>1</v>
      </c>
      <c r="C3288" s="7" t="str">
        <f>'Master Sheet'!C3288</f>
        <v>SharePoint advanced management plan 1</v>
      </c>
      <c r="D3288" s="4" t="str">
        <f>'Master Sheet'!D3288</f>
        <v>P1M</v>
      </c>
      <c r="E3288" s="4" t="str">
        <f>'Master Sheet'!E3288</f>
        <v>Monthly</v>
      </c>
      <c r="F3288" s="14">
        <f>'Master Sheet'!F3288</f>
        <v>300</v>
      </c>
      <c r="G3288" s="14">
        <f>'Master Sheet'!G3288</f>
        <v>240</v>
      </c>
      <c r="H3288" s="12">
        <f>'Master Sheet'!K3288</f>
        <v>0</v>
      </c>
      <c r="I3288" s="14">
        <f t="shared" si="561"/>
        <v>240</v>
      </c>
      <c r="J3288" s="12">
        <f>'Master Sheet'!L3288</f>
        <v>0</v>
      </c>
      <c r="K3288" s="12">
        <f>'Master Sheet'!M3288</f>
        <v>0</v>
      </c>
      <c r="L3288" s="12">
        <f>'Master Sheet'!N3288</f>
        <v>0</v>
      </c>
      <c r="M3288" s="12">
        <f>'Master Sheet'!O3288</f>
        <v>0</v>
      </c>
      <c r="N3288" s="14">
        <f t="shared" si="562"/>
        <v>240</v>
      </c>
      <c r="O3288" s="14">
        <f t="shared" si="563"/>
        <v>240</v>
      </c>
      <c r="P3288" s="17">
        <f>'Master Sheet'!P3288</f>
        <v>0</v>
      </c>
      <c r="Q3288" s="17">
        <f>'Master Sheet'!Q3288</f>
        <v>0</v>
      </c>
      <c r="R3288" s="17">
        <f>'Master Sheet'!R3288</f>
        <v>0</v>
      </c>
      <c r="S3288" s="17">
        <f>'Master Sheet'!S3288</f>
        <v>0</v>
      </c>
      <c r="T3288" s="14">
        <f t="shared" si="564"/>
        <v>240</v>
      </c>
      <c r="U3288" s="14">
        <f t="shared" si="565"/>
        <v>240</v>
      </c>
      <c r="V3288" s="12">
        <f t="shared" si="566"/>
        <v>0</v>
      </c>
      <c r="W3288" s="14">
        <f t="shared" si="567"/>
        <v>240</v>
      </c>
      <c r="X3288" s="14">
        <f t="shared" si="568"/>
        <v>240</v>
      </c>
      <c r="Y3288" s="8">
        <f t="shared" si="569"/>
        <v>0</v>
      </c>
      <c r="Z3288" s="18">
        <f t="shared" si="570"/>
        <v>240</v>
      </c>
      <c r="AA3288" s="14">
        <f t="shared" si="571"/>
        <v>240</v>
      </c>
    </row>
    <row r="3289" spans="1:27">
      <c r="A3289" s="4" t="str">
        <f>'Master Sheet'!A3289</f>
        <v>CFQ7TTC0R551</v>
      </c>
      <c r="B3289" s="4" t="str">
        <f>'Master Sheet'!B3289</f>
        <v>000C</v>
      </c>
      <c r="C3289" s="7" t="str">
        <f>'Master Sheet'!C3289</f>
        <v>SharePoint advanced management plan 1 (Education Student Pricing)</v>
      </c>
      <c r="D3289" s="4" t="str">
        <f>'Master Sheet'!D3289</f>
        <v>P1M</v>
      </c>
      <c r="E3289" s="4" t="str">
        <f>'Master Sheet'!E3289</f>
        <v>Monthly</v>
      </c>
      <c r="F3289" s="14">
        <f>'Master Sheet'!F3289</f>
        <v>44.88</v>
      </c>
      <c r="G3289" s="14">
        <f>'Master Sheet'!G3289</f>
        <v>35.9</v>
      </c>
      <c r="H3289" s="12">
        <f>'Master Sheet'!K3289</f>
        <v>0</v>
      </c>
      <c r="I3289" s="14">
        <f t="shared" si="561"/>
        <v>35.9</v>
      </c>
      <c r="J3289" s="12">
        <f>'Master Sheet'!L3289</f>
        <v>0</v>
      </c>
      <c r="K3289" s="12">
        <f>'Master Sheet'!M3289</f>
        <v>0</v>
      </c>
      <c r="L3289" s="12">
        <f>'Master Sheet'!N3289</f>
        <v>0</v>
      </c>
      <c r="M3289" s="12">
        <f>'Master Sheet'!O3289</f>
        <v>0</v>
      </c>
      <c r="N3289" s="14">
        <f t="shared" si="562"/>
        <v>35.9</v>
      </c>
      <c r="O3289" s="14">
        <f t="shared" si="563"/>
        <v>35.9</v>
      </c>
      <c r="P3289" s="17">
        <f>'Master Sheet'!P3289</f>
        <v>0</v>
      </c>
      <c r="Q3289" s="17">
        <f>'Master Sheet'!Q3289</f>
        <v>0</v>
      </c>
      <c r="R3289" s="17">
        <f>'Master Sheet'!R3289</f>
        <v>0</v>
      </c>
      <c r="S3289" s="17">
        <f>'Master Sheet'!S3289</f>
        <v>0</v>
      </c>
      <c r="T3289" s="14">
        <f t="shared" si="564"/>
        <v>35.9</v>
      </c>
      <c r="U3289" s="14">
        <f t="shared" si="565"/>
        <v>35.9</v>
      </c>
      <c r="V3289" s="12">
        <f t="shared" si="566"/>
        <v>0</v>
      </c>
      <c r="W3289" s="14">
        <f t="shared" si="567"/>
        <v>35.9</v>
      </c>
      <c r="X3289" s="14">
        <f t="shared" si="568"/>
        <v>35.9</v>
      </c>
      <c r="Y3289" s="8">
        <f t="shared" si="569"/>
        <v>0</v>
      </c>
      <c r="Z3289" s="18">
        <f t="shared" si="570"/>
        <v>35.9</v>
      </c>
      <c r="AA3289" s="14">
        <f t="shared" si="571"/>
        <v>35.9</v>
      </c>
    </row>
    <row r="3290" spans="1:27">
      <c r="A3290" s="4" t="str">
        <f>'Master Sheet'!A3290</f>
        <v>CFQ7TTC0R551</v>
      </c>
      <c r="B3290" s="4" t="str">
        <f>'Master Sheet'!B3290</f>
        <v>000F</v>
      </c>
      <c r="C3290" s="7" t="str">
        <f>'Master Sheet'!C3290</f>
        <v>SharePoint advanced management plan 1 (Non-Profit Pricing)</v>
      </c>
      <c r="D3290" s="4" t="str">
        <f>'Master Sheet'!D3290</f>
        <v>P1Y</v>
      </c>
      <c r="E3290" s="4" t="str">
        <f>'Master Sheet'!E3290</f>
        <v>Annual</v>
      </c>
      <c r="F3290" s="14">
        <f>'Master Sheet'!F3290</f>
        <v>748.8</v>
      </c>
      <c r="G3290" s="14">
        <f>'Master Sheet'!G3290</f>
        <v>673.92</v>
      </c>
      <c r="H3290" s="12">
        <f>'Master Sheet'!K3290</f>
        <v>0</v>
      </c>
      <c r="I3290" s="14">
        <f t="shared" si="561"/>
        <v>673.92</v>
      </c>
      <c r="J3290" s="12">
        <f>'Master Sheet'!L3290</f>
        <v>0</v>
      </c>
      <c r="K3290" s="12">
        <f>'Master Sheet'!M3290</f>
        <v>0</v>
      </c>
      <c r="L3290" s="12">
        <f>'Master Sheet'!N3290</f>
        <v>0</v>
      </c>
      <c r="M3290" s="12">
        <f>'Master Sheet'!O3290</f>
        <v>0</v>
      </c>
      <c r="N3290" s="14">
        <f t="shared" si="562"/>
        <v>673.92</v>
      </c>
      <c r="O3290" s="14">
        <f t="shared" si="563"/>
        <v>673.92</v>
      </c>
      <c r="P3290" s="17">
        <f>'Master Sheet'!P3290</f>
        <v>0</v>
      </c>
      <c r="Q3290" s="17">
        <f>'Master Sheet'!Q3290</f>
        <v>0</v>
      </c>
      <c r="R3290" s="17">
        <f>'Master Sheet'!R3290</f>
        <v>0</v>
      </c>
      <c r="S3290" s="17">
        <f>'Master Sheet'!S3290</f>
        <v>0</v>
      </c>
      <c r="T3290" s="14">
        <f t="shared" si="564"/>
        <v>673.92</v>
      </c>
      <c r="U3290" s="14">
        <f t="shared" si="565"/>
        <v>673.92</v>
      </c>
      <c r="V3290" s="12">
        <f t="shared" si="566"/>
        <v>0</v>
      </c>
      <c r="W3290" s="14">
        <f t="shared" si="567"/>
        <v>673.92</v>
      </c>
      <c r="X3290" s="14">
        <f t="shared" si="568"/>
        <v>673.92</v>
      </c>
      <c r="Y3290" s="8">
        <f t="shared" si="569"/>
        <v>0</v>
      </c>
      <c r="Z3290" s="18">
        <f t="shared" si="570"/>
        <v>673.92</v>
      </c>
      <c r="AA3290" s="14">
        <f t="shared" si="571"/>
        <v>673.92</v>
      </c>
    </row>
    <row r="3291" spans="1:27">
      <c r="A3291" s="4" t="str">
        <f>'Master Sheet'!A3291</f>
        <v>CFQ7TTC0R551</v>
      </c>
      <c r="B3291" s="4" t="str">
        <f>'Master Sheet'!B3291</f>
        <v>000C</v>
      </c>
      <c r="C3291" s="7" t="str">
        <f>'Master Sheet'!C3291</f>
        <v>SharePoint advanced management plan 1 (Education Student Pricing)</v>
      </c>
      <c r="D3291" s="4" t="str">
        <f>'Master Sheet'!D3291</f>
        <v>P1Y</v>
      </c>
      <c r="E3291" s="4" t="str">
        <f>'Master Sheet'!E3291</f>
        <v>Annual</v>
      </c>
      <c r="F3291" s="14">
        <f>'Master Sheet'!F3291</f>
        <v>448.8</v>
      </c>
      <c r="G3291" s="14">
        <f>'Master Sheet'!G3291</f>
        <v>359.04</v>
      </c>
      <c r="H3291" s="12">
        <f>'Master Sheet'!K3291</f>
        <v>0</v>
      </c>
      <c r="I3291" s="14">
        <f t="shared" si="561"/>
        <v>359.04</v>
      </c>
      <c r="J3291" s="12">
        <f>'Master Sheet'!L3291</f>
        <v>0</v>
      </c>
      <c r="K3291" s="12">
        <f>'Master Sheet'!M3291</f>
        <v>0</v>
      </c>
      <c r="L3291" s="12">
        <f>'Master Sheet'!N3291</f>
        <v>0</v>
      </c>
      <c r="M3291" s="12">
        <f>'Master Sheet'!O3291</f>
        <v>0</v>
      </c>
      <c r="N3291" s="14">
        <f t="shared" si="562"/>
        <v>359.04</v>
      </c>
      <c r="O3291" s="14">
        <f t="shared" si="563"/>
        <v>359.04</v>
      </c>
      <c r="P3291" s="17">
        <f>'Master Sheet'!P3291</f>
        <v>0</v>
      </c>
      <c r="Q3291" s="17">
        <f>'Master Sheet'!Q3291</f>
        <v>0</v>
      </c>
      <c r="R3291" s="17">
        <f>'Master Sheet'!R3291</f>
        <v>0</v>
      </c>
      <c r="S3291" s="17">
        <f>'Master Sheet'!S3291</f>
        <v>0</v>
      </c>
      <c r="T3291" s="14">
        <f t="shared" si="564"/>
        <v>359.04</v>
      </c>
      <c r="U3291" s="14">
        <f t="shared" si="565"/>
        <v>359.04</v>
      </c>
      <c r="V3291" s="12">
        <f t="shared" si="566"/>
        <v>0</v>
      </c>
      <c r="W3291" s="14">
        <f t="shared" si="567"/>
        <v>359.04</v>
      </c>
      <c r="X3291" s="14">
        <f t="shared" si="568"/>
        <v>359.04</v>
      </c>
      <c r="Y3291" s="8">
        <f t="shared" si="569"/>
        <v>0</v>
      </c>
      <c r="Z3291" s="18">
        <f t="shared" si="570"/>
        <v>359.04</v>
      </c>
      <c r="AA3291" s="14">
        <f t="shared" si="571"/>
        <v>359.04</v>
      </c>
    </row>
    <row r="3292" spans="1:27">
      <c r="A3292" s="4" t="str">
        <f>'Master Sheet'!A3292</f>
        <v>CFQ7TTC0R551</v>
      </c>
      <c r="B3292" s="4" t="str">
        <f>'Master Sheet'!B3292</f>
        <v>000D</v>
      </c>
      <c r="C3292" s="7" t="str">
        <f>'Master Sheet'!C3292</f>
        <v>SharePoint advanced management plan 1 (Education Faculty Pricing)</v>
      </c>
      <c r="D3292" s="4" t="str">
        <f>'Master Sheet'!D3292</f>
        <v>P3Y</v>
      </c>
      <c r="E3292" s="4" t="str">
        <f>'Master Sheet'!E3292</f>
        <v>Annual</v>
      </c>
      <c r="F3292" s="14">
        <f>'Master Sheet'!F3292</f>
        <v>1796.4</v>
      </c>
      <c r="G3292" s="14">
        <f>'Master Sheet'!G3292</f>
        <v>1437.12</v>
      </c>
      <c r="H3292" s="12">
        <f>'Master Sheet'!K3292</f>
        <v>0</v>
      </c>
      <c r="I3292" s="14">
        <f t="shared" si="561"/>
        <v>1437.12</v>
      </c>
      <c r="J3292" s="12">
        <f>'Master Sheet'!L3292</f>
        <v>0</v>
      </c>
      <c r="K3292" s="12">
        <f>'Master Sheet'!M3292</f>
        <v>0</v>
      </c>
      <c r="L3292" s="12">
        <f>'Master Sheet'!N3292</f>
        <v>0</v>
      </c>
      <c r="M3292" s="12">
        <f>'Master Sheet'!O3292</f>
        <v>0</v>
      </c>
      <c r="N3292" s="14">
        <f t="shared" si="562"/>
        <v>1437.12</v>
      </c>
      <c r="O3292" s="14">
        <f t="shared" si="563"/>
        <v>1437.12</v>
      </c>
      <c r="P3292" s="17">
        <f>'Master Sheet'!P3292</f>
        <v>0</v>
      </c>
      <c r="Q3292" s="17">
        <f>'Master Sheet'!Q3292</f>
        <v>0</v>
      </c>
      <c r="R3292" s="17">
        <f>'Master Sheet'!R3292</f>
        <v>0</v>
      </c>
      <c r="S3292" s="17">
        <f>'Master Sheet'!S3292</f>
        <v>0</v>
      </c>
      <c r="T3292" s="14">
        <f t="shared" si="564"/>
        <v>1437.12</v>
      </c>
      <c r="U3292" s="14">
        <f t="shared" si="565"/>
        <v>1437.12</v>
      </c>
      <c r="V3292" s="12">
        <f t="shared" si="566"/>
        <v>0</v>
      </c>
      <c r="W3292" s="14">
        <f t="shared" si="567"/>
        <v>1437.12</v>
      </c>
      <c r="X3292" s="14">
        <f t="shared" si="568"/>
        <v>1437.12</v>
      </c>
      <c r="Y3292" s="8">
        <f t="shared" si="569"/>
        <v>0</v>
      </c>
      <c r="Z3292" s="18">
        <f t="shared" si="570"/>
        <v>1437.12</v>
      </c>
      <c r="AA3292" s="14">
        <f t="shared" si="571"/>
        <v>1437.12</v>
      </c>
    </row>
    <row r="3293" spans="1:27">
      <c r="A3293" s="4" t="str">
        <f>'Master Sheet'!A3293</f>
        <v>CFQ7TTC0R551</v>
      </c>
      <c r="B3293" s="4" t="str">
        <f>'Master Sheet'!B3293</f>
        <v>000C</v>
      </c>
      <c r="C3293" s="7" t="str">
        <f>'Master Sheet'!C3293</f>
        <v>SharePoint advanced management plan 1 (Education Student Pricing)</v>
      </c>
      <c r="D3293" s="4" t="str">
        <f>'Master Sheet'!D3293</f>
        <v>P3Y</v>
      </c>
      <c r="E3293" s="4" t="str">
        <f>'Master Sheet'!E3293</f>
        <v>Triennial</v>
      </c>
      <c r="F3293" s="14">
        <f>'Master Sheet'!F3293</f>
        <v>1346.4</v>
      </c>
      <c r="G3293" s="14">
        <f>'Master Sheet'!G3293</f>
        <v>1077.1199999999999</v>
      </c>
      <c r="H3293" s="12">
        <f>'Master Sheet'!K3293</f>
        <v>0</v>
      </c>
      <c r="I3293" s="14">
        <f t="shared" si="561"/>
        <v>1077.1199999999999</v>
      </c>
      <c r="J3293" s="12">
        <f>'Master Sheet'!L3293</f>
        <v>0</v>
      </c>
      <c r="K3293" s="12">
        <f>'Master Sheet'!M3293</f>
        <v>0</v>
      </c>
      <c r="L3293" s="12">
        <f>'Master Sheet'!N3293</f>
        <v>0</v>
      </c>
      <c r="M3293" s="12">
        <f>'Master Sheet'!O3293</f>
        <v>0</v>
      </c>
      <c r="N3293" s="14">
        <f t="shared" si="562"/>
        <v>1077.1199999999999</v>
      </c>
      <c r="O3293" s="14">
        <f t="shared" si="563"/>
        <v>1077.1199999999999</v>
      </c>
      <c r="P3293" s="17">
        <f>'Master Sheet'!P3293</f>
        <v>0</v>
      </c>
      <c r="Q3293" s="17">
        <f>'Master Sheet'!Q3293</f>
        <v>0</v>
      </c>
      <c r="R3293" s="17">
        <f>'Master Sheet'!R3293</f>
        <v>0</v>
      </c>
      <c r="S3293" s="17">
        <f>'Master Sheet'!S3293</f>
        <v>0</v>
      </c>
      <c r="T3293" s="14">
        <f t="shared" si="564"/>
        <v>1077.1199999999999</v>
      </c>
      <c r="U3293" s="14">
        <f t="shared" si="565"/>
        <v>1077.1199999999999</v>
      </c>
      <c r="V3293" s="12">
        <f t="shared" si="566"/>
        <v>0</v>
      </c>
      <c r="W3293" s="14">
        <f t="shared" si="567"/>
        <v>1077.1199999999999</v>
      </c>
      <c r="X3293" s="14">
        <f t="shared" si="568"/>
        <v>1077.1199999999999</v>
      </c>
      <c r="Y3293" s="8">
        <f t="shared" si="569"/>
        <v>0</v>
      </c>
      <c r="Z3293" s="18">
        <f t="shared" si="570"/>
        <v>1077.1199999999999</v>
      </c>
      <c r="AA3293" s="14">
        <f t="shared" si="571"/>
        <v>1077.1199999999999</v>
      </c>
    </row>
    <row r="3294" spans="1:27">
      <c r="A3294" s="4" t="str">
        <f>'Master Sheet'!A3294</f>
        <v>CFQ7TTC0R551</v>
      </c>
      <c r="B3294" s="4">
        <f>'Master Sheet'!B3294</f>
        <v>1</v>
      </c>
      <c r="C3294" s="7" t="str">
        <f>'Master Sheet'!C3294</f>
        <v>SharePoint advanced management plan 1</v>
      </c>
      <c r="D3294" s="4" t="str">
        <f>'Master Sheet'!D3294</f>
        <v>P3Y</v>
      </c>
      <c r="E3294" s="4" t="str">
        <f>'Master Sheet'!E3294</f>
        <v>Triennial</v>
      </c>
      <c r="F3294" s="14">
        <f>'Master Sheet'!F3294</f>
        <v>9000</v>
      </c>
      <c r="G3294" s="14">
        <f>'Master Sheet'!G3294</f>
        <v>7200</v>
      </c>
      <c r="H3294" s="12">
        <f>'Master Sheet'!K3294</f>
        <v>0</v>
      </c>
      <c r="I3294" s="14">
        <f t="shared" si="561"/>
        <v>7200</v>
      </c>
      <c r="J3294" s="12">
        <f>'Master Sheet'!L3294</f>
        <v>0</v>
      </c>
      <c r="K3294" s="12">
        <f>'Master Sheet'!M3294</f>
        <v>0</v>
      </c>
      <c r="L3294" s="12">
        <f>'Master Sheet'!N3294</f>
        <v>0</v>
      </c>
      <c r="M3294" s="12">
        <f>'Master Sheet'!O3294</f>
        <v>0</v>
      </c>
      <c r="N3294" s="14">
        <f t="shared" si="562"/>
        <v>7200</v>
      </c>
      <c r="O3294" s="14">
        <f t="shared" si="563"/>
        <v>7200</v>
      </c>
      <c r="P3294" s="17">
        <f>'Master Sheet'!P3294</f>
        <v>0</v>
      </c>
      <c r="Q3294" s="17">
        <f>'Master Sheet'!Q3294</f>
        <v>0</v>
      </c>
      <c r="R3294" s="17">
        <f>'Master Sheet'!R3294</f>
        <v>0</v>
      </c>
      <c r="S3294" s="17">
        <f>'Master Sheet'!S3294</f>
        <v>0</v>
      </c>
      <c r="T3294" s="14">
        <f t="shared" si="564"/>
        <v>7200</v>
      </c>
      <c r="U3294" s="14">
        <f t="shared" si="565"/>
        <v>7200</v>
      </c>
      <c r="V3294" s="12">
        <f t="shared" si="566"/>
        <v>0</v>
      </c>
      <c r="W3294" s="14">
        <f t="shared" si="567"/>
        <v>7200</v>
      </c>
      <c r="X3294" s="14">
        <f t="shared" si="568"/>
        <v>7200</v>
      </c>
      <c r="Y3294" s="8">
        <f t="shared" si="569"/>
        <v>0</v>
      </c>
      <c r="Z3294" s="18">
        <f t="shared" si="570"/>
        <v>7200</v>
      </c>
      <c r="AA3294" s="14">
        <f t="shared" si="571"/>
        <v>7200</v>
      </c>
    </row>
    <row r="3295" spans="1:27">
      <c r="A3295" s="4" t="str">
        <f>'Master Sheet'!A3295</f>
        <v>CFQ7TTC0R551</v>
      </c>
      <c r="B3295" s="4" t="str">
        <f>'Master Sheet'!B3295</f>
        <v>000D</v>
      </c>
      <c r="C3295" s="7" t="str">
        <f>'Master Sheet'!C3295</f>
        <v>SharePoint advanced management plan 1 (Education Faculty Pricing)</v>
      </c>
      <c r="D3295" s="4" t="str">
        <f>'Master Sheet'!D3295</f>
        <v>P3Y</v>
      </c>
      <c r="E3295" s="4" t="str">
        <f>'Master Sheet'!E3295</f>
        <v>Triennial</v>
      </c>
      <c r="F3295" s="14">
        <f>'Master Sheet'!F3295</f>
        <v>1796.4</v>
      </c>
      <c r="G3295" s="14">
        <f>'Master Sheet'!G3295</f>
        <v>1437.12</v>
      </c>
      <c r="H3295" s="12">
        <f>'Master Sheet'!K3295</f>
        <v>0</v>
      </c>
      <c r="I3295" s="14">
        <f t="shared" si="561"/>
        <v>1437.12</v>
      </c>
      <c r="J3295" s="12">
        <f>'Master Sheet'!L3295</f>
        <v>0</v>
      </c>
      <c r="K3295" s="12">
        <f>'Master Sheet'!M3295</f>
        <v>0</v>
      </c>
      <c r="L3295" s="12">
        <f>'Master Sheet'!N3295</f>
        <v>0</v>
      </c>
      <c r="M3295" s="12">
        <f>'Master Sheet'!O3295</f>
        <v>0</v>
      </c>
      <c r="N3295" s="14">
        <f t="shared" si="562"/>
        <v>1437.12</v>
      </c>
      <c r="O3295" s="14">
        <f t="shared" si="563"/>
        <v>1437.12</v>
      </c>
      <c r="P3295" s="17">
        <f>'Master Sheet'!P3295</f>
        <v>0</v>
      </c>
      <c r="Q3295" s="17">
        <f>'Master Sheet'!Q3295</f>
        <v>0</v>
      </c>
      <c r="R3295" s="17">
        <f>'Master Sheet'!R3295</f>
        <v>0</v>
      </c>
      <c r="S3295" s="17">
        <f>'Master Sheet'!S3295</f>
        <v>0</v>
      </c>
      <c r="T3295" s="14">
        <f t="shared" si="564"/>
        <v>1437.12</v>
      </c>
      <c r="U3295" s="14">
        <f t="shared" si="565"/>
        <v>1437.12</v>
      </c>
      <c r="V3295" s="12">
        <f t="shared" si="566"/>
        <v>0</v>
      </c>
      <c r="W3295" s="14">
        <f t="shared" si="567"/>
        <v>1437.12</v>
      </c>
      <c r="X3295" s="14">
        <f t="shared" si="568"/>
        <v>1437.12</v>
      </c>
      <c r="Y3295" s="8">
        <f t="shared" si="569"/>
        <v>0</v>
      </c>
      <c r="Z3295" s="18">
        <f t="shared" si="570"/>
        <v>1437.12</v>
      </c>
      <c r="AA3295" s="14">
        <f t="shared" si="571"/>
        <v>1437.12</v>
      </c>
    </row>
    <row r="3296" spans="1:27">
      <c r="A3296" s="4" t="str">
        <f>'Master Sheet'!A3296</f>
        <v>CFQ7TTC0R551</v>
      </c>
      <c r="B3296" s="4">
        <f>'Master Sheet'!B3296</f>
        <v>7</v>
      </c>
      <c r="C3296" s="7" t="str">
        <f>'Master Sheet'!C3296</f>
        <v>SharePoint advanced management plan 1 (Education Faculty Pricing)</v>
      </c>
      <c r="D3296" s="4" t="str">
        <f>'Master Sheet'!D3296</f>
        <v>P1M</v>
      </c>
      <c r="E3296" s="4" t="str">
        <f>'Master Sheet'!E3296</f>
        <v>None</v>
      </c>
      <c r="F3296" s="14">
        <f>'Master Sheet'!F3296</f>
        <v>0</v>
      </c>
      <c r="G3296" s="14">
        <f>'Master Sheet'!G3296</f>
        <v>0</v>
      </c>
      <c r="H3296" s="12">
        <f>'Master Sheet'!K3296</f>
        <v>0</v>
      </c>
      <c r="I3296" s="14">
        <f t="shared" si="561"/>
        <v>0</v>
      </c>
      <c r="J3296" s="12">
        <f>'Master Sheet'!L3296</f>
        <v>0</v>
      </c>
      <c r="K3296" s="12">
        <f>'Master Sheet'!M3296</f>
        <v>0</v>
      </c>
      <c r="L3296" s="12">
        <f>'Master Sheet'!N3296</f>
        <v>0</v>
      </c>
      <c r="M3296" s="12">
        <f>'Master Sheet'!O3296</f>
        <v>0</v>
      </c>
      <c r="N3296" s="14">
        <f t="shared" si="562"/>
        <v>0</v>
      </c>
      <c r="O3296" s="14">
        <f t="shared" si="563"/>
        <v>0</v>
      </c>
      <c r="P3296" s="17">
        <f>'Master Sheet'!P3296</f>
        <v>0</v>
      </c>
      <c r="Q3296" s="17">
        <f>'Master Sheet'!Q3296</f>
        <v>0</v>
      </c>
      <c r="R3296" s="17">
        <f>'Master Sheet'!R3296</f>
        <v>0</v>
      </c>
      <c r="S3296" s="17">
        <f>'Master Sheet'!S3296</f>
        <v>0</v>
      </c>
      <c r="T3296" s="14">
        <f t="shared" si="564"/>
        <v>0</v>
      </c>
      <c r="U3296" s="14">
        <f t="shared" si="565"/>
        <v>0</v>
      </c>
      <c r="V3296" s="12">
        <f t="shared" si="566"/>
        <v>0</v>
      </c>
      <c r="W3296" s="14">
        <f t="shared" si="567"/>
        <v>0</v>
      </c>
      <c r="X3296" s="14">
        <f t="shared" si="568"/>
        <v>0</v>
      </c>
      <c r="Y3296" s="8">
        <f t="shared" si="569"/>
        <v>0</v>
      </c>
      <c r="Z3296" s="18">
        <f t="shared" si="570"/>
        <v>0</v>
      </c>
      <c r="AA3296" s="14">
        <f t="shared" si="571"/>
        <v>0</v>
      </c>
    </row>
    <row r="3297" spans="1:27">
      <c r="A3297" s="4" t="str">
        <f>'Master Sheet'!A3297</f>
        <v>CFQ7TTC0R551</v>
      </c>
      <c r="B3297" s="4">
        <f>'Master Sheet'!B3297</f>
        <v>1</v>
      </c>
      <c r="C3297" s="7" t="str">
        <f>'Master Sheet'!C3297</f>
        <v>SharePoint advanced management plan 1</v>
      </c>
      <c r="D3297" s="4" t="str">
        <f>'Master Sheet'!D3297</f>
        <v>P1Y</v>
      </c>
      <c r="E3297" s="4" t="str">
        <f>'Master Sheet'!E3297</f>
        <v>Annual</v>
      </c>
      <c r="F3297" s="14">
        <f>'Master Sheet'!F3297</f>
        <v>3000</v>
      </c>
      <c r="G3297" s="14">
        <f>'Master Sheet'!G3297</f>
        <v>2400</v>
      </c>
      <c r="H3297" s="12">
        <f>'Master Sheet'!K3297</f>
        <v>0</v>
      </c>
      <c r="I3297" s="14">
        <f t="shared" si="561"/>
        <v>2400</v>
      </c>
      <c r="J3297" s="12">
        <f>'Master Sheet'!L3297</f>
        <v>0</v>
      </c>
      <c r="K3297" s="12">
        <f>'Master Sheet'!M3297</f>
        <v>0</v>
      </c>
      <c r="L3297" s="12">
        <f>'Master Sheet'!N3297</f>
        <v>0</v>
      </c>
      <c r="M3297" s="12">
        <f>'Master Sheet'!O3297</f>
        <v>0</v>
      </c>
      <c r="N3297" s="14">
        <f t="shared" si="562"/>
        <v>2400</v>
      </c>
      <c r="O3297" s="14">
        <f t="shared" si="563"/>
        <v>2400</v>
      </c>
      <c r="P3297" s="17">
        <f>'Master Sheet'!P3297</f>
        <v>0</v>
      </c>
      <c r="Q3297" s="17">
        <f>'Master Sheet'!Q3297</f>
        <v>0</v>
      </c>
      <c r="R3297" s="17">
        <f>'Master Sheet'!R3297</f>
        <v>0</v>
      </c>
      <c r="S3297" s="17">
        <f>'Master Sheet'!S3297</f>
        <v>0</v>
      </c>
      <c r="T3297" s="14">
        <f t="shared" si="564"/>
        <v>2400</v>
      </c>
      <c r="U3297" s="14">
        <f t="shared" si="565"/>
        <v>2400</v>
      </c>
      <c r="V3297" s="12">
        <f t="shared" si="566"/>
        <v>0</v>
      </c>
      <c r="W3297" s="14">
        <f t="shared" si="567"/>
        <v>2400</v>
      </c>
      <c r="X3297" s="14">
        <f t="shared" si="568"/>
        <v>2400</v>
      </c>
      <c r="Y3297" s="8">
        <f t="shared" si="569"/>
        <v>0</v>
      </c>
      <c r="Z3297" s="18">
        <f t="shared" si="570"/>
        <v>2400</v>
      </c>
      <c r="AA3297" s="14">
        <f t="shared" si="571"/>
        <v>2400</v>
      </c>
    </row>
    <row r="3298" spans="1:27">
      <c r="A3298" s="4" t="str">
        <f>'Master Sheet'!A3298</f>
        <v>CFQ7TTC0R551</v>
      </c>
      <c r="B3298" s="4">
        <f>'Master Sheet'!B3298</f>
        <v>1</v>
      </c>
      <c r="C3298" s="7" t="str">
        <f>'Master Sheet'!C3298</f>
        <v>SharePoint advanced management plan 1</v>
      </c>
      <c r="D3298" s="4" t="str">
        <f>'Master Sheet'!D3298</f>
        <v>P1Y</v>
      </c>
      <c r="E3298" s="4" t="str">
        <f>'Master Sheet'!E3298</f>
        <v>Monthly</v>
      </c>
      <c r="F3298" s="14">
        <f>'Master Sheet'!F3298</f>
        <v>3150</v>
      </c>
      <c r="G3298" s="14">
        <f>'Master Sheet'!G3298</f>
        <v>2520</v>
      </c>
      <c r="H3298" s="12">
        <f>'Master Sheet'!K3298</f>
        <v>0</v>
      </c>
      <c r="I3298" s="14">
        <f t="shared" si="561"/>
        <v>2520</v>
      </c>
      <c r="J3298" s="12">
        <f>'Master Sheet'!L3298</f>
        <v>0</v>
      </c>
      <c r="K3298" s="12">
        <f>'Master Sheet'!M3298</f>
        <v>0</v>
      </c>
      <c r="L3298" s="12">
        <f>'Master Sheet'!N3298</f>
        <v>0</v>
      </c>
      <c r="M3298" s="12">
        <f>'Master Sheet'!O3298</f>
        <v>0</v>
      </c>
      <c r="N3298" s="14">
        <f t="shared" si="562"/>
        <v>2520</v>
      </c>
      <c r="O3298" s="14">
        <f t="shared" si="563"/>
        <v>2520</v>
      </c>
      <c r="P3298" s="17">
        <f>'Master Sheet'!P3298</f>
        <v>0</v>
      </c>
      <c r="Q3298" s="17">
        <f>'Master Sheet'!Q3298</f>
        <v>0</v>
      </c>
      <c r="R3298" s="17">
        <f>'Master Sheet'!R3298</f>
        <v>0</v>
      </c>
      <c r="S3298" s="17">
        <f>'Master Sheet'!S3298</f>
        <v>0</v>
      </c>
      <c r="T3298" s="14">
        <f t="shared" si="564"/>
        <v>2520</v>
      </c>
      <c r="U3298" s="14">
        <f t="shared" si="565"/>
        <v>2520</v>
      </c>
      <c r="V3298" s="12">
        <f t="shared" si="566"/>
        <v>0</v>
      </c>
      <c r="W3298" s="14">
        <f t="shared" si="567"/>
        <v>2520</v>
      </c>
      <c r="X3298" s="14">
        <f t="shared" si="568"/>
        <v>2520</v>
      </c>
      <c r="Y3298" s="8">
        <f t="shared" si="569"/>
        <v>0</v>
      </c>
      <c r="Z3298" s="18">
        <f t="shared" si="570"/>
        <v>2520</v>
      </c>
      <c r="AA3298" s="14">
        <f t="shared" si="571"/>
        <v>2520</v>
      </c>
    </row>
    <row r="3299" spans="1:27">
      <c r="A3299" s="4" t="str">
        <f>'Master Sheet'!A3299</f>
        <v>CFQ7TTC0R551</v>
      </c>
      <c r="B3299" s="4">
        <f>'Master Sheet'!B3299</f>
        <v>9</v>
      </c>
      <c r="C3299" s="7" t="str">
        <f>'Master Sheet'!C3299</f>
        <v>SharePoint advanced management plan 1 (Education Student Pricing)</v>
      </c>
      <c r="D3299" s="4" t="str">
        <f>'Master Sheet'!D3299</f>
        <v>P1M</v>
      </c>
      <c r="E3299" s="4" t="str">
        <f>'Master Sheet'!E3299</f>
        <v>None</v>
      </c>
      <c r="F3299" s="14">
        <f>'Master Sheet'!F3299</f>
        <v>0</v>
      </c>
      <c r="G3299" s="14">
        <f>'Master Sheet'!G3299</f>
        <v>0</v>
      </c>
      <c r="H3299" s="12">
        <f>'Master Sheet'!K3299</f>
        <v>0</v>
      </c>
      <c r="I3299" s="14">
        <f t="shared" si="561"/>
        <v>0</v>
      </c>
      <c r="J3299" s="12">
        <f>'Master Sheet'!L3299</f>
        <v>0</v>
      </c>
      <c r="K3299" s="12">
        <f>'Master Sheet'!M3299</f>
        <v>0</v>
      </c>
      <c r="L3299" s="12">
        <f>'Master Sheet'!N3299</f>
        <v>0</v>
      </c>
      <c r="M3299" s="12">
        <f>'Master Sheet'!O3299</f>
        <v>0</v>
      </c>
      <c r="N3299" s="14">
        <f t="shared" si="562"/>
        <v>0</v>
      </c>
      <c r="O3299" s="14">
        <f t="shared" si="563"/>
        <v>0</v>
      </c>
      <c r="P3299" s="17">
        <f>'Master Sheet'!P3299</f>
        <v>0</v>
      </c>
      <c r="Q3299" s="17">
        <f>'Master Sheet'!Q3299</f>
        <v>0</v>
      </c>
      <c r="R3299" s="17">
        <f>'Master Sheet'!R3299</f>
        <v>0</v>
      </c>
      <c r="S3299" s="17">
        <f>'Master Sheet'!S3299</f>
        <v>0</v>
      </c>
      <c r="T3299" s="14">
        <f t="shared" si="564"/>
        <v>0</v>
      </c>
      <c r="U3299" s="14">
        <f t="shared" si="565"/>
        <v>0</v>
      </c>
      <c r="V3299" s="12">
        <f t="shared" si="566"/>
        <v>0</v>
      </c>
      <c r="W3299" s="14">
        <f t="shared" si="567"/>
        <v>0</v>
      </c>
      <c r="X3299" s="14">
        <f t="shared" si="568"/>
        <v>0</v>
      </c>
      <c r="Y3299" s="8">
        <f t="shared" si="569"/>
        <v>0</v>
      </c>
      <c r="Z3299" s="18">
        <f t="shared" si="570"/>
        <v>0</v>
      </c>
      <c r="AA3299" s="14">
        <f t="shared" si="571"/>
        <v>0</v>
      </c>
    </row>
    <row r="3300" spans="1:27">
      <c r="A3300" s="4" t="str">
        <f>'Master Sheet'!A3300</f>
        <v>CFQ7TTC0R551</v>
      </c>
      <c r="B3300" s="4">
        <f>'Master Sheet'!B3300</f>
        <v>1</v>
      </c>
      <c r="C3300" s="7" t="str">
        <f>'Master Sheet'!C3300</f>
        <v>SharePoint advanced management plan 1</v>
      </c>
      <c r="D3300" s="4" t="str">
        <f>'Master Sheet'!D3300</f>
        <v>P3Y</v>
      </c>
      <c r="E3300" s="4" t="str">
        <f>'Master Sheet'!E3300</f>
        <v>Annual</v>
      </c>
      <c r="F3300" s="14">
        <f>'Master Sheet'!F3300</f>
        <v>9000</v>
      </c>
      <c r="G3300" s="14">
        <f>'Master Sheet'!G3300</f>
        <v>7200</v>
      </c>
      <c r="H3300" s="12">
        <f>'Master Sheet'!K3300</f>
        <v>0</v>
      </c>
      <c r="I3300" s="14">
        <f t="shared" si="561"/>
        <v>7200</v>
      </c>
      <c r="J3300" s="12">
        <f>'Master Sheet'!L3300</f>
        <v>0</v>
      </c>
      <c r="K3300" s="12">
        <f>'Master Sheet'!M3300</f>
        <v>0</v>
      </c>
      <c r="L3300" s="12">
        <f>'Master Sheet'!N3300</f>
        <v>0</v>
      </c>
      <c r="M3300" s="12">
        <f>'Master Sheet'!O3300</f>
        <v>0</v>
      </c>
      <c r="N3300" s="14">
        <f t="shared" si="562"/>
        <v>7200</v>
      </c>
      <c r="O3300" s="14">
        <f t="shared" si="563"/>
        <v>7200</v>
      </c>
      <c r="P3300" s="17">
        <f>'Master Sheet'!P3300</f>
        <v>0</v>
      </c>
      <c r="Q3300" s="17">
        <f>'Master Sheet'!Q3300</f>
        <v>0</v>
      </c>
      <c r="R3300" s="17">
        <f>'Master Sheet'!R3300</f>
        <v>0</v>
      </c>
      <c r="S3300" s="17">
        <f>'Master Sheet'!S3300</f>
        <v>0</v>
      </c>
      <c r="T3300" s="14">
        <f t="shared" si="564"/>
        <v>7200</v>
      </c>
      <c r="U3300" s="14">
        <f t="shared" si="565"/>
        <v>7200</v>
      </c>
      <c r="V3300" s="12">
        <f t="shared" si="566"/>
        <v>0</v>
      </c>
      <c r="W3300" s="14">
        <f t="shared" si="567"/>
        <v>7200</v>
      </c>
      <c r="X3300" s="14">
        <f t="shared" si="568"/>
        <v>7200</v>
      </c>
      <c r="Y3300" s="8">
        <f t="shared" si="569"/>
        <v>0</v>
      </c>
      <c r="Z3300" s="18">
        <f t="shared" si="570"/>
        <v>7200</v>
      </c>
      <c r="AA3300" s="14">
        <f t="shared" si="571"/>
        <v>7200</v>
      </c>
    </row>
    <row r="3301" spans="1:27">
      <c r="A3301" s="4" t="str">
        <f>'Master Sheet'!A3301</f>
        <v>CFQ7TTC0R551</v>
      </c>
      <c r="B3301" s="4" t="str">
        <f>'Master Sheet'!B3301</f>
        <v>000D</v>
      </c>
      <c r="C3301" s="7" t="str">
        <f>'Master Sheet'!C3301</f>
        <v>SharePoint advanced management plan 1 (Education Faculty Pricing)</v>
      </c>
      <c r="D3301" s="4" t="str">
        <f>'Master Sheet'!D3301</f>
        <v>P3Y</v>
      </c>
      <c r="E3301" s="4" t="str">
        <f>'Master Sheet'!E3301</f>
        <v>Monthly</v>
      </c>
      <c r="F3301" s="14">
        <f>'Master Sheet'!F3301</f>
        <v>1886.4</v>
      </c>
      <c r="G3301" s="14">
        <f>'Master Sheet'!G3301</f>
        <v>1509.12</v>
      </c>
      <c r="H3301" s="12">
        <f>'Master Sheet'!K3301</f>
        <v>0</v>
      </c>
      <c r="I3301" s="14">
        <f t="shared" si="561"/>
        <v>1509.12</v>
      </c>
      <c r="J3301" s="12">
        <f>'Master Sheet'!L3301</f>
        <v>0</v>
      </c>
      <c r="K3301" s="12">
        <f>'Master Sheet'!M3301</f>
        <v>0</v>
      </c>
      <c r="L3301" s="12">
        <f>'Master Sheet'!N3301</f>
        <v>0</v>
      </c>
      <c r="M3301" s="12">
        <f>'Master Sheet'!O3301</f>
        <v>0</v>
      </c>
      <c r="N3301" s="14">
        <f t="shared" si="562"/>
        <v>1509.12</v>
      </c>
      <c r="O3301" s="14">
        <f t="shared" si="563"/>
        <v>1509.12</v>
      </c>
      <c r="P3301" s="17">
        <f>'Master Sheet'!P3301</f>
        <v>0</v>
      </c>
      <c r="Q3301" s="17">
        <f>'Master Sheet'!Q3301</f>
        <v>0</v>
      </c>
      <c r="R3301" s="17">
        <f>'Master Sheet'!R3301</f>
        <v>0</v>
      </c>
      <c r="S3301" s="17">
        <f>'Master Sheet'!S3301</f>
        <v>0</v>
      </c>
      <c r="T3301" s="14">
        <f t="shared" si="564"/>
        <v>1509.12</v>
      </c>
      <c r="U3301" s="14">
        <f t="shared" si="565"/>
        <v>1509.12</v>
      </c>
      <c r="V3301" s="12">
        <f t="shared" si="566"/>
        <v>0</v>
      </c>
      <c r="W3301" s="14">
        <f t="shared" si="567"/>
        <v>1509.12</v>
      </c>
      <c r="X3301" s="14">
        <f t="shared" si="568"/>
        <v>1509.12</v>
      </c>
      <c r="Y3301" s="8">
        <f t="shared" si="569"/>
        <v>0</v>
      </c>
      <c r="Z3301" s="18">
        <f t="shared" si="570"/>
        <v>1509.12</v>
      </c>
      <c r="AA3301" s="14">
        <f t="shared" si="571"/>
        <v>1509.12</v>
      </c>
    </row>
    <row r="3302" spans="1:27">
      <c r="A3302" s="4" t="str">
        <f>'Master Sheet'!A3302</f>
        <v>CFQ7TTC0R551</v>
      </c>
      <c r="B3302" s="4" t="str">
        <f>'Master Sheet'!B3302</f>
        <v>000D</v>
      </c>
      <c r="C3302" s="7" t="str">
        <f>'Master Sheet'!C3302</f>
        <v>SharePoint advanced management plan 1 (Education Faculty Pricing)</v>
      </c>
      <c r="D3302" s="4" t="str">
        <f>'Master Sheet'!D3302</f>
        <v>P1Y</v>
      </c>
      <c r="E3302" s="4" t="str">
        <f>'Master Sheet'!E3302</f>
        <v>Monthly</v>
      </c>
      <c r="F3302" s="14">
        <f>'Master Sheet'!F3302</f>
        <v>628.79999999999995</v>
      </c>
      <c r="G3302" s="14">
        <f>'Master Sheet'!G3302</f>
        <v>503.04</v>
      </c>
      <c r="H3302" s="12">
        <f>'Master Sheet'!K3302</f>
        <v>0</v>
      </c>
      <c r="I3302" s="14">
        <f t="shared" si="561"/>
        <v>503.04</v>
      </c>
      <c r="J3302" s="12">
        <f>'Master Sheet'!L3302</f>
        <v>0</v>
      </c>
      <c r="K3302" s="12">
        <f>'Master Sheet'!M3302</f>
        <v>0</v>
      </c>
      <c r="L3302" s="12">
        <f>'Master Sheet'!N3302</f>
        <v>0</v>
      </c>
      <c r="M3302" s="12">
        <f>'Master Sheet'!O3302</f>
        <v>0</v>
      </c>
      <c r="N3302" s="14">
        <f t="shared" si="562"/>
        <v>503.04</v>
      </c>
      <c r="O3302" s="14">
        <f t="shared" si="563"/>
        <v>503.04</v>
      </c>
      <c r="P3302" s="17">
        <f>'Master Sheet'!P3302</f>
        <v>0</v>
      </c>
      <c r="Q3302" s="17">
        <f>'Master Sheet'!Q3302</f>
        <v>0</v>
      </c>
      <c r="R3302" s="17">
        <f>'Master Sheet'!R3302</f>
        <v>0</v>
      </c>
      <c r="S3302" s="17">
        <f>'Master Sheet'!S3302</f>
        <v>0</v>
      </c>
      <c r="T3302" s="14">
        <f t="shared" si="564"/>
        <v>503.04</v>
      </c>
      <c r="U3302" s="14">
        <f t="shared" si="565"/>
        <v>503.04</v>
      </c>
      <c r="V3302" s="12">
        <f t="shared" si="566"/>
        <v>0</v>
      </c>
      <c r="W3302" s="14">
        <f t="shared" si="567"/>
        <v>503.04</v>
      </c>
      <c r="X3302" s="14">
        <f t="shared" si="568"/>
        <v>503.04</v>
      </c>
      <c r="Y3302" s="8">
        <f t="shared" si="569"/>
        <v>0</v>
      </c>
      <c r="Z3302" s="18">
        <f t="shared" si="570"/>
        <v>503.04</v>
      </c>
      <c r="AA3302" s="14">
        <f t="shared" si="571"/>
        <v>503.04</v>
      </c>
    </row>
    <row r="3303" spans="1:27">
      <c r="A3303" s="4" t="str">
        <f>'Master Sheet'!A3303</f>
        <v>CFQ7TTC0LHR5</v>
      </c>
      <c r="B3303" s="4">
        <f>'Master Sheet'!B3303</f>
        <v>9</v>
      </c>
      <c r="C3303" s="7" t="str">
        <f>'Master Sheet'!C3303</f>
        <v>Skype for Business Plus CAL (Education Faculty Pricing)</v>
      </c>
      <c r="D3303" s="4" t="str">
        <f>'Master Sheet'!D3303</f>
        <v>P1M</v>
      </c>
      <c r="E3303" s="4" t="str">
        <f>'Master Sheet'!E3303</f>
        <v>Monthly</v>
      </c>
      <c r="F3303" s="14">
        <f>'Master Sheet'!F3303</f>
        <v>150</v>
      </c>
      <c r="G3303" s="14">
        <f>'Master Sheet'!G3303</f>
        <v>120</v>
      </c>
      <c r="H3303" s="12">
        <f>'Master Sheet'!K3303</f>
        <v>0</v>
      </c>
      <c r="I3303" s="14">
        <f t="shared" si="561"/>
        <v>120</v>
      </c>
      <c r="J3303" s="12">
        <f>'Master Sheet'!L3303</f>
        <v>0</v>
      </c>
      <c r="K3303" s="12">
        <f>'Master Sheet'!M3303</f>
        <v>0</v>
      </c>
      <c r="L3303" s="12">
        <f>'Master Sheet'!N3303</f>
        <v>0</v>
      </c>
      <c r="M3303" s="12">
        <f>'Master Sheet'!O3303</f>
        <v>0</v>
      </c>
      <c r="N3303" s="14">
        <f t="shared" si="562"/>
        <v>120</v>
      </c>
      <c r="O3303" s="14">
        <f t="shared" si="563"/>
        <v>120</v>
      </c>
      <c r="P3303" s="17">
        <f>'Master Sheet'!P3303</f>
        <v>0</v>
      </c>
      <c r="Q3303" s="17">
        <f>'Master Sheet'!Q3303</f>
        <v>0</v>
      </c>
      <c r="R3303" s="17">
        <f>'Master Sheet'!R3303</f>
        <v>0</v>
      </c>
      <c r="S3303" s="17">
        <f>'Master Sheet'!S3303</f>
        <v>0</v>
      </c>
      <c r="T3303" s="14">
        <f t="shared" si="564"/>
        <v>120</v>
      </c>
      <c r="U3303" s="14">
        <f t="shared" si="565"/>
        <v>120</v>
      </c>
      <c r="V3303" s="12">
        <f t="shared" si="566"/>
        <v>0</v>
      </c>
      <c r="W3303" s="14">
        <f t="shared" si="567"/>
        <v>120</v>
      </c>
      <c r="X3303" s="14">
        <f t="shared" si="568"/>
        <v>120</v>
      </c>
      <c r="Y3303" s="8">
        <f t="shared" si="569"/>
        <v>0</v>
      </c>
      <c r="Z3303" s="18">
        <f t="shared" si="570"/>
        <v>120</v>
      </c>
      <c r="AA3303" s="14">
        <f t="shared" si="571"/>
        <v>120</v>
      </c>
    </row>
    <row r="3304" spans="1:27">
      <c r="A3304" s="4" t="str">
        <f>'Master Sheet'!A3304</f>
        <v>CFQ7TTC0LHR5</v>
      </c>
      <c r="B3304" s="4">
        <f>'Master Sheet'!B3304</f>
        <v>1</v>
      </c>
      <c r="C3304" s="7" t="str">
        <f>'Master Sheet'!C3304</f>
        <v>Skype for Business Plus CAL</v>
      </c>
      <c r="D3304" s="4" t="str">
        <f>'Master Sheet'!D3304</f>
        <v>P1Y</v>
      </c>
      <c r="E3304" s="4" t="str">
        <f>'Master Sheet'!E3304</f>
        <v>Annual</v>
      </c>
      <c r="F3304" s="14">
        <f>'Master Sheet'!F3304</f>
        <v>1980</v>
      </c>
      <c r="G3304" s="14">
        <f>'Master Sheet'!G3304</f>
        <v>1584</v>
      </c>
      <c r="H3304" s="12">
        <f>'Master Sheet'!K3304</f>
        <v>0</v>
      </c>
      <c r="I3304" s="14">
        <f t="shared" si="561"/>
        <v>1584</v>
      </c>
      <c r="J3304" s="12">
        <f>'Master Sheet'!L3304</f>
        <v>0</v>
      </c>
      <c r="K3304" s="12">
        <f>'Master Sheet'!M3304</f>
        <v>0</v>
      </c>
      <c r="L3304" s="12">
        <f>'Master Sheet'!N3304</f>
        <v>0</v>
      </c>
      <c r="M3304" s="12">
        <f>'Master Sheet'!O3304</f>
        <v>0</v>
      </c>
      <c r="N3304" s="14">
        <f t="shared" si="562"/>
        <v>1584</v>
      </c>
      <c r="O3304" s="14">
        <f t="shared" si="563"/>
        <v>1584</v>
      </c>
      <c r="P3304" s="17">
        <f>'Master Sheet'!P3304</f>
        <v>0</v>
      </c>
      <c r="Q3304" s="17">
        <f>'Master Sheet'!Q3304</f>
        <v>0</v>
      </c>
      <c r="R3304" s="17">
        <f>'Master Sheet'!R3304</f>
        <v>0</v>
      </c>
      <c r="S3304" s="17">
        <f>'Master Sheet'!S3304</f>
        <v>0</v>
      </c>
      <c r="T3304" s="14">
        <f t="shared" si="564"/>
        <v>1584</v>
      </c>
      <c r="U3304" s="14">
        <f t="shared" si="565"/>
        <v>1584</v>
      </c>
      <c r="V3304" s="12">
        <f t="shared" si="566"/>
        <v>0</v>
      </c>
      <c r="W3304" s="14">
        <f t="shared" si="567"/>
        <v>1584</v>
      </c>
      <c r="X3304" s="14">
        <f t="shared" si="568"/>
        <v>1584</v>
      </c>
      <c r="Y3304" s="8">
        <f t="shared" si="569"/>
        <v>0</v>
      </c>
      <c r="Z3304" s="18">
        <f t="shared" si="570"/>
        <v>1584</v>
      </c>
      <c r="AA3304" s="14">
        <f t="shared" si="571"/>
        <v>1584</v>
      </c>
    </row>
    <row r="3305" spans="1:27">
      <c r="A3305" s="4" t="str">
        <f>'Master Sheet'!A3305</f>
        <v>CFQ7TTC0LHR5</v>
      </c>
      <c r="B3305" s="4">
        <f>'Master Sheet'!B3305</f>
        <v>9</v>
      </c>
      <c r="C3305" s="7" t="str">
        <f>'Master Sheet'!C3305</f>
        <v>Skype for Business Plus CAL (Education Faculty Pricing)</v>
      </c>
      <c r="D3305" s="4" t="str">
        <f>'Master Sheet'!D3305</f>
        <v>P1Y</v>
      </c>
      <c r="E3305" s="4" t="str">
        <f>'Master Sheet'!E3305</f>
        <v>Monthly</v>
      </c>
      <c r="F3305" s="14">
        <f>'Master Sheet'!F3305</f>
        <v>1575</v>
      </c>
      <c r="G3305" s="14">
        <f>'Master Sheet'!G3305</f>
        <v>1260</v>
      </c>
      <c r="H3305" s="12">
        <f>'Master Sheet'!K3305</f>
        <v>0</v>
      </c>
      <c r="I3305" s="14">
        <f t="shared" si="561"/>
        <v>1260</v>
      </c>
      <c r="J3305" s="12">
        <f>'Master Sheet'!L3305</f>
        <v>0</v>
      </c>
      <c r="K3305" s="12">
        <f>'Master Sheet'!M3305</f>
        <v>0</v>
      </c>
      <c r="L3305" s="12">
        <f>'Master Sheet'!N3305</f>
        <v>0</v>
      </c>
      <c r="M3305" s="12">
        <f>'Master Sheet'!O3305</f>
        <v>0</v>
      </c>
      <c r="N3305" s="14">
        <f t="shared" si="562"/>
        <v>1260</v>
      </c>
      <c r="O3305" s="14">
        <f t="shared" si="563"/>
        <v>1260</v>
      </c>
      <c r="P3305" s="17">
        <f>'Master Sheet'!P3305</f>
        <v>0</v>
      </c>
      <c r="Q3305" s="17">
        <f>'Master Sheet'!Q3305</f>
        <v>0</v>
      </c>
      <c r="R3305" s="17">
        <f>'Master Sheet'!R3305</f>
        <v>0</v>
      </c>
      <c r="S3305" s="17">
        <f>'Master Sheet'!S3305</f>
        <v>0</v>
      </c>
      <c r="T3305" s="14">
        <f t="shared" si="564"/>
        <v>1260</v>
      </c>
      <c r="U3305" s="14">
        <f t="shared" si="565"/>
        <v>1260</v>
      </c>
      <c r="V3305" s="12">
        <f t="shared" si="566"/>
        <v>0</v>
      </c>
      <c r="W3305" s="14">
        <f t="shared" si="567"/>
        <v>1260</v>
      </c>
      <c r="X3305" s="14">
        <f t="shared" si="568"/>
        <v>1260</v>
      </c>
      <c r="Y3305" s="8">
        <f t="shared" si="569"/>
        <v>0</v>
      </c>
      <c r="Z3305" s="18">
        <f t="shared" si="570"/>
        <v>1260</v>
      </c>
      <c r="AA3305" s="14">
        <f t="shared" si="571"/>
        <v>1260</v>
      </c>
    </row>
    <row r="3306" spans="1:27">
      <c r="A3306" s="4" t="str">
        <f>'Master Sheet'!A3306</f>
        <v>CFQ7TTC0LHR5</v>
      </c>
      <c r="B3306" s="4">
        <f>'Master Sheet'!B3306</f>
        <v>1</v>
      </c>
      <c r="C3306" s="7" t="str">
        <f>'Master Sheet'!C3306</f>
        <v>Skype for Business Plus CAL</v>
      </c>
      <c r="D3306" s="4" t="str">
        <f>'Master Sheet'!D3306</f>
        <v>P1Y</v>
      </c>
      <c r="E3306" s="4" t="str">
        <f>'Master Sheet'!E3306</f>
        <v>Monthly</v>
      </c>
      <c r="F3306" s="14">
        <f>'Master Sheet'!F3306</f>
        <v>2079</v>
      </c>
      <c r="G3306" s="14">
        <f>'Master Sheet'!G3306</f>
        <v>1663.2</v>
      </c>
      <c r="H3306" s="12">
        <f>'Master Sheet'!K3306</f>
        <v>0</v>
      </c>
      <c r="I3306" s="14">
        <f t="shared" si="561"/>
        <v>1663.2</v>
      </c>
      <c r="J3306" s="12">
        <f>'Master Sheet'!L3306</f>
        <v>0</v>
      </c>
      <c r="K3306" s="12">
        <f>'Master Sheet'!M3306</f>
        <v>0</v>
      </c>
      <c r="L3306" s="12">
        <f>'Master Sheet'!N3306</f>
        <v>0</v>
      </c>
      <c r="M3306" s="12">
        <f>'Master Sheet'!O3306</f>
        <v>0</v>
      </c>
      <c r="N3306" s="14">
        <f t="shared" si="562"/>
        <v>1663.2</v>
      </c>
      <c r="O3306" s="14">
        <f t="shared" si="563"/>
        <v>1663.2</v>
      </c>
      <c r="P3306" s="17">
        <f>'Master Sheet'!P3306</f>
        <v>0</v>
      </c>
      <c r="Q3306" s="17">
        <f>'Master Sheet'!Q3306</f>
        <v>0</v>
      </c>
      <c r="R3306" s="17">
        <f>'Master Sheet'!R3306</f>
        <v>0</v>
      </c>
      <c r="S3306" s="17">
        <f>'Master Sheet'!S3306</f>
        <v>0</v>
      </c>
      <c r="T3306" s="14">
        <f t="shared" si="564"/>
        <v>1663.2</v>
      </c>
      <c r="U3306" s="14">
        <f t="shared" si="565"/>
        <v>1663.2</v>
      </c>
      <c r="V3306" s="12">
        <f t="shared" si="566"/>
        <v>0</v>
      </c>
      <c r="W3306" s="14">
        <f t="shared" si="567"/>
        <v>1663.2</v>
      </c>
      <c r="X3306" s="14">
        <f t="shared" si="568"/>
        <v>1663.2</v>
      </c>
      <c r="Y3306" s="8">
        <f t="shared" si="569"/>
        <v>0</v>
      </c>
      <c r="Z3306" s="18">
        <f t="shared" si="570"/>
        <v>1663.2</v>
      </c>
      <c r="AA3306" s="14">
        <f t="shared" si="571"/>
        <v>1663.2</v>
      </c>
    </row>
    <row r="3307" spans="1:27">
      <c r="A3307" s="4" t="str">
        <f>'Master Sheet'!A3307</f>
        <v>CFQ7TTC0LHR5</v>
      </c>
      <c r="B3307" s="4">
        <f>'Master Sheet'!B3307</f>
        <v>9</v>
      </c>
      <c r="C3307" s="7" t="str">
        <f>'Master Sheet'!C3307</f>
        <v>Skype for Business Plus CAL (Education Faculty Pricing)</v>
      </c>
      <c r="D3307" s="4" t="str">
        <f>'Master Sheet'!D3307</f>
        <v>P1Y</v>
      </c>
      <c r="E3307" s="4" t="str">
        <f>'Master Sheet'!E3307</f>
        <v>Annual</v>
      </c>
      <c r="F3307" s="14">
        <f>'Master Sheet'!F3307</f>
        <v>1500</v>
      </c>
      <c r="G3307" s="14">
        <f>'Master Sheet'!G3307</f>
        <v>1200</v>
      </c>
      <c r="H3307" s="12">
        <f>'Master Sheet'!K3307</f>
        <v>0</v>
      </c>
      <c r="I3307" s="14">
        <f t="shared" si="561"/>
        <v>1200</v>
      </c>
      <c r="J3307" s="12">
        <f>'Master Sheet'!L3307</f>
        <v>0</v>
      </c>
      <c r="K3307" s="12">
        <f>'Master Sheet'!M3307</f>
        <v>0</v>
      </c>
      <c r="L3307" s="12">
        <f>'Master Sheet'!N3307</f>
        <v>0</v>
      </c>
      <c r="M3307" s="12">
        <f>'Master Sheet'!O3307</f>
        <v>0</v>
      </c>
      <c r="N3307" s="14">
        <f t="shared" si="562"/>
        <v>1200</v>
      </c>
      <c r="O3307" s="14">
        <f t="shared" si="563"/>
        <v>1200</v>
      </c>
      <c r="P3307" s="17">
        <f>'Master Sheet'!P3307</f>
        <v>0</v>
      </c>
      <c r="Q3307" s="17">
        <f>'Master Sheet'!Q3307</f>
        <v>0</v>
      </c>
      <c r="R3307" s="17">
        <f>'Master Sheet'!R3307</f>
        <v>0</v>
      </c>
      <c r="S3307" s="17">
        <f>'Master Sheet'!S3307</f>
        <v>0</v>
      </c>
      <c r="T3307" s="14">
        <f t="shared" si="564"/>
        <v>1200</v>
      </c>
      <c r="U3307" s="14">
        <f t="shared" si="565"/>
        <v>1200</v>
      </c>
      <c r="V3307" s="12">
        <f t="shared" si="566"/>
        <v>0</v>
      </c>
      <c r="W3307" s="14">
        <f t="shared" si="567"/>
        <v>1200</v>
      </c>
      <c r="X3307" s="14">
        <f t="shared" si="568"/>
        <v>1200</v>
      </c>
      <c r="Y3307" s="8">
        <f t="shared" si="569"/>
        <v>0</v>
      </c>
      <c r="Z3307" s="18">
        <f t="shared" si="570"/>
        <v>1200</v>
      </c>
      <c r="AA3307" s="14">
        <f t="shared" si="571"/>
        <v>1200</v>
      </c>
    </row>
    <row r="3308" spans="1:27">
      <c r="A3308" s="4" t="str">
        <f>'Master Sheet'!A3308</f>
        <v>CFQ7TTC0LHR5</v>
      </c>
      <c r="B3308" s="4">
        <f>'Master Sheet'!B3308</f>
        <v>1</v>
      </c>
      <c r="C3308" s="7" t="str">
        <f>'Master Sheet'!C3308</f>
        <v>Skype for Business Plus CAL</v>
      </c>
      <c r="D3308" s="4" t="str">
        <f>'Master Sheet'!D3308</f>
        <v>P1M</v>
      </c>
      <c r="E3308" s="4" t="str">
        <f>'Master Sheet'!E3308</f>
        <v>Monthly</v>
      </c>
      <c r="F3308" s="14">
        <f>'Master Sheet'!F3308</f>
        <v>198</v>
      </c>
      <c r="G3308" s="14">
        <f>'Master Sheet'!G3308</f>
        <v>158.4</v>
      </c>
      <c r="H3308" s="12">
        <f>'Master Sheet'!K3308</f>
        <v>0</v>
      </c>
      <c r="I3308" s="14">
        <f t="shared" si="561"/>
        <v>158.4</v>
      </c>
      <c r="J3308" s="12">
        <f>'Master Sheet'!L3308</f>
        <v>0</v>
      </c>
      <c r="K3308" s="12">
        <f>'Master Sheet'!M3308</f>
        <v>0</v>
      </c>
      <c r="L3308" s="12">
        <f>'Master Sheet'!N3308</f>
        <v>0</v>
      </c>
      <c r="M3308" s="12">
        <f>'Master Sheet'!O3308</f>
        <v>0</v>
      </c>
      <c r="N3308" s="14">
        <f t="shared" si="562"/>
        <v>158.4</v>
      </c>
      <c r="O3308" s="14">
        <f t="shared" si="563"/>
        <v>158.4</v>
      </c>
      <c r="P3308" s="17">
        <f>'Master Sheet'!P3308</f>
        <v>0</v>
      </c>
      <c r="Q3308" s="17">
        <f>'Master Sheet'!Q3308</f>
        <v>0</v>
      </c>
      <c r="R3308" s="17">
        <f>'Master Sheet'!R3308</f>
        <v>0</v>
      </c>
      <c r="S3308" s="17">
        <f>'Master Sheet'!S3308</f>
        <v>0</v>
      </c>
      <c r="T3308" s="14">
        <f t="shared" si="564"/>
        <v>158.4</v>
      </c>
      <c r="U3308" s="14">
        <f t="shared" si="565"/>
        <v>158.4</v>
      </c>
      <c r="V3308" s="12">
        <f t="shared" si="566"/>
        <v>0</v>
      </c>
      <c r="W3308" s="14">
        <f t="shared" si="567"/>
        <v>158.4</v>
      </c>
      <c r="X3308" s="14">
        <f t="shared" si="568"/>
        <v>158.4</v>
      </c>
      <c r="Y3308" s="8">
        <f t="shared" si="569"/>
        <v>0</v>
      </c>
      <c r="Z3308" s="18">
        <f t="shared" si="570"/>
        <v>158.4</v>
      </c>
      <c r="AA3308" s="14">
        <f t="shared" si="571"/>
        <v>158.4</v>
      </c>
    </row>
    <row r="3309" spans="1:27">
      <c r="A3309" s="4" t="str">
        <f>'Master Sheet'!A3309</f>
        <v>CFQ7TTC0LHR5</v>
      </c>
      <c r="B3309" s="4" t="str">
        <f>'Master Sheet'!B3309</f>
        <v>000C</v>
      </c>
      <c r="C3309" s="7" t="str">
        <f>'Master Sheet'!C3309</f>
        <v>Skype for Business Plus CAL (Education Student Pricing)</v>
      </c>
      <c r="D3309" s="4" t="str">
        <f>'Master Sheet'!D3309</f>
        <v>P1Y</v>
      </c>
      <c r="E3309" s="4" t="str">
        <f>'Master Sheet'!E3309</f>
        <v>Annual</v>
      </c>
      <c r="F3309" s="14">
        <f>'Master Sheet'!F3309</f>
        <v>499.2</v>
      </c>
      <c r="G3309" s="14">
        <f>'Master Sheet'!G3309</f>
        <v>399.36</v>
      </c>
      <c r="H3309" s="12">
        <f>'Master Sheet'!K3309</f>
        <v>0</v>
      </c>
      <c r="I3309" s="14">
        <f t="shared" si="561"/>
        <v>399.36</v>
      </c>
      <c r="J3309" s="12">
        <f>'Master Sheet'!L3309</f>
        <v>0</v>
      </c>
      <c r="K3309" s="12">
        <f>'Master Sheet'!M3309</f>
        <v>0</v>
      </c>
      <c r="L3309" s="12">
        <f>'Master Sheet'!N3309</f>
        <v>0</v>
      </c>
      <c r="M3309" s="12">
        <f>'Master Sheet'!O3309</f>
        <v>0</v>
      </c>
      <c r="N3309" s="14">
        <f t="shared" si="562"/>
        <v>399.36</v>
      </c>
      <c r="O3309" s="14">
        <f t="shared" si="563"/>
        <v>399.36</v>
      </c>
      <c r="P3309" s="17">
        <f>'Master Sheet'!P3309</f>
        <v>0</v>
      </c>
      <c r="Q3309" s="17">
        <f>'Master Sheet'!Q3309</f>
        <v>0</v>
      </c>
      <c r="R3309" s="17">
        <f>'Master Sheet'!R3309</f>
        <v>0</v>
      </c>
      <c r="S3309" s="17">
        <f>'Master Sheet'!S3309</f>
        <v>0</v>
      </c>
      <c r="T3309" s="14">
        <f t="shared" si="564"/>
        <v>399.36</v>
      </c>
      <c r="U3309" s="14">
        <f t="shared" si="565"/>
        <v>399.36</v>
      </c>
      <c r="V3309" s="12">
        <f t="shared" si="566"/>
        <v>0</v>
      </c>
      <c r="W3309" s="14">
        <f t="shared" si="567"/>
        <v>399.36</v>
      </c>
      <c r="X3309" s="14">
        <f t="shared" si="568"/>
        <v>399.36</v>
      </c>
      <c r="Y3309" s="8">
        <f t="shared" si="569"/>
        <v>0</v>
      </c>
      <c r="Z3309" s="18">
        <f t="shared" si="570"/>
        <v>399.36</v>
      </c>
      <c r="AA3309" s="14">
        <f t="shared" si="571"/>
        <v>399.36</v>
      </c>
    </row>
    <row r="3310" spans="1:27">
      <c r="A3310" s="4" t="str">
        <f>'Master Sheet'!A3310</f>
        <v>CFQ7TTC0LHR5</v>
      </c>
      <c r="B3310" s="4" t="str">
        <f>'Master Sheet'!B3310</f>
        <v>000C</v>
      </c>
      <c r="C3310" s="7" t="str">
        <f>'Master Sheet'!C3310</f>
        <v>Skype for Business Plus CAL (Education Student Pricing)</v>
      </c>
      <c r="D3310" s="4" t="str">
        <f>'Master Sheet'!D3310</f>
        <v>P1Y</v>
      </c>
      <c r="E3310" s="4" t="str">
        <f>'Master Sheet'!E3310</f>
        <v>Monthly</v>
      </c>
      <c r="F3310" s="14">
        <f>'Master Sheet'!F3310</f>
        <v>524.16</v>
      </c>
      <c r="G3310" s="14">
        <f>'Master Sheet'!G3310</f>
        <v>419.28</v>
      </c>
      <c r="H3310" s="12">
        <f>'Master Sheet'!K3310</f>
        <v>0</v>
      </c>
      <c r="I3310" s="14">
        <f t="shared" si="561"/>
        <v>419.28</v>
      </c>
      <c r="J3310" s="12">
        <f>'Master Sheet'!L3310</f>
        <v>0</v>
      </c>
      <c r="K3310" s="12">
        <f>'Master Sheet'!M3310</f>
        <v>0</v>
      </c>
      <c r="L3310" s="12">
        <f>'Master Sheet'!N3310</f>
        <v>0</v>
      </c>
      <c r="M3310" s="12">
        <f>'Master Sheet'!O3310</f>
        <v>0</v>
      </c>
      <c r="N3310" s="14">
        <f t="shared" si="562"/>
        <v>419.28</v>
      </c>
      <c r="O3310" s="14">
        <f t="shared" si="563"/>
        <v>419.28</v>
      </c>
      <c r="P3310" s="17">
        <f>'Master Sheet'!P3310</f>
        <v>0</v>
      </c>
      <c r="Q3310" s="17">
        <f>'Master Sheet'!Q3310</f>
        <v>0</v>
      </c>
      <c r="R3310" s="17">
        <f>'Master Sheet'!R3310</f>
        <v>0</v>
      </c>
      <c r="S3310" s="17">
        <f>'Master Sheet'!S3310</f>
        <v>0</v>
      </c>
      <c r="T3310" s="14">
        <f t="shared" si="564"/>
        <v>419.28</v>
      </c>
      <c r="U3310" s="14">
        <f t="shared" si="565"/>
        <v>419.28</v>
      </c>
      <c r="V3310" s="12">
        <f t="shared" si="566"/>
        <v>0</v>
      </c>
      <c r="W3310" s="14">
        <f t="shared" si="567"/>
        <v>419.28</v>
      </c>
      <c r="X3310" s="14">
        <f t="shared" si="568"/>
        <v>419.28</v>
      </c>
      <c r="Y3310" s="8">
        <f t="shared" si="569"/>
        <v>0</v>
      </c>
      <c r="Z3310" s="18">
        <f t="shared" si="570"/>
        <v>419.28</v>
      </c>
      <c r="AA3310" s="14">
        <f t="shared" si="571"/>
        <v>419.28</v>
      </c>
    </row>
    <row r="3311" spans="1:27">
      <c r="A3311" s="4" t="str">
        <f>'Master Sheet'!A3311</f>
        <v>CFQ7TTC0LHR5</v>
      </c>
      <c r="B3311" s="4" t="str">
        <f>'Master Sheet'!B3311</f>
        <v>000C</v>
      </c>
      <c r="C3311" s="7" t="str">
        <f>'Master Sheet'!C3311</f>
        <v>Skype for Business Plus CAL (Education Student Pricing)</v>
      </c>
      <c r="D3311" s="4" t="str">
        <f>'Master Sheet'!D3311</f>
        <v>P1M</v>
      </c>
      <c r="E3311" s="4" t="str">
        <f>'Master Sheet'!E3311</f>
        <v>Monthly</v>
      </c>
      <c r="F3311" s="14">
        <f>'Master Sheet'!F3311</f>
        <v>49.92</v>
      </c>
      <c r="G3311" s="14">
        <f>'Master Sheet'!G3311</f>
        <v>39.94</v>
      </c>
      <c r="H3311" s="12">
        <f>'Master Sheet'!K3311</f>
        <v>0</v>
      </c>
      <c r="I3311" s="14">
        <f t="shared" si="561"/>
        <v>39.94</v>
      </c>
      <c r="J3311" s="12">
        <f>'Master Sheet'!L3311</f>
        <v>0</v>
      </c>
      <c r="K3311" s="12">
        <f>'Master Sheet'!M3311</f>
        <v>0</v>
      </c>
      <c r="L3311" s="12">
        <f>'Master Sheet'!N3311</f>
        <v>0</v>
      </c>
      <c r="M3311" s="12">
        <f>'Master Sheet'!O3311</f>
        <v>0</v>
      </c>
      <c r="N3311" s="14">
        <f t="shared" si="562"/>
        <v>39.94</v>
      </c>
      <c r="O3311" s="14">
        <f t="shared" si="563"/>
        <v>39.94</v>
      </c>
      <c r="P3311" s="17">
        <f>'Master Sheet'!P3311</f>
        <v>0</v>
      </c>
      <c r="Q3311" s="17">
        <f>'Master Sheet'!Q3311</f>
        <v>0</v>
      </c>
      <c r="R3311" s="17">
        <f>'Master Sheet'!R3311</f>
        <v>0</v>
      </c>
      <c r="S3311" s="17">
        <f>'Master Sheet'!S3311</f>
        <v>0</v>
      </c>
      <c r="T3311" s="14">
        <f t="shared" si="564"/>
        <v>39.94</v>
      </c>
      <c r="U3311" s="14">
        <f t="shared" si="565"/>
        <v>39.94</v>
      </c>
      <c r="V3311" s="12">
        <f t="shared" si="566"/>
        <v>0</v>
      </c>
      <c r="W3311" s="14">
        <f t="shared" si="567"/>
        <v>39.94</v>
      </c>
      <c r="X3311" s="14">
        <f t="shared" si="568"/>
        <v>39.94</v>
      </c>
      <c r="Y3311" s="8">
        <f t="shared" si="569"/>
        <v>0</v>
      </c>
      <c r="Z3311" s="18">
        <f t="shared" si="570"/>
        <v>39.94</v>
      </c>
      <c r="AA3311" s="14">
        <f t="shared" si="571"/>
        <v>39.94</v>
      </c>
    </row>
    <row r="3312" spans="1:27" ht="30">
      <c r="A3312" s="4" t="str">
        <f>'Master Sheet'!A3312</f>
        <v>CFQ7TTC0PGPL</v>
      </c>
      <c r="B3312" s="4">
        <f>'Master Sheet'!B3312</f>
        <v>1</v>
      </c>
      <c r="C3312" s="7" t="str">
        <f>'Master Sheet'!C3312</f>
        <v>Teams Essentials and Teams Phone with domestic and international calling</v>
      </c>
      <c r="D3312" s="4" t="str">
        <f>'Master Sheet'!D3312</f>
        <v>P1Y</v>
      </c>
      <c r="E3312" s="4" t="str">
        <f>'Master Sheet'!E3312</f>
        <v>Annual</v>
      </c>
      <c r="F3312" s="14">
        <f>'Master Sheet'!F3312</f>
        <v>35940</v>
      </c>
      <c r="G3312" s="14">
        <f>'Master Sheet'!G3312</f>
        <v>28752</v>
      </c>
      <c r="H3312" s="12">
        <f>'Master Sheet'!K3312</f>
        <v>0</v>
      </c>
      <c r="I3312" s="14">
        <f t="shared" si="561"/>
        <v>28752</v>
      </c>
      <c r="J3312" s="12">
        <f>'Master Sheet'!L3312</f>
        <v>0</v>
      </c>
      <c r="K3312" s="12">
        <f>'Master Sheet'!M3312</f>
        <v>0</v>
      </c>
      <c r="L3312" s="12">
        <f>'Master Sheet'!N3312</f>
        <v>0</v>
      </c>
      <c r="M3312" s="12">
        <f>'Master Sheet'!O3312</f>
        <v>0</v>
      </c>
      <c r="N3312" s="14">
        <f t="shared" si="562"/>
        <v>28752</v>
      </c>
      <c r="O3312" s="14">
        <f t="shared" si="563"/>
        <v>28752</v>
      </c>
      <c r="P3312" s="17">
        <f>'Master Sheet'!P3312</f>
        <v>0</v>
      </c>
      <c r="Q3312" s="17">
        <f>'Master Sheet'!Q3312</f>
        <v>0</v>
      </c>
      <c r="R3312" s="17">
        <f>'Master Sheet'!R3312</f>
        <v>0</v>
      </c>
      <c r="S3312" s="17">
        <f>'Master Sheet'!S3312</f>
        <v>0</v>
      </c>
      <c r="T3312" s="14">
        <f t="shared" si="564"/>
        <v>28752</v>
      </c>
      <c r="U3312" s="14">
        <f t="shared" si="565"/>
        <v>28752</v>
      </c>
      <c r="V3312" s="12">
        <f t="shared" si="566"/>
        <v>0</v>
      </c>
      <c r="W3312" s="14">
        <f t="shared" si="567"/>
        <v>28752</v>
      </c>
      <c r="X3312" s="14">
        <f t="shared" si="568"/>
        <v>28752</v>
      </c>
      <c r="Y3312" s="8">
        <f t="shared" si="569"/>
        <v>0</v>
      </c>
      <c r="Z3312" s="18">
        <f t="shared" si="570"/>
        <v>28752</v>
      </c>
      <c r="AA3312" s="14">
        <f t="shared" si="571"/>
        <v>28752</v>
      </c>
    </row>
    <row r="3313" spans="1:27" ht="30">
      <c r="A3313" s="4" t="str">
        <f>'Master Sheet'!A3313</f>
        <v>CFQ7TTC0PGPL</v>
      </c>
      <c r="B3313" s="4">
        <f>'Master Sheet'!B3313</f>
        <v>1</v>
      </c>
      <c r="C3313" s="7" t="str">
        <f>'Master Sheet'!C3313</f>
        <v>Teams Essentials and Teams Phone with domestic and international calling</v>
      </c>
      <c r="D3313" s="4" t="str">
        <f>'Master Sheet'!D3313</f>
        <v>P1Y</v>
      </c>
      <c r="E3313" s="4" t="str">
        <f>'Master Sheet'!E3313</f>
        <v>Monthly</v>
      </c>
      <c r="F3313" s="14">
        <f>'Master Sheet'!F3313</f>
        <v>37737</v>
      </c>
      <c r="G3313" s="14">
        <f>'Master Sheet'!G3313</f>
        <v>30189.599999999999</v>
      </c>
      <c r="H3313" s="12">
        <f>'Master Sheet'!K3313</f>
        <v>0</v>
      </c>
      <c r="I3313" s="14">
        <f t="shared" si="561"/>
        <v>30189.599999999999</v>
      </c>
      <c r="J3313" s="12">
        <f>'Master Sheet'!L3313</f>
        <v>0</v>
      </c>
      <c r="K3313" s="12">
        <f>'Master Sheet'!M3313</f>
        <v>0</v>
      </c>
      <c r="L3313" s="12">
        <f>'Master Sheet'!N3313</f>
        <v>0</v>
      </c>
      <c r="M3313" s="12">
        <f>'Master Sheet'!O3313</f>
        <v>0</v>
      </c>
      <c r="N3313" s="14">
        <f t="shared" si="562"/>
        <v>30189.599999999999</v>
      </c>
      <c r="O3313" s="14">
        <f t="shared" si="563"/>
        <v>30189.599999999999</v>
      </c>
      <c r="P3313" s="17">
        <f>'Master Sheet'!P3313</f>
        <v>0</v>
      </c>
      <c r="Q3313" s="17">
        <f>'Master Sheet'!Q3313</f>
        <v>0</v>
      </c>
      <c r="R3313" s="17">
        <f>'Master Sheet'!R3313</f>
        <v>0</v>
      </c>
      <c r="S3313" s="17">
        <f>'Master Sheet'!S3313</f>
        <v>0</v>
      </c>
      <c r="T3313" s="14">
        <f t="shared" si="564"/>
        <v>30189.599999999999</v>
      </c>
      <c r="U3313" s="14">
        <f t="shared" si="565"/>
        <v>30189.599999999999</v>
      </c>
      <c r="V3313" s="12">
        <f t="shared" si="566"/>
        <v>0</v>
      </c>
      <c r="W3313" s="14">
        <f t="shared" si="567"/>
        <v>30189.599999999999</v>
      </c>
      <c r="X3313" s="14">
        <f t="shared" si="568"/>
        <v>30189.599999999999</v>
      </c>
      <c r="Y3313" s="8">
        <f t="shared" si="569"/>
        <v>0</v>
      </c>
      <c r="Z3313" s="18">
        <f t="shared" si="570"/>
        <v>30189.599999999999</v>
      </c>
      <c r="AA3313" s="14">
        <f t="shared" si="571"/>
        <v>30189.599999999999</v>
      </c>
    </row>
    <row r="3314" spans="1:27" ht="30">
      <c r="A3314" s="4" t="str">
        <f>'Master Sheet'!A3314</f>
        <v>CFQ7TTC0PGPL</v>
      </c>
      <c r="B3314" s="4">
        <f>'Master Sheet'!B3314</f>
        <v>1</v>
      </c>
      <c r="C3314" s="7" t="str">
        <f>'Master Sheet'!C3314</f>
        <v>Teams Essentials and Teams Phone with domestic and international calling</v>
      </c>
      <c r="D3314" s="4" t="str">
        <f>'Master Sheet'!D3314</f>
        <v>P1M</v>
      </c>
      <c r="E3314" s="4" t="str">
        <f>'Master Sheet'!E3314</f>
        <v>Monthly</v>
      </c>
      <c r="F3314" s="14">
        <f>'Master Sheet'!F3314</f>
        <v>3594</v>
      </c>
      <c r="G3314" s="14">
        <f>'Master Sheet'!G3314</f>
        <v>2875.2</v>
      </c>
      <c r="H3314" s="12">
        <f>'Master Sheet'!K3314</f>
        <v>0</v>
      </c>
      <c r="I3314" s="14">
        <f t="shared" si="561"/>
        <v>2875.2</v>
      </c>
      <c r="J3314" s="12">
        <f>'Master Sheet'!L3314</f>
        <v>0</v>
      </c>
      <c r="K3314" s="12">
        <f>'Master Sheet'!M3314</f>
        <v>0</v>
      </c>
      <c r="L3314" s="12">
        <f>'Master Sheet'!N3314</f>
        <v>0</v>
      </c>
      <c r="M3314" s="12">
        <f>'Master Sheet'!O3314</f>
        <v>0</v>
      </c>
      <c r="N3314" s="14">
        <f t="shared" si="562"/>
        <v>2875.2</v>
      </c>
      <c r="O3314" s="14">
        <f t="shared" si="563"/>
        <v>2875.2</v>
      </c>
      <c r="P3314" s="17">
        <f>'Master Sheet'!P3314</f>
        <v>0</v>
      </c>
      <c r="Q3314" s="17">
        <f>'Master Sheet'!Q3314</f>
        <v>0</v>
      </c>
      <c r="R3314" s="17">
        <f>'Master Sheet'!R3314</f>
        <v>0</v>
      </c>
      <c r="S3314" s="17">
        <f>'Master Sheet'!S3314</f>
        <v>0</v>
      </c>
      <c r="T3314" s="14">
        <f t="shared" si="564"/>
        <v>2875.2</v>
      </c>
      <c r="U3314" s="14">
        <f t="shared" si="565"/>
        <v>2875.2</v>
      </c>
      <c r="V3314" s="12">
        <f t="shared" si="566"/>
        <v>0</v>
      </c>
      <c r="W3314" s="14">
        <f t="shared" si="567"/>
        <v>2875.2</v>
      </c>
      <c r="X3314" s="14">
        <f t="shared" si="568"/>
        <v>2875.2</v>
      </c>
      <c r="Y3314" s="8">
        <f t="shared" si="569"/>
        <v>0</v>
      </c>
      <c r="Z3314" s="18">
        <f t="shared" si="570"/>
        <v>2875.2</v>
      </c>
      <c r="AA3314" s="14">
        <f t="shared" si="571"/>
        <v>2875.2</v>
      </c>
    </row>
    <row r="3315" spans="1:27" ht="30">
      <c r="A3315" s="4" t="str">
        <f>'Master Sheet'!A3315</f>
        <v>CFQ7TTBZZJP0</v>
      </c>
      <c r="B3315" s="4" t="str">
        <f>'Master Sheet'!B3315</f>
        <v>000D</v>
      </c>
      <c r="C3315" s="7" t="str">
        <f>'Master Sheet'!C3315</f>
        <v>Teams Events Attendee Pack - 100k attendees for Faculty (Education Faculty Pricing)</v>
      </c>
      <c r="D3315" s="4" t="str">
        <f>'Master Sheet'!D3315</f>
        <v>P3Y</v>
      </c>
      <c r="E3315" s="4" t="str">
        <f>'Master Sheet'!E3315</f>
        <v>Triennial</v>
      </c>
      <c r="F3315" s="14">
        <f>'Master Sheet'!F3315</f>
        <v>31896900</v>
      </c>
      <c r="G3315" s="14">
        <f>'Master Sheet'!G3315</f>
        <v>25517520</v>
      </c>
      <c r="H3315" s="12">
        <f>'Master Sheet'!K3315</f>
        <v>0</v>
      </c>
      <c r="I3315" s="14">
        <f t="shared" si="561"/>
        <v>25517520</v>
      </c>
      <c r="J3315" s="12">
        <f>'Master Sheet'!L3315</f>
        <v>0</v>
      </c>
      <c r="K3315" s="12">
        <f>'Master Sheet'!M3315</f>
        <v>0</v>
      </c>
      <c r="L3315" s="12">
        <f>'Master Sheet'!N3315</f>
        <v>0</v>
      </c>
      <c r="M3315" s="12">
        <f>'Master Sheet'!O3315</f>
        <v>0</v>
      </c>
      <c r="N3315" s="14">
        <f t="shared" si="562"/>
        <v>25517520</v>
      </c>
      <c r="O3315" s="14">
        <f t="shared" si="563"/>
        <v>25517520</v>
      </c>
      <c r="P3315" s="17">
        <f>'Master Sheet'!P3315</f>
        <v>0</v>
      </c>
      <c r="Q3315" s="17">
        <f>'Master Sheet'!Q3315</f>
        <v>0</v>
      </c>
      <c r="R3315" s="17">
        <f>'Master Sheet'!R3315</f>
        <v>0</v>
      </c>
      <c r="S3315" s="17">
        <f>'Master Sheet'!S3315</f>
        <v>0</v>
      </c>
      <c r="T3315" s="14">
        <f t="shared" si="564"/>
        <v>25517520</v>
      </c>
      <c r="U3315" s="14">
        <f t="shared" si="565"/>
        <v>25517520</v>
      </c>
      <c r="V3315" s="12">
        <f t="shared" si="566"/>
        <v>0</v>
      </c>
      <c r="W3315" s="14">
        <f t="shared" si="567"/>
        <v>25517520</v>
      </c>
      <c r="X3315" s="14">
        <f t="shared" si="568"/>
        <v>25517520</v>
      </c>
      <c r="Y3315" s="8">
        <f t="shared" si="569"/>
        <v>0</v>
      </c>
      <c r="Z3315" s="18">
        <f t="shared" si="570"/>
        <v>25517520</v>
      </c>
      <c r="AA3315" s="14">
        <f t="shared" si="571"/>
        <v>25517520</v>
      </c>
    </row>
    <row r="3316" spans="1:27" ht="30">
      <c r="A3316" s="4" t="str">
        <f>'Master Sheet'!A3316</f>
        <v>CFQ7TTBZZJP0</v>
      </c>
      <c r="B3316" s="4" t="str">
        <f>'Master Sheet'!B3316</f>
        <v>001Q</v>
      </c>
      <c r="C3316" s="7" t="str">
        <f>'Master Sheet'!C3316</f>
        <v>Teams Events Attendee Pack - 50k attendees for Faculty (Education Faculty Pricing)</v>
      </c>
      <c r="D3316" s="4" t="str">
        <f>'Master Sheet'!D3316</f>
        <v>P3Y</v>
      </c>
      <c r="E3316" s="4" t="str">
        <f>'Master Sheet'!E3316</f>
        <v>Triennial</v>
      </c>
      <c r="F3316" s="14">
        <f>'Master Sheet'!F3316</f>
        <v>17011620</v>
      </c>
      <c r="G3316" s="14">
        <f>'Master Sheet'!G3316</f>
        <v>13609296</v>
      </c>
      <c r="H3316" s="12">
        <f>'Master Sheet'!K3316</f>
        <v>0</v>
      </c>
      <c r="I3316" s="14">
        <f t="shared" si="561"/>
        <v>13609296</v>
      </c>
      <c r="J3316" s="12">
        <f>'Master Sheet'!L3316</f>
        <v>0</v>
      </c>
      <c r="K3316" s="12">
        <f>'Master Sheet'!M3316</f>
        <v>0</v>
      </c>
      <c r="L3316" s="12">
        <f>'Master Sheet'!N3316</f>
        <v>0</v>
      </c>
      <c r="M3316" s="12">
        <f>'Master Sheet'!O3316</f>
        <v>0</v>
      </c>
      <c r="N3316" s="14">
        <f t="shared" si="562"/>
        <v>13609296</v>
      </c>
      <c r="O3316" s="14">
        <f t="shared" si="563"/>
        <v>13609296</v>
      </c>
      <c r="P3316" s="17">
        <f>'Master Sheet'!P3316</f>
        <v>0</v>
      </c>
      <c r="Q3316" s="17">
        <f>'Master Sheet'!Q3316</f>
        <v>0</v>
      </c>
      <c r="R3316" s="17">
        <f>'Master Sheet'!R3316</f>
        <v>0</v>
      </c>
      <c r="S3316" s="17">
        <f>'Master Sheet'!S3316</f>
        <v>0</v>
      </c>
      <c r="T3316" s="14">
        <f t="shared" si="564"/>
        <v>13609296</v>
      </c>
      <c r="U3316" s="14">
        <f t="shared" si="565"/>
        <v>13609296</v>
      </c>
      <c r="V3316" s="12">
        <f t="shared" si="566"/>
        <v>0</v>
      </c>
      <c r="W3316" s="14">
        <f t="shared" si="567"/>
        <v>13609296</v>
      </c>
      <c r="X3316" s="14">
        <f t="shared" si="568"/>
        <v>13609296</v>
      </c>
      <c r="Y3316" s="8">
        <f t="shared" si="569"/>
        <v>0</v>
      </c>
      <c r="Z3316" s="18">
        <f t="shared" si="570"/>
        <v>13609296</v>
      </c>
      <c r="AA3316" s="14">
        <f t="shared" si="571"/>
        <v>13609296</v>
      </c>
    </row>
    <row r="3317" spans="1:27">
      <c r="A3317" s="4" t="str">
        <f>'Master Sheet'!A3317</f>
        <v>CFQ7TTBZZJP0</v>
      </c>
      <c r="B3317" s="4" t="str">
        <f>'Master Sheet'!B3317</f>
        <v>001M</v>
      </c>
      <c r="C3317" s="7" t="str">
        <f>'Master Sheet'!C3317</f>
        <v>Teams Events Attendee Pack - 20k attendees</v>
      </c>
      <c r="D3317" s="4" t="str">
        <f>'Master Sheet'!D3317</f>
        <v>P3Y</v>
      </c>
      <c r="E3317" s="4" t="str">
        <f>'Master Sheet'!E3317</f>
        <v>Annual</v>
      </c>
      <c r="F3317" s="14">
        <f>'Master Sheet'!F3317</f>
        <v>15948360</v>
      </c>
      <c r="G3317" s="14">
        <f>'Master Sheet'!G3317</f>
        <v>12758688</v>
      </c>
      <c r="H3317" s="12">
        <f>'Master Sheet'!K3317</f>
        <v>0</v>
      </c>
      <c r="I3317" s="14">
        <f t="shared" si="561"/>
        <v>12758688</v>
      </c>
      <c r="J3317" s="12">
        <f>'Master Sheet'!L3317</f>
        <v>0</v>
      </c>
      <c r="K3317" s="12">
        <f>'Master Sheet'!M3317</f>
        <v>0</v>
      </c>
      <c r="L3317" s="12">
        <f>'Master Sheet'!N3317</f>
        <v>0</v>
      </c>
      <c r="M3317" s="12">
        <f>'Master Sheet'!O3317</f>
        <v>0</v>
      </c>
      <c r="N3317" s="14">
        <f t="shared" si="562"/>
        <v>12758688</v>
      </c>
      <c r="O3317" s="14">
        <f t="shared" si="563"/>
        <v>12758688</v>
      </c>
      <c r="P3317" s="17">
        <f>'Master Sheet'!P3317</f>
        <v>0</v>
      </c>
      <c r="Q3317" s="17">
        <f>'Master Sheet'!Q3317</f>
        <v>0</v>
      </c>
      <c r="R3317" s="17">
        <f>'Master Sheet'!R3317</f>
        <v>0</v>
      </c>
      <c r="S3317" s="17">
        <f>'Master Sheet'!S3317</f>
        <v>0</v>
      </c>
      <c r="T3317" s="14">
        <f t="shared" si="564"/>
        <v>12758688</v>
      </c>
      <c r="U3317" s="14">
        <f t="shared" si="565"/>
        <v>12758688</v>
      </c>
      <c r="V3317" s="12">
        <f t="shared" si="566"/>
        <v>0</v>
      </c>
      <c r="W3317" s="14">
        <f t="shared" si="567"/>
        <v>12758688</v>
      </c>
      <c r="X3317" s="14">
        <f t="shared" si="568"/>
        <v>12758688</v>
      </c>
      <c r="Y3317" s="8">
        <f t="shared" si="569"/>
        <v>0</v>
      </c>
      <c r="Z3317" s="18">
        <f t="shared" si="570"/>
        <v>12758688</v>
      </c>
      <c r="AA3317" s="14">
        <f t="shared" si="571"/>
        <v>12758688</v>
      </c>
    </row>
    <row r="3318" spans="1:27">
      <c r="A3318" s="4" t="str">
        <f>'Master Sheet'!A3318</f>
        <v>CFQ7TTBZZJP0</v>
      </c>
      <c r="B3318" s="4">
        <f>'Master Sheet'!B3318</f>
        <v>7</v>
      </c>
      <c r="C3318" s="7" t="str">
        <f>'Master Sheet'!C3318</f>
        <v>Teams Events Attendee Pack - 10k attendees (Non-Profit Pricing)</v>
      </c>
      <c r="D3318" s="4" t="str">
        <f>'Master Sheet'!D3318</f>
        <v>P1Y</v>
      </c>
      <c r="E3318" s="4" t="str">
        <f>'Master Sheet'!E3318</f>
        <v>Monthly</v>
      </c>
      <c r="F3318" s="14">
        <f>'Master Sheet'!F3318</f>
        <v>930321</v>
      </c>
      <c r="G3318" s="14">
        <f>'Master Sheet'!G3318</f>
        <v>837289</v>
      </c>
      <c r="H3318" s="12">
        <f>'Master Sheet'!K3318</f>
        <v>0</v>
      </c>
      <c r="I3318" s="14">
        <f t="shared" si="561"/>
        <v>837289</v>
      </c>
      <c r="J3318" s="12">
        <f>'Master Sheet'!L3318</f>
        <v>0</v>
      </c>
      <c r="K3318" s="12">
        <f>'Master Sheet'!M3318</f>
        <v>0</v>
      </c>
      <c r="L3318" s="12">
        <f>'Master Sheet'!N3318</f>
        <v>0</v>
      </c>
      <c r="M3318" s="12">
        <f>'Master Sheet'!O3318</f>
        <v>0</v>
      </c>
      <c r="N3318" s="14">
        <f t="shared" si="562"/>
        <v>837289</v>
      </c>
      <c r="O3318" s="14">
        <f t="shared" si="563"/>
        <v>837289</v>
      </c>
      <c r="P3318" s="17">
        <f>'Master Sheet'!P3318</f>
        <v>0</v>
      </c>
      <c r="Q3318" s="17">
        <f>'Master Sheet'!Q3318</f>
        <v>0</v>
      </c>
      <c r="R3318" s="17">
        <f>'Master Sheet'!R3318</f>
        <v>0</v>
      </c>
      <c r="S3318" s="17">
        <f>'Master Sheet'!S3318</f>
        <v>0</v>
      </c>
      <c r="T3318" s="14">
        <f t="shared" si="564"/>
        <v>837289</v>
      </c>
      <c r="U3318" s="14">
        <f t="shared" si="565"/>
        <v>837289</v>
      </c>
      <c r="V3318" s="12">
        <f t="shared" si="566"/>
        <v>0</v>
      </c>
      <c r="W3318" s="14">
        <f t="shared" si="567"/>
        <v>837289</v>
      </c>
      <c r="X3318" s="14">
        <f t="shared" si="568"/>
        <v>837289</v>
      </c>
      <c r="Y3318" s="8">
        <f t="shared" si="569"/>
        <v>0</v>
      </c>
      <c r="Z3318" s="18">
        <f t="shared" si="570"/>
        <v>837289</v>
      </c>
      <c r="AA3318" s="14">
        <f t="shared" si="571"/>
        <v>837289</v>
      </c>
    </row>
    <row r="3319" spans="1:27" ht="30">
      <c r="A3319" s="4" t="str">
        <f>'Master Sheet'!A3319</f>
        <v>CFQ7TTBZZJP0</v>
      </c>
      <c r="B3319" s="4" t="str">
        <f>'Master Sheet'!B3319</f>
        <v>001L</v>
      </c>
      <c r="C3319" s="7" t="str">
        <f>'Master Sheet'!C3319</f>
        <v>Teams Events Attendee Pack - 20k attendees for Faculty (Education Faculty Pricing)</v>
      </c>
      <c r="D3319" s="4" t="str">
        <f>'Master Sheet'!D3319</f>
        <v>P1M</v>
      </c>
      <c r="E3319" s="4" t="str">
        <f>'Master Sheet'!E3319</f>
        <v>Monthly</v>
      </c>
      <c r="F3319" s="14">
        <f>'Master Sheet'!F3319</f>
        <v>212646</v>
      </c>
      <c r="G3319" s="14">
        <f>'Master Sheet'!G3319</f>
        <v>170116.8</v>
      </c>
      <c r="H3319" s="12">
        <f>'Master Sheet'!K3319</f>
        <v>0</v>
      </c>
      <c r="I3319" s="14">
        <f t="shared" si="561"/>
        <v>170116.8</v>
      </c>
      <c r="J3319" s="12">
        <f>'Master Sheet'!L3319</f>
        <v>0</v>
      </c>
      <c r="K3319" s="12">
        <f>'Master Sheet'!M3319</f>
        <v>0</v>
      </c>
      <c r="L3319" s="12">
        <f>'Master Sheet'!N3319</f>
        <v>0</v>
      </c>
      <c r="M3319" s="12">
        <f>'Master Sheet'!O3319</f>
        <v>0</v>
      </c>
      <c r="N3319" s="14">
        <f t="shared" si="562"/>
        <v>170116.8</v>
      </c>
      <c r="O3319" s="14">
        <f t="shared" si="563"/>
        <v>170116.8</v>
      </c>
      <c r="P3319" s="17">
        <f>'Master Sheet'!P3319</f>
        <v>0</v>
      </c>
      <c r="Q3319" s="17">
        <f>'Master Sheet'!Q3319</f>
        <v>0</v>
      </c>
      <c r="R3319" s="17">
        <f>'Master Sheet'!R3319</f>
        <v>0</v>
      </c>
      <c r="S3319" s="17">
        <f>'Master Sheet'!S3319</f>
        <v>0</v>
      </c>
      <c r="T3319" s="14">
        <f t="shared" si="564"/>
        <v>170116.8</v>
      </c>
      <c r="U3319" s="14">
        <f t="shared" si="565"/>
        <v>170116.8</v>
      </c>
      <c r="V3319" s="12">
        <f t="shared" si="566"/>
        <v>0</v>
      </c>
      <c r="W3319" s="14">
        <f t="shared" si="567"/>
        <v>170116.8</v>
      </c>
      <c r="X3319" s="14">
        <f t="shared" si="568"/>
        <v>170116.8</v>
      </c>
      <c r="Y3319" s="8">
        <f t="shared" si="569"/>
        <v>0</v>
      </c>
      <c r="Z3319" s="18">
        <f t="shared" si="570"/>
        <v>170116.8</v>
      </c>
      <c r="AA3319" s="14">
        <f t="shared" si="571"/>
        <v>170116.8</v>
      </c>
    </row>
    <row r="3320" spans="1:27">
      <c r="A3320" s="4" t="str">
        <f>'Master Sheet'!A3320</f>
        <v>CFQ7TTBZZJP0</v>
      </c>
      <c r="B3320" s="4" t="str">
        <f>'Master Sheet'!B3320</f>
        <v>000H</v>
      </c>
      <c r="C3320" s="7" t="str">
        <f>'Master Sheet'!C3320</f>
        <v>Teams Events Attendee Pack - 100k attendees</v>
      </c>
      <c r="D3320" s="4" t="str">
        <f>'Master Sheet'!D3320</f>
        <v>P1M</v>
      </c>
      <c r="E3320" s="4" t="str">
        <f>'Master Sheet'!E3320</f>
        <v>Monthly</v>
      </c>
      <c r="F3320" s="14">
        <f>'Master Sheet'!F3320</f>
        <v>2658072</v>
      </c>
      <c r="G3320" s="14">
        <f>'Master Sheet'!G3320</f>
        <v>2126458</v>
      </c>
      <c r="H3320" s="12">
        <f>'Master Sheet'!K3320</f>
        <v>0</v>
      </c>
      <c r="I3320" s="14">
        <f t="shared" si="561"/>
        <v>2126458</v>
      </c>
      <c r="J3320" s="12">
        <f>'Master Sheet'!L3320</f>
        <v>0</v>
      </c>
      <c r="K3320" s="12">
        <f>'Master Sheet'!M3320</f>
        <v>0</v>
      </c>
      <c r="L3320" s="12">
        <f>'Master Sheet'!N3320</f>
        <v>0</v>
      </c>
      <c r="M3320" s="12">
        <f>'Master Sheet'!O3320</f>
        <v>0</v>
      </c>
      <c r="N3320" s="14">
        <f t="shared" si="562"/>
        <v>2126458</v>
      </c>
      <c r="O3320" s="14">
        <f t="shared" si="563"/>
        <v>2126458</v>
      </c>
      <c r="P3320" s="17">
        <f>'Master Sheet'!P3320</f>
        <v>0</v>
      </c>
      <c r="Q3320" s="17">
        <f>'Master Sheet'!Q3320</f>
        <v>0</v>
      </c>
      <c r="R3320" s="17">
        <f>'Master Sheet'!R3320</f>
        <v>0</v>
      </c>
      <c r="S3320" s="17">
        <f>'Master Sheet'!S3320</f>
        <v>0</v>
      </c>
      <c r="T3320" s="14">
        <f t="shared" si="564"/>
        <v>2126458</v>
      </c>
      <c r="U3320" s="14">
        <f t="shared" si="565"/>
        <v>2126458</v>
      </c>
      <c r="V3320" s="12">
        <f t="shared" si="566"/>
        <v>0</v>
      </c>
      <c r="W3320" s="14">
        <f t="shared" si="567"/>
        <v>2126458</v>
      </c>
      <c r="X3320" s="14">
        <f t="shared" si="568"/>
        <v>2126458</v>
      </c>
      <c r="Y3320" s="8">
        <f t="shared" si="569"/>
        <v>0</v>
      </c>
      <c r="Z3320" s="18">
        <f t="shared" si="570"/>
        <v>2126458</v>
      </c>
      <c r="AA3320" s="14">
        <f t="shared" si="571"/>
        <v>2126458</v>
      </c>
    </row>
    <row r="3321" spans="1:27">
      <c r="A3321" s="4" t="str">
        <f>'Master Sheet'!A3321</f>
        <v>CFQ7TTBZZJP0</v>
      </c>
      <c r="B3321" s="4" t="str">
        <f>'Master Sheet'!B3321</f>
        <v>001T</v>
      </c>
      <c r="C3321" s="7" t="str">
        <f>'Master Sheet'!C3321</f>
        <v>Teams Events Attendee Pack - 35k attendees for (Non-Profit Pricing)</v>
      </c>
      <c r="D3321" s="4" t="str">
        <f>'Master Sheet'!D3321</f>
        <v>P3Y</v>
      </c>
      <c r="E3321" s="4" t="str">
        <f>'Master Sheet'!E3321</f>
        <v>Annual</v>
      </c>
      <c r="F3321" s="14">
        <f>'Master Sheet'!F3321</f>
        <v>7309980</v>
      </c>
      <c r="G3321" s="14">
        <f>'Master Sheet'!G3321</f>
        <v>6578982</v>
      </c>
      <c r="H3321" s="12">
        <f>'Master Sheet'!K3321</f>
        <v>0</v>
      </c>
      <c r="I3321" s="14">
        <f t="shared" si="561"/>
        <v>6578982</v>
      </c>
      <c r="J3321" s="12">
        <f>'Master Sheet'!L3321</f>
        <v>0</v>
      </c>
      <c r="K3321" s="12">
        <f>'Master Sheet'!M3321</f>
        <v>0</v>
      </c>
      <c r="L3321" s="12">
        <f>'Master Sheet'!N3321</f>
        <v>0</v>
      </c>
      <c r="M3321" s="12">
        <f>'Master Sheet'!O3321</f>
        <v>0</v>
      </c>
      <c r="N3321" s="14">
        <f t="shared" si="562"/>
        <v>6578982</v>
      </c>
      <c r="O3321" s="14">
        <f t="shared" si="563"/>
        <v>6578982</v>
      </c>
      <c r="P3321" s="17">
        <f>'Master Sheet'!P3321</f>
        <v>0</v>
      </c>
      <c r="Q3321" s="17">
        <f>'Master Sheet'!Q3321</f>
        <v>0</v>
      </c>
      <c r="R3321" s="17">
        <f>'Master Sheet'!R3321</f>
        <v>0</v>
      </c>
      <c r="S3321" s="17">
        <f>'Master Sheet'!S3321</f>
        <v>0</v>
      </c>
      <c r="T3321" s="14">
        <f t="shared" si="564"/>
        <v>6578982</v>
      </c>
      <c r="U3321" s="14">
        <f t="shared" si="565"/>
        <v>6578982</v>
      </c>
      <c r="V3321" s="12">
        <f t="shared" si="566"/>
        <v>0</v>
      </c>
      <c r="W3321" s="14">
        <f t="shared" si="567"/>
        <v>6578982</v>
      </c>
      <c r="X3321" s="14">
        <f t="shared" si="568"/>
        <v>6578982</v>
      </c>
      <c r="Y3321" s="8">
        <f t="shared" si="569"/>
        <v>0</v>
      </c>
      <c r="Z3321" s="18">
        <f t="shared" si="570"/>
        <v>6578982</v>
      </c>
      <c r="AA3321" s="14">
        <f t="shared" si="571"/>
        <v>6578982</v>
      </c>
    </row>
    <row r="3322" spans="1:27">
      <c r="A3322" s="4" t="str">
        <f>'Master Sheet'!A3322</f>
        <v>CFQ7TTBZZJP0</v>
      </c>
      <c r="B3322" s="4" t="str">
        <f>'Master Sheet'!B3322</f>
        <v>000G</v>
      </c>
      <c r="C3322" s="7" t="str">
        <f>'Master Sheet'!C3322</f>
        <v>Teams Events Attendee Pack - 50k attendees</v>
      </c>
      <c r="D3322" s="4" t="str">
        <f>'Master Sheet'!D3322</f>
        <v>P1M</v>
      </c>
      <c r="E3322" s="4" t="str">
        <f>'Master Sheet'!E3322</f>
        <v>Monthly</v>
      </c>
      <c r="F3322" s="14">
        <f>'Master Sheet'!F3322</f>
        <v>1417638</v>
      </c>
      <c r="G3322" s="14">
        <f>'Master Sheet'!G3322</f>
        <v>1134110</v>
      </c>
      <c r="H3322" s="12">
        <f>'Master Sheet'!K3322</f>
        <v>0</v>
      </c>
      <c r="I3322" s="14">
        <f t="shared" si="561"/>
        <v>1134110</v>
      </c>
      <c r="J3322" s="12">
        <f>'Master Sheet'!L3322</f>
        <v>0</v>
      </c>
      <c r="K3322" s="12">
        <f>'Master Sheet'!M3322</f>
        <v>0</v>
      </c>
      <c r="L3322" s="12">
        <f>'Master Sheet'!N3322</f>
        <v>0</v>
      </c>
      <c r="M3322" s="12">
        <f>'Master Sheet'!O3322</f>
        <v>0</v>
      </c>
      <c r="N3322" s="14">
        <f t="shared" si="562"/>
        <v>1134110</v>
      </c>
      <c r="O3322" s="14">
        <f t="shared" si="563"/>
        <v>1134110</v>
      </c>
      <c r="P3322" s="17">
        <f>'Master Sheet'!P3322</f>
        <v>0</v>
      </c>
      <c r="Q3322" s="17">
        <f>'Master Sheet'!Q3322</f>
        <v>0</v>
      </c>
      <c r="R3322" s="17">
        <f>'Master Sheet'!R3322</f>
        <v>0</v>
      </c>
      <c r="S3322" s="17">
        <f>'Master Sheet'!S3322</f>
        <v>0</v>
      </c>
      <c r="T3322" s="14">
        <f t="shared" si="564"/>
        <v>1134110</v>
      </c>
      <c r="U3322" s="14">
        <f t="shared" si="565"/>
        <v>1134110</v>
      </c>
      <c r="V3322" s="12">
        <f t="shared" si="566"/>
        <v>0</v>
      </c>
      <c r="W3322" s="14">
        <f t="shared" si="567"/>
        <v>1134110</v>
      </c>
      <c r="X3322" s="14">
        <f t="shared" si="568"/>
        <v>1134110</v>
      </c>
      <c r="Y3322" s="8">
        <f t="shared" si="569"/>
        <v>0</v>
      </c>
      <c r="Z3322" s="18">
        <f t="shared" si="570"/>
        <v>1134110</v>
      </c>
      <c r="AA3322" s="14">
        <f t="shared" si="571"/>
        <v>1134110</v>
      </c>
    </row>
    <row r="3323" spans="1:27" ht="30">
      <c r="A3323" s="4" t="str">
        <f>'Master Sheet'!A3323</f>
        <v>CFQ7TTBZZJP0</v>
      </c>
      <c r="B3323" s="4">
        <f>'Master Sheet'!B3323</f>
        <v>2</v>
      </c>
      <c r="C3323" s="7" t="str">
        <f>'Master Sheet'!C3323</f>
        <v>Teams Events Attendee Pack - 75k attendees for Faculty (Education Faculty Pricing)</v>
      </c>
      <c r="D3323" s="4" t="str">
        <f>'Master Sheet'!D3323</f>
        <v>P3Y</v>
      </c>
      <c r="E3323" s="4" t="str">
        <f>'Master Sheet'!E3323</f>
        <v>Triennial</v>
      </c>
      <c r="F3323" s="14">
        <f>'Master Sheet'!F3323</f>
        <v>24454260</v>
      </c>
      <c r="G3323" s="14">
        <f>'Master Sheet'!G3323</f>
        <v>19563408</v>
      </c>
      <c r="H3323" s="12">
        <f>'Master Sheet'!K3323</f>
        <v>0</v>
      </c>
      <c r="I3323" s="14">
        <f t="shared" si="561"/>
        <v>19563408</v>
      </c>
      <c r="J3323" s="12">
        <f>'Master Sheet'!L3323</f>
        <v>0</v>
      </c>
      <c r="K3323" s="12">
        <f>'Master Sheet'!M3323</f>
        <v>0</v>
      </c>
      <c r="L3323" s="12">
        <f>'Master Sheet'!N3323</f>
        <v>0</v>
      </c>
      <c r="M3323" s="12">
        <f>'Master Sheet'!O3323</f>
        <v>0</v>
      </c>
      <c r="N3323" s="14">
        <f t="shared" si="562"/>
        <v>19563408</v>
      </c>
      <c r="O3323" s="14">
        <f t="shared" si="563"/>
        <v>19563408</v>
      </c>
      <c r="P3323" s="17">
        <f>'Master Sheet'!P3323</f>
        <v>0</v>
      </c>
      <c r="Q3323" s="17">
        <f>'Master Sheet'!Q3323</f>
        <v>0</v>
      </c>
      <c r="R3323" s="17">
        <f>'Master Sheet'!R3323</f>
        <v>0</v>
      </c>
      <c r="S3323" s="17">
        <f>'Master Sheet'!S3323</f>
        <v>0</v>
      </c>
      <c r="T3323" s="14">
        <f t="shared" si="564"/>
        <v>19563408</v>
      </c>
      <c r="U3323" s="14">
        <f t="shared" si="565"/>
        <v>19563408</v>
      </c>
      <c r="V3323" s="12">
        <f t="shared" si="566"/>
        <v>0</v>
      </c>
      <c r="W3323" s="14">
        <f t="shared" si="567"/>
        <v>19563408</v>
      </c>
      <c r="X3323" s="14">
        <f t="shared" si="568"/>
        <v>19563408</v>
      </c>
      <c r="Y3323" s="8">
        <f t="shared" si="569"/>
        <v>0</v>
      </c>
      <c r="Z3323" s="18">
        <f t="shared" si="570"/>
        <v>19563408</v>
      </c>
      <c r="AA3323" s="14">
        <f t="shared" si="571"/>
        <v>19563408</v>
      </c>
    </row>
    <row r="3324" spans="1:27">
      <c r="A3324" s="4" t="str">
        <f>'Master Sheet'!A3324</f>
        <v>CFQ7TTBZZJP0</v>
      </c>
      <c r="B3324" s="4">
        <f>'Master Sheet'!B3324</f>
        <v>3</v>
      </c>
      <c r="C3324" s="7" t="str">
        <f>'Master Sheet'!C3324</f>
        <v>Teams Events Attendee Pack - 10k attendees for Faculty</v>
      </c>
      <c r="D3324" s="4" t="str">
        <f>'Master Sheet'!D3324</f>
        <v>P1M</v>
      </c>
      <c r="E3324" s="4" t="str">
        <f>'Master Sheet'!E3324</f>
        <v>Monthly</v>
      </c>
      <c r="F3324" s="14">
        <f>'Master Sheet'!F3324</f>
        <v>141762</v>
      </c>
      <c r="G3324" s="14">
        <f>'Master Sheet'!G3324</f>
        <v>113409.60000000001</v>
      </c>
      <c r="H3324" s="12">
        <f>'Master Sheet'!K3324</f>
        <v>0</v>
      </c>
      <c r="I3324" s="14">
        <f t="shared" si="561"/>
        <v>113409.60000000001</v>
      </c>
      <c r="J3324" s="12">
        <f>'Master Sheet'!L3324</f>
        <v>0</v>
      </c>
      <c r="K3324" s="12">
        <f>'Master Sheet'!M3324</f>
        <v>0</v>
      </c>
      <c r="L3324" s="12">
        <f>'Master Sheet'!N3324</f>
        <v>0</v>
      </c>
      <c r="M3324" s="12">
        <f>'Master Sheet'!O3324</f>
        <v>0</v>
      </c>
      <c r="N3324" s="14">
        <f t="shared" si="562"/>
        <v>113409.60000000001</v>
      </c>
      <c r="O3324" s="14">
        <f t="shared" si="563"/>
        <v>113409.60000000001</v>
      </c>
      <c r="P3324" s="17">
        <f>'Master Sheet'!P3324</f>
        <v>0</v>
      </c>
      <c r="Q3324" s="17">
        <f>'Master Sheet'!Q3324</f>
        <v>0</v>
      </c>
      <c r="R3324" s="17">
        <f>'Master Sheet'!R3324</f>
        <v>0</v>
      </c>
      <c r="S3324" s="17">
        <f>'Master Sheet'!S3324</f>
        <v>0</v>
      </c>
      <c r="T3324" s="14">
        <f t="shared" si="564"/>
        <v>113409.60000000001</v>
      </c>
      <c r="U3324" s="14">
        <f t="shared" si="565"/>
        <v>113409.60000000001</v>
      </c>
      <c r="V3324" s="12">
        <f t="shared" si="566"/>
        <v>0</v>
      </c>
      <c r="W3324" s="14">
        <f t="shared" si="567"/>
        <v>113409.60000000001</v>
      </c>
      <c r="X3324" s="14">
        <f t="shared" si="568"/>
        <v>113409.60000000001</v>
      </c>
      <c r="Y3324" s="8">
        <f t="shared" si="569"/>
        <v>0</v>
      </c>
      <c r="Z3324" s="18">
        <f t="shared" si="570"/>
        <v>113409.60000000001</v>
      </c>
      <c r="AA3324" s="14">
        <f t="shared" si="571"/>
        <v>113409.60000000001</v>
      </c>
    </row>
    <row r="3325" spans="1:27">
      <c r="A3325" s="4" t="str">
        <f>'Master Sheet'!A3325</f>
        <v>CFQ7TTBZZJP0</v>
      </c>
      <c r="B3325" s="4">
        <f>'Master Sheet'!B3325</f>
        <v>4</v>
      </c>
      <c r="C3325" s="7" t="str">
        <f>'Master Sheet'!C3325</f>
        <v>Teams Events Attendee Pack - 10k attendees</v>
      </c>
      <c r="D3325" s="4" t="str">
        <f>'Master Sheet'!D3325</f>
        <v>P1M</v>
      </c>
      <c r="E3325" s="4" t="str">
        <f>'Master Sheet'!E3325</f>
        <v>Monthly</v>
      </c>
      <c r="F3325" s="14">
        <f>'Master Sheet'!F3325</f>
        <v>354408</v>
      </c>
      <c r="G3325" s="14">
        <f>'Master Sheet'!G3325</f>
        <v>283526.40000000002</v>
      </c>
      <c r="H3325" s="12">
        <f>'Master Sheet'!K3325</f>
        <v>0</v>
      </c>
      <c r="I3325" s="14">
        <f t="shared" si="561"/>
        <v>283526.40000000002</v>
      </c>
      <c r="J3325" s="12">
        <f>'Master Sheet'!L3325</f>
        <v>0</v>
      </c>
      <c r="K3325" s="12">
        <f>'Master Sheet'!M3325</f>
        <v>0</v>
      </c>
      <c r="L3325" s="12">
        <f>'Master Sheet'!N3325</f>
        <v>0</v>
      </c>
      <c r="M3325" s="12">
        <f>'Master Sheet'!O3325</f>
        <v>0</v>
      </c>
      <c r="N3325" s="14">
        <f t="shared" si="562"/>
        <v>283526.40000000002</v>
      </c>
      <c r="O3325" s="14">
        <f t="shared" si="563"/>
        <v>283526.40000000002</v>
      </c>
      <c r="P3325" s="17">
        <f>'Master Sheet'!P3325</f>
        <v>0</v>
      </c>
      <c r="Q3325" s="17">
        <f>'Master Sheet'!Q3325</f>
        <v>0</v>
      </c>
      <c r="R3325" s="17">
        <f>'Master Sheet'!R3325</f>
        <v>0</v>
      </c>
      <c r="S3325" s="17">
        <f>'Master Sheet'!S3325</f>
        <v>0</v>
      </c>
      <c r="T3325" s="14">
        <f t="shared" si="564"/>
        <v>283526.40000000002</v>
      </c>
      <c r="U3325" s="14">
        <f t="shared" si="565"/>
        <v>283526.40000000002</v>
      </c>
      <c r="V3325" s="12">
        <f t="shared" si="566"/>
        <v>0</v>
      </c>
      <c r="W3325" s="14">
        <f t="shared" si="567"/>
        <v>283526.40000000002</v>
      </c>
      <c r="X3325" s="14">
        <f t="shared" si="568"/>
        <v>283526.40000000002</v>
      </c>
      <c r="Y3325" s="8">
        <f t="shared" si="569"/>
        <v>0</v>
      </c>
      <c r="Z3325" s="18">
        <f t="shared" si="570"/>
        <v>283526.40000000002</v>
      </c>
      <c r="AA3325" s="14">
        <f t="shared" si="571"/>
        <v>283526.40000000002</v>
      </c>
    </row>
    <row r="3326" spans="1:27" ht="30">
      <c r="A3326" s="4" t="str">
        <f>'Master Sheet'!A3326</f>
        <v>CFQ7TTBZZJP0</v>
      </c>
      <c r="B3326" s="4" t="str">
        <f>'Master Sheet'!B3326</f>
        <v>001S</v>
      </c>
      <c r="C3326" s="7" t="str">
        <f>'Master Sheet'!C3326</f>
        <v>Teams Events Attendee Pack - 35k attendees for Faculty (Education Faculty Pricing)</v>
      </c>
      <c r="D3326" s="4" t="str">
        <f>'Master Sheet'!D3326</f>
        <v>P3Y</v>
      </c>
      <c r="E3326" s="4" t="str">
        <f>'Master Sheet'!E3326</f>
        <v>Triennial</v>
      </c>
      <c r="F3326" s="14">
        <f>'Master Sheet'!F3326</f>
        <v>11695500</v>
      </c>
      <c r="G3326" s="14">
        <f>'Master Sheet'!G3326</f>
        <v>9356400</v>
      </c>
      <c r="H3326" s="12">
        <f>'Master Sheet'!K3326</f>
        <v>0</v>
      </c>
      <c r="I3326" s="14">
        <f t="shared" si="561"/>
        <v>9356400</v>
      </c>
      <c r="J3326" s="12">
        <f>'Master Sheet'!L3326</f>
        <v>0</v>
      </c>
      <c r="K3326" s="12">
        <f>'Master Sheet'!M3326</f>
        <v>0</v>
      </c>
      <c r="L3326" s="12">
        <f>'Master Sheet'!N3326</f>
        <v>0</v>
      </c>
      <c r="M3326" s="12">
        <f>'Master Sheet'!O3326</f>
        <v>0</v>
      </c>
      <c r="N3326" s="14">
        <f t="shared" si="562"/>
        <v>9356400</v>
      </c>
      <c r="O3326" s="14">
        <f t="shared" si="563"/>
        <v>9356400</v>
      </c>
      <c r="P3326" s="17">
        <f>'Master Sheet'!P3326</f>
        <v>0</v>
      </c>
      <c r="Q3326" s="17">
        <f>'Master Sheet'!Q3326</f>
        <v>0</v>
      </c>
      <c r="R3326" s="17">
        <f>'Master Sheet'!R3326</f>
        <v>0</v>
      </c>
      <c r="S3326" s="17">
        <f>'Master Sheet'!S3326</f>
        <v>0</v>
      </c>
      <c r="T3326" s="14">
        <f t="shared" si="564"/>
        <v>9356400</v>
      </c>
      <c r="U3326" s="14">
        <f t="shared" si="565"/>
        <v>9356400</v>
      </c>
      <c r="V3326" s="12">
        <f t="shared" si="566"/>
        <v>0</v>
      </c>
      <c r="W3326" s="14">
        <f t="shared" si="567"/>
        <v>9356400</v>
      </c>
      <c r="X3326" s="14">
        <f t="shared" si="568"/>
        <v>9356400</v>
      </c>
      <c r="Y3326" s="8">
        <f t="shared" si="569"/>
        <v>0</v>
      </c>
      <c r="Z3326" s="18">
        <f t="shared" si="570"/>
        <v>9356400</v>
      </c>
      <c r="AA3326" s="14">
        <f t="shared" si="571"/>
        <v>9356400</v>
      </c>
    </row>
    <row r="3327" spans="1:27" ht="30">
      <c r="A3327" s="4" t="str">
        <f>'Master Sheet'!A3327</f>
        <v>CFQ7TTBZZJP0</v>
      </c>
      <c r="B3327" s="4" t="str">
        <f>'Master Sheet'!B3327</f>
        <v>001Q</v>
      </c>
      <c r="C3327" s="7" t="str">
        <f>'Master Sheet'!C3327</f>
        <v>Teams Events Attendee Pack - 50k attendees for Faculty (Education Faculty Pricing)</v>
      </c>
      <c r="D3327" s="4" t="str">
        <f>'Master Sheet'!D3327</f>
        <v>P3Y</v>
      </c>
      <c r="E3327" s="4" t="str">
        <f>'Master Sheet'!E3327</f>
        <v>Annual</v>
      </c>
      <c r="F3327" s="14">
        <f>'Master Sheet'!F3327</f>
        <v>17011620</v>
      </c>
      <c r="G3327" s="14">
        <f>'Master Sheet'!G3327</f>
        <v>13609296</v>
      </c>
      <c r="H3327" s="12">
        <f>'Master Sheet'!K3327</f>
        <v>0</v>
      </c>
      <c r="I3327" s="14">
        <f t="shared" si="561"/>
        <v>13609296</v>
      </c>
      <c r="J3327" s="12">
        <f>'Master Sheet'!L3327</f>
        <v>0</v>
      </c>
      <c r="K3327" s="12">
        <f>'Master Sheet'!M3327</f>
        <v>0</v>
      </c>
      <c r="L3327" s="12">
        <f>'Master Sheet'!N3327</f>
        <v>0</v>
      </c>
      <c r="M3327" s="12">
        <f>'Master Sheet'!O3327</f>
        <v>0</v>
      </c>
      <c r="N3327" s="14">
        <f t="shared" si="562"/>
        <v>13609296</v>
      </c>
      <c r="O3327" s="14">
        <f t="shared" si="563"/>
        <v>13609296</v>
      </c>
      <c r="P3327" s="17">
        <f>'Master Sheet'!P3327</f>
        <v>0</v>
      </c>
      <c r="Q3327" s="17">
        <f>'Master Sheet'!Q3327</f>
        <v>0</v>
      </c>
      <c r="R3327" s="17">
        <f>'Master Sheet'!R3327</f>
        <v>0</v>
      </c>
      <c r="S3327" s="17">
        <f>'Master Sheet'!S3327</f>
        <v>0</v>
      </c>
      <c r="T3327" s="14">
        <f t="shared" si="564"/>
        <v>13609296</v>
      </c>
      <c r="U3327" s="14">
        <f t="shared" si="565"/>
        <v>13609296</v>
      </c>
      <c r="V3327" s="12">
        <f t="shared" si="566"/>
        <v>0</v>
      </c>
      <c r="W3327" s="14">
        <f t="shared" si="567"/>
        <v>13609296</v>
      </c>
      <c r="X3327" s="14">
        <f t="shared" si="568"/>
        <v>13609296</v>
      </c>
      <c r="Y3327" s="8">
        <f t="shared" si="569"/>
        <v>0</v>
      </c>
      <c r="Z3327" s="18">
        <f t="shared" si="570"/>
        <v>13609296</v>
      </c>
      <c r="AA3327" s="14">
        <f t="shared" si="571"/>
        <v>13609296</v>
      </c>
    </row>
    <row r="3328" spans="1:27">
      <c r="A3328" s="4" t="str">
        <f>'Master Sheet'!A3328</f>
        <v>CFQ7TTBZZJP0</v>
      </c>
      <c r="B3328" s="4" t="str">
        <f>'Master Sheet'!B3328</f>
        <v>001M</v>
      </c>
      <c r="C3328" s="7" t="str">
        <f>'Master Sheet'!C3328</f>
        <v>Teams Events Attendee Pack - 20k attendees</v>
      </c>
      <c r="D3328" s="4" t="str">
        <f>'Master Sheet'!D3328</f>
        <v>P3Y</v>
      </c>
      <c r="E3328" s="4" t="str">
        <f>'Master Sheet'!E3328</f>
        <v>Triennial</v>
      </c>
      <c r="F3328" s="14">
        <f>'Master Sheet'!F3328</f>
        <v>15948360</v>
      </c>
      <c r="G3328" s="14">
        <f>'Master Sheet'!G3328</f>
        <v>12758688</v>
      </c>
      <c r="H3328" s="12">
        <f>'Master Sheet'!K3328</f>
        <v>0</v>
      </c>
      <c r="I3328" s="14">
        <f t="shared" si="561"/>
        <v>12758688</v>
      </c>
      <c r="J3328" s="12">
        <f>'Master Sheet'!L3328</f>
        <v>0</v>
      </c>
      <c r="K3328" s="12">
        <f>'Master Sheet'!M3328</f>
        <v>0</v>
      </c>
      <c r="L3328" s="12">
        <f>'Master Sheet'!N3328</f>
        <v>0</v>
      </c>
      <c r="M3328" s="12">
        <f>'Master Sheet'!O3328</f>
        <v>0</v>
      </c>
      <c r="N3328" s="14">
        <f t="shared" si="562"/>
        <v>12758688</v>
      </c>
      <c r="O3328" s="14">
        <f t="shared" si="563"/>
        <v>12758688</v>
      </c>
      <c r="P3328" s="17">
        <f>'Master Sheet'!P3328</f>
        <v>0</v>
      </c>
      <c r="Q3328" s="17">
        <f>'Master Sheet'!Q3328</f>
        <v>0</v>
      </c>
      <c r="R3328" s="17">
        <f>'Master Sheet'!R3328</f>
        <v>0</v>
      </c>
      <c r="S3328" s="17">
        <f>'Master Sheet'!S3328</f>
        <v>0</v>
      </c>
      <c r="T3328" s="14">
        <f t="shared" si="564"/>
        <v>12758688</v>
      </c>
      <c r="U3328" s="14">
        <f t="shared" si="565"/>
        <v>12758688</v>
      </c>
      <c r="V3328" s="12">
        <f t="shared" si="566"/>
        <v>0</v>
      </c>
      <c r="W3328" s="14">
        <f t="shared" si="567"/>
        <v>12758688</v>
      </c>
      <c r="X3328" s="14">
        <f t="shared" si="568"/>
        <v>12758688</v>
      </c>
      <c r="Y3328" s="8">
        <f t="shared" si="569"/>
        <v>0</v>
      </c>
      <c r="Z3328" s="18">
        <f t="shared" si="570"/>
        <v>12758688</v>
      </c>
      <c r="AA3328" s="14">
        <f t="shared" si="571"/>
        <v>12758688</v>
      </c>
    </row>
    <row r="3329" spans="1:27">
      <c r="A3329" s="4" t="str">
        <f>'Master Sheet'!A3329</f>
        <v>CFQ7TTBZZJP0</v>
      </c>
      <c r="B3329" s="4" t="str">
        <f>'Master Sheet'!B3329</f>
        <v>001N</v>
      </c>
      <c r="C3329" s="7" t="str">
        <f>'Master Sheet'!C3329</f>
        <v>Teams Events Attendee Pack - 20k attendees (Non-Profit Pricing)</v>
      </c>
      <c r="D3329" s="4" t="str">
        <f>'Master Sheet'!D3329</f>
        <v>P3Y</v>
      </c>
      <c r="E3329" s="4" t="str">
        <f>'Master Sheet'!E3329</f>
        <v>Triennial</v>
      </c>
      <c r="F3329" s="14">
        <f>'Master Sheet'!F3329</f>
        <v>3987180</v>
      </c>
      <c r="G3329" s="14">
        <f>'Master Sheet'!G3329</f>
        <v>3588462</v>
      </c>
      <c r="H3329" s="12">
        <f>'Master Sheet'!K3329</f>
        <v>0</v>
      </c>
      <c r="I3329" s="14">
        <f t="shared" si="561"/>
        <v>3588462</v>
      </c>
      <c r="J3329" s="12">
        <f>'Master Sheet'!L3329</f>
        <v>0</v>
      </c>
      <c r="K3329" s="12">
        <f>'Master Sheet'!M3329</f>
        <v>0</v>
      </c>
      <c r="L3329" s="12">
        <f>'Master Sheet'!N3329</f>
        <v>0</v>
      </c>
      <c r="M3329" s="12">
        <f>'Master Sheet'!O3329</f>
        <v>0</v>
      </c>
      <c r="N3329" s="14">
        <f t="shared" si="562"/>
        <v>3588462</v>
      </c>
      <c r="O3329" s="14">
        <f t="shared" si="563"/>
        <v>3588462</v>
      </c>
      <c r="P3329" s="17">
        <f>'Master Sheet'!P3329</f>
        <v>0</v>
      </c>
      <c r="Q3329" s="17">
        <f>'Master Sheet'!Q3329</f>
        <v>0</v>
      </c>
      <c r="R3329" s="17">
        <f>'Master Sheet'!R3329</f>
        <v>0</v>
      </c>
      <c r="S3329" s="17">
        <f>'Master Sheet'!S3329</f>
        <v>0</v>
      </c>
      <c r="T3329" s="14">
        <f t="shared" si="564"/>
        <v>3588462</v>
      </c>
      <c r="U3329" s="14">
        <f t="shared" si="565"/>
        <v>3588462</v>
      </c>
      <c r="V3329" s="12">
        <f t="shared" si="566"/>
        <v>0</v>
      </c>
      <c r="W3329" s="14">
        <f t="shared" si="567"/>
        <v>3588462</v>
      </c>
      <c r="X3329" s="14">
        <f t="shared" si="568"/>
        <v>3588462</v>
      </c>
      <c r="Y3329" s="8">
        <f t="shared" si="569"/>
        <v>0</v>
      </c>
      <c r="Z3329" s="18">
        <f t="shared" si="570"/>
        <v>3588462</v>
      </c>
      <c r="AA3329" s="14">
        <f t="shared" si="571"/>
        <v>3588462</v>
      </c>
    </row>
    <row r="3330" spans="1:27">
      <c r="A3330" s="4" t="str">
        <f>'Master Sheet'!A3330</f>
        <v>CFQ7TTBZZJP0</v>
      </c>
      <c r="B3330" s="4" t="str">
        <f>'Master Sheet'!B3330</f>
        <v>000G</v>
      </c>
      <c r="C3330" s="7" t="str">
        <f>'Master Sheet'!C3330</f>
        <v>Teams Events Attendee Pack - 50k attendees</v>
      </c>
      <c r="D3330" s="4" t="str">
        <f>'Master Sheet'!D3330</f>
        <v>P3Y</v>
      </c>
      <c r="E3330" s="4" t="str">
        <f>'Master Sheet'!E3330</f>
        <v>Annual</v>
      </c>
      <c r="F3330" s="14">
        <f>'Master Sheet'!F3330</f>
        <v>42529140</v>
      </c>
      <c r="G3330" s="14">
        <f>'Master Sheet'!G3330</f>
        <v>34023312</v>
      </c>
      <c r="H3330" s="12">
        <f>'Master Sheet'!K3330</f>
        <v>0</v>
      </c>
      <c r="I3330" s="14">
        <f t="shared" si="561"/>
        <v>34023312</v>
      </c>
      <c r="J3330" s="12">
        <f>'Master Sheet'!L3330</f>
        <v>0</v>
      </c>
      <c r="K3330" s="12">
        <f>'Master Sheet'!M3330</f>
        <v>0</v>
      </c>
      <c r="L3330" s="12">
        <f>'Master Sheet'!N3330</f>
        <v>0</v>
      </c>
      <c r="M3330" s="12">
        <f>'Master Sheet'!O3330</f>
        <v>0</v>
      </c>
      <c r="N3330" s="14">
        <f t="shared" si="562"/>
        <v>34023312</v>
      </c>
      <c r="O3330" s="14">
        <f t="shared" si="563"/>
        <v>34023312</v>
      </c>
      <c r="P3330" s="17">
        <f>'Master Sheet'!P3330</f>
        <v>0</v>
      </c>
      <c r="Q3330" s="17">
        <f>'Master Sheet'!Q3330</f>
        <v>0</v>
      </c>
      <c r="R3330" s="17">
        <f>'Master Sheet'!R3330</f>
        <v>0</v>
      </c>
      <c r="S3330" s="17">
        <f>'Master Sheet'!S3330</f>
        <v>0</v>
      </c>
      <c r="T3330" s="14">
        <f t="shared" si="564"/>
        <v>34023312</v>
      </c>
      <c r="U3330" s="14">
        <f t="shared" si="565"/>
        <v>34023312</v>
      </c>
      <c r="V3330" s="12">
        <f t="shared" si="566"/>
        <v>0</v>
      </c>
      <c r="W3330" s="14">
        <f t="shared" si="567"/>
        <v>34023312</v>
      </c>
      <c r="X3330" s="14">
        <f t="shared" si="568"/>
        <v>34023312</v>
      </c>
      <c r="Y3330" s="8">
        <f t="shared" si="569"/>
        <v>0</v>
      </c>
      <c r="Z3330" s="18">
        <f t="shared" si="570"/>
        <v>34023312</v>
      </c>
      <c r="AA3330" s="14">
        <f t="shared" si="571"/>
        <v>34023312</v>
      </c>
    </row>
    <row r="3331" spans="1:27">
      <c r="A3331" s="4" t="str">
        <f>'Master Sheet'!A3331</f>
        <v>CFQ7TTBZZJP0</v>
      </c>
      <c r="B3331" s="4" t="str">
        <f>'Master Sheet'!B3331</f>
        <v>001J</v>
      </c>
      <c r="C3331" s="7" t="str">
        <f>'Master Sheet'!C3331</f>
        <v>Teams Events Attendee Pack - 75k attendees</v>
      </c>
      <c r="D3331" s="4" t="str">
        <f>'Master Sheet'!D3331</f>
        <v>P1Y</v>
      </c>
      <c r="E3331" s="4" t="str">
        <f>'Master Sheet'!E3331</f>
        <v>Monthly</v>
      </c>
      <c r="F3331" s="14">
        <f>'Master Sheet'!F3331</f>
        <v>21398013</v>
      </c>
      <c r="G3331" s="14">
        <f>'Master Sheet'!G3331</f>
        <v>17118410</v>
      </c>
      <c r="H3331" s="12">
        <f>'Master Sheet'!K3331</f>
        <v>0</v>
      </c>
      <c r="I3331" s="14">
        <f t="shared" ref="I3331:I3394" si="572">G3331-(G3331*H3331)</f>
        <v>17118410</v>
      </c>
      <c r="J3331" s="12">
        <f>'Master Sheet'!L3331</f>
        <v>0</v>
      </c>
      <c r="K3331" s="12">
        <f>'Master Sheet'!M3331</f>
        <v>0</v>
      </c>
      <c r="L3331" s="12">
        <f>'Master Sheet'!N3331</f>
        <v>0</v>
      </c>
      <c r="M3331" s="12">
        <f>'Master Sheet'!O3331</f>
        <v>0</v>
      </c>
      <c r="N3331" s="14">
        <f t="shared" ref="N3331:N3394" si="573">I3331-(I3331*SUM(J3331:M3331))</f>
        <v>17118410</v>
      </c>
      <c r="O3331" s="14">
        <f t="shared" ref="O3331:O3394" si="574">G3331-(G3331*SUM(J3331:M3331))</f>
        <v>17118410</v>
      </c>
      <c r="P3331" s="17">
        <f>'Master Sheet'!P3331</f>
        <v>0</v>
      </c>
      <c r="Q3331" s="17">
        <f>'Master Sheet'!Q3331</f>
        <v>0</v>
      </c>
      <c r="R3331" s="17">
        <f>'Master Sheet'!R3331</f>
        <v>0</v>
      </c>
      <c r="S3331" s="17">
        <f>'Master Sheet'!S3331</f>
        <v>0</v>
      </c>
      <c r="T3331" s="14">
        <f t="shared" ref="T3331:T3394" si="575">N3331-(N3331*(SUM(P3331:S3331)))</f>
        <v>17118410</v>
      </c>
      <c r="U3331" s="14">
        <f t="shared" ref="U3331:U3394" si="576">O3331-(O3331*(SUM(P3331:S3331)))</f>
        <v>17118410</v>
      </c>
      <c r="V3331" s="12">
        <f t="shared" ref="V3331:V3394" si="577">MAX(0,SUM(J3331:M3331)-IF(D3331="P3Y",7.5%,5%))</f>
        <v>0</v>
      </c>
      <c r="W3331" s="14">
        <f t="shared" ref="W3331:W3394" si="578">N3331-(N3331*V3331)</f>
        <v>17118410</v>
      </c>
      <c r="X3331" s="14">
        <f t="shared" ref="X3331:X3394" si="579">O3331-(O3331*V3331)</f>
        <v>17118410</v>
      </c>
      <c r="Y3331" s="8">
        <f t="shared" ref="Y3331:Y3394" si="580">MAX(0,SUM(P3331:S3331)-IF(D3331="P3Y",7.5%,5%))</f>
        <v>0</v>
      </c>
      <c r="Z3331" s="18">
        <f t="shared" ref="Z3331:Z3394" si="581">W3331-(W3331*Y3331)</f>
        <v>17118410</v>
      </c>
      <c r="AA3331" s="14">
        <f t="shared" ref="AA3331:AA3394" si="582">X3331-(X3331*Y3331)</f>
        <v>17118410</v>
      </c>
    </row>
    <row r="3332" spans="1:27">
      <c r="A3332" s="4" t="str">
        <f>'Master Sheet'!A3332</f>
        <v>CFQ7TTBZZJP0</v>
      </c>
      <c r="B3332" s="4">
        <f>'Master Sheet'!B3332</f>
        <v>6</v>
      </c>
      <c r="C3332" s="7" t="str">
        <f>'Master Sheet'!C3332</f>
        <v>Teams Events Attendee Pack - 5k attendees (Non-Profit Pricing)</v>
      </c>
      <c r="D3332" s="4" t="str">
        <f>'Master Sheet'!D3332</f>
        <v>P3Y</v>
      </c>
      <c r="E3332" s="4" t="str">
        <f>'Master Sheet'!E3332</f>
        <v>Annual</v>
      </c>
      <c r="F3332" s="14">
        <f>'Master Sheet'!F3332</f>
        <v>1010880</v>
      </c>
      <c r="G3332" s="14">
        <f>'Master Sheet'!G3332</f>
        <v>909792</v>
      </c>
      <c r="H3332" s="12">
        <f>'Master Sheet'!K3332</f>
        <v>0</v>
      </c>
      <c r="I3332" s="14">
        <f t="shared" si="572"/>
        <v>909792</v>
      </c>
      <c r="J3332" s="12">
        <f>'Master Sheet'!L3332</f>
        <v>0</v>
      </c>
      <c r="K3332" s="12">
        <f>'Master Sheet'!M3332</f>
        <v>0</v>
      </c>
      <c r="L3332" s="12">
        <f>'Master Sheet'!N3332</f>
        <v>0</v>
      </c>
      <c r="M3332" s="12">
        <f>'Master Sheet'!O3332</f>
        <v>0</v>
      </c>
      <c r="N3332" s="14">
        <f t="shared" si="573"/>
        <v>909792</v>
      </c>
      <c r="O3332" s="14">
        <f t="shared" si="574"/>
        <v>909792</v>
      </c>
      <c r="P3332" s="17">
        <f>'Master Sheet'!P3332</f>
        <v>0</v>
      </c>
      <c r="Q3332" s="17">
        <f>'Master Sheet'!Q3332</f>
        <v>0</v>
      </c>
      <c r="R3332" s="17">
        <f>'Master Sheet'!R3332</f>
        <v>0</v>
      </c>
      <c r="S3332" s="17">
        <f>'Master Sheet'!S3332</f>
        <v>0</v>
      </c>
      <c r="T3332" s="14">
        <f t="shared" si="575"/>
        <v>909792</v>
      </c>
      <c r="U3332" s="14">
        <f t="shared" si="576"/>
        <v>909792</v>
      </c>
      <c r="V3332" s="12">
        <f t="shared" si="577"/>
        <v>0</v>
      </c>
      <c r="W3332" s="14">
        <f t="shared" si="578"/>
        <v>909792</v>
      </c>
      <c r="X3332" s="14">
        <f t="shared" si="579"/>
        <v>909792</v>
      </c>
      <c r="Y3332" s="8">
        <f t="shared" si="580"/>
        <v>0</v>
      </c>
      <c r="Z3332" s="18">
        <f t="shared" si="581"/>
        <v>909792</v>
      </c>
      <c r="AA3332" s="14">
        <f t="shared" si="582"/>
        <v>909792</v>
      </c>
    </row>
    <row r="3333" spans="1:27">
      <c r="A3333" s="4" t="str">
        <f>'Master Sheet'!A3333</f>
        <v>CFQ7TTBZZJP0</v>
      </c>
      <c r="B3333" s="4" t="str">
        <f>'Master Sheet'!B3333</f>
        <v>000H</v>
      </c>
      <c r="C3333" s="7" t="str">
        <f>'Master Sheet'!C3333</f>
        <v>Teams Events Attendee Pack - 100k attendees</v>
      </c>
      <c r="D3333" s="4" t="str">
        <f>'Master Sheet'!D3333</f>
        <v>P3Y</v>
      </c>
      <c r="E3333" s="4" t="str">
        <f>'Master Sheet'!E3333</f>
        <v>Triennial</v>
      </c>
      <c r="F3333" s="14">
        <f>'Master Sheet'!F3333</f>
        <v>79742160</v>
      </c>
      <c r="G3333" s="14">
        <f>'Master Sheet'!G3333</f>
        <v>63793728</v>
      </c>
      <c r="H3333" s="12">
        <f>'Master Sheet'!K3333</f>
        <v>0</v>
      </c>
      <c r="I3333" s="14">
        <f t="shared" si="572"/>
        <v>63793728</v>
      </c>
      <c r="J3333" s="12">
        <f>'Master Sheet'!L3333</f>
        <v>0</v>
      </c>
      <c r="K3333" s="12">
        <f>'Master Sheet'!M3333</f>
        <v>0</v>
      </c>
      <c r="L3333" s="12">
        <f>'Master Sheet'!N3333</f>
        <v>0</v>
      </c>
      <c r="M3333" s="12">
        <f>'Master Sheet'!O3333</f>
        <v>0</v>
      </c>
      <c r="N3333" s="14">
        <f t="shared" si="573"/>
        <v>63793728</v>
      </c>
      <c r="O3333" s="14">
        <f t="shared" si="574"/>
        <v>63793728</v>
      </c>
      <c r="P3333" s="17">
        <f>'Master Sheet'!P3333</f>
        <v>0</v>
      </c>
      <c r="Q3333" s="17">
        <f>'Master Sheet'!Q3333</f>
        <v>0</v>
      </c>
      <c r="R3333" s="17">
        <f>'Master Sheet'!R3333</f>
        <v>0</v>
      </c>
      <c r="S3333" s="17">
        <f>'Master Sheet'!S3333</f>
        <v>0</v>
      </c>
      <c r="T3333" s="14">
        <f t="shared" si="575"/>
        <v>63793728</v>
      </c>
      <c r="U3333" s="14">
        <f t="shared" si="576"/>
        <v>63793728</v>
      </c>
      <c r="V3333" s="12">
        <f t="shared" si="577"/>
        <v>0</v>
      </c>
      <c r="W3333" s="14">
        <f t="shared" si="578"/>
        <v>63793728</v>
      </c>
      <c r="X3333" s="14">
        <f t="shared" si="579"/>
        <v>63793728</v>
      </c>
      <c r="Y3333" s="8">
        <f t="shared" si="580"/>
        <v>0</v>
      </c>
      <c r="Z3333" s="18">
        <f t="shared" si="581"/>
        <v>63793728</v>
      </c>
      <c r="AA3333" s="14">
        <f t="shared" si="582"/>
        <v>63793728</v>
      </c>
    </row>
    <row r="3334" spans="1:27" ht="30">
      <c r="A3334" s="4" t="str">
        <f>'Master Sheet'!A3334</f>
        <v>CFQ7TTBZZJP0</v>
      </c>
      <c r="B3334" s="4" t="str">
        <f>'Master Sheet'!B3334</f>
        <v>000D</v>
      </c>
      <c r="C3334" s="7" t="str">
        <f>'Master Sheet'!C3334</f>
        <v>Teams Events Attendee Pack - 100k attendees for Faculty (Education Faculty Pricing)</v>
      </c>
      <c r="D3334" s="4" t="str">
        <f>'Master Sheet'!D3334</f>
        <v>P3Y</v>
      </c>
      <c r="E3334" s="4" t="str">
        <f>'Master Sheet'!E3334</f>
        <v>Annual</v>
      </c>
      <c r="F3334" s="14">
        <f>'Master Sheet'!F3334</f>
        <v>31896900</v>
      </c>
      <c r="G3334" s="14">
        <f>'Master Sheet'!G3334</f>
        <v>25517520</v>
      </c>
      <c r="H3334" s="12">
        <f>'Master Sheet'!K3334</f>
        <v>0</v>
      </c>
      <c r="I3334" s="14">
        <f t="shared" si="572"/>
        <v>25517520</v>
      </c>
      <c r="J3334" s="12">
        <f>'Master Sheet'!L3334</f>
        <v>0</v>
      </c>
      <c r="K3334" s="12">
        <f>'Master Sheet'!M3334</f>
        <v>0</v>
      </c>
      <c r="L3334" s="12">
        <f>'Master Sheet'!N3334</f>
        <v>0</v>
      </c>
      <c r="M3334" s="12">
        <f>'Master Sheet'!O3334</f>
        <v>0</v>
      </c>
      <c r="N3334" s="14">
        <f t="shared" si="573"/>
        <v>25517520</v>
      </c>
      <c r="O3334" s="14">
        <f t="shared" si="574"/>
        <v>25517520</v>
      </c>
      <c r="P3334" s="17">
        <f>'Master Sheet'!P3334</f>
        <v>0</v>
      </c>
      <c r="Q3334" s="17">
        <f>'Master Sheet'!Q3334</f>
        <v>0</v>
      </c>
      <c r="R3334" s="17">
        <f>'Master Sheet'!R3334</f>
        <v>0</v>
      </c>
      <c r="S3334" s="17">
        <f>'Master Sheet'!S3334</f>
        <v>0</v>
      </c>
      <c r="T3334" s="14">
        <f t="shared" si="575"/>
        <v>25517520</v>
      </c>
      <c r="U3334" s="14">
        <f t="shared" si="576"/>
        <v>25517520</v>
      </c>
      <c r="V3334" s="12">
        <f t="shared" si="577"/>
        <v>0</v>
      </c>
      <c r="W3334" s="14">
        <f t="shared" si="578"/>
        <v>25517520</v>
      </c>
      <c r="X3334" s="14">
        <f t="shared" si="579"/>
        <v>25517520</v>
      </c>
      <c r="Y3334" s="8">
        <f t="shared" si="580"/>
        <v>0</v>
      </c>
      <c r="Z3334" s="18">
        <f t="shared" si="581"/>
        <v>25517520</v>
      </c>
      <c r="AA3334" s="14">
        <f t="shared" si="582"/>
        <v>25517520</v>
      </c>
    </row>
    <row r="3335" spans="1:27">
      <c r="A3335" s="4" t="str">
        <f>'Master Sheet'!A3335</f>
        <v>CFQ7TTBZZJP0</v>
      </c>
      <c r="B3335" s="4">
        <f>'Master Sheet'!B3335</f>
        <v>4</v>
      </c>
      <c r="C3335" s="7" t="str">
        <f>'Master Sheet'!C3335</f>
        <v>Teams Events Attendee Pack - 10k attendees</v>
      </c>
      <c r="D3335" s="4" t="str">
        <f>'Master Sheet'!D3335</f>
        <v>P3Y</v>
      </c>
      <c r="E3335" s="4" t="str">
        <f>'Master Sheet'!E3335</f>
        <v>Triennial</v>
      </c>
      <c r="F3335" s="14">
        <f>'Master Sheet'!F3335</f>
        <v>10632240</v>
      </c>
      <c r="G3335" s="14">
        <f>'Master Sheet'!G3335</f>
        <v>8505792</v>
      </c>
      <c r="H3335" s="12">
        <f>'Master Sheet'!K3335</f>
        <v>0</v>
      </c>
      <c r="I3335" s="14">
        <f t="shared" si="572"/>
        <v>8505792</v>
      </c>
      <c r="J3335" s="12">
        <f>'Master Sheet'!L3335</f>
        <v>0</v>
      </c>
      <c r="K3335" s="12">
        <f>'Master Sheet'!M3335</f>
        <v>0</v>
      </c>
      <c r="L3335" s="12">
        <f>'Master Sheet'!N3335</f>
        <v>0</v>
      </c>
      <c r="M3335" s="12">
        <f>'Master Sheet'!O3335</f>
        <v>0</v>
      </c>
      <c r="N3335" s="14">
        <f t="shared" si="573"/>
        <v>8505792</v>
      </c>
      <c r="O3335" s="14">
        <f t="shared" si="574"/>
        <v>8505792</v>
      </c>
      <c r="P3335" s="17">
        <f>'Master Sheet'!P3335</f>
        <v>0</v>
      </c>
      <c r="Q3335" s="17">
        <f>'Master Sheet'!Q3335</f>
        <v>0</v>
      </c>
      <c r="R3335" s="17">
        <f>'Master Sheet'!R3335</f>
        <v>0</v>
      </c>
      <c r="S3335" s="17">
        <f>'Master Sheet'!S3335</f>
        <v>0</v>
      </c>
      <c r="T3335" s="14">
        <f t="shared" si="575"/>
        <v>8505792</v>
      </c>
      <c r="U3335" s="14">
        <f t="shared" si="576"/>
        <v>8505792</v>
      </c>
      <c r="V3335" s="12">
        <f t="shared" si="577"/>
        <v>0</v>
      </c>
      <c r="W3335" s="14">
        <f t="shared" si="578"/>
        <v>8505792</v>
      </c>
      <c r="X3335" s="14">
        <f t="shared" si="579"/>
        <v>8505792</v>
      </c>
      <c r="Y3335" s="8">
        <f t="shared" si="580"/>
        <v>0</v>
      </c>
      <c r="Z3335" s="18">
        <f t="shared" si="581"/>
        <v>8505792</v>
      </c>
      <c r="AA3335" s="14">
        <f t="shared" si="582"/>
        <v>8505792</v>
      </c>
    </row>
    <row r="3336" spans="1:27">
      <c r="A3336" s="4" t="str">
        <f>'Master Sheet'!A3336</f>
        <v>CFQ7TTBZZJP0</v>
      </c>
      <c r="B3336" s="4">
        <f>'Master Sheet'!B3336</f>
        <v>3</v>
      </c>
      <c r="C3336" s="7" t="str">
        <f>'Master Sheet'!C3336</f>
        <v>Teams Events Attendee Pack - 10k attendees for Faculty</v>
      </c>
      <c r="D3336" s="4" t="str">
        <f>'Master Sheet'!D3336</f>
        <v>P1Y</v>
      </c>
      <c r="E3336" s="4" t="str">
        <f>'Master Sheet'!E3336</f>
        <v>Annual</v>
      </c>
      <c r="F3336" s="14">
        <f>'Master Sheet'!F3336</f>
        <v>1417620</v>
      </c>
      <c r="G3336" s="14">
        <f>'Master Sheet'!G3336</f>
        <v>1134096</v>
      </c>
      <c r="H3336" s="12">
        <f>'Master Sheet'!K3336</f>
        <v>0</v>
      </c>
      <c r="I3336" s="14">
        <f t="shared" si="572"/>
        <v>1134096</v>
      </c>
      <c r="J3336" s="12">
        <f>'Master Sheet'!L3336</f>
        <v>0</v>
      </c>
      <c r="K3336" s="12">
        <f>'Master Sheet'!M3336</f>
        <v>0</v>
      </c>
      <c r="L3336" s="12">
        <f>'Master Sheet'!N3336</f>
        <v>0</v>
      </c>
      <c r="M3336" s="12">
        <f>'Master Sheet'!O3336</f>
        <v>0</v>
      </c>
      <c r="N3336" s="14">
        <f t="shared" si="573"/>
        <v>1134096</v>
      </c>
      <c r="O3336" s="14">
        <f t="shared" si="574"/>
        <v>1134096</v>
      </c>
      <c r="P3336" s="17">
        <f>'Master Sheet'!P3336</f>
        <v>0</v>
      </c>
      <c r="Q3336" s="17">
        <f>'Master Sheet'!Q3336</f>
        <v>0</v>
      </c>
      <c r="R3336" s="17">
        <f>'Master Sheet'!R3336</f>
        <v>0</v>
      </c>
      <c r="S3336" s="17">
        <f>'Master Sheet'!S3336</f>
        <v>0</v>
      </c>
      <c r="T3336" s="14">
        <f t="shared" si="575"/>
        <v>1134096</v>
      </c>
      <c r="U3336" s="14">
        <f t="shared" si="576"/>
        <v>1134096</v>
      </c>
      <c r="V3336" s="12">
        <f t="shared" si="577"/>
        <v>0</v>
      </c>
      <c r="W3336" s="14">
        <f t="shared" si="578"/>
        <v>1134096</v>
      </c>
      <c r="X3336" s="14">
        <f t="shared" si="579"/>
        <v>1134096</v>
      </c>
      <c r="Y3336" s="8">
        <f t="shared" si="580"/>
        <v>0</v>
      </c>
      <c r="Z3336" s="18">
        <f t="shared" si="581"/>
        <v>1134096</v>
      </c>
      <c r="AA3336" s="14">
        <f t="shared" si="582"/>
        <v>1134096</v>
      </c>
    </row>
    <row r="3337" spans="1:27">
      <c r="A3337" s="4" t="str">
        <f>'Master Sheet'!A3337</f>
        <v>CFQ7TTBZZJP0</v>
      </c>
      <c r="B3337" s="4">
        <f>'Master Sheet'!B3337</f>
        <v>3</v>
      </c>
      <c r="C3337" s="7" t="str">
        <f>'Master Sheet'!C3337</f>
        <v>Teams Events Attendee Pack - 10k attendees for Faculty</v>
      </c>
      <c r="D3337" s="4" t="str">
        <f>'Master Sheet'!D3337</f>
        <v>P3Y</v>
      </c>
      <c r="E3337" s="4" t="str">
        <f>'Master Sheet'!E3337</f>
        <v>Triennial</v>
      </c>
      <c r="F3337" s="14">
        <f>'Master Sheet'!F3337</f>
        <v>4252860</v>
      </c>
      <c r="G3337" s="14">
        <f>'Master Sheet'!G3337</f>
        <v>3402288</v>
      </c>
      <c r="H3337" s="12">
        <f>'Master Sheet'!K3337</f>
        <v>0</v>
      </c>
      <c r="I3337" s="14">
        <f t="shared" si="572"/>
        <v>3402288</v>
      </c>
      <c r="J3337" s="12">
        <f>'Master Sheet'!L3337</f>
        <v>0</v>
      </c>
      <c r="K3337" s="12">
        <f>'Master Sheet'!M3337</f>
        <v>0</v>
      </c>
      <c r="L3337" s="12">
        <f>'Master Sheet'!N3337</f>
        <v>0</v>
      </c>
      <c r="M3337" s="12">
        <f>'Master Sheet'!O3337</f>
        <v>0</v>
      </c>
      <c r="N3337" s="14">
        <f t="shared" si="573"/>
        <v>3402288</v>
      </c>
      <c r="O3337" s="14">
        <f t="shared" si="574"/>
        <v>3402288</v>
      </c>
      <c r="P3337" s="17">
        <f>'Master Sheet'!P3337</f>
        <v>0</v>
      </c>
      <c r="Q3337" s="17">
        <f>'Master Sheet'!Q3337</f>
        <v>0</v>
      </c>
      <c r="R3337" s="17">
        <f>'Master Sheet'!R3337</f>
        <v>0</v>
      </c>
      <c r="S3337" s="17">
        <f>'Master Sheet'!S3337</f>
        <v>0</v>
      </c>
      <c r="T3337" s="14">
        <f t="shared" si="575"/>
        <v>3402288</v>
      </c>
      <c r="U3337" s="14">
        <f t="shared" si="576"/>
        <v>3402288</v>
      </c>
      <c r="V3337" s="12">
        <f t="shared" si="577"/>
        <v>0</v>
      </c>
      <c r="W3337" s="14">
        <f t="shared" si="578"/>
        <v>3402288</v>
      </c>
      <c r="X3337" s="14">
        <f t="shared" si="579"/>
        <v>3402288</v>
      </c>
      <c r="Y3337" s="8">
        <f t="shared" si="580"/>
        <v>0</v>
      </c>
      <c r="Z3337" s="18">
        <f t="shared" si="581"/>
        <v>3402288</v>
      </c>
      <c r="AA3337" s="14">
        <f t="shared" si="582"/>
        <v>3402288</v>
      </c>
    </row>
    <row r="3338" spans="1:27">
      <c r="A3338" s="4" t="str">
        <f>'Master Sheet'!A3338</f>
        <v>CFQ7TTBZZJP0</v>
      </c>
      <c r="B3338" s="4" t="str">
        <f>'Master Sheet'!B3338</f>
        <v>001H</v>
      </c>
      <c r="C3338" s="7" t="str">
        <f>'Master Sheet'!C3338</f>
        <v>Teams Events Attendee Pack - 75k attendees (Non-Profit Pricing)</v>
      </c>
      <c r="D3338" s="4" t="str">
        <f>'Master Sheet'!D3338</f>
        <v>P3Y</v>
      </c>
      <c r="E3338" s="4" t="str">
        <f>'Master Sheet'!E3338</f>
        <v>Triennial</v>
      </c>
      <c r="F3338" s="14">
        <f>'Master Sheet'!F3338</f>
        <v>15284340</v>
      </c>
      <c r="G3338" s="14">
        <f>'Master Sheet'!G3338</f>
        <v>13755906</v>
      </c>
      <c r="H3338" s="12">
        <f>'Master Sheet'!K3338</f>
        <v>0</v>
      </c>
      <c r="I3338" s="14">
        <f t="shared" si="572"/>
        <v>13755906</v>
      </c>
      <c r="J3338" s="12">
        <f>'Master Sheet'!L3338</f>
        <v>0</v>
      </c>
      <c r="K3338" s="12">
        <f>'Master Sheet'!M3338</f>
        <v>0</v>
      </c>
      <c r="L3338" s="12">
        <f>'Master Sheet'!N3338</f>
        <v>0</v>
      </c>
      <c r="M3338" s="12">
        <f>'Master Sheet'!O3338</f>
        <v>0</v>
      </c>
      <c r="N3338" s="14">
        <f t="shared" si="573"/>
        <v>13755906</v>
      </c>
      <c r="O3338" s="14">
        <f t="shared" si="574"/>
        <v>13755906</v>
      </c>
      <c r="P3338" s="17">
        <f>'Master Sheet'!P3338</f>
        <v>0</v>
      </c>
      <c r="Q3338" s="17">
        <f>'Master Sheet'!Q3338</f>
        <v>0</v>
      </c>
      <c r="R3338" s="17">
        <f>'Master Sheet'!R3338</f>
        <v>0</v>
      </c>
      <c r="S3338" s="17">
        <f>'Master Sheet'!S3338</f>
        <v>0</v>
      </c>
      <c r="T3338" s="14">
        <f t="shared" si="575"/>
        <v>13755906</v>
      </c>
      <c r="U3338" s="14">
        <f t="shared" si="576"/>
        <v>13755906</v>
      </c>
      <c r="V3338" s="12">
        <f t="shared" si="577"/>
        <v>0</v>
      </c>
      <c r="W3338" s="14">
        <f t="shared" si="578"/>
        <v>13755906</v>
      </c>
      <c r="X3338" s="14">
        <f t="shared" si="579"/>
        <v>13755906</v>
      </c>
      <c r="Y3338" s="8">
        <f t="shared" si="580"/>
        <v>0</v>
      </c>
      <c r="Z3338" s="18">
        <f t="shared" si="581"/>
        <v>13755906</v>
      </c>
      <c r="AA3338" s="14">
        <f t="shared" si="582"/>
        <v>13755906</v>
      </c>
    </row>
    <row r="3339" spans="1:27" ht="30">
      <c r="A3339" s="4" t="str">
        <f>'Master Sheet'!A3339</f>
        <v>CFQ7TTBZZJP0</v>
      </c>
      <c r="B3339" s="4" t="str">
        <f>'Master Sheet'!B3339</f>
        <v>001S</v>
      </c>
      <c r="C3339" s="7" t="str">
        <f>'Master Sheet'!C3339</f>
        <v>Teams Events Attendee Pack - 35k attendees for Faculty (Education Faculty Pricing)</v>
      </c>
      <c r="D3339" s="4" t="str">
        <f>'Master Sheet'!D3339</f>
        <v>P3Y</v>
      </c>
      <c r="E3339" s="4" t="str">
        <f>'Master Sheet'!E3339</f>
        <v>Annual</v>
      </c>
      <c r="F3339" s="14">
        <f>'Master Sheet'!F3339</f>
        <v>11695500</v>
      </c>
      <c r="G3339" s="14">
        <f>'Master Sheet'!G3339</f>
        <v>9356400</v>
      </c>
      <c r="H3339" s="12">
        <f>'Master Sheet'!K3339</f>
        <v>0</v>
      </c>
      <c r="I3339" s="14">
        <f t="shared" si="572"/>
        <v>9356400</v>
      </c>
      <c r="J3339" s="12">
        <f>'Master Sheet'!L3339</f>
        <v>0</v>
      </c>
      <c r="K3339" s="12">
        <f>'Master Sheet'!M3339</f>
        <v>0</v>
      </c>
      <c r="L3339" s="12">
        <f>'Master Sheet'!N3339</f>
        <v>0</v>
      </c>
      <c r="M3339" s="12">
        <f>'Master Sheet'!O3339</f>
        <v>0</v>
      </c>
      <c r="N3339" s="14">
        <f t="shared" si="573"/>
        <v>9356400</v>
      </c>
      <c r="O3339" s="14">
        <f t="shared" si="574"/>
        <v>9356400</v>
      </c>
      <c r="P3339" s="17">
        <f>'Master Sheet'!P3339</f>
        <v>0</v>
      </c>
      <c r="Q3339" s="17">
        <f>'Master Sheet'!Q3339</f>
        <v>0</v>
      </c>
      <c r="R3339" s="17">
        <f>'Master Sheet'!R3339</f>
        <v>0</v>
      </c>
      <c r="S3339" s="17">
        <f>'Master Sheet'!S3339</f>
        <v>0</v>
      </c>
      <c r="T3339" s="14">
        <f t="shared" si="575"/>
        <v>9356400</v>
      </c>
      <c r="U3339" s="14">
        <f t="shared" si="576"/>
        <v>9356400</v>
      </c>
      <c r="V3339" s="12">
        <f t="shared" si="577"/>
        <v>0</v>
      </c>
      <c r="W3339" s="14">
        <f t="shared" si="578"/>
        <v>9356400</v>
      </c>
      <c r="X3339" s="14">
        <f t="shared" si="579"/>
        <v>9356400</v>
      </c>
      <c r="Y3339" s="8">
        <f t="shared" si="580"/>
        <v>0</v>
      </c>
      <c r="Z3339" s="18">
        <f t="shared" si="581"/>
        <v>9356400</v>
      </c>
      <c r="AA3339" s="14">
        <f t="shared" si="582"/>
        <v>9356400</v>
      </c>
    </row>
    <row r="3340" spans="1:27">
      <c r="A3340" s="4" t="str">
        <f>'Master Sheet'!A3340</f>
        <v>CFQ7TTBZZJP0</v>
      </c>
      <c r="B3340" s="4" t="str">
        <f>'Master Sheet'!B3340</f>
        <v>001M</v>
      </c>
      <c r="C3340" s="7" t="str">
        <f>'Master Sheet'!C3340</f>
        <v>Teams Events Attendee Pack - 20k attendees</v>
      </c>
      <c r="D3340" s="4" t="str">
        <f>'Master Sheet'!D3340</f>
        <v>P1M</v>
      </c>
      <c r="E3340" s="4" t="str">
        <f>'Master Sheet'!E3340</f>
        <v>Monthly</v>
      </c>
      <c r="F3340" s="14">
        <f>'Master Sheet'!F3340</f>
        <v>531612</v>
      </c>
      <c r="G3340" s="14">
        <f>'Master Sheet'!G3340</f>
        <v>425289.6</v>
      </c>
      <c r="H3340" s="12">
        <f>'Master Sheet'!K3340</f>
        <v>0</v>
      </c>
      <c r="I3340" s="14">
        <f t="shared" si="572"/>
        <v>425289.6</v>
      </c>
      <c r="J3340" s="12">
        <f>'Master Sheet'!L3340</f>
        <v>0</v>
      </c>
      <c r="K3340" s="12">
        <f>'Master Sheet'!M3340</f>
        <v>0</v>
      </c>
      <c r="L3340" s="12">
        <f>'Master Sheet'!N3340</f>
        <v>0</v>
      </c>
      <c r="M3340" s="12">
        <f>'Master Sheet'!O3340</f>
        <v>0</v>
      </c>
      <c r="N3340" s="14">
        <f t="shared" si="573"/>
        <v>425289.6</v>
      </c>
      <c r="O3340" s="14">
        <f t="shared" si="574"/>
        <v>425289.6</v>
      </c>
      <c r="P3340" s="17">
        <f>'Master Sheet'!P3340</f>
        <v>0</v>
      </c>
      <c r="Q3340" s="17">
        <f>'Master Sheet'!Q3340</f>
        <v>0</v>
      </c>
      <c r="R3340" s="17">
        <f>'Master Sheet'!R3340</f>
        <v>0</v>
      </c>
      <c r="S3340" s="17">
        <f>'Master Sheet'!S3340</f>
        <v>0</v>
      </c>
      <c r="T3340" s="14">
        <f t="shared" si="575"/>
        <v>425289.6</v>
      </c>
      <c r="U3340" s="14">
        <f t="shared" si="576"/>
        <v>425289.6</v>
      </c>
      <c r="V3340" s="12">
        <f t="shared" si="577"/>
        <v>0</v>
      </c>
      <c r="W3340" s="14">
        <f t="shared" si="578"/>
        <v>425289.6</v>
      </c>
      <c r="X3340" s="14">
        <f t="shared" si="579"/>
        <v>425289.6</v>
      </c>
      <c r="Y3340" s="8">
        <f t="shared" si="580"/>
        <v>0</v>
      </c>
      <c r="Z3340" s="18">
        <f t="shared" si="581"/>
        <v>425289.6</v>
      </c>
      <c r="AA3340" s="14">
        <f t="shared" si="582"/>
        <v>425289.6</v>
      </c>
    </row>
    <row r="3341" spans="1:27" ht="30">
      <c r="A3341" s="4" t="str">
        <f>'Master Sheet'!A3341</f>
        <v>CFQ7TTBZZJP0</v>
      </c>
      <c r="B3341" s="4">
        <f>'Master Sheet'!B3341</f>
        <v>1</v>
      </c>
      <c r="C3341" s="7" t="str">
        <f>'Master Sheet'!C3341</f>
        <v>Teams Events Attendee Pack - 5k attendees for Faculty (Education Faculty Pricing)</v>
      </c>
      <c r="D3341" s="4" t="str">
        <f>'Master Sheet'!D3341</f>
        <v>P3Y</v>
      </c>
      <c r="E3341" s="4" t="str">
        <f>'Master Sheet'!E3341</f>
        <v>Annual</v>
      </c>
      <c r="F3341" s="14">
        <f>'Master Sheet'!F3341</f>
        <v>1617300</v>
      </c>
      <c r="G3341" s="14">
        <f>'Master Sheet'!G3341</f>
        <v>1293840</v>
      </c>
      <c r="H3341" s="12">
        <f>'Master Sheet'!K3341</f>
        <v>0</v>
      </c>
      <c r="I3341" s="14">
        <f t="shared" si="572"/>
        <v>1293840</v>
      </c>
      <c r="J3341" s="12">
        <f>'Master Sheet'!L3341</f>
        <v>0</v>
      </c>
      <c r="K3341" s="12">
        <f>'Master Sheet'!M3341</f>
        <v>0</v>
      </c>
      <c r="L3341" s="12">
        <f>'Master Sheet'!N3341</f>
        <v>0</v>
      </c>
      <c r="M3341" s="12">
        <f>'Master Sheet'!O3341</f>
        <v>0</v>
      </c>
      <c r="N3341" s="14">
        <f t="shared" si="573"/>
        <v>1293840</v>
      </c>
      <c r="O3341" s="14">
        <f t="shared" si="574"/>
        <v>1293840</v>
      </c>
      <c r="P3341" s="17">
        <f>'Master Sheet'!P3341</f>
        <v>0</v>
      </c>
      <c r="Q3341" s="17">
        <f>'Master Sheet'!Q3341</f>
        <v>0</v>
      </c>
      <c r="R3341" s="17">
        <f>'Master Sheet'!R3341</f>
        <v>0</v>
      </c>
      <c r="S3341" s="17">
        <f>'Master Sheet'!S3341</f>
        <v>0</v>
      </c>
      <c r="T3341" s="14">
        <f t="shared" si="575"/>
        <v>1293840</v>
      </c>
      <c r="U3341" s="14">
        <f t="shared" si="576"/>
        <v>1293840</v>
      </c>
      <c r="V3341" s="12">
        <f t="shared" si="577"/>
        <v>0</v>
      </c>
      <c r="W3341" s="14">
        <f t="shared" si="578"/>
        <v>1293840</v>
      </c>
      <c r="X3341" s="14">
        <f t="shared" si="579"/>
        <v>1293840</v>
      </c>
      <c r="Y3341" s="8">
        <f t="shared" si="580"/>
        <v>0</v>
      </c>
      <c r="Z3341" s="18">
        <f t="shared" si="581"/>
        <v>1293840</v>
      </c>
      <c r="AA3341" s="14">
        <f t="shared" si="582"/>
        <v>1293840</v>
      </c>
    </row>
    <row r="3342" spans="1:27">
      <c r="A3342" s="4" t="str">
        <f>'Master Sheet'!A3342</f>
        <v>CFQ7TTBZZJP0</v>
      </c>
      <c r="B3342" s="4" t="str">
        <f>'Master Sheet'!B3342</f>
        <v>001T</v>
      </c>
      <c r="C3342" s="7" t="str">
        <f>'Master Sheet'!C3342</f>
        <v>Teams Events Attendee Pack - 35k attendees for (Non-Profit Pricing)</v>
      </c>
      <c r="D3342" s="4" t="str">
        <f>'Master Sheet'!D3342</f>
        <v>P1Y</v>
      </c>
      <c r="E3342" s="4" t="str">
        <f>'Master Sheet'!E3342</f>
        <v>Annual</v>
      </c>
      <c r="F3342" s="14">
        <f>'Master Sheet'!F3342</f>
        <v>2436660</v>
      </c>
      <c r="G3342" s="14">
        <f>'Master Sheet'!G3342</f>
        <v>2192994</v>
      </c>
      <c r="H3342" s="12">
        <f>'Master Sheet'!K3342</f>
        <v>0</v>
      </c>
      <c r="I3342" s="14">
        <f t="shared" si="572"/>
        <v>2192994</v>
      </c>
      <c r="J3342" s="12">
        <f>'Master Sheet'!L3342</f>
        <v>0</v>
      </c>
      <c r="K3342" s="12">
        <f>'Master Sheet'!M3342</f>
        <v>0</v>
      </c>
      <c r="L3342" s="12">
        <f>'Master Sheet'!N3342</f>
        <v>0</v>
      </c>
      <c r="M3342" s="12">
        <f>'Master Sheet'!O3342</f>
        <v>0</v>
      </c>
      <c r="N3342" s="14">
        <f t="shared" si="573"/>
        <v>2192994</v>
      </c>
      <c r="O3342" s="14">
        <f t="shared" si="574"/>
        <v>2192994</v>
      </c>
      <c r="P3342" s="17">
        <f>'Master Sheet'!P3342</f>
        <v>0</v>
      </c>
      <c r="Q3342" s="17">
        <f>'Master Sheet'!Q3342</f>
        <v>0</v>
      </c>
      <c r="R3342" s="17">
        <f>'Master Sheet'!R3342</f>
        <v>0</v>
      </c>
      <c r="S3342" s="17">
        <f>'Master Sheet'!S3342</f>
        <v>0</v>
      </c>
      <c r="T3342" s="14">
        <f t="shared" si="575"/>
        <v>2192994</v>
      </c>
      <c r="U3342" s="14">
        <f t="shared" si="576"/>
        <v>2192994</v>
      </c>
      <c r="V3342" s="12">
        <f t="shared" si="577"/>
        <v>0</v>
      </c>
      <c r="W3342" s="14">
        <f t="shared" si="578"/>
        <v>2192994</v>
      </c>
      <c r="X3342" s="14">
        <f t="shared" si="579"/>
        <v>2192994</v>
      </c>
      <c r="Y3342" s="8">
        <f t="shared" si="580"/>
        <v>0</v>
      </c>
      <c r="Z3342" s="18">
        <f t="shared" si="581"/>
        <v>2192994</v>
      </c>
      <c r="AA3342" s="14">
        <f t="shared" si="582"/>
        <v>2192994</v>
      </c>
    </row>
    <row r="3343" spans="1:27">
      <c r="A3343" s="4" t="str">
        <f>'Master Sheet'!A3343</f>
        <v>CFQ7TTBZZJP0</v>
      </c>
      <c r="B3343" s="4">
        <f>'Master Sheet'!B3343</f>
        <v>4</v>
      </c>
      <c r="C3343" s="7" t="str">
        <f>'Master Sheet'!C3343</f>
        <v>Teams Events Attendee Pack - 10k attendees</v>
      </c>
      <c r="D3343" s="4" t="str">
        <f>'Master Sheet'!D3343</f>
        <v>P1Y</v>
      </c>
      <c r="E3343" s="4" t="str">
        <f>'Master Sheet'!E3343</f>
        <v>Annual</v>
      </c>
      <c r="F3343" s="14">
        <f>'Master Sheet'!F3343</f>
        <v>3544080</v>
      </c>
      <c r="G3343" s="14">
        <f>'Master Sheet'!G3343</f>
        <v>2835264</v>
      </c>
      <c r="H3343" s="12">
        <f>'Master Sheet'!K3343</f>
        <v>0</v>
      </c>
      <c r="I3343" s="14">
        <f t="shared" si="572"/>
        <v>2835264</v>
      </c>
      <c r="J3343" s="12">
        <f>'Master Sheet'!L3343</f>
        <v>0</v>
      </c>
      <c r="K3343" s="12">
        <f>'Master Sheet'!M3343</f>
        <v>0</v>
      </c>
      <c r="L3343" s="12">
        <f>'Master Sheet'!N3343</f>
        <v>0</v>
      </c>
      <c r="M3343" s="12">
        <f>'Master Sheet'!O3343</f>
        <v>0</v>
      </c>
      <c r="N3343" s="14">
        <f t="shared" si="573"/>
        <v>2835264</v>
      </c>
      <c r="O3343" s="14">
        <f t="shared" si="574"/>
        <v>2835264</v>
      </c>
      <c r="P3343" s="17">
        <f>'Master Sheet'!P3343</f>
        <v>0</v>
      </c>
      <c r="Q3343" s="17">
        <f>'Master Sheet'!Q3343</f>
        <v>0</v>
      </c>
      <c r="R3343" s="17">
        <f>'Master Sheet'!R3343</f>
        <v>0</v>
      </c>
      <c r="S3343" s="17">
        <f>'Master Sheet'!S3343</f>
        <v>0</v>
      </c>
      <c r="T3343" s="14">
        <f t="shared" si="575"/>
        <v>2835264</v>
      </c>
      <c r="U3343" s="14">
        <f t="shared" si="576"/>
        <v>2835264</v>
      </c>
      <c r="V3343" s="12">
        <f t="shared" si="577"/>
        <v>0</v>
      </c>
      <c r="W3343" s="14">
        <f t="shared" si="578"/>
        <v>2835264</v>
      </c>
      <c r="X3343" s="14">
        <f t="shared" si="579"/>
        <v>2835264</v>
      </c>
      <c r="Y3343" s="8">
        <f t="shared" si="580"/>
        <v>0</v>
      </c>
      <c r="Z3343" s="18">
        <f t="shared" si="581"/>
        <v>2835264</v>
      </c>
      <c r="AA3343" s="14">
        <f t="shared" si="582"/>
        <v>2835264</v>
      </c>
    </row>
    <row r="3344" spans="1:27">
      <c r="A3344" s="4" t="str">
        <f>'Master Sheet'!A3344</f>
        <v>CFQ7TTBZZJP0</v>
      </c>
      <c r="B3344" s="4">
        <f>'Master Sheet'!B3344</f>
        <v>9</v>
      </c>
      <c r="C3344" s="7" t="str">
        <f>'Master Sheet'!C3344</f>
        <v>Teams Events Attendee Pack - 50k attendees (Non-Profit Pricing)</v>
      </c>
      <c r="D3344" s="4" t="str">
        <f>'Master Sheet'!D3344</f>
        <v>P1Y</v>
      </c>
      <c r="E3344" s="4" t="str">
        <f>'Master Sheet'!E3344</f>
        <v>Annual</v>
      </c>
      <c r="F3344" s="14">
        <f>'Master Sheet'!F3344</f>
        <v>3544080</v>
      </c>
      <c r="G3344" s="14">
        <f>'Master Sheet'!G3344</f>
        <v>3189672</v>
      </c>
      <c r="H3344" s="12">
        <f>'Master Sheet'!K3344</f>
        <v>0</v>
      </c>
      <c r="I3344" s="14">
        <f t="shared" si="572"/>
        <v>3189672</v>
      </c>
      <c r="J3344" s="12">
        <f>'Master Sheet'!L3344</f>
        <v>0</v>
      </c>
      <c r="K3344" s="12">
        <f>'Master Sheet'!M3344</f>
        <v>0</v>
      </c>
      <c r="L3344" s="12">
        <f>'Master Sheet'!N3344</f>
        <v>0</v>
      </c>
      <c r="M3344" s="12">
        <f>'Master Sheet'!O3344</f>
        <v>0</v>
      </c>
      <c r="N3344" s="14">
        <f t="shared" si="573"/>
        <v>3189672</v>
      </c>
      <c r="O3344" s="14">
        <f t="shared" si="574"/>
        <v>3189672</v>
      </c>
      <c r="P3344" s="17">
        <f>'Master Sheet'!P3344</f>
        <v>0</v>
      </c>
      <c r="Q3344" s="17">
        <f>'Master Sheet'!Q3344</f>
        <v>0</v>
      </c>
      <c r="R3344" s="17">
        <f>'Master Sheet'!R3344</f>
        <v>0</v>
      </c>
      <c r="S3344" s="17">
        <f>'Master Sheet'!S3344</f>
        <v>0</v>
      </c>
      <c r="T3344" s="14">
        <f t="shared" si="575"/>
        <v>3189672</v>
      </c>
      <c r="U3344" s="14">
        <f t="shared" si="576"/>
        <v>3189672</v>
      </c>
      <c r="V3344" s="12">
        <f t="shared" si="577"/>
        <v>0</v>
      </c>
      <c r="W3344" s="14">
        <f t="shared" si="578"/>
        <v>3189672</v>
      </c>
      <c r="X3344" s="14">
        <f t="shared" si="579"/>
        <v>3189672</v>
      </c>
      <c r="Y3344" s="8">
        <f t="shared" si="580"/>
        <v>0</v>
      </c>
      <c r="Z3344" s="18">
        <f t="shared" si="581"/>
        <v>3189672</v>
      </c>
      <c r="AA3344" s="14">
        <f t="shared" si="582"/>
        <v>3189672</v>
      </c>
    </row>
    <row r="3345" spans="1:27">
      <c r="A3345" s="4" t="str">
        <f>'Master Sheet'!A3345</f>
        <v>CFQ7TTBZZJP0</v>
      </c>
      <c r="B3345" s="4">
        <f>'Master Sheet'!B3345</f>
        <v>3</v>
      </c>
      <c r="C3345" s="7" t="str">
        <f>'Master Sheet'!C3345</f>
        <v>Teams Events Attendee Pack - 10k attendees for Faculty</v>
      </c>
      <c r="D3345" s="4" t="str">
        <f>'Master Sheet'!D3345</f>
        <v>P1Y</v>
      </c>
      <c r="E3345" s="4" t="str">
        <f>'Master Sheet'!E3345</f>
        <v>Monthly</v>
      </c>
      <c r="F3345" s="14">
        <f>'Master Sheet'!F3345</f>
        <v>1488501</v>
      </c>
      <c r="G3345" s="14">
        <f>'Master Sheet'!G3345</f>
        <v>1190801</v>
      </c>
      <c r="H3345" s="12">
        <f>'Master Sheet'!K3345</f>
        <v>0</v>
      </c>
      <c r="I3345" s="14">
        <f t="shared" si="572"/>
        <v>1190801</v>
      </c>
      <c r="J3345" s="12">
        <f>'Master Sheet'!L3345</f>
        <v>0</v>
      </c>
      <c r="K3345" s="12">
        <f>'Master Sheet'!M3345</f>
        <v>0</v>
      </c>
      <c r="L3345" s="12">
        <f>'Master Sheet'!N3345</f>
        <v>0</v>
      </c>
      <c r="M3345" s="12">
        <f>'Master Sheet'!O3345</f>
        <v>0</v>
      </c>
      <c r="N3345" s="14">
        <f t="shared" si="573"/>
        <v>1190801</v>
      </c>
      <c r="O3345" s="14">
        <f t="shared" si="574"/>
        <v>1190801</v>
      </c>
      <c r="P3345" s="17">
        <f>'Master Sheet'!P3345</f>
        <v>0</v>
      </c>
      <c r="Q3345" s="17">
        <f>'Master Sheet'!Q3345</f>
        <v>0</v>
      </c>
      <c r="R3345" s="17">
        <f>'Master Sheet'!R3345</f>
        <v>0</v>
      </c>
      <c r="S3345" s="17">
        <f>'Master Sheet'!S3345</f>
        <v>0</v>
      </c>
      <c r="T3345" s="14">
        <f t="shared" si="575"/>
        <v>1190801</v>
      </c>
      <c r="U3345" s="14">
        <f t="shared" si="576"/>
        <v>1190801</v>
      </c>
      <c r="V3345" s="12">
        <f t="shared" si="577"/>
        <v>0</v>
      </c>
      <c r="W3345" s="14">
        <f t="shared" si="578"/>
        <v>1190801</v>
      </c>
      <c r="X3345" s="14">
        <f t="shared" si="579"/>
        <v>1190801</v>
      </c>
      <c r="Y3345" s="8">
        <f t="shared" si="580"/>
        <v>0</v>
      </c>
      <c r="Z3345" s="18">
        <f t="shared" si="581"/>
        <v>1190801</v>
      </c>
      <c r="AA3345" s="14">
        <f t="shared" si="582"/>
        <v>1190801</v>
      </c>
    </row>
    <row r="3346" spans="1:27">
      <c r="A3346" s="4" t="str">
        <f>'Master Sheet'!A3346</f>
        <v>CFQ7TTBZZJP0</v>
      </c>
      <c r="B3346" s="4" t="str">
        <f>'Master Sheet'!B3346</f>
        <v>001H</v>
      </c>
      <c r="C3346" s="7" t="str">
        <f>'Master Sheet'!C3346</f>
        <v>Teams Events Attendee Pack - 75k attendees (Non-Profit Pricing)</v>
      </c>
      <c r="D3346" s="4" t="str">
        <f>'Master Sheet'!D3346</f>
        <v>P1Y</v>
      </c>
      <c r="E3346" s="4" t="str">
        <f>'Master Sheet'!E3346</f>
        <v>Annual</v>
      </c>
      <c r="F3346" s="14">
        <f>'Master Sheet'!F3346</f>
        <v>5094780</v>
      </c>
      <c r="G3346" s="14">
        <f>'Master Sheet'!G3346</f>
        <v>4585302</v>
      </c>
      <c r="H3346" s="12">
        <f>'Master Sheet'!K3346</f>
        <v>0</v>
      </c>
      <c r="I3346" s="14">
        <f t="shared" si="572"/>
        <v>4585302</v>
      </c>
      <c r="J3346" s="12">
        <f>'Master Sheet'!L3346</f>
        <v>0</v>
      </c>
      <c r="K3346" s="12">
        <f>'Master Sheet'!M3346</f>
        <v>0</v>
      </c>
      <c r="L3346" s="12">
        <f>'Master Sheet'!N3346</f>
        <v>0</v>
      </c>
      <c r="M3346" s="12">
        <f>'Master Sheet'!O3346</f>
        <v>0</v>
      </c>
      <c r="N3346" s="14">
        <f t="shared" si="573"/>
        <v>4585302</v>
      </c>
      <c r="O3346" s="14">
        <f t="shared" si="574"/>
        <v>4585302</v>
      </c>
      <c r="P3346" s="17">
        <f>'Master Sheet'!P3346</f>
        <v>0</v>
      </c>
      <c r="Q3346" s="17">
        <f>'Master Sheet'!Q3346</f>
        <v>0</v>
      </c>
      <c r="R3346" s="17">
        <f>'Master Sheet'!R3346</f>
        <v>0</v>
      </c>
      <c r="S3346" s="17">
        <f>'Master Sheet'!S3346</f>
        <v>0</v>
      </c>
      <c r="T3346" s="14">
        <f t="shared" si="575"/>
        <v>4585302</v>
      </c>
      <c r="U3346" s="14">
        <f t="shared" si="576"/>
        <v>4585302</v>
      </c>
      <c r="V3346" s="12">
        <f t="shared" si="577"/>
        <v>0</v>
      </c>
      <c r="W3346" s="14">
        <f t="shared" si="578"/>
        <v>4585302</v>
      </c>
      <c r="X3346" s="14">
        <f t="shared" si="579"/>
        <v>4585302</v>
      </c>
      <c r="Y3346" s="8">
        <f t="shared" si="580"/>
        <v>0</v>
      </c>
      <c r="Z3346" s="18">
        <f t="shared" si="581"/>
        <v>4585302</v>
      </c>
      <c r="AA3346" s="14">
        <f t="shared" si="582"/>
        <v>4585302</v>
      </c>
    </row>
    <row r="3347" spans="1:27">
      <c r="A3347" s="4" t="str">
        <f>'Master Sheet'!A3347</f>
        <v>CFQ7TTBZZJP0</v>
      </c>
      <c r="B3347" s="4" t="str">
        <f>'Master Sheet'!B3347</f>
        <v>001T</v>
      </c>
      <c r="C3347" s="7" t="str">
        <f>'Master Sheet'!C3347</f>
        <v>Teams Events Attendee Pack - 35k attendees for (Non-Profit Pricing)</v>
      </c>
      <c r="D3347" s="4" t="str">
        <f>'Master Sheet'!D3347</f>
        <v>P3Y</v>
      </c>
      <c r="E3347" s="4" t="str">
        <f>'Master Sheet'!E3347</f>
        <v>Triennial</v>
      </c>
      <c r="F3347" s="14">
        <f>'Master Sheet'!F3347</f>
        <v>7309980</v>
      </c>
      <c r="G3347" s="14">
        <f>'Master Sheet'!G3347</f>
        <v>6578982</v>
      </c>
      <c r="H3347" s="12">
        <f>'Master Sheet'!K3347</f>
        <v>0</v>
      </c>
      <c r="I3347" s="14">
        <f t="shared" si="572"/>
        <v>6578982</v>
      </c>
      <c r="J3347" s="12">
        <f>'Master Sheet'!L3347</f>
        <v>0</v>
      </c>
      <c r="K3347" s="12">
        <f>'Master Sheet'!M3347</f>
        <v>0</v>
      </c>
      <c r="L3347" s="12">
        <f>'Master Sheet'!N3347</f>
        <v>0</v>
      </c>
      <c r="M3347" s="12">
        <f>'Master Sheet'!O3347</f>
        <v>0</v>
      </c>
      <c r="N3347" s="14">
        <f t="shared" si="573"/>
        <v>6578982</v>
      </c>
      <c r="O3347" s="14">
        <f t="shared" si="574"/>
        <v>6578982</v>
      </c>
      <c r="P3347" s="17">
        <f>'Master Sheet'!P3347</f>
        <v>0</v>
      </c>
      <c r="Q3347" s="17">
        <f>'Master Sheet'!Q3347</f>
        <v>0</v>
      </c>
      <c r="R3347" s="17">
        <f>'Master Sheet'!R3347</f>
        <v>0</v>
      </c>
      <c r="S3347" s="17">
        <f>'Master Sheet'!S3347</f>
        <v>0</v>
      </c>
      <c r="T3347" s="14">
        <f t="shared" si="575"/>
        <v>6578982</v>
      </c>
      <c r="U3347" s="14">
        <f t="shared" si="576"/>
        <v>6578982</v>
      </c>
      <c r="V3347" s="12">
        <f t="shared" si="577"/>
        <v>0</v>
      </c>
      <c r="W3347" s="14">
        <f t="shared" si="578"/>
        <v>6578982</v>
      </c>
      <c r="X3347" s="14">
        <f t="shared" si="579"/>
        <v>6578982</v>
      </c>
      <c r="Y3347" s="8">
        <f t="shared" si="580"/>
        <v>0</v>
      </c>
      <c r="Z3347" s="18">
        <f t="shared" si="581"/>
        <v>6578982</v>
      </c>
      <c r="AA3347" s="14">
        <f t="shared" si="582"/>
        <v>6578982</v>
      </c>
    </row>
    <row r="3348" spans="1:27" ht="30">
      <c r="A3348" s="4" t="str">
        <f>'Master Sheet'!A3348</f>
        <v>CFQ7TTBZZJP0</v>
      </c>
      <c r="B3348" s="4" t="str">
        <f>'Master Sheet'!B3348</f>
        <v>001S</v>
      </c>
      <c r="C3348" s="7" t="str">
        <f>'Master Sheet'!C3348</f>
        <v>Teams Events Attendee Pack - 35k attendees for Faculty (Education Faculty Pricing)</v>
      </c>
      <c r="D3348" s="4" t="str">
        <f>'Master Sheet'!D3348</f>
        <v>P1Y</v>
      </c>
      <c r="E3348" s="4" t="str">
        <f>'Master Sheet'!E3348</f>
        <v>Monthly</v>
      </c>
      <c r="F3348" s="14">
        <f>'Master Sheet'!F3348</f>
        <v>4093425</v>
      </c>
      <c r="G3348" s="14">
        <f>'Master Sheet'!G3348</f>
        <v>3274740</v>
      </c>
      <c r="H3348" s="12">
        <f>'Master Sheet'!K3348</f>
        <v>0</v>
      </c>
      <c r="I3348" s="14">
        <f t="shared" si="572"/>
        <v>3274740</v>
      </c>
      <c r="J3348" s="12">
        <f>'Master Sheet'!L3348</f>
        <v>0</v>
      </c>
      <c r="K3348" s="12">
        <f>'Master Sheet'!M3348</f>
        <v>0</v>
      </c>
      <c r="L3348" s="12">
        <f>'Master Sheet'!N3348</f>
        <v>0</v>
      </c>
      <c r="M3348" s="12">
        <f>'Master Sheet'!O3348</f>
        <v>0</v>
      </c>
      <c r="N3348" s="14">
        <f t="shared" si="573"/>
        <v>3274740</v>
      </c>
      <c r="O3348" s="14">
        <f t="shared" si="574"/>
        <v>3274740</v>
      </c>
      <c r="P3348" s="17">
        <f>'Master Sheet'!P3348</f>
        <v>0</v>
      </c>
      <c r="Q3348" s="17">
        <f>'Master Sheet'!Q3348</f>
        <v>0</v>
      </c>
      <c r="R3348" s="17">
        <f>'Master Sheet'!R3348</f>
        <v>0</v>
      </c>
      <c r="S3348" s="17">
        <f>'Master Sheet'!S3348</f>
        <v>0</v>
      </c>
      <c r="T3348" s="14">
        <f t="shared" si="575"/>
        <v>3274740</v>
      </c>
      <c r="U3348" s="14">
        <f t="shared" si="576"/>
        <v>3274740</v>
      </c>
      <c r="V3348" s="12">
        <f t="shared" si="577"/>
        <v>0</v>
      </c>
      <c r="W3348" s="14">
        <f t="shared" si="578"/>
        <v>3274740</v>
      </c>
      <c r="X3348" s="14">
        <f t="shared" si="579"/>
        <v>3274740</v>
      </c>
      <c r="Y3348" s="8">
        <f t="shared" si="580"/>
        <v>0</v>
      </c>
      <c r="Z3348" s="18">
        <f t="shared" si="581"/>
        <v>3274740</v>
      </c>
      <c r="AA3348" s="14">
        <f t="shared" si="582"/>
        <v>3274740</v>
      </c>
    </row>
    <row r="3349" spans="1:27">
      <c r="A3349" s="4" t="str">
        <f>'Master Sheet'!A3349</f>
        <v>CFQ7TTBZZJP0</v>
      </c>
      <c r="B3349" s="4" t="str">
        <f>'Master Sheet'!B3349</f>
        <v>001T</v>
      </c>
      <c r="C3349" s="7" t="str">
        <f>'Master Sheet'!C3349</f>
        <v>Teams Events Attendee Pack - 35k attendees for (Non-Profit Pricing)</v>
      </c>
      <c r="D3349" s="4" t="str">
        <f>'Master Sheet'!D3349</f>
        <v>P1M</v>
      </c>
      <c r="E3349" s="4" t="str">
        <f>'Master Sheet'!E3349</f>
        <v>Monthly</v>
      </c>
      <c r="F3349" s="14">
        <f>'Master Sheet'!F3349</f>
        <v>243666</v>
      </c>
      <c r="G3349" s="14">
        <f>'Master Sheet'!G3349</f>
        <v>219299.4</v>
      </c>
      <c r="H3349" s="12">
        <f>'Master Sheet'!K3349</f>
        <v>0</v>
      </c>
      <c r="I3349" s="14">
        <f t="shared" si="572"/>
        <v>219299.4</v>
      </c>
      <c r="J3349" s="12">
        <f>'Master Sheet'!L3349</f>
        <v>0</v>
      </c>
      <c r="K3349" s="12">
        <f>'Master Sheet'!M3349</f>
        <v>0</v>
      </c>
      <c r="L3349" s="12">
        <f>'Master Sheet'!N3349</f>
        <v>0</v>
      </c>
      <c r="M3349" s="12">
        <f>'Master Sheet'!O3349</f>
        <v>0</v>
      </c>
      <c r="N3349" s="14">
        <f t="shared" si="573"/>
        <v>219299.4</v>
      </c>
      <c r="O3349" s="14">
        <f t="shared" si="574"/>
        <v>219299.4</v>
      </c>
      <c r="P3349" s="17">
        <f>'Master Sheet'!P3349</f>
        <v>0</v>
      </c>
      <c r="Q3349" s="17">
        <f>'Master Sheet'!Q3349</f>
        <v>0</v>
      </c>
      <c r="R3349" s="17">
        <f>'Master Sheet'!R3349</f>
        <v>0</v>
      </c>
      <c r="S3349" s="17">
        <f>'Master Sheet'!S3349</f>
        <v>0</v>
      </c>
      <c r="T3349" s="14">
        <f t="shared" si="575"/>
        <v>219299.4</v>
      </c>
      <c r="U3349" s="14">
        <f t="shared" si="576"/>
        <v>219299.4</v>
      </c>
      <c r="V3349" s="12">
        <f t="shared" si="577"/>
        <v>0</v>
      </c>
      <c r="W3349" s="14">
        <f t="shared" si="578"/>
        <v>219299.4</v>
      </c>
      <c r="X3349" s="14">
        <f t="shared" si="579"/>
        <v>219299.4</v>
      </c>
      <c r="Y3349" s="8">
        <f t="shared" si="580"/>
        <v>0</v>
      </c>
      <c r="Z3349" s="18">
        <f t="shared" si="581"/>
        <v>219299.4</v>
      </c>
      <c r="AA3349" s="14">
        <f t="shared" si="582"/>
        <v>219299.4</v>
      </c>
    </row>
    <row r="3350" spans="1:27" ht="30">
      <c r="A3350" s="4" t="str">
        <f>'Master Sheet'!A3350</f>
        <v>CFQ7TTBZZJP0</v>
      </c>
      <c r="B3350" s="4">
        <f>'Master Sheet'!B3350</f>
        <v>1</v>
      </c>
      <c r="C3350" s="7" t="str">
        <f>'Master Sheet'!C3350</f>
        <v>Teams Events Attendee Pack - 5k attendees for Faculty (Education Faculty Pricing)</v>
      </c>
      <c r="D3350" s="4" t="str">
        <f>'Master Sheet'!D3350</f>
        <v>P1M</v>
      </c>
      <c r="E3350" s="4" t="str">
        <f>'Master Sheet'!E3350</f>
        <v>Monthly</v>
      </c>
      <c r="F3350" s="14">
        <f>'Master Sheet'!F3350</f>
        <v>53910</v>
      </c>
      <c r="G3350" s="14">
        <f>'Master Sheet'!G3350</f>
        <v>43128</v>
      </c>
      <c r="H3350" s="12">
        <f>'Master Sheet'!K3350</f>
        <v>0</v>
      </c>
      <c r="I3350" s="14">
        <f t="shared" si="572"/>
        <v>43128</v>
      </c>
      <c r="J3350" s="12">
        <f>'Master Sheet'!L3350</f>
        <v>0</v>
      </c>
      <c r="K3350" s="12">
        <f>'Master Sheet'!M3350</f>
        <v>0</v>
      </c>
      <c r="L3350" s="12">
        <f>'Master Sheet'!N3350</f>
        <v>0</v>
      </c>
      <c r="M3350" s="12">
        <f>'Master Sheet'!O3350</f>
        <v>0</v>
      </c>
      <c r="N3350" s="14">
        <f t="shared" si="573"/>
        <v>43128</v>
      </c>
      <c r="O3350" s="14">
        <f t="shared" si="574"/>
        <v>43128</v>
      </c>
      <c r="P3350" s="17">
        <f>'Master Sheet'!P3350</f>
        <v>0</v>
      </c>
      <c r="Q3350" s="17">
        <f>'Master Sheet'!Q3350</f>
        <v>0</v>
      </c>
      <c r="R3350" s="17">
        <f>'Master Sheet'!R3350</f>
        <v>0</v>
      </c>
      <c r="S3350" s="17">
        <f>'Master Sheet'!S3350</f>
        <v>0</v>
      </c>
      <c r="T3350" s="14">
        <f t="shared" si="575"/>
        <v>43128</v>
      </c>
      <c r="U3350" s="14">
        <f t="shared" si="576"/>
        <v>43128</v>
      </c>
      <c r="V3350" s="12">
        <f t="shared" si="577"/>
        <v>0</v>
      </c>
      <c r="W3350" s="14">
        <f t="shared" si="578"/>
        <v>43128</v>
      </c>
      <c r="X3350" s="14">
        <f t="shared" si="579"/>
        <v>43128</v>
      </c>
      <c r="Y3350" s="8">
        <f t="shared" si="580"/>
        <v>0</v>
      </c>
      <c r="Z3350" s="18">
        <f t="shared" si="581"/>
        <v>43128</v>
      </c>
      <c r="AA3350" s="14">
        <f t="shared" si="582"/>
        <v>43128</v>
      </c>
    </row>
    <row r="3351" spans="1:27">
      <c r="A3351" s="4" t="str">
        <f>'Master Sheet'!A3351</f>
        <v>CFQ7TTBZZJP0</v>
      </c>
      <c r="B3351" s="4">
        <f>'Master Sheet'!B3351</f>
        <v>8</v>
      </c>
      <c r="C3351" s="7" t="str">
        <f>'Master Sheet'!C3351</f>
        <v>Teams Events Attendee Pack - 5k attendees</v>
      </c>
      <c r="D3351" s="4" t="str">
        <f>'Master Sheet'!D3351</f>
        <v>P1Y</v>
      </c>
      <c r="E3351" s="4" t="str">
        <f>'Master Sheet'!E3351</f>
        <v>Monthly</v>
      </c>
      <c r="F3351" s="14">
        <f>'Master Sheet'!F3351</f>
        <v>1415169</v>
      </c>
      <c r="G3351" s="14">
        <f>'Master Sheet'!G3351</f>
        <v>1132135</v>
      </c>
      <c r="H3351" s="12">
        <f>'Master Sheet'!K3351</f>
        <v>0</v>
      </c>
      <c r="I3351" s="14">
        <f t="shared" si="572"/>
        <v>1132135</v>
      </c>
      <c r="J3351" s="12">
        <f>'Master Sheet'!L3351</f>
        <v>0</v>
      </c>
      <c r="K3351" s="12">
        <f>'Master Sheet'!M3351</f>
        <v>0</v>
      </c>
      <c r="L3351" s="12">
        <f>'Master Sheet'!N3351</f>
        <v>0</v>
      </c>
      <c r="M3351" s="12">
        <f>'Master Sheet'!O3351</f>
        <v>0</v>
      </c>
      <c r="N3351" s="14">
        <f t="shared" si="573"/>
        <v>1132135</v>
      </c>
      <c r="O3351" s="14">
        <f t="shared" si="574"/>
        <v>1132135</v>
      </c>
      <c r="P3351" s="17">
        <f>'Master Sheet'!P3351</f>
        <v>0</v>
      </c>
      <c r="Q3351" s="17">
        <f>'Master Sheet'!Q3351</f>
        <v>0</v>
      </c>
      <c r="R3351" s="17">
        <f>'Master Sheet'!R3351</f>
        <v>0</v>
      </c>
      <c r="S3351" s="17">
        <f>'Master Sheet'!S3351</f>
        <v>0</v>
      </c>
      <c r="T3351" s="14">
        <f t="shared" si="575"/>
        <v>1132135</v>
      </c>
      <c r="U3351" s="14">
        <f t="shared" si="576"/>
        <v>1132135</v>
      </c>
      <c r="V3351" s="12">
        <f t="shared" si="577"/>
        <v>0</v>
      </c>
      <c r="W3351" s="14">
        <f t="shared" si="578"/>
        <v>1132135</v>
      </c>
      <c r="X3351" s="14">
        <f t="shared" si="579"/>
        <v>1132135</v>
      </c>
      <c r="Y3351" s="8">
        <f t="shared" si="580"/>
        <v>0</v>
      </c>
      <c r="Z3351" s="18">
        <f t="shared" si="581"/>
        <v>1132135</v>
      </c>
      <c r="AA3351" s="14">
        <f t="shared" si="582"/>
        <v>1132135</v>
      </c>
    </row>
    <row r="3352" spans="1:27">
      <c r="A3352" s="4" t="str">
        <f>'Master Sheet'!A3352</f>
        <v>CFQ7TTBZZJP0</v>
      </c>
      <c r="B3352" s="4" t="str">
        <f>'Master Sheet'!B3352</f>
        <v>001J</v>
      </c>
      <c r="C3352" s="7" t="str">
        <f>'Master Sheet'!C3352</f>
        <v>Teams Events Attendee Pack - 75k attendees</v>
      </c>
      <c r="D3352" s="4" t="str">
        <f>'Master Sheet'!D3352</f>
        <v>P3Y</v>
      </c>
      <c r="E3352" s="4" t="str">
        <f>'Master Sheet'!E3352</f>
        <v>Triennial</v>
      </c>
      <c r="F3352" s="14">
        <f>'Master Sheet'!F3352</f>
        <v>61137180</v>
      </c>
      <c r="G3352" s="14">
        <f>'Master Sheet'!G3352</f>
        <v>48909744</v>
      </c>
      <c r="H3352" s="12">
        <f>'Master Sheet'!K3352</f>
        <v>0</v>
      </c>
      <c r="I3352" s="14">
        <f t="shared" si="572"/>
        <v>48909744</v>
      </c>
      <c r="J3352" s="12">
        <f>'Master Sheet'!L3352</f>
        <v>0</v>
      </c>
      <c r="K3352" s="12">
        <f>'Master Sheet'!M3352</f>
        <v>0</v>
      </c>
      <c r="L3352" s="12">
        <f>'Master Sheet'!N3352</f>
        <v>0</v>
      </c>
      <c r="M3352" s="12">
        <f>'Master Sheet'!O3352</f>
        <v>0</v>
      </c>
      <c r="N3352" s="14">
        <f t="shared" si="573"/>
        <v>48909744</v>
      </c>
      <c r="O3352" s="14">
        <f t="shared" si="574"/>
        <v>48909744</v>
      </c>
      <c r="P3352" s="17">
        <f>'Master Sheet'!P3352</f>
        <v>0</v>
      </c>
      <c r="Q3352" s="17">
        <f>'Master Sheet'!Q3352</f>
        <v>0</v>
      </c>
      <c r="R3352" s="17">
        <f>'Master Sheet'!R3352</f>
        <v>0</v>
      </c>
      <c r="S3352" s="17">
        <f>'Master Sheet'!S3352</f>
        <v>0</v>
      </c>
      <c r="T3352" s="14">
        <f t="shared" si="575"/>
        <v>48909744</v>
      </c>
      <c r="U3352" s="14">
        <f t="shared" si="576"/>
        <v>48909744</v>
      </c>
      <c r="V3352" s="12">
        <f t="shared" si="577"/>
        <v>0</v>
      </c>
      <c r="W3352" s="14">
        <f t="shared" si="578"/>
        <v>48909744</v>
      </c>
      <c r="X3352" s="14">
        <f t="shared" si="579"/>
        <v>48909744</v>
      </c>
      <c r="Y3352" s="8">
        <f t="shared" si="580"/>
        <v>0</v>
      </c>
      <c r="Z3352" s="18">
        <f t="shared" si="581"/>
        <v>48909744</v>
      </c>
      <c r="AA3352" s="14">
        <f t="shared" si="582"/>
        <v>48909744</v>
      </c>
    </row>
    <row r="3353" spans="1:27">
      <c r="A3353" s="4" t="str">
        <f>'Master Sheet'!A3353</f>
        <v>CFQ7TTBZZJP0</v>
      </c>
      <c r="B3353" s="4">
        <f>'Master Sheet'!B3353</f>
        <v>8</v>
      </c>
      <c r="C3353" s="7" t="str">
        <f>'Master Sheet'!C3353</f>
        <v>Teams Events Attendee Pack - 5k attendees</v>
      </c>
      <c r="D3353" s="4" t="str">
        <f>'Master Sheet'!D3353</f>
        <v>P3Y</v>
      </c>
      <c r="E3353" s="4" t="str">
        <f>'Master Sheet'!E3353</f>
        <v>Triennial</v>
      </c>
      <c r="F3353" s="14">
        <f>'Master Sheet'!F3353</f>
        <v>4043340</v>
      </c>
      <c r="G3353" s="14">
        <f>'Master Sheet'!G3353</f>
        <v>3234672</v>
      </c>
      <c r="H3353" s="12">
        <f>'Master Sheet'!K3353</f>
        <v>0</v>
      </c>
      <c r="I3353" s="14">
        <f t="shared" si="572"/>
        <v>3234672</v>
      </c>
      <c r="J3353" s="12">
        <f>'Master Sheet'!L3353</f>
        <v>0</v>
      </c>
      <c r="K3353" s="12">
        <f>'Master Sheet'!M3353</f>
        <v>0</v>
      </c>
      <c r="L3353" s="12">
        <f>'Master Sheet'!N3353</f>
        <v>0</v>
      </c>
      <c r="M3353" s="12">
        <f>'Master Sheet'!O3353</f>
        <v>0</v>
      </c>
      <c r="N3353" s="14">
        <f t="shared" si="573"/>
        <v>3234672</v>
      </c>
      <c r="O3353" s="14">
        <f t="shared" si="574"/>
        <v>3234672</v>
      </c>
      <c r="P3353" s="17">
        <f>'Master Sheet'!P3353</f>
        <v>0</v>
      </c>
      <c r="Q3353" s="17">
        <f>'Master Sheet'!Q3353</f>
        <v>0</v>
      </c>
      <c r="R3353" s="17">
        <f>'Master Sheet'!R3353</f>
        <v>0</v>
      </c>
      <c r="S3353" s="17">
        <f>'Master Sheet'!S3353</f>
        <v>0</v>
      </c>
      <c r="T3353" s="14">
        <f t="shared" si="575"/>
        <v>3234672</v>
      </c>
      <c r="U3353" s="14">
        <f t="shared" si="576"/>
        <v>3234672</v>
      </c>
      <c r="V3353" s="12">
        <f t="shared" si="577"/>
        <v>0</v>
      </c>
      <c r="W3353" s="14">
        <f t="shared" si="578"/>
        <v>3234672</v>
      </c>
      <c r="X3353" s="14">
        <f t="shared" si="579"/>
        <v>3234672</v>
      </c>
      <c r="Y3353" s="8">
        <f t="shared" si="580"/>
        <v>0</v>
      </c>
      <c r="Z3353" s="18">
        <f t="shared" si="581"/>
        <v>3234672</v>
      </c>
      <c r="AA3353" s="14">
        <f t="shared" si="582"/>
        <v>3234672</v>
      </c>
    </row>
    <row r="3354" spans="1:27">
      <c r="A3354" s="4" t="str">
        <f>'Master Sheet'!A3354</f>
        <v>CFQ7TTBZZJP0</v>
      </c>
      <c r="B3354" s="4">
        <f>'Master Sheet'!B3354</f>
        <v>9</v>
      </c>
      <c r="C3354" s="7" t="str">
        <f>'Master Sheet'!C3354</f>
        <v>Teams Events Attendee Pack - 50k attendees (Non-Profit Pricing)</v>
      </c>
      <c r="D3354" s="4" t="str">
        <f>'Master Sheet'!D3354</f>
        <v>P1Y</v>
      </c>
      <c r="E3354" s="4" t="str">
        <f>'Master Sheet'!E3354</f>
        <v>Monthly</v>
      </c>
      <c r="F3354" s="14">
        <f>'Master Sheet'!F3354</f>
        <v>3721284</v>
      </c>
      <c r="G3354" s="14">
        <f>'Master Sheet'!G3354</f>
        <v>3349156</v>
      </c>
      <c r="H3354" s="12">
        <f>'Master Sheet'!K3354</f>
        <v>0</v>
      </c>
      <c r="I3354" s="14">
        <f t="shared" si="572"/>
        <v>3349156</v>
      </c>
      <c r="J3354" s="12">
        <f>'Master Sheet'!L3354</f>
        <v>0</v>
      </c>
      <c r="K3354" s="12">
        <f>'Master Sheet'!M3354</f>
        <v>0</v>
      </c>
      <c r="L3354" s="12">
        <f>'Master Sheet'!N3354</f>
        <v>0</v>
      </c>
      <c r="M3354" s="12">
        <f>'Master Sheet'!O3354</f>
        <v>0</v>
      </c>
      <c r="N3354" s="14">
        <f t="shared" si="573"/>
        <v>3349156</v>
      </c>
      <c r="O3354" s="14">
        <f t="shared" si="574"/>
        <v>3349156</v>
      </c>
      <c r="P3354" s="17">
        <f>'Master Sheet'!P3354</f>
        <v>0</v>
      </c>
      <c r="Q3354" s="17">
        <f>'Master Sheet'!Q3354</f>
        <v>0</v>
      </c>
      <c r="R3354" s="17">
        <f>'Master Sheet'!R3354</f>
        <v>0</v>
      </c>
      <c r="S3354" s="17">
        <f>'Master Sheet'!S3354</f>
        <v>0</v>
      </c>
      <c r="T3354" s="14">
        <f t="shared" si="575"/>
        <v>3349156</v>
      </c>
      <c r="U3354" s="14">
        <f t="shared" si="576"/>
        <v>3349156</v>
      </c>
      <c r="V3354" s="12">
        <f t="shared" si="577"/>
        <v>0</v>
      </c>
      <c r="W3354" s="14">
        <f t="shared" si="578"/>
        <v>3349156</v>
      </c>
      <c r="X3354" s="14">
        <f t="shared" si="579"/>
        <v>3349156</v>
      </c>
      <c r="Y3354" s="8">
        <f t="shared" si="580"/>
        <v>0</v>
      </c>
      <c r="Z3354" s="18">
        <f t="shared" si="581"/>
        <v>3349156</v>
      </c>
      <c r="AA3354" s="14">
        <f t="shared" si="582"/>
        <v>3349156</v>
      </c>
    </row>
    <row r="3355" spans="1:27" ht="30">
      <c r="A3355" s="4" t="str">
        <f>'Master Sheet'!A3355</f>
        <v>CFQ7TTBZZJP0</v>
      </c>
      <c r="B3355" s="4">
        <f>'Master Sheet'!B3355</f>
        <v>2</v>
      </c>
      <c r="C3355" s="7" t="str">
        <f>'Master Sheet'!C3355</f>
        <v>Teams Events Attendee Pack - 75k attendees for Faculty (Education Faculty Pricing)</v>
      </c>
      <c r="D3355" s="4" t="str">
        <f>'Master Sheet'!D3355</f>
        <v>P1M</v>
      </c>
      <c r="E3355" s="4" t="str">
        <f>'Master Sheet'!E3355</f>
        <v>Monthly</v>
      </c>
      <c r="F3355" s="14">
        <f>'Master Sheet'!F3355</f>
        <v>815142</v>
      </c>
      <c r="G3355" s="14">
        <f>'Master Sheet'!G3355</f>
        <v>652113.6</v>
      </c>
      <c r="H3355" s="12">
        <f>'Master Sheet'!K3355</f>
        <v>0</v>
      </c>
      <c r="I3355" s="14">
        <f t="shared" si="572"/>
        <v>652113.6</v>
      </c>
      <c r="J3355" s="12">
        <f>'Master Sheet'!L3355</f>
        <v>0</v>
      </c>
      <c r="K3355" s="12">
        <f>'Master Sheet'!M3355</f>
        <v>0</v>
      </c>
      <c r="L3355" s="12">
        <f>'Master Sheet'!N3355</f>
        <v>0</v>
      </c>
      <c r="M3355" s="12">
        <f>'Master Sheet'!O3355</f>
        <v>0</v>
      </c>
      <c r="N3355" s="14">
        <f t="shared" si="573"/>
        <v>652113.6</v>
      </c>
      <c r="O3355" s="14">
        <f t="shared" si="574"/>
        <v>652113.6</v>
      </c>
      <c r="P3355" s="17">
        <f>'Master Sheet'!P3355</f>
        <v>0</v>
      </c>
      <c r="Q3355" s="17">
        <f>'Master Sheet'!Q3355</f>
        <v>0</v>
      </c>
      <c r="R3355" s="17">
        <f>'Master Sheet'!R3355</f>
        <v>0</v>
      </c>
      <c r="S3355" s="17">
        <f>'Master Sheet'!S3355</f>
        <v>0</v>
      </c>
      <c r="T3355" s="14">
        <f t="shared" si="575"/>
        <v>652113.6</v>
      </c>
      <c r="U3355" s="14">
        <f t="shared" si="576"/>
        <v>652113.6</v>
      </c>
      <c r="V3355" s="12">
        <f t="shared" si="577"/>
        <v>0</v>
      </c>
      <c r="W3355" s="14">
        <f t="shared" si="578"/>
        <v>652113.6</v>
      </c>
      <c r="X3355" s="14">
        <f t="shared" si="579"/>
        <v>652113.6</v>
      </c>
      <c r="Y3355" s="8">
        <f t="shared" si="580"/>
        <v>0</v>
      </c>
      <c r="Z3355" s="18">
        <f t="shared" si="581"/>
        <v>652113.6</v>
      </c>
      <c r="AA3355" s="14">
        <f t="shared" si="582"/>
        <v>652113.6</v>
      </c>
    </row>
    <row r="3356" spans="1:27">
      <c r="A3356" s="4" t="str">
        <f>'Master Sheet'!A3356</f>
        <v>CFQ7TTBZZJP0</v>
      </c>
      <c r="B3356" s="4" t="str">
        <f>'Master Sheet'!B3356</f>
        <v>001N</v>
      </c>
      <c r="C3356" s="7" t="str">
        <f>'Master Sheet'!C3356</f>
        <v>Teams Events Attendee Pack - 20k attendees (Non-Profit Pricing)</v>
      </c>
      <c r="D3356" s="4" t="str">
        <f>'Master Sheet'!D3356</f>
        <v>P1Y</v>
      </c>
      <c r="E3356" s="4" t="str">
        <f>'Master Sheet'!E3356</f>
        <v>Annual</v>
      </c>
      <c r="F3356" s="14">
        <f>'Master Sheet'!F3356</f>
        <v>1329060</v>
      </c>
      <c r="G3356" s="14">
        <f>'Master Sheet'!G3356</f>
        <v>1196154</v>
      </c>
      <c r="H3356" s="12">
        <f>'Master Sheet'!K3356</f>
        <v>0</v>
      </c>
      <c r="I3356" s="14">
        <f t="shared" si="572"/>
        <v>1196154</v>
      </c>
      <c r="J3356" s="12">
        <f>'Master Sheet'!L3356</f>
        <v>0</v>
      </c>
      <c r="K3356" s="12">
        <f>'Master Sheet'!M3356</f>
        <v>0</v>
      </c>
      <c r="L3356" s="12">
        <f>'Master Sheet'!N3356</f>
        <v>0</v>
      </c>
      <c r="M3356" s="12">
        <f>'Master Sheet'!O3356</f>
        <v>0</v>
      </c>
      <c r="N3356" s="14">
        <f t="shared" si="573"/>
        <v>1196154</v>
      </c>
      <c r="O3356" s="14">
        <f t="shared" si="574"/>
        <v>1196154</v>
      </c>
      <c r="P3356" s="17">
        <f>'Master Sheet'!P3356</f>
        <v>0</v>
      </c>
      <c r="Q3356" s="17">
        <f>'Master Sheet'!Q3356</f>
        <v>0</v>
      </c>
      <c r="R3356" s="17">
        <f>'Master Sheet'!R3356</f>
        <v>0</v>
      </c>
      <c r="S3356" s="17">
        <f>'Master Sheet'!S3356</f>
        <v>0</v>
      </c>
      <c r="T3356" s="14">
        <f t="shared" si="575"/>
        <v>1196154</v>
      </c>
      <c r="U3356" s="14">
        <f t="shared" si="576"/>
        <v>1196154</v>
      </c>
      <c r="V3356" s="12">
        <f t="shared" si="577"/>
        <v>0</v>
      </c>
      <c r="W3356" s="14">
        <f t="shared" si="578"/>
        <v>1196154</v>
      </c>
      <c r="X3356" s="14">
        <f t="shared" si="579"/>
        <v>1196154</v>
      </c>
      <c r="Y3356" s="8">
        <f t="shared" si="580"/>
        <v>0</v>
      </c>
      <c r="Z3356" s="18">
        <f t="shared" si="581"/>
        <v>1196154</v>
      </c>
      <c r="AA3356" s="14">
        <f t="shared" si="582"/>
        <v>1196154</v>
      </c>
    </row>
    <row r="3357" spans="1:27" ht="30">
      <c r="A3357" s="4" t="str">
        <f>'Master Sheet'!A3357</f>
        <v>CFQ7TTBZZJP0</v>
      </c>
      <c r="B3357" s="4">
        <f>'Master Sheet'!B3357</f>
        <v>1</v>
      </c>
      <c r="C3357" s="7" t="str">
        <f>'Master Sheet'!C3357</f>
        <v>Teams Events Attendee Pack - 5k attendees for Faculty (Education Faculty Pricing)</v>
      </c>
      <c r="D3357" s="4" t="str">
        <f>'Master Sheet'!D3357</f>
        <v>P3Y</v>
      </c>
      <c r="E3357" s="4" t="str">
        <f>'Master Sheet'!E3357</f>
        <v>Triennial</v>
      </c>
      <c r="F3357" s="14">
        <f>'Master Sheet'!F3357</f>
        <v>1617300</v>
      </c>
      <c r="G3357" s="14">
        <f>'Master Sheet'!G3357</f>
        <v>1293840</v>
      </c>
      <c r="H3357" s="12">
        <f>'Master Sheet'!K3357</f>
        <v>0</v>
      </c>
      <c r="I3357" s="14">
        <f t="shared" si="572"/>
        <v>1293840</v>
      </c>
      <c r="J3357" s="12">
        <f>'Master Sheet'!L3357</f>
        <v>0</v>
      </c>
      <c r="K3357" s="12">
        <f>'Master Sheet'!M3357</f>
        <v>0</v>
      </c>
      <c r="L3357" s="12">
        <f>'Master Sheet'!N3357</f>
        <v>0</v>
      </c>
      <c r="M3357" s="12">
        <f>'Master Sheet'!O3357</f>
        <v>0</v>
      </c>
      <c r="N3357" s="14">
        <f t="shared" si="573"/>
        <v>1293840</v>
      </c>
      <c r="O3357" s="14">
        <f t="shared" si="574"/>
        <v>1293840</v>
      </c>
      <c r="P3357" s="17">
        <f>'Master Sheet'!P3357</f>
        <v>0</v>
      </c>
      <c r="Q3357" s="17">
        <f>'Master Sheet'!Q3357</f>
        <v>0</v>
      </c>
      <c r="R3357" s="17">
        <f>'Master Sheet'!R3357</f>
        <v>0</v>
      </c>
      <c r="S3357" s="17">
        <f>'Master Sheet'!S3357</f>
        <v>0</v>
      </c>
      <c r="T3357" s="14">
        <f t="shared" si="575"/>
        <v>1293840</v>
      </c>
      <c r="U3357" s="14">
        <f t="shared" si="576"/>
        <v>1293840</v>
      </c>
      <c r="V3357" s="12">
        <f t="shared" si="577"/>
        <v>0</v>
      </c>
      <c r="W3357" s="14">
        <f t="shared" si="578"/>
        <v>1293840</v>
      </c>
      <c r="X3357" s="14">
        <f t="shared" si="579"/>
        <v>1293840</v>
      </c>
      <c r="Y3357" s="8">
        <f t="shared" si="580"/>
        <v>0</v>
      </c>
      <c r="Z3357" s="18">
        <f t="shared" si="581"/>
        <v>1293840</v>
      </c>
      <c r="AA3357" s="14">
        <f t="shared" si="582"/>
        <v>1293840</v>
      </c>
    </row>
    <row r="3358" spans="1:27">
      <c r="A3358" s="4" t="str">
        <f>'Master Sheet'!A3358</f>
        <v>CFQ7TTBZZJP0</v>
      </c>
      <c r="B3358" s="4">
        <f>'Master Sheet'!B3358</f>
        <v>6</v>
      </c>
      <c r="C3358" s="7" t="str">
        <f>'Master Sheet'!C3358</f>
        <v>Teams Events Attendee Pack - 5k attendees (Non-Profit Pricing)</v>
      </c>
      <c r="D3358" s="4" t="str">
        <f>'Master Sheet'!D3358</f>
        <v>P3Y</v>
      </c>
      <c r="E3358" s="4" t="str">
        <f>'Master Sheet'!E3358</f>
        <v>Triennial</v>
      </c>
      <c r="F3358" s="14">
        <f>'Master Sheet'!F3358</f>
        <v>1010880</v>
      </c>
      <c r="G3358" s="14">
        <f>'Master Sheet'!G3358</f>
        <v>909792</v>
      </c>
      <c r="H3358" s="12">
        <f>'Master Sheet'!K3358</f>
        <v>0</v>
      </c>
      <c r="I3358" s="14">
        <f t="shared" si="572"/>
        <v>909792</v>
      </c>
      <c r="J3358" s="12">
        <f>'Master Sheet'!L3358</f>
        <v>0</v>
      </c>
      <c r="K3358" s="12">
        <f>'Master Sheet'!M3358</f>
        <v>0</v>
      </c>
      <c r="L3358" s="12">
        <f>'Master Sheet'!N3358</f>
        <v>0</v>
      </c>
      <c r="M3358" s="12">
        <f>'Master Sheet'!O3358</f>
        <v>0</v>
      </c>
      <c r="N3358" s="14">
        <f t="shared" si="573"/>
        <v>909792</v>
      </c>
      <c r="O3358" s="14">
        <f t="shared" si="574"/>
        <v>909792</v>
      </c>
      <c r="P3358" s="17">
        <f>'Master Sheet'!P3358</f>
        <v>0</v>
      </c>
      <c r="Q3358" s="17">
        <f>'Master Sheet'!Q3358</f>
        <v>0</v>
      </c>
      <c r="R3358" s="17">
        <f>'Master Sheet'!R3358</f>
        <v>0</v>
      </c>
      <c r="S3358" s="17">
        <f>'Master Sheet'!S3358</f>
        <v>0</v>
      </c>
      <c r="T3358" s="14">
        <f t="shared" si="575"/>
        <v>909792</v>
      </c>
      <c r="U3358" s="14">
        <f t="shared" si="576"/>
        <v>909792</v>
      </c>
      <c r="V3358" s="12">
        <f t="shared" si="577"/>
        <v>0</v>
      </c>
      <c r="W3358" s="14">
        <f t="shared" si="578"/>
        <v>909792</v>
      </c>
      <c r="X3358" s="14">
        <f t="shared" si="579"/>
        <v>909792</v>
      </c>
      <c r="Y3358" s="8">
        <f t="shared" si="580"/>
        <v>0</v>
      </c>
      <c r="Z3358" s="18">
        <f t="shared" si="581"/>
        <v>909792</v>
      </c>
      <c r="AA3358" s="14">
        <f t="shared" si="582"/>
        <v>909792</v>
      </c>
    </row>
    <row r="3359" spans="1:27">
      <c r="A3359" s="4" t="str">
        <f>'Master Sheet'!A3359</f>
        <v>CFQ7TTBZZJP0</v>
      </c>
      <c r="B3359" s="4">
        <f>'Master Sheet'!B3359</f>
        <v>5</v>
      </c>
      <c r="C3359" s="7" t="str">
        <f>'Master Sheet'!C3359</f>
        <v>Teams Events Attendee Pack - 100k attendees (Non-Profit Pricing)</v>
      </c>
      <c r="D3359" s="4" t="str">
        <f>'Master Sheet'!D3359</f>
        <v>P3Y</v>
      </c>
      <c r="E3359" s="4" t="str">
        <f>'Master Sheet'!E3359</f>
        <v>Triennial</v>
      </c>
      <c r="F3359" s="14">
        <f>'Master Sheet'!F3359</f>
        <v>19935540</v>
      </c>
      <c r="G3359" s="14">
        <f>'Master Sheet'!G3359</f>
        <v>17941986</v>
      </c>
      <c r="H3359" s="12">
        <f>'Master Sheet'!K3359</f>
        <v>0</v>
      </c>
      <c r="I3359" s="14">
        <f t="shared" si="572"/>
        <v>17941986</v>
      </c>
      <c r="J3359" s="12">
        <f>'Master Sheet'!L3359</f>
        <v>0</v>
      </c>
      <c r="K3359" s="12">
        <f>'Master Sheet'!M3359</f>
        <v>0</v>
      </c>
      <c r="L3359" s="12">
        <f>'Master Sheet'!N3359</f>
        <v>0</v>
      </c>
      <c r="M3359" s="12">
        <f>'Master Sheet'!O3359</f>
        <v>0</v>
      </c>
      <c r="N3359" s="14">
        <f t="shared" si="573"/>
        <v>17941986</v>
      </c>
      <c r="O3359" s="14">
        <f t="shared" si="574"/>
        <v>17941986</v>
      </c>
      <c r="P3359" s="17">
        <f>'Master Sheet'!P3359</f>
        <v>0</v>
      </c>
      <c r="Q3359" s="17">
        <f>'Master Sheet'!Q3359</f>
        <v>0</v>
      </c>
      <c r="R3359" s="17">
        <f>'Master Sheet'!R3359</f>
        <v>0</v>
      </c>
      <c r="S3359" s="17">
        <f>'Master Sheet'!S3359</f>
        <v>0</v>
      </c>
      <c r="T3359" s="14">
        <f t="shared" si="575"/>
        <v>17941986</v>
      </c>
      <c r="U3359" s="14">
        <f t="shared" si="576"/>
        <v>17941986</v>
      </c>
      <c r="V3359" s="12">
        <f t="shared" si="577"/>
        <v>0</v>
      </c>
      <c r="W3359" s="14">
        <f t="shared" si="578"/>
        <v>17941986</v>
      </c>
      <c r="X3359" s="14">
        <f t="shared" si="579"/>
        <v>17941986</v>
      </c>
      <c r="Y3359" s="8">
        <f t="shared" si="580"/>
        <v>0</v>
      </c>
      <c r="Z3359" s="18">
        <f t="shared" si="581"/>
        <v>17941986</v>
      </c>
      <c r="AA3359" s="14">
        <f t="shared" si="582"/>
        <v>17941986</v>
      </c>
    </row>
    <row r="3360" spans="1:27" ht="30">
      <c r="A3360" s="4" t="str">
        <f>'Master Sheet'!A3360</f>
        <v>CFQ7TTBZZJP0</v>
      </c>
      <c r="B3360" s="4" t="str">
        <f>'Master Sheet'!B3360</f>
        <v>001S</v>
      </c>
      <c r="C3360" s="7" t="str">
        <f>'Master Sheet'!C3360</f>
        <v>Teams Events Attendee Pack - 35k attendees for Faculty (Education Faculty Pricing)</v>
      </c>
      <c r="D3360" s="4" t="str">
        <f>'Master Sheet'!D3360</f>
        <v>P1M</v>
      </c>
      <c r="E3360" s="4" t="str">
        <f>'Master Sheet'!E3360</f>
        <v>Monthly</v>
      </c>
      <c r="F3360" s="14">
        <f>'Master Sheet'!F3360</f>
        <v>389850</v>
      </c>
      <c r="G3360" s="14">
        <f>'Master Sheet'!G3360</f>
        <v>311880</v>
      </c>
      <c r="H3360" s="12">
        <f>'Master Sheet'!K3360</f>
        <v>0</v>
      </c>
      <c r="I3360" s="14">
        <f t="shared" si="572"/>
        <v>311880</v>
      </c>
      <c r="J3360" s="12">
        <f>'Master Sheet'!L3360</f>
        <v>0</v>
      </c>
      <c r="K3360" s="12">
        <f>'Master Sheet'!M3360</f>
        <v>0</v>
      </c>
      <c r="L3360" s="12">
        <f>'Master Sheet'!N3360</f>
        <v>0</v>
      </c>
      <c r="M3360" s="12">
        <f>'Master Sheet'!O3360</f>
        <v>0</v>
      </c>
      <c r="N3360" s="14">
        <f t="shared" si="573"/>
        <v>311880</v>
      </c>
      <c r="O3360" s="14">
        <f t="shared" si="574"/>
        <v>311880</v>
      </c>
      <c r="P3360" s="17">
        <f>'Master Sheet'!P3360</f>
        <v>0</v>
      </c>
      <c r="Q3360" s="17">
        <f>'Master Sheet'!Q3360</f>
        <v>0</v>
      </c>
      <c r="R3360" s="17">
        <f>'Master Sheet'!R3360</f>
        <v>0</v>
      </c>
      <c r="S3360" s="17">
        <f>'Master Sheet'!S3360</f>
        <v>0</v>
      </c>
      <c r="T3360" s="14">
        <f t="shared" si="575"/>
        <v>311880</v>
      </c>
      <c r="U3360" s="14">
        <f t="shared" si="576"/>
        <v>311880</v>
      </c>
      <c r="V3360" s="12">
        <f t="shared" si="577"/>
        <v>0</v>
      </c>
      <c r="W3360" s="14">
        <f t="shared" si="578"/>
        <v>311880</v>
      </c>
      <c r="X3360" s="14">
        <f t="shared" si="579"/>
        <v>311880</v>
      </c>
      <c r="Y3360" s="8">
        <f t="shared" si="580"/>
        <v>0</v>
      </c>
      <c r="Z3360" s="18">
        <f t="shared" si="581"/>
        <v>311880</v>
      </c>
      <c r="AA3360" s="14">
        <f t="shared" si="582"/>
        <v>311880</v>
      </c>
    </row>
    <row r="3361" spans="1:27">
      <c r="A3361" s="4" t="str">
        <f>'Master Sheet'!A3361</f>
        <v>CFQ7TTBZZJP0</v>
      </c>
      <c r="B3361" s="4" t="str">
        <f>'Master Sheet'!B3361</f>
        <v>001J</v>
      </c>
      <c r="C3361" s="7" t="str">
        <f>'Master Sheet'!C3361</f>
        <v>Teams Events Attendee Pack - 75k attendees</v>
      </c>
      <c r="D3361" s="4" t="str">
        <f>'Master Sheet'!D3361</f>
        <v>P1M</v>
      </c>
      <c r="E3361" s="4" t="str">
        <f>'Master Sheet'!E3361</f>
        <v>Monthly</v>
      </c>
      <c r="F3361" s="14">
        <f>'Master Sheet'!F3361</f>
        <v>2037906</v>
      </c>
      <c r="G3361" s="14">
        <f>'Master Sheet'!G3361</f>
        <v>1630325</v>
      </c>
      <c r="H3361" s="12">
        <f>'Master Sheet'!K3361</f>
        <v>0</v>
      </c>
      <c r="I3361" s="14">
        <f t="shared" si="572"/>
        <v>1630325</v>
      </c>
      <c r="J3361" s="12">
        <f>'Master Sheet'!L3361</f>
        <v>0</v>
      </c>
      <c r="K3361" s="12">
        <f>'Master Sheet'!M3361</f>
        <v>0</v>
      </c>
      <c r="L3361" s="12">
        <f>'Master Sheet'!N3361</f>
        <v>0</v>
      </c>
      <c r="M3361" s="12">
        <f>'Master Sheet'!O3361</f>
        <v>0</v>
      </c>
      <c r="N3361" s="14">
        <f t="shared" si="573"/>
        <v>1630325</v>
      </c>
      <c r="O3361" s="14">
        <f t="shared" si="574"/>
        <v>1630325</v>
      </c>
      <c r="P3361" s="17">
        <f>'Master Sheet'!P3361</f>
        <v>0</v>
      </c>
      <c r="Q3361" s="17">
        <f>'Master Sheet'!Q3361</f>
        <v>0</v>
      </c>
      <c r="R3361" s="17">
        <f>'Master Sheet'!R3361</f>
        <v>0</v>
      </c>
      <c r="S3361" s="17">
        <f>'Master Sheet'!S3361</f>
        <v>0</v>
      </c>
      <c r="T3361" s="14">
        <f t="shared" si="575"/>
        <v>1630325</v>
      </c>
      <c r="U3361" s="14">
        <f t="shared" si="576"/>
        <v>1630325</v>
      </c>
      <c r="V3361" s="12">
        <f t="shared" si="577"/>
        <v>0</v>
      </c>
      <c r="W3361" s="14">
        <f t="shared" si="578"/>
        <v>1630325</v>
      </c>
      <c r="X3361" s="14">
        <f t="shared" si="579"/>
        <v>1630325</v>
      </c>
      <c r="Y3361" s="8">
        <f t="shared" si="580"/>
        <v>0</v>
      </c>
      <c r="Z3361" s="18">
        <f t="shared" si="581"/>
        <v>1630325</v>
      </c>
      <c r="AA3361" s="14">
        <f t="shared" si="582"/>
        <v>1630325</v>
      </c>
    </row>
    <row r="3362" spans="1:27" ht="30">
      <c r="A3362" s="4" t="str">
        <f>'Master Sheet'!A3362</f>
        <v>CFQ7TTBZZJP0</v>
      </c>
      <c r="B3362" s="4" t="str">
        <f>'Master Sheet'!B3362</f>
        <v>001Q</v>
      </c>
      <c r="C3362" s="7" t="str">
        <f>'Master Sheet'!C3362</f>
        <v>Teams Events Attendee Pack - 50k attendees for Faculty (Education Faculty Pricing)</v>
      </c>
      <c r="D3362" s="4" t="str">
        <f>'Master Sheet'!D3362</f>
        <v>P1M</v>
      </c>
      <c r="E3362" s="4" t="str">
        <f>'Master Sheet'!E3362</f>
        <v>Monthly</v>
      </c>
      <c r="F3362" s="14">
        <f>'Master Sheet'!F3362</f>
        <v>567054</v>
      </c>
      <c r="G3362" s="14">
        <f>'Master Sheet'!G3362</f>
        <v>453643.2</v>
      </c>
      <c r="H3362" s="12">
        <f>'Master Sheet'!K3362</f>
        <v>0</v>
      </c>
      <c r="I3362" s="14">
        <f t="shared" si="572"/>
        <v>453643.2</v>
      </c>
      <c r="J3362" s="12">
        <f>'Master Sheet'!L3362</f>
        <v>0</v>
      </c>
      <c r="K3362" s="12">
        <f>'Master Sheet'!M3362</f>
        <v>0</v>
      </c>
      <c r="L3362" s="12">
        <f>'Master Sheet'!N3362</f>
        <v>0</v>
      </c>
      <c r="M3362" s="12">
        <f>'Master Sheet'!O3362</f>
        <v>0</v>
      </c>
      <c r="N3362" s="14">
        <f t="shared" si="573"/>
        <v>453643.2</v>
      </c>
      <c r="O3362" s="14">
        <f t="shared" si="574"/>
        <v>453643.2</v>
      </c>
      <c r="P3362" s="17">
        <f>'Master Sheet'!P3362</f>
        <v>0</v>
      </c>
      <c r="Q3362" s="17">
        <f>'Master Sheet'!Q3362</f>
        <v>0</v>
      </c>
      <c r="R3362" s="17">
        <f>'Master Sheet'!R3362</f>
        <v>0</v>
      </c>
      <c r="S3362" s="17">
        <f>'Master Sheet'!S3362</f>
        <v>0</v>
      </c>
      <c r="T3362" s="14">
        <f t="shared" si="575"/>
        <v>453643.2</v>
      </c>
      <c r="U3362" s="14">
        <f t="shared" si="576"/>
        <v>453643.2</v>
      </c>
      <c r="V3362" s="12">
        <f t="shared" si="577"/>
        <v>0</v>
      </c>
      <c r="W3362" s="14">
        <f t="shared" si="578"/>
        <v>453643.2</v>
      </c>
      <c r="X3362" s="14">
        <f t="shared" si="579"/>
        <v>453643.2</v>
      </c>
      <c r="Y3362" s="8">
        <f t="shared" si="580"/>
        <v>0</v>
      </c>
      <c r="Z3362" s="18">
        <f t="shared" si="581"/>
        <v>453643.2</v>
      </c>
      <c r="AA3362" s="14">
        <f t="shared" si="582"/>
        <v>453643.2</v>
      </c>
    </row>
    <row r="3363" spans="1:27">
      <c r="A3363" s="4" t="str">
        <f>'Master Sheet'!A3363</f>
        <v>CFQ7TTBZZJP0</v>
      </c>
      <c r="B3363" s="4">
        <f>'Master Sheet'!B3363</f>
        <v>4</v>
      </c>
      <c r="C3363" s="7" t="str">
        <f>'Master Sheet'!C3363</f>
        <v>Teams Events Attendee Pack - 10k attendees</v>
      </c>
      <c r="D3363" s="4" t="str">
        <f>'Master Sheet'!D3363</f>
        <v>P1Y</v>
      </c>
      <c r="E3363" s="4" t="str">
        <f>'Master Sheet'!E3363</f>
        <v>Monthly</v>
      </c>
      <c r="F3363" s="14">
        <f>'Master Sheet'!F3363</f>
        <v>3721284</v>
      </c>
      <c r="G3363" s="14">
        <f>'Master Sheet'!G3363</f>
        <v>2977027</v>
      </c>
      <c r="H3363" s="12">
        <f>'Master Sheet'!K3363</f>
        <v>0</v>
      </c>
      <c r="I3363" s="14">
        <f t="shared" si="572"/>
        <v>2977027</v>
      </c>
      <c r="J3363" s="12">
        <f>'Master Sheet'!L3363</f>
        <v>0</v>
      </c>
      <c r="K3363" s="12">
        <f>'Master Sheet'!M3363</f>
        <v>0</v>
      </c>
      <c r="L3363" s="12">
        <f>'Master Sheet'!N3363</f>
        <v>0</v>
      </c>
      <c r="M3363" s="12">
        <f>'Master Sheet'!O3363</f>
        <v>0</v>
      </c>
      <c r="N3363" s="14">
        <f t="shared" si="573"/>
        <v>2977027</v>
      </c>
      <c r="O3363" s="14">
        <f t="shared" si="574"/>
        <v>2977027</v>
      </c>
      <c r="P3363" s="17">
        <f>'Master Sheet'!P3363</f>
        <v>0</v>
      </c>
      <c r="Q3363" s="17">
        <f>'Master Sheet'!Q3363</f>
        <v>0</v>
      </c>
      <c r="R3363" s="17">
        <f>'Master Sheet'!R3363</f>
        <v>0</v>
      </c>
      <c r="S3363" s="17">
        <f>'Master Sheet'!S3363</f>
        <v>0</v>
      </c>
      <c r="T3363" s="14">
        <f t="shared" si="575"/>
        <v>2977027</v>
      </c>
      <c r="U3363" s="14">
        <f t="shared" si="576"/>
        <v>2977027</v>
      </c>
      <c r="V3363" s="12">
        <f t="shared" si="577"/>
        <v>0</v>
      </c>
      <c r="W3363" s="14">
        <f t="shared" si="578"/>
        <v>2977027</v>
      </c>
      <c r="X3363" s="14">
        <f t="shared" si="579"/>
        <v>2977027</v>
      </c>
      <c r="Y3363" s="8">
        <f t="shared" si="580"/>
        <v>0</v>
      </c>
      <c r="Z3363" s="18">
        <f t="shared" si="581"/>
        <v>2977027</v>
      </c>
      <c r="AA3363" s="14">
        <f t="shared" si="582"/>
        <v>2977027</v>
      </c>
    </row>
    <row r="3364" spans="1:27" ht="30">
      <c r="A3364" s="4" t="str">
        <f>'Master Sheet'!A3364</f>
        <v>CFQ7TTBZZJP0</v>
      </c>
      <c r="B3364" s="4" t="str">
        <f>'Master Sheet'!B3364</f>
        <v>001L</v>
      </c>
      <c r="C3364" s="7" t="str">
        <f>'Master Sheet'!C3364</f>
        <v>Teams Events Attendee Pack - 20k attendees for Faculty (Education Faculty Pricing)</v>
      </c>
      <c r="D3364" s="4" t="str">
        <f>'Master Sheet'!D3364</f>
        <v>P1Y</v>
      </c>
      <c r="E3364" s="4" t="str">
        <f>'Master Sheet'!E3364</f>
        <v>Annual</v>
      </c>
      <c r="F3364" s="14">
        <f>'Master Sheet'!F3364</f>
        <v>2126460</v>
      </c>
      <c r="G3364" s="14">
        <f>'Master Sheet'!G3364</f>
        <v>1701168</v>
      </c>
      <c r="H3364" s="12">
        <f>'Master Sheet'!K3364</f>
        <v>0</v>
      </c>
      <c r="I3364" s="14">
        <f t="shared" si="572"/>
        <v>1701168</v>
      </c>
      <c r="J3364" s="12">
        <f>'Master Sheet'!L3364</f>
        <v>0</v>
      </c>
      <c r="K3364" s="12">
        <f>'Master Sheet'!M3364</f>
        <v>0</v>
      </c>
      <c r="L3364" s="12">
        <f>'Master Sheet'!N3364</f>
        <v>0</v>
      </c>
      <c r="M3364" s="12">
        <f>'Master Sheet'!O3364</f>
        <v>0</v>
      </c>
      <c r="N3364" s="14">
        <f t="shared" si="573"/>
        <v>1701168</v>
      </c>
      <c r="O3364" s="14">
        <f t="shared" si="574"/>
        <v>1701168</v>
      </c>
      <c r="P3364" s="17">
        <f>'Master Sheet'!P3364</f>
        <v>0</v>
      </c>
      <c r="Q3364" s="17">
        <f>'Master Sheet'!Q3364</f>
        <v>0</v>
      </c>
      <c r="R3364" s="17">
        <f>'Master Sheet'!R3364</f>
        <v>0</v>
      </c>
      <c r="S3364" s="17">
        <f>'Master Sheet'!S3364</f>
        <v>0</v>
      </c>
      <c r="T3364" s="14">
        <f t="shared" si="575"/>
        <v>1701168</v>
      </c>
      <c r="U3364" s="14">
        <f t="shared" si="576"/>
        <v>1701168</v>
      </c>
      <c r="V3364" s="12">
        <f t="shared" si="577"/>
        <v>0</v>
      </c>
      <c r="W3364" s="14">
        <f t="shared" si="578"/>
        <v>1701168</v>
      </c>
      <c r="X3364" s="14">
        <f t="shared" si="579"/>
        <v>1701168</v>
      </c>
      <c r="Y3364" s="8">
        <f t="shared" si="580"/>
        <v>0</v>
      </c>
      <c r="Z3364" s="18">
        <f t="shared" si="581"/>
        <v>1701168</v>
      </c>
      <c r="AA3364" s="14">
        <f t="shared" si="582"/>
        <v>1701168</v>
      </c>
    </row>
    <row r="3365" spans="1:27">
      <c r="A3365" s="4" t="str">
        <f>'Master Sheet'!A3365</f>
        <v>CFQ7TTBZZJP0</v>
      </c>
      <c r="B3365" s="4">
        <f>'Master Sheet'!B3365</f>
        <v>6</v>
      </c>
      <c r="C3365" s="7" t="str">
        <f>'Master Sheet'!C3365</f>
        <v>Teams Events Attendee Pack - 5k attendees (Non-Profit Pricing)</v>
      </c>
      <c r="D3365" s="4" t="str">
        <f>'Master Sheet'!D3365</f>
        <v>P1M</v>
      </c>
      <c r="E3365" s="4" t="str">
        <f>'Master Sheet'!E3365</f>
        <v>Monthly</v>
      </c>
      <c r="F3365" s="14">
        <f>'Master Sheet'!F3365</f>
        <v>33696</v>
      </c>
      <c r="G3365" s="14">
        <f>'Master Sheet'!G3365</f>
        <v>30326.400000000001</v>
      </c>
      <c r="H3365" s="12">
        <f>'Master Sheet'!K3365</f>
        <v>0</v>
      </c>
      <c r="I3365" s="14">
        <f t="shared" si="572"/>
        <v>30326.400000000001</v>
      </c>
      <c r="J3365" s="12">
        <f>'Master Sheet'!L3365</f>
        <v>0</v>
      </c>
      <c r="K3365" s="12">
        <f>'Master Sheet'!M3365</f>
        <v>0</v>
      </c>
      <c r="L3365" s="12">
        <f>'Master Sheet'!N3365</f>
        <v>0</v>
      </c>
      <c r="M3365" s="12">
        <f>'Master Sheet'!O3365</f>
        <v>0</v>
      </c>
      <c r="N3365" s="14">
        <f t="shared" si="573"/>
        <v>30326.400000000001</v>
      </c>
      <c r="O3365" s="14">
        <f t="shared" si="574"/>
        <v>30326.400000000001</v>
      </c>
      <c r="P3365" s="17">
        <f>'Master Sheet'!P3365</f>
        <v>0</v>
      </c>
      <c r="Q3365" s="17">
        <f>'Master Sheet'!Q3365</f>
        <v>0</v>
      </c>
      <c r="R3365" s="17">
        <f>'Master Sheet'!R3365</f>
        <v>0</v>
      </c>
      <c r="S3365" s="17">
        <f>'Master Sheet'!S3365</f>
        <v>0</v>
      </c>
      <c r="T3365" s="14">
        <f t="shared" si="575"/>
        <v>30326.400000000001</v>
      </c>
      <c r="U3365" s="14">
        <f t="shared" si="576"/>
        <v>30326.400000000001</v>
      </c>
      <c r="V3365" s="12">
        <f t="shared" si="577"/>
        <v>0</v>
      </c>
      <c r="W3365" s="14">
        <f t="shared" si="578"/>
        <v>30326.400000000001</v>
      </c>
      <c r="X3365" s="14">
        <f t="shared" si="579"/>
        <v>30326.400000000001</v>
      </c>
      <c r="Y3365" s="8">
        <f t="shared" si="580"/>
        <v>0</v>
      </c>
      <c r="Z3365" s="18">
        <f t="shared" si="581"/>
        <v>30326.400000000001</v>
      </c>
      <c r="AA3365" s="14">
        <f t="shared" si="582"/>
        <v>30326.400000000001</v>
      </c>
    </row>
    <row r="3366" spans="1:27" ht="30">
      <c r="A3366" s="4" t="str">
        <f>'Master Sheet'!A3366</f>
        <v>CFQ7TTBZZJP0</v>
      </c>
      <c r="B3366" s="4">
        <f>'Master Sheet'!B3366</f>
        <v>2</v>
      </c>
      <c r="C3366" s="7" t="str">
        <f>'Master Sheet'!C3366</f>
        <v>Teams Events Attendee Pack - 75k attendees for Faculty (Education Faculty Pricing)</v>
      </c>
      <c r="D3366" s="4" t="str">
        <f>'Master Sheet'!D3366</f>
        <v>P3Y</v>
      </c>
      <c r="E3366" s="4" t="str">
        <f>'Master Sheet'!E3366</f>
        <v>Annual</v>
      </c>
      <c r="F3366" s="14">
        <f>'Master Sheet'!F3366</f>
        <v>24454260</v>
      </c>
      <c r="G3366" s="14">
        <f>'Master Sheet'!G3366</f>
        <v>19563408</v>
      </c>
      <c r="H3366" s="12">
        <f>'Master Sheet'!K3366</f>
        <v>0</v>
      </c>
      <c r="I3366" s="14">
        <f t="shared" si="572"/>
        <v>19563408</v>
      </c>
      <c r="J3366" s="12">
        <f>'Master Sheet'!L3366</f>
        <v>0</v>
      </c>
      <c r="K3366" s="12">
        <f>'Master Sheet'!M3366</f>
        <v>0</v>
      </c>
      <c r="L3366" s="12">
        <f>'Master Sheet'!N3366</f>
        <v>0</v>
      </c>
      <c r="M3366" s="12">
        <f>'Master Sheet'!O3366</f>
        <v>0</v>
      </c>
      <c r="N3366" s="14">
        <f t="shared" si="573"/>
        <v>19563408</v>
      </c>
      <c r="O3366" s="14">
        <f t="shared" si="574"/>
        <v>19563408</v>
      </c>
      <c r="P3366" s="17">
        <f>'Master Sheet'!P3366</f>
        <v>0</v>
      </c>
      <c r="Q3366" s="17">
        <f>'Master Sheet'!Q3366</f>
        <v>0</v>
      </c>
      <c r="R3366" s="17">
        <f>'Master Sheet'!R3366</f>
        <v>0</v>
      </c>
      <c r="S3366" s="17">
        <f>'Master Sheet'!S3366</f>
        <v>0</v>
      </c>
      <c r="T3366" s="14">
        <f t="shared" si="575"/>
        <v>19563408</v>
      </c>
      <c r="U3366" s="14">
        <f t="shared" si="576"/>
        <v>19563408</v>
      </c>
      <c r="V3366" s="12">
        <f t="shared" si="577"/>
        <v>0</v>
      </c>
      <c r="W3366" s="14">
        <f t="shared" si="578"/>
        <v>19563408</v>
      </c>
      <c r="X3366" s="14">
        <f t="shared" si="579"/>
        <v>19563408</v>
      </c>
      <c r="Y3366" s="8">
        <f t="shared" si="580"/>
        <v>0</v>
      </c>
      <c r="Z3366" s="18">
        <f t="shared" si="581"/>
        <v>19563408</v>
      </c>
      <c r="AA3366" s="14">
        <f t="shared" si="582"/>
        <v>19563408</v>
      </c>
    </row>
    <row r="3367" spans="1:27">
      <c r="A3367" s="4" t="str">
        <f>'Master Sheet'!A3367</f>
        <v>CFQ7TTBZZJP0</v>
      </c>
      <c r="B3367" s="4" t="str">
        <f>'Master Sheet'!B3367</f>
        <v>001H</v>
      </c>
      <c r="C3367" s="7" t="str">
        <f>'Master Sheet'!C3367</f>
        <v>Teams Events Attendee Pack - 75k attendees (Non-Profit Pricing)</v>
      </c>
      <c r="D3367" s="4" t="str">
        <f>'Master Sheet'!D3367</f>
        <v>P3Y</v>
      </c>
      <c r="E3367" s="4" t="str">
        <f>'Master Sheet'!E3367</f>
        <v>Annual</v>
      </c>
      <c r="F3367" s="14">
        <f>'Master Sheet'!F3367</f>
        <v>15284340</v>
      </c>
      <c r="G3367" s="14">
        <f>'Master Sheet'!G3367</f>
        <v>13755906</v>
      </c>
      <c r="H3367" s="12">
        <f>'Master Sheet'!K3367</f>
        <v>0</v>
      </c>
      <c r="I3367" s="14">
        <f t="shared" si="572"/>
        <v>13755906</v>
      </c>
      <c r="J3367" s="12">
        <f>'Master Sheet'!L3367</f>
        <v>0</v>
      </c>
      <c r="K3367" s="12">
        <f>'Master Sheet'!M3367</f>
        <v>0</v>
      </c>
      <c r="L3367" s="12">
        <f>'Master Sheet'!N3367</f>
        <v>0</v>
      </c>
      <c r="M3367" s="12">
        <f>'Master Sheet'!O3367</f>
        <v>0</v>
      </c>
      <c r="N3367" s="14">
        <f t="shared" si="573"/>
        <v>13755906</v>
      </c>
      <c r="O3367" s="14">
        <f t="shared" si="574"/>
        <v>13755906</v>
      </c>
      <c r="P3367" s="17">
        <f>'Master Sheet'!P3367</f>
        <v>0</v>
      </c>
      <c r="Q3367" s="17">
        <f>'Master Sheet'!Q3367</f>
        <v>0</v>
      </c>
      <c r="R3367" s="17">
        <f>'Master Sheet'!R3367</f>
        <v>0</v>
      </c>
      <c r="S3367" s="17">
        <f>'Master Sheet'!S3367</f>
        <v>0</v>
      </c>
      <c r="T3367" s="14">
        <f t="shared" si="575"/>
        <v>13755906</v>
      </c>
      <c r="U3367" s="14">
        <f t="shared" si="576"/>
        <v>13755906</v>
      </c>
      <c r="V3367" s="12">
        <f t="shared" si="577"/>
        <v>0</v>
      </c>
      <c r="W3367" s="14">
        <f t="shared" si="578"/>
        <v>13755906</v>
      </c>
      <c r="X3367" s="14">
        <f t="shared" si="579"/>
        <v>13755906</v>
      </c>
      <c r="Y3367" s="8">
        <f t="shared" si="580"/>
        <v>0</v>
      </c>
      <c r="Z3367" s="18">
        <f t="shared" si="581"/>
        <v>13755906</v>
      </c>
      <c r="AA3367" s="14">
        <f t="shared" si="582"/>
        <v>13755906</v>
      </c>
    </row>
    <row r="3368" spans="1:27">
      <c r="A3368" s="4" t="str">
        <f>'Master Sheet'!A3368</f>
        <v>CFQ7TTBZZJP0</v>
      </c>
      <c r="B3368" s="4">
        <f>'Master Sheet'!B3368</f>
        <v>7</v>
      </c>
      <c r="C3368" s="7" t="str">
        <f>'Master Sheet'!C3368</f>
        <v>Teams Events Attendee Pack - 10k attendees (Non-Profit Pricing)</v>
      </c>
      <c r="D3368" s="4" t="str">
        <f>'Master Sheet'!D3368</f>
        <v>P3Y</v>
      </c>
      <c r="E3368" s="4" t="str">
        <f>'Master Sheet'!E3368</f>
        <v>Triennial</v>
      </c>
      <c r="F3368" s="14">
        <f>'Master Sheet'!F3368</f>
        <v>2658060</v>
      </c>
      <c r="G3368" s="14">
        <f>'Master Sheet'!G3368</f>
        <v>2392254</v>
      </c>
      <c r="H3368" s="12">
        <f>'Master Sheet'!K3368</f>
        <v>0</v>
      </c>
      <c r="I3368" s="14">
        <f t="shared" si="572"/>
        <v>2392254</v>
      </c>
      <c r="J3368" s="12">
        <f>'Master Sheet'!L3368</f>
        <v>0</v>
      </c>
      <c r="K3368" s="12">
        <f>'Master Sheet'!M3368</f>
        <v>0</v>
      </c>
      <c r="L3368" s="12">
        <f>'Master Sheet'!N3368</f>
        <v>0</v>
      </c>
      <c r="M3368" s="12">
        <f>'Master Sheet'!O3368</f>
        <v>0</v>
      </c>
      <c r="N3368" s="14">
        <f t="shared" si="573"/>
        <v>2392254</v>
      </c>
      <c r="O3368" s="14">
        <f t="shared" si="574"/>
        <v>2392254</v>
      </c>
      <c r="P3368" s="17">
        <f>'Master Sheet'!P3368</f>
        <v>0</v>
      </c>
      <c r="Q3368" s="17">
        <f>'Master Sheet'!Q3368</f>
        <v>0</v>
      </c>
      <c r="R3368" s="17">
        <f>'Master Sheet'!R3368</f>
        <v>0</v>
      </c>
      <c r="S3368" s="17">
        <f>'Master Sheet'!S3368</f>
        <v>0</v>
      </c>
      <c r="T3368" s="14">
        <f t="shared" si="575"/>
        <v>2392254</v>
      </c>
      <c r="U3368" s="14">
        <f t="shared" si="576"/>
        <v>2392254</v>
      </c>
      <c r="V3368" s="12">
        <f t="shared" si="577"/>
        <v>0</v>
      </c>
      <c r="W3368" s="14">
        <f t="shared" si="578"/>
        <v>2392254</v>
      </c>
      <c r="X3368" s="14">
        <f t="shared" si="579"/>
        <v>2392254</v>
      </c>
      <c r="Y3368" s="8">
        <f t="shared" si="580"/>
        <v>0</v>
      </c>
      <c r="Z3368" s="18">
        <f t="shared" si="581"/>
        <v>2392254</v>
      </c>
      <c r="AA3368" s="14">
        <f t="shared" si="582"/>
        <v>2392254</v>
      </c>
    </row>
    <row r="3369" spans="1:27" ht="30">
      <c r="A3369" s="4" t="str">
        <f>'Master Sheet'!A3369</f>
        <v>CFQ7TTBZZJP0</v>
      </c>
      <c r="B3369" s="4">
        <f>'Master Sheet'!B3369</f>
        <v>2</v>
      </c>
      <c r="C3369" s="7" t="str">
        <f>'Master Sheet'!C3369</f>
        <v>Teams Events Attendee Pack - 75k attendees for Faculty (Education Faculty Pricing)</v>
      </c>
      <c r="D3369" s="4" t="str">
        <f>'Master Sheet'!D3369</f>
        <v>P1Y</v>
      </c>
      <c r="E3369" s="4" t="str">
        <f>'Master Sheet'!E3369</f>
        <v>Monthly</v>
      </c>
      <c r="F3369" s="14">
        <f>'Master Sheet'!F3369</f>
        <v>8558991</v>
      </c>
      <c r="G3369" s="14">
        <f>'Master Sheet'!G3369</f>
        <v>6847193</v>
      </c>
      <c r="H3369" s="12">
        <f>'Master Sheet'!K3369</f>
        <v>0</v>
      </c>
      <c r="I3369" s="14">
        <f t="shared" si="572"/>
        <v>6847193</v>
      </c>
      <c r="J3369" s="12">
        <f>'Master Sheet'!L3369</f>
        <v>0</v>
      </c>
      <c r="K3369" s="12">
        <f>'Master Sheet'!M3369</f>
        <v>0</v>
      </c>
      <c r="L3369" s="12">
        <f>'Master Sheet'!N3369</f>
        <v>0</v>
      </c>
      <c r="M3369" s="12">
        <f>'Master Sheet'!O3369</f>
        <v>0</v>
      </c>
      <c r="N3369" s="14">
        <f t="shared" si="573"/>
        <v>6847193</v>
      </c>
      <c r="O3369" s="14">
        <f t="shared" si="574"/>
        <v>6847193</v>
      </c>
      <c r="P3369" s="17">
        <f>'Master Sheet'!P3369</f>
        <v>0</v>
      </c>
      <c r="Q3369" s="17">
        <f>'Master Sheet'!Q3369</f>
        <v>0</v>
      </c>
      <c r="R3369" s="17">
        <f>'Master Sheet'!R3369</f>
        <v>0</v>
      </c>
      <c r="S3369" s="17">
        <f>'Master Sheet'!S3369</f>
        <v>0</v>
      </c>
      <c r="T3369" s="14">
        <f t="shared" si="575"/>
        <v>6847193</v>
      </c>
      <c r="U3369" s="14">
        <f t="shared" si="576"/>
        <v>6847193</v>
      </c>
      <c r="V3369" s="12">
        <f t="shared" si="577"/>
        <v>0</v>
      </c>
      <c r="W3369" s="14">
        <f t="shared" si="578"/>
        <v>6847193</v>
      </c>
      <c r="X3369" s="14">
        <f t="shared" si="579"/>
        <v>6847193</v>
      </c>
      <c r="Y3369" s="8">
        <f t="shared" si="580"/>
        <v>0</v>
      </c>
      <c r="Z3369" s="18">
        <f t="shared" si="581"/>
        <v>6847193</v>
      </c>
      <c r="AA3369" s="14">
        <f t="shared" si="582"/>
        <v>6847193</v>
      </c>
    </row>
    <row r="3370" spans="1:27" ht="30">
      <c r="A3370" s="4" t="str">
        <f>'Master Sheet'!A3370</f>
        <v>CFQ7TTBZZJP0</v>
      </c>
      <c r="B3370" s="4" t="str">
        <f>'Master Sheet'!B3370</f>
        <v>001Q</v>
      </c>
      <c r="C3370" s="7" t="str">
        <f>'Master Sheet'!C3370</f>
        <v>Teams Events Attendee Pack - 50k attendees for Faculty (Education Faculty Pricing)</v>
      </c>
      <c r="D3370" s="4" t="str">
        <f>'Master Sheet'!D3370</f>
        <v>P1Y</v>
      </c>
      <c r="E3370" s="4" t="str">
        <f>'Master Sheet'!E3370</f>
        <v>Annual</v>
      </c>
      <c r="F3370" s="14">
        <f>'Master Sheet'!F3370</f>
        <v>5670540</v>
      </c>
      <c r="G3370" s="14">
        <f>'Master Sheet'!G3370</f>
        <v>4536432</v>
      </c>
      <c r="H3370" s="12">
        <f>'Master Sheet'!K3370</f>
        <v>0</v>
      </c>
      <c r="I3370" s="14">
        <f t="shared" si="572"/>
        <v>4536432</v>
      </c>
      <c r="J3370" s="12">
        <f>'Master Sheet'!L3370</f>
        <v>0</v>
      </c>
      <c r="K3370" s="12">
        <f>'Master Sheet'!M3370</f>
        <v>0</v>
      </c>
      <c r="L3370" s="12">
        <f>'Master Sheet'!N3370</f>
        <v>0</v>
      </c>
      <c r="M3370" s="12">
        <f>'Master Sheet'!O3370</f>
        <v>0</v>
      </c>
      <c r="N3370" s="14">
        <f t="shared" si="573"/>
        <v>4536432</v>
      </c>
      <c r="O3370" s="14">
        <f t="shared" si="574"/>
        <v>4536432</v>
      </c>
      <c r="P3370" s="17">
        <f>'Master Sheet'!P3370</f>
        <v>0</v>
      </c>
      <c r="Q3370" s="17">
        <f>'Master Sheet'!Q3370</f>
        <v>0</v>
      </c>
      <c r="R3370" s="17">
        <f>'Master Sheet'!R3370</f>
        <v>0</v>
      </c>
      <c r="S3370" s="17">
        <f>'Master Sheet'!S3370</f>
        <v>0</v>
      </c>
      <c r="T3370" s="14">
        <f t="shared" si="575"/>
        <v>4536432</v>
      </c>
      <c r="U3370" s="14">
        <f t="shared" si="576"/>
        <v>4536432</v>
      </c>
      <c r="V3370" s="12">
        <f t="shared" si="577"/>
        <v>0</v>
      </c>
      <c r="W3370" s="14">
        <f t="shared" si="578"/>
        <v>4536432</v>
      </c>
      <c r="X3370" s="14">
        <f t="shared" si="579"/>
        <v>4536432</v>
      </c>
      <c r="Y3370" s="8">
        <f t="shared" si="580"/>
        <v>0</v>
      </c>
      <c r="Z3370" s="18">
        <f t="shared" si="581"/>
        <v>4536432</v>
      </c>
      <c r="AA3370" s="14">
        <f t="shared" si="582"/>
        <v>4536432</v>
      </c>
    </row>
    <row r="3371" spans="1:27" ht="30">
      <c r="A3371" s="4" t="str">
        <f>'Master Sheet'!A3371</f>
        <v>CFQ7TTBZZJP0</v>
      </c>
      <c r="B3371" s="4" t="str">
        <f>'Master Sheet'!B3371</f>
        <v>001Q</v>
      </c>
      <c r="C3371" s="7" t="str">
        <f>'Master Sheet'!C3371</f>
        <v>Teams Events Attendee Pack - 50k attendees for Faculty (Education Faculty Pricing)</v>
      </c>
      <c r="D3371" s="4" t="str">
        <f>'Master Sheet'!D3371</f>
        <v>P1Y</v>
      </c>
      <c r="E3371" s="4" t="str">
        <f>'Master Sheet'!E3371</f>
        <v>Monthly</v>
      </c>
      <c r="F3371" s="14">
        <f>'Master Sheet'!F3371</f>
        <v>5954067</v>
      </c>
      <c r="G3371" s="14">
        <f>'Master Sheet'!G3371</f>
        <v>4763254</v>
      </c>
      <c r="H3371" s="12">
        <f>'Master Sheet'!K3371</f>
        <v>0</v>
      </c>
      <c r="I3371" s="14">
        <f t="shared" si="572"/>
        <v>4763254</v>
      </c>
      <c r="J3371" s="12">
        <f>'Master Sheet'!L3371</f>
        <v>0</v>
      </c>
      <c r="K3371" s="12">
        <f>'Master Sheet'!M3371</f>
        <v>0</v>
      </c>
      <c r="L3371" s="12">
        <f>'Master Sheet'!N3371</f>
        <v>0</v>
      </c>
      <c r="M3371" s="12">
        <f>'Master Sheet'!O3371</f>
        <v>0</v>
      </c>
      <c r="N3371" s="14">
        <f t="shared" si="573"/>
        <v>4763254</v>
      </c>
      <c r="O3371" s="14">
        <f t="shared" si="574"/>
        <v>4763254</v>
      </c>
      <c r="P3371" s="17">
        <f>'Master Sheet'!P3371</f>
        <v>0</v>
      </c>
      <c r="Q3371" s="17">
        <f>'Master Sheet'!Q3371</f>
        <v>0</v>
      </c>
      <c r="R3371" s="17">
        <f>'Master Sheet'!R3371</f>
        <v>0</v>
      </c>
      <c r="S3371" s="17">
        <f>'Master Sheet'!S3371</f>
        <v>0</v>
      </c>
      <c r="T3371" s="14">
        <f t="shared" si="575"/>
        <v>4763254</v>
      </c>
      <c r="U3371" s="14">
        <f t="shared" si="576"/>
        <v>4763254</v>
      </c>
      <c r="V3371" s="12">
        <f t="shared" si="577"/>
        <v>0</v>
      </c>
      <c r="W3371" s="14">
        <f t="shared" si="578"/>
        <v>4763254</v>
      </c>
      <c r="X3371" s="14">
        <f t="shared" si="579"/>
        <v>4763254</v>
      </c>
      <c r="Y3371" s="8">
        <f t="shared" si="580"/>
        <v>0</v>
      </c>
      <c r="Z3371" s="18">
        <f t="shared" si="581"/>
        <v>4763254</v>
      </c>
      <c r="AA3371" s="14">
        <f t="shared" si="582"/>
        <v>4763254</v>
      </c>
    </row>
    <row r="3372" spans="1:27" ht="30">
      <c r="A3372" s="4" t="str">
        <f>'Master Sheet'!A3372</f>
        <v>CFQ7TTBZZJP0</v>
      </c>
      <c r="B3372" s="4">
        <f>'Master Sheet'!B3372</f>
        <v>1</v>
      </c>
      <c r="C3372" s="7" t="str">
        <f>'Master Sheet'!C3372</f>
        <v>Teams Events Attendee Pack - 5k attendees for Faculty (Education Faculty Pricing)</v>
      </c>
      <c r="D3372" s="4" t="str">
        <f>'Master Sheet'!D3372</f>
        <v>P1Y</v>
      </c>
      <c r="E3372" s="4" t="str">
        <f>'Master Sheet'!E3372</f>
        <v>Annual</v>
      </c>
      <c r="F3372" s="14">
        <f>'Master Sheet'!F3372</f>
        <v>539100</v>
      </c>
      <c r="G3372" s="14">
        <f>'Master Sheet'!G3372</f>
        <v>431280</v>
      </c>
      <c r="H3372" s="12">
        <f>'Master Sheet'!K3372</f>
        <v>0</v>
      </c>
      <c r="I3372" s="14">
        <f t="shared" si="572"/>
        <v>431280</v>
      </c>
      <c r="J3372" s="12">
        <f>'Master Sheet'!L3372</f>
        <v>0</v>
      </c>
      <c r="K3372" s="12">
        <f>'Master Sheet'!M3372</f>
        <v>0</v>
      </c>
      <c r="L3372" s="12">
        <f>'Master Sheet'!N3372</f>
        <v>0</v>
      </c>
      <c r="M3372" s="12">
        <f>'Master Sheet'!O3372</f>
        <v>0</v>
      </c>
      <c r="N3372" s="14">
        <f t="shared" si="573"/>
        <v>431280</v>
      </c>
      <c r="O3372" s="14">
        <f t="shared" si="574"/>
        <v>431280</v>
      </c>
      <c r="P3372" s="17">
        <f>'Master Sheet'!P3372</f>
        <v>0</v>
      </c>
      <c r="Q3372" s="17">
        <f>'Master Sheet'!Q3372</f>
        <v>0</v>
      </c>
      <c r="R3372" s="17">
        <f>'Master Sheet'!R3372</f>
        <v>0</v>
      </c>
      <c r="S3372" s="17">
        <f>'Master Sheet'!S3372</f>
        <v>0</v>
      </c>
      <c r="T3372" s="14">
        <f t="shared" si="575"/>
        <v>431280</v>
      </c>
      <c r="U3372" s="14">
        <f t="shared" si="576"/>
        <v>431280</v>
      </c>
      <c r="V3372" s="12">
        <f t="shared" si="577"/>
        <v>0</v>
      </c>
      <c r="W3372" s="14">
        <f t="shared" si="578"/>
        <v>431280</v>
      </c>
      <c r="X3372" s="14">
        <f t="shared" si="579"/>
        <v>431280</v>
      </c>
      <c r="Y3372" s="8">
        <f t="shared" si="580"/>
        <v>0</v>
      </c>
      <c r="Z3372" s="18">
        <f t="shared" si="581"/>
        <v>431280</v>
      </c>
      <c r="AA3372" s="14">
        <f t="shared" si="582"/>
        <v>431280</v>
      </c>
    </row>
    <row r="3373" spans="1:27">
      <c r="A3373" s="4" t="str">
        <f>'Master Sheet'!A3373</f>
        <v>CFQ7TTBZZJP0</v>
      </c>
      <c r="B3373" s="4" t="str">
        <f>'Master Sheet'!B3373</f>
        <v>001M</v>
      </c>
      <c r="C3373" s="7" t="str">
        <f>'Master Sheet'!C3373</f>
        <v>Teams Events Attendee Pack - 20k attendees</v>
      </c>
      <c r="D3373" s="4" t="str">
        <f>'Master Sheet'!D3373</f>
        <v>P1Y</v>
      </c>
      <c r="E3373" s="4" t="str">
        <f>'Master Sheet'!E3373</f>
        <v>Monthly</v>
      </c>
      <c r="F3373" s="14">
        <f>'Master Sheet'!F3373</f>
        <v>5581926</v>
      </c>
      <c r="G3373" s="14">
        <f>'Master Sheet'!G3373</f>
        <v>4465541</v>
      </c>
      <c r="H3373" s="12">
        <f>'Master Sheet'!K3373</f>
        <v>0</v>
      </c>
      <c r="I3373" s="14">
        <f t="shared" si="572"/>
        <v>4465541</v>
      </c>
      <c r="J3373" s="12">
        <f>'Master Sheet'!L3373</f>
        <v>0</v>
      </c>
      <c r="K3373" s="12">
        <f>'Master Sheet'!M3373</f>
        <v>0</v>
      </c>
      <c r="L3373" s="12">
        <f>'Master Sheet'!N3373</f>
        <v>0</v>
      </c>
      <c r="M3373" s="12">
        <f>'Master Sheet'!O3373</f>
        <v>0</v>
      </c>
      <c r="N3373" s="14">
        <f t="shared" si="573"/>
        <v>4465541</v>
      </c>
      <c r="O3373" s="14">
        <f t="shared" si="574"/>
        <v>4465541</v>
      </c>
      <c r="P3373" s="17">
        <f>'Master Sheet'!P3373</f>
        <v>0</v>
      </c>
      <c r="Q3373" s="17">
        <f>'Master Sheet'!Q3373</f>
        <v>0</v>
      </c>
      <c r="R3373" s="17">
        <f>'Master Sheet'!R3373</f>
        <v>0</v>
      </c>
      <c r="S3373" s="17">
        <f>'Master Sheet'!S3373</f>
        <v>0</v>
      </c>
      <c r="T3373" s="14">
        <f t="shared" si="575"/>
        <v>4465541</v>
      </c>
      <c r="U3373" s="14">
        <f t="shared" si="576"/>
        <v>4465541</v>
      </c>
      <c r="V3373" s="12">
        <f t="shared" si="577"/>
        <v>0</v>
      </c>
      <c r="W3373" s="14">
        <f t="shared" si="578"/>
        <v>4465541</v>
      </c>
      <c r="X3373" s="14">
        <f t="shared" si="579"/>
        <v>4465541</v>
      </c>
      <c r="Y3373" s="8">
        <f t="shared" si="580"/>
        <v>0</v>
      </c>
      <c r="Z3373" s="18">
        <f t="shared" si="581"/>
        <v>4465541</v>
      </c>
      <c r="AA3373" s="14">
        <f t="shared" si="582"/>
        <v>4465541</v>
      </c>
    </row>
    <row r="3374" spans="1:27">
      <c r="A3374" s="4" t="str">
        <f>'Master Sheet'!A3374</f>
        <v>CFQ7TTBZZJP0</v>
      </c>
      <c r="B3374" s="4" t="str">
        <f>'Master Sheet'!B3374</f>
        <v>001T</v>
      </c>
      <c r="C3374" s="7" t="str">
        <f>'Master Sheet'!C3374</f>
        <v>Teams Events Attendee Pack - 35k attendees for (Non-Profit Pricing)</v>
      </c>
      <c r="D3374" s="4" t="str">
        <f>'Master Sheet'!D3374</f>
        <v>P1Y</v>
      </c>
      <c r="E3374" s="4" t="str">
        <f>'Master Sheet'!E3374</f>
        <v>Monthly</v>
      </c>
      <c r="F3374" s="14">
        <f>'Master Sheet'!F3374</f>
        <v>2558493</v>
      </c>
      <c r="G3374" s="14">
        <f>'Master Sheet'!G3374</f>
        <v>2302644</v>
      </c>
      <c r="H3374" s="12">
        <f>'Master Sheet'!K3374</f>
        <v>0</v>
      </c>
      <c r="I3374" s="14">
        <f t="shared" si="572"/>
        <v>2302644</v>
      </c>
      <c r="J3374" s="12">
        <f>'Master Sheet'!L3374</f>
        <v>0</v>
      </c>
      <c r="K3374" s="12">
        <f>'Master Sheet'!M3374</f>
        <v>0</v>
      </c>
      <c r="L3374" s="12">
        <f>'Master Sheet'!N3374</f>
        <v>0</v>
      </c>
      <c r="M3374" s="12">
        <f>'Master Sheet'!O3374</f>
        <v>0</v>
      </c>
      <c r="N3374" s="14">
        <f t="shared" si="573"/>
        <v>2302644</v>
      </c>
      <c r="O3374" s="14">
        <f t="shared" si="574"/>
        <v>2302644</v>
      </c>
      <c r="P3374" s="17">
        <f>'Master Sheet'!P3374</f>
        <v>0</v>
      </c>
      <c r="Q3374" s="17">
        <f>'Master Sheet'!Q3374</f>
        <v>0</v>
      </c>
      <c r="R3374" s="17">
        <f>'Master Sheet'!R3374</f>
        <v>0</v>
      </c>
      <c r="S3374" s="17">
        <f>'Master Sheet'!S3374</f>
        <v>0</v>
      </c>
      <c r="T3374" s="14">
        <f t="shared" si="575"/>
        <v>2302644</v>
      </c>
      <c r="U3374" s="14">
        <f t="shared" si="576"/>
        <v>2302644</v>
      </c>
      <c r="V3374" s="12">
        <f t="shared" si="577"/>
        <v>0</v>
      </c>
      <c r="W3374" s="14">
        <f t="shared" si="578"/>
        <v>2302644</v>
      </c>
      <c r="X3374" s="14">
        <f t="shared" si="579"/>
        <v>2302644</v>
      </c>
      <c r="Y3374" s="8">
        <f t="shared" si="580"/>
        <v>0</v>
      </c>
      <c r="Z3374" s="18">
        <f t="shared" si="581"/>
        <v>2302644</v>
      </c>
      <c r="AA3374" s="14">
        <f t="shared" si="582"/>
        <v>2302644</v>
      </c>
    </row>
    <row r="3375" spans="1:27">
      <c r="A3375" s="4" t="str">
        <f>'Master Sheet'!A3375</f>
        <v>CFQ7TTBZZJP0</v>
      </c>
      <c r="B3375" s="4" t="str">
        <f>'Master Sheet'!B3375</f>
        <v>001V</v>
      </c>
      <c r="C3375" s="7" t="str">
        <f>'Master Sheet'!C3375</f>
        <v>Teams Events Attendee Pack - 35k attendees</v>
      </c>
      <c r="D3375" s="4" t="str">
        <f>'Master Sheet'!D3375</f>
        <v>P3Y</v>
      </c>
      <c r="E3375" s="4" t="str">
        <f>'Master Sheet'!E3375</f>
        <v>Annual</v>
      </c>
      <c r="F3375" s="14">
        <f>'Master Sheet'!F3375</f>
        <v>29240280</v>
      </c>
      <c r="G3375" s="14">
        <f>'Master Sheet'!G3375</f>
        <v>23392224</v>
      </c>
      <c r="H3375" s="12">
        <f>'Master Sheet'!K3375</f>
        <v>0</v>
      </c>
      <c r="I3375" s="14">
        <f t="shared" si="572"/>
        <v>23392224</v>
      </c>
      <c r="J3375" s="12">
        <f>'Master Sheet'!L3375</f>
        <v>0</v>
      </c>
      <c r="K3375" s="12">
        <f>'Master Sheet'!M3375</f>
        <v>0</v>
      </c>
      <c r="L3375" s="12">
        <f>'Master Sheet'!N3375</f>
        <v>0</v>
      </c>
      <c r="M3375" s="12">
        <f>'Master Sheet'!O3375</f>
        <v>0</v>
      </c>
      <c r="N3375" s="14">
        <f t="shared" si="573"/>
        <v>23392224</v>
      </c>
      <c r="O3375" s="14">
        <f t="shared" si="574"/>
        <v>23392224</v>
      </c>
      <c r="P3375" s="17">
        <f>'Master Sheet'!P3375</f>
        <v>0</v>
      </c>
      <c r="Q3375" s="17">
        <f>'Master Sheet'!Q3375</f>
        <v>0</v>
      </c>
      <c r="R3375" s="17">
        <f>'Master Sheet'!R3375</f>
        <v>0</v>
      </c>
      <c r="S3375" s="17">
        <f>'Master Sheet'!S3375</f>
        <v>0</v>
      </c>
      <c r="T3375" s="14">
        <f t="shared" si="575"/>
        <v>23392224</v>
      </c>
      <c r="U3375" s="14">
        <f t="shared" si="576"/>
        <v>23392224</v>
      </c>
      <c r="V3375" s="12">
        <f t="shared" si="577"/>
        <v>0</v>
      </c>
      <c r="W3375" s="14">
        <f t="shared" si="578"/>
        <v>23392224</v>
      </c>
      <c r="X3375" s="14">
        <f t="shared" si="579"/>
        <v>23392224</v>
      </c>
      <c r="Y3375" s="8">
        <f t="shared" si="580"/>
        <v>0</v>
      </c>
      <c r="Z3375" s="18">
        <f t="shared" si="581"/>
        <v>23392224</v>
      </c>
      <c r="AA3375" s="14">
        <f t="shared" si="582"/>
        <v>23392224</v>
      </c>
    </row>
    <row r="3376" spans="1:27">
      <c r="A3376" s="4" t="str">
        <f>'Master Sheet'!A3376</f>
        <v>CFQ7TTBZZJP0</v>
      </c>
      <c r="B3376" s="4" t="str">
        <f>'Master Sheet'!B3376</f>
        <v>001J</v>
      </c>
      <c r="C3376" s="7" t="str">
        <f>'Master Sheet'!C3376</f>
        <v>Teams Events Attendee Pack - 75k attendees</v>
      </c>
      <c r="D3376" s="4" t="str">
        <f>'Master Sheet'!D3376</f>
        <v>P1Y</v>
      </c>
      <c r="E3376" s="4" t="str">
        <f>'Master Sheet'!E3376</f>
        <v>Annual</v>
      </c>
      <c r="F3376" s="14">
        <f>'Master Sheet'!F3376</f>
        <v>20379060</v>
      </c>
      <c r="G3376" s="14">
        <f>'Master Sheet'!G3376</f>
        <v>16303248</v>
      </c>
      <c r="H3376" s="12">
        <f>'Master Sheet'!K3376</f>
        <v>0</v>
      </c>
      <c r="I3376" s="14">
        <f t="shared" si="572"/>
        <v>16303248</v>
      </c>
      <c r="J3376" s="12">
        <f>'Master Sheet'!L3376</f>
        <v>0</v>
      </c>
      <c r="K3376" s="12">
        <f>'Master Sheet'!M3376</f>
        <v>0</v>
      </c>
      <c r="L3376" s="12">
        <f>'Master Sheet'!N3376</f>
        <v>0</v>
      </c>
      <c r="M3376" s="12">
        <f>'Master Sheet'!O3376</f>
        <v>0</v>
      </c>
      <c r="N3376" s="14">
        <f t="shared" si="573"/>
        <v>16303248</v>
      </c>
      <c r="O3376" s="14">
        <f t="shared" si="574"/>
        <v>16303248</v>
      </c>
      <c r="P3376" s="17">
        <f>'Master Sheet'!P3376</f>
        <v>0</v>
      </c>
      <c r="Q3376" s="17">
        <f>'Master Sheet'!Q3376</f>
        <v>0</v>
      </c>
      <c r="R3376" s="17">
        <f>'Master Sheet'!R3376</f>
        <v>0</v>
      </c>
      <c r="S3376" s="17">
        <f>'Master Sheet'!S3376</f>
        <v>0</v>
      </c>
      <c r="T3376" s="14">
        <f t="shared" si="575"/>
        <v>16303248</v>
      </c>
      <c r="U3376" s="14">
        <f t="shared" si="576"/>
        <v>16303248</v>
      </c>
      <c r="V3376" s="12">
        <f t="shared" si="577"/>
        <v>0</v>
      </c>
      <c r="W3376" s="14">
        <f t="shared" si="578"/>
        <v>16303248</v>
      </c>
      <c r="X3376" s="14">
        <f t="shared" si="579"/>
        <v>16303248</v>
      </c>
      <c r="Y3376" s="8">
        <f t="shared" si="580"/>
        <v>0</v>
      </c>
      <c r="Z3376" s="18">
        <f t="shared" si="581"/>
        <v>16303248</v>
      </c>
      <c r="AA3376" s="14">
        <f t="shared" si="582"/>
        <v>16303248</v>
      </c>
    </row>
    <row r="3377" spans="1:27">
      <c r="A3377" s="4" t="str">
        <f>'Master Sheet'!A3377</f>
        <v>CFQ7TTBZZJP0</v>
      </c>
      <c r="B3377" s="4" t="str">
        <f>'Master Sheet'!B3377</f>
        <v>001V</v>
      </c>
      <c r="C3377" s="7" t="str">
        <f>'Master Sheet'!C3377</f>
        <v>Teams Events Attendee Pack - 35k attendees</v>
      </c>
      <c r="D3377" s="4" t="str">
        <f>'Master Sheet'!D3377</f>
        <v>P1Y</v>
      </c>
      <c r="E3377" s="4" t="str">
        <f>'Master Sheet'!E3377</f>
        <v>Annual</v>
      </c>
      <c r="F3377" s="14">
        <f>'Master Sheet'!F3377</f>
        <v>9746760</v>
      </c>
      <c r="G3377" s="14">
        <f>'Master Sheet'!G3377</f>
        <v>7797408</v>
      </c>
      <c r="H3377" s="12">
        <f>'Master Sheet'!K3377</f>
        <v>0</v>
      </c>
      <c r="I3377" s="14">
        <f t="shared" si="572"/>
        <v>7797408</v>
      </c>
      <c r="J3377" s="12">
        <f>'Master Sheet'!L3377</f>
        <v>0</v>
      </c>
      <c r="K3377" s="12">
        <f>'Master Sheet'!M3377</f>
        <v>0</v>
      </c>
      <c r="L3377" s="12">
        <f>'Master Sheet'!N3377</f>
        <v>0</v>
      </c>
      <c r="M3377" s="12">
        <f>'Master Sheet'!O3377</f>
        <v>0</v>
      </c>
      <c r="N3377" s="14">
        <f t="shared" si="573"/>
        <v>7797408</v>
      </c>
      <c r="O3377" s="14">
        <f t="shared" si="574"/>
        <v>7797408</v>
      </c>
      <c r="P3377" s="17">
        <f>'Master Sheet'!P3377</f>
        <v>0</v>
      </c>
      <c r="Q3377" s="17">
        <f>'Master Sheet'!Q3377</f>
        <v>0</v>
      </c>
      <c r="R3377" s="17">
        <f>'Master Sheet'!R3377</f>
        <v>0</v>
      </c>
      <c r="S3377" s="17">
        <f>'Master Sheet'!S3377</f>
        <v>0</v>
      </c>
      <c r="T3377" s="14">
        <f t="shared" si="575"/>
        <v>7797408</v>
      </c>
      <c r="U3377" s="14">
        <f t="shared" si="576"/>
        <v>7797408</v>
      </c>
      <c r="V3377" s="12">
        <f t="shared" si="577"/>
        <v>0</v>
      </c>
      <c r="W3377" s="14">
        <f t="shared" si="578"/>
        <v>7797408</v>
      </c>
      <c r="X3377" s="14">
        <f t="shared" si="579"/>
        <v>7797408</v>
      </c>
      <c r="Y3377" s="8">
        <f t="shared" si="580"/>
        <v>0</v>
      </c>
      <c r="Z3377" s="18">
        <f t="shared" si="581"/>
        <v>7797408</v>
      </c>
      <c r="AA3377" s="14">
        <f t="shared" si="582"/>
        <v>7797408</v>
      </c>
    </row>
    <row r="3378" spans="1:27">
      <c r="A3378" s="4" t="str">
        <f>'Master Sheet'!A3378</f>
        <v>CFQ7TTBZZJP0</v>
      </c>
      <c r="B3378" s="4">
        <f>'Master Sheet'!B3378</f>
        <v>5</v>
      </c>
      <c r="C3378" s="7" t="str">
        <f>'Master Sheet'!C3378</f>
        <v>Teams Events Attendee Pack - 100k attendees (Non-Profit Pricing)</v>
      </c>
      <c r="D3378" s="4" t="str">
        <f>'Master Sheet'!D3378</f>
        <v>P1M</v>
      </c>
      <c r="E3378" s="4" t="str">
        <f>'Master Sheet'!E3378</f>
        <v>Monthly</v>
      </c>
      <c r="F3378" s="14">
        <f>'Master Sheet'!F3378</f>
        <v>664518</v>
      </c>
      <c r="G3378" s="14">
        <f>'Master Sheet'!G3378</f>
        <v>598066.19999999995</v>
      </c>
      <c r="H3378" s="12">
        <f>'Master Sheet'!K3378</f>
        <v>0</v>
      </c>
      <c r="I3378" s="14">
        <f t="shared" si="572"/>
        <v>598066.19999999995</v>
      </c>
      <c r="J3378" s="12">
        <f>'Master Sheet'!L3378</f>
        <v>0</v>
      </c>
      <c r="K3378" s="12">
        <f>'Master Sheet'!M3378</f>
        <v>0</v>
      </c>
      <c r="L3378" s="12">
        <f>'Master Sheet'!N3378</f>
        <v>0</v>
      </c>
      <c r="M3378" s="12">
        <f>'Master Sheet'!O3378</f>
        <v>0</v>
      </c>
      <c r="N3378" s="14">
        <f t="shared" si="573"/>
        <v>598066.19999999995</v>
      </c>
      <c r="O3378" s="14">
        <f t="shared" si="574"/>
        <v>598066.19999999995</v>
      </c>
      <c r="P3378" s="17">
        <f>'Master Sheet'!P3378</f>
        <v>0</v>
      </c>
      <c r="Q3378" s="17">
        <f>'Master Sheet'!Q3378</f>
        <v>0</v>
      </c>
      <c r="R3378" s="17">
        <f>'Master Sheet'!R3378</f>
        <v>0</v>
      </c>
      <c r="S3378" s="17">
        <f>'Master Sheet'!S3378</f>
        <v>0</v>
      </c>
      <c r="T3378" s="14">
        <f t="shared" si="575"/>
        <v>598066.19999999995</v>
      </c>
      <c r="U3378" s="14">
        <f t="shared" si="576"/>
        <v>598066.19999999995</v>
      </c>
      <c r="V3378" s="12">
        <f t="shared" si="577"/>
        <v>0</v>
      </c>
      <c r="W3378" s="14">
        <f t="shared" si="578"/>
        <v>598066.19999999995</v>
      </c>
      <c r="X3378" s="14">
        <f t="shared" si="579"/>
        <v>598066.19999999995</v>
      </c>
      <c r="Y3378" s="8">
        <f t="shared" si="580"/>
        <v>0</v>
      </c>
      <c r="Z3378" s="18">
        <f t="shared" si="581"/>
        <v>598066.19999999995</v>
      </c>
      <c r="AA3378" s="14">
        <f t="shared" si="582"/>
        <v>598066.19999999995</v>
      </c>
    </row>
    <row r="3379" spans="1:27" ht="30">
      <c r="A3379" s="4" t="str">
        <f>'Master Sheet'!A3379</f>
        <v>CFQ7TTBZZJP0</v>
      </c>
      <c r="B3379" s="4" t="str">
        <f>'Master Sheet'!B3379</f>
        <v>000D</v>
      </c>
      <c r="C3379" s="7" t="str">
        <f>'Master Sheet'!C3379</f>
        <v>Teams Events Attendee Pack - 100k attendees for Faculty (Education Faculty Pricing)</v>
      </c>
      <c r="D3379" s="4" t="str">
        <f>'Master Sheet'!D3379</f>
        <v>P1Y</v>
      </c>
      <c r="E3379" s="4" t="str">
        <f>'Master Sheet'!E3379</f>
        <v>Monthly</v>
      </c>
      <c r="F3379" s="14">
        <f>'Master Sheet'!F3379</f>
        <v>11163915</v>
      </c>
      <c r="G3379" s="14">
        <f>'Master Sheet'!G3379</f>
        <v>8931132</v>
      </c>
      <c r="H3379" s="12">
        <f>'Master Sheet'!K3379</f>
        <v>0</v>
      </c>
      <c r="I3379" s="14">
        <f t="shared" si="572"/>
        <v>8931132</v>
      </c>
      <c r="J3379" s="12">
        <f>'Master Sheet'!L3379</f>
        <v>0</v>
      </c>
      <c r="K3379" s="12">
        <f>'Master Sheet'!M3379</f>
        <v>0</v>
      </c>
      <c r="L3379" s="12">
        <f>'Master Sheet'!N3379</f>
        <v>0</v>
      </c>
      <c r="M3379" s="12">
        <f>'Master Sheet'!O3379</f>
        <v>0</v>
      </c>
      <c r="N3379" s="14">
        <f t="shared" si="573"/>
        <v>8931132</v>
      </c>
      <c r="O3379" s="14">
        <f t="shared" si="574"/>
        <v>8931132</v>
      </c>
      <c r="P3379" s="17">
        <f>'Master Sheet'!P3379</f>
        <v>0</v>
      </c>
      <c r="Q3379" s="17">
        <f>'Master Sheet'!Q3379</f>
        <v>0</v>
      </c>
      <c r="R3379" s="17">
        <f>'Master Sheet'!R3379</f>
        <v>0</v>
      </c>
      <c r="S3379" s="17">
        <f>'Master Sheet'!S3379</f>
        <v>0</v>
      </c>
      <c r="T3379" s="14">
        <f t="shared" si="575"/>
        <v>8931132</v>
      </c>
      <c r="U3379" s="14">
        <f t="shared" si="576"/>
        <v>8931132</v>
      </c>
      <c r="V3379" s="12">
        <f t="shared" si="577"/>
        <v>0</v>
      </c>
      <c r="W3379" s="14">
        <f t="shared" si="578"/>
        <v>8931132</v>
      </c>
      <c r="X3379" s="14">
        <f t="shared" si="579"/>
        <v>8931132</v>
      </c>
      <c r="Y3379" s="8">
        <f t="shared" si="580"/>
        <v>0</v>
      </c>
      <c r="Z3379" s="18">
        <f t="shared" si="581"/>
        <v>8931132</v>
      </c>
      <c r="AA3379" s="14">
        <f t="shared" si="582"/>
        <v>8931132</v>
      </c>
    </row>
    <row r="3380" spans="1:27" ht="30">
      <c r="A3380" s="4" t="str">
        <f>'Master Sheet'!A3380</f>
        <v>CFQ7TTBZZJP0</v>
      </c>
      <c r="B3380" s="4">
        <f>'Master Sheet'!B3380</f>
        <v>2</v>
      </c>
      <c r="C3380" s="7" t="str">
        <f>'Master Sheet'!C3380</f>
        <v>Teams Events Attendee Pack - 75k attendees for Faculty (Education Faculty Pricing)</v>
      </c>
      <c r="D3380" s="4" t="str">
        <f>'Master Sheet'!D3380</f>
        <v>P1Y</v>
      </c>
      <c r="E3380" s="4" t="str">
        <f>'Master Sheet'!E3380</f>
        <v>Annual</v>
      </c>
      <c r="F3380" s="14">
        <f>'Master Sheet'!F3380</f>
        <v>8151420</v>
      </c>
      <c r="G3380" s="14">
        <f>'Master Sheet'!G3380</f>
        <v>6521136</v>
      </c>
      <c r="H3380" s="12">
        <f>'Master Sheet'!K3380</f>
        <v>0</v>
      </c>
      <c r="I3380" s="14">
        <f t="shared" si="572"/>
        <v>6521136</v>
      </c>
      <c r="J3380" s="12">
        <f>'Master Sheet'!L3380</f>
        <v>0</v>
      </c>
      <c r="K3380" s="12">
        <f>'Master Sheet'!M3380</f>
        <v>0</v>
      </c>
      <c r="L3380" s="12">
        <f>'Master Sheet'!N3380</f>
        <v>0</v>
      </c>
      <c r="M3380" s="12">
        <f>'Master Sheet'!O3380</f>
        <v>0</v>
      </c>
      <c r="N3380" s="14">
        <f t="shared" si="573"/>
        <v>6521136</v>
      </c>
      <c r="O3380" s="14">
        <f t="shared" si="574"/>
        <v>6521136</v>
      </c>
      <c r="P3380" s="17">
        <f>'Master Sheet'!P3380</f>
        <v>0</v>
      </c>
      <c r="Q3380" s="17">
        <f>'Master Sheet'!Q3380</f>
        <v>0</v>
      </c>
      <c r="R3380" s="17">
        <f>'Master Sheet'!R3380</f>
        <v>0</v>
      </c>
      <c r="S3380" s="17">
        <f>'Master Sheet'!S3380</f>
        <v>0</v>
      </c>
      <c r="T3380" s="14">
        <f t="shared" si="575"/>
        <v>6521136</v>
      </c>
      <c r="U3380" s="14">
        <f t="shared" si="576"/>
        <v>6521136</v>
      </c>
      <c r="V3380" s="12">
        <f t="shared" si="577"/>
        <v>0</v>
      </c>
      <c r="W3380" s="14">
        <f t="shared" si="578"/>
        <v>6521136</v>
      </c>
      <c r="X3380" s="14">
        <f t="shared" si="579"/>
        <v>6521136</v>
      </c>
      <c r="Y3380" s="8">
        <f t="shared" si="580"/>
        <v>0</v>
      </c>
      <c r="Z3380" s="18">
        <f t="shared" si="581"/>
        <v>6521136</v>
      </c>
      <c r="AA3380" s="14">
        <f t="shared" si="582"/>
        <v>6521136</v>
      </c>
    </row>
    <row r="3381" spans="1:27">
      <c r="A3381" s="4" t="str">
        <f>'Master Sheet'!A3381</f>
        <v>CFQ7TTBZZJP0</v>
      </c>
      <c r="B3381" s="4">
        <f>'Master Sheet'!B3381</f>
        <v>5</v>
      </c>
      <c r="C3381" s="7" t="str">
        <f>'Master Sheet'!C3381</f>
        <v>Teams Events Attendee Pack - 100k attendees (Non-Profit Pricing)</v>
      </c>
      <c r="D3381" s="4" t="str">
        <f>'Master Sheet'!D3381</f>
        <v>P3Y</v>
      </c>
      <c r="E3381" s="4" t="str">
        <f>'Master Sheet'!E3381</f>
        <v>Annual</v>
      </c>
      <c r="F3381" s="14">
        <f>'Master Sheet'!F3381</f>
        <v>19935540</v>
      </c>
      <c r="G3381" s="14">
        <f>'Master Sheet'!G3381</f>
        <v>17941986</v>
      </c>
      <c r="H3381" s="12">
        <f>'Master Sheet'!K3381</f>
        <v>0</v>
      </c>
      <c r="I3381" s="14">
        <f t="shared" si="572"/>
        <v>17941986</v>
      </c>
      <c r="J3381" s="12">
        <f>'Master Sheet'!L3381</f>
        <v>0</v>
      </c>
      <c r="K3381" s="12">
        <f>'Master Sheet'!M3381</f>
        <v>0</v>
      </c>
      <c r="L3381" s="12">
        <f>'Master Sheet'!N3381</f>
        <v>0</v>
      </c>
      <c r="M3381" s="12">
        <f>'Master Sheet'!O3381</f>
        <v>0</v>
      </c>
      <c r="N3381" s="14">
        <f t="shared" si="573"/>
        <v>17941986</v>
      </c>
      <c r="O3381" s="14">
        <f t="shared" si="574"/>
        <v>17941986</v>
      </c>
      <c r="P3381" s="17">
        <f>'Master Sheet'!P3381</f>
        <v>0</v>
      </c>
      <c r="Q3381" s="17">
        <f>'Master Sheet'!Q3381</f>
        <v>0</v>
      </c>
      <c r="R3381" s="17">
        <f>'Master Sheet'!R3381</f>
        <v>0</v>
      </c>
      <c r="S3381" s="17">
        <f>'Master Sheet'!S3381</f>
        <v>0</v>
      </c>
      <c r="T3381" s="14">
        <f t="shared" si="575"/>
        <v>17941986</v>
      </c>
      <c r="U3381" s="14">
        <f t="shared" si="576"/>
        <v>17941986</v>
      </c>
      <c r="V3381" s="12">
        <f t="shared" si="577"/>
        <v>0</v>
      </c>
      <c r="W3381" s="14">
        <f t="shared" si="578"/>
        <v>17941986</v>
      </c>
      <c r="X3381" s="14">
        <f t="shared" si="579"/>
        <v>17941986</v>
      </c>
      <c r="Y3381" s="8">
        <f t="shared" si="580"/>
        <v>0</v>
      </c>
      <c r="Z3381" s="18">
        <f t="shared" si="581"/>
        <v>17941986</v>
      </c>
      <c r="AA3381" s="14">
        <f t="shared" si="582"/>
        <v>17941986</v>
      </c>
    </row>
    <row r="3382" spans="1:27">
      <c r="A3382" s="4" t="str">
        <f>'Master Sheet'!A3382</f>
        <v>CFQ7TTBZZJP0</v>
      </c>
      <c r="B3382" s="4" t="str">
        <f>'Master Sheet'!B3382</f>
        <v>000H</v>
      </c>
      <c r="C3382" s="7" t="str">
        <f>'Master Sheet'!C3382</f>
        <v>Teams Events Attendee Pack - 100k attendees</v>
      </c>
      <c r="D3382" s="4" t="str">
        <f>'Master Sheet'!D3382</f>
        <v>P1Y</v>
      </c>
      <c r="E3382" s="4" t="str">
        <f>'Master Sheet'!E3382</f>
        <v>Monthly</v>
      </c>
      <c r="F3382" s="14">
        <f>'Master Sheet'!F3382</f>
        <v>27909756</v>
      </c>
      <c r="G3382" s="14">
        <f>'Master Sheet'!G3382</f>
        <v>22327805</v>
      </c>
      <c r="H3382" s="12">
        <f>'Master Sheet'!K3382</f>
        <v>0</v>
      </c>
      <c r="I3382" s="14">
        <f t="shared" si="572"/>
        <v>22327805</v>
      </c>
      <c r="J3382" s="12">
        <f>'Master Sheet'!L3382</f>
        <v>0</v>
      </c>
      <c r="K3382" s="12">
        <f>'Master Sheet'!M3382</f>
        <v>0</v>
      </c>
      <c r="L3382" s="12">
        <f>'Master Sheet'!N3382</f>
        <v>0</v>
      </c>
      <c r="M3382" s="12">
        <f>'Master Sheet'!O3382</f>
        <v>0</v>
      </c>
      <c r="N3382" s="14">
        <f t="shared" si="573"/>
        <v>22327805</v>
      </c>
      <c r="O3382" s="14">
        <f t="shared" si="574"/>
        <v>22327805</v>
      </c>
      <c r="P3382" s="17">
        <f>'Master Sheet'!P3382</f>
        <v>0</v>
      </c>
      <c r="Q3382" s="17">
        <f>'Master Sheet'!Q3382</f>
        <v>0</v>
      </c>
      <c r="R3382" s="17">
        <f>'Master Sheet'!R3382</f>
        <v>0</v>
      </c>
      <c r="S3382" s="17">
        <f>'Master Sheet'!S3382</f>
        <v>0</v>
      </c>
      <c r="T3382" s="14">
        <f t="shared" si="575"/>
        <v>22327805</v>
      </c>
      <c r="U3382" s="14">
        <f t="shared" si="576"/>
        <v>22327805</v>
      </c>
      <c r="V3382" s="12">
        <f t="shared" si="577"/>
        <v>0</v>
      </c>
      <c r="W3382" s="14">
        <f t="shared" si="578"/>
        <v>22327805</v>
      </c>
      <c r="X3382" s="14">
        <f t="shared" si="579"/>
        <v>22327805</v>
      </c>
      <c r="Y3382" s="8">
        <f t="shared" si="580"/>
        <v>0</v>
      </c>
      <c r="Z3382" s="18">
        <f t="shared" si="581"/>
        <v>22327805</v>
      </c>
      <c r="AA3382" s="14">
        <f t="shared" si="582"/>
        <v>22327805</v>
      </c>
    </row>
    <row r="3383" spans="1:27">
      <c r="A3383" s="4" t="str">
        <f>'Master Sheet'!A3383</f>
        <v>CFQ7TTBZZJP0</v>
      </c>
      <c r="B3383" s="4" t="str">
        <f>'Master Sheet'!B3383</f>
        <v>001V</v>
      </c>
      <c r="C3383" s="7" t="str">
        <f>'Master Sheet'!C3383</f>
        <v>Teams Events Attendee Pack - 35k attendees</v>
      </c>
      <c r="D3383" s="4" t="str">
        <f>'Master Sheet'!D3383</f>
        <v>P1Y</v>
      </c>
      <c r="E3383" s="4" t="str">
        <f>'Master Sheet'!E3383</f>
        <v>Monthly</v>
      </c>
      <c r="F3383" s="14">
        <f>'Master Sheet'!F3383</f>
        <v>10234098</v>
      </c>
      <c r="G3383" s="14">
        <f>'Master Sheet'!G3383</f>
        <v>8187278</v>
      </c>
      <c r="H3383" s="12">
        <f>'Master Sheet'!K3383</f>
        <v>0</v>
      </c>
      <c r="I3383" s="14">
        <f t="shared" si="572"/>
        <v>8187278</v>
      </c>
      <c r="J3383" s="12">
        <f>'Master Sheet'!L3383</f>
        <v>0</v>
      </c>
      <c r="K3383" s="12">
        <f>'Master Sheet'!M3383</f>
        <v>0</v>
      </c>
      <c r="L3383" s="12">
        <f>'Master Sheet'!N3383</f>
        <v>0</v>
      </c>
      <c r="M3383" s="12">
        <f>'Master Sheet'!O3383</f>
        <v>0</v>
      </c>
      <c r="N3383" s="14">
        <f t="shared" si="573"/>
        <v>8187278</v>
      </c>
      <c r="O3383" s="14">
        <f t="shared" si="574"/>
        <v>8187278</v>
      </c>
      <c r="P3383" s="17">
        <f>'Master Sheet'!P3383</f>
        <v>0</v>
      </c>
      <c r="Q3383" s="17">
        <f>'Master Sheet'!Q3383</f>
        <v>0</v>
      </c>
      <c r="R3383" s="17">
        <f>'Master Sheet'!R3383</f>
        <v>0</v>
      </c>
      <c r="S3383" s="17">
        <f>'Master Sheet'!S3383</f>
        <v>0</v>
      </c>
      <c r="T3383" s="14">
        <f t="shared" si="575"/>
        <v>8187278</v>
      </c>
      <c r="U3383" s="14">
        <f t="shared" si="576"/>
        <v>8187278</v>
      </c>
      <c r="V3383" s="12">
        <f t="shared" si="577"/>
        <v>0</v>
      </c>
      <c r="W3383" s="14">
        <f t="shared" si="578"/>
        <v>8187278</v>
      </c>
      <c r="X3383" s="14">
        <f t="shared" si="579"/>
        <v>8187278</v>
      </c>
      <c r="Y3383" s="8">
        <f t="shared" si="580"/>
        <v>0</v>
      </c>
      <c r="Z3383" s="18">
        <f t="shared" si="581"/>
        <v>8187278</v>
      </c>
      <c r="AA3383" s="14">
        <f t="shared" si="582"/>
        <v>8187278</v>
      </c>
    </row>
    <row r="3384" spans="1:27">
      <c r="A3384" s="4" t="str">
        <f>'Master Sheet'!A3384</f>
        <v>CFQ7TTBZZJP0</v>
      </c>
      <c r="B3384" s="4" t="str">
        <f>'Master Sheet'!B3384</f>
        <v>001M</v>
      </c>
      <c r="C3384" s="7" t="str">
        <f>'Master Sheet'!C3384</f>
        <v>Teams Events Attendee Pack - 20k attendees</v>
      </c>
      <c r="D3384" s="4" t="str">
        <f>'Master Sheet'!D3384</f>
        <v>P1Y</v>
      </c>
      <c r="E3384" s="4" t="str">
        <f>'Master Sheet'!E3384</f>
        <v>Annual</v>
      </c>
      <c r="F3384" s="14">
        <f>'Master Sheet'!F3384</f>
        <v>5316120</v>
      </c>
      <c r="G3384" s="14">
        <f>'Master Sheet'!G3384</f>
        <v>4252896</v>
      </c>
      <c r="H3384" s="12">
        <f>'Master Sheet'!K3384</f>
        <v>0</v>
      </c>
      <c r="I3384" s="14">
        <f t="shared" si="572"/>
        <v>4252896</v>
      </c>
      <c r="J3384" s="12">
        <f>'Master Sheet'!L3384</f>
        <v>0</v>
      </c>
      <c r="K3384" s="12">
        <f>'Master Sheet'!M3384</f>
        <v>0</v>
      </c>
      <c r="L3384" s="12">
        <f>'Master Sheet'!N3384</f>
        <v>0</v>
      </c>
      <c r="M3384" s="12">
        <f>'Master Sheet'!O3384</f>
        <v>0</v>
      </c>
      <c r="N3384" s="14">
        <f t="shared" si="573"/>
        <v>4252896</v>
      </c>
      <c r="O3384" s="14">
        <f t="shared" si="574"/>
        <v>4252896</v>
      </c>
      <c r="P3384" s="17">
        <f>'Master Sheet'!P3384</f>
        <v>0</v>
      </c>
      <c r="Q3384" s="17">
        <f>'Master Sheet'!Q3384</f>
        <v>0</v>
      </c>
      <c r="R3384" s="17">
        <f>'Master Sheet'!R3384</f>
        <v>0</v>
      </c>
      <c r="S3384" s="17">
        <f>'Master Sheet'!S3384</f>
        <v>0</v>
      </c>
      <c r="T3384" s="14">
        <f t="shared" si="575"/>
        <v>4252896</v>
      </c>
      <c r="U3384" s="14">
        <f t="shared" si="576"/>
        <v>4252896</v>
      </c>
      <c r="V3384" s="12">
        <f t="shared" si="577"/>
        <v>0</v>
      </c>
      <c r="W3384" s="14">
        <f t="shared" si="578"/>
        <v>4252896</v>
      </c>
      <c r="X3384" s="14">
        <f t="shared" si="579"/>
        <v>4252896</v>
      </c>
      <c r="Y3384" s="8">
        <f t="shared" si="580"/>
        <v>0</v>
      </c>
      <c r="Z3384" s="18">
        <f t="shared" si="581"/>
        <v>4252896</v>
      </c>
      <c r="AA3384" s="14">
        <f t="shared" si="582"/>
        <v>4252896</v>
      </c>
    </row>
    <row r="3385" spans="1:27">
      <c r="A3385" s="4" t="str">
        <f>'Master Sheet'!A3385</f>
        <v>CFQ7TTBZZJP0</v>
      </c>
      <c r="B3385" s="4">
        <f>'Master Sheet'!B3385</f>
        <v>5</v>
      </c>
      <c r="C3385" s="7" t="str">
        <f>'Master Sheet'!C3385</f>
        <v>Teams Events Attendee Pack - 100k attendees (Non-Profit Pricing)</v>
      </c>
      <c r="D3385" s="4" t="str">
        <f>'Master Sheet'!D3385</f>
        <v>P1Y</v>
      </c>
      <c r="E3385" s="4" t="str">
        <f>'Master Sheet'!E3385</f>
        <v>Annual</v>
      </c>
      <c r="F3385" s="14">
        <f>'Master Sheet'!F3385</f>
        <v>6645180</v>
      </c>
      <c r="G3385" s="14">
        <f>'Master Sheet'!G3385</f>
        <v>5980662</v>
      </c>
      <c r="H3385" s="12">
        <f>'Master Sheet'!K3385</f>
        <v>0</v>
      </c>
      <c r="I3385" s="14">
        <f t="shared" si="572"/>
        <v>5980662</v>
      </c>
      <c r="J3385" s="12">
        <f>'Master Sheet'!L3385</f>
        <v>0</v>
      </c>
      <c r="K3385" s="12">
        <f>'Master Sheet'!M3385</f>
        <v>0</v>
      </c>
      <c r="L3385" s="12">
        <f>'Master Sheet'!N3385</f>
        <v>0</v>
      </c>
      <c r="M3385" s="12">
        <f>'Master Sheet'!O3385</f>
        <v>0</v>
      </c>
      <c r="N3385" s="14">
        <f t="shared" si="573"/>
        <v>5980662</v>
      </c>
      <c r="O3385" s="14">
        <f t="shared" si="574"/>
        <v>5980662</v>
      </c>
      <c r="P3385" s="17">
        <f>'Master Sheet'!P3385</f>
        <v>0</v>
      </c>
      <c r="Q3385" s="17">
        <f>'Master Sheet'!Q3385</f>
        <v>0</v>
      </c>
      <c r="R3385" s="17">
        <f>'Master Sheet'!R3385</f>
        <v>0</v>
      </c>
      <c r="S3385" s="17">
        <f>'Master Sheet'!S3385</f>
        <v>0</v>
      </c>
      <c r="T3385" s="14">
        <f t="shared" si="575"/>
        <v>5980662</v>
      </c>
      <c r="U3385" s="14">
        <f t="shared" si="576"/>
        <v>5980662</v>
      </c>
      <c r="V3385" s="12">
        <f t="shared" si="577"/>
        <v>0</v>
      </c>
      <c r="W3385" s="14">
        <f t="shared" si="578"/>
        <v>5980662</v>
      </c>
      <c r="X3385" s="14">
        <f t="shared" si="579"/>
        <v>5980662</v>
      </c>
      <c r="Y3385" s="8">
        <f t="shared" si="580"/>
        <v>0</v>
      </c>
      <c r="Z3385" s="18">
        <f t="shared" si="581"/>
        <v>5980662</v>
      </c>
      <c r="AA3385" s="14">
        <f t="shared" si="582"/>
        <v>5980662</v>
      </c>
    </row>
    <row r="3386" spans="1:27">
      <c r="A3386" s="4" t="str">
        <f>'Master Sheet'!A3386</f>
        <v>CFQ7TTBZZJP0</v>
      </c>
      <c r="B3386" s="4" t="str">
        <f>'Master Sheet'!B3386</f>
        <v>001V</v>
      </c>
      <c r="C3386" s="7" t="str">
        <f>'Master Sheet'!C3386</f>
        <v>Teams Events Attendee Pack - 35k attendees</v>
      </c>
      <c r="D3386" s="4" t="str">
        <f>'Master Sheet'!D3386</f>
        <v>P3Y</v>
      </c>
      <c r="E3386" s="4" t="str">
        <f>'Master Sheet'!E3386</f>
        <v>Triennial</v>
      </c>
      <c r="F3386" s="14">
        <f>'Master Sheet'!F3386</f>
        <v>29240280</v>
      </c>
      <c r="G3386" s="14">
        <f>'Master Sheet'!G3386</f>
        <v>23392224</v>
      </c>
      <c r="H3386" s="12">
        <f>'Master Sheet'!K3386</f>
        <v>0</v>
      </c>
      <c r="I3386" s="14">
        <f t="shared" si="572"/>
        <v>23392224</v>
      </c>
      <c r="J3386" s="12">
        <f>'Master Sheet'!L3386</f>
        <v>0</v>
      </c>
      <c r="K3386" s="12">
        <f>'Master Sheet'!M3386</f>
        <v>0</v>
      </c>
      <c r="L3386" s="12">
        <f>'Master Sheet'!N3386</f>
        <v>0</v>
      </c>
      <c r="M3386" s="12">
        <f>'Master Sheet'!O3386</f>
        <v>0</v>
      </c>
      <c r="N3386" s="14">
        <f t="shared" si="573"/>
        <v>23392224</v>
      </c>
      <c r="O3386" s="14">
        <f t="shared" si="574"/>
        <v>23392224</v>
      </c>
      <c r="P3386" s="17">
        <f>'Master Sheet'!P3386</f>
        <v>0</v>
      </c>
      <c r="Q3386" s="17">
        <f>'Master Sheet'!Q3386</f>
        <v>0</v>
      </c>
      <c r="R3386" s="17">
        <f>'Master Sheet'!R3386</f>
        <v>0</v>
      </c>
      <c r="S3386" s="17">
        <f>'Master Sheet'!S3386</f>
        <v>0</v>
      </c>
      <c r="T3386" s="14">
        <f t="shared" si="575"/>
        <v>23392224</v>
      </c>
      <c r="U3386" s="14">
        <f t="shared" si="576"/>
        <v>23392224</v>
      </c>
      <c r="V3386" s="12">
        <f t="shared" si="577"/>
        <v>0</v>
      </c>
      <c r="W3386" s="14">
        <f t="shared" si="578"/>
        <v>23392224</v>
      </c>
      <c r="X3386" s="14">
        <f t="shared" si="579"/>
        <v>23392224</v>
      </c>
      <c r="Y3386" s="8">
        <f t="shared" si="580"/>
        <v>0</v>
      </c>
      <c r="Z3386" s="18">
        <f t="shared" si="581"/>
        <v>23392224</v>
      </c>
      <c r="AA3386" s="14">
        <f t="shared" si="582"/>
        <v>23392224</v>
      </c>
    </row>
    <row r="3387" spans="1:27">
      <c r="A3387" s="4" t="str">
        <f>'Master Sheet'!A3387</f>
        <v>CFQ7TTBZZJP0</v>
      </c>
      <c r="B3387" s="4">
        <f>'Master Sheet'!B3387</f>
        <v>7</v>
      </c>
      <c r="C3387" s="7" t="str">
        <f>'Master Sheet'!C3387</f>
        <v>Teams Events Attendee Pack - 10k attendees (Non-Profit Pricing)</v>
      </c>
      <c r="D3387" s="4" t="str">
        <f>'Master Sheet'!D3387</f>
        <v>P1Y</v>
      </c>
      <c r="E3387" s="4" t="str">
        <f>'Master Sheet'!E3387</f>
        <v>Annual</v>
      </c>
      <c r="F3387" s="14">
        <f>'Master Sheet'!F3387</f>
        <v>886020</v>
      </c>
      <c r="G3387" s="14">
        <f>'Master Sheet'!G3387</f>
        <v>797418</v>
      </c>
      <c r="H3387" s="12">
        <f>'Master Sheet'!K3387</f>
        <v>0</v>
      </c>
      <c r="I3387" s="14">
        <f t="shared" si="572"/>
        <v>797418</v>
      </c>
      <c r="J3387" s="12">
        <f>'Master Sheet'!L3387</f>
        <v>0</v>
      </c>
      <c r="K3387" s="12">
        <f>'Master Sheet'!M3387</f>
        <v>0</v>
      </c>
      <c r="L3387" s="12">
        <f>'Master Sheet'!N3387</f>
        <v>0</v>
      </c>
      <c r="M3387" s="12">
        <f>'Master Sheet'!O3387</f>
        <v>0</v>
      </c>
      <c r="N3387" s="14">
        <f t="shared" si="573"/>
        <v>797418</v>
      </c>
      <c r="O3387" s="14">
        <f t="shared" si="574"/>
        <v>797418</v>
      </c>
      <c r="P3387" s="17">
        <f>'Master Sheet'!P3387</f>
        <v>0</v>
      </c>
      <c r="Q3387" s="17">
        <f>'Master Sheet'!Q3387</f>
        <v>0</v>
      </c>
      <c r="R3387" s="17">
        <f>'Master Sheet'!R3387</f>
        <v>0</v>
      </c>
      <c r="S3387" s="17">
        <f>'Master Sheet'!S3387</f>
        <v>0</v>
      </c>
      <c r="T3387" s="14">
        <f t="shared" si="575"/>
        <v>797418</v>
      </c>
      <c r="U3387" s="14">
        <f t="shared" si="576"/>
        <v>797418</v>
      </c>
      <c r="V3387" s="12">
        <f t="shared" si="577"/>
        <v>0</v>
      </c>
      <c r="W3387" s="14">
        <f t="shared" si="578"/>
        <v>797418</v>
      </c>
      <c r="X3387" s="14">
        <f t="shared" si="579"/>
        <v>797418</v>
      </c>
      <c r="Y3387" s="8">
        <f t="shared" si="580"/>
        <v>0</v>
      </c>
      <c r="Z3387" s="18">
        <f t="shared" si="581"/>
        <v>797418</v>
      </c>
      <c r="AA3387" s="14">
        <f t="shared" si="582"/>
        <v>797418</v>
      </c>
    </row>
    <row r="3388" spans="1:27">
      <c r="A3388" s="4" t="str">
        <f>'Master Sheet'!A3388</f>
        <v>CFQ7TTBZZJP0</v>
      </c>
      <c r="B3388" s="4" t="str">
        <f>'Master Sheet'!B3388</f>
        <v>000G</v>
      </c>
      <c r="C3388" s="7" t="str">
        <f>'Master Sheet'!C3388</f>
        <v>Teams Events Attendee Pack - 50k attendees</v>
      </c>
      <c r="D3388" s="4" t="str">
        <f>'Master Sheet'!D3388</f>
        <v>P3Y</v>
      </c>
      <c r="E3388" s="4" t="str">
        <f>'Master Sheet'!E3388</f>
        <v>Triennial</v>
      </c>
      <c r="F3388" s="14">
        <f>'Master Sheet'!F3388</f>
        <v>42529140</v>
      </c>
      <c r="G3388" s="14">
        <f>'Master Sheet'!G3388</f>
        <v>34023312</v>
      </c>
      <c r="H3388" s="12">
        <f>'Master Sheet'!K3388</f>
        <v>0</v>
      </c>
      <c r="I3388" s="14">
        <f t="shared" si="572"/>
        <v>34023312</v>
      </c>
      <c r="J3388" s="12">
        <f>'Master Sheet'!L3388</f>
        <v>0</v>
      </c>
      <c r="K3388" s="12">
        <f>'Master Sheet'!M3388</f>
        <v>0</v>
      </c>
      <c r="L3388" s="12">
        <f>'Master Sheet'!N3388</f>
        <v>0</v>
      </c>
      <c r="M3388" s="12">
        <f>'Master Sheet'!O3388</f>
        <v>0</v>
      </c>
      <c r="N3388" s="14">
        <f t="shared" si="573"/>
        <v>34023312</v>
      </c>
      <c r="O3388" s="14">
        <f t="shared" si="574"/>
        <v>34023312</v>
      </c>
      <c r="P3388" s="17">
        <f>'Master Sheet'!P3388</f>
        <v>0</v>
      </c>
      <c r="Q3388" s="17">
        <f>'Master Sheet'!Q3388</f>
        <v>0</v>
      </c>
      <c r="R3388" s="17">
        <f>'Master Sheet'!R3388</f>
        <v>0</v>
      </c>
      <c r="S3388" s="17">
        <f>'Master Sheet'!S3388</f>
        <v>0</v>
      </c>
      <c r="T3388" s="14">
        <f t="shared" si="575"/>
        <v>34023312</v>
      </c>
      <c r="U3388" s="14">
        <f t="shared" si="576"/>
        <v>34023312</v>
      </c>
      <c r="V3388" s="12">
        <f t="shared" si="577"/>
        <v>0</v>
      </c>
      <c r="W3388" s="14">
        <f t="shared" si="578"/>
        <v>34023312</v>
      </c>
      <c r="X3388" s="14">
        <f t="shared" si="579"/>
        <v>34023312</v>
      </c>
      <c r="Y3388" s="8">
        <f t="shared" si="580"/>
        <v>0</v>
      </c>
      <c r="Z3388" s="18">
        <f t="shared" si="581"/>
        <v>34023312</v>
      </c>
      <c r="AA3388" s="14">
        <f t="shared" si="582"/>
        <v>34023312</v>
      </c>
    </row>
    <row r="3389" spans="1:27">
      <c r="A3389" s="4" t="str">
        <f>'Master Sheet'!A3389</f>
        <v>CFQ7TTBZZJP0</v>
      </c>
      <c r="B3389" s="4" t="str">
        <f>'Master Sheet'!B3389</f>
        <v>001H</v>
      </c>
      <c r="C3389" s="7" t="str">
        <f>'Master Sheet'!C3389</f>
        <v>Teams Events Attendee Pack - 75k attendees (Non-Profit Pricing)</v>
      </c>
      <c r="D3389" s="4" t="str">
        <f>'Master Sheet'!D3389</f>
        <v>P1Y</v>
      </c>
      <c r="E3389" s="4" t="str">
        <f>'Master Sheet'!E3389</f>
        <v>Monthly</v>
      </c>
      <c r="F3389" s="14">
        <f>'Master Sheet'!F3389</f>
        <v>5349519</v>
      </c>
      <c r="G3389" s="14">
        <f>'Master Sheet'!G3389</f>
        <v>4814567</v>
      </c>
      <c r="H3389" s="12">
        <f>'Master Sheet'!K3389</f>
        <v>0</v>
      </c>
      <c r="I3389" s="14">
        <f t="shared" si="572"/>
        <v>4814567</v>
      </c>
      <c r="J3389" s="12">
        <f>'Master Sheet'!L3389</f>
        <v>0</v>
      </c>
      <c r="K3389" s="12">
        <f>'Master Sheet'!M3389</f>
        <v>0</v>
      </c>
      <c r="L3389" s="12">
        <f>'Master Sheet'!N3389</f>
        <v>0</v>
      </c>
      <c r="M3389" s="12">
        <f>'Master Sheet'!O3389</f>
        <v>0</v>
      </c>
      <c r="N3389" s="14">
        <f t="shared" si="573"/>
        <v>4814567</v>
      </c>
      <c r="O3389" s="14">
        <f t="shared" si="574"/>
        <v>4814567</v>
      </c>
      <c r="P3389" s="17">
        <f>'Master Sheet'!P3389</f>
        <v>0</v>
      </c>
      <c r="Q3389" s="17">
        <f>'Master Sheet'!Q3389</f>
        <v>0</v>
      </c>
      <c r="R3389" s="17">
        <f>'Master Sheet'!R3389</f>
        <v>0</v>
      </c>
      <c r="S3389" s="17">
        <f>'Master Sheet'!S3389</f>
        <v>0</v>
      </c>
      <c r="T3389" s="14">
        <f t="shared" si="575"/>
        <v>4814567</v>
      </c>
      <c r="U3389" s="14">
        <f t="shared" si="576"/>
        <v>4814567</v>
      </c>
      <c r="V3389" s="12">
        <f t="shared" si="577"/>
        <v>0</v>
      </c>
      <c r="W3389" s="14">
        <f t="shared" si="578"/>
        <v>4814567</v>
      </c>
      <c r="X3389" s="14">
        <f t="shared" si="579"/>
        <v>4814567</v>
      </c>
      <c r="Y3389" s="8">
        <f t="shared" si="580"/>
        <v>0</v>
      </c>
      <c r="Z3389" s="18">
        <f t="shared" si="581"/>
        <v>4814567</v>
      </c>
      <c r="AA3389" s="14">
        <f t="shared" si="582"/>
        <v>4814567</v>
      </c>
    </row>
    <row r="3390" spans="1:27">
      <c r="A3390" s="4" t="str">
        <f>'Master Sheet'!A3390</f>
        <v>CFQ7TTBZZJP0</v>
      </c>
      <c r="B3390" s="4">
        <f>'Master Sheet'!B3390</f>
        <v>3</v>
      </c>
      <c r="C3390" s="7" t="str">
        <f>'Master Sheet'!C3390</f>
        <v>Teams Events Attendee Pack - 10k attendees for Faculty</v>
      </c>
      <c r="D3390" s="4" t="str">
        <f>'Master Sheet'!D3390</f>
        <v>P3Y</v>
      </c>
      <c r="E3390" s="4" t="str">
        <f>'Master Sheet'!E3390</f>
        <v>Annual</v>
      </c>
      <c r="F3390" s="14">
        <f>'Master Sheet'!F3390</f>
        <v>4252860</v>
      </c>
      <c r="G3390" s="14">
        <f>'Master Sheet'!G3390</f>
        <v>3402288</v>
      </c>
      <c r="H3390" s="12">
        <f>'Master Sheet'!K3390</f>
        <v>0</v>
      </c>
      <c r="I3390" s="14">
        <f t="shared" si="572"/>
        <v>3402288</v>
      </c>
      <c r="J3390" s="12">
        <f>'Master Sheet'!L3390</f>
        <v>0</v>
      </c>
      <c r="K3390" s="12">
        <f>'Master Sheet'!M3390</f>
        <v>0</v>
      </c>
      <c r="L3390" s="12">
        <f>'Master Sheet'!N3390</f>
        <v>0</v>
      </c>
      <c r="M3390" s="12">
        <f>'Master Sheet'!O3390</f>
        <v>0</v>
      </c>
      <c r="N3390" s="14">
        <f t="shared" si="573"/>
        <v>3402288</v>
      </c>
      <c r="O3390" s="14">
        <f t="shared" si="574"/>
        <v>3402288</v>
      </c>
      <c r="P3390" s="17">
        <f>'Master Sheet'!P3390</f>
        <v>0</v>
      </c>
      <c r="Q3390" s="17">
        <f>'Master Sheet'!Q3390</f>
        <v>0</v>
      </c>
      <c r="R3390" s="17">
        <f>'Master Sheet'!R3390</f>
        <v>0</v>
      </c>
      <c r="S3390" s="17">
        <f>'Master Sheet'!S3390</f>
        <v>0</v>
      </c>
      <c r="T3390" s="14">
        <f t="shared" si="575"/>
        <v>3402288</v>
      </c>
      <c r="U3390" s="14">
        <f t="shared" si="576"/>
        <v>3402288</v>
      </c>
      <c r="V3390" s="12">
        <f t="shared" si="577"/>
        <v>0</v>
      </c>
      <c r="W3390" s="14">
        <f t="shared" si="578"/>
        <v>3402288</v>
      </c>
      <c r="X3390" s="14">
        <f t="shared" si="579"/>
        <v>3402288</v>
      </c>
      <c r="Y3390" s="8">
        <f t="shared" si="580"/>
        <v>0</v>
      </c>
      <c r="Z3390" s="18">
        <f t="shared" si="581"/>
        <v>3402288</v>
      </c>
      <c r="AA3390" s="14">
        <f t="shared" si="582"/>
        <v>3402288</v>
      </c>
    </row>
    <row r="3391" spans="1:27">
      <c r="A3391" s="4" t="str">
        <f>'Master Sheet'!A3391</f>
        <v>CFQ7TTBZZJP0</v>
      </c>
      <c r="B3391" s="4" t="str">
        <f>'Master Sheet'!B3391</f>
        <v>001N</v>
      </c>
      <c r="C3391" s="7" t="str">
        <f>'Master Sheet'!C3391</f>
        <v>Teams Events Attendee Pack - 20k attendees (Non-Profit Pricing)</v>
      </c>
      <c r="D3391" s="4" t="str">
        <f>'Master Sheet'!D3391</f>
        <v>P3Y</v>
      </c>
      <c r="E3391" s="4" t="str">
        <f>'Master Sheet'!E3391</f>
        <v>Annual</v>
      </c>
      <c r="F3391" s="14">
        <f>'Master Sheet'!F3391</f>
        <v>3987180</v>
      </c>
      <c r="G3391" s="14">
        <f>'Master Sheet'!G3391</f>
        <v>3588462</v>
      </c>
      <c r="H3391" s="12">
        <f>'Master Sheet'!K3391</f>
        <v>0</v>
      </c>
      <c r="I3391" s="14">
        <f t="shared" si="572"/>
        <v>3588462</v>
      </c>
      <c r="J3391" s="12">
        <f>'Master Sheet'!L3391</f>
        <v>0</v>
      </c>
      <c r="K3391" s="12">
        <f>'Master Sheet'!M3391</f>
        <v>0</v>
      </c>
      <c r="L3391" s="12">
        <f>'Master Sheet'!N3391</f>
        <v>0</v>
      </c>
      <c r="M3391" s="12">
        <f>'Master Sheet'!O3391</f>
        <v>0</v>
      </c>
      <c r="N3391" s="14">
        <f t="shared" si="573"/>
        <v>3588462</v>
      </c>
      <c r="O3391" s="14">
        <f t="shared" si="574"/>
        <v>3588462</v>
      </c>
      <c r="P3391" s="17">
        <f>'Master Sheet'!P3391</f>
        <v>0</v>
      </c>
      <c r="Q3391" s="17">
        <f>'Master Sheet'!Q3391</f>
        <v>0</v>
      </c>
      <c r="R3391" s="17">
        <f>'Master Sheet'!R3391</f>
        <v>0</v>
      </c>
      <c r="S3391" s="17">
        <f>'Master Sheet'!S3391</f>
        <v>0</v>
      </c>
      <c r="T3391" s="14">
        <f t="shared" si="575"/>
        <v>3588462</v>
      </c>
      <c r="U3391" s="14">
        <f t="shared" si="576"/>
        <v>3588462</v>
      </c>
      <c r="V3391" s="12">
        <f t="shared" si="577"/>
        <v>0</v>
      </c>
      <c r="W3391" s="14">
        <f t="shared" si="578"/>
        <v>3588462</v>
      </c>
      <c r="X3391" s="14">
        <f t="shared" si="579"/>
        <v>3588462</v>
      </c>
      <c r="Y3391" s="8">
        <f t="shared" si="580"/>
        <v>0</v>
      </c>
      <c r="Z3391" s="18">
        <f t="shared" si="581"/>
        <v>3588462</v>
      </c>
      <c r="AA3391" s="14">
        <f t="shared" si="582"/>
        <v>3588462</v>
      </c>
    </row>
    <row r="3392" spans="1:27">
      <c r="A3392" s="4" t="str">
        <f>'Master Sheet'!A3392</f>
        <v>CFQ7TTBZZJP0</v>
      </c>
      <c r="B3392" s="4">
        <f>'Master Sheet'!B3392</f>
        <v>4</v>
      </c>
      <c r="C3392" s="7" t="str">
        <f>'Master Sheet'!C3392</f>
        <v>Teams Events Attendee Pack - 10k attendees</v>
      </c>
      <c r="D3392" s="4" t="str">
        <f>'Master Sheet'!D3392</f>
        <v>P3Y</v>
      </c>
      <c r="E3392" s="4" t="str">
        <f>'Master Sheet'!E3392</f>
        <v>Annual</v>
      </c>
      <c r="F3392" s="14">
        <f>'Master Sheet'!F3392</f>
        <v>10632240</v>
      </c>
      <c r="G3392" s="14">
        <f>'Master Sheet'!G3392</f>
        <v>8505792</v>
      </c>
      <c r="H3392" s="12">
        <f>'Master Sheet'!K3392</f>
        <v>0</v>
      </c>
      <c r="I3392" s="14">
        <f t="shared" si="572"/>
        <v>8505792</v>
      </c>
      <c r="J3392" s="12">
        <f>'Master Sheet'!L3392</f>
        <v>0</v>
      </c>
      <c r="K3392" s="12">
        <f>'Master Sheet'!M3392</f>
        <v>0</v>
      </c>
      <c r="L3392" s="12">
        <f>'Master Sheet'!N3392</f>
        <v>0</v>
      </c>
      <c r="M3392" s="12">
        <f>'Master Sheet'!O3392</f>
        <v>0</v>
      </c>
      <c r="N3392" s="14">
        <f t="shared" si="573"/>
        <v>8505792</v>
      </c>
      <c r="O3392" s="14">
        <f t="shared" si="574"/>
        <v>8505792</v>
      </c>
      <c r="P3392" s="17">
        <f>'Master Sheet'!P3392</f>
        <v>0</v>
      </c>
      <c r="Q3392" s="17">
        <f>'Master Sheet'!Q3392</f>
        <v>0</v>
      </c>
      <c r="R3392" s="17">
        <f>'Master Sheet'!R3392</f>
        <v>0</v>
      </c>
      <c r="S3392" s="17">
        <f>'Master Sheet'!S3392</f>
        <v>0</v>
      </c>
      <c r="T3392" s="14">
        <f t="shared" si="575"/>
        <v>8505792</v>
      </c>
      <c r="U3392" s="14">
        <f t="shared" si="576"/>
        <v>8505792</v>
      </c>
      <c r="V3392" s="12">
        <f t="shared" si="577"/>
        <v>0</v>
      </c>
      <c r="W3392" s="14">
        <f t="shared" si="578"/>
        <v>8505792</v>
      </c>
      <c r="X3392" s="14">
        <f t="shared" si="579"/>
        <v>8505792</v>
      </c>
      <c r="Y3392" s="8">
        <f t="shared" si="580"/>
        <v>0</v>
      </c>
      <c r="Z3392" s="18">
        <f t="shared" si="581"/>
        <v>8505792</v>
      </c>
      <c r="AA3392" s="14">
        <f t="shared" si="582"/>
        <v>8505792</v>
      </c>
    </row>
    <row r="3393" spans="1:27" ht="30">
      <c r="A3393" s="4" t="str">
        <f>'Master Sheet'!A3393</f>
        <v>CFQ7TTBZZJP0</v>
      </c>
      <c r="B3393" s="4" t="str">
        <f>'Master Sheet'!B3393</f>
        <v>000D</v>
      </c>
      <c r="C3393" s="7" t="str">
        <f>'Master Sheet'!C3393</f>
        <v>Teams Events Attendee Pack - 100k attendees for Faculty (Education Faculty Pricing)</v>
      </c>
      <c r="D3393" s="4" t="str">
        <f>'Master Sheet'!D3393</f>
        <v>P1M</v>
      </c>
      <c r="E3393" s="4" t="str">
        <f>'Master Sheet'!E3393</f>
        <v>Monthly</v>
      </c>
      <c r="F3393" s="14">
        <f>'Master Sheet'!F3393</f>
        <v>1063230</v>
      </c>
      <c r="G3393" s="14">
        <f>'Master Sheet'!G3393</f>
        <v>850584</v>
      </c>
      <c r="H3393" s="12">
        <f>'Master Sheet'!K3393</f>
        <v>0</v>
      </c>
      <c r="I3393" s="14">
        <f t="shared" si="572"/>
        <v>850584</v>
      </c>
      <c r="J3393" s="12">
        <f>'Master Sheet'!L3393</f>
        <v>0</v>
      </c>
      <c r="K3393" s="12">
        <f>'Master Sheet'!M3393</f>
        <v>0</v>
      </c>
      <c r="L3393" s="12">
        <f>'Master Sheet'!N3393</f>
        <v>0</v>
      </c>
      <c r="M3393" s="12">
        <f>'Master Sheet'!O3393</f>
        <v>0</v>
      </c>
      <c r="N3393" s="14">
        <f t="shared" si="573"/>
        <v>850584</v>
      </c>
      <c r="O3393" s="14">
        <f t="shared" si="574"/>
        <v>850584</v>
      </c>
      <c r="P3393" s="17">
        <f>'Master Sheet'!P3393</f>
        <v>0</v>
      </c>
      <c r="Q3393" s="17">
        <f>'Master Sheet'!Q3393</f>
        <v>0</v>
      </c>
      <c r="R3393" s="17">
        <f>'Master Sheet'!R3393</f>
        <v>0</v>
      </c>
      <c r="S3393" s="17">
        <f>'Master Sheet'!S3393</f>
        <v>0</v>
      </c>
      <c r="T3393" s="14">
        <f t="shared" si="575"/>
        <v>850584</v>
      </c>
      <c r="U3393" s="14">
        <f t="shared" si="576"/>
        <v>850584</v>
      </c>
      <c r="V3393" s="12">
        <f t="shared" si="577"/>
        <v>0</v>
      </c>
      <c r="W3393" s="14">
        <f t="shared" si="578"/>
        <v>850584</v>
      </c>
      <c r="X3393" s="14">
        <f t="shared" si="579"/>
        <v>850584</v>
      </c>
      <c r="Y3393" s="8">
        <f t="shared" si="580"/>
        <v>0</v>
      </c>
      <c r="Z3393" s="18">
        <f t="shared" si="581"/>
        <v>850584</v>
      </c>
      <c r="AA3393" s="14">
        <f t="shared" si="582"/>
        <v>850584</v>
      </c>
    </row>
    <row r="3394" spans="1:27" ht="30">
      <c r="A3394" s="4" t="str">
        <f>'Master Sheet'!A3394</f>
        <v>CFQ7TTBZZJP0</v>
      </c>
      <c r="B3394" s="4" t="str">
        <f>'Master Sheet'!B3394</f>
        <v>001L</v>
      </c>
      <c r="C3394" s="7" t="str">
        <f>'Master Sheet'!C3394</f>
        <v>Teams Events Attendee Pack - 20k attendees for Faculty (Education Faculty Pricing)</v>
      </c>
      <c r="D3394" s="4" t="str">
        <f>'Master Sheet'!D3394</f>
        <v>P3Y</v>
      </c>
      <c r="E3394" s="4" t="str">
        <f>'Master Sheet'!E3394</f>
        <v>Triennial</v>
      </c>
      <c r="F3394" s="14">
        <f>'Master Sheet'!F3394</f>
        <v>6379380</v>
      </c>
      <c r="G3394" s="14">
        <f>'Master Sheet'!G3394</f>
        <v>5103504</v>
      </c>
      <c r="H3394" s="12">
        <f>'Master Sheet'!K3394</f>
        <v>0</v>
      </c>
      <c r="I3394" s="14">
        <f t="shared" si="572"/>
        <v>5103504</v>
      </c>
      <c r="J3394" s="12">
        <f>'Master Sheet'!L3394</f>
        <v>0</v>
      </c>
      <c r="K3394" s="12">
        <f>'Master Sheet'!M3394</f>
        <v>0</v>
      </c>
      <c r="L3394" s="12">
        <f>'Master Sheet'!N3394</f>
        <v>0</v>
      </c>
      <c r="M3394" s="12">
        <f>'Master Sheet'!O3394</f>
        <v>0</v>
      </c>
      <c r="N3394" s="14">
        <f t="shared" si="573"/>
        <v>5103504</v>
      </c>
      <c r="O3394" s="14">
        <f t="shared" si="574"/>
        <v>5103504</v>
      </c>
      <c r="P3394" s="17">
        <f>'Master Sheet'!P3394</f>
        <v>0</v>
      </c>
      <c r="Q3394" s="17">
        <f>'Master Sheet'!Q3394</f>
        <v>0</v>
      </c>
      <c r="R3394" s="17">
        <f>'Master Sheet'!R3394</f>
        <v>0</v>
      </c>
      <c r="S3394" s="17">
        <f>'Master Sheet'!S3394</f>
        <v>0</v>
      </c>
      <c r="T3394" s="14">
        <f t="shared" si="575"/>
        <v>5103504</v>
      </c>
      <c r="U3394" s="14">
        <f t="shared" si="576"/>
        <v>5103504</v>
      </c>
      <c r="V3394" s="12">
        <f t="shared" si="577"/>
        <v>0</v>
      </c>
      <c r="W3394" s="14">
        <f t="shared" si="578"/>
        <v>5103504</v>
      </c>
      <c r="X3394" s="14">
        <f t="shared" si="579"/>
        <v>5103504</v>
      </c>
      <c r="Y3394" s="8">
        <f t="shared" si="580"/>
        <v>0</v>
      </c>
      <c r="Z3394" s="18">
        <f t="shared" si="581"/>
        <v>5103504</v>
      </c>
      <c r="AA3394" s="14">
        <f t="shared" si="582"/>
        <v>5103504</v>
      </c>
    </row>
    <row r="3395" spans="1:27">
      <c r="A3395" s="4" t="str">
        <f>'Master Sheet'!A3395</f>
        <v>CFQ7TTBZZJP0</v>
      </c>
      <c r="B3395" s="4" t="str">
        <f>'Master Sheet'!B3395</f>
        <v>000H</v>
      </c>
      <c r="C3395" s="7" t="str">
        <f>'Master Sheet'!C3395</f>
        <v>Teams Events Attendee Pack - 100k attendees</v>
      </c>
      <c r="D3395" s="4" t="str">
        <f>'Master Sheet'!D3395</f>
        <v>P1Y</v>
      </c>
      <c r="E3395" s="4" t="str">
        <f>'Master Sheet'!E3395</f>
        <v>Annual</v>
      </c>
      <c r="F3395" s="14">
        <f>'Master Sheet'!F3395</f>
        <v>26580720</v>
      </c>
      <c r="G3395" s="14">
        <f>'Master Sheet'!G3395</f>
        <v>21264576</v>
      </c>
      <c r="H3395" s="12">
        <f>'Master Sheet'!K3395</f>
        <v>0</v>
      </c>
      <c r="I3395" s="14">
        <f t="shared" ref="I3395:I3458" si="583">G3395-(G3395*H3395)</f>
        <v>21264576</v>
      </c>
      <c r="J3395" s="12">
        <f>'Master Sheet'!L3395</f>
        <v>0</v>
      </c>
      <c r="K3395" s="12">
        <f>'Master Sheet'!M3395</f>
        <v>0</v>
      </c>
      <c r="L3395" s="12">
        <f>'Master Sheet'!N3395</f>
        <v>0</v>
      </c>
      <c r="M3395" s="12">
        <f>'Master Sheet'!O3395</f>
        <v>0</v>
      </c>
      <c r="N3395" s="14">
        <f t="shared" ref="N3395:N3458" si="584">I3395-(I3395*SUM(J3395:M3395))</f>
        <v>21264576</v>
      </c>
      <c r="O3395" s="14">
        <f t="shared" ref="O3395:O3458" si="585">G3395-(G3395*SUM(J3395:M3395))</f>
        <v>21264576</v>
      </c>
      <c r="P3395" s="17">
        <f>'Master Sheet'!P3395</f>
        <v>0</v>
      </c>
      <c r="Q3395" s="17">
        <f>'Master Sheet'!Q3395</f>
        <v>0</v>
      </c>
      <c r="R3395" s="17">
        <f>'Master Sheet'!R3395</f>
        <v>0</v>
      </c>
      <c r="S3395" s="17">
        <f>'Master Sheet'!S3395</f>
        <v>0</v>
      </c>
      <c r="T3395" s="14">
        <f t="shared" ref="T3395:T3458" si="586">N3395-(N3395*(SUM(P3395:S3395)))</f>
        <v>21264576</v>
      </c>
      <c r="U3395" s="14">
        <f t="shared" ref="U3395:U3458" si="587">O3395-(O3395*(SUM(P3395:S3395)))</f>
        <v>21264576</v>
      </c>
      <c r="V3395" s="12">
        <f t="shared" ref="V3395:V3458" si="588">MAX(0,SUM(J3395:M3395)-IF(D3395="P3Y",7.5%,5%))</f>
        <v>0</v>
      </c>
      <c r="W3395" s="14">
        <f t="shared" ref="W3395:W3458" si="589">N3395-(N3395*V3395)</f>
        <v>21264576</v>
      </c>
      <c r="X3395" s="14">
        <f t="shared" ref="X3395:X3458" si="590">O3395-(O3395*V3395)</f>
        <v>21264576</v>
      </c>
      <c r="Y3395" s="8">
        <f t="shared" ref="Y3395:Y3458" si="591">MAX(0,SUM(P3395:S3395)-IF(D3395="P3Y",7.5%,5%))</f>
        <v>0</v>
      </c>
      <c r="Z3395" s="18">
        <f t="shared" ref="Z3395:Z3458" si="592">W3395-(W3395*Y3395)</f>
        <v>21264576</v>
      </c>
      <c r="AA3395" s="14">
        <f t="shared" ref="AA3395:AA3458" si="593">X3395-(X3395*Y3395)</f>
        <v>21264576</v>
      </c>
    </row>
    <row r="3396" spans="1:27">
      <c r="A3396" s="4" t="str">
        <f>'Master Sheet'!A3396</f>
        <v>CFQ7TTBZZJP0</v>
      </c>
      <c r="B3396" s="4">
        <f>'Master Sheet'!B3396</f>
        <v>9</v>
      </c>
      <c r="C3396" s="7" t="str">
        <f>'Master Sheet'!C3396</f>
        <v>Teams Events Attendee Pack - 50k attendees (Non-Profit Pricing)</v>
      </c>
      <c r="D3396" s="4" t="str">
        <f>'Master Sheet'!D3396</f>
        <v>P3Y</v>
      </c>
      <c r="E3396" s="4" t="str">
        <f>'Master Sheet'!E3396</f>
        <v>Annual</v>
      </c>
      <c r="F3396" s="14">
        <f>'Master Sheet'!F3396</f>
        <v>10632240</v>
      </c>
      <c r="G3396" s="14">
        <f>'Master Sheet'!G3396</f>
        <v>9569016</v>
      </c>
      <c r="H3396" s="12">
        <f>'Master Sheet'!K3396</f>
        <v>0</v>
      </c>
      <c r="I3396" s="14">
        <f t="shared" si="583"/>
        <v>9569016</v>
      </c>
      <c r="J3396" s="12">
        <f>'Master Sheet'!L3396</f>
        <v>0</v>
      </c>
      <c r="K3396" s="12">
        <f>'Master Sheet'!M3396</f>
        <v>0</v>
      </c>
      <c r="L3396" s="12">
        <f>'Master Sheet'!N3396</f>
        <v>0</v>
      </c>
      <c r="M3396" s="12">
        <f>'Master Sheet'!O3396</f>
        <v>0</v>
      </c>
      <c r="N3396" s="14">
        <f t="shared" si="584"/>
        <v>9569016</v>
      </c>
      <c r="O3396" s="14">
        <f t="shared" si="585"/>
        <v>9569016</v>
      </c>
      <c r="P3396" s="17">
        <f>'Master Sheet'!P3396</f>
        <v>0</v>
      </c>
      <c r="Q3396" s="17">
        <f>'Master Sheet'!Q3396</f>
        <v>0</v>
      </c>
      <c r="R3396" s="17">
        <f>'Master Sheet'!R3396</f>
        <v>0</v>
      </c>
      <c r="S3396" s="17">
        <f>'Master Sheet'!S3396</f>
        <v>0</v>
      </c>
      <c r="T3396" s="14">
        <f t="shared" si="586"/>
        <v>9569016</v>
      </c>
      <c r="U3396" s="14">
        <f t="shared" si="587"/>
        <v>9569016</v>
      </c>
      <c r="V3396" s="12">
        <f t="shared" si="588"/>
        <v>0</v>
      </c>
      <c r="W3396" s="14">
        <f t="shared" si="589"/>
        <v>9569016</v>
      </c>
      <c r="X3396" s="14">
        <f t="shared" si="590"/>
        <v>9569016</v>
      </c>
      <c r="Y3396" s="8">
        <f t="shared" si="591"/>
        <v>0</v>
      </c>
      <c r="Z3396" s="18">
        <f t="shared" si="592"/>
        <v>9569016</v>
      </c>
      <c r="AA3396" s="14">
        <f t="shared" si="593"/>
        <v>9569016</v>
      </c>
    </row>
    <row r="3397" spans="1:27">
      <c r="A3397" s="4" t="str">
        <f>'Master Sheet'!A3397</f>
        <v>CFQ7TTBZZJP0</v>
      </c>
      <c r="B3397" s="4">
        <f>'Master Sheet'!B3397</f>
        <v>8</v>
      </c>
      <c r="C3397" s="7" t="str">
        <f>'Master Sheet'!C3397</f>
        <v>Teams Events Attendee Pack - 5k attendees</v>
      </c>
      <c r="D3397" s="4" t="str">
        <f>'Master Sheet'!D3397</f>
        <v>P1Y</v>
      </c>
      <c r="E3397" s="4" t="str">
        <f>'Master Sheet'!E3397</f>
        <v>Annual</v>
      </c>
      <c r="F3397" s="14">
        <f>'Master Sheet'!F3397</f>
        <v>1347780</v>
      </c>
      <c r="G3397" s="14">
        <f>'Master Sheet'!G3397</f>
        <v>1078224</v>
      </c>
      <c r="H3397" s="12">
        <f>'Master Sheet'!K3397</f>
        <v>0</v>
      </c>
      <c r="I3397" s="14">
        <f t="shared" si="583"/>
        <v>1078224</v>
      </c>
      <c r="J3397" s="12">
        <f>'Master Sheet'!L3397</f>
        <v>0</v>
      </c>
      <c r="K3397" s="12">
        <f>'Master Sheet'!M3397</f>
        <v>0</v>
      </c>
      <c r="L3397" s="12">
        <f>'Master Sheet'!N3397</f>
        <v>0</v>
      </c>
      <c r="M3397" s="12">
        <f>'Master Sheet'!O3397</f>
        <v>0</v>
      </c>
      <c r="N3397" s="14">
        <f t="shared" si="584"/>
        <v>1078224</v>
      </c>
      <c r="O3397" s="14">
        <f t="shared" si="585"/>
        <v>1078224</v>
      </c>
      <c r="P3397" s="17">
        <f>'Master Sheet'!P3397</f>
        <v>0</v>
      </c>
      <c r="Q3397" s="17">
        <f>'Master Sheet'!Q3397</f>
        <v>0</v>
      </c>
      <c r="R3397" s="17">
        <f>'Master Sheet'!R3397</f>
        <v>0</v>
      </c>
      <c r="S3397" s="17">
        <f>'Master Sheet'!S3397</f>
        <v>0</v>
      </c>
      <c r="T3397" s="14">
        <f t="shared" si="586"/>
        <v>1078224</v>
      </c>
      <c r="U3397" s="14">
        <f t="shared" si="587"/>
        <v>1078224</v>
      </c>
      <c r="V3397" s="12">
        <f t="shared" si="588"/>
        <v>0</v>
      </c>
      <c r="W3397" s="14">
        <f t="shared" si="589"/>
        <v>1078224</v>
      </c>
      <c r="X3397" s="14">
        <f t="shared" si="590"/>
        <v>1078224</v>
      </c>
      <c r="Y3397" s="8">
        <f t="shared" si="591"/>
        <v>0</v>
      </c>
      <c r="Z3397" s="18">
        <f t="shared" si="592"/>
        <v>1078224</v>
      </c>
      <c r="AA3397" s="14">
        <f t="shared" si="593"/>
        <v>1078224</v>
      </c>
    </row>
    <row r="3398" spans="1:27">
      <c r="A3398" s="4" t="str">
        <f>'Master Sheet'!A3398</f>
        <v>CFQ7TTBZZJP0</v>
      </c>
      <c r="B3398" s="4" t="str">
        <f>'Master Sheet'!B3398</f>
        <v>000H</v>
      </c>
      <c r="C3398" s="7" t="str">
        <f>'Master Sheet'!C3398</f>
        <v>Teams Events Attendee Pack - 100k attendees</v>
      </c>
      <c r="D3398" s="4" t="str">
        <f>'Master Sheet'!D3398</f>
        <v>P3Y</v>
      </c>
      <c r="E3398" s="4" t="str">
        <f>'Master Sheet'!E3398</f>
        <v>Annual</v>
      </c>
      <c r="F3398" s="14">
        <f>'Master Sheet'!F3398</f>
        <v>79742160</v>
      </c>
      <c r="G3398" s="14">
        <f>'Master Sheet'!G3398</f>
        <v>63793728</v>
      </c>
      <c r="H3398" s="12">
        <f>'Master Sheet'!K3398</f>
        <v>0</v>
      </c>
      <c r="I3398" s="14">
        <f t="shared" si="583"/>
        <v>63793728</v>
      </c>
      <c r="J3398" s="12">
        <f>'Master Sheet'!L3398</f>
        <v>0</v>
      </c>
      <c r="K3398" s="12">
        <f>'Master Sheet'!M3398</f>
        <v>0</v>
      </c>
      <c r="L3398" s="12">
        <f>'Master Sheet'!N3398</f>
        <v>0</v>
      </c>
      <c r="M3398" s="12">
        <f>'Master Sheet'!O3398</f>
        <v>0</v>
      </c>
      <c r="N3398" s="14">
        <f t="shared" si="584"/>
        <v>63793728</v>
      </c>
      <c r="O3398" s="14">
        <f t="shared" si="585"/>
        <v>63793728</v>
      </c>
      <c r="P3398" s="17">
        <f>'Master Sheet'!P3398</f>
        <v>0</v>
      </c>
      <c r="Q3398" s="17">
        <f>'Master Sheet'!Q3398</f>
        <v>0</v>
      </c>
      <c r="R3398" s="17">
        <f>'Master Sheet'!R3398</f>
        <v>0</v>
      </c>
      <c r="S3398" s="17">
        <f>'Master Sheet'!S3398</f>
        <v>0</v>
      </c>
      <c r="T3398" s="14">
        <f t="shared" si="586"/>
        <v>63793728</v>
      </c>
      <c r="U3398" s="14">
        <f t="shared" si="587"/>
        <v>63793728</v>
      </c>
      <c r="V3398" s="12">
        <f t="shared" si="588"/>
        <v>0</v>
      </c>
      <c r="W3398" s="14">
        <f t="shared" si="589"/>
        <v>63793728</v>
      </c>
      <c r="X3398" s="14">
        <f t="shared" si="590"/>
        <v>63793728</v>
      </c>
      <c r="Y3398" s="8">
        <f t="shared" si="591"/>
        <v>0</v>
      </c>
      <c r="Z3398" s="18">
        <f t="shared" si="592"/>
        <v>63793728</v>
      </c>
      <c r="AA3398" s="14">
        <f t="shared" si="593"/>
        <v>63793728</v>
      </c>
    </row>
    <row r="3399" spans="1:27">
      <c r="A3399" s="4" t="str">
        <f>'Master Sheet'!A3399</f>
        <v>CFQ7TTBZZJP0</v>
      </c>
      <c r="B3399" s="4" t="str">
        <f>'Master Sheet'!B3399</f>
        <v>000G</v>
      </c>
      <c r="C3399" s="7" t="str">
        <f>'Master Sheet'!C3399</f>
        <v>Teams Events Attendee Pack - 50k attendees</v>
      </c>
      <c r="D3399" s="4" t="str">
        <f>'Master Sheet'!D3399</f>
        <v>P1Y</v>
      </c>
      <c r="E3399" s="4" t="str">
        <f>'Master Sheet'!E3399</f>
        <v>Annual</v>
      </c>
      <c r="F3399" s="14">
        <f>'Master Sheet'!F3399</f>
        <v>14176380</v>
      </c>
      <c r="G3399" s="14">
        <f>'Master Sheet'!G3399</f>
        <v>11341104</v>
      </c>
      <c r="H3399" s="12">
        <f>'Master Sheet'!K3399</f>
        <v>0</v>
      </c>
      <c r="I3399" s="14">
        <f t="shared" si="583"/>
        <v>11341104</v>
      </c>
      <c r="J3399" s="12">
        <f>'Master Sheet'!L3399</f>
        <v>0</v>
      </c>
      <c r="K3399" s="12">
        <f>'Master Sheet'!M3399</f>
        <v>0</v>
      </c>
      <c r="L3399" s="12">
        <f>'Master Sheet'!N3399</f>
        <v>0</v>
      </c>
      <c r="M3399" s="12">
        <f>'Master Sheet'!O3399</f>
        <v>0</v>
      </c>
      <c r="N3399" s="14">
        <f t="shared" si="584"/>
        <v>11341104</v>
      </c>
      <c r="O3399" s="14">
        <f t="shared" si="585"/>
        <v>11341104</v>
      </c>
      <c r="P3399" s="17">
        <f>'Master Sheet'!P3399</f>
        <v>0</v>
      </c>
      <c r="Q3399" s="17">
        <f>'Master Sheet'!Q3399</f>
        <v>0</v>
      </c>
      <c r="R3399" s="17">
        <f>'Master Sheet'!R3399</f>
        <v>0</v>
      </c>
      <c r="S3399" s="17">
        <f>'Master Sheet'!S3399</f>
        <v>0</v>
      </c>
      <c r="T3399" s="14">
        <f t="shared" si="586"/>
        <v>11341104</v>
      </c>
      <c r="U3399" s="14">
        <f t="shared" si="587"/>
        <v>11341104</v>
      </c>
      <c r="V3399" s="12">
        <f t="shared" si="588"/>
        <v>0</v>
      </c>
      <c r="W3399" s="14">
        <f t="shared" si="589"/>
        <v>11341104</v>
      </c>
      <c r="X3399" s="14">
        <f t="shared" si="590"/>
        <v>11341104</v>
      </c>
      <c r="Y3399" s="8">
        <f t="shared" si="591"/>
        <v>0</v>
      </c>
      <c r="Z3399" s="18">
        <f t="shared" si="592"/>
        <v>11341104</v>
      </c>
      <c r="AA3399" s="14">
        <f t="shared" si="593"/>
        <v>11341104</v>
      </c>
    </row>
    <row r="3400" spans="1:27">
      <c r="A3400" s="4" t="str">
        <f>'Master Sheet'!A3400</f>
        <v>CFQ7TTBZZJP0</v>
      </c>
      <c r="B3400" s="4" t="str">
        <f>'Master Sheet'!B3400</f>
        <v>001N</v>
      </c>
      <c r="C3400" s="7" t="str">
        <f>'Master Sheet'!C3400</f>
        <v>Teams Events Attendee Pack - 20k attendees (Non-Profit Pricing)</v>
      </c>
      <c r="D3400" s="4" t="str">
        <f>'Master Sheet'!D3400</f>
        <v>P1M</v>
      </c>
      <c r="E3400" s="4" t="str">
        <f>'Master Sheet'!E3400</f>
        <v>Monthly</v>
      </c>
      <c r="F3400" s="14">
        <f>'Master Sheet'!F3400</f>
        <v>132906</v>
      </c>
      <c r="G3400" s="14">
        <f>'Master Sheet'!G3400</f>
        <v>119615.4</v>
      </c>
      <c r="H3400" s="12">
        <f>'Master Sheet'!K3400</f>
        <v>0</v>
      </c>
      <c r="I3400" s="14">
        <f t="shared" si="583"/>
        <v>119615.4</v>
      </c>
      <c r="J3400" s="12">
        <f>'Master Sheet'!L3400</f>
        <v>0</v>
      </c>
      <c r="K3400" s="12">
        <f>'Master Sheet'!M3400</f>
        <v>0</v>
      </c>
      <c r="L3400" s="12">
        <f>'Master Sheet'!N3400</f>
        <v>0</v>
      </c>
      <c r="M3400" s="12">
        <f>'Master Sheet'!O3400</f>
        <v>0</v>
      </c>
      <c r="N3400" s="14">
        <f t="shared" si="584"/>
        <v>119615.4</v>
      </c>
      <c r="O3400" s="14">
        <f t="shared" si="585"/>
        <v>119615.4</v>
      </c>
      <c r="P3400" s="17">
        <f>'Master Sheet'!P3400</f>
        <v>0</v>
      </c>
      <c r="Q3400" s="17">
        <f>'Master Sheet'!Q3400</f>
        <v>0</v>
      </c>
      <c r="R3400" s="17">
        <f>'Master Sheet'!R3400</f>
        <v>0</v>
      </c>
      <c r="S3400" s="17">
        <f>'Master Sheet'!S3400</f>
        <v>0</v>
      </c>
      <c r="T3400" s="14">
        <f t="shared" si="586"/>
        <v>119615.4</v>
      </c>
      <c r="U3400" s="14">
        <f t="shared" si="587"/>
        <v>119615.4</v>
      </c>
      <c r="V3400" s="12">
        <f t="shared" si="588"/>
        <v>0</v>
      </c>
      <c r="W3400" s="14">
        <f t="shared" si="589"/>
        <v>119615.4</v>
      </c>
      <c r="X3400" s="14">
        <f t="shared" si="590"/>
        <v>119615.4</v>
      </c>
      <c r="Y3400" s="8">
        <f t="shared" si="591"/>
        <v>0</v>
      </c>
      <c r="Z3400" s="18">
        <f t="shared" si="592"/>
        <v>119615.4</v>
      </c>
      <c r="AA3400" s="14">
        <f t="shared" si="593"/>
        <v>119615.4</v>
      </c>
    </row>
    <row r="3401" spans="1:27">
      <c r="A3401" s="4" t="str">
        <f>'Master Sheet'!A3401</f>
        <v>CFQ7TTBZZJP0</v>
      </c>
      <c r="B3401" s="4">
        <f>'Master Sheet'!B3401</f>
        <v>6</v>
      </c>
      <c r="C3401" s="7" t="str">
        <f>'Master Sheet'!C3401</f>
        <v>Teams Events Attendee Pack - 5k attendees (Non-Profit Pricing)</v>
      </c>
      <c r="D3401" s="4" t="str">
        <f>'Master Sheet'!D3401</f>
        <v>P1Y</v>
      </c>
      <c r="E3401" s="4" t="str">
        <f>'Master Sheet'!E3401</f>
        <v>Monthly</v>
      </c>
      <c r="F3401" s="14">
        <f>'Master Sheet'!F3401</f>
        <v>353808</v>
      </c>
      <c r="G3401" s="14">
        <f>'Master Sheet'!G3401</f>
        <v>318427.2</v>
      </c>
      <c r="H3401" s="12">
        <f>'Master Sheet'!K3401</f>
        <v>0</v>
      </c>
      <c r="I3401" s="14">
        <f t="shared" si="583"/>
        <v>318427.2</v>
      </c>
      <c r="J3401" s="12">
        <f>'Master Sheet'!L3401</f>
        <v>0</v>
      </c>
      <c r="K3401" s="12">
        <f>'Master Sheet'!M3401</f>
        <v>0</v>
      </c>
      <c r="L3401" s="12">
        <f>'Master Sheet'!N3401</f>
        <v>0</v>
      </c>
      <c r="M3401" s="12">
        <f>'Master Sheet'!O3401</f>
        <v>0</v>
      </c>
      <c r="N3401" s="14">
        <f t="shared" si="584"/>
        <v>318427.2</v>
      </c>
      <c r="O3401" s="14">
        <f t="shared" si="585"/>
        <v>318427.2</v>
      </c>
      <c r="P3401" s="17">
        <f>'Master Sheet'!P3401</f>
        <v>0</v>
      </c>
      <c r="Q3401" s="17">
        <f>'Master Sheet'!Q3401</f>
        <v>0</v>
      </c>
      <c r="R3401" s="17">
        <f>'Master Sheet'!R3401</f>
        <v>0</v>
      </c>
      <c r="S3401" s="17">
        <f>'Master Sheet'!S3401</f>
        <v>0</v>
      </c>
      <c r="T3401" s="14">
        <f t="shared" si="586"/>
        <v>318427.2</v>
      </c>
      <c r="U3401" s="14">
        <f t="shared" si="587"/>
        <v>318427.2</v>
      </c>
      <c r="V3401" s="12">
        <f t="shared" si="588"/>
        <v>0</v>
      </c>
      <c r="W3401" s="14">
        <f t="shared" si="589"/>
        <v>318427.2</v>
      </c>
      <c r="X3401" s="14">
        <f t="shared" si="590"/>
        <v>318427.2</v>
      </c>
      <c r="Y3401" s="8">
        <f t="shared" si="591"/>
        <v>0</v>
      </c>
      <c r="Z3401" s="18">
        <f t="shared" si="592"/>
        <v>318427.2</v>
      </c>
      <c r="AA3401" s="14">
        <f t="shared" si="593"/>
        <v>318427.2</v>
      </c>
    </row>
    <row r="3402" spans="1:27">
      <c r="A3402" s="4" t="str">
        <f>'Master Sheet'!A3402</f>
        <v>CFQ7TTBZZJP0</v>
      </c>
      <c r="B3402" s="4">
        <f>'Master Sheet'!B3402</f>
        <v>9</v>
      </c>
      <c r="C3402" s="7" t="str">
        <f>'Master Sheet'!C3402</f>
        <v>Teams Events Attendee Pack - 50k attendees (Non-Profit Pricing)</v>
      </c>
      <c r="D3402" s="4" t="str">
        <f>'Master Sheet'!D3402</f>
        <v>P1M</v>
      </c>
      <c r="E3402" s="4" t="str">
        <f>'Master Sheet'!E3402</f>
        <v>Monthly</v>
      </c>
      <c r="F3402" s="14">
        <f>'Master Sheet'!F3402</f>
        <v>354408</v>
      </c>
      <c r="G3402" s="14">
        <f>'Master Sheet'!G3402</f>
        <v>318967.2</v>
      </c>
      <c r="H3402" s="12">
        <f>'Master Sheet'!K3402</f>
        <v>0</v>
      </c>
      <c r="I3402" s="14">
        <f t="shared" si="583"/>
        <v>318967.2</v>
      </c>
      <c r="J3402" s="12">
        <f>'Master Sheet'!L3402</f>
        <v>0</v>
      </c>
      <c r="K3402" s="12">
        <f>'Master Sheet'!M3402</f>
        <v>0</v>
      </c>
      <c r="L3402" s="12">
        <f>'Master Sheet'!N3402</f>
        <v>0</v>
      </c>
      <c r="M3402" s="12">
        <f>'Master Sheet'!O3402</f>
        <v>0</v>
      </c>
      <c r="N3402" s="14">
        <f t="shared" si="584"/>
        <v>318967.2</v>
      </c>
      <c r="O3402" s="14">
        <f t="shared" si="585"/>
        <v>318967.2</v>
      </c>
      <c r="P3402" s="17">
        <f>'Master Sheet'!P3402</f>
        <v>0</v>
      </c>
      <c r="Q3402" s="17">
        <f>'Master Sheet'!Q3402</f>
        <v>0</v>
      </c>
      <c r="R3402" s="17">
        <f>'Master Sheet'!R3402</f>
        <v>0</v>
      </c>
      <c r="S3402" s="17">
        <f>'Master Sheet'!S3402</f>
        <v>0</v>
      </c>
      <c r="T3402" s="14">
        <f t="shared" si="586"/>
        <v>318967.2</v>
      </c>
      <c r="U3402" s="14">
        <f t="shared" si="587"/>
        <v>318967.2</v>
      </c>
      <c r="V3402" s="12">
        <f t="shared" si="588"/>
        <v>0</v>
      </c>
      <c r="W3402" s="14">
        <f t="shared" si="589"/>
        <v>318967.2</v>
      </c>
      <c r="X3402" s="14">
        <f t="shared" si="590"/>
        <v>318967.2</v>
      </c>
      <c r="Y3402" s="8">
        <f t="shared" si="591"/>
        <v>0</v>
      </c>
      <c r="Z3402" s="18">
        <f t="shared" si="592"/>
        <v>318967.2</v>
      </c>
      <c r="AA3402" s="14">
        <f t="shared" si="593"/>
        <v>318967.2</v>
      </c>
    </row>
    <row r="3403" spans="1:27">
      <c r="A3403" s="4" t="str">
        <f>'Master Sheet'!A3403</f>
        <v>CFQ7TTBZZJP0</v>
      </c>
      <c r="B3403" s="4">
        <f>'Master Sheet'!B3403</f>
        <v>8</v>
      </c>
      <c r="C3403" s="7" t="str">
        <f>'Master Sheet'!C3403</f>
        <v>Teams Events Attendee Pack - 5k attendees</v>
      </c>
      <c r="D3403" s="4" t="str">
        <f>'Master Sheet'!D3403</f>
        <v>P1M</v>
      </c>
      <c r="E3403" s="4" t="str">
        <f>'Master Sheet'!E3403</f>
        <v>Monthly</v>
      </c>
      <c r="F3403" s="14">
        <f>'Master Sheet'!F3403</f>
        <v>134778</v>
      </c>
      <c r="G3403" s="14">
        <f>'Master Sheet'!G3403</f>
        <v>107822.39999999999</v>
      </c>
      <c r="H3403" s="12">
        <f>'Master Sheet'!K3403</f>
        <v>0</v>
      </c>
      <c r="I3403" s="14">
        <f t="shared" si="583"/>
        <v>107822.39999999999</v>
      </c>
      <c r="J3403" s="12">
        <f>'Master Sheet'!L3403</f>
        <v>0</v>
      </c>
      <c r="K3403" s="12">
        <f>'Master Sheet'!M3403</f>
        <v>0</v>
      </c>
      <c r="L3403" s="12">
        <f>'Master Sheet'!N3403</f>
        <v>0</v>
      </c>
      <c r="M3403" s="12">
        <f>'Master Sheet'!O3403</f>
        <v>0</v>
      </c>
      <c r="N3403" s="14">
        <f t="shared" si="584"/>
        <v>107822.39999999999</v>
      </c>
      <c r="O3403" s="14">
        <f t="shared" si="585"/>
        <v>107822.39999999999</v>
      </c>
      <c r="P3403" s="17">
        <f>'Master Sheet'!P3403</f>
        <v>0</v>
      </c>
      <c r="Q3403" s="17">
        <f>'Master Sheet'!Q3403</f>
        <v>0</v>
      </c>
      <c r="R3403" s="17">
        <f>'Master Sheet'!R3403</f>
        <v>0</v>
      </c>
      <c r="S3403" s="17">
        <f>'Master Sheet'!S3403</f>
        <v>0</v>
      </c>
      <c r="T3403" s="14">
        <f t="shared" si="586"/>
        <v>107822.39999999999</v>
      </c>
      <c r="U3403" s="14">
        <f t="shared" si="587"/>
        <v>107822.39999999999</v>
      </c>
      <c r="V3403" s="12">
        <f t="shared" si="588"/>
        <v>0</v>
      </c>
      <c r="W3403" s="14">
        <f t="shared" si="589"/>
        <v>107822.39999999999</v>
      </c>
      <c r="X3403" s="14">
        <f t="shared" si="590"/>
        <v>107822.39999999999</v>
      </c>
      <c r="Y3403" s="8">
        <f t="shared" si="591"/>
        <v>0</v>
      </c>
      <c r="Z3403" s="18">
        <f t="shared" si="592"/>
        <v>107822.39999999999</v>
      </c>
      <c r="AA3403" s="14">
        <f t="shared" si="593"/>
        <v>107822.39999999999</v>
      </c>
    </row>
    <row r="3404" spans="1:27" ht="30">
      <c r="A3404" s="4" t="str">
        <f>'Master Sheet'!A3404</f>
        <v>CFQ7TTBZZJP0</v>
      </c>
      <c r="B3404" s="4" t="str">
        <f>'Master Sheet'!B3404</f>
        <v>001L</v>
      </c>
      <c r="C3404" s="7" t="str">
        <f>'Master Sheet'!C3404</f>
        <v>Teams Events Attendee Pack - 20k attendees for Faculty (Education Faculty Pricing)</v>
      </c>
      <c r="D3404" s="4" t="str">
        <f>'Master Sheet'!D3404</f>
        <v>P1Y</v>
      </c>
      <c r="E3404" s="4" t="str">
        <f>'Master Sheet'!E3404</f>
        <v>Monthly</v>
      </c>
      <c r="F3404" s="14">
        <f>'Master Sheet'!F3404</f>
        <v>2232783</v>
      </c>
      <c r="G3404" s="14">
        <f>'Master Sheet'!G3404</f>
        <v>1786226</v>
      </c>
      <c r="H3404" s="12">
        <f>'Master Sheet'!K3404</f>
        <v>0</v>
      </c>
      <c r="I3404" s="14">
        <f t="shared" si="583"/>
        <v>1786226</v>
      </c>
      <c r="J3404" s="12">
        <f>'Master Sheet'!L3404</f>
        <v>0</v>
      </c>
      <c r="K3404" s="12">
        <f>'Master Sheet'!M3404</f>
        <v>0</v>
      </c>
      <c r="L3404" s="12">
        <f>'Master Sheet'!N3404</f>
        <v>0</v>
      </c>
      <c r="M3404" s="12">
        <f>'Master Sheet'!O3404</f>
        <v>0</v>
      </c>
      <c r="N3404" s="14">
        <f t="shared" si="584"/>
        <v>1786226</v>
      </c>
      <c r="O3404" s="14">
        <f t="shared" si="585"/>
        <v>1786226</v>
      </c>
      <c r="P3404" s="17">
        <f>'Master Sheet'!P3404</f>
        <v>0</v>
      </c>
      <c r="Q3404" s="17">
        <f>'Master Sheet'!Q3404</f>
        <v>0</v>
      </c>
      <c r="R3404" s="17">
        <f>'Master Sheet'!R3404</f>
        <v>0</v>
      </c>
      <c r="S3404" s="17">
        <f>'Master Sheet'!S3404</f>
        <v>0</v>
      </c>
      <c r="T3404" s="14">
        <f t="shared" si="586"/>
        <v>1786226</v>
      </c>
      <c r="U3404" s="14">
        <f t="shared" si="587"/>
        <v>1786226</v>
      </c>
      <c r="V3404" s="12">
        <f t="shared" si="588"/>
        <v>0</v>
      </c>
      <c r="W3404" s="14">
        <f t="shared" si="589"/>
        <v>1786226</v>
      </c>
      <c r="X3404" s="14">
        <f t="shared" si="590"/>
        <v>1786226</v>
      </c>
      <c r="Y3404" s="8">
        <f t="shared" si="591"/>
        <v>0</v>
      </c>
      <c r="Z3404" s="18">
        <f t="shared" si="592"/>
        <v>1786226</v>
      </c>
      <c r="AA3404" s="14">
        <f t="shared" si="593"/>
        <v>1786226</v>
      </c>
    </row>
    <row r="3405" spans="1:27">
      <c r="A3405" s="4" t="str">
        <f>'Master Sheet'!A3405</f>
        <v>CFQ7TTBZZJP0</v>
      </c>
      <c r="B3405" s="4">
        <f>'Master Sheet'!B3405</f>
        <v>5</v>
      </c>
      <c r="C3405" s="7" t="str">
        <f>'Master Sheet'!C3405</f>
        <v>Teams Events Attendee Pack - 100k attendees (Non-Profit Pricing)</v>
      </c>
      <c r="D3405" s="4" t="str">
        <f>'Master Sheet'!D3405</f>
        <v>P1Y</v>
      </c>
      <c r="E3405" s="4" t="str">
        <f>'Master Sheet'!E3405</f>
        <v>Monthly</v>
      </c>
      <c r="F3405" s="14">
        <f>'Master Sheet'!F3405</f>
        <v>6977439</v>
      </c>
      <c r="G3405" s="14">
        <f>'Master Sheet'!G3405</f>
        <v>6279695</v>
      </c>
      <c r="H3405" s="12">
        <f>'Master Sheet'!K3405</f>
        <v>0</v>
      </c>
      <c r="I3405" s="14">
        <f t="shared" si="583"/>
        <v>6279695</v>
      </c>
      <c r="J3405" s="12">
        <f>'Master Sheet'!L3405</f>
        <v>0</v>
      </c>
      <c r="K3405" s="12">
        <f>'Master Sheet'!M3405</f>
        <v>0</v>
      </c>
      <c r="L3405" s="12">
        <f>'Master Sheet'!N3405</f>
        <v>0</v>
      </c>
      <c r="M3405" s="12">
        <f>'Master Sheet'!O3405</f>
        <v>0</v>
      </c>
      <c r="N3405" s="14">
        <f t="shared" si="584"/>
        <v>6279695</v>
      </c>
      <c r="O3405" s="14">
        <f t="shared" si="585"/>
        <v>6279695</v>
      </c>
      <c r="P3405" s="17">
        <f>'Master Sheet'!P3405</f>
        <v>0</v>
      </c>
      <c r="Q3405" s="17">
        <f>'Master Sheet'!Q3405</f>
        <v>0</v>
      </c>
      <c r="R3405" s="17">
        <f>'Master Sheet'!R3405</f>
        <v>0</v>
      </c>
      <c r="S3405" s="17">
        <f>'Master Sheet'!S3405</f>
        <v>0</v>
      </c>
      <c r="T3405" s="14">
        <f t="shared" si="586"/>
        <v>6279695</v>
      </c>
      <c r="U3405" s="14">
        <f t="shared" si="587"/>
        <v>6279695</v>
      </c>
      <c r="V3405" s="12">
        <f t="shared" si="588"/>
        <v>0</v>
      </c>
      <c r="W3405" s="14">
        <f t="shared" si="589"/>
        <v>6279695</v>
      </c>
      <c r="X3405" s="14">
        <f t="shared" si="590"/>
        <v>6279695</v>
      </c>
      <c r="Y3405" s="8">
        <f t="shared" si="591"/>
        <v>0</v>
      </c>
      <c r="Z3405" s="18">
        <f t="shared" si="592"/>
        <v>6279695</v>
      </c>
      <c r="AA3405" s="14">
        <f t="shared" si="593"/>
        <v>6279695</v>
      </c>
    </row>
    <row r="3406" spans="1:27" ht="30">
      <c r="A3406" s="4" t="str">
        <f>'Master Sheet'!A3406</f>
        <v>CFQ7TTBZZJP0</v>
      </c>
      <c r="B3406" s="4">
        <f>'Master Sheet'!B3406</f>
        <v>1</v>
      </c>
      <c r="C3406" s="7" t="str">
        <f>'Master Sheet'!C3406</f>
        <v>Teams Events Attendee Pack - 5k attendees for Faculty (Education Faculty Pricing)</v>
      </c>
      <c r="D3406" s="4" t="str">
        <f>'Master Sheet'!D3406</f>
        <v>P1Y</v>
      </c>
      <c r="E3406" s="4" t="str">
        <f>'Master Sheet'!E3406</f>
        <v>Monthly</v>
      </c>
      <c r="F3406" s="14">
        <f>'Master Sheet'!F3406</f>
        <v>566055</v>
      </c>
      <c r="G3406" s="14">
        <f>'Master Sheet'!G3406</f>
        <v>452844</v>
      </c>
      <c r="H3406" s="12">
        <f>'Master Sheet'!K3406</f>
        <v>0</v>
      </c>
      <c r="I3406" s="14">
        <f t="shared" si="583"/>
        <v>452844</v>
      </c>
      <c r="J3406" s="12">
        <f>'Master Sheet'!L3406</f>
        <v>0</v>
      </c>
      <c r="K3406" s="12">
        <f>'Master Sheet'!M3406</f>
        <v>0</v>
      </c>
      <c r="L3406" s="12">
        <f>'Master Sheet'!N3406</f>
        <v>0</v>
      </c>
      <c r="M3406" s="12">
        <f>'Master Sheet'!O3406</f>
        <v>0</v>
      </c>
      <c r="N3406" s="14">
        <f t="shared" si="584"/>
        <v>452844</v>
      </c>
      <c r="O3406" s="14">
        <f t="shared" si="585"/>
        <v>452844</v>
      </c>
      <c r="P3406" s="17">
        <f>'Master Sheet'!P3406</f>
        <v>0</v>
      </c>
      <c r="Q3406" s="17">
        <f>'Master Sheet'!Q3406</f>
        <v>0</v>
      </c>
      <c r="R3406" s="17">
        <f>'Master Sheet'!R3406</f>
        <v>0</v>
      </c>
      <c r="S3406" s="17">
        <f>'Master Sheet'!S3406</f>
        <v>0</v>
      </c>
      <c r="T3406" s="14">
        <f t="shared" si="586"/>
        <v>452844</v>
      </c>
      <c r="U3406" s="14">
        <f t="shared" si="587"/>
        <v>452844</v>
      </c>
      <c r="V3406" s="12">
        <f t="shared" si="588"/>
        <v>0</v>
      </c>
      <c r="W3406" s="14">
        <f t="shared" si="589"/>
        <v>452844</v>
      </c>
      <c r="X3406" s="14">
        <f t="shared" si="590"/>
        <v>452844</v>
      </c>
      <c r="Y3406" s="8">
        <f t="shared" si="591"/>
        <v>0</v>
      </c>
      <c r="Z3406" s="18">
        <f t="shared" si="592"/>
        <v>452844</v>
      </c>
      <c r="AA3406" s="14">
        <f t="shared" si="593"/>
        <v>452844</v>
      </c>
    </row>
    <row r="3407" spans="1:27">
      <c r="A3407" s="4" t="str">
        <f>'Master Sheet'!A3407</f>
        <v>CFQ7TTBZZJP0</v>
      </c>
      <c r="B3407" s="4">
        <f>'Master Sheet'!B3407</f>
        <v>7</v>
      </c>
      <c r="C3407" s="7" t="str">
        <f>'Master Sheet'!C3407</f>
        <v>Teams Events Attendee Pack - 10k attendees (Non-Profit Pricing)</v>
      </c>
      <c r="D3407" s="4" t="str">
        <f>'Master Sheet'!D3407</f>
        <v>P3Y</v>
      </c>
      <c r="E3407" s="4" t="str">
        <f>'Master Sheet'!E3407</f>
        <v>Annual</v>
      </c>
      <c r="F3407" s="14">
        <f>'Master Sheet'!F3407</f>
        <v>2658060</v>
      </c>
      <c r="G3407" s="14">
        <f>'Master Sheet'!G3407</f>
        <v>2392254</v>
      </c>
      <c r="H3407" s="12">
        <f>'Master Sheet'!K3407</f>
        <v>0</v>
      </c>
      <c r="I3407" s="14">
        <f t="shared" si="583"/>
        <v>2392254</v>
      </c>
      <c r="J3407" s="12">
        <f>'Master Sheet'!L3407</f>
        <v>0</v>
      </c>
      <c r="K3407" s="12">
        <f>'Master Sheet'!M3407</f>
        <v>0</v>
      </c>
      <c r="L3407" s="12">
        <f>'Master Sheet'!N3407</f>
        <v>0</v>
      </c>
      <c r="M3407" s="12">
        <f>'Master Sheet'!O3407</f>
        <v>0</v>
      </c>
      <c r="N3407" s="14">
        <f t="shared" si="584"/>
        <v>2392254</v>
      </c>
      <c r="O3407" s="14">
        <f t="shared" si="585"/>
        <v>2392254</v>
      </c>
      <c r="P3407" s="17">
        <f>'Master Sheet'!P3407</f>
        <v>0</v>
      </c>
      <c r="Q3407" s="17">
        <f>'Master Sheet'!Q3407</f>
        <v>0</v>
      </c>
      <c r="R3407" s="17">
        <f>'Master Sheet'!R3407</f>
        <v>0</v>
      </c>
      <c r="S3407" s="17">
        <f>'Master Sheet'!S3407</f>
        <v>0</v>
      </c>
      <c r="T3407" s="14">
        <f t="shared" si="586"/>
        <v>2392254</v>
      </c>
      <c r="U3407" s="14">
        <f t="shared" si="587"/>
        <v>2392254</v>
      </c>
      <c r="V3407" s="12">
        <f t="shared" si="588"/>
        <v>0</v>
      </c>
      <c r="W3407" s="14">
        <f t="shared" si="589"/>
        <v>2392254</v>
      </c>
      <c r="X3407" s="14">
        <f t="shared" si="590"/>
        <v>2392254</v>
      </c>
      <c r="Y3407" s="8">
        <f t="shared" si="591"/>
        <v>0</v>
      </c>
      <c r="Z3407" s="18">
        <f t="shared" si="592"/>
        <v>2392254</v>
      </c>
      <c r="AA3407" s="14">
        <f t="shared" si="593"/>
        <v>2392254</v>
      </c>
    </row>
    <row r="3408" spans="1:27" ht="30">
      <c r="A3408" s="4" t="str">
        <f>'Master Sheet'!A3408</f>
        <v>CFQ7TTBZZJP0</v>
      </c>
      <c r="B3408" s="4" t="str">
        <f>'Master Sheet'!B3408</f>
        <v>001S</v>
      </c>
      <c r="C3408" s="7" t="str">
        <f>'Master Sheet'!C3408</f>
        <v>Teams Events Attendee Pack - 35k attendees for Faculty (Education Faculty Pricing)</v>
      </c>
      <c r="D3408" s="4" t="str">
        <f>'Master Sheet'!D3408</f>
        <v>P1Y</v>
      </c>
      <c r="E3408" s="4" t="str">
        <f>'Master Sheet'!E3408</f>
        <v>Annual</v>
      </c>
      <c r="F3408" s="14">
        <f>'Master Sheet'!F3408</f>
        <v>3898500</v>
      </c>
      <c r="G3408" s="14">
        <f>'Master Sheet'!G3408</f>
        <v>3118800</v>
      </c>
      <c r="H3408" s="12">
        <f>'Master Sheet'!K3408</f>
        <v>0</v>
      </c>
      <c r="I3408" s="14">
        <f t="shared" si="583"/>
        <v>3118800</v>
      </c>
      <c r="J3408" s="12">
        <f>'Master Sheet'!L3408</f>
        <v>0</v>
      </c>
      <c r="K3408" s="12">
        <f>'Master Sheet'!M3408</f>
        <v>0</v>
      </c>
      <c r="L3408" s="12">
        <f>'Master Sheet'!N3408</f>
        <v>0</v>
      </c>
      <c r="M3408" s="12">
        <f>'Master Sheet'!O3408</f>
        <v>0</v>
      </c>
      <c r="N3408" s="14">
        <f t="shared" si="584"/>
        <v>3118800</v>
      </c>
      <c r="O3408" s="14">
        <f t="shared" si="585"/>
        <v>3118800</v>
      </c>
      <c r="P3408" s="17">
        <f>'Master Sheet'!P3408</f>
        <v>0</v>
      </c>
      <c r="Q3408" s="17">
        <f>'Master Sheet'!Q3408</f>
        <v>0</v>
      </c>
      <c r="R3408" s="17">
        <f>'Master Sheet'!R3408</f>
        <v>0</v>
      </c>
      <c r="S3408" s="17">
        <f>'Master Sheet'!S3408</f>
        <v>0</v>
      </c>
      <c r="T3408" s="14">
        <f t="shared" si="586"/>
        <v>3118800</v>
      </c>
      <c r="U3408" s="14">
        <f t="shared" si="587"/>
        <v>3118800</v>
      </c>
      <c r="V3408" s="12">
        <f t="shared" si="588"/>
        <v>0</v>
      </c>
      <c r="W3408" s="14">
        <f t="shared" si="589"/>
        <v>3118800</v>
      </c>
      <c r="X3408" s="14">
        <f t="shared" si="590"/>
        <v>3118800</v>
      </c>
      <c r="Y3408" s="8">
        <f t="shared" si="591"/>
        <v>0</v>
      </c>
      <c r="Z3408" s="18">
        <f t="shared" si="592"/>
        <v>3118800</v>
      </c>
      <c r="AA3408" s="14">
        <f t="shared" si="593"/>
        <v>3118800</v>
      </c>
    </row>
    <row r="3409" spans="1:27">
      <c r="A3409" s="4" t="str">
        <f>'Master Sheet'!A3409</f>
        <v>CFQ7TTBZZJP0</v>
      </c>
      <c r="B3409" s="4" t="str">
        <f>'Master Sheet'!B3409</f>
        <v>001V</v>
      </c>
      <c r="C3409" s="7" t="str">
        <f>'Master Sheet'!C3409</f>
        <v>Teams Events Attendee Pack - 35k attendees</v>
      </c>
      <c r="D3409" s="4" t="str">
        <f>'Master Sheet'!D3409</f>
        <v>P1M</v>
      </c>
      <c r="E3409" s="4" t="str">
        <f>'Master Sheet'!E3409</f>
        <v>Monthly</v>
      </c>
      <c r="F3409" s="14">
        <f>'Master Sheet'!F3409</f>
        <v>974676</v>
      </c>
      <c r="G3409" s="14">
        <f>'Master Sheet'!G3409</f>
        <v>779740.8</v>
      </c>
      <c r="H3409" s="12">
        <f>'Master Sheet'!K3409</f>
        <v>0</v>
      </c>
      <c r="I3409" s="14">
        <f t="shared" si="583"/>
        <v>779740.8</v>
      </c>
      <c r="J3409" s="12">
        <f>'Master Sheet'!L3409</f>
        <v>0</v>
      </c>
      <c r="K3409" s="12">
        <f>'Master Sheet'!M3409</f>
        <v>0</v>
      </c>
      <c r="L3409" s="12">
        <f>'Master Sheet'!N3409</f>
        <v>0</v>
      </c>
      <c r="M3409" s="12">
        <f>'Master Sheet'!O3409</f>
        <v>0</v>
      </c>
      <c r="N3409" s="14">
        <f t="shared" si="584"/>
        <v>779740.8</v>
      </c>
      <c r="O3409" s="14">
        <f t="shared" si="585"/>
        <v>779740.8</v>
      </c>
      <c r="P3409" s="17">
        <f>'Master Sheet'!P3409</f>
        <v>0</v>
      </c>
      <c r="Q3409" s="17">
        <f>'Master Sheet'!Q3409</f>
        <v>0</v>
      </c>
      <c r="R3409" s="17">
        <f>'Master Sheet'!R3409</f>
        <v>0</v>
      </c>
      <c r="S3409" s="17">
        <f>'Master Sheet'!S3409</f>
        <v>0</v>
      </c>
      <c r="T3409" s="14">
        <f t="shared" si="586"/>
        <v>779740.8</v>
      </c>
      <c r="U3409" s="14">
        <f t="shared" si="587"/>
        <v>779740.8</v>
      </c>
      <c r="V3409" s="12">
        <f t="shared" si="588"/>
        <v>0</v>
      </c>
      <c r="W3409" s="14">
        <f t="shared" si="589"/>
        <v>779740.8</v>
      </c>
      <c r="X3409" s="14">
        <f t="shared" si="590"/>
        <v>779740.8</v>
      </c>
      <c r="Y3409" s="8">
        <f t="shared" si="591"/>
        <v>0</v>
      </c>
      <c r="Z3409" s="18">
        <f t="shared" si="592"/>
        <v>779740.8</v>
      </c>
      <c r="AA3409" s="14">
        <f t="shared" si="593"/>
        <v>779740.8</v>
      </c>
    </row>
    <row r="3410" spans="1:27">
      <c r="A3410" s="4" t="str">
        <f>'Master Sheet'!A3410</f>
        <v>CFQ7TTBZZJP0</v>
      </c>
      <c r="B3410" s="4">
        <f>'Master Sheet'!B3410</f>
        <v>8</v>
      </c>
      <c r="C3410" s="7" t="str">
        <f>'Master Sheet'!C3410</f>
        <v>Teams Events Attendee Pack - 5k attendees</v>
      </c>
      <c r="D3410" s="4" t="str">
        <f>'Master Sheet'!D3410</f>
        <v>P3Y</v>
      </c>
      <c r="E3410" s="4" t="str">
        <f>'Master Sheet'!E3410</f>
        <v>Annual</v>
      </c>
      <c r="F3410" s="14">
        <f>'Master Sheet'!F3410</f>
        <v>4043340</v>
      </c>
      <c r="G3410" s="14">
        <f>'Master Sheet'!G3410</f>
        <v>3234672</v>
      </c>
      <c r="H3410" s="12">
        <f>'Master Sheet'!K3410</f>
        <v>0</v>
      </c>
      <c r="I3410" s="14">
        <f t="shared" si="583"/>
        <v>3234672</v>
      </c>
      <c r="J3410" s="12">
        <f>'Master Sheet'!L3410</f>
        <v>0</v>
      </c>
      <c r="K3410" s="12">
        <f>'Master Sheet'!M3410</f>
        <v>0</v>
      </c>
      <c r="L3410" s="12">
        <f>'Master Sheet'!N3410</f>
        <v>0</v>
      </c>
      <c r="M3410" s="12">
        <f>'Master Sheet'!O3410</f>
        <v>0</v>
      </c>
      <c r="N3410" s="14">
        <f t="shared" si="584"/>
        <v>3234672</v>
      </c>
      <c r="O3410" s="14">
        <f t="shared" si="585"/>
        <v>3234672</v>
      </c>
      <c r="P3410" s="17">
        <f>'Master Sheet'!P3410</f>
        <v>0</v>
      </c>
      <c r="Q3410" s="17">
        <f>'Master Sheet'!Q3410</f>
        <v>0</v>
      </c>
      <c r="R3410" s="17">
        <f>'Master Sheet'!R3410</f>
        <v>0</v>
      </c>
      <c r="S3410" s="17">
        <f>'Master Sheet'!S3410</f>
        <v>0</v>
      </c>
      <c r="T3410" s="14">
        <f t="shared" si="586"/>
        <v>3234672</v>
      </c>
      <c r="U3410" s="14">
        <f t="shared" si="587"/>
        <v>3234672</v>
      </c>
      <c r="V3410" s="12">
        <f t="shared" si="588"/>
        <v>0</v>
      </c>
      <c r="W3410" s="14">
        <f t="shared" si="589"/>
        <v>3234672</v>
      </c>
      <c r="X3410" s="14">
        <f t="shared" si="590"/>
        <v>3234672</v>
      </c>
      <c r="Y3410" s="8">
        <f t="shared" si="591"/>
        <v>0</v>
      </c>
      <c r="Z3410" s="18">
        <f t="shared" si="592"/>
        <v>3234672</v>
      </c>
      <c r="AA3410" s="14">
        <f t="shared" si="593"/>
        <v>3234672</v>
      </c>
    </row>
    <row r="3411" spans="1:27">
      <c r="A3411" s="4" t="str">
        <f>'Master Sheet'!A3411</f>
        <v>CFQ7TTBZZJP0</v>
      </c>
      <c r="B3411" s="4">
        <f>'Master Sheet'!B3411</f>
        <v>9</v>
      </c>
      <c r="C3411" s="7" t="str">
        <f>'Master Sheet'!C3411</f>
        <v>Teams Events Attendee Pack - 50k attendees (Non-Profit Pricing)</v>
      </c>
      <c r="D3411" s="4" t="str">
        <f>'Master Sheet'!D3411</f>
        <v>P3Y</v>
      </c>
      <c r="E3411" s="4" t="str">
        <f>'Master Sheet'!E3411</f>
        <v>Triennial</v>
      </c>
      <c r="F3411" s="14">
        <f>'Master Sheet'!F3411</f>
        <v>10632240</v>
      </c>
      <c r="G3411" s="14">
        <f>'Master Sheet'!G3411</f>
        <v>9569016</v>
      </c>
      <c r="H3411" s="12">
        <f>'Master Sheet'!K3411</f>
        <v>0</v>
      </c>
      <c r="I3411" s="14">
        <f t="shared" si="583"/>
        <v>9569016</v>
      </c>
      <c r="J3411" s="12">
        <f>'Master Sheet'!L3411</f>
        <v>0</v>
      </c>
      <c r="K3411" s="12">
        <f>'Master Sheet'!M3411</f>
        <v>0</v>
      </c>
      <c r="L3411" s="12">
        <f>'Master Sheet'!N3411</f>
        <v>0</v>
      </c>
      <c r="M3411" s="12">
        <f>'Master Sheet'!O3411</f>
        <v>0</v>
      </c>
      <c r="N3411" s="14">
        <f t="shared" si="584"/>
        <v>9569016</v>
      </c>
      <c r="O3411" s="14">
        <f t="shared" si="585"/>
        <v>9569016</v>
      </c>
      <c r="P3411" s="17">
        <f>'Master Sheet'!P3411</f>
        <v>0</v>
      </c>
      <c r="Q3411" s="17">
        <f>'Master Sheet'!Q3411</f>
        <v>0</v>
      </c>
      <c r="R3411" s="17">
        <f>'Master Sheet'!R3411</f>
        <v>0</v>
      </c>
      <c r="S3411" s="17">
        <f>'Master Sheet'!S3411</f>
        <v>0</v>
      </c>
      <c r="T3411" s="14">
        <f t="shared" si="586"/>
        <v>9569016</v>
      </c>
      <c r="U3411" s="14">
        <f t="shared" si="587"/>
        <v>9569016</v>
      </c>
      <c r="V3411" s="12">
        <f t="shared" si="588"/>
        <v>0</v>
      </c>
      <c r="W3411" s="14">
        <f t="shared" si="589"/>
        <v>9569016</v>
      </c>
      <c r="X3411" s="14">
        <f t="shared" si="590"/>
        <v>9569016</v>
      </c>
      <c r="Y3411" s="8">
        <f t="shared" si="591"/>
        <v>0</v>
      </c>
      <c r="Z3411" s="18">
        <f t="shared" si="592"/>
        <v>9569016</v>
      </c>
      <c r="AA3411" s="14">
        <f t="shared" si="593"/>
        <v>9569016</v>
      </c>
    </row>
    <row r="3412" spans="1:27">
      <c r="A3412" s="4" t="str">
        <f>'Master Sheet'!A3412</f>
        <v>CFQ7TTBZZJP0</v>
      </c>
      <c r="B3412" s="4" t="str">
        <f>'Master Sheet'!B3412</f>
        <v>000G</v>
      </c>
      <c r="C3412" s="7" t="str">
        <f>'Master Sheet'!C3412</f>
        <v>Teams Events Attendee Pack - 50k attendees</v>
      </c>
      <c r="D3412" s="4" t="str">
        <f>'Master Sheet'!D3412</f>
        <v>P1Y</v>
      </c>
      <c r="E3412" s="4" t="str">
        <f>'Master Sheet'!E3412</f>
        <v>Monthly</v>
      </c>
      <c r="F3412" s="14">
        <f>'Master Sheet'!F3412</f>
        <v>14885199</v>
      </c>
      <c r="G3412" s="14">
        <f>'Master Sheet'!G3412</f>
        <v>11908159</v>
      </c>
      <c r="H3412" s="12">
        <f>'Master Sheet'!K3412</f>
        <v>0</v>
      </c>
      <c r="I3412" s="14">
        <f t="shared" si="583"/>
        <v>11908159</v>
      </c>
      <c r="J3412" s="12">
        <f>'Master Sheet'!L3412</f>
        <v>0</v>
      </c>
      <c r="K3412" s="12">
        <f>'Master Sheet'!M3412</f>
        <v>0</v>
      </c>
      <c r="L3412" s="12">
        <f>'Master Sheet'!N3412</f>
        <v>0</v>
      </c>
      <c r="M3412" s="12">
        <f>'Master Sheet'!O3412</f>
        <v>0</v>
      </c>
      <c r="N3412" s="14">
        <f t="shared" si="584"/>
        <v>11908159</v>
      </c>
      <c r="O3412" s="14">
        <f t="shared" si="585"/>
        <v>11908159</v>
      </c>
      <c r="P3412" s="17">
        <f>'Master Sheet'!P3412</f>
        <v>0</v>
      </c>
      <c r="Q3412" s="17">
        <f>'Master Sheet'!Q3412</f>
        <v>0</v>
      </c>
      <c r="R3412" s="17">
        <f>'Master Sheet'!R3412</f>
        <v>0</v>
      </c>
      <c r="S3412" s="17">
        <f>'Master Sheet'!S3412</f>
        <v>0</v>
      </c>
      <c r="T3412" s="14">
        <f t="shared" si="586"/>
        <v>11908159</v>
      </c>
      <c r="U3412" s="14">
        <f t="shared" si="587"/>
        <v>11908159</v>
      </c>
      <c r="V3412" s="12">
        <f t="shared" si="588"/>
        <v>0</v>
      </c>
      <c r="W3412" s="14">
        <f t="shared" si="589"/>
        <v>11908159</v>
      </c>
      <c r="X3412" s="14">
        <f t="shared" si="590"/>
        <v>11908159</v>
      </c>
      <c r="Y3412" s="8">
        <f t="shared" si="591"/>
        <v>0</v>
      </c>
      <c r="Z3412" s="18">
        <f t="shared" si="592"/>
        <v>11908159</v>
      </c>
      <c r="AA3412" s="14">
        <f t="shared" si="593"/>
        <v>11908159</v>
      </c>
    </row>
    <row r="3413" spans="1:27">
      <c r="A3413" s="4" t="str">
        <f>'Master Sheet'!A3413</f>
        <v>CFQ7TTBZZJP0</v>
      </c>
      <c r="B3413" s="4" t="str">
        <f>'Master Sheet'!B3413</f>
        <v>001H</v>
      </c>
      <c r="C3413" s="7" t="str">
        <f>'Master Sheet'!C3413</f>
        <v>Teams Events Attendee Pack - 75k attendees (Non-Profit Pricing)</v>
      </c>
      <c r="D3413" s="4" t="str">
        <f>'Master Sheet'!D3413</f>
        <v>P1M</v>
      </c>
      <c r="E3413" s="4" t="str">
        <f>'Master Sheet'!E3413</f>
        <v>Monthly</v>
      </c>
      <c r="F3413" s="14">
        <f>'Master Sheet'!F3413</f>
        <v>509478</v>
      </c>
      <c r="G3413" s="14">
        <f>'Master Sheet'!G3413</f>
        <v>458530.2</v>
      </c>
      <c r="H3413" s="12">
        <f>'Master Sheet'!K3413</f>
        <v>0</v>
      </c>
      <c r="I3413" s="14">
        <f t="shared" si="583"/>
        <v>458530.2</v>
      </c>
      <c r="J3413" s="12">
        <f>'Master Sheet'!L3413</f>
        <v>0</v>
      </c>
      <c r="K3413" s="12">
        <f>'Master Sheet'!M3413</f>
        <v>0</v>
      </c>
      <c r="L3413" s="12">
        <f>'Master Sheet'!N3413</f>
        <v>0</v>
      </c>
      <c r="M3413" s="12">
        <f>'Master Sheet'!O3413</f>
        <v>0</v>
      </c>
      <c r="N3413" s="14">
        <f t="shared" si="584"/>
        <v>458530.2</v>
      </c>
      <c r="O3413" s="14">
        <f t="shared" si="585"/>
        <v>458530.2</v>
      </c>
      <c r="P3413" s="17">
        <f>'Master Sheet'!P3413</f>
        <v>0</v>
      </c>
      <c r="Q3413" s="17">
        <f>'Master Sheet'!Q3413</f>
        <v>0</v>
      </c>
      <c r="R3413" s="17">
        <f>'Master Sheet'!R3413</f>
        <v>0</v>
      </c>
      <c r="S3413" s="17">
        <f>'Master Sheet'!S3413</f>
        <v>0</v>
      </c>
      <c r="T3413" s="14">
        <f t="shared" si="586"/>
        <v>458530.2</v>
      </c>
      <c r="U3413" s="14">
        <f t="shared" si="587"/>
        <v>458530.2</v>
      </c>
      <c r="V3413" s="12">
        <f t="shared" si="588"/>
        <v>0</v>
      </c>
      <c r="W3413" s="14">
        <f t="shared" si="589"/>
        <v>458530.2</v>
      </c>
      <c r="X3413" s="14">
        <f t="shared" si="590"/>
        <v>458530.2</v>
      </c>
      <c r="Y3413" s="8">
        <f t="shared" si="591"/>
        <v>0</v>
      </c>
      <c r="Z3413" s="18">
        <f t="shared" si="592"/>
        <v>458530.2</v>
      </c>
      <c r="AA3413" s="14">
        <f t="shared" si="593"/>
        <v>458530.2</v>
      </c>
    </row>
    <row r="3414" spans="1:27" ht="30">
      <c r="A3414" s="4" t="str">
        <f>'Master Sheet'!A3414</f>
        <v>CFQ7TTBZZJP0</v>
      </c>
      <c r="B3414" s="4" t="str">
        <f>'Master Sheet'!B3414</f>
        <v>001L</v>
      </c>
      <c r="C3414" s="7" t="str">
        <f>'Master Sheet'!C3414</f>
        <v>Teams Events Attendee Pack - 20k attendees for Faculty (Education Faculty Pricing)</v>
      </c>
      <c r="D3414" s="4" t="str">
        <f>'Master Sheet'!D3414</f>
        <v>P3Y</v>
      </c>
      <c r="E3414" s="4" t="str">
        <f>'Master Sheet'!E3414</f>
        <v>Annual</v>
      </c>
      <c r="F3414" s="14">
        <f>'Master Sheet'!F3414</f>
        <v>6379380</v>
      </c>
      <c r="G3414" s="14">
        <f>'Master Sheet'!G3414</f>
        <v>5103504</v>
      </c>
      <c r="H3414" s="12">
        <f>'Master Sheet'!K3414</f>
        <v>0</v>
      </c>
      <c r="I3414" s="14">
        <f t="shared" si="583"/>
        <v>5103504</v>
      </c>
      <c r="J3414" s="12">
        <f>'Master Sheet'!L3414</f>
        <v>0</v>
      </c>
      <c r="K3414" s="12">
        <f>'Master Sheet'!M3414</f>
        <v>0</v>
      </c>
      <c r="L3414" s="12">
        <f>'Master Sheet'!N3414</f>
        <v>0</v>
      </c>
      <c r="M3414" s="12">
        <f>'Master Sheet'!O3414</f>
        <v>0</v>
      </c>
      <c r="N3414" s="14">
        <f t="shared" si="584"/>
        <v>5103504</v>
      </c>
      <c r="O3414" s="14">
        <f t="shared" si="585"/>
        <v>5103504</v>
      </c>
      <c r="P3414" s="17">
        <f>'Master Sheet'!P3414</f>
        <v>0</v>
      </c>
      <c r="Q3414" s="17">
        <f>'Master Sheet'!Q3414</f>
        <v>0</v>
      </c>
      <c r="R3414" s="17">
        <f>'Master Sheet'!R3414</f>
        <v>0</v>
      </c>
      <c r="S3414" s="17">
        <f>'Master Sheet'!S3414</f>
        <v>0</v>
      </c>
      <c r="T3414" s="14">
        <f t="shared" si="586"/>
        <v>5103504</v>
      </c>
      <c r="U3414" s="14">
        <f t="shared" si="587"/>
        <v>5103504</v>
      </c>
      <c r="V3414" s="12">
        <f t="shared" si="588"/>
        <v>0</v>
      </c>
      <c r="W3414" s="14">
        <f t="shared" si="589"/>
        <v>5103504</v>
      </c>
      <c r="X3414" s="14">
        <f t="shared" si="590"/>
        <v>5103504</v>
      </c>
      <c r="Y3414" s="8">
        <f t="shared" si="591"/>
        <v>0</v>
      </c>
      <c r="Z3414" s="18">
        <f t="shared" si="592"/>
        <v>5103504</v>
      </c>
      <c r="AA3414" s="14">
        <f t="shared" si="593"/>
        <v>5103504</v>
      </c>
    </row>
    <row r="3415" spans="1:27">
      <c r="A3415" s="4" t="str">
        <f>'Master Sheet'!A3415</f>
        <v>CFQ7TTBZZJP0</v>
      </c>
      <c r="B3415" s="4" t="str">
        <f>'Master Sheet'!B3415</f>
        <v>001N</v>
      </c>
      <c r="C3415" s="7" t="str">
        <f>'Master Sheet'!C3415</f>
        <v>Teams Events Attendee Pack - 20k attendees (Non-Profit Pricing)</v>
      </c>
      <c r="D3415" s="4" t="str">
        <f>'Master Sheet'!D3415</f>
        <v>P1Y</v>
      </c>
      <c r="E3415" s="4" t="str">
        <f>'Master Sheet'!E3415</f>
        <v>Monthly</v>
      </c>
      <c r="F3415" s="14">
        <f>'Master Sheet'!F3415</f>
        <v>1395513</v>
      </c>
      <c r="G3415" s="14">
        <f>'Master Sheet'!G3415</f>
        <v>1255962</v>
      </c>
      <c r="H3415" s="12">
        <f>'Master Sheet'!K3415</f>
        <v>0</v>
      </c>
      <c r="I3415" s="14">
        <f t="shared" si="583"/>
        <v>1255962</v>
      </c>
      <c r="J3415" s="12">
        <f>'Master Sheet'!L3415</f>
        <v>0</v>
      </c>
      <c r="K3415" s="12">
        <f>'Master Sheet'!M3415</f>
        <v>0</v>
      </c>
      <c r="L3415" s="12">
        <f>'Master Sheet'!N3415</f>
        <v>0</v>
      </c>
      <c r="M3415" s="12">
        <f>'Master Sheet'!O3415</f>
        <v>0</v>
      </c>
      <c r="N3415" s="14">
        <f t="shared" si="584"/>
        <v>1255962</v>
      </c>
      <c r="O3415" s="14">
        <f t="shared" si="585"/>
        <v>1255962</v>
      </c>
      <c r="P3415" s="17">
        <f>'Master Sheet'!P3415</f>
        <v>0</v>
      </c>
      <c r="Q3415" s="17">
        <f>'Master Sheet'!Q3415</f>
        <v>0</v>
      </c>
      <c r="R3415" s="17">
        <f>'Master Sheet'!R3415</f>
        <v>0</v>
      </c>
      <c r="S3415" s="17">
        <f>'Master Sheet'!S3415</f>
        <v>0</v>
      </c>
      <c r="T3415" s="14">
        <f t="shared" si="586"/>
        <v>1255962</v>
      </c>
      <c r="U3415" s="14">
        <f t="shared" si="587"/>
        <v>1255962</v>
      </c>
      <c r="V3415" s="12">
        <f t="shared" si="588"/>
        <v>0</v>
      </c>
      <c r="W3415" s="14">
        <f t="shared" si="589"/>
        <v>1255962</v>
      </c>
      <c r="X3415" s="14">
        <f t="shared" si="590"/>
        <v>1255962</v>
      </c>
      <c r="Y3415" s="8">
        <f t="shared" si="591"/>
        <v>0</v>
      </c>
      <c r="Z3415" s="18">
        <f t="shared" si="592"/>
        <v>1255962</v>
      </c>
      <c r="AA3415" s="14">
        <f t="shared" si="593"/>
        <v>1255962</v>
      </c>
    </row>
    <row r="3416" spans="1:27">
      <c r="A3416" s="4" t="str">
        <f>'Master Sheet'!A3416</f>
        <v>CFQ7TTBZZJP0</v>
      </c>
      <c r="B3416" s="4">
        <f>'Master Sheet'!B3416</f>
        <v>7</v>
      </c>
      <c r="C3416" s="7" t="str">
        <f>'Master Sheet'!C3416</f>
        <v>Teams Events Attendee Pack - 10k attendees (Non-Profit Pricing)</v>
      </c>
      <c r="D3416" s="4" t="str">
        <f>'Master Sheet'!D3416</f>
        <v>P1M</v>
      </c>
      <c r="E3416" s="4" t="str">
        <f>'Master Sheet'!E3416</f>
        <v>Monthly</v>
      </c>
      <c r="F3416" s="14">
        <f>'Master Sheet'!F3416</f>
        <v>88602</v>
      </c>
      <c r="G3416" s="14">
        <f>'Master Sheet'!G3416</f>
        <v>79741.8</v>
      </c>
      <c r="H3416" s="12">
        <f>'Master Sheet'!K3416</f>
        <v>0</v>
      </c>
      <c r="I3416" s="14">
        <f t="shared" si="583"/>
        <v>79741.8</v>
      </c>
      <c r="J3416" s="12">
        <f>'Master Sheet'!L3416</f>
        <v>0</v>
      </c>
      <c r="K3416" s="12">
        <f>'Master Sheet'!M3416</f>
        <v>0</v>
      </c>
      <c r="L3416" s="12">
        <f>'Master Sheet'!N3416</f>
        <v>0</v>
      </c>
      <c r="M3416" s="12">
        <f>'Master Sheet'!O3416</f>
        <v>0</v>
      </c>
      <c r="N3416" s="14">
        <f t="shared" si="584"/>
        <v>79741.8</v>
      </c>
      <c r="O3416" s="14">
        <f t="shared" si="585"/>
        <v>79741.8</v>
      </c>
      <c r="P3416" s="17">
        <f>'Master Sheet'!P3416</f>
        <v>0</v>
      </c>
      <c r="Q3416" s="17">
        <f>'Master Sheet'!Q3416</f>
        <v>0</v>
      </c>
      <c r="R3416" s="17">
        <f>'Master Sheet'!R3416</f>
        <v>0</v>
      </c>
      <c r="S3416" s="17">
        <f>'Master Sheet'!S3416</f>
        <v>0</v>
      </c>
      <c r="T3416" s="14">
        <f t="shared" si="586"/>
        <v>79741.8</v>
      </c>
      <c r="U3416" s="14">
        <f t="shared" si="587"/>
        <v>79741.8</v>
      </c>
      <c r="V3416" s="12">
        <f t="shared" si="588"/>
        <v>0</v>
      </c>
      <c r="W3416" s="14">
        <f t="shared" si="589"/>
        <v>79741.8</v>
      </c>
      <c r="X3416" s="14">
        <f t="shared" si="590"/>
        <v>79741.8</v>
      </c>
      <c r="Y3416" s="8">
        <f t="shared" si="591"/>
        <v>0</v>
      </c>
      <c r="Z3416" s="18">
        <f t="shared" si="592"/>
        <v>79741.8</v>
      </c>
      <c r="AA3416" s="14">
        <f t="shared" si="593"/>
        <v>79741.8</v>
      </c>
    </row>
    <row r="3417" spans="1:27">
      <c r="A3417" s="4" t="str">
        <f>'Master Sheet'!A3417</f>
        <v>CFQ7TTBZZJP0</v>
      </c>
      <c r="B3417" s="4">
        <f>'Master Sheet'!B3417</f>
        <v>6</v>
      </c>
      <c r="C3417" s="7" t="str">
        <f>'Master Sheet'!C3417</f>
        <v>Teams Events Attendee Pack - 5k attendees (Non-Profit Pricing)</v>
      </c>
      <c r="D3417" s="4" t="str">
        <f>'Master Sheet'!D3417</f>
        <v>P1Y</v>
      </c>
      <c r="E3417" s="4" t="str">
        <f>'Master Sheet'!E3417</f>
        <v>Annual</v>
      </c>
      <c r="F3417" s="14">
        <f>'Master Sheet'!F3417</f>
        <v>336960</v>
      </c>
      <c r="G3417" s="14">
        <f>'Master Sheet'!G3417</f>
        <v>303264</v>
      </c>
      <c r="H3417" s="12">
        <f>'Master Sheet'!K3417</f>
        <v>0</v>
      </c>
      <c r="I3417" s="14">
        <f t="shared" si="583"/>
        <v>303264</v>
      </c>
      <c r="J3417" s="12">
        <f>'Master Sheet'!L3417</f>
        <v>0</v>
      </c>
      <c r="K3417" s="12">
        <f>'Master Sheet'!M3417</f>
        <v>0</v>
      </c>
      <c r="L3417" s="12">
        <f>'Master Sheet'!N3417</f>
        <v>0</v>
      </c>
      <c r="M3417" s="12">
        <f>'Master Sheet'!O3417</f>
        <v>0</v>
      </c>
      <c r="N3417" s="14">
        <f t="shared" si="584"/>
        <v>303264</v>
      </c>
      <c r="O3417" s="14">
        <f t="shared" si="585"/>
        <v>303264</v>
      </c>
      <c r="P3417" s="17">
        <f>'Master Sheet'!P3417</f>
        <v>0</v>
      </c>
      <c r="Q3417" s="17">
        <f>'Master Sheet'!Q3417</f>
        <v>0</v>
      </c>
      <c r="R3417" s="17">
        <f>'Master Sheet'!R3417</f>
        <v>0</v>
      </c>
      <c r="S3417" s="17">
        <f>'Master Sheet'!S3417</f>
        <v>0</v>
      </c>
      <c r="T3417" s="14">
        <f t="shared" si="586"/>
        <v>303264</v>
      </c>
      <c r="U3417" s="14">
        <f t="shared" si="587"/>
        <v>303264</v>
      </c>
      <c r="V3417" s="12">
        <f t="shared" si="588"/>
        <v>0</v>
      </c>
      <c r="W3417" s="14">
        <f t="shared" si="589"/>
        <v>303264</v>
      </c>
      <c r="X3417" s="14">
        <f t="shared" si="590"/>
        <v>303264</v>
      </c>
      <c r="Y3417" s="8">
        <f t="shared" si="591"/>
        <v>0</v>
      </c>
      <c r="Z3417" s="18">
        <f t="shared" si="592"/>
        <v>303264</v>
      </c>
      <c r="AA3417" s="14">
        <f t="shared" si="593"/>
        <v>303264</v>
      </c>
    </row>
    <row r="3418" spans="1:27" ht="30">
      <c r="A3418" s="4" t="str">
        <f>'Master Sheet'!A3418</f>
        <v>CFQ7TTBZZJP0</v>
      </c>
      <c r="B3418" s="4" t="str">
        <f>'Master Sheet'!B3418</f>
        <v>000D</v>
      </c>
      <c r="C3418" s="7" t="str">
        <f>'Master Sheet'!C3418</f>
        <v>Teams Events Attendee Pack - 100k attendees for Faculty (Education Faculty Pricing)</v>
      </c>
      <c r="D3418" s="4" t="str">
        <f>'Master Sheet'!D3418</f>
        <v>P1Y</v>
      </c>
      <c r="E3418" s="4" t="str">
        <f>'Master Sheet'!E3418</f>
        <v>Annual</v>
      </c>
      <c r="F3418" s="14">
        <f>'Master Sheet'!F3418</f>
        <v>10632300</v>
      </c>
      <c r="G3418" s="14">
        <f>'Master Sheet'!G3418</f>
        <v>8505840</v>
      </c>
      <c r="H3418" s="12">
        <f>'Master Sheet'!K3418</f>
        <v>0</v>
      </c>
      <c r="I3418" s="14">
        <f t="shared" si="583"/>
        <v>8505840</v>
      </c>
      <c r="J3418" s="12">
        <f>'Master Sheet'!L3418</f>
        <v>0</v>
      </c>
      <c r="K3418" s="12">
        <f>'Master Sheet'!M3418</f>
        <v>0</v>
      </c>
      <c r="L3418" s="12">
        <f>'Master Sheet'!N3418</f>
        <v>0</v>
      </c>
      <c r="M3418" s="12">
        <f>'Master Sheet'!O3418</f>
        <v>0</v>
      </c>
      <c r="N3418" s="14">
        <f t="shared" si="584"/>
        <v>8505840</v>
      </c>
      <c r="O3418" s="14">
        <f t="shared" si="585"/>
        <v>8505840</v>
      </c>
      <c r="P3418" s="17">
        <f>'Master Sheet'!P3418</f>
        <v>0</v>
      </c>
      <c r="Q3418" s="17">
        <f>'Master Sheet'!Q3418</f>
        <v>0</v>
      </c>
      <c r="R3418" s="17">
        <f>'Master Sheet'!R3418</f>
        <v>0</v>
      </c>
      <c r="S3418" s="17">
        <f>'Master Sheet'!S3418</f>
        <v>0</v>
      </c>
      <c r="T3418" s="14">
        <f t="shared" si="586"/>
        <v>8505840</v>
      </c>
      <c r="U3418" s="14">
        <f t="shared" si="587"/>
        <v>8505840</v>
      </c>
      <c r="V3418" s="12">
        <f t="shared" si="588"/>
        <v>0</v>
      </c>
      <c r="W3418" s="14">
        <f t="shared" si="589"/>
        <v>8505840</v>
      </c>
      <c r="X3418" s="14">
        <f t="shared" si="590"/>
        <v>8505840</v>
      </c>
      <c r="Y3418" s="8">
        <f t="shared" si="591"/>
        <v>0</v>
      </c>
      <c r="Z3418" s="18">
        <f t="shared" si="592"/>
        <v>8505840</v>
      </c>
      <c r="AA3418" s="14">
        <f t="shared" si="593"/>
        <v>8505840</v>
      </c>
    </row>
    <row r="3419" spans="1:27">
      <c r="A3419" s="4" t="str">
        <f>'Master Sheet'!A3419</f>
        <v>CFQ7TTBZZJP0</v>
      </c>
      <c r="B3419" s="4" t="str">
        <f>'Master Sheet'!B3419</f>
        <v>001J</v>
      </c>
      <c r="C3419" s="7" t="str">
        <f>'Master Sheet'!C3419</f>
        <v>Teams Events Attendee Pack - 75k attendees</v>
      </c>
      <c r="D3419" s="4" t="str">
        <f>'Master Sheet'!D3419</f>
        <v>P3Y</v>
      </c>
      <c r="E3419" s="4" t="str">
        <f>'Master Sheet'!E3419</f>
        <v>Annual</v>
      </c>
      <c r="F3419" s="14">
        <f>'Master Sheet'!F3419</f>
        <v>61137180</v>
      </c>
      <c r="G3419" s="14">
        <f>'Master Sheet'!G3419</f>
        <v>48909744</v>
      </c>
      <c r="H3419" s="12">
        <f>'Master Sheet'!K3419</f>
        <v>0</v>
      </c>
      <c r="I3419" s="14">
        <f t="shared" si="583"/>
        <v>48909744</v>
      </c>
      <c r="J3419" s="12">
        <f>'Master Sheet'!L3419</f>
        <v>0</v>
      </c>
      <c r="K3419" s="12">
        <f>'Master Sheet'!M3419</f>
        <v>0</v>
      </c>
      <c r="L3419" s="12">
        <f>'Master Sheet'!N3419</f>
        <v>0</v>
      </c>
      <c r="M3419" s="12">
        <f>'Master Sheet'!O3419</f>
        <v>0</v>
      </c>
      <c r="N3419" s="14">
        <f t="shared" si="584"/>
        <v>48909744</v>
      </c>
      <c r="O3419" s="14">
        <f t="shared" si="585"/>
        <v>48909744</v>
      </c>
      <c r="P3419" s="17">
        <f>'Master Sheet'!P3419</f>
        <v>0</v>
      </c>
      <c r="Q3419" s="17">
        <f>'Master Sheet'!Q3419</f>
        <v>0</v>
      </c>
      <c r="R3419" s="17">
        <f>'Master Sheet'!R3419</f>
        <v>0</v>
      </c>
      <c r="S3419" s="17">
        <f>'Master Sheet'!S3419</f>
        <v>0</v>
      </c>
      <c r="T3419" s="14">
        <f t="shared" si="586"/>
        <v>48909744</v>
      </c>
      <c r="U3419" s="14">
        <f t="shared" si="587"/>
        <v>48909744</v>
      </c>
      <c r="V3419" s="12">
        <f t="shared" si="588"/>
        <v>0</v>
      </c>
      <c r="W3419" s="14">
        <f t="shared" si="589"/>
        <v>48909744</v>
      </c>
      <c r="X3419" s="14">
        <f t="shared" si="590"/>
        <v>48909744</v>
      </c>
      <c r="Y3419" s="8">
        <f t="shared" si="591"/>
        <v>0</v>
      </c>
      <c r="Z3419" s="18">
        <f t="shared" si="592"/>
        <v>48909744</v>
      </c>
      <c r="AA3419" s="14">
        <f t="shared" si="593"/>
        <v>48909744</v>
      </c>
    </row>
    <row r="3420" spans="1:27">
      <c r="A3420" s="4" t="str">
        <f>'Master Sheet'!A3420</f>
        <v>CFQ7TTC0PGMW</v>
      </c>
      <c r="B3420" s="4">
        <f>'Master Sheet'!B3420</f>
        <v>1</v>
      </c>
      <c r="C3420" s="7" t="str">
        <f>'Master Sheet'!C3420</f>
        <v>Teams Phone with domestic and international calling</v>
      </c>
      <c r="D3420" s="4" t="str">
        <f>'Master Sheet'!D3420</f>
        <v>P1Y</v>
      </c>
      <c r="E3420" s="4" t="str">
        <f>'Master Sheet'!E3420</f>
        <v>Monthly</v>
      </c>
      <c r="F3420" s="14">
        <f>'Master Sheet'!F3420</f>
        <v>35658</v>
      </c>
      <c r="G3420" s="14">
        <f>'Master Sheet'!G3420</f>
        <v>28526.400000000001</v>
      </c>
      <c r="H3420" s="12">
        <f>'Master Sheet'!K3420</f>
        <v>0</v>
      </c>
      <c r="I3420" s="14">
        <f t="shared" si="583"/>
        <v>28526.400000000001</v>
      </c>
      <c r="J3420" s="12">
        <f>'Master Sheet'!L3420</f>
        <v>0</v>
      </c>
      <c r="K3420" s="12">
        <f>'Master Sheet'!M3420</f>
        <v>0</v>
      </c>
      <c r="L3420" s="12">
        <f>'Master Sheet'!N3420</f>
        <v>0</v>
      </c>
      <c r="M3420" s="12">
        <f>'Master Sheet'!O3420</f>
        <v>0</v>
      </c>
      <c r="N3420" s="14">
        <f t="shared" si="584"/>
        <v>28526.400000000001</v>
      </c>
      <c r="O3420" s="14">
        <f t="shared" si="585"/>
        <v>28526.400000000001</v>
      </c>
      <c r="P3420" s="17">
        <f>'Master Sheet'!P3420</f>
        <v>0</v>
      </c>
      <c r="Q3420" s="17">
        <f>'Master Sheet'!Q3420</f>
        <v>0</v>
      </c>
      <c r="R3420" s="17">
        <f>'Master Sheet'!R3420</f>
        <v>0</v>
      </c>
      <c r="S3420" s="17">
        <f>'Master Sheet'!S3420</f>
        <v>0</v>
      </c>
      <c r="T3420" s="14">
        <f t="shared" si="586"/>
        <v>28526.400000000001</v>
      </c>
      <c r="U3420" s="14">
        <f t="shared" si="587"/>
        <v>28526.400000000001</v>
      </c>
      <c r="V3420" s="12">
        <f t="shared" si="588"/>
        <v>0</v>
      </c>
      <c r="W3420" s="14">
        <f t="shared" si="589"/>
        <v>28526.400000000001</v>
      </c>
      <c r="X3420" s="14">
        <f t="shared" si="590"/>
        <v>28526.400000000001</v>
      </c>
      <c r="Y3420" s="8">
        <f t="shared" si="591"/>
        <v>0</v>
      </c>
      <c r="Z3420" s="18">
        <f t="shared" si="592"/>
        <v>28526.400000000001</v>
      </c>
      <c r="AA3420" s="14">
        <f t="shared" si="593"/>
        <v>28526.400000000001</v>
      </c>
    </row>
    <row r="3421" spans="1:27">
      <c r="A3421" s="4" t="str">
        <f>'Master Sheet'!A3421</f>
        <v>CFQ7TTC0PGMW</v>
      </c>
      <c r="B3421" s="4">
        <f>'Master Sheet'!B3421</f>
        <v>1</v>
      </c>
      <c r="C3421" s="7" t="str">
        <f>'Master Sheet'!C3421</f>
        <v>Teams Phone with domestic and international calling</v>
      </c>
      <c r="D3421" s="4" t="str">
        <f>'Master Sheet'!D3421</f>
        <v>P1M</v>
      </c>
      <c r="E3421" s="4" t="str">
        <f>'Master Sheet'!E3421</f>
        <v>Monthly</v>
      </c>
      <c r="F3421" s="14">
        <f>'Master Sheet'!F3421</f>
        <v>3396</v>
      </c>
      <c r="G3421" s="14">
        <f>'Master Sheet'!G3421</f>
        <v>2716.8</v>
      </c>
      <c r="H3421" s="12">
        <f>'Master Sheet'!K3421</f>
        <v>0</v>
      </c>
      <c r="I3421" s="14">
        <f t="shared" si="583"/>
        <v>2716.8</v>
      </c>
      <c r="J3421" s="12">
        <f>'Master Sheet'!L3421</f>
        <v>0</v>
      </c>
      <c r="K3421" s="12">
        <f>'Master Sheet'!M3421</f>
        <v>0</v>
      </c>
      <c r="L3421" s="12">
        <f>'Master Sheet'!N3421</f>
        <v>0</v>
      </c>
      <c r="M3421" s="12">
        <f>'Master Sheet'!O3421</f>
        <v>0</v>
      </c>
      <c r="N3421" s="14">
        <f t="shared" si="584"/>
        <v>2716.8</v>
      </c>
      <c r="O3421" s="14">
        <f t="shared" si="585"/>
        <v>2716.8</v>
      </c>
      <c r="P3421" s="17">
        <f>'Master Sheet'!P3421</f>
        <v>0</v>
      </c>
      <c r="Q3421" s="17">
        <f>'Master Sheet'!Q3421</f>
        <v>0</v>
      </c>
      <c r="R3421" s="17">
        <f>'Master Sheet'!R3421</f>
        <v>0</v>
      </c>
      <c r="S3421" s="17">
        <f>'Master Sheet'!S3421</f>
        <v>0</v>
      </c>
      <c r="T3421" s="14">
        <f t="shared" si="586"/>
        <v>2716.8</v>
      </c>
      <c r="U3421" s="14">
        <f t="shared" si="587"/>
        <v>2716.8</v>
      </c>
      <c r="V3421" s="12">
        <f t="shared" si="588"/>
        <v>0</v>
      </c>
      <c r="W3421" s="14">
        <f t="shared" si="589"/>
        <v>2716.8</v>
      </c>
      <c r="X3421" s="14">
        <f t="shared" si="590"/>
        <v>2716.8</v>
      </c>
      <c r="Y3421" s="8">
        <f t="shared" si="591"/>
        <v>0</v>
      </c>
      <c r="Z3421" s="18">
        <f t="shared" si="592"/>
        <v>2716.8</v>
      </c>
      <c r="AA3421" s="14">
        <f t="shared" si="593"/>
        <v>2716.8</v>
      </c>
    </row>
    <row r="3422" spans="1:27">
      <c r="A3422" s="4" t="str">
        <f>'Master Sheet'!A3422</f>
        <v>CFQ7TTC0PGMW</v>
      </c>
      <c r="B3422" s="4">
        <f>'Master Sheet'!B3422</f>
        <v>1</v>
      </c>
      <c r="C3422" s="7" t="str">
        <f>'Master Sheet'!C3422</f>
        <v>Teams Phone with domestic and international calling</v>
      </c>
      <c r="D3422" s="4" t="str">
        <f>'Master Sheet'!D3422</f>
        <v>P1Y</v>
      </c>
      <c r="E3422" s="4" t="str">
        <f>'Master Sheet'!E3422</f>
        <v>Annual</v>
      </c>
      <c r="F3422" s="14">
        <f>'Master Sheet'!F3422</f>
        <v>33960</v>
      </c>
      <c r="G3422" s="14">
        <f>'Master Sheet'!G3422</f>
        <v>27168</v>
      </c>
      <c r="H3422" s="12">
        <f>'Master Sheet'!K3422</f>
        <v>0</v>
      </c>
      <c r="I3422" s="14">
        <f t="shared" si="583"/>
        <v>27168</v>
      </c>
      <c r="J3422" s="12">
        <f>'Master Sheet'!L3422</f>
        <v>0</v>
      </c>
      <c r="K3422" s="12">
        <f>'Master Sheet'!M3422</f>
        <v>0</v>
      </c>
      <c r="L3422" s="12">
        <f>'Master Sheet'!N3422</f>
        <v>0</v>
      </c>
      <c r="M3422" s="12">
        <f>'Master Sheet'!O3422</f>
        <v>0</v>
      </c>
      <c r="N3422" s="14">
        <f t="shared" si="584"/>
        <v>27168</v>
      </c>
      <c r="O3422" s="14">
        <f t="shared" si="585"/>
        <v>27168</v>
      </c>
      <c r="P3422" s="17">
        <f>'Master Sheet'!P3422</f>
        <v>0</v>
      </c>
      <c r="Q3422" s="17">
        <f>'Master Sheet'!Q3422</f>
        <v>0</v>
      </c>
      <c r="R3422" s="17">
        <f>'Master Sheet'!R3422</f>
        <v>0</v>
      </c>
      <c r="S3422" s="17">
        <f>'Master Sheet'!S3422</f>
        <v>0</v>
      </c>
      <c r="T3422" s="14">
        <f t="shared" si="586"/>
        <v>27168</v>
      </c>
      <c r="U3422" s="14">
        <f t="shared" si="587"/>
        <v>27168</v>
      </c>
      <c r="V3422" s="12">
        <f t="shared" si="588"/>
        <v>0</v>
      </c>
      <c r="W3422" s="14">
        <f t="shared" si="589"/>
        <v>27168</v>
      </c>
      <c r="X3422" s="14">
        <f t="shared" si="590"/>
        <v>27168</v>
      </c>
      <c r="Y3422" s="8">
        <f t="shared" si="591"/>
        <v>0</v>
      </c>
      <c r="Z3422" s="18">
        <f t="shared" si="592"/>
        <v>27168</v>
      </c>
      <c r="AA3422" s="14">
        <f t="shared" si="593"/>
        <v>27168</v>
      </c>
    </row>
    <row r="3423" spans="1:27">
      <c r="A3423" s="4" t="str">
        <f>'Master Sheet'!A3423</f>
        <v>CFQ7TTC0RM8K</v>
      </c>
      <c r="B3423" s="4">
        <f>'Master Sheet'!B3423</f>
        <v>22</v>
      </c>
      <c r="C3423" s="7" t="str">
        <f>'Master Sheet'!C3423</f>
        <v>Microsoft Teams Premium</v>
      </c>
      <c r="D3423" s="4" t="str">
        <f>'Master Sheet'!D3423</f>
        <v>P1M</v>
      </c>
      <c r="E3423" s="4" t="str">
        <f>'Master Sheet'!E3423</f>
        <v>Monthly</v>
      </c>
      <c r="F3423" s="14">
        <f>'Master Sheet'!F3423</f>
        <v>996</v>
      </c>
      <c r="G3423" s="14">
        <f>'Master Sheet'!G3423</f>
        <v>796.8</v>
      </c>
      <c r="H3423" s="12">
        <f>'Master Sheet'!K3423</f>
        <v>0</v>
      </c>
      <c r="I3423" s="14">
        <f t="shared" si="583"/>
        <v>796.8</v>
      </c>
      <c r="J3423" s="12">
        <f>'Master Sheet'!L3423</f>
        <v>0</v>
      </c>
      <c r="K3423" s="12">
        <f>'Master Sheet'!M3423</f>
        <v>0</v>
      </c>
      <c r="L3423" s="12">
        <f>'Master Sheet'!N3423</f>
        <v>0</v>
      </c>
      <c r="M3423" s="12">
        <f>'Master Sheet'!O3423</f>
        <v>0</v>
      </c>
      <c r="N3423" s="14">
        <f t="shared" si="584"/>
        <v>796.8</v>
      </c>
      <c r="O3423" s="14">
        <f t="shared" si="585"/>
        <v>796.8</v>
      </c>
      <c r="P3423" s="17">
        <f>'Master Sheet'!P3423</f>
        <v>0</v>
      </c>
      <c r="Q3423" s="17">
        <f>'Master Sheet'!Q3423</f>
        <v>0</v>
      </c>
      <c r="R3423" s="17">
        <f>'Master Sheet'!R3423</f>
        <v>0</v>
      </c>
      <c r="S3423" s="17">
        <f>'Master Sheet'!S3423</f>
        <v>0</v>
      </c>
      <c r="T3423" s="14">
        <f t="shared" si="586"/>
        <v>796.8</v>
      </c>
      <c r="U3423" s="14">
        <f t="shared" si="587"/>
        <v>796.8</v>
      </c>
      <c r="V3423" s="12">
        <f t="shared" si="588"/>
        <v>0</v>
      </c>
      <c r="W3423" s="14">
        <f t="shared" si="589"/>
        <v>796.8</v>
      </c>
      <c r="X3423" s="14">
        <f t="shared" si="590"/>
        <v>796.8</v>
      </c>
      <c r="Y3423" s="8">
        <f t="shared" si="591"/>
        <v>0</v>
      </c>
      <c r="Z3423" s="18">
        <f t="shared" si="592"/>
        <v>796.8</v>
      </c>
      <c r="AA3423" s="14">
        <f t="shared" si="593"/>
        <v>796.8</v>
      </c>
    </row>
    <row r="3424" spans="1:27">
      <c r="A3424" s="4" t="str">
        <f>'Master Sheet'!A3424</f>
        <v>CFQ7TTC0RM8K</v>
      </c>
      <c r="B3424" s="4" t="str">
        <f>'Master Sheet'!B3424</f>
        <v>001W</v>
      </c>
      <c r="C3424" s="7" t="str">
        <f>'Master Sheet'!C3424</f>
        <v>Microsoft Teams Premium (Education Faculty Pricing)</v>
      </c>
      <c r="D3424" s="4" t="str">
        <f>'Master Sheet'!D3424</f>
        <v>P1Y</v>
      </c>
      <c r="E3424" s="4" t="str">
        <f>'Master Sheet'!E3424</f>
        <v>Monthly</v>
      </c>
      <c r="F3424" s="14">
        <f>'Master Sheet'!F3424</f>
        <v>2079</v>
      </c>
      <c r="G3424" s="14">
        <f>'Master Sheet'!G3424</f>
        <v>1663.2</v>
      </c>
      <c r="H3424" s="12">
        <f>'Master Sheet'!K3424</f>
        <v>0</v>
      </c>
      <c r="I3424" s="14">
        <f t="shared" si="583"/>
        <v>1663.2</v>
      </c>
      <c r="J3424" s="12">
        <f>'Master Sheet'!L3424</f>
        <v>0</v>
      </c>
      <c r="K3424" s="12">
        <f>'Master Sheet'!M3424</f>
        <v>0</v>
      </c>
      <c r="L3424" s="12">
        <f>'Master Sheet'!N3424</f>
        <v>0</v>
      </c>
      <c r="M3424" s="12">
        <f>'Master Sheet'!O3424</f>
        <v>0</v>
      </c>
      <c r="N3424" s="14">
        <f t="shared" si="584"/>
        <v>1663.2</v>
      </c>
      <c r="O3424" s="14">
        <f t="shared" si="585"/>
        <v>1663.2</v>
      </c>
      <c r="P3424" s="17">
        <f>'Master Sheet'!P3424</f>
        <v>0</v>
      </c>
      <c r="Q3424" s="17">
        <f>'Master Sheet'!Q3424</f>
        <v>0</v>
      </c>
      <c r="R3424" s="17">
        <f>'Master Sheet'!R3424</f>
        <v>0</v>
      </c>
      <c r="S3424" s="17">
        <f>'Master Sheet'!S3424</f>
        <v>0</v>
      </c>
      <c r="T3424" s="14">
        <f t="shared" si="586"/>
        <v>1663.2</v>
      </c>
      <c r="U3424" s="14">
        <f t="shared" si="587"/>
        <v>1663.2</v>
      </c>
      <c r="V3424" s="12">
        <f t="shared" si="588"/>
        <v>0</v>
      </c>
      <c r="W3424" s="14">
        <f t="shared" si="589"/>
        <v>1663.2</v>
      </c>
      <c r="X3424" s="14">
        <f t="shared" si="590"/>
        <v>1663.2</v>
      </c>
      <c r="Y3424" s="8">
        <f t="shared" si="591"/>
        <v>0</v>
      </c>
      <c r="Z3424" s="18">
        <f t="shared" si="592"/>
        <v>1663.2</v>
      </c>
      <c r="AA3424" s="14">
        <f t="shared" si="593"/>
        <v>1663.2</v>
      </c>
    </row>
    <row r="3425" spans="1:27">
      <c r="A3425" s="4" t="str">
        <f>'Master Sheet'!A3425</f>
        <v>CFQ7TTC0RM8K</v>
      </c>
      <c r="B3425" s="4">
        <f>'Master Sheet'!B3425</f>
        <v>22</v>
      </c>
      <c r="C3425" s="7" t="str">
        <f>'Master Sheet'!C3425</f>
        <v>Microsoft Teams Premium</v>
      </c>
      <c r="D3425" s="4" t="str">
        <f>'Master Sheet'!D3425</f>
        <v>P1Y</v>
      </c>
      <c r="E3425" s="4" t="str">
        <f>'Master Sheet'!E3425</f>
        <v>Annual</v>
      </c>
      <c r="F3425" s="14">
        <f>'Master Sheet'!F3425</f>
        <v>9960</v>
      </c>
      <c r="G3425" s="14">
        <f>'Master Sheet'!G3425</f>
        <v>7968</v>
      </c>
      <c r="H3425" s="12">
        <f>'Master Sheet'!K3425</f>
        <v>0</v>
      </c>
      <c r="I3425" s="14">
        <f t="shared" si="583"/>
        <v>7968</v>
      </c>
      <c r="J3425" s="12">
        <f>'Master Sheet'!L3425</f>
        <v>0</v>
      </c>
      <c r="K3425" s="12">
        <f>'Master Sheet'!M3425</f>
        <v>0</v>
      </c>
      <c r="L3425" s="12">
        <f>'Master Sheet'!N3425</f>
        <v>0</v>
      </c>
      <c r="M3425" s="12">
        <f>'Master Sheet'!O3425</f>
        <v>0</v>
      </c>
      <c r="N3425" s="14">
        <f t="shared" si="584"/>
        <v>7968</v>
      </c>
      <c r="O3425" s="14">
        <f t="shared" si="585"/>
        <v>7968</v>
      </c>
      <c r="P3425" s="17">
        <f>'Master Sheet'!P3425</f>
        <v>0</v>
      </c>
      <c r="Q3425" s="17">
        <f>'Master Sheet'!Q3425</f>
        <v>0</v>
      </c>
      <c r="R3425" s="17">
        <f>'Master Sheet'!R3425</f>
        <v>0</v>
      </c>
      <c r="S3425" s="17">
        <f>'Master Sheet'!S3425</f>
        <v>0</v>
      </c>
      <c r="T3425" s="14">
        <f t="shared" si="586"/>
        <v>7968</v>
      </c>
      <c r="U3425" s="14">
        <f t="shared" si="587"/>
        <v>7968</v>
      </c>
      <c r="V3425" s="12">
        <f t="shared" si="588"/>
        <v>0</v>
      </c>
      <c r="W3425" s="14">
        <f t="shared" si="589"/>
        <v>7968</v>
      </c>
      <c r="X3425" s="14">
        <f t="shared" si="590"/>
        <v>7968</v>
      </c>
      <c r="Y3425" s="8">
        <f t="shared" si="591"/>
        <v>0</v>
      </c>
      <c r="Z3425" s="18">
        <f t="shared" si="592"/>
        <v>7968</v>
      </c>
      <c r="AA3425" s="14">
        <f t="shared" si="593"/>
        <v>7968</v>
      </c>
    </row>
    <row r="3426" spans="1:27">
      <c r="A3426" s="4" t="str">
        <f>'Master Sheet'!A3426</f>
        <v>CFQ7TTC0RM8K</v>
      </c>
      <c r="B3426" s="4" t="str">
        <f>'Master Sheet'!B3426</f>
        <v>001W</v>
      </c>
      <c r="C3426" s="7" t="str">
        <f>'Master Sheet'!C3426</f>
        <v>Microsoft Teams Premium (Education Faculty Pricing)</v>
      </c>
      <c r="D3426" s="4" t="str">
        <f>'Master Sheet'!D3426</f>
        <v>P1Y</v>
      </c>
      <c r="E3426" s="4" t="str">
        <f>'Master Sheet'!E3426</f>
        <v>Annual</v>
      </c>
      <c r="F3426" s="14">
        <f>'Master Sheet'!F3426</f>
        <v>1980</v>
      </c>
      <c r="G3426" s="14">
        <f>'Master Sheet'!G3426</f>
        <v>1584</v>
      </c>
      <c r="H3426" s="12">
        <f>'Master Sheet'!K3426</f>
        <v>0</v>
      </c>
      <c r="I3426" s="14">
        <f t="shared" si="583"/>
        <v>1584</v>
      </c>
      <c r="J3426" s="12">
        <f>'Master Sheet'!L3426</f>
        <v>0</v>
      </c>
      <c r="K3426" s="12">
        <f>'Master Sheet'!M3426</f>
        <v>0</v>
      </c>
      <c r="L3426" s="12">
        <f>'Master Sheet'!N3426</f>
        <v>0</v>
      </c>
      <c r="M3426" s="12">
        <f>'Master Sheet'!O3426</f>
        <v>0</v>
      </c>
      <c r="N3426" s="14">
        <f t="shared" si="584"/>
        <v>1584</v>
      </c>
      <c r="O3426" s="14">
        <f t="shared" si="585"/>
        <v>1584</v>
      </c>
      <c r="P3426" s="17">
        <f>'Master Sheet'!P3426</f>
        <v>0</v>
      </c>
      <c r="Q3426" s="17">
        <f>'Master Sheet'!Q3426</f>
        <v>0</v>
      </c>
      <c r="R3426" s="17">
        <f>'Master Sheet'!R3426</f>
        <v>0</v>
      </c>
      <c r="S3426" s="17">
        <f>'Master Sheet'!S3426</f>
        <v>0</v>
      </c>
      <c r="T3426" s="14">
        <f t="shared" si="586"/>
        <v>1584</v>
      </c>
      <c r="U3426" s="14">
        <f t="shared" si="587"/>
        <v>1584</v>
      </c>
      <c r="V3426" s="12">
        <f t="shared" si="588"/>
        <v>0</v>
      </c>
      <c r="W3426" s="14">
        <f t="shared" si="589"/>
        <v>1584</v>
      </c>
      <c r="X3426" s="14">
        <f t="shared" si="590"/>
        <v>1584</v>
      </c>
      <c r="Y3426" s="8">
        <f t="shared" si="591"/>
        <v>0</v>
      </c>
      <c r="Z3426" s="18">
        <f t="shared" si="592"/>
        <v>1584</v>
      </c>
      <c r="AA3426" s="14">
        <f t="shared" si="593"/>
        <v>1584</v>
      </c>
    </row>
    <row r="3427" spans="1:27">
      <c r="A3427" s="4" t="str">
        <f>'Master Sheet'!A3427</f>
        <v>CFQ7TTC0RM8K</v>
      </c>
      <c r="B3427" s="4">
        <f>'Master Sheet'!B3427</f>
        <v>21</v>
      </c>
      <c r="C3427" s="7" t="str">
        <f>'Master Sheet'!C3427</f>
        <v>Microsoft Teams Premium (Non-Profit Pricing)</v>
      </c>
      <c r="D3427" s="4" t="str">
        <f>'Master Sheet'!D3427</f>
        <v>P3Y</v>
      </c>
      <c r="E3427" s="4" t="str">
        <f>'Master Sheet'!E3427</f>
        <v>Triennial</v>
      </c>
      <c r="F3427" s="14">
        <f>'Master Sheet'!F3427</f>
        <v>12060</v>
      </c>
      <c r="G3427" s="14">
        <f>'Master Sheet'!G3427</f>
        <v>10854</v>
      </c>
      <c r="H3427" s="12">
        <f>'Master Sheet'!K3427</f>
        <v>0</v>
      </c>
      <c r="I3427" s="14">
        <f t="shared" si="583"/>
        <v>10854</v>
      </c>
      <c r="J3427" s="12">
        <f>'Master Sheet'!L3427</f>
        <v>0</v>
      </c>
      <c r="K3427" s="12">
        <f>'Master Sheet'!M3427</f>
        <v>0</v>
      </c>
      <c r="L3427" s="12">
        <f>'Master Sheet'!N3427</f>
        <v>0</v>
      </c>
      <c r="M3427" s="12">
        <f>'Master Sheet'!O3427</f>
        <v>0</v>
      </c>
      <c r="N3427" s="14">
        <f t="shared" si="584"/>
        <v>10854</v>
      </c>
      <c r="O3427" s="14">
        <f t="shared" si="585"/>
        <v>10854</v>
      </c>
      <c r="P3427" s="17">
        <f>'Master Sheet'!P3427</f>
        <v>0</v>
      </c>
      <c r="Q3427" s="17">
        <f>'Master Sheet'!Q3427</f>
        <v>0</v>
      </c>
      <c r="R3427" s="17">
        <f>'Master Sheet'!R3427</f>
        <v>0</v>
      </c>
      <c r="S3427" s="17">
        <f>'Master Sheet'!S3427</f>
        <v>0</v>
      </c>
      <c r="T3427" s="14">
        <f t="shared" si="586"/>
        <v>10854</v>
      </c>
      <c r="U3427" s="14">
        <f t="shared" si="587"/>
        <v>10854</v>
      </c>
      <c r="V3427" s="12">
        <f t="shared" si="588"/>
        <v>0</v>
      </c>
      <c r="W3427" s="14">
        <f t="shared" si="589"/>
        <v>10854</v>
      </c>
      <c r="X3427" s="14">
        <f t="shared" si="590"/>
        <v>10854</v>
      </c>
      <c r="Y3427" s="8">
        <f t="shared" si="591"/>
        <v>0</v>
      </c>
      <c r="Z3427" s="18">
        <f t="shared" si="592"/>
        <v>10854</v>
      </c>
      <c r="AA3427" s="14">
        <f t="shared" si="593"/>
        <v>10854</v>
      </c>
    </row>
    <row r="3428" spans="1:27">
      <c r="A3428" s="4" t="str">
        <f>'Master Sheet'!A3428</f>
        <v>CFQ7TTC0RM8K</v>
      </c>
      <c r="B3428" s="4">
        <f>'Master Sheet'!B3428</f>
        <v>21</v>
      </c>
      <c r="C3428" s="7" t="str">
        <f>'Master Sheet'!C3428</f>
        <v>Microsoft Teams Premium (Non-Profit Pricing)</v>
      </c>
      <c r="D3428" s="4" t="str">
        <f>'Master Sheet'!D3428</f>
        <v>P1M</v>
      </c>
      <c r="E3428" s="4" t="str">
        <f>'Master Sheet'!E3428</f>
        <v>Monthly</v>
      </c>
      <c r="F3428" s="14">
        <f>'Master Sheet'!F3428</f>
        <v>402</v>
      </c>
      <c r="G3428" s="14">
        <f>'Master Sheet'!G3428</f>
        <v>361.8</v>
      </c>
      <c r="H3428" s="12">
        <f>'Master Sheet'!K3428</f>
        <v>0</v>
      </c>
      <c r="I3428" s="14">
        <f t="shared" si="583"/>
        <v>361.8</v>
      </c>
      <c r="J3428" s="12">
        <f>'Master Sheet'!L3428</f>
        <v>0</v>
      </c>
      <c r="K3428" s="12">
        <f>'Master Sheet'!M3428</f>
        <v>0</v>
      </c>
      <c r="L3428" s="12">
        <f>'Master Sheet'!N3428</f>
        <v>0</v>
      </c>
      <c r="M3428" s="12">
        <f>'Master Sheet'!O3428</f>
        <v>0</v>
      </c>
      <c r="N3428" s="14">
        <f t="shared" si="584"/>
        <v>361.8</v>
      </c>
      <c r="O3428" s="14">
        <f t="shared" si="585"/>
        <v>361.8</v>
      </c>
      <c r="P3428" s="17">
        <f>'Master Sheet'!P3428</f>
        <v>0</v>
      </c>
      <c r="Q3428" s="17">
        <f>'Master Sheet'!Q3428</f>
        <v>0</v>
      </c>
      <c r="R3428" s="17">
        <f>'Master Sheet'!R3428</f>
        <v>0</v>
      </c>
      <c r="S3428" s="17">
        <f>'Master Sheet'!S3428</f>
        <v>0</v>
      </c>
      <c r="T3428" s="14">
        <f t="shared" si="586"/>
        <v>361.8</v>
      </c>
      <c r="U3428" s="14">
        <f t="shared" si="587"/>
        <v>361.8</v>
      </c>
      <c r="V3428" s="12">
        <f t="shared" si="588"/>
        <v>0</v>
      </c>
      <c r="W3428" s="14">
        <f t="shared" si="589"/>
        <v>361.8</v>
      </c>
      <c r="X3428" s="14">
        <f t="shared" si="590"/>
        <v>361.8</v>
      </c>
      <c r="Y3428" s="8">
        <f t="shared" si="591"/>
        <v>0</v>
      </c>
      <c r="Z3428" s="18">
        <f t="shared" si="592"/>
        <v>361.8</v>
      </c>
      <c r="AA3428" s="14">
        <f t="shared" si="593"/>
        <v>361.8</v>
      </c>
    </row>
    <row r="3429" spans="1:27">
      <c r="A3429" s="4" t="str">
        <f>'Master Sheet'!A3429</f>
        <v>CFQ7TTC0RM8K</v>
      </c>
      <c r="B3429" s="4">
        <f>'Master Sheet'!B3429</f>
        <v>22</v>
      </c>
      <c r="C3429" s="7" t="str">
        <f>'Master Sheet'!C3429</f>
        <v>Microsoft Teams Premium</v>
      </c>
      <c r="D3429" s="4" t="str">
        <f>'Master Sheet'!D3429</f>
        <v>P3Y</v>
      </c>
      <c r="E3429" s="4" t="str">
        <f>'Master Sheet'!E3429</f>
        <v>Triennial</v>
      </c>
      <c r="F3429" s="14">
        <f>'Master Sheet'!F3429</f>
        <v>29880</v>
      </c>
      <c r="G3429" s="14">
        <f>'Master Sheet'!G3429</f>
        <v>23904</v>
      </c>
      <c r="H3429" s="12">
        <f>'Master Sheet'!K3429</f>
        <v>0</v>
      </c>
      <c r="I3429" s="14">
        <f t="shared" si="583"/>
        <v>23904</v>
      </c>
      <c r="J3429" s="12">
        <f>'Master Sheet'!L3429</f>
        <v>0</v>
      </c>
      <c r="K3429" s="12">
        <f>'Master Sheet'!M3429</f>
        <v>0</v>
      </c>
      <c r="L3429" s="12">
        <f>'Master Sheet'!N3429</f>
        <v>0</v>
      </c>
      <c r="M3429" s="12">
        <f>'Master Sheet'!O3429</f>
        <v>0</v>
      </c>
      <c r="N3429" s="14">
        <f t="shared" si="584"/>
        <v>23904</v>
      </c>
      <c r="O3429" s="14">
        <f t="shared" si="585"/>
        <v>23904</v>
      </c>
      <c r="P3429" s="17">
        <f>'Master Sheet'!P3429</f>
        <v>0</v>
      </c>
      <c r="Q3429" s="17">
        <f>'Master Sheet'!Q3429</f>
        <v>0</v>
      </c>
      <c r="R3429" s="17">
        <f>'Master Sheet'!R3429</f>
        <v>0</v>
      </c>
      <c r="S3429" s="17">
        <f>'Master Sheet'!S3429</f>
        <v>0</v>
      </c>
      <c r="T3429" s="14">
        <f t="shared" si="586"/>
        <v>23904</v>
      </c>
      <c r="U3429" s="14">
        <f t="shared" si="587"/>
        <v>23904</v>
      </c>
      <c r="V3429" s="12">
        <f t="shared" si="588"/>
        <v>0</v>
      </c>
      <c r="W3429" s="14">
        <f t="shared" si="589"/>
        <v>23904</v>
      </c>
      <c r="X3429" s="14">
        <f t="shared" si="590"/>
        <v>23904</v>
      </c>
      <c r="Y3429" s="8">
        <f t="shared" si="591"/>
        <v>0</v>
      </c>
      <c r="Z3429" s="18">
        <f t="shared" si="592"/>
        <v>23904</v>
      </c>
      <c r="AA3429" s="14">
        <f t="shared" si="593"/>
        <v>23904</v>
      </c>
    </row>
    <row r="3430" spans="1:27">
      <c r="A3430" s="4" t="str">
        <f>'Master Sheet'!A3430</f>
        <v>CFQ7TTC0RM8K</v>
      </c>
      <c r="B3430" s="4">
        <f>'Master Sheet'!B3430</f>
        <v>21</v>
      </c>
      <c r="C3430" s="7" t="str">
        <f>'Master Sheet'!C3430</f>
        <v>Microsoft Teams Premium (Non-Profit Pricing)</v>
      </c>
      <c r="D3430" s="4" t="str">
        <f>'Master Sheet'!D3430</f>
        <v>P1Y</v>
      </c>
      <c r="E3430" s="4" t="str">
        <f>'Master Sheet'!E3430</f>
        <v>Monthly</v>
      </c>
      <c r="F3430" s="14">
        <f>'Master Sheet'!F3430</f>
        <v>4221</v>
      </c>
      <c r="G3430" s="14">
        <f>'Master Sheet'!G3430</f>
        <v>3798.96</v>
      </c>
      <c r="H3430" s="12">
        <f>'Master Sheet'!K3430</f>
        <v>0</v>
      </c>
      <c r="I3430" s="14">
        <f t="shared" si="583"/>
        <v>3798.96</v>
      </c>
      <c r="J3430" s="12">
        <f>'Master Sheet'!L3430</f>
        <v>0</v>
      </c>
      <c r="K3430" s="12">
        <f>'Master Sheet'!M3430</f>
        <v>0</v>
      </c>
      <c r="L3430" s="12">
        <f>'Master Sheet'!N3430</f>
        <v>0</v>
      </c>
      <c r="M3430" s="12">
        <f>'Master Sheet'!O3430</f>
        <v>0</v>
      </c>
      <c r="N3430" s="14">
        <f t="shared" si="584"/>
        <v>3798.96</v>
      </c>
      <c r="O3430" s="14">
        <f t="shared" si="585"/>
        <v>3798.96</v>
      </c>
      <c r="P3430" s="17">
        <f>'Master Sheet'!P3430</f>
        <v>0</v>
      </c>
      <c r="Q3430" s="17">
        <f>'Master Sheet'!Q3430</f>
        <v>0</v>
      </c>
      <c r="R3430" s="17">
        <f>'Master Sheet'!R3430</f>
        <v>0</v>
      </c>
      <c r="S3430" s="17">
        <f>'Master Sheet'!S3430</f>
        <v>0</v>
      </c>
      <c r="T3430" s="14">
        <f t="shared" si="586"/>
        <v>3798.96</v>
      </c>
      <c r="U3430" s="14">
        <f t="shared" si="587"/>
        <v>3798.96</v>
      </c>
      <c r="V3430" s="12">
        <f t="shared" si="588"/>
        <v>0</v>
      </c>
      <c r="W3430" s="14">
        <f t="shared" si="589"/>
        <v>3798.96</v>
      </c>
      <c r="X3430" s="14">
        <f t="shared" si="590"/>
        <v>3798.96</v>
      </c>
      <c r="Y3430" s="8">
        <f t="shared" si="591"/>
        <v>0</v>
      </c>
      <c r="Z3430" s="18">
        <f t="shared" si="592"/>
        <v>3798.96</v>
      </c>
      <c r="AA3430" s="14">
        <f t="shared" si="593"/>
        <v>3798.96</v>
      </c>
    </row>
    <row r="3431" spans="1:27">
      <c r="A3431" s="4" t="str">
        <f>'Master Sheet'!A3431</f>
        <v>CFQ7TTC0RM8K</v>
      </c>
      <c r="B3431" s="4">
        <f>'Master Sheet'!B3431</f>
        <v>22</v>
      </c>
      <c r="C3431" s="7" t="str">
        <f>'Master Sheet'!C3431</f>
        <v>Microsoft Teams Premium</v>
      </c>
      <c r="D3431" s="4" t="str">
        <f>'Master Sheet'!D3431</f>
        <v>P1Y</v>
      </c>
      <c r="E3431" s="4" t="str">
        <f>'Master Sheet'!E3431</f>
        <v>Monthly</v>
      </c>
      <c r="F3431" s="14">
        <f>'Master Sheet'!F3431</f>
        <v>10458</v>
      </c>
      <c r="G3431" s="14">
        <f>'Master Sheet'!G3431</f>
        <v>8366.4</v>
      </c>
      <c r="H3431" s="12">
        <f>'Master Sheet'!K3431</f>
        <v>0</v>
      </c>
      <c r="I3431" s="14">
        <f t="shared" si="583"/>
        <v>8366.4</v>
      </c>
      <c r="J3431" s="12">
        <f>'Master Sheet'!L3431</f>
        <v>0</v>
      </c>
      <c r="K3431" s="12">
        <f>'Master Sheet'!M3431</f>
        <v>0</v>
      </c>
      <c r="L3431" s="12">
        <f>'Master Sheet'!N3431</f>
        <v>0</v>
      </c>
      <c r="M3431" s="12">
        <f>'Master Sheet'!O3431</f>
        <v>0</v>
      </c>
      <c r="N3431" s="14">
        <f t="shared" si="584"/>
        <v>8366.4</v>
      </c>
      <c r="O3431" s="14">
        <f t="shared" si="585"/>
        <v>8366.4</v>
      </c>
      <c r="P3431" s="17">
        <f>'Master Sheet'!P3431</f>
        <v>0</v>
      </c>
      <c r="Q3431" s="17">
        <f>'Master Sheet'!Q3431</f>
        <v>0</v>
      </c>
      <c r="R3431" s="17">
        <f>'Master Sheet'!R3431</f>
        <v>0</v>
      </c>
      <c r="S3431" s="17">
        <f>'Master Sheet'!S3431</f>
        <v>0</v>
      </c>
      <c r="T3431" s="14">
        <f t="shared" si="586"/>
        <v>8366.4</v>
      </c>
      <c r="U3431" s="14">
        <f t="shared" si="587"/>
        <v>8366.4</v>
      </c>
      <c r="V3431" s="12">
        <f t="shared" si="588"/>
        <v>0</v>
      </c>
      <c r="W3431" s="14">
        <f t="shared" si="589"/>
        <v>8366.4</v>
      </c>
      <c r="X3431" s="14">
        <f t="shared" si="590"/>
        <v>8366.4</v>
      </c>
      <c r="Y3431" s="8">
        <f t="shared" si="591"/>
        <v>0</v>
      </c>
      <c r="Z3431" s="18">
        <f t="shared" si="592"/>
        <v>8366.4</v>
      </c>
      <c r="AA3431" s="14">
        <f t="shared" si="593"/>
        <v>8366.4</v>
      </c>
    </row>
    <row r="3432" spans="1:27">
      <c r="A3432" s="4" t="str">
        <f>'Master Sheet'!A3432</f>
        <v>CFQ7TTC0RM8K</v>
      </c>
      <c r="B3432" s="4">
        <f>'Master Sheet'!B3432</f>
        <v>22</v>
      </c>
      <c r="C3432" s="7" t="str">
        <f>'Master Sheet'!C3432</f>
        <v>Microsoft Teams Premium</v>
      </c>
      <c r="D3432" s="4" t="str">
        <f>'Master Sheet'!D3432</f>
        <v>P3Y</v>
      </c>
      <c r="E3432" s="4" t="str">
        <f>'Master Sheet'!E3432</f>
        <v>Annual</v>
      </c>
      <c r="F3432" s="14">
        <f>'Master Sheet'!F3432</f>
        <v>29880</v>
      </c>
      <c r="G3432" s="14">
        <f>'Master Sheet'!G3432</f>
        <v>23904</v>
      </c>
      <c r="H3432" s="12">
        <f>'Master Sheet'!K3432</f>
        <v>0</v>
      </c>
      <c r="I3432" s="14">
        <f t="shared" si="583"/>
        <v>23904</v>
      </c>
      <c r="J3432" s="12">
        <f>'Master Sheet'!L3432</f>
        <v>0</v>
      </c>
      <c r="K3432" s="12">
        <f>'Master Sheet'!M3432</f>
        <v>0</v>
      </c>
      <c r="L3432" s="12">
        <f>'Master Sheet'!N3432</f>
        <v>0</v>
      </c>
      <c r="M3432" s="12">
        <f>'Master Sheet'!O3432</f>
        <v>0</v>
      </c>
      <c r="N3432" s="14">
        <f t="shared" si="584"/>
        <v>23904</v>
      </c>
      <c r="O3432" s="14">
        <f t="shared" si="585"/>
        <v>23904</v>
      </c>
      <c r="P3432" s="17">
        <f>'Master Sheet'!P3432</f>
        <v>0</v>
      </c>
      <c r="Q3432" s="17">
        <f>'Master Sheet'!Q3432</f>
        <v>0</v>
      </c>
      <c r="R3432" s="17">
        <f>'Master Sheet'!R3432</f>
        <v>0</v>
      </c>
      <c r="S3432" s="17">
        <f>'Master Sheet'!S3432</f>
        <v>0</v>
      </c>
      <c r="T3432" s="14">
        <f t="shared" si="586"/>
        <v>23904</v>
      </c>
      <c r="U3432" s="14">
        <f t="shared" si="587"/>
        <v>23904</v>
      </c>
      <c r="V3432" s="12">
        <f t="shared" si="588"/>
        <v>0</v>
      </c>
      <c r="W3432" s="14">
        <f t="shared" si="589"/>
        <v>23904</v>
      </c>
      <c r="X3432" s="14">
        <f t="shared" si="590"/>
        <v>23904</v>
      </c>
      <c r="Y3432" s="8">
        <f t="shared" si="591"/>
        <v>0</v>
      </c>
      <c r="Z3432" s="18">
        <f t="shared" si="592"/>
        <v>23904</v>
      </c>
      <c r="AA3432" s="14">
        <f t="shared" si="593"/>
        <v>23904</v>
      </c>
    </row>
    <row r="3433" spans="1:27">
      <c r="A3433" s="4" t="str">
        <f>'Master Sheet'!A3433</f>
        <v>CFQ7TTC0RM8K</v>
      </c>
      <c r="B3433" s="4">
        <f>'Master Sheet'!B3433</f>
        <v>21</v>
      </c>
      <c r="C3433" s="7" t="str">
        <f>'Master Sheet'!C3433</f>
        <v>Microsoft Teams Premium (Non-Profit Pricing)</v>
      </c>
      <c r="D3433" s="4" t="str">
        <f>'Master Sheet'!D3433</f>
        <v>P1Y</v>
      </c>
      <c r="E3433" s="4" t="str">
        <f>'Master Sheet'!E3433</f>
        <v>Annual</v>
      </c>
      <c r="F3433" s="14">
        <f>'Master Sheet'!F3433</f>
        <v>4020</v>
      </c>
      <c r="G3433" s="14">
        <f>'Master Sheet'!G3433</f>
        <v>3618</v>
      </c>
      <c r="H3433" s="12">
        <f>'Master Sheet'!K3433</f>
        <v>0</v>
      </c>
      <c r="I3433" s="14">
        <f t="shared" si="583"/>
        <v>3618</v>
      </c>
      <c r="J3433" s="12">
        <f>'Master Sheet'!L3433</f>
        <v>0</v>
      </c>
      <c r="K3433" s="12">
        <f>'Master Sheet'!M3433</f>
        <v>0</v>
      </c>
      <c r="L3433" s="12">
        <f>'Master Sheet'!N3433</f>
        <v>0</v>
      </c>
      <c r="M3433" s="12">
        <f>'Master Sheet'!O3433</f>
        <v>0</v>
      </c>
      <c r="N3433" s="14">
        <f t="shared" si="584"/>
        <v>3618</v>
      </c>
      <c r="O3433" s="14">
        <f t="shared" si="585"/>
        <v>3618</v>
      </c>
      <c r="P3433" s="17">
        <f>'Master Sheet'!P3433</f>
        <v>0</v>
      </c>
      <c r="Q3433" s="17">
        <f>'Master Sheet'!Q3433</f>
        <v>0</v>
      </c>
      <c r="R3433" s="17">
        <f>'Master Sheet'!R3433</f>
        <v>0</v>
      </c>
      <c r="S3433" s="17">
        <f>'Master Sheet'!S3433</f>
        <v>0</v>
      </c>
      <c r="T3433" s="14">
        <f t="shared" si="586"/>
        <v>3618</v>
      </c>
      <c r="U3433" s="14">
        <f t="shared" si="587"/>
        <v>3618</v>
      </c>
      <c r="V3433" s="12">
        <f t="shared" si="588"/>
        <v>0</v>
      </c>
      <c r="W3433" s="14">
        <f t="shared" si="589"/>
        <v>3618</v>
      </c>
      <c r="X3433" s="14">
        <f t="shared" si="590"/>
        <v>3618</v>
      </c>
      <c r="Y3433" s="8">
        <f t="shared" si="591"/>
        <v>0</v>
      </c>
      <c r="Z3433" s="18">
        <f t="shared" si="592"/>
        <v>3618</v>
      </c>
      <c r="AA3433" s="14">
        <f t="shared" si="593"/>
        <v>3618</v>
      </c>
    </row>
    <row r="3434" spans="1:27">
      <c r="A3434" s="4" t="str">
        <f>'Master Sheet'!A3434</f>
        <v>CFQ7TTC0RM8K</v>
      </c>
      <c r="B3434" s="4" t="str">
        <f>'Master Sheet'!B3434</f>
        <v>001W</v>
      </c>
      <c r="C3434" s="7" t="str">
        <f>'Master Sheet'!C3434</f>
        <v>Microsoft Teams Premium (Education Faculty Pricing)</v>
      </c>
      <c r="D3434" s="4" t="str">
        <f>'Master Sheet'!D3434</f>
        <v>P1M</v>
      </c>
      <c r="E3434" s="4" t="str">
        <f>'Master Sheet'!E3434</f>
        <v>Monthly</v>
      </c>
      <c r="F3434" s="14">
        <f>'Master Sheet'!F3434</f>
        <v>198</v>
      </c>
      <c r="G3434" s="14">
        <f>'Master Sheet'!G3434</f>
        <v>158.4</v>
      </c>
      <c r="H3434" s="12">
        <f>'Master Sheet'!K3434</f>
        <v>0</v>
      </c>
      <c r="I3434" s="14">
        <f t="shared" si="583"/>
        <v>158.4</v>
      </c>
      <c r="J3434" s="12">
        <f>'Master Sheet'!L3434</f>
        <v>0</v>
      </c>
      <c r="K3434" s="12">
        <f>'Master Sheet'!M3434</f>
        <v>0</v>
      </c>
      <c r="L3434" s="12">
        <f>'Master Sheet'!N3434</f>
        <v>0</v>
      </c>
      <c r="M3434" s="12">
        <f>'Master Sheet'!O3434</f>
        <v>0</v>
      </c>
      <c r="N3434" s="14">
        <f t="shared" si="584"/>
        <v>158.4</v>
      </c>
      <c r="O3434" s="14">
        <f t="shared" si="585"/>
        <v>158.4</v>
      </c>
      <c r="P3434" s="17">
        <f>'Master Sheet'!P3434</f>
        <v>0</v>
      </c>
      <c r="Q3434" s="17">
        <f>'Master Sheet'!Q3434</f>
        <v>0</v>
      </c>
      <c r="R3434" s="17">
        <f>'Master Sheet'!R3434</f>
        <v>0</v>
      </c>
      <c r="S3434" s="17">
        <f>'Master Sheet'!S3434</f>
        <v>0</v>
      </c>
      <c r="T3434" s="14">
        <f t="shared" si="586"/>
        <v>158.4</v>
      </c>
      <c r="U3434" s="14">
        <f t="shared" si="587"/>
        <v>158.4</v>
      </c>
      <c r="V3434" s="12">
        <f t="shared" si="588"/>
        <v>0</v>
      </c>
      <c r="W3434" s="14">
        <f t="shared" si="589"/>
        <v>158.4</v>
      </c>
      <c r="X3434" s="14">
        <f t="shared" si="590"/>
        <v>158.4</v>
      </c>
      <c r="Y3434" s="8">
        <f t="shared" si="591"/>
        <v>0</v>
      </c>
      <c r="Z3434" s="18">
        <f t="shared" si="592"/>
        <v>158.4</v>
      </c>
      <c r="AA3434" s="14">
        <f t="shared" si="593"/>
        <v>158.4</v>
      </c>
    </row>
    <row r="3435" spans="1:27">
      <c r="A3435" s="4" t="str">
        <f>'Master Sheet'!A3435</f>
        <v>CFQ7TTC0RM8K</v>
      </c>
      <c r="B3435" s="4" t="str">
        <f>'Master Sheet'!B3435</f>
        <v>001Z</v>
      </c>
      <c r="C3435" s="7" t="str">
        <f>'Master Sheet'!C3435</f>
        <v>Microsoft Teams Premium (Education Student Pricing)</v>
      </c>
      <c r="D3435" s="4" t="str">
        <f>'Master Sheet'!D3435</f>
        <v>P1M</v>
      </c>
      <c r="E3435" s="4" t="str">
        <f>'Master Sheet'!E3435</f>
        <v>Monthly</v>
      </c>
      <c r="F3435" s="14">
        <f>'Master Sheet'!F3435</f>
        <v>150</v>
      </c>
      <c r="G3435" s="14">
        <f>'Master Sheet'!G3435</f>
        <v>120</v>
      </c>
      <c r="H3435" s="12">
        <f>'Master Sheet'!K3435</f>
        <v>0</v>
      </c>
      <c r="I3435" s="14">
        <f t="shared" si="583"/>
        <v>120</v>
      </c>
      <c r="J3435" s="12">
        <f>'Master Sheet'!L3435</f>
        <v>0</v>
      </c>
      <c r="K3435" s="12">
        <f>'Master Sheet'!M3435</f>
        <v>0</v>
      </c>
      <c r="L3435" s="12">
        <f>'Master Sheet'!N3435</f>
        <v>0</v>
      </c>
      <c r="M3435" s="12">
        <f>'Master Sheet'!O3435</f>
        <v>0</v>
      </c>
      <c r="N3435" s="14">
        <f t="shared" si="584"/>
        <v>120</v>
      </c>
      <c r="O3435" s="14">
        <f t="shared" si="585"/>
        <v>120</v>
      </c>
      <c r="P3435" s="17">
        <f>'Master Sheet'!P3435</f>
        <v>0</v>
      </c>
      <c r="Q3435" s="17">
        <f>'Master Sheet'!Q3435</f>
        <v>0</v>
      </c>
      <c r="R3435" s="17">
        <f>'Master Sheet'!R3435</f>
        <v>0</v>
      </c>
      <c r="S3435" s="17">
        <f>'Master Sheet'!S3435</f>
        <v>0</v>
      </c>
      <c r="T3435" s="14">
        <f t="shared" si="586"/>
        <v>120</v>
      </c>
      <c r="U3435" s="14">
        <f t="shared" si="587"/>
        <v>120</v>
      </c>
      <c r="V3435" s="12">
        <f t="shared" si="588"/>
        <v>0</v>
      </c>
      <c r="W3435" s="14">
        <f t="shared" si="589"/>
        <v>120</v>
      </c>
      <c r="X3435" s="14">
        <f t="shared" si="590"/>
        <v>120</v>
      </c>
      <c r="Y3435" s="8">
        <f t="shared" si="591"/>
        <v>0</v>
      </c>
      <c r="Z3435" s="18">
        <f t="shared" si="592"/>
        <v>120</v>
      </c>
      <c r="AA3435" s="14">
        <f t="shared" si="593"/>
        <v>120</v>
      </c>
    </row>
    <row r="3436" spans="1:27">
      <c r="A3436" s="4" t="str">
        <f>'Master Sheet'!A3436</f>
        <v>CFQ7TTC0RM8K</v>
      </c>
      <c r="B3436" s="4" t="str">
        <f>'Master Sheet'!B3436</f>
        <v>001Z</v>
      </c>
      <c r="C3436" s="7" t="str">
        <f>'Master Sheet'!C3436</f>
        <v>Microsoft Teams Premium (Education Student Pricing)</v>
      </c>
      <c r="D3436" s="4" t="str">
        <f>'Master Sheet'!D3436</f>
        <v>P1Y</v>
      </c>
      <c r="E3436" s="4" t="str">
        <f>'Master Sheet'!E3436</f>
        <v>Annual</v>
      </c>
      <c r="F3436" s="14">
        <f>'Master Sheet'!F3436</f>
        <v>1500</v>
      </c>
      <c r="G3436" s="14">
        <f>'Master Sheet'!G3436</f>
        <v>1200</v>
      </c>
      <c r="H3436" s="12">
        <f>'Master Sheet'!K3436</f>
        <v>0</v>
      </c>
      <c r="I3436" s="14">
        <f t="shared" si="583"/>
        <v>1200</v>
      </c>
      <c r="J3436" s="12">
        <f>'Master Sheet'!L3436</f>
        <v>0</v>
      </c>
      <c r="K3436" s="12">
        <f>'Master Sheet'!M3436</f>
        <v>0</v>
      </c>
      <c r="L3436" s="12">
        <f>'Master Sheet'!N3436</f>
        <v>0</v>
      </c>
      <c r="M3436" s="12">
        <f>'Master Sheet'!O3436</f>
        <v>0</v>
      </c>
      <c r="N3436" s="14">
        <f t="shared" si="584"/>
        <v>1200</v>
      </c>
      <c r="O3436" s="14">
        <f t="shared" si="585"/>
        <v>1200</v>
      </c>
      <c r="P3436" s="17">
        <f>'Master Sheet'!P3436</f>
        <v>0</v>
      </c>
      <c r="Q3436" s="17">
        <f>'Master Sheet'!Q3436</f>
        <v>0</v>
      </c>
      <c r="R3436" s="17">
        <f>'Master Sheet'!R3436</f>
        <v>0</v>
      </c>
      <c r="S3436" s="17">
        <f>'Master Sheet'!S3436</f>
        <v>0</v>
      </c>
      <c r="T3436" s="14">
        <f t="shared" si="586"/>
        <v>1200</v>
      </c>
      <c r="U3436" s="14">
        <f t="shared" si="587"/>
        <v>1200</v>
      </c>
      <c r="V3436" s="12">
        <f t="shared" si="588"/>
        <v>0</v>
      </c>
      <c r="W3436" s="14">
        <f t="shared" si="589"/>
        <v>1200</v>
      </c>
      <c r="X3436" s="14">
        <f t="shared" si="590"/>
        <v>1200</v>
      </c>
      <c r="Y3436" s="8">
        <f t="shared" si="591"/>
        <v>0</v>
      </c>
      <c r="Z3436" s="18">
        <f t="shared" si="592"/>
        <v>1200</v>
      </c>
      <c r="AA3436" s="14">
        <f t="shared" si="593"/>
        <v>1200</v>
      </c>
    </row>
    <row r="3437" spans="1:27">
      <c r="A3437" s="4" t="str">
        <f>'Master Sheet'!A3437</f>
        <v>CFQ7TTC0RM8K</v>
      </c>
      <c r="B3437" s="4" t="str">
        <f>'Master Sheet'!B3437</f>
        <v>001Z</v>
      </c>
      <c r="C3437" s="7" t="str">
        <f>'Master Sheet'!C3437</f>
        <v>Microsoft Teams Premium (Education Student Pricing)</v>
      </c>
      <c r="D3437" s="4" t="str">
        <f>'Master Sheet'!D3437</f>
        <v>P1Y</v>
      </c>
      <c r="E3437" s="4" t="str">
        <f>'Master Sheet'!E3437</f>
        <v>Monthly</v>
      </c>
      <c r="F3437" s="14">
        <f>'Master Sheet'!F3437</f>
        <v>1575</v>
      </c>
      <c r="G3437" s="14">
        <f>'Master Sheet'!G3437</f>
        <v>1260</v>
      </c>
      <c r="H3437" s="12">
        <f>'Master Sheet'!K3437</f>
        <v>0</v>
      </c>
      <c r="I3437" s="14">
        <f t="shared" si="583"/>
        <v>1260</v>
      </c>
      <c r="J3437" s="12">
        <f>'Master Sheet'!L3437</f>
        <v>0</v>
      </c>
      <c r="K3437" s="12">
        <f>'Master Sheet'!M3437</f>
        <v>0</v>
      </c>
      <c r="L3437" s="12">
        <f>'Master Sheet'!N3437</f>
        <v>0</v>
      </c>
      <c r="M3437" s="12">
        <f>'Master Sheet'!O3437</f>
        <v>0</v>
      </c>
      <c r="N3437" s="14">
        <f t="shared" si="584"/>
        <v>1260</v>
      </c>
      <c r="O3437" s="14">
        <f t="shared" si="585"/>
        <v>1260</v>
      </c>
      <c r="P3437" s="17">
        <f>'Master Sheet'!P3437</f>
        <v>0</v>
      </c>
      <c r="Q3437" s="17">
        <f>'Master Sheet'!Q3437</f>
        <v>0</v>
      </c>
      <c r="R3437" s="17">
        <f>'Master Sheet'!R3437</f>
        <v>0</v>
      </c>
      <c r="S3437" s="17">
        <f>'Master Sheet'!S3437</f>
        <v>0</v>
      </c>
      <c r="T3437" s="14">
        <f t="shared" si="586"/>
        <v>1260</v>
      </c>
      <c r="U3437" s="14">
        <f t="shared" si="587"/>
        <v>1260</v>
      </c>
      <c r="V3437" s="12">
        <f t="shared" si="588"/>
        <v>0</v>
      </c>
      <c r="W3437" s="14">
        <f t="shared" si="589"/>
        <v>1260</v>
      </c>
      <c r="X3437" s="14">
        <f t="shared" si="590"/>
        <v>1260</v>
      </c>
      <c r="Y3437" s="8">
        <f t="shared" si="591"/>
        <v>0</v>
      </c>
      <c r="Z3437" s="18">
        <f t="shared" si="592"/>
        <v>1260</v>
      </c>
      <c r="AA3437" s="14">
        <f t="shared" si="593"/>
        <v>1260</v>
      </c>
    </row>
    <row r="3438" spans="1:27">
      <c r="A3438" s="4" t="str">
        <f>'Master Sheet'!A3438</f>
        <v>CFQ7TTC0RM8K</v>
      </c>
      <c r="B3438" s="4">
        <f>'Master Sheet'!B3438</f>
        <v>21</v>
      </c>
      <c r="C3438" s="7" t="str">
        <f>'Master Sheet'!C3438</f>
        <v>Microsoft Teams Premium (Non-Profit Pricing)</v>
      </c>
      <c r="D3438" s="4" t="str">
        <f>'Master Sheet'!D3438</f>
        <v>P3Y</v>
      </c>
      <c r="E3438" s="4" t="str">
        <f>'Master Sheet'!E3438</f>
        <v>Annual</v>
      </c>
      <c r="F3438" s="14">
        <f>'Master Sheet'!F3438</f>
        <v>12060</v>
      </c>
      <c r="G3438" s="14">
        <f>'Master Sheet'!G3438</f>
        <v>10854</v>
      </c>
      <c r="H3438" s="12">
        <f>'Master Sheet'!K3438</f>
        <v>0</v>
      </c>
      <c r="I3438" s="14">
        <f t="shared" si="583"/>
        <v>10854</v>
      </c>
      <c r="J3438" s="12">
        <f>'Master Sheet'!L3438</f>
        <v>0</v>
      </c>
      <c r="K3438" s="12">
        <f>'Master Sheet'!M3438</f>
        <v>0</v>
      </c>
      <c r="L3438" s="12">
        <f>'Master Sheet'!N3438</f>
        <v>0</v>
      </c>
      <c r="M3438" s="12">
        <f>'Master Sheet'!O3438</f>
        <v>0</v>
      </c>
      <c r="N3438" s="14">
        <f t="shared" si="584"/>
        <v>10854</v>
      </c>
      <c r="O3438" s="14">
        <f t="shared" si="585"/>
        <v>10854</v>
      </c>
      <c r="P3438" s="17">
        <f>'Master Sheet'!P3438</f>
        <v>0</v>
      </c>
      <c r="Q3438" s="17">
        <f>'Master Sheet'!Q3438</f>
        <v>0</v>
      </c>
      <c r="R3438" s="17">
        <f>'Master Sheet'!R3438</f>
        <v>0</v>
      </c>
      <c r="S3438" s="17">
        <f>'Master Sheet'!S3438</f>
        <v>0</v>
      </c>
      <c r="T3438" s="14">
        <f t="shared" si="586"/>
        <v>10854</v>
      </c>
      <c r="U3438" s="14">
        <f t="shared" si="587"/>
        <v>10854</v>
      </c>
      <c r="V3438" s="12">
        <f t="shared" si="588"/>
        <v>0</v>
      </c>
      <c r="W3438" s="14">
        <f t="shared" si="589"/>
        <v>10854</v>
      </c>
      <c r="X3438" s="14">
        <f t="shared" si="590"/>
        <v>10854</v>
      </c>
      <c r="Y3438" s="8">
        <f t="shared" si="591"/>
        <v>0</v>
      </c>
      <c r="Z3438" s="18">
        <f t="shared" si="592"/>
        <v>10854</v>
      </c>
      <c r="AA3438" s="14">
        <f t="shared" si="593"/>
        <v>10854</v>
      </c>
    </row>
    <row r="3439" spans="1:27">
      <c r="A3439" s="4" t="str">
        <f>'Master Sheet'!A3439</f>
        <v>CFQ7TTC0HDJR</v>
      </c>
      <c r="B3439" s="4" t="str">
        <f>'Master Sheet'!B3439</f>
        <v>000G</v>
      </c>
      <c r="C3439" s="7" t="str">
        <f>'Master Sheet'!C3439</f>
        <v>Universal Print volume add-on (500 jobs)</v>
      </c>
      <c r="D3439" s="4" t="str">
        <f>'Master Sheet'!D3439</f>
        <v>P1Y</v>
      </c>
      <c r="E3439" s="4" t="str">
        <f>'Master Sheet'!E3439</f>
        <v>Annual</v>
      </c>
      <c r="F3439" s="14">
        <f>'Master Sheet'!F3439</f>
        <v>24960</v>
      </c>
      <c r="G3439" s="14">
        <f>'Master Sheet'!G3439</f>
        <v>19968</v>
      </c>
      <c r="H3439" s="12">
        <f>'Master Sheet'!K3439</f>
        <v>0</v>
      </c>
      <c r="I3439" s="14">
        <f t="shared" si="583"/>
        <v>19968</v>
      </c>
      <c r="J3439" s="12">
        <f>'Master Sheet'!L3439</f>
        <v>0</v>
      </c>
      <c r="K3439" s="12">
        <f>'Master Sheet'!M3439</f>
        <v>0</v>
      </c>
      <c r="L3439" s="12">
        <f>'Master Sheet'!N3439</f>
        <v>0</v>
      </c>
      <c r="M3439" s="12">
        <f>'Master Sheet'!O3439</f>
        <v>0</v>
      </c>
      <c r="N3439" s="14">
        <f t="shared" si="584"/>
        <v>19968</v>
      </c>
      <c r="O3439" s="14">
        <f t="shared" si="585"/>
        <v>19968</v>
      </c>
      <c r="P3439" s="17">
        <f>'Master Sheet'!P3439</f>
        <v>0</v>
      </c>
      <c r="Q3439" s="17">
        <f>'Master Sheet'!Q3439</f>
        <v>0</v>
      </c>
      <c r="R3439" s="17">
        <f>'Master Sheet'!R3439</f>
        <v>0</v>
      </c>
      <c r="S3439" s="17">
        <f>'Master Sheet'!S3439</f>
        <v>0</v>
      </c>
      <c r="T3439" s="14">
        <f t="shared" si="586"/>
        <v>19968</v>
      </c>
      <c r="U3439" s="14">
        <f t="shared" si="587"/>
        <v>19968</v>
      </c>
      <c r="V3439" s="12">
        <f t="shared" si="588"/>
        <v>0</v>
      </c>
      <c r="W3439" s="14">
        <f t="shared" si="589"/>
        <v>19968</v>
      </c>
      <c r="X3439" s="14">
        <f t="shared" si="590"/>
        <v>19968</v>
      </c>
      <c r="Y3439" s="8">
        <f t="shared" si="591"/>
        <v>0</v>
      </c>
      <c r="Z3439" s="18">
        <f t="shared" si="592"/>
        <v>19968</v>
      </c>
      <c r="AA3439" s="14">
        <f t="shared" si="593"/>
        <v>19968</v>
      </c>
    </row>
    <row r="3440" spans="1:27">
      <c r="A3440" s="4" t="str">
        <f>'Master Sheet'!A3440</f>
        <v>CFQ7TTC0HDJR</v>
      </c>
      <c r="B3440" s="4" t="str">
        <f>'Master Sheet'!B3440</f>
        <v>000W</v>
      </c>
      <c r="C3440" s="7" t="str">
        <f>'Master Sheet'!C3440</f>
        <v>Universal Print volume add-on (10k jobs) (Non-Profit Pricing)</v>
      </c>
      <c r="D3440" s="4" t="str">
        <f>'Master Sheet'!D3440</f>
        <v>P1M</v>
      </c>
      <c r="E3440" s="4" t="str">
        <f>'Master Sheet'!E3440</f>
        <v>Monthly</v>
      </c>
      <c r="F3440" s="14">
        <f>'Master Sheet'!F3440</f>
        <v>11982</v>
      </c>
      <c r="G3440" s="14">
        <f>'Master Sheet'!G3440</f>
        <v>10783.8</v>
      </c>
      <c r="H3440" s="12">
        <f>'Master Sheet'!K3440</f>
        <v>0</v>
      </c>
      <c r="I3440" s="14">
        <f t="shared" si="583"/>
        <v>10783.8</v>
      </c>
      <c r="J3440" s="12">
        <f>'Master Sheet'!L3440</f>
        <v>0</v>
      </c>
      <c r="K3440" s="12">
        <f>'Master Sheet'!M3440</f>
        <v>0</v>
      </c>
      <c r="L3440" s="12">
        <f>'Master Sheet'!N3440</f>
        <v>0</v>
      </c>
      <c r="M3440" s="12">
        <f>'Master Sheet'!O3440</f>
        <v>0</v>
      </c>
      <c r="N3440" s="14">
        <f t="shared" si="584"/>
        <v>10783.8</v>
      </c>
      <c r="O3440" s="14">
        <f t="shared" si="585"/>
        <v>10783.8</v>
      </c>
      <c r="P3440" s="17">
        <f>'Master Sheet'!P3440</f>
        <v>0</v>
      </c>
      <c r="Q3440" s="17">
        <f>'Master Sheet'!Q3440</f>
        <v>0</v>
      </c>
      <c r="R3440" s="17">
        <f>'Master Sheet'!R3440</f>
        <v>0</v>
      </c>
      <c r="S3440" s="17">
        <f>'Master Sheet'!S3440</f>
        <v>0</v>
      </c>
      <c r="T3440" s="14">
        <f t="shared" si="586"/>
        <v>10783.8</v>
      </c>
      <c r="U3440" s="14">
        <f t="shared" si="587"/>
        <v>10783.8</v>
      </c>
      <c r="V3440" s="12">
        <f t="shared" si="588"/>
        <v>0</v>
      </c>
      <c r="W3440" s="14">
        <f t="shared" si="589"/>
        <v>10783.8</v>
      </c>
      <c r="X3440" s="14">
        <f t="shared" si="590"/>
        <v>10783.8</v>
      </c>
      <c r="Y3440" s="8">
        <f t="shared" si="591"/>
        <v>0</v>
      </c>
      <c r="Z3440" s="18">
        <f t="shared" si="592"/>
        <v>10783.8</v>
      </c>
      <c r="AA3440" s="14">
        <f t="shared" si="593"/>
        <v>10783.8</v>
      </c>
    </row>
    <row r="3441" spans="1:27" ht="30">
      <c r="A3441" s="4" t="str">
        <f>'Master Sheet'!A3441</f>
        <v>CFQ7TTC0HL82</v>
      </c>
      <c r="B3441" s="4" t="str">
        <f>'Master Sheet'!B3441</f>
        <v>000C</v>
      </c>
      <c r="C3441" s="7" t="str">
        <f>'Master Sheet'!C3441</f>
        <v>Universal Print volume add-on (500 jobs) - Microsoft 365 (Education Faculty Pricing)</v>
      </c>
      <c r="D3441" s="4" t="str">
        <f>'Master Sheet'!D3441</f>
        <v>P1Y</v>
      </c>
      <c r="E3441" s="4" t="str">
        <f>'Master Sheet'!E3441</f>
        <v>Annual</v>
      </c>
      <c r="F3441" s="14">
        <f>'Master Sheet'!F3441</f>
        <v>7500</v>
      </c>
      <c r="G3441" s="14">
        <f>'Master Sheet'!G3441</f>
        <v>6000</v>
      </c>
      <c r="H3441" s="12">
        <f>'Master Sheet'!K3441</f>
        <v>0</v>
      </c>
      <c r="I3441" s="14">
        <f t="shared" si="583"/>
        <v>6000</v>
      </c>
      <c r="J3441" s="12">
        <f>'Master Sheet'!L3441</f>
        <v>0</v>
      </c>
      <c r="K3441" s="12">
        <f>'Master Sheet'!M3441</f>
        <v>0</v>
      </c>
      <c r="L3441" s="12">
        <f>'Master Sheet'!N3441</f>
        <v>0</v>
      </c>
      <c r="M3441" s="12">
        <f>'Master Sheet'!O3441</f>
        <v>0</v>
      </c>
      <c r="N3441" s="14">
        <f t="shared" si="584"/>
        <v>6000</v>
      </c>
      <c r="O3441" s="14">
        <f t="shared" si="585"/>
        <v>6000</v>
      </c>
      <c r="P3441" s="17">
        <f>'Master Sheet'!P3441</f>
        <v>0</v>
      </c>
      <c r="Q3441" s="17">
        <f>'Master Sheet'!Q3441</f>
        <v>0</v>
      </c>
      <c r="R3441" s="17">
        <f>'Master Sheet'!R3441</f>
        <v>0</v>
      </c>
      <c r="S3441" s="17">
        <f>'Master Sheet'!S3441</f>
        <v>0</v>
      </c>
      <c r="T3441" s="14">
        <f t="shared" si="586"/>
        <v>6000</v>
      </c>
      <c r="U3441" s="14">
        <f t="shared" si="587"/>
        <v>6000</v>
      </c>
      <c r="V3441" s="12">
        <f t="shared" si="588"/>
        <v>0</v>
      </c>
      <c r="W3441" s="14">
        <f t="shared" si="589"/>
        <v>6000</v>
      </c>
      <c r="X3441" s="14">
        <f t="shared" si="590"/>
        <v>6000</v>
      </c>
      <c r="Y3441" s="8">
        <f t="shared" si="591"/>
        <v>0</v>
      </c>
      <c r="Z3441" s="18">
        <f t="shared" si="592"/>
        <v>6000</v>
      </c>
      <c r="AA3441" s="14">
        <f t="shared" si="593"/>
        <v>6000</v>
      </c>
    </row>
    <row r="3442" spans="1:27" ht="30">
      <c r="A3442" s="4" t="str">
        <f>'Master Sheet'!A3442</f>
        <v>CFQ7TTC0HDJR</v>
      </c>
      <c r="B3442" s="4">
        <f>'Master Sheet'!B3442</f>
        <v>18</v>
      </c>
      <c r="C3442" s="7" t="str">
        <f>'Master Sheet'!C3442</f>
        <v>Universal Print Additional Capacity (10k) - Windows (Non-Profit Pricing)</v>
      </c>
      <c r="D3442" s="4" t="str">
        <f>'Master Sheet'!D3442</f>
        <v>P1Y</v>
      </c>
      <c r="E3442" s="4" t="str">
        <f>'Master Sheet'!E3442</f>
        <v>Monthly</v>
      </c>
      <c r="F3442" s="14">
        <f>'Master Sheet'!F3442</f>
        <v>125811</v>
      </c>
      <c r="G3442" s="14">
        <f>'Master Sheet'!G3442</f>
        <v>113230</v>
      </c>
      <c r="H3442" s="12">
        <f>'Master Sheet'!K3442</f>
        <v>0</v>
      </c>
      <c r="I3442" s="14">
        <f t="shared" si="583"/>
        <v>113230</v>
      </c>
      <c r="J3442" s="12">
        <f>'Master Sheet'!L3442</f>
        <v>0</v>
      </c>
      <c r="K3442" s="12">
        <f>'Master Sheet'!M3442</f>
        <v>0</v>
      </c>
      <c r="L3442" s="12">
        <f>'Master Sheet'!N3442</f>
        <v>0</v>
      </c>
      <c r="M3442" s="12">
        <f>'Master Sheet'!O3442</f>
        <v>0</v>
      </c>
      <c r="N3442" s="14">
        <f t="shared" si="584"/>
        <v>113230</v>
      </c>
      <c r="O3442" s="14">
        <f t="shared" si="585"/>
        <v>113230</v>
      </c>
      <c r="P3442" s="17">
        <f>'Master Sheet'!P3442</f>
        <v>0</v>
      </c>
      <c r="Q3442" s="17">
        <f>'Master Sheet'!Q3442</f>
        <v>0</v>
      </c>
      <c r="R3442" s="17">
        <f>'Master Sheet'!R3442</f>
        <v>0</v>
      </c>
      <c r="S3442" s="17">
        <f>'Master Sheet'!S3442</f>
        <v>0</v>
      </c>
      <c r="T3442" s="14">
        <f t="shared" si="586"/>
        <v>113230</v>
      </c>
      <c r="U3442" s="14">
        <f t="shared" si="587"/>
        <v>113230</v>
      </c>
      <c r="V3442" s="12">
        <f t="shared" si="588"/>
        <v>0</v>
      </c>
      <c r="W3442" s="14">
        <f t="shared" si="589"/>
        <v>113230</v>
      </c>
      <c r="X3442" s="14">
        <f t="shared" si="590"/>
        <v>113230</v>
      </c>
      <c r="Y3442" s="8">
        <f t="shared" si="591"/>
        <v>0</v>
      </c>
      <c r="Z3442" s="18">
        <f t="shared" si="592"/>
        <v>113230</v>
      </c>
      <c r="AA3442" s="14">
        <f t="shared" si="593"/>
        <v>113230</v>
      </c>
    </row>
    <row r="3443" spans="1:27">
      <c r="A3443" s="4" t="str">
        <f>'Master Sheet'!A3443</f>
        <v>CFQ7TTC0HDJR</v>
      </c>
      <c r="B3443" s="4" t="str">
        <f>'Master Sheet'!B3443</f>
        <v>000X</v>
      </c>
      <c r="C3443" s="7" t="str">
        <f>'Master Sheet'!C3443</f>
        <v>Universal Print volume add-on (500 jobs) (Non-Profit Pricing)</v>
      </c>
      <c r="D3443" s="4" t="str">
        <f>'Master Sheet'!D3443</f>
        <v>P1Y</v>
      </c>
      <c r="E3443" s="4" t="str">
        <f>'Master Sheet'!E3443</f>
        <v>Monthly</v>
      </c>
      <c r="F3443" s="14">
        <f>'Master Sheet'!F3443</f>
        <v>10458</v>
      </c>
      <c r="G3443" s="14">
        <f>'Master Sheet'!G3443</f>
        <v>9412.2000000000007</v>
      </c>
      <c r="H3443" s="12">
        <f>'Master Sheet'!K3443</f>
        <v>0</v>
      </c>
      <c r="I3443" s="14">
        <f t="shared" si="583"/>
        <v>9412.2000000000007</v>
      </c>
      <c r="J3443" s="12">
        <f>'Master Sheet'!L3443</f>
        <v>0</v>
      </c>
      <c r="K3443" s="12">
        <f>'Master Sheet'!M3443</f>
        <v>0</v>
      </c>
      <c r="L3443" s="12">
        <f>'Master Sheet'!N3443</f>
        <v>0</v>
      </c>
      <c r="M3443" s="12">
        <f>'Master Sheet'!O3443</f>
        <v>0</v>
      </c>
      <c r="N3443" s="14">
        <f t="shared" si="584"/>
        <v>9412.2000000000007</v>
      </c>
      <c r="O3443" s="14">
        <f t="shared" si="585"/>
        <v>9412.2000000000007</v>
      </c>
      <c r="P3443" s="17">
        <f>'Master Sheet'!P3443</f>
        <v>0</v>
      </c>
      <c r="Q3443" s="17">
        <f>'Master Sheet'!Q3443</f>
        <v>0</v>
      </c>
      <c r="R3443" s="17">
        <f>'Master Sheet'!R3443</f>
        <v>0</v>
      </c>
      <c r="S3443" s="17">
        <f>'Master Sheet'!S3443</f>
        <v>0</v>
      </c>
      <c r="T3443" s="14">
        <f t="shared" si="586"/>
        <v>9412.2000000000007</v>
      </c>
      <c r="U3443" s="14">
        <f t="shared" si="587"/>
        <v>9412.2000000000007</v>
      </c>
      <c r="V3443" s="12">
        <f t="shared" si="588"/>
        <v>0</v>
      </c>
      <c r="W3443" s="14">
        <f t="shared" si="589"/>
        <v>9412.2000000000007</v>
      </c>
      <c r="X3443" s="14">
        <f t="shared" si="590"/>
        <v>9412.2000000000007</v>
      </c>
      <c r="Y3443" s="8">
        <f t="shared" si="591"/>
        <v>0</v>
      </c>
      <c r="Z3443" s="18">
        <f t="shared" si="592"/>
        <v>9412.2000000000007</v>
      </c>
      <c r="AA3443" s="14">
        <f t="shared" si="593"/>
        <v>9412.2000000000007</v>
      </c>
    </row>
    <row r="3444" spans="1:27">
      <c r="A3444" s="4" t="str">
        <f>'Master Sheet'!A3444</f>
        <v>CFQ7TTC0HDJR</v>
      </c>
      <c r="B3444" s="4">
        <f>'Master Sheet'!B3444</f>
        <v>2</v>
      </c>
      <c r="C3444" s="7" t="str">
        <f>'Master Sheet'!C3444</f>
        <v>Universal Print</v>
      </c>
      <c r="D3444" s="4" t="str">
        <f>'Master Sheet'!D3444</f>
        <v>P1Y</v>
      </c>
      <c r="E3444" s="4" t="str">
        <f>'Master Sheet'!E3444</f>
        <v>Monthly</v>
      </c>
      <c r="F3444" s="14">
        <f>'Master Sheet'!F3444</f>
        <v>4221</v>
      </c>
      <c r="G3444" s="14">
        <f>'Master Sheet'!G3444</f>
        <v>3376.8</v>
      </c>
      <c r="H3444" s="12">
        <f>'Master Sheet'!K3444</f>
        <v>0</v>
      </c>
      <c r="I3444" s="14">
        <f t="shared" si="583"/>
        <v>3376.8</v>
      </c>
      <c r="J3444" s="12">
        <f>'Master Sheet'!L3444</f>
        <v>0</v>
      </c>
      <c r="K3444" s="12">
        <f>'Master Sheet'!M3444</f>
        <v>0</v>
      </c>
      <c r="L3444" s="12">
        <f>'Master Sheet'!N3444</f>
        <v>0</v>
      </c>
      <c r="M3444" s="12">
        <f>'Master Sheet'!O3444</f>
        <v>0</v>
      </c>
      <c r="N3444" s="14">
        <f t="shared" si="584"/>
        <v>3376.8</v>
      </c>
      <c r="O3444" s="14">
        <f t="shared" si="585"/>
        <v>3376.8</v>
      </c>
      <c r="P3444" s="17">
        <f>'Master Sheet'!P3444</f>
        <v>0</v>
      </c>
      <c r="Q3444" s="17">
        <f>'Master Sheet'!Q3444</f>
        <v>0</v>
      </c>
      <c r="R3444" s="17">
        <f>'Master Sheet'!R3444</f>
        <v>0</v>
      </c>
      <c r="S3444" s="17">
        <f>'Master Sheet'!S3444</f>
        <v>0</v>
      </c>
      <c r="T3444" s="14">
        <f t="shared" si="586"/>
        <v>3376.8</v>
      </c>
      <c r="U3444" s="14">
        <f t="shared" si="587"/>
        <v>3376.8</v>
      </c>
      <c r="V3444" s="12">
        <f t="shared" si="588"/>
        <v>0</v>
      </c>
      <c r="W3444" s="14">
        <f t="shared" si="589"/>
        <v>3376.8</v>
      </c>
      <c r="X3444" s="14">
        <f t="shared" si="590"/>
        <v>3376.8</v>
      </c>
      <c r="Y3444" s="8">
        <f t="shared" si="591"/>
        <v>0</v>
      </c>
      <c r="Z3444" s="18">
        <f t="shared" si="592"/>
        <v>3376.8</v>
      </c>
      <c r="AA3444" s="14">
        <f t="shared" si="593"/>
        <v>3376.8</v>
      </c>
    </row>
    <row r="3445" spans="1:27">
      <c r="A3445" s="4" t="str">
        <f>'Master Sheet'!A3445</f>
        <v>CFQ7TTC0HDJR</v>
      </c>
      <c r="B3445" s="4" t="str">
        <f>'Master Sheet'!B3445</f>
        <v>000Z</v>
      </c>
      <c r="C3445" s="7" t="str">
        <f>'Master Sheet'!C3445</f>
        <v>Universal Print volume add-on (500 jobs) (Education Faculty Pricing)</v>
      </c>
      <c r="D3445" s="4" t="str">
        <f>'Master Sheet'!D3445</f>
        <v>P1Y</v>
      </c>
      <c r="E3445" s="4" t="str">
        <f>'Master Sheet'!E3445</f>
        <v>Annual</v>
      </c>
      <c r="F3445" s="14">
        <f>'Master Sheet'!F3445</f>
        <v>7500</v>
      </c>
      <c r="G3445" s="14">
        <f>'Master Sheet'!G3445</f>
        <v>6000</v>
      </c>
      <c r="H3445" s="12">
        <f>'Master Sheet'!K3445</f>
        <v>0</v>
      </c>
      <c r="I3445" s="14">
        <f t="shared" si="583"/>
        <v>6000</v>
      </c>
      <c r="J3445" s="12">
        <f>'Master Sheet'!L3445</f>
        <v>0</v>
      </c>
      <c r="K3445" s="12">
        <f>'Master Sheet'!M3445</f>
        <v>0</v>
      </c>
      <c r="L3445" s="12">
        <f>'Master Sheet'!N3445</f>
        <v>0</v>
      </c>
      <c r="M3445" s="12">
        <f>'Master Sheet'!O3445</f>
        <v>0</v>
      </c>
      <c r="N3445" s="14">
        <f t="shared" si="584"/>
        <v>6000</v>
      </c>
      <c r="O3445" s="14">
        <f t="shared" si="585"/>
        <v>6000</v>
      </c>
      <c r="P3445" s="17">
        <f>'Master Sheet'!P3445</f>
        <v>0</v>
      </c>
      <c r="Q3445" s="17">
        <f>'Master Sheet'!Q3445</f>
        <v>0</v>
      </c>
      <c r="R3445" s="17">
        <f>'Master Sheet'!R3445</f>
        <v>0</v>
      </c>
      <c r="S3445" s="17">
        <f>'Master Sheet'!S3445</f>
        <v>0</v>
      </c>
      <c r="T3445" s="14">
        <f t="shared" si="586"/>
        <v>6000</v>
      </c>
      <c r="U3445" s="14">
        <f t="shared" si="587"/>
        <v>6000</v>
      </c>
      <c r="V3445" s="12">
        <f t="shared" si="588"/>
        <v>0</v>
      </c>
      <c r="W3445" s="14">
        <f t="shared" si="589"/>
        <v>6000</v>
      </c>
      <c r="X3445" s="14">
        <f t="shared" si="590"/>
        <v>6000</v>
      </c>
      <c r="Y3445" s="8">
        <f t="shared" si="591"/>
        <v>0</v>
      </c>
      <c r="Z3445" s="18">
        <f t="shared" si="592"/>
        <v>6000</v>
      </c>
      <c r="AA3445" s="14">
        <f t="shared" si="593"/>
        <v>6000</v>
      </c>
    </row>
    <row r="3446" spans="1:27" ht="30">
      <c r="A3446" s="4" t="str">
        <f>'Master Sheet'!A3446</f>
        <v>CFQ7TTC0HL82</v>
      </c>
      <c r="B3446" s="4" t="str">
        <f>'Master Sheet'!B3446</f>
        <v>000H</v>
      </c>
      <c r="C3446" s="7" t="str">
        <f>'Master Sheet'!C3446</f>
        <v>Universal Print volume add-on (500 jobs) - Microsoft 365 (Non-Profit Pricing)</v>
      </c>
      <c r="D3446" s="4" t="str">
        <f>'Master Sheet'!D3446</f>
        <v>P1Y</v>
      </c>
      <c r="E3446" s="4" t="str">
        <f>'Master Sheet'!E3446</f>
        <v>Annual</v>
      </c>
      <c r="F3446" s="14">
        <f>'Master Sheet'!F3446</f>
        <v>9960</v>
      </c>
      <c r="G3446" s="14">
        <f>'Master Sheet'!G3446</f>
        <v>8964</v>
      </c>
      <c r="H3446" s="12">
        <f>'Master Sheet'!K3446</f>
        <v>0</v>
      </c>
      <c r="I3446" s="14">
        <f t="shared" si="583"/>
        <v>8964</v>
      </c>
      <c r="J3446" s="12">
        <f>'Master Sheet'!L3446</f>
        <v>0</v>
      </c>
      <c r="K3446" s="12">
        <f>'Master Sheet'!M3446</f>
        <v>0</v>
      </c>
      <c r="L3446" s="12">
        <f>'Master Sheet'!N3446</f>
        <v>0</v>
      </c>
      <c r="M3446" s="12">
        <f>'Master Sheet'!O3446</f>
        <v>0</v>
      </c>
      <c r="N3446" s="14">
        <f t="shared" si="584"/>
        <v>8964</v>
      </c>
      <c r="O3446" s="14">
        <f t="shared" si="585"/>
        <v>8964</v>
      </c>
      <c r="P3446" s="17">
        <f>'Master Sheet'!P3446</f>
        <v>0</v>
      </c>
      <c r="Q3446" s="17">
        <f>'Master Sheet'!Q3446</f>
        <v>0</v>
      </c>
      <c r="R3446" s="17">
        <f>'Master Sheet'!R3446</f>
        <v>0</v>
      </c>
      <c r="S3446" s="17">
        <f>'Master Sheet'!S3446</f>
        <v>0</v>
      </c>
      <c r="T3446" s="14">
        <f t="shared" si="586"/>
        <v>8964</v>
      </c>
      <c r="U3446" s="14">
        <f t="shared" si="587"/>
        <v>8964</v>
      </c>
      <c r="V3446" s="12">
        <f t="shared" si="588"/>
        <v>0</v>
      </c>
      <c r="W3446" s="14">
        <f t="shared" si="589"/>
        <v>8964</v>
      </c>
      <c r="X3446" s="14">
        <f t="shared" si="590"/>
        <v>8964</v>
      </c>
      <c r="Y3446" s="8">
        <f t="shared" si="591"/>
        <v>0</v>
      </c>
      <c r="Z3446" s="18">
        <f t="shared" si="592"/>
        <v>8964</v>
      </c>
      <c r="AA3446" s="14">
        <f t="shared" si="593"/>
        <v>8964</v>
      </c>
    </row>
    <row r="3447" spans="1:27" ht="30">
      <c r="A3447" s="4" t="str">
        <f>'Master Sheet'!A3447</f>
        <v>CFQ7TTC0HDJR</v>
      </c>
      <c r="B3447" s="4">
        <f>'Master Sheet'!B3447</f>
        <v>16</v>
      </c>
      <c r="C3447" s="7" t="str">
        <f>'Master Sheet'!C3447</f>
        <v>Universal Print volume add-on (500 jobs) - Windows (Non-Profit Pricing)</v>
      </c>
      <c r="D3447" s="4" t="str">
        <f>'Master Sheet'!D3447</f>
        <v>P1Y</v>
      </c>
      <c r="E3447" s="4" t="str">
        <f>'Master Sheet'!E3447</f>
        <v>Annual</v>
      </c>
      <c r="F3447" s="14">
        <f>'Master Sheet'!F3447</f>
        <v>9960</v>
      </c>
      <c r="G3447" s="14">
        <f>'Master Sheet'!G3447</f>
        <v>8964</v>
      </c>
      <c r="H3447" s="12">
        <f>'Master Sheet'!K3447</f>
        <v>0</v>
      </c>
      <c r="I3447" s="14">
        <f t="shared" si="583"/>
        <v>8964</v>
      </c>
      <c r="J3447" s="12">
        <f>'Master Sheet'!L3447</f>
        <v>0</v>
      </c>
      <c r="K3447" s="12">
        <f>'Master Sheet'!M3447</f>
        <v>0</v>
      </c>
      <c r="L3447" s="12">
        <f>'Master Sheet'!N3447</f>
        <v>0</v>
      </c>
      <c r="M3447" s="12">
        <f>'Master Sheet'!O3447</f>
        <v>0</v>
      </c>
      <c r="N3447" s="14">
        <f t="shared" si="584"/>
        <v>8964</v>
      </c>
      <c r="O3447" s="14">
        <f t="shared" si="585"/>
        <v>8964</v>
      </c>
      <c r="P3447" s="17">
        <f>'Master Sheet'!P3447</f>
        <v>0</v>
      </c>
      <c r="Q3447" s="17">
        <f>'Master Sheet'!Q3447</f>
        <v>0</v>
      </c>
      <c r="R3447" s="17">
        <f>'Master Sheet'!R3447</f>
        <v>0</v>
      </c>
      <c r="S3447" s="17">
        <f>'Master Sheet'!S3447</f>
        <v>0</v>
      </c>
      <c r="T3447" s="14">
        <f t="shared" si="586"/>
        <v>8964</v>
      </c>
      <c r="U3447" s="14">
        <f t="shared" si="587"/>
        <v>8964</v>
      </c>
      <c r="V3447" s="12">
        <f t="shared" si="588"/>
        <v>0</v>
      </c>
      <c r="W3447" s="14">
        <f t="shared" si="589"/>
        <v>8964</v>
      </c>
      <c r="X3447" s="14">
        <f t="shared" si="590"/>
        <v>8964</v>
      </c>
      <c r="Y3447" s="8">
        <f t="shared" si="591"/>
        <v>0</v>
      </c>
      <c r="Z3447" s="18">
        <f t="shared" si="592"/>
        <v>8964</v>
      </c>
      <c r="AA3447" s="14">
        <f t="shared" si="593"/>
        <v>8964</v>
      </c>
    </row>
    <row r="3448" spans="1:27">
      <c r="A3448" s="4" t="str">
        <f>'Master Sheet'!A3448</f>
        <v>CFQ7TTC0HDJR</v>
      </c>
      <c r="B3448" s="4" t="str">
        <f>'Master Sheet'!B3448</f>
        <v>000G</v>
      </c>
      <c r="C3448" s="7" t="str">
        <f>'Master Sheet'!C3448</f>
        <v>Universal Print volume add-on (500 jobs)</v>
      </c>
      <c r="D3448" s="4" t="str">
        <f>'Master Sheet'!D3448</f>
        <v>P1M</v>
      </c>
      <c r="E3448" s="4" t="str">
        <f>'Master Sheet'!E3448</f>
        <v>Monthly</v>
      </c>
      <c r="F3448" s="14">
        <f>'Master Sheet'!F3448</f>
        <v>2496</v>
      </c>
      <c r="G3448" s="14">
        <f>'Master Sheet'!G3448</f>
        <v>1996.8</v>
      </c>
      <c r="H3448" s="12">
        <f>'Master Sheet'!K3448</f>
        <v>0</v>
      </c>
      <c r="I3448" s="14">
        <f t="shared" si="583"/>
        <v>1996.8</v>
      </c>
      <c r="J3448" s="12">
        <f>'Master Sheet'!L3448</f>
        <v>0</v>
      </c>
      <c r="K3448" s="12">
        <f>'Master Sheet'!M3448</f>
        <v>0</v>
      </c>
      <c r="L3448" s="12">
        <f>'Master Sheet'!N3448</f>
        <v>0</v>
      </c>
      <c r="M3448" s="12">
        <f>'Master Sheet'!O3448</f>
        <v>0</v>
      </c>
      <c r="N3448" s="14">
        <f t="shared" si="584"/>
        <v>1996.8</v>
      </c>
      <c r="O3448" s="14">
        <f t="shared" si="585"/>
        <v>1996.8</v>
      </c>
      <c r="P3448" s="17">
        <f>'Master Sheet'!P3448</f>
        <v>0</v>
      </c>
      <c r="Q3448" s="17">
        <f>'Master Sheet'!Q3448</f>
        <v>0</v>
      </c>
      <c r="R3448" s="17">
        <f>'Master Sheet'!R3448</f>
        <v>0</v>
      </c>
      <c r="S3448" s="17">
        <f>'Master Sheet'!S3448</f>
        <v>0</v>
      </c>
      <c r="T3448" s="14">
        <f t="shared" si="586"/>
        <v>1996.8</v>
      </c>
      <c r="U3448" s="14">
        <f t="shared" si="587"/>
        <v>1996.8</v>
      </c>
      <c r="V3448" s="12">
        <f t="shared" si="588"/>
        <v>0</v>
      </c>
      <c r="W3448" s="14">
        <f t="shared" si="589"/>
        <v>1996.8</v>
      </c>
      <c r="X3448" s="14">
        <f t="shared" si="590"/>
        <v>1996.8</v>
      </c>
      <c r="Y3448" s="8">
        <f t="shared" si="591"/>
        <v>0</v>
      </c>
      <c r="Z3448" s="18">
        <f t="shared" si="592"/>
        <v>1996.8</v>
      </c>
      <c r="AA3448" s="14">
        <f t="shared" si="593"/>
        <v>1996.8</v>
      </c>
    </row>
    <row r="3449" spans="1:27">
      <c r="A3449" s="4" t="str">
        <f>'Master Sheet'!A3449</f>
        <v>CFQ7TTC0HDJR</v>
      </c>
      <c r="B3449" s="4" t="str">
        <f>'Master Sheet'!B3449</f>
        <v>000S</v>
      </c>
      <c r="C3449" s="7" t="str">
        <f>'Master Sheet'!C3449</f>
        <v>Universal Print (Non-Profit Pricing)</v>
      </c>
      <c r="D3449" s="4" t="str">
        <f>'Master Sheet'!D3449</f>
        <v>P1Y</v>
      </c>
      <c r="E3449" s="4" t="str">
        <f>'Master Sheet'!E3449</f>
        <v>Annual</v>
      </c>
      <c r="F3449" s="14">
        <f>'Master Sheet'!F3449</f>
        <v>1620</v>
      </c>
      <c r="G3449" s="14">
        <f>'Master Sheet'!G3449</f>
        <v>1458</v>
      </c>
      <c r="H3449" s="12">
        <f>'Master Sheet'!K3449</f>
        <v>0</v>
      </c>
      <c r="I3449" s="14">
        <f t="shared" si="583"/>
        <v>1458</v>
      </c>
      <c r="J3449" s="12">
        <f>'Master Sheet'!L3449</f>
        <v>0</v>
      </c>
      <c r="K3449" s="12">
        <f>'Master Sheet'!M3449</f>
        <v>0</v>
      </c>
      <c r="L3449" s="12">
        <f>'Master Sheet'!N3449</f>
        <v>0</v>
      </c>
      <c r="M3449" s="12">
        <f>'Master Sheet'!O3449</f>
        <v>0</v>
      </c>
      <c r="N3449" s="14">
        <f t="shared" si="584"/>
        <v>1458</v>
      </c>
      <c r="O3449" s="14">
        <f t="shared" si="585"/>
        <v>1458</v>
      </c>
      <c r="P3449" s="17">
        <f>'Master Sheet'!P3449</f>
        <v>0</v>
      </c>
      <c r="Q3449" s="17">
        <f>'Master Sheet'!Q3449</f>
        <v>0</v>
      </c>
      <c r="R3449" s="17">
        <f>'Master Sheet'!R3449</f>
        <v>0</v>
      </c>
      <c r="S3449" s="17">
        <f>'Master Sheet'!S3449</f>
        <v>0</v>
      </c>
      <c r="T3449" s="14">
        <f t="shared" si="586"/>
        <v>1458</v>
      </c>
      <c r="U3449" s="14">
        <f t="shared" si="587"/>
        <v>1458</v>
      </c>
      <c r="V3449" s="12">
        <f t="shared" si="588"/>
        <v>0</v>
      </c>
      <c r="W3449" s="14">
        <f t="shared" si="589"/>
        <v>1458</v>
      </c>
      <c r="X3449" s="14">
        <f t="shared" si="590"/>
        <v>1458</v>
      </c>
      <c r="Y3449" s="8">
        <f t="shared" si="591"/>
        <v>0</v>
      </c>
      <c r="Z3449" s="18">
        <f t="shared" si="592"/>
        <v>1458</v>
      </c>
      <c r="AA3449" s="14">
        <f t="shared" si="593"/>
        <v>1458</v>
      </c>
    </row>
    <row r="3450" spans="1:27" ht="30">
      <c r="A3450" s="4" t="str">
        <f>'Master Sheet'!A3450</f>
        <v>CFQ7TTC0HDJR</v>
      </c>
      <c r="B3450" s="4">
        <f>'Master Sheet'!B3450</f>
        <v>18</v>
      </c>
      <c r="C3450" s="7" t="str">
        <f>'Master Sheet'!C3450</f>
        <v>Universal Print Additional Capacity (10k) - Windows (Non-Profit Pricing)</v>
      </c>
      <c r="D3450" s="4" t="str">
        <f>'Master Sheet'!D3450</f>
        <v>P1Y</v>
      </c>
      <c r="E3450" s="4" t="str">
        <f>'Master Sheet'!E3450</f>
        <v>Annual</v>
      </c>
      <c r="F3450" s="14">
        <f>'Master Sheet'!F3450</f>
        <v>119820</v>
      </c>
      <c r="G3450" s="14">
        <f>'Master Sheet'!G3450</f>
        <v>107838</v>
      </c>
      <c r="H3450" s="12">
        <f>'Master Sheet'!K3450</f>
        <v>0</v>
      </c>
      <c r="I3450" s="14">
        <f t="shared" si="583"/>
        <v>107838</v>
      </c>
      <c r="J3450" s="12">
        <f>'Master Sheet'!L3450</f>
        <v>0</v>
      </c>
      <c r="K3450" s="12">
        <f>'Master Sheet'!M3450</f>
        <v>0</v>
      </c>
      <c r="L3450" s="12">
        <f>'Master Sheet'!N3450</f>
        <v>0</v>
      </c>
      <c r="M3450" s="12">
        <f>'Master Sheet'!O3450</f>
        <v>0</v>
      </c>
      <c r="N3450" s="14">
        <f t="shared" si="584"/>
        <v>107838</v>
      </c>
      <c r="O3450" s="14">
        <f t="shared" si="585"/>
        <v>107838</v>
      </c>
      <c r="P3450" s="17">
        <f>'Master Sheet'!P3450</f>
        <v>0</v>
      </c>
      <c r="Q3450" s="17">
        <f>'Master Sheet'!Q3450</f>
        <v>0</v>
      </c>
      <c r="R3450" s="17">
        <f>'Master Sheet'!R3450</f>
        <v>0</v>
      </c>
      <c r="S3450" s="17">
        <f>'Master Sheet'!S3450</f>
        <v>0</v>
      </c>
      <c r="T3450" s="14">
        <f t="shared" si="586"/>
        <v>107838</v>
      </c>
      <c r="U3450" s="14">
        <f t="shared" si="587"/>
        <v>107838</v>
      </c>
      <c r="V3450" s="12">
        <f t="shared" si="588"/>
        <v>0</v>
      </c>
      <c r="W3450" s="14">
        <f t="shared" si="589"/>
        <v>107838</v>
      </c>
      <c r="X3450" s="14">
        <f t="shared" si="590"/>
        <v>107838</v>
      </c>
      <c r="Y3450" s="8">
        <f t="shared" si="591"/>
        <v>0</v>
      </c>
      <c r="Z3450" s="18">
        <f t="shared" si="592"/>
        <v>107838</v>
      </c>
      <c r="AA3450" s="14">
        <f t="shared" si="593"/>
        <v>107838</v>
      </c>
    </row>
    <row r="3451" spans="1:27" ht="30">
      <c r="A3451" s="4" t="str">
        <f>'Master Sheet'!A3451</f>
        <v>CFQ7TTC0HDJR</v>
      </c>
      <c r="B3451" s="4" t="str">
        <f>'Master Sheet'!B3451</f>
        <v>000T</v>
      </c>
      <c r="C3451" s="7" t="str">
        <f>'Master Sheet'!C3451</f>
        <v>Universal Print volume add-on (500 jobs) - Windows (Education Faculty Pricing)</v>
      </c>
      <c r="D3451" s="4" t="str">
        <f>'Master Sheet'!D3451</f>
        <v>P1Y</v>
      </c>
      <c r="E3451" s="4" t="str">
        <f>'Master Sheet'!E3451</f>
        <v>Annual</v>
      </c>
      <c r="F3451" s="14">
        <f>'Master Sheet'!F3451</f>
        <v>7500</v>
      </c>
      <c r="G3451" s="14">
        <f>'Master Sheet'!G3451</f>
        <v>6000</v>
      </c>
      <c r="H3451" s="12">
        <f>'Master Sheet'!K3451</f>
        <v>0</v>
      </c>
      <c r="I3451" s="14">
        <f t="shared" si="583"/>
        <v>6000</v>
      </c>
      <c r="J3451" s="12">
        <f>'Master Sheet'!L3451</f>
        <v>0</v>
      </c>
      <c r="K3451" s="12">
        <f>'Master Sheet'!M3451</f>
        <v>0</v>
      </c>
      <c r="L3451" s="12">
        <f>'Master Sheet'!N3451</f>
        <v>0</v>
      </c>
      <c r="M3451" s="12">
        <f>'Master Sheet'!O3451</f>
        <v>0</v>
      </c>
      <c r="N3451" s="14">
        <f t="shared" si="584"/>
        <v>6000</v>
      </c>
      <c r="O3451" s="14">
        <f t="shared" si="585"/>
        <v>6000</v>
      </c>
      <c r="P3451" s="17">
        <f>'Master Sheet'!P3451</f>
        <v>0</v>
      </c>
      <c r="Q3451" s="17">
        <f>'Master Sheet'!Q3451</f>
        <v>0</v>
      </c>
      <c r="R3451" s="17">
        <f>'Master Sheet'!R3451</f>
        <v>0</v>
      </c>
      <c r="S3451" s="17">
        <f>'Master Sheet'!S3451</f>
        <v>0</v>
      </c>
      <c r="T3451" s="14">
        <f t="shared" si="586"/>
        <v>6000</v>
      </c>
      <c r="U3451" s="14">
        <f t="shared" si="587"/>
        <v>6000</v>
      </c>
      <c r="V3451" s="12">
        <f t="shared" si="588"/>
        <v>0</v>
      </c>
      <c r="W3451" s="14">
        <f t="shared" si="589"/>
        <v>6000</v>
      </c>
      <c r="X3451" s="14">
        <f t="shared" si="590"/>
        <v>6000</v>
      </c>
      <c r="Y3451" s="8">
        <f t="shared" si="591"/>
        <v>0</v>
      </c>
      <c r="Z3451" s="18">
        <f t="shared" si="592"/>
        <v>6000</v>
      </c>
      <c r="AA3451" s="14">
        <f t="shared" si="593"/>
        <v>6000</v>
      </c>
    </row>
    <row r="3452" spans="1:27">
      <c r="A3452" s="4" t="str">
        <f>'Master Sheet'!A3452</f>
        <v>CFQ7TTC0HL82</v>
      </c>
      <c r="B3452" s="4" t="str">
        <f>'Master Sheet'!B3452</f>
        <v>000K</v>
      </c>
      <c r="C3452" s="7" t="str">
        <f>'Master Sheet'!C3452</f>
        <v>Universal Print Additional Capacity 10K (Non-Profit Pricing)</v>
      </c>
      <c r="D3452" s="4" t="str">
        <f>'Master Sheet'!D3452</f>
        <v>P1Y</v>
      </c>
      <c r="E3452" s="4" t="str">
        <f>'Master Sheet'!E3452</f>
        <v>Monthly</v>
      </c>
      <c r="F3452" s="14">
        <f>'Master Sheet'!F3452</f>
        <v>125811</v>
      </c>
      <c r="G3452" s="14">
        <f>'Master Sheet'!G3452</f>
        <v>113230</v>
      </c>
      <c r="H3452" s="12">
        <f>'Master Sheet'!K3452</f>
        <v>0</v>
      </c>
      <c r="I3452" s="14">
        <f t="shared" si="583"/>
        <v>113230</v>
      </c>
      <c r="J3452" s="12">
        <f>'Master Sheet'!L3452</f>
        <v>0</v>
      </c>
      <c r="K3452" s="12">
        <f>'Master Sheet'!M3452</f>
        <v>0</v>
      </c>
      <c r="L3452" s="12">
        <f>'Master Sheet'!N3452</f>
        <v>0</v>
      </c>
      <c r="M3452" s="12">
        <f>'Master Sheet'!O3452</f>
        <v>0</v>
      </c>
      <c r="N3452" s="14">
        <f t="shared" si="584"/>
        <v>113230</v>
      </c>
      <c r="O3452" s="14">
        <f t="shared" si="585"/>
        <v>113230</v>
      </c>
      <c r="P3452" s="17">
        <f>'Master Sheet'!P3452</f>
        <v>0</v>
      </c>
      <c r="Q3452" s="17">
        <f>'Master Sheet'!Q3452</f>
        <v>0</v>
      </c>
      <c r="R3452" s="17">
        <f>'Master Sheet'!R3452</f>
        <v>0</v>
      </c>
      <c r="S3452" s="17">
        <f>'Master Sheet'!S3452</f>
        <v>0</v>
      </c>
      <c r="T3452" s="14">
        <f t="shared" si="586"/>
        <v>113230</v>
      </c>
      <c r="U3452" s="14">
        <f t="shared" si="587"/>
        <v>113230</v>
      </c>
      <c r="V3452" s="12">
        <f t="shared" si="588"/>
        <v>0</v>
      </c>
      <c r="W3452" s="14">
        <f t="shared" si="589"/>
        <v>113230</v>
      </c>
      <c r="X3452" s="14">
        <f t="shared" si="590"/>
        <v>113230</v>
      </c>
      <c r="Y3452" s="8">
        <f t="shared" si="591"/>
        <v>0</v>
      </c>
      <c r="Z3452" s="18">
        <f t="shared" si="592"/>
        <v>113230</v>
      </c>
      <c r="AA3452" s="14">
        <f t="shared" si="593"/>
        <v>113230</v>
      </c>
    </row>
    <row r="3453" spans="1:27">
      <c r="A3453" s="4" t="str">
        <f>'Master Sheet'!A3453</f>
        <v>CFQ7TTC0HDJR</v>
      </c>
      <c r="B3453" s="4" t="str">
        <f>'Master Sheet'!B3453</f>
        <v>000F</v>
      </c>
      <c r="C3453" s="7" t="str">
        <f>'Master Sheet'!C3453</f>
        <v>Universal Print volume add-on (10k jobs)</v>
      </c>
      <c r="D3453" s="4" t="str">
        <f>'Master Sheet'!D3453</f>
        <v>P1Y</v>
      </c>
      <c r="E3453" s="4" t="str">
        <f>'Master Sheet'!E3453</f>
        <v>Monthly</v>
      </c>
      <c r="F3453" s="14">
        <f>'Master Sheet'!F3453</f>
        <v>314496</v>
      </c>
      <c r="G3453" s="14">
        <f>'Master Sheet'!G3453</f>
        <v>251596.79999999999</v>
      </c>
      <c r="H3453" s="12">
        <f>'Master Sheet'!K3453</f>
        <v>0</v>
      </c>
      <c r="I3453" s="14">
        <f t="shared" si="583"/>
        <v>251596.79999999999</v>
      </c>
      <c r="J3453" s="12">
        <f>'Master Sheet'!L3453</f>
        <v>0</v>
      </c>
      <c r="K3453" s="12">
        <f>'Master Sheet'!M3453</f>
        <v>0</v>
      </c>
      <c r="L3453" s="12">
        <f>'Master Sheet'!N3453</f>
        <v>0</v>
      </c>
      <c r="M3453" s="12">
        <f>'Master Sheet'!O3453</f>
        <v>0</v>
      </c>
      <c r="N3453" s="14">
        <f t="shared" si="584"/>
        <v>251596.79999999999</v>
      </c>
      <c r="O3453" s="14">
        <f t="shared" si="585"/>
        <v>251596.79999999999</v>
      </c>
      <c r="P3453" s="17">
        <f>'Master Sheet'!P3453</f>
        <v>0</v>
      </c>
      <c r="Q3453" s="17">
        <f>'Master Sheet'!Q3453</f>
        <v>0</v>
      </c>
      <c r="R3453" s="17">
        <f>'Master Sheet'!R3453</f>
        <v>0</v>
      </c>
      <c r="S3453" s="17">
        <f>'Master Sheet'!S3453</f>
        <v>0</v>
      </c>
      <c r="T3453" s="14">
        <f t="shared" si="586"/>
        <v>251596.79999999999</v>
      </c>
      <c r="U3453" s="14">
        <f t="shared" si="587"/>
        <v>251596.79999999999</v>
      </c>
      <c r="V3453" s="12">
        <f t="shared" si="588"/>
        <v>0</v>
      </c>
      <c r="W3453" s="14">
        <f t="shared" si="589"/>
        <v>251596.79999999999</v>
      </c>
      <c r="X3453" s="14">
        <f t="shared" si="590"/>
        <v>251596.79999999999</v>
      </c>
      <c r="Y3453" s="8">
        <f t="shared" si="591"/>
        <v>0</v>
      </c>
      <c r="Z3453" s="18">
        <f t="shared" si="592"/>
        <v>251596.79999999999</v>
      </c>
      <c r="AA3453" s="14">
        <f t="shared" si="593"/>
        <v>251596.79999999999</v>
      </c>
    </row>
    <row r="3454" spans="1:27" ht="30">
      <c r="A3454" s="4" t="str">
        <f>'Master Sheet'!A3454</f>
        <v>CFQ7TTC0HDJR</v>
      </c>
      <c r="B3454" s="4">
        <f>'Master Sheet'!B3454</f>
        <v>18</v>
      </c>
      <c r="C3454" s="7" t="str">
        <f>'Master Sheet'!C3454</f>
        <v>Universal Print Additional Capacity (10k) - Windows (Non-Profit Pricing)</v>
      </c>
      <c r="D3454" s="4" t="str">
        <f>'Master Sheet'!D3454</f>
        <v>P1M</v>
      </c>
      <c r="E3454" s="4" t="str">
        <f>'Master Sheet'!E3454</f>
        <v>Monthly</v>
      </c>
      <c r="F3454" s="14">
        <f>'Master Sheet'!F3454</f>
        <v>11982</v>
      </c>
      <c r="G3454" s="14">
        <f>'Master Sheet'!G3454</f>
        <v>10783.8</v>
      </c>
      <c r="H3454" s="12">
        <f>'Master Sheet'!K3454</f>
        <v>0</v>
      </c>
      <c r="I3454" s="14">
        <f t="shared" si="583"/>
        <v>10783.8</v>
      </c>
      <c r="J3454" s="12">
        <f>'Master Sheet'!L3454</f>
        <v>0</v>
      </c>
      <c r="K3454" s="12">
        <f>'Master Sheet'!M3454</f>
        <v>0</v>
      </c>
      <c r="L3454" s="12">
        <f>'Master Sheet'!N3454</f>
        <v>0</v>
      </c>
      <c r="M3454" s="12">
        <f>'Master Sheet'!O3454</f>
        <v>0</v>
      </c>
      <c r="N3454" s="14">
        <f t="shared" si="584"/>
        <v>10783.8</v>
      </c>
      <c r="O3454" s="14">
        <f t="shared" si="585"/>
        <v>10783.8</v>
      </c>
      <c r="P3454" s="17">
        <f>'Master Sheet'!P3454</f>
        <v>0</v>
      </c>
      <c r="Q3454" s="17">
        <f>'Master Sheet'!Q3454</f>
        <v>0</v>
      </c>
      <c r="R3454" s="17">
        <f>'Master Sheet'!R3454</f>
        <v>0</v>
      </c>
      <c r="S3454" s="17">
        <f>'Master Sheet'!S3454</f>
        <v>0</v>
      </c>
      <c r="T3454" s="14">
        <f t="shared" si="586"/>
        <v>10783.8</v>
      </c>
      <c r="U3454" s="14">
        <f t="shared" si="587"/>
        <v>10783.8</v>
      </c>
      <c r="V3454" s="12">
        <f t="shared" si="588"/>
        <v>0</v>
      </c>
      <c r="W3454" s="14">
        <f t="shared" si="589"/>
        <v>10783.8</v>
      </c>
      <c r="X3454" s="14">
        <f t="shared" si="590"/>
        <v>10783.8</v>
      </c>
      <c r="Y3454" s="8">
        <f t="shared" si="591"/>
        <v>0</v>
      </c>
      <c r="Z3454" s="18">
        <f t="shared" si="592"/>
        <v>10783.8</v>
      </c>
      <c r="AA3454" s="14">
        <f t="shared" si="593"/>
        <v>10783.8</v>
      </c>
    </row>
    <row r="3455" spans="1:27">
      <c r="A3455" s="4" t="str">
        <f>'Master Sheet'!A3455</f>
        <v>CFQ7TTC0HDJR</v>
      </c>
      <c r="B3455" s="4" t="str">
        <f>'Master Sheet'!B3455</f>
        <v>000V</v>
      </c>
      <c r="C3455" s="7" t="str">
        <f>'Master Sheet'!C3455</f>
        <v>Universal Print (Education Student Pricing)</v>
      </c>
      <c r="D3455" s="4" t="str">
        <f>'Master Sheet'!D3455</f>
        <v>P1Y</v>
      </c>
      <c r="E3455" s="4" t="str">
        <f>'Master Sheet'!E3455</f>
        <v>Annual</v>
      </c>
      <c r="F3455" s="14">
        <f>'Master Sheet'!F3455</f>
        <v>599.04</v>
      </c>
      <c r="G3455" s="14">
        <f>'Master Sheet'!G3455</f>
        <v>479.23</v>
      </c>
      <c r="H3455" s="12">
        <f>'Master Sheet'!K3455</f>
        <v>0</v>
      </c>
      <c r="I3455" s="14">
        <f t="shared" si="583"/>
        <v>479.23</v>
      </c>
      <c r="J3455" s="12">
        <f>'Master Sheet'!L3455</f>
        <v>0</v>
      </c>
      <c r="K3455" s="12">
        <f>'Master Sheet'!M3455</f>
        <v>0</v>
      </c>
      <c r="L3455" s="12">
        <f>'Master Sheet'!N3455</f>
        <v>0</v>
      </c>
      <c r="M3455" s="12">
        <f>'Master Sheet'!O3455</f>
        <v>0</v>
      </c>
      <c r="N3455" s="14">
        <f t="shared" si="584"/>
        <v>479.23</v>
      </c>
      <c r="O3455" s="14">
        <f t="shared" si="585"/>
        <v>479.23</v>
      </c>
      <c r="P3455" s="17">
        <f>'Master Sheet'!P3455</f>
        <v>0</v>
      </c>
      <c r="Q3455" s="17">
        <f>'Master Sheet'!Q3455</f>
        <v>0</v>
      </c>
      <c r="R3455" s="17">
        <f>'Master Sheet'!R3455</f>
        <v>0</v>
      </c>
      <c r="S3455" s="17">
        <f>'Master Sheet'!S3455</f>
        <v>0</v>
      </c>
      <c r="T3455" s="14">
        <f t="shared" si="586"/>
        <v>479.23</v>
      </c>
      <c r="U3455" s="14">
        <f t="shared" si="587"/>
        <v>479.23</v>
      </c>
      <c r="V3455" s="12">
        <f t="shared" si="588"/>
        <v>0</v>
      </c>
      <c r="W3455" s="14">
        <f t="shared" si="589"/>
        <v>479.23</v>
      </c>
      <c r="X3455" s="14">
        <f t="shared" si="590"/>
        <v>479.23</v>
      </c>
      <c r="Y3455" s="8">
        <f t="shared" si="591"/>
        <v>0</v>
      </c>
      <c r="Z3455" s="18">
        <f t="shared" si="592"/>
        <v>479.23</v>
      </c>
      <c r="AA3455" s="14">
        <f t="shared" si="593"/>
        <v>479.23</v>
      </c>
    </row>
    <row r="3456" spans="1:27">
      <c r="A3456" s="4" t="str">
        <f>'Master Sheet'!A3456</f>
        <v>CFQ7TTC0HDJR</v>
      </c>
      <c r="B3456" s="4" t="str">
        <f>'Master Sheet'!B3456</f>
        <v>000G</v>
      </c>
      <c r="C3456" s="7" t="str">
        <f>'Master Sheet'!C3456</f>
        <v>Universal Print volume add-on (500 jobs)</v>
      </c>
      <c r="D3456" s="4" t="str">
        <f>'Master Sheet'!D3456</f>
        <v>P1Y</v>
      </c>
      <c r="E3456" s="4" t="str">
        <f>'Master Sheet'!E3456</f>
        <v>Monthly</v>
      </c>
      <c r="F3456" s="14">
        <f>'Master Sheet'!F3456</f>
        <v>26208</v>
      </c>
      <c r="G3456" s="14">
        <f>'Master Sheet'!G3456</f>
        <v>20966.400000000001</v>
      </c>
      <c r="H3456" s="12">
        <f>'Master Sheet'!K3456</f>
        <v>0</v>
      </c>
      <c r="I3456" s="14">
        <f t="shared" si="583"/>
        <v>20966.400000000001</v>
      </c>
      <c r="J3456" s="12">
        <f>'Master Sheet'!L3456</f>
        <v>0</v>
      </c>
      <c r="K3456" s="12">
        <f>'Master Sheet'!M3456</f>
        <v>0</v>
      </c>
      <c r="L3456" s="12">
        <f>'Master Sheet'!N3456</f>
        <v>0</v>
      </c>
      <c r="M3456" s="12">
        <f>'Master Sheet'!O3456</f>
        <v>0</v>
      </c>
      <c r="N3456" s="14">
        <f t="shared" si="584"/>
        <v>20966.400000000001</v>
      </c>
      <c r="O3456" s="14">
        <f t="shared" si="585"/>
        <v>20966.400000000001</v>
      </c>
      <c r="P3456" s="17">
        <f>'Master Sheet'!P3456</f>
        <v>0</v>
      </c>
      <c r="Q3456" s="17">
        <f>'Master Sheet'!Q3456</f>
        <v>0</v>
      </c>
      <c r="R3456" s="17">
        <f>'Master Sheet'!R3456</f>
        <v>0</v>
      </c>
      <c r="S3456" s="17">
        <f>'Master Sheet'!S3456</f>
        <v>0</v>
      </c>
      <c r="T3456" s="14">
        <f t="shared" si="586"/>
        <v>20966.400000000001</v>
      </c>
      <c r="U3456" s="14">
        <f t="shared" si="587"/>
        <v>20966.400000000001</v>
      </c>
      <c r="V3456" s="12">
        <f t="shared" si="588"/>
        <v>0</v>
      </c>
      <c r="W3456" s="14">
        <f t="shared" si="589"/>
        <v>20966.400000000001</v>
      </c>
      <c r="X3456" s="14">
        <f t="shared" si="590"/>
        <v>20966.400000000001</v>
      </c>
      <c r="Y3456" s="8">
        <f t="shared" si="591"/>
        <v>0</v>
      </c>
      <c r="Z3456" s="18">
        <f t="shared" si="592"/>
        <v>20966.400000000001</v>
      </c>
      <c r="AA3456" s="14">
        <f t="shared" si="593"/>
        <v>20966.400000000001</v>
      </c>
    </row>
    <row r="3457" spans="1:27">
      <c r="A3457" s="4" t="str">
        <f>'Master Sheet'!A3457</f>
        <v>CFQ7TTC0HDJR</v>
      </c>
      <c r="B3457" s="4" t="str">
        <f>'Master Sheet'!B3457</f>
        <v>000R</v>
      </c>
      <c r="C3457" s="7" t="str">
        <f>'Master Sheet'!C3457</f>
        <v>Universal Print (Education Faculty Pricing)</v>
      </c>
      <c r="D3457" s="4" t="str">
        <f>'Master Sheet'!D3457</f>
        <v>P1Y</v>
      </c>
      <c r="E3457" s="4" t="str">
        <f>'Master Sheet'!E3457</f>
        <v>Annual</v>
      </c>
      <c r="F3457" s="14">
        <f>'Master Sheet'!F3457</f>
        <v>798.72</v>
      </c>
      <c r="G3457" s="14">
        <f>'Master Sheet'!G3457</f>
        <v>638.98</v>
      </c>
      <c r="H3457" s="12">
        <f>'Master Sheet'!K3457</f>
        <v>0</v>
      </c>
      <c r="I3457" s="14">
        <f t="shared" si="583"/>
        <v>638.98</v>
      </c>
      <c r="J3457" s="12">
        <f>'Master Sheet'!L3457</f>
        <v>0</v>
      </c>
      <c r="K3457" s="12">
        <f>'Master Sheet'!M3457</f>
        <v>0</v>
      </c>
      <c r="L3457" s="12">
        <f>'Master Sheet'!N3457</f>
        <v>0</v>
      </c>
      <c r="M3457" s="12">
        <f>'Master Sheet'!O3457</f>
        <v>0</v>
      </c>
      <c r="N3457" s="14">
        <f t="shared" si="584"/>
        <v>638.98</v>
      </c>
      <c r="O3457" s="14">
        <f t="shared" si="585"/>
        <v>638.98</v>
      </c>
      <c r="P3457" s="17">
        <f>'Master Sheet'!P3457</f>
        <v>0</v>
      </c>
      <c r="Q3457" s="17">
        <f>'Master Sheet'!Q3457</f>
        <v>0</v>
      </c>
      <c r="R3457" s="17">
        <f>'Master Sheet'!R3457</f>
        <v>0</v>
      </c>
      <c r="S3457" s="17">
        <f>'Master Sheet'!S3457</f>
        <v>0</v>
      </c>
      <c r="T3457" s="14">
        <f t="shared" si="586"/>
        <v>638.98</v>
      </c>
      <c r="U3457" s="14">
        <f t="shared" si="587"/>
        <v>638.98</v>
      </c>
      <c r="V3457" s="12">
        <f t="shared" si="588"/>
        <v>0</v>
      </c>
      <c r="W3457" s="14">
        <f t="shared" si="589"/>
        <v>638.98</v>
      </c>
      <c r="X3457" s="14">
        <f t="shared" si="590"/>
        <v>638.98</v>
      </c>
      <c r="Y3457" s="8">
        <f t="shared" si="591"/>
        <v>0</v>
      </c>
      <c r="Z3457" s="18">
        <f t="shared" si="592"/>
        <v>638.98</v>
      </c>
      <c r="AA3457" s="14">
        <f t="shared" si="593"/>
        <v>638.98</v>
      </c>
    </row>
    <row r="3458" spans="1:27">
      <c r="A3458" s="4" t="str">
        <f>'Master Sheet'!A3458</f>
        <v>CFQ7TTC0HDJR</v>
      </c>
      <c r="B3458" s="4" t="str">
        <f>'Master Sheet'!B3458</f>
        <v>000R</v>
      </c>
      <c r="C3458" s="7" t="str">
        <f>'Master Sheet'!C3458</f>
        <v>Universal Print (Education Faculty Pricing)</v>
      </c>
      <c r="D3458" s="4" t="str">
        <f>'Master Sheet'!D3458</f>
        <v>P1Y</v>
      </c>
      <c r="E3458" s="4" t="str">
        <f>'Master Sheet'!E3458</f>
        <v>Monthly</v>
      </c>
      <c r="F3458" s="14">
        <f>'Master Sheet'!F3458</f>
        <v>838.68</v>
      </c>
      <c r="G3458" s="14">
        <f>'Master Sheet'!G3458</f>
        <v>670.92</v>
      </c>
      <c r="H3458" s="12">
        <f>'Master Sheet'!K3458</f>
        <v>0</v>
      </c>
      <c r="I3458" s="14">
        <f t="shared" si="583"/>
        <v>670.92</v>
      </c>
      <c r="J3458" s="12">
        <f>'Master Sheet'!L3458</f>
        <v>0</v>
      </c>
      <c r="K3458" s="12">
        <f>'Master Sheet'!M3458</f>
        <v>0</v>
      </c>
      <c r="L3458" s="12">
        <f>'Master Sheet'!N3458</f>
        <v>0</v>
      </c>
      <c r="M3458" s="12">
        <f>'Master Sheet'!O3458</f>
        <v>0</v>
      </c>
      <c r="N3458" s="14">
        <f t="shared" si="584"/>
        <v>670.92</v>
      </c>
      <c r="O3458" s="14">
        <f t="shared" si="585"/>
        <v>670.92</v>
      </c>
      <c r="P3458" s="17">
        <f>'Master Sheet'!P3458</f>
        <v>0</v>
      </c>
      <c r="Q3458" s="17">
        <f>'Master Sheet'!Q3458</f>
        <v>0</v>
      </c>
      <c r="R3458" s="17">
        <f>'Master Sheet'!R3458</f>
        <v>0</v>
      </c>
      <c r="S3458" s="17">
        <f>'Master Sheet'!S3458</f>
        <v>0</v>
      </c>
      <c r="T3458" s="14">
        <f t="shared" si="586"/>
        <v>670.92</v>
      </c>
      <c r="U3458" s="14">
        <f t="shared" si="587"/>
        <v>670.92</v>
      </c>
      <c r="V3458" s="12">
        <f t="shared" si="588"/>
        <v>0</v>
      </c>
      <c r="W3458" s="14">
        <f t="shared" si="589"/>
        <v>670.92</v>
      </c>
      <c r="X3458" s="14">
        <f t="shared" si="590"/>
        <v>670.92</v>
      </c>
      <c r="Y3458" s="8">
        <f t="shared" si="591"/>
        <v>0</v>
      </c>
      <c r="Z3458" s="18">
        <f t="shared" si="592"/>
        <v>670.92</v>
      </c>
      <c r="AA3458" s="14">
        <f t="shared" si="593"/>
        <v>670.92</v>
      </c>
    </row>
    <row r="3459" spans="1:27" ht="30">
      <c r="A3459" s="4" t="str">
        <f>'Master Sheet'!A3459</f>
        <v>CFQ7TTC0HL82</v>
      </c>
      <c r="B3459" s="4" t="str">
        <f>'Master Sheet'!B3459</f>
        <v>000H</v>
      </c>
      <c r="C3459" s="7" t="str">
        <f>'Master Sheet'!C3459</f>
        <v>Universal Print volume add-on (500 jobs) - Microsoft 365 (Non-Profit Pricing)</v>
      </c>
      <c r="D3459" s="4" t="str">
        <f>'Master Sheet'!D3459</f>
        <v>P1M</v>
      </c>
      <c r="E3459" s="4" t="str">
        <f>'Master Sheet'!E3459</f>
        <v>Monthly</v>
      </c>
      <c r="F3459" s="14">
        <f>'Master Sheet'!F3459</f>
        <v>996</v>
      </c>
      <c r="G3459" s="14">
        <f>'Master Sheet'!G3459</f>
        <v>896.4</v>
      </c>
      <c r="H3459" s="12">
        <f>'Master Sheet'!K3459</f>
        <v>0</v>
      </c>
      <c r="I3459" s="14">
        <f t="shared" ref="I3459:I3522" si="594">G3459-(G3459*H3459)</f>
        <v>896.4</v>
      </c>
      <c r="J3459" s="12">
        <f>'Master Sheet'!L3459</f>
        <v>0</v>
      </c>
      <c r="K3459" s="12">
        <f>'Master Sheet'!M3459</f>
        <v>0</v>
      </c>
      <c r="L3459" s="12">
        <f>'Master Sheet'!N3459</f>
        <v>0</v>
      </c>
      <c r="M3459" s="12">
        <f>'Master Sheet'!O3459</f>
        <v>0</v>
      </c>
      <c r="N3459" s="14">
        <f t="shared" ref="N3459:N3522" si="595">I3459-(I3459*SUM(J3459:M3459))</f>
        <v>896.4</v>
      </c>
      <c r="O3459" s="14">
        <f t="shared" ref="O3459:O3522" si="596">G3459-(G3459*SUM(J3459:M3459))</f>
        <v>896.4</v>
      </c>
      <c r="P3459" s="17">
        <f>'Master Sheet'!P3459</f>
        <v>0</v>
      </c>
      <c r="Q3459" s="17">
        <f>'Master Sheet'!Q3459</f>
        <v>0</v>
      </c>
      <c r="R3459" s="17">
        <f>'Master Sheet'!R3459</f>
        <v>0</v>
      </c>
      <c r="S3459" s="17">
        <f>'Master Sheet'!S3459</f>
        <v>0</v>
      </c>
      <c r="T3459" s="14">
        <f t="shared" ref="T3459:T3522" si="597">N3459-(N3459*(SUM(P3459:S3459)))</f>
        <v>896.4</v>
      </c>
      <c r="U3459" s="14">
        <f t="shared" ref="U3459:U3522" si="598">O3459-(O3459*(SUM(P3459:S3459)))</f>
        <v>896.4</v>
      </c>
      <c r="V3459" s="12">
        <f t="shared" ref="V3459:V3522" si="599">MAX(0,SUM(J3459:M3459)-IF(D3459="P3Y",7.5%,5%))</f>
        <v>0</v>
      </c>
      <c r="W3459" s="14">
        <f t="shared" ref="W3459:W3522" si="600">N3459-(N3459*V3459)</f>
        <v>896.4</v>
      </c>
      <c r="X3459" s="14">
        <f t="shared" ref="X3459:X3522" si="601">O3459-(O3459*V3459)</f>
        <v>896.4</v>
      </c>
      <c r="Y3459" s="8">
        <f t="shared" ref="Y3459:Y3522" si="602">MAX(0,SUM(P3459:S3459)-IF(D3459="P3Y",7.5%,5%))</f>
        <v>0</v>
      </c>
      <c r="Z3459" s="18">
        <f t="shared" ref="Z3459:Z3522" si="603">W3459-(W3459*Y3459)</f>
        <v>896.4</v>
      </c>
      <c r="AA3459" s="14">
        <f t="shared" ref="AA3459:AA3522" si="604">X3459-(X3459*Y3459)</f>
        <v>896.4</v>
      </c>
    </row>
    <row r="3460" spans="1:27">
      <c r="A3460" s="4" t="str">
        <f>'Master Sheet'!A3460</f>
        <v>CFQ7TTC0HDJR</v>
      </c>
      <c r="B3460" s="4" t="str">
        <f>'Master Sheet'!B3460</f>
        <v>000F</v>
      </c>
      <c r="C3460" s="7" t="str">
        <f>'Master Sheet'!C3460</f>
        <v>Universal Print volume add-on (10k jobs)</v>
      </c>
      <c r="D3460" s="4" t="str">
        <f>'Master Sheet'!D3460</f>
        <v>P1Y</v>
      </c>
      <c r="E3460" s="4" t="str">
        <f>'Master Sheet'!E3460</f>
        <v>Annual</v>
      </c>
      <c r="F3460" s="14">
        <f>'Master Sheet'!F3460</f>
        <v>299520</v>
      </c>
      <c r="G3460" s="14">
        <f>'Master Sheet'!G3460</f>
        <v>239616</v>
      </c>
      <c r="H3460" s="12">
        <f>'Master Sheet'!K3460</f>
        <v>0</v>
      </c>
      <c r="I3460" s="14">
        <f t="shared" si="594"/>
        <v>239616</v>
      </c>
      <c r="J3460" s="12">
        <f>'Master Sheet'!L3460</f>
        <v>0</v>
      </c>
      <c r="K3460" s="12">
        <f>'Master Sheet'!M3460</f>
        <v>0</v>
      </c>
      <c r="L3460" s="12">
        <f>'Master Sheet'!N3460</f>
        <v>0</v>
      </c>
      <c r="M3460" s="12">
        <f>'Master Sheet'!O3460</f>
        <v>0</v>
      </c>
      <c r="N3460" s="14">
        <f t="shared" si="595"/>
        <v>239616</v>
      </c>
      <c r="O3460" s="14">
        <f t="shared" si="596"/>
        <v>239616</v>
      </c>
      <c r="P3460" s="17">
        <f>'Master Sheet'!P3460</f>
        <v>0</v>
      </c>
      <c r="Q3460" s="17">
        <f>'Master Sheet'!Q3460</f>
        <v>0</v>
      </c>
      <c r="R3460" s="17">
        <f>'Master Sheet'!R3460</f>
        <v>0</v>
      </c>
      <c r="S3460" s="17">
        <f>'Master Sheet'!S3460</f>
        <v>0</v>
      </c>
      <c r="T3460" s="14">
        <f t="shared" si="597"/>
        <v>239616</v>
      </c>
      <c r="U3460" s="14">
        <f t="shared" si="598"/>
        <v>239616</v>
      </c>
      <c r="V3460" s="12">
        <f t="shared" si="599"/>
        <v>0</v>
      </c>
      <c r="W3460" s="14">
        <f t="shared" si="600"/>
        <v>239616</v>
      </c>
      <c r="X3460" s="14">
        <f t="shared" si="601"/>
        <v>239616</v>
      </c>
      <c r="Y3460" s="8">
        <f t="shared" si="602"/>
        <v>0</v>
      </c>
      <c r="Z3460" s="18">
        <f t="shared" si="603"/>
        <v>239616</v>
      </c>
      <c r="AA3460" s="14">
        <f t="shared" si="604"/>
        <v>239616</v>
      </c>
    </row>
    <row r="3461" spans="1:27" ht="30">
      <c r="A3461" s="4" t="str">
        <f>'Master Sheet'!A3461</f>
        <v>CFQ7TTC0HL82</v>
      </c>
      <c r="B3461" s="4" t="str">
        <f>'Master Sheet'!B3461</f>
        <v>000C</v>
      </c>
      <c r="C3461" s="7" t="str">
        <f>'Master Sheet'!C3461</f>
        <v>Universal Print volume add-on (500 jobs) - Microsoft 365 (Education Faculty Pricing)</v>
      </c>
      <c r="D3461" s="4" t="str">
        <f>'Master Sheet'!D3461</f>
        <v>P1Y</v>
      </c>
      <c r="E3461" s="4" t="str">
        <f>'Master Sheet'!E3461</f>
        <v>Monthly</v>
      </c>
      <c r="F3461" s="14">
        <f>'Master Sheet'!F3461</f>
        <v>7875</v>
      </c>
      <c r="G3461" s="14">
        <f>'Master Sheet'!G3461</f>
        <v>6300</v>
      </c>
      <c r="H3461" s="12">
        <f>'Master Sheet'!K3461</f>
        <v>0</v>
      </c>
      <c r="I3461" s="14">
        <f t="shared" si="594"/>
        <v>6300</v>
      </c>
      <c r="J3461" s="12">
        <f>'Master Sheet'!L3461</f>
        <v>0</v>
      </c>
      <c r="K3461" s="12">
        <f>'Master Sheet'!M3461</f>
        <v>0</v>
      </c>
      <c r="L3461" s="12">
        <f>'Master Sheet'!N3461</f>
        <v>0</v>
      </c>
      <c r="M3461" s="12">
        <f>'Master Sheet'!O3461</f>
        <v>0</v>
      </c>
      <c r="N3461" s="14">
        <f t="shared" si="595"/>
        <v>6300</v>
      </c>
      <c r="O3461" s="14">
        <f t="shared" si="596"/>
        <v>6300</v>
      </c>
      <c r="P3461" s="17">
        <f>'Master Sheet'!P3461</f>
        <v>0</v>
      </c>
      <c r="Q3461" s="17">
        <f>'Master Sheet'!Q3461</f>
        <v>0</v>
      </c>
      <c r="R3461" s="17">
        <f>'Master Sheet'!R3461</f>
        <v>0</v>
      </c>
      <c r="S3461" s="17">
        <f>'Master Sheet'!S3461</f>
        <v>0</v>
      </c>
      <c r="T3461" s="14">
        <f t="shared" si="597"/>
        <v>6300</v>
      </c>
      <c r="U3461" s="14">
        <f t="shared" si="598"/>
        <v>6300</v>
      </c>
      <c r="V3461" s="12">
        <f t="shared" si="599"/>
        <v>0</v>
      </c>
      <c r="W3461" s="14">
        <f t="shared" si="600"/>
        <v>6300</v>
      </c>
      <c r="X3461" s="14">
        <f t="shared" si="601"/>
        <v>6300</v>
      </c>
      <c r="Y3461" s="8">
        <f t="shared" si="602"/>
        <v>0</v>
      </c>
      <c r="Z3461" s="18">
        <f t="shared" si="603"/>
        <v>6300</v>
      </c>
      <c r="AA3461" s="14">
        <f t="shared" si="604"/>
        <v>6300</v>
      </c>
    </row>
    <row r="3462" spans="1:27" ht="30">
      <c r="A3462" s="4" t="str">
        <f>'Master Sheet'!A3462</f>
        <v>CFQ7TTC0HL82</v>
      </c>
      <c r="B3462" s="4" t="str">
        <f>'Master Sheet'!B3462</f>
        <v>000H</v>
      </c>
      <c r="C3462" s="7" t="str">
        <f>'Master Sheet'!C3462</f>
        <v>Universal Print volume add-on (500 jobs) - Microsoft 365 (Non-Profit Pricing)</v>
      </c>
      <c r="D3462" s="4" t="str">
        <f>'Master Sheet'!D3462</f>
        <v>P1Y</v>
      </c>
      <c r="E3462" s="4" t="str">
        <f>'Master Sheet'!E3462</f>
        <v>Monthly</v>
      </c>
      <c r="F3462" s="14">
        <f>'Master Sheet'!F3462</f>
        <v>10458</v>
      </c>
      <c r="G3462" s="14">
        <f>'Master Sheet'!G3462</f>
        <v>9412.2000000000007</v>
      </c>
      <c r="H3462" s="12">
        <f>'Master Sheet'!K3462</f>
        <v>0</v>
      </c>
      <c r="I3462" s="14">
        <f t="shared" si="594"/>
        <v>9412.2000000000007</v>
      </c>
      <c r="J3462" s="12">
        <f>'Master Sheet'!L3462</f>
        <v>0</v>
      </c>
      <c r="K3462" s="12">
        <f>'Master Sheet'!M3462</f>
        <v>0</v>
      </c>
      <c r="L3462" s="12">
        <f>'Master Sheet'!N3462</f>
        <v>0</v>
      </c>
      <c r="M3462" s="12">
        <f>'Master Sheet'!O3462</f>
        <v>0</v>
      </c>
      <c r="N3462" s="14">
        <f t="shared" si="595"/>
        <v>9412.2000000000007</v>
      </c>
      <c r="O3462" s="14">
        <f t="shared" si="596"/>
        <v>9412.2000000000007</v>
      </c>
      <c r="P3462" s="17">
        <f>'Master Sheet'!P3462</f>
        <v>0</v>
      </c>
      <c r="Q3462" s="17">
        <f>'Master Sheet'!Q3462</f>
        <v>0</v>
      </c>
      <c r="R3462" s="17">
        <f>'Master Sheet'!R3462</f>
        <v>0</v>
      </c>
      <c r="S3462" s="17">
        <f>'Master Sheet'!S3462</f>
        <v>0</v>
      </c>
      <c r="T3462" s="14">
        <f t="shared" si="597"/>
        <v>9412.2000000000007</v>
      </c>
      <c r="U3462" s="14">
        <f t="shared" si="598"/>
        <v>9412.2000000000007</v>
      </c>
      <c r="V3462" s="12">
        <f t="shared" si="599"/>
        <v>0</v>
      </c>
      <c r="W3462" s="14">
        <f t="shared" si="600"/>
        <v>9412.2000000000007</v>
      </c>
      <c r="X3462" s="14">
        <f t="shared" si="601"/>
        <v>9412.2000000000007</v>
      </c>
      <c r="Y3462" s="8">
        <f t="shared" si="602"/>
        <v>0</v>
      </c>
      <c r="Z3462" s="18">
        <f t="shared" si="603"/>
        <v>9412.2000000000007</v>
      </c>
      <c r="AA3462" s="14">
        <f t="shared" si="604"/>
        <v>9412.2000000000007</v>
      </c>
    </row>
    <row r="3463" spans="1:27">
      <c r="A3463" s="4" t="str">
        <f>'Master Sheet'!A3463</f>
        <v>CFQ7TTC0HDJR</v>
      </c>
      <c r="B3463" s="4" t="str">
        <f>'Master Sheet'!B3463</f>
        <v>000F</v>
      </c>
      <c r="C3463" s="7" t="str">
        <f>'Master Sheet'!C3463</f>
        <v>Universal Print volume add-on (10k jobs)</v>
      </c>
      <c r="D3463" s="4" t="str">
        <f>'Master Sheet'!D3463</f>
        <v>P1M</v>
      </c>
      <c r="E3463" s="4" t="str">
        <f>'Master Sheet'!E3463</f>
        <v>Monthly</v>
      </c>
      <c r="F3463" s="14">
        <f>'Master Sheet'!F3463</f>
        <v>29952</v>
      </c>
      <c r="G3463" s="14">
        <f>'Master Sheet'!G3463</f>
        <v>23961.599999999999</v>
      </c>
      <c r="H3463" s="12">
        <f>'Master Sheet'!K3463</f>
        <v>0</v>
      </c>
      <c r="I3463" s="14">
        <f t="shared" si="594"/>
        <v>23961.599999999999</v>
      </c>
      <c r="J3463" s="12">
        <f>'Master Sheet'!L3463</f>
        <v>0</v>
      </c>
      <c r="K3463" s="12">
        <f>'Master Sheet'!M3463</f>
        <v>0</v>
      </c>
      <c r="L3463" s="12">
        <f>'Master Sheet'!N3463</f>
        <v>0</v>
      </c>
      <c r="M3463" s="12">
        <f>'Master Sheet'!O3463</f>
        <v>0</v>
      </c>
      <c r="N3463" s="14">
        <f t="shared" si="595"/>
        <v>23961.599999999999</v>
      </c>
      <c r="O3463" s="14">
        <f t="shared" si="596"/>
        <v>23961.599999999999</v>
      </c>
      <c r="P3463" s="17">
        <f>'Master Sheet'!P3463</f>
        <v>0</v>
      </c>
      <c r="Q3463" s="17">
        <f>'Master Sheet'!Q3463</f>
        <v>0</v>
      </c>
      <c r="R3463" s="17">
        <f>'Master Sheet'!R3463</f>
        <v>0</v>
      </c>
      <c r="S3463" s="17">
        <f>'Master Sheet'!S3463</f>
        <v>0</v>
      </c>
      <c r="T3463" s="14">
        <f t="shared" si="597"/>
        <v>23961.599999999999</v>
      </c>
      <c r="U3463" s="14">
        <f t="shared" si="598"/>
        <v>23961.599999999999</v>
      </c>
      <c r="V3463" s="12">
        <f t="shared" si="599"/>
        <v>0</v>
      </c>
      <c r="W3463" s="14">
        <f t="shared" si="600"/>
        <v>23961.599999999999</v>
      </c>
      <c r="X3463" s="14">
        <f t="shared" si="601"/>
        <v>23961.599999999999</v>
      </c>
      <c r="Y3463" s="8">
        <f t="shared" si="602"/>
        <v>0</v>
      </c>
      <c r="Z3463" s="18">
        <f t="shared" si="603"/>
        <v>23961.599999999999</v>
      </c>
      <c r="AA3463" s="14">
        <f t="shared" si="604"/>
        <v>23961.599999999999</v>
      </c>
    </row>
    <row r="3464" spans="1:27">
      <c r="A3464" s="4" t="str">
        <f>'Master Sheet'!A3464</f>
        <v>CFQ7TTC0HDJR</v>
      </c>
      <c r="B3464" s="4">
        <f>'Master Sheet'!B3464</f>
        <v>2</v>
      </c>
      <c r="C3464" s="7" t="str">
        <f>'Master Sheet'!C3464</f>
        <v>Universal Print</v>
      </c>
      <c r="D3464" s="4" t="str">
        <f>'Master Sheet'!D3464</f>
        <v>P1M</v>
      </c>
      <c r="E3464" s="4" t="str">
        <f>'Master Sheet'!E3464</f>
        <v>Monthly</v>
      </c>
      <c r="F3464" s="14">
        <f>'Master Sheet'!F3464</f>
        <v>402</v>
      </c>
      <c r="G3464" s="14">
        <f>'Master Sheet'!G3464</f>
        <v>321.60000000000002</v>
      </c>
      <c r="H3464" s="12">
        <f>'Master Sheet'!K3464</f>
        <v>0</v>
      </c>
      <c r="I3464" s="14">
        <f t="shared" si="594"/>
        <v>321.60000000000002</v>
      </c>
      <c r="J3464" s="12">
        <f>'Master Sheet'!L3464</f>
        <v>0</v>
      </c>
      <c r="K3464" s="12">
        <f>'Master Sheet'!M3464</f>
        <v>0</v>
      </c>
      <c r="L3464" s="12">
        <f>'Master Sheet'!N3464</f>
        <v>0</v>
      </c>
      <c r="M3464" s="12">
        <f>'Master Sheet'!O3464</f>
        <v>0</v>
      </c>
      <c r="N3464" s="14">
        <f t="shared" si="595"/>
        <v>321.60000000000002</v>
      </c>
      <c r="O3464" s="14">
        <f t="shared" si="596"/>
        <v>321.60000000000002</v>
      </c>
      <c r="P3464" s="17">
        <f>'Master Sheet'!P3464</f>
        <v>0</v>
      </c>
      <c r="Q3464" s="17">
        <f>'Master Sheet'!Q3464</f>
        <v>0</v>
      </c>
      <c r="R3464" s="17">
        <f>'Master Sheet'!R3464</f>
        <v>0</v>
      </c>
      <c r="S3464" s="17">
        <f>'Master Sheet'!S3464</f>
        <v>0</v>
      </c>
      <c r="T3464" s="14">
        <f t="shared" si="597"/>
        <v>321.60000000000002</v>
      </c>
      <c r="U3464" s="14">
        <f t="shared" si="598"/>
        <v>321.60000000000002</v>
      </c>
      <c r="V3464" s="12">
        <f t="shared" si="599"/>
        <v>0</v>
      </c>
      <c r="W3464" s="14">
        <f t="shared" si="600"/>
        <v>321.60000000000002</v>
      </c>
      <c r="X3464" s="14">
        <f t="shared" si="601"/>
        <v>321.60000000000002</v>
      </c>
      <c r="Y3464" s="8">
        <f t="shared" si="602"/>
        <v>0</v>
      </c>
      <c r="Z3464" s="18">
        <f t="shared" si="603"/>
        <v>321.60000000000002</v>
      </c>
      <c r="AA3464" s="14">
        <f t="shared" si="604"/>
        <v>321.60000000000002</v>
      </c>
    </row>
    <row r="3465" spans="1:27" ht="30">
      <c r="A3465" s="4" t="str">
        <f>'Master Sheet'!A3465</f>
        <v>CFQ7TTC0HDJR</v>
      </c>
      <c r="B3465" s="4" t="str">
        <f>'Master Sheet'!B3465</f>
        <v>000T</v>
      </c>
      <c r="C3465" s="7" t="str">
        <f>'Master Sheet'!C3465</f>
        <v>Universal Print volume add-on (500 jobs) - Windows (Education Faculty Pricing)</v>
      </c>
      <c r="D3465" s="4" t="str">
        <f>'Master Sheet'!D3465</f>
        <v>P1Y</v>
      </c>
      <c r="E3465" s="4" t="str">
        <f>'Master Sheet'!E3465</f>
        <v>Monthly</v>
      </c>
      <c r="F3465" s="14">
        <f>'Master Sheet'!F3465</f>
        <v>7875</v>
      </c>
      <c r="G3465" s="14">
        <f>'Master Sheet'!G3465</f>
        <v>6300</v>
      </c>
      <c r="H3465" s="12">
        <f>'Master Sheet'!K3465</f>
        <v>0</v>
      </c>
      <c r="I3465" s="14">
        <f t="shared" si="594"/>
        <v>6300</v>
      </c>
      <c r="J3465" s="12">
        <f>'Master Sheet'!L3465</f>
        <v>0</v>
      </c>
      <c r="K3465" s="12">
        <f>'Master Sheet'!M3465</f>
        <v>0</v>
      </c>
      <c r="L3465" s="12">
        <f>'Master Sheet'!N3465</f>
        <v>0</v>
      </c>
      <c r="M3465" s="12">
        <f>'Master Sheet'!O3465</f>
        <v>0</v>
      </c>
      <c r="N3465" s="14">
        <f t="shared" si="595"/>
        <v>6300</v>
      </c>
      <c r="O3465" s="14">
        <f t="shared" si="596"/>
        <v>6300</v>
      </c>
      <c r="P3465" s="17">
        <f>'Master Sheet'!P3465</f>
        <v>0</v>
      </c>
      <c r="Q3465" s="17">
        <f>'Master Sheet'!Q3465</f>
        <v>0</v>
      </c>
      <c r="R3465" s="17">
        <f>'Master Sheet'!R3465</f>
        <v>0</v>
      </c>
      <c r="S3465" s="17">
        <f>'Master Sheet'!S3465</f>
        <v>0</v>
      </c>
      <c r="T3465" s="14">
        <f t="shared" si="597"/>
        <v>6300</v>
      </c>
      <c r="U3465" s="14">
        <f t="shared" si="598"/>
        <v>6300</v>
      </c>
      <c r="V3465" s="12">
        <f t="shared" si="599"/>
        <v>0</v>
      </c>
      <c r="W3465" s="14">
        <f t="shared" si="600"/>
        <v>6300</v>
      </c>
      <c r="X3465" s="14">
        <f t="shared" si="601"/>
        <v>6300</v>
      </c>
      <c r="Y3465" s="8">
        <f t="shared" si="602"/>
        <v>0</v>
      </c>
      <c r="Z3465" s="18">
        <f t="shared" si="603"/>
        <v>6300</v>
      </c>
      <c r="AA3465" s="14">
        <f t="shared" si="604"/>
        <v>6300</v>
      </c>
    </row>
    <row r="3466" spans="1:27">
      <c r="A3466" s="4" t="str">
        <f>'Master Sheet'!A3466</f>
        <v>CFQ7TTC0HL82</v>
      </c>
      <c r="B3466" s="4" t="str">
        <f>'Master Sheet'!B3466</f>
        <v>000K</v>
      </c>
      <c r="C3466" s="7" t="str">
        <f>'Master Sheet'!C3466</f>
        <v>Universal Print Additional Capacity 10K (Non-Profit Pricing)</v>
      </c>
      <c r="D3466" s="4" t="str">
        <f>'Master Sheet'!D3466</f>
        <v>P1Y</v>
      </c>
      <c r="E3466" s="4" t="str">
        <f>'Master Sheet'!E3466</f>
        <v>Annual</v>
      </c>
      <c r="F3466" s="14">
        <f>'Master Sheet'!F3466</f>
        <v>119820</v>
      </c>
      <c r="G3466" s="14">
        <f>'Master Sheet'!G3466</f>
        <v>107838</v>
      </c>
      <c r="H3466" s="12">
        <f>'Master Sheet'!K3466</f>
        <v>0</v>
      </c>
      <c r="I3466" s="14">
        <f t="shared" si="594"/>
        <v>107838</v>
      </c>
      <c r="J3466" s="12">
        <f>'Master Sheet'!L3466</f>
        <v>0</v>
      </c>
      <c r="K3466" s="12">
        <f>'Master Sheet'!M3466</f>
        <v>0</v>
      </c>
      <c r="L3466" s="12">
        <f>'Master Sheet'!N3466</f>
        <v>0</v>
      </c>
      <c r="M3466" s="12">
        <f>'Master Sheet'!O3466</f>
        <v>0</v>
      </c>
      <c r="N3466" s="14">
        <f t="shared" si="595"/>
        <v>107838</v>
      </c>
      <c r="O3466" s="14">
        <f t="shared" si="596"/>
        <v>107838</v>
      </c>
      <c r="P3466" s="17">
        <f>'Master Sheet'!P3466</f>
        <v>0</v>
      </c>
      <c r="Q3466" s="17">
        <f>'Master Sheet'!Q3466</f>
        <v>0</v>
      </c>
      <c r="R3466" s="17">
        <f>'Master Sheet'!R3466</f>
        <v>0</v>
      </c>
      <c r="S3466" s="17">
        <f>'Master Sheet'!S3466</f>
        <v>0</v>
      </c>
      <c r="T3466" s="14">
        <f t="shared" si="597"/>
        <v>107838</v>
      </c>
      <c r="U3466" s="14">
        <f t="shared" si="598"/>
        <v>107838</v>
      </c>
      <c r="V3466" s="12">
        <f t="shared" si="599"/>
        <v>0</v>
      </c>
      <c r="W3466" s="14">
        <f t="shared" si="600"/>
        <v>107838</v>
      </c>
      <c r="X3466" s="14">
        <f t="shared" si="601"/>
        <v>107838</v>
      </c>
      <c r="Y3466" s="8">
        <f t="shared" si="602"/>
        <v>0</v>
      </c>
      <c r="Z3466" s="18">
        <f t="shared" si="603"/>
        <v>107838</v>
      </c>
      <c r="AA3466" s="14">
        <f t="shared" si="604"/>
        <v>107838</v>
      </c>
    </row>
    <row r="3467" spans="1:27">
      <c r="A3467" s="4" t="str">
        <f>'Master Sheet'!A3467</f>
        <v>CFQ7TTC0HDJR</v>
      </c>
      <c r="B3467" s="4" t="str">
        <f>'Master Sheet'!B3467</f>
        <v>000Z</v>
      </c>
      <c r="C3467" s="7" t="str">
        <f>'Master Sheet'!C3467</f>
        <v>Universal Print volume add-on (500 jobs) (Education Faculty Pricing)</v>
      </c>
      <c r="D3467" s="4" t="str">
        <f>'Master Sheet'!D3467</f>
        <v>P1M</v>
      </c>
      <c r="E3467" s="4" t="str">
        <f>'Master Sheet'!E3467</f>
        <v>Monthly</v>
      </c>
      <c r="F3467" s="14">
        <f>'Master Sheet'!F3467</f>
        <v>750</v>
      </c>
      <c r="G3467" s="14">
        <f>'Master Sheet'!G3467</f>
        <v>600</v>
      </c>
      <c r="H3467" s="12">
        <f>'Master Sheet'!K3467</f>
        <v>0</v>
      </c>
      <c r="I3467" s="14">
        <f t="shared" si="594"/>
        <v>600</v>
      </c>
      <c r="J3467" s="12">
        <f>'Master Sheet'!L3467</f>
        <v>0</v>
      </c>
      <c r="K3467" s="12">
        <f>'Master Sheet'!M3467</f>
        <v>0</v>
      </c>
      <c r="L3467" s="12">
        <f>'Master Sheet'!N3467</f>
        <v>0</v>
      </c>
      <c r="M3467" s="12">
        <f>'Master Sheet'!O3467</f>
        <v>0</v>
      </c>
      <c r="N3467" s="14">
        <f t="shared" si="595"/>
        <v>600</v>
      </c>
      <c r="O3467" s="14">
        <f t="shared" si="596"/>
        <v>600</v>
      </c>
      <c r="P3467" s="17">
        <f>'Master Sheet'!P3467</f>
        <v>0</v>
      </c>
      <c r="Q3467" s="17">
        <f>'Master Sheet'!Q3467</f>
        <v>0</v>
      </c>
      <c r="R3467" s="17">
        <f>'Master Sheet'!R3467</f>
        <v>0</v>
      </c>
      <c r="S3467" s="17">
        <f>'Master Sheet'!S3467</f>
        <v>0</v>
      </c>
      <c r="T3467" s="14">
        <f t="shared" si="597"/>
        <v>600</v>
      </c>
      <c r="U3467" s="14">
        <f t="shared" si="598"/>
        <v>600</v>
      </c>
      <c r="V3467" s="12">
        <f t="shared" si="599"/>
        <v>0</v>
      </c>
      <c r="W3467" s="14">
        <f t="shared" si="600"/>
        <v>600</v>
      </c>
      <c r="X3467" s="14">
        <f t="shared" si="601"/>
        <v>600</v>
      </c>
      <c r="Y3467" s="8">
        <f t="shared" si="602"/>
        <v>0</v>
      </c>
      <c r="Z3467" s="18">
        <f t="shared" si="603"/>
        <v>600</v>
      </c>
      <c r="AA3467" s="14">
        <f t="shared" si="604"/>
        <v>600</v>
      </c>
    </row>
    <row r="3468" spans="1:27" ht="30">
      <c r="A3468" s="4" t="str">
        <f>'Master Sheet'!A3468</f>
        <v>CFQ7TTC0HDJR</v>
      </c>
      <c r="B3468" s="4">
        <f>'Master Sheet'!B3468</f>
        <v>16</v>
      </c>
      <c r="C3468" s="7" t="str">
        <f>'Master Sheet'!C3468</f>
        <v>Universal Print volume add-on (500 jobs) - Windows (Non-Profit Pricing)</v>
      </c>
      <c r="D3468" s="4" t="str">
        <f>'Master Sheet'!D3468</f>
        <v>P1Y</v>
      </c>
      <c r="E3468" s="4" t="str">
        <f>'Master Sheet'!E3468</f>
        <v>Monthly</v>
      </c>
      <c r="F3468" s="14">
        <f>'Master Sheet'!F3468</f>
        <v>10458</v>
      </c>
      <c r="G3468" s="14">
        <f>'Master Sheet'!G3468</f>
        <v>9412.2000000000007</v>
      </c>
      <c r="H3468" s="12">
        <f>'Master Sheet'!K3468</f>
        <v>0</v>
      </c>
      <c r="I3468" s="14">
        <f t="shared" si="594"/>
        <v>9412.2000000000007</v>
      </c>
      <c r="J3468" s="12">
        <f>'Master Sheet'!L3468</f>
        <v>0</v>
      </c>
      <c r="K3468" s="12">
        <f>'Master Sheet'!M3468</f>
        <v>0</v>
      </c>
      <c r="L3468" s="12">
        <f>'Master Sheet'!N3468</f>
        <v>0</v>
      </c>
      <c r="M3468" s="12">
        <f>'Master Sheet'!O3468</f>
        <v>0</v>
      </c>
      <c r="N3468" s="14">
        <f t="shared" si="595"/>
        <v>9412.2000000000007</v>
      </c>
      <c r="O3468" s="14">
        <f t="shared" si="596"/>
        <v>9412.2000000000007</v>
      </c>
      <c r="P3468" s="17">
        <f>'Master Sheet'!P3468</f>
        <v>0</v>
      </c>
      <c r="Q3468" s="17">
        <f>'Master Sheet'!Q3468</f>
        <v>0</v>
      </c>
      <c r="R3468" s="17">
        <f>'Master Sheet'!R3468</f>
        <v>0</v>
      </c>
      <c r="S3468" s="17">
        <f>'Master Sheet'!S3468</f>
        <v>0</v>
      </c>
      <c r="T3468" s="14">
        <f t="shared" si="597"/>
        <v>9412.2000000000007</v>
      </c>
      <c r="U3468" s="14">
        <f t="shared" si="598"/>
        <v>9412.2000000000007</v>
      </c>
      <c r="V3468" s="12">
        <f t="shared" si="599"/>
        <v>0</v>
      </c>
      <c r="W3468" s="14">
        <f t="shared" si="600"/>
        <v>9412.2000000000007</v>
      </c>
      <c r="X3468" s="14">
        <f t="shared" si="601"/>
        <v>9412.2000000000007</v>
      </c>
      <c r="Y3468" s="8">
        <f t="shared" si="602"/>
        <v>0</v>
      </c>
      <c r="Z3468" s="18">
        <f t="shared" si="603"/>
        <v>9412.2000000000007</v>
      </c>
      <c r="AA3468" s="14">
        <f t="shared" si="604"/>
        <v>9412.2000000000007</v>
      </c>
    </row>
    <row r="3469" spans="1:27">
      <c r="A3469" s="4" t="str">
        <f>'Master Sheet'!A3469</f>
        <v>CFQ7TTC0HDJR</v>
      </c>
      <c r="B3469" s="4">
        <f>'Master Sheet'!B3469</f>
        <v>15</v>
      </c>
      <c r="C3469" s="7" t="str">
        <f>'Master Sheet'!C3469</f>
        <v>Universal Print volume add-on (10k jobs) (Education Faculty Pricing)</v>
      </c>
      <c r="D3469" s="4" t="str">
        <f>'Master Sheet'!D3469</f>
        <v>P1M</v>
      </c>
      <c r="E3469" s="4" t="str">
        <f>'Master Sheet'!E3469</f>
        <v>Monthly</v>
      </c>
      <c r="F3469" s="14">
        <f>'Master Sheet'!F3469</f>
        <v>8988</v>
      </c>
      <c r="G3469" s="14">
        <f>'Master Sheet'!G3469</f>
        <v>7190.4</v>
      </c>
      <c r="H3469" s="12">
        <f>'Master Sheet'!K3469</f>
        <v>0</v>
      </c>
      <c r="I3469" s="14">
        <f t="shared" si="594"/>
        <v>7190.4</v>
      </c>
      <c r="J3469" s="12">
        <f>'Master Sheet'!L3469</f>
        <v>0</v>
      </c>
      <c r="K3469" s="12">
        <f>'Master Sheet'!M3469</f>
        <v>0</v>
      </c>
      <c r="L3469" s="12">
        <f>'Master Sheet'!N3469</f>
        <v>0</v>
      </c>
      <c r="M3469" s="12">
        <f>'Master Sheet'!O3469</f>
        <v>0</v>
      </c>
      <c r="N3469" s="14">
        <f t="shared" si="595"/>
        <v>7190.4</v>
      </c>
      <c r="O3469" s="14">
        <f t="shared" si="596"/>
        <v>7190.4</v>
      </c>
      <c r="P3469" s="17">
        <f>'Master Sheet'!P3469</f>
        <v>0</v>
      </c>
      <c r="Q3469" s="17">
        <f>'Master Sheet'!Q3469</f>
        <v>0</v>
      </c>
      <c r="R3469" s="17">
        <f>'Master Sheet'!R3469</f>
        <v>0</v>
      </c>
      <c r="S3469" s="17">
        <f>'Master Sheet'!S3469</f>
        <v>0</v>
      </c>
      <c r="T3469" s="14">
        <f t="shared" si="597"/>
        <v>7190.4</v>
      </c>
      <c r="U3469" s="14">
        <f t="shared" si="598"/>
        <v>7190.4</v>
      </c>
      <c r="V3469" s="12">
        <f t="shared" si="599"/>
        <v>0</v>
      </c>
      <c r="W3469" s="14">
        <f t="shared" si="600"/>
        <v>7190.4</v>
      </c>
      <c r="X3469" s="14">
        <f t="shared" si="601"/>
        <v>7190.4</v>
      </c>
      <c r="Y3469" s="8">
        <f t="shared" si="602"/>
        <v>0</v>
      </c>
      <c r="Z3469" s="18">
        <f t="shared" si="603"/>
        <v>7190.4</v>
      </c>
      <c r="AA3469" s="14">
        <f t="shared" si="604"/>
        <v>7190.4</v>
      </c>
    </row>
    <row r="3470" spans="1:27">
      <c r="A3470" s="4" t="str">
        <f>'Master Sheet'!A3470</f>
        <v>CFQ7TTC0HDJR</v>
      </c>
      <c r="B3470" s="4" t="str">
        <f>'Master Sheet'!B3470</f>
        <v>000Z</v>
      </c>
      <c r="C3470" s="7" t="str">
        <f>'Master Sheet'!C3470</f>
        <v>Universal Print volume add-on (500 jobs) (Education Faculty Pricing)</v>
      </c>
      <c r="D3470" s="4" t="str">
        <f>'Master Sheet'!D3470</f>
        <v>P1Y</v>
      </c>
      <c r="E3470" s="4" t="str">
        <f>'Master Sheet'!E3470</f>
        <v>Monthly</v>
      </c>
      <c r="F3470" s="14">
        <f>'Master Sheet'!F3470</f>
        <v>7875</v>
      </c>
      <c r="G3470" s="14">
        <f>'Master Sheet'!G3470</f>
        <v>6300</v>
      </c>
      <c r="H3470" s="12">
        <f>'Master Sheet'!K3470</f>
        <v>0</v>
      </c>
      <c r="I3470" s="14">
        <f t="shared" si="594"/>
        <v>6300</v>
      </c>
      <c r="J3470" s="12">
        <f>'Master Sheet'!L3470</f>
        <v>0</v>
      </c>
      <c r="K3470" s="12">
        <f>'Master Sheet'!M3470</f>
        <v>0</v>
      </c>
      <c r="L3470" s="12">
        <f>'Master Sheet'!N3470</f>
        <v>0</v>
      </c>
      <c r="M3470" s="12">
        <f>'Master Sheet'!O3470</f>
        <v>0</v>
      </c>
      <c r="N3470" s="14">
        <f t="shared" si="595"/>
        <v>6300</v>
      </c>
      <c r="O3470" s="14">
        <f t="shared" si="596"/>
        <v>6300</v>
      </c>
      <c r="P3470" s="17">
        <f>'Master Sheet'!P3470</f>
        <v>0</v>
      </c>
      <c r="Q3470" s="17">
        <f>'Master Sheet'!Q3470</f>
        <v>0</v>
      </c>
      <c r="R3470" s="17">
        <f>'Master Sheet'!R3470</f>
        <v>0</v>
      </c>
      <c r="S3470" s="17">
        <f>'Master Sheet'!S3470</f>
        <v>0</v>
      </c>
      <c r="T3470" s="14">
        <f t="shared" si="597"/>
        <v>6300</v>
      </c>
      <c r="U3470" s="14">
        <f t="shared" si="598"/>
        <v>6300</v>
      </c>
      <c r="V3470" s="12">
        <f t="shared" si="599"/>
        <v>0</v>
      </c>
      <c r="W3470" s="14">
        <f t="shared" si="600"/>
        <v>6300</v>
      </c>
      <c r="X3470" s="14">
        <f t="shared" si="601"/>
        <v>6300</v>
      </c>
      <c r="Y3470" s="8">
        <f t="shared" si="602"/>
        <v>0</v>
      </c>
      <c r="Z3470" s="18">
        <f t="shared" si="603"/>
        <v>6300</v>
      </c>
      <c r="AA3470" s="14">
        <f t="shared" si="604"/>
        <v>6300</v>
      </c>
    </row>
    <row r="3471" spans="1:27">
      <c r="A3471" s="4" t="str">
        <f>'Master Sheet'!A3471</f>
        <v>CFQ7TTC0HDJR</v>
      </c>
      <c r="B3471" s="4" t="str">
        <f>'Master Sheet'!B3471</f>
        <v>000W</v>
      </c>
      <c r="C3471" s="7" t="str">
        <f>'Master Sheet'!C3471</f>
        <v>Universal Print volume add-on (10k jobs) (Non-Profit Pricing)</v>
      </c>
      <c r="D3471" s="4" t="str">
        <f>'Master Sheet'!D3471</f>
        <v>P1Y</v>
      </c>
      <c r="E3471" s="4" t="str">
        <f>'Master Sheet'!E3471</f>
        <v>Monthly</v>
      </c>
      <c r="F3471" s="14">
        <f>'Master Sheet'!F3471</f>
        <v>125811</v>
      </c>
      <c r="G3471" s="14">
        <f>'Master Sheet'!G3471</f>
        <v>113230</v>
      </c>
      <c r="H3471" s="12">
        <f>'Master Sheet'!K3471</f>
        <v>0</v>
      </c>
      <c r="I3471" s="14">
        <f t="shared" si="594"/>
        <v>113230</v>
      </c>
      <c r="J3471" s="12">
        <f>'Master Sheet'!L3471</f>
        <v>0</v>
      </c>
      <c r="K3471" s="12">
        <f>'Master Sheet'!M3471</f>
        <v>0</v>
      </c>
      <c r="L3471" s="12">
        <f>'Master Sheet'!N3471</f>
        <v>0</v>
      </c>
      <c r="M3471" s="12">
        <f>'Master Sheet'!O3471</f>
        <v>0</v>
      </c>
      <c r="N3471" s="14">
        <f t="shared" si="595"/>
        <v>113230</v>
      </c>
      <c r="O3471" s="14">
        <f t="shared" si="596"/>
        <v>113230</v>
      </c>
      <c r="P3471" s="17">
        <f>'Master Sheet'!P3471</f>
        <v>0</v>
      </c>
      <c r="Q3471" s="17">
        <f>'Master Sheet'!Q3471</f>
        <v>0</v>
      </c>
      <c r="R3471" s="17">
        <f>'Master Sheet'!R3471</f>
        <v>0</v>
      </c>
      <c r="S3471" s="17">
        <f>'Master Sheet'!S3471</f>
        <v>0</v>
      </c>
      <c r="T3471" s="14">
        <f t="shared" si="597"/>
        <v>113230</v>
      </c>
      <c r="U3471" s="14">
        <f t="shared" si="598"/>
        <v>113230</v>
      </c>
      <c r="V3471" s="12">
        <f t="shared" si="599"/>
        <v>0</v>
      </c>
      <c r="W3471" s="14">
        <f t="shared" si="600"/>
        <v>113230</v>
      </c>
      <c r="X3471" s="14">
        <f t="shared" si="601"/>
        <v>113230</v>
      </c>
      <c r="Y3471" s="8">
        <f t="shared" si="602"/>
        <v>0</v>
      </c>
      <c r="Z3471" s="18">
        <f t="shared" si="603"/>
        <v>113230</v>
      </c>
      <c r="AA3471" s="14">
        <f t="shared" si="604"/>
        <v>113230</v>
      </c>
    </row>
    <row r="3472" spans="1:27" ht="30">
      <c r="A3472" s="4" t="str">
        <f>'Master Sheet'!A3472</f>
        <v>CFQ7TTC0HDJR</v>
      </c>
      <c r="B3472" s="4">
        <f>'Master Sheet'!B3472</f>
        <v>16</v>
      </c>
      <c r="C3472" s="7" t="str">
        <f>'Master Sheet'!C3472</f>
        <v>Universal Print volume add-on (500 jobs) - Windows (Non-Profit Pricing)</v>
      </c>
      <c r="D3472" s="4" t="str">
        <f>'Master Sheet'!D3472</f>
        <v>P1M</v>
      </c>
      <c r="E3472" s="4" t="str">
        <f>'Master Sheet'!E3472</f>
        <v>Monthly</v>
      </c>
      <c r="F3472" s="14">
        <f>'Master Sheet'!F3472</f>
        <v>996</v>
      </c>
      <c r="G3472" s="14">
        <f>'Master Sheet'!G3472</f>
        <v>896.4</v>
      </c>
      <c r="H3472" s="12">
        <f>'Master Sheet'!K3472</f>
        <v>0</v>
      </c>
      <c r="I3472" s="14">
        <f t="shared" si="594"/>
        <v>896.4</v>
      </c>
      <c r="J3472" s="12">
        <f>'Master Sheet'!L3472</f>
        <v>0</v>
      </c>
      <c r="K3472" s="12">
        <f>'Master Sheet'!M3472</f>
        <v>0</v>
      </c>
      <c r="L3472" s="12">
        <f>'Master Sheet'!N3472</f>
        <v>0</v>
      </c>
      <c r="M3472" s="12">
        <f>'Master Sheet'!O3472</f>
        <v>0</v>
      </c>
      <c r="N3472" s="14">
        <f t="shared" si="595"/>
        <v>896.4</v>
      </c>
      <c r="O3472" s="14">
        <f t="shared" si="596"/>
        <v>896.4</v>
      </c>
      <c r="P3472" s="17">
        <f>'Master Sheet'!P3472</f>
        <v>0</v>
      </c>
      <c r="Q3472" s="17">
        <f>'Master Sheet'!Q3472</f>
        <v>0</v>
      </c>
      <c r="R3472" s="17">
        <f>'Master Sheet'!R3472</f>
        <v>0</v>
      </c>
      <c r="S3472" s="17">
        <f>'Master Sheet'!S3472</f>
        <v>0</v>
      </c>
      <c r="T3472" s="14">
        <f t="shared" si="597"/>
        <v>896.4</v>
      </c>
      <c r="U3472" s="14">
        <f t="shared" si="598"/>
        <v>896.4</v>
      </c>
      <c r="V3472" s="12">
        <f t="shared" si="599"/>
        <v>0</v>
      </c>
      <c r="W3472" s="14">
        <f t="shared" si="600"/>
        <v>896.4</v>
      </c>
      <c r="X3472" s="14">
        <f t="shared" si="601"/>
        <v>896.4</v>
      </c>
      <c r="Y3472" s="8">
        <f t="shared" si="602"/>
        <v>0</v>
      </c>
      <c r="Z3472" s="18">
        <f t="shared" si="603"/>
        <v>896.4</v>
      </c>
      <c r="AA3472" s="14">
        <f t="shared" si="604"/>
        <v>896.4</v>
      </c>
    </row>
    <row r="3473" spans="1:27">
      <c r="A3473" s="4" t="str">
        <f>'Master Sheet'!A3473</f>
        <v>CFQ7TTC0HDJR</v>
      </c>
      <c r="B3473" s="4" t="str">
        <f>'Master Sheet'!B3473</f>
        <v>000V</v>
      </c>
      <c r="C3473" s="7" t="str">
        <f>'Master Sheet'!C3473</f>
        <v>Universal Print (Education Student Pricing)</v>
      </c>
      <c r="D3473" s="4" t="str">
        <f>'Master Sheet'!D3473</f>
        <v>P1M</v>
      </c>
      <c r="E3473" s="4" t="str">
        <f>'Master Sheet'!E3473</f>
        <v>Monthly</v>
      </c>
      <c r="F3473" s="14">
        <f>'Master Sheet'!F3473</f>
        <v>59.9</v>
      </c>
      <c r="G3473" s="14">
        <f>'Master Sheet'!G3473</f>
        <v>47.92</v>
      </c>
      <c r="H3473" s="12">
        <f>'Master Sheet'!K3473</f>
        <v>0</v>
      </c>
      <c r="I3473" s="14">
        <f t="shared" si="594"/>
        <v>47.92</v>
      </c>
      <c r="J3473" s="12">
        <f>'Master Sheet'!L3473</f>
        <v>0</v>
      </c>
      <c r="K3473" s="12">
        <f>'Master Sheet'!M3473</f>
        <v>0</v>
      </c>
      <c r="L3473" s="12">
        <f>'Master Sheet'!N3473</f>
        <v>0</v>
      </c>
      <c r="M3473" s="12">
        <f>'Master Sheet'!O3473</f>
        <v>0</v>
      </c>
      <c r="N3473" s="14">
        <f t="shared" si="595"/>
        <v>47.92</v>
      </c>
      <c r="O3473" s="14">
        <f t="shared" si="596"/>
        <v>47.92</v>
      </c>
      <c r="P3473" s="17">
        <f>'Master Sheet'!P3473</f>
        <v>0</v>
      </c>
      <c r="Q3473" s="17">
        <f>'Master Sheet'!Q3473</f>
        <v>0</v>
      </c>
      <c r="R3473" s="17">
        <f>'Master Sheet'!R3473</f>
        <v>0</v>
      </c>
      <c r="S3473" s="17">
        <f>'Master Sheet'!S3473</f>
        <v>0</v>
      </c>
      <c r="T3473" s="14">
        <f t="shared" si="597"/>
        <v>47.92</v>
      </c>
      <c r="U3473" s="14">
        <f t="shared" si="598"/>
        <v>47.92</v>
      </c>
      <c r="V3473" s="12">
        <f t="shared" si="599"/>
        <v>0</v>
      </c>
      <c r="W3473" s="14">
        <f t="shared" si="600"/>
        <v>47.92</v>
      </c>
      <c r="X3473" s="14">
        <f t="shared" si="601"/>
        <v>47.92</v>
      </c>
      <c r="Y3473" s="8">
        <f t="shared" si="602"/>
        <v>0</v>
      </c>
      <c r="Z3473" s="18">
        <f t="shared" si="603"/>
        <v>47.92</v>
      </c>
      <c r="AA3473" s="14">
        <f t="shared" si="604"/>
        <v>47.92</v>
      </c>
    </row>
    <row r="3474" spans="1:27">
      <c r="A3474" s="4" t="str">
        <f>'Master Sheet'!A3474</f>
        <v>CFQ7TTC0HDJR</v>
      </c>
      <c r="B3474" s="4">
        <f>'Master Sheet'!B3474</f>
        <v>15</v>
      </c>
      <c r="C3474" s="7" t="str">
        <f>'Master Sheet'!C3474</f>
        <v>Universal Print volume add-on (10k jobs) (Education Faculty Pricing)</v>
      </c>
      <c r="D3474" s="4" t="str">
        <f>'Master Sheet'!D3474</f>
        <v>P1Y</v>
      </c>
      <c r="E3474" s="4" t="str">
        <f>'Master Sheet'!E3474</f>
        <v>Annual</v>
      </c>
      <c r="F3474" s="14">
        <f>'Master Sheet'!F3474</f>
        <v>89880</v>
      </c>
      <c r="G3474" s="14">
        <f>'Master Sheet'!G3474</f>
        <v>71904</v>
      </c>
      <c r="H3474" s="12">
        <f>'Master Sheet'!K3474</f>
        <v>0</v>
      </c>
      <c r="I3474" s="14">
        <f t="shared" si="594"/>
        <v>71904</v>
      </c>
      <c r="J3474" s="12">
        <f>'Master Sheet'!L3474</f>
        <v>0</v>
      </c>
      <c r="K3474" s="12">
        <f>'Master Sheet'!M3474</f>
        <v>0</v>
      </c>
      <c r="L3474" s="12">
        <f>'Master Sheet'!N3474</f>
        <v>0</v>
      </c>
      <c r="M3474" s="12">
        <f>'Master Sheet'!O3474</f>
        <v>0</v>
      </c>
      <c r="N3474" s="14">
        <f t="shared" si="595"/>
        <v>71904</v>
      </c>
      <c r="O3474" s="14">
        <f t="shared" si="596"/>
        <v>71904</v>
      </c>
      <c r="P3474" s="17">
        <f>'Master Sheet'!P3474</f>
        <v>0</v>
      </c>
      <c r="Q3474" s="17">
        <f>'Master Sheet'!Q3474</f>
        <v>0</v>
      </c>
      <c r="R3474" s="17">
        <f>'Master Sheet'!R3474</f>
        <v>0</v>
      </c>
      <c r="S3474" s="17">
        <f>'Master Sheet'!S3474</f>
        <v>0</v>
      </c>
      <c r="T3474" s="14">
        <f t="shared" si="597"/>
        <v>71904</v>
      </c>
      <c r="U3474" s="14">
        <f t="shared" si="598"/>
        <v>71904</v>
      </c>
      <c r="V3474" s="12">
        <f t="shared" si="599"/>
        <v>0</v>
      </c>
      <c r="W3474" s="14">
        <f t="shared" si="600"/>
        <v>71904</v>
      </c>
      <c r="X3474" s="14">
        <f t="shared" si="601"/>
        <v>71904</v>
      </c>
      <c r="Y3474" s="8">
        <f t="shared" si="602"/>
        <v>0</v>
      </c>
      <c r="Z3474" s="18">
        <f t="shared" si="603"/>
        <v>71904</v>
      </c>
      <c r="AA3474" s="14">
        <f t="shared" si="604"/>
        <v>71904</v>
      </c>
    </row>
    <row r="3475" spans="1:27">
      <c r="A3475" s="4" t="str">
        <f>'Master Sheet'!A3475</f>
        <v>CFQ7TTC0HDJR</v>
      </c>
      <c r="B3475" s="4" t="str">
        <f>'Master Sheet'!B3475</f>
        <v>000W</v>
      </c>
      <c r="C3475" s="7" t="str">
        <f>'Master Sheet'!C3475</f>
        <v>Universal Print volume add-on (10k jobs) (Non-Profit Pricing)</v>
      </c>
      <c r="D3475" s="4" t="str">
        <f>'Master Sheet'!D3475</f>
        <v>P1Y</v>
      </c>
      <c r="E3475" s="4" t="str">
        <f>'Master Sheet'!E3475</f>
        <v>Annual</v>
      </c>
      <c r="F3475" s="14">
        <f>'Master Sheet'!F3475</f>
        <v>119820</v>
      </c>
      <c r="G3475" s="14">
        <f>'Master Sheet'!G3475</f>
        <v>107838</v>
      </c>
      <c r="H3475" s="12">
        <f>'Master Sheet'!K3475</f>
        <v>0</v>
      </c>
      <c r="I3475" s="14">
        <f t="shared" si="594"/>
        <v>107838</v>
      </c>
      <c r="J3475" s="12">
        <f>'Master Sheet'!L3475</f>
        <v>0</v>
      </c>
      <c r="K3475" s="12">
        <f>'Master Sheet'!M3475</f>
        <v>0</v>
      </c>
      <c r="L3475" s="12">
        <f>'Master Sheet'!N3475</f>
        <v>0</v>
      </c>
      <c r="M3475" s="12">
        <f>'Master Sheet'!O3475</f>
        <v>0</v>
      </c>
      <c r="N3475" s="14">
        <f t="shared" si="595"/>
        <v>107838</v>
      </c>
      <c r="O3475" s="14">
        <f t="shared" si="596"/>
        <v>107838</v>
      </c>
      <c r="P3475" s="17">
        <f>'Master Sheet'!P3475</f>
        <v>0</v>
      </c>
      <c r="Q3475" s="17">
        <f>'Master Sheet'!Q3475</f>
        <v>0</v>
      </c>
      <c r="R3475" s="17">
        <f>'Master Sheet'!R3475</f>
        <v>0</v>
      </c>
      <c r="S3475" s="17">
        <f>'Master Sheet'!S3475</f>
        <v>0</v>
      </c>
      <c r="T3475" s="14">
        <f t="shared" si="597"/>
        <v>107838</v>
      </c>
      <c r="U3475" s="14">
        <f t="shared" si="598"/>
        <v>107838</v>
      </c>
      <c r="V3475" s="12">
        <f t="shared" si="599"/>
        <v>0</v>
      </c>
      <c r="W3475" s="14">
        <f t="shared" si="600"/>
        <v>107838</v>
      </c>
      <c r="X3475" s="14">
        <f t="shared" si="601"/>
        <v>107838</v>
      </c>
      <c r="Y3475" s="8">
        <f t="shared" si="602"/>
        <v>0</v>
      </c>
      <c r="Z3475" s="18">
        <f t="shared" si="603"/>
        <v>107838</v>
      </c>
      <c r="AA3475" s="14">
        <f t="shared" si="604"/>
        <v>107838</v>
      </c>
    </row>
    <row r="3476" spans="1:27">
      <c r="A3476" s="4" t="str">
        <f>'Master Sheet'!A3476</f>
        <v>CFQ7TTC0HDJR</v>
      </c>
      <c r="B3476" s="4" t="str">
        <f>'Master Sheet'!B3476</f>
        <v>000S</v>
      </c>
      <c r="C3476" s="7" t="str">
        <f>'Master Sheet'!C3476</f>
        <v>Universal Print (Non-Profit Pricing)</v>
      </c>
      <c r="D3476" s="4" t="str">
        <f>'Master Sheet'!D3476</f>
        <v>P1M</v>
      </c>
      <c r="E3476" s="4" t="str">
        <f>'Master Sheet'!E3476</f>
        <v>Monthly</v>
      </c>
      <c r="F3476" s="14">
        <f>'Master Sheet'!F3476</f>
        <v>162</v>
      </c>
      <c r="G3476" s="14">
        <f>'Master Sheet'!G3476</f>
        <v>145.80000000000001</v>
      </c>
      <c r="H3476" s="12">
        <f>'Master Sheet'!K3476</f>
        <v>0</v>
      </c>
      <c r="I3476" s="14">
        <f t="shared" si="594"/>
        <v>145.80000000000001</v>
      </c>
      <c r="J3476" s="12">
        <f>'Master Sheet'!L3476</f>
        <v>0</v>
      </c>
      <c r="K3476" s="12">
        <f>'Master Sheet'!M3476</f>
        <v>0</v>
      </c>
      <c r="L3476" s="12">
        <f>'Master Sheet'!N3476</f>
        <v>0</v>
      </c>
      <c r="M3476" s="12">
        <f>'Master Sheet'!O3476</f>
        <v>0</v>
      </c>
      <c r="N3476" s="14">
        <f t="shared" si="595"/>
        <v>145.80000000000001</v>
      </c>
      <c r="O3476" s="14">
        <f t="shared" si="596"/>
        <v>145.80000000000001</v>
      </c>
      <c r="P3476" s="17">
        <f>'Master Sheet'!P3476</f>
        <v>0</v>
      </c>
      <c r="Q3476" s="17">
        <f>'Master Sheet'!Q3476</f>
        <v>0</v>
      </c>
      <c r="R3476" s="17">
        <f>'Master Sheet'!R3476</f>
        <v>0</v>
      </c>
      <c r="S3476" s="17">
        <f>'Master Sheet'!S3476</f>
        <v>0</v>
      </c>
      <c r="T3476" s="14">
        <f t="shared" si="597"/>
        <v>145.80000000000001</v>
      </c>
      <c r="U3476" s="14">
        <f t="shared" si="598"/>
        <v>145.80000000000001</v>
      </c>
      <c r="V3476" s="12">
        <f t="shared" si="599"/>
        <v>0</v>
      </c>
      <c r="W3476" s="14">
        <f t="shared" si="600"/>
        <v>145.80000000000001</v>
      </c>
      <c r="X3476" s="14">
        <f t="shared" si="601"/>
        <v>145.80000000000001</v>
      </c>
      <c r="Y3476" s="8">
        <f t="shared" si="602"/>
        <v>0</v>
      </c>
      <c r="Z3476" s="18">
        <f t="shared" si="603"/>
        <v>145.80000000000001</v>
      </c>
      <c r="AA3476" s="14">
        <f t="shared" si="604"/>
        <v>145.80000000000001</v>
      </c>
    </row>
    <row r="3477" spans="1:27">
      <c r="A3477" s="4" t="str">
        <f>'Master Sheet'!A3477</f>
        <v>CFQ7TTC0HDJR</v>
      </c>
      <c r="B3477" s="4" t="str">
        <f>'Master Sheet'!B3477</f>
        <v>000X</v>
      </c>
      <c r="C3477" s="7" t="str">
        <f>'Master Sheet'!C3477</f>
        <v>Universal Print volume add-on (500 jobs) (Non-Profit Pricing)</v>
      </c>
      <c r="D3477" s="4" t="str">
        <f>'Master Sheet'!D3477</f>
        <v>P1Y</v>
      </c>
      <c r="E3477" s="4" t="str">
        <f>'Master Sheet'!E3477</f>
        <v>Annual</v>
      </c>
      <c r="F3477" s="14">
        <f>'Master Sheet'!F3477</f>
        <v>9960</v>
      </c>
      <c r="G3477" s="14">
        <f>'Master Sheet'!G3477</f>
        <v>8964</v>
      </c>
      <c r="H3477" s="12">
        <f>'Master Sheet'!K3477</f>
        <v>0</v>
      </c>
      <c r="I3477" s="14">
        <f t="shared" si="594"/>
        <v>8964</v>
      </c>
      <c r="J3477" s="12">
        <f>'Master Sheet'!L3477</f>
        <v>0</v>
      </c>
      <c r="K3477" s="12">
        <f>'Master Sheet'!M3477</f>
        <v>0</v>
      </c>
      <c r="L3477" s="12">
        <f>'Master Sheet'!N3477</f>
        <v>0</v>
      </c>
      <c r="M3477" s="12">
        <f>'Master Sheet'!O3477</f>
        <v>0</v>
      </c>
      <c r="N3477" s="14">
        <f t="shared" si="595"/>
        <v>8964</v>
      </c>
      <c r="O3477" s="14">
        <f t="shared" si="596"/>
        <v>8964</v>
      </c>
      <c r="P3477" s="17">
        <f>'Master Sheet'!P3477</f>
        <v>0</v>
      </c>
      <c r="Q3477" s="17">
        <f>'Master Sheet'!Q3477</f>
        <v>0</v>
      </c>
      <c r="R3477" s="17">
        <f>'Master Sheet'!R3477</f>
        <v>0</v>
      </c>
      <c r="S3477" s="17">
        <f>'Master Sheet'!S3477</f>
        <v>0</v>
      </c>
      <c r="T3477" s="14">
        <f t="shared" si="597"/>
        <v>8964</v>
      </c>
      <c r="U3477" s="14">
        <f t="shared" si="598"/>
        <v>8964</v>
      </c>
      <c r="V3477" s="12">
        <f t="shared" si="599"/>
        <v>0</v>
      </c>
      <c r="W3477" s="14">
        <f t="shared" si="600"/>
        <v>8964</v>
      </c>
      <c r="X3477" s="14">
        <f t="shared" si="601"/>
        <v>8964</v>
      </c>
      <c r="Y3477" s="8">
        <f t="shared" si="602"/>
        <v>0</v>
      </c>
      <c r="Z3477" s="18">
        <f t="shared" si="603"/>
        <v>8964</v>
      </c>
      <c r="AA3477" s="14">
        <f t="shared" si="604"/>
        <v>8964</v>
      </c>
    </row>
    <row r="3478" spans="1:27">
      <c r="A3478" s="4" t="str">
        <f>'Master Sheet'!A3478</f>
        <v>CFQ7TTC0HDJR</v>
      </c>
      <c r="B3478" s="4" t="str">
        <f>'Master Sheet'!B3478</f>
        <v>000S</v>
      </c>
      <c r="C3478" s="7" t="str">
        <f>'Master Sheet'!C3478</f>
        <v>Universal Print (Non-Profit Pricing)</v>
      </c>
      <c r="D3478" s="4" t="str">
        <f>'Master Sheet'!D3478</f>
        <v>P1Y</v>
      </c>
      <c r="E3478" s="4" t="str">
        <f>'Master Sheet'!E3478</f>
        <v>Monthly</v>
      </c>
      <c r="F3478" s="14">
        <f>'Master Sheet'!F3478</f>
        <v>1701</v>
      </c>
      <c r="G3478" s="14">
        <f>'Master Sheet'!G3478</f>
        <v>1530.96</v>
      </c>
      <c r="H3478" s="12">
        <f>'Master Sheet'!K3478</f>
        <v>0</v>
      </c>
      <c r="I3478" s="14">
        <f t="shared" si="594"/>
        <v>1530.96</v>
      </c>
      <c r="J3478" s="12">
        <f>'Master Sheet'!L3478</f>
        <v>0</v>
      </c>
      <c r="K3478" s="12">
        <f>'Master Sheet'!M3478</f>
        <v>0</v>
      </c>
      <c r="L3478" s="12">
        <f>'Master Sheet'!N3478</f>
        <v>0</v>
      </c>
      <c r="M3478" s="12">
        <f>'Master Sheet'!O3478</f>
        <v>0</v>
      </c>
      <c r="N3478" s="14">
        <f t="shared" si="595"/>
        <v>1530.96</v>
      </c>
      <c r="O3478" s="14">
        <f t="shared" si="596"/>
        <v>1530.96</v>
      </c>
      <c r="P3478" s="17">
        <f>'Master Sheet'!P3478</f>
        <v>0</v>
      </c>
      <c r="Q3478" s="17">
        <f>'Master Sheet'!Q3478</f>
        <v>0</v>
      </c>
      <c r="R3478" s="17">
        <f>'Master Sheet'!R3478</f>
        <v>0</v>
      </c>
      <c r="S3478" s="17">
        <f>'Master Sheet'!S3478</f>
        <v>0</v>
      </c>
      <c r="T3478" s="14">
        <f t="shared" si="597"/>
        <v>1530.96</v>
      </c>
      <c r="U3478" s="14">
        <f t="shared" si="598"/>
        <v>1530.96</v>
      </c>
      <c r="V3478" s="12">
        <f t="shared" si="599"/>
        <v>0</v>
      </c>
      <c r="W3478" s="14">
        <f t="shared" si="600"/>
        <v>1530.96</v>
      </c>
      <c r="X3478" s="14">
        <f t="shared" si="601"/>
        <v>1530.96</v>
      </c>
      <c r="Y3478" s="8">
        <f t="shared" si="602"/>
        <v>0</v>
      </c>
      <c r="Z3478" s="18">
        <f t="shared" si="603"/>
        <v>1530.96</v>
      </c>
      <c r="AA3478" s="14">
        <f t="shared" si="604"/>
        <v>1530.96</v>
      </c>
    </row>
    <row r="3479" spans="1:27">
      <c r="A3479" s="4" t="str">
        <f>'Master Sheet'!A3479</f>
        <v>CFQ7TTC0HL82</v>
      </c>
      <c r="B3479" s="4" t="str">
        <f>'Master Sheet'!B3479</f>
        <v>000K</v>
      </c>
      <c r="C3479" s="7" t="str">
        <f>'Master Sheet'!C3479</f>
        <v>Universal Print Additional Capacity 10K (Non-Profit Pricing)</v>
      </c>
      <c r="D3479" s="4" t="str">
        <f>'Master Sheet'!D3479</f>
        <v>P1M</v>
      </c>
      <c r="E3479" s="4" t="str">
        <f>'Master Sheet'!E3479</f>
        <v>Monthly</v>
      </c>
      <c r="F3479" s="14">
        <f>'Master Sheet'!F3479</f>
        <v>11982</v>
      </c>
      <c r="G3479" s="14">
        <f>'Master Sheet'!G3479</f>
        <v>10783.8</v>
      </c>
      <c r="H3479" s="12">
        <f>'Master Sheet'!K3479</f>
        <v>0</v>
      </c>
      <c r="I3479" s="14">
        <f t="shared" si="594"/>
        <v>10783.8</v>
      </c>
      <c r="J3479" s="12">
        <f>'Master Sheet'!L3479</f>
        <v>0</v>
      </c>
      <c r="K3479" s="12">
        <f>'Master Sheet'!M3479</f>
        <v>0</v>
      </c>
      <c r="L3479" s="12">
        <f>'Master Sheet'!N3479</f>
        <v>0</v>
      </c>
      <c r="M3479" s="12">
        <f>'Master Sheet'!O3479</f>
        <v>0</v>
      </c>
      <c r="N3479" s="14">
        <f t="shared" si="595"/>
        <v>10783.8</v>
      </c>
      <c r="O3479" s="14">
        <f t="shared" si="596"/>
        <v>10783.8</v>
      </c>
      <c r="P3479" s="17">
        <f>'Master Sheet'!P3479</f>
        <v>0</v>
      </c>
      <c r="Q3479" s="17">
        <f>'Master Sheet'!Q3479</f>
        <v>0</v>
      </c>
      <c r="R3479" s="17">
        <f>'Master Sheet'!R3479</f>
        <v>0</v>
      </c>
      <c r="S3479" s="17">
        <f>'Master Sheet'!S3479</f>
        <v>0</v>
      </c>
      <c r="T3479" s="14">
        <f t="shared" si="597"/>
        <v>10783.8</v>
      </c>
      <c r="U3479" s="14">
        <f t="shared" si="598"/>
        <v>10783.8</v>
      </c>
      <c r="V3479" s="12">
        <f t="shared" si="599"/>
        <v>0</v>
      </c>
      <c r="W3479" s="14">
        <f t="shared" si="600"/>
        <v>10783.8</v>
      </c>
      <c r="X3479" s="14">
        <f t="shared" si="601"/>
        <v>10783.8</v>
      </c>
      <c r="Y3479" s="8">
        <f t="shared" si="602"/>
        <v>0</v>
      </c>
      <c r="Z3479" s="18">
        <f t="shared" si="603"/>
        <v>10783.8</v>
      </c>
      <c r="AA3479" s="14">
        <f t="shared" si="604"/>
        <v>10783.8</v>
      </c>
    </row>
    <row r="3480" spans="1:27">
      <c r="A3480" s="4" t="str">
        <f>'Master Sheet'!A3480</f>
        <v>CFQ7TTC0HDJR</v>
      </c>
      <c r="B3480" s="4" t="str">
        <f>'Master Sheet'!B3480</f>
        <v>000V</v>
      </c>
      <c r="C3480" s="7" t="str">
        <f>'Master Sheet'!C3480</f>
        <v>Universal Print (Education Student Pricing)</v>
      </c>
      <c r="D3480" s="4" t="str">
        <f>'Master Sheet'!D3480</f>
        <v>P1Y</v>
      </c>
      <c r="E3480" s="4" t="str">
        <f>'Master Sheet'!E3480</f>
        <v>Monthly</v>
      </c>
      <c r="F3480" s="14">
        <f>'Master Sheet'!F3480</f>
        <v>629.04</v>
      </c>
      <c r="G3480" s="14">
        <f>'Master Sheet'!G3480</f>
        <v>503.16</v>
      </c>
      <c r="H3480" s="12">
        <f>'Master Sheet'!K3480</f>
        <v>0</v>
      </c>
      <c r="I3480" s="14">
        <f t="shared" si="594"/>
        <v>503.16</v>
      </c>
      <c r="J3480" s="12">
        <f>'Master Sheet'!L3480</f>
        <v>0</v>
      </c>
      <c r="K3480" s="12">
        <f>'Master Sheet'!M3480</f>
        <v>0</v>
      </c>
      <c r="L3480" s="12">
        <f>'Master Sheet'!N3480</f>
        <v>0</v>
      </c>
      <c r="M3480" s="12">
        <f>'Master Sheet'!O3480</f>
        <v>0</v>
      </c>
      <c r="N3480" s="14">
        <f t="shared" si="595"/>
        <v>503.16</v>
      </c>
      <c r="O3480" s="14">
        <f t="shared" si="596"/>
        <v>503.16</v>
      </c>
      <c r="P3480" s="17">
        <f>'Master Sheet'!P3480</f>
        <v>0</v>
      </c>
      <c r="Q3480" s="17">
        <f>'Master Sheet'!Q3480</f>
        <v>0</v>
      </c>
      <c r="R3480" s="17">
        <f>'Master Sheet'!R3480</f>
        <v>0</v>
      </c>
      <c r="S3480" s="17">
        <f>'Master Sheet'!S3480</f>
        <v>0</v>
      </c>
      <c r="T3480" s="14">
        <f t="shared" si="597"/>
        <v>503.16</v>
      </c>
      <c r="U3480" s="14">
        <f t="shared" si="598"/>
        <v>503.16</v>
      </c>
      <c r="V3480" s="12">
        <f t="shared" si="599"/>
        <v>0</v>
      </c>
      <c r="W3480" s="14">
        <f t="shared" si="600"/>
        <v>503.16</v>
      </c>
      <c r="X3480" s="14">
        <f t="shared" si="601"/>
        <v>503.16</v>
      </c>
      <c r="Y3480" s="8">
        <f t="shared" si="602"/>
        <v>0</v>
      </c>
      <c r="Z3480" s="18">
        <f t="shared" si="603"/>
        <v>503.16</v>
      </c>
      <c r="AA3480" s="14">
        <f t="shared" si="604"/>
        <v>503.16</v>
      </c>
    </row>
    <row r="3481" spans="1:27">
      <c r="A3481" s="4" t="str">
        <f>'Master Sheet'!A3481</f>
        <v>CFQ7TTC0HDJR</v>
      </c>
      <c r="B3481" s="4">
        <f>'Master Sheet'!B3481</f>
        <v>2</v>
      </c>
      <c r="C3481" s="7" t="str">
        <f>'Master Sheet'!C3481</f>
        <v>Universal Print</v>
      </c>
      <c r="D3481" s="4" t="str">
        <f>'Master Sheet'!D3481</f>
        <v>P1Y</v>
      </c>
      <c r="E3481" s="4" t="str">
        <f>'Master Sheet'!E3481</f>
        <v>Annual</v>
      </c>
      <c r="F3481" s="14">
        <f>'Master Sheet'!F3481</f>
        <v>4020</v>
      </c>
      <c r="G3481" s="14">
        <f>'Master Sheet'!G3481</f>
        <v>3216</v>
      </c>
      <c r="H3481" s="12">
        <f>'Master Sheet'!K3481</f>
        <v>0</v>
      </c>
      <c r="I3481" s="14">
        <f t="shared" si="594"/>
        <v>3216</v>
      </c>
      <c r="J3481" s="12">
        <f>'Master Sheet'!L3481</f>
        <v>0</v>
      </c>
      <c r="K3481" s="12">
        <f>'Master Sheet'!M3481</f>
        <v>0</v>
      </c>
      <c r="L3481" s="12">
        <f>'Master Sheet'!N3481</f>
        <v>0</v>
      </c>
      <c r="M3481" s="12">
        <f>'Master Sheet'!O3481</f>
        <v>0</v>
      </c>
      <c r="N3481" s="14">
        <f t="shared" si="595"/>
        <v>3216</v>
      </c>
      <c r="O3481" s="14">
        <f t="shared" si="596"/>
        <v>3216</v>
      </c>
      <c r="P3481" s="17">
        <f>'Master Sheet'!P3481</f>
        <v>0</v>
      </c>
      <c r="Q3481" s="17">
        <f>'Master Sheet'!Q3481</f>
        <v>0</v>
      </c>
      <c r="R3481" s="17">
        <f>'Master Sheet'!R3481</f>
        <v>0</v>
      </c>
      <c r="S3481" s="17">
        <f>'Master Sheet'!S3481</f>
        <v>0</v>
      </c>
      <c r="T3481" s="14">
        <f t="shared" si="597"/>
        <v>3216</v>
      </c>
      <c r="U3481" s="14">
        <f t="shared" si="598"/>
        <v>3216</v>
      </c>
      <c r="V3481" s="12">
        <f t="shared" si="599"/>
        <v>0</v>
      </c>
      <c r="W3481" s="14">
        <f t="shared" si="600"/>
        <v>3216</v>
      </c>
      <c r="X3481" s="14">
        <f t="shared" si="601"/>
        <v>3216</v>
      </c>
      <c r="Y3481" s="8">
        <f t="shared" si="602"/>
        <v>0</v>
      </c>
      <c r="Z3481" s="18">
        <f t="shared" si="603"/>
        <v>3216</v>
      </c>
      <c r="AA3481" s="14">
        <f t="shared" si="604"/>
        <v>3216</v>
      </c>
    </row>
    <row r="3482" spans="1:27">
      <c r="A3482" s="4" t="str">
        <f>'Master Sheet'!A3482</f>
        <v>CFQ7TTC0HDJR</v>
      </c>
      <c r="B3482" s="4" t="str">
        <f>'Master Sheet'!B3482</f>
        <v>000X</v>
      </c>
      <c r="C3482" s="7" t="str">
        <f>'Master Sheet'!C3482</f>
        <v>Universal Print volume add-on (500 jobs) (Non-Profit Pricing)</v>
      </c>
      <c r="D3482" s="4" t="str">
        <f>'Master Sheet'!D3482</f>
        <v>P1M</v>
      </c>
      <c r="E3482" s="4" t="str">
        <f>'Master Sheet'!E3482</f>
        <v>Monthly</v>
      </c>
      <c r="F3482" s="14">
        <f>'Master Sheet'!F3482</f>
        <v>996</v>
      </c>
      <c r="G3482" s="14">
        <f>'Master Sheet'!G3482</f>
        <v>896.4</v>
      </c>
      <c r="H3482" s="12">
        <f>'Master Sheet'!K3482</f>
        <v>0</v>
      </c>
      <c r="I3482" s="14">
        <f t="shared" si="594"/>
        <v>896.4</v>
      </c>
      <c r="J3482" s="12">
        <f>'Master Sheet'!L3482</f>
        <v>0</v>
      </c>
      <c r="K3482" s="12">
        <f>'Master Sheet'!M3482</f>
        <v>0</v>
      </c>
      <c r="L3482" s="12">
        <f>'Master Sheet'!N3482</f>
        <v>0</v>
      </c>
      <c r="M3482" s="12">
        <f>'Master Sheet'!O3482</f>
        <v>0</v>
      </c>
      <c r="N3482" s="14">
        <f t="shared" si="595"/>
        <v>896.4</v>
      </c>
      <c r="O3482" s="14">
        <f t="shared" si="596"/>
        <v>896.4</v>
      </c>
      <c r="P3482" s="17">
        <f>'Master Sheet'!P3482</f>
        <v>0</v>
      </c>
      <c r="Q3482" s="17">
        <f>'Master Sheet'!Q3482</f>
        <v>0</v>
      </c>
      <c r="R3482" s="17">
        <f>'Master Sheet'!R3482</f>
        <v>0</v>
      </c>
      <c r="S3482" s="17">
        <f>'Master Sheet'!S3482</f>
        <v>0</v>
      </c>
      <c r="T3482" s="14">
        <f t="shared" si="597"/>
        <v>896.4</v>
      </c>
      <c r="U3482" s="14">
        <f t="shared" si="598"/>
        <v>896.4</v>
      </c>
      <c r="V3482" s="12">
        <f t="shared" si="599"/>
        <v>0</v>
      </c>
      <c r="W3482" s="14">
        <f t="shared" si="600"/>
        <v>896.4</v>
      </c>
      <c r="X3482" s="14">
        <f t="shared" si="601"/>
        <v>896.4</v>
      </c>
      <c r="Y3482" s="8">
        <f t="shared" si="602"/>
        <v>0</v>
      </c>
      <c r="Z3482" s="18">
        <f t="shared" si="603"/>
        <v>896.4</v>
      </c>
      <c r="AA3482" s="14">
        <f t="shared" si="604"/>
        <v>896.4</v>
      </c>
    </row>
    <row r="3483" spans="1:27" ht="30">
      <c r="A3483" s="4" t="str">
        <f>'Master Sheet'!A3483</f>
        <v>CFQ7TTC0HL82</v>
      </c>
      <c r="B3483" s="4" t="str">
        <f>'Master Sheet'!B3483</f>
        <v>000C</v>
      </c>
      <c r="C3483" s="7" t="str">
        <f>'Master Sheet'!C3483</f>
        <v>Universal Print volume add-on (500 jobs) - Microsoft 365 (Education Faculty Pricing)</v>
      </c>
      <c r="D3483" s="4" t="str">
        <f>'Master Sheet'!D3483</f>
        <v>P1M</v>
      </c>
      <c r="E3483" s="4" t="str">
        <f>'Master Sheet'!E3483</f>
        <v>Monthly</v>
      </c>
      <c r="F3483" s="14">
        <f>'Master Sheet'!F3483</f>
        <v>750</v>
      </c>
      <c r="G3483" s="14">
        <f>'Master Sheet'!G3483</f>
        <v>600</v>
      </c>
      <c r="H3483" s="12">
        <f>'Master Sheet'!K3483</f>
        <v>0</v>
      </c>
      <c r="I3483" s="14">
        <f t="shared" si="594"/>
        <v>600</v>
      </c>
      <c r="J3483" s="12">
        <f>'Master Sheet'!L3483</f>
        <v>0</v>
      </c>
      <c r="K3483" s="12">
        <f>'Master Sheet'!M3483</f>
        <v>0</v>
      </c>
      <c r="L3483" s="12">
        <f>'Master Sheet'!N3483</f>
        <v>0</v>
      </c>
      <c r="M3483" s="12">
        <f>'Master Sheet'!O3483</f>
        <v>0</v>
      </c>
      <c r="N3483" s="14">
        <f t="shared" si="595"/>
        <v>600</v>
      </c>
      <c r="O3483" s="14">
        <f t="shared" si="596"/>
        <v>600</v>
      </c>
      <c r="P3483" s="17">
        <f>'Master Sheet'!P3483</f>
        <v>0</v>
      </c>
      <c r="Q3483" s="17">
        <f>'Master Sheet'!Q3483</f>
        <v>0</v>
      </c>
      <c r="R3483" s="17">
        <f>'Master Sheet'!R3483</f>
        <v>0</v>
      </c>
      <c r="S3483" s="17">
        <f>'Master Sheet'!S3483</f>
        <v>0</v>
      </c>
      <c r="T3483" s="14">
        <f t="shared" si="597"/>
        <v>600</v>
      </c>
      <c r="U3483" s="14">
        <f t="shared" si="598"/>
        <v>600</v>
      </c>
      <c r="V3483" s="12">
        <f t="shared" si="599"/>
        <v>0</v>
      </c>
      <c r="W3483" s="14">
        <f t="shared" si="600"/>
        <v>600</v>
      </c>
      <c r="X3483" s="14">
        <f t="shared" si="601"/>
        <v>600</v>
      </c>
      <c r="Y3483" s="8">
        <f t="shared" si="602"/>
        <v>0</v>
      </c>
      <c r="Z3483" s="18">
        <f t="shared" si="603"/>
        <v>600</v>
      </c>
      <c r="AA3483" s="14">
        <f t="shared" si="604"/>
        <v>600</v>
      </c>
    </row>
    <row r="3484" spans="1:27">
      <c r="A3484" s="4" t="str">
        <f>'Master Sheet'!A3484</f>
        <v>CFQ7TTC0HDJR</v>
      </c>
      <c r="B3484" s="4">
        <f>'Master Sheet'!B3484</f>
        <v>15</v>
      </c>
      <c r="C3484" s="7" t="str">
        <f>'Master Sheet'!C3484</f>
        <v>Universal Print volume add-on (10k jobs) (Education Faculty Pricing)</v>
      </c>
      <c r="D3484" s="4" t="str">
        <f>'Master Sheet'!D3484</f>
        <v>P1Y</v>
      </c>
      <c r="E3484" s="4" t="str">
        <f>'Master Sheet'!E3484</f>
        <v>Monthly</v>
      </c>
      <c r="F3484" s="14">
        <f>'Master Sheet'!F3484</f>
        <v>94374</v>
      </c>
      <c r="G3484" s="14">
        <f>'Master Sheet'!G3484</f>
        <v>75499.199999999997</v>
      </c>
      <c r="H3484" s="12">
        <f>'Master Sheet'!K3484</f>
        <v>0</v>
      </c>
      <c r="I3484" s="14">
        <f t="shared" si="594"/>
        <v>75499.199999999997</v>
      </c>
      <c r="J3484" s="12">
        <f>'Master Sheet'!L3484</f>
        <v>0</v>
      </c>
      <c r="K3484" s="12">
        <f>'Master Sheet'!M3484</f>
        <v>0</v>
      </c>
      <c r="L3484" s="12">
        <f>'Master Sheet'!N3484</f>
        <v>0</v>
      </c>
      <c r="M3484" s="12">
        <f>'Master Sheet'!O3484</f>
        <v>0</v>
      </c>
      <c r="N3484" s="14">
        <f t="shared" si="595"/>
        <v>75499.199999999997</v>
      </c>
      <c r="O3484" s="14">
        <f t="shared" si="596"/>
        <v>75499.199999999997</v>
      </c>
      <c r="P3484" s="17">
        <f>'Master Sheet'!P3484</f>
        <v>0</v>
      </c>
      <c r="Q3484" s="17">
        <f>'Master Sheet'!Q3484</f>
        <v>0</v>
      </c>
      <c r="R3484" s="17">
        <f>'Master Sheet'!R3484</f>
        <v>0</v>
      </c>
      <c r="S3484" s="17">
        <f>'Master Sheet'!S3484</f>
        <v>0</v>
      </c>
      <c r="T3484" s="14">
        <f t="shared" si="597"/>
        <v>75499.199999999997</v>
      </c>
      <c r="U3484" s="14">
        <f t="shared" si="598"/>
        <v>75499.199999999997</v>
      </c>
      <c r="V3484" s="12">
        <f t="shared" si="599"/>
        <v>0</v>
      </c>
      <c r="W3484" s="14">
        <f t="shared" si="600"/>
        <v>75499.199999999997</v>
      </c>
      <c r="X3484" s="14">
        <f t="shared" si="601"/>
        <v>75499.199999999997</v>
      </c>
      <c r="Y3484" s="8">
        <f t="shared" si="602"/>
        <v>0</v>
      </c>
      <c r="Z3484" s="18">
        <f t="shared" si="603"/>
        <v>75499.199999999997</v>
      </c>
      <c r="AA3484" s="14">
        <f t="shared" si="604"/>
        <v>75499.199999999997</v>
      </c>
    </row>
    <row r="3485" spans="1:27" ht="30">
      <c r="A3485" s="4" t="str">
        <f>'Master Sheet'!A3485</f>
        <v>CFQ7TTC0HDJR</v>
      </c>
      <c r="B3485" s="4" t="str">
        <f>'Master Sheet'!B3485</f>
        <v>000T</v>
      </c>
      <c r="C3485" s="7" t="str">
        <f>'Master Sheet'!C3485</f>
        <v>Universal Print volume add-on (500 jobs) - Windows (Education Faculty Pricing)</v>
      </c>
      <c r="D3485" s="4" t="str">
        <f>'Master Sheet'!D3485</f>
        <v>P1M</v>
      </c>
      <c r="E3485" s="4" t="str">
        <f>'Master Sheet'!E3485</f>
        <v>Monthly</v>
      </c>
      <c r="F3485" s="14">
        <f>'Master Sheet'!F3485</f>
        <v>750</v>
      </c>
      <c r="G3485" s="14">
        <f>'Master Sheet'!G3485</f>
        <v>600</v>
      </c>
      <c r="H3485" s="12">
        <f>'Master Sheet'!K3485</f>
        <v>0</v>
      </c>
      <c r="I3485" s="14">
        <f t="shared" si="594"/>
        <v>600</v>
      </c>
      <c r="J3485" s="12">
        <f>'Master Sheet'!L3485</f>
        <v>0</v>
      </c>
      <c r="K3485" s="12">
        <f>'Master Sheet'!M3485</f>
        <v>0</v>
      </c>
      <c r="L3485" s="12">
        <f>'Master Sheet'!N3485</f>
        <v>0</v>
      </c>
      <c r="M3485" s="12">
        <f>'Master Sheet'!O3485</f>
        <v>0</v>
      </c>
      <c r="N3485" s="14">
        <f t="shared" si="595"/>
        <v>600</v>
      </c>
      <c r="O3485" s="14">
        <f t="shared" si="596"/>
        <v>600</v>
      </c>
      <c r="P3485" s="17">
        <f>'Master Sheet'!P3485</f>
        <v>0</v>
      </c>
      <c r="Q3485" s="17">
        <f>'Master Sheet'!Q3485</f>
        <v>0</v>
      </c>
      <c r="R3485" s="17">
        <f>'Master Sheet'!R3485</f>
        <v>0</v>
      </c>
      <c r="S3485" s="17">
        <f>'Master Sheet'!S3485</f>
        <v>0</v>
      </c>
      <c r="T3485" s="14">
        <f t="shared" si="597"/>
        <v>600</v>
      </c>
      <c r="U3485" s="14">
        <f t="shared" si="598"/>
        <v>600</v>
      </c>
      <c r="V3485" s="12">
        <f t="shared" si="599"/>
        <v>0</v>
      </c>
      <c r="W3485" s="14">
        <f t="shared" si="600"/>
        <v>600</v>
      </c>
      <c r="X3485" s="14">
        <f t="shared" si="601"/>
        <v>600</v>
      </c>
      <c r="Y3485" s="8">
        <f t="shared" si="602"/>
        <v>0</v>
      </c>
      <c r="Z3485" s="18">
        <f t="shared" si="603"/>
        <v>600</v>
      </c>
      <c r="AA3485" s="14">
        <f t="shared" si="604"/>
        <v>600</v>
      </c>
    </row>
    <row r="3486" spans="1:27">
      <c r="A3486" s="4" t="str">
        <f>'Master Sheet'!A3486</f>
        <v>CFQ7TTC0HDJR</v>
      </c>
      <c r="B3486" s="4" t="str">
        <f>'Master Sheet'!B3486</f>
        <v>000R</v>
      </c>
      <c r="C3486" s="7" t="str">
        <f>'Master Sheet'!C3486</f>
        <v>Universal Print (Education Faculty Pricing)</v>
      </c>
      <c r="D3486" s="4" t="str">
        <f>'Master Sheet'!D3486</f>
        <v>P1M</v>
      </c>
      <c r="E3486" s="4" t="str">
        <f>'Master Sheet'!E3486</f>
        <v>Monthly</v>
      </c>
      <c r="F3486" s="14">
        <f>'Master Sheet'!F3486</f>
        <v>79.87</v>
      </c>
      <c r="G3486" s="14">
        <f>'Master Sheet'!G3486</f>
        <v>63.9</v>
      </c>
      <c r="H3486" s="12">
        <f>'Master Sheet'!K3486</f>
        <v>0</v>
      </c>
      <c r="I3486" s="14">
        <f t="shared" si="594"/>
        <v>63.9</v>
      </c>
      <c r="J3486" s="12">
        <f>'Master Sheet'!L3486</f>
        <v>0</v>
      </c>
      <c r="K3486" s="12">
        <f>'Master Sheet'!M3486</f>
        <v>0</v>
      </c>
      <c r="L3486" s="12">
        <f>'Master Sheet'!N3486</f>
        <v>0</v>
      </c>
      <c r="M3486" s="12">
        <f>'Master Sheet'!O3486</f>
        <v>0</v>
      </c>
      <c r="N3486" s="14">
        <f t="shared" si="595"/>
        <v>63.9</v>
      </c>
      <c r="O3486" s="14">
        <f t="shared" si="596"/>
        <v>63.9</v>
      </c>
      <c r="P3486" s="17">
        <f>'Master Sheet'!P3486</f>
        <v>0</v>
      </c>
      <c r="Q3486" s="17">
        <f>'Master Sheet'!Q3486</f>
        <v>0</v>
      </c>
      <c r="R3486" s="17">
        <f>'Master Sheet'!R3486</f>
        <v>0</v>
      </c>
      <c r="S3486" s="17">
        <f>'Master Sheet'!S3486</f>
        <v>0</v>
      </c>
      <c r="T3486" s="14">
        <f t="shared" si="597"/>
        <v>63.9</v>
      </c>
      <c r="U3486" s="14">
        <f t="shared" si="598"/>
        <v>63.9</v>
      </c>
      <c r="V3486" s="12">
        <f t="shared" si="599"/>
        <v>0</v>
      </c>
      <c r="W3486" s="14">
        <f t="shared" si="600"/>
        <v>63.9</v>
      </c>
      <c r="X3486" s="14">
        <f t="shared" si="601"/>
        <v>63.9</v>
      </c>
      <c r="Y3486" s="8">
        <f t="shared" si="602"/>
        <v>0</v>
      </c>
      <c r="Z3486" s="18">
        <f t="shared" si="603"/>
        <v>63.9</v>
      </c>
      <c r="AA3486" s="14">
        <f t="shared" si="604"/>
        <v>63.9</v>
      </c>
    </row>
    <row r="3487" spans="1:27">
      <c r="A3487" s="4" t="str">
        <f>'Master Sheet'!A3487</f>
        <v>CFQ7TTC0HD33</v>
      </c>
      <c r="B3487" s="4">
        <f>'Master Sheet'!B3487</f>
        <v>12</v>
      </c>
      <c r="C3487" s="7" t="str">
        <f>'Master Sheet'!C3487</f>
        <v>Visio Plan 1 (Education Student Pricing)</v>
      </c>
      <c r="D3487" s="4" t="str">
        <f>'Master Sheet'!D3487</f>
        <v>P1M</v>
      </c>
      <c r="E3487" s="4" t="str">
        <f>'Master Sheet'!E3487</f>
        <v>Monthly</v>
      </c>
      <c r="F3487" s="14">
        <f>'Master Sheet'!F3487</f>
        <v>74.88</v>
      </c>
      <c r="G3487" s="14">
        <f>'Master Sheet'!G3487</f>
        <v>59.9</v>
      </c>
      <c r="H3487" s="12">
        <f>'Master Sheet'!K3487</f>
        <v>0</v>
      </c>
      <c r="I3487" s="14">
        <f t="shared" si="594"/>
        <v>59.9</v>
      </c>
      <c r="J3487" s="12">
        <f>'Master Sheet'!L3487</f>
        <v>0</v>
      </c>
      <c r="K3487" s="12">
        <f>'Master Sheet'!M3487</f>
        <v>0</v>
      </c>
      <c r="L3487" s="12">
        <f>'Master Sheet'!N3487</f>
        <v>0</v>
      </c>
      <c r="M3487" s="12">
        <f>'Master Sheet'!O3487</f>
        <v>0</v>
      </c>
      <c r="N3487" s="14">
        <f t="shared" si="595"/>
        <v>59.9</v>
      </c>
      <c r="O3487" s="14">
        <f t="shared" si="596"/>
        <v>59.9</v>
      </c>
      <c r="P3487" s="17">
        <f>'Master Sheet'!P3487</f>
        <v>0</v>
      </c>
      <c r="Q3487" s="17">
        <f>'Master Sheet'!Q3487</f>
        <v>0</v>
      </c>
      <c r="R3487" s="17">
        <f>'Master Sheet'!R3487</f>
        <v>0</v>
      </c>
      <c r="S3487" s="17">
        <f>'Master Sheet'!S3487</f>
        <v>0</v>
      </c>
      <c r="T3487" s="14">
        <f t="shared" si="597"/>
        <v>59.9</v>
      </c>
      <c r="U3487" s="14">
        <f t="shared" si="598"/>
        <v>59.9</v>
      </c>
      <c r="V3487" s="12">
        <f t="shared" si="599"/>
        <v>0</v>
      </c>
      <c r="W3487" s="14">
        <f t="shared" si="600"/>
        <v>59.9</v>
      </c>
      <c r="X3487" s="14">
        <f t="shared" si="601"/>
        <v>59.9</v>
      </c>
      <c r="Y3487" s="8">
        <f t="shared" si="602"/>
        <v>0</v>
      </c>
      <c r="Z3487" s="18">
        <f t="shared" si="603"/>
        <v>59.9</v>
      </c>
      <c r="AA3487" s="14">
        <f t="shared" si="604"/>
        <v>59.9</v>
      </c>
    </row>
    <row r="3488" spans="1:27">
      <c r="A3488" s="4" t="str">
        <f>'Master Sheet'!A3488</f>
        <v>CFQ7TTC0HD33</v>
      </c>
      <c r="B3488" s="4">
        <f>'Master Sheet'!B3488</f>
        <v>3</v>
      </c>
      <c r="C3488" s="7" t="str">
        <f>'Master Sheet'!C3488</f>
        <v>Visio Plan 1</v>
      </c>
      <c r="D3488" s="4" t="str">
        <f>'Master Sheet'!D3488</f>
        <v>P1Y</v>
      </c>
      <c r="E3488" s="4" t="str">
        <f>'Master Sheet'!E3488</f>
        <v>Annual</v>
      </c>
      <c r="F3488" s="14">
        <f>'Master Sheet'!F3488</f>
        <v>4980</v>
      </c>
      <c r="G3488" s="14">
        <f>'Master Sheet'!G3488</f>
        <v>3984</v>
      </c>
      <c r="H3488" s="12">
        <f>'Master Sheet'!K3488</f>
        <v>0</v>
      </c>
      <c r="I3488" s="14">
        <f t="shared" si="594"/>
        <v>3984</v>
      </c>
      <c r="J3488" s="12">
        <f>'Master Sheet'!L3488</f>
        <v>0</v>
      </c>
      <c r="K3488" s="12">
        <f>'Master Sheet'!M3488</f>
        <v>0</v>
      </c>
      <c r="L3488" s="12">
        <f>'Master Sheet'!N3488</f>
        <v>0</v>
      </c>
      <c r="M3488" s="12">
        <f>'Master Sheet'!O3488</f>
        <v>0</v>
      </c>
      <c r="N3488" s="14">
        <f t="shared" si="595"/>
        <v>3984</v>
      </c>
      <c r="O3488" s="14">
        <f t="shared" si="596"/>
        <v>3984</v>
      </c>
      <c r="P3488" s="17">
        <f>'Master Sheet'!P3488</f>
        <v>0</v>
      </c>
      <c r="Q3488" s="17">
        <f>'Master Sheet'!Q3488</f>
        <v>0</v>
      </c>
      <c r="R3488" s="17">
        <f>'Master Sheet'!R3488</f>
        <v>0</v>
      </c>
      <c r="S3488" s="17">
        <f>'Master Sheet'!S3488</f>
        <v>0</v>
      </c>
      <c r="T3488" s="14">
        <f t="shared" si="597"/>
        <v>3984</v>
      </c>
      <c r="U3488" s="14">
        <f t="shared" si="598"/>
        <v>3984</v>
      </c>
      <c r="V3488" s="12">
        <f t="shared" si="599"/>
        <v>0</v>
      </c>
      <c r="W3488" s="14">
        <f t="shared" si="600"/>
        <v>3984</v>
      </c>
      <c r="X3488" s="14">
        <f t="shared" si="601"/>
        <v>3984</v>
      </c>
      <c r="Y3488" s="8">
        <f t="shared" si="602"/>
        <v>0</v>
      </c>
      <c r="Z3488" s="18">
        <f t="shared" si="603"/>
        <v>3984</v>
      </c>
      <c r="AA3488" s="14">
        <f t="shared" si="604"/>
        <v>3984</v>
      </c>
    </row>
    <row r="3489" spans="1:27">
      <c r="A3489" s="4" t="str">
        <f>'Master Sheet'!A3489</f>
        <v>CFQ7TTC0HD33</v>
      </c>
      <c r="B3489" s="4">
        <f>'Master Sheet'!B3489</f>
        <v>3</v>
      </c>
      <c r="C3489" s="7" t="str">
        <f>'Master Sheet'!C3489</f>
        <v>Visio Plan 1</v>
      </c>
      <c r="D3489" s="4" t="str">
        <f>'Master Sheet'!D3489</f>
        <v>P1Y</v>
      </c>
      <c r="E3489" s="4" t="str">
        <f>'Master Sheet'!E3489</f>
        <v>Monthly</v>
      </c>
      <c r="F3489" s="14">
        <f>'Master Sheet'!F3489</f>
        <v>5229</v>
      </c>
      <c r="G3489" s="14">
        <f>'Master Sheet'!G3489</f>
        <v>4183.2</v>
      </c>
      <c r="H3489" s="12">
        <f>'Master Sheet'!K3489</f>
        <v>0</v>
      </c>
      <c r="I3489" s="14">
        <f t="shared" si="594"/>
        <v>4183.2</v>
      </c>
      <c r="J3489" s="12">
        <f>'Master Sheet'!L3489</f>
        <v>0</v>
      </c>
      <c r="K3489" s="12">
        <f>'Master Sheet'!M3489</f>
        <v>0</v>
      </c>
      <c r="L3489" s="12">
        <f>'Master Sheet'!N3489</f>
        <v>0</v>
      </c>
      <c r="M3489" s="12">
        <f>'Master Sheet'!O3489</f>
        <v>0</v>
      </c>
      <c r="N3489" s="14">
        <f t="shared" si="595"/>
        <v>4183.2</v>
      </c>
      <c r="O3489" s="14">
        <f t="shared" si="596"/>
        <v>4183.2</v>
      </c>
      <c r="P3489" s="17">
        <f>'Master Sheet'!P3489</f>
        <v>0</v>
      </c>
      <c r="Q3489" s="17">
        <f>'Master Sheet'!Q3489</f>
        <v>0</v>
      </c>
      <c r="R3489" s="17">
        <f>'Master Sheet'!R3489</f>
        <v>0</v>
      </c>
      <c r="S3489" s="17">
        <f>'Master Sheet'!S3489</f>
        <v>0</v>
      </c>
      <c r="T3489" s="14">
        <f t="shared" si="597"/>
        <v>4183.2</v>
      </c>
      <c r="U3489" s="14">
        <f t="shared" si="598"/>
        <v>4183.2</v>
      </c>
      <c r="V3489" s="12">
        <f t="shared" si="599"/>
        <v>0</v>
      </c>
      <c r="W3489" s="14">
        <f t="shared" si="600"/>
        <v>4183.2</v>
      </c>
      <c r="X3489" s="14">
        <f t="shared" si="601"/>
        <v>4183.2</v>
      </c>
      <c r="Y3489" s="8">
        <f t="shared" si="602"/>
        <v>0</v>
      </c>
      <c r="Z3489" s="18">
        <f t="shared" si="603"/>
        <v>4183.2</v>
      </c>
      <c r="AA3489" s="14">
        <f t="shared" si="604"/>
        <v>4183.2</v>
      </c>
    </row>
    <row r="3490" spans="1:27">
      <c r="A3490" s="4" t="str">
        <f>'Master Sheet'!A3490</f>
        <v>CFQ7TTC0HD33</v>
      </c>
      <c r="B3490" s="4">
        <f>'Master Sheet'!B3490</f>
        <v>11</v>
      </c>
      <c r="C3490" s="7" t="str">
        <f>'Master Sheet'!C3490</f>
        <v>Visio Plan 1 (Non-Profit Pricing)</v>
      </c>
      <c r="D3490" s="4" t="str">
        <f>'Master Sheet'!D3490</f>
        <v>P1Y</v>
      </c>
      <c r="E3490" s="4" t="str">
        <f>'Master Sheet'!E3490</f>
        <v>Monthly</v>
      </c>
      <c r="F3490" s="14">
        <f>'Master Sheet'!F3490</f>
        <v>2079</v>
      </c>
      <c r="G3490" s="14">
        <f>'Master Sheet'!G3490</f>
        <v>1871.16</v>
      </c>
      <c r="H3490" s="12">
        <f>'Master Sheet'!K3490</f>
        <v>0</v>
      </c>
      <c r="I3490" s="14">
        <f t="shared" si="594"/>
        <v>1871.16</v>
      </c>
      <c r="J3490" s="12">
        <f>'Master Sheet'!L3490</f>
        <v>0</v>
      </c>
      <c r="K3490" s="12">
        <f>'Master Sheet'!M3490</f>
        <v>0</v>
      </c>
      <c r="L3490" s="12">
        <f>'Master Sheet'!N3490</f>
        <v>0</v>
      </c>
      <c r="M3490" s="12">
        <f>'Master Sheet'!O3490</f>
        <v>0</v>
      </c>
      <c r="N3490" s="14">
        <f t="shared" si="595"/>
        <v>1871.16</v>
      </c>
      <c r="O3490" s="14">
        <f t="shared" si="596"/>
        <v>1871.16</v>
      </c>
      <c r="P3490" s="17">
        <f>'Master Sheet'!P3490</f>
        <v>0</v>
      </c>
      <c r="Q3490" s="17">
        <f>'Master Sheet'!Q3490</f>
        <v>0</v>
      </c>
      <c r="R3490" s="17">
        <f>'Master Sheet'!R3490</f>
        <v>0</v>
      </c>
      <c r="S3490" s="17">
        <f>'Master Sheet'!S3490</f>
        <v>0</v>
      </c>
      <c r="T3490" s="14">
        <f t="shared" si="597"/>
        <v>1871.16</v>
      </c>
      <c r="U3490" s="14">
        <f t="shared" si="598"/>
        <v>1871.16</v>
      </c>
      <c r="V3490" s="12">
        <f t="shared" si="599"/>
        <v>0</v>
      </c>
      <c r="W3490" s="14">
        <f t="shared" si="600"/>
        <v>1871.16</v>
      </c>
      <c r="X3490" s="14">
        <f t="shared" si="601"/>
        <v>1871.16</v>
      </c>
      <c r="Y3490" s="8">
        <f t="shared" si="602"/>
        <v>0</v>
      </c>
      <c r="Z3490" s="18">
        <f t="shared" si="603"/>
        <v>1871.16</v>
      </c>
      <c r="AA3490" s="14">
        <f t="shared" si="604"/>
        <v>1871.16</v>
      </c>
    </row>
    <row r="3491" spans="1:27">
      <c r="A3491" s="4" t="str">
        <f>'Master Sheet'!A3491</f>
        <v>CFQ7TTC0HD33</v>
      </c>
      <c r="B3491" s="4">
        <f>'Master Sheet'!B3491</f>
        <v>14</v>
      </c>
      <c r="C3491" s="7" t="str">
        <f>'Master Sheet'!C3491</f>
        <v>Visio Plan 1 (Education Faculty Pricing)</v>
      </c>
      <c r="D3491" s="4" t="str">
        <f>'Master Sheet'!D3491</f>
        <v>P1M</v>
      </c>
      <c r="E3491" s="4" t="str">
        <f>'Master Sheet'!E3491</f>
        <v>Monthly</v>
      </c>
      <c r="F3491" s="14">
        <f>'Master Sheet'!F3491</f>
        <v>99.84</v>
      </c>
      <c r="G3491" s="14">
        <f>'Master Sheet'!G3491</f>
        <v>79.87</v>
      </c>
      <c r="H3491" s="12">
        <f>'Master Sheet'!K3491</f>
        <v>0</v>
      </c>
      <c r="I3491" s="14">
        <f t="shared" si="594"/>
        <v>79.87</v>
      </c>
      <c r="J3491" s="12">
        <f>'Master Sheet'!L3491</f>
        <v>0</v>
      </c>
      <c r="K3491" s="12">
        <f>'Master Sheet'!M3491</f>
        <v>0</v>
      </c>
      <c r="L3491" s="12">
        <f>'Master Sheet'!N3491</f>
        <v>0</v>
      </c>
      <c r="M3491" s="12">
        <f>'Master Sheet'!O3491</f>
        <v>0</v>
      </c>
      <c r="N3491" s="14">
        <f t="shared" si="595"/>
        <v>79.87</v>
      </c>
      <c r="O3491" s="14">
        <f t="shared" si="596"/>
        <v>79.87</v>
      </c>
      <c r="P3491" s="17">
        <f>'Master Sheet'!P3491</f>
        <v>0</v>
      </c>
      <c r="Q3491" s="17">
        <f>'Master Sheet'!Q3491</f>
        <v>0</v>
      </c>
      <c r="R3491" s="17">
        <f>'Master Sheet'!R3491</f>
        <v>0</v>
      </c>
      <c r="S3491" s="17">
        <f>'Master Sheet'!S3491</f>
        <v>0</v>
      </c>
      <c r="T3491" s="14">
        <f t="shared" si="597"/>
        <v>79.87</v>
      </c>
      <c r="U3491" s="14">
        <f t="shared" si="598"/>
        <v>79.87</v>
      </c>
      <c r="V3491" s="12">
        <f t="shared" si="599"/>
        <v>0</v>
      </c>
      <c r="W3491" s="14">
        <f t="shared" si="600"/>
        <v>79.87</v>
      </c>
      <c r="X3491" s="14">
        <f t="shared" si="601"/>
        <v>79.87</v>
      </c>
      <c r="Y3491" s="8">
        <f t="shared" si="602"/>
        <v>0</v>
      </c>
      <c r="Z3491" s="18">
        <f t="shared" si="603"/>
        <v>79.87</v>
      </c>
      <c r="AA3491" s="14">
        <f t="shared" si="604"/>
        <v>79.87</v>
      </c>
    </row>
    <row r="3492" spans="1:27">
      <c r="A3492" s="4" t="str">
        <f>'Master Sheet'!A3492</f>
        <v>CFQ7TTC0HD33</v>
      </c>
      <c r="B3492" s="4">
        <f>'Master Sheet'!B3492</f>
        <v>4</v>
      </c>
      <c r="C3492" s="7" t="str">
        <f>'Master Sheet'!C3492</f>
        <v>Visio Plan 1</v>
      </c>
      <c r="D3492" s="4" t="str">
        <f>'Master Sheet'!D3492</f>
        <v>P1M</v>
      </c>
      <c r="E3492" s="4" t="str">
        <f>'Master Sheet'!E3492</f>
        <v>None</v>
      </c>
      <c r="F3492" s="14">
        <f>'Master Sheet'!F3492</f>
        <v>0</v>
      </c>
      <c r="G3492" s="14">
        <f>'Master Sheet'!G3492</f>
        <v>0</v>
      </c>
      <c r="H3492" s="12">
        <f>'Master Sheet'!K3492</f>
        <v>0</v>
      </c>
      <c r="I3492" s="14">
        <f t="shared" si="594"/>
        <v>0</v>
      </c>
      <c r="J3492" s="12">
        <f>'Master Sheet'!L3492</f>
        <v>0</v>
      </c>
      <c r="K3492" s="12">
        <f>'Master Sheet'!M3492</f>
        <v>0</v>
      </c>
      <c r="L3492" s="12">
        <f>'Master Sheet'!N3492</f>
        <v>0</v>
      </c>
      <c r="M3492" s="12">
        <f>'Master Sheet'!O3492</f>
        <v>0</v>
      </c>
      <c r="N3492" s="14">
        <f t="shared" si="595"/>
        <v>0</v>
      </c>
      <c r="O3492" s="14">
        <f t="shared" si="596"/>
        <v>0</v>
      </c>
      <c r="P3492" s="17">
        <f>'Master Sheet'!P3492</f>
        <v>0</v>
      </c>
      <c r="Q3492" s="17">
        <f>'Master Sheet'!Q3492</f>
        <v>0</v>
      </c>
      <c r="R3492" s="17">
        <f>'Master Sheet'!R3492</f>
        <v>0</v>
      </c>
      <c r="S3492" s="17">
        <f>'Master Sheet'!S3492</f>
        <v>0</v>
      </c>
      <c r="T3492" s="14">
        <f t="shared" si="597"/>
        <v>0</v>
      </c>
      <c r="U3492" s="14">
        <f t="shared" si="598"/>
        <v>0</v>
      </c>
      <c r="V3492" s="12">
        <f t="shared" si="599"/>
        <v>0</v>
      </c>
      <c r="W3492" s="14">
        <f t="shared" si="600"/>
        <v>0</v>
      </c>
      <c r="X3492" s="14">
        <f t="shared" si="601"/>
        <v>0</v>
      </c>
      <c r="Y3492" s="8">
        <f t="shared" si="602"/>
        <v>0</v>
      </c>
      <c r="Z3492" s="18">
        <f t="shared" si="603"/>
        <v>0</v>
      </c>
      <c r="AA3492" s="14">
        <f t="shared" si="604"/>
        <v>0</v>
      </c>
    </row>
    <row r="3493" spans="1:27">
      <c r="A3493" s="4" t="str">
        <f>'Master Sheet'!A3493</f>
        <v>CFQ7TTC0HD33</v>
      </c>
      <c r="B3493" s="4">
        <f>'Master Sheet'!B3493</f>
        <v>12</v>
      </c>
      <c r="C3493" s="7" t="str">
        <f>'Master Sheet'!C3493</f>
        <v>Visio Plan 1 (Education Student Pricing)</v>
      </c>
      <c r="D3493" s="4" t="str">
        <f>'Master Sheet'!D3493</f>
        <v>P1Y</v>
      </c>
      <c r="E3493" s="4" t="str">
        <f>'Master Sheet'!E3493</f>
        <v>Monthly</v>
      </c>
      <c r="F3493" s="14">
        <f>'Master Sheet'!F3493</f>
        <v>786.24</v>
      </c>
      <c r="G3493" s="14">
        <f>'Master Sheet'!G3493</f>
        <v>629.04</v>
      </c>
      <c r="H3493" s="12">
        <f>'Master Sheet'!K3493</f>
        <v>0</v>
      </c>
      <c r="I3493" s="14">
        <f t="shared" si="594"/>
        <v>629.04</v>
      </c>
      <c r="J3493" s="12">
        <f>'Master Sheet'!L3493</f>
        <v>0</v>
      </c>
      <c r="K3493" s="12">
        <f>'Master Sheet'!M3493</f>
        <v>0</v>
      </c>
      <c r="L3493" s="12">
        <f>'Master Sheet'!N3493</f>
        <v>0</v>
      </c>
      <c r="M3493" s="12">
        <f>'Master Sheet'!O3493</f>
        <v>0</v>
      </c>
      <c r="N3493" s="14">
        <f t="shared" si="595"/>
        <v>629.04</v>
      </c>
      <c r="O3493" s="14">
        <f t="shared" si="596"/>
        <v>629.04</v>
      </c>
      <c r="P3493" s="17">
        <f>'Master Sheet'!P3493</f>
        <v>0</v>
      </c>
      <c r="Q3493" s="17">
        <f>'Master Sheet'!Q3493</f>
        <v>0</v>
      </c>
      <c r="R3493" s="17">
        <f>'Master Sheet'!R3493</f>
        <v>0</v>
      </c>
      <c r="S3493" s="17">
        <f>'Master Sheet'!S3493</f>
        <v>0</v>
      </c>
      <c r="T3493" s="14">
        <f t="shared" si="597"/>
        <v>629.04</v>
      </c>
      <c r="U3493" s="14">
        <f t="shared" si="598"/>
        <v>629.04</v>
      </c>
      <c r="V3493" s="12">
        <f t="shared" si="599"/>
        <v>0</v>
      </c>
      <c r="W3493" s="14">
        <f t="shared" si="600"/>
        <v>629.04</v>
      </c>
      <c r="X3493" s="14">
        <f t="shared" si="601"/>
        <v>629.04</v>
      </c>
      <c r="Y3493" s="8">
        <f t="shared" si="602"/>
        <v>0</v>
      </c>
      <c r="Z3493" s="18">
        <f t="shared" si="603"/>
        <v>629.04</v>
      </c>
      <c r="AA3493" s="14">
        <f t="shared" si="604"/>
        <v>629.04</v>
      </c>
    </row>
    <row r="3494" spans="1:27">
      <c r="A3494" s="4" t="str">
        <f>'Master Sheet'!A3494</f>
        <v>CFQ7TTC0HD33</v>
      </c>
      <c r="B3494" s="4">
        <f>'Master Sheet'!B3494</f>
        <v>14</v>
      </c>
      <c r="C3494" s="7" t="str">
        <f>'Master Sheet'!C3494</f>
        <v>Visio Plan 1 (Education Faculty Pricing)</v>
      </c>
      <c r="D3494" s="4" t="str">
        <f>'Master Sheet'!D3494</f>
        <v>P1Y</v>
      </c>
      <c r="E3494" s="4" t="str">
        <f>'Master Sheet'!E3494</f>
        <v>Monthly</v>
      </c>
      <c r="F3494" s="14">
        <f>'Master Sheet'!F3494</f>
        <v>1048.32</v>
      </c>
      <c r="G3494" s="14">
        <f>'Master Sheet'!G3494</f>
        <v>838.68</v>
      </c>
      <c r="H3494" s="12">
        <f>'Master Sheet'!K3494</f>
        <v>0</v>
      </c>
      <c r="I3494" s="14">
        <f t="shared" si="594"/>
        <v>838.68</v>
      </c>
      <c r="J3494" s="12">
        <f>'Master Sheet'!L3494</f>
        <v>0</v>
      </c>
      <c r="K3494" s="12">
        <f>'Master Sheet'!M3494</f>
        <v>0</v>
      </c>
      <c r="L3494" s="12">
        <f>'Master Sheet'!N3494</f>
        <v>0</v>
      </c>
      <c r="M3494" s="12">
        <f>'Master Sheet'!O3494</f>
        <v>0</v>
      </c>
      <c r="N3494" s="14">
        <f t="shared" si="595"/>
        <v>838.68</v>
      </c>
      <c r="O3494" s="14">
        <f t="shared" si="596"/>
        <v>838.68</v>
      </c>
      <c r="P3494" s="17">
        <f>'Master Sheet'!P3494</f>
        <v>0</v>
      </c>
      <c r="Q3494" s="17">
        <f>'Master Sheet'!Q3494</f>
        <v>0</v>
      </c>
      <c r="R3494" s="17">
        <f>'Master Sheet'!R3494</f>
        <v>0</v>
      </c>
      <c r="S3494" s="17">
        <f>'Master Sheet'!S3494</f>
        <v>0</v>
      </c>
      <c r="T3494" s="14">
        <f t="shared" si="597"/>
        <v>838.68</v>
      </c>
      <c r="U3494" s="14">
        <f t="shared" si="598"/>
        <v>838.68</v>
      </c>
      <c r="V3494" s="12">
        <f t="shared" si="599"/>
        <v>0</v>
      </c>
      <c r="W3494" s="14">
        <f t="shared" si="600"/>
        <v>838.68</v>
      </c>
      <c r="X3494" s="14">
        <f t="shared" si="601"/>
        <v>838.68</v>
      </c>
      <c r="Y3494" s="8">
        <f t="shared" si="602"/>
        <v>0</v>
      </c>
      <c r="Z3494" s="18">
        <f t="shared" si="603"/>
        <v>838.68</v>
      </c>
      <c r="AA3494" s="14">
        <f t="shared" si="604"/>
        <v>838.68</v>
      </c>
    </row>
    <row r="3495" spans="1:27">
      <c r="A3495" s="4" t="str">
        <f>'Master Sheet'!A3495</f>
        <v>CFQ7TTC0HD33</v>
      </c>
      <c r="B3495" s="4">
        <f>'Master Sheet'!B3495</f>
        <v>11</v>
      </c>
      <c r="C3495" s="7" t="str">
        <f>'Master Sheet'!C3495</f>
        <v>Visio Plan 1 (Non-Profit Pricing)</v>
      </c>
      <c r="D3495" s="4" t="str">
        <f>'Master Sheet'!D3495</f>
        <v>P1M</v>
      </c>
      <c r="E3495" s="4" t="str">
        <f>'Master Sheet'!E3495</f>
        <v>Monthly</v>
      </c>
      <c r="F3495" s="14">
        <f>'Master Sheet'!F3495</f>
        <v>198</v>
      </c>
      <c r="G3495" s="14">
        <f>'Master Sheet'!G3495</f>
        <v>178.2</v>
      </c>
      <c r="H3495" s="12">
        <f>'Master Sheet'!K3495</f>
        <v>0</v>
      </c>
      <c r="I3495" s="14">
        <f t="shared" si="594"/>
        <v>178.2</v>
      </c>
      <c r="J3495" s="12">
        <f>'Master Sheet'!L3495</f>
        <v>0</v>
      </c>
      <c r="K3495" s="12">
        <f>'Master Sheet'!M3495</f>
        <v>0</v>
      </c>
      <c r="L3495" s="12">
        <f>'Master Sheet'!N3495</f>
        <v>0</v>
      </c>
      <c r="M3495" s="12">
        <f>'Master Sheet'!O3495</f>
        <v>0</v>
      </c>
      <c r="N3495" s="14">
        <f t="shared" si="595"/>
        <v>178.2</v>
      </c>
      <c r="O3495" s="14">
        <f t="shared" si="596"/>
        <v>178.2</v>
      </c>
      <c r="P3495" s="17">
        <f>'Master Sheet'!P3495</f>
        <v>0</v>
      </c>
      <c r="Q3495" s="17">
        <f>'Master Sheet'!Q3495</f>
        <v>0</v>
      </c>
      <c r="R3495" s="17">
        <f>'Master Sheet'!R3495</f>
        <v>0</v>
      </c>
      <c r="S3495" s="17">
        <f>'Master Sheet'!S3495</f>
        <v>0</v>
      </c>
      <c r="T3495" s="14">
        <f t="shared" si="597"/>
        <v>178.2</v>
      </c>
      <c r="U3495" s="14">
        <f t="shared" si="598"/>
        <v>178.2</v>
      </c>
      <c r="V3495" s="12">
        <f t="shared" si="599"/>
        <v>0</v>
      </c>
      <c r="W3495" s="14">
        <f t="shared" si="600"/>
        <v>178.2</v>
      </c>
      <c r="X3495" s="14">
        <f t="shared" si="601"/>
        <v>178.2</v>
      </c>
      <c r="Y3495" s="8">
        <f t="shared" si="602"/>
        <v>0</v>
      </c>
      <c r="Z3495" s="18">
        <f t="shared" si="603"/>
        <v>178.2</v>
      </c>
      <c r="AA3495" s="14">
        <f t="shared" si="604"/>
        <v>178.2</v>
      </c>
    </row>
    <row r="3496" spans="1:27">
      <c r="A3496" s="4" t="str">
        <f>'Master Sheet'!A3496</f>
        <v>CFQ7TTC0HD33</v>
      </c>
      <c r="B3496" s="4">
        <f>'Master Sheet'!B3496</f>
        <v>3</v>
      </c>
      <c r="C3496" s="7" t="str">
        <f>'Master Sheet'!C3496</f>
        <v>Visio Plan 1</v>
      </c>
      <c r="D3496" s="4" t="str">
        <f>'Master Sheet'!D3496</f>
        <v>P1M</v>
      </c>
      <c r="E3496" s="4" t="str">
        <f>'Master Sheet'!E3496</f>
        <v>Monthly</v>
      </c>
      <c r="F3496" s="14">
        <f>'Master Sheet'!F3496</f>
        <v>498</v>
      </c>
      <c r="G3496" s="14">
        <f>'Master Sheet'!G3496</f>
        <v>398.4</v>
      </c>
      <c r="H3496" s="12">
        <f>'Master Sheet'!K3496</f>
        <v>0</v>
      </c>
      <c r="I3496" s="14">
        <f t="shared" si="594"/>
        <v>398.4</v>
      </c>
      <c r="J3496" s="12">
        <f>'Master Sheet'!L3496</f>
        <v>0</v>
      </c>
      <c r="K3496" s="12">
        <f>'Master Sheet'!M3496</f>
        <v>0</v>
      </c>
      <c r="L3496" s="12">
        <f>'Master Sheet'!N3496</f>
        <v>0</v>
      </c>
      <c r="M3496" s="12">
        <f>'Master Sheet'!O3496</f>
        <v>0</v>
      </c>
      <c r="N3496" s="14">
        <f t="shared" si="595"/>
        <v>398.4</v>
      </c>
      <c r="O3496" s="14">
        <f t="shared" si="596"/>
        <v>398.4</v>
      </c>
      <c r="P3496" s="17">
        <f>'Master Sheet'!P3496</f>
        <v>0</v>
      </c>
      <c r="Q3496" s="17">
        <f>'Master Sheet'!Q3496</f>
        <v>0</v>
      </c>
      <c r="R3496" s="17">
        <f>'Master Sheet'!R3496</f>
        <v>0</v>
      </c>
      <c r="S3496" s="17">
        <f>'Master Sheet'!S3496</f>
        <v>0</v>
      </c>
      <c r="T3496" s="14">
        <f t="shared" si="597"/>
        <v>398.4</v>
      </c>
      <c r="U3496" s="14">
        <f t="shared" si="598"/>
        <v>398.4</v>
      </c>
      <c r="V3496" s="12">
        <f t="shared" si="599"/>
        <v>0</v>
      </c>
      <c r="W3496" s="14">
        <f t="shared" si="600"/>
        <v>398.4</v>
      </c>
      <c r="X3496" s="14">
        <f t="shared" si="601"/>
        <v>398.4</v>
      </c>
      <c r="Y3496" s="8">
        <f t="shared" si="602"/>
        <v>0</v>
      </c>
      <c r="Z3496" s="18">
        <f t="shared" si="603"/>
        <v>398.4</v>
      </c>
      <c r="AA3496" s="14">
        <f t="shared" si="604"/>
        <v>398.4</v>
      </c>
    </row>
    <row r="3497" spans="1:27">
      <c r="A3497" s="4" t="str">
        <f>'Master Sheet'!A3497</f>
        <v>CFQ7TTC0HD33</v>
      </c>
      <c r="B3497" s="4">
        <f>'Master Sheet'!B3497</f>
        <v>14</v>
      </c>
      <c r="C3497" s="7" t="str">
        <f>'Master Sheet'!C3497</f>
        <v>Visio Plan 1 (Education Faculty Pricing)</v>
      </c>
      <c r="D3497" s="4" t="str">
        <f>'Master Sheet'!D3497</f>
        <v>P1Y</v>
      </c>
      <c r="E3497" s="4" t="str">
        <f>'Master Sheet'!E3497</f>
        <v>Annual</v>
      </c>
      <c r="F3497" s="14">
        <f>'Master Sheet'!F3497</f>
        <v>998.4</v>
      </c>
      <c r="G3497" s="14">
        <f>'Master Sheet'!G3497</f>
        <v>798.72</v>
      </c>
      <c r="H3497" s="12">
        <f>'Master Sheet'!K3497</f>
        <v>0</v>
      </c>
      <c r="I3497" s="14">
        <f t="shared" si="594"/>
        <v>798.72</v>
      </c>
      <c r="J3497" s="12">
        <f>'Master Sheet'!L3497</f>
        <v>0</v>
      </c>
      <c r="K3497" s="12">
        <f>'Master Sheet'!M3497</f>
        <v>0</v>
      </c>
      <c r="L3497" s="12">
        <f>'Master Sheet'!N3497</f>
        <v>0</v>
      </c>
      <c r="M3497" s="12">
        <f>'Master Sheet'!O3497</f>
        <v>0</v>
      </c>
      <c r="N3497" s="14">
        <f t="shared" si="595"/>
        <v>798.72</v>
      </c>
      <c r="O3497" s="14">
        <f t="shared" si="596"/>
        <v>798.72</v>
      </c>
      <c r="P3497" s="17">
        <f>'Master Sheet'!P3497</f>
        <v>0</v>
      </c>
      <c r="Q3497" s="17">
        <f>'Master Sheet'!Q3497</f>
        <v>0</v>
      </c>
      <c r="R3497" s="17">
        <f>'Master Sheet'!R3497</f>
        <v>0</v>
      </c>
      <c r="S3497" s="17">
        <f>'Master Sheet'!S3497</f>
        <v>0</v>
      </c>
      <c r="T3497" s="14">
        <f t="shared" si="597"/>
        <v>798.72</v>
      </c>
      <c r="U3497" s="14">
        <f t="shared" si="598"/>
        <v>798.72</v>
      </c>
      <c r="V3497" s="12">
        <f t="shared" si="599"/>
        <v>0</v>
      </c>
      <c r="W3497" s="14">
        <f t="shared" si="600"/>
        <v>798.72</v>
      </c>
      <c r="X3497" s="14">
        <f t="shared" si="601"/>
        <v>798.72</v>
      </c>
      <c r="Y3497" s="8">
        <f t="shared" si="602"/>
        <v>0</v>
      </c>
      <c r="Z3497" s="18">
        <f t="shared" si="603"/>
        <v>798.72</v>
      </c>
      <c r="AA3497" s="14">
        <f t="shared" si="604"/>
        <v>798.72</v>
      </c>
    </row>
    <row r="3498" spans="1:27">
      <c r="A3498" s="4" t="str">
        <f>'Master Sheet'!A3498</f>
        <v>CFQ7TTC0HD33</v>
      </c>
      <c r="B3498" s="4" t="str">
        <f>'Master Sheet'!B3498</f>
        <v>001G</v>
      </c>
      <c r="C3498" s="7" t="str">
        <f>'Master Sheet'!C3498</f>
        <v>Visio Plan 1 (Non-Profit Pricing)</v>
      </c>
      <c r="D3498" s="4" t="str">
        <f>'Master Sheet'!D3498</f>
        <v>P1M</v>
      </c>
      <c r="E3498" s="4" t="str">
        <f>'Master Sheet'!E3498</f>
        <v>None</v>
      </c>
      <c r="F3498" s="14">
        <f>'Master Sheet'!F3498</f>
        <v>0</v>
      </c>
      <c r="G3498" s="14">
        <f>'Master Sheet'!G3498</f>
        <v>0</v>
      </c>
      <c r="H3498" s="12">
        <f>'Master Sheet'!K3498</f>
        <v>0</v>
      </c>
      <c r="I3498" s="14">
        <f t="shared" si="594"/>
        <v>0</v>
      </c>
      <c r="J3498" s="12">
        <f>'Master Sheet'!L3498</f>
        <v>0</v>
      </c>
      <c r="K3498" s="12">
        <f>'Master Sheet'!M3498</f>
        <v>0</v>
      </c>
      <c r="L3498" s="12">
        <f>'Master Sheet'!N3498</f>
        <v>0</v>
      </c>
      <c r="M3498" s="12">
        <f>'Master Sheet'!O3498</f>
        <v>0</v>
      </c>
      <c r="N3498" s="14">
        <f t="shared" si="595"/>
        <v>0</v>
      </c>
      <c r="O3498" s="14">
        <f t="shared" si="596"/>
        <v>0</v>
      </c>
      <c r="P3498" s="17">
        <f>'Master Sheet'!P3498</f>
        <v>0</v>
      </c>
      <c r="Q3498" s="17">
        <f>'Master Sheet'!Q3498</f>
        <v>0</v>
      </c>
      <c r="R3498" s="17">
        <f>'Master Sheet'!R3498</f>
        <v>0</v>
      </c>
      <c r="S3498" s="17">
        <f>'Master Sheet'!S3498</f>
        <v>0</v>
      </c>
      <c r="T3498" s="14">
        <f t="shared" si="597"/>
        <v>0</v>
      </c>
      <c r="U3498" s="14">
        <f t="shared" si="598"/>
        <v>0</v>
      </c>
      <c r="V3498" s="12">
        <f t="shared" si="599"/>
        <v>0</v>
      </c>
      <c r="W3498" s="14">
        <f t="shared" si="600"/>
        <v>0</v>
      </c>
      <c r="X3498" s="14">
        <f t="shared" si="601"/>
        <v>0</v>
      </c>
      <c r="Y3498" s="8">
        <f t="shared" si="602"/>
        <v>0</v>
      </c>
      <c r="Z3498" s="18">
        <f t="shared" si="603"/>
        <v>0</v>
      </c>
      <c r="AA3498" s="14">
        <f t="shared" si="604"/>
        <v>0</v>
      </c>
    </row>
    <row r="3499" spans="1:27">
      <c r="A3499" s="4" t="str">
        <f>'Master Sheet'!A3499</f>
        <v>CFQ7TTC0HD33</v>
      </c>
      <c r="B3499" s="4">
        <f>'Master Sheet'!B3499</f>
        <v>12</v>
      </c>
      <c r="C3499" s="7" t="str">
        <f>'Master Sheet'!C3499</f>
        <v>Visio Plan 1 (Education Student Pricing)</v>
      </c>
      <c r="D3499" s="4" t="str">
        <f>'Master Sheet'!D3499</f>
        <v>P1Y</v>
      </c>
      <c r="E3499" s="4" t="str">
        <f>'Master Sheet'!E3499</f>
        <v>Annual</v>
      </c>
      <c r="F3499" s="14">
        <f>'Master Sheet'!F3499</f>
        <v>748.8</v>
      </c>
      <c r="G3499" s="14">
        <f>'Master Sheet'!G3499</f>
        <v>599.04</v>
      </c>
      <c r="H3499" s="12">
        <f>'Master Sheet'!K3499</f>
        <v>0</v>
      </c>
      <c r="I3499" s="14">
        <f t="shared" si="594"/>
        <v>599.04</v>
      </c>
      <c r="J3499" s="12">
        <f>'Master Sheet'!L3499</f>
        <v>0</v>
      </c>
      <c r="K3499" s="12">
        <f>'Master Sheet'!M3499</f>
        <v>0</v>
      </c>
      <c r="L3499" s="12">
        <f>'Master Sheet'!N3499</f>
        <v>0</v>
      </c>
      <c r="M3499" s="12">
        <f>'Master Sheet'!O3499</f>
        <v>0</v>
      </c>
      <c r="N3499" s="14">
        <f t="shared" si="595"/>
        <v>599.04</v>
      </c>
      <c r="O3499" s="14">
        <f t="shared" si="596"/>
        <v>599.04</v>
      </c>
      <c r="P3499" s="17">
        <f>'Master Sheet'!P3499</f>
        <v>0</v>
      </c>
      <c r="Q3499" s="17">
        <f>'Master Sheet'!Q3499</f>
        <v>0</v>
      </c>
      <c r="R3499" s="17">
        <f>'Master Sheet'!R3499</f>
        <v>0</v>
      </c>
      <c r="S3499" s="17">
        <f>'Master Sheet'!S3499</f>
        <v>0</v>
      </c>
      <c r="T3499" s="14">
        <f t="shared" si="597"/>
        <v>599.04</v>
      </c>
      <c r="U3499" s="14">
        <f t="shared" si="598"/>
        <v>599.04</v>
      </c>
      <c r="V3499" s="12">
        <f t="shared" si="599"/>
        <v>0</v>
      </c>
      <c r="W3499" s="14">
        <f t="shared" si="600"/>
        <v>599.04</v>
      </c>
      <c r="X3499" s="14">
        <f t="shared" si="601"/>
        <v>599.04</v>
      </c>
      <c r="Y3499" s="8">
        <f t="shared" si="602"/>
        <v>0</v>
      </c>
      <c r="Z3499" s="18">
        <f t="shared" si="603"/>
        <v>599.04</v>
      </c>
      <c r="AA3499" s="14">
        <f t="shared" si="604"/>
        <v>599.04</v>
      </c>
    </row>
    <row r="3500" spans="1:27">
      <c r="A3500" s="4" t="str">
        <f>'Master Sheet'!A3500</f>
        <v>CFQ7TTC0HD33</v>
      </c>
      <c r="B3500" s="4">
        <f>'Master Sheet'!B3500</f>
        <v>11</v>
      </c>
      <c r="C3500" s="7" t="str">
        <f>'Master Sheet'!C3500</f>
        <v>Visio Plan 1 (Non-Profit Pricing)</v>
      </c>
      <c r="D3500" s="4" t="str">
        <f>'Master Sheet'!D3500</f>
        <v>P1Y</v>
      </c>
      <c r="E3500" s="4" t="str">
        <f>'Master Sheet'!E3500</f>
        <v>Annual</v>
      </c>
      <c r="F3500" s="14">
        <f>'Master Sheet'!F3500</f>
        <v>1980</v>
      </c>
      <c r="G3500" s="14">
        <f>'Master Sheet'!G3500</f>
        <v>1782</v>
      </c>
      <c r="H3500" s="12">
        <f>'Master Sheet'!K3500</f>
        <v>0</v>
      </c>
      <c r="I3500" s="14">
        <f t="shared" si="594"/>
        <v>1782</v>
      </c>
      <c r="J3500" s="12">
        <f>'Master Sheet'!L3500</f>
        <v>0</v>
      </c>
      <c r="K3500" s="12">
        <f>'Master Sheet'!M3500</f>
        <v>0</v>
      </c>
      <c r="L3500" s="12">
        <f>'Master Sheet'!N3500</f>
        <v>0</v>
      </c>
      <c r="M3500" s="12">
        <f>'Master Sheet'!O3500</f>
        <v>0</v>
      </c>
      <c r="N3500" s="14">
        <f t="shared" si="595"/>
        <v>1782</v>
      </c>
      <c r="O3500" s="14">
        <f t="shared" si="596"/>
        <v>1782</v>
      </c>
      <c r="P3500" s="17">
        <f>'Master Sheet'!P3500</f>
        <v>0</v>
      </c>
      <c r="Q3500" s="17">
        <f>'Master Sheet'!Q3500</f>
        <v>0</v>
      </c>
      <c r="R3500" s="17">
        <f>'Master Sheet'!R3500</f>
        <v>0</v>
      </c>
      <c r="S3500" s="17">
        <f>'Master Sheet'!S3500</f>
        <v>0</v>
      </c>
      <c r="T3500" s="14">
        <f t="shared" si="597"/>
        <v>1782</v>
      </c>
      <c r="U3500" s="14">
        <f t="shared" si="598"/>
        <v>1782</v>
      </c>
      <c r="V3500" s="12">
        <f t="shared" si="599"/>
        <v>0</v>
      </c>
      <c r="W3500" s="14">
        <f t="shared" si="600"/>
        <v>1782</v>
      </c>
      <c r="X3500" s="14">
        <f t="shared" si="601"/>
        <v>1782</v>
      </c>
      <c r="Y3500" s="8">
        <f t="shared" si="602"/>
        <v>0</v>
      </c>
      <c r="Z3500" s="18">
        <f t="shared" si="603"/>
        <v>1782</v>
      </c>
      <c r="AA3500" s="14">
        <f t="shared" si="604"/>
        <v>1782</v>
      </c>
    </row>
    <row r="3501" spans="1:27">
      <c r="A3501" s="4" t="str">
        <f>'Master Sheet'!A3501</f>
        <v>CFQ7TTC0HD32</v>
      </c>
      <c r="B3501" s="4">
        <f>'Master Sheet'!B3501</f>
        <v>11</v>
      </c>
      <c r="C3501" s="7" t="str">
        <f>'Master Sheet'!C3501</f>
        <v>Visio Plan 2 (Non-Profit Pricing)</v>
      </c>
      <c r="D3501" s="4" t="str">
        <f>'Master Sheet'!D3501</f>
        <v>P1Y</v>
      </c>
      <c r="E3501" s="4" t="str">
        <f>'Master Sheet'!E3501</f>
        <v>Annual</v>
      </c>
      <c r="F3501" s="14">
        <f>'Master Sheet'!F3501</f>
        <v>6000</v>
      </c>
      <c r="G3501" s="14">
        <f>'Master Sheet'!G3501</f>
        <v>5400</v>
      </c>
      <c r="H3501" s="12">
        <f>'Master Sheet'!K3501</f>
        <v>0</v>
      </c>
      <c r="I3501" s="14">
        <f t="shared" si="594"/>
        <v>5400</v>
      </c>
      <c r="J3501" s="12">
        <f>'Master Sheet'!L3501</f>
        <v>0</v>
      </c>
      <c r="K3501" s="12">
        <f>'Master Sheet'!M3501</f>
        <v>0</v>
      </c>
      <c r="L3501" s="12">
        <f>'Master Sheet'!N3501</f>
        <v>0</v>
      </c>
      <c r="M3501" s="12">
        <f>'Master Sheet'!O3501</f>
        <v>0</v>
      </c>
      <c r="N3501" s="14">
        <f t="shared" si="595"/>
        <v>5400</v>
      </c>
      <c r="O3501" s="14">
        <f t="shared" si="596"/>
        <v>5400</v>
      </c>
      <c r="P3501" s="17">
        <f>'Master Sheet'!P3501</f>
        <v>0</v>
      </c>
      <c r="Q3501" s="17">
        <f>'Master Sheet'!Q3501</f>
        <v>0</v>
      </c>
      <c r="R3501" s="17">
        <f>'Master Sheet'!R3501</f>
        <v>0</v>
      </c>
      <c r="S3501" s="17">
        <f>'Master Sheet'!S3501</f>
        <v>0</v>
      </c>
      <c r="T3501" s="14">
        <f t="shared" si="597"/>
        <v>5400</v>
      </c>
      <c r="U3501" s="14">
        <f t="shared" si="598"/>
        <v>5400</v>
      </c>
      <c r="V3501" s="12">
        <f t="shared" si="599"/>
        <v>0</v>
      </c>
      <c r="W3501" s="14">
        <f t="shared" si="600"/>
        <v>5400</v>
      </c>
      <c r="X3501" s="14">
        <f t="shared" si="601"/>
        <v>5400</v>
      </c>
      <c r="Y3501" s="8">
        <f t="shared" si="602"/>
        <v>0</v>
      </c>
      <c r="Z3501" s="18">
        <f t="shared" si="603"/>
        <v>5400</v>
      </c>
      <c r="AA3501" s="14">
        <f t="shared" si="604"/>
        <v>5400</v>
      </c>
    </row>
    <row r="3502" spans="1:27">
      <c r="A3502" s="4" t="str">
        <f>'Master Sheet'!A3502</f>
        <v>CFQ7TTC0HD32</v>
      </c>
      <c r="B3502" s="4">
        <f>'Master Sheet'!B3502</f>
        <v>14</v>
      </c>
      <c r="C3502" s="7" t="str">
        <f>'Master Sheet'!C3502</f>
        <v>Visio Plan 2 (Education Student Pricing)</v>
      </c>
      <c r="D3502" s="4" t="str">
        <f>'Master Sheet'!D3502</f>
        <v>P1Y</v>
      </c>
      <c r="E3502" s="4" t="str">
        <f>'Master Sheet'!E3502</f>
        <v>Monthly</v>
      </c>
      <c r="F3502" s="14">
        <f>'Master Sheet'!F3502</f>
        <v>1764</v>
      </c>
      <c r="G3502" s="14">
        <f>'Master Sheet'!G3502</f>
        <v>1411.2</v>
      </c>
      <c r="H3502" s="12">
        <f>'Master Sheet'!K3502</f>
        <v>0</v>
      </c>
      <c r="I3502" s="14">
        <f t="shared" si="594"/>
        <v>1411.2</v>
      </c>
      <c r="J3502" s="12">
        <f>'Master Sheet'!L3502</f>
        <v>0</v>
      </c>
      <c r="K3502" s="12">
        <f>'Master Sheet'!M3502</f>
        <v>0</v>
      </c>
      <c r="L3502" s="12">
        <f>'Master Sheet'!N3502</f>
        <v>0</v>
      </c>
      <c r="M3502" s="12">
        <f>'Master Sheet'!O3502</f>
        <v>0</v>
      </c>
      <c r="N3502" s="14">
        <f t="shared" si="595"/>
        <v>1411.2</v>
      </c>
      <c r="O3502" s="14">
        <f t="shared" si="596"/>
        <v>1411.2</v>
      </c>
      <c r="P3502" s="17">
        <f>'Master Sheet'!P3502</f>
        <v>0</v>
      </c>
      <c r="Q3502" s="17">
        <f>'Master Sheet'!Q3502</f>
        <v>0</v>
      </c>
      <c r="R3502" s="17">
        <f>'Master Sheet'!R3502</f>
        <v>0</v>
      </c>
      <c r="S3502" s="17">
        <f>'Master Sheet'!S3502</f>
        <v>0</v>
      </c>
      <c r="T3502" s="14">
        <f t="shared" si="597"/>
        <v>1411.2</v>
      </c>
      <c r="U3502" s="14">
        <f t="shared" si="598"/>
        <v>1411.2</v>
      </c>
      <c r="V3502" s="12">
        <f t="shared" si="599"/>
        <v>0</v>
      </c>
      <c r="W3502" s="14">
        <f t="shared" si="600"/>
        <v>1411.2</v>
      </c>
      <c r="X3502" s="14">
        <f t="shared" si="601"/>
        <v>1411.2</v>
      </c>
      <c r="Y3502" s="8">
        <f t="shared" si="602"/>
        <v>0</v>
      </c>
      <c r="Z3502" s="18">
        <f t="shared" si="603"/>
        <v>1411.2</v>
      </c>
      <c r="AA3502" s="14">
        <f t="shared" si="604"/>
        <v>1411.2</v>
      </c>
    </row>
    <row r="3503" spans="1:27">
      <c r="A3503" s="4" t="str">
        <f>'Master Sheet'!A3503</f>
        <v>CFQ7TTC0HD32</v>
      </c>
      <c r="B3503" s="4">
        <f>'Master Sheet'!B3503</f>
        <v>12</v>
      </c>
      <c r="C3503" s="7" t="str">
        <f>'Master Sheet'!C3503</f>
        <v>Visio Plan 2 (Education Faculty Pricing)</v>
      </c>
      <c r="D3503" s="4" t="str">
        <f>'Master Sheet'!D3503</f>
        <v>P1Y</v>
      </c>
      <c r="E3503" s="4" t="str">
        <f>'Master Sheet'!E3503</f>
        <v>Annual</v>
      </c>
      <c r="F3503" s="14">
        <f>'Master Sheet'!F3503</f>
        <v>2220</v>
      </c>
      <c r="G3503" s="14">
        <f>'Master Sheet'!G3503</f>
        <v>1776</v>
      </c>
      <c r="H3503" s="12">
        <f>'Master Sheet'!K3503</f>
        <v>0</v>
      </c>
      <c r="I3503" s="14">
        <f t="shared" si="594"/>
        <v>1776</v>
      </c>
      <c r="J3503" s="12">
        <f>'Master Sheet'!L3503</f>
        <v>0</v>
      </c>
      <c r="K3503" s="12">
        <f>'Master Sheet'!M3503</f>
        <v>0</v>
      </c>
      <c r="L3503" s="12">
        <f>'Master Sheet'!N3503</f>
        <v>0</v>
      </c>
      <c r="M3503" s="12">
        <f>'Master Sheet'!O3503</f>
        <v>0</v>
      </c>
      <c r="N3503" s="14">
        <f t="shared" si="595"/>
        <v>1776</v>
      </c>
      <c r="O3503" s="14">
        <f t="shared" si="596"/>
        <v>1776</v>
      </c>
      <c r="P3503" s="17">
        <f>'Master Sheet'!P3503</f>
        <v>0</v>
      </c>
      <c r="Q3503" s="17">
        <f>'Master Sheet'!Q3503</f>
        <v>0</v>
      </c>
      <c r="R3503" s="17">
        <f>'Master Sheet'!R3503</f>
        <v>0</v>
      </c>
      <c r="S3503" s="17">
        <f>'Master Sheet'!S3503</f>
        <v>0</v>
      </c>
      <c r="T3503" s="14">
        <f t="shared" si="597"/>
        <v>1776</v>
      </c>
      <c r="U3503" s="14">
        <f t="shared" si="598"/>
        <v>1776</v>
      </c>
      <c r="V3503" s="12">
        <f t="shared" si="599"/>
        <v>0</v>
      </c>
      <c r="W3503" s="14">
        <f t="shared" si="600"/>
        <v>1776</v>
      </c>
      <c r="X3503" s="14">
        <f t="shared" si="601"/>
        <v>1776</v>
      </c>
      <c r="Y3503" s="8">
        <f t="shared" si="602"/>
        <v>0</v>
      </c>
      <c r="Z3503" s="18">
        <f t="shared" si="603"/>
        <v>1776</v>
      </c>
      <c r="AA3503" s="14">
        <f t="shared" si="604"/>
        <v>1776</v>
      </c>
    </row>
    <row r="3504" spans="1:27">
      <c r="A3504" s="4" t="str">
        <f>'Master Sheet'!A3504</f>
        <v>CFQ7TTC0HD32</v>
      </c>
      <c r="B3504" s="4">
        <f>'Master Sheet'!B3504</f>
        <v>14</v>
      </c>
      <c r="C3504" s="7" t="str">
        <f>'Master Sheet'!C3504</f>
        <v>Visio Plan 2 (Education Student Pricing)</v>
      </c>
      <c r="D3504" s="4" t="str">
        <f>'Master Sheet'!D3504</f>
        <v>P1Y</v>
      </c>
      <c r="E3504" s="4" t="str">
        <f>'Master Sheet'!E3504</f>
        <v>Annual</v>
      </c>
      <c r="F3504" s="14">
        <f>'Master Sheet'!F3504</f>
        <v>1680</v>
      </c>
      <c r="G3504" s="14">
        <f>'Master Sheet'!G3504</f>
        <v>1344</v>
      </c>
      <c r="H3504" s="12">
        <f>'Master Sheet'!K3504</f>
        <v>0</v>
      </c>
      <c r="I3504" s="14">
        <f t="shared" si="594"/>
        <v>1344</v>
      </c>
      <c r="J3504" s="12">
        <f>'Master Sheet'!L3504</f>
        <v>0</v>
      </c>
      <c r="K3504" s="12">
        <f>'Master Sheet'!M3504</f>
        <v>0</v>
      </c>
      <c r="L3504" s="12">
        <f>'Master Sheet'!N3504</f>
        <v>0</v>
      </c>
      <c r="M3504" s="12">
        <f>'Master Sheet'!O3504</f>
        <v>0</v>
      </c>
      <c r="N3504" s="14">
        <f t="shared" si="595"/>
        <v>1344</v>
      </c>
      <c r="O3504" s="14">
        <f t="shared" si="596"/>
        <v>1344</v>
      </c>
      <c r="P3504" s="17">
        <f>'Master Sheet'!P3504</f>
        <v>0</v>
      </c>
      <c r="Q3504" s="17">
        <f>'Master Sheet'!Q3504</f>
        <v>0</v>
      </c>
      <c r="R3504" s="17">
        <f>'Master Sheet'!R3504</f>
        <v>0</v>
      </c>
      <c r="S3504" s="17">
        <f>'Master Sheet'!S3504</f>
        <v>0</v>
      </c>
      <c r="T3504" s="14">
        <f t="shared" si="597"/>
        <v>1344</v>
      </c>
      <c r="U3504" s="14">
        <f t="shared" si="598"/>
        <v>1344</v>
      </c>
      <c r="V3504" s="12">
        <f t="shared" si="599"/>
        <v>0</v>
      </c>
      <c r="W3504" s="14">
        <f t="shared" si="600"/>
        <v>1344</v>
      </c>
      <c r="X3504" s="14">
        <f t="shared" si="601"/>
        <v>1344</v>
      </c>
      <c r="Y3504" s="8">
        <f t="shared" si="602"/>
        <v>0</v>
      </c>
      <c r="Z3504" s="18">
        <f t="shared" si="603"/>
        <v>1344</v>
      </c>
      <c r="AA3504" s="14">
        <f t="shared" si="604"/>
        <v>1344</v>
      </c>
    </row>
    <row r="3505" spans="1:27">
      <c r="A3505" s="4" t="str">
        <f>'Master Sheet'!A3505</f>
        <v>CFQ7TTC0HD32</v>
      </c>
      <c r="B3505" s="4">
        <f>'Master Sheet'!B3505</f>
        <v>2</v>
      </c>
      <c r="C3505" s="7" t="str">
        <f>'Master Sheet'!C3505</f>
        <v>Visio Plan 2</v>
      </c>
      <c r="D3505" s="4" t="str">
        <f>'Master Sheet'!D3505</f>
        <v>P1Y</v>
      </c>
      <c r="E3505" s="4" t="str">
        <f>'Master Sheet'!E3505</f>
        <v>Monthly</v>
      </c>
      <c r="F3505" s="14">
        <f>'Master Sheet'!F3505</f>
        <v>15750</v>
      </c>
      <c r="G3505" s="14">
        <f>'Master Sheet'!G3505</f>
        <v>12600</v>
      </c>
      <c r="H3505" s="12">
        <f>'Master Sheet'!K3505</f>
        <v>0</v>
      </c>
      <c r="I3505" s="14">
        <f t="shared" si="594"/>
        <v>12600</v>
      </c>
      <c r="J3505" s="12">
        <f>'Master Sheet'!L3505</f>
        <v>0</v>
      </c>
      <c r="K3505" s="12">
        <f>'Master Sheet'!M3505</f>
        <v>0</v>
      </c>
      <c r="L3505" s="12">
        <f>'Master Sheet'!N3505</f>
        <v>0</v>
      </c>
      <c r="M3505" s="12">
        <f>'Master Sheet'!O3505</f>
        <v>0</v>
      </c>
      <c r="N3505" s="14">
        <f t="shared" si="595"/>
        <v>12600</v>
      </c>
      <c r="O3505" s="14">
        <f t="shared" si="596"/>
        <v>12600</v>
      </c>
      <c r="P3505" s="17">
        <f>'Master Sheet'!P3505</f>
        <v>0</v>
      </c>
      <c r="Q3505" s="17">
        <f>'Master Sheet'!Q3505</f>
        <v>0</v>
      </c>
      <c r="R3505" s="17">
        <f>'Master Sheet'!R3505</f>
        <v>0</v>
      </c>
      <c r="S3505" s="17">
        <f>'Master Sheet'!S3505</f>
        <v>0</v>
      </c>
      <c r="T3505" s="14">
        <f t="shared" si="597"/>
        <v>12600</v>
      </c>
      <c r="U3505" s="14">
        <f t="shared" si="598"/>
        <v>12600</v>
      </c>
      <c r="V3505" s="12">
        <f t="shared" si="599"/>
        <v>0</v>
      </c>
      <c r="W3505" s="14">
        <f t="shared" si="600"/>
        <v>12600</v>
      </c>
      <c r="X3505" s="14">
        <f t="shared" si="601"/>
        <v>12600</v>
      </c>
      <c r="Y3505" s="8">
        <f t="shared" si="602"/>
        <v>0</v>
      </c>
      <c r="Z3505" s="18">
        <f t="shared" si="603"/>
        <v>12600</v>
      </c>
      <c r="AA3505" s="14">
        <f t="shared" si="604"/>
        <v>12600</v>
      </c>
    </row>
    <row r="3506" spans="1:27">
      <c r="A3506" s="4" t="str">
        <f>'Master Sheet'!A3506</f>
        <v>CFQ7TTC0HD32</v>
      </c>
      <c r="B3506" s="4">
        <f>'Master Sheet'!B3506</f>
        <v>11</v>
      </c>
      <c r="C3506" s="7" t="str">
        <f>'Master Sheet'!C3506</f>
        <v>Visio Plan 2 (Non-Profit Pricing)</v>
      </c>
      <c r="D3506" s="4" t="str">
        <f>'Master Sheet'!D3506</f>
        <v>P1Y</v>
      </c>
      <c r="E3506" s="4" t="str">
        <f>'Master Sheet'!E3506</f>
        <v>Monthly</v>
      </c>
      <c r="F3506" s="14">
        <f>'Master Sheet'!F3506</f>
        <v>6300</v>
      </c>
      <c r="G3506" s="14">
        <f>'Master Sheet'!G3506</f>
        <v>5670</v>
      </c>
      <c r="H3506" s="12">
        <f>'Master Sheet'!K3506</f>
        <v>0</v>
      </c>
      <c r="I3506" s="14">
        <f t="shared" si="594"/>
        <v>5670</v>
      </c>
      <c r="J3506" s="12">
        <f>'Master Sheet'!L3506</f>
        <v>0</v>
      </c>
      <c r="K3506" s="12">
        <f>'Master Sheet'!M3506</f>
        <v>0</v>
      </c>
      <c r="L3506" s="12">
        <f>'Master Sheet'!N3506</f>
        <v>0</v>
      </c>
      <c r="M3506" s="12">
        <f>'Master Sheet'!O3506</f>
        <v>0</v>
      </c>
      <c r="N3506" s="14">
        <f t="shared" si="595"/>
        <v>5670</v>
      </c>
      <c r="O3506" s="14">
        <f t="shared" si="596"/>
        <v>5670</v>
      </c>
      <c r="P3506" s="17">
        <f>'Master Sheet'!P3506</f>
        <v>0</v>
      </c>
      <c r="Q3506" s="17">
        <f>'Master Sheet'!Q3506</f>
        <v>0</v>
      </c>
      <c r="R3506" s="17">
        <f>'Master Sheet'!R3506</f>
        <v>0</v>
      </c>
      <c r="S3506" s="17">
        <f>'Master Sheet'!S3506</f>
        <v>0</v>
      </c>
      <c r="T3506" s="14">
        <f t="shared" si="597"/>
        <v>5670</v>
      </c>
      <c r="U3506" s="14">
        <f t="shared" si="598"/>
        <v>5670</v>
      </c>
      <c r="V3506" s="12">
        <f t="shared" si="599"/>
        <v>0</v>
      </c>
      <c r="W3506" s="14">
        <f t="shared" si="600"/>
        <v>5670</v>
      </c>
      <c r="X3506" s="14">
        <f t="shared" si="601"/>
        <v>5670</v>
      </c>
      <c r="Y3506" s="8">
        <f t="shared" si="602"/>
        <v>0</v>
      </c>
      <c r="Z3506" s="18">
        <f t="shared" si="603"/>
        <v>5670</v>
      </c>
      <c r="AA3506" s="14">
        <f t="shared" si="604"/>
        <v>5670</v>
      </c>
    </row>
    <row r="3507" spans="1:27">
      <c r="A3507" s="4" t="str">
        <f>'Master Sheet'!A3507</f>
        <v>CFQ7TTC0HD32</v>
      </c>
      <c r="B3507" s="4">
        <f>'Master Sheet'!B3507</f>
        <v>12</v>
      </c>
      <c r="C3507" s="7" t="str">
        <f>'Master Sheet'!C3507</f>
        <v>Visio Plan 2 (Education Faculty Pricing)</v>
      </c>
      <c r="D3507" s="4" t="str">
        <f>'Master Sheet'!D3507</f>
        <v>P1M</v>
      </c>
      <c r="E3507" s="4" t="str">
        <f>'Master Sheet'!E3507</f>
        <v>Monthly</v>
      </c>
      <c r="F3507" s="14">
        <f>'Master Sheet'!F3507</f>
        <v>222</v>
      </c>
      <c r="G3507" s="14">
        <f>'Master Sheet'!G3507</f>
        <v>177.6</v>
      </c>
      <c r="H3507" s="12">
        <f>'Master Sheet'!K3507</f>
        <v>0</v>
      </c>
      <c r="I3507" s="14">
        <f t="shared" si="594"/>
        <v>177.6</v>
      </c>
      <c r="J3507" s="12">
        <f>'Master Sheet'!L3507</f>
        <v>0</v>
      </c>
      <c r="K3507" s="12">
        <f>'Master Sheet'!M3507</f>
        <v>0</v>
      </c>
      <c r="L3507" s="12">
        <f>'Master Sheet'!N3507</f>
        <v>0</v>
      </c>
      <c r="M3507" s="12">
        <f>'Master Sheet'!O3507</f>
        <v>0</v>
      </c>
      <c r="N3507" s="14">
        <f t="shared" si="595"/>
        <v>177.6</v>
      </c>
      <c r="O3507" s="14">
        <f t="shared" si="596"/>
        <v>177.6</v>
      </c>
      <c r="P3507" s="17">
        <f>'Master Sheet'!P3507</f>
        <v>0</v>
      </c>
      <c r="Q3507" s="17">
        <f>'Master Sheet'!Q3507</f>
        <v>0</v>
      </c>
      <c r="R3507" s="17">
        <f>'Master Sheet'!R3507</f>
        <v>0</v>
      </c>
      <c r="S3507" s="17">
        <f>'Master Sheet'!S3507</f>
        <v>0</v>
      </c>
      <c r="T3507" s="14">
        <f t="shared" si="597"/>
        <v>177.6</v>
      </c>
      <c r="U3507" s="14">
        <f t="shared" si="598"/>
        <v>177.6</v>
      </c>
      <c r="V3507" s="12">
        <f t="shared" si="599"/>
        <v>0</v>
      </c>
      <c r="W3507" s="14">
        <f t="shared" si="600"/>
        <v>177.6</v>
      </c>
      <c r="X3507" s="14">
        <f t="shared" si="601"/>
        <v>177.6</v>
      </c>
      <c r="Y3507" s="8">
        <f t="shared" si="602"/>
        <v>0</v>
      </c>
      <c r="Z3507" s="18">
        <f t="shared" si="603"/>
        <v>177.6</v>
      </c>
      <c r="AA3507" s="14">
        <f t="shared" si="604"/>
        <v>177.6</v>
      </c>
    </row>
    <row r="3508" spans="1:27">
      <c r="A3508" s="4" t="str">
        <f>'Master Sheet'!A3508</f>
        <v>CFQ7TTC0HD32</v>
      </c>
      <c r="B3508" s="4">
        <f>'Master Sheet'!B3508</f>
        <v>14</v>
      </c>
      <c r="C3508" s="7" t="str">
        <f>'Master Sheet'!C3508</f>
        <v>Visio Plan 2 (Education Student Pricing)</v>
      </c>
      <c r="D3508" s="4" t="str">
        <f>'Master Sheet'!D3508</f>
        <v>P1M</v>
      </c>
      <c r="E3508" s="4" t="str">
        <f>'Master Sheet'!E3508</f>
        <v>Monthly</v>
      </c>
      <c r="F3508" s="14">
        <f>'Master Sheet'!F3508</f>
        <v>168</v>
      </c>
      <c r="G3508" s="14">
        <f>'Master Sheet'!G3508</f>
        <v>134.4</v>
      </c>
      <c r="H3508" s="12">
        <f>'Master Sheet'!K3508</f>
        <v>0</v>
      </c>
      <c r="I3508" s="14">
        <f t="shared" si="594"/>
        <v>134.4</v>
      </c>
      <c r="J3508" s="12">
        <f>'Master Sheet'!L3508</f>
        <v>0</v>
      </c>
      <c r="K3508" s="12">
        <f>'Master Sheet'!M3508</f>
        <v>0</v>
      </c>
      <c r="L3508" s="12">
        <f>'Master Sheet'!N3508</f>
        <v>0</v>
      </c>
      <c r="M3508" s="12">
        <f>'Master Sheet'!O3508</f>
        <v>0</v>
      </c>
      <c r="N3508" s="14">
        <f t="shared" si="595"/>
        <v>134.4</v>
      </c>
      <c r="O3508" s="14">
        <f t="shared" si="596"/>
        <v>134.4</v>
      </c>
      <c r="P3508" s="17">
        <f>'Master Sheet'!P3508</f>
        <v>0</v>
      </c>
      <c r="Q3508" s="17">
        <f>'Master Sheet'!Q3508</f>
        <v>0</v>
      </c>
      <c r="R3508" s="17">
        <f>'Master Sheet'!R3508</f>
        <v>0</v>
      </c>
      <c r="S3508" s="17">
        <f>'Master Sheet'!S3508</f>
        <v>0</v>
      </c>
      <c r="T3508" s="14">
        <f t="shared" si="597"/>
        <v>134.4</v>
      </c>
      <c r="U3508" s="14">
        <f t="shared" si="598"/>
        <v>134.4</v>
      </c>
      <c r="V3508" s="12">
        <f t="shared" si="599"/>
        <v>0</v>
      </c>
      <c r="W3508" s="14">
        <f t="shared" si="600"/>
        <v>134.4</v>
      </c>
      <c r="X3508" s="14">
        <f t="shared" si="601"/>
        <v>134.4</v>
      </c>
      <c r="Y3508" s="8">
        <f t="shared" si="602"/>
        <v>0</v>
      </c>
      <c r="Z3508" s="18">
        <f t="shared" si="603"/>
        <v>134.4</v>
      </c>
      <c r="AA3508" s="14">
        <f t="shared" si="604"/>
        <v>134.4</v>
      </c>
    </row>
    <row r="3509" spans="1:27">
      <c r="A3509" s="4" t="str">
        <f>'Master Sheet'!A3509</f>
        <v>CFQ7TTC0HD32</v>
      </c>
      <c r="B3509" s="4">
        <f>'Master Sheet'!B3509</f>
        <v>2</v>
      </c>
      <c r="C3509" s="7" t="str">
        <f>'Master Sheet'!C3509</f>
        <v>Visio Plan 2</v>
      </c>
      <c r="D3509" s="4" t="str">
        <f>'Master Sheet'!D3509</f>
        <v>P1M</v>
      </c>
      <c r="E3509" s="4" t="str">
        <f>'Master Sheet'!E3509</f>
        <v>Monthly</v>
      </c>
      <c r="F3509" s="14">
        <f>'Master Sheet'!F3509</f>
        <v>1500</v>
      </c>
      <c r="G3509" s="14">
        <f>'Master Sheet'!G3509</f>
        <v>1200</v>
      </c>
      <c r="H3509" s="12">
        <f>'Master Sheet'!K3509</f>
        <v>0</v>
      </c>
      <c r="I3509" s="14">
        <f t="shared" si="594"/>
        <v>1200</v>
      </c>
      <c r="J3509" s="12">
        <f>'Master Sheet'!L3509</f>
        <v>0</v>
      </c>
      <c r="K3509" s="12">
        <f>'Master Sheet'!M3509</f>
        <v>0</v>
      </c>
      <c r="L3509" s="12">
        <f>'Master Sheet'!N3509</f>
        <v>0</v>
      </c>
      <c r="M3509" s="12">
        <f>'Master Sheet'!O3509</f>
        <v>0</v>
      </c>
      <c r="N3509" s="14">
        <f t="shared" si="595"/>
        <v>1200</v>
      </c>
      <c r="O3509" s="14">
        <f t="shared" si="596"/>
        <v>1200</v>
      </c>
      <c r="P3509" s="17">
        <f>'Master Sheet'!P3509</f>
        <v>0</v>
      </c>
      <c r="Q3509" s="17">
        <f>'Master Sheet'!Q3509</f>
        <v>0</v>
      </c>
      <c r="R3509" s="17">
        <f>'Master Sheet'!R3509</f>
        <v>0</v>
      </c>
      <c r="S3509" s="17">
        <f>'Master Sheet'!S3509</f>
        <v>0</v>
      </c>
      <c r="T3509" s="14">
        <f t="shared" si="597"/>
        <v>1200</v>
      </c>
      <c r="U3509" s="14">
        <f t="shared" si="598"/>
        <v>1200</v>
      </c>
      <c r="V3509" s="12">
        <f t="shared" si="599"/>
        <v>0</v>
      </c>
      <c r="W3509" s="14">
        <f t="shared" si="600"/>
        <v>1200</v>
      </c>
      <c r="X3509" s="14">
        <f t="shared" si="601"/>
        <v>1200</v>
      </c>
      <c r="Y3509" s="8">
        <f t="shared" si="602"/>
        <v>0</v>
      </c>
      <c r="Z3509" s="18">
        <f t="shared" si="603"/>
        <v>1200</v>
      </c>
      <c r="AA3509" s="14">
        <f t="shared" si="604"/>
        <v>1200</v>
      </c>
    </row>
    <row r="3510" spans="1:27">
      <c r="A3510" s="4" t="str">
        <f>'Master Sheet'!A3510</f>
        <v>CFQ7TTC0HD32</v>
      </c>
      <c r="B3510" s="4">
        <f>'Master Sheet'!B3510</f>
        <v>11</v>
      </c>
      <c r="C3510" s="7" t="str">
        <f>'Master Sheet'!C3510</f>
        <v>Visio Plan 2 (Non-Profit Pricing)</v>
      </c>
      <c r="D3510" s="4" t="str">
        <f>'Master Sheet'!D3510</f>
        <v>P1M</v>
      </c>
      <c r="E3510" s="4" t="str">
        <f>'Master Sheet'!E3510</f>
        <v>Monthly</v>
      </c>
      <c r="F3510" s="14">
        <f>'Master Sheet'!F3510</f>
        <v>600</v>
      </c>
      <c r="G3510" s="14">
        <f>'Master Sheet'!G3510</f>
        <v>540</v>
      </c>
      <c r="H3510" s="12">
        <f>'Master Sheet'!K3510</f>
        <v>0</v>
      </c>
      <c r="I3510" s="14">
        <f t="shared" si="594"/>
        <v>540</v>
      </c>
      <c r="J3510" s="12">
        <f>'Master Sheet'!L3510</f>
        <v>0</v>
      </c>
      <c r="K3510" s="12">
        <f>'Master Sheet'!M3510</f>
        <v>0</v>
      </c>
      <c r="L3510" s="12">
        <f>'Master Sheet'!N3510</f>
        <v>0</v>
      </c>
      <c r="M3510" s="12">
        <f>'Master Sheet'!O3510</f>
        <v>0</v>
      </c>
      <c r="N3510" s="14">
        <f t="shared" si="595"/>
        <v>540</v>
      </c>
      <c r="O3510" s="14">
        <f t="shared" si="596"/>
        <v>540</v>
      </c>
      <c r="P3510" s="17">
        <f>'Master Sheet'!P3510</f>
        <v>0</v>
      </c>
      <c r="Q3510" s="17">
        <f>'Master Sheet'!Q3510</f>
        <v>0</v>
      </c>
      <c r="R3510" s="17">
        <f>'Master Sheet'!R3510</f>
        <v>0</v>
      </c>
      <c r="S3510" s="17">
        <f>'Master Sheet'!S3510</f>
        <v>0</v>
      </c>
      <c r="T3510" s="14">
        <f t="shared" si="597"/>
        <v>540</v>
      </c>
      <c r="U3510" s="14">
        <f t="shared" si="598"/>
        <v>540</v>
      </c>
      <c r="V3510" s="12">
        <f t="shared" si="599"/>
        <v>0</v>
      </c>
      <c r="W3510" s="14">
        <f t="shared" si="600"/>
        <v>540</v>
      </c>
      <c r="X3510" s="14">
        <f t="shared" si="601"/>
        <v>540</v>
      </c>
      <c r="Y3510" s="8">
        <f t="shared" si="602"/>
        <v>0</v>
      </c>
      <c r="Z3510" s="18">
        <f t="shared" si="603"/>
        <v>540</v>
      </c>
      <c r="AA3510" s="14">
        <f t="shared" si="604"/>
        <v>540</v>
      </c>
    </row>
    <row r="3511" spans="1:27">
      <c r="A3511" s="4" t="str">
        <f>'Master Sheet'!A3511</f>
        <v>CFQ7TTC0HD32</v>
      </c>
      <c r="B3511" s="4">
        <f>'Master Sheet'!B3511</f>
        <v>12</v>
      </c>
      <c r="C3511" s="7" t="str">
        <f>'Master Sheet'!C3511</f>
        <v>Visio Plan 2 (Education Faculty Pricing)</v>
      </c>
      <c r="D3511" s="4" t="str">
        <f>'Master Sheet'!D3511</f>
        <v>P1Y</v>
      </c>
      <c r="E3511" s="4" t="str">
        <f>'Master Sheet'!E3511</f>
        <v>Monthly</v>
      </c>
      <c r="F3511" s="14">
        <f>'Master Sheet'!F3511</f>
        <v>2331</v>
      </c>
      <c r="G3511" s="14">
        <f>'Master Sheet'!G3511</f>
        <v>1864.8</v>
      </c>
      <c r="H3511" s="12">
        <f>'Master Sheet'!K3511</f>
        <v>0</v>
      </c>
      <c r="I3511" s="14">
        <f t="shared" si="594"/>
        <v>1864.8</v>
      </c>
      <c r="J3511" s="12">
        <f>'Master Sheet'!L3511</f>
        <v>0</v>
      </c>
      <c r="K3511" s="12">
        <f>'Master Sheet'!M3511</f>
        <v>0</v>
      </c>
      <c r="L3511" s="12">
        <f>'Master Sheet'!N3511</f>
        <v>0</v>
      </c>
      <c r="M3511" s="12">
        <f>'Master Sheet'!O3511</f>
        <v>0</v>
      </c>
      <c r="N3511" s="14">
        <f t="shared" si="595"/>
        <v>1864.8</v>
      </c>
      <c r="O3511" s="14">
        <f t="shared" si="596"/>
        <v>1864.8</v>
      </c>
      <c r="P3511" s="17">
        <f>'Master Sheet'!P3511</f>
        <v>0</v>
      </c>
      <c r="Q3511" s="17">
        <f>'Master Sheet'!Q3511</f>
        <v>0</v>
      </c>
      <c r="R3511" s="17">
        <f>'Master Sheet'!R3511</f>
        <v>0</v>
      </c>
      <c r="S3511" s="17">
        <f>'Master Sheet'!S3511</f>
        <v>0</v>
      </c>
      <c r="T3511" s="14">
        <f t="shared" si="597"/>
        <v>1864.8</v>
      </c>
      <c r="U3511" s="14">
        <f t="shared" si="598"/>
        <v>1864.8</v>
      </c>
      <c r="V3511" s="12">
        <f t="shared" si="599"/>
        <v>0</v>
      </c>
      <c r="W3511" s="14">
        <f t="shared" si="600"/>
        <v>1864.8</v>
      </c>
      <c r="X3511" s="14">
        <f t="shared" si="601"/>
        <v>1864.8</v>
      </c>
      <c r="Y3511" s="8">
        <f t="shared" si="602"/>
        <v>0</v>
      </c>
      <c r="Z3511" s="18">
        <f t="shared" si="603"/>
        <v>1864.8</v>
      </c>
      <c r="AA3511" s="14">
        <f t="shared" si="604"/>
        <v>1864.8</v>
      </c>
    </row>
    <row r="3512" spans="1:27">
      <c r="A3512" s="4" t="str">
        <f>'Master Sheet'!A3512</f>
        <v>CFQ7TTC0HD32</v>
      </c>
      <c r="B3512" s="4">
        <f>'Master Sheet'!B3512</f>
        <v>4</v>
      </c>
      <c r="C3512" s="7" t="str">
        <f>'Master Sheet'!C3512</f>
        <v>Visio Plan 2</v>
      </c>
      <c r="D3512" s="4" t="str">
        <f>'Master Sheet'!D3512</f>
        <v>P1M</v>
      </c>
      <c r="E3512" s="4" t="str">
        <f>'Master Sheet'!E3512</f>
        <v>None</v>
      </c>
      <c r="F3512" s="14">
        <f>'Master Sheet'!F3512</f>
        <v>0</v>
      </c>
      <c r="G3512" s="14">
        <f>'Master Sheet'!G3512</f>
        <v>0</v>
      </c>
      <c r="H3512" s="12">
        <f>'Master Sheet'!K3512</f>
        <v>0</v>
      </c>
      <c r="I3512" s="14">
        <f t="shared" si="594"/>
        <v>0</v>
      </c>
      <c r="J3512" s="12">
        <f>'Master Sheet'!L3512</f>
        <v>0</v>
      </c>
      <c r="K3512" s="12">
        <f>'Master Sheet'!M3512</f>
        <v>0</v>
      </c>
      <c r="L3512" s="12">
        <f>'Master Sheet'!N3512</f>
        <v>0</v>
      </c>
      <c r="M3512" s="12">
        <f>'Master Sheet'!O3512</f>
        <v>0</v>
      </c>
      <c r="N3512" s="14">
        <f t="shared" si="595"/>
        <v>0</v>
      </c>
      <c r="O3512" s="14">
        <f t="shared" si="596"/>
        <v>0</v>
      </c>
      <c r="P3512" s="17">
        <f>'Master Sheet'!P3512</f>
        <v>0</v>
      </c>
      <c r="Q3512" s="17">
        <f>'Master Sheet'!Q3512</f>
        <v>0</v>
      </c>
      <c r="R3512" s="17">
        <f>'Master Sheet'!R3512</f>
        <v>0</v>
      </c>
      <c r="S3512" s="17">
        <f>'Master Sheet'!S3512</f>
        <v>0</v>
      </c>
      <c r="T3512" s="14">
        <f t="shared" si="597"/>
        <v>0</v>
      </c>
      <c r="U3512" s="14">
        <f t="shared" si="598"/>
        <v>0</v>
      </c>
      <c r="V3512" s="12">
        <f t="shared" si="599"/>
        <v>0</v>
      </c>
      <c r="W3512" s="14">
        <f t="shared" si="600"/>
        <v>0</v>
      </c>
      <c r="X3512" s="14">
        <f t="shared" si="601"/>
        <v>0</v>
      </c>
      <c r="Y3512" s="8">
        <f t="shared" si="602"/>
        <v>0</v>
      </c>
      <c r="Z3512" s="18">
        <f t="shared" si="603"/>
        <v>0</v>
      </c>
      <c r="AA3512" s="14">
        <f t="shared" si="604"/>
        <v>0</v>
      </c>
    </row>
    <row r="3513" spans="1:27">
      <c r="A3513" s="4" t="str">
        <f>'Master Sheet'!A3513</f>
        <v>CFQ7TTC0HD32</v>
      </c>
      <c r="B3513" s="4">
        <f>'Master Sheet'!B3513</f>
        <v>2</v>
      </c>
      <c r="C3513" s="7" t="str">
        <f>'Master Sheet'!C3513</f>
        <v>Visio Plan 2</v>
      </c>
      <c r="D3513" s="4" t="str">
        <f>'Master Sheet'!D3513</f>
        <v>P1Y</v>
      </c>
      <c r="E3513" s="4" t="str">
        <f>'Master Sheet'!E3513</f>
        <v>Annual</v>
      </c>
      <c r="F3513" s="14">
        <f>'Master Sheet'!F3513</f>
        <v>15000</v>
      </c>
      <c r="G3513" s="14">
        <f>'Master Sheet'!G3513</f>
        <v>12000</v>
      </c>
      <c r="H3513" s="12">
        <f>'Master Sheet'!K3513</f>
        <v>0</v>
      </c>
      <c r="I3513" s="14">
        <f t="shared" si="594"/>
        <v>12000</v>
      </c>
      <c r="J3513" s="12">
        <f>'Master Sheet'!L3513</f>
        <v>0</v>
      </c>
      <c r="K3513" s="12">
        <f>'Master Sheet'!M3513</f>
        <v>0</v>
      </c>
      <c r="L3513" s="12">
        <f>'Master Sheet'!N3513</f>
        <v>0</v>
      </c>
      <c r="M3513" s="12">
        <f>'Master Sheet'!O3513</f>
        <v>0</v>
      </c>
      <c r="N3513" s="14">
        <f t="shared" si="595"/>
        <v>12000</v>
      </c>
      <c r="O3513" s="14">
        <f t="shared" si="596"/>
        <v>12000</v>
      </c>
      <c r="P3513" s="17">
        <f>'Master Sheet'!P3513</f>
        <v>0</v>
      </c>
      <c r="Q3513" s="17">
        <f>'Master Sheet'!Q3513</f>
        <v>0</v>
      </c>
      <c r="R3513" s="17">
        <f>'Master Sheet'!R3513</f>
        <v>0</v>
      </c>
      <c r="S3513" s="17">
        <f>'Master Sheet'!S3513</f>
        <v>0</v>
      </c>
      <c r="T3513" s="14">
        <f t="shared" si="597"/>
        <v>12000</v>
      </c>
      <c r="U3513" s="14">
        <f t="shared" si="598"/>
        <v>12000</v>
      </c>
      <c r="V3513" s="12">
        <f t="shared" si="599"/>
        <v>0</v>
      </c>
      <c r="W3513" s="14">
        <f t="shared" si="600"/>
        <v>12000</v>
      </c>
      <c r="X3513" s="14">
        <f t="shared" si="601"/>
        <v>12000</v>
      </c>
      <c r="Y3513" s="8">
        <f t="shared" si="602"/>
        <v>0</v>
      </c>
      <c r="Z3513" s="18">
        <f t="shared" si="603"/>
        <v>12000</v>
      </c>
      <c r="AA3513" s="14">
        <f t="shared" si="604"/>
        <v>12000</v>
      </c>
    </row>
    <row r="3514" spans="1:27">
      <c r="A3514" s="4" t="str">
        <f>'Master Sheet'!A3514</f>
        <v>CFQ7TTC0HD32</v>
      </c>
      <c r="B3514" s="4" t="str">
        <f>'Master Sheet'!B3514</f>
        <v>001G</v>
      </c>
      <c r="C3514" s="7" t="str">
        <f>'Master Sheet'!C3514</f>
        <v>Visio Plan 2 (Non-Profit Pricing)</v>
      </c>
      <c r="D3514" s="4" t="str">
        <f>'Master Sheet'!D3514</f>
        <v>P1M</v>
      </c>
      <c r="E3514" s="4" t="str">
        <f>'Master Sheet'!E3514</f>
        <v>None</v>
      </c>
      <c r="F3514" s="14">
        <f>'Master Sheet'!F3514</f>
        <v>0</v>
      </c>
      <c r="G3514" s="14">
        <f>'Master Sheet'!G3514</f>
        <v>0</v>
      </c>
      <c r="H3514" s="12">
        <f>'Master Sheet'!K3514</f>
        <v>0</v>
      </c>
      <c r="I3514" s="14">
        <f t="shared" si="594"/>
        <v>0</v>
      </c>
      <c r="J3514" s="12">
        <f>'Master Sheet'!L3514</f>
        <v>0</v>
      </c>
      <c r="K3514" s="12">
        <f>'Master Sheet'!M3514</f>
        <v>0</v>
      </c>
      <c r="L3514" s="12">
        <f>'Master Sheet'!N3514</f>
        <v>0</v>
      </c>
      <c r="M3514" s="12">
        <f>'Master Sheet'!O3514</f>
        <v>0</v>
      </c>
      <c r="N3514" s="14">
        <f t="shared" si="595"/>
        <v>0</v>
      </c>
      <c r="O3514" s="14">
        <f t="shared" si="596"/>
        <v>0</v>
      </c>
      <c r="P3514" s="17">
        <f>'Master Sheet'!P3514</f>
        <v>0</v>
      </c>
      <c r="Q3514" s="17">
        <f>'Master Sheet'!Q3514</f>
        <v>0</v>
      </c>
      <c r="R3514" s="17">
        <f>'Master Sheet'!R3514</f>
        <v>0</v>
      </c>
      <c r="S3514" s="17">
        <f>'Master Sheet'!S3514</f>
        <v>0</v>
      </c>
      <c r="T3514" s="14">
        <f t="shared" si="597"/>
        <v>0</v>
      </c>
      <c r="U3514" s="14">
        <f t="shared" si="598"/>
        <v>0</v>
      </c>
      <c r="V3514" s="12">
        <f t="shared" si="599"/>
        <v>0</v>
      </c>
      <c r="W3514" s="14">
        <f t="shared" si="600"/>
        <v>0</v>
      </c>
      <c r="X3514" s="14">
        <f t="shared" si="601"/>
        <v>0</v>
      </c>
      <c r="Y3514" s="8">
        <f t="shared" si="602"/>
        <v>0</v>
      </c>
      <c r="Z3514" s="18">
        <f t="shared" si="603"/>
        <v>0</v>
      </c>
      <c r="AA3514" s="14">
        <f t="shared" si="604"/>
        <v>0</v>
      </c>
    </row>
    <row r="3515" spans="1:27">
      <c r="A3515" s="4" t="str">
        <f>'Master Sheet'!A3515</f>
        <v>CFQ7TTC0HVZG</v>
      </c>
      <c r="B3515" s="4">
        <f>'Master Sheet'!B3515</f>
        <v>6</v>
      </c>
      <c r="C3515" s="7" t="str">
        <f>'Master Sheet'!C3515</f>
        <v>Microsoft Viva Learning (Non-Profit Pricing)</v>
      </c>
      <c r="D3515" s="4" t="str">
        <f>'Master Sheet'!D3515</f>
        <v>P1M</v>
      </c>
      <c r="E3515" s="4" t="str">
        <f>'Master Sheet'!E3515</f>
        <v>Monthly</v>
      </c>
      <c r="F3515" s="14">
        <f>'Master Sheet'!F3515</f>
        <v>99.84</v>
      </c>
      <c r="G3515" s="14">
        <f>'Master Sheet'!G3515</f>
        <v>89.86</v>
      </c>
      <c r="H3515" s="12">
        <f>'Master Sheet'!K3515</f>
        <v>0</v>
      </c>
      <c r="I3515" s="14">
        <f t="shared" si="594"/>
        <v>89.86</v>
      </c>
      <c r="J3515" s="12">
        <f>'Master Sheet'!L3515</f>
        <v>0</v>
      </c>
      <c r="K3515" s="12">
        <f>'Master Sheet'!M3515</f>
        <v>0</v>
      </c>
      <c r="L3515" s="12">
        <f>'Master Sheet'!N3515</f>
        <v>0</v>
      </c>
      <c r="M3515" s="12">
        <f>'Master Sheet'!O3515</f>
        <v>0</v>
      </c>
      <c r="N3515" s="14">
        <f t="shared" si="595"/>
        <v>89.86</v>
      </c>
      <c r="O3515" s="14">
        <f t="shared" si="596"/>
        <v>89.86</v>
      </c>
      <c r="P3515" s="17">
        <f>'Master Sheet'!P3515</f>
        <v>0</v>
      </c>
      <c r="Q3515" s="17">
        <f>'Master Sheet'!Q3515</f>
        <v>0</v>
      </c>
      <c r="R3515" s="17">
        <f>'Master Sheet'!R3515</f>
        <v>0</v>
      </c>
      <c r="S3515" s="17">
        <f>'Master Sheet'!S3515</f>
        <v>0</v>
      </c>
      <c r="T3515" s="14">
        <f t="shared" si="597"/>
        <v>89.86</v>
      </c>
      <c r="U3515" s="14">
        <f t="shared" si="598"/>
        <v>89.86</v>
      </c>
      <c r="V3515" s="12">
        <f t="shared" si="599"/>
        <v>0</v>
      </c>
      <c r="W3515" s="14">
        <f t="shared" si="600"/>
        <v>89.86</v>
      </c>
      <c r="X3515" s="14">
        <f t="shared" si="601"/>
        <v>89.86</v>
      </c>
      <c r="Y3515" s="8">
        <f t="shared" si="602"/>
        <v>0</v>
      </c>
      <c r="Z3515" s="18">
        <f t="shared" si="603"/>
        <v>89.86</v>
      </c>
      <c r="AA3515" s="14">
        <f t="shared" si="604"/>
        <v>89.86</v>
      </c>
    </row>
    <row r="3516" spans="1:27">
      <c r="A3516" s="4" t="str">
        <f>'Master Sheet'!A3516</f>
        <v>CFQ7TTC0HVZG</v>
      </c>
      <c r="B3516" s="4">
        <f>'Master Sheet'!B3516</f>
        <v>7</v>
      </c>
      <c r="C3516" s="7" t="str">
        <f>'Master Sheet'!C3516</f>
        <v>Microsoft Viva Learning (Education Faculty Pricing)</v>
      </c>
      <c r="D3516" s="4" t="str">
        <f>'Master Sheet'!D3516</f>
        <v>P1Y</v>
      </c>
      <c r="E3516" s="4" t="str">
        <f>'Master Sheet'!E3516</f>
        <v>Annual</v>
      </c>
      <c r="F3516" s="14">
        <f>'Master Sheet'!F3516</f>
        <v>998.4</v>
      </c>
      <c r="G3516" s="14">
        <f>'Master Sheet'!G3516</f>
        <v>798.72</v>
      </c>
      <c r="H3516" s="12">
        <f>'Master Sheet'!K3516</f>
        <v>0</v>
      </c>
      <c r="I3516" s="14">
        <f t="shared" si="594"/>
        <v>798.72</v>
      </c>
      <c r="J3516" s="12">
        <f>'Master Sheet'!L3516</f>
        <v>0</v>
      </c>
      <c r="K3516" s="12">
        <f>'Master Sheet'!M3516</f>
        <v>0</v>
      </c>
      <c r="L3516" s="12">
        <f>'Master Sheet'!N3516</f>
        <v>0</v>
      </c>
      <c r="M3516" s="12">
        <f>'Master Sheet'!O3516</f>
        <v>0</v>
      </c>
      <c r="N3516" s="14">
        <f t="shared" si="595"/>
        <v>798.72</v>
      </c>
      <c r="O3516" s="14">
        <f t="shared" si="596"/>
        <v>798.72</v>
      </c>
      <c r="P3516" s="17">
        <f>'Master Sheet'!P3516</f>
        <v>0</v>
      </c>
      <c r="Q3516" s="17">
        <f>'Master Sheet'!Q3516</f>
        <v>0</v>
      </c>
      <c r="R3516" s="17">
        <f>'Master Sheet'!R3516</f>
        <v>0</v>
      </c>
      <c r="S3516" s="17">
        <f>'Master Sheet'!S3516</f>
        <v>0</v>
      </c>
      <c r="T3516" s="14">
        <f t="shared" si="597"/>
        <v>798.72</v>
      </c>
      <c r="U3516" s="14">
        <f t="shared" si="598"/>
        <v>798.72</v>
      </c>
      <c r="V3516" s="12">
        <f t="shared" si="599"/>
        <v>0</v>
      </c>
      <c r="W3516" s="14">
        <f t="shared" si="600"/>
        <v>798.72</v>
      </c>
      <c r="X3516" s="14">
        <f t="shared" si="601"/>
        <v>798.72</v>
      </c>
      <c r="Y3516" s="8">
        <f t="shared" si="602"/>
        <v>0</v>
      </c>
      <c r="Z3516" s="18">
        <f t="shared" si="603"/>
        <v>798.72</v>
      </c>
      <c r="AA3516" s="14">
        <f t="shared" si="604"/>
        <v>798.72</v>
      </c>
    </row>
    <row r="3517" spans="1:27">
      <c r="A3517" s="4" t="str">
        <f>'Master Sheet'!A3517</f>
        <v>CFQ7TTC0HVZG</v>
      </c>
      <c r="B3517" s="4">
        <f>'Master Sheet'!B3517</f>
        <v>7</v>
      </c>
      <c r="C3517" s="7" t="str">
        <f>'Master Sheet'!C3517</f>
        <v>Microsoft Viva Learning (Education Faculty Pricing)</v>
      </c>
      <c r="D3517" s="4" t="str">
        <f>'Master Sheet'!D3517</f>
        <v>P1Y</v>
      </c>
      <c r="E3517" s="4" t="str">
        <f>'Master Sheet'!E3517</f>
        <v>Monthly</v>
      </c>
      <c r="F3517" s="14">
        <f>'Master Sheet'!F3517</f>
        <v>1048.32</v>
      </c>
      <c r="G3517" s="14">
        <f>'Master Sheet'!G3517</f>
        <v>838.68</v>
      </c>
      <c r="H3517" s="12">
        <f>'Master Sheet'!K3517</f>
        <v>0</v>
      </c>
      <c r="I3517" s="14">
        <f t="shared" si="594"/>
        <v>838.68</v>
      </c>
      <c r="J3517" s="12">
        <f>'Master Sheet'!L3517</f>
        <v>0</v>
      </c>
      <c r="K3517" s="12">
        <f>'Master Sheet'!M3517</f>
        <v>0</v>
      </c>
      <c r="L3517" s="12">
        <f>'Master Sheet'!N3517</f>
        <v>0</v>
      </c>
      <c r="M3517" s="12">
        <f>'Master Sheet'!O3517</f>
        <v>0</v>
      </c>
      <c r="N3517" s="14">
        <f t="shared" si="595"/>
        <v>838.68</v>
      </c>
      <c r="O3517" s="14">
        <f t="shared" si="596"/>
        <v>838.68</v>
      </c>
      <c r="P3517" s="17">
        <f>'Master Sheet'!P3517</f>
        <v>0</v>
      </c>
      <c r="Q3517" s="17">
        <f>'Master Sheet'!Q3517</f>
        <v>0</v>
      </c>
      <c r="R3517" s="17">
        <f>'Master Sheet'!R3517</f>
        <v>0</v>
      </c>
      <c r="S3517" s="17">
        <f>'Master Sheet'!S3517</f>
        <v>0</v>
      </c>
      <c r="T3517" s="14">
        <f t="shared" si="597"/>
        <v>838.68</v>
      </c>
      <c r="U3517" s="14">
        <f t="shared" si="598"/>
        <v>838.68</v>
      </c>
      <c r="V3517" s="12">
        <f t="shared" si="599"/>
        <v>0</v>
      </c>
      <c r="W3517" s="14">
        <f t="shared" si="600"/>
        <v>838.68</v>
      </c>
      <c r="X3517" s="14">
        <f t="shared" si="601"/>
        <v>838.68</v>
      </c>
      <c r="Y3517" s="8">
        <f t="shared" si="602"/>
        <v>0</v>
      </c>
      <c r="Z3517" s="18">
        <f t="shared" si="603"/>
        <v>838.68</v>
      </c>
      <c r="AA3517" s="14">
        <f t="shared" si="604"/>
        <v>838.68</v>
      </c>
    </row>
    <row r="3518" spans="1:27">
      <c r="A3518" s="4" t="str">
        <f>'Master Sheet'!A3518</f>
        <v>CFQ7TTC0HVZG</v>
      </c>
      <c r="B3518" s="4">
        <f>'Master Sheet'!B3518</f>
        <v>1</v>
      </c>
      <c r="C3518" s="7" t="str">
        <f>'Master Sheet'!C3518</f>
        <v>Microsoft Viva Learning</v>
      </c>
      <c r="D3518" s="4" t="str">
        <f>'Master Sheet'!D3518</f>
        <v>P1Y</v>
      </c>
      <c r="E3518" s="4" t="str">
        <f>'Master Sheet'!E3518</f>
        <v>Annual</v>
      </c>
      <c r="F3518" s="14">
        <f>'Master Sheet'!F3518</f>
        <v>4020</v>
      </c>
      <c r="G3518" s="14">
        <f>'Master Sheet'!G3518</f>
        <v>3216</v>
      </c>
      <c r="H3518" s="12">
        <f>'Master Sheet'!K3518</f>
        <v>0</v>
      </c>
      <c r="I3518" s="14">
        <f t="shared" si="594"/>
        <v>3216</v>
      </c>
      <c r="J3518" s="12">
        <f>'Master Sheet'!L3518</f>
        <v>0</v>
      </c>
      <c r="K3518" s="12">
        <f>'Master Sheet'!M3518</f>
        <v>0</v>
      </c>
      <c r="L3518" s="12">
        <f>'Master Sheet'!N3518</f>
        <v>0</v>
      </c>
      <c r="M3518" s="12">
        <f>'Master Sheet'!O3518</f>
        <v>0</v>
      </c>
      <c r="N3518" s="14">
        <f t="shared" si="595"/>
        <v>3216</v>
      </c>
      <c r="O3518" s="14">
        <f t="shared" si="596"/>
        <v>3216</v>
      </c>
      <c r="P3518" s="17">
        <f>'Master Sheet'!P3518</f>
        <v>0</v>
      </c>
      <c r="Q3518" s="17">
        <f>'Master Sheet'!Q3518</f>
        <v>0</v>
      </c>
      <c r="R3518" s="17">
        <f>'Master Sheet'!R3518</f>
        <v>0</v>
      </c>
      <c r="S3518" s="17">
        <f>'Master Sheet'!S3518</f>
        <v>0</v>
      </c>
      <c r="T3518" s="14">
        <f t="shared" si="597"/>
        <v>3216</v>
      </c>
      <c r="U3518" s="14">
        <f t="shared" si="598"/>
        <v>3216</v>
      </c>
      <c r="V3518" s="12">
        <f t="shared" si="599"/>
        <v>0</v>
      </c>
      <c r="W3518" s="14">
        <f t="shared" si="600"/>
        <v>3216</v>
      </c>
      <c r="X3518" s="14">
        <f t="shared" si="601"/>
        <v>3216</v>
      </c>
      <c r="Y3518" s="8">
        <f t="shared" si="602"/>
        <v>0</v>
      </c>
      <c r="Z3518" s="18">
        <f t="shared" si="603"/>
        <v>3216</v>
      </c>
      <c r="AA3518" s="14">
        <f t="shared" si="604"/>
        <v>3216</v>
      </c>
    </row>
    <row r="3519" spans="1:27">
      <c r="A3519" s="4" t="str">
        <f>'Master Sheet'!A3519</f>
        <v>CFQ7TTC0HVZG</v>
      </c>
      <c r="B3519" s="4">
        <f>'Master Sheet'!B3519</f>
        <v>7</v>
      </c>
      <c r="C3519" s="7" t="str">
        <f>'Master Sheet'!C3519</f>
        <v>Microsoft Viva Learning (Education Faculty Pricing)</v>
      </c>
      <c r="D3519" s="4" t="str">
        <f>'Master Sheet'!D3519</f>
        <v>P1M</v>
      </c>
      <c r="E3519" s="4" t="str">
        <f>'Master Sheet'!E3519</f>
        <v>Monthly</v>
      </c>
      <c r="F3519" s="14">
        <f>'Master Sheet'!F3519</f>
        <v>99.84</v>
      </c>
      <c r="G3519" s="14">
        <f>'Master Sheet'!G3519</f>
        <v>79.87</v>
      </c>
      <c r="H3519" s="12">
        <f>'Master Sheet'!K3519</f>
        <v>0</v>
      </c>
      <c r="I3519" s="14">
        <f t="shared" si="594"/>
        <v>79.87</v>
      </c>
      <c r="J3519" s="12">
        <f>'Master Sheet'!L3519</f>
        <v>0</v>
      </c>
      <c r="K3519" s="12">
        <f>'Master Sheet'!M3519</f>
        <v>0</v>
      </c>
      <c r="L3519" s="12">
        <f>'Master Sheet'!N3519</f>
        <v>0</v>
      </c>
      <c r="M3519" s="12">
        <f>'Master Sheet'!O3519</f>
        <v>0</v>
      </c>
      <c r="N3519" s="14">
        <f t="shared" si="595"/>
        <v>79.87</v>
      </c>
      <c r="O3519" s="14">
        <f t="shared" si="596"/>
        <v>79.87</v>
      </c>
      <c r="P3519" s="17">
        <f>'Master Sheet'!P3519</f>
        <v>0</v>
      </c>
      <c r="Q3519" s="17">
        <f>'Master Sheet'!Q3519</f>
        <v>0</v>
      </c>
      <c r="R3519" s="17">
        <f>'Master Sheet'!R3519</f>
        <v>0</v>
      </c>
      <c r="S3519" s="17">
        <f>'Master Sheet'!S3519</f>
        <v>0</v>
      </c>
      <c r="T3519" s="14">
        <f t="shared" si="597"/>
        <v>79.87</v>
      </c>
      <c r="U3519" s="14">
        <f t="shared" si="598"/>
        <v>79.87</v>
      </c>
      <c r="V3519" s="12">
        <f t="shared" si="599"/>
        <v>0</v>
      </c>
      <c r="W3519" s="14">
        <f t="shared" si="600"/>
        <v>79.87</v>
      </c>
      <c r="X3519" s="14">
        <f t="shared" si="601"/>
        <v>79.87</v>
      </c>
      <c r="Y3519" s="8">
        <f t="shared" si="602"/>
        <v>0</v>
      </c>
      <c r="Z3519" s="18">
        <f t="shared" si="603"/>
        <v>79.87</v>
      </c>
      <c r="AA3519" s="14">
        <f t="shared" si="604"/>
        <v>79.87</v>
      </c>
    </row>
    <row r="3520" spans="1:27">
      <c r="A3520" s="4" t="str">
        <f>'Master Sheet'!A3520</f>
        <v>CFQ7TTC0HVZG</v>
      </c>
      <c r="B3520" s="4">
        <f>'Master Sheet'!B3520</f>
        <v>1</v>
      </c>
      <c r="C3520" s="7" t="str">
        <f>'Master Sheet'!C3520</f>
        <v>Microsoft Viva Learning</v>
      </c>
      <c r="D3520" s="4" t="str">
        <f>'Master Sheet'!D3520</f>
        <v>P1Y</v>
      </c>
      <c r="E3520" s="4" t="str">
        <f>'Master Sheet'!E3520</f>
        <v>Monthly</v>
      </c>
      <c r="F3520" s="14">
        <f>'Master Sheet'!F3520</f>
        <v>4221</v>
      </c>
      <c r="G3520" s="14">
        <f>'Master Sheet'!G3520</f>
        <v>3376.8</v>
      </c>
      <c r="H3520" s="12">
        <f>'Master Sheet'!K3520</f>
        <v>0</v>
      </c>
      <c r="I3520" s="14">
        <f t="shared" si="594"/>
        <v>3376.8</v>
      </c>
      <c r="J3520" s="12">
        <f>'Master Sheet'!L3520</f>
        <v>0</v>
      </c>
      <c r="K3520" s="12">
        <f>'Master Sheet'!M3520</f>
        <v>0</v>
      </c>
      <c r="L3520" s="12">
        <f>'Master Sheet'!N3520</f>
        <v>0</v>
      </c>
      <c r="M3520" s="12">
        <f>'Master Sheet'!O3520</f>
        <v>0</v>
      </c>
      <c r="N3520" s="14">
        <f t="shared" si="595"/>
        <v>3376.8</v>
      </c>
      <c r="O3520" s="14">
        <f t="shared" si="596"/>
        <v>3376.8</v>
      </c>
      <c r="P3520" s="17">
        <f>'Master Sheet'!P3520</f>
        <v>0</v>
      </c>
      <c r="Q3520" s="17">
        <f>'Master Sheet'!Q3520</f>
        <v>0</v>
      </c>
      <c r="R3520" s="17">
        <f>'Master Sheet'!R3520</f>
        <v>0</v>
      </c>
      <c r="S3520" s="17">
        <f>'Master Sheet'!S3520</f>
        <v>0</v>
      </c>
      <c r="T3520" s="14">
        <f t="shared" si="597"/>
        <v>3376.8</v>
      </c>
      <c r="U3520" s="14">
        <f t="shared" si="598"/>
        <v>3376.8</v>
      </c>
      <c r="V3520" s="12">
        <f t="shared" si="599"/>
        <v>0</v>
      </c>
      <c r="W3520" s="14">
        <f t="shared" si="600"/>
        <v>3376.8</v>
      </c>
      <c r="X3520" s="14">
        <f t="shared" si="601"/>
        <v>3376.8</v>
      </c>
      <c r="Y3520" s="8">
        <f t="shared" si="602"/>
        <v>0</v>
      </c>
      <c r="Z3520" s="18">
        <f t="shared" si="603"/>
        <v>3376.8</v>
      </c>
      <c r="AA3520" s="14">
        <f t="shared" si="604"/>
        <v>3376.8</v>
      </c>
    </row>
    <row r="3521" spans="1:27">
      <c r="A3521" s="4" t="str">
        <f>'Master Sheet'!A3521</f>
        <v>CFQ7TTC0HVZG</v>
      </c>
      <c r="B3521" s="4">
        <f>'Master Sheet'!B3521</f>
        <v>1</v>
      </c>
      <c r="C3521" s="7" t="str">
        <f>'Master Sheet'!C3521</f>
        <v>Microsoft Viva Learning</v>
      </c>
      <c r="D3521" s="4" t="str">
        <f>'Master Sheet'!D3521</f>
        <v>P1M</v>
      </c>
      <c r="E3521" s="4" t="str">
        <f>'Master Sheet'!E3521</f>
        <v>Monthly</v>
      </c>
      <c r="F3521" s="14">
        <f>'Master Sheet'!F3521</f>
        <v>402</v>
      </c>
      <c r="G3521" s="14">
        <f>'Master Sheet'!G3521</f>
        <v>321.60000000000002</v>
      </c>
      <c r="H3521" s="12">
        <f>'Master Sheet'!K3521</f>
        <v>0</v>
      </c>
      <c r="I3521" s="14">
        <f t="shared" si="594"/>
        <v>321.60000000000002</v>
      </c>
      <c r="J3521" s="12">
        <f>'Master Sheet'!L3521</f>
        <v>0</v>
      </c>
      <c r="K3521" s="12">
        <f>'Master Sheet'!M3521</f>
        <v>0</v>
      </c>
      <c r="L3521" s="12">
        <f>'Master Sheet'!N3521</f>
        <v>0</v>
      </c>
      <c r="M3521" s="12">
        <f>'Master Sheet'!O3521</f>
        <v>0</v>
      </c>
      <c r="N3521" s="14">
        <f t="shared" si="595"/>
        <v>321.60000000000002</v>
      </c>
      <c r="O3521" s="14">
        <f t="shared" si="596"/>
        <v>321.60000000000002</v>
      </c>
      <c r="P3521" s="17">
        <f>'Master Sheet'!P3521</f>
        <v>0</v>
      </c>
      <c r="Q3521" s="17">
        <f>'Master Sheet'!Q3521</f>
        <v>0</v>
      </c>
      <c r="R3521" s="17">
        <f>'Master Sheet'!R3521</f>
        <v>0</v>
      </c>
      <c r="S3521" s="17">
        <f>'Master Sheet'!S3521</f>
        <v>0</v>
      </c>
      <c r="T3521" s="14">
        <f t="shared" si="597"/>
        <v>321.60000000000002</v>
      </c>
      <c r="U3521" s="14">
        <f t="shared" si="598"/>
        <v>321.60000000000002</v>
      </c>
      <c r="V3521" s="12">
        <f t="shared" si="599"/>
        <v>0</v>
      </c>
      <c r="W3521" s="14">
        <f t="shared" si="600"/>
        <v>321.60000000000002</v>
      </c>
      <c r="X3521" s="14">
        <f t="shared" si="601"/>
        <v>321.60000000000002</v>
      </c>
      <c r="Y3521" s="8">
        <f t="shared" si="602"/>
        <v>0</v>
      </c>
      <c r="Z3521" s="18">
        <f t="shared" si="603"/>
        <v>321.60000000000002</v>
      </c>
      <c r="AA3521" s="14">
        <f t="shared" si="604"/>
        <v>321.60000000000002</v>
      </c>
    </row>
    <row r="3522" spans="1:27">
      <c r="A3522" s="4" t="str">
        <f>'Master Sheet'!A3522</f>
        <v>CFQ7TTC0HVZG</v>
      </c>
      <c r="B3522" s="4">
        <f>'Master Sheet'!B3522</f>
        <v>6</v>
      </c>
      <c r="C3522" s="7" t="str">
        <f>'Master Sheet'!C3522</f>
        <v>Microsoft Viva Learning (Non-Profit Pricing)</v>
      </c>
      <c r="D3522" s="4" t="str">
        <f>'Master Sheet'!D3522</f>
        <v>P1Y</v>
      </c>
      <c r="E3522" s="4" t="str">
        <f>'Master Sheet'!E3522</f>
        <v>Annual</v>
      </c>
      <c r="F3522" s="14">
        <f>'Master Sheet'!F3522</f>
        <v>998.4</v>
      </c>
      <c r="G3522" s="14">
        <f>'Master Sheet'!G3522</f>
        <v>898.56</v>
      </c>
      <c r="H3522" s="12">
        <f>'Master Sheet'!K3522</f>
        <v>0</v>
      </c>
      <c r="I3522" s="14">
        <f t="shared" si="594"/>
        <v>898.56</v>
      </c>
      <c r="J3522" s="12">
        <f>'Master Sheet'!L3522</f>
        <v>0</v>
      </c>
      <c r="K3522" s="12">
        <f>'Master Sheet'!M3522</f>
        <v>0</v>
      </c>
      <c r="L3522" s="12">
        <f>'Master Sheet'!N3522</f>
        <v>0</v>
      </c>
      <c r="M3522" s="12">
        <f>'Master Sheet'!O3522</f>
        <v>0</v>
      </c>
      <c r="N3522" s="14">
        <f t="shared" si="595"/>
        <v>898.56</v>
      </c>
      <c r="O3522" s="14">
        <f t="shared" si="596"/>
        <v>898.56</v>
      </c>
      <c r="P3522" s="17">
        <f>'Master Sheet'!P3522</f>
        <v>0</v>
      </c>
      <c r="Q3522" s="17">
        <f>'Master Sheet'!Q3522</f>
        <v>0</v>
      </c>
      <c r="R3522" s="17">
        <f>'Master Sheet'!R3522</f>
        <v>0</v>
      </c>
      <c r="S3522" s="17">
        <f>'Master Sheet'!S3522</f>
        <v>0</v>
      </c>
      <c r="T3522" s="14">
        <f t="shared" si="597"/>
        <v>898.56</v>
      </c>
      <c r="U3522" s="14">
        <f t="shared" si="598"/>
        <v>898.56</v>
      </c>
      <c r="V3522" s="12">
        <f t="shared" si="599"/>
        <v>0</v>
      </c>
      <c r="W3522" s="14">
        <f t="shared" si="600"/>
        <v>898.56</v>
      </c>
      <c r="X3522" s="14">
        <f t="shared" si="601"/>
        <v>898.56</v>
      </c>
      <c r="Y3522" s="8">
        <f t="shared" si="602"/>
        <v>0</v>
      </c>
      <c r="Z3522" s="18">
        <f t="shared" si="603"/>
        <v>898.56</v>
      </c>
      <c r="AA3522" s="14">
        <f t="shared" si="604"/>
        <v>898.56</v>
      </c>
    </row>
    <row r="3523" spans="1:27">
      <c r="A3523" s="4" t="str">
        <f>'Master Sheet'!A3523</f>
        <v>CFQ7TTC0HVZG</v>
      </c>
      <c r="B3523" s="4">
        <f>'Master Sheet'!B3523</f>
        <v>6</v>
      </c>
      <c r="C3523" s="7" t="str">
        <f>'Master Sheet'!C3523</f>
        <v>Microsoft Viva Learning (Non-Profit Pricing)</v>
      </c>
      <c r="D3523" s="4" t="str">
        <f>'Master Sheet'!D3523</f>
        <v>P1Y</v>
      </c>
      <c r="E3523" s="4" t="str">
        <f>'Master Sheet'!E3523</f>
        <v>Monthly</v>
      </c>
      <c r="F3523" s="14">
        <f>'Master Sheet'!F3523</f>
        <v>1048.32</v>
      </c>
      <c r="G3523" s="14">
        <f>'Master Sheet'!G3523</f>
        <v>943.44</v>
      </c>
      <c r="H3523" s="12">
        <f>'Master Sheet'!K3523</f>
        <v>0</v>
      </c>
      <c r="I3523" s="14">
        <f t="shared" ref="I3523:I3586" si="605">G3523-(G3523*H3523)</f>
        <v>943.44</v>
      </c>
      <c r="J3523" s="12">
        <f>'Master Sheet'!L3523</f>
        <v>0</v>
      </c>
      <c r="K3523" s="12">
        <f>'Master Sheet'!M3523</f>
        <v>0</v>
      </c>
      <c r="L3523" s="12">
        <f>'Master Sheet'!N3523</f>
        <v>0</v>
      </c>
      <c r="M3523" s="12">
        <f>'Master Sheet'!O3523</f>
        <v>0</v>
      </c>
      <c r="N3523" s="14">
        <f t="shared" ref="N3523:N3586" si="606">I3523-(I3523*SUM(J3523:M3523))</f>
        <v>943.44</v>
      </c>
      <c r="O3523" s="14">
        <f t="shared" ref="O3523:O3586" si="607">G3523-(G3523*SUM(J3523:M3523))</f>
        <v>943.44</v>
      </c>
      <c r="P3523" s="17">
        <f>'Master Sheet'!P3523</f>
        <v>0</v>
      </c>
      <c r="Q3523" s="17">
        <f>'Master Sheet'!Q3523</f>
        <v>0</v>
      </c>
      <c r="R3523" s="17">
        <f>'Master Sheet'!R3523</f>
        <v>0</v>
      </c>
      <c r="S3523" s="17">
        <f>'Master Sheet'!S3523</f>
        <v>0</v>
      </c>
      <c r="T3523" s="14">
        <f t="shared" ref="T3523:T3586" si="608">N3523-(N3523*(SUM(P3523:S3523)))</f>
        <v>943.44</v>
      </c>
      <c r="U3523" s="14">
        <f t="shared" ref="U3523:U3586" si="609">O3523-(O3523*(SUM(P3523:S3523)))</f>
        <v>943.44</v>
      </c>
      <c r="V3523" s="12">
        <f t="shared" ref="V3523:V3586" si="610">MAX(0,SUM(J3523:M3523)-IF(D3523="P3Y",7.5%,5%))</f>
        <v>0</v>
      </c>
      <c r="W3523" s="14">
        <f t="shared" ref="W3523:W3586" si="611">N3523-(N3523*V3523)</f>
        <v>943.44</v>
      </c>
      <c r="X3523" s="14">
        <f t="shared" ref="X3523:X3586" si="612">O3523-(O3523*V3523)</f>
        <v>943.44</v>
      </c>
      <c r="Y3523" s="8">
        <f t="shared" ref="Y3523:Y3586" si="613">MAX(0,SUM(P3523:S3523)-IF(D3523="P3Y",7.5%,5%))</f>
        <v>0</v>
      </c>
      <c r="Z3523" s="18">
        <f t="shared" ref="Z3523:Z3586" si="614">W3523-(W3523*Y3523)</f>
        <v>943.44</v>
      </c>
      <c r="AA3523" s="14">
        <f t="shared" ref="AA3523:AA3586" si="615">X3523-(X3523*Y3523)</f>
        <v>943.44</v>
      </c>
    </row>
    <row r="3524" spans="1:27">
      <c r="A3524" s="4" t="str">
        <f>'Master Sheet'!A3524</f>
        <v>CFQ7TTC0J1S4</v>
      </c>
      <c r="B3524" s="4">
        <f>'Master Sheet'!B3524</f>
        <v>6</v>
      </c>
      <c r="C3524" s="7" t="str">
        <f>'Master Sheet'!C3524</f>
        <v>Windows 10/11 Enterprise A3 (Education Student Pricing)</v>
      </c>
      <c r="D3524" s="4" t="str">
        <f>'Master Sheet'!D3524</f>
        <v>P1Y</v>
      </c>
      <c r="E3524" s="4" t="str">
        <f>'Master Sheet'!E3524</f>
        <v>Annual</v>
      </c>
      <c r="F3524" s="14">
        <f>'Master Sheet'!F3524</f>
        <v>1620</v>
      </c>
      <c r="G3524" s="14">
        <f>'Master Sheet'!G3524</f>
        <v>1296</v>
      </c>
      <c r="H3524" s="12">
        <f>'Master Sheet'!K3524</f>
        <v>0</v>
      </c>
      <c r="I3524" s="14">
        <f t="shared" si="605"/>
        <v>1296</v>
      </c>
      <c r="J3524" s="12">
        <f>'Master Sheet'!L3524</f>
        <v>0</v>
      </c>
      <c r="K3524" s="12">
        <f>'Master Sheet'!M3524</f>
        <v>0</v>
      </c>
      <c r="L3524" s="12">
        <f>'Master Sheet'!N3524</f>
        <v>0</v>
      </c>
      <c r="M3524" s="12">
        <f>'Master Sheet'!O3524</f>
        <v>0</v>
      </c>
      <c r="N3524" s="14">
        <f t="shared" si="606"/>
        <v>1296</v>
      </c>
      <c r="O3524" s="14">
        <f t="shared" si="607"/>
        <v>1296</v>
      </c>
      <c r="P3524" s="17">
        <f>'Master Sheet'!P3524</f>
        <v>0</v>
      </c>
      <c r="Q3524" s="17">
        <f>'Master Sheet'!Q3524</f>
        <v>0</v>
      </c>
      <c r="R3524" s="17">
        <f>'Master Sheet'!R3524</f>
        <v>0</v>
      </c>
      <c r="S3524" s="17">
        <f>'Master Sheet'!S3524</f>
        <v>0</v>
      </c>
      <c r="T3524" s="14">
        <f t="shared" si="608"/>
        <v>1296</v>
      </c>
      <c r="U3524" s="14">
        <f t="shared" si="609"/>
        <v>1296</v>
      </c>
      <c r="V3524" s="12">
        <f t="shared" si="610"/>
        <v>0</v>
      </c>
      <c r="W3524" s="14">
        <f t="shared" si="611"/>
        <v>1296</v>
      </c>
      <c r="X3524" s="14">
        <f t="shared" si="612"/>
        <v>1296</v>
      </c>
      <c r="Y3524" s="8">
        <f t="shared" si="613"/>
        <v>0</v>
      </c>
      <c r="Z3524" s="18">
        <f t="shared" si="614"/>
        <v>1296</v>
      </c>
      <c r="AA3524" s="14">
        <f t="shared" si="615"/>
        <v>1296</v>
      </c>
    </row>
    <row r="3525" spans="1:27">
      <c r="A3525" s="4" t="str">
        <f>'Master Sheet'!A3525</f>
        <v>CFQ7TTC0J1S4</v>
      </c>
      <c r="B3525" s="4">
        <f>'Master Sheet'!B3525</f>
        <v>6</v>
      </c>
      <c r="C3525" s="7" t="str">
        <f>'Master Sheet'!C3525</f>
        <v>Windows 10/11 Enterprise A3 (Education Student Pricing)</v>
      </c>
      <c r="D3525" s="4" t="str">
        <f>'Master Sheet'!D3525</f>
        <v>P1Y</v>
      </c>
      <c r="E3525" s="4" t="str">
        <f>'Master Sheet'!E3525</f>
        <v>Monthly</v>
      </c>
      <c r="F3525" s="14">
        <f>'Master Sheet'!F3525</f>
        <v>1701</v>
      </c>
      <c r="G3525" s="14">
        <f>'Master Sheet'!G3525</f>
        <v>1360.8</v>
      </c>
      <c r="H3525" s="12">
        <f>'Master Sheet'!K3525</f>
        <v>0</v>
      </c>
      <c r="I3525" s="14">
        <f t="shared" si="605"/>
        <v>1360.8</v>
      </c>
      <c r="J3525" s="12">
        <f>'Master Sheet'!L3525</f>
        <v>0</v>
      </c>
      <c r="K3525" s="12">
        <f>'Master Sheet'!M3525</f>
        <v>0</v>
      </c>
      <c r="L3525" s="12">
        <f>'Master Sheet'!N3525</f>
        <v>0</v>
      </c>
      <c r="M3525" s="12">
        <f>'Master Sheet'!O3525</f>
        <v>0</v>
      </c>
      <c r="N3525" s="14">
        <f t="shared" si="606"/>
        <v>1360.8</v>
      </c>
      <c r="O3525" s="14">
        <f t="shared" si="607"/>
        <v>1360.8</v>
      </c>
      <c r="P3525" s="17">
        <f>'Master Sheet'!P3525</f>
        <v>0</v>
      </c>
      <c r="Q3525" s="17">
        <f>'Master Sheet'!Q3525</f>
        <v>0</v>
      </c>
      <c r="R3525" s="17">
        <f>'Master Sheet'!R3525</f>
        <v>0</v>
      </c>
      <c r="S3525" s="17">
        <f>'Master Sheet'!S3525</f>
        <v>0</v>
      </c>
      <c r="T3525" s="14">
        <f t="shared" si="608"/>
        <v>1360.8</v>
      </c>
      <c r="U3525" s="14">
        <f t="shared" si="609"/>
        <v>1360.8</v>
      </c>
      <c r="V3525" s="12">
        <f t="shared" si="610"/>
        <v>0</v>
      </c>
      <c r="W3525" s="14">
        <f t="shared" si="611"/>
        <v>1360.8</v>
      </c>
      <c r="X3525" s="14">
        <f t="shared" si="612"/>
        <v>1360.8</v>
      </c>
      <c r="Y3525" s="8">
        <f t="shared" si="613"/>
        <v>0</v>
      </c>
      <c r="Z3525" s="18">
        <f t="shared" si="614"/>
        <v>1360.8</v>
      </c>
      <c r="AA3525" s="14">
        <f t="shared" si="615"/>
        <v>1360.8</v>
      </c>
    </row>
    <row r="3526" spans="1:27">
      <c r="A3526" s="4" t="str">
        <f>'Master Sheet'!A3526</f>
        <v>CFQ7TTC0J1S4</v>
      </c>
      <c r="B3526" s="4">
        <f>'Master Sheet'!B3526</f>
        <v>7</v>
      </c>
      <c r="C3526" s="7" t="str">
        <f>'Master Sheet'!C3526</f>
        <v>Windows 10/11 Enterprise A3 (Education Faculty Pricing)</v>
      </c>
      <c r="D3526" s="4" t="str">
        <f>'Master Sheet'!D3526</f>
        <v>P1Y</v>
      </c>
      <c r="E3526" s="4" t="str">
        <f>'Master Sheet'!E3526</f>
        <v>Annual</v>
      </c>
      <c r="F3526" s="14">
        <f>'Master Sheet'!F3526</f>
        <v>2220</v>
      </c>
      <c r="G3526" s="14">
        <f>'Master Sheet'!G3526</f>
        <v>1776</v>
      </c>
      <c r="H3526" s="12">
        <f>'Master Sheet'!K3526</f>
        <v>0</v>
      </c>
      <c r="I3526" s="14">
        <f t="shared" si="605"/>
        <v>1776</v>
      </c>
      <c r="J3526" s="12">
        <f>'Master Sheet'!L3526</f>
        <v>0</v>
      </c>
      <c r="K3526" s="12">
        <f>'Master Sheet'!M3526</f>
        <v>0</v>
      </c>
      <c r="L3526" s="12">
        <f>'Master Sheet'!N3526</f>
        <v>0</v>
      </c>
      <c r="M3526" s="12">
        <f>'Master Sheet'!O3526</f>
        <v>0</v>
      </c>
      <c r="N3526" s="14">
        <f t="shared" si="606"/>
        <v>1776</v>
      </c>
      <c r="O3526" s="14">
        <f t="shared" si="607"/>
        <v>1776</v>
      </c>
      <c r="P3526" s="17">
        <f>'Master Sheet'!P3526</f>
        <v>0</v>
      </c>
      <c r="Q3526" s="17">
        <f>'Master Sheet'!Q3526</f>
        <v>0</v>
      </c>
      <c r="R3526" s="17">
        <f>'Master Sheet'!R3526</f>
        <v>0</v>
      </c>
      <c r="S3526" s="17">
        <f>'Master Sheet'!S3526</f>
        <v>0</v>
      </c>
      <c r="T3526" s="14">
        <f t="shared" si="608"/>
        <v>1776</v>
      </c>
      <c r="U3526" s="14">
        <f t="shared" si="609"/>
        <v>1776</v>
      </c>
      <c r="V3526" s="12">
        <f t="shared" si="610"/>
        <v>0</v>
      </c>
      <c r="W3526" s="14">
        <f t="shared" si="611"/>
        <v>1776</v>
      </c>
      <c r="X3526" s="14">
        <f t="shared" si="612"/>
        <v>1776</v>
      </c>
      <c r="Y3526" s="8">
        <f t="shared" si="613"/>
        <v>0</v>
      </c>
      <c r="Z3526" s="18">
        <f t="shared" si="614"/>
        <v>1776</v>
      </c>
      <c r="AA3526" s="14">
        <f t="shared" si="615"/>
        <v>1776</v>
      </c>
    </row>
    <row r="3527" spans="1:27">
      <c r="A3527" s="4" t="str">
        <f>'Master Sheet'!A3527</f>
        <v>CFQ7TTC0J1S4</v>
      </c>
      <c r="B3527" s="4">
        <f>'Master Sheet'!B3527</f>
        <v>7</v>
      </c>
      <c r="C3527" s="7" t="str">
        <f>'Master Sheet'!C3527</f>
        <v>Windows 10/11 Enterprise A3 (Education Faculty Pricing)</v>
      </c>
      <c r="D3527" s="4" t="str">
        <f>'Master Sheet'!D3527</f>
        <v>P1Y</v>
      </c>
      <c r="E3527" s="4" t="str">
        <f>'Master Sheet'!E3527</f>
        <v>Monthly</v>
      </c>
      <c r="F3527" s="14">
        <f>'Master Sheet'!F3527</f>
        <v>2331</v>
      </c>
      <c r="G3527" s="14">
        <f>'Master Sheet'!G3527</f>
        <v>1864.8</v>
      </c>
      <c r="H3527" s="12">
        <f>'Master Sheet'!K3527</f>
        <v>0</v>
      </c>
      <c r="I3527" s="14">
        <f t="shared" si="605"/>
        <v>1864.8</v>
      </c>
      <c r="J3527" s="12">
        <f>'Master Sheet'!L3527</f>
        <v>0</v>
      </c>
      <c r="K3527" s="12">
        <f>'Master Sheet'!M3527</f>
        <v>0</v>
      </c>
      <c r="L3527" s="12">
        <f>'Master Sheet'!N3527</f>
        <v>0</v>
      </c>
      <c r="M3527" s="12">
        <f>'Master Sheet'!O3527</f>
        <v>0</v>
      </c>
      <c r="N3527" s="14">
        <f t="shared" si="606"/>
        <v>1864.8</v>
      </c>
      <c r="O3527" s="14">
        <f t="shared" si="607"/>
        <v>1864.8</v>
      </c>
      <c r="P3527" s="17">
        <f>'Master Sheet'!P3527</f>
        <v>0</v>
      </c>
      <c r="Q3527" s="17">
        <f>'Master Sheet'!Q3527</f>
        <v>0</v>
      </c>
      <c r="R3527" s="17">
        <f>'Master Sheet'!R3527</f>
        <v>0</v>
      </c>
      <c r="S3527" s="17">
        <f>'Master Sheet'!S3527</f>
        <v>0</v>
      </c>
      <c r="T3527" s="14">
        <f t="shared" si="608"/>
        <v>1864.8</v>
      </c>
      <c r="U3527" s="14">
        <f t="shared" si="609"/>
        <v>1864.8</v>
      </c>
      <c r="V3527" s="12">
        <f t="shared" si="610"/>
        <v>0</v>
      </c>
      <c r="W3527" s="14">
        <f t="shared" si="611"/>
        <v>1864.8</v>
      </c>
      <c r="X3527" s="14">
        <f t="shared" si="612"/>
        <v>1864.8</v>
      </c>
      <c r="Y3527" s="8">
        <f t="shared" si="613"/>
        <v>0</v>
      </c>
      <c r="Z3527" s="18">
        <f t="shared" si="614"/>
        <v>1864.8</v>
      </c>
      <c r="AA3527" s="14">
        <f t="shared" si="615"/>
        <v>1864.8</v>
      </c>
    </row>
    <row r="3528" spans="1:27">
      <c r="A3528" s="4" t="str">
        <f>'Master Sheet'!A3528</f>
        <v>CFQ7TTC0J1S4</v>
      </c>
      <c r="B3528" s="4">
        <f>'Master Sheet'!B3528</f>
        <v>7</v>
      </c>
      <c r="C3528" s="7" t="str">
        <f>'Master Sheet'!C3528</f>
        <v>Windows 10/11 Enterprise A3 (Education Faculty Pricing)</v>
      </c>
      <c r="D3528" s="4" t="str">
        <f>'Master Sheet'!D3528</f>
        <v>P1M</v>
      </c>
      <c r="E3528" s="4" t="str">
        <f>'Master Sheet'!E3528</f>
        <v>Monthly</v>
      </c>
      <c r="F3528" s="14">
        <f>'Master Sheet'!F3528</f>
        <v>222</v>
      </c>
      <c r="G3528" s="14">
        <f>'Master Sheet'!G3528</f>
        <v>177.6</v>
      </c>
      <c r="H3528" s="12">
        <f>'Master Sheet'!K3528</f>
        <v>0</v>
      </c>
      <c r="I3528" s="14">
        <f t="shared" si="605"/>
        <v>177.6</v>
      </c>
      <c r="J3528" s="12">
        <f>'Master Sheet'!L3528</f>
        <v>0</v>
      </c>
      <c r="K3528" s="12">
        <f>'Master Sheet'!M3528</f>
        <v>0</v>
      </c>
      <c r="L3528" s="12">
        <f>'Master Sheet'!N3528</f>
        <v>0</v>
      </c>
      <c r="M3528" s="12">
        <f>'Master Sheet'!O3528</f>
        <v>0</v>
      </c>
      <c r="N3528" s="14">
        <f t="shared" si="606"/>
        <v>177.6</v>
      </c>
      <c r="O3528" s="14">
        <f t="shared" si="607"/>
        <v>177.6</v>
      </c>
      <c r="P3528" s="17">
        <f>'Master Sheet'!P3528</f>
        <v>0</v>
      </c>
      <c r="Q3528" s="17">
        <f>'Master Sheet'!Q3528</f>
        <v>0</v>
      </c>
      <c r="R3528" s="17">
        <f>'Master Sheet'!R3528</f>
        <v>0</v>
      </c>
      <c r="S3528" s="17">
        <f>'Master Sheet'!S3528</f>
        <v>0</v>
      </c>
      <c r="T3528" s="14">
        <f t="shared" si="608"/>
        <v>177.6</v>
      </c>
      <c r="U3528" s="14">
        <f t="shared" si="609"/>
        <v>177.6</v>
      </c>
      <c r="V3528" s="12">
        <f t="shared" si="610"/>
        <v>0</v>
      </c>
      <c r="W3528" s="14">
        <f t="shared" si="611"/>
        <v>177.6</v>
      </c>
      <c r="X3528" s="14">
        <f t="shared" si="612"/>
        <v>177.6</v>
      </c>
      <c r="Y3528" s="8">
        <f t="shared" si="613"/>
        <v>0</v>
      </c>
      <c r="Z3528" s="18">
        <f t="shared" si="614"/>
        <v>177.6</v>
      </c>
      <c r="AA3528" s="14">
        <f t="shared" si="615"/>
        <v>177.6</v>
      </c>
    </row>
    <row r="3529" spans="1:27" ht="30">
      <c r="A3529" s="4" t="str">
        <f>'Master Sheet'!A3529</f>
        <v>CFQ7TTC0J1S4</v>
      </c>
      <c r="B3529" s="4">
        <f>'Master Sheet'!B3529</f>
        <v>8</v>
      </c>
      <c r="C3529" s="7" t="str">
        <f>'Master Sheet'!C3529</f>
        <v>Windows 10/11 Enterprise A3 Student use benefit (Education Student Pricing)</v>
      </c>
      <c r="D3529" s="4" t="str">
        <f>'Master Sheet'!D3529</f>
        <v>P1M</v>
      </c>
      <c r="E3529" s="4" t="str">
        <f>'Master Sheet'!E3529</f>
        <v>Monthly</v>
      </c>
      <c r="F3529" s="14">
        <f>'Master Sheet'!F3529</f>
        <v>0</v>
      </c>
      <c r="G3529" s="14">
        <f>'Master Sheet'!G3529</f>
        <v>0</v>
      </c>
      <c r="H3529" s="12">
        <f>'Master Sheet'!K3529</f>
        <v>0</v>
      </c>
      <c r="I3529" s="14">
        <f t="shared" si="605"/>
        <v>0</v>
      </c>
      <c r="J3529" s="12">
        <f>'Master Sheet'!L3529</f>
        <v>0</v>
      </c>
      <c r="K3529" s="12">
        <f>'Master Sheet'!M3529</f>
        <v>0</v>
      </c>
      <c r="L3529" s="12">
        <f>'Master Sheet'!N3529</f>
        <v>0</v>
      </c>
      <c r="M3529" s="12">
        <f>'Master Sheet'!O3529</f>
        <v>0</v>
      </c>
      <c r="N3529" s="14">
        <f t="shared" si="606"/>
        <v>0</v>
      </c>
      <c r="O3529" s="14">
        <f t="shared" si="607"/>
        <v>0</v>
      </c>
      <c r="P3529" s="17">
        <f>'Master Sheet'!P3529</f>
        <v>0</v>
      </c>
      <c r="Q3529" s="17">
        <f>'Master Sheet'!Q3529</f>
        <v>0</v>
      </c>
      <c r="R3529" s="17">
        <f>'Master Sheet'!R3529</f>
        <v>0</v>
      </c>
      <c r="S3529" s="17">
        <f>'Master Sheet'!S3529</f>
        <v>0</v>
      </c>
      <c r="T3529" s="14">
        <f t="shared" si="608"/>
        <v>0</v>
      </c>
      <c r="U3529" s="14">
        <f t="shared" si="609"/>
        <v>0</v>
      </c>
      <c r="V3529" s="12">
        <f t="shared" si="610"/>
        <v>0</v>
      </c>
      <c r="W3529" s="14">
        <f t="shared" si="611"/>
        <v>0</v>
      </c>
      <c r="X3529" s="14">
        <f t="shared" si="612"/>
        <v>0</v>
      </c>
      <c r="Y3529" s="8">
        <f t="shared" si="613"/>
        <v>0</v>
      </c>
      <c r="Z3529" s="18">
        <f t="shared" si="614"/>
        <v>0</v>
      </c>
      <c r="AA3529" s="14">
        <f t="shared" si="615"/>
        <v>0</v>
      </c>
    </row>
    <row r="3530" spans="1:27" ht="30">
      <c r="A3530" s="4" t="str">
        <f>'Master Sheet'!A3530</f>
        <v>CFQ7TTC0J1S4</v>
      </c>
      <c r="B3530" s="4">
        <f>'Master Sheet'!B3530</f>
        <v>8</v>
      </c>
      <c r="C3530" s="7" t="str">
        <f>'Master Sheet'!C3530</f>
        <v>Windows 10/11 Enterprise A3 Student use benefit (Education Student Pricing)</v>
      </c>
      <c r="D3530" s="4" t="str">
        <f>'Master Sheet'!D3530</f>
        <v>P1Y</v>
      </c>
      <c r="E3530" s="4" t="str">
        <f>'Master Sheet'!E3530</f>
        <v>Annual</v>
      </c>
      <c r="F3530" s="14">
        <f>'Master Sheet'!F3530</f>
        <v>0</v>
      </c>
      <c r="G3530" s="14">
        <f>'Master Sheet'!G3530</f>
        <v>0</v>
      </c>
      <c r="H3530" s="12">
        <f>'Master Sheet'!K3530</f>
        <v>0</v>
      </c>
      <c r="I3530" s="14">
        <f t="shared" si="605"/>
        <v>0</v>
      </c>
      <c r="J3530" s="12">
        <f>'Master Sheet'!L3530</f>
        <v>0</v>
      </c>
      <c r="K3530" s="12">
        <f>'Master Sheet'!M3530</f>
        <v>0</v>
      </c>
      <c r="L3530" s="12">
        <f>'Master Sheet'!N3530</f>
        <v>0</v>
      </c>
      <c r="M3530" s="12">
        <f>'Master Sheet'!O3530</f>
        <v>0</v>
      </c>
      <c r="N3530" s="14">
        <f t="shared" si="606"/>
        <v>0</v>
      </c>
      <c r="O3530" s="14">
        <f t="shared" si="607"/>
        <v>0</v>
      </c>
      <c r="P3530" s="17">
        <f>'Master Sheet'!P3530</f>
        <v>0</v>
      </c>
      <c r="Q3530" s="17">
        <f>'Master Sheet'!Q3530</f>
        <v>0</v>
      </c>
      <c r="R3530" s="17">
        <f>'Master Sheet'!R3530</f>
        <v>0</v>
      </c>
      <c r="S3530" s="17">
        <f>'Master Sheet'!S3530</f>
        <v>0</v>
      </c>
      <c r="T3530" s="14">
        <f t="shared" si="608"/>
        <v>0</v>
      </c>
      <c r="U3530" s="14">
        <f t="shared" si="609"/>
        <v>0</v>
      </c>
      <c r="V3530" s="12">
        <f t="shared" si="610"/>
        <v>0</v>
      </c>
      <c r="W3530" s="14">
        <f t="shared" si="611"/>
        <v>0</v>
      </c>
      <c r="X3530" s="14">
        <f t="shared" si="612"/>
        <v>0</v>
      </c>
      <c r="Y3530" s="8">
        <f t="shared" si="613"/>
        <v>0</v>
      </c>
      <c r="Z3530" s="18">
        <f t="shared" si="614"/>
        <v>0</v>
      </c>
      <c r="AA3530" s="14">
        <f t="shared" si="615"/>
        <v>0</v>
      </c>
    </row>
    <row r="3531" spans="1:27" ht="30">
      <c r="A3531" s="4" t="str">
        <f>'Master Sheet'!A3531</f>
        <v>CFQ7TTC0J1S4</v>
      </c>
      <c r="B3531" s="4">
        <f>'Master Sheet'!B3531</f>
        <v>8</v>
      </c>
      <c r="C3531" s="7" t="str">
        <f>'Master Sheet'!C3531</f>
        <v>Windows 10/11 Enterprise A3 Student use benefit (Education Student Pricing)</v>
      </c>
      <c r="D3531" s="4" t="str">
        <f>'Master Sheet'!D3531</f>
        <v>P1Y</v>
      </c>
      <c r="E3531" s="4" t="str">
        <f>'Master Sheet'!E3531</f>
        <v>Monthly</v>
      </c>
      <c r="F3531" s="14">
        <f>'Master Sheet'!F3531</f>
        <v>0</v>
      </c>
      <c r="G3531" s="14">
        <f>'Master Sheet'!G3531</f>
        <v>0</v>
      </c>
      <c r="H3531" s="12">
        <f>'Master Sheet'!K3531</f>
        <v>0</v>
      </c>
      <c r="I3531" s="14">
        <f t="shared" si="605"/>
        <v>0</v>
      </c>
      <c r="J3531" s="12">
        <f>'Master Sheet'!L3531</f>
        <v>0</v>
      </c>
      <c r="K3531" s="12">
        <f>'Master Sheet'!M3531</f>
        <v>0</v>
      </c>
      <c r="L3531" s="12">
        <f>'Master Sheet'!N3531</f>
        <v>0</v>
      </c>
      <c r="M3531" s="12">
        <f>'Master Sheet'!O3531</f>
        <v>0</v>
      </c>
      <c r="N3531" s="14">
        <f t="shared" si="606"/>
        <v>0</v>
      </c>
      <c r="O3531" s="14">
        <f t="shared" si="607"/>
        <v>0</v>
      </c>
      <c r="P3531" s="17">
        <f>'Master Sheet'!P3531</f>
        <v>0</v>
      </c>
      <c r="Q3531" s="17">
        <f>'Master Sheet'!Q3531</f>
        <v>0</v>
      </c>
      <c r="R3531" s="17">
        <f>'Master Sheet'!R3531</f>
        <v>0</v>
      </c>
      <c r="S3531" s="17">
        <f>'Master Sheet'!S3531</f>
        <v>0</v>
      </c>
      <c r="T3531" s="14">
        <f t="shared" si="608"/>
        <v>0</v>
      </c>
      <c r="U3531" s="14">
        <f t="shared" si="609"/>
        <v>0</v>
      </c>
      <c r="V3531" s="12">
        <f t="shared" si="610"/>
        <v>0</v>
      </c>
      <c r="W3531" s="14">
        <f t="shared" si="611"/>
        <v>0</v>
      </c>
      <c r="X3531" s="14">
        <f t="shared" si="612"/>
        <v>0</v>
      </c>
      <c r="Y3531" s="8">
        <f t="shared" si="613"/>
        <v>0</v>
      </c>
      <c r="Z3531" s="18">
        <f t="shared" si="614"/>
        <v>0</v>
      </c>
      <c r="AA3531" s="14">
        <f t="shared" si="615"/>
        <v>0</v>
      </c>
    </row>
    <row r="3532" spans="1:27">
      <c r="A3532" s="4" t="str">
        <f>'Master Sheet'!A3532</f>
        <v>CFQ7TTC0J1S4</v>
      </c>
      <c r="B3532" s="4">
        <f>'Master Sheet'!B3532</f>
        <v>6</v>
      </c>
      <c r="C3532" s="7" t="str">
        <f>'Master Sheet'!C3532</f>
        <v>Windows 10/11 Enterprise A3 (Education Student Pricing)</v>
      </c>
      <c r="D3532" s="4" t="str">
        <f>'Master Sheet'!D3532</f>
        <v>P1M</v>
      </c>
      <c r="E3532" s="4" t="str">
        <f>'Master Sheet'!E3532</f>
        <v>Monthly</v>
      </c>
      <c r="F3532" s="14">
        <f>'Master Sheet'!F3532</f>
        <v>162</v>
      </c>
      <c r="G3532" s="14">
        <f>'Master Sheet'!G3532</f>
        <v>129.6</v>
      </c>
      <c r="H3532" s="12">
        <f>'Master Sheet'!K3532</f>
        <v>0</v>
      </c>
      <c r="I3532" s="14">
        <f t="shared" si="605"/>
        <v>129.6</v>
      </c>
      <c r="J3532" s="12">
        <f>'Master Sheet'!L3532</f>
        <v>0</v>
      </c>
      <c r="K3532" s="12">
        <f>'Master Sheet'!M3532</f>
        <v>0</v>
      </c>
      <c r="L3532" s="12">
        <f>'Master Sheet'!N3532</f>
        <v>0</v>
      </c>
      <c r="M3532" s="12">
        <f>'Master Sheet'!O3532</f>
        <v>0</v>
      </c>
      <c r="N3532" s="14">
        <f t="shared" si="606"/>
        <v>129.6</v>
      </c>
      <c r="O3532" s="14">
        <f t="shared" si="607"/>
        <v>129.6</v>
      </c>
      <c r="P3532" s="17">
        <f>'Master Sheet'!P3532</f>
        <v>0</v>
      </c>
      <c r="Q3532" s="17">
        <f>'Master Sheet'!Q3532</f>
        <v>0</v>
      </c>
      <c r="R3532" s="17">
        <f>'Master Sheet'!R3532</f>
        <v>0</v>
      </c>
      <c r="S3532" s="17">
        <f>'Master Sheet'!S3532</f>
        <v>0</v>
      </c>
      <c r="T3532" s="14">
        <f t="shared" si="608"/>
        <v>129.6</v>
      </c>
      <c r="U3532" s="14">
        <f t="shared" si="609"/>
        <v>129.6</v>
      </c>
      <c r="V3532" s="12">
        <f t="shared" si="610"/>
        <v>0</v>
      </c>
      <c r="W3532" s="14">
        <f t="shared" si="611"/>
        <v>129.6</v>
      </c>
      <c r="X3532" s="14">
        <f t="shared" si="612"/>
        <v>129.6</v>
      </c>
      <c r="Y3532" s="8">
        <f t="shared" si="613"/>
        <v>0</v>
      </c>
      <c r="Z3532" s="18">
        <f t="shared" si="614"/>
        <v>129.6</v>
      </c>
      <c r="AA3532" s="14">
        <f t="shared" si="615"/>
        <v>129.6</v>
      </c>
    </row>
    <row r="3533" spans="1:27">
      <c r="A3533" s="4" t="str">
        <f>'Master Sheet'!A3533</f>
        <v>CFQ7TTC0J1RW</v>
      </c>
      <c r="B3533" s="4">
        <f>'Master Sheet'!B3533</f>
        <v>6</v>
      </c>
      <c r="C3533" s="7" t="str">
        <f>'Master Sheet'!C3533</f>
        <v>Windows 10/11 Enterprise A5 (Education Student Pricing)</v>
      </c>
      <c r="D3533" s="4" t="str">
        <f>'Master Sheet'!D3533</f>
        <v>P1Y</v>
      </c>
      <c r="E3533" s="4" t="str">
        <f>'Master Sheet'!E3533</f>
        <v>Annual</v>
      </c>
      <c r="F3533" s="14">
        <f>'Master Sheet'!F3533</f>
        <v>5700</v>
      </c>
      <c r="G3533" s="14">
        <f>'Master Sheet'!G3533</f>
        <v>4560</v>
      </c>
      <c r="H3533" s="12">
        <f>'Master Sheet'!K3533</f>
        <v>0</v>
      </c>
      <c r="I3533" s="14">
        <f t="shared" si="605"/>
        <v>4560</v>
      </c>
      <c r="J3533" s="12">
        <f>'Master Sheet'!L3533</f>
        <v>0</v>
      </c>
      <c r="K3533" s="12">
        <f>'Master Sheet'!M3533</f>
        <v>0</v>
      </c>
      <c r="L3533" s="12">
        <f>'Master Sheet'!N3533</f>
        <v>0</v>
      </c>
      <c r="M3533" s="12">
        <f>'Master Sheet'!O3533</f>
        <v>0</v>
      </c>
      <c r="N3533" s="14">
        <f t="shared" si="606"/>
        <v>4560</v>
      </c>
      <c r="O3533" s="14">
        <f t="shared" si="607"/>
        <v>4560</v>
      </c>
      <c r="P3533" s="17">
        <f>'Master Sheet'!P3533</f>
        <v>0</v>
      </c>
      <c r="Q3533" s="17">
        <f>'Master Sheet'!Q3533</f>
        <v>0</v>
      </c>
      <c r="R3533" s="17">
        <f>'Master Sheet'!R3533</f>
        <v>0</v>
      </c>
      <c r="S3533" s="17">
        <f>'Master Sheet'!S3533</f>
        <v>0</v>
      </c>
      <c r="T3533" s="14">
        <f t="shared" si="608"/>
        <v>4560</v>
      </c>
      <c r="U3533" s="14">
        <f t="shared" si="609"/>
        <v>4560</v>
      </c>
      <c r="V3533" s="12">
        <f t="shared" si="610"/>
        <v>0</v>
      </c>
      <c r="W3533" s="14">
        <f t="shared" si="611"/>
        <v>4560</v>
      </c>
      <c r="X3533" s="14">
        <f t="shared" si="612"/>
        <v>4560</v>
      </c>
      <c r="Y3533" s="8">
        <f t="shared" si="613"/>
        <v>0</v>
      </c>
      <c r="Z3533" s="18">
        <f t="shared" si="614"/>
        <v>4560</v>
      </c>
      <c r="AA3533" s="14">
        <f t="shared" si="615"/>
        <v>4560</v>
      </c>
    </row>
    <row r="3534" spans="1:27" ht="30">
      <c r="A3534" s="4" t="str">
        <f>'Master Sheet'!A3534</f>
        <v>CFQ7TTC0J1RW</v>
      </c>
      <c r="B3534" s="4">
        <f>'Master Sheet'!B3534</f>
        <v>4</v>
      </c>
      <c r="C3534" s="7" t="str">
        <f>'Master Sheet'!C3534</f>
        <v>Windows 10/11 Enterprise A5 for student use benefits (Education Student Pricing)</v>
      </c>
      <c r="D3534" s="4" t="str">
        <f>'Master Sheet'!D3534</f>
        <v>P1M</v>
      </c>
      <c r="E3534" s="4" t="str">
        <f>'Master Sheet'!E3534</f>
        <v>Monthly</v>
      </c>
      <c r="F3534" s="14">
        <f>'Master Sheet'!F3534</f>
        <v>0</v>
      </c>
      <c r="G3534" s="14">
        <f>'Master Sheet'!G3534</f>
        <v>0</v>
      </c>
      <c r="H3534" s="12">
        <f>'Master Sheet'!K3534</f>
        <v>0</v>
      </c>
      <c r="I3534" s="14">
        <f t="shared" si="605"/>
        <v>0</v>
      </c>
      <c r="J3534" s="12">
        <f>'Master Sheet'!L3534</f>
        <v>0</v>
      </c>
      <c r="K3534" s="12">
        <f>'Master Sheet'!M3534</f>
        <v>0</v>
      </c>
      <c r="L3534" s="12">
        <f>'Master Sheet'!N3534</f>
        <v>0</v>
      </c>
      <c r="M3534" s="12">
        <f>'Master Sheet'!O3534</f>
        <v>0</v>
      </c>
      <c r="N3534" s="14">
        <f t="shared" si="606"/>
        <v>0</v>
      </c>
      <c r="O3534" s="14">
        <f t="shared" si="607"/>
        <v>0</v>
      </c>
      <c r="P3534" s="17">
        <f>'Master Sheet'!P3534</f>
        <v>0</v>
      </c>
      <c r="Q3534" s="17">
        <f>'Master Sheet'!Q3534</f>
        <v>0</v>
      </c>
      <c r="R3534" s="17">
        <f>'Master Sheet'!R3534</f>
        <v>0</v>
      </c>
      <c r="S3534" s="17">
        <f>'Master Sheet'!S3534</f>
        <v>0</v>
      </c>
      <c r="T3534" s="14">
        <f t="shared" si="608"/>
        <v>0</v>
      </c>
      <c r="U3534" s="14">
        <f t="shared" si="609"/>
        <v>0</v>
      </c>
      <c r="V3534" s="12">
        <f t="shared" si="610"/>
        <v>0</v>
      </c>
      <c r="W3534" s="14">
        <f t="shared" si="611"/>
        <v>0</v>
      </c>
      <c r="X3534" s="14">
        <f t="shared" si="612"/>
        <v>0</v>
      </c>
      <c r="Y3534" s="8">
        <f t="shared" si="613"/>
        <v>0</v>
      </c>
      <c r="Z3534" s="18">
        <f t="shared" si="614"/>
        <v>0</v>
      </c>
      <c r="AA3534" s="14">
        <f t="shared" si="615"/>
        <v>0</v>
      </c>
    </row>
    <row r="3535" spans="1:27" ht="30">
      <c r="A3535" s="4" t="str">
        <f>'Master Sheet'!A3535</f>
        <v>CFQ7TTC0J1RW</v>
      </c>
      <c r="B3535" s="4">
        <f>'Master Sheet'!B3535</f>
        <v>4</v>
      </c>
      <c r="C3535" s="7" t="str">
        <f>'Master Sheet'!C3535</f>
        <v>Windows 10/11 Enterprise A5 for student use benefits (Education Student Pricing)</v>
      </c>
      <c r="D3535" s="4" t="str">
        <f>'Master Sheet'!D3535</f>
        <v>P1Y</v>
      </c>
      <c r="E3535" s="4" t="str">
        <f>'Master Sheet'!E3535</f>
        <v>Monthly</v>
      </c>
      <c r="F3535" s="14">
        <f>'Master Sheet'!F3535</f>
        <v>0</v>
      </c>
      <c r="G3535" s="14">
        <f>'Master Sheet'!G3535</f>
        <v>0</v>
      </c>
      <c r="H3535" s="12">
        <f>'Master Sheet'!K3535</f>
        <v>0</v>
      </c>
      <c r="I3535" s="14">
        <f t="shared" si="605"/>
        <v>0</v>
      </c>
      <c r="J3535" s="12">
        <f>'Master Sheet'!L3535</f>
        <v>0</v>
      </c>
      <c r="K3535" s="12">
        <f>'Master Sheet'!M3535</f>
        <v>0</v>
      </c>
      <c r="L3535" s="12">
        <f>'Master Sheet'!N3535</f>
        <v>0</v>
      </c>
      <c r="M3535" s="12">
        <f>'Master Sheet'!O3535</f>
        <v>0</v>
      </c>
      <c r="N3535" s="14">
        <f t="shared" si="606"/>
        <v>0</v>
      </c>
      <c r="O3535" s="14">
        <f t="shared" si="607"/>
        <v>0</v>
      </c>
      <c r="P3535" s="17">
        <f>'Master Sheet'!P3535</f>
        <v>0</v>
      </c>
      <c r="Q3535" s="17">
        <f>'Master Sheet'!Q3535</f>
        <v>0</v>
      </c>
      <c r="R3535" s="17">
        <f>'Master Sheet'!R3535</f>
        <v>0</v>
      </c>
      <c r="S3535" s="17">
        <f>'Master Sheet'!S3535</f>
        <v>0</v>
      </c>
      <c r="T3535" s="14">
        <f t="shared" si="608"/>
        <v>0</v>
      </c>
      <c r="U3535" s="14">
        <f t="shared" si="609"/>
        <v>0</v>
      </c>
      <c r="V3535" s="12">
        <f t="shared" si="610"/>
        <v>0</v>
      </c>
      <c r="W3535" s="14">
        <f t="shared" si="611"/>
        <v>0</v>
      </c>
      <c r="X3535" s="14">
        <f t="shared" si="612"/>
        <v>0</v>
      </c>
      <c r="Y3535" s="8">
        <f t="shared" si="613"/>
        <v>0</v>
      </c>
      <c r="Z3535" s="18">
        <f t="shared" si="614"/>
        <v>0</v>
      </c>
      <c r="AA3535" s="14">
        <f t="shared" si="615"/>
        <v>0</v>
      </c>
    </row>
    <row r="3536" spans="1:27" ht="30">
      <c r="A3536" s="4" t="str">
        <f>'Master Sheet'!A3536</f>
        <v>CFQ7TTC0J1RW</v>
      </c>
      <c r="B3536" s="4">
        <f>'Master Sheet'!B3536</f>
        <v>4</v>
      </c>
      <c r="C3536" s="7" t="str">
        <f>'Master Sheet'!C3536</f>
        <v>Windows 10/11 Enterprise A5 for student use benefits (Education Student Pricing)</v>
      </c>
      <c r="D3536" s="4" t="str">
        <f>'Master Sheet'!D3536</f>
        <v>P1Y</v>
      </c>
      <c r="E3536" s="4" t="str">
        <f>'Master Sheet'!E3536</f>
        <v>Annual</v>
      </c>
      <c r="F3536" s="14">
        <f>'Master Sheet'!F3536</f>
        <v>0</v>
      </c>
      <c r="G3536" s="14">
        <f>'Master Sheet'!G3536</f>
        <v>0</v>
      </c>
      <c r="H3536" s="12">
        <f>'Master Sheet'!K3536</f>
        <v>0</v>
      </c>
      <c r="I3536" s="14">
        <f t="shared" si="605"/>
        <v>0</v>
      </c>
      <c r="J3536" s="12">
        <f>'Master Sheet'!L3536</f>
        <v>0</v>
      </c>
      <c r="K3536" s="12">
        <f>'Master Sheet'!M3536</f>
        <v>0</v>
      </c>
      <c r="L3536" s="12">
        <f>'Master Sheet'!N3536</f>
        <v>0</v>
      </c>
      <c r="M3536" s="12">
        <f>'Master Sheet'!O3536</f>
        <v>0</v>
      </c>
      <c r="N3536" s="14">
        <f t="shared" si="606"/>
        <v>0</v>
      </c>
      <c r="O3536" s="14">
        <f t="shared" si="607"/>
        <v>0</v>
      </c>
      <c r="P3536" s="17">
        <f>'Master Sheet'!P3536</f>
        <v>0</v>
      </c>
      <c r="Q3536" s="17">
        <f>'Master Sheet'!Q3536</f>
        <v>0</v>
      </c>
      <c r="R3536" s="17">
        <f>'Master Sheet'!R3536</f>
        <v>0</v>
      </c>
      <c r="S3536" s="17">
        <f>'Master Sheet'!S3536</f>
        <v>0</v>
      </c>
      <c r="T3536" s="14">
        <f t="shared" si="608"/>
        <v>0</v>
      </c>
      <c r="U3536" s="14">
        <f t="shared" si="609"/>
        <v>0</v>
      </c>
      <c r="V3536" s="12">
        <f t="shared" si="610"/>
        <v>0</v>
      </c>
      <c r="W3536" s="14">
        <f t="shared" si="611"/>
        <v>0</v>
      </c>
      <c r="X3536" s="14">
        <f t="shared" si="612"/>
        <v>0</v>
      </c>
      <c r="Y3536" s="8">
        <f t="shared" si="613"/>
        <v>0</v>
      </c>
      <c r="Z3536" s="18">
        <f t="shared" si="614"/>
        <v>0</v>
      </c>
      <c r="AA3536" s="14">
        <f t="shared" si="615"/>
        <v>0</v>
      </c>
    </row>
    <row r="3537" spans="1:27">
      <c r="A3537" s="4" t="str">
        <f>'Master Sheet'!A3537</f>
        <v>CFQ7TTC0J1RW</v>
      </c>
      <c r="B3537" s="4">
        <f>'Master Sheet'!B3537</f>
        <v>5</v>
      </c>
      <c r="C3537" s="7" t="str">
        <f>'Master Sheet'!C3537</f>
        <v>Windows 10/11 Enterprise A5 (Education Faculty Pricing)</v>
      </c>
      <c r="D3537" s="4" t="str">
        <f>'Master Sheet'!D3537</f>
        <v>P1Y</v>
      </c>
      <c r="E3537" s="4" t="str">
        <f>'Master Sheet'!E3537</f>
        <v>Annual</v>
      </c>
      <c r="F3537" s="14">
        <f>'Master Sheet'!F3537</f>
        <v>6300</v>
      </c>
      <c r="G3537" s="14">
        <f>'Master Sheet'!G3537</f>
        <v>5040</v>
      </c>
      <c r="H3537" s="12">
        <f>'Master Sheet'!K3537</f>
        <v>0</v>
      </c>
      <c r="I3537" s="14">
        <f t="shared" si="605"/>
        <v>5040</v>
      </c>
      <c r="J3537" s="12">
        <f>'Master Sheet'!L3537</f>
        <v>0</v>
      </c>
      <c r="K3537" s="12">
        <f>'Master Sheet'!M3537</f>
        <v>0</v>
      </c>
      <c r="L3537" s="12">
        <f>'Master Sheet'!N3537</f>
        <v>0</v>
      </c>
      <c r="M3537" s="12">
        <f>'Master Sheet'!O3537</f>
        <v>0</v>
      </c>
      <c r="N3537" s="14">
        <f t="shared" si="606"/>
        <v>5040</v>
      </c>
      <c r="O3537" s="14">
        <f t="shared" si="607"/>
        <v>5040</v>
      </c>
      <c r="P3537" s="17">
        <f>'Master Sheet'!P3537</f>
        <v>0</v>
      </c>
      <c r="Q3537" s="17">
        <f>'Master Sheet'!Q3537</f>
        <v>0</v>
      </c>
      <c r="R3537" s="17">
        <f>'Master Sheet'!R3537</f>
        <v>0</v>
      </c>
      <c r="S3537" s="17">
        <f>'Master Sheet'!S3537</f>
        <v>0</v>
      </c>
      <c r="T3537" s="14">
        <f t="shared" si="608"/>
        <v>5040</v>
      </c>
      <c r="U3537" s="14">
        <f t="shared" si="609"/>
        <v>5040</v>
      </c>
      <c r="V3537" s="12">
        <f t="shared" si="610"/>
        <v>0</v>
      </c>
      <c r="W3537" s="14">
        <f t="shared" si="611"/>
        <v>5040</v>
      </c>
      <c r="X3537" s="14">
        <f t="shared" si="612"/>
        <v>5040</v>
      </c>
      <c r="Y3537" s="8">
        <f t="shared" si="613"/>
        <v>0</v>
      </c>
      <c r="Z3537" s="18">
        <f t="shared" si="614"/>
        <v>5040</v>
      </c>
      <c r="AA3537" s="14">
        <f t="shared" si="615"/>
        <v>5040</v>
      </c>
    </row>
    <row r="3538" spans="1:27">
      <c r="A3538" s="4" t="str">
        <f>'Master Sheet'!A3538</f>
        <v>CFQ7TTC0J1RW</v>
      </c>
      <c r="B3538" s="4">
        <f>'Master Sheet'!B3538</f>
        <v>5</v>
      </c>
      <c r="C3538" s="7" t="str">
        <f>'Master Sheet'!C3538</f>
        <v>Windows 10/11 Enterprise A5 (Education Faculty Pricing)</v>
      </c>
      <c r="D3538" s="4" t="str">
        <f>'Master Sheet'!D3538</f>
        <v>P1M</v>
      </c>
      <c r="E3538" s="4" t="str">
        <f>'Master Sheet'!E3538</f>
        <v>Monthly</v>
      </c>
      <c r="F3538" s="14">
        <f>'Master Sheet'!F3538</f>
        <v>630</v>
      </c>
      <c r="G3538" s="14">
        <f>'Master Sheet'!G3538</f>
        <v>504</v>
      </c>
      <c r="H3538" s="12">
        <f>'Master Sheet'!K3538</f>
        <v>0</v>
      </c>
      <c r="I3538" s="14">
        <f t="shared" si="605"/>
        <v>504</v>
      </c>
      <c r="J3538" s="12">
        <f>'Master Sheet'!L3538</f>
        <v>0</v>
      </c>
      <c r="K3538" s="12">
        <f>'Master Sheet'!M3538</f>
        <v>0</v>
      </c>
      <c r="L3538" s="12">
        <f>'Master Sheet'!N3538</f>
        <v>0</v>
      </c>
      <c r="M3538" s="12">
        <f>'Master Sheet'!O3538</f>
        <v>0</v>
      </c>
      <c r="N3538" s="14">
        <f t="shared" si="606"/>
        <v>504</v>
      </c>
      <c r="O3538" s="14">
        <f t="shared" si="607"/>
        <v>504</v>
      </c>
      <c r="P3538" s="17">
        <f>'Master Sheet'!P3538</f>
        <v>0</v>
      </c>
      <c r="Q3538" s="17">
        <f>'Master Sheet'!Q3538</f>
        <v>0</v>
      </c>
      <c r="R3538" s="17">
        <f>'Master Sheet'!R3538</f>
        <v>0</v>
      </c>
      <c r="S3538" s="17">
        <f>'Master Sheet'!S3538</f>
        <v>0</v>
      </c>
      <c r="T3538" s="14">
        <f t="shared" si="608"/>
        <v>504</v>
      </c>
      <c r="U3538" s="14">
        <f t="shared" si="609"/>
        <v>504</v>
      </c>
      <c r="V3538" s="12">
        <f t="shared" si="610"/>
        <v>0</v>
      </c>
      <c r="W3538" s="14">
        <f t="shared" si="611"/>
        <v>504</v>
      </c>
      <c r="X3538" s="14">
        <f t="shared" si="612"/>
        <v>504</v>
      </c>
      <c r="Y3538" s="8">
        <f t="shared" si="613"/>
        <v>0</v>
      </c>
      <c r="Z3538" s="18">
        <f t="shared" si="614"/>
        <v>504</v>
      </c>
      <c r="AA3538" s="14">
        <f t="shared" si="615"/>
        <v>504</v>
      </c>
    </row>
    <row r="3539" spans="1:27">
      <c r="A3539" s="4" t="str">
        <f>'Master Sheet'!A3539</f>
        <v>CFQ7TTC0J1RW</v>
      </c>
      <c r="B3539" s="4">
        <f>'Master Sheet'!B3539</f>
        <v>5</v>
      </c>
      <c r="C3539" s="7" t="str">
        <f>'Master Sheet'!C3539</f>
        <v>Windows 10/11 Enterprise A5 (Education Faculty Pricing)</v>
      </c>
      <c r="D3539" s="4" t="str">
        <f>'Master Sheet'!D3539</f>
        <v>P1Y</v>
      </c>
      <c r="E3539" s="4" t="str">
        <f>'Master Sheet'!E3539</f>
        <v>Monthly</v>
      </c>
      <c r="F3539" s="14">
        <f>'Master Sheet'!F3539</f>
        <v>6615</v>
      </c>
      <c r="G3539" s="14">
        <f>'Master Sheet'!G3539</f>
        <v>5292</v>
      </c>
      <c r="H3539" s="12">
        <f>'Master Sheet'!K3539</f>
        <v>0</v>
      </c>
      <c r="I3539" s="14">
        <f t="shared" si="605"/>
        <v>5292</v>
      </c>
      <c r="J3539" s="12">
        <f>'Master Sheet'!L3539</f>
        <v>0</v>
      </c>
      <c r="K3539" s="12">
        <f>'Master Sheet'!M3539</f>
        <v>0</v>
      </c>
      <c r="L3539" s="12">
        <f>'Master Sheet'!N3539</f>
        <v>0</v>
      </c>
      <c r="M3539" s="12">
        <f>'Master Sheet'!O3539</f>
        <v>0</v>
      </c>
      <c r="N3539" s="14">
        <f t="shared" si="606"/>
        <v>5292</v>
      </c>
      <c r="O3539" s="14">
        <f t="shared" si="607"/>
        <v>5292</v>
      </c>
      <c r="P3539" s="17">
        <f>'Master Sheet'!P3539</f>
        <v>0</v>
      </c>
      <c r="Q3539" s="17">
        <f>'Master Sheet'!Q3539</f>
        <v>0</v>
      </c>
      <c r="R3539" s="17">
        <f>'Master Sheet'!R3539</f>
        <v>0</v>
      </c>
      <c r="S3539" s="17">
        <f>'Master Sheet'!S3539</f>
        <v>0</v>
      </c>
      <c r="T3539" s="14">
        <f t="shared" si="608"/>
        <v>5292</v>
      </c>
      <c r="U3539" s="14">
        <f t="shared" si="609"/>
        <v>5292</v>
      </c>
      <c r="V3539" s="12">
        <f t="shared" si="610"/>
        <v>0</v>
      </c>
      <c r="W3539" s="14">
        <f t="shared" si="611"/>
        <v>5292</v>
      </c>
      <c r="X3539" s="14">
        <f t="shared" si="612"/>
        <v>5292</v>
      </c>
      <c r="Y3539" s="8">
        <f t="shared" si="613"/>
        <v>0</v>
      </c>
      <c r="Z3539" s="18">
        <f t="shared" si="614"/>
        <v>5292</v>
      </c>
      <c r="AA3539" s="14">
        <f t="shared" si="615"/>
        <v>5292</v>
      </c>
    </row>
    <row r="3540" spans="1:27">
      <c r="A3540" s="4" t="str">
        <f>'Master Sheet'!A3540</f>
        <v>CFQ7TTC0J1RW</v>
      </c>
      <c r="B3540" s="4">
        <f>'Master Sheet'!B3540</f>
        <v>6</v>
      </c>
      <c r="C3540" s="7" t="str">
        <f>'Master Sheet'!C3540</f>
        <v>Windows 10/11 Enterprise A5 (Education Student Pricing)</v>
      </c>
      <c r="D3540" s="4" t="str">
        <f>'Master Sheet'!D3540</f>
        <v>P1Y</v>
      </c>
      <c r="E3540" s="4" t="str">
        <f>'Master Sheet'!E3540</f>
        <v>Monthly</v>
      </c>
      <c r="F3540" s="14">
        <f>'Master Sheet'!F3540</f>
        <v>5985</v>
      </c>
      <c r="G3540" s="14">
        <f>'Master Sheet'!G3540</f>
        <v>4788</v>
      </c>
      <c r="H3540" s="12">
        <f>'Master Sheet'!K3540</f>
        <v>0</v>
      </c>
      <c r="I3540" s="14">
        <f t="shared" si="605"/>
        <v>4788</v>
      </c>
      <c r="J3540" s="12">
        <f>'Master Sheet'!L3540</f>
        <v>0</v>
      </c>
      <c r="K3540" s="12">
        <f>'Master Sheet'!M3540</f>
        <v>0</v>
      </c>
      <c r="L3540" s="12">
        <f>'Master Sheet'!N3540</f>
        <v>0</v>
      </c>
      <c r="M3540" s="12">
        <f>'Master Sheet'!O3540</f>
        <v>0</v>
      </c>
      <c r="N3540" s="14">
        <f t="shared" si="606"/>
        <v>4788</v>
      </c>
      <c r="O3540" s="14">
        <f t="shared" si="607"/>
        <v>4788</v>
      </c>
      <c r="P3540" s="17">
        <f>'Master Sheet'!P3540</f>
        <v>0</v>
      </c>
      <c r="Q3540" s="17">
        <f>'Master Sheet'!Q3540</f>
        <v>0</v>
      </c>
      <c r="R3540" s="17">
        <f>'Master Sheet'!R3540</f>
        <v>0</v>
      </c>
      <c r="S3540" s="17">
        <f>'Master Sheet'!S3540</f>
        <v>0</v>
      </c>
      <c r="T3540" s="14">
        <f t="shared" si="608"/>
        <v>4788</v>
      </c>
      <c r="U3540" s="14">
        <f t="shared" si="609"/>
        <v>4788</v>
      </c>
      <c r="V3540" s="12">
        <f t="shared" si="610"/>
        <v>0</v>
      </c>
      <c r="W3540" s="14">
        <f t="shared" si="611"/>
        <v>4788</v>
      </c>
      <c r="X3540" s="14">
        <f t="shared" si="612"/>
        <v>4788</v>
      </c>
      <c r="Y3540" s="8">
        <f t="shared" si="613"/>
        <v>0</v>
      </c>
      <c r="Z3540" s="18">
        <f t="shared" si="614"/>
        <v>4788</v>
      </c>
      <c r="AA3540" s="14">
        <f t="shared" si="615"/>
        <v>4788</v>
      </c>
    </row>
    <row r="3541" spans="1:27">
      <c r="A3541" s="4" t="str">
        <f>'Master Sheet'!A3541</f>
        <v>CFQ7TTC0J1RW</v>
      </c>
      <c r="B3541" s="4">
        <f>'Master Sheet'!B3541</f>
        <v>6</v>
      </c>
      <c r="C3541" s="7" t="str">
        <f>'Master Sheet'!C3541</f>
        <v>Windows 10/11 Enterprise A5 (Education Student Pricing)</v>
      </c>
      <c r="D3541" s="4" t="str">
        <f>'Master Sheet'!D3541</f>
        <v>P1M</v>
      </c>
      <c r="E3541" s="4" t="str">
        <f>'Master Sheet'!E3541</f>
        <v>Monthly</v>
      </c>
      <c r="F3541" s="14">
        <f>'Master Sheet'!F3541</f>
        <v>570</v>
      </c>
      <c r="G3541" s="14">
        <f>'Master Sheet'!G3541</f>
        <v>456</v>
      </c>
      <c r="H3541" s="12">
        <f>'Master Sheet'!K3541</f>
        <v>0</v>
      </c>
      <c r="I3541" s="14">
        <f t="shared" si="605"/>
        <v>456</v>
      </c>
      <c r="J3541" s="12">
        <f>'Master Sheet'!L3541</f>
        <v>0</v>
      </c>
      <c r="K3541" s="12">
        <f>'Master Sheet'!M3541</f>
        <v>0</v>
      </c>
      <c r="L3541" s="12">
        <f>'Master Sheet'!N3541</f>
        <v>0</v>
      </c>
      <c r="M3541" s="12">
        <f>'Master Sheet'!O3541</f>
        <v>0</v>
      </c>
      <c r="N3541" s="14">
        <f t="shared" si="606"/>
        <v>456</v>
      </c>
      <c r="O3541" s="14">
        <f t="shared" si="607"/>
        <v>456</v>
      </c>
      <c r="P3541" s="17">
        <f>'Master Sheet'!P3541</f>
        <v>0</v>
      </c>
      <c r="Q3541" s="17">
        <f>'Master Sheet'!Q3541</f>
        <v>0</v>
      </c>
      <c r="R3541" s="17">
        <f>'Master Sheet'!R3541</f>
        <v>0</v>
      </c>
      <c r="S3541" s="17">
        <f>'Master Sheet'!S3541</f>
        <v>0</v>
      </c>
      <c r="T3541" s="14">
        <f t="shared" si="608"/>
        <v>456</v>
      </c>
      <c r="U3541" s="14">
        <f t="shared" si="609"/>
        <v>456</v>
      </c>
      <c r="V3541" s="12">
        <f t="shared" si="610"/>
        <v>0</v>
      </c>
      <c r="W3541" s="14">
        <f t="shared" si="611"/>
        <v>456</v>
      </c>
      <c r="X3541" s="14">
        <f t="shared" si="612"/>
        <v>456</v>
      </c>
      <c r="Y3541" s="8">
        <f t="shared" si="613"/>
        <v>0</v>
      </c>
      <c r="Z3541" s="18">
        <f t="shared" si="614"/>
        <v>456</v>
      </c>
      <c r="AA3541" s="14">
        <f t="shared" si="615"/>
        <v>456</v>
      </c>
    </row>
    <row r="3542" spans="1:27">
      <c r="A3542" s="4" t="str">
        <f>'Master Sheet'!A3542</f>
        <v>CFQ7TTC0LGTX</v>
      </c>
      <c r="B3542" s="4">
        <f>'Master Sheet'!B3542</f>
        <v>2</v>
      </c>
      <c r="C3542" s="7" t="str">
        <f>'Master Sheet'!C3542</f>
        <v>Windows 10/11 Enterprise E3 (local only)</v>
      </c>
      <c r="D3542" s="4" t="str">
        <f>'Master Sheet'!D3542</f>
        <v>P1M</v>
      </c>
      <c r="E3542" s="4" t="str">
        <f>'Master Sheet'!E3542</f>
        <v>Monthly</v>
      </c>
      <c r="F3542" s="14">
        <f>'Master Sheet'!F3542</f>
        <v>762</v>
      </c>
      <c r="G3542" s="14">
        <f>'Master Sheet'!G3542</f>
        <v>609.6</v>
      </c>
      <c r="H3542" s="12">
        <f>'Master Sheet'!K3542</f>
        <v>0</v>
      </c>
      <c r="I3542" s="14">
        <f t="shared" si="605"/>
        <v>609.6</v>
      </c>
      <c r="J3542" s="12">
        <f>'Master Sheet'!L3542</f>
        <v>0</v>
      </c>
      <c r="K3542" s="12">
        <f>'Master Sheet'!M3542</f>
        <v>0</v>
      </c>
      <c r="L3542" s="12">
        <f>'Master Sheet'!N3542</f>
        <v>0</v>
      </c>
      <c r="M3542" s="12">
        <f>'Master Sheet'!O3542</f>
        <v>0</v>
      </c>
      <c r="N3542" s="14">
        <f t="shared" si="606"/>
        <v>609.6</v>
      </c>
      <c r="O3542" s="14">
        <f t="shared" si="607"/>
        <v>609.6</v>
      </c>
      <c r="P3542" s="17">
        <f>'Master Sheet'!P3542</f>
        <v>0</v>
      </c>
      <c r="Q3542" s="17">
        <f>'Master Sheet'!Q3542</f>
        <v>0</v>
      </c>
      <c r="R3542" s="17">
        <f>'Master Sheet'!R3542</f>
        <v>0</v>
      </c>
      <c r="S3542" s="17">
        <f>'Master Sheet'!S3542</f>
        <v>0</v>
      </c>
      <c r="T3542" s="14">
        <f t="shared" si="608"/>
        <v>609.6</v>
      </c>
      <c r="U3542" s="14">
        <f t="shared" si="609"/>
        <v>609.6</v>
      </c>
      <c r="V3542" s="12">
        <f t="shared" si="610"/>
        <v>0</v>
      </c>
      <c r="W3542" s="14">
        <f t="shared" si="611"/>
        <v>609.6</v>
      </c>
      <c r="X3542" s="14">
        <f t="shared" si="612"/>
        <v>609.6</v>
      </c>
      <c r="Y3542" s="8">
        <f t="shared" si="613"/>
        <v>0</v>
      </c>
      <c r="Z3542" s="18">
        <f t="shared" si="614"/>
        <v>609.6</v>
      </c>
      <c r="AA3542" s="14">
        <f t="shared" si="615"/>
        <v>609.6</v>
      </c>
    </row>
    <row r="3543" spans="1:27">
      <c r="A3543" s="4" t="str">
        <f>'Master Sheet'!A3543</f>
        <v>CFQ7TTC0LGTX</v>
      </c>
      <c r="B3543" s="4">
        <f>'Master Sheet'!B3543</f>
        <v>1</v>
      </c>
      <c r="C3543" s="7" t="str">
        <f>'Master Sheet'!C3543</f>
        <v>Windows 10/11 Enterprise E3 VDA</v>
      </c>
      <c r="D3543" s="4" t="str">
        <f>'Master Sheet'!D3543</f>
        <v>P1M</v>
      </c>
      <c r="E3543" s="4" t="str">
        <f>'Master Sheet'!E3543</f>
        <v>Monthly</v>
      </c>
      <c r="F3543" s="14">
        <f>'Master Sheet'!F3543</f>
        <v>1422</v>
      </c>
      <c r="G3543" s="14">
        <f>'Master Sheet'!G3543</f>
        <v>1137.5999999999999</v>
      </c>
      <c r="H3543" s="12">
        <f>'Master Sheet'!K3543</f>
        <v>0</v>
      </c>
      <c r="I3543" s="14">
        <f t="shared" si="605"/>
        <v>1137.5999999999999</v>
      </c>
      <c r="J3543" s="12">
        <f>'Master Sheet'!L3543</f>
        <v>0</v>
      </c>
      <c r="K3543" s="12">
        <f>'Master Sheet'!M3543</f>
        <v>0</v>
      </c>
      <c r="L3543" s="12">
        <f>'Master Sheet'!N3543</f>
        <v>0</v>
      </c>
      <c r="M3543" s="12">
        <f>'Master Sheet'!O3543</f>
        <v>0</v>
      </c>
      <c r="N3543" s="14">
        <f t="shared" si="606"/>
        <v>1137.5999999999999</v>
      </c>
      <c r="O3543" s="14">
        <f t="shared" si="607"/>
        <v>1137.5999999999999</v>
      </c>
      <c r="P3543" s="17">
        <f>'Master Sheet'!P3543</f>
        <v>0</v>
      </c>
      <c r="Q3543" s="17">
        <f>'Master Sheet'!Q3543</f>
        <v>0</v>
      </c>
      <c r="R3543" s="17">
        <f>'Master Sheet'!R3543</f>
        <v>0</v>
      </c>
      <c r="S3543" s="17">
        <f>'Master Sheet'!S3543</f>
        <v>0</v>
      </c>
      <c r="T3543" s="14">
        <f t="shared" si="608"/>
        <v>1137.5999999999999</v>
      </c>
      <c r="U3543" s="14">
        <f t="shared" si="609"/>
        <v>1137.5999999999999</v>
      </c>
      <c r="V3543" s="12">
        <f t="shared" si="610"/>
        <v>0</v>
      </c>
      <c r="W3543" s="14">
        <f t="shared" si="611"/>
        <v>1137.5999999999999</v>
      </c>
      <c r="X3543" s="14">
        <f t="shared" si="612"/>
        <v>1137.5999999999999</v>
      </c>
      <c r="Y3543" s="8">
        <f t="shared" si="613"/>
        <v>0</v>
      </c>
      <c r="Z3543" s="18">
        <f t="shared" si="614"/>
        <v>1137.5999999999999</v>
      </c>
      <c r="AA3543" s="14">
        <f t="shared" si="615"/>
        <v>1137.5999999999999</v>
      </c>
    </row>
    <row r="3544" spans="1:27">
      <c r="A3544" s="4" t="str">
        <f>'Master Sheet'!A3544</f>
        <v>CFQ7TTC0LGTX</v>
      </c>
      <c r="B3544" s="4">
        <f>'Master Sheet'!B3544</f>
        <v>7</v>
      </c>
      <c r="C3544" s="7" t="str">
        <f>'Master Sheet'!C3544</f>
        <v>Windows 10/11 Enterprise E3 (Non-Profit Pricing)</v>
      </c>
      <c r="D3544" s="4" t="str">
        <f>'Master Sheet'!D3544</f>
        <v>P1Y</v>
      </c>
      <c r="E3544" s="4" t="str">
        <f>'Master Sheet'!E3544</f>
        <v>Annual</v>
      </c>
      <c r="F3544" s="14">
        <f>'Master Sheet'!F3544</f>
        <v>1920</v>
      </c>
      <c r="G3544" s="14">
        <f>'Master Sheet'!G3544</f>
        <v>1728</v>
      </c>
      <c r="H3544" s="12">
        <f>'Master Sheet'!K3544</f>
        <v>0</v>
      </c>
      <c r="I3544" s="14">
        <f t="shared" si="605"/>
        <v>1728</v>
      </c>
      <c r="J3544" s="12">
        <f>'Master Sheet'!L3544</f>
        <v>0</v>
      </c>
      <c r="K3544" s="12">
        <f>'Master Sheet'!M3544</f>
        <v>0</v>
      </c>
      <c r="L3544" s="12">
        <f>'Master Sheet'!N3544</f>
        <v>0</v>
      </c>
      <c r="M3544" s="12">
        <f>'Master Sheet'!O3544</f>
        <v>0</v>
      </c>
      <c r="N3544" s="14">
        <f t="shared" si="606"/>
        <v>1728</v>
      </c>
      <c r="O3544" s="14">
        <f t="shared" si="607"/>
        <v>1728</v>
      </c>
      <c r="P3544" s="17">
        <f>'Master Sheet'!P3544</f>
        <v>0</v>
      </c>
      <c r="Q3544" s="17">
        <f>'Master Sheet'!Q3544</f>
        <v>0</v>
      </c>
      <c r="R3544" s="17">
        <f>'Master Sheet'!R3544</f>
        <v>0</v>
      </c>
      <c r="S3544" s="17">
        <f>'Master Sheet'!S3544</f>
        <v>0</v>
      </c>
      <c r="T3544" s="14">
        <f t="shared" si="608"/>
        <v>1728</v>
      </c>
      <c r="U3544" s="14">
        <f t="shared" si="609"/>
        <v>1728</v>
      </c>
      <c r="V3544" s="12">
        <f t="shared" si="610"/>
        <v>0</v>
      </c>
      <c r="W3544" s="14">
        <f t="shared" si="611"/>
        <v>1728</v>
      </c>
      <c r="X3544" s="14">
        <f t="shared" si="612"/>
        <v>1728</v>
      </c>
      <c r="Y3544" s="8">
        <f t="shared" si="613"/>
        <v>0</v>
      </c>
      <c r="Z3544" s="18">
        <f t="shared" si="614"/>
        <v>1728</v>
      </c>
      <c r="AA3544" s="14">
        <f t="shared" si="615"/>
        <v>1728</v>
      </c>
    </row>
    <row r="3545" spans="1:27">
      <c r="A3545" s="4" t="str">
        <f>'Master Sheet'!A3545</f>
        <v>CFQ7TTC0LGTX</v>
      </c>
      <c r="B3545" s="4">
        <f>'Master Sheet'!B3545</f>
        <v>7</v>
      </c>
      <c r="C3545" s="7" t="str">
        <f>'Master Sheet'!C3545</f>
        <v>Windows 10/11 Enterprise E3 (Non-Profit Pricing)</v>
      </c>
      <c r="D3545" s="4" t="str">
        <f>'Master Sheet'!D3545</f>
        <v>P1Y</v>
      </c>
      <c r="E3545" s="4" t="str">
        <f>'Master Sheet'!E3545</f>
        <v>Monthly</v>
      </c>
      <c r="F3545" s="14">
        <f>'Master Sheet'!F3545</f>
        <v>2016</v>
      </c>
      <c r="G3545" s="14">
        <f>'Master Sheet'!G3545</f>
        <v>1814.4</v>
      </c>
      <c r="H3545" s="12">
        <f>'Master Sheet'!K3545</f>
        <v>0</v>
      </c>
      <c r="I3545" s="14">
        <f t="shared" si="605"/>
        <v>1814.4</v>
      </c>
      <c r="J3545" s="12">
        <f>'Master Sheet'!L3545</f>
        <v>0</v>
      </c>
      <c r="K3545" s="12">
        <f>'Master Sheet'!M3545</f>
        <v>0</v>
      </c>
      <c r="L3545" s="12">
        <f>'Master Sheet'!N3545</f>
        <v>0</v>
      </c>
      <c r="M3545" s="12">
        <f>'Master Sheet'!O3545</f>
        <v>0</v>
      </c>
      <c r="N3545" s="14">
        <f t="shared" si="606"/>
        <v>1814.4</v>
      </c>
      <c r="O3545" s="14">
        <f t="shared" si="607"/>
        <v>1814.4</v>
      </c>
      <c r="P3545" s="17">
        <f>'Master Sheet'!P3545</f>
        <v>0</v>
      </c>
      <c r="Q3545" s="17">
        <f>'Master Sheet'!Q3545</f>
        <v>0</v>
      </c>
      <c r="R3545" s="17">
        <f>'Master Sheet'!R3545</f>
        <v>0</v>
      </c>
      <c r="S3545" s="17">
        <f>'Master Sheet'!S3545</f>
        <v>0</v>
      </c>
      <c r="T3545" s="14">
        <f t="shared" si="608"/>
        <v>1814.4</v>
      </c>
      <c r="U3545" s="14">
        <f t="shared" si="609"/>
        <v>1814.4</v>
      </c>
      <c r="V3545" s="12">
        <f t="shared" si="610"/>
        <v>0</v>
      </c>
      <c r="W3545" s="14">
        <f t="shared" si="611"/>
        <v>1814.4</v>
      </c>
      <c r="X3545" s="14">
        <f t="shared" si="612"/>
        <v>1814.4</v>
      </c>
      <c r="Y3545" s="8">
        <f t="shared" si="613"/>
        <v>0</v>
      </c>
      <c r="Z3545" s="18">
        <f t="shared" si="614"/>
        <v>1814.4</v>
      </c>
      <c r="AA3545" s="14">
        <f t="shared" si="615"/>
        <v>1814.4</v>
      </c>
    </row>
    <row r="3546" spans="1:27">
      <c r="A3546" s="4" t="str">
        <f>'Master Sheet'!A3546</f>
        <v>CFQ7TTC0LGTX</v>
      </c>
      <c r="B3546" s="4">
        <f>'Master Sheet'!B3546</f>
        <v>7</v>
      </c>
      <c r="C3546" s="7" t="str">
        <f>'Master Sheet'!C3546</f>
        <v>Windows 10/11 Enterprise E3 (Non-Profit Pricing)</v>
      </c>
      <c r="D3546" s="4" t="str">
        <f>'Master Sheet'!D3546</f>
        <v>P1M</v>
      </c>
      <c r="E3546" s="4" t="str">
        <f>'Master Sheet'!E3546</f>
        <v>Monthly</v>
      </c>
      <c r="F3546" s="14">
        <f>'Master Sheet'!F3546</f>
        <v>192</v>
      </c>
      <c r="G3546" s="14">
        <f>'Master Sheet'!G3546</f>
        <v>172.8</v>
      </c>
      <c r="H3546" s="12">
        <f>'Master Sheet'!K3546</f>
        <v>0</v>
      </c>
      <c r="I3546" s="14">
        <f t="shared" si="605"/>
        <v>172.8</v>
      </c>
      <c r="J3546" s="12">
        <f>'Master Sheet'!L3546</f>
        <v>0</v>
      </c>
      <c r="K3546" s="12">
        <f>'Master Sheet'!M3546</f>
        <v>0</v>
      </c>
      <c r="L3546" s="12">
        <f>'Master Sheet'!N3546</f>
        <v>0</v>
      </c>
      <c r="M3546" s="12">
        <f>'Master Sheet'!O3546</f>
        <v>0</v>
      </c>
      <c r="N3546" s="14">
        <f t="shared" si="606"/>
        <v>172.8</v>
      </c>
      <c r="O3546" s="14">
        <f t="shared" si="607"/>
        <v>172.8</v>
      </c>
      <c r="P3546" s="17">
        <f>'Master Sheet'!P3546</f>
        <v>0</v>
      </c>
      <c r="Q3546" s="17">
        <f>'Master Sheet'!Q3546</f>
        <v>0</v>
      </c>
      <c r="R3546" s="17">
        <f>'Master Sheet'!R3546</f>
        <v>0</v>
      </c>
      <c r="S3546" s="17">
        <f>'Master Sheet'!S3546</f>
        <v>0</v>
      </c>
      <c r="T3546" s="14">
        <f t="shared" si="608"/>
        <v>172.8</v>
      </c>
      <c r="U3546" s="14">
        <f t="shared" si="609"/>
        <v>172.8</v>
      </c>
      <c r="V3546" s="12">
        <f t="shared" si="610"/>
        <v>0</v>
      </c>
      <c r="W3546" s="14">
        <f t="shared" si="611"/>
        <v>172.8</v>
      </c>
      <c r="X3546" s="14">
        <f t="shared" si="612"/>
        <v>172.8</v>
      </c>
      <c r="Y3546" s="8">
        <f t="shared" si="613"/>
        <v>0</v>
      </c>
      <c r="Z3546" s="18">
        <f t="shared" si="614"/>
        <v>172.8</v>
      </c>
      <c r="AA3546" s="14">
        <f t="shared" si="615"/>
        <v>172.8</v>
      </c>
    </row>
    <row r="3547" spans="1:27">
      <c r="A3547" s="4" t="str">
        <f>'Master Sheet'!A3547</f>
        <v>CFQ7TTC0LGTX</v>
      </c>
      <c r="B3547" s="4">
        <f>'Master Sheet'!B3547</f>
        <v>2</v>
      </c>
      <c r="C3547" s="7" t="str">
        <f>'Master Sheet'!C3547</f>
        <v>Windows 10/11 Enterprise E3 (local only)</v>
      </c>
      <c r="D3547" s="4" t="str">
        <f>'Master Sheet'!D3547</f>
        <v>P1Y</v>
      </c>
      <c r="E3547" s="4" t="str">
        <f>'Master Sheet'!E3547</f>
        <v>Monthly</v>
      </c>
      <c r="F3547" s="14">
        <f>'Master Sheet'!F3547</f>
        <v>8001</v>
      </c>
      <c r="G3547" s="14">
        <f>'Master Sheet'!G3547</f>
        <v>6400.8</v>
      </c>
      <c r="H3547" s="12">
        <f>'Master Sheet'!K3547</f>
        <v>0</v>
      </c>
      <c r="I3547" s="14">
        <f t="shared" si="605"/>
        <v>6400.8</v>
      </c>
      <c r="J3547" s="12">
        <f>'Master Sheet'!L3547</f>
        <v>0</v>
      </c>
      <c r="K3547" s="12">
        <f>'Master Sheet'!M3547</f>
        <v>0</v>
      </c>
      <c r="L3547" s="12">
        <f>'Master Sheet'!N3547</f>
        <v>0</v>
      </c>
      <c r="M3547" s="12">
        <f>'Master Sheet'!O3547</f>
        <v>0</v>
      </c>
      <c r="N3547" s="14">
        <f t="shared" si="606"/>
        <v>6400.8</v>
      </c>
      <c r="O3547" s="14">
        <f t="shared" si="607"/>
        <v>6400.8</v>
      </c>
      <c r="P3547" s="17">
        <f>'Master Sheet'!P3547</f>
        <v>0</v>
      </c>
      <c r="Q3547" s="17">
        <f>'Master Sheet'!Q3547</f>
        <v>0</v>
      </c>
      <c r="R3547" s="17">
        <f>'Master Sheet'!R3547</f>
        <v>0</v>
      </c>
      <c r="S3547" s="17">
        <f>'Master Sheet'!S3547</f>
        <v>0</v>
      </c>
      <c r="T3547" s="14">
        <f t="shared" si="608"/>
        <v>6400.8</v>
      </c>
      <c r="U3547" s="14">
        <f t="shared" si="609"/>
        <v>6400.8</v>
      </c>
      <c r="V3547" s="12">
        <f t="shared" si="610"/>
        <v>0</v>
      </c>
      <c r="W3547" s="14">
        <f t="shared" si="611"/>
        <v>6400.8</v>
      </c>
      <c r="X3547" s="14">
        <f t="shared" si="612"/>
        <v>6400.8</v>
      </c>
      <c r="Y3547" s="8">
        <f t="shared" si="613"/>
        <v>0</v>
      </c>
      <c r="Z3547" s="18">
        <f t="shared" si="614"/>
        <v>6400.8</v>
      </c>
      <c r="AA3547" s="14">
        <f t="shared" si="615"/>
        <v>6400.8</v>
      </c>
    </row>
    <row r="3548" spans="1:27">
      <c r="A3548" s="4" t="str">
        <f>'Master Sheet'!A3548</f>
        <v>CFQ7TTC0LGTX</v>
      </c>
      <c r="B3548" s="4">
        <f>'Master Sheet'!B3548</f>
        <v>5</v>
      </c>
      <c r="C3548" s="7" t="str">
        <f>'Master Sheet'!C3548</f>
        <v>Windows 10/11 Enterprise E3</v>
      </c>
      <c r="D3548" s="4" t="str">
        <f>'Master Sheet'!D3548</f>
        <v>P1M</v>
      </c>
      <c r="E3548" s="4" t="str">
        <f>'Master Sheet'!E3548</f>
        <v>None</v>
      </c>
      <c r="F3548" s="14">
        <f>'Master Sheet'!F3548</f>
        <v>0</v>
      </c>
      <c r="G3548" s="14">
        <f>'Master Sheet'!G3548</f>
        <v>0</v>
      </c>
      <c r="H3548" s="12">
        <f>'Master Sheet'!K3548</f>
        <v>0</v>
      </c>
      <c r="I3548" s="14">
        <f t="shared" si="605"/>
        <v>0</v>
      </c>
      <c r="J3548" s="12">
        <f>'Master Sheet'!L3548</f>
        <v>0</v>
      </c>
      <c r="K3548" s="12">
        <f>'Master Sheet'!M3548</f>
        <v>0</v>
      </c>
      <c r="L3548" s="12">
        <f>'Master Sheet'!N3548</f>
        <v>0</v>
      </c>
      <c r="M3548" s="12">
        <f>'Master Sheet'!O3548</f>
        <v>0</v>
      </c>
      <c r="N3548" s="14">
        <f t="shared" si="606"/>
        <v>0</v>
      </c>
      <c r="O3548" s="14">
        <f t="shared" si="607"/>
        <v>0</v>
      </c>
      <c r="P3548" s="17">
        <f>'Master Sheet'!P3548</f>
        <v>0</v>
      </c>
      <c r="Q3548" s="17">
        <f>'Master Sheet'!Q3548</f>
        <v>0</v>
      </c>
      <c r="R3548" s="17">
        <f>'Master Sheet'!R3548</f>
        <v>0</v>
      </c>
      <c r="S3548" s="17">
        <f>'Master Sheet'!S3548</f>
        <v>0</v>
      </c>
      <c r="T3548" s="14">
        <f t="shared" si="608"/>
        <v>0</v>
      </c>
      <c r="U3548" s="14">
        <f t="shared" si="609"/>
        <v>0</v>
      </c>
      <c r="V3548" s="12">
        <f t="shared" si="610"/>
        <v>0</v>
      </c>
      <c r="W3548" s="14">
        <f t="shared" si="611"/>
        <v>0</v>
      </c>
      <c r="X3548" s="14">
        <f t="shared" si="612"/>
        <v>0</v>
      </c>
      <c r="Y3548" s="8">
        <f t="shared" si="613"/>
        <v>0</v>
      </c>
      <c r="Z3548" s="18">
        <f t="shared" si="614"/>
        <v>0</v>
      </c>
      <c r="AA3548" s="14">
        <f t="shared" si="615"/>
        <v>0</v>
      </c>
    </row>
    <row r="3549" spans="1:27">
      <c r="A3549" s="4" t="str">
        <f>'Master Sheet'!A3549</f>
        <v>CFQ7TTC0LGTX</v>
      </c>
      <c r="B3549" s="4">
        <f>'Master Sheet'!B3549</f>
        <v>1</v>
      </c>
      <c r="C3549" s="7" t="str">
        <f>'Master Sheet'!C3549</f>
        <v>Windows 10/11 Enterprise E3 VDA</v>
      </c>
      <c r="D3549" s="4" t="str">
        <f>'Master Sheet'!D3549</f>
        <v>P1Y</v>
      </c>
      <c r="E3549" s="4" t="str">
        <f>'Master Sheet'!E3549</f>
        <v>Annual</v>
      </c>
      <c r="F3549" s="14">
        <f>'Master Sheet'!F3549</f>
        <v>14220</v>
      </c>
      <c r="G3549" s="14">
        <f>'Master Sheet'!G3549</f>
        <v>11376</v>
      </c>
      <c r="H3549" s="12">
        <f>'Master Sheet'!K3549</f>
        <v>0</v>
      </c>
      <c r="I3549" s="14">
        <f t="shared" si="605"/>
        <v>11376</v>
      </c>
      <c r="J3549" s="12">
        <f>'Master Sheet'!L3549</f>
        <v>0</v>
      </c>
      <c r="K3549" s="12">
        <f>'Master Sheet'!M3549</f>
        <v>0</v>
      </c>
      <c r="L3549" s="12">
        <f>'Master Sheet'!N3549</f>
        <v>0</v>
      </c>
      <c r="M3549" s="12">
        <f>'Master Sheet'!O3549</f>
        <v>0</v>
      </c>
      <c r="N3549" s="14">
        <f t="shared" si="606"/>
        <v>11376</v>
      </c>
      <c r="O3549" s="14">
        <f t="shared" si="607"/>
        <v>11376</v>
      </c>
      <c r="P3549" s="17">
        <f>'Master Sheet'!P3549</f>
        <v>0</v>
      </c>
      <c r="Q3549" s="17">
        <f>'Master Sheet'!Q3549</f>
        <v>0</v>
      </c>
      <c r="R3549" s="17">
        <f>'Master Sheet'!R3549</f>
        <v>0</v>
      </c>
      <c r="S3549" s="17">
        <f>'Master Sheet'!S3549</f>
        <v>0</v>
      </c>
      <c r="T3549" s="14">
        <f t="shared" si="608"/>
        <v>11376</v>
      </c>
      <c r="U3549" s="14">
        <f t="shared" si="609"/>
        <v>11376</v>
      </c>
      <c r="V3549" s="12">
        <f t="shared" si="610"/>
        <v>0</v>
      </c>
      <c r="W3549" s="14">
        <f t="shared" si="611"/>
        <v>11376</v>
      </c>
      <c r="X3549" s="14">
        <f t="shared" si="612"/>
        <v>11376</v>
      </c>
      <c r="Y3549" s="8">
        <f t="shared" si="613"/>
        <v>0</v>
      </c>
      <c r="Z3549" s="18">
        <f t="shared" si="614"/>
        <v>11376</v>
      </c>
      <c r="AA3549" s="14">
        <f t="shared" si="615"/>
        <v>11376</v>
      </c>
    </row>
    <row r="3550" spans="1:27">
      <c r="A3550" s="4" t="str">
        <f>'Master Sheet'!A3550</f>
        <v>CFQ7TTC0LGTX</v>
      </c>
      <c r="B3550" s="4">
        <f>'Master Sheet'!B3550</f>
        <v>4</v>
      </c>
      <c r="C3550" s="7" t="str">
        <f>'Master Sheet'!C3550</f>
        <v>Windows 10/11 Enterprise E3</v>
      </c>
      <c r="D3550" s="4" t="str">
        <f>'Master Sheet'!D3550</f>
        <v>P1Y</v>
      </c>
      <c r="E3550" s="4" t="str">
        <f>'Master Sheet'!E3550</f>
        <v>Monthly</v>
      </c>
      <c r="F3550" s="14">
        <f>'Master Sheet'!F3550</f>
        <v>8001</v>
      </c>
      <c r="G3550" s="14">
        <f>'Master Sheet'!G3550</f>
        <v>6400.8</v>
      </c>
      <c r="H3550" s="12">
        <f>'Master Sheet'!K3550</f>
        <v>0</v>
      </c>
      <c r="I3550" s="14">
        <f t="shared" si="605"/>
        <v>6400.8</v>
      </c>
      <c r="J3550" s="12">
        <f>'Master Sheet'!L3550</f>
        <v>0</v>
      </c>
      <c r="K3550" s="12">
        <f>'Master Sheet'!M3550</f>
        <v>0</v>
      </c>
      <c r="L3550" s="12">
        <f>'Master Sheet'!N3550</f>
        <v>0</v>
      </c>
      <c r="M3550" s="12">
        <f>'Master Sheet'!O3550</f>
        <v>0</v>
      </c>
      <c r="N3550" s="14">
        <f t="shared" si="606"/>
        <v>6400.8</v>
      </c>
      <c r="O3550" s="14">
        <f t="shared" si="607"/>
        <v>6400.8</v>
      </c>
      <c r="P3550" s="17">
        <f>'Master Sheet'!P3550</f>
        <v>0</v>
      </c>
      <c r="Q3550" s="17">
        <f>'Master Sheet'!Q3550</f>
        <v>0</v>
      </c>
      <c r="R3550" s="17">
        <f>'Master Sheet'!R3550</f>
        <v>0</v>
      </c>
      <c r="S3550" s="17">
        <f>'Master Sheet'!S3550</f>
        <v>0</v>
      </c>
      <c r="T3550" s="14">
        <f t="shared" si="608"/>
        <v>6400.8</v>
      </c>
      <c r="U3550" s="14">
        <f t="shared" si="609"/>
        <v>6400.8</v>
      </c>
      <c r="V3550" s="12">
        <f t="shared" si="610"/>
        <v>0</v>
      </c>
      <c r="W3550" s="14">
        <f t="shared" si="611"/>
        <v>6400.8</v>
      </c>
      <c r="X3550" s="14">
        <f t="shared" si="612"/>
        <v>6400.8</v>
      </c>
      <c r="Y3550" s="8">
        <f t="shared" si="613"/>
        <v>0</v>
      </c>
      <c r="Z3550" s="18">
        <f t="shared" si="614"/>
        <v>6400.8</v>
      </c>
      <c r="AA3550" s="14">
        <f t="shared" si="615"/>
        <v>6400.8</v>
      </c>
    </row>
    <row r="3551" spans="1:27">
      <c r="A3551" s="4" t="str">
        <f>'Master Sheet'!A3551</f>
        <v>CFQ7TTC0LGTX</v>
      </c>
      <c r="B3551" s="4">
        <f>'Master Sheet'!B3551</f>
        <v>4</v>
      </c>
      <c r="C3551" s="7" t="str">
        <f>'Master Sheet'!C3551</f>
        <v>Windows 10/11 Enterprise E3</v>
      </c>
      <c r="D3551" s="4" t="str">
        <f>'Master Sheet'!D3551</f>
        <v>P1M</v>
      </c>
      <c r="E3551" s="4" t="str">
        <f>'Master Sheet'!E3551</f>
        <v>Monthly</v>
      </c>
      <c r="F3551" s="14">
        <f>'Master Sheet'!F3551</f>
        <v>762</v>
      </c>
      <c r="G3551" s="14">
        <f>'Master Sheet'!G3551</f>
        <v>609.6</v>
      </c>
      <c r="H3551" s="12">
        <f>'Master Sheet'!K3551</f>
        <v>0</v>
      </c>
      <c r="I3551" s="14">
        <f t="shared" si="605"/>
        <v>609.6</v>
      </c>
      <c r="J3551" s="12">
        <f>'Master Sheet'!L3551</f>
        <v>0</v>
      </c>
      <c r="K3551" s="12">
        <f>'Master Sheet'!M3551</f>
        <v>0</v>
      </c>
      <c r="L3551" s="12">
        <f>'Master Sheet'!N3551</f>
        <v>0</v>
      </c>
      <c r="M3551" s="12">
        <f>'Master Sheet'!O3551</f>
        <v>0</v>
      </c>
      <c r="N3551" s="14">
        <f t="shared" si="606"/>
        <v>609.6</v>
      </c>
      <c r="O3551" s="14">
        <f t="shared" si="607"/>
        <v>609.6</v>
      </c>
      <c r="P3551" s="17">
        <f>'Master Sheet'!P3551</f>
        <v>0</v>
      </c>
      <c r="Q3551" s="17">
        <f>'Master Sheet'!Q3551</f>
        <v>0</v>
      </c>
      <c r="R3551" s="17">
        <f>'Master Sheet'!R3551</f>
        <v>0</v>
      </c>
      <c r="S3551" s="17">
        <f>'Master Sheet'!S3551</f>
        <v>0</v>
      </c>
      <c r="T3551" s="14">
        <f t="shared" si="608"/>
        <v>609.6</v>
      </c>
      <c r="U3551" s="14">
        <f t="shared" si="609"/>
        <v>609.6</v>
      </c>
      <c r="V3551" s="12">
        <f t="shared" si="610"/>
        <v>0</v>
      </c>
      <c r="W3551" s="14">
        <f t="shared" si="611"/>
        <v>609.6</v>
      </c>
      <c r="X3551" s="14">
        <f t="shared" si="612"/>
        <v>609.6</v>
      </c>
      <c r="Y3551" s="8">
        <f t="shared" si="613"/>
        <v>0</v>
      </c>
      <c r="Z3551" s="18">
        <f t="shared" si="614"/>
        <v>609.6</v>
      </c>
      <c r="AA3551" s="14">
        <f t="shared" si="615"/>
        <v>609.6</v>
      </c>
    </row>
    <row r="3552" spans="1:27">
      <c r="A3552" s="4" t="str">
        <f>'Master Sheet'!A3552</f>
        <v>CFQ7TTC0LGTX</v>
      </c>
      <c r="B3552" s="4">
        <f>'Master Sheet'!B3552</f>
        <v>1</v>
      </c>
      <c r="C3552" s="7" t="str">
        <f>'Master Sheet'!C3552</f>
        <v>Windows 10/11 Enterprise E3 VDA</v>
      </c>
      <c r="D3552" s="4" t="str">
        <f>'Master Sheet'!D3552</f>
        <v>P1Y</v>
      </c>
      <c r="E3552" s="4" t="str">
        <f>'Master Sheet'!E3552</f>
        <v>Monthly</v>
      </c>
      <c r="F3552" s="14">
        <f>'Master Sheet'!F3552</f>
        <v>14931</v>
      </c>
      <c r="G3552" s="14">
        <f>'Master Sheet'!G3552</f>
        <v>11944.8</v>
      </c>
      <c r="H3552" s="12">
        <f>'Master Sheet'!K3552</f>
        <v>0</v>
      </c>
      <c r="I3552" s="14">
        <f t="shared" si="605"/>
        <v>11944.8</v>
      </c>
      <c r="J3552" s="12">
        <f>'Master Sheet'!L3552</f>
        <v>0</v>
      </c>
      <c r="K3552" s="12">
        <f>'Master Sheet'!M3552</f>
        <v>0</v>
      </c>
      <c r="L3552" s="12">
        <f>'Master Sheet'!N3552</f>
        <v>0</v>
      </c>
      <c r="M3552" s="12">
        <f>'Master Sheet'!O3552</f>
        <v>0</v>
      </c>
      <c r="N3552" s="14">
        <f t="shared" si="606"/>
        <v>11944.8</v>
      </c>
      <c r="O3552" s="14">
        <f t="shared" si="607"/>
        <v>11944.8</v>
      </c>
      <c r="P3552" s="17">
        <f>'Master Sheet'!P3552</f>
        <v>0</v>
      </c>
      <c r="Q3552" s="17">
        <f>'Master Sheet'!Q3552</f>
        <v>0</v>
      </c>
      <c r="R3552" s="17">
        <f>'Master Sheet'!R3552</f>
        <v>0</v>
      </c>
      <c r="S3552" s="17">
        <f>'Master Sheet'!S3552</f>
        <v>0</v>
      </c>
      <c r="T3552" s="14">
        <f t="shared" si="608"/>
        <v>11944.8</v>
      </c>
      <c r="U3552" s="14">
        <f t="shared" si="609"/>
        <v>11944.8</v>
      </c>
      <c r="V3552" s="12">
        <f t="shared" si="610"/>
        <v>0</v>
      </c>
      <c r="W3552" s="14">
        <f t="shared" si="611"/>
        <v>11944.8</v>
      </c>
      <c r="X3552" s="14">
        <f t="shared" si="612"/>
        <v>11944.8</v>
      </c>
      <c r="Y3552" s="8">
        <f t="shared" si="613"/>
        <v>0</v>
      </c>
      <c r="Z3552" s="18">
        <f t="shared" si="614"/>
        <v>11944.8</v>
      </c>
      <c r="AA3552" s="14">
        <f t="shared" si="615"/>
        <v>11944.8</v>
      </c>
    </row>
    <row r="3553" spans="1:27">
      <c r="A3553" s="4" t="str">
        <f>'Master Sheet'!A3553</f>
        <v>CFQ7TTC0LGTX</v>
      </c>
      <c r="B3553" s="4">
        <f>'Master Sheet'!B3553</f>
        <v>2</v>
      </c>
      <c r="C3553" s="7" t="str">
        <f>'Master Sheet'!C3553</f>
        <v>Windows 10/11 Enterprise E3 (local only)</v>
      </c>
      <c r="D3553" s="4" t="str">
        <f>'Master Sheet'!D3553</f>
        <v>P1Y</v>
      </c>
      <c r="E3553" s="4" t="str">
        <f>'Master Sheet'!E3553</f>
        <v>Annual</v>
      </c>
      <c r="F3553" s="14">
        <f>'Master Sheet'!F3553</f>
        <v>7620</v>
      </c>
      <c r="G3553" s="14">
        <f>'Master Sheet'!G3553</f>
        <v>6096</v>
      </c>
      <c r="H3553" s="12">
        <f>'Master Sheet'!K3553</f>
        <v>0</v>
      </c>
      <c r="I3553" s="14">
        <f t="shared" si="605"/>
        <v>6096</v>
      </c>
      <c r="J3553" s="12">
        <f>'Master Sheet'!L3553</f>
        <v>0</v>
      </c>
      <c r="K3553" s="12">
        <f>'Master Sheet'!M3553</f>
        <v>0</v>
      </c>
      <c r="L3553" s="12">
        <f>'Master Sheet'!N3553</f>
        <v>0</v>
      </c>
      <c r="M3553" s="12">
        <f>'Master Sheet'!O3553</f>
        <v>0</v>
      </c>
      <c r="N3553" s="14">
        <f t="shared" si="606"/>
        <v>6096</v>
      </c>
      <c r="O3553" s="14">
        <f t="shared" si="607"/>
        <v>6096</v>
      </c>
      <c r="P3553" s="17">
        <f>'Master Sheet'!P3553</f>
        <v>0</v>
      </c>
      <c r="Q3553" s="17">
        <f>'Master Sheet'!Q3553</f>
        <v>0</v>
      </c>
      <c r="R3553" s="17">
        <f>'Master Sheet'!R3553</f>
        <v>0</v>
      </c>
      <c r="S3553" s="17">
        <f>'Master Sheet'!S3553</f>
        <v>0</v>
      </c>
      <c r="T3553" s="14">
        <f t="shared" si="608"/>
        <v>6096</v>
      </c>
      <c r="U3553" s="14">
        <f t="shared" si="609"/>
        <v>6096</v>
      </c>
      <c r="V3553" s="12">
        <f t="shared" si="610"/>
        <v>0</v>
      </c>
      <c r="W3553" s="14">
        <f t="shared" si="611"/>
        <v>6096</v>
      </c>
      <c r="X3553" s="14">
        <f t="shared" si="612"/>
        <v>6096</v>
      </c>
      <c r="Y3553" s="8">
        <f t="shared" si="613"/>
        <v>0</v>
      </c>
      <c r="Z3553" s="18">
        <f t="shared" si="614"/>
        <v>6096</v>
      </c>
      <c r="AA3553" s="14">
        <f t="shared" si="615"/>
        <v>6096</v>
      </c>
    </row>
    <row r="3554" spans="1:27">
      <c r="A3554" s="4" t="str">
        <f>'Master Sheet'!A3554</f>
        <v>CFQ7TTC0LGTX</v>
      </c>
      <c r="B3554" s="4">
        <f>'Master Sheet'!B3554</f>
        <v>4</v>
      </c>
      <c r="C3554" s="7" t="str">
        <f>'Master Sheet'!C3554</f>
        <v>Windows 10/11 Enterprise E3</v>
      </c>
      <c r="D3554" s="4" t="str">
        <f>'Master Sheet'!D3554</f>
        <v>P1Y</v>
      </c>
      <c r="E3554" s="4" t="str">
        <f>'Master Sheet'!E3554</f>
        <v>Annual</v>
      </c>
      <c r="F3554" s="14">
        <f>'Master Sheet'!F3554</f>
        <v>7620</v>
      </c>
      <c r="G3554" s="14">
        <f>'Master Sheet'!G3554</f>
        <v>6096</v>
      </c>
      <c r="H3554" s="12">
        <f>'Master Sheet'!K3554</f>
        <v>0</v>
      </c>
      <c r="I3554" s="14">
        <f t="shared" si="605"/>
        <v>6096</v>
      </c>
      <c r="J3554" s="12">
        <f>'Master Sheet'!L3554</f>
        <v>0</v>
      </c>
      <c r="K3554" s="12">
        <f>'Master Sheet'!M3554</f>
        <v>0</v>
      </c>
      <c r="L3554" s="12">
        <f>'Master Sheet'!N3554</f>
        <v>0</v>
      </c>
      <c r="M3554" s="12">
        <f>'Master Sheet'!O3554</f>
        <v>0</v>
      </c>
      <c r="N3554" s="14">
        <f t="shared" si="606"/>
        <v>6096</v>
      </c>
      <c r="O3554" s="14">
        <f t="shared" si="607"/>
        <v>6096</v>
      </c>
      <c r="P3554" s="17">
        <f>'Master Sheet'!P3554</f>
        <v>0</v>
      </c>
      <c r="Q3554" s="17">
        <f>'Master Sheet'!Q3554</f>
        <v>0</v>
      </c>
      <c r="R3554" s="17">
        <f>'Master Sheet'!R3554</f>
        <v>0</v>
      </c>
      <c r="S3554" s="17">
        <f>'Master Sheet'!S3554</f>
        <v>0</v>
      </c>
      <c r="T3554" s="14">
        <f t="shared" si="608"/>
        <v>6096</v>
      </c>
      <c r="U3554" s="14">
        <f t="shared" si="609"/>
        <v>6096</v>
      </c>
      <c r="V3554" s="12">
        <f t="shared" si="610"/>
        <v>0</v>
      </c>
      <c r="W3554" s="14">
        <f t="shared" si="611"/>
        <v>6096</v>
      </c>
      <c r="X3554" s="14">
        <f t="shared" si="612"/>
        <v>6096</v>
      </c>
      <c r="Y3554" s="8">
        <f t="shared" si="613"/>
        <v>0</v>
      </c>
      <c r="Z3554" s="18">
        <f t="shared" si="614"/>
        <v>6096</v>
      </c>
      <c r="AA3554" s="14">
        <f t="shared" si="615"/>
        <v>6096</v>
      </c>
    </row>
    <row r="3555" spans="1:27">
      <c r="A3555" s="4" t="str">
        <f>'Master Sheet'!A3555</f>
        <v>CFQ7TTC0LFNW</v>
      </c>
      <c r="B3555" s="4" t="str">
        <f>'Master Sheet'!B3555</f>
        <v>000G</v>
      </c>
      <c r="C3555" s="7" t="str">
        <f>'Master Sheet'!C3555</f>
        <v>Windows 10/11 Enterprise E5 (Non-Profit Pricing)</v>
      </c>
      <c r="D3555" s="4" t="str">
        <f>'Master Sheet'!D3555</f>
        <v>P1M</v>
      </c>
      <c r="E3555" s="4" t="str">
        <f>'Master Sheet'!E3555</f>
        <v>Monthly</v>
      </c>
      <c r="F3555" s="14">
        <f>'Master Sheet'!F3555</f>
        <v>384</v>
      </c>
      <c r="G3555" s="14">
        <f>'Master Sheet'!G3555</f>
        <v>345.6</v>
      </c>
      <c r="H3555" s="12">
        <f>'Master Sheet'!K3555</f>
        <v>0</v>
      </c>
      <c r="I3555" s="14">
        <f t="shared" si="605"/>
        <v>345.6</v>
      </c>
      <c r="J3555" s="12">
        <f>'Master Sheet'!L3555</f>
        <v>0</v>
      </c>
      <c r="K3555" s="12">
        <f>'Master Sheet'!M3555</f>
        <v>0</v>
      </c>
      <c r="L3555" s="12">
        <f>'Master Sheet'!N3555</f>
        <v>0</v>
      </c>
      <c r="M3555" s="12">
        <f>'Master Sheet'!O3555</f>
        <v>0</v>
      </c>
      <c r="N3555" s="14">
        <f t="shared" si="606"/>
        <v>345.6</v>
      </c>
      <c r="O3555" s="14">
        <f t="shared" si="607"/>
        <v>345.6</v>
      </c>
      <c r="P3555" s="17">
        <f>'Master Sheet'!P3555</f>
        <v>0</v>
      </c>
      <c r="Q3555" s="17">
        <f>'Master Sheet'!Q3555</f>
        <v>0</v>
      </c>
      <c r="R3555" s="17">
        <f>'Master Sheet'!R3555</f>
        <v>0</v>
      </c>
      <c r="S3555" s="17">
        <f>'Master Sheet'!S3555</f>
        <v>0</v>
      </c>
      <c r="T3555" s="14">
        <f t="shared" si="608"/>
        <v>345.6</v>
      </c>
      <c r="U3555" s="14">
        <f t="shared" si="609"/>
        <v>345.6</v>
      </c>
      <c r="V3555" s="12">
        <f t="shared" si="610"/>
        <v>0</v>
      </c>
      <c r="W3555" s="14">
        <f t="shared" si="611"/>
        <v>345.6</v>
      </c>
      <c r="X3555" s="14">
        <f t="shared" si="612"/>
        <v>345.6</v>
      </c>
      <c r="Y3555" s="8">
        <f t="shared" si="613"/>
        <v>0</v>
      </c>
      <c r="Z3555" s="18">
        <f t="shared" si="614"/>
        <v>345.6</v>
      </c>
      <c r="AA3555" s="14">
        <f t="shared" si="615"/>
        <v>345.6</v>
      </c>
    </row>
    <row r="3556" spans="1:27">
      <c r="A3556" s="4" t="str">
        <f>'Master Sheet'!A3556</f>
        <v>CFQ7TTC0LFNW</v>
      </c>
      <c r="B3556" s="4">
        <f>'Master Sheet'!B3556</f>
        <v>2</v>
      </c>
      <c r="C3556" s="7" t="str">
        <f>'Master Sheet'!C3556</f>
        <v>Windows 10/11 Enterprise E5</v>
      </c>
      <c r="D3556" s="4" t="str">
        <f>'Master Sheet'!D3556</f>
        <v>P1Y</v>
      </c>
      <c r="E3556" s="4" t="str">
        <f>'Master Sheet'!E3556</f>
        <v>Annual</v>
      </c>
      <c r="F3556" s="14">
        <f>'Master Sheet'!F3556</f>
        <v>12780</v>
      </c>
      <c r="G3556" s="14">
        <f>'Master Sheet'!G3556</f>
        <v>10479.6</v>
      </c>
      <c r="H3556" s="12">
        <f>'Master Sheet'!K3556</f>
        <v>0</v>
      </c>
      <c r="I3556" s="14">
        <f t="shared" si="605"/>
        <v>10479.6</v>
      </c>
      <c r="J3556" s="12">
        <f>'Master Sheet'!L3556</f>
        <v>0</v>
      </c>
      <c r="K3556" s="12">
        <f>'Master Sheet'!M3556</f>
        <v>0</v>
      </c>
      <c r="L3556" s="12">
        <f>'Master Sheet'!N3556</f>
        <v>0</v>
      </c>
      <c r="M3556" s="12">
        <f>'Master Sheet'!O3556</f>
        <v>0</v>
      </c>
      <c r="N3556" s="14">
        <f t="shared" si="606"/>
        <v>10479.6</v>
      </c>
      <c r="O3556" s="14">
        <f t="shared" si="607"/>
        <v>10479.6</v>
      </c>
      <c r="P3556" s="17">
        <f>'Master Sheet'!P3556</f>
        <v>0</v>
      </c>
      <c r="Q3556" s="17">
        <f>'Master Sheet'!Q3556</f>
        <v>0</v>
      </c>
      <c r="R3556" s="17">
        <f>'Master Sheet'!R3556</f>
        <v>0</v>
      </c>
      <c r="S3556" s="17">
        <f>'Master Sheet'!S3556</f>
        <v>0</v>
      </c>
      <c r="T3556" s="14">
        <f t="shared" si="608"/>
        <v>10479.6</v>
      </c>
      <c r="U3556" s="14">
        <f t="shared" si="609"/>
        <v>10479.6</v>
      </c>
      <c r="V3556" s="12">
        <f t="shared" si="610"/>
        <v>0</v>
      </c>
      <c r="W3556" s="14">
        <f t="shared" si="611"/>
        <v>10479.6</v>
      </c>
      <c r="X3556" s="14">
        <f t="shared" si="612"/>
        <v>10479.6</v>
      </c>
      <c r="Y3556" s="8">
        <f t="shared" si="613"/>
        <v>0</v>
      </c>
      <c r="Z3556" s="18">
        <f t="shared" si="614"/>
        <v>10479.6</v>
      </c>
      <c r="AA3556" s="14">
        <f t="shared" si="615"/>
        <v>10479.6</v>
      </c>
    </row>
    <row r="3557" spans="1:27">
      <c r="A3557" s="4" t="str">
        <f>'Master Sheet'!A3557</f>
        <v>CFQ7TTC0LFNW</v>
      </c>
      <c r="B3557" s="4" t="str">
        <f>'Master Sheet'!B3557</f>
        <v>000G</v>
      </c>
      <c r="C3557" s="7" t="str">
        <f>'Master Sheet'!C3557</f>
        <v>Windows 10/11 Enterprise E5 (Non-Profit Pricing)</v>
      </c>
      <c r="D3557" s="4" t="str">
        <f>'Master Sheet'!D3557</f>
        <v>P1Y</v>
      </c>
      <c r="E3557" s="4" t="str">
        <f>'Master Sheet'!E3557</f>
        <v>Monthly</v>
      </c>
      <c r="F3557" s="14">
        <f>'Master Sheet'!F3557</f>
        <v>4032</v>
      </c>
      <c r="G3557" s="14">
        <f>'Master Sheet'!G3557</f>
        <v>3628.8</v>
      </c>
      <c r="H3557" s="12">
        <f>'Master Sheet'!K3557</f>
        <v>0</v>
      </c>
      <c r="I3557" s="14">
        <f t="shared" si="605"/>
        <v>3628.8</v>
      </c>
      <c r="J3557" s="12">
        <f>'Master Sheet'!L3557</f>
        <v>0</v>
      </c>
      <c r="K3557" s="12">
        <f>'Master Sheet'!M3557</f>
        <v>0</v>
      </c>
      <c r="L3557" s="12">
        <f>'Master Sheet'!N3557</f>
        <v>0</v>
      </c>
      <c r="M3557" s="12">
        <f>'Master Sheet'!O3557</f>
        <v>0</v>
      </c>
      <c r="N3557" s="14">
        <f t="shared" si="606"/>
        <v>3628.8</v>
      </c>
      <c r="O3557" s="14">
        <f t="shared" si="607"/>
        <v>3628.8</v>
      </c>
      <c r="P3557" s="17">
        <f>'Master Sheet'!P3557</f>
        <v>0</v>
      </c>
      <c r="Q3557" s="17">
        <f>'Master Sheet'!Q3557</f>
        <v>0</v>
      </c>
      <c r="R3557" s="17">
        <f>'Master Sheet'!R3557</f>
        <v>0</v>
      </c>
      <c r="S3557" s="17">
        <f>'Master Sheet'!S3557</f>
        <v>0</v>
      </c>
      <c r="T3557" s="14">
        <f t="shared" si="608"/>
        <v>3628.8</v>
      </c>
      <c r="U3557" s="14">
        <f t="shared" si="609"/>
        <v>3628.8</v>
      </c>
      <c r="V3557" s="12">
        <f t="shared" si="610"/>
        <v>0</v>
      </c>
      <c r="W3557" s="14">
        <f t="shared" si="611"/>
        <v>3628.8</v>
      </c>
      <c r="X3557" s="14">
        <f t="shared" si="612"/>
        <v>3628.8</v>
      </c>
      <c r="Y3557" s="8">
        <f t="shared" si="613"/>
        <v>0</v>
      </c>
      <c r="Z3557" s="18">
        <f t="shared" si="614"/>
        <v>3628.8</v>
      </c>
      <c r="AA3557" s="14">
        <f t="shared" si="615"/>
        <v>3628.8</v>
      </c>
    </row>
    <row r="3558" spans="1:27">
      <c r="A3558" s="4" t="str">
        <f>'Master Sheet'!A3558</f>
        <v>CFQ7TTC0LFNW</v>
      </c>
      <c r="B3558" s="4" t="str">
        <f>'Master Sheet'!B3558</f>
        <v>000G</v>
      </c>
      <c r="C3558" s="7" t="str">
        <f>'Master Sheet'!C3558</f>
        <v>Windows 10/11 Enterprise E5 (Non-Profit Pricing)</v>
      </c>
      <c r="D3558" s="4" t="str">
        <f>'Master Sheet'!D3558</f>
        <v>P1Y</v>
      </c>
      <c r="E3558" s="4" t="str">
        <f>'Master Sheet'!E3558</f>
        <v>Annual</v>
      </c>
      <c r="F3558" s="14">
        <f>'Master Sheet'!F3558</f>
        <v>3840</v>
      </c>
      <c r="G3558" s="14">
        <f>'Master Sheet'!G3558</f>
        <v>3456</v>
      </c>
      <c r="H3558" s="12">
        <f>'Master Sheet'!K3558</f>
        <v>0</v>
      </c>
      <c r="I3558" s="14">
        <f t="shared" si="605"/>
        <v>3456</v>
      </c>
      <c r="J3558" s="12">
        <f>'Master Sheet'!L3558</f>
        <v>0</v>
      </c>
      <c r="K3558" s="12">
        <f>'Master Sheet'!M3558</f>
        <v>0</v>
      </c>
      <c r="L3558" s="12">
        <f>'Master Sheet'!N3558</f>
        <v>0</v>
      </c>
      <c r="M3558" s="12">
        <f>'Master Sheet'!O3558</f>
        <v>0</v>
      </c>
      <c r="N3558" s="14">
        <f t="shared" si="606"/>
        <v>3456</v>
      </c>
      <c r="O3558" s="14">
        <f t="shared" si="607"/>
        <v>3456</v>
      </c>
      <c r="P3558" s="17">
        <f>'Master Sheet'!P3558</f>
        <v>0</v>
      </c>
      <c r="Q3558" s="17">
        <f>'Master Sheet'!Q3558</f>
        <v>0</v>
      </c>
      <c r="R3558" s="17">
        <f>'Master Sheet'!R3558</f>
        <v>0</v>
      </c>
      <c r="S3558" s="17">
        <f>'Master Sheet'!S3558</f>
        <v>0</v>
      </c>
      <c r="T3558" s="14">
        <f t="shared" si="608"/>
        <v>3456</v>
      </c>
      <c r="U3558" s="14">
        <f t="shared" si="609"/>
        <v>3456</v>
      </c>
      <c r="V3558" s="12">
        <f t="shared" si="610"/>
        <v>0</v>
      </c>
      <c r="W3558" s="14">
        <f t="shared" si="611"/>
        <v>3456</v>
      </c>
      <c r="X3558" s="14">
        <f t="shared" si="612"/>
        <v>3456</v>
      </c>
      <c r="Y3558" s="8">
        <f t="shared" si="613"/>
        <v>0</v>
      </c>
      <c r="Z3558" s="18">
        <f t="shared" si="614"/>
        <v>3456</v>
      </c>
      <c r="AA3558" s="14">
        <f t="shared" si="615"/>
        <v>3456</v>
      </c>
    </row>
    <row r="3559" spans="1:27">
      <c r="A3559" s="4" t="str">
        <f>'Master Sheet'!A3559</f>
        <v>CFQ7TTC0LFNW</v>
      </c>
      <c r="B3559" s="4">
        <f>'Master Sheet'!B3559</f>
        <v>2</v>
      </c>
      <c r="C3559" s="7" t="str">
        <f>'Master Sheet'!C3559</f>
        <v>Windows 10/11 Enterprise E5</v>
      </c>
      <c r="D3559" s="4" t="str">
        <f>'Master Sheet'!D3559</f>
        <v>P1Y</v>
      </c>
      <c r="E3559" s="4" t="str">
        <f>'Master Sheet'!E3559</f>
        <v>Monthly</v>
      </c>
      <c r="F3559" s="14">
        <f>'Master Sheet'!F3559</f>
        <v>13419</v>
      </c>
      <c r="G3559" s="14">
        <f>'Master Sheet'!G3559</f>
        <v>11003.64</v>
      </c>
      <c r="H3559" s="12">
        <f>'Master Sheet'!K3559</f>
        <v>0</v>
      </c>
      <c r="I3559" s="14">
        <f t="shared" si="605"/>
        <v>11003.64</v>
      </c>
      <c r="J3559" s="12">
        <f>'Master Sheet'!L3559</f>
        <v>0</v>
      </c>
      <c r="K3559" s="12">
        <f>'Master Sheet'!M3559</f>
        <v>0</v>
      </c>
      <c r="L3559" s="12">
        <f>'Master Sheet'!N3559</f>
        <v>0</v>
      </c>
      <c r="M3559" s="12">
        <f>'Master Sheet'!O3559</f>
        <v>0</v>
      </c>
      <c r="N3559" s="14">
        <f t="shared" si="606"/>
        <v>11003.64</v>
      </c>
      <c r="O3559" s="14">
        <f t="shared" si="607"/>
        <v>11003.64</v>
      </c>
      <c r="P3559" s="17">
        <f>'Master Sheet'!P3559</f>
        <v>0</v>
      </c>
      <c r="Q3559" s="17">
        <f>'Master Sheet'!Q3559</f>
        <v>0</v>
      </c>
      <c r="R3559" s="17">
        <f>'Master Sheet'!R3559</f>
        <v>0</v>
      </c>
      <c r="S3559" s="17">
        <f>'Master Sheet'!S3559</f>
        <v>0</v>
      </c>
      <c r="T3559" s="14">
        <f t="shared" si="608"/>
        <v>11003.64</v>
      </c>
      <c r="U3559" s="14">
        <f t="shared" si="609"/>
        <v>11003.64</v>
      </c>
      <c r="V3559" s="12">
        <f t="shared" si="610"/>
        <v>0</v>
      </c>
      <c r="W3559" s="14">
        <f t="shared" si="611"/>
        <v>11003.64</v>
      </c>
      <c r="X3559" s="14">
        <f t="shared" si="612"/>
        <v>11003.64</v>
      </c>
      <c r="Y3559" s="8">
        <f t="shared" si="613"/>
        <v>0</v>
      </c>
      <c r="Z3559" s="18">
        <f t="shared" si="614"/>
        <v>11003.64</v>
      </c>
      <c r="AA3559" s="14">
        <f t="shared" si="615"/>
        <v>11003.64</v>
      </c>
    </row>
    <row r="3560" spans="1:27">
      <c r="A3560" s="4" t="str">
        <f>'Master Sheet'!A3560</f>
        <v>CFQ7TTC0LFNW</v>
      </c>
      <c r="B3560" s="4">
        <f>'Master Sheet'!B3560</f>
        <v>2</v>
      </c>
      <c r="C3560" s="7" t="str">
        <f>'Master Sheet'!C3560</f>
        <v>Windows 10/11 Enterprise E5</v>
      </c>
      <c r="D3560" s="4" t="str">
        <f>'Master Sheet'!D3560</f>
        <v>P1M</v>
      </c>
      <c r="E3560" s="4" t="str">
        <f>'Master Sheet'!E3560</f>
        <v>Monthly</v>
      </c>
      <c r="F3560" s="14">
        <f>'Master Sheet'!F3560</f>
        <v>1278</v>
      </c>
      <c r="G3560" s="14">
        <f>'Master Sheet'!G3560</f>
        <v>1047.96</v>
      </c>
      <c r="H3560" s="12">
        <f>'Master Sheet'!K3560</f>
        <v>0</v>
      </c>
      <c r="I3560" s="14">
        <f t="shared" si="605"/>
        <v>1047.96</v>
      </c>
      <c r="J3560" s="12">
        <f>'Master Sheet'!L3560</f>
        <v>0</v>
      </c>
      <c r="K3560" s="12">
        <f>'Master Sheet'!M3560</f>
        <v>0</v>
      </c>
      <c r="L3560" s="12">
        <f>'Master Sheet'!N3560</f>
        <v>0</v>
      </c>
      <c r="M3560" s="12">
        <f>'Master Sheet'!O3560</f>
        <v>0</v>
      </c>
      <c r="N3560" s="14">
        <f t="shared" si="606"/>
        <v>1047.96</v>
      </c>
      <c r="O3560" s="14">
        <f t="shared" si="607"/>
        <v>1047.96</v>
      </c>
      <c r="P3560" s="17">
        <f>'Master Sheet'!P3560</f>
        <v>0</v>
      </c>
      <c r="Q3560" s="17">
        <f>'Master Sheet'!Q3560</f>
        <v>0</v>
      </c>
      <c r="R3560" s="17">
        <f>'Master Sheet'!R3560</f>
        <v>0</v>
      </c>
      <c r="S3560" s="17">
        <f>'Master Sheet'!S3560</f>
        <v>0</v>
      </c>
      <c r="T3560" s="14">
        <f t="shared" si="608"/>
        <v>1047.96</v>
      </c>
      <c r="U3560" s="14">
        <f t="shared" si="609"/>
        <v>1047.96</v>
      </c>
      <c r="V3560" s="12">
        <f t="shared" si="610"/>
        <v>0</v>
      </c>
      <c r="W3560" s="14">
        <f t="shared" si="611"/>
        <v>1047.96</v>
      </c>
      <c r="X3560" s="14">
        <f t="shared" si="612"/>
        <v>1047.96</v>
      </c>
      <c r="Y3560" s="8">
        <f t="shared" si="613"/>
        <v>0</v>
      </c>
      <c r="Z3560" s="18">
        <f t="shared" si="614"/>
        <v>1047.96</v>
      </c>
      <c r="AA3560" s="14">
        <f t="shared" si="615"/>
        <v>1047.96</v>
      </c>
    </row>
    <row r="3561" spans="1:27">
      <c r="A3561" s="4" t="str">
        <f>'Master Sheet'!A3561</f>
        <v>CFQ7TTC0J203</v>
      </c>
      <c r="B3561" s="4" t="str">
        <f>'Master Sheet'!B3561</f>
        <v>000N</v>
      </c>
      <c r="C3561" s="7" t="str">
        <f>'Master Sheet'!C3561</f>
        <v>Windows 365 Business 2 vCPU, 4 GB, 256 GB</v>
      </c>
      <c r="D3561" s="4" t="str">
        <f>'Master Sheet'!D3561</f>
        <v>P1Y</v>
      </c>
      <c r="E3561" s="4" t="str">
        <f>'Master Sheet'!E3561</f>
        <v>Monthly</v>
      </c>
      <c r="F3561" s="14">
        <f>'Master Sheet'!F3561</f>
        <v>35891.160000000003</v>
      </c>
      <c r="G3561" s="14">
        <f>'Master Sheet'!G3561</f>
        <v>28712.880000000001</v>
      </c>
      <c r="H3561" s="12">
        <f>'Master Sheet'!K3561</f>
        <v>0</v>
      </c>
      <c r="I3561" s="14">
        <f t="shared" si="605"/>
        <v>28712.880000000001</v>
      </c>
      <c r="J3561" s="12">
        <f>'Master Sheet'!L3561</f>
        <v>0</v>
      </c>
      <c r="K3561" s="12">
        <f>'Master Sheet'!M3561</f>
        <v>0</v>
      </c>
      <c r="L3561" s="12">
        <f>'Master Sheet'!N3561</f>
        <v>0</v>
      </c>
      <c r="M3561" s="12">
        <f>'Master Sheet'!O3561</f>
        <v>0</v>
      </c>
      <c r="N3561" s="14">
        <f t="shared" si="606"/>
        <v>28712.880000000001</v>
      </c>
      <c r="O3561" s="14">
        <f t="shared" si="607"/>
        <v>28712.880000000001</v>
      </c>
      <c r="P3561" s="17">
        <f>'Master Sheet'!P3561</f>
        <v>0</v>
      </c>
      <c r="Q3561" s="17">
        <f>'Master Sheet'!Q3561</f>
        <v>0</v>
      </c>
      <c r="R3561" s="17">
        <f>'Master Sheet'!R3561</f>
        <v>0</v>
      </c>
      <c r="S3561" s="17">
        <f>'Master Sheet'!S3561</f>
        <v>0</v>
      </c>
      <c r="T3561" s="14">
        <f t="shared" si="608"/>
        <v>28712.880000000001</v>
      </c>
      <c r="U3561" s="14">
        <f t="shared" si="609"/>
        <v>28712.880000000001</v>
      </c>
      <c r="V3561" s="12">
        <f t="shared" si="610"/>
        <v>0</v>
      </c>
      <c r="W3561" s="14">
        <f t="shared" si="611"/>
        <v>28712.880000000001</v>
      </c>
      <c r="X3561" s="14">
        <f t="shared" si="612"/>
        <v>28712.880000000001</v>
      </c>
      <c r="Y3561" s="8">
        <f t="shared" si="613"/>
        <v>0</v>
      </c>
      <c r="Z3561" s="18">
        <f t="shared" si="614"/>
        <v>28712.880000000001</v>
      </c>
      <c r="AA3561" s="14">
        <f t="shared" si="615"/>
        <v>28712.880000000001</v>
      </c>
    </row>
    <row r="3562" spans="1:27">
      <c r="A3562" s="4" t="str">
        <f>'Master Sheet'!A3562</f>
        <v>CFQ7TTC0J203</v>
      </c>
      <c r="B3562" s="4" t="str">
        <f>'Master Sheet'!B3562</f>
        <v>000Q</v>
      </c>
      <c r="C3562" s="7" t="str">
        <f>'Master Sheet'!C3562</f>
        <v>Windows 365 Business 2 vCPU, 8 GB, 256 GB</v>
      </c>
      <c r="D3562" s="4" t="str">
        <f>'Master Sheet'!D3562</f>
        <v>P1Y</v>
      </c>
      <c r="E3562" s="4" t="str">
        <f>'Master Sheet'!E3562</f>
        <v>Monthly</v>
      </c>
      <c r="F3562" s="14">
        <f>'Master Sheet'!F3562</f>
        <v>43999.199999999997</v>
      </c>
      <c r="G3562" s="14">
        <f>'Master Sheet'!G3562</f>
        <v>35199.360000000001</v>
      </c>
      <c r="H3562" s="12">
        <f>'Master Sheet'!K3562</f>
        <v>0</v>
      </c>
      <c r="I3562" s="14">
        <f t="shared" si="605"/>
        <v>35199.360000000001</v>
      </c>
      <c r="J3562" s="12">
        <f>'Master Sheet'!L3562</f>
        <v>0</v>
      </c>
      <c r="K3562" s="12">
        <f>'Master Sheet'!M3562</f>
        <v>0</v>
      </c>
      <c r="L3562" s="12">
        <f>'Master Sheet'!N3562</f>
        <v>0</v>
      </c>
      <c r="M3562" s="12">
        <f>'Master Sheet'!O3562</f>
        <v>0</v>
      </c>
      <c r="N3562" s="14">
        <f t="shared" si="606"/>
        <v>35199.360000000001</v>
      </c>
      <c r="O3562" s="14">
        <f t="shared" si="607"/>
        <v>35199.360000000001</v>
      </c>
      <c r="P3562" s="17">
        <f>'Master Sheet'!P3562</f>
        <v>0</v>
      </c>
      <c r="Q3562" s="17">
        <f>'Master Sheet'!Q3562</f>
        <v>0</v>
      </c>
      <c r="R3562" s="17">
        <f>'Master Sheet'!R3562</f>
        <v>0</v>
      </c>
      <c r="S3562" s="17">
        <f>'Master Sheet'!S3562</f>
        <v>0</v>
      </c>
      <c r="T3562" s="14">
        <f t="shared" si="608"/>
        <v>35199.360000000001</v>
      </c>
      <c r="U3562" s="14">
        <f t="shared" si="609"/>
        <v>35199.360000000001</v>
      </c>
      <c r="V3562" s="12">
        <f t="shared" si="610"/>
        <v>0</v>
      </c>
      <c r="W3562" s="14">
        <f t="shared" si="611"/>
        <v>35199.360000000001</v>
      </c>
      <c r="X3562" s="14">
        <f t="shared" si="612"/>
        <v>35199.360000000001</v>
      </c>
      <c r="Y3562" s="8">
        <f t="shared" si="613"/>
        <v>0</v>
      </c>
      <c r="Z3562" s="18">
        <f t="shared" si="614"/>
        <v>35199.360000000001</v>
      </c>
      <c r="AA3562" s="14">
        <f t="shared" si="615"/>
        <v>35199.360000000001</v>
      </c>
    </row>
    <row r="3563" spans="1:27">
      <c r="A3563" s="4" t="str">
        <f>'Master Sheet'!A3563</f>
        <v>CFQ7TTC0J203</v>
      </c>
      <c r="B3563" s="4" t="str">
        <f>'Master Sheet'!B3563</f>
        <v>000N</v>
      </c>
      <c r="C3563" s="7" t="str">
        <f>'Master Sheet'!C3563</f>
        <v>Windows 365 Business 2 vCPU, 4 GB, 256 GB</v>
      </c>
      <c r="D3563" s="4" t="str">
        <f>'Master Sheet'!D3563</f>
        <v>P1M</v>
      </c>
      <c r="E3563" s="4" t="str">
        <f>'Master Sheet'!E3563</f>
        <v>Monthly</v>
      </c>
      <c r="F3563" s="14">
        <f>'Master Sheet'!F3563</f>
        <v>3165</v>
      </c>
      <c r="G3563" s="14">
        <f>'Master Sheet'!G3563</f>
        <v>2532</v>
      </c>
      <c r="H3563" s="12">
        <f>'Master Sheet'!K3563</f>
        <v>0</v>
      </c>
      <c r="I3563" s="14">
        <f t="shared" si="605"/>
        <v>2532</v>
      </c>
      <c r="J3563" s="12">
        <f>'Master Sheet'!L3563</f>
        <v>0</v>
      </c>
      <c r="K3563" s="12">
        <f>'Master Sheet'!M3563</f>
        <v>0</v>
      </c>
      <c r="L3563" s="12">
        <f>'Master Sheet'!N3563</f>
        <v>0</v>
      </c>
      <c r="M3563" s="12">
        <f>'Master Sheet'!O3563</f>
        <v>0</v>
      </c>
      <c r="N3563" s="14">
        <f t="shared" si="606"/>
        <v>2532</v>
      </c>
      <c r="O3563" s="14">
        <f t="shared" si="607"/>
        <v>2532</v>
      </c>
      <c r="P3563" s="17">
        <f>'Master Sheet'!P3563</f>
        <v>0</v>
      </c>
      <c r="Q3563" s="17">
        <f>'Master Sheet'!Q3563</f>
        <v>0</v>
      </c>
      <c r="R3563" s="17">
        <f>'Master Sheet'!R3563</f>
        <v>0</v>
      </c>
      <c r="S3563" s="17">
        <f>'Master Sheet'!S3563</f>
        <v>0</v>
      </c>
      <c r="T3563" s="14">
        <f t="shared" si="608"/>
        <v>2532</v>
      </c>
      <c r="U3563" s="14">
        <f t="shared" si="609"/>
        <v>2532</v>
      </c>
      <c r="V3563" s="12">
        <f t="shared" si="610"/>
        <v>0</v>
      </c>
      <c r="W3563" s="14">
        <f t="shared" si="611"/>
        <v>2532</v>
      </c>
      <c r="X3563" s="14">
        <f t="shared" si="612"/>
        <v>2532</v>
      </c>
      <c r="Y3563" s="8">
        <f t="shared" si="613"/>
        <v>0</v>
      </c>
      <c r="Z3563" s="18">
        <f t="shared" si="614"/>
        <v>2532</v>
      </c>
      <c r="AA3563" s="14">
        <f t="shared" si="615"/>
        <v>2532</v>
      </c>
    </row>
    <row r="3564" spans="1:27">
      <c r="A3564" s="4" t="str">
        <f>'Master Sheet'!A3564</f>
        <v>CFQ7TTC0J203</v>
      </c>
      <c r="B3564" s="4" t="str">
        <f>'Master Sheet'!B3564</f>
        <v>000M</v>
      </c>
      <c r="C3564" s="7" t="str">
        <f>'Master Sheet'!C3564</f>
        <v>Windows 365 Business 2 vCPU, 4 GB, 128 GB</v>
      </c>
      <c r="D3564" s="4" t="str">
        <f>'Master Sheet'!D3564</f>
        <v>P1Y</v>
      </c>
      <c r="E3564" s="4" t="str">
        <f>'Master Sheet'!E3564</f>
        <v>Monthly</v>
      </c>
      <c r="F3564" s="14">
        <f>'Master Sheet'!F3564</f>
        <v>28520.16</v>
      </c>
      <c r="G3564" s="14">
        <f>'Master Sheet'!G3564</f>
        <v>22816.080000000002</v>
      </c>
      <c r="H3564" s="12">
        <f>'Master Sheet'!K3564</f>
        <v>0</v>
      </c>
      <c r="I3564" s="14">
        <f t="shared" si="605"/>
        <v>22816.080000000002</v>
      </c>
      <c r="J3564" s="12">
        <f>'Master Sheet'!L3564</f>
        <v>0</v>
      </c>
      <c r="K3564" s="12">
        <f>'Master Sheet'!M3564</f>
        <v>0</v>
      </c>
      <c r="L3564" s="12">
        <f>'Master Sheet'!N3564</f>
        <v>0</v>
      </c>
      <c r="M3564" s="12">
        <f>'Master Sheet'!O3564</f>
        <v>0</v>
      </c>
      <c r="N3564" s="14">
        <f t="shared" si="606"/>
        <v>22816.080000000002</v>
      </c>
      <c r="O3564" s="14">
        <f t="shared" si="607"/>
        <v>22816.080000000002</v>
      </c>
      <c r="P3564" s="17">
        <f>'Master Sheet'!P3564</f>
        <v>0</v>
      </c>
      <c r="Q3564" s="17">
        <f>'Master Sheet'!Q3564</f>
        <v>0</v>
      </c>
      <c r="R3564" s="17">
        <f>'Master Sheet'!R3564</f>
        <v>0</v>
      </c>
      <c r="S3564" s="17">
        <f>'Master Sheet'!S3564</f>
        <v>0</v>
      </c>
      <c r="T3564" s="14">
        <f t="shared" si="608"/>
        <v>22816.080000000002</v>
      </c>
      <c r="U3564" s="14">
        <f t="shared" si="609"/>
        <v>22816.080000000002</v>
      </c>
      <c r="V3564" s="12">
        <f t="shared" si="610"/>
        <v>0</v>
      </c>
      <c r="W3564" s="14">
        <f t="shared" si="611"/>
        <v>22816.080000000002</v>
      </c>
      <c r="X3564" s="14">
        <f t="shared" si="612"/>
        <v>22816.080000000002</v>
      </c>
      <c r="Y3564" s="8">
        <f t="shared" si="613"/>
        <v>0</v>
      </c>
      <c r="Z3564" s="18">
        <f t="shared" si="614"/>
        <v>22816.080000000002</v>
      </c>
      <c r="AA3564" s="14">
        <f t="shared" si="615"/>
        <v>22816.080000000002</v>
      </c>
    </row>
    <row r="3565" spans="1:27">
      <c r="A3565" s="4" t="str">
        <f>'Master Sheet'!A3565</f>
        <v>CFQ7TTC0J203</v>
      </c>
      <c r="B3565" s="4">
        <f>'Master Sheet'!B3565</f>
        <v>5</v>
      </c>
      <c r="C3565" s="7" t="str">
        <f>'Master Sheet'!C3565</f>
        <v>Windows 365 Business 8 vCPU, 32 GB, 128 GB</v>
      </c>
      <c r="D3565" s="4" t="str">
        <f>'Master Sheet'!D3565</f>
        <v>P1Y</v>
      </c>
      <c r="E3565" s="4" t="str">
        <f>'Master Sheet'!E3565</f>
        <v>Annual</v>
      </c>
      <c r="F3565" s="14">
        <f>'Master Sheet'!F3565</f>
        <v>98604</v>
      </c>
      <c r="G3565" s="14">
        <f>'Master Sheet'!G3565</f>
        <v>78883.199999999997</v>
      </c>
      <c r="H3565" s="12">
        <f>'Master Sheet'!K3565</f>
        <v>0</v>
      </c>
      <c r="I3565" s="14">
        <f t="shared" si="605"/>
        <v>78883.199999999997</v>
      </c>
      <c r="J3565" s="12">
        <f>'Master Sheet'!L3565</f>
        <v>0</v>
      </c>
      <c r="K3565" s="12">
        <f>'Master Sheet'!M3565</f>
        <v>0</v>
      </c>
      <c r="L3565" s="12">
        <f>'Master Sheet'!N3565</f>
        <v>0</v>
      </c>
      <c r="M3565" s="12">
        <f>'Master Sheet'!O3565</f>
        <v>0</v>
      </c>
      <c r="N3565" s="14">
        <f t="shared" si="606"/>
        <v>78883.199999999997</v>
      </c>
      <c r="O3565" s="14">
        <f t="shared" si="607"/>
        <v>78883.199999999997</v>
      </c>
      <c r="P3565" s="17">
        <f>'Master Sheet'!P3565</f>
        <v>0</v>
      </c>
      <c r="Q3565" s="17">
        <f>'Master Sheet'!Q3565</f>
        <v>0</v>
      </c>
      <c r="R3565" s="17">
        <f>'Master Sheet'!R3565</f>
        <v>0</v>
      </c>
      <c r="S3565" s="17">
        <f>'Master Sheet'!S3565</f>
        <v>0</v>
      </c>
      <c r="T3565" s="14">
        <f t="shared" si="608"/>
        <v>78883.199999999997</v>
      </c>
      <c r="U3565" s="14">
        <f t="shared" si="609"/>
        <v>78883.199999999997</v>
      </c>
      <c r="V3565" s="12">
        <f t="shared" si="610"/>
        <v>0</v>
      </c>
      <c r="W3565" s="14">
        <f t="shared" si="611"/>
        <v>78883.199999999997</v>
      </c>
      <c r="X3565" s="14">
        <f t="shared" si="612"/>
        <v>78883.199999999997</v>
      </c>
      <c r="Y3565" s="8">
        <f t="shared" si="613"/>
        <v>0</v>
      </c>
      <c r="Z3565" s="18">
        <f t="shared" si="614"/>
        <v>78883.199999999997</v>
      </c>
      <c r="AA3565" s="14">
        <f t="shared" si="615"/>
        <v>78883.199999999997</v>
      </c>
    </row>
    <row r="3566" spans="1:27">
      <c r="A3566" s="4" t="str">
        <f>'Master Sheet'!A3566</f>
        <v>CFQ7TTC0J203</v>
      </c>
      <c r="B3566" s="4">
        <f>'Master Sheet'!B3566</f>
        <v>4</v>
      </c>
      <c r="C3566" s="7" t="str">
        <f>'Master Sheet'!C3566</f>
        <v>Windows 365 Business 8 vCPU, 32 GB, 256 GB</v>
      </c>
      <c r="D3566" s="4" t="str">
        <f>'Master Sheet'!D3566</f>
        <v>P1Y</v>
      </c>
      <c r="E3566" s="4" t="str">
        <f>'Master Sheet'!E3566</f>
        <v>Monthly</v>
      </c>
      <c r="F3566" s="14">
        <f>'Master Sheet'!F3566</f>
        <v>110848.6</v>
      </c>
      <c r="G3566" s="14">
        <f>'Master Sheet'!G3566</f>
        <v>88678.8</v>
      </c>
      <c r="H3566" s="12">
        <f>'Master Sheet'!K3566</f>
        <v>0</v>
      </c>
      <c r="I3566" s="14">
        <f t="shared" si="605"/>
        <v>88678.8</v>
      </c>
      <c r="J3566" s="12">
        <f>'Master Sheet'!L3566</f>
        <v>0</v>
      </c>
      <c r="K3566" s="12">
        <f>'Master Sheet'!M3566</f>
        <v>0</v>
      </c>
      <c r="L3566" s="12">
        <f>'Master Sheet'!N3566</f>
        <v>0</v>
      </c>
      <c r="M3566" s="12">
        <f>'Master Sheet'!O3566</f>
        <v>0</v>
      </c>
      <c r="N3566" s="14">
        <f t="shared" si="606"/>
        <v>88678.8</v>
      </c>
      <c r="O3566" s="14">
        <f t="shared" si="607"/>
        <v>88678.8</v>
      </c>
      <c r="P3566" s="17">
        <f>'Master Sheet'!P3566</f>
        <v>0</v>
      </c>
      <c r="Q3566" s="17">
        <f>'Master Sheet'!Q3566</f>
        <v>0</v>
      </c>
      <c r="R3566" s="17">
        <f>'Master Sheet'!R3566</f>
        <v>0</v>
      </c>
      <c r="S3566" s="17">
        <f>'Master Sheet'!S3566</f>
        <v>0</v>
      </c>
      <c r="T3566" s="14">
        <f t="shared" si="608"/>
        <v>88678.8</v>
      </c>
      <c r="U3566" s="14">
        <f t="shared" si="609"/>
        <v>88678.8</v>
      </c>
      <c r="V3566" s="12">
        <f t="shared" si="610"/>
        <v>0</v>
      </c>
      <c r="W3566" s="14">
        <f t="shared" si="611"/>
        <v>88678.8</v>
      </c>
      <c r="X3566" s="14">
        <f t="shared" si="612"/>
        <v>88678.8</v>
      </c>
      <c r="Y3566" s="8">
        <f t="shared" si="613"/>
        <v>0</v>
      </c>
      <c r="Z3566" s="18">
        <f t="shared" si="614"/>
        <v>88678.8</v>
      </c>
      <c r="AA3566" s="14">
        <f t="shared" si="615"/>
        <v>88678.8</v>
      </c>
    </row>
    <row r="3567" spans="1:27">
      <c r="A3567" s="4" t="str">
        <f>'Master Sheet'!A3567</f>
        <v>CFQ7TTC0J203</v>
      </c>
      <c r="B3567" s="4" t="str">
        <f>'Master Sheet'!B3567</f>
        <v>000P</v>
      </c>
      <c r="C3567" s="7" t="str">
        <f>'Master Sheet'!C3567</f>
        <v>Windows 365 Business 2 vCPU, 8 GB, 128 GB</v>
      </c>
      <c r="D3567" s="4" t="str">
        <f>'Master Sheet'!D3567</f>
        <v>P1M</v>
      </c>
      <c r="E3567" s="4" t="str">
        <f>'Master Sheet'!E3567</f>
        <v>Monthly</v>
      </c>
      <c r="F3567" s="14">
        <f>'Master Sheet'!F3567</f>
        <v>3235</v>
      </c>
      <c r="G3567" s="14">
        <f>'Master Sheet'!G3567</f>
        <v>2588</v>
      </c>
      <c r="H3567" s="12">
        <f>'Master Sheet'!K3567</f>
        <v>0</v>
      </c>
      <c r="I3567" s="14">
        <f t="shared" si="605"/>
        <v>2588</v>
      </c>
      <c r="J3567" s="12">
        <f>'Master Sheet'!L3567</f>
        <v>0</v>
      </c>
      <c r="K3567" s="12">
        <f>'Master Sheet'!M3567</f>
        <v>0</v>
      </c>
      <c r="L3567" s="12">
        <f>'Master Sheet'!N3567</f>
        <v>0</v>
      </c>
      <c r="M3567" s="12">
        <f>'Master Sheet'!O3567</f>
        <v>0</v>
      </c>
      <c r="N3567" s="14">
        <f t="shared" si="606"/>
        <v>2588</v>
      </c>
      <c r="O3567" s="14">
        <f t="shared" si="607"/>
        <v>2588</v>
      </c>
      <c r="P3567" s="17">
        <f>'Master Sheet'!P3567</f>
        <v>0</v>
      </c>
      <c r="Q3567" s="17">
        <f>'Master Sheet'!Q3567</f>
        <v>0</v>
      </c>
      <c r="R3567" s="17">
        <f>'Master Sheet'!R3567</f>
        <v>0</v>
      </c>
      <c r="S3567" s="17">
        <f>'Master Sheet'!S3567</f>
        <v>0</v>
      </c>
      <c r="T3567" s="14">
        <f t="shared" si="608"/>
        <v>2588</v>
      </c>
      <c r="U3567" s="14">
        <f t="shared" si="609"/>
        <v>2588</v>
      </c>
      <c r="V3567" s="12">
        <f t="shared" si="610"/>
        <v>0</v>
      </c>
      <c r="W3567" s="14">
        <f t="shared" si="611"/>
        <v>2588</v>
      </c>
      <c r="X3567" s="14">
        <f t="shared" si="612"/>
        <v>2588</v>
      </c>
      <c r="Y3567" s="8">
        <f t="shared" si="613"/>
        <v>0</v>
      </c>
      <c r="Z3567" s="18">
        <f t="shared" si="614"/>
        <v>2588</v>
      </c>
      <c r="AA3567" s="14">
        <f t="shared" si="615"/>
        <v>2588</v>
      </c>
    </row>
    <row r="3568" spans="1:27">
      <c r="A3568" s="4" t="str">
        <f>'Master Sheet'!A3568</f>
        <v>CFQ7TTC0J203</v>
      </c>
      <c r="B3568" s="4" t="str">
        <f>'Master Sheet'!B3568</f>
        <v>000P</v>
      </c>
      <c r="C3568" s="7" t="str">
        <f>'Master Sheet'!C3568</f>
        <v>Windows 365 Business 2 vCPU, 8 GB, 128 GB</v>
      </c>
      <c r="D3568" s="4" t="str">
        <f>'Master Sheet'!D3568</f>
        <v>P1Y</v>
      </c>
      <c r="E3568" s="4" t="str">
        <f>'Master Sheet'!E3568</f>
        <v>Annual</v>
      </c>
      <c r="F3568" s="14">
        <f>'Master Sheet'!F3568</f>
        <v>34938</v>
      </c>
      <c r="G3568" s="14">
        <f>'Master Sheet'!G3568</f>
        <v>27950.400000000001</v>
      </c>
      <c r="H3568" s="12">
        <f>'Master Sheet'!K3568</f>
        <v>0</v>
      </c>
      <c r="I3568" s="14">
        <f t="shared" si="605"/>
        <v>27950.400000000001</v>
      </c>
      <c r="J3568" s="12">
        <f>'Master Sheet'!L3568</f>
        <v>0</v>
      </c>
      <c r="K3568" s="12">
        <f>'Master Sheet'!M3568</f>
        <v>0</v>
      </c>
      <c r="L3568" s="12">
        <f>'Master Sheet'!N3568</f>
        <v>0</v>
      </c>
      <c r="M3568" s="12">
        <f>'Master Sheet'!O3568</f>
        <v>0</v>
      </c>
      <c r="N3568" s="14">
        <f t="shared" si="606"/>
        <v>27950.400000000001</v>
      </c>
      <c r="O3568" s="14">
        <f t="shared" si="607"/>
        <v>27950.400000000001</v>
      </c>
      <c r="P3568" s="17">
        <f>'Master Sheet'!P3568</f>
        <v>0</v>
      </c>
      <c r="Q3568" s="17">
        <f>'Master Sheet'!Q3568</f>
        <v>0</v>
      </c>
      <c r="R3568" s="17">
        <f>'Master Sheet'!R3568</f>
        <v>0</v>
      </c>
      <c r="S3568" s="17">
        <f>'Master Sheet'!S3568</f>
        <v>0</v>
      </c>
      <c r="T3568" s="14">
        <f t="shared" si="608"/>
        <v>27950.400000000001</v>
      </c>
      <c r="U3568" s="14">
        <f t="shared" si="609"/>
        <v>27950.400000000001</v>
      </c>
      <c r="V3568" s="12">
        <f t="shared" si="610"/>
        <v>0</v>
      </c>
      <c r="W3568" s="14">
        <f t="shared" si="611"/>
        <v>27950.400000000001</v>
      </c>
      <c r="X3568" s="14">
        <f t="shared" si="612"/>
        <v>27950.400000000001</v>
      </c>
      <c r="Y3568" s="8">
        <f t="shared" si="613"/>
        <v>0</v>
      </c>
      <c r="Z3568" s="18">
        <f t="shared" si="614"/>
        <v>27950.400000000001</v>
      </c>
      <c r="AA3568" s="14">
        <f t="shared" si="615"/>
        <v>27950.400000000001</v>
      </c>
    </row>
    <row r="3569" spans="1:27">
      <c r="A3569" s="4" t="str">
        <f>'Master Sheet'!A3569</f>
        <v>CFQ7TTC0J203</v>
      </c>
      <c r="B3569" s="4">
        <f>'Master Sheet'!B3569</f>
        <v>25</v>
      </c>
      <c r="C3569" s="7" t="str">
        <f>'Master Sheet'!C3569</f>
        <v>Windows 365 Business 16 vCPU, 64 GB, 512 GB</v>
      </c>
      <c r="D3569" s="4" t="str">
        <f>'Master Sheet'!D3569</f>
        <v>P1M</v>
      </c>
      <c r="E3569" s="4" t="str">
        <f>'Master Sheet'!E3569</f>
        <v>Monthly</v>
      </c>
      <c r="F3569" s="14">
        <f>'Master Sheet'!F3569</f>
        <v>20200</v>
      </c>
      <c r="G3569" s="14">
        <f>'Master Sheet'!G3569</f>
        <v>16160</v>
      </c>
      <c r="H3569" s="12">
        <f>'Master Sheet'!K3569</f>
        <v>0</v>
      </c>
      <c r="I3569" s="14">
        <f t="shared" si="605"/>
        <v>16160</v>
      </c>
      <c r="J3569" s="12">
        <f>'Master Sheet'!L3569</f>
        <v>0</v>
      </c>
      <c r="K3569" s="12">
        <f>'Master Sheet'!M3569</f>
        <v>0</v>
      </c>
      <c r="L3569" s="12">
        <f>'Master Sheet'!N3569</f>
        <v>0</v>
      </c>
      <c r="M3569" s="12">
        <f>'Master Sheet'!O3569</f>
        <v>0</v>
      </c>
      <c r="N3569" s="14">
        <f t="shared" si="606"/>
        <v>16160</v>
      </c>
      <c r="O3569" s="14">
        <f t="shared" si="607"/>
        <v>16160</v>
      </c>
      <c r="P3569" s="17">
        <f>'Master Sheet'!P3569</f>
        <v>0</v>
      </c>
      <c r="Q3569" s="17">
        <f>'Master Sheet'!Q3569</f>
        <v>0</v>
      </c>
      <c r="R3569" s="17">
        <f>'Master Sheet'!R3569</f>
        <v>0</v>
      </c>
      <c r="S3569" s="17">
        <f>'Master Sheet'!S3569</f>
        <v>0</v>
      </c>
      <c r="T3569" s="14">
        <f t="shared" si="608"/>
        <v>16160</v>
      </c>
      <c r="U3569" s="14">
        <f t="shared" si="609"/>
        <v>16160</v>
      </c>
      <c r="V3569" s="12">
        <f t="shared" si="610"/>
        <v>0</v>
      </c>
      <c r="W3569" s="14">
        <f t="shared" si="611"/>
        <v>16160</v>
      </c>
      <c r="X3569" s="14">
        <f t="shared" si="612"/>
        <v>16160</v>
      </c>
      <c r="Y3569" s="8">
        <f t="shared" si="613"/>
        <v>0</v>
      </c>
      <c r="Z3569" s="18">
        <f t="shared" si="614"/>
        <v>16160</v>
      </c>
      <c r="AA3569" s="14">
        <f t="shared" si="615"/>
        <v>16160</v>
      </c>
    </row>
    <row r="3570" spans="1:27">
      <c r="A3570" s="4" t="str">
        <f>'Master Sheet'!A3570</f>
        <v>CFQ7TTC0J203</v>
      </c>
      <c r="B3570" s="4">
        <f>'Master Sheet'!B3570</f>
        <v>5</v>
      </c>
      <c r="C3570" s="7" t="str">
        <f>'Master Sheet'!C3570</f>
        <v>Windows 365 Business 8 vCPU, 32 GB, 128 GB</v>
      </c>
      <c r="D3570" s="4" t="str">
        <f>'Master Sheet'!D3570</f>
        <v>P1Y</v>
      </c>
      <c r="E3570" s="4" t="str">
        <f>'Master Sheet'!E3570</f>
        <v>Monthly</v>
      </c>
      <c r="F3570" s="14">
        <f>'Master Sheet'!F3570</f>
        <v>103534.2</v>
      </c>
      <c r="G3570" s="14">
        <f>'Master Sheet'!G3570</f>
        <v>82827.360000000001</v>
      </c>
      <c r="H3570" s="12">
        <f>'Master Sheet'!K3570</f>
        <v>0</v>
      </c>
      <c r="I3570" s="14">
        <f t="shared" si="605"/>
        <v>82827.360000000001</v>
      </c>
      <c r="J3570" s="12">
        <f>'Master Sheet'!L3570</f>
        <v>0</v>
      </c>
      <c r="K3570" s="12">
        <f>'Master Sheet'!M3570</f>
        <v>0</v>
      </c>
      <c r="L3570" s="12">
        <f>'Master Sheet'!N3570</f>
        <v>0</v>
      </c>
      <c r="M3570" s="12">
        <f>'Master Sheet'!O3570</f>
        <v>0</v>
      </c>
      <c r="N3570" s="14">
        <f t="shared" si="606"/>
        <v>82827.360000000001</v>
      </c>
      <c r="O3570" s="14">
        <f t="shared" si="607"/>
        <v>82827.360000000001</v>
      </c>
      <c r="P3570" s="17">
        <f>'Master Sheet'!P3570</f>
        <v>0</v>
      </c>
      <c r="Q3570" s="17">
        <f>'Master Sheet'!Q3570</f>
        <v>0</v>
      </c>
      <c r="R3570" s="17">
        <f>'Master Sheet'!R3570</f>
        <v>0</v>
      </c>
      <c r="S3570" s="17">
        <f>'Master Sheet'!S3570</f>
        <v>0</v>
      </c>
      <c r="T3570" s="14">
        <f t="shared" si="608"/>
        <v>82827.360000000001</v>
      </c>
      <c r="U3570" s="14">
        <f t="shared" si="609"/>
        <v>82827.360000000001</v>
      </c>
      <c r="V3570" s="12">
        <f t="shared" si="610"/>
        <v>0</v>
      </c>
      <c r="W3570" s="14">
        <f t="shared" si="611"/>
        <v>82827.360000000001</v>
      </c>
      <c r="X3570" s="14">
        <f t="shared" si="612"/>
        <v>82827.360000000001</v>
      </c>
      <c r="Y3570" s="8">
        <f t="shared" si="613"/>
        <v>0</v>
      </c>
      <c r="Z3570" s="18">
        <f t="shared" si="614"/>
        <v>82827.360000000001</v>
      </c>
      <c r="AA3570" s="14">
        <f t="shared" si="615"/>
        <v>82827.360000000001</v>
      </c>
    </row>
    <row r="3571" spans="1:27">
      <c r="A3571" s="4" t="str">
        <f>'Master Sheet'!A3571</f>
        <v>CFQ7TTC0J203</v>
      </c>
      <c r="B3571" s="4" t="str">
        <f>'Master Sheet'!B3571</f>
        <v>000L</v>
      </c>
      <c r="C3571" s="7" t="str">
        <f>'Master Sheet'!C3571</f>
        <v>Windows 365 Business 2 vCPU, 4 GB, 64 GB</v>
      </c>
      <c r="D3571" s="4" t="str">
        <f>'Master Sheet'!D3571</f>
        <v>P1M</v>
      </c>
      <c r="E3571" s="4" t="str">
        <f>'Master Sheet'!E3571</f>
        <v>Monthly</v>
      </c>
      <c r="F3571" s="14">
        <f>'Master Sheet'!F3571</f>
        <v>2300</v>
      </c>
      <c r="G3571" s="14">
        <f>'Master Sheet'!G3571</f>
        <v>1840</v>
      </c>
      <c r="H3571" s="12">
        <f>'Master Sheet'!K3571</f>
        <v>0</v>
      </c>
      <c r="I3571" s="14">
        <f t="shared" si="605"/>
        <v>1840</v>
      </c>
      <c r="J3571" s="12">
        <f>'Master Sheet'!L3571</f>
        <v>0</v>
      </c>
      <c r="K3571" s="12">
        <f>'Master Sheet'!M3571</f>
        <v>0</v>
      </c>
      <c r="L3571" s="12">
        <f>'Master Sheet'!N3571</f>
        <v>0</v>
      </c>
      <c r="M3571" s="12">
        <f>'Master Sheet'!O3571</f>
        <v>0</v>
      </c>
      <c r="N3571" s="14">
        <f t="shared" si="606"/>
        <v>1840</v>
      </c>
      <c r="O3571" s="14">
        <f t="shared" si="607"/>
        <v>1840</v>
      </c>
      <c r="P3571" s="17">
        <f>'Master Sheet'!P3571</f>
        <v>0</v>
      </c>
      <c r="Q3571" s="17">
        <f>'Master Sheet'!Q3571</f>
        <v>0</v>
      </c>
      <c r="R3571" s="17">
        <f>'Master Sheet'!R3571</f>
        <v>0</v>
      </c>
      <c r="S3571" s="17">
        <f>'Master Sheet'!S3571</f>
        <v>0</v>
      </c>
      <c r="T3571" s="14">
        <f t="shared" si="608"/>
        <v>1840</v>
      </c>
      <c r="U3571" s="14">
        <f t="shared" si="609"/>
        <v>1840</v>
      </c>
      <c r="V3571" s="12">
        <f t="shared" si="610"/>
        <v>0</v>
      </c>
      <c r="W3571" s="14">
        <f t="shared" si="611"/>
        <v>1840</v>
      </c>
      <c r="X3571" s="14">
        <f t="shared" si="612"/>
        <v>1840</v>
      </c>
      <c r="Y3571" s="8">
        <f t="shared" si="613"/>
        <v>0</v>
      </c>
      <c r="Z3571" s="18">
        <f t="shared" si="614"/>
        <v>1840</v>
      </c>
      <c r="AA3571" s="14">
        <f t="shared" si="615"/>
        <v>1840</v>
      </c>
    </row>
    <row r="3572" spans="1:27">
      <c r="A3572" s="4" t="str">
        <f>'Master Sheet'!A3572</f>
        <v>CFQ7TTC0J203</v>
      </c>
      <c r="B3572" s="4">
        <f>'Master Sheet'!B3572</f>
        <v>10</v>
      </c>
      <c r="C3572" s="7" t="str">
        <f>'Master Sheet'!C3572</f>
        <v>Windows 365 Business 2 vCPU, 8 GB, 128 GB</v>
      </c>
      <c r="D3572" s="4" t="str">
        <f>'Master Sheet'!D3572</f>
        <v>P1M</v>
      </c>
      <c r="E3572" s="4" t="str">
        <f>'Master Sheet'!E3572</f>
        <v>None</v>
      </c>
      <c r="F3572" s="14">
        <f>'Master Sheet'!F3572</f>
        <v>0</v>
      </c>
      <c r="G3572" s="14">
        <f>'Master Sheet'!G3572</f>
        <v>0</v>
      </c>
      <c r="H3572" s="12">
        <f>'Master Sheet'!K3572</f>
        <v>0</v>
      </c>
      <c r="I3572" s="14">
        <f t="shared" si="605"/>
        <v>0</v>
      </c>
      <c r="J3572" s="12">
        <f>'Master Sheet'!L3572</f>
        <v>0</v>
      </c>
      <c r="K3572" s="12">
        <f>'Master Sheet'!M3572</f>
        <v>0</v>
      </c>
      <c r="L3572" s="12">
        <f>'Master Sheet'!N3572</f>
        <v>0</v>
      </c>
      <c r="M3572" s="12">
        <f>'Master Sheet'!O3572</f>
        <v>0</v>
      </c>
      <c r="N3572" s="14">
        <f t="shared" si="606"/>
        <v>0</v>
      </c>
      <c r="O3572" s="14">
        <f t="shared" si="607"/>
        <v>0</v>
      </c>
      <c r="P3572" s="17">
        <f>'Master Sheet'!P3572</f>
        <v>0</v>
      </c>
      <c r="Q3572" s="17">
        <f>'Master Sheet'!Q3572</f>
        <v>0</v>
      </c>
      <c r="R3572" s="17">
        <f>'Master Sheet'!R3572</f>
        <v>0</v>
      </c>
      <c r="S3572" s="17">
        <f>'Master Sheet'!S3572</f>
        <v>0</v>
      </c>
      <c r="T3572" s="14">
        <f t="shared" si="608"/>
        <v>0</v>
      </c>
      <c r="U3572" s="14">
        <f t="shared" si="609"/>
        <v>0</v>
      </c>
      <c r="V3572" s="12">
        <f t="shared" si="610"/>
        <v>0</v>
      </c>
      <c r="W3572" s="14">
        <f t="shared" si="611"/>
        <v>0</v>
      </c>
      <c r="X3572" s="14">
        <f t="shared" si="612"/>
        <v>0</v>
      </c>
      <c r="Y3572" s="8">
        <f t="shared" si="613"/>
        <v>0</v>
      </c>
      <c r="Z3572" s="18">
        <f t="shared" si="614"/>
        <v>0</v>
      </c>
      <c r="AA3572" s="14">
        <f t="shared" si="615"/>
        <v>0</v>
      </c>
    </row>
    <row r="3573" spans="1:27">
      <c r="A3573" s="4" t="str">
        <f>'Master Sheet'!A3573</f>
        <v>CFQ7TTC0J203</v>
      </c>
      <c r="B3573" s="4" t="str">
        <f>'Master Sheet'!B3573</f>
        <v>000Q</v>
      </c>
      <c r="C3573" s="7" t="str">
        <f>'Master Sheet'!C3573</f>
        <v>Windows 365 Business 2 vCPU, 8 GB, 256 GB</v>
      </c>
      <c r="D3573" s="4" t="str">
        <f>'Master Sheet'!D3573</f>
        <v>P1Y</v>
      </c>
      <c r="E3573" s="4" t="str">
        <f>'Master Sheet'!E3573</f>
        <v>Annual</v>
      </c>
      <c r="F3573" s="14">
        <f>'Master Sheet'!F3573</f>
        <v>41904</v>
      </c>
      <c r="G3573" s="14">
        <f>'Master Sheet'!G3573</f>
        <v>33523.199999999997</v>
      </c>
      <c r="H3573" s="12">
        <f>'Master Sheet'!K3573</f>
        <v>0</v>
      </c>
      <c r="I3573" s="14">
        <f t="shared" si="605"/>
        <v>33523.199999999997</v>
      </c>
      <c r="J3573" s="12">
        <f>'Master Sheet'!L3573</f>
        <v>0</v>
      </c>
      <c r="K3573" s="12">
        <f>'Master Sheet'!M3573</f>
        <v>0</v>
      </c>
      <c r="L3573" s="12">
        <f>'Master Sheet'!N3573</f>
        <v>0</v>
      </c>
      <c r="M3573" s="12">
        <f>'Master Sheet'!O3573</f>
        <v>0</v>
      </c>
      <c r="N3573" s="14">
        <f t="shared" si="606"/>
        <v>33523.199999999997</v>
      </c>
      <c r="O3573" s="14">
        <f t="shared" si="607"/>
        <v>33523.199999999997</v>
      </c>
      <c r="P3573" s="17">
        <f>'Master Sheet'!P3573</f>
        <v>0</v>
      </c>
      <c r="Q3573" s="17">
        <f>'Master Sheet'!Q3573</f>
        <v>0</v>
      </c>
      <c r="R3573" s="17">
        <f>'Master Sheet'!R3573</f>
        <v>0</v>
      </c>
      <c r="S3573" s="17">
        <f>'Master Sheet'!S3573</f>
        <v>0</v>
      </c>
      <c r="T3573" s="14">
        <f t="shared" si="608"/>
        <v>33523.199999999997</v>
      </c>
      <c r="U3573" s="14">
        <f t="shared" si="609"/>
        <v>33523.199999999997</v>
      </c>
      <c r="V3573" s="12">
        <f t="shared" si="610"/>
        <v>0</v>
      </c>
      <c r="W3573" s="14">
        <f t="shared" si="611"/>
        <v>33523.199999999997</v>
      </c>
      <c r="X3573" s="14">
        <f t="shared" si="612"/>
        <v>33523.199999999997</v>
      </c>
      <c r="Y3573" s="8">
        <f t="shared" si="613"/>
        <v>0</v>
      </c>
      <c r="Z3573" s="18">
        <f t="shared" si="614"/>
        <v>33523.199999999997</v>
      </c>
      <c r="AA3573" s="14">
        <f t="shared" si="615"/>
        <v>33523.199999999997</v>
      </c>
    </row>
    <row r="3574" spans="1:27">
      <c r="A3574" s="4" t="str">
        <f>'Master Sheet'!A3574</f>
        <v>CFQ7TTC0J203</v>
      </c>
      <c r="B3574" s="4" t="str">
        <f>'Master Sheet'!B3574</f>
        <v>000M</v>
      </c>
      <c r="C3574" s="7" t="str">
        <f>'Master Sheet'!C3574</f>
        <v>Windows 365 Business 2 vCPU, 4 GB, 128 GB</v>
      </c>
      <c r="D3574" s="4" t="str">
        <f>'Master Sheet'!D3574</f>
        <v>P1Y</v>
      </c>
      <c r="E3574" s="4" t="str">
        <f>'Master Sheet'!E3574</f>
        <v>Annual</v>
      </c>
      <c r="F3574" s="14">
        <f>'Master Sheet'!F3574</f>
        <v>27162</v>
      </c>
      <c r="G3574" s="14">
        <f>'Master Sheet'!G3574</f>
        <v>21729.599999999999</v>
      </c>
      <c r="H3574" s="12">
        <f>'Master Sheet'!K3574</f>
        <v>0</v>
      </c>
      <c r="I3574" s="14">
        <f t="shared" si="605"/>
        <v>21729.599999999999</v>
      </c>
      <c r="J3574" s="12">
        <f>'Master Sheet'!L3574</f>
        <v>0</v>
      </c>
      <c r="K3574" s="12">
        <f>'Master Sheet'!M3574</f>
        <v>0</v>
      </c>
      <c r="L3574" s="12">
        <f>'Master Sheet'!N3574</f>
        <v>0</v>
      </c>
      <c r="M3574" s="12">
        <f>'Master Sheet'!O3574</f>
        <v>0</v>
      </c>
      <c r="N3574" s="14">
        <f t="shared" si="606"/>
        <v>21729.599999999999</v>
      </c>
      <c r="O3574" s="14">
        <f t="shared" si="607"/>
        <v>21729.599999999999</v>
      </c>
      <c r="P3574" s="17">
        <f>'Master Sheet'!P3574</f>
        <v>0</v>
      </c>
      <c r="Q3574" s="17">
        <f>'Master Sheet'!Q3574</f>
        <v>0</v>
      </c>
      <c r="R3574" s="17">
        <f>'Master Sheet'!R3574</f>
        <v>0</v>
      </c>
      <c r="S3574" s="17">
        <f>'Master Sheet'!S3574</f>
        <v>0</v>
      </c>
      <c r="T3574" s="14">
        <f t="shared" si="608"/>
        <v>21729.599999999999</v>
      </c>
      <c r="U3574" s="14">
        <f t="shared" si="609"/>
        <v>21729.599999999999</v>
      </c>
      <c r="V3574" s="12">
        <f t="shared" si="610"/>
        <v>0</v>
      </c>
      <c r="W3574" s="14">
        <f t="shared" si="611"/>
        <v>21729.599999999999</v>
      </c>
      <c r="X3574" s="14">
        <f t="shared" si="612"/>
        <v>21729.599999999999</v>
      </c>
      <c r="Y3574" s="8">
        <f t="shared" si="613"/>
        <v>0</v>
      </c>
      <c r="Z3574" s="18">
        <f t="shared" si="614"/>
        <v>21729.599999999999</v>
      </c>
      <c r="AA3574" s="14">
        <f t="shared" si="615"/>
        <v>21729.599999999999</v>
      </c>
    </row>
    <row r="3575" spans="1:27">
      <c r="A3575" s="4" t="str">
        <f>'Master Sheet'!A3575</f>
        <v>CFQ7TTC0J203</v>
      </c>
      <c r="B3575" s="4" t="str">
        <f>'Master Sheet'!B3575</f>
        <v>000S</v>
      </c>
      <c r="C3575" s="7" t="str">
        <f>'Master Sheet'!C3575</f>
        <v>Windows 365 Business 4 vCPU, 16 GB, 256 GB</v>
      </c>
      <c r="D3575" s="4" t="str">
        <f>'Master Sheet'!D3575</f>
        <v>P1Y</v>
      </c>
      <c r="E3575" s="4" t="str">
        <f>'Master Sheet'!E3575</f>
        <v>Annual</v>
      </c>
      <c r="F3575" s="14">
        <f>'Master Sheet'!F3575</f>
        <v>61344</v>
      </c>
      <c r="G3575" s="14">
        <f>'Master Sheet'!G3575</f>
        <v>49075.199999999997</v>
      </c>
      <c r="H3575" s="12">
        <f>'Master Sheet'!K3575</f>
        <v>0</v>
      </c>
      <c r="I3575" s="14">
        <f t="shared" si="605"/>
        <v>49075.199999999997</v>
      </c>
      <c r="J3575" s="12">
        <f>'Master Sheet'!L3575</f>
        <v>0</v>
      </c>
      <c r="K3575" s="12">
        <f>'Master Sheet'!M3575</f>
        <v>0</v>
      </c>
      <c r="L3575" s="12">
        <f>'Master Sheet'!N3575</f>
        <v>0</v>
      </c>
      <c r="M3575" s="12">
        <f>'Master Sheet'!O3575</f>
        <v>0</v>
      </c>
      <c r="N3575" s="14">
        <f t="shared" si="606"/>
        <v>49075.199999999997</v>
      </c>
      <c r="O3575" s="14">
        <f t="shared" si="607"/>
        <v>49075.199999999997</v>
      </c>
      <c r="P3575" s="17">
        <f>'Master Sheet'!P3575</f>
        <v>0</v>
      </c>
      <c r="Q3575" s="17">
        <f>'Master Sheet'!Q3575</f>
        <v>0</v>
      </c>
      <c r="R3575" s="17">
        <f>'Master Sheet'!R3575</f>
        <v>0</v>
      </c>
      <c r="S3575" s="17">
        <f>'Master Sheet'!S3575</f>
        <v>0</v>
      </c>
      <c r="T3575" s="14">
        <f t="shared" si="608"/>
        <v>49075.199999999997</v>
      </c>
      <c r="U3575" s="14">
        <f t="shared" si="609"/>
        <v>49075.199999999997</v>
      </c>
      <c r="V3575" s="12">
        <f t="shared" si="610"/>
        <v>0</v>
      </c>
      <c r="W3575" s="14">
        <f t="shared" si="611"/>
        <v>49075.199999999997</v>
      </c>
      <c r="X3575" s="14">
        <f t="shared" si="612"/>
        <v>49075.199999999997</v>
      </c>
      <c r="Y3575" s="8">
        <f t="shared" si="613"/>
        <v>0</v>
      </c>
      <c r="Z3575" s="18">
        <f t="shared" si="614"/>
        <v>49075.199999999997</v>
      </c>
      <c r="AA3575" s="14">
        <f t="shared" si="615"/>
        <v>49075.199999999997</v>
      </c>
    </row>
    <row r="3576" spans="1:27">
      <c r="A3576" s="4" t="str">
        <f>'Master Sheet'!A3576</f>
        <v>CFQ7TTC0J203</v>
      </c>
      <c r="B3576" s="4">
        <f>'Master Sheet'!B3576</f>
        <v>24</v>
      </c>
      <c r="C3576" s="7" t="str">
        <f>'Master Sheet'!C3576</f>
        <v>Windows 365 Business 16 vCPU, 64 GB, 1 TB</v>
      </c>
      <c r="D3576" s="4" t="str">
        <f>'Master Sheet'!D3576</f>
        <v>P1Y</v>
      </c>
      <c r="E3576" s="4" t="str">
        <f>'Master Sheet'!E3576</f>
        <v>Annual</v>
      </c>
      <c r="F3576" s="14">
        <f>'Master Sheet'!F3576</f>
        <v>247644</v>
      </c>
      <c r="G3576" s="14">
        <f>'Master Sheet'!G3576</f>
        <v>198115.20000000001</v>
      </c>
      <c r="H3576" s="12">
        <f>'Master Sheet'!K3576</f>
        <v>0</v>
      </c>
      <c r="I3576" s="14">
        <f t="shared" si="605"/>
        <v>198115.20000000001</v>
      </c>
      <c r="J3576" s="12">
        <f>'Master Sheet'!L3576</f>
        <v>0</v>
      </c>
      <c r="K3576" s="12">
        <f>'Master Sheet'!M3576</f>
        <v>0</v>
      </c>
      <c r="L3576" s="12">
        <f>'Master Sheet'!N3576</f>
        <v>0</v>
      </c>
      <c r="M3576" s="12">
        <f>'Master Sheet'!O3576</f>
        <v>0</v>
      </c>
      <c r="N3576" s="14">
        <f t="shared" si="606"/>
        <v>198115.20000000001</v>
      </c>
      <c r="O3576" s="14">
        <f t="shared" si="607"/>
        <v>198115.20000000001</v>
      </c>
      <c r="P3576" s="17">
        <f>'Master Sheet'!P3576</f>
        <v>0</v>
      </c>
      <c r="Q3576" s="17">
        <f>'Master Sheet'!Q3576</f>
        <v>0</v>
      </c>
      <c r="R3576" s="17">
        <f>'Master Sheet'!R3576</f>
        <v>0</v>
      </c>
      <c r="S3576" s="17">
        <f>'Master Sheet'!S3576</f>
        <v>0</v>
      </c>
      <c r="T3576" s="14">
        <f t="shared" si="608"/>
        <v>198115.20000000001</v>
      </c>
      <c r="U3576" s="14">
        <f t="shared" si="609"/>
        <v>198115.20000000001</v>
      </c>
      <c r="V3576" s="12">
        <f t="shared" si="610"/>
        <v>0</v>
      </c>
      <c r="W3576" s="14">
        <f t="shared" si="611"/>
        <v>198115.20000000001</v>
      </c>
      <c r="X3576" s="14">
        <f t="shared" si="612"/>
        <v>198115.20000000001</v>
      </c>
      <c r="Y3576" s="8">
        <f t="shared" si="613"/>
        <v>0</v>
      </c>
      <c r="Z3576" s="18">
        <f t="shared" si="614"/>
        <v>198115.20000000001</v>
      </c>
      <c r="AA3576" s="14">
        <f t="shared" si="615"/>
        <v>198115.20000000001</v>
      </c>
    </row>
    <row r="3577" spans="1:27">
      <c r="A3577" s="4" t="str">
        <f>'Master Sheet'!A3577</f>
        <v>CFQ7TTC0J203</v>
      </c>
      <c r="B3577" s="4">
        <f>'Master Sheet'!B3577</f>
        <v>1</v>
      </c>
      <c r="C3577" s="7" t="str">
        <f>'Master Sheet'!C3577</f>
        <v>Windows 365 Business 4 vCPU, 16 GB, 512 GB</v>
      </c>
      <c r="D3577" s="4" t="str">
        <f>'Master Sheet'!D3577</f>
        <v>P1Y</v>
      </c>
      <c r="E3577" s="4" t="str">
        <f>'Master Sheet'!E3577</f>
        <v>Annual</v>
      </c>
      <c r="F3577" s="14">
        <f>'Master Sheet'!F3577</f>
        <v>81486</v>
      </c>
      <c r="G3577" s="14">
        <f>'Master Sheet'!G3577</f>
        <v>65188.800000000003</v>
      </c>
      <c r="H3577" s="12">
        <f>'Master Sheet'!K3577</f>
        <v>0</v>
      </c>
      <c r="I3577" s="14">
        <f t="shared" si="605"/>
        <v>65188.800000000003</v>
      </c>
      <c r="J3577" s="12">
        <f>'Master Sheet'!L3577</f>
        <v>0</v>
      </c>
      <c r="K3577" s="12">
        <f>'Master Sheet'!M3577</f>
        <v>0</v>
      </c>
      <c r="L3577" s="12">
        <f>'Master Sheet'!N3577</f>
        <v>0</v>
      </c>
      <c r="M3577" s="12">
        <f>'Master Sheet'!O3577</f>
        <v>0</v>
      </c>
      <c r="N3577" s="14">
        <f t="shared" si="606"/>
        <v>65188.800000000003</v>
      </c>
      <c r="O3577" s="14">
        <f t="shared" si="607"/>
        <v>65188.800000000003</v>
      </c>
      <c r="P3577" s="17">
        <f>'Master Sheet'!P3577</f>
        <v>0</v>
      </c>
      <c r="Q3577" s="17">
        <f>'Master Sheet'!Q3577</f>
        <v>0</v>
      </c>
      <c r="R3577" s="17">
        <f>'Master Sheet'!R3577</f>
        <v>0</v>
      </c>
      <c r="S3577" s="17">
        <f>'Master Sheet'!S3577</f>
        <v>0</v>
      </c>
      <c r="T3577" s="14">
        <f t="shared" si="608"/>
        <v>65188.800000000003</v>
      </c>
      <c r="U3577" s="14">
        <f t="shared" si="609"/>
        <v>65188.800000000003</v>
      </c>
      <c r="V3577" s="12">
        <f t="shared" si="610"/>
        <v>0</v>
      </c>
      <c r="W3577" s="14">
        <f t="shared" si="611"/>
        <v>65188.800000000003</v>
      </c>
      <c r="X3577" s="14">
        <f t="shared" si="612"/>
        <v>65188.800000000003</v>
      </c>
      <c r="Y3577" s="8">
        <f t="shared" si="613"/>
        <v>0</v>
      </c>
      <c r="Z3577" s="18">
        <f t="shared" si="614"/>
        <v>65188.800000000003</v>
      </c>
      <c r="AA3577" s="14">
        <f t="shared" si="615"/>
        <v>65188.800000000003</v>
      </c>
    </row>
    <row r="3578" spans="1:27">
      <c r="A3578" s="4" t="str">
        <f>'Master Sheet'!A3578</f>
        <v>CFQ7TTC0J203</v>
      </c>
      <c r="B3578" s="4">
        <f>'Master Sheet'!B3578</f>
        <v>1</v>
      </c>
      <c r="C3578" s="7" t="str">
        <f>'Master Sheet'!C3578</f>
        <v>Windows 365 Business 4 vCPU, 16 GB, 512 GB</v>
      </c>
      <c r="D3578" s="4" t="str">
        <f>'Master Sheet'!D3578</f>
        <v>P1M</v>
      </c>
      <c r="E3578" s="4" t="str">
        <f>'Master Sheet'!E3578</f>
        <v>Monthly</v>
      </c>
      <c r="F3578" s="14">
        <f>'Master Sheet'!F3578</f>
        <v>7545</v>
      </c>
      <c r="G3578" s="14">
        <f>'Master Sheet'!G3578</f>
        <v>6036</v>
      </c>
      <c r="H3578" s="12">
        <f>'Master Sheet'!K3578</f>
        <v>0</v>
      </c>
      <c r="I3578" s="14">
        <f t="shared" si="605"/>
        <v>6036</v>
      </c>
      <c r="J3578" s="12">
        <f>'Master Sheet'!L3578</f>
        <v>0</v>
      </c>
      <c r="K3578" s="12">
        <f>'Master Sheet'!M3578</f>
        <v>0</v>
      </c>
      <c r="L3578" s="12">
        <f>'Master Sheet'!N3578</f>
        <v>0</v>
      </c>
      <c r="M3578" s="12">
        <f>'Master Sheet'!O3578</f>
        <v>0</v>
      </c>
      <c r="N3578" s="14">
        <f t="shared" si="606"/>
        <v>6036</v>
      </c>
      <c r="O3578" s="14">
        <f t="shared" si="607"/>
        <v>6036</v>
      </c>
      <c r="P3578" s="17">
        <f>'Master Sheet'!P3578</f>
        <v>0</v>
      </c>
      <c r="Q3578" s="17">
        <f>'Master Sheet'!Q3578</f>
        <v>0</v>
      </c>
      <c r="R3578" s="17">
        <f>'Master Sheet'!R3578</f>
        <v>0</v>
      </c>
      <c r="S3578" s="17">
        <f>'Master Sheet'!S3578</f>
        <v>0</v>
      </c>
      <c r="T3578" s="14">
        <f t="shared" si="608"/>
        <v>6036</v>
      </c>
      <c r="U3578" s="14">
        <f t="shared" si="609"/>
        <v>6036</v>
      </c>
      <c r="V3578" s="12">
        <f t="shared" si="610"/>
        <v>0</v>
      </c>
      <c r="W3578" s="14">
        <f t="shared" si="611"/>
        <v>6036</v>
      </c>
      <c r="X3578" s="14">
        <f t="shared" si="612"/>
        <v>6036</v>
      </c>
      <c r="Y3578" s="8">
        <f t="shared" si="613"/>
        <v>0</v>
      </c>
      <c r="Z3578" s="18">
        <f t="shared" si="614"/>
        <v>6036</v>
      </c>
      <c r="AA3578" s="14">
        <f t="shared" si="615"/>
        <v>6036</v>
      </c>
    </row>
    <row r="3579" spans="1:27">
      <c r="A3579" s="4" t="str">
        <f>'Master Sheet'!A3579</f>
        <v>CFQ7TTC0J203</v>
      </c>
      <c r="B3579" s="4">
        <f>'Master Sheet'!B3579</f>
        <v>2</v>
      </c>
      <c r="C3579" s="7" t="str">
        <f>'Master Sheet'!C3579</f>
        <v>Windows 365 Business 8 vCPU, 32 GB, 512 GB</v>
      </c>
      <c r="D3579" s="4" t="str">
        <f>'Master Sheet'!D3579</f>
        <v>P1M</v>
      </c>
      <c r="E3579" s="4" t="str">
        <f>'Master Sheet'!E3579</f>
        <v>Monthly</v>
      </c>
      <c r="F3579" s="14">
        <f>'Master Sheet'!F3579</f>
        <v>11645</v>
      </c>
      <c r="G3579" s="14">
        <f>'Master Sheet'!G3579</f>
        <v>9316</v>
      </c>
      <c r="H3579" s="12">
        <f>'Master Sheet'!K3579</f>
        <v>0</v>
      </c>
      <c r="I3579" s="14">
        <f t="shared" si="605"/>
        <v>9316</v>
      </c>
      <c r="J3579" s="12">
        <f>'Master Sheet'!L3579</f>
        <v>0</v>
      </c>
      <c r="K3579" s="12">
        <f>'Master Sheet'!M3579</f>
        <v>0</v>
      </c>
      <c r="L3579" s="12">
        <f>'Master Sheet'!N3579</f>
        <v>0</v>
      </c>
      <c r="M3579" s="12">
        <f>'Master Sheet'!O3579</f>
        <v>0</v>
      </c>
      <c r="N3579" s="14">
        <f t="shared" si="606"/>
        <v>9316</v>
      </c>
      <c r="O3579" s="14">
        <f t="shared" si="607"/>
        <v>9316</v>
      </c>
      <c r="P3579" s="17">
        <f>'Master Sheet'!P3579</f>
        <v>0</v>
      </c>
      <c r="Q3579" s="17">
        <f>'Master Sheet'!Q3579</f>
        <v>0</v>
      </c>
      <c r="R3579" s="17">
        <f>'Master Sheet'!R3579</f>
        <v>0</v>
      </c>
      <c r="S3579" s="17">
        <f>'Master Sheet'!S3579</f>
        <v>0</v>
      </c>
      <c r="T3579" s="14">
        <f t="shared" si="608"/>
        <v>9316</v>
      </c>
      <c r="U3579" s="14">
        <f t="shared" si="609"/>
        <v>9316</v>
      </c>
      <c r="V3579" s="12">
        <f t="shared" si="610"/>
        <v>0</v>
      </c>
      <c r="W3579" s="14">
        <f t="shared" si="611"/>
        <v>9316</v>
      </c>
      <c r="X3579" s="14">
        <f t="shared" si="612"/>
        <v>9316</v>
      </c>
      <c r="Y3579" s="8">
        <f t="shared" si="613"/>
        <v>0</v>
      </c>
      <c r="Z3579" s="18">
        <f t="shared" si="614"/>
        <v>9316</v>
      </c>
      <c r="AA3579" s="14">
        <f t="shared" si="615"/>
        <v>9316</v>
      </c>
    </row>
    <row r="3580" spans="1:27">
      <c r="A3580" s="4" t="str">
        <f>'Master Sheet'!A3580</f>
        <v>CFQ7TTC0J203</v>
      </c>
      <c r="B3580" s="4">
        <f>'Master Sheet'!B3580</f>
        <v>2</v>
      </c>
      <c r="C3580" s="7" t="str">
        <f>'Master Sheet'!C3580</f>
        <v>Windows 365 Business 8 vCPU, 32 GB, 512 GB</v>
      </c>
      <c r="D3580" s="4" t="str">
        <f>'Master Sheet'!D3580</f>
        <v>P1Y</v>
      </c>
      <c r="E3580" s="4" t="str">
        <f>'Master Sheet'!E3580</f>
        <v>Annual</v>
      </c>
      <c r="F3580" s="14">
        <f>'Master Sheet'!F3580</f>
        <v>125766</v>
      </c>
      <c r="G3580" s="14">
        <f>'Master Sheet'!G3580</f>
        <v>100612.8</v>
      </c>
      <c r="H3580" s="12">
        <f>'Master Sheet'!K3580</f>
        <v>0</v>
      </c>
      <c r="I3580" s="14">
        <f t="shared" si="605"/>
        <v>100612.8</v>
      </c>
      <c r="J3580" s="12">
        <f>'Master Sheet'!L3580</f>
        <v>0</v>
      </c>
      <c r="K3580" s="12">
        <f>'Master Sheet'!M3580</f>
        <v>0</v>
      </c>
      <c r="L3580" s="12">
        <f>'Master Sheet'!N3580</f>
        <v>0</v>
      </c>
      <c r="M3580" s="12">
        <f>'Master Sheet'!O3580</f>
        <v>0</v>
      </c>
      <c r="N3580" s="14">
        <f t="shared" si="606"/>
        <v>100612.8</v>
      </c>
      <c r="O3580" s="14">
        <f t="shared" si="607"/>
        <v>100612.8</v>
      </c>
      <c r="P3580" s="17">
        <f>'Master Sheet'!P3580</f>
        <v>0</v>
      </c>
      <c r="Q3580" s="17">
        <f>'Master Sheet'!Q3580</f>
        <v>0</v>
      </c>
      <c r="R3580" s="17">
        <f>'Master Sheet'!R3580</f>
        <v>0</v>
      </c>
      <c r="S3580" s="17">
        <f>'Master Sheet'!S3580</f>
        <v>0</v>
      </c>
      <c r="T3580" s="14">
        <f t="shared" si="608"/>
        <v>100612.8</v>
      </c>
      <c r="U3580" s="14">
        <f t="shared" si="609"/>
        <v>100612.8</v>
      </c>
      <c r="V3580" s="12">
        <f t="shared" si="610"/>
        <v>0</v>
      </c>
      <c r="W3580" s="14">
        <f t="shared" si="611"/>
        <v>100612.8</v>
      </c>
      <c r="X3580" s="14">
        <f t="shared" si="612"/>
        <v>100612.8</v>
      </c>
      <c r="Y3580" s="8">
        <f t="shared" si="613"/>
        <v>0</v>
      </c>
      <c r="Z3580" s="18">
        <f t="shared" si="614"/>
        <v>100612.8</v>
      </c>
      <c r="AA3580" s="14">
        <f t="shared" si="615"/>
        <v>100612.8</v>
      </c>
    </row>
    <row r="3581" spans="1:27">
      <c r="A3581" s="4" t="str">
        <f>'Master Sheet'!A3581</f>
        <v>CFQ7TTC0J203</v>
      </c>
      <c r="B3581" s="4" t="str">
        <f>'Master Sheet'!B3581</f>
        <v>000R</v>
      </c>
      <c r="C3581" s="7" t="str">
        <f>'Master Sheet'!C3581</f>
        <v>Windows 365 Business 4 vCPU, 16 GB, 128 GB</v>
      </c>
      <c r="D3581" s="4" t="str">
        <f>'Master Sheet'!D3581</f>
        <v>P1Y</v>
      </c>
      <c r="E3581" s="4" t="str">
        <f>'Master Sheet'!E3581</f>
        <v>Monthly</v>
      </c>
      <c r="F3581" s="14">
        <f>'Master Sheet'!F3581</f>
        <v>57040.2</v>
      </c>
      <c r="G3581" s="14">
        <f>'Master Sheet'!G3581</f>
        <v>45632.160000000003</v>
      </c>
      <c r="H3581" s="12">
        <f>'Master Sheet'!K3581</f>
        <v>0</v>
      </c>
      <c r="I3581" s="14">
        <f t="shared" si="605"/>
        <v>45632.160000000003</v>
      </c>
      <c r="J3581" s="12">
        <f>'Master Sheet'!L3581</f>
        <v>0</v>
      </c>
      <c r="K3581" s="12">
        <f>'Master Sheet'!M3581</f>
        <v>0</v>
      </c>
      <c r="L3581" s="12">
        <f>'Master Sheet'!N3581</f>
        <v>0</v>
      </c>
      <c r="M3581" s="12">
        <f>'Master Sheet'!O3581</f>
        <v>0</v>
      </c>
      <c r="N3581" s="14">
        <f t="shared" si="606"/>
        <v>45632.160000000003</v>
      </c>
      <c r="O3581" s="14">
        <f t="shared" si="607"/>
        <v>45632.160000000003</v>
      </c>
      <c r="P3581" s="17">
        <f>'Master Sheet'!P3581</f>
        <v>0</v>
      </c>
      <c r="Q3581" s="17">
        <f>'Master Sheet'!Q3581</f>
        <v>0</v>
      </c>
      <c r="R3581" s="17">
        <f>'Master Sheet'!R3581</f>
        <v>0</v>
      </c>
      <c r="S3581" s="17">
        <f>'Master Sheet'!S3581</f>
        <v>0</v>
      </c>
      <c r="T3581" s="14">
        <f t="shared" si="608"/>
        <v>45632.160000000003</v>
      </c>
      <c r="U3581" s="14">
        <f t="shared" si="609"/>
        <v>45632.160000000003</v>
      </c>
      <c r="V3581" s="12">
        <f t="shared" si="610"/>
        <v>0</v>
      </c>
      <c r="W3581" s="14">
        <f t="shared" si="611"/>
        <v>45632.160000000003</v>
      </c>
      <c r="X3581" s="14">
        <f t="shared" si="612"/>
        <v>45632.160000000003</v>
      </c>
      <c r="Y3581" s="8">
        <f t="shared" si="613"/>
        <v>0</v>
      </c>
      <c r="Z3581" s="18">
        <f t="shared" si="614"/>
        <v>45632.160000000003</v>
      </c>
      <c r="AA3581" s="14">
        <f t="shared" si="615"/>
        <v>45632.160000000003</v>
      </c>
    </row>
    <row r="3582" spans="1:27">
      <c r="A3582" s="4" t="str">
        <f>'Master Sheet'!A3582</f>
        <v>CFQ7TTC0J203</v>
      </c>
      <c r="B3582" s="4">
        <f>'Master Sheet'!B3582</f>
        <v>1</v>
      </c>
      <c r="C3582" s="7" t="str">
        <f>'Master Sheet'!C3582</f>
        <v>Windows 365 Business 4 vCPU, 16 GB, 512 GB</v>
      </c>
      <c r="D3582" s="4" t="str">
        <f>'Master Sheet'!D3582</f>
        <v>P1Y</v>
      </c>
      <c r="E3582" s="4" t="str">
        <f>'Master Sheet'!E3582</f>
        <v>Monthly</v>
      </c>
      <c r="F3582" s="14">
        <f>'Master Sheet'!F3582</f>
        <v>85560.36</v>
      </c>
      <c r="G3582" s="14">
        <f>'Master Sheet'!G3582</f>
        <v>68448.240000000005</v>
      </c>
      <c r="H3582" s="12">
        <f>'Master Sheet'!K3582</f>
        <v>0</v>
      </c>
      <c r="I3582" s="14">
        <f t="shared" si="605"/>
        <v>68448.240000000005</v>
      </c>
      <c r="J3582" s="12">
        <f>'Master Sheet'!L3582</f>
        <v>0</v>
      </c>
      <c r="K3582" s="12">
        <f>'Master Sheet'!M3582</f>
        <v>0</v>
      </c>
      <c r="L3582" s="12">
        <f>'Master Sheet'!N3582</f>
        <v>0</v>
      </c>
      <c r="M3582" s="12">
        <f>'Master Sheet'!O3582</f>
        <v>0</v>
      </c>
      <c r="N3582" s="14">
        <f t="shared" si="606"/>
        <v>68448.240000000005</v>
      </c>
      <c r="O3582" s="14">
        <f t="shared" si="607"/>
        <v>68448.240000000005</v>
      </c>
      <c r="P3582" s="17">
        <f>'Master Sheet'!P3582</f>
        <v>0</v>
      </c>
      <c r="Q3582" s="17">
        <f>'Master Sheet'!Q3582</f>
        <v>0</v>
      </c>
      <c r="R3582" s="17">
        <f>'Master Sheet'!R3582</f>
        <v>0</v>
      </c>
      <c r="S3582" s="17">
        <f>'Master Sheet'!S3582</f>
        <v>0</v>
      </c>
      <c r="T3582" s="14">
        <f t="shared" si="608"/>
        <v>68448.240000000005</v>
      </c>
      <c r="U3582" s="14">
        <f t="shared" si="609"/>
        <v>68448.240000000005</v>
      </c>
      <c r="V3582" s="12">
        <f t="shared" si="610"/>
        <v>0</v>
      </c>
      <c r="W3582" s="14">
        <f t="shared" si="611"/>
        <v>68448.240000000005</v>
      </c>
      <c r="X3582" s="14">
        <f t="shared" si="612"/>
        <v>68448.240000000005</v>
      </c>
      <c r="Y3582" s="8">
        <f t="shared" si="613"/>
        <v>0</v>
      </c>
      <c r="Z3582" s="18">
        <f t="shared" si="614"/>
        <v>68448.240000000005</v>
      </c>
      <c r="AA3582" s="14">
        <f t="shared" si="615"/>
        <v>68448.240000000005</v>
      </c>
    </row>
    <row r="3583" spans="1:27">
      <c r="A3583" s="4" t="str">
        <f>'Master Sheet'!A3583</f>
        <v>CFQ7TTC0J203</v>
      </c>
      <c r="B3583" s="4">
        <f>'Master Sheet'!B3583</f>
        <v>24</v>
      </c>
      <c r="C3583" s="7" t="str">
        <f>'Master Sheet'!C3583</f>
        <v>Windows 365 Business 16 vCPU, 64 GB, 1 TB</v>
      </c>
      <c r="D3583" s="4" t="str">
        <f>'Master Sheet'!D3583</f>
        <v>P1M</v>
      </c>
      <c r="E3583" s="4" t="str">
        <f>'Master Sheet'!E3583</f>
        <v>Monthly</v>
      </c>
      <c r="F3583" s="14">
        <f>'Master Sheet'!F3583</f>
        <v>22930</v>
      </c>
      <c r="G3583" s="14">
        <f>'Master Sheet'!G3583</f>
        <v>18344</v>
      </c>
      <c r="H3583" s="12">
        <f>'Master Sheet'!K3583</f>
        <v>0</v>
      </c>
      <c r="I3583" s="14">
        <f t="shared" si="605"/>
        <v>18344</v>
      </c>
      <c r="J3583" s="12">
        <f>'Master Sheet'!L3583</f>
        <v>0</v>
      </c>
      <c r="K3583" s="12">
        <f>'Master Sheet'!M3583</f>
        <v>0</v>
      </c>
      <c r="L3583" s="12">
        <f>'Master Sheet'!N3583</f>
        <v>0</v>
      </c>
      <c r="M3583" s="12">
        <f>'Master Sheet'!O3583</f>
        <v>0</v>
      </c>
      <c r="N3583" s="14">
        <f t="shared" si="606"/>
        <v>18344</v>
      </c>
      <c r="O3583" s="14">
        <f t="shared" si="607"/>
        <v>18344</v>
      </c>
      <c r="P3583" s="17">
        <f>'Master Sheet'!P3583</f>
        <v>0</v>
      </c>
      <c r="Q3583" s="17">
        <f>'Master Sheet'!Q3583</f>
        <v>0</v>
      </c>
      <c r="R3583" s="17">
        <f>'Master Sheet'!R3583</f>
        <v>0</v>
      </c>
      <c r="S3583" s="17">
        <f>'Master Sheet'!S3583</f>
        <v>0</v>
      </c>
      <c r="T3583" s="14">
        <f t="shared" si="608"/>
        <v>18344</v>
      </c>
      <c r="U3583" s="14">
        <f t="shared" si="609"/>
        <v>18344</v>
      </c>
      <c r="V3583" s="12">
        <f t="shared" si="610"/>
        <v>0</v>
      </c>
      <c r="W3583" s="14">
        <f t="shared" si="611"/>
        <v>18344</v>
      </c>
      <c r="X3583" s="14">
        <f t="shared" si="612"/>
        <v>18344</v>
      </c>
      <c r="Y3583" s="8">
        <f t="shared" si="613"/>
        <v>0</v>
      </c>
      <c r="Z3583" s="18">
        <f t="shared" si="614"/>
        <v>18344</v>
      </c>
      <c r="AA3583" s="14">
        <f t="shared" si="615"/>
        <v>18344</v>
      </c>
    </row>
    <row r="3584" spans="1:27">
      <c r="A3584" s="4" t="str">
        <f>'Master Sheet'!A3584</f>
        <v>CFQ7TTC0J203</v>
      </c>
      <c r="B3584" s="4" t="str">
        <f>'Master Sheet'!B3584</f>
        <v>000S</v>
      </c>
      <c r="C3584" s="7" t="str">
        <f>'Master Sheet'!C3584</f>
        <v>Windows 365 Business 4 vCPU, 16 GB, 256 GB</v>
      </c>
      <c r="D3584" s="4" t="str">
        <f>'Master Sheet'!D3584</f>
        <v>P1M</v>
      </c>
      <c r="E3584" s="4" t="str">
        <f>'Master Sheet'!E3584</f>
        <v>Monthly</v>
      </c>
      <c r="F3584" s="14">
        <f>'Master Sheet'!F3584</f>
        <v>5680</v>
      </c>
      <c r="G3584" s="14">
        <f>'Master Sheet'!G3584</f>
        <v>4544</v>
      </c>
      <c r="H3584" s="12">
        <f>'Master Sheet'!K3584</f>
        <v>0</v>
      </c>
      <c r="I3584" s="14">
        <f t="shared" si="605"/>
        <v>4544</v>
      </c>
      <c r="J3584" s="12">
        <f>'Master Sheet'!L3584</f>
        <v>0</v>
      </c>
      <c r="K3584" s="12">
        <f>'Master Sheet'!M3584</f>
        <v>0</v>
      </c>
      <c r="L3584" s="12">
        <f>'Master Sheet'!N3584</f>
        <v>0</v>
      </c>
      <c r="M3584" s="12">
        <f>'Master Sheet'!O3584</f>
        <v>0</v>
      </c>
      <c r="N3584" s="14">
        <f t="shared" si="606"/>
        <v>4544</v>
      </c>
      <c r="O3584" s="14">
        <f t="shared" si="607"/>
        <v>4544</v>
      </c>
      <c r="P3584" s="17">
        <f>'Master Sheet'!P3584</f>
        <v>0</v>
      </c>
      <c r="Q3584" s="17">
        <f>'Master Sheet'!Q3584</f>
        <v>0</v>
      </c>
      <c r="R3584" s="17">
        <f>'Master Sheet'!R3584</f>
        <v>0</v>
      </c>
      <c r="S3584" s="17">
        <f>'Master Sheet'!S3584</f>
        <v>0</v>
      </c>
      <c r="T3584" s="14">
        <f t="shared" si="608"/>
        <v>4544</v>
      </c>
      <c r="U3584" s="14">
        <f t="shared" si="609"/>
        <v>4544</v>
      </c>
      <c r="V3584" s="12">
        <f t="shared" si="610"/>
        <v>0</v>
      </c>
      <c r="W3584" s="14">
        <f t="shared" si="611"/>
        <v>4544</v>
      </c>
      <c r="X3584" s="14">
        <f t="shared" si="612"/>
        <v>4544</v>
      </c>
      <c r="Y3584" s="8">
        <f t="shared" si="613"/>
        <v>0</v>
      </c>
      <c r="Z3584" s="18">
        <f t="shared" si="614"/>
        <v>4544</v>
      </c>
      <c r="AA3584" s="14">
        <f t="shared" si="615"/>
        <v>4544</v>
      </c>
    </row>
    <row r="3585" spans="1:27">
      <c r="A3585" s="4" t="str">
        <f>'Master Sheet'!A3585</f>
        <v>CFQ7TTC0J203</v>
      </c>
      <c r="B3585" s="4" t="str">
        <f>'Master Sheet'!B3585</f>
        <v>000L</v>
      </c>
      <c r="C3585" s="7" t="str">
        <f>'Master Sheet'!C3585</f>
        <v>Windows 365 Business 2 vCPU, 4 GB, 64 GB</v>
      </c>
      <c r="D3585" s="4" t="str">
        <f>'Master Sheet'!D3585</f>
        <v>P1Y</v>
      </c>
      <c r="E3585" s="4" t="str">
        <f>'Master Sheet'!E3585</f>
        <v>Annual</v>
      </c>
      <c r="F3585" s="14">
        <f>'Master Sheet'!F3585</f>
        <v>24840</v>
      </c>
      <c r="G3585" s="14">
        <f>'Master Sheet'!G3585</f>
        <v>19872</v>
      </c>
      <c r="H3585" s="12">
        <f>'Master Sheet'!K3585</f>
        <v>0</v>
      </c>
      <c r="I3585" s="14">
        <f t="shared" si="605"/>
        <v>19872</v>
      </c>
      <c r="J3585" s="12">
        <f>'Master Sheet'!L3585</f>
        <v>0</v>
      </c>
      <c r="K3585" s="12">
        <f>'Master Sheet'!M3585</f>
        <v>0</v>
      </c>
      <c r="L3585" s="12">
        <f>'Master Sheet'!N3585</f>
        <v>0</v>
      </c>
      <c r="M3585" s="12">
        <f>'Master Sheet'!O3585</f>
        <v>0</v>
      </c>
      <c r="N3585" s="14">
        <f t="shared" si="606"/>
        <v>19872</v>
      </c>
      <c r="O3585" s="14">
        <f t="shared" si="607"/>
        <v>19872</v>
      </c>
      <c r="P3585" s="17">
        <f>'Master Sheet'!P3585</f>
        <v>0</v>
      </c>
      <c r="Q3585" s="17">
        <f>'Master Sheet'!Q3585</f>
        <v>0</v>
      </c>
      <c r="R3585" s="17">
        <f>'Master Sheet'!R3585</f>
        <v>0</v>
      </c>
      <c r="S3585" s="17">
        <f>'Master Sheet'!S3585</f>
        <v>0</v>
      </c>
      <c r="T3585" s="14">
        <f t="shared" si="608"/>
        <v>19872</v>
      </c>
      <c r="U3585" s="14">
        <f t="shared" si="609"/>
        <v>19872</v>
      </c>
      <c r="V3585" s="12">
        <f t="shared" si="610"/>
        <v>0</v>
      </c>
      <c r="W3585" s="14">
        <f t="shared" si="611"/>
        <v>19872</v>
      </c>
      <c r="X3585" s="14">
        <f t="shared" si="612"/>
        <v>19872</v>
      </c>
      <c r="Y3585" s="8">
        <f t="shared" si="613"/>
        <v>0</v>
      </c>
      <c r="Z3585" s="18">
        <f t="shared" si="614"/>
        <v>19872</v>
      </c>
      <c r="AA3585" s="14">
        <f t="shared" si="615"/>
        <v>19872</v>
      </c>
    </row>
    <row r="3586" spans="1:27">
      <c r="A3586" s="4" t="str">
        <f>'Master Sheet'!A3586</f>
        <v>CFQ7TTC0J203</v>
      </c>
      <c r="B3586" s="4">
        <f>'Master Sheet'!B3586</f>
        <v>25</v>
      </c>
      <c r="C3586" s="7" t="str">
        <f>'Master Sheet'!C3586</f>
        <v>Windows 365 Business 16 vCPU, 64 GB, 512 GB</v>
      </c>
      <c r="D3586" s="4" t="str">
        <f>'Master Sheet'!D3586</f>
        <v>P1Y</v>
      </c>
      <c r="E3586" s="4" t="str">
        <f>'Master Sheet'!E3586</f>
        <v>Monthly</v>
      </c>
      <c r="F3586" s="14">
        <f>'Master Sheet'!F3586</f>
        <v>229068</v>
      </c>
      <c r="G3586" s="14">
        <f>'Master Sheet'!G3586</f>
        <v>183254.39999999999</v>
      </c>
      <c r="H3586" s="12">
        <f>'Master Sheet'!K3586</f>
        <v>0</v>
      </c>
      <c r="I3586" s="14">
        <f t="shared" si="605"/>
        <v>183254.39999999999</v>
      </c>
      <c r="J3586" s="12">
        <f>'Master Sheet'!L3586</f>
        <v>0</v>
      </c>
      <c r="K3586" s="12">
        <f>'Master Sheet'!M3586</f>
        <v>0</v>
      </c>
      <c r="L3586" s="12">
        <f>'Master Sheet'!N3586</f>
        <v>0</v>
      </c>
      <c r="M3586" s="12">
        <f>'Master Sheet'!O3586</f>
        <v>0</v>
      </c>
      <c r="N3586" s="14">
        <f t="shared" si="606"/>
        <v>183254.39999999999</v>
      </c>
      <c r="O3586" s="14">
        <f t="shared" si="607"/>
        <v>183254.39999999999</v>
      </c>
      <c r="P3586" s="17">
        <f>'Master Sheet'!P3586</f>
        <v>0</v>
      </c>
      <c r="Q3586" s="17">
        <f>'Master Sheet'!Q3586</f>
        <v>0</v>
      </c>
      <c r="R3586" s="17">
        <f>'Master Sheet'!R3586</f>
        <v>0</v>
      </c>
      <c r="S3586" s="17">
        <f>'Master Sheet'!S3586</f>
        <v>0</v>
      </c>
      <c r="T3586" s="14">
        <f t="shared" si="608"/>
        <v>183254.39999999999</v>
      </c>
      <c r="U3586" s="14">
        <f t="shared" si="609"/>
        <v>183254.39999999999</v>
      </c>
      <c r="V3586" s="12">
        <f t="shared" si="610"/>
        <v>0</v>
      </c>
      <c r="W3586" s="14">
        <f t="shared" si="611"/>
        <v>183254.39999999999</v>
      </c>
      <c r="X3586" s="14">
        <f t="shared" si="612"/>
        <v>183254.39999999999</v>
      </c>
      <c r="Y3586" s="8">
        <f t="shared" si="613"/>
        <v>0</v>
      </c>
      <c r="Z3586" s="18">
        <f t="shared" si="614"/>
        <v>183254.39999999999</v>
      </c>
      <c r="AA3586" s="14">
        <f t="shared" si="615"/>
        <v>183254.39999999999</v>
      </c>
    </row>
    <row r="3587" spans="1:27">
      <c r="A3587" s="4" t="str">
        <f>'Master Sheet'!A3587</f>
        <v>CFQ7TTC0J203</v>
      </c>
      <c r="B3587" s="4" t="str">
        <f>'Master Sheet'!B3587</f>
        <v>000M</v>
      </c>
      <c r="C3587" s="7" t="str">
        <f>'Master Sheet'!C3587</f>
        <v>Windows 365 Business 2 vCPU, 4 GB, 128 GB</v>
      </c>
      <c r="D3587" s="4" t="str">
        <f>'Master Sheet'!D3587</f>
        <v>P1M</v>
      </c>
      <c r="E3587" s="4" t="str">
        <f>'Master Sheet'!E3587</f>
        <v>Monthly</v>
      </c>
      <c r="F3587" s="14">
        <f>'Master Sheet'!F3587</f>
        <v>2515</v>
      </c>
      <c r="G3587" s="14">
        <f>'Master Sheet'!G3587</f>
        <v>2012</v>
      </c>
      <c r="H3587" s="12">
        <f>'Master Sheet'!K3587</f>
        <v>0</v>
      </c>
      <c r="I3587" s="14">
        <f t="shared" ref="I3587:I3650" si="616">G3587-(G3587*H3587)</f>
        <v>2012</v>
      </c>
      <c r="J3587" s="12">
        <f>'Master Sheet'!L3587</f>
        <v>0</v>
      </c>
      <c r="K3587" s="12">
        <f>'Master Sheet'!M3587</f>
        <v>0</v>
      </c>
      <c r="L3587" s="12">
        <f>'Master Sheet'!N3587</f>
        <v>0</v>
      </c>
      <c r="M3587" s="12">
        <f>'Master Sheet'!O3587</f>
        <v>0</v>
      </c>
      <c r="N3587" s="14">
        <f t="shared" ref="N3587:N3650" si="617">I3587-(I3587*SUM(J3587:M3587))</f>
        <v>2012</v>
      </c>
      <c r="O3587" s="14">
        <f t="shared" ref="O3587:O3650" si="618">G3587-(G3587*SUM(J3587:M3587))</f>
        <v>2012</v>
      </c>
      <c r="P3587" s="17">
        <f>'Master Sheet'!P3587</f>
        <v>0</v>
      </c>
      <c r="Q3587" s="17">
        <f>'Master Sheet'!Q3587</f>
        <v>0</v>
      </c>
      <c r="R3587" s="17">
        <f>'Master Sheet'!R3587</f>
        <v>0</v>
      </c>
      <c r="S3587" s="17">
        <f>'Master Sheet'!S3587</f>
        <v>0</v>
      </c>
      <c r="T3587" s="14">
        <f t="shared" ref="T3587:T3650" si="619">N3587-(N3587*(SUM(P3587:S3587)))</f>
        <v>2012</v>
      </c>
      <c r="U3587" s="14">
        <f t="shared" ref="U3587:U3650" si="620">O3587-(O3587*(SUM(P3587:S3587)))</f>
        <v>2012</v>
      </c>
      <c r="V3587" s="12">
        <f t="shared" ref="V3587:V3650" si="621">MAX(0,SUM(J3587:M3587)-IF(D3587="P3Y",7.5%,5%))</f>
        <v>0</v>
      </c>
      <c r="W3587" s="14">
        <f t="shared" ref="W3587:W3650" si="622">N3587-(N3587*V3587)</f>
        <v>2012</v>
      </c>
      <c r="X3587" s="14">
        <f t="shared" ref="X3587:X3650" si="623">O3587-(O3587*V3587)</f>
        <v>2012</v>
      </c>
      <c r="Y3587" s="8">
        <f t="shared" ref="Y3587:Y3650" si="624">MAX(0,SUM(P3587:S3587)-IF(D3587="P3Y",7.5%,5%))</f>
        <v>0</v>
      </c>
      <c r="Z3587" s="18">
        <f t="shared" ref="Z3587:Z3650" si="625">W3587-(W3587*Y3587)</f>
        <v>2012</v>
      </c>
      <c r="AA3587" s="14">
        <f t="shared" ref="AA3587:AA3650" si="626">X3587-(X3587*Y3587)</f>
        <v>2012</v>
      </c>
    </row>
    <row r="3588" spans="1:27">
      <c r="A3588" s="4" t="str">
        <f>'Master Sheet'!A3588</f>
        <v>CFQ7TTC0J203</v>
      </c>
      <c r="B3588" s="4">
        <f>'Master Sheet'!B3588</f>
        <v>24</v>
      </c>
      <c r="C3588" s="7" t="str">
        <f>'Master Sheet'!C3588</f>
        <v>Windows 365 Business 16 vCPU, 64 GB, 1 TB</v>
      </c>
      <c r="D3588" s="4" t="str">
        <f>'Master Sheet'!D3588</f>
        <v>P1Y</v>
      </c>
      <c r="E3588" s="4" t="str">
        <f>'Master Sheet'!E3588</f>
        <v>Monthly</v>
      </c>
      <c r="F3588" s="14">
        <f>'Master Sheet'!F3588</f>
        <v>260026.2</v>
      </c>
      <c r="G3588" s="14">
        <f>'Master Sheet'!G3588</f>
        <v>208021</v>
      </c>
      <c r="H3588" s="12">
        <f>'Master Sheet'!K3588</f>
        <v>0</v>
      </c>
      <c r="I3588" s="14">
        <f t="shared" si="616"/>
        <v>208021</v>
      </c>
      <c r="J3588" s="12">
        <f>'Master Sheet'!L3588</f>
        <v>0</v>
      </c>
      <c r="K3588" s="12">
        <f>'Master Sheet'!M3588</f>
        <v>0</v>
      </c>
      <c r="L3588" s="12">
        <f>'Master Sheet'!N3588</f>
        <v>0</v>
      </c>
      <c r="M3588" s="12">
        <f>'Master Sheet'!O3588</f>
        <v>0</v>
      </c>
      <c r="N3588" s="14">
        <f t="shared" si="617"/>
        <v>208021</v>
      </c>
      <c r="O3588" s="14">
        <f t="shared" si="618"/>
        <v>208021</v>
      </c>
      <c r="P3588" s="17">
        <f>'Master Sheet'!P3588</f>
        <v>0</v>
      </c>
      <c r="Q3588" s="17">
        <f>'Master Sheet'!Q3588</f>
        <v>0</v>
      </c>
      <c r="R3588" s="17">
        <f>'Master Sheet'!R3588</f>
        <v>0</v>
      </c>
      <c r="S3588" s="17">
        <f>'Master Sheet'!S3588</f>
        <v>0</v>
      </c>
      <c r="T3588" s="14">
        <f t="shared" si="619"/>
        <v>208021</v>
      </c>
      <c r="U3588" s="14">
        <f t="shared" si="620"/>
        <v>208021</v>
      </c>
      <c r="V3588" s="12">
        <f t="shared" si="621"/>
        <v>0</v>
      </c>
      <c r="W3588" s="14">
        <f t="shared" si="622"/>
        <v>208021</v>
      </c>
      <c r="X3588" s="14">
        <f t="shared" si="623"/>
        <v>208021</v>
      </c>
      <c r="Y3588" s="8">
        <f t="shared" si="624"/>
        <v>0</v>
      </c>
      <c r="Z3588" s="18">
        <f t="shared" si="625"/>
        <v>208021</v>
      </c>
      <c r="AA3588" s="14">
        <f t="shared" si="626"/>
        <v>208021</v>
      </c>
    </row>
    <row r="3589" spans="1:27">
      <c r="A3589" s="4" t="str">
        <f>'Master Sheet'!A3589</f>
        <v>CFQ7TTC0J203</v>
      </c>
      <c r="B3589" s="4" t="str">
        <f>'Master Sheet'!B3589</f>
        <v>000R</v>
      </c>
      <c r="C3589" s="7" t="str">
        <f>'Master Sheet'!C3589</f>
        <v>Windows 365 Business 4 vCPU, 16 GB, 128 GB</v>
      </c>
      <c r="D3589" s="4" t="str">
        <f>'Master Sheet'!D3589</f>
        <v>P1M</v>
      </c>
      <c r="E3589" s="4" t="str">
        <f>'Master Sheet'!E3589</f>
        <v>Monthly</v>
      </c>
      <c r="F3589" s="14">
        <f>'Master Sheet'!F3589</f>
        <v>5030</v>
      </c>
      <c r="G3589" s="14">
        <f>'Master Sheet'!G3589</f>
        <v>4024</v>
      </c>
      <c r="H3589" s="12">
        <f>'Master Sheet'!K3589</f>
        <v>0</v>
      </c>
      <c r="I3589" s="14">
        <f t="shared" si="616"/>
        <v>4024</v>
      </c>
      <c r="J3589" s="12">
        <f>'Master Sheet'!L3589</f>
        <v>0</v>
      </c>
      <c r="K3589" s="12">
        <f>'Master Sheet'!M3589</f>
        <v>0</v>
      </c>
      <c r="L3589" s="12">
        <f>'Master Sheet'!N3589</f>
        <v>0</v>
      </c>
      <c r="M3589" s="12">
        <f>'Master Sheet'!O3589</f>
        <v>0</v>
      </c>
      <c r="N3589" s="14">
        <f t="shared" si="617"/>
        <v>4024</v>
      </c>
      <c r="O3589" s="14">
        <f t="shared" si="618"/>
        <v>4024</v>
      </c>
      <c r="P3589" s="17">
        <f>'Master Sheet'!P3589</f>
        <v>0</v>
      </c>
      <c r="Q3589" s="17">
        <f>'Master Sheet'!Q3589</f>
        <v>0</v>
      </c>
      <c r="R3589" s="17">
        <f>'Master Sheet'!R3589</f>
        <v>0</v>
      </c>
      <c r="S3589" s="17">
        <f>'Master Sheet'!S3589</f>
        <v>0</v>
      </c>
      <c r="T3589" s="14">
        <f t="shared" si="619"/>
        <v>4024</v>
      </c>
      <c r="U3589" s="14">
        <f t="shared" si="620"/>
        <v>4024</v>
      </c>
      <c r="V3589" s="12">
        <f t="shared" si="621"/>
        <v>0</v>
      </c>
      <c r="W3589" s="14">
        <f t="shared" si="622"/>
        <v>4024</v>
      </c>
      <c r="X3589" s="14">
        <f t="shared" si="623"/>
        <v>4024</v>
      </c>
      <c r="Y3589" s="8">
        <f t="shared" si="624"/>
        <v>0</v>
      </c>
      <c r="Z3589" s="18">
        <f t="shared" si="625"/>
        <v>4024</v>
      </c>
      <c r="AA3589" s="14">
        <f t="shared" si="626"/>
        <v>4024</v>
      </c>
    </row>
    <row r="3590" spans="1:27">
      <c r="A3590" s="4" t="str">
        <f>'Master Sheet'!A3590</f>
        <v>CFQ7TTC0J203</v>
      </c>
      <c r="B3590" s="4">
        <f>'Master Sheet'!B3590</f>
        <v>25</v>
      </c>
      <c r="C3590" s="7" t="str">
        <f>'Master Sheet'!C3590</f>
        <v>Windows 365 Business 16 vCPU, 64 GB, 512 GB</v>
      </c>
      <c r="D3590" s="4" t="str">
        <f>'Master Sheet'!D3590</f>
        <v>P1Y</v>
      </c>
      <c r="E3590" s="4" t="str">
        <f>'Master Sheet'!E3590</f>
        <v>Annual</v>
      </c>
      <c r="F3590" s="14">
        <f>'Master Sheet'!F3590</f>
        <v>218160</v>
      </c>
      <c r="G3590" s="14">
        <f>'Master Sheet'!G3590</f>
        <v>174528</v>
      </c>
      <c r="H3590" s="12">
        <f>'Master Sheet'!K3590</f>
        <v>0</v>
      </c>
      <c r="I3590" s="14">
        <f t="shared" si="616"/>
        <v>174528</v>
      </c>
      <c r="J3590" s="12">
        <f>'Master Sheet'!L3590</f>
        <v>0</v>
      </c>
      <c r="K3590" s="12">
        <f>'Master Sheet'!M3590</f>
        <v>0</v>
      </c>
      <c r="L3590" s="12">
        <f>'Master Sheet'!N3590</f>
        <v>0</v>
      </c>
      <c r="M3590" s="12">
        <f>'Master Sheet'!O3590</f>
        <v>0</v>
      </c>
      <c r="N3590" s="14">
        <f t="shared" si="617"/>
        <v>174528</v>
      </c>
      <c r="O3590" s="14">
        <f t="shared" si="618"/>
        <v>174528</v>
      </c>
      <c r="P3590" s="17">
        <f>'Master Sheet'!P3590</f>
        <v>0</v>
      </c>
      <c r="Q3590" s="17">
        <f>'Master Sheet'!Q3590</f>
        <v>0</v>
      </c>
      <c r="R3590" s="17">
        <f>'Master Sheet'!R3590</f>
        <v>0</v>
      </c>
      <c r="S3590" s="17">
        <f>'Master Sheet'!S3590</f>
        <v>0</v>
      </c>
      <c r="T3590" s="14">
        <f t="shared" si="619"/>
        <v>174528</v>
      </c>
      <c r="U3590" s="14">
        <f t="shared" si="620"/>
        <v>174528</v>
      </c>
      <c r="V3590" s="12">
        <f t="shared" si="621"/>
        <v>0</v>
      </c>
      <c r="W3590" s="14">
        <f t="shared" si="622"/>
        <v>174528</v>
      </c>
      <c r="X3590" s="14">
        <f t="shared" si="623"/>
        <v>174528</v>
      </c>
      <c r="Y3590" s="8">
        <f t="shared" si="624"/>
        <v>0</v>
      </c>
      <c r="Z3590" s="18">
        <f t="shared" si="625"/>
        <v>174528</v>
      </c>
      <c r="AA3590" s="14">
        <f t="shared" si="626"/>
        <v>174528</v>
      </c>
    </row>
    <row r="3591" spans="1:27">
      <c r="A3591" s="4" t="str">
        <f>'Master Sheet'!A3591</f>
        <v>CFQ7TTC0J203</v>
      </c>
      <c r="B3591" s="4">
        <f>'Master Sheet'!B3591</f>
        <v>4</v>
      </c>
      <c r="C3591" s="7" t="str">
        <f>'Master Sheet'!C3591</f>
        <v>Windows 365 Business 8 vCPU, 32 GB, 256 GB</v>
      </c>
      <c r="D3591" s="4" t="str">
        <f>'Master Sheet'!D3591</f>
        <v>P1M</v>
      </c>
      <c r="E3591" s="4" t="str">
        <f>'Master Sheet'!E3591</f>
        <v>Monthly</v>
      </c>
      <c r="F3591" s="14">
        <f>'Master Sheet'!F3591</f>
        <v>9775</v>
      </c>
      <c r="G3591" s="14">
        <f>'Master Sheet'!G3591</f>
        <v>7820</v>
      </c>
      <c r="H3591" s="12">
        <f>'Master Sheet'!K3591</f>
        <v>0</v>
      </c>
      <c r="I3591" s="14">
        <f t="shared" si="616"/>
        <v>7820</v>
      </c>
      <c r="J3591" s="12">
        <f>'Master Sheet'!L3591</f>
        <v>0</v>
      </c>
      <c r="K3591" s="12">
        <f>'Master Sheet'!M3591</f>
        <v>0</v>
      </c>
      <c r="L3591" s="12">
        <f>'Master Sheet'!N3591</f>
        <v>0</v>
      </c>
      <c r="M3591" s="12">
        <f>'Master Sheet'!O3591</f>
        <v>0</v>
      </c>
      <c r="N3591" s="14">
        <f t="shared" si="617"/>
        <v>7820</v>
      </c>
      <c r="O3591" s="14">
        <f t="shared" si="618"/>
        <v>7820</v>
      </c>
      <c r="P3591" s="17">
        <f>'Master Sheet'!P3591</f>
        <v>0</v>
      </c>
      <c r="Q3591" s="17">
        <f>'Master Sheet'!Q3591</f>
        <v>0</v>
      </c>
      <c r="R3591" s="17">
        <f>'Master Sheet'!R3591</f>
        <v>0</v>
      </c>
      <c r="S3591" s="17">
        <f>'Master Sheet'!S3591</f>
        <v>0</v>
      </c>
      <c r="T3591" s="14">
        <f t="shared" si="619"/>
        <v>7820</v>
      </c>
      <c r="U3591" s="14">
        <f t="shared" si="620"/>
        <v>7820</v>
      </c>
      <c r="V3591" s="12">
        <f t="shared" si="621"/>
        <v>0</v>
      </c>
      <c r="W3591" s="14">
        <f t="shared" si="622"/>
        <v>7820</v>
      </c>
      <c r="X3591" s="14">
        <f t="shared" si="623"/>
        <v>7820</v>
      </c>
      <c r="Y3591" s="8">
        <f t="shared" si="624"/>
        <v>0</v>
      </c>
      <c r="Z3591" s="18">
        <f t="shared" si="625"/>
        <v>7820</v>
      </c>
      <c r="AA3591" s="14">
        <f t="shared" si="626"/>
        <v>7820</v>
      </c>
    </row>
    <row r="3592" spans="1:27">
      <c r="A3592" s="4" t="str">
        <f>'Master Sheet'!A3592</f>
        <v>CFQ7TTC0J203</v>
      </c>
      <c r="B3592" s="4">
        <f>'Master Sheet'!B3592</f>
        <v>5</v>
      </c>
      <c r="C3592" s="7" t="str">
        <f>'Master Sheet'!C3592</f>
        <v>Windows 365 Business 8 vCPU, 32 GB, 128 GB</v>
      </c>
      <c r="D3592" s="4" t="str">
        <f>'Master Sheet'!D3592</f>
        <v>P1M</v>
      </c>
      <c r="E3592" s="4" t="str">
        <f>'Master Sheet'!E3592</f>
        <v>Monthly</v>
      </c>
      <c r="F3592" s="14">
        <f>'Master Sheet'!F3592</f>
        <v>9130</v>
      </c>
      <c r="G3592" s="14">
        <f>'Master Sheet'!G3592</f>
        <v>7304</v>
      </c>
      <c r="H3592" s="12">
        <f>'Master Sheet'!K3592</f>
        <v>0</v>
      </c>
      <c r="I3592" s="14">
        <f t="shared" si="616"/>
        <v>7304</v>
      </c>
      <c r="J3592" s="12">
        <f>'Master Sheet'!L3592</f>
        <v>0</v>
      </c>
      <c r="K3592" s="12">
        <f>'Master Sheet'!M3592</f>
        <v>0</v>
      </c>
      <c r="L3592" s="12">
        <f>'Master Sheet'!N3592</f>
        <v>0</v>
      </c>
      <c r="M3592" s="12">
        <f>'Master Sheet'!O3592</f>
        <v>0</v>
      </c>
      <c r="N3592" s="14">
        <f t="shared" si="617"/>
        <v>7304</v>
      </c>
      <c r="O3592" s="14">
        <f t="shared" si="618"/>
        <v>7304</v>
      </c>
      <c r="P3592" s="17">
        <f>'Master Sheet'!P3592</f>
        <v>0</v>
      </c>
      <c r="Q3592" s="17">
        <f>'Master Sheet'!Q3592</f>
        <v>0</v>
      </c>
      <c r="R3592" s="17">
        <f>'Master Sheet'!R3592</f>
        <v>0</v>
      </c>
      <c r="S3592" s="17">
        <f>'Master Sheet'!S3592</f>
        <v>0</v>
      </c>
      <c r="T3592" s="14">
        <f t="shared" si="619"/>
        <v>7304</v>
      </c>
      <c r="U3592" s="14">
        <f t="shared" si="620"/>
        <v>7304</v>
      </c>
      <c r="V3592" s="12">
        <f t="shared" si="621"/>
        <v>0</v>
      </c>
      <c r="W3592" s="14">
        <f t="shared" si="622"/>
        <v>7304</v>
      </c>
      <c r="X3592" s="14">
        <f t="shared" si="623"/>
        <v>7304</v>
      </c>
      <c r="Y3592" s="8">
        <f t="shared" si="624"/>
        <v>0</v>
      </c>
      <c r="Z3592" s="18">
        <f t="shared" si="625"/>
        <v>7304</v>
      </c>
      <c r="AA3592" s="14">
        <f t="shared" si="626"/>
        <v>7304</v>
      </c>
    </row>
    <row r="3593" spans="1:27">
      <c r="A3593" s="4" t="str">
        <f>'Master Sheet'!A3593</f>
        <v>CFQ7TTC0J203</v>
      </c>
      <c r="B3593" s="4" t="str">
        <f>'Master Sheet'!B3593</f>
        <v>000S</v>
      </c>
      <c r="C3593" s="7" t="str">
        <f>'Master Sheet'!C3593</f>
        <v>Windows 365 Business 4 vCPU, 16 GB, 256 GB</v>
      </c>
      <c r="D3593" s="4" t="str">
        <f>'Master Sheet'!D3593</f>
        <v>P1Y</v>
      </c>
      <c r="E3593" s="4" t="str">
        <f>'Master Sheet'!E3593</f>
        <v>Monthly</v>
      </c>
      <c r="F3593" s="14">
        <f>'Master Sheet'!F3593</f>
        <v>64411.199999999997</v>
      </c>
      <c r="G3593" s="14">
        <f>'Master Sheet'!G3593</f>
        <v>51528.959999999999</v>
      </c>
      <c r="H3593" s="12">
        <f>'Master Sheet'!K3593</f>
        <v>0</v>
      </c>
      <c r="I3593" s="14">
        <f t="shared" si="616"/>
        <v>51528.959999999999</v>
      </c>
      <c r="J3593" s="12">
        <f>'Master Sheet'!L3593</f>
        <v>0</v>
      </c>
      <c r="K3593" s="12">
        <f>'Master Sheet'!M3593</f>
        <v>0</v>
      </c>
      <c r="L3593" s="12">
        <f>'Master Sheet'!N3593</f>
        <v>0</v>
      </c>
      <c r="M3593" s="12">
        <f>'Master Sheet'!O3593</f>
        <v>0</v>
      </c>
      <c r="N3593" s="14">
        <f t="shared" si="617"/>
        <v>51528.959999999999</v>
      </c>
      <c r="O3593" s="14">
        <f t="shared" si="618"/>
        <v>51528.959999999999</v>
      </c>
      <c r="P3593" s="17">
        <f>'Master Sheet'!P3593</f>
        <v>0</v>
      </c>
      <c r="Q3593" s="17">
        <f>'Master Sheet'!Q3593</f>
        <v>0</v>
      </c>
      <c r="R3593" s="17">
        <f>'Master Sheet'!R3593</f>
        <v>0</v>
      </c>
      <c r="S3593" s="17">
        <f>'Master Sheet'!S3593</f>
        <v>0</v>
      </c>
      <c r="T3593" s="14">
        <f t="shared" si="619"/>
        <v>51528.959999999999</v>
      </c>
      <c r="U3593" s="14">
        <f t="shared" si="620"/>
        <v>51528.959999999999</v>
      </c>
      <c r="V3593" s="12">
        <f t="shared" si="621"/>
        <v>0</v>
      </c>
      <c r="W3593" s="14">
        <f t="shared" si="622"/>
        <v>51528.959999999999</v>
      </c>
      <c r="X3593" s="14">
        <f t="shared" si="623"/>
        <v>51528.959999999999</v>
      </c>
      <c r="Y3593" s="8">
        <f t="shared" si="624"/>
        <v>0</v>
      </c>
      <c r="Z3593" s="18">
        <f t="shared" si="625"/>
        <v>51528.959999999999</v>
      </c>
      <c r="AA3593" s="14">
        <f t="shared" si="626"/>
        <v>51528.959999999999</v>
      </c>
    </row>
    <row r="3594" spans="1:27">
      <c r="A3594" s="4" t="str">
        <f>'Master Sheet'!A3594</f>
        <v>CFQ7TTC0J203</v>
      </c>
      <c r="B3594" s="4" t="str">
        <f>'Master Sheet'!B3594</f>
        <v>000L</v>
      </c>
      <c r="C3594" s="7" t="str">
        <f>'Master Sheet'!C3594</f>
        <v>Windows 365 Business 2 vCPU, 4 GB, 64 GB</v>
      </c>
      <c r="D3594" s="4" t="str">
        <f>'Master Sheet'!D3594</f>
        <v>P1Y</v>
      </c>
      <c r="E3594" s="4" t="str">
        <f>'Master Sheet'!E3594</f>
        <v>Monthly</v>
      </c>
      <c r="F3594" s="14">
        <f>'Master Sheet'!F3594</f>
        <v>26082</v>
      </c>
      <c r="G3594" s="14">
        <f>'Master Sheet'!G3594</f>
        <v>20865.599999999999</v>
      </c>
      <c r="H3594" s="12">
        <f>'Master Sheet'!K3594</f>
        <v>0</v>
      </c>
      <c r="I3594" s="14">
        <f t="shared" si="616"/>
        <v>20865.599999999999</v>
      </c>
      <c r="J3594" s="12">
        <f>'Master Sheet'!L3594</f>
        <v>0</v>
      </c>
      <c r="K3594" s="12">
        <f>'Master Sheet'!M3594</f>
        <v>0</v>
      </c>
      <c r="L3594" s="12">
        <f>'Master Sheet'!N3594</f>
        <v>0</v>
      </c>
      <c r="M3594" s="12">
        <f>'Master Sheet'!O3594</f>
        <v>0</v>
      </c>
      <c r="N3594" s="14">
        <f t="shared" si="617"/>
        <v>20865.599999999999</v>
      </c>
      <c r="O3594" s="14">
        <f t="shared" si="618"/>
        <v>20865.599999999999</v>
      </c>
      <c r="P3594" s="17">
        <f>'Master Sheet'!P3594</f>
        <v>0</v>
      </c>
      <c r="Q3594" s="17">
        <f>'Master Sheet'!Q3594</f>
        <v>0</v>
      </c>
      <c r="R3594" s="17">
        <f>'Master Sheet'!R3594</f>
        <v>0</v>
      </c>
      <c r="S3594" s="17">
        <f>'Master Sheet'!S3594</f>
        <v>0</v>
      </c>
      <c r="T3594" s="14">
        <f t="shared" si="619"/>
        <v>20865.599999999999</v>
      </c>
      <c r="U3594" s="14">
        <f t="shared" si="620"/>
        <v>20865.599999999999</v>
      </c>
      <c r="V3594" s="12">
        <f t="shared" si="621"/>
        <v>0</v>
      </c>
      <c r="W3594" s="14">
        <f t="shared" si="622"/>
        <v>20865.599999999999</v>
      </c>
      <c r="X3594" s="14">
        <f t="shared" si="623"/>
        <v>20865.599999999999</v>
      </c>
      <c r="Y3594" s="8">
        <f t="shared" si="624"/>
        <v>0</v>
      </c>
      <c r="Z3594" s="18">
        <f t="shared" si="625"/>
        <v>20865.599999999999</v>
      </c>
      <c r="AA3594" s="14">
        <f t="shared" si="626"/>
        <v>20865.599999999999</v>
      </c>
    </row>
    <row r="3595" spans="1:27">
      <c r="A3595" s="4" t="str">
        <f>'Master Sheet'!A3595</f>
        <v>CFQ7TTC0J203</v>
      </c>
      <c r="B3595" s="4" t="str">
        <f>'Master Sheet'!B3595</f>
        <v>000R</v>
      </c>
      <c r="C3595" s="7" t="str">
        <f>'Master Sheet'!C3595</f>
        <v>Windows 365 Business 4 vCPU, 16 GB, 128 GB</v>
      </c>
      <c r="D3595" s="4" t="str">
        <f>'Master Sheet'!D3595</f>
        <v>P1Y</v>
      </c>
      <c r="E3595" s="4" t="str">
        <f>'Master Sheet'!E3595</f>
        <v>Annual</v>
      </c>
      <c r="F3595" s="14">
        <f>'Master Sheet'!F3595</f>
        <v>54324</v>
      </c>
      <c r="G3595" s="14">
        <f>'Master Sheet'!G3595</f>
        <v>43459.199999999997</v>
      </c>
      <c r="H3595" s="12">
        <f>'Master Sheet'!K3595</f>
        <v>0</v>
      </c>
      <c r="I3595" s="14">
        <f t="shared" si="616"/>
        <v>43459.199999999997</v>
      </c>
      <c r="J3595" s="12">
        <f>'Master Sheet'!L3595</f>
        <v>0</v>
      </c>
      <c r="K3595" s="12">
        <f>'Master Sheet'!M3595</f>
        <v>0</v>
      </c>
      <c r="L3595" s="12">
        <f>'Master Sheet'!N3595</f>
        <v>0</v>
      </c>
      <c r="M3595" s="12">
        <f>'Master Sheet'!O3595</f>
        <v>0</v>
      </c>
      <c r="N3595" s="14">
        <f t="shared" si="617"/>
        <v>43459.199999999997</v>
      </c>
      <c r="O3595" s="14">
        <f t="shared" si="618"/>
        <v>43459.199999999997</v>
      </c>
      <c r="P3595" s="17">
        <f>'Master Sheet'!P3595</f>
        <v>0</v>
      </c>
      <c r="Q3595" s="17">
        <f>'Master Sheet'!Q3595</f>
        <v>0</v>
      </c>
      <c r="R3595" s="17">
        <f>'Master Sheet'!R3595</f>
        <v>0</v>
      </c>
      <c r="S3595" s="17">
        <f>'Master Sheet'!S3595</f>
        <v>0</v>
      </c>
      <c r="T3595" s="14">
        <f t="shared" si="619"/>
        <v>43459.199999999997</v>
      </c>
      <c r="U3595" s="14">
        <f t="shared" si="620"/>
        <v>43459.199999999997</v>
      </c>
      <c r="V3595" s="12">
        <f t="shared" si="621"/>
        <v>0</v>
      </c>
      <c r="W3595" s="14">
        <f t="shared" si="622"/>
        <v>43459.199999999997</v>
      </c>
      <c r="X3595" s="14">
        <f t="shared" si="623"/>
        <v>43459.199999999997</v>
      </c>
      <c r="Y3595" s="8">
        <f t="shared" si="624"/>
        <v>0</v>
      </c>
      <c r="Z3595" s="18">
        <f t="shared" si="625"/>
        <v>43459.199999999997</v>
      </c>
      <c r="AA3595" s="14">
        <f t="shared" si="626"/>
        <v>43459.199999999997</v>
      </c>
    </row>
    <row r="3596" spans="1:27">
      <c r="A3596" s="4" t="str">
        <f>'Master Sheet'!A3596</f>
        <v>CFQ7TTC0J203</v>
      </c>
      <c r="B3596" s="4" t="str">
        <f>'Master Sheet'!B3596</f>
        <v>000Q</v>
      </c>
      <c r="C3596" s="7" t="str">
        <f>'Master Sheet'!C3596</f>
        <v>Windows 365 Business 2 vCPU, 8 GB, 256 GB</v>
      </c>
      <c r="D3596" s="4" t="str">
        <f>'Master Sheet'!D3596</f>
        <v>P1M</v>
      </c>
      <c r="E3596" s="4" t="str">
        <f>'Master Sheet'!E3596</f>
        <v>Monthly</v>
      </c>
      <c r="F3596" s="14">
        <f>'Master Sheet'!F3596</f>
        <v>3880</v>
      </c>
      <c r="G3596" s="14">
        <f>'Master Sheet'!G3596</f>
        <v>3104</v>
      </c>
      <c r="H3596" s="12">
        <f>'Master Sheet'!K3596</f>
        <v>0</v>
      </c>
      <c r="I3596" s="14">
        <f t="shared" si="616"/>
        <v>3104</v>
      </c>
      <c r="J3596" s="12">
        <f>'Master Sheet'!L3596</f>
        <v>0</v>
      </c>
      <c r="K3596" s="12">
        <f>'Master Sheet'!M3596</f>
        <v>0</v>
      </c>
      <c r="L3596" s="12">
        <f>'Master Sheet'!N3596</f>
        <v>0</v>
      </c>
      <c r="M3596" s="12">
        <f>'Master Sheet'!O3596</f>
        <v>0</v>
      </c>
      <c r="N3596" s="14">
        <f t="shared" si="617"/>
        <v>3104</v>
      </c>
      <c r="O3596" s="14">
        <f t="shared" si="618"/>
        <v>3104</v>
      </c>
      <c r="P3596" s="17">
        <f>'Master Sheet'!P3596</f>
        <v>0</v>
      </c>
      <c r="Q3596" s="17">
        <f>'Master Sheet'!Q3596</f>
        <v>0</v>
      </c>
      <c r="R3596" s="17">
        <f>'Master Sheet'!R3596</f>
        <v>0</v>
      </c>
      <c r="S3596" s="17">
        <f>'Master Sheet'!S3596</f>
        <v>0</v>
      </c>
      <c r="T3596" s="14">
        <f t="shared" si="619"/>
        <v>3104</v>
      </c>
      <c r="U3596" s="14">
        <f t="shared" si="620"/>
        <v>3104</v>
      </c>
      <c r="V3596" s="12">
        <f t="shared" si="621"/>
        <v>0</v>
      </c>
      <c r="W3596" s="14">
        <f t="shared" si="622"/>
        <v>3104</v>
      </c>
      <c r="X3596" s="14">
        <f t="shared" si="623"/>
        <v>3104</v>
      </c>
      <c r="Y3596" s="8">
        <f t="shared" si="624"/>
        <v>0</v>
      </c>
      <c r="Z3596" s="18">
        <f t="shared" si="625"/>
        <v>3104</v>
      </c>
      <c r="AA3596" s="14">
        <f t="shared" si="626"/>
        <v>3104</v>
      </c>
    </row>
    <row r="3597" spans="1:27">
      <c r="A3597" s="4" t="str">
        <f>'Master Sheet'!A3597</f>
        <v>CFQ7TTC0J203</v>
      </c>
      <c r="B3597" s="4">
        <f>'Master Sheet'!B3597</f>
        <v>2</v>
      </c>
      <c r="C3597" s="7" t="str">
        <f>'Master Sheet'!C3597</f>
        <v>Windows 365 Business 8 vCPU, 32 GB, 512 GB</v>
      </c>
      <c r="D3597" s="4" t="str">
        <f>'Master Sheet'!D3597</f>
        <v>P1Y</v>
      </c>
      <c r="E3597" s="4" t="str">
        <f>'Master Sheet'!E3597</f>
        <v>Monthly</v>
      </c>
      <c r="F3597" s="14">
        <f>'Master Sheet'!F3597</f>
        <v>132054.39999999999</v>
      </c>
      <c r="G3597" s="14">
        <f>'Master Sheet'!G3597</f>
        <v>105643.4</v>
      </c>
      <c r="H3597" s="12">
        <f>'Master Sheet'!K3597</f>
        <v>0</v>
      </c>
      <c r="I3597" s="14">
        <f t="shared" si="616"/>
        <v>105643.4</v>
      </c>
      <c r="J3597" s="12">
        <f>'Master Sheet'!L3597</f>
        <v>0</v>
      </c>
      <c r="K3597" s="12">
        <f>'Master Sheet'!M3597</f>
        <v>0</v>
      </c>
      <c r="L3597" s="12">
        <f>'Master Sheet'!N3597</f>
        <v>0</v>
      </c>
      <c r="M3597" s="12">
        <f>'Master Sheet'!O3597</f>
        <v>0</v>
      </c>
      <c r="N3597" s="14">
        <f t="shared" si="617"/>
        <v>105643.4</v>
      </c>
      <c r="O3597" s="14">
        <f t="shared" si="618"/>
        <v>105643.4</v>
      </c>
      <c r="P3597" s="17">
        <f>'Master Sheet'!P3597</f>
        <v>0</v>
      </c>
      <c r="Q3597" s="17">
        <f>'Master Sheet'!Q3597</f>
        <v>0</v>
      </c>
      <c r="R3597" s="17">
        <f>'Master Sheet'!R3597</f>
        <v>0</v>
      </c>
      <c r="S3597" s="17">
        <f>'Master Sheet'!S3597</f>
        <v>0</v>
      </c>
      <c r="T3597" s="14">
        <f t="shared" si="619"/>
        <v>105643.4</v>
      </c>
      <c r="U3597" s="14">
        <f t="shared" si="620"/>
        <v>105643.4</v>
      </c>
      <c r="V3597" s="12">
        <f t="shared" si="621"/>
        <v>0</v>
      </c>
      <c r="W3597" s="14">
        <f t="shared" si="622"/>
        <v>105643.4</v>
      </c>
      <c r="X3597" s="14">
        <f t="shared" si="623"/>
        <v>105643.4</v>
      </c>
      <c r="Y3597" s="8">
        <f t="shared" si="624"/>
        <v>0</v>
      </c>
      <c r="Z3597" s="18">
        <f t="shared" si="625"/>
        <v>105643.4</v>
      </c>
      <c r="AA3597" s="14">
        <f t="shared" si="626"/>
        <v>105643.4</v>
      </c>
    </row>
    <row r="3598" spans="1:27">
      <c r="A3598" s="4" t="str">
        <f>'Master Sheet'!A3598</f>
        <v>CFQ7TTC0J203</v>
      </c>
      <c r="B3598" s="4">
        <f>'Master Sheet'!B3598</f>
        <v>4</v>
      </c>
      <c r="C3598" s="7" t="str">
        <f>'Master Sheet'!C3598</f>
        <v>Windows 365 Business 8 vCPU, 32 GB, 256 GB</v>
      </c>
      <c r="D3598" s="4" t="str">
        <f>'Master Sheet'!D3598</f>
        <v>P1Y</v>
      </c>
      <c r="E3598" s="4" t="str">
        <f>'Master Sheet'!E3598</f>
        <v>Annual</v>
      </c>
      <c r="F3598" s="14">
        <f>'Master Sheet'!F3598</f>
        <v>105570</v>
      </c>
      <c r="G3598" s="14">
        <f>'Master Sheet'!G3598</f>
        <v>84456</v>
      </c>
      <c r="H3598" s="12">
        <f>'Master Sheet'!K3598</f>
        <v>0</v>
      </c>
      <c r="I3598" s="14">
        <f t="shared" si="616"/>
        <v>84456</v>
      </c>
      <c r="J3598" s="12">
        <f>'Master Sheet'!L3598</f>
        <v>0</v>
      </c>
      <c r="K3598" s="12">
        <f>'Master Sheet'!M3598</f>
        <v>0</v>
      </c>
      <c r="L3598" s="12">
        <f>'Master Sheet'!N3598</f>
        <v>0</v>
      </c>
      <c r="M3598" s="12">
        <f>'Master Sheet'!O3598</f>
        <v>0</v>
      </c>
      <c r="N3598" s="14">
        <f t="shared" si="617"/>
        <v>84456</v>
      </c>
      <c r="O3598" s="14">
        <f t="shared" si="618"/>
        <v>84456</v>
      </c>
      <c r="P3598" s="17">
        <f>'Master Sheet'!P3598</f>
        <v>0</v>
      </c>
      <c r="Q3598" s="17">
        <f>'Master Sheet'!Q3598</f>
        <v>0</v>
      </c>
      <c r="R3598" s="17">
        <f>'Master Sheet'!R3598</f>
        <v>0</v>
      </c>
      <c r="S3598" s="17">
        <f>'Master Sheet'!S3598</f>
        <v>0</v>
      </c>
      <c r="T3598" s="14">
        <f t="shared" si="619"/>
        <v>84456</v>
      </c>
      <c r="U3598" s="14">
        <f t="shared" si="620"/>
        <v>84456</v>
      </c>
      <c r="V3598" s="12">
        <f t="shared" si="621"/>
        <v>0</v>
      </c>
      <c r="W3598" s="14">
        <f t="shared" si="622"/>
        <v>84456</v>
      </c>
      <c r="X3598" s="14">
        <f t="shared" si="623"/>
        <v>84456</v>
      </c>
      <c r="Y3598" s="8">
        <f t="shared" si="624"/>
        <v>0</v>
      </c>
      <c r="Z3598" s="18">
        <f t="shared" si="625"/>
        <v>84456</v>
      </c>
      <c r="AA3598" s="14">
        <f t="shared" si="626"/>
        <v>84456</v>
      </c>
    </row>
    <row r="3599" spans="1:27">
      <c r="A3599" s="4" t="str">
        <f>'Master Sheet'!A3599</f>
        <v>CFQ7TTC0J203</v>
      </c>
      <c r="B3599" s="4" t="str">
        <f>'Master Sheet'!B3599</f>
        <v>000P</v>
      </c>
      <c r="C3599" s="7" t="str">
        <f>'Master Sheet'!C3599</f>
        <v>Windows 365 Business 2 vCPU, 8 GB, 128 GB</v>
      </c>
      <c r="D3599" s="4" t="str">
        <f>'Master Sheet'!D3599</f>
        <v>P1Y</v>
      </c>
      <c r="E3599" s="4" t="str">
        <f>'Master Sheet'!E3599</f>
        <v>Monthly</v>
      </c>
      <c r="F3599" s="14">
        <f>'Master Sheet'!F3599</f>
        <v>36684.959999999999</v>
      </c>
      <c r="G3599" s="14">
        <f>'Master Sheet'!G3599</f>
        <v>29347.919999999998</v>
      </c>
      <c r="H3599" s="12">
        <f>'Master Sheet'!K3599</f>
        <v>0</v>
      </c>
      <c r="I3599" s="14">
        <f t="shared" si="616"/>
        <v>29347.919999999998</v>
      </c>
      <c r="J3599" s="12">
        <f>'Master Sheet'!L3599</f>
        <v>0</v>
      </c>
      <c r="K3599" s="12">
        <f>'Master Sheet'!M3599</f>
        <v>0</v>
      </c>
      <c r="L3599" s="12">
        <f>'Master Sheet'!N3599</f>
        <v>0</v>
      </c>
      <c r="M3599" s="12">
        <f>'Master Sheet'!O3599</f>
        <v>0</v>
      </c>
      <c r="N3599" s="14">
        <f t="shared" si="617"/>
        <v>29347.919999999998</v>
      </c>
      <c r="O3599" s="14">
        <f t="shared" si="618"/>
        <v>29347.919999999998</v>
      </c>
      <c r="P3599" s="17">
        <f>'Master Sheet'!P3599</f>
        <v>0</v>
      </c>
      <c r="Q3599" s="17">
        <f>'Master Sheet'!Q3599</f>
        <v>0</v>
      </c>
      <c r="R3599" s="17">
        <f>'Master Sheet'!R3599</f>
        <v>0</v>
      </c>
      <c r="S3599" s="17">
        <f>'Master Sheet'!S3599</f>
        <v>0</v>
      </c>
      <c r="T3599" s="14">
        <f t="shared" si="619"/>
        <v>29347.919999999998</v>
      </c>
      <c r="U3599" s="14">
        <f t="shared" si="620"/>
        <v>29347.919999999998</v>
      </c>
      <c r="V3599" s="12">
        <f t="shared" si="621"/>
        <v>0</v>
      </c>
      <c r="W3599" s="14">
        <f t="shared" si="622"/>
        <v>29347.919999999998</v>
      </c>
      <c r="X3599" s="14">
        <f t="shared" si="623"/>
        <v>29347.919999999998</v>
      </c>
      <c r="Y3599" s="8">
        <f t="shared" si="624"/>
        <v>0</v>
      </c>
      <c r="Z3599" s="18">
        <f t="shared" si="625"/>
        <v>29347.919999999998</v>
      </c>
      <c r="AA3599" s="14">
        <f t="shared" si="626"/>
        <v>29347.919999999998</v>
      </c>
    </row>
    <row r="3600" spans="1:27">
      <c r="A3600" s="4" t="str">
        <f>'Master Sheet'!A3600</f>
        <v>CFQ7TTC0J203</v>
      </c>
      <c r="B3600" s="4" t="str">
        <f>'Master Sheet'!B3600</f>
        <v>000N</v>
      </c>
      <c r="C3600" s="7" t="str">
        <f>'Master Sheet'!C3600</f>
        <v>Windows 365 Business 2 vCPU, 4 GB, 256 GB</v>
      </c>
      <c r="D3600" s="4" t="str">
        <f>'Master Sheet'!D3600</f>
        <v>P1Y</v>
      </c>
      <c r="E3600" s="4" t="str">
        <f>'Master Sheet'!E3600</f>
        <v>Annual</v>
      </c>
      <c r="F3600" s="14">
        <f>'Master Sheet'!F3600</f>
        <v>34182</v>
      </c>
      <c r="G3600" s="14">
        <f>'Master Sheet'!G3600</f>
        <v>27345.599999999999</v>
      </c>
      <c r="H3600" s="12">
        <f>'Master Sheet'!K3600</f>
        <v>0</v>
      </c>
      <c r="I3600" s="14">
        <f t="shared" si="616"/>
        <v>27345.599999999999</v>
      </c>
      <c r="J3600" s="12">
        <f>'Master Sheet'!L3600</f>
        <v>0</v>
      </c>
      <c r="K3600" s="12">
        <f>'Master Sheet'!M3600</f>
        <v>0</v>
      </c>
      <c r="L3600" s="12">
        <f>'Master Sheet'!N3600</f>
        <v>0</v>
      </c>
      <c r="M3600" s="12">
        <f>'Master Sheet'!O3600</f>
        <v>0</v>
      </c>
      <c r="N3600" s="14">
        <f t="shared" si="617"/>
        <v>27345.599999999999</v>
      </c>
      <c r="O3600" s="14">
        <f t="shared" si="618"/>
        <v>27345.599999999999</v>
      </c>
      <c r="P3600" s="17">
        <f>'Master Sheet'!P3600</f>
        <v>0</v>
      </c>
      <c r="Q3600" s="17">
        <f>'Master Sheet'!Q3600</f>
        <v>0</v>
      </c>
      <c r="R3600" s="17">
        <f>'Master Sheet'!R3600</f>
        <v>0</v>
      </c>
      <c r="S3600" s="17">
        <f>'Master Sheet'!S3600</f>
        <v>0</v>
      </c>
      <c r="T3600" s="14">
        <f t="shared" si="619"/>
        <v>27345.599999999999</v>
      </c>
      <c r="U3600" s="14">
        <f t="shared" si="620"/>
        <v>27345.599999999999</v>
      </c>
      <c r="V3600" s="12">
        <f t="shared" si="621"/>
        <v>0</v>
      </c>
      <c r="W3600" s="14">
        <f t="shared" si="622"/>
        <v>27345.599999999999</v>
      </c>
      <c r="X3600" s="14">
        <f t="shared" si="623"/>
        <v>27345.599999999999</v>
      </c>
      <c r="Y3600" s="8">
        <f t="shared" si="624"/>
        <v>0</v>
      </c>
      <c r="Z3600" s="18">
        <f t="shared" si="625"/>
        <v>27345.599999999999</v>
      </c>
      <c r="AA3600" s="14">
        <f t="shared" si="626"/>
        <v>27345.599999999999</v>
      </c>
    </row>
    <row r="3601" spans="1:27">
      <c r="A3601" s="4" t="str">
        <f>'Master Sheet'!A3601</f>
        <v>CFQ7TTC0SWNG</v>
      </c>
      <c r="B3601" s="4">
        <f>'Master Sheet'!B3601</f>
        <v>1</v>
      </c>
      <c r="C3601" s="7" t="str">
        <f>'Master Sheet'!C3601</f>
        <v>Windows 365 Cross Region Disaster Recovery Add-On</v>
      </c>
      <c r="D3601" s="4" t="str">
        <f>'Master Sheet'!D3601</f>
        <v>P1M</v>
      </c>
      <c r="E3601" s="4" t="str">
        <f>'Master Sheet'!E3601</f>
        <v>Monthly</v>
      </c>
      <c r="F3601" s="14">
        <f>'Master Sheet'!F3601</f>
        <v>450</v>
      </c>
      <c r="G3601" s="14">
        <f>'Master Sheet'!G3601</f>
        <v>360</v>
      </c>
      <c r="H3601" s="12">
        <f>'Master Sheet'!K3601</f>
        <v>0</v>
      </c>
      <c r="I3601" s="14">
        <f t="shared" si="616"/>
        <v>360</v>
      </c>
      <c r="J3601" s="12">
        <f>'Master Sheet'!L3601</f>
        <v>0</v>
      </c>
      <c r="K3601" s="12">
        <f>'Master Sheet'!M3601</f>
        <v>0</v>
      </c>
      <c r="L3601" s="12">
        <f>'Master Sheet'!N3601</f>
        <v>0</v>
      </c>
      <c r="M3601" s="12">
        <f>'Master Sheet'!O3601</f>
        <v>0</v>
      </c>
      <c r="N3601" s="14">
        <f t="shared" si="617"/>
        <v>360</v>
      </c>
      <c r="O3601" s="14">
        <f t="shared" si="618"/>
        <v>360</v>
      </c>
      <c r="P3601" s="17">
        <f>'Master Sheet'!P3601</f>
        <v>0</v>
      </c>
      <c r="Q3601" s="17">
        <f>'Master Sheet'!Q3601</f>
        <v>0</v>
      </c>
      <c r="R3601" s="17">
        <f>'Master Sheet'!R3601</f>
        <v>0</v>
      </c>
      <c r="S3601" s="17">
        <f>'Master Sheet'!S3601</f>
        <v>0</v>
      </c>
      <c r="T3601" s="14">
        <f t="shared" si="619"/>
        <v>360</v>
      </c>
      <c r="U3601" s="14">
        <f t="shared" si="620"/>
        <v>360</v>
      </c>
      <c r="V3601" s="12">
        <f t="shared" si="621"/>
        <v>0</v>
      </c>
      <c r="W3601" s="14">
        <f t="shared" si="622"/>
        <v>360</v>
      </c>
      <c r="X3601" s="14">
        <f t="shared" si="623"/>
        <v>360</v>
      </c>
      <c r="Y3601" s="8">
        <f t="shared" si="624"/>
        <v>0</v>
      </c>
      <c r="Z3601" s="18">
        <f t="shared" si="625"/>
        <v>360</v>
      </c>
      <c r="AA3601" s="14">
        <f t="shared" si="626"/>
        <v>360</v>
      </c>
    </row>
    <row r="3602" spans="1:27">
      <c r="A3602" s="4" t="str">
        <f>'Master Sheet'!A3602</f>
        <v>CFQ7TTC0SWNG</v>
      </c>
      <c r="B3602" s="4">
        <f>'Master Sheet'!B3602</f>
        <v>1</v>
      </c>
      <c r="C3602" s="7" t="str">
        <f>'Master Sheet'!C3602</f>
        <v>Windows 365 Cross Region Disaster Recovery Add-On</v>
      </c>
      <c r="D3602" s="4" t="str">
        <f>'Master Sheet'!D3602</f>
        <v>P1Y</v>
      </c>
      <c r="E3602" s="4" t="str">
        <f>'Master Sheet'!E3602</f>
        <v>Annual</v>
      </c>
      <c r="F3602" s="14">
        <f>'Master Sheet'!F3602</f>
        <v>4860</v>
      </c>
      <c r="G3602" s="14">
        <f>'Master Sheet'!G3602</f>
        <v>3888</v>
      </c>
      <c r="H3602" s="12">
        <f>'Master Sheet'!K3602</f>
        <v>0</v>
      </c>
      <c r="I3602" s="14">
        <f t="shared" si="616"/>
        <v>3888</v>
      </c>
      <c r="J3602" s="12">
        <f>'Master Sheet'!L3602</f>
        <v>0</v>
      </c>
      <c r="K3602" s="12">
        <f>'Master Sheet'!M3602</f>
        <v>0</v>
      </c>
      <c r="L3602" s="12">
        <f>'Master Sheet'!N3602</f>
        <v>0</v>
      </c>
      <c r="M3602" s="12">
        <f>'Master Sheet'!O3602</f>
        <v>0</v>
      </c>
      <c r="N3602" s="14">
        <f t="shared" si="617"/>
        <v>3888</v>
      </c>
      <c r="O3602" s="14">
        <f t="shared" si="618"/>
        <v>3888</v>
      </c>
      <c r="P3602" s="17">
        <f>'Master Sheet'!P3602</f>
        <v>0</v>
      </c>
      <c r="Q3602" s="17">
        <f>'Master Sheet'!Q3602</f>
        <v>0</v>
      </c>
      <c r="R3602" s="17">
        <f>'Master Sheet'!R3602</f>
        <v>0</v>
      </c>
      <c r="S3602" s="17">
        <f>'Master Sheet'!S3602</f>
        <v>0</v>
      </c>
      <c r="T3602" s="14">
        <f t="shared" si="619"/>
        <v>3888</v>
      </c>
      <c r="U3602" s="14">
        <f t="shared" si="620"/>
        <v>3888</v>
      </c>
      <c r="V3602" s="12">
        <f t="shared" si="621"/>
        <v>0</v>
      </c>
      <c r="W3602" s="14">
        <f t="shared" si="622"/>
        <v>3888</v>
      </c>
      <c r="X3602" s="14">
        <f t="shared" si="623"/>
        <v>3888</v>
      </c>
      <c r="Y3602" s="8">
        <f t="shared" si="624"/>
        <v>0</v>
      </c>
      <c r="Z3602" s="18">
        <f t="shared" si="625"/>
        <v>3888</v>
      </c>
      <c r="AA3602" s="14">
        <f t="shared" si="626"/>
        <v>3888</v>
      </c>
    </row>
    <row r="3603" spans="1:27">
      <c r="A3603" s="4" t="str">
        <f>'Master Sheet'!A3603</f>
        <v>CFQ7TTC0SWNG</v>
      </c>
      <c r="B3603" s="4">
        <f>'Master Sheet'!B3603</f>
        <v>1</v>
      </c>
      <c r="C3603" s="7" t="str">
        <f>'Master Sheet'!C3603</f>
        <v>Windows 365 Cross Region Disaster Recovery Add-On</v>
      </c>
      <c r="D3603" s="4" t="str">
        <f>'Master Sheet'!D3603</f>
        <v>P1Y</v>
      </c>
      <c r="E3603" s="4" t="str">
        <f>'Master Sheet'!E3603</f>
        <v>Monthly</v>
      </c>
      <c r="F3603" s="14">
        <f>'Master Sheet'!F3603</f>
        <v>5103</v>
      </c>
      <c r="G3603" s="14">
        <f>'Master Sheet'!G3603</f>
        <v>4082.4</v>
      </c>
      <c r="H3603" s="12">
        <f>'Master Sheet'!K3603</f>
        <v>0</v>
      </c>
      <c r="I3603" s="14">
        <f t="shared" si="616"/>
        <v>4082.4</v>
      </c>
      <c r="J3603" s="12">
        <f>'Master Sheet'!L3603</f>
        <v>0</v>
      </c>
      <c r="K3603" s="12">
        <f>'Master Sheet'!M3603</f>
        <v>0</v>
      </c>
      <c r="L3603" s="12">
        <f>'Master Sheet'!N3603</f>
        <v>0</v>
      </c>
      <c r="M3603" s="12">
        <f>'Master Sheet'!O3603</f>
        <v>0</v>
      </c>
      <c r="N3603" s="14">
        <f t="shared" si="617"/>
        <v>4082.4</v>
      </c>
      <c r="O3603" s="14">
        <f t="shared" si="618"/>
        <v>4082.4</v>
      </c>
      <c r="P3603" s="17">
        <f>'Master Sheet'!P3603</f>
        <v>0</v>
      </c>
      <c r="Q3603" s="17">
        <f>'Master Sheet'!Q3603</f>
        <v>0</v>
      </c>
      <c r="R3603" s="17">
        <f>'Master Sheet'!R3603</f>
        <v>0</v>
      </c>
      <c r="S3603" s="17">
        <f>'Master Sheet'!S3603</f>
        <v>0</v>
      </c>
      <c r="T3603" s="14">
        <f t="shared" si="619"/>
        <v>4082.4</v>
      </c>
      <c r="U3603" s="14">
        <f t="shared" si="620"/>
        <v>4082.4</v>
      </c>
      <c r="V3603" s="12">
        <f t="shared" si="621"/>
        <v>0</v>
      </c>
      <c r="W3603" s="14">
        <f t="shared" si="622"/>
        <v>4082.4</v>
      </c>
      <c r="X3603" s="14">
        <f t="shared" si="623"/>
        <v>4082.4</v>
      </c>
      <c r="Y3603" s="8">
        <f t="shared" si="624"/>
        <v>0</v>
      </c>
      <c r="Z3603" s="18">
        <f t="shared" si="625"/>
        <v>4082.4</v>
      </c>
      <c r="AA3603" s="14">
        <f t="shared" si="626"/>
        <v>4082.4</v>
      </c>
    </row>
    <row r="3604" spans="1:27">
      <c r="A3604" s="4" t="str">
        <f>'Master Sheet'!A3604</f>
        <v>CFQ7TTC11SSF</v>
      </c>
      <c r="B3604" s="4">
        <f>'Master Sheet'!B3604</f>
        <v>3</v>
      </c>
      <c r="C3604" s="7" t="str">
        <f>'Master Sheet'!C3604</f>
        <v>Windows 365 Disaster Recovery Plus up to 4vCPU</v>
      </c>
      <c r="D3604" s="4" t="str">
        <f>'Master Sheet'!D3604</f>
        <v>P1Y</v>
      </c>
      <c r="E3604" s="4" t="str">
        <f>'Master Sheet'!E3604</f>
        <v>Annual</v>
      </c>
      <c r="F3604" s="14">
        <f>'Master Sheet'!F3604</f>
        <v>43686</v>
      </c>
      <c r="G3604" s="14">
        <f>'Master Sheet'!G3604</f>
        <v>34948.800000000003</v>
      </c>
      <c r="H3604" s="12">
        <f>'Master Sheet'!K3604</f>
        <v>0</v>
      </c>
      <c r="I3604" s="14">
        <f t="shared" si="616"/>
        <v>34948.800000000003</v>
      </c>
      <c r="J3604" s="12">
        <f>'Master Sheet'!L3604</f>
        <v>0</v>
      </c>
      <c r="K3604" s="12">
        <f>'Master Sheet'!M3604</f>
        <v>0</v>
      </c>
      <c r="L3604" s="12">
        <f>'Master Sheet'!N3604</f>
        <v>0</v>
      </c>
      <c r="M3604" s="12">
        <f>'Master Sheet'!O3604</f>
        <v>0</v>
      </c>
      <c r="N3604" s="14">
        <f t="shared" si="617"/>
        <v>34948.800000000003</v>
      </c>
      <c r="O3604" s="14">
        <f t="shared" si="618"/>
        <v>34948.800000000003</v>
      </c>
      <c r="P3604" s="17">
        <f>'Master Sheet'!P3604</f>
        <v>0</v>
      </c>
      <c r="Q3604" s="17">
        <f>'Master Sheet'!Q3604</f>
        <v>0</v>
      </c>
      <c r="R3604" s="17">
        <f>'Master Sheet'!R3604</f>
        <v>0</v>
      </c>
      <c r="S3604" s="17">
        <f>'Master Sheet'!S3604</f>
        <v>0</v>
      </c>
      <c r="T3604" s="14">
        <f t="shared" si="619"/>
        <v>34948.800000000003</v>
      </c>
      <c r="U3604" s="14">
        <f t="shared" si="620"/>
        <v>34948.800000000003</v>
      </c>
      <c r="V3604" s="12">
        <f t="shared" si="621"/>
        <v>0</v>
      </c>
      <c r="W3604" s="14">
        <f t="shared" si="622"/>
        <v>34948.800000000003</v>
      </c>
      <c r="X3604" s="14">
        <f t="shared" si="623"/>
        <v>34948.800000000003</v>
      </c>
      <c r="Y3604" s="8">
        <f t="shared" si="624"/>
        <v>0</v>
      </c>
      <c r="Z3604" s="18">
        <f t="shared" si="625"/>
        <v>34948.800000000003</v>
      </c>
      <c r="AA3604" s="14">
        <f t="shared" si="626"/>
        <v>34948.800000000003</v>
      </c>
    </row>
    <row r="3605" spans="1:27">
      <c r="A3605" s="4" t="str">
        <f>'Master Sheet'!A3605</f>
        <v>CFQ7TTC11SSF</v>
      </c>
      <c r="B3605" s="4">
        <f>'Master Sheet'!B3605</f>
        <v>2</v>
      </c>
      <c r="C3605" s="7" t="str">
        <f>'Master Sheet'!C3605</f>
        <v>Windows 365 Disaster Recovery Plus up to 8vCPU</v>
      </c>
      <c r="D3605" s="4" t="str">
        <f>'Master Sheet'!D3605</f>
        <v>P1Y</v>
      </c>
      <c r="E3605" s="4" t="str">
        <f>'Master Sheet'!E3605</f>
        <v>Annual</v>
      </c>
      <c r="F3605" s="14">
        <f>'Master Sheet'!F3605</f>
        <v>87318</v>
      </c>
      <c r="G3605" s="14">
        <f>'Master Sheet'!G3605</f>
        <v>69854.399999999994</v>
      </c>
      <c r="H3605" s="12">
        <f>'Master Sheet'!K3605</f>
        <v>0</v>
      </c>
      <c r="I3605" s="14">
        <f t="shared" si="616"/>
        <v>69854.399999999994</v>
      </c>
      <c r="J3605" s="12">
        <f>'Master Sheet'!L3605</f>
        <v>0</v>
      </c>
      <c r="K3605" s="12">
        <f>'Master Sheet'!M3605</f>
        <v>0</v>
      </c>
      <c r="L3605" s="12">
        <f>'Master Sheet'!N3605</f>
        <v>0</v>
      </c>
      <c r="M3605" s="12">
        <f>'Master Sheet'!O3605</f>
        <v>0</v>
      </c>
      <c r="N3605" s="14">
        <f t="shared" si="617"/>
        <v>69854.399999999994</v>
      </c>
      <c r="O3605" s="14">
        <f t="shared" si="618"/>
        <v>69854.399999999994</v>
      </c>
      <c r="P3605" s="17">
        <f>'Master Sheet'!P3605</f>
        <v>0</v>
      </c>
      <c r="Q3605" s="17">
        <f>'Master Sheet'!Q3605</f>
        <v>0</v>
      </c>
      <c r="R3605" s="17">
        <f>'Master Sheet'!R3605</f>
        <v>0</v>
      </c>
      <c r="S3605" s="17">
        <f>'Master Sheet'!S3605</f>
        <v>0</v>
      </c>
      <c r="T3605" s="14">
        <f t="shared" si="619"/>
        <v>69854.399999999994</v>
      </c>
      <c r="U3605" s="14">
        <f t="shared" si="620"/>
        <v>69854.399999999994</v>
      </c>
      <c r="V3605" s="12">
        <f t="shared" si="621"/>
        <v>0</v>
      </c>
      <c r="W3605" s="14">
        <f t="shared" si="622"/>
        <v>69854.399999999994</v>
      </c>
      <c r="X3605" s="14">
        <f t="shared" si="623"/>
        <v>69854.399999999994</v>
      </c>
      <c r="Y3605" s="8">
        <f t="shared" si="624"/>
        <v>0</v>
      </c>
      <c r="Z3605" s="18">
        <f t="shared" si="625"/>
        <v>69854.399999999994</v>
      </c>
      <c r="AA3605" s="14">
        <f t="shared" si="626"/>
        <v>69854.399999999994</v>
      </c>
    </row>
    <row r="3606" spans="1:27">
      <c r="A3606" s="4" t="str">
        <f>'Master Sheet'!A3606</f>
        <v>CFQ7TTC11SSF</v>
      </c>
      <c r="B3606" s="4">
        <f>'Master Sheet'!B3606</f>
        <v>3</v>
      </c>
      <c r="C3606" s="7" t="str">
        <f>'Master Sheet'!C3606</f>
        <v>Windows 365 Disaster Recovery Plus up to 4vCPU</v>
      </c>
      <c r="D3606" s="4" t="str">
        <f>'Master Sheet'!D3606</f>
        <v>P1Y</v>
      </c>
      <c r="E3606" s="4" t="str">
        <f>'Master Sheet'!E3606</f>
        <v>Monthly</v>
      </c>
      <c r="F3606" s="14">
        <f>'Master Sheet'!F3606</f>
        <v>45870.36</v>
      </c>
      <c r="G3606" s="14">
        <f>'Master Sheet'!G3606</f>
        <v>36696.239999999998</v>
      </c>
      <c r="H3606" s="12">
        <f>'Master Sheet'!K3606</f>
        <v>0</v>
      </c>
      <c r="I3606" s="14">
        <f t="shared" si="616"/>
        <v>36696.239999999998</v>
      </c>
      <c r="J3606" s="12">
        <f>'Master Sheet'!L3606</f>
        <v>0</v>
      </c>
      <c r="K3606" s="12">
        <f>'Master Sheet'!M3606</f>
        <v>0</v>
      </c>
      <c r="L3606" s="12">
        <f>'Master Sheet'!N3606</f>
        <v>0</v>
      </c>
      <c r="M3606" s="12">
        <f>'Master Sheet'!O3606</f>
        <v>0</v>
      </c>
      <c r="N3606" s="14">
        <f t="shared" si="617"/>
        <v>36696.239999999998</v>
      </c>
      <c r="O3606" s="14">
        <f t="shared" si="618"/>
        <v>36696.239999999998</v>
      </c>
      <c r="P3606" s="17">
        <f>'Master Sheet'!P3606</f>
        <v>0</v>
      </c>
      <c r="Q3606" s="17">
        <f>'Master Sheet'!Q3606</f>
        <v>0</v>
      </c>
      <c r="R3606" s="17">
        <f>'Master Sheet'!R3606</f>
        <v>0</v>
      </c>
      <c r="S3606" s="17">
        <f>'Master Sheet'!S3606</f>
        <v>0</v>
      </c>
      <c r="T3606" s="14">
        <f t="shared" si="619"/>
        <v>36696.239999999998</v>
      </c>
      <c r="U3606" s="14">
        <f t="shared" si="620"/>
        <v>36696.239999999998</v>
      </c>
      <c r="V3606" s="12">
        <f t="shared" si="621"/>
        <v>0</v>
      </c>
      <c r="W3606" s="14">
        <f t="shared" si="622"/>
        <v>36696.239999999998</v>
      </c>
      <c r="X3606" s="14">
        <f t="shared" si="623"/>
        <v>36696.239999999998</v>
      </c>
      <c r="Y3606" s="8">
        <f t="shared" si="624"/>
        <v>0</v>
      </c>
      <c r="Z3606" s="18">
        <f t="shared" si="625"/>
        <v>36696.239999999998</v>
      </c>
      <c r="AA3606" s="14">
        <f t="shared" si="626"/>
        <v>36696.239999999998</v>
      </c>
    </row>
    <row r="3607" spans="1:27">
      <c r="A3607" s="4" t="str">
        <f>'Master Sheet'!A3607</f>
        <v>CFQ7TTC11SSF</v>
      </c>
      <c r="B3607" s="4">
        <f>'Master Sheet'!B3607</f>
        <v>2</v>
      </c>
      <c r="C3607" s="7" t="str">
        <f>'Master Sheet'!C3607</f>
        <v>Windows 365 Disaster Recovery Plus up to 8vCPU</v>
      </c>
      <c r="D3607" s="4" t="str">
        <f>'Master Sheet'!D3607</f>
        <v>P1Y</v>
      </c>
      <c r="E3607" s="4" t="str">
        <f>'Master Sheet'!E3607</f>
        <v>Monthly</v>
      </c>
      <c r="F3607" s="14">
        <f>'Master Sheet'!F3607</f>
        <v>91683.96</v>
      </c>
      <c r="G3607" s="14">
        <f>'Master Sheet'!G3607</f>
        <v>73347.12</v>
      </c>
      <c r="H3607" s="12">
        <f>'Master Sheet'!K3607</f>
        <v>0</v>
      </c>
      <c r="I3607" s="14">
        <f t="shared" si="616"/>
        <v>73347.12</v>
      </c>
      <c r="J3607" s="12">
        <f>'Master Sheet'!L3607</f>
        <v>0</v>
      </c>
      <c r="K3607" s="12">
        <f>'Master Sheet'!M3607</f>
        <v>0</v>
      </c>
      <c r="L3607" s="12">
        <f>'Master Sheet'!N3607</f>
        <v>0</v>
      </c>
      <c r="M3607" s="12">
        <f>'Master Sheet'!O3607</f>
        <v>0</v>
      </c>
      <c r="N3607" s="14">
        <f t="shared" si="617"/>
        <v>73347.12</v>
      </c>
      <c r="O3607" s="14">
        <f t="shared" si="618"/>
        <v>73347.12</v>
      </c>
      <c r="P3607" s="17">
        <f>'Master Sheet'!P3607</f>
        <v>0</v>
      </c>
      <c r="Q3607" s="17">
        <f>'Master Sheet'!Q3607</f>
        <v>0</v>
      </c>
      <c r="R3607" s="17">
        <f>'Master Sheet'!R3607</f>
        <v>0</v>
      </c>
      <c r="S3607" s="17">
        <f>'Master Sheet'!S3607</f>
        <v>0</v>
      </c>
      <c r="T3607" s="14">
        <f t="shared" si="619"/>
        <v>73347.12</v>
      </c>
      <c r="U3607" s="14">
        <f t="shared" si="620"/>
        <v>73347.12</v>
      </c>
      <c r="V3607" s="12">
        <f t="shared" si="621"/>
        <v>0</v>
      </c>
      <c r="W3607" s="14">
        <f t="shared" si="622"/>
        <v>73347.12</v>
      </c>
      <c r="X3607" s="14">
        <f t="shared" si="623"/>
        <v>73347.12</v>
      </c>
      <c r="Y3607" s="8">
        <f t="shared" si="624"/>
        <v>0</v>
      </c>
      <c r="Z3607" s="18">
        <f t="shared" si="625"/>
        <v>73347.12</v>
      </c>
      <c r="AA3607" s="14">
        <f t="shared" si="626"/>
        <v>73347.12</v>
      </c>
    </row>
    <row r="3608" spans="1:27">
      <c r="A3608" s="4" t="str">
        <f>'Master Sheet'!A3608</f>
        <v>CFQ7TTC11SSF</v>
      </c>
      <c r="B3608" s="4">
        <f>'Master Sheet'!B3608</f>
        <v>4</v>
      </c>
      <c r="C3608" s="7" t="str">
        <f>'Master Sheet'!C3608</f>
        <v>Windows 365 Disaster Recovery Plus up to 16vCPU</v>
      </c>
      <c r="D3608" s="4" t="str">
        <f>'Master Sheet'!D3608</f>
        <v>P1Y</v>
      </c>
      <c r="E3608" s="4" t="str">
        <f>'Master Sheet'!E3608</f>
        <v>Annual</v>
      </c>
      <c r="F3608" s="14">
        <f>'Master Sheet'!F3608</f>
        <v>174690</v>
      </c>
      <c r="G3608" s="14">
        <f>'Master Sheet'!G3608</f>
        <v>139752</v>
      </c>
      <c r="H3608" s="12">
        <f>'Master Sheet'!K3608</f>
        <v>0</v>
      </c>
      <c r="I3608" s="14">
        <f t="shared" si="616"/>
        <v>139752</v>
      </c>
      <c r="J3608" s="12">
        <f>'Master Sheet'!L3608</f>
        <v>0</v>
      </c>
      <c r="K3608" s="12">
        <f>'Master Sheet'!M3608</f>
        <v>0</v>
      </c>
      <c r="L3608" s="12">
        <f>'Master Sheet'!N3608</f>
        <v>0</v>
      </c>
      <c r="M3608" s="12">
        <f>'Master Sheet'!O3608</f>
        <v>0</v>
      </c>
      <c r="N3608" s="14">
        <f t="shared" si="617"/>
        <v>139752</v>
      </c>
      <c r="O3608" s="14">
        <f t="shared" si="618"/>
        <v>139752</v>
      </c>
      <c r="P3608" s="17">
        <f>'Master Sheet'!P3608</f>
        <v>0</v>
      </c>
      <c r="Q3608" s="17">
        <f>'Master Sheet'!Q3608</f>
        <v>0</v>
      </c>
      <c r="R3608" s="17">
        <f>'Master Sheet'!R3608</f>
        <v>0</v>
      </c>
      <c r="S3608" s="17">
        <f>'Master Sheet'!S3608</f>
        <v>0</v>
      </c>
      <c r="T3608" s="14">
        <f t="shared" si="619"/>
        <v>139752</v>
      </c>
      <c r="U3608" s="14">
        <f t="shared" si="620"/>
        <v>139752</v>
      </c>
      <c r="V3608" s="12">
        <f t="shared" si="621"/>
        <v>0</v>
      </c>
      <c r="W3608" s="14">
        <f t="shared" si="622"/>
        <v>139752</v>
      </c>
      <c r="X3608" s="14">
        <f t="shared" si="623"/>
        <v>139752</v>
      </c>
      <c r="Y3608" s="8">
        <f t="shared" si="624"/>
        <v>0</v>
      </c>
      <c r="Z3608" s="18">
        <f t="shared" si="625"/>
        <v>139752</v>
      </c>
      <c r="AA3608" s="14">
        <f t="shared" si="626"/>
        <v>139752</v>
      </c>
    </row>
    <row r="3609" spans="1:27">
      <c r="A3609" s="4" t="str">
        <f>'Master Sheet'!A3609</f>
        <v>CFQ7TTC11SSF</v>
      </c>
      <c r="B3609" s="4">
        <f>'Master Sheet'!B3609</f>
        <v>3</v>
      </c>
      <c r="C3609" s="7" t="str">
        <f>'Master Sheet'!C3609</f>
        <v>Windows 365 Disaster Recovery Plus up to 4vCPU</v>
      </c>
      <c r="D3609" s="4" t="str">
        <f>'Master Sheet'!D3609</f>
        <v>P1M</v>
      </c>
      <c r="E3609" s="4" t="str">
        <f>'Master Sheet'!E3609</f>
        <v>Monthly</v>
      </c>
      <c r="F3609" s="14">
        <f>'Master Sheet'!F3609</f>
        <v>4045</v>
      </c>
      <c r="G3609" s="14">
        <f>'Master Sheet'!G3609</f>
        <v>3236</v>
      </c>
      <c r="H3609" s="12">
        <f>'Master Sheet'!K3609</f>
        <v>0</v>
      </c>
      <c r="I3609" s="14">
        <f t="shared" si="616"/>
        <v>3236</v>
      </c>
      <c r="J3609" s="12">
        <f>'Master Sheet'!L3609</f>
        <v>0</v>
      </c>
      <c r="K3609" s="12">
        <f>'Master Sheet'!M3609</f>
        <v>0</v>
      </c>
      <c r="L3609" s="12">
        <f>'Master Sheet'!N3609</f>
        <v>0</v>
      </c>
      <c r="M3609" s="12">
        <f>'Master Sheet'!O3609</f>
        <v>0</v>
      </c>
      <c r="N3609" s="14">
        <f t="shared" si="617"/>
        <v>3236</v>
      </c>
      <c r="O3609" s="14">
        <f t="shared" si="618"/>
        <v>3236</v>
      </c>
      <c r="P3609" s="17">
        <f>'Master Sheet'!P3609</f>
        <v>0</v>
      </c>
      <c r="Q3609" s="17">
        <f>'Master Sheet'!Q3609</f>
        <v>0</v>
      </c>
      <c r="R3609" s="17">
        <f>'Master Sheet'!R3609</f>
        <v>0</v>
      </c>
      <c r="S3609" s="17">
        <f>'Master Sheet'!S3609</f>
        <v>0</v>
      </c>
      <c r="T3609" s="14">
        <f t="shared" si="619"/>
        <v>3236</v>
      </c>
      <c r="U3609" s="14">
        <f t="shared" si="620"/>
        <v>3236</v>
      </c>
      <c r="V3609" s="12">
        <f t="shared" si="621"/>
        <v>0</v>
      </c>
      <c r="W3609" s="14">
        <f t="shared" si="622"/>
        <v>3236</v>
      </c>
      <c r="X3609" s="14">
        <f t="shared" si="623"/>
        <v>3236</v>
      </c>
      <c r="Y3609" s="8">
        <f t="shared" si="624"/>
        <v>0</v>
      </c>
      <c r="Z3609" s="18">
        <f t="shared" si="625"/>
        <v>3236</v>
      </c>
      <c r="AA3609" s="14">
        <f t="shared" si="626"/>
        <v>3236</v>
      </c>
    </row>
    <row r="3610" spans="1:27">
      <c r="A3610" s="4" t="str">
        <f>'Master Sheet'!A3610</f>
        <v>CFQ7TTC11SSF</v>
      </c>
      <c r="B3610" s="4">
        <f>'Master Sheet'!B3610</f>
        <v>4</v>
      </c>
      <c r="C3610" s="7" t="str">
        <f>'Master Sheet'!C3610</f>
        <v>Windows 365 Disaster Recovery Plus up to 16vCPU</v>
      </c>
      <c r="D3610" s="4" t="str">
        <f>'Master Sheet'!D3610</f>
        <v>P1M</v>
      </c>
      <c r="E3610" s="4" t="str">
        <f>'Master Sheet'!E3610</f>
        <v>Monthly</v>
      </c>
      <c r="F3610" s="14">
        <f>'Master Sheet'!F3610</f>
        <v>16175</v>
      </c>
      <c r="G3610" s="14">
        <f>'Master Sheet'!G3610</f>
        <v>12940</v>
      </c>
      <c r="H3610" s="12">
        <f>'Master Sheet'!K3610</f>
        <v>0</v>
      </c>
      <c r="I3610" s="14">
        <f t="shared" si="616"/>
        <v>12940</v>
      </c>
      <c r="J3610" s="12">
        <f>'Master Sheet'!L3610</f>
        <v>0</v>
      </c>
      <c r="K3610" s="12">
        <f>'Master Sheet'!M3610</f>
        <v>0</v>
      </c>
      <c r="L3610" s="12">
        <f>'Master Sheet'!N3610</f>
        <v>0</v>
      </c>
      <c r="M3610" s="12">
        <f>'Master Sheet'!O3610</f>
        <v>0</v>
      </c>
      <c r="N3610" s="14">
        <f t="shared" si="617"/>
        <v>12940</v>
      </c>
      <c r="O3610" s="14">
        <f t="shared" si="618"/>
        <v>12940</v>
      </c>
      <c r="P3610" s="17">
        <f>'Master Sheet'!P3610</f>
        <v>0</v>
      </c>
      <c r="Q3610" s="17">
        <f>'Master Sheet'!Q3610</f>
        <v>0</v>
      </c>
      <c r="R3610" s="17">
        <f>'Master Sheet'!R3610</f>
        <v>0</v>
      </c>
      <c r="S3610" s="17">
        <f>'Master Sheet'!S3610</f>
        <v>0</v>
      </c>
      <c r="T3610" s="14">
        <f t="shared" si="619"/>
        <v>12940</v>
      </c>
      <c r="U3610" s="14">
        <f t="shared" si="620"/>
        <v>12940</v>
      </c>
      <c r="V3610" s="12">
        <f t="shared" si="621"/>
        <v>0</v>
      </c>
      <c r="W3610" s="14">
        <f t="shared" si="622"/>
        <v>12940</v>
      </c>
      <c r="X3610" s="14">
        <f t="shared" si="623"/>
        <v>12940</v>
      </c>
      <c r="Y3610" s="8">
        <f t="shared" si="624"/>
        <v>0</v>
      </c>
      <c r="Z3610" s="18">
        <f t="shared" si="625"/>
        <v>12940</v>
      </c>
      <c r="AA3610" s="14">
        <f t="shared" si="626"/>
        <v>12940</v>
      </c>
    </row>
    <row r="3611" spans="1:27">
      <c r="A3611" s="4" t="str">
        <f>'Master Sheet'!A3611</f>
        <v>CFQ7TTC11SSF</v>
      </c>
      <c r="B3611" s="4">
        <f>'Master Sheet'!B3611</f>
        <v>2</v>
      </c>
      <c r="C3611" s="7" t="str">
        <f>'Master Sheet'!C3611</f>
        <v>Windows 365 Disaster Recovery Plus up to 8vCPU</v>
      </c>
      <c r="D3611" s="4" t="str">
        <f>'Master Sheet'!D3611</f>
        <v>P1M</v>
      </c>
      <c r="E3611" s="4" t="str">
        <f>'Master Sheet'!E3611</f>
        <v>Monthly</v>
      </c>
      <c r="F3611" s="14">
        <f>'Master Sheet'!F3611</f>
        <v>8085</v>
      </c>
      <c r="G3611" s="14">
        <f>'Master Sheet'!G3611</f>
        <v>6468</v>
      </c>
      <c r="H3611" s="12">
        <f>'Master Sheet'!K3611</f>
        <v>0</v>
      </c>
      <c r="I3611" s="14">
        <f t="shared" si="616"/>
        <v>6468</v>
      </c>
      <c r="J3611" s="12">
        <f>'Master Sheet'!L3611</f>
        <v>0</v>
      </c>
      <c r="K3611" s="12">
        <f>'Master Sheet'!M3611</f>
        <v>0</v>
      </c>
      <c r="L3611" s="12">
        <f>'Master Sheet'!N3611</f>
        <v>0</v>
      </c>
      <c r="M3611" s="12">
        <f>'Master Sheet'!O3611</f>
        <v>0</v>
      </c>
      <c r="N3611" s="14">
        <f t="shared" si="617"/>
        <v>6468</v>
      </c>
      <c r="O3611" s="14">
        <f t="shared" si="618"/>
        <v>6468</v>
      </c>
      <c r="P3611" s="17">
        <f>'Master Sheet'!P3611</f>
        <v>0</v>
      </c>
      <c r="Q3611" s="17">
        <f>'Master Sheet'!Q3611</f>
        <v>0</v>
      </c>
      <c r="R3611" s="17">
        <f>'Master Sheet'!R3611</f>
        <v>0</v>
      </c>
      <c r="S3611" s="17">
        <f>'Master Sheet'!S3611</f>
        <v>0</v>
      </c>
      <c r="T3611" s="14">
        <f t="shared" si="619"/>
        <v>6468</v>
      </c>
      <c r="U3611" s="14">
        <f t="shared" si="620"/>
        <v>6468</v>
      </c>
      <c r="V3611" s="12">
        <f t="shared" si="621"/>
        <v>0</v>
      </c>
      <c r="W3611" s="14">
        <f t="shared" si="622"/>
        <v>6468</v>
      </c>
      <c r="X3611" s="14">
        <f t="shared" si="623"/>
        <v>6468</v>
      </c>
      <c r="Y3611" s="8">
        <f t="shared" si="624"/>
        <v>0</v>
      </c>
      <c r="Z3611" s="18">
        <f t="shared" si="625"/>
        <v>6468</v>
      </c>
      <c r="AA3611" s="14">
        <f t="shared" si="626"/>
        <v>6468</v>
      </c>
    </row>
    <row r="3612" spans="1:27">
      <c r="A3612" s="4" t="str">
        <f>'Master Sheet'!A3612</f>
        <v>CFQ7TTC11SSF</v>
      </c>
      <c r="B3612" s="4">
        <f>'Master Sheet'!B3612</f>
        <v>4</v>
      </c>
      <c r="C3612" s="7" t="str">
        <f>'Master Sheet'!C3612</f>
        <v>Windows 365 Disaster Recovery Plus up to 16vCPU</v>
      </c>
      <c r="D3612" s="4" t="str">
        <f>'Master Sheet'!D3612</f>
        <v>P1Y</v>
      </c>
      <c r="E3612" s="4" t="str">
        <f>'Master Sheet'!E3612</f>
        <v>Monthly</v>
      </c>
      <c r="F3612" s="14">
        <f>'Master Sheet'!F3612</f>
        <v>183424.6</v>
      </c>
      <c r="G3612" s="14">
        <f>'Master Sheet'!G3612</f>
        <v>146739.6</v>
      </c>
      <c r="H3612" s="12">
        <f>'Master Sheet'!K3612</f>
        <v>0</v>
      </c>
      <c r="I3612" s="14">
        <f t="shared" si="616"/>
        <v>146739.6</v>
      </c>
      <c r="J3612" s="12">
        <f>'Master Sheet'!L3612</f>
        <v>0</v>
      </c>
      <c r="K3612" s="12">
        <f>'Master Sheet'!M3612</f>
        <v>0</v>
      </c>
      <c r="L3612" s="12">
        <f>'Master Sheet'!N3612</f>
        <v>0</v>
      </c>
      <c r="M3612" s="12">
        <f>'Master Sheet'!O3612</f>
        <v>0</v>
      </c>
      <c r="N3612" s="14">
        <f t="shared" si="617"/>
        <v>146739.6</v>
      </c>
      <c r="O3612" s="14">
        <f t="shared" si="618"/>
        <v>146739.6</v>
      </c>
      <c r="P3612" s="17">
        <f>'Master Sheet'!P3612</f>
        <v>0</v>
      </c>
      <c r="Q3612" s="17">
        <f>'Master Sheet'!Q3612</f>
        <v>0</v>
      </c>
      <c r="R3612" s="17">
        <f>'Master Sheet'!R3612</f>
        <v>0</v>
      </c>
      <c r="S3612" s="17">
        <f>'Master Sheet'!S3612</f>
        <v>0</v>
      </c>
      <c r="T3612" s="14">
        <f t="shared" si="619"/>
        <v>146739.6</v>
      </c>
      <c r="U3612" s="14">
        <f t="shared" si="620"/>
        <v>146739.6</v>
      </c>
      <c r="V3612" s="12">
        <f t="shared" si="621"/>
        <v>0</v>
      </c>
      <c r="W3612" s="14">
        <f t="shared" si="622"/>
        <v>146739.6</v>
      </c>
      <c r="X3612" s="14">
        <f t="shared" si="623"/>
        <v>146739.6</v>
      </c>
      <c r="Y3612" s="8">
        <f t="shared" si="624"/>
        <v>0</v>
      </c>
      <c r="Z3612" s="18">
        <f t="shared" si="625"/>
        <v>146739.6</v>
      </c>
      <c r="AA3612" s="14">
        <f t="shared" si="626"/>
        <v>146739.6</v>
      </c>
    </row>
    <row r="3613" spans="1:27">
      <c r="A3613" s="4" t="str">
        <f>'Master Sheet'!A3613</f>
        <v>CFQ7TTC0HHS9</v>
      </c>
      <c r="B3613" s="4">
        <f>'Master Sheet'!B3613</f>
        <v>13</v>
      </c>
      <c r="C3613" s="7" t="str">
        <f>'Master Sheet'!C3613</f>
        <v>Windows 365 Enterprise 2 vCPU, 4 GB, 128 GB</v>
      </c>
      <c r="D3613" s="4" t="str">
        <f>'Master Sheet'!D3613</f>
        <v>P1Y</v>
      </c>
      <c r="E3613" s="4" t="str">
        <f>'Master Sheet'!E3613</f>
        <v>Monthly</v>
      </c>
      <c r="F3613" s="14">
        <f>'Master Sheet'!F3613</f>
        <v>31581.96</v>
      </c>
      <c r="G3613" s="14">
        <f>'Master Sheet'!G3613</f>
        <v>25265.52</v>
      </c>
      <c r="H3613" s="12">
        <f>'Master Sheet'!K3613</f>
        <v>0</v>
      </c>
      <c r="I3613" s="14">
        <f t="shared" si="616"/>
        <v>25265.52</v>
      </c>
      <c r="J3613" s="12">
        <f>'Master Sheet'!L3613</f>
        <v>0</v>
      </c>
      <c r="K3613" s="12">
        <f>'Master Sheet'!M3613</f>
        <v>0</v>
      </c>
      <c r="L3613" s="12">
        <f>'Master Sheet'!N3613</f>
        <v>0</v>
      </c>
      <c r="M3613" s="12">
        <f>'Master Sheet'!O3613</f>
        <v>0</v>
      </c>
      <c r="N3613" s="14">
        <f t="shared" si="617"/>
        <v>25265.52</v>
      </c>
      <c r="O3613" s="14">
        <f t="shared" si="618"/>
        <v>25265.52</v>
      </c>
      <c r="P3613" s="17">
        <f>'Master Sheet'!P3613</f>
        <v>0</v>
      </c>
      <c r="Q3613" s="17">
        <f>'Master Sheet'!Q3613</f>
        <v>0</v>
      </c>
      <c r="R3613" s="17">
        <f>'Master Sheet'!R3613</f>
        <v>0</v>
      </c>
      <c r="S3613" s="17">
        <f>'Master Sheet'!S3613</f>
        <v>0</v>
      </c>
      <c r="T3613" s="14">
        <f t="shared" si="619"/>
        <v>25265.52</v>
      </c>
      <c r="U3613" s="14">
        <f t="shared" si="620"/>
        <v>25265.52</v>
      </c>
      <c r="V3613" s="12">
        <f t="shared" si="621"/>
        <v>0</v>
      </c>
      <c r="W3613" s="14">
        <f t="shared" si="622"/>
        <v>25265.52</v>
      </c>
      <c r="X3613" s="14">
        <f t="shared" si="623"/>
        <v>25265.52</v>
      </c>
      <c r="Y3613" s="8">
        <f t="shared" si="624"/>
        <v>0</v>
      </c>
      <c r="Z3613" s="18">
        <f t="shared" si="625"/>
        <v>25265.52</v>
      </c>
      <c r="AA3613" s="14">
        <f t="shared" si="626"/>
        <v>25265.52</v>
      </c>
    </row>
    <row r="3614" spans="1:27">
      <c r="A3614" s="4" t="str">
        <f>'Master Sheet'!A3614</f>
        <v>CFQ7TTC0HHS9</v>
      </c>
      <c r="B3614" s="4">
        <f>'Master Sheet'!B3614</f>
        <v>15</v>
      </c>
      <c r="C3614" s="7" t="str">
        <f>'Master Sheet'!C3614</f>
        <v>Windows 365 Enterprise 2 vCPU, 8 GB, 128 GB</v>
      </c>
      <c r="D3614" s="4" t="str">
        <f>'Master Sheet'!D3614</f>
        <v>P1M</v>
      </c>
      <c r="E3614" s="4" t="str">
        <f>'Master Sheet'!E3614</f>
        <v>Monthly</v>
      </c>
      <c r="F3614" s="14">
        <f>'Master Sheet'!F3614</f>
        <v>3685</v>
      </c>
      <c r="G3614" s="14">
        <f>'Master Sheet'!G3614</f>
        <v>2948</v>
      </c>
      <c r="H3614" s="12">
        <f>'Master Sheet'!K3614</f>
        <v>0</v>
      </c>
      <c r="I3614" s="14">
        <f t="shared" si="616"/>
        <v>2948</v>
      </c>
      <c r="J3614" s="12">
        <f>'Master Sheet'!L3614</f>
        <v>0</v>
      </c>
      <c r="K3614" s="12">
        <f>'Master Sheet'!M3614</f>
        <v>0</v>
      </c>
      <c r="L3614" s="12">
        <f>'Master Sheet'!N3614</f>
        <v>0</v>
      </c>
      <c r="M3614" s="12">
        <f>'Master Sheet'!O3614</f>
        <v>0</v>
      </c>
      <c r="N3614" s="14">
        <f t="shared" si="617"/>
        <v>2948</v>
      </c>
      <c r="O3614" s="14">
        <f t="shared" si="618"/>
        <v>2948</v>
      </c>
      <c r="P3614" s="17">
        <f>'Master Sheet'!P3614</f>
        <v>0</v>
      </c>
      <c r="Q3614" s="17">
        <f>'Master Sheet'!Q3614</f>
        <v>0</v>
      </c>
      <c r="R3614" s="17">
        <f>'Master Sheet'!R3614</f>
        <v>0</v>
      </c>
      <c r="S3614" s="17">
        <f>'Master Sheet'!S3614</f>
        <v>0</v>
      </c>
      <c r="T3614" s="14">
        <f t="shared" si="619"/>
        <v>2948</v>
      </c>
      <c r="U3614" s="14">
        <f t="shared" si="620"/>
        <v>2948</v>
      </c>
      <c r="V3614" s="12">
        <f t="shared" si="621"/>
        <v>0</v>
      </c>
      <c r="W3614" s="14">
        <f t="shared" si="622"/>
        <v>2948</v>
      </c>
      <c r="X3614" s="14">
        <f t="shared" si="623"/>
        <v>2948</v>
      </c>
      <c r="Y3614" s="8">
        <f t="shared" si="624"/>
        <v>0</v>
      </c>
      <c r="Z3614" s="18">
        <f t="shared" si="625"/>
        <v>2948</v>
      </c>
      <c r="AA3614" s="14">
        <f t="shared" si="626"/>
        <v>2948</v>
      </c>
    </row>
    <row r="3615" spans="1:27">
      <c r="A3615" s="4" t="str">
        <f>'Master Sheet'!A3615</f>
        <v>CFQ7TTC0HHS9</v>
      </c>
      <c r="B3615" s="4" t="str">
        <f>'Master Sheet'!B3615</f>
        <v>004P</v>
      </c>
      <c r="C3615" s="7" t="str">
        <f>'Master Sheet'!C3615</f>
        <v>Windows 365 Enterprise GPU Super</v>
      </c>
      <c r="D3615" s="4" t="str">
        <f>'Master Sheet'!D3615</f>
        <v>P1Y</v>
      </c>
      <c r="E3615" s="4" t="str">
        <f>'Master Sheet'!E3615</f>
        <v>Annual</v>
      </c>
      <c r="F3615" s="14">
        <f>'Master Sheet'!F3615</f>
        <v>998514</v>
      </c>
      <c r="G3615" s="14">
        <f>'Master Sheet'!G3615</f>
        <v>798811.2</v>
      </c>
      <c r="H3615" s="12">
        <f>'Master Sheet'!K3615</f>
        <v>0</v>
      </c>
      <c r="I3615" s="14">
        <f t="shared" si="616"/>
        <v>798811.2</v>
      </c>
      <c r="J3615" s="12">
        <f>'Master Sheet'!L3615</f>
        <v>0</v>
      </c>
      <c r="K3615" s="12">
        <f>'Master Sheet'!M3615</f>
        <v>0</v>
      </c>
      <c r="L3615" s="12">
        <f>'Master Sheet'!N3615</f>
        <v>0</v>
      </c>
      <c r="M3615" s="12">
        <f>'Master Sheet'!O3615</f>
        <v>0</v>
      </c>
      <c r="N3615" s="14">
        <f t="shared" si="617"/>
        <v>798811.2</v>
      </c>
      <c r="O3615" s="14">
        <f t="shared" si="618"/>
        <v>798811.2</v>
      </c>
      <c r="P3615" s="17">
        <f>'Master Sheet'!P3615</f>
        <v>0</v>
      </c>
      <c r="Q3615" s="17">
        <f>'Master Sheet'!Q3615</f>
        <v>0</v>
      </c>
      <c r="R3615" s="17">
        <f>'Master Sheet'!R3615</f>
        <v>0</v>
      </c>
      <c r="S3615" s="17">
        <f>'Master Sheet'!S3615</f>
        <v>0</v>
      </c>
      <c r="T3615" s="14">
        <f t="shared" si="619"/>
        <v>798811.2</v>
      </c>
      <c r="U3615" s="14">
        <f t="shared" si="620"/>
        <v>798811.2</v>
      </c>
      <c r="V3615" s="12">
        <f t="shared" si="621"/>
        <v>0</v>
      </c>
      <c r="W3615" s="14">
        <f t="shared" si="622"/>
        <v>798811.2</v>
      </c>
      <c r="X3615" s="14">
        <f t="shared" si="623"/>
        <v>798811.2</v>
      </c>
      <c r="Y3615" s="8">
        <f t="shared" si="624"/>
        <v>0</v>
      </c>
      <c r="Z3615" s="18">
        <f t="shared" si="625"/>
        <v>798811.2</v>
      </c>
      <c r="AA3615" s="14">
        <f t="shared" si="626"/>
        <v>798811.2</v>
      </c>
    </row>
    <row r="3616" spans="1:27">
      <c r="A3616" s="4" t="str">
        <f>'Master Sheet'!A3616</f>
        <v>CFQ7TTC0HHS9</v>
      </c>
      <c r="B3616" s="4">
        <f>'Master Sheet'!B3616</f>
        <v>15</v>
      </c>
      <c r="C3616" s="7" t="str">
        <f>'Master Sheet'!C3616</f>
        <v>Windows 365 Enterprise 2 vCPU, 8 GB, 128 GB</v>
      </c>
      <c r="D3616" s="4" t="str">
        <f>'Master Sheet'!D3616</f>
        <v>P1Y</v>
      </c>
      <c r="E3616" s="4" t="str">
        <f>'Master Sheet'!E3616</f>
        <v>Monthly</v>
      </c>
      <c r="F3616" s="14">
        <f>'Master Sheet'!F3616</f>
        <v>41787.96</v>
      </c>
      <c r="G3616" s="14">
        <f>'Master Sheet'!G3616</f>
        <v>33430.32</v>
      </c>
      <c r="H3616" s="12">
        <f>'Master Sheet'!K3616</f>
        <v>0</v>
      </c>
      <c r="I3616" s="14">
        <f t="shared" si="616"/>
        <v>33430.32</v>
      </c>
      <c r="J3616" s="12">
        <f>'Master Sheet'!L3616</f>
        <v>0</v>
      </c>
      <c r="K3616" s="12">
        <f>'Master Sheet'!M3616</f>
        <v>0</v>
      </c>
      <c r="L3616" s="12">
        <f>'Master Sheet'!N3616</f>
        <v>0</v>
      </c>
      <c r="M3616" s="12">
        <f>'Master Sheet'!O3616</f>
        <v>0</v>
      </c>
      <c r="N3616" s="14">
        <f t="shared" si="617"/>
        <v>33430.32</v>
      </c>
      <c r="O3616" s="14">
        <f t="shared" si="618"/>
        <v>33430.32</v>
      </c>
      <c r="P3616" s="17">
        <f>'Master Sheet'!P3616</f>
        <v>0</v>
      </c>
      <c r="Q3616" s="17">
        <f>'Master Sheet'!Q3616</f>
        <v>0</v>
      </c>
      <c r="R3616" s="17">
        <f>'Master Sheet'!R3616</f>
        <v>0</v>
      </c>
      <c r="S3616" s="17">
        <f>'Master Sheet'!S3616</f>
        <v>0</v>
      </c>
      <c r="T3616" s="14">
        <f t="shared" si="619"/>
        <v>33430.32</v>
      </c>
      <c r="U3616" s="14">
        <f t="shared" si="620"/>
        <v>33430.32</v>
      </c>
      <c r="V3616" s="12">
        <f t="shared" si="621"/>
        <v>0</v>
      </c>
      <c r="W3616" s="14">
        <f t="shared" si="622"/>
        <v>33430.32</v>
      </c>
      <c r="X3616" s="14">
        <f t="shared" si="623"/>
        <v>33430.32</v>
      </c>
      <c r="Y3616" s="8">
        <f t="shared" si="624"/>
        <v>0</v>
      </c>
      <c r="Z3616" s="18">
        <f t="shared" si="625"/>
        <v>33430.32</v>
      </c>
      <c r="AA3616" s="14">
        <f t="shared" si="626"/>
        <v>33430.32</v>
      </c>
    </row>
    <row r="3617" spans="1:27">
      <c r="A3617" s="4" t="str">
        <f>'Master Sheet'!A3617</f>
        <v>CFQ7TTC0HHS9</v>
      </c>
      <c r="B3617" s="4">
        <f>'Master Sheet'!B3617</f>
        <v>12</v>
      </c>
      <c r="C3617" s="7" t="str">
        <f>'Master Sheet'!C3617</f>
        <v>Windows 365 Enterprise 2 vCPU, 4 GB, 64 GB</v>
      </c>
      <c r="D3617" s="4" t="str">
        <f>'Master Sheet'!D3617</f>
        <v>P1Y</v>
      </c>
      <c r="E3617" s="4" t="str">
        <f>'Master Sheet'!E3617</f>
        <v>Monthly</v>
      </c>
      <c r="F3617" s="14">
        <f>'Master Sheet'!F3617</f>
        <v>28520.16</v>
      </c>
      <c r="G3617" s="14">
        <f>'Master Sheet'!G3617</f>
        <v>22816.080000000002</v>
      </c>
      <c r="H3617" s="12">
        <f>'Master Sheet'!K3617</f>
        <v>0</v>
      </c>
      <c r="I3617" s="14">
        <f t="shared" si="616"/>
        <v>22816.080000000002</v>
      </c>
      <c r="J3617" s="12">
        <f>'Master Sheet'!L3617</f>
        <v>0</v>
      </c>
      <c r="K3617" s="12">
        <f>'Master Sheet'!M3617</f>
        <v>0</v>
      </c>
      <c r="L3617" s="12">
        <f>'Master Sheet'!N3617</f>
        <v>0</v>
      </c>
      <c r="M3617" s="12">
        <f>'Master Sheet'!O3617</f>
        <v>0</v>
      </c>
      <c r="N3617" s="14">
        <f t="shared" si="617"/>
        <v>22816.080000000002</v>
      </c>
      <c r="O3617" s="14">
        <f t="shared" si="618"/>
        <v>22816.080000000002</v>
      </c>
      <c r="P3617" s="17">
        <f>'Master Sheet'!P3617</f>
        <v>0</v>
      </c>
      <c r="Q3617" s="17">
        <f>'Master Sheet'!Q3617</f>
        <v>0</v>
      </c>
      <c r="R3617" s="17">
        <f>'Master Sheet'!R3617</f>
        <v>0</v>
      </c>
      <c r="S3617" s="17">
        <f>'Master Sheet'!S3617</f>
        <v>0</v>
      </c>
      <c r="T3617" s="14">
        <f t="shared" si="619"/>
        <v>22816.080000000002</v>
      </c>
      <c r="U3617" s="14">
        <f t="shared" si="620"/>
        <v>22816.080000000002</v>
      </c>
      <c r="V3617" s="12">
        <f t="shared" si="621"/>
        <v>0</v>
      </c>
      <c r="W3617" s="14">
        <f t="shared" si="622"/>
        <v>22816.080000000002</v>
      </c>
      <c r="X3617" s="14">
        <f t="shared" si="623"/>
        <v>22816.080000000002</v>
      </c>
      <c r="Y3617" s="8">
        <f t="shared" si="624"/>
        <v>0</v>
      </c>
      <c r="Z3617" s="18">
        <f t="shared" si="625"/>
        <v>22816.080000000002</v>
      </c>
      <c r="AA3617" s="14">
        <f t="shared" si="626"/>
        <v>22816.080000000002</v>
      </c>
    </row>
    <row r="3618" spans="1:27">
      <c r="A3618" s="4" t="str">
        <f>'Master Sheet'!A3618</f>
        <v>CFQ7TTC0HHS9</v>
      </c>
      <c r="B3618" s="4" t="str">
        <f>'Master Sheet'!B3618</f>
        <v>004N</v>
      </c>
      <c r="C3618" s="7" t="str">
        <f>'Master Sheet'!C3618</f>
        <v>Windows 365 Enterprise GPU Max</v>
      </c>
      <c r="D3618" s="4" t="str">
        <f>'Master Sheet'!D3618</f>
        <v>P1Y</v>
      </c>
      <c r="E3618" s="4" t="str">
        <f>'Master Sheet'!E3618</f>
        <v>Monthly</v>
      </c>
      <c r="F3618" s="14">
        <f>'Master Sheet'!F3618</f>
        <v>1950197</v>
      </c>
      <c r="G3618" s="14">
        <f>'Master Sheet'!G3618</f>
        <v>1560157</v>
      </c>
      <c r="H3618" s="12">
        <f>'Master Sheet'!K3618</f>
        <v>0</v>
      </c>
      <c r="I3618" s="14">
        <f t="shared" si="616"/>
        <v>1560157</v>
      </c>
      <c r="J3618" s="12">
        <f>'Master Sheet'!L3618</f>
        <v>0</v>
      </c>
      <c r="K3618" s="12">
        <f>'Master Sheet'!M3618</f>
        <v>0</v>
      </c>
      <c r="L3618" s="12">
        <f>'Master Sheet'!N3618</f>
        <v>0</v>
      </c>
      <c r="M3618" s="12">
        <f>'Master Sheet'!O3618</f>
        <v>0</v>
      </c>
      <c r="N3618" s="14">
        <f t="shared" si="617"/>
        <v>1560157</v>
      </c>
      <c r="O3618" s="14">
        <f t="shared" si="618"/>
        <v>1560157</v>
      </c>
      <c r="P3618" s="17">
        <f>'Master Sheet'!P3618</f>
        <v>0</v>
      </c>
      <c r="Q3618" s="17">
        <f>'Master Sheet'!Q3618</f>
        <v>0</v>
      </c>
      <c r="R3618" s="17">
        <f>'Master Sheet'!R3618</f>
        <v>0</v>
      </c>
      <c r="S3618" s="17">
        <f>'Master Sheet'!S3618</f>
        <v>0</v>
      </c>
      <c r="T3618" s="14">
        <f t="shared" si="619"/>
        <v>1560157</v>
      </c>
      <c r="U3618" s="14">
        <f t="shared" si="620"/>
        <v>1560157</v>
      </c>
      <c r="V3618" s="12">
        <f t="shared" si="621"/>
        <v>0</v>
      </c>
      <c r="W3618" s="14">
        <f t="shared" si="622"/>
        <v>1560157</v>
      </c>
      <c r="X3618" s="14">
        <f t="shared" si="623"/>
        <v>1560157</v>
      </c>
      <c r="Y3618" s="8">
        <f t="shared" si="624"/>
        <v>0</v>
      </c>
      <c r="Z3618" s="18">
        <f t="shared" si="625"/>
        <v>1560157</v>
      </c>
      <c r="AA3618" s="14">
        <f t="shared" si="626"/>
        <v>1560157</v>
      </c>
    </row>
    <row r="3619" spans="1:27">
      <c r="A3619" s="4" t="str">
        <f>'Master Sheet'!A3619</f>
        <v>CFQ7TTC0HHS9</v>
      </c>
      <c r="B3619" s="4">
        <f>'Master Sheet'!B3619</f>
        <v>48</v>
      </c>
      <c r="C3619" s="7" t="str">
        <f>'Master Sheet'!C3619</f>
        <v>Windows 365 Enterprise 16 vCPU, 64 GB, 512 GB</v>
      </c>
      <c r="D3619" s="4" t="str">
        <f>'Master Sheet'!D3619</f>
        <v>P1M</v>
      </c>
      <c r="E3619" s="4" t="str">
        <f>'Master Sheet'!E3619</f>
        <v>Monthly</v>
      </c>
      <c r="F3619" s="14">
        <f>'Master Sheet'!F3619</f>
        <v>24890</v>
      </c>
      <c r="G3619" s="14">
        <f>'Master Sheet'!G3619</f>
        <v>19912</v>
      </c>
      <c r="H3619" s="12">
        <f>'Master Sheet'!K3619</f>
        <v>0</v>
      </c>
      <c r="I3619" s="14">
        <f t="shared" si="616"/>
        <v>19912</v>
      </c>
      <c r="J3619" s="12">
        <f>'Master Sheet'!L3619</f>
        <v>0</v>
      </c>
      <c r="K3619" s="12">
        <f>'Master Sheet'!M3619</f>
        <v>0</v>
      </c>
      <c r="L3619" s="12">
        <f>'Master Sheet'!N3619</f>
        <v>0</v>
      </c>
      <c r="M3619" s="12">
        <f>'Master Sheet'!O3619</f>
        <v>0</v>
      </c>
      <c r="N3619" s="14">
        <f t="shared" si="617"/>
        <v>19912</v>
      </c>
      <c r="O3619" s="14">
        <f t="shared" si="618"/>
        <v>19912</v>
      </c>
      <c r="P3619" s="17">
        <f>'Master Sheet'!P3619</f>
        <v>0</v>
      </c>
      <c r="Q3619" s="17">
        <f>'Master Sheet'!Q3619</f>
        <v>0</v>
      </c>
      <c r="R3619" s="17">
        <f>'Master Sheet'!R3619</f>
        <v>0</v>
      </c>
      <c r="S3619" s="17">
        <f>'Master Sheet'!S3619</f>
        <v>0</v>
      </c>
      <c r="T3619" s="14">
        <f t="shared" si="619"/>
        <v>19912</v>
      </c>
      <c r="U3619" s="14">
        <f t="shared" si="620"/>
        <v>19912</v>
      </c>
      <c r="V3619" s="12">
        <f t="shared" si="621"/>
        <v>0</v>
      </c>
      <c r="W3619" s="14">
        <f t="shared" si="622"/>
        <v>19912</v>
      </c>
      <c r="X3619" s="14">
        <f t="shared" si="623"/>
        <v>19912</v>
      </c>
      <c r="Y3619" s="8">
        <f t="shared" si="624"/>
        <v>0</v>
      </c>
      <c r="Z3619" s="18">
        <f t="shared" si="625"/>
        <v>19912</v>
      </c>
      <c r="AA3619" s="14">
        <f t="shared" si="626"/>
        <v>19912</v>
      </c>
    </row>
    <row r="3620" spans="1:27">
      <c r="A3620" s="4" t="str">
        <f>'Master Sheet'!A3620</f>
        <v>CFQ7TTC0HHS9</v>
      </c>
      <c r="B3620" s="4" t="str">
        <f>'Master Sheet'!B3620</f>
        <v>004Q</v>
      </c>
      <c r="C3620" s="7" t="str">
        <f>'Master Sheet'!C3620</f>
        <v>Windows 365 Enterprise GPU Standard</v>
      </c>
      <c r="D3620" s="4" t="str">
        <f>'Master Sheet'!D3620</f>
        <v>P1M</v>
      </c>
      <c r="E3620" s="4" t="str">
        <f>'Master Sheet'!E3620</f>
        <v>Monthly</v>
      </c>
      <c r="F3620" s="14">
        <f>'Master Sheet'!F3620</f>
        <v>48250</v>
      </c>
      <c r="G3620" s="14">
        <f>'Master Sheet'!G3620</f>
        <v>38600</v>
      </c>
      <c r="H3620" s="12">
        <f>'Master Sheet'!K3620</f>
        <v>0</v>
      </c>
      <c r="I3620" s="14">
        <f t="shared" si="616"/>
        <v>38600</v>
      </c>
      <c r="J3620" s="12">
        <f>'Master Sheet'!L3620</f>
        <v>0</v>
      </c>
      <c r="K3620" s="12">
        <f>'Master Sheet'!M3620</f>
        <v>0</v>
      </c>
      <c r="L3620" s="12">
        <f>'Master Sheet'!N3620</f>
        <v>0</v>
      </c>
      <c r="M3620" s="12">
        <f>'Master Sheet'!O3620</f>
        <v>0</v>
      </c>
      <c r="N3620" s="14">
        <f t="shared" si="617"/>
        <v>38600</v>
      </c>
      <c r="O3620" s="14">
        <f t="shared" si="618"/>
        <v>38600</v>
      </c>
      <c r="P3620" s="17">
        <f>'Master Sheet'!P3620</f>
        <v>0</v>
      </c>
      <c r="Q3620" s="17">
        <f>'Master Sheet'!Q3620</f>
        <v>0</v>
      </c>
      <c r="R3620" s="17">
        <f>'Master Sheet'!R3620</f>
        <v>0</v>
      </c>
      <c r="S3620" s="17">
        <f>'Master Sheet'!S3620</f>
        <v>0</v>
      </c>
      <c r="T3620" s="14">
        <f t="shared" si="619"/>
        <v>38600</v>
      </c>
      <c r="U3620" s="14">
        <f t="shared" si="620"/>
        <v>38600</v>
      </c>
      <c r="V3620" s="12">
        <f t="shared" si="621"/>
        <v>0</v>
      </c>
      <c r="W3620" s="14">
        <f t="shared" si="622"/>
        <v>38600</v>
      </c>
      <c r="X3620" s="14">
        <f t="shared" si="623"/>
        <v>38600</v>
      </c>
      <c r="Y3620" s="8">
        <f t="shared" si="624"/>
        <v>0</v>
      </c>
      <c r="Z3620" s="18">
        <f t="shared" si="625"/>
        <v>38600</v>
      </c>
      <c r="AA3620" s="14">
        <f t="shared" si="626"/>
        <v>38600</v>
      </c>
    </row>
    <row r="3621" spans="1:27">
      <c r="A3621" s="4" t="str">
        <f>'Master Sheet'!A3621</f>
        <v>CFQ7TTC0HHS9</v>
      </c>
      <c r="B3621" s="4">
        <f>'Master Sheet'!B3621</f>
        <v>14</v>
      </c>
      <c r="C3621" s="7" t="str">
        <f>'Master Sheet'!C3621</f>
        <v>Windows 365 Enterprise 2 vCPU, 4 GB, 256 GB</v>
      </c>
      <c r="D3621" s="4" t="str">
        <f>'Master Sheet'!D3621</f>
        <v>P1Y</v>
      </c>
      <c r="E3621" s="4" t="str">
        <f>'Master Sheet'!E3621</f>
        <v>Annual</v>
      </c>
      <c r="F3621" s="14">
        <f>'Master Sheet'!F3621</f>
        <v>38826</v>
      </c>
      <c r="G3621" s="14">
        <f>'Master Sheet'!G3621</f>
        <v>31060.799999999999</v>
      </c>
      <c r="H3621" s="12">
        <f>'Master Sheet'!K3621</f>
        <v>0</v>
      </c>
      <c r="I3621" s="14">
        <f t="shared" si="616"/>
        <v>31060.799999999999</v>
      </c>
      <c r="J3621" s="12">
        <f>'Master Sheet'!L3621</f>
        <v>0</v>
      </c>
      <c r="K3621" s="12">
        <f>'Master Sheet'!M3621</f>
        <v>0</v>
      </c>
      <c r="L3621" s="12">
        <f>'Master Sheet'!N3621</f>
        <v>0</v>
      </c>
      <c r="M3621" s="12">
        <f>'Master Sheet'!O3621</f>
        <v>0</v>
      </c>
      <c r="N3621" s="14">
        <f t="shared" si="617"/>
        <v>31060.799999999999</v>
      </c>
      <c r="O3621" s="14">
        <f t="shared" si="618"/>
        <v>31060.799999999999</v>
      </c>
      <c r="P3621" s="17">
        <f>'Master Sheet'!P3621</f>
        <v>0</v>
      </c>
      <c r="Q3621" s="17">
        <f>'Master Sheet'!Q3621</f>
        <v>0</v>
      </c>
      <c r="R3621" s="17">
        <f>'Master Sheet'!R3621</f>
        <v>0</v>
      </c>
      <c r="S3621" s="17">
        <f>'Master Sheet'!S3621</f>
        <v>0</v>
      </c>
      <c r="T3621" s="14">
        <f t="shared" si="619"/>
        <v>31060.799999999999</v>
      </c>
      <c r="U3621" s="14">
        <f t="shared" si="620"/>
        <v>31060.799999999999</v>
      </c>
      <c r="V3621" s="12">
        <f t="shared" si="621"/>
        <v>0</v>
      </c>
      <c r="W3621" s="14">
        <f t="shared" si="622"/>
        <v>31060.799999999999</v>
      </c>
      <c r="X3621" s="14">
        <f t="shared" si="623"/>
        <v>31060.799999999999</v>
      </c>
      <c r="Y3621" s="8">
        <f t="shared" si="624"/>
        <v>0</v>
      </c>
      <c r="Z3621" s="18">
        <f t="shared" si="625"/>
        <v>31060.799999999999</v>
      </c>
      <c r="AA3621" s="14">
        <f t="shared" si="626"/>
        <v>31060.799999999999</v>
      </c>
    </row>
    <row r="3622" spans="1:27">
      <c r="A3622" s="4" t="str">
        <f>'Master Sheet'!A3622</f>
        <v>CFQ7TTC0HHS9</v>
      </c>
      <c r="B3622" s="4" t="str">
        <f>'Master Sheet'!B3622</f>
        <v>000W</v>
      </c>
      <c r="C3622" s="7" t="str">
        <f>'Master Sheet'!C3622</f>
        <v>Windows 365 Enterprise 4 vCPU, 16 GB, 512 GB</v>
      </c>
      <c r="D3622" s="4" t="str">
        <f>'Master Sheet'!D3622</f>
        <v>P1Y</v>
      </c>
      <c r="E3622" s="4" t="str">
        <f>'Master Sheet'!E3622</f>
        <v>Annual</v>
      </c>
      <c r="F3622" s="14">
        <f>'Master Sheet'!F3622</f>
        <v>98010</v>
      </c>
      <c r="G3622" s="14">
        <f>'Master Sheet'!G3622</f>
        <v>78408</v>
      </c>
      <c r="H3622" s="12">
        <f>'Master Sheet'!K3622</f>
        <v>0</v>
      </c>
      <c r="I3622" s="14">
        <f t="shared" si="616"/>
        <v>78408</v>
      </c>
      <c r="J3622" s="12">
        <f>'Master Sheet'!L3622</f>
        <v>0</v>
      </c>
      <c r="K3622" s="12">
        <f>'Master Sheet'!M3622</f>
        <v>0</v>
      </c>
      <c r="L3622" s="12">
        <f>'Master Sheet'!N3622</f>
        <v>0</v>
      </c>
      <c r="M3622" s="12">
        <f>'Master Sheet'!O3622</f>
        <v>0</v>
      </c>
      <c r="N3622" s="14">
        <f t="shared" si="617"/>
        <v>78408</v>
      </c>
      <c r="O3622" s="14">
        <f t="shared" si="618"/>
        <v>78408</v>
      </c>
      <c r="P3622" s="17">
        <f>'Master Sheet'!P3622</f>
        <v>0</v>
      </c>
      <c r="Q3622" s="17">
        <f>'Master Sheet'!Q3622</f>
        <v>0</v>
      </c>
      <c r="R3622" s="17">
        <f>'Master Sheet'!R3622</f>
        <v>0</v>
      </c>
      <c r="S3622" s="17">
        <f>'Master Sheet'!S3622</f>
        <v>0</v>
      </c>
      <c r="T3622" s="14">
        <f t="shared" si="619"/>
        <v>78408</v>
      </c>
      <c r="U3622" s="14">
        <f t="shared" si="620"/>
        <v>78408</v>
      </c>
      <c r="V3622" s="12">
        <f t="shared" si="621"/>
        <v>0</v>
      </c>
      <c r="W3622" s="14">
        <f t="shared" si="622"/>
        <v>78408</v>
      </c>
      <c r="X3622" s="14">
        <f t="shared" si="623"/>
        <v>78408</v>
      </c>
      <c r="Y3622" s="8">
        <f t="shared" si="624"/>
        <v>0</v>
      </c>
      <c r="Z3622" s="18">
        <f t="shared" si="625"/>
        <v>78408</v>
      </c>
      <c r="AA3622" s="14">
        <f t="shared" si="626"/>
        <v>78408</v>
      </c>
    </row>
    <row r="3623" spans="1:27">
      <c r="A3623" s="4" t="str">
        <f>'Master Sheet'!A3623</f>
        <v>CFQ7TTC0HHS9</v>
      </c>
      <c r="B3623" s="4" t="str">
        <f>'Master Sheet'!B3623</f>
        <v>000W</v>
      </c>
      <c r="C3623" s="7" t="str">
        <f>'Master Sheet'!C3623</f>
        <v>Windows 365 Enterprise 4 vCPU, 16 GB, 512 GB</v>
      </c>
      <c r="D3623" s="4" t="str">
        <f>'Master Sheet'!D3623</f>
        <v>P1M</v>
      </c>
      <c r="E3623" s="4" t="str">
        <f>'Master Sheet'!E3623</f>
        <v>Monthly</v>
      </c>
      <c r="F3623" s="14">
        <f>'Master Sheet'!F3623</f>
        <v>9075</v>
      </c>
      <c r="G3623" s="14">
        <f>'Master Sheet'!G3623</f>
        <v>7260</v>
      </c>
      <c r="H3623" s="12">
        <f>'Master Sheet'!K3623</f>
        <v>0</v>
      </c>
      <c r="I3623" s="14">
        <f t="shared" si="616"/>
        <v>7260</v>
      </c>
      <c r="J3623" s="12">
        <f>'Master Sheet'!L3623</f>
        <v>0</v>
      </c>
      <c r="K3623" s="12">
        <f>'Master Sheet'!M3623</f>
        <v>0</v>
      </c>
      <c r="L3623" s="12">
        <f>'Master Sheet'!N3623</f>
        <v>0</v>
      </c>
      <c r="M3623" s="12">
        <f>'Master Sheet'!O3623</f>
        <v>0</v>
      </c>
      <c r="N3623" s="14">
        <f t="shared" si="617"/>
        <v>7260</v>
      </c>
      <c r="O3623" s="14">
        <f t="shared" si="618"/>
        <v>7260</v>
      </c>
      <c r="P3623" s="17">
        <f>'Master Sheet'!P3623</f>
        <v>0</v>
      </c>
      <c r="Q3623" s="17">
        <f>'Master Sheet'!Q3623</f>
        <v>0</v>
      </c>
      <c r="R3623" s="17">
        <f>'Master Sheet'!R3623</f>
        <v>0</v>
      </c>
      <c r="S3623" s="17">
        <f>'Master Sheet'!S3623</f>
        <v>0</v>
      </c>
      <c r="T3623" s="14">
        <f t="shared" si="619"/>
        <v>7260</v>
      </c>
      <c r="U3623" s="14">
        <f t="shared" si="620"/>
        <v>7260</v>
      </c>
      <c r="V3623" s="12">
        <f t="shared" si="621"/>
        <v>0</v>
      </c>
      <c r="W3623" s="14">
        <f t="shared" si="622"/>
        <v>7260</v>
      </c>
      <c r="X3623" s="14">
        <f t="shared" si="623"/>
        <v>7260</v>
      </c>
      <c r="Y3623" s="8">
        <f t="shared" si="624"/>
        <v>0</v>
      </c>
      <c r="Z3623" s="18">
        <f t="shared" si="625"/>
        <v>7260</v>
      </c>
      <c r="AA3623" s="14">
        <f t="shared" si="626"/>
        <v>7260</v>
      </c>
    </row>
    <row r="3624" spans="1:27">
      <c r="A3624" s="4" t="str">
        <f>'Master Sheet'!A3624</f>
        <v>CFQ7TTC0HHS9</v>
      </c>
      <c r="B3624" s="4">
        <f>'Master Sheet'!B3624</f>
        <v>15</v>
      </c>
      <c r="C3624" s="7" t="str">
        <f>'Master Sheet'!C3624</f>
        <v>Windows 365 Enterprise 2 vCPU, 8 GB, 128 GB</v>
      </c>
      <c r="D3624" s="4" t="str">
        <f>'Master Sheet'!D3624</f>
        <v>P1Y</v>
      </c>
      <c r="E3624" s="4" t="str">
        <f>'Master Sheet'!E3624</f>
        <v>Annual</v>
      </c>
      <c r="F3624" s="14">
        <f>'Master Sheet'!F3624</f>
        <v>39798</v>
      </c>
      <c r="G3624" s="14">
        <f>'Master Sheet'!G3624</f>
        <v>31838.400000000001</v>
      </c>
      <c r="H3624" s="12">
        <f>'Master Sheet'!K3624</f>
        <v>0</v>
      </c>
      <c r="I3624" s="14">
        <f t="shared" si="616"/>
        <v>31838.400000000001</v>
      </c>
      <c r="J3624" s="12">
        <f>'Master Sheet'!L3624</f>
        <v>0</v>
      </c>
      <c r="K3624" s="12">
        <f>'Master Sheet'!M3624</f>
        <v>0</v>
      </c>
      <c r="L3624" s="12">
        <f>'Master Sheet'!N3624</f>
        <v>0</v>
      </c>
      <c r="M3624" s="12">
        <f>'Master Sheet'!O3624</f>
        <v>0</v>
      </c>
      <c r="N3624" s="14">
        <f t="shared" si="617"/>
        <v>31838.400000000001</v>
      </c>
      <c r="O3624" s="14">
        <f t="shared" si="618"/>
        <v>31838.400000000001</v>
      </c>
      <c r="P3624" s="17">
        <f>'Master Sheet'!P3624</f>
        <v>0</v>
      </c>
      <c r="Q3624" s="17">
        <f>'Master Sheet'!Q3624</f>
        <v>0</v>
      </c>
      <c r="R3624" s="17">
        <f>'Master Sheet'!R3624</f>
        <v>0</v>
      </c>
      <c r="S3624" s="17">
        <f>'Master Sheet'!S3624</f>
        <v>0</v>
      </c>
      <c r="T3624" s="14">
        <f t="shared" si="619"/>
        <v>31838.400000000001</v>
      </c>
      <c r="U3624" s="14">
        <f t="shared" si="620"/>
        <v>31838.400000000001</v>
      </c>
      <c r="V3624" s="12">
        <f t="shared" si="621"/>
        <v>0</v>
      </c>
      <c r="W3624" s="14">
        <f t="shared" si="622"/>
        <v>31838.400000000001</v>
      </c>
      <c r="X3624" s="14">
        <f t="shared" si="623"/>
        <v>31838.400000000001</v>
      </c>
      <c r="Y3624" s="8">
        <f t="shared" si="624"/>
        <v>0</v>
      </c>
      <c r="Z3624" s="18">
        <f t="shared" si="625"/>
        <v>31838.400000000001</v>
      </c>
      <c r="AA3624" s="14">
        <f t="shared" si="626"/>
        <v>31838.400000000001</v>
      </c>
    </row>
    <row r="3625" spans="1:27">
      <c r="A3625" s="4" t="str">
        <f>'Master Sheet'!A3625</f>
        <v>CFQ7TTC0HHS9</v>
      </c>
      <c r="B3625" s="4" t="str">
        <f>'Master Sheet'!B3625</f>
        <v>00LD</v>
      </c>
      <c r="C3625" s="7" t="str">
        <f>'Master Sheet'!C3625</f>
        <v>Windows 365 Enterprise Select, 256GB</v>
      </c>
      <c r="D3625" s="4" t="str">
        <f>'Master Sheet'!D3625</f>
        <v>P1Y</v>
      </c>
      <c r="E3625" s="4" t="str">
        <f>'Master Sheet'!E3625</f>
        <v>Annual</v>
      </c>
      <c r="F3625" s="14">
        <f>'Master Sheet'!F3625</f>
        <v>300834</v>
      </c>
      <c r="G3625" s="14">
        <f>'Master Sheet'!G3625</f>
        <v>240667.2</v>
      </c>
      <c r="H3625" s="12">
        <f>'Master Sheet'!K3625</f>
        <v>0</v>
      </c>
      <c r="I3625" s="14">
        <f t="shared" si="616"/>
        <v>240667.2</v>
      </c>
      <c r="J3625" s="12">
        <f>'Master Sheet'!L3625</f>
        <v>0</v>
      </c>
      <c r="K3625" s="12">
        <f>'Master Sheet'!M3625</f>
        <v>0</v>
      </c>
      <c r="L3625" s="12">
        <f>'Master Sheet'!N3625</f>
        <v>0</v>
      </c>
      <c r="M3625" s="12">
        <f>'Master Sheet'!O3625</f>
        <v>0</v>
      </c>
      <c r="N3625" s="14">
        <f t="shared" si="617"/>
        <v>240667.2</v>
      </c>
      <c r="O3625" s="14">
        <f t="shared" si="618"/>
        <v>240667.2</v>
      </c>
      <c r="P3625" s="17">
        <f>'Master Sheet'!P3625</f>
        <v>0</v>
      </c>
      <c r="Q3625" s="17">
        <f>'Master Sheet'!Q3625</f>
        <v>0</v>
      </c>
      <c r="R3625" s="17">
        <f>'Master Sheet'!R3625</f>
        <v>0</v>
      </c>
      <c r="S3625" s="17">
        <f>'Master Sheet'!S3625</f>
        <v>0</v>
      </c>
      <c r="T3625" s="14">
        <f t="shared" si="619"/>
        <v>240667.2</v>
      </c>
      <c r="U3625" s="14">
        <f t="shared" si="620"/>
        <v>240667.2</v>
      </c>
      <c r="V3625" s="12">
        <f t="shared" si="621"/>
        <v>0</v>
      </c>
      <c r="W3625" s="14">
        <f t="shared" si="622"/>
        <v>240667.2</v>
      </c>
      <c r="X3625" s="14">
        <f t="shared" si="623"/>
        <v>240667.2</v>
      </c>
      <c r="Y3625" s="8">
        <f t="shared" si="624"/>
        <v>0</v>
      </c>
      <c r="Z3625" s="18">
        <f t="shared" si="625"/>
        <v>240667.2</v>
      </c>
      <c r="AA3625" s="14">
        <f t="shared" si="626"/>
        <v>240667.2</v>
      </c>
    </row>
    <row r="3626" spans="1:27">
      <c r="A3626" s="4" t="str">
        <f>'Master Sheet'!A3626</f>
        <v>CFQ7TTC0HHS9</v>
      </c>
      <c r="B3626" s="4" t="str">
        <f>'Master Sheet'!B3626</f>
        <v>000Z</v>
      </c>
      <c r="C3626" s="7" t="str">
        <f>'Master Sheet'!C3626</f>
        <v>Windows 365 Enterprise 4 vCPU, 16 GB, 128 GB</v>
      </c>
      <c r="D3626" s="4" t="str">
        <f>'Master Sheet'!D3626</f>
        <v>P1Y</v>
      </c>
      <c r="E3626" s="4" t="str">
        <f>'Master Sheet'!E3626</f>
        <v>Annual</v>
      </c>
      <c r="F3626" s="14">
        <f>'Master Sheet'!F3626</f>
        <v>64044</v>
      </c>
      <c r="G3626" s="14">
        <f>'Master Sheet'!G3626</f>
        <v>51235.199999999997</v>
      </c>
      <c r="H3626" s="12">
        <f>'Master Sheet'!K3626</f>
        <v>0</v>
      </c>
      <c r="I3626" s="14">
        <f t="shared" si="616"/>
        <v>51235.199999999997</v>
      </c>
      <c r="J3626" s="12">
        <f>'Master Sheet'!L3626</f>
        <v>0</v>
      </c>
      <c r="K3626" s="12">
        <f>'Master Sheet'!M3626</f>
        <v>0</v>
      </c>
      <c r="L3626" s="12">
        <f>'Master Sheet'!N3626</f>
        <v>0</v>
      </c>
      <c r="M3626" s="12">
        <f>'Master Sheet'!O3626</f>
        <v>0</v>
      </c>
      <c r="N3626" s="14">
        <f t="shared" si="617"/>
        <v>51235.199999999997</v>
      </c>
      <c r="O3626" s="14">
        <f t="shared" si="618"/>
        <v>51235.199999999997</v>
      </c>
      <c r="P3626" s="17">
        <f>'Master Sheet'!P3626</f>
        <v>0</v>
      </c>
      <c r="Q3626" s="17">
        <f>'Master Sheet'!Q3626</f>
        <v>0</v>
      </c>
      <c r="R3626" s="17">
        <f>'Master Sheet'!R3626</f>
        <v>0</v>
      </c>
      <c r="S3626" s="17">
        <f>'Master Sheet'!S3626</f>
        <v>0</v>
      </c>
      <c r="T3626" s="14">
        <f t="shared" si="619"/>
        <v>51235.199999999997</v>
      </c>
      <c r="U3626" s="14">
        <f t="shared" si="620"/>
        <v>51235.199999999997</v>
      </c>
      <c r="V3626" s="12">
        <f t="shared" si="621"/>
        <v>0</v>
      </c>
      <c r="W3626" s="14">
        <f t="shared" si="622"/>
        <v>51235.199999999997</v>
      </c>
      <c r="X3626" s="14">
        <f t="shared" si="623"/>
        <v>51235.199999999997</v>
      </c>
      <c r="Y3626" s="8">
        <f t="shared" si="624"/>
        <v>0</v>
      </c>
      <c r="Z3626" s="18">
        <f t="shared" si="625"/>
        <v>51235.199999999997</v>
      </c>
      <c r="AA3626" s="14">
        <f t="shared" si="626"/>
        <v>51235.199999999997</v>
      </c>
    </row>
    <row r="3627" spans="1:27">
      <c r="A3627" s="4" t="str">
        <f>'Master Sheet'!A3627</f>
        <v>CFQ7TTC0HHS9</v>
      </c>
      <c r="B3627" s="4" t="str">
        <f>'Master Sheet'!B3627</f>
        <v>000Z</v>
      </c>
      <c r="C3627" s="7" t="str">
        <f>'Master Sheet'!C3627</f>
        <v>Windows 365 Enterprise 4 vCPU, 16 GB, 128 GB</v>
      </c>
      <c r="D3627" s="4" t="str">
        <f>'Master Sheet'!D3627</f>
        <v>P1M</v>
      </c>
      <c r="E3627" s="4" t="str">
        <f>'Master Sheet'!E3627</f>
        <v>Monthly</v>
      </c>
      <c r="F3627" s="14">
        <f>'Master Sheet'!F3627</f>
        <v>5930</v>
      </c>
      <c r="G3627" s="14">
        <f>'Master Sheet'!G3627</f>
        <v>4744</v>
      </c>
      <c r="H3627" s="12">
        <f>'Master Sheet'!K3627</f>
        <v>0</v>
      </c>
      <c r="I3627" s="14">
        <f t="shared" si="616"/>
        <v>4744</v>
      </c>
      <c r="J3627" s="12">
        <f>'Master Sheet'!L3627</f>
        <v>0</v>
      </c>
      <c r="K3627" s="12">
        <f>'Master Sheet'!M3627</f>
        <v>0</v>
      </c>
      <c r="L3627" s="12">
        <f>'Master Sheet'!N3627</f>
        <v>0</v>
      </c>
      <c r="M3627" s="12">
        <f>'Master Sheet'!O3627</f>
        <v>0</v>
      </c>
      <c r="N3627" s="14">
        <f t="shared" si="617"/>
        <v>4744</v>
      </c>
      <c r="O3627" s="14">
        <f t="shared" si="618"/>
        <v>4744</v>
      </c>
      <c r="P3627" s="17">
        <f>'Master Sheet'!P3627</f>
        <v>0</v>
      </c>
      <c r="Q3627" s="17">
        <f>'Master Sheet'!Q3627</f>
        <v>0</v>
      </c>
      <c r="R3627" s="17">
        <f>'Master Sheet'!R3627</f>
        <v>0</v>
      </c>
      <c r="S3627" s="17">
        <f>'Master Sheet'!S3627</f>
        <v>0</v>
      </c>
      <c r="T3627" s="14">
        <f t="shared" si="619"/>
        <v>4744</v>
      </c>
      <c r="U3627" s="14">
        <f t="shared" si="620"/>
        <v>4744</v>
      </c>
      <c r="V3627" s="12">
        <f t="shared" si="621"/>
        <v>0</v>
      </c>
      <c r="W3627" s="14">
        <f t="shared" si="622"/>
        <v>4744</v>
      </c>
      <c r="X3627" s="14">
        <f t="shared" si="623"/>
        <v>4744</v>
      </c>
      <c r="Y3627" s="8">
        <f t="shared" si="624"/>
        <v>0</v>
      </c>
      <c r="Z3627" s="18">
        <f t="shared" si="625"/>
        <v>4744</v>
      </c>
      <c r="AA3627" s="14">
        <f t="shared" si="626"/>
        <v>4744</v>
      </c>
    </row>
    <row r="3628" spans="1:27">
      <c r="A3628" s="4" t="str">
        <f>'Master Sheet'!A3628</f>
        <v>CFQ7TTC0HHS9</v>
      </c>
      <c r="B3628" s="4" t="str">
        <f>'Master Sheet'!B3628</f>
        <v>00LD</v>
      </c>
      <c r="C3628" s="7" t="str">
        <f>'Master Sheet'!C3628</f>
        <v>Windows 365 Enterprise Select, 256GB</v>
      </c>
      <c r="D3628" s="4" t="str">
        <f>'Master Sheet'!D3628</f>
        <v>P1M</v>
      </c>
      <c r="E3628" s="4" t="str">
        <f>'Master Sheet'!E3628</f>
        <v>Monthly</v>
      </c>
      <c r="F3628" s="14">
        <f>'Master Sheet'!F3628</f>
        <v>27855</v>
      </c>
      <c r="G3628" s="14">
        <f>'Master Sheet'!G3628</f>
        <v>22284</v>
      </c>
      <c r="H3628" s="12">
        <f>'Master Sheet'!K3628</f>
        <v>0</v>
      </c>
      <c r="I3628" s="14">
        <f t="shared" si="616"/>
        <v>22284</v>
      </c>
      <c r="J3628" s="12">
        <f>'Master Sheet'!L3628</f>
        <v>0</v>
      </c>
      <c r="K3628" s="12">
        <f>'Master Sheet'!M3628</f>
        <v>0</v>
      </c>
      <c r="L3628" s="12">
        <f>'Master Sheet'!N3628</f>
        <v>0</v>
      </c>
      <c r="M3628" s="12">
        <f>'Master Sheet'!O3628</f>
        <v>0</v>
      </c>
      <c r="N3628" s="14">
        <f t="shared" si="617"/>
        <v>22284</v>
      </c>
      <c r="O3628" s="14">
        <f t="shared" si="618"/>
        <v>22284</v>
      </c>
      <c r="P3628" s="17">
        <f>'Master Sheet'!P3628</f>
        <v>0</v>
      </c>
      <c r="Q3628" s="17">
        <f>'Master Sheet'!Q3628</f>
        <v>0</v>
      </c>
      <c r="R3628" s="17">
        <f>'Master Sheet'!R3628</f>
        <v>0</v>
      </c>
      <c r="S3628" s="17">
        <f>'Master Sheet'!S3628</f>
        <v>0</v>
      </c>
      <c r="T3628" s="14">
        <f t="shared" si="619"/>
        <v>22284</v>
      </c>
      <c r="U3628" s="14">
        <f t="shared" si="620"/>
        <v>22284</v>
      </c>
      <c r="V3628" s="12">
        <f t="shared" si="621"/>
        <v>0</v>
      </c>
      <c r="W3628" s="14">
        <f t="shared" si="622"/>
        <v>22284</v>
      </c>
      <c r="X3628" s="14">
        <f t="shared" si="623"/>
        <v>22284</v>
      </c>
      <c r="Y3628" s="8">
        <f t="shared" si="624"/>
        <v>0</v>
      </c>
      <c r="Z3628" s="18">
        <f t="shared" si="625"/>
        <v>22284</v>
      </c>
      <c r="AA3628" s="14">
        <f t="shared" si="626"/>
        <v>22284</v>
      </c>
    </row>
    <row r="3629" spans="1:27">
      <c r="A3629" s="4" t="str">
        <f>'Master Sheet'!A3629</f>
        <v>CFQ7TTC0HHS9</v>
      </c>
      <c r="B3629" s="4" t="str">
        <f>'Master Sheet'!B3629</f>
        <v>00J3</v>
      </c>
      <c r="C3629" s="7" t="str">
        <f>'Master Sheet'!C3629</f>
        <v>Windows 365 Enterprise 32 vCPU, 128 GB, 2 TB</v>
      </c>
      <c r="D3629" s="4" t="str">
        <f>'Master Sheet'!D3629</f>
        <v>P1Y</v>
      </c>
      <c r="E3629" s="4" t="str">
        <f>'Master Sheet'!E3629</f>
        <v>Monthly</v>
      </c>
      <c r="F3629" s="14">
        <f>'Master Sheet'!F3629</f>
        <v>779455</v>
      </c>
      <c r="G3629" s="14">
        <f>'Master Sheet'!G3629</f>
        <v>623563.9</v>
      </c>
      <c r="H3629" s="12">
        <f>'Master Sheet'!K3629</f>
        <v>0</v>
      </c>
      <c r="I3629" s="14">
        <f t="shared" si="616"/>
        <v>623563.9</v>
      </c>
      <c r="J3629" s="12">
        <f>'Master Sheet'!L3629</f>
        <v>0</v>
      </c>
      <c r="K3629" s="12">
        <f>'Master Sheet'!M3629</f>
        <v>0</v>
      </c>
      <c r="L3629" s="12">
        <f>'Master Sheet'!N3629</f>
        <v>0</v>
      </c>
      <c r="M3629" s="12">
        <f>'Master Sheet'!O3629</f>
        <v>0</v>
      </c>
      <c r="N3629" s="14">
        <f t="shared" si="617"/>
        <v>623563.9</v>
      </c>
      <c r="O3629" s="14">
        <f t="shared" si="618"/>
        <v>623563.9</v>
      </c>
      <c r="P3629" s="17">
        <f>'Master Sheet'!P3629</f>
        <v>0</v>
      </c>
      <c r="Q3629" s="17">
        <f>'Master Sheet'!Q3629</f>
        <v>0</v>
      </c>
      <c r="R3629" s="17">
        <f>'Master Sheet'!R3629</f>
        <v>0</v>
      </c>
      <c r="S3629" s="17">
        <f>'Master Sheet'!S3629</f>
        <v>0</v>
      </c>
      <c r="T3629" s="14">
        <f t="shared" si="619"/>
        <v>623563.9</v>
      </c>
      <c r="U3629" s="14">
        <f t="shared" si="620"/>
        <v>623563.9</v>
      </c>
      <c r="V3629" s="12">
        <f t="shared" si="621"/>
        <v>0</v>
      </c>
      <c r="W3629" s="14">
        <f t="shared" si="622"/>
        <v>623563.9</v>
      </c>
      <c r="X3629" s="14">
        <f t="shared" si="623"/>
        <v>623563.9</v>
      </c>
      <c r="Y3629" s="8">
        <f t="shared" si="624"/>
        <v>0</v>
      </c>
      <c r="Z3629" s="18">
        <f t="shared" si="625"/>
        <v>623563.9</v>
      </c>
      <c r="AA3629" s="14">
        <f t="shared" si="626"/>
        <v>623563.9</v>
      </c>
    </row>
    <row r="3630" spans="1:27">
      <c r="A3630" s="4" t="str">
        <f>'Master Sheet'!A3630</f>
        <v>CFQ7TTC0HHS9</v>
      </c>
      <c r="B3630" s="4" t="str">
        <f>'Master Sheet'!B3630</f>
        <v>004N</v>
      </c>
      <c r="C3630" s="7" t="str">
        <f>'Master Sheet'!C3630</f>
        <v>Windows 365 Enterprise GPU Max</v>
      </c>
      <c r="D3630" s="4" t="str">
        <f>'Master Sheet'!D3630</f>
        <v>P1M</v>
      </c>
      <c r="E3630" s="4" t="str">
        <f>'Master Sheet'!E3630</f>
        <v>Monthly</v>
      </c>
      <c r="F3630" s="14">
        <f>'Master Sheet'!F3630</f>
        <v>171975</v>
      </c>
      <c r="G3630" s="14">
        <f>'Master Sheet'!G3630</f>
        <v>137580</v>
      </c>
      <c r="H3630" s="12">
        <f>'Master Sheet'!K3630</f>
        <v>0</v>
      </c>
      <c r="I3630" s="14">
        <f t="shared" si="616"/>
        <v>137580</v>
      </c>
      <c r="J3630" s="12">
        <f>'Master Sheet'!L3630</f>
        <v>0</v>
      </c>
      <c r="K3630" s="12">
        <f>'Master Sheet'!M3630</f>
        <v>0</v>
      </c>
      <c r="L3630" s="12">
        <f>'Master Sheet'!N3630</f>
        <v>0</v>
      </c>
      <c r="M3630" s="12">
        <f>'Master Sheet'!O3630</f>
        <v>0</v>
      </c>
      <c r="N3630" s="14">
        <f t="shared" si="617"/>
        <v>137580</v>
      </c>
      <c r="O3630" s="14">
        <f t="shared" si="618"/>
        <v>137580</v>
      </c>
      <c r="P3630" s="17">
        <f>'Master Sheet'!P3630</f>
        <v>0</v>
      </c>
      <c r="Q3630" s="17">
        <f>'Master Sheet'!Q3630</f>
        <v>0</v>
      </c>
      <c r="R3630" s="17">
        <f>'Master Sheet'!R3630</f>
        <v>0</v>
      </c>
      <c r="S3630" s="17">
        <f>'Master Sheet'!S3630</f>
        <v>0</v>
      </c>
      <c r="T3630" s="14">
        <f t="shared" si="619"/>
        <v>137580</v>
      </c>
      <c r="U3630" s="14">
        <f t="shared" si="620"/>
        <v>137580</v>
      </c>
      <c r="V3630" s="12">
        <f t="shared" si="621"/>
        <v>0</v>
      </c>
      <c r="W3630" s="14">
        <f t="shared" si="622"/>
        <v>137580</v>
      </c>
      <c r="X3630" s="14">
        <f t="shared" si="623"/>
        <v>137580</v>
      </c>
      <c r="Y3630" s="8">
        <f t="shared" si="624"/>
        <v>0</v>
      </c>
      <c r="Z3630" s="18">
        <f t="shared" si="625"/>
        <v>137580</v>
      </c>
      <c r="AA3630" s="14">
        <f t="shared" si="626"/>
        <v>137580</v>
      </c>
    </row>
    <row r="3631" spans="1:27">
      <c r="A3631" s="4" t="str">
        <f>'Master Sheet'!A3631</f>
        <v>CFQ7TTC0HHS9</v>
      </c>
      <c r="B3631" s="4" t="str">
        <f>'Master Sheet'!B3631</f>
        <v>004H</v>
      </c>
      <c r="C3631" s="7" t="str">
        <f>'Master Sheet'!C3631</f>
        <v>Windows 365 Enterprise 16 vCPU, 64 GB, 1 TB</v>
      </c>
      <c r="D3631" s="4" t="str">
        <f>'Master Sheet'!D3631</f>
        <v>P1Y</v>
      </c>
      <c r="E3631" s="4" t="str">
        <f>'Master Sheet'!E3631</f>
        <v>Monthly</v>
      </c>
      <c r="F3631" s="14">
        <f>'Master Sheet'!F3631</f>
        <v>320978.8</v>
      </c>
      <c r="G3631" s="14">
        <f>'Master Sheet'!G3631</f>
        <v>256783</v>
      </c>
      <c r="H3631" s="12">
        <f>'Master Sheet'!K3631</f>
        <v>0</v>
      </c>
      <c r="I3631" s="14">
        <f t="shared" si="616"/>
        <v>256783</v>
      </c>
      <c r="J3631" s="12">
        <f>'Master Sheet'!L3631</f>
        <v>0</v>
      </c>
      <c r="K3631" s="12">
        <f>'Master Sheet'!M3631</f>
        <v>0</v>
      </c>
      <c r="L3631" s="12">
        <f>'Master Sheet'!N3631</f>
        <v>0</v>
      </c>
      <c r="M3631" s="12">
        <f>'Master Sheet'!O3631</f>
        <v>0</v>
      </c>
      <c r="N3631" s="14">
        <f t="shared" si="617"/>
        <v>256783</v>
      </c>
      <c r="O3631" s="14">
        <f t="shared" si="618"/>
        <v>256783</v>
      </c>
      <c r="P3631" s="17">
        <f>'Master Sheet'!P3631</f>
        <v>0</v>
      </c>
      <c r="Q3631" s="17">
        <f>'Master Sheet'!Q3631</f>
        <v>0</v>
      </c>
      <c r="R3631" s="17">
        <f>'Master Sheet'!R3631</f>
        <v>0</v>
      </c>
      <c r="S3631" s="17">
        <f>'Master Sheet'!S3631</f>
        <v>0</v>
      </c>
      <c r="T3631" s="14">
        <f t="shared" si="619"/>
        <v>256783</v>
      </c>
      <c r="U3631" s="14">
        <f t="shared" si="620"/>
        <v>256783</v>
      </c>
      <c r="V3631" s="12">
        <f t="shared" si="621"/>
        <v>0</v>
      </c>
      <c r="W3631" s="14">
        <f t="shared" si="622"/>
        <v>256783</v>
      </c>
      <c r="X3631" s="14">
        <f t="shared" si="623"/>
        <v>256783</v>
      </c>
      <c r="Y3631" s="8">
        <f t="shared" si="624"/>
        <v>0</v>
      </c>
      <c r="Z3631" s="18">
        <f t="shared" si="625"/>
        <v>256783</v>
      </c>
      <c r="AA3631" s="14">
        <f t="shared" si="626"/>
        <v>256783</v>
      </c>
    </row>
    <row r="3632" spans="1:27">
      <c r="A3632" s="4" t="str">
        <f>'Master Sheet'!A3632</f>
        <v>CFQ7TTC0HHS9</v>
      </c>
      <c r="B3632" s="4" t="str">
        <f>'Master Sheet'!B3632</f>
        <v>000X</v>
      </c>
      <c r="C3632" s="7" t="str">
        <f>'Master Sheet'!C3632</f>
        <v>Windows 365 Enterprise 8 vCPU, 32 GB, 512 GB</v>
      </c>
      <c r="D3632" s="4" t="str">
        <f>'Master Sheet'!D3632</f>
        <v>P1M</v>
      </c>
      <c r="E3632" s="4" t="str">
        <f>'Master Sheet'!E3632</f>
        <v>Monthly</v>
      </c>
      <c r="F3632" s="14">
        <f>'Master Sheet'!F3632</f>
        <v>14195</v>
      </c>
      <c r="G3632" s="14">
        <f>'Master Sheet'!G3632</f>
        <v>11356</v>
      </c>
      <c r="H3632" s="12">
        <f>'Master Sheet'!K3632</f>
        <v>0</v>
      </c>
      <c r="I3632" s="14">
        <f t="shared" si="616"/>
        <v>11356</v>
      </c>
      <c r="J3632" s="12">
        <f>'Master Sheet'!L3632</f>
        <v>0</v>
      </c>
      <c r="K3632" s="12">
        <f>'Master Sheet'!M3632</f>
        <v>0</v>
      </c>
      <c r="L3632" s="12">
        <f>'Master Sheet'!N3632</f>
        <v>0</v>
      </c>
      <c r="M3632" s="12">
        <f>'Master Sheet'!O3632</f>
        <v>0</v>
      </c>
      <c r="N3632" s="14">
        <f t="shared" si="617"/>
        <v>11356</v>
      </c>
      <c r="O3632" s="14">
        <f t="shared" si="618"/>
        <v>11356</v>
      </c>
      <c r="P3632" s="17">
        <f>'Master Sheet'!P3632</f>
        <v>0</v>
      </c>
      <c r="Q3632" s="17">
        <f>'Master Sheet'!Q3632</f>
        <v>0</v>
      </c>
      <c r="R3632" s="17">
        <f>'Master Sheet'!R3632</f>
        <v>0</v>
      </c>
      <c r="S3632" s="17">
        <f>'Master Sheet'!S3632</f>
        <v>0</v>
      </c>
      <c r="T3632" s="14">
        <f t="shared" si="619"/>
        <v>11356</v>
      </c>
      <c r="U3632" s="14">
        <f t="shared" si="620"/>
        <v>11356</v>
      </c>
      <c r="V3632" s="12">
        <f t="shared" si="621"/>
        <v>0</v>
      </c>
      <c r="W3632" s="14">
        <f t="shared" si="622"/>
        <v>11356</v>
      </c>
      <c r="X3632" s="14">
        <f t="shared" si="623"/>
        <v>11356</v>
      </c>
      <c r="Y3632" s="8">
        <f t="shared" si="624"/>
        <v>0</v>
      </c>
      <c r="Z3632" s="18">
        <f t="shared" si="625"/>
        <v>11356</v>
      </c>
      <c r="AA3632" s="14">
        <f t="shared" si="626"/>
        <v>11356</v>
      </c>
    </row>
    <row r="3633" spans="1:27">
      <c r="A3633" s="4" t="str">
        <f>'Master Sheet'!A3633</f>
        <v>CFQ7TTC0HHS9</v>
      </c>
      <c r="B3633" s="4">
        <f>'Master Sheet'!B3633</f>
        <v>48</v>
      </c>
      <c r="C3633" s="7" t="str">
        <f>'Master Sheet'!C3633</f>
        <v>Windows 365 Enterprise 16 vCPU, 64 GB, 512 GB</v>
      </c>
      <c r="D3633" s="4" t="str">
        <f>'Master Sheet'!D3633</f>
        <v>P1Y</v>
      </c>
      <c r="E3633" s="4" t="str">
        <f>'Master Sheet'!E3633</f>
        <v>Monthly</v>
      </c>
      <c r="F3633" s="14">
        <f>'Master Sheet'!F3633</f>
        <v>282252.59999999998</v>
      </c>
      <c r="G3633" s="14">
        <f>'Master Sheet'!G3633</f>
        <v>225802.1</v>
      </c>
      <c r="H3633" s="12">
        <f>'Master Sheet'!K3633</f>
        <v>0</v>
      </c>
      <c r="I3633" s="14">
        <f t="shared" si="616"/>
        <v>225802.1</v>
      </c>
      <c r="J3633" s="12">
        <f>'Master Sheet'!L3633</f>
        <v>0</v>
      </c>
      <c r="K3633" s="12">
        <f>'Master Sheet'!M3633</f>
        <v>0</v>
      </c>
      <c r="L3633" s="12">
        <f>'Master Sheet'!N3633</f>
        <v>0</v>
      </c>
      <c r="M3633" s="12">
        <f>'Master Sheet'!O3633</f>
        <v>0</v>
      </c>
      <c r="N3633" s="14">
        <f t="shared" si="617"/>
        <v>225802.1</v>
      </c>
      <c r="O3633" s="14">
        <f t="shared" si="618"/>
        <v>225802.1</v>
      </c>
      <c r="P3633" s="17">
        <f>'Master Sheet'!P3633</f>
        <v>0</v>
      </c>
      <c r="Q3633" s="17">
        <f>'Master Sheet'!Q3633</f>
        <v>0</v>
      </c>
      <c r="R3633" s="17">
        <f>'Master Sheet'!R3633</f>
        <v>0</v>
      </c>
      <c r="S3633" s="17">
        <f>'Master Sheet'!S3633</f>
        <v>0</v>
      </c>
      <c r="T3633" s="14">
        <f t="shared" si="619"/>
        <v>225802.1</v>
      </c>
      <c r="U3633" s="14">
        <f t="shared" si="620"/>
        <v>225802.1</v>
      </c>
      <c r="V3633" s="12">
        <f t="shared" si="621"/>
        <v>0</v>
      </c>
      <c r="W3633" s="14">
        <f t="shared" si="622"/>
        <v>225802.1</v>
      </c>
      <c r="X3633" s="14">
        <f t="shared" si="623"/>
        <v>225802.1</v>
      </c>
      <c r="Y3633" s="8">
        <f t="shared" si="624"/>
        <v>0</v>
      </c>
      <c r="Z3633" s="18">
        <f t="shared" si="625"/>
        <v>225802.1</v>
      </c>
      <c r="AA3633" s="14">
        <f t="shared" si="626"/>
        <v>225802.1</v>
      </c>
    </row>
    <row r="3634" spans="1:27">
      <c r="A3634" s="4" t="str">
        <f>'Master Sheet'!A3634</f>
        <v>CFQ7TTC0HHS9</v>
      </c>
      <c r="B3634" s="4" t="str">
        <f>'Master Sheet'!B3634</f>
        <v>004Q</v>
      </c>
      <c r="C3634" s="7" t="str">
        <f>'Master Sheet'!C3634</f>
        <v>Windows 365 Enterprise GPU Standard</v>
      </c>
      <c r="D3634" s="4" t="str">
        <f>'Master Sheet'!D3634</f>
        <v>P1Y</v>
      </c>
      <c r="E3634" s="4" t="str">
        <f>'Master Sheet'!E3634</f>
        <v>Monthly</v>
      </c>
      <c r="F3634" s="14">
        <f>'Master Sheet'!F3634</f>
        <v>547155</v>
      </c>
      <c r="G3634" s="14">
        <f>'Master Sheet'!G3634</f>
        <v>437724</v>
      </c>
      <c r="H3634" s="12">
        <f>'Master Sheet'!K3634</f>
        <v>0</v>
      </c>
      <c r="I3634" s="14">
        <f t="shared" si="616"/>
        <v>437724</v>
      </c>
      <c r="J3634" s="12">
        <f>'Master Sheet'!L3634</f>
        <v>0</v>
      </c>
      <c r="K3634" s="12">
        <f>'Master Sheet'!M3634</f>
        <v>0</v>
      </c>
      <c r="L3634" s="12">
        <f>'Master Sheet'!N3634</f>
        <v>0</v>
      </c>
      <c r="M3634" s="12">
        <f>'Master Sheet'!O3634</f>
        <v>0</v>
      </c>
      <c r="N3634" s="14">
        <f t="shared" si="617"/>
        <v>437724</v>
      </c>
      <c r="O3634" s="14">
        <f t="shared" si="618"/>
        <v>437724</v>
      </c>
      <c r="P3634" s="17">
        <f>'Master Sheet'!P3634</f>
        <v>0</v>
      </c>
      <c r="Q3634" s="17">
        <f>'Master Sheet'!Q3634</f>
        <v>0</v>
      </c>
      <c r="R3634" s="17">
        <f>'Master Sheet'!R3634</f>
        <v>0</v>
      </c>
      <c r="S3634" s="17">
        <f>'Master Sheet'!S3634</f>
        <v>0</v>
      </c>
      <c r="T3634" s="14">
        <f t="shared" si="619"/>
        <v>437724</v>
      </c>
      <c r="U3634" s="14">
        <f t="shared" si="620"/>
        <v>437724</v>
      </c>
      <c r="V3634" s="12">
        <f t="shared" si="621"/>
        <v>0</v>
      </c>
      <c r="W3634" s="14">
        <f t="shared" si="622"/>
        <v>437724</v>
      </c>
      <c r="X3634" s="14">
        <f t="shared" si="623"/>
        <v>437724</v>
      </c>
      <c r="Y3634" s="8">
        <f t="shared" si="624"/>
        <v>0</v>
      </c>
      <c r="Z3634" s="18">
        <f t="shared" si="625"/>
        <v>437724</v>
      </c>
      <c r="AA3634" s="14">
        <f t="shared" si="626"/>
        <v>437724</v>
      </c>
    </row>
    <row r="3635" spans="1:27">
      <c r="A3635" s="4" t="str">
        <f>'Master Sheet'!A3635</f>
        <v>CFQ7TTC0HHS9</v>
      </c>
      <c r="B3635" s="4" t="str">
        <f>'Master Sheet'!B3635</f>
        <v>000V</v>
      </c>
      <c r="C3635" s="7" t="str">
        <f>'Master Sheet'!C3635</f>
        <v>Windows 365 Enterprise 8 vCPU, 32 GB, 256 GB</v>
      </c>
      <c r="D3635" s="4" t="str">
        <f>'Master Sheet'!D3635</f>
        <v>P1Y</v>
      </c>
      <c r="E3635" s="4" t="str">
        <f>'Master Sheet'!E3635</f>
        <v>Annual</v>
      </c>
      <c r="F3635" s="14">
        <f>'Master Sheet'!F3635</f>
        <v>128088</v>
      </c>
      <c r="G3635" s="14">
        <f>'Master Sheet'!G3635</f>
        <v>102470.39999999999</v>
      </c>
      <c r="H3635" s="12">
        <f>'Master Sheet'!K3635</f>
        <v>0</v>
      </c>
      <c r="I3635" s="14">
        <f t="shared" si="616"/>
        <v>102470.39999999999</v>
      </c>
      <c r="J3635" s="12">
        <f>'Master Sheet'!L3635</f>
        <v>0</v>
      </c>
      <c r="K3635" s="12">
        <f>'Master Sheet'!M3635</f>
        <v>0</v>
      </c>
      <c r="L3635" s="12">
        <f>'Master Sheet'!N3635</f>
        <v>0</v>
      </c>
      <c r="M3635" s="12">
        <f>'Master Sheet'!O3635</f>
        <v>0</v>
      </c>
      <c r="N3635" s="14">
        <f t="shared" si="617"/>
        <v>102470.39999999999</v>
      </c>
      <c r="O3635" s="14">
        <f t="shared" si="618"/>
        <v>102470.39999999999</v>
      </c>
      <c r="P3635" s="17">
        <f>'Master Sheet'!P3635</f>
        <v>0</v>
      </c>
      <c r="Q3635" s="17">
        <f>'Master Sheet'!Q3635</f>
        <v>0</v>
      </c>
      <c r="R3635" s="17">
        <f>'Master Sheet'!R3635</f>
        <v>0</v>
      </c>
      <c r="S3635" s="17">
        <f>'Master Sheet'!S3635</f>
        <v>0</v>
      </c>
      <c r="T3635" s="14">
        <f t="shared" si="619"/>
        <v>102470.39999999999</v>
      </c>
      <c r="U3635" s="14">
        <f t="shared" si="620"/>
        <v>102470.39999999999</v>
      </c>
      <c r="V3635" s="12">
        <f t="shared" si="621"/>
        <v>0</v>
      </c>
      <c r="W3635" s="14">
        <f t="shared" si="622"/>
        <v>102470.39999999999</v>
      </c>
      <c r="X3635" s="14">
        <f t="shared" si="623"/>
        <v>102470.39999999999</v>
      </c>
      <c r="Y3635" s="8">
        <f t="shared" si="624"/>
        <v>0</v>
      </c>
      <c r="Z3635" s="18">
        <f t="shared" si="625"/>
        <v>102470.39999999999</v>
      </c>
      <c r="AA3635" s="14">
        <f t="shared" si="626"/>
        <v>102470.39999999999</v>
      </c>
    </row>
    <row r="3636" spans="1:27">
      <c r="A3636" s="4" t="str">
        <f>'Master Sheet'!A3636</f>
        <v>CFQ7TTC0HHS9</v>
      </c>
      <c r="B3636" s="4" t="str">
        <f>'Master Sheet'!B3636</f>
        <v>000V</v>
      </c>
      <c r="C3636" s="7" t="str">
        <f>'Master Sheet'!C3636</f>
        <v>Windows 365 Enterprise 8 vCPU, 32 GB, 256 GB</v>
      </c>
      <c r="D3636" s="4" t="str">
        <f>'Master Sheet'!D3636</f>
        <v>P1Y</v>
      </c>
      <c r="E3636" s="4" t="str">
        <f>'Master Sheet'!E3636</f>
        <v>Monthly</v>
      </c>
      <c r="F3636" s="14">
        <f>'Master Sheet'!F3636</f>
        <v>134492.4</v>
      </c>
      <c r="G3636" s="14">
        <f>'Master Sheet'!G3636</f>
        <v>107593.9</v>
      </c>
      <c r="H3636" s="12">
        <f>'Master Sheet'!K3636</f>
        <v>0</v>
      </c>
      <c r="I3636" s="14">
        <f t="shared" si="616"/>
        <v>107593.9</v>
      </c>
      <c r="J3636" s="12">
        <f>'Master Sheet'!L3636</f>
        <v>0</v>
      </c>
      <c r="K3636" s="12">
        <f>'Master Sheet'!M3636</f>
        <v>0</v>
      </c>
      <c r="L3636" s="12">
        <f>'Master Sheet'!N3636</f>
        <v>0</v>
      </c>
      <c r="M3636" s="12">
        <f>'Master Sheet'!O3636</f>
        <v>0</v>
      </c>
      <c r="N3636" s="14">
        <f t="shared" si="617"/>
        <v>107593.9</v>
      </c>
      <c r="O3636" s="14">
        <f t="shared" si="618"/>
        <v>107593.9</v>
      </c>
      <c r="P3636" s="17">
        <f>'Master Sheet'!P3636</f>
        <v>0</v>
      </c>
      <c r="Q3636" s="17">
        <f>'Master Sheet'!Q3636</f>
        <v>0</v>
      </c>
      <c r="R3636" s="17">
        <f>'Master Sheet'!R3636</f>
        <v>0</v>
      </c>
      <c r="S3636" s="17">
        <f>'Master Sheet'!S3636</f>
        <v>0</v>
      </c>
      <c r="T3636" s="14">
        <f t="shared" si="619"/>
        <v>107593.9</v>
      </c>
      <c r="U3636" s="14">
        <f t="shared" si="620"/>
        <v>107593.9</v>
      </c>
      <c r="V3636" s="12">
        <f t="shared" si="621"/>
        <v>0</v>
      </c>
      <c r="W3636" s="14">
        <f t="shared" si="622"/>
        <v>107593.9</v>
      </c>
      <c r="X3636" s="14">
        <f t="shared" si="623"/>
        <v>107593.9</v>
      </c>
      <c r="Y3636" s="8">
        <f t="shared" si="624"/>
        <v>0</v>
      </c>
      <c r="Z3636" s="18">
        <f t="shared" si="625"/>
        <v>107593.9</v>
      </c>
      <c r="AA3636" s="14">
        <f t="shared" si="626"/>
        <v>107593.9</v>
      </c>
    </row>
    <row r="3637" spans="1:27">
      <c r="A3637" s="4" t="str">
        <f>'Master Sheet'!A3637</f>
        <v>CFQ7TTC0HHS9</v>
      </c>
      <c r="B3637" s="4" t="str">
        <f>'Master Sheet'!B3637</f>
        <v>000X</v>
      </c>
      <c r="C3637" s="7" t="str">
        <f>'Master Sheet'!C3637</f>
        <v>Windows 365 Enterprise 8 vCPU, 32 GB, 512 GB</v>
      </c>
      <c r="D3637" s="4" t="str">
        <f>'Master Sheet'!D3637</f>
        <v>P1Y</v>
      </c>
      <c r="E3637" s="4" t="str">
        <f>'Master Sheet'!E3637</f>
        <v>Monthly</v>
      </c>
      <c r="F3637" s="14">
        <f>'Master Sheet'!F3637</f>
        <v>160971.4</v>
      </c>
      <c r="G3637" s="14">
        <f>'Master Sheet'!G3637</f>
        <v>128777</v>
      </c>
      <c r="H3637" s="12">
        <f>'Master Sheet'!K3637</f>
        <v>0</v>
      </c>
      <c r="I3637" s="14">
        <f t="shared" si="616"/>
        <v>128777</v>
      </c>
      <c r="J3637" s="12">
        <f>'Master Sheet'!L3637</f>
        <v>0</v>
      </c>
      <c r="K3637" s="12">
        <f>'Master Sheet'!M3637</f>
        <v>0</v>
      </c>
      <c r="L3637" s="12">
        <f>'Master Sheet'!N3637</f>
        <v>0</v>
      </c>
      <c r="M3637" s="12">
        <f>'Master Sheet'!O3637</f>
        <v>0</v>
      </c>
      <c r="N3637" s="14">
        <f t="shared" si="617"/>
        <v>128777</v>
      </c>
      <c r="O3637" s="14">
        <f t="shared" si="618"/>
        <v>128777</v>
      </c>
      <c r="P3637" s="17">
        <f>'Master Sheet'!P3637</f>
        <v>0</v>
      </c>
      <c r="Q3637" s="17">
        <f>'Master Sheet'!Q3637</f>
        <v>0</v>
      </c>
      <c r="R3637" s="17">
        <f>'Master Sheet'!R3637</f>
        <v>0</v>
      </c>
      <c r="S3637" s="17">
        <f>'Master Sheet'!S3637</f>
        <v>0</v>
      </c>
      <c r="T3637" s="14">
        <f t="shared" si="619"/>
        <v>128777</v>
      </c>
      <c r="U3637" s="14">
        <f t="shared" si="620"/>
        <v>128777</v>
      </c>
      <c r="V3637" s="12">
        <f t="shared" si="621"/>
        <v>0</v>
      </c>
      <c r="W3637" s="14">
        <f t="shared" si="622"/>
        <v>128777</v>
      </c>
      <c r="X3637" s="14">
        <f t="shared" si="623"/>
        <v>128777</v>
      </c>
      <c r="Y3637" s="8">
        <f t="shared" si="624"/>
        <v>0</v>
      </c>
      <c r="Z3637" s="18">
        <f t="shared" si="625"/>
        <v>128777</v>
      </c>
      <c r="AA3637" s="14">
        <f t="shared" si="626"/>
        <v>128777</v>
      </c>
    </row>
    <row r="3638" spans="1:27">
      <c r="A3638" s="4" t="str">
        <f>'Master Sheet'!A3638</f>
        <v>CFQ7TTC0HHS9</v>
      </c>
      <c r="B3638" s="4">
        <f>'Master Sheet'!B3638</f>
        <v>13</v>
      </c>
      <c r="C3638" s="7" t="str">
        <f>'Master Sheet'!C3638</f>
        <v>Windows 365 Enterprise 2 vCPU, 4 GB, 128 GB</v>
      </c>
      <c r="D3638" s="4" t="str">
        <f>'Master Sheet'!D3638</f>
        <v>P1M</v>
      </c>
      <c r="E3638" s="4" t="str">
        <f>'Master Sheet'!E3638</f>
        <v>Monthly</v>
      </c>
      <c r="F3638" s="14">
        <f>'Master Sheet'!F3638</f>
        <v>2785</v>
      </c>
      <c r="G3638" s="14">
        <f>'Master Sheet'!G3638</f>
        <v>2228</v>
      </c>
      <c r="H3638" s="12">
        <f>'Master Sheet'!K3638</f>
        <v>0</v>
      </c>
      <c r="I3638" s="14">
        <f t="shared" si="616"/>
        <v>2228</v>
      </c>
      <c r="J3638" s="12">
        <f>'Master Sheet'!L3638</f>
        <v>0</v>
      </c>
      <c r="K3638" s="12">
        <f>'Master Sheet'!M3638</f>
        <v>0</v>
      </c>
      <c r="L3638" s="12">
        <f>'Master Sheet'!N3638</f>
        <v>0</v>
      </c>
      <c r="M3638" s="12">
        <f>'Master Sheet'!O3638</f>
        <v>0</v>
      </c>
      <c r="N3638" s="14">
        <f t="shared" si="617"/>
        <v>2228</v>
      </c>
      <c r="O3638" s="14">
        <f t="shared" si="618"/>
        <v>2228</v>
      </c>
      <c r="P3638" s="17">
        <f>'Master Sheet'!P3638</f>
        <v>0</v>
      </c>
      <c r="Q3638" s="17">
        <f>'Master Sheet'!Q3638</f>
        <v>0</v>
      </c>
      <c r="R3638" s="17">
        <f>'Master Sheet'!R3638</f>
        <v>0</v>
      </c>
      <c r="S3638" s="17">
        <f>'Master Sheet'!S3638</f>
        <v>0</v>
      </c>
      <c r="T3638" s="14">
        <f t="shared" si="619"/>
        <v>2228</v>
      </c>
      <c r="U3638" s="14">
        <f t="shared" si="620"/>
        <v>2228</v>
      </c>
      <c r="V3638" s="12">
        <f t="shared" si="621"/>
        <v>0</v>
      </c>
      <c r="W3638" s="14">
        <f t="shared" si="622"/>
        <v>2228</v>
      </c>
      <c r="X3638" s="14">
        <f t="shared" si="623"/>
        <v>2228</v>
      </c>
      <c r="Y3638" s="8">
        <f t="shared" si="624"/>
        <v>0</v>
      </c>
      <c r="Z3638" s="18">
        <f t="shared" si="625"/>
        <v>2228</v>
      </c>
      <c r="AA3638" s="14">
        <f t="shared" si="626"/>
        <v>2228</v>
      </c>
    </row>
    <row r="3639" spans="1:27">
      <c r="A3639" s="4" t="str">
        <f>'Master Sheet'!A3639</f>
        <v>CFQ7TTC0HHS9</v>
      </c>
      <c r="B3639" s="4" t="str">
        <f>'Master Sheet'!B3639</f>
        <v>000V</v>
      </c>
      <c r="C3639" s="7" t="str">
        <f>'Master Sheet'!C3639</f>
        <v>Windows 365 Enterprise 8 vCPU, 32 GB, 256 GB</v>
      </c>
      <c r="D3639" s="4" t="str">
        <f>'Master Sheet'!D3639</f>
        <v>P1M</v>
      </c>
      <c r="E3639" s="4" t="str">
        <f>'Master Sheet'!E3639</f>
        <v>Monthly</v>
      </c>
      <c r="F3639" s="14">
        <f>'Master Sheet'!F3639</f>
        <v>11860</v>
      </c>
      <c r="G3639" s="14">
        <f>'Master Sheet'!G3639</f>
        <v>9488</v>
      </c>
      <c r="H3639" s="12">
        <f>'Master Sheet'!K3639</f>
        <v>0</v>
      </c>
      <c r="I3639" s="14">
        <f t="shared" si="616"/>
        <v>9488</v>
      </c>
      <c r="J3639" s="12">
        <f>'Master Sheet'!L3639</f>
        <v>0</v>
      </c>
      <c r="K3639" s="12">
        <f>'Master Sheet'!M3639</f>
        <v>0</v>
      </c>
      <c r="L3639" s="12">
        <f>'Master Sheet'!N3639</f>
        <v>0</v>
      </c>
      <c r="M3639" s="12">
        <f>'Master Sheet'!O3639</f>
        <v>0</v>
      </c>
      <c r="N3639" s="14">
        <f t="shared" si="617"/>
        <v>9488</v>
      </c>
      <c r="O3639" s="14">
        <f t="shared" si="618"/>
        <v>9488</v>
      </c>
      <c r="P3639" s="17">
        <f>'Master Sheet'!P3639</f>
        <v>0</v>
      </c>
      <c r="Q3639" s="17">
        <f>'Master Sheet'!Q3639</f>
        <v>0</v>
      </c>
      <c r="R3639" s="17">
        <f>'Master Sheet'!R3639</f>
        <v>0</v>
      </c>
      <c r="S3639" s="17">
        <f>'Master Sheet'!S3639</f>
        <v>0</v>
      </c>
      <c r="T3639" s="14">
        <f t="shared" si="619"/>
        <v>9488</v>
      </c>
      <c r="U3639" s="14">
        <f t="shared" si="620"/>
        <v>9488</v>
      </c>
      <c r="V3639" s="12">
        <f t="shared" si="621"/>
        <v>0</v>
      </c>
      <c r="W3639" s="14">
        <f t="shared" si="622"/>
        <v>9488</v>
      </c>
      <c r="X3639" s="14">
        <f t="shared" si="623"/>
        <v>9488</v>
      </c>
      <c r="Y3639" s="8">
        <f t="shared" si="624"/>
        <v>0</v>
      </c>
      <c r="Z3639" s="18">
        <f t="shared" si="625"/>
        <v>9488</v>
      </c>
      <c r="AA3639" s="14">
        <f t="shared" si="626"/>
        <v>9488</v>
      </c>
    </row>
    <row r="3640" spans="1:27">
      <c r="A3640" s="4" t="str">
        <f>'Master Sheet'!A3640</f>
        <v>CFQ7TTC0HHS9</v>
      </c>
      <c r="B3640" s="4">
        <f>'Master Sheet'!B3640</f>
        <v>13</v>
      </c>
      <c r="C3640" s="7" t="str">
        <f>'Master Sheet'!C3640</f>
        <v>Windows 365 Enterprise 2 vCPU, 4 GB, 128 GB</v>
      </c>
      <c r="D3640" s="4" t="str">
        <f>'Master Sheet'!D3640</f>
        <v>P1Y</v>
      </c>
      <c r="E3640" s="4" t="str">
        <f>'Master Sheet'!E3640</f>
        <v>Annual</v>
      </c>
      <c r="F3640" s="14">
        <f>'Master Sheet'!F3640</f>
        <v>30078</v>
      </c>
      <c r="G3640" s="14">
        <f>'Master Sheet'!G3640</f>
        <v>24062.400000000001</v>
      </c>
      <c r="H3640" s="12">
        <f>'Master Sheet'!K3640</f>
        <v>0</v>
      </c>
      <c r="I3640" s="14">
        <f t="shared" si="616"/>
        <v>24062.400000000001</v>
      </c>
      <c r="J3640" s="12">
        <f>'Master Sheet'!L3640</f>
        <v>0</v>
      </c>
      <c r="K3640" s="12">
        <f>'Master Sheet'!M3640</f>
        <v>0</v>
      </c>
      <c r="L3640" s="12">
        <f>'Master Sheet'!N3640</f>
        <v>0</v>
      </c>
      <c r="M3640" s="12">
        <f>'Master Sheet'!O3640</f>
        <v>0</v>
      </c>
      <c r="N3640" s="14">
        <f t="shared" si="617"/>
        <v>24062.400000000001</v>
      </c>
      <c r="O3640" s="14">
        <f t="shared" si="618"/>
        <v>24062.400000000001</v>
      </c>
      <c r="P3640" s="17">
        <f>'Master Sheet'!P3640</f>
        <v>0</v>
      </c>
      <c r="Q3640" s="17">
        <f>'Master Sheet'!Q3640</f>
        <v>0</v>
      </c>
      <c r="R3640" s="17">
        <f>'Master Sheet'!R3640</f>
        <v>0</v>
      </c>
      <c r="S3640" s="17">
        <f>'Master Sheet'!S3640</f>
        <v>0</v>
      </c>
      <c r="T3640" s="14">
        <f t="shared" si="619"/>
        <v>24062.400000000001</v>
      </c>
      <c r="U3640" s="14">
        <f t="shared" si="620"/>
        <v>24062.400000000001</v>
      </c>
      <c r="V3640" s="12">
        <f t="shared" si="621"/>
        <v>0</v>
      </c>
      <c r="W3640" s="14">
        <f t="shared" si="622"/>
        <v>24062.400000000001</v>
      </c>
      <c r="X3640" s="14">
        <f t="shared" si="623"/>
        <v>24062.400000000001</v>
      </c>
      <c r="Y3640" s="8">
        <f t="shared" si="624"/>
        <v>0</v>
      </c>
      <c r="Z3640" s="18">
        <f t="shared" si="625"/>
        <v>24062.400000000001</v>
      </c>
      <c r="AA3640" s="14">
        <f t="shared" si="626"/>
        <v>24062.400000000001</v>
      </c>
    </row>
    <row r="3641" spans="1:27">
      <c r="A3641" s="4" t="str">
        <f>'Master Sheet'!A3641</f>
        <v>CFQ7TTC0HHS9</v>
      </c>
      <c r="B3641" s="4" t="str">
        <f>'Master Sheet'!B3641</f>
        <v>004P</v>
      </c>
      <c r="C3641" s="7" t="str">
        <f>'Master Sheet'!C3641</f>
        <v>Windows 365 Enterprise GPU Super</v>
      </c>
      <c r="D3641" s="4" t="str">
        <f>'Master Sheet'!D3641</f>
        <v>P1M</v>
      </c>
      <c r="E3641" s="4" t="str">
        <f>'Master Sheet'!E3641</f>
        <v>Monthly</v>
      </c>
      <c r="F3641" s="14">
        <f>'Master Sheet'!F3641</f>
        <v>92455</v>
      </c>
      <c r="G3641" s="14">
        <f>'Master Sheet'!G3641</f>
        <v>73964</v>
      </c>
      <c r="H3641" s="12">
        <f>'Master Sheet'!K3641</f>
        <v>0</v>
      </c>
      <c r="I3641" s="14">
        <f t="shared" si="616"/>
        <v>73964</v>
      </c>
      <c r="J3641" s="12">
        <f>'Master Sheet'!L3641</f>
        <v>0</v>
      </c>
      <c r="K3641" s="12">
        <f>'Master Sheet'!M3641</f>
        <v>0</v>
      </c>
      <c r="L3641" s="12">
        <f>'Master Sheet'!N3641</f>
        <v>0</v>
      </c>
      <c r="M3641" s="12">
        <f>'Master Sheet'!O3641</f>
        <v>0</v>
      </c>
      <c r="N3641" s="14">
        <f t="shared" si="617"/>
        <v>73964</v>
      </c>
      <c r="O3641" s="14">
        <f t="shared" si="618"/>
        <v>73964</v>
      </c>
      <c r="P3641" s="17">
        <f>'Master Sheet'!P3641</f>
        <v>0</v>
      </c>
      <c r="Q3641" s="17">
        <f>'Master Sheet'!Q3641</f>
        <v>0</v>
      </c>
      <c r="R3641" s="17">
        <f>'Master Sheet'!R3641</f>
        <v>0</v>
      </c>
      <c r="S3641" s="17">
        <f>'Master Sheet'!S3641</f>
        <v>0</v>
      </c>
      <c r="T3641" s="14">
        <f t="shared" si="619"/>
        <v>73964</v>
      </c>
      <c r="U3641" s="14">
        <f t="shared" si="620"/>
        <v>73964</v>
      </c>
      <c r="V3641" s="12">
        <f t="shared" si="621"/>
        <v>0</v>
      </c>
      <c r="W3641" s="14">
        <f t="shared" si="622"/>
        <v>73964</v>
      </c>
      <c r="X3641" s="14">
        <f t="shared" si="623"/>
        <v>73964</v>
      </c>
      <c r="Y3641" s="8">
        <f t="shared" si="624"/>
        <v>0</v>
      </c>
      <c r="Z3641" s="18">
        <f t="shared" si="625"/>
        <v>73964</v>
      </c>
      <c r="AA3641" s="14">
        <f t="shared" si="626"/>
        <v>73964</v>
      </c>
    </row>
    <row r="3642" spans="1:27">
      <c r="A3642" s="4" t="str">
        <f>'Master Sheet'!A3642</f>
        <v>CFQ7TTC0HHS9</v>
      </c>
      <c r="B3642" s="4">
        <f>'Master Sheet'!B3642</f>
        <v>19</v>
      </c>
      <c r="C3642" s="7" t="str">
        <f>'Master Sheet'!C3642</f>
        <v>Windows 365 Enterprise 2 vCPU, 8 GB, 128 GB</v>
      </c>
      <c r="D3642" s="4" t="str">
        <f>'Master Sheet'!D3642</f>
        <v>P1M</v>
      </c>
      <c r="E3642" s="4" t="str">
        <f>'Master Sheet'!E3642</f>
        <v>None</v>
      </c>
      <c r="F3642" s="14">
        <f>'Master Sheet'!F3642</f>
        <v>0</v>
      </c>
      <c r="G3642" s="14">
        <f>'Master Sheet'!G3642</f>
        <v>0</v>
      </c>
      <c r="H3642" s="12">
        <f>'Master Sheet'!K3642</f>
        <v>0</v>
      </c>
      <c r="I3642" s="14">
        <f t="shared" si="616"/>
        <v>0</v>
      </c>
      <c r="J3642" s="12">
        <f>'Master Sheet'!L3642</f>
        <v>0</v>
      </c>
      <c r="K3642" s="12">
        <f>'Master Sheet'!M3642</f>
        <v>0</v>
      </c>
      <c r="L3642" s="12">
        <f>'Master Sheet'!N3642</f>
        <v>0</v>
      </c>
      <c r="M3642" s="12">
        <f>'Master Sheet'!O3642</f>
        <v>0</v>
      </c>
      <c r="N3642" s="14">
        <f t="shared" si="617"/>
        <v>0</v>
      </c>
      <c r="O3642" s="14">
        <f t="shared" si="618"/>
        <v>0</v>
      </c>
      <c r="P3642" s="17">
        <f>'Master Sheet'!P3642</f>
        <v>0</v>
      </c>
      <c r="Q3642" s="17">
        <f>'Master Sheet'!Q3642</f>
        <v>0</v>
      </c>
      <c r="R3642" s="17">
        <f>'Master Sheet'!R3642</f>
        <v>0</v>
      </c>
      <c r="S3642" s="17">
        <f>'Master Sheet'!S3642</f>
        <v>0</v>
      </c>
      <c r="T3642" s="14">
        <f t="shared" si="619"/>
        <v>0</v>
      </c>
      <c r="U3642" s="14">
        <f t="shared" si="620"/>
        <v>0</v>
      </c>
      <c r="V3642" s="12">
        <f t="shared" si="621"/>
        <v>0</v>
      </c>
      <c r="W3642" s="14">
        <f t="shared" si="622"/>
        <v>0</v>
      </c>
      <c r="X3642" s="14">
        <f t="shared" si="623"/>
        <v>0</v>
      </c>
      <c r="Y3642" s="8">
        <f t="shared" si="624"/>
        <v>0</v>
      </c>
      <c r="Z3642" s="18">
        <f t="shared" si="625"/>
        <v>0</v>
      </c>
      <c r="AA3642" s="14">
        <f t="shared" si="626"/>
        <v>0</v>
      </c>
    </row>
    <row r="3643" spans="1:27">
      <c r="A3643" s="4" t="str">
        <f>'Master Sheet'!A3643</f>
        <v>CFQ7TTC0HHS9</v>
      </c>
      <c r="B3643" s="4" t="str">
        <f>'Master Sheet'!B3643</f>
        <v>00J5</v>
      </c>
      <c r="C3643" s="7" t="str">
        <f>'Master Sheet'!C3643</f>
        <v>Windows 365 Enterprise 32 vCPU, 128 GB, 1 TB</v>
      </c>
      <c r="D3643" s="4" t="str">
        <f>'Master Sheet'!D3643</f>
        <v>P1Y</v>
      </c>
      <c r="E3643" s="4" t="str">
        <f>'Master Sheet'!E3643</f>
        <v>Monthly</v>
      </c>
      <c r="F3643" s="14">
        <f>'Master Sheet'!F3643</f>
        <v>677565</v>
      </c>
      <c r="G3643" s="14">
        <f>'Master Sheet'!G3643</f>
        <v>542052</v>
      </c>
      <c r="H3643" s="12">
        <f>'Master Sheet'!K3643</f>
        <v>0</v>
      </c>
      <c r="I3643" s="14">
        <f t="shared" si="616"/>
        <v>542052</v>
      </c>
      <c r="J3643" s="12">
        <f>'Master Sheet'!L3643</f>
        <v>0</v>
      </c>
      <c r="K3643" s="12">
        <f>'Master Sheet'!M3643</f>
        <v>0</v>
      </c>
      <c r="L3643" s="12">
        <f>'Master Sheet'!N3643</f>
        <v>0</v>
      </c>
      <c r="M3643" s="12">
        <f>'Master Sheet'!O3643</f>
        <v>0</v>
      </c>
      <c r="N3643" s="14">
        <f t="shared" si="617"/>
        <v>542052</v>
      </c>
      <c r="O3643" s="14">
        <f t="shared" si="618"/>
        <v>542052</v>
      </c>
      <c r="P3643" s="17">
        <f>'Master Sheet'!P3643</f>
        <v>0</v>
      </c>
      <c r="Q3643" s="17">
        <f>'Master Sheet'!Q3643</f>
        <v>0</v>
      </c>
      <c r="R3643" s="17">
        <f>'Master Sheet'!R3643</f>
        <v>0</v>
      </c>
      <c r="S3643" s="17">
        <f>'Master Sheet'!S3643</f>
        <v>0</v>
      </c>
      <c r="T3643" s="14">
        <f t="shared" si="619"/>
        <v>542052</v>
      </c>
      <c r="U3643" s="14">
        <f t="shared" si="620"/>
        <v>542052</v>
      </c>
      <c r="V3643" s="12">
        <f t="shared" si="621"/>
        <v>0</v>
      </c>
      <c r="W3643" s="14">
        <f t="shared" si="622"/>
        <v>542052</v>
      </c>
      <c r="X3643" s="14">
        <f t="shared" si="623"/>
        <v>542052</v>
      </c>
      <c r="Y3643" s="8">
        <f t="shared" si="624"/>
        <v>0</v>
      </c>
      <c r="Z3643" s="18">
        <f t="shared" si="625"/>
        <v>542052</v>
      </c>
      <c r="AA3643" s="14">
        <f t="shared" si="626"/>
        <v>542052</v>
      </c>
    </row>
    <row r="3644" spans="1:27">
      <c r="A3644" s="4" t="str">
        <f>'Master Sheet'!A3644</f>
        <v>CFQ7TTC0HHS9</v>
      </c>
      <c r="B3644" s="4" t="str">
        <f>'Master Sheet'!B3644</f>
        <v>000Z</v>
      </c>
      <c r="C3644" s="7" t="str">
        <f>'Master Sheet'!C3644</f>
        <v>Windows 365 Enterprise 4 vCPU, 16 GB, 128 GB</v>
      </c>
      <c r="D3644" s="4" t="str">
        <f>'Master Sheet'!D3644</f>
        <v>P1Y</v>
      </c>
      <c r="E3644" s="4" t="str">
        <f>'Master Sheet'!E3644</f>
        <v>Monthly</v>
      </c>
      <c r="F3644" s="14">
        <f>'Master Sheet'!F3644</f>
        <v>67246.2</v>
      </c>
      <c r="G3644" s="14">
        <f>'Master Sheet'!G3644</f>
        <v>53796.959999999999</v>
      </c>
      <c r="H3644" s="12">
        <f>'Master Sheet'!K3644</f>
        <v>0</v>
      </c>
      <c r="I3644" s="14">
        <f t="shared" si="616"/>
        <v>53796.959999999999</v>
      </c>
      <c r="J3644" s="12">
        <f>'Master Sheet'!L3644</f>
        <v>0</v>
      </c>
      <c r="K3644" s="12">
        <f>'Master Sheet'!M3644</f>
        <v>0</v>
      </c>
      <c r="L3644" s="12">
        <f>'Master Sheet'!N3644</f>
        <v>0</v>
      </c>
      <c r="M3644" s="12">
        <f>'Master Sheet'!O3644</f>
        <v>0</v>
      </c>
      <c r="N3644" s="14">
        <f t="shared" si="617"/>
        <v>53796.959999999999</v>
      </c>
      <c r="O3644" s="14">
        <f t="shared" si="618"/>
        <v>53796.959999999999</v>
      </c>
      <c r="P3644" s="17">
        <f>'Master Sheet'!P3644</f>
        <v>0</v>
      </c>
      <c r="Q3644" s="17">
        <f>'Master Sheet'!Q3644</f>
        <v>0</v>
      </c>
      <c r="R3644" s="17">
        <f>'Master Sheet'!R3644</f>
        <v>0</v>
      </c>
      <c r="S3644" s="17">
        <f>'Master Sheet'!S3644</f>
        <v>0</v>
      </c>
      <c r="T3644" s="14">
        <f t="shared" si="619"/>
        <v>53796.959999999999</v>
      </c>
      <c r="U3644" s="14">
        <f t="shared" si="620"/>
        <v>53796.959999999999</v>
      </c>
      <c r="V3644" s="12">
        <f t="shared" si="621"/>
        <v>0</v>
      </c>
      <c r="W3644" s="14">
        <f t="shared" si="622"/>
        <v>53796.959999999999</v>
      </c>
      <c r="X3644" s="14">
        <f t="shared" si="623"/>
        <v>53796.959999999999</v>
      </c>
      <c r="Y3644" s="8">
        <f t="shared" si="624"/>
        <v>0</v>
      </c>
      <c r="Z3644" s="18">
        <f t="shared" si="625"/>
        <v>53796.959999999999</v>
      </c>
      <c r="AA3644" s="14">
        <f t="shared" si="626"/>
        <v>53796.959999999999</v>
      </c>
    </row>
    <row r="3645" spans="1:27">
      <c r="A3645" s="4" t="str">
        <f>'Master Sheet'!A3645</f>
        <v>CFQ7TTC0HHS9</v>
      </c>
      <c r="B3645" s="4" t="str">
        <f>'Master Sheet'!B3645</f>
        <v>000T</v>
      </c>
      <c r="C3645" s="7" t="str">
        <f>'Master Sheet'!C3645</f>
        <v>Windows 365 Enterprise 4 vCPU, 16 GB, 256 GB</v>
      </c>
      <c r="D3645" s="4" t="str">
        <f>'Master Sheet'!D3645</f>
        <v>P1Y</v>
      </c>
      <c r="E3645" s="4" t="str">
        <f>'Master Sheet'!E3645</f>
        <v>Monthly</v>
      </c>
      <c r="F3645" s="14">
        <f>'Master Sheet'!F3645</f>
        <v>76431.600000000006</v>
      </c>
      <c r="G3645" s="14">
        <f>'Master Sheet'!G3645</f>
        <v>61145.279999999999</v>
      </c>
      <c r="H3645" s="12">
        <f>'Master Sheet'!K3645</f>
        <v>0</v>
      </c>
      <c r="I3645" s="14">
        <f t="shared" si="616"/>
        <v>61145.279999999999</v>
      </c>
      <c r="J3645" s="12">
        <f>'Master Sheet'!L3645</f>
        <v>0</v>
      </c>
      <c r="K3645" s="12">
        <f>'Master Sheet'!M3645</f>
        <v>0</v>
      </c>
      <c r="L3645" s="12">
        <f>'Master Sheet'!N3645</f>
        <v>0</v>
      </c>
      <c r="M3645" s="12">
        <f>'Master Sheet'!O3645</f>
        <v>0</v>
      </c>
      <c r="N3645" s="14">
        <f t="shared" si="617"/>
        <v>61145.279999999999</v>
      </c>
      <c r="O3645" s="14">
        <f t="shared" si="618"/>
        <v>61145.279999999999</v>
      </c>
      <c r="P3645" s="17">
        <f>'Master Sheet'!P3645</f>
        <v>0</v>
      </c>
      <c r="Q3645" s="17">
        <f>'Master Sheet'!Q3645</f>
        <v>0</v>
      </c>
      <c r="R3645" s="17">
        <f>'Master Sheet'!R3645</f>
        <v>0</v>
      </c>
      <c r="S3645" s="17">
        <f>'Master Sheet'!S3645</f>
        <v>0</v>
      </c>
      <c r="T3645" s="14">
        <f t="shared" si="619"/>
        <v>61145.279999999999</v>
      </c>
      <c r="U3645" s="14">
        <f t="shared" si="620"/>
        <v>61145.279999999999</v>
      </c>
      <c r="V3645" s="12">
        <f t="shared" si="621"/>
        <v>0</v>
      </c>
      <c r="W3645" s="14">
        <f t="shared" si="622"/>
        <v>61145.279999999999</v>
      </c>
      <c r="X3645" s="14">
        <f t="shared" si="623"/>
        <v>61145.279999999999</v>
      </c>
      <c r="Y3645" s="8">
        <f t="shared" si="624"/>
        <v>0</v>
      </c>
      <c r="Z3645" s="18">
        <f t="shared" si="625"/>
        <v>61145.279999999999</v>
      </c>
      <c r="AA3645" s="14">
        <f t="shared" si="626"/>
        <v>61145.279999999999</v>
      </c>
    </row>
    <row r="3646" spans="1:27">
      <c r="A3646" s="4" t="str">
        <f>'Master Sheet'!A3646</f>
        <v>CFQ7TTC0HHS9</v>
      </c>
      <c r="B3646" s="4" t="str">
        <f>'Master Sheet'!B3646</f>
        <v>00J3</v>
      </c>
      <c r="C3646" s="7" t="str">
        <f>'Master Sheet'!C3646</f>
        <v>Windows 365 Enterprise 32 vCPU, 128 GB, 2 TB</v>
      </c>
      <c r="D3646" s="4" t="str">
        <f>'Master Sheet'!D3646</f>
        <v>P1M</v>
      </c>
      <c r="E3646" s="4" t="str">
        <f>'Master Sheet'!E3646</f>
        <v>Monthly</v>
      </c>
      <c r="F3646" s="14">
        <f>'Master Sheet'!F3646</f>
        <v>68735</v>
      </c>
      <c r="G3646" s="14">
        <f>'Master Sheet'!G3646</f>
        <v>54988</v>
      </c>
      <c r="H3646" s="12">
        <f>'Master Sheet'!K3646</f>
        <v>0</v>
      </c>
      <c r="I3646" s="14">
        <f t="shared" si="616"/>
        <v>54988</v>
      </c>
      <c r="J3646" s="12">
        <f>'Master Sheet'!L3646</f>
        <v>0</v>
      </c>
      <c r="K3646" s="12">
        <f>'Master Sheet'!M3646</f>
        <v>0</v>
      </c>
      <c r="L3646" s="12">
        <f>'Master Sheet'!N3646</f>
        <v>0</v>
      </c>
      <c r="M3646" s="12">
        <f>'Master Sheet'!O3646</f>
        <v>0</v>
      </c>
      <c r="N3646" s="14">
        <f t="shared" si="617"/>
        <v>54988</v>
      </c>
      <c r="O3646" s="14">
        <f t="shared" si="618"/>
        <v>54988</v>
      </c>
      <c r="P3646" s="17">
        <f>'Master Sheet'!P3646</f>
        <v>0</v>
      </c>
      <c r="Q3646" s="17">
        <f>'Master Sheet'!Q3646</f>
        <v>0</v>
      </c>
      <c r="R3646" s="17">
        <f>'Master Sheet'!R3646</f>
        <v>0</v>
      </c>
      <c r="S3646" s="17">
        <f>'Master Sheet'!S3646</f>
        <v>0</v>
      </c>
      <c r="T3646" s="14">
        <f t="shared" si="619"/>
        <v>54988</v>
      </c>
      <c r="U3646" s="14">
        <f t="shared" si="620"/>
        <v>54988</v>
      </c>
      <c r="V3646" s="12">
        <f t="shared" si="621"/>
        <v>0</v>
      </c>
      <c r="W3646" s="14">
        <f t="shared" si="622"/>
        <v>54988</v>
      </c>
      <c r="X3646" s="14">
        <f t="shared" si="623"/>
        <v>54988</v>
      </c>
      <c r="Y3646" s="8">
        <f t="shared" si="624"/>
        <v>0</v>
      </c>
      <c r="Z3646" s="18">
        <f t="shared" si="625"/>
        <v>54988</v>
      </c>
      <c r="AA3646" s="14">
        <f t="shared" si="626"/>
        <v>54988</v>
      </c>
    </row>
    <row r="3647" spans="1:27">
      <c r="A3647" s="4" t="str">
        <f>'Master Sheet'!A3647</f>
        <v>CFQ7TTC0HHS9</v>
      </c>
      <c r="B3647" s="4" t="str">
        <f>'Master Sheet'!B3647</f>
        <v>000W</v>
      </c>
      <c r="C3647" s="7" t="str">
        <f>'Master Sheet'!C3647</f>
        <v>Windows 365 Enterprise 4 vCPU, 16 GB, 512 GB</v>
      </c>
      <c r="D3647" s="4" t="str">
        <f>'Master Sheet'!D3647</f>
        <v>P1Y</v>
      </c>
      <c r="E3647" s="4" t="str">
        <f>'Master Sheet'!E3647</f>
        <v>Monthly</v>
      </c>
      <c r="F3647" s="14">
        <f>'Master Sheet'!F3647</f>
        <v>102910.6</v>
      </c>
      <c r="G3647" s="14">
        <f>'Master Sheet'!G3647</f>
        <v>82328.399999999994</v>
      </c>
      <c r="H3647" s="12">
        <f>'Master Sheet'!K3647</f>
        <v>0</v>
      </c>
      <c r="I3647" s="14">
        <f t="shared" si="616"/>
        <v>82328.399999999994</v>
      </c>
      <c r="J3647" s="12">
        <f>'Master Sheet'!L3647</f>
        <v>0</v>
      </c>
      <c r="K3647" s="12">
        <f>'Master Sheet'!M3647</f>
        <v>0</v>
      </c>
      <c r="L3647" s="12">
        <f>'Master Sheet'!N3647</f>
        <v>0</v>
      </c>
      <c r="M3647" s="12">
        <f>'Master Sheet'!O3647</f>
        <v>0</v>
      </c>
      <c r="N3647" s="14">
        <f t="shared" si="617"/>
        <v>82328.399999999994</v>
      </c>
      <c r="O3647" s="14">
        <f t="shared" si="618"/>
        <v>82328.399999999994</v>
      </c>
      <c r="P3647" s="17">
        <f>'Master Sheet'!P3647</f>
        <v>0</v>
      </c>
      <c r="Q3647" s="17">
        <f>'Master Sheet'!Q3647</f>
        <v>0</v>
      </c>
      <c r="R3647" s="17">
        <f>'Master Sheet'!R3647</f>
        <v>0</v>
      </c>
      <c r="S3647" s="17">
        <f>'Master Sheet'!S3647</f>
        <v>0</v>
      </c>
      <c r="T3647" s="14">
        <f t="shared" si="619"/>
        <v>82328.399999999994</v>
      </c>
      <c r="U3647" s="14">
        <f t="shared" si="620"/>
        <v>82328.399999999994</v>
      </c>
      <c r="V3647" s="12">
        <f t="shared" si="621"/>
        <v>0</v>
      </c>
      <c r="W3647" s="14">
        <f t="shared" si="622"/>
        <v>82328.399999999994</v>
      </c>
      <c r="X3647" s="14">
        <f t="shared" si="623"/>
        <v>82328.399999999994</v>
      </c>
      <c r="Y3647" s="8">
        <f t="shared" si="624"/>
        <v>0</v>
      </c>
      <c r="Z3647" s="18">
        <f t="shared" si="625"/>
        <v>82328.399999999994</v>
      </c>
      <c r="AA3647" s="14">
        <f t="shared" si="626"/>
        <v>82328.399999999994</v>
      </c>
    </row>
    <row r="3648" spans="1:27">
      <c r="A3648" s="4" t="str">
        <f>'Master Sheet'!A3648</f>
        <v>CFQ7TTC0HHS9</v>
      </c>
      <c r="B3648" s="4" t="str">
        <f>'Master Sheet'!B3648</f>
        <v>00J3</v>
      </c>
      <c r="C3648" s="7" t="str">
        <f>'Master Sheet'!C3648</f>
        <v>Windows 365 Enterprise 32 vCPU, 128 GB, 2 TB</v>
      </c>
      <c r="D3648" s="4" t="str">
        <f>'Master Sheet'!D3648</f>
        <v>P1Y</v>
      </c>
      <c r="E3648" s="4" t="str">
        <f>'Master Sheet'!E3648</f>
        <v>Annual</v>
      </c>
      <c r="F3648" s="14">
        <f>'Master Sheet'!F3648</f>
        <v>742338</v>
      </c>
      <c r="G3648" s="14">
        <f>'Master Sheet'!G3648</f>
        <v>593870.4</v>
      </c>
      <c r="H3648" s="12">
        <f>'Master Sheet'!K3648</f>
        <v>0</v>
      </c>
      <c r="I3648" s="14">
        <f t="shared" si="616"/>
        <v>593870.4</v>
      </c>
      <c r="J3648" s="12">
        <f>'Master Sheet'!L3648</f>
        <v>0</v>
      </c>
      <c r="K3648" s="12">
        <f>'Master Sheet'!M3648</f>
        <v>0</v>
      </c>
      <c r="L3648" s="12">
        <f>'Master Sheet'!N3648</f>
        <v>0</v>
      </c>
      <c r="M3648" s="12">
        <f>'Master Sheet'!O3648</f>
        <v>0</v>
      </c>
      <c r="N3648" s="14">
        <f t="shared" si="617"/>
        <v>593870.4</v>
      </c>
      <c r="O3648" s="14">
        <f t="shared" si="618"/>
        <v>593870.4</v>
      </c>
      <c r="P3648" s="17">
        <f>'Master Sheet'!P3648</f>
        <v>0</v>
      </c>
      <c r="Q3648" s="17">
        <f>'Master Sheet'!Q3648</f>
        <v>0</v>
      </c>
      <c r="R3648" s="17">
        <f>'Master Sheet'!R3648</f>
        <v>0</v>
      </c>
      <c r="S3648" s="17">
        <f>'Master Sheet'!S3648</f>
        <v>0</v>
      </c>
      <c r="T3648" s="14">
        <f t="shared" si="619"/>
        <v>593870.4</v>
      </c>
      <c r="U3648" s="14">
        <f t="shared" si="620"/>
        <v>593870.4</v>
      </c>
      <c r="V3648" s="12">
        <f t="shared" si="621"/>
        <v>0</v>
      </c>
      <c r="W3648" s="14">
        <f t="shared" si="622"/>
        <v>593870.4</v>
      </c>
      <c r="X3648" s="14">
        <f t="shared" si="623"/>
        <v>593870.4</v>
      </c>
      <c r="Y3648" s="8">
        <f t="shared" si="624"/>
        <v>0</v>
      </c>
      <c r="Z3648" s="18">
        <f t="shared" si="625"/>
        <v>593870.4</v>
      </c>
      <c r="AA3648" s="14">
        <f t="shared" si="626"/>
        <v>593870.4</v>
      </c>
    </row>
    <row r="3649" spans="1:27">
      <c r="A3649" s="4" t="str">
        <f>'Master Sheet'!A3649</f>
        <v>CFQ7TTC0HHS9</v>
      </c>
      <c r="B3649" s="4" t="str">
        <f>'Master Sheet'!B3649</f>
        <v>00J5</v>
      </c>
      <c r="C3649" s="7" t="str">
        <f>'Master Sheet'!C3649</f>
        <v>Windows 365 Enterprise 32 vCPU, 128 GB, 1 TB</v>
      </c>
      <c r="D3649" s="4" t="str">
        <f>'Master Sheet'!D3649</f>
        <v>P1M</v>
      </c>
      <c r="E3649" s="4" t="str">
        <f>'Master Sheet'!E3649</f>
        <v>Monthly</v>
      </c>
      <c r="F3649" s="14">
        <f>'Master Sheet'!F3649</f>
        <v>59750</v>
      </c>
      <c r="G3649" s="14">
        <f>'Master Sheet'!G3649</f>
        <v>47800</v>
      </c>
      <c r="H3649" s="12">
        <f>'Master Sheet'!K3649</f>
        <v>0</v>
      </c>
      <c r="I3649" s="14">
        <f t="shared" si="616"/>
        <v>47800</v>
      </c>
      <c r="J3649" s="12">
        <f>'Master Sheet'!L3649</f>
        <v>0</v>
      </c>
      <c r="K3649" s="12">
        <f>'Master Sheet'!M3649</f>
        <v>0</v>
      </c>
      <c r="L3649" s="12">
        <f>'Master Sheet'!N3649</f>
        <v>0</v>
      </c>
      <c r="M3649" s="12">
        <f>'Master Sheet'!O3649</f>
        <v>0</v>
      </c>
      <c r="N3649" s="14">
        <f t="shared" si="617"/>
        <v>47800</v>
      </c>
      <c r="O3649" s="14">
        <f t="shared" si="618"/>
        <v>47800</v>
      </c>
      <c r="P3649" s="17">
        <f>'Master Sheet'!P3649</f>
        <v>0</v>
      </c>
      <c r="Q3649" s="17">
        <f>'Master Sheet'!Q3649</f>
        <v>0</v>
      </c>
      <c r="R3649" s="17">
        <f>'Master Sheet'!R3649</f>
        <v>0</v>
      </c>
      <c r="S3649" s="17">
        <f>'Master Sheet'!S3649</f>
        <v>0</v>
      </c>
      <c r="T3649" s="14">
        <f t="shared" si="619"/>
        <v>47800</v>
      </c>
      <c r="U3649" s="14">
        <f t="shared" si="620"/>
        <v>47800</v>
      </c>
      <c r="V3649" s="12">
        <f t="shared" si="621"/>
        <v>0</v>
      </c>
      <c r="W3649" s="14">
        <f t="shared" si="622"/>
        <v>47800</v>
      </c>
      <c r="X3649" s="14">
        <f t="shared" si="623"/>
        <v>47800</v>
      </c>
      <c r="Y3649" s="8">
        <f t="shared" si="624"/>
        <v>0</v>
      </c>
      <c r="Z3649" s="18">
        <f t="shared" si="625"/>
        <v>47800</v>
      </c>
      <c r="AA3649" s="14">
        <f t="shared" si="626"/>
        <v>47800</v>
      </c>
    </row>
    <row r="3650" spans="1:27">
      <c r="A3650" s="4" t="str">
        <f>'Master Sheet'!A3650</f>
        <v>CFQ7TTC0HHS9</v>
      </c>
      <c r="B3650" s="4" t="str">
        <f>'Master Sheet'!B3650</f>
        <v>000T</v>
      </c>
      <c r="C3650" s="7" t="str">
        <f>'Master Sheet'!C3650</f>
        <v>Windows 365 Enterprise 4 vCPU, 16 GB, 256 GB</v>
      </c>
      <c r="D3650" s="4" t="str">
        <f>'Master Sheet'!D3650</f>
        <v>P1M</v>
      </c>
      <c r="E3650" s="4" t="str">
        <f>'Master Sheet'!E3650</f>
        <v>Monthly</v>
      </c>
      <c r="F3650" s="14">
        <f>'Master Sheet'!F3650</f>
        <v>6740</v>
      </c>
      <c r="G3650" s="14">
        <f>'Master Sheet'!G3650</f>
        <v>5392</v>
      </c>
      <c r="H3650" s="12">
        <f>'Master Sheet'!K3650</f>
        <v>0</v>
      </c>
      <c r="I3650" s="14">
        <f t="shared" si="616"/>
        <v>5392</v>
      </c>
      <c r="J3650" s="12">
        <f>'Master Sheet'!L3650</f>
        <v>0</v>
      </c>
      <c r="K3650" s="12">
        <f>'Master Sheet'!M3650</f>
        <v>0</v>
      </c>
      <c r="L3650" s="12">
        <f>'Master Sheet'!N3650</f>
        <v>0</v>
      </c>
      <c r="M3650" s="12">
        <f>'Master Sheet'!O3650</f>
        <v>0</v>
      </c>
      <c r="N3650" s="14">
        <f t="shared" si="617"/>
        <v>5392</v>
      </c>
      <c r="O3650" s="14">
        <f t="shared" si="618"/>
        <v>5392</v>
      </c>
      <c r="P3650" s="17">
        <f>'Master Sheet'!P3650</f>
        <v>0</v>
      </c>
      <c r="Q3650" s="17">
        <f>'Master Sheet'!Q3650</f>
        <v>0</v>
      </c>
      <c r="R3650" s="17">
        <f>'Master Sheet'!R3650</f>
        <v>0</v>
      </c>
      <c r="S3650" s="17">
        <f>'Master Sheet'!S3650</f>
        <v>0</v>
      </c>
      <c r="T3650" s="14">
        <f t="shared" si="619"/>
        <v>5392</v>
      </c>
      <c r="U3650" s="14">
        <f t="shared" si="620"/>
        <v>5392</v>
      </c>
      <c r="V3650" s="12">
        <f t="shared" si="621"/>
        <v>0</v>
      </c>
      <c r="W3650" s="14">
        <f t="shared" si="622"/>
        <v>5392</v>
      </c>
      <c r="X3650" s="14">
        <f t="shared" si="623"/>
        <v>5392</v>
      </c>
      <c r="Y3650" s="8">
        <f t="shared" si="624"/>
        <v>0</v>
      </c>
      <c r="Z3650" s="18">
        <f t="shared" si="625"/>
        <v>5392</v>
      </c>
      <c r="AA3650" s="14">
        <f t="shared" si="626"/>
        <v>5392</v>
      </c>
    </row>
    <row r="3651" spans="1:27">
      <c r="A3651" s="4" t="str">
        <f>'Master Sheet'!A3651</f>
        <v>CFQ7TTC0HHS9</v>
      </c>
      <c r="B3651" s="4" t="str">
        <f>'Master Sheet'!B3651</f>
        <v>00HZ</v>
      </c>
      <c r="C3651" s="7" t="str">
        <f>'Master Sheet'!C3651</f>
        <v>Windows 365 Enterprise Select, 512GB</v>
      </c>
      <c r="D3651" s="4" t="str">
        <f>'Master Sheet'!D3651</f>
        <v>P1Y</v>
      </c>
      <c r="E3651" s="4" t="str">
        <f>'Master Sheet'!E3651</f>
        <v>Annual</v>
      </c>
      <c r="F3651" s="14">
        <f>'Master Sheet'!F3651</f>
        <v>325080</v>
      </c>
      <c r="G3651" s="14">
        <f>'Master Sheet'!G3651</f>
        <v>260064</v>
      </c>
      <c r="H3651" s="12">
        <f>'Master Sheet'!K3651</f>
        <v>0</v>
      </c>
      <c r="I3651" s="14">
        <f t="shared" ref="I3651:I3714" si="627">G3651-(G3651*H3651)</f>
        <v>260064</v>
      </c>
      <c r="J3651" s="12">
        <f>'Master Sheet'!L3651</f>
        <v>0</v>
      </c>
      <c r="K3651" s="12">
        <f>'Master Sheet'!M3651</f>
        <v>0</v>
      </c>
      <c r="L3651" s="12">
        <f>'Master Sheet'!N3651</f>
        <v>0</v>
      </c>
      <c r="M3651" s="12">
        <f>'Master Sheet'!O3651</f>
        <v>0</v>
      </c>
      <c r="N3651" s="14">
        <f t="shared" ref="N3651:N3714" si="628">I3651-(I3651*SUM(J3651:M3651))</f>
        <v>260064</v>
      </c>
      <c r="O3651" s="14">
        <f t="shared" ref="O3651:O3714" si="629">G3651-(G3651*SUM(J3651:M3651))</f>
        <v>260064</v>
      </c>
      <c r="P3651" s="17">
        <f>'Master Sheet'!P3651</f>
        <v>0</v>
      </c>
      <c r="Q3651" s="17">
        <f>'Master Sheet'!Q3651</f>
        <v>0</v>
      </c>
      <c r="R3651" s="17">
        <f>'Master Sheet'!R3651</f>
        <v>0</v>
      </c>
      <c r="S3651" s="17">
        <f>'Master Sheet'!S3651</f>
        <v>0</v>
      </c>
      <c r="T3651" s="14">
        <f t="shared" ref="T3651:T3714" si="630">N3651-(N3651*(SUM(P3651:S3651)))</f>
        <v>260064</v>
      </c>
      <c r="U3651" s="14">
        <f t="shared" ref="U3651:U3714" si="631">O3651-(O3651*(SUM(P3651:S3651)))</f>
        <v>260064</v>
      </c>
      <c r="V3651" s="12">
        <f t="shared" ref="V3651:V3714" si="632">MAX(0,SUM(J3651:M3651)-IF(D3651="P3Y",7.5%,5%))</f>
        <v>0</v>
      </c>
      <c r="W3651" s="14">
        <f t="shared" ref="W3651:W3714" si="633">N3651-(N3651*V3651)</f>
        <v>260064</v>
      </c>
      <c r="X3651" s="14">
        <f t="shared" ref="X3651:X3714" si="634">O3651-(O3651*V3651)</f>
        <v>260064</v>
      </c>
      <c r="Y3651" s="8">
        <f t="shared" ref="Y3651:Y3714" si="635">MAX(0,SUM(P3651:S3651)-IF(D3651="P3Y",7.5%,5%))</f>
        <v>0</v>
      </c>
      <c r="Z3651" s="18">
        <f t="shared" ref="Z3651:Z3714" si="636">W3651-(W3651*Y3651)</f>
        <v>260064</v>
      </c>
      <c r="AA3651" s="14">
        <f t="shared" ref="AA3651:AA3714" si="637">X3651-(X3651*Y3651)</f>
        <v>260064</v>
      </c>
    </row>
    <row r="3652" spans="1:27">
      <c r="A3652" s="4" t="str">
        <f>'Master Sheet'!A3652</f>
        <v>CFQ7TTC0HHS9</v>
      </c>
      <c r="B3652" s="4">
        <f>'Master Sheet'!B3652</f>
        <v>16</v>
      </c>
      <c r="C3652" s="7" t="str">
        <f>'Master Sheet'!C3652</f>
        <v>Windows 365 Enterprise 2 vCPU, 8 GB, 256 GB</v>
      </c>
      <c r="D3652" s="4" t="str">
        <f>'Master Sheet'!D3652</f>
        <v>P1Y</v>
      </c>
      <c r="E3652" s="4" t="str">
        <f>'Master Sheet'!E3652</f>
        <v>Monthly</v>
      </c>
      <c r="F3652" s="14">
        <f>'Master Sheet'!F3652</f>
        <v>50973.36</v>
      </c>
      <c r="G3652" s="14">
        <f>'Master Sheet'!G3652</f>
        <v>40778.639999999999</v>
      </c>
      <c r="H3652" s="12">
        <f>'Master Sheet'!K3652</f>
        <v>0</v>
      </c>
      <c r="I3652" s="14">
        <f t="shared" si="627"/>
        <v>40778.639999999999</v>
      </c>
      <c r="J3652" s="12">
        <f>'Master Sheet'!L3652</f>
        <v>0</v>
      </c>
      <c r="K3652" s="12">
        <f>'Master Sheet'!M3652</f>
        <v>0</v>
      </c>
      <c r="L3652" s="12">
        <f>'Master Sheet'!N3652</f>
        <v>0</v>
      </c>
      <c r="M3652" s="12">
        <f>'Master Sheet'!O3652</f>
        <v>0</v>
      </c>
      <c r="N3652" s="14">
        <f t="shared" si="628"/>
        <v>40778.639999999999</v>
      </c>
      <c r="O3652" s="14">
        <f t="shared" si="629"/>
        <v>40778.639999999999</v>
      </c>
      <c r="P3652" s="17">
        <f>'Master Sheet'!P3652</f>
        <v>0</v>
      </c>
      <c r="Q3652" s="17">
        <f>'Master Sheet'!Q3652</f>
        <v>0</v>
      </c>
      <c r="R3652" s="17">
        <f>'Master Sheet'!R3652</f>
        <v>0</v>
      </c>
      <c r="S3652" s="17">
        <f>'Master Sheet'!S3652</f>
        <v>0</v>
      </c>
      <c r="T3652" s="14">
        <f t="shared" si="630"/>
        <v>40778.639999999999</v>
      </c>
      <c r="U3652" s="14">
        <f t="shared" si="631"/>
        <v>40778.639999999999</v>
      </c>
      <c r="V3652" s="12">
        <f t="shared" si="632"/>
        <v>0</v>
      </c>
      <c r="W3652" s="14">
        <f t="shared" si="633"/>
        <v>40778.639999999999</v>
      </c>
      <c r="X3652" s="14">
        <f t="shared" si="634"/>
        <v>40778.639999999999</v>
      </c>
      <c r="Y3652" s="8">
        <f t="shared" si="635"/>
        <v>0</v>
      </c>
      <c r="Z3652" s="18">
        <f t="shared" si="636"/>
        <v>40778.639999999999</v>
      </c>
      <c r="AA3652" s="14">
        <f t="shared" si="637"/>
        <v>40778.639999999999</v>
      </c>
    </row>
    <row r="3653" spans="1:27">
      <c r="A3653" s="4" t="str">
        <f>'Master Sheet'!A3653</f>
        <v>CFQ7TTC0HHS9</v>
      </c>
      <c r="B3653" s="4">
        <f>'Master Sheet'!B3653</f>
        <v>16</v>
      </c>
      <c r="C3653" s="7" t="str">
        <f>'Master Sheet'!C3653</f>
        <v>Windows 365 Enterprise 2 vCPU, 8 GB, 256 GB</v>
      </c>
      <c r="D3653" s="4" t="str">
        <f>'Master Sheet'!D3653</f>
        <v>P1Y</v>
      </c>
      <c r="E3653" s="4" t="str">
        <f>'Master Sheet'!E3653</f>
        <v>Annual</v>
      </c>
      <c r="F3653" s="14">
        <f>'Master Sheet'!F3653</f>
        <v>48546</v>
      </c>
      <c r="G3653" s="14">
        <f>'Master Sheet'!G3653</f>
        <v>38836.800000000003</v>
      </c>
      <c r="H3653" s="12">
        <f>'Master Sheet'!K3653</f>
        <v>0</v>
      </c>
      <c r="I3653" s="14">
        <f t="shared" si="627"/>
        <v>38836.800000000003</v>
      </c>
      <c r="J3653" s="12">
        <f>'Master Sheet'!L3653</f>
        <v>0</v>
      </c>
      <c r="K3653" s="12">
        <f>'Master Sheet'!M3653</f>
        <v>0</v>
      </c>
      <c r="L3653" s="12">
        <f>'Master Sheet'!N3653</f>
        <v>0</v>
      </c>
      <c r="M3653" s="12">
        <f>'Master Sheet'!O3653</f>
        <v>0</v>
      </c>
      <c r="N3653" s="14">
        <f t="shared" si="628"/>
        <v>38836.800000000003</v>
      </c>
      <c r="O3653" s="14">
        <f t="shared" si="629"/>
        <v>38836.800000000003</v>
      </c>
      <c r="P3653" s="17">
        <f>'Master Sheet'!P3653</f>
        <v>0</v>
      </c>
      <c r="Q3653" s="17">
        <f>'Master Sheet'!Q3653</f>
        <v>0</v>
      </c>
      <c r="R3653" s="17">
        <f>'Master Sheet'!R3653</f>
        <v>0</v>
      </c>
      <c r="S3653" s="17">
        <f>'Master Sheet'!S3653</f>
        <v>0</v>
      </c>
      <c r="T3653" s="14">
        <f t="shared" si="630"/>
        <v>38836.800000000003</v>
      </c>
      <c r="U3653" s="14">
        <f t="shared" si="631"/>
        <v>38836.800000000003</v>
      </c>
      <c r="V3653" s="12">
        <f t="shared" si="632"/>
        <v>0</v>
      </c>
      <c r="W3653" s="14">
        <f t="shared" si="633"/>
        <v>38836.800000000003</v>
      </c>
      <c r="X3653" s="14">
        <f t="shared" si="634"/>
        <v>38836.800000000003</v>
      </c>
      <c r="Y3653" s="8">
        <f t="shared" si="635"/>
        <v>0</v>
      </c>
      <c r="Z3653" s="18">
        <f t="shared" si="636"/>
        <v>38836.800000000003</v>
      </c>
      <c r="AA3653" s="14">
        <f t="shared" si="637"/>
        <v>38836.800000000003</v>
      </c>
    </row>
    <row r="3654" spans="1:27">
      <c r="A3654" s="4" t="str">
        <f>'Master Sheet'!A3654</f>
        <v>CFQ7TTC0HHS9</v>
      </c>
      <c r="B3654" s="4" t="str">
        <f>'Master Sheet'!B3654</f>
        <v>004Q</v>
      </c>
      <c r="C3654" s="7" t="str">
        <f>'Master Sheet'!C3654</f>
        <v>Windows 365 Enterprise GPU Standard</v>
      </c>
      <c r="D3654" s="4" t="str">
        <f>'Master Sheet'!D3654</f>
        <v>P1Y</v>
      </c>
      <c r="E3654" s="4" t="str">
        <f>'Master Sheet'!E3654</f>
        <v>Annual</v>
      </c>
      <c r="F3654" s="14">
        <f>'Master Sheet'!F3654</f>
        <v>521100</v>
      </c>
      <c r="G3654" s="14">
        <f>'Master Sheet'!G3654</f>
        <v>416880</v>
      </c>
      <c r="H3654" s="12">
        <f>'Master Sheet'!K3654</f>
        <v>0</v>
      </c>
      <c r="I3654" s="14">
        <f t="shared" si="627"/>
        <v>416880</v>
      </c>
      <c r="J3654" s="12">
        <f>'Master Sheet'!L3654</f>
        <v>0</v>
      </c>
      <c r="K3654" s="12">
        <f>'Master Sheet'!M3654</f>
        <v>0</v>
      </c>
      <c r="L3654" s="12">
        <f>'Master Sheet'!N3654</f>
        <v>0</v>
      </c>
      <c r="M3654" s="12">
        <f>'Master Sheet'!O3654</f>
        <v>0</v>
      </c>
      <c r="N3654" s="14">
        <f t="shared" si="628"/>
        <v>416880</v>
      </c>
      <c r="O3654" s="14">
        <f t="shared" si="629"/>
        <v>416880</v>
      </c>
      <c r="P3654" s="17">
        <f>'Master Sheet'!P3654</f>
        <v>0</v>
      </c>
      <c r="Q3654" s="17">
        <f>'Master Sheet'!Q3654</f>
        <v>0</v>
      </c>
      <c r="R3654" s="17">
        <f>'Master Sheet'!R3654</f>
        <v>0</v>
      </c>
      <c r="S3654" s="17">
        <f>'Master Sheet'!S3654</f>
        <v>0</v>
      </c>
      <c r="T3654" s="14">
        <f t="shared" si="630"/>
        <v>416880</v>
      </c>
      <c r="U3654" s="14">
        <f t="shared" si="631"/>
        <v>416880</v>
      </c>
      <c r="V3654" s="12">
        <f t="shared" si="632"/>
        <v>0</v>
      </c>
      <c r="W3654" s="14">
        <f t="shared" si="633"/>
        <v>416880</v>
      </c>
      <c r="X3654" s="14">
        <f t="shared" si="634"/>
        <v>416880</v>
      </c>
      <c r="Y3654" s="8">
        <f t="shared" si="635"/>
        <v>0</v>
      </c>
      <c r="Z3654" s="18">
        <f t="shared" si="636"/>
        <v>416880</v>
      </c>
      <c r="AA3654" s="14">
        <f t="shared" si="637"/>
        <v>416880</v>
      </c>
    </row>
    <row r="3655" spans="1:27">
      <c r="A3655" s="4" t="str">
        <f>'Master Sheet'!A3655</f>
        <v>CFQ7TTC0HHS9</v>
      </c>
      <c r="B3655" s="4" t="str">
        <f>'Master Sheet'!B3655</f>
        <v>004H</v>
      </c>
      <c r="C3655" s="7" t="str">
        <f>'Master Sheet'!C3655</f>
        <v>Windows 365 Enterprise 16 vCPU, 64 GB, 1 TB</v>
      </c>
      <c r="D3655" s="4" t="str">
        <f>'Master Sheet'!D3655</f>
        <v>P1M</v>
      </c>
      <c r="E3655" s="4" t="str">
        <f>'Master Sheet'!E3655</f>
        <v>Monthly</v>
      </c>
      <c r="F3655" s="14">
        <f>'Master Sheet'!F3655</f>
        <v>28305</v>
      </c>
      <c r="G3655" s="14">
        <f>'Master Sheet'!G3655</f>
        <v>22644</v>
      </c>
      <c r="H3655" s="12">
        <f>'Master Sheet'!K3655</f>
        <v>0</v>
      </c>
      <c r="I3655" s="14">
        <f t="shared" si="627"/>
        <v>22644</v>
      </c>
      <c r="J3655" s="12">
        <f>'Master Sheet'!L3655</f>
        <v>0</v>
      </c>
      <c r="K3655" s="12">
        <f>'Master Sheet'!M3655</f>
        <v>0</v>
      </c>
      <c r="L3655" s="12">
        <f>'Master Sheet'!N3655</f>
        <v>0</v>
      </c>
      <c r="M3655" s="12">
        <f>'Master Sheet'!O3655</f>
        <v>0</v>
      </c>
      <c r="N3655" s="14">
        <f t="shared" si="628"/>
        <v>22644</v>
      </c>
      <c r="O3655" s="14">
        <f t="shared" si="629"/>
        <v>22644</v>
      </c>
      <c r="P3655" s="17">
        <f>'Master Sheet'!P3655</f>
        <v>0</v>
      </c>
      <c r="Q3655" s="17">
        <f>'Master Sheet'!Q3655</f>
        <v>0</v>
      </c>
      <c r="R3655" s="17">
        <f>'Master Sheet'!R3655</f>
        <v>0</v>
      </c>
      <c r="S3655" s="17">
        <f>'Master Sheet'!S3655</f>
        <v>0</v>
      </c>
      <c r="T3655" s="14">
        <f t="shared" si="630"/>
        <v>22644</v>
      </c>
      <c r="U3655" s="14">
        <f t="shared" si="631"/>
        <v>22644</v>
      </c>
      <c r="V3655" s="12">
        <f t="shared" si="632"/>
        <v>0</v>
      </c>
      <c r="W3655" s="14">
        <f t="shared" si="633"/>
        <v>22644</v>
      </c>
      <c r="X3655" s="14">
        <f t="shared" si="634"/>
        <v>22644</v>
      </c>
      <c r="Y3655" s="8">
        <f t="shared" si="635"/>
        <v>0</v>
      </c>
      <c r="Z3655" s="18">
        <f t="shared" si="636"/>
        <v>22644</v>
      </c>
      <c r="AA3655" s="14">
        <f t="shared" si="637"/>
        <v>22644</v>
      </c>
    </row>
    <row r="3656" spans="1:27">
      <c r="A3656" s="4" t="str">
        <f>'Master Sheet'!A3656</f>
        <v>CFQ7TTC0HHS9</v>
      </c>
      <c r="B3656" s="4" t="str">
        <f>'Master Sheet'!B3656</f>
        <v>004H</v>
      </c>
      <c r="C3656" s="7" t="str">
        <f>'Master Sheet'!C3656</f>
        <v>Windows 365 Enterprise 16 vCPU, 64 GB, 1 TB</v>
      </c>
      <c r="D3656" s="4" t="str">
        <f>'Master Sheet'!D3656</f>
        <v>P1Y</v>
      </c>
      <c r="E3656" s="4" t="str">
        <f>'Master Sheet'!E3656</f>
        <v>Annual</v>
      </c>
      <c r="F3656" s="14">
        <f>'Master Sheet'!F3656</f>
        <v>305694</v>
      </c>
      <c r="G3656" s="14">
        <f>'Master Sheet'!G3656</f>
        <v>244555.2</v>
      </c>
      <c r="H3656" s="12">
        <f>'Master Sheet'!K3656</f>
        <v>0</v>
      </c>
      <c r="I3656" s="14">
        <f t="shared" si="627"/>
        <v>244555.2</v>
      </c>
      <c r="J3656" s="12">
        <f>'Master Sheet'!L3656</f>
        <v>0</v>
      </c>
      <c r="K3656" s="12">
        <f>'Master Sheet'!M3656</f>
        <v>0</v>
      </c>
      <c r="L3656" s="12">
        <f>'Master Sheet'!N3656</f>
        <v>0</v>
      </c>
      <c r="M3656" s="12">
        <f>'Master Sheet'!O3656</f>
        <v>0</v>
      </c>
      <c r="N3656" s="14">
        <f t="shared" si="628"/>
        <v>244555.2</v>
      </c>
      <c r="O3656" s="14">
        <f t="shared" si="629"/>
        <v>244555.2</v>
      </c>
      <c r="P3656" s="17">
        <f>'Master Sheet'!P3656</f>
        <v>0</v>
      </c>
      <c r="Q3656" s="17">
        <f>'Master Sheet'!Q3656</f>
        <v>0</v>
      </c>
      <c r="R3656" s="17">
        <f>'Master Sheet'!R3656</f>
        <v>0</v>
      </c>
      <c r="S3656" s="17">
        <f>'Master Sheet'!S3656</f>
        <v>0</v>
      </c>
      <c r="T3656" s="14">
        <f t="shared" si="630"/>
        <v>244555.2</v>
      </c>
      <c r="U3656" s="14">
        <f t="shared" si="631"/>
        <v>244555.2</v>
      </c>
      <c r="V3656" s="12">
        <f t="shared" si="632"/>
        <v>0</v>
      </c>
      <c r="W3656" s="14">
        <f t="shared" si="633"/>
        <v>244555.2</v>
      </c>
      <c r="X3656" s="14">
        <f t="shared" si="634"/>
        <v>244555.2</v>
      </c>
      <c r="Y3656" s="8">
        <f t="shared" si="635"/>
        <v>0</v>
      </c>
      <c r="Z3656" s="18">
        <f t="shared" si="636"/>
        <v>244555.2</v>
      </c>
      <c r="AA3656" s="14">
        <f t="shared" si="637"/>
        <v>244555.2</v>
      </c>
    </row>
    <row r="3657" spans="1:27">
      <c r="A3657" s="4" t="str">
        <f>'Master Sheet'!A3657</f>
        <v>CFQ7TTC0HHS9</v>
      </c>
      <c r="B3657" s="4" t="str">
        <f>'Master Sheet'!B3657</f>
        <v>004P</v>
      </c>
      <c r="C3657" s="7" t="str">
        <f>'Master Sheet'!C3657</f>
        <v>Windows 365 Enterprise GPU Super</v>
      </c>
      <c r="D3657" s="4" t="str">
        <f>'Master Sheet'!D3657</f>
        <v>P1Y</v>
      </c>
      <c r="E3657" s="4" t="str">
        <f>'Master Sheet'!E3657</f>
        <v>Monthly</v>
      </c>
      <c r="F3657" s="14">
        <f>'Master Sheet'!F3657</f>
        <v>1048440</v>
      </c>
      <c r="G3657" s="14">
        <f>'Master Sheet'!G3657</f>
        <v>838751.8</v>
      </c>
      <c r="H3657" s="12">
        <f>'Master Sheet'!K3657</f>
        <v>0</v>
      </c>
      <c r="I3657" s="14">
        <f t="shared" si="627"/>
        <v>838751.8</v>
      </c>
      <c r="J3657" s="12">
        <f>'Master Sheet'!L3657</f>
        <v>0</v>
      </c>
      <c r="K3657" s="12">
        <f>'Master Sheet'!M3657</f>
        <v>0</v>
      </c>
      <c r="L3657" s="12">
        <f>'Master Sheet'!N3657</f>
        <v>0</v>
      </c>
      <c r="M3657" s="12">
        <f>'Master Sheet'!O3657</f>
        <v>0</v>
      </c>
      <c r="N3657" s="14">
        <f t="shared" si="628"/>
        <v>838751.8</v>
      </c>
      <c r="O3657" s="14">
        <f t="shared" si="629"/>
        <v>838751.8</v>
      </c>
      <c r="P3657" s="17">
        <f>'Master Sheet'!P3657</f>
        <v>0</v>
      </c>
      <c r="Q3657" s="17">
        <f>'Master Sheet'!Q3657</f>
        <v>0</v>
      </c>
      <c r="R3657" s="17">
        <f>'Master Sheet'!R3657</f>
        <v>0</v>
      </c>
      <c r="S3657" s="17">
        <f>'Master Sheet'!S3657</f>
        <v>0</v>
      </c>
      <c r="T3657" s="14">
        <f t="shared" si="630"/>
        <v>838751.8</v>
      </c>
      <c r="U3657" s="14">
        <f t="shared" si="631"/>
        <v>838751.8</v>
      </c>
      <c r="V3657" s="12">
        <f t="shared" si="632"/>
        <v>0</v>
      </c>
      <c r="W3657" s="14">
        <f t="shared" si="633"/>
        <v>838751.8</v>
      </c>
      <c r="X3657" s="14">
        <f t="shared" si="634"/>
        <v>838751.8</v>
      </c>
      <c r="Y3657" s="8">
        <f t="shared" si="635"/>
        <v>0</v>
      </c>
      <c r="Z3657" s="18">
        <f t="shared" si="636"/>
        <v>838751.8</v>
      </c>
      <c r="AA3657" s="14">
        <f t="shared" si="637"/>
        <v>838751.8</v>
      </c>
    </row>
    <row r="3658" spans="1:27">
      <c r="A3658" s="4" t="str">
        <f>'Master Sheet'!A3658</f>
        <v>CFQ7TTC0HHS9</v>
      </c>
      <c r="B3658" s="4">
        <f>'Master Sheet'!B3658</f>
        <v>10</v>
      </c>
      <c r="C3658" s="7" t="str">
        <f>'Master Sheet'!C3658</f>
        <v>Windows 365 Enterprise 8 vCPU, 32 GB, 128 GB</v>
      </c>
      <c r="D3658" s="4" t="str">
        <f>'Master Sheet'!D3658</f>
        <v>P1M</v>
      </c>
      <c r="E3658" s="4" t="str">
        <f>'Master Sheet'!E3658</f>
        <v>Monthly</v>
      </c>
      <c r="F3658" s="14">
        <f>'Master Sheet'!F3658</f>
        <v>11050</v>
      </c>
      <c r="G3658" s="14">
        <f>'Master Sheet'!G3658</f>
        <v>8840</v>
      </c>
      <c r="H3658" s="12">
        <f>'Master Sheet'!K3658</f>
        <v>0</v>
      </c>
      <c r="I3658" s="14">
        <f t="shared" si="627"/>
        <v>8840</v>
      </c>
      <c r="J3658" s="12">
        <f>'Master Sheet'!L3658</f>
        <v>0</v>
      </c>
      <c r="K3658" s="12">
        <f>'Master Sheet'!M3658</f>
        <v>0</v>
      </c>
      <c r="L3658" s="12">
        <f>'Master Sheet'!N3658</f>
        <v>0</v>
      </c>
      <c r="M3658" s="12">
        <f>'Master Sheet'!O3658</f>
        <v>0</v>
      </c>
      <c r="N3658" s="14">
        <f t="shared" si="628"/>
        <v>8840</v>
      </c>
      <c r="O3658" s="14">
        <f t="shared" si="629"/>
        <v>8840</v>
      </c>
      <c r="P3658" s="17">
        <f>'Master Sheet'!P3658</f>
        <v>0</v>
      </c>
      <c r="Q3658" s="17">
        <f>'Master Sheet'!Q3658</f>
        <v>0</v>
      </c>
      <c r="R3658" s="17">
        <f>'Master Sheet'!R3658</f>
        <v>0</v>
      </c>
      <c r="S3658" s="17">
        <f>'Master Sheet'!S3658</f>
        <v>0</v>
      </c>
      <c r="T3658" s="14">
        <f t="shared" si="630"/>
        <v>8840</v>
      </c>
      <c r="U3658" s="14">
        <f t="shared" si="631"/>
        <v>8840</v>
      </c>
      <c r="V3658" s="12">
        <f t="shared" si="632"/>
        <v>0</v>
      </c>
      <c r="W3658" s="14">
        <f t="shared" si="633"/>
        <v>8840</v>
      </c>
      <c r="X3658" s="14">
        <f t="shared" si="634"/>
        <v>8840</v>
      </c>
      <c r="Y3658" s="8">
        <f t="shared" si="635"/>
        <v>0</v>
      </c>
      <c r="Z3658" s="18">
        <f t="shared" si="636"/>
        <v>8840</v>
      </c>
      <c r="AA3658" s="14">
        <f t="shared" si="637"/>
        <v>8840</v>
      </c>
    </row>
    <row r="3659" spans="1:27">
      <c r="A3659" s="4" t="str">
        <f>'Master Sheet'!A3659</f>
        <v>CFQ7TTC0HHS9</v>
      </c>
      <c r="B3659" s="4" t="str">
        <f>'Master Sheet'!B3659</f>
        <v>000T</v>
      </c>
      <c r="C3659" s="7" t="str">
        <f>'Master Sheet'!C3659</f>
        <v>Windows 365 Enterprise 4 vCPU, 16 GB, 256 GB</v>
      </c>
      <c r="D3659" s="4" t="str">
        <f>'Master Sheet'!D3659</f>
        <v>P1Y</v>
      </c>
      <c r="E3659" s="4" t="str">
        <f>'Master Sheet'!E3659</f>
        <v>Annual</v>
      </c>
      <c r="F3659" s="14">
        <f>'Master Sheet'!F3659</f>
        <v>72792</v>
      </c>
      <c r="G3659" s="14">
        <f>'Master Sheet'!G3659</f>
        <v>58233.599999999999</v>
      </c>
      <c r="H3659" s="12">
        <f>'Master Sheet'!K3659</f>
        <v>0</v>
      </c>
      <c r="I3659" s="14">
        <f t="shared" si="627"/>
        <v>58233.599999999999</v>
      </c>
      <c r="J3659" s="12">
        <f>'Master Sheet'!L3659</f>
        <v>0</v>
      </c>
      <c r="K3659" s="12">
        <f>'Master Sheet'!M3659</f>
        <v>0</v>
      </c>
      <c r="L3659" s="12">
        <f>'Master Sheet'!N3659</f>
        <v>0</v>
      </c>
      <c r="M3659" s="12">
        <f>'Master Sheet'!O3659</f>
        <v>0</v>
      </c>
      <c r="N3659" s="14">
        <f t="shared" si="628"/>
        <v>58233.599999999999</v>
      </c>
      <c r="O3659" s="14">
        <f t="shared" si="629"/>
        <v>58233.599999999999</v>
      </c>
      <c r="P3659" s="17">
        <f>'Master Sheet'!P3659</f>
        <v>0</v>
      </c>
      <c r="Q3659" s="17">
        <f>'Master Sheet'!Q3659</f>
        <v>0</v>
      </c>
      <c r="R3659" s="17">
        <f>'Master Sheet'!R3659</f>
        <v>0</v>
      </c>
      <c r="S3659" s="17">
        <f>'Master Sheet'!S3659</f>
        <v>0</v>
      </c>
      <c r="T3659" s="14">
        <f t="shared" si="630"/>
        <v>58233.599999999999</v>
      </c>
      <c r="U3659" s="14">
        <f t="shared" si="631"/>
        <v>58233.599999999999</v>
      </c>
      <c r="V3659" s="12">
        <f t="shared" si="632"/>
        <v>0</v>
      </c>
      <c r="W3659" s="14">
        <f t="shared" si="633"/>
        <v>58233.599999999999</v>
      </c>
      <c r="X3659" s="14">
        <f t="shared" si="634"/>
        <v>58233.599999999999</v>
      </c>
      <c r="Y3659" s="8">
        <f t="shared" si="635"/>
        <v>0</v>
      </c>
      <c r="Z3659" s="18">
        <f t="shared" si="636"/>
        <v>58233.599999999999</v>
      </c>
      <c r="AA3659" s="14">
        <f t="shared" si="637"/>
        <v>58233.599999999999</v>
      </c>
    </row>
    <row r="3660" spans="1:27">
      <c r="A3660" s="4" t="str">
        <f>'Master Sheet'!A3660</f>
        <v>CFQ7TTC0HHS9</v>
      </c>
      <c r="B3660" s="4">
        <f>'Master Sheet'!B3660</f>
        <v>12</v>
      </c>
      <c r="C3660" s="7" t="str">
        <f>'Master Sheet'!C3660</f>
        <v>Windows 365 Enterprise 2 vCPU, 4 GB, 64 GB</v>
      </c>
      <c r="D3660" s="4" t="str">
        <f>'Master Sheet'!D3660</f>
        <v>P1Y</v>
      </c>
      <c r="E3660" s="4" t="str">
        <f>'Master Sheet'!E3660</f>
        <v>Annual</v>
      </c>
      <c r="F3660" s="14">
        <f>'Master Sheet'!F3660</f>
        <v>27162</v>
      </c>
      <c r="G3660" s="14">
        <f>'Master Sheet'!G3660</f>
        <v>21729.599999999999</v>
      </c>
      <c r="H3660" s="12">
        <f>'Master Sheet'!K3660</f>
        <v>0</v>
      </c>
      <c r="I3660" s="14">
        <f t="shared" si="627"/>
        <v>21729.599999999999</v>
      </c>
      <c r="J3660" s="12">
        <f>'Master Sheet'!L3660</f>
        <v>0</v>
      </c>
      <c r="K3660" s="12">
        <f>'Master Sheet'!M3660</f>
        <v>0</v>
      </c>
      <c r="L3660" s="12">
        <f>'Master Sheet'!N3660</f>
        <v>0</v>
      </c>
      <c r="M3660" s="12">
        <f>'Master Sheet'!O3660</f>
        <v>0</v>
      </c>
      <c r="N3660" s="14">
        <f t="shared" si="628"/>
        <v>21729.599999999999</v>
      </c>
      <c r="O3660" s="14">
        <f t="shared" si="629"/>
        <v>21729.599999999999</v>
      </c>
      <c r="P3660" s="17">
        <f>'Master Sheet'!P3660</f>
        <v>0</v>
      </c>
      <c r="Q3660" s="17">
        <f>'Master Sheet'!Q3660</f>
        <v>0</v>
      </c>
      <c r="R3660" s="17">
        <f>'Master Sheet'!R3660</f>
        <v>0</v>
      </c>
      <c r="S3660" s="17">
        <f>'Master Sheet'!S3660</f>
        <v>0</v>
      </c>
      <c r="T3660" s="14">
        <f t="shared" si="630"/>
        <v>21729.599999999999</v>
      </c>
      <c r="U3660" s="14">
        <f t="shared" si="631"/>
        <v>21729.599999999999</v>
      </c>
      <c r="V3660" s="12">
        <f t="shared" si="632"/>
        <v>0</v>
      </c>
      <c r="W3660" s="14">
        <f t="shared" si="633"/>
        <v>21729.599999999999</v>
      </c>
      <c r="X3660" s="14">
        <f t="shared" si="634"/>
        <v>21729.599999999999</v>
      </c>
      <c r="Y3660" s="8">
        <f t="shared" si="635"/>
        <v>0</v>
      </c>
      <c r="Z3660" s="18">
        <f t="shared" si="636"/>
        <v>21729.599999999999</v>
      </c>
      <c r="AA3660" s="14">
        <f t="shared" si="637"/>
        <v>21729.599999999999</v>
      </c>
    </row>
    <row r="3661" spans="1:27">
      <c r="A3661" s="4" t="str">
        <f>'Master Sheet'!A3661</f>
        <v>CFQ7TTC0HHS9</v>
      </c>
      <c r="B3661" s="4">
        <f>'Master Sheet'!B3661</f>
        <v>16</v>
      </c>
      <c r="C3661" s="7" t="str">
        <f>'Master Sheet'!C3661</f>
        <v>Windows 365 Enterprise 2 vCPU, 8 GB, 256 GB</v>
      </c>
      <c r="D3661" s="4" t="str">
        <f>'Master Sheet'!D3661</f>
        <v>P1M</v>
      </c>
      <c r="E3661" s="4" t="str">
        <f>'Master Sheet'!E3661</f>
        <v>Monthly</v>
      </c>
      <c r="F3661" s="14">
        <f>'Master Sheet'!F3661</f>
        <v>4495</v>
      </c>
      <c r="G3661" s="14">
        <f>'Master Sheet'!G3661</f>
        <v>3596</v>
      </c>
      <c r="H3661" s="12">
        <f>'Master Sheet'!K3661</f>
        <v>0</v>
      </c>
      <c r="I3661" s="14">
        <f t="shared" si="627"/>
        <v>3596</v>
      </c>
      <c r="J3661" s="12">
        <f>'Master Sheet'!L3661</f>
        <v>0</v>
      </c>
      <c r="K3661" s="12">
        <f>'Master Sheet'!M3661</f>
        <v>0</v>
      </c>
      <c r="L3661" s="12">
        <f>'Master Sheet'!N3661</f>
        <v>0</v>
      </c>
      <c r="M3661" s="12">
        <f>'Master Sheet'!O3661</f>
        <v>0</v>
      </c>
      <c r="N3661" s="14">
        <f t="shared" si="628"/>
        <v>3596</v>
      </c>
      <c r="O3661" s="14">
        <f t="shared" si="629"/>
        <v>3596</v>
      </c>
      <c r="P3661" s="17">
        <f>'Master Sheet'!P3661</f>
        <v>0</v>
      </c>
      <c r="Q3661" s="17">
        <f>'Master Sheet'!Q3661</f>
        <v>0</v>
      </c>
      <c r="R3661" s="17">
        <f>'Master Sheet'!R3661</f>
        <v>0</v>
      </c>
      <c r="S3661" s="17">
        <f>'Master Sheet'!S3661</f>
        <v>0</v>
      </c>
      <c r="T3661" s="14">
        <f t="shared" si="630"/>
        <v>3596</v>
      </c>
      <c r="U3661" s="14">
        <f t="shared" si="631"/>
        <v>3596</v>
      </c>
      <c r="V3661" s="12">
        <f t="shared" si="632"/>
        <v>0</v>
      </c>
      <c r="W3661" s="14">
        <f t="shared" si="633"/>
        <v>3596</v>
      </c>
      <c r="X3661" s="14">
        <f t="shared" si="634"/>
        <v>3596</v>
      </c>
      <c r="Y3661" s="8">
        <f t="shared" si="635"/>
        <v>0</v>
      </c>
      <c r="Z3661" s="18">
        <f t="shared" si="636"/>
        <v>3596</v>
      </c>
      <c r="AA3661" s="14">
        <f t="shared" si="637"/>
        <v>3596</v>
      </c>
    </row>
    <row r="3662" spans="1:27">
      <c r="A3662" s="4" t="str">
        <f>'Master Sheet'!A3662</f>
        <v>CFQ7TTC0HHS9</v>
      </c>
      <c r="B3662" s="4" t="str">
        <f>'Master Sheet'!B3662</f>
        <v>00HZ</v>
      </c>
      <c r="C3662" s="7" t="str">
        <f>'Master Sheet'!C3662</f>
        <v>Windows 365 Enterprise Select, 512GB</v>
      </c>
      <c r="D3662" s="4" t="str">
        <f>'Master Sheet'!D3662</f>
        <v>P1M</v>
      </c>
      <c r="E3662" s="4" t="str">
        <f>'Master Sheet'!E3662</f>
        <v>Monthly</v>
      </c>
      <c r="F3662" s="14">
        <f>'Master Sheet'!F3662</f>
        <v>30100</v>
      </c>
      <c r="G3662" s="14">
        <f>'Master Sheet'!G3662</f>
        <v>24080</v>
      </c>
      <c r="H3662" s="12">
        <f>'Master Sheet'!K3662</f>
        <v>0</v>
      </c>
      <c r="I3662" s="14">
        <f t="shared" si="627"/>
        <v>24080</v>
      </c>
      <c r="J3662" s="12">
        <f>'Master Sheet'!L3662</f>
        <v>0</v>
      </c>
      <c r="K3662" s="12">
        <f>'Master Sheet'!M3662</f>
        <v>0</v>
      </c>
      <c r="L3662" s="12">
        <f>'Master Sheet'!N3662</f>
        <v>0</v>
      </c>
      <c r="M3662" s="12">
        <f>'Master Sheet'!O3662</f>
        <v>0</v>
      </c>
      <c r="N3662" s="14">
        <f t="shared" si="628"/>
        <v>24080</v>
      </c>
      <c r="O3662" s="14">
        <f t="shared" si="629"/>
        <v>24080</v>
      </c>
      <c r="P3662" s="17">
        <f>'Master Sheet'!P3662</f>
        <v>0</v>
      </c>
      <c r="Q3662" s="17">
        <f>'Master Sheet'!Q3662</f>
        <v>0</v>
      </c>
      <c r="R3662" s="17">
        <f>'Master Sheet'!R3662</f>
        <v>0</v>
      </c>
      <c r="S3662" s="17">
        <f>'Master Sheet'!S3662</f>
        <v>0</v>
      </c>
      <c r="T3662" s="14">
        <f t="shared" si="630"/>
        <v>24080</v>
      </c>
      <c r="U3662" s="14">
        <f t="shared" si="631"/>
        <v>24080</v>
      </c>
      <c r="V3662" s="12">
        <f t="shared" si="632"/>
        <v>0</v>
      </c>
      <c r="W3662" s="14">
        <f t="shared" si="633"/>
        <v>24080</v>
      </c>
      <c r="X3662" s="14">
        <f t="shared" si="634"/>
        <v>24080</v>
      </c>
      <c r="Y3662" s="8">
        <f t="shared" si="635"/>
        <v>0</v>
      </c>
      <c r="Z3662" s="18">
        <f t="shared" si="636"/>
        <v>24080</v>
      </c>
      <c r="AA3662" s="14">
        <f t="shared" si="637"/>
        <v>24080</v>
      </c>
    </row>
    <row r="3663" spans="1:27">
      <c r="A3663" s="4" t="str">
        <f>'Master Sheet'!A3663</f>
        <v>CFQ7TTC0HHS9</v>
      </c>
      <c r="B3663" s="4">
        <f>'Master Sheet'!B3663</f>
        <v>14</v>
      </c>
      <c r="C3663" s="7" t="str">
        <f>'Master Sheet'!C3663</f>
        <v>Windows 365 Enterprise 2 vCPU, 4 GB, 256 GB</v>
      </c>
      <c r="D3663" s="4" t="str">
        <f>'Master Sheet'!D3663</f>
        <v>P1Y</v>
      </c>
      <c r="E3663" s="4" t="str">
        <f>'Master Sheet'!E3663</f>
        <v>Monthly</v>
      </c>
      <c r="F3663" s="14">
        <f>'Master Sheet'!F3663</f>
        <v>40767.360000000001</v>
      </c>
      <c r="G3663" s="14">
        <f>'Master Sheet'!G3663</f>
        <v>32613.84</v>
      </c>
      <c r="H3663" s="12">
        <f>'Master Sheet'!K3663</f>
        <v>0</v>
      </c>
      <c r="I3663" s="14">
        <f t="shared" si="627"/>
        <v>32613.84</v>
      </c>
      <c r="J3663" s="12">
        <f>'Master Sheet'!L3663</f>
        <v>0</v>
      </c>
      <c r="K3663" s="12">
        <f>'Master Sheet'!M3663</f>
        <v>0</v>
      </c>
      <c r="L3663" s="12">
        <f>'Master Sheet'!N3663</f>
        <v>0</v>
      </c>
      <c r="M3663" s="12">
        <f>'Master Sheet'!O3663</f>
        <v>0</v>
      </c>
      <c r="N3663" s="14">
        <f t="shared" si="628"/>
        <v>32613.84</v>
      </c>
      <c r="O3663" s="14">
        <f t="shared" si="629"/>
        <v>32613.84</v>
      </c>
      <c r="P3663" s="17">
        <f>'Master Sheet'!P3663</f>
        <v>0</v>
      </c>
      <c r="Q3663" s="17">
        <f>'Master Sheet'!Q3663</f>
        <v>0</v>
      </c>
      <c r="R3663" s="17">
        <f>'Master Sheet'!R3663</f>
        <v>0</v>
      </c>
      <c r="S3663" s="17">
        <f>'Master Sheet'!S3663</f>
        <v>0</v>
      </c>
      <c r="T3663" s="14">
        <f t="shared" si="630"/>
        <v>32613.84</v>
      </c>
      <c r="U3663" s="14">
        <f t="shared" si="631"/>
        <v>32613.84</v>
      </c>
      <c r="V3663" s="12">
        <f t="shared" si="632"/>
        <v>0</v>
      </c>
      <c r="W3663" s="14">
        <f t="shared" si="633"/>
        <v>32613.84</v>
      </c>
      <c r="X3663" s="14">
        <f t="shared" si="634"/>
        <v>32613.84</v>
      </c>
      <c r="Y3663" s="8">
        <f t="shared" si="635"/>
        <v>0</v>
      </c>
      <c r="Z3663" s="18">
        <f t="shared" si="636"/>
        <v>32613.84</v>
      </c>
      <c r="AA3663" s="14">
        <f t="shared" si="637"/>
        <v>32613.84</v>
      </c>
    </row>
    <row r="3664" spans="1:27">
      <c r="A3664" s="4" t="str">
        <f>'Master Sheet'!A3664</f>
        <v>CFQ7TTC0HHS9</v>
      </c>
      <c r="B3664" s="4">
        <f>'Master Sheet'!B3664</f>
        <v>48</v>
      </c>
      <c r="C3664" s="7" t="str">
        <f>'Master Sheet'!C3664</f>
        <v>Windows 365 Enterprise 16 vCPU, 64 GB, 512 GB</v>
      </c>
      <c r="D3664" s="4" t="str">
        <f>'Master Sheet'!D3664</f>
        <v>P1Y</v>
      </c>
      <c r="E3664" s="4" t="str">
        <f>'Master Sheet'!E3664</f>
        <v>Annual</v>
      </c>
      <c r="F3664" s="14">
        <f>'Master Sheet'!F3664</f>
        <v>268812</v>
      </c>
      <c r="G3664" s="14">
        <f>'Master Sheet'!G3664</f>
        <v>215049.60000000001</v>
      </c>
      <c r="H3664" s="12">
        <f>'Master Sheet'!K3664</f>
        <v>0</v>
      </c>
      <c r="I3664" s="14">
        <f t="shared" si="627"/>
        <v>215049.60000000001</v>
      </c>
      <c r="J3664" s="12">
        <f>'Master Sheet'!L3664</f>
        <v>0</v>
      </c>
      <c r="K3664" s="12">
        <f>'Master Sheet'!M3664</f>
        <v>0</v>
      </c>
      <c r="L3664" s="12">
        <f>'Master Sheet'!N3664</f>
        <v>0</v>
      </c>
      <c r="M3664" s="12">
        <f>'Master Sheet'!O3664</f>
        <v>0</v>
      </c>
      <c r="N3664" s="14">
        <f t="shared" si="628"/>
        <v>215049.60000000001</v>
      </c>
      <c r="O3664" s="14">
        <f t="shared" si="629"/>
        <v>215049.60000000001</v>
      </c>
      <c r="P3664" s="17">
        <f>'Master Sheet'!P3664</f>
        <v>0</v>
      </c>
      <c r="Q3664" s="17">
        <f>'Master Sheet'!Q3664</f>
        <v>0</v>
      </c>
      <c r="R3664" s="17">
        <f>'Master Sheet'!R3664</f>
        <v>0</v>
      </c>
      <c r="S3664" s="17">
        <f>'Master Sheet'!S3664</f>
        <v>0</v>
      </c>
      <c r="T3664" s="14">
        <f t="shared" si="630"/>
        <v>215049.60000000001</v>
      </c>
      <c r="U3664" s="14">
        <f t="shared" si="631"/>
        <v>215049.60000000001</v>
      </c>
      <c r="V3664" s="12">
        <f t="shared" si="632"/>
        <v>0</v>
      </c>
      <c r="W3664" s="14">
        <f t="shared" si="633"/>
        <v>215049.60000000001</v>
      </c>
      <c r="X3664" s="14">
        <f t="shared" si="634"/>
        <v>215049.60000000001</v>
      </c>
      <c r="Y3664" s="8">
        <f t="shared" si="635"/>
        <v>0</v>
      </c>
      <c r="Z3664" s="18">
        <f t="shared" si="636"/>
        <v>215049.60000000001</v>
      </c>
      <c r="AA3664" s="14">
        <f t="shared" si="637"/>
        <v>215049.60000000001</v>
      </c>
    </row>
    <row r="3665" spans="1:27">
      <c r="A3665" s="4" t="str">
        <f>'Master Sheet'!A3665</f>
        <v>CFQ7TTC0HHS9</v>
      </c>
      <c r="B3665" s="4" t="str">
        <f>'Master Sheet'!B3665</f>
        <v>00J5</v>
      </c>
      <c r="C3665" s="7" t="str">
        <f>'Master Sheet'!C3665</f>
        <v>Windows 365 Enterprise 32 vCPU, 128 GB, 1 TB</v>
      </c>
      <c r="D3665" s="4" t="str">
        <f>'Master Sheet'!D3665</f>
        <v>P1Y</v>
      </c>
      <c r="E3665" s="4" t="str">
        <f>'Master Sheet'!E3665</f>
        <v>Annual</v>
      </c>
      <c r="F3665" s="14">
        <f>'Master Sheet'!F3665</f>
        <v>645300</v>
      </c>
      <c r="G3665" s="14">
        <f>'Master Sheet'!G3665</f>
        <v>516240</v>
      </c>
      <c r="H3665" s="12">
        <f>'Master Sheet'!K3665</f>
        <v>0</v>
      </c>
      <c r="I3665" s="14">
        <f t="shared" si="627"/>
        <v>516240</v>
      </c>
      <c r="J3665" s="12">
        <f>'Master Sheet'!L3665</f>
        <v>0</v>
      </c>
      <c r="K3665" s="12">
        <f>'Master Sheet'!M3665</f>
        <v>0</v>
      </c>
      <c r="L3665" s="12">
        <f>'Master Sheet'!N3665</f>
        <v>0</v>
      </c>
      <c r="M3665" s="12">
        <f>'Master Sheet'!O3665</f>
        <v>0</v>
      </c>
      <c r="N3665" s="14">
        <f t="shared" si="628"/>
        <v>516240</v>
      </c>
      <c r="O3665" s="14">
        <f t="shared" si="629"/>
        <v>516240</v>
      </c>
      <c r="P3665" s="17">
        <f>'Master Sheet'!P3665</f>
        <v>0</v>
      </c>
      <c r="Q3665" s="17">
        <f>'Master Sheet'!Q3665</f>
        <v>0</v>
      </c>
      <c r="R3665" s="17">
        <f>'Master Sheet'!R3665</f>
        <v>0</v>
      </c>
      <c r="S3665" s="17">
        <f>'Master Sheet'!S3665</f>
        <v>0</v>
      </c>
      <c r="T3665" s="14">
        <f t="shared" si="630"/>
        <v>516240</v>
      </c>
      <c r="U3665" s="14">
        <f t="shared" si="631"/>
        <v>516240</v>
      </c>
      <c r="V3665" s="12">
        <f t="shared" si="632"/>
        <v>0</v>
      </c>
      <c r="W3665" s="14">
        <f t="shared" si="633"/>
        <v>516240</v>
      </c>
      <c r="X3665" s="14">
        <f t="shared" si="634"/>
        <v>516240</v>
      </c>
      <c r="Y3665" s="8">
        <f t="shared" si="635"/>
        <v>0</v>
      </c>
      <c r="Z3665" s="18">
        <f t="shared" si="636"/>
        <v>516240</v>
      </c>
      <c r="AA3665" s="14">
        <f t="shared" si="637"/>
        <v>516240</v>
      </c>
    </row>
    <row r="3666" spans="1:27">
      <c r="A3666" s="4" t="str">
        <f>'Master Sheet'!A3666</f>
        <v>CFQ7TTC0HHS9</v>
      </c>
      <c r="B3666" s="4" t="str">
        <f>'Master Sheet'!B3666</f>
        <v>00HZ</v>
      </c>
      <c r="C3666" s="7" t="str">
        <f>'Master Sheet'!C3666</f>
        <v>Windows 365 Enterprise Select, 512GB</v>
      </c>
      <c r="D3666" s="4" t="str">
        <f>'Master Sheet'!D3666</f>
        <v>P1Y</v>
      </c>
      <c r="E3666" s="4" t="str">
        <f>'Master Sheet'!E3666</f>
        <v>Monthly</v>
      </c>
      <c r="F3666" s="14">
        <f>'Master Sheet'!F3666</f>
        <v>341334</v>
      </c>
      <c r="G3666" s="14">
        <f>'Master Sheet'!G3666</f>
        <v>273067.2</v>
      </c>
      <c r="H3666" s="12">
        <f>'Master Sheet'!K3666</f>
        <v>0</v>
      </c>
      <c r="I3666" s="14">
        <f t="shared" si="627"/>
        <v>273067.2</v>
      </c>
      <c r="J3666" s="12">
        <f>'Master Sheet'!L3666</f>
        <v>0</v>
      </c>
      <c r="K3666" s="12">
        <f>'Master Sheet'!M3666</f>
        <v>0</v>
      </c>
      <c r="L3666" s="12">
        <f>'Master Sheet'!N3666</f>
        <v>0</v>
      </c>
      <c r="M3666" s="12">
        <f>'Master Sheet'!O3666</f>
        <v>0</v>
      </c>
      <c r="N3666" s="14">
        <f t="shared" si="628"/>
        <v>273067.2</v>
      </c>
      <c r="O3666" s="14">
        <f t="shared" si="629"/>
        <v>273067.2</v>
      </c>
      <c r="P3666" s="17">
        <f>'Master Sheet'!P3666</f>
        <v>0</v>
      </c>
      <c r="Q3666" s="17">
        <f>'Master Sheet'!Q3666</f>
        <v>0</v>
      </c>
      <c r="R3666" s="17">
        <f>'Master Sheet'!R3666</f>
        <v>0</v>
      </c>
      <c r="S3666" s="17">
        <f>'Master Sheet'!S3666</f>
        <v>0</v>
      </c>
      <c r="T3666" s="14">
        <f t="shared" si="630"/>
        <v>273067.2</v>
      </c>
      <c r="U3666" s="14">
        <f t="shared" si="631"/>
        <v>273067.2</v>
      </c>
      <c r="V3666" s="12">
        <f t="shared" si="632"/>
        <v>0</v>
      </c>
      <c r="W3666" s="14">
        <f t="shared" si="633"/>
        <v>273067.2</v>
      </c>
      <c r="X3666" s="14">
        <f t="shared" si="634"/>
        <v>273067.2</v>
      </c>
      <c r="Y3666" s="8">
        <f t="shared" si="635"/>
        <v>0</v>
      </c>
      <c r="Z3666" s="18">
        <f t="shared" si="636"/>
        <v>273067.2</v>
      </c>
      <c r="AA3666" s="14">
        <f t="shared" si="637"/>
        <v>273067.2</v>
      </c>
    </row>
    <row r="3667" spans="1:27">
      <c r="A3667" s="4" t="str">
        <f>'Master Sheet'!A3667</f>
        <v>CFQ7TTC0HHS9</v>
      </c>
      <c r="B3667" s="4" t="str">
        <f>'Master Sheet'!B3667</f>
        <v>004N</v>
      </c>
      <c r="C3667" s="7" t="str">
        <f>'Master Sheet'!C3667</f>
        <v>Windows 365 Enterprise GPU Max</v>
      </c>
      <c r="D3667" s="4" t="str">
        <f>'Master Sheet'!D3667</f>
        <v>P1Y</v>
      </c>
      <c r="E3667" s="4" t="str">
        <f>'Master Sheet'!E3667</f>
        <v>Annual</v>
      </c>
      <c r="F3667" s="14">
        <f>'Master Sheet'!F3667</f>
        <v>1857330</v>
      </c>
      <c r="G3667" s="14">
        <f>'Master Sheet'!G3667</f>
        <v>1485864</v>
      </c>
      <c r="H3667" s="12">
        <f>'Master Sheet'!K3667</f>
        <v>0</v>
      </c>
      <c r="I3667" s="14">
        <f t="shared" si="627"/>
        <v>1485864</v>
      </c>
      <c r="J3667" s="12">
        <f>'Master Sheet'!L3667</f>
        <v>0</v>
      </c>
      <c r="K3667" s="12">
        <f>'Master Sheet'!M3667</f>
        <v>0</v>
      </c>
      <c r="L3667" s="12">
        <f>'Master Sheet'!N3667</f>
        <v>0</v>
      </c>
      <c r="M3667" s="12">
        <f>'Master Sheet'!O3667</f>
        <v>0</v>
      </c>
      <c r="N3667" s="14">
        <f t="shared" si="628"/>
        <v>1485864</v>
      </c>
      <c r="O3667" s="14">
        <f t="shared" si="629"/>
        <v>1485864</v>
      </c>
      <c r="P3667" s="17">
        <f>'Master Sheet'!P3667</f>
        <v>0</v>
      </c>
      <c r="Q3667" s="17">
        <f>'Master Sheet'!Q3667</f>
        <v>0</v>
      </c>
      <c r="R3667" s="17">
        <f>'Master Sheet'!R3667</f>
        <v>0</v>
      </c>
      <c r="S3667" s="17">
        <f>'Master Sheet'!S3667</f>
        <v>0</v>
      </c>
      <c r="T3667" s="14">
        <f t="shared" si="630"/>
        <v>1485864</v>
      </c>
      <c r="U3667" s="14">
        <f t="shared" si="631"/>
        <v>1485864</v>
      </c>
      <c r="V3667" s="12">
        <f t="shared" si="632"/>
        <v>0</v>
      </c>
      <c r="W3667" s="14">
        <f t="shared" si="633"/>
        <v>1485864</v>
      </c>
      <c r="X3667" s="14">
        <f t="shared" si="634"/>
        <v>1485864</v>
      </c>
      <c r="Y3667" s="8">
        <f t="shared" si="635"/>
        <v>0</v>
      </c>
      <c r="Z3667" s="18">
        <f t="shared" si="636"/>
        <v>1485864</v>
      </c>
      <c r="AA3667" s="14">
        <f t="shared" si="637"/>
        <v>1485864</v>
      </c>
    </row>
    <row r="3668" spans="1:27">
      <c r="A3668" s="4" t="str">
        <f>'Master Sheet'!A3668</f>
        <v>CFQ7TTC0HHS9</v>
      </c>
      <c r="B3668" s="4">
        <f>'Master Sheet'!B3668</f>
        <v>10</v>
      </c>
      <c r="C3668" s="7" t="str">
        <f>'Master Sheet'!C3668</f>
        <v>Windows 365 Enterprise 8 vCPU, 32 GB, 128 GB</v>
      </c>
      <c r="D3668" s="4" t="str">
        <f>'Master Sheet'!D3668</f>
        <v>P1Y</v>
      </c>
      <c r="E3668" s="4" t="str">
        <f>'Master Sheet'!E3668</f>
        <v>Annual</v>
      </c>
      <c r="F3668" s="14">
        <f>'Master Sheet'!F3668</f>
        <v>119340</v>
      </c>
      <c r="G3668" s="14">
        <f>'Master Sheet'!G3668</f>
        <v>95472</v>
      </c>
      <c r="H3668" s="12">
        <f>'Master Sheet'!K3668</f>
        <v>0</v>
      </c>
      <c r="I3668" s="14">
        <f t="shared" si="627"/>
        <v>95472</v>
      </c>
      <c r="J3668" s="12">
        <f>'Master Sheet'!L3668</f>
        <v>0</v>
      </c>
      <c r="K3668" s="12">
        <f>'Master Sheet'!M3668</f>
        <v>0</v>
      </c>
      <c r="L3668" s="12">
        <f>'Master Sheet'!N3668</f>
        <v>0</v>
      </c>
      <c r="M3668" s="12">
        <f>'Master Sheet'!O3668</f>
        <v>0</v>
      </c>
      <c r="N3668" s="14">
        <f t="shared" si="628"/>
        <v>95472</v>
      </c>
      <c r="O3668" s="14">
        <f t="shared" si="629"/>
        <v>95472</v>
      </c>
      <c r="P3668" s="17">
        <f>'Master Sheet'!P3668</f>
        <v>0</v>
      </c>
      <c r="Q3668" s="17">
        <f>'Master Sheet'!Q3668</f>
        <v>0</v>
      </c>
      <c r="R3668" s="17">
        <f>'Master Sheet'!R3668</f>
        <v>0</v>
      </c>
      <c r="S3668" s="17">
        <f>'Master Sheet'!S3668</f>
        <v>0</v>
      </c>
      <c r="T3668" s="14">
        <f t="shared" si="630"/>
        <v>95472</v>
      </c>
      <c r="U3668" s="14">
        <f t="shared" si="631"/>
        <v>95472</v>
      </c>
      <c r="V3668" s="12">
        <f t="shared" si="632"/>
        <v>0</v>
      </c>
      <c r="W3668" s="14">
        <f t="shared" si="633"/>
        <v>95472</v>
      </c>
      <c r="X3668" s="14">
        <f t="shared" si="634"/>
        <v>95472</v>
      </c>
      <c r="Y3668" s="8">
        <f t="shared" si="635"/>
        <v>0</v>
      </c>
      <c r="Z3668" s="18">
        <f t="shared" si="636"/>
        <v>95472</v>
      </c>
      <c r="AA3668" s="14">
        <f t="shared" si="637"/>
        <v>95472</v>
      </c>
    </row>
    <row r="3669" spans="1:27">
      <c r="A3669" s="4" t="str">
        <f>'Master Sheet'!A3669</f>
        <v>CFQ7TTC0HHS9</v>
      </c>
      <c r="B3669" s="4">
        <f>'Master Sheet'!B3669</f>
        <v>14</v>
      </c>
      <c r="C3669" s="7" t="str">
        <f>'Master Sheet'!C3669</f>
        <v>Windows 365 Enterprise 2 vCPU, 4 GB, 256 GB</v>
      </c>
      <c r="D3669" s="4" t="str">
        <f>'Master Sheet'!D3669</f>
        <v>P1M</v>
      </c>
      <c r="E3669" s="4" t="str">
        <f>'Master Sheet'!E3669</f>
        <v>Monthly</v>
      </c>
      <c r="F3669" s="14">
        <f>'Master Sheet'!F3669</f>
        <v>3595</v>
      </c>
      <c r="G3669" s="14">
        <f>'Master Sheet'!G3669</f>
        <v>2876</v>
      </c>
      <c r="H3669" s="12">
        <f>'Master Sheet'!K3669</f>
        <v>0</v>
      </c>
      <c r="I3669" s="14">
        <f t="shared" si="627"/>
        <v>2876</v>
      </c>
      <c r="J3669" s="12">
        <f>'Master Sheet'!L3669</f>
        <v>0</v>
      </c>
      <c r="K3669" s="12">
        <f>'Master Sheet'!M3669</f>
        <v>0</v>
      </c>
      <c r="L3669" s="12">
        <f>'Master Sheet'!N3669</f>
        <v>0</v>
      </c>
      <c r="M3669" s="12">
        <f>'Master Sheet'!O3669</f>
        <v>0</v>
      </c>
      <c r="N3669" s="14">
        <f t="shared" si="628"/>
        <v>2876</v>
      </c>
      <c r="O3669" s="14">
        <f t="shared" si="629"/>
        <v>2876</v>
      </c>
      <c r="P3669" s="17">
        <f>'Master Sheet'!P3669</f>
        <v>0</v>
      </c>
      <c r="Q3669" s="17">
        <f>'Master Sheet'!Q3669</f>
        <v>0</v>
      </c>
      <c r="R3669" s="17">
        <f>'Master Sheet'!R3669</f>
        <v>0</v>
      </c>
      <c r="S3669" s="17">
        <f>'Master Sheet'!S3669</f>
        <v>0</v>
      </c>
      <c r="T3669" s="14">
        <f t="shared" si="630"/>
        <v>2876</v>
      </c>
      <c r="U3669" s="14">
        <f t="shared" si="631"/>
        <v>2876</v>
      </c>
      <c r="V3669" s="12">
        <f t="shared" si="632"/>
        <v>0</v>
      </c>
      <c r="W3669" s="14">
        <f t="shared" si="633"/>
        <v>2876</v>
      </c>
      <c r="X3669" s="14">
        <f t="shared" si="634"/>
        <v>2876</v>
      </c>
      <c r="Y3669" s="8">
        <f t="shared" si="635"/>
        <v>0</v>
      </c>
      <c r="Z3669" s="18">
        <f t="shared" si="636"/>
        <v>2876</v>
      </c>
      <c r="AA3669" s="14">
        <f t="shared" si="637"/>
        <v>2876</v>
      </c>
    </row>
    <row r="3670" spans="1:27">
      <c r="A3670" s="4" t="str">
        <f>'Master Sheet'!A3670</f>
        <v>CFQ7TTC0HHS9</v>
      </c>
      <c r="B3670" s="4">
        <f>'Master Sheet'!B3670</f>
        <v>12</v>
      </c>
      <c r="C3670" s="7" t="str">
        <f>'Master Sheet'!C3670</f>
        <v>Windows 365 Enterprise 2 vCPU, 4 GB, 64 GB</v>
      </c>
      <c r="D3670" s="4" t="str">
        <f>'Master Sheet'!D3670</f>
        <v>P1M</v>
      </c>
      <c r="E3670" s="4" t="str">
        <f>'Master Sheet'!E3670</f>
        <v>Monthly</v>
      </c>
      <c r="F3670" s="14">
        <f>'Master Sheet'!F3670</f>
        <v>2515</v>
      </c>
      <c r="G3670" s="14">
        <f>'Master Sheet'!G3670</f>
        <v>2012</v>
      </c>
      <c r="H3670" s="12">
        <f>'Master Sheet'!K3670</f>
        <v>0</v>
      </c>
      <c r="I3670" s="14">
        <f t="shared" si="627"/>
        <v>2012</v>
      </c>
      <c r="J3670" s="12">
        <f>'Master Sheet'!L3670</f>
        <v>0</v>
      </c>
      <c r="K3670" s="12">
        <f>'Master Sheet'!M3670</f>
        <v>0</v>
      </c>
      <c r="L3670" s="12">
        <f>'Master Sheet'!N3670</f>
        <v>0</v>
      </c>
      <c r="M3670" s="12">
        <f>'Master Sheet'!O3670</f>
        <v>0</v>
      </c>
      <c r="N3670" s="14">
        <f t="shared" si="628"/>
        <v>2012</v>
      </c>
      <c r="O3670" s="14">
        <f t="shared" si="629"/>
        <v>2012</v>
      </c>
      <c r="P3670" s="17">
        <f>'Master Sheet'!P3670</f>
        <v>0</v>
      </c>
      <c r="Q3670" s="17">
        <f>'Master Sheet'!Q3670</f>
        <v>0</v>
      </c>
      <c r="R3670" s="17">
        <f>'Master Sheet'!R3670</f>
        <v>0</v>
      </c>
      <c r="S3670" s="17">
        <f>'Master Sheet'!S3670</f>
        <v>0</v>
      </c>
      <c r="T3670" s="14">
        <f t="shared" si="630"/>
        <v>2012</v>
      </c>
      <c r="U3670" s="14">
        <f t="shared" si="631"/>
        <v>2012</v>
      </c>
      <c r="V3670" s="12">
        <f t="shared" si="632"/>
        <v>0</v>
      </c>
      <c r="W3670" s="14">
        <f t="shared" si="633"/>
        <v>2012</v>
      </c>
      <c r="X3670" s="14">
        <f t="shared" si="634"/>
        <v>2012</v>
      </c>
      <c r="Y3670" s="8">
        <f t="shared" si="635"/>
        <v>0</v>
      </c>
      <c r="Z3670" s="18">
        <f t="shared" si="636"/>
        <v>2012</v>
      </c>
      <c r="AA3670" s="14">
        <f t="shared" si="637"/>
        <v>2012</v>
      </c>
    </row>
    <row r="3671" spans="1:27">
      <c r="A3671" s="4" t="str">
        <f>'Master Sheet'!A3671</f>
        <v>CFQ7TTC0HHS9</v>
      </c>
      <c r="B3671" s="4">
        <f>'Master Sheet'!B3671</f>
        <v>10</v>
      </c>
      <c r="C3671" s="7" t="str">
        <f>'Master Sheet'!C3671</f>
        <v>Windows 365 Enterprise 8 vCPU, 32 GB, 128 GB</v>
      </c>
      <c r="D3671" s="4" t="str">
        <f>'Master Sheet'!D3671</f>
        <v>P1Y</v>
      </c>
      <c r="E3671" s="4" t="str">
        <f>'Master Sheet'!E3671</f>
        <v>Monthly</v>
      </c>
      <c r="F3671" s="14">
        <f>'Master Sheet'!F3671</f>
        <v>125307</v>
      </c>
      <c r="G3671" s="14">
        <f>'Master Sheet'!G3671</f>
        <v>100245.6</v>
      </c>
      <c r="H3671" s="12">
        <f>'Master Sheet'!K3671</f>
        <v>0</v>
      </c>
      <c r="I3671" s="14">
        <f t="shared" si="627"/>
        <v>100245.6</v>
      </c>
      <c r="J3671" s="12">
        <f>'Master Sheet'!L3671</f>
        <v>0</v>
      </c>
      <c r="K3671" s="12">
        <f>'Master Sheet'!M3671</f>
        <v>0</v>
      </c>
      <c r="L3671" s="12">
        <f>'Master Sheet'!N3671</f>
        <v>0</v>
      </c>
      <c r="M3671" s="12">
        <f>'Master Sheet'!O3671</f>
        <v>0</v>
      </c>
      <c r="N3671" s="14">
        <f t="shared" si="628"/>
        <v>100245.6</v>
      </c>
      <c r="O3671" s="14">
        <f t="shared" si="629"/>
        <v>100245.6</v>
      </c>
      <c r="P3671" s="17">
        <f>'Master Sheet'!P3671</f>
        <v>0</v>
      </c>
      <c r="Q3671" s="17">
        <f>'Master Sheet'!Q3671</f>
        <v>0</v>
      </c>
      <c r="R3671" s="17">
        <f>'Master Sheet'!R3671</f>
        <v>0</v>
      </c>
      <c r="S3671" s="17">
        <f>'Master Sheet'!S3671</f>
        <v>0</v>
      </c>
      <c r="T3671" s="14">
        <f t="shared" si="630"/>
        <v>100245.6</v>
      </c>
      <c r="U3671" s="14">
        <f t="shared" si="631"/>
        <v>100245.6</v>
      </c>
      <c r="V3671" s="12">
        <f t="shared" si="632"/>
        <v>0</v>
      </c>
      <c r="W3671" s="14">
        <f t="shared" si="633"/>
        <v>100245.6</v>
      </c>
      <c r="X3671" s="14">
        <f t="shared" si="634"/>
        <v>100245.6</v>
      </c>
      <c r="Y3671" s="8">
        <f t="shared" si="635"/>
        <v>0</v>
      </c>
      <c r="Z3671" s="18">
        <f t="shared" si="636"/>
        <v>100245.6</v>
      </c>
      <c r="AA3671" s="14">
        <f t="shared" si="637"/>
        <v>100245.6</v>
      </c>
    </row>
    <row r="3672" spans="1:27">
      <c r="A3672" s="4" t="str">
        <f>'Master Sheet'!A3672</f>
        <v>CFQ7TTC0HHS9</v>
      </c>
      <c r="B3672" s="4" t="str">
        <f>'Master Sheet'!B3672</f>
        <v>00LD</v>
      </c>
      <c r="C3672" s="7" t="str">
        <f>'Master Sheet'!C3672</f>
        <v>Windows 365 Enterprise Select, 256GB</v>
      </c>
      <c r="D3672" s="4" t="str">
        <f>'Master Sheet'!D3672</f>
        <v>P1Y</v>
      </c>
      <c r="E3672" s="4" t="str">
        <f>'Master Sheet'!E3672</f>
        <v>Monthly</v>
      </c>
      <c r="F3672" s="14">
        <f>'Master Sheet'!F3672</f>
        <v>315875.8</v>
      </c>
      <c r="G3672" s="14">
        <f>'Master Sheet'!G3672</f>
        <v>252700.6</v>
      </c>
      <c r="H3672" s="12">
        <f>'Master Sheet'!K3672</f>
        <v>0</v>
      </c>
      <c r="I3672" s="14">
        <f t="shared" si="627"/>
        <v>252700.6</v>
      </c>
      <c r="J3672" s="12">
        <f>'Master Sheet'!L3672</f>
        <v>0</v>
      </c>
      <c r="K3672" s="12">
        <f>'Master Sheet'!M3672</f>
        <v>0</v>
      </c>
      <c r="L3672" s="12">
        <f>'Master Sheet'!N3672</f>
        <v>0</v>
      </c>
      <c r="M3672" s="12">
        <f>'Master Sheet'!O3672</f>
        <v>0</v>
      </c>
      <c r="N3672" s="14">
        <f t="shared" si="628"/>
        <v>252700.6</v>
      </c>
      <c r="O3672" s="14">
        <f t="shared" si="629"/>
        <v>252700.6</v>
      </c>
      <c r="P3672" s="17">
        <f>'Master Sheet'!P3672</f>
        <v>0</v>
      </c>
      <c r="Q3672" s="17">
        <f>'Master Sheet'!Q3672</f>
        <v>0</v>
      </c>
      <c r="R3672" s="17">
        <f>'Master Sheet'!R3672</f>
        <v>0</v>
      </c>
      <c r="S3672" s="17">
        <f>'Master Sheet'!S3672</f>
        <v>0</v>
      </c>
      <c r="T3672" s="14">
        <f t="shared" si="630"/>
        <v>252700.6</v>
      </c>
      <c r="U3672" s="14">
        <f t="shared" si="631"/>
        <v>252700.6</v>
      </c>
      <c r="V3672" s="12">
        <f t="shared" si="632"/>
        <v>0</v>
      </c>
      <c r="W3672" s="14">
        <f t="shared" si="633"/>
        <v>252700.6</v>
      </c>
      <c r="X3672" s="14">
        <f t="shared" si="634"/>
        <v>252700.6</v>
      </c>
      <c r="Y3672" s="8">
        <f t="shared" si="635"/>
        <v>0</v>
      </c>
      <c r="Z3672" s="18">
        <f t="shared" si="636"/>
        <v>252700.6</v>
      </c>
      <c r="AA3672" s="14">
        <f t="shared" si="637"/>
        <v>252700.6</v>
      </c>
    </row>
    <row r="3673" spans="1:27">
      <c r="A3673" s="4" t="str">
        <f>'Master Sheet'!A3673</f>
        <v>CFQ7TTC0HHS9</v>
      </c>
      <c r="B3673" s="4" t="str">
        <f>'Master Sheet'!B3673</f>
        <v>000X</v>
      </c>
      <c r="C3673" s="7" t="str">
        <f>'Master Sheet'!C3673</f>
        <v>Windows 365 Enterprise 8 vCPU, 32 GB, 512 GB</v>
      </c>
      <c r="D3673" s="4" t="str">
        <f>'Master Sheet'!D3673</f>
        <v>P1Y</v>
      </c>
      <c r="E3673" s="4" t="str">
        <f>'Master Sheet'!E3673</f>
        <v>Annual</v>
      </c>
      <c r="F3673" s="14">
        <f>'Master Sheet'!F3673</f>
        <v>153306</v>
      </c>
      <c r="G3673" s="14">
        <f>'Master Sheet'!G3673</f>
        <v>122644.8</v>
      </c>
      <c r="H3673" s="12">
        <f>'Master Sheet'!K3673</f>
        <v>0</v>
      </c>
      <c r="I3673" s="14">
        <f t="shared" si="627"/>
        <v>122644.8</v>
      </c>
      <c r="J3673" s="12">
        <f>'Master Sheet'!L3673</f>
        <v>0</v>
      </c>
      <c r="K3673" s="12">
        <f>'Master Sheet'!M3673</f>
        <v>0</v>
      </c>
      <c r="L3673" s="12">
        <f>'Master Sheet'!N3673</f>
        <v>0</v>
      </c>
      <c r="M3673" s="12">
        <f>'Master Sheet'!O3673</f>
        <v>0</v>
      </c>
      <c r="N3673" s="14">
        <f t="shared" si="628"/>
        <v>122644.8</v>
      </c>
      <c r="O3673" s="14">
        <f t="shared" si="629"/>
        <v>122644.8</v>
      </c>
      <c r="P3673" s="17">
        <f>'Master Sheet'!P3673</f>
        <v>0</v>
      </c>
      <c r="Q3673" s="17">
        <f>'Master Sheet'!Q3673</f>
        <v>0</v>
      </c>
      <c r="R3673" s="17">
        <f>'Master Sheet'!R3673</f>
        <v>0</v>
      </c>
      <c r="S3673" s="17">
        <f>'Master Sheet'!S3673</f>
        <v>0</v>
      </c>
      <c r="T3673" s="14">
        <f t="shared" si="630"/>
        <v>122644.8</v>
      </c>
      <c r="U3673" s="14">
        <f t="shared" si="631"/>
        <v>122644.8</v>
      </c>
      <c r="V3673" s="12">
        <f t="shared" si="632"/>
        <v>0</v>
      </c>
      <c r="W3673" s="14">
        <f t="shared" si="633"/>
        <v>122644.8</v>
      </c>
      <c r="X3673" s="14">
        <f t="shared" si="634"/>
        <v>122644.8</v>
      </c>
      <c r="Y3673" s="8">
        <f t="shared" si="635"/>
        <v>0</v>
      </c>
      <c r="Z3673" s="18">
        <f t="shared" si="636"/>
        <v>122644.8</v>
      </c>
      <c r="AA3673" s="14">
        <f t="shared" si="637"/>
        <v>122644.8</v>
      </c>
    </row>
    <row r="3674" spans="1:27">
      <c r="A3674" s="4" t="str">
        <f>'Master Sheet'!A3674</f>
        <v>CFQ7TTC0R595</v>
      </c>
      <c r="B3674" s="4" t="str">
        <f>'Master Sheet'!B3674</f>
        <v>000L</v>
      </c>
      <c r="C3674" s="7" t="str">
        <f>'Master Sheet'!C3674</f>
        <v>Windows 365 Frontline 8 vCPU, 32 GB, 256 GB</v>
      </c>
      <c r="D3674" s="4" t="str">
        <f>'Master Sheet'!D3674</f>
        <v>P1Y</v>
      </c>
      <c r="E3674" s="4" t="str">
        <f>'Master Sheet'!E3674</f>
        <v>Monthly</v>
      </c>
      <c r="F3674" s="14">
        <f>'Master Sheet'!F3674</f>
        <v>201738.6</v>
      </c>
      <c r="G3674" s="14">
        <f>'Master Sheet'!G3674</f>
        <v>161390.9</v>
      </c>
      <c r="H3674" s="12">
        <f>'Master Sheet'!K3674</f>
        <v>0</v>
      </c>
      <c r="I3674" s="14">
        <f t="shared" si="627"/>
        <v>161390.9</v>
      </c>
      <c r="J3674" s="12">
        <f>'Master Sheet'!L3674</f>
        <v>0</v>
      </c>
      <c r="K3674" s="12">
        <f>'Master Sheet'!M3674</f>
        <v>0</v>
      </c>
      <c r="L3674" s="12">
        <f>'Master Sheet'!N3674</f>
        <v>0</v>
      </c>
      <c r="M3674" s="12">
        <f>'Master Sheet'!O3674</f>
        <v>0</v>
      </c>
      <c r="N3674" s="14">
        <f t="shared" si="628"/>
        <v>161390.9</v>
      </c>
      <c r="O3674" s="14">
        <f t="shared" si="629"/>
        <v>161390.9</v>
      </c>
      <c r="P3674" s="17">
        <f>'Master Sheet'!P3674</f>
        <v>0</v>
      </c>
      <c r="Q3674" s="17">
        <f>'Master Sheet'!Q3674</f>
        <v>0</v>
      </c>
      <c r="R3674" s="17">
        <f>'Master Sheet'!R3674</f>
        <v>0</v>
      </c>
      <c r="S3674" s="17">
        <f>'Master Sheet'!S3674</f>
        <v>0</v>
      </c>
      <c r="T3674" s="14">
        <f t="shared" si="630"/>
        <v>161390.9</v>
      </c>
      <c r="U3674" s="14">
        <f t="shared" si="631"/>
        <v>161390.9</v>
      </c>
      <c r="V3674" s="12">
        <f t="shared" si="632"/>
        <v>0</v>
      </c>
      <c r="W3674" s="14">
        <f t="shared" si="633"/>
        <v>161390.9</v>
      </c>
      <c r="X3674" s="14">
        <f t="shared" si="634"/>
        <v>161390.9</v>
      </c>
      <c r="Y3674" s="8">
        <f t="shared" si="635"/>
        <v>0</v>
      </c>
      <c r="Z3674" s="18">
        <f t="shared" si="636"/>
        <v>161390.9</v>
      </c>
      <c r="AA3674" s="14">
        <f t="shared" si="637"/>
        <v>161390.9</v>
      </c>
    </row>
    <row r="3675" spans="1:27">
      <c r="A3675" s="4" t="str">
        <f>'Master Sheet'!A3675</f>
        <v>CFQ7TTC0R595</v>
      </c>
      <c r="B3675" s="4" t="str">
        <f>'Master Sheet'!B3675</f>
        <v>000Q</v>
      </c>
      <c r="C3675" s="7" t="str">
        <f>'Master Sheet'!C3675</f>
        <v>Windows 365 Frontline 4 vCPU, 16 GB, 128 GB</v>
      </c>
      <c r="D3675" s="4" t="str">
        <f>'Master Sheet'!D3675</f>
        <v>P1M</v>
      </c>
      <c r="E3675" s="4" t="str">
        <f>'Master Sheet'!E3675</f>
        <v>Monthly</v>
      </c>
      <c r="F3675" s="14">
        <f>'Master Sheet'!F3675</f>
        <v>8895</v>
      </c>
      <c r="G3675" s="14">
        <f>'Master Sheet'!G3675</f>
        <v>7116</v>
      </c>
      <c r="H3675" s="12">
        <f>'Master Sheet'!K3675</f>
        <v>0</v>
      </c>
      <c r="I3675" s="14">
        <f t="shared" si="627"/>
        <v>7116</v>
      </c>
      <c r="J3675" s="12">
        <f>'Master Sheet'!L3675</f>
        <v>0</v>
      </c>
      <c r="K3675" s="12">
        <f>'Master Sheet'!M3675</f>
        <v>0</v>
      </c>
      <c r="L3675" s="12">
        <f>'Master Sheet'!N3675</f>
        <v>0</v>
      </c>
      <c r="M3675" s="12">
        <f>'Master Sheet'!O3675</f>
        <v>0</v>
      </c>
      <c r="N3675" s="14">
        <f t="shared" si="628"/>
        <v>7116</v>
      </c>
      <c r="O3675" s="14">
        <f t="shared" si="629"/>
        <v>7116</v>
      </c>
      <c r="P3675" s="17">
        <f>'Master Sheet'!P3675</f>
        <v>0</v>
      </c>
      <c r="Q3675" s="17">
        <f>'Master Sheet'!Q3675</f>
        <v>0</v>
      </c>
      <c r="R3675" s="17">
        <f>'Master Sheet'!R3675</f>
        <v>0</v>
      </c>
      <c r="S3675" s="17">
        <f>'Master Sheet'!S3675</f>
        <v>0</v>
      </c>
      <c r="T3675" s="14">
        <f t="shared" si="630"/>
        <v>7116</v>
      </c>
      <c r="U3675" s="14">
        <f t="shared" si="631"/>
        <v>7116</v>
      </c>
      <c r="V3675" s="12">
        <f t="shared" si="632"/>
        <v>0</v>
      </c>
      <c r="W3675" s="14">
        <f t="shared" si="633"/>
        <v>7116</v>
      </c>
      <c r="X3675" s="14">
        <f t="shared" si="634"/>
        <v>7116</v>
      </c>
      <c r="Y3675" s="8">
        <f t="shared" si="635"/>
        <v>0</v>
      </c>
      <c r="Z3675" s="18">
        <f t="shared" si="636"/>
        <v>7116</v>
      </c>
      <c r="AA3675" s="14">
        <f t="shared" si="637"/>
        <v>7116</v>
      </c>
    </row>
    <row r="3676" spans="1:27">
      <c r="A3676" s="4" t="str">
        <f>'Master Sheet'!A3676</f>
        <v>CFQ7TTC0R595</v>
      </c>
      <c r="B3676" s="4" t="str">
        <f>'Master Sheet'!B3676</f>
        <v>000J</v>
      </c>
      <c r="C3676" s="7" t="str">
        <f>'Master Sheet'!C3676</f>
        <v>Windows 365 Frontline 2 vCPU, 8 GB, 256 GB</v>
      </c>
      <c r="D3676" s="4" t="str">
        <f>'Master Sheet'!D3676</f>
        <v>P1Y</v>
      </c>
      <c r="E3676" s="4" t="str">
        <f>'Master Sheet'!E3676</f>
        <v>Annual</v>
      </c>
      <c r="F3676" s="14">
        <f>'Master Sheet'!F3676</f>
        <v>72792</v>
      </c>
      <c r="G3676" s="14">
        <f>'Master Sheet'!G3676</f>
        <v>58233.599999999999</v>
      </c>
      <c r="H3676" s="12">
        <f>'Master Sheet'!K3676</f>
        <v>0</v>
      </c>
      <c r="I3676" s="14">
        <f t="shared" si="627"/>
        <v>58233.599999999999</v>
      </c>
      <c r="J3676" s="12">
        <f>'Master Sheet'!L3676</f>
        <v>0</v>
      </c>
      <c r="K3676" s="12">
        <f>'Master Sheet'!M3676</f>
        <v>0</v>
      </c>
      <c r="L3676" s="12">
        <f>'Master Sheet'!N3676</f>
        <v>0</v>
      </c>
      <c r="M3676" s="12">
        <f>'Master Sheet'!O3676</f>
        <v>0</v>
      </c>
      <c r="N3676" s="14">
        <f t="shared" si="628"/>
        <v>58233.599999999999</v>
      </c>
      <c r="O3676" s="14">
        <f t="shared" si="629"/>
        <v>58233.599999999999</v>
      </c>
      <c r="P3676" s="17">
        <f>'Master Sheet'!P3676</f>
        <v>0</v>
      </c>
      <c r="Q3676" s="17">
        <f>'Master Sheet'!Q3676</f>
        <v>0</v>
      </c>
      <c r="R3676" s="17">
        <f>'Master Sheet'!R3676</f>
        <v>0</v>
      </c>
      <c r="S3676" s="17">
        <f>'Master Sheet'!S3676</f>
        <v>0</v>
      </c>
      <c r="T3676" s="14">
        <f t="shared" si="630"/>
        <v>58233.599999999999</v>
      </c>
      <c r="U3676" s="14">
        <f t="shared" si="631"/>
        <v>58233.599999999999</v>
      </c>
      <c r="V3676" s="12">
        <f t="shared" si="632"/>
        <v>0</v>
      </c>
      <c r="W3676" s="14">
        <f t="shared" si="633"/>
        <v>58233.599999999999</v>
      </c>
      <c r="X3676" s="14">
        <f t="shared" si="634"/>
        <v>58233.599999999999</v>
      </c>
      <c r="Y3676" s="8">
        <f t="shared" si="635"/>
        <v>0</v>
      </c>
      <c r="Z3676" s="18">
        <f t="shared" si="636"/>
        <v>58233.599999999999</v>
      </c>
      <c r="AA3676" s="14">
        <f t="shared" si="637"/>
        <v>58233.599999999999</v>
      </c>
    </row>
    <row r="3677" spans="1:27">
      <c r="A3677" s="4" t="str">
        <f>'Master Sheet'!A3677</f>
        <v>CFQ7TTC0R595</v>
      </c>
      <c r="B3677" s="4" t="str">
        <f>'Master Sheet'!B3677</f>
        <v>000P</v>
      </c>
      <c r="C3677" s="7" t="str">
        <f>'Master Sheet'!C3677</f>
        <v>Windows 365 Frontline 4 vCPU, 16 GB, 256 GB</v>
      </c>
      <c r="D3677" s="4" t="str">
        <f>'Master Sheet'!D3677</f>
        <v>P1Y</v>
      </c>
      <c r="E3677" s="4" t="str">
        <f>'Master Sheet'!E3677</f>
        <v>Monthly</v>
      </c>
      <c r="F3677" s="14">
        <f>'Master Sheet'!F3677</f>
        <v>115157.8</v>
      </c>
      <c r="G3677" s="14">
        <f>'Master Sheet'!G3677</f>
        <v>92126.16</v>
      </c>
      <c r="H3677" s="12">
        <f>'Master Sheet'!K3677</f>
        <v>0</v>
      </c>
      <c r="I3677" s="14">
        <f t="shared" si="627"/>
        <v>92126.16</v>
      </c>
      <c r="J3677" s="12">
        <f>'Master Sheet'!L3677</f>
        <v>0</v>
      </c>
      <c r="K3677" s="12">
        <f>'Master Sheet'!M3677</f>
        <v>0</v>
      </c>
      <c r="L3677" s="12">
        <f>'Master Sheet'!N3677</f>
        <v>0</v>
      </c>
      <c r="M3677" s="12">
        <f>'Master Sheet'!O3677</f>
        <v>0</v>
      </c>
      <c r="N3677" s="14">
        <f t="shared" si="628"/>
        <v>92126.16</v>
      </c>
      <c r="O3677" s="14">
        <f t="shared" si="629"/>
        <v>92126.16</v>
      </c>
      <c r="P3677" s="17">
        <f>'Master Sheet'!P3677</f>
        <v>0</v>
      </c>
      <c r="Q3677" s="17">
        <f>'Master Sheet'!Q3677</f>
        <v>0</v>
      </c>
      <c r="R3677" s="17">
        <f>'Master Sheet'!R3677</f>
        <v>0</v>
      </c>
      <c r="S3677" s="17">
        <f>'Master Sheet'!S3677</f>
        <v>0</v>
      </c>
      <c r="T3677" s="14">
        <f t="shared" si="630"/>
        <v>92126.16</v>
      </c>
      <c r="U3677" s="14">
        <f t="shared" si="631"/>
        <v>92126.16</v>
      </c>
      <c r="V3677" s="12">
        <f t="shared" si="632"/>
        <v>0</v>
      </c>
      <c r="W3677" s="14">
        <f t="shared" si="633"/>
        <v>92126.16</v>
      </c>
      <c r="X3677" s="14">
        <f t="shared" si="634"/>
        <v>92126.16</v>
      </c>
      <c r="Y3677" s="8">
        <f t="shared" si="635"/>
        <v>0</v>
      </c>
      <c r="Z3677" s="18">
        <f t="shared" si="636"/>
        <v>92126.16</v>
      </c>
      <c r="AA3677" s="14">
        <f t="shared" si="637"/>
        <v>92126.16</v>
      </c>
    </row>
    <row r="3678" spans="1:27">
      <c r="A3678" s="4" t="str">
        <f>'Master Sheet'!A3678</f>
        <v>CFQ7TTC0R595</v>
      </c>
      <c r="B3678" s="4" t="str">
        <f>'Master Sheet'!B3678</f>
        <v>007V</v>
      </c>
      <c r="C3678" s="7" t="str">
        <f>'Master Sheet'!C3678</f>
        <v>Windows 365 Frontline Select, 256GB</v>
      </c>
      <c r="D3678" s="4" t="str">
        <f>'Master Sheet'!D3678</f>
        <v>P1Y</v>
      </c>
      <c r="E3678" s="4" t="str">
        <f>'Master Sheet'!E3678</f>
        <v>Annual</v>
      </c>
      <c r="F3678" s="14">
        <f>'Master Sheet'!F3678</f>
        <v>451224</v>
      </c>
      <c r="G3678" s="14">
        <f>'Master Sheet'!G3678</f>
        <v>360979.20000000001</v>
      </c>
      <c r="H3678" s="12">
        <f>'Master Sheet'!K3678</f>
        <v>0</v>
      </c>
      <c r="I3678" s="14">
        <f t="shared" si="627"/>
        <v>360979.20000000001</v>
      </c>
      <c r="J3678" s="12">
        <f>'Master Sheet'!L3678</f>
        <v>0</v>
      </c>
      <c r="K3678" s="12">
        <f>'Master Sheet'!M3678</f>
        <v>0</v>
      </c>
      <c r="L3678" s="12">
        <f>'Master Sheet'!N3678</f>
        <v>0</v>
      </c>
      <c r="M3678" s="12">
        <f>'Master Sheet'!O3678</f>
        <v>0</v>
      </c>
      <c r="N3678" s="14">
        <f t="shared" si="628"/>
        <v>360979.20000000001</v>
      </c>
      <c r="O3678" s="14">
        <f t="shared" si="629"/>
        <v>360979.20000000001</v>
      </c>
      <c r="P3678" s="17">
        <f>'Master Sheet'!P3678</f>
        <v>0</v>
      </c>
      <c r="Q3678" s="17">
        <f>'Master Sheet'!Q3678</f>
        <v>0</v>
      </c>
      <c r="R3678" s="17">
        <f>'Master Sheet'!R3678</f>
        <v>0</v>
      </c>
      <c r="S3678" s="17">
        <f>'Master Sheet'!S3678</f>
        <v>0</v>
      </c>
      <c r="T3678" s="14">
        <f t="shared" si="630"/>
        <v>360979.20000000001</v>
      </c>
      <c r="U3678" s="14">
        <f t="shared" si="631"/>
        <v>360979.20000000001</v>
      </c>
      <c r="V3678" s="12">
        <f t="shared" si="632"/>
        <v>0</v>
      </c>
      <c r="W3678" s="14">
        <f t="shared" si="633"/>
        <v>360979.20000000001</v>
      </c>
      <c r="X3678" s="14">
        <f t="shared" si="634"/>
        <v>360979.20000000001</v>
      </c>
      <c r="Y3678" s="8">
        <f t="shared" si="635"/>
        <v>0</v>
      </c>
      <c r="Z3678" s="18">
        <f t="shared" si="636"/>
        <v>360979.20000000001</v>
      </c>
      <c r="AA3678" s="14">
        <f t="shared" si="637"/>
        <v>360979.20000000001</v>
      </c>
    </row>
    <row r="3679" spans="1:27">
      <c r="A3679" s="4" t="str">
        <f>'Master Sheet'!A3679</f>
        <v>CFQ7TTC0R595</v>
      </c>
      <c r="B3679" s="4">
        <f>'Master Sheet'!B3679</f>
        <v>15</v>
      </c>
      <c r="C3679" s="7" t="str">
        <f>'Master Sheet'!C3679</f>
        <v>Windows 365 Frontline GPU Max</v>
      </c>
      <c r="D3679" s="4" t="str">
        <f>'Master Sheet'!D3679</f>
        <v>P1M</v>
      </c>
      <c r="E3679" s="4" t="str">
        <f>'Master Sheet'!E3679</f>
        <v>Monthly</v>
      </c>
      <c r="F3679" s="14">
        <f>'Master Sheet'!F3679</f>
        <v>257960</v>
      </c>
      <c r="G3679" s="14">
        <f>'Master Sheet'!G3679</f>
        <v>206368</v>
      </c>
      <c r="H3679" s="12">
        <f>'Master Sheet'!K3679</f>
        <v>0</v>
      </c>
      <c r="I3679" s="14">
        <f t="shared" si="627"/>
        <v>206368</v>
      </c>
      <c r="J3679" s="12">
        <f>'Master Sheet'!L3679</f>
        <v>0</v>
      </c>
      <c r="K3679" s="12">
        <f>'Master Sheet'!M3679</f>
        <v>0</v>
      </c>
      <c r="L3679" s="12">
        <f>'Master Sheet'!N3679</f>
        <v>0</v>
      </c>
      <c r="M3679" s="12">
        <f>'Master Sheet'!O3679</f>
        <v>0</v>
      </c>
      <c r="N3679" s="14">
        <f t="shared" si="628"/>
        <v>206368</v>
      </c>
      <c r="O3679" s="14">
        <f t="shared" si="629"/>
        <v>206368</v>
      </c>
      <c r="P3679" s="17">
        <f>'Master Sheet'!P3679</f>
        <v>0</v>
      </c>
      <c r="Q3679" s="17">
        <f>'Master Sheet'!Q3679</f>
        <v>0</v>
      </c>
      <c r="R3679" s="17">
        <f>'Master Sheet'!R3679</f>
        <v>0</v>
      </c>
      <c r="S3679" s="17">
        <f>'Master Sheet'!S3679</f>
        <v>0</v>
      </c>
      <c r="T3679" s="14">
        <f t="shared" si="630"/>
        <v>206368</v>
      </c>
      <c r="U3679" s="14">
        <f t="shared" si="631"/>
        <v>206368</v>
      </c>
      <c r="V3679" s="12">
        <f t="shared" si="632"/>
        <v>0</v>
      </c>
      <c r="W3679" s="14">
        <f t="shared" si="633"/>
        <v>206368</v>
      </c>
      <c r="X3679" s="14">
        <f t="shared" si="634"/>
        <v>206368</v>
      </c>
      <c r="Y3679" s="8">
        <f t="shared" si="635"/>
        <v>0</v>
      </c>
      <c r="Z3679" s="18">
        <f t="shared" si="636"/>
        <v>206368</v>
      </c>
      <c r="AA3679" s="14">
        <f t="shared" si="637"/>
        <v>206368</v>
      </c>
    </row>
    <row r="3680" spans="1:27">
      <c r="A3680" s="4" t="str">
        <f>'Master Sheet'!A3680</f>
        <v>CFQ7TTC0R595</v>
      </c>
      <c r="B3680" s="4" t="str">
        <f>'Master Sheet'!B3680</f>
        <v>000M</v>
      </c>
      <c r="C3680" s="7" t="str">
        <f>'Master Sheet'!C3680</f>
        <v>Windows 365 Frontline 8 vCPU, 32 GB, 128 GB</v>
      </c>
      <c r="D3680" s="4" t="str">
        <f>'Master Sheet'!D3680</f>
        <v>P1Y</v>
      </c>
      <c r="E3680" s="4" t="str">
        <f>'Master Sheet'!E3680</f>
        <v>Monthly</v>
      </c>
      <c r="F3680" s="14">
        <f>'Master Sheet'!F3680</f>
        <v>188470.8</v>
      </c>
      <c r="G3680" s="14">
        <f>'Master Sheet'!G3680</f>
        <v>150776.6</v>
      </c>
      <c r="H3680" s="12">
        <f>'Master Sheet'!K3680</f>
        <v>0</v>
      </c>
      <c r="I3680" s="14">
        <f t="shared" si="627"/>
        <v>150776.6</v>
      </c>
      <c r="J3680" s="12">
        <f>'Master Sheet'!L3680</f>
        <v>0</v>
      </c>
      <c r="K3680" s="12">
        <f>'Master Sheet'!M3680</f>
        <v>0</v>
      </c>
      <c r="L3680" s="12">
        <f>'Master Sheet'!N3680</f>
        <v>0</v>
      </c>
      <c r="M3680" s="12">
        <f>'Master Sheet'!O3680</f>
        <v>0</v>
      </c>
      <c r="N3680" s="14">
        <f t="shared" si="628"/>
        <v>150776.6</v>
      </c>
      <c r="O3680" s="14">
        <f t="shared" si="629"/>
        <v>150776.6</v>
      </c>
      <c r="P3680" s="17">
        <f>'Master Sheet'!P3680</f>
        <v>0</v>
      </c>
      <c r="Q3680" s="17">
        <f>'Master Sheet'!Q3680</f>
        <v>0</v>
      </c>
      <c r="R3680" s="17">
        <f>'Master Sheet'!R3680</f>
        <v>0</v>
      </c>
      <c r="S3680" s="17">
        <f>'Master Sheet'!S3680</f>
        <v>0</v>
      </c>
      <c r="T3680" s="14">
        <f t="shared" si="630"/>
        <v>150776.6</v>
      </c>
      <c r="U3680" s="14">
        <f t="shared" si="631"/>
        <v>150776.6</v>
      </c>
      <c r="V3680" s="12">
        <f t="shared" si="632"/>
        <v>0</v>
      </c>
      <c r="W3680" s="14">
        <f t="shared" si="633"/>
        <v>150776.6</v>
      </c>
      <c r="X3680" s="14">
        <f t="shared" si="634"/>
        <v>150776.6</v>
      </c>
      <c r="Y3680" s="8">
        <f t="shared" si="635"/>
        <v>0</v>
      </c>
      <c r="Z3680" s="18">
        <f t="shared" si="636"/>
        <v>150776.6</v>
      </c>
      <c r="AA3680" s="14">
        <f t="shared" si="637"/>
        <v>150776.6</v>
      </c>
    </row>
    <row r="3681" spans="1:27">
      <c r="A3681" s="4" t="str">
        <f>'Master Sheet'!A3681</f>
        <v>CFQ7TTC0R595</v>
      </c>
      <c r="B3681" s="4" t="str">
        <f>'Master Sheet'!B3681</f>
        <v>007S</v>
      </c>
      <c r="C3681" s="7" t="str">
        <f>'Master Sheet'!C3681</f>
        <v>Windows 365 Frontline Select, 512GB</v>
      </c>
      <c r="D3681" s="4" t="str">
        <f>'Master Sheet'!D3681</f>
        <v>P1M</v>
      </c>
      <c r="E3681" s="4" t="str">
        <f>'Master Sheet'!E3681</f>
        <v>Monthly</v>
      </c>
      <c r="F3681" s="14">
        <f>'Master Sheet'!F3681</f>
        <v>45150</v>
      </c>
      <c r="G3681" s="14">
        <f>'Master Sheet'!G3681</f>
        <v>36120</v>
      </c>
      <c r="H3681" s="12">
        <f>'Master Sheet'!K3681</f>
        <v>0</v>
      </c>
      <c r="I3681" s="14">
        <f t="shared" si="627"/>
        <v>36120</v>
      </c>
      <c r="J3681" s="12">
        <f>'Master Sheet'!L3681</f>
        <v>0</v>
      </c>
      <c r="K3681" s="12">
        <f>'Master Sheet'!M3681</f>
        <v>0</v>
      </c>
      <c r="L3681" s="12">
        <f>'Master Sheet'!N3681</f>
        <v>0</v>
      </c>
      <c r="M3681" s="12">
        <f>'Master Sheet'!O3681</f>
        <v>0</v>
      </c>
      <c r="N3681" s="14">
        <f t="shared" si="628"/>
        <v>36120</v>
      </c>
      <c r="O3681" s="14">
        <f t="shared" si="629"/>
        <v>36120</v>
      </c>
      <c r="P3681" s="17">
        <f>'Master Sheet'!P3681</f>
        <v>0</v>
      </c>
      <c r="Q3681" s="17">
        <f>'Master Sheet'!Q3681</f>
        <v>0</v>
      </c>
      <c r="R3681" s="17">
        <f>'Master Sheet'!R3681</f>
        <v>0</v>
      </c>
      <c r="S3681" s="17">
        <f>'Master Sheet'!S3681</f>
        <v>0</v>
      </c>
      <c r="T3681" s="14">
        <f t="shared" si="630"/>
        <v>36120</v>
      </c>
      <c r="U3681" s="14">
        <f t="shared" si="631"/>
        <v>36120</v>
      </c>
      <c r="V3681" s="12">
        <f t="shared" si="632"/>
        <v>0</v>
      </c>
      <c r="W3681" s="14">
        <f t="shared" si="633"/>
        <v>36120</v>
      </c>
      <c r="X3681" s="14">
        <f t="shared" si="634"/>
        <v>36120</v>
      </c>
      <c r="Y3681" s="8">
        <f t="shared" si="635"/>
        <v>0</v>
      </c>
      <c r="Z3681" s="18">
        <f t="shared" si="636"/>
        <v>36120</v>
      </c>
      <c r="AA3681" s="14">
        <f t="shared" si="637"/>
        <v>36120</v>
      </c>
    </row>
    <row r="3682" spans="1:27">
      <c r="A3682" s="4" t="str">
        <f>'Master Sheet'!A3682</f>
        <v>CFQ7TTC0R595</v>
      </c>
      <c r="B3682" s="4" t="str">
        <f>'Master Sheet'!B3682</f>
        <v>000L</v>
      </c>
      <c r="C3682" s="7" t="str">
        <f>'Master Sheet'!C3682</f>
        <v>Windows 365 Frontline 8 vCPU, 32 GB, 256 GB</v>
      </c>
      <c r="D3682" s="4" t="str">
        <f>'Master Sheet'!D3682</f>
        <v>P1Y</v>
      </c>
      <c r="E3682" s="4" t="str">
        <f>'Master Sheet'!E3682</f>
        <v>Annual</v>
      </c>
      <c r="F3682" s="14">
        <f>'Master Sheet'!F3682</f>
        <v>192132</v>
      </c>
      <c r="G3682" s="14">
        <f>'Master Sheet'!G3682</f>
        <v>153705.60000000001</v>
      </c>
      <c r="H3682" s="12">
        <f>'Master Sheet'!K3682</f>
        <v>0</v>
      </c>
      <c r="I3682" s="14">
        <f t="shared" si="627"/>
        <v>153705.60000000001</v>
      </c>
      <c r="J3682" s="12">
        <f>'Master Sheet'!L3682</f>
        <v>0</v>
      </c>
      <c r="K3682" s="12">
        <f>'Master Sheet'!M3682</f>
        <v>0</v>
      </c>
      <c r="L3682" s="12">
        <f>'Master Sheet'!N3682</f>
        <v>0</v>
      </c>
      <c r="M3682" s="12">
        <f>'Master Sheet'!O3682</f>
        <v>0</v>
      </c>
      <c r="N3682" s="14">
        <f t="shared" si="628"/>
        <v>153705.60000000001</v>
      </c>
      <c r="O3682" s="14">
        <f t="shared" si="629"/>
        <v>153705.60000000001</v>
      </c>
      <c r="P3682" s="17">
        <f>'Master Sheet'!P3682</f>
        <v>0</v>
      </c>
      <c r="Q3682" s="17">
        <f>'Master Sheet'!Q3682</f>
        <v>0</v>
      </c>
      <c r="R3682" s="17">
        <f>'Master Sheet'!R3682</f>
        <v>0</v>
      </c>
      <c r="S3682" s="17">
        <f>'Master Sheet'!S3682</f>
        <v>0</v>
      </c>
      <c r="T3682" s="14">
        <f t="shared" si="630"/>
        <v>153705.60000000001</v>
      </c>
      <c r="U3682" s="14">
        <f t="shared" si="631"/>
        <v>153705.60000000001</v>
      </c>
      <c r="V3682" s="12">
        <f t="shared" si="632"/>
        <v>0</v>
      </c>
      <c r="W3682" s="14">
        <f t="shared" si="633"/>
        <v>153705.60000000001</v>
      </c>
      <c r="X3682" s="14">
        <f t="shared" si="634"/>
        <v>153705.60000000001</v>
      </c>
      <c r="Y3682" s="8">
        <f t="shared" si="635"/>
        <v>0</v>
      </c>
      <c r="Z3682" s="18">
        <f t="shared" si="636"/>
        <v>153705.60000000001</v>
      </c>
      <c r="AA3682" s="14">
        <f t="shared" si="637"/>
        <v>153705.60000000001</v>
      </c>
    </row>
    <row r="3683" spans="1:27">
      <c r="A3683" s="4" t="str">
        <f>'Master Sheet'!A3683</f>
        <v>CFQ7TTC0R595</v>
      </c>
      <c r="B3683" s="4" t="str">
        <f>'Master Sheet'!B3683</f>
        <v>007X</v>
      </c>
      <c r="C3683" s="7" t="str">
        <f>'Master Sheet'!C3683</f>
        <v>Windows 365 Frontline 32 vCPU, 128 GB, 2 TB</v>
      </c>
      <c r="D3683" s="4" t="str">
        <f>'Master Sheet'!D3683</f>
        <v>P1Y</v>
      </c>
      <c r="E3683" s="4" t="str">
        <f>'Master Sheet'!E3683</f>
        <v>Annual</v>
      </c>
      <c r="F3683" s="14">
        <f>'Master Sheet'!F3683</f>
        <v>1113534</v>
      </c>
      <c r="G3683" s="14">
        <f>'Master Sheet'!G3683</f>
        <v>890827.2</v>
      </c>
      <c r="H3683" s="12">
        <f>'Master Sheet'!K3683</f>
        <v>0</v>
      </c>
      <c r="I3683" s="14">
        <f t="shared" si="627"/>
        <v>890827.2</v>
      </c>
      <c r="J3683" s="12">
        <f>'Master Sheet'!L3683</f>
        <v>0</v>
      </c>
      <c r="K3683" s="12">
        <f>'Master Sheet'!M3683</f>
        <v>0</v>
      </c>
      <c r="L3683" s="12">
        <f>'Master Sheet'!N3683</f>
        <v>0</v>
      </c>
      <c r="M3683" s="12">
        <f>'Master Sheet'!O3683</f>
        <v>0</v>
      </c>
      <c r="N3683" s="14">
        <f t="shared" si="628"/>
        <v>890827.2</v>
      </c>
      <c r="O3683" s="14">
        <f t="shared" si="629"/>
        <v>890827.2</v>
      </c>
      <c r="P3683" s="17">
        <f>'Master Sheet'!P3683</f>
        <v>0</v>
      </c>
      <c r="Q3683" s="17">
        <f>'Master Sheet'!Q3683</f>
        <v>0</v>
      </c>
      <c r="R3683" s="17">
        <f>'Master Sheet'!R3683</f>
        <v>0</v>
      </c>
      <c r="S3683" s="17">
        <f>'Master Sheet'!S3683</f>
        <v>0</v>
      </c>
      <c r="T3683" s="14">
        <f t="shared" si="630"/>
        <v>890827.2</v>
      </c>
      <c r="U3683" s="14">
        <f t="shared" si="631"/>
        <v>890827.2</v>
      </c>
      <c r="V3683" s="12">
        <f t="shared" si="632"/>
        <v>0</v>
      </c>
      <c r="W3683" s="14">
        <f t="shared" si="633"/>
        <v>890827.2</v>
      </c>
      <c r="X3683" s="14">
        <f t="shared" si="634"/>
        <v>890827.2</v>
      </c>
      <c r="Y3683" s="8">
        <f t="shared" si="635"/>
        <v>0</v>
      </c>
      <c r="Z3683" s="18">
        <f t="shared" si="636"/>
        <v>890827.2</v>
      </c>
      <c r="AA3683" s="14">
        <f t="shared" si="637"/>
        <v>890827.2</v>
      </c>
    </row>
    <row r="3684" spans="1:27">
      <c r="A3684" s="4" t="str">
        <f>'Master Sheet'!A3684</f>
        <v>CFQ7TTC0R595</v>
      </c>
      <c r="B3684" s="4">
        <f>'Master Sheet'!B3684</f>
        <v>11</v>
      </c>
      <c r="C3684" s="7" t="str">
        <f>'Master Sheet'!C3684</f>
        <v>Windows 365 Frontline 16 vCPU, 64 GB, 1 TB</v>
      </c>
      <c r="D3684" s="4" t="str">
        <f>'Master Sheet'!D3684</f>
        <v>P1Y</v>
      </c>
      <c r="E3684" s="4" t="str">
        <f>'Master Sheet'!E3684</f>
        <v>Annual</v>
      </c>
      <c r="F3684" s="14">
        <f>'Master Sheet'!F3684</f>
        <v>459000</v>
      </c>
      <c r="G3684" s="14">
        <f>'Master Sheet'!G3684</f>
        <v>367200</v>
      </c>
      <c r="H3684" s="12">
        <f>'Master Sheet'!K3684</f>
        <v>0</v>
      </c>
      <c r="I3684" s="14">
        <f t="shared" si="627"/>
        <v>367200</v>
      </c>
      <c r="J3684" s="12">
        <f>'Master Sheet'!L3684</f>
        <v>0</v>
      </c>
      <c r="K3684" s="12">
        <f>'Master Sheet'!M3684</f>
        <v>0</v>
      </c>
      <c r="L3684" s="12">
        <f>'Master Sheet'!N3684</f>
        <v>0</v>
      </c>
      <c r="M3684" s="12">
        <f>'Master Sheet'!O3684</f>
        <v>0</v>
      </c>
      <c r="N3684" s="14">
        <f t="shared" si="628"/>
        <v>367200</v>
      </c>
      <c r="O3684" s="14">
        <f t="shared" si="629"/>
        <v>367200</v>
      </c>
      <c r="P3684" s="17">
        <f>'Master Sheet'!P3684</f>
        <v>0</v>
      </c>
      <c r="Q3684" s="17">
        <f>'Master Sheet'!Q3684</f>
        <v>0</v>
      </c>
      <c r="R3684" s="17">
        <f>'Master Sheet'!R3684</f>
        <v>0</v>
      </c>
      <c r="S3684" s="17">
        <f>'Master Sheet'!S3684</f>
        <v>0</v>
      </c>
      <c r="T3684" s="14">
        <f t="shared" si="630"/>
        <v>367200</v>
      </c>
      <c r="U3684" s="14">
        <f t="shared" si="631"/>
        <v>367200</v>
      </c>
      <c r="V3684" s="12">
        <f t="shared" si="632"/>
        <v>0</v>
      </c>
      <c r="W3684" s="14">
        <f t="shared" si="633"/>
        <v>367200</v>
      </c>
      <c r="X3684" s="14">
        <f t="shared" si="634"/>
        <v>367200</v>
      </c>
      <c r="Y3684" s="8">
        <f t="shared" si="635"/>
        <v>0</v>
      </c>
      <c r="Z3684" s="18">
        <f t="shared" si="636"/>
        <v>367200</v>
      </c>
      <c r="AA3684" s="14">
        <f t="shared" si="637"/>
        <v>367200</v>
      </c>
    </row>
    <row r="3685" spans="1:27">
      <c r="A3685" s="4" t="str">
        <f>'Master Sheet'!A3685</f>
        <v>CFQ7TTC0R595</v>
      </c>
      <c r="B3685" s="4" t="str">
        <f>'Master Sheet'!B3685</f>
        <v>000K</v>
      </c>
      <c r="C3685" s="7" t="str">
        <f>'Master Sheet'!C3685</f>
        <v>Windows 365 Frontline 8 vCPU, 32 GB, 512 GB</v>
      </c>
      <c r="D3685" s="4" t="str">
        <f>'Master Sheet'!D3685</f>
        <v>P1Y</v>
      </c>
      <c r="E3685" s="4" t="str">
        <f>'Master Sheet'!E3685</f>
        <v>Monthly</v>
      </c>
      <c r="F3685" s="14">
        <f>'Master Sheet'!F3685</f>
        <v>241485.4</v>
      </c>
      <c r="G3685" s="14">
        <f>'Master Sheet'!G3685</f>
        <v>193188.2</v>
      </c>
      <c r="H3685" s="12">
        <f>'Master Sheet'!K3685</f>
        <v>0</v>
      </c>
      <c r="I3685" s="14">
        <f t="shared" si="627"/>
        <v>193188.2</v>
      </c>
      <c r="J3685" s="12">
        <f>'Master Sheet'!L3685</f>
        <v>0</v>
      </c>
      <c r="K3685" s="12">
        <f>'Master Sheet'!M3685</f>
        <v>0</v>
      </c>
      <c r="L3685" s="12">
        <f>'Master Sheet'!N3685</f>
        <v>0</v>
      </c>
      <c r="M3685" s="12">
        <f>'Master Sheet'!O3685</f>
        <v>0</v>
      </c>
      <c r="N3685" s="14">
        <f t="shared" si="628"/>
        <v>193188.2</v>
      </c>
      <c r="O3685" s="14">
        <f t="shared" si="629"/>
        <v>193188.2</v>
      </c>
      <c r="P3685" s="17">
        <f>'Master Sheet'!P3685</f>
        <v>0</v>
      </c>
      <c r="Q3685" s="17">
        <f>'Master Sheet'!Q3685</f>
        <v>0</v>
      </c>
      <c r="R3685" s="17">
        <f>'Master Sheet'!R3685</f>
        <v>0</v>
      </c>
      <c r="S3685" s="17">
        <f>'Master Sheet'!S3685</f>
        <v>0</v>
      </c>
      <c r="T3685" s="14">
        <f t="shared" si="630"/>
        <v>193188.2</v>
      </c>
      <c r="U3685" s="14">
        <f t="shared" si="631"/>
        <v>193188.2</v>
      </c>
      <c r="V3685" s="12">
        <f t="shared" si="632"/>
        <v>0</v>
      </c>
      <c r="W3685" s="14">
        <f t="shared" si="633"/>
        <v>193188.2</v>
      </c>
      <c r="X3685" s="14">
        <f t="shared" si="634"/>
        <v>193188.2</v>
      </c>
      <c r="Y3685" s="8">
        <f t="shared" si="635"/>
        <v>0</v>
      </c>
      <c r="Z3685" s="18">
        <f t="shared" si="636"/>
        <v>193188.2</v>
      </c>
      <c r="AA3685" s="14">
        <f t="shared" si="637"/>
        <v>193188.2</v>
      </c>
    </row>
    <row r="3686" spans="1:27">
      <c r="A3686" s="4" t="str">
        <f>'Master Sheet'!A3686</f>
        <v>CFQ7TTC0R595</v>
      </c>
      <c r="B3686" s="4" t="str">
        <f>'Master Sheet'!B3686</f>
        <v>000F</v>
      </c>
      <c r="C3686" s="7" t="str">
        <f>'Master Sheet'!C3686</f>
        <v>Windows 365 Frontline 2 vCPU, 4 GB, 256 GB</v>
      </c>
      <c r="D3686" s="4" t="str">
        <f>'Master Sheet'!D3686</f>
        <v>P1Y</v>
      </c>
      <c r="E3686" s="4" t="str">
        <f>'Master Sheet'!E3686</f>
        <v>Monthly</v>
      </c>
      <c r="F3686" s="14">
        <f>'Master Sheet'!F3686</f>
        <v>61122.6</v>
      </c>
      <c r="G3686" s="14">
        <f>'Master Sheet'!G3686</f>
        <v>48898.080000000002</v>
      </c>
      <c r="H3686" s="12">
        <f>'Master Sheet'!K3686</f>
        <v>0</v>
      </c>
      <c r="I3686" s="14">
        <f t="shared" si="627"/>
        <v>48898.080000000002</v>
      </c>
      <c r="J3686" s="12">
        <f>'Master Sheet'!L3686</f>
        <v>0</v>
      </c>
      <c r="K3686" s="12">
        <f>'Master Sheet'!M3686</f>
        <v>0</v>
      </c>
      <c r="L3686" s="12">
        <f>'Master Sheet'!N3686</f>
        <v>0</v>
      </c>
      <c r="M3686" s="12">
        <f>'Master Sheet'!O3686</f>
        <v>0</v>
      </c>
      <c r="N3686" s="14">
        <f t="shared" si="628"/>
        <v>48898.080000000002</v>
      </c>
      <c r="O3686" s="14">
        <f t="shared" si="629"/>
        <v>48898.080000000002</v>
      </c>
      <c r="P3686" s="17">
        <f>'Master Sheet'!P3686</f>
        <v>0</v>
      </c>
      <c r="Q3686" s="17">
        <f>'Master Sheet'!Q3686</f>
        <v>0</v>
      </c>
      <c r="R3686" s="17">
        <f>'Master Sheet'!R3686</f>
        <v>0</v>
      </c>
      <c r="S3686" s="17">
        <f>'Master Sheet'!S3686</f>
        <v>0</v>
      </c>
      <c r="T3686" s="14">
        <f t="shared" si="630"/>
        <v>48898.080000000002</v>
      </c>
      <c r="U3686" s="14">
        <f t="shared" si="631"/>
        <v>48898.080000000002</v>
      </c>
      <c r="V3686" s="12">
        <f t="shared" si="632"/>
        <v>0</v>
      </c>
      <c r="W3686" s="14">
        <f t="shared" si="633"/>
        <v>48898.080000000002</v>
      </c>
      <c r="X3686" s="14">
        <f t="shared" si="634"/>
        <v>48898.080000000002</v>
      </c>
      <c r="Y3686" s="8">
        <f t="shared" si="635"/>
        <v>0</v>
      </c>
      <c r="Z3686" s="18">
        <f t="shared" si="636"/>
        <v>48898.080000000002</v>
      </c>
      <c r="AA3686" s="14">
        <f t="shared" si="637"/>
        <v>48898.080000000002</v>
      </c>
    </row>
    <row r="3687" spans="1:27">
      <c r="A3687" s="4" t="str">
        <f>'Master Sheet'!A3687</f>
        <v>CFQ7TTC0R595</v>
      </c>
      <c r="B3687" s="4" t="str">
        <f>'Master Sheet'!B3687</f>
        <v>000K</v>
      </c>
      <c r="C3687" s="7" t="str">
        <f>'Master Sheet'!C3687</f>
        <v>Windows 365 Frontline 8 vCPU, 32 GB, 512 GB</v>
      </c>
      <c r="D3687" s="4" t="str">
        <f>'Master Sheet'!D3687</f>
        <v>P1M</v>
      </c>
      <c r="E3687" s="4" t="str">
        <f>'Master Sheet'!E3687</f>
        <v>Monthly</v>
      </c>
      <c r="F3687" s="14">
        <f>'Master Sheet'!F3687</f>
        <v>21295</v>
      </c>
      <c r="G3687" s="14">
        <f>'Master Sheet'!G3687</f>
        <v>17036</v>
      </c>
      <c r="H3687" s="12">
        <f>'Master Sheet'!K3687</f>
        <v>0</v>
      </c>
      <c r="I3687" s="14">
        <f t="shared" si="627"/>
        <v>17036</v>
      </c>
      <c r="J3687" s="12">
        <f>'Master Sheet'!L3687</f>
        <v>0</v>
      </c>
      <c r="K3687" s="12">
        <f>'Master Sheet'!M3687</f>
        <v>0</v>
      </c>
      <c r="L3687" s="12">
        <f>'Master Sheet'!N3687</f>
        <v>0</v>
      </c>
      <c r="M3687" s="12">
        <f>'Master Sheet'!O3687</f>
        <v>0</v>
      </c>
      <c r="N3687" s="14">
        <f t="shared" si="628"/>
        <v>17036</v>
      </c>
      <c r="O3687" s="14">
        <f t="shared" si="629"/>
        <v>17036</v>
      </c>
      <c r="P3687" s="17">
        <f>'Master Sheet'!P3687</f>
        <v>0</v>
      </c>
      <c r="Q3687" s="17">
        <f>'Master Sheet'!Q3687</f>
        <v>0</v>
      </c>
      <c r="R3687" s="17">
        <f>'Master Sheet'!R3687</f>
        <v>0</v>
      </c>
      <c r="S3687" s="17">
        <f>'Master Sheet'!S3687</f>
        <v>0</v>
      </c>
      <c r="T3687" s="14">
        <f t="shared" si="630"/>
        <v>17036</v>
      </c>
      <c r="U3687" s="14">
        <f t="shared" si="631"/>
        <v>17036</v>
      </c>
      <c r="V3687" s="12">
        <f t="shared" si="632"/>
        <v>0</v>
      </c>
      <c r="W3687" s="14">
        <f t="shared" si="633"/>
        <v>17036</v>
      </c>
      <c r="X3687" s="14">
        <f t="shared" si="634"/>
        <v>17036</v>
      </c>
      <c r="Y3687" s="8">
        <f t="shared" si="635"/>
        <v>0</v>
      </c>
      <c r="Z3687" s="18">
        <f t="shared" si="636"/>
        <v>17036</v>
      </c>
      <c r="AA3687" s="14">
        <f t="shared" si="637"/>
        <v>17036</v>
      </c>
    </row>
    <row r="3688" spans="1:27">
      <c r="A3688" s="4" t="str">
        <f>'Master Sheet'!A3688</f>
        <v>CFQ7TTC0R595</v>
      </c>
      <c r="B3688" s="4">
        <f>'Master Sheet'!B3688</f>
        <v>13</v>
      </c>
      <c r="C3688" s="7" t="str">
        <f>'Master Sheet'!C3688</f>
        <v>Windows 365 Frontline 16 vCPU, 64 GB, 512 GB</v>
      </c>
      <c r="D3688" s="4" t="str">
        <f>'Master Sheet'!D3688</f>
        <v>P1Y</v>
      </c>
      <c r="E3688" s="4" t="str">
        <f>'Master Sheet'!E3688</f>
        <v>Annual</v>
      </c>
      <c r="F3688" s="14">
        <f>'Master Sheet'!F3688</f>
        <v>403704</v>
      </c>
      <c r="G3688" s="14">
        <f>'Master Sheet'!G3688</f>
        <v>322963.20000000001</v>
      </c>
      <c r="H3688" s="12">
        <f>'Master Sheet'!K3688</f>
        <v>0</v>
      </c>
      <c r="I3688" s="14">
        <f t="shared" si="627"/>
        <v>322963.20000000001</v>
      </c>
      <c r="J3688" s="12">
        <f>'Master Sheet'!L3688</f>
        <v>0</v>
      </c>
      <c r="K3688" s="12">
        <f>'Master Sheet'!M3688</f>
        <v>0</v>
      </c>
      <c r="L3688" s="12">
        <f>'Master Sheet'!N3688</f>
        <v>0</v>
      </c>
      <c r="M3688" s="12">
        <f>'Master Sheet'!O3688</f>
        <v>0</v>
      </c>
      <c r="N3688" s="14">
        <f t="shared" si="628"/>
        <v>322963.20000000001</v>
      </c>
      <c r="O3688" s="14">
        <f t="shared" si="629"/>
        <v>322963.20000000001</v>
      </c>
      <c r="P3688" s="17">
        <f>'Master Sheet'!P3688</f>
        <v>0</v>
      </c>
      <c r="Q3688" s="17">
        <f>'Master Sheet'!Q3688</f>
        <v>0</v>
      </c>
      <c r="R3688" s="17">
        <f>'Master Sheet'!R3688</f>
        <v>0</v>
      </c>
      <c r="S3688" s="17">
        <f>'Master Sheet'!S3688</f>
        <v>0</v>
      </c>
      <c r="T3688" s="14">
        <f t="shared" si="630"/>
        <v>322963.20000000001</v>
      </c>
      <c r="U3688" s="14">
        <f t="shared" si="631"/>
        <v>322963.20000000001</v>
      </c>
      <c r="V3688" s="12">
        <f t="shared" si="632"/>
        <v>0</v>
      </c>
      <c r="W3688" s="14">
        <f t="shared" si="633"/>
        <v>322963.20000000001</v>
      </c>
      <c r="X3688" s="14">
        <f t="shared" si="634"/>
        <v>322963.20000000001</v>
      </c>
      <c r="Y3688" s="8">
        <f t="shared" si="635"/>
        <v>0</v>
      </c>
      <c r="Z3688" s="18">
        <f t="shared" si="636"/>
        <v>322963.20000000001</v>
      </c>
      <c r="AA3688" s="14">
        <f t="shared" si="637"/>
        <v>322963.20000000001</v>
      </c>
    </row>
    <row r="3689" spans="1:27">
      <c r="A3689" s="4" t="str">
        <f>'Master Sheet'!A3689</f>
        <v>CFQ7TTC0R595</v>
      </c>
      <c r="B3689" s="4" t="str">
        <f>'Master Sheet'!B3689</f>
        <v>000Q</v>
      </c>
      <c r="C3689" s="7" t="str">
        <f>'Master Sheet'!C3689</f>
        <v>Windows 365 Frontline 4 vCPU, 16 GB, 128 GB</v>
      </c>
      <c r="D3689" s="4" t="str">
        <f>'Master Sheet'!D3689</f>
        <v>P1Y</v>
      </c>
      <c r="E3689" s="4" t="str">
        <f>'Master Sheet'!E3689</f>
        <v>Annual</v>
      </c>
      <c r="F3689" s="14">
        <f>'Master Sheet'!F3689</f>
        <v>96066</v>
      </c>
      <c r="G3689" s="14">
        <f>'Master Sheet'!G3689</f>
        <v>76852.800000000003</v>
      </c>
      <c r="H3689" s="12">
        <f>'Master Sheet'!K3689</f>
        <v>0</v>
      </c>
      <c r="I3689" s="14">
        <f t="shared" si="627"/>
        <v>76852.800000000003</v>
      </c>
      <c r="J3689" s="12">
        <f>'Master Sheet'!L3689</f>
        <v>0</v>
      </c>
      <c r="K3689" s="12">
        <f>'Master Sheet'!M3689</f>
        <v>0</v>
      </c>
      <c r="L3689" s="12">
        <f>'Master Sheet'!N3689</f>
        <v>0</v>
      </c>
      <c r="M3689" s="12">
        <f>'Master Sheet'!O3689</f>
        <v>0</v>
      </c>
      <c r="N3689" s="14">
        <f t="shared" si="628"/>
        <v>76852.800000000003</v>
      </c>
      <c r="O3689" s="14">
        <f t="shared" si="629"/>
        <v>76852.800000000003</v>
      </c>
      <c r="P3689" s="17">
        <f>'Master Sheet'!P3689</f>
        <v>0</v>
      </c>
      <c r="Q3689" s="17">
        <f>'Master Sheet'!Q3689</f>
        <v>0</v>
      </c>
      <c r="R3689" s="17">
        <f>'Master Sheet'!R3689</f>
        <v>0</v>
      </c>
      <c r="S3689" s="17">
        <f>'Master Sheet'!S3689</f>
        <v>0</v>
      </c>
      <c r="T3689" s="14">
        <f t="shared" si="630"/>
        <v>76852.800000000003</v>
      </c>
      <c r="U3689" s="14">
        <f t="shared" si="631"/>
        <v>76852.800000000003</v>
      </c>
      <c r="V3689" s="12">
        <f t="shared" si="632"/>
        <v>0</v>
      </c>
      <c r="W3689" s="14">
        <f t="shared" si="633"/>
        <v>76852.800000000003</v>
      </c>
      <c r="X3689" s="14">
        <f t="shared" si="634"/>
        <v>76852.800000000003</v>
      </c>
      <c r="Y3689" s="8">
        <f t="shared" si="635"/>
        <v>0</v>
      </c>
      <c r="Z3689" s="18">
        <f t="shared" si="636"/>
        <v>76852.800000000003</v>
      </c>
      <c r="AA3689" s="14">
        <f t="shared" si="637"/>
        <v>76852.800000000003</v>
      </c>
    </row>
    <row r="3690" spans="1:27">
      <c r="A3690" s="4" t="str">
        <f>'Master Sheet'!A3690</f>
        <v>CFQ7TTC0R595</v>
      </c>
      <c r="B3690" s="4" t="str">
        <f>'Master Sheet'!B3690</f>
        <v>007X</v>
      </c>
      <c r="C3690" s="7" t="str">
        <f>'Master Sheet'!C3690</f>
        <v>Windows 365 Frontline 32 vCPU, 128 GB, 2 TB</v>
      </c>
      <c r="D3690" s="4" t="str">
        <f>'Master Sheet'!D3690</f>
        <v>P1M</v>
      </c>
      <c r="E3690" s="4" t="str">
        <f>'Master Sheet'!E3690</f>
        <v>Monthly</v>
      </c>
      <c r="F3690" s="14">
        <f>'Master Sheet'!F3690</f>
        <v>103105</v>
      </c>
      <c r="G3690" s="14">
        <f>'Master Sheet'!G3690</f>
        <v>82484</v>
      </c>
      <c r="H3690" s="12">
        <f>'Master Sheet'!K3690</f>
        <v>0</v>
      </c>
      <c r="I3690" s="14">
        <f t="shared" si="627"/>
        <v>82484</v>
      </c>
      <c r="J3690" s="12">
        <f>'Master Sheet'!L3690</f>
        <v>0</v>
      </c>
      <c r="K3690" s="12">
        <f>'Master Sheet'!M3690</f>
        <v>0</v>
      </c>
      <c r="L3690" s="12">
        <f>'Master Sheet'!N3690</f>
        <v>0</v>
      </c>
      <c r="M3690" s="12">
        <f>'Master Sheet'!O3690</f>
        <v>0</v>
      </c>
      <c r="N3690" s="14">
        <f t="shared" si="628"/>
        <v>82484</v>
      </c>
      <c r="O3690" s="14">
        <f t="shared" si="629"/>
        <v>82484</v>
      </c>
      <c r="P3690" s="17">
        <f>'Master Sheet'!P3690</f>
        <v>0</v>
      </c>
      <c r="Q3690" s="17">
        <f>'Master Sheet'!Q3690</f>
        <v>0</v>
      </c>
      <c r="R3690" s="17">
        <f>'Master Sheet'!R3690</f>
        <v>0</v>
      </c>
      <c r="S3690" s="17">
        <f>'Master Sheet'!S3690</f>
        <v>0</v>
      </c>
      <c r="T3690" s="14">
        <f t="shared" si="630"/>
        <v>82484</v>
      </c>
      <c r="U3690" s="14">
        <f t="shared" si="631"/>
        <v>82484</v>
      </c>
      <c r="V3690" s="12">
        <f t="shared" si="632"/>
        <v>0</v>
      </c>
      <c r="W3690" s="14">
        <f t="shared" si="633"/>
        <v>82484</v>
      </c>
      <c r="X3690" s="14">
        <f t="shared" si="634"/>
        <v>82484</v>
      </c>
      <c r="Y3690" s="8">
        <f t="shared" si="635"/>
        <v>0</v>
      </c>
      <c r="Z3690" s="18">
        <f t="shared" si="636"/>
        <v>82484</v>
      </c>
      <c r="AA3690" s="14">
        <f t="shared" si="637"/>
        <v>82484</v>
      </c>
    </row>
    <row r="3691" spans="1:27">
      <c r="A3691" s="4" t="str">
        <f>'Master Sheet'!A3691</f>
        <v>CFQ7TTC0R595</v>
      </c>
      <c r="B3691" s="4">
        <f>'Master Sheet'!B3691</f>
        <v>17</v>
      </c>
      <c r="C3691" s="7" t="str">
        <f>'Master Sheet'!C3691</f>
        <v>Windows 365 Frontline GPU Standard</v>
      </c>
      <c r="D3691" s="4" t="str">
        <f>'Master Sheet'!D3691</f>
        <v>P1M</v>
      </c>
      <c r="E3691" s="4" t="str">
        <f>'Master Sheet'!E3691</f>
        <v>Monthly</v>
      </c>
      <c r="F3691" s="14">
        <f>'Master Sheet'!F3691</f>
        <v>72420</v>
      </c>
      <c r="G3691" s="14">
        <f>'Master Sheet'!G3691</f>
        <v>57936</v>
      </c>
      <c r="H3691" s="12">
        <f>'Master Sheet'!K3691</f>
        <v>0</v>
      </c>
      <c r="I3691" s="14">
        <f t="shared" si="627"/>
        <v>57936</v>
      </c>
      <c r="J3691" s="12">
        <f>'Master Sheet'!L3691</f>
        <v>0</v>
      </c>
      <c r="K3691" s="12">
        <f>'Master Sheet'!M3691</f>
        <v>0</v>
      </c>
      <c r="L3691" s="12">
        <f>'Master Sheet'!N3691</f>
        <v>0</v>
      </c>
      <c r="M3691" s="12">
        <f>'Master Sheet'!O3691</f>
        <v>0</v>
      </c>
      <c r="N3691" s="14">
        <f t="shared" si="628"/>
        <v>57936</v>
      </c>
      <c r="O3691" s="14">
        <f t="shared" si="629"/>
        <v>57936</v>
      </c>
      <c r="P3691" s="17">
        <f>'Master Sheet'!P3691</f>
        <v>0</v>
      </c>
      <c r="Q3691" s="17">
        <f>'Master Sheet'!Q3691</f>
        <v>0</v>
      </c>
      <c r="R3691" s="17">
        <f>'Master Sheet'!R3691</f>
        <v>0</v>
      </c>
      <c r="S3691" s="17">
        <f>'Master Sheet'!S3691</f>
        <v>0</v>
      </c>
      <c r="T3691" s="14">
        <f t="shared" si="630"/>
        <v>57936</v>
      </c>
      <c r="U3691" s="14">
        <f t="shared" si="631"/>
        <v>57936</v>
      </c>
      <c r="V3691" s="12">
        <f t="shared" si="632"/>
        <v>0</v>
      </c>
      <c r="W3691" s="14">
        <f t="shared" si="633"/>
        <v>57936</v>
      </c>
      <c r="X3691" s="14">
        <f t="shared" si="634"/>
        <v>57936</v>
      </c>
      <c r="Y3691" s="8">
        <f t="shared" si="635"/>
        <v>0</v>
      </c>
      <c r="Z3691" s="18">
        <f t="shared" si="636"/>
        <v>57936</v>
      </c>
      <c r="AA3691" s="14">
        <f t="shared" si="637"/>
        <v>57936</v>
      </c>
    </row>
    <row r="3692" spans="1:27">
      <c r="A3692" s="4" t="str">
        <f>'Master Sheet'!A3692</f>
        <v>CFQ7TTC0R595</v>
      </c>
      <c r="B3692" s="4" t="str">
        <f>'Master Sheet'!B3692</f>
        <v>000F</v>
      </c>
      <c r="C3692" s="7" t="str">
        <f>'Master Sheet'!C3692</f>
        <v>Windows 365 Frontline 2 vCPU, 4 GB, 256 GB</v>
      </c>
      <c r="D3692" s="4" t="str">
        <f>'Master Sheet'!D3692</f>
        <v>P1Y</v>
      </c>
      <c r="E3692" s="4" t="str">
        <f>'Master Sheet'!E3692</f>
        <v>Annual</v>
      </c>
      <c r="F3692" s="14">
        <f>'Master Sheet'!F3692</f>
        <v>58212</v>
      </c>
      <c r="G3692" s="14">
        <f>'Master Sheet'!G3692</f>
        <v>46569.599999999999</v>
      </c>
      <c r="H3692" s="12">
        <f>'Master Sheet'!K3692</f>
        <v>0</v>
      </c>
      <c r="I3692" s="14">
        <f t="shared" si="627"/>
        <v>46569.599999999999</v>
      </c>
      <c r="J3692" s="12">
        <f>'Master Sheet'!L3692</f>
        <v>0</v>
      </c>
      <c r="K3692" s="12">
        <f>'Master Sheet'!M3692</f>
        <v>0</v>
      </c>
      <c r="L3692" s="12">
        <f>'Master Sheet'!N3692</f>
        <v>0</v>
      </c>
      <c r="M3692" s="12">
        <f>'Master Sheet'!O3692</f>
        <v>0</v>
      </c>
      <c r="N3692" s="14">
        <f t="shared" si="628"/>
        <v>46569.599999999999</v>
      </c>
      <c r="O3692" s="14">
        <f t="shared" si="629"/>
        <v>46569.599999999999</v>
      </c>
      <c r="P3692" s="17">
        <f>'Master Sheet'!P3692</f>
        <v>0</v>
      </c>
      <c r="Q3692" s="17">
        <f>'Master Sheet'!Q3692</f>
        <v>0</v>
      </c>
      <c r="R3692" s="17">
        <f>'Master Sheet'!R3692</f>
        <v>0</v>
      </c>
      <c r="S3692" s="17">
        <f>'Master Sheet'!S3692</f>
        <v>0</v>
      </c>
      <c r="T3692" s="14">
        <f t="shared" si="630"/>
        <v>46569.599999999999</v>
      </c>
      <c r="U3692" s="14">
        <f t="shared" si="631"/>
        <v>46569.599999999999</v>
      </c>
      <c r="V3692" s="12">
        <f t="shared" si="632"/>
        <v>0</v>
      </c>
      <c r="W3692" s="14">
        <f t="shared" si="633"/>
        <v>46569.599999999999</v>
      </c>
      <c r="X3692" s="14">
        <f t="shared" si="634"/>
        <v>46569.599999999999</v>
      </c>
      <c r="Y3692" s="8">
        <f t="shared" si="635"/>
        <v>0</v>
      </c>
      <c r="Z3692" s="18">
        <f t="shared" si="636"/>
        <v>46569.599999999999</v>
      </c>
      <c r="AA3692" s="14">
        <f t="shared" si="637"/>
        <v>46569.599999999999</v>
      </c>
    </row>
    <row r="3693" spans="1:27">
      <c r="A3693" s="4" t="str">
        <f>'Master Sheet'!A3693</f>
        <v>CFQ7TTC0R595</v>
      </c>
      <c r="B3693" s="4">
        <f>'Master Sheet'!B3693</f>
        <v>11</v>
      </c>
      <c r="C3693" s="7" t="str">
        <f>'Master Sheet'!C3693</f>
        <v>Windows 365 Frontline 16 vCPU, 64 GB, 1 TB</v>
      </c>
      <c r="D3693" s="4" t="str">
        <f>'Master Sheet'!D3693</f>
        <v>P1M</v>
      </c>
      <c r="E3693" s="4" t="str">
        <f>'Master Sheet'!E3693</f>
        <v>Monthly</v>
      </c>
      <c r="F3693" s="14">
        <f>'Master Sheet'!F3693</f>
        <v>42500</v>
      </c>
      <c r="G3693" s="14">
        <f>'Master Sheet'!G3693</f>
        <v>34000</v>
      </c>
      <c r="H3693" s="12">
        <f>'Master Sheet'!K3693</f>
        <v>0</v>
      </c>
      <c r="I3693" s="14">
        <f t="shared" si="627"/>
        <v>34000</v>
      </c>
      <c r="J3693" s="12">
        <f>'Master Sheet'!L3693</f>
        <v>0</v>
      </c>
      <c r="K3693" s="12">
        <f>'Master Sheet'!M3693</f>
        <v>0</v>
      </c>
      <c r="L3693" s="12">
        <f>'Master Sheet'!N3693</f>
        <v>0</v>
      </c>
      <c r="M3693" s="12">
        <f>'Master Sheet'!O3693</f>
        <v>0</v>
      </c>
      <c r="N3693" s="14">
        <f t="shared" si="628"/>
        <v>34000</v>
      </c>
      <c r="O3693" s="14">
        <f t="shared" si="629"/>
        <v>34000</v>
      </c>
      <c r="P3693" s="17">
        <f>'Master Sheet'!P3693</f>
        <v>0</v>
      </c>
      <c r="Q3693" s="17">
        <f>'Master Sheet'!Q3693</f>
        <v>0</v>
      </c>
      <c r="R3693" s="17">
        <f>'Master Sheet'!R3693</f>
        <v>0</v>
      </c>
      <c r="S3693" s="17">
        <f>'Master Sheet'!S3693</f>
        <v>0</v>
      </c>
      <c r="T3693" s="14">
        <f t="shared" si="630"/>
        <v>34000</v>
      </c>
      <c r="U3693" s="14">
        <f t="shared" si="631"/>
        <v>34000</v>
      </c>
      <c r="V3693" s="12">
        <f t="shared" si="632"/>
        <v>0</v>
      </c>
      <c r="W3693" s="14">
        <f t="shared" si="633"/>
        <v>34000</v>
      </c>
      <c r="X3693" s="14">
        <f t="shared" si="634"/>
        <v>34000</v>
      </c>
      <c r="Y3693" s="8">
        <f t="shared" si="635"/>
        <v>0</v>
      </c>
      <c r="Z3693" s="18">
        <f t="shared" si="636"/>
        <v>34000</v>
      </c>
      <c r="AA3693" s="14">
        <f t="shared" si="637"/>
        <v>34000</v>
      </c>
    </row>
    <row r="3694" spans="1:27">
      <c r="A3694" s="4" t="str">
        <f>'Master Sheet'!A3694</f>
        <v>CFQ7TTC0R595</v>
      </c>
      <c r="B3694" s="4" t="str">
        <f>'Master Sheet'!B3694</f>
        <v>000Q</v>
      </c>
      <c r="C3694" s="7" t="str">
        <f>'Master Sheet'!C3694</f>
        <v>Windows 365 Frontline 4 vCPU, 16 GB, 128 GB</v>
      </c>
      <c r="D3694" s="4" t="str">
        <f>'Master Sheet'!D3694</f>
        <v>P1Y</v>
      </c>
      <c r="E3694" s="4" t="str">
        <f>'Master Sheet'!E3694</f>
        <v>Monthly</v>
      </c>
      <c r="F3694" s="14">
        <f>'Master Sheet'!F3694</f>
        <v>100869.4</v>
      </c>
      <c r="G3694" s="14">
        <f>'Master Sheet'!G3694</f>
        <v>80695.44</v>
      </c>
      <c r="H3694" s="12">
        <f>'Master Sheet'!K3694</f>
        <v>0</v>
      </c>
      <c r="I3694" s="14">
        <f t="shared" si="627"/>
        <v>80695.44</v>
      </c>
      <c r="J3694" s="12">
        <f>'Master Sheet'!L3694</f>
        <v>0</v>
      </c>
      <c r="K3694" s="12">
        <f>'Master Sheet'!M3694</f>
        <v>0</v>
      </c>
      <c r="L3694" s="12">
        <f>'Master Sheet'!N3694</f>
        <v>0</v>
      </c>
      <c r="M3694" s="12">
        <f>'Master Sheet'!O3694</f>
        <v>0</v>
      </c>
      <c r="N3694" s="14">
        <f t="shared" si="628"/>
        <v>80695.44</v>
      </c>
      <c r="O3694" s="14">
        <f t="shared" si="629"/>
        <v>80695.44</v>
      </c>
      <c r="P3694" s="17">
        <f>'Master Sheet'!P3694</f>
        <v>0</v>
      </c>
      <c r="Q3694" s="17">
        <f>'Master Sheet'!Q3694</f>
        <v>0</v>
      </c>
      <c r="R3694" s="17">
        <f>'Master Sheet'!R3694</f>
        <v>0</v>
      </c>
      <c r="S3694" s="17">
        <f>'Master Sheet'!S3694</f>
        <v>0</v>
      </c>
      <c r="T3694" s="14">
        <f t="shared" si="630"/>
        <v>80695.44</v>
      </c>
      <c r="U3694" s="14">
        <f t="shared" si="631"/>
        <v>80695.44</v>
      </c>
      <c r="V3694" s="12">
        <f t="shared" si="632"/>
        <v>0</v>
      </c>
      <c r="W3694" s="14">
        <f t="shared" si="633"/>
        <v>80695.44</v>
      </c>
      <c r="X3694" s="14">
        <f t="shared" si="634"/>
        <v>80695.44</v>
      </c>
      <c r="Y3694" s="8">
        <f t="shared" si="635"/>
        <v>0</v>
      </c>
      <c r="Z3694" s="18">
        <f t="shared" si="636"/>
        <v>80695.44</v>
      </c>
      <c r="AA3694" s="14">
        <f t="shared" si="637"/>
        <v>80695.44</v>
      </c>
    </row>
    <row r="3695" spans="1:27">
      <c r="A3695" s="4" t="str">
        <f>'Master Sheet'!A3695</f>
        <v>CFQ7TTC0R595</v>
      </c>
      <c r="B3695" s="4" t="str">
        <f>'Master Sheet'!B3695</f>
        <v>007S</v>
      </c>
      <c r="C3695" s="7" t="str">
        <f>'Master Sheet'!C3695</f>
        <v>Windows 365 Frontline Select, 512GB</v>
      </c>
      <c r="D3695" s="4" t="str">
        <f>'Master Sheet'!D3695</f>
        <v>P1Y</v>
      </c>
      <c r="E3695" s="4" t="str">
        <f>'Master Sheet'!E3695</f>
        <v>Annual</v>
      </c>
      <c r="F3695" s="14">
        <f>'Master Sheet'!F3695</f>
        <v>487620</v>
      </c>
      <c r="G3695" s="14">
        <f>'Master Sheet'!G3695</f>
        <v>390096</v>
      </c>
      <c r="H3695" s="12">
        <f>'Master Sheet'!K3695</f>
        <v>0</v>
      </c>
      <c r="I3695" s="14">
        <f t="shared" si="627"/>
        <v>390096</v>
      </c>
      <c r="J3695" s="12">
        <f>'Master Sheet'!L3695</f>
        <v>0</v>
      </c>
      <c r="K3695" s="12">
        <f>'Master Sheet'!M3695</f>
        <v>0</v>
      </c>
      <c r="L3695" s="12">
        <f>'Master Sheet'!N3695</f>
        <v>0</v>
      </c>
      <c r="M3695" s="12">
        <f>'Master Sheet'!O3695</f>
        <v>0</v>
      </c>
      <c r="N3695" s="14">
        <f t="shared" si="628"/>
        <v>390096</v>
      </c>
      <c r="O3695" s="14">
        <f t="shared" si="629"/>
        <v>390096</v>
      </c>
      <c r="P3695" s="17">
        <f>'Master Sheet'!P3695</f>
        <v>0</v>
      </c>
      <c r="Q3695" s="17">
        <f>'Master Sheet'!Q3695</f>
        <v>0</v>
      </c>
      <c r="R3695" s="17">
        <f>'Master Sheet'!R3695</f>
        <v>0</v>
      </c>
      <c r="S3695" s="17">
        <f>'Master Sheet'!S3695</f>
        <v>0</v>
      </c>
      <c r="T3695" s="14">
        <f t="shared" si="630"/>
        <v>390096</v>
      </c>
      <c r="U3695" s="14">
        <f t="shared" si="631"/>
        <v>390096</v>
      </c>
      <c r="V3695" s="12">
        <f t="shared" si="632"/>
        <v>0</v>
      </c>
      <c r="W3695" s="14">
        <f t="shared" si="633"/>
        <v>390096</v>
      </c>
      <c r="X3695" s="14">
        <f t="shared" si="634"/>
        <v>390096</v>
      </c>
      <c r="Y3695" s="8">
        <f t="shared" si="635"/>
        <v>0</v>
      </c>
      <c r="Z3695" s="18">
        <f t="shared" si="636"/>
        <v>390096</v>
      </c>
      <c r="AA3695" s="14">
        <f t="shared" si="637"/>
        <v>390096</v>
      </c>
    </row>
    <row r="3696" spans="1:27">
      <c r="A3696" s="4" t="str">
        <f>'Master Sheet'!A3696</f>
        <v>CFQ7TTC0R595</v>
      </c>
      <c r="B3696" s="4" t="str">
        <f>'Master Sheet'!B3696</f>
        <v>000G</v>
      </c>
      <c r="C3696" s="7" t="str">
        <f>'Master Sheet'!C3696</f>
        <v>Windows 365 Frontline 2 vCPU, 8 GB, 128 GB</v>
      </c>
      <c r="D3696" s="4" t="str">
        <f>'Master Sheet'!D3696</f>
        <v>P1Y</v>
      </c>
      <c r="E3696" s="4" t="str">
        <f>'Master Sheet'!E3696</f>
        <v>Annual</v>
      </c>
      <c r="F3696" s="14">
        <f>'Master Sheet'!F3696</f>
        <v>60156</v>
      </c>
      <c r="G3696" s="14">
        <f>'Master Sheet'!G3696</f>
        <v>48124.800000000003</v>
      </c>
      <c r="H3696" s="12">
        <f>'Master Sheet'!K3696</f>
        <v>0</v>
      </c>
      <c r="I3696" s="14">
        <f t="shared" si="627"/>
        <v>48124.800000000003</v>
      </c>
      <c r="J3696" s="12">
        <f>'Master Sheet'!L3696</f>
        <v>0</v>
      </c>
      <c r="K3696" s="12">
        <f>'Master Sheet'!M3696</f>
        <v>0</v>
      </c>
      <c r="L3696" s="12">
        <f>'Master Sheet'!N3696</f>
        <v>0</v>
      </c>
      <c r="M3696" s="12">
        <f>'Master Sheet'!O3696</f>
        <v>0</v>
      </c>
      <c r="N3696" s="14">
        <f t="shared" si="628"/>
        <v>48124.800000000003</v>
      </c>
      <c r="O3696" s="14">
        <f t="shared" si="629"/>
        <v>48124.800000000003</v>
      </c>
      <c r="P3696" s="17">
        <f>'Master Sheet'!P3696</f>
        <v>0</v>
      </c>
      <c r="Q3696" s="17">
        <f>'Master Sheet'!Q3696</f>
        <v>0</v>
      </c>
      <c r="R3696" s="17">
        <f>'Master Sheet'!R3696</f>
        <v>0</v>
      </c>
      <c r="S3696" s="17">
        <f>'Master Sheet'!S3696</f>
        <v>0</v>
      </c>
      <c r="T3696" s="14">
        <f t="shared" si="630"/>
        <v>48124.800000000003</v>
      </c>
      <c r="U3696" s="14">
        <f t="shared" si="631"/>
        <v>48124.800000000003</v>
      </c>
      <c r="V3696" s="12">
        <f t="shared" si="632"/>
        <v>0</v>
      </c>
      <c r="W3696" s="14">
        <f t="shared" si="633"/>
        <v>48124.800000000003</v>
      </c>
      <c r="X3696" s="14">
        <f t="shared" si="634"/>
        <v>48124.800000000003</v>
      </c>
      <c r="Y3696" s="8">
        <f t="shared" si="635"/>
        <v>0</v>
      </c>
      <c r="Z3696" s="18">
        <f t="shared" si="636"/>
        <v>48124.800000000003</v>
      </c>
      <c r="AA3696" s="14">
        <f t="shared" si="637"/>
        <v>48124.800000000003</v>
      </c>
    </row>
    <row r="3697" spans="1:27">
      <c r="A3697" s="4" t="str">
        <f>'Master Sheet'!A3697</f>
        <v>CFQ7TTC0R595</v>
      </c>
      <c r="B3697" s="4" t="str">
        <f>'Master Sheet'!B3697</f>
        <v>000H</v>
      </c>
      <c r="C3697" s="7" t="str">
        <f>'Master Sheet'!C3697</f>
        <v>Windows 365 Frontline 2 vCPU, 4 GB, 128 GB</v>
      </c>
      <c r="D3697" s="4" t="str">
        <f>'Master Sheet'!D3697</f>
        <v>P1M</v>
      </c>
      <c r="E3697" s="4" t="str">
        <f>'Master Sheet'!E3697</f>
        <v>Monthly</v>
      </c>
      <c r="F3697" s="14">
        <f>'Master Sheet'!F3697</f>
        <v>4225</v>
      </c>
      <c r="G3697" s="14">
        <f>'Master Sheet'!G3697</f>
        <v>3380</v>
      </c>
      <c r="H3697" s="12">
        <f>'Master Sheet'!K3697</f>
        <v>0</v>
      </c>
      <c r="I3697" s="14">
        <f t="shared" si="627"/>
        <v>3380</v>
      </c>
      <c r="J3697" s="12">
        <f>'Master Sheet'!L3697</f>
        <v>0</v>
      </c>
      <c r="K3697" s="12">
        <f>'Master Sheet'!M3697</f>
        <v>0</v>
      </c>
      <c r="L3697" s="12">
        <f>'Master Sheet'!N3697</f>
        <v>0</v>
      </c>
      <c r="M3697" s="12">
        <f>'Master Sheet'!O3697</f>
        <v>0</v>
      </c>
      <c r="N3697" s="14">
        <f t="shared" si="628"/>
        <v>3380</v>
      </c>
      <c r="O3697" s="14">
        <f t="shared" si="629"/>
        <v>3380</v>
      </c>
      <c r="P3697" s="17">
        <f>'Master Sheet'!P3697</f>
        <v>0</v>
      </c>
      <c r="Q3697" s="17">
        <f>'Master Sheet'!Q3697</f>
        <v>0</v>
      </c>
      <c r="R3697" s="17">
        <f>'Master Sheet'!R3697</f>
        <v>0</v>
      </c>
      <c r="S3697" s="17">
        <f>'Master Sheet'!S3697</f>
        <v>0</v>
      </c>
      <c r="T3697" s="14">
        <f t="shared" si="630"/>
        <v>3380</v>
      </c>
      <c r="U3697" s="14">
        <f t="shared" si="631"/>
        <v>3380</v>
      </c>
      <c r="V3697" s="12">
        <f t="shared" si="632"/>
        <v>0</v>
      </c>
      <c r="W3697" s="14">
        <f t="shared" si="633"/>
        <v>3380</v>
      </c>
      <c r="X3697" s="14">
        <f t="shared" si="634"/>
        <v>3380</v>
      </c>
      <c r="Y3697" s="8">
        <f t="shared" si="635"/>
        <v>0</v>
      </c>
      <c r="Z3697" s="18">
        <f t="shared" si="636"/>
        <v>3380</v>
      </c>
      <c r="AA3697" s="14">
        <f t="shared" si="637"/>
        <v>3380</v>
      </c>
    </row>
    <row r="3698" spans="1:27">
      <c r="A3698" s="4" t="str">
        <f>'Master Sheet'!A3698</f>
        <v>CFQ7TTC0R595</v>
      </c>
      <c r="B3698" s="4" t="str">
        <f>'Master Sheet'!B3698</f>
        <v>000P</v>
      </c>
      <c r="C3698" s="7" t="str">
        <f>'Master Sheet'!C3698</f>
        <v>Windows 365 Frontline 4 vCPU, 16 GB, 256 GB</v>
      </c>
      <c r="D3698" s="4" t="str">
        <f>'Master Sheet'!D3698</f>
        <v>P1Y</v>
      </c>
      <c r="E3698" s="4" t="str">
        <f>'Master Sheet'!E3698</f>
        <v>Annual</v>
      </c>
      <c r="F3698" s="14">
        <f>'Master Sheet'!F3698</f>
        <v>109674</v>
      </c>
      <c r="G3698" s="14">
        <f>'Master Sheet'!G3698</f>
        <v>87739.199999999997</v>
      </c>
      <c r="H3698" s="12">
        <f>'Master Sheet'!K3698</f>
        <v>0</v>
      </c>
      <c r="I3698" s="14">
        <f t="shared" si="627"/>
        <v>87739.199999999997</v>
      </c>
      <c r="J3698" s="12">
        <f>'Master Sheet'!L3698</f>
        <v>0</v>
      </c>
      <c r="K3698" s="12">
        <f>'Master Sheet'!M3698</f>
        <v>0</v>
      </c>
      <c r="L3698" s="12">
        <f>'Master Sheet'!N3698</f>
        <v>0</v>
      </c>
      <c r="M3698" s="12">
        <f>'Master Sheet'!O3698</f>
        <v>0</v>
      </c>
      <c r="N3698" s="14">
        <f t="shared" si="628"/>
        <v>87739.199999999997</v>
      </c>
      <c r="O3698" s="14">
        <f t="shared" si="629"/>
        <v>87739.199999999997</v>
      </c>
      <c r="P3698" s="17">
        <f>'Master Sheet'!P3698</f>
        <v>0</v>
      </c>
      <c r="Q3698" s="17">
        <f>'Master Sheet'!Q3698</f>
        <v>0</v>
      </c>
      <c r="R3698" s="17">
        <f>'Master Sheet'!R3698</f>
        <v>0</v>
      </c>
      <c r="S3698" s="17">
        <f>'Master Sheet'!S3698</f>
        <v>0</v>
      </c>
      <c r="T3698" s="14">
        <f t="shared" si="630"/>
        <v>87739.199999999997</v>
      </c>
      <c r="U3698" s="14">
        <f t="shared" si="631"/>
        <v>87739.199999999997</v>
      </c>
      <c r="V3698" s="12">
        <f t="shared" si="632"/>
        <v>0</v>
      </c>
      <c r="W3698" s="14">
        <f t="shared" si="633"/>
        <v>87739.199999999997</v>
      </c>
      <c r="X3698" s="14">
        <f t="shared" si="634"/>
        <v>87739.199999999997</v>
      </c>
      <c r="Y3698" s="8">
        <f t="shared" si="635"/>
        <v>0</v>
      </c>
      <c r="Z3698" s="18">
        <f t="shared" si="636"/>
        <v>87739.199999999997</v>
      </c>
      <c r="AA3698" s="14">
        <f t="shared" si="637"/>
        <v>87739.199999999997</v>
      </c>
    </row>
    <row r="3699" spans="1:27">
      <c r="A3699" s="4" t="str">
        <f>'Master Sheet'!A3699</f>
        <v>CFQ7TTC0R595</v>
      </c>
      <c r="B3699" s="4" t="str">
        <f>'Master Sheet'!B3699</f>
        <v>007X</v>
      </c>
      <c r="C3699" s="7" t="str">
        <f>'Master Sheet'!C3699</f>
        <v>Windows 365 Frontline 32 vCPU, 128 GB, 2 TB</v>
      </c>
      <c r="D3699" s="4" t="str">
        <f>'Master Sheet'!D3699</f>
        <v>P1Y</v>
      </c>
      <c r="E3699" s="4" t="str">
        <f>'Master Sheet'!E3699</f>
        <v>Monthly</v>
      </c>
      <c r="F3699" s="14">
        <f>'Master Sheet'!F3699</f>
        <v>1169211</v>
      </c>
      <c r="G3699" s="14">
        <f>'Master Sheet'!G3699</f>
        <v>935368.6</v>
      </c>
      <c r="H3699" s="12">
        <f>'Master Sheet'!K3699</f>
        <v>0</v>
      </c>
      <c r="I3699" s="14">
        <f t="shared" si="627"/>
        <v>935368.6</v>
      </c>
      <c r="J3699" s="12">
        <f>'Master Sheet'!L3699</f>
        <v>0</v>
      </c>
      <c r="K3699" s="12">
        <f>'Master Sheet'!M3699</f>
        <v>0</v>
      </c>
      <c r="L3699" s="12">
        <f>'Master Sheet'!N3699</f>
        <v>0</v>
      </c>
      <c r="M3699" s="12">
        <f>'Master Sheet'!O3699</f>
        <v>0</v>
      </c>
      <c r="N3699" s="14">
        <f t="shared" si="628"/>
        <v>935368.6</v>
      </c>
      <c r="O3699" s="14">
        <f t="shared" si="629"/>
        <v>935368.6</v>
      </c>
      <c r="P3699" s="17">
        <f>'Master Sheet'!P3699</f>
        <v>0</v>
      </c>
      <c r="Q3699" s="17">
        <f>'Master Sheet'!Q3699</f>
        <v>0</v>
      </c>
      <c r="R3699" s="17">
        <f>'Master Sheet'!R3699</f>
        <v>0</v>
      </c>
      <c r="S3699" s="17">
        <f>'Master Sheet'!S3699</f>
        <v>0</v>
      </c>
      <c r="T3699" s="14">
        <f t="shared" si="630"/>
        <v>935368.6</v>
      </c>
      <c r="U3699" s="14">
        <f t="shared" si="631"/>
        <v>935368.6</v>
      </c>
      <c r="V3699" s="12">
        <f t="shared" si="632"/>
        <v>0</v>
      </c>
      <c r="W3699" s="14">
        <f t="shared" si="633"/>
        <v>935368.6</v>
      </c>
      <c r="X3699" s="14">
        <f t="shared" si="634"/>
        <v>935368.6</v>
      </c>
      <c r="Y3699" s="8">
        <f t="shared" si="635"/>
        <v>0</v>
      </c>
      <c r="Z3699" s="18">
        <f t="shared" si="636"/>
        <v>935368.6</v>
      </c>
      <c r="AA3699" s="14">
        <f t="shared" si="637"/>
        <v>935368.6</v>
      </c>
    </row>
    <row r="3700" spans="1:27">
      <c r="A3700" s="4" t="str">
        <f>'Master Sheet'!A3700</f>
        <v>CFQ7TTC0R595</v>
      </c>
      <c r="B3700" s="4" t="str">
        <f>'Master Sheet'!B3700</f>
        <v>000D</v>
      </c>
      <c r="C3700" s="7" t="str">
        <f>'Master Sheet'!C3700</f>
        <v>Windows 365 Frontline 2 vCPU, 4 GB, 64 GB</v>
      </c>
      <c r="D3700" s="4" t="str">
        <f>'Master Sheet'!D3700</f>
        <v>P1M</v>
      </c>
      <c r="E3700" s="4" t="str">
        <f>'Master Sheet'!E3700</f>
        <v>Monthly</v>
      </c>
      <c r="F3700" s="14">
        <f>'Master Sheet'!F3700</f>
        <v>3775</v>
      </c>
      <c r="G3700" s="14">
        <f>'Master Sheet'!G3700</f>
        <v>3020</v>
      </c>
      <c r="H3700" s="12">
        <f>'Master Sheet'!K3700</f>
        <v>0</v>
      </c>
      <c r="I3700" s="14">
        <f t="shared" si="627"/>
        <v>3020</v>
      </c>
      <c r="J3700" s="12">
        <f>'Master Sheet'!L3700</f>
        <v>0</v>
      </c>
      <c r="K3700" s="12">
        <f>'Master Sheet'!M3700</f>
        <v>0</v>
      </c>
      <c r="L3700" s="12">
        <f>'Master Sheet'!N3700</f>
        <v>0</v>
      </c>
      <c r="M3700" s="12">
        <f>'Master Sheet'!O3700</f>
        <v>0</v>
      </c>
      <c r="N3700" s="14">
        <f t="shared" si="628"/>
        <v>3020</v>
      </c>
      <c r="O3700" s="14">
        <f t="shared" si="629"/>
        <v>3020</v>
      </c>
      <c r="P3700" s="17">
        <f>'Master Sheet'!P3700</f>
        <v>0</v>
      </c>
      <c r="Q3700" s="17">
        <f>'Master Sheet'!Q3700</f>
        <v>0</v>
      </c>
      <c r="R3700" s="17">
        <f>'Master Sheet'!R3700</f>
        <v>0</v>
      </c>
      <c r="S3700" s="17">
        <f>'Master Sheet'!S3700</f>
        <v>0</v>
      </c>
      <c r="T3700" s="14">
        <f t="shared" si="630"/>
        <v>3020</v>
      </c>
      <c r="U3700" s="14">
        <f t="shared" si="631"/>
        <v>3020</v>
      </c>
      <c r="V3700" s="12">
        <f t="shared" si="632"/>
        <v>0</v>
      </c>
      <c r="W3700" s="14">
        <f t="shared" si="633"/>
        <v>3020</v>
      </c>
      <c r="X3700" s="14">
        <f t="shared" si="634"/>
        <v>3020</v>
      </c>
      <c r="Y3700" s="8">
        <f t="shared" si="635"/>
        <v>0</v>
      </c>
      <c r="Z3700" s="18">
        <f t="shared" si="636"/>
        <v>3020</v>
      </c>
      <c r="AA3700" s="14">
        <f t="shared" si="637"/>
        <v>3020</v>
      </c>
    </row>
    <row r="3701" spans="1:27">
      <c r="A3701" s="4" t="str">
        <f>'Master Sheet'!A3701</f>
        <v>CFQ7TTC0R595</v>
      </c>
      <c r="B3701" s="4">
        <f>'Master Sheet'!B3701</f>
        <v>16</v>
      </c>
      <c r="C3701" s="7" t="str">
        <f>'Master Sheet'!C3701</f>
        <v>Windows 365 Frontline GPU Super</v>
      </c>
      <c r="D3701" s="4" t="str">
        <f>'Master Sheet'!D3701</f>
        <v>P1M</v>
      </c>
      <c r="E3701" s="4" t="str">
        <f>'Master Sheet'!E3701</f>
        <v>Monthly</v>
      </c>
      <c r="F3701" s="14">
        <f>'Master Sheet'!F3701</f>
        <v>138730</v>
      </c>
      <c r="G3701" s="14">
        <f>'Master Sheet'!G3701</f>
        <v>110984</v>
      </c>
      <c r="H3701" s="12">
        <f>'Master Sheet'!K3701</f>
        <v>0</v>
      </c>
      <c r="I3701" s="14">
        <f t="shared" si="627"/>
        <v>110984</v>
      </c>
      <c r="J3701" s="12">
        <f>'Master Sheet'!L3701</f>
        <v>0</v>
      </c>
      <c r="K3701" s="12">
        <f>'Master Sheet'!M3701</f>
        <v>0</v>
      </c>
      <c r="L3701" s="12">
        <f>'Master Sheet'!N3701</f>
        <v>0</v>
      </c>
      <c r="M3701" s="12">
        <f>'Master Sheet'!O3701</f>
        <v>0</v>
      </c>
      <c r="N3701" s="14">
        <f t="shared" si="628"/>
        <v>110984</v>
      </c>
      <c r="O3701" s="14">
        <f t="shared" si="629"/>
        <v>110984</v>
      </c>
      <c r="P3701" s="17">
        <f>'Master Sheet'!P3701</f>
        <v>0</v>
      </c>
      <c r="Q3701" s="17">
        <f>'Master Sheet'!Q3701</f>
        <v>0</v>
      </c>
      <c r="R3701" s="17">
        <f>'Master Sheet'!R3701</f>
        <v>0</v>
      </c>
      <c r="S3701" s="17">
        <f>'Master Sheet'!S3701</f>
        <v>0</v>
      </c>
      <c r="T3701" s="14">
        <f t="shared" si="630"/>
        <v>110984</v>
      </c>
      <c r="U3701" s="14">
        <f t="shared" si="631"/>
        <v>110984</v>
      </c>
      <c r="V3701" s="12">
        <f t="shared" si="632"/>
        <v>0</v>
      </c>
      <c r="W3701" s="14">
        <f t="shared" si="633"/>
        <v>110984</v>
      </c>
      <c r="X3701" s="14">
        <f t="shared" si="634"/>
        <v>110984</v>
      </c>
      <c r="Y3701" s="8">
        <f t="shared" si="635"/>
        <v>0</v>
      </c>
      <c r="Z3701" s="18">
        <f t="shared" si="636"/>
        <v>110984</v>
      </c>
      <c r="AA3701" s="14">
        <f t="shared" si="637"/>
        <v>110984</v>
      </c>
    </row>
    <row r="3702" spans="1:27">
      <c r="A3702" s="4" t="str">
        <f>'Master Sheet'!A3702</f>
        <v>CFQ7TTC0R595</v>
      </c>
      <c r="B3702" s="4" t="str">
        <f>'Master Sheet'!B3702</f>
        <v>000F</v>
      </c>
      <c r="C3702" s="7" t="str">
        <f>'Master Sheet'!C3702</f>
        <v>Windows 365 Frontline 2 vCPU, 4 GB, 256 GB</v>
      </c>
      <c r="D3702" s="4" t="str">
        <f>'Master Sheet'!D3702</f>
        <v>P1M</v>
      </c>
      <c r="E3702" s="4" t="str">
        <f>'Master Sheet'!E3702</f>
        <v>Monthly</v>
      </c>
      <c r="F3702" s="14">
        <f>'Master Sheet'!F3702</f>
        <v>5390</v>
      </c>
      <c r="G3702" s="14">
        <f>'Master Sheet'!G3702</f>
        <v>4312</v>
      </c>
      <c r="H3702" s="12">
        <f>'Master Sheet'!K3702</f>
        <v>0</v>
      </c>
      <c r="I3702" s="14">
        <f t="shared" si="627"/>
        <v>4312</v>
      </c>
      <c r="J3702" s="12">
        <f>'Master Sheet'!L3702</f>
        <v>0</v>
      </c>
      <c r="K3702" s="12">
        <f>'Master Sheet'!M3702</f>
        <v>0</v>
      </c>
      <c r="L3702" s="12">
        <f>'Master Sheet'!N3702</f>
        <v>0</v>
      </c>
      <c r="M3702" s="12">
        <f>'Master Sheet'!O3702</f>
        <v>0</v>
      </c>
      <c r="N3702" s="14">
        <f t="shared" si="628"/>
        <v>4312</v>
      </c>
      <c r="O3702" s="14">
        <f t="shared" si="629"/>
        <v>4312</v>
      </c>
      <c r="P3702" s="17">
        <f>'Master Sheet'!P3702</f>
        <v>0</v>
      </c>
      <c r="Q3702" s="17">
        <f>'Master Sheet'!Q3702</f>
        <v>0</v>
      </c>
      <c r="R3702" s="17">
        <f>'Master Sheet'!R3702</f>
        <v>0</v>
      </c>
      <c r="S3702" s="17">
        <f>'Master Sheet'!S3702</f>
        <v>0</v>
      </c>
      <c r="T3702" s="14">
        <f t="shared" si="630"/>
        <v>4312</v>
      </c>
      <c r="U3702" s="14">
        <f t="shared" si="631"/>
        <v>4312</v>
      </c>
      <c r="V3702" s="12">
        <f t="shared" si="632"/>
        <v>0</v>
      </c>
      <c r="W3702" s="14">
        <f t="shared" si="633"/>
        <v>4312</v>
      </c>
      <c r="X3702" s="14">
        <f t="shared" si="634"/>
        <v>4312</v>
      </c>
      <c r="Y3702" s="8">
        <f t="shared" si="635"/>
        <v>0</v>
      </c>
      <c r="Z3702" s="18">
        <f t="shared" si="636"/>
        <v>4312</v>
      </c>
      <c r="AA3702" s="14">
        <f t="shared" si="637"/>
        <v>4312</v>
      </c>
    </row>
    <row r="3703" spans="1:27">
      <c r="A3703" s="4" t="str">
        <f>'Master Sheet'!A3703</f>
        <v>CFQ7TTC0R595</v>
      </c>
      <c r="B3703" s="4" t="str">
        <f>'Master Sheet'!B3703</f>
        <v>000N</v>
      </c>
      <c r="C3703" s="7" t="str">
        <f>'Master Sheet'!C3703</f>
        <v>Windows 365 Frontline 4 vCPU, 16 GB, 512 GB</v>
      </c>
      <c r="D3703" s="4" t="str">
        <f>'Master Sheet'!D3703</f>
        <v>P1Y</v>
      </c>
      <c r="E3703" s="4" t="str">
        <f>'Master Sheet'!E3703</f>
        <v>Monthly</v>
      </c>
      <c r="F3703" s="14">
        <f>'Master Sheet'!F3703</f>
        <v>154847.79999999999</v>
      </c>
      <c r="G3703" s="14">
        <f>'Master Sheet'!G3703</f>
        <v>123878.2</v>
      </c>
      <c r="H3703" s="12">
        <f>'Master Sheet'!K3703</f>
        <v>0</v>
      </c>
      <c r="I3703" s="14">
        <f t="shared" si="627"/>
        <v>123878.2</v>
      </c>
      <c r="J3703" s="12">
        <f>'Master Sheet'!L3703</f>
        <v>0</v>
      </c>
      <c r="K3703" s="12">
        <f>'Master Sheet'!M3703</f>
        <v>0</v>
      </c>
      <c r="L3703" s="12">
        <f>'Master Sheet'!N3703</f>
        <v>0</v>
      </c>
      <c r="M3703" s="12">
        <f>'Master Sheet'!O3703</f>
        <v>0</v>
      </c>
      <c r="N3703" s="14">
        <f t="shared" si="628"/>
        <v>123878.2</v>
      </c>
      <c r="O3703" s="14">
        <f t="shared" si="629"/>
        <v>123878.2</v>
      </c>
      <c r="P3703" s="17">
        <f>'Master Sheet'!P3703</f>
        <v>0</v>
      </c>
      <c r="Q3703" s="17">
        <f>'Master Sheet'!Q3703</f>
        <v>0</v>
      </c>
      <c r="R3703" s="17">
        <f>'Master Sheet'!R3703</f>
        <v>0</v>
      </c>
      <c r="S3703" s="17">
        <f>'Master Sheet'!S3703</f>
        <v>0</v>
      </c>
      <c r="T3703" s="14">
        <f t="shared" si="630"/>
        <v>123878.2</v>
      </c>
      <c r="U3703" s="14">
        <f t="shared" si="631"/>
        <v>123878.2</v>
      </c>
      <c r="V3703" s="12">
        <f t="shared" si="632"/>
        <v>0</v>
      </c>
      <c r="W3703" s="14">
        <f t="shared" si="633"/>
        <v>123878.2</v>
      </c>
      <c r="X3703" s="14">
        <f t="shared" si="634"/>
        <v>123878.2</v>
      </c>
      <c r="Y3703" s="8">
        <f t="shared" si="635"/>
        <v>0</v>
      </c>
      <c r="Z3703" s="18">
        <f t="shared" si="636"/>
        <v>123878.2</v>
      </c>
      <c r="AA3703" s="14">
        <f t="shared" si="637"/>
        <v>123878.2</v>
      </c>
    </row>
    <row r="3704" spans="1:27">
      <c r="A3704" s="4" t="str">
        <f>'Master Sheet'!A3704</f>
        <v>CFQ7TTC0R595</v>
      </c>
      <c r="B3704" s="4" t="str">
        <f>'Master Sheet'!B3704</f>
        <v>007V</v>
      </c>
      <c r="C3704" s="7" t="str">
        <f>'Master Sheet'!C3704</f>
        <v>Windows 365 Frontline Select, 256GB</v>
      </c>
      <c r="D3704" s="4" t="str">
        <f>'Master Sheet'!D3704</f>
        <v>P1Y</v>
      </c>
      <c r="E3704" s="4" t="str">
        <f>'Master Sheet'!E3704</f>
        <v>Monthly</v>
      </c>
      <c r="F3704" s="14">
        <f>'Master Sheet'!F3704</f>
        <v>473785.2</v>
      </c>
      <c r="G3704" s="14">
        <f>'Master Sheet'!G3704</f>
        <v>379028.2</v>
      </c>
      <c r="H3704" s="12">
        <f>'Master Sheet'!K3704</f>
        <v>0</v>
      </c>
      <c r="I3704" s="14">
        <f t="shared" si="627"/>
        <v>379028.2</v>
      </c>
      <c r="J3704" s="12">
        <f>'Master Sheet'!L3704</f>
        <v>0</v>
      </c>
      <c r="K3704" s="12">
        <f>'Master Sheet'!M3704</f>
        <v>0</v>
      </c>
      <c r="L3704" s="12">
        <f>'Master Sheet'!N3704</f>
        <v>0</v>
      </c>
      <c r="M3704" s="12">
        <f>'Master Sheet'!O3704</f>
        <v>0</v>
      </c>
      <c r="N3704" s="14">
        <f t="shared" si="628"/>
        <v>379028.2</v>
      </c>
      <c r="O3704" s="14">
        <f t="shared" si="629"/>
        <v>379028.2</v>
      </c>
      <c r="P3704" s="17">
        <f>'Master Sheet'!P3704</f>
        <v>0</v>
      </c>
      <c r="Q3704" s="17">
        <f>'Master Sheet'!Q3704</f>
        <v>0</v>
      </c>
      <c r="R3704" s="17">
        <f>'Master Sheet'!R3704</f>
        <v>0</v>
      </c>
      <c r="S3704" s="17">
        <f>'Master Sheet'!S3704</f>
        <v>0</v>
      </c>
      <c r="T3704" s="14">
        <f t="shared" si="630"/>
        <v>379028.2</v>
      </c>
      <c r="U3704" s="14">
        <f t="shared" si="631"/>
        <v>379028.2</v>
      </c>
      <c r="V3704" s="12">
        <f t="shared" si="632"/>
        <v>0</v>
      </c>
      <c r="W3704" s="14">
        <f t="shared" si="633"/>
        <v>379028.2</v>
      </c>
      <c r="X3704" s="14">
        <f t="shared" si="634"/>
        <v>379028.2</v>
      </c>
      <c r="Y3704" s="8">
        <f t="shared" si="635"/>
        <v>0</v>
      </c>
      <c r="Z3704" s="18">
        <f t="shared" si="636"/>
        <v>379028.2</v>
      </c>
      <c r="AA3704" s="14">
        <f t="shared" si="637"/>
        <v>379028.2</v>
      </c>
    </row>
    <row r="3705" spans="1:27">
      <c r="A3705" s="4" t="str">
        <f>'Master Sheet'!A3705</f>
        <v>CFQ7TTC0R595</v>
      </c>
      <c r="B3705" s="4" t="str">
        <f>'Master Sheet'!B3705</f>
        <v>000H</v>
      </c>
      <c r="C3705" s="7" t="str">
        <f>'Master Sheet'!C3705</f>
        <v>Windows 365 Frontline 2 vCPU, 4 GB, 128 GB</v>
      </c>
      <c r="D3705" s="4" t="str">
        <f>'Master Sheet'!D3705</f>
        <v>P1Y</v>
      </c>
      <c r="E3705" s="4" t="str">
        <f>'Master Sheet'!E3705</f>
        <v>Annual</v>
      </c>
      <c r="F3705" s="14">
        <f>'Master Sheet'!F3705</f>
        <v>45630</v>
      </c>
      <c r="G3705" s="14">
        <f>'Master Sheet'!G3705</f>
        <v>36504</v>
      </c>
      <c r="H3705" s="12">
        <f>'Master Sheet'!K3705</f>
        <v>0</v>
      </c>
      <c r="I3705" s="14">
        <f t="shared" si="627"/>
        <v>36504</v>
      </c>
      <c r="J3705" s="12">
        <f>'Master Sheet'!L3705</f>
        <v>0</v>
      </c>
      <c r="K3705" s="12">
        <f>'Master Sheet'!M3705</f>
        <v>0</v>
      </c>
      <c r="L3705" s="12">
        <f>'Master Sheet'!N3705</f>
        <v>0</v>
      </c>
      <c r="M3705" s="12">
        <f>'Master Sheet'!O3705</f>
        <v>0</v>
      </c>
      <c r="N3705" s="14">
        <f t="shared" si="628"/>
        <v>36504</v>
      </c>
      <c r="O3705" s="14">
        <f t="shared" si="629"/>
        <v>36504</v>
      </c>
      <c r="P3705" s="17">
        <f>'Master Sheet'!P3705</f>
        <v>0</v>
      </c>
      <c r="Q3705" s="17">
        <f>'Master Sheet'!Q3705</f>
        <v>0</v>
      </c>
      <c r="R3705" s="17">
        <f>'Master Sheet'!R3705</f>
        <v>0</v>
      </c>
      <c r="S3705" s="17">
        <f>'Master Sheet'!S3705</f>
        <v>0</v>
      </c>
      <c r="T3705" s="14">
        <f t="shared" si="630"/>
        <v>36504</v>
      </c>
      <c r="U3705" s="14">
        <f t="shared" si="631"/>
        <v>36504</v>
      </c>
      <c r="V3705" s="12">
        <f t="shared" si="632"/>
        <v>0</v>
      </c>
      <c r="W3705" s="14">
        <f t="shared" si="633"/>
        <v>36504</v>
      </c>
      <c r="X3705" s="14">
        <f t="shared" si="634"/>
        <v>36504</v>
      </c>
      <c r="Y3705" s="8">
        <f t="shared" si="635"/>
        <v>0</v>
      </c>
      <c r="Z3705" s="18">
        <f t="shared" si="636"/>
        <v>36504</v>
      </c>
      <c r="AA3705" s="14">
        <f t="shared" si="637"/>
        <v>36504</v>
      </c>
    </row>
    <row r="3706" spans="1:27">
      <c r="A3706" s="4" t="str">
        <f>'Master Sheet'!A3706</f>
        <v>CFQ7TTC0R595</v>
      </c>
      <c r="B3706" s="4">
        <f>'Master Sheet'!B3706</f>
        <v>80</v>
      </c>
      <c r="C3706" s="7" t="str">
        <f>'Master Sheet'!C3706</f>
        <v>Windows 365 Frontline 32 vCPU, 128 GB, 1 TB</v>
      </c>
      <c r="D3706" s="4" t="str">
        <f>'Master Sheet'!D3706</f>
        <v>P1M</v>
      </c>
      <c r="E3706" s="4" t="str">
        <f>'Master Sheet'!E3706</f>
        <v>Monthly</v>
      </c>
      <c r="F3706" s="14">
        <f>'Master Sheet'!F3706</f>
        <v>89625</v>
      </c>
      <c r="G3706" s="14">
        <f>'Master Sheet'!G3706</f>
        <v>71700</v>
      </c>
      <c r="H3706" s="12">
        <f>'Master Sheet'!K3706</f>
        <v>0</v>
      </c>
      <c r="I3706" s="14">
        <f t="shared" si="627"/>
        <v>71700</v>
      </c>
      <c r="J3706" s="12">
        <f>'Master Sheet'!L3706</f>
        <v>0</v>
      </c>
      <c r="K3706" s="12">
        <f>'Master Sheet'!M3706</f>
        <v>0</v>
      </c>
      <c r="L3706" s="12">
        <f>'Master Sheet'!N3706</f>
        <v>0</v>
      </c>
      <c r="M3706" s="12">
        <f>'Master Sheet'!O3706</f>
        <v>0</v>
      </c>
      <c r="N3706" s="14">
        <f t="shared" si="628"/>
        <v>71700</v>
      </c>
      <c r="O3706" s="14">
        <f t="shared" si="629"/>
        <v>71700</v>
      </c>
      <c r="P3706" s="17">
        <f>'Master Sheet'!P3706</f>
        <v>0</v>
      </c>
      <c r="Q3706" s="17">
        <f>'Master Sheet'!Q3706</f>
        <v>0</v>
      </c>
      <c r="R3706" s="17">
        <f>'Master Sheet'!R3706</f>
        <v>0</v>
      </c>
      <c r="S3706" s="17">
        <f>'Master Sheet'!S3706</f>
        <v>0</v>
      </c>
      <c r="T3706" s="14">
        <f t="shared" si="630"/>
        <v>71700</v>
      </c>
      <c r="U3706" s="14">
        <f t="shared" si="631"/>
        <v>71700</v>
      </c>
      <c r="V3706" s="12">
        <f t="shared" si="632"/>
        <v>0</v>
      </c>
      <c r="W3706" s="14">
        <f t="shared" si="633"/>
        <v>71700</v>
      </c>
      <c r="X3706" s="14">
        <f t="shared" si="634"/>
        <v>71700</v>
      </c>
      <c r="Y3706" s="8">
        <f t="shared" si="635"/>
        <v>0</v>
      </c>
      <c r="Z3706" s="18">
        <f t="shared" si="636"/>
        <v>71700</v>
      </c>
      <c r="AA3706" s="14">
        <f t="shared" si="637"/>
        <v>71700</v>
      </c>
    </row>
    <row r="3707" spans="1:27">
      <c r="A3707" s="4" t="str">
        <f>'Master Sheet'!A3707</f>
        <v>CFQ7TTC0R595</v>
      </c>
      <c r="B3707" s="4">
        <f>'Master Sheet'!B3707</f>
        <v>13</v>
      </c>
      <c r="C3707" s="7" t="str">
        <f>'Master Sheet'!C3707</f>
        <v>Windows 365 Frontline 16 vCPU, 64 GB, 512 GB</v>
      </c>
      <c r="D3707" s="4" t="str">
        <f>'Master Sheet'!D3707</f>
        <v>P1M</v>
      </c>
      <c r="E3707" s="4" t="str">
        <f>'Master Sheet'!E3707</f>
        <v>Monthly</v>
      </c>
      <c r="F3707" s="14">
        <f>'Master Sheet'!F3707</f>
        <v>37380</v>
      </c>
      <c r="G3707" s="14">
        <f>'Master Sheet'!G3707</f>
        <v>29904</v>
      </c>
      <c r="H3707" s="12">
        <f>'Master Sheet'!K3707</f>
        <v>0</v>
      </c>
      <c r="I3707" s="14">
        <f t="shared" si="627"/>
        <v>29904</v>
      </c>
      <c r="J3707" s="12">
        <f>'Master Sheet'!L3707</f>
        <v>0</v>
      </c>
      <c r="K3707" s="12">
        <f>'Master Sheet'!M3707</f>
        <v>0</v>
      </c>
      <c r="L3707" s="12">
        <f>'Master Sheet'!N3707</f>
        <v>0</v>
      </c>
      <c r="M3707" s="12">
        <f>'Master Sheet'!O3707</f>
        <v>0</v>
      </c>
      <c r="N3707" s="14">
        <f t="shared" si="628"/>
        <v>29904</v>
      </c>
      <c r="O3707" s="14">
        <f t="shared" si="629"/>
        <v>29904</v>
      </c>
      <c r="P3707" s="17">
        <f>'Master Sheet'!P3707</f>
        <v>0</v>
      </c>
      <c r="Q3707" s="17">
        <f>'Master Sheet'!Q3707</f>
        <v>0</v>
      </c>
      <c r="R3707" s="17">
        <f>'Master Sheet'!R3707</f>
        <v>0</v>
      </c>
      <c r="S3707" s="17">
        <f>'Master Sheet'!S3707</f>
        <v>0</v>
      </c>
      <c r="T3707" s="14">
        <f t="shared" si="630"/>
        <v>29904</v>
      </c>
      <c r="U3707" s="14">
        <f t="shared" si="631"/>
        <v>29904</v>
      </c>
      <c r="V3707" s="12">
        <f t="shared" si="632"/>
        <v>0</v>
      </c>
      <c r="W3707" s="14">
        <f t="shared" si="633"/>
        <v>29904</v>
      </c>
      <c r="X3707" s="14">
        <f t="shared" si="634"/>
        <v>29904</v>
      </c>
      <c r="Y3707" s="8">
        <f t="shared" si="635"/>
        <v>0</v>
      </c>
      <c r="Z3707" s="18">
        <f t="shared" si="636"/>
        <v>29904</v>
      </c>
      <c r="AA3707" s="14">
        <f t="shared" si="637"/>
        <v>29904</v>
      </c>
    </row>
    <row r="3708" spans="1:27">
      <c r="A3708" s="4" t="str">
        <f>'Master Sheet'!A3708</f>
        <v>CFQ7TTC0R595</v>
      </c>
      <c r="B3708" s="4" t="str">
        <f>'Master Sheet'!B3708</f>
        <v>000J</v>
      </c>
      <c r="C3708" s="7" t="str">
        <f>'Master Sheet'!C3708</f>
        <v>Windows 365 Frontline 2 vCPU, 8 GB, 256 GB</v>
      </c>
      <c r="D3708" s="4" t="str">
        <f>'Master Sheet'!D3708</f>
        <v>P1M</v>
      </c>
      <c r="E3708" s="4" t="str">
        <f>'Master Sheet'!E3708</f>
        <v>Monthly</v>
      </c>
      <c r="F3708" s="14">
        <f>'Master Sheet'!F3708</f>
        <v>6740</v>
      </c>
      <c r="G3708" s="14">
        <f>'Master Sheet'!G3708</f>
        <v>5392</v>
      </c>
      <c r="H3708" s="12">
        <f>'Master Sheet'!K3708</f>
        <v>0</v>
      </c>
      <c r="I3708" s="14">
        <f t="shared" si="627"/>
        <v>5392</v>
      </c>
      <c r="J3708" s="12">
        <f>'Master Sheet'!L3708</f>
        <v>0</v>
      </c>
      <c r="K3708" s="12">
        <f>'Master Sheet'!M3708</f>
        <v>0</v>
      </c>
      <c r="L3708" s="12">
        <f>'Master Sheet'!N3708</f>
        <v>0</v>
      </c>
      <c r="M3708" s="12">
        <f>'Master Sheet'!O3708</f>
        <v>0</v>
      </c>
      <c r="N3708" s="14">
        <f t="shared" si="628"/>
        <v>5392</v>
      </c>
      <c r="O3708" s="14">
        <f t="shared" si="629"/>
        <v>5392</v>
      </c>
      <c r="P3708" s="17">
        <f>'Master Sheet'!P3708</f>
        <v>0</v>
      </c>
      <c r="Q3708" s="17">
        <f>'Master Sheet'!Q3708</f>
        <v>0</v>
      </c>
      <c r="R3708" s="17">
        <f>'Master Sheet'!R3708</f>
        <v>0</v>
      </c>
      <c r="S3708" s="17">
        <f>'Master Sheet'!S3708</f>
        <v>0</v>
      </c>
      <c r="T3708" s="14">
        <f t="shared" si="630"/>
        <v>5392</v>
      </c>
      <c r="U3708" s="14">
        <f t="shared" si="631"/>
        <v>5392</v>
      </c>
      <c r="V3708" s="12">
        <f t="shared" si="632"/>
        <v>0</v>
      </c>
      <c r="W3708" s="14">
        <f t="shared" si="633"/>
        <v>5392</v>
      </c>
      <c r="X3708" s="14">
        <f t="shared" si="634"/>
        <v>5392</v>
      </c>
      <c r="Y3708" s="8">
        <f t="shared" si="635"/>
        <v>0</v>
      </c>
      <c r="Z3708" s="18">
        <f t="shared" si="636"/>
        <v>5392</v>
      </c>
      <c r="AA3708" s="14">
        <f t="shared" si="637"/>
        <v>5392</v>
      </c>
    </row>
    <row r="3709" spans="1:27">
      <c r="A3709" s="4" t="str">
        <f>'Master Sheet'!A3709</f>
        <v>CFQ7TTC0R595</v>
      </c>
      <c r="B3709" s="4">
        <f>'Master Sheet'!B3709</f>
        <v>15</v>
      </c>
      <c r="C3709" s="7" t="str">
        <f>'Master Sheet'!C3709</f>
        <v>Windows 365 Frontline GPU Max</v>
      </c>
      <c r="D3709" s="4" t="str">
        <f>'Master Sheet'!D3709</f>
        <v>P1Y</v>
      </c>
      <c r="E3709" s="4" t="str">
        <f>'Master Sheet'!E3709</f>
        <v>Annual</v>
      </c>
      <c r="F3709" s="14">
        <f>'Master Sheet'!F3709</f>
        <v>2785968</v>
      </c>
      <c r="G3709" s="14">
        <f>'Master Sheet'!G3709</f>
        <v>2228774</v>
      </c>
      <c r="H3709" s="12">
        <f>'Master Sheet'!K3709</f>
        <v>0</v>
      </c>
      <c r="I3709" s="14">
        <f t="shared" si="627"/>
        <v>2228774</v>
      </c>
      <c r="J3709" s="12">
        <f>'Master Sheet'!L3709</f>
        <v>0</v>
      </c>
      <c r="K3709" s="12">
        <f>'Master Sheet'!M3709</f>
        <v>0</v>
      </c>
      <c r="L3709" s="12">
        <f>'Master Sheet'!N3709</f>
        <v>0</v>
      </c>
      <c r="M3709" s="12">
        <f>'Master Sheet'!O3709</f>
        <v>0</v>
      </c>
      <c r="N3709" s="14">
        <f t="shared" si="628"/>
        <v>2228774</v>
      </c>
      <c r="O3709" s="14">
        <f t="shared" si="629"/>
        <v>2228774</v>
      </c>
      <c r="P3709" s="17">
        <f>'Master Sheet'!P3709</f>
        <v>0</v>
      </c>
      <c r="Q3709" s="17">
        <f>'Master Sheet'!Q3709</f>
        <v>0</v>
      </c>
      <c r="R3709" s="17">
        <f>'Master Sheet'!R3709</f>
        <v>0</v>
      </c>
      <c r="S3709" s="17">
        <f>'Master Sheet'!S3709</f>
        <v>0</v>
      </c>
      <c r="T3709" s="14">
        <f t="shared" si="630"/>
        <v>2228774</v>
      </c>
      <c r="U3709" s="14">
        <f t="shared" si="631"/>
        <v>2228774</v>
      </c>
      <c r="V3709" s="12">
        <f t="shared" si="632"/>
        <v>0</v>
      </c>
      <c r="W3709" s="14">
        <f t="shared" si="633"/>
        <v>2228774</v>
      </c>
      <c r="X3709" s="14">
        <f t="shared" si="634"/>
        <v>2228774</v>
      </c>
      <c r="Y3709" s="8">
        <f t="shared" si="635"/>
        <v>0</v>
      </c>
      <c r="Z3709" s="18">
        <f t="shared" si="636"/>
        <v>2228774</v>
      </c>
      <c r="AA3709" s="14">
        <f t="shared" si="637"/>
        <v>2228774</v>
      </c>
    </row>
    <row r="3710" spans="1:27">
      <c r="A3710" s="4" t="str">
        <f>'Master Sheet'!A3710</f>
        <v>CFQ7TTC0R595</v>
      </c>
      <c r="B3710" s="4" t="str">
        <f>'Master Sheet'!B3710</f>
        <v>007S</v>
      </c>
      <c r="C3710" s="7" t="str">
        <f>'Master Sheet'!C3710</f>
        <v>Windows 365 Frontline Select, 512GB</v>
      </c>
      <c r="D3710" s="4" t="str">
        <f>'Master Sheet'!D3710</f>
        <v>P1Y</v>
      </c>
      <c r="E3710" s="4" t="str">
        <f>'Master Sheet'!E3710</f>
        <v>Monthly</v>
      </c>
      <c r="F3710" s="14">
        <f>'Master Sheet'!F3710</f>
        <v>512001</v>
      </c>
      <c r="G3710" s="14">
        <f>'Master Sheet'!G3710</f>
        <v>409600.8</v>
      </c>
      <c r="H3710" s="12">
        <f>'Master Sheet'!K3710</f>
        <v>0</v>
      </c>
      <c r="I3710" s="14">
        <f t="shared" si="627"/>
        <v>409600.8</v>
      </c>
      <c r="J3710" s="12">
        <f>'Master Sheet'!L3710</f>
        <v>0</v>
      </c>
      <c r="K3710" s="12">
        <f>'Master Sheet'!M3710</f>
        <v>0</v>
      </c>
      <c r="L3710" s="12">
        <f>'Master Sheet'!N3710</f>
        <v>0</v>
      </c>
      <c r="M3710" s="12">
        <f>'Master Sheet'!O3710</f>
        <v>0</v>
      </c>
      <c r="N3710" s="14">
        <f t="shared" si="628"/>
        <v>409600.8</v>
      </c>
      <c r="O3710" s="14">
        <f t="shared" si="629"/>
        <v>409600.8</v>
      </c>
      <c r="P3710" s="17">
        <f>'Master Sheet'!P3710</f>
        <v>0</v>
      </c>
      <c r="Q3710" s="17">
        <f>'Master Sheet'!Q3710</f>
        <v>0</v>
      </c>
      <c r="R3710" s="17">
        <f>'Master Sheet'!R3710</f>
        <v>0</v>
      </c>
      <c r="S3710" s="17">
        <f>'Master Sheet'!S3710</f>
        <v>0</v>
      </c>
      <c r="T3710" s="14">
        <f t="shared" si="630"/>
        <v>409600.8</v>
      </c>
      <c r="U3710" s="14">
        <f t="shared" si="631"/>
        <v>409600.8</v>
      </c>
      <c r="V3710" s="12">
        <f t="shared" si="632"/>
        <v>0</v>
      </c>
      <c r="W3710" s="14">
        <f t="shared" si="633"/>
        <v>409600.8</v>
      </c>
      <c r="X3710" s="14">
        <f t="shared" si="634"/>
        <v>409600.8</v>
      </c>
      <c r="Y3710" s="8">
        <f t="shared" si="635"/>
        <v>0</v>
      </c>
      <c r="Z3710" s="18">
        <f t="shared" si="636"/>
        <v>409600.8</v>
      </c>
      <c r="AA3710" s="14">
        <f t="shared" si="637"/>
        <v>409600.8</v>
      </c>
    </row>
    <row r="3711" spans="1:27">
      <c r="A3711" s="4" t="str">
        <f>'Master Sheet'!A3711</f>
        <v>CFQ7TTC0R595</v>
      </c>
      <c r="B3711" s="4">
        <f>'Master Sheet'!B3711</f>
        <v>17</v>
      </c>
      <c r="C3711" s="7" t="str">
        <f>'Master Sheet'!C3711</f>
        <v>Windows 365 Frontline GPU Standard</v>
      </c>
      <c r="D3711" s="4" t="str">
        <f>'Master Sheet'!D3711</f>
        <v>P1Y</v>
      </c>
      <c r="E3711" s="4" t="str">
        <f>'Master Sheet'!E3711</f>
        <v>Annual</v>
      </c>
      <c r="F3711" s="14">
        <f>'Master Sheet'!F3711</f>
        <v>782136</v>
      </c>
      <c r="G3711" s="14">
        <f>'Master Sheet'!G3711</f>
        <v>625708.80000000005</v>
      </c>
      <c r="H3711" s="12">
        <f>'Master Sheet'!K3711</f>
        <v>0</v>
      </c>
      <c r="I3711" s="14">
        <f t="shared" si="627"/>
        <v>625708.80000000005</v>
      </c>
      <c r="J3711" s="12">
        <f>'Master Sheet'!L3711</f>
        <v>0</v>
      </c>
      <c r="K3711" s="12">
        <f>'Master Sheet'!M3711</f>
        <v>0</v>
      </c>
      <c r="L3711" s="12">
        <f>'Master Sheet'!N3711</f>
        <v>0</v>
      </c>
      <c r="M3711" s="12">
        <f>'Master Sheet'!O3711</f>
        <v>0</v>
      </c>
      <c r="N3711" s="14">
        <f t="shared" si="628"/>
        <v>625708.80000000005</v>
      </c>
      <c r="O3711" s="14">
        <f t="shared" si="629"/>
        <v>625708.80000000005</v>
      </c>
      <c r="P3711" s="17">
        <f>'Master Sheet'!P3711</f>
        <v>0</v>
      </c>
      <c r="Q3711" s="17">
        <f>'Master Sheet'!Q3711</f>
        <v>0</v>
      </c>
      <c r="R3711" s="17">
        <f>'Master Sheet'!R3711</f>
        <v>0</v>
      </c>
      <c r="S3711" s="17">
        <f>'Master Sheet'!S3711</f>
        <v>0</v>
      </c>
      <c r="T3711" s="14">
        <f t="shared" si="630"/>
        <v>625708.80000000005</v>
      </c>
      <c r="U3711" s="14">
        <f t="shared" si="631"/>
        <v>625708.80000000005</v>
      </c>
      <c r="V3711" s="12">
        <f t="shared" si="632"/>
        <v>0</v>
      </c>
      <c r="W3711" s="14">
        <f t="shared" si="633"/>
        <v>625708.80000000005</v>
      </c>
      <c r="X3711" s="14">
        <f t="shared" si="634"/>
        <v>625708.80000000005</v>
      </c>
      <c r="Y3711" s="8">
        <f t="shared" si="635"/>
        <v>0</v>
      </c>
      <c r="Z3711" s="18">
        <f t="shared" si="636"/>
        <v>625708.80000000005</v>
      </c>
      <c r="AA3711" s="14">
        <f t="shared" si="637"/>
        <v>625708.80000000005</v>
      </c>
    </row>
    <row r="3712" spans="1:27">
      <c r="A3712" s="4" t="str">
        <f>'Master Sheet'!A3712</f>
        <v>CFQ7TTC0R595</v>
      </c>
      <c r="B3712" s="4">
        <f>'Master Sheet'!B3712</f>
        <v>11</v>
      </c>
      <c r="C3712" s="7" t="str">
        <f>'Master Sheet'!C3712</f>
        <v>Windows 365 Frontline 16 vCPU, 64 GB, 1 TB</v>
      </c>
      <c r="D3712" s="4" t="str">
        <f>'Master Sheet'!D3712</f>
        <v>P1Y</v>
      </c>
      <c r="E3712" s="4" t="str">
        <f>'Master Sheet'!E3712</f>
        <v>Monthly</v>
      </c>
      <c r="F3712" s="14">
        <f>'Master Sheet'!F3712</f>
        <v>481950</v>
      </c>
      <c r="G3712" s="14">
        <f>'Master Sheet'!G3712</f>
        <v>385560</v>
      </c>
      <c r="H3712" s="12">
        <f>'Master Sheet'!K3712</f>
        <v>0</v>
      </c>
      <c r="I3712" s="14">
        <f t="shared" si="627"/>
        <v>385560</v>
      </c>
      <c r="J3712" s="12">
        <f>'Master Sheet'!L3712</f>
        <v>0</v>
      </c>
      <c r="K3712" s="12">
        <f>'Master Sheet'!M3712</f>
        <v>0</v>
      </c>
      <c r="L3712" s="12">
        <f>'Master Sheet'!N3712</f>
        <v>0</v>
      </c>
      <c r="M3712" s="12">
        <f>'Master Sheet'!O3712</f>
        <v>0</v>
      </c>
      <c r="N3712" s="14">
        <f t="shared" si="628"/>
        <v>385560</v>
      </c>
      <c r="O3712" s="14">
        <f t="shared" si="629"/>
        <v>385560</v>
      </c>
      <c r="P3712" s="17">
        <f>'Master Sheet'!P3712</f>
        <v>0</v>
      </c>
      <c r="Q3712" s="17">
        <f>'Master Sheet'!Q3712</f>
        <v>0</v>
      </c>
      <c r="R3712" s="17">
        <f>'Master Sheet'!R3712</f>
        <v>0</v>
      </c>
      <c r="S3712" s="17">
        <f>'Master Sheet'!S3712</f>
        <v>0</v>
      </c>
      <c r="T3712" s="14">
        <f t="shared" si="630"/>
        <v>385560</v>
      </c>
      <c r="U3712" s="14">
        <f t="shared" si="631"/>
        <v>385560</v>
      </c>
      <c r="V3712" s="12">
        <f t="shared" si="632"/>
        <v>0</v>
      </c>
      <c r="W3712" s="14">
        <f t="shared" si="633"/>
        <v>385560</v>
      </c>
      <c r="X3712" s="14">
        <f t="shared" si="634"/>
        <v>385560</v>
      </c>
      <c r="Y3712" s="8">
        <f t="shared" si="635"/>
        <v>0</v>
      </c>
      <c r="Z3712" s="18">
        <f t="shared" si="636"/>
        <v>385560</v>
      </c>
      <c r="AA3712" s="14">
        <f t="shared" si="637"/>
        <v>385560</v>
      </c>
    </row>
    <row r="3713" spans="1:27">
      <c r="A3713" s="4" t="str">
        <f>'Master Sheet'!A3713</f>
        <v>CFQ7TTC0R595</v>
      </c>
      <c r="B3713" s="4" t="str">
        <f>'Master Sheet'!B3713</f>
        <v>000N</v>
      </c>
      <c r="C3713" s="7" t="str">
        <f>'Master Sheet'!C3713</f>
        <v>Windows 365 Frontline 4 vCPU, 16 GB, 512 GB</v>
      </c>
      <c r="D3713" s="4" t="str">
        <f>'Master Sheet'!D3713</f>
        <v>P1Y</v>
      </c>
      <c r="E3713" s="4" t="str">
        <f>'Master Sheet'!E3713</f>
        <v>Annual</v>
      </c>
      <c r="F3713" s="14">
        <f>'Master Sheet'!F3713</f>
        <v>147474</v>
      </c>
      <c r="G3713" s="14">
        <f>'Master Sheet'!G3713</f>
        <v>117979.2</v>
      </c>
      <c r="H3713" s="12">
        <f>'Master Sheet'!K3713</f>
        <v>0</v>
      </c>
      <c r="I3713" s="14">
        <f t="shared" si="627"/>
        <v>117979.2</v>
      </c>
      <c r="J3713" s="12">
        <f>'Master Sheet'!L3713</f>
        <v>0</v>
      </c>
      <c r="K3713" s="12">
        <f>'Master Sheet'!M3713</f>
        <v>0</v>
      </c>
      <c r="L3713" s="12">
        <f>'Master Sheet'!N3713</f>
        <v>0</v>
      </c>
      <c r="M3713" s="12">
        <f>'Master Sheet'!O3713</f>
        <v>0</v>
      </c>
      <c r="N3713" s="14">
        <f t="shared" si="628"/>
        <v>117979.2</v>
      </c>
      <c r="O3713" s="14">
        <f t="shared" si="629"/>
        <v>117979.2</v>
      </c>
      <c r="P3713" s="17">
        <f>'Master Sheet'!P3713</f>
        <v>0</v>
      </c>
      <c r="Q3713" s="17">
        <f>'Master Sheet'!Q3713</f>
        <v>0</v>
      </c>
      <c r="R3713" s="17">
        <f>'Master Sheet'!R3713</f>
        <v>0</v>
      </c>
      <c r="S3713" s="17">
        <f>'Master Sheet'!S3713</f>
        <v>0</v>
      </c>
      <c r="T3713" s="14">
        <f t="shared" si="630"/>
        <v>117979.2</v>
      </c>
      <c r="U3713" s="14">
        <f t="shared" si="631"/>
        <v>117979.2</v>
      </c>
      <c r="V3713" s="12">
        <f t="shared" si="632"/>
        <v>0</v>
      </c>
      <c r="W3713" s="14">
        <f t="shared" si="633"/>
        <v>117979.2</v>
      </c>
      <c r="X3713" s="14">
        <f t="shared" si="634"/>
        <v>117979.2</v>
      </c>
      <c r="Y3713" s="8">
        <f t="shared" si="635"/>
        <v>0</v>
      </c>
      <c r="Z3713" s="18">
        <f t="shared" si="636"/>
        <v>117979.2</v>
      </c>
      <c r="AA3713" s="14">
        <f t="shared" si="637"/>
        <v>117979.2</v>
      </c>
    </row>
    <row r="3714" spans="1:27">
      <c r="A3714" s="4" t="str">
        <f>'Master Sheet'!A3714</f>
        <v>CFQ7TTC0R595</v>
      </c>
      <c r="B3714" s="4" t="str">
        <f>'Master Sheet'!B3714</f>
        <v>000G</v>
      </c>
      <c r="C3714" s="7" t="str">
        <f>'Master Sheet'!C3714</f>
        <v>Windows 365 Frontline 2 vCPU, 8 GB, 128 GB</v>
      </c>
      <c r="D3714" s="4" t="str">
        <f>'Master Sheet'!D3714</f>
        <v>P1M</v>
      </c>
      <c r="E3714" s="4" t="str">
        <f>'Master Sheet'!E3714</f>
        <v>Monthly</v>
      </c>
      <c r="F3714" s="14">
        <f>'Master Sheet'!F3714</f>
        <v>5570</v>
      </c>
      <c r="G3714" s="14">
        <f>'Master Sheet'!G3714</f>
        <v>4456</v>
      </c>
      <c r="H3714" s="12">
        <f>'Master Sheet'!K3714</f>
        <v>0</v>
      </c>
      <c r="I3714" s="14">
        <f t="shared" si="627"/>
        <v>4456</v>
      </c>
      <c r="J3714" s="12">
        <f>'Master Sheet'!L3714</f>
        <v>0</v>
      </c>
      <c r="K3714" s="12">
        <f>'Master Sheet'!M3714</f>
        <v>0</v>
      </c>
      <c r="L3714" s="12">
        <f>'Master Sheet'!N3714</f>
        <v>0</v>
      </c>
      <c r="M3714" s="12">
        <f>'Master Sheet'!O3714</f>
        <v>0</v>
      </c>
      <c r="N3714" s="14">
        <f t="shared" si="628"/>
        <v>4456</v>
      </c>
      <c r="O3714" s="14">
        <f t="shared" si="629"/>
        <v>4456</v>
      </c>
      <c r="P3714" s="17">
        <f>'Master Sheet'!P3714</f>
        <v>0</v>
      </c>
      <c r="Q3714" s="17">
        <f>'Master Sheet'!Q3714</f>
        <v>0</v>
      </c>
      <c r="R3714" s="17">
        <f>'Master Sheet'!R3714</f>
        <v>0</v>
      </c>
      <c r="S3714" s="17">
        <f>'Master Sheet'!S3714</f>
        <v>0</v>
      </c>
      <c r="T3714" s="14">
        <f t="shared" si="630"/>
        <v>4456</v>
      </c>
      <c r="U3714" s="14">
        <f t="shared" si="631"/>
        <v>4456</v>
      </c>
      <c r="V3714" s="12">
        <f t="shared" si="632"/>
        <v>0</v>
      </c>
      <c r="W3714" s="14">
        <f t="shared" si="633"/>
        <v>4456</v>
      </c>
      <c r="X3714" s="14">
        <f t="shared" si="634"/>
        <v>4456</v>
      </c>
      <c r="Y3714" s="8">
        <f t="shared" si="635"/>
        <v>0</v>
      </c>
      <c r="Z3714" s="18">
        <f t="shared" si="636"/>
        <v>4456</v>
      </c>
      <c r="AA3714" s="14">
        <f t="shared" si="637"/>
        <v>4456</v>
      </c>
    </row>
    <row r="3715" spans="1:27">
      <c r="A3715" s="4" t="str">
        <f>'Master Sheet'!A3715</f>
        <v>CFQ7TTC0R595</v>
      </c>
      <c r="B3715" s="4" t="str">
        <f>'Master Sheet'!B3715</f>
        <v>000J</v>
      </c>
      <c r="C3715" s="7" t="str">
        <f>'Master Sheet'!C3715</f>
        <v>Windows 365 Frontline 2 vCPU, 8 GB, 256 GB</v>
      </c>
      <c r="D3715" s="4" t="str">
        <f>'Master Sheet'!D3715</f>
        <v>P1Y</v>
      </c>
      <c r="E3715" s="4" t="str">
        <f>'Master Sheet'!E3715</f>
        <v>Monthly</v>
      </c>
      <c r="F3715" s="14">
        <f>'Master Sheet'!F3715</f>
        <v>76431.600000000006</v>
      </c>
      <c r="G3715" s="14">
        <f>'Master Sheet'!G3715</f>
        <v>61145.279999999999</v>
      </c>
      <c r="H3715" s="12">
        <f>'Master Sheet'!K3715</f>
        <v>0</v>
      </c>
      <c r="I3715" s="14">
        <f t="shared" ref="I3715:I3778" si="638">G3715-(G3715*H3715)</f>
        <v>61145.279999999999</v>
      </c>
      <c r="J3715" s="12">
        <f>'Master Sheet'!L3715</f>
        <v>0</v>
      </c>
      <c r="K3715" s="12">
        <f>'Master Sheet'!M3715</f>
        <v>0</v>
      </c>
      <c r="L3715" s="12">
        <f>'Master Sheet'!N3715</f>
        <v>0</v>
      </c>
      <c r="M3715" s="12">
        <f>'Master Sheet'!O3715</f>
        <v>0</v>
      </c>
      <c r="N3715" s="14">
        <f t="shared" ref="N3715:N3778" si="639">I3715-(I3715*SUM(J3715:M3715))</f>
        <v>61145.279999999999</v>
      </c>
      <c r="O3715" s="14">
        <f t="shared" ref="O3715:O3778" si="640">G3715-(G3715*SUM(J3715:M3715))</f>
        <v>61145.279999999999</v>
      </c>
      <c r="P3715" s="17">
        <f>'Master Sheet'!P3715</f>
        <v>0</v>
      </c>
      <c r="Q3715" s="17">
        <f>'Master Sheet'!Q3715</f>
        <v>0</v>
      </c>
      <c r="R3715" s="17">
        <f>'Master Sheet'!R3715</f>
        <v>0</v>
      </c>
      <c r="S3715" s="17">
        <f>'Master Sheet'!S3715</f>
        <v>0</v>
      </c>
      <c r="T3715" s="14">
        <f t="shared" ref="T3715:T3778" si="641">N3715-(N3715*(SUM(P3715:S3715)))</f>
        <v>61145.279999999999</v>
      </c>
      <c r="U3715" s="14">
        <f t="shared" ref="U3715:U3778" si="642">O3715-(O3715*(SUM(P3715:S3715)))</f>
        <v>61145.279999999999</v>
      </c>
      <c r="V3715" s="12">
        <f t="shared" ref="V3715:V3778" si="643">MAX(0,SUM(J3715:M3715)-IF(D3715="P3Y",7.5%,5%))</f>
        <v>0</v>
      </c>
      <c r="W3715" s="14">
        <f t="shared" ref="W3715:W3778" si="644">N3715-(N3715*V3715)</f>
        <v>61145.279999999999</v>
      </c>
      <c r="X3715" s="14">
        <f t="shared" ref="X3715:X3778" si="645">O3715-(O3715*V3715)</f>
        <v>61145.279999999999</v>
      </c>
      <c r="Y3715" s="8">
        <f t="shared" ref="Y3715:Y3778" si="646">MAX(0,SUM(P3715:S3715)-IF(D3715="P3Y",7.5%,5%))</f>
        <v>0</v>
      </c>
      <c r="Z3715" s="18">
        <f t="shared" ref="Z3715:Z3778" si="647">W3715-(W3715*Y3715)</f>
        <v>61145.279999999999</v>
      </c>
      <c r="AA3715" s="14">
        <f t="shared" ref="AA3715:AA3778" si="648">X3715-(X3715*Y3715)</f>
        <v>61145.279999999999</v>
      </c>
    </row>
    <row r="3716" spans="1:27">
      <c r="A3716" s="4" t="str">
        <f>'Master Sheet'!A3716</f>
        <v>CFQ7TTC0R595</v>
      </c>
      <c r="B3716" s="4">
        <f>'Master Sheet'!B3716</f>
        <v>80</v>
      </c>
      <c r="C3716" s="7" t="str">
        <f>'Master Sheet'!C3716</f>
        <v>Windows 365 Frontline 32 vCPU, 128 GB, 1 TB</v>
      </c>
      <c r="D3716" s="4" t="str">
        <f>'Master Sheet'!D3716</f>
        <v>P1Y</v>
      </c>
      <c r="E3716" s="4" t="str">
        <f>'Master Sheet'!E3716</f>
        <v>Annual</v>
      </c>
      <c r="F3716" s="14">
        <f>'Master Sheet'!F3716</f>
        <v>967950</v>
      </c>
      <c r="G3716" s="14">
        <f>'Master Sheet'!G3716</f>
        <v>774360</v>
      </c>
      <c r="H3716" s="12">
        <f>'Master Sheet'!K3716</f>
        <v>0</v>
      </c>
      <c r="I3716" s="14">
        <f t="shared" si="638"/>
        <v>774360</v>
      </c>
      <c r="J3716" s="12">
        <f>'Master Sheet'!L3716</f>
        <v>0</v>
      </c>
      <c r="K3716" s="12">
        <f>'Master Sheet'!M3716</f>
        <v>0</v>
      </c>
      <c r="L3716" s="12">
        <f>'Master Sheet'!N3716</f>
        <v>0</v>
      </c>
      <c r="M3716" s="12">
        <f>'Master Sheet'!O3716</f>
        <v>0</v>
      </c>
      <c r="N3716" s="14">
        <f t="shared" si="639"/>
        <v>774360</v>
      </c>
      <c r="O3716" s="14">
        <f t="shared" si="640"/>
        <v>774360</v>
      </c>
      <c r="P3716" s="17">
        <f>'Master Sheet'!P3716</f>
        <v>0</v>
      </c>
      <c r="Q3716" s="17">
        <f>'Master Sheet'!Q3716</f>
        <v>0</v>
      </c>
      <c r="R3716" s="17">
        <f>'Master Sheet'!R3716</f>
        <v>0</v>
      </c>
      <c r="S3716" s="17">
        <f>'Master Sheet'!S3716</f>
        <v>0</v>
      </c>
      <c r="T3716" s="14">
        <f t="shared" si="641"/>
        <v>774360</v>
      </c>
      <c r="U3716" s="14">
        <f t="shared" si="642"/>
        <v>774360</v>
      </c>
      <c r="V3716" s="12">
        <f t="shared" si="643"/>
        <v>0</v>
      </c>
      <c r="W3716" s="14">
        <f t="shared" si="644"/>
        <v>774360</v>
      </c>
      <c r="X3716" s="14">
        <f t="shared" si="645"/>
        <v>774360</v>
      </c>
      <c r="Y3716" s="8">
        <f t="shared" si="646"/>
        <v>0</v>
      </c>
      <c r="Z3716" s="18">
        <f t="shared" si="647"/>
        <v>774360</v>
      </c>
      <c r="AA3716" s="14">
        <f t="shared" si="648"/>
        <v>774360</v>
      </c>
    </row>
    <row r="3717" spans="1:27">
      <c r="A3717" s="4" t="str">
        <f>'Master Sheet'!A3717</f>
        <v>CFQ7TTC0R595</v>
      </c>
      <c r="B3717" s="4" t="str">
        <f>'Master Sheet'!B3717</f>
        <v>000D</v>
      </c>
      <c r="C3717" s="7" t="str">
        <f>'Master Sheet'!C3717</f>
        <v>Windows 365 Frontline 2 vCPU, 4 GB, 64 GB</v>
      </c>
      <c r="D3717" s="4" t="str">
        <f>'Master Sheet'!D3717</f>
        <v>P1Y</v>
      </c>
      <c r="E3717" s="4" t="str">
        <f>'Master Sheet'!E3717</f>
        <v>Annual</v>
      </c>
      <c r="F3717" s="14">
        <f>'Master Sheet'!F3717</f>
        <v>40770</v>
      </c>
      <c r="G3717" s="14">
        <f>'Master Sheet'!G3717</f>
        <v>32616</v>
      </c>
      <c r="H3717" s="12">
        <f>'Master Sheet'!K3717</f>
        <v>0</v>
      </c>
      <c r="I3717" s="14">
        <f t="shared" si="638"/>
        <v>32616</v>
      </c>
      <c r="J3717" s="12">
        <f>'Master Sheet'!L3717</f>
        <v>0</v>
      </c>
      <c r="K3717" s="12">
        <f>'Master Sheet'!M3717</f>
        <v>0</v>
      </c>
      <c r="L3717" s="12">
        <f>'Master Sheet'!N3717</f>
        <v>0</v>
      </c>
      <c r="M3717" s="12">
        <f>'Master Sheet'!O3717</f>
        <v>0</v>
      </c>
      <c r="N3717" s="14">
        <f t="shared" si="639"/>
        <v>32616</v>
      </c>
      <c r="O3717" s="14">
        <f t="shared" si="640"/>
        <v>32616</v>
      </c>
      <c r="P3717" s="17">
        <f>'Master Sheet'!P3717</f>
        <v>0</v>
      </c>
      <c r="Q3717" s="17">
        <f>'Master Sheet'!Q3717</f>
        <v>0</v>
      </c>
      <c r="R3717" s="17">
        <f>'Master Sheet'!R3717</f>
        <v>0</v>
      </c>
      <c r="S3717" s="17">
        <f>'Master Sheet'!S3717</f>
        <v>0</v>
      </c>
      <c r="T3717" s="14">
        <f t="shared" si="641"/>
        <v>32616</v>
      </c>
      <c r="U3717" s="14">
        <f t="shared" si="642"/>
        <v>32616</v>
      </c>
      <c r="V3717" s="12">
        <f t="shared" si="643"/>
        <v>0</v>
      </c>
      <c r="W3717" s="14">
        <f t="shared" si="644"/>
        <v>32616</v>
      </c>
      <c r="X3717" s="14">
        <f t="shared" si="645"/>
        <v>32616</v>
      </c>
      <c r="Y3717" s="8">
        <f t="shared" si="646"/>
        <v>0</v>
      </c>
      <c r="Z3717" s="18">
        <f t="shared" si="647"/>
        <v>32616</v>
      </c>
      <c r="AA3717" s="14">
        <f t="shared" si="648"/>
        <v>32616</v>
      </c>
    </row>
    <row r="3718" spans="1:27">
      <c r="A3718" s="4" t="str">
        <f>'Master Sheet'!A3718</f>
        <v>CFQ7TTC0R595</v>
      </c>
      <c r="B3718" s="4" t="str">
        <f>'Master Sheet'!B3718</f>
        <v>007V</v>
      </c>
      <c r="C3718" s="7" t="str">
        <f>'Master Sheet'!C3718</f>
        <v>Windows 365 Frontline Select, 256GB</v>
      </c>
      <c r="D3718" s="4" t="str">
        <f>'Master Sheet'!D3718</f>
        <v>P1M</v>
      </c>
      <c r="E3718" s="4" t="str">
        <f>'Master Sheet'!E3718</f>
        <v>Monthly</v>
      </c>
      <c r="F3718" s="14">
        <f>'Master Sheet'!F3718</f>
        <v>41780</v>
      </c>
      <c r="G3718" s="14">
        <f>'Master Sheet'!G3718</f>
        <v>33424</v>
      </c>
      <c r="H3718" s="12">
        <f>'Master Sheet'!K3718</f>
        <v>0</v>
      </c>
      <c r="I3718" s="14">
        <f t="shared" si="638"/>
        <v>33424</v>
      </c>
      <c r="J3718" s="12">
        <f>'Master Sheet'!L3718</f>
        <v>0</v>
      </c>
      <c r="K3718" s="12">
        <f>'Master Sheet'!M3718</f>
        <v>0</v>
      </c>
      <c r="L3718" s="12">
        <f>'Master Sheet'!N3718</f>
        <v>0</v>
      </c>
      <c r="M3718" s="12">
        <f>'Master Sheet'!O3718</f>
        <v>0</v>
      </c>
      <c r="N3718" s="14">
        <f t="shared" si="639"/>
        <v>33424</v>
      </c>
      <c r="O3718" s="14">
        <f t="shared" si="640"/>
        <v>33424</v>
      </c>
      <c r="P3718" s="17">
        <f>'Master Sheet'!P3718</f>
        <v>0</v>
      </c>
      <c r="Q3718" s="17">
        <f>'Master Sheet'!Q3718</f>
        <v>0</v>
      </c>
      <c r="R3718" s="17">
        <f>'Master Sheet'!R3718</f>
        <v>0</v>
      </c>
      <c r="S3718" s="17">
        <f>'Master Sheet'!S3718</f>
        <v>0</v>
      </c>
      <c r="T3718" s="14">
        <f t="shared" si="641"/>
        <v>33424</v>
      </c>
      <c r="U3718" s="14">
        <f t="shared" si="642"/>
        <v>33424</v>
      </c>
      <c r="V3718" s="12">
        <f t="shared" si="643"/>
        <v>0</v>
      </c>
      <c r="W3718" s="14">
        <f t="shared" si="644"/>
        <v>33424</v>
      </c>
      <c r="X3718" s="14">
        <f t="shared" si="645"/>
        <v>33424</v>
      </c>
      <c r="Y3718" s="8">
        <f t="shared" si="646"/>
        <v>0</v>
      </c>
      <c r="Z3718" s="18">
        <f t="shared" si="647"/>
        <v>33424</v>
      </c>
      <c r="AA3718" s="14">
        <f t="shared" si="648"/>
        <v>33424</v>
      </c>
    </row>
    <row r="3719" spans="1:27">
      <c r="A3719" s="4" t="str">
        <f>'Master Sheet'!A3719</f>
        <v>CFQ7TTC0R595</v>
      </c>
      <c r="B3719" s="4" t="str">
        <f>'Master Sheet'!B3719</f>
        <v>000H</v>
      </c>
      <c r="C3719" s="7" t="str">
        <f>'Master Sheet'!C3719</f>
        <v>Windows 365 Frontline 2 vCPU, 4 GB, 128 GB</v>
      </c>
      <c r="D3719" s="4" t="str">
        <f>'Master Sheet'!D3719</f>
        <v>P1Y</v>
      </c>
      <c r="E3719" s="4" t="str">
        <f>'Master Sheet'!E3719</f>
        <v>Monthly</v>
      </c>
      <c r="F3719" s="14">
        <f>'Master Sheet'!F3719</f>
        <v>47911.56</v>
      </c>
      <c r="G3719" s="14">
        <f>'Master Sheet'!G3719</f>
        <v>38329.199999999997</v>
      </c>
      <c r="H3719" s="12">
        <f>'Master Sheet'!K3719</f>
        <v>0</v>
      </c>
      <c r="I3719" s="14">
        <f t="shared" si="638"/>
        <v>38329.199999999997</v>
      </c>
      <c r="J3719" s="12">
        <f>'Master Sheet'!L3719</f>
        <v>0</v>
      </c>
      <c r="K3719" s="12">
        <f>'Master Sheet'!M3719</f>
        <v>0</v>
      </c>
      <c r="L3719" s="12">
        <f>'Master Sheet'!N3719</f>
        <v>0</v>
      </c>
      <c r="M3719" s="12">
        <f>'Master Sheet'!O3719</f>
        <v>0</v>
      </c>
      <c r="N3719" s="14">
        <f t="shared" si="639"/>
        <v>38329.199999999997</v>
      </c>
      <c r="O3719" s="14">
        <f t="shared" si="640"/>
        <v>38329.199999999997</v>
      </c>
      <c r="P3719" s="17">
        <f>'Master Sheet'!P3719</f>
        <v>0</v>
      </c>
      <c r="Q3719" s="17">
        <f>'Master Sheet'!Q3719</f>
        <v>0</v>
      </c>
      <c r="R3719" s="17">
        <f>'Master Sheet'!R3719</f>
        <v>0</v>
      </c>
      <c r="S3719" s="17">
        <f>'Master Sheet'!S3719</f>
        <v>0</v>
      </c>
      <c r="T3719" s="14">
        <f t="shared" si="641"/>
        <v>38329.199999999997</v>
      </c>
      <c r="U3719" s="14">
        <f t="shared" si="642"/>
        <v>38329.199999999997</v>
      </c>
      <c r="V3719" s="12">
        <f t="shared" si="643"/>
        <v>0</v>
      </c>
      <c r="W3719" s="14">
        <f t="shared" si="644"/>
        <v>38329.199999999997</v>
      </c>
      <c r="X3719" s="14">
        <f t="shared" si="645"/>
        <v>38329.199999999997</v>
      </c>
      <c r="Y3719" s="8">
        <f t="shared" si="646"/>
        <v>0</v>
      </c>
      <c r="Z3719" s="18">
        <f t="shared" si="647"/>
        <v>38329.199999999997</v>
      </c>
      <c r="AA3719" s="14">
        <f t="shared" si="648"/>
        <v>38329.199999999997</v>
      </c>
    </row>
    <row r="3720" spans="1:27">
      <c r="A3720" s="4" t="str">
        <f>'Master Sheet'!A3720</f>
        <v>CFQ7TTC0R595</v>
      </c>
      <c r="B3720" s="4" t="str">
        <f>'Master Sheet'!B3720</f>
        <v>000M</v>
      </c>
      <c r="C3720" s="7" t="str">
        <f>'Master Sheet'!C3720</f>
        <v>Windows 365 Frontline 8 vCPU, 32 GB, 128 GB</v>
      </c>
      <c r="D3720" s="4" t="str">
        <f>'Master Sheet'!D3720</f>
        <v>P1M</v>
      </c>
      <c r="E3720" s="4" t="str">
        <f>'Master Sheet'!E3720</f>
        <v>Monthly</v>
      </c>
      <c r="F3720" s="14">
        <f>'Master Sheet'!F3720</f>
        <v>16620</v>
      </c>
      <c r="G3720" s="14">
        <f>'Master Sheet'!G3720</f>
        <v>13296</v>
      </c>
      <c r="H3720" s="12">
        <f>'Master Sheet'!K3720</f>
        <v>0</v>
      </c>
      <c r="I3720" s="14">
        <f t="shared" si="638"/>
        <v>13296</v>
      </c>
      <c r="J3720" s="12">
        <f>'Master Sheet'!L3720</f>
        <v>0</v>
      </c>
      <c r="K3720" s="12">
        <f>'Master Sheet'!M3720</f>
        <v>0</v>
      </c>
      <c r="L3720" s="12">
        <f>'Master Sheet'!N3720</f>
        <v>0</v>
      </c>
      <c r="M3720" s="12">
        <f>'Master Sheet'!O3720</f>
        <v>0</v>
      </c>
      <c r="N3720" s="14">
        <f t="shared" si="639"/>
        <v>13296</v>
      </c>
      <c r="O3720" s="14">
        <f t="shared" si="640"/>
        <v>13296</v>
      </c>
      <c r="P3720" s="17">
        <f>'Master Sheet'!P3720</f>
        <v>0</v>
      </c>
      <c r="Q3720" s="17">
        <f>'Master Sheet'!Q3720</f>
        <v>0</v>
      </c>
      <c r="R3720" s="17">
        <f>'Master Sheet'!R3720</f>
        <v>0</v>
      </c>
      <c r="S3720" s="17">
        <f>'Master Sheet'!S3720</f>
        <v>0</v>
      </c>
      <c r="T3720" s="14">
        <f t="shared" si="641"/>
        <v>13296</v>
      </c>
      <c r="U3720" s="14">
        <f t="shared" si="642"/>
        <v>13296</v>
      </c>
      <c r="V3720" s="12">
        <f t="shared" si="643"/>
        <v>0</v>
      </c>
      <c r="W3720" s="14">
        <f t="shared" si="644"/>
        <v>13296</v>
      </c>
      <c r="X3720" s="14">
        <f t="shared" si="645"/>
        <v>13296</v>
      </c>
      <c r="Y3720" s="8">
        <f t="shared" si="646"/>
        <v>0</v>
      </c>
      <c r="Z3720" s="18">
        <f t="shared" si="647"/>
        <v>13296</v>
      </c>
      <c r="AA3720" s="14">
        <f t="shared" si="648"/>
        <v>13296</v>
      </c>
    </row>
    <row r="3721" spans="1:27">
      <c r="A3721" s="4" t="str">
        <f>'Master Sheet'!A3721</f>
        <v>CFQ7TTC0R595</v>
      </c>
      <c r="B3721" s="4">
        <f>'Master Sheet'!B3721</f>
        <v>16</v>
      </c>
      <c r="C3721" s="7" t="str">
        <f>'Master Sheet'!C3721</f>
        <v>Windows 365 Frontline GPU Super</v>
      </c>
      <c r="D3721" s="4" t="str">
        <f>'Master Sheet'!D3721</f>
        <v>P1Y</v>
      </c>
      <c r="E3721" s="4" t="str">
        <f>'Master Sheet'!E3721</f>
        <v>Annual</v>
      </c>
      <c r="F3721" s="14">
        <f>'Master Sheet'!F3721</f>
        <v>1498284</v>
      </c>
      <c r="G3721" s="14">
        <f>'Master Sheet'!G3721</f>
        <v>1198627</v>
      </c>
      <c r="H3721" s="12">
        <f>'Master Sheet'!K3721</f>
        <v>0</v>
      </c>
      <c r="I3721" s="14">
        <f t="shared" si="638"/>
        <v>1198627</v>
      </c>
      <c r="J3721" s="12">
        <f>'Master Sheet'!L3721</f>
        <v>0</v>
      </c>
      <c r="K3721" s="12">
        <f>'Master Sheet'!M3721</f>
        <v>0</v>
      </c>
      <c r="L3721" s="12">
        <f>'Master Sheet'!N3721</f>
        <v>0</v>
      </c>
      <c r="M3721" s="12">
        <f>'Master Sheet'!O3721</f>
        <v>0</v>
      </c>
      <c r="N3721" s="14">
        <f t="shared" si="639"/>
        <v>1198627</v>
      </c>
      <c r="O3721" s="14">
        <f t="shared" si="640"/>
        <v>1198627</v>
      </c>
      <c r="P3721" s="17">
        <f>'Master Sheet'!P3721</f>
        <v>0</v>
      </c>
      <c r="Q3721" s="17">
        <f>'Master Sheet'!Q3721</f>
        <v>0</v>
      </c>
      <c r="R3721" s="17">
        <f>'Master Sheet'!R3721</f>
        <v>0</v>
      </c>
      <c r="S3721" s="17">
        <f>'Master Sheet'!S3721</f>
        <v>0</v>
      </c>
      <c r="T3721" s="14">
        <f t="shared" si="641"/>
        <v>1198627</v>
      </c>
      <c r="U3721" s="14">
        <f t="shared" si="642"/>
        <v>1198627</v>
      </c>
      <c r="V3721" s="12">
        <f t="shared" si="643"/>
        <v>0</v>
      </c>
      <c r="W3721" s="14">
        <f t="shared" si="644"/>
        <v>1198627</v>
      </c>
      <c r="X3721" s="14">
        <f t="shared" si="645"/>
        <v>1198627</v>
      </c>
      <c r="Y3721" s="8">
        <f t="shared" si="646"/>
        <v>0</v>
      </c>
      <c r="Z3721" s="18">
        <f t="shared" si="647"/>
        <v>1198627</v>
      </c>
      <c r="AA3721" s="14">
        <f t="shared" si="648"/>
        <v>1198627</v>
      </c>
    </row>
    <row r="3722" spans="1:27">
      <c r="A3722" s="4" t="str">
        <f>'Master Sheet'!A3722</f>
        <v>CFQ7TTC0R595</v>
      </c>
      <c r="B3722" s="4">
        <f>'Master Sheet'!B3722</f>
        <v>15</v>
      </c>
      <c r="C3722" s="7" t="str">
        <f>'Master Sheet'!C3722</f>
        <v>Windows 365 Frontline GPU Max</v>
      </c>
      <c r="D3722" s="4" t="str">
        <f>'Master Sheet'!D3722</f>
        <v>P1Y</v>
      </c>
      <c r="E3722" s="4" t="str">
        <f>'Master Sheet'!E3722</f>
        <v>Monthly</v>
      </c>
      <c r="F3722" s="14">
        <f>'Master Sheet'!F3722</f>
        <v>2925266</v>
      </c>
      <c r="G3722" s="14">
        <f>'Master Sheet'!G3722</f>
        <v>2340213</v>
      </c>
      <c r="H3722" s="12">
        <f>'Master Sheet'!K3722</f>
        <v>0</v>
      </c>
      <c r="I3722" s="14">
        <f t="shared" si="638"/>
        <v>2340213</v>
      </c>
      <c r="J3722" s="12">
        <f>'Master Sheet'!L3722</f>
        <v>0</v>
      </c>
      <c r="K3722" s="12">
        <f>'Master Sheet'!M3722</f>
        <v>0</v>
      </c>
      <c r="L3722" s="12">
        <f>'Master Sheet'!N3722</f>
        <v>0</v>
      </c>
      <c r="M3722" s="12">
        <f>'Master Sheet'!O3722</f>
        <v>0</v>
      </c>
      <c r="N3722" s="14">
        <f t="shared" si="639"/>
        <v>2340213</v>
      </c>
      <c r="O3722" s="14">
        <f t="shared" si="640"/>
        <v>2340213</v>
      </c>
      <c r="P3722" s="17">
        <f>'Master Sheet'!P3722</f>
        <v>0</v>
      </c>
      <c r="Q3722" s="17">
        <f>'Master Sheet'!Q3722</f>
        <v>0</v>
      </c>
      <c r="R3722" s="17">
        <f>'Master Sheet'!R3722</f>
        <v>0</v>
      </c>
      <c r="S3722" s="17">
        <f>'Master Sheet'!S3722</f>
        <v>0</v>
      </c>
      <c r="T3722" s="14">
        <f t="shared" si="641"/>
        <v>2340213</v>
      </c>
      <c r="U3722" s="14">
        <f t="shared" si="642"/>
        <v>2340213</v>
      </c>
      <c r="V3722" s="12">
        <f t="shared" si="643"/>
        <v>0</v>
      </c>
      <c r="W3722" s="14">
        <f t="shared" si="644"/>
        <v>2340213</v>
      </c>
      <c r="X3722" s="14">
        <f t="shared" si="645"/>
        <v>2340213</v>
      </c>
      <c r="Y3722" s="8">
        <f t="shared" si="646"/>
        <v>0</v>
      </c>
      <c r="Z3722" s="18">
        <f t="shared" si="647"/>
        <v>2340213</v>
      </c>
      <c r="AA3722" s="14">
        <f t="shared" si="648"/>
        <v>2340213</v>
      </c>
    </row>
    <row r="3723" spans="1:27">
      <c r="A3723" s="4" t="str">
        <f>'Master Sheet'!A3723</f>
        <v>CFQ7TTC0R595</v>
      </c>
      <c r="B3723" s="4" t="str">
        <f>'Master Sheet'!B3723</f>
        <v>000N</v>
      </c>
      <c r="C3723" s="7" t="str">
        <f>'Master Sheet'!C3723</f>
        <v>Windows 365 Frontline 4 vCPU, 16 GB, 512 GB</v>
      </c>
      <c r="D3723" s="4" t="str">
        <f>'Master Sheet'!D3723</f>
        <v>P1M</v>
      </c>
      <c r="E3723" s="4" t="str">
        <f>'Master Sheet'!E3723</f>
        <v>Monthly</v>
      </c>
      <c r="F3723" s="14">
        <f>'Master Sheet'!F3723</f>
        <v>13655</v>
      </c>
      <c r="G3723" s="14">
        <f>'Master Sheet'!G3723</f>
        <v>10924</v>
      </c>
      <c r="H3723" s="12">
        <f>'Master Sheet'!K3723</f>
        <v>0</v>
      </c>
      <c r="I3723" s="14">
        <f t="shared" si="638"/>
        <v>10924</v>
      </c>
      <c r="J3723" s="12">
        <f>'Master Sheet'!L3723</f>
        <v>0</v>
      </c>
      <c r="K3723" s="12">
        <f>'Master Sheet'!M3723</f>
        <v>0</v>
      </c>
      <c r="L3723" s="12">
        <f>'Master Sheet'!N3723</f>
        <v>0</v>
      </c>
      <c r="M3723" s="12">
        <f>'Master Sheet'!O3723</f>
        <v>0</v>
      </c>
      <c r="N3723" s="14">
        <f t="shared" si="639"/>
        <v>10924</v>
      </c>
      <c r="O3723" s="14">
        <f t="shared" si="640"/>
        <v>10924</v>
      </c>
      <c r="P3723" s="17">
        <f>'Master Sheet'!P3723</f>
        <v>0</v>
      </c>
      <c r="Q3723" s="17">
        <f>'Master Sheet'!Q3723</f>
        <v>0</v>
      </c>
      <c r="R3723" s="17">
        <f>'Master Sheet'!R3723</f>
        <v>0</v>
      </c>
      <c r="S3723" s="17">
        <f>'Master Sheet'!S3723</f>
        <v>0</v>
      </c>
      <c r="T3723" s="14">
        <f t="shared" si="641"/>
        <v>10924</v>
      </c>
      <c r="U3723" s="14">
        <f t="shared" si="642"/>
        <v>10924</v>
      </c>
      <c r="V3723" s="12">
        <f t="shared" si="643"/>
        <v>0</v>
      </c>
      <c r="W3723" s="14">
        <f t="shared" si="644"/>
        <v>10924</v>
      </c>
      <c r="X3723" s="14">
        <f t="shared" si="645"/>
        <v>10924</v>
      </c>
      <c r="Y3723" s="8">
        <f t="shared" si="646"/>
        <v>0</v>
      </c>
      <c r="Z3723" s="18">
        <f t="shared" si="647"/>
        <v>10924</v>
      </c>
      <c r="AA3723" s="14">
        <f t="shared" si="648"/>
        <v>10924</v>
      </c>
    </row>
    <row r="3724" spans="1:27">
      <c r="A3724" s="4" t="str">
        <f>'Master Sheet'!A3724</f>
        <v>CFQ7TTC0R595</v>
      </c>
      <c r="B3724" s="4" t="str">
        <f>'Master Sheet'!B3724</f>
        <v>000M</v>
      </c>
      <c r="C3724" s="7" t="str">
        <f>'Master Sheet'!C3724</f>
        <v>Windows 365 Frontline 8 vCPU, 32 GB, 128 GB</v>
      </c>
      <c r="D3724" s="4" t="str">
        <f>'Master Sheet'!D3724</f>
        <v>P1Y</v>
      </c>
      <c r="E3724" s="4" t="str">
        <f>'Master Sheet'!E3724</f>
        <v>Annual</v>
      </c>
      <c r="F3724" s="14">
        <f>'Master Sheet'!F3724</f>
        <v>179496</v>
      </c>
      <c r="G3724" s="14">
        <f>'Master Sheet'!G3724</f>
        <v>143596.79999999999</v>
      </c>
      <c r="H3724" s="12">
        <f>'Master Sheet'!K3724</f>
        <v>0</v>
      </c>
      <c r="I3724" s="14">
        <f t="shared" si="638"/>
        <v>143596.79999999999</v>
      </c>
      <c r="J3724" s="12">
        <f>'Master Sheet'!L3724</f>
        <v>0</v>
      </c>
      <c r="K3724" s="12">
        <f>'Master Sheet'!M3724</f>
        <v>0</v>
      </c>
      <c r="L3724" s="12">
        <f>'Master Sheet'!N3724</f>
        <v>0</v>
      </c>
      <c r="M3724" s="12">
        <f>'Master Sheet'!O3724</f>
        <v>0</v>
      </c>
      <c r="N3724" s="14">
        <f t="shared" si="639"/>
        <v>143596.79999999999</v>
      </c>
      <c r="O3724" s="14">
        <f t="shared" si="640"/>
        <v>143596.79999999999</v>
      </c>
      <c r="P3724" s="17">
        <f>'Master Sheet'!P3724</f>
        <v>0</v>
      </c>
      <c r="Q3724" s="17">
        <f>'Master Sheet'!Q3724</f>
        <v>0</v>
      </c>
      <c r="R3724" s="17">
        <f>'Master Sheet'!R3724</f>
        <v>0</v>
      </c>
      <c r="S3724" s="17">
        <f>'Master Sheet'!S3724</f>
        <v>0</v>
      </c>
      <c r="T3724" s="14">
        <f t="shared" si="641"/>
        <v>143596.79999999999</v>
      </c>
      <c r="U3724" s="14">
        <f t="shared" si="642"/>
        <v>143596.79999999999</v>
      </c>
      <c r="V3724" s="12">
        <f t="shared" si="643"/>
        <v>0</v>
      </c>
      <c r="W3724" s="14">
        <f t="shared" si="644"/>
        <v>143596.79999999999</v>
      </c>
      <c r="X3724" s="14">
        <f t="shared" si="645"/>
        <v>143596.79999999999</v>
      </c>
      <c r="Y3724" s="8">
        <f t="shared" si="646"/>
        <v>0</v>
      </c>
      <c r="Z3724" s="18">
        <f t="shared" si="647"/>
        <v>143596.79999999999</v>
      </c>
      <c r="AA3724" s="14">
        <f t="shared" si="648"/>
        <v>143596.79999999999</v>
      </c>
    </row>
    <row r="3725" spans="1:27">
      <c r="A3725" s="4" t="str">
        <f>'Master Sheet'!A3725</f>
        <v>CFQ7TTC0R595</v>
      </c>
      <c r="B3725" s="4" t="str">
        <f>'Master Sheet'!B3725</f>
        <v>000G</v>
      </c>
      <c r="C3725" s="7" t="str">
        <f>'Master Sheet'!C3725</f>
        <v>Windows 365 Frontline 2 vCPU, 8 GB, 128 GB</v>
      </c>
      <c r="D3725" s="4" t="str">
        <f>'Master Sheet'!D3725</f>
        <v>P1Y</v>
      </c>
      <c r="E3725" s="4" t="str">
        <f>'Master Sheet'!E3725</f>
        <v>Monthly</v>
      </c>
      <c r="F3725" s="14">
        <f>'Master Sheet'!F3725</f>
        <v>63163.8</v>
      </c>
      <c r="G3725" s="14">
        <f>'Master Sheet'!G3725</f>
        <v>50531.040000000001</v>
      </c>
      <c r="H3725" s="12">
        <f>'Master Sheet'!K3725</f>
        <v>0</v>
      </c>
      <c r="I3725" s="14">
        <f t="shared" si="638"/>
        <v>50531.040000000001</v>
      </c>
      <c r="J3725" s="12">
        <f>'Master Sheet'!L3725</f>
        <v>0</v>
      </c>
      <c r="K3725" s="12">
        <f>'Master Sheet'!M3725</f>
        <v>0</v>
      </c>
      <c r="L3725" s="12">
        <f>'Master Sheet'!N3725</f>
        <v>0</v>
      </c>
      <c r="M3725" s="12">
        <f>'Master Sheet'!O3725</f>
        <v>0</v>
      </c>
      <c r="N3725" s="14">
        <f t="shared" si="639"/>
        <v>50531.040000000001</v>
      </c>
      <c r="O3725" s="14">
        <f t="shared" si="640"/>
        <v>50531.040000000001</v>
      </c>
      <c r="P3725" s="17">
        <f>'Master Sheet'!P3725</f>
        <v>0</v>
      </c>
      <c r="Q3725" s="17">
        <f>'Master Sheet'!Q3725</f>
        <v>0</v>
      </c>
      <c r="R3725" s="17">
        <f>'Master Sheet'!R3725</f>
        <v>0</v>
      </c>
      <c r="S3725" s="17">
        <f>'Master Sheet'!S3725</f>
        <v>0</v>
      </c>
      <c r="T3725" s="14">
        <f t="shared" si="641"/>
        <v>50531.040000000001</v>
      </c>
      <c r="U3725" s="14">
        <f t="shared" si="642"/>
        <v>50531.040000000001</v>
      </c>
      <c r="V3725" s="12">
        <f t="shared" si="643"/>
        <v>0</v>
      </c>
      <c r="W3725" s="14">
        <f t="shared" si="644"/>
        <v>50531.040000000001</v>
      </c>
      <c r="X3725" s="14">
        <f t="shared" si="645"/>
        <v>50531.040000000001</v>
      </c>
      <c r="Y3725" s="8">
        <f t="shared" si="646"/>
        <v>0</v>
      </c>
      <c r="Z3725" s="18">
        <f t="shared" si="647"/>
        <v>50531.040000000001</v>
      </c>
      <c r="AA3725" s="14">
        <f t="shared" si="648"/>
        <v>50531.040000000001</v>
      </c>
    </row>
    <row r="3726" spans="1:27">
      <c r="A3726" s="4" t="str">
        <f>'Master Sheet'!A3726</f>
        <v>CFQ7TTC0R595</v>
      </c>
      <c r="B3726" s="4">
        <f>'Master Sheet'!B3726</f>
        <v>17</v>
      </c>
      <c r="C3726" s="7" t="str">
        <f>'Master Sheet'!C3726</f>
        <v>Windows 365 Frontline GPU Standard</v>
      </c>
      <c r="D3726" s="4" t="str">
        <f>'Master Sheet'!D3726</f>
        <v>P1Y</v>
      </c>
      <c r="E3726" s="4" t="str">
        <f>'Master Sheet'!E3726</f>
        <v>Monthly</v>
      </c>
      <c r="F3726" s="14">
        <f>'Master Sheet'!F3726</f>
        <v>821242.8</v>
      </c>
      <c r="G3726" s="14">
        <f>'Master Sheet'!G3726</f>
        <v>656994.19999999995</v>
      </c>
      <c r="H3726" s="12">
        <f>'Master Sheet'!K3726</f>
        <v>0</v>
      </c>
      <c r="I3726" s="14">
        <f t="shared" si="638"/>
        <v>656994.19999999995</v>
      </c>
      <c r="J3726" s="12">
        <f>'Master Sheet'!L3726</f>
        <v>0</v>
      </c>
      <c r="K3726" s="12">
        <f>'Master Sheet'!M3726</f>
        <v>0</v>
      </c>
      <c r="L3726" s="12">
        <f>'Master Sheet'!N3726</f>
        <v>0</v>
      </c>
      <c r="M3726" s="12">
        <f>'Master Sheet'!O3726</f>
        <v>0</v>
      </c>
      <c r="N3726" s="14">
        <f t="shared" si="639"/>
        <v>656994.19999999995</v>
      </c>
      <c r="O3726" s="14">
        <f t="shared" si="640"/>
        <v>656994.19999999995</v>
      </c>
      <c r="P3726" s="17">
        <f>'Master Sheet'!P3726</f>
        <v>0</v>
      </c>
      <c r="Q3726" s="17">
        <f>'Master Sheet'!Q3726</f>
        <v>0</v>
      </c>
      <c r="R3726" s="17">
        <f>'Master Sheet'!R3726</f>
        <v>0</v>
      </c>
      <c r="S3726" s="17">
        <f>'Master Sheet'!S3726</f>
        <v>0</v>
      </c>
      <c r="T3726" s="14">
        <f t="shared" si="641"/>
        <v>656994.19999999995</v>
      </c>
      <c r="U3726" s="14">
        <f t="shared" si="642"/>
        <v>656994.19999999995</v>
      </c>
      <c r="V3726" s="12">
        <f t="shared" si="643"/>
        <v>0</v>
      </c>
      <c r="W3726" s="14">
        <f t="shared" si="644"/>
        <v>656994.19999999995</v>
      </c>
      <c r="X3726" s="14">
        <f t="shared" si="645"/>
        <v>656994.19999999995</v>
      </c>
      <c r="Y3726" s="8">
        <f t="shared" si="646"/>
        <v>0</v>
      </c>
      <c r="Z3726" s="18">
        <f t="shared" si="647"/>
        <v>656994.19999999995</v>
      </c>
      <c r="AA3726" s="14">
        <f t="shared" si="648"/>
        <v>656994.19999999995</v>
      </c>
    </row>
    <row r="3727" spans="1:27">
      <c r="A3727" s="4" t="str">
        <f>'Master Sheet'!A3727</f>
        <v>CFQ7TTC0R595</v>
      </c>
      <c r="B3727" s="4">
        <f>'Master Sheet'!B3727</f>
        <v>80</v>
      </c>
      <c r="C3727" s="7" t="str">
        <f>'Master Sheet'!C3727</f>
        <v>Windows 365 Frontline 32 vCPU, 128 GB, 1 TB</v>
      </c>
      <c r="D3727" s="4" t="str">
        <f>'Master Sheet'!D3727</f>
        <v>P1Y</v>
      </c>
      <c r="E3727" s="4" t="str">
        <f>'Master Sheet'!E3727</f>
        <v>Monthly</v>
      </c>
      <c r="F3727" s="14">
        <f>'Master Sheet'!F3727</f>
        <v>1016348</v>
      </c>
      <c r="G3727" s="14">
        <f>'Master Sheet'!G3727</f>
        <v>813078</v>
      </c>
      <c r="H3727" s="12">
        <f>'Master Sheet'!K3727</f>
        <v>0</v>
      </c>
      <c r="I3727" s="14">
        <f t="shared" si="638"/>
        <v>813078</v>
      </c>
      <c r="J3727" s="12">
        <f>'Master Sheet'!L3727</f>
        <v>0</v>
      </c>
      <c r="K3727" s="12">
        <f>'Master Sheet'!M3727</f>
        <v>0</v>
      </c>
      <c r="L3727" s="12">
        <f>'Master Sheet'!N3727</f>
        <v>0</v>
      </c>
      <c r="M3727" s="12">
        <f>'Master Sheet'!O3727</f>
        <v>0</v>
      </c>
      <c r="N3727" s="14">
        <f t="shared" si="639"/>
        <v>813078</v>
      </c>
      <c r="O3727" s="14">
        <f t="shared" si="640"/>
        <v>813078</v>
      </c>
      <c r="P3727" s="17">
        <f>'Master Sheet'!P3727</f>
        <v>0</v>
      </c>
      <c r="Q3727" s="17">
        <f>'Master Sheet'!Q3727</f>
        <v>0</v>
      </c>
      <c r="R3727" s="17">
        <f>'Master Sheet'!R3727</f>
        <v>0</v>
      </c>
      <c r="S3727" s="17">
        <f>'Master Sheet'!S3727</f>
        <v>0</v>
      </c>
      <c r="T3727" s="14">
        <f t="shared" si="641"/>
        <v>813078</v>
      </c>
      <c r="U3727" s="14">
        <f t="shared" si="642"/>
        <v>813078</v>
      </c>
      <c r="V3727" s="12">
        <f t="shared" si="643"/>
        <v>0</v>
      </c>
      <c r="W3727" s="14">
        <f t="shared" si="644"/>
        <v>813078</v>
      </c>
      <c r="X3727" s="14">
        <f t="shared" si="645"/>
        <v>813078</v>
      </c>
      <c r="Y3727" s="8">
        <f t="shared" si="646"/>
        <v>0</v>
      </c>
      <c r="Z3727" s="18">
        <f t="shared" si="647"/>
        <v>813078</v>
      </c>
      <c r="AA3727" s="14">
        <f t="shared" si="648"/>
        <v>813078</v>
      </c>
    </row>
    <row r="3728" spans="1:27">
      <c r="A3728" s="4" t="str">
        <f>'Master Sheet'!A3728</f>
        <v>CFQ7TTC0R595</v>
      </c>
      <c r="B3728" s="4" t="str">
        <f>'Master Sheet'!B3728</f>
        <v>000K</v>
      </c>
      <c r="C3728" s="7" t="str">
        <f>'Master Sheet'!C3728</f>
        <v>Windows 365 Frontline 8 vCPU, 32 GB, 512 GB</v>
      </c>
      <c r="D3728" s="4" t="str">
        <f>'Master Sheet'!D3728</f>
        <v>P1Y</v>
      </c>
      <c r="E3728" s="4" t="str">
        <f>'Master Sheet'!E3728</f>
        <v>Annual</v>
      </c>
      <c r="F3728" s="14">
        <f>'Master Sheet'!F3728</f>
        <v>229986</v>
      </c>
      <c r="G3728" s="14">
        <f>'Master Sheet'!G3728</f>
        <v>183988.8</v>
      </c>
      <c r="H3728" s="12">
        <f>'Master Sheet'!K3728</f>
        <v>0</v>
      </c>
      <c r="I3728" s="14">
        <f t="shared" si="638"/>
        <v>183988.8</v>
      </c>
      <c r="J3728" s="12">
        <f>'Master Sheet'!L3728</f>
        <v>0</v>
      </c>
      <c r="K3728" s="12">
        <f>'Master Sheet'!M3728</f>
        <v>0</v>
      </c>
      <c r="L3728" s="12">
        <f>'Master Sheet'!N3728</f>
        <v>0</v>
      </c>
      <c r="M3728" s="12">
        <f>'Master Sheet'!O3728</f>
        <v>0</v>
      </c>
      <c r="N3728" s="14">
        <f t="shared" si="639"/>
        <v>183988.8</v>
      </c>
      <c r="O3728" s="14">
        <f t="shared" si="640"/>
        <v>183988.8</v>
      </c>
      <c r="P3728" s="17">
        <f>'Master Sheet'!P3728</f>
        <v>0</v>
      </c>
      <c r="Q3728" s="17">
        <f>'Master Sheet'!Q3728</f>
        <v>0</v>
      </c>
      <c r="R3728" s="17">
        <f>'Master Sheet'!R3728</f>
        <v>0</v>
      </c>
      <c r="S3728" s="17">
        <f>'Master Sheet'!S3728</f>
        <v>0</v>
      </c>
      <c r="T3728" s="14">
        <f t="shared" si="641"/>
        <v>183988.8</v>
      </c>
      <c r="U3728" s="14">
        <f t="shared" si="642"/>
        <v>183988.8</v>
      </c>
      <c r="V3728" s="12">
        <f t="shared" si="643"/>
        <v>0</v>
      </c>
      <c r="W3728" s="14">
        <f t="shared" si="644"/>
        <v>183988.8</v>
      </c>
      <c r="X3728" s="14">
        <f t="shared" si="645"/>
        <v>183988.8</v>
      </c>
      <c r="Y3728" s="8">
        <f t="shared" si="646"/>
        <v>0</v>
      </c>
      <c r="Z3728" s="18">
        <f t="shared" si="647"/>
        <v>183988.8</v>
      </c>
      <c r="AA3728" s="14">
        <f t="shared" si="648"/>
        <v>183988.8</v>
      </c>
    </row>
    <row r="3729" spans="1:27">
      <c r="A3729" s="4" t="str">
        <f>'Master Sheet'!A3729</f>
        <v>CFQ7TTC0R595</v>
      </c>
      <c r="B3729" s="4">
        <f>'Master Sheet'!B3729</f>
        <v>16</v>
      </c>
      <c r="C3729" s="7" t="str">
        <f>'Master Sheet'!C3729</f>
        <v>Windows 365 Frontline GPU Super</v>
      </c>
      <c r="D3729" s="4" t="str">
        <f>'Master Sheet'!D3729</f>
        <v>P1Y</v>
      </c>
      <c r="E3729" s="4" t="str">
        <f>'Master Sheet'!E3729</f>
        <v>Monthly</v>
      </c>
      <c r="F3729" s="14">
        <f>'Master Sheet'!F3729</f>
        <v>1573198</v>
      </c>
      <c r="G3729" s="14">
        <f>'Master Sheet'!G3729</f>
        <v>1258559</v>
      </c>
      <c r="H3729" s="12">
        <f>'Master Sheet'!K3729</f>
        <v>0</v>
      </c>
      <c r="I3729" s="14">
        <f t="shared" si="638"/>
        <v>1258559</v>
      </c>
      <c r="J3729" s="12">
        <f>'Master Sheet'!L3729</f>
        <v>0</v>
      </c>
      <c r="K3729" s="12">
        <f>'Master Sheet'!M3729</f>
        <v>0</v>
      </c>
      <c r="L3729" s="12">
        <f>'Master Sheet'!N3729</f>
        <v>0</v>
      </c>
      <c r="M3729" s="12">
        <f>'Master Sheet'!O3729</f>
        <v>0</v>
      </c>
      <c r="N3729" s="14">
        <f t="shared" si="639"/>
        <v>1258559</v>
      </c>
      <c r="O3729" s="14">
        <f t="shared" si="640"/>
        <v>1258559</v>
      </c>
      <c r="P3729" s="17">
        <f>'Master Sheet'!P3729</f>
        <v>0</v>
      </c>
      <c r="Q3729" s="17">
        <f>'Master Sheet'!Q3729</f>
        <v>0</v>
      </c>
      <c r="R3729" s="17">
        <f>'Master Sheet'!R3729</f>
        <v>0</v>
      </c>
      <c r="S3729" s="17">
        <f>'Master Sheet'!S3729</f>
        <v>0</v>
      </c>
      <c r="T3729" s="14">
        <f t="shared" si="641"/>
        <v>1258559</v>
      </c>
      <c r="U3729" s="14">
        <f t="shared" si="642"/>
        <v>1258559</v>
      </c>
      <c r="V3729" s="12">
        <f t="shared" si="643"/>
        <v>0</v>
      </c>
      <c r="W3729" s="14">
        <f t="shared" si="644"/>
        <v>1258559</v>
      </c>
      <c r="X3729" s="14">
        <f t="shared" si="645"/>
        <v>1258559</v>
      </c>
      <c r="Y3729" s="8">
        <f t="shared" si="646"/>
        <v>0</v>
      </c>
      <c r="Z3729" s="18">
        <f t="shared" si="647"/>
        <v>1258559</v>
      </c>
      <c r="AA3729" s="14">
        <f t="shared" si="648"/>
        <v>1258559</v>
      </c>
    </row>
    <row r="3730" spans="1:27">
      <c r="A3730" s="4" t="str">
        <f>'Master Sheet'!A3730</f>
        <v>CFQ7TTC0R595</v>
      </c>
      <c r="B3730" s="4" t="str">
        <f>'Master Sheet'!B3730</f>
        <v>000L</v>
      </c>
      <c r="C3730" s="7" t="str">
        <f>'Master Sheet'!C3730</f>
        <v>Windows 365 Frontline 8 vCPU, 32 GB, 256 GB</v>
      </c>
      <c r="D3730" s="4" t="str">
        <f>'Master Sheet'!D3730</f>
        <v>P1M</v>
      </c>
      <c r="E3730" s="4" t="str">
        <f>'Master Sheet'!E3730</f>
        <v>Monthly</v>
      </c>
      <c r="F3730" s="14">
        <f>'Master Sheet'!F3730</f>
        <v>17790</v>
      </c>
      <c r="G3730" s="14">
        <f>'Master Sheet'!G3730</f>
        <v>14232</v>
      </c>
      <c r="H3730" s="12">
        <f>'Master Sheet'!K3730</f>
        <v>0</v>
      </c>
      <c r="I3730" s="14">
        <f t="shared" si="638"/>
        <v>14232</v>
      </c>
      <c r="J3730" s="12">
        <f>'Master Sheet'!L3730</f>
        <v>0</v>
      </c>
      <c r="K3730" s="12">
        <f>'Master Sheet'!M3730</f>
        <v>0</v>
      </c>
      <c r="L3730" s="12">
        <f>'Master Sheet'!N3730</f>
        <v>0</v>
      </c>
      <c r="M3730" s="12">
        <f>'Master Sheet'!O3730</f>
        <v>0</v>
      </c>
      <c r="N3730" s="14">
        <f t="shared" si="639"/>
        <v>14232</v>
      </c>
      <c r="O3730" s="14">
        <f t="shared" si="640"/>
        <v>14232</v>
      </c>
      <c r="P3730" s="17">
        <f>'Master Sheet'!P3730</f>
        <v>0</v>
      </c>
      <c r="Q3730" s="17">
        <f>'Master Sheet'!Q3730</f>
        <v>0</v>
      </c>
      <c r="R3730" s="17">
        <f>'Master Sheet'!R3730</f>
        <v>0</v>
      </c>
      <c r="S3730" s="17">
        <f>'Master Sheet'!S3730</f>
        <v>0</v>
      </c>
      <c r="T3730" s="14">
        <f t="shared" si="641"/>
        <v>14232</v>
      </c>
      <c r="U3730" s="14">
        <f t="shared" si="642"/>
        <v>14232</v>
      </c>
      <c r="V3730" s="12">
        <f t="shared" si="643"/>
        <v>0</v>
      </c>
      <c r="W3730" s="14">
        <f t="shared" si="644"/>
        <v>14232</v>
      </c>
      <c r="X3730" s="14">
        <f t="shared" si="645"/>
        <v>14232</v>
      </c>
      <c r="Y3730" s="8">
        <f t="shared" si="646"/>
        <v>0</v>
      </c>
      <c r="Z3730" s="18">
        <f t="shared" si="647"/>
        <v>14232</v>
      </c>
      <c r="AA3730" s="14">
        <f t="shared" si="648"/>
        <v>14232</v>
      </c>
    </row>
    <row r="3731" spans="1:27">
      <c r="A3731" s="4" t="str">
        <f>'Master Sheet'!A3731</f>
        <v>CFQ7TTC0R595</v>
      </c>
      <c r="B3731" s="4" t="str">
        <f>'Master Sheet'!B3731</f>
        <v>000D</v>
      </c>
      <c r="C3731" s="7" t="str">
        <f>'Master Sheet'!C3731</f>
        <v>Windows 365 Frontline 2 vCPU, 4 GB, 64 GB</v>
      </c>
      <c r="D3731" s="4" t="str">
        <f>'Master Sheet'!D3731</f>
        <v>P1Y</v>
      </c>
      <c r="E3731" s="4" t="str">
        <f>'Master Sheet'!E3731</f>
        <v>Monthly</v>
      </c>
      <c r="F3731" s="14">
        <f>'Master Sheet'!F3731</f>
        <v>42808.56</v>
      </c>
      <c r="G3731" s="14">
        <f>'Master Sheet'!G3731</f>
        <v>34246.800000000003</v>
      </c>
      <c r="H3731" s="12">
        <f>'Master Sheet'!K3731</f>
        <v>0</v>
      </c>
      <c r="I3731" s="14">
        <f t="shared" si="638"/>
        <v>34246.800000000003</v>
      </c>
      <c r="J3731" s="12">
        <f>'Master Sheet'!L3731</f>
        <v>0</v>
      </c>
      <c r="K3731" s="12">
        <f>'Master Sheet'!M3731</f>
        <v>0</v>
      </c>
      <c r="L3731" s="12">
        <f>'Master Sheet'!N3731</f>
        <v>0</v>
      </c>
      <c r="M3731" s="12">
        <f>'Master Sheet'!O3731</f>
        <v>0</v>
      </c>
      <c r="N3731" s="14">
        <f t="shared" si="639"/>
        <v>34246.800000000003</v>
      </c>
      <c r="O3731" s="14">
        <f t="shared" si="640"/>
        <v>34246.800000000003</v>
      </c>
      <c r="P3731" s="17">
        <f>'Master Sheet'!P3731</f>
        <v>0</v>
      </c>
      <c r="Q3731" s="17">
        <f>'Master Sheet'!Q3731</f>
        <v>0</v>
      </c>
      <c r="R3731" s="17">
        <f>'Master Sheet'!R3731</f>
        <v>0</v>
      </c>
      <c r="S3731" s="17">
        <f>'Master Sheet'!S3731</f>
        <v>0</v>
      </c>
      <c r="T3731" s="14">
        <f t="shared" si="641"/>
        <v>34246.800000000003</v>
      </c>
      <c r="U3731" s="14">
        <f t="shared" si="642"/>
        <v>34246.800000000003</v>
      </c>
      <c r="V3731" s="12">
        <f t="shared" si="643"/>
        <v>0</v>
      </c>
      <c r="W3731" s="14">
        <f t="shared" si="644"/>
        <v>34246.800000000003</v>
      </c>
      <c r="X3731" s="14">
        <f t="shared" si="645"/>
        <v>34246.800000000003</v>
      </c>
      <c r="Y3731" s="8">
        <f t="shared" si="646"/>
        <v>0</v>
      </c>
      <c r="Z3731" s="18">
        <f t="shared" si="647"/>
        <v>34246.800000000003</v>
      </c>
      <c r="AA3731" s="14">
        <f t="shared" si="648"/>
        <v>34246.800000000003</v>
      </c>
    </row>
    <row r="3732" spans="1:27">
      <c r="A3732" s="4" t="str">
        <f>'Master Sheet'!A3732</f>
        <v>CFQ7TTC0R595</v>
      </c>
      <c r="B3732" s="4">
        <f>'Master Sheet'!B3732</f>
        <v>13</v>
      </c>
      <c r="C3732" s="7" t="str">
        <f>'Master Sheet'!C3732</f>
        <v>Windows 365 Frontline 16 vCPU, 64 GB, 512 GB</v>
      </c>
      <c r="D3732" s="4" t="str">
        <f>'Master Sheet'!D3732</f>
        <v>P1Y</v>
      </c>
      <c r="E3732" s="4" t="str">
        <f>'Master Sheet'!E3732</f>
        <v>Monthly</v>
      </c>
      <c r="F3732" s="14">
        <f>'Master Sheet'!F3732</f>
        <v>423889.2</v>
      </c>
      <c r="G3732" s="14">
        <f>'Master Sheet'!G3732</f>
        <v>339111.4</v>
      </c>
      <c r="H3732" s="12">
        <f>'Master Sheet'!K3732</f>
        <v>0</v>
      </c>
      <c r="I3732" s="14">
        <f t="shared" si="638"/>
        <v>339111.4</v>
      </c>
      <c r="J3732" s="12">
        <f>'Master Sheet'!L3732</f>
        <v>0</v>
      </c>
      <c r="K3732" s="12">
        <f>'Master Sheet'!M3732</f>
        <v>0</v>
      </c>
      <c r="L3732" s="12">
        <f>'Master Sheet'!N3732</f>
        <v>0</v>
      </c>
      <c r="M3732" s="12">
        <f>'Master Sheet'!O3732</f>
        <v>0</v>
      </c>
      <c r="N3732" s="14">
        <f t="shared" si="639"/>
        <v>339111.4</v>
      </c>
      <c r="O3732" s="14">
        <f t="shared" si="640"/>
        <v>339111.4</v>
      </c>
      <c r="P3732" s="17">
        <f>'Master Sheet'!P3732</f>
        <v>0</v>
      </c>
      <c r="Q3732" s="17">
        <f>'Master Sheet'!Q3732</f>
        <v>0</v>
      </c>
      <c r="R3732" s="17">
        <f>'Master Sheet'!R3732</f>
        <v>0</v>
      </c>
      <c r="S3732" s="17">
        <f>'Master Sheet'!S3732</f>
        <v>0</v>
      </c>
      <c r="T3732" s="14">
        <f t="shared" si="641"/>
        <v>339111.4</v>
      </c>
      <c r="U3732" s="14">
        <f t="shared" si="642"/>
        <v>339111.4</v>
      </c>
      <c r="V3732" s="12">
        <f t="shared" si="643"/>
        <v>0</v>
      </c>
      <c r="W3732" s="14">
        <f t="shared" si="644"/>
        <v>339111.4</v>
      </c>
      <c r="X3732" s="14">
        <f t="shared" si="645"/>
        <v>339111.4</v>
      </c>
      <c r="Y3732" s="8">
        <f t="shared" si="646"/>
        <v>0</v>
      </c>
      <c r="Z3732" s="18">
        <f t="shared" si="647"/>
        <v>339111.4</v>
      </c>
      <c r="AA3732" s="14">
        <f t="shared" si="648"/>
        <v>339111.4</v>
      </c>
    </row>
    <row r="3733" spans="1:27">
      <c r="A3733" s="4" t="str">
        <f>'Master Sheet'!A3733</f>
        <v>CFQ7TTC0R595</v>
      </c>
      <c r="B3733" s="4" t="str">
        <f>'Master Sheet'!B3733</f>
        <v>000P</v>
      </c>
      <c r="C3733" s="7" t="str">
        <f>'Master Sheet'!C3733</f>
        <v>Windows 365 Frontline 4 vCPU, 16 GB, 256 GB</v>
      </c>
      <c r="D3733" s="4" t="str">
        <f>'Master Sheet'!D3733</f>
        <v>P1M</v>
      </c>
      <c r="E3733" s="4" t="str">
        <f>'Master Sheet'!E3733</f>
        <v>Monthly</v>
      </c>
      <c r="F3733" s="14">
        <f>'Master Sheet'!F3733</f>
        <v>10155</v>
      </c>
      <c r="G3733" s="14">
        <f>'Master Sheet'!G3733</f>
        <v>8124</v>
      </c>
      <c r="H3733" s="12">
        <f>'Master Sheet'!K3733</f>
        <v>0</v>
      </c>
      <c r="I3733" s="14">
        <f t="shared" si="638"/>
        <v>8124</v>
      </c>
      <c r="J3733" s="12">
        <f>'Master Sheet'!L3733</f>
        <v>0</v>
      </c>
      <c r="K3733" s="12">
        <f>'Master Sheet'!M3733</f>
        <v>0</v>
      </c>
      <c r="L3733" s="12">
        <f>'Master Sheet'!N3733</f>
        <v>0</v>
      </c>
      <c r="M3733" s="12">
        <f>'Master Sheet'!O3733</f>
        <v>0</v>
      </c>
      <c r="N3733" s="14">
        <f t="shared" si="639"/>
        <v>8124</v>
      </c>
      <c r="O3733" s="14">
        <f t="shared" si="640"/>
        <v>8124</v>
      </c>
      <c r="P3733" s="17">
        <f>'Master Sheet'!P3733</f>
        <v>0</v>
      </c>
      <c r="Q3733" s="17">
        <f>'Master Sheet'!Q3733</f>
        <v>0</v>
      </c>
      <c r="R3733" s="17">
        <f>'Master Sheet'!R3733</f>
        <v>0</v>
      </c>
      <c r="S3733" s="17">
        <f>'Master Sheet'!S3733</f>
        <v>0</v>
      </c>
      <c r="T3733" s="14">
        <f t="shared" si="641"/>
        <v>8124</v>
      </c>
      <c r="U3733" s="14">
        <f t="shared" si="642"/>
        <v>8124</v>
      </c>
      <c r="V3733" s="12">
        <f t="shared" si="643"/>
        <v>0</v>
      </c>
      <c r="W3733" s="14">
        <f t="shared" si="644"/>
        <v>8124</v>
      </c>
      <c r="X3733" s="14">
        <f t="shared" si="645"/>
        <v>8124</v>
      </c>
      <c r="Y3733" s="8">
        <f t="shared" si="646"/>
        <v>0</v>
      </c>
      <c r="Z3733" s="18">
        <f t="shared" si="647"/>
        <v>8124</v>
      </c>
      <c r="AA3733" s="14">
        <f t="shared" si="648"/>
        <v>8124</v>
      </c>
    </row>
    <row r="3734" spans="1:27">
      <c r="A3734" s="4" t="str">
        <f>'Master Sheet'!A3734</f>
        <v>CFQ7TTC13M6X</v>
      </c>
      <c r="B3734" s="4">
        <f>'Master Sheet'!B3734</f>
        <v>1</v>
      </c>
      <c r="C3734" s="7" t="str">
        <f>'Master Sheet'!C3734</f>
        <v>Windows 365 Reserve</v>
      </c>
      <c r="D3734" s="4" t="str">
        <f>'Master Sheet'!D3734</f>
        <v>P1Y</v>
      </c>
      <c r="E3734" s="4" t="str">
        <f>'Master Sheet'!E3734</f>
        <v>Annual</v>
      </c>
      <c r="F3734" s="14">
        <f>'Master Sheet'!F3734</f>
        <v>1800</v>
      </c>
      <c r="G3734" s="14">
        <f>'Master Sheet'!G3734</f>
        <v>1440</v>
      </c>
      <c r="H3734" s="12">
        <f>'Master Sheet'!K3734</f>
        <v>0</v>
      </c>
      <c r="I3734" s="14">
        <f t="shared" si="638"/>
        <v>1440</v>
      </c>
      <c r="J3734" s="12">
        <f>'Master Sheet'!L3734</f>
        <v>0</v>
      </c>
      <c r="K3734" s="12">
        <f>'Master Sheet'!M3734</f>
        <v>0</v>
      </c>
      <c r="L3734" s="12">
        <f>'Master Sheet'!N3734</f>
        <v>0</v>
      </c>
      <c r="M3734" s="12">
        <f>'Master Sheet'!O3734</f>
        <v>0</v>
      </c>
      <c r="N3734" s="14">
        <f t="shared" si="639"/>
        <v>1440</v>
      </c>
      <c r="O3734" s="14">
        <f t="shared" si="640"/>
        <v>1440</v>
      </c>
      <c r="P3734" s="17">
        <f>'Master Sheet'!P3734</f>
        <v>0</v>
      </c>
      <c r="Q3734" s="17">
        <f>'Master Sheet'!Q3734</f>
        <v>0</v>
      </c>
      <c r="R3734" s="17">
        <f>'Master Sheet'!R3734</f>
        <v>0</v>
      </c>
      <c r="S3734" s="17">
        <f>'Master Sheet'!S3734</f>
        <v>0</v>
      </c>
      <c r="T3734" s="14">
        <f t="shared" si="641"/>
        <v>1440</v>
      </c>
      <c r="U3734" s="14">
        <f t="shared" si="642"/>
        <v>1440</v>
      </c>
      <c r="V3734" s="12">
        <f t="shared" si="643"/>
        <v>0</v>
      </c>
      <c r="W3734" s="14">
        <f t="shared" si="644"/>
        <v>1440</v>
      </c>
      <c r="X3734" s="14">
        <f t="shared" si="645"/>
        <v>1440</v>
      </c>
      <c r="Y3734" s="8">
        <f t="shared" si="646"/>
        <v>0</v>
      </c>
      <c r="Z3734" s="18">
        <f t="shared" si="647"/>
        <v>1440</v>
      </c>
      <c r="AA3734" s="14">
        <f t="shared" si="648"/>
        <v>1440</v>
      </c>
    </row>
    <row r="3735" spans="1:27">
      <c r="A3735" s="4">
        <f>'Master Sheet'!A3735</f>
        <v>0</v>
      </c>
      <c r="B3735" s="4">
        <f>'Master Sheet'!B3735</f>
        <v>0</v>
      </c>
      <c r="C3735" s="7" t="str">
        <f>'Master Sheet'!C3735</f>
        <v>Access LTSC 2024</v>
      </c>
      <c r="D3735" s="4">
        <f>'Master Sheet'!D3735</f>
        <v>0</v>
      </c>
      <c r="E3735" s="4" t="str">
        <f>'Master Sheet'!E3735</f>
        <v>OneTime</v>
      </c>
      <c r="F3735" s="14">
        <f>'Master Sheet'!F3735</f>
        <v>1954</v>
      </c>
      <c r="G3735" s="14">
        <f>'Master Sheet'!G3735</f>
        <v>1911.989</v>
      </c>
      <c r="H3735" s="12">
        <f>'Master Sheet'!K3735</f>
        <v>0</v>
      </c>
      <c r="I3735" s="14">
        <f t="shared" si="638"/>
        <v>1911.989</v>
      </c>
      <c r="J3735" s="12">
        <f>'Master Sheet'!L3735</f>
        <v>0</v>
      </c>
      <c r="K3735" s="12">
        <f>'Master Sheet'!M3735</f>
        <v>0</v>
      </c>
      <c r="L3735" s="12">
        <f>'Master Sheet'!N3735</f>
        <v>0</v>
      </c>
      <c r="M3735" s="12">
        <f>'Master Sheet'!O3735</f>
        <v>0</v>
      </c>
      <c r="N3735" s="14">
        <f t="shared" si="639"/>
        <v>1911.989</v>
      </c>
      <c r="O3735" s="14">
        <f t="shared" si="640"/>
        <v>1911.989</v>
      </c>
      <c r="P3735" s="17">
        <f>'Master Sheet'!P3735</f>
        <v>0</v>
      </c>
      <c r="Q3735" s="17">
        <f>'Master Sheet'!Q3735</f>
        <v>0</v>
      </c>
      <c r="R3735" s="17">
        <f>'Master Sheet'!R3735</f>
        <v>0</v>
      </c>
      <c r="S3735" s="17">
        <f>'Master Sheet'!S3735</f>
        <v>0</v>
      </c>
      <c r="T3735" s="14">
        <f t="shared" si="641"/>
        <v>1911.989</v>
      </c>
      <c r="U3735" s="14">
        <f t="shared" si="642"/>
        <v>1911.989</v>
      </c>
      <c r="V3735" s="12">
        <f t="shared" si="643"/>
        <v>0</v>
      </c>
      <c r="W3735" s="14">
        <f t="shared" si="644"/>
        <v>1911.989</v>
      </c>
      <c r="X3735" s="14">
        <f t="shared" si="645"/>
        <v>1911.989</v>
      </c>
      <c r="Y3735" s="8">
        <f t="shared" si="646"/>
        <v>0</v>
      </c>
      <c r="Z3735" s="18">
        <f t="shared" si="647"/>
        <v>1911.989</v>
      </c>
      <c r="AA3735" s="14">
        <f t="shared" si="648"/>
        <v>1911.989</v>
      </c>
    </row>
    <row r="3736" spans="1:27">
      <c r="A3736" s="4">
        <f>'Master Sheet'!A3736</f>
        <v>0</v>
      </c>
      <c r="B3736" s="4">
        <f>'Master Sheet'!B3736</f>
        <v>0</v>
      </c>
      <c r="C3736" s="7" t="str">
        <f>'Master Sheet'!C3736</f>
        <v>Access LTSC 2024</v>
      </c>
      <c r="D3736" s="4">
        <f>'Master Sheet'!D3736</f>
        <v>0</v>
      </c>
      <c r="E3736" s="4" t="str">
        <f>'Master Sheet'!E3736</f>
        <v>OneTime</v>
      </c>
      <c r="F3736" s="14">
        <f>'Master Sheet'!F3736</f>
        <v>3610</v>
      </c>
      <c r="G3736" s="14">
        <f>'Master Sheet'!G3736</f>
        <v>3532.3850000000002</v>
      </c>
      <c r="H3736" s="12">
        <f>'Master Sheet'!K3736</f>
        <v>0</v>
      </c>
      <c r="I3736" s="14">
        <f t="shared" si="638"/>
        <v>3532.3850000000002</v>
      </c>
      <c r="J3736" s="12">
        <f>'Master Sheet'!L3736</f>
        <v>0</v>
      </c>
      <c r="K3736" s="12">
        <f>'Master Sheet'!M3736</f>
        <v>0</v>
      </c>
      <c r="L3736" s="12">
        <f>'Master Sheet'!N3736</f>
        <v>0</v>
      </c>
      <c r="M3736" s="12">
        <f>'Master Sheet'!O3736</f>
        <v>0</v>
      </c>
      <c r="N3736" s="14">
        <f t="shared" si="639"/>
        <v>3532.3850000000002</v>
      </c>
      <c r="O3736" s="14">
        <f t="shared" si="640"/>
        <v>3532.3850000000002</v>
      </c>
      <c r="P3736" s="17">
        <f>'Master Sheet'!P3736</f>
        <v>0</v>
      </c>
      <c r="Q3736" s="17">
        <f>'Master Sheet'!Q3736</f>
        <v>0</v>
      </c>
      <c r="R3736" s="17">
        <f>'Master Sheet'!R3736</f>
        <v>0</v>
      </c>
      <c r="S3736" s="17">
        <f>'Master Sheet'!S3736</f>
        <v>0</v>
      </c>
      <c r="T3736" s="14">
        <f t="shared" si="641"/>
        <v>3532.3850000000002</v>
      </c>
      <c r="U3736" s="14">
        <f t="shared" si="642"/>
        <v>3532.3850000000002</v>
      </c>
      <c r="V3736" s="12">
        <f t="shared" si="643"/>
        <v>0</v>
      </c>
      <c r="W3736" s="14">
        <f t="shared" si="644"/>
        <v>3532.3850000000002</v>
      </c>
      <c r="X3736" s="14">
        <f t="shared" si="645"/>
        <v>3532.3850000000002</v>
      </c>
      <c r="Y3736" s="8">
        <f t="shared" si="646"/>
        <v>0</v>
      </c>
      <c r="Z3736" s="18">
        <f t="shared" si="647"/>
        <v>3532.3850000000002</v>
      </c>
      <c r="AA3736" s="14">
        <f t="shared" si="648"/>
        <v>3532.3850000000002</v>
      </c>
    </row>
    <row r="3737" spans="1:27">
      <c r="A3737" s="4">
        <f>'Master Sheet'!A3737</f>
        <v>0</v>
      </c>
      <c r="B3737" s="4">
        <f>'Master Sheet'!B3737</f>
        <v>0</v>
      </c>
      <c r="C3737" s="7" t="str">
        <f>'Master Sheet'!C3737</f>
        <v>Access LTSC 2024</v>
      </c>
      <c r="D3737" s="4">
        <f>'Master Sheet'!D3737</f>
        <v>0</v>
      </c>
      <c r="E3737" s="4" t="str">
        <f>'Master Sheet'!E3737</f>
        <v>OneTime</v>
      </c>
      <c r="F3737" s="14">
        <f>'Master Sheet'!F3737</f>
        <v>14443</v>
      </c>
      <c r="G3737" s="14">
        <f>'Master Sheet'!G3737</f>
        <v>14132.4755</v>
      </c>
      <c r="H3737" s="12">
        <f>'Master Sheet'!K3737</f>
        <v>0</v>
      </c>
      <c r="I3737" s="14">
        <f t="shared" si="638"/>
        <v>14132.4755</v>
      </c>
      <c r="J3737" s="12">
        <f>'Master Sheet'!L3737</f>
        <v>0</v>
      </c>
      <c r="K3737" s="12">
        <f>'Master Sheet'!M3737</f>
        <v>0</v>
      </c>
      <c r="L3737" s="12">
        <f>'Master Sheet'!N3737</f>
        <v>0</v>
      </c>
      <c r="M3737" s="12">
        <f>'Master Sheet'!O3737</f>
        <v>0</v>
      </c>
      <c r="N3737" s="14">
        <f t="shared" si="639"/>
        <v>14132.4755</v>
      </c>
      <c r="O3737" s="14">
        <f t="shared" si="640"/>
        <v>14132.4755</v>
      </c>
      <c r="P3737" s="17">
        <f>'Master Sheet'!P3737</f>
        <v>0</v>
      </c>
      <c r="Q3737" s="17">
        <f>'Master Sheet'!Q3737</f>
        <v>0</v>
      </c>
      <c r="R3737" s="17">
        <f>'Master Sheet'!R3737</f>
        <v>0</v>
      </c>
      <c r="S3737" s="17">
        <f>'Master Sheet'!S3737</f>
        <v>0</v>
      </c>
      <c r="T3737" s="14">
        <f t="shared" si="641"/>
        <v>14132.4755</v>
      </c>
      <c r="U3737" s="14">
        <f t="shared" si="642"/>
        <v>14132.4755</v>
      </c>
      <c r="V3737" s="12">
        <f t="shared" si="643"/>
        <v>0</v>
      </c>
      <c r="W3737" s="14">
        <f t="shared" si="644"/>
        <v>14132.4755</v>
      </c>
      <c r="X3737" s="14">
        <f t="shared" si="645"/>
        <v>14132.4755</v>
      </c>
      <c r="Y3737" s="8">
        <f t="shared" si="646"/>
        <v>0</v>
      </c>
      <c r="Z3737" s="18">
        <f t="shared" si="647"/>
        <v>14132.4755</v>
      </c>
      <c r="AA3737" s="14">
        <f t="shared" si="648"/>
        <v>14132.4755</v>
      </c>
    </row>
    <row r="3738" spans="1:27">
      <c r="A3738" s="4">
        <f>'Master Sheet'!A3738</f>
        <v>0</v>
      </c>
      <c r="B3738" s="4">
        <f>'Master Sheet'!B3738</f>
        <v>0</v>
      </c>
      <c r="C3738" s="7" t="str">
        <f>'Master Sheet'!C3738</f>
        <v>Azure SQL Edge - 3 year</v>
      </c>
      <c r="D3738" s="4" t="str">
        <f>'Master Sheet'!D3738</f>
        <v>P3Y</v>
      </c>
      <c r="E3738" s="4" t="str">
        <f>'Master Sheet'!E3738</f>
        <v>Annual</v>
      </c>
      <c r="F3738" s="14">
        <f>'Master Sheet'!F3738</f>
        <v>15293.01</v>
      </c>
      <c r="G3738" s="14">
        <f>'Master Sheet'!G3738</f>
        <v>13389.031799999999</v>
      </c>
      <c r="H3738" s="12">
        <f>'Master Sheet'!K3738</f>
        <v>0</v>
      </c>
      <c r="I3738" s="14">
        <f t="shared" si="638"/>
        <v>13389.031799999999</v>
      </c>
      <c r="J3738" s="12">
        <f>'Master Sheet'!L3738</f>
        <v>0</v>
      </c>
      <c r="K3738" s="12">
        <f>'Master Sheet'!M3738</f>
        <v>0</v>
      </c>
      <c r="L3738" s="12">
        <f>'Master Sheet'!N3738</f>
        <v>0</v>
      </c>
      <c r="M3738" s="12">
        <f>'Master Sheet'!O3738</f>
        <v>0</v>
      </c>
      <c r="N3738" s="14">
        <f t="shared" si="639"/>
        <v>13389.031799999999</v>
      </c>
      <c r="O3738" s="14">
        <f t="shared" si="640"/>
        <v>13389.031799999999</v>
      </c>
      <c r="P3738" s="17">
        <f>'Master Sheet'!P3738</f>
        <v>0</v>
      </c>
      <c r="Q3738" s="17">
        <f>'Master Sheet'!Q3738</f>
        <v>0</v>
      </c>
      <c r="R3738" s="17">
        <f>'Master Sheet'!R3738</f>
        <v>0</v>
      </c>
      <c r="S3738" s="17">
        <f>'Master Sheet'!S3738</f>
        <v>0</v>
      </c>
      <c r="T3738" s="14">
        <f t="shared" si="641"/>
        <v>13389.031799999999</v>
      </c>
      <c r="U3738" s="14">
        <f t="shared" si="642"/>
        <v>13389.031799999999</v>
      </c>
      <c r="V3738" s="12">
        <f t="shared" si="643"/>
        <v>0</v>
      </c>
      <c r="W3738" s="14">
        <f t="shared" si="644"/>
        <v>13389.031799999999</v>
      </c>
      <c r="X3738" s="14">
        <f t="shared" si="645"/>
        <v>13389.031799999999</v>
      </c>
      <c r="Y3738" s="8">
        <f t="shared" si="646"/>
        <v>0</v>
      </c>
      <c r="Z3738" s="18">
        <f t="shared" si="647"/>
        <v>13389.031799999999</v>
      </c>
      <c r="AA3738" s="14">
        <f t="shared" si="648"/>
        <v>13389.031799999999</v>
      </c>
    </row>
    <row r="3739" spans="1:27">
      <c r="A3739" s="4">
        <f>'Master Sheet'!A3739</f>
        <v>0</v>
      </c>
      <c r="B3739" s="4">
        <f>'Master Sheet'!B3739</f>
        <v>0</v>
      </c>
      <c r="C3739" s="7" t="str">
        <f>'Master Sheet'!C3739</f>
        <v>Azure SQL Edge - 1 year</v>
      </c>
      <c r="D3739" s="4" t="str">
        <f>'Master Sheet'!D3739</f>
        <v>P1Y</v>
      </c>
      <c r="E3739" s="4" t="str">
        <f>'Master Sheet'!E3739</f>
        <v>Annual</v>
      </c>
      <c r="F3739" s="14">
        <f>'Master Sheet'!F3739</f>
        <v>8496</v>
      </c>
      <c r="G3739" s="14">
        <f>'Master Sheet'!G3739</f>
        <v>7438.2480000000005</v>
      </c>
      <c r="H3739" s="12">
        <f>'Master Sheet'!K3739</f>
        <v>0</v>
      </c>
      <c r="I3739" s="14">
        <f t="shared" si="638"/>
        <v>7438.2480000000005</v>
      </c>
      <c r="J3739" s="12">
        <f>'Master Sheet'!L3739</f>
        <v>0</v>
      </c>
      <c r="K3739" s="12">
        <f>'Master Sheet'!M3739</f>
        <v>0</v>
      </c>
      <c r="L3739" s="12">
        <f>'Master Sheet'!N3739</f>
        <v>0</v>
      </c>
      <c r="M3739" s="12">
        <f>'Master Sheet'!O3739</f>
        <v>0</v>
      </c>
      <c r="N3739" s="14">
        <f t="shared" si="639"/>
        <v>7438.2480000000005</v>
      </c>
      <c r="O3739" s="14">
        <f t="shared" si="640"/>
        <v>7438.2480000000005</v>
      </c>
      <c r="P3739" s="17">
        <f>'Master Sheet'!P3739</f>
        <v>0</v>
      </c>
      <c r="Q3739" s="17">
        <f>'Master Sheet'!Q3739</f>
        <v>0</v>
      </c>
      <c r="R3739" s="17">
        <f>'Master Sheet'!R3739</f>
        <v>0</v>
      </c>
      <c r="S3739" s="17">
        <f>'Master Sheet'!S3739</f>
        <v>0</v>
      </c>
      <c r="T3739" s="14">
        <f t="shared" si="641"/>
        <v>7438.2480000000005</v>
      </c>
      <c r="U3739" s="14">
        <f t="shared" si="642"/>
        <v>7438.2480000000005</v>
      </c>
      <c r="V3739" s="12">
        <f t="shared" si="643"/>
        <v>0</v>
      </c>
      <c r="W3739" s="14">
        <f t="shared" si="644"/>
        <v>7438.2480000000005</v>
      </c>
      <c r="X3739" s="14">
        <f t="shared" si="645"/>
        <v>7438.2480000000005</v>
      </c>
      <c r="Y3739" s="8">
        <f t="shared" si="646"/>
        <v>0</v>
      </c>
      <c r="Z3739" s="18">
        <f t="shared" si="647"/>
        <v>7438.2480000000005</v>
      </c>
      <c r="AA3739" s="14">
        <f t="shared" si="648"/>
        <v>7438.2480000000005</v>
      </c>
    </row>
    <row r="3740" spans="1:27">
      <c r="A3740" s="4">
        <f>'Master Sheet'!A3740</f>
        <v>0</v>
      </c>
      <c r="B3740" s="4">
        <f>'Master Sheet'!B3740</f>
        <v>0</v>
      </c>
      <c r="C3740" s="7" t="str">
        <f>'Master Sheet'!C3740</f>
        <v>Azure SQL Edge - 3 year</v>
      </c>
      <c r="D3740" s="4" t="str">
        <f>'Master Sheet'!D3740</f>
        <v>P3Y</v>
      </c>
      <c r="E3740" s="4" t="str">
        <f>'Master Sheet'!E3740</f>
        <v>Triennial</v>
      </c>
      <c r="F3740" s="14">
        <f>'Master Sheet'!F3740</f>
        <v>15293</v>
      </c>
      <c r="G3740" s="14">
        <f>'Master Sheet'!G3740</f>
        <v>13389.021499999999</v>
      </c>
      <c r="H3740" s="12">
        <f>'Master Sheet'!K3740</f>
        <v>0</v>
      </c>
      <c r="I3740" s="14">
        <f t="shared" si="638"/>
        <v>13389.021499999999</v>
      </c>
      <c r="J3740" s="12">
        <f>'Master Sheet'!L3740</f>
        <v>0</v>
      </c>
      <c r="K3740" s="12">
        <f>'Master Sheet'!M3740</f>
        <v>0</v>
      </c>
      <c r="L3740" s="12">
        <f>'Master Sheet'!N3740</f>
        <v>0</v>
      </c>
      <c r="M3740" s="12">
        <f>'Master Sheet'!O3740</f>
        <v>0</v>
      </c>
      <c r="N3740" s="14">
        <f t="shared" si="639"/>
        <v>13389.021499999999</v>
      </c>
      <c r="O3740" s="14">
        <f t="shared" si="640"/>
        <v>13389.021499999999</v>
      </c>
      <c r="P3740" s="17">
        <f>'Master Sheet'!P3740</f>
        <v>0</v>
      </c>
      <c r="Q3740" s="17">
        <f>'Master Sheet'!Q3740</f>
        <v>0</v>
      </c>
      <c r="R3740" s="17">
        <f>'Master Sheet'!R3740</f>
        <v>0</v>
      </c>
      <c r="S3740" s="17">
        <f>'Master Sheet'!S3740</f>
        <v>0</v>
      </c>
      <c r="T3740" s="14">
        <f t="shared" si="641"/>
        <v>13389.021499999999</v>
      </c>
      <c r="U3740" s="14">
        <f t="shared" si="642"/>
        <v>13389.021499999999</v>
      </c>
      <c r="V3740" s="12">
        <f t="shared" si="643"/>
        <v>0</v>
      </c>
      <c r="W3740" s="14">
        <f t="shared" si="644"/>
        <v>13389.021499999999</v>
      </c>
      <c r="X3740" s="14">
        <f t="shared" si="645"/>
        <v>13389.021499999999</v>
      </c>
      <c r="Y3740" s="8">
        <f t="shared" si="646"/>
        <v>0</v>
      </c>
      <c r="Z3740" s="18">
        <f t="shared" si="647"/>
        <v>13389.021499999999</v>
      </c>
      <c r="AA3740" s="14">
        <f t="shared" si="648"/>
        <v>13389.021499999999</v>
      </c>
    </row>
    <row r="3741" spans="1:27">
      <c r="A3741" s="4">
        <f>'Master Sheet'!A3741</f>
        <v>0</v>
      </c>
      <c r="B3741" s="4">
        <f>'Master Sheet'!B3741</f>
        <v>0</v>
      </c>
      <c r="C3741" s="7" t="str">
        <f>'Master Sheet'!C3741</f>
        <v>BizTalk Server 2020 Branch</v>
      </c>
      <c r="D3741" s="4">
        <f>'Master Sheet'!D3741</f>
        <v>0</v>
      </c>
      <c r="E3741" s="4" t="str">
        <f>'Master Sheet'!E3741</f>
        <v>OneTime</v>
      </c>
      <c r="F3741" s="14">
        <f>'Master Sheet'!F3741</f>
        <v>107391</v>
      </c>
      <c r="G3741" s="14">
        <f>'Master Sheet'!G3741</f>
        <v>94020.820500000002</v>
      </c>
      <c r="H3741" s="12">
        <f>'Master Sheet'!K3741</f>
        <v>0</v>
      </c>
      <c r="I3741" s="14">
        <f t="shared" si="638"/>
        <v>94020.820500000002</v>
      </c>
      <c r="J3741" s="12">
        <f>'Master Sheet'!L3741</f>
        <v>0</v>
      </c>
      <c r="K3741" s="12">
        <f>'Master Sheet'!M3741</f>
        <v>0</v>
      </c>
      <c r="L3741" s="12">
        <f>'Master Sheet'!N3741</f>
        <v>0</v>
      </c>
      <c r="M3741" s="12">
        <f>'Master Sheet'!O3741</f>
        <v>0</v>
      </c>
      <c r="N3741" s="14">
        <f t="shared" si="639"/>
        <v>94020.820500000002</v>
      </c>
      <c r="O3741" s="14">
        <f t="shared" si="640"/>
        <v>94020.820500000002</v>
      </c>
      <c r="P3741" s="17">
        <f>'Master Sheet'!P3741</f>
        <v>0</v>
      </c>
      <c r="Q3741" s="17">
        <f>'Master Sheet'!Q3741</f>
        <v>0</v>
      </c>
      <c r="R3741" s="17">
        <f>'Master Sheet'!R3741</f>
        <v>0</v>
      </c>
      <c r="S3741" s="17">
        <f>'Master Sheet'!S3741</f>
        <v>0</v>
      </c>
      <c r="T3741" s="14">
        <f t="shared" si="641"/>
        <v>94020.820500000002</v>
      </c>
      <c r="U3741" s="14">
        <f t="shared" si="642"/>
        <v>94020.820500000002</v>
      </c>
      <c r="V3741" s="12">
        <f t="shared" si="643"/>
        <v>0</v>
      </c>
      <c r="W3741" s="14">
        <f t="shared" si="644"/>
        <v>94020.820500000002</v>
      </c>
      <c r="X3741" s="14">
        <f t="shared" si="645"/>
        <v>94020.820500000002</v>
      </c>
      <c r="Y3741" s="8">
        <f t="shared" si="646"/>
        <v>0</v>
      </c>
      <c r="Z3741" s="18">
        <f t="shared" si="647"/>
        <v>94020.820500000002</v>
      </c>
      <c r="AA3741" s="14">
        <f t="shared" si="648"/>
        <v>94020.820500000002</v>
      </c>
    </row>
    <row r="3742" spans="1:27">
      <c r="A3742" s="4">
        <f>'Master Sheet'!A3742</f>
        <v>0</v>
      </c>
      <c r="B3742" s="4">
        <f>'Master Sheet'!B3742</f>
        <v>0</v>
      </c>
      <c r="C3742" s="7" t="str">
        <f>'Master Sheet'!C3742</f>
        <v>BizTalk Server 2020 Branch</v>
      </c>
      <c r="D3742" s="4">
        <f>'Master Sheet'!D3742</f>
        <v>0</v>
      </c>
      <c r="E3742" s="4" t="str">
        <f>'Master Sheet'!E3742</f>
        <v>OneTime</v>
      </c>
      <c r="F3742" s="14">
        <f>'Master Sheet'!F3742</f>
        <v>26847</v>
      </c>
      <c r="G3742" s="14">
        <f>'Master Sheet'!G3742</f>
        <v>23504.548500000001</v>
      </c>
      <c r="H3742" s="12">
        <f>'Master Sheet'!K3742</f>
        <v>0</v>
      </c>
      <c r="I3742" s="14">
        <f t="shared" si="638"/>
        <v>23504.548500000001</v>
      </c>
      <c r="J3742" s="12">
        <f>'Master Sheet'!L3742</f>
        <v>0</v>
      </c>
      <c r="K3742" s="12">
        <f>'Master Sheet'!M3742</f>
        <v>0</v>
      </c>
      <c r="L3742" s="12">
        <f>'Master Sheet'!N3742</f>
        <v>0</v>
      </c>
      <c r="M3742" s="12">
        <f>'Master Sheet'!O3742</f>
        <v>0</v>
      </c>
      <c r="N3742" s="14">
        <f t="shared" si="639"/>
        <v>23504.548500000001</v>
      </c>
      <c r="O3742" s="14">
        <f t="shared" si="640"/>
        <v>23504.548500000001</v>
      </c>
      <c r="P3742" s="17">
        <f>'Master Sheet'!P3742</f>
        <v>0</v>
      </c>
      <c r="Q3742" s="17">
        <f>'Master Sheet'!Q3742</f>
        <v>0</v>
      </c>
      <c r="R3742" s="17">
        <f>'Master Sheet'!R3742</f>
        <v>0</v>
      </c>
      <c r="S3742" s="17">
        <f>'Master Sheet'!S3742</f>
        <v>0</v>
      </c>
      <c r="T3742" s="14">
        <f t="shared" si="641"/>
        <v>23504.548500000001</v>
      </c>
      <c r="U3742" s="14">
        <f t="shared" si="642"/>
        <v>23504.548500000001</v>
      </c>
      <c r="V3742" s="12">
        <f t="shared" si="643"/>
        <v>0</v>
      </c>
      <c r="W3742" s="14">
        <f t="shared" si="644"/>
        <v>23504.548500000001</v>
      </c>
      <c r="X3742" s="14">
        <f t="shared" si="645"/>
        <v>23504.548500000001</v>
      </c>
      <c r="Y3742" s="8">
        <f t="shared" si="646"/>
        <v>0</v>
      </c>
      <c r="Z3742" s="18">
        <f t="shared" si="647"/>
        <v>23504.548500000001</v>
      </c>
      <c r="AA3742" s="14">
        <f t="shared" si="648"/>
        <v>23504.548500000001</v>
      </c>
    </row>
    <row r="3743" spans="1:27">
      <c r="A3743" s="4">
        <f>'Master Sheet'!A3743</f>
        <v>0</v>
      </c>
      <c r="B3743" s="4">
        <f>'Master Sheet'!B3743</f>
        <v>0</v>
      </c>
      <c r="C3743" s="7" t="str">
        <f>'Master Sheet'!C3743</f>
        <v>BizTalk Server 2020 Branch</v>
      </c>
      <c r="D3743" s="4">
        <f>'Master Sheet'!D3743</f>
        <v>0</v>
      </c>
      <c r="E3743" s="4" t="str">
        <f>'Master Sheet'!E3743</f>
        <v>OneTime</v>
      </c>
      <c r="F3743" s="14">
        <f>'Master Sheet'!F3743</f>
        <v>42956</v>
      </c>
      <c r="G3743" s="14">
        <f>'Master Sheet'!G3743</f>
        <v>37607.977999999996</v>
      </c>
      <c r="H3743" s="12">
        <f>'Master Sheet'!K3743</f>
        <v>0</v>
      </c>
      <c r="I3743" s="14">
        <f t="shared" si="638"/>
        <v>37607.977999999996</v>
      </c>
      <c r="J3743" s="12">
        <f>'Master Sheet'!L3743</f>
        <v>0</v>
      </c>
      <c r="K3743" s="12">
        <f>'Master Sheet'!M3743</f>
        <v>0</v>
      </c>
      <c r="L3743" s="12">
        <f>'Master Sheet'!N3743</f>
        <v>0</v>
      </c>
      <c r="M3743" s="12">
        <f>'Master Sheet'!O3743</f>
        <v>0</v>
      </c>
      <c r="N3743" s="14">
        <f t="shared" si="639"/>
        <v>37607.977999999996</v>
      </c>
      <c r="O3743" s="14">
        <f t="shared" si="640"/>
        <v>37607.977999999996</v>
      </c>
      <c r="P3743" s="17">
        <f>'Master Sheet'!P3743</f>
        <v>0</v>
      </c>
      <c r="Q3743" s="17">
        <f>'Master Sheet'!Q3743</f>
        <v>0</v>
      </c>
      <c r="R3743" s="17">
        <f>'Master Sheet'!R3743</f>
        <v>0</v>
      </c>
      <c r="S3743" s="17">
        <f>'Master Sheet'!S3743</f>
        <v>0</v>
      </c>
      <c r="T3743" s="14">
        <f t="shared" si="641"/>
        <v>37607.977999999996</v>
      </c>
      <c r="U3743" s="14">
        <f t="shared" si="642"/>
        <v>37607.977999999996</v>
      </c>
      <c r="V3743" s="12">
        <f t="shared" si="643"/>
        <v>0</v>
      </c>
      <c r="W3743" s="14">
        <f t="shared" si="644"/>
        <v>37607.977999999996</v>
      </c>
      <c r="X3743" s="14">
        <f t="shared" si="645"/>
        <v>37607.977999999996</v>
      </c>
      <c r="Y3743" s="8">
        <f t="shared" si="646"/>
        <v>0</v>
      </c>
      <c r="Z3743" s="18">
        <f t="shared" si="647"/>
        <v>37607.977999999996</v>
      </c>
      <c r="AA3743" s="14">
        <f t="shared" si="648"/>
        <v>37607.977999999996</v>
      </c>
    </row>
    <row r="3744" spans="1:27">
      <c r="A3744" s="4">
        <f>'Master Sheet'!A3744</f>
        <v>0</v>
      </c>
      <c r="B3744" s="4">
        <f>'Master Sheet'!B3744</f>
        <v>0</v>
      </c>
      <c r="C3744" s="7" t="str">
        <f>'Master Sheet'!C3744</f>
        <v>BizTalk Server 2020 Enterprise</v>
      </c>
      <c r="D3744" s="4">
        <f>'Master Sheet'!D3744</f>
        <v>0</v>
      </c>
      <c r="E3744" s="4" t="str">
        <f>'Master Sheet'!E3744</f>
        <v>OneTime</v>
      </c>
      <c r="F3744" s="14">
        <f>'Master Sheet'!F3744</f>
        <v>751537</v>
      </c>
      <c r="G3744" s="14">
        <f>'Master Sheet'!G3744</f>
        <v>657970.69499999995</v>
      </c>
      <c r="H3744" s="12">
        <f>'Master Sheet'!K3744</f>
        <v>0</v>
      </c>
      <c r="I3744" s="14">
        <f t="shared" si="638"/>
        <v>657970.69499999995</v>
      </c>
      <c r="J3744" s="12">
        <f>'Master Sheet'!L3744</f>
        <v>0</v>
      </c>
      <c r="K3744" s="12">
        <f>'Master Sheet'!M3744</f>
        <v>0</v>
      </c>
      <c r="L3744" s="12">
        <f>'Master Sheet'!N3744</f>
        <v>0</v>
      </c>
      <c r="M3744" s="12">
        <f>'Master Sheet'!O3744</f>
        <v>0</v>
      </c>
      <c r="N3744" s="14">
        <f t="shared" si="639"/>
        <v>657970.69499999995</v>
      </c>
      <c r="O3744" s="14">
        <f t="shared" si="640"/>
        <v>657970.69499999995</v>
      </c>
      <c r="P3744" s="17">
        <f>'Master Sheet'!P3744</f>
        <v>0</v>
      </c>
      <c r="Q3744" s="17">
        <f>'Master Sheet'!Q3744</f>
        <v>0</v>
      </c>
      <c r="R3744" s="17">
        <f>'Master Sheet'!R3744</f>
        <v>0</v>
      </c>
      <c r="S3744" s="17">
        <f>'Master Sheet'!S3744</f>
        <v>0</v>
      </c>
      <c r="T3744" s="14">
        <f t="shared" si="641"/>
        <v>657970.69499999995</v>
      </c>
      <c r="U3744" s="14">
        <f t="shared" si="642"/>
        <v>657970.69499999995</v>
      </c>
      <c r="V3744" s="12">
        <f t="shared" si="643"/>
        <v>0</v>
      </c>
      <c r="W3744" s="14">
        <f t="shared" si="644"/>
        <v>657970.69499999995</v>
      </c>
      <c r="X3744" s="14">
        <f t="shared" si="645"/>
        <v>657970.69499999995</v>
      </c>
      <c r="Y3744" s="8">
        <f t="shared" si="646"/>
        <v>0</v>
      </c>
      <c r="Z3744" s="18">
        <f t="shared" si="647"/>
        <v>657970.69499999995</v>
      </c>
      <c r="AA3744" s="14">
        <f t="shared" si="648"/>
        <v>657970.69499999995</v>
      </c>
    </row>
    <row r="3745" spans="1:27">
      <c r="A3745" s="4">
        <f>'Master Sheet'!A3745</f>
        <v>0</v>
      </c>
      <c r="B3745" s="4">
        <f>'Master Sheet'!B3745</f>
        <v>0</v>
      </c>
      <c r="C3745" s="7" t="str">
        <f>'Master Sheet'!C3745</f>
        <v>BizTalk Server 2020 Enterprise</v>
      </c>
      <c r="D3745" s="4">
        <f>'Master Sheet'!D3745</f>
        <v>0</v>
      </c>
      <c r="E3745" s="4" t="str">
        <f>'Master Sheet'!E3745</f>
        <v>OneTime</v>
      </c>
      <c r="F3745" s="14">
        <f>'Master Sheet'!F3745</f>
        <v>1878844</v>
      </c>
      <c r="G3745" s="14">
        <f>'Master Sheet'!G3745</f>
        <v>1644927.51</v>
      </c>
      <c r="H3745" s="12">
        <f>'Master Sheet'!K3745</f>
        <v>0</v>
      </c>
      <c r="I3745" s="14">
        <f t="shared" si="638"/>
        <v>1644927.51</v>
      </c>
      <c r="J3745" s="12">
        <f>'Master Sheet'!L3745</f>
        <v>0</v>
      </c>
      <c r="K3745" s="12">
        <f>'Master Sheet'!M3745</f>
        <v>0</v>
      </c>
      <c r="L3745" s="12">
        <f>'Master Sheet'!N3745</f>
        <v>0</v>
      </c>
      <c r="M3745" s="12">
        <f>'Master Sheet'!O3745</f>
        <v>0</v>
      </c>
      <c r="N3745" s="14">
        <f t="shared" si="639"/>
        <v>1644927.51</v>
      </c>
      <c r="O3745" s="14">
        <f t="shared" si="640"/>
        <v>1644927.51</v>
      </c>
      <c r="P3745" s="17">
        <f>'Master Sheet'!P3745</f>
        <v>0</v>
      </c>
      <c r="Q3745" s="17">
        <f>'Master Sheet'!Q3745</f>
        <v>0</v>
      </c>
      <c r="R3745" s="17">
        <f>'Master Sheet'!R3745</f>
        <v>0</v>
      </c>
      <c r="S3745" s="17">
        <f>'Master Sheet'!S3745</f>
        <v>0</v>
      </c>
      <c r="T3745" s="14">
        <f t="shared" si="641"/>
        <v>1644927.51</v>
      </c>
      <c r="U3745" s="14">
        <f t="shared" si="642"/>
        <v>1644927.51</v>
      </c>
      <c r="V3745" s="12">
        <f t="shared" si="643"/>
        <v>0</v>
      </c>
      <c r="W3745" s="14">
        <f t="shared" si="644"/>
        <v>1644927.51</v>
      </c>
      <c r="X3745" s="14">
        <f t="shared" si="645"/>
        <v>1644927.51</v>
      </c>
      <c r="Y3745" s="8">
        <f t="shared" si="646"/>
        <v>0</v>
      </c>
      <c r="Z3745" s="18">
        <f t="shared" si="647"/>
        <v>1644927.51</v>
      </c>
      <c r="AA3745" s="14">
        <f t="shared" si="648"/>
        <v>1644927.51</v>
      </c>
    </row>
    <row r="3746" spans="1:27">
      <c r="A3746" s="4">
        <f>'Master Sheet'!A3746</f>
        <v>0</v>
      </c>
      <c r="B3746" s="4">
        <f>'Master Sheet'!B3746</f>
        <v>0</v>
      </c>
      <c r="C3746" s="7" t="str">
        <f>'Master Sheet'!C3746</f>
        <v>BizTalk Server 2020 Enterprise</v>
      </c>
      <c r="D3746" s="4">
        <f>'Master Sheet'!D3746</f>
        <v>0</v>
      </c>
      <c r="E3746" s="4" t="str">
        <f>'Master Sheet'!E3746</f>
        <v>OneTime</v>
      </c>
      <c r="F3746" s="14">
        <f>'Master Sheet'!F3746</f>
        <v>469711</v>
      </c>
      <c r="G3746" s="14">
        <f>'Master Sheet'!G3746</f>
        <v>411232.03200000001</v>
      </c>
      <c r="H3746" s="12">
        <f>'Master Sheet'!K3746</f>
        <v>0</v>
      </c>
      <c r="I3746" s="14">
        <f t="shared" si="638"/>
        <v>411232.03200000001</v>
      </c>
      <c r="J3746" s="12">
        <f>'Master Sheet'!L3746</f>
        <v>0</v>
      </c>
      <c r="K3746" s="12">
        <f>'Master Sheet'!M3746</f>
        <v>0</v>
      </c>
      <c r="L3746" s="12">
        <f>'Master Sheet'!N3746</f>
        <v>0</v>
      </c>
      <c r="M3746" s="12">
        <f>'Master Sheet'!O3746</f>
        <v>0</v>
      </c>
      <c r="N3746" s="14">
        <f t="shared" si="639"/>
        <v>411232.03200000001</v>
      </c>
      <c r="O3746" s="14">
        <f t="shared" si="640"/>
        <v>411232.03200000001</v>
      </c>
      <c r="P3746" s="17">
        <f>'Master Sheet'!P3746</f>
        <v>0</v>
      </c>
      <c r="Q3746" s="17">
        <f>'Master Sheet'!Q3746</f>
        <v>0</v>
      </c>
      <c r="R3746" s="17">
        <f>'Master Sheet'!R3746</f>
        <v>0</v>
      </c>
      <c r="S3746" s="17">
        <f>'Master Sheet'!S3746</f>
        <v>0</v>
      </c>
      <c r="T3746" s="14">
        <f t="shared" si="641"/>
        <v>411232.03200000001</v>
      </c>
      <c r="U3746" s="14">
        <f t="shared" si="642"/>
        <v>411232.03200000001</v>
      </c>
      <c r="V3746" s="12">
        <f t="shared" si="643"/>
        <v>0</v>
      </c>
      <c r="W3746" s="14">
        <f t="shared" si="644"/>
        <v>411232.03200000001</v>
      </c>
      <c r="X3746" s="14">
        <f t="shared" si="645"/>
        <v>411232.03200000001</v>
      </c>
      <c r="Y3746" s="8">
        <f t="shared" si="646"/>
        <v>0</v>
      </c>
      <c r="Z3746" s="18">
        <f t="shared" si="647"/>
        <v>411232.03200000001</v>
      </c>
      <c r="AA3746" s="14">
        <f t="shared" si="648"/>
        <v>411232.03200000001</v>
      </c>
    </row>
    <row r="3747" spans="1:27">
      <c r="A3747" s="4">
        <f>'Master Sheet'!A3747</f>
        <v>0</v>
      </c>
      <c r="B3747" s="4">
        <f>'Master Sheet'!B3747</f>
        <v>0</v>
      </c>
      <c r="C3747" s="7" t="str">
        <f>'Master Sheet'!C3747</f>
        <v>BizTalk Server 2020 Standard</v>
      </c>
      <c r="D3747" s="4">
        <f>'Master Sheet'!D3747</f>
        <v>0</v>
      </c>
      <c r="E3747" s="4" t="str">
        <f>'Master Sheet'!E3747</f>
        <v>OneTime</v>
      </c>
      <c r="F3747" s="14">
        <f>'Master Sheet'!F3747</f>
        <v>430756</v>
      </c>
      <c r="G3747" s="14">
        <f>'Master Sheet'!G3747</f>
        <v>377126.87799999997</v>
      </c>
      <c r="H3747" s="12">
        <f>'Master Sheet'!K3747</f>
        <v>0</v>
      </c>
      <c r="I3747" s="14">
        <f t="shared" si="638"/>
        <v>377126.87799999997</v>
      </c>
      <c r="J3747" s="12">
        <f>'Master Sheet'!L3747</f>
        <v>0</v>
      </c>
      <c r="K3747" s="12">
        <f>'Master Sheet'!M3747</f>
        <v>0</v>
      </c>
      <c r="L3747" s="12">
        <f>'Master Sheet'!N3747</f>
        <v>0</v>
      </c>
      <c r="M3747" s="12">
        <f>'Master Sheet'!O3747</f>
        <v>0</v>
      </c>
      <c r="N3747" s="14">
        <f t="shared" si="639"/>
        <v>377126.87799999997</v>
      </c>
      <c r="O3747" s="14">
        <f t="shared" si="640"/>
        <v>377126.87799999997</v>
      </c>
      <c r="P3747" s="17">
        <f>'Master Sheet'!P3747</f>
        <v>0</v>
      </c>
      <c r="Q3747" s="17">
        <f>'Master Sheet'!Q3747</f>
        <v>0</v>
      </c>
      <c r="R3747" s="17">
        <f>'Master Sheet'!R3747</f>
        <v>0</v>
      </c>
      <c r="S3747" s="17">
        <f>'Master Sheet'!S3747</f>
        <v>0</v>
      </c>
      <c r="T3747" s="14">
        <f t="shared" si="641"/>
        <v>377126.87799999997</v>
      </c>
      <c r="U3747" s="14">
        <f t="shared" si="642"/>
        <v>377126.87799999997</v>
      </c>
      <c r="V3747" s="12">
        <f t="shared" si="643"/>
        <v>0</v>
      </c>
      <c r="W3747" s="14">
        <f t="shared" si="644"/>
        <v>377126.87799999997</v>
      </c>
      <c r="X3747" s="14">
        <f t="shared" si="645"/>
        <v>377126.87799999997</v>
      </c>
      <c r="Y3747" s="8">
        <f t="shared" si="646"/>
        <v>0</v>
      </c>
      <c r="Z3747" s="18">
        <f t="shared" si="647"/>
        <v>377126.87799999997</v>
      </c>
      <c r="AA3747" s="14">
        <f t="shared" si="648"/>
        <v>377126.87799999997</v>
      </c>
    </row>
    <row r="3748" spans="1:27">
      <c r="A3748" s="4">
        <f>'Master Sheet'!A3748</f>
        <v>0</v>
      </c>
      <c r="B3748" s="4">
        <f>'Master Sheet'!B3748</f>
        <v>0</v>
      </c>
      <c r="C3748" s="7" t="str">
        <f>'Master Sheet'!C3748</f>
        <v>BizTalk Server 2020 Standard</v>
      </c>
      <c r="D3748" s="4">
        <f>'Master Sheet'!D3748</f>
        <v>0</v>
      </c>
      <c r="E3748" s="4" t="str">
        <f>'Master Sheet'!E3748</f>
        <v>OneTime</v>
      </c>
      <c r="F3748" s="14">
        <f>'Master Sheet'!F3748</f>
        <v>107689</v>
      </c>
      <c r="G3748" s="14">
        <f>'Master Sheet'!G3748</f>
        <v>94281.719499999992</v>
      </c>
      <c r="H3748" s="12">
        <f>'Master Sheet'!K3748</f>
        <v>0</v>
      </c>
      <c r="I3748" s="14">
        <f t="shared" si="638"/>
        <v>94281.719499999992</v>
      </c>
      <c r="J3748" s="12">
        <f>'Master Sheet'!L3748</f>
        <v>0</v>
      </c>
      <c r="K3748" s="12">
        <f>'Master Sheet'!M3748</f>
        <v>0</v>
      </c>
      <c r="L3748" s="12">
        <f>'Master Sheet'!N3748</f>
        <v>0</v>
      </c>
      <c r="M3748" s="12">
        <f>'Master Sheet'!O3748</f>
        <v>0</v>
      </c>
      <c r="N3748" s="14">
        <f t="shared" si="639"/>
        <v>94281.719499999992</v>
      </c>
      <c r="O3748" s="14">
        <f t="shared" si="640"/>
        <v>94281.719499999992</v>
      </c>
      <c r="P3748" s="17">
        <f>'Master Sheet'!P3748</f>
        <v>0</v>
      </c>
      <c r="Q3748" s="17">
        <f>'Master Sheet'!Q3748</f>
        <v>0</v>
      </c>
      <c r="R3748" s="17">
        <f>'Master Sheet'!R3748</f>
        <v>0</v>
      </c>
      <c r="S3748" s="17">
        <f>'Master Sheet'!S3748</f>
        <v>0</v>
      </c>
      <c r="T3748" s="14">
        <f t="shared" si="641"/>
        <v>94281.719499999992</v>
      </c>
      <c r="U3748" s="14">
        <f t="shared" si="642"/>
        <v>94281.719499999992</v>
      </c>
      <c r="V3748" s="12">
        <f t="shared" si="643"/>
        <v>0</v>
      </c>
      <c r="W3748" s="14">
        <f t="shared" si="644"/>
        <v>94281.719499999992</v>
      </c>
      <c r="X3748" s="14">
        <f t="shared" si="645"/>
        <v>94281.719499999992</v>
      </c>
      <c r="Y3748" s="8">
        <f t="shared" si="646"/>
        <v>0</v>
      </c>
      <c r="Z3748" s="18">
        <f t="shared" si="647"/>
        <v>94281.719499999992</v>
      </c>
      <c r="AA3748" s="14">
        <f t="shared" si="648"/>
        <v>94281.719499999992</v>
      </c>
    </row>
    <row r="3749" spans="1:27">
      <c r="A3749" s="4">
        <f>'Master Sheet'!A3749</f>
        <v>0</v>
      </c>
      <c r="B3749" s="4">
        <f>'Master Sheet'!B3749</f>
        <v>0</v>
      </c>
      <c r="C3749" s="7" t="str">
        <f>'Master Sheet'!C3749</f>
        <v>BizTalk Server 2020 Standard</v>
      </c>
      <c r="D3749" s="4">
        <f>'Master Sheet'!D3749</f>
        <v>0</v>
      </c>
      <c r="E3749" s="4" t="str">
        <f>'Master Sheet'!E3749</f>
        <v>OneTime</v>
      </c>
      <c r="F3749" s="14">
        <f>'Master Sheet'!F3749</f>
        <v>172302</v>
      </c>
      <c r="G3749" s="14">
        <f>'Master Sheet'!G3749</f>
        <v>150850.40100000001</v>
      </c>
      <c r="H3749" s="12">
        <f>'Master Sheet'!K3749</f>
        <v>0</v>
      </c>
      <c r="I3749" s="14">
        <f t="shared" si="638"/>
        <v>150850.40100000001</v>
      </c>
      <c r="J3749" s="12">
        <f>'Master Sheet'!L3749</f>
        <v>0</v>
      </c>
      <c r="K3749" s="12">
        <f>'Master Sheet'!M3749</f>
        <v>0</v>
      </c>
      <c r="L3749" s="12">
        <f>'Master Sheet'!N3749</f>
        <v>0</v>
      </c>
      <c r="M3749" s="12">
        <f>'Master Sheet'!O3749</f>
        <v>0</v>
      </c>
      <c r="N3749" s="14">
        <f t="shared" si="639"/>
        <v>150850.40100000001</v>
      </c>
      <c r="O3749" s="14">
        <f t="shared" si="640"/>
        <v>150850.40100000001</v>
      </c>
      <c r="P3749" s="17">
        <f>'Master Sheet'!P3749</f>
        <v>0</v>
      </c>
      <c r="Q3749" s="17">
        <f>'Master Sheet'!Q3749</f>
        <v>0</v>
      </c>
      <c r="R3749" s="17">
        <f>'Master Sheet'!R3749</f>
        <v>0</v>
      </c>
      <c r="S3749" s="17">
        <f>'Master Sheet'!S3749</f>
        <v>0</v>
      </c>
      <c r="T3749" s="14">
        <f t="shared" si="641"/>
        <v>150850.40100000001</v>
      </c>
      <c r="U3749" s="14">
        <f t="shared" si="642"/>
        <v>150850.40100000001</v>
      </c>
      <c r="V3749" s="12">
        <f t="shared" si="643"/>
        <v>0</v>
      </c>
      <c r="W3749" s="14">
        <f t="shared" si="644"/>
        <v>150850.40100000001</v>
      </c>
      <c r="X3749" s="14">
        <f t="shared" si="645"/>
        <v>150850.40100000001</v>
      </c>
      <c r="Y3749" s="8">
        <f t="shared" si="646"/>
        <v>0</v>
      </c>
      <c r="Z3749" s="18">
        <f t="shared" si="647"/>
        <v>150850.40100000001</v>
      </c>
      <c r="AA3749" s="14">
        <f t="shared" si="648"/>
        <v>150850.40100000001</v>
      </c>
    </row>
    <row r="3750" spans="1:27">
      <c r="A3750" s="4">
        <f>'Master Sheet'!A3750</f>
        <v>0</v>
      </c>
      <c r="B3750" s="4">
        <f>'Master Sheet'!B3750</f>
        <v>0</v>
      </c>
      <c r="C3750" s="7" t="str">
        <f>'Master Sheet'!C3750</f>
        <v>Excel LTSC 2024</v>
      </c>
      <c r="D3750" s="4">
        <f>'Master Sheet'!D3750</f>
        <v>0</v>
      </c>
      <c r="E3750" s="4" t="str">
        <f>'Master Sheet'!E3750</f>
        <v>OneTime</v>
      </c>
      <c r="F3750" s="14">
        <f>'Master Sheet'!F3750</f>
        <v>3610</v>
      </c>
      <c r="G3750" s="14">
        <f>'Master Sheet'!G3750</f>
        <v>3532.3850000000002</v>
      </c>
      <c r="H3750" s="12">
        <f>'Master Sheet'!K3750</f>
        <v>0</v>
      </c>
      <c r="I3750" s="14">
        <f t="shared" si="638"/>
        <v>3532.3850000000002</v>
      </c>
      <c r="J3750" s="12">
        <f>'Master Sheet'!L3750</f>
        <v>0</v>
      </c>
      <c r="K3750" s="12">
        <f>'Master Sheet'!M3750</f>
        <v>0</v>
      </c>
      <c r="L3750" s="12">
        <f>'Master Sheet'!N3750</f>
        <v>0</v>
      </c>
      <c r="M3750" s="12">
        <f>'Master Sheet'!O3750</f>
        <v>0</v>
      </c>
      <c r="N3750" s="14">
        <f t="shared" si="639"/>
        <v>3532.3850000000002</v>
      </c>
      <c r="O3750" s="14">
        <f t="shared" si="640"/>
        <v>3532.3850000000002</v>
      </c>
      <c r="P3750" s="17">
        <f>'Master Sheet'!P3750</f>
        <v>0</v>
      </c>
      <c r="Q3750" s="17">
        <f>'Master Sheet'!Q3750</f>
        <v>0</v>
      </c>
      <c r="R3750" s="17">
        <f>'Master Sheet'!R3750</f>
        <v>0</v>
      </c>
      <c r="S3750" s="17">
        <f>'Master Sheet'!S3750</f>
        <v>0</v>
      </c>
      <c r="T3750" s="14">
        <f t="shared" si="641"/>
        <v>3532.3850000000002</v>
      </c>
      <c r="U3750" s="14">
        <f t="shared" si="642"/>
        <v>3532.3850000000002</v>
      </c>
      <c r="V3750" s="12">
        <f t="shared" si="643"/>
        <v>0</v>
      </c>
      <c r="W3750" s="14">
        <f t="shared" si="644"/>
        <v>3532.3850000000002</v>
      </c>
      <c r="X3750" s="14">
        <f t="shared" si="645"/>
        <v>3532.3850000000002</v>
      </c>
      <c r="Y3750" s="8">
        <f t="shared" si="646"/>
        <v>0</v>
      </c>
      <c r="Z3750" s="18">
        <f t="shared" si="647"/>
        <v>3532.3850000000002</v>
      </c>
      <c r="AA3750" s="14">
        <f t="shared" si="648"/>
        <v>3532.3850000000002</v>
      </c>
    </row>
    <row r="3751" spans="1:27">
      <c r="A3751" s="4">
        <f>'Master Sheet'!A3751</f>
        <v>0</v>
      </c>
      <c r="B3751" s="4">
        <f>'Master Sheet'!B3751</f>
        <v>0</v>
      </c>
      <c r="C3751" s="7" t="str">
        <f>'Master Sheet'!C3751</f>
        <v>Excel LTSC 2024</v>
      </c>
      <c r="D3751" s="4">
        <f>'Master Sheet'!D3751</f>
        <v>0</v>
      </c>
      <c r="E3751" s="4" t="str">
        <f>'Master Sheet'!E3751</f>
        <v>OneTime</v>
      </c>
      <c r="F3751" s="14">
        <f>'Master Sheet'!F3751</f>
        <v>14443</v>
      </c>
      <c r="G3751" s="14">
        <f>'Master Sheet'!G3751</f>
        <v>14132.4755</v>
      </c>
      <c r="H3751" s="12">
        <f>'Master Sheet'!K3751</f>
        <v>0</v>
      </c>
      <c r="I3751" s="14">
        <f t="shared" si="638"/>
        <v>14132.4755</v>
      </c>
      <c r="J3751" s="12">
        <f>'Master Sheet'!L3751</f>
        <v>0</v>
      </c>
      <c r="K3751" s="12">
        <f>'Master Sheet'!M3751</f>
        <v>0</v>
      </c>
      <c r="L3751" s="12">
        <f>'Master Sheet'!N3751</f>
        <v>0</v>
      </c>
      <c r="M3751" s="12">
        <f>'Master Sheet'!O3751</f>
        <v>0</v>
      </c>
      <c r="N3751" s="14">
        <f t="shared" si="639"/>
        <v>14132.4755</v>
      </c>
      <c r="O3751" s="14">
        <f t="shared" si="640"/>
        <v>14132.4755</v>
      </c>
      <c r="P3751" s="17">
        <f>'Master Sheet'!P3751</f>
        <v>0</v>
      </c>
      <c r="Q3751" s="17">
        <f>'Master Sheet'!Q3751</f>
        <v>0</v>
      </c>
      <c r="R3751" s="17">
        <f>'Master Sheet'!R3751</f>
        <v>0</v>
      </c>
      <c r="S3751" s="17">
        <f>'Master Sheet'!S3751</f>
        <v>0</v>
      </c>
      <c r="T3751" s="14">
        <f t="shared" si="641"/>
        <v>14132.4755</v>
      </c>
      <c r="U3751" s="14">
        <f t="shared" si="642"/>
        <v>14132.4755</v>
      </c>
      <c r="V3751" s="12">
        <f t="shared" si="643"/>
        <v>0</v>
      </c>
      <c r="W3751" s="14">
        <f t="shared" si="644"/>
        <v>14132.4755</v>
      </c>
      <c r="X3751" s="14">
        <f t="shared" si="645"/>
        <v>14132.4755</v>
      </c>
      <c r="Y3751" s="8">
        <f t="shared" si="646"/>
        <v>0</v>
      </c>
      <c r="Z3751" s="18">
        <f t="shared" si="647"/>
        <v>14132.4755</v>
      </c>
      <c r="AA3751" s="14">
        <f t="shared" si="648"/>
        <v>14132.4755</v>
      </c>
    </row>
    <row r="3752" spans="1:27">
      <c r="A3752" s="4">
        <f>'Master Sheet'!A3752</f>
        <v>0</v>
      </c>
      <c r="B3752" s="4">
        <f>'Master Sheet'!B3752</f>
        <v>0</v>
      </c>
      <c r="C3752" s="7" t="str">
        <f>'Master Sheet'!C3752</f>
        <v>Excel LTSC 2024</v>
      </c>
      <c r="D3752" s="4">
        <f>'Master Sheet'!D3752</f>
        <v>0</v>
      </c>
      <c r="E3752" s="4" t="str">
        <f>'Master Sheet'!E3752</f>
        <v>OneTime</v>
      </c>
      <c r="F3752" s="14">
        <f>'Master Sheet'!F3752</f>
        <v>1954</v>
      </c>
      <c r="G3752" s="14">
        <f>'Master Sheet'!G3752</f>
        <v>1911.989</v>
      </c>
      <c r="H3752" s="12">
        <f>'Master Sheet'!K3752</f>
        <v>0</v>
      </c>
      <c r="I3752" s="14">
        <f t="shared" si="638"/>
        <v>1911.989</v>
      </c>
      <c r="J3752" s="12">
        <f>'Master Sheet'!L3752</f>
        <v>0</v>
      </c>
      <c r="K3752" s="12">
        <f>'Master Sheet'!M3752</f>
        <v>0</v>
      </c>
      <c r="L3752" s="12">
        <f>'Master Sheet'!N3752</f>
        <v>0</v>
      </c>
      <c r="M3752" s="12">
        <f>'Master Sheet'!O3752</f>
        <v>0</v>
      </c>
      <c r="N3752" s="14">
        <f t="shared" si="639"/>
        <v>1911.989</v>
      </c>
      <c r="O3752" s="14">
        <f t="shared" si="640"/>
        <v>1911.989</v>
      </c>
      <c r="P3752" s="17">
        <f>'Master Sheet'!P3752</f>
        <v>0</v>
      </c>
      <c r="Q3752" s="17">
        <f>'Master Sheet'!Q3752</f>
        <v>0</v>
      </c>
      <c r="R3752" s="17">
        <f>'Master Sheet'!R3752</f>
        <v>0</v>
      </c>
      <c r="S3752" s="17">
        <f>'Master Sheet'!S3752</f>
        <v>0</v>
      </c>
      <c r="T3752" s="14">
        <f t="shared" si="641"/>
        <v>1911.989</v>
      </c>
      <c r="U3752" s="14">
        <f t="shared" si="642"/>
        <v>1911.989</v>
      </c>
      <c r="V3752" s="12">
        <f t="shared" si="643"/>
        <v>0</v>
      </c>
      <c r="W3752" s="14">
        <f t="shared" si="644"/>
        <v>1911.989</v>
      </c>
      <c r="X3752" s="14">
        <f t="shared" si="645"/>
        <v>1911.989</v>
      </c>
      <c r="Y3752" s="8">
        <f t="shared" si="646"/>
        <v>0</v>
      </c>
      <c r="Z3752" s="18">
        <f t="shared" si="647"/>
        <v>1911.989</v>
      </c>
      <c r="AA3752" s="14">
        <f t="shared" si="648"/>
        <v>1911.989</v>
      </c>
    </row>
    <row r="3753" spans="1:27">
      <c r="A3753" s="4">
        <f>'Master Sheet'!A3753</f>
        <v>0</v>
      </c>
      <c r="B3753" s="4">
        <f>'Master Sheet'!B3753</f>
        <v>0</v>
      </c>
      <c r="C3753" s="7" t="str">
        <f>'Master Sheet'!C3753</f>
        <v>Excel LTSC for Mac 2024</v>
      </c>
      <c r="D3753" s="4">
        <f>'Master Sheet'!D3753</f>
        <v>0</v>
      </c>
      <c r="E3753" s="4" t="str">
        <f>'Master Sheet'!E3753</f>
        <v>OneTime</v>
      </c>
      <c r="F3753" s="14">
        <f>'Master Sheet'!F3753</f>
        <v>14443</v>
      </c>
      <c r="G3753" s="14">
        <f>'Master Sheet'!G3753</f>
        <v>14132.4755</v>
      </c>
      <c r="H3753" s="12">
        <f>'Master Sheet'!K3753</f>
        <v>0</v>
      </c>
      <c r="I3753" s="14">
        <f t="shared" si="638"/>
        <v>14132.4755</v>
      </c>
      <c r="J3753" s="12">
        <f>'Master Sheet'!L3753</f>
        <v>0</v>
      </c>
      <c r="K3753" s="12">
        <f>'Master Sheet'!M3753</f>
        <v>0</v>
      </c>
      <c r="L3753" s="12">
        <f>'Master Sheet'!N3753</f>
        <v>0</v>
      </c>
      <c r="M3753" s="12">
        <f>'Master Sheet'!O3753</f>
        <v>0</v>
      </c>
      <c r="N3753" s="14">
        <f t="shared" si="639"/>
        <v>14132.4755</v>
      </c>
      <c r="O3753" s="14">
        <f t="shared" si="640"/>
        <v>14132.4755</v>
      </c>
      <c r="P3753" s="17">
        <f>'Master Sheet'!P3753</f>
        <v>0</v>
      </c>
      <c r="Q3753" s="17">
        <f>'Master Sheet'!Q3753</f>
        <v>0</v>
      </c>
      <c r="R3753" s="17">
        <f>'Master Sheet'!R3753</f>
        <v>0</v>
      </c>
      <c r="S3753" s="17">
        <f>'Master Sheet'!S3753</f>
        <v>0</v>
      </c>
      <c r="T3753" s="14">
        <f t="shared" si="641"/>
        <v>14132.4755</v>
      </c>
      <c r="U3753" s="14">
        <f t="shared" si="642"/>
        <v>14132.4755</v>
      </c>
      <c r="V3753" s="12">
        <f t="shared" si="643"/>
        <v>0</v>
      </c>
      <c r="W3753" s="14">
        <f t="shared" si="644"/>
        <v>14132.4755</v>
      </c>
      <c r="X3753" s="14">
        <f t="shared" si="645"/>
        <v>14132.4755</v>
      </c>
      <c r="Y3753" s="8">
        <f t="shared" si="646"/>
        <v>0</v>
      </c>
      <c r="Z3753" s="18">
        <f t="shared" si="647"/>
        <v>14132.4755</v>
      </c>
      <c r="AA3753" s="14">
        <f t="shared" si="648"/>
        <v>14132.4755</v>
      </c>
    </row>
    <row r="3754" spans="1:27">
      <c r="A3754" s="4">
        <f>'Master Sheet'!A3754</f>
        <v>0</v>
      </c>
      <c r="B3754" s="4">
        <f>'Master Sheet'!B3754</f>
        <v>0</v>
      </c>
      <c r="C3754" s="7" t="str">
        <f>'Master Sheet'!C3754</f>
        <v>Excel LTSC for Mac 2024</v>
      </c>
      <c r="D3754" s="4">
        <f>'Master Sheet'!D3754</f>
        <v>0</v>
      </c>
      <c r="E3754" s="4" t="str">
        <f>'Master Sheet'!E3754</f>
        <v>OneTime</v>
      </c>
      <c r="F3754" s="14">
        <f>'Master Sheet'!F3754</f>
        <v>3610</v>
      </c>
      <c r="G3754" s="14">
        <f>'Master Sheet'!G3754</f>
        <v>3532.3850000000002</v>
      </c>
      <c r="H3754" s="12">
        <f>'Master Sheet'!K3754</f>
        <v>0</v>
      </c>
      <c r="I3754" s="14">
        <f t="shared" si="638"/>
        <v>3532.3850000000002</v>
      </c>
      <c r="J3754" s="12">
        <f>'Master Sheet'!L3754</f>
        <v>0</v>
      </c>
      <c r="K3754" s="12">
        <f>'Master Sheet'!M3754</f>
        <v>0</v>
      </c>
      <c r="L3754" s="12">
        <f>'Master Sheet'!N3754</f>
        <v>0</v>
      </c>
      <c r="M3754" s="12">
        <f>'Master Sheet'!O3754</f>
        <v>0</v>
      </c>
      <c r="N3754" s="14">
        <f t="shared" si="639"/>
        <v>3532.3850000000002</v>
      </c>
      <c r="O3754" s="14">
        <f t="shared" si="640"/>
        <v>3532.3850000000002</v>
      </c>
      <c r="P3754" s="17">
        <f>'Master Sheet'!P3754</f>
        <v>0</v>
      </c>
      <c r="Q3754" s="17">
        <f>'Master Sheet'!Q3754</f>
        <v>0</v>
      </c>
      <c r="R3754" s="17">
        <f>'Master Sheet'!R3754</f>
        <v>0</v>
      </c>
      <c r="S3754" s="17">
        <f>'Master Sheet'!S3754</f>
        <v>0</v>
      </c>
      <c r="T3754" s="14">
        <f t="shared" si="641"/>
        <v>3532.3850000000002</v>
      </c>
      <c r="U3754" s="14">
        <f t="shared" si="642"/>
        <v>3532.3850000000002</v>
      </c>
      <c r="V3754" s="12">
        <f t="shared" si="643"/>
        <v>0</v>
      </c>
      <c r="W3754" s="14">
        <f t="shared" si="644"/>
        <v>3532.3850000000002</v>
      </c>
      <c r="X3754" s="14">
        <f t="shared" si="645"/>
        <v>3532.3850000000002</v>
      </c>
      <c r="Y3754" s="8">
        <f t="shared" si="646"/>
        <v>0</v>
      </c>
      <c r="Z3754" s="18">
        <f t="shared" si="647"/>
        <v>3532.3850000000002</v>
      </c>
      <c r="AA3754" s="14">
        <f t="shared" si="648"/>
        <v>3532.3850000000002</v>
      </c>
    </row>
    <row r="3755" spans="1:27">
      <c r="A3755" s="4">
        <f>'Master Sheet'!A3755</f>
        <v>0</v>
      </c>
      <c r="B3755" s="4">
        <f>'Master Sheet'!B3755</f>
        <v>0</v>
      </c>
      <c r="C3755" s="7" t="str">
        <f>'Master Sheet'!C3755</f>
        <v>Excel LTSC for Mac 2024</v>
      </c>
      <c r="D3755" s="4">
        <f>'Master Sheet'!D3755</f>
        <v>0</v>
      </c>
      <c r="E3755" s="4" t="str">
        <f>'Master Sheet'!E3755</f>
        <v>OneTime</v>
      </c>
      <c r="F3755" s="14">
        <f>'Master Sheet'!F3755</f>
        <v>1954</v>
      </c>
      <c r="G3755" s="14">
        <f>'Master Sheet'!G3755</f>
        <v>1911.989</v>
      </c>
      <c r="H3755" s="12">
        <f>'Master Sheet'!K3755</f>
        <v>0</v>
      </c>
      <c r="I3755" s="14">
        <f t="shared" si="638"/>
        <v>1911.989</v>
      </c>
      <c r="J3755" s="12">
        <f>'Master Sheet'!L3755</f>
        <v>0</v>
      </c>
      <c r="K3755" s="12">
        <f>'Master Sheet'!M3755</f>
        <v>0</v>
      </c>
      <c r="L3755" s="12">
        <f>'Master Sheet'!N3755</f>
        <v>0</v>
      </c>
      <c r="M3755" s="12">
        <f>'Master Sheet'!O3755</f>
        <v>0</v>
      </c>
      <c r="N3755" s="14">
        <f t="shared" si="639"/>
        <v>1911.989</v>
      </c>
      <c r="O3755" s="14">
        <f t="shared" si="640"/>
        <v>1911.989</v>
      </c>
      <c r="P3755" s="17">
        <f>'Master Sheet'!P3755</f>
        <v>0</v>
      </c>
      <c r="Q3755" s="17">
        <f>'Master Sheet'!Q3755</f>
        <v>0</v>
      </c>
      <c r="R3755" s="17">
        <f>'Master Sheet'!R3755</f>
        <v>0</v>
      </c>
      <c r="S3755" s="17">
        <f>'Master Sheet'!S3755</f>
        <v>0</v>
      </c>
      <c r="T3755" s="14">
        <f t="shared" si="641"/>
        <v>1911.989</v>
      </c>
      <c r="U3755" s="14">
        <f t="shared" si="642"/>
        <v>1911.989</v>
      </c>
      <c r="V3755" s="12">
        <f t="shared" si="643"/>
        <v>0</v>
      </c>
      <c r="W3755" s="14">
        <f t="shared" si="644"/>
        <v>1911.989</v>
      </c>
      <c r="X3755" s="14">
        <f t="shared" si="645"/>
        <v>1911.989</v>
      </c>
      <c r="Y3755" s="8">
        <f t="shared" si="646"/>
        <v>0</v>
      </c>
      <c r="Z3755" s="18">
        <f t="shared" si="647"/>
        <v>1911.989</v>
      </c>
      <c r="AA3755" s="14">
        <f t="shared" si="648"/>
        <v>1911.989</v>
      </c>
    </row>
    <row r="3756" spans="1:27">
      <c r="A3756" s="4">
        <f>'Master Sheet'!A3756</f>
        <v>0</v>
      </c>
      <c r="B3756" s="4">
        <f>'Master Sheet'!B3756</f>
        <v>0</v>
      </c>
      <c r="C3756" s="7" t="str">
        <f>'Master Sheet'!C3756</f>
        <v>Exchange Server Enterprise 2019 User CAL</v>
      </c>
      <c r="D3756" s="4">
        <f>'Master Sheet'!D3756</f>
        <v>0</v>
      </c>
      <c r="E3756" s="4" t="str">
        <f>'Master Sheet'!E3756</f>
        <v>OneTime</v>
      </c>
      <c r="F3756" s="14">
        <f>'Master Sheet'!F3756</f>
        <v>1631</v>
      </c>
      <c r="G3756" s="14">
        <f>'Master Sheet'!G3756</f>
        <v>1427.9404999999999</v>
      </c>
      <c r="H3756" s="12">
        <f>'Master Sheet'!K3756</f>
        <v>0</v>
      </c>
      <c r="I3756" s="14">
        <f t="shared" si="638"/>
        <v>1427.9404999999999</v>
      </c>
      <c r="J3756" s="12">
        <f>'Master Sheet'!L3756</f>
        <v>0</v>
      </c>
      <c r="K3756" s="12">
        <f>'Master Sheet'!M3756</f>
        <v>0</v>
      </c>
      <c r="L3756" s="12">
        <f>'Master Sheet'!N3756</f>
        <v>0</v>
      </c>
      <c r="M3756" s="12">
        <f>'Master Sheet'!O3756</f>
        <v>0</v>
      </c>
      <c r="N3756" s="14">
        <f t="shared" si="639"/>
        <v>1427.9404999999999</v>
      </c>
      <c r="O3756" s="14">
        <f t="shared" si="640"/>
        <v>1427.9404999999999</v>
      </c>
      <c r="P3756" s="17">
        <f>'Master Sheet'!P3756</f>
        <v>0</v>
      </c>
      <c r="Q3756" s="17">
        <f>'Master Sheet'!Q3756</f>
        <v>0</v>
      </c>
      <c r="R3756" s="17">
        <f>'Master Sheet'!R3756</f>
        <v>0</v>
      </c>
      <c r="S3756" s="17">
        <f>'Master Sheet'!S3756</f>
        <v>0</v>
      </c>
      <c r="T3756" s="14">
        <f t="shared" si="641"/>
        <v>1427.9404999999999</v>
      </c>
      <c r="U3756" s="14">
        <f t="shared" si="642"/>
        <v>1427.9404999999999</v>
      </c>
      <c r="V3756" s="12">
        <f t="shared" si="643"/>
        <v>0</v>
      </c>
      <c r="W3756" s="14">
        <f t="shared" si="644"/>
        <v>1427.9404999999999</v>
      </c>
      <c r="X3756" s="14">
        <f t="shared" si="645"/>
        <v>1427.9404999999999</v>
      </c>
      <c r="Y3756" s="8">
        <f t="shared" si="646"/>
        <v>0</v>
      </c>
      <c r="Z3756" s="18">
        <f t="shared" si="647"/>
        <v>1427.9404999999999</v>
      </c>
      <c r="AA3756" s="14">
        <f t="shared" si="648"/>
        <v>1427.9404999999999</v>
      </c>
    </row>
    <row r="3757" spans="1:27">
      <c r="A3757" s="4">
        <f>'Master Sheet'!A3757</f>
        <v>0</v>
      </c>
      <c r="B3757" s="4">
        <f>'Master Sheet'!B3757</f>
        <v>0</v>
      </c>
      <c r="C3757" s="7" t="str">
        <f>'Master Sheet'!C3757</f>
        <v>Exchange Server Enterprise 2019 Device CAL</v>
      </c>
      <c r="D3757" s="4">
        <f>'Master Sheet'!D3757</f>
        <v>0</v>
      </c>
      <c r="E3757" s="4" t="str">
        <f>'Master Sheet'!E3757</f>
        <v>OneTime</v>
      </c>
      <c r="F3757" s="14">
        <f>'Master Sheet'!F3757</f>
        <v>3993</v>
      </c>
      <c r="G3757" s="14">
        <f>'Master Sheet'!G3757</f>
        <v>3495.8715000000002</v>
      </c>
      <c r="H3757" s="12">
        <f>'Master Sheet'!K3757</f>
        <v>0</v>
      </c>
      <c r="I3757" s="14">
        <f t="shared" si="638"/>
        <v>3495.8715000000002</v>
      </c>
      <c r="J3757" s="12">
        <f>'Master Sheet'!L3757</f>
        <v>0</v>
      </c>
      <c r="K3757" s="12">
        <f>'Master Sheet'!M3757</f>
        <v>0</v>
      </c>
      <c r="L3757" s="12">
        <f>'Master Sheet'!N3757</f>
        <v>0</v>
      </c>
      <c r="M3757" s="12">
        <f>'Master Sheet'!O3757</f>
        <v>0</v>
      </c>
      <c r="N3757" s="14">
        <f t="shared" si="639"/>
        <v>3495.8715000000002</v>
      </c>
      <c r="O3757" s="14">
        <f t="shared" si="640"/>
        <v>3495.8715000000002</v>
      </c>
      <c r="P3757" s="17">
        <f>'Master Sheet'!P3757</f>
        <v>0</v>
      </c>
      <c r="Q3757" s="17">
        <f>'Master Sheet'!Q3757</f>
        <v>0</v>
      </c>
      <c r="R3757" s="17">
        <f>'Master Sheet'!R3757</f>
        <v>0</v>
      </c>
      <c r="S3757" s="17">
        <f>'Master Sheet'!S3757</f>
        <v>0</v>
      </c>
      <c r="T3757" s="14">
        <f t="shared" si="641"/>
        <v>3495.8715000000002</v>
      </c>
      <c r="U3757" s="14">
        <f t="shared" si="642"/>
        <v>3495.8715000000002</v>
      </c>
      <c r="V3757" s="12">
        <f t="shared" si="643"/>
        <v>0</v>
      </c>
      <c r="W3757" s="14">
        <f t="shared" si="644"/>
        <v>3495.8715000000002</v>
      </c>
      <c r="X3757" s="14">
        <f t="shared" si="645"/>
        <v>3495.8715000000002</v>
      </c>
      <c r="Y3757" s="8">
        <f t="shared" si="646"/>
        <v>0</v>
      </c>
      <c r="Z3757" s="18">
        <f t="shared" si="647"/>
        <v>3495.8715000000002</v>
      </c>
      <c r="AA3757" s="14">
        <f t="shared" si="648"/>
        <v>3495.8715000000002</v>
      </c>
    </row>
    <row r="3758" spans="1:27">
      <c r="A3758" s="4">
        <f>'Master Sheet'!A3758</f>
        <v>0</v>
      </c>
      <c r="B3758" s="4">
        <f>'Master Sheet'!B3758</f>
        <v>0</v>
      </c>
      <c r="C3758" s="7" t="str">
        <f>'Master Sheet'!C3758</f>
        <v>Exchange Server Enterprise 2019 Device CAL</v>
      </c>
      <c r="D3758" s="4">
        <f>'Master Sheet'!D3758</f>
        <v>0</v>
      </c>
      <c r="E3758" s="4" t="str">
        <f>'Master Sheet'!E3758</f>
        <v>OneTime</v>
      </c>
      <c r="F3758" s="14">
        <f>'Master Sheet'!F3758</f>
        <v>998</v>
      </c>
      <c r="G3758" s="14">
        <f>'Master Sheet'!G3758</f>
        <v>873.74899999999991</v>
      </c>
      <c r="H3758" s="12">
        <f>'Master Sheet'!K3758</f>
        <v>0</v>
      </c>
      <c r="I3758" s="14">
        <f t="shared" si="638"/>
        <v>873.74899999999991</v>
      </c>
      <c r="J3758" s="12">
        <f>'Master Sheet'!L3758</f>
        <v>0</v>
      </c>
      <c r="K3758" s="12">
        <f>'Master Sheet'!M3758</f>
        <v>0</v>
      </c>
      <c r="L3758" s="12">
        <f>'Master Sheet'!N3758</f>
        <v>0</v>
      </c>
      <c r="M3758" s="12">
        <f>'Master Sheet'!O3758</f>
        <v>0</v>
      </c>
      <c r="N3758" s="14">
        <f t="shared" si="639"/>
        <v>873.74899999999991</v>
      </c>
      <c r="O3758" s="14">
        <f t="shared" si="640"/>
        <v>873.74899999999991</v>
      </c>
      <c r="P3758" s="17">
        <f>'Master Sheet'!P3758</f>
        <v>0</v>
      </c>
      <c r="Q3758" s="17">
        <f>'Master Sheet'!Q3758</f>
        <v>0</v>
      </c>
      <c r="R3758" s="17">
        <f>'Master Sheet'!R3758</f>
        <v>0</v>
      </c>
      <c r="S3758" s="17">
        <f>'Master Sheet'!S3758</f>
        <v>0</v>
      </c>
      <c r="T3758" s="14">
        <f t="shared" si="641"/>
        <v>873.74899999999991</v>
      </c>
      <c r="U3758" s="14">
        <f t="shared" si="642"/>
        <v>873.74899999999991</v>
      </c>
      <c r="V3758" s="12">
        <f t="shared" si="643"/>
        <v>0</v>
      </c>
      <c r="W3758" s="14">
        <f t="shared" si="644"/>
        <v>873.74899999999991</v>
      </c>
      <c r="X3758" s="14">
        <f t="shared" si="645"/>
        <v>873.74899999999991</v>
      </c>
      <c r="Y3758" s="8">
        <f t="shared" si="646"/>
        <v>0</v>
      </c>
      <c r="Z3758" s="18">
        <f t="shared" si="647"/>
        <v>873.74899999999991</v>
      </c>
      <c r="AA3758" s="14">
        <f t="shared" si="648"/>
        <v>873.74899999999991</v>
      </c>
    </row>
    <row r="3759" spans="1:27">
      <c r="A3759" s="4">
        <f>'Master Sheet'!A3759</f>
        <v>0</v>
      </c>
      <c r="B3759" s="4">
        <f>'Master Sheet'!B3759</f>
        <v>0</v>
      </c>
      <c r="C3759" s="7" t="str">
        <f>'Master Sheet'!C3759</f>
        <v>Exchange Server Enterprise 2019 Device CAL</v>
      </c>
      <c r="D3759" s="4">
        <f>'Master Sheet'!D3759</f>
        <v>0</v>
      </c>
      <c r="E3759" s="4" t="str">
        <f>'Master Sheet'!E3759</f>
        <v>OneTime</v>
      </c>
      <c r="F3759" s="14">
        <f>'Master Sheet'!F3759</f>
        <v>1597</v>
      </c>
      <c r="G3759" s="14">
        <f>'Master Sheet'!G3759</f>
        <v>1398.1735000000001</v>
      </c>
      <c r="H3759" s="12">
        <f>'Master Sheet'!K3759</f>
        <v>0</v>
      </c>
      <c r="I3759" s="14">
        <f t="shared" si="638"/>
        <v>1398.1735000000001</v>
      </c>
      <c r="J3759" s="12">
        <f>'Master Sheet'!L3759</f>
        <v>0</v>
      </c>
      <c r="K3759" s="12">
        <f>'Master Sheet'!M3759</f>
        <v>0</v>
      </c>
      <c r="L3759" s="12">
        <f>'Master Sheet'!N3759</f>
        <v>0</v>
      </c>
      <c r="M3759" s="12">
        <f>'Master Sheet'!O3759</f>
        <v>0</v>
      </c>
      <c r="N3759" s="14">
        <f t="shared" si="639"/>
        <v>1398.1735000000001</v>
      </c>
      <c r="O3759" s="14">
        <f t="shared" si="640"/>
        <v>1398.1735000000001</v>
      </c>
      <c r="P3759" s="17">
        <f>'Master Sheet'!P3759</f>
        <v>0</v>
      </c>
      <c r="Q3759" s="17">
        <f>'Master Sheet'!Q3759</f>
        <v>0</v>
      </c>
      <c r="R3759" s="17">
        <f>'Master Sheet'!R3759</f>
        <v>0</v>
      </c>
      <c r="S3759" s="17">
        <f>'Master Sheet'!S3759</f>
        <v>0</v>
      </c>
      <c r="T3759" s="14">
        <f t="shared" si="641"/>
        <v>1398.1735000000001</v>
      </c>
      <c r="U3759" s="14">
        <f t="shared" si="642"/>
        <v>1398.1735000000001</v>
      </c>
      <c r="V3759" s="12">
        <f t="shared" si="643"/>
        <v>0</v>
      </c>
      <c r="W3759" s="14">
        <f t="shared" si="644"/>
        <v>1398.1735000000001</v>
      </c>
      <c r="X3759" s="14">
        <f t="shared" si="645"/>
        <v>1398.1735000000001</v>
      </c>
      <c r="Y3759" s="8">
        <f t="shared" si="646"/>
        <v>0</v>
      </c>
      <c r="Z3759" s="18">
        <f t="shared" si="647"/>
        <v>1398.1735000000001</v>
      </c>
      <c r="AA3759" s="14">
        <f t="shared" si="648"/>
        <v>1398.1735000000001</v>
      </c>
    </row>
    <row r="3760" spans="1:27">
      <c r="A3760" s="4">
        <f>'Master Sheet'!A3760</f>
        <v>0</v>
      </c>
      <c r="B3760" s="4">
        <f>'Master Sheet'!B3760</f>
        <v>0</v>
      </c>
      <c r="C3760" s="7" t="str">
        <f>'Master Sheet'!C3760</f>
        <v>Exchange Server Enterprise 2019 User CAL</v>
      </c>
      <c r="D3760" s="4">
        <f>'Master Sheet'!D3760</f>
        <v>0</v>
      </c>
      <c r="E3760" s="4" t="str">
        <f>'Master Sheet'!E3760</f>
        <v>OneTime</v>
      </c>
      <c r="F3760" s="14">
        <f>'Master Sheet'!F3760</f>
        <v>1019</v>
      </c>
      <c r="G3760" s="14">
        <f>'Master Sheet'!G3760</f>
        <v>892.1345</v>
      </c>
      <c r="H3760" s="12">
        <f>'Master Sheet'!K3760</f>
        <v>0</v>
      </c>
      <c r="I3760" s="14">
        <f t="shared" si="638"/>
        <v>892.1345</v>
      </c>
      <c r="J3760" s="12">
        <f>'Master Sheet'!L3760</f>
        <v>0</v>
      </c>
      <c r="K3760" s="12">
        <f>'Master Sheet'!M3760</f>
        <v>0</v>
      </c>
      <c r="L3760" s="12">
        <f>'Master Sheet'!N3760</f>
        <v>0</v>
      </c>
      <c r="M3760" s="12">
        <f>'Master Sheet'!O3760</f>
        <v>0</v>
      </c>
      <c r="N3760" s="14">
        <f t="shared" si="639"/>
        <v>892.1345</v>
      </c>
      <c r="O3760" s="14">
        <f t="shared" si="640"/>
        <v>892.1345</v>
      </c>
      <c r="P3760" s="17">
        <f>'Master Sheet'!P3760</f>
        <v>0</v>
      </c>
      <c r="Q3760" s="17">
        <f>'Master Sheet'!Q3760</f>
        <v>0</v>
      </c>
      <c r="R3760" s="17">
        <f>'Master Sheet'!R3760</f>
        <v>0</v>
      </c>
      <c r="S3760" s="17">
        <f>'Master Sheet'!S3760</f>
        <v>0</v>
      </c>
      <c r="T3760" s="14">
        <f t="shared" si="641"/>
        <v>892.1345</v>
      </c>
      <c r="U3760" s="14">
        <f t="shared" si="642"/>
        <v>892.1345</v>
      </c>
      <c r="V3760" s="12">
        <f t="shared" si="643"/>
        <v>0</v>
      </c>
      <c r="W3760" s="14">
        <f t="shared" si="644"/>
        <v>892.1345</v>
      </c>
      <c r="X3760" s="14">
        <f t="shared" si="645"/>
        <v>892.1345</v>
      </c>
      <c r="Y3760" s="8">
        <f t="shared" si="646"/>
        <v>0</v>
      </c>
      <c r="Z3760" s="18">
        <f t="shared" si="647"/>
        <v>892.1345</v>
      </c>
      <c r="AA3760" s="14">
        <f t="shared" si="648"/>
        <v>892.1345</v>
      </c>
    </row>
    <row r="3761" spans="1:27">
      <c r="A3761" s="4">
        <f>'Master Sheet'!A3761</f>
        <v>0</v>
      </c>
      <c r="B3761" s="4">
        <f>'Master Sheet'!B3761</f>
        <v>0</v>
      </c>
      <c r="C3761" s="7" t="str">
        <f>'Master Sheet'!C3761</f>
        <v>Exchange Server Enterprise 2019 User CAL</v>
      </c>
      <c r="D3761" s="4">
        <f>'Master Sheet'!D3761</f>
        <v>0</v>
      </c>
      <c r="E3761" s="4" t="str">
        <f>'Master Sheet'!E3761</f>
        <v>OneTime</v>
      </c>
      <c r="F3761" s="14">
        <f>'Master Sheet'!F3761</f>
        <v>5097</v>
      </c>
      <c r="G3761" s="14">
        <f>'Master Sheet'!G3761</f>
        <v>4462.4234999999999</v>
      </c>
      <c r="H3761" s="12">
        <f>'Master Sheet'!K3761</f>
        <v>0</v>
      </c>
      <c r="I3761" s="14">
        <f t="shared" si="638"/>
        <v>4462.4234999999999</v>
      </c>
      <c r="J3761" s="12">
        <f>'Master Sheet'!L3761</f>
        <v>0</v>
      </c>
      <c r="K3761" s="12">
        <f>'Master Sheet'!M3761</f>
        <v>0</v>
      </c>
      <c r="L3761" s="12">
        <f>'Master Sheet'!N3761</f>
        <v>0</v>
      </c>
      <c r="M3761" s="12">
        <f>'Master Sheet'!O3761</f>
        <v>0</v>
      </c>
      <c r="N3761" s="14">
        <f t="shared" si="639"/>
        <v>4462.4234999999999</v>
      </c>
      <c r="O3761" s="14">
        <f t="shared" si="640"/>
        <v>4462.4234999999999</v>
      </c>
      <c r="P3761" s="17">
        <f>'Master Sheet'!P3761</f>
        <v>0</v>
      </c>
      <c r="Q3761" s="17">
        <f>'Master Sheet'!Q3761</f>
        <v>0</v>
      </c>
      <c r="R3761" s="17">
        <f>'Master Sheet'!R3761</f>
        <v>0</v>
      </c>
      <c r="S3761" s="17">
        <f>'Master Sheet'!S3761</f>
        <v>0</v>
      </c>
      <c r="T3761" s="14">
        <f t="shared" si="641"/>
        <v>4462.4234999999999</v>
      </c>
      <c r="U3761" s="14">
        <f t="shared" si="642"/>
        <v>4462.4234999999999</v>
      </c>
      <c r="V3761" s="12">
        <f t="shared" si="643"/>
        <v>0</v>
      </c>
      <c r="W3761" s="14">
        <f t="shared" si="644"/>
        <v>4462.4234999999999</v>
      </c>
      <c r="X3761" s="14">
        <f t="shared" si="645"/>
        <v>4462.4234999999999</v>
      </c>
      <c r="Y3761" s="8">
        <f t="shared" si="646"/>
        <v>0</v>
      </c>
      <c r="Z3761" s="18">
        <f t="shared" si="647"/>
        <v>4462.4234999999999</v>
      </c>
      <c r="AA3761" s="14">
        <f t="shared" si="648"/>
        <v>4462.4234999999999</v>
      </c>
    </row>
    <row r="3762" spans="1:27">
      <c r="A3762" s="4">
        <f>'Master Sheet'!A3762</f>
        <v>0</v>
      </c>
      <c r="B3762" s="4">
        <f>'Master Sheet'!B3762</f>
        <v>0</v>
      </c>
      <c r="C3762" s="7" t="str">
        <f>'Master Sheet'!C3762</f>
        <v>Exchange Server Standard 2019 Device CAL</v>
      </c>
      <c r="D3762" s="4">
        <f>'Master Sheet'!D3762</f>
        <v>0</v>
      </c>
      <c r="E3762" s="4" t="str">
        <f>'Master Sheet'!E3762</f>
        <v>OneTime</v>
      </c>
      <c r="F3762" s="14">
        <f>'Master Sheet'!F3762</f>
        <v>6372</v>
      </c>
      <c r="G3762" s="14">
        <f>'Master Sheet'!G3762</f>
        <v>5578.6859999999997</v>
      </c>
      <c r="H3762" s="12">
        <f>'Master Sheet'!K3762</f>
        <v>0</v>
      </c>
      <c r="I3762" s="14">
        <f t="shared" si="638"/>
        <v>5578.6859999999997</v>
      </c>
      <c r="J3762" s="12">
        <f>'Master Sheet'!L3762</f>
        <v>0</v>
      </c>
      <c r="K3762" s="12">
        <f>'Master Sheet'!M3762</f>
        <v>0</v>
      </c>
      <c r="L3762" s="12">
        <f>'Master Sheet'!N3762</f>
        <v>0</v>
      </c>
      <c r="M3762" s="12">
        <f>'Master Sheet'!O3762</f>
        <v>0</v>
      </c>
      <c r="N3762" s="14">
        <f t="shared" si="639"/>
        <v>5578.6859999999997</v>
      </c>
      <c r="O3762" s="14">
        <f t="shared" si="640"/>
        <v>5578.6859999999997</v>
      </c>
      <c r="P3762" s="17">
        <f>'Master Sheet'!P3762</f>
        <v>0</v>
      </c>
      <c r="Q3762" s="17">
        <f>'Master Sheet'!Q3762</f>
        <v>0</v>
      </c>
      <c r="R3762" s="17">
        <f>'Master Sheet'!R3762</f>
        <v>0</v>
      </c>
      <c r="S3762" s="17">
        <f>'Master Sheet'!S3762</f>
        <v>0</v>
      </c>
      <c r="T3762" s="14">
        <f t="shared" si="641"/>
        <v>5578.6859999999997</v>
      </c>
      <c r="U3762" s="14">
        <f t="shared" si="642"/>
        <v>5578.6859999999997</v>
      </c>
      <c r="V3762" s="12">
        <f t="shared" si="643"/>
        <v>0</v>
      </c>
      <c r="W3762" s="14">
        <f t="shared" si="644"/>
        <v>5578.6859999999997</v>
      </c>
      <c r="X3762" s="14">
        <f t="shared" si="645"/>
        <v>5578.6859999999997</v>
      </c>
      <c r="Y3762" s="8">
        <f t="shared" si="646"/>
        <v>0</v>
      </c>
      <c r="Z3762" s="18">
        <f t="shared" si="647"/>
        <v>5578.6859999999997</v>
      </c>
      <c r="AA3762" s="14">
        <f t="shared" si="648"/>
        <v>5578.6859999999997</v>
      </c>
    </row>
    <row r="3763" spans="1:27">
      <c r="A3763" s="4">
        <f>'Master Sheet'!A3763</f>
        <v>0</v>
      </c>
      <c r="B3763" s="4">
        <f>'Master Sheet'!B3763</f>
        <v>0</v>
      </c>
      <c r="C3763" s="7" t="str">
        <f>'Master Sheet'!C3763</f>
        <v>Exchange Server Standard 2019 User CAL</v>
      </c>
      <c r="D3763" s="4">
        <f>'Master Sheet'!D3763</f>
        <v>0</v>
      </c>
      <c r="E3763" s="4" t="str">
        <f>'Master Sheet'!E3763</f>
        <v>OneTime</v>
      </c>
      <c r="F3763" s="14">
        <f>'Master Sheet'!F3763</f>
        <v>412</v>
      </c>
      <c r="G3763" s="14">
        <f>'Master Sheet'!G3763</f>
        <v>360.70599999999996</v>
      </c>
      <c r="H3763" s="12">
        <f>'Master Sheet'!K3763</f>
        <v>0</v>
      </c>
      <c r="I3763" s="14">
        <f t="shared" si="638"/>
        <v>360.70599999999996</v>
      </c>
      <c r="J3763" s="12">
        <f>'Master Sheet'!L3763</f>
        <v>0</v>
      </c>
      <c r="K3763" s="12">
        <f>'Master Sheet'!M3763</f>
        <v>0</v>
      </c>
      <c r="L3763" s="12">
        <f>'Master Sheet'!N3763</f>
        <v>0</v>
      </c>
      <c r="M3763" s="12">
        <f>'Master Sheet'!O3763</f>
        <v>0</v>
      </c>
      <c r="N3763" s="14">
        <f t="shared" si="639"/>
        <v>360.70599999999996</v>
      </c>
      <c r="O3763" s="14">
        <f t="shared" si="640"/>
        <v>360.70599999999996</v>
      </c>
      <c r="P3763" s="17">
        <f>'Master Sheet'!P3763</f>
        <v>0</v>
      </c>
      <c r="Q3763" s="17">
        <f>'Master Sheet'!Q3763</f>
        <v>0</v>
      </c>
      <c r="R3763" s="17">
        <f>'Master Sheet'!R3763</f>
        <v>0</v>
      </c>
      <c r="S3763" s="17">
        <f>'Master Sheet'!S3763</f>
        <v>0</v>
      </c>
      <c r="T3763" s="14">
        <f t="shared" si="641"/>
        <v>360.70599999999996</v>
      </c>
      <c r="U3763" s="14">
        <f t="shared" si="642"/>
        <v>360.70599999999996</v>
      </c>
      <c r="V3763" s="12">
        <f t="shared" si="643"/>
        <v>0</v>
      </c>
      <c r="W3763" s="14">
        <f t="shared" si="644"/>
        <v>360.70599999999996</v>
      </c>
      <c r="X3763" s="14">
        <f t="shared" si="645"/>
        <v>360.70599999999996</v>
      </c>
      <c r="Y3763" s="8">
        <f t="shared" si="646"/>
        <v>0</v>
      </c>
      <c r="Z3763" s="18">
        <f t="shared" si="647"/>
        <v>360.70599999999996</v>
      </c>
      <c r="AA3763" s="14">
        <f t="shared" si="648"/>
        <v>360.70599999999996</v>
      </c>
    </row>
    <row r="3764" spans="1:27">
      <c r="A3764" s="4">
        <f>'Master Sheet'!A3764</f>
        <v>0</v>
      </c>
      <c r="B3764" s="4">
        <f>'Master Sheet'!B3764</f>
        <v>0</v>
      </c>
      <c r="C3764" s="7" t="str">
        <f>'Master Sheet'!C3764</f>
        <v>Exchange Server Standard 2019 User CAL</v>
      </c>
      <c r="D3764" s="4">
        <f>'Master Sheet'!D3764</f>
        <v>0</v>
      </c>
      <c r="E3764" s="4" t="str">
        <f>'Master Sheet'!E3764</f>
        <v>OneTime</v>
      </c>
      <c r="F3764" s="14">
        <f>'Master Sheet'!F3764</f>
        <v>8241</v>
      </c>
      <c r="G3764" s="14">
        <f>'Master Sheet'!G3764</f>
        <v>7214.9955</v>
      </c>
      <c r="H3764" s="12">
        <f>'Master Sheet'!K3764</f>
        <v>0</v>
      </c>
      <c r="I3764" s="14">
        <f t="shared" si="638"/>
        <v>7214.9955</v>
      </c>
      <c r="J3764" s="12">
        <f>'Master Sheet'!L3764</f>
        <v>0</v>
      </c>
      <c r="K3764" s="12">
        <f>'Master Sheet'!M3764</f>
        <v>0</v>
      </c>
      <c r="L3764" s="12">
        <f>'Master Sheet'!N3764</f>
        <v>0</v>
      </c>
      <c r="M3764" s="12">
        <f>'Master Sheet'!O3764</f>
        <v>0</v>
      </c>
      <c r="N3764" s="14">
        <f t="shared" si="639"/>
        <v>7214.9955</v>
      </c>
      <c r="O3764" s="14">
        <f t="shared" si="640"/>
        <v>7214.9955</v>
      </c>
      <c r="P3764" s="17">
        <f>'Master Sheet'!P3764</f>
        <v>0</v>
      </c>
      <c r="Q3764" s="17">
        <f>'Master Sheet'!Q3764</f>
        <v>0</v>
      </c>
      <c r="R3764" s="17">
        <f>'Master Sheet'!R3764</f>
        <v>0</v>
      </c>
      <c r="S3764" s="17">
        <f>'Master Sheet'!S3764</f>
        <v>0</v>
      </c>
      <c r="T3764" s="14">
        <f t="shared" si="641"/>
        <v>7214.9955</v>
      </c>
      <c r="U3764" s="14">
        <f t="shared" si="642"/>
        <v>7214.9955</v>
      </c>
      <c r="V3764" s="12">
        <f t="shared" si="643"/>
        <v>0</v>
      </c>
      <c r="W3764" s="14">
        <f t="shared" si="644"/>
        <v>7214.9955</v>
      </c>
      <c r="X3764" s="14">
        <f t="shared" si="645"/>
        <v>7214.9955</v>
      </c>
      <c r="Y3764" s="8">
        <f t="shared" si="646"/>
        <v>0</v>
      </c>
      <c r="Z3764" s="18">
        <f t="shared" si="647"/>
        <v>7214.9955</v>
      </c>
      <c r="AA3764" s="14">
        <f t="shared" si="648"/>
        <v>7214.9955</v>
      </c>
    </row>
    <row r="3765" spans="1:27">
      <c r="A3765" s="4">
        <f>'Master Sheet'!A3765</f>
        <v>0</v>
      </c>
      <c r="B3765" s="4">
        <f>'Master Sheet'!B3765</f>
        <v>0</v>
      </c>
      <c r="C3765" s="7" t="str">
        <f>'Master Sheet'!C3765</f>
        <v>Exchange Server Standard 2019 Device CAL</v>
      </c>
      <c r="D3765" s="4">
        <f>'Master Sheet'!D3765</f>
        <v>0</v>
      </c>
      <c r="E3765" s="4" t="str">
        <f>'Master Sheet'!E3765</f>
        <v>OneTime</v>
      </c>
      <c r="F3765" s="14">
        <f>'Master Sheet'!F3765</f>
        <v>318</v>
      </c>
      <c r="G3765" s="14">
        <f>'Master Sheet'!G3765</f>
        <v>278.40899999999999</v>
      </c>
      <c r="H3765" s="12">
        <f>'Master Sheet'!K3765</f>
        <v>0</v>
      </c>
      <c r="I3765" s="14">
        <f t="shared" si="638"/>
        <v>278.40899999999999</v>
      </c>
      <c r="J3765" s="12">
        <f>'Master Sheet'!L3765</f>
        <v>0</v>
      </c>
      <c r="K3765" s="12">
        <f>'Master Sheet'!M3765</f>
        <v>0</v>
      </c>
      <c r="L3765" s="12">
        <f>'Master Sheet'!N3765</f>
        <v>0</v>
      </c>
      <c r="M3765" s="12">
        <f>'Master Sheet'!O3765</f>
        <v>0</v>
      </c>
      <c r="N3765" s="14">
        <f t="shared" si="639"/>
        <v>278.40899999999999</v>
      </c>
      <c r="O3765" s="14">
        <f t="shared" si="640"/>
        <v>278.40899999999999</v>
      </c>
      <c r="P3765" s="17">
        <f>'Master Sheet'!P3765</f>
        <v>0</v>
      </c>
      <c r="Q3765" s="17">
        <f>'Master Sheet'!Q3765</f>
        <v>0</v>
      </c>
      <c r="R3765" s="17">
        <f>'Master Sheet'!R3765</f>
        <v>0</v>
      </c>
      <c r="S3765" s="17">
        <f>'Master Sheet'!S3765</f>
        <v>0</v>
      </c>
      <c r="T3765" s="14">
        <f t="shared" si="641"/>
        <v>278.40899999999999</v>
      </c>
      <c r="U3765" s="14">
        <f t="shared" si="642"/>
        <v>278.40899999999999</v>
      </c>
      <c r="V3765" s="12">
        <f t="shared" si="643"/>
        <v>0</v>
      </c>
      <c r="W3765" s="14">
        <f t="shared" si="644"/>
        <v>278.40899999999999</v>
      </c>
      <c r="X3765" s="14">
        <f t="shared" si="645"/>
        <v>278.40899999999999</v>
      </c>
      <c r="Y3765" s="8">
        <f t="shared" si="646"/>
        <v>0</v>
      </c>
      <c r="Z3765" s="18">
        <f t="shared" si="647"/>
        <v>278.40899999999999</v>
      </c>
      <c r="AA3765" s="14">
        <f t="shared" si="648"/>
        <v>278.40899999999999</v>
      </c>
    </row>
    <row r="3766" spans="1:27">
      <c r="A3766" s="4">
        <f>'Master Sheet'!A3766</f>
        <v>0</v>
      </c>
      <c r="B3766" s="4">
        <f>'Master Sheet'!B3766</f>
        <v>0</v>
      </c>
      <c r="C3766" s="7" t="str">
        <f>'Master Sheet'!C3766</f>
        <v>Exchange Server Standard 2019 User CAL</v>
      </c>
      <c r="D3766" s="4">
        <f>'Master Sheet'!D3766</f>
        <v>0</v>
      </c>
      <c r="E3766" s="4" t="str">
        <f>'Master Sheet'!E3766</f>
        <v>OneTime</v>
      </c>
      <c r="F3766" s="14">
        <f>'Master Sheet'!F3766</f>
        <v>1648</v>
      </c>
      <c r="G3766" s="14">
        <f>'Master Sheet'!G3766</f>
        <v>1442.8239999999998</v>
      </c>
      <c r="H3766" s="12">
        <f>'Master Sheet'!K3766</f>
        <v>0</v>
      </c>
      <c r="I3766" s="14">
        <f t="shared" si="638"/>
        <v>1442.8239999999998</v>
      </c>
      <c r="J3766" s="12">
        <f>'Master Sheet'!L3766</f>
        <v>0</v>
      </c>
      <c r="K3766" s="12">
        <f>'Master Sheet'!M3766</f>
        <v>0</v>
      </c>
      <c r="L3766" s="12">
        <f>'Master Sheet'!N3766</f>
        <v>0</v>
      </c>
      <c r="M3766" s="12">
        <f>'Master Sheet'!O3766</f>
        <v>0</v>
      </c>
      <c r="N3766" s="14">
        <f t="shared" si="639"/>
        <v>1442.8239999999998</v>
      </c>
      <c r="O3766" s="14">
        <f t="shared" si="640"/>
        <v>1442.8239999999998</v>
      </c>
      <c r="P3766" s="17">
        <f>'Master Sheet'!P3766</f>
        <v>0</v>
      </c>
      <c r="Q3766" s="17">
        <f>'Master Sheet'!Q3766</f>
        <v>0</v>
      </c>
      <c r="R3766" s="17">
        <f>'Master Sheet'!R3766</f>
        <v>0</v>
      </c>
      <c r="S3766" s="17">
        <f>'Master Sheet'!S3766</f>
        <v>0</v>
      </c>
      <c r="T3766" s="14">
        <f t="shared" si="641"/>
        <v>1442.8239999999998</v>
      </c>
      <c r="U3766" s="14">
        <f t="shared" si="642"/>
        <v>1442.8239999999998</v>
      </c>
      <c r="V3766" s="12">
        <f t="shared" si="643"/>
        <v>0</v>
      </c>
      <c r="W3766" s="14">
        <f t="shared" si="644"/>
        <v>1442.8239999999998</v>
      </c>
      <c r="X3766" s="14">
        <f t="shared" si="645"/>
        <v>1442.8239999999998</v>
      </c>
      <c r="Y3766" s="8">
        <f t="shared" si="646"/>
        <v>0</v>
      </c>
      <c r="Z3766" s="18">
        <f t="shared" si="647"/>
        <v>1442.8239999999998</v>
      </c>
      <c r="AA3766" s="14">
        <f t="shared" si="648"/>
        <v>1442.8239999999998</v>
      </c>
    </row>
    <row r="3767" spans="1:27">
      <c r="A3767" s="4">
        <f>'Master Sheet'!A3767</f>
        <v>0</v>
      </c>
      <c r="B3767" s="4">
        <f>'Master Sheet'!B3767</f>
        <v>0</v>
      </c>
      <c r="C3767" s="7" t="str">
        <f>'Master Sheet'!C3767</f>
        <v>Exchange Server Standard 2019 Device CAL</v>
      </c>
      <c r="D3767" s="4">
        <f>'Master Sheet'!D3767</f>
        <v>0</v>
      </c>
      <c r="E3767" s="4" t="str">
        <f>'Master Sheet'!E3767</f>
        <v>OneTime</v>
      </c>
      <c r="F3767" s="14">
        <f>'Master Sheet'!F3767</f>
        <v>1593</v>
      </c>
      <c r="G3767" s="14">
        <f>'Master Sheet'!G3767</f>
        <v>1394.6714999999999</v>
      </c>
      <c r="H3767" s="12">
        <f>'Master Sheet'!K3767</f>
        <v>0</v>
      </c>
      <c r="I3767" s="14">
        <f t="shared" si="638"/>
        <v>1394.6714999999999</v>
      </c>
      <c r="J3767" s="12">
        <f>'Master Sheet'!L3767</f>
        <v>0</v>
      </c>
      <c r="K3767" s="12">
        <f>'Master Sheet'!M3767</f>
        <v>0</v>
      </c>
      <c r="L3767" s="12">
        <f>'Master Sheet'!N3767</f>
        <v>0</v>
      </c>
      <c r="M3767" s="12">
        <f>'Master Sheet'!O3767</f>
        <v>0</v>
      </c>
      <c r="N3767" s="14">
        <f t="shared" si="639"/>
        <v>1394.6714999999999</v>
      </c>
      <c r="O3767" s="14">
        <f t="shared" si="640"/>
        <v>1394.6714999999999</v>
      </c>
      <c r="P3767" s="17">
        <f>'Master Sheet'!P3767</f>
        <v>0</v>
      </c>
      <c r="Q3767" s="17">
        <f>'Master Sheet'!Q3767</f>
        <v>0</v>
      </c>
      <c r="R3767" s="17">
        <f>'Master Sheet'!R3767</f>
        <v>0</v>
      </c>
      <c r="S3767" s="17">
        <f>'Master Sheet'!S3767</f>
        <v>0</v>
      </c>
      <c r="T3767" s="14">
        <f t="shared" si="641"/>
        <v>1394.6714999999999</v>
      </c>
      <c r="U3767" s="14">
        <f t="shared" si="642"/>
        <v>1394.6714999999999</v>
      </c>
      <c r="V3767" s="12">
        <f t="shared" si="643"/>
        <v>0</v>
      </c>
      <c r="W3767" s="14">
        <f t="shared" si="644"/>
        <v>1394.6714999999999</v>
      </c>
      <c r="X3767" s="14">
        <f t="shared" si="645"/>
        <v>1394.6714999999999</v>
      </c>
      <c r="Y3767" s="8">
        <f t="shared" si="646"/>
        <v>0</v>
      </c>
      <c r="Z3767" s="18">
        <f t="shared" si="647"/>
        <v>1394.6714999999999</v>
      </c>
      <c r="AA3767" s="14">
        <f t="shared" si="648"/>
        <v>1394.6714999999999</v>
      </c>
    </row>
    <row r="3768" spans="1:27" ht="30">
      <c r="A3768" s="4">
        <f>'Master Sheet'!A3768</f>
        <v>0</v>
      </c>
      <c r="B3768" s="4">
        <f>'Master Sheet'!B3768</f>
        <v>0</v>
      </c>
      <c r="C3768" s="7" t="str">
        <f>'Master Sheet'!C3768</f>
        <v>ESU for SQL 2014 EE 2 Core pack for 2nd year EOS (Coverage July 9 2025 - July 14 2026)</v>
      </c>
      <c r="D3768" s="4">
        <f>'Master Sheet'!D3768</f>
        <v>0</v>
      </c>
      <c r="E3768" s="4" t="str">
        <f>'Master Sheet'!E3768</f>
        <v>OneTime</v>
      </c>
      <c r="F3768" s="14">
        <f>'Master Sheet'!F3768</f>
        <v>1284803</v>
      </c>
      <c r="G3768" s="14">
        <f>'Master Sheet'!G3768</f>
        <v>1124845.49</v>
      </c>
      <c r="H3768" s="12">
        <f>'Master Sheet'!K3768</f>
        <v>0</v>
      </c>
      <c r="I3768" s="14">
        <f t="shared" si="638"/>
        <v>1124845.49</v>
      </c>
      <c r="J3768" s="12">
        <f>'Master Sheet'!L3768</f>
        <v>0</v>
      </c>
      <c r="K3768" s="12">
        <f>'Master Sheet'!M3768</f>
        <v>0</v>
      </c>
      <c r="L3768" s="12">
        <f>'Master Sheet'!N3768</f>
        <v>0</v>
      </c>
      <c r="M3768" s="12">
        <f>'Master Sheet'!O3768</f>
        <v>0</v>
      </c>
      <c r="N3768" s="14">
        <f t="shared" si="639"/>
        <v>1124845.49</v>
      </c>
      <c r="O3768" s="14">
        <f t="shared" si="640"/>
        <v>1124845.49</v>
      </c>
      <c r="P3768" s="17">
        <f>'Master Sheet'!P3768</f>
        <v>0</v>
      </c>
      <c r="Q3768" s="17">
        <f>'Master Sheet'!Q3768</f>
        <v>0</v>
      </c>
      <c r="R3768" s="17">
        <f>'Master Sheet'!R3768</f>
        <v>0</v>
      </c>
      <c r="S3768" s="17">
        <f>'Master Sheet'!S3768</f>
        <v>0</v>
      </c>
      <c r="T3768" s="14">
        <f t="shared" si="641"/>
        <v>1124845.49</v>
      </c>
      <c r="U3768" s="14">
        <f t="shared" si="642"/>
        <v>1124845.49</v>
      </c>
      <c r="V3768" s="12">
        <f t="shared" si="643"/>
        <v>0</v>
      </c>
      <c r="W3768" s="14">
        <f t="shared" si="644"/>
        <v>1124845.49</v>
      </c>
      <c r="X3768" s="14">
        <f t="shared" si="645"/>
        <v>1124845.49</v>
      </c>
      <c r="Y3768" s="8">
        <f t="shared" si="646"/>
        <v>0</v>
      </c>
      <c r="Z3768" s="18">
        <f t="shared" si="647"/>
        <v>1124845.49</v>
      </c>
      <c r="AA3768" s="14">
        <f t="shared" si="648"/>
        <v>1124845.49</v>
      </c>
    </row>
    <row r="3769" spans="1:27" ht="30">
      <c r="A3769" s="4">
        <f>'Master Sheet'!A3769</f>
        <v>0</v>
      </c>
      <c r="B3769" s="4">
        <f>'Master Sheet'!B3769</f>
        <v>0</v>
      </c>
      <c r="C3769" s="7" t="str">
        <f>'Master Sheet'!C3769</f>
        <v>ESU for SQL 2014 Std Per Server for 2nd year EOS (Coverage July 9 2025 - July 14 2026)</v>
      </c>
      <c r="D3769" s="4">
        <f>'Master Sheet'!D3769</f>
        <v>0</v>
      </c>
      <c r="E3769" s="4" t="str">
        <f>'Master Sheet'!E3769</f>
        <v>OneTime</v>
      </c>
      <c r="F3769" s="14">
        <f>'Master Sheet'!F3769</f>
        <v>83784</v>
      </c>
      <c r="G3769" s="14">
        <f>'Master Sheet'!G3769</f>
        <v>73352.891999999993</v>
      </c>
      <c r="H3769" s="12">
        <f>'Master Sheet'!K3769</f>
        <v>0</v>
      </c>
      <c r="I3769" s="14">
        <f t="shared" si="638"/>
        <v>73352.891999999993</v>
      </c>
      <c r="J3769" s="12">
        <f>'Master Sheet'!L3769</f>
        <v>0</v>
      </c>
      <c r="K3769" s="12">
        <f>'Master Sheet'!M3769</f>
        <v>0</v>
      </c>
      <c r="L3769" s="12">
        <f>'Master Sheet'!N3769</f>
        <v>0</v>
      </c>
      <c r="M3769" s="12">
        <f>'Master Sheet'!O3769</f>
        <v>0</v>
      </c>
      <c r="N3769" s="14">
        <f t="shared" si="639"/>
        <v>73352.891999999993</v>
      </c>
      <c r="O3769" s="14">
        <f t="shared" si="640"/>
        <v>73352.891999999993</v>
      </c>
      <c r="P3769" s="17">
        <f>'Master Sheet'!P3769</f>
        <v>0</v>
      </c>
      <c r="Q3769" s="17">
        <f>'Master Sheet'!Q3769</f>
        <v>0</v>
      </c>
      <c r="R3769" s="17">
        <f>'Master Sheet'!R3769</f>
        <v>0</v>
      </c>
      <c r="S3769" s="17">
        <f>'Master Sheet'!S3769</f>
        <v>0</v>
      </c>
      <c r="T3769" s="14">
        <f t="shared" si="641"/>
        <v>73352.891999999993</v>
      </c>
      <c r="U3769" s="14">
        <f t="shared" si="642"/>
        <v>73352.891999999993</v>
      </c>
      <c r="V3769" s="12">
        <f t="shared" si="643"/>
        <v>0</v>
      </c>
      <c r="W3769" s="14">
        <f t="shared" si="644"/>
        <v>73352.891999999993</v>
      </c>
      <c r="X3769" s="14">
        <f t="shared" si="645"/>
        <v>73352.891999999993</v>
      </c>
      <c r="Y3769" s="8">
        <f t="shared" si="646"/>
        <v>0</v>
      </c>
      <c r="Z3769" s="18">
        <f t="shared" si="647"/>
        <v>73352.891999999993</v>
      </c>
      <c r="AA3769" s="14">
        <f t="shared" si="648"/>
        <v>73352.891999999993</v>
      </c>
    </row>
    <row r="3770" spans="1:27" ht="30">
      <c r="A3770" s="4">
        <f>'Master Sheet'!A3770</f>
        <v>0</v>
      </c>
      <c r="B3770" s="4">
        <f>'Master Sheet'!B3770</f>
        <v>0</v>
      </c>
      <c r="C3770" s="7" t="str">
        <f>'Master Sheet'!C3770</f>
        <v>ESU for SQL 2014 EE Per Server for 2nd year EOS (Coverage July 9 2025 - July 14 2026)</v>
      </c>
      <c r="D3770" s="4">
        <f>'Master Sheet'!D3770</f>
        <v>0</v>
      </c>
      <c r="E3770" s="4" t="str">
        <f>'Master Sheet'!E3770</f>
        <v>OneTime</v>
      </c>
      <c r="F3770" s="14">
        <f>'Master Sheet'!F3770</f>
        <v>802878</v>
      </c>
      <c r="G3770" s="14">
        <f>'Master Sheet'!G3770</f>
        <v>702919.68900000001</v>
      </c>
      <c r="H3770" s="12">
        <f>'Master Sheet'!K3770</f>
        <v>0</v>
      </c>
      <c r="I3770" s="14">
        <f t="shared" si="638"/>
        <v>702919.68900000001</v>
      </c>
      <c r="J3770" s="12">
        <f>'Master Sheet'!L3770</f>
        <v>0</v>
      </c>
      <c r="K3770" s="12">
        <f>'Master Sheet'!M3770</f>
        <v>0</v>
      </c>
      <c r="L3770" s="12">
        <f>'Master Sheet'!N3770</f>
        <v>0</v>
      </c>
      <c r="M3770" s="12">
        <f>'Master Sheet'!O3770</f>
        <v>0</v>
      </c>
      <c r="N3770" s="14">
        <f t="shared" si="639"/>
        <v>702919.68900000001</v>
      </c>
      <c r="O3770" s="14">
        <f t="shared" si="640"/>
        <v>702919.68900000001</v>
      </c>
      <c r="P3770" s="17">
        <f>'Master Sheet'!P3770</f>
        <v>0</v>
      </c>
      <c r="Q3770" s="17">
        <f>'Master Sheet'!Q3770</f>
        <v>0</v>
      </c>
      <c r="R3770" s="17">
        <f>'Master Sheet'!R3770</f>
        <v>0</v>
      </c>
      <c r="S3770" s="17">
        <f>'Master Sheet'!S3770</f>
        <v>0</v>
      </c>
      <c r="T3770" s="14">
        <f t="shared" si="641"/>
        <v>702919.68900000001</v>
      </c>
      <c r="U3770" s="14">
        <f t="shared" si="642"/>
        <v>702919.68900000001</v>
      </c>
      <c r="V3770" s="12">
        <f t="shared" si="643"/>
        <v>0</v>
      </c>
      <c r="W3770" s="14">
        <f t="shared" si="644"/>
        <v>702919.68900000001</v>
      </c>
      <c r="X3770" s="14">
        <f t="shared" si="645"/>
        <v>702919.68900000001</v>
      </c>
      <c r="Y3770" s="8">
        <f t="shared" si="646"/>
        <v>0</v>
      </c>
      <c r="Z3770" s="18">
        <f t="shared" si="647"/>
        <v>702919.68900000001</v>
      </c>
      <c r="AA3770" s="14">
        <f t="shared" si="648"/>
        <v>702919.68900000001</v>
      </c>
    </row>
    <row r="3771" spans="1:27" ht="30">
      <c r="A3771" s="4">
        <f>'Master Sheet'!A3771</f>
        <v>0</v>
      </c>
      <c r="B3771" s="4">
        <f>'Master Sheet'!B3771</f>
        <v>0</v>
      </c>
      <c r="C3771" s="7" t="str">
        <f>'Master Sheet'!C3771</f>
        <v>ESU for SQL 2014 Std Per Server for 2nd year EOS (Coverage July 9 2025 - July 14 2026)</v>
      </c>
      <c r="D3771" s="4" t="str">
        <f>'Master Sheet'!D3771</f>
        <v>P1Y</v>
      </c>
      <c r="E3771" s="4" t="str">
        <f>'Master Sheet'!E3771</f>
        <v>OneTime</v>
      </c>
      <c r="F3771" s="14">
        <f>'Master Sheet'!F3771</f>
        <v>83784</v>
      </c>
      <c r="G3771" s="14">
        <f>'Master Sheet'!G3771</f>
        <v>73352.891999999993</v>
      </c>
      <c r="H3771" s="12">
        <f>'Master Sheet'!K3771</f>
        <v>0</v>
      </c>
      <c r="I3771" s="14">
        <f t="shared" si="638"/>
        <v>73352.891999999993</v>
      </c>
      <c r="J3771" s="12">
        <f>'Master Sheet'!L3771</f>
        <v>0</v>
      </c>
      <c r="K3771" s="12">
        <f>'Master Sheet'!M3771</f>
        <v>0</v>
      </c>
      <c r="L3771" s="12">
        <f>'Master Sheet'!N3771</f>
        <v>0</v>
      </c>
      <c r="M3771" s="12">
        <f>'Master Sheet'!O3771</f>
        <v>0</v>
      </c>
      <c r="N3771" s="14">
        <f t="shared" si="639"/>
        <v>73352.891999999993</v>
      </c>
      <c r="O3771" s="14">
        <f t="shared" si="640"/>
        <v>73352.891999999993</v>
      </c>
      <c r="P3771" s="17">
        <f>'Master Sheet'!P3771</f>
        <v>0</v>
      </c>
      <c r="Q3771" s="17">
        <f>'Master Sheet'!Q3771</f>
        <v>0</v>
      </c>
      <c r="R3771" s="17">
        <f>'Master Sheet'!R3771</f>
        <v>0</v>
      </c>
      <c r="S3771" s="17">
        <f>'Master Sheet'!S3771</f>
        <v>0</v>
      </c>
      <c r="T3771" s="14">
        <f t="shared" si="641"/>
        <v>73352.891999999993</v>
      </c>
      <c r="U3771" s="14">
        <f t="shared" si="642"/>
        <v>73352.891999999993</v>
      </c>
      <c r="V3771" s="12">
        <f t="shared" si="643"/>
        <v>0</v>
      </c>
      <c r="W3771" s="14">
        <f t="shared" si="644"/>
        <v>73352.891999999993</v>
      </c>
      <c r="X3771" s="14">
        <f t="shared" si="645"/>
        <v>73352.891999999993</v>
      </c>
      <c r="Y3771" s="8">
        <f t="shared" si="646"/>
        <v>0</v>
      </c>
      <c r="Z3771" s="18">
        <f t="shared" si="647"/>
        <v>73352.891999999993</v>
      </c>
      <c r="AA3771" s="14">
        <f t="shared" si="648"/>
        <v>73352.891999999993</v>
      </c>
    </row>
    <row r="3772" spans="1:27" ht="30">
      <c r="A3772" s="4">
        <f>'Master Sheet'!A3772</f>
        <v>0</v>
      </c>
      <c r="B3772" s="4">
        <f>'Master Sheet'!B3772</f>
        <v>0</v>
      </c>
      <c r="C3772" s="7" t="str">
        <f>'Master Sheet'!C3772</f>
        <v>ESU for SQL 2014 EE 2 Core pack for 1st year EOS (Coverage July 9 2025 - July 14 2026)</v>
      </c>
      <c r="D3772" s="4">
        <f>'Master Sheet'!D3772</f>
        <v>0</v>
      </c>
      <c r="E3772" s="4" t="str">
        <f>'Master Sheet'!E3772</f>
        <v>OneTime</v>
      </c>
      <c r="F3772" s="14">
        <f>'Master Sheet'!F3772</f>
        <v>1284803</v>
      </c>
      <c r="G3772" s="14">
        <f>'Master Sheet'!G3772</f>
        <v>1124845.49</v>
      </c>
      <c r="H3772" s="12">
        <f>'Master Sheet'!K3772</f>
        <v>0</v>
      </c>
      <c r="I3772" s="14">
        <f t="shared" si="638"/>
        <v>1124845.49</v>
      </c>
      <c r="J3772" s="12">
        <f>'Master Sheet'!L3772</f>
        <v>0</v>
      </c>
      <c r="K3772" s="12">
        <f>'Master Sheet'!M3772</f>
        <v>0</v>
      </c>
      <c r="L3772" s="12">
        <f>'Master Sheet'!N3772</f>
        <v>0</v>
      </c>
      <c r="M3772" s="12">
        <f>'Master Sheet'!O3772</f>
        <v>0</v>
      </c>
      <c r="N3772" s="14">
        <f t="shared" si="639"/>
        <v>1124845.49</v>
      </c>
      <c r="O3772" s="14">
        <f t="shared" si="640"/>
        <v>1124845.49</v>
      </c>
      <c r="P3772" s="17">
        <f>'Master Sheet'!P3772</f>
        <v>0</v>
      </c>
      <c r="Q3772" s="17">
        <f>'Master Sheet'!Q3772</f>
        <v>0</v>
      </c>
      <c r="R3772" s="17">
        <f>'Master Sheet'!R3772</f>
        <v>0</v>
      </c>
      <c r="S3772" s="17">
        <f>'Master Sheet'!S3772</f>
        <v>0</v>
      </c>
      <c r="T3772" s="14">
        <f t="shared" si="641"/>
        <v>1124845.49</v>
      </c>
      <c r="U3772" s="14">
        <f t="shared" si="642"/>
        <v>1124845.49</v>
      </c>
      <c r="V3772" s="12">
        <f t="shared" si="643"/>
        <v>0</v>
      </c>
      <c r="W3772" s="14">
        <f t="shared" si="644"/>
        <v>1124845.49</v>
      </c>
      <c r="X3772" s="14">
        <f t="shared" si="645"/>
        <v>1124845.49</v>
      </c>
      <c r="Y3772" s="8">
        <f t="shared" si="646"/>
        <v>0</v>
      </c>
      <c r="Z3772" s="18">
        <f t="shared" si="647"/>
        <v>1124845.49</v>
      </c>
      <c r="AA3772" s="14">
        <f t="shared" si="648"/>
        <v>1124845.49</v>
      </c>
    </row>
    <row r="3773" spans="1:27" ht="30">
      <c r="A3773" s="4">
        <f>'Master Sheet'!A3773</f>
        <v>0</v>
      </c>
      <c r="B3773" s="4">
        <f>'Master Sheet'!B3773</f>
        <v>0</v>
      </c>
      <c r="C3773" s="7" t="str">
        <f>'Master Sheet'!C3773</f>
        <v>ESU for SQL 2014 Std Per Server for 3rd year EOS (Coverage July 15 2026 - July 14 2027)</v>
      </c>
      <c r="D3773" s="4">
        <f>'Master Sheet'!D3773</f>
        <v>0</v>
      </c>
      <c r="E3773" s="4" t="str">
        <f>'Master Sheet'!E3773</f>
        <v>OneTime</v>
      </c>
      <c r="F3773" s="14">
        <f>'Master Sheet'!F3773</f>
        <v>83784</v>
      </c>
      <c r="G3773" s="14">
        <f>'Master Sheet'!G3773</f>
        <v>73352.891999999993</v>
      </c>
      <c r="H3773" s="12">
        <f>'Master Sheet'!K3773</f>
        <v>0</v>
      </c>
      <c r="I3773" s="14">
        <f t="shared" si="638"/>
        <v>73352.891999999993</v>
      </c>
      <c r="J3773" s="12">
        <f>'Master Sheet'!L3773</f>
        <v>0</v>
      </c>
      <c r="K3773" s="12">
        <f>'Master Sheet'!M3773</f>
        <v>0</v>
      </c>
      <c r="L3773" s="12">
        <f>'Master Sheet'!N3773</f>
        <v>0</v>
      </c>
      <c r="M3773" s="12">
        <f>'Master Sheet'!O3773</f>
        <v>0</v>
      </c>
      <c r="N3773" s="14">
        <f t="shared" si="639"/>
        <v>73352.891999999993</v>
      </c>
      <c r="O3773" s="14">
        <f t="shared" si="640"/>
        <v>73352.891999999993</v>
      </c>
      <c r="P3773" s="17">
        <f>'Master Sheet'!P3773</f>
        <v>0</v>
      </c>
      <c r="Q3773" s="17">
        <f>'Master Sheet'!Q3773</f>
        <v>0</v>
      </c>
      <c r="R3773" s="17">
        <f>'Master Sheet'!R3773</f>
        <v>0</v>
      </c>
      <c r="S3773" s="17">
        <f>'Master Sheet'!S3773</f>
        <v>0</v>
      </c>
      <c r="T3773" s="14">
        <f t="shared" si="641"/>
        <v>73352.891999999993</v>
      </c>
      <c r="U3773" s="14">
        <f t="shared" si="642"/>
        <v>73352.891999999993</v>
      </c>
      <c r="V3773" s="12">
        <f t="shared" si="643"/>
        <v>0</v>
      </c>
      <c r="W3773" s="14">
        <f t="shared" si="644"/>
        <v>73352.891999999993</v>
      </c>
      <c r="X3773" s="14">
        <f t="shared" si="645"/>
        <v>73352.891999999993</v>
      </c>
      <c r="Y3773" s="8">
        <f t="shared" si="646"/>
        <v>0</v>
      </c>
      <c r="Z3773" s="18">
        <f t="shared" si="647"/>
        <v>73352.891999999993</v>
      </c>
      <c r="AA3773" s="14">
        <f t="shared" si="648"/>
        <v>73352.891999999993</v>
      </c>
    </row>
    <row r="3774" spans="1:27" ht="30">
      <c r="A3774" s="4">
        <f>'Master Sheet'!A3774</f>
        <v>0</v>
      </c>
      <c r="B3774" s="4">
        <f>'Master Sheet'!B3774</f>
        <v>0</v>
      </c>
      <c r="C3774" s="7" t="str">
        <f>'Master Sheet'!C3774</f>
        <v>ESU for SQL 2014 EE Per Server for 3rd year EOS (Coverage July 15 2026 - July 14 2027)</v>
      </c>
      <c r="D3774" s="4">
        <f>'Master Sheet'!D3774</f>
        <v>0</v>
      </c>
      <c r="E3774" s="4" t="str">
        <f>'Master Sheet'!E3774</f>
        <v>OneTime</v>
      </c>
      <c r="F3774" s="14">
        <f>'Master Sheet'!F3774</f>
        <v>802878</v>
      </c>
      <c r="G3774" s="14">
        <f>'Master Sheet'!G3774</f>
        <v>702919.68900000001</v>
      </c>
      <c r="H3774" s="12">
        <f>'Master Sheet'!K3774</f>
        <v>0</v>
      </c>
      <c r="I3774" s="14">
        <f t="shared" si="638"/>
        <v>702919.68900000001</v>
      </c>
      <c r="J3774" s="12">
        <f>'Master Sheet'!L3774</f>
        <v>0</v>
      </c>
      <c r="K3774" s="12">
        <f>'Master Sheet'!M3774</f>
        <v>0</v>
      </c>
      <c r="L3774" s="12">
        <f>'Master Sheet'!N3774</f>
        <v>0</v>
      </c>
      <c r="M3774" s="12">
        <f>'Master Sheet'!O3774</f>
        <v>0</v>
      </c>
      <c r="N3774" s="14">
        <f t="shared" si="639"/>
        <v>702919.68900000001</v>
      </c>
      <c r="O3774" s="14">
        <f t="shared" si="640"/>
        <v>702919.68900000001</v>
      </c>
      <c r="P3774" s="17">
        <f>'Master Sheet'!P3774</f>
        <v>0</v>
      </c>
      <c r="Q3774" s="17">
        <f>'Master Sheet'!Q3774</f>
        <v>0</v>
      </c>
      <c r="R3774" s="17">
        <f>'Master Sheet'!R3774</f>
        <v>0</v>
      </c>
      <c r="S3774" s="17">
        <f>'Master Sheet'!S3774</f>
        <v>0</v>
      </c>
      <c r="T3774" s="14">
        <f t="shared" si="641"/>
        <v>702919.68900000001</v>
      </c>
      <c r="U3774" s="14">
        <f t="shared" si="642"/>
        <v>702919.68900000001</v>
      </c>
      <c r="V3774" s="12">
        <f t="shared" si="643"/>
        <v>0</v>
      </c>
      <c r="W3774" s="14">
        <f t="shared" si="644"/>
        <v>702919.68900000001</v>
      </c>
      <c r="X3774" s="14">
        <f t="shared" si="645"/>
        <v>702919.68900000001</v>
      </c>
      <c r="Y3774" s="8">
        <f t="shared" si="646"/>
        <v>0</v>
      </c>
      <c r="Z3774" s="18">
        <f t="shared" si="647"/>
        <v>702919.68900000001</v>
      </c>
      <c r="AA3774" s="14">
        <f t="shared" si="648"/>
        <v>702919.68900000001</v>
      </c>
    </row>
    <row r="3775" spans="1:27" ht="30">
      <c r="A3775" s="4">
        <f>'Master Sheet'!A3775</f>
        <v>0</v>
      </c>
      <c r="B3775" s="4">
        <f>'Master Sheet'!B3775</f>
        <v>0</v>
      </c>
      <c r="C3775" s="7" t="str">
        <f>'Master Sheet'!C3775</f>
        <v>ESU for SQL 2014 Std Per Server for 1st year EOS (Coverage July 9 2025 - July 14 2026)</v>
      </c>
      <c r="D3775" s="4">
        <f>'Master Sheet'!D3775</f>
        <v>0</v>
      </c>
      <c r="E3775" s="4" t="str">
        <f>'Master Sheet'!E3775</f>
        <v>OneTime</v>
      </c>
      <c r="F3775" s="14">
        <f>'Master Sheet'!F3775</f>
        <v>83784</v>
      </c>
      <c r="G3775" s="14">
        <f>'Master Sheet'!G3775</f>
        <v>73352.891999999993</v>
      </c>
      <c r="H3775" s="12">
        <f>'Master Sheet'!K3775</f>
        <v>0</v>
      </c>
      <c r="I3775" s="14">
        <f t="shared" si="638"/>
        <v>73352.891999999993</v>
      </c>
      <c r="J3775" s="12">
        <f>'Master Sheet'!L3775</f>
        <v>0</v>
      </c>
      <c r="K3775" s="12">
        <f>'Master Sheet'!M3775</f>
        <v>0</v>
      </c>
      <c r="L3775" s="12">
        <f>'Master Sheet'!N3775</f>
        <v>0</v>
      </c>
      <c r="M3775" s="12">
        <f>'Master Sheet'!O3775</f>
        <v>0</v>
      </c>
      <c r="N3775" s="14">
        <f t="shared" si="639"/>
        <v>73352.891999999993</v>
      </c>
      <c r="O3775" s="14">
        <f t="shared" si="640"/>
        <v>73352.891999999993</v>
      </c>
      <c r="P3775" s="17">
        <f>'Master Sheet'!P3775</f>
        <v>0</v>
      </c>
      <c r="Q3775" s="17">
        <f>'Master Sheet'!Q3775</f>
        <v>0</v>
      </c>
      <c r="R3775" s="17">
        <f>'Master Sheet'!R3775</f>
        <v>0</v>
      </c>
      <c r="S3775" s="17">
        <f>'Master Sheet'!S3775</f>
        <v>0</v>
      </c>
      <c r="T3775" s="14">
        <f t="shared" si="641"/>
        <v>73352.891999999993</v>
      </c>
      <c r="U3775" s="14">
        <f t="shared" si="642"/>
        <v>73352.891999999993</v>
      </c>
      <c r="V3775" s="12">
        <f t="shared" si="643"/>
        <v>0</v>
      </c>
      <c r="W3775" s="14">
        <f t="shared" si="644"/>
        <v>73352.891999999993</v>
      </c>
      <c r="X3775" s="14">
        <f t="shared" si="645"/>
        <v>73352.891999999993</v>
      </c>
      <c r="Y3775" s="8">
        <f t="shared" si="646"/>
        <v>0</v>
      </c>
      <c r="Z3775" s="18">
        <f t="shared" si="647"/>
        <v>73352.891999999993</v>
      </c>
      <c r="AA3775" s="14">
        <f t="shared" si="648"/>
        <v>73352.891999999993</v>
      </c>
    </row>
    <row r="3776" spans="1:27" ht="30">
      <c r="A3776" s="4">
        <f>'Master Sheet'!A3776</f>
        <v>0</v>
      </c>
      <c r="B3776" s="4">
        <f>'Master Sheet'!B3776</f>
        <v>0</v>
      </c>
      <c r="C3776" s="7" t="str">
        <f>'Master Sheet'!C3776</f>
        <v>ESU for SQL 2014 Std 2 Core pack for 3rd year EOS (Coverage July 15 2026 - July 14 2027)</v>
      </c>
      <c r="D3776" s="4">
        <f>'Master Sheet'!D3776</f>
        <v>0</v>
      </c>
      <c r="E3776" s="4" t="str">
        <f>'Master Sheet'!E3776</f>
        <v>OneTime</v>
      </c>
      <c r="F3776" s="14">
        <f>'Master Sheet'!F3776</f>
        <v>335136</v>
      </c>
      <c r="G3776" s="14">
        <f>'Master Sheet'!G3776</f>
        <v>293411.56799999997</v>
      </c>
      <c r="H3776" s="12">
        <f>'Master Sheet'!K3776</f>
        <v>0</v>
      </c>
      <c r="I3776" s="14">
        <f t="shared" si="638"/>
        <v>293411.56799999997</v>
      </c>
      <c r="J3776" s="12">
        <f>'Master Sheet'!L3776</f>
        <v>0</v>
      </c>
      <c r="K3776" s="12">
        <f>'Master Sheet'!M3776</f>
        <v>0</v>
      </c>
      <c r="L3776" s="12">
        <f>'Master Sheet'!N3776</f>
        <v>0</v>
      </c>
      <c r="M3776" s="12">
        <f>'Master Sheet'!O3776</f>
        <v>0</v>
      </c>
      <c r="N3776" s="14">
        <f t="shared" si="639"/>
        <v>293411.56799999997</v>
      </c>
      <c r="O3776" s="14">
        <f t="shared" si="640"/>
        <v>293411.56799999997</v>
      </c>
      <c r="P3776" s="17">
        <f>'Master Sheet'!P3776</f>
        <v>0</v>
      </c>
      <c r="Q3776" s="17">
        <f>'Master Sheet'!Q3776</f>
        <v>0</v>
      </c>
      <c r="R3776" s="17">
        <f>'Master Sheet'!R3776</f>
        <v>0</v>
      </c>
      <c r="S3776" s="17">
        <f>'Master Sheet'!S3776</f>
        <v>0</v>
      </c>
      <c r="T3776" s="14">
        <f t="shared" si="641"/>
        <v>293411.56799999997</v>
      </c>
      <c r="U3776" s="14">
        <f t="shared" si="642"/>
        <v>293411.56799999997</v>
      </c>
      <c r="V3776" s="12">
        <f t="shared" si="643"/>
        <v>0</v>
      </c>
      <c r="W3776" s="14">
        <f t="shared" si="644"/>
        <v>293411.56799999997</v>
      </c>
      <c r="X3776" s="14">
        <f t="shared" si="645"/>
        <v>293411.56799999997</v>
      </c>
      <c r="Y3776" s="8">
        <f t="shared" si="646"/>
        <v>0</v>
      </c>
      <c r="Z3776" s="18">
        <f t="shared" si="647"/>
        <v>293411.56799999997</v>
      </c>
      <c r="AA3776" s="14">
        <f t="shared" si="648"/>
        <v>293411.56799999997</v>
      </c>
    </row>
    <row r="3777" spans="1:27" ht="30">
      <c r="A3777" s="4">
        <f>'Master Sheet'!A3777</f>
        <v>0</v>
      </c>
      <c r="B3777" s="4">
        <f>'Master Sheet'!B3777</f>
        <v>0</v>
      </c>
      <c r="C3777" s="7" t="str">
        <f>'Master Sheet'!C3777</f>
        <v>ESU for SQL 2014 EE 2 Core pack for 2nd year EOS (Coverage July 9 2025 - July 14 2026)</v>
      </c>
      <c r="D3777" s="4" t="str">
        <f>'Master Sheet'!D3777</f>
        <v>P1Y</v>
      </c>
      <c r="E3777" s="4" t="str">
        <f>'Master Sheet'!E3777</f>
        <v>OneTime</v>
      </c>
      <c r="F3777" s="14">
        <f>'Master Sheet'!F3777</f>
        <v>1284803</v>
      </c>
      <c r="G3777" s="14">
        <f>'Master Sheet'!G3777</f>
        <v>1124845.49</v>
      </c>
      <c r="H3777" s="12">
        <f>'Master Sheet'!K3777</f>
        <v>0</v>
      </c>
      <c r="I3777" s="14">
        <f t="shared" si="638"/>
        <v>1124845.49</v>
      </c>
      <c r="J3777" s="12">
        <f>'Master Sheet'!L3777</f>
        <v>0</v>
      </c>
      <c r="K3777" s="12">
        <f>'Master Sheet'!M3777</f>
        <v>0</v>
      </c>
      <c r="L3777" s="12">
        <f>'Master Sheet'!N3777</f>
        <v>0</v>
      </c>
      <c r="M3777" s="12">
        <f>'Master Sheet'!O3777</f>
        <v>0</v>
      </c>
      <c r="N3777" s="14">
        <f t="shared" si="639"/>
        <v>1124845.49</v>
      </c>
      <c r="O3777" s="14">
        <f t="shared" si="640"/>
        <v>1124845.49</v>
      </c>
      <c r="P3777" s="17">
        <f>'Master Sheet'!P3777</f>
        <v>0</v>
      </c>
      <c r="Q3777" s="17">
        <f>'Master Sheet'!Q3777</f>
        <v>0</v>
      </c>
      <c r="R3777" s="17">
        <f>'Master Sheet'!R3777</f>
        <v>0</v>
      </c>
      <c r="S3777" s="17">
        <f>'Master Sheet'!S3777</f>
        <v>0</v>
      </c>
      <c r="T3777" s="14">
        <f t="shared" si="641"/>
        <v>1124845.49</v>
      </c>
      <c r="U3777" s="14">
        <f t="shared" si="642"/>
        <v>1124845.49</v>
      </c>
      <c r="V3777" s="12">
        <f t="shared" si="643"/>
        <v>0</v>
      </c>
      <c r="W3777" s="14">
        <f t="shared" si="644"/>
        <v>1124845.49</v>
      </c>
      <c r="X3777" s="14">
        <f t="shared" si="645"/>
        <v>1124845.49</v>
      </c>
      <c r="Y3777" s="8">
        <f t="shared" si="646"/>
        <v>0</v>
      </c>
      <c r="Z3777" s="18">
        <f t="shared" si="647"/>
        <v>1124845.49</v>
      </c>
      <c r="AA3777" s="14">
        <f t="shared" si="648"/>
        <v>1124845.49</v>
      </c>
    </row>
    <row r="3778" spans="1:27" ht="30">
      <c r="A3778" s="4">
        <f>'Master Sheet'!A3778</f>
        <v>0</v>
      </c>
      <c r="B3778" s="4">
        <f>'Master Sheet'!B3778</f>
        <v>0</v>
      </c>
      <c r="C3778" s="7" t="str">
        <f>'Master Sheet'!C3778</f>
        <v>ESU for SQL 2014 EE Per Server for 2nd year EOS(Coverage July 9 2025 - July 14 2026)</v>
      </c>
      <c r="D3778" s="4" t="str">
        <f>'Master Sheet'!D3778</f>
        <v>P1Y</v>
      </c>
      <c r="E3778" s="4" t="str">
        <f>'Master Sheet'!E3778</f>
        <v>OneTime</v>
      </c>
      <c r="F3778" s="14">
        <f>'Master Sheet'!F3778</f>
        <v>802878</v>
      </c>
      <c r="G3778" s="14">
        <f>'Master Sheet'!G3778</f>
        <v>702919.68900000001</v>
      </c>
      <c r="H3778" s="12">
        <f>'Master Sheet'!K3778</f>
        <v>0</v>
      </c>
      <c r="I3778" s="14">
        <f t="shared" si="638"/>
        <v>702919.68900000001</v>
      </c>
      <c r="J3778" s="12">
        <f>'Master Sheet'!L3778</f>
        <v>0</v>
      </c>
      <c r="K3778" s="12">
        <f>'Master Sheet'!M3778</f>
        <v>0</v>
      </c>
      <c r="L3778" s="12">
        <f>'Master Sheet'!N3778</f>
        <v>0</v>
      </c>
      <c r="M3778" s="12">
        <f>'Master Sheet'!O3778</f>
        <v>0</v>
      </c>
      <c r="N3778" s="14">
        <f t="shared" si="639"/>
        <v>702919.68900000001</v>
      </c>
      <c r="O3778" s="14">
        <f t="shared" si="640"/>
        <v>702919.68900000001</v>
      </c>
      <c r="P3778" s="17">
        <f>'Master Sheet'!P3778</f>
        <v>0</v>
      </c>
      <c r="Q3778" s="17">
        <f>'Master Sheet'!Q3778</f>
        <v>0</v>
      </c>
      <c r="R3778" s="17">
        <f>'Master Sheet'!R3778</f>
        <v>0</v>
      </c>
      <c r="S3778" s="17">
        <f>'Master Sheet'!S3778</f>
        <v>0</v>
      </c>
      <c r="T3778" s="14">
        <f t="shared" si="641"/>
        <v>702919.68900000001</v>
      </c>
      <c r="U3778" s="14">
        <f t="shared" si="642"/>
        <v>702919.68900000001</v>
      </c>
      <c r="V3778" s="12">
        <f t="shared" si="643"/>
        <v>0</v>
      </c>
      <c r="W3778" s="14">
        <f t="shared" si="644"/>
        <v>702919.68900000001</v>
      </c>
      <c r="X3778" s="14">
        <f t="shared" si="645"/>
        <v>702919.68900000001</v>
      </c>
      <c r="Y3778" s="8">
        <f t="shared" si="646"/>
        <v>0</v>
      </c>
      <c r="Z3778" s="18">
        <f t="shared" si="647"/>
        <v>702919.68900000001</v>
      </c>
      <c r="AA3778" s="14">
        <f t="shared" si="648"/>
        <v>702919.68900000001</v>
      </c>
    </row>
    <row r="3779" spans="1:27" ht="30">
      <c r="A3779" s="4">
        <f>'Master Sheet'!A3779</f>
        <v>0</v>
      </c>
      <c r="B3779" s="4">
        <f>'Master Sheet'!B3779</f>
        <v>0</v>
      </c>
      <c r="C3779" s="7" t="str">
        <f>'Master Sheet'!C3779</f>
        <v>ESU for SQL 2014 EE 2 Core pack for 3rd year EOS (Coverage July 15 2026 - July 14 2027)</v>
      </c>
      <c r="D3779" s="4">
        <f>'Master Sheet'!D3779</f>
        <v>0</v>
      </c>
      <c r="E3779" s="4" t="str">
        <f>'Master Sheet'!E3779</f>
        <v>OneTime</v>
      </c>
      <c r="F3779" s="14">
        <f>'Master Sheet'!F3779</f>
        <v>1284803</v>
      </c>
      <c r="G3779" s="14">
        <f>'Master Sheet'!G3779</f>
        <v>1124845.49</v>
      </c>
      <c r="H3779" s="12">
        <f>'Master Sheet'!K3779</f>
        <v>0</v>
      </c>
      <c r="I3779" s="14">
        <f t="shared" ref="I3779:I3842" si="649">G3779-(G3779*H3779)</f>
        <v>1124845.49</v>
      </c>
      <c r="J3779" s="12">
        <f>'Master Sheet'!L3779</f>
        <v>0</v>
      </c>
      <c r="K3779" s="12">
        <f>'Master Sheet'!M3779</f>
        <v>0</v>
      </c>
      <c r="L3779" s="12">
        <f>'Master Sheet'!N3779</f>
        <v>0</v>
      </c>
      <c r="M3779" s="12">
        <f>'Master Sheet'!O3779</f>
        <v>0</v>
      </c>
      <c r="N3779" s="14">
        <f t="shared" ref="N3779:N3842" si="650">I3779-(I3779*SUM(J3779:M3779))</f>
        <v>1124845.49</v>
      </c>
      <c r="O3779" s="14">
        <f t="shared" ref="O3779:O3842" si="651">G3779-(G3779*SUM(J3779:M3779))</f>
        <v>1124845.49</v>
      </c>
      <c r="P3779" s="17">
        <f>'Master Sheet'!P3779</f>
        <v>0</v>
      </c>
      <c r="Q3779" s="17">
        <f>'Master Sheet'!Q3779</f>
        <v>0</v>
      </c>
      <c r="R3779" s="17">
        <f>'Master Sheet'!R3779</f>
        <v>0</v>
      </c>
      <c r="S3779" s="17">
        <f>'Master Sheet'!S3779</f>
        <v>0</v>
      </c>
      <c r="T3779" s="14">
        <f t="shared" ref="T3779:T3842" si="652">N3779-(N3779*(SUM(P3779:S3779)))</f>
        <v>1124845.49</v>
      </c>
      <c r="U3779" s="14">
        <f t="shared" ref="U3779:U3842" si="653">O3779-(O3779*(SUM(P3779:S3779)))</f>
        <v>1124845.49</v>
      </c>
      <c r="V3779" s="12">
        <f t="shared" ref="V3779:V3842" si="654">MAX(0,SUM(J3779:M3779)-IF(D3779="P3Y",7.5%,5%))</f>
        <v>0</v>
      </c>
      <c r="W3779" s="14">
        <f t="shared" ref="W3779:W3842" si="655">N3779-(N3779*V3779)</f>
        <v>1124845.49</v>
      </c>
      <c r="X3779" s="14">
        <f t="shared" ref="X3779:X3842" si="656">O3779-(O3779*V3779)</f>
        <v>1124845.49</v>
      </c>
      <c r="Y3779" s="8">
        <f t="shared" ref="Y3779:Y3842" si="657">MAX(0,SUM(P3779:S3779)-IF(D3779="P3Y",7.5%,5%))</f>
        <v>0</v>
      </c>
      <c r="Z3779" s="18">
        <f t="shared" ref="Z3779:Z3842" si="658">W3779-(W3779*Y3779)</f>
        <v>1124845.49</v>
      </c>
      <c r="AA3779" s="14">
        <f t="shared" ref="AA3779:AA3842" si="659">X3779-(X3779*Y3779)</f>
        <v>1124845.49</v>
      </c>
    </row>
    <row r="3780" spans="1:27" ht="30">
      <c r="A3780" s="4">
        <f>'Master Sheet'!A3780</f>
        <v>0</v>
      </c>
      <c r="B3780" s="4">
        <f>'Master Sheet'!B3780</f>
        <v>0</v>
      </c>
      <c r="C3780" s="7" t="str">
        <f>'Master Sheet'!C3780</f>
        <v>ESU for SQL 2014 Std 2 Core pack for 2nd year EOS (Coverage July 9 2025 - July 14 2026)</v>
      </c>
      <c r="D3780" s="4">
        <f>'Master Sheet'!D3780</f>
        <v>0</v>
      </c>
      <c r="E3780" s="4" t="str">
        <f>'Master Sheet'!E3780</f>
        <v>OneTime</v>
      </c>
      <c r="F3780" s="14">
        <f>'Master Sheet'!F3780</f>
        <v>335136</v>
      </c>
      <c r="G3780" s="14">
        <f>'Master Sheet'!G3780</f>
        <v>293411.56799999997</v>
      </c>
      <c r="H3780" s="12">
        <f>'Master Sheet'!K3780</f>
        <v>0</v>
      </c>
      <c r="I3780" s="14">
        <f t="shared" si="649"/>
        <v>293411.56799999997</v>
      </c>
      <c r="J3780" s="12">
        <f>'Master Sheet'!L3780</f>
        <v>0</v>
      </c>
      <c r="K3780" s="12">
        <f>'Master Sheet'!M3780</f>
        <v>0</v>
      </c>
      <c r="L3780" s="12">
        <f>'Master Sheet'!N3780</f>
        <v>0</v>
      </c>
      <c r="M3780" s="12">
        <f>'Master Sheet'!O3780</f>
        <v>0</v>
      </c>
      <c r="N3780" s="14">
        <f t="shared" si="650"/>
        <v>293411.56799999997</v>
      </c>
      <c r="O3780" s="14">
        <f t="shared" si="651"/>
        <v>293411.56799999997</v>
      </c>
      <c r="P3780" s="17">
        <f>'Master Sheet'!P3780</f>
        <v>0</v>
      </c>
      <c r="Q3780" s="17">
        <f>'Master Sheet'!Q3780</f>
        <v>0</v>
      </c>
      <c r="R3780" s="17">
        <f>'Master Sheet'!R3780</f>
        <v>0</v>
      </c>
      <c r="S3780" s="17">
        <f>'Master Sheet'!S3780</f>
        <v>0</v>
      </c>
      <c r="T3780" s="14">
        <f t="shared" si="652"/>
        <v>293411.56799999997</v>
      </c>
      <c r="U3780" s="14">
        <f t="shared" si="653"/>
        <v>293411.56799999997</v>
      </c>
      <c r="V3780" s="12">
        <f t="shared" si="654"/>
        <v>0</v>
      </c>
      <c r="W3780" s="14">
        <f t="shared" si="655"/>
        <v>293411.56799999997</v>
      </c>
      <c r="X3780" s="14">
        <f t="shared" si="656"/>
        <v>293411.56799999997</v>
      </c>
      <c r="Y3780" s="8">
        <f t="shared" si="657"/>
        <v>0</v>
      </c>
      <c r="Z3780" s="18">
        <f t="shared" si="658"/>
        <v>293411.56799999997</v>
      </c>
      <c r="AA3780" s="14">
        <f t="shared" si="659"/>
        <v>293411.56799999997</v>
      </c>
    </row>
    <row r="3781" spans="1:27" ht="30">
      <c r="A3781" s="4">
        <f>'Master Sheet'!A3781</f>
        <v>0</v>
      </c>
      <c r="B3781" s="4">
        <f>'Master Sheet'!B3781</f>
        <v>0</v>
      </c>
      <c r="C3781" s="7" t="str">
        <f>'Master Sheet'!C3781</f>
        <v>ESU for SQL 2014 Std 2 Core pack for 2nd year EOS (Coverage July 9 2025 - July 14 2026)</v>
      </c>
      <c r="D3781" s="4" t="str">
        <f>'Master Sheet'!D3781</f>
        <v>P1Y</v>
      </c>
      <c r="E3781" s="4" t="str">
        <f>'Master Sheet'!E3781</f>
        <v>OneTime</v>
      </c>
      <c r="F3781" s="14">
        <f>'Master Sheet'!F3781</f>
        <v>335136</v>
      </c>
      <c r="G3781" s="14">
        <f>'Master Sheet'!G3781</f>
        <v>293411.56799999997</v>
      </c>
      <c r="H3781" s="12">
        <f>'Master Sheet'!K3781</f>
        <v>0</v>
      </c>
      <c r="I3781" s="14">
        <f t="shared" si="649"/>
        <v>293411.56799999997</v>
      </c>
      <c r="J3781" s="12">
        <f>'Master Sheet'!L3781</f>
        <v>0</v>
      </c>
      <c r="K3781" s="12">
        <f>'Master Sheet'!M3781</f>
        <v>0</v>
      </c>
      <c r="L3781" s="12">
        <f>'Master Sheet'!N3781</f>
        <v>0</v>
      </c>
      <c r="M3781" s="12">
        <f>'Master Sheet'!O3781</f>
        <v>0</v>
      </c>
      <c r="N3781" s="14">
        <f t="shared" si="650"/>
        <v>293411.56799999997</v>
      </c>
      <c r="O3781" s="14">
        <f t="shared" si="651"/>
        <v>293411.56799999997</v>
      </c>
      <c r="P3781" s="17">
        <f>'Master Sheet'!P3781</f>
        <v>0</v>
      </c>
      <c r="Q3781" s="17">
        <f>'Master Sheet'!Q3781</f>
        <v>0</v>
      </c>
      <c r="R3781" s="17">
        <f>'Master Sheet'!R3781</f>
        <v>0</v>
      </c>
      <c r="S3781" s="17">
        <f>'Master Sheet'!S3781</f>
        <v>0</v>
      </c>
      <c r="T3781" s="14">
        <f t="shared" si="652"/>
        <v>293411.56799999997</v>
      </c>
      <c r="U3781" s="14">
        <f t="shared" si="653"/>
        <v>293411.56799999997</v>
      </c>
      <c r="V3781" s="12">
        <f t="shared" si="654"/>
        <v>0</v>
      </c>
      <c r="W3781" s="14">
        <f t="shared" si="655"/>
        <v>293411.56799999997</v>
      </c>
      <c r="X3781" s="14">
        <f t="shared" si="656"/>
        <v>293411.56799999997</v>
      </c>
      <c r="Y3781" s="8">
        <f t="shared" si="657"/>
        <v>0</v>
      </c>
      <c r="Z3781" s="18">
        <f t="shared" si="658"/>
        <v>293411.56799999997</v>
      </c>
      <c r="AA3781" s="14">
        <f t="shared" si="659"/>
        <v>293411.56799999997</v>
      </c>
    </row>
    <row r="3782" spans="1:27" ht="30">
      <c r="A3782" s="4">
        <f>'Master Sheet'!A3782</f>
        <v>0</v>
      </c>
      <c r="B3782" s="4">
        <f>'Master Sheet'!B3782</f>
        <v>0</v>
      </c>
      <c r="C3782" s="7" t="str">
        <f>'Master Sheet'!C3782</f>
        <v>ESU for SQL 2014 EE Per Server for 1st year EOS(Coverage July 9 2025 - July 14 2026)</v>
      </c>
      <c r="D3782" s="4">
        <f>'Master Sheet'!D3782</f>
        <v>0</v>
      </c>
      <c r="E3782" s="4" t="str">
        <f>'Master Sheet'!E3782</f>
        <v>OneTime</v>
      </c>
      <c r="F3782" s="14">
        <f>'Master Sheet'!F3782</f>
        <v>802878</v>
      </c>
      <c r="G3782" s="14">
        <f>'Master Sheet'!G3782</f>
        <v>702919.68900000001</v>
      </c>
      <c r="H3782" s="12">
        <f>'Master Sheet'!K3782</f>
        <v>0</v>
      </c>
      <c r="I3782" s="14">
        <f t="shared" si="649"/>
        <v>702919.68900000001</v>
      </c>
      <c r="J3782" s="12">
        <f>'Master Sheet'!L3782</f>
        <v>0</v>
      </c>
      <c r="K3782" s="12">
        <f>'Master Sheet'!M3782</f>
        <v>0</v>
      </c>
      <c r="L3782" s="12">
        <f>'Master Sheet'!N3782</f>
        <v>0</v>
      </c>
      <c r="M3782" s="12">
        <f>'Master Sheet'!O3782</f>
        <v>0</v>
      </c>
      <c r="N3782" s="14">
        <f t="shared" si="650"/>
        <v>702919.68900000001</v>
      </c>
      <c r="O3782" s="14">
        <f t="shared" si="651"/>
        <v>702919.68900000001</v>
      </c>
      <c r="P3782" s="17">
        <f>'Master Sheet'!P3782</f>
        <v>0</v>
      </c>
      <c r="Q3782" s="17">
        <f>'Master Sheet'!Q3782</f>
        <v>0</v>
      </c>
      <c r="R3782" s="17">
        <f>'Master Sheet'!R3782</f>
        <v>0</v>
      </c>
      <c r="S3782" s="17">
        <f>'Master Sheet'!S3782</f>
        <v>0</v>
      </c>
      <c r="T3782" s="14">
        <f t="shared" si="652"/>
        <v>702919.68900000001</v>
      </c>
      <c r="U3782" s="14">
        <f t="shared" si="653"/>
        <v>702919.68900000001</v>
      </c>
      <c r="V3782" s="12">
        <f t="shared" si="654"/>
        <v>0</v>
      </c>
      <c r="W3782" s="14">
        <f t="shared" si="655"/>
        <v>702919.68900000001</v>
      </c>
      <c r="X3782" s="14">
        <f t="shared" si="656"/>
        <v>702919.68900000001</v>
      </c>
      <c r="Y3782" s="8">
        <f t="shared" si="657"/>
        <v>0</v>
      </c>
      <c r="Z3782" s="18">
        <f t="shared" si="658"/>
        <v>702919.68900000001</v>
      </c>
      <c r="AA3782" s="14">
        <f t="shared" si="659"/>
        <v>702919.68900000001</v>
      </c>
    </row>
    <row r="3783" spans="1:27" ht="30">
      <c r="A3783" s="4">
        <f>'Master Sheet'!A3783</f>
        <v>0</v>
      </c>
      <c r="B3783" s="4">
        <f>'Master Sheet'!B3783</f>
        <v>0</v>
      </c>
      <c r="C3783" s="7" t="str">
        <f>'Master Sheet'!C3783</f>
        <v>ESU for SQL 2014 Std 2 Core pack for 1st year EOS (Coverage July 9 2025 - July 14 2026)</v>
      </c>
      <c r="D3783" s="4">
        <f>'Master Sheet'!D3783</f>
        <v>0</v>
      </c>
      <c r="E3783" s="4" t="str">
        <f>'Master Sheet'!E3783</f>
        <v>OneTime</v>
      </c>
      <c r="F3783" s="14">
        <f>'Master Sheet'!F3783</f>
        <v>335136</v>
      </c>
      <c r="G3783" s="14">
        <f>'Master Sheet'!G3783</f>
        <v>293411.56799999997</v>
      </c>
      <c r="H3783" s="12">
        <f>'Master Sheet'!K3783</f>
        <v>0</v>
      </c>
      <c r="I3783" s="14">
        <f t="shared" si="649"/>
        <v>293411.56799999997</v>
      </c>
      <c r="J3783" s="12">
        <f>'Master Sheet'!L3783</f>
        <v>0</v>
      </c>
      <c r="K3783" s="12">
        <f>'Master Sheet'!M3783</f>
        <v>0</v>
      </c>
      <c r="L3783" s="12">
        <f>'Master Sheet'!N3783</f>
        <v>0</v>
      </c>
      <c r="M3783" s="12">
        <f>'Master Sheet'!O3783</f>
        <v>0</v>
      </c>
      <c r="N3783" s="14">
        <f t="shared" si="650"/>
        <v>293411.56799999997</v>
      </c>
      <c r="O3783" s="14">
        <f t="shared" si="651"/>
        <v>293411.56799999997</v>
      </c>
      <c r="P3783" s="17">
        <f>'Master Sheet'!P3783</f>
        <v>0</v>
      </c>
      <c r="Q3783" s="17">
        <f>'Master Sheet'!Q3783</f>
        <v>0</v>
      </c>
      <c r="R3783" s="17">
        <f>'Master Sheet'!R3783</f>
        <v>0</v>
      </c>
      <c r="S3783" s="17">
        <f>'Master Sheet'!S3783</f>
        <v>0</v>
      </c>
      <c r="T3783" s="14">
        <f t="shared" si="652"/>
        <v>293411.56799999997</v>
      </c>
      <c r="U3783" s="14">
        <f t="shared" si="653"/>
        <v>293411.56799999997</v>
      </c>
      <c r="V3783" s="12">
        <f t="shared" si="654"/>
        <v>0</v>
      </c>
      <c r="W3783" s="14">
        <f t="shared" si="655"/>
        <v>293411.56799999997</v>
      </c>
      <c r="X3783" s="14">
        <f t="shared" si="656"/>
        <v>293411.56799999997</v>
      </c>
      <c r="Y3783" s="8">
        <f t="shared" si="657"/>
        <v>0</v>
      </c>
      <c r="Z3783" s="18">
        <f t="shared" si="658"/>
        <v>293411.56799999997</v>
      </c>
      <c r="AA3783" s="14">
        <f t="shared" si="659"/>
        <v>293411.56799999997</v>
      </c>
    </row>
    <row r="3784" spans="1:27">
      <c r="A3784" s="4">
        <f>'Master Sheet'!A3784</f>
        <v>0</v>
      </c>
      <c r="B3784" s="4">
        <f>'Master Sheet'!B3784</f>
        <v>0</v>
      </c>
      <c r="C3784" s="7" t="str">
        <f>'Master Sheet'!C3784</f>
        <v>Win Server DC Core Ext Security 2012 8 Core Y3 (October 2025-2026)</v>
      </c>
      <c r="D3784" s="4" t="str">
        <f>'Master Sheet'!D3784</f>
        <v>P1Y</v>
      </c>
      <c r="E3784" s="4" t="str">
        <f>'Master Sheet'!E3784</f>
        <v>OneTime</v>
      </c>
      <c r="F3784" s="14">
        <f>'Master Sheet'!F3784</f>
        <v>261512</v>
      </c>
      <c r="G3784" s="14">
        <f>'Master Sheet'!G3784</f>
        <v>228953.75600000002</v>
      </c>
      <c r="H3784" s="12">
        <f>'Master Sheet'!K3784</f>
        <v>0</v>
      </c>
      <c r="I3784" s="14">
        <f t="shared" si="649"/>
        <v>228953.75600000002</v>
      </c>
      <c r="J3784" s="12">
        <f>'Master Sheet'!L3784</f>
        <v>0</v>
      </c>
      <c r="K3784" s="12">
        <f>'Master Sheet'!M3784</f>
        <v>0</v>
      </c>
      <c r="L3784" s="12">
        <f>'Master Sheet'!N3784</f>
        <v>0</v>
      </c>
      <c r="M3784" s="12">
        <f>'Master Sheet'!O3784</f>
        <v>0</v>
      </c>
      <c r="N3784" s="14">
        <f t="shared" si="650"/>
        <v>228953.75600000002</v>
      </c>
      <c r="O3784" s="14">
        <f t="shared" si="651"/>
        <v>228953.75600000002</v>
      </c>
      <c r="P3784" s="17">
        <f>'Master Sheet'!P3784</f>
        <v>0</v>
      </c>
      <c r="Q3784" s="17">
        <f>'Master Sheet'!Q3784</f>
        <v>0</v>
      </c>
      <c r="R3784" s="17">
        <f>'Master Sheet'!R3784</f>
        <v>0</v>
      </c>
      <c r="S3784" s="17">
        <f>'Master Sheet'!S3784</f>
        <v>0</v>
      </c>
      <c r="T3784" s="14">
        <f t="shared" si="652"/>
        <v>228953.75600000002</v>
      </c>
      <c r="U3784" s="14">
        <f t="shared" si="653"/>
        <v>228953.75600000002</v>
      </c>
      <c r="V3784" s="12">
        <f t="shared" si="654"/>
        <v>0</v>
      </c>
      <c r="W3784" s="14">
        <f t="shared" si="655"/>
        <v>228953.75600000002</v>
      </c>
      <c r="X3784" s="14">
        <f t="shared" si="656"/>
        <v>228953.75600000002</v>
      </c>
      <c r="Y3784" s="8">
        <f t="shared" si="657"/>
        <v>0</v>
      </c>
      <c r="Z3784" s="18">
        <f t="shared" si="658"/>
        <v>228953.75600000002</v>
      </c>
      <c r="AA3784" s="14">
        <f t="shared" si="659"/>
        <v>228953.75600000002</v>
      </c>
    </row>
    <row r="3785" spans="1:27">
      <c r="A3785" s="4">
        <f>'Master Sheet'!A3785</f>
        <v>0</v>
      </c>
      <c r="B3785" s="4">
        <f>'Master Sheet'!B3785</f>
        <v>0</v>
      </c>
      <c r="C3785" s="7" t="str">
        <f>'Master Sheet'!C3785</f>
        <v>Win Server DC Core Ext Security 2012 2 Core Y3 (October 2025-2026)</v>
      </c>
      <c r="D3785" s="4" t="str">
        <f>'Master Sheet'!D3785</f>
        <v>P1Y</v>
      </c>
      <c r="E3785" s="4" t="str">
        <f>'Master Sheet'!E3785</f>
        <v>OneTime</v>
      </c>
      <c r="F3785" s="14">
        <f>'Master Sheet'!F3785</f>
        <v>65335</v>
      </c>
      <c r="G3785" s="14">
        <f>'Master Sheet'!G3785</f>
        <v>57200.792500000003</v>
      </c>
      <c r="H3785" s="12">
        <f>'Master Sheet'!K3785</f>
        <v>0</v>
      </c>
      <c r="I3785" s="14">
        <f t="shared" si="649"/>
        <v>57200.792500000003</v>
      </c>
      <c r="J3785" s="12">
        <f>'Master Sheet'!L3785</f>
        <v>0</v>
      </c>
      <c r="K3785" s="12">
        <f>'Master Sheet'!M3785</f>
        <v>0</v>
      </c>
      <c r="L3785" s="12">
        <f>'Master Sheet'!N3785</f>
        <v>0</v>
      </c>
      <c r="M3785" s="12">
        <f>'Master Sheet'!O3785</f>
        <v>0</v>
      </c>
      <c r="N3785" s="14">
        <f t="shared" si="650"/>
        <v>57200.792500000003</v>
      </c>
      <c r="O3785" s="14">
        <f t="shared" si="651"/>
        <v>57200.792500000003</v>
      </c>
      <c r="P3785" s="17">
        <f>'Master Sheet'!P3785</f>
        <v>0</v>
      </c>
      <c r="Q3785" s="17">
        <f>'Master Sheet'!Q3785</f>
        <v>0</v>
      </c>
      <c r="R3785" s="17">
        <f>'Master Sheet'!R3785</f>
        <v>0</v>
      </c>
      <c r="S3785" s="17">
        <f>'Master Sheet'!S3785</f>
        <v>0</v>
      </c>
      <c r="T3785" s="14">
        <f t="shared" si="652"/>
        <v>57200.792500000003</v>
      </c>
      <c r="U3785" s="14">
        <f t="shared" si="653"/>
        <v>57200.792500000003</v>
      </c>
      <c r="V3785" s="12">
        <f t="shared" si="654"/>
        <v>0</v>
      </c>
      <c r="W3785" s="14">
        <f t="shared" si="655"/>
        <v>57200.792500000003</v>
      </c>
      <c r="X3785" s="14">
        <f t="shared" si="656"/>
        <v>57200.792500000003</v>
      </c>
      <c r="Y3785" s="8">
        <f t="shared" si="657"/>
        <v>0</v>
      </c>
      <c r="Z3785" s="18">
        <f t="shared" si="658"/>
        <v>57200.792500000003</v>
      </c>
      <c r="AA3785" s="14">
        <f t="shared" si="659"/>
        <v>57200.792500000003</v>
      </c>
    </row>
    <row r="3786" spans="1:27">
      <c r="A3786" s="4">
        <f>'Master Sheet'!A3786</f>
        <v>0</v>
      </c>
      <c r="B3786" s="4">
        <f>'Master Sheet'!B3786</f>
        <v>0</v>
      </c>
      <c r="C3786" s="7" t="str">
        <f>'Master Sheet'!C3786</f>
        <v>Win Server DC Core Ext Security 2012 8 Core Y1 (October 2023-2024)</v>
      </c>
      <c r="D3786" s="4">
        <f>'Master Sheet'!D3786</f>
        <v>0</v>
      </c>
      <c r="E3786" s="4" t="str">
        <f>'Master Sheet'!E3786</f>
        <v>OneTime</v>
      </c>
      <c r="F3786" s="14">
        <f>'Master Sheet'!F3786</f>
        <v>261512</v>
      </c>
      <c r="G3786" s="14">
        <f>'Master Sheet'!G3786</f>
        <v>228953.75600000002</v>
      </c>
      <c r="H3786" s="12">
        <f>'Master Sheet'!K3786</f>
        <v>0</v>
      </c>
      <c r="I3786" s="14">
        <f t="shared" si="649"/>
        <v>228953.75600000002</v>
      </c>
      <c r="J3786" s="12">
        <f>'Master Sheet'!L3786</f>
        <v>0</v>
      </c>
      <c r="K3786" s="12">
        <f>'Master Sheet'!M3786</f>
        <v>0</v>
      </c>
      <c r="L3786" s="12">
        <f>'Master Sheet'!N3786</f>
        <v>0</v>
      </c>
      <c r="M3786" s="12">
        <f>'Master Sheet'!O3786</f>
        <v>0</v>
      </c>
      <c r="N3786" s="14">
        <f t="shared" si="650"/>
        <v>228953.75600000002</v>
      </c>
      <c r="O3786" s="14">
        <f t="shared" si="651"/>
        <v>228953.75600000002</v>
      </c>
      <c r="P3786" s="17">
        <f>'Master Sheet'!P3786</f>
        <v>0</v>
      </c>
      <c r="Q3786" s="17">
        <f>'Master Sheet'!Q3786</f>
        <v>0</v>
      </c>
      <c r="R3786" s="17">
        <f>'Master Sheet'!R3786</f>
        <v>0</v>
      </c>
      <c r="S3786" s="17">
        <f>'Master Sheet'!S3786</f>
        <v>0</v>
      </c>
      <c r="T3786" s="14">
        <f t="shared" si="652"/>
        <v>228953.75600000002</v>
      </c>
      <c r="U3786" s="14">
        <f t="shared" si="653"/>
        <v>228953.75600000002</v>
      </c>
      <c r="V3786" s="12">
        <f t="shared" si="654"/>
        <v>0</v>
      </c>
      <c r="W3786" s="14">
        <f t="shared" si="655"/>
        <v>228953.75600000002</v>
      </c>
      <c r="X3786" s="14">
        <f t="shared" si="656"/>
        <v>228953.75600000002</v>
      </c>
      <c r="Y3786" s="8">
        <f t="shared" si="657"/>
        <v>0</v>
      </c>
      <c r="Z3786" s="18">
        <f t="shared" si="658"/>
        <v>228953.75600000002</v>
      </c>
      <c r="AA3786" s="14">
        <f t="shared" si="659"/>
        <v>228953.75600000002</v>
      </c>
    </row>
    <row r="3787" spans="1:27">
      <c r="A3787" s="4">
        <f>'Master Sheet'!A3787</f>
        <v>0</v>
      </c>
      <c r="B3787" s="4">
        <f>'Master Sheet'!B3787</f>
        <v>0</v>
      </c>
      <c r="C3787" s="7" t="str">
        <f>'Master Sheet'!C3787</f>
        <v>Win Server DC Core Ext Security 2012 2 Core Y1 (October 2023-2024)</v>
      </c>
      <c r="D3787" s="4">
        <f>'Master Sheet'!D3787</f>
        <v>0</v>
      </c>
      <c r="E3787" s="4" t="str">
        <f>'Master Sheet'!E3787</f>
        <v>OneTime</v>
      </c>
      <c r="F3787" s="14">
        <f>'Master Sheet'!F3787</f>
        <v>65335</v>
      </c>
      <c r="G3787" s="14">
        <f>'Master Sheet'!G3787</f>
        <v>57200.792500000003</v>
      </c>
      <c r="H3787" s="12">
        <f>'Master Sheet'!K3787</f>
        <v>0</v>
      </c>
      <c r="I3787" s="14">
        <f t="shared" si="649"/>
        <v>57200.792500000003</v>
      </c>
      <c r="J3787" s="12">
        <f>'Master Sheet'!L3787</f>
        <v>0</v>
      </c>
      <c r="K3787" s="12">
        <f>'Master Sheet'!M3787</f>
        <v>0</v>
      </c>
      <c r="L3787" s="12">
        <f>'Master Sheet'!N3787</f>
        <v>0</v>
      </c>
      <c r="M3787" s="12">
        <f>'Master Sheet'!O3787</f>
        <v>0</v>
      </c>
      <c r="N3787" s="14">
        <f t="shared" si="650"/>
        <v>57200.792500000003</v>
      </c>
      <c r="O3787" s="14">
        <f t="shared" si="651"/>
        <v>57200.792500000003</v>
      </c>
      <c r="P3787" s="17">
        <f>'Master Sheet'!P3787</f>
        <v>0</v>
      </c>
      <c r="Q3787" s="17">
        <f>'Master Sheet'!Q3787</f>
        <v>0</v>
      </c>
      <c r="R3787" s="17">
        <f>'Master Sheet'!R3787</f>
        <v>0</v>
      </c>
      <c r="S3787" s="17">
        <f>'Master Sheet'!S3787</f>
        <v>0</v>
      </c>
      <c r="T3787" s="14">
        <f t="shared" si="652"/>
        <v>57200.792500000003</v>
      </c>
      <c r="U3787" s="14">
        <f t="shared" si="653"/>
        <v>57200.792500000003</v>
      </c>
      <c r="V3787" s="12">
        <f t="shared" si="654"/>
        <v>0</v>
      </c>
      <c r="W3787" s="14">
        <f t="shared" si="655"/>
        <v>57200.792500000003</v>
      </c>
      <c r="X3787" s="14">
        <f t="shared" si="656"/>
        <v>57200.792500000003</v>
      </c>
      <c r="Y3787" s="8">
        <f t="shared" si="657"/>
        <v>0</v>
      </c>
      <c r="Z3787" s="18">
        <f t="shared" si="658"/>
        <v>57200.792500000003</v>
      </c>
      <c r="AA3787" s="14">
        <f t="shared" si="659"/>
        <v>57200.792500000003</v>
      </c>
    </row>
    <row r="3788" spans="1:27">
      <c r="A3788" s="4">
        <f>'Master Sheet'!A3788</f>
        <v>0</v>
      </c>
      <c r="B3788" s="4">
        <f>'Master Sheet'!B3788</f>
        <v>0</v>
      </c>
      <c r="C3788" s="7" t="str">
        <f>'Master Sheet'!C3788</f>
        <v>Win Server DC Core Ext Security 2012 8 Core Y2 (October 2024-2025)</v>
      </c>
      <c r="D3788" s="4">
        <f>'Master Sheet'!D3788</f>
        <v>0</v>
      </c>
      <c r="E3788" s="4" t="str">
        <f>'Master Sheet'!E3788</f>
        <v>OneTime</v>
      </c>
      <c r="F3788" s="14">
        <f>'Master Sheet'!F3788</f>
        <v>261512</v>
      </c>
      <c r="G3788" s="14">
        <f>'Master Sheet'!G3788</f>
        <v>228953.75600000002</v>
      </c>
      <c r="H3788" s="12">
        <f>'Master Sheet'!K3788</f>
        <v>0</v>
      </c>
      <c r="I3788" s="14">
        <f t="shared" si="649"/>
        <v>228953.75600000002</v>
      </c>
      <c r="J3788" s="12">
        <f>'Master Sheet'!L3788</f>
        <v>0</v>
      </c>
      <c r="K3788" s="12">
        <f>'Master Sheet'!M3788</f>
        <v>0</v>
      </c>
      <c r="L3788" s="12">
        <f>'Master Sheet'!N3788</f>
        <v>0</v>
      </c>
      <c r="M3788" s="12">
        <f>'Master Sheet'!O3788</f>
        <v>0</v>
      </c>
      <c r="N3788" s="14">
        <f t="shared" si="650"/>
        <v>228953.75600000002</v>
      </c>
      <c r="O3788" s="14">
        <f t="shared" si="651"/>
        <v>228953.75600000002</v>
      </c>
      <c r="P3788" s="17">
        <f>'Master Sheet'!P3788</f>
        <v>0</v>
      </c>
      <c r="Q3788" s="17">
        <f>'Master Sheet'!Q3788</f>
        <v>0</v>
      </c>
      <c r="R3788" s="17">
        <f>'Master Sheet'!R3788</f>
        <v>0</v>
      </c>
      <c r="S3788" s="17">
        <f>'Master Sheet'!S3788</f>
        <v>0</v>
      </c>
      <c r="T3788" s="14">
        <f t="shared" si="652"/>
        <v>228953.75600000002</v>
      </c>
      <c r="U3788" s="14">
        <f t="shared" si="653"/>
        <v>228953.75600000002</v>
      </c>
      <c r="V3788" s="12">
        <f t="shared" si="654"/>
        <v>0</v>
      </c>
      <c r="W3788" s="14">
        <f t="shared" si="655"/>
        <v>228953.75600000002</v>
      </c>
      <c r="X3788" s="14">
        <f t="shared" si="656"/>
        <v>228953.75600000002</v>
      </c>
      <c r="Y3788" s="8">
        <f t="shared" si="657"/>
        <v>0</v>
      </c>
      <c r="Z3788" s="18">
        <f t="shared" si="658"/>
        <v>228953.75600000002</v>
      </c>
      <c r="AA3788" s="14">
        <f t="shared" si="659"/>
        <v>228953.75600000002</v>
      </c>
    </row>
    <row r="3789" spans="1:27">
      <c r="A3789" s="4">
        <f>'Master Sheet'!A3789</f>
        <v>0</v>
      </c>
      <c r="B3789" s="4">
        <f>'Master Sheet'!B3789</f>
        <v>0</v>
      </c>
      <c r="C3789" s="7" t="str">
        <f>'Master Sheet'!C3789</f>
        <v>Win Server DC Core Ext Security 2012 2 Core Y2 (October 2024-2025)</v>
      </c>
      <c r="D3789" s="4">
        <f>'Master Sheet'!D3789</f>
        <v>0</v>
      </c>
      <c r="E3789" s="4" t="str">
        <f>'Master Sheet'!E3789</f>
        <v>OneTime</v>
      </c>
      <c r="F3789" s="14">
        <f>'Master Sheet'!F3789</f>
        <v>65335</v>
      </c>
      <c r="G3789" s="14">
        <f>'Master Sheet'!G3789</f>
        <v>57200.792500000003</v>
      </c>
      <c r="H3789" s="12">
        <f>'Master Sheet'!K3789</f>
        <v>0</v>
      </c>
      <c r="I3789" s="14">
        <f t="shared" si="649"/>
        <v>57200.792500000003</v>
      </c>
      <c r="J3789" s="12">
        <f>'Master Sheet'!L3789</f>
        <v>0</v>
      </c>
      <c r="K3789" s="12">
        <f>'Master Sheet'!M3789</f>
        <v>0</v>
      </c>
      <c r="L3789" s="12">
        <f>'Master Sheet'!N3789</f>
        <v>0</v>
      </c>
      <c r="M3789" s="12">
        <f>'Master Sheet'!O3789</f>
        <v>0</v>
      </c>
      <c r="N3789" s="14">
        <f t="shared" si="650"/>
        <v>57200.792500000003</v>
      </c>
      <c r="O3789" s="14">
        <f t="shared" si="651"/>
        <v>57200.792500000003</v>
      </c>
      <c r="P3789" s="17">
        <f>'Master Sheet'!P3789</f>
        <v>0</v>
      </c>
      <c r="Q3789" s="17">
        <f>'Master Sheet'!Q3789</f>
        <v>0</v>
      </c>
      <c r="R3789" s="17">
        <f>'Master Sheet'!R3789</f>
        <v>0</v>
      </c>
      <c r="S3789" s="17">
        <f>'Master Sheet'!S3789</f>
        <v>0</v>
      </c>
      <c r="T3789" s="14">
        <f t="shared" si="652"/>
        <v>57200.792500000003</v>
      </c>
      <c r="U3789" s="14">
        <f t="shared" si="653"/>
        <v>57200.792500000003</v>
      </c>
      <c r="V3789" s="12">
        <f t="shared" si="654"/>
        <v>0</v>
      </c>
      <c r="W3789" s="14">
        <f t="shared" si="655"/>
        <v>57200.792500000003</v>
      </c>
      <c r="X3789" s="14">
        <f t="shared" si="656"/>
        <v>57200.792500000003</v>
      </c>
      <c r="Y3789" s="8">
        <f t="shared" si="657"/>
        <v>0</v>
      </c>
      <c r="Z3789" s="18">
        <f t="shared" si="658"/>
        <v>57200.792500000003</v>
      </c>
      <c r="AA3789" s="14">
        <f t="shared" si="659"/>
        <v>57200.792500000003</v>
      </c>
    </row>
    <row r="3790" spans="1:27">
      <c r="A3790" s="4">
        <f>'Master Sheet'!A3790</f>
        <v>0</v>
      </c>
      <c r="B3790" s="4">
        <f>'Master Sheet'!B3790</f>
        <v>0</v>
      </c>
      <c r="C3790" s="7" t="str">
        <f>'Master Sheet'!C3790</f>
        <v>Win Server Std Core Ext Security 2012 8 Core Y1 (October 2023-2024)</v>
      </c>
      <c r="D3790" s="4">
        <f>'Master Sheet'!D3790</f>
        <v>0</v>
      </c>
      <c r="E3790" s="4" t="str">
        <f>'Master Sheet'!E3790</f>
        <v>OneTime</v>
      </c>
      <c r="F3790" s="14">
        <f>'Master Sheet'!F3790</f>
        <v>45369</v>
      </c>
      <c r="G3790" s="14">
        <f>'Master Sheet'!G3790</f>
        <v>39720.559500000003</v>
      </c>
      <c r="H3790" s="12">
        <f>'Master Sheet'!K3790</f>
        <v>0</v>
      </c>
      <c r="I3790" s="14">
        <f t="shared" si="649"/>
        <v>39720.559500000003</v>
      </c>
      <c r="J3790" s="12">
        <f>'Master Sheet'!L3790</f>
        <v>0</v>
      </c>
      <c r="K3790" s="12">
        <f>'Master Sheet'!M3790</f>
        <v>0</v>
      </c>
      <c r="L3790" s="12">
        <f>'Master Sheet'!N3790</f>
        <v>0</v>
      </c>
      <c r="M3790" s="12">
        <f>'Master Sheet'!O3790</f>
        <v>0</v>
      </c>
      <c r="N3790" s="14">
        <f t="shared" si="650"/>
        <v>39720.559500000003</v>
      </c>
      <c r="O3790" s="14">
        <f t="shared" si="651"/>
        <v>39720.559500000003</v>
      </c>
      <c r="P3790" s="17">
        <f>'Master Sheet'!P3790</f>
        <v>0</v>
      </c>
      <c r="Q3790" s="17">
        <f>'Master Sheet'!Q3790</f>
        <v>0</v>
      </c>
      <c r="R3790" s="17">
        <f>'Master Sheet'!R3790</f>
        <v>0</v>
      </c>
      <c r="S3790" s="17">
        <f>'Master Sheet'!S3790</f>
        <v>0</v>
      </c>
      <c r="T3790" s="14">
        <f t="shared" si="652"/>
        <v>39720.559500000003</v>
      </c>
      <c r="U3790" s="14">
        <f t="shared" si="653"/>
        <v>39720.559500000003</v>
      </c>
      <c r="V3790" s="12">
        <f t="shared" si="654"/>
        <v>0</v>
      </c>
      <c r="W3790" s="14">
        <f t="shared" si="655"/>
        <v>39720.559500000003</v>
      </c>
      <c r="X3790" s="14">
        <f t="shared" si="656"/>
        <v>39720.559500000003</v>
      </c>
      <c r="Y3790" s="8">
        <f t="shared" si="657"/>
        <v>0</v>
      </c>
      <c r="Z3790" s="18">
        <f t="shared" si="658"/>
        <v>39720.559500000003</v>
      </c>
      <c r="AA3790" s="14">
        <f t="shared" si="659"/>
        <v>39720.559500000003</v>
      </c>
    </row>
    <row r="3791" spans="1:27">
      <c r="A3791" s="4">
        <f>'Master Sheet'!A3791</f>
        <v>0</v>
      </c>
      <c r="B3791" s="4">
        <f>'Master Sheet'!B3791</f>
        <v>0</v>
      </c>
      <c r="C3791" s="7" t="str">
        <f>'Master Sheet'!C3791</f>
        <v>Win Server Std Core Ext Security 2012 2 Core Y3 (October 2025-2026)</v>
      </c>
      <c r="D3791" s="4" t="str">
        <f>'Master Sheet'!D3791</f>
        <v>P1Y</v>
      </c>
      <c r="E3791" s="4" t="str">
        <f>'Master Sheet'!E3791</f>
        <v>OneTime</v>
      </c>
      <c r="F3791" s="14">
        <f>'Master Sheet'!F3791</f>
        <v>11384</v>
      </c>
      <c r="G3791" s="14">
        <f>'Master Sheet'!G3791</f>
        <v>9966.6919999999991</v>
      </c>
      <c r="H3791" s="12">
        <f>'Master Sheet'!K3791</f>
        <v>0</v>
      </c>
      <c r="I3791" s="14">
        <f t="shared" si="649"/>
        <v>9966.6919999999991</v>
      </c>
      <c r="J3791" s="12">
        <f>'Master Sheet'!L3791</f>
        <v>0</v>
      </c>
      <c r="K3791" s="12">
        <f>'Master Sheet'!M3791</f>
        <v>0</v>
      </c>
      <c r="L3791" s="12">
        <f>'Master Sheet'!N3791</f>
        <v>0</v>
      </c>
      <c r="M3791" s="12">
        <f>'Master Sheet'!O3791</f>
        <v>0</v>
      </c>
      <c r="N3791" s="14">
        <f t="shared" si="650"/>
        <v>9966.6919999999991</v>
      </c>
      <c r="O3791" s="14">
        <f t="shared" si="651"/>
        <v>9966.6919999999991</v>
      </c>
      <c r="P3791" s="17">
        <f>'Master Sheet'!P3791</f>
        <v>0</v>
      </c>
      <c r="Q3791" s="17">
        <f>'Master Sheet'!Q3791</f>
        <v>0</v>
      </c>
      <c r="R3791" s="17">
        <f>'Master Sheet'!R3791</f>
        <v>0</v>
      </c>
      <c r="S3791" s="17">
        <f>'Master Sheet'!S3791</f>
        <v>0</v>
      </c>
      <c r="T3791" s="14">
        <f t="shared" si="652"/>
        <v>9966.6919999999991</v>
      </c>
      <c r="U3791" s="14">
        <f t="shared" si="653"/>
        <v>9966.6919999999991</v>
      </c>
      <c r="V3791" s="12">
        <f t="shared" si="654"/>
        <v>0</v>
      </c>
      <c r="W3791" s="14">
        <f t="shared" si="655"/>
        <v>9966.6919999999991</v>
      </c>
      <c r="X3791" s="14">
        <f t="shared" si="656"/>
        <v>9966.6919999999991</v>
      </c>
      <c r="Y3791" s="8">
        <f t="shared" si="657"/>
        <v>0</v>
      </c>
      <c r="Z3791" s="18">
        <f t="shared" si="658"/>
        <v>9966.6919999999991</v>
      </c>
      <c r="AA3791" s="14">
        <f t="shared" si="659"/>
        <v>9966.6919999999991</v>
      </c>
    </row>
    <row r="3792" spans="1:27">
      <c r="A3792" s="4">
        <f>'Master Sheet'!A3792</f>
        <v>0</v>
      </c>
      <c r="B3792" s="4">
        <f>'Master Sheet'!B3792</f>
        <v>0</v>
      </c>
      <c r="C3792" s="7" t="str">
        <f>'Master Sheet'!C3792</f>
        <v>Win Server Std Core Ext Security 2012 8 Core Y2 (October 2024-2025)</v>
      </c>
      <c r="D3792" s="4">
        <f>'Master Sheet'!D3792</f>
        <v>0</v>
      </c>
      <c r="E3792" s="4" t="str">
        <f>'Master Sheet'!E3792</f>
        <v>OneTime</v>
      </c>
      <c r="F3792" s="14">
        <f>'Master Sheet'!F3792</f>
        <v>45369</v>
      </c>
      <c r="G3792" s="14">
        <f>'Master Sheet'!G3792</f>
        <v>39720.559500000003</v>
      </c>
      <c r="H3792" s="12">
        <f>'Master Sheet'!K3792</f>
        <v>0</v>
      </c>
      <c r="I3792" s="14">
        <f t="shared" si="649"/>
        <v>39720.559500000003</v>
      </c>
      <c r="J3792" s="12">
        <f>'Master Sheet'!L3792</f>
        <v>0</v>
      </c>
      <c r="K3792" s="12">
        <f>'Master Sheet'!M3792</f>
        <v>0</v>
      </c>
      <c r="L3792" s="12">
        <f>'Master Sheet'!N3792</f>
        <v>0</v>
      </c>
      <c r="M3792" s="12">
        <f>'Master Sheet'!O3792</f>
        <v>0</v>
      </c>
      <c r="N3792" s="14">
        <f t="shared" si="650"/>
        <v>39720.559500000003</v>
      </c>
      <c r="O3792" s="14">
        <f t="shared" si="651"/>
        <v>39720.559500000003</v>
      </c>
      <c r="P3792" s="17">
        <f>'Master Sheet'!P3792</f>
        <v>0</v>
      </c>
      <c r="Q3792" s="17">
        <f>'Master Sheet'!Q3792</f>
        <v>0</v>
      </c>
      <c r="R3792" s="17">
        <f>'Master Sheet'!R3792</f>
        <v>0</v>
      </c>
      <c r="S3792" s="17">
        <f>'Master Sheet'!S3792</f>
        <v>0</v>
      </c>
      <c r="T3792" s="14">
        <f t="shared" si="652"/>
        <v>39720.559500000003</v>
      </c>
      <c r="U3792" s="14">
        <f t="shared" si="653"/>
        <v>39720.559500000003</v>
      </c>
      <c r="V3792" s="12">
        <f t="shared" si="654"/>
        <v>0</v>
      </c>
      <c r="W3792" s="14">
        <f t="shared" si="655"/>
        <v>39720.559500000003</v>
      </c>
      <c r="X3792" s="14">
        <f t="shared" si="656"/>
        <v>39720.559500000003</v>
      </c>
      <c r="Y3792" s="8">
        <f t="shared" si="657"/>
        <v>0</v>
      </c>
      <c r="Z3792" s="18">
        <f t="shared" si="658"/>
        <v>39720.559500000003</v>
      </c>
      <c r="AA3792" s="14">
        <f t="shared" si="659"/>
        <v>39720.559500000003</v>
      </c>
    </row>
    <row r="3793" spans="1:27">
      <c r="A3793" s="4">
        <f>'Master Sheet'!A3793</f>
        <v>0</v>
      </c>
      <c r="B3793" s="4">
        <f>'Master Sheet'!B3793</f>
        <v>0</v>
      </c>
      <c r="C3793" s="7" t="str">
        <f>'Master Sheet'!C3793</f>
        <v>Win Server Std Core Ext Security 2012 2 Core Y2 (October 2024-2025)</v>
      </c>
      <c r="D3793" s="4">
        <f>'Master Sheet'!D3793</f>
        <v>0</v>
      </c>
      <c r="E3793" s="4" t="str">
        <f>'Master Sheet'!E3793</f>
        <v>OneTime</v>
      </c>
      <c r="F3793" s="14">
        <f>'Master Sheet'!F3793</f>
        <v>11384</v>
      </c>
      <c r="G3793" s="14">
        <f>'Master Sheet'!G3793</f>
        <v>9966.6919999999991</v>
      </c>
      <c r="H3793" s="12">
        <f>'Master Sheet'!K3793</f>
        <v>0</v>
      </c>
      <c r="I3793" s="14">
        <f t="shared" si="649"/>
        <v>9966.6919999999991</v>
      </c>
      <c r="J3793" s="12">
        <f>'Master Sheet'!L3793</f>
        <v>0</v>
      </c>
      <c r="K3793" s="12">
        <f>'Master Sheet'!M3793</f>
        <v>0</v>
      </c>
      <c r="L3793" s="12">
        <f>'Master Sheet'!N3793</f>
        <v>0</v>
      </c>
      <c r="M3793" s="12">
        <f>'Master Sheet'!O3793</f>
        <v>0</v>
      </c>
      <c r="N3793" s="14">
        <f t="shared" si="650"/>
        <v>9966.6919999999991</v>
      </c>
      <c r="O3793" s="14">
        <f t="shared" si="651"/>
        <v>9966.6919999999991</v>
      </c>
      <c r="P3793" s="17">
        <f>'Master Sheet'!P3793</f>
        <v>0</v>
      </c>
      <c r="Q3793" s="17">
        <f>'Master Sheet'!Q3793</f>
        <v>0</v>
      </c>
      <c r="R3793" s="17">
        <f>'Master Sheet'!R3793</f>
        <v>0</v>
      </c>
      <c r="S3793" s="17">
        <f>'Master Sheet'!S3793</f>
        <v>0</v>
      </c>
      <c r="T3793" s="14">
        <f t="shared" si="652"/>
        <v>9966.6919999999991</v>
      </c>
      <c r="U3793" s="14">
        <f t="shared" si="653"/>
        <v>9966.6919999999991</v>
      </c>
      <c r="V3793" s="12">
        <f t="shared" si="654"/>
        <v>0</v>
      </c>
      <c r="W3793" s="14">
        <f t="shared" si="655"/>
        <v>9966.6919999999991</v>
      </c>
      <c r="X3793" s="14">
        <f t="shared" si="656"/>
        <v>9966.6919999999991</v>
      </c>
      <c r="Y3793" s="8">
        <f t="shared" si="657"/>
        <v>0</v>
      </c>
      <c r="Z3793" s="18">
        <f t="shared" si="658"/>
        <v>9966.6919999999991</v>
      </c>
      <c r="AA3793" s="14">
        <f t="shared" si="659"/>
        <v>9966.6919999999991</v>
      </c>
    </row>
    <row r="3794" spans="1:27">
      <c r="A3794" s="4">
        <f>'Master Sheet'!A3794</f>
        <v>0</v>
      </c>
      <c r="B3794" s="4">
        <f>'Master Sheet'!B3794</f>
        <v>0</v>
      </c>
      <c r="C3794" s="7" t="str">
        <f>'Master Sheet'!C3794</f>
        <v>Win Server Std Core Ext Security 2012 8 Core Y3 (October 2025-2026)</v>
      </c>
      <c r="D3794" s="4" t="str">
        <f>'Master Sheet'!D3794</f>
        <v>P1Y</v>
      </c>
      <c r="E3794" s="4" t="str">
        <f>'Master Sheet'!E3794</f>
        <v>OneTime</v>
      </c>
      <c r="F3794" s="14">
        <f>'Master Sheet'!F3794</f>
        <v>45369</v>
      </c>
      <c r="G3794" s="14">
        <f>'Master Sheet'!G3794</f>
        <v>39720.559500000003</v>
      </c>
      <c r="H3794" s="12">
        <f>'Master Sheet'!K3794</f>
        <v>0</v>
      </c>
      <c r="I3794" s="14">
        <f t="shared" si="649"/>
        <v>39720.559500000003</v>
      </c>
      <c r="J3794" s="12">
        <f>'Master Sheet'!L3794</f>
        <v>0</v>
      </c>
      <c r="K3794" s="12">
        <f>'Master Sheet'!M3794</f>
        <v>0</v>
      </c>
      <c r="L3794" s="12">
        <f>'Master Sheet'!N3794</f>
        <v>0</v>
      </c>
      <c r="M3794" s="12">
        <f>'Master Sheet'!O3794</f>
        <v>0</v>
      </c>
      <c r="N3794" s="14">
        <f t="shared" si="650"/>
        <v>39720.559500000003</v>
      </c>
      <c r="O3794" s="14">
        <f t="shared" si="651"/>
        <v>39720.559500000003</v>
      </c>
      <c r="P3794" s="17">
        <f>'Master Sheet'!P3794</f>
        <v>0</v>
      </c>
      <c r="Q3794" s="17">
        <f>'Master Sheet'!Q3794</f>
        <v>0</v>
      </c>
      <c r="R3794" s="17">
        <f>'Master Sheet'!R3794</f>
        <v>0</v>
      </c>
      <c r="S3794" s="17">
        <f>'Master Sheet'!S3794</f>
        <v>0</v>
      </c>
      <c r="T3794" s="14">
        <f t="shared" si="652"/>
        <v>39720.559500000003</v>
      </c>
      <c r="U3794" s="14">
        <f t="shared" si="653"/>
        <v>39720.559500000003</v>
      </c>
      <c r="V3794" s="12">
        <f t="shared" si="654"/>
        <v>0</v>
      </c>
      <c r="W3794" s="14">
        <f t="shared" si="655"/>
        <v>39720.559500000003</v>
      </c>
      <c r="X3794" s="14">
        <f t="shared" si="656"/>
        <v>39720.559500000003</v>
      </c>
      <c r="Y3794" s="8">
        <f t="shared" si="657"/>
        <v>0</v>
      </c>
      <c r="Z3794" s="18">
        <f t="shared" si="658"/>
        <v>39720.559500000003</v>
      </c>
      <c r="AA3794" s="14">
        <f t="shared" si="659"/>
        <v>39720.559500000003</v>
      </c>
    </row>
    <row r="3795" spans="1:27">
      <c r="A3795" s="4">
        <f>'Master Sheet'!A3795</f>
        <v>0</v>
      </c>
      <c r="B3795" s="4">
        <f>'Master Sheet'!B3795</f>
        <v>0</v>
      </c>
      <c r="C3795" s="7" t="str">
        <f>'Master Sheet'!C3795</f>
        <v>Win Server Std Core Ext Security 2012 2 Core Y1 (October 2023-2024)</v>
      </c>
      <c r="D3795" s="4">
        <f>'Master Sheet'!D3795</f>
        <v>0</v>
      </c>
      <c r="E3795" s="4" t="str">
        <f>'Master Sheet'!E3795</f>
        <v>OneTime</v>
      </c>
      <c r="F3795" s="14">
        <f>'Master Sheet'!F3795</f>
        <v>11384</v>
      </c>
      <c r="G3795" s="14">
        <f>'Master Sheet'!G3795</f>
        <v>9966.6919999999991</v>
      </c>
      <c r="H3795" s="12">
        <f>'Master Sheet'!K3795</f>
        <v>0</v>
      </c>
      <c r="I3795" s="14">
        <f t="shared" si="649"/>
        <v>9966.6919999999991</v>
      </c>
      <c r="J3795" s="12">
        <f>'Master Sheet'!L3795</f>
        <v>0</v>
      </c>
      <c r="K3795" s="12">
        <f>'Master Sheet'!M3795</f>
        <v>0</v>
      </c>
      <c r="L3795" s="12">
        <f>'Master Sheet'!N3795</f>
        <v>0</v>
      </c>
      <c r="M3795" s="12">
        <f>'Master Sheet'!O3795</f>
        <v>0</v>
      </c>
      <c r="N3795" s="14">
        <f t="shared" si="650"/>
        <v>9966.6919999999991</v>
      </c>
      <c r="O3795" s="14">
        <f t="shared" si="651"/>
        <v>9966.6919999999991</v>
      </c>
      <c r="P3795" s="17">
        <f>'Master Sheet'!P3795</f>
        <v>0</v>
      </c>
      <c r="Q3795" s="17">
        <f>'Master Sheet'!Q3795</f>
        <v>0</v>
      </c>
      <c r="R3795" s="17">
        <f>'Master Sheet'!R3795</f>
        <v>0</v>
      </c>
      <c r="S3795" s="17">
        <f>'Master Sheet'!S3795</f>
        <v>0</v>
      </c>
      <c r="T3795" s="14">
        <f t="shared" si="652"/>
        <v>9966.6919999999991</v>
      </c>
      <c r="U3795" s="14">
        <f t="shared" si="653"/>
        <v>9966.6919999999991</v>
      </c>
      <c r="V3795" s="12">
        <f t="shared" si="654"/>
        <v>0</v>
      </c>
      <c r="W3795" s="14">
        <f t="shared" si="655"/>
        <v>9966.6919999999991</v>
      </c>
      <c r="X3795" s="14">
        <f t="shared" si="656"/>
        <v>9966.6919999999991</v>
      </c>
      <c r="Y3795" s="8">
        <f t="shared" si="657"/>
        <v>0</v>
      </c>
      <c r="Z3795" s="18">
        <f t="shared" si="658"/>
        <v>9966.6919999999991</v>
      </c>
      <c r="AA3795" s="14">
        <f t="shared" si="659"/>
        <v>9966.6919999999991</v>
      </c>
    </row>
    <row r="3796" spans="1:27">
      <c r="A3796" s="4">
        <f>'Master Sheet'!A3796</f>
        <v>0</v>
      </c>
      <c r="B3796" s="4">
        <f>'Master Sheet'!B3796</f>
        <v>0</v>
      </c>
      <c r="C3796" s="7" t="str">
        <f>'Master Sheet'!C3796</f>
        <v>Office LTSC Professional Plus 2024</v>
      </c>
      <c r="D3796" s="4">
        <f>'Master Sheet'!D3796</f>
        <v>0</v>
      </c>
      <c r="E3796" s="4" t="str">
        <f>'Master Sheet'!E3796</f>
        <v>OneTime</v>
      </c>
      <c r="F3796" s="14">
        <f>'Master Sheet'!F3796</f>
        <v>57349</v>
      </c>
      <c r="G3796" s="14">
        <f>'Master Sheet'!G3796</f>
        <v>50209.049500000001</v>
      </c>
      <c r="H3796" s="12">
        <f>'Master Sheet'!K3796</f>
        <v>0</v>
      </c>
      <c r="I3796" s="14">
        <f t="shared" si="649"/>
        <v>50209.049500000001</v>
      </c>
      <c r="J3796" s="12">
        <f>'Master Sheet'!L3796</f>
        <v>0</v>
      </c>
      <c r="K3796" s="12">
        <f>'Master Sheet'!M3796</f>
        <v>0</v>
      </c>
      <c r="L3796" s="12">
        <f>'Master Sheet'!N3796</f>
        <v>0</v>
      </c>
      <c r="M3796" s="12">
        <f>'Master Sheet'!O3796</f>
        <v>0</v>
      </c>
      <c r="N3796" s="14">
        <f t="shared" si="650"/>
        <v>50209.049500000001</v>
      </c>
      <c r="O3796" s="14">
        <f t="shared" si="651"/>
        <v>50209.049500000001</v>
      </c>
      <c r="P3796" s="17">
        <f>'Master Sheet'!P3796</f>
        <v>0</v>
      </c>
      <c r="Q3796" s="17">
        <f>'Master Sheet'!Q3796</f>
        <v>0</v>
      </c>
      <c r="R3796" s="17">
        <f>'Master Sheet'!R3796</f>
        <v>0</v>
      </c>
      <c r="S3796" s="17">
        <f>'Master Sheet'!S3796</f>
        <v>0</v>
      </c>
      <c r="T3796" s="14">
        <f t="shared" si="652"/>
        <v>50209.049500000001</v>
      </c>
      <c r="U3796" s="14">
        <f t="shared" si="653"/>
        <v>50209.049500000001</v>
      </c>
      <c r="V3796" s="12">
        <f t="shared" si="654"/>
        <v>0</v>
      </c>
      <c r="W3796" s="14">
        <f t="shared" si="655"/>
        <v>50209.049500000001</v>
      </c>
      <c r="X3796" s="14">
        <f t="shared" si="656"/>
        <v>50209.049500000001</v>
      </c>
      <c r="Y3796" s="8">
        <f t="shared" si="657"/>
        <v>0</v>
      </c>
      <c r="Z3796" s="18">
        <f t="shared" si="658"/>
        <v>50209.049500000001</v>
      </c>
      <c r="AA3796" s="14">
        <f t="shared" si="659"/>
        <v>50209.049500000001</v>
      </c>
    </row>
    <row r="3797" spans="1:27">
      <c r="A3797" s="4">
        <f>'Master Sheet'!A3797</f>
        <v>0</v>
      </c>
      <c r="B3797" s="4">
        <f>'Master Sheet'!B3797</f>
        <v>0</v>
      </c>
      <c r="C3797" s="7" t="str">
        <f>'Master Sheet'!C3797</f>
        <v>Office LTSC Professional Plus 2024</v>
      </c>
      <c r="D3797" s="4">
        <f>'Master Sheet'!D3797</f>
        <v>0</v>
      </c>
      <c r="E3797" s="4" t="str">
        <f>'Master Sheet'!E3797</f>
        <v>OneTime</v>
      </c>
      <c r="F3797" s="14">
        <f>'Master Sheet'!F3797</f>
        <v>14337</v>
      </c>
      <c r="G3797" s="14">
        <f>'Master Sheet'!G3797</f>
        <v>12552.043500000002</v>
      </c>
      <c r="H3797" s="12">
        <f>'Master Sheet'!K3797</f>
        <v>0</v>
      </c>
      <c r="I3797" s="14">
        <f t="shared" si="649"/>
        <v>12552.043500000002</v>
      </c>
      <c r="J3797" s="12">
        <f>'Master Sheet'!L3797</f>
        <v>0</v>
      </c>
      <c r="K3797" s="12">
        <f>'Master Sheet'!M3797</f>
        <v>0</v>
      </c>
      <c r="L3797" s="12">
        <f>'Master Sheet'!N3797</f>
        <v>0</v>
      </c>
      <c r="M3797" s="12">
        <f>'Master Sheet'!O3797</f>
        <v>0</v>
      </c>
      <c r="N3797" s="14">
        <f t="shared" si="650"/>
        <v>12552.043500000002</v>
      </c>
      <c r="O3797" s="14">
        <f t="shared" si="651"/>
        <v>12552.043500000002</v>
      </c>
      <c r="P3797" s="17">
        <f>'Master Sheet'!P3797</f>
        <v>0</v>
      </c>
      <c r="Q3797" s="17">
        <f>'Master Sheet'!Q3797</f>
        <v>0</v>
      </c>
      <c r="R3797" s="17">
        <f>'Master Sheet'!R3797</f>
        <v>0</v>
      </c>
      <c r="S3797" s="17">
        <f>'Master Sheet'!S3797</f>
        <v>0</v>
      </c>
      <c r="T3797" s="14">
        <f t="shared" si="652"/>
        <v>12552.043500000002</v>
      </c>
      <c r="U3797" s="14">
        <f t="shared" si="653"/>
        <v>12552.043500000002</v>
      </c>
      <c r="V3797" s="12">
        <f t="shared" si="654"/>
        <v>0</v>
      </c>
      <c r="W3797" s="14">
        <f t="shared" si="655"/>
        <v>12552.043500000002</v>
      </c>
      <c r="X3797" s="14">
        <f t="shared" si="656"/>
        <v>12552.043500000002</v>
      </c>
      <c r="Y3797" s="8">
        <f t="shared" si="657"/>
        <v>0</v>
      </c>
      <c r="Z3797" s="18">
        <f t="shared" si="658"/>
        <v>12552.043500000002</v>
      </c>
      <c r="AA3797" s="14">
        <f t="shared" si="659"/>
        <v>12552.043500000002</v>
      </c>
    </row>
    <row r="3798" spans="1:27">
      <c r="A3798" s="4">
        <f>'Master Sheet'!A3798</f>
        <v>0</v>
      </c>
      <c r="B3798" s="4">
        <f>'Master Sheet'!B3798</f>
        <v>0</v>
      </c>
      <c r="C3798" s="7" t="str">
        <f>'Master Sheet'!C3798</f>
        <v>Office LTSC Professional Plus 2024</v>
      </c>
      <c r="D3798" s="4">
        <f>'Master Sheet'!D3798</f>
        <v>0</v>
      </c>
      <c r="E3798" s="4" t="str">
        <f>'Master Sheet'!E3798</f>
        <v>OneTime</v>
      </c>
      <c r="F3798" s="14">
        <f>'Master Sheet'!F3798</f>
        <v>7816</v>
      </c>
      <c r="G3798" s="14">
        <f>'Master Sheet'!G3798</f>
        <v>6842.9080000000004</v>
      </c>
      <c r="H3798" s="12">
        <f>'Master Sheet'!K3798</f>
        <v>0</v>
      </c>
      <c r="I3798" s="14">
        <f t="shared" si="649"/>
        <v>6842.9080000000004</v>
      </c>
      <c r="J3798" s="12">
        <f>'Master Sheet'!L3798</f>
        <v>0</v>
      </c>
      <c r="K3798" s="12">
        <f>'Master Sheet'!M3798</f>
        <v>0</v>
      </c>
      <c r="L3798" s="12">
        <f>'Master Sheet'!N3798</f>
        <v>0</v>
      </c>
      <c r="M3798" s="12">
        <f>'Master Sheet'!O3798</f>
        <v>0</v>
      </c>
      <c r="N3798" s="14">
        <f t="shared" si="650"/>
        <v>6842.9080000000004</v>
      </c>
      <c r="O3798" s="14">
        <f t="shared" si="651"/>
        <v>6842.9080000000004</v>
      </c>
      <c r="P3798" s="17">
        <f>'Master Sheet'!P3798</f>
        <v>0</v>
      </c>
      <c r="Q3798" s="17">
        <f>'Master Sheet'!Q3798</f>
        <v>0</v>
      </c>
      <c r="R3798" s="17">
        <f>'Master Sheet'!R3798</f>
        <v>0</v>
      </c>
      <c r="S3798" s="17">
        <f>'Master Sheet'!S3798</f>
        <v>0</v>
      </c>
      <c r="T3798" s="14">
        <f t="shared" si="652"/>
        <v>6842.9080000000004</v>
      </c>
      <c r="U3798" s="14">
        <f t="shared" si="653"/>
        <v>6842.9080000000004</v>
      </c>
      <c r="V3798" s="12">
        <f t="shared" si="654"/>
        <v>0</v>
      </c>
      <c r="W3798" s="14">
        <f t="shared" si="655"/>
        <v>6842.9080000000004</v>
      </c>
      <c r="X3798" s="14">
        <f t="shared" si="656"/>
        <v>6842.9080000000004</v>
      </c>
      <c r="Y3798" s="8">
        <f t="shared" si="657"/>
        <v>0</v>
      </c>
      <c r="Z3798" s="18">
        <f t="shared" si="658"/>
        <v>6842.9080000000004</v>
      </c>
      <c r="AA3798" s="14">
        <f t="shared" si="659"/>
        <v>6842.9080000000004</v>
      </c>
    </row>
    <row r="3799" spans="1:27">
      <c r="A3799" s="4">
        <f>'Master Sheet'!A3799</f>
        <v>0</v>
      </c>
      <c r="B3799" s="4">
        <f>'Master Sheet'!B3799</f>
        <v>0</v>
      </c>
      <c r="C3799" s="7" t="str">
        <f>'Master Sheet'!C3799</f>
        <v>Office LTSC Standard 2024</v>
      </c>
      <c r="D3799" s="4">
        <f>'Master Sheet'!D3799</f>
        <v>0</v>
      </c>
      <c r="E3799" s="4" t="str">
        <f>'Master Sheet'!E3799</f>
        <v>OneTime</v>
      </c>
      <c r="F3799" s="14">
        <f>'Master Sheet'!F3799</f>
        <v>42056</v>
      </c>
      <c r="G3799" s="14">
        <f>'Master Sheet'!G3799</f>
        <v>36820.027999999998</v>
      </c>
      <c r="H3799" s="12">
        <f>'Master Sheet'!K3799</f>
        <v>0</v>
      </c>
      <c r="I3799" s="14">
        <f t="shared" si="649"/>
        <v>36820.027999999998</v>
      </c>
      <c r="J3799" s="12">
        <f>'Master Sheet'!L3799</f>
        <v>0</v>
      </c>
      <c r="K3799" s="12">
        <f>'Master Sheet'!M3799</f>
        <v>0</v>
      </c>
      <c r="L3799" s="12">
        <f>'Master Sheet'!N3799</f>
        <v>0</v>
      </c>
      <c r="M3799" s="12">
        <f>'Master Sheet'!O3799</f>
        <v>0</v>
      </c>
      <c r="N3799" s="14">
        <f t="shared" si="650"/>
        <v>36820.027999999998</v>
      </c>
      <c r="O3799" s="14">
        <f t="shared" si="651"/>
        <v>36820.027999999998</v>
      </c>
      <c r="P3799" s="17">
        <f>'Master Sheet'!P3799</f>
        <v>0</v>
      </c>
      <c r="Q3799" s="17">
        <f>'Master Sheet'!Q3799</f>
        <v>0</v>
      </c>
      <c r="R3799" s="17">
        <f>'Master Sheet'!R3799</f>
        <v>0</v>
      </c>
      <c r="S3799" s="17">
        <f>'Master Sheet'!S3799</f>
        <v>0</v>
      </c>
      <c r="T3799" s="14">
        <f t="shared" si="652"/>
        <v>36820.027999999998</v>
      </c>
      <c r="U3799" s="14">
        <f t="shared" si="653"/>
        <v>36820.027999999998</v>
      </c>
      <c r="V3799" s="12">
        <f t="shared" si="654"/>
        <v>0</v>
      </c>
      <c r="W3799" s="14">
        <f t="shared" si="655"/>
        <v>36820.027999999998</v>
      </c>
      <c r="X3799" s="14">
        <f t="shared" si="656"/>
        <v>36820.027999999998</v>
      </c>
      <c r="Y3799" s="8">
        <f t="shared" si="657"/>
        <v>0</v>
      </c>
      <c r="Z3799" s="18">
        <f t="shared" si="658"/>
        <v>36820.027999999998</v>
      </c>
      <c r="AA3799" s="14">
        <f t="shared" si="659"/>
        <v>36820.027999999998</v>
      </c>
    </row>
    <row r="3800" spans="1:27">
      <c r="A3800" s="4">
        <f>'Master Sheet'!A3800</f>
        <v>0</v>
      </c>
      <c r="B3800" s="4">
        <f>'Master Sheet'!B3800</f>
        <v>0</v>
      </c>
      <c r="C3800" s="7" t="str">
        <f>'Master Sheet'!C3800</f>
        <v>Office LTSC Standard 2024</v>
      </c>
      <c r="D3800" s="4">
        <f>'Master Sheet'!D3800</f>
        <v>0</v>
      </c>
      <c r="E3800" s="4" t="str">
        <f>'Master Sheet'!E3800</f>
        <v>OneTime</v>
      </c>
      <c r="F3800" s="14">
        <f>'Master Sheet'!F3800</f>
        <v>10514</v>
      </c>
      <c r="G3800" s="14">
        <f>'Master Sheet'!G3800</f>
        <v>9205.0069999999996</v>
      </c>
      <c r="H3800" s="12">
        <f>'Master Sheet'!K3800</f>
        <v>0</v>
      </c>
      <c r="I3800" s="14">
        <f t="shared" si="649"/>
        <v>9205.0069999999996</v>
      </c>
      <c r="J3800" s="12">
        <f>'Master Sheet'!L3800</f>
        <v>0</v>
      </c>
      <c r="K3800" s="12">
        <f>'Master Sheet'!M3800</f>
        <v>0</v>
      </c>
      <c r="L3800" s="12">
        <f>'Master Sheet'!N3800</f>
        <v>0</v>
      </c>
      <c r="M3800" s="12">
        <f>'Master Sheet'!O3800</f>
        <v>0</v>
      </c>
      <c r="N3800" s="14">
        <f t="shared" si="650"/>
        <v>9205.0069999999996</v>
      </c>
      <c r="O3800" s="14">
        <f t="shared" si="651"/>
        <v>9205.0069999999996</v>
      </c>
      <c r="P3800" s="17">
        <f>'Master Sheet'!P3800</f>
        <v>0</v>
      </c>
      <c r="Q3800" s="17">
        <f>'Master Sheet'!Q3800</f>
        <v>0</v>
      </c>
      <c r="R3800" s="17">
        <f>'Master Sheet'!R3800</f>
        <v>0</v>
      </c>
      <c r="S3800" s="17">
        <f>'Master Sheet'!S3800</f>
        <v>0</v>
      </c>
      <c r="T3800" s="14">
        <f t="shared" si="652"/>
        <v>9205.0069999999996</v>
      </c>
      <c r="U3800" s="14">
        <f t="shared" si="653"/>
        <v>9205.0069999999996</v>
      </c>
      <c r="V3800" s="12">
        <f t="shared" si="654"/>
        <v>0</v>
      </c>
      <c r="W3800" s="14">
        <f t="shared" si="655"/>
        <v>9205.0069999999996</v>
      </c>
      <c r="X3800" s="14">
        <f t="shared" si="656"/>
        <v>9205.0069999999996</v>
      </c>
      <c r="Y3800" s="8">
        <f t="shared" si="657"/>
        <v>0</v>
      </c>
      <c r="Z3800" s="18">
        <f t="shared" si="658"/>
        <v>9205.0069999999996</v>
      </c>
      <c r="AA3800" s="14">
        <f t="shared" si="659"/>
        <v>9205.0069999999996</v>
      </c>
    </row>
    <row r="3801" spans="1:27">
      <c r="A3801" s="4">
        <f>'Master Sheet'!A3801</f>
        <v>0</v>
      </c>
      <c r="B3801" s="4">
        <f>'Master Sheet'!B3801</f>
        <v>0</v>
      </c>
      <c r="C3801" s="7" t="str">
        <f>'Master Sheet'!C3801</f>
        <v>Office LTSC Standard 2024</v>
      </c>
      <c r="D3801" s="4">
        <f>'Master Sheet'!D3801</f>
        <v>0</v>
      </c>
      <c r="E3801" s="4" t="str">
        <f>'Master Sheet'!E3801</f>
        <v>OneTime</v>
      </c>
      <c r="F3801" s="14">
        <f>'Master Sheet'!F3801</f>
        <v>5694</v>
      </c>
      <c r="G3801" s="14">
        <f>'Master Sheet'!G3801</f>
        <v>4985.0969999999998</v>
      </c>
      <c r="H3801" s="12">
        <f>'Master Sheet'!K3801</f>
        <v>0</v>
      </c>
      <c r="I3801" s="14">
        <f t="shared" si="649"/>
        <v>4985.0969999999998</v>
      </c>
      <c r="J3801" s="12">
        <f>'Master Sheet'!L3801</f>
        <v>0</v>
      </c>
      <c r="K3801" s="12">
        <f>'Master Sheet'!M3801</f>
        <v>0</v>
      </c>
      <c r="L3801" s="12">
        <f>'Master Sheet'!N3801</f>
        <v>0</v>
      </c>
      <c r="M3801" s="12">
        <f>'Master Sheet'!O3801</f>
        <v>0</v>
      </c>
      <c r="N3801" s="14">
        <f t="shared" si="650"/>
        <v>4985.0969999999998</v>
      </c>
      <c r="O3801" s="14">
        <f t="shared" si="651"/>
        <v>4985.0969999999998</v>
      </c>
      <c r="P3801" s="17">
        <f>'Master Sheet'!P3801</f>
        <v>0</v>
      </c>
      <c r="Q3801" s="17">
        <f>'Master Sheet'!Q3801</f>
        <v>0</v>
      </c>
      <c r="R3801" s="17">
        <f>'Master Sheet'!R3801</f>
        <v>0</v>
      </c>
      <c r="S3801" s="17">
        <f>'Master Sheet'!S3801</f>
        <v>0</v>
      </c>
      <c r="T3801" s="14">
        <f t="shared" si="652"/>
        <v>4985.0969999999998</v>
      </c>
      <c r="U3801" s="14">
        <f t="shared" si="653"/>
        <v>4985.0969999999998</v>
      </c>
      <c r="V3801" s="12">
        <f t="shared" si="654"/>
        <v>0</v>
      </c>
      <c r="W3801" s="14">
        <f t="shared" si="655"/>
        <v>4985.0969999999998</v>
      </c>
      <c r="X3801" s="14">
        <f t="shared" si="656"/>
        <v>4985.0969999999998</v>
      </c>
      <c r="Y3801" s="8">
        <f t="shared" si="657"/>
        <v>0</v>
      </c>
      <c r="Z3801" s="18">
        <f t="shared" si="658"/>
        <v>4985.0969999999998</v>
      </c>
      <c r="AA3801" s="14">
        <f t="shared" si="659"/>
        <v>4985.0969999999998</v>
      </c>
    </row>
    <row r="3802" spans="1:27">
      <c r="A3802" s="4">
        <f>'Master Sheet'!A3802</f>
        <v>0</v>
      </c>
      <c r="B3802" s="4">
        <f>'Master Sheet'!B3802</f>
        <v>0</v>
      </c>
      <c r="C3802" s="7" t="str">
        <f>'Master Sheet'!C3802</f>
        <v>Office LTSC Standard for Mac 2024</v>
      </c>
      <c r="D3802" s="4">
        <f>'Master Sheet'!D3802</f>
        <v>0</v>
      </c>
      <c r="E3802" s="4" t="str">
        <f>'Master Sheet'!E3802</f>
        <v>OneTime</v>
      </c>
      <c r="F3802" s="14">
        <f>'Master Sheet'!F3802</f>
        <v>42056</v>
      </c>
      <c r="G3802" s="14">
        <f>'Master Sheet'!G3802</f>
        <v>36820.027999999998</v>
      </c>
      <c r="H3802" s="12">
        <f>'Master Sheet'!K3802</f>
        <v>0</v>
      </c>
      <c r="I3802" s="14">
        <f t="shared" si="649"/>
        <v>36820.027999999998</v>
      </c>
      <c r="J3802" s="12">
        <f>'Master Sheet'!L3802</f>
        <v>0</v>
      </c>
      <c r="K3802" s="12">
        <f>'Master Sheet'!M3802</f>
        <v>0</v>
      </c>
      <c r="L3802" s="12">
        <f>'Master Sheet'!N3802</f>
        <v>0</v>
      </c>
      <c r="M3802" s="12">
        <f>'Master Sheet'!O3802</f>
        <v>0</v>
      </c>
      <c r="N3802" s="14">
        <f t="shared" si="650"/>
        <v>36820.027999999998</v>
      </c>
      <c r="O3802" s="14">
        <f t="shared" si="651"/>
        <v>36820.027999999998</v>
      </c>
      <c r="P3802" s="17">
        <f>'Master Sheet'!P3802</f>
        <v>0</v>
      </c>
      <c r="Q3802" s="17">
        <f>'Master Sheet'!Q3802</f>
        <v>0</v>
      </c>
      <c r="R3802" s="17">
        <f>'Master Sheet'!R3802</f>
        <v>0</v>
      </c>
      <c r="S3802" s="17">
        <f>'Master Sheet'!S3802</f>
        <v>0</v>
      </c>
      <c r="T3802" s="14">
        <f t="shared" si="652"/>
        <v>36820.027999999998</v>
      </c>
      <c r="U3802" s="14">
        <f t="shared" si="653"/>
        <v>36820.027999999998</v>
      </c>
      <c r="V3802" s="12">
        <f t="shared" si="654"/>
        <v>0</v>
      </c>
      <c r="W3802" s="14">
        <f t="shared" si="655"/>
        <v>36820.027999999998</v>
      </c>
      <c r="X3802" s="14">
        <f t="shared" si="656"/>
        <v>36820.027999999998</v>
      </c>
      <c r="Y3802" s="8">
        <f t="shared" si="657"/>
        <v>0</v>
      </c>
      <c r="Z3802" s="18">
        <f t="shared" si="658"/>
        <v>36820.027999999998</v>
      </c>
      <c r="AA3802" s="14">
        <f t="shared" si="659"/>
        <v>36820.027999999998</v>
      </c>
    </row>
    <row r="3803" spans="1:27">
      <c r="A3803" s="4">
        <f>'Master Sheet'!A3803</f>
        <v>0</v>
      </c>
      <c r="B3803" s="4">
        <f>'Master Sheet'!B3803</f>
        <v>0</v>
      </c>
      <c r="C3803" s="7" t="str">
        <f>'Master Sheet'!C3803</f>
        <v>Office LTSC Standard for Mac 2024</v>
      </c>
      <c r="D3803" s="4">
        <f>'Master Sheet'!D3803</f>
        <v>0</v>
      </c>
      <c r="E3803" s="4" t="str">
        <f>'Master Sheet'!E3803</f>
        <v>OneTime</v>
      </c>
      <c r="F3803" s="14">
        <f>'Master Sheet'!F3803</f>
        <v>5694</v>
      </c>
      <c r="G3803" s="14">
        <f>'Master Sheet'!G3803</f>
        <v>4985.0969999999998</v>
      </c>
      <c r="H3803" s="12">
        <f>'Master Sheet'!K3803</f>
        <v>0</v>
      </c>
      <c r="I3803" s="14">
        <f t="shared" si="649"/>
        <v>4985.0969999999998</v>
      </c>
      <c r="J3803" s="12">
        <f>'Master Sheet'!L3803</f>
        <v>0</v>
      </c>
      <c r="K3803" s="12">
        <f>'Master Sheet'!M3803</f>
        <v>0</v>
      </c>
      <c r="L3803" s="12">
        <f>'Master Sheet'!N3803</f>
        <v>0</v>
      </c>
      <c r="M3803" s="12">
        <f>'Master Sheet'!O3803</f>
        <v>0</v>
      </c>
      <c r="N3803" s="14">
        <f t="shared" si="650"/>
        <v>4985.0969999999998</v>
      </c>
      <c r="O3803" s="14">
        <f t="shared" si="651"/>
        <v>4985.0969999999998</v>
      </c>
      <c r="P3803" s="17">
        <f>'Master Sheet'!P3803</f>
        <v>0</v>
      </c>
      <c r="Q3803" s="17">
        <f>'Master Sheet'!Q3803</f>
        <v>0</v>
      </c>
      <c r="R3803" s="17">
        <f>'Master Sheet'!R3803</f>
        <v>0</v>
      </c>
      <c r="S3803" s="17">
        <f>'Master Sheet'!S3803</f>
        <v>0</v>
      </c>
      <c r="T3803" s="14">
        <f t="shared" si="652"/>
        <v>4985.0969999999998</v>
      </c>
      <c r="U3803" s="14">
        <f t="shared" si="653"/>
        <v>4985.0969999999998</v>
      </c>
      <c r="V3803" s="12">
        <f t="shared" si="654"/>
        <v>0</v>
      </c>
      <c r="W3803" s="14">
        <f t="shared" si="655"/>
        <v>4985.0969999999998</v>
      </c>
      <c r="X3803" s="14">
        <f t="shared" si="656"/>
        <v>4985.0969999999998</v>
      </c>
      <c r="Y3803" s="8">
        <f t="shared" si="657"/>
        <v>0</v>
      </c>
      <c r="Z3803" s="18">
        <f t="shared" si="658"/>
        <v>4985.0969999999998</v>
      </c>
      <c r="AA3803" s="14">
        <f t="shared" si="659"/>
        <v>4985.0969999999998</v>
      </c>
    </row>
    <row r="3804" spans="1:27">
      <c r="A3804" s="4">
        <f>'Master Sheet'!A3804</f>
        <v>0</v>
      </c>
      <c r="B3804" s="4">
        <f>'Master Sheet'!B3804</f>
        <v>0</v>
      </c>
      <c r="C3804" s="7" t="str">
        <f>'Master Sheet'!C3804</f>
        <v>Office LTSC Standard for Mac 2024</v>
      </c>
      <c r="D3804" s="4">
        <f>'Master Sheet'!D3804</f>
        <v>0</v>
      </c>
      <c r="E3804" s="4" t="str">
        <f>'Master Sheet'!E3804</f>
        <v>OneTime</v>
      </c>
      <c r="F3804" s="14">
        <f>'Master Sheet'!F3804</f>
        <v>10514</v>
      </c>
      <c r="G3804" s="14">
        <f>'Master Sheet'!G3804</f>
        <v>9205.0069999999996</v>
      </c>
      <c r="H3804" s="12">
        <f>'Master Sheet'!K3804</f>
        <v>0</v>
      </c>
      <c r="I3804" s="14">
        <f t="shared" si="649"/>
        <v>9205.0069999999996</v>
      </c>
      <c r="J3804" s="12">
        <f>'Master Sheet'!L3804</f>
        <v>0</v>
      </c>
      <c r="K3804" s="12">
        <f>'Master Sheet'!M3804</f>
        <v>0</v>
      </c>
      <c r="L3804" s="12">
        <f>'Master Sheet'!N3804</f>
        <v>0</v>
      </c>
      <c r="M3804" s="12">
        <f>'Master Sheet'!O3804</f>
        <v>0</v>
      </c>
      <c r="N3804" s="14">
        <f t="shared" si="650"/>
        <v>9205.0069999999996</v>
      </c>
      <c r="O3804" s="14">
        <f t="shared" si="651"/>
        <v>9205.0069999999996</v>
      </c>
      <c r="P3804" s="17">
        <f>'Master Sheet'!P3804</f>
        <v>0</v>
      </c>
      <c r="Q3804" s="17">
        <f>'Master Sheet'!Q3804</f>
        <v>0</v>
      </c>
      <c r="R3804" s="17">
        <f>'Master Sheet'!R3804</f>
        <v>0</v>
      </c>
      <c r="S3804" s="17">
        <f>'Master Sheet'!S3804</f>
        <v>0</v>
      </c>
      <c r="T3804" s="14">
        <f t="shared" si="652"/>
        <v>9205.0069999999996</v>
      </c>
      <c r="U3804" s="14">
        <f t="shared" si="653"/>
        <v>9205.0069999999996</v>
      </c>
      <c r="V3804" s="12">
        <f t="shared" si="654"/>
        <v>0</v>
      </c>
      <c r="W3804" s="14">
        <f t="shared" si="655"/>
        <v>9205.0069999999996</v>
      </c>
      <c r="X3804" s="14">
        <f t="shared" si="656"/>
        <v>9205.0069999999996</v>
      </c>
      <c r="Y3804" s="8">
        <f t="shared" si="657"/>
        <v>0</v>
      </c>
      <c r="Z3804" s="18">
        <f t="shared" si="658"/>
        <v>9205.0069999999996</v>
      </c>
      <c r="AA3804" s="14">
        <f t="shared" si="659"/>
        <v>9205.0069999999996</v>
      </c>
    </row>
    <row r="3805" spans="1:27">
      <c r="A3805" s="4">
        <f>'Master Sheet'!A3805</f>
        <v>0</v>
      </c>
      <c r="B3805" s="4">
        <f>'Master Sheet'!B3805</f>
        <v>0</v>
      </c>
      <c r="C3805" s="7" t="str">
        <f>'Master Sheet'!C3805</f>
        <v>Outlook LTSC 2024</v>
      </c>
      <c r="D3805" s="4">
        <f>'Master Sheet'!D3805</f>
        <v>0</v>
      </c>
      <c r="E3805" s="4" t="str">
        <f>'Master Sheet'!E3805</f>
        <v>OneTime</v>
      </c>
      <c r="F3805" s="14">
        <f>'Master Sheet'!F3805</f>
        <v>1954</v>
      </c>
      <c r="G3805" s="14">
        <f>'Master Sheet'!G3805</f>
        <v>1911.989</v>
      </c>
      <c r="H3805" s="12">
        <f>'Master Sheet'!K3805</f>
        <v>0</v>
      </c>
      <c r="I3805" s="14">
        <f t="shared" si="649"/>
        <v>1911.989</v>
      </c>
      <c r="J3805" s="12">
        <f>'Master Sheet'!L3805</f>
        <v>0</v>
      </c>
      <c r="K3805" s="12">
        <f>'Master Sheet'!M3805</f>
        <v>0</v>
      </c>
      <c r="L3805" s="12">
        <f>'Master Sheet'!N3805</f>
        <v>0</v>
      </c>
      <c r="M3805" s="12">
        <f>'Master Sheet'!O3805</f>
        <v>0</v>
      </c>
      <c r="N3805" s="14">
        <f t="shared" si="650"/>
        <v>1911.989</v>
      </c>
      <c r="O3805" s="14">
        <f t="shared" si="651"/>
        <v>1911.989</v>
      </c>
      <c r="P3805" s="17">
        <f>'Master Sheet'!P3805</f>
        <v>0</v>
      </c>
      <c r="Q3805" s="17">
        <f>'Master Sheet'!Q3805</f>
        <v>0</v>
      </c>
      <c r="R3805" s="17">
        <f>'Master Sheet'!R3805</f>
        <v>0</v>
      </c>
      <c r="S3805" s="17">
        <f>'Master Sheet'!S3805</f>
        <v>0</v>
      </c>
      <c r="T3805" s="14">
        <f t="shared" si="652"/>
        <v>1911.989</v>
      </c>
      <c r="U3805" s="14">
        <f t="shared" si="653"/>
        <v>1911.989</v>
      </c>
      <c r="V3805" s="12">
        <f t="shared" si="654"/>
        <v>0</v>
      </c>
      <c r="W3805" s="14">
        <f t="shared" si="655"/>
        <v>1911.989</v>
      </c>
      <c r="X3805" s="14">
        <f t="shared" si="656"/>
        <v>1911.989</v>
      </c>
      <c r="Y3805" s="8">
        <f t="shared" si="657"/>
        <v>0</v>
      </c>
      <c r="Z3805" s="18">
        <f t="shared" si="658"/>
        <v>1911.989</v>
      </c>
      <c r="AA3805" s="14">
        <f t="shared" si="659"/>
        <v>1911.989</v>
      </c>
    </row>
    <row r="3806" spans="1:27">
      <c r="A3806" s="4">
        <f>'Master Sheet'!A3806</f>
        <v>0</v>
      </c>
      <c r="B3806" s="4">
        <f>'Master Sheet'!B3806</f>
        <v>0</v>
      </c>
      <c r="C3806" s="7" t="str">
        <f>'Master Sheet'!C3806</f>
        <v>Outlook LTSC 2024</v>
      </c>
      <c r="D3806" s="4">
        <f>'Master Sheet'!D3806</f>
        <v>0</v>
      </c>
      <c r="E3806" s="4" t="str">
        <f>'Master Sheet'!E3806</f>
        <v>OneTime</v>
      </c>
      <c r="F3806" s="14">
        <f>'Master Sheet'!F3806</f>
        <v>14443</v>
      </c>
      <c r="G3806" s="14">
        <f>'Master Sheet'!G3806</f>
        <v>14132.4755</v>
      </c>
      <c r="H3806" s="12">
        <f>'Master Sheet'!K3806</f>
        <v>0</v>
      </c>
      <c r="I3806" s="14">
        <f t="shared" si="649"/>
        <v>14132.4755</v>
      </c>
      <c r="J3806" s="12">
        <f>'Master Sheet'!L3806</f>
        <v>0</v>
      </c>
      <c r="K3806" s="12">
        <f>'Master Sheet'!M3806</f>
        <v>0</v>
      </c>
      <c r="L3806" s="12">
        <f>'Master Sheet'!N3806</f>
        <v>0</v>
      </c>
      <c r="M3806" s="12">
        <f>'Master Sheet'!O3806</f>
        <v>0</v>
      </c>
      <c r="N3806" s="14">
        <f t="shared" si="650"/>
        <v>14132.4755</v>
      </c>
      <c r="O3806" s="14">
        <f t="shared" si="651"/>
        <v>14132.4755</v>
      </c>
      <c r="P3806" s="17">
        <f>'Master Sheet'!P3806</f>
        <v>0</v>
      </c>
      <c r="Q3806" s="17">
        <f>'Master Sheet'!Q3806</f>
        <v>0</v>
      </c>
      <c r="R3806" s="17">
        <f>'Master Sheet'!R3806</f>
        <v>0</v>
      </c>
      <c r="S3806" s="17">
        <f>'Master Sheet'!S3806</f>
        <v>0</v>
      </c>
      <c r="T3806" s="14">
        <f t="shared" si="652"/>
        <v>14132.4755</v>
      </c>
      <c r="U3806" s="14">
        <f t="shared" si="653"/>
        <v>14132.4755</v>
      </c>
      <c r="V3806" s="12">
        <f t="shared" si="654"/>
        <v>0</v>
      </c>
      <c r="W3806" s="14">
        <f t="shared" si="655"/>
        <v>14132.4755</v>
      </c>
      <c r="X3806" s="14">
        <f t="shared" si="656"/>
        <v>14132.4755</v>
      </c>
      <c r="Y3806" s="8">
        <f t="shared" si="657"/>
        <v>0</v>
      </c>
      <c r="Z3806" s="18">
        <f t="shared" si="658"/>
        <v>14132.4755</v>
      </c>
      <c r="AA3806" s="14">
        <f t="shared" si="659"/>
        <v>14132.4755</v>
      </c>
    </row>
    <row r="3807" spans="1:27">
      <c r="A3807" s="4">
        <f>'Master Sheet'!A3807</f>
        <v>0</v>
      </c>
      <c r="B3807" s="4">
        <f>'Master Sheet'!B3807</f>
        <v>0</v>
      </c>
      <c r="C3807" s="7" t="str">
        <f>'Master Sheet'!C3807</f>
        <v>Outlook LTSC 2024</v>
      </c>
      <c r="D3807" s="4">
        <f>'Master Sheet'!D3807</f>
        <v>0</v>
      </c>
      <c r="E3807" s="4" t="str">
        <f>'Master Sheet'!E3807</f>
        <v>OneTime</v>
      </c>
      <c r="F3807" s="14">
        <f>'Master Sheet'!F3807</f>
        <v>3610</v>
      </c>
      <c r="G3807" s="14">
        <f>'Master Sheet'!G3807</f>
        <v>3532.3850000000002</v>
      </c>
      <c r="H3807" s="12">
        <f>'Master Sheet'!K3807</f>
        <v>0</v>
      </c>
      <c r="I3807" s="14">
        <f t="shared" si="649"/>
        <v>3532.3850000000002</v>
      </c>
      <c r="J3807" s="12">
        <f>'Master Sheet'!L3807</f>
        <v>0</v>
      </c>
      <c r="K3807" s="12">
        <f>'Master Sheet'!M3807</f>
        <v>0</v>
      </c>
      <c r="L3807" s="12">
        <f>'Master Sheet'!N3807</f>
        <v>0</v>
      </c>
      <c r="M3807" s="12">
        <f>'Master Sheet'!O3807</f>
        <v>0</v>
      </c>
      <c r="N3807" s="14">
        <f t="shared" si="650"/>
        <v>3532.3850000000002</v>
      </c>
      <c r="O3807" s="14">
        <f t="shared" si="651"/>
        <v>3532.3850000000002</v>
      </c>
      <c r="P3807" s="17">
        <f>'Master Sheet'!P3807</f>
        <v>0</v>
      </c>
      <c r="Q3807" s="17">
        <f>'Master Sheet'!Q3807</f>
        <v>0</v>
      </c>
      <c r="R3807" s="17">
        <f>'Master Sheet'!R3807</f>
        <v>0</v>
      </c>
      <c r="S3807" s="17">
        <f>'Master Sheet'!S3807</f>
        <v>0</v>
      </c>
      <c r="T3807" s="14">
        <f t="shared" si="652"/>
        <v>3532.3850000000002</v>
      </c>
      <c r="U3807" s="14">
        <f t="shared" si="653"/>
        <v>3532.3850000000002</v>
      </c>
      <c r="V3807" s="12">
        <f t="shared" si="654"/>
        <v>0</v>
      </c>
      <c r="W3807" s="14">
        <f t="shared" si="655"/>
        <v>3532.3850000000002</v>
      </c>
      <c r="X3807" s="14">
        <f t="shared" si="656"/>
        <v>3532.3850000000002</v>
      </c>
      <c r="Y3807" s="8">
        <f t="shared" si="657"/>
        <v>0</v>
      </c>
      <c r="Z3807" s="18">
        <f t="shared" si="658"/>
        <v>3532.3850000000002</v>
      </c>
      <c r="AA3807" s="14">
        <f t="shared" si="659"/>
        <v>3532.3850000000002</v>
      </c>
    </row>
    <row r="3808" spans="1:27">
      <c r="A3808" s="4">
        <f>'Master Sheet'!A3808</f>
        <v>0</v>
      </c>
      <c r="B3808" s="4">
        <f>'Master Sheet'!B3808</f>
        <v>0</v>
      </c>
      <c r="C3808" s="7" t="str">
        <f>'Master Sheet'!C3808</f>
        <v>Outlook LTSC for Mac 2024</v>
      </c>
      <c r="D3808" s="4">
        <f>'Master Sheet'!D3808</f>
        <v>0</v>
      </c>
      <c r="E3808" s="4" t="str">
        <f>'Master Sheet'!E3808</f>
        <v>OneTime</v>
      </c>
      <c r="F3808" s="14">
        <f>'Master Sheet'!F3808</f>
        <v>1954</v>
      </c>
      <c r="G3808" s="14">
        <f>'Master Sheet'!G3808</f>
        <v>1911.989</v>
      </c>
      <c r="H3808" s="12">
        <f>'Master Sheet'!K3808</f>
        <v>0</v>
      </c>
      <c r="I3808" s="14">
        <f t="shared" si="649"/>
        <v>1911.989</v>
      </c>
      <c r="J3808" s="12">
        <f>'Master Sheet'!L3808</f>
        <v>0</v>
      </c>
      <c r="K3808" s="12">
        <f>'Master Sheet'!M3808</f>
        <v>0</v>
      </c>
      <c r="L3808" s="12">
        <f>'Master Sheet'!N3808</f>
        <v>0</v>
      </c>
      <c r="M3808" s="12">
        <f>'Master Sheet'!O3808</f>
        <v>0</v>
      </c>
      <c r="N3808" s="14">
        <f t="shared" si="650"/>
        <v>1911.989</v>
      </c>
      <c r="O3808" s="14">
        <f t="shared" si="651"/>
        <v>1911.989</v>
      </c>
      <c r="P3808" s="17">
        <f>'Master Sheet'!P3808</f>
        <v>0</v>
      </c>
      <c r="Q3808" s="17">
        <f>'Master Sheet'!Q3808</f>
        <v>0</v>
      </c>
      <c r="R3808" s="17">
        <f>'Master Sheet'!R3808</f>
        <v>0</v>
      </c>
      <c r="S3808" s="17">
        <f>'Master Sheet'!S3808</f>
        <v>0</v>
      </c>
      <c r="T3808" s="14">
        <f t="shared" si="652"/>
        <v>1911.989</v>
      </c>
      <c r="U3808" s="14">
        <f t="shared" si="653"/>
        <v>1911.989</v>
      </c>
      <c r="V3808" s="12">
        <f t="shared" si="654"/>
        <v>0</v>
      </c>
      <c r="W3808" s="14">
        <f t="shared" si="655"/>
        <v>1911.989</v>
      </c>
      <c r="X3808" s="14">
        <f t="shared" si="656"/>
        <v>1911.989</v>
      </c>
      <c r="Y3808" s="8">
        <f t="shared" si="657"/>
        <v>0</v>
      </c>
      <c r="Z3808" s="18">
        <f t="shared" si="658"/>
        <v>1911.989</v>
      </c>
      <c r="AA3808" s="14">
        <f t="shared" si="659"/>
        <v>1911.989</v>
      </c>
    </row>
    <row r="3809" spans="1:27">
      <c r="A3809" s="4">
        <f>'Master Sheet'!A3809</f>
        <v>0</v>
      </c>
      <c r="B3809" s="4">
        <f>'Master Sheet'!B3809</f>
        <v>0</v>
      </c>
      <c r="C3809" s="7" t="str">
        <f>'Master Sheet'!C3809</f>
        <v>Outlook LTSC for Mac 2024</v>
      </c>
      <c r="D3809" s="4">
        <f>'Master Sheet'!D3809</f>
        <v>0</v>
      </c>
      <c r="E3809" s="4" t="str">
        <f>'Master Sheet'!E3809</f>
        <v>OneTime</v>
      </c>
      <c r="F3809" s="14">
        <f>'Master Sheet'!F3809</f>
        <v>3610</v>
      </c>
      <c r="G3809" s="14">
        <f>'Master Sheet'!G3809</f>
        <v>3532.3850000000002</v>
      </c>
      <c r="H3809" s="12">
        <f>'Master Sheet'!K3809</f>
        <v>0</v>
      </c>
      <c r="I3809" s="14">
        <f t="shared" si="649"/>
        <v>3532.3850000000002</v>
      </c>
      <c r="J3809" s="12">
        <f>'Master Sheet'!L3809</f>
        <v>0</v>
      </c>
      <c r="K3809" s="12">
        <f>'Master Sheet'!M3809</f>
        <v>0</v>
      </c>
      <c r="L3809" s="12">
        <f>'Master Sheet'!N3809</f>
        <v>0</v>
      </c>
      <c r="M3809" s="12">
        <f>'Master Sheet'!O3809</f>
        <v>0</v>
      </c>
      <c r="N3809" s="14">
        <f t="shared" si="650"/>
        <v>3532.3850000000002</v>
      </c>
      <c r="O3809" s="14">
        <f t="shared" si="651"/>
        <v>3532.3850000000002</v>
      </c>
      <c r="P3809" s="17">
        <f>'Master Sheet'!P3809</f>
        <v>0</v>
      </c>
      <c r="Q3809" s="17">
        <f>'Master Sheet'!Q3809</f>
        <v>0</v>
      </c>
      <c r="R3809" s="17">
        <f>'Master Sheet'!R3809</f>
        <v>0</v>
      </c>
      <c r="S3809" s="17">
        <f>'Master Sheet'!S3809</f>
        <v>0</v>
      </c>
      <c r="T3809" s="14">
        <f t="shared" si="652"/>
        <v>3532.3850000000002</v>
      </c>
      <c r="U3809" s="14">
        <f t="shared" si="653"/>
        <v>3532.3850000000002</v>
      </c>
      <c r="V3809" s="12">
        <f t="shared" si="654"/>
        <v>0</v>
      </c>
      <c r="W3809" s="14">
        <f t="shared" si="655"/>
        <v>3532.3850000000002</v>
      </c>
      <c r="X3809" s="14">
        <f t="shared" si="656"/>
        <v>3532.3850000000002</v>
      </c>
      <c r="Y3809" s="8">
        <f t="shared" si="657"/>
        <v>0</v>
      </c>
      <c r="Z3809" s="18">
        <f t="shared" si="658"/>
        <v>3532.3850000000002</v>
      </c>
      <c r="AA3809" s="14">
        <f t="shared" si="659"/>
        <v>3532.3850000000002</v>
      </c>
    </row>
    <row r="3810" spans="1:27">
      <c r="A3810" s="4">
        <f>'Master Sheet'!A3810</f>
        <v>0</v>
      </c>
      <c r="B3810" s="4">
        <f>'Master Sheet'!B3810</f>
        <v>0</v>
      </c>
      <c r="C3810" s="7" t="str">
        <f>'Master Sheet'!C3810</f>
        <v>Outlook LTSC for Mac 2024</v>
      </c>
      <c r="D3810" s="4">
        <f>'Master Sheet'!D3810</f>
        <v>0</v>
      </c>
      <c r="E3810" s="4" t="str">
        <f>'Master Sheet'!E3810</f>
        <v>OneTime</v>
      </c>
      <c r="F3810" s="14">
        <f>'Master Sheet'!F3810</f>
        <v>14443</v>
      </c>
      <c r="G3810" s="14">
        <f>'Master Sheet'!G3810</f>
        <v>14132.4755</v>
      </c>
      <c r="H3810" s="12">
        <f>'Master Sheet'!K3810</f>
        <v>0</v>
      </c>
      <c r="I3810" s="14">
        <f t="shared" si="649"/>
        <v>14132.4755</v>
      </c>
      <c r="J3810" s="12">
        <f>'Master Sheet'!L3810</f>
        <v>0</v>
      </c>
      <c r="K3810" s="12">
        <f>'Master Sheet'!M3810</f>
        <v>0</v>
      </c>
      <c r="L3810" s="12">
        <f>'Master Sheet'!N3810</f>
        <v>0</v>
      </c>
      <c r="M3810" s="12">
        <f>'Master Sheet'!O3810</f>
        <v>0</v>
      </c>
      <c r="N3810" s="14">
        <f t="shared" si="650"/>
        <v>14132.4755</v>
      </c>
      <c r="O3810" s="14">
        <f t="shared" si="651"/>
        <v>14132.4755</v>
      </c>
      <c r="P3810" s="17">
        <f>'Master Sheet'!P3810</f>
        <v>0</v>
      </c>
      <c r="Q3810" s="17">
        <f>'Master Sheet'!Q3810</f>
        <v>0</v>
      </c>
      <c r="R3810" s="17">
        <f>'Master Sheet'!R3810</f>
        <v>0</v>
      </c>
      <c r="S3810" s="17">
        <f>'Master Sheet'!S3810</f>
        <v>0</v>
      </c>
      <c r="T3810" s="14">
        <f t="shared" si="652"/>
        <v>14132.4755</v>
      </c>
      <c r="U3810" s="14">
        <f t="shared" si="653"/>
        <v>14132.4755</v>
      </c>
      <c r="V3810" s="12">
        <f t="shared" si="654"/>
        <v>0</v>
      </c>
      <c r="W3810" s="14">
        <f t="shared" si="655"/>
        <v>14132.4755</v>
      </c>
      <c r="X3810" s="14">
        <f t="shared" si="656"/>
        <v>14132.4755</v>
      </c>
      <c r="Y3810" s="8">
        <f t="shared" si="657"/>
        <v>0</v>
      </c>
      <c r="Z3810" s="18">
        <f t="shared" si="658"/>
        <v>14132.4755</v>
      </c>
      <c r="AA3810" s="14">
        <f t="shared" si="659"/>
        <v>14132.4755</v>
      </c>
    </row>
    <row r="3811" spans="1:27">
      <c r="A3811" s="4">
        <f>'Master Sheet'!A3811</f>
        <v>0</v>
      </c>
      <c r="B3811" s="4">
        <f>'Master Sheet'!B3811</f>
        <v>0</v>
      </c>
      <c r="C3811" s="7" t="str">
        <f>'Master Sheet'!C3811</f>
        <v>PowerPoint LTSC 2024</v>
      </c>
      <c r="D3811" s="4">
        <f>'Master Sheet'!D3811</f>
        <v>0</v>
      </c>
      <c r="E3811" s="4" t="str">
        <f>'Master Sheet'!E3811</f>
        <v>OneTime</v>
      </c>
      <c r="F3811" s="14">
        <f>'Master Sheet'!F3811</f>
        <v>3610</v>
      </c>
      <c r="G3811" s="14">
        <f>'Master Sheet'!G3811</f>
        <v>3532.3850000000002</v>
      </c>
      <c r="H3811" s="12">
        <f>'Master Sheet'!K3811</f>
        <v>0</v>
      </c>
      <c r="I3811" s="14">
        <f t="shared" si="649"/>
        <v>3532.3850000000002</v>
      </c>
      <c r="J3811" s="12">
        <f>'Master Sheet'!L3811</f>
        <v>0</v>
      </c>
      <c r="K3811" s="12">
        <f>'Master Sheet'!M3811</f>
        <v>0</v>
      </c>
      <c r="L3811" s="12">
        <f>'Master Sheet'!N3811</f>
        <v>0</v>
      </c>
      <c r="M3811" s="12">
        <f>'Master Sheet'!O3811</f>
        <v>0</v>
      </c>
      <c r="N3811" s="14">
        <f t="shared" si="650"/>
        <v>3532.3850000000002</v>
      </c>
      <c r="O3811" s="14">
        <f t="shared" si="651"/>
        <v>3532.3850000000002</v>
      </c>
      <c r="P3811" s="17">
        <f>'Master Sheet'!P3811</f>
        <v>0</v>
      </c>
      <c r="Q3811" s="17">
        <f>'Master Sheet'!Q3811</f>
        <v>0</v>
      </c>
      <c r="R3811" s="17">
        <f>'Master Sheet'!R3811</f>
        <v>0</v>
      </c>
      <c r="S3811" s="17">
        <f>'Master Sheet'!S3811</f>
        <v>0</v>
      </c>
      <c r="T3811" s="14">
        <f t="shared" si="652"/>
        <v>3532.3850000000002</v>
      </c>
      <c r="U3811" s="14">
        <f t="shared" si="653"/>
        <v>3532.3850000000002</v>
      </c>
      <c r="V3811" s="12">
        <f t="shared" si="654"/>
        <v>0</v>
      </c>
      <c r="W3811" s="14">
        <f t="shared" si="655"/>
        <v>3532.3850000000002</v>
      </c>
      <c r="X3811" s="14">
        <f t="shared" si="656"/>
        <v>3532.3850000000002</v>
      </c>
      <c r="Y3811" s="8">
        <f t="shared" si="657"/>
        <v>0</v>
      </c>
      <c r="Z3811" s="18">
        <f t="shared" si="658"/>
        <v>3532.3850000000002</v>
      </c>
      <c r="AA3811" s="14">
        <f t="shared" si="659"/>
        <v>3532.3850000000002</v>
      </c>
    </row>
    <row r="3812" spans="1:27">
      <c r="A3812" s="4">
        <f>'Master Sheet'!A3812</f>
        <v>0</v>
      </c>
      <c r="B3812" s="4">
        <f>'Master Sheet'!B3812</f>
        <v>0</v>
      </c>
      <c r="C3812" s="7" t="str">
        <f>'Master Sheet'!C3812</f>
        <v>PowerPoint LTSC 2024</v>
      </c>
      <c r="D3812" s="4">
        <f>'Master Sheet'!D3812</f>
        <v>0</v>
      </c>
      <c r="E3812" s="4" t="str">
        <f>'Master Sheet'!E3812</f>
        <v>OneTime</v>
      </c>
      <c r="F3812" s="14">
        <f>'Master Sheet'!F3812</f>
        <v>1954</v>
      </c>
      <c r="G3812" s="14">
        <f>'Master Sheet'!G3812</f>
        <v>1911.989</v>
      </c>
      <c r="H3812" s="12">
        <f>'Master Sheet'!K3812</f>
        <v>0</v>
      </c>
      <c r="I3812" s="14">
        <f t="shared" si="649"/>
        <v>1911.989</v>
      </c>
      <c r="J3812" s="12">
        <f>'Master Sheet'!L3812</f>
        <v>0</v>
      </c>
      <c r="K3812" s="12">
        <f>'Master Sheet'!M3812</f>
        <v>0</v>
      </c>
      <c r="L3812" s="12">
        <f>'Master Sheet'!N3812</f>
        <v>0</v>
      </c>
      <c r="M3812" s="12">
        <f>'Master Sheet'!O3812</f>
        <v>0</v>
      </c>
      <c r="N3812" s="14">
        <f t="shared" si="650"/>
        <v>1911.989</v>
      </c>
      <c r="O3812" s="14">
        <f t="shared" si="651"/>
        <v>1911.989</v>
      </c>
      <c r="P3812" s="17">
        <f>'Master Sheet'!P3812</f>
        <v>0</v>
      </c>
      <c r="Q3812" s="17">
        <f>'Master Sheet'!Q3812</f>
        <v>0</v>
      </c>
      <c r="R3812" s="17">
        <f>'Master Sheet'!R3812</f>
        <v>0</v>
      </c>
      <c r="S3812" s="17">
        <f>'Master Sheet'!S3812</f>
        <v>0</v>
      </c>
      <c r="T3812" s="14">
        <f t="shared" si="652"/>
        <v>1911.989</v>
      </c>
      <c r="U3812" s="14">
        <f t="shared" si="653"/>
        <v>1911.989</v>
      </c>
      <c r="V3812" s="12">
        <f t="shared" si="654"/>
        <v>0</v>
      </c>
      <c r="W3812" s="14">
        <f t="shared" si="655"/>
        <v>1911.989</v>
      </c>
      <c r="X3812" s="14">
        <f t="shared" si="656"/>
        <v>1911.989</v>
      </c>
      <c r="Y3812" s="8">
        <f t="shared" si="657"/>
        <v>0</v>
      </c>
      <c r="Z3812" s="18">
        <f t="shared" si="658"/>
        <v>1911.989</v>
      </c>
      <c r="AA3812" s="14">
        <f t="shared" si="659"/>
        <v>1911.989</v>
      </c>
    </row>
    <row r="3813" spans="1:27">
      <c r="A3813" s="4">
        <f>'Master Sheet'!A3813</f>
        <v>0</v>
      </c>
      <c r="B3813" s="4">
        <f>'Master Sheet'!B3813</f>
        <v>0</v>
      </c>
      <c r="C3813" s="7" t="str">
        <f>'Master Sheet'!C3813</f>
        <v>PowerPoint LTSC 2024</v>
      </c>
      <c r="D3813" s="4">
        <f>'Master Sheet'!D3813</f>
        <v>0</v>
      </c>
      <c r="E3813" s="4" t="str">
        <f>'Master Sheet'!E3813</f>
        <v>OneTime</v>
      </c>
      <c r="F3813" s="14">
        <f>'Master Sheet'!F3813</f>
        <v>14443</v>
      </c>
      <c r="G3813" s="14">
        <f>'Master Sheet'!G3813</f>
        <v>14132.4755</v>
      </c>
      <c r="H3813" s="12">
        <f>'Master Sheet'!K3813</f>
        <v>0</v>
      </c>
      <c r="I3813" s="14">
        <f t="shared" si="649"/>
        <v>14132.4755</v>
      </c>
      <c r="J3813" s="12">
        <f>'Master Sheet'!L3813</f>
        <v>0</v>
      </c>
      <c r="K3813" s="12">
        <f>'Master Sheet'!M3813</f>
        <v>0</v>
      </c>
      <c r="L3813" s="12">
        <f>'Master Sheet'!N3813</f>
        <v>0</v>
      </c>
      <c r="M3813" s="12">
        <f>'Master Sheet'!O3813</f>
        <v>0</v>
      </c>
      <c r="N3813" s="14">
        <f t="shared" si="650"/>
        <v>14132.4755</v>
      </c>
      <c r="O3813" s="14">
        <f t="shared" si="651"/>
        <v>14132.4755</v>
      </c>
      <c r="P3813" s="17">
        <f>'Master Sheet'!P3813</f>
        <v>0</v>
      </c>
      <c r="Q3813" s="17">
        <f>'Master Sheet'!Q3813</f>
        <v>0</v>
      </c>
      <c r="R3813" s="17">
        <f>'Master Sheet'!R3813</f>
        <v>0</v>
      </c>
      <c r="S3813" s="17">
        <f>'Master Sheet'!S3813</f>
        <v>0</v>
      </c>
      <c r="T3813" s="14">
        <f t="shared" si="652"/>
        <v>14132.4755</v>
      </c>
      <c r="U3813" s="14">
        <f t="shared" si="653"/>
        <v>14132.4755</v>
      </c>
      <c r="V3813" s="12">
        <f t="shared" si="654"/>
        <v>0</v>
      </c>
      <c r="W3813" s="14">
        <f t="shared" si="655"/>
        <v>14132.4755</v>
      </c>
      <c r="X3813" s="14">
        <f t="shared" si="656"/>
        <v>14132.4755</v>
      </c>
      <c r="Y3813" s="8">
        <f t="shared" si="657"/>
        <v>0</v>
      </c>
      <c r="Z3813" s="18">
        <f t="shared" si="658"/>
        <v>14132.4755</v>
      </c>
      <c r="AA3813" s="14">
        <f t="shared" si="659"/>
        <v>14132.4755</v>
      </c>
    </row>
    <row r="3814" spans="1:27">
      <c r="A3814" s="4">
        <f>'Master Sheet'!A3814</f>
        <v>0</v>
      </c>
      <c r="B3814" s="4">
        <f>'Master Sheet'!B3814</f>
        <v>0</v>
      </c>
      <c r="C3814" s="7" t="str">
        <f>'Master Sheet'!C3814</f>
        <v>PowerPoint LTSC for Mac 2024</v>
      </c>
      <c r="D3814" s="4">
        <f>'Master Sheet'!D3814</f>
        <v>0</v>
      </c>
      <c r="E3814" s="4" t="str">
        <f>'Master Sheet'!E3814</f>
        <v>OneTime</v>
      </c>
      <c r="F3814" s="14">
        <f>'Master Sheet'!F3814</f>
        <v>1954</v>
      </c>
      <c r="G3814" s="14">
        <f>'Master Sheet'!G3814</f>
        <v>1911.989</v>
      </c>
      <c r="H3814" s="12">
        <f>'Master Sheet'!K3814</f>
        <v>0</v>
      </c>
      <c r="I3814" s="14">
        <f t="shared" si="649"/>
        <v>1911.989</v>
      </c>
      <c r="J3814" s="12">
        <f>'Master Sheet'!L3814</f>
        <v>0</v>
      </c>
      <c r="K3814" s="12">
        <f>'Master Sheet'!M3814</f>
        <v>0</v>
      </c>
      <c r="L3814" s="12">
        <f>'Master Sheet'!N3814</f>
        <v>0</v>
      </c>
      <c r="M3814" s="12">
        <f>'Master Sheet'!O3814</f>
        <v>0</v>
      </c>
      <c r="N3814" s="14">
        <f t="shared" si="650"/>
        <v>1911.989</v>
      </c>
      <c r="O3814" s="14">
        <f t="shared" si="651"/>
        <v>1911.989</v>
      </c>
      <c r="P3814" s="17">
        <f>'Master Sheet'!P3814</f>
        <v>0</v>
      </c>
      <c r="Q3814" s="17">
        <f>'Master Sheet'!Q3814</f>
        <v>0</v>
      </c>
      <c r="R3814" s="17">
        <f>'Master Sheet'!R3814</f>
        <v>0</v>
      </c>
      <c r="S3814" s="17">
        <f>'Master Sheet'!S3814</f>
        <v>0</v>
      </c>
      <c r="T3814" s="14">
        <f t="shared" si="652"/>
        <v>1911.989</v>
      </c>
      <c r="U3814" s="14">
        <f t="shared" si="653"/>
        <v>1911.989</v>
      </c>
      <c r="V3814" s="12">
        <f t="shared" si="654"/>
        <v>0</v>
      </c>
      <c r="W3814" s="14">
        <f t="shared" si="655"/>
        <v>1911.989</v>
      </c>
      <c r="X3814" s="14">
        <f t="shared" si="656"/>
        <v>1911.989</v>
      </c>
      <c r="Y3814" s="8">
        <f t="shared" si="657"/>
        <v>0</v>
      </c>
      <c r="Z3814" s="18">
        <f t="shared" si="658"/>
        <v>1911.989</v>
      </c>
      <c r="AA3814" s="14">
        <f t="shared" si="659"/>
        <v>1911.989</v>
      </c>
    </row>
    <row r="3815" spans="1:27">
      <c r="A3815" s="4">
        <f>'Master Sheet'!A3815</f>
        <v>0</v>
      </c>
      <c r="B3815" s="4">
        <f>'Master Sheet'!B3815</f>
        <v>0</v>
      </c>
      <c r="C3815" s="7" t="str">
        <f>'Master Sheet'!C3815</f>
        <v>PowerPoint LTSC for Mac 2024</v>
      </c>
      <c r="D3815" s="4">
        <f>'Master Sheet'!D3815</f>
        <v>0</v>
      </c>
      <c r="E3815" s="4" t="str">
        <f>'Master Sheet'!E3815</f>
        <v>OneTime</v>
      </c>
      <c r="F3815" s="14">
        <f>'Master Sheet'!F3815</f>
        <v>3610</v>
      </c>
      <c r="G3815" s="14">
        <f>'Master Sheet'!G3815</f>
        <v>3532.3850000000002</v>
      </c>
      <c r="H3815" s="12">
        <f>'Master Sheet'!K3815</f>
        <v>0</v>
      </c>
      <c r="I3815" s="14">
        <f t="shared" si="649"/>
        <v>3532.3850000000002</v>
      </c>
      <c r="J3815" s="12">
        <f>'Master Sheet'!L3815</f>
        <v>0</v>
      </c>
      <c r="K3815" s="12">
        <f>'Master Sheet'!M3815</f>
        <v>0</v>
      </c>
      <c r="L3815" s="12">
        <f>'Master Sheet'!N3815</f>
        <v>0</v>
      </c>
      <c r="M3815" s="12">
        <f>'Master Sheet'!O3815</f>
        <v>0</v>
      </c>
      <c r="N3815" s="14">
        <f t="shared" si="650"/>
        <v>3532.3850000000002</v>
      </c>
      <c r="O3815" s="14">
        <f t="shared" si="651"/>
        <v>3532.3850000000002</v>
      </c>
      <c r="P3815" s="17">
        <f>'Master Sheet'!P3815</f>
        <v>0</v>
      </c>
      <c r="Q3815" s="17">
        <f>'Master Sheet'!Q3815</f>
        <v>0</v>
      </c>
      <c r="R3815" s="17">
        <f>'Master Sheet'!R3815</f>
        <v>0</v>
      </c>
      <c r="S3815" s="17">
        <f>'Master Sheet'!S3815</f>
        <v>0</v>
      </c>
      <c r="T3815" s="14">
        <f t="shared" si="652"/>
        <v>3532.3850000000002</v>
      </c>
      <c r="U3815" s="14">
        <f t="shared" si="653"/>
        <v>3532.3850000000002</v>
      </c>
      <c r="V3815" s="12">
        <f t="shared" si="654"/>
        <v>0</v>
      </c>
      <c r="W3815" s="14">
        <f t="shared" si="655"/>
        <v>3532.3850000000002</v>
      </c>
      <c r="X3815" s="14">
        <f t="shared" si="656"/>
        <v>3532.3850000000002</v>
      </c>
      <c r="Y3815" s="8">
        <f t="shared" si="657"/>
        <v>0</v>
      </c>
      <c r="Z3815" s="18">
        <f t="shared" si="658"/>
        <v>3532.3850000000002</v>
      </c>
      <c r="AA3815" s="14">
        <f t="shared" si="659"/>
        <v>3532.3850000000002</v>
      </c>
    </row>
    <row r="3816" spans="1:27">
      <c r="A3816" s="4">
        <f>'Master Sheet'!A3816</f>
        <v>0</v>
      </c>
      <c r="B3816" s="4">
        <f>'Master Sheet'!B3816</f>
        <v>0</v>
      </c>
      <c r="C3816" s="7" t="str">
        <f>'Master Sheet'!C3816</f>
        <v>PowerPoint LTSC for Mac 2024</v>
      </c>
      <c r="D3816" s="4">
        <f>'Master Sheet'!D3816</f>
        <v>0</v>
      </c>
      <c r="E3816" s="4" t="str">
        <f>'Master Sheet'!E3816</f>
        <v>OneTime</v>
      </c>
      <c r="F3816" s="14">
        <f>'Master Sheet'!F3816</f>
        <v>14443</v>
      </c>
      <c r="G3816" s="14">
        <f>'Master Sheet'!G3816</f>
        <v>14132.4755</v>
      </c>
      <c r="H3816" s="12">
        <f>'Master Sheet'!K3816</f>
        <v>0</v>
      </c>
      <c r="I3816" s="14">
        <f t="shared" si="649"/>
        <v>14132.4755</v>
      </c>
      <c r="J3816" s="12">
        <f>'Master Sheet'!L3816</f>
        <v>0</v>
      </c>
      <c r="K3816" s="12">
        <f>'Master Sheet'!M3816</f>
        <v>0</v>
      </c>
      <c r="L3816" s="12">
        <f>'Master Sheet'!N3816</f>
        <v>0</v>
      </c>
      <c r="M3816" s="12">
        <f>'Master Sheet'!O3816</f>
        <v>0</v>
      </c>
      <c r="N3816" s="14">
        <f t="shared" si="650"/>
        <v>14132.4755</v>
      </c>
      <c r="O3816" s="14">
        <f t="shared" si="651"/>
        <v>14132.4755</v>
      </c>
      <c r="P3816" s="17">
        <f>'Master Sheet'!P3816</f>
        <v>0</v>
      </c>
      <c r="Q3816" s="17">
        <f>'Master Sheet'!Q3816</f>
        <v>0</v>
      </c>
      <c r="R3816" s="17">
        <f>'Master Sheet'!R3816</f>
        <v>0</v>
      </c>
      <c r="S3816" s="17">
        <f>'Master Sheet'!S3816</f>
        <v>0</v>
      </c>
      <c r="T3816" s="14">
        <f t="shared" si="652"/>
        <v>14132.4755</v>
      </c>
      <c r="U3816" s="14">
        <f t="shared" si="653"/>
        <v>14132.4755</v>
      </c>
      <c r="V3816" s="12">
        <f t="shared" si="654"/>
        <v>0</v>
      </c>
      <c r="W3816" s="14">
        <f t="shared" si="655"/>
        <v>14132.4755</v>
      </c>
      <c r="X3816" s="14">
        <f t="shared" si="656"/>
        <v>14132.4755</v>
      </c>
      <c r="Y3816" s="8">
        <f t="shared" si="657"/>
        <v>0</v>
      </c>
      <c r="Z3816" s="18">
        <f t="shared" si="658"/>
        <v>14132.4755</v>
      </c>
      <c r="AA3816" s="14">
        <f t="shared" si="659"/>
        <v>14132.4755</v>
      </c>
    </row>
    <row r="3817" spans="1:27">
      <c r="A3817" s="4">
        <f>'Master Sheet'!A3817</f>
        <v>0</v>
      </c>
      <c r="B3817" s="4">
        <f>'Master Sheet'!B3817</f>
        <v>0</v>
      </c>
      <c r="C3817" s="7" t="str">
        <f>'Master Sheet'!C3817</f>
        <v>Project Professional 2024</v>
      </c>
      <c r="D3817" s="4">
        <f>'Master Sheet'!D3817</f>
        <v>0</v>
      </c>
      <c r="E3817" s="4" t="str">
        <f>'Master Sheet'!E3817</f>
        <v>OneTime</v>
      </c>
      <c r="F3817" s="14">
        <f>'Master Sheet'!F3817</f>
        <v>24001</v>
      </c>
      <c r="G3817" s="14">
        <f>'Master Sheet'!G3817</f>
        <v>21012.875499999998</v>
      </c>
      <c r="H3817" s="12">
        <f>'Master Sheet'!K3817</f>
        <v>0</v>
      </c>
      <c r="I3817" s="14">
        <f t="shared" si="649"/>
        <v>21012.875499999998</v>
      </c>
      <c r="J3817" s="12">
        <f>'Master Sheet'!L3817</f>
        <v>0</v>
      </c>
      <c r="K3817" s="12">
        <f>'Master Sheet'!M3817</f>
        <v>0</v>
      </c>
      <c r="L3817" s="12">
        <f>'Master Sheet'!N3817</f>
        <v>0</v>
      </c>
      <c r="M3817" s="12">
        <f>'Master Sheet'!O3817</f>
        <v>0</v>
      </c>
      <c r="N3817" s="14">
        <f t="shared" si="650"/>
        <v>21012.875499999998</v>
      </c>
      <c r="O3817" s="14">
        <f t="shared" si="651"/>
        <v>21012.875499999998</v>
      </c>
      <c r="P3817" s="17">
        <f>'Master Sheet'!P3817</f>
        <v>0</v>
      </c>
      <c r="Q3817" s="17">
        <f>'Master Sheet'!Q3817</f>
        <v>0</v>
      </c>
      <c r="R3817" s="17">
        <f>'Master Sheet'!R3817</f>
        <v>0</v>
      </c>
      <c r="S3817" s="17">
        <f>'Master Sheet'!S3817</f>
        <v>0</v>
      </c>
      <c r="T3817" s="14">
        <f t="shared" si="652"/>
        <v>21012.875499999998</v>
      </c>
      <c r="U3817" s="14">
        <f t="shared" si="653"/>
        <v>21012.875499999998</v>
      </c>
      <c r="V3817" s="12">
        <f t="shared" si="654"/>
        <v>0</v>
      </c>
      <c r="W3817" s="14">
        <f t="shared" si="655"/>
        <v>21012.875499999998</v>
      </c>
      <c r="X3817" s="14">
        <f t="shared" si="656"/>
        <v>21012.875499999998</v>
      </c>
      <c r="Y3817" s="8">
        <f t="shared" si="657"/>
        <v>0</v>
      </c>
      <c r="Z3817" s="18">
        <f t="shared" si="658"/>
        <v>21012.875499999998</v>
      </c>
      <c r="AA3817" s="14">
        <f t="shared" si="659"/>
        <v>21012.875499999998</v>
      </c>
    </row>
    <row r="3818" spans="1:27">
      <c r="A3818" s="4">
        <f>'Master Sheet'!A3818</f>
        <v>0</v>
      </c>
      <c r="B3818" s="4">
        <f>'Master Sheet'!B3818</f>
        <v>0</v>
      </c>
      <c r="C3818" s="7" t="str">
        <f>'Master Sheet'!C3818</f>
        <v>Project Professional 2024</v>
      </c>
      <c r="D3818" s="4">
        <f>'Master Sheet'!D3818</f>
        <v>0</v>
      </c>
      <c r="E3818" s="4" t="str">
        <f>'Master Sheet'!E3818</f>
        <v>OneTime</v>
      </c>
      <c r="F3818" s="14">
        <f>'Master Sheet'!F3818</f>
        <v>96006</v>
      </c>
      <c r="G3818" s="14">
        <f>'Master Sheet'!G3818</f>
        <v>84053.253000000012</v>
      </c>
      <c r="H3818" s="12">
        <f>'Master Sheet'!K3818</f>
        <v>0</v>
      </c>
      <c r="I3818" s="14">
        <f t="shared" si="649"/>
        <v>84053.253000000012</v>
      </c>
      <c r="J3818" s="12">
        <f>'Master Sheet'!L3818</f>
        <v>0</v>
      </c>
      <c r="K3818" s="12">
        <f>'Master Sheet'!M3818</f>
        <v>0</v>
      </c>
      <c r="L3818" s="12">
        <f>'Master Sheet'!N3818</f>
        <v>0</v>
      </c>
      <c r="M3818" s="12">
        <f>'Master Sheet'!O3818</f>
        <v>0</v>
      </c>
      <c r="N3818" s="14">
        <f t="shared" si="650"/>
        <v>84053.253000000012</v>
      </c>
      <c r="O3818" s="14">
        <f t="shared" si="651"/>
        <v>84053.253000000012</v>
      </c>
      <c r="P3818" s="17">
        <f>'Master Sheet'!P3818</f>
        <v>0</v>
      </c>
      <c r="Q3818" s="17">
        <f>'Master Sheet'!Q3818</f>
        <v>0</v>
      </c>
      <c r="R3818" s="17">
        <f>'Master Sheet'!R3818</f>
        <v>0</v>
      </c>
      <c r="S3818" s="17">
        <f>'Master Sheet'!S3818</f>
        <v>0</v>
      </c>
      <c r="T3818" s="14">
        <f t="shared" si="652"/>
        <v>84053.253000000012</v>
      </c>
      <c r="U3818" s="14">
        <f t="shared" si="653"/>
        <v>84053.253000000012</v>
      </c>
      <c r="V3818" s="12">
        <f t="shared" si="654"/>
        <v>0</v>
      </c>
      <c r="W3818" s="14">
        <f t="shared" si="655"/>
        <v>84053.253000000012</v>
      </c>
      <c r="X3818" s="14">
        <f t="shared" si="656"/>
        <v>84053.253000000012</v>
      </c>
      <c r="Y3818" s="8">
        <f t="shared" si="657"/>
        <v>0</v>
      </c>
      <c r="Z3818" s="18">
        <f t="shared" si="658"/>
        <v>84053.253000000012</v>
      </c>
      <c r="AA3818" s="14">
        <f t="shared" si="659"/>
        <v>84053.253000000012</v>
      </c>
    </row>
    <row r="3819" spans="1:27">
      <c r="A3819" s="4">
        <f>'Master Sheet'!A3819</f>
        <v>0</v>
      </c>
      <c r="B3819" s="4">
        <f>'Master Sheet'!B3819</f>
        <v>0</v>
      </c>
      <c r="C3819" s="7" t="str">
        <f>'Master Sheet'!C3819</f>
        <v>Project Professional 2024</v>
      </c>
      <c r="D3819" s="4">
        <f>'Master Sheet'!D3819</f>
        <v>0</v>
      </c>
      <c r="E3819" s="4" t="str">
        <f>'Master Sheet'!E3819</f>
        <v>OneTime</v>
      </c>
      <c r="F3819" s="14">
        <f>'Master Sheet'!F3819</f>
        <v>14362</v>
      </c>
      <c r="G3819" s="14">
        <f>'Master Sheet'!G3819</f>
        <v>12573.931</v>
      </c>
      <c r="H3819" s="12">
        <f>'Master Sheet'!K3819</f>
        <v>0</v>
      </c>
      <c r="I3819" s="14">
        <f t="shared" si="649"/>
        <v>12573.931</v>
      </c>
      <c r="J3819" s="12">
        <f>'Master Sheet'!L3819</f>
        <v>0</v>
      </c>
      <c r="K3819" s="12">
        <f>'Master Sheet'!M3819</f>
        <v>0</v>
      </c>
      <c r="L3819" s="12">
        <f>'Master Sheet'!N3819</f>
        <v>0</v>
      </c>
      <c r="M3819" s="12">
        <f>'Master Sheet'!O3819</f>
        <v>0</v>
      </c>
      <c r="N3819" s="14">
        <f t="shared" si="650"/>
        <v>12573.931</v>
      </c>
      <c r="O3819" s="14">
        <f t="shared" si="651"/>
        <v>12573.931</v>
      </c>
      <c r="P3819" s="17">
        <f>'Master Sheet'!P3819</f>
        <v>0</v>
      </c>
      <c r="Q3819" s="17">
        <f>'Master Sheet'!Q3819</f>
        <v>0</v>
      </c>
      <c r="R3819" s="17">
        <f>'Master Sheet'!R3819</f>
        <v>0</v>
      </c>
      <c r="S3819" s="17">
        <f>'Master Sheet'!S3819</f>
        <v>0</v>
      </c>
      <c r="T3819" s="14">
        <f t="shared" si="652"/>
        <v>12573.931</v>
      </c>
      <c r="U3819" s="14">
        <f t="shared" si="653"/>
        <v>12573.931</v>
      </c>
      <c r="V3819" s="12">
        <f t="shared" si="654"/>
        <v>0</v>
      </c>
      <c r="W3819" s="14">
        <f t="shared" si="655"/>
        <v>12573.931</v>
      </c>
      <c r="X3819" s="14">
        <f t="shared" si="656"/>
        <v>12573.931</v>
      </c>
      <c r="Y3819" s="8">
        <f t="shared" si="657"/>
        <v>0</v>
      </c>
      <c r="Z3819" s="18">
        <f t="shared" si="658"/>
        <v>12573.931</v>
      </c>
      <c r="AA3819" s="14">
        <f t="shared" si="659"/>
        <v>12573.931</v>
      </c>
    </row>
    <row r="3820" spans="1:27">
      <c r="A3820" s="4">
        <f>'Master Sheet'!A3820</f>
        <v>0</v>
      </c>
      <c r="B3820" s="4">
        <f>'Master Sheet'!B3820</f>
        <v>0</v>
      </c>
      <c r="C3820" s="7" t="str">
        <f>'Master Sheet'!C3820</f>
        <v>Project Server 2019</v>
      </c>
      <c r="D3820" s="4">
        <f>'Master Sheet'!D3820</f>
        <v>0</v>
      </c>
      <c r="E3820" s="4" t="str">
        <f>'Master Sheet'!E3820</f>
        <v>OneTime</v>
      </c>
      <c r="F3820" s="14">
        <f>'Master Sheet'!F3820</f>
        <v>211792</v>
      </c>
      <c r="G3820" s="14">
        <f>'Master Sheet'!G3820</f>
        <v>185423.89600000001</v>
      </c>
      <c r="H3820" s="12">
        <f>'Master Sheet'!K3820</f>
        <v>0</v>
      </c>
      <c r="I3820" s="14">
        <f t="shared" si="649"/>
        <v>185423.89600000001</v>
      </c>
      <c r="J3820" s="12">
        <f>'Master Sheet'!L3820</f>
        <v>0</v>
      </c>
      <c r="K3820" s="12">
        <f>'Master Sheet'!M3820</f>
        <v>0</v>
      </c>
      <c r="L3820" s="12">
        <f>'Master Sheet'!N3820</f>
        <v>0</v>
      </c>
      <c r="M3820" s="12">
        <f>'Master Sheet'!O3820</f>
        <v>0</v>
      </c>
      <c r="N3820" s="14">
        <f t="shared" si="650"/>
        <v>185423.89600000001</v>
      </c>
      <c r="O3820" s="14">
        <f t="shared" si="651"/>
        <v>185423.89600000001</v>
      </c>
      <c r="P3820" s="17">
        <f>'Master Sheet'!P3820</f>
        <v>0</v>
      </c>
      <c r="Q3820" s="17">
        <f>'Master Sheet'!Q3820</f>
        <v>0</v>
      </c>
      <c r="R3820" s="17">
        <f>'Master Sheet'!R3820</f>
        <v>0</v>
      </c>
      <c r="S3820" s="17">
        <f>'Master Sheet'!S3820</f>
        <v>0</v>
      </c>
      <c r="T3820" s="14">
        <f t="shared" si="652"/>
        <v>185423.89600000001</v>
      </c>
      <c r="U3820" s="14">
        <f t="shared" si="653"/>
        <v>185423.89600000001</v>
      </c>
      <c r="V3820" s="12">
        <f t="shared" si="654"/>
        <v>0</v>
      </c>
      <c r="W3820" s="14">
        <f t="shared" si="655"/>
        <v>185423.89600000001</v>
      </c>
      <c r="X3820" s="14">
        <f t="shared" si="656"/>
        <v>185423.89600000001</v>
      </c>
      <c r="Y3820" s="8">
        <f t="shared" si="657"/>
        <v>0</v>
      </c>
      <c r="Z3820" s="18">
        <f t="shared" si="658"/>
        <v>185423.89600000001</v>
      </c>
      <c r="AA3820" s="14">
        <f t="shared" si="659"/>
        <v>185423.89600000001</v>
      </c>
    </row>
    <row r="3821" spans="1:27">
      <c r="A3821" s="4">
        <f>'Master Sheet'!A3821</f>
        <v>0</v>
      </c>
      <c r="B3821" s="4">
        <f>'Master Sheet'!B3821</f>
        <v>0</v>
      </c>
      <c r="C3821" s="7" t="str">
        <f>'Master Sheet'!C3821</f>
        <v>Project Server 2019</v>
      </c>
      <c r="D3821" s="4">
        <f>'Master Sheet'!D3821</f>
        <v>0</v>
      </c>
      <c r="E3821" s="4" t="str">
        <f>'Master Sheet'!E3821</f>
        <v>OneTime</v>
      </c>
      <c r="F3821" s="14">
        <f>'Master Sheet'!F3821</f>
        <v>132370</v>
      </c>
      <c r="G3821" s="14">
        <f>'Master Sheet'!G3821</f>
        <v>115889.935</v>
      </c>
      <c r="H3821" s="12">
        <f>'Master Sheet'!K3821</f>
        <v>0</v>
      </c>
      <c r="I3821" s="14">
        <f t="shared" si="649"/>
        <v>115889.935</v>
      </c>
      <c r="J3821" s="12">
        <f>'Master Sheet'!L3821</f>
        <v>0</v>
      </c>
      <c r="K3821" s="12">
        <f>'Master Sheet'!M3821</f>
        <v>0</v>
      </c>
      <c r="L3821" s="12">
        <f>'Master Sheet'!N3821</f>
        <v>0</v>
      </c>
      <c r="M3821" s="12">
        <f>'Master Sheet'!O3821</f>
        <v>0</v>
      </c>
      <c r="N3821" s="14">
        <f t="shared" si="650"/>
        <v>115889.935</v>
      </c>
      <c r="O3821" s="14">
        <f t="shared" si="651"/>
        <v>115889.935</v>
      </c>
      <c r="P3821" s="17">
        <f>'Master Sheet'!P3821</f>
        <v>0</v>
      </c>
      <c r="Q3821" s="17">
        <f>'Master Sheet'!Q3821</f>
        <v>0</v>
      </c>
      <c r="R3821" s="17">
        <f>'Master Sheet'!R3821</f>
        <v>0</v>
      </c>
      <c r="S3821" s="17">
        <f>'Master Sheet'!S3821</f>
        <v>0</v>
      </c>
      <c r="T3821" s="14">
        <f t="shared" si="652"/>
        <v>115889.935</v>
      </c>
      <c r="U3821" s="14">
        <f t="shared" si="653"/>
        <v>115889.935</v>
      </c>
      <c r="V3821" s="12">
        <f t="shared" si="654"/>
        <v>0</v>
      </c>
      <c r="W3821" s="14">
        <f t="shared" si="655"/>
        <v>115889.935</v>
      </c>
      <c r="X3821" s="14">
        <f t="shared" si="656"/>
        <v>115889.935</v>
      </c>
      <c r="Y3821" s="8">
        <f t="shared" si="657"/>
        <v>0</v>
      </c>
      <c r="Z3821" s="18">
        <f t="shared" si="658"/>
        <v>115889.935</v>
      </c>
      <c r="AA3821" s="14">
        <f t="shared" si="659"/>
        <v>115889.935</v>
      </c>
    </row>
    <row r="3822" spans="1:27">
      <c r="A3822" s="4">
        <f>'Master Sheet'!A3822</f>
        <v>0</v>
      </c>
      <c r="B3822" s="4">
        <f>'Master Sheet'!B3822</f>
        <v>0</v>
      </c>
      <c r="C3822" s="7" t="str">
        <f>'Master Sheet'!C3822</f>
        <v>Project Server 2019</v>
      </c>
      <c r="D3822" s="4">
        <f>'Master Sheet'!D3822</f>
        <v>0</v>
      </c>
      <c r="E3822" s="4" t="str">
        <f>'Master Sheet'!E3822</f>
        <v>OneTime</v>
      </c>
      <c r="F3822" s="14">
        <f>'Master Sheet'!F3822</f>
        <v>529481</v>
      </c>
      <c r="G3822" s="14">
        <f>'Master Sheet'!G3822</f>
        <v>463560.66700000002</v>
      </c>
      <c r="H3822" s="12">
        <f>'Master Sheet'!K3822</f>
        <v>0</v>
      </c>
      <c r="I3822" s="14">
        <f t="shared" si="649"/>
        <v>463560.66700000002</v>
      </c>
      <c r="J3822" s="12">
        <f>'Master Sheet'!L3822</f>
        <v>0</v>
      </c>
      <c r="K3822" s="12">
        <f>'Master Sheet'!M3822</f>
        <v>0</v>
      </c>
      <c r="L3822" s="12">
        <f>'Master Sheet'!N3822</f>
        <v>0</v>
      </c>
      <c r="M3822" s="12">
        <f>'Master Sheet'!O3822</f>
        <v>0</v>
      </c>
      <c r="N3822" s="14">
        <f t="shared" si="650"/>
        <v>463560.66700000002</v>
      </c>
      <c r="O3822" s="14">
        <f t="shared" si="651"/>
        <v>463560.66700000002</v>
      </c>
      <c r="P3822" s="17">
        <f>'Master Sheet'!P3822</f>
        <v>0</v>
      </c>
      <c r="Q3822" s="17">
        <f>'Master Sheet'!Q3822</f>
        <v>0</v>
      </c>
      <c r="R3822" s="17">
        <f>'Master Sheet'!R3822</f>
        <v>0</v>
      </c>
      <c r="S3822" s="17">
        <f>'Master Sheet'!S3822</f>
        <v>0</v>
      </c>
      <c r="T3822" s="14">
        <f t="shared" si="652"/>
        <v>463560.66700000002</v>
      </c>
      <c r="U3822" s="14">
        <f t="shared" si="653"/>
        <v>463560.66700000002</v>
      </c>
      <c r="V3822" s="12">
        <f t="shared" si="654"/>
        <v>0</v>
      </c>
      <c r="W3822" s="14">
        <f t="shared" si="655"/>
        <v>463560.66700000002</v>
      </c>
      <c r="X3822" s="14">
        <f t="shared" si="656"/>
        <v>463560.66700000002</v>
      </c>
      <c r="Y3822" s="8">
        <f t="shared" si="657"/>
        <v>0</v>
      </c>
      <c r="Z3822" s="18">
        <f t="shared" si="658"/>
        <v>463560.66700000002</v>
      </c>
      <c r="AA3822" s="14">
        <f t="shared" si="659"/>
        <v>463560.66700000002</v>
      </c>
    </row>
    <row r="3823" spans="1:27">
      <c r="A3823" s="4">
        <f>'Master Sheet'!A3823</f>
        <v>0</v>
      </c>
      <c r="B3823" s="4">
        <f>'Master Sheet'!B3823</f>
        <v>0</v>
      </c>
      <c r="C3823" s="7" t="str">
        <f>'Master Sheet'!C3823</f>
        <v>Project Server 2019 User CAL</v>
      </c>
      <c r="D3823" s="4">
        <f>'Master Sheet'!D3823</f>
        <v>0</v>
      </c>
      <c r="E3823" s="4" t="str">
        <f>'Master Sheet'!E3823</f>
        <v>OneTime</v>
      </c>
      <c r="F3823" s="14">
        <f>'Master Sheet'!F3823</f>
        <v>3906</v>
      </c>
      <c r="G3823" s="14">
        <f>'Master Sheet'!G3823</f>
        <v>3419.703</v>
      </c>
      <c r="H3823" s="12">
        <f>'Master Sheet'!K3823</f>
        <v>0</v>
      </c>
      <c r="I3823" s="14">
        <f t="shared" si="649"/>
        <v>3419.703</v>
      </c>
      <c r="J3823" s="12">
        <f>'Master Sheet'!L3823</f>
        <v>0</v>
      </c>
      <c r="K3823" s="12">
        <f>'Master Sheet'!M3823</f>
        <v>0</v>
      </c>
      <c r="L3823" s="12">
        <f>'Master Sheet'!N3823</f>
        <v>0</v>
      </c>
      <c r="M3823" s="12">
        <f>'Master Sheet'!O3823</f>
        <v>0</v>
      </c>
      <c r="N3823" s="14">
        <f t="shared" si="650"/>
        <v>3419.703</v>
      </c>
      <c r="O3823" s="14">
        <f t="shared" si="651"/>
        <v>3419.703</v>
      </c>
      <c r="P3823" s="17">
        <f>'Master Sheet'!P3823</f>
        <v>0</v>
      </c>
      <c r="Q3823" s="17">
        <f>'Master Sheet'!Q3823</f>
        <v>0</v>
      </c>
      <c r="R3823" s="17">
        <f>'Master Sheet'!R3823</f>
        <v>0</v>
      </c>
      <c r="S3823" s="17">
        <f>'Master Sheet'!S3823</f>
        <v>0</v>
      </c>
      <c r="T3823" s="14">
        <f t="shared" si="652"/>
        <v>3419.703</v>
      </c>
      <c r="U3823" s="14">
        <f t="shared" si="653"/>
        <v>3419.703</v>
      </c>
      <c r="V3823" s="12">
        <f t="shared" si="654"/>
        <v>0</v>
      </c>
      <c r="W3823" s="14">
        <f t="shared" si="655"/>
        <v>3419.703</v>
      </c>
      <c r="X3823" s="14">
        <f t="shared" si="656"/>
        <v>3419.703</v>
      </c>
      <c r="Y3823" s="8">
        <f t="shared" si="657"/>
        <v>0</v>
      </c>
      <c r="Z3823" s="18">
        <f t="shared" si="658"/>
        <v>3419.703</v>
      </c>
      <c r="AA3823" s="14">
        <f t="shared" si="659"/>
        <v>3419.703</v>
      </c>
    </row>
    <row r="3824" spans="1:27">
      <c r="A3824" s="4">
        <f>'Master Sheet'!A3824</f>
        <v>0</v>
      </c>
      <c r="B3824" s="4">
        <f>'Master Sheet'!B3824</f>
        <v>0</v>
      </c>
      <c r="C3824" s="7" t="str">
        <f>'Master Sheet'!C3824</f>
        <v>Project Server 2019 Device CAL</v>
      </c>
      <c r="D3824" s="4">
        <f>'Master Sheet'!D3824</f>
        <v>0</v>
      </c>
      <c r="E3824" s="4" t="str">
        <f>'Master Sheet'!E3824</f>
        <v>OneTime</v>
      </c>
      <c r="F3824" s="14">
        <f>'Master Sheet'!F3824</f>
        <v>15802</v>
      </c>
      <c r="G3824" s="14">
        <f>'Master Sheet'!G3824</f>
        <v>13834.651000000002</v>
      </c>
      <c r="H3824" s="12">
        <f>'Master Sheet'!K3824</f>
        <v>0</v>
      </c>
      <c r="I3824" s="14">
        <f t="shared" si="649"/>
        <v>13834.651000000002</v>
      </c>
      <c r="J3824" s="12">
        <f>'Master Sheet'!L3824</f>
        <v>0</v>
      </c>
      <c r="K3824" s="12">
        <f>'Master Sheet'!M3824</f>
        <v>0</v>
      </c>
      <c r="L3824" s="12">
        <f>'Master Sheet'!N3824</f>
        <v>0</v>
      </c>
      <c r="M3824" s="12">
        <f>'Master Sheet'!O3824</f>
        <v>0</v>
      </c>
      <c r="N3824" s="14">
        <f t="shared" si="650"/>
        <v>13834.651000000002</v>
      </c>
      <c r="O3824" s="14">
        <f t="shared" si="651"/>
        <v>13834.651000000002</v>
      </c>
      <c r="P3824" s="17">
        <f>'Master Sheet'!P3824</f>
        <v>0</v>
      </c>
      <c r="Q3824" s="17">
        <f>'Master Sheet'!Q3824</f>
        <v>0</v>
      </c>
      <c r="R3824" s="17">
        <f>'Master Sheet'!R3824</f>
        <v>0</v>
      </c>
      <c r="S3824" s="17">
        <f>'Master Sheet'!S3824</f>
        <v>0</v>
      </c>
      <c r="T3824" s="14">
        <f t="shared" si="652"/>
        <v>13834.651000000002</v>
      </c>
      <c r="U3824" s="14">
        <f t="shared" si="653"/>
        <v>13834.651000000002</v>
      </c>
      <c r="V3824" s="12">
        <f t="shared" si="654"/>
        <v>0</v>
      </c>
      <c r="W3824" s="14">
        <f t="shared" si="655"/>
        <v>13834.651000000002</v>
      </c>
      <c r="X3824" s="14">
        <f t="shared" si="656"/>
        <v>13834.651000000002</v>
      </c>
      <c r="Y3824" s="8">
        <f t="shared" si="657"/>
        <v>0</v>
      </c>
      <c r="Z3824" s="18">
        <f t="shared" si="658"/>
        <v>13834.651000000002</v>
      </c>
      <c r="AA3824" s="14">
        <f t="shared" si="659"/>
        <v>13834.651000000002</v>
      </c>
    </row>
    <row r="3825" spans="1:27">
      <c r="A3825" s="4">
        <f>'Master Sheet'!A3825</f>
        <v>0</v>
      </c>
      <c r="B3825" s="4">
        <f>'Master Sheet'!B3825</f>
        <v>0</v>
      </c>
      <c r="C3825" s="7" t="str">
        <f>'Master Sheet'!C3825</f>
        <v>Project Server 2019 User CAL</v>
      </c>
      <c r="D3825" s="4">
        <f>'Master Sheet'!D3825</f>
        <v>0</v>
      </c>
      <c r="E3825" s="4" t="str">
        <f>'Master Sheet'!E3825</f>
        <v>OneTime</v>
      </c>
      <c r="F3825" s="14">
        <f>'Master Sheet'!F3825</f>
        <v>20560</v>
      </c>
      <c r="G3825" s="14">
        <f>'Master Sheet'!G3825</f>
        <v>18000.28</v>
      </c>
      <c r="H3825" s="12">
        <f>'Master Sheet'!K3825</f>
        <v>0</v>
      </c>
      <c r="I3825" s="14">
        <f t="shared" si="649"/>
        <v>18000.28</v>
      </c>
      <c r="J3825" s="12">
        <f>'Master Sheet'!L3825</f>
        <v>0</v>
      </c>
      <c r="K3825" s="12">
        <f>'Master Sheet'!M3825</f>
        <v>0</v>
      </c>
      <c r="L3825" s="12">
        <f>'Master Sheet'!N3825</f>
        <v>0</v>
      </c>
      <c r="M3825" s="12">
        <f>'Master Sheet'!O3825</f>
        <v>0</v>
      </c>
      <c r="N3825" s="14">
        <f t="shared" si="650"/>
        <v>18000.28</v>
      </c>
      <c r="O3825" s="14">
        <f t="shared" si="651"/>
        <v>18000.28</v>
      </c>
      <c r="P3825" s="17">
        <f>'Master Sheet'!P3825</f>
        <v>0</v>
      </c>
      <c r="Q3825" s="17">
        <f>'Master Sheet'!Q3825</f>
        <v>0</v>
      </c>
      <c r="R3825" s="17">
        <f>'Master Sheet'!R3825</f>
        <v>0</v>
      </c>
      <c r="S3825" s="17">
        <f>'Master Sheet'!S3825</f>
        <v>0</v>
      </c>
      <c r="T3825" s="14">
        <f t="shared" si="652"/>
        <v>18000.28</v>
      </c>
      <c r="U3825" s="14">
        <f t="shared" si="653"/>
        <v>18000.28</v>
      </c>
      <c r="V3825" s="12">
        <f t="shared" si="654"/>
        <v>0</v>
      </c>
      <c r="W3825" s="14">
        <f t="shared" si="655"/>
        <v>18000.28</v>
      </c>
      <c r="X3825" s="14">
        <f t="shared" si="656"/>
        <v>18000.28</v>
      </c>
      <c r="Y3825" s="8">
        <f t="shared" si="657"/>
        <v>0</v>
      </c>
      <c r="Z3825" s="18">
        <f t="shared" si="658"/>
        <v>18000.28</v>
      </c>
      <c r="AA3825" s="14">
        <f t="shared" si="659"/>
        <v>18000.28</v>
      </c>
    </row>
    <row r="3826" spans="1:27">
      <c r="A3826" s="4">
        <f>'Master Sheet'!A3826</f>
        <v>0</v>
      </c>
      <c r="B3826" s="4">
        <f>'Master Sheet'!B3826</f>
        <v>0</v>
      </c>
      <c r="C3826" s="7" t="str">
        <f>'Master Sheet'!C3826</f>
        <v>Project Server 2019 User CAL</v>
      </c>
      <c r="D3826" s="4">
        <f>'Master Sheet'!D3826</f>
        <v>0</v>
      </c>
      <c r="E3826" s="4" t="str">
        <f>'Master Sheet'!E3826</f>
        <v>OneTime</v>
      </c>
      <c r="F3826" s="14">
        <f>'Master Sheet'!F3826</f>
        <v>6373</v>
      </c>
      <c r="G3826" s="14">
        <f>'Master Sheet'!G3826</f>
        <v>5579.5614999999998</v>
      </c>
      <c r="H3826" s="12">
        <f>'Master Sheet'!K3826</f>
        <v>0</v>
      </c>
      <c r="I3826" s="14">
        <f t="shared" si="649"/>
        <v>5579.5614999999998</v>
      </c>
      <c r="J3826" s="12">
        <f>'Master Sheet'!L3826</f>
        <v>0</v>
      </c>
      <c r="K3826" s="12">
        <f>'Master Sheet'!M3826</f>
        <v>0</v>
      </c>
      <c r="L3826" s="12">
        <f>'Master Sheet'!N3826</f>
        <v>0</v>
      </c>
      <c r="M3826" s="12">
        <f>'Master Sheet'!O3826</f>
        <v>0</v>
      </c>
      <c r="N3826" s="14">
        <f t="shared" si="650"/>
        <v>5579.5614999999998</v>
      </c>
      <c r="O3826" s="14">
        <f t="shared" si="651"/>
        <v>5579.5614999999998</v>
      </c>
      <c r="P3826" s="17">
        <f>'Master Sheet'!P3826</f>
        <v>0</v>
      </c>
      <c r="Q3826" s="17">
        <f>'Master Sheet'!Q3826</f>
        <v>0</v>
      </c>
      <c r="R3826" s="17">
        <f>'Master Sheet'!R3826</f>
        <v>0</v>
      </c>
      <c r="S3826" s="17">
        <f>'Master Sheet'!S3826</f>
        <v>0</v>
      </c>
      <c r="T3826" s="14">
        <f t="shared" si="652"/>
        <v>5579.5614999999998</v>
      </c>
      <c r="U3826" s="14">
        <f t="shared" si="653"/>
        <v>5579.5614999999998</v>
      </c>
      <c r="V3826" s="12">
        <f t="shared" si="654"/>
        <v>0</v>
      </c>
      <c r="W3826" s="14">
        <f t="shared" si="655"/>
        <v>5579.5614999999998</v>
      </c>
      <c r="X3826" s="14">
        <f t="shared" si="656"/>
        <v>5579.5614999999998</v>
      </c>
      <c r="Y3826" s="8">
        <f t="shared" si="657"/>
        <v>0</v>
      </c>
      <c r="Z3826" s="18">
        <f t="shared" si="658"/>
        <v>5579.5614999999998</v>
      </c>
      <c r="AA3826" s="14">
        <f t="shared" si="659"/>
        <v>5579.5614999999998</v>
      </c>
    </row>
    <row r="3827" spans="1:27">
      <c r="A3827" s="4">
        <f>'Master Sheet'!A3827</f>
        <v>0</v>
      </c>
      <c r="B3827" s="4">
        <f>'Master Sheet'!B3827</f>
        <v>0</v>
      </c>
      <c r="C3827" s="7" t="str">
        <f>'Master Sheet'!C3827</f>
        <v>Project Server 2019 Device CAL</v>
      </c>
      <c r="D3827" s="4">
        <f>'Master Sheet'!D3827</f>
        <v>0</v>
      </c>
      <c r="E3827" s="4" t="str">
        <f>'Master Sheet'!E3827</f>
        <v>OneTime</v>
      </c>
      <c r="F3827" s="14">
        <f>'Master Sheet'!F3827</f>
        <v>3950</v>
      </c>
      <c r="G3827" s="14">
        <f>'Master Sheet'!G3827</f>
        <v>3458.2249999999999</v>
      </c>
      <c r="H3827" s="12">
        <f>'Master Sheet'!K3827</f>
        <v>0</v>
      </c>
      <c r="I3827" s="14">
        <f t="shared" si="649"/>
        <v>3458.2249999999999</v>
      </c>
      <c r="J3827" s="12">
        <f>'Master Sheet'!L3827</f>
        <v>0</v>
      </c>
      <c r="K3827" s="12">
        <f>'Master Sheet'!M3827</f>
        <v>0</v>
      </c>
      <c r="L3827" s="12">
        <f>'Master Sheet'!N3827</f>
        <v>0</v>
      </c>
      <c r="M3827" s="12">
        <f>'Master Sheet'!O3827</f>
        <v>0</v>
      </c>
      <c r="N3827" s="14">
        <f t="shared" si="650"/>
        <v>3458.2249999999999</v>
      </c>
      <c r="O3827" s="14">
        <f t="shared" si="651"/>
        <v>3458.2249999999999</v>
      </c>
      <c r="P3827" s="17">
        <f>'Master Sheet'!P3827</f>
        <v>0</v>
      </c>
      <c r="Q3827" s="17">
        <f>'Master Sheet'!Q3827</f>
        <v>0</v>
      </c>
      <c r="R3827" s="17">
        <f>'Master Sheet'!R3827</f>
        <v>0</v>
      </c>
      <c r="S3827" s="17">
        <f>'Master Sheet'!S3827</f>
        <v>0</v>
      </c>
      <c r="T3827" s="14">
        <f t="shared" si="652"/>
        <v>3458.2249999999999</v>
      </c>
      <c r="U3827" s="14">
        <f t="shared" si="653"/>
        <v>3458.2249999999999</v>
      </c>
      <c r="V3827" s="12">
        <f t="shared" si="654"/>
        <v>0</v>
      </c>
      <c r="W3827" s="14">
        <f t="shared" si="655"/>
        <v>3458.2249999999999</v>
      </c>
      <c r="X3827" s="14">
        <f t="shared" si="656"/>
        <v>3458.2249999999999</v>
      </c>
      <c r="Y3827" s="8">
        <f t="shared" si="657"/>
        <v>0</v>
      </c>
      <c r="Z3827" s="18">
        <f t="shared" si="658"/>
        <v>3458.2249999999999</v>
      </c>
      <c r="AA3827" s="14">
        <f t="shared" si="659"/>
        <v>3458.2249999999999</v>
      </c>
    </row>
    <row r="3828" spans="1:27">
      <c r="A3828" s="4">
        <f>'Master Sheet'!A3828</f>
        <v>0</v>
      </c>
      <c r="B3828" s="4">
        <f>'Master Sheet'!B3828</f>
        <v>0</v>
      </c>
      <c r="C3828" s="7" t="str">
        <f>'Master Sheet'!C3828</f>
        <v>Project Server 2019 Device CAL</v>
      </c>
      <c r="D3828" s="4">
        <f>'Master Sheet'!D3828</f>
        <v>0</v>
      </c>
      <c r="E3828" s="4" t="str">
        <f>'Master Sheet'!E3828</f>
        <v>OneTime</v>
      </c>
      <c r="F3828" s="14">
        <f>'Master Sheet'!F3828</f>
        <v>6321</v>
      </c>
      <c r="G3828" s="14">
        <f>'Master Sheet'!G3828</f>
        <v>5534.0355</v>
      </c>
      <c r="H3828" s="12">
        <f>'Master Sheet'!K3828</f>
        <v>0</v>
      </c>
      <c r="I3828" s="14">
        <f t="shared" si="649"/>
        <v>5534.0355</v>
      </c>
      <c r="J3828" s="12">
        <f>'Master Sheet'!L3828</f>
        <v>0</v>
      </c>
      <c r="K3828" s="12">
        <f>'Master Sheet'!M3828</f>
        <v>0</v>
      </c>
      <c r="L3828" s="12">
        <f>'Master Sheet'!N3828</f>
        <v>0</v>
      </c>
      <c r="M3828" s="12">
        <f>'Master Sheet'!O3828</f>
        <v>0</v>
      </c>
      <c r="N3828" s="14">
        <f t="shared" si="650"/>
        <v>5534.0355</v>
      </c>
      <c r="O3828" s="14">
        <f t="shared" si="651"/>
        <v>5534.0355</v>
      </c>
      <c r="P3828" s="17">
        <f>'Master Sheet'!P3828</f>
        <v>0</v>
      </c>
      <c r="Q3828" s="17">
        <f>'Master Sheet'!Q3828</f>
        <v>0</v>
      </c>
      <c r="R3828" s="17">
        <f>'Master Sheet'!R3828</f>
        <v>0</v>
      </c>
      <c r="S3828" s="17">
        <f>'Master Sheet'!S3828</f>
        <v>0</v>
      </c>
      <c r="T3828" s="14">
        <f t="shared" si="652"/>
        <v>5534.0355</v>
      </c>
      <c r="U3828" s="14">
        <f t="shared" si="653"/>
        <v>5534.0355</v>
      </c>
      <c r="V3828" s="12">
        <f t="shared" si="654"/>
        <v>0</v>
      </c>
      <c r="W3828" s="14">
        <f t="shared" si="655"/>
        <v>5534.0355</v>
      </c>
      <c r="X3828" s="14">
        <f t="shared" si="656"/>
        <v>5534.0355</v>
      </c>
      <c r="Y3828" s="8">
        <f t="shared" si="657"/>
        <v>0</v>
      </c>
      <c r="Z3828" s="18">
        <f t="shared" si="658"/>
        <v>5534.0355</v>
      </c>
      <c r="AA3828" s="14">
        <f t="shared" si="659"/>
        <v>5534.0355</v>
      </c>
    </row>
    <row r="3829" spans="1:27">
      <c r="A3829" s="4">
        <f>'Master Sheet'!A3829</f>
        <v>0</v>
      </c>
      <c r="B3829" s="4">
        <f>'Master Sheet'!B3829</f>
        <v>0</v>
      </c>
      <c r="C3829" s="7" t="str">
        <f>'Master Sheet'!C3829</f>
        <v>Project Standard 2024</v>
      </c>
      <c r="D3829" s="4">
        <f>'Master Sheet'!D3829</f>
        <v>0</v>
      </c>
      <c r="E3829" s="4" t="str">
        <f>'Master Sheet'!E3829</f>
        <v>OneTime</v>
      </c>
      <c r="F3829" s="14">
        <f>'Master Sheet'!F3829</f>
        <v>23109</v>
      </c>
      <c r="G3829" s="14">
        <f>'Master Sheet'!G3829</f>
        <v>20231.929500000002</v>
      </c>
      <c r="H3829" s="12">
        <f>'Master Sheet'!K3829</f>
        <v>0</v>
      </c>
      <c r="I3829" s="14">
        <f t="shared" si="649"/>
        <v>20231.929500000002</v>
      </c>
      <c r="J3829" s="12">
        <f>'Master Sheet'!L3829</f>
        <v>0</v>
      </c>
      <c r="K3829" s="12">
        <f>'Master Sheet'!M3829</f>
        <v>0</v>
      </c>
      <c r="L3829" s="12">
        <f>'Master Sheet'!N3829</f>
        <v>0</v>
      </c>
      <c r="M3829" s="12">
        <f>'Master Sheet'!O3829</f>
        <v>0</v>
      </c>
      <c r="N3829" s="14">
        <f t="shared" si="650"/>
        <v>20231.929500000002</v>
      </c>
      <c r="O3829" s="14">
        <f t="shared" si="651"/>
        <v>20231.929500000002</v>
      </c>
      <c r="P3829" s="17">
        <f>'Master Sheet'!P3829</f>
        <v>0</v>
      </c>
      <c r="Q3829" s="17">
        <f>'Master Sheet'!Q3829</f>
        <v>0</v>
      </c>
      <c r="R3829" s="17">
        <f>'Master Sheet'!R3829</f>
        <v>0</v>
      </c>
      <c r="S3829" s="17">
        <f>'Master Sheet'!S3829</f>
        <v>0</v>
      </c>
      <c r="T3829" s="14">
        <f t="shared" si="652"/>
        <v>20231.929500000002</v>
      </c>
      <c r="U3829" s="14">
        <f t="shared" si="653"/>
        <v>20231.929500000002</v>
      </c>
      <c r="V3829" s="12">
        <f t="shared" si="654"/>
        <v>0</v>
      </c>
      <c r="W3829" s="14">
        <f t="shared" si="655"/>
        <v>20231.929500000002</v>
      </c>
      <c r="X3829" s="14">
        <f t="shared" si="656"/>
        <v>20231.929500000002</v>
      </c>
      <c r="Y3829" s="8">
        <f t="shared" si="657"/>
        <v>0</v>
      </c>
      <c r="Z3829" s="18">
        <f t="shared" si="658"/>
        <v>20231.929500000002</v>
      </c>
      <c r="AA3829" s="14">
        <f t="shared" si="659"/>
        <v>20231.929500000002</v>
      </c>
    </row>
    <row r="3830" spans="1:27">
      <c r="A3830" s="4">
        <f>'Master Sheet'!A3830</f>
        <v>0</v>
      </c>
      <c r="B3830" s="4">
        <f>'Master Sheet'!B3830</f>
        <v>0</v>
      </c>
      <c r="C3830" s="7" t="str">
        <f>'Master Sheet'!C3830</f>
        <v>Project Standard 2024</v>
      </c>
      <c r="D3830" s="4">
        <f>'Master Sheet'!D3830</f>
        <v>0</v>
      </c>
      <c r="E3830" s="4" t="str">
        <f>'Master Sheet'!E3830</f>
        <v>OneTime</v>
      </c>
      <c r="F3830" s="14">
        <f>'Master Sheet'!F3830</f>
        <v>57774</v>
      </c>
      <c r="G3830" s="14">
        <f>'Master Sheet'!G3830</f>
        <v>50581.137000000002</v>
      </c>
      <c r="H3830" s="12">
        <f>'Master Sheet'!K3830</f>
        <v>0</v>
      </c>
      <c r="I3830" s="14">
        <f t="shared" si="649"/>
        <v>50581.137000000002</v>
      </c>
      <c r="J3830" s="12">
        <f>'Master Sheet'!L3830</f>
        <v>0</v>
      </c>
      <c r="K3830" s="12">
        <f>'Master Sheet'!M3830</f>
        <v>0</v>
      </c>
      <c r="L3830" s="12">
        <f>'Master Sheet'!N3830</f>
        <v>0</v>
      </c>
      <c r="M3830" s="12">
        <f>'Master Sheet'!O3830</f>
        <v>0</v>
      </c>
      <c r="N3830" s="14">
        <f t="shared" si="650"/>
        <v>50581.137000000002</v>
      </c>
      <c r="O3830" s="14">
        <f t="shared" si="651"/>
        <v>50581.137000000002</v>
      </c>
      <c r="P3830" s="17">
        <f>'Master Sheet'!P3830</f>
        <v>0</v>
      </c>
      <c r="Q3830" s="17">
        <f>'Master Sheet'!Q3830</f>
        <v>0</v>
      </c>
      <c r="R3830" s="17">
        <f>'Master Sheet'!R3830</f>
        <v>0</v>
      </c>
      <c r="S3830" s="17">
        <f>'Master Sheet'!S3830</f>
        <v>0</v>
      </c>
      <c r="T3830" s="14">
        <f t="shared" si="652"/>
        <v>50581.137000000002</v>
      </c>
      <c r="U3830" s="14">
        <f t="shared" si="653"/>
        <v>50581.137000000002</v>
      </c>
      <c r="V3830" s="12">
        <f t="shared" si="654"/>
        <v>0</v>
      </c>
      <c r="W3830" s="14">
        <f t="shared" si="655"/>
        <v>50581.137000000002</v>
      </c>
      <c r="X3830" s="14">
        <f t="shared" si="656"/>
        <v>50581.137000000002</v>
      </c>
      <c r="Y3830" s="8">
        <f t="shared" si="657"/>
        <v>0</v>
      </c>
      <c r="Z3830" s="18">
        <f t="shared" si="658"/>
        <v>50581.137000000002</v>
      </c>
      <c r="AA3830" s="14">
        <f t="shared" si="659"/>
        <v>50581.137000000002</v>
      </c>
    </row>
    <row r="3831" spans="1:27">
      <c r="A3831" s="4">
        <f>'Master Sheet'!A3831</f>
        <v>0</v>
      </c>
      <c r="B3831" s="4">
        <f>'Master Sheet'!B3831</f>
        <v>0</v>
      </c>
      <c r="C3831" s="7" t="str">
        <f>'Master Sheet'!C3831</f>
        <v>Project Standard 2024</v>
      </c>
      <c r="D3831" s="4">
        <f>'Master Sheet'!D3831</f>
        <v>0</v>
      </c>
      <c r="E3831" s="4" t="str">
        <f>'Master Sheet'!E3831</f>
        <v>OneTime</v>
      </c>
      <c r="F3831" s="14">
        <f>'Master Sheet'!F3831</f>
        <v>8666</v>
      </c>
      <c r="G3831" s="14">
        <f>'Master Sheet'!G3831</f>
        <v>7587.0830000000005</v>
      </c>
      <c r="H3831" s="12">
        <f>'Master Sheet'!K3831</f>
        <v>0</v>
      </c>
      <c r="I3831" s="14">
        <f t="shared" si="649"/>
        <v>7587.0830000000005</v>
      </c>
      <c r="J3831" s="12">
        <f>'Master Sheet'!L3831</f>
        <v>0</v>
      </c>
      <c r="K3831" s="12">
        <f>'Master Sheet'!M3831</f>
        <v>0</v>
      </c>
      <c r="L3831" s="12">
        <f>'Master Sheet'!N3831</f>
        <v>0</v>
      </c>
      <c r="M3831" s="12">
        <f>'Master Sheet'!O3831</f>
        <v>0</v>
      </c>
      <c r="N3831" s="14">
        <f t="shared" si="650"/>
        <v>7587.0830000000005</v>
      </c>
      <c r="O3831" s="14">
        <f t="shared" si="651"/>
        <v>7587.0830000000005</v>
      </c>
      <c r="P3831" s="17">
        <f>'Master Sheet'!P3831</f>
        <v>0</v>
      </c>
      <c r="Q3831" s="17">
        <f>'Master Sheet'!Q3831</f>
        <v>0</v>
      </c>
      <c r="R3831" s="17">
        <f>'Master Sheet'!R3831</f>
        <v>0</v>
      </c>
      <c r="S3831" s="17">
        <f>'Master Sheet'!S3831</f>
        <v>0</v>
      </c>
      <c r="T3831" s="14">
        <f t="shared" si="652"/>
        <v>7587.0830000000005</v>
      </c>
      <c r="U3831" s="14">
        <f t="shared" si="653"/>
        <v>7587.0830000000005</v>
      </c>
      <c r="V3831" s="12">
        <f t="shared" si="654"/>
        <v>0</v>
      </c>
      <c r="W3831" s="14">
        <f t="shared" si="655"/>
        <v>7587.0830000000005</v>
      </c>
      <c r="X3831" s="14">
        <f t="shared" si="656"/>
        <v>7587.0830000000005</v>
      </c>
      <c r="Y3831" s="8">
        <f t="shared" si="657"/>
        <v>0</v>
      </c>
      <c r="Z3831" s="18">
        <f t="shared" si="658"/>
        <v>7587.0830000000005</v>
      </c>
      <c r="AA3831" s="14">
        <f t="shared" si="659"/>
        <v>7587.0830000000005</v>
      </c>
    </row>
    <row r="3832" spans="1:27">
      <c r="A3832" s="4">
        <f>'Master Sheet'!A3832</f>
        <v>0</v>
      </c>
      <c r="B3832" s="4">
        <f>'Master Sheet'!B3832</f>
        <v>0</v>
      </c>
      <c r="C3832" s="7" t="str">
        <f>'Master Sheet'!C3832</f>
        <v>SharePoint Enterprise 2019 Device CAL</v>
      </c>
      <c r="D3832" s="4">
        <f>'Master Sheet'!D3832</f>
        <v>0</v>
      </c>
      <c r="E3832" s="4" t="str">
        <f>'Master Sheet'!E3832</f>
        <v>OneTime</v>
      </c>
      <c r="F3832" s="14">
        <f>'Master Sheet'!F3832</f>
        <v>3126</v>
      </c>
      <c r="G3832" s="14">
        <f>'Master Sheet'!G3832</f>
        <v>2736.8130000000001</v>
      </c>
      <c r="H3832" s="12">
        <f>'Master Sheet'!K3832</f>
        <v>0</v>
      </c>
      <c r="I3832" s="14">
        <f t="shared" si="649"/>
        <v>2736.8130000000001</v>
      </c>
      <c r="J3832" s="12">
        <f>'Master Sheet'!L3832</f>
        <v>0</v>
      </c>
      <c r="K3832" s="12">
        <f>'Master Sheet'!M3832</f>
        <v>0</v>
      </c>
      <c r="L3832" s="12">
        <f>'Master Sheet'!N3832</f>
        <v>0</v>
      </c>
      <c r="M3832" s="12">
        <f>'Master Sheet'!O3832</f>
        <v>0</v>
      </c>
      <c r="N3832" s="14">
        <f t="shared" si="650"/>
        <v>2736.8130000000001</v>
      </c>
      <c r="O3832" s="14">
        <f t="shared" si="651"/>
        <v>2736.8130000000001</v>
      </c>
      <c r="P3832" s="17">
        <f>'Master Sheet'!P3832</f>
        <v>0</v>
      </c>
      <c r="Q3832" s="17">
        <f>'Master Sheet'!Q3832</f>
        <v>0</v>
      </c>
      <c r="R3832" s="17">
        <f>'Master Sheet'!R3832</f>
        <v>0</v>
      </c>
      <c r="S3832" s="17">
        <f>'Master Sheet'!S3832</f>
        <v>0</v>
      </c>
      <c r="T3832" s="14">
        <f t="shared" si="652"/>
        <v>2736.8130000000001</v>
      </c>
      <c r="U3832" s="14">
        <f t="shared" si="653"/>
        <v>2736.8130000000001</v>
      </c>
      <c r="V3832" s="12">
        <f t="shared" si="654"/>
        <v>0</v>
      </c>
      <c r="W3832" s="14">
        <f t="shared" si="655"/>
        <v>2736.8130000000001</v>
      </c>
      <c r="X3832" s="14">
        <f t="shared" si="656"/>
        <v>2736.8130000000001</v>
      </c>
      <c r="Y3832" s="8">
        <f t="shared" si="657"/>
        <v>0</v>
      </c>
      <c r="Z3832" s="18">
        <f t="shared" si="658"/>
        <v>2736.8130000000001</v>
      </c>
      <c r="AA3832" s="14">
        <f t="shared" si="659"/>
        <v>2736.8130000000001</v>
      </c>
    </row>
    <row r="3833" spans="1:27">
      <c r="A3833" s="4">
        <f>'Master Sheet'!A3833</f>
        <v>0</v>
      </c>
      <c r="B3833" s="4">
        <f>'Master Sheet'!B3833</f>
        <v>0</v>
      </c>
      <c r="C3833" s="7" t="str">
        <f>'Master Sheet'!C3833</f>
        <v>SharePoint Enterprise 2019 Device CAL</v>
      </c>
      <c r="D3833" s="4">
        <f>'Master Sheet'!D3833</f>
        <v>0</v>
      </c>
      <c r="E3833" s="4" t="str">
        <f>'Master Sheet'!E3833</f>
        <v>OneTime</v>
      </c>
      <c r="F3833" s="14">
        <f>'Master Sheet'!F3833</f>
        <v>7816</v>
      </c>
      <c r="G3833" s="14">
        <f>'Master Sheet'!G3833</f>
        <v>6842.9080000000004</v>
      </c>
      <c r="H3833" s="12">
        <f>'Master Sheet'!K3833</f>
        <v>0</v>
      </c>
      <c r="I3833" s="14">
        <f t="shared" si="649"/>
        <v>6842.9080000000004</v>
      </c>
      <c r="J3833" s="12">
        <f>'Master Sheet'!L3833</f>
        <v>0</v>
      </c>
      <c r="K3833" s="12">
        <f>'Master Sheet'!M3833</f>
        <v>0</v>
      </c>
      <c r="L3833" s="12">
        <f>'Master Sheet'!N3833</f>
        <v>0</v>
      </c>
      <c r="M3833" s="12">
        <f>'Master Sheet'!O3833</f>
        <v>0</v>
      </c>
      <c r="N3833" s="14">
        <f t="shared" si="650"/>
        <v>6842.9080000000004</v>
      </c>
      <c r="O3833" s="14">
        <f t="shared" si="651"/>
        <v>6842.9080000000004</v>
      </c>
      <c r="P3833" s="17">
        <f>'Master Sheet'!P3833</f>
        <v>0</v>
      </c>
      <c r="Q3833" s="17">
        <f>'Master Sheet'!Q3833</f>
        <v>0</v>
      </c>
      <c r="R3833" s="17">
        <f>'Master Sheet'!R3833</f>
        <v>0</v>
      </c>
      <c r="S3833" s="17">
        <f>'Master Sheet'!S3833</f>
        <v>0</v>
      </c>
      <c r="T3833" s="14">
        <f t="shared" si="652"/>
        <v>6842.9080000000004</v>
      </c>
      <c r="U3833" s="14">
        <f t="shared" si="653"/>
        <v>6842.9080000000004</v>
      </c>
      <c r="V3833" s="12">
        <f t="shared" si="654"/>
        <v>0</v>
      </c>
      <c r="W3833" s="14">
        <f t="shared" si="655"/>
        <v>6842.9080000000004</v>
      </c>
      <c r="X3833" s="14">
        <f t="shared" si="656"/>
        <v>6842.9080000000004</v>
      </c>
      <c r="Y3833" s="8">
        <f t="shared" si="657"/>
        <v>0</v>
      </c>
      <c r="Z3833" s="18">
        <f t="shared" si="658"/>
        <v>6842.9080000000004</v>
      </c>
      <c r="AA3833" s="14">
        <f t="shared" si="659"/>
        <v>6842.9080000000004</v>
      </c>
    </row>
    <row r="3834" spans="1:27">
      <c r="A3834" s="4">
        <f>'Master Sheet'!A3834</f>
        <v>0</v>
      </c>
      <c r="B3834" s="4">
        <f>'Master Sheet'!B3834</f>
        <v>0</v>
      </c>
      <c r="C3834" s="7" t="str">
        <f>'Master Sheet'!C3834</f>
        <v>SharePoint Enterprise 2019 User CAL</v>
      </c>
      <c r="D3834" s="4">
        <f>'Master Sheet'!D3834</f>
        <v>0</v>
      </c>
      <c r="E3834" s="4" t="str">
        <f>'Master Sheet'!E3834</f>
        <v>OneTime</v>
      </c>
      <c r="F3834" s="14">
        <f>'Master Sheet'!F3834</f>
        <v>3058</v>
      </c>
      <c r="G3834" s="14">
        <f>'Master Sheet'!G3834</f>
        <v>2677.279</v>
      </c>
      <c r="H3834" s="12">
        <f>'Master Sheet'!K3834</f>
        <v>0</v>
      </c>
      <c r="I3834" s="14">
        <f t="shared" si="649"/>
        <v>2677.279</v>
      </c>
      <c r="J3834" s="12">
        <f>'Master Sheet'!L3834</f>
        <v>0</v>
      </c>
      <c r="K3834" s="12">
        <f>'Master Sheet'!M3834</f>
        <v>0</v>
      </c>
      <c r="L3834" s="12">
        <f>'Master Sheet'!N3834</f>
        <v>0</v>
      </c>
      <c r="M3834" s="12">
        <f>'Master Sheet'!O3834</f>
        <v>0</v>
      </c>
      <c r="N3834" s="14">
        <f t="shared" si="650"/>
        <v>2677.279</v>
      </c>
      <c r="O3834" s="14">
        <f t="shared" si="651"/>
        <v>2677.279</v>
      </c>
      <c r="P3834" s="17">
        <f>'Master Sheet'!P3834</f>
        <v>0</v>
      </c>
      <c r="Q3834" s="17">
        <f>'Master Sheet'!Q3834</f>
        <v>0</v>
      </c>
      <c r="R3834" s="17">
        <f>'Master Sheet'!R3834</f>
        <v>0</v>
      </c>
      <c r="S3834" s="17">
        <f>'Master Sheet'!S3834</f>
        <v>0</v>
      </c>
      <c r="T3834" s="14">
        <f t="shared" si="652"/>
        <v>2677.279</v>
      </c>
      <c r="U3834" s="14">
        <f t="shared" si="653"/>
        <v>2677.279</v>
      </c>
      <c r="V3834" s="12">
        <f t="shared" si="654"/>
        <v>0</v>
      </c>
      <c r="W3834" s="14">
        <f t="shared" si="655"/>
        <v>2677.279</v>
      </c>
      <c r="X3834" s="14">
        <f t="shared" si="656"/>
        <v>2677.279</v>
      </c>
      <c r="Y3834" s="8">
        <f t="shared" si="657"/>
        <v>0</v>
      </c>
      <c r="Z3834" s="18">
        <f t="shared" si="658"/>
        <v>2677.279</v>
      </c>
      <c r="AA3834" s="14">
        <f t="shared" si="659"/>
        <v>2677.279</v>
      </c>
    </row>
    <row r="3835" spans="1:27">
      <c r="A3835" s="4">
        <f>'Master Sheet'!A3835</f>
        <v>0</v>
      </c>
      <c r="B3835" s="4">
        <f>'Master Sheet'!B3835</f>
        <v>0</v>
      </c>
      <c r="C3835" s="7" t="str">
        <f>'Master Sheet'!C3835</f>
        <v>SharePoint Enterprise 2019 User CAL</v>
      </c>
      <c r="D3835" s="4">
        <f>'Master Sheet'!D3835</f>
        <v>0</v>
      </c>
      <c r="E3835" s="4" t="str">
        <f>'Master Sheet'!E3835</f>
        <v>OneTime</v>
      </c>
      <c r="F3835" s="14">
        <f>'Master Sheet'!F3835</f>
        <v>1937</v>
      </c>
      <c r="G3835" s="14">
        <f>'Master Sheet'!G3835</f>
        <v>1695.8434999999999</v>
      </c>
      <c r="H3835" s="12">
        <f>'Master Sheet'!K3835</f>
        <v>0</v>
      </c>
      <c r="I3835" s="14">
        <f t="shared" si="649"/>
        <v>1695.8434999999999</v>
      </c>
      <c r="J3835" s="12">
        <f>'Master Sheet'!L3835</f>
        <v>0</v>
      </c>
      <c r="K3835" s="12">
        <f>'Master Sheet'!M3835</f>
        <v>0</v>
      </c>
      <c r="L3835" s="12">
        <f>'Master Sheet'!N3835</f>
        <v>0</v>
      </c>
      <c r="M3835" s="12">
        <f>'Master Sheet'!O3835</f>
        <v>0</v>
      </c>
      <c r="N3835" s="14">
        <f t="shared" si="650"/>
        <v>1695.8434999999999</v>
      </c>
      <c r="O3835" s="14">
        <f t="shared" si="651"/>
        <v>1695.8434999999999</v>
      </c>
      <c r="P3835" s="17">
        <f>'Master Sheet'!P3835</f>
        <v>0</v>
      </c>
      <c r="Q3835" s="17">
        <f>'Master Sheet'!Q3835</f>
        <v>0</v>
      </c>
      <c r="R3835" s="17">
        <f>'Master Sheet'!R3835</f>
        <v>0</v>
      </c>
      <c r="S3835" s="17">
        <f>'Master Sheet'!S3835</f>
        <v>0</v>
      </c>
      <c r="T3835" s="14">
        <f t="shared" si="652"/>
        <v>1695.8434999999999</v>
      </c>
      <c r="U3835" s="14">
        <f t="shared" si="653"/>
        <v>1695.8434999999999</v>
      </c>
      <c r="V3835" s="12">
        <f t="shared" si="654"/>
        <v>0</v>
      </c>
      <c r="W3835" s="14">
        <f t="shared" si="655"/>
        <v>1695.8434999999999</v>
      </c>
      <c r="X3835" s="14">
        <f t="shared" si="656"/>
        <v>1695.8434999999999</v>
      </c>
      <c r="Y3835" s="8">
        <f t="shared" si="657"/>
        <v>0</v>
      </c>
      <c r="Z3835" s="18">
        <f t="shared" si="658"/>
        <v>1695.8434999999999</v>
      </c>
      <c r="AA3835" s="14">
        <f t="shared" si="659"/>
        <v>1695.8434999999999</v>
      </c>
    </row>
    <row r="3836" spans="1:27">
      <c r="A3836" s="4">
        <f>'Master Sheet'!A3836</f>
        <v>0</v>
      </c>
      <c r="B3836" s="4">
        <f>'Master Sheet'!B3836</f>
        <v>0</v>
      </c>
      <c r="C3836" s="7" t="str">
        <f>'Master Sheet'!C3836</f>
        <v>SharePoint Enterprise 2019 Device CAL</v>
      </c>
      <c r="D3836" s="4">
        <f>'Master Sheet'!D3836</f>
        <v>0</v>
      </c>
      <c r="E3836" s="4" t="str">
        <f>'Master Sheet'!E3836</f>
        <v>OneTime</v>
      </c>
      <c r="F3836" s="14">
        <f>'Master Sheet'!F3836</f>
        <v>1954</v>
      </c>
      <c r="G3836" s="14">
        <f>'Master Sheet'!G3836</f>
        <v>1710.7270000000001</v>
      </c>
      <c r="H3836" s="12">
        <f>'Master Sheet'!K3836</f>
        <v>0</v>
      </c>
      <c r="I3836" s="14">
        <f t="shared" si="649"/>
        <v>1710.7270000000001</v>
      </c>
      <c r="J3836" s="12">
        <f>'Master Sheet'!L3836</f>
        <v>0</v>
      </c>
      <c r="K3836" s="12">
        <f>'Master Sheet'!M3836</f>
        <v>0</v>
      </c>
      <c r="L3836" s="12">
        <f>'Master Sheet'!N3836</f>
        <v>0</v>
      </c>
      <c r="M3836" s="12">
        <f>'Master Sheet'!O3836</f>
        <v>0</v>
      </c>
      <c r="N3836" s="14">
        <f t="shared" si="650"/>
        <v>1710.7270000000001</v>
      </c>
      <c r="O3836" s="14">
        <f t="shared" si="651"/>
        <v>1710.7270000000001</v>
      </c>
      <c r="P3836" s="17">
        <f>'Master Sheet'!P3836</f>
        <v>0</v>
      </c>
      <c r="Q3836" s="17">
        <f>'Master Sheet'!Q3836</f>
        <v>0</v>
      </c>
      <c r="R3836" s="17">
        <f>'Master Sheet'!R3836</f>
        <v>0</v>
      </c>
      <c r="S3836" s="17">
        <f>'Master Sheet'!S3836</f>
        <v>0</v>
      </c>
      <c r="T3836" s="14">
        <f t="shared" si="652"/>
        <v>1710.7270000000001</v>
      </c>
      <c r="U3836" s="14">
        <f t="shared" si="653"/>
        <v>1710.7270000000001</v>
      </c>
      <c r="V3836" s="12">
        <f t="shared" si="654"/>
        <v>0</v>
      </c>
      <c r="W3836" s="14">
        <f t="shared" si="655"/>
        <v>1710.7270000000001</v>
      </c>
      <c r="X3836" s="14">
        <f t="shared" si="656"/>
        <v>1710.7270000000001</v>
      </c>
      <c r="Y3836" s="8">
        <f t="shared" si="657"/>
        <v>0</v>
      </c>
      <c r="Z3836" s="18">
        <f t="shared" si="658"/>
        <v>1710.7270000000001</v>
      </c>
      <c r="AA3836" s="14">
        <f t="shared" si="659"/>
        <v>1710.7270000000001</v>
      </c>
    </row>
    <row r="3837" spans="1:27">
      <c r="A3837" s="4">
        <f>'Master Sheet'!A3837</f>
        <v>0</v>
      </c>
      <c r="B3837" s="4">
        <f>'Master Sheet'!B3837</f>
        <v>0</v>
      </c>
      <c r="C3837" s="7" t="str">
        <f>'Master Sheet'!C3837</f>
        <v>SharePoint Enterprise 2019 User CAL</v>
      </c>
      <c r="D3837" s="4">
        <f>'Master Sheet'!D3837</f>
        <v>0</v>
      </c>
      <c r="E3837" s="4" t="str">
        <f>'Master Sheet'!E3837</f>
        <v>OneTime</v>
      </c>
      <c r="F3837" s="14">
        <f>'Master Sheet'!F3837</f>
        <v>10195</v>
      </c>
      <c r="G3837" s="14">
        <f>'Master Sheet'!G3837</f>
        <v>8925.7224999999999</v>
      </c>
      <c r="H3837" s="12">
        <f>'Master Sheet'!K3837</f>
        <v>0</v>
      </c>
      <c r="I3837" s="14">
        <f t="shared" si="649"/>
        <v>8925.7224999999999</v>
      </c>
      <c r="J3837" s="12">
        <f>'Master Sheet'!L3837</f>
        <v>0</v>
      </c>
      <c r="K3837" s="12">
        <f>'Master Sheet'!M3837</f>
        <v>0</v>
      </c>
      <c r="L3837" s="12">
        <f>'Master Sheet'!N3837</f>
        <v>0</v>
      </c>
      <c r="M3837" s="12">
        <f>'Master Sheet'!O3837</f>
        <v>0</v>
      </c>
      <c r="N3837" s="14">
        <f t="shared" si="650"/>
        <v>8925.7224999999999</v>
      </c>
      <c r="O3837" s="14">
        <f t="shared" si="651"/>
        <v>8925.7224999999999</v>
      </c>
      <c r="P3837" s="17">
        <f>'Master Sheet'!P3837</f>
        <v>0</v>
      </c>
      <c r="Q3837" s="17">
        <f>'Master Sheet'!Q3837</f>
        <v>0</v>
      </c>
      <c r="R3837" s="17">
        <f>'Master Sheet'!R3837</f>
        <v>0</v>
      </c>
      <c r="S3837" s="17">
        <f>'Master Sheet'!S3837</f>
        <v>0</v>
      </c>
      <c r="T3837" s="14">
        <f t="shared" si="652"/>
        <v>8925.7224999999999</v>
      </c>
      <c r="U3837" s="14">
        <f t="shared" si="653"/>
        <v>8925.7224999999999</v>
      </c>
      <c r="V3837" s="12">
        <f t="shared" si="654"/>
        <v>0</v>
      </c>
      <c r="W3837" s="14">
        <f t="shared" si="655"/>
        <v>8925.7224999999999</v>
      </c>
      <c r="X3837" s="14">
        <f t="shared" si="656"/>
        <v>8925.7224999999999</v>
      </c>
      <c r="Y3837" s="8">
        <f t="shared" si="657"/>
        <v>0</v>
      </c>
      <c r="Z3837" s="18">
        <f t="shared" si="658"/>
        <v>8925.7224999999999</v>
      </c>
      <c r="AA3837" s="14">
        <f t="shared" si="659"/>
        <v>8925.7224999999999</v>
      </c>
    </row>
    <row r="3838" spans="1:27">
      <c r="A3838" s="4">
        <f>'Master Sheet'!A3838</f>
        <v>0</v>
      </c>
      <c r="B3838" s="4">
        <f>'Master Sheet'!B3838</f>
        <v>0</v>
      </c>
      <c r="C3838" s="7" t="str">
        <f>'Master Sheet'!C3838</f>
        <v>SharePoint Standard 2019 User CAL</v>
      </c>
      <c r="D3838" s="4">
        <f>'Master Sheet'!D3838</f>
        <v>0</v>
      </c>
      <c r="E3838" s="4" t="str">
        <f>'Master Sheet'!E3838</f>
        <v>OneTime</v>
      </c>
      <c r="F3838" s="14">
        <f>'Master Sheet'!F3838</f>
        <v>2293</v>
      </c>
      <c r="G3838" s="14">
        <f>'Master Sheet'!G3838</f>
        <v>2007.5215000000001</v>
      </c>
      <c r="H3838" s="12">
        <f>'Master Sheet'!K3838</f>
        <v>0</v>
      </c>
      <c r="I3838" s="14">
        <f t="shared" si="649"/>
        <v>2007.5215000000001</v>
      </c>
      <c r="J3838" s="12">
        <f>'Master Sheet'!L3838</f>
        <v>0</v>
      </c>
      <c r="K3838" s="12">
        <f>'Master Sheet'!M3838</f>
        <v>0</v>
      </c>
      <c r="L3838" s="12">
        <f>'Master Sheet'!N3838</f>
        <v>0</v>
      </c>
      <c r="M3838" s="12">
        <f>'Master Sheet'!O3838</f>
        <v>0</v>
      </c>
      <c r="N3838" s="14">
        <f t="shared" si="650"/>
        <v>2007.5215000000001</v>
      </c>
      <c r="O3838" s="14">
        <f t="shared" si="651"/>
        <v>2007.5215000000001</v>
      </c>
      <c r="P3838" s="17">
        <f>'Master Sheet'!P3838</f>
        <v>0</v>
      </c>
      <c r="Q3838" s="17">
        <f>'Master Sheet'!Q3838</f>
        <v>0</v>
      </c>
      <c r="R3838" s="17">
        <f>'Master Sheet'!R3838</f>
        <v>0</v>
      </c>
      <c r="S3838" s="17">
        <f>'Master Sheet'!S3838</f>
        <v>0</v>
      </c>
      <c r="T3838" s="14">
        <f t="shared" si="652"/>
        <v>2007.5215000000001</v>
      </c>
      <c r="U3838" s="14">
        <f t="shared" si="653"/>
        <v>2007.5215000000001</v>
      </c>
      <c r="V3838" s="12">
        <f t="shared" si="654"/>
        <v>0</v>
      </c>
      <c r="W3838" s="14">
        <f t="shared" si="655"/>
        <v>2007.5215000000001</v>
      </c>
      <c r="X3838" s="14">
        <f t="shared" si="656"/>
        <v>2007.5215000000001</v>
      </c>
      <c r="Y3838" s="8">
        <f t="shared" si="657"/>
        <v>0</v>
      </c>
      <c r="Z3838" s="18">
        <f t="shared" si="658"/>
        <v>2007.5215000000001</v>
      </c>
      <c r="AA3838" s="14">
        <f t="shared" si="659"/>
        <v>2007.5215000000001</v>
      </c>
    </row>
    <row r="3839" spans="1:27">
      <c r="A3839" s="4">
        <f>'Master Sheet'!A3839</f>
        <v>0</v>
      </c>
      <c r="B3839" s="4">
        <f>'Master Sheet'!B3839</f>
        <v>0</v>
      </c>
      <c r="C3839" s="7" t="str">
        <f>'Master Sheet'!C3839</f>
        <v>SharePoint Standard 2019 User CAL</v>
      </c>
      <c r="D3839" s="4">
        <f>'Master Sheet'!D3839</f>
        <v>0</v>
      </c>
      <c r="E3839" s="4" t="str">
        <f>'Master Sheet'!E3839</f>
        <v>OneTime</v>
      </c>
      <c r="F3839" s="14">
        <f>'Master Sheet'!F3839</f>
        <v>2293</v>
      </c>
      <c r="G3839" s="14">
        <f>'Master Sheet'!G3839</f>
        <v>2007.5215000000001</v>
      </c>
      <c r="H3839" s="12">
        <f>'Master Sheet'!K3839</f>
        <v>0</v>
      </c>
      <c r="I3839" s="14">
        <f t="shared" si="649"/>
        <v>2007.5215000000001</v>
      </c>
      <c r="J3839" s="12">
        <f>'Master Sheet'!L3839</f>
        <v>0</v>
      </c>
      <c r="K3839" s="12">
        <f>'Master Sheet'!M3839</f>
        <v>0</v>
      </c>
      <c r="L3839" s="12">
        <f>'Master Sheet'!N3839</f>
        <v>0</v>
      </c>
      <c r="M3839" s="12">
        <f>'Master Sheet'!O3839</f>
        <v>0</v>
      </c>
      <c r="N3839" s="14">
        <f t="shared" si="650"/>
        <v>2007.5215000000001</v>
      </c>
      <c r="O3839" s="14">
        <f t="shared" si="651"/>
        <v>2007.5215000000001</v>
      </c>
      <c r="P3839" s="17">
        <f>'Master Sheet'!P3839</f>
        <v>0</v>
      </c>
      <c r="Q3839" s="17">
        <f>'Master Sheet'!Q3839</f>
        <v>0</v>
      </c>
      <c r="R3839" s="17">
        <f>'Master Sheet'!R3839</f>
        <v>0</v>
      </c>
      <c r="S3839" s="17">
        <f>'Master Sheet'!S3839</f>
        <v>0</v>
      </c>
      <c r="T3839" s="14">
        <f t="shared" si="652"/>
        <v>2007.5215000000001</v>
      </c>
      <c r="U3839" s="14">
        <f t="shared" si="653"/>
        <v>2007.5215000000001</v>
      </c>
      <c r="V3839" s="12">
        <f t="shared" si="654"/>
        <v>0</v>
      </c>
      <c r="W3839" s="14">
        <f t="shared" si="655"/>
        <v>2007.5215000000001</v>
      </c>
      <c r="X3839" s="14">
        <f t="shared" si="656"/>
        <v>2007.5215000000001</v>
      </c>
      <c r="Y3839" s="8">
        <f t="shared" si="657"/>
        <v>0</v>
      </c>
      <c r="Z3839" s="18">
        <f t="shared" si="658"/>
        <v>2007.5215000000001</v>
      </c>
      <c r="AA3839" s="14">
        <f t="shared" si="659"/>
        <v>2007.5215000000001</v>
      </c>
    </row>
    <row r="3840" spans="1:27">
      <c r="A3840" s="4">
        <f>'Master Sheet'!A3840</f>
        <v>0</v>
      </c>
      <c r="B3840" s="4">
        <f>'Master Sheet'!B3840</f>
        <v>0</v>
      </c>
      <c r="C3840" s="7" t="str">
        <f>'Master Sheet'!C3840</f>
        <v>SharePoint Standard 2019 Device CAL</v>
      </c>
      <c r="D3840" s="4">
        <f>'Master Sheet'!D3840</f>
        <v>0</v>
      </c>
      <c r="E3840" s="4" t="str">
        <f>'Master Sheet'!E3840</f>
        <v>OneTime</v>
      </c>
      <c r="F3840" s="14">
        <f>'Master Sheet'!F3840</f>
        <v>9005</v>
      </c>
      <c r="G3840" s="14">
        <f>'Master Sheet'!G3840</f>
        <v>7883.8774999999996</v>
      </c>
      <c r="H3840" s="12">
        <f>'Master Sheet'!K3840</f>
        <v>0</v>
      </c>
      <c r="I3840" s="14">
        <f t="shared" si="649"/>
        <v>7883.8774999999996</v>
      </c>
      <c r="J3840" s="12">
        <f>'Master Sheet'!L3840</f>
        <v>0</v>
      </c>
      <c r="K3840" s="12">
        <f>'Master Sheet'!M3840</f>
        <v>0</v>
      </c>
      <c r="L3840" s="12">
        <f>'Master Sheet'!N3840</f>
        <v>0</v>
      </c>
      <c r="M3840" s="12">
        <f>'Master Sheet'!O3840</f>
        <v>0</v>
      </c>
      <c r="N3840" s="14">
        <f t="shared" si="650"/>
        <v>7883.8774999999996</v>
      </c>
      <c r="O3840" s="14">
        <f t="shared" si="651"/>
        <v>7883.8774999999996</v>
      </c>
      <c r="P3840" s="17">
        <f>'Master Sheet'!P3840</f>
        <v>0</v>
      </c>
      <c r="Q3840" s="17">
        <f>'Master Sheet'!Q3840</f>
        <v>0</v>
      </c>
      <c r="R3840" s="17">
        <f>'Master Sheet'!R3840</f>
        <v>0</v>
      </c>
      <c r="S3840" s="17">
        <f>'Master Sheet'!S3840</f>
        <v>0</v>
      </c>
      <c r="T3840" s="14">
        <f t="shared" si="652"/>
        <v>7883.8774999999996</v>
      </c>
      <c r="U3840" s="14">
        <f t="shared" si="653"/>
        <v>7883.8774999999996</v>
      </c>
      <c r="V3840" s="12">
        <f t="shared" si="654"/>
        <v>0</v>
      </c>
      <c r="W3840" s="14">
        <f t="shared" si="655"/>
        <v>7883.8774999999996</v>
      </c>
      <c r="X3840" s="14">
        <f t="shared" si="656"/>
        <v>7883.8774999999996</v>
      </c>
      <c r="Y3840" s="8">
        <f t="shared" si="657"/>
        <v>0</v>
      </c>
      <c r="Z3840" s="18">
        <f t="shared" si="658"/>
        <v>7883.8774999999996</v>
      </c>
      <c r="AA3840" s="14">
        <f t="shared" si="659"/>
        <v>7883.8774999999996</v>
      </c>
    </row>
    <row r="3841" spans="1:27">
      <c r="A3841" s="4">
        <f>'Master Sheet'!A3841</f>
        <v>0</v>
      </c>
      <c r="B3841" s="4">
        <f>'Master Sheet'!B3841</f>
        <v>0</v>
      </c>
      <c r="C3841" s="7" t="str">
        <f>'Master Sheet'!C3841</f>
        <v>SharePoint Standard 2019 Device CAL</v>
      </c>
      <c r="D3841" s="4">
        <f>'Master Sheet'!D3841</f>
        <v>0</v>
      </c>
      <c r="E3841" s="4" t="str">
        <f>'Master Sheet'!E3841</f>
        <v>OneTime</v>
      </c>
      <c r="F3841" s="14">
        <f>'Master Sheet'!F3841</f>
        <v>2251</v>
      </c>
      <c r="G3841" s="14">
        <f>'Master Sheet'!G3841</f>
        <v>1970.7504999999999</v>
      </c>
      <c r="H3841" s="12">
        <f>'Master Sheet'!K3841</f>
        <v>0</v>
      </c>
      <c r="I3841" s="14">
        <f t="shared" si="649"/>
        <v>1970.7504999999999</v>
      </c>
      <c r="J3841" s="12">
        <f>'Master Sheet'!L3841</f>
        <v>0</v>
      </c>
      <c r="K3841" s="12">
        <f>'Master Sheet'!M3841</f>
        <v>0</v>
      </c>
      <c r="L3841" s="12">
        <f>'Master Sheet'!N3841</f>
        <v>0</v>
      </c>
      <c r="M3841" s="12">
        <f>'Master Sheet'!O3841</f>
        <v>0</v>
      </c>
      <c r="N3841" s="14">
        <f t="shared" si="650"/>
        <v>1970.7504999999999</v>
      </c>
      <c r="O3841" s="14">
        <f t="shared" si="651"/>
        <v>1970.7504999999999</v>
      </c>
      <c r="P3841" s="17">
        <f>'Master Sheet'!P3841</f>
        <v>0</v>
      </c>
      <c r="Q3841" s="17">
        <f>'Master Sheet'!Q3841</f>
        <v>0</v>
      </c>
      <c r="R3841" s="17">
        <f>'Master Sheet'!R3841</f>
        <v>0</v>
      </c>
      <c r="S3841" s="17">
        <f>'Master Sheet'!S3841</f>
        <v>0</v>
      </c>
      <c r="T3841" s="14">
        <f t="shared" si="652"/>
        <v>1970.7504999999999</v>
      </c>
      <c r="U3841" s="14">
        <f t="shared" si="653"/>
        <v>1970.7504999999999</v>
      </c>
      <c r="V3841" s="12">
        <f t="shared" si="654"/>
        <v>0</v>
      </c>
      <c r="W3841" s="14">
        <f t="shared" si="655"/>
        <v>1970.7504999999999</v>
      </c>
      <c r="X3841" s="14">
        <f t="shared" si="656"/>
        <v>1970.7504999999999</v>
      </c>
      <c r="Y3841" s="8">
        <f t="shared" si="657"/>
        <v>0</v>
      </c>
      <c r="Z3841" s="18">
        <f t="shared" si="658"/>
        <v>1970.7504999999999</v>
      </c>
      <c r="AA3841" s="14">
        <f t="shared" si="659"/>
        <v>1970.7504999999999</v>
      </c>
    </row>
    <row r="3842" spans="1:27">
      <c r="A3842" s="4">
        <f>'Master Sheet'!A3842</f>
        <v>0</v>
      </c>
      <c r="B3842" s="4">
        <f>'Master Sheet'!B3842</f>
        <v>0</v>
      </c>
      <c r="C3842" s="7" t="str">
        <f>'Master Sheet'!C3842</f>
        <v>SharePoint Standard 2019 Device CAL</v>
      </c>
      <c r="D3842" s="4">
        <f>'Master Sheet'!D3842</f>
        <v>0</v>
      </c>
      <c r="E3842" s="4" t="str">
        <f>'Master Sheet'!E3842</f>
        <v>OneTime</v>
      </c>
      <c r="F3842" s="14">
        <f>'Master Sheet'!F3842</f>
        <v>2251</v>
      </c>
      <c r="G3842" s="14">
        <f>'Master Sheet'!G3842</f>
        <v>1970.7504999999999</v>
      </c>
      <c r="H3842" s="12">
        <f>'Master Sheet'!K3842</f>
        <v>0</v>
      </c>
      <c r="I3842" s="14">
        <f t="shared" si="649"/>
        <v>1970.7504999999999</v>
      </c>
      <c r="J3842" s="12">
        <f>'Master Sheet'!L3842</f>
        <v>0</v>
      </c>
      <c r="K3842" s="12">
        <f>'Master Sheet'!M3842</f>
        <v>0</v>
      </c>
      <c r="L3842" s="12">
        <f>'Master Sheet'!N3842</f>
        <v>0</v>
      </c>
      <c r="M3842" s="12">
        <f>'Master Sheet'!O3842</f>
        <v>0</v>
      </c>
      <c r="N3842" s="14">
        <f t="shared" si="650"/>
        <v>1970.7504999999999</v>
      </c>
      <c r="O3842" s="14">
        <f t="shared" si="651"/>
        <v>1970.7504999999999</v>
      </c>
      <c r="P3842" s="17">
        <f>'Master Sheet'!P3842</f>
        <v>0</v>
      </c>
      <c r="Q3842" s="17">
        <f>'Master Sheet'!Q3842</f>
        <v>0</v>
      </c>
      <c r="R3842" s="17">
        <f>'Master Sheet'!R3842</f>
        <v>0</v>
      </c>
      <c r="S3842" s="17">
        <f>'Master Sheet'!S3842</f>
        <v>0</v>
      </c>
      <c r="T3842" s="14">
        <f t="shared" si="652"/>
        <v>1970.7504999999999</v>
      </c>
      <c r="U3842" s="14">
        <f t="shared" si="653"/>
        <v>1970.7504999999999</v>
      </c>
      <c r="V3842" s="12">
        <f t="shared" si="654"/>
        <v>0</v>
      </c>
      <c r="W3842" s="14">
        <f t="shared" si="655"/>
        <v>1970.7504999999999</v>
      </c>
      <c r="X3842" s="14">
        <f t="shared" si="656"/>
        <v>1970.7504999999999</v>
      </c>
      <c r="Y3842" s="8">
        <f t="shared" si="657"/>
        <v>0</v>
      </c>
      <c r="Z3842" s="18">
        <f t="shared" si="658"/>
        <v>1970.7504999999999</v>
      </c>
      <c r="AA3842" s="14">
        <f t="shared" si="659"/>
        <v>1970.7504999999999</v>
      </c>
    </row>
    <row r="3843" spans="1:27">
      <c r="A3843" s="4">
        <f>'Master Sheet'!A3843</f>
        <v>0</v>
      </c>
      <c r="B3843" s="4">
        <f>'Master Sheet'!B3843</f>
        <v>0</v>
      </c>
      <c r="C3843" s="7" t="str">
        <f>'Master Sheet'!C3843</f>
        <v>SharePoint Standard 2019 User CAL</v>
      </c>
      <c r="D3843" s="4">
        <f>'Master Sheet'!D3843</f>
        <v>0</v>
      </c>
      <c r="E3843" s="4" t="str">
        <f>'Master Sheet'!E3843</f>
        <v>OneTime</v>
      </c>
      <c r="F3843" s="14">
        <f>'Master Sheet'!F3843</f>
        <v>11469</v>
      </c>
      <c r="G3843" s="14">
        <f>'Master Sheet'!G3843</f>
        <v>10041.1095</v>
      </c>
      <c r="H3843" s="12">
        <f>'Master Sheet'!K3843</f>
        <v>0</v>
      </c>
      <c r="I3843" s="14">
        <f t="shared" ref="I3843:I3906" si="660">G3843-(G3843*H3843)</f>
        <v>10041.1095</v>
      </c>
      <c r="J3843" s="12">
        <f>'Master Sheet'!L3843</f>
        <v>0</v>
      </c>
      <c r="K3843" s="12">
        <f>'Master Sheet'!M3843</f>
        <v>0</v>
      </c>
      <c r="L3843" s="12">
        <f>'Master Sheet'!N3843</f>
        <v>0</v>
      </c>
      <c r="M3843" s="12">
        <f>'Master Sheet'!O3843</f>
        <v>0</v>
      </c>
      <c r="N3843" s="14">
        <f t="shared" ref="N3843:N3906" si="661">I3843-(I3843*SUM(J3843:M3843))</f>
        <v>10041.1095</v>
      </c>
      <c r="O3843" s="14">
        <f t="shared" ref="O3843:O3906" si="662">G3843-(G3843*SUM(J3843:M3843))</f>
        <v>10041.1095</v>
      </c>
      <c r="P3843" s="17">
        <f>'Master Sheet'!P3843</f>
        <v>0</v>
      </c>
      <c r="Q3843" s="17">
        <f>'Master Sheet'!Q3843</f>
        <v>0</v>
      </c>
      <c r="R3843" s="17">
        <f>'Master Sheet'!R3843</f>
        <v>0</v>
      </c>
      <c r="S3843" s="17">
        <f>'Master Sheet'!S3843</f>
        <v>0</v>
      </c>
      <c r="T3843" s="14">
        <f t="shared" ref="T3843:T3906" si="663">N3843-(N3843*(SUM(P3843:S3843)))</f>
        <v>10041.1095</v>
      </c>
      <c r="U3843" s="14">
        <f t="shared" ref="U3843:U3906" si="664">O3843-(O3843*(SUM(P3843:S3843)))</f>
        <v>10041.1095</v>
      </c>
      <c r="V3843" s="12">
        <f t="shared" ref="V3843:V3906" si="665">MAX(0,SUM(J3843:M3843)-IF(D3843="P3Y",7.5%,5%))</f>
        <v>0</v>
      </c>
      <c r="W3843" s="14">
        <f t="shared" ref="W3843:W3906" si="666">N3843-(N3843*V3843)</f>
        <v>10041.1095</v>
      </c>
      <c r="X3843" s="14">
        <f t="shared" ref="X3843:X3906" si="667">O3843-(O3843*V3843)</f>
        <v>10041.1095</v>
      </c>
      <c r="Y3843" s="8">
        <f t="shared" ref="Y3843:Y3906" si="668">MAX(0,SUM(P3843:S3843)-IF(D3843="P3Y",7.5%,5%))</f>
        <v>0</v>
      </c>
      <c r="Z3843" s="18">
        <f t="shared" ref="Z3843:Z3906" si="669">W3843-(W3843*Y3843)</f>
        <v>10041.1095</v>
      </c>
      <c r="AA3843" s="14">
        <f t="shared" ref="AA3843:AA3906" si="670">X3843-(X3843*Y3843)</f>
        <v>10041.1095</v>
      </c>
    </row>
    <row r="3844" spans="1:27">
      <c r="A3844" s="4">
        <f>'Master Sheet'!A3844</f>
        <v>0</v>
      </c>
      <c r="B3844" s="4">
        <f>'Master Sheet'!B3844</f>
        <v>0</v>
      </c>
      <c r="C3844" s="7" t="str">
        <f>'Master Sheet'!C3844</f>
        <v>Skype for Business Server Enterprise 2019 Device CAL</v>
      </c>
      <c r="D3844" s="4">
        <f>'Master Sheet'!D3844</f>
        <v>0</v>
      </c>
      <c r="E3844" s="4" t="str">
        <f>'Master Sheet'!E3844</f>
        <v>OneTime</v>
      </c>
      <c r="F3844" s="14">
        <f>'Master Sheet'!F3844</f>
        <v>2548</v>
      </c>
      <c r="G3844" s="14">
        <f>'Master Sheet'!G3844</f>
        <v>2230.7740000000003</v>
      </c>
      <c r="H3844" s="12">
        <f>'Master Sheet'!K3844</f>
        <v>0</v>
      </c>
      <c r="I3844" s="14">
        <f t="shared" si="660"/>
        <v>2230.7740000000003</v>
      </c>
      <c r="J3844" s="12">
        <f>'Master Sheet'!L3844</f>
        <v>0</v>
      </c>
      <c r="K3844" s="12">
        <f>'Master Sheet'!M3844</f>
        <v>0</v>
      </c>
      <c r="L3844" s="12">
        <f>'Master Sheet'!N3844</f>
        <v>0</v>
      </c>
      <c r="M3844" s="12">
        <f>'Master Sheet'!O3844</f>
        <v>0</v>
      </c>
      <c r="N3844" s="14">
        <f t="shared" si="661"/>
        <v>2230.7740000000003</v>
      </c>
      <c r="O3844" s="14">
        <f t="shared" si="662"/>
        <v>2230.7740000000003</v>
      </c>
      <c r="P3844" s="17">
        <f>'Master Sheet'!P3844</f>
        <v>0</v>
      </c>
      <c r="Q3844" s="17">
        <f>'Master Sheet'!Q3844</f>
        <v>0</v>
      </c>
      <c r="R3844" s="17">
        <f>'Master Sheet'!R3844</f>
        <v>0</v>
      </c>
      <c r="S3844" s="17">
        <f>'Master Sheet'!S3844</f>
        <v>0</v>
      </c>
      <c r="T3844" s="14">
        <f t="shared" si="663"/>
        <v>2230.7740000000003</v>
      </c>
      <c r="U3844" s="14">
        <f t="shared" si="664"/>
        <v>2230.7740000000003</v>
      </c>
      <c r="V3844" s="12">
        <f t="shared" si="665"/>
        <v>0</v>
      </c>
      <c r="W3844" s="14">
        <f t="shared" si="666"/>
        <v>2230.7740000000003</v>
      </c>
      <c r="X3844" s="14">
        <f t="shared" si="667"/>
        <v>2230.7740000000003</v>
      </c>
      <c r="Y3844" s="8">
        <f t="shared" si="668"/>
        <v>0</v>
      </c>
      <c r="Z3844" s="18">
        <f t="shared" si="669"/>
        <v>2230.7740000000003</v>
      </c>
      <c r="AA3844" s="14">
        <f t="shared" si="670"/>
        <v>2230.7740000000003</v>
      </c>
    </row>
    <row r="3845" spans="1:27">
      <c r="A3845" s="4">
        <f>'Master Sheet'!A3845</f>
        <v>0</v>
      </c>
      <c r="B3845" s="4">
        <f>'Master Sheet'!B3845</f>
        <v>0</v>
      </c>
      <c r="C3845" s="7" t="str">
        <f>'Master Sheet'!C3845</f>
        <v>Skype for Business Server Enterprise 2019 Device CAL</v>
      </c>
      <c r="D3845" s="4">
        <f>'Master Sheet'!D3845</f>
        <v>0</v>
      </c>
      <c r="E3845" s="4" t="str">
        <f>'Master Sheet'!E3845</f>
        <v>OneTime</v>
      </c>
      <c r="F3845" s="14">
        <f>'Master Sheet'!F3845</f>
        <v>4078</v>
      </c>
      <c r="G3845" s="14">
        <f>'Master Sheet'!G3845</f>
        <v>3570.2890000000002</v>
      </c>
      <c r="H3845" s="12">
        <f>'Master Sheet'!K3845</f>
        <v>0</v>
      </c>
      <c r="I3845" s="14">
        <f t="shared" si="660"/>
        <v>3570.2890000000002</v>
      </c>
      <c r="J3845" s="12">
        <f>'Master Sheet'!L3845</f>
        <v>0</v>
      </c>
      <c r="K3845" s="12">
        <f>'Master Sheet'!M3845</f>
        <v>0</v>
      </c>
      <c r="L3845" s="12">
        <f>'Master Sheet'!N3845</f>
        <v>0</v>
      </c>
      <c r="M3845" s="12">
        <f>'Master Sheet'!O3845</f>
        <v>0</v>
      </c>
      <c r="N3845" s="14">
        <f t="shared" si="661"/>
        <v>3570.2890000000002</v>
      </c>
      <c r="O3845" s="14">
        <f t="shared" si="662"/>
        <v>3570.2890000000002</v>
      </c>
      <c r="P3845" s="17">
        <f>'Master Sheet'!P3845</f>
        <v>0</v>
      </c>
      <c r="Q3845" s="17">
        <f>'Master Sheet'!Q3845</f>
        <v>0</v>
      </c>
      <c r="R3845" s="17">
        <f>'Master Sheet'!R3845</f>
        <v>0</v>
      </c>
      <c r="S3845" s="17">
        <f>'Master Sheet'!S3845</f>
        <v>0</v>
      </c>
      <c r="T3845" s="14">
        <f t="shared" si="663"/>
        <v>3570.2890000000002</v>
      </c>
      <c r="U3845" s="14">
        <f t="shared" si="664"/>
        <v>3570.2890000000002</v>
      </c>
      <c r="V3845" s="12">
        <f t="shared" si="665"/>
        <v>0</v>
      </c>
      <c r="W3845" s="14">
        <f t="shared" si="666"/>
        <v>3570.2890000000002</v>
      </c>
      <c r="X3845" s="14">
        <f t="shared" si="667"/>
        <v>3570.2890000000002</v>
      </c>
      <c r="Y3845" s="8">
        <f t="shared" si="668"/>
        <v>0</v>
      </c>
      <c r="Z3845" s="18">
        <f t="shared" si="669"/>
        <v>3570.2890000000002</v>
      </c>
      <c r="AA3845" s="14">
        <f t="shared" si="670"/>
        <v>3570.2890000000002</v>
      </c>
    </row>
    <row r="3846" spans="1:27">
      <c r="A3846" s="4">
        <f>'Master Sheet'!A3846</f>
        <v>0</v>
      </c>
      <c r="B3846" s="4">
        <f>'Master Sheet'!B3846</f>
        <v>0</v>
      </c>
      <c r="C3846" s="7" t="str">
        <f>'Master Sheet'!C3846</f>
        <v>Skype for Business Server Enterprise 2019 Device CAL</v>
      </c>
      <c r="D3846" s="4">
        <f>'Master Sheet'!D3846</f>
        <v>0</v>
      </c>
      <c r="E3846" s="4" t="str">
        <f>'Master Sheet'!E3846</f>
        <v>OneTime</v>
      </c>
      <c r="F3846" s="14">
        <f>'Master Sheet'!F3846</f>
        <v>10195</v>
      </c>
      <c r="G3846" s="14">
        <f>'Master Sheet'!G3846</f>
        <v>8925.7224999999999</v>
      </c>
      <c r="H3846" s="12">
        <f>'Master Sheet'!K3846</f>
        <v>0</v>
      </c>
      <c r="I3846" s="14">
        <f t="shared" si="660"/>
        <v>8925.7224999999999</v>
      </c>
      <c r="J3846" s="12">
        <f>'Master Sheet'!L3846</f>
        <v>0</v>
      </c>
      <c r="K3846" s="12">
        <f>'Master Sheet'!M3846</f>
        <v>0</v>
      </c>
      <c r="L3846" s="12">
        <f>'Master Sheet'!N3846</f>
        <v>0</v>
      </c>
      <c r="M3846" s="12">
        <f>'Master Sheet'!O3846</f>
        <v>0</v>
      </c>
      <c r="N3846" s="14">
        <f t="shared" si="661"/>
        <v>8925.7224999999999</v>
      </c>
      <c r="O3846" s="14">
        <f t="shared" si="662"/>
        <v>8925.7224999999999</v>
      </c>
      <c r="P3846" s="17">
        <f>'Master Sheet'!P3846</f>
        <v>0</v>
      </c>
      <c r="Q3846" s="17">
        <f>'Master Sheet'!Q3846</f>
        <v>0</v>
      </c>
      <c r="R3846" s="17">
        <f>'Master Sheet'!R3846</f>
        <v>0</v>
      </c>
      <c r="S3846" s="17">
        <f>'Master Sheet'!S3846</f>
        <v>0</v>
      </c>
      <c r="T3846" s="14">
        <f t="shared" si="663"/>
        <v>8925.7224999999999</v>
      </c>
      <c r="U3846" s="14">
        <f t="shared" si="664"/>
        <v>8925.7224999999999</v>
      </c>
      <c r="V3846" s="12">
        <f t="shared" si="665"/>
        <v>0</v>
      </c>
      <c r="W3846" s="14">
        <f t="shared" si="666"/>
        <v>8925.7224999999999</v>
      </c>
      <c r="X3846" s="14">
        <f t="shared" si="667"/>
        <v>8925.7224999999999</v>
      </c>
      <c r="Y3846" s="8">
        <f t="shared" si="668"/>
        <v>0</v>
      </c>
      <c r="Z3846" s="18">
        <f t="shared" si="669"/>
        <v>8925.7224999999999</v>
      </c>
      <c r="AA3846" s="14">
        <f t="shared" si="670"/>
        <v>8925.7224999999999</v>
      </c>
    </row>
    <row r="3847" spans="1:27">
      <c r="A3847" s="4">
        <f>'Master Sheet'!A3847</f>
        <v>0</v>
      </c>
      <c r="B3847" s="4">
        <f>'Master Sheet'!B3847</f>
        <v>0</v>
      </c>
      <c r="C3847" s="7" t="str">
        <f>'Master Sheet'!C3847</f>
        <v>Skype for Business Server Enterprise 2019 User CAL</v>
      </c>
      <c r="D3847" s="4">
        <f>'Master Sheet'!D3847</f>
        <v>0</v>
      </c>
      <c r="E3847" s="4" t="str">
        <f>'Master Sheet'!E3847</f>
        <v>OneTime</v>
      </c>
      <c r="F3847" s="14">
        <f>'Master Sheet'!F3847</f>
        <v>2502</v>
      </c>
      <c r="G3847" s="14">
        <f>'Master Sheet'!G3847</f>
        <v>2190.5009999999997</v>
      </c>
      <c r="H3847" s="12">
        <f>'Master Sheet'!K3847</f>
        <v>0</v>
      </c>
      <c r="I3847" s="14">
        <f t="shared" si="660"/>
        <v>2190.5009999999997</v>
      </c>
      <c r="J3847" s="12">
        <f>'Master Sheet'!L3847</f>
        <v>0</v>
      </c>
      <c r="K3847" s="12">
        <f>'Master Sheet'!M3847</f>
        <v>0</v>
      </c>
      <c r="L3847" s="12">
        <f>'Master Sheet'!N3847</f>
        <v>0</v>
      </c>
      <c r="M3847" s="12">
        <f>'Master Sheet'!O3847</f>
        <v>0</v>
      </c>
      <c r="N3847" s="14">
        <f t="shared" si="661"/>
        <v>2190.5009999999997</v>
      </c>
      <c r="O3847" s="14">
        <f t="shared" si="662"/>
        <v>2190.5009999999997</v>
      </c>
      <c r="P3847" s="17">
        <f>'Master Sheet'!P3847</f>
        <v>0</v>
      </c>
      <c r="Q3847" s="17">
        <f>'Master Sheet'!Q3847</f>
        <v>0</v>
      </c>
      <c r="R3847" s="17">
        <f>'Master Sheet'!R3847</f>
        <v>0</v>
      </c>
      <c r="S3847" s="17">
        <f>'Master Sheet'!S3847</f>
        <v>0</v>
      </c>
      <c r="T3847" s="14">
        <f t="shared" si="663"/>
        <v>2190.5009999999997</v>
      </c>
      <c r="U3847" s="14">
        <f t="shared" si="664"/>
        <v>2190.5009999999997</v>
      </c>
      <c r="V3847" s="12">
        <f t="shared" si="665"/>
        <v>0</v>
      </c>
      <c r="W3847" s="14">
        <f t="shared" si="666"/>
        <v>2190.5009999999997</v>
      </c>
      <c r="X3847" s="14">
        <f t="shared" si="667"/>
        <v>2190.5009999999997</v>
      </c>
      <c r="Y3847" s="8">
        <f t="shared" si="668"/>
        <v>0</v>
      </c>
      <c r="Z3847" s="18">
        <f t="shared" si="669"/>
        <v>2190.5009999999997</v>
      </c>
      <c r="AA3847" s="14">
        <f t="shared" si="670"/>
        <v>2190.5009999999997</v>
      </c>
    </row>
    <row r="3848" spans="1:27">
      <c r="A3848" s="4">
        <f>'Master Sheet'!A3848</f>
        <v>0</v>
      </c>
      <c r="B3848" s="4">
        <f>'Master Sheet'!B3848</f>
        <v>0</v>
      </c>
      <c r="C3848" s="7" t="str">
        <f>'Master Sheet'!C3848</f>
        <v>Skype for Business Server Enterprise 2019 User CAL</v>
      </c>
      <c r="D3848" s="4">
        <f>'Master Sheet'!D3848</f>
        <v>0</v>
      </c>
      <c r="E3848" s="4" t="str">
        <f>'Master Sheet'!E3848</f>
        <v>OneTime</v>
      </c>
      <c r="F3848" s="14">
        <f>'Master Sheet'!F3848</f>
        <v>3950</v>
      </c>
      <c r="G3848" s="14">
        <f>'Master Sheet'!G3848</f>
        <v>3458.2249999999999</v>
      </c>
      <c r="H3848" s="12">
        <f>'Master Sheet'!K3848</f>
        <v>0</v>
      </c>
      <c r="I3848" s="14">
        <f t="shared" si="660"/>
        <v>3458.2249999999999</v>
      </c>
      <c r="J3848" s="12">
        <f>'Master Sheet'!L3848</f>
        <v>0</v>
      </c>
      <c r="K3848" s="12">
        <f>'Master Sheet'!M3848</f>
        <v>0</v>
      </c>
      <c r="L3848" s="12">
        <f>'Master Sheet'!N3848</f>
        <v>0</v>
      </c>
      <c r="M3848" s="12">
        <f>'Master Sheet'!O3848</f>
        <v>0</v>
      </c>
      <c r="N3848" s="14">
        <f t="shared" si="661"/>
        <v>3458.2249999999999</v>
      </c>
      <c r="O3848" s="14">
        <f t="shared" si="662"/>
        <v>3458.2249999999999</v>
      </c>
      <c r="P3848" s="17">
        <f>'Master Sheet'!P3848</f>
        <v>0</v>
      </c>
      <c r="Q3848" s="17">
        <f>'Master Sheet'!Q3848</f>
        <v>0</v>
      </c>
      <c r="R3848" s="17">
        <f>'Master Sheet'!R3848</f>
        <v>0</v>
      </c>
      <c r="S3848" s="17">
        <f>'Master Sheet'!S3848</f>
        <v>0</v>
      </c>
      <c r="T3848" s="14">
        <f t="shared" si="663"/>
        <v>3458.2249999999999</v>
      </c>
      <c r="U3848" s="14">
        <f t="shared" si="664"/>
        <v>3458.2249999999999</v>
      </c>
      <c r="V3848" s="12">
        <f t="shared" si="665"/>
        <v>0</v>
      </c>
      <c r="W3848" s="14">
        <f t="shared" si="666"/>
        <v>3458.2249999999999</v>
      </c>
      <c r="X3848" s="14">
        <f t="shared" si="667"/>
        <v>3458.2249999999999</v>
      </c>
      <c r="Y3848" s="8">
        <f t="shared" si="668"/>
        <v>0</v>
      </c>
      <c r="Z3848" s="18">
        <f t="shared" si="669"/>
        <v>3458.2249999999999</v>
      </c>
      <c r="AA3848" s="14">
        <f t="shared" si="670"/>
        <v>3458.2249999999999</v>
      </c>
    </row>
    <row r="3849" spans="1:27">
      <c r="A3849" s="4">
        <f>'Master Sheet'!A3849</f>
        <v>0</v>
      </c>
      <c r="B3849" s="4">
        <f>'Master Sheet'!B3849</f>
        <v>0</v>
      </c>
      <c r="C3849" s="7" t="str">
        <f>'Master Sheet'!C3849</f>
        <v>Skype for Business Server Enterprise 2019 User CAL</v>
      </c>
      <c r="D3849" s="4">
        <f>'Master Sheet'!D3849</f>
        <v>0</v>
      </c>
      <c r="E3849" s="4" t="str">
        <f>'Master Sheet'!E3849</f>
        <v>OneTime</v>
      </c>
      <c r="F3849" s="14">
        <f>'Master Sheet'!F3849</f>
        <v>13169</v>
      </c>
      <c r="G3849" s="14">
        <f>'Master Sheet'!G3849</f>
        <v>11529.459499999999</v>
      </c>
      <c r="H3849" s="12">
        <f>'Master Sheet'!K3849</f>
        <v>0</v>
      </c>
      <c r="I3849" s="14">
        <f t="shared" si="660"/>
        <v>11529.459499999999</v>
      </c>
      <c r="J3849" s="12">
        <f>'Master Sheet'!L3849</f>
        <v>0</v>
      </c>
      <c r="K3849" s="12">
        <f>'Master Sheet'!M3849</f>
        <v>0</v>
      </c>
      <c r="L3849" s="12">
        <f>'Master Sheet'!N3849</f>
        <v>0</v>
      </c>
      <c r="M3849" s="12">
        <f>'Master Sheet'!O3849</f>
        <v>0</v>
      </c>
      <c r="N3849" s="14">
        <f t="shared" si="661"/>
        <v>11529.459499999999</v>
      </c>
      <c r="O3849" s="14">
        <f t="shared" si="662"/>
        <v>11529.459499999999</v>
      </c>
      <c r="P3849" s="17">
        <f>'Master Sheet'!P3849</f>
        <v>0</v>
      </c>
      <c r="Q3849" s="17">
        <f>'Master Sheet'!Q3849</f>
        <v>0</v>
      </c>
      <c r="R3849" s="17">
        <f>'Master Sheet'!R3849</f>
        <v>0</v>
      </c>
      <c r="S3849" s="17">
        <f>'Master Sheet'!S3849</f>
        <v>0</v>
      </c>
      <c r="T3849" s="14">
        <f t="shared" si="663"/>
        <v>11529.459499999999</v>
      </c>
      <c r="U3849" s="14">
        <f t="shared" si="664"/>
        <v>11529.459499999999</v>
      </c>
      <c r="V3849" s="12">
        <f t="shared" si="665"/>
        <v>0</v>
      </c>
      <c r="W3849" s="14">
        <f t="shared" si="666"/>
        <v>11529.459499999999</v>
      </c>
      <c r="X3849" s="14">
        <f t="shared" si="667"/>
        <v>11529.459499999999</v>
      </c>
      <c r="Y3849" s="8">
        <f t="shared" si="668"/>
        <v>0</v>
      </c>
      <c r="Z3849" s="18">
        <f t="shared" si="669"/>
        <v>11529.459499999999</v>
      </c>
      <c r="AA3849" s="14">
        <f t="shared" si="670"/>
        <v>11529.459499999999</v>
      </c>
    </row>
    <row r="3850" spans="1:27">
      <c r="A3850" s="4">
        <f>'Master Sheet'!A3850</f>
        <v>0</v>
      </c>
      <c r="B3850" s="4">
        <f>'Master Sheet'!B3850</f>
        <v>0</v>
      </c>
      <c r="C3850" s="7" t="str">
        <f>'Master Sheet'!C3850</f>
        <v>Skype for Business Server Plus 2019 User CAL</v>
      </c>
      <c r="D3850" s="4">
        <f>'Master Sheet'!D3850</f>
        <v>0</v>
      </c>
      <c r="E3850" s="4" t="str">
        <f>'Master Sheet'!E3850</f>
        <v>OneTime</v>
      </c>
      <c r="F3850" s="14">
        <f>'Master Sheet'!F3850</f>
        <v>13169</v>
      </c>
      <c r="G3850" s="14">
        <f>'Master Sheet'!G3850</f>
        <v>11529.459499999999</v>
      </c>
      <c r="H3850" s="12">
        <f>'Master Sheet'!K3850</f>
        <v>0</v>
      </c>
      <c r="I3850" s="14">
        <f t="shared" si="660"/>
        <v>11529.459499999999</v>
      </c>
      <c r="J3850" s="12">
        <f>'Master Sheet'!L3850</f>
        <v>0</v>
      </c>
      <c r="K3850" s="12">
        <f>'Master Sheet'!M3850</f>
        <v>0</v>
      </c>
      <c r="L3850" s="12">
        <f>'Master Sheet'!N3850</f>
        <v>0</v>
      </c>
      <c r="M3850" s="12">
        <f>'Master Sheet'!O3850</f>
        <v>0</v>
      </c>
      <c r="N3850" s="14">
        <f t="shared" si="661"/>
        <v>11529.459499999999</v>
      </c>
      <c r="O3850" s="14">
        <f t="shared" si="662"/>
        <v>11529.459499999999</v>
      </c>
      <c r="P3850" s="17">
        <f>'Master Sheet'!P3850</f>
        <v>0</v>
      </c>
      <c r="Q3850" s="17">
        <f>'Master Sheet'!Q3850</f>
        <v>0</v>
      </c>
      <c r="R3850" s="17">
        <f>'Master Sheet'!R3850</f>
        <v>0</v>
      </c>
      <c r="S3850" s="17">
        <f>'Master Sheet'!S3850</f>
        <v>0</v>
      </c>
      <c r="T3850" s="14">
        <f t="shared" si="663"/>
        <v>11529.459499999999</v>
      </c>
      <c r="U3850" s="14">
        <f t="shared" si="664"/>
        <v>11529.459499999999</v>
      </c>
      <c r="V3850" s="12">
        <f t="shared" si="665"/>
        <v>0</v>
      </c>
      <c r="W3850" s="14">
        <f t="shared" si="666"/>
        <v>11529.459499999999</v>
      </c>
      <c r="X3850" s="14">
        <f t="shared" si="667"/>
        <v>11529.459499999999</v>
      </c>
      <c r="Y3850" s="8">
        <f t="shared" si="668"/>
        <v>0</v>
      </c>
      <c r="Z3850" s="18">
        <f t="shared" si="669"/>
        <v>11529.459499999999</v>
      </c>
      <c r="AA3850" s="14">
        <f t="shared" si="670"/>
        <v>11529.459499999999</v>
      </c>
    </row>
    <row r="3851" spans="1:27">
      <c r="A3851" s="4">
        <f>'Master Sheet'!A3851</f>
        <v>0</v>
      </c>
      <c r="B3851" s="4">
        <f>'Master Sheet'!B3851</f>
        <v>0</v>
      </c>
      <c r="C3851" s="7" t="str">
        <f>'Master Sheet'!C3851</f>
        <v>Skype for Business Server Plus 2019 Device CAL</v>
      </c>
      <c r="D3851" s="4">
        <f>'Master Sheet'!D3851</f>
        <v>0</v>
      </c>
      <c r="E3851" s="4" t="str">
        <f>'Master Sheet'!E3851</f>
        <v>OneTime</v>
      </c>
      <c r="F3851" s="14">
        <f>'Master Sheet'!F3851</f>
        <v>10195</v>
      </c>
      <c r="G3851" s="14">
        <f>'Master Sheet'!G3851</f>
        <v>8925.7224999999999</v>
      </c>
      <c r="H3851" s="12">
        <f>'Master Sheet'!K3851</f>
        <v>0</v>
      </c>
      <c r="I3851" s="14">
        <f t="shared" si="660"/>
        <v>8925.7224999999999</v>
      </c>
      <c r="J3851" s="12">
        <f>'Master Sheet'!L3851</f>
        <v>0</v>
      </c>
      <c r="K3851" s="12">
        <f>'Master Sheet'!M3851</f>
        <v>0</v>
      </c>
      <c r="L3851" s="12">
        <f>'Master Sheet'!N3851</f>
        <v>0</v>
      </c>
      <c r="M3851" s="12">
        <f>'Master Sheet'!O3851</f>
        <v>0</v>
      </c>
      <c r="N3851" s="14">
        <f t="shared" si="661"/>
        <v>8925.7224999999999</v>
      </c>
      <c r="O3851" s="14">
        <f t="shared" si="662"/>
        <v>8925.7224999999999</v>
      </c>
      <c r="P3851" s="17">
        <f>'Master Sheet'!P3851</f>
        <v>0</v>
      </c>
      <c r="Q3851" s="17">
        <f>'Master Sheet'!Q3851</f>
        <v>0</v>
      </c>
      <c r="R3851" s="17">
        <f>'Master Sheet'!R3851</f>
        <v>0</v>
      </c>
      <c r="S3851" s="17">
        <f>'Master Sheet'!S3851</f>
        <v>0</v>
      </c>
      <c r="T3851" s="14">
        <f t="shared" si="663"/>
        <v>8925.7224999999999</v>
      </c>
      <c r="U3851" s="14">
        <f t="shared" si="664"/>
        <v>8925.7224999999999</v>
      </c>
      <c r="V3851" s="12">
        <f t="shared" si="665"/>
        <v>0</v>
      </c>
      <c r="W3851" s="14">
        <f t="shared" si="666"/>
        <v>8925.7224999999999</v>
      </c>
      <c r="X3851" s="14">
        <f t="shared" si="667"/>
        <v>8925.7224999999999</v>
      </c>
      <c r="Y3851" s="8">
        <f t="shared" si="668"/>
        <v>0</v>
      </c>
      <c r="Z3851" s="18">
        <f t="shared" si="669"/>
        <v>8925.7224999999999</v>
      </c>
      <c r="AA3851" s="14">
        <f t="shared" si="670"/>
        <v>8925.7224999999999</v>
      </c>
    </row>
    <row r="3852" spans="1:27">
      <c r="A3852" s="4">
        <f>'Master Sheet'!A3852</f>
        <v>0</v>
      </c>
      <c r="B3852" s="4">
        <f>'Master Sheet'!B3852</f>
        <v>0</v>
      </c>
      <c r="C3852" s="7" t="str">
        <f>'Master Sheet'!C3852</f>
        <v>Skype for Business Server Plus 2019 User CAL</v>
      </c>
      <c r="D3852" s="4">
        <f>'Master Sheet'!D3852</f>
        <v>0</v>
      </c>
      <c r="E3852" s="4" t="str">
        <f>'Master Sheet'!E3852</f>
        <v>OneTime</v>
      </c>
      <c r="F3852" s="14">
        <f>'Master Sheet'!F3852</f>
        <v>2502</v>
      </c>
      <c r="G3852" s="14">
        <f>'Master Sheet'!G3852</f>
        <v>2190.5009999999997</v>
      </c>
      <c r="H3852" s="12">
        <f>'Master Sheet'!K3852</f>
        <v>0</v>
      </c>
      <c r="I3852" s="14">
        <f t="shared" si="660"/>
        <v>2190.5009999999997</v>
      </c>
      <c r="J3852" s="12">
        <f>'Master Sheet'!L3852</f>
        <v>0</v>
      </c>
      <c r="K3852" s="12">
        <f>'Master Sheet'!M3852</f>
        <v>0</v>
      </c>
      <c r="L3852" s="12">
        <f>'Master Sheet'!N3852</f>
        <v>0</v>
      </c>
      <c r="M3852" s="12">
        <f>'Master Sheet'!O3852</f>
        <v>0</v>
      </c>
      <c r="N3852" s="14">
        <f t="shared" si="661"/>
        <v>2190.5009999999997</v>
      </c>
      <c r="O3852" s="14">
        <f t="shared" si="662"/>
        <v>2190.5009999999997</v>
      </c>
      <c r="P3852" s="17">
        <f>'Master Sheet'!P3852</f>
        <v>0</v>
      </c>
      <c r="Q3852" s="17">
        <f>'Master Sheet'!Q3852</f>
        <v>0</v>
      </c>
      <c r="R3852" s="17">
        <f>'Master Sheet'!R3852</f>
        <v>0</v>
      </c>
      <c r="S3852" s="17">
        <f>'Master Sheet'!S3852</f>
        <v>0</v>
      </c>
      <c r="T3852" s="14">
        <f t="shared" si="663"/>
        <v>2190.5009999999997</v>
      </c>
      <c r="U3852" s="14">
        <f t="shared" si="664"/>
        <v>2190.5009999999997</v>
      </c>
      <c r="V3852" s="12">
        <f t="shared" si="665"/>
        <v>0</v>
      </c>
      <c r="W3852" s="14">
        <f t="shared" si="666"/>
        <v>2190.5009999999997</v>
      </c>
      <c r="X3852" s="14">
        <f t="shared" si="667"/>
        <v>2190.5009999999997</v>
      </c>
      <c r="Y3852" s="8">
        <f t="shared" si="668"/>
        <v>0</v>
      </c>
      <c r="Z3852" s="18">
        <f t="shared" si="669"/>
        <v>2190.5009999999997</v>
      </c>
      <c r="AA3852" s="14">
        <f t="shared" si="670"/>
        <v>2190.5009999999997</v>
      </c>
    </row>
    <row r="3853" spans="1:27">
      <c r="A3853" s="4">
        <f>'Master Sheet'!A3853</f>
        <v>0</v>
      </c>
      <c r="B3853" s="4">
        <f>'Master Sheet'!B3853</f>
        <v>0</v>
      </c>
      <c r="C3853" s="7" t="str">
        <f>'Master Sheet'!C3853</f>
        <v>Skype for Business Server Plus 2019 Device CAL</v>
      </c>
      <c r="D3853" s="4">
        <f>'Master Sheet'!D3853</f>
        <v>0</v>
      </c>
      <c r="E3853" s="4" t="str">
        <f>'Master Sheet'!E3853</f>
        <v>OneTime</v>
      </c>
      <c r="F3853" s="14">
        <f>'Master Sheet'!F3853</f>
        <v>2548</v>
      </c>
      <c r="G3853" s="14">
        <f>'Master Sheet'!G3853</f>
        <v>2230.7740000000003</v>
      </c>
      <c r="H3853" s="12">
        <f>'Master Sheet'!K3853</f>
        <v>0</v>
      </c>
      <c r="I3853" s="14">
        <f t="shared" si="660"/>
        <v>2230.7740000000003</v>
      </c>
      <c r="J3853" s="12">
        <f>'Master Sheet'!L3853</f>
        <v>0</v>
      </c>
      <c r="K3853" s="12">
        <f>'Master Sheet'!M3853</f>
        <v>0</v>
      </c>
      <c r="L3853" s="12">
        <f>'Master Sheet'!N3853</f>
        <v>0</v>
      </c>
      <c r="M3853" s="12">
        <f>'Master Sheet'!O3853</f>
        <v>0</v>
      </c>
      <c r="N3853" s="14">
        <f t="shared" si="661"/>
        <v>2230.7740000000003</v>
      </c>
      <c r="O3853" s="14">
        <f t="shared" si="662"/>
        <v>2230.7740000000003</v>
      </c>
      <c r="P3853" s="17">
        <f>'Master Sheet'!P3853</f>
        <v>0</v>
      </c>
      <c r="Q3853" s="17">
        <f>'Master Sheet'!Q3853</f>
        <v>0</v>
      </c>
      <c r="R3853" s="17">
        <f>'Master Sheet'!R3853</f>
        <v>0</v>
      </c>
      <c r="S3853" s="17">
        <f>'Master Sheet'!S3853</f>
        <v>0</v>
      </c>
      <c r="T3853" s="14">
        <f t="shared" si="663"/>
        <v>2230.7740000000003</v>
      </c>
      <c r="U3853" s="14">
        <f t="shared" si="664"/>
        <v>2230.7740000000003</v>
      </c>
      <c r="V3853" s="12">
        <f t="shared" si="665"/>
        <v>0</v>
      </c>
      <c r="W3853" s="14">
        <f t="shared" si="666"/>
        <v>2230.7740000000003</v>
      </c>
      <c r="X3853" s="14">
        <f t="shared" si="667"/>
        <v>2230.7740000000003</v>
      </c>
      <c r="Y3853" s="8">
        <f t="shared" si="668"/>
        <v>0</v>
      </c>
      <c r="Z3853" s="18">
        <f t="shared" si="669"/>
        <v>2230.7740000000003</v>
      </c>
      <c r="AA3853" s="14">
        <f t="shared" si="670"/>
        <v>2230.7740000000003</v>
      </c>
    </row>
    <row r="3854" spans="1:27">
      <c r="A3854" s="4">
        <f>'Master Sheet'!A3854</f>
        <v>0</v>
      </c>
      <c r="B3854" s="4">
        <f>'Master Sheet'!B3854</f>
        <v>0</v>
      </c>
      <c r="C3854" s="7" t="str">
        <f>'Master Sheet'!C3854</f>
        <v>Skype for Business Server Plus 2019 Device CAL</v>
      </c>
      <c r="D3854" s="4">
        <f>'Master Sheet'!D3854</f>
        <v>0</v>
      </c>
      <c r="E3854" s="4" t="str">
        <f>'Master Sheet'!E3854</f>
        <v>OneTime</v>
      </c>
      <c r="F3854" s="14">
        <f>'Master Sheet'!F3854</f>
        <v>2548</v>
      </c>
      <c r="G3854" s="14">
        <f>'Master Sheet'!G3854</f>
        <v>2230.7740000000003</v>
      </c>
      <c r="H3854" s="12">
        <f>'Master Sheet'!K3854</f>
        <v>0</v>
      </c>
      <c r="I3854" s="14">
        <f t="shared" si="660"/>
        <v>2230.7740000000003</v>
      </c>
      <c r="J3854" s="12">
        <f>'Master Sheet'!L3854</f>
        <v>0</v>
      </c>
      <c r="K3854" s="12">
        <f>'Master Sheet'!M3854</f>
        <v>0</v>
      </c>
      <c r="L3854" s="12">
        <f>'Master Sheet'!N3854</f>
        <v>0</v>
      </c>
      <c r="M3854" s="12">
        <f>'Master Sheet'!O3854</f>
        <v>0</v>
      </c>
      <c r="N3854" s="14">
        <f t="shared" si="661"/>
        <v>2230.7740000000003</v>
      </c>
      <c r="O3854" s="14">
        <f t="shared" si="662"/>
        <v>2230.7740000000003</v>
      </c>
      <c r="P3854" s="17">
        <f>'Master Sheet'!P3854</f>
        <v>0</v>
      </c>
      <c r="Q3854" s="17">
        <f>'Master Sheet'!Q3854</f>
        <v>0</v>
      </c>
      <c r="R3854" s="17">
        <f>'Master Sheet'!R3854</f>
        <v>0</v>
      </c>
      <c r="S3854" s="17">
        <f>'Master Sheet'!S3854</f>
        <v>0</v>
      </c>
      <c r="T3854" s="14">
        <f t="shared" si="663"/>
        <v>2230.7740000000003</v>
      </c>
      <c r="U3854" s="14">
        <f t="shared" si="664"/>
        <v>2230.7740000000003</v>
      </c>
      <c r="V3854" s="12">
        <f t="shared" si="665"/>
        <v>0</v>
      </c>
      <c r="W3854" s="14">
        <f t="shared" si="666"/>
        <v>2230.7740000000003</v>
      </c>
      <c r="X3854" s="14">
        <f t="shared" si="667"/>
        <v>2230.7740000000003</v>
      </c>
      <c r="Y3854" s="8">
        <f t="shared" si="668"/>
        <v>0</v>
      </c>
      <c r="Z3854" s="18">
        <f t="shared" si="669"/>
        <v>2230.7740000000003</v>
      </c>
      <c r="AA3854" s="14">
        <f t="shared" si="670"/>
        <v>2230.7740000000003</v>
      </c>
    </row>
    <row r="3855" spans="1:27">
      <c r="A3855" s="4">
        <f>'Master Sheet'!A3855</f>
        <v>0</v>
      </c>
      <c r="B3855" s="4">
        <f>'Master Sheet'!B3855</f>
        <v>0</v>
      </c>
      <c r="C3855" s="7" t="str">
        <f>'Master Sheet'!C3855</f>
        <v>Skype for Business Server Plus 2019 User CAL</v>
      </c>
      <c r="D3855" s="4">
        <f>'Master Sheet'!D3855</f>
        <v>0</v>
      </c>
      <c r="E3855" s="4" t="str">
        <f>'Master Sheet'!E3855</f>
        <v>OneTime</v>
      </c>
      <c r="F3855" s="14">
        <f>'Master Sheet'!F3855</f>
        <v>2502</v>
      </c>
      <c r="G3855" s="14">
        <f>'Master Sheet'!G3855</f>
        <v>2190.5009999999997</v>
      </c>
      <c r="H3855" s="12">
        <f>'Master Sheet'!K3855</f>
        <v>0</v>
      </c>
      <c r="I3855" s="14">
        <f t="shared" si="660"/>
        <v>2190.5009999999997</v>
      </c>
      <c r="J3855" s="12">
        <f>'Master Sheet'!L3855</f>
        <v>0</v>
      </c>
      <c r="K3855" s="12">
        <f>'Master Sheet'!M3855</f>
        <v>0</v>
      </c>
      <c r="L3855" s="12">
        <f>'Master Sheet'!N3855</f>
        <v>0</v>
      </c>
      <c r="M3855" s="12">
        <f>'Master Sheet'!O3855</f>
        <v>0</v>
      </c>
      <c r="N3855" s="14">
        <f t="shared" si="661"/>
        <v>2190.5009999999997</v>
      </c>
      <c r="O3855" s="14">
        <f t="shared" si="662"/>
        <v>2190.5009999999997</v>
      </c>
      <c r="P3855" s="17">
        <f>'Master Sheet'!P3855</f>
        <v>0</v>
      </c>
      <c r="Q3855" s="17">
        <f>'Master Sheet'!Q3855</f>
        <v>0</v>
      </c>
      <c r="R3855" s="17">
        <f>'Master Sheet'!R3855</f>
        <v>0</v>
      </c>
      <c r="S3855" s="17">
        <f>'Master Sheet'!S3855</f>
        <v>0</v>
      </c>
      <c r="T3855" s="14">
        <f t="shared" si="663"/>
        <v>2190.5009999999997</v>
      </c>
      <c r="U3855" s="14">
        <f t="shared" si="664"/>
        <v>2190.5009999999997</v>
      </c>
      <c r="V3855" s="12">
        <f t="shared" si="665"/>
        <v>0</v>
      </c>
      <c r="W3855" s="14">
        <f t="shared" si="666"/>
        <v>2190.5009999999997</v>
      </c>
      <c r="X3855" s="14">
        <f t="shared" si="667"/>
        <v>2190.5009999999997</v>
      </c>
      <c r="Y3855" s="8">
        <f t="shared" si="668"/>
        <v>0</v>
      </c>
      <c r="Z3855" s="18">
        <f t="shared" si="669"/>
        <v>2190.5009999999997</v>
      </c>
      <c r="AA3855" s="14">
        <f t="shared" si="670"/>
        <v>2190.5009999999997</v>
      </c>
    </row>
    <row r="3856" spans="1:27">
      <c r="A3856" s="4">
        <f>'Master Sheet'!A3856</f>
        <v>0</v>
      </c>
      <c r="B3856" s="4">
        <f>'Master Sheet'!B3856</f>
        <v>0</v>
      </c>
      <c r="C3856" s="7" t="str">
        <f>'Master Sheet'!C3856</f>
        <v>Skype for Business Server Standard 2019 Device CAL</v>
      </c>
      <c r="D3856" s="4">
        <f>'Master Sheet'!D3856</f>
        <v>0</v>
      </c>
      <c r="E3856" s="4" t="str">
        <f>'Master Sheet'!E3856</f>
        <v>OneTime</v>
      </c>
      <c r="F3856" s="14">
        <f>'Master Sheet'!F3856</f>
        <v>3058</v>
      </c>
      <c r="G3856" s="14">
        <f>'Master Sheet'!G3856</f>
        <v>2677.279</v>
      </c>
      <c r="H3856" s="12">
        <f>'Master Sheet'!K3856</f>
        <v>0</v>
      </c>
      <c r="I3856" s="14">
        <f t="shared" si="660"/>
        <v>2677.279</v>
      </c>
      <c r="J3856" s="12">
        <f>'Master Sheet'!L3856</f>
        <v>0</v>
      </c>
      <c r="K3856" s="12">
        <f>'Master Sheet'!M3856</f>
        <v>0</v>
      </c>
      <c r="L3856" s="12">
        <f>'Master Sheet'!N3856</f>
        <v>0</v>
      </c>
      <c r="M3856" s="12">
        <f>'Master Sheet'!O3856</f>
        <v>0</v>
      </c>
      <c r="N3856" s="14">
        <f t="shared" si="661"/>
        <v>2677.279</v>
      </c>
      <c r="O3856" s="14">
        <f t="shared" si="662"/>
        <v>2677.279</v>
      </c>
      <c r="P3856" s="17">
        <f>'Master Sheet'!P3856</f>
        <v>0</v>
      </c>
      <c r="Q3856" s="17">
        <f>'Master Sheet'!Q3856</f>
        <v>0</v>
      </c>
      <c r="R3856" s="17">
        <f>'Master Sheet'!R3856</f>
        <v>0</v>
      </c>
      <c r="S3856" s="17">
        <f>'Master Sheet'!S3856</f>
        <v>0</v>
      </c>
      <c r="T3856" s="14">
        <f t="shared" si="663"/>
        <v>2677.279</v>
      </c>
      <c r="U3856" s="14">
        <f t="shared" si="664"/>
        <v>2677.279</v>
      </c>
      <c r="V3856" s="12">
        <f t="shared" si="665"/>
        <v>0</v>
      </c>
      <c r="W3856" s="14">
        <f t="shared" si="666"/>
        <v>2677.279</v>
      </c>
      <c r="X3856" s="14">
        <f t="shared" si="667"/>
        <v>2677.279</v>
      </c>
      <c r="Y3856" s="8">
        <f t="shared" si="668"/>
        <v>0</v>
      </c>
      <c r="Z3856" s="18">
        <f t="shared" si="669"/>
        <v>2677.279</v>
      </c>
      <c r="AA3856" s="14">
        <f t="shared" si="670"/>
        <v>2677.279</v>
      </c>
    </row>
    <row r="3857" spans="1:27">
      <c r="A3857" s="4">
        <f>'Master Sheet'!A3857</f>
        <v>0</v>
      </c>
      <c r="B3857" s="4">
        <f>'Master Sheet'!B3857</f>
        <v>0</v>
      </c>
      <c r="C3857" s="7" t="str">
        <f>'Master Sheet'!C3857</f>
        <v>Skype for Business Server Standard 2019 Device CAL</v>
      </c>
      <c r="D3857" s="4">
        <f>'Master Sheet'!D3857</f>
        <v>0</v>
      </c>
      <c r="E3857" s="4" t="str">
        <f>'Master Sheet'!E3857</f>
        <v>OneTime</v>
      </c>
      <c r="F3857" s="14">
        <f>'Master Sheet'!F3857</f>
        <v>764</v>
      </c>
      <c r="G3857" s="14">
        <f>'Master Sheet'!G3857</f>
        <v>668.88199999999995</v>
      </c>
      <c r="H3857" s="12">
        <f>'Master Sheet'!K3857</f>
        <v>0</v>
      </c>
      <c r="I3857" s="14">
        <f t="shared" si="660"/>
        <v>668.88199999999995</v>
      </c>
      <c r="J3857" s="12">
        <f>'Master Sheet'!L3857</f>
        <v>0</v>
      </c>
      <c r="K3857" s="12">
        <f>'Master Sheet'!M3857</f>
        <v>0</v>
      </c>
      <c r="L3857" s="12">
        <f>'Master Sheet'!N3857</f>
        <v>0</v>
      </c>
      <c r="M3857" s="12">
        <f>'Master Sheet'!O3857</f>
        <v>0</v>
      </c>
      <c r="N3857" s="14">
        <f t="shared" si="661"/>
        <v>668.88199999999995</v>
      </c>
      <c r="O3857" s="14">
        <f t="shared" si="662"/>
        <v>668.88199999999995</v>
      </c>
      <c r="P3857" s="17">
        <f>'Master Sheet'!P3857</f>
        <v>0</v>
      </c>
      <c r="Q3857" s="17">
        <f>'Master Sheet'!Q3857</f>
        <v>0</v>
      </c>
      <c r="R3857" s="17">
        <f>'Master Sheet'!R3857</f>
        <v>0</v>
      </c>
      <c r="S3857" s="17">
        <f>'Master Sheet'!S3857</f>
        <v>0</v>
      </c>
      <c r="T3857" s="14">
        <f t="shared" si="663"/>
        <v>668.88199999999995</v>
      </c>
      <c r="U3857" s="14">
        <f t="shared" si="664"/>
        <v>668.88199999999995</v>
      </c>
      <c r="V3857" s="12">
        <f t="shared" si="665"/>
        <v>0</v>
      </c>
      <c r="W3857" s="14">
        <f t="shared" si="666"/>
        <v>668.88199999999995</v>
      </c>
      <c r="X3857" s="14">
        <f t="shared" si="667"/>
        <v>668.88199999999995</v>
      </c>
      <c r="Y3857" s="8">
        <f t="shared" si="668"/>
        <v>0</v>
      </c>
      <c r="Z3857" s="18">
        <f t="shared" si="669"/>
        <v>668.88199999999995</v>
      </c>
      <c r="AA3857" s="14">
        <f t="shared" si="670"/>
        <v>668.88199999999995</v>
      </c>
    </row>
    <row r="3858" spans="1:27">
      <c r="A3858" s="4">
        <f>'Master Sheet'!A3858</f>
        <v>0</v>
      </c>
      <c r="B3858" s="4">
        <f>'Master Sheet'!B3858</f>
        <v>0</v>
      </c>
      <c r="C3858" s="7" t="str">
        <f>'Master Sheet'!C3858</f>
        <v>Skype for Business Server Standard 2019 Device CAL</v>
      </c>
      <c r="D3858" s="4">
        <f>'Master Sheet'!D3858</f>
        <v>0</v>
      </c>
      <c r="E3858" s="4" t="str">
        <f>'Master Sheet'!E3858</f>
        <v>OneTime</v>
      </c>
      <c r="F3858" s="14">
        <f>'Master Sheet'!F3858</f>
        <v>764</v>
      </c>
      <c r="G3858" s="14">
        <f>'Master Sheet'!G3858</f>
        <v>668.88199999999995</v>
      </c>
      <c r="H3858" s="12">
        <f>'Master Sheet'!K3858</f>
        <v>0</v>
      </c>
      <c r="I3858" s="14">
        <f t="shared" si="660"/>
        <v>668.88199999999995</v>
      </c>
      <c r="J3858" s="12">
        <f>'Master Sheet'!L3858</f>
        <v>0</v>
      </c>
      <c r="K3858" s="12">
        <f>'Master Sheet'!M3858</f>
        <v>0</v>
      </c>
      <c r="L3858" s="12">
        <f>'Master Sheet'!N3858</f>
        <v>0</v>
      </c>
      <c r="M3858" s="12">
        <f>'Master Sheet'!O3858</f>
        <v>0</v>
      </c>
      <c r="N3858" s="14">
        <f t="shared" si="661"/>
        <v>668.88199999999995</v>
      </c>
      <c r="O3858" s="14">
        <f t="shared" si="662"/>
        <v>668.88199999999995</v>
      </c>
      <c r="P3858" s="17">
        <f>'Master Sheet'!P3858</f>
        <v>0</v>
      </c>
      <c r="Q3858" s="17">
        <f>'Master Sheet'!Q3858</f>
        <v>0</v>
      </c>
      <c r="R3858" s="17">
        <f>'Master Sheet'!R3858</f>
        <v>0</v>
      </c>
      <c r="S3858" s="17">
        <f>'Master Sheet'!S3858</f>
        <v>0</v>
      </c>
      <c r="T3858" s="14">
        <f t="shared" si="663"/>
        <v>668.88199999999995</v>
      </c>
      <c r="U3858" s="14">
        <f t="shared" si="664"/>
        <v>668.88199999999995</v>
      </c>
      <c r="V3858" s="12">
        <f t="shared" si="665"/>
        <v>0</v>
      </c>
      <c r="W3858" s="14">
        <f t="shared" si="666"/>
        <v>668.88199999999995</v>
      </c>
      <c r="X3858" s="14">
        <f t="shared" si="667"/>
        <v>668.88199999999995</v>
      </c>
      <c r="Y3858" s="8">
        <f t="shared" si="668"/>
        <v>0</v>
      </c>
      <c r="Z3858" s="18">
        <f t="shared" si="669"/>
        <v>668.88199999999995</v>
      </c>
      <c r="AA3858" s="14">
        <f t="shared" si="670"/>
        <v>668.88199999999995</v>
      </c>
    </row>
    <row r="3859" spans="1:27">
      <c r="A3859" s="4">
        <f>'Master Sheet'!A3859</f>
        <v>0</v>
      </c>
      <c r="B3859" s="4">
        <f>'Master Sheet'!B3859</f>
        <v>0</v>
      </c>
      <c r="C3859" s="7" t="str">
        <f>'Master Sheet'!C3859</f>
        <v>Skype for Business Server Standard 2019 User CAL</v>
      </c>
      <c r="D3859" s="4">
        <f>'Master Sheet'!D3859</f>
        <v>0</v>
      </c>
      <c r="E3859" s="4" t="str">
        <f>'Master Sheet'!E3859</f>
        <v>OneTime</v>
      </c>
      <c r="F3859" s="14">
        <f>'Master Sheet'!F3859</f>
        <v>742</v>
      </c>
      <c r="G3859" s="14">
        <f>'Master Sheet'!G3859</f>
        <v>649.62100000000009</v>
      </c>
      <c r="H3859" s="12">
        <f>'Master Sheet'!K3859</f>
        <v>0</v>
      </c>
      <c r="I3859" s="14">
        <f t="shared" si="660"/>
        <v>649.62100000000009</v>
      </c>
      <c r="J3859" s="12">
        <f>'Master Sheet'!L3859</f>
        <v>0</v>
      </c>
      <c r="K3859" s="12">
        <f>'Master Sheet'!M3859</f>
        <v>0</v>
      </c>
      <c r="L3859" s="12">
        <f>'Master Sheet'!N3859</f>
        <v>0</v>
      </c>
      <c r="M3859" s="12">
        <f>'Master Sheet'!O3859</f>
        <v>0</v>
      </c>
      <c r="N3859" s="14">
        <f t="shared" si="661"/>
        <v>649.62100000000009</v>
      </c>
      <c r="O3859" s="14">
        <f t="shared" si="662"/>
        <v>649.62100000000009</v>
      </c>
      <c r="P3859" s="17">
        <f>'Master Sheet'!P3859</f>
        <v>0</v>
      </c>
      <c r="Q3859" s="17">
        <f>'Master Sheet'!Q3859</f>
        <v>0</v>
      </c>
      <c r="R3859" s="17">
        <f>'Master Sheet'!R3859</f>
        <v>0</v>
      </c>
      <c r="S3859" s="17">
        <f>'Master Sheet'!S3859</f>
        <v>0</v>
      </c>
      <c r="T3859" s="14">
        <f t="shared" si="663"/>
        <v>649.62100000000009</v>
      </c>
      <c r="U3859" s="14">
        <f t="shared" si="664"/>
        <v>649.62100000000009</v>
      </c>
      <c r="V3859" s="12">
        <f t="shared" si="665"/>
        <v>0</v>
      </c>
      <c r="W3859" s="14">
        <f t="shared" si="666"/>
        <v>649.62100000000009</v>
      </c>
      <c r="X3859" s="14">
        <f t="shared" si="667"/>
        <v>649.62100000000009</v>
      </c>
      <c r="Y3859" s="8">
        <f t="shared" si="668"/>
        <v>0</v>
      </c>
      <c r="Z3859" s="18">
        <f t="shared" si="669"/>
        <v>649.62100000000009</v>
      </c>
      <c r="AA3859" s="14">
        <f t="shared" si="670"/>
        <v>649.62100000000009</v>
      </c>
    </row>
    <row r="3860" spans="1:27">
      <c r="A3860" s="4">
        <f>'Master Sheet'!A3860</f>
        <v>0</v>
      </c>
      <c r="B3860" s="4">
        <f>'Master Sheet'!B3860</f>
        <v>0</v>
      </c>
      <c r="C3860" s="7" t="str">
        <f>'Master Sheet'!C3860</f>
        <v>Skype for Business Server Standard 2019 User CAL</v>
      </c>
      <c r="D3860" s="4">
        <f>'Master Sheet'!D3860</f>
        <v>0</v>
      </c>
      <c r="E3860" s="4" t="str">
        <f>'Master Sheet'!E3860</f>
        <v>OneTime</v>
      </c>
      <c r="F3860" s="14">
        <f>'Master Sheet'!F3860</f>
        <v>742</v>
      </c>
      <c r="G3860" s="14">
        <f>'Master Sheet'!G3860</f>
        <v>649.62100000000009</v>
      </c>
      <c r="H3860" s="12">
        <f>'Master Sheet'!K3860</f>
        <v>0</v>
      </c>
      <c r="I3860" s="14">
        <f t="shared" si="660"/>
        <v>649.62100000000009</v>
      </c>
      <c r="J3860" s="12">
        <f>'Master Sheet'!L3860</f>
        <v>0</v>
      </c>
      <c r="K3860" s="12">
        <f>'Master Sheet'!M3860</f>
        <v>0</v>
      </c>
      <c r="L3860" s="12">
        <f>'Master Sheet'!N3860</f>
        <v>0</v>
      </c>
      <c r="M3860" s="12">
        <f>'Master Sheet'!O3860</f>
        <v>0</v>
      </c>
      <c r="N3860" s="14">
        <f t="shared" si="661"/>
        <v>649.62100000000009</v>
      </c>
      <c r="O3860" s="14">
        <f t="shared" si="662"/>
        <v>649.62100000000009</v>
      </c>
      <c r="P3860" s="17">
        <f>'Master Sheet'!P3860</f>
        <v>0</v>
      </c>
      <c r="Q3860" s="17">
        <f>'Master Sheet'!Q3860</f>
        <v>0</v>
      </c>
      <c r="R3860" s="17">
        <f>'Master Sheet'!R3860</f>
        <v>0</v>
      </c>
      <c r="S3860" s="17">
        <f>'Master Sheet'!S3860</f>
        <v>0</v>
      </c>
      <c r="T3860" s="14">
        <f t="shared" si="663"/>
        <v>649.62100000000009</v>
      </c>
      <c r="U3860" s="14">
        <f t="shared" si="664"/>
        <v>649.62100000000009</v>
      </c>
      <c r="V3860" s="12">
        <f t="shared" si="665"/>
        <v>0</v>
      </c>
      <c r="W3860" s="14">
        <f t="shared" si="666"/>
        <v>649.62100000000009</v>
      </c>
      <c r="X3860" s="14">
        <f t="shared" si="667"/>
        <v>649.62100000000009</v>
      </c>
      <c r="Y3860" s="8">
        <f t="shared" si="668"/>
        <v>0</v>
      </c>
      <c r="Z3860" s="18">
        <f t="shared" si="669"/>
        <v>649.62100000000009</v>
      </c>
      <c r="AA3860" s="14">
        <f t="shared" si="670"/>
        <v>649.62100000000009</v>
      </c>
    </row>
    <row r="3861" spans="1:27">
      <c r="A3861" s="4">
        <f>'Master Sheet'!A3861</f>
        <v>0</v>
      </c>
      <c r="B3861" s="4">
        <f>'Master Sheet'!B3861</f>
        <v>0</v>
      </c>
      <c r="C3861" s="7" t="str">
        <f>'Master Sheet'!C3861</f>
        <v>Skype for Business Server Standard 2019 User CAL</v>
      </c>
      <c r="D3861" s="4">
        <f>'Master Sheet'!D3861</f>
        <v>0</v>
      </c>
      <c r="E3861" s="4" t="str">
        <f>'Master Sheet'!E3861</f>
        <v>OneTime</v>
      </c>
      <c r="F3861" s="14">
        <f>'Master Sheet'!F3861</f>
        <v>3908</v>
      </c>
      <c r="G3861" s="14">
        <f>'Master Sheet'!G3861</f>
        <v>3421.4540000000002</v>
      </c>
      <c r="H3861" s="12">
        <f>'Master Sheet'!K3861</f>
        <v>0</v>
      </c>
      <c r="I3861" s="14">
        <f t="shared" si="660"/>
        <v>3421.4540000000002</v>
      </c>
      <c r="J3861" s="12">
        <f>'Master Sheet'!L3861</f>
        <v>0</v>
      </c>
      <c r="K3861" s="12">
        <f>'Master Sheet'!M3861</f>
        <v>0</v>
      </c>
      <c r="L3861" s="12">
        <f>'Master Sheet'!N3861</f>
        <v>0</v>
      </c>
      <c r="M3861" s="12">
        <f>'Master Sheet'!O3861</f>
        <v>0</v>
      </c>
      <c r="N3861" s="14">
        <f t="shared" si="661"/>
        <v>3421.4540000000002</v>
      </c>
      <c r="O3861" s="14">
        <f t="shared" si="662"/>
        <v>3421.4540000000002</v>
      </c>
      <c r="P3861" s="17">
        <f>'Master Sheet'!P3861</f>
        <v>0</v>
      </c>
      <c r="Q3861" s="17">
        <f>'Master Sheet'!Q3861</f>
        <v>0</v>
      </c>
      <c r="R3861" s="17">
        <f>'Master Sheet'!R3861</f>
        <v>0</v>
      </c>
      <c r="S3861" s="17">
        <f>'Master Sheet'!S3861</f>
        <v>0</v>
      </c>
      <c r="T3861" s="14">
        <f t="shared" si="663"/>
        <v>3421.4540000000002</v>
      </c>
      <c r="U3861" s="14">
        <f t="shared" si="664"/>
        <v>3421.4540000000002</v>
      </c>
      <c r="V3861" s="12">
        <f t="shared" si="665"/>
        <v>0</v>
      </c>
      <c r="W3861" s="14">
        <f t="shared" si="666"/>
        <v>3421.4540000000002</v>
      </c>
      <c r="X3861" s="14">
        <f t="shared" si="667"/>
        <v>3421.4540000000002</v>
      </c>
      <c r="Y3861" s="8">
        <f t="shared" si="668"/>
        <v>0</v>
      </c>
      <c r="Z3861" s="18">
        <f t="shared" si="669"/>
        <v>3421.4540000000002</v>
      </c>
      <c r="AA3861" s="14">
        <f t="shared" si="670"/>
        <v>3421.4540000000002</v>
      </c>
    </row>
    <row r="3862" spans="1:27">
      <c r="A3862" s="4">
        <f>'Master Sheet'!A3862</f>
        <v>0</v>
      </c>
      <c r="B3862" s="4">
        <f>'Master Sheet'!B3862</f>
        <v>0</v>
      </c>
      <c r="C3862" s="7" t="str">
        <f>'Master Sheet'!C3862</f>
        <v>ESU for SQL 2016 Std Per Server Year 3 (July 15 2028 - July 14 2029)</v>
      </c>
      <c r="D3862" s="4">
        <f>'Master Sheet'!D3862</f>
        <v>0</v>
      </c>
      <c r="E3862" s="4" t="str">
        <f>'Master Sheet'!E3862</f>
        <v>OneTime</v>
      </c>
      <c r="F3862" s="14">
        <f>'Master Sheet'!F3862</f>
        <v>83784</v>
      </c>
      <c r="G3862" s="14">
        <f>'Master Sheet'!G3862</f>
        <v>73352.891999999993</v>
      </c>
      <c r="H3862" s="12">
        <f>'Master Sheet'!K3862</f>
        <v>0</v>
      </c>
      <c r="I3862" s="14">
        <f t="shared" si="660"/>
        <v>73352.891999999993</v>
      </c>
      <c r="J3862" s="12">
        <f>'Master Sheet'!L3862</f>
        <v>0</v>
      </c>
      <c r="K3862" s="12">
        <f>'Master Sheet'!M3862</f>
        <v>0</v>
      </c>
      <c r="L3862" s="12">
        <f>'Master Sheet'!N3862</f>
        <v>0</v>
      </c>
      <c r="M3862" s="12">
        <f>'Master Sheet'!O3862</f>
        <v>0</v>
      </c>
      <c r="N3862" s="14">
        <f t="shared" si="661"/>
        <v>73352.891999999993</v>
      </c>
      <c r="O3862" s="14">
        <f t="shared" si="662"/>
        <v>73352.891999999993</v>
      </c>
      <c r="P3862" s="17">
        <f>'Master Sheet'!P3862</f>
        <v>0</v>
      </c>
      <c r="Q3862" s="17">
        <f>'Master Sheet'!Q3862</f>
        <v>0</v>
      </c>
      <c r="R3862" s="17">
        <f>'Master Sheet'!R3862</f>
        <v>0</v>
      </c>
      <c r="S3862" s="17">
        <f>'Master Sheet'!S3862</f>
        <v>0</v>
      </c>
      <c r="T3862" s="14">
        <f t="shared" si="663"/>
        <v>73352.891999999993</v>
      </c>
      <c r="U3862" s="14">
        <f t="shared" si="664"/>
        <v>73352.891999999993</v>
      </c>
      <c r="V3862" s="12">
        <f t="shared" si="665"/>
        <v>0</v>
      </c>
      <c r="W3862" s="14">
        <f t="shared" si="666"/>
        <v>73352.891999999993</v>
      </c>
      <c r="X3862" s="14">
        <f t="shared" si="667"/>
        <v>73352.891999999993</v>
      </c>
      <c r="Y3862" s="8">
        <f t="shared" si="668"/>
        <v>0</v>
      </c>
      <c r="Z3862" s="18">
        <f t="shared" si="669"/>
        <v>73352.891999999993</v>
      </c>
      <c r="AA3862" s="14">
        <f t="shared" si="670"/>
        <v>73352.891999999993</v>
      </c>
    </row>
    <row r="3863" spans="1:27">
      <c r="A3863" s="4">
        <f>'Master Sheet'!A3863</f>
        <v>0</v>
      </c>
      <c r="B3863" s="4">
        <f>'Master Sheet'!B3863</f>
        <v>0</v>
      </c>
      <c r="C3863" s="7" t="str">
        <f>'Master Sheet'!C3863</f>
        <v>ESU for SQL 2016 Std 2 Core pack Year 3 (July 15 2028 - July 14 2029)</v>
      </c>
      <c r="D3863" s="4">
        <f>'Master Sheet'!D3863</f>
        <v>0</v>
      </c>
      <c r="E3863" s="4" t="str">
        <f>'Master Sheet'!E3863</f>
        <v>OneTime</v>
      </c>
      <c r="F3863" s="14">
        <f>'Master Sheet'!F3863</f>
        <v>335136</v>
      </c>
      <c r="G3863" s="14">
        <f>'Master Sheet'!G3863</f>
        <v>293411.56799999997</v>
      </c>
      <c r="H3863" s="12">
        <f>'Master Sheet'!K3863</f>
        <v>0</v>
      </c>
      <c r="I3863" s="14">
        <f t="shared" si="660"/>
        <v>293411.56799999997</v>
      </c>
      <c r="J3863" s="12">
        <f>'Master Sheet'!L3863</f>
        <v>0</v>
      </c>
      <c r="K3863" s="12">
        <f>'Master Sheet'!M3863</f>
        <v>0</v>
      </c>
      <c r="L3863" s="12">
        <f>'Master Sheet'!N3863</f>
        <v>0</v>
      </c>
      <c r="M3863" s="12">
        <f>'Master Sheet'!O3863</f>
        <v>0</v>
      </c>
      <c r="N3863" s="14">
        <f t="shared" si="661"/>
        <v>293411.56799999997</v>
      </c>
      <c r="O3863" s="14">
        <f t="shared" si="662"/>
        <v>293411.56799999997</v>
      </c>
      <c r="P3863" s="17">
        <f>'Master Sheet'!P3863</f>
        <v>0</v>
      </c>
      <c r="Q3863" s="17">
        <f>'Master Sheet'!Q3863</f>
        <v>0</v>
      </c>
      <c r="R3863" s="17">
        <f>'Master Sheet'!R3863</f>
        <v>0</v>
      </c>
      <c r="S3863" s="17">
        <f>'Master Sheet'!S3863</f>
        <v>0</v>
      </c>
      <c r="T3863" s="14">
        <f t="shared" si="663"/>
        <v>293411.56799999997</v>
      </c>
      <c r="U3863" s="14">
        <f t="shared" si="664"/>
        <v>293411.56799999997</v>
      </c>
      <c r="V3863" s="12">
        <f t="shared" si="665"/>
        <v>0</v>
      </c>
      <c r="W3863" s="14">
        <f t="shared" si="666"/>
        <v>293411.56799999997</v>
      </c>
      <c r="X3863" s="14">
        <f t="shared" si="667"/>
        <v>293411.56799999997</v>
      </c>
      <c r="Y3863" s="8">
        <f t="shared" si="668"/>
        <v>0</v>
      </c>
      <c r="Z3863" s="18">
        <f t="shared" si="669"/>
        <v>293411.56799999997</v>
      </c>
      <c r="AA3863" s="14">
        <f t="shared" si="670"/>
        <v>293411.56799999997</v>
      </c>
    </row>
    <row r="3864" spans="1:27">
      <c r="A3864" s="4">
        <f>'Master Sheet'!A3864</f>
        <v>0</v>
      </c>
      <c r="B3864" s="4">
        <f>'Master Sheet'!B3864</f>
        <v>0</v>
      </c>
      <c r="C3864" s="7" t="str">
        <f>'Master Sheet'!C3864</f>
        <v>ESU for SQL 2016 EE 2 Core pack Year 1 (July 15 2026 - July 14 2027)</v>
      </c>
      <c r="D3864" s="4">
        <f>'Master Sheet'!D3864</f>
        <v>0</v>
      </c>
      <c r="E3864" s="4" t="str">
        <f>'Master Sheet'!E3864</f>
        <v>OneTime</v>
      </c>
      <c r="F3864" s="14">
        <f>'Master Sheet'!F3864</f>
        <v>1284803</v>
      </c>
      <c r="G3864" s="14">
        <f>'Master Sheet'!G3864</f>
        <v>1124845.49</v>
      </c>
      <c r="H3864" s="12">
        <f>'Master Sheet'!K3864</f>
        <v>0</v>
      </c>
      <c r="I3864" s="14">
        <f t="shared" si="660"/>
        <v>1124845.49</v>
      </c>
      <c r="J3864" s="12">
        <f>'Master Sheet'!L3864</f>
        <v>0</v>
      </c>
      <c r="K3864" s="12">
        <f>'Master Sheet'!M3864</f>
        <v>0</v>
      </c>
      <c r="L3864" s="12">
        <f>'Master Sheet'!N3864</f>
        <v>0</v>
      </c>
      <c r="M3864" s="12">
        <f>'Master Sheet'!O3864</f>
        <v>0</v>
      </c>
      <c r="N3864" s="14">
        <f t="shared" si="661"/>
        <v>1124845.49</v>
      </c>
      <c r="O3864" s="14">
        <f t="shared" si="662"/>
        <v>1124845.49</v>
      </c>
      <c r="P3864" s="17">
        <f>'Master Sheet'!P3864</f>
        <v>0</v>
      </c>
      <c r="Q3864" s="17">
        <f>'Master Sheet'!Q3864</f>
        <v>0</v>
      </c>
      <c r="R3864" s="17">
        <f>'Master Sheet'!R3864</f>
        <v>0</v>
      </c>
      <c r="S3864" s="17">
        <f>'Master Sheet'!S3864</f>
        <v>0</v>
      </c>
      <c r="T3864" s="14">
        <f t="shared" si="663"/>
        <v>1124845.49</v>
      </c>
      <c r="U3864" s="14">
        <f t="shared" si="664"/>
        <v>1124845.49</v>
      </c>
      <c r="V3864" s="12">
        <f t="shared" si="665"/>
        <v>0</v>
      </c>
      <c r="W3864" s="14">
        <f t="shared" si="666"/>
        <v>1124845.49</v>
      </c>
      <c r="X3864" s="14">
        <f t="shared" si="667"/>
        <v>1124845.49</v>
      </c>
      <c r="Y3864" s="8">
        <f t="shared" si="668"/>
        <v>0</v>
      </c>
      <c r="Z3864" s="18">
        <f t="shared" si="669"/>
        <v>1124845.49</v>
      </c>
      <c r="AA3864" s="14">
        <f t="shared" si="670"/>
        <v>1124845.49</v>
      </c>
    </row>
    <row r="3865" spans="1:27">
      <c r="A3865" s="4">
        <f>'Master Sheet'!A3865</f>
        <v>0</v>
      </c>
      <c r="B3865" s="4">
        <f>'Master Sheet'!B3865</f>
        <v>0</v>
      </c>
      <c r="C3865" s="7" t="str">
        <f>'Master Sheet'!C3865</f>
        <v>ESU for SQL 2016 EE Per Server Year 1 (July 15 2026 - July 14 2027)</v>
      </c>
      <c r="D3865" s="4">
        <f>'Master Sheet'!D3865</f>
        <v>0</v>
      </c>
      <c r="E3865" s="4" t="str">
        <f>'Master Sheet'!E3865</f>
        <v>OneTime</v>
      </c>
      <c r="F3865" s="14">
        <f>'Master Sheet'!F3865</f>
        <v>802878</v>
      </c>
      <c r="G3865" s="14">
        <f>'Master Sheet'!G3865</f>
        <v>702919.68900000001</v>
      </c>
      <c r="H3865" s="12">
        <f>'Master Sheet'!K3865</f>
        <v>0</v>
      </c>
      <c r="I3865" s="14">
        <f t="shared" si="660"/>
        <v>702919.68900000001</v>
      </c>
      <c r="J3865" s="12">
        <f>'Master Sheet'!L3865</f>
        <v>0</v>
      </c>
      <c r="K3865" s="12">
        <f>'Master Sheet'!M3865</f>
        <v>0</v>
      </c>
      <c r="L3865" s="12">
        <f>'Master Sheet'!N3865</f>
        <v>0</v>
      </c>
      <c r="M3865" s="12">
        <f>'Master Sheet'!O3865</f>
        <v>0</v>
      </c>
      <c r="N3865" s="14">
        <f t="shared" si="661"/>
        <v>702919.68900000001</v>
      </c>
      <c r="O3865" s="14">
        <f t="shared" si="662"/>
        <v>702919.68900000001</v>
      </c>
      <c r="P3865" s="17">
        <f>'Master Sheet'!P3865</f>
        <v>0</v>
      </c>
      <c r="Q3865" s="17">
        <f>'Master Sheet'!Q3865</f>
        <v>0</v>
      </c>
      <c r="R3865" s="17">
        <f>'Master Sheet'!R3865</f>
        <v>0</v>
      </c>
      <c r="S3865" s="17">
        <f>'Master Sheet'!S3865</f>
        <v>0</v>
      </c>
      <c r="T3865" s="14">
        <f t="shared" si="663"/>
        <v>702919.68900000001</v>
      </c>
      <c r="U3865" s="14">
        <f t="shared" si="664"/>
        <v>702919.68900000001</v>
      </c>
      <c r="V3865" s="12">
        <f t="shared" si="665"/>
        <v>0</v>
      </c>
      <c r="W3865" s="14">
        <f t="shared" si="666"/>
        <v>702919.68900000001</v>
      </c>
      <c r="X3865" s="14">
        <f t="shared" si="667"/>
        <v>702919.68900000001</v>
      </c>
      <c r="Y3865" s="8">
        <f t="shared" si="668"/>
        <v>0</v>
      </c>
      <c r="Z3865" s="18">
        <f t="shared" si="669"/>
        <v>702919.68900000001</v>
      </c>
      <c r="AA3865" s="14">
        <f t="shared" si="670"/>
        <v>702919.68900000001</v>
      </c>
    </row>
    <row r="3866" spans="1:27">
      <c r="A3866" s="4">
        <f>'Master Sheet'!A3866</f>
        <v>0</v>
      </c>
      <c r="B3866" s="4">
        <f>'Master Sheet'!B3866</f>
        <v>0</v>
      </c>
      <c r="C3866" s="7" t="str">
        <f>'Master Sheet'!C3866</f>
        <v>ESU for SQL 2016 Std Per Server Year 2 (July 15 2027 - July 14 2028)</v>
      </c>
      <c r="D3866" s="4">
        <f>'Master Sheet'!D3866</f>
        <v>0</v>
      </c>
      <c r="E3866" s="4" t="str">
        <f>'Master Sheet'!E3866</f>
        <v>OneTime</v>
      </c>
      <c r="F3866" s="14">
        <f>'Master Sheet'!F3866</f>
        <v>83784</v>
      </c>
      <c r="G3866" s="14">
        <f>'Master Sheet'!G3866</f>
        <v>73352.891999999993</v>
      </c>
      <c r="H3866" s="12">
        <f>'Master Sheet'!K3866</f>
        <v>0</v>
      </c>
      <c r="I3866" s="14">
        <f t="shared" si="660"/>
        <v>73352.891999999993</v>
      </c>
      <c r="J3866" s="12">
        <f>'Master Sheet'!L3866</f>
        <v>0</v>
      </c>
      <c r="K3866" s="12">
        <f>'Master Sheet'!M3866</f>
        <v>0</v>
      </c>
      <c r="L3866" s="12">
        <f>'Master Sheet'!N3866</f>
        <v>0</v>
      </c>
      <c r="M3866" s="12">
        <f>'Master Sheet'!O3866</f>
        <v>0</v>
      </c>
      <c r="N3866" s="14">
        <f t="shared" si="661"/>
        <v>73352.891999999993</v>
      </c>
      <c r="O3866" s="14">
        <f t="shared" si="662"/>
        <v>73352.891999999993</v>
      </c>
      <c r="P3866" s="17">
        <f>'Master Sheet'!P3866</f>
        <v>0</v>
      </c>
      <c r="Q3866" s="17">
        <f>'Master Sheet'!Q3866</f>
        <v>0</v>
      </c>
      <c r="R3866" s="17">
        <f>'Master Sheet'!R3866</f>
        <v>0</v>
      </c>
      <c r="S3866" s="17">
        <f>'Master Sheet'!S3866</f>
        <v>0</v>
      </c>
      <c r="T3866" s="14">
        <f t="shared" si="663"/>
        <v>73352.891999999993</v>
      </c>
      <c r="U3866" s="14">
        <f t="shared" si="664"/>
        <v>73352.891999999993</v>
      </c>
      <c r="V3866" s="12">
        <f t="shared" si="665"/>
        <v>0</v>
      </c>
      <c r="W3866" s="14">
        <f t="shared" si="666"/>
        <v>73352.891999999993</v>
      </c>
      <c r="X3866" s="14">
        <f t="shared" si="667"/>
        <v>73352.891999999993</v>
      </c>
      <c r="Y3866" s="8">
        <f t="shared" si="668"/>
        <v>0</v>
      </c>
      <c r="Z3866" s="18">
        <f t="shared" si="669"/>
        <v>73352.891999999993</v>
      </c>
      <c r="AA3866" s="14">
        <f t="shared" si="670"/>
        <v>73352.891999999993</v>
      </c>
    </row>
    <row r="3867" spans="1:27">
      <c r="A3867" s="4">
        <f>'Master Sheet'!A3867</f>
        <v>0</v>
      </c>
      <c r="B3867" s="4">
        <f>'Master Sheet'!B3867</f>
        <v>0</v>
      </c>
      <c r="C3867" s="7" t="str">
        <f>'Master Sheet'!C3867</f>
        <v>ESU for SQL 2016 EE Per Server Year 2 (July 15 2027 - July 14 2028)</v>
      </c>
      <c r="D3867" s="4">
        <f>'Master Sheet'!D3867</f>
        <v>0</v>
      </c>
      <c r="E3867" s="4" t="str">
        <f>'Master Sheet'!E3867</f>
        <v>OneTime</v>
      </c>
      <c r="F3867" s="14">
        <f>'Master Sheet'!F3867</f>
        <v>802878</v>
      </c>
      <c r="G3867" s="14">
        <f>'Master Sheet'!G3867</f>
        <v>702919.68900000001</v>
      </c>
      <c r="H3867" s="12">
        <f>'Master Sheet'!K3867</f>
        <v>0</v>
      </c>
      <c r="I3867" s="14">
        <f t="shared" si="660"/>
        <v>702919.68900000001</v>
      </c>
      <c r="J3867" s="12">
        <f>'Master Sheet'!L3867</f>
        <v>0</v>
      </c>
      <c r="K3867" s="12">
        <f>'Master Sheet'!M3867</f>
        <v>0</v>
      </c>
      <c r="L3867" s="12">
        <f>'Master Sheet'!N3867</f>
        <v>0</v>
      </c>
      <c r="M3867" s="12">
        <f>'Master Sheet'!O3867</f>
        <v>0</v>
      </c>
      <c r="N3867" s="14">
        <f t="shared" si="661"/>
        <v>702919.68900000001</v>
      </c>
      <c r="O3867" s="14">
        <f t="shared" si="662"/>
        <v>702919.68900000001</v>
      </c>
      <c r="P3867" s="17">
        <f>'Master Sheet'!P3867</f>
        <v>0</v>
      </c>
      <c r="Q3867" s="17">
        <f>'Master Sheet'!Q3867</f>
        <v>0</v>
      </c>
      <c r="R3867" s="17">
        <f>'Master Sheet'!R3867</f>
        <v>0</v>
      </c>
      <c r="S3867" s="17">
        <f>'Master Sheet'!S3867</f>
        <v>0</v>
      </c>
      <c r="T3867" s="14">
        <f t="shared" si="663"/>
        <v>702919.68900000001</v>
      </c>
      <c r="U3867" s="14">
        <f t="shared" si="664"/>
        <v>702919.68900000001</v>
      </c>
      <c r="V3867" s="12">
        <f t="shared" si="665"/>
        <v>0</v>
      </c>
      <c r="W3867" s="14">
        <f t="shared" si="666"/>
        <v>702919.68900000001</v>
      </c>
      <c r="X3867" s="14">
        <f t="shared" si="667"/>
        <v>702919.68900000001</v>
      </c>
      <c r="Y3867" s="8">
        <f t="shared" si="668"/>
        <v>0</v>
      </c>
      <c r="Z3867" s="18">
        <f t="shared" si="669"/>
        <v>702919.68900000001</v>
      </c>
      <c r="AA3867" s="14">
        <f t="shared" si="670"/>
        <v>702919.68900000001</v>
      </c>
    </row>
    <row r="3868" spans="1:27">
      <c r="A3868" s="4">
        <f>'Master Sheet'!A3868</f>
        <v>0</v>
      </c>
      <c r="B3868" s="4">
        <f>'Master Sheet'!B3868</f>
        <v>0</v>
      </c>
      <c r="C3868" s="7" t="str">
        <f>'Master Sheet'!C3868</f>
        <v>ESU for SQL 2016 Std 2 Core pack Year 2 (July 15 2027 - July 14 2028)</v>
      </c>
      <c r="D3868" s="4">
        <f>'Master Sheet'!D3868</f>
        <v>0</v>
      </c>
      <c r="E3868" s="4" t="str">
        <f>'Master Sheet'!E3868</f>
        <v>OneTime</v>
      </c>
      <c r="F3868" s="14">
        <f>'Master Sheet'!F3868</f>
        <v>335136</v>
      </c>
      <c r="G3868" s="14">
        <f>'Master Sheet'!G3868</f>
        <v>293411.56799999997</v>
      </c>
      <c r="H3868" s="12">
        <f>'Master Sheet'!K3868</f>
        <v>0</v>
      </c>
      <c r="I3868" s="14">
        <f t="shared" si="660"/>
        <v>293411.56799999997</v>
      </c>
      <c r="J3868" s="12">
        <f>'Master Sheet'!L3868</f>
        <v>0</v>
      </c>
      <c r="K3868" s="12">
        <f>'Master Sheet'!M3868</f>
        <v>0</v>
      </c>
      <c r="L3868" s="12">
        <f>'Master Sheet'!N3868</f>
        <v>0</v>
      </c>
      <c r="M3868" s="12">
        <f>'Master Sheet'!O3868</f>
        <v>0</v>
      </c>
      <c r="N3868" s="14">
        <f t="shared" si="661"/>
        <v>293411.56799999997</v>
      </c>
      <c r="O3868" s="14">
        <f t="shared" si="662"/>
        <v>293411.56799999997</v>
      </c>
      <c r="P3868" s="17">
        <f>'Master Sheet'!P3868</f>
        <v>0</v>
      </c>
      <c r="Q3868" s="17">
        <f>'Master Sheet'!Q3868</f>
        <v>0</v>
      </c>
      <c r="R3868" s="17">
        <f>'Master Sheet'!R3868</f>
        <v>0</v>
      </c>
      <c r="S3868" s="17">
        <f>'Master Sheet'!S3868</f>
        <v>0</v>
      </c>
      <c r="T3868" s="14">
        <f t="shared" si="663"/>
        <v>293411.56799999997</v>
      </c>
      <c r="U3868" s="14">
        <f t="shared" si="664"/>
        <v>293411.56799999997</v>
      </c>
      <c r="V3868" s="12">
        <f t="shared" si="665"/>
        <v>0</v>
      </c>
      <c r="W3868" s="14">
        <f t="shared" si="666"/>
        <v>293411.56799999997</v>
      </c>
      <c r="X3868" s="14">
        <f t="shared" si="667"/>
        <v>293411.56799999997</v>
      </c>
      <c r="Y3868" s="8">
        <f t="shared" si="668"/>
        <v>0</v>
      </c>
      <c r="Z3868" s="18">
        <f t="shared" si="669"/>
        <v>293411.56799999997</v>
      </c>
      <c r="AA3868" s="14">
        <f t="shared" si="670"/>
        <v>293411.56799999997</v>
      </c>
    </row>
    <row r="3869" spans="1:27">
      <c r="A3869" s="4">
        <f>'Master Sheet'!A3869</f>
        <v>0</v>
      </c>
      <c r="B3869" s="4">
        <f>'Master Sheet'!B3869</f>
        <v>0</v>
      </c>
      <c r="C3869" s="7" t="str">
        <f>'Master Sheet'!C3869</f>
        <v>ESU for SQL 2016 Std 2 Core pack Year 1 (July 15 2026 - July 14 2027)</v>
      </c>
      <c r="D3869" s="4">
        <f>'Master Sheet'!D3869</f>
        <v>0</v>
      </c>
      <c r="E3869" s="4" t="str">
        <f>'Master Sheet'!E3869</f>
        <v>OneTime</v>
      </c>
      <c r="F3869" s="14">
        <f>'Master Sheet'!F3869</f>
        <v>335136</v>
      </c>
      <c r="G3869" s="14">
        <f>'Master Sheet'!G3869</f>
        <v>293411.56799999997</v>
      </c>
      <c r="H3869" s="12">
        <f>'Master Sheet'!K3869</f>
        <v>0</v>
      </c>
      <c r="I3869" s="14">
        <f t="shared" si="660"/>
        <v>293411.56799999997</v>
      </c>
      <c r="J3869" s="12">
        <f>'Master Sheet'!L3869</f>
        <v>0</v>
      </c>
      <c r="K3869" s="12">
        <f>'Master Sheet'!M3869</f>
        <v>0</v>
      </c>
      <c r="L3869" s="12">
        <f>'Master Sheet'!N3869</f>
        <v>0</v>
      </c>
      <c r="M3869" s="12">
        <f>'Master Sheet'!O3869</f>
        <v>0</v>
      </c>
      <c r="N3869" s="14">
        <f t="shared" si="661"/>
        <v>293411.56799999997</v>
      </c>
      <c r="O3869" s="14">
        <f t="shared" si="662"/>
        <v>293411.56799999997</v>
      </c>
      <c r="P3869" s="17">
        <f>'Master Sheet'!P3869</f>
        <v>0</v>
      </c>
      <c r="Q3869" s="17">
        <f>'Master Sheet'!Q3869</f>
        <v>0</v>
      </c>
      <c r="R3869" s="17">
        <f>'Master Sheet'!R3869</f>
        <v>0</v>
      </c>
      <c r="S3869" s="17">
        <f>'Master Sheet'!S3869</f>
        <v>0</v>
      </c>
      <c r="T3869" s="14">
        <f t="shared" si="663"/>
        <v>293411.56799999997</v>
      </c>
      <c r="U3869" s="14">
        <f t="shared" si="664"/>
        <v>293411.56799999997</v>
      </c>
      <c r="V3869" s="12">
        <f t="shared" si="665"/>
        <v>0</v>
      </c>
      <c r="W3869" s="14">
        <f t="shared" si="666"/>
        <v>293411.56799999997</v>
      </c>
      <c r="X3869" s="14">
        <f t="shared" si="667"/>
        <v>293411.56799999997</v>
      </c>
      <c r="Y3869" s="8">
        <f t="shared" si="668"/>
        <v>0</v>
      </c>
      <c r="Z3869" s="18">
        <f t="shared" si="669"/>
        <v>293411.56799999997</v>
      </c>
      <c r="AA3869" s="14">
        <f t="shared" si="670"/>
        <v>293411.56799999997</v>
      </c>
    </row>
    <row r="3870" spans="1:27">
      <c r="A3870" s="4">
        <f>'Master Sheet'!A3870</f>
        <v>0</v>
      </c>
      <c r="B3870" s="4">
        <f>'Master Sheet'!B3870</f>
        <v>0</v>
      </c>
      <c r="C3870" s="7" t="str">
        <f>'Master Sheet'!C3870</f>
        <v>ESU for SQL 2016 EE 2 Core pack Year 3 (July 15 2028 - July 14 2029)</v>
      </c>
      <c r="D3870" s="4">
        <f>'Master Sheet'!D3870</f>
        <v>0</v>
      </c>
      <c r="E3870" s="4" t="str">
        <f>'Master Sheet'!E3870</f>
        <v>OneTime</v>
      </c>
      <c r="F3870" s="14">
        <f>'Master Sheet'!F3870</f>
        <v>1284803</v>
      </c>
      <c r="G3870" s="14">
        <f>'Master Sheet'!G3870</f>
        <v>1124845.49</v>
      </c>
      <c r="H3870" s="12">
        <f>'Master Sheet'!K3870</f>
        <v>0</v>
      </c>
      <c r="I3870" s="14">
        <f t="shared" si="660"/>
        <v>1124845.49</v>
      </c>
      <c r="J3870" s="12">
        <f>'Master Sheet'!L3870</f>
        <v>0</v>
      </c>
      <c r="K3870" s="12">
        <f>'Master Sheet'!M3870</f>
        <v>0</v>
      </c>
      <c r="L3870" s="12">
        <f>'Master Sheet'!N3870</f>
        <v>0</v>
      </c>
      <c r="M3870" s="12">
        <f>'Master Sheet'!O3870</f>
        <v>0</v>
      </c>
      <c r="N3870" s="14">
        <f t="shared" si="661"/>
        <v>1124845.49</v>
      </c>
      <c r="O3870" s="14">
        <f t="shared" si="662"/>
        <v>1124845.49</v>
      </c>
      <c r="P3870" s="17">
        <f>'Master Sheet'!P3870</f>
        <v>0</v>
      </c>
      <c r="Q3870" s="17">
        <f>'Master Sheet'!Q3870</f>
        <v>0</v>
      </c>
      <c r="R3870" s="17">
        <f>'Master Sheet'!R3870</f>
        <v>0</v>
      </c>
      <c r="S3870" s="17">
        <f>'Master Sheet'!S3870</f>
        <v>0</v>
      </c>
      <c r="T3870" s="14">
        <f t="shared" si="663"/>
        <v>1124845.49</v>
      </c>
      <c r="U3870" s="14">
        <f t="shared" si="664"/>
        <v>1124845.49</v>
      </c>
      <c r="V3870" s="12">
        <f t="shared" si="665"/>
        <v>0</v>
      </c>
      <c r="W3870" s="14">
        <f t="shared" si="666"/>
        <v>1124845.49</v>
      </c>
      <c r="X3870" s="14">
        <f t="shared" si="667"/>
        <v>1124845.49</v>
      </c>
      <c r="Y3870" s="8">
        <f t="shared" si="668"/>
        <v>0</v>
      </c>
      <c r="Z3870" s="18">
        <f t="shared" si="669"/>
        <v>1124845.49</v>
      </c>
      <c r="AA3870" s="14">
        <f t="shared" si="670"/>
        <v>1124845.49</v>
      </c>
    </row>
    <row r="3871" spans="1:27">
      <c r="A3871" s="4">
        <f>'Master Sheet'!A3871</f>
        <v>0</v>
      </c>
      <c r="B3871" s="4">
        <f>'Master Sheet'!B3871</f>
        <v>0</v>
      </c>
      <c r="C3871" s="7" t="str">
        <f>'Master Sheet'!C3871</f>
        <v>ESU for SQL 2016 EE 2 Core pack Year 2 (July 15 2027 - July 14 2028)</v>
      </c>
      <c r="D3871" s="4">
        <f>'Master Sheet'!D3871</f>
        <v>0</v>
      </c>
      <c r="E3871" s="4" t="str">
        <f>'Master Sheet'!E3871</f>
        <v>OneTime</v>
      </c>
      <c r="F3871" s="14">
        <f>'Master Sheet'!F3871</f>
        <v>1284803</v>
      </c>
      <c r="G3871" s="14">
        <f>'Master Sheet'!G3871</f>
        <v>1124845.49</v>
      </c>
      <c r="H3871" s="12">
        <f>'Master Sheet'!K3871</f>
        <v>0</v>
      </c>
      <c r="I3871" s="14">
        <f t="shared" si="660"/>
        <v>1124845.49</v>
      </c>
      <c r="J3871" s="12">
        <f>'Master Sheet'!L3871</f>
        <v>0</v>
      </c>
      <c r="K3871" s="12">
        <f>'Master Sheet'!M3871</f>
        <v>0</v>
      </c>
      <c r="L3871" s="12">
        <f>'Master Sheet'!N3871</f>
        <v>0</v>
      </c>
      <c r="M3871" s="12">
        <f>'Master Sheet'!O3871</f>
        <v>0</v>
      </c>
      <c r="N3871" s="14">
        <f t="shared" si="661"/>
        <v>1124845.49</v>
      </c>
      <c r="O3871" s="14">
        <f t="shared" si="662"/>
        <v>1124845.49</v>
      </c>
      <c r="P3871" s="17">
        <f>'Master Sheet'!P3871</f>
        <v>0</v>
      </c>
      <c r="Q3871" s="17">
        <f>'Master Sheet'!Q3871</f>
        <v>0</v>
      </c>
      <c r="R3871" s="17">
        <f>'Master Sheet'!R3871</f>
        <v>0</v>
      </c>
      <c r="S3871" s="17">
        <f>'Master Sheet'!S3871</f>
        <v>0</v>
      </c>
      <c r="T3871" s="14">
        <f t="shared" si="663"/>
        <v>1124845.49</v>
      </c>
      <c r="U3871" s="14">
        <f t="shared" si="664"/>
        <v>1124845.49</v>
      </c>
      <c r="V3871" s="12">
        <f t="shared" si="665"/>
        <v>0</v>
      </c>
      <c r="W3871" s="14">
        <f t="shared" si="666"/>
        <v>1124845.49</v>
      </c>
      <c r="X3871" s="14">
        <f t="shared" si="667"/>
        <v>1124845.49</v>
      </c>
      <c r="Y3871" s="8">
        <f t="shared" si="668"/>
        <v>0</v>
      </c>
      <c r="Z3871" s="18">
        <f t="shared" si="669"/>
        <v>1124845.49</v>
      </c>
      <c r="AA3871" s="14">
        <f t="shared" si="670"/>
        <v>1124845.49</v>
      </c>
    </row>
    <row r="3872" spans="1:27">
      <c r="A3872" s="4">
        <f>'Master Sheet'!A3872</f>
        <v>0</v>
      </c>
      <c r="B3872" s="4">
        <f>'Master Sheet'!B3872</f>
        <v>0</v>
      </c>
      <c r="C3872" s="7" t="str">
        <f>'Master Sheet'!C3872</f>
        <v>ESU for SQL 2016 Std Per Server Year 1 (July 15 2026 - July 14 2027)</v>
      </c>
      <c r="D3872" s="4">
        <f>'Master Sheet'!D3872</f>
        <v>0</v>
      </c>
      <c r="E3872" s="4" t="str">
        <f>'Master Sheet'!E3872</f>
        <v>OneTime</v>
      </c>
      <c r="F3872" s="14">
        <f>'Master Sheet'!F3872</f>
        <v>83784</v>
      </c>
      <c r="G3872" s="14">
        <f>'Master Sheet'!G3872</f>
        <v>73352.891999999993</v>
      </c>
      <c r="H3872" s="12">
        <f>'Master Sheet'!K3872</f>
        <v>0</v>
      </c>
      <c r="I3872" s="14">
        <f t="shared" si="660"/>
        <v>73352.891999999993</v>
      </c>
      <c r="J3872" s="12">
        <f>'Master Sheet'!L3872</f>
        <v>0</v>
      </c>
      <c r="K3872" s="12">
        <f>'Master Sheet'!M3872</f>
        <v>0</v>
      </c>
      <c r="L3872" s="12">
        <f>'Master Sheet'!N3872</f>
        <v>0</v>
      </c>
      <c r="M3872" s="12">
        <f>'Master Sheet'!O3872</f>
        <v>0</v>
      </c>
      <c r="N3872" s="14">
        <f t="shared" si="661"/>
        <v>73352.891999999993</v>
      </c>
      <c r="O3872" s="14">
        <f t="shared" si="662"/>
        <v>73352.891999999993</v>
      </c>
      <c r="P3872" s="17">
        <f>'Master Sheet'!P3872</f>
        <v>0</v>
      </c>
      <c r="Q3872" s="17">
        <f>'Master Sheet'!Q3872</f>
        <v>0</v>
      </c>
      <c r="R3872" s="17">
        <f>'Master Sheet'!R3872</f>
        <v>0</v>
      </c>
      <c r="S3872" s="17">
        <f>'Master Sheet'!S3872</f>
        <v>0</v>
      </c>
      <c r="T3872" s="14">
        <f t="shared" si="663"/>
        <v>73352.891999999993</v>
      </c>
      <c r="U3872" s="14">
        <f t="shared" si="664"/>
        <v>73352.891999999993</v>
      </c>
      <c r="V3872" s="12">
        <f t="shared" si="665"/>
        <v>0</v>
      </c>
      <c r="W3872" s="14">
        <f t="shared" si="666"/>
        <v>73352.891999999993</v>
      </c>
      <c r="X3872" s="14">
        <f t="shared" si="667"/>
        <v>73352.891999999993</v>
      </c>
      <c r="Y3872" s="8">
        <f t="shared" si="668"/>
        <v>0</v>
      </c>
      <c r="Z3872" s="18">
        <f t="shared" si="669"/>
        <v>73352.891999999993</v>
      </c>
      <c r="AA3872" s="14">
        <f t="shared" si="670"/>
        <v>73352.891999999993</v>
      </c>
    </row>
    <row r="3873" spans="1:27">
      <c r="A3873" s="4">
        <f>'Master Sheet'!A3873</f>
        <v>0</v>
      </c>
      <c r="B3873" s="4">
        <f>'Master Sheet'!B3873</f>
        <v>0</v>
      </c>
      <c r="C3873" s="7" t="str">
        <f>'Master Sheet'!C3873</f>
        <v>ESU for SQL 2016 EE Per Server Year 3 (July 15 2028 - July 14 2029)</v>
      </c>
      <c r="D3873" s="4">
        <f>'Master Sheet'!D3873</f>
        <v>0</v>
      </c>
      <c r="E3873" s="4" t="str">
        <f>'Master Sheet'!E3873</f>
        <v>OneTime</v>
      </c>
      <c r="F3873" s="14">
        <f>'Master Sheet'!F3873</f>
        <v>802878</v>
      </c>
      <c r="G3873" s="14">
        <f>'Master Sheet'!G3873</f>
        <v>702919.68900000001</v>
      </c>
      <c r="H3873" s="12">
        <f>'Master Sheet'!K3873</f>
        <v>0</v>
      </c>
      <c r="I3873" s="14">
        <f t="shared" si="660"/>
        <v>702919.68900000001</v>
      </c>
      <c r="J3873" s="12">
        <f>'Master Sheet'!L3873</f>
        <v>0</v>
      </c>
      <c r="K3873" s="12">
        <f>'Master Sheet'!M3873</f>
        <v>0</v>
      </c>
      <c r="L3873" s="12">
        <f>'Master Sheet'!N3873</f>
        <v>0</v>
      </c>
      <c r="M3873" s="12">
        <f>'Master Sheet'!O3873</f>
        <v>0</v>
      </c>
      <c r="N3873" s="14">
        <f t="shared" si="661"/>
        <v>702919.68900000001</v>
      </c>
      <c r="O3873" s="14">
        <f t="shared" si="662"/>
        <v>702919.68900000001</v>
      </c>
      <c r="P3873" s="17">
        <f>'Master Sheet'!P3873</f>
        <v>0</v>
      </c>
      <c r="Q3873" s="17">
        <f>'Master Sheet'!Q3873</f>
        <v>0</v>
      </c>
      <c r="R3873" s="17">
        <f>'Master Sheet'!R3873</f>
        <v>0</v>
      </c>
      <c r="S3873" s="17">
        <f>'Master Sheet'!S3873</f>
        <v>0</v>
      </c>
      <c r="T3873" s="14">
        <f t="shared" si="663"/>
        <v>702919.68900000001</v>
      </c>
      <c r="U3873" s="14">
        <f t="shared" si="664"/>
        <v>702919.68900000001</v>
      </c>
      <c r="V3873" s="12">
        <f t="shared" si="665"/>
        <v>0</v>
      </c>
      <c r="W3873" s="14">
        <f t="shared" si="666"/>
        <v>702919.68900000001</v>
      </c>
      <c r="X3873" s="14">
        <f t="shared" si="667"/>
        <v>702919.68900000001</v>
      </c>
      <c r="Y3873" s="8">
        <f t="shared" si="668"/>
        <v>0</v>
      </c>
      <c r="Z3873" s="18">
        <f t="shared" si="669"/>
        <v>702919.68900000001</v>
      </c>
      <c r="AA3873" s="14">
        <f t="shared" si="670"/>
        <v>702919.68900000001</v>
      </c>
    </row>
    <row r="3874" spans="1:27">
      <c r="A3874" s="4">
        <f>'Master Sheet'!A3874</f>
        <v>0</v>
      </c>
      <c r="B3874" s="4">
        <f>'Master Sheet'!B3874</f>
        <v>0</v>
      </c>
      <c r="C3874" s="7" t="str">
        <f>'Master Sheet'!C3874</f>
        <v>SQL Server 2025 - 1 User CAL</v>
      </c>
      <c r="D3874" s="4">
        <f>'Master Sheet'!D3874</f>
        <v>0</v>
      </c>
      <c r="E3874" s="4" t="str">
        <f>'Master Sheet'!E3874</f>
        <v>OneTime</v>
      </c>
      <c r="F3874" s="14">
        <f>'Master Sheet'!F3874</f>
        <v>4883</v>
      </c>
      <c r="G3874" s="14">
        <f>'Master Sheet'!G3874</f>
        <v>4275.0664999999999</v>
      </c>
      <c r="H3874" s="12">
        <f>'Master Sheet'!K3874</f>
        <v>0</v>
      </c>
      <c r="I3874" s="14">
        <f t="shared" si="660"/>
        <v>4275.0664999999999</v>
      </c>
      <c r="J3874" s="12">
        <f>'Master Sheet'!L3874</f>
        <v>0</v>
      </c>
      <c r="K3874" s="12">
        <f>'Master Sheet'!M3874</f>
        <v>0</v>
      </c>
      <c r="L3874" s="12">
        <f>'Master Sheet'!N3874</f>
        <v>0</v>
      </c>
      <c r="M3874" s="12">
        <f>'Master Sheet'!O3874</f>
        <v>0</v>
      </c>
      <c r="N3874" s="14">
        <f t="shared" si="661"/>
        <v>4275.0664999999999</v>
      </c>
      <c r="O3874" s="14">
        <f t="shared" si="662"/>
        <v>4275.0664999999999</v>
      </c>
      <c r="P3874" s="17">
        <f>'Master Sheet'!P3874</f>
        <v>0</v>
      </c>
      <c r="Q3874" s="17">
        <f>'Master Sheet'!Q3874</f>
        <v>0</v>
      </c>
      <c r="R3874" s="17">
        <f>'Master Sheet'!R3874</f>
        <v>0</v>
      </c>
      <c r="S3874" s="17">
        <f>'Master Sheet'!S3874</f>
        <v>0</v>
      </c>
      <c r="T3874" s="14">
        <f t="shared" si="663"/>
        <v>4275.0664999999999</v>
      </c>
      <c r="U3874" s="14">
        <f t="shared" si="664"/>
        <v>4275.0664999999999</v>
      </c>
      <c r="V3874" s="12">
        <f t="shared" si="665"/>
        <v>0</v>
      </c>
      <c r="W3874" s="14">
        <f t="shared" si="666"/>
        <v>4275.0664999999999</v>
      </c>
      <c r="X3874" s="14">
        <f t="shared" si="667"/>
        <v>4275.0664999999999</v>
      </c>
      <c r="Y3874" s="8">
        <f t="shared" si="668"/>
        <v>0</v>
      </c>
      <c r="Z3874" s="18">
        <f t="shared" si="669"/>
        <v>4275.0664999999999</v>
      </c>
      <c r="AA3874" s="14">
        <f t="shared" si="670"/>
        <v>4275.0664999999999</v>
      </c>
    </row>
    <row r="3875" spans="1:27">
      <c r="A3875" s="4">
        <f>'Master Sheet'!A3875</f>
        <v>0</v>
      </c>
      <c r="B3875" s="4">
        <f>'Master Sheet'!B3875</f>
        <v>0</v>
      </c>
      <c r="C3875" s="7" t="str">
        <f>'Master Sheet'!C3875</f>
        <v>SQL Server 2025 - 1 Device CAL</v>
      </c>
      <c r="D3875" s="4">
        <f>'Master Sheet'!D3875</f>
        <v>0</v>
      </c>
      <c r="E3875" s="4" t="str">
        <f>'Master Sheet'!E3875</f>
        <v>OneTime</v>
      </c>
      <c r="F3875" s="14">
        <f>'Master Sheet'!F3875</f>
        <v>7813</v>
      </c>
      <c r="G3875" s="14">
        <f>'Master Sheet'!G3875</f>
        <v>6840.2815000000001</v>
      </c>
      <c r="H3875" s="12">
        <f>'Master Sheet'!K3875</f>
        <v>0</v>
      </c>
      <c r="I3875" s="14">
        <f t="shared" si="660"/>
        <v>6840.2815000000001</v>
      </c>
      <c r="J3875" s="12">
        <f>'Master Sheet'!L3875</f>
        <v>0</v>
      </c>
      <c r="K3875" s="12">
        <f>'Master Sheet'!M3875</f>
        <v>0</v>
      </c>
      <c r="L3875" s="12">
        <f>'Master Sheet'!N3875</f>
        <v>0</v>
      </c>
      <c r="M3875" s="12">
        <f>'Master Sheet'!O3875</f>
        <v>0</v>
      </c>
      <c r="N3875" s="14">
        <f t="shared" si="661"/>
        <v>6840.2815000000001</v>
      </c>
      <c r="O3875" s="14">
        <f t="shared" si="662"/>
        <v>6840.2815000000001</v>
      </c>
      <c r="P3875" s="17">
        <f>'Master Sheet'!P3875</f>
        <v>0</v>
      </c>
      <c r="Q3875" s="17">
        <f>'Master Sheet'!Q3875</f>
        <v>0</v>
      </c>
      <c r="R3875" s="17">
        <f>'Master Sheet'!R3875</f>
        <v>0</v>
      </c>
      <c r="S3875" s="17">
        <f>'Master Sheet'!S3875</f>
        <v>0</v>
      </c>
      <c r="T3875" s="14">
        <f t="shared" si="663"/>
        <v>6840.2815000000001</v>
      </c>
      <c r="U3875" s="14">
        <f t="shared" si="664"/>
        <v>6840.2815000000001</v>
      </c>
      <c r="V3875" s="12">
        <f t="shared" si="665"/>
        <v>0</v>
      </c>
      <c r="W3875" s="14">
        <f t="shared" si="666"/>
        <v>6840.2815000000001</v>
      </c>
      <c r="X3875" s="14">
        <f t="shared" si="667"/>
        <v>6840.2815000000001</v>
      </c>
      <c r="Y3875" s="8">
        <f t="shared" si="668"/>
        <v>0</v>
      </c>
      <c r="Z3875" s="18">
        <f t="shared" si="669"/>
        <v>6840.2815000000001</v>
      </c>
      <c r="AA3875" s="14">
        <f t="shared" si="670"/>
        <v>6840.2815000000001</v>
      </c>
    </row>
    <row r="3876" spans="1:27">
      <c r="A3876" s="4">
        <f>'Master Sheet'!A3876</f>
        <v>0</v>
      </c>
      <c r="B3876" s="4">
        <f>'Master Sheet'!B3876</f>
        <v>0</v>
      </c>
      <c r="C3876" s="7" t="str">
        <f>'Master Sheet'!C3876</f>
        <v>SQL Server 2025 - 1 Device CAL</v>
      </c>
      <c r="D3876" s="4">
        <f>'Master Sheet'!D3876</f>
        <v>0</v>
      </c>
      <c r="E3876" s="4" t="str">
        <f>'Master Sheet'!E3876</f>
        <v>OneTime</v>
      </c>
      <c r="F3876" s="14">
        <f>'Master Sheet'!F3876</f>
        <v>19532</v>
      </c>
      <c r="G3876" s="14">
        <f>'Master Sheet'!G3876</f>
        <v>17100.266</v>
      </c>
      <c r="H3876" s="12">
        <f>'Master Sheet'!K3876</f>
        <v>0</v>
      </c>
      <c r="I3876" s="14">
        <f t="shared" si="660"/>
        <v>17100.266</v>
      </c>
      <c r="J3876" s="12">
        <f>'Master Sheet'!L3876</f>
        <v>0</v>
      </c>
      <c r="K3876" s="12">
        <f>'Master Sheet'!M3876</f>
        <v>0</v>
      </c>
      <c r="L3876" s="12">
        <f>'Master Sheet'!N3876</f>
        <v>0</v>
      </c>
      <c r="M3876" s="12">
        <f>'Master Sheet'!O3876</f>
        <v>0</v>
      </c>
      <c r="N3876" s="14">
        <f t="shared" si="661"/>
        <v>17100.266</v>
      </c>
      <c r="O3876" s="14">
        <f t="shared" si="662"/>
        <v>17100.266</v>
      </c>
      <c r="P3876" s="17">
        <f>'Master Sheet'!P3876</f>
        <v>0</v>
      </c>
      <c r="Q3876" s="17">
        <f>'Master Sheet'!Q3876</f>
        <v>0</v>
      </c>
      <c r="R3876" s="17">
        <f>'Master Sheet'!R3876</f>
        <v>0</v>
      </c>
      <c r="S3876" s="17">
        <f>'Master Sheet'!S3876</f>
        <v>0</v>
      </c>
      <c r="T3876" s="14">
        <f t="shared" si="663"/>
        <v>17100.266</v>
      </c>
      <c r="U3876" s="14">
        <f t="shared" si="664"/>
        <v>17100.266</v>
      </c>
      <c r="V3876" s="12">
        <f t="shared" si="665"/>
        <v>0</v>
      </c>
      <c r="W3876" s="14">
        <f t="shared" si="666"/>
        <v>17100.266</v>
      </c>
      <c r="X3876" s="14">
        <f t="shared" si="667"/>
        <v>17100.266</v>
      </c>
      <c r="Y3876" s="8">
        <f t="shared" si="668"/>
        <v>0</v>
      </c>
      <c r="Z3876" s="18">
        <f t="shared" si="669"/>
        <v>17100.266</v>
      </c>
      <c r="AA3876" s="14">
        <f t="shared" si="670"/>
        <v>17100.266</v>
      </c>
    </row>
    <row r="3877" spans="1:27">
      <c r="A3877" s="4">
        <f>'Master Sheet'!A3877</f>
        <v>0</v>
      </c>
      <c r="B3877" s="4">
        <f>'Master Sheet'!B3877</f>
        <v>0</v>
      </c>
      <c r="C3877" s="7" t="str">
        <f>'Master Sheet'!C3877</f>
        <v>SQL Server 2025 - 1 User CAL</v>
      </c>
      <c r="D3877" s="4">
        <f>'Master Sheet'!D3877</f>
        <v>0</v>
      </c>
      <c r="E3877" s="4" t="str">
        <f>'Master Sheet'!E3877</f>
        <v>OneTime</v>
      </c>
      <c r="F3877" s="14">
        <f>'Master Sheet'!F3877</f>
        <v>7813</v>
      </c>
      <c r="G3877" s="14">
        <f>'Master Sheet'!G3877</f>
        <v>6840.2815000000001</v>
      </c>
      <c r="H3877" s="12">
        <f>'Master Sheet'!K3877</f>
        <v>0</v>
      </c>
      <c r="I3877" s="14">
        <f t="shared" si="660"/>
        <v>6840.2815000000001</v>
      </c>
      <c r="J3877" s="12">
        <f>'Master Sheet'!L3877</f>
        <v>0</v>
      </c>
      <c r="K3877" s="12">
        <f>'Master Sheet'!M3877</f>
        <v>0</v>
      </c>
      <c r="L3877" s="12">
        <f>'Master Sheet'!N3877</f>
        <v>0</v>
      </c>
      <c r="M3877" s="12">
        <f>'Master Sheet'!O3877</f>
        <v>0</v>
      </c>
      <c r="N3877" s="14">
        <f t="shared" si="661"/>
        <v>6840.2815000000001</v>
      </c>
      <c r="O3877" s="14">
        <f t="shared" si="662"/>
        <v>6840.2815000000001</v>
      </c>
      <c r="P3877" s="17">
        <f>'Master Sheet'!P3877</f>
        <v>0</v>
      </c>
      <c r="Q3877" s="17">
        <f>'Master Sheet'!Q3877</f>
        <v>0</v>
      </c>
      <c r="R3877" s="17">
        <f>'Master Sheet'!R3877</f>
        <v>0</v>
      </c>
      <c r="S3877" s="17">
        <f>'Master Sheet'!S3877</f>
        <v>0</v>
      </c>
      <c r="T3877" s="14">
        <f t="shared" si="663"/>
        <v>6840.2815000000001</v>
      </c>
      <c r="U3877" s="14">
        <f t="shared" si="664"/>
        <v>6840.2815000000001</v>
      </c>
      <c r="V3877" s="12">
        <f t="shared" si="665"/>
        <v>0</v>
      </c>
      <c r="W3877" s="14">
        <f t="shared" si="666"/>
        <v>6840.2815000000001</v>
      </c>
      <c r="X3877" s="14">
        <f t="shared" si="667"/>
        <v>6840.2815000000001</v>
      </c>
      <c r="Y3877" s="8">
        <f t="shared" si="668"/>
        <v>0</v>
      </c>
      <c r="Z3877" s="18">
        <f t="shared" si="669"/>
        <v>6840.2815000000001</v>
      </c>
      <c r="AA3877" s="14">
        <f t="shared" si="670"/>
        <v>6840.2815000000001</v>
      </c>
    </row>
    <row r="3878" spans="1:27">
      <c r="A3878" s="4">
        <f>'Master Sheet'!A3878</f>
        <v>0</v>
      </c>
      <c r="B3878" s="4">
        <f>'Master Sheet'!B3878</f>
        <v>0</v>
      </c>
      <c r="C3878" s="7" t="str">
        <f>'Master Sheet'!C3878</f>
        <v>SQL Server 2025 - 1 Device CAL</v>
      </c>
      <c r="D3878" s="4">
        <f>'Master Sheet'!D3878</f>
        <v>0</v>
      </c>
      <c r="E3878" s="4" t="str">
        <f>'Master Sheet'!E3878</f>
        <v>OneTime</v>
      </c>
      <c r="F3878" s="14">
        <f>'Master Sheet'!F3878</f>
        <v>4883</v>
      </c>
      <c r="G3878" s="14">
        <f>'Master Sheet'!G3878</f>
        <v>4275.0664999999999</v>
      </c>
      <c r="H3878" s="12">
        <f>'Master Sheet'!K3878</f>
        <v>0</v>
      </c>
      <c r="I3878" s="14">
        <f t="shared" si="660"/>
        <v>4275.0664999999999</v>
      </c>
      <c r="J3878" s="12">
        <f>'Master Sheet'!L3878</f>
        <v>0</v>
      </c>
      <c r="K3878" s="12">
        <f>'Master Sheet'!M3878</f>
        <v>0</v>
      </c>
      <c r="L3878" s="12">
        <f>'Master Sheet'!N3878</f>
        <v>0</v>
      </c>
      <c r="M3878" s="12">
        <f>'Master Sheet'!O3878</f>
        <v>0</v>
      </c>
      <c r="N3878" s="14">
        <f t="shared" si="661"/>
        <v>4275.0664999999999</v>
      </c>
      <c r="O3878" s="14">
        <f t="shared" si="662"/>
        <v>4275.0664999999999</v>
      </c>
      <c r="P3878" s="17">
        <f>'Master Sheet'!P3878</f>
        <v>0</v>
      </c>
      <c r="Q3878" s="17">
        <f>'Master Sheet'!Q3878</f>
        <v>0</v>
      </c>
      <c r="R3878" s="17">
        <f>'Master Sheet'!R3878</f>
        <v>0</v>
      </c>
      <c r="S3878" s="17">
        <f>'Master Sheet'!S3878</f>
        <v>0</v>
      </c>
      <c r="T3878" s="14">
        <f t="shared" si="663"/>
        <v>4275.0664999999999</v>
      </c>
      <c r="U3878" s="14">
        <f t="shared" si="664"/>
        <v>4275.0664999999999</v>
      </c>
      <c r="V3878" s="12">
        <f t="shared" si="665"/>
        <v>0</v>
      </c>
      <c r="W3878" s="14">
        <f t="shared" si="666"/>
        <v>4275.0664999999999</v>
      </c>
      <c r="X3878" s="14">
        <f t="shared" si="667"/>
        <v>4275.0664999999999</v>
      </c>
      <c r="Y3878" s="8">
        <f t="shared" si="668"/>
        <v>0</v>
      </c>
      <c r="Z3878" s="18">
        <f t="shared" si="669"/>
        <v>4275.0664999999999</v>
      </c>
      <c r="AA3878" s="14">
        <f t="shared" si="670"/>
        <v>4275.0664999999999</v>
      </c>
    </row>
    <row r="3879" spans="1:27">
      <c r="A3879" s="4">
        <f>'Master Sheet'!A3879</f>
        <v>0</v>
      </c>
      <c r="B3879" s="4">
        <f>'Master Sheet'!B3879</f>
        <v>0</v>
      </c>
      <c r="C3879" s="7" t="str">
        <f>'Master Sheet'!C3879</f>
        <v>SQL Server 2025 - 1 User CAL</v>
      </c>
      <c r="D3879" s="4">
        <f>'Master Sheet'!D3879</f>
        <v>0</v>
      </c>
      <c r="E3879" s="4" t="str">
        <f>'Master Sheet'!E3879</f>
        <v>OneTime</v>
      </c>
      <c r="F3879" s="14">
        <f>'Master Sheet'!F3879</f>
        <v>19532</v>
      </c>
      <c r="G3879" s="14">
        <f>'Master Sheet'!G3879</f>
        <v>17100.266</v>
      </c>
      <c r="H3879" s="12">
        <f>'Master Sheet'!K3879</f>
        <v>0</v>
      </c>
      <c r="I3879" s="14">
        <f t="shared" si="660"/>
        <v>17100.266</v>
      </c>
      <c r="J3879" s="12">
        <f>'Master Sheet'!L3879</f>
        <v>0</v>
      </c>
      <c r="K3879" s="12">
        <f>'Master Sheet'!M3879</f>
        <v>0</v>
      </c>
      <c r="L3879" s="12">
        <f>'Master Sheet'!N3879</f>
        <v>0</v>
      </c>
      <c r="M3879" s="12">
        <f>'Master Sheet'!O3879</f>
        <v>0</v>
      </c>
      <c r="N3879" s="14">
        <f t="shared" si="661"/>
        <v>17100.266</v>
      </c>
      <c r="O3879" s="14">
        <f t="shared" si="662"/>
        <v>17100.266</v>
      </c>
      <c r="P3879" s="17">
        <f>'Master Sheet'!P3879</f>
        <v>0</v>
      </c>
      <c r="Q3879" s="17">
        <f>'Master Sheet'!Q3879</f>
        <v>0</v>
      </c>
      <c r="R3879" s="17">
        <f>'Master Sheet'!R3879</f>
        <v>0</v>
      </c>
      <c r="S3879" s="17">
        <f>'Master Sheet'!S3879</f>
        <v>0</v>
      </c>
      <c r="T3879" s="14">
        <f t="shared" si="663"/>
        <v>17100.266</v>
      </c>
      <c r="U3879" s="14">
        <f t="shared" si="664"/>
        <v>17100.266</v>
      </c>
      <c r="V3879" s="12">
        <f t="shared" si="665"/>
        <v>0</v>
      </c>
      <c r="W3879" s="14">
        <f t="shared" si="666"/>
        <v>17100.266</v>
      </c>
      <c r="X3879" s="14">
        <f t="shared" si="667"/>
        <v>17100.266</v>
      </c>
      <c r="Y3879" s="8">
        <f t="shared" si="668"/>
        <v>0</v>
      </c>
      <c r="Z3879" s="18">
        <f t="shared" si="669"/>
        <v>17100.266</v>
      </c>
      <c r="AA3879" s="14">
        <f t="shared" si="670"/>
        <v>17100.266</v>
      </c>
    </row>
    <row r="3880" spans="1:27">
      <c r="A3880" s="4">
        <f>'Master Sheet'!A3880</f>
        <v>0</v>
      </c>
      <c r="B3880" s="4">
        <f>'Master Sheet'!B3880</f>
        <v>0</v>
      </c>
      <c r="C3880" s="7" t="str">
        <f>'Master Sheet'!C3880</f>
        <v>SQL Server 2025 Enterprise core - 2 core License Pack</v>
      </c>
      <c r="D3880" s="4">
        <f>'Master Sheet'!D3880</f>
        <v>0</v>
      </c>
      <c r="E3880" s="4" t="str">
        <f>'Master Sheet'!E3880</f>
        <v>OneTime</v>
      </c>
      <c r="F3880" s="14">
        <f>'Master Sheet'!F3880</f>
        <v>513943</v>
      </c>
      <c r="G3880" s="14">
        <f>'Master Sheet'!G3880</f>
        <v>449957.14799999999</v>
      </c>
      <c r="H3880" s="12">
        <f>'Master Sheet'!K3880</f>
        <v>0</v>
      </c>
      <c r="I3880" s="14">
        <f t="shared" si="660"/>
        <v>449957.14799999999</v>
      </c>
      <c r="J3880" s="12">
        <f>'Master Sheet'!L3880</f>
        <v>0</v>
      </c>
      <c r="K3880" s="12">
        <f>'Master Sheet'!M3880</f>
        <v>0</v>
      </c>
      <c r="L3880" s="12">
        <f>'Master Sheet'!N3880</f>
        <v>0</v>
      </c>
      <c r="M3880" s="12">
        <f>'Master Sheet'!O3880</f>
        <v>0</v>
      </c>
      <c r="N3880" s="14">
        <f t="shared" si="661"/>
        <v>449957.14799999999</v>
      </c>
      <c r="O3880" s="14">
        <f t="shared" si="662"/>
        <v>449957.14799999999</v>
      </c>
      <c r="P3880" s="17">
        <f>'Master Sheet'!P3880</f>
        <v>0</v>
      </c>
      <c r="Q3880" s="17">
        <f>'Master Sheet'!Q3880</f>
        <v>0</v>
      </c>
      <c r="R3880" s="17">
        <f>'Master Sheet'!R3880</f>
        <v>0</v>
      </c>
      <c r="S3880" s="17">
        <f>'Master Sheet'!S3880</f>
        <v>0</v>
      </c>
      <c r="T3880" s="14">
        <f t="shared" si="663"/>
        <v>449957.14799999999</v>
      </c>
      <c r="U3880" s="14">
        <f t="shared" si="664"/>
        <v>449957.14799999999</v>
      </c>
      <c r="V3880" s="12">
        <f t="shared" si="665"/>
        <v>0</v>
      </c>
      <c r="W3880" s="14">
        <f t="shared" si="666"/>
        <v>449957.14799999999</v>
      </c>
      <c r="X3880" s="14">
        <f t="shared" si="667"/>
        <v>449957.14799999999</v>
      </c>
      <c r="Y3880" s="8">
        <f t="shared" si="668"/>
        <v>0</v>
      </c>
      <c r="Z3880" s="18">
        <f t="shared" si="669"/>
        <v>449957.14799999999</v>
      </c>
      <c r="AA3880" s="14">
        <f t="shared" si="670"/>
        <v>449957.14799999999</v>
      </c>
    </row>
    <row r="3881" spans="1:27">
      <c r="A3881" s="4">
        <f>'Master Sheet'!A3881</f>
        <v>0</v>
      </c>
      <c r="B3881" s="4">
        <f>'Master Sheet'!B3881</f>
        <v>0</v>
      </c>
      <c r="C3881" s="7" t="str">
        <f>'Master Sheet'!C3881</f>
        <v>SQL Server 2025 Enterprise - 2 core License Pack - 3 year</v>
      </c>
      <c r="D3881" s="4" t="str">
        <f>'Master Sheet'!D3881</f>
        <v>P3Y</v>
      </c>
      <c r="E3881" s="4" t="str">
        <f>'Master Sheet'!E3881</f>
        <v>Annual</v>
      </c>
      <c r="F3881" s="14">
        <f>'Master Sheet'!F3881</f>
        <v>1523551</v>
      </c>
      <c r="G3881" s="14">
        <f>'Master Sheet'!G3881</f>
        <v>1333868.54</v>
      </c>
      <c r="H3881" s="12">
        <f>'Master Sheet'!K3881</f>
        <v>0</v>
      </c>
      <c r="I3881" s="14">
        <f t="shared" si="660"/>
        <v>1333868.54</v>
      </c>
      <c r="J3881" s="12">
        <f>'Master Sheet'!L3881</f>
        <v>0</v>
      </c>
      <c r="K3881" s="12">
        <f>'Master Sheet'!M3881</f>
        <v>0</v>
      </c>
      <c r="L3881" s="12">
        <f>'Master Sheet'!N3881</f>
        <v>0</v>
      </c>
      <c r="M3881" s="12">
        <f>'Master Sheet'!O3881</f>
        <v>0</v>
      </c>
      <c r="N3881" s="14">
        <f t="shared" si="661"/>
        <v>1333868.54</v>
      </c>
      <c r="O3881" s="14">
        <f t="shared" si="662"/>
        <v>1333868.54</v>
      </c>
      <c r="P3881" s="17">
        <f>'Master Sheet'!P3881</f>
        <v>0</v>
      </c>
      <c r="Q3881" s="17">
        <f>'Master Sheet'!Q3881</f>
        <v>0</v>
      </c>
      <c r="R3881" s="17">
        <f>'Master Sheet'!R3881</f>
        <v>0</v>
      </c>
      <c r="S3881" s="17">
        <f>'Master Sheet'!S3881</f>
        <v>0</v>
      </c>
      <c r="T3881" s="14">
        <f t="shared" si="663"/>
        <v>1333868.54</v>
      </c>
      <c r="U3881" s="14">
        <f t="shared" si="664"/>
        <v>1333868.54</v>
      </c>
      <c r="V3881" s="12">
        <f t="shared" si="665"/>
        <v>0</v>
      </c>
      <c r="W3881" s="14">
        <f t="shared" si="666"/>
        <v>1333868.54</v>
      </c>
      <c r="X3881" s="14">
        <f t="shared" si="667"/>
        <v>1333868.54</v>
      </c>
      <c r="Y3881" s="8">
        <f t="shared" si="668"/>
        <v>0</v>
      </c>
      <c r="Z3881" s="18">
        <f t="shared" si="669"/>
        <v>1333868.54</v>
      </c>
      <c r="AA3881" s="14">
        <f t="shared" si="670"/>
        <v>1333868.54</v>
      </c>
    </row>
    <row r="3882" spans="1:27">
      <c r="A3882" s="4">
        <f>'Master Sheet'!A3882</f>
        <v>0</v>
      </c>
      <c r="B3882" s="4">
        <f>'Master Sheet'!B3882</f>
        <v>0</v>
      </c>
      <c r="C3882" s="7" t="str">
        <f>'Master Sheet'!C3882</f>
        <v>SQL Server 2025 Enterprise - 2 core License Pack - 1 year</v>
      </c>
      <c r="D3882" s="4" t="str">
        <f>'Master Sheet'!D3882</f>
        <v>P1Y</v>
      </c>
      <c r="E3882" s="4" t="str">
        <f>'Master Sheet'!E3882</f>
        <v>Monthly</v>
      </c>
      <c r="F3882" s="14">
        <f>'Master Sheet'!F3882</f>
        <v>606841</v>
      </c>
      <c r="G3882" s="14">
        <f>'Master Sheet'!G3882</f>
        <v>531289.24399999995</v>
      </c>
      <c r="H3882" s="12">
        <f>'Master Sheet'!K3882</f>
        <v>0</v>
      </c>
      <c r="I3882" s="14">
        <f t="shared" si="660"/>
        <v>531289.24399999995</v>
      </c>
      <c r="J3882" s="12">
        <f>'Master Sheet'!L3882</f>
        <v>0</v>
      </c>
      <c r="K3882" s="12">
        <f>'Master Sheet'!M3882</f>
        <v>0</v>
      </c>
      <c r="L3882" s="12">
        <f>'Master Sheet'!N3882</f>
        <v>0</v>
      </c>
      <c r="M3882" s="12">
        <f>'Master Sheet'!O3882</f>
        <v>0</v>
      </c>
      <c r="N3882" s="14">
        <f t="shared" si="661"/>
        <v>531289.24399999995</v>
      </c>
      <c r="O3882" s="14">
        <f t="shared" si="662"/>
        <v>531289.24399999995</v>
      </c>
      <c r="P3882" s="17">
        <f>'Master Sheet'!P3882</f>
        <v>0</v>
      </c>
      <c r="Q3882" s="17">
        <f>'Master Sheet'!Q3882</f>
        <v>0</v>
      </c>
      <c r="R3882" s="17">
        <f>'Master Sheet'!R3882</f>
        <v>0</v>
      </c>
      <c r="S3882" s="17">
        <f>'Master Sheet'!S3882</f>
        <v>0</v>
      </c>
      <c r="T3882" s="14">
        <f t="shared" si="663"/>
        <v>531289.24399999995</v>
      </c>
      <c r="U3882" s="14">
        <f t="shared" si="664"/>
        <v>531289.24399999995</v>
      </c>
      <c r="V3882" s="12">
        <f t="shared" si="665"/>
        <v>0</v>
      </c>
      <c r="W3882" s="14">
        <f t="shared" si="666"/>
        <v>531289.24399999995</v>
      </c>
      <c r="X3882" s="14">
        <f t="shared" si="667"/>
        <v>531289.24399999995</v>
      </c>
      <c r="Y3882" s="8">
        <f t="shared" si="668"/>
        <v>0</v>
      </c>
      <c r="Z3882" s="18">
        <f t="shared" si="669"/>
        <v>531289.24399999995</v>
      </c>
      <c r="AA3882" s="14">
        <f t="shared" si="670"/>
        <v>531289.24399999995</v>
      </c>
    </row>
    <row r="3883" spans="1:27">
      <c r="A3883" s="4">
        <f>'Master Sheet'!A3883</f>
        <v>0</v>
      </c>
      <c r="B3883" s="4">
        <f>'Master Sheet'!B3883</f>
        <v>0</v>
      </c>
      <c r="C3883" s="7" t="str">
        <f>'Master Sheet'!C3883</f>
        <v>SQL Server 2025 Enterprise core - 2 core License Pack</v>
      </c>
      <c r="D3883" s="4">
        <f>'Master Sheet'!D3883</f>
        <v>0</v>
      </c>
      <c r="E3883" s="4" t="str">
        <f>'Master Sheet'!E3883</f>
        <v>OneTime</v>
      </c>
      <c r="F3883" s="14">
        <f>'Master Sheet'!F3883</f>
        <v>1284859</v>
      </c>
      <c r="G3883" s="14">
        <f>'Master Sheet'!G3883</f>
        <v>1124893.8999999999</v>
      </c>
      <c r="H3883" s="12">
        <f>'Master Sheet'!K3883</f>
        <v>0</v>
      </c>
      <c r="I3883" s="14">
        <f t="shared" si="660"/>
        <v>1124893.8999999999</v>
      </c>
      <c r="J3883" s="12">
        <f>'Master Sheet'!L3883</f>
        <v>0</v>
      </c>
      <c r="K3883" s="12">
        <f>'Master Sheet'!M3883</f>
        <v>0</v>
      </c>
      <c r="L3883" s="12">
        <f>'Master Sheet'!N3883</f>
        <v>0</v>
      </c>
      <c r="M3883" s="12">
        <f>'Master Sheet'!O3883</f>
        <v>0</v>
      </c>
      <c r="N3883" s="14">
        <f t="shared" si="661"/>
        <v>1124893.8999999999</v>
      </c>
      <c r="O3883" s="14">
        <f t="shared" si="662"/>
        <v>1124893.8999999999</v>
      </c>
      <c r="P3883" s="17">
        <f>'Master Sheet'!P3883</f>
        <v>0</v>
      </c>
      <c r="Q3883" s="17">
        <f>'Master Sheet'!Q3883</f>
        <v>0</v>
      </c>
      <c r="R3883" s="17">
        <f>'Master Sheet'!R3883</f>
        <v>0</v>
      </c>
      <c r="S3883" s="17">
        <f>'Master Sheet'!S3883</f>
        <v>0</v>
      </c>
      <c r="T3883" s="14">
        <f t="shared" si="663"/>
        <v>1124893.8999999999</v>
      </c>
      <c r="U3883" s="14">
        <f t="shared" si="664"/>
        <v>1124893.8999999999</v>
      </c>
      <c r="V3883" s="12">
        <f t="shared" si="665"/>
        <v>0</v>
      </c>
      <c r="W3883" s="14">
        <f t="shared" si="666"/>
        <v>1124893.8999999999</v>
      </c>
      <c r="X3883" s="14">
        <f t="shared" si="667"/>
        <v>1124893.8999999999</v>
      </c>
      <c r="Y3883" s="8">
        <f t="shared" si="668"/>
        <v>0</v>
      </c>
      <c r="Z3883" s="18">
        <f t="shared" si="669"/>
        <v>1124893.8999999999</v>
      </c>
      <c r="AA3883" s="14">
        <f t="shared" si="670"/>
        <v>1124893.8999999999</v>
      </c>
    </row>
    <row r="3884" spans="1:27">
      <c r="A3884" s="4">
        <f>'Master Sheet'!A3884</f>
        <v>0</v>
      </c>
      <c r="B3884" s="4">
        <f>'Master Sheet'!B3884</f>
        <v>0</v>
      </c>
      <c r="C3884" s="7" t="str">
        <f>'Master Sheet'!C3884</f>
        <v>SQL Server 2025 Enterprise - 2 core License Pack - 1 year</v>
      </c>
      <c r="D3884" s="4" t="str">
        <f>'Master Sheet'!D3884</f>
        <v>P1Y</v>
      </c>
      <c r="E3884" s="4" t="str">
        <f>'Master Sheet'!E3884</f>
        <v>Annual</v>
      </c>
      <c r="F3884" s="14">
        <f>'Master Sheet'!F3884</f>
        <v>606841</v>
      </c>
      <c r="G3884" s="14">
        <f>'Master Sheet'!G3884</f>
        <v>531289.34700000007</v>
      </c>
      <c r="H3884" s="12">
        <f>'Master Sheet'!K3884</f>
        <v>0</v>
      </c>
      <c r="I3884" s="14">
        <f t="shared" si="660"/>
        <v>531289.34700000007</v>
      </c>
      <c r="J3884" s="12">
        <f>'Master Sheet'!L3884</f>
        <v>0</v>
      </c>
      <c r="K3884" s="12">
        <f>'Master Sheet'!M3884</f>
        <v>0</v>
      </c>
      <c r="L3884" s="12">
        <f>'Master Sheet'!N3884</f>
        <v>0</v>
      </c>
      <c r="M3884" s="12">
        <f>'Master Sheet'!O3884</f>
        <v>0</v>
      </c>
      <c r="N3884" s="14">
        <f t="shared" si="661"/>
        <v>531289.34700000007</v>
      </c>
      <c r="O3884" s="14">
        <f t="shared" si="662"/>
        <v>531289.34700000007</v>
      </c>
      <c r="P3884" s="17">
        <f>'Master Sheet'!P3884</f>
        <v>0</v>
      </c>
      <c r="Q3884" s="17">
        <f>'Master Sheet'!Q3884</f>
        <v>0</v>
      </c>
      <c r="R3884" s="17">
        <f>'Master Sheet'!R3884</f>
        <v>0</v>
      </c>
      <c r="S3884" s="17">
        <f>'Master Sheet'!S3884</f>
        <v>0</v>
      </c>
      <c r="T3884" s="14">
        <f t="shared" si="663"/>
        <v>531289.34700000007</v>
      </c>
      <c r="U3884" s="14">
        <f t="shared" si="664"/>
        <v>531289.34700000007</v>
      </c>
      <c r="V3884" s="12">
        <f t="shared" si="665"/>
        <v>0</v>
      </c>
      <c r="W3884" s="14">
        <f t="shared" si="666"/>
        <v>531289.34700000007</v>
      </c>
      <c r="X3884" s="14">
        <f t="shared" si="667"/>
        <v>531289.34700000007</v>
      </c>
      <c r="Y3884" s="8">
        <f t="shared" si="668"/>
        <v>0</v>
      </c>
      <c r="Z3884" s="18">
        <f t="shared" si="669"/>
        <v>531289.34700000007</v>
      </c>
      <c r="AA3884" s="14">
        <f t="shared" si="670"/>
        <v>531289.34700000007</v>
      </c>
    </row>
    <row r="3885" spans="1:27">
      <c r="A3885" s="4">
        <f>'Master Sheet'!A3885</f>
        <v>0</v>
      </c>
      <c r="B3885" s="4">
        <f>'Master Sheet'!B3885</f>
        <v>0</v>
      </c>
      <c r="C3885" s="7" t="str">
        <f>'Master Sheet'!C3885</f>
        <v>SQL Server 2025 Enterprise core - 2 core License Pack</v>
      </c>
      <c r="D3885" s="4">
        <f>'Master Sheet'!D3885</f>
        <v>0</v>
      </c>
      <c r="E3885" s="4" t="str">
        <f>'Master Sheet'!E3885</f>
        <v>OneTime</v>
      </c>
      <c r="F3885" s="14">
        <f>'Master Sheet'!F3885</f>
        <v>321214</v>
      </c>
      <c r="G3885" s="14">
        <f>'Master Sheet'!G3885</f>
        <v>281222.85700000002</v>
      </c>
      <c r="H3885" s="12">
        <f>'Master Sheet'!K3885</f>
        <v>0</v>
      </c>
      <c r="I3885" s="14">
        <f t="shared" si="660"/>
        <v>281222.85700000002</v>
      </c>
      <c r="J3885" s="12">
        <f>'Master Sheet'!L3885</f>
        <v>0</v>
      </c>
      <c r="K3885" s="12">
        <f>'Master Sheet'!M3885</f>
        <v>0</v>
      </c>
      <c r="L3885" s="12">
        <f>'Master Sheet'!N3885</f>
        <v>0</v>
      </c>
      <c r="M3885" s="12">
        <f>'Master Sheet'!O3885</f>
        <v>0</v>
      </c>
      <c r="N3885" s="14">
        <f t="shared" si="661"/>
        <v>281222.85700000002</v>
      </c>
      <c r="O3885" s="14">
        <f t="shared" si="662"/>
        <v>281222.85700000002</v>
      </c>
      <c r="P3885" s="17">
        <f>'Master Sheet'!P3885</f>
        <v>0</v>
      </c>
      <c r="Q3885" s="17">
        <f>'Master Sheet'!Q3885</f>
        <v>0</v>
      </c>
      <c r="R3885" s="17">
        <f>'Master Sheet'!R3885</f>
        <v>0</v>
      </c>
      <c r="S3885" s="17">
        <f>'Master Sheet'!S3885</f>
        <v>0</v>
      </c>
      <c r="T3885" s="14">
        <f t="shared" si="663"/>
        <v>281222.85700000002</v>
      </c>
      <c r="U3885" s="14">
        <f t="shared" si="664"/>
        <v>281222.85700000002</v>
      </c>
      <c r="V3885" s="12">
        <f t="shared" si="665"/>
        <v>0</v>
      </c>
      <c r="W3885" s="14">
        <f t="shared" si="666"/>
        <v>281222.85700000002</v>
      </c>
      <c r="X3885" s="14">
        <f t="shared" si="667"/>
        <v>281222.85700000002</v>
      </c>
      <c r="Y3885" s="8">
        <f t="shared" si="668"/>
        <v>0</v>
      </c>
      <c r="Z3885" s="18">
        <f t="shared" si="669"/>
        <v>281222.85700000002</v>
      </c>
      <c r="AA3885" s="14">
        <f t="shared" si="670"/>
        <v>281222.85700000002</v>
      </c>
    </row>
    <row r="3886" spans="1:27">
      <c r="A3886" s="4">
        <f>'Master Sheet'!A3886</f>
        <v>0</v>
      </c>
      <c r="B3886" s="4">
        <f>'Master Sheet'!B3886</f>
        <v>0</v>
      </c>
      <c r="C3886" s="7" t="str">
        <f>'Master Sheet'!C3886</f>
        <v>SQL Server 2025 Enterprise - 2 core License Pack - 3 year</v>
      </c>
      <c r="D3886" s="4" t="str">
        <f>'Master Sheet'!D3886</f>
        <v>P3Y</v>
      </c>
      <c r="E3886" s="4" t="str">
        <f>'Master Sheet'!E3886</f>
        <v>Triennial</v>
      </c>
      <c r="F3886" s="14">
        <f>'Master Sheet'!F3886</f>
        <v>1523551</v>
      </c>
      <c r="G3886" s="14">
        <f>'Master Sheet'!G3886</f>
        <v>1333868.54</v>
      </c>
      <c r="H3886" s="12">
        <f>'Master Sheet'!K3886</f>
        <v>0</v>
      </c>
      <c r="I3886" s="14">
        <f t="shared" si="660"/>
        <v>1333868.54</v>
      </c>
      <c r="J3886" s="12">
        <f>'Master Sheet'!L3886</f>
        <v>0</v>
      </c>
      <c r="K3886" s="12">
        <f>'Master Sheet'!M3886</f>
        <v>0</v>
      </c>
      <c r="L3886" s="12">
        <f>'Master Sheet'!N3886</f>
        <v>0</v>
      </c>
      <c r="M3886" s="12">
        <f>'Master Sheet'!O3886</f>
        <v>0</v>
      </c>
      <c r="N3886" s="14">
        <f t="shared" si="661"/>
        <v>1333868.54</v>
      </c>
      <c r="O3886" s="14">
        <f t="shared" si="662"/>
        <v>1333868.54</v>
      </c>
      <c r="P3886" s="17">
        <f>'Master Sheet'!P3886</f>
        <v>0</v>
      </c>
      <c r="Q3886" s="17">
        <f>'Master Sheet'!Q3886</f>
        <v>0</v>
      </c>
      <c r="R3886" s="17">
        <f>'Master Sheet'!R3886</f>
        <v>0</v>
      </c>
      <c r="S3886" s="17">
        <f>'Master Sheet'!S3886</f>
        <v>0</v>
      </c>
      <c r="T3886" s="14">
        <f t="shared" si="663"/>
        <v>1333868.54</v>
      </c>
      <c r="U3886" s="14">
        <f t="shared" si="664"/>
        <v>1333868.54</v>
      </c>
      <c r="V3886" s="12">
        <f t="shared" si="665"/>
        <v>0</v>
      </c>
      <c r="W3886" s="14">
        <f t="shared" si="666"/>
        <v>1333868.54</v>
      </c>
      <c r="X3886" s="14">
        <f t="shared" si="667"/>
        <v>1333868.54</v>
      </c>
      <c r="Y3886" s="8">
        <f t="shared" si="668"/>
        <v>0</v>
      </c>
      <c r="Z3886" s="18">
        <f t="shared" si="669"/>
        <v>1333868.54</v>
      </c>
      <c r="AA3886" s="14">
        <f t="shared" si="670"/>
        <v>1333868.54</v>
      </c>
    </row>
    <row r="3887" spans="1:27">
      <c r="A3887" s="4">
        <f>'Master Sheet'!A3887</f>
        <v>0</v>
      </c>
      <c r="B3887" s="4">
        <f>'Master Sheet'!B3887</f>
        <v>0</v>
      </c>
      <c r="C3887" s="7" t="str">
        <f>'Master Sheet'!C3887</f>
        <v>SQL Server 2025 Standard core - 2 core License Pack</v>
      </c>
      <c r="D3887" s="4">
        <f>'Master Sheet'!D3887</f>
        <v>0</v>
      </c>
      <c r="E3887" s="4" t="str">
        <f>'Master Sheet'!E3887</f>
        <v>OneTime</v>
      </c>
      <c r="F3887" s="14">
        <f>'Master Sheet'!F3887</f>
        <v>83785</v>
      </c>
      <c r="G3887" s="14">
        <f>'Master Sheet'!G3887</f>
        <v>73353.767500000002</v>
      </c>
      <c r="H3887" s="12">
        <f>'Master Sheet'!K3887</f>
        <v>0</v>
      </c>
      <c r="I3887" s="14">
        <f t="shared" si="660"/>
        <v>73353.767500000002</v>
      </c>
      <c r="J3887" s="12">
        <f>'Master Sheet'!L3887</f>
        <v>0</v>
      </c>
      <c r="K3887" s="12">
        <f>'Master Sheet'!M3887</f>
        <v>0</v>
      </c>
      <c r="L3887" s="12">
        <f>'Master Sheet'!N3887</f>
        <v>0</v>
      </c>
      <c r="M3887" s="12">
        <f>'Master Sheet'!O3887</f>
        <v>0</v>
      </c>
      <c r="N3887" s="14">
        <f t="shared" si="661"/>
        <v>73353.767500000002</v>
      </c>
      <c r="O3887" s="14">
        <f t="shared" si="662"/>
        <v>73353.767500000002</v>
      </c>
      <c r="P3887" s="17">
        <f>'Master Sheet'!P3887</f>
        <v>0</v>
      </c>
      <c r="Q3887" s="17">
        <f>'Master Sheet'!Q3887</f>
        <v>0</v>
      </c>
      <c r="R3887" s="17">
        <f>'Master Sheet'!R3887</f>
        <v>0</v>
      </c>
      <c r="S3887" s="17">
        <f>'Master Sheet'!S3887</f>
        <v>0</v>
      </c>
      <c r="T3887" s="14">
        <f t="shared" si="663"/>
        <v>73353.767500000002</v>
      </c>
      <c r="U3887" s="14">
        <f t="shared" si="664"/>
        <v>73353.767500000002</v>
      </c>
      <c r="V3887" s="12">
        <f t="shared" si="665"/>
        <v>0</v>
      </c>
      <c r="W3887" s="14">
        <f t="shared" si="666"/>
        <v>73353.767500000002</v>
      </c>
      <c r="X3887" s="14">
        <f t="shared" si="667"/>
        <v>73353.767500000002</v>
      </c>
      <c r="Y3887" s="8">
        <f t="shared" si="668"/>
        <v>0</v>
      </c>
      <c r="Z3887" s="18">
        <f t="shared" si="669"/>
        <v>73353.767500000002</v>
      </c>
      <c r="AA3887" s="14">
        <f t="shared" si="670"/>
        <v>73353.767500000002</v>
      </c>
    </row>
    <row r="3888" spans="1:27">
      <c r="A3888" s="4">
        <f>'Master Sheet'!A3888</f>
        <v>0</v>
      </c>
      <c r="B3888" s="4">
        <f>'Master Sheet'!B3888</f>
        <v>0</v>
      </c>
      <c r="C3888" s="7" t="str">
        <f>'Master Sheet'!C3888</f>
        <v>SQL Server 2025 Standard - 2 core License Pack - 3 year</v>
      </c>
      <c r="D3888" s="4" t="str">
        <f>'Master Sheet'!D3888</f>
        <v>P3Y</v>
      </c>
      <c r="E3888" s="4" t="str">
        <f>'Master Sheet'!E3888</f>
        <v>Triennial</v>
      </c>
      <c r="F3888" s="14">
        <f>'Master Sheet'!F3888</f>
        <v>397570</v>
      </c>
      <c r="G3888" s="14">
        <f>'Master Sheet'!G3888</f>
        <v>348072.53499999997</v>
      </c>
      <c r="H3888" s="12">
        <f>'Master Sheet'!K3888</f>
        <v>0</v>
      </c>
      <c r="I3888" s="14">
        <f t="shared" si="660"/>
        <v>348072.53499999997</v>
      </c>
      <c r="J3888" s="12">
        <f>'Master Sheet'!L3888</f>
        <v>0</v>
      </c>
      <c r="K3888" s="12">
        <f>'Master Sheet'!M3888</f>
        <v>0</v>
      </c>
      <c r="L3888" s="12">
        <f>'Master Sheet'!N3888</f>
        <v>0</v>
      </c>
      <c r="M3888" s="12">
        <f>'Master Sheet'!O3888</f>
        <v>0</v>
      </c>
      <c r="N3888" s="14">
        <f t="shared" si="661"/>
        <v>348072.53499999997</v>
      </c>
      <c r="O3888" s="14">
        <f t="shared" si="662"/>
        <v>348072.53499999997</v>
      </c>
      <c r="P3888" s="17">
        <f>'Master Sheet'!P3888</f>
        <v>0</v>
      </c>
      <c r="Q3888" s="17">
        <f>'Master Sheet'!Q3888</f>
        <v>0</v>
      </c>
      <c r="R3888" s="17">
        <f>'Master Sheet'!R3888</f>
        <v>0</v>
      </c>
      <c r="S3888" s="17">
        <f>'Master Sheet'!S3888</f>
        <v>0</v>
      </c>
      <c r="T3888" s="14">
        <f t="shared" si="663"/>
        <v>348072.53499999997</v>
      </c>
      <c r="U3888" s="14">
        <f t="shared" si="664"/>
        <v>348072.53499999997</v>
      </c>
      <c r="V3888" s="12">
        <f t="shared" si="665"/>
        <v>0</v>
      </c>
      <c r="W3888" s="14">
        <f t="shared" si="666"/>
        <v>348072.53499999997</v>
      </c>
      <c r="X3888" s="14">
        <f t="shared" si="667"/>
        <v>348072.53499999997</v>
      </c>
      <c r="Y3888" s="8">
        <f t="shared" si="668"/>
        <v>0</v>
      </c>
      <c r="Z3888" s="18">
        <f t="shared" si="669"/>
        <v>348072.53499999997</v>
      </c>
      <c r="AA3888" s="14">
        <f t="shared" si="670"/>
        <v>348072.53499999997</v>
      </c>
    </row>
    <row r="3889" spans="1:27">
      <c r="A3889" s="4">
        <f>'Master Sheet'!A3889</f>
        <v>0</v>
      </c>
      <c r="B3889" s="4">
        <f>'Master Sheet'!B3889</f>
        <v>0</v>
      </c>
      <c r="C3889" s="7" t="str">
        <f>'Master Sheet'!C3889</f>
        <v>SQL Server 2025 Standard core - 2 core License Pack</v>
      </c>
      <c r="D3889" s="4">
        <f>'Master Sheet'!D3889</f>
        <v>0</v>
      </c>
      <c r="E3889" s="4" t="str">
        <f>'Master Sheet'!E3889</f>
        <v>OneTime</v>
      </c>
      <c r="F3889" s="14">
        <f>'Master Sheet'!F3889</f>
        <v>335140</v>
      </c>
      <c r="G3889" s="14">
        <f>'Master Sheet'!G3889</f>
        <v>293415.07</v>
      </c>
      <c r="H3889" s="12">
        <f>'Master Sheet'!K3889</f>
        <v>0</v>
      </c>
      <c r="I3889" s="14">
        <f t="shared" si="660"/>
        <v>293415.07</v>
      </c>
      <c r="J3889" s="12">
        <f>'Master Sheet'!L3889</f>
        <v>0</v>
      </c>
      <c r="K3889" s="12">
        <f>'Master Sheet'!M3889</f>
        <v>0</v>
      </c>
      <c r="L3889" s="12">
        <f>'Master Sheet'!N3889</f>
        <v>0</v>
      </c>
      <c r="M3889" s="12">
        <f>'Master Sheet'!O3889</f>
        <v>0</v>
      </c>
      <c r="N3889" s="14">
        <f t="shared" si="661"/>
        <v>293415.07</v>
      </c>
      <c r="O3889" s="14">
        <f t="shared" si="662"/>
        <v>293415.07</v>
      </c>
      <c r="P3889" s="17">
        <f>'Master Sheet'!P3889</f>
        <v>0</v>
      </c>
      <c r="Q3889" s="17">
        <f>'Master Sheet'!Q3889</f>
        <v>0</v>
      </c>
      <c r="R3889" s="17">
        <f>'Master Sheet'!R3889</f>
        <v>0</v>
      </c>
      <c r="S3889" s="17">
        <f>'Master Sheet'!S3889</f>
        <v>0</v>
      </c>
      <c r="T3889" s="14">
        <f t="shared" si="663"/>
        <v>293415.07</v>
      </c>
      <c r="U3889" s="14">
        <f t="shared" si="664"/>
        <v>293415.07</v>
      </c>
      <c r="V3889" s="12">
        <f t="shared" si="665"/>
        <v>0</v>
      </c>
      <c r="W3889" s="14">
        <f t="shared" si="666"/>
        <v>293415.07</v>
      </c>
      <c r="X3889" s="14">
        <f t="shared" si="667"/>
        <v>293415.07</v>
      </c>
      <c r="Y3889" s="8">
        <f t="shared" si="668"/>
        <v>0</v>
      </c>
      <c r="Z3889" s="18">
        <f t="shared" si="669"/>
        <v>293415.07</v>
      </c>
      <c r="AA3889" s="14">
        <f t="shared" si="670"/>
        <v>293415.07</v>
      </c>
    </row>
    <row r="3890" spans="1:27">
      <c r="A3890" s="4">
        <f>'Master Sheet'!A3890</f>
        <v>0</v>
      </c>
      <c r="B3890" s="4">
        <f>'Master Sheet'!B3890</f>
        <v>0</v>
      </c>
      <c r="C3890" s="7" t="str">
        <f>'Master Sheet'!C3890</f>
        <v>SQL Server 2025 Standard core - 2 core License Pack</v>
      </c>
      <c r="D3890" s="4">
        <f>'Master Sheet'!D3890</f>
        <v>0</v>
      </c>
      <c r="E3890" s="4" t="str">
        <f>'Master Sheet'!E3890</f>
        <v>OneTime</v>
      </c>
      <c r="F3890" s="14">
        <f>'Master Sheet'!F3890</f>
        <v>134056</v>
      </c>
      <c r="G3890" s="14">
        <f>'Master Sheet'!G3890</f>
        <v>117366.02800000001</v>
      </c>
      <c r="H3890" s="12">
        <f>'Master Sheet'!K3890</f>
        <v>0</v>
      </c>
      <c r="I3890" s="14">
        <f t="shared" si="660"/>
        <v>117366.02800000001</v>
      </c>
      <c r="J3890" s="12">
        <f>'Master Sheet'!L3890</f>
        <v>0</v>
      </c>
      <c r="K3890" s="12">
        <f>'Master Sheet'!M3890</f>
        <v>0</v>
      </c>
      <c r="L3890" s="12">
        <f>'Master Sheet'!N3890</f>
        <v>0</v>
      </c>
      <c r="M3890" s="12">
        <f>'Master Sheet'!O3890</f>
        <v>0</v>
      </c>
      <c r="N3890" s="14">
        <f t="shared" si="661"/>
        <v>117366.02800000001</v>
      </c>
      <c r="O3890" s="14">
        <f t="shared" si="662"/>
        <v>117366.02800000001</v>
      </c>
      <c r="P3890" s="17">
        <f>'Master Sheet'!P3890</f>
        <v>0</v>
      </c>
      <c r="Q3890" s="17">
        <f>'Master Sheet'!Q3890</f>
        <v>0</v>
      </c>
      <c r="R3890" s="17">
        <f>'Master Sheet'!R3890</f>
        <v>0</v>
      </c>
      <c r="S3890" s="17">
        <f>'Master Sheet'!S3890</f>
        <v>0</v>
      </c>
      <c r="T3890" s="14">
        <f t="shared" si="663"/>
        <v>117366.02800000001</v>
      </c>
      <c r="U3890" s="14">
        <f t="shared" si="664"/>
        <v>117366.02800000001</v>
      </c>
      <c r="V3890" s="12">
        <f t="shared" si="665"/>
        <v>0</v>
      </c>
      <c r="W3890" s="14">
        <f t="shared" si="666"/>
        <v>117366.02800000001</v>
      </c>
      <c r="X3890" s="14">
        <f t="shared" si="667"/>
        <v>117366.02800000001</v>
      </c>
      <c r="Y3890" s="8">
        <f t="shared" si="668"/>
        <v>0</v>
      </c>
      <c r="Z3890" s="18">
        <f t="shared" si="669"/>
        <v>117366.02800000001</v>
      </c>
      <c r="AA3890" s="14">
        <f t="shared" si="670"/>
        <v>117366.02800000001</v>
      </c>
    </row>
    <row r="3891" spans="1:27">
      <c r="A3891" s="4">
        <f>'Master Sheet'!A3891</f>
        <v>0</v>
      </c>
      <c r="B3891" s="4">
        <f>'Master Sheet'!B3891</f>
        <v>0</v>
      </c>
      <c r="C3891" s="7" t="str">
        <f>'Master Sheet'!C3891</f>
        <v>SQL Server 2025 Standard - 2 core License Pack - 1 year</v>
      </c>
      <c r="D3891" s="4" t="str">
        <f>'Master Sheet'!D3891</f>
        <v>P1Y</v>
      </c>
      <c r="E3891" s="4" t="str">
        <f>'Master Sheet'!E3891</f>
        <v>Annual</v>
      </c>
      <c r="F3891" s="14">
        <f>'Master Sheet'!F3891</f>
        <v>158284</v>
      </c>
      <c r="G3891" s="14">
        <f>'Master Sheet'!G3891</f>
        <v>138577.64199999999</v>
      </c>
      <c r="H3891" s="12">
        <f>'Master Sheet'!K3891</f>
        <v>0</v>
      </c>
      <c r="I3891" s="14">
        <f t="shared" si="660"/>
        <v>138577.64199999999</v>
      </c>
      <c r="J3891" s="12">
        <f>'Master Sheet'!L3891</f>
        <v>0</v>
      </c>
      <c r="K3891" s="12">
        <f>'Master Sheet'!M3891</f>
        <v>0</v>
      </c>
      <c r="L3891" s="12">
        <f>'Master Sheet'!N3891</f>
        <v>0</v>
      </c>
      <c r="M3891" s="12">
        <f>'Master Sheet'!O3891</f>
        <v>0</v>
      </c>
      <c r="N3891" s="14">
        <f t="shared" si="661"/>
        <v>138577.64199999999</v>
      </c>
      <c r="O3891" s="14">
        <f t="shared" si="662"/>
        <v>138577.64199999999</v>
      </c>
      <c r="P3891" s="17">
        <f>'Master Sheet'!P3891</f>
        <v>0</v>
      </c>
      <c r="Q3891" s="17">
        <f>'Master Sheet'!Q3891</f>
        <v>0</v>
      </c>
      <c r="R3891" s="17">
        <f>'Master Sheet'!R3891</f>
        <v>0</v>
      </c>
      <c r="S3891" s="17">
        <f>'Master Sheet'!S3891</f>
        <v>0</v>
      </c>
      <c r="T3891" s="14">
        <f t="shared" si="663"/>
        <v>138577.64199999999</v>
      </c>
      <c r="U3891" s="14">
        <f t="shared" si="664"/>
        <v>138577.64199999999</v>
      </c>
      <c r="V3891" s="12">
        <f t="shared" si="665"/>
        <v>0</v>
      </c>
      <c r="W3891" s="14">
        <f t="shared" si="666"/>
        <v>138577.64199999999</v>
      </c>
      <c r="X3891" s="14">
        <f t="shared" si="667"/>
        <v>138577.64199999999</v>
      </c>
      <c r="Y3891" s="8">
        <f t="shared" si="668"/>
        <v>0</v>
      </c>
      <c r="Z3891" s="18">
        <f t="shared" si="669"/>
        <v>138577.64199999999</v>
      </c>
      <c r="AA3891" s="14">
        <f t="shared" si="670"/>
        <v>138577.64199999999</v>
      </c>
    </row>
    <row r="3892" spans="1:27">
      <c r="A3892" s="4">
        <f>'Master Sheet'!A3892</f>
        <v>0</v>
      </c>
      <c r="B3892" s="4">
        <f>'Master Sheet'!B3892</f>
        <v>0</v>
      </c>
      <c r="C3892" s="7" t="str">
        <f>'Master Sheet'!C3892</f>
        <v>SQL Server 2025 Standard - 2 core License Pack - 1 year</v>
      </c>
      <c r="D3892" s="4" t="str">
        <f>'Master Sheet'!D3892</f>
        <v>P1Y</v>
      </c>
      <c r="E3892" s="4" t="str">
        <f>'Master Sheet'!E3892</f>
        <v>Monthly</v>
      </c>
      <c r="F3892" s="14">
        <f>'Master Sheet'!F3892</f>
        <v>158284</v>
      </c>
      <c r="G3892" s="14">
        <f>'Master Sheet'!G3892</f>
        <v>138577.64199999999</v>
      </c>
      <c r="H3892" s="12">
        <f>'Master Sheet'!K3892</f>
        <v>0</v>
      </c>
      <c r="I3892" s="14">
        <f t="shared" si="660"/>
        <v>138577.64199999999</v>
      </c>
      <c r="J3892" s="12">
        <f>'Master Sheet'!L3892</f>
        <v>0</v>
      </c>
      <c r="K3892" s="12">
        <f>'Master Sheet'!M3892</f>
        <v>0</v>
      </c>
      <c r="L3892" s="12">
        <f>'Master Sheet'!N3892</f>
        <v>0</v>
      </c>
      <c r="M3892" s="12">
        <f>'Master Sheet'!O3892</f>
        <v>0</v>
      </c>
      <c r="N3892" s="14">
        <f t="shared" si="661"/>
        <v>138577.64199999999</v>
      </c>
      <c r="O3892" s="14">
        <f t="shared" si="662"/>
        <v>138577.64199999999</v>
      </c>
      <c r="P3892" s="17">
        <f>'Master Sheet'!P3892</f>
        <v>0</v>
      </c>
      <c r="Q3892" s="17">
        <f>'Master Sheet'!Q3892</f>
        <v>0</v>
      </c>
      <c r="R3892" s="17">
        <f>'Master Sheet'!R3892</f>
        <v>0</v>
      </c>
      <c r="S3892" s="17">
        <f>'Master Sheet'!S3892</f>
        <v>0</v>
      </c>
      <c r="T3892" s="14">
        <f t="shared" si="663"/>
        <v>138577.64199999999</v>
      </c>
      <c r="U3892" s="14">
        <f t="shared" si="664"/>
        <v>138577.64199999999</v>
      </c>
      <c r="V3892" s="12">
        <f t="shared" si="665"/>
        <v>0</v>
      </c>
      <c r="W3892" s="14">
        <f t="shared" si="666"/>
        <v>138577.64199999999</v>
      </c>
      <c r="X3892" s="14">
        <f t="shared" si="667"/>
        <v>138577.64199999999</v>
      </c>
      <c r="Y3892" s="8">
        <f t="shared" si="668"/>
        <v>0</v>
      </c>
      <c r="Z3892" s="18">
        <f t="shared" si="669"/>
        <v>138577.64199999999</v>
      </c>
      <c r="AA3892" s="14">
        <f t="shared" si="670"/>
        <v>138577.64199999999</v>
      </c>
    </row>
    <row r="3893" spans="1:27">
      <c r="A3893" s="4">
        <f>'Master Sheet'!A3893</f>
        <v>0</v>
      </c>
      <c r="B3893" s="4">
        <f>'Master Sheet'!B3893</f>
        <v>0</v>
      </c>
      <c r="C3893" s="7" t="str">
        <f>'Master Sheet'!C3893</f>
        <v>SQL Server 2025 Standard - 2 core License Pack - 3 year</v>
      </c>
      <c r="D3893" s="4" t="str">
        <f>'Master Sheet'!D3893</f>
        <v>P3Y</v>
      </c>
      <c r="E3893" s="4" t="str">
        <f>'Master Sheet'!E3893</f>
        <v>Annual</v>
      </c>
      <c r="F3893" s="14">
        <f>'Master Sheet'!F3893</f>
        <v>397570</v>
      </c>
      <c r="G3893" s="14">
        <f>'Master Sheet'!G3893</f>
        <v>348072.53499999997</v>
      </c>
      <c r="H3893" s="12">
        <f>'Master Sheet'!K3893</f>
        <v>0</v>
      </c>
      <c r="I3893" s="14">
        <f t="shared" si="660"/>
        <v>348072.53499999997</v>
      </c>
      <c r="J3893" s="12">
        <f>'Master Sheet'!L3893</f>
        <v>0</v>
      </c>
      <c r="K3893" s="12">
        <f>'Master Sheet'!M3893</f>
        <v>0</v>
      </c>
      <c r="L3893" s="12">
        <f>'Master Sheet'!N3893</f>
        <v>0</v>
      </c>
      <c r="M3893" s="12">
        <f>'Master Sheet'!O3893</f>
        <v>0</v>
      </c>
      <c r="N3893" s="14">
        <f t="shared" si="661"/>
        <v>348072.53499999997</v>
      </c>
      <c r="O3893" s="14">
        <f t="shared" si="662"/>
        <v>348072.53499999997</v>
      </c>
      <c r="P3893" s="17">
        <f>'Master Sheet'!P3893</f>
        <v>0</v>
      </c>
      <c r="Q3893" s="17">
        <f>'Master Sheet'!Q3893</f>
        <v>0</v>
      </c>
      <c r="R3893" s="17">
        <f>'Master Sheet'!R3893</f>
        <v>0</v>
      </c>
      <c r="S3893" s="17">
        <f>'Master Sheet'!S3893</f>
        <v>0</v>
      </c>
      <c r="T3893" s="14">
        <f t="shared" si="663"/>
        <v>348072.53499999997</v>
      </c>
      <c r="U3893" s="14">
        <f t="shared" si="664"/>
        <v>348072.53499999997</v>
      </c>
      <c r="V3893" s="12">
        <f t="shared" si="665"/>
        <v>0</v>
      </c>
      <c r="W3893" s="14">
        <f t="shared" si="666"/>
        <v>348072.53499999997</v>
      </c>
      <c r="X3893" s="14">
        <f t="shared" si="667"/>
        <v>348072.53499999997</v>
      </c>
      <c r="Y3893" s="8">
        <f t="shared" si="668"/>
        <v>0</v>
      </c>
      <c r="Z3893" s="18">
        <f t="shared" si="669"/>
        <v>348072.53499999997</v>
      </c>
      <c r="AA3893" s="14">
        <f t="shared" si="670"/>
        <v>348072.53499999997</v>
      </c>
    </row>
    <row r="3894" spans="1:27">
      <c r="A3894" s="4">
        <f>'Master Sheet'!A3894</f>
        <v>0</v>
      </c>
      <c r="B3894" s="4">
        <f>'Master Sheet'!B3894</f>
        <v>0</v>
      </c>
      <c r="C3894" s="7" t="str">
        <f>'Master Sheet'!C3894</f>
        <v>SQL Server 2025 Standard edition Perpetual 1 Server License</v>
      </c>
      <c r="D3894" s="4">
        <f>'Master Sheet'!D3894</f>
        <v>0</v>
      </c>
      <c r="E3894" s="4" t="str">
        <f>'Master Sheet'!E3894</f>
        <v>OneTime</v>
      </c>
      <c r="F3894" s="14">
        <f>'Master Sheet'!F3894</f>
        <v>83925</v>
      </c>
      <c r="G3894" s="14">
        <f>'Master Sheet'!G3894</f>
        <v>73476.337499999994</v>
      </c>
      <c r="H3894" s="12">
        <f>'Master Sheet'!K3894</f>
        <v>0</v>
      </c>
      <c r="I3894" s="14">
        <f t="shared" si="660"/>
        <v>73476.337499999994</v>
      </c>
      <c r="J3894" s="12">
        <f>'Master Sheet'!L3894</f>
        <v>0</v>
      </c>
      <c r="K3894" s="12">
        <f>'Master Sheet'!M3894</f>
        <v>0</v>
      </c>
      <c r="L3894" s="12">
        <f>'Master Sheet'!N3894</f>
        <v>0</v>
      </c>
      <c r="M3894" s="12">
        <f>'Master Sheet'!O3894</f>
        <v>0</v>
      </c>
      <c r="N3894" s="14">
        <f t="shared" si="661"/>
        <v>73476.337499999994</v>
      </c>
      <c r="O3894" s="14">
        <f t="shared" si="662"/>
        <v>73476.337499999994</v>
      </c>
      <c r="P3894" s="17">
        <f>'Master Sheet'!P3894</f>
        <v>0</v>
      </c>
      <c r="Q3894" s="17">
        <f>'Master Sheet'!Q3894</f>
        <v>0</v>
      </c>
      <c r="R3894" s="17">
        <f>'Master Sheet'!R3894</f>
        <v>0</v>
      </c>
      <c r="S3894" s="17">
        <f>'Master Sheet'!S3894</f>
        <v>0</v>
      </c>
      <c r="T3894" s="14">
        <f t="shared" si="663"/>
        <v>73476.337499999994</v>
      </c>
      <c r="U3894" s="14">
        <f t="shared" si="664"/>
        <v>73476.337499999994</v>
      </c>
      <c r="V3894" s="12">
        <f t="shared" si="665"/>
        <v>0</v>
      </c>
      <c r="W3894" s="14">
        <f t="shared" si="666"/>
        <v>73476.337499999994</v>
      </c>
      <c r="X3894" s="14">
        <f t="shared" si="667"/>
        <v>73476.337499999994</v>
      </c>
      <c r="Y3894" s="8">
        <f t="shared" si="668"/>
        <v>0</v>
      </c>
      <c r="Z3894" s="18">
        <f t="shared" si="669"/>
        <v>73476.337499999994</v>
      </c>
      <c r="AA3894" s="14">
        <f t="shared" si="670"/>
        <v>73476.337499999994</v>
      </c>
    </row>
    <row r="3895" spans="1:27">
      <c r="A3895" s="4">
        <f>'Master Sheet'!A3895</f>
        <v>0</v>
      </c>
      <c r="B3895" s="4">
        <f>'Master Sheet'!B3895</f>
        <v>0</v>
      </c>
      <c r="C3895" s="7" t="str">
        <f>'Master Sheet'!C3895</f>
        <v>SQL Server 2025 Standard edition Perpetual 1 Server License</v>
      </c>
      <c r="D3895" s="4">
        <f>'Master Sheet'!D3895</f>
        <v>0</v>
      </c>
      <c r="E3895" s="4" t="str">
        <f>'Master Sheet'!E3895</f>
        <v>OneTime</v>
      </c>
      <c r="F3895" s="14">
        <f>'Master Sheet'!F3895</f>
        <v>20981</v>
      </c>
      <c r="G3895" s="14">
        <f>'Master Sheet'!G3895</f>
        <v>18368.8655</v>
      </c>
      <c r="H3895" s="12">
        <f>'Master Sheet'!K3895</f>
        <v>0</v>
      </c>
      <c r="I3895" s="14">
        <f t="shared" si="660"/>
        <v>18368.8655</v>
      </c>
      <c r="J3895" s="12">
        <f>'Master Sheet'!L3895</f>
        <v>0</v>
      </c>
      <c r="K3895" s="12">
        <f>'Master Sheet'!M3895</f>
        <v>0</v>
      </c>
      <c r="L3895" s="12">
        <f>'Master Sheet'!N3895</f>
        <v>0</v>
      </c>
      <c r="M3895" s="12">
        <f>'Master Sheet'!O3895</f>
        <v>0</v>
      </c>
      <c r="N3895" s="14">
        <f t="shared" si="661"/>
        <v>18368.8655</v>
      </c>
      <c r="O3895" s="14">
        <f t="shared" si="662"/>
        <v>18368.8655</v>
      </c>
      <c r="P3895" s="17">
        <f>'Master Sheet'!P3895</f>
        <v>0</v>
      </c>
      <c r="Q3895" s="17">
        <f>'Master Sheet'!Q3895</f>
        <v>0</v>
      </c>
      <c r="R3895" s="17">
        <f>'Master Sheet'!R3895</f>
        <v>0</v>
      </c>
      <c r="S3895" s="17">
        <f>'Master Sheet'!S3895</f>
        <v>0</v>
      </c>
      <c r="T3895" s="14">
        <f t="shared" si="663"/>
        <v>18368.8655</v>
      </c>
      <c r="U3895" s="14">
        <f t="shared" si="664"/>
        <v>18368.8655</v>
      </c>
      <c r="V3895" s="12">
        <f t="shared" si="665"/>
        <v>0</v>
      </c>
      <c r="W3895" s="14">
        <f t="shared" si="666"/>
        <v>18368.8655</v>
      </c>
      <c r="X3895" s="14">
        <f t="shared" si="667"/>
        <v>18368.8655</v>
      </c>
      <c r="Y3895" s="8">
        <f t="shared" si="668"/>
        <v>0</v>
      </c>
      <c r="Z3895" s="18">
        <f t="shared" si="669"/>
        <v>18368.8655</v>
      </c>
      <c r="AA3895" s="14">
        <f t="shared" si="670"/>
        <v>18368.8655</v>
      </c>
    </row>
    <row r="3896" spans="1:27">
      <c r="A3896" s="4">
        <f>'Master Sheet'!A3896</f>
        <v>0</v>
      </c>
      <c r="B3896" s="4">
        <f>'Master Sheet'!B3896</f>
        <v>0</v>
      </c>
      <c r="C3896" s="7" t="str">
        <f>'Master Sheet'!C3896</f>
        <v>SQL Server 2025 Standard edition Perpetual 1 Server License</v>
      </c>
      <c r="D3896" s="4">
        <f>'Master Sheet'!D3896</f>
        <v>0</v>
      </c>
      <c r="E3896" s="4" t="str">
        <f>'Master Sheet'!E3896</f>
        <v>OneTime</v>
      </c>
      <c r="F3896" s="14">
        <f>'Master Sheet'!F3896</f>
        <v>33570</v>
      </c>
      <c r="G3896" s="14">
        <f>'Master Sheet'!G3896</f>
        <v>29390.535</v>
      </c>
      <c r="H3896" s="12">
        <f>'Master Sheet'!K3896</f>
        <v>0</v>
      </c>
      <c r="I3896" s="14">
        <f t="shared" si="660"/>
        <v>29390.535</v>
      </c>
      <c r="J3896" s="12">
        <f>'Master Sheet'!L3896</f>
        <v>0</v>
      </c>
      <c r="K3896" s="12">
        <f>'Master Sheet'!M3896</f>
        <v>0</v>
      </c>
      <c r="L3896" s="12">
        <f>'Master Sheet'!N3896</f>
        <v>0</v>
      </c>
      <c r="M3896" s="12">
        <f>'Master Sheet'!O3896</f>
        <v>0</v>
      </c>
      <c r="N3896" s="14">
        <f t="shared" si="661"/>
        <v>29390.535</v>
      </c>
      <c r="O3896" s="14">
        <f t="shared" si="662"/>
        <v>29390.535</v>
      </c>
      <c r="P3896" s="17">
        <f>'Master Sheet'!P3896</f>
        <v>0</v>
      </c>
      <c r="Q3896" s="17">
        <f>'Master Sheet'!Q3896</f>
        <v>0</v>
      </c>
      <c r="R3896" s="17">
        <f>'Master Sheet'!R3896</f>
        <v>0</v>
      </c>
      <c r="S3896" s="17">
        <f>'Master Sheet'!S3896</f>
        <v>0</v>
      </c>
      <c r="T3896" s="14">
        <f t="shared" si="663"/>
        <v>29390.535</v>
      </c>
      <c r="U3896" s="14">
        <f t="shared" si="664"/>
        <v>29390.535</v>
      </c>
      <c r="V3896" s="12">
        <f t="shared" si="665"/>
        <v>0</v>
      </c>
      <c r="W3896" s="14">
        <f t="shared" si="666"/>
        <v>29390.535</v>
      </c>
      <c r="X3896" s="14">
        <f t="shared" si="667"/>
        <v>29390.535</v>
      </c>
      <c r="Y3896" s="8">
        <f t="shared" si="668"/>
        <v>0</v>
      </c>
      <c r="Z3896" s="18">
        <f t="shared" si="669"/>
        <v>29390.535</v>
      </c>
      <c r="AA3896" s="14">
        <f t="shared" si="670"/>
        <v>29390.535</v>
      </c>
    </row>
    <row r="3897" spans="1:27">
      <c r="A3897" s="4">
        <f>'Master Sheet'!A3897</f>
        <v>0</v>
      </c>
      <c r="B3897" s="4">
        <f>'Master Sheet'!B3897</f>
        <v>0</v>
      </c>
      <c r="C3897" s="7" t="str">
        <f>'Master Sheet'!C3897</f>
        <v>SQL Server Big Data Node Cores - 1 Year Subscription</v>
      </c>
      <c r="D3897" s="4" t="str">
        <f>'Master Sheet'!D3897</f>
        <v>P1Y</v>
      </c>
      <c r="E3897" s="4" t="str">
        <f>'Master Sheet'!E3897</f>
        <v>Annual</v>
      </c>
      <c r="F3897" s="14">
        <f>'Master Sheet'!F3897</f>
        <v>31775</v>
      </c>
      <c r="G3897" s="14">
        <f>'Master Sheet'!G3897</f>
        <v>27819.012500000001</v>
      </c>
      <c r="H3897" s="12">
        <f>'Master Sheet'!K3897</f>
        <v>0</v>
      </c>
      <c r="I3897" s="14">
        <f t="shared" si="660"/>
        <v>27819.012500000001</v>
      </c>
      <c r="J3897" s="12">
        <f>'Master Sheet'!L3897</f>
        <v>0</v>
      </c>
      <c r="K3897" s="12">
        <f>'Master Sheet'!M3897</f>
        <v>0</v>
      </c>
      <c r="L3897" s="12">
        <f>'Master Sheet'!N3897</f>
        <v>0</v>
      </c>
      <c r="M3897" s="12">
        <f>'Master Sheet'!O3897</f>
        <v>0</v>
      </c>
      <c r="N3897" s="14">
        <f t="shared" si="661"/>
        <v>27819.012500000001</v>
      </c>
      <c r="O3897" s="14">
        <f t="shared" si="662"/>
        <v>27819.012500000001</v>
      </c>
      <c r="P3897" s="17">
        <f>'Master Sheet'!P3897</f>
        <v>0</v>
      </c>
      <c r="Q3897" s="17">
        <f>'Master Sheet'!Q3897</f>
        <v>0</v>
      </c>
      <c r="R3897" s="17">
        <f>'Master Sheet'!R3897</f>
        <v>0</v>
      </c>
      <c r="S3897" s="17">
        <f>'Master Sheet'!S3897</f>
        <v>0</v>
      </c>
      <c r="T3897" s="14">
        <f t="shared" si="663"/>
        <v>27819.012500000001</v>
      </c>
      <c r="U3897" s="14">
        <f t="shared" si="664"/>
        <v>27819.012500000001</v>
      </c>
      <c r="V3897" s="12">
        <f t="shared" si="665"/>
        <v>0</v>
      </c>
      <c r="W3897" s="14">
        <f t="shared" si="666"/>
        <v>27819.012500000001</v>
      </c>
      <c r="X3897" s="14">
        <f t="shared" si="667"/>
        <v>27819.012500000001</v>
      </c>
      <c r="Y3897" s="8">
        <f t="shared" si="668"/>
        <v>0</v>
      </c>
      <c r="Z3897" s="18">
        <f t="shared" si="669"/>
        <v>27819.012500000001</v>
      </c>
      <c r="AA3897" s="14">
        <f t="shared" si="670"/>
        <v>27819.012500000001</v>
      </c>
    </row>
    <row r="3898" spans="1:27">
      <c r="A3898" s="4">
        <f>'Master Sheet'!A3898</f>
        <v>0</v>
      </c>
      <c r="B3898" s="4">
        <f>'Master Sheet'!B3898</f>
        <v>0</v>
      </c>
      <c r="C3898" s="7" t="str">
        <f>'Master Sheet'!C3898</f>
        <v>System Center 2025 Datacenter - 2 Core License Pack 1 Year</v>
      </c>
      <c r="D3898" s="4" t="str">
        <f>'Master Sheet'!D3898</f>
        <v>P1Y</v>
      </c>
      <c r="E3898" s="4" t="str">
        <f>'Master Sheet'!E3898</f>
        <v>Monthly</v>
      </c>
      <c r="F3898" s="14">
        <f>'Master Sheet'!F3898</f>
        <v>13272</v>
      </c>
      <c r="G3898" s="14">
        <f>'Master Sheet'!G3898</f>
        <v>11619.636</v>
      </c>
      <c r="H3898" s="12">
        <f>'Master Sheet'!K3898</f>
        <v>0</v>
      </c>
      <c r="I3898" s="14">
        <f t="shared" si="660"/>
        <v>11619.636</v>
      </c>
      <c r="J3898" s="12">
        <f>'Master Sheet'!L3898</f>
        <v>0</v>
      </c>
      <c r="K3898" s="12">
        <f>'Master Sheet'!M3898</f>
        <v>0</v>
      </c>
      <c r="L3898" s="12">
        <f>'Master Sheet'!N3898</f>
        <v>0</v>
      </c>
      <c r="M3898" s="12">
        <f>'Master Sheet'!O3898</f>
        <v>0</v>
      </c>
      <c r="N3898" s="14">
        <f t="shared" si="661"/>
        <v>11619.636</v>
      </c>
      <c r="O3898" s="14">
        <f t="shared" si="662"/>
        <v>11619.636</v>
      </c>
      <c r="P3898" s="17">
        <f>'Master Sheet'!P3898</f>
        <v>0</v>
      </c>
      <c r="Q3898" s="17">
        <f>'Master Sheet'!Q3898</f>
        <v>0</v>
      </c>
      <c r="R3898" s="17">
        <f>'Master Sheet'!R3898</f>
        <v>0</v>
      </c>
      <c r="S3898" s="17">
        <f>'Master Sheet'!S3898</f>
        <v>0</v>
      </c>
      <c r="T3898" s="14">
        <f t="shared" si="663"/>
        <v>11619.636</v>
      </c>
      <c r="U3898" s="14">
        <f t="shared" si="664"/>
        <v>11619.636</v>
      </c>
      <c r="V3898" s="12">
        <f t="shared" si="665"/>
        <v>0</v>
      </c>
      <c r="W3898" s="14">
        <f t="shared" si="666"/>
        <v>11619.636</v>
      </c>
      <c r="X3898" s="14">
        <f t="shared" si="667"/>
        <v>11619.636</v>
      </c>
      <c r="Y3898" s="8">
        <f t="shared" si="668"/>
        <v>0</v>
      </c>
      <c r="Z3898" s="18">
        <f t="shared" si="669"/>
        <v>11619.636</v>
      </c>
      <c r="AA3898" s="14">
        <f t="shared" si="670"/>
        <v>11619.636</v>
      </c>
    </row>
    <row r="3899" spans="1:27">
      <c r="A3899" s="4">
        <f>'Master Sheet'!A3899</f>
        <v>0</v>
      </c>
      <c r="B3899" s="4">
        <f>'Master Sheet'!B3899</f>
        <v>0</v>
      </c>
      <c r="C3899" s="7" t="str">
        <f>'Master Sheet'!C3899</f>
        <v>System Center 2025 Datacenter - 2 Core License Pack 1 Year</v>
      </c>
      <c r="D3899" s="4" t="str">
        <f>'Master Sheet'!D3899</f>
        <v>P1Y</v>
      </c>
      <c r="E3899" s="4" t="str">
        <f>'Master Sheet'!E3899</f>
        <v>Annual</v>
      </c>
      <c r="F3899" s="14">
        <f>'Master Sheet'!F3899</f>
        <v>13272</v>
      </c>
      <c r="G3899" s="14">
        <f>'Master Sheet'!G3899</f>
        <v>11619.636</v>
      </c>
      <c r="H3899" s="12">
        <f>'Master Sheet'!K3899</f>
        <v>0</v>
      </c>
      <c r="I3899" s="14">
        <f t="shared" si="660"/>
        <v>11619.636</v>
      </c>
      <c r="J3899" s="12">
        <f>'Master Sheet'!L3899</f>
        <v>0</v>
      </c>
      <c r="K3899" s="12">
        <f>'Master Sheet'!M3899</f>
        <v>0</v>
      </c>
      <c r="L3899" s="12">
        <f>'Master Sheet'!N3899</f>
        <v>0</v>
      </c>
      <c r="M3899" s="12">
        <f>'Master Sheet'!O3899</f>
        <v>0</v>
      </c>
      <c r="N3899" s="14">
        <f t="shared" si="661"/>
        <v>11619.636</v>
      </c>
      <c r="O3899" s="14">
        <f t="shared" si="662"/>
        <v>11619.636</v>
      </c>
      <c r="P3899" s="17">
        <f>'Master Sheet'!P3899</f>
        <v>0</v>
      </c>
      <c r="Q3899" s="17">
        <f>'Master Sheet'!Q3899</f>
        <v>0</v>
      </c>
      <c r="R3899" s="17">
        <f>'Master Sheet'!R3899</f>
        <v>0</v>
      </c>
      <c r="S3899" s="17">
        <f>'Master Sheet'!S3899</f>
        <v>0</v>
      </c>
      <c r="T3899" s="14">
        <f t="shared" si="663"/>
        <v>11619.636</v>
      </c>
      <c r="U3899" s="14">
        <f t="shared" si="664"/>
        <v>11619.636</v>
      </c>
      <c r="V3899" s="12">
        <f t="shared" si="665"/>
        <v>0</v>
      </c>
      <c r="W3899" s="14">
        <f t="shared" si="666"/>
        <v>11619.636</v>
      </c>
      <c r="X3899" s="14">
        <f t="shared" si="667"/>
        <v>11619.636</v>
      </c>
      <c r="Y3899" s="8">
        <f t="shared" si="668"/>
        <v>0</v>
      </c>
      <c r="Z3899" s="18">
        <f t="shared" si="669"/>
        <v>11619.636</v>
      </c>
      <c r="AA3899" s="14">
        <f t="shared" si="670"/>
        <v>11619.636</v>
      </c>
    </row>
    <row r="3900" spans="1:27">
      <c r="A3900" s="4">
        <f>'Master Sheet'!A3900</f>
        <v>0</v>
      </c>
      <c r="B3900" s="4">
        <f>'Master Sheet'!B3900</f>
        <v>0</v>
      </c>
      <c r="C3900" s="7" t="str">
        <f>'Master Sheet'!C3900</f>
        <v>System Center 2025 Datacenter - 2 core License Pack 3 Year</v>
      </c>
      <c r="D3900" s="4" t="str">
        <f>'Master Sheet'!D3900</f>
        <v>P3Y</v>
      </c>
      <c r="E3900" s="4" t="str">
        <f>'Master Sheet'!E3900</f>
        <v>Triennial</v>
      </c>
      <c r="F3900" s="14">
        <f>'Master Sheet'!F3900</f>
        <v>33169</v>
      </c>
      <c r="G3900" s="14">
        <f>'Master Sheet'!G3900</f>
        <v>29039.459500000001</v>
      </c>
      <c r="H3900" s="12">
        <f>'Master Sheet'!K3900</f>
        <v>0</v>
      </c>
      <c r="I3900" s="14">
        <f t="shared" si="660"/>
        <v>29039.459500000001</v>
      </c>
      <c r="J3900" s="12">
        <f>'Master Sheet'!L3900</f>
        <v>0</v>
      </c>
      <c r="K3900" s="12">
        <f>'Master Sheet'!M3900</f>
        <v>0</v>
      </c>
      <c r="L3900" s="12">
        <f>'Master Sheet'!N3900</f>
        <v>0</v>
      </c>
      <c r="M3900" s="12">
        <f>'Master Sheet'!O3900</f>
        <v>0</v>
      </c>
      <c r="N3900" s="14">
        <f t="shared" si="661"/>
        <v>29039.459500000001</v>
      </c>
      <c r="O3900" s="14">
        <f t="shared" si="662"/>
        <v>29039.459500000001</v>
      </c>
      <c r="P3900" s="17">
        <f>'Master Sheet'!P3900</f>
        <v>0</v>
      </c>
      <c r="Q3900" s="17">
        <f>'Master Sheet'!Q3900</f>
        <v>0</v>
      </c>
      <c r="R3900" s="17">
        <f>'Master Sheet'!R3900</f>
        <v>0</v>
      </c>
      <c r="S3900" s="17">
        <f>'Master Sheet'!S3900</f>
        <v>0</v>
      </c>
      <c r="T3900" s="14">
        <f t="shared" si="663"/>
        <v>29039.459500000001</v>
      </c>
      <c r="U3900" s="14">
        <f t="shared" si="664"/>
        <v>29039.459500000001</v>
      </c>
      <c r="V3900" s="12">
        <f t="shared" si="665"/>
        <v>0</v>
      </c>
      <c r="W3900" s="14">
        <f t="shared" si="666"/>
        <v>29039.459500000001</v>
      </c>
      <c r="X3900" s="14">
        <f t="shared" si="667"/>
        <v>29039.459500000001</v>
      </c>
      <c r="Y3900" s="8">
        <f t="shared" si="668"/>
        <v>0</v>
      </c>
      <c r="Z3900" s="18">
        <f t="shared" si="669"/>
        <v>29039.459500000001</v>
      </c>
      <c r="AA3900" s="14">
        <f t="shared" si="670"/>
        <v>29039.459500000001</v>
      </c>
    </row>
    <row r="3901" spans="1:27">
      <c r="A3901" s="4">
        <f>'Master Sheet'!A3901</f>
        <v>0</v>
      </c>
      <c r="B3901" s="4">
        <f>'Master Sheet'!B3901</f>
        <v>0</v>
      </c>
      <c r="C3901" s="7" t="str">
        <f>'Master Sheet'!C3901</f>
        <v>System Center 2025 Datacenter - 2 core License Pack 3 Year</v>
      </c>
      <c r="D3901" s="4" t="str">
        <f>'Master Sheet'!D3901</f>
        <v>P3Y</v>
      </c>
      <c r="E3901" s="4" t="str">
        <f>'Master Sheet'!E3901</f>
        <v>Annual</v>
      </c>
      <c r="F3901" s="14">
        <f>'Master Sheet'!F3901</f>
        <v>33168.99</v>
      </c>
      <c r="G3901" s="14">
        <f>'Master Sheet'!G3901</f>
        <v>29039.449199999999</v>
      </c>
      <c r="H3901" s="12">
        <f>'Master Sheet'!K3901</f>
        <v>0</v>
      </c>
      <c r="I3901" s="14">
        <f t="shared" si="660"/>
        <v>29039.449199999999</v>
      </c>
      <c r="J3901" s="12">
        <f>'Master Sheet'!L3901</f>
        <v>0</v>
      </c>
      <c r="K3901" s="12">
        <f>'Master Sheet'!M3901</f>
        <v>0</v>
      </c>
      <c r="L3901" s="12">
        <f>'Master Sheet'!N3901</f>
        <v>0</v>
      </c>
      <c r="M3901" s="12">
        <f>'Master Sheet'!O3901</f>
        <v>0</v>
      </c>
      <c r="N3901" s="14">
        <f t="shared" si="661"/>
        <v>29039.449199999999</v>
      </c>
      <c r="O3901" s="14">
        <f t="shared" si="662"/>
        <v>29039.449199999999</v>
      </c>
      <c r="P3901" s="17">
        <f>'Master Sheet'!P3901</f>
        <v>0</v>
      </c>
      <c r="Q3901" s="17">
        <f>'Master Sheet'!Q3901</f>
        <v>0</v>
      </c>
      <c r="R3901" s="17">
        <f>'Master Sheet'!R3901</f>
        <v>0</v>
      </c>
      <c r="S3901" s="17">
        <f>'Master Sheet'!S3901</f>
        <v>0</v>
      </c>
      <c r="T3901" s="14">
        <f t="shared" si="663"/>
        <v>29039.449199999999</v>
      </c>
      <c r="U3901" s="14">
        <f t="shared" si="664"/>
        <v>29039.449199999999</v>
      </c>
      <c r="V3901" s="12">
        <f t="shared" si="665"/>
        <v>0</v>
      </c>
      <c r="W3901" s="14">
        <f t="shared" si="666"/>
        <v>29039.449199999999</v>
      </c>
      <c r="X3901" s="14">
        <f t="shared" si="667"/>
        <v>29039.449199999999</v>
      </c>
      <c r="Y3901" s="8">
        <f t="shared" si="668"/>
        <v>0</v>
      </c>
      <c r="Z3901" s="18">
        <f t="shared" si="669"/>
        <v>29039.449199999999</v>
      </c>
      <c r="AA3901" s="14">
        <f t="shared" si="670"/>
        <v>29039.449199999999</v>
      </c>
    </row>
    <row r="3902" spans="1:27">
      <c r="A3902" s="4">
        <f>'Master Sheet'!A3902</f>
        <v>0</v>
      </c>
      <c r="B3902" s="4">
        <f>'Master Sheet'!B3902</f>
        <v>0</v>
      </c>
      <c r="C3902" s="7" t="str">
        <f>'Master Sheet'!C3902</f>
        <v>System Center 2025 Standard - 2 Core License Pack 1 Year</v>
      </c>
      <c r="D3902" s="4" t="str">
        <f>'Master Sheet'!D3902</f>
        <v>P1Y</v>
      </c>
      <c r="E3902" s="4" t="str">
        <f>'Master Sheet'!E3902</f>
        <v>Annual</v>
      </c>
      <c r="F3902" s="14">
        <f>'Master Sheet'!F3902</f>
        <v>4868</v>
      </c>
      <c r="G3902" s="14">
        <f>'Master Sheet'!G3902</f>
        <v>4261.9340000000002</v>
      </c>
      <c r="H3902" s="12">
        <f>'Master Sheet'!K3902</f>
        <v>0</v>
      </c>
      <c r="I3902" s="14">
        <f t="shared" si="660"/>
        <v>4261.9340000000002</v>
      </c>
      <c r="J3902" s="12">
        <f>'Master Sheet'!L3902</f>
        <v>0</v>
      </c>
      <c r="K3902" s="12">
        <f>'Master Sheet'!M3902</f>
        <v>0</v>
      </c>
      <c r="L3902" s="12">
        <f>'Master Sheet'!N3902</f>
        <v>0</v>
      </c>
      <c r="M3902" s="12">
        <f>'Master Sheet'!O3902</f>
        <v>0</v>
      </c>
      <c r="N3902" s="14">
        <f t="shared" si="661"/>
        <v>4261.9340000000002</v>
      </c>
      <c r="O3902" s="14">
        <f t="shared" si="662"/>
        <v>4261.9340000000002</v>
      </c>
      <c r="P3902" s="17">
        <f>'Master Sheet'!P3902</f>
        <v>0</v>
      </c>
      <c r="Q3902" s="17">
        <f>'Master Sheet'!Q3902</f>
        <v>0</v>
      </c>
      <c r="R3902" s="17">
        <f>'Master Sheet'!R3902</f>
        <v>0</v>
      </c>
      <c r="S3902" s="17">
        <f>'Master Sheet'!S3902</f>
        <v>0</v>
      </c>
      <c r="T3902" s="14">
        <f t="shared" si="663"/>
        <v>4261.9340000000002</v>
      </c>
      <c r="U3902" s="14">
        <f t="shared" si="664"/>
        <v>4261.9340000000002</v>
      </c>
      <c r="V3902" s="12">
        <f t="shared" si="665"/>
        <v>0</v>
      </c>
      <c r="W3902" s="14">
        <f t="shared" si="666"/>
        <v>4261.9340000000002</v>
      </c>
      <c r="X3902" s="14">
        <f t="shared" si="667"/>
        <v>4261.9340000000002</v>
      </c>
      <c r="Y3902" s="8">
        <f t="shared" si="668"/>
        <v>0</v>
      </c>
      <c r="Z3902" s="18">
        <f t="shared" si="669"/>
        <v>4261.9340000000002</v>
      </c>
      <c r="AA3902" s="14">
        <f t="shared" si="670"/>
        <v>4261.9340000000002</v>
      </c>
    </row>
    <row r="3903" spans="1:27">
      <c r="A3903" s="4">
        <f>'Master Sheet'!A3903</f>
        <v>0</v>
      </c>
      <c r="B3903" s="4">
        <f>'Master Sheet'!B3903</f>
        <v>0</v>
      </c>
      <c r="C3903" s="7" t="str">
        <f>'Master Sheet'!C3903</f>
        <v>System Center 2025 Standard - 2 Core License Pack 3 Year</v>
      </c>
      <c r="D3903" s="4" t="str">
        <f>'Master Sheet'!D3903</f>
        <v>P3Y</v>
      </c>
      <c r="E3903" s="4" t="str">
        <f>'Master Sheet'!E3903</f>
        <v>Annual</v>
      </c>
      <c r="F3903" s="14">
        <f>'Master Sheet'!F3903</f>
        <v>12150.99</v>
      </c>
      <c r="G3903" s="14">
        <f>'Master Sheet'!G3903</f>
        <v>10638.190200000001</v>
      </c>
      <c r="H3903" s="12">
        <f>'Master Sheet'!K3903</f>
        <v>0</v>
      </c>
      <c r="I3903" s="14">
        <f t="shared" si="660"/>
        <v>10638.190200000001</v>
      </c>
      <c r="J3903" s="12">
        <f>'Master Sheet'!L3903</f>
        <v>0</v>
      </c>
      <c r="K3903" s="12">
        <f>'Master Sheet'!M3903</f>
        <v>0</v>
      </c>
      <c r="L3903" s="12">
        <f>'Master Sheet'!N3903</f>
        <v>0</v>
      </c>
      <c r="M3903" s="12">
        <f>'Master Sheet'!O3903</f>
        <v>0</v>
      </c>
      <c r="N3903" s="14">
        <f t="shared" si="661"/>
        <v>10638.190200000001</v>
      </c>
      <c r="O3903" s="14">
        <f t="shared" si="662"/>
        <v>10638.190200000001</v>
      </c>
      <c r="P3903" s="17">
        <f>'Master Sheet'!P3903</f>
        <v>0</v>
      </c>
      <c r="Q3903" s="17">
        <f>'Master Sheet'!Q3903</f>
        <v>0</v>
      </c>
      <c r="R3903" s="17">
        <f>'Master Sheet'!R3903</f>
        <v>0</v>
      </c>
      <c r="S3903" s="17">
        <f>'Master Sheet'!S3903</f>
        <v>0</v>
      </c>
      <c r="T3903" s="14">
        <f t="shared" si="663"/>
        <v>10638.190200000001</v>
      </c>
      <c r="U3903" s="14">
        <f t="shared" si="664"/>
        <v>10638.190200000001</v>
      </c>
      <c r="V3903" s="12">
        <f t="shared" si="665"/>
        <v>0</v>
      </c>
      <c r="W3903" s="14">
        <f t="shared" si="666"/>
        <v>10638.190200000001</v>
      </c>
      <c r="X3903" s="14">
        <f t="shared" si="667"/>
        <v>10638.190200000001</v>
      </c>
      <c r="Y3903" s="8">
        <f t="shared" si="668"/>
        <v>0</v>
      </c>
      <c r="Z3903" s="18">
        <f t="shared" si="669"/>
        <v>10638.190200000001</v>
      </c>
      <c r="AA3903" s="14">
        <f t="shared" si="670"/>
        <v>10638.190200000001</v>
      </c>
    </row>
    <row r="3904" spans="1:27">
      <c r="A3904" s="4">
        <f>'Master Sheet'!A3904</f>
        <v>0</v>
      </c>
      <c r="B3904" s="4">
        <f>'Master Sheet'!B3904</f>
        <v>0</v>
      </c>
      <c r="C3904" s="7" t="str">
        <f>'Master Sheet'!C3904</f>
        <v>System Center 2025 Standard - 2 Core License Pack 1 Year</v>
      </c>
      <c r="D3904" s="4" t="str">
        <f>'Master Sheet'!D3904</f>
        <v>P1Y</v>
      </c>
      <c r="E3904" s="4" t="str">
        <f>'Master Sheet'!E3904</f>
        <v>Monthly</v>
      </c>
      <c r="F3904" s="14">
        <f>'Master Sheet'!F3904</f>
        <v>4868.04</v>
      </c>
      <c r="G3904" s="14">
        <f>'Master Sheet'!G3904</f>
        <v>4261.9751999999999</v>
      </c>
      <c r="H3904" s="12">
        <f>'Master Sheet'!K3904</f>
        <v>0</v>
      </c>
      <c r="I3904" s="14">
        <f t="shared" si="660"/>
        <v>4261.9751999999999</v>
      </c>
      <c r="J3904" s="12">
        <f>'Master Sheet'!L3904</f>
        <v>0</v>
      </c>
      <c r="K3904" s="12">
        <f>'Master Sheet'!M3904</f>
        <v>0</v>
      </c>
      <c r="L3904" s="12">
        <f>'Master Sheet'!N3904</f>
        <v>0</v>
      </c>
      <c r="M3904" s="12">
        <f>'Master Sheet'!O3904</f>
        <v>0</v>
      </c>
      <c r="N3904" s="14">
        <f t="shared" si="661"/>
        <v>4261.9751999999999</v>
      </c>
      <c r="O3904" s="14">
        <f t="shared" si="662"/>
        <v>4261.9751999999999</v>
      </c>
      <c r="P3904" s="17">
        <f>'Master Sheet'!P3904</f>
        <v>0</v>
      </c>
      <c r="Q3904" s="17">
        <f>'Master Sheet'!Q3904</f>
        <v>0</v>
      </c>
      <c r="R3904" s="17">
        <f>'Master Sheet'!R3904</f>
        <v>0</v>
      </c>
      <c r="S3904" s="17">
        <f>'Master Sheet'!S3904</f>
        <v>0</v>
      </c>
      <c r="T3904" s="14">
        <f t="shared" si="663"/>
        <v>4261.9751999999999</v>
      </c>
      <c r="U3904" s="14">
        <f t="shared" si="664"/>
        <v>4261.9751999999999</v>
      </c>
      <c r="V3904" s="12">
        <f t="shared" si="665"/>
        <v>0</v>
      </c>
      <c r="W3904" s="14">
        <f t="shared" si="666"/>
        <v>4261.9751999999999</v>
      </c>
      <c r="X3904" s="14">
        <f t="shared" si="667"/>
        <v>4261.9751999999999</v>
      </c>
      <c r="Y3904" s="8">
        <f t="shared" si="668"/>
        <v>0</v>
      </c>
      <c r="Z3904" s="18">
        <f t="shared" si="669"/>
        <v>4261.9751999999999</v>
      </c>
      <c r="AA3904" s="14">
        <f t="shared" si="670"/>
        <v>4261.9751999999999</v>
      </c>
    </row>
    <row r="3905" spans="1:27">
      <c r="A3905" s="4">
        <f>'Master Sheet'!A3905</f>
        <v>0</v>
      </c>
      <c r="B3905" s="4">
        <f>'Master Sheet'!B3905</f>
        <v>0</v>
      </c>
      <c r="C3905" s="7" t="str">
        <f>'Master Sheet'!C3905</f>
        <v>System Center 2025 Standard - 2 Core License Pack 3 Year</v>
      </c>
      <c r="D3905" s="4" t="str">
        <f>'Master Sheet'!D3905</f>
        <v>P3Y</v>
      </c>
      <c r="E3905" s="4" t="str">
        <f>'Master Sheet'!E3905</f>
        <v>Triennial</v>
      </c>
      <c r="F3905" s="14">
        <f>'Master Sheet'!F3905</f>
        <v>12151</v>
      </c>
      <c r="G3905" s="14">
        <f>'Master Sheet'!G3905</f>
        <v>10638.200500000001</v>
      </c>
      <c r="H3905" s="12">
        <f>'Master Sheet'!K3905</f>
        <v>0</v>
      </c>
      <c r="I3905" s="14">
        <f t="shared" si="660"/>
        <v>10638.200500000001</v>
      </c>
      <c r="J3905" s="12">
        <f>'Master Sheet'!L3905</f>
        <v>0</v>
      </c>
      <c r="K3905" s="12">
        <f>'Master Sheet'!M3905</f>
        <v>0</v>
      </c>
      <c r="L3905" s="12">
        <f>'Master Sheet'!N3905</f>
        <v>0</v>
      </c>
      <c r="M3905" s="12">
        <f>'Master Sheet'!O3905</f>
        <v>0</v>
      </c>
      <c r="N3905" s="14">
        <f t="shared" si="661"/>
        <v>10638.200500000001</v>
      </c>
      <c r="O3905" s="14">
        <f t="shared" si="662"/>
        <v>10638.200500000001</v>
      </c>
      <c r="P3905" s="17">
        <f>'Master Sheet'!P3905</f>
        <v>0</v>
      </c>
      <c r="Q3905" s="17">
        <f>'Master Sheet'!Q3905</f>
        <v>0</v>
      </c>
      <c r="R3905" s="17">
        <f>'Master Sheet'!R3905</f>
        <v>0</v>
      </c>
      <c r="S3905" s="17">
        <f>'Master Sheet'!S3905</f>
        <v>0</v>
      </c>
      <c r="T3905" s="14">
        <f t="shared" si="663"/>
        <v>10638.200500000001</v>
      </c>
      <c r="U3905" s="14">
        <f t="shared" si="664"/>
        <v>10638.200500000001</v>
      </c>
      <c r="V3905" s="12">
        <f t="shared" si="665"/>
        <v>0</v>
      </c>
      <c r="W3905" s="14">
        <f t="shared" si="666"/>
        <v>10638.200500000001</v>
      </c>
      <c r="X3905" s="14">
        <f t="shared" si="667"/>
        <v>10638.200500000001</v>
      </c>
      <c r="Y3905" s="8">
        <f t="shared" si="668"/>
        <v>0</v>
      </c>
      <c r="Z3905" s="18">
        <f t="shared" si="669"/>
        <v>10638.200500000001</v>
      </c>
      <c r="AA3905" s="14">
        <f t="shared" si="670"/>
        <v>10638.200500000001</v>
      </c>
    </row>
    <row r="3906" spans="1:27">
      <c r="A3906" s="4">
        <f>'Master Sheet'!A3906</f>
        <v>0</v>
      </c>
      <c r="B3906" s="4">
        <f>'Master Sheet'!B3906</f>
        <v>0</v>
      </c>
      <c r="C3906" s="7" t="str">
        <f>'Master Sheet'!C3906</f>
        <v>Visio LTSC Professional 2024</v>
      </c>
      <c r="D3906" s="4">
        <f>'Master Sheet'!D3906</f>
        <v>0</v>
      </c>
      <c r="E3906" s="4" t="str">
        <f>'Master Sheet'!E3906</f>
        <v>OneTime</v>
      </c>
      <c r="F3906" s="14">
        <f>'Master Sheet'!F3906</f>
        <v>19711</v>
      </c>
      <c r="G3906" s="14">
        <f>'Master Sheet'!G3906</f>
        <v>17256.980499999998</v>
      </c>
      <c r="H3906" s="12">
        <f>'Master Sheet'!K3906</f>
        <v>0</v>
      </c>
      <c r="I3906" s="14">
        <f t="shared" si="660"/>
        <v>17256.980499999998</v>
      </c>
      <c r="J3906" s="12">
        <f>'Master Sheet'!L3906</f>
        <v>0</v>
      </c>
      <c r="K3906" s="12">
        <f>'Master Sheet'!M3906</f>
        <v>0</v>
      </c>
      <c r="L3906" s="12">
        <f>'Master Sheet'!N3906</f>
        <v>0</v>
      </c>
      <c r="M3906" s="12">
        <f>'Master Sheet'!O3906</f>
        <v>0</v>
      </c>
      <c r="N3906" s="14">
        <f t="shared" si="661"/>
        <v>17256.980499999998</v>
      </c>
      <c r="O3906" s="14">
        <f t="shared" si="662"/>
        <v>17256.980499999998</v>
      </c>
      <c r="P3906" s="17">
        <f>'Master Sheet'!P3906</f>
        <v>0</v>
      </c>
      <c r="Q3906" s="17">
        <f>'Master Sheet'!Q3906</f>
        <v>0</v>
      </c>
      <c r="R3906" s="17">
        <f>'Master Sheet'!R3906</f>
        <v>0</v>
      </c>
      <c r="S3906" s="17">
        <f>'Master Sheet'!S3906</f>
        <v>0</v>
      </c>
      <c r="T3906" s="14">
        <f t="shared" si="663"/>
        <v>17256.980499999998</v>
      </c>
      <c r="U3906" s="14">
        <f t="shared" si="664"/>
        <v>17256.980499999998</v>
      </c>
      <c r="V3906" s="12">
        <f t="shared" si="665"/>
        <v>0</v>
      </c>
      <c r="W3906" s="14">
        <f t="shared" si="666"/>
        <v>17256.980499999998</v>
      </c>
      <c r="X3906" s="14">
        <f t="shared" si="667"/>
        <v>17256.980499999998</v>
      </c>
      <c r="Y3906" s="8">
        <f t="shared" si="668"/>
        <v>0</v>
      </c>
      <c r="Z3906" s="18">
        <f t="shared" si="669"/>
        <v>17256.980499999998</v>
      </c>
      <c r="AA3906" s="14">
        <f t="shared" si="670"/>
        <v>17256.980499999998</v>
      </c>
    </row>
    <row r="3907" spans="1:27">
      <c r="A3907" s="4">
        <f>'Master Sheet'!A3907</f>
        <v>0</v>
      </c>
      <c r="B3907" s="4">
        <f>'Master Sheet'!B3907</f>
        <v>0</v>
      </c>
      <c r="C3907" s="7" t="str">
        <f>'Master Sheet'!C3907</f>
        <v>Visio LTSC Professional 2024</v>
      </c>
      <c r="D3907" s="4">
        <f>'Master Sheet'!D3907</f>
        <v>0</v>
      </c>
      <c r="E3907" s="4" t="str">
        <f>'Master Sheet'!E3907</f>
        <v>OneTime</v>
      </c>
      <c r="F3907" s="14">
        <f>'Master Sheet'!F3907</f>
        <v>49277</v>
      </c>
      <c r="G3907" s="14">
        <f>'Master Sheet'!G3907</f>
        <v>43142.013499999994</v>
      </c>
      <c r="H3907" s="12">
        <f>'Master Sheet'!K3907</f>
        <v>0</v>
      </c>
      <c r="I3907" s="14">
        <f t="shared" ref="I3907:I3970" si="671">G3907-(G3907*H3907)</f>
        <v>43142.013499999994</v>
      </c>
      <c r="J3907" s="12">
        <f>'Master Sheet'!L3907</f>
        <v>0</v>
      </c>
      <c r="K3907" s="12">
        <f>'Master Sheet'!M3907</f>
        <v>0</v>
      </c>
      <c r="L3907" s="12">
        <f>'Master Sheet'!N3907</f>
        <v>0</v>
      </c>
      <c r="M3907" s="12">
        <f>'Master Sheet'!O3907</f>
        <v>0</v>
      </c>
      <c r="N3907" s="14">
        <f t="shared" ref="N3907:N3970" si="672">I3907-(I3907*SUM(J3907:M3907))</f>
        <v>43142.013499999994</v>
      </c>
      <c r="O3907" s="14">
        <f t="shared" ref="O3907:O3970" si="673">G3907-(G3907*SUM(J3907:M3907))</f>
        <v>43142.013499999994</v>
      </c>
      <c r="P3907" s="17">
        <f>'Master Sheet'!P3907</f>
        <v>0</v>
      </c>
      <c r="Q3907" s="17">
        <f>'Master Sheet'!Q3907</f>
        <v>0</v>
      </c>
      <c r="R3907" s="17">
        <f>'Master Sheet'!R3907</f>
        <v>0</v>
      </c>
      <c r="S3907" s="17">
        <f>'Master Sheet'!S3907</f>
        <v>0</v>
      </c>
      <c r="T3907" s="14">
        <f t="shared" ref="T3907:T3970" si="674">N3907-(N3907*(SUM(P3907:S3907)))</f>
        <v>43142.013499999994</v>
      </c>
      <c r="U3907" s="14">
        <f t="shared" ref="U3907:U3970" si="675">O3907-(O3907*(SUM(P3907:S3907)))</f>
        <v>43142.013499999994</v>
      </c>
      <c r="V3907" s="12">
        <f t="shared" ref="V3907:V3970" si="676">MAX(0,SUM(J3907:M3907)-IF(D3907="P3Y",7.5%,5%))</f>
        <v>0</v>
      </c>
      <c r="W3907" s="14">
        <f t="shared" ref="W3907:W3970" si="677">N3907-(N3907*V3907)</f>
        <v>43142.013499999994</v>
      </c>
      <c r="X3907" s="14">
        <f t="shared" ref="X3907:X3970" si="678">O3907-(O3907*V3907)</f>
        <v>43142.013499999994</v>
      </c>
      <c r="Y3907" s="8">
        <f t="shared" ref="Y3907:Y3970" si="679">MAX(0,SUM(P3907:S3907)-IF(D3907="P3Y",7.5%,5%))</f>
        <v>0</v>
      </c>
      <c r="Z3907" s="18">
        <f t="shared" ref="Z3907:Z3970" si="680">W3907-(W3907*Y3907)</f>
        <v>43142.013499999994</v>
      </c>
      <c r="AA3907" s="14">
        <f t="shared" ref="AA3907:AA3970" si="681">X3907-(X3907*Y3907)</f>
        <v>43142.013499999994</v>
      </c>
    </row>
    <row r="3908" spans="1:27">
      <c r="A3908" s="4">
        <f>'Master Sheet'!A3908</f>
        <v>0</v>
      </c>
      <c r="B3908" s="4">
        <f>'Master Sheet'!B3908</f>
        <v>0</v>
      </c>
      <c r="C3908" s="7" t="str">
        <f>'Master Sheet'!C3908</f>
        <v>Visio LTSC Professional 2024</v>
      </c>
      <c r="D3908" s="4">
        <f>'Master Sheet'!D3908</f>
        <v>0</v>
      </c>
      <c r="E3908" s="4" t="str">
        <f>'Master Sheet'!E3908</f>
        <v>OneTime</v>
      </c>
      <c r="F3908" s="14">
        <f>'Master Sheet'!F3908</f>
        <v>7391</v>
      </c>
      <c r="G3908" s="14">
        <f>'Master Sheet'!G3908</f>
        <v>6470.8205000000007</v>
      </c>
      <c r="H3908" s="12">
        <f>'Master Sheet'!K3908</f>
        <v>0</v>
      </c>
      <c r="I3908" s="14">
        <f t="shared" si="671"/>
        <v>6470.8205000000007</v>
      </c>
      <c r="J3908" s="12">
        <f>'Master Sheet'!L3908</f>
        <v>0</v>
      </c>
      <c r="K3908" s="12">
        <f>'Master Sheet'!M3908</f>
        <v>0</v>
      </c>
      <c r="L3908" s="12">
        <f>'Master Sheet'!N3908</f>
        <v>0</v>
      </c>
      <c r="M3908" s="12">
        <f>'Master Sheet'!O3908</f>
        <v>0</v>
      </c>
      <c r="N3908" s="14">
        <f t="shared" si="672"/>
        <v>6470.8205000000007</v>
      </c>
      <c r="O3908" s="14">
        <f t="shared" si="673"/>
        <v>6470.8205000000007</v>
      </c>
      <c r="P3908" s="17">
        <f>'Master Sheet'!P3908</f>
        <v>0</v>
      </c>
      <c r="Q3908" s="17">
        <f>'Master Sheet'!Q3908</f>
        <v>0</v>
      </c>
      <c r="R3908" s="17">
        <f>'Master Sheet'!R3908</f>
        <v>0</v>
      </c>
      <c r="S3908" s="17">
        <f>'Master Sheet'!S3908</f>
        <v>0</v>
      </c>
      <c r="T3908" s="14">
        <f t="shared" si="674"/>
        <v>6470.8205000000007</v>
      </c>
      <c r="U3908" s="14">
        <f t="shared" si="675"/>
        <v>6470.8205000000007</v>
      </c>
      <c r="V3908" s="12">
        <f t="shared" si="676"/>
        <v>0</v>
      </c>
      <c r="W3908" s="14">
        <f t="shared" si="677"/>
        <v>6470.8205000000007</v>
      </c>
      <c r="X3908" s="14">
        <f t="shared" si="678"/>
        <v>6470.8205000000007</v>
      </c>
      <c r="Y3908" s="8">
        <f t="shared" si="679"/>
        <v>0</v>
      </c>
      <c r="Z3908" s="18">
        <f t="shared" si="680"/>
        <v>6470.8205000000007</v>
      </c>
      <c r="AA3908" s="14">
        <f t="shared" si="681"/>
        <v>6470.8205000000007</v>
      </c>
    </row>
    <row r="3909" spans="1:27">
      <c r="A3909" s="4">
        <f>'Master Sheet'!A3909</f>
        <v>0</v>
      </c>
      <c r="B3909" s="4">
        <f>'Master Sheet'!B3909</f>
        <v>0</v>
      </c>
      <c r="C3909" s="7" t="str">
        <f>'Master Sheet'!C3909</f>
        <v>Visio LTSC Standard 2024</v>
      </c>
      <c r="D3909" s="4">
        <f>'Master Sheet'!D3909</f>
        <v>0</v>
      </c>
      <c r="E3909" s="4" t="str">
        <f>'Master Sheet'!E3909</f>
        <v>OneTime</v>
      </c>
      <c r="F3909" s="14">
        <f>'Master Sheet'!F3909</f>
        <v>3908</v>
      </c>
      <c r="G3909" s="14">
        <f>'Master Sheet'!G3909</f>
        <v>3421.4540000000002</v>
      </c>
      <c r="H3909" s="12">
        <f>'Master Sheet'!K3909</f>
        <v>0</v>
      </c>
      <c r="I3909" s="14">
        <f t="shared" si="671"/>
        <v>3421.4540000000002</v>
      </c>
      <c r="J3909" s="12">
        <f>'Master Sheet'!L3909</f>
        <v>0</v>
      </c>
      <c r="K3909" s="12">
        <f>'Master Sheet'!M3909</f>
        <v>0</v>
      </c>
      <c r="L3909" s="12">
        <f>'Master Sheet'!N3909</f>
        <v>0</v>
      </c>
      <c r="M3909" s="12">
        <f>'Master Sheet'!O3909</f>
        <v>0</v>
      </c>
      <c r="N3909" s="14">
        <f t="shared" si="672"/>
        <v>3421.4540000000002</v>
      </c>
      <c r="O3909" s="14">
        <f t="shared" si="673"/>
        <v>3421.4540000000002</v>
      </c>
      <c r="P3909" s="17">
        <f>'Master Sheet'!P3909</f>
        <v>0</v>
      </c>
      <c r="Q3909" s="17">
        <f>'Master Sheet'!Q3909</f>
        <v>0</v>
      </c>
      <c r="R3909" s="17">
        <f>'Master Sheet'!R3909</f>
        <v>0</v>
      </c>
      <c r="S3909" s="17">
        <f>'Master Sheet'!S3909</f>
        <v>0</v>
      </c>
      <c r="T3909" s="14">
        <f t="shared" si="674"/>
        <v>3421.4540000000002</v>
      </c>
      <c r="U3909" s="14">
        <f t="shared" si="675"/>
        <v>3421.4540000000002</v>
      </c>
      <c r="V3909" s="12">
        <f t="shared" si="676"/>
        <v>0</v>
      </c>
      <c r="W3909" s="14">
        <f t="shared" si="677"/>
        <v>3421.4540000000002</v>
      </c>
      <c r="X3909" s="14">
        <f t="shared" si="678"/>
        <v>3421.4540000000002</v>
      </c>
      <c r="Y3909" s="8">
        <f t="shared" si="679"/>
        <v>0</v>
      </c>
      <c r="Z3909" s="18">
        <f t="shared" si="680"/>
        <v>3421.4540000000002</v>
      </c>
      <c r="AA3909" s="14">
        <f t="shared" si="681"/>
        <v>3421.4540000000002</v>
      </c>
    </row>
    <row r="3910" spans="1:27">
      <c r="A3910" s="4">
        <f>'Master Sheet'!A3910</f>
        <v>0</v>
      </c>
      <c r="B3910" s="4">
        <f>'Master Sheet'!B3910</f>
        <v>0</v>
      </c>
      <c r="C3910" s="7" t="str">
        <f>'Master Sheet'!C3910</f>
        <v>Visio LTSC Standard 2024</v>
      </c>
      <c r="D3910" s="4">
        <f>'Master Sheet'!D3910</f>
        <v>0</v>
      </c>
      <c r="E3910" s="4" t="str">
        <f>'Master Sheet'!E3910</f>
        <v>OneTime</v>
      </c>
      <c r="F3910" s="14">
        <f>'Master Sheet'!F3910</f>
        <v>26338</v>
      </c>
      <c r="G3910" s="14">
        <f>'Master Sheet'!G3910</f>
        <v>23058.918999999998</v>
      </c>
      <c r="H3910" s="12">
        <f>'Master Sheet'!K3910</f>
        <v>0</v>
      </c>
      <c r="I3910" s="14">
        <f t="shared" si="671"/>
        <v>23058.918999999998</v>
      </c>
      <c r="J3910" s="12">
        <f>'Master Sheet'!L3910</f>
        <v>0</v>
      </c>
      <c r="K3910" s="12">
        <f>'Master Sheet'!M3910</f>
        <v>0</v>
      </c>
      <c r="L3910" s="12">
        <f>'Master Sheet'!N3910</f>
        <v>0</v>
      </c>
      <c r="M3910" s="12">
        <f>'Master Sheet'!O3910</f>
        <v>0</v>
      </c>
      <c r="N3910" s="14">
        <f t="shared" si="672"/>
        <v>23058.918999999998</v>
      </c>
      <c r="O3910" s="14">
        <f t="shared" si="673"/>
        <v>23058.918999999998</v>
      </c>
      <c r="P3910" s="17">
        <f>'Master Sheet'!P3910</f>
        <v>0</v>
      </c>
      <c r="Q3910" s="17">
        <f>'Master Sheet'!Q3910</f>
        <v>0</v>
      </c>
      <c r="R3910" s="17">
        <f>'Master Sheet'!R3910</f>
        <v>0</v>
      </c>
      <c r="S3910" s="17">
        <f>'Master Sheet'!S3910</f>
        <v>0</v>
      </c>
      <c r="T3910" s="14">
        <f t="shared" si="674"/>
        <v>23058.918999999998</v>
      </c>
      <c r="U3910" s="14">
        <f t="shared" si="675"/>
        <v>23058.918999999998</v>
      </c>
      <c r="V3910" s="12">
        <f t="shared" si="676"/>
        <v>0</v>
      </c>
      <c r="W3910" s="14">
        <f t="shared" si="677"/>
        <v>23058.918999999998</v>
      </c>
      <c r="X3910" s="14">
        <f t="shared" si="678"/>
        <v>23058.918999999998</v>
      </c>
      <c r="Y3910" s="8">
        <f t="shared" si="679"/>
        <v>0</v>
      </c>
      <c r="Z3910" s="18">
        <f t="shared" si="680"/>
        <v>23058.918999999998</v>
      </c>
      <c r="AA3910" s="14">
        <f t="shared" si="681"/>
        <v>23058.918999999998</v>
      </c>
    </row>
    <row r="3911" spans="1:27">
      <c r="A3911" s="4">
        <f>'Master Sheet'!A3911</f>
        <v>0</v>
      </c>
      <c r="B3911" s="4">
        <f>'Master Sheet'!B3911</f>
        <v>0</v>
      </c>
      <c r="C3911" s="7" t="str">
        <f>'Master Sheet'!C3911</f>
        <v>Visio LTSC Standard 2024</v>
      </c>
      <c r="D3911" s="4">
        <f>'Master Sheet'!D3911</f>
        <v>0</v>
      </c>
      <c r="E3911" s="4" t="str">
        <f>'Master Sheet'!E3911</f>
        <v>OneTime</v>
      </c>
      <c r="F3911" s="14">
        <f>'Master Sheet'!F3911</f>
        <v>10535</v>
      </c>
      <c r="G3911" s="14">
        <f>'Master Sheet'!G3911</f>
        <v>9223.3924999999999</v>
      </c>
      <c r="H3911" s="12">
        <f>'Master Sheet'!K3911</f>
        <v>0</v>
      </c>
      <c r="I3911" s="14">
        <f t="shared" si="671"/>
        <v>9223.3924999999999</v>
      </c>
      <c r="J3911" s="12">
        <f>'Master Sheet'!L3911</f>
        <v>0</v>
      </c>
      <c r="K3911" s="12">
        <f>'Master Sheet'!M3911</f>
        <v>0</v>
      </c>
      <c r="L3911" s="12">
        <f>'Master Sheet'!N3911</f>
        <v>0</v>
      </c>
      <c r="M3911" s="12">
        <f>'Master Sheet'!O3911</f>
        <v>0</v>
      </c>
      <c r="N3911" s="14">
        <f t="shared" si="672"/>
        <v>9223.3924999999999</v>
      </c>
      <c r="O3911" s="14">
        <f t="shared" si="673"/>
        <v>9223.3924999999999</v>
      </c>
      <c r="P3911" s="17">
        <f>'Master Sheet'!P3911</f>
        <v>0</v>
      </c>
      <c r="Q3911" s="17">
        <f>'Master Sheet'!Q3911</f>
        <v>0</v>
      </c>
      <c r="R3911" s="17">
        <f>'Master Sheet'!R3911</f>
        <v>0</v>
      </c>
      <c r="S3911" s="17">
        <f>'Master Sheet'!S3911</f>
        <v>0</v>
      </c>
      <c r="T3911" s="14">
        <f t="shared" si="674"/>
        <v>9223.3924999999999</v>
      </c>
      <c r="U3911" s="14">
        <f t="shared" si="675"/>
        <v>9223.3924999999999</v>
      </c>
      <c r="V3911" s="12">
        <f t="shared" si="676"/>
        <v>0</v>
      </c>
      <c r="W3911" s="14">
        <f t="shared" si="677"/>
        <v>9223.3924999999999</v>
      </c>
      <c r="X3911" s="14">
        <f t="shared" si="678"/>
        <v>9223.3924999999999</v>
      </c>
      <c r="Y3911" s="8">
        <f t="shared" si="679"/>
        <v>0</v>
      </c>
      <c r="Z3911" s="18">
        <f t="shared" si="680"/>
        <v>9223.3924999999999</v>
      </c>
      <c r="AA3911" s="14">
        <f t="shared" si="681"/>
        <v>9223.3924999999999</v>
      </c>
    </row>
    <row r="3912" spans="1:27">
      <c r="A3912" s="4">
        <f>'Master Sheet'!A3912</f>
        <v>0</v>
      </c>
      <c r="B3912" s="4">
        <f>'Master Sheet'!B3912</f>
        <v>0</v>
      </c>
      <c r="C3912" s="7" t="str">
        <f>'Master Sheet'!C3912</f>
        <v>Visual Studio Professional 2026</v>
      </c>
      <c r="D3912" s="4">
        <f>'Master Sheet'!D3912</f>
        <v>0</v>
      </c>
      <c r="E3912" s="4" t="str">
        <f>'Master Sheet'!E3912</f>
        <v>OneTime</v>
      </c>
      <c r="F3912" s="14">
        <f>'Master Sheet'!F3912</f>
        <v>42395</v>
      </c>
      <c r="G3912" s="14">
        <f>'Master Sheet'!G3912</f>
        <v>37116.822500000002</v>
      </c>
      <c r="H3912" s="12">
        <f>'Master Sheet'!K3912</f>
        <v>0</v>
      </c>
      <c r="I3912" s="14">
        <f t="shared" si="671"/>
        <v>37116.822500000002</v>
      </c>
      <c r="J3912" s="12">
        <f>'Master Sheet'!L3912</f>
        <v>0</v>
      </c>
      <c r="K3912" s="12">
        <f>'Master Sheet'!M3912</f>
        <v>0</v>
      </c>
      <c r="L3912" s="12">
        <f>'Master Sheet'!N3912</f>
        <v>0</v>
      </c>
      <c r="M3912" s="12">
        <f>'Master Sheet'!O3912</f>
        <v>0</v>
      </c>
      <c r="N3912" s="14">
        <f t="shared" si="672"/>
        <v>37116.822500000002</v>
      </c>
      <c r="O3912" s="14">
        <f t="shared" si="673"/>
        <v>37116.822500000002</v>
      </c>
      <c r="P3912" s="17">
        <f>'Master Sheet'!P3912</f>
        <v>0</v>
      </c>
      <c r="Q3912" s="17">
        <f>'Master Sheet'!Q3912</f>
        <v>0</v>
      </c>
      <c r="R3912" s="17">
        <f>'Master Sheet'!R3912</f>
        <v>0</v>
      </c>
      <c r="S3912" s="17">
        <f>'Master Sheet'!S3912</f>
        <v>0</v>
      </c>
      <c r="T3912" s="14">
        <f t="shared" si="674"/>
        <v>37116.822500000002</v>
      </c>
      <c r="U3912" s="14">
        <f t="shared" si="675"/>
        <v>37116.822500000002</v>
      </c>
      <c r="V3912" s="12">
        <f t="shared" si="676"/>
        <v>0</v>
      </c>
      <c r="W3912" s="14">
        <f t="shared" si="677"/>
        <v>37116.822500000002</v>
      </c>
      <c r="X3912" s="14">
        <f t="shared" si="678"/>
        <v>37116.822500000002</v>
      </c>
      <c r="Y3912" s="8">
        <f t="shared" si="679"/>
        <v>0</v>
      </c>
      <c r="Z3912" s="18">
        <f t="shared" si="680"/>
        <v>37116.822500000002</v>
      </c>
      <c r="AA3912" s="14">
        <f t="shared" si="681"/>
        <v>37116.822500000002</v>
      </c>
    </row>
    <row r="3913" spans="1:27">
      <c r="A3913" s="4">
        <f>'Master Sheet'!A3913</f>
        <v>0</v>
      </c>
      <c r="B3913" s="4">
        <f>'Master Sheet'!B3913</f>
        <v>0</v>
      </c>
      <c r="C3913" s="7" t="str">
        <f>'Master Sheet'!C3913</f>
        <v>Visual Studio Professional 2026</v>
      </c>
      <c r="D3913" s="4">
        <f>'Master Sheet'!D3913</f>
        <v>0</v>
      </c>
      <c r="E3913" s="4" t="str">
        <f>'Master Sheet'!E3913</f>
        <v>OneTime</v>
      </c>
      <c r="F3913" s="14">
        <f>'Master Sheet'!F3913</f>
        <v>16958</v>
      </c>
      <c r="G3913" s="14">
        <f>'Master Sheet'!G3913</f>
        <v>14846.728999999999</v>
      </c>
      <c r="H3913" s="12">
        <f>'Master Sheet'!K3913</f>
        <v>0</v>
      </c>
      <c r="I3913" s="14">
        <f t="shared" si="671"/>
        <v>14846.728999999999</v>
      </c>
      <c r="J3913" s="12">
        <f>'Master Sheet'!L3913</f>
        <v>0</v>
      </c>
      <c r="K3913" s="12">
        <f>'Master Sheet'!M3913</f>
        <v>0</v>
      </c>
      <c r="L3913" s="12">
        <f>'Master Sheet'!N3913</f>
        <v>0</v>
      </c>
      <c r="M3913" s="12">
        <f>'Master Sheet'!O3913</f>
        <v>0</v>
      </c>
      <c r="N3913" s="14">
        <f t="shared" si="672"/>
        <v>14846.728999999999</v>
      </c>
      <c r="O3913" s="14">
        <f t="shared" si="673"/>
        <v>14846.728999999999</v>
      </c>
      <c r="P3913" s="17">
        <f>'Master Sheet'!P3913</f>
        <v>0</v>
      </c>
      <c r="Q3913" s="17">
        <f>'Master Sheet'!Q3913</f>
        <v>0</v>
      </c>
      <c r="R3913" s="17">
        <f>'Master Sheet'!R3913</f>
        <v>0</v>
      </c>
      <c r="S3913" s="17">
        <f>'Master Sheet'!S3913</f>
        <v>0</v>
      </c>
      <c r="T3913" s="14">
        <f t="shared" si="674"/>
        <v>14846.728999999999</v>
      </c>
      <c r="U3913" s="14">
        <f t="shared" si="675"/>
        <v>14846.728999999999</v>
      </c>
      <c r="V3913" s="12">
        <f t="shared" si="676"/>
        <v>0</v>
      </c>
      <c r="W3913" s="14">
        <f t="shared" si="677"/>
        <v>14846.728999999999</v>
      </c>
      <c r="X3913" s="14">
        <f t="shared" si="678"/>
        <v>14846.728999999999</v>
      </c>
      <c r="Y3913" s="8">
        <f t="shared" si="679"/>
        <v>0</v>
      </c>
      <c r="Z3913" s="18">
        <f t="shared" si="680"/>
        <v>14846.728999999999</v>
      </c>
      <c r="AA3913" s="14">
        <f t="shared" si="681"/>
        <v>14846.728999999999</v>
      </c>
    </row>
    <row r="3914" spans="1:27">
      <c r="A3914" s="4">
        <f>'Master Sheet'!A3914</f>
        <v>0</v>
      </c>
      <c r="B3914" s="4">
        <f>'Master Sheet'!B3914</f>
        <v>0</v>
      </c>
      <c r="C3914" s="7" t="str">
        <f>'Master Sheet'!C3914</f>
        <v>Visual Studio Professional 2026</v>
      </c>
      <c r="D3914" s="4">
        <f>'Master Sheet'!D3914</f>
        <v>0</v>
      </c>
      <c r="E3914" s="4" t="str">
        <f>'Master Sheet'!E3914</f>
        <v>OneTime</v>
      </c>
      <c r="F3914" s="14">
        <f>'Master Sheet'!F3914</f>
        <v>6359</v>
      </c>
      <c r="G3914" s="14">
        <f>'Master Sheet'!G3914</f>
        <v>5567.3044999999993</v>
      </c>
      <c r="H3914" s="12">
        <f>'Master Sheet'!K3914</f>
        <v>0</v>
      </c>
      <c r="I3914" s="14">
        <f t="shared" si="671"/>
        <v>5567.3044999999993</v>
      </c>
      <c r="J3914" s="12">
        <f>'Master Sheet'!L3914</f>
        <v>0</v>
      </c>
      <c r="K3914" s="12">
        <f>'Master Sheet'!M3914</f>
        <v>0</v>
      </c>
      <c r="L3914" s="12">
        <f>'Master Sheet'!N3914</f>
        <v>0</v>
      </c>
      <c r="M3914" s="12">
        <f>'Master Sheet'!O3914</f>
        <v>0</v>
      </c>
      <c r="N3914" s="14">
        <f t="shared" si="672"/>
        <v>5567.3044999999993</v>
      </c>
      <c r="O3914" s="14">
        <f t="shared" si="673"/>
        <v>5567.3044999999993</v>
      </c>
      <c r="P3914" s="17">
        <f>'Master Sheet'!P3914</f>
        <v>0</v>
      </c>
      <c r="Q3914" s="17">
        <f>'Master Sheet'!Q3914</f>
        <v>0</v>
      </c>
      <c r="R3914" s="17">
        <f>'Master Sheet'!R3914</f>
        <v>0</v>
      </c>
      <c r="S3914" s="17">
        <f>'Master Sheet'!S3914</f>
        <v>0</v>
      </c>
      <c r="T3914" s="14">
        <f t="shared" si="674"/>
        <v>5567.3044999999993</v>
      </c>
      <c r="U3914" s="14">
        <f t="shared" si="675"/>
        <v>5567.3044999999993</v>
      </c>
      <c r="V3914" s="12">
        <f t="shared" si="676"/>
        <v>0</v>
      </c>
      <c r="W3914" s="14">
        <f t="shared" si="677"/>
        <v>5567.3044999999993</v>
      </c>
      <c r="X3914" s="14">
        <f t="shared" si="678"/>
        <v>5567.3044999999993</v>
      </c>
      <c r="Y3914" s="8">
        <f t="shared" si="679"/>
        <v>0</v>
      </c>
      <c r="Z3914" s="18">
        <f t="shared" si="680"/>
        <v>5567.3044999999993</v>
      </c>
      <c r="AA3914" s="14">
        <f t="shared" si="681"/>
        <v>5567.3044999999993</v>
      </c>
    </row>
    <row r="3915" spans="1:27">
      <c r="A3915" s="4">
        <f>'Master Sheet'!A3915</f>
        <v>0</v>
      </c>
      <c r="B3915" s="4">
        <f>'Master Sheet'!B3915</f>
        <v>0</v>
      </c>
      <c r="C3915" s="7" t="str">
        <f>'Master Sheet'!C3915</f>
        <v>Windows 10 Enterprise LTSB 2016 ESU Year 2 (2027 - 2028)</v>
      </c>
      <c r="D3915" s="4">
        <f>'Master Sheet'!D3915</f>
        <v>0</v>
      </c>
      <c r="E3915" s="4" t="str">
        <f>'Master Sheet'!E3915</f>
        <v>OneTime</v>
      </c>
      <c r="F3915" s="14">
        <f>'Master Sheet'!F3915</f>
        <v>10365</v>
      </c>
      <c r="G3915" s="14">
        <f>'Master Sheet'!G3915</f>
        <v>9074.5575000000008</v>
      </c>
      <c r="H3915" s="12">
        <f>'Master Sheet'!K3915</f>
        <v>0</v>
      </c>
      <c r="I3915" s="14">
        <f t="shared" si="671"/>
        <v>9074.5575000000008</v>
      </c>
      <c r="J3915" s="12">
        <f>'Master Sheet'!L3915</f>
        <v>0</v>
      </c>
      <c r="K3915" s="12">
        <f>'Master Sheet'!M3915</f>
        <v>0</v>
      </c>
      <c r="L3915" s="12">
        <f>'Master Sheet'!N3915</f>
        <v>0</v>
      </c>
      <c r="M3915" s="12">
        <f>'Master Sheet'!O3915</f>
        <v>0</v>
      </c>
      <c r="N3915" s="14">
        <f t="shared" si="672"/>
        <v>9074.5575000000008</v>
      </c>
      <c r="O3915" s="14">
        <f t="shared" si="673"/>
        <v>9074.5575000000008</v>
      </c>
      <c r="P3915" s="17">
        <f>'Master Sheet'!P3915</f>
        <v>0</v>
      </c>
      <c r="Q3915" s="17">
        <f>'Master Sheet'!Q3915</f>
        <v>0</v>
      </c>
      <c r="R3915" s="17">
        <f>'Master Sheet'!R3915</f>
        <v>0</v>
      </c>
      <c r="S3915" s="17">
        <f>'Master Sheet'!S3915</f>
        <v>0</v>
      </c>
      <c r="T3915" s="14">
        <f t="shared" si="674"/>
        <v>9074.5575000000008</v>
      </c>
      <c r="U3915" s="14">
        <f t="shared" si="675"/>
        <v>9074.5575000000008</v>
      </c>
      <c r="V3915" s="12">
        <f t="shared" si="676"/>
        <v>0</v>
      </c>
      <c r="W3915" s="14">
        <f t="shared" si="677"/>
        <v>9074.5575000000008</v>
      </c>
      <c r="X3915" s="14">
        <f t="shared" si="678"/>
        <v>9074.5575000000008</v>
      </c>
      <c r="Y3915" s="8">
        <f t="shared" si="679"/>
        <v>0</v>
      </c>
      <c r="Z3915" s="18">
        <f t="shared" si="680"/>
        <v>9074.5575000000008</v>
      </c>
      <c r="AA3915" s="14">
        <f t="shared" si="681"/>
        <v>9074.5575000000008</v>
      </c>
    </row>
    <row r="3916" spans="1:27">
      <c r="A3916" s="4">
        <f>'Master Sheet'!A3916</f>
        <v>0</v>
      </c>
      <c r="B3916" s="4">
        <f>'Master Sheet'!B3916</f>
        <v>0</v>
      </c>
      <c r="C3916" s="7" t="str">
        <f>'Master Sheet'!C3916</f>
        <v>Windows 10 Enterprise LTSB 2016 ESU Year 3 (2028 - 2029)</v>
      </c>
      <c r="D3916" s="4">
        <f>'Master Sheet'!D3916</f>
        <v>0</v>
      </c>
      <c r="E3916" s="4" t="str">
        <f>'Master Sheet'!E3916</f>
        <v>OneTime</v>
      </c>
      <c r="F3916" s="14">
        <f>'Master Sheet'!F3916</f>
        <v>20730</v>
      </c>
      <c r="G3916" s="14">
        <f>'Master Sheet'!G3916</f>
        <v>18149.115000000002</v>
      </c>
      <c r="H3916" s="12">
        <f>'Master Sheet'!K3916</f>
        <v>0</v>
      </c>
      <c r="I3916" s="14">
        <f t="shared" si="671"/>
        <v>18149.115000000002</v>
      </c>
      <c r="J3916" s="12">
        <f>'Master Sheet'!L3916</f>
        <v>0</v>
      </c>
      <c r="K3916" s="12">
        <f>'Master Sheet'!M3916</f>
        <v>0</v>
      </c>
      <c r="L3916" s="12">
        <f>'Master Sheet'!N3916</f>
        <v>0</v>
      </c>
      <c r="M3916" s="12">
        <f>'Master Sheet'!O3916</f>
        <v>0</v>
      </c>
      <c r="N3916" s="14">
        <f t="shared" si="672"/>
        <v>18149.115000000002</v>
      </c>
      <c r="O3916" s="14">
        <f t="shared" si="673"/>
        <v>18149.115000000002</v>
      </c>
      <c r="P3916" s="17">
        <f>'Master Sheet'!P3916</f>
        <v>0</v>
      </c>
      <c r="Q3916" s="17">
        <f>'Master Sheet'!Q3916</f>
        <v>0</v>
      </c>
      <c r="R3916" s="17">
        <f>'Master Sheet'!R3916</f>
        <v>0</v>
      </c>
      <c r="S3916" s="17">
        <f>'Master Sheet'!S3916</f>
        <v>0</v>
      </c>
      <c r="T3916" s="14">
        <f t="shared" si="674"/>
        <v>18149.115000000002</v>
      </c>
      <c r="U3916" s="14">
        <f t="shared" si="675"/>
        <v>18149.115000000002</v>
      </c>
      <c r="V3916" s="12">
        <f t="shared" si="676"/>
        <v>0</v>
      </c>
      <c r="W3916" s="14">
        <f t="shared" si="677"/>
        <v>18149.115000000002</v>
      </c>
      <c r="X3916" s="14">
        <f t="shared" si="678"/>
        <v>18149.115000000002</v>
      </c>
      <c r="Y3916" s="8">
        <f t="shared" si="679"/>
        <v>0</v>
      </c>
      <c r="Z3916" s="18">
        <f t="shared" si="680"/>
        <v>18149.115000000002</v>
      </c>
      <c r="AA3916" s="14">
        <f t="shared" si="681"/>
        <v>18149.115000000002</v>
      </c>
    </row>
    <row r="3917" spans="1:27">
      <c r="A3917" s="4">
        <f>'Master Sheet'!A3917</f>
        <v>0</v>
      </c>
      <c r="B3917" s="4">
        <f>'Master Sheet'!B3917</f>
        <v>0</v>
      </c>
      <c r="C3917" s="7" t="str">
        <f>'Master Sheet'!C3917</f>
        <v>Windows 10 Enterprise LTSB 2016 ESU Year 1 (2026 - 2027)</v>
      </c>
      <c r="D3917" s="4">
        <f>'Master Sheet'!D3917</f>
        <v>0</v>
      </c>
      <c r="E3917" s="4" t="str">
        <f>'Master Sheet'!E3917</f>
        <v>OneTime</v>
      </c>
      <c r="F3917" s="14">
        <f>'Master Sheet'!F3917</f>
        <v>5182</v>
      </c>
      <c r="G3917" s="14">
        <f>'Master Sheet'!G3917</f>
        <v>4536.8409999999994</v>
      </c>
      <c r="H3917" s="12">
        <f>'Master Sheet'!K3917</f>
        <v>0</v>
      </c>
      <c r="I3917" s="14">
        <f t="shared" si="671"/>
        <v>4536.8409999999994</v>
      </c>
      <c r="J3917" s="12">
        <f>'Master Sheet'!L3917</f>
        <v>0</v>
      </c>
      <c r="K3917" s="12">
        <f>'Master Sheet'!M3917</f>
        <v>0</v>
      </c>
      <c r="L3917" s="12">
        <f>'Master Sheet'!N3917</f>
        <v>0</v>
      </c>
      <c r="M3917" s="12">
        <f>'Master Sheet'!O3917</f>
        <v>0</v>
      </c>
      <c r="N3917" s="14">
        <f t="shared" si="672"/>
        <v>4536.8409999999994</v>
      </c>
      <c r="O3917" s="14">
        <f t="shared" si="673"/>
        <v>4536.8409999999994</v>
      </c>
      <c r="P3917" s="17">
        <f>'Master Sheet'!P3917</f>
        <v>0</v>
      </c>
      <c r="Q3917" s="17">
        <f>'Master Sheet'!Q3917</f>
        <v>0</v>
      </c>
      <c r="R3917" s="17">
        <f>'Master Sheet'!R3917</f>
        <v>0</v>
      </c>
      <c r="S3917" s="17">
        <f>'Master Sheet'!S3917</f>
        <v>0</v>
      </c>
      <c r="T3917" s="14">
        <f t="shared" si="674"/>
        <v>4536.8409999999994</v>
      </c>
      <c r="U3917" s="14">
        <f t="shared" si="675"/>
        <v>4536.8409999999994</v>
      </c>
      <c r="V3917" s="12">
        <f t="shared" si="676"/>
        <v>0</v>
      </c>
      <c r="W3917" s="14">
        <f t="shared" si="677"/>
        <v>4536.8409999999994</v>
      </c>
      <c r="X3917" s="14">
        <f t="shared" si="678"/>
        <v>4536.8409999999994</v>
      </c>
      <c r="Y3917" s="8">
        <f t="shared" si="679"/>
        <v>0</v>
      </c>
      <c r="Z3917" s="18">
        <f t="shared" si="680"/>
        <v>4536.8409999999994</v>
      </c>
      <c r="AA3917" s="14">
        <f t="shared" si="681"/>
        <v>4536.8409999999994</v>
      </c>
    </row>
    <row r="3918" spans="1:27">
      <c r="A3918" s="4">
        <f>'Master Sheet'!A3918</f>
        <v>0</v>
      </c>
      <c r="B3918" s="4">
        <f>'Master Sheet'!B3918</f>
        <v>0</v>
      </c>
      <c r="C3918" s="7" t="str">
        <f>'Master Sheet'!C3918</f>
        <v>Windows 10 Enterprise LTSB 2016 ESU Year 2 (2027 - 2028)</v>
      </c>
      <c r="D3918" s="4">
        <f>'Master Sheet'!D3918</f>
        <v>0</v>
      </c>
      <c r="E3918" s="4" t="str">
        <f>'Master Sheet'!E3918</f>
        <v>OneTime</v>
      </c>
      <c r="F3918" s="14">
        <f>'Master Sheet'!F3918</f>
        <v>10365</v>
      </c>
      <c r="G3918" s="14">
        <f>'Master Sheet'!G3918</f>
        <v>9074.5575000000008</v>
      </c>
      <c r="H3918" s="12">
        <f>'Master Sheet'!K3918</f>
        <v>0</v>
      </c>
      <c r="I3918" s="14">
        <f t="shared" si="671"/>
        <v>9074.5575000000008</v>
      </c>
      <c r="J3918" s="12">
        <f>'Master Sheet'!L3918</f>
        <v>0</v>
      </c>
      <c r="K3918" s="12">
        <f>'Master Sheet'!M3918</f>
        <v>0</v>
      </c>
      <c r="L3918" s="12">
        <f>'Master Sheet'!N3918</f>
        <v>0</v>
      </c>
      <c r="M3918" s="12">
        <f>'Master Sheet'!O3918</f>
        <v>0</v>
      </c>
      <c r="N3918" s="14">
        <f t="shared" si="672"/>
        <v>9074.5575000000008</v>
      </c>
      <c r="O3918" s="14">
        <f t="shared" si="673"/>
        <v>9074.5575000000008</v>
      </c>
      <c r="P3918" s="17">
        <f>'Master Sheet'!P3918</f>
        <v>0</v>
      </c>
      <c r="Q3918" s="17">
        <f>'Master Sheet'!Q3918</f>
        <v>0</v>
      </c>
      <c r="R3918" s="17">
        <f>'Master Sheet'!R3918</f>
        <v>0</v>
      </c>
      <c r="S3918" s="17">
        <f>'Master Sheet'!S3918</f>
        <v>0</v>
      </c>
      <c r="T3918" s="14">
        <f t="shared" si="674"/>
        <v>9074.5575000000008</v>
      </c>
      <c r="U3918" s="14">
        <f t="shared" si="675"/>
        <v>9074.5575000000008</v>
      </c>
      <c r="V3918" s="12">
        <f t="shared" si="676"/>
        <v>0</v>
      </c>
      <c r="W3918" s="14">
        <f t="shared" si="677"/>
        <v>9074.5575000000008</v>
      </c>
      <c r="X3918" s="14">
        <f t="shared" si="678"/>
        <v>9074.5575000000008</v>
      </c>
      <c r="Y3918" s="8">
        <f t="shared" si="679"/>
        <v>0</v>
      </c>
      <c r="Z3918" s="18">
        <f t="shared" si="680"/>
        <v>9074.5575000000008</v>
      </c>
      <c r="AA3918" s="14">
        <f t="shared" si="681"/>
        <v>9074.5575000000008</v>
      </c>
    </row>
    <row r="3919" spans="1:27">
      <c r="A3919" s="4">
        <f>'Master Sheet'!A3919</f>
        <v>0</v>
      </c>
      <c r="B3919" s="4">
        <f>'Master Sheet'!B3919</f>
        <v>0</v>
      </c>
      <c r="C3919" s="7" t="str">
        <f>'Master Sheet'!C3919</f>
        <v>Windows 10 Enterprise LTSB 2016 ESU Year 3 (2028 - 2029)</v>
      </c>
      <c r="D3919" s="4">
        <f>'Master Sheet'!D3919</f>
        <v>0</v>
      </c>
      <c r="E3919" s="4" t="str">
        <f>'Master Sheet'!E3919</f>
        <v>OneTime</v>
      </c>
      <c r="F3919" s="14">
        <f>'Master Sheet'!F3919</f>
        <v>20730</v>
      </c>
      <c r="G3919" s="14">
        <f>'Master Sheet'!G3919</f>
        <v>18149.115000000002</v>
      </c>
      <c r="H3919" s="12">
        <f>'Master Sheet'!K3919</f>
        <v>0</v>
      </c>
      <c r="I3919" s="14">
        <f t="shared" si="671"/>
        <v>18149.115000000002</v>
      </c>
      <c r="J3919" s="12">
        <f>'Master Sheet'!L3919</f>
        <v>0</v>
      </c>
      <c r="K3919" s="12">
        <f>'Master Sheet'!M3919</f>
        <v>0</v>
      </c>
      <c r="L3919" s="12">
        <f>'Master Sheet'!N3919</f>
        <v>0</v>
      </c>
      <c r="M3919" s="12">
        <f>'Master Sheet'!O3919</f>
        <v>0</v>
      </c>
      <c r="N3919" s="14">
        <f t="shared" si="672"/>
        <v>18149.115000000002</v>
      </c>
      <c r="O3919" s="14">
        <f t="shared" si="673"/>
        <v>18149.115000000002</v>
      </c>
      <c r="P3919" s="17">
        <f>'Master Sheet'!P3919</f>
        <v>0</v>
      </c>
      <c r="Q3919" s="17">
        <f>'Master Sheet'!Q3919</f>
        <v>0</v>
      </c>
      <c r="R3919" s="17">
        <f>'Master Sheet'!R3919</f>
        <v>0</v>
      </c>
      <c r="S3919" s="17">
        <f>'Master Sheet'!S3919</f>
        <v>0</v>
      </c>
      <c r="T3919" s="14">
        <f t="shared" si="674"/>
        <v>18149.115000000002</v>
      </c>
      <c r="U3919" s="14">
        <f t="shared" si="675"/>
        <v>18149.115000000002</v>
      </c>
      <c r="V3919" s="12">
        <f t="shared" si="676"/>
        <v>0</v>
      </c>
      <c r="W3919" s="14">
        <f t="shared" si="677"/>
        <v>18149.115000000002</v>
      </c>
      <c r="X3919" s="14">
        <f t="shared" si="678"/>
        <v>18149.115000000002</v>
      </c>
      <c r="Y3919" s="8">
        <f t="shared" si="679"/>
        <v>0</v>
      </c>
      <c r="Z3919" s="18">
        <f t="shared" si="680"/>
        <v>18149.115000000002</v>
      </c>
      <c r="AA3919" s="14">
        <f t="shared" si="681"/>
        <v>18149.115000000002</v>
      </c>
    </row>
    <row r="3920" spans="1:27">
      <c r="A3920" s="4">
        <f>'Master Sheet'!A3920</f>
        <v>0</v>
      </c>
      <c r="B3920" s="4">
        <f>'Master Sheet'!B3920</f>
        <v>0</v>
      </c>
      <c r="C3920" s="7" t="str">
        <f>'Master Sheet'!C3920</f>
        <v>Windows 10 Enterprise LTSB 2016 ESU Year 1 (2026 - 2027)</v>
      </c>
      <c r="D3920" s="4">
        <f>'Master Sheet'!D3920</f>
        <v>0</v>
      </c>
      <c r="E3920" s="4" t="str">
        <f>'Master Sheet'!E3920</f>
        <v>OneTime</v>
      </c>
      <c r="F3920" s="14">
        <f>'Master Sheet'!F3920</f>
        <v>5182</v>
      </c>
      <c r="G3920" s="14">
        <f>'Master Sheet'!G3920</f>
        <v>4536.8409999999994</v>
      </c>
      <c r="H3920" s="12">
        <f>'Master Sheet'!K3920</f>
        <v>0</v>
      </c>
      <c r="I3920" s="14">
        <f t="shared" si="671"/>
        <v>4536.8409999999994</v>
      </c>
      <c r="J3920" s="12">
        <f>'Master Sheet'!L3920</f>
        <v>0</v>
      </c>
      <c r="K3920" s="12">
        <f>'Master Sheet'!M3920</f>
        <v>0</v>
      </c>
      <c r="L3920" s="12">
        <f>'Master Sheet'!N3920</f>
        <v>0</v>
      </c>
      <c r="M3920" s="12">
        <f>'Master Sheet'!O3920</f>
        <v>0</v>
      </c>
      <c r="N3920" s="14">
        <f t="shared" si="672"/>
        <v>4536.8409999999994</v>
      </c>
      <c r="O3920" s="14">
        <f t="shared" si="673"/>
        <v>4536.8409999999994</v>
      </c>
      <c r="P3920" s="17">
        <f>'Master Sheet'!P3920</f>
        <v>0</v>
      </c>
      <c r="Q3920" s="17">
        <f>'Master Sheet'!Q3920</f>
        <v>0</v>
      </c>
      <c r="R3920" s="17">
        <f>'Master Sheet'!R3920</f>
        <v>0</v>
      </c>
      <c r="S3920" s="17">
        <f>'Master Sheet'!S3920</f>
        <v>0</v>
      </c>
      <c r="T3920" s="14">
        <f t="shared" si="674"/>
        <v>4536.8409999999994</v>
      </c>
      <c r="U3920" s="14">
        <f t="shared" si="675"/>
        <v>4536.8409999999994</v>
      </c>
      <c r="V3920" s="12">
        <f t="shared" si="676"/>
        <v>0</v>
      </c>
      <c r="W3920" s="14">
        <f t="shared" si="677"/>
        <v>4536.8409999999994</v>
      </c>
      <c r="X3920" s="14">
        <f t="shared" si="678"/>
        <v>4536.8409999999994</v>
      </c>
      <c r="Y3920" s="8">
        <f t="shared" si="679"/>
        <v>0</v>
      </c>
      <c r="Z3920" s="18">
        <f t="shared" si="680"/>
        <v>4536.8409999999994</v>
      </c>
      <c r="AA3920" s="14">
        <f t="shared" si="681"/>
        <v>4536.8409999999994</v>
      </c>
    </row>
    <row r="3921" spans="1:27">
      <c r="A3921" s="4">
        <f>'Master Sheet'!A3921</f>
        <v>0</v>
      </c>
      <c r="B3921" s="4">
        <f>'Master Sheet'!B3921</f>
        <v>0</v>
      </c>
      <c r="C3921" s="7" t="str">
        <f>'Master Sheet'!C3921</f>
        <v>Windows 10 Enterprise LTSC 2021 Upgrade</v>
      </c>
      <c r="D3921" s="4">
        <f>'Master Sheet'!D3921</f>
        <v>0</v>
      </c>
      <c r="E3921" s="4" t="str">
        <f>'Master Sheet'!E3921</f>
        <v>OneTime</v>
      </c>
      <c r="F3921" s="14">
        <f>'Master Sheet'!F3921</f>
        <v>6265</v>
      </c>
      <c r="G3921" s="14">
        <f>'Master Sheet'!G3921</f>
        <v>5485.0074999999997</v>
      </c>
      <c r="H3921" s="12">
        <f>'Master Sheet'!K3921</f>
        <v>0</v>
      </c>
      <c r="I3921" s="14">
        <f t="shared" si="671"/>
        <v>5485.0074999999997</v>
      </c>
      <c r="J3921" s="12">
        <f>'Master Sheet'!L3921</f>
        <v>0</v>
      </c>
      <c r="K3921" s="12">
        <f>'Master Sheet'!M3921</f>
        <v>0</v>
      </c>
      <c r="L3921" s="12">
        <f>'Master Sheet'!N3921</f>
        <v>0</v>
      </c>
      <c r="M3921" s="12">
        <f>'Master Sheet'!O3921</f>
        <v>0</v>
      </c>
      <c r="N3921" s="14">
        <f t="shared" si="672"/>
        <v>5485.0074999999997</v>
      </c>
      <c r="O3921" s="14">
        <f t="shared" si="673"/>
        <v>5485.0074999999997</v>
      </c>
      <c r="P3921" s="17">
        <f>'Master Sheet'!P3921</f>
        <v>0</v>
      </c>
      <c r="Q3921" s="17">
        <f>'Master Sheet'!Q3921</f>
        <v>0</v>
      </c>
      <c r="R3921" s="17">
        <f>'Master Sheet'!R3921</f>
        <v>0</v>
      </c>
      <c r="S3921" s="17">
        <f>'Master Sheet'!S3921</f>
        <v>0</v>
      </c>
      <c r="T3921" s="14">
        <f t="shared" si="674"/>
        <v>5485.0074999999997</v>
      </c>
      <c r="U3921" s="14">
        <f t="shared" si="675"/>
        <v>5485.0074999999997</v>
      </c>
      <c r="V3921" s="12">
        <f t="shared" si="676"/>
        <v>0</v>
      </c>
      <c r="W3921" s="14">
        <f t="shared" si="677"/>
        <v>5485.0074999999997</v>
      </c>
      <c r="X3921" s="14">
        <f t="shared" si="678"/>
        <v>5485.0074999999997</v>
      </c>
      <c r="Y3921" s="8">
        <f t="shared" si="679"/>
        <v>0</v>
      </c>
      <c r="Z3921" s="18">
        <f t="shared" si="680"/>
        <v>5485.0074999999997</v>
      </c>
      <c r="AA3921" s="14">
        <f t="shared" si="681"/>
        <v>5485.0074999999997</v>
      </c>
    </row>
    <row r="3922" spans="1:27">
      <c r="A3922" s="4">
        <f>'Master Sheet'!A3922</f>
        <v>0</v>
      </c>
      <c r="B3922" s="4">
        <f>'Master Sheet'!B3922</f>
        <v>0</v>
      </c>
      <c r="C3922" s="7" t="str">
        <f>'Master Sheet'!C3922</f>
        <v>Windows 10 Enterprise LTSC 2021 Upgrade</v>
      </c>
      <c r="D3922" s="4">
        <f>'Master Sheet'!D3922</f>
        <v>0</v>
      </c>
      <c r="E3922" s="4" t="str">
        <f>'Master Sheet'!E3922</f>
        <v>OneTime</v>
      </c>
      <c r="F3922" s="14">
        <f>'Master Sheet'!F3922</f>
        <v>25063</v>
      </c>
      <c r="G3922" s="14">
        <f>'Master Sheet'!G3922</f>
        <v>21942.656500000001</v>
      </c>
      <c r="H3922" s="12">
        <f>'Master Sheet'!K3922</f>
        <v>0</v>
      </c>
      <c r="I3922" s="14">
        <f t="shared" si="671"/>
        <v>21942.656500000001</v>
      </c>
      <c r="J3922" s="12">
        <f>'Master Sheet'!L3922</f>
        <v>0</v>
      </c>
      <c r="K3922" s="12">
        <f>'Master Sheet'!M3922</f>
        <v>0</v>
      </c>
      <c r="L3922" s="12">
        <f>'Master Sheet'!N3922</f>
        <v>0</v>
      </c>
      <c r="M3922" s="12">
        <f>'Master Sheet'!O3922</f>
        <v>0</v>
      </c>
      <c r="N3922" s="14">
        <f t="shared" si="672"/>
        <v>21942.656500000001</v>
      </c>
      <c r="O3922" s="14">
        <f t="shared" si="673"/>
        <v>21942.656500000001</v>
      </c>
      <c r="P3922" s="17">
        <f>'Master Sheet'!P3922</f>
        <v>0</v>
      </c>
      <c r="Q3922" s="17">
        <f>'Master Sheet'!Q3922</f>
        <v>0</v>
      </c>
      <c r="R3922" s="17">
        <f>'Master Sheet'!R3922</f>
        <v>0</v>
      </c>
      <c r="S3922" s="17">
        <f>'Master Sheet'!S3922</f>
        <v>0</v>
      </c>
      <c r="T3922" s="14">
        <f t="shared" si="674"/>
        <v>21942.656500000001</v>
      </c>
      <c r="U3922" s="14">
        <f t="shared" si="675"/>
        <v>21942.656500000001</v>
      </c>
      <c r="V3922" s="12">
        <f t="shared" si="676"/>
        <v>0</v>
      </c>
      <c r="W3922" s="14">
        <f t="shared" si="677"/>
        <v>21942.656500000001</v>
      </c>
      <c r="X3922" s="14">
        <f t="shared" si="678"/>
        <v>21942.656500000001</v>
      </c>
      <c r="Y3922" s="8">
        <f t="shared" si="679"/>
        <v>0</v>
      </c>
      <c r="Z3922" s="18">
        <f t="shared" si="680"/>
        <v>21942.656500000001</v>
      </c>
      <c r="AA3922" s="14">
        <f t="shared" si="681"/>
        <v>21942.656500000001</v>
      </c>
    </row>
    <row r="3923" spans="1:27">
      <c r="A3923" s="4">
        <f>'Master Sheet'!A3923</f>
        <v>0</v>
      </c>
      <c r="B3923" s="4">
        <f>'Master Sheet'!B3923</f>
        <v>0</v>
      </c>
      <c r="C3923" s="7" t="str">
        <f>'Master Sheet'!C3923</f>
        <v>Windows 10 Enterprise N LTSC 2021 Upgrade</v>
      </c>
      <c r="D3923" s="4">
        <f>'Master Sheet'!D3923</f>
        <v>0</v>
      </c>
      <c r="E3923" s="4" t="str">
        <f>'Master Sheet'!E3923</f>
        <v>OneTime</v>
      </c>
      <c r="F3923" s="14">
        <f>'Master Sheet'!F3923</f>
        <v>6265</v>
      </c>
      <c r="G3923" s="14">
        <f>'Master Sheet'!G3923</f>
        <v>5485.0074999999997</v>
      </c>
      <c r="H3923" s="12">
        <f>'Master Sheet'!K3923</f>
        <v>0</v>
      </c>
      <c r="I3923" s="14">
        <f t="shared" si="671"/>
        <v>5485.0074999999997</v>
      </c>
      <c r="J3923" s="12">
        <f>'Master Sheet'!L3923</f>
        <v>0</v>
      </c>
      <c r="K3923" s="12">
        <f>'Master Sheet'!M3923</f>
        <v>0</v>
      </c>
      <c r="L3923" s="12">
        <f>'Master Sheet'!N3923</f>
        <v>0</v>
      </c>
      <c r="M3923" s="12">
        <f>'Master Sheet'!O3923</f>
        <v>0</v>
      </c>
      <c r="N3923" s="14">
        <f t="shared" si="672"/>
        <v>5485.0074999999997</v>
      </c>
      <c r="O3923" s="14">
        <f t="shared" si="673"/>
        <v>5485.0074999999997</v>
      </c>
      <c r="P3923" s="17">
        <f>'Master Sheet'!P3923</f>
        <v>0</v>
      </c>
      <c r="Q3923" s="17">
        <f>'Master Sheet'!Q3923</f>
        <v>0</v>
      </c>
      <c r="R3923" s="17">
        <f>'Master Sheet'!R3923</f>
        <v>0</v>
      </c>
      <c r="S3923" s="17">
        <f>'Master Sheet'!S3923</f>
        <v>0</v>
      </c>
      <c r="T3923" s="14">
        <f t="shared" si="674"/>
        <v>5485.0074999999997</v>
      </c>
      <c r="U3923" s="14">
        <f t="shared" si="675"/>
        <v>5485.0074999999997</v>
      </c>
      <c r="V3923" s="12">
        <f t="shared" si="676"/>
        <v>0</v>
      </c>
      <c r="W3923" s="14">
        <f t="shared" si="677"/>
        <v>5485.0074999999997</v>
      </c>
      <c r="X3923" s="14">
        <f t="shared" si="678"/>
        <v>5485.0074999999997</v>
      </c>
      <c r="Y3923" s="8">
        <f t="shared" si="679"/>
        <v>0</v>
      </c>
      <c r="Z3923" s="18">
        <f t="shared" si="680"/>
        <v>5485.0074999999997</v>
      </c>
      <c r="AA3923" s="14">
        <f t="shared" si="681"/>
        <v>5485.0074999999997</v>
      </c>
    </row>
    <row r="3924" spans="1:27">
      <c r="A3924" s="4">
        <f>'Master Sheet'!A3924</f>
        <v>0</v>
      </c>
      <c r="B3924" s="4">
        <f>'Master Sheet'!B3924</f>
        <v>0</v>
      </c>
      <c r="C3924" s="7" t="str">
        <f>'Master Sheet'!C3924</f>
        <v>Windows 10 Enterprise N LTSC 2021 Upgrade</v>
      </c>
      <c r="D3924" s="4">
        <f>'Master Sheet'!D3924</f>
        <v>0</v>
      </c>
      <c r="E3924" s="4" t="str">
        <f>'Master Sheet'!E3924</f>
        <v>OneTime</v>
      </c>
      <c r="F3924" s="14">
        <f>'Master Sheet'!F3924</f>
        <v>25063</v>
      </c>
      <c r="G3924" s="14">
        <f>'Master Sheet'!G3924</f>
        <v>21942.656500000001</v>
      </c>
      <c r="H3924" s="12">
        <f>'Master Sheet'!K3924</f>
        <v>0</v>
      </c>
      <c r="I3924" s="14">
        <f t="shared" si="671"/>
        <v>21942.656500000001</v>
      </c>
      <c r="J3924" s="12">
        <f>'Master Sheet'!L3924</f>
        <v>0</v>
      </c>
      <c r="K3924" s="12">
        <f>'Master Sheet'!M3924</f>
        <v>0</v>
      </c>
      <c r="L3924" s="12">
        <f>'Master Sheet'!N3924</f>
        <v>0</v>
      </c>
      <c r="M3924" s="12">
        <f>'Master Sheet'!O3924</f>
        <v>0</v>
      </c>
      <c r="N3924" s="14">
        <f t="shared" si="672"/>
        <v>21942.656500000001</v>
      </c>
      <c r="O3924" s="14">
        <f t="shared" si="673"/>
        <v>21942.656500000001</v>
      </c>
      <c r="P3924" s="17">
        <f>'Master Sheet'!P3924</f>
        <v>0</v>
      </c>
      <c r="Q3924" s="17">
        <f>'Master Sheet'!Q3924</f>
        <v>0</v>
      </c>
      <c r="R3924" s="17">
        <f>'Master Sheet'!R3924</f>
        <v>0</v>
      </c>
      <c r="S3924" s="17">
        <f>'Master Sheet'!S3924</f>
        <v>0</v>
      </c>
      <c r="T3924" s="14">
        <f t="shared" si="674"/>
        <v>21942.656500000001</v>
      </c>
      <c r="U3924" s="14">
        <f t="shared" si="675"/>
        <v>21942.656500000001</v>
      </c>
      <c r="V3924" s="12">
        <f t="shared" si="676"/>
        <v>0</v>
      </c>
      <c r="W3924" s="14">
        <f t="shared" si="677"/>
        <v>21942.656500000001</v>
      </c>
      <c r="X3924" s="14">
        <f t="shared" si="678"/>
        <v>21942.656500000001</v>
      </c>
      <c r="Y3924" s="8">
        <f t="shared" si="679"/>
        <v>0</v>
      </c>
      <c r="Z3924" s="18">
        <f t="shared" si="680"/>
        <v>21942.656500000001</v>
      </c>
      <c r="AA3924" s="14">
        <f t="shared" si="681"/>
        <v>21942.656500000001</v>
      </c>
    </row>
    <row r="3925" spans="1:27">
      <c r="A3925" s="4">
        <f>'Master Sheet'!A3925</f>
        <v>0</v>
      </c>
      <c r="B3925" s="4">
        <f>'Master Sheet'!B3925</f>
        <v>0</v>
      </c>
      <c r="C3925" s="7" t="str">
        <f>'Master Sheet'!C3925</f>
        <v>Windows 10 ESU Year 2 (2026 - 2027)</v>
      </c>
      <c r="D3925" s="4">
        <f>'Master Sheet'!D3925</f>
        <v>0</v>
      </c>
      <c r="E3925" s="4" t="str">
        <f>'Master Sheet'!E3925</f>
        <v>OneTime</v>
      </c>
      <c r="F3925" s="14">
        <f>'Master Sheet'!F3925</f>
        <v>170</v>
      </c>
      <c r="G3925" s="14">
        <f>'Master Sheet'!G3925</f>
        <v>148.83500000000001</v>
      </c>
      <c r="H3925" s="12">
        <f>'Master Sheet'!K3925</f>
        <v>0</v>
      </c>
      <c r="I3925" s="14">
        <f t="shared" si="671"/>
        <v>148.83500000000001</v>
      </c>
      <c r="J3925" s="12">
        <f>'Master Sheet'!L3925</f>
        <v>0</v>
      </c>
      <c r="K3925" s="12">
        <f>'Master Sheet'!M3925</f>
        <v>0</v>
      </c>
      <c r="L3925" s="12">
        <f>'Master Sheet'!N3925</f>
        <v>0</v>
      </c>
      <c r="M3925" s="12">
        <f>'Master Sheet'!O3925</f>
        <v>0</v>
      </c>
      <c r="N3925" s="14">
        <f t="shared" si="672"/>
        <v>148.83500000000001</v>
      </c>
      <c r="O3925" s="14">
        <f t="shared" si="673"/>
        <v>148.83500000000001</v>
      </c>
      <c r="P3925" s="17">
        <f>'Master Sheet'!P3925</f>
        <v>0</v>
      </c>
      <c r="Q3925" s="17">
        <f>'Master Sheet'!Q3925</f>
        <v>0</v>
      </c>
      <c r="R3925" s="17">
        <f>'Master Sheet'!R3925</f>
        <v>0</v>
      </c>
      <c r="S3925" s="17">
        <f>'Master Sheet'!S3925</f>
        <v>0</v>
      </c>
      <c r="T3925" s="14">
        <f t="shared" si="674"/>
        <v>148.83500000000001</v>
      </c>
      <c r="U3925" s="14">
        <f t="shared" si="675"/>
        <v>148.83500000000001</v>
      </c>
      <c r="V3925" s="12">
        <f t="shared" si="676"/>
        <v>0</v>
      </c>
      <c r="W3925" s="14">
        <f t="shared" si="677"/>
        <v>148.83500000000001</v>
      </c>
      <c r="X3925" s="14">
        <f t="shared" si="678"/>
        <v>148.83500000000001</v>
      </c>
      <c r="Y3925" s="8">
        <f t="shared" si="679"/>
        <v>0</v>
      </c>
      <c r="Z3925" s="18">
        <f t="shared" si="680"/>
        <v>148.83500000000001</v>
      </c>
      <c r="AA3925" s="14">
        <f t="shared" si="681"/>
        <v>148.83500000000001</v>
      </c>
    </row>
    <row r="3926" spans="1:27">
      <c r="A3926" s="4">
        <f>'Master Sheet'!A3926</f>
        <v>0</v>
      </c>
      <c r="B3926" s="4">
        <f>'Master Sheet'!B3926</f>
        <v>0</v>
      </c>
      <c r="C3926" s="7" t="str">
        <f>'Master Sheet'!C3926</f>
        <v>Windows 10 ESU Year 3 (2027 - 2028)</v>
      </c>
      <c r="D3926" s="4">
        <f>'Master Sheet'!D3926</f>
        <v>0</v>
      </c>
      <c r="E3926" s="4" t="str">
        <f>'Master Sheet'!E3926</f>
        <v>OneTime</v>
      </c>
      <c r="F3926" s="14">
        <f>'Master Sheet'!F3926</f>
        <v>20730</v>
      </c>
      <c r="G3926" s="14">
        <f>'Master Sheet'!G3926</f>
        <v>18149.115000000002</v>
      </c>
      <c r="H3926" s="12">
        <f>'Master Sheet'!K3926</f>
        <v>0</v>
      </c>
      <c r="I3926" s="14">
        <f t="shared" si="671"/>
        <v>18149.115000000002</v>
      </c>
      <c r="J3926" s="12">
        <f>'Master Sheet'!L3926</f>
        <v>0</v>
      </c>
      <c r="K3926" s="12">
        <f>'Master Sheet'!M3926</f>
        <v>0</v>
      </c>
      <c r="L3926" s="12">
        <f>'Master Sheet'!N3926</f>
        <v>0</v>
      </c>
      <c r="M3926" s="12">
        <f>'Master Sheet'!O3926</f>
        <v>0</v>
      </c>
      <c r="N3926" s="14">
        <f t="shared" si="672"/>
        <v>18149.115000000002</v>
      </c>
      <c r="O3926" s="14">
        <f t="shared" si="673"/>
        <v>18149.115000000002</v>
      </c>
      <c r="P3926" s="17">
        <f>'Master Sheet'!P3926</f>
        <v>0</v>
      </c>
      <c r="Q3926" s="17">
        <f>'Master Sheet'!Q3926</f>
        <v>0</v>
      </c>
      <c r="R3926" s="17">
        <f>'Master Sheet'!R3926</f>
        <v>0</v>
      </c>
      <c r="S3926" s="17">
        <f>'Master Sheet'!S3926</f>
        <v>0</v>
      </c>
      <c r="T3926" s="14">
        <f t="shared" si="674"/>
        <v>18149.115000000002</v>
      </c>
      <c r="U3926" s="14">
        <f t="shared" si="675"/>
        <v>18149.115000000002</v>
      </c>
      <c r="V3926" s="12">
        <f t="shared" si="676"/>
        <v>0</v>
      </c>
      <c r="W3926" s="14">
        <f t="shared" si="677"/>
        <v>18149.115000000002</v>
      </c>
      <c r="X3926" s="14">
        <f t="shared" si="678"/>
        <v>18149.115000000002</v>
      </c>
      <c r="Y3926" s="8">
        <f t="shared" si="679"/>
        <v>0</v>
      </c>
      <c r="Z3926" s="18">
        <f t="shared" si="680"/>
        <v>18149.115000000002</v>
      </c>
      <c r="AA3926" s="14">
        <f t="shared" si="681"/>
        <v>18149.115000000002</v>
      </c>
    </row>
    <row r="3927" spans="1:27">
      <c r="A3927" s="4">
        <f>'Master Sheet'!A3927</f>
        <v>0</v>
      </c>
      <c r="B3927" s="4">
        <f>'Master Sheet'!B3927</f>
        <v>0</v>
      </c>
      <c r="C3927" s="7" t="str">
        <f>'Master Sheet'!C3927</f>
        <v>Windows 10 ESU Year 2 (2026 - 2027)</v>
      </c>
      <c r="D3927" s="4">
        <f>'Master Sheet'!D3927</f>
        <v>0</v>
      </c>
      <c r="E3927" s="4" t="str">
        <f>'Master Sheet'!E3927</f>
        <v>OneTime</v>
      </c>
      <c r="F3927" s="14">
        <f>'Master Sheet'!F3927</f>
        <v>170</v>
      </c>
      <c r="G3927" s="14">
        <f>'Master Sheet'!G3927</f>
        <v>148.83500000000001</v>
      </c>
      <c r="H3927" s="12">
        <f>'Master Sheet'!K3927</f>
        <v>0</v>
      </c>
      <c r="I3927" s="14">
        <f t="shared" si="671"/>
        <v>148.83500000000001</v>
      </c>
      <c r="J3927" s="12">
        <f>'Master Sheet'!L3927</f>
        <v>0</v>
      </c>
      <c r="K3927" s="12">
        <f>'Master Sheet'!M3927</f>
        <v>0</v>
      </c>
      <c r="L3927" s="12">
        <f>'Master Sheet'!N3927</f>
        <v>0</v>
      </c>
      <c r="M3927" s="12">
        <f>'Master Sheet'!O3927</f>
        <v>0</v>
      </c>
      <c r="N3927" s="14">
        <f t="shared" si="672"/>
        <v>148.83500000000001</v>
      </c>
      <c r="O3927" s="14">
        <f t="shared" si="673"/>
        <v>148.83500000000001</v>
      </c>
      <c r="P3927" s="17">
        <f>'Master Sheet'!P3927</f>
        <v>0</v>
      </c>
      <c r="Q3927" s="17">
        <f>'Master Sheet'!Q3927</f>
        <v>0</v>
      </c>
      <c r="R3927" s="17">
        <f>'Master Sheet'!R3927</f>
        <v>0</v>
      </c>
      <c r="S3927" s="17">
        <f>'Master Sheet'!S3927</f>
        <v>0</v>
      </c>
      <c r="T3927" s="14">
        <f t="shared" si="674"/>
        <v>148.83500000000001</v>
      </c>
      <c r="U3927" s="14">
        <f t="shared" si="675"/>
        <v>148.83500000000001</v>
      </c>
      <c r="V3927" s="12">
        <f t="shared" si="676"/>
        <v>0</v>
      </c>
      <c r="W3927" s="14">
        <f t="shared" si="677"/>
        <v>148.83500000000001</v>
      </c>
      <c r="X3927" s="14">
        <f t="shared" si="678"/>
        <v>148.83500000000001</v>
      </c>
      <c r="Y3927" s="8">
        <f t="shared" si="679"/>
        <v>0</v>
      </c>
      <c r="Z3927" s="18">
        <f t="shared" si="680"/>
        <v>148.83500000000001</v>
      </c>
      <c r="AA3927" s="14">
        <f t="shared" si="681"/>
        <v>148.83500000000001</v>
      </c>
    </row>
    <row r="3928" spans="1:27">
      <c r="A3928" s="4">
        <f>'Master Sheet'!A3928</f>
        <v>0</v>
      </c>
      <c r="B3928" s="4">
        <f>'Master Sheet'!B3928</f>
        <v>0</v>
      </c>
      <c r="C3928" s="7" t="str">
        <f>'Master Sheet'!C3928</f>
        <v>Windows 10 ESU Year 2 (2026 - 2027)</v>
      </c>
      <c r="D3928" s="4">
        <f>'Master Sheet'!D3928</f>
        <v>0</v>
      </c>
      <c r="E3928" s="4" t="str">
        <f>'Master Sheet'!E3928</f>
        <v>OneTime</v>
      </c>
      <c r="F3928" s="14">
        <f>'Master Sheet'!F3928</f>
        <v>10365</v>
      </c>
      <c r="G3928" s="14">
        <f>'Master Sheet'!G3928</f>
        <v>9074.5575000000008</v>
      </c>
      <c r="H3928" s="12">
        <f>'Master Sheet'!K3928</f>
        <v>0</v>
      </c>
      <c r="I3928" s="14">
        <f t="shared" si="671"/>
        <v>9074.5575000000008</v>
      </c>
      <c r="J3928" s="12">
        <f>'Master Sheet'!L3928</f>
        <v>0</v>
      </c>
      <c r="K3928" s="12">
        <f>'Master Sheet'!M3928</f>
        <v>0</v>
      </c>
      <c r="L3928" s="12">
        <f>'Master Sheet'!N3928</f>
        <v>0</v>
      </c>
      <c r="M3928" s="12">
        <f>'Master Sheet'!O3928</f>
        <v>0</v>
      </c>
      <c r="N3928" s="14">
        <f t="shared" si="672"/>
        <v>9074.5575000000008</v>
      </c>
      <c r="O3928" s="14">
        <f t="shared" si="673"/>
        <v>9074.5575000000008</v>
      </c>
      <c r="P3928" s="17">
        <f>'Master Sheet'!P3928</f>
        <v>0</v>
      </c>
      <c r="Q3928" s="17">
        <f>'Master Sheet'!Q3928</f>
        <v>0</v>
      </c>
      <c r="R3928" s="17">
        <f>'Master Sheet'!R3928</f>
        <v>0</v>
      </c>
      <c r="S3928" s="17">
        <f>'Master Sheet'!S3928</f>
        <v>0</v>
      </c>
      <c r="T3928" s="14">
        <f t="shared" si="674"/>
        <v>9074.5575000000008</v>
      </c>
      <c r="U3928" s="14">
        <f t="shared" si="675"/>
        <v>9074.5575000000008</v>
      </c>
      <c r="V3928" s="12">
        <f t="shared" si="676"/>
        <v>0</v>
      </c>
      <c r="W3928" s="14">
        <f t="shared" si="677"/>
        <v>9074.5575000000008</v>
      </c>
      <c r="X3928" s="14">
        <f t="shared" si="678"/>
        <v>9074.5575000000008</v>
      </c>
      <c r="Y3928" s="8">
        <f t="shared" si="679"/>
        <v>0</v>
      </c>
      <c r="Z3928" s="18">
        <f t="shared" si="680"/>
        <v>9074.5575000000008</v>
      </c>
      <c r="AA3928" s="14">
        <f t="shared" si="681"/>
        <v>9074.5575000000008</v>
      </c>
    </row>
    <row r="3929" spans="1:27">
      <c r="A3929" s="4">
        <f>'Master Sheet'!A3929</f>
        <v>0</v>
      </c>
      <c r="B3929" s="4">
        <f>'Master Sheet'!B3929</f>
        <v>0</v>
      </c>
      <c r="C3929" s="7" t="str">
        <f>'Master Sheet'!C3929</f>
        <v>Windows 10 ESU Year 1 (2025 - 2026)</v>
      </c>
      <c r="D3929" s="4">
        <f>'Master Sheet'!D3929</f>
        <v>0</v>
      </c>
      <c r="E3929" s="4" t="str">
        <f>'Master Sheet'!E3929</f>
        <v>OneTime</v>
      </c>
      <c r="F3929" s="14">
        <f>'Master Sheet'!F3929</f>
        <v>85</v>
      </c>
      <c r="G3929" s="14">
        <f>'Master Sheet'!G3929</f>
        <v>74.417500000000004</v>
      </c>
      <c r="H3929" s="12">
        <f>'Master Sheet'!K3929</f>
        <v>0</v>
      </c>
      <c r="I3929" s="14">
        <f t="shared" si="671"/>
        <v>74.417500000000004</v>
      </c>
      <c r="J3929" s="12">
        <f>'Master Sheet'!L3929</f>
        <v>0</v>
      </c>
      <c r="K3929" s="12">
        <f>'Master Sheet'!M3929</f>
        <v>0</v>
      </c>
      <c r="L3929" s="12">
        <f>'Master Sheet'!N3929</f>
        <v>0</v>
      </c>
      <c r="M3929" s="12">
        <f>'Master Sheet'!O3929</f>
        <v>0</v>
      </c>
      <c r="N3929" s="14">
        <f t="shared" si="672"/>
        <v>74.417500000000004</v>
      </c>
      <c r="O3929" s="14">
        <f t="shared" si="673"/>
        <v>74.417500000000004</v>
      </c>
      <c r="P3929" s="17">
        <f>'Master Sheet'!P3929</f>
        <v>0</v>
      </c>
      <c r="Q3929" s="17">
        <f>'Master Sheet'!Q3929</f>
        <v>0</v>
      </c>
      <c r="R3929" s="17">
        <f>'Master Sheet'!R3929</f>
        <v>0</v>
      </c>
      <c r="S3929" s="17">
        <f>'Master Sheet'!S3929</f>
        <v>0</v>
      </c>
      <c r="T3929" s="14">
        <f t="shared" si="674"/>
        <v>74.417500000000004</v>
      </c>
      <c r="U3929" s="14">
        <f t="shared" si="675"/>
        <v>74.417500000000004</v>
      </c>
      <c r="V3929" s="12">
        <f t="shared" si="676"/>
        <v>0</v>
      </c>
      <c r="W3929" s="14">
        <f t="shared" si="677"/>
        <v>74.417500000000004</v>
      </c>
      <c r="X3929" s="14">
        <f t="shared" si="678"/>
        <v>74.417500000000004</v>
      </c>
      <c r="Y3929" s="8">
        <f t="shared" si="679"/>
        <v>0</v>
      </c>
      <c r="Z3929" s="18">
        <f t="shared" si="680"/>
        <v>74.417500000000004</v>
      </c>
      <c r="AA3929" s="14">
        <f t="shared" si="681"/>
        <v>74.417500000000004</v>
      </c>
    </row>
    <row r="3930" spans="1:27">
      <c r="A3930" s="4">
        <f>'Master Sheet'!A3930</f>
        <v>0</v>
      </c>
      <c r="B3930" s="4">
        <f>'Master Sheet'!B3930</f>
        <v>0</v>
      </c>
      <c r="C3930" s="7" t="str">
        <f>'Master Sheet'!C3930</f>
        <v>Windows 10 ESU Year 1 (2025 - 2026)</v>
      </c>
      <c r="D3930" s="4">
        <f>'Master Sheet'!D3930</f>
        <v>0</v>
      </c>
      <c r="E3930" s="4" t="str">
        <f>'Master Sheet'!E3930</f>
        <v>OneTime</v>
      </c>
      <c r="F3930" s="14">
        <f>'Master Sheet'!F3930</f>
        <v>85</v>
      </c>
      <c r="G3930" s="14">
        <f>'Master Sheet'!G3930</f>
        <v>74.417500000000004</v>
      </c>
      <c r="H3930" s="12">
        <f>'Master Sheet'!K3930</f>
        <v>0</v>
      </c>
      <c r="I3930" s="14">
        <f t="shared" si="671"/>
        <v>74.417500000000004</v>
      </c>
      <c r="J3930" s="12">
        <f>'Master Sheet'!L3930</f>
        <v>0</v>
      </c>
      <c r="K3930" s="12">
        <f>'Master Sheet'!M3930</f>
        <v>0</v>
      </c>
      <c r="L3930" s="12">
        <f>'Master Sheet'!N3930</f>
        <v>0</v>
      </c>
      <c r="M3930" s="12">
        <f>'Master Sheet'!O3930</f>
        <v>0</v>
      </c>
      <c r="N3930" s="14">
        <f t="shared" si="672"/>
        <v>74.417500000000004</v>
      </c>
      <c r="O3930" s="14">
        <f t="shared" si="673"/>
        <v>74.417500000000004</v>
      </c>
      <c r="P3930" s="17">
        <f>'Master Sheet'!P3930</f>
        <v>0</v>
      </c>
      <c r="Q3930" s="17">
        <f>'Master Sheet'!Q3930</f>
        <v>0</v>
      </c>
      <c r="R3930" s="17">
        <f>'Master Sheet'!R3930</f>
        <v>0</v>
      </c>
      <c r="S3930" s="17">
        <f>'Master Sheet'!S3930</f>
        <v>0</v>
      </c>
      <c r="T3930" s="14">
        <f t="shared" si="674"/>
        <v>74.417500000000004</v>
      </c>
      <c r="U3930" s="14">
        <f t="shared" si="675"/>
        <v>74.417500000000004</v>
      </c>
      <c r="V3930" s="12">
        <f t="shared" si="676"/>
        <v>0</v>
      </c>
      <c r="W3930" s="14">
        <f t="shared" si="677"/>
        <v>74.417500000000004</v>
      </c>
      <c r="X3930" s="14">
        <f t="shared" si="678"/>
        <v>74.417500000000004</v>
      </c>
      <c r="Y3930" s="8">
        <f t="shared" si="679"/>
        <v>0</v>
      </c>
      <c r="Z3930" s="18">
        <f t="shared" si="680"/>
        <v>74.417500000000004</v>
      </c>
      <c r="AA3930" s="14">
        <f t="shared" si="681"/>
        <v>74.417500000000004</v>
      </c>
    </row>
    <row r="3931" spans="1:27">
      <c r="A3931" s="4">
        <f>'Master Sheet'!A3931</f>
        <v>0</v>
      </c>
      <c r="B3931" s="4">
        <f>'Master Sheet'!B3931</f>
        <v>0</v>
      </c>
      <c r="C3931" s="7" t="str">
        <f>'Master Sheet'!C3931</f>
        <v>Windows 10 ESU Year 1 (2025 - 2026)</v>
      </c>
      <c r="D3931" s="4">
        <f>'Master Sheet'!D3931</f>
        <v>0</v>
      </c>
      <c r="E3931" s="4" t="str">
        <f>'Master Sheet'!E3931</f>
        <v>OneTime</v>
      </c>
      <c r="F3931" s="14">
        <f>'Master Sheet'!F3931</f>
        <v>5182</v>
      </c>
      <c r="G3931" s="14">
        <f>'Master Sheet'!G3931</f>
        <v>4536.8409999999994</v>
      </c>
      <c r="H3931" s="12">
        <f>'Master Sheet'!K3931</f>
        <v>0</v>
      </c>
      <c r="I3931" s="14">
        <f t="shared" si="671"/>
        <v>4536.8409999999994</v>
      </c>
      <c r="J3931" s="12">
        <f>'Master Sheet'!L3931</f>
        <v>0</v>
      </c>
      <c r="K3931" s="12">
        <f>'Master Sheet'!M3931</f>
        <v>0</v>
      </c>
      <c r="L3931" s="12">
        <f>'Master Sheet'!N3931</f>
        <v>0</v>
      </c>
      <c r="M3931" s="12">
        <f>'Master Sheet'!O3931</f>
        <v>0</v>
      </c>
      <c r="N3931" s="14">
        <f t="shared" si="672"/>
        <v>4536.8409999999994</v>
      </c>
      <c r="O3931" s="14">
        <f t="shared" si="673"/>
        <v>4536.8409999999994</v>
      </c>
      <c r="P3931" s="17">
        <f>'Master Sheet'!P3931</f>
        <v>0</v>
      </c>
      <c r="Q3931" s="17">
        <f>'Master Sheet'!Q3931</f>
        <v>0</v>
      </c>
      <c r="R3931" s="17">
        <f>'Master Sheet'!R3931</f>
        <v>0</v>
      </c>
      <c r="S3931" s="17">
        <f>'Master Sheet'!S3931</f>
        <v>0</v>
      </c>
      <c r="T3931" s="14">
        <f t="shared" si="674"/>
        <v>4536.8409999999994</v>
      </c>
      <c r="U3931" s="14">
        <f t="shared" si="675"/>
        <v>4536.8409999999994</v>
      </c>
      <c r="V3931" s="12">
        <f t="shared" si="676"/>
        <v>0</v>
      </c>
      <c r="W3931" s="14">
        <f t="shared" si="677"/>
        <v>4536.8409999999994</v>
      </c>
      <c r="X3931" s="14">
        <f t="shared" si="678"/>
        <v>4536.8409999999994</v>
      </c>
      <c r="Y3931" s="8">
        <f t="shared" si="679"/>
        <v>0</v>
      </c>
      <c r="Z3931" s="18">
        <f t="shared" si="680"/>
        <v>4536.8409999999994</v>
      </c>
      <c r="AA3931" s="14">
        <f t="shared" si="681"/>
        <v>4536.8409999999994</v>
      </c>
    </row>
    <row r="3932" spans="1:27">
      <c r="A3932" s="4">
        <f>'Master Sheet'!A3932</f>
        <v>0</v>
      </c>
      <c r="B3932" s="4">
        <f>'Master Sheet'!B3932</f>
        <v>0</v>
      </c>
      <c r="C3932" s="7" t="str">
        <f>'Master Sheet'!C3932</f>
        <v>Windows 10 ESU Year 3 (2027 - 2028)</v>
      </c>
      <c r="D3932" s="4">
        <f>'Master Sheet'!D3932</f>
        <v>0</v>
      </c>
      <c r="E3932" s="4" t="str">
        <f>'Master Sheet'!E3932</f>
        <v>OneTime</v>
      </c>
      <c r="F3932" s="14">
        <f>'Master Sheet'!F3932</f>
        <v>340</v>
      </c>
      <c r="G3932" s="14">
        <f>'Master Sheet'!G3932</f>
        <v>297.67</v>
      </c>
      <c r="H3932" s="12">
        <f>'Master Sheet'!K3932</f>
        <v>0</v>
      </c>
      <c r="I3932" s="14">
        <f t="shared" si="671"/>
        <v>297.67</v>
      </c>
      <c r="J3932" s="12">
        <f>'Master Sheet'!L3932</f>
        <v>0</v>
      </c>
      <c r="K3932" s="12">
        <f>'Master Sheet'!M3932</f>
        <v>0</v>
      </c>
      <c r="L3932" s="12">
        <f>'Master Sheet'!N3932</f>
        <v>0</v>
      </c>
      <c r="M3932" s="12">
        <f>'Master Sheet'!O3932</f>
        <v>0</v>
      </c>
      <c r="N3932" s="14">
        <f t="shared" si="672"/>
        <v>297.67</v>
      </c>
      <c r="O3932" s="14">
        <f t="shared" si="673"/>
        <v>297.67</v>
      </c>
      <c r="P3932" s="17">
        <f>'Master Sheet'!P3932</f>
        <v>0</v>
      </c>
      <c r="Q3932" s="17">
        <f>'Master Sheet'!Q3932</f>
        <v>0</v>
      </c>
      <c r="R3932" s="17">
        <f>'Master Sheet'!R3932</f>
        <v>0</v>
      </c>
      <c r="S3932" s="17">
        <f>'Master Sheet'!S3932</f>
        <v>0</v>
      </c>
      <c r="T3932" s="14">
        <f t="shared" si="674"/>
        <v>297.67</v>
      </c>
      <c r="U3932" s="14">
        <f t="shared" si="675"/>
        <v>297.67</v>
      </c>
      <c r="V3932" s="12">
        <f t="shared" si="676"/>
        <v>0</v>
      </c>
      <c r="W3932" s="14">
        <f t="shared" si="677"/>
        <v>297.67</v>
      </c>
      <c r="X3932" s="14">
        <f t="shared" si="678"/>
        <v>297.67</v>
      </c>
      <c r="Y3932" s="8">
        <f t="shared" si="679"/>
        <v>0</v>
      </c>
      <c r="Z3932" s="18">
        <f t="shared" si="680"/>
        <v>297.67</v>
      </c>
      <c r="AA3932" s="14">
        <f t="shared" si="681"/>
        <v>297.67</v>
      </c>
    </row>
    <row r="3933" spans="1:27">
      <c r="A3933" s="4">
        <f>'Master Sheet'!A3933</f>
        <v>0</v>
      </c>
      <c r="B3933" s="4">
        <f>'Master Sheet'!B3933</f>
        <v>0</v>
      </c>
      <c r="C3933" s="7" t="str">
        <f>'Master Sheet'!C3933</f>
        <v>Windows 10 ESU Year 3 (2027 - 2028)</v>
      </c>
      <c r="D3933" s="4">
        <f>'Master Sheet'!D3933</f>
        <v>0</v>
      </c>
      <c r="E3933" s="4" t="str">
        <f>'Master Sheet'!E3933</f>
        <v>OneTime</v>
      </c>
      <c r="F3933" s="14">
        <f>'Master Sheet'!F3933</f>
        <v>340</v>
      </c>
      <c r="G3933" s="14">
        <f>'Master Sheet'!G3933</f>
        <v>297.67</v>
      </c>
      <c r="H3933" s="12">
        <f>'Master Sheet'!K3933</f>
        <v>0</v>
      </c>
      <c r="I3933" s="14">
        <f t="shared" si="671"/>
        <v>297.67</v>
      </c>
      <c r="J3933" s="12">
        <f>'Master Sheet'!L3933</f>
        <v>0</v>
      </c>
      <c r="K3933" s="12">
        <f>'Master Sheet'!M3933</f>
        <v>0</v>
      </c>
      <c r="L3933" s="12">
        <f>'Master Sheet'!N3933</f>
        <v>0</v>
      </c>
      <c r="M3933" s="12">
        <f>'Master Sheet'!O3933</f>
        <v>0</v>
      </c>
      <c r="N3933" s="14">
        <f t="shared" si="672"/>
        <v>297.67</v>
      </c>
      <c r="O3933" s="14">
        <f t="shared" si="673"/>
        <v>297.67</v>
      </c>
      <c r="P3933" s="17">
        <f>'Master Sheet'!P3933</f>
        <v>0</v>
      </c>
      <c r="Q3933" s="17">
        <f>'Master Sheet'!Q3933</f>
        <v>0</v>
      </c>
      <c r="R3933" s="17">
        <f>'Master Sheet'!R3933</f>
        <v>0</v>
      </c>
      <c r="S3933" s="17">
        <f>'Master Sheet'!S3933</f>
        <v>0</v>
      </c>
      <c r="T3933" s="14">
        <f t="shared" si="674"/>
        <v>297.67</v>
      </c>
      <c r="U3933" s="14">
        <f t="shared" si="675"/>
        <v>297.67</v>
      </c>
      <c r="V3933" s="12">
        <f t="shared" si="676"/>
        <v>0</v>
      </c>
      <c r="W3933" s="14">
        <f t="shared" si="677"/>
        <v>297.67</v>
      </c>
      <c r="X3933" s="14">
        <f t="shared" si="678"/>
        <v>297.67</v>
      </c>
      <c r="Y3933" s="8">
        <f t="shared" si="679"/>
        <v>0</v>
      </c>
      <c r="Z3933" s="18">
        <f t="shared" si="680"/>
        <v>297.67</v>
      </c>
      <c r="AA3933" s="14">
        <f t="shared" si="681"/>
        <v>297.67</v>
      </c>
    </row>
    <row r="3934" spans="1:27">
      <c r="A3934" s="4">
        <f>'Master Sheet'!A3934</f>
        <v>0</v>
      </c>
      <c r="B3934" s="4">
        <f>'Master Sheet'!B3934</f>
        <v>0</v>
      </c>
      <c r="C3934" s="7" t="str">
        <f>'Master Sheet'!C3934</f>
        <v>Windows 10 IoT Enterprise LTSC 2021</v>
      </c>
      <c r="D3934" s="4">
        <f>'Master Sheet'!D3934</f>
        <v>0</v>
      </c>
      <c r="E3934" s="4" t="str">
        <f>'Master Sheet'!E3934</f>
        <v>OneTime</v>
      </c>
      <c r="F3934" s="14">
        <f>'Master Sheet'!F3934</f>
        <v>25063</v>
      </c>
      <c r="G3934" s="14">
        <f>'Master Sheet'!G3934</f>
        <v>21942.656500000001</v>
      </c>
      <c r="H3934" s="12">
        <f>'Master Sheet'!K3934</f>
        <v>0</v>
      </c>
      <c r="I3934" s="14">
        <f t="shared" si="671"/>
        <v>21942.656500000001</v>
      </c>
      <c r="J3934" s="12">
        <f>'Master Sheet'!L3934</f>
        <v>0</v>
      </c>
      <c r="K3934" s="12">
        <f>'Master Sheet'!M3934</f>
        <v>0</v>
      </c>
      <c r="L3934" s="12">
        <f>'Master Sheet'!N3934</f>
        <v>0</v>
      </c>
      <c r="M3934" s="12">
        <f>'Master Sheet'!O3934</f>
        <v>0</v>
      </c>
      <c r="N3934" s="14">
        <f t="shared" si="672"/>
        <v>21942.656500000001</v>
      </c>
      <c r="O3934" s="14">
        <f t="shared" si="673"/>
        <v>21942.656500000001</v>
      </c>
      <c r="P3934" s="17">
        <f>'Master Sheet'!P3934</f>
        <v>0</v>
      </c>
      <c r="Q3934" s="17">
        <f>'Master Sheet'!Q3934</f>
        <v>0</v>
      </c>
      <c r="R3934" s="17">
        <f>'Master Sheet'!R3934</f>
        <v>0</v>
      </c>
      <c r="S3934" s="17">
        <f>'Master Sheet'!S3934</f>
        <v>0</v>
      </c>
      <c r="T3934" s="14">
        <f t="shared" si="674"/>
        <v>21942.656500000001</v>
      </c>
      <c r="U3934" s="14">
        <f t="shared" si="675"/>
        <v>21942.656500000001</v>
      </c>
      <c r="V3934" s="12">
        <f t="shared" si="676"/>
        <v>0</v>
      </c>
      <c r="W3934" s="14">
        <f t="shared" si="677"/>
        <v>21942.656500000001</v>
      </c>
      <c r="X3934" s="14">
        <f t="shared" si="678"/>
        <v>21942.656500000001</v>
      </c>
      <c r="Y3934" s="8">
        <f t="shared" si="679"/>
        <v>0</v>
      </c>
      <c r="Z3934" s="18">
        <f t="shared" si="680"/>
        <v>21942.656500000001</v>
      </c>
      <c r="AA3934" s="14">
        <f t="shared" si="681"/>
        <v>21942.656500000001</v>
      </c>
    </row>
    <row r="3935" spans="1:27">
      <c r="A3935" s="4">
        <f>'Master Sheet'!A3935</f>
        <v>0</v>
      </c>
      <c r="B3935" s="4">
        <f>'Master Sheet'!B3935</f>
        <v>0</v>
      </c>
      <c r="C3935" s="7" t="str">
        <f>'Master Sheet'!C3935</f>
        <v>Windows 11 Enterprise LTSC 2024 Upgrade</v>
      </c>
      <c r="D3935" s="4">
        <f>'Master Sheet'!D3935</f>
        <v>0</v>
      </c>
      <c r="E3935" s="4" t="str">
        <f>'Master Sheet'!E3935</f>
        <v>OneTime</v>
      </c>
      <c r="F3935" s="14">
        <f>'Master Sheet'!F3935</f>
        <v>25063</v>
      </c>
      <c r="G3935" s="14">
        <f>'Master Sheet'!G3935</f>
        <v>21942.656500000001</v>
      </c>
      <c r="H3935" s="12">
        <f>'Master Sheet'!K3935</f>
        <v>0</v>
      </c>
      <c r="I3935" s="14">
        <f t="shared" si="671"/>
        <v>21942.656500000001</v>
      </c>
      <c r="J3935" s="12">
        <f>'Master Sheet'!L3935</f>
        <v>0</v>
      </c>
      <c r="K3935" s="12">
        <f>'Master Sheet'!M3935</f>
        <v>0</v>
      </c>
      <c r="L3935" s="12">
        <f>'Master Sheet'!N3935</f>
        <v>0</v>
      </c>
      <c r="M3935" s="12">
        <f>'Master Sheet'!O3935</f>
        <v>0</v>
      </c>
      <c r="N3935" s="14">
        <f t="shared" si="672"/>
        <v>21942.656500000001</v>
      </c>
      <c r="O3935" s="14">
        <f t="shared" si="673"/>
        <v>21942.656500000001</v>
      </c>
      <c r="P3935" s="17">
        <f>'Master Sheet'!P3935</f>
        <v>0</v>
      </c>
      <c r="Q3935" s="17">
        <f>'Master Sheet'!Q3935</f>
        <v>0</v>
      </c>
      <c r="R3935" s="17">
        <f>'Master Sheet'!R3935</f>
        <v>0</v>
      </c>
      <c r="S3935" s="17">
        <f>'Master Sheet'!S3935</f>
        <v>0</v>
      </c>
      <c r="T3935" s="14">
        <f t="shared" si="674"/>
        <v>21942.656500000001</v>
      </c>
      <c r="U3935" s="14">
        <f t="shared" si="675"/>
        <v>21942.656500000001</v>
      </c>
      <c r="V3935" s="12">
        <f t="shared" si="676"/>
        <v>0</v>
      </c>
      <c r="W3935" s="14">
        <f t="shared" si="677"/>
        <v>21942.656500000001</v>
      </c>
      <c r="X3935" s="14">
        <f t="shared" si="678"/>
        <v>21942.656500000001</v>
      </c>
      <c r="Y3935" s="8">
        <f t="shared" si="679"/>
        <v>0</v>
      </c>
      <c r="Z3935" s="18">
        <f t="shared" si="680"/>
        <v>21942.656500000001</v>
      </c>
      <c r="AA3935" s="14">
        <f t="shared" si="681"/>
        <v>21942.656500000001</v>
      </c>
    </row>
    <row r="3936" spans="1:27">
      <c r="A3936" s="4">
        <f>'Master Sheet'!A3936</f>
        <v>0</v>
      </c>
      <c r="B3936" s="4">
        <f>'Master Sheet'!B3936</f>
        <v>0</v>
      </c>
      <c r="C3936" s="7" t="str">
        <f>'Master Sheet'!C3936</f>
        <v>Windows 11 Enterprise LTSC 2024 Upgrade</v>
      </c>
      <c r="D3936" s="4">
        <f>'Master Sheet'!D3936</f>
        <v>0</v>
      </c>
      <c r="E3936" s="4" t="str">
        <f>'Master Sheet'!E3936</f>
        <v>OneTime</v>
      </c>
      <c r="F3936" s="14">
        <f>'Master Sheet'!F3936</f>
        <v>6265</v>
      </c>
      <c r="G3936" s="14">
        <f>'Master Sheet'!G3936</f>
        <v>5485.0074999999997</v>
      </c>
      <c r="H3936" s="12">
        <f>'Master Sheet'!K3936</f>
        <v>0</v>
      </c>
      <c r="I3936" s="14">
        <f t="shared" si="671"/>
        <v>5485.0074999999997</v>
      </c>
      <c r="J3936" s="12">
        <f>'Master Sheet'!L3936</f>
        <v>0</v>
      </c>
      <c r="K3936" s="12">
        <f>'Master Sheet'!M3936</f>
        <v>0</v>
      </c>
      <c r="L3936" s="12">
        <f>'Master Sheet'!N3936</f>
        <v>0</v>
      </c>
      <c r="M3936" s="12">
        <f>'Master Sheet'!O3936</f>
        <v>0</v>
      </c>
      <c r="N3936" s="14">
        <f t="shared" si="672"/>
        <v>5485.0074999999997</v>
      </c>
      <c r="O3936" s="14">
        <f t="shared" si="673"/>
        <v>5485.0074999999997</v>
      </c>
      <c r="P3936" s="17">
        <f>'Master Sheet'!P3936</f>
        <v>0</v>
      </c>
      <c r="Q3936" s="17">
        <f>'Master Sheet'!Q3936</f>
        <v>0</v>
      </c>
      <c r="R3936" s="17">
        <f>'Master Sheet'!R3936</f>
        <v>0</v>
      </c>
      <c r="S3936" s="17">
        <f>'Master Sheet'!S3936</f>
        <v>0</v>
      </c>
      <c r="T3936" s="14">
        <f t="shared" si="674"/>
        <v>5485.0074999999997</v>
      </c>
      <c r="U3936" s="14">
        <f t="shared" si="675"/>
        <v>5485.0074999999997</v>
      </c>
      <c r="V3936" s="12">
        <f t="shared" si="676"/>
        <v>0</v>
      </c>
      <c r="W3936" s="14">
        <f t="shared" si="677"/>
        <v>5485.0074999999997</v>
      </c>
      <c r="X3936" s="14">
        <f t="shared" si="678"/>
        <v>5485.0074999999997</v>
      </c>
      <c r="Y3936" s="8">
        <f t="shared" si="679"/>
        <v>0</v>
      </c>
      <c r="Z3936" s="18">
        <f t="shared" si="680"/>
        <v>5485.0074999999997</v>
      </c>
      <c r="AA3936" s="14">
        <f t="shared" si="681"/>
        <v>5485.0074999999997</v>
      </c>
    </row>
    <row r="3937" spans="1:27">
      <c r="A3937" s="4">
        <f>'Master Sheet'!A3937</f>
        <v>0</v>
      </c>
      <c r="B3937" s="4">
        <f>'Master Sheet'!B3937</f>
        <v>0</v>
      </c>
      <c r="C3937" s="7" t="str">
        <f>'Master Sheet'!C3937</f>
        <v>Windows 11 Enterprise N LTSC 2024 Upgrade</v>
      </c>
      <c r="D3937" s="4">
        <f>'Master Sheet'!D3937</f>
        <v>0</v>
      </c>
      <c r="E3937" s="4" t="str">
        <f>'Master Sheet'!E3937</f>
        <v>OneTime</v>
      </c>
      <c r="F3937" s="14">
        <f>'Master Sheet'!F3937</f>
        <v>6265</v>
      </c>
      <c r="G3937" s="14">
        <f>'Master Sheet'!G3937</f>
        <v>5485.0074999999997</v>
      </c>
      <c r="H3937" s="12">
        <f>'Master Sheet'!K3937</f>
        <v>0</v>
      </c>
      <c r="I3937" s="14">
        <f t="shared" si="671"/>
        <v>5485.0074999999997</v>
      </c>
      <c r="J3937" s="12">
        <f>'Master Sheet'!L3937</f>
        <v>0</v>
      </c>
      <c r="K3937" s="12">
        <f>'Master Sheet'!M3937</f>
        <v>0</v>
      </c>
      <c r="L3937" s="12">
        <f>'Master Sheet'!N3937</f>
        <v>0</v>
      </c>
      <c r="M3937" s="12">
        <f>'Master Sheet'!O3937</f>
        <v>0</v>
      </c>
      <c r="N3937" s="14">
        <f t="shared" si="672"/>
        <v>5485.0074999999997</v>
      </c>
      <c r="O3937" s="14">
        <f t="shared" si="673"/>
        <v>5485.0074999999997</v>
      </c>
      <c r="P3937" s="17">
        <f>'Master Sheet'!P3937</f>
        <v>0</v>
      </c>
      <c r="Q3937" s="17">
        <f>'Master Sheet'!Q3937</f>
        <v>0</v>
      </c>
      <c r="R3937" s="17">
        <f>'Master Sheet'!R3937</f>
        <v>0</v>
      </c>
      <c r="S3937" s="17">
        <f>'Master Sheet'!S3937</f>
        <v>0</v>
      </c>
      <c r="T3937" s="14">
        <f t="shared" si="674"/>
        <v>5485.0074999999997</v>
      </c>
      <c r="U3937" s="14">
        <f t="shared" si="675"/>
        <v>5485.0074999999997</v>
      </c>
      <c r="V3937" s="12">
        <f t="shared" si="676"/>
        <v>0</v>
      </c>
      <c r="W3937" s="14">
        <f t="shared" si="677"/>
        <v>5485.0074999999997</v>
      </c>
      <c r="X3937" s="14">
        <f t="shared" si="678"/>
        <v>5485.0074999999997</v>
      </c>
      <c r="Y3937" s="8">
        <f t="shared" si="679"/>
        <v>0</v>
      </c>
      <c r="Z3937" s="18">
        <f t="shared" si="680"/>
        <v>5485.0074999999997</v>
      </c>
      <c r="AA3937" s="14">
        <f t="shared" si="681"/>
        <v>5485.0074999999997</v>
      </c>
    </row>
    <row r="3938" spans="1:27">
      <c r="A3938" s="4">
        <f>'Master Sheet'!A3938</f>
        <v>0</v>
      </c>
      <c r="B3938" s="4">
        <f>'Master Sheet'!B3938</f>
        <v>0</v>
      </c>
      <c r="C3938" s="7" t="str">
        <f>'Master Sheet'!C3938</f>
        <v>Windows 11 Enterprise N LTSC 2024 Upgrade</v>
      </c>
      <c r="D3938" s="4">
        <f>'Master Sheet'!D3938</f>
        <v>0</v>
      </c>
      <c r="E3938" s="4" t="str">
        <f>'Master Sheet'!E3938</f>
        <v>OneTime</v>
      </c>
      <c r="F3938" s="14">
        <f>'Master Sheet'!F3938</f>
        <v>25063</v>
      </c>
      <c r="G3938" s="14">
        <f>'Master Sheet'!G3938</f>
        <v>21942.656500000001</v>
      </c>
      <c r="H3938" s="12">
        <f>'Master Sheet'!K3938</f>
        <v>0</v>
      </c>
      <c r="I3938" s="14">
        <f t="shared" si="671"/>
        <v>21942.656500000001</v>
      </c>
      <c r="J3938" s="12">
        <f>'Master Sheet'!L3938</f>
        <v>0</v>
      </c>
      <c r="K3938" s="12">
        <f>'Master Sheet'!M3938</f>
        <v>0</v>
      </c>
      <c r="L3938" s="12">
        <f>'Master Sheet'!N3938</f>
        <v>0</v>
      </c>
      <c r="M3938" s="12">
        <f>'Master Sheet'!O3938</f>
        <v>0</v>
      </c>
      <c r="N3938" s="14">
        <f t="shared" si="672"/>
        <v>21942.656500000001</v>
      </c>
      <c r="O3938" s="14">
        <f t="shared" si="673"/>
        <v>21942.656500000001</v>
      </c>
      <c r="P3938" s="17">
        <f>'Master Sheet'!P3938</f>
        <v>0</v>
      </c>
      <c r="Q3938" s="17">
        <f>'Master Sheet'!Q3938</f>
        <v>0</v>
      </c>
      <c r="R3938" s="17">
        <f>'Master Sheet'!R3938</f>
        <v>0</v>
      </c>
      <c r="S3938" s="17">
        <f>'Master Sheet'!S3938</f>
        <v>0</v>
      </c>
      <c r="T3938" s="14">
        <f t="shared" si="674"/>
        <v>21942.656500000001</v>
      </c>
      <c r="U3938" s="14">
        <f t="shared" si="675"/>
        <v>21942.656500000001</v>
      </c>
      <c r="V3938" s="12">
        <f t="shared" si="676"/>
        <v>0</v>
      </c>
      <c r="W3938" s="14">
        <f t="shared" si="677"/>
        <v>21942.656500000001</v>
      </c>
      <c r="X3938" s="14">
        <f t="shared" si="678"/>
        <v>21942.656500000001</v>
      </c>
      <c r="Y3938" s="8">
        <f t="shared" si="679"/>
        <v>0</v>
      </c>
      <c r="Z3938" s="18">
        <f t="shared" si="680"/>
        <v>21942.656500000001</v>
      </c>
      <c r="AA3938" s="14">
        <f t="shared" si="681"/>
        <v>21942.656500000001</v>
      </c>
    </row>
    <row r="3939" spans="1:27">
      <c r="A3939" s="4">
        <f>'Master Sheet'!A3939</f>
        <v>0</v>
      </c>
      <c r="B3939" s="4">
        <f>'Master Sheet'!B3939</f>
        <v>0</v>
      </c>
      <c r="C3939" s="7" t="str">
        <f>'Master Sheet'!C3939</f>
        <v>Windows GGWA - Windows 11 Pro - Legalization Get Genuine</v>
      </c>
      <c r="D3939" s="4">
        <f>'Master Sheet'!D3939</f>
        <v>0</v>
      </c>
      <c r="E3939" s="4" t="str">
        <f>'Master Sheet'!E3939</f>
        <v>OneTime</v>
      </c>
      <c r="F3939" s="14">
        <f>'Master Sheet'!F3939</f>
        <v>15972</v>
      </c>
      <c r="G3939" s="14">
        <f>'Master Sheet'!G3939</f>
        <v>13983.486000000001</v>
      </c>
      <c r="H3939" s="12">
        <f>'Master Sheet'!K3939</f>
        <v>0</v>
      </c>
      <c r="I3939" s="14">
        <f t="shared" si="671"/>
        <v>13983.486000000001</v>
      </c>
      <c r="J3939" s="12">
        <f>'Master Sheet'!L3939</f>
        <v>0</v>
      </c>
      <c r="K3939" s="12">
        <f>'Master Sheet'!M3939</f>
        <v>0</v>
      </c>
      <c r="L3939" s="12">
        <f>'Master Sheet'!N3939</f>
        <v>0</v>
      </c>
      <c r="M3939" s="12">
        <f>'Master Sheet'!O3939</f>
        <v>0</v>
      </c>
      <c r="N3939" s="14">
        <f t="shared" si="672"/>
        <v>13983.486000000001</v>
      </c>
      <c r="O3939" s="14">
        <f t="shared" si="673"/>
        <v>13983.486000000001</v>
      </c>
      <c r="P3939" s="17">
        <f>'Master Sheet'!P3939</f>
        <v>0</v>
      </c>
      <c r="Q3939" s="17">
        <f>'Master Sheet'!Q3939</f>
        <v>0</v>
      </c>
      <c r="R3939" s="17">
        <f>'Master Sheet'!R3939</f>
        <v>0</v>
      </c>
      <c r="S3939" s="17">
        <f>'Master Sheet'!S3939</f>
        <v>0</v>
      </c>
      <c r="T3939" s="14">
        <f t="shared" si="674"/>
        <v>13983.486000000001</v>
      </c>
      <c r="U3939" s="14">
        <f t="shared" si="675"/>
        <v>13983.486000000001</v>
      </c>
      <c r="V3939" s="12">
        <f t="shared" si="676"/>
        <v>0</v>
      </c>
      <c r="W3939" s="14">
        <f t="shared" si="677"/>
        <v>13983.486000000001</v>
      </c>
      <c r="X3939" s="14">
        <f t="shared" si="678"/>
        <v>13983.486000000001</v>
      </c>
      <c r="Y3939" s="8">
        <f t="shared" si="679"/>
        <v>0</v>
      </c>
      <c r="Z3939" s="18">
        <f t="shared" si="680"/>
        <v>13983.486000000001</v>
      </c>
      <c r="AA3939" s="14">
        <f t="shared" si="681"/>
        <v>13983.486000000001</v>
      </c>
    </row>
    <row r="3940" spans="1:27">
      <c r="A3940" s="4">
        <f>'Master Sheet'!A3940</f>
        <v>0</v>
      </c>
      <c r="B3940" s="4">
        <f>'Master Sheet'!B3940</f>
        <v>0</v>
      </c>
      <c r="C3940" s="7" t="str">
        <f>'Master Sheet'!C3940</f>
        <v>Windows GGWA - Windows 11 Home (Edu) - Legalization Get Genuine</v>
      </c>
      <c r="D3940" s="4">
        <f>'Master Sheet'!D3940</f>
        <v>0</v>
      </c>
      <c r="E3940" s="4" t="str">
        <f>'Master Sheet'!E3940</f>
        <v>OneTime</v>
      </c>
      <c r="F3940" s="14">
        <f>'Master Sheet'!F3940</f>
        <v>11724</v>
      </c>
      <c r="G3940" s="14">
        <f>'Master Sheet'!G3940</f>
        <v>9660.5760000000009</v>
      </c>
      <c r="H3940" s="12">
        <f>'Master Sheet'!K3940</f>
        <v>0</v>
      </c>
      <c r="I3940" s="14">
        <f t="shared" si="671"/>
        <v>9660.5760000000009</v>
      </c>
      <c r="J3940" s="12">
        <f>'Master Sheet'!L3940</f>
        <v>0</v>
      </c>
      <c r="K3940" s="12">
        <f>'Master Sheet'!M3940</f>
        <v>0</v>
      </c>
      <c r="L3940" s="12">
        <f>'Master Sheet'!N3940</f>
        <v>0</v>
      </c>
      <c r="M3940" s="12">
        <f>'Master Sheet'!O3940</f>
        <v>0</v>
      </c>
      <c r="N3940" s="14">
        <f t="shared" si="672"/>
        <v>9660.5760000000009</v>
      </c>
      <c r="O3940" s="14">
        <f t="shared" si="673"/>
        <v>9660.5760000000009</v>
      </c>
      <c r="P3940" s="17">
        <f>'Master Sheet'!P3940</f>
        <v>0</v>
      </c>
      <c r="Q3940" s="17">
        <f>'Master Sheet'!Q3940</f>
        <v>0</v>
      </c>
      <c r="R3940" s="17">
        <f>'Master Sheet'!R3940</f>
        <v>0</v>
      </c>
      <c r="S3940" s="17">
        <f>'Master Sheet'!S3940</f>
        <v>0</v>
      </c>
      <c r="T3940" s="14">
        <f t="shared" si="674"/>
        <v>9660.5760000000009</v>
      </c>
      <c r="U3940" s="14">
        <f t="shared" si="675"/>
        <v>9660.5760000000009</v>
      </c>
      <c r="V3940" s="12">
        <f t="shared" si="676"/>
        <v>0</v>
      </c>
      <c r="W3940" s="14">
        <f t="shared" si="677"/>
        <v>9660.5760000000009</v>
      </c>
      <c r="X3940" s="14">
        <f t="shared" si="678"/>
        <v>9660.5760000000009</v>
      </c>
      <c r="Y3940" s="8">
        <f t="shared" si="679"/>
        <v>0</v>
      </c>
      <c r="Z3940" s="18">
        <f t="shared" si="680"/>
        <v>9660.5760000000009</v>
      </c>
      <c r="AA3940" s="14">
        <f t="shared" si="681"/>
        <v>9660.5760000000009</v>
      </c>
    </row>
    <row r="3941" spans="1:27">
      <c r="A3941" s="4">
        <f>'Master Sheet'!A3941</f>
        <v>0</v>
      </c>
      <c r="B3941" s="4">
        <f>'Master Sheet'!B3941</f>
        <v>0</v>
      </c>
      <c r="C3941" s="7" t="str">
        <f>'Master Sheet'!C3941</f>
        <v>Windows GGWA - Windows 11 Pro N - Legalization Get Genuine</v>
      </c>
      <c r="D3941" s="4">
        <f>'Master Sheet'!D3941</f>
        <v>0</v>
      </c>
      <c r="E3941" s="4" t="str">
        <f>'Master Sheet'!E3941</f>
        <v>OneTime</v>
      </c>
      <c r="F3941" s="14">
        <f>'Master Sheet'!F3941</f>
        <v>15972</v>
      </c>
      <c r="G3941" s="14">
        <f>'Master Sheet'!G3941</f>
        <v>13983.486000000001</v>
      </c>
      <c r="H3941" s="12">
        <f>'Master Sheet'!K3941</f>
        <v>0</v>
      </c>
      <c r="I3941" s="14">
        <f t="shared" si="671"/>
        <v>13983.486000000001</v>
      </c>
      <c r="J3941" s="12">
        <f>'Master Sheet'!L3941</f>
        <v>0</v>
      </c>
      <c r="K3941" s="12">
        <f>'Master Sheet'!M3941</f>
        <v>0</v>
      </c>
      <c r="L3941" s="12">
        <f>'Master Sheet'!N3941</f>
        <v>0</v>
      </c>
      <c r="M3941" s="12">
        <f>'Master Sheet'!O3941</f>
        <v>0</v>
      </c>
      <c r="N3941" s="14">
        <f t="shared" si="672"/>
        <v>13983.486000000001</v>
      </c>
      <c r="O3941" s="14">
        <f t="shared" si="673"/>
        <v>13983.486000000001</v>
      </c>
      <c r="P3941" s="17">
        <f>'Master Sheet'!P3941</f>
        <v>0</v>
      </c>
      <c r="Q3941" s="17">
        <f>'Master Sheet'!Q3941</f>
        <v>0</v>
      </c>
      <c r="R3941" s="17">
        <f>'Master Sheet'!R3941</f>
        <v>0</v>
      </c>
      <c r="S3941" s="17">
        <f>'Master Sheet'!S3941</f>
        <v>0</v>
      </c>
      <c r="T3941" s="14">
        <f t="shared" si="674"/>
        <v>13983.486000000001</v>
      </c>
      <c r="U3941" s="14">
        <f t="shared" si="675"/>
        <v>13983.486000000001</v>
      </c>
      <c r="V3941" s="12">
        <f t="shared" si="676"/>
        <v>0</v>
      </c>
      <c r="W3941" s="14">
        <f t="shared" si="677"/>
        <v>13983.486000000001</v>
      </c>
      <c r="X3941" s="14">
        <f t="shared" si="678"/>
        <v>13983.486000000001</v>
      </c>
      <c r="Y3941" s="8">
        <f t="shared" si="679"/>
        <v>0</v>
      </c>
      <c r="Z3941" s="18">
        <f t="shared" si="680"/>
        <v>13983.486000000001</v>
      </c>
      <c r="AA3941" s="14">
        <f t="shared" si="681"/>
        <v>13983.486000000001</v>
      </c>
    </row>
    <row r="3942" spans="1:27">
      <c r="A3942" s="4">
        <f>'Master Sheet'!A3942</f>
        <v>0</v>
      </c>
      <c r="B3942" s="4">
        <f>'Master Sheet'!B3942</f>
        <v>0</v>
      </c>
      <c r="C3942" s="7" t="str">
        <f>'Master Sheet'!C3942</f>
        <v>Windows 11 IoT Enterprise LTSC 2024</v>
      </c>
      <c r="D3942" s="4">
        <f>'Master Sheet'!D3942</f>
        <v>0</v>
      </c>
      <c r="E3942" s="4" t="str">
        <f>'Master Sheet'!E3942</f>
        <v>OneTime</v>
      </c>
      <c r="F3942" s="14">
        <f>'Master Sheet'!F3942</f>
        <v>25063</v>
      </c>
      <c r="G3942" s="14">
        <f>'Master Sheet'!G3942</f>
        <v>21942.656500000001</v>
      </c>
      <c r="H3942" s="12">
        <f>'Master Sheet'!K3942</f>
        <v>0</v>
      </c>
      <c r="I3942" s="14">
        <f t="shared" si="671"/>
        <v>21942.656500000001</v>
      </c>
      <c r="J3942" s="12">
        <f>'Master Sheet'!L3942</f>
        <v>0</v>
      </c>
      <c r="K3942" s="12">
        <f>'Master Sheet'!M3942</f>
        <v>0</v>
      </c>
      <c r="L3942" s="12">
        <f>'Master Sheet'!N3942</f>
        <v>0</v>
      </c>
      <c r="M3942" s="12">
        <f>'Master Sheet'!O3942</f>
        <v>0</v>
      </c>
      <c r="N3942" s="14">
        <f t="shared" si="672"/>
        <v>21942.656500000001</v>
      </c>
      <c r="O3942" s="14">
        <f t="shared" si="673"/>
        <v>21942.656500000001</v>
      </c>
      <c r="P3942" s="17">
        <f>'Master Sheet'!P3942</f>
        <v>0</v>
      </c>
      <c r="Q3942" s="17">
        <f>'Master Sheet'!Q3942</f>
        <v>0</v>
      </c>
      <c r="R3942" s="17">
        <f>'Master Sheet'!R3942</f>
        <v>0</v>
      </c>
      <c r="S3942" s="17">
        <f>'Master Sheet'!S3942</f>
        <v>0</v>
      </c>
      <c r="T3942" s="14">
        <f t="shared" si="674"/>
        <v>21942.656500000001</v>
      </c>
      <c r="U3942" s="14">
        <f t="shared" si="675"/>
        <v>21942.656500000001</v>
      </c>
      <c r="V3942" s="12">
        <f t="shared" si="676"/>
        <v>0</v>
      </c>
      <c r="W3942" s="14">
        <f t="shared" si="677"/>
        <v>21942.656500000001</v>
      </c>
      <c r="X3942" s="14">
        <f t="shared" si="678"/>
        <v>21942.656500000001</v>
      </c>
      <c r="Y3942" s="8">
        <f t="shared" si="679"/>
        <v>0</v>
      </c>
      <c r="Z3942" s="18">
        <f t="shared" si="680"/>
        <v>21942.656500000001</v>
      </c>
      <c r="AA3942" s="14">
        <f t="shared" si="681"/>
        <v>21942.656500000001</v>
      </c>
    </row>
    <row r="3943" spans="1:27">
      <c r="A3943" s="4">
        <f>'Master Sheet'!A3943</f>
        <v>0</v>
      </c>
      <c r="B3943" s="4">
        <f>'Master Sheet'!B3943</f>
        <v>0</v>
      </c>
      <c r="C3943" s="7" t="str">
        <f>'Master Sheet'!C3943</f>
        <v>Windows 11 Home to Pro Upgrade for Microsoft 365 Business</v>
      </c>
      <c r="D3943" s="4">
        <f>'Master Sheet'!D3943</f>
        <v>0</v>
      </c>
      <c r="E3943" s="4" t="str">
        <f>'Master Sheet'!E3943</f>
        <v>OneTime</v>
      </c>
      <c r="F3943" s="14">
        <f>'Master Sheet'!F3943</f>
        <v>4163</v>
      </c>
      <c r="G3943" s="14">
        <f>'Master Sheet'!G3943</f>
        <v>3644.7065000000002</v>
      </c>
      <c r="H3943" s="12">
        <f>'Master Sheet'!K3943</f>
        <v>0</v>
      </c>
      <c r="I3943" s="14">
        <f t="shared" si="671"/>
        <v>3644.7065000000002</v>
      </c>
      <c r="J3943" s="12">
        <f>'Master Sheet'!L3943</f>
        <v>0</v>
      </c>
      <c r="K3943" s="12">
        <f>'Master Sheet'!M3943</f>
        <v>0</v>
      </c>
      <c r="L3943" s="12">
        <f>'Master Sheet'!N3943</f>
        <v>0</v>
      </c>
      <c r="M3943" s="12">
        <f>'Master Sheet'!O3943</f>
        <v>0</v>
      </c>
      <c r="N3943" s="14">
        <f t="shared" si="672"/>
        <v>3644.7065000000002</v>
      </c>
      <c r="O3943" s="14">
        <f t="shared" si="673"/>
        <v>3644.7065000000002</v>
      </c>
      <c r="P3943" s="17">
        <f>'Master Sheet'!P3943</f>
        <v>0</v>
      </c>
      <c r="Q3943" s="17">
        <f>'Master Sheet'!Q3943</f>
        <v>0</v>
      </c>
      <c r="R3943" s="17">
        <f>'Master Sheet'!R3943</f>
        <v>0</v>
      </c>
      <c r="S3943" s="17">
        <f>'Master Sheet'!S3943</f>
        <v>0</v>
      </c>
      <c r="T3943" s="14">
        <f t="shared" si="674"/>
        <v>3644.7065000000002</v>
      </c>
      <c r="U3943" s="14">
        <f t="shared" si="675"/>
        <v>3644.7065000000002</v>
      </c>
      <c r="V3943" s="12">
        <f t="shared" si="676"/>
        <v>0</v>
      </c>
      <c r="W3943" s="14">
        <f t="shared" si="677"/>
        <v>3644.7065000000002</v>
      </c>
      <c r="X3943" s="14">
        <f t="shared" si="678"/>
        <v>3644.7065000000002</v>
      </c>
      <c r="Y3943" s="8">
        <f t="shared" si="679"/>
        <v>0</v>
      </c>
      <c r="Z3943" s="18">
        <f t="shared" si="680"/>
        <v>3644.7065000000002</v>
      </c>
      <c r="AA3943" s="14">
        <f t="shared" si="681"/>
        <v>3644.7065000000002</v>
      </c>
    </row>
    <row r="3944" spans="1:27">
      <c r="A3944" s="4">
        <f>'Master Sheet'!A3944</f>
        <v>0</v>
      </c>
      <c r="B3944" s="4">
        <f>'Master Sheet'!B3944</f>
        <v>0</v>
      </c>
      <c r="C3944" s="7" t="str">
        <f>'Master Sheet'!C3944</f>
        <v>Windows 11 Pro</v>
      </c>
      <c r="D3944" s="4">
        <f>'Master Sheet'!D3944</f>
        <v>0</v>
      </c>
      <c r="E3944" s="4" t="str">
        <f>'Master Sheet'!E3944</f>
        <v>OneTime</v>
      </c>
      <c r="F3944" s="14">
        <f>'Master Sheet'!F3944</f>
        <v>4226</v>
      </c>
      <c r="G3944" s="14">
        <f>'Master Sheet'!G3944</f>
        <v>3699.8629999999998</v>
      </c>
      <c r="H3944" s="12">
        <f>'Master Sheet'!K3944</f>
        <v>0</v>
      </c>
      <c r="I3944" s="14">
        <f t="shared" si="671"/>
        <v>3699.8629999999998</v>
      </c>
      <c r="J3944" s="12">
        <f>'Master Sheet'!L3944</f>
        <v>0</v>
      </c>
      <c r="K3944" s="12">
        <f>'Master Sheet'!M3944</f>
        <v>0</v>
      </c>
      <c r="L3944" s="12">
        <f>'Master Sheet'!N3944</f>
        <v>0</v>
      </c>
      <c r="M3944" s="12">
        <f>'Master Sheet'!O3944</f>
        <v>0</v>
      </c>
      <c r="N3944" s="14">
        <f t="shared" si="672"/>
        <v>3699.8629999999998</v>
      </c>
      <c r="O3944" s="14">
        <f t="shared" si="673"/>
        <v>3699.8629999999998</v>
      </c>
      <c r="P3944" s="17">
        <f>'Master Sheet'!P3944</f>
        <v>0</v>
      </c>
      <c r="Q3944" s="17">
        <f>'Master Sheet'!Q3944</f>
        <v>0</v>
      </c>
      <c r="R3944" s="17">
        <f>'Master Sheet'!R3944</f>
        <v>0</v>
      </c>
      <c r="S3944" s="17">
        <f>'Master Sheet'!S3944</f>
        <v>0</v>
      </c>
      <c r="T3944" s="14">
        <f t="shared" si="674"/>
        <v>3699.8629999999998</v>
      </c>
      <c r="U3944" s="14">
        <f t="shared" si="675"/>
        <v>3699.8629999999998</v>
      </c>
      <c r="V3944" s="12">
        <f t="shared" si="676"/>
        <v>0</v>
      </c>
      <c r="W3944" s="14">
        <f t="shared" si="677"/>
        <v>3699.8629999999998</v>
      </c>
      <c r="X3944" s="14">
        <f t="shared" si="678"/>
        <v>3699.8629999999998</v>
      </c>
      <c r="Y3944" s="8">
        <f t="shared" si="679"/>
        <v>0</v>
      </c>
      <c r="Z3944" s="18">
        <f t="shared" si="680"/>
        <v>3699.8629999999998</v>
      </c>
      <c r="AA3944" s="14">
        <f t="shared" si="681"/>
        <v>3699.8629999999998</v>
      </c>
    </row>
    <row r="3945" spans="1:27">
      <c r="A3945" s="4">
        <f>'Master Sheet'!A3945</f>
        <v>0</v>
      </c>
      <c r="B3945" s="4">
        <f>'Master Sheet'!B3945</f>
        <v>0</v>
      </c>
      <c r="C3945" s="7" t="str">
        <f>'Master Sheet'!C3945</f>
        <v>Windows 11 Pro Upgrade</v>
      </c>
      <c r="D3945" s="4">
        <f>'Master Sheet'!D3945</f>
        <v>0</v>
      </c>
      <c r="E3945" s="4" t="str">
        <f>'Master Sheet'!E3945</f>
        <v>OneTime</v>
      </c>
      <c r="F3945" s="14">
        <f>'Master Sheet'!F3945</f>
        <v>15887</v>
      </c>
      <c r="G3945" s="14">
        <f>'Master Sheet'!G3945</f>
        <v>13909.068500000001</v>
      </c>
      <c r="H3945" s="12">
        <f>'Master Sheet'!K3945</f>
        <v>0</v>
      </c>
      <c r="I3945" s="14">
        <f t="shared" si="671"/>
        <v>13909.068500000001</v>
      </c>
      <c r="J3945" s="12">
        <f>'Master Sheet'!L3945</f>
        <v>0</v>
      </c>
      <c r="K3945" s="12">
        <f>'Master Sheet'!M3945</f>
        <v>0</v>
      </c>
      <c r="L3945" s="12">
        <f>'Master Sheet'!N3945</f>
        <v>0</v>
      </c>
      <c r="M3945" s="12">
        <f>'Master Sheet'!O3945</f>
        <v>0</v>
      </c>
      <c r="N3945" s="14">
        <f t="shared" si="672"/>
        <v>13909.068500000001</v>
      </c>
      <c r="O3945" s="14">
        <f t="shared" si="673"/>
        <v>13909.068500000001</v>
      </c>
      <c r="P3945" s="17">
        <f>'Master Sheet'!P3945</f>
        <v>0</v>
      </c>
      <c r="Q3945" s="17">
        <f>'Master Sheet'!Q3945</f>
        <v>0</v>
      </c>
      <c r="R3945" s="17">
        <f>'Master Sheet'!R3945</f>
        <v>0</v>
      </c>
      <c r="S3945" s="17">
        <f>'Master Sheet'!S3945</f>
        <v>0</v>
      </c>
      <c r="T3945" s="14">
        <f t="shared" si="674"/>
        <v>13909.068500000001</v>
      </c>
      <c r="U3945" s="14">
        <f t="shared" si="675"/>
        <v>13909.068500000001</v>
      </c>
      <c r="V3945" s="12">
        <f t="shared" si="676"/>
        <v>0</v>
      </c>
      <c r="W3945" s="14">
        <f t="shared" si="677"/>
        <v>13909.068500000001</v>
      </c>
      <c r="X3945" s="14">
        <f t="shared" si="678"/>
        <v>13909.068500000001</v>
      </c>
      <c r="Y3945" s="8">
        <f t="shared" si="679"/>
        <v>0</v>
      </c>
      <c r="Z3945" s="18">
        <f t="shared" si="680"/>
        <v>13909.068500000001</v>
      </c>
      <c r="AA3945" s="14">
        <f t="shared" si="681"/>
        <v>13909.068500000001</v>
      </c>
    </row>
    <row r="3946" spans="1:27">
      <c r="A3946" s="4">
        <f>'Master Sheet'!A3946</f>
        <v>0</v>
      </c>
      <c r="B3946" s="4">
        <f>'Master Sheet'!B3946</f>
        <v>0</v>
      </c>
      <c r="C3946" s="7" t="str">
        <f>'Master Sheet'!C3946</f>
        <v>Windows 11 Pro Upgrade</v>
      </c>
      <c r="D3946" s="4">
        <f>'Master Sheet'!D3946</f>
        <v>0</v>
      </c>
      <c r="E3946" s="4" t="str">
        <f>'Master Sheet'!E3946</f>
        <v>OneTime</v>
      </c>
      <c r="F3946" s="14">
        <f>'Master Sheet'!F3946</f>
        <v>5560</v>
      </c>
      <c r="G3946" s="14">
        <f>'Master Sheet'!G3946</f>
        <v>4867.78</v>
      </c>
      <c r="H3946" s="12">
        <f>'Master Sheet'!K3946</f>
        <v>0</v>
      </c>
      <c r="I3946" s="14">
        <f t="shared" si="671"/>
        <v>4867.78</v>
      </c>
      <c r="J3946" s="12">
        <f>'Master Sheet'!L3946</f>
        <v>0</v>
      </c>
      <c r="K3946" s="12">
        <f>'Master Sheet'!M3946</f>
        <v>0</v>
      </c>
      <c r="L3946" s="12">
        <f>'Master Sheet'!N3946</f>
        <v>0</v>
      </c>
      <c r="M3946" s="12">
        <f>'Master Sheet'!O3946</f>
        <v>0</v>
      </c>
      <c r="N3946" s="14">
        <f t="shared" si="672"/>
        <v>4867.78</v>
      </c>
      <c r="O3946" s="14">
        <f t="shared" si="673"/>
        <v>4867.78</v>
      </c>
      <c r="P3946" s="17">
        <f>'Master Sheet'!P3946</f>
        <v>0</v>
      </c>
      <c r="Q3946" s="17">
        <f>'Master Sheet'!Q3946</f>
        <v>0</v>
      </c>
      <c r="R3946" s="17">
        <f>'Master Sheet'!R3946</f>
        <v>0</v>
      </c>
      <c r="S3946" s="17">
        <f>'Master Sheet'!S3946</f>
        <v>0</v>
      </c>
      <c r="T3946" s="14">
        <f t="shared" si="674"/>
        <v>4867.78</v>
      </c>
      <c r="U3946" s="14">
        <f t="shared" si="675"/>
        <v>4867.78</v>
      </c>
      <c r="V3946" s="12">
        <f t="shared" si="676"/>
        <v>0</v>
      </c>
      <c r="W3946" s="14">
        <f t="shared" si="677"/>
        <v>4867.78</v>
      </c>
      <c r="X3946" s="14">
        <f t="shared" si="678"/>
        <v>4867.78</v>
      </c>
      <c r="Y3946" s="8">
        <f t="shared" si="679"/>
        <v>0</v>
      </c>
      <c r="Z3946" s="18">
        <f t="shared" si="680"/>
        <v>4867.78</v>
      </c>
      <c r="AA3946" s="14">
        <f t="shared" si="681"/>
        <v>4867.78</v>
      </c>
    </row>
    <row r="3947" spans="1:27">
      <c r="A3947" s="4">
        <f>'Master Sheet'!A3947</f>
        <v>0</v>
      </c>
      <c r="B3947" s="4">
        <f>'Master Sheet'!B3947</f>
        <v>0</v>
      </c>
      <c r="C3947" s="7" t="str">
        <f>'Master Sheet'!C3947</f>
        <v>Windows 11 Pro N Upgrade</v>
      </c>
      <c r="D3947" s="4">
        <f>'Master Sheet'!D3947</f>
        <v>0</v>
      </c>
      <c r="E3947" s="4" t="str">
        <f>'Master Sheet'!E3947</f>
        <v>OneTime</v>
      </c>
      <c r="F3947" s="14">
        <f>'Master Sheet'!F3947</f>
        <v>15887</v>
      </c>
      <c r="G3947" s="14">
        <f>'Master Sheet'!G3947</f>
        <v>13909.068500000001</v>
      </c>
      <c r="H3947" s="12">
        <f>'Master Sheet'!K3947</f>
        <v>0</v>
      </c>
      <c r="I3947" s="14">
        <f t="shared" si="671"/>
        <v>13909.068500000001</v>
      </c>
      <c r="J3947" s="12">
        <f>'Master Sheet'!L3947</f>
        <v>0</v>
      </c>
      <c r="K3947" s="12">
        <f>'Master Sheet'!M3947</f>
        <v>0</v>
      </c>
      <c r="L3947" s="12">
        <f>'Master Sheet'!N3947</f>
        <v>0</v>
      </c>
      <c r="M3947" s="12">
        <f>'Master Sheet'!O3947</f>
        <v>0</v>
      </c>
      <c r="N3947" s="14">
        <f t="shared" si="672"/>
        <v>13909.068500000001</v>
      </c>
      <c r="O3947" s="14">
        <f t="shared" si="673"/>
        <v>13909.068500000001</v>
      </c>
      <c r="P3947" s="17">
        <f>'Master Sheet'!P3947</f>
        <v>0</v>
      </c>
      <c r="Q3947" s="17">
        <f>'Master Sheet'!Q3947</f>
        <v>0</v>
      </c>
      <c r="R3947" s="17">
        <f>'Master Sheet'!R3947</f>
        <v>0</v>
      </c>
      <c r="S3947" s="17">
        <f>'Master Sheet'!S3947</f>
        <v>0</v>
      </c>
      <c r="T3947" s="14">
        <f t="shared" si="674"/>
        <v>13909.068500000001</v>
      </c>
      <c r="U3947" s="14">
        <f t="shared" si="675"/>
        <v>13909.068500000001</v>
      </c>
      <c r="V3947" s="12">
        <f t="shared" si="676"/>
        <v>0</v>
      </c>
      <c r="W3947" s="14">
        <f t="shared" si="677"/>
        <v>13909.068500000001</v>
      </c>
      <c r="X3947" s="14">
        <f t="shared" si="678"/>
        <v>13909.068500000001</v>
      </c>
      <c r="Y3947" s="8">
        <f t="shared" si="679"/>
        <v>0</v>
      </c>
      <c r="Z3947" s="18">
        <f t="shared" si="680"/>
        <v>13909.068500000001</v>
      </c>
      <c r="AA3947" s="14">
        <f t="shared" si="681"/>
        <v>13909.068500000001</v>
      </c>
    </row>
    <row r="3948" spans="1:27">
      <c r="A3948" s="4">
        <f>'Master Sheet'!A3948</f>
        <v>0</v>
      </c>
      <c r="B3948" s="4">
        <f>'Master Sheet'!B3948</f>
        <v>0</v>
      </c>
      <c r="C3948" s="7" t="str">
        <f>'Master Sheet'!C3948</f>
        <v>Windows 11 Pro N Upgrade</v>
      </c>
      <c r="D3948" s="4">
        <f>'Master Sheet'!D3948</f>
        <v>0</v>
      </c>
      <c r="E3948" s="4" t="str">
        <f>'Master Sheet'!E3948</f>
        <v>OneTime</v>
      </c>
      <c r="F3948" s="14">
        <f>'Master Sheet'!F3948</f>
        <v>5560</v>
      </c>
      <c r="G3948" s="14">
        <f>'Master Sheet'!G3948</f>
        <v>4867.78</v>
      </c>
      <c r="H3948" s="12">
        <f>'Master Sheet'!K3948</f>
        <v>0</v>
      </c>
      <c r="I3948" s="14">
        <f t="shared" si="671"/>
        <v>4867.78</v>
      </c>
      <c r="J3948" s="12">
        <f>'Master Sheet'!L3948</f>
        <v>0</v>
      </c>
      <c r="K3948" s="12">
        <f>'Master Sheet'!M3948</f>
        <v>0</v>
      </c>
      <c r="L3948" s="12">
        <f>'Master Sheet'!N3948</f>
        <v>0</v>
      </c>
      <c r="M3948" s="12">
        <f>'Master Sheet'!O3948</f>
        <v>0</v>
      </c>
      <c r="N3948" s="14">
        <f t="shared" si="672"/>
        <v>4867.78</v>
      </c>
      <c r="O3948" s="14">
        <f t="shared" si="673"/>
        <v>4867.78</v>
      </c>
      <c r="P3948" s="17">
        <f>'Master Sheet'!P3948</f>
        <v>0</v>
      </c>
      <c r="Q3948" s="17">
        <f>'Master Sheet'!Q3948</f>
        <v>0</v>
      </c>
      <c r="R3948" s="17">
        <f>'Master Sheet'!R3948</f>
        <v>0</v>
      </c>
      <c r="S3948" s="17">
        <f>'Master Sheet'!S3948</f>
        <v>0</v>
      </c>
      <c r="T3948" s="14">
        <f t="shared" si="674"/>
        <v>4867.78</v>
      </c>
      <c r="U3948" s="14">
        <f t="shared" si="675"/>
        <v>4867.78</v>
      </c>
      <c r="V3948" s="12">
        <f t="shared" si="676"/>
        <v>0</v>
      </c>
      <c r="W3948" s="14">
        <f t="shared" si="677"/>
        <v>4867.78</v>
      </c>
      <c r="X3948" s="14">
        <f t="shared" si="678"/>
        <v>4867.78</v>
      </c>
      <c r="Y3948" s="8">
        <f t="shared" si="679"/>
        <v>0</v>
      </c>
      <c r="Z3948" s="18">
        <f t="shared" si="680"/>
        <v>4867.78</v>
      </c>
      <c r="AA3948" s="14">
        <f t="shared" si="681"/>
        <v>4867.78</v>
      </c>
    </row>
    <row r="3949" spans="1:27">
      <c r="A3949" s="4">
        <f>'Master Sheet'!A3949</f>
        <v>0</v>
      </c>
      <c r="B3949" s="4">
        <f>'Master Sheet'!B3949</f>
        <v>0</v>
      </c>
      <c r="C3949" s="7" t="str">
        <f>'Master Sheet'!C3949</f>
        <v>Windows 11 Home N to Pro N Upgrade for Microsoft 365 Business</v>
      </c>
      <c r="D3949" s="4">
        <f>'Master Sheet'!D3949</f>
        <v>0</v>
      </c>
      <c r="E3949" s="4" t="str">
        <f>'Master Sheet'!E3949</f>
        <v>OneTime</v>
      </c>
      <c r="F3949" s="14">
        <f>'Master Sheet'!F3949</f>
        <v>4163</v>
      </c>
      <c r="G3949" s="14">
        <f>'Master Sheet'!G3949</f>
        <v>3644.7065000000002</v>
      </c>
      <c r="H3949" s="12">
        <f>'Master Sheet'!K3949</f>
        <v>0</v>
      </c>
      <c r="I3949" s="14">
        <f t="shared" si="671"/>
        <v>3644.7065000000002</v>
      </c>
      <c r="J3949" s="12">
        <f>'Master Sheet'!L3949</f>
        <v>0</v>
      </c>
      <c r="K3949" s="12">
        <f>'Master Sheet'!M3949</f>
        <v>0</v>
      </c>
      <c r="L3949" s="12">
        <f>'Master Sheet'!N3949</f>
        <v>0</v>
      </c>
      <c r="M3949" s="12">
        <f>'Master Sheet'!O3949</f>
        <v>0</v>
      </c>
      <c r="N3949" s="14">
        <f t="shared" si="672"/>
        <v>3644.7065000000002</v>
      </c>
      <c r="O3949" s="14">
        <f t="shared" si="673"/>
        <v>3644.7065000000002</v>
      </c>
      <c r="P3949" s="17">
        <f>'Master Sheet'!P3949</f>
        <v>0</v>
      </c>
      <c r="Q3949" s="17">
        <f>'Master Sheet'!Q3949</f>
        <v>0</v>
      </c>
      <c r="R3949" s="17">
        <f>'Master Sheet'!R3949</f>
        <v>0</v>
      </c>
      <c r="S3949" s="17">
        <f>'Master Sheet'!S3949</f>
        <v>0</v>
      </c>
      <c r="T3949" s="14">
        <f t="shared" si="674"/>
        <v>3644.7065000000002</v>
      </c>
      <c r="U3949" s="14">
        <f t="shared" si="675"/>
        <v>3644.7065000000002</v>
      </c>
      <c r="V3949" s="12">
        <f t="shared" si="676"/>
        <v>0</v>
      </c>
      <c r="W3949" s="14">
        <f t="shared" si="677"/>
        <v>3644.7065000000002</v>
      </c>
      <c r="X3949" s="14">
        <f t="shared" si="678"/>
        <v>3644.7065000000002</v>
      </c>
      <c r="Y3949" s="8">
        <f t="shared" si="679"/>
        <v>0</v>
      </c>
      <c r="Z3949" s="18">
        <f t="shared" si="680"/>
        <v>3644.7065000000002</v>
      </c>
      <c r="AA3949" s="14">
        <f t="shared" si="681"/>
        <v>3644.7065000000002</v>
      </c>
    </row>
    <row r="3950" spans="1:27">
      <c r="A3950" s="4">
        <f>'Master Sheet'!A3950</f>
        <v>0</v>
      </c>
      <c r="B3950" s="4">
        <f>'Master Sheet'!B3950</f>
        <v>0</v>
      </c>
      <c r="C3950" s="7" t="str">
        <f>'Master Sheet'!C3950</f>
        <v>Windows 11 Pro N</v>
      </c>
      <c r="D3950" s="4">
        <f>'Master Sheet'!D3950</f>
        <v>0</v>
      </c>
      <c r="E3950" s="4" t="str">
        <f>'Master Sheet'!E3950</f>
        <v>OneTime</v>
      </c>
      <c r="F3950" s="14">
        <f>'Master Sheet'!F3950</f>
        <v>4226</v>
      </c>
      <c r="G3950" s="14">
        <f>'Master Sheet'!G3950</f>
        <v>3699.8629999999998</v>
      </c>
      <c r="H3950" s="12">
        <f>'Master Sheet'!K3950</f>
        <v>0</v>
      </c>
      <c r="I3950" s="14">
        <f t="shared" si="671"/>
        <v>3699.8629999999998</v>
      </c>
      <c r="J3950" s="12">
        <f>'Master Sheet'!L3950</f>
        <v>0</v>
      </c>
      <c r="K3950" s="12">
        <f>'Master Sheet'!M3950</f>
        <v>0</v>
      </c>
      <c r="L3950" s="12">
        <f>'Master Sheet'!N3950</f>
        <v>0</v>
      </c>
      <c r="M3950" s="12">
        <f>'Master Sheet'!O3950</f>
        <v>0</v>
      </c>
      <c r="N3950" s="14">
        <f t="shared" si="672"/>
        <v>3699.8629999999998</v>
      </c>
      <c r="O3950" s="14">
        <f t="shared" si="673"/>
        <v>3699.8629999999998</v>
      </c>
      <c r="P3950" s="17">
        <f>'Master Sheet'!P3950</f>
        <v>0</v>
      </c>
      <c r="Q3950" s="17">
        <f>'Master Sheet'!Q3950</f>
        <v>0</v>
      </c>
      <c r="R3950" s="17">
        <f>'Master Sheet'!R3950</f>
        <v>0</v>
      </c>
      <c r="S3950" s="17">
        <f>'Master Sheet'!S3950</f>
        <v>0</v>
      </c>
      <c r="T3950" s="14">
        <f t="shared" si="674"/>
        <v>3699.8629999999998</v>
      </c>
      <c r="U3950" s="14">
        <f t="shared" si="675"/>
        <v>3699.8629999999998</v>
      </c>
      <c r="V3950" s="12">
        <f t="shared" si="676"/>
        <v>0</v>
      </c>
      <c r="W3950" s="14">
        <f t="shared" si="677"/>
        <v>3699.8629999999998</v>
      </c>
      <c r="X3950" s="14">
        <f t="shared" si="678"/>
        <v>3699.8629999999998</v>
      </c>
      <c r="Y3950" s="8">
        <f t="shared" si="679"/>
        <v>0</v>
      </c>
      <c r="Z3950" s="18">
        <f t="shared" si="680"/>
        <v>3699.8629999999998</v>
      </c>
      <c r="AA3950" s="14">
        <f t="shared" si="681"/>
        <v>3699.8629999999998</v>
      </c>
    </row>
    <row r="3951" spans="1:27" ht="30">
      <c r="A3951" s="4">
        <f>'Master Sheet'!A3951</f>
        <v>0</v>
      </c>
      <c r="B3951" s="4">
        <f>'Master Sheet'!B3951</f>
        <v>0</v>
      </c>
      <c r="C3951" s="7" t="str">
        <f>'Master Sheet'!C3951</f>
        <v>Windows Server 2025 Remote Desktop Services External Connector - License 1</v>
      </c>
      <c r="D3951" s="4">
        <f>'Master Sheet'!D3951</f>
        <v>0</v>
      </c>
      <c r="E3951" s="4" t="str">
        <f>'Master Sheet'!E3951</f>
        <v>OneTime</v>
      </c>
      <c r="F3951" s="14">
        <f>'Master Sheet'!F3951</f>
        <v>1484146</v>
      </c>
      <c r="G3951" s="14">
        <f>'Master Sheet'!G3951</f>
        <v>1299369.72</v>
      </c>
      <c r="H3951" s="12">
        <f>'Master Sheet'!K3951</f>
        <v>0</v>
      </c>
      <c r="I3951" s="14">
        <f t="shared" si="671"/>
        <v>1299369.72</v>
      </c>
      <c r="J3951" s="12">
        <f>'Master Sheet'!L3951</f>
        <v>0</v>
      </c>
      <c r="K3951" s="12">
        <f>'Master Sheet'!M3951</f>
        <v>0</v>
      </c>
      <c r="L3951" s="12">
        <f>'Master Sheet'!N3951</f>
        <v>0</v>
      </c>
      <c r="M3951" s="12">
        <f>'Master Sheet'!O3951</f>
        <v>0</v>
      </c>
      <c r="N3951" s="14">
        <f t="shared" si="672"/>
        <v>1299369.72</v>
      </c>
      <c r="O3951" s="14">
        <f t="shared" si="673"/>
        <v>1299369.72</v>
      </c>
      <c r="P3951" s="17">
        <f>'Master Sheet'!P3951</f>
        <v>0</v>
      </c>
      <c r="Q3951" s="17">
        <f>'Master Sheet'!Q3951</f>
        <v>0</v>
      </c>
      <c r="R3951" s="17">
        <f>'Master Sheet'!R3951</f>
        <v>0</v>
      </c>
      <c r="S3951" s="17">
        <f>'Master Sheet'!S3951</f>
        <v>0</v>
      </c>
      <c r="T3951" s="14">
        <f t="shared" si="674"/>
        <v>1299369.72</v>
      </c>
      <c r="U3951" s="14">
        <f t="shared" si="675"/>
        <v>1299369.72</v>
      </c>
      <c r="V3951" s="12">
        <f t="shared" si="676"/>
        <v>0</v>
      </c>
      <c r="W3951" s="14">
        <f t="shared" si="677"/>
        <v>1299369.72</v>
      </c>
      <c r="X3951" s="14">
        <f t="shared" si="678"/>
        <v>1299369.72</v>
      </c>
      <c r="Y3951" s="8">
        <f t="shared" si="679"/>
        <v>0</v>
      </c>
      <c r="Z3951" s="18">
        <f t="shared" si="680"/>
        <v>1299369.72</v>
      </c>
      <c r="AA3951" s="14">
        <f t="shared" si="681"/>
        <v>1299369.72</v>
      </c>
    </row>
    <row r="3952" spans="1:27" ht="30">
      <c r="A3952" s="4">
        <f>'Master Sheet'!A3952</f>
        <v>0</v>
      </c>
      <c r="B3952" s="4">
        <f>'Master Sheet'!B3952</f>
        <v>0</v>
      </c>
      <c r="C3952" s="7" t="str">
        <f>'Master Sheet'!C3952</f>
        <v>Windows Server 2025 Remote Desktop Services External Connector - License 1</v>
      </c>
      <c r="D3952" s="4">
        <f>'Master Sheet'!D3952</f>
        <v>0</v>
      </c>
      <c r="E3952" s="4" t="str">
        <f>'Master Sheet'!E3952</f>
        <v>OneTime</v>
      </c>
      <c r="F3952" s="14">
        <f>'Master Sheet'!F3952</f>
        <v>371036</v>
      </c>
      <c r="G3952" s="14">
        <f>'Master Sheet'!G3952</f>
        <v>324842.01799999998</v>
      </c>
      <c r="H3952" s="12">
        <f>'Master Sheet'!K3952</f>
        <v>0</v>
      </c>
      <c r="I3952" s="14">
        <f t="shared" si="671"/>
        <v>324842.01799999998</v>
      </c>
      <c r="J3952" s="12">
        <f>'Master Sheet'!L3952</f>
        <v>0</v>
      </c>
      <c r="K3952" s="12">
        <f>'Master Sheet'!M3952</f>
        <v>0</v>
      </c>
      <c r="L3952" s="12">
        <f>'Master Sheet'!N3952</f>
        <v>0</v>
      </c>
      <c r="M3952" s="12">
        <f>'Master Sheet'!O3952</f>
        <v>0</v>
      </c>
      <c r="N3952" s="14">
        <f t="shared" si="672"/>
        <v>324842.01799999998</v>
      </c>
      <c r="O3952" s="14">
        <f t="shared" si="673"/>
        <v>324842.01799999998</v>
      </c>
      <c r="P3952" s="17">
        <f>'Master Sheet'!P3952</f>
        <v>0</v>
      </c>
      <c r="Q3952" s="17">
        <f>'Master Sheet'!Q3952</f>
        <v>0</v>
      </c>
      <c r="R3952" s="17">
        <f>'Master Sheet'!R3952</f>
        <v>0</v>
      </c>
      <c r="S3952" s="17">
        <f>'Master Sheet'!S3952</f>
        <v>0</v>
      </c>
      <c r="T3952" s="14">
        <f t="shared" si="674"/>
        <v>324842.01799999998</v>
      </c>
      <c r="U3952" s="14">
        <f t="shared" si="675"/>
        <v>324842.01799999998</v>
      </c>
      <c r="V3952" s="12">
        <f t="shared" si="676"/>
        <v>0</v>
      </c>
      <c r="W3952" s="14">
        <f t="shared" si="677"/>
        <v>324842.01799999998</v>
      </c>
      <c r="X3952" s="14">
        <f t="shared" si="678"/>
        <v>324842.01799999998</v>
      </c>
      <c r="Y3952" s="8">
        <f t="shared" si="679"/>
        <v>0</v>
      </c>
      <c r="Z3952" s="18">
        <f t="shared" si="680"/>
        <v>324842.01799999998</v>
      </c>
      <c r="AA3952" s="14">
        <f t="shared" si="681"/>
        <v>324842.01799999998</v>
      </c>
    </row>
    <row r="3953" spans="1:27" ht="30">
      <c r="A3953" s="4">
        <f>'Master Sheet'!A3953</f>
        <v>0</v>
      </c>
      <c r="B3953" s="4">
        <f>'Master Sheet'!B3953</f>
        <v>0</v>
      </c>
      <c r="C3953" s="7" t="str">
        <f>'Master Sheet'!C3953</f>
        <v>Windows Server 2025 Remote Desktop Services External Connector - License 1</v>
      </c>
      <c r="D3953" s="4">
        <f>'Master Sheet'!D3953</f>
        <v>0</v>
      </c>
      <c r="E3953" s="4" t="str">
        <f>'Master Sheet'!E3953</f>
        <v>OneTime</v>
      </c>
      <c r="F3953" s="14">
        <f>'Master Sheet'!F3953</f>
        <v>371036</v>
      </c>
      <c r="G3953" s="14">
        <f>'Master Sheet'!G3953</f>
        <v>324842.01799999998</v>
      </c>
      <c r="H3953" s="12">
        <f>'Master Sheet'!K3953</f>
        <v>0</v>
      </c>
      <c r="I3953" s="14">
        <f t="shared" si="671"/>
        <v>324842.01799999998</v>
      </c>
      <c r="J3953" s="12">
        <f>'Master Sheet'!L3953</f>
        <v>0</v>
      </c>
      <c r="K3953" s="12">
        <f>'Master Sheet'!M3953</f>
        <v>0</v>
      </c>
      <c r="L3953" s="12">
        <f>'Master Sheet'!N3953</f>
        <v>0</v>
      </c>
      <c r="M3953" s="12">
        <f>'Master Sheet'!O3953</f>
        <v>0</v>
      </c>
      <c r="N3953" s="14">
        <f t="shared" si="672"/>
        <v>324842.01799999998</v>
      </c>
      <c r="O3953" s="14">
        <f t="shared" si="673"/>
        <v>324842.01799999998</v>
      </c>
      <c r="P3953" s="17">
        <f>'Master Sheet'!P3953</f>
        <v>0</v>
      </c>
      <c r="Q3953" s="17">
        <f>'Master Sheet'!Q3953</f>
        <v>0</v>
      </c>
      <c r="R3953" s="17">
        <f>'Master Sheet'!R3953</f>
        <v>0</v>
      </c>
      <c r="S3953" s="17">
        <f>'Master Sheet'!S3953</f>
        <v>0</v>
      </c>
      <c r="T3953" s="14">
        <f t="shared" si="674"/>
        <v>324842.01799999998</v>
      </c>
      <c r="U3953" s="14">
        <f t="shared" si="675"/>
        <v>324842.01799999998</v>
      </c>
      <c r="V3953" s="12">
        <f t="shared" si="676"/>
        <v>0</v>
      </c>
      <c r="W3953" s="14">
        <f t="shared" si="677"/>
        <v>324842.01799999998</v>
      </c>
      <c r="X3953" s="14">
        <f t="shared" si="678"/>
        <v>324842.01799999998</v>
      </c>
      <c r="Y3953" s="8">
        <f t="shared" si="679"/>
        <v>0</v>
      </c>
      <c r="Z3953" s="18">
        <f t="shared" si="680"/>
        <v>324842.01799999998</v>
      </c>
      <c r="AA3953" s="14">
        <f t="shared" si="681"/>
        <v>324842.01799999998</v>
      </c>
    </row>
    <row r="3954" spans="1:27">
      <c r="A3954" s="4">
        <f>'Master Sheet'!A3954</f>
        <v>0</v>
      </c>
      <c r="B3954" s="4">
        <f>'Master Sheet'!B3954</f>
        <v>0</v>
      </c>
      <c r="C3954" s="7" t="str">
        <f>'Master Sheet'!C3954</f>
        <v>Rights Management Services (RMS) 2025 CAL-1 Device</v>
      </c>
      <c r="D3954" s="4">
        <f>'Master Sheet'!D3954</f>
        <v>0</v>
      </c>
      <c r="E3954" s="4" t="str">
        <f>'Master Sheet'!E3954</f>
        <v>OneTime</v>
      </c>
      <c r="F3954" s="14">
        <f>'Master Sheet'!F3954</f>
        <v>4205</v>
      </c>
      <c r="G3954" s="14">
        <f>'Master Sheet'!G3954</f>
        <v>3681.4775</v>
      </c>
      <c r="H3954" s="12">
        <f>'Master Sheet'!K3954</f>
        <v>0</v>
      </c>
      <c r="I3954" s="14">
        <f t="shared" si="671"/>
        <v>3681.4775</v>
      </c>
      <c r="J3954" s="12">
        <f>'Master Sheet'!L3954</f>
        <v>0</v>
      </c>
      <c r="K3954" s="12">
        <f>'Master Sheet'!M3954</f>
        <v>0</v>
      </c>
      <c r="L3954" s="12">
        <f>'Master Sheet'!N3954</f>
        <v>0</v>
      </c>
      <c r="M3954" s="12">
        <f>'Master Sheet'!O3954</f>
        <v>0</v>
      </c>
      <c r="N3954" s="14">
        <f t="shared" si="672"/>
        <v>3681.4775</v>
      </c>
      <c r="O3954" s="14">
        <f t="shared" si="673"/>
        <v>3681.4775</v>
      </c>
      <c r="P3954" s="17">
        <f>'Master Sheet'!P3954</f>
        <v>0</v>
      </c>
      <c r="Q3954" s="17">
        <f>'Master Sheet'!Q3954</f>
        <v>0</v>
      </c>
      <c r="R3954" s="17">
        <f>'Master Sheet'!R3954</f>
        <v>0</v>
      </c>
      <c r="S3954" s="17">
        <f>'Master Sheet'!S3954</f>
        <v>0</v>
      </c>
      <c r="T3954" s="14">
        <f t="shared" si="674"/>
        <v>3681.4775</v>
      </c>
      <c r="U3954" s="14">
        <f t="shared" si="675"/>
        <v>3681.4775</v>
      </c>
      <c r="V3954" s="12">
        <f t="shared" si="676"/>
        <v>0</v>
      </c>
      <c r="W3954" s="14">
        <f t="shared" si="677"/>
        <v>3681.4775</v>
      </c>
      <c r="X3954" s="14">
        <f t="shared" si="678"/>
        <v>3681.4775</v>
      </c>
      <c r="Y3954" s="8">
        <f t="shared" si="679"/>
        <v>0</v>
      </c>
      <c r="Z3954" s="18">
        <f t="shared" si="680"/>
        <v>3681.4775</v>
      </c>
      <c r="AA3954" s="14">
        <f t="shared" si="681"/>
        <v>3681.4775</v>
      </c>
    </row>
    <row r="3955" spans="1:27">
      <c r="A3955" s="4">
        <f>'Master Sheet'!A3955</f>
        <v>0</v>
      </c>
      <c r="B3955" s="4">
        <f>'Master Sheet'!B3955</f>
        <v>0</v>
      </c>
      <c r="C3955" s="7" t="str">
        <f>'Master Sheet'!C3955</f>
        <v>Rights Management Services (RMS) 2025 CAL- 1 User</v>
      </c>
      <c r="D3955" s="4">
        <f>'Master Sheet'!D3955</f>
        <v>0</v>
      </c>
      <c r="E3955" s="4" t="str">
        <f>'Master Sheet'!E3955</f>
        <v>OneTime</v>
      </c>
      <c r="F3955" s="14">
        <f>'Master Sheet'!F3955</f>
        <v>2168</v>
      </c>
      <c r="G3955" s="14">
        <f>'Master Sheet'!G3955</f>
        <v>1898.0840000000001</v>
      </c>
      <c r="H3955" s="12">
        <f>'Master Sheet'!K3955</f>
        <v>0</v>
      </c>
      <c r="I3955" s="14">
        <f t="shared" si="671"/>
        <v>1898.0840000000001</v>
      </c>
      <c r="J3955" s="12">
        <f>'Master Sheet'!L3955</f>
        <v>0</v>
      </c>
      <c r="K3955" s="12">
        <f>'Master Sheet'!M3955</f>
        <v>0</v>
      </c>
      <c r="L3955" s="12">
        <f>'Master Sheet'!N3955</f>
        <v>0</v>
      </c>
      <c r="M3955" s="12">
        <f>'Master Sheet'!O3955</f>
        <v>0</v>
      </c>
      <c r="N3955" s="14">
        <f t="shared" si="672"/>
        <v>1898.0840000000001</v>
      </c>
      <c r="O3955" s="14">
        <f t="shared" si="673"/>
        <v>1898.0840000000001</v>
      </c>
      <c r="P3955" s="17">
        <f>'Master Sheet'!P3955</f>
        <v>0</v>
      </c>
      <c r="Q3955" s="17">
        <f>'Master Sheet'!Q3955</f>
        <v>0</v>
      </c>
      <c r="R3955" s="17">
        <f>'Master Sheet'!R3955</f>
        <v>0</v>
      </c>
      <c r="S3955" s="17">
        <f>'Master Sheet'!S3955</f>
        <v>0</v>
      </c>
      <c r="T3955" s="14">
        <f t="shared" si="674"/>
        <v>1898.0840000000001</v>
      </c>
      <c r="U3955" s="14">
        <f t="shared" si="675"/>
        <v>1898.0840000000001</v>
      </c>
      <c r="V3955" s="12">
        <f t="shared" si="676"/>
        <v>0</v>
      </c>
      <c r="W3955" s="14">
        <f t="shared" si="677"/>
        <v>1898.0840000000001</v>
      </c>
      <c r="X3955" s="14">
        <f t="shared" si="678"/>
        <v>1898.0840000000001</v>
      </c>
      <c r="Y3955" s="8">
        <f t="shared" si="679"/>
        <v>0</v>
      </c>
      <c r="Z3955" s="18">
        <f t="shared" si="680"/>
        <v>1898.0840000000001</v>
      </c>
      <c r="AA3955" s="14">
        <f t="shared" si="681"/>
        <v>1898.0840000000001</v>
      </c>
    </row>
    <row r="3956" spans="1:27">
      <c r="A3956" s="4">
        <f>'Master Sheet'!A3956</f>
        <v>0</v>
      </c>
      <c r="B3956" s="4">
        <f>'Master Sheet'!B3956</f>
        <v>0</v>
      </c>
      <c r="C3956" s="7" t="str">
        <f>'Master Sheet'!C3956</f>
        <v>Windows Server 2025 RMS CAL - 1 Device CAL - 1 year</v>
      </c>
      <c r="D3956" s="4" t="str">
        <f>'Master Sheet'!D3956</f>
        <v>P1Y</v>
      </c>
      <c r="E3956" s="4" t="str">
        <f>'Master Sheet'!E3956</f>
        <v>Annual</v>
      </c>
      <c r="F3956" s="14">
        <f>'Master Sheet'!F3956</f>
        <v>1775</v>
      </c>
      <c r="G3956" s="14">
        <f>'Master Sheet'!G3956</f>
        <v>1554.0125</v>
      </c>
      <c r="H3956" s="12">
        <f>'Master Sheet'!K3956</f>
        <v>0</v>
      </c>
      <c r="I3956" s="14">
        <f t="shared" si="671"/>
        <v>1554.0125</v>
      </c>
      <c r="J3956" s="12">
        <f>'Master Sheet'!L3956</f>
        <v>0</v>
      </c>
      <c r="K3956" s="12">
        <f>'Master Sheet'!M3956</f>
        <v>0</v>
      </c>
      <c r="L3956" s="12">
        <f>'Master Sheet'!N3956</f>
        <v>0</v>
      </c>
      <c r="M3956" s="12">
        <f>'Master Sheet'!O3956</f>
        <v>0</v>
      </c>
      <c r="N3956" s="14">
        <f t="shared" si="672"/>
        <v>1554.0125</v>
      </c>
      <c r="O3956" s="14">
        <f t="shared" si="673"/>
        <v>1554.0125</v>
      </c>
      <c r="P3956" s="17">
        <f>'Master Sheet'!P3956</f>
        <v>0</v>
      </c>
      <c r="Q3956" s="17">
        <f>'Master Sheet'!Q3956</f>
        <v>0</v>
      </c>
      <c r="R3956" s="17">
        <f>'Master Sheet'!R3956</f>
        <v>0</v>
      </c>
      <c r="S3956" s="17">
        <f>'Master Sheet'!S3956</f>
        <v>0</v>
      </c>
      <c r="T3956" s="14">
        <f t="shared" si="674"/>
        <v>1554.0125</v>
      </c>
      <c r="U3956" s="14">
        <f t="shared" si="675"/>
        <v>1554.0125</v>
      </c>
      <c r="V3956" s="12">
        <f t="shared" si="676"/>
        <v>0</v>
      </c>
      <c r="W3956" s="14">
        <f t="shared" si="677"/>
        <v>1554.0125</v>
      </c>
      <c r="X3956" s="14">
        <f t="shared" si="678"/>
        <v>1554.0125</v>
      </c>
      <c r="Y3956" s="8">
        <f t="shared" si="679"/>
        <v>0</v>
      </c>
      <c r="Z3956" s="18">
        <f t="shared" si="680"/>
        <v>1554.0125</v>
      </c>
      <c r="AA3956" s="14">
        <f t="shared" si="681"/>
        <v>1554.0125</v>
      </c>
    </row>
    <row r="3957" spans="1:27">
      <c r="A3957" s="4">
        <f>'Master Sheet'!A3957</f>
        <v>0</v>
      </c>
      <c r="B3957" s="4">
        <f>'Master Sheet'!B3957</f>
        <v>0</v>
      </c>
      <c r="C3957" s="7" t="str">
        <f>'Master Sheet'!C3957</f>
        <v>Windows Server 2025 RMS CAL - 1 Device CAL - 1 year</v>
      </c>
      <c r="D3957" s="4" t="str">
        <f>'Master Sheet'!D3957</f>
        <v>P1Y</v>
      </c>
      <c r="E3957" s="4" t="str">
        <f>'Master Sheet'!E3957</f>
        <v>Monthly</v>
      </c>
      <c r="F3957" s="14">
        <f>'Master Sheet'!F3957</f>
        <v>1775.04</v>
      </c>
      <c r="G3957" s="14">
        <f>'Master Sheet'!G3957</f>
        <v>1554.0228</v>
      </c>
      <c r="H3957" s="12">
        <f>'Master Sheet'!K3957</f>
        <v>0</v>
      </c>
      <c r="I3957" s="14">
        <f t="shared" si="671"/>
        <v>1554.0228</v>
      </c>
      <c r="J3957" s="12">
        <f>'Master Sheet'!L3957</f>
        <v>0</v>
      </c>
      <c r="K3957" s="12">
        <f>'Master Sheet'!M3957</f>
        <v>0</v>
      </c>
      <c r="L3957" s="12">
        <f>'Master Sheet'!N3957</f>
        <v>0</v>
      </c>
      <c r="M3957" s="12">
        <f>'Master Sheet'!O3957</f>
        <v>0</v>
      </c>
      <c r="N3957" s="14">
        <f t="shared" si="672"/>
        <v>1554.0228</v>
      </c>
      <c r="O3957" s="14">
        <f t="shared" si="673"/>
        <v>1554.0228</v>
      </c>
      <c r="P3957" s="17">
        <f>'Master Sheet'!P3957</f>
        <v>0</v>
      </c>
      <c r="Q3957" s="17">
        <f>'Master Sheet'!Q3957</f>
        <v>0</v>
      </c>
      <c r="R3957" s="17">
        <f>'Master Sheet'!R3957</f>
        <v>0</v>
      </c>
      <c r="S3957" s="17">
        <f>'Master Sheet'!S3957</f>
        <v>0</v>
      </c>
      <c r="T3957" s="14">
        <f t="shared" si="674"/>
        <v>1554.0228</v>
      </c>
      <c r="U3957" s="14">
        <f t="shared" si="675"/>
        <v>1554.0228</v>
      </c>
      <c r="V3957" s="12">
        <f t="shared" si="676"/>
        <v>0</v>
      </c>
      <c r="W3957" s="14">
        <f t="shared" si="677"/>
        <v>1554.0228</v>
      </c>
      <c r="X3957" s="14">
        <f t="shared" si="678"/>
        <v>1554.0228</v>
      </c>
      <c r="Y3957" s="8">
        <f t="shared" si="679"/>
        <v>0</v>
      </c>
      <c r="Z3957" s="18">
        <f t="shared" si="680"/>
        <v>1554.0228</v>
      </c>
      <c r="AA3957" s="14">
        <f t="shared" si="681"/>
        <v>1554.0228</v>
      </c>
    </row>
    <row r="3958" spans="1:27">
      <c r="A3958" s="4">
        <f>'Master Sheet'!A3958</f>
        <v>0</v>
      </c>
      <c r="B3958" s="4">
        <f>'Master Sheet'!B3958</f>
        <v>0</v>
      </c>
      <c r="C3958" s="7" t="str">
        <f>'Master Sheet'!C3958</f>
        <v>Windows Server 2025 RMS CAL - 1 User CAL - 3 year</v>
      </c>
      <c r="D3958" s="4" t="str">
        <f>'Master Sheet'!D3958</f>
        <v>P3Y</v>
      </c>
      <c r="E3958" s="4" t="str">
        <f>'Master Sheet'!E3958</f>
        <v>Triennial</v>
      </c>
      <c r="F3958" s="14">
        <f>'Master Sheet'!F3958</f>
        <v>6448</v>
      </c>
      <c r="G3958" s="14">
        <f>'Master Sheet'!G3958</f>
        <v>5645.2240000000002</v>
      </c>
      <c r="H3958" s="12">
        <f>'Master Sheet'!K3958</f>
        <v>0</v>
      </c>
      <c r="I3958" s="14">
        <f t="shared" si="671"/>
        <v>5645.2240000000002</v>
      </c>
      <c r="J3958" s="12">
        <f>'Master Sheet'!L3958</f>
        <v>0</v>
      </c>
      <c r="K3958" s="12">
        <f>'Master Sheet'!M3958</f>
        <v>0</v>
      </c>
      <c r="L3958" s="12">
        <f>'Master Sheet'!N3958</f>
        <v>0</v>
      </c>
      <c r="M3958" s="12">
        <f>'Master Sheet'!O3958</f>
        <v>0</v>
      </c>
      <c r="N3958" s="14">
        <f t="shared" si="672"/>
        <v>5645.2240000000002</v>
      </c>
      <c r="O3958" s="14">
        <f t="shared" si="673"/>
        <v>5645.2240000000002</v>
      </c>
      <c r="P3958" s="17">
        <f>'Master Sheet'!P3958</f>
        <v>0</v>
      </c>
      <c r="Q3958" s="17">
        <f>'Master Sheet'!Q3958</f>
        <v>0</v>
      </c>
      <c r="R3958" s="17">
        <f>'Master Sheet'!R3958</f>
        <v>0</v>
      </c>
      <c r="S3958" s="17">
        <f>'Master Sheet'!S3958</f>
        <v>0</v>
      </c>
      <c r="T3958" s="14">
        <f t="shared" si="674"/>
        <v>5645.2240000000002</v>
      </c>
      <c r="U3958" s="14">
        <f t="shared" si="675"/>
        <v>5645.2240000000002</v>
      </c>
      <c r="V3958" s="12">
        <f t="shared" si="676"/>
        <v>0</v>
      </c>
      <c r="W3958" s="14">
        <f t="shared" si="677"/>
        <v>5645.2240000000002</v>
      </c>
      <c r="X3958" s="14">
        <f t="shared" si="678"/>
        <v>5645.2240000000002</v>
      </c>
      <c r="Y3958" s="8">
        <f t="shared" si="679"/>
        <v>0</v>
      </c>
      <c r="Z3958" s="18">
        <f t="shared" si="680"/>
        <v>5645.2240000000002</v>
      </c>
      <c r="AA3958" s="14">
        <f t="shared" si="681"/>
        <v>5645.2240000000002</v>
      </c>
    </row>
    <row r="3959" spans="1:27">
      <c r="A3959" s="4">
        <f>'Master Sheet'!A3959</f>
        <v>0</v>
      </c>
      <c r="B3959" s="4">
        <f>'Master Sheet'!B3959</f>
        <v>0</v>
      </c>
      <c r="C3959" s="7" t="str">
        <f>'Master Sheet'!C3959</f>
        <v>Windows Server 2025 RMS CAL - 1 User CAL - 1 year</v>
      </c>
      <c r="D3959" s="4" t="str">
        <f>'Master Sheet'!D3959</f>
        <v>P1Y</v>
      </c>
      <c r="E3959" s="4" t="str">
        <f>'Master Sheet'!E3959</f>
        <v>Monthly</v>
      </c>
      <c r="F3959" s="14">
        <f>'Master Sheet'!F3959</f>
        <v>2148.96</v>
      </c>
      <c r="G3959" s="14">
        <f>'Master Sheet'!G3959</f>
        <v>1881.4392</v>
      </c>
      <c r="H3959" s="12">
        <f>'Master Sheet'!K3959</f>
        <v>0</v>
      </c>
      <c r="I3959" s="14">
        <f t="shared" si="671"/>
        <v>1881.4392</v>
      </c>
      <c r="J3959" s="12">
        <f>'Master Sheet'!L3959</f>
        <v>0</v>
      </c>
      <c r="K3959" s="12">
        <f>'Master Sheet'!M3959</f>
        <v>0</v>
      </c>
      <c r="L3959" s="12">
        <f>'Master Sheet'!N3959</f>
        <v>0</v>
      </c>
      <c r="M3959" s="12">
        <f>'Master Sheet'!O3959</f>
        <v>0</v>
      </c>
      <c r="N3959" s="14">
        <f t="shared" si="672"/>
        <v>1881.4392</v>
      </c>
      <c r="O3959" s="14">
        <f t="shared" si="673"/>
        <v>1881.4392</v>
      </c>
      <c r="P3959" s="17">
        <f>'Master Sheet'!P3959</f>
        <v>0</v>
      </c>
      <c r="Q3959" s="17">
        <f>'Master Sheet'!Q3959</f>
        <v>0</v>
      </c>
      <c r="R3959" s="17">
        <f>'Master Sheet'!R3959</f>
        <v>0</v>
      </c>
      <c r="S3959" s="17">
        <f>'Master Sheet'!S3959</f>
        <v>0</v>
      </c>
      <c r="T3959" s="14">
        <f t="shared" si="674"/>
        <v>1881.4392</v>
      </c>
      <c r="U3959" s="14">
        <f t="shared" si="675"/>
        <v>1881.4392</v>
      </c>
      <c r="V3959" s="12">
        <f t="shared" si="676"/>
        <v>0</v>
      </c>
      <c r="W3959" s="14">
        <f t="shared" si="677"/>
        <v>1881.4392</v>
      </c>
      <c r="X3959" s="14">
        <f t="shared" si="678"/>
        <v>1881.4392</v>
      </c>
      <c r="Y3959" s="8">
        <f t="shared" si="679"/>
        <v>0</v>
      </c>
      <c r="Z3959" s="18">
        <f t="shared" si="680"/>
        <v>1881.4392</v>
      </c>
      <c r="AA3959" s="14">
        <f t="shared" si="681"/>
        <v>1881.4392</v>
      </c>
    </row>
    <row r="3960" spans="1:27">
      <c r="A3960" s="4">
        <f>'Master Sheet'!A3960</f>
        <v>0</v>
      </c>
      <c r="B3960" s="4">
        <f>'Master Sheet'!B3960</f>
        <v>0</v>
      </c>
      <c r="C3960" s="7" t="str">
        <f>'Master Sheet'!C3960</f>
        <v>Rights Management Services (RMS) 2025 CAL- 1 User</v>
      </c>
      <c r="D3960" s="4">
        <f>'Master Sheet'!D3960</f>
        <v>0</v>
      </c>
      <c r="E3960" s="4" t="str">
        <f>'Master Sheet'!E3960</f>
        <v>OneTime</v>
      </c>
      <c r="F3960" s="14">
        <f>'Master Sheet'!F3960</f>
        <v>5420</v>
      </c>
      <c r="G3960" s="14">
        <f>'Master Sheet'!G3960</f>
        <v>4745.21</v>
      </c>
      <c r="H3960" s="12">
        <f>'Master Sheet'!K3960</f>
        <v>0</v>
      </c>
      <c r="I3960" s="14">
        <f t="shared" si="671"/>
        <v>4745.21</v>
      </c>
      <c r="J3960" s="12">
        <f>'Master Sheet'!L3960</f>
        <v>0</v>
      </c>
      <c r="K3960" s="12">
        <f>'Master Sheet'!M3960</f>
        <v>0</v>
      </c>
      <c r="L3960" s="12">
        <f>'Master Sheet'!N3960</f>
        <v>0</v>
      </c>
      <c r="M3960" s="12">
        <f>'Master Sheet'!O3960</f>
        <v>0</v>
      </c>
      <c r="N3960" s="14">
        <f t="shared" si="672"/>
        <v>4745.21</v>
      </c>
      <c r="O3960" s="14">
        <f t="shared" si="673"/>
        <v>4745.21</v>
      </c>
      <c r="P3960" s="17">
        <f>'Master Sheet'!P3960</f>
        <v>0</v>
      </c>
      <c r="Q3960" s="17">
        <f>'Master Sheet'!Q3960</f>
        <v>0</v>
      </c>
      <c r="R3960" s="17">
        <f>'Master Sheet'!R3960</f>
        <v>0</v>
      </c>
      <c r="S3960" s="17">
        <f>'Master Sheet'!S3960</f>
        <v>0</v>
      </c>
      <c r="T3960" s="14">
        <f t="shared" si="674"/>
        <v>4745.21</v>
      </c>
      <c r="U3960" s="14">
        <f t="shared" si="675"/>
        <v>4745.21</v>
      </c>
      <c r="V3960" s="12">
        <f t="shared" si="676"/>
        <v>0</v>
      </c>
      <c r="W3960" s="14">
        <f t="shared" si="677"/>
        <v>4745.21</v>
      </c>
      <c r="X3960" s="14">
        <f t="shared" si="678"/>
        <v>4745.21</v>
      </c>
      <c r="Y3960" s="8">
        <f t="shared" si="679"/>
        <v>0</v>
      </c>
      <c r="Z3960" s="18">
        <f t="shared" si="680"/>
        <v>4745.21</v>
      </c>
      <c r="AA3960" s="14">
        <f t="shared" si="681"/>
        <v>4745.21</v>
      </c>
    </row>
    <row r="3961" spans="1:27">
      <c r="A3961" s="4">
        <f>'Master Sheet'!A3961</f>
        <v>0</v>
      </c>
      <c r="B3961" s="4">
        <f>'Master Sheet'!B3961</f>
        <v>0</v>
      </c>
      <c r="C3961" s="7" t="str">
        <f>'Master Sheet'!C3961</f>
        <v>Rights Management Services (RMS) 2025 CAL-1 Device</v>
      </c>
      <c r="D3961" s="4">
        <f>'Master Sheet'!D3961</f>
        <v>0</v>
      </c>
      <c r="E3961" s="4" t="str">
        <f>'Master Sheet'!E3961</f>
        <v>OneTime</v>
      </c>
      <c r="F3961" s="14">
        <f>'Master Sheet'!F3961</f>
        <v>1051</v>
      </c>
      <c r="G3961" s="14">
        <f>'Master Sheet'!G3961</f>
        <v>920.15049999999997</v>
      </c>
      <c r="H3961" s="12">
        <f>'Master Sheet'!K3961</f>
        <v>0</v>
      </c>
      <c r="I3961" s="14">
        <f t="shared" si="671"/>
        <v>920.15049999999997</v>
      </c>
      <c r="J3961" s="12">
        <f>'Master Sheet'!L3961</f>
        <v>0</v>
      </c>
      <c r="K3961" s="12">
        <f>'Master Sheet'!M3961</f>
        <v>0</v>
      </c>
      <c r="L3961" s="12">
        <f>'Master Sheet'!N3961</f>
        <v>0</v>
      </c>
      <c r="M3961" s="12">
        <f>'Master Sheet'!O3961</f>
        <v>0</v>
      </c>
      <c r="N3961" s="14">
        <f t="shared" si="672"/>
        <v>920.15049999999997</v>
      </c>
      <c r="O3961" s="14">
        <f t="shared" si="673"/>
        <v>920.15049999999997</v>
      </c>
      <c r="P3961" s="17">
        <f>'Master Sheet'!P3961</f>
        <v>0</v>
      </c>
      <c r="Q3961" s="17">
        <f>'Master Sheet'!Q3961</f>
        <v>0</v>
      </c>
      <c r="R3961" s="17">
        <f>'Master Sheet'!R3961</f>
        <v>0</v>
      </c>
      <c r="S3961" s="17">
        <f>'Master Sheet'!S3961</f>
        <v>0</v>
      </c>
      <c r="T3961" s="14">
        <f t="shared" si="674"/>
        <v>920.15049999999997</v>
      </c>
      <c r="U3961" s="14">
        <f t="shared" si="675"/>
        <v>920.15049999999997</v>
      </c>
      <c r="V3961" s="12">
        <f t="shared" si="676"/>
        <v>0</v>
      </c>
      <c r="W3961" s="14">
        <f t="shared" si="677"/>
        <v>920.15049999999997</v>
      </c>
      <c r="X3961" s="14">
        <f t="shared" si="678"/>
        <v>920.15049999999997</v>
      </c>
      <c r="Y3961" s="8">
        <f t="shared" si="679"/>
        <v>0</v>
      </c>
      <c r="Z3961" s="18">
        <f t="shared" si="680"/>
        <v>920.15049999999997</v>
      </c>
      <c r="AA3961" s="14">
        <f t="shared" si="681"/>
        <v>920.15049999999997</v>
      </c>
    </row>
    <row r="3962" spans="1:27">
      <c r="A3962" s="4">
        <f>'Master Sheet'!A3962</f>
        <v>0</v>
      </c>
      <c r="B3962" s="4">
        <f>'Master Sheet'!B3962</f>
        <v>0</v>
      </c>
      <c r="C3962" s="7" t="str">
        <f>'Master Sheet'!C3962</f>
        <v>Windows Server 2025 RMS CAL - 1 Device CAL - 3 year</v>
      </c>
      <c r="D3962" s="4" t="str">
        <f>'Master Sheet'!D3962</f>
        <v>P3Y</v>
      </c>
      <c r="E3962" s="4" t="str">
        <f>'Master Sheet'!E3962</f>
        <v>Triennial</v>
      </c>
      <c r="F3962" s="14">
        <f>'Master Sheet'!F3962</f>
        <v>5233</v>
      </c>
      <c r="G3962" s="14">
        <f>'Master Sheet'!G3962</f>
        <v>4581.4915000000001</v>
      </c>
      <c r="H3962" s="12">
        <f>'Master Sheet'!K3962</f>
        <v>0</v>
      </c>
      <c r="I3962" s="14">
        <f t="shared" si="671"/>
        <v>4581.4915000000001</v>
      </c>
      <c r="J3962" s="12">
        <f>'Master Sheet'!L3962</f>
        <v>0</v>
      </c>
      <c r="K3962" s="12">
        <f>'Master Sheet'!M3962</f>
        <v>0</v>
      </c>
      <c r="L3962" s="12">
        <f>'Master Sheet'!N3962</f>
        <v>0</v>
      </c>
      <c r="M3962" s="12">
        <f>'Master Sheet'!O3962</f>
        <v>0</v>
      </c>
      <c r="N3962" s="14">
        <f t="shared" si="672"/>
        <v>4581.4915000000001</v>
      </c>
      <c r="O3962" s="14">
        <f t="shared" si="673"/>
        <v>4581.4915000000001</v>
      </c>
      <c r="P3962" s="17">
        <f>'Master Sheet'!P3962</f>
        <v>0</v>
      </c>
      <c r="Q3962" s="17">
        <f>'Master Sheet'!Q3962</f>
        <v>0</v>
      </c>
      <c r="R3962" s="17">
        <f>'Master Sheet'!R3962</f>
        <v>0</v>
      </c>
      <c r="S3962" s="17">
        <f>'Master Sheet'!S3962</f>
        <v>0</v>
      </c>
      <c r="T3962" s="14">
        <f t="shared" si="674"/>
        <v>4581.4915000000001</v>
      </c>
      <c r="U3962" s="14">
        <f t="shared" si="675"/>
        <v>4581.4915000000001</v>
      </c>
      <c r="V3962" s="12">
        <f t="shared" si="676"/>
        <v>0</v>
      </c>
      <c r="W3962" s="14">
        <f t="shared" si="677"/>
        <v>4581.4915000000001</v>
      </c>
      <c r="X3962" s="14">
        <f t="shared" si="678"/>
        <v>4581.4915000000001</v>
      </c>
      <c r="Y3962" s="8">
        <f t="shared" si="679"/>
        <v>0</v>
      </c>
      <c r="Z3962" s="18">
        <f t="shared" si="680"/>
        <v>4581.4915000000001</v>
      </c>
      <c r="AA3962" s="14">
        <f t="shared" si="681"/>
        <v>4581.4915000000001</v>
      </c>
    </row>
    <row r="3963" spans="1:27">
      <c r="A3963" s="4">
        <f>'Master Sheet'!A3963</f>
        <v>0</v>
      </c>
      <c r="B3963" s="4">
        <f>'Master Sheet'!B3963</f>
        <v>0</v>
      </c>
      <c r="C3963" s="7" t="str">
        <f>'Master Sheet'!C3963</f>
        <v>Windows Server 2025 RMS CAL - 1 Device CAL - 3 year</v>
      </c>
      <c r="D3963" s="4" t="str">
        <f>'Master Sheet'!D3963</f>
        <v>P3Y</v>
      </c>
      <c r="E3963" s="4" t="str">
        <f>'Master Sheet'!E3963</f>
        <v>Annual</v>
      </c>
      <c r="F3963" s="14">
        <f>'Master Sheet'!F3963</f>
        <v>5232.99</v>
      </c>
      <c r="G3963" s="14">
        <f>'Master Sheet'!G3963</f>
        <v>4581.4812000000002</v>
      </c>
      <c r="H3963" s="12">
        <f>'Master Sheet'!K3963</f>
        <v>0</v>
      </c>
      <c r="I3963" s="14">
        <f t="shared" si="671"/>
        <v>4581.4812000000002</v>
      </c>
      <c r="J3963" s="12">
        <f>'Master Sheet'!L3963</f>
        <v>0</v>
      </c>
      <c r="K3963" s="12">
        <f>'Master Sheet'!M3963</f>
        <v>0</v>
      </c>
      <c r="L3963" s="12">
        <f>'Master Sheet'!N3963</f>
        <v>0</v>
      </c>
      <c r="M3963" s="12">
        <f>'Master Sheet'!O3963</f>
        <v>0</v>
      </c>
      <c r="N3963" s="14">
        <f t="shared" si="672"/>
        <v>4581.4812000000002</v>
      </c>
      <c r="O3963" s="14">
        <f t="shared" si="673"/>
        <v>4581.4812000000002</v>
      </c>
      <c r="P3963" s="17">
        <f>'Master Sheet'!P3963</f>
        <v>0</v>
      </c>
      <c r="Q3963" s="17">
        <f>'Master Sheet'!Q3963</f>
        <v>0</v>
      </c>
      <c r="R3963" s="17">
        <f>'Master Sheet'!R3963</f>
        <v>0</v>
      </c>
      <c r="S3963" s="17">
        <f>'Master Sheet'!S3963</f>
        <v>0</v>
      </c>
      <c r="T3963" s="14">
        <f t="shared" si="674"/>
        <v>4581.4812000000002</v>
      </c>
      <c r="U3963" s="14">
        <f t="shared" si="675"/>
        <v>4581.4812000000002</v>
      </c>
      <c r="V3963" s="12">
        <f t="shared" si="676"/>
        <v>0</v>
      </c>
      <c r="W3963" s="14">
        <f t="shared" si="677"/>
        <v>4581.4812000000002</v>
      </c>
      <c r="X3963" s="14">
        <f t="shared" si="678"/>
        <v>4581.4812000000002</v>
      </c>
      <c r="Y3963" s="8">
        <f t="shared" si="679"/>
        <v>0</v>
      </c>
      <c r="Z3963" s="18">
        <f t="shared" si="680"/>
        <v>4581.4812000000002</v>
      </c>
      <c r="AA3963" s="14">
        <f t="shared" si="681"/>
        <v>4581.4812000000002</v>
      </c>
    </row>
    <row r="3964" spans="1:27">
      <c r="A3964" s="4">
        <f>'Master Sheet'!A3964</f>
        <v>0</v>
      </c>
      <c r="B3964" s="4">
        <f>'Master Sheet'!B3964</f>
        <v>0</v>
      </c>
      <c r="C3964" s="7" t="str">
        <f>'Master Sheet'!C3964</f>
        <v>Rights Management Services (RMS) 2025 CAL-1 Device</v>
      </c>
      <c r="D3964" s="4">
        <f>'Master Sheet'!D3964</f>
        <v>0</v>
      </c>
      <c r="E3964" s="4" t="str">
        <f>'Master Sheet'!E3964</f>
        <v>OneTime</v>
      </c>
      <c r="F3964" s="14">
        <f>'Master Sheet'!F3964</f>
        <v>1682</v>
      </c>
      <c r="G3964" s="14">
        <f>'Master Sheet'!G3964</f>
        <v>1472.5910000000001</v>
      </c>
      <c r="H3964" s="12">
        <f>'Master Sheet'!K3964</f>
        <v>0</v>
      </c>
      <c r="I3964" s="14">
        <f t="shared" si="671"/>
        <v>1472.5910000000001</v>
      </c>
      <c r="J3964" s="12">
        <f>'Master Sheet'!L3964</f>
        <v>0</v>
      </c>
      <c r="K3964" s="12">
        <f>'Master Sheet'!M3964</f>
        <v>0</v>
      </c>
      <c r="L3964" s="12">
        <f>'Master Sheet'!N3964</f>
        <v>0</v>
      </c>
      <c r="M3964" s="12">
        <f>'Master Sheet'!O3964</f>
        <v>0</v>
      </c>
      <c r="N3964" s="14">
        <f t="shared" si="672"/>
        <v>1472.5910000000001</v>
      </c>
      <c r="O3964" s="14">
        <f t="shared" si="673"/>
        <v>1472.5910000000001</v>
      </c>
      <c r="P3964" s="17">
        <f>'Master Sheet'!P3964</f>
        <v>0</v>
      </c>
      <c r="Q3964" s="17">
        <f>'Master Sheet'!Q3964</f>
        <v>0</v>
      </c>
      <c r="R3964" s="17">
        <f>'Master Sheet'!R3964</f>
        <v>0</v>
      </c>
      <c r="S3964" s="17">
        <f>'Master Sheet'!S3964</f>
        <v>0</v>
      </c>
      <c r="T3964" s="14">
        <f t="shared" si="674"/>
        <v>1472.5910000000001</v>
      </c>
      <c r="U3964" s="14">
        <f t="shared" si="675"/>
        <v>1472.5910000000001</v>
      </c>
      <c r="V3964" s="12">
        <f t="shared" si="676"/>
        <v>0</v>
      </c>
      <c r="W3964" s="14">
        <f t="shared" si="677"/>
        <v>1472.5910000000001</v>
      </c>
      <c r="X3964" s="14">
        <f t="shared" si="678"/>
        <v>1472.5910000000001</v>
      </c>
      <c r="Y3964" s="8">
        <f t="shared" si="679"/>
        <v>0</v>
      </c>
      <c r="Z3964" s="18">
        <f t="shared" si="680"/>
        <v>1472.5910000000001</v>
      </c>
      <c r="AA3964" s="14">
        <f t="shared" si="681"/>
        <v>1472.5910000000001</v>
      </c>
    </row>
    <row r="3965" spans="1:27">
      <c r="A3965" s="4">
        <f>'Master Sheet'!A3965</f>
        <v>0</v>
      </c>
      <c r="B3965" s="4">
        <f>'Master Sheet'!B3965</f>
        <v>0</v>
      </c>
      <c r="C3965" s="7" t="str">
        <f>'Master Sheet'!C3965</f>
        <v>Windows Server 2025 RMS CAL - 1 User CAL - 1 year</v>
      </c>
      <c r="D3965" s="4" t="str">
        <f>'Master Sheet'!D3965</f>
        <v>P1Y</v>
      </c>
      <c r="E3965" s="4" t="str">
        <f>'Master Sheet'!E3965</f>
        <v>Annual</v>
      </c>
      <c r="F3965" s="14">
        <f>'Master Sheet'!F3965</f>
        <v>2149</v>
      </c>
      <c r="G3965" s="14">
        <f>'Master Sheet'!G3965</f>
        <v>1881.4495000000002</v>
      </c>
      <c r="H3965" s="12">
        <f>'Master Sheet'!K3965</f>
        <v>0</v>
      </c>
      <c r="I3965" s="14">
        <f t="shared" si="671"/>
        <v>1881.4495000000002</v>
      </c>
      <c r="J3965" s="12">
        <f>'Master Sheet'!L3965</f>
        <v>0</v>
      </c>
      <c r="K3965" s="12">
        <f>'Master Sheet'!M3965</f>
        <v>0</v>
      </c>
      <c r="L3965" s="12">
        <f>'Master Sheet'!N3965</f>
        <v>0</v>
      </c>
      <c r="M3965" s="12">
        <f>'Master Sheet'!O3965</f>
        <v>0</v>
      </c>
      <c r="N3965" s="14">
        <f t="shared" si="672"/>
        <v>1881.4495000000002</v>
      </c>
      <c r="O3965" s="14">
        <f t="shared" si="673"/>
        <v>1881.4495000000002</v>
      </c>
      <c r="P3965" s="17">
        <f>'Master Sheet'!P3965</f>
        <v>0</v>
      </c>
      <c r="Q3965" s="17">
        <f>'Master Sheet'!Q3965</f>
        <v>0</v>
      </c>
      <c r="R3965" s="17">
        <f>'Master Sheet'!R3965</f>
        <v>0</v>
      </c>
      <c r="S3965" s="17">
        <f>'Master Sheet'!S3965</f>
        <v>0</v>
      </c>
      <c r="T3965" s="14">
        <f t="shared" si="674"/>
        <v>1881.4495000000002</v>
      </c>
      <c r="U3965" s="14">
        <f t="shared" si="675"/>
        <v>1881.4495000000002</v>
      </c>
      <c r="V3965" s="12">
        <f t="shared" si="676"/>
        <v>0</v>
      </c>
      <c r="W3965" s="14">
        <f t="shared" si="677"/>
        <v>1881.4495000000002</v>
      </c>
      <c r="X3965" s="14">
        <f t="shared" si="678"/>
        <v>1881.4495000000002</v>
      </c>
      <c r="Y3965" s="8">
        <f t="shared" si="679"/>
        <v>0</v>
      </c>
      <c r="Z3965" s="18">
        <f t="shared" si="680"/>
        <v>1881.4495000000002</v>
      </c>
      <c r="AA3965" s="14">
        <f t="shared" si="681"/>
        <v>1881.4495000000002</v>
      </c>
    </row>
    <row r="3966" spans="1:27">
      <c r="A3966" s="4">
        <f>'Master Sheet'!A3966</f>
        <v>0</v>
      </c>
      <c r="B3966" s="4">
        <f>'Master Sheet'!B3966</f>
        <v>0</v>
      </c>
      <c r="C3966" s="7" t="str">
        <f>'Master Sheet'!C3966</f>
        <v>Rights Management Services (RMS) 2025 CAL- 1 User</v>
      </c>
      <c r="D3966" s="4">
        <f>'Master Sheet'!D3966</f>
        <v>0</v>
      </c>
      <c r="E3966" s="4" t="str">
        <f>'Master Sheet'!E3966</f>
        <v>OneTime</v>
      </c>
      <c r="F3966" s="14">
        <f>'Master Sheet'!F3966</f>
        <v>1355</v>
      </c>
      <c r="G3966" s="14">
        <f>'Master Sheet'!G3966</f>
        <v>1186.3025</v>
      </c>
      <c r="H3966" s="12">
        <f>'Master Sheet'!K3966</f>
        <v>0</v>
      </c>
      <c r="I3966" s="14">
        <f t="shared" si="671"/>
        <v>1186.3025</v>
      </c>
      <c r="J3966" s="12">
        <f>'Master Sheet'!L3966</f>
        <v>0</v>
      </c>
      <c r="K3966" s="12">
        <f>'Master Sheet'!M3966</f>
        <v>0</v>
      </c>
      <c r="L3966" s="12">
        <f>'Master Sheet'!N3966</f>
        <v>0</v>
      </c>
      <c r="M3966" s="12">
        <f>'Master Sheet'!O3966</f>
        <v>0</v>
      </c>
      <c r="N3966" s="14">
        <f t="shared" si="672"/>
        <v>1186.3025</v>
      </c>
      <c r="O3966" s="14">
        <f t="shared" si="673"/>
        <v>1186.3025</v>
      </c>
      <c r="P3966" s="17">
        <f>'Master Sheet'!P3966</f>
        <v>0</v>
      </c>
      <c r="Q3966" s="17">
        <f>'Master Sheet'!Q3966</f>
        <v>0</v>
      </c>
      <c r="R3966" s="17">
        <f>'Master Sheet'!R3966</f>
        <v>0</v>
      </c>
      <c r="S3966" s="17">
        <f>'Master Sheet'!S3966</f>
        <v>0</v>
      </c>
      <c r="T3966" s="14">
        <f t="shared" si="674"/>
        <v>1186.3025</v>
      </c>
      <c r="U3966" s="14">
        <f t="shared" si="675"/>
        <v>1186.3025</v>
      </c>
      <c r="V3966" s="12">
        <f t="shared" si="676"/>
        <v>0</v>
      </c>
      <c r="W3966" s="14">
        <f t="shared" si="677"/>
        <v>1186.3025</v>
      </c>
      <c r="X3966" s="14">
        <f t="shared" si="678"/>
        <v>1186.3025</v>
      </c>
      <c r="Y3966" s="8">
        <f t="shared" si="679"/>
        <v>0</v>
      </c>
      <c r="Z3966" s="18">
        <f t="shared" si="680"/>
        <v>1186.3025</v>
      </c>
      <c r="AA3966" s="14">
        <f t="shared" si="681"/>
        <v>1186.3025</v>
      </c>
    </row>
    <row r="3967" spans="1:27">
      <c r="A3967" s="4">
        <f>'Master Sheet'!A3967</f>
        <v>0</v>
      </c>
      <c r="B3967" s="4">
        <f>'Master Sheet'!B3967</f>
        <v>0</v>
      </c>
      <c r="C3967" s="7" t="str">
        <f>'Master Sheet'!C3967</f>
        <v>Windows Server 2025 RMS CAL - 1 User CAL - 3 year</v>
      </c>
      <c r="D3967" s="4" t="str">
        <f>'Master Sheet'!D3967</f>
        <v>P3Y</v>
      </c>
      <c r="E3967" s="4" t="str">
        <f>'Master Sheet'!E3967</f>
        <v>Annual</v>
      </c>
      <c r="F3967" s="14">
        <f>'Master Sheet'!F3967</f>
        <v>6447.99</v>
      </c>
      <c r="G3967" s="14">
        <f>'Master Sheet'!G3967</f>
        <v>5645.2137000000002</v>
      </c>
      <c r="H3967" s="12">
        <f>'Master Sheet'!K3967</f>
        <v>0</v>
      </c>
      <c r="I3967" s="14">
        <f t="shared" si="671"/>
        <v>5645.2137000000002</v>
      </c>
      <c r="J3967" s="12">
        <f>'Master Sheet'!L3967</f>
        <v>0</v>
      </c>
      <c r="K3967" s="12">
        <f>'Master Sheet'!M3967</f>
        <v>0</v>
      </c>
      <c r="L3967" s="12">
        <f>'Master Sheet'!N3967</f>
        <v>0</v>
      </c>
      <c r="M3967" s="12">
        <f>'Master Sheet'!O3967</f>
        <v>0</v>
      </c>
      <c r="N3967" s="14">
        <f t="shared" si="672"/>
        <v>5645.2137000000002</v>
      </c>
      <c r="O3967" s="14">
        <f t="shared" si="673"/>
        <v>5645.2137000000002</v>
      </c>
      <c r="P3967" s="17">
        <f>'Master Sheet'!P3967</f>
        <v>0</v>
      </c>
      <c r="Q3967" s="17">
        <f>'Master Sheet'!Q3967</f>
        <v>0</v>
      </c>
      <c r="R3967" s="17">
        <f>'Master Sheet'!R3967</f>
        <v>0</v>
      </c>
      <c r="S3967" s="17">
        <f>'Master Sheet'!S3967</f>
        <v>0</v>
      </c>
      <c r="T3967" s="14">
        <f t="shared" si="674"/>
        <v>5645.2137000000002</v>
      </c>
      <c r="U3967" s="14">
        <f t="shared" si="675"/>
        <v>5645.2137000000002</v>
      </c>
      <c r="V3967" s="12">
        <f t="shared" si="676"/>
        <v>0</v>
      </c>
      <c r="W3967" s="14">
        <f t="shared" si="677"/>
        <v>5645.2137000000002</v>
      </c>
      <c r="X3967" s="14">
        <f t="shared" si="678"/>
        <v>5645.2137000000002</v>
      </c>
      <c r="Y3967" s="8">
        <f t="shared" si="679"/>
        <v>0</v>
      </c>
      <c r="Z3967" s="18">
        <f t="shared" si="680"/>
        <v>5645.2137000000002</v>
      </c>
      <c r="AA3967" s="14">
        <f t="shared" si="681"/>
        <v>5645.2137000000002</v>
      </c>
    </row>
    <row r="3968" spans="1:27">
      <c r="A3968" s="4">
        <f>'Master Sheet'!A3968</f>
        <v>0</v>
      </c>
      <c r="B3968" s="4">
        <f>'Master Sheet'!B3968</f>
        <v>0</v>
      </c>
      <c r="C3968" s="7" t="str">
        <f>'Master Sheet'!C3968</f>
        <v>Windows Server 2025 External Connector</v>
      </c>
      <c r="D3968" s="4">
        <f>'Master Sheet'!D3968</f>
        <v>0</v>
      </c>
      <c r="E3968" s="4" t="str">
        <f>'Master Sheet'!E3968</f>
        <v>OneTime</v>
      </c>
      <c r="F3968" s="14">
        <f>'Master Sheet'!F3968</f>
        <v>207570</v>
      </c>
      <c r="G3968" s="14">
        <f>'Master Sheet'!G3968</f>
        <v>181727.535</v>
      </c>
      <c r="H3968" s="12">
        <f>'Master Sheet'!K3968</f>
        <v>0</v>
      </c>
      <c r="I3968" s="14">
        <f t="shared" si="671"/>
        <v>181727.535</v>
      </c>
      <c r="J3968" s="12">
        <f>'Master Sheet'!L3968</f>
        <v>0</v>
      </c>
      <c r="K3968" s="12">
        <f>'Master Sheet'!M3968</f>
        <v>0</v>
      </c>
      <c r="L3968" s="12">
        <f>'Master Sheet'!N3968</f>
        <v>0</v>
      </c>
      <c r="M3968" s="12">
        <f>'Master Sheet'!O3968</f>
        <v>0</v>
      </c>
      <c r="N3968" s="14">
        <f t="shared" si="672"/>
        <v>181727.535</v>
      </c>
      <c r="O3968" s="14">
        <f t="shared" si="673"/>
        <v>181727.535</v>
      </c>
      <c r="P3968" s="17">
        <f>'Master Sheet'!P3968</f>
        <v>0</v>
      </c>
      <c r="Q3968" s="17">
        <f>'Master Sheet'!Q3968</f>
        <v>0</v>
      </c>
      <c r="R3968" s="17">
        <f>'Master Sheet'!R3968</f>
        <v>0</v>
      </c>
      <c r="S3968" s="17">
        <f>'Master Sheet'!S3968</f>
        <v>0</v>
      </c>
      <c r="T3968" s="14">
        <f t="shared" si="674"/>
        <v>181727.535</v>
      </c>
      <c r="U3968" s="14">
        <f t="shared" si="675"/>
        <v>181727.535</v>
      </c>
      <c r="V3968" s="12">
        <f t="shared" si="676"/>
        <v>0</v>
      </c>
      <c r="W3968" s="14">
        <f t="shared" si="677"/>
        <v>181727.535</v>
      </c>
      <c r="X3968" s="14">
        <f t="shared" si="678"/>
        <v>181727.535</v>
      </c>
      <c r="Y3968" s="8">
        <f t="shared" si="679"/>
        <v>0</v>
      </c>
      <c r="Z3968" s="18">
        <f t="shared" si="680"/>
        <v>181727.535</v>
      </c>
      <c r="AA3968" s="14">
        <f t="shared" si="681"/>
        <v>181727.535</v>
      </c>
    </row>
    <row r="3969" spans="1:27">
      <c r="A3969" s="4">
        <f>'Master Sheet'!A3969</f>
        <v>0</v>
      </c>
      <c r="B3969" s="4">
        <f>'Master Sheet'!B3969</f>
        <v>0</v>
      </c>
      <c r="C3969" s="7" t="str">
        <f>'Master Sheet'!C3969</f>
        <v>Windows Server 2025 External Connector</v>
      </c>
      <c r="D3969" s="4">
        <f>'Master Sheet'!D3969</f>
        <v>0</v>
      </c>
      <c r="E3969" s="4" t="str">
        <f>'Master Sheet'!E3969</f>
        <v>OneTime</v>
      </c>
      <c r="F3969" s="14">
        <f>'Master Sheet'!F3969</f>
        <v>51892</v>
      </c>
      <c r="G3969" s="14">
        <f>'Master Sheet'!G3969</f>
        <v>45431.445999999996</v>
      </c>
      <c r="H3969" s="12">
        <f>'Master Sheet'!K3969</f>
        <v>0</v>
      </c>
      <c r="I3969" s="14">
        <f t="shared" si="671"/>
        <v>45431.445999999996</v>
      </c>
      <c r="J3969" s="12">
        <f>'Master Sheet'!L3969</f>
        <v>0</v>
      </c>
      <c r="K3969" s="12">
        <f>'Master Sheet'!M3969</f>
        <v>0</v>
      </c>
      <c r="L3969" s="12">
        <f>'Master Sheet'!N3969</f>
        <v>0</v>
      </c>
      <c r="M3969" s="12">
        <f>'Master Sheet'!O3969</f>
        <v>0</v>
      </c>
      <c r="N3969" s="14">
        <f t="shared" si="672"/>
        <v>45431.445999999996</v>
      </c>
      <c r="O3969" s="14">
        <f t="shared" si="673"/>
        <v>45431.445999999996</v>
      </c>
      <c r="P3969" s="17">
        <f>'Master Sheet'!P3969</f>
        <v>0</v>
      </c>
      <c r="Q3969" s="17">
        <f>'Master Sheet'!Q3969</f>
        <v>0</v>
      </c>
      <c r="R3969" s="17">
        <f>'Master Sheet'!R3969</f>
        <v>0</v>
      </c>
      <c r="S3969" s="17">
        <f>'Master Sheet'!S3969</f>
        <v>0</v>
      </c>
      <c r="T3969" s="14">
        <f t="shared" si="674"/>
        <v>45431.445999999996</v>
      </c>
      <c r="U3969" s="14">
        <f t="shared" si="675"/>
        <v>45431.445999999996</v>
      </c>
      <c r="V3969" s="12">
        <f t="shared" si="676"/>
        <v>0</v>
      </c>
      <c r="W3969" s="14">
        <f t="shared" si="677"/>
        <v>45431.445999999996</v>
      </c>
      <c r="X3969" s="14">
        <f t="shared" si="678"/>
        <v>45431.445999999996</v>
      </c>
      <c r="Y3969" s="8">
        <f t="shared" si="679"/>
        <v>0</v>
      </c>
      <c r="Z3969" s="18">
        <f t="shared" si="680"/>
        <v>45431.445999999996</v>
      </c>
      <c r="AA3969" s="14">
        <f t="shared" si="681"/>
        <v>45431.445999999996</v>
      </c>
    </row>
    <row r="3970" spans="1:27">
      <c r="A3970" s="4">
        <f>'Master Sheet'!A3970</f>
        <v>0</v>
      </c>
      <c r="B3970" s="4">
        <f>'Master Sheet'!B3970</f>
        <v>0</v>
      </c>
      <c r="C3970" s="7" t="str">
        <f>'Master Sheet'!C3970</f>
        <v>Windows Server 2025 External Connector</v>
      </c>
      <c r="D3970" s="4">
        <f>'Master Sheet'!D3970</f>
        <v>0</v>
      </c>
      <c r="E3970" s="4" t="str">
        <f>'Master Sheet'!E3970</f>
        <v>OneTime</v>
      </c>
      <c r="F3970" s="14">
        <f>'Master Sheet'!F3970</f>
        <v>51892</v>
      </c>
      <c r="G3970" s="14">
        <f>'Master Sheet'!G3970</f>
        <v>45431.445999999996</v>
      </c>
      <c r="H3970" s="12">
        <f>'Master Sheet'!K3970</f>
        <v>0</v>
      </c>
      <c r="I3970" s="14">
        <f t="shared" si="671"/>
        <v>45431.445999999996</v>
      </c>
      <c r="J3970" s="12">
        <f>'Master Sheet'!L3970</f>
        <v>0</v>
      </c>
      <c r="K3970" s="12">
        <f>'Master Sheet'!M3970</f>
        <v>0</v>
      </c>
      <c r="L3970" s="12">
        <f>'Master Sheet'!N3970</f>
        <v>0</v>
      </c>
      <c r="M3970" s="12">
        <f>'Master Sheet'!O3970</f>
        <v>0</v>
      </c>
      <c r="N3970" s="14">
        <f t="shared" si="672"/>
        <v>45431.445999999996</v>
      </c>
      <c r="O3970" s="14">
        <f t="shared" si="673"/>
        <v>45431.445999999996</v>
      </c>
      <c r="P3970" s="17">
        <f>'Master Sheet'!P3970</f>
        <v>0</v>
      </c>
      <c r="Q3970" s="17">
        <f>'Master Sheet'!Q3970</f>
        <v>0</v>
      </c>
      <c r="R3970" s="17">
        <f>'Master Sheet'!R3970</f>
        <v>0</v>
      </c>
      <c r="S3970" s="17">
        <f>'Master Sheet'!S3970</f>
        <v>0</v>
      </c>
      <c r="T3970" s="14">
        <f t="shared" si="674"/>
        <v>45431.445999999996</v>
      </c>
      <c r="U3970" s="14">
        <f t="shared" si="675"/>
        <v>45431.445999999996</v>
      </c>
      <c r="V3970" s="12">
        <f t="shared" si="676"/>
        <v>0</v>
      </c>
      <c r="W3970" s="14">
        <f t="shared" si="677"/>
        <v>45431.445999999996</v>
      </c>
      <c r="X3970" s="14">
        <f t="shared" si="678"/>
        <v>45431.445999999996</v>
      </c>
      <c r="Y3970" s="8">
        <f t="shared" si="679"/>
        <v>0</v>
      </c>
      <c r="Z3970" s="18">
        <f t="shared" si="680"/>
        <v>45431.445999999996</v>
      </c>
      <c r="AA3970" s="14">
        <f t="shared" si="681"/>
        <v>45431.445999999996</v>
      </c>
    </row>
    <row r="3971" spans="1:27">
      <c r="A3971" s="4">
        <f>'Master Sheet'!A3971</f>
        <v>0</v>
      </c>
      <c r="B3971" s="4">
        <f>'Master Sheet'!B3971</f>
        <v>0</v>
      </c>
      <c r="C3971" s="7" t="str">
        <f>'Master Sheet'!C3971</f>
        <v>Windows Server 2025 Remote Desktop Services - 1 Device CAL</v>
      </c>
      <c r="D3971" s="4">
        <f>'Master Sheet'!D3971</f>
        <v>0</v>
      </c>
      <c r="E3971" s="4" t="str">
        <f>'Master Sheet'!E3971</f>
        <v>OneTime</v>
      </c>
      <c r="F3971" s="14">
        <f>'Master Sheet'!F3971</f>
        <v>2956</v>
      </c>
      <c r="G3971" s="14">
        <f>'Master Sheet'!G3971</f>
        <v>2587.9780000000001</v>
      </c>
      <c r="H3971" s="12">
        <f>'Master Sheet'!K3971</f>
        <v>0</v>
      </c>
      <c r="I3971" s="14">
        <f t="shared" ref="I3971:I4031" si="682">G3971-(G3971*H3971)</f>
        <v>2587.9780000000001</v>
      </c>
      <c r="J3971" s="12">
        <f>'Master Sheet'!L3971</f>
        <v>0</v>
      </c>
      <c r="K3971" s="12">
        <f>'Master Sheet'!M3971</f>
        <v>0</v>
      </c>
      <c r="L3971" s="12">
        <f>'Master Sheet'!N3971</f>
        <v>0</v>
      </c>
      <c r="M3971" s="12">
        <f>'Master Sheet'!O3971</f>
        <v>0</v>
      </c>
      <c r="N3971" s="14">
        <f t="shared" ref="N3971:N4031" si="683">I3971-(I3971*SUM(J3971:M3971))</f>
        <v>2587.9780000000001</v>
      </c>
      <c r="O3971" s="14">
        <f t="shared" ref="O3971:O4031" si="684">G3971-(G3971*SUM(J3971:M3971))</f>
        <v>2587.9780000000001</v>
      </c>
      <c r="P3971" s="17">
        <f>'Master Sheet'!P3971</f>
        <v>0</v>
      </c>
      <c r="Q3971" s="17">
        <f>'Master Sheet'!Q3971</f>
        <v>0</v>
      </c>
      <c r="R3971" s="17">
        <f>'Master Sheet'!R3971</f>
        <v>0</v>
      </c>
      <c r="S3971" s="17">
        <f>'Master Sheet'!S3971</f>
        <v>0</v>
      </c>
      <c r="T3971" s="14">
        <f t="shared" ref="T3971:T4031" si="685">N3971-(N3971*(SUM(P3971:S3971)))</f>
        <v>2587.9780000000001</v>
      </c>
      <c r="U3971" s="14">
        <f t="shared" ref="U3971:U4031" si="686">O3971-(O3971*(SUM(P3971:S3971)))</f>
        <v>2587.9780000000001</v>
      </c>
      <c r="V3971" s="12">
        <f t="shared" ref="V3971:V4031" si="687">MAX(0,SUM(J3971:M3971)-IF(D3971="P3Y",7.5%,5%))</f>
        <v>0</v>
      </c>
      <c r="W3971" s="14">
        <f t="shared" ref="W3971:W4031" si="688">N3971-(N3971*V3971)</f>
        <v>2587.9780000000001</v>
      </c>
      <c r="X3971" s="14">
        <f t="shared" ref="X3971:X4031" si="689">O3971-(O3971*V3971)</f>
        <v>2587.9780000000001</v>
      </c>
      <c r="Y3971" s="8">
        <f t="shared" ref="Y3971:Y4031" si="690">MAX(0,SUM(P3971:S3971)-IF(D3971="P3Y",7.5%,5%))</f>
        <v>0</v>
      </c>
      <c r="Z3971" s="18">
        <f t="shared" ref="Z3971:Z4031" si="691">W3971-(W3971*Y3971)</f>
        <v>2587.9780000000001</v>
      </c>
      <c r="AA3971" s="14">
        <f t="shared" ref="AA3971:AA4031" si="692">X3971-(X3971*Y3971)</f>
        <v>2587.9780000000001</v>
      </c>
    </row>
    <row r="3972" spans="1:27">
      <c r="A3972" s="4">
        <f>'Master Sheet'!A3972</f>
        <v>0</v>
      </c>
      <c r="B3972" s="4">
        <f>'Master Sheet'!B3972</f>
        <v>0</v>
      </c>
      <c r="C3972" s="7" t="str">
        <f>'Master Sheet'!C3972</f>
        <v>Windows Server 2025 Remote Desktop Services - 1 Device CAL</v>
      </c>
      <c r="D3972" s="4">
        <f>'Master Sheet'!D3972</f>
        <v>0</v>
      </c>
      <c r="E3972" s="4" t="str">
        <f>'Master Sheet'!E3972</f>
        <v>OneTime</v>
      </c>
      <c r="F3972" s="14">
        <f>'Master Sheet'!F3972</f>
        <v>14783</v>
      </c>
      <c r="G3972" s="14">
        <f>'Master Sheet'!G3972</f>
        <v>12942.5165</v>
      </c>
      <c r="H3972" s="12">
        <f>'Master Sheet'!K3972</f>
        <v>0</v>
      </c>
      <c r="I3972" s="14">
        <f t="shared" si="682"/>
        <v>12942.5165</v>
      </c>
      <c r="J3972" s="12">
        <f>'Master Sheet'!L3972</f>
        <v>0</v>
      </c>
      <c r="K3972" s="12">
        <f>'Master Sheet'!M3972</f>
        <v>0</v>
      </c>
      <c r="L3972" s="12">
        <f>'Master Sheet'!N3972</f>
        <v>0</v>
      </c>
      <c r="M3972" s="12">
        <f>'Master Sheet'!O3972</f>
        <v>0</v>
      </c>
      <c r="N3972" s="14">
        <f t="shared" si="683"/>
        <v>12942.5165</v>
      </c>
      <c r="O3972" s="14">
        <f t="shared" si="684"/>
        <v>12942.5165</v>
      </c>
      <c r="P3972" s="17">
        <f>'Master Sheet'!P3972</f>
        <v>0</v>
      </c>
      <c r="Q3972" s="17">
        <f>'Master Sheet'!Q3972</f>
        <v>0</v>
      </c>
      <c r="R3972" s="17">
        <f>'Master Sheet'!R3972</f>
        <v>0</v>
      </c>
      <c r="S3972" s="17">
        <f>'Master Sheet'!S3972</f>
        <v>0</v>
      </c>
      <c r="T3972" s="14">
        <f t="shared" si="685"/>
        <v>12942.5165</v>
      </c>
      <c r="U3972" s="14">
        <f t="shared" si="686"/>
        <v>12942.5165</v>
      </c>
      <c r="V3972" s="12">
        <f t="shared" si="687"/>
        <v>0</v>
      </c>
      <c r="W3972" s="14">
        <f t="shared" si="688"/>
        <v>12942.5165</v>
      </c>
      <c r="X3972" s="14">
        <f t="shared" si="689"/>
        <v>12942.5165</v>
      </c>
      <c r="Y3972" s="8">
        <f t="shared" si="690"/>
        <v>0</v>
      </c>
      <c r="Z3972" s="18">
        <f t="shared" si="691"/>
        <v>12942.5165</v>
      </c>
      <c r="AA3972" s="14">
        <f t="shared" si="692"/>
        <v>12942.5165</v>
      </c>
    </row>
    <row r="3973" spans="1:27">
      <c r="A3973" s="4">
        <f>'Master Sheet'!A3973</f>
        <v>0</v>
      </c>
      <c r="B3973" s="4">
        <f>'Master Sheet'!B3973</f>
        <v>0</v>
      </c>
      <c r="C3973" s="7" t="str">
        <f>'Master Sheet'!C3973</f>
        <v>Windows Server 2025 Remote Desktop Services - 1 User CAL</v>
      </c>
      <c r="D3973" s="4">
        <f>'Master Sheet'!D3973</f>
        <v>0</v>
      </c>
      <c r="E3973" s="4" t="str">
        <f>'Master Sheet'!E3973</f>
        <v>OneTime</v>
      </c>
      <c r="F3973" s="14">
        <f>'Master Sheet'!F3973</f>
        <v>14783</v>
      </c>
      <c r="G3973" s="14">
        <f>'Master Sheet'!G3973</f>
        <v>12942.5165</v>
      </c>
      <c r="H3973" s="12">
        <f>'Master Sheet'!K3973</f>
        <v>0</v>
      </c>
      <c r="I3973" s="14">
        <f t="shared" si="682"/>
        <v>12942.5165</v>
      </c>
      <c r="J3973" s="12">
        <f>'Master Sheet'!L3973</f>
        <v>0</v>
      </c>
      <c r="K3973" s="12">
        <f>'Master Sheet'!M3973</f>
        <v>0</v>
      </c>
      <c r="L3973" s="12">
        <f>'Master Sheet'!N3973</f>
        <v>0</v>
      </c>
      <c r="M3973" s="12">
        <f>'Master Sheet'!O3973</f>
        <v>0</v>
      </c>
      <c r="N3973" s="14">
        <f t="shared" si="683"/>
        <v>12942.5165</v>
      </c>
      <c r="O3973" s="14">
        <f t="shared" si="684"/>
        <v>12942.5165</v>
      </c>
      <c r="P3973" s="17">
        <f>'Master Sheet'!P3973</f>
        <v>0</v>
      </c>
      <c r="Q3973" s="17">
        <f>'Master Sheet'!Q3973</f>
        <v>0</v>
      </c>
      <c r="R3973" s="17">
        <f>'Master Sheet'!R3973</f>
        <v>0</v>
      </c>
      <c r="S3973" s="17">
        <f>'Master Sheet'!S3973</f>
        <v>0</v>
      </c>
      <c r="T3973" s="14">
        <f t="shared" si="685"/>
        <v>12942.5165</v>
      </c>
      <c r="U3973" s="14">
        <f t="shared" si="686"/>
        <v>12942.5165</v>
      </c>
      <c r="V3973" s="12">
        <f t="shared" si="687"/>
        <v>0</v>
      </c>
      <c r="W3973" s="14">
        <f t="shared" si="688"/>
        <v>12942.5165</v>
      </c>
      <c r="X3973" s="14">
        <f t="shared" si="689"/>
        <v>12942.5165</v>
      </c>
      <c r="Y3973" s="8">
        <f t="shared" si="690"/>
        <v>0</v>
      </c>
      <c r="Z3973" s="18">
        <f t="shared" si="691"/>
        <v>12942.5165</v>
      </c>
      <c r="AA3973" s="14">
        <f t="shared" si="692"/>
        <v>12942.5165</v>
      </c>
    </row>
    <row r="3974" spans="1:27">
      <c r="A3974" s="4">
        <f>'Master Sheet'!A3974</f>
        <v>0</v>
      </c>
      <c r="B3974" s="4">
        <f>'Master Sheet'!B3974</f>
        <v>0</v>
      </c>
      <c r="C3974" s="7" t="str">
        <f>'Master Sheet'!C3974</f>
        <v>Windows Server 2025 Remote Desktop Services - 1 User CAL 3 Year</v>
      </c>
      <c r="D3974" s="4" t="str">
        <f>'Master Sheet'!D3974</f>
        <v>P3Y</v>
      </c>
      <c r="E3974" s="4" t="str">
        <f>'Master Sheet'!E3974</f>
        <v>Annual</v>
      </c>
      <c r="F3974" s="14">
        <f>'Master Sheet'!F3974</f>
        <v>17127.990000000002</v>
      </c>
      <c r="G3974" s="14">
        <f>'Master Sheet'!G3974</f>
        <v>14995.5537</v>
      </c>
      <c r="H3974" s="12">
        <f>'Master Sheet'!K3974</f>
        <v>0</v>
      </c>
      <c r="I3974" s="14">
        <f t="shared" si="682"/>
        <v>14995.5537</v>
      </c>
      <c r="J3974" s="12">
        <f>'Master Sheet'!L3974</f>
        <v>0</v>
      </c>
      <c r="K3974" s="12">
        <f>'Master Sheet'!M3974</f>
        <v>0</v>
      </c>
      <c r="L3974" s="12">
        <f>'Master Sheet'!N3974</f>
        <v>0</v>
      </c>
      <c r="M3974" s="12">
        <f>'Master Sheet'!O3974</f>
        <v>0</v>
      </c>
      <c r="N3974" s="14">
        <f t="shared" si="683"/>
        <v>14995.5537</v>
      </c>
      <c r="O3974" s="14">
        <f t="shared" si="684"/>
        <v>14995.5537</v>
      </c>
      <c r="P3974" s="17">
        <f>'Master Sheet'!P3974</f>
        <v>0</v>
      </c>
      <c r="Q3974" s="17">
        <f>'Master Sheet'!Q3974</f>
        <v>0</v>
      </c>
      <c r="R3974" s="17">
        <f>'Master Sheet'!R3974</f>
        <v>0</v>
      </c>
      <c r="S3974" s="17">
        <f>'Master Sheet'!S3974</f>
        <v>0</v>
      </c>
      <c r="T3974" s="14">
        <f t="shared" si="685"/>
        <v>14995.5537</v>
      </c>
      <c r="U3974" s="14">
        <f t="shared" si="686"/>
        <v>14995.5537</v>
      </c>
      <c r="V3974" s="12">
        <f t="shared" si="687"/>
        <v>0</v>
      </c>
      <c r="W3974" s="14">
        <f t="shared" si="688"/>
        <v>14995.5537</v>
      </c>
      <c r="X3974" s="14">
        <f t="shared" si="689"/>
        <v>14995.5537</v>
      </c>
      <c r="Y3974" s="8">
        <f t="shared" si="690"/>
        <v>0</v>
      </c>
      <c r="Z3974" s="18">
        <f t="shared" si="691"/>
        <v>14995.5537</v>
      </c>
      <c r="AA3974" s="14">
        <f t="shared" si="692"/>
        <v>14995.5537</v>
      </c>
    </row>
    <row r="3975" spans="1:27">
      <c r="A3975" s="4">
        <f>'Master Sheet'!A3975</f>
        <v>0</v>
      </c>
      <c r="B3975" s="4">
        <f>'Master Sheet'!B3975</f>
        <v>0</v>
      </c>
      <c r="C3975" s="7" t="str">
        <f>'Master Sheet'!C3975</f>
        <v>Windows Server 2025 Remote Desktop Services - 1 Device CAL</v>
      </c>
      <c r="D3975" s="4">
        <f>'Master Sheet'!D3975</f>
        <v>0</v>
      </c>
      <c r="E3975" s="4" t="str">
        <f>'Master Sheet'!E3975</f>
        <v>OneTime</v>
      </c>
      <c r="F3975" s="14">
        <f>'Master Sheet'!F3975</f>
        <v>2956</v>
      </c>
      <c r="G3975" s="14">
        <f>'Master Sheet'!G3975</f>
        <v>2587.9780000000001</v>
      </c>
      <c r="H3975" s="12">
        <f>'Master Sheet'!K3975</f>
        <v>0</v>
      </c>
      <c r="I3975" s="14">
        <f t="shared" si="682"/>
        <v>2587.9780000000001</v>
      </c>
      <c r="J3975" s="12">
        <f>'Master Sheet'!L3975</f>
        <v>0</v>
      </c>
      <c r="K3975" s="12">
        <f>'Master Sheet'!M3975</f>
        <v>0</v>
      </c>
      <c r="L3975" s="12">
        <f>'Master Sheet'!N3975</f>
        <v>0</v>
      </c>
      <c r="M3975" s="12">
        <f>'Master Sheet'!O3975</f>
        <v>0</v>
      </c>
      <c r="N3975" s="14">
        <f t="shared" si="683"/>
        <v>2587.9780000000001</v>
      </c>
      <c r="O3975" s="14">
        <f t="shared" si="684"/>
        <v>2587.9780000000001</v>
      </c>
      <c r="P3975" s="17">
        <f>'Master Sheet'!P3975</f>
        <v>0</v>
      </c>
      <c r="Q3975" s="17">
        <f>'Master Sheet'!Q3975</f>
        <v>0</v>
      </c>
      <c r="R3975" s="17">
        <f>'Master Sheet'!R3975</f>
        <v>0</v>
      </c>
      <c r="S3975" s="17">
        <f>'Master Sheet'!S3975</f>
        <v>0</v>
      </c>
      <c r="T3975" s="14">
        <f t="shared" si="685"/>
        <v>2587.9780000000001</v>
      </c>
      <c r="U3975" s="14">
        <f t="shared" si="686"/>
        <v>2587.9780000000001</v>
      </c>
      <c r="V3975" s="12">
        <f t="shared" si="687"/>
        <v>0</v>
      </c>
      <c r="W3975" s="14">
        <f t="shared" si="688"/>
        <v>2587.9780000000001</v>
      </c>
      <c r="X3975" s="14">
        <f t="shared" si="689"/>
        <v>2587.9780000000001</v>
      </c>
      <c r="Y3975" s="8">
        <f t="shared" si="690"/>
        <v>0</v>
      </c>
      <c r="Z3975" s="18">
        <f t="shared" si="691"/>
        <v>2587.9780000000001</v>
      </c>
      <c r="AA3975" s="14">
        <f t="shared" si="692"/>
        <v>2587.9780000000001</v>
      </c>
    </row>
    <row r="3976" spans="1:27">
      <c r="A3976" s="4">
        <f>'Master Sheet'!A3976</f>
        <v>0</v>
      </c>
      <c r="B3976" s="4">
        <f>'Master Sheet'!B3976</f>
        <v>0</v>
      </c>
      <c r="C3976" s="7" t="str">
        <f>'Master Sheet'!C3976</f>
        <v>Windows Server 2025 Remote Desktop Services - 1 User CAL</v>
      </c>
      <c r="D3976" s="4">
        <f>'Master Sheet'!D3976</f>
        <v>0</v>
      </c>
      <c r="E3976" s="4" t="str">
        <f>'Master Sheet'!E3976</f>
        <v>OneTime</v>
      </c>
      <c r="F3976" s="14">
        <f>'Master Sheet'!F3976</f>
        <v>2956</v>
      </c>
      <c r="G3976" s="14">
        <f>'Master Sheet'!G3976</f>
        <v>2587.9780000000001</v>
      </c>
      <c r="H3976" s="12">
        <f>'Master Sheet'!K3976</f>
        <v>0</v>
      </c>
      <c r="I3976" s="14">
        <f t="shared" si="682"/>
        <v>2587.9780000000001</v>
      </c>
      <c r="J3976" s="12">
        <f>'Master Sheet'!L3976</f>
        <v>0</v>
      </c>
      <c r="K3976" s="12">
        <f>'Master Sheet'!M3976</f>
        <v>0</v>
      </c>
      <c r="L3976" s="12">
        <f>'Master Sheet'!N3976</f>
        <v>0</v>
      </c>
      <c r="M3976" s="12">
        <f>'Master Sheet'!O3976</f>
        <v>0</v>
      </c>
      <c r="N3976" s="14">
        <f t="shared" si="683"/>
        <v>2587.9780000000001</v>
      </c>
      <c r="O3976" s="14">
        <f t="shared" si="684"/>
        <v>2587.9780000000001</v>
      </c>
      <c r="P3976" s="17">
        <f>'Master Sheet'!P3976</f>
        <v>0</v>
      </c>
      <c r="Q3976" s="17">
        <f>'Master Sheet'!Q3976</f>
        <v>0</v>
      </c>
      <c r="R3976" s="17">
        <f>'Master Sheet'!R3976</f>
        <v>0</v>
      </c>
      <c r="S3976" s="17">
        <f>'Master Sheet'!S3976</f>
        <v>0</v>
      </c>
      <c r="T3976" s="14">
        <f t="shared" si="685"/>
        <v>2587.9780000000001</v>
      </c>
      <c r="U3976" s="14">
        <f t="shared" si="686"/>
        <v>2587.9780000000001</v>
      </c>
      <c r="V3976" s="12">
        <f t="shared" si="687"/>
        <v>0</v>
      </c>
      <c r="W3976" s="14">
        <f t="shared" si="688"/>
        <v>2587.9780000000001</v>
      </c>
      <c r="X3976" s="14">
        <f t="shared" si="689"/>
        <v>2587.9780000000001</v>
      </c>
      <c r="Y3976" s="8">
        <f t="shared" si="690"/>
        <v>0</v>
      </c>
      <c r="Z3976" s="18">
        <f t="shared" si="691"/>
        <v>2587.9780000000001</v>
      </c>
      <c r="AA3976" s="14">
        <f t="shared" si="692"/>
        <v>2587.9780000000001</v>
      </c>
    </row>
    <row r="3977" spans="1:27">
      <c r="A3977" s="4">
        <f>'Master Sheet'!A3977</f>
        <v>0</v>
      </c>
      <c r="B3977" s="4">
        <f>'Master Sheet'!B3977</f>
        <v>0</v>
      </c>
      <c r="C3977" s="7" t="str">
        <f>'Master Sheet'!C3977</f>
        <v>Windows Server 2025 Remote Desktop Services - 1 User CAL</v>
      </c>
      <c r="D3977" s="4">
        <f>'Master Sheet'!D3977</f>
        <v>0</v>
      </c>
      <c r="E3977" s="4" t="str">
        <f>'Master Sheet'!E3977</f>
        <v>OneTime</v>
      </c>
      <c r="F3977" s="14">
        <f>'Master Sheet'!F3977</f>
        <v>2956</v>
      </c>
      <c r="G3977" s="14">
        <f>'Master Sheet'!G3977</f>
        <v>2587.9780000000001</v>
      </c>
      <c r="H3977" s="12">
        <f>'Master Sheet'!K3977</f>
        <v>0</v>
      </c>
      <c r="I3977" s="14">
        <f t="shared" si="682"/>
        <v>2587.9780000000001</v>
      </c>
      <c r="J3977" s="12">
        <f>'Master Sheet'!L3977</f>
        <v>0</v>
      </c>
      <c r="K3977" s="12">
        <f>'Master Sheet'!M3977</f>
        <v>0</v>
      </c>
      <c r="L3977" s="12">
        <f>'Master Sheet'!N3977</f>
        <v>0</v>
      </c>
      <c r="M3977" s="12">
        <f>'Master Sheet'!O3977</f>
        <v>0</v>
      </c>
      <c r="N3977" s="14">
        <f t="shared" si="683"/>
        <v>2587.9780000000001</v>
      </c>
      <c r="O3977" s="14">
        <f t="shared" si="684"/>
        <v>2587.9780000000001</v>
      </c>
      <c r="P3977" s="17">
        <f>'Master Sheet'!P3977</f>
        <v>0</v>
      </c>
      <c r="Q3977" s="17">
        <f>'Master Sheet'!Q3977</f>
        <v>0</v>
      </c>
      <c r="R3977" s="17">
        <f>'Master Sheet'!R3977</f>
        <v>0</v>
      </c>
      <c r="S3977" s="17">
        <f>'Master Sheet'!S3977</f>
        <v>0</v>
      </c>
      <c r="T3977" s="14">
        <f t="shared" si="685"/>
        <v>2587.9780000000001</v>
      </c>
      <c r="U3977" s="14">
        <f t="shared" si="686"/>
        <v>2587.9780000000001</v>
      </c>
      <c r="V3977" s="12">
        <f t="shared" si="687"/>
        <v>0</v>
      </c>
      <c r="W3977" s="14">
        <f t="shared" si="688"/>
        <v>2587.9780000000001</v>
      </c>
      <c r="X3977" s="14">
        <f t="shared" si="689"/>
        <v>2587.9780000000001</v>
      </c>
      <c r="Y3977" s="8">
        <f t="shared" si="690"/>
        <v>0</v>
      </c>
      <c r="Z3977" s="18">
        <f t="shared" si="691"/>
        <v>2587.9780000000001</v>
      </c>
      <c r="AA3977" s="14">
        <f t="shared" si="692"/>
        <v>2587.9780000000001</v>
      </c>
    </row>
    <row r="3978" spans="1:27">
      <c r="A3978" s="4">
        <f>'Master Sheet'!A3978</f>
        <v>0</v>
      </c>
      <c r="B3978" s="4">
        <f>'Master Sheet'!B3978</f>
        <v>0</v>
      </c>
      <c r="C3978" s="7" t="str">
        <f>'Master Sheet'!C3978</f>
        <v>Windows Server 2025 Remote Desktop Services - 1 User CAL 1 Year</v>
      </c>
      <c r="D3978" s="4" t="str">
        <f>'Master Sheet'!D3978</f>
        <v>P1Y</v>
      </c>
      <c r="E3978" s="4" t="str">
        <f>'Master Sheet'!E3978</f>
        <v>Annual</v>
      </c>
      <c r="F3978" s="14">
        <f>'Master Sheet'!F3978</f>
        <v>7700</v>
      </c>
      <c r="G3978" s="14">
        <f>'Master Sheet'!G3978</f>
        <v>6741.35</v>
      </c>
      <c r="H3978" s="12">
        <f>'Master Sheet'!K3978</f>
        <v>0</v>
      </c>
      <c r="I3978" s="14">
        <f t="shared" si="682"/>
        <v>6741.35</v>
      </c>
      <c r="J3978" s="12">
        <f>'Master Sheet'!L3978</f>
        <v>0</v>
      </c>
      <c r="K3978" s="12">
        <f>'Master Sheet'!M3978</f>
        <v>0</v>
      </c>
      <c r="L3978" s="12">
        <f>'Master Sheet'!N3978</f>
        <v>0</v>
      </c>
      <c r="M3978" s="12">
        <f>'Master Sheet'!O3978</f>
        <v>0</v>
      </c>
      <c r="N3978" s="14">
        <f t="shared" si="683"/>
        <v>6741.35</v>
      </c>
      <c r="O3978" s="14">
        <f t="shared" si="684"/>
        <v>6741.35</v>
      </c>
      <c r="P3978" s="17">
        <f>'Master Sheet'!P3978</f>
        <v>0</v>
      </c>
      <c r="Q3978" s="17">
        <f>'Master Sheet'!Q3978</f>
        <v>0</v>
      </c>
      <c r="R3978" s="17">
        <f>'Master Sheet'!R3978</f>
        <v>0</v>
      </c>
      <c r="S3978" s="17">
        <f>'Master Sheet'!S3978</f>
        <v>0</v>
      </c>
      <c r="T3978" s="14">
        <f t="shared" si="685"/>
        <v>6741.35</v>
      </c>
      <c r="U3978" s="14">
        <f t="shared" si="686"/>
        <v>6741.35</v>
      </c>
      <c r="V3978" s="12">
        <f t="shared" si="687"/>
        <v>0</v>
      </c>
      <c r="W3978" s="14">
        <f t="shared" si="688"/>
        <v>6741.35</v>
      </c>
      <c r="X3978" s="14">
        <f t="shared" si="689"/>
        <v>6741.35</v>
      </c>
      <c r="Y3978" s="8">
        <f t="shared" si="690"/>
        <v>0</v>
      </c>
      <c r="Z3978" s="18">
        <f t="shared" si="691"/>
        <v>6741.35</v>
      </c>
      <c r="AA3978" s="14">
        <f t="shared" si="692"/>
        <v>6741.35</v>
      </c>
    </row>
    <row r="3979" spans="1:27">
      <c r="A3979" s="4">
        <f>'Master Sheet'!A3979</f>
        <v>0</v>
      </c>
      <c r="B3979" s="4">
        <f>'Master Sheet'!B3979</f>
        <v>0</v>
      </c>
      <c r="C3979" s="7" t="str">
        <f>'Master Sheet'!C3979</f>
        <v>Windows Server 2025 Remote Desktop Services - 1 User CAL 1 Year</v>
      </c>
      <c r="D3979" s="4" t="str">
        <f>'Master Sheet'!D3979</f>
        <v>P1Y</v>
      </c>
      <c r="E3979" s="4" t="str">
        <f>'Master Sheet'!E3979</f>
        <v>Monthly</v>
      </c>
      <c r="F3979" s="14">
        <f>'Master Sheet'!F3979</f>
        <v>7700.04</v>
      </c>
      <c r="G3979" s="14">
        <f>'Master Sheet'!G3979</f>
        <v>6741.3912</v>
      </c>
      <c r="H3979" s="12">
        <f>'Master Sheet'!K3979</f>
        <v>0</v>
      </c>
      <c r="I3979" s="14">
        <f t="shared" si="682"/>
        <v>6741.3912</v>
      </c>
      <c r="J3979" s="12">
        <f>'Master Sheet'!L3979</f>
        <v>0</v>
      </c>
      <c r="K3979" s="12">
        <f>'Master Sheet'!M3979</f>
        <v>0</v>
      </c>
      <c r="L3979" s="12">
        <f>'Master Sheet'!N3979</f>
        <v>0</v>
      </c>
      <c r="M3979" s="12">
        <f>'Master Sheet'!O3979</f>
        <v>0</v>
      </c>
      <c r="N3979" s="14">
        <f t="shared" si="683"/>
        <v>6741.3912</v>
      </c>
      <c r="O3979" s="14">
        <f t="shared" si="684"/>
        <v>6741.3912</v>
      </c>
      <c r="P3979" s="17">
        <f>'Master Sheet'!P3979</f>
        <v>0</v>
      </c>
      <c r="Q3979" s="17">
        <f>'Master Sheet'!Q3979</f>
        <v>0</v>
      </c>
      <c r="R3979" s="17">
        <f>'Master Sheet'!R3979</f>
        <v>0</v>
      </c>
      <c r="S3979" s="17">
        <f>'Master Sheet'!S3979</f>
        <v>0</v>
      </c>
      <c r="T3979" s="14">
        <f t="shared" si="685"/>
        <v>6741.3912</v>
      </c>
      <c r="U3979" s="14">
        <f t="shared" si="686"/>
        <v>6741.3912</v>
      </c>
      <c r="V3979" s="12">
        <f t="shared" si="687"/>
        <v>0</v>
      </c>
      <c r="W3979" s="14">
        <f t="shared" si="688"/>
        <v>6741.3912</v>
      </c>
      <c r="X3979" s="14">
        <f t="shared" si="689"/>
        <v>6741.3912</v>
      </c>
      <c r="Y3979" s="8">
        <f t="shared" si="690"/>
        <v>0</v>
      </c>
      <c r="Z3979" s="18">
        <f t="shared" si="691"/>
        <v>6741.3912</v>
      </c>
      <c r="AA3979" s="14">
        <f t="shared" si="692"/>
        <v>6741.3912</v>
      </c>
    </row>
    <row r="3980" spans="1:27">
      <c r="A3980" s="4">
        <f>'Master Sheet'!A3980</f>
        <v>0</v>
      </c>
      <c r="B3980" s="4">
        <f>'Master Sheet'!B3980</f>
        <v>0</v>
      </c>
      <c r="C3980" s="7" t="str">
        <f>'Master Sheet'!C3980</f>
        <v>Windows Server 2025 Remote Desktop Services - 1 User CAL 3 Year</v>
      </c>
      <c r="D3980" s="4" t="str">
        <f>'Master Sheet'!D3980</f>
        <v>P3Y</v>
      </c>
      <c r="E3980" s="4" t="str">
        <f>'Master Sheet'!E3980</f>
        <v>Triennial</v>
      </c>
      <c r="F3980" s="14">
        <f>'Master Sheet'!F3980</f>
        <v>17128</v>
      </c>
      <c r="G3980" s="14">
        <f>'Master Sheet'!G3980</f>
        <v>14995.563999999998</v>
      </c>
      <c r="H3980" s="12">
        <f>'Master Sheet'!K3980</f>
        <v>0</v>
      </c>
      <c r="I3980" s="14">
        <f t="shared" si="682"/>
        <v>14995.563999999998</v>
      </c>
      <c r="J3980" s="12">
        <f>'Master Sheet'!L3980</f>
        <v>0</v>
      </c>
      <c r="K3980" s="12">
        <f>'Master Sheet'!M3980</f>
        <v>0</v>
      </c>
      <c r="L3980" s="12">
        <f>'Master Sheet'!N3980</f>
        <v>0</v>
      </c>
      <c r="M3980" s="12">
        <f>'Master Sheet'!O3980</f>
        <v>0</v>
      </c>
      <c r="N3980" s="14">
        <f t="shared" si="683"/>
        <v>14995.563999999998</v>
      </c>
      <c r="O3980" s="14">
        <f t="shared" si="684"/>
        <v>14995.563999999998</v>
      </c>
      <c r="P3980" s="17">
        <f>'Master Sheet'!P3980</f>
        <v>0</v>
      </c>
      <c r="Q3980" s="17">
        <f>'Master Sheet'!Q3980</f>
        <v>0</v>
      </c>
      <c r="R3980" s="17">
        <f>'Master Sheet'!R3980</f>
        <v>0</v>
      </c>
      <c r="S3980" s="17">
        <f>'Master Sheet'!S3980</f>
        <v>0</v>
      </c>
      <c r="T3980" s="14">
        <f t="shared" si="685"/>
        <v>14995.563999999998</v>
      </c>
      <c r="U3980" s="14">
        <f t="shared" si="686"/>
        <v>14995.563999999998</v>
      </c>
      <c r="V3980" s="12">
        <f t="shared" si="687"/>
        <v>0</v>
      </c>
      <c r="W3980" s="14">
        <f t="shared" si="688"/>
        <v>14995.563999999998</v>
      </c>
      <c r="X3980" s="14">
        <f t="shared" si="689"/>
        <v>14995.563999999998</v>
      </c>
      <c r="Y3980" s="8">
        <f t="shared" si="690"/>
        <v>0</v>
      </c>
      <c r="Z3980" s="18">
        <f t="shared" si="691"/>
        <v>14995.563999999998</v>
      </c>
      <c r="AA3980" s="14">
        <f t="shared" si="692"/>
        <v>14995.563999999998</v>
      </c>
    </row>
    <row r="3981" spans="1:27">
      <c r="A3981" s="4">
        <f>'Master Sheet'!A3981</f>
        <v>0</v>
      </c>
      <c r="B3981" s="4">
        <f>'Master Sheet'!B3981</f>
        <v>0</v>
      </c>
      <c r="C3981" s="7" t="str">
        <f>'Master Sheet'!C3981</f>
        <v>Windows Server 2025 CAL - 1 Device CAL - 1 year</v>
      </c>
      <c r="D3981" s="4" t="str">
        <f>'Master Sheet'!D3981</f>
        <v>P1Y</v>
      </c>
      <c r="E3981" s="4" t="str">
        <f>'Master Sheet'!E3981</f>
        <v>Annual</v>
      </c>
      <c r="F3981" s="14">
        <f>'Master Sheet'!F3981</f>
        <v>1028</v>
      </c>
      <c r="G3981" s="14">
        <f>'Master Sheet'!G3981</f>
        <v>900.0139999999999</v>
      </c>
      <c r="H3981" s="12">
        <f>'Master Sheet'!K3981</f>
        <v>0</v>
      </c>
      <c r="I3981" s="14">
        <f t="shared" si="682"/>
        <v>900.0139999999999</v>
      </c>
      <c r="J3981" s="12">
        <f>'Master Sheet'!L3981</f>
        <v>0</v>
      </c>
      <c r="K3981" s="12">
        <f>'Master Sheet'!M3981</f>
        <v>0</v>
      </c>
      <c r="L3981" s="12">
        <f>'Master Sheet'!N3981</f>
        <v>0</v>
      </c>
      <c r="M3981" s="12">
        <f>'Master Sheet'!O3981</f>
        <v>0</v>
      </c>
      <c r="N3981" s="14">
        <f t="shared" si="683"/>
        <v>900.0139999999999</v>
      </c>
      <c r="O3981" s="14">
        <f t="shared" si="684"/>
        <v>900.0139999999999</v>
      </c>
      <c r="P3981" s="17">
        <f>'Master Sheet'!P3981</f>
        <v>0</v>
      </c>
      <c r="Q3981" s="17">
        <f>'Master Sheet'!Q3981</f>
        <v>0</v>
      </c>
      <c r="R3981" s="17">
        <f>'Master Sheet'!R3981</f>
        <v>0</v>
      </c>
      <c r="S3981" s="17">
        <f>'Master Sheet'!S3981</f>
        <v>0</v>
      </c>
      <c r="T3981" s="14">
        <f t="shared" si="685"/>
        <v>900.0139999999999</v>
      </c>
      <c r="U3981" s="14">
        <f t="shared" si="686"/>
        <v>900.0139999999999</v>
      </c>
      <c r="V3981" s="12">
        <f t="shared" si="687"/>
        <v>0</v>
      </c>
      <c r="W3981" s="14">
        <f t="shared" si="688"/>
        <v>900.0139999999999</v>
      </c>
      <c r="X3981" s="14">
        <f t="shared" si="689"/>
        <v>900.0139999999999</v>
      </c>
      <c r="Y3981" s="8">
        <f t="shared" si="690"/>
        <v>0</v>
      </c>
      <c r="Z3981" s="18">
        <f t="shared" si="691"/>
        <v>900.0139999999999</v>
      </c>
      <c r="AA3981" s="14">
        <f t="shared" si="692"/>
        <v>900.0139999999999</v>
      </c>
    </row>
    <row r="3982" spans="1:27">
      <c r="A3982" s="4">
        <f>'Master Sheet'!A3982</f>
        <v>0</v>
      </c>
      <c r="B3982" s="4">
        <f>'Master Sheet'!B3982</f>
        <v>0</v>
      </c>
      <c r="C3982" s="7" t="str">
        <f>'Master Sheet'!C3982</f>
        <v>Windows Server 2025 - 1 Device CAL</v>
      </c>
      <c r="D3982" s="4">
        <f>'Master Sheet'!D3982</f>
        <v>0</v>
      </c>
      <c r="E3982" s="4" t="str">
        <f>'Master Sheet'!E3982</f>
        <v>OneTime</v>
      </c>
      <c r="F3982" s="14">
        <f>'Master Sheet'!F3982</f>
        <v>1345</v>
      </c>
      <c r="G3982" s="14">
        <f>'Master Sheet'!G3982</f>
        <v>1177.5474999999999</v>
      </c>
      <c r="H3982" s="12">
        <f>'Master Sheet'!K3982</f>
        <v>0</v>
      </c>
      <c r="I3982" s="14">
        <f t="shared" si="682"/>
        <v>1177.5474999999999</v>
      </c>
      <c r="J3982" s="12">
        <f>'Master Sheet'!L3982</f>
        <v>0</v>
      </c>
      <c r="K3982" s="12">
        <f>'Master Sheet'!M3982</f>
        <v>0</v>
      </c>
      <c r="L3982" s="12">
        <f>'Master Sheet'!N3982</f>
        <v>0</v>
      </c>
      <c r="M3982" s="12">
        <f>'Master Sheet'!O3982</f>
        <v>0</v>
      </c>
      <c r="N3982" s="14">
        <f t="shared" si="683"/>
        <v>1177.5474999999999</v>
      </c>
      <c r="O3982" s="14">
        <f t="shared" si="684"/>
        <v>1177.5474999999999</v>
      </c>
      <c r="P3982" s="17">
        <f>'Master Sheet'!P3982</f>
        <v>0</v>
      </c>
      <c r="Q3982" s="17">
        <f>'Master Sheet'!Q3982</f>
        <v>0</v>
      </c>
      <c r="R3982" s="17">
        <f>'Master Sheet'!R3982</f>
        <v>0</v>
      </c>
      <c r="S3982" s="17">
        <f>'Master Sheet'!S3982</f>
        <v>0</v>
      </c>
      <c r="T3982" s="14">
        <f t="shared" si="685"/>
        <v>1177.5474999999999</v>
      </c>
      <c r="U3982" s="14">
        <f t="shared" si="686"/>
        <v>1177.5474999999999</v>
      </c>
      <c r="V3982" s="12">
        <f t="shared" si="687"/>
        <v>0</v>
      </c>
      <c r="W3982" s="14">
        <f t="shared" si="688"/>
        <v>1177.5474999999999</v>
      </c>
      <c r="X3982" s="14">
        <f t="shared" si="689"/>
        <v>1177.5474999999999</v>
      </c>
      <c r="Y3982" s="8">
        <f t="shared" si="690"/>
        <v>0</v>
      </c>
      <c r="Z3982" s="18">
        <f t="shared" si="691"/>
        <v>1177.5474999999999</v>
      </c>
      <c r="AA3982" s="14">
        <f t="shared" si="692"/>
        <v>1177.5474999999999</v>
      </c>
    </row>
    <row r="3983" spans="1:27">
      <c r="A3983" s="4">
        <f>'Master Sheet'!A3983</f>
        <v>0</v>
      </c>
      <c r="B3983" s="4">
        <f>'Master Sheet'!B3983</f>
        <v>0</v>
      </c>
      <c r="C3983" s="7" t="str">
        <f>'Master Sheet'!C3983</f>
        <v>Windows Server 2025 CAL - 1 Device CAL - 1 year</v>
      </c>
      <c r="D3983" s="4" t="str">
        <f>'Master Sheet'!D3983</f>
        <v>P1Y</v>
      </c>
      <c r="E3983" s="4" t="str">
        <f>'Master Sheet'!E3983</f>
        <v>Monthly</v>
      </c>
      <c r="F3983" s="14">
        <f>'Master Sheet'!F3983</f>
        <v>1028.04</v>
      </c>
      <c r="G3983" s="14">
        <f>'Master Sheet'!G3983</f>
        <v>900.05520000000001</v>
      </c>
      <c r="H3983" s="12">
        <f>'Master Sheet'!K3983</f>
        <v>0</v>
      </c>
      <c r="I3983" s="14">
        <f t="shared" si="682"/>
        <v>900.05520000000001</v>
      </c>
      <c r="J3983" s="12">
        <f>'Master Sheet'!L3983</f>
        <v>0</v>
      </c>
      <c r="K3983" s="12">
        <f>'Master Sheet'!M3983</f>
        <v>0</v>
      </c>
      <c r="L3983" s="12">
        <f>'Master Sheet'!N3983</f>
        <v>0</v>
      </c>
      <c r="M3983" s="12">
        <f>'Master Sheet'!O3983</f>
        <v>0</v>
      </c>
      <c r="N3983" s="14">
        <f t="shared" si="683"/>
        <v>900.05520000000001</v>
      </c>
      <c r="O3983" s="14">
        <f t="shared" si="684"/>
        <v>900.05520000000001</v>
      </c>
      <c r="P3983" s="17">
        <f>'Master Sheet'!P3983</f>
        <v>0</v>
      </c>
      <c r="Q3983" s="17">
        <f>'Master Sheet'!Q3983</f>
        <v>0</v>
      </c>
      <c r="R3983" s="17">
        <f>'Master Sheet'!R3983</f>
        <v>0</v>
      </c>
      <c r="S3983" s="17">
        <f>'Master Sheet'!S3983</f>
        <v>0</v>
      </c>
      <c r="T3983" s="14">
        <f t="shared" si="685"/>
        <v>900.05520000000001</v>
      </c>
      <c r="U3983" s="14">
        <f t="shared" si="686"/>
        <v>900.05520000000001</v>
      </c>
      <c r="V3983" s="12">
        <f t="shared" si="687"/>
        <v>0</v>
      </c>
      <c r="W3983" s="14">
        <f t="shared" si="688"/>
        <v>900.05520000000001</v>
      </c>
      <c r="X3983" s="14">
        <f t="shared" si="689"/>
        <v>900.05520000000001</v>
      </c>
      <c r="Y3983" s="8">
        <f t="shared" si="690"/>
        <v>0</v>
      </c>
      <c r="Z3983" s="18">
        <f t="shared" si="691"/>
        <v>900.05520000000001</v>
      </c>
      <c r="AA3983" s="14">
        <f t="shared" si="692"/>
        <v>900.05520000000001</v>
      </c>
    </row>
    <row r="3984" spans="1:27">
      <c r="A3984" s="4">
        <f>'Master Sheet'!A3984</f>
        <v>0</v>
      </c>
      <c r="B3984" s="4">
        <f>'Master Sheet'!B3984</f>
        <v>0</v>
      </c>
      <c r="C3984" s="7" t="str">
        <f>'Master Sheet'!C3984</f>
        <v>Windows Server 2025 CAL - 1 User CAL - 1 year</v>
      </c>
      <c r="D3984" s="4" t="str">
        <f>'Master Sheet'!D3984</f>
        <v>P1Y</v>
      </c>
      <c r="E3984" s="4" t="str">
        <f>'Master Sheet'!E3984</f>
        <v>Annual</v>
      </c>
      <c r="F3984" s="14">
        <f>'Master Sheet'!F3984</f>
        <v>1214</v>
      </c>
      <c r="G3984" s="14">
        <f>'Master Sheet'!G3984</f>
        <v>1062.8570000000002</v>
      </c>
      <c r="H3984" s="12">
        <f>'Master Sheet'!K3984</f>
        <v>0</v>
      </c>
      <c r="I3984" s="14">
        <f t="shared" si="682"/>
        <v>1062.8570000000002</v>
      </c>
      <c r="J3984" s="12">
        <f>'Master Sheet'!L3984</f>
        <v>0</v>
      </c>
      <c r="K3984" s="12">
        <f>'Master Sheet'!M3984</f>
        <v>0</v>
      </c>
      <c r="L3984" s="12">
        <f>'Master Sheet'!N3984</f>
        <v>0</v>
      </c>
      <c r="M3984" s="12">
        <f>'Master Sheet'!O3984</f>
        <v>0</v>
      </c>
      <c r="N3984" s="14">
        <f t="shared" si="683"/>
        <v>1062.8570000000002</v>
      </c>
      <c r="O3984" s="14">
        <f t="shared" si="684"/>
        <v>1062.8570000000002</v>
      </c>
      <c r="P3984" s="17">
        <f>'Master Sheet'!P3984</f>
        <v>0</v>
      </c>
      <c r="Q3984" s="17">
        <f>'Master Sheet'!Q3984</f>
        <v>0</v>
      </c>
      <c r="R3984" s="17">
        <f>'Master Sheet'!R3984</f>
        <v>0</v>
      </c>
      <c r="S3984" s="17">
        <f>'Master Sheet'!S3984</f>
        <v>0</v>
      </c>
      <c r="T3984" s="14">
        <f t="shared" si="685"/>
        <v>1062.8570000000002</v>
      </c>
      <c r="U3984" s="14">
        <f t="shared" si="686"/>
        <v>1062.8570000000002</v>
      </c>
      <c r="V3984" s="12">
        <f t="shared" si="687"/>
        <v>0</v>
      </c>
      <c r="W3984" s="14">
        <f t="shared" si="688"/>
        <v>1062.8570000000002</v>
      </c>
      <c r="X3984" s="14">
        <f t="shared" si="689"/>
        <v>1062.8570000000002</v>
      </c>
      <c r="Y3984" s="8">
        <f t="shared" si="690"/>
        <v>0</v>
      </c>
      <c r="Z3984" s="18">
        <f t="shared" si="691"/>
        <v>1062.8570000000002</v>
      </c>
      <c r="AA3984" s="14">
        <f t="shared" si="692"/>
        <v>1062.8570000000002</v>
      </c>
    </row>
    <row r="3985" spans="1:27">
      <c r="A3985" s="4">
        <f>'Master Sheet'!A3985</f>
        <v>0</v>
      </c>
      <c r="B3985" s="4">
        <f>'Master Sheet'!B3985</f>
        <v>0</v>
      </c>
      <c r="C3985" s="7" t="str">
        <f>'Master Sheet'!C3985</f>
        <v>Windows Server 2025 - 1 User CAL</v>
      </c>
      <c r="D3985" s="4">
        <f>'Master Sheet'!D3985</f>
        <v>0</v>
      </c>
      <c r="E3985" s="4" t="str">
        <f>'Master Sheet'!E3985</f>
        <v>OneTime</v>
      </c>
      <c r="F3985" s="14">
        <f>'Master Sheet'!F3985</f>
        <v>1719</v>
      </c>
      <c r="G3985" s="14">
        <f>'Master Sheet'!G3985</f>
        <v>1504.9845</v>
      </c>
      <c r="H3985" s="12">
        <f>'Master Sheet'!K3985</f>
        <v>0</v>
      </c>
      <c r="I3985" s="14">
        <f t="shared" si="682"/>
        <v>1504.9845</v>
      </c>
      <c r="J3985" s="12">
        <f>'Master Sheet'!L3985</f>
        <v>0</v>
      </c>
      <c r="K3985" s="12">
        <f>'Master Sheet'!M3985</f>
        <v>0</v>
      </c>
      <c r="L3985" s="12">
        <f>'Master Sheet'!N3985</f>
        <v>0</v>
      </c>
      <c r="M3985" s="12">
        <f>'Master Sheet'!O3985</f>
        <v>0</v>
      </c>
      <c r="N3985" s="14">
        <f t="shared" si="683"/>
        <v>1504.9845</v>
      </c>
      <c r="O3985" s="14">
        <f t="shared" si="684"/>
        <v>1504.9845</v>
      </c>
      <c r="P3985" s="17">
        <f>'Master Sheet'!P3985</f>
        <v>0</v>
      </c>
      <c r="Q3985" s="17">
        <f>'Master Sheet'!Q3985</f>
        <v>0</v>
      </c>
      <c r="R3985" s="17">
        <f>'Master Sheet'!R3985</f>
        <v>0</v>
      </c>
      <c r="S3985" s="17">
        <f>'Master Sheet'!S3985</f>
        <v>0</v>
      </c>
      <c r="T3985" s="14">
        <f t="shared" si="685"/>
        <v>1504.9845</v>
      </c>
      <c r="U3985" s="14">
        <f t="shared" si="686"/>
        <v>1504.9845</v>
      </c>
      <c r="V3985" s="12">
        <f t="shared" si="687"/>
        <v>0</v>
      </c>
      <c r="W3985" s="14">
        <f t="shared" si="688"/>
        <v>1504.9845</v>
      </c>
      <c r="X3985" s="14">
        <f t="shared" si="689"/>
        <v>1504.9845</v>
      </c>
      <c r="Y3985" s="8">
        <f t="shared" si="690"/>
        <v>0</v>
      </c>
      <c r="Z3985" s="18">
        <f t="shared" si="691"/>
        <v>1504.9845</v>
      </c>
      <c r="AA3985" s="14">
        <f t="shared" si="692"/>
        <v>1504.9845</v>
      </c>
    </row>
    <row r="3986" spans="1:27">
      <c r="A3986" s="4">
        <f>'Master Sheet'!A3986</f>
        <v>0</v>
      </c>
      <c r="B3986" s="4">
        <f>'Master Sheet'!B3986</f>
        <v>0</v>
      </c>
      <c r="C3986" s="7" t="str">
        <f>'Master Sheet'!C3986</f>
        <v>Windows Server 2025 - 1 User CAL</v>
      </c>
      <c r="D3986" s="4">
        <f>'Master Sheet'!D3986</f>
        <v>0</v>
      </c>
      <c r="E3986" s="4" t="str">
        <f>'Master Sheet'!E3986</f>
        <v>OneTime</v>
      </c>
      <c r="F3986" s="14">
        <f>'Master Sheet'!F3986</f>
        <v>1074</v>
      </c>
      <c r="G3986" s="14">
        <f>'Master Sheet'!G3986</f>
        <v>940.28699999999992</v>
      </c>
      <c r="H3986" s="12">
        <f>'Master Sheet'!K3986</f>
        <v>0</v>
      </c>
      <c r="I3986" s="14">
        <f t="shared" si="682"/>
        <v>940.28699999999992</v>
      </c>
      <c r="J3986" s="12">
        <f>'Master Sheet'!L3986</f>
        <v>0</v>
      </c>
      <c r="K3986" s="12">
        <f>'Master Sheet'!M3986</f>
        <v>0</v>
      </c>
      <c r="L3986" s="12">
        <f>'Master Sheet'!N3986</f>
        <v>0</v>
      </c>
      <c r="M3986" s="12">
        <f>'Master Sheet'!O3986</f>
        <v>0</v>
      </c>
      <c r="N3986" s="14">
        <f t="shared" si="683"/>
        <v>940.28699999999992</v>
      </c>
      <c r="O3986" s="14">
        <f t="shared" si="684"/>
        <v>940.28699999999992</v>
      </c>
      <c r="P3986" s="17">
        <f>'Master Sheet'!P3986</f>
        <v>0</v>
      </c>
      <c r="Q3986" s="17">
        <f>'Master Sheet'!Q3986</f>
        <v>0</v>
      </c>
      <c r="R3986" s="17">
        <f>'Master Sheet'!R3986</f>
        <v>0</v>
      </c>
      <c r="S3986" s="17">
        <f>'Master Sheet'!S3986</f>
        <v>0</v>
      </c>
      <c r="T3986" s="14">
        <f t="shared" si="685"/>
        <v>940.28699999999992</v>
      </c>
      <c r="U3986" s="14">
        <f t="shared" si="686"/>
        <v>940.28699999999992</v>
      </c>
      <c r="V3986" s="12">
        <f t="shared" si="687"/>
        <v>0</v>
      </c>
      <c r="W3986" s="14">
        <f t="shared" si="688"/>
        <v>940.28699999999992</v>
      </c>
      <c r="X3986" s="14">
        <f t="shared" si="689"/>
        <v>940.28699999999992</v>
      </c>
      <c r="Y3986" s="8">
        <f t="shared" si="690"/>
        <v>0</v>
      </c>
      <c r="Z3986" s="18">
        <f t="shared" si="691"/>
        <v>940.28699999999992</v>
      </c>
      <c r="AA3986" s="14">
        <f t="shared" si="692"/>
        <v>940.28699999999992</v>
      </c>
    </row>
    <row r="3987" spans="1:27">
      <c r="A3987" s="4">
        <f>'Master Sheet'!A3987</f>
        <v>0</v>
      </c>
      <c r="B3987" s="4">
        <f>'Master Sheet'!B3987</f>
        <v>0</v>
      </c>
      <c r="C3987" s="7" t="str">
        <f>'Master Sheet'!C3987</f>
        <v>Windows Server 2025 - 1 User CAL</v>
      </c>
      <c r="D3987" s="4">
        <f>'Master Sheet'!D3987</f>
        <v>0</v>
      </c>
      <c r="E3987" s="4" t="str">
        <f>'Master Sheet'!E3987</f>
        <v>OneTime</v>
      </c>
      <c r="F3987" s="14">
        <f>'Master Sheet'!F3987</f>
        <v>4299</v>
      </c>
      <c r="G3987" s="14">
        <f>'Master Sheet'!G3987</f>
        <v>3763.7745</v>
      </c>
      <c r="H3987" s="12">
        <f>'Master Sheet'!K3987</f>
        <v>0</v>
      </c>
      <c r="I3987" s="14">
        <f t="shared" si="682"/>
        <v>3763.7745</v>
      </c>
      <c r="J3987" s="12">
        <f>'Master Sheet'!L3987</f>
        <v>0</v>
      </c>
      <c r="K3987" s="12">
        <f>'Master Sheet'!M3987</f>
        <v>0</v>
      </c>
      <c r="L3987" s="12">
        <f>'Master Sheet'!N3987</f>
        <v>0</v>
      </c>
      <c r="M3987" s="12">
        <f>'Master Sheet'!O3987</f>
        <v>0</v>
      </c>
      <c r="N3987" s="14">
        <f t="shared" si="683"/>
        <v>3763.7745</v>
      </c>
      <c r="O3987" s="14">
        <f t="shared" si="684"/>
        <v>3763.7745</v>
      </c>
      <c r="P3987" s="17">
        <f>'Master Sheet'!P3987</f>
        <v>0</v>
      </c>
      <c r="Q3987" s="17">
        <f>'Master Sheet'!Q3987</f>
        <v>0</v>
      </c>
      <c r="R3987" s="17">
        <f>'Master Sheet'!R3987</f>
        <v>0</v>
      </c>
      <c r="S3987" s="17">
        <f>'Master Sheet'!S3987</f>
        <v>0</v>
      </c>
      <c r="T3987" s="14">
        <f t="shared" si="685"/>
        <v>3763.7745</v>
      </c>
      <c r="U3987" s="14">
        <f t="shared" si="686"/>
        <v>3763.7745</v>
      </c>
      <c r="V3987" s="12">
        <f t="shared" si="687"/>
        <v>0</v>
      </c>
      <c r="W3987" s="14">
        <f t="shared" si="688"/>
        <v>3763.7745</v>
      </c>
      <c r="X3987" s="14">
        <f t="shared" si="689"/>
        <v>3763.7745</v>
      </c>
      <c r="Y3987" s="8">
        <f t="shared" si="690"/>
        <v>0</v>
      </c>
      <c r="Z3987" s="18">
        <f t="shared" si="691"/>
        <v>3763.7745</v>
      </c>
      <c r="AA3987" s="14">
        <f t="shared" si="692"/>
        <v>3763.7745</v>
      </c>
    </row>
    <row r="3988" spans="1:27">
      <c r="A3988" s="4">
        <f>'Master Sheet'!A3988</f>
        <v>0</v>
      </c>
      <c r="B3988" s="4">
        <f>'Master Sheet'!B3988</f>
        <v>0</v>
      </c>
      <c r="C3988" s="7" t="str">
        <f>'Master Sheet'!C3988</f>
        <v>Windows Server 2025 CAL - 1 Device CAL - 3 year</v>
      </c>
      <c r="D3988" s="4" t="str">
        <f>'Master Sheet'!D3988</f>
        <v>P3Y</v>
      </c>
      <c r="E3988" s="4" t="str">
        <f>'Master Sheet'!E3988</f>
        <v>Triennial</v>
      </c>
      <c r="F3988" s="14">
        <f>'Master Sheet'!F3988</f>
        <v>3084</v>
      </c>
      <c r="G3988" s="14">
        <f>'Master Sheet'!G3988</f>
        <v>2700.0419999999999</v>
      </c>
      <c r="H3988" s="12">
        <f>'Master Sheet'!K3988</f>
        <v>0</v>
      </c>
      <c r="I3988" s="14">
        <f t="shared" si="682"/>
        <v>2700.0419999999999</v>
      </c>
      <c r="J3988" s="12">
        <f>'Master Sheet'!L3988</f>
        <v>0</v>
      </c>
      <c r="K3988" s="12">
        <f>'Master Sheet'!M3988</f>
        <v>0</v>
      </c>
      <c r="L3988" s="12">
        <f>'Master Sheet'!N3988</f>
        <v>0</v>
      </c>
      <c r="M3988" s="12">
        <f>'Master Sheet'!O3988</f>
        <v>0</v>
      </c>
      <c r="N3988" s="14">
        <f t="shared" si="683"/>
        <v>2700.0419999999999</v>
      </c>
      <c r="O3988" s="14">
        <f t="shared" si="684"/>
        <v>2700.0419999999999</v>
      </c>
      <c r="P3988" s="17">
        <f>'Master Sheet'!P3988</f>
        <v>0</v>
      </c>
      <c r="Q3988" s="17">
        <f>'Master Sheet'!Q3988</f>
        <v>0</v>
      </c>
      <c r="R3988" s="17">
        <f>'Master Sheet'!R3988</f>
        <v>0</v>
      </c>
      <c r="S3988" s="17">
        <f>'Master Sheet'!S3988</f>
        <v>0</v>
      </c>
      <c r="T3988" s="14">
        <f t="shared" si="685"/>
        <v>2700.0419999999999</v>
      </c>
      <c r="U3988" s="14">
        <f t="shared" si="686"/>
        <v>2700.0419999999999</v>
      </c>
      <c r="V3988" s="12">
        <f t="shared" si="687"/>
        <v>0</v>
      </c>
      <c r="W3988" s="14">
        <f t="shared" si="688"/>
        <v>2700.0419999999999</v>
      </c>
      <c r="X3988" s="14">
        <f t="shared" si="689"/>
        <v>2700.0419999999999</v>
      </c>
      <c r="Y3988" s="8">
        <f t="shared" si="690"/>
        <v>0</v>
      </c>
      <c r="Z3988" s="18">
        <f t="shared" si="691"/>
        <v>2700.0419999999999</v>
      </c>
      <c r="AA3988" s="14">
        <f t="shared" si="692"/>
        <v>2700.0419999999999</v>
      </c>
    </row>
    <row r="3989" spans="1:27">
      <c r="A3989" s="4">
        <f>'Master Sheet'!A3989</f>
        <v>0</v>
      </c>
      <c r="B3989" s="4">
        <f>'Master Sheet'!B3989</f>
        <v>0</v>
      </c>
      <c r="C3989" s="7" t="str">
        <f>'Master Sheet'!C3989</f>
        <v>Windows Server 2025 CAL - 1 User CAL - 3 year</v>
      </c>
      <c r="D3989" s="4" t="str">
        <f>'Master Sheet'!D3989</f>
        <v>P3Y</v>
      </c>
      <c r="E3989" s="4" t="str">
        <f>'Master Sheet'!E3989</f>
        <v>Annual</v>
      </c>
      <c r="F3989" s="14">
        <f>'Master Sheet'!F3989</f>
        <v>3653.01</v>
      </c>
      <c r="G3989" s="14">
        <f>'Master Sheet'!G3989</f>
        <v>3198.2118</v>
      </c>
      <c r="H3989" s="12">
        <f>'Master Sheet'!K3989</f>
        <v>0</v>
      </c>
      <c r="I3989" s="14">
        <f t="shared" si="682"/>
        <v>3198.2118</v>
      </c>
      <c r="J3989" s="12">
        <f>'Master Sheet'!L3989</f>
        <v>0</v>
      </c>
      <c r="K3989" s="12">
        <f>'Master Sheet'!M3989</f>
        <v>0</v>
      </c>
      <c r="L3989" s="12">
        <f>'Master Sheet'!N3989</f>
        <v>0</v>
      </c>
      <c r="M3989" s="12">
        <f>'Master Sheet'!O3989</f>
        <v>0</v>
      </c>
      <c r="N3989" s="14">
        <f t="shared" si="683"/>
        <v>3198.2118</v>
      </c>
      <c r="O3989" s="14">
        <f t="shared" si="684"/>
        <v>3198.2118</v>
      </c>
      <c r="P3989" s="17">
        <f>'Master Sheet'!P3989</f>
        <v>0</v>
      </c>
      <c r="Q3989" s="17">
        <f>'Master Sheet'!Q3989</f>
        <v>0</v>
      </c>
      <c r="R3989" s="17">
        <f>'Master Sheet'!R3989</f>
        <v>0</v>
      </c>
      <c r="S3989" s="17">
        <f>'Master Sheet'!S3989</f>
        <v>0</v>
      </c>
      <c r="T3989" s="14">
        <f t="shared" si="685"/>
        <v>3198.2118</v>
      </c>
      <c r="U3989" s="14">
        <f t="shared" si="686"/>
        <v>3198.2118</v>
      </c>
      <c r="V3989" s="12">
        <f t="shared" si="687"/>
        <v>0</v>
      </c>
      <c r="W3989" s="14">
        <f t="shared" si="688"/>
        <v>3198.2118</v>
      </c>
      <c r="X3989" s="14">
        <f t="shared" si="689"/>
        <v>3198.2118</v>
      </c>
      <c r="Y3989" s="8">
        <f t="shared" si="690"/>
        <v>0</v>
      </c>
      <c r="Z3989" s="18">
        <f t="shared" si="691"/>
        <v>3198.2118</v>
      </c>
      <c r="AA3989" s="14">
        <f t="shared" si="692"/>
        <v>3198.2118</v>
      </c>
    </row>
    <row r="3990" spans="1:27">
      <c r="A3990" s="4">
        <f>'Master Sheet'!A3990</f>
        <v>0</v>
      </c>
      <c r="B3990" s="4">
        <f>'Master Sheet'!B3990</f>
        <v>0</v>
      </c>
      <c r="C3990" s="7" t="str">
        <f>'Master Sheet'!C3990</f>
        <v>Windows Server 2025 CAL - 1 User CAL - 1 year</v>
      </c>
      <c r="D3990" s="4" t="str">
        <f>'Master Sheet'!D3990</f>
        <v>P1Y</v>
      </c>
      <c r="E3990" s="4" t="str">
        <f>'Master Sheet'!E3990</f>
        <v>Monthly</v>
      </c>
      <c r="F3990" s="14">
        <f>'Master Sheet'!F3990</f>
        <v>1214.04</v>
      </c>
      <c r="G3990" s="14">
        <f>'Master Sheet'!G3990</f>
        <v>1062.8364000000001</v>
      </c>
      <c r="H3990" s="12">
        <f>'Master Sheet'!K3990</f>
        <v>0</v>
      </c>
      <c r="I3990" s="14">
        <f t="shared" si="682"/>
        <v>1062.8364000000001</v>
      </c>
      <c r="J3990" s="12">
        <f>'Master Sheet'!L3990</f>
        <v>0</v>
      </c>
      <c r="K3990" s="12">
        <f>'Master Sheet'!M3990</f>
        <v>0</v>
      </c>
      <c r="L3990" s="12">
        <f>'Master Sheet'!N3990</f>
        <v>0</v>
      </c>
      <c r="M3990" s="12">
        <f>'Master Sheet'!O3990</f>
        <v>0</v>
      </c>
      <c r="N3990" s="14">
        <f t="shared" si="683"/>
        <v>1062.8364000000001</v>
      </c>
      <c r="O3990" s="14">
        <f t="shared" si="684"/>
        <v>1062.8364000000001</v>
      </c>
      <c r="P3990" s="17">
        <f>'Master Sheet'!P3990</f>
        <v>0</v>
      </c>
      <c r="Q3990" s="17">
        <f>'Master Sheet'!Q3990</f>
        <v>0</v>
      </c>
      <c r="R3990" s="17">
        <f>'Master Sheet'!R3990</f>
        <v>0</v>
      </c>
      <c r="S3990" s="17">
        <f>'Master Sheet'!S3990</f>
        <v>0</v>
      </c>
      <c r="T3990" s="14">
        <f t="shared" si="685"/>
        <v>1062.8364000000001</v>
      </c>
      <c r="U3990" s="14">
        <f t="shared" si="686"/>
        <v>1062.8364000000001</v>
      </c>
      <c r="V3990" s="12">
        <f t="shared" si="687"/>
        <v>0</v>
      </c>
      <c r="W3990" s="14">
        <f t="shared" si="688"/>
        <v>1062.8364000000001</v>
      </c>
      <c r="X3990" s="14">
        <f t="shared" si="689"/>
        <v>1062.8364000000001</v>
      </c>
      <c r="Y3990" s="8">
        <f t="shared" si="690"/>
        <v>0</v>
      </c>
      <c r="Z3990" s="18">
        <f t="shared" si="691"/>
        <v>1062.8364000000001</v>
      </c>
      <c r="AA3990" s="14">
        <f t="shared" si="692"/>
        <v>1062.8364000000001</v>
      </c>
    </row>
    <row r="3991" spans="1:27">
      <c r="A3991" s="4">
        <f>'Master Sheet'!A3991</f>
        <v>0</v>
      </c>
      <c r="B3991" s="4">
        <f>'Master Sheet'!B3991</f>
        <v>0</v>
      </c>
      <c r="C3991" s="7" t="str">
        <f>'Master Sheet'!C3991</f>
        <v>Windows Server 2025 - 1 Device CAL</v>
      </c>
      <c r="D3991" s="4">
        <f>'Master Sheet'!D3991</f>
        <v>0</v>
      </c>
      <c r="E3991" s="4" t="str">
        <f>'Master Sheet'!E3991</f>
        <v>OneTime</v>
      </c>
      <c r="F3991" s="14">
        <f>'Master Sheet'!F3991</f>
        <v>3364</v>
      </c>
      <c r="G3991" s="14">
        <f>'Master Sheet'!G3991</f>
        <v>2945.1820000000002</v>
      </c>
      <c r="H3991" s="12">
        <f>'Master Sheet'!K3991</f>
        <v>0</v>
      </c>
      <c r="I3991" s="14">
        <f t="shared" si="682"/>
        <v>2945.1820000000002</v>
      </c>
      <c r="J3991" s="12">
        <f>'Master Sheet'!L3991</f>
        <v>0</v>
      </c>
      <c r="K3991" s="12">
        <f>'Master Sheet'!M3991</f>
        <v>0</v>
      </c>
      <c r="L3991" s="12">
        <f>'Master Sheet'!N3991</f>
        <v>0</v>
      </c>
      <c r="M3991" s="12">
        <f>'Master Sheet'!O3991</f>
        <v>0</v>
      </c>
      <c r="N3991" s="14">
        <f t="shared" si="683"/>
        <v>2945.1820000000002</v>
      </c>
      <c r="O3991" s="14">
        <f t="shared" si="684"/>
        <v>2945.1820000000002</v>
      </c>
      <c r="P3991" s="17">
        <f>'Master Sheet'!P3991</f>
        <v>0</v>
      </c>
      <c r="Q3991" s="17">
        <f>'Master Sheet'!Q3991</f>
        <v>0</v>
      </c>
      <c r="R3991" s="17">
        <f>'Master Sheet'!R3991</f>
        <v>0</v>
      </c>
      <c r="S3991" s="17">
        <f>'Master Sheet'!S3991</f>
        <v>0</v>
      </c>
      <c r="T3991" s="14">
        <f t="shared" si="685"/>
        <v>2945.1820000000002</v>
      </c>
      <c r="U3991" s="14">
        <f t="shared" si="686"/>
        <v>2945.1820000000002</v>
      </c>
      <c r="V3991" s="12">
        <f t="shared" si="687"/>
        <v>0</v>
      </c>
      <c r="W3991" s="14">
        <f t="shared" si="688"/>
        <v>2945.1820000000002</v>
      </c>
      <c r="X3991" s="14">
        <f t="shared" si="689"/>
        <v>2945.1820000000002</v>
      </c>
      <c r="Y3991" s="8">
        <f t="shared" si="690"/>
        <v>0</v>
      </c>
      <c r="Z3991" s="18">
        <f t="shared" si="691"/>
        <v>2945.1820000000002</v>
      </c>
      <c r="AA3991" s="14">
        <f t="shared" si="692"/>
        <v>2945.1820000000002</v>
      </c>
    </row>
    <row r="3992" spans="1:27">
      <c r="A3992" s="4">
        <f>'Master Sheet'!A3992</f>
        <v>0</v>
      </c>
      <c r="B3992" s="4">
        <f>'Master Sheet'!B3992</f>
        <v>0</v>
      </c>
      <c r="C3992" s="7" t="str">
        <f>'Master Sheet'!C3992</f>
        <v>Windows Server 2025 CAL - 1 Device CAL - 3 year</v>
      </c>
      <c r="D3992" s="4" t="str">
        <f>'Master Sheet'!D3992</f>
        <v>P3Y</v>
      </c>
      <c r="E3992" s="4" t="str">
        <f>'Master Sheet'!E3992</f>
        <v>Annual</v>
      </c>
      <c r="F3992" s="14">
        <f>'Master Sheet'!F3992</f>
        <v>3084</v>
      </c>
      <c r="G3992" s="14">
        <f>'Master Sheet'!G3992</f>
        <v>2700.0419999999999</v>
      </c>
      <c r="H3992" s="12">
        <f>'Master Sheet'!K3992</f>
        <v>0</v>
      </c>
      <c r="I3992" s="14">
        <f t="shared" si="682"/>
        <v>2700.0419999999999</v>
      </c>
      <c r="J3992" s="12">
        <f>'Master Sheet'!L3992</f>
        <v>0</v>
      </c>
      <c r="K3992" s="12">
        <f>'Master Sheet'!M3992</f>
        <v>0</v>
      </c>
      <c r="L3992" s="12">
        <f>'Master Sheet'!N3992</f>
        <v>0</v>
      </c>
      <c r="M3992" s="12">
        <f>'Master Sheet'!O3992</f>
        <v>0</v>
      </c>
      <c r="N3992" s="14">
        <f t="shared" si="683"/>
        <v>2700.0419999999999</v>
      </c>
      <c r="O3992" s="14">
        <f t="shared" si="684"/>
        <v>2700.0419999999999</v>
      </c>
      <c r="P3992" s="17">
        <f>'Master Sheet'!P3992</f>
        <v>0</v>
      </c>
      <c r="Q3992" s="17">
        <f>'Master Sheet'!Q3992</f>
        <v>0</v>
      </c>
      <c r="R3992" s="17">
        <f>'Master Sheet'!R3992</f>
        <v>0</v>
      </c>
      <c r="S3992" s="17">
        <f>'Master Sheet'!S3992</f>
        <v>0</v>
      </c>
      <c r="T3992" s="14">
        <f t="shared" si="685"/>
        <v>2700.0419999999999</v>
      </c>
      <c r="U3992" s="14">
        <f t="shared" si="686"/>
        <v>2700.0419999999999</v>
      </c>
      <c r="V3992" s="12">
        <f t="shared" si="687"/>
        <v>0</v>
      </c>
      <c r="W3992" s="14">
        <f t="shared" si="688"/>
        <v>2700.0419999999999</v>
      </c>
      <c r="X3992" s="14">
        <f t="shared" si="689"/>
        <v>2700.0419999999999</v>
      </c>
      <c r="Y3992" s="8">
        <f t="shared" si="690"/>
        <v>0</v>
      </c>
      <c r="Z3992" s="18">
        <f t="shared" si="691"/>
        <v>2700.0419999999999</v>
      </c>
      <c r="AA3992" s="14">
        <f t="shared" si="692"/>
        <v>2700.0419999999999</v>
      </c>
    </row>
    <row r="3993" spans="1:27">
      <c r="A3993" s="4">
        <f>'Master Sheet'!A3993</f>
        <v>0</v>
      </c>
      <c r="B3993" s="4">
        <f>'Master Sheet'!B3993</f>
        <v>0</v>
      </c>
      <c r="C3993" s="7" t="str">
        <f>'Master Sheet'!C3993</f>
        <v>Windows Server 2025 - 1 Device CAL</v>
      </c>
      <c r="D3993" s="4">
        <f>'Master Sheet'!D3993</f>
        <v>0</v>
      </c>
      <c r="E3993" s="4" t="str">
        <f>'Master Sheet'!E3993</f>
        <v>OneTime</v>
      </c>
      <c r="F3993" s="14">
        <f>'Master Sheet'!F3993</f>
        <v>841</v>
      </c>
      <c r="G3993" s="14">
        <f>'Master Sheet'!G3993</f>
        <v>736.29550000000006</v>
      </c>
      <c r="H3993" s="12">
        <f>'Master Sheet'!K3993</f>
        <v>0</v>
      </c>
      <c r="I3993" s="14">
        <f t="shared" si="682"/>
        <v>736.29550000000006</v>
      </c>
      <c r="J3993" s="12">
        <f>'Master Sheet'!L3993</f>
        <v>0</v>
      </c>
      <c r="K3993" s="12">
        <f>'Master Sheet'!M3993</f>
        <v>0</v>
      </c>
      <c r="L3993" s="12">
        <f>'Master Sheet'!N3993</f>
        <v>0</v>
      </c>
      <c r="M3993" s="12">
        <f>'Master Sheet'!O3993</f>
        <v>0</v>
      </c>
      <c r="N3993" s="14">
        <f t="shared" si="683"/>
        <v>736.29550000000006</v>
      </c>
      <c r="O3993" s="14">
        <f t="shared" si="684"/>
        <v>736.29550000000006</v>
      </c>
      <c r="P3993" s="17">
        <f>'Master Sheet'!P3993</f>
        <v>0</v>
      </c>
      <c r="Q3993" s="17">
        <f>'Master Sheet'!Q3993</f>
        <v>0</v>
      </c>
      <c r="R3993" s="17">
        <f>'Master Sheet'!R3993</f>
        <v>0</v>
      </c>
      <c r="S3993" s="17">
        <f>'Master Sheet'!S3993</f>
        <v>0</v>
      </c>
      <c r="T3993" s="14">
        <f t="shared" si="685"/>
        <v>736.29550000000006</v>
      </c>
      <c r="U3993" s="14">
        <f t="shared" si="686"/>
        <v>736.29550000000006</v>
      </c>
      <c r="V3993" s="12">
        <f t="shared" si="687"/>
        <v>0</v>
      </c>
      <c r="W3993" s="14">
        <f t="shared" si="688"/>
        <v>736.29550000000006</v>
      </c>
      <c r="X3993" s="14">
        <f t="shared" si="689"/>
        <v>736.29550000000006</v>
      </c>
      <c r="Y3993" s="8">
        <f t="shared" si="690"/>
        <v>0</v>
      </c>
      <c r="Z3993" s="18">
        <f t="shared" si="691"/>
        <v>736.29550000000006</v>
      </c>
      <c r="AA3993" s="14">
        <f t="shared" si="692"/>
        <v>736.29550000000006</v>
      </c>
    </row>
    <row r="3994" spans="1:27">
      <c r="A3994" s="4">
        <f>'Master Sheet'!A3994</f>
        <v>0</v>
      </c>
      <c r="B3994" s="4">
        <f>'Master Sheet'!B3994</f>
        <v>0</v>
      </c>
      <c r="C3994" s="7" t="str">
        <f>'Master Sheet'!C3994</f>
        <v>Windows Server 2025 CAL - 1 User CAL - 3 year</v>
      </c>
      <c r="D3994" s="4" t="str">
        <f>'Master Sheet'!D3994</f>
        <v>P3Y</v>
      </c>
      <c r="E3994" s="4" t="str">
        <f>'Master Sheet'!E3994</f>
        <v>Triennial</v>
      </c>
      <c r="F3994" s="14">
        <f>'Master Sheet'!F3994</f>
        <v>3653</v>
      </c>
      <c r="G3994" s="14">
        <f>'Master Sheet'!G3994</f>
        <v>3198.2015000000001</v>
      </c>
      <c r="H3994" s="12">
        <f>'Master Sheet'!K3994</f>
        <v>0</v>
      </c>
      <c r="I3994" s="14">
        <f t="shared" si="682"/>
        <v>3198.2015000000001</v>
      </c>
      <c r="J3994" s="12">
        <f>'Master Sheet'!L3994</f>
        <v>0</v>
      </c>
      <c r="K3994" s="12">
        <f>'Master Sheet'!M3994</f>
        <v>0</v>
      </c>
      <c r="L3994" s="12">
        <f>'Master Sheet'!N3994</f>
        <v>0</v>
      </c>
      <c r="M3994" s="12">
        <f>'Master Sheet'!O3994</f>
        <v>0</v>
      </c>
      <c r="N3994" s="14">
        <f t="shared" si="683"/>
        <v>3198.2015000000001</v>
      </c>
      <c r="O3994" s="14">
        <f t="shared" si="684"/>
        <v>3198.2015000000001</v>
      </c>
      <c r="P3994" s="17">
        <f>'Master Sheet'!P3994</f>
        <v>0</v>
      </c>
      <c r="Q3994" s="17">
        <f>'Master Sheet'!Q3994</f>
        <v>0</v>
      </c>
      <c r="R3994" s="17">
        <f>'Master Sheet'!R3994</f>
        <v>0</v>
      </c>
      <c r="S3994" s="17">
        <f>'Master Sheet'!S3994</f>
        <v>0</v>
      </c>
      <c r="T3994" s="14">
        <f t="shared" si="685"/>
        <v>3198.2015000000001</v>
      </c>
      <c r="U3994" s="14">
        <f t="shared" si="686"/>
        <v>3198.2015000000001</v>
      </c>
      <c r="V3994" s="12">
        <f t="shared" si="687"/>
        <v>0</v>
      </c>
      <c r="W3994" s="14">
        <f t="shared" si="688"/>
        <v>3198.2015000000001</v>
      </c>
      <c r="X3994" s="14">
        <f t="shared" si="689"/>
        <v>3198.2015000000001</v>
      </c>
      <c r="Y3994" s="8">
        <f t="shared" si="690"/>
        <v>0</v>
      </c>
      <c r="Z3994" s="18">
        <f t="shared" si="691"/>
        <v>3198.2015000000001</v>
      </c>
      <c r="AA3994" s="14">
        <f t="shared" si="692"/>
        <v>3198.2015000000001</v>
      </c>
    </row>
    <row r="3995" spans="1:27">
      <c r="A3995" s="4">
        <f>'Master Sheet'!A3995</f>
        <v>0</v>
      </c>
      <c r="B3995" s="4">
        <f>'Master Sheet'!B3995</f>
        <v>0</v>
      </c>
      <c r="C3995" s="7" t="str">
        <f>'Master Sheet'!C3995</f>
        <v>Windows Server 2025 Datacenter - 2 Core License Pack 1 Year</v>
      </c>
      <c r="D3995" s="4" t="str">
        <f>'Master Sheet'!D3995</f>
        <v>P1Y</v>
      </c>
      <c r="E3995" s="4" t="str">
        <f>'Master Sheet'!E3995</f>
        <v>Annual</v>
      </c>
      <c r="F3995" s="14">
        <f>'Master Sheet'!F3995</f>
        <v>40651</v>
      </c>
      <c r="G3995" s="14">
        <f>'Master Sheet'!G3995</f>
        <v>35589.950499999999</v>
      </c>
      <c r="H3995" s="12">
        <f>'Master Sheet'!K3995</f>
        <v>0</v>
      </c>
      <c r="I3995" s="14">
        <f t="shared" si="682"/>
        <v>35589.950499999999</v>
      </c>
      <c r="J3995" s="12">
        <f>'Master Sheet'!L3995</f>
        <v>0</v>
      </c>
      <c r="K3995" s="12">
        <f>'Master Sheet'!M3995</f>
        <v>0</v>
      </c>
      <c r="L3995" s="12">
        <f>'Master Sheet'!N3995</f>
        <v>0</v>
      </c>
      <c r="M3995" s="12">
        <f>'Master Sheet'!O3995</f>
        <v>0</v>
      </c>
      <c r="N3995" s="14">
        <f t="shared" si="683"/>
        <v>35589.950499999999</v>
      </c>
      <c r="O3995" s="14">
        <f t="shared" si="684"/>
        <v>35589.950499999999</v>
      </c>
      <c r="P3995" s="17">
        <f>'Master Sheet'!P3995</f>
        <v>0</v>
      </c>
      <c r="Q3995" s="17">
        <f>'Master Sheet'!Q3995</f>
        <v>0</v>
      </c>
      <c r="R3995" s="17">
        <f>'Master Sheet'!R3995</f>
        <v>0</v>
      </c>
      <c r="S3995" s="17">
        <f>'Master Sheet'!S3995</f>
        <v>0</v>
      </c>
      <c r="T3995" s="14">
        <f t="shared" si="685"/>
        <v>35589.950499999999</v>
      </c>
      <c r="U3995" s="14">
        <f t="shared" si="686"/>
        <v>35589.950499999999</v>
      </c>
      <c r="V3995" s="12">
        <f t="shared" si="687"/>
        <v>0</v>
      </c>
      <c r="W3995" s="14">
        <f t="shared" si="688"/>
        <v>35589.950499999999</v>
      </c>
      <c r="X3995" s="14">
        <f t="shared" si="689"/>
        <v>35589.950499999999</v>
      </c>
      <c r="Y3995" s="8">
        <f t="shared" si="690"/>
        <v>0</v>
      </c>
      <c r="Z3995" s="18">
        <f t="shared" si="691"/>
        <v>35589.950499999999</v>
      </c>
      <c r="AA3995" s="14">
        <f t="shared" si="692"/>
        <v>35589.950499999999</v>
      </c>
    </row>
    <row r="3996" spans="1:27">
      <c r="A3996" s="4">
        <f>'Master Sheet'!A3996</f>
        <v>0</v>
      </c>
      <c r="B3996" s="4">
        <f>'Master Sheet'!B3996</f>
        <v>0</v>
      </c>
      <c r="C3996" s="7" t="str">
        <f>'Master Sheet'!C3996</f>
        <v>Windows Server 2025 Datacenter - 2 Core License Pack 3 Year</v>
      </c>
      <c r="D3996" s="4" t="str">
        <f>'Master Sheet'!D3996</f>
        <v>P3Y</v>
      </c>
      <c r="E3996" s="4" t="str">
        <f>'Master Sheet'!E3996</f>
        <v>Triennial</v>
      </c>
      <c r="F3996" s="14">
        <f>'Master Sheet'!F3996</f>
        <v>84961</v>
      </c>
      <c r="G3996" s="14">
        <f>'Master Sheet'!G3996</f>
        <v>74383.355500000005</v>
      </c>
      <c r="H3996" s="12">
        <f>'Master Sheet'!K3996</f>
        <v>0</v>
      </c>
      <c r="I3996" s="14">
        <f t="shared" si="682"/>
        <v>74383.355500000005</v>
      </c>
      <c r="J3996" s="12">
        <f>'Master Sheet'!L3996</f>
        <v>0</v>
      </c>
      <c r="K3996" s="12">
        <f>'Master Sheet'!M3996</f>
        <v>0</v>
      </c>
      <c r="L3996" s="12">
        <f>'Master Sheet'!N3996</f>
        <v>0</v>
      </c>
      <c r="M3996" s="12">
        <f>'Master Sheet'!O3996</f>
        <v>0</v>
      </c>
      <c r="N3996" s="14">
        <f t="shared" si="683"/>
        <v>74383.355500000005</v>
      </c>
      <c r="O3996" s="14">
        <f t="shared" si="684"/>
        <v>74383.355500000005</v>
      </c>
      <c r="P3996" s="17">
        <f>'Master Sheet'!P3996</f>
        <v>0</v>
      </c>
      <c r="Q3996" s="17">
        <f>'Master Sheet'!Q3996</f>
        <v>0</v>
      </c>
      <c r="R3996" s="17">
        <f>'Master Sheet'!R3996</f>
        <v>0</v>
      </c>
      <c r="S3996" s="17">
        <f>'Master Sheet'!S3996</f>
        <v>0</v>
      </c>
      <c r="T3996" s="14">
        <f t="shared" si="685"/>
        <v>74383.355500000005</v>
      </c>
      <c r="U3996" s="14">
        <f t="shared" si="686"/>
        <v>74383.355500000005</v>
      </c>
      <c r="V3996" s="12">
        <f t="shared" si="687"/>
        <v>0</v>
      </c>
      <c r="W3996" s="14">
        <f t="shared" si="688"/>
        <v>74383.355500000005</v>
      </c>
      <c r="X3996" s="14">
        <f t="shared" si="689"/>
        <v>74383.355500000005</v>
      </c>
      <c r="Y3996" s="8">
        <f t="shared" si="690"/>
        <v>0</v>
      </c>
      <c r="Z3996" s="18">
        <f t="shared" si="691"/>
        <v>74383.355500000005</v>
      </c>
      <c r="AA3996" s="14">
        <f t="shared" si="692"/>
        <v>74383.355500000005</v>
      </c>
    </row>
    <row r="3997" spans="1:27">
      <c r="A3997" s="4">
        <f>'Master Sheet'!A3997</f>
        <v>0</v>
      </c>
      <c r="B3997" s="4">
        <f>'Master Sheet'!B3997</f>
        <v>0</v>
      </c>
      <c r="C3997" s="7" t="str">
        <f>'Master Sheet'!C3997</f>
        <v>Windows Server 2025 Datacenter - 8 Core License Pack 1 Year</v>
      </c>
      <c r="D3997" s="4" t="str">
        <f>'Master Sheet'!D3997</f>
        <v>P1Y</v>
      </c>
      <c r="E3997" s="4" t="str">
        <f>'Master Sheet'!E3997</f>
        <v>Monthly</v>
      </c>
      <c r="F3997" s="14">
        <f>'Master Sheet'!F3997</f>
        <v>162606</v>
      </c>
      <c r="G3997" s="14">
        <f>'Master Sheet'!G3997</f>
        <v>142361.45000000001</v>
      </c>
      <c r="H3997" s="12">
        <f>'Master Sheet'!K3997</f>
        <v>0</v>
      </c>
      <c r="I3997" s="14">
        <f t="shared" si="682"/>
        <v>142361.45000000001</v>
      </c>
      <c r="J3997" s="12">
        <f>'Master Sheet'!L3997</f>
        <v>0</v>
      </c>
      <c r="K3997" s="12">
        <f>'Master Sheet'!M3997</f>
        <v>0</v>
      </c>
      <c r="L3997" s="12">
        <f>'Master Sheet'!N3997</f>
        <v>0</v>
      </c>
      <c r="M3997" s="12">
        <f>'Master Sheet'!O3997</f>
        <v>0</v>
      </c>
      <c r="N3997" s="14">
        <f t="shared" si="683"/>
        <v>142361.45000000001</v>
      </c>
      <c r="O3997" s="14">
        <f t="shared" si="684"/>
        <v>142361.45000000001</v>
      </c>
      <c r="P3997" s="17">
        <f>'Master Sheet'!P3997</f>
        <v>0</v>
      </c>
      <c r="Q3997" s="17">
        <f>'Master Sheet'!Q3997</f>
        <v>0</v>
      </c>
      <c r="R3997" s="17">
        <f>'Master Sheet'!R3997</f>
        <v>0</v>
      </c>
      <c r="S3997" s="17">
        <f>'Master Sheet'!S3997</f>
        <v>0</v>
      </c>
      <c r="T3997" s="14">
        <f t="shared" si="685"/>
        <v>142361.45000000001</v>
      </c>
      <c r="U3997" s="14">
        <f t="shared" si="686"/>
        <v>142361.45000000001</v>
      </c>
      <c r="V3997" s="12">
        <f t="shared" si="687"/>
        <v>0</v>
      </c>
      <c r="W3997" s="14">
        <f t="shared" si="688"/>
        <v>142361.45000000001</v>
      </c>
      <c r="X3997" s="14">
        <f t="shared" si="689"/>
        <v>142361.45000000001</v>
      </c>
      <c r="Y3997" s="8">
        <f t="shared" si="690"/>
        <v>0</v>
      </c>
      <c r="Z3997" s="18">
        <f t="shared" si="691"/>
        <v>142361.45000000001</v>
      </c>
      <c r="AA3997" s="14">
        <f t="shared" si="692"/>
        <v>142361.45000000001</v>
      </c>
    </row>
    <row r="3998" spans="1:27">
      <c r="A3998" s="4">
        <f>'Master Sheet'!A3998</f>
        <v>0</v>
      </c>
      <c r="B3998" s="4">
        <f>'Master Sheet'!B3998</f>
        <v>0</v>
      </c>
      <c r="C3998" s="7" t="str">
        <f>'Master Sheet'!C3998</f>
        <v>Windows Server 2025 Datacenter - 8 Core License Pack 3 Year</v>
      </c>
      <c r="D3998" s="4" t="str">
        <f>'Master Sheet'!D3998</f>
        <v>P3Y</v>
      </c>
      <c r="E3998" s="4" t="str">
        <f>'Master Sheet'!E3998</f>
        <v>Annual</v>
      </c>
      <c r="F3998" s="14">
        <f>'Master Sheet'!F3998</f>
        <v>339847</v>
      </c>
      <c r="G3998" s="14">
        <f>'Master Sheet'!G3998</f>
        <v>297535.99700000003</v>
      </c>
      <c r="H3998" s="12">
        <f>'Master Sheet'!K3998</f>
        <v>0</v>
      </c>
      <c r="I3998" s="14">
        <f t="shared" si="682"/>
        <v>297535.99700000003</v>
      </c>
      <c r="J3998" s="12">
        <f>'Master Sheet'!L3998</f>
        <v>0</v>
      </c>
      <c r="K3998" s="12">
        <f>'Master Sheet'!M3998</f>
        <v>0</v>
      </c>
      <c r="L3998" s="12">
        <f>'Master Sheet'!N3998</f>
        <v>0</v>
      </c>
      <c r="M3998" s="12">
        <f>'Master Sheet'!O3998</f>
        <v>0</v>
      </c>
      <c r="N3998" s="14">
        <f t="shared" si="683"/>
        <v>297535.99700000003</v>
      </c>
      <c r="O3998" s="14">
        <f t="shared" si="684"/>
        <v>297535.99700000003</v>
      </c>
      <c r="P3998" s="17">
        <f>'Master Sheet'!P3998</f>
        <v>0</v>
      </c>
      <c r="Q3998" s="17">
        <f>'Master Sheet'!Q3998</f>
        <v>0</v>
      </c>
      <c r="R3998" s="17">
        <f>'Master Sheet'!R3998</f>
        <v>0</v>
      </c>
      <c r="S3998" s="17">
        <f>'Master Sheet'!S3998</f>
        <v>0</v>
      </c>
      <c r="T3998" s="14">
        <f t="shared" si="685"/>
        <v>297535.99700000003</v>
      </c>
      <c r="U3998" s="14">
        <f t="shared" si="686"/>
        <v>297535.99700000003</v>
      </c>
      <c r="V3998" s="12">
        <f t="shared" si="687"/>
        <v>0</v>
      </c>
      <c r="W3998" s="14">
        <f t="shared" si="688"/>
        <v>297535.99700000003</v>
      </c>
      <c r="X3998" s="14">
        <f t="shared" si="689"/>
        <v>297535.99700000003</v>
      </c>
      <c r="Y3998" s="8">
        <f t="shared" si="690"/>
        <v>0</v>
      </c>
      <c r="Z3998" s="18">
        <f t="shared" si="691"/>
        <v>297535.99700000003</v>
      </c>
      <c r="AA3998" s="14">
        <f t="shared" si="692"/>
        <v>297535.99700000003</v>
      </c>
    </row>
    <row r="3999" spans="1:27">
      <c r="A3999" s="4">
        <f>'Master Sheet'!A3999</f>
        <v>0</v>
      </c>
      <c r="B3999" s="4">
        <f>'Master Sheet'!B3999</f>
        <v>0</v>
      </c>
      <c r="C3999" s="7" t="str">
        <f>'Master Sheet'!C3999</f>
        <v>Windows Server 2025 Datacenter - 8 Core License Pack 3 Year</v>
      </c>
      <c r="D3999" s="4" t="str">
        <f>'Master Sheet'!D3999</f>
        <v>P3Y</v>
      </c>
      <c r="E3999" s="4" t="str">
        <f>'Master Sheet'!E3999</f>
        <v>Triennial</v>
      </c>
      <c r="F3999" s="14">
        <f>'Master Sheet'!F3999</f>
        <v>339847</v>
      </c>
      <c r="G3999" s="14">
        <f>'Master Sheet'!G3999</f>
        <v>297536.09999999998</v>
      </c>
      <c r="H3999" s="12">
        <f>'Master Sheet'!K3999</f>
        <v>0</v>
      </c>
      <c r="I3999" s="14">
        <f t="shared" si="682"/>
        <v>297536.09999999998</v>
      </c>
      <c r="J3999" s="12">
        <f>'Master Sheet'!L3999</f>
        <v>0</v>
      </c>
      <c r="K3999" s="12">
        <f>'Master Sheet'!M3999</f>
        <v>0</v>
      </c>
      <c r="L3999" s="12">
        <f>'Master Sheet'!N3999</f>
        <v>0</v>
      </c>
      <c r="M3999" s="12">
        <f>'Master Sheet'!O3999</f>
        <v>0</v>
      </c>
      <c r="N3999" s="14">
        <f t="shared" si="683"/>
        <v>297536.09999999998</v>
      </c>
      <c r="O3999" s="14">
        <f t="shared" si="684"/>
        <v>297536.09999999998</v>
      </c>
      <c r="P3999" s="17">
        <f>'Master Sheet'!P3999</f>
        <v>0</v>
      </c>
      <c r="Q3999" s="17">
        <f>'Master Sheet'!Q3999</f>
        <v>0</v>
      </c>
      <c r="R3999" s="17">
        <f>'Master Sheet'!R3999</f>
        <v>0</v>
      </c>
      <c r="S3999" s="17">
        <f>'Master Sheet'!S3999</f>
        <v>0</v>
      </c>
      <c r="T3999" s="14">
        <f t="shared" si="685"/>
        <v>297536.09999999998</v>
      </c>
      <c r="U3999" s="14">
        <f t="shared" si="686"/>
        <v>297536.09999999998</v>
      </c>
      <c r="V3999" s="12">
        <f t="shared" si="687"/>
        <v>0</v>
      </c>
      <c r="W3999" s="14">
        <f t="shared" si="688"/>
        <v>297536.09999999998</v>
      </c>
      <c r="X3999" s="14">
        <f t="shared" si="689"/>
        <v>297536.09999999998</v>
      </c>
      <c r="Y3999" s="8">
        <f t="shared" si="690"/>
        <v>0</v>
      </c>
      <c r="Z3999" s="18">
        <f t="shared" si="691"/>
        <v>297536.09999999998</v>
      </c>
      <c r="AA3999" s="14">
        <f t="shared" si="692"/>
        <v>297536.09999999998</v>
      </c>
    </row>
    <row r="4000" spans="1:27">
      <c r="A4000" s="4">
        <f>'Master Sheet'!A4000</f>
        <v>0</v>
      </c>
      <c r="B4000" s="4">
        <f>'Master Sheet'!B4000</f>
        <v>0</v>
      </c>
      <c r="C4000" s="7" t="str">
        <f>'Master Sheet'!C4000</f>
        <v>Windows Server 2025 Datacenter - 16 Core</v>
      </c>
      <c r="D4000" s="4">
        <f>'Master Sheet'!D4000</f>
        <v>0</v>
      </c>
      <c r="E4000" s="4" t="str">
        <f>'Master Sheet'!E4000</f>
        <v>OneTime</v>
      </c>
      <c r="F4000" s="14">
        <f>'Master Sheet'!F4000</f>
        <v>230076</v>
      </c>
      <c r="G4000" s="14">
        <f>'Master Sheet'!G4000</f>
        <v>201431.538</v>
      </c>
      <c r="H4000" s="12">
        <f>'Master Sheet'!K4000</f>
        <v>0</v>
      </c>
      <c r="I4000" s="14">
        <f t="shared" si="682"/>
        <v>201431.538</v>
      </c>
      <c r="J4000" s="12">
        <f>'Master Sheet'!L4000</f>
        <v>0</v>
      </c>
      <c r="K4000" s="12">
        <f>'Master Sheet'!M4000</f>
        <v>0</v>
      </c>
      <c r="L4000" s="12">
        <f>'Master Sheet'!N4000</f>
        <v>0</v>
      </c>
      <c r="M4000" s="12">
        <f>'Master Sheet'!O4000</f>
        <v>0</v>
      </c>
      <c r="N4000" s="14">
        <f t="shared" si="683"/>
        <v>201431.538</v>
      </c>
      <c r="O4000" s="14">
        <f t="shared" si="684"/>
        <v>201431.538</v>
      </c>
      <c r="P4000" s="17">
        <f>'Master Sheet'!P4000</f>
        <v>0</v>
      </c>
      <c r="Q4000" s="17">
        <f>'Master Sheet'!Q4000</f>
        <v>0</v>
      </c>
      <c r="R4000" s="17">
        <f>'Master Sheet'!R4000</f>
        <v>0</v>
      </c>
      <c r="S4000" s="17">
        <f>'Master Sheet'!S4000</f>
        <v>0</v>
      </c>
      <c r="T4000" s="14">
        <f t="shared" si="685"/>
        <v>201431.538</v>
      </c>
      <c r="U4000" s="14">
        <f t="shared" si="686"/>
        <v>201431.538</v>
      </c>
      <c r="V4000" s="12">
        <f t="shared" si="687"/>
        <v>0</v>
      </c>
      <c r="W4000" s="14">
        <f t="shared" si="688"/>
        <v>201431.538</v>
      </c>
      <c r="X4000" s="14">
        <f t="shared" si="689"/>
        <v>201431.538</v>
      </c>
      <c r="Y4000" s="8">
        <f t="shared" si="690"/>
        <v>0</v>
      </c>
      <c r="Z4000" s="18">
        <f t="shared" si="691"/>
        <v>201431.538</v>
      </c>
      <c r="AA4000" s="14">
        <f t="shared" si="692"/>
        <v>201431.538</v>
      </c>
    </row>
    <row r="4001" spans="1:27">
      <c r="A4001" s="4">
        <f>'Master Sheet'!A4001</f>
        <v>0</v>
      </c>
      <c r="B4001" s="4">
        <f>'Master Sheet'!B4001</f>
        <v>0</v>
      </c>
      <c r="C4001" s="7" t="str">
        <f>'Master Sheet'!C4001</f>
        <v>Windows Server 2025 Datacenter - 2 Core</v>
      </c>
      <c r="D4001" s="4">
        <f>'Master Sheet'!D4001</f>
        <v>0</v>
      </c>
      <c r="E4001" s="4" t="str">
        <f>'Master Sheet'!E4001</f>
        <v>OneTime</v>
      </c>
      <c r="F4001" s="14">
        <f>'Master Sheet'!F4001</f>
        <v>28759</v>
      </c>
      <c r="G4001" s="14">
        <f>'Master Sheet'!G4001</f>
        <v>25178.504500000003</v>
      </c>
      <c r="H4001" s="12">
        <f>'Master Sheet'!K4001</f>
        <v>0</v>
      </c>
      <c r="I4001" s="14">
        <f t="shared" si="682"/>
        <v>25178.504500000003</v>
      </c>
      <c r="J4001" s="12">
        <f>'Master Sheet'!L4001</f>
        <v>0</v>
      </c>
      <c r="K4001" s="12">
        <f>'Master Sheet'!M4001</f>
        <v>0</v>
      </c>
      <c r="L4001" s="12">
        <f>'Master Sheet'!N4001</f>
        <v>0</v>
      </c>
      <c r="M4001" s="12">
        <f>'Master Sheet'!O4001</f>
        <v>0</v>
      </c>
      <c r="N4001" s="14">
        <f t="shared" si="683"/>
        <v>25178.504500000003</v>
      </c>
      <c r="O4001" s="14">
        <f t="shared" si="684"/>
        <v>25178.504500000003</v>
      </c>
      <c r="P4001" s="17">
        <f>'Master Sheet'!P4001</f>
        <v>0</v>
      </c>
      <c r="Q4001" s="17">
        <f>'Master Sheet'!Q4001</f>
        <v>0</v>
      </c>
      <c r="R4001" s="17">
        <f>'Master Sheet'!R4001</f>
        <v>0</v>
      </c>
      <c r="S4001" s="17">
        <f>'Master Sheet'!S4001</f>
        <v>0</v>
      </c>
      <c r="T4001" s="14">
        <f t="shared" si="685"/>
        <v>25178.504500000003</v>
      </c>
      <c r="U4001" s="14">
        <f t="shared" si="686"/>
        <v>25178.504500000003</v>
      </c>
      <c r="V4001" s="12">
        <f t="shared" si="687"/>
        <v>0</v>
      </c>
      <c r="W4001" s="14">
        <f t="shared" si="688"/>
        <v>25178.504500000003</v>
      </c>
      <c r="X4001" s="14">
        <f t="shared" si="689"/>
        <v>25178.504500000003</v>
      </c>
      <c r="Y4001" s="8">
        <f t="shared" si="690"/>
        <v>0</v>
      </c>
      <c r="Z4001" s="18">
        <f t="shared" si="691"/>
        <v>25178.504500000003</v>
      </c>
      <c r="AA4001" s="14">
        <f t="shared" si="692"/>
        <v>25178.504500000003</v>
      </c>
    </row>
    <row r="4002" spans="1:27">
      <c r="A4002" s="4">
        <f>'Master Sheet'!A4002</f>
        <v>0</v>
      </c>
      <c r="B4002" s="4">
        <f>'Master Sheet'!B4002</f>
        <v>0</v>
      </c>
      <c r="C4002" s="7" t="str">
        <f>'Master Sheet'!C4002</f>
        <v>Windows Server 2025 Datacenter - 8 Core License Pack 1 Year</v>
      </c>
      <c r="D4002" s="4" t="str">
        <f>'Master Sheet'!D4002</f>
        <v>P1Y</v>
      </c>
      <c r="E4002" s="4" t="str">
        <f>'Master Sheet'!E4002</f>
        <v>Annual</v>
      </c>
      <c r="F4002" s="14">
        <f>'Master Sheet'!F4002</f>
        <v>162606</v>
      </c>
      <c r="G4002" s="14">
        <f>'Master Sheet'!G4002</f>
        <v>142361.55300000001</v>
      </c>
      <c r="H4002" s="12">
        <f>'Master Sheet'!K4002</f>
        <v>0</v>
      </c>
      <c r="I4002" s="14">
        <f t="shared" si="682"/>
        <v>142361.55300000001</v>
      </c>
      <c r="J4002" s="12">
        <f>'Master Sheet'!L4002</f>
        <v>0</v>
      </c>
      <c r="K4002" s="12">
        <f>'Master Sheet'!M4002</f>
        <v>0</v>
      </c>
      <c r="L4002" s="12">
        <f>'Master Sheet'!N4002</f>
        <v>0</v>
      </c>
      <c r="M4002" s="12">
        <f>'Master Sheet'!O4002</f>
        <v>0</v>
      </c>
      <c r="N4002" s="14">
        <f t="shared" si="683"/>
        <v>142361.55300000001</v>
      </c>
      <c r="O4002" s="14">
        <f t="shared" si="684"/>
        <v>142361.55300000001</v>
      </c>
      <c r="P4002" s="17">
        <f>'Master Sheet'!P4002</f>
        <v>0</v>
      </c>
      <c r="Q4002" s="17">
        <f>'Master Sheet'!Q4002</f>
        <v>0</v>
      </c>
      <c r="R4002" s="17">
        <f>'Master Sheet'!R4002</f>
        <v>0</v>
      </c>
      <c r="S4002" s="17">
        <f>'Master Sheet'!S4002</f>
        <v>0</v>
      </c>
      <c r="T4002" s="14">
        <f t="shared" si="685"/>
        <v>142361.55300000001</v>
      </c>
      <c r="U4002" s="14">
        <f t="shared" si="686"/>
        <v>142361.55300000001</v>
      </c>
      <c r="V4002" s="12">
        <f t="shared" si="687"/>
        <v>0</v>
      </c>
      <c r="W4002" s="14">
        <f t="shared" si="688"/>
        <v>142361.55300000001</v>
      </c>
      <c r="X4002" s="14">
        <f t="shared" si="689"/>
        <v>142361.55300000001</v>
      </c>
      <c r="Y4002" s="8">
        <f t="shared" si="690"/>
        <v>0</v>
      </c>
      <c r="Z4002" s="18">
        <f t="shared" si="691"/>
        <v>142361.55300000001</v>
      </c>
      <c r="AA4002" s="14">
        <f t="shared" si="692"/>
        <v>142361.55300000001</v>
      </c>
    </row>
    <row r="4003" spans="1:27">
      <c r="A4003" s="4">
        <f>'Master Sheet'!A4003</f>
        <v>0</v>
      </c>
      <c r="B4003" s="4">
        <f>'Master Sheet'!B4003</f>
        <v>0</v>
      </c>
      <c r="C4003" s="7" t="str">
        <f>'Master Sheet'!C4003</f>
        <v>Windows Server 2025 Datacenter - 2 Core License Pack 3 Year</v>
      </c>
      <c r="D4003" s="4" t="str">
        <f>'Master Sheet'!D4003</f>
        <v>P3Y</v>
      </c>
      <c r="E4003" s="4" t="str">
        <f>'Master Sheet'!E4003</f>
        <v>Annual</v>
      </c>
      <c r="F4003" s="14">
        <f>'Master Sheet'!F4003</f>
        <v>84960.99</v>
      </c>
      <c r="G4003" s="14">
        <f>'Master Sheet'!G4003</f>
        <v>74383.345199999996</v>
      </c>
      <c r="H4003" s="12">
        <f>'Master Sheet'!K4003</f>
        <v>0</v>
      </c>
      <c r="I4003" s="14">
        <f t="shared" si="682"/>
        <v>74383.345199999996</v>
      </c>
      <c r="J4003" s="12">
        <f>'Master Sheet'!L4003</f>
        <v>0</v>
      </c>
      <c r="K4003" s="12">
        <f>'Master Sheet'!M4003</f>
        <v>0</v>
      </c>
      <c r="L4003" s="12">
        <f>'Master Sheet'!N4003</f>
        <v>0</v>
      </c>
      <c r="M4003" s="12">
        <f>'Master Sheet'!O4003</f>
        <v>0</v>
      </c>
      <c r="N4003" s="14">
        <f t="shared" si="683"/>
        <v>74383.345199999996</v>
      </c>
      <c r="O4003" s="14">
        <f t="shared" si="684"/>
        <v>74383.345199999996</v>
      </c>
      <c r="P4003" s="17">
        <f>'Master Sheet'!P4003</f>
        <v>0</v>
      </c>
      <c r="Q4003" s="17">
        <f>'Master Sheet'!Q4003</f>
        <v>0</v>
      </c>
      <c r="R4003" s="17">
        <f>'Master Sheet'!R4003</f>
        <v>0</v>
      </c>
      <c r="S4003" s="17">
        <f>'Master Sheet'!S4003</f>
        <v>0</v>
      </c>
      <c r="T4003" s="14">
        <f t="shared" si="685"/>
        <v>74383.345199999996</v>
      </c>
      <c r="U4003" s="14">
        <f t="shared" si="686"/>
        <v>74383.345199999996</v>
      </c>
      <c r="V4003" s="12">
        <f t="shared" si="687"/>
        <v>0</v>
      </c>
      <c r="W4003" s="14">
        <f t="shared" si="688"/>
        <v>74383.345199999996</v>
      </c>
      <c r="X4003" s="14">
        <f t="shared" si="689"/>
        <v>74383.345199999996</v>
      </c>
      <c r="Y4003" s="8">
        <f t="shared" si="690"/>
        <v>0</v>
      </c>
      <c r="Z4003" s="18">
        <f t="shared" si="691"/>
        <v>74383.345199999996</v>
      </c>
      <c r="AA4003" s="14">
        <f t="shared" si="692"/>
        <v>74383.345199999996</v>
      </c>
    </row>
    <row r="4004" spans="1:27">
      <c r="A4004" s="4">
        <f>'Master Sheet'!A4004</f>
        <v>0</v>
      </c>
      <c r="B4004" s="4">
        <f>'Master Sheet'!B4004</f>
        <v>0</v>
      </c>
      <c r="C4004" s="7" t="str">
        <f>'Master Sheet'!C4004</f>
        <v>Windows Server 2025 Datacenter - 2 Core</v>
      </c>
      <c r="D4004" s="4">
        <f>'Master Sheet'!D4004</f>
        <v>0</v>
      </c>
      <c r="E4004" s="4" t="str">
        <f>'Master Sheet'!E4004</f>
        <v>OneTime</v>
      </c>
      <c r="F4004" s="14">
        <f>'Master Sheet'!F4004</f>
        <v>17974</v>
      </c>
      <c r="G4004" s="14">
        <f>'Master Sheet'!G4004</f>
        <v>15736.236999999999</v>
      </c>
      <c r="H4004" s="12">
        <f>'Master Sheet'!K4004</f>
        <v>0</v>
      </c>
      <c r="I4004" s="14">
        <f t="shared" si="682"/>
        <v>15736.236999999999</v>
      </c>
      <c r="J4004" s="12">
        <f>'Master Sheet'!L4004</f>
        <v>0</v>
      </c>
      <c r="K4004" s="12">
        <f>'Master Sheet'!M4004</f>
        <v>0</v>
      </c>
      <c r="L4004" s="12">
        <f>'Master Sheet'!N4004</f>
        <v>0</v>
      </c>
      <c r="M4004" s="12">
        <f>'Master Sheet'!O4004</f>
        <v>0</v>
      </c>
      <c r="N4004" s="14">
        <f t="shared" si="683"/>
        <v>15736.236999999999</v>
      </c>
      <c r="O4004" s="14">
        <f t="shared" si="684"/>
        <v>15736.236999999999</v>
      </c>
      <c r="P4004" s="17">
        <f>'Master Sheet'!P4004</f>
        <v>0</v>
      </c>
      <c r="Q4004" s="17">
        <f>'Master Sheet'!Q4004</f>
        <v>0</v>
      </c>
      <c r="R4004" s="17">
        <f>'Master Sheet'!R4004</f>
        <v>0</v>
      </c>
      <c r="S4004" s="17">
        <f>'Master Sheet'!S4004</f>
        <v>0</v>
      </c>
      <c r="T4004" s="14">
        <f t="shared" si="685"/>
        <v>15736.236999999999</v>
      </c>
      <c r="U4004" s="14">
        <f t="shared" si="686"/>
        <v>15736.236999999999</v>
      </c>
      <c r="V4004" s="12">
        <f t="shared" si="687"/>
        <v>0</v>
      </c>
      <c r="W4004" s="14">
        <f t="shared" si="688"/>
        <v>15736.236999999999</v>
      </c>
      <c r="X4004" s="14">
        <f t="shared" si="689"/>
        <v>15736.236999999999</v>
      </c>
      <c r="Y4004" s="8">
        <f t="shared" si="690"/>
        <v>0</v>
      </c>
      <c r="Z4004" s="18">
        <f t="shared" si="691"/>
        <v>15736.236999999999</v>
      </c>
      <c r="AA4004" s="14">
        <f t="shared" si="692"/>
        <v>15736.236999999999</v>
      </c>
    </row>
    <row r="4005" spans="1:27">
      <c r="A4005" s="4">
        <f>'Master Sheet'!A4005</f>
        <v>0</v>
      </c>
      <c r="B4005" s="4">
        <f>'Master Sheet'!B4005</f>
        <v>0</v>
      </c>
      <c r="C4005" s="7" t="str">
        <f>'Master Sheet'!C4005</f>
        <v>Windows Server 2025 Datacenter - 2 Core License Pack 1 Year</v>
      </c>
      <c r="D4005" s="4" t="str">
        <f>'Master Sheet'!D4005</f>
        <v>P1Y</v>
      </c>
      <c r="E4005" s="4" t="str">
        <f>'Master Sheet'!E4005</f>
        <v>Monthly</v>
      </c>
      <c r="F4005" s="14">
        <f>'Master Sheet'!F4005</f>
        <v>40650.959999999999</v>
      </c>
      <c r="G4005" s="14">
        <f>'Master Sheet'!G4005</f>
        <v>35590.002</v>
      </c>
      <c r="H4005" s="12">
        <f>'Master Sheet'!K4005</f>
        <v>0</v>
      </c>
      <c r="I4005" s="14">
        <f t="shared" si="682"/>
        <v>35590.002</v>
      </c>
      <c r="J4005" s="12">
        <f>'Master Sheet'!L4005</f>
        <v>0</v>
      </c>
      <c r="K4005" s="12">
        <f>'Master Sheet'!M4005</f>
        <v>0</v>
      </c>
      <c r="L4005" s="12">
        <f>'Master Sheet'!N4005</f>
        <v>0</v>
      </c>
      <c r="M4005" s="12">
        <f>'Master Sheet'!O4005</f>
        <v>0</v>
      </c>
      <c r="N4005" s="14">
        <f t="shared" si="683"/>
        <v>35590.002</v>
      </c>
      <c r="O4005" s="14">
        <f t="shared" si="684"/>
        <v>35590.002</v>
      </c>
      <c r="P4005" s="17">
        <f>'Master Sheet'!P4005</f>
        <v>0</v>
      </c>
      <c r="Q4005" s="17">
        <f>'Master Sheet'!Q4005</f>
        <v>0</v>
      </c>
      <c r="R4005" s="17">
        <f>'Master Sheet'!R4005</f>
        <v>0</v>
      </c>
      <c r="S4005" s="17">
        <f>'Master Sheet'!S4005</f>
        <v>0</v>
      </c>
      <c r="T4005" s="14">
        <f t="shared" si="685"/>
        <v>35590.002</v>
      </c>
      <c r="U4005" s="14">
        <f t="shared" si="686"/>
        <v>35590.002</v>
      </c>
      <c r="V4005" s="12">
        <f t="shared" si="687"/>
        <v>0</v>
      </c>
      <c r="W4005" s="14">
        <f t="shared" si="688"/>
        <v>35590.002</v>
      </c>
      <c r="X4005" s="14">
        <f t="shared" si="689"/>
        <v>35590.002</v>
      </c>
      <c r="Y4005" s="8">
        <f t="shared" si="690"/>
        <v>0</v>
      </c>
      <c r="Z4005" s="18">
        <f t="shared" si="691"/>
        <v>35590.002</v>
      </c>
      <c r="AA4005" s="14">
        <f t="shared" si="692"/>
        <v>35590.002</v>
      </c>
    </row>
    <row r="4006" spans="1:27">
      <c r="A4006" s="4">
        <f>'Master Sheet'!A4006</f>
        <v>0</v>
      </c>
      <c r="B4006" s="4">
        <f>'Master Sheet'!B4006</f>
        <v>0</v>
      </c>
      <c r="C4006" s="7" t="str">
        <f>'Master Sheet'!C4006</f>
        <v>Windows Server 2025 Datacenter - 2 Core</v>
      </c>
      <c r="D4006" s="4">
        <f>'Master Sheet'!D4006</f>
        <v>0</v>
      </c>
      <c r="E4006" s="4" t="str">
        <f>'Master Sheet'!E4006</f>
        <v>OneTime</v>
      </c>
      <c r="F4006" s="14">
        <f>'Master Sheet'!F4006</f>
        <v>71898</v>
      </c>
      <c r="G4006" s="14">
        <f>'Master Sheet'!G4006</f>
        <v>62946.699000000001</v>
      </c>
      <c r="H4006" s="12">
        <f>'Master Sheet'!K4006</f>
        <v>0</v>
      </c>
      <c r="I4006" s="14">
        <f t="shared" si="682"/>
        <v>62946.699000000001</v>
      </c>
      <c r="J4006" s="12">
        <f>'Master Sheet'!L4006</f>
        <v>0</v>
      </c>
      <c r="K4006" s="12">
        <f>'Master Sheet'!M4006</f>
        <v>0</v>
      </c>
      <c r="L4006" s="12">
        <f>'Master Sheet'!N4006</f>
        <v>0</v>
      </c>
      <c r="M4006" s="12">
        <f>'Master Sheet'!O4006</f>
        <v>0</v>
      </c>
      <c r="N4006" s="14">
        <f t="shared" si="683"/>
        <v>62946.699000000001</v>
      </c>
      <c r="O4006" s="14">
        <f t="shared" si="684"/>
        <v>62946.699000000001</v>
      </c>
      <c r="P4006" s="17">
        <f>'Master Sheet'!P4006</f>
        <v>0</v>
      </c>
      <c r="Q4006" s="17">
        <f>'Master Sheet'!Q4006</f>
        <v>0</v>
      </c>
      <c r="R4006" s="17">
        <f>'Master Sheet'!R4006</f>
        <v>0</v>
      </c>
      <c r="S4006" s="17">
        <f>'Master Sheet'!S4006</f>
        <v>0</v>
      </c>
      <c r="T4006" s="14">
        <f t="shared" si="685"/>
        <v>62946.699000000001</v>
      </c>
      <c r="U4006" s="14">
        <f t="shared" si="686"/>
        <v>62946.699000000001</v>
      </c>
      <c r="V4006" s="12">
        <f t="shared" si="687"/>
        <v>0</v>
      </c>
      <c r="W4006" s="14">
        <f t="shared" si="688"/>
        <v>62946.699000000001</v>
      </c>
      <c r="X4006" s="14">
        <f t="shared" si="689"/>
        <v>62946.699000000001</v>
      </c>
      <c r="Y4006" s="8">
        <f t="shared" si="690"/>
        <v>0</v>
      </c>
      <c r="Z4006" s="18">
        <f t="shared" si="691"/>
        <v>62946.699000000001</v>
      </c>
      <c r="AA4006" s="14">
        <f t="shared" si="692"/>
        <v>62946.699000000001</v>
      </c>
    </row>
    <row r="4007" spans="1:27">
      <c r="A4007" s="4">
        <f>'Master Sheet'!A4007</f>
        <v>0</v>
      </c>
      <c r="B4007" s="4">
        <f>'Master Sheet'!B4007</f>
        <v>0</v>
      </c>
      <c r="C4007" s="7" t="str">
        <f>'Master Sheet'!C4007</f>
        <v>Windows Server 2025 Datacenter - 16 Core</v>
      </c>
      <c r="D4007" s="4">
        <f>'Master Sheet'!D4007</f>
        <v>0</v>
      </c>
      <c r="E4007" s="4" t="str">
        <f>'Master Sheet'!E4007</f>
        <v>OneTime</v>
      </c>
      <c r="F4007" s="14">
        <f>'Master Sheet'!F4007</f>
        <v>143797</v>
      </c>
      <c r="G4007" s="14">
        <f>'Master Sheet'!G4007</f>
        <v>125894.325</v>
      </c>
      <c r="H4007" s="12">
        <f>'Master Sheet'!K4007</f>
        <v>0</v>
      </c>
      <c r="I4007" s="14">
        <f t="shared" si="682"/>
        <v>125894.325</v>
      </c>
      <c r="J4007" s="12">
        <f>'Master Sheet'!L4007</f>
        <v>0</v>
      </c>
      <c r="K4007" s="12">
        <f>'Master Sheet'!M4007</f>
        <v>0</v>
      </c>
      <c r="L4007" s="12">
        <f>'Master Sheet'!N4007</f>
        <v>0</v>
      </c>
      <c r="M4007" s="12">
        <f>'Master Sheet'!O4007</f>
        <v>0</v>
      </c>
      <c r="N4007" s="14">
        <f t="shared" si="683"/>
        <v>125894.325</v>
      </c>
      <c r="O4007" s="14">
        <f t="shared" si="684"/>
        <v>125894.325</v>
      </c>
      <c r="P4007" s="17">
        <f>'Master Sheet'!P4007</f>
        <v>0</v>
      </c>
      <c r="Q4007" s="17">
        <f>'Master Sheet'!Q4007</f>
        <v>0</v>
      </c>
      <c r="R4007" s="17">
        <f>'Master Sheet'!R4007</f>
        <v>0</v>
      </c>
      <c r="S4007" s="17">
        <f>'Master Sheet'!S4007</f>
        <v>0</v>
      </c>
      <c r="T4007" s="14">
        <f t="shared" si="685"/>
        <v>125894.325</v>
      </c>
      <c r="U4007" s="14">
        <f t="shared" si="686"/>
        <v>125894.325</v>
      </c>
      <c r="V4007" s="12">
        <f t="shared" si="687"/>
        <v>0</v>
      </c>
      <c r="W4007" s="14">
        <f t="shared" si="688"/>
        <v>125894.325</v>
      </c>
      <c r="X4007" s="14">
        <f t="shared" si="689"/>
        <v>125894.325</v>
      </c>
      <c r="Y4007" s="8">
        <f t="shared" si="690"/>
        <v>0</v>
      </c>
      <c r="Z4007" s="18">
        <f t="shared" si="691"/>
        <v>125894.325</v>
      </c>
      <c r="AA4007" s="14">
        <f t="shared" si="692"/>
        <v>125894.325</v>
      </c>
    </row>
    <row r="4008" spans="1:27">
      <c r="A4008" s="4">
        <f>'Master Sheet'!A4008</f>
        <v>0</v>
      </c>
      <c r="B4008" s="4">
        <f>'Master Sheet'!B4008</f>
        <v>0</v>
      </c>
      <c r="C4008" s="7" t="str">
        <f>'Master Sheet'!C4008</f>
        <v>Windows Server 2025 Datacenter - 16 Core</v>
      </c>
      <c r="D4008" s="4">
        <f>'Master Sheet'!D4008</f>
        <v>0</v>
      </c>
      <c r="E4008" s="4" t="str">
        <f>'Master Sheet'!E4008</f>
        <v>OneTime</v>
      </c>
      <c r="F4008" s="14">
        <f>'Master Sheet'!F4008</f>
        <v>575191</v>
      </c>
      <c r="G4008" s="14">
        <f>'Master Sheet'!G4008</f>
        <v>503579.772</v>
      </c>
      <c r="H4008" s="12">
        <f>'Master Sheet'!K4008</f>
        <v>0</v>
      </c>
      <c r="I4008" s="14">
        <f t="shared" si="682"/>
        <v>503579.772</v>
      </c>
      <c r="J4008" s="12">
        <f>'Master Sheet'!L4008</f>
        <v>0</v>
      </c>
      <c r="K4008" s="12">
        <f>'Master Sheet'!M4008</f>
        <v>0</v>
      </c>
      <c r="L4008" s="12">
        <f>'Master Sheet'!N4008</f>
        <v>0</v>
      </c>
      <c r="M4008" s="12">
        <f>'Master Sheet'!O4008</f>
        <v>0</v>
      </c>
      <c r="N4008" s="14">
        <f t="shared" si="683"/>
        <v>503579.772</v>
      </c>
      <c r="O4008" s="14">
        <f t="shared" si="684"/>
        <v>503579.772</v>
      </c>
      <c r="P4008" s="17">
        <f>'Master Sheet'!P4008</f>
        <v>0</v>
      </c>
      <c r="Q4008" s="17">
        <f>'Master Sheet'!Q4008</f>
        <v>0</v>
      </c>
      <c r="R4008" s="17">
        <f>'Master Sheet'!R4008</f>
        <v>0</v>
      </c>
      <c r="S4008" s="17">
        <f>'Master Sheet'!S4008</f>
        <v>0</v>
      </c>
      <c r="T4008" s="14">
        <f t="shared" si="685"/>
        <v>503579.772</v>
      </c>
      <c r="U4008" s="14">
        <f t="shared" si="686"/>
        <v>503579.772</v>
      </c>
      <c r="V4008" s="12">
        <f t="shared" si="687"/>
        <v>0</v>
      </c>
      <c r="W4008" s="14">
        <f t="shared" si="688"/>
        <v>503579.772</v>
      </c>
      <c r="X4008" s="14">
        <f t="shared" si="689"/>
        <v>503579.772</v>
      </c>
      <c r="Y4008" s="8">
        <f t="shared" si="690"/>
        <v>0</v>
      </c>
      <c r="Z4008" s="18">
        <f t="shared" si="691"/>
        <v>503579.772</v>
      </c>
      <c r="AA4008" s="14">
        <f t="shared" si="692"/>
        <v>503579.772</v>
      </c>
    </row>
    <row r="4009" spans="1:27">
      <c r="A4009" s="4">
        <f>'Master Sheet'!A4009</f>
        <v>0</v>
      </c>
      <c r="B4009" s="4">
        <f>'Master Sheet'!B4009</f>
        <v>0</v>
      </c>
      <c r="C4009" s="7" t="str">
        <f>'Master Sheet'!C4009</f>
        <v>Windows Rights Management External Connector 2025</v>
      </c>
      <c r="D4009" s="4">
        <f>'Master Sheet'!D4009</f>
        <v>0</v>
      </c>
      <c r="E4009" s="4" t="str">
        <f>'Master Sheet'!E4009</f>
        <v>OneTime</v>
      </c>
      <c r="F4009" s="14">
        <f>'Master Sheet'!F4009</f>
        <v>425849</v>
      </c>
      <c r="G4009" s="14">
        <f>'Master Sheet'!G4009</f>
        <v>372830.85100000002</v>
      </c>
      <c r="H4009" s="12">
        <f>'Master Sheet'!K4009</f>
        <v>0</v>
      </c>
      <c r="I4009" s="14">
        <f t="shared" si="682"/>
        <v>372830.85100000002</v>
      </c>
      <c r="J4009" s="12">
        <f>'Master Sheet'!L4009</f>
        <v>0</v>
      </c>
      <c r="K4009" s="12">
        <f>'Master Sheet'!M4009</f>
        <v>0</v>
      </c>
      <c r="L4009" s="12">
        <f>'Master Sheet'!N4009</f>
        <v>0</v>
      </c>
      <c r="M4009" s="12">
        <f>'Master Sheet'!O4009</f>
        <v>0</v>
      </c>
      <c r="N4009" s="14">
        <f t="shared" si="683"/>
        <v>372830.85100000002</v>
      </c>
      <c r="O4009" s="14">
        <f t="shared" si="684"/>
        <v>372830.85100000002</v>
      </c>
      <c r="P4009" s="17">
        <f>'Master Sheet'!P4009</f>
        <v>0</v>
      </c>
      <c r="Q4009" s="17">
        <f>'Master Sheet'!Q4009</f>
        <v>0</v>
      </c>
      <c r="R4009" s="17">
        <f>'Master Sheet'!R4009</f>
        <v>0</v>
      </c>
      <c r="S4009" s="17">
        <f>'Master Sheet'!S4009</f>
        <v>0</v>
      </c>
      <c r="T4009" s="14">
        <f t="shared" si="685"/>
        <v>372830.85100000002</v>
      </c>
      <c r="U4009" s="14">
        <f t="shared" si="686"/>
        <v>372830.85100000002</v>
      </c>
      <c r="V4009" s="12">
        <f t="shared" si="687"/>
        <v>0</v>
      </c>
      <c r="W4009" s="14">
        <f t="shared" si="688"/>
        <v>372830.85100000002</v>
      </c>
      <c r="X4009" s="14">
        <f t="shared" si="689"/>
        <v>372830.85100000002</v>
      </c>
      <c r="Y4009" s="8">
        <f t="shared" si="690"/>
        <v>0</v>
      </c>
      <c r="Z4009" s="18">
        <f t="shared" si="691"/>
        <v>372830.85100000002</v>
      </c>
      <c r="AA4009" s="14">
        <f t="shared" si="692"/>
        <v>372830.85100000002</v>
      </c>
    </row>
    <row r="4010" spans="1:27">
      <c r="A4010" s="4">
        <f>'Master Sheet'!A4010</f>
        <v>0</v>
      </c>
      <c r="B4010" s="4">
        <f>'Master Sheet'!B4010</f>
        <v>0</v>
      </c>
      <c r="C4010" s="7" t="str">
        <f>'Master Sheet'!C4010</f>
        <v>Windows Rights Management External Connector 2025</v>
      </c>
      <c r="D4010" s="4">
        <f>'Master Sheet'!D4010</f>
        <v>0</v>
      </c>
      <c r="E4010" s="4" t="str">
        <f>'Master Sheet'!E4010</f>
        <v>OneTime</v>
      </c>
      <c r="F4010" s="14">
        <f>'Master Sheet'!F4010</f>
        <v>1703398</v>
      </c>
      <c r="G4010" s="14">
        <f>'Master Sheet'!G4010</f>
        <v>1491324.64</v>
      </c>
      <c r="H4010" s="12">
        <f>'Master Sheet'!K4010</f>
        <v>0</v>
      </c>
      <c r="I4010" s="14">
        <f t="shared" si="682"/>
        <v>1491324.64</v>
      </c>
      <c r="J4010" s="12">
        <f>'Master Sheet'!L4010</f>
        <v>0</v>
      </c>
      <c r="K4010" s="12">
        <f>'Master Sheet'!M4010</f>
        <v>0</v>
      </c>
      <c r="L4010" s="12">
        <f>'Master Sheet'!N4010</f>
        <v>0</v>
      </c>
      <c r="M4010" s="12">
        <f>'Master Sheet'!O4010</f>
        <v>0</v>
      </c>
      <c r="N4010" s="14">
        <f t="shared" si="683"/>
        <v>1491324.64</v>
      </c>
      <c r="O4010" s="14">
        <f t="shared" si="684"/>
        <v>1491324.64</v>
      </c>
      <c r="P4010" s="17">
        <f>'Master Sheet'!P4010</f>
        <v>0</v>
      </c>
      <c r="Q4010" s="17">
        <f>'Master Sheet'!Q4010</f>
        <v>0</v>
      </c>
      <c r="R4010" s="17">
        <f>'Master Sheet'!R4010</f>
        <v>0</v>
      </c>
      <c r="S4010" s="17">
        <f>'Master Sheet'!S4010</f>
        <v>0</v>
      </c>
      <c r="T4010" s="14">
        <f t="shared" si="685"/>
        <v>1491324.64</v>
      </c>
      <c r="U4010" s="14">
        <f t="shared" si="686"/>
        <v>1491324.64</v>
      </c>
      <c r="V4010" s="12">
        <f t="shared" si="687"/>
        <v>0</v>
      </c>
      <c r="W4010" s="14">
        <f t="shared" si="688"/>
        <v>1491324.64</v>
      </c>
      <c r="X4010" s="14">
        <f t="shared" si="689"/>
        <v>1491324.64</v>
      </c>
      <c r="Y4010" s="8">
        <f t="shared" si="690"/>
        <v>0</v>
      </c>
      <c r="Z4010" s="18">
        <f t="shared" si="691"/>
        <v>1491324.64</v>
      </c>
      <c r="AA4010" s="14">
        <f t="shared" si="692"/>
        <v>1491324.64</v>
      </c>
    </row>
    <row r="4011" spans="1:27">
      <c r="A4011" s="4">
        <f>'Master Sheet'!A4011</f>
        <v>0</v>
      </c>
      <c r="B4011" s="4">
        <f>'Master Sheet'!B4011</f>
        <v>0</v>
      </c>
      <c r="C4011" s="7" t="str">
        <f>'Master Sheet'!C4011</f>
        <v>Windows Rights Management External Connector 2025</v>
      </c>
      <c r="D4011" s="4">
        <f>'Master Sheet'!D4011</f>
        <v>0</v>
      </c>
      <c r="E4011" s="4" t="str">
        <f>'Master Sheet'!E4011</f>
        <v>OneTime</v>
      </c>
      <c r="F4011" s="14">
        <f>'Master Sheet'!F4011</f>
        <v>425849</v>
      </c>
      <c r="G4011" s="14">
        <f>'Master Sheet'!G4011</f>
        <v>372830.85100000002</v>
      </c>
      <c r="H4011" s="12">
        <f>'Master Sheet'!K4011</f>
        <v>0</v>
      </c>
      <c r="I4011" s="14">
        <f t="shared" si="682"/>
        <v>372830.85100000002</v>
      </c>
      <c r="J4011" s="12">
        <f>'Master Sheet'!L4011</f>
        <v>0</v>
      </c>
      <c r="K4011" s="12">
        <f>'Master Sheet'!M4011</f>
        <v>0</v>
      </c>
      <c r="L4011" s="12">
        <f>'Master Sheet'!N4011</f>
        <v>0</v>
      </c>
      <c r="M4011" s="12">
        <f>'Master Sheet'!O4011</f>
        <v>0</v>
      </c>
      <c r="N4011" s="14">
        <f t="shared" si="683"/>
        <v>372830.85100000002</v>
      </c>
      <c r="O4011" s="14">
        <f t="shared" si="684"/>
        <v>372830.85100000002</v>
      </c>
      <c r="P4011" s="17">
        <f>'Master Sheet'!P4011</f>
        <v>0</v>
      </c>
      <c r="Q4011" s="17">
        <f>'Master Sheet'!Q4011</f>
        <v>0</v>
      </c>
      <c r="R4011" s="17">
        <f>'Master Sheet'!R4011</f>
        <v>0</v>
      </c>
      <c r="S4011" s="17">
        <f>'Master Sheet'!S4011</f>
        <v>0</v>
      </c>
      <c r="T4011" s="14">
        <f t="shared" si="685"/>
        <v>372830.85100000002</v>
      </c>
      <c r="U4011" s="14">
        <f t="shared" si="686"/>
        <v>372830.85100000002</v>
      </c>
      <c r="V4011" s="12">
        <f t="shared" si="687"/>
        <v>0</v>
      </c>
      <c r="W4011" s="14">
        <f t="shared" si="688"/>
        <v>372830.85100000002</v>
      </c>
      <c r="X4011" s="14">
        <f t="shared" si="689"/>
        <v>372830.85100000002</v>
      </c>
      <c r="Y4011" s="8">
        <f t="shared" si="690"/>
        <v>0</v>
      </c>
      <c r="Z4011" s="18">
        <f t="shared" si="691"/>
        <v>372830.85100000002</v>
      </c>
      <c r="AA4011" s="14">
        <f t="shared" si="692"/>
        <v>372830.85100000002</v>
      </c>
    </row>
    <row r="4012" spans="1:27">
      <c r="A4012" s="4">
        <f>'Master Sheet'!A4012</f>
        <v>0</v>
      </c>
      <c r="B4012" s="4">
        <f>'Master Sheet'!B4012</f>
        <v>0</v>
      </c>
      <c r="C4012" s="7" t="str">
        <f>'Master Sheet'!C4012</f>
        <v>Windows Server 2025 Standard - 2 Core</v>
      </c>
      <c r="D4012" s="4">
        <f>'Master Sheet'!D4012</f>
        <v>0</v>
      </c>
      <c r="E4012" s="4" t="str">
        <f>'Master Sheet'!E4012</f>
        <v>OneTime</v>
      </c>
      <c r="F4012" s="14">
        <f>'Master Sheet'!F4012</f>
        <v>3130</v>
      </c>
      <c r="G4012" s="14">
        <f>'Master Sheet'!G4012</f>
        <v>2740.3150000000001</v>
      </c>
      <c r="H4012" s="12">
        <f>'Master Sheet'!K4012</f>
        <v>0</v>
      </c>
      <c r="I4012" s="14">
        <f t="shared" si="682"/>
        <v>2740.3150000000001</v>
      </c>
      <c r="J4012" s="12">
        <f>'Master Sheet'!L4012</f>
        <v>0</v>
      </c>
      <c r="K4012" s="12">
        <f>'Master Sheet'!M4012</f>
        <v>0</v>
      </c>
      <c r="L4012" s="12">
        <f>'Master Sheet'!N4012</f>
        <v>0</v>
      </c>
      <c r="M4012" s="12">
        <f>'Master Sheet'!O4012</f>
        <v>0</v>
      </c>
      <c r="N4012" s="14">
        <f t="shared" si="683"/>
        <v>2740.3150000000001</v>
      </c>
      <c r="O4012" s="14">
        <f t="shared" si="684"/>
        <v>2740.3150000000001</v>
      </c>
      <c r="P4012" s="17">
        <f>'Master Sheet'!P4012</f>
        <v>0</v>
      </c>
      <c r="Q4012" s="17">
        <f>'Master Sheet'!Q4012</f>
        <v>0</v>
      </c>
      <c r="R4012" s="17">
        <f>'Master Sheet'!R4012</f>
        <v>0</v>
      </c>
      <c r="S4012" s="17">
        <f>'Master Sheet'!S4012</f>
        <v>0</v>
      </c>
      <c r="T4012" s="14">
        <f t="shared" si="685"/>
        <v>2740.3150000000001</v>
      </c>
      <c r="U4012" s="14">
        <f t="shared" si="686"/>
        <v>2740.3150000000001</v>
      </c>
      <c r="V4012" s="12">
        <f t="shared" si="687"/>
        <v>0</v>
      </c>
      <c r="W4012" s="14">
        <f t="shared" si="688"/>
        <v>2740.3150000000001</v>
      </c>
      <c r="X4012" s="14">
        <f t="shared" si="689"/>
        <v>2740.3150000000001</v>
      </c>
      <c r="Y4012" s="8">
        <f t="shared" si="690"/>
        <v>0</v>
      </c>
      <c r="Z4012" s="18">
        <f t="shared" si="691"/>
        <v>2740.3150000000001</v>
      </c>
      <c r="AA4012" s="14">
        <f t="shared" si="692"/>
        <v>2740.3150000000001</v>
      </c>
    </row>
    <row r="4013" spans="1:27">
      <c r="A4013" s="4">
        <f>'Master Sheet'!A4013</f>
        <v>0</v>
      </c>
      <c r="B4013" s="4">
        <f>'Master Sheet'!B4013</f>
        <v>0</v>
      </c>
      <c r="C4013" s="7" t="str">
        <f>'Master Sheet'!C4013</f>
        <v>Windows Server 2025 Standard - 8 Core License Pack 3 Year</v>
      </c>
      <c r="D4013" s="4" t="str">
        <f>'Master Sheet'!D4013</f>
        <v>P3Y</v>
      </c>
      <c r="E4013" s="4" t="str">
        <f>'Master Sheet'!E4013</f>
        <v>Annual</v>
      </c>
      <c r="F4013" s="14">
        <f>'Master Sheet'!F4013</f>
        <v>59813.01</v>
      </c>
      <c r="G4013" s="14">
        <f>'Master Sheet'!G4013</f>
        <v>52366.291799999999</v>
      </c>
      <c r="H4013" s="12">
        <f>'Master Sheet'!K4013</f>
        <v>0</v>
      </c>
      <c r="I4013" s="14">
        <f t="shared" si="682"/>
        <v>52366.291799999999</v>
      </c>
      <c r="J4013" s="12">
        <f>'Master Sheet'!L4013</f>
        <v>0</v>
      </c>
      <c r="K4013" s="12">
        <f>'Master Sheet'!M4013</f>
        <v>0</v>
      </c>
      <c r="L4013" s="12">
        <f>'Master Sheet'!N4013</f>
        <v>0</v>
      </c>
      <c r="M4013" s="12">
        <f>'Master Sheet'!O4013</f>
        <v>0</v>
      </c>
      <c r="N4013" s="14">
        <f t="shared" si="683"/>
        <v>52366.291799999999</v>
      </c>
      <c r="O4013" s="14">
        <f t="shared" si="684"/>
        <v>52366.291799999999</v>
      </c>
      <c r="P4013" s="17">
        <f>'Master Sheet'!P4013</f>
        <v>0</v>
      </c>
      <c r="Q4013" s="17">
        <f>'Master Sheet'!Q4013</f>
        <v>0</v>
      </c>
      <c r="R4013" s="17">
        <f>'Master Sheet'!R4013</f>
        <v>0</v>
      </c>
      <c r="S4013" s="17">
        <f>'Master Sheet'!S4013</f>
        <v>0</v>
      </c>
      <c r="T4013" s="14">
        <f t="shared" si="685"/>
        <v>52366.291799999999</v>
      </c>
      <c r="U4013" s="14">
        <f t="shared" si="686"/>
        <v>52366.291799999999</v>
      </c>
      <c r="V4013" s="12">
        <f t="shared" si="687"/>
        <v>0</v>
      </c>
      <c r="W4013" s="14">
        <f t="shared" si="688"/>
        <v>52366.291799999999</v>
      </c>
      <c r="X4013" s="14">
        <f t="shared" si="689"/>
        <v>52366.291799999999</v>
      </c>
      <c r="Y4013" s="8">
        <f t="shared" si="690"/>
        <v>0</v>
      </c>
      <c r="Z4013" s="18">
        <f t="shared" si="691"/>
        <v>52366.291799999999</v>
      </c>
      <c r="AA4013" s="14">
        <f t="shared" si="692"/>
        <v>52366.291799999999</v>
      </c>
    </row>
    <row r="4014" spans="1:27">
      <c r="A4014" s="4">
        <f>'Master Sheet'!A4014</f>
        <v>0</v>
      </c>
      <c r="B4014" s="4">
        <f>'Master Sheet'!B4014</f>
        <v>0</v>
      </c>
      <c r="C4014" s="7" t="str">
        <f>'Master Sheet'!C4014</f>
        <v>Windows Server 2025 Standard - 16 Core License Pack</v>
      </c>
      <c r="D4014" s="4">
        <f>'Master Sheet'!D4014</f>
        <v>0</v>
      </c>
      <c r="E4014" s="4" t="str">
        <f>'Master Sheet'!E4014</f>
        <v>OneTime</v>
      </c>
      <c r="F4014" s="14">
        <f>'Master Sheet'!F4014</f>
        <v>99915</v>
      </c>
      <c r="G4014" s="14">
        <f>'Master Sheet'!G4014</f>
        <v>87475.582500000004</v>
      </c>
      <c r="H4014" s="12">
        <f>'Master Sheet'!K4014</f>
        <v>0</v>
      </c>
      <c r="I4014" s="14">
        <f t="shared" si="682"/>
        <v>87475.582500000004</v>
      </c>
      <c r="J4014" s="12">
        <f>'Master Sheet'!L4014</f>
        <v>0</v>
      </c>
      <c r="K4014" s="12">
        <f>'Master Sheet'!M4014</f>
        <v>0</v>
      </c>
      <c r="L4014" s="12">
        <f>'Master Sheet'!N4014</f>
        <v>0</v>
      </c>
      <c r="M4014" s="12">
        <f>'Master Sheet'!O4014</f>
        <v>0</v>
      </c>
      <c r="N4014" s="14">
        <f t="shared" si="683"/>
        <v>87475.582500000004</v>
      </c>
      <c r="O4014" s="14">
        <f t="shared" si="684"/>
        <v>87475.582500000004</v>
      </c>
      <c r="P4014" s="17">
        <f>'Master Sheet'!P4014</f>
        <v>0</v>
      </c>
      <c r="Q4014" s="17">
        <f>'Master Sheet'!Q4014</f>
        <v>0</v>
      </c>
      <c r="R4014" s="17">
        <f>'Master Sheet'!R4014</f>
        <v>0</v>
      </c>
      <c r="S4014" s="17">
        <f>'Master Sheet'!S4014</f>
        <v>0</v>
      </c>
      <c r="T4014" s="14">
        <f t="shared" si="685"/>
        <v>87475.582500000004</v>
      </c>
      <c r="U4014" s="14">
        <f t="shared" si="686"/>
        <v>87475.582500000004</v>
      </c>
      <c r="V4014" s="12">
        <f t="shared" si="687"/>
        <v>0</v>
      </c>
      <c r="W4014" s="14">
        <f t="shared" si="688"/>
        <v>87475.582500000004</v>
      </c>
      <c r="X4014" s="14">
        <f t="shared" si="689"/>
        <v>87475.582500000004</v>
      </c>
      <c r="Y4014" s="8">
        <f t="shared" si="690"/>
        <v>0</v>
      </c>
      <c r="Z4014" s="18">
        <f t="shared" si="691"/>
        <v>87475.582500000004</v>
      </c>
      <c r="AA4014" s="14">
        <f t="shared" si="692"/>
        <v>87475.582500000004</v>
      </c>
    </row>
    <row r="4015" spans="1:27">
      <c r="A4015" s="4">
        <f>'Master Sheet'!A4015</f>
        <v>0</v>
      </c>
      <c r="B4015" s="4">
        <f>'Master Sheet'!B4015</f>
        <v>0</v>
      </c>
      <c r="C4015" s="7" t="str">
        <f>'Master Sheet'!C4015</f>
        <v>Windows Server 2025 Standard - 8 Core License Pack 1 Year</v>
      </c>
      <c r="D4015" s="4" t="str">
        <f>'Master Sheet'!D4015</f>
        <v>P1Y</v>
      </c>
      <c r="E4015" s="4" t="str">
        <f>'Master Sheet'!E4015</f>
        <v>Monthly</v>
      </c>
      <c r="F4015" s="14">
        <f>'Master Sheet'!F4015</f>
        <v>23364</v>
      </c>
      <c r="G4015" s="14">
        <f>'Master Sheet'!G4015</f>
        <v>20455.182000000001</v>
      </c>
      <c r="H4015" s="12">
        <f>'Master Sheet'!K4015</f>
        <v>0</v>
      </c>
      <c r="I4015" s="14">
        <f t="shared" si="682"/>
        <v>20455.182000000001</v>
      </c>
      <c r="J4015" s="12">
        <f>'Master Sheet'!L4015</f>
        <v>0</v>
      </c>
      <c r="K4015" s="12">
        <f>'Master Sheet'!M4015</f>
        <v>0</v>
      </c>
      <c r="L4015" s="12">
        <f>'Master Sheet'!N4015</f>
        <v>0</v>
      </c>
      <c r="M4015" s="12">
        <f>'Master Sheet'!O4015</f>
        <v>0</v>
      </c>
      <c r="N4015" s="14">
        <f t="shared" si="683"/>
        <v>20455.182000000001</v>
      </c>
      <c r="O4015" s="14">
        <f t="shared" si="684"/>
        <v>20455.182000000001</v>
      </c>
      <c r="P4015" s="17">
        <f>'Master Sheet'!P4015</f>
        <v>0</v>
      </c>
      <c r="Q4015" s="17">
        <f>'Master Sheet'!Q4015</f>
        <v>0</v>
      </c>
      <c r="R4015" s="17">
        <f>'Master Sheet'!R4015</f>
        <v>0</v>
      </c>
      <c r="S4015" s="17">
        <f>'Master Sheet'!S4015</f>
        <v>0</v>
      </c>
      <c r="T4015" s="14">
        <f t="shared" si="685"/>
        <v>20455.182000000001</v>
      </c>
      <c r="U4015" s="14">
        <f t="shared" si="686"/>
        <v>20455.182000000001</v>
      </c>
      <c r="V4015" s="12">
        <f t="shared" si="687"/>
        <v>0</v>
      </c>
      <c r="W4015" s="14">
        <f t="shared" si="688"/>
        <v>20455.182000000001</v>
      </c>
      <c r="X4015" s="14">
        <f t="shared" si="689"/>
        <v>20455.182000000001</v>
      </c>
      <c r="Y4015" s="8">
        <f t="shared" si="690"/>
        <v>0</v>
      </c>
      <c r="Z4015" s="18">
        <f t="shared" si="691"/>
        <v>20455.182000000001</v>
      </c>
      <c r="AA4015" s="14">
        <f t="shared" si="692"/>
        <v>20455.182000000001</v>
      </c>
    </row>
    <row r="4016" spans="1:27">
      <c r="A4016" s="4">
        <f>'Master Sheet'!A4016</f>
        <v>0</v>
      </c>
      <c r="B4016" s="4">
        <f>'Master Sheet'!B4016</f>
        <v>0</v>
      </c>
      <c r="C4016" s="7" t="str">
        <f>'Master Sheet'!C4016</f>
        <v>Windows Server 2025 Standard - 2 Core License Pack 1 Year</v>
      </c>
      <c r="D4016" s="4" t="str">
        <f>'Master Sheet'!D4016</f>
        <v>P1Y</v>
      </c>
      <c r="E4016" s="4" t="str">
        <f>'Master Sheet'!E4016</f>
        <v>Annual</v>
      </c>
      <c r="F4016" s="14">
        <f>'Master Sheet'!F4016</f>
        <v>5841</v>
      </c>
      <c r="G4016" s="14">
        <f>'Master Sheet'!G4016</f>
        <v>5113.7955000000002</v>
      </c>
      <c r="H4016" s="12">
        <f>'Master Sheet'!K4016</f>
        <v>0</v>
      </c>
      <c r="I4016" s="14">
        <f t="shared" si="682"/>
        <v>5113.7955000000002</v>
      </c>
      <c r="J4016" s="12">
        <f>'Master Sheet'!L4016</f>
        <v>0</v>
      </c>
      <c r="K4016" s="12">
        <f>'Master Sheet'!M4016</f>
        <v>0</v>
      </c>
      <c r="L4016" s="12">
        <f>'Master Sheet'!N4016</f>
        <v>0</v>
      </c>
      <c r="M4016" s="12">
        <f>'Master Sheet'!O4016</f>
        <v>0</v>
      </c>
      <c r="N4016" s="14">
        <f t="shared" si="683"/>
        <v>5113.7955000000002</v>
      </c>
      <c r="O4016" s="14">
        <f t="shared" si="684"/>
        <v>5113.7955000000002</v>
      </c>
      <c r="P4016" s="17">
        <f>'Master Sheet'!P4016</f>
        <v>0</v>
      </c>
      <c r="Q4016" s="17">
        <f>'Master Sheet'!Q4016</f>
        <v>0</v>
      </c>
      <c r="R4016" s="17">
        <f>'Master Sheet'!R4016</f>
        <v>0</v>
      </c>
      <c r="S4016" s="17">
        <f>'Master Sheet'!S4016</f>
        <v>0</v>
      </c>
      <c r="T4016" s="14">
        <f t="shared" si="685"/>
        <v>5113.7955000000002</v>
      </c>
      <c r="U4016" s="14">
        <f t="shared" si="686"/>
        <v>5113.7955000000002</v>
      </c>
      <c r="V4016" s="12">
        <f t="shared" si="687"/>
        <v>0</v>
      </c>
      <c r="W4016" s="14">
        <f t="shared" si="688"/>
        <v>5113.7955000000002</v>
      </c>
      <c r="X4016" s="14">
        <f t="shared" si="689"/>
        <v>5113.7955000000002</v>
      </c>
      <c r="Y4016" s="8">
        <f t="shared" si="690"/>
        <v>0</v>
      </c>
      <c r="Z4016" s="18">
        <f t="shared" si="691"/>
        <v>5113.7955000000002</v>
      </c>
      <c r="AA4016" s="14">
        <f t="shared" si="692"/>
        <v>5113.7955000000002</v>
      </c>
    </row>
    <row r="4017" spans="1:27">
      <c r="A4017" s="4">
        <f>'Master Sheet'!A4017</f>
        <v>0</v>
      </c>
      <c r="B4017" s="4">
        <f>'Master Sheet'!B4017</f>
        <v>0</v>
      </c>
      <c r="C4017" s="7" t="str">
        <f>'Master Sheet'!C4017</f>
        <v>Windows Server 2025 Standard - 2 Core License Pack 3 Year</v>
      </c>
      <c r="D4017" s="4" t="str">
        <f>'Master Sheet'!D4017</f>
        <v>P3Y</v>
      </c>
      <c r="E4017" s="4" t="str">
        <f>'Master Sheet'!E4017</f>
        <v>Triennial</v>
      </c>
      <c r="F4017" s="14">
        <f>'Master Sheet'!F4017</f>
        <v>14929</v>
      </c>
      <c r="G4017" s="14">
        <f>'Master Sheet'!G4017</f>
        <v>13070.3395</v>
      </c>
      <c r="H4017" s="12">
        <f>'Master Sheet'!K4017</f>
        <v>0</v>
      </c>
      <c r="I4017" s="14">
        <f t="shared" si="682"/>
        <v>13070.3395</v>
      </c>
      <c r="J4017" s="12">
        <f>'Master Sheet'!L4017</f>
        <v>0</v>
      </c>
      <c r="K4017" s="12">
        <f>'Master Sheet'!M4017</f>
        <v>0</v>
      </c>
      <c r="L4017" s="12">
        <f>'Master Sheet'!N4017</f>
        <v>0</v>
      </c>
      <c r="M4017" s="12">
        <f>'Master Sheet'!O4017</f>
        <v>0</v>
      </c>
      <c r="N4017" s="14">
        <f t="shared" si="683"/>
        <v>13070.3395</v>
      </c>
      <c r="O4017" s="14">
        <f t="shared" si="684"/>
        <v>13070.3395</v>
      </c>
      <c r="P4017" s="17">
        <f>'Master Sheet'!P4017</f>
        <v>0</v>
      </c>
      <c r="Q4017" s="17">
        <f>'Master Sheet'!Q4017</f>
        <v>0</v>
      </c>
      <c r="R4017" s="17">
        <f>'Master Sheet'!R4017</f>
        <v>0</v>
      </c>
      <c r="S4017" s="17">
        <f>'Master Sheet'!S4017</f>
        <v>0</v>
      </c>
      <c r="T4017" s="14">
        <f t="shared" si="685"/>
        <v>13070.3395</v>
      </c>
      <c r="U4017" s="14">
        <f t="shared" si="686"/>
        <v>13070.3395</v>
      </c>
      <c r="V4017" s="12">
        <f t="shared" si="687"/>
        <v>0</v>
      </c>
      <c r="W4017" s="14">
        <f t="shared" si="688"/>
        <v>13070.3395</v>
      </c>
      <c r="X4017" s="14">
        <f t="shared" si="689"/>
        <v>13070.3395</v>
      </c>
      <c r="Y4017" s="8">
        <f t="shared" si="690"/>
        <v>0</v>
      </c>
      <c r="Z4017" s="18">
        <f t="shared" si="691"/>
        <v>13070.3395</v>
      </c>
      <c r="AA4017" s="14">
        <f t="shared" si="692"/>
        <v>13070.3395</v>
      </c>
    </row>
    <row r="4018" spans="1:27">
      <c r="A4018" s="4">
        <f>'Master Sheet'!A4018</f>
        <v>0</v>
      </c>
      <c r="B4018" s="4">
        <f>'Master Sheet'!B4018</f>
        <v>0</v>
      </c>
      <c r="C4018" s="7" t="str">
        <f>'Master Sheet'!C4018</f>
        <v>Windows Server 2025 Standard - 8 Core License Pack 1 Year</v>
      </c>
      <c r="D4018" s="4" t="str">
        <f>'Master Sheet'!D4018</f>
        <v>P1Y</v>
      </c>
      <c r="E4018" s="4" t="str">
        <f>'Master Sheet'!E4018</f>
        <v>Annual</v>
      </c>
      <c r="F4018" s="14">
        <f>'Master Sheet'!F4018</f>
        <v>23364</v>
      </c>
      <c r="G4018" s="14">
        <f>'Master Sheet'!G4018</f>
        <v>20455.182000000001</v>
      </c>
      <c r="H4018" s="12">
        <f>'Master Sheet'!K4018</f>
        <v>0</v>
      </c>
      <c r="I4018" s="14">
        <f t="shared" si="682"/>
        <v>20455.182000000001</v>
      </c>
      <c r="J4018" s="12">
        <f>'Master Sheet'!L4018</f>
        <v>0</v>
      </c>
      <c r="K4018" s="12">
        <f>'Master Sheet'!M4018</f>
        <v>0</v>
      </c>
      <c r="L4018" s="12">
        <f>'Master Sheet'!N4018</f>
        <v>0</v>
      </c>
      <c r="M4018" s="12">
        <f>'Master Sheet'!O4018</f>
        <v>0</v>
      </c>
      <c r="N4018" s="14">
        <f t="shared" si="683"/>
        <v>20455.182000000001</v>
      </c>
      <c r="O4018" s="14">
        <f t="shared" si="684"/>
        <v>20455.182000000001</v>
      </c>
      <c r="P4018" s="17">
        <f>'Master Sheet'!P4018</f>
        <v>0</v>
      </c>
      <c r="Q4018" s="17">
        <f>'Master Sheet'!Q4018</f>
        <v>0</v>
      </c>
      <c r="R4018" s="17">
        <f>'Master Sheet'!R4018</f>
        <v>0</v>
      </c>
      <c r="S4018" s="17">
        <f>'Master Sheet'!S4018</f>
        <v>0</v>
      </c>
      <c r="T4018" s="14">
        <f t="shared" si="685"/>
        <v>20455.182000000001</v>
      </c>
      <c r="U4018" s="14">
        <f t="shared" si="686"/>
        <v>20455.182000000001</v>
      </c>
      <c r="V4018" s="12">
        <f t="shared" si="687"/>
        <v>0</v>
      </c>
      <c r="W4018" s="14">
        <f t="shared" si="688"/>
        <v>20455.182000000001</v>
      </c>
      <c r="X4018" s="14">
        <f t="shared" si="689"/>
        <v>20455.182000000001</v>
      </c>
      <c r="Y4018" s="8">
        <f t="shared" si="690"/>
        <v>0</v>
      </c>
      <c r="Z4018" s="18">
        <f t="shared" si="691"/>
        <v>20455.182000000001</v>
      </c>
      <c r="AA4018" s="14">
        <f t="shared" si="692"/>
        <v>20455.182000000001</v>
      </c>
    </row>
    <row r="4019" spans="1:27">
      <c r="A4019" s="4">
        <f>'Master Sheet'!A4019</f>
        <v>0</v>
      </c>
      <c r="B4019" s="4">
        <f>'Master Sheet'!B4019</f>
        <v>0</v>
      </c>
      <c r="C4019" s="7" t="str">
        <f>'Master Sheet'!C4019</f>
        <v>Windows Server 2025 Standard - 2 Core License Pack 3 Year</v>
      </c>
      <c r="D4019" s="4" t="str">
        <f>'Master Sheet'!D4019</f>
        <v>P3Y</v>
      </c>
      <c r="E4019" s="4" t="str">
        <f>'Master Sheet'!E4019</f>
        <v>Annual</v>
      </c>
      <c r="F4019" s="14">
        <f>'Master Sheet'!F4019</f>
        <v>14928.99</v>
      </c>
      <c r="G4019" s="14">
        <f>'Master Sheet'!G4019</f>
        <v>13070.3292</v>
      </c>
      <c r="H4019" s="12">
        <f>'Master Sheet'!K4019</f>
        <v>0</v>
      </c>
      <c r="I4019" s="14">
        <f t="shared" si="682"/>
        <v>13070.3292</v>
      </c>
      <c r="J4019" s="12">
        <f>'Master Sheet'!L4019</f>
        <v>0</v>
      </c>
      <c r="K4019" s="12">
        <f>'Master Sheet'!M4019</f>
        <v>0</v>
      </c>
      <c r="L4019" s="12">
        <f>'Master Sheet'!N4019</f>
        <v>0</v>
      </c>
      <c r="M4019" s="12">
        <f>'Master Sheet'!O4019</f>
        <v>0</v>
      </c>
      <c r="N4019" s="14">
        <f t="shared" si="683"/>
        <v>13070.3292</v>
      </c>
      <c r="O4019" s="14">
        <f t="shared" si="684"/>
        <v>13070.3292</v>
      </c>
      <c r="P4019" s="17">
        <f>'Master Sheet'!P4019</f>
        <v>0</v>
      </c>
      <c r="Q4019" s="17">
        <f>'Master Sheet'!Q4019</f>
        <v>0</v>
      </c>
      <c r="R4019" s="17">
        <f>'Master Sheet'!R4019</f>
        <v>0</v>
      </c>
      <c r="S4019" s="17">
        <f>'Master Sheet'!S4019</f>
        <v>0</v>
      </c>
      <c r="T4019" s="14">
        <f t="shared" si="685"/>
        <v>13070.3292</v>
      </c>
      <c r="U4019" s="14">
        <f t="shared" si="686"/>
        <v>13070.3292</v>
      </c>
      <c r="V4019" s="12">
        <f t="shared" si="687"/>
        <v>0</v>
      </c>
      <c r="W4019" s="14">
        <f t="shared" si="688"/>
        <v>13070.3292</v>
      </c>
      <c r="X4019" s="14">
        <f t="shared" si="689"/>
        <v>13070.3292</v>
      </c>
      <c r="Y4019" s="8">
        <f t="shared" si="690"/>
        <v>0</v>
      </c>
      <c r="Z4019" s="18">
        <f t="shared" si="691"/>
        <v>13070.3292</v>
      </c>
      <c r="AA4019" s="14">
        <f t="shared" si="692"/>
        <v>13070.3292</v>
      </c>
    </row>
    <row r="4020" spans="1:27">
      <c r="A4020" s="4">
        <f>'Master Sheet'!A4020</f>
        <v>0</v>
      </c>
      <c r="B4020" s="4">
        <f>'Master Sheet'!B4020</f>
        <v>0</v>
      </c>
      <c r="C4020" s="7" t="str">
        <f>'Master Sheet'!C4020</f>
        <v>Windows Server 2025 Standard - 16 Core License Pack</v>
      </c>
      <c r="D4020" s="4">
        <f>'Master Sheet'!D4020</f>
        <v>0</v>
      </c>
      <c r="E4020" s="4" t="str">
        <f>'Master Sheet'!E4020</f>
        <v>OneTime</v>
      </c>
      <c r="F4020" s="14">
        <f>'Master Sheet'!F4020</f>
        <v>24978</v>
      </c>
      <c r="G4020" s="14">
        <f>'Master Sheet'!G4020</f>
        <v>21868.238999999998</v>
      </c>
      <c r="H4020" s="12">
        <f>'Master Sheet'!K4020</f>
        <v>0</v>
      </c>
      <c r="I4020" s="14">
        <f t="shared" si="682"/>
        <v>21868.238999999998</v>
      </c>
      <c r="J4020" s="12">
        <f>'Master Sheet'!L4020</f>
        <v>0</v>
      </c>
      <c r="K4020" s="12">
        <f>'Master Sheet'!M4020</f>
        <v>0</v>
      </c>
      <c r="L4020" s="12">
        <f>'Master Sheet'!N4020</f>
        <v>0</v>
      </c>
      <c r="M4020" s="12">
        <f>'Master Sheet'!O4020</f>
        <v>0</v>
      </c>
      <c r="N4020" s="14">
        <f t="shared" si="683"/>
        <v>21868.238999999998</v>
      </c>
      <c r="O4020" s="14">
        <f t="shared" si="684"/>
        <v>21868.238999999998</v>
      </c>
      <c r="P4020" s="17">
        <f>'Master Sheet'!P4020</f>
        <v>0</v>
      </c>
      <c r="Q4020" s="17">
        <f>'Master Sheet'!Q4020</f>
        <v>0</v>
      </c>
      <c r="R4020" s="17">
        <f>'Master Sheet'!R4020</f>
        <v>0</v>
      </c>
      <c r="S4020" s="17">
        <f>'Master Sheet'!S4020</f>
        <v>0</v>
      </c>
      <c r="T4020" s="14">
        <f t="shared" si="685"/>
        <v>21868.238999999998</v>
      </c>
      <c r="U4020" s="14">
        <f t="shared" si="686"/>
        <v>21868.238999999998</v>
      </c>
      <c r="V4020" s="12">
        <f t="shared" si="687"/>
        <v>0</v>
      </c>
      <c r="W4020" s="14">
        <f t="shared" si="688"/>
        <v>21868.238999999998</v>
      </c>
      <c r="X4020" s="14">
        <f t="shared" si="689"/>
        <v>21868.238999999998</v>
      </c>
      <c r="Y4020" s="8">
        <f t="shared" si="690"/>
        <v>0</v>
      </c>
      <c r="Z4020" s="18">
        <f t="shared" si="691"/>
        <v>21868.238999999998</v>
      </c>
      <c r="AA4020" s="14">
        <f t="shared" si="692"/>
        <v>21868.238999999998</v>
      </c>
    </row>
    <row r="4021" spans="1:27">
      <c r="A4021" s="4">
        <f>'Master Sheet'!A4021</f>
        <v>0</v>
      </c>
      <c r="B4021" s="4">
        <f>'Master Sheet'!B4021</f>
        <v>0</v>
      </c>
      <c r="C4021" s="7" t="str">
        <f>'Master Sheet'!C4021</f>
        <v>Windows Server 2025 Standard - 2 Core</v>
      </c>
      <c r="D4021" s="4">
        <f>'Master Sheet'!D4021</f>
        <v>0</v>
      </c>
      <c r="E4021" s="4" t="str">
        <f>'Master Sheet'!E4021</f>
        <v>OneTime</v>
      </c>
      <c r="F4021" s="14">
        <f>'Master Sheet'!F4021</f>
        <v>5009</v>
      </c>
      <c r="G4021" s="14">
        <f>'Master Sheet'!G4021</f>
        <v>4385.3795</v>
      </c>
      <c r="H4021" s="12">
        <f>'Master Sheet'!K4021</f>
        <v>0</v>
      </c>
      <c r="I4021" s="14">
        <f t="shared" si="682"/>
        <v>4385.3795</v>
      </c>
      <c r="J4021" s="12">
        <f>'Master Sheet'!L4021</f>
        <v>0</v>
      </c>
      <c r="K4021" s="12">
        <f>'Master Sheet'!M4021</f>
        <v>0</v>
      </c>
      <c r="L4021" s="12">
        <f>'Master Sheet'!N4021</f>
        <v>0</v>
      </c>
      <c r="M4021" s="12">
        <f>'Master Sheet'!O4021</f>
        <v>0</v>
      </c>
      <c r="N4021" s="14">
        <f t="shared" si="683"/>
        <v>4385.3795</v>
      </c>
      <c r="O4021" s="14">
        <f t="shared" si="684"/>
        <v>4385.3795</v>
      </c>
      <c r="P4021" s="17">
        <f>'Master Sheet'!P4021</f>
        <v>0</v>
      </c>
      <c r="Q4021" s="17">
        <f>'Master Sheet'!Q4021</f>
        <v>0</v>
      </c>
      <c r="R4021" s="17">
        <f>'Master Sheet'!R4021</f>
        <v>0</v>
      </c>
      <c r="S4021" s="17">
        <f>'Master Sheet'!S4021</f>
        <v>0</v>
      </c>
      <c r="T4021" s="14">
        <f t="shared" si="685"/>
        <v>4385.3795</v>
      </c>
      <c r="U4021" s="14">
        <f t="shared" si="686"/>
        <v>4385.3795</v>
      </c>
      <c r="V4021" s="12">
        <f t="shared" si="687"/>
        <v>0</v>
      </c>
      <c r="W4021" s="14">
        <f t="shared" si="688"/>
        <v>4385.3795</v>
      </c>
      <c r="X4021" s="14">
        <f t="shared" si="689"/>
        <v>4385.3795</v>
      </c>
      <c r="Y4021" s="8">
        <f t="shared" si="690"/>
        <v>0</v>
      </c>
      <c r="Z4021" s="18">
        <f t="shared" si="691"/>
        <v>4385.3795</v>
      </c>
      <c r="AA4021" s="14">
        <f t="shared" si="692"/>
        <v>4385.3795</v>
      </c>
    </row>
    <row r="4022" spans="1:27">
      <c r="A4022" s="4">
        <f>'Master Sheet'!A4022</f>
        <v>0</v>
      </c>
      <c r="B4022" s="4">
        <f>'Master Sheet'!B4022</f>
        <v>0</v>
      </c>
      <c r="C4022" s="7" t="str">
        <f>'Master Sheet'!C4022</f>
        <v>Windows Server 2025 Standard - 2 Core</v>
      </c>
      <c r="D4022" s="4">
        <f>'Master Sheet'!D4022</f>
        <v>0</v>
      </c>
      <c r="E4022" s="4" t="str">
        <f>'Master Sheet'!E4022</f>
        <v>OneTime</v>
      </c>
      <c r="F4022" s="14">
        <f>'Master Sheet'!F4022</f>
        <v>12523</v>
      </c>
      <c r="G4022" s="14">
        <f>'Master Sheet'!G4022</f>
        <v>10963.886499999999</v>
      </c>
      <c r="H4022" s="12">
        <f>'Master Sheet'!K4022</f>
        <v>0</v>
      </c>
      <c r="I4022" s="14">
        <f t="shared" si="682"/>
        <v>10963.886499999999</v>
      </c>
      <c r="J4022" s="12">
        <f>'Master Sheet'!L4022</f>
        <v>0</v>
      </c>
      <c r="K4022" s="12">
        <f>'Master Sheet'!M4022</f>
        <v>0</v>
      </c>
      <c r="L4022" s="12">
        <f>'Master Sheet'!N4022</f>
        <v>0</v>
      </c>
      <c r="M4022" s="12">
        <f>'Master Sheet'!O4022</f>
        <v>0</v>
      </c>
      <c r="N4022" s="14">
        <f t="shared" si="683"/>
        <v>10963.886499999999</v>
      </c>
      <c r="O4022" s="14">
        <f t="shared" si="684"/>
        <v>10963.886499999999</v>
      </c>
      <c r="P4022" s="17">
        <f>'Master Sheet'!P4022</f>
        <v>0</v>
      </c>
      <c r="Q4022" s="17">
        <f>'Master Sheet'!Q4022</f>
        <v>0</v>
      </c>
      <c r="R4022" s="17">
        <f>'Master Sheet'!R4022</f>
        <v>0</v>
      </c>
      <c r="S4022" s="17">
        <f>'Master Sheet'!S4022</f>
        <v>0</v>
      </c>
      <c r="T4022" s="14">
        <f t="shared" si="685"/>
        <v>10963.886499999999</v>
      </c>
      <c r="U4022" s="14">
        <f t="shared" si="686"/>
        <v>10963.886499999999</v>
      </c>
      <c r="V4022" s="12">
        <f t="shared" si="687"/>
        <v>0</v>
      </c>
      <c r="W4022" s="14">
        <f t="shared" si="688"/>
        <v>10963.886499999999</v>
      </c>
      <c r="X4022" s="14">
        <f t="shared" si="689"/>
        <v>10963.886499999999</v>
      </c>
      <c r="Y4022" s="8">
        <f t="shared" si="690"/>
        <v>0</v>
      </c>
      <c r="Z4022" s="18">
        <f t="shared" si="691"/>
        <v>10963.886499999999</v>
      </c>
      <c r="AA4022" s="14">
        <f t="shared" si="692"/>
        <v>10963.886499999999</v>
      </c>
    </row>
    <row r="4023" spans="1:27">
      <c r="A4023" s="4">
        <f>'Master Sheet'!A4023</f>
        <v>0</v>
      </c>
      <c r="B4023" s="4">
        <f>'Master Sheet'!B4023</f>
        <v>0</v>
      </c>
      <c r="C4023" s="7" t="str">
        <f>'Master Sheet'!C4023</f>
        <v>Windows Server 2025 Standard - 16 Core License Pack</v>
      </c>
      <c r="D4023" s="4">
        <f>'Master Sheet'!D4023</f>
        <v>0</v>
      </c>
      <c r="E4023" s="4" t="str">
        <f>'Master Sheet'!E4023</f>
        <v>OneTime</v>
      </c>
      <c r="F4023" s="14">
        <f>'Master Sheet'!F4023</f>
        <v>39966</v>
      </c>
      <c r="G4023" s="14">
        <f>'Master Sheet'!G4023</f>
        <v>34990.233</v>
      </c>
      <c r="H4023" s="12">
        <f>'Master Sheet'!K4023</f>
        <v>0</v>
      </c>
      <c r="I4023" s="14">
        <f t="shared" si="682"/>
        <v>34990.233</v>
      </c>
      <c r="J4023" s="12">
        <f>'Master Sheet'!L4023</f>
        <v>0</v>
      </c>
      <c r="K4023" s="12">
        <f>'Master Sheet'!M4023</f>
        <v>0</v>
      </c>
      <c r="L4023" s="12">
        <f>'Master Sheet'!N4023</f>
        <v>0</v>
      </c>
      <c r="M4023" s="12">
        <f>'Master Sheet'!O4023</f>
        <v>0</v>
      </c>
      <c r="N4023" s="14">
        <f t="shared" si="683"/>
        <v>34990.233</v>
      </c>
      <c r="O4023" s="14">
        <f t="shared" si="684"/>
        <v>34990.233</v>
      </c>
      <c r="P4023" s="17">
        <f>'Master Sheet'!P4023</f>
        <v>0</v>
      </c>
      <c r="Q4023" s="17">
        <f>'Master Sheet'!Q4023</f>
        <v>0</v>
      </c>
      <c r="R4023" s="17">
        <f>'Master Sheet'!R4023</f>
        <v>0</v>
      </c>
      <c r="S4023" s="17">
        <f>'Master Sheet'!S4023</f>
        <v>0</v>
      </c>
      <c r="T4023" s="14">
        <f t="shared" si="685"/>
        <v>34990.233</v>
      </c>
      <c r="U4023" s="14">
        <f t="shared" si="686"/>
        <v>34990.233</v>
      </c>
      <c r="V4023" s="12">
        <f t="shared" si="687"/>
        <v>0</v>
      </c>
      <c r="W4023" s="14">
        <f t="shared" si="688"/>
        <v>34990.233</v>
      </c>
      <c r="X4023" s="14">
        <f t="shared" si="689"/>
        <v>34990.233</v>
      </c>
      <c r="Y4023" s="8">
        <f t="shared" si="690"/>
        <v>0</v>
      </c>
      <c r="Z4023" s="18">
        <f t="shared" si="691"/>
        <v>34990.233</v>
      </c>
      <c r="AA4023" s="14">
        <f t="shared" si="692"/>
        <v>34990.233</v>
      </c>
    </row>
    <row r="4024" spans="1:27">
      <c r="A4024" s="4">
        <f>'Master Sheet'!A4024</f>
        <v>0</v>
      </c>
      <c r="B4024" s="4">
        <f>'Master Sheet'!B4024</f>
        <v>0</v>
      </c>
      <c r="C4024" s="7" t="str">
        <f>'Master Sheet'!C4024</f>
        <v>Windows Server 2025 Standard - 8 Core License Pack 3 Year</v>
      </c>
      <c r="D4024" s="4" t="str">
        <f>'Master Sheet'!D4024</f>
        <v>P3Y</v>
      </c>
      <c r="E4024" s="4" t="str">
        <f>'Master Sheet'!E4024</f>
        <v>Triennial</v>
      </c>
      <c r="F4024" s="14">
        <f>'Master Sheet'!F4024</f>
        <v>59813</v>
      </c>
      <c r="G4024" s="14">
        <f>'Master Sheet'!G4024</f>
        <v>52366.281500000005</v>
      </c>
      <c r="H4024" s="12">
        <f>'Master Sheet'!K4024</f>
        <v>0</v>
      </c>
      <c r="I4024" s="14">
        <f t="shared" si="682"/>
        <v>52366.281500000005</v>
      </c>
      <c r="J4024" s="12">
        <f>'Master Sheet'!L4024</f>
        <v>0</v>
      </c>
      <c r="K4024" s="12">
        <f>'Master Sheet'!M4024</f>
        <v>0</v>
      </c>
      <c r="L4024" s="12">
        <f>'Master Sheet'!N4024</f>
        <v>0</v>
      </c>
      <c r="M4024" s="12">
        <f>'Master Sheet'!O4024</f>
        <v>0</v>
      </c>
      <c r="N4024" s="14">
        <f t="shared" si="683"/>
        <v>52366.281500000005</v>
      </c>
      <c r="O4024" s="14">
        <f t="shared" si="684"/>
        <v>52366.281500000005</v>
      </c>
      <c r="P4024" s="17">
        <f>'Master Sheet'!P4024</f>
        <v>0</v>
      </c>
      <c r="Q4024" s="17">
        <f>'Master Sheet'!Q4024</f>
        <v>0</v>
      </c>
      <c r="R4024" s="17">
        <f>'Master Sheet'!R4024</f>
        <v>0</v>
      </c>
      <c r="S4024" s="17">
        <f>'Master Sheet'!S4024</f>
        <v>0</v>
      </c>
      <c r="T4024" s="14">
        <f t="shared" si="685"/>
        <v>52366.281500000005</v>
      </c>
      <c r="U4024" s="14">
        <f t="shared" si="686"/>
        <v>52366.281500000005</v>
      </c>
      <c r="V4024" s="12">
        <f t="shared" si="687"/>
        <v>0</v>
      </c>
      <c r="W4024" s="14">
        <f t="shared" si="688"/>
        <v>52366.281500000005</v>
      </c>
      <c r="X4024" s="14">
        <f t="shared" si="689"/>
        <v>52366.281500000005</v>
      </c>
      <c r="Y4024" s="8">
        <f t="shared" si="690"/>
        <v>0</v>
      </c>
      <c r="Z4024" s="18">
        <f t="shared" si="691"/>
        <v>52366.281500000005</v>
      </c>
      <c r="AA4024" s="14">
        <f t="shared" si="692"/>
        <v>52366.281500000005</v>
      </c>
    </row>
    <row r="4025" spans="1:27">
      <c r="A4025" s="4">
        <f>'Master Sheet'!A4025</f>
        <v>0</v>
      </c>
      <c r="B4025" s="4">
        <f>'Master Sheet'!B4025</f>
        <v>0</v>
      </c>
      <c r="C4025" s="7" t="str">
        <f>'Master Sheet'!C4025</f>
        <v>Windows Server 2025 Standard - 2 Core License Pack 1 Year</v>
      </c>
      <c r="D4025" s="4" t="str">
        <f>'Master Sheet'!D4025</f>
        <v>P1Y</v>
      </c>
      <c r="E4025" s="4" t="str">
        <f>'Master Sheet'!E4025</f>
        <v>Monthly</v>
      </c>
      <c r="F4025" s="14">
        <f>'Master Sheet'!F4025</f>
        <v>5841</v>
      </c>
      <c r="G4025" s="14">
        <f>'Master Sheet'!G4025</f>
        <v>5113.8263999999999</v>
      </c>
      <c r="H4025" s="12">
        <f>'Master Sheet'!K4025</f>
        <v>0</v>
      </c>
      <c r="I4025" s="14">
        <f t="shared" si="682"/>
        <v>5113.8263999999999</v>
      </c>
      <c r="J4025" s="12">
        <f>'Master Sheet'!L4025</f>
        <v>0</v>
      </c>
      <c r="K4025" s="12">
        <f>'Master Sheet'!M4025</f>
        <v>0</v>
      </c>
      <c r="L4025" s="12">
        <f>'Master Sheet'!N4025</f>
        <v>0</v>
      </c>
      <c r="M4025" s="12">
        <f>'Master Sheet'!O4025</f>
        <v>0</v>
      </c>
      <c r="N4025" s="14">
        <f t="shared" si="683"/>
        <v>5113.8263999999999</v>
      </c>
      <c r="O4025" s="14">
        <f t="shared" si="684"/>
        <v>5113.8263999999999</v>
      </c>
      <c r="P4025" s="17">
        <f>'Master Sheet'!P4025</f>
        <v>0</v>
      </c>
      <c r="Q4025" s="17">
        <f>'Master Sheet'!Q4025</f>
        <v>0</v>
      </c>
      <c r="R4025" s="17">
        <f>'Master Sheet'!R4025</f>
        <v>0</v>
      </c>
      <c r="S4025" s="17">
        <f>'Master Sheet'!S4025</f>
        <v>0</v>
      </c>
      <c r="T4025" s="14">
        <f t="shared" si="685"/>
        <v>5113.8263999999999</v>
      </c>
      <c r="U4025" s="14">
        <f t="shared" si="686"/>
        <v>5113.8263999999999</v>
      </c>
      <c r="V4025" s="12">
        <f t="shared" si="687"/>
        <v>0</v>
      </c>
      <c r="W4025" s="14">
        <f t="shared" si="688"/>
        <v>5113.8263999999999</v>
      </c>
      <c r="X4025" s="14">
        <f t="shared" si="689"/>
        <v>5113.8263999999999</v>
      </c>
      <c r="Y4025" s="8">
        <f t="shared" si="690"/>
        <v>0</v>
      </c>
      <c r="Z4025" s="18">
        <f t="shared" si="691"/>
        <v>5113.8263999999999</v>
      </c>
      <c r="AA4025" s="14">
        <f t="shared" si="692"/>
        <v>5113.8263999999999</v>
      </c>
    </row>
    <row r="4026" spans="1:27">
      <c r="A4026" s="4">
        <f>'Master Sheet'!A4026</f>
        <v>0</v>
      </c>
      <c r="B4026" s="4">
        <f>'Master Sheet'!B4026</f>
        <v>0</v>
      </c>
      <c r="C4026" s="7" t="str">
        <f>'Master Sheet'!C4026</f>
        <v>Word LTSC 2024</v>
      </c>
      <c r="D4026" s="4">
        <f>'Master Sheet'!D4026</f>
        <v>0</v>
      </c>
      <c r="E4026" s="4" t="str">
        <f>'Master Sheet'!E4026</f>
        <v>OneTime</v>
      </c>
      <c r="F4026" s="14">
        <f>'Master Sheet'!F4026</f>
        <v>3610</v>
      </c>
      <c r="G4026" s="14">
        <f>'Master Sheet'!G4026</f>
        <v>3532.3850000000002</v>
      </c>
      <c r="H4026" s="12">
        <f>'Master Sheet'!K4026</f>
        <v>0</v>
      </c>
      <c r="I4026" s="14">
        <f t="shared" si="682"/>
        <v>3532.3850000000002</v>
      </c>
      <c r="J4026" s="12">
        <f>'Master Sheet'!L4026</f>
        <v>0</v>
      </c>
      <c r="K4026" s="12">
        <f>'Master Sheet'!M4026</f>
        <v>0</v>
      </c>
      <c r="L4026" s="12">
        <f>'Master Sheet'!N4026</f>
        <v>0</v>
      </c>
      <c r="M4026" s="12">
        <f>'Master Sheet'!O4026</f>
        <v>0</v>
      </c>
      <c r="N4026" s="14">
        <f t="shared" si="683"/>
        <v>3532.3850000000002</v>
      </c>
      <c r="O4026" s="14">
        <f t="shared" si="684"/>
        <v>3532.3850000000002</v>
      </c>
      <c r="P4026" s="17">
        <f>'Master Sheet'!P4026</f>
        <v>0</v>
      </c>
      <c r="Q4026" s="17">
        <f>'Master Sheet'!Q4026</f>
        <v>0</v>
      </c>
      <c r="R4026" s="17">
        <f>'Master Sheet'!R4026</f>
        <v>0</v>
      </c>
      <c r="S4026" s="17">
        <f>'Master Sheet'!S4026</f>
        <v>0</v>
      </c>
      <c r="T4026" s="14">
        <f t="shared" si="685"/>
        <v>3532.3850000000002</v>
      </c>
      <c r="U4026" s="14">
        <f t="shared" si="686"/>
        <v>3532.3850000000002</v>
      </c>
      <c r="V4026" s="12">
        <f t="shared" si="687"/>
        <v>0</v>
      </c>
      <c r="W4026" s="14">
        <f t="shared" si="688"/>
        <v>3532.3850000000002</v>
      </c>
      <c r="X4026" s="14">
        <f t="shared" si="689"/>
        <v>3532.3850000000002</v>
      </c>
      <c r="Y4026" s="8">
        <f t="shared" si="690"/>
        <v>0</v>
      </c>
      <c r="Z4026" s="18">
        <f t="shared" si="691"/>
        <v>3532.3850000000002</v>
      </c>
      <c r="AA4026" s="14">
        <f t="shared" si="692"/>
        <v>3532.3850000000002</v>
      </c>
    </row>
    <row r="4027" spans="1:27">
      <c r="A4027" s="4">
        <f>'Master Sheet'!A4027</f>
        <v>0</v>
      </c>
      <c r="B4027" s="4">
        <f>'Master Sheet'!B4027</f>
        <v>0</v>
      </c>
      <c r="C4027" s="7" t="str">
        <f>'Master Sheet'!C4027</f>
        <v>Word LTSC 2024</v>
      </c>
      <c r="D4027" s="4">
        <f>'Master Sheet'!D4027</f>
        <v>0</v>
      </c>
      <c r="E4027" s="4" t="str">
        <f>'Master Sheet'!E4027</f>
        <v>OneTime</v>
      </c>
      <c r="F4027" s="14">
        <f>'Master Sheet'!F4027</f>
        <v>1954</v>
      </c>
      <c r="G4027" s="14">
        <f>'Master Sheet'!G4027</f>
        <v>1911.989</v>
      </c>
      <c r="H4027" s="12">
        <f>'Master Sheet'!K4027</f>
        <v>0</v>
      </c>
      <c r="I4027" s="14">
        <f t="shared" si="682"/>
        <v>1911.989</v>
      </c>
      <c r="J4027" s="12">
        <f>'Master Sheet'!L4027</f>
        <v>0</v>
      </c>
      <c r="K4027" s="12">
        <f>'Master Sheet'!M4027</f>
        <v>0</v>
      </c>
      <c r="L4027" s="12">
        <f>'Master Sheet'!N4027</f>
        <v>0</v>
      </c>
      <c r="M4027" s="12">
        <f>'Master Sheet'!O4027</f>
        <v>0</v>
      </c>
      <c r="N4027" s="14">
        <f t="shared" si="683"/>
        <v>1911.989</v>
      </c>
      <c r="O4027" s="14">
        <f t="shared" si="684"/>
        <v>1911.989</v>
      </c>
      <c r="P4027" s="17">
        <f>'Master Sheet'!P4027</f>
        <v>0</v>
      </c>
      <c r="Q4027" s="17">
        <f>'Master Sheet'!Q4027</f>
        <v>0</v>
      </c>
      <c r="R4027" s="17">
        <f>'Master Sheet'!R4027</f>
        <v>0</v>
      </c>
      <c r="S4027" s="17">
        <f>'Master Sheet'!S4027</f>
        <v>0</v>
      </c>
      <c r="T4027" s="14">
        <f t="shared" si="685"/>
        <v>1911.989</v>
      </c>
      <c r="U4027" s="14">
        <f t="shared" si="686"/>
        <v>1911.989</v>
      </c>
      <c r="V4027" s="12">
        <f t="shared" si="687"/>
        <v>0</v>
      </c>
      <c r="W4027" s="14">
        <f t="shared" si="688"/>
        <v>1911.989</v>
      </c>
      <c r="X4027" s="14">
        <f t="shared" si="689"/>
        <v>1911.989</v>
      </c>
      <c r="Y4027" s="8">
        <f t="shared" si="690"/>
        <v>0</v>
      </c>
      <c r="Z4027" s="18">
        <f t="shared" si="691"/>
        <v>1911.989</v>
      </c>
      <c r="AA4027" s="14">
        <f t="shared" si="692"/>
        <v>1911.989</v>
      </c>
    </row>
    <row r="4028" spans="1:27">
      <c r="A4028" s="4">
        <f>'Master Sheet'!A4028</f>
        <v>0</v>
      </c>
      <c r="B4028" s="4">
        <f>'Master Sheet'!B4028</f>
        <v>0</v>
      </c>
      <c r="C4028" s="7" t="str">
        <f>'Master Sheet'!C4028</f>
        <v>Word LTSC 2024</v>
      </c>
      <c r="D4028" s="4">
        <f>'Master Sheet'!D4028</f>
        <v>0</v>
      </c>
      <c r="E4028" s="4" t="str">
        <f>'Master Sheet'!E4028</f>
        <v>OneTime</v>
      </c>
      <c r="F4028" s="14">
        <f>'Master Sheet'!F4028</f>
        <v>14443</v>
      </c>
      <c r="G4028" s="14">
        <f>'Master Sheet'!G4028</f>
        <v>14132.4755</v>
      </c>
      <c r="H4028" s="12">
        <f>'Master Sheet'!K4028</f>
        <v>0</v>
      </c>
      <c r="I4028" s="14">
        <f t="shared" si="682"/>
        <v>14132.4755</v>
      </c>
      <c r="J4028" s="12">
        <f>'Master Sheet'!L4028</f>
        <v>0</v>
      </c>
      <c r="K4028" s="12">
        <f>'Master Sheet'!M4028</f>
        <v>0</v>
      </c>
      <c r="L4028" s="12">
        <f>'Master Sheet'!N4028</f>
        <v>0</v>
      </c>
      <c r="M4028" s="12">
        <f>'Master Sheet'!O4028</f>
        <v>0</v>
      </c>
      <c r="N4028" s="14">
        <f t="shared" si="683"/>
        <v>14132.4755</v>
      </c>
      <c r="O4028" s="14">
        <f t="shared" si="684"/>
        <v>14132.4755</v>
      </c>
      <c r="P4028" s="17">
        <f>'Master Sheet'!P4028</f>
        <v>0</v>
      </c>
      <c r="Q4028" s="17">
        <f>'Master Sheet'!Q4028</f>
        <v>0</v>
      </c>
      <c r="R4028" s="17">
        <f>'Master Sheet'!R4028</f>
        <v>0</v>
      </c>
      <c r="S4028" s="17">
        <f>'Master Sheet'!S4028</f>
        <v>0</v>
      </c>
      <c r="T4028" s="14">
        <f t="shared" si="685"/>
        <v>14132.4755</v>
      </c>
      <c r="U4028" s="14">
        <f t="shared" si="686"/>
        <v>14132.4755</v>
      </c>
      <c r="V4028" s="12">
        <f t="shared" si="687"/>
        <v>0</v>
      </c>
      <c r="W4028" s="14">
        <f t="shared" si="688"/>
        <v>14132.4755</v>
      </c>
      <c r="X4028" s="14">
        <f t="shared" si="689"/>
        <v>14132.4755</v>
      </c>
      <c r="Y4028" s="8">
        <f t="shared" si="690"/>
        <v>0</v>
      </c>
      <c r="Z4028" s="18">
        <f t="shared" si="691"/>
        <v>14132.4755</v>
      </c>
      <c r="AA4028" s="14">
        <f t="shared" si="692"/>
        <v>14132.4755</v>
      </c>
    </row>
    <row r="4029" spans="1:27">
      <c r="A4029" s="4">
        <f>'Master Sheet'!A4029</f>
        <v>0</v>
      </c>
      <c r="B4029" s="4">
        <f>'Master Sheet'!B4029</f>
        <v>0</v>
      </c>
      <c r="C4029" s="7" t="str">
        <f>'Master Sheet'!C4029</f>
        <v>Word LTSC for Mac 2024</v>
      </c>
      <c r="D4029" s="4">
        <f>'Master Sheet'!D4029</f>
        <v>0</v>
      </c>
      <c r="E4029" s="4" t="str">
        <f>'Master Sheet'!E4029</f>
        <v>OneTime</v>
      </c>
      <c r="F4029" s="14">
        <f>'Master Sheet'!F4029</f>
        <v>3610</v>
      </c>
      <c r="G4029" s="14">
        <f>'Master Sheet'!G4029</f>
        <v>3532.3850000000002</v>
      </c>
      <c r="H4029" s="12">
        <f>'Master Sheet'!K4029</f>
        <v>0</v>
      </c>
      <c r="I4029" s="14">
        <f t="shared" si="682"/>
        <v>3532.3850000000002</v>
      </c>
      <c r="J4029" s="12">
        <f>'Master Sheet'!L4029</f>
        <v>0</v>
      </c>
      <c r="K4029" s="12">
        <f>'Master Sheet'!M4029</f>
        <v>0</v>
      </c>
      <c r="L4029" s="12">
        <f>'Master Sheet'!N4029</f>
        <v>0</v>
      </c>
      <c r="M4029" s="12">
        <f>'Master Sheet'!O4029</f>
        <v>0</v>
      </c>
      <c r="N4029" s="14">
        <f t="shared" si="683"/>
        <v>3532.3850000000002</v>
      </c>
      <c r="O4029" s="14">
        <f t="shared" si="684"/>
        <v>3532.3850000000002</v>
      </c>
      <c r="P4029" s="17">
        <f>'Master Sheet'!P4029</f>
        <v>0</v>
      </c>
      <c r="Q4029" s="17">
        <f>'Master Sheet'!Q4029</f>
        <v>0</v>
      </c>
      <c r="R4029" s="17">
        <f>'Master Sheet'!R4029</f>
        <v>0</v>
      </c>
      <c r="S4029" s="17">
        <f>'Master Sheet'!S4029</f>
        <v>0</v>
      </c>
      <c r="T4029" s="14">
        <f t="shared" si="685"/>
        <v>3532.3850000000002</v>
      </c>
      <c r="U4029" s="14">
        <f t="shared" si="686"/>
        <v>3532.3850000000002</v>
      </c>
      <c r="V4029" s="12">
        <f t="shared" si="687"/>
        <v>0</v>
      </c>
      <c r="W4029" s="14">
        <f t="shared" si="688"/>
        <v>3532.3850000000002</v>
      </c>
      <c r="X4029" s="14">
        <f t="shared" si="689"/>
        <v>3532.3850000000002</v>
      </c>
      <c r="Y4029" s="8">
        <f t="shared" si="690"/>
        <v>0</v>
      </c>
      <c r="Z4029" s="18">
        <f t="shared" si="691"/>
        <v>3532.3850000000002</v>
      </c>
      <c r="AA4029" s="14">
        <f t="shared" si="692"/>
        <v>3532.3850000000002</v>
      </c>
    </row>
    <row r="4030" spans="1:27">
      <c r="A4030" s="4">
        <f>'Master Sheet'!A4030</f>
        <v>0</v>
      </c>
      <c r="B4030" s="4">
        <f>'Master Sheet'!B4030</f>
        <v>0</v>
      </c>
      <c r="C4030" s="7" t="str">
        <f>'Master Sheet'!C4030</f>
        <v>Word LTSC for Mac 2024</v>
      </c>
      <c r="D4030" s="4">
        <f>'Master Sheet'!D4030</f>
        <v>0</v>
      </c>
      <c r="E4030" s="4" t="str">
        <f>'Master Sheet'!E4030</f>
        <v>OneTime</v>
      </c>
      <c r="F4030" s="14">
        <f>'Master Sheet'!F4030</f>
        <v>14443</v>
      </c>
      <c r="G4030" s="14">
        <f>'Master Sheet'!G4030</f>
        <v>14132.4755</v>
      </c>
      <c r="H4030" s="12">
        <f>'Master Sheet'!K4030</f>
        <v>0</v>
      </c>
      <c r="I4030" s="14">
        <f t="shared" si="682"/>
        <v>14132.4755</v>
      </c>
      <c r="J4030" s="12">
        <f>'Master Sheet'!L4030</f>
        <v>0</v>
      </c>
      <c r="K4030" s="12">
        <f>'Master Sheet'!M4030</f>
        <v>0</v>
      </c>
      <c r="L4030" s="12">
        <f>'Master Sheet'!N4030</f>
        <v>0</v>
      </c>
      <c r="M4030" s="12">
        <f>'Master Sheet'!O4030</f>
        <v>0</v>
      </c>
      <c r="N4030" s="14">
        <f t="shared" si="683"/>
        <v>14132.4755</v>
      </c>
      <c r="O4030" s="14">
        <f t="shared" si="684"/>
        <v>14132.4755</v>
      </c>
      <c r="P4030" s="17">
        <f>'Master Sheet'!P4030</f>
        <v>0</v>
      </c>
      <c r="Q4030" s="17">
        <f>'Master Sheet'!Q4030</f>
        <v>0</v>
      </c>
      <c r="R4030" s="17">
        <f>'Master Sheet'!R4030</f>
        <v>0</v>
      </c>
      <c r="S4030" s="17">
        <f>'Master Sheet'!S4030</f>
        <v>0</v>
      </c>
      <c r="T4030" s="14">
        <f t="shared" si="685"/>
        <v>14132.4755</v>
      </c>
      <c r="U4030" s="14">
        <f t="shared" si="686"/>
        <v>14132.4755</v>
      </c>
      <c r="V4030" s="12">
        <f t="shared" si="687"/>
        <v>0</v>
      </c>
      <c r="W4030" s="14">
        <f t="shared" si="688"/>
        <v>14132.4755</v>
      </c>
      <c r="X4030" s="14">
        <f t="shared" si="689"/>
        <v>14132.4755</v>
      </c>
      <c r="Y4030" s="8">
        <f t="shared" si="690"/>
        <v>0</v>
      </c>
      <c r="Z4030" s="18">
        <f t="shared" si="691"/>
        <v>14132.4755</v>
      </c>
      <c r="AA4030" s="14">
        <f t="shared" si="692"/>
        <v>14132.4755</v>
      </c>
    </row>
    <row r="4031" spans="1:27">
      <c r="A4031" s="4">
        <f>'Master Sheet'!A4031</f>
        <v>0</v>
      </c>
      <c r="B4031" s="4">
        <f>'Master Sheet'!B4031</f>
        <v>0</v>
      </c>
      <c r="C4031" s="7" t="str">
        <f>'Master Sheet'!C4031</f>
        <v>Word LTSC for Mac 2024</v>
      </c>
      <c r="D4031" s="4">
        <f>'Master Sheet'!D4031</f>
        <v>0</v>
      </c>
      <c r="E4031" s="4" t="str">
        <f>'Master Sheet'!E4031</f>
        <v>OneTime</v>
      </c>
      <c r="F4031" s="14">
        <f>'Master Sheet'!F4031</f>
        <v>1954</v>
      </c>
      <c r="G4031" s="14">
        <f>'Master Sheet'!G4031</f>
        <v>1911.989</v>
      </c>
      <c r="H4031" s="12">
        <f>'Master Sheet'!K4031</f>
        <v>0</v>
      </c>
      <c r="I4031" s="14">
        <f t="shared" si="682"/>
        <v>1911.989</v>
      </c>
      <c r="J4031" s="12">
        <f>'Master Sheet'!L4031</f>
        <v>0</v>
      </c>
      <c r="K4031" s="12">
        <f>'Master Sheet'!M4031</f>
        <v>0</v>
      </c>
      <c r="L4031" s="12">
        <f>'Master Sheet'!N4031</f>
        <v>0</v>
      </c>
      <c r="M4031" s="12">
        <f>'Master Sheet'!O4031</f>
        <v>0</v>
      </c>
      <c r="N4031" s="14">
        <f t="shared" si="683"/>
        <v>1911.989</v>
      </c>
      <c r="O4031" s="14">
        <f t="shared" si="684"/>
        <v>1911.989</v>
      </c>
      <c r="P4031" s="17">
        <f>'Master Sheet'!P4031</f>
        <v>0</v>
      </c>
      <c r="Q4031" s="17">
        <f>'Master Sheet'!Q4031</f>
        <v>0</v>
      </c>
      <c r="R4031" s="17">
        <f>'Master Sheet'!R4031</f>
        <v>0</v>
      </c>
      <c r="S4031" s="17">
        <f>'Master Sheet'!S4031</f>
        <v>0</v>
      </c>
      <c r="T4031" s="14">
        <f t="shared" si="685"/>
        <v>1911.989</v>
      </c>
      <c r="U4031" s="14">
        <f t="shared" si="686"/>
        <v>1911.989</v>
      </c>
      <c r="V4031" s="12">
        <f t="shared" si="687"/>
        <v>0</v>
      </c>
      <c r="W4031" s="14">
        <f t="shared" si="688"/>
        <v>1911.989</v>
      </c>
      <c r="X4031" s="14">
        <f t="shared" si="689"/>
        <v>1911.989</v>
      </c>
      <c r="Y4031" s="8">
        <f t="shared" si="690"/>
        <v>0</v>
      </c>
      <c r="Z4031" s="18">
        <f t="shared" si="691"/>
        <v>1911.989</v>
      </c>
      <c r="AA4031" s="14">
        <f t="shared" si="692"/>
        <v>1911.989</v>
      </c>
    </row>
  </sheetData>
  <sheetProtection algorithmName="SHA-512" hashValue="u/oRXgf8xlC/vdsQsrpE2/8eh4PbZC+aMqKtFT7Bo9SrT+1uui77/hKxpCvGJNKTAlWtXYe+2oXkIch9992qsg==" saltValue="S/E6QAY1S6gqKit4O1Xc2g==" spinCount="100000" sheet="1" formatCells="0" formatColumns="0" formatRows="0" insertColumns="0" insertRows="0" insertHyperlinks="0" deleteColumns="0" deleteRows="0" sort="0" autoFilter="0" pivotTables="0"/>
  <autoFilter ref="A1:AA1" xr:uid="{41559DDE-9FD8-43E6-808B-235831804FF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46961-BC5E-4EDB-B9F0-400B0312A538}">
  <dimension ref="A1:M4031"/>
  <sheetViews>
    <sheetView workbookViewId="0">
      <selection activeCell="H1" sqref="H1:H1048576"/>
    </sheetView>
  </sheetViews>
  <sheetFormatPr defaultColWidth="17.5703125" defaultRowHeight="15"/>
  <cols>
    <col min="1" max="1" width="17.5703125" style="4"/>
    <col min="2" max="2" width="6" style="4" bestFit="1" customWidth="1"/>
    <col min="3" max="3" width="42.140625" style="7" customWidth="1"/>
    <col min="4" max="6" width="17.5703125" style="4"/>
    <col min="7" max="7" width="22.85546875" style="4" customWidth="1"/>
    <col min="8" max="8" width="24.140625" style="12" customWidth="1"/>
    <col min="9" max="16384" width="17.5703125" style="4"/>
  </cols>
  <sheetData>
    <row r="1" spans="1:13" ht="4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3" t="s">
        <v>7</v>
      </c>
      <c r="G1" s="13" t="s">
        <v>1618</v>
      </c>
      <c r="H1" s="15" t="s">
        <v>1638</v>
      </c>
      <c r="I1" s="13" t="s">
        <v>1619</v>
      </c>
      <c r="J1" s="10" t="s">
        <v>1636</v>
      </c>
      <c r="K1" s="10" t="s">
        <v>1637</v>
      </c>
      <c r="L1" s="10" t="s">
        <v>1639</v>
      </c>
      <c r="M1" s="10" t="s">
        <v>1640</v>
      </c>
    </row>
    <row r="2" spans="1:13">
      <c r="A2" s="4" t="str">
        <f>Calcuations!A2</f>
        <v>CFQ7TTC0HL8Z</v>
      </c>
      <c r="B2" s="4">
        <f>Calcuations!B2</f>
        <v>1</v>
      </c>
      <c r="C2" s="7" t="str">
        <f>Calcuations!C2</f>
        <v>10-Year Audit Log Retention Add On</v>
      </c>
      <c r="D2" s="4" t="str">
        <f>Calcuations!D2</f>
        <v>P1Y</v>
      </c>
      <c r="E2" s="4" t="str">
        <f>Calcuations!E2</f>
        <v>Monthly</v>
      </c>
      <c r="F2" s="4">
        <f>Calcuations!F2</f>
        <v>2079</v>
      </c>
      <c r="G2" s="4">
        <f>Calcuations!G2</f>
        <v>1663.2</v>
      </c>
      <c r="H2" s="12">
        <f>Calcuations!H2</f>
        <v>0.05</v>
      </c>
      <c r="I2" s="4">
        <f>Calcuations!I2</f>
        <v>1580.04</v>
      </c>
      <c r="J2" s="4">
        <f>Calcuations!Z2</f>
        <v>1580.04</v>
      </c>
      <c r="K2" s="4">
        <f>Calcuations!AA2</f>
        <v>1663.2</v>
      </c>
      <c r="L2" s="4">
        <f>J2+(J2*0.05)</f>
        <v>1659.0419999999999</v>
      </c>
      <c r="M2" s="4">
        <f>K2+(K2*0.05)</f>
        <v>1746.3600000000001</v>
      </c>
    </row>
    <row r="3" spans="1:13">
      <c r="A3" s="4" t="str">
        <f>Calcuations!A3</f>
        <v>CFQ7TTC0HL8Z</v>
      </c>
      <c r="B3" s="4">
        <f>Calcuations!B3</f>
        <v>1</v>
      </c>
      <c r="C3" s="7" t="str">
        <f>Calcuations!C3</f>
        <v>10-Year Audit Log Retention Add On</v>
      </c>
      <c r="D3" s="4" t="str">
        <f>Calcuations!D3</f>
        <v>P1Y</v>
      </c>
      <c r="E3" s="4" t="str">
        <f>Calcuations!E3</f>
        <v>Annual</v>
      </c>
      <c r="F3" s="4">
        <f>Calcuations!F3</f>
        <v>1980</v>
      </c>
      <c r="G3" s="4">
        <f>Calcuations!G3</f>
        <v>1584</v>
      </c>
      <c r="H3" s="12">
        <f>Calcuations!H3</f>
        <v>0</v>
      </c>
      <c r="I3" s="4">
        <f>Calcuations!I3</f>
        <v>1584</v>
      </c>
      <c r="J3" s="4">
        <f>Calcuations!Z3</f>
        <v>1584</v>
      </c>
      <c r="K3" s="4">
        <f>Calcuations!AA3</f>
        <v>1584</v>
      </c>
      <c r="L3" s="4">
        <f t="shared" ref="L3:L66" si="0">J3+(J3*0.05)</f>
        <v>1663.2</v>
      </c>
      <c r="M3" s="4">
        <f t="shared" ref="M3:M66" si="1">K3+(K3*0.05)</f>
        <v>1663.2</v>
      </c>
    </row>
    <row r="4" spans="1:13">
      <c r="A4" s="4" t="str">
        <f>Calcuations!A4</f>
        <v>CFQ7TTC0HL8Z</v>
      </c>
      <c r="B4" s="4">
        <f>Calcuations!B4</f>
        <v>5</v>
      </c>
      <c r="C4" s="7" t="str">
        <f>Calcuations!C4</f>
        <v>10-Year Audit Log Retention Add On for FLW</v>
      </c>
      <c r="D4" s="4" t="str">
        <f>Calcuations!D4</f>
        <v>P1Y</v>
      </c>
      <c r="E4" s="4" t="str">
        <f>Calcuations!E4</f>
        <v>Monthly</v>
      </c>
      <c r="F4" s="4">
        <f>Calcuations!F4</f>
        <v>1386</v>
      </c>
      <c r="G4" s="4">
        <f>Calcuations!G4</f>
        <v>1108.8</v>
      </c>
      <c r="H4" s="12">
        <f>Calcuations!H4</f>
        <v>0</v>
      </c>
      <c r="I4" s="4">
        <f>Calcuations!I4</f>
        <v>1108.8</v>
      </c>
      <c r="J4" s="4">
        <f>Calcuations!Z4</f>
        <v>1108.8</v>
      </c>
      <c r="K4" s="4">
        <f>Calcuations!AA4</f>
        <v>1108.8</v>
      </c>
      <c r="L4" s="4">
        <f t="shared" si="0"/>
        <v>1164.24</v>
      </c>
      <c r="M4" s="4">
        <f t="shared" si="1"/>
        <v>1164.24</v>
      </c>
    </row>
    <row r="5" spans="1:13" ht="30">
      <c r="A5" s="4" t="str">
        <f>Calcuations!A5</f>
        <v>CFQ7TTC0HL8Z</v>
      </c>
      <c r="B5" s="4">
        <f>Calcuations!B5</f>
        <v>4</v>
      </c>
      <c r="C5" s="7" t="str">
        <f>Calcuations!C5</f>
        <v>10-Year Audit Log Retention Add On (Education Pricing)</v>
      </c>
      <c r="D5" s="4" t="str">
        <f>Calcuations!D5</f>
        <v>P1Y</v>
      </c>
      <c r="E5" s="4" t="str">
        <f>Calcuations!E5</f>
        <v>Annual</v>
      </c>
      <c r="F5" s="4">
        <f>Calcuations!F5</f>
        <v>1980</v>
      </c>
      <c r="G5" s="4">
        <f>Calcuations!G5</f>
        <v>1584</v>
      </c>
      <c r="H5" s="12">
        <f>Calcuations!H5</f>
        <v>0</v>
      </c>
      <c r="I5" s="4">
        <f>Calcuations!I5</f>
        <v>1584</v>
      </c>
      <c r="J5" s="4">
        <f>Calcuations!Z5</f>
        <v>1584</v>
      </c>
      <c r="K5" s="4">
        <f>Calcuations!AA5</f>
        <v>1584</v>
      </c>
      <c r="L5" s="4">
        <f t="shared" si="0"/>
        <v>1663.2</v>
      </c>
      <c r="M5" s="4">
        <f t="shared" si="1"/>
        <v>1663.2</v>
      </c>
    </row>
    <row r="6" spans="1:13">
      <c r="A6" s="4" t="str">
        <f>Calcuations!A6</f>
        <v>CFQ7TTC0HL8Z</v>
      </c>
      <c r="B6" s="4">
        <f>Calcuations!B6</f>
        <v>5</v>
      </c>
      <c r="C6" s="7" t="str">
        <f>Calcuations!C6</f>
        <v>10-Year Audit Log Retention Add On for FLW</v>
      </c>
      <c r="D6" s="4" t="str">
        <f>Calcuations!D6</f>
        <v>P1Y</v>
      </c>
      <c r="E6" s="4" t="str">
        <f>Calcuations!E6</f>
        <v>Annual</v>
      </c>
      <c r="F6" s="4">
        <f>Calcuations!F6</f>
        <v>1320</v>
      </c>
      <c r="G6" s="4">
        <f>Calcuations!G6</f>
        <v>1056</v>
      </c>
      <c r="H6" s="12">
        <f>Calcuations!H6</f>
        <v>0</v>
      </c>
      <c r="I6" s="4">
        <f>Calcuations!I6</f>
        <v>1056</v>
      </c>
      <c r="J6" s="4">
        <f>Calcuations!Z6</f>
        <v>1056</v>
      </c>
      <c r="K6" s="4">
        <f>Calcuations!AA6</f>
        <v>1056</v>
      </c>
      <c r="L6" s="4">
        <f t="shared" si="0"/>
        <v>1108.8</v>
      </c>
      <c r="M6" s="4">
        <f t="shared" si="1"/>
        <v>1108.8</v>
      </c>
    </row>
    <row r="7" spans="1:13">
      <c r="A7" s="4" t="str">
        <f>Calcuations!A7</f>
        <v>CFQ7TTC0HL8Z</v>
      </c>
      <c r="B7" s="4">
        <f>Calcuations!B7</f>
        <v>1</v>
      </c>
      <c r="C7" s="7" t="str">
        <f>Calcuations!C7</f>
        <v>10-Year Audit Log Retention Add On</v>
      </c>
      <c r="D7" s="4" t="str">
        <f>Calcuations!D7</f>
        <v>P1M</v>
      </c>
      <c r="E7" s="4" t="str">
        <f>Calcuations!E7</f>
        <v>Monthly</v>
      </c>
      <c r="F7" s="4">
        <f>Calcuations!F7</f>
        <v>198</v>
      </c>
      <c r="G7" s="4">
        <f>Calcuations!G7</f>
        <v>158.4</v>
      </c>
      <c r="H7" s="12">
        <f>Calcuations!H7</f>
        <v>0</v>
      </c>
      <c r="I7" s="4">
        <f>Calcuations!I7</f>
        <v>158.4</v>
      </c>
      <c r="J7" s="4">
        <f>Calcuations!Z7</f>
        <v>158.4</v>
      </c>
      <c r="K7" s="4">
        <f>Calcuations!AA7</f>
        <v>158.4</v>
      </c>
      <c r="L7" s="4">
        <f t="shared" si="0"/>
        <v>166.32</v>
      </c>
      <c r="M7" s="4">
        <f t="shared" si="1"/>
        <v>166.32</v>
      </c>
    </row>
    <row r="8" spans="1:13" ht="30">
      <c r="A8" s="4" t="str">
        <f>Calcuations!A8</f>
        <v>CFQ7TTC0HL8Z</v>
      </c>
      <c r="B8" s="4">
        <f>Calcuations!B8</f>
        <v>4</v>
      </c>
      <c r="C8" s="7" t="str">
        <f>Calcuations!C8</f>
        <v>10-Year Audit Log Retention Add On (Education Pricing)</v>
      </c>
      <c r="D8" s="4" t="str">
        <f>Calcuations!D8</f>
        <v>P1M</v>
      </c>
      <c r="E8" s="4" t="str">
        <f>Calcuations!E8</f>
        <v>Monthly</v>
      </c>
      <c r="F8" s="4">
        <f>Calcuations!F8</f>
        <v>198</v>
      </c>
      <c r="G8" s="4">
        <f>Calcuations!G8</f>
        <v>158.4</v>
      </c>
      <c r="H8" s="12">
        <f>Calcuations!H8</f>
        <v>0</v>
      </c>
      <c r="I8" s="4">
        <f>Calcuations!I8</f>
        <v>158.4</v>
      </c>
      <c r="J8" s="4">
        <f>Calcuations!Z8</f>
        <v>158.4</v>
      </c>
      <c r="K8" s="4">
        <f>Calcuations!AA8</f>
        <v>158.4</v>
      </c>
      <c r="L8" s="4">
        <f t="shared" si="0"/>
        <v>166.32</v>
      </c>
      <c r="M8" s="4">
        <f t="shared" si="1"/>
        <v>166.32</v>
      </c>
    </row>
    <row r="9" spans="1:13">
      <c r="A9" s="4" t="str">
        <f>Calcuations!A9</f>
        <v>CFQ7TTC0HL8Z</v>
      </c>
      <c r="B9" s="4">
        <f>Calcuations!B9</f>
        <v>5</v>
      </c>
      <c r="C9" s="7" t="str">
        <f>Calcuations!C9</f>
        <v>10-Year Audit Log Retention Add On for FLW</v>
      </c>
      <c r="D9" s="4" t="str">
        <f>Calcuations!D9</f>
        <v>P1M</v>
      </c>
      <c r="E9" s="4" t="str">
        <f>Calcuations!E9</f>
        <v>Monthly</v>
      </c>
      <c r="F9" s="4">
        <f>Calcuations!F9</f>
        <v>132</v>
      </c>
      <c r="G9" s="4">
        <f>Calcuations!G9</f>
        <v>105.6</v>
      </c>
      <c r="H9" s="12">
        <f>Calcuations!H9</f>
        <v>0</v>
      </c>
      <c r="I9" s="4">
        <f>Calcuations!I9</f>
        <v>105.6</v>
      </c>
      <c r="J9" s="4">
        <f>Calcuations!Z9</f>
        <v>105.6</v>
      </c>
      <c r="K9" s="4">
        <f>Calcuations!AA9</f>
        <v>105.6</v>
      </c>
      <c r="L9" s="4">
        <f t="shared" si="0"/>
        <v>110.88</v>
      </c>
      <c r="M9" s="4">
        <f t="shared" si="1"/>
        <v>110.88</v>
      </c>
    </row>
    <row r="10" spans="1:13" ht="30">
      <c r="A10" s="4" t="str">
        <f>Calcuations!A10</f>
        <v>CFQ7TTC0HL8Z</v>
      </c>
      <c r="B10" s="4">
        <f>Calcuations!B10</f>
        <v>4</v>
      </c>
      <c r="C10" s="7" t="str">
        <f>Calcuations!C10</f>
        <v>10-Year Audit Log Retention Add On (Education Pricing)</v>
      </c>
      <c r="D10" s="4" t="str">
        <f>Calcuations!D10</f>
        <v>P1Y</v>
      </c>
      <c r="E10" s="4" t="str">
        <f>Calcuations!E10</f>
        <v>Monthly</v>
      </c>
      <c r="F10" s="4">
        <f>Calcuations!F10</f>
        <v>2079</v>
      </c>
      <c r="G10" s="4">
        <f>Calcuations!G10</f>
        <v>1663.2</v>
      </c>
      <c r="H10" s="12">
        <f>Calcuations!H10</f>
        <v>0</v>
      </c>
      <c r="I10" s="4">
        <f>Calcuations!I10</f>
        <v>1663.2</v>
      </c>
      <c r="J10" s="4">
        <f>Calcuations!Z10</f>
        <v>1663.2</v>
      </c>
      <c r="K10" s="4">
        <f>Calcuations!AA10</f>
        <v>1663.2</v>
      </c>
      <c r="L10" s="4">
        <f t="shared" si="0"/>
        <v>1746.3600000000001</v>
      </c>
      <c r="M10" s="4">
        <f t="shared" si="1"/>
        <v>1746.3600000000001</v>
      </c>
    </row>
    <row r="11" spans="1:13">
      <c r="A11" s="4" t="str">
        <f>Calcuations!A11</f>
        <v>CFQ7TTC0RN26</v>
      </c>
      <c r="B11" s="4">
        <f>Calcuations!B11</f>
        <v>1</v>
      </c>
      <c r="C11" s="7" t="str">
        <f>Calcuations!C11</f>
        <v>Advanced Data Residency</v>
      </c>
      <c r="D11" s="4" t="str">
        <f>Calcuations!D11</f>
        <v>P1Y</v>
      </c>
      <c r="E11" s="4" t="str">
        <f>Calcuations!E11</f>
        <v>Monthly</v>
      </c>
      <c r="F11" s="4">
        <f>Calcuations!F11</f>
        <v>2079</v>
      </c>
      <c r="G11" s="4">
        <f>Calcuations!G11</f>
        <v>1663.2</v>
      </c>
      <c r="H11" s="12">
        <f>Calcuations!H11</f>
        <v>0</v>
      </c>
      <c r="I11" s="4">
        <f>Calcuations!I11</f>
        <v>1663.2</v>
      </c>
      <c r="J11" s="4">
        <f>Calcuations!Z11</f>
        <v>1663.2</v>
      </c>
      <c r="K11" s="4">
        <f>Calcuations!AA11</f>
        <v>1663.2</v>
      </c>
      <c r="L11" s="4">
        <f t="shared" si="0"/>
        <v>1746.3600000000001</v>
      </c>
      <c r="M11" s="4">
        <f t="shared" si="1"/>
        <v>1746.3600000000001</v>
      </c>
    </row>
    <row r="12" spans="1:13">
      <c r="A12" s="4" t="str">
        <f>Calcuations!A12</f>
        <v>CFQ7TTC0RN26</v>
      </c>
      <c r="B12" s="4">
        <f>Calcuations!B12</f>
        <v>1</v>
      </c>
      <c r="C12" s="7" t="str">
        <f>Calcuations!C12</f>
        <v>Advanced Data Residency</v>
      </c>
      <c r="D12" s="4" t="str">
        <f>Calcuations!D12</f>
        <v>P3Y</v>
      </c>
      <c r="E12" s="4" t="str">
        <f>Calcuations!E12</f>
        <v>Triennial</v>
      </c>
      <c r="F12" s="4">
        <f>Calcuations!F12</f>
        <v>5940</v>
      </c>
      <c r="G12" s="4">
        <f>Calcuations!G12</f>
        <v>4752</v>
      </c>
      <c r="H12" s="12">
        <f>Calcuations!H12</f>
        <v>0</v>
      </c>
      <c r="I12" s="4">
        <f>Calcuations!I12</f>
        <v>4752</v>
      </c>
      <c r="J12" s="4">
        <f>Calcuations!Z12</f>
        <v>4752</v>
      </c>
      <c r="K12" s="4">
        <f>Calcuations!AA12</f>
        <v>4752</v>
      </c>
      <c r="L12" s="4">
        <f t="shared" si="0"/>
        <v>4989.6000000000004</v>
      </c>
      <c r="M12" s="4">
        <f t="shared" si="1"/>
        <v>4989.6000000000004</v>
      </c>
    </row>
    <row r="13" spans="1:13">
      <c r="A13" s="4" t="str">
        <f>Calcuations!A13</f>
        <v>CFQ7TTC0RN26</v>
      </c>
      <c r="B13" s="4">
        <f>Calcuations!B13</f>
        <v>1</v>
      </c>
      <c r="C13" s="7" t="str">
        <f>Calcuations!C13</f>
        <v>Advanced Data Residency</v>
      </c>
      <c r="D13" s="4" t="str">
        <f>Calcuations!D13</f>
        <v>P1Y</v>
      </c>
      <c r="E13" s="4" t="str">
        <f>Calcuations!E13</f>
        <v>Annual</v>
      </c>
      <c r="F13" s="4">
        <f>Calcuations!F13</f>
        <v>1980</v>
      </c>
      <c r="G13" s="4">
        <f>Calcuations!G13</f>
        <v>1584</v>
      </c>
      <c r="H13" s="12">
        <f>Calcuations!H13</f>
        <v>0</v>
      </c>
      <c r="I13" s="4">
        <f>Calcuations!I13</f>
        <v>1584</v>
      </c>
      <c r="J13" s="4">
        <f>Calcuations!Z13</f>
        <v>1584</v>
      </c>
      <c r="K13" s="4">
        <f>Calcuations!AA13</f>
        <v>1584</v>
      </c>
      <c r="L13" s="4">
        <f t="shared" si="0"/>
        <v>1663.2</v>
      </c>
      <c r="M13" s="4">
        <f t="shared" si="1"/>
        <v>1663.2</v>
      </c>
    </row>
    <row r="14" spans="1:13">
      <c r="A14" s="4" t="str">
        <f>Calcuations!A14</f>
        <v>CFQ7TTC0RN26</v>
      </c>
      <c r="B14" s="4">
        <f>Calcuations!B14</f>
        <v>1</v>
      </c>
      <c r="C14" s="7" t="str">
        <f>Calcuations!C14</f>
        <v>Advanced Data Residency</v>
      </c>
      <c r="D14" s="4" t="str">
        <f>Calcuations!D14</f>
        <v>P3Y</v>
      </c>
      <c r="E14" s="4" t="str">
        <f>Calcuations!E14</f>
        <v>Annual</v>
      </c>
      <c r="F14" s="4">
        <f>Calcuations!F14</f>
        <v>5940</v>
      </c>
      <c r="G14" s="4">
        <f>Calcuations!G14</f>
        <v>4752</v>
      </c>
      <c r="H14" s="12">
        <f>Calcuations!H14</f>
        <v>0</v>
      </c>
      <c r="I14" s="4">
        <f>Calcuations!I14</f>
        <v>4752</v>
      </c>
      <c r="J14" s="4">
        <f>Calcuations!Z14</f>
        <v>4752</v>
      </c>
      <c r="K14" s="4">
        <f>Calcuations!AA14</f>
        <v>4752</v>
      </c>
      <c r="L14" s="4">
        <f t="shared" si="0"/>
        <v>4989.6000000000004</v>
      </c>
      <c r="M14" s="4">
        <f t="shared" si="1"/>
        <v>4989.6000000000004</v>
      </c>
    </row>
    <row r="15" spans="1:13" ht="30">
      <c r="A15" s="4" t="str">
        <f>Calcuations!A15</f>
        <v>CFQ7TTC0HDK0</v>
      </c>
      <c r="B15" s="4" t="str">
        <f>Calcuations!B15</f>
        <v>000B</v>
      </c>
      <c r="C15" s="7" t="str">
        <f>Calcuations!C15</f>
        <v>Advanced Communications (Non-Profit Pricing)</v>
      </c>
      <c r="D15" s="4" t="str">
        <f>Calcuations!D15</f>
        <v>P1Y</v>
      </c>
      <c r="E15" s="4" t="str">
        <f>Calcuations!E15</f>
        <v>Monthly</v>
      </c>
      <c r="F15" s="4">
        <f>Calcuations!F15</f>
        <v>5040</v>
      </c>
      <c r="G15" s="4">
        <f>Calcuations!G15</f>
        <v>4536</v>
      </c>
      <c r="H15" s="12">
        <f>Calcuations!H15</f>
        <v>0</v>
      </c>
      <c r="I15" s="4">
        <f>Calcuations!I15</f>
        <v>4536</v>
      </c>
      <c r="J15" s="4">
        <f>Calcuations!Z15</f>
        <v>4536</v>
      </c>
      <c r="K15" s="4">
        <f>Calcuations!AA15</f>
        <v>4536</v>
      </c>
      <c r="L15" s="4">
        <f t="shared" si="0"/>
        <v>4762.8</v>
      </c>
      <c r="M15" s="4">
        <f t="shared" si="1"/>
        <v>4762.8</v>
      </c>
    </row>
    <row r="16" spans="1:13" ht="30">
      <c r="A16" s="4" t="str">
        <f>Calcuations!A16</f>
        <v>CFQ7TTC0HDK0</v>
      </c>
      <c r="B16" s="4" t="str">
        <f>Calcuations!B16</f>
        <v>000D</v>
      </c>
      <c r="C16" s="7" t="str">
        <f>Calcuations!C16</f>
        <v>Advanced Communications (Education Student Pricing)</v>
      </c>
      <c r="D16" s="4" t="str">
        <f>Calcuations!D16</f>
        <v>P1Y</v>
      </c>
      <c r="E16" s="4" t="str">
        <f>Calcuations!E16</f>
        <v>Monthly</v>
      </c>
      <c r="F16" s="4">
        <f>Calcuations!F16</f>
        <v>1890</v>
      </c>
      <c r="G16" s="4">
        <f>Calcuations!G16</f>
        <v>1512</v>
      </c>
      <c r="H16" s="12">
        <f>Calcuations!H16</f>
        <v>0</v>
      </c>
      <c r="I16" s="4">
        <f>Calcuations!I16</f>
        <v>1512</v>
      </c>
      <c r="J16" s="4">
        <f>Calcuations!Z16</f>
        <v>1512</v>
      </c>
      <c r="K16" s="4">
        <f>Calcuations!AA16</f>
        <v>1512</v>
      </c>
      <c r="L16" s="4">
        <f t="shared" si="0"/>
        <v>1587.6</v>
      </c>
      <c r="M16" s="4">
        <f t="shared" si="1"/>
        <v>1587.6</v>
      </c>
    </row>
    <row r="17" spans="1:13" ht="30">
      <c r="A17" s="4" t="str">
        <f>Calcuations!A17</f>
        <v>CFQ7TTC0HDK0</v>
      </c>
      <c r="B17" s="4" t="str">
        <f>Calcuations!B17</f>
        <v>000C</v>
      </c>
      <c r="C17" s="7" t="str">
        <f>Calcuations!C17</f>
        <v>Advanced Communications (Education Faculty Pricing)</v>
      </c>
      <c r="D17" s="4" t="str">
        <f>Calcuations!D17</f>
        <v>P1Y</v>
      </c>
      <c r="E17" s="4" t="str">
        <f>Calcuations!E17</f>
        <v>Monthly</v>
      </c>
      <c r="F17" s="4">
        <f>Calcuations!F17</f>
        <v>2520</v>
      </c>
      <c r="G17" s="4">
        <f>Calcuations!G17</f>
        <v>2016</v>
      </c>
      <c r="H17" s="12">
        <f>Calcuations!H17</f>
        <v>0</v>
      </c>
      <c r="I17" s="4">
        <f>Calcuations!I17</f>
        <v>2016</v>
      </c>
      <c r="J17" s="4">
        <f>Calcuations!Z17</f>
        <v>2016</v>
      </c>
      <c r="K17" s="4">
        <f>Calcuations!AA17</f>
        <v>2016</v>
      </c>
      <c r="L17" s="4">
        <f t="shared" si="0"/>
        <v>2116.8000000000002</v>
      </c>
      <c r="M17" s="4">
        <f t="shared" si="1"/>
        <v>2116.8000000000002</v>
      </c>
    </row>
    <row r="18" spans="1:13" ht="30">
      <c r="A18" s="4" t="str">
        <f>Calcuations!A18</f>
        <v>CFQ7TTC0HDK0</v>
      </c>
      <c r="B18" s="4" t="str">
        <f>Calcuations!B18</f>
        <v>000C</v>
      </c>
      <c r="C18" s="7" t="str">
        <f>Calcuations!C18</f>
        <v>Advanced Communications (Education Faculty Pricing)</v>
      </c>
      <c r="D18" s="4" t="str">
        <f>Calcuations!D18</f>
        <v>P1Y</v>
      </c>
      <c r="E18" s="4" t="str">
        <f>Calcuations!E18</f>
        <v>Annual</v>
      </c>
      <c r="F18" s="4">
        <f>Calcuations!F18</f>
        <v>2400</v>
      </c>
      <c r="G18" s="4">
        <f>Calcuations!G18</f>
        <v>1920</v>
      </c>
      <c r="H18" s="12">
        <f>Calcuations!H18</f>
        <v>0</v>
      </c>
      <c r="I18" s="4">
        <f>Calcuations!I18</f>
        <v>1920</v>
      </c>
      <c r="J18" s="4">
        <f>Calcuations!Z18</f>
        <v>1920</v>
      </c>
      <c r="K18" s="4">
        <f>Calcuations!AA18</f>
        <v>1920</v>
      </c>
      <c r="L18" s="4">
        <f t="shared" si="0"/>
        <v>2016</v>
      </c>
      <c r="M18" s="4">
        <f t="shared" si="1"/>
        <v>2016</v>
      </c>
    </row>
    <row r="19" spans="1:13" ht="30">
      <c r="A19" s="4" t="str">
        <f>Calcuations!A19</f>
        <v>CFQ7TTC0HDK0</v>
      </c>
      <c r="B19" s="4" t="str">
        <f>Calcuations!B19</f>
        <v>000B</v>
      </c>
      <c r="C19" s="7" t="str">
        <f>Calcuations!C19</f>
        <v>Advanced Communications (Non-Profit Pricing)</v>
      </c>
      <c r="D19" s="4" t="str">
        <f>Calcuations!D19</f>
        <v>P1M</v>
      </c>
      <c r="E19" s="4" t="str">
        <f>Calcuations!E19</f>
        <v>Monthly</v>
      </c>
      <c r="F19" s="4">
        <f>Calcuations!F19</f>
        <v>480</v>
      </c>
      <c r="G19" s="4">
        <f>Calcuations!G19</f>
        <v>432</v>
      </c>
      <c r="H19" s="12">
        <f>Calcuations!H19</f>
        <v>0</v>
      </c>
      <c r="I19" s="4">
        <f>Calcuations!I19</f>
        <v>432</v>
      </c>
      <c r="J19" s="4">
        <f>Calcuations!Z19</f>
        <v>432</v>
      </c>
      <c r="K19" s="4">
        <f>Calcuations!AA19</f>
        <v>432</v>
      </c>
      <c r="L19" s="4">
        <f t="shared" si="0"/>
        <v>453.6</v>
      </c>
      <c r="M19" s="4">
        <f t="shared" si="1"/>
        <v>453.6</v>
      </c>
    </row>
    <row r="20" spans="1:13" ht="30">
      <c r="A20" s="4" t="str">
        <f>Calcuations!A20</f>
        <v>CFQ7TTC0HDK0</v>
      </c>
      <c r="B20" s="4" t="str">
        <f>Calcuations!B20</f>
        <v>000D</v>
      </c>
      <c r="C20" s="7" t="str">
        <f>Calcuations!C20</f>
        <v>Advanced Communications (Education Student Pricing)</v>
      </c>
      <c r="D20" s="4" t="str">
        <f>Calcuations!D20</f>
        <v>P1M</v>
      </c>
      <c r="E20" s="4" t="str">
        <f>Calcuations!E20</f>
        <v>Monthly</v>
      </c>
      <c r="F20" s="4">
        <f>Calcuations!F20</f>
        <v>180</v>
      </c>
      <c r="G20" s="4">
        <f>Calcuations!G20</f>
        <v>144</v>
      </c>
      <c r="H20" s="12">
        <f>Calcuations!H20</f>
        <v>0</v>
      </c>
      <c r="I20" s="4">
        <f>Calcuations!I20</f>
        <v>144</v>
      </c>
      <c r="J20" s="4">
        <f>Calcuations!Z20</f>
        <v>144</v>
      </c>
      <c r="K20" s="4">
        <f>Calcuations!AA20</f>
        <v>144</v>
      </c>
      <c r="L20" s="4">
        <f t="shared" si="0"/>
        <v>151.19999999999999</v>
      </c>
      <c r="M20" s="4">
        <f t="shared" si="1"/>
        <v>151.19999999999999</v>
      </c>
    </row>
    <row r="21" spans="1:13">
      <c r="A21" s="4" t="str">
        <f>Calcuations!A21</f>
        <v>CFQ7TTC0HDK0</v>
      </c>
      <c r="B21" s="4">
        <f>Calcuations!B21</f>
        <v>1</v>
      </c>
      <c r="C21" s="7" t="str">
        <f>Calcuations!C21</f>
        <v>Advanced Communications</v>
      </c>
      <c r="D21" s="4" t="str">
        <f>Calcuations!D21</f>
        <v>P1M</v>
      </c>
      <c r="E21" s="4" t="str">
        <f>Calcuations!E21</f>
        <v>Monthly</v>
      </c>
      <c r="F21" s="4">
        <f>Calcuations!F21</f>
        <v>1200</v>
      </c>
      <c r="G21" s="4">
        <f>Calcuations!G21</f>
        <v>960</v>
      </c>
      <c r="H21" s="12">
        <f>Calcuations!H21</f>
        <v>0</v>
      </c>
      <c r="I21" s="4">
        <f>Calcuations!I21</f>
        <v>960</v>
      </c>
      <c r="J21" s="4">
        <f>Calcuations!Z21</f>
        <v>960</v>
      </c>
      <c r="K21" s="4">
        <f>Calcuations!AA21</f>
        <v>960</v>
      </c>
      <c r="L21" s="4">
        <f t="shared" si="0"/>
        <v>1008</v>
      </c>
      <c r="M21" s="4">
        <f t="shared" si="1"/>
        <v>1008</v>
      </c>
    </row>
    <row r="22" spans="1:13" ht="30">
      <c r="A22" s="4" t="str">
        <f>Calcuations!A22</f>
        <v>CFQ7TTC0HDK0</v>
      </c>
      <c r="B22" s="4" t="str">
        <f>Calcuations!B22</f>
        <v>000B</v>
      </c>
      <c r="C22" s="7" t="str">
        <f>Calcuations!C22</f>
        <v>Advanced Communications (Non-Profit Pricing)</v>
      </c>
      <c r="D22" s="4" t="str">
        <f>Calcuations!D22</f>
        <v>P1Y</v>
      </c>
      <c r="E22" s="4" t="str">
        <f>Calcuations!E22</f>
        <v>Annual</v>
      </c>
      <c r="F22" s="4">
        <f>Calcuations!F22</f>
        <v>4800</v>
      </c>
      <c r="G22" s="4">
        <f>Calcuations!G22</f>
        <v>4320</v>
      </c>
      <c r="H22" s="12">
        <f>Calcuations!H22</f>
        <v>0</v>
      </c>
      <c r="I22" s="4">
        <f>Calcuations!I22</f>
        <v>4320</v>
      </c>
      <c r="J22" s="4">
        <f>Calcuations!Z22</f>
        <v>4320</v>
      </c>
      <c r="K22" s="4">
        <f>Calcuations!AA22</f>
        <v>4320</v>
      </c>
      <c r="L22" s="4">
        <f t="shared" si="0"/>
        <v>4536</v>
      </c>
      <c r="M22" s="4">
        <f t="shared" si="1"/>
        <v>4536</v>
      </c>
    </row>
    <row r="23" spans="1:13">
      <c r="A23" s="4" t="str">
        <f>Calcuations!A23</f>
        <v>CFQ7TTC0HDK0</v>
      </c>
      <c r="B23" s="4">
        <f>Calcuations!B23</f>
        <v>1</v>
      </c>
      <c r="C23" s="7" t="str">
        <f>Calcuations!C23</f>
        <v>Advanced Communications</v>
      </c>
      <c r="D23" s="4" t="str">
        <f>Calcuations!D23</f>
        <v>P1Y</v>
      </c>
      <c r="E23" s="4" t="str">
        <f>Calcuations!E23</f>
        <v>Annual</v>
      </c>
      <c r="F23" s="4">
        <f>Calcuations!F23</f>
        <v>12000</v>
      </c>
      <c r="G23" s="4">
        <f>Calcuations!G23</f>
        <v>9600</v>
      </c>
      <c r="H23" s="12">
        <f>Calcuations!H23</f>
        <v>0</v>
      </c>
      <c r="I23" s="4">
        <f>Calcuations!I23</f>
        <v>9600</v>
      </c>
      <c r="J23" s="4">
        <f>Calcuations!Z23</f>
        <v>9600</v>
      </c>
      <c r="K23" s="4">
        <f>Calcuations!AA23</f>
        <v>9600</v>
      </c>
      <c r="L23" s="4">
        <f t="shared" si="0"/>
        <v>10080</v>
      </c>
      <c r="M23" s="4">
        <f t="shared" si="1"/>
        <v>10080</v>
      </c>
    </row>
    <row r="24" spans="1:13">
      <c r="A24" s="4" t="str">
        <f>Calcuations!A24</f>
        <v>CFQ7TTC0HDK0</v>
      </c>
      <c r="B24" s="4">
        <f>Calcuations!B24</f>
        <v>1</v>
      </c>
      <c r="C24" s="7" t="str">
        <f>Calcuations!C24</f>
        <v>Advanced Communications</v>
      </c>
      <c r="D24" s="4" t="str">
        <f>Calcuations!D24</f>
        <v>P1Y</v>
      </c>
      <c r="E24" s="4" t="str">
        <f>Calcuations!E24</f>
        <v>Monthly</v>
      </c>
      <c r="F24" s="4">
        <f>Calcuations!F24</f>
        <v>12600</v>
      </c>
      <c r="G24" s="4">
        <f>Calcuations!G24</f>
        <v>10080</v>
      </c>
      <c r="H24" s="12">
        <f>Calcuations!H24</f>
        <v>0</v>
      </c>
      <c r="I24" s="4">
        <f>Calcuations!I24</f>
        <v>10080</v>
      </c>
      <c r="J24" s="4">
        <f>Calcuations!Z24</f>
        <v>10080</v>
      </c>
      <c r="K24" s="4">
        <f>Calcuations!AA24</f>
        <v>10080</v>
      </c>
      <c r="L24" s="4">
        <f t="shared" si="0"/>
        <v>10584</v>
      </c>
      <c r="M24" s="4">
        <f t="shared" si="1"/>
        <v>10584</v>
      </c>
    </row>
    <row r="25" spans="1:13" ht="30">
      <c r="A25" s="4" t="str">
        <f>Calcuations!A25</f>
        <v>CFQ7TTC0HDK0</v>
      </c>
      <c r="B25" s="4" t="str">
        <f>Calcuations!B25</f>
        <v>000D</v>
      </c>
      <c r="C25" s="7" t="str">
        <f>Calcuations!C25</f>
        <v>Advanced Communications (Education Student Pricing)</v>
      </c>
      <c r="D25" s="4" t="str">
        <f>Calcuations!D25</f>
        <v>P1Y</v>
      </c>
      <c r="E25" s="4" t="str">
        <f>Calcuations!E25</f>
        <v>Annual</v>
      </c>
      <c r="F25" s="4">
        <f>Calcuations!F25</f>
        <v>1800</v>
      </c>
      <c r="G25" s="4">
        <f>Calcuations!G25</f>
        <v>1440</v>
      </c>
      <c r="H25" s="12">
        <f>Calcuations!H25</f>
        <v>0</v>
      </c>
      <c r="I25" s="4">
        <f>Calcuations!I25</f>
        <v>1440</v>
      </c>
      <c r="J25" s="4">
        <f>Calcuations!Z25</f>
        <v>1440</v>
      </c>
      <c r="K25" s="4">
        <f>Calcuations!AA25</f>
        <v>1440</v>
      </c>
      <c r="L25" s="4">
        <f t="shared" si="0"/>
        <v>1512</v>
      </c>
      <c r="M25" s="4">
        <f t="shared" si="1"/>
        <v>1512</v>
      </c>
    </row>
    <row r="26" spans="1:13" ht="30">
      <c r="A26" s="4" t="str">
        <f>Calcuations!A26</f>
        <v>CFQ7TTC0HDK0</v>
      </c>
      <c r="B26" s="4" t="str">
        <f>Calcuations!B26</f>
        <v>000C</v>
      </c>
      <c r="C26" s="7" t="str">
        <f>Calcuations!C26</f>
        <v>Advanced Communications (Education Faculty Pricing)</v>
      </c>
      <c r="D26" s="4" t="str">
        <f>Calcuations!D26</f>
        <v>P1M</v>
      </c>
      <c r="E26" s="4" t="str">
        <f>Calcuations!E26</f>
        <v>Monthly</v>
      </c>
      <c r="F26" s="4">
        <f>Calcuations!F26</f>
        <v>240</v>
      </c>
      <c r="G26" s="4">
        <f>Calcuations!G26</f>
        <v>192</v>
      </c>
      <c r="H26" s="12">
        <f>Calcuations!H26</f>
        <v>0</v>
      </c>
      <c r="I26" s="4">
        <f>Calcuations!I26</f>
        <v>192</v>
      </c>
      <c r="J26" s="4">
        <f>Calcuations!Z26</f>
        <v>192</v>
      </c>
      <c r="K26" s="4">
        <f>Calcuations!AA26</f>
        <v>192</v>
      </c>
      <c r="L26" s="4">
        <f t="shared" si="0"/>
        <v>201.6</v>
      </c>
      <c r="M26" s="4">
        <f t="shared" si="1"/>
        <v>201.6</v>
      </c>
    </row>
    <row r="27" spans="1:13" ht="30">
      <c r="A27" s="4" t="str">
        <f>Calcuations!A27</f>
        <v>CFQ7TTC0LHQD</v>
      </c>
      <c r="B27" s="4">
        <f>Calcuations!B27</f>
        <v>4</v>
      </c>
      <c r="C27" s="7" t="str">
        <f>Calcuations!C27</f>
        <v>Advanced eDiscovery Storage (Education Faculty Pricing)</v>
      </c>
      <c r="D27" s="4" t="str">
        <f>Calcuations!D27</f>
        <v>P1M</v>
      </c>
      <c r="E27" s="4" t="str">
        <f>Calcuations!E27</f>
        <v>Monthly</v>
      </c>
      <c r="F27" s="4">
        <f>Calcuations!F27</f>
        <v>1998</v>
      </c>
      <c r="G27" s="4">
        <f>Calcuations!G27</f>
        <v>1598.4</v>
      </c>
      <c r="H27" s="12">
        <f>Calcuations!H27</f>
        <v>0</v>
      </c>
      <c r="I27" s="4">
        <f>Calcuations!I27</f>
        <v>1598.4</v>
      </c>
      <c r="J27" s="4">
        <f>Calcuations!Z27</f>
        <v>1598.4</v>
      </c>
      <c r="K27" s="4">
        <f>Calcuations!AA27</f>
        <v>1598.4</v>
      </c>
      <c r="L27" s="4">
        <f t="shared" si="0"/>
        <v>1678.3200000000002</v>
      </c>
      <c r="M27" s="4">
        <f t="shared" si="1"/>
        <v>1678.3200000000002</v>
      </c>
    </row>
    <row r="28" spans="1:13" ht="30">
      <c r="A28" s="4" t="str">
        <f>Calcuations!A28</f>
        <v>CFQ7TTC0LHQD</v>
      </c>
      <c r="B28" s="4">
        <f>Calcuations!B28</f>
        <v>4</v>
      </c>
      <c r="C28" s="7" t="str">
        <f>Calcuations!C28</f>
        <v>Advanced eDiscovery Storage (Education Faculty Pricing)</v>
      </c>
      <c r="D28" s="4" t="str">
        <f>Calcuations!D28</f>
        <v>P1Y</v>
      </c>
      <c r="E28" s="4" t="str">
        <f>Calcuations!E28</f>
        <v>Monthly</v>
      </c>
      <c r="F28" s="4">
        <f>Calcuations!F28</f>
        <v>20979</v>
      </c>
      <c r="G28" s="4">
        <f>Calcuations!G28</f>
        <v>16783.2</v>
      </c>
      <c r="H28" s="12">
        <f>Calcuations!H28</f>
        <v>0</v>
      </c>
      <c r="I28" s="4">
        <f>Calcuations!I28</f>
        <v>16783.2</v>
      </c>
      <c r="J28" s="4">
        <f>Calcuations!Z28</f>
        <v>16783.2</v>
      </c>
      <c r="K28" s="4">
        <f>Calcuations!AA28</f>
        <v>16783.2</v>
      </c>
      <c r="L28" s="4">
        <f t="shared" si="0"/>
        <v>17622.36</v>
      </c>
      <c r="M28" s="4">
        <f t="shared" si="1"/>
        <v>17622.36</v>
      </c>
    </row>
    <row r="29" spans="1:13" ht="30">
      <c r="A29" s="4" t="str">
        <f>Calcuations!A29</f>
        <v>CFQ7TTC0LHQD</v>
      </c>
      <c r="B29" s="4">
        <f>Calcuations!B29</f>
        <v>4</v>
      </c>
      <c r="C29" s="7" t="str">
        <f>Calcuations!C29</f>
        <v>Advanced eDiscovery Storage (Education Faculty Pricing)</v>
      </c>
      <c r="D29" s="4" t="str">
        <f>Calcuations!D29</f>
        <v>P1Y</v>
      </c>
      <c r="E29" s="4" t="str">
        <f>Calcuations!E29</f>
        <v>Annual</v>
      </c>
      <c r="F29" s="4">
        <f>Calcuations!F29</f>
        <v>19980</v>
      </c>
      <c r="G29" s="4">
        <f>Calcuations!G29</f>
        <v>15984</v>
      </c>
      <c r="H29" s="12">
        <f>Calcuations!H29</f>
        <v>0</v>
      </c>
      <c r="I29" s="4">
        <f>Calcuations!I29</f>
        <v>15984</v>
      </c>
      <c r="J29" s="4">
        <f>Calcuations!Z29</f>
        <v>15984</v>
      </c>
      <c r="K29" s="4">
        <f>Calcuations!AA29</f>
        <v>15984</v>
      </c>
      <c r="L29" s="4">
        <f t="shared" si="0"/>
        <v>16783.2</v>
      </c>
      <c r="M29" s="4">
        <f t="shared" si="1"/>
        <v>16783.2</v>
      </c>
    </row>
    <row r="30" spans="1:13">
      <c r="A30" s="4" t="str">
        <f>Calcuations!A30</f>
        <v>CFQ7TTC0LHQD</v>
      </c>
      <c r="B30" s="4">
        <f>Calcuations!B30</f>
        <v>1</v>
      </c>
      <c r="C30" s="7" t="str">
        <f>Calcuations!C30</f>
        <v>Advanced eDiscovery Storage</v>
      </c>
      <c r="D30" s="4" t="str">
        <f>Calcuations!D30</f>
        <v>P1Y</v>
      </c>
      <c r="E30" s="4" t="str">
        <f>Calcuations!E30</f>
        <v>Monthly</v>
      </c>
      <c r="F30" s="4">
        <f>Calcuations!F30</f>
        <v>104832</v>
      </c>
      <c r="G30" s="4">
        <f>Calcuations!G30</f>
        <v>83865.600000000006</v>
      </c>
      <c r="H30" s="12">
        <f>Calcuations!H30</f>
        <v>0</v>
      </c>
      <c r="I30" s="4">
        <f>Calcuations!I30</f>
        <v>83865.600000000006</v>
      </c>
      <c r="J30" s="4">
        <f>Calcuations!Z30</f>
        <v>83865.600000000006</v>
      </c>
      <c r="K30" s="4">
        <f>Calcuations!AA30</f>
        <v>83865.600000000006</v>
      </c>
      <c r="L30" s="4">
        <f t="shared" si="0"/>
        <v>88058.880000000005</v>
      </c>
      <c r="M30" s="4">
        <f t="shared" si="1"/>
        <v>88058.880000000005</v>
      </c>
    </row>
    <row r="31" spans="1:13" ht="30">
      <c r="A31" s="4" t="str">
        <f>Calcuations!A31</f>
        <v>CFQ7TTC0LHQD</v>
      </c>
      <c r="B31" s="4">
        <f>Calcuations!B31</f>
        <v>5</v>
      </c>
      <c r="C31" s="7" t="str">
        <f>Calcuations!C31</f>
        <v>Advanced eDiscovery Storage (Non-Profit Pricing)</v>
      </c>
      <c r="D31" s="4" t="str">
        <f>Calcuations!D31</f>
        <v>P1Y</v>
      </c>
      <c r="E31" s="4" t="str">
        <f>Calcuations!E31</f>
        <v>Monthly</v>
      </c>
      <c r="F31" s="4">
        <f>Calcuations!F31</f>
        <v>41958</v>
      </c>
      <c r="G31" s="4">
        <f>Calcuations!G31</f>
        <v>37762.199999999997</v>
      </c>
      <c r="H31" s="12">
        <f>Calcuations!H31</f>
        <v>0</v>
      </c>
      <c r="I31" s="4">
        <f>Calcuations!I31</f>
        <v>37762.199999999997</v>
      </c>
      <c r="J31" s="4">
        <f>Calcuations!Z31</f>
        <v>37762.199999999997</v>
      </c>
      <c r="K31" s="4">
        <f>Calcuations!AA31</f>
        <v>37762.199999999997</v>
      </c>
      <c r="L31" s="4">
        <f t="shared" si="0"/>
        <v>39650.31</v>
      </c>
      <c r="M31" s="4">
        <f t="shared" si="1"/>
        <v>39650.31</v>
      </c>
    </row>
    <row r="32" spans="1:13">
      <c r="A32" s="4" t="str">
        <f>Calcuations!A32</f>
        <v>CFQ7TTC0LHQD</v>
      </c>
      <c r="B32" s="4">
        <f>Calcuations!B32</f>
        <v>1</v>
      </c>
      <c r="C32" s="7" t="str">
        <f>Calcuations!C32</f>
        <v>Advanced eDiscovery Storage</v>
      </c>
      <c r="D32" s="4" t="str">
        <f>Calcuations!D32</f>
        <v>P1Y</v>
      </c>
      <c r="E32" s="4" t="str">
        <f>Calcuations!E32</f>
        <v>Annual</v>
      </c>
      <c r="F32" s="4">
        <f>Calcuations!F32</f>
        <v>99840</v>
      </c>
      <c r="G32" s="4">
        <f>Calcuations!G32</f>
        <v>79872</v>
      </c>
      <c r="H32" s="12">
        <f>Calcuations!H32</f>
        <v>0</v>
      </c>
      <c r="I32" s="4">
        <f>Calcuations!I32</f>
        <v>79872</v>
      </c>
      <c r="J32" s="4">
        <f>Calcuations!Z32</f>
        <v>79872</v>
      </c>
      <c r="K32" s="4">
        <f>Calcuations!AA32</f>
        <v>79872</v>
      </c>
      <c r="L32" s="4">
        <f t="shared" si="0"/>
        <v>83865.600000000006</v>
      </c>
      <c r="M32" s="4">
        <f t="shared" si="1"/>
        <v>83865.600000000006</v>
      </c>
    </row>
    <row r="33" spans="1:13" ht="30">
      <c r="A33" s="4" t="str">
        <f>Calcuations!A33</f>
        <v>CFQ7TTC0LHQD</v>
      </c>
      <c r="B33" s="4">
        <f>Calcuations!B33</f>
        <v>5</v>
      </c>
      <c r="C33" s="7" t="str">
        <f>Calcuations!C33</f>
        <v>Advanced eDiscovery Storage (Non-Profit Pricing)</v>
      </c>
      <c r="D33" s="4" t="str">
        <f>Calcuations!D33</f>
        <v>P1M</v>
      </c>
      <c r="E33" s="4" t="str">
        <f>Calcuations!E33</f>
        <v>Monthly</v>
      </c>
      <c r="F33" s="4">
        <f>Calcuations!F33</f>
        <v>3996</v>
      </c>
      <c r="G33" s="4">
        <f>Calcuations!G33</f>
        <v>3596.4</v>
      </c>
      <c r="H33" s="12">
        <f>Calcuations!H33</f>
        <v>0</v>
      </c>
      <c r="I33" s="4">
        <f>Calcuations!I33</f>
        <v>3596.4</v>
      </c>
      <c r="J33" s="4">
        <f>Calcuations!Z33</f>
        <v>3596.4</v>
      </c>
      <c r="K33" s="4">
        <f>Calcuations!AA33</f>
        <v>3596.4</v>
      </c>
      <c r="L33" s="4">
        <f t="shared" si="0"/>
        <v>3776.2200000000003</v>
      </c>
      <c r="M33" s="4">
        <f t="shared" si="1"/>
        <v>3776.2200000000003</v>
      </c>
    </row>
    <row r="34" spans="1:13" ht="30">
      <c r="A34" s="4" t="str">
        <f>Calcuations!A34</f>
        <v>CFQ7TTC0LHQD</v>
      </c>
      <c r="B34" s="4">
        <f>Calcuations!B34</f>
        <v>5</v>
      </c>
      <c r="C34" s="7" t="str">
        <f>Calcuations!C34</f>
        <v>Advanced eDiscovery Storage (Non-Profit Pricing)</v>
      </c>
      <c r="D34" s="4" t="str">
        <f>Calcuations!D34</f>
        <v>P1Y</v>
      </c>
      <c r="E34" s="4" t="str">
        <f>Calcuations!E34</f>
        <v>Annual</v>
      </c>
      <c r="F34" s="4">
        <f>Calcuations!F34</f>
        <v>39960</v>
      </c>
      <c r="G34" s="4">
        <f>Calcuations!G34</f>
        <v>35964</v>
      </c>
      <c r="H34" s="12">
        <f>Calcuations!H34</f>
        <v>0</v>
      </c>
      <c r="I34" s="4">
        <f>Calcuations!I34</f>
        <v>35964</v>
      </c>
      <c r="J34" s="4">
        <f>Calcuations!Z34</f>
        <v>35964</v>
      </c>
      <c r="K34" s="4">
        <f>Calcuations!AA34</f>
        <v>35964</v>
      </c>
      <c r="L34" s="4">
        <f t="shared" si="0"/>
        <v>37762.199999999997</v>
      </c>
      <c r="M34" s="4">
        <f t="shared" si="1"/>
        <v>37762.199999999997</v>
      </c>
    </row>
    <row r="35" spans="1:13">
      <c r="A35" s="4" t="str">
        <f>Calcuations!A35</f>
        <v>CFQ7TTC0LHQD</v>
      </c>
      <c r="B35" s="4">
        <f>Calcuations!B35</f>
        <v>1</v>
      </c>
      <c r="C35" s="7" t="str">
        <f>Calcuations!C35</f>
        <v>Advanced eDiscovery Storage</v>
      </c>
      <c r="D35" s="4" t="str">
        <f>Calcuations!D35</f>
        <v>P1M</v>
      </c>
      <c r="E35" s="4" t="str">
        <f>Calcuations!E35</f>
        <v>Monthly</v>
      </c>
      <c r="F35" s="4">
        <f>Calcuations!F35</f>
        <v>9984</v>
      </c>
      <c r="G35" s="4">
        <f>Calcuations!G35</f>
        <v>7987.2</v>
      </c>
      <c r="H35" s="12">
        <f>Calcuations!H35</f>
        <v>0</v>
      </c>
      <c r="I35" s="4">
        <f>Calcuations!I35</f>
        <v>7987.2</v>
      </c>
      <c r="J35" s="4">
        <f>Calcuations!Z35</f>
        <v>7987.2</v>
      </c>
      <c r="K35" s="4">
        <f>Calcuations!AA35</f>
        <v>7987.2</v>
      </c>
      <c r="L35" s="4">
        <f t="shared" si="0"/>
        <v>8386.56</v>
      </c>
      <c r="M35" s="4">
        <f t="shared" si="1"/>
        <v>8386.56</v>
      </c>
    </row>
    <row r="36" spans="1:13" ht="30">
      <c r="A36" s="4" t="str">
        <f>Calcuations!A36</f>
        <v>CFQ7TTC10RSN</v>
      </c>
      <c r="B36" s="4">
        <f>Calcuations!B36</f>
        <v>3</v>
      </c>
      <c r="C36" s="7" t="str">
        <f>Calcuations!C36</f>
        <v>Microsoft Defender and Purview Suites for Microsoft 365 Business Premium</v>
      </c>
      <c r="D36" s="4" t="str">
        <f>Calcuations!D36</f>
        <v>P1Y</v>
      </c>
      <c r="E36" s="4" t="str">
        <f>Calcuations!E36</f>
        <v>Monthly</v>
      </c>
      <c r="F36" s="4">
        <f>Calcuations!F36</f>
        <v>15750</v>
      </c>
      <c r="G36" s="4">
        <f>Calcuations!G36</f>
        <v>12600</v>
      </c>
      <c r="H36" s="12">
        <f>Calcuations!H36</f>
        <v>0</v>
      </c>
      <c r="I36" s="4">
        <f>Calcuations!I36</f>
        <v>12600</v>
      </c>
      <c r="J36" s="4">
        <f>Calcuations!Z36</f>
        <v>12600</v>
      </c>
      <c r="K36" s="4">
        <f>Calcuations!AA36</f>
        <v>12600</v>
      </c>
      <c r="L36" s="4">
        <f t="shared" si="0"/>
        <v>13230</v>
      </c>
      <c r="M36" s="4">
        <f t="shared" si="1"/>
        <v>13230</v>
      </c>
    </row>
    <row r="37" spans="1:13" ht="30">
      <c r="A37" s="4" t="str">
        <f>Calcuations!A37</f>
        <v>CFQ7TTC10RSN</v>
      </c>
      <c r="B37" s="4">
        <f>Calcuations!B37</f>
        <v>1</v>
      </c>
      <c r="C37" s="7" t="str">
        <f>Calcuations!C37</f>
        <v>Microsoft Defender Suite for Microsoft 365 Business Premium</v>
      </c>
      <c r="D37" s="4" t="str">
        <f>Calcuations!D37</f>
        <v>P1Y</v>
      </c>
      <c r="E37" s="4" t="str">
        <f>Calcuations!E37</f>
        <v>Monthly</v>
      </c>
      <c r="F37" s="4">
        <f>Calcuations!F37</f>
        <v>10458</v>
      </c>
      <c r="G37" s="4">
        <f>Calcuations!G37</f>
        <v>8366.4</v>
      </c>
      <c r="H37" s="12">
        <f>Calcuations!H37</f>
        <v>0</v>
      </c>
      <c r="I37" s="4">
        <f>Calcuations!I37</f>
        <v>8366.4</v>
      </c>
      <c r="J37" s="4">
        <f>Calcuations!Z37</f>
        <v>8366.4</v>
      </c>
      <c r="K37" s="4">
        <f>Calcuations!AA37</f>
        <v>8366.4</v>
      </c>
      <c r="L37" s="4">
        <f t="shared" si="0"/>
        <v>8784.7199999999993</v>
      </c>
      <c r="M37" s="4">
        <f t="shared" si="1"/>
        <v>8784.7199999999993</v>
      </c>
    </row>
    <row r="38" spans="1:13" ht="30">
      <c r="A38" s="4" t="str">
        <f>Calcuations!A38</f>
        <v>CFQ7TTC10RSN</v>
      </c>
      <c r="B38" s="4">
        <f>Calcuations!B38</f>
        <v>7</v>
      </c>
      <c r="C38" s="7" t="str">
        <f>Calcuations!C38</f>
        <v>Microsoft Purview Suite for Microsoft 365 Business Premium (Non-Profit Pricing)</v>
      </c>
      <c r="D38" s="4" t="str">
        <f>Calcuations!D38</f>
        <v>P1Y</v>
      </c>
      <c r="E38" s="4" t="str">
        <f>Calcuations!E38</f>
        <v>Monthly</v>
      </c>
      <c r="F38" s="4">
        <f>Calcuations!F38</f>
        <v>4221</v>
      </c>
      <c r="G38" s="4">
        <f>Calcuations!G38</f>
        <v>3798.96</v>
      </c>
      <c r="H38" s="12">
        <f>Calcuations!H38</f>
        <v>0</v>
      </c>
      <c r="I38" s="4">
        <f>Calcuations!I38</f>
        <v>3798.96</v>
      </c>
      <c r="J38" s="4">
        <f>Calcuations!Z38</f>
        <v>3798.96</v>
      </c>
      <c r="K38" s="4">
        <f>Calcuations!AA38</f>
        <v>3798.96</v>
      </c>
      <c r="L38" s="4">
        <f t="shared" si="0"/>
        <v>3988.9079999999999</v>
      </c>
      <c r="M38" s="4">
        <f t="shared" si="1"/>
        <v>3988.9079999999999</v>
      </c>
    </row>
    <row r="39" spans="1:13" ht="45">
      <c r="A39" s="4" t="str">
        <f>Calcuations!A39</f>
        <v>CFQ7TTC10RSN</v>
      </c>
      <c r="B39" s="4">
        <f>Calcuations!B39</f>
        <v>9</v>
      </c>
      <c r="C39" s="7" t="str">
        <f>Calcuations!C39</f>
        <v>Microsoft Defender and Purview Suites for Microsoft 365 Business Premium (Non-Profit Pricing)</v>
      </c>
      <c r="D39" s="4" t="str">
        <f>Calcuations!D39</f>
        <v>P1M</v>
      </c>
      <c r="E39" s="4" t="str">
        <f>Calcuations!E39</f>
        <v>Monthly</v>
      </c>
      <c r="F39" s="4">
        <f>Calcuations!F39</f>
        <v>600</v>
      </c>
      <c r="G39" s="4">
        <f>Calcuations!G39</f>
        <v>540</v>
      </c>
      <c r="H39" s="12">
        <f>Calcuations!H39</f>
        <v>0</v>
      </c>
      <c r="I39" s="4">
        <f>Calcuations!I39</f>
        <v>540</v>
      </c>
      <c r="J39" s="4">
        <f>Calcuations!Z39</f>
        <v>540</v>
      </c>
      <c r="K39" s="4">
        <f>Calcuations!AA39</f>
        <v>540</v>
      </c>
      <c r="L39" s="4">
        <f t="shared" si="0"/>
        <v>567</v>
      </c>
      <c r="M39" s="4">
        <f t="shared" si="1"/>
        <v>567</v>
      </c>
    </row>
    <row r="40" spans="1:13" ht="45">
      <c r="A40" s="4" t="str">
        <f>Calcuations!A40</f>
        <v>CFQ7TTC10RSN</v>
      </c>
      <c r="B40" s="4">
        <f>Calcuations!B40</f>
        <v>9</v>
      </c>
      <c r="C40" s="7" t="str">
        <f>Calcuations!C40</f>
        <v>Microsoft Defender and Purview Suites for Microsoft 365 Business Premium (Non-Profit Pricing)</v>
      </c>
      <c r="D40" s="4" t="str">
        <f>Calcuations!D40</f>
        <v>P1Y</v>
      </c>
      <c r="E40" s="4" t="str">
        <f>Calcuations!E40</f>
        <v>Monthly</v>
      </c>
      <c r="F40" s="4">
        <f>Calcuations!F40</f>
        <v>6300</v>
      </c>
      <c r="G40" s="4">
        <f>Calcuations!G40</f>
        <v>5670</v>
      </c>
      <c r="H40" s="12">
        <f>Calcuations!H40</f>
        <v>0</v>
      </c>
      <c r="I40" s="4">
        <f>Calcuations!I40</f>
        <v>5670</v>
      </c>
      <c r="J40" s="4">
        <f>Calcuations!Z40</f>
        <v>5670</v>
      </c>
      <c r="K40" s="4">
        <f>Calcuations!AA40</f>
        <v>5670</v>
      </c>
      <c r="L40" s="4">
        <f t="shared" si="0"/>
        <v>5953.5</v>
      </c>
      <c r="M40" s="4">
        <f t="shared" si="1"/>
        <v>5953.5</v>
      </c>
    </row>
    <row r="41" spans="1:13" ht="30">
      <c r="A41" s="4" t="str">
        <f>Calcuations!A41</f>
        <v>CFQ7TTC10RSN</v>
      </c>
      <c r="B41" s="4">
        <f>Calcuations!B41</f>
        <v>3</v>
      </c>
      <c r="C41" s="7" t="str">
        <f>Calcuations!C41</f>
        <v>Microsoft Defender and Purview Suites for Microsoft 365 Business Premium</v>
      </c>
      <c r="D41" s="4" t="str">
        <f>Calcuations!D41</f>
        <v>P1Y</v>
      </c>
      <c r="E41" s="4" t="str">
        <f>Calcuations!E41</f>
        <v>Annual</v>
      </c>
      <c r="F41" s="4">
        <f>Calcuations!F41</f>
        <v>15000</v>
      </c>
      <c r="G41" s="4">
        <f>Calcuations!G41</f>
        <v>12000</v>
      </c>
      <c r="H41" s="12">
        <f>Calcuations!H41</f>
        <v>0</v>
      </c>
      <c r="I41" s="4">
        <f>Calcuations!I41</f>
        <v>12000</v>
      </c>
      <c r="J41" s="4">
        <f>Calcuations!Z41</f>
        <v>12000</v>
      </c>
      <c r="K41" s="4">
        <f>Calcuations!AA41</f>
        <v>12000</v>
      </c>
      <c r="L41" s="4">
        <f t="shared" si="0"/>
        <v>12600</v>
      </c>
      <c r="M41" s="4">
        <f t="shared" si="1"/>
        <v>12600</v>
      </c>
    </row>
    <row r="42" spans="1:13" ht="30">
      <c r="A42" s="4" t="str">
        <f>Calcuations!A42</f>
        <v>CFQ7TTC10RSN</v>
      </c>
      <c r="B42" s="4">
        <f>Calcuations!B42</f>
        <v>8</v>
      </c>
      <c r="C42" s="7" t="str">
        <f>Calcuations!C42</f>
        <v>Microsoft Defender Suite for Microsoft 365 Business Premium (Non-Profit Pricing)</v>
      </c>
      <c r="D42" s="4" t="str">
        <f>Calcuations!D42</f>
        <v>P1Y</v>
      </c>
      <c r="E42" s="4" t="str">
        <f>Calcuations!E42</f>
        <v>Annual</v>
      </c>
      <c r="F42" s="4">
        <f>Calcuations!F42</f>
        <v>4020</v>
      </c>
      <c r="G42" s="4">
        <f>Calcuations!G42</f>
        <v>3618</v>
      </c>
      <c r="H42" s="12">
        <f>Calcuations!H42</f>
        <v>0</v>
      </c>
      <c r="I42" s="4">
        <f>Calcuations!I42</f>
        <v>3618</v>
      </c>
      <c r="J42" s="4">
        <f>Calcuations!Z42</f>
        <v>3618</v>
      </c>
      <c r="K42" s="4">
        <f>Calcuations!AA42</f>
        <v>3618</v>
      </c>
      <c r="L42" s="4">
        <f t="shared" si="0"/>
        <v>3798.9</v>
      </c>
      <c r="M42" s="4">
        <f t="shared" si="1"/>
        <v>3798.9</v>
      </c>
    </row>
    <row r="43" spans="1:13" ht="30">
      <c r="A43" s="4" t="str">
        <f>Calcuations!A43</f>
        <v>CFQ7TTC10RSN</v>
      </c>
      <c r="B43" s="4">
        <f>Calcuations!B43</f>
        <v>2</v>
      </c>
      <c r="C43" s="7" t="str">
        <f>Calcuations!C43</f>
        <v>Microsoft Purview Suite for Microsoft 365 Business Premium</v>
      </c>
      <c r="D43" s="4" t="str">
        <f>Calcuations!D43</f>
        <v>P1Y</v>
      </c>
      <c r="E43" s="4" t="str">
        <f>Calcuations!E43</f>
        <v>Annual</v>
      </c>
      <c r="F43" s="4">
        <f>Calcuations!F43</f>
        <v>9960</v>
      </c>
      <c r="G43" s="4">
        <f>Calcuations!G43</f>
        <v>7968</v>
      </c>
      <c r="H43" s="12">
        <f>Calcuations!H43</f>
        <v>0</v>
      </c>
      <c r="I43" s="4">
        <f>Calcuations!I43</f>
        <v>7968</v>
      </c>
      <c r="J43" s="4">
        <f>Calcuations!Z43</f>
        <v>7968</v>
      </c>
      <c r="K43" s="4">
        <f>Calcuations!AA43</f>
        <v>7968</v>
      </c>
      <c r="L43" s="4">
        <f t="shared" si="0"/>
        <v>8366.4</v>
      </c>
      <c r="M43" s="4">
        <f t="shared" si="1"/>
        <v>8366.4</v>
      </c>
    </row>
    <row r="44" spans="1:13" ht="30">
      <c r="A44" s="4" t="str">
        <f>Calcuations!A44</f>
        <v>CFQ7TTC10RSN</v>
      </c>
      <c r="B44" s="4">
        <f>Calcuations!B44</f>
        <v>8</v>
      </c>
      <c r="C44" s="7" t="str">
        <f>Calcuations!C44</f>
        <v>Microsoft Defender Suite for Microsoft 365 Business Premium (Non-Profit Pricing)</v>
      </c>
      <c r="D44" s="4" t="str">
        <f>Calcuations!D44</f>
        <v>P1Y</v>
      </c>
      <c r="E44" s="4" t="str">
        <f>Calcuations!E44</f>
        <v>Monthly</v>
      </c>
      <c r="F44" s="4">
        <f>Calcuations!F44</f>
        <v>4221</v>
      </c>
      <c r="G44" s="4">
        <f>Calcuations!G44</f>
        <v>3798.96</v>
      </c>
      <c r="H44" s="12">
        <f>Calcuations!H44</f>
        <v>0</v>
      </c>
      <c r="I44" s="4">
        <f>Calcuations!I44</f>
        <v>3798.96</v>
      </c>
      <c r="J44" s="4">
        <f>Calcuations!Z44</f>
        <v>3798.96</v>
      </c>
      <c r="K44" s="4">
        <f>Calcuations!AA44</f>
        <v>3798.96</v>
      </c>
      <c r="L44" s="4">
        <f t="shared" si="0"/>
        <v>3988.9079999999999</v>
      </c>
      <c r="M44" s="4">
        <f t="shared" si="1"/>
        <v>3988.9079999999999</v>
      </c>
    </row>
    <row r="45" spans="1:13" ht="30">
      <c r="A45" s="4" t="str">
        <f>Calcuations!A45</f>
        <v>CFQ7TTC10RSN</v>
      </c>
      <c r="B45" s="4">
        <f>Calcuations!B45</f>
        <v>1</v>
      </c>
      <c r="C45" s="7" t="str">
        <f>Calcuations!C45</f>
        <v>Microsoft Defender Suite for Microsoft 365 Business Premium</v>
      </c>
      <c r="D45" s="4" t="str">
        <f>Calcuations!D45</f>
        <v>P1M</v>
      </c>
      <c r="E45" s="4" t="str">
        <f>Calcuations!E45</f>
        <v>Monthly</v>
      </c>
      <c r="F45" s="4">
        <f>Calcuations!F45</f>
        <v>996</v>
      </c>
      <c r="G45" s="4">
        <f>Calcuations!G45</f>
        <v>796.8</v>
      </c>
      <c r="H45" s="12">
        <f>Calcuations!H45</f>
        <v>0</v>
      </c>
      <c r="I45" s="4">
        <f>Calcuations!I45</f>
        <v>796.8</v>
      </c>
      <c r="J45" s="4">
        <f>Calcuations!Z45</f>
        <v>796.8</v>
      </c>
      <c r="K45" s="4">
        <f>Calcuations!AA45</f>
        <v>796.8</v>
      </c>
      <c r="L45" s="4">
        <f t="shared" si="0"/>
        <v>836.64</v>
      </c>
      <c r="M45" s="4">
        <f t="shared" si="1"/>
        <v>836.64</v>
      </c>
    </row>
    <row r="46" spans="1:13" ht="30">
      <c r="A46" s="4" t="str">
        <f>Calcuations!A46</f>
        <v>CFQ7TTC10RSN</v>
      </c>
      <c r="B46" s="4">
        <f>Calcuations!B46</f>
        <v>1</v>
      </c>
      <c r="C46" s="7" t="str">
        <f>Calcuations!C46</f>
        <v>Microsoft Defender Suite for Microsoft 365 Business Premium</v>
      </c>
      <c r="D46" s="4" t="str">
        <f>Calcuations!D46</f>
        <v>P1Y</v>
      </c>
      <c r="E46" s="4" t="str">
        <f>Calcuations!E46</f>
        <v>Annual</v>
      </c>
      <c r="F46" s="4">
        <f>Calcuations!F46</f>
        <v>9960</v>
      </c>
      <c r="G46" s="4">
        <f>Calcuations!G46</f>
        <v>7968</v>
      </c>
      <c r="H46" s="12">
        <f>Calcuations!H46</f>
        <v>0</v>
      </c>
      <c r="I46" s="4">
        <f>Calcuations!I46</f>
        <v>7968</v>
      </c>
      <c r="J46" s="4">
        <f>Calcuations!Z46</f>
        <v>7968</v>
      </c>
      <c r="K46" s="4">
        <f>Calcuations!AA46</f>
        <v>7968</v>
      </c>
      <c r="L46" s="4">
        <f t="shared" si="0"/>
        <v>8366.4</v>
      </c>
      <c r="M46" s="4">
        <f t="shared" si="1"/>
        <v>8366.4</v>
      </c>
    </row>
    <row r="47" spans="1:13" ht="30">
      <c r="A47" s="4" t="str">
        <f>Calcuations!A47</f>
        <v>CFQ7TTC10RSN</v>
      </c>
      <c r="B47" s="4">
        <f>Calcuations!B47</f>
        <v>8</v>
      </c>
      <c r="C47" s="7" t="str">
        <f>Calcuations!C47</f>
        <v>Microsoft Defender Suite for Microsoft 365 Business Premium (Non-Profit Pricing)</v>
      </c>
      <c r="D47" s="4" t="str">
        <f>Calcuations!D47</f>
        <v>P1M</v>
      </c>
      <c r="E47" s="4" t="str">
        <f>Calcuations!E47</f>
        <v>Monthly</v>
      </c>
      <c r="F47" s="4">
        <f>Calcuations!F47</f>
        <v>402</v>
      </c>
      <c r="G47" s="4">
        <f>Calcuations!G47</f>
        <v>361.8</v>
      </c>
      <c r="H47" s="12">
        <f>Calcuations!H47</f>
        <v>0</v>
      </c>
      <c r="I47" s="4">
        <f>Calcuations!I47</f>
        <v>361.8</v>
      </c>
      <c r="J47" s="4">
        <f>Calcuations!Z47</f>
        <v>361.8</v>
      </c>
      <c r="K47" s="4">
        <f>Calcuations!AA47</f>
        <v>361.8</v>
      </c>
      <c r="L47" s="4">
        <f t="shared" si="0"/>
        <v>379.89</v>
      </c>
      <c r="M47" s="4">
        <f t="shared" si="1"/>
        <v>379.89</v>
      </c>
    </row>
    <row r="48" spans="1:13" ht="30">
      <c r="A48" s="4" t="str">
        <f>Calcuations!A48</f>
        <v>CFQ7TTC10RSN</v>
      </c>
      <c r="B48" s="4">
        <f>Calcuations!B48</f>
        <v>2</v>
      </c>
      <c r="C48" s="7" t="str">
        <f>Calcuations!C48</f>
        <v>Microsoft Purview Suite for Microsoft 365 Business Premium</v>
      </c>
      <c r="D48" s="4" t="str">
        <f>Calcuations!D48</f>
        <v>P1Y</v>
      </c>
      <c r="E48" s="4" t="str">
        <f>Calcuations!E48</f>
        <v>Monthly</v>
      </c>
      <c r="F48" s="4">
        <f>Calcuations!F48</f>
        <v>10458</v>
      </c>
      <c r="G48" s="4">
        <f>Calcuations!G48</f>
        <v>8366.4</v>
      </c>
      <c r="H48" s="12">
        <f>Calcuations!H48</f>
        <v>0</v>
      </c>
      <c r="I48" s="4">
        <f>Calcuations!I48</f>
        <v>8366.4</v>
      </c>
      <c r="J48" s="4">
        <f>Calcuations!Z48</f>
        <v>8366.4</v>
      </c>
      <c r="K48" s="4">
        <f>Calcuations!AA48</f>
        <v>8366.4</v>
      </c>
      <c r="L48" s="4">
        <f t="shared" si="0"/>
        <v>8784.7199999999993</v>
      </c>
      <c r="M48" s="4">
        <f t="shared" si="1"/>
        <v>8784.7199999999993</v>
      </c>
    </row>
    <row r="49" spans="1:13" ht="45">
      <c r="A49" s="4" t="str">
        <f>Calcuations!A49</f>
        <v>CFQ7TTC10RSN</v>
      </c>
      <c r="B49" s="4">
        <f>Calcuations!B49</f>
        <v>9</v>
      </c>
      <c r="C49" s="7" t="str">
        <f>Calcuations!C49</f>
        <v>Microsoft Defender and Purview Suites for Microsoft 365 Business Premium (Non-Profit Pricing)</v>
      </c>
      <c r="D49" s="4" t="str">
        <f>Calcuations!D49</f>
        <v>P1Y</v>
      </c>
      <c r="E49" s="4" t="str">
        <f>Calcuations!E49</f>
        <v>Annual</v>
      </c>
      <c r="F49" s="4">
        <f>Calcuations!F49</f>
        <v>6000</v>
      </c>
      <c r="G49" s="4">
        <f>Calcuations!G49</f>
        <v>5400</v>
      </c>
      <c r="H49" s="12">
        <f>Calcuations!H49</f>
        <v>0</v>
      </c>
      <c r="I49" s="4">
        <f>Calcuations!I49</f>
        <v>5400</v>
      </c>
      <c r="J49" s="4">
        <f>Calcuations!Z49</f>
        <v>5400</v>
      </c>
      <c r="K49" s="4">
        <f>Calcuations!AA49</f>
        <v>5400</v>
      </c>
      <c r="L49" s="4">
        <f t="shared" si="0"/>
        <v>5670</v>
      </c>
      <c r="M49" s="4">
        <f t="shared" si="1"/>
        <v>5670</v>
      </c>
    </row>
    <row r="50" spans="1:13" ht="30">
      <c r="A50" s="4" t="str">
        <f>Calcuations!A50</f>
        <v>CFQ7TTC10RSN</v>
      </c>
      <c r="B50" s="4">
        <f>Calcuations!B50</f>
        <v>7</v>
      </c>
      <c r="C50" s="7" t="str">
        <f>Calcuations!C50</f>
        <v>Microsoft Purview Suite for Microsoft 365 Business Premium (Non-Profit Pricing)</v>
      </c>
      <c r="D50" s="4" t="str">
        <f>Calcuations!D50</f>
        <v>P1M</v>
      </c>
      <c r="E50" s="4" t="str">
        <f>Calcuations!E50</f>
        <v>Monthly</v>
      </c>
      <c r="F50" s="4">
        <f>Calcuations!F50</f>
        <v>402</v>
      </c>
      <c r="G50" s="4">
        <f>Calcuations!G50</f>
        <v>361.8</v>
      </c>
      <c r="H50" s="12">
        <f>Calcuations!H50</f>
        <v>0</v>
      </c>
      <c r="I50" s="4">
        <f>Calcuations!I50</f>
        <v>361.8</v>
      </c>
      <c r="J50" s="4">
        <f>Calcuations!Z50</f>
        <v>361.8</v>
      </c>
      <c r="K50" s="4">
        <f>Calcuations!AA50</f>
        <v>361.8</v>
      </c>
      <c r="L50" s="4">
        <f t="shared" si="0"/>
        <v>379.89</v>
      </c>
      <c r="M50" s="4">
        <f t="shared" si="1"/>
        <v>379.89</v>
      </c>
    </row>
    <row r="51" spans="1:13" ht="30">
      <c r="A51" s="4" t="str">
        <f>Calcuations!A51</f>
        <v>CFQ7TTC10RSN</v>
      </c>
      <c r="B51" s="4">
        <f>Calcuations!B51</f>
        <v>3</v>
      </c>
      <c r="C51" s="7" t="str">
        <f>Calcuations!C51</f>
        <v>Microsoft Defender and Purview Suites for Microsoft 365 Business Premium</v>
      </c>
      <c r="D51" s="4" t="str">
        <f>Calcuations!D51</f>
        <v>P1M</v>
      </c>
      <c r="E51" s="4" t="str">
        <f>Calcuations!E51</f>
        <v>Monthly</v>
      </c>
      <c r="F51" s="4">
        <f>Calcuations!F51</f>
        <v>1500</v>
      </c>
      <c r="G51" s="4">
        <f>Calcuations!G51</f>
        <v>1200</v>
      </c>
      <c r="H51" s="12">
        <f>Calcuations!H51</f>
        <v>0</v>
      </c>
      <c r="I51" s="4">
        <f>Calcuations!I51</f>
        <v>1200</v>
      </c>
      <c r="J51" s="4">
        <f>Calcuations!Z51</f>
        <v>1200</v>
      </c>
      <c r="K51" s="4">
        <f>Calcuations!AA51</f>
        <v>1200</v>
      </c>
      <c r="L51" s="4">
        <f t="shared" si="0"/>
        <v>1260</v>
      </c>
      <c r="M51" s="4">
        <f t="shared" si="1"/>
        <v>1260</v>
      </c>
    </row>
    <row r="52" spans="1:13" ht="30">
      <c r="A52" s="4" t="str">
        <f>Calcuations!A52</f>
        <v>CFQ7TTC10RSN</v>
      </c>
      <c r="B52" s="4">
        <f>Calcuations!B52</f>
        <v>7</v>
      </c>
      <c r="C52" s="7" t="str">
        <f>Calcuations!C52</f>
        <v>Microsoft Purview Suite for Microsoft 365 Business Premium (Non-Profit Pricing)</v>
      </c>
      <c r="D52" s="4" t="str">
        <f>Calcuations!D52</f>
        <v>P1Y</v>
      </c>
      <c r="E52" s="4" t="str">
        <f>Calcuations!E52</f>
        <v>Annual</v>
      </c>
      <c r="F52" s="4">
        <f>Calcuations!F52</f>
        <v>4020</v>
      </c>
      <c r="G52" s="4">
        <f>Calcuations!G52</f>
        <v>3618</v>
      </c>
      <c r="H52" s="12">
        <f>Calcuations!H52</f>
        <v>0</v>
      </c>
      <c r="I52" s="4">
        <f>Calcuations!I52</f>
        <v>3618</v>
      </c>
      <c r="J52" s="4">
        <f>Calcuations!Z52</f>
        <v>3618</v>
      </c>
      <c r="K52" s="4">
        <f>Calcuations!AA52</f>
        <v>3618</v>
      </c>
      <c r="L52" s="4">
        <f t="shared" si="0"/>
        <v>3798.9</v>
      </c>
      <c r="M52" s="4">
        <f t="shared" si="1"/>
        <v>3798.9</v>
      </c>
    </row>
    <row r="53" spans="1:13" ht="30">
      <c r="A53" s="4" t="str">
        <f>Calcuations!A53</f>
        <v>CFQ7TTC10RSN</v>
      </c>
      <c r="B53" s="4">
        <f>Calcuations!B53</f>
        <v>2</v>
      </c>
      <c r="C53" s="7" t="str">
        <f>Calcuations!C53</f>
        <v>Microsoft Purview Suite for Microsoft 365 Business Premium</v>
      </c>
      <c r="D53" s="4" t="str">
        <f>Calcuations!D53</f>
        <v>P1M</v>
      </c>
      <c r="E53" s="4" t="str">
        <f>Calcuations!E53</f>
        <v>Monthly</v>
      </c>
      <c r="F53" s="4">
        <f>Calcuations!F53</f>
        <v>996</v>
      </c>
      <c r="G53" s="4">
        <f>Calcuations!G53</f>
        <v>796.8</v>
      </c>
      <c r="H53" s="12">
        <f>Calcuations!H53</f>
        <v>0</v>
      </c>
      <c r="I53" s="4">
        <f>Calcuations!I53</f>
        <v>796.8</v>
      </c>
      <c r="J53" s="4">
        <f>Calcuations!Z53</f>
        <v>796.8</v>
      </c>
      <c r="K53" s="4">
        <f>Calcuations!AA53</f>
        <v>796.8</v>
      </c>
      <c r="L53" s="4">
        <f t="shared" si="0"/>
        <v>836.64</v>
      </c>
      <c r="M53" s="4">
        <f t="shared" si="1"/>
        <v>836.64</v>
      </c>
    </row>
    <row r="54" spans="1:13" ht="30">
      <c r="A54" s="4" t="str">
        <f>Calcuations!A54</f>
        <v>CFQ7TTBZZR6G</v>
      </c>
      <c r="B54" s="4">
        <f>Calcuations!B54</f>
        <v>6</v>
      </c>
      <c r="C54" s="7" t="str">
        <f>Calcuations!C54</f>
        <v>Agent 365 (Education Faculty) (Education Faculty Pricing)</v>
      </c>
      <c r="D54" s="4" t="str">
        <f>Calcuations!D54</f>
        <v>P1Y</v>
      </c>
      <c r="E54" s="4" t="str">
        <f>Calcuations!E54</f>
        <v>Annual</v>
      </c>
      <c r="F54" s="4">
        <f>Calcuations!F54</f>
        <v>15000</v>
      </c>
      <c r="G54" s="4">
        <f>Calcuations!G54</f>
        <v>13800</v>
      </c>
      <c r="H54" s="12">
        <f>Calcuations!H54</f>
        <v>0</v>
      </c>
      <c r="I54" s="4">
        <f>Calcuations!I54</f>
        <v>13800</v>
      </c>
      <c r="J54" s="4">
        <f>Calcuations!Z54</f>
        <v>13800</v>
      </c>
      <c r="K54" s="4">
        <f>Calcuations!AA54</f>
        <v>13800</v>
      </c>
      <c r="L54" s="4">
        <f t="shared" si="0"/>
        <v>14490</v>
      </c>
      <c r="M54" s="4">
        <f t="shared" si="1"/>
        <v>14490</v>
      </c>
    </row>
    <row r="55" spans="1:13" ht="30">
      <c r="A55" s="4" t="str">
        <f>Calcuations!A55</f>
        <v>CFQ7TTBZZR6G</v>
      </c>
      <c r="B55" s="4">
        <f>Calcuations!B55</f>
        <v>9</v>
      </c>
      <c r="C55" s="7" t="str">
        <f>Calcuations!C55</f>
        <v>Agent 365 (Education Student) (Education Student Pricing)</v>
      </c>
      <c r="D55" s="4" t="str">
        <f>Calcuations!D55</f>
        <v>P1M</v>
      </c>
      <c r="E55" s="4" t="str">
        <f>Calcuations!E55</f>
        <v>None</v>
      </c>
      <c r="F55" s="4">
        <f>Calcuations!F55</f>
        <v>0</v>
      </c>
      <c r="G55" s="4">
        <f>Calcuations!G55</f>
        <v>0</v>
      </c>
      <c r="H55" s="12">
        <f>Calcuations!H55</f>
        <v>0</v>
      </c>
      <c r="I55" s="4">
        <f>Calcuations!I55</f>
        <v>0</v>
      </c>
      <c r="J55" s="4">
        <f>Calcuations!Z55</f>
        <v>0</v>
      </c>
      <c r="K55" s="4">
        <f>Calcuations!AA55</f>
        <v>0</v>
      </c>
      <c r="L55" s="4">
        <f t="shared" si="0"/>
        <v>0</v>
      </c>
      <c r="M55" s="4">
        <f t="shared" si="1"/>
        <v>0</v>
      </c>
    </row>
    <row r="56" spans="1:13" ht="30">
      <c r="A56" s="4" t="str">
        <f>Calcuations!A56</f>
        <v>CFQ7TTBZZR6G</v>
      </c>
      <c r="B56" s="4">
        <f>Calcuations!B56</f>
        <v>4</v>
      </c>
      <c r="C56" s="7" t="str">
        <f>Calcuations!C56</f>
        <v>Agent 365 (Education Student) (Education Student Pricing)</v>
      </c>
      <c r="D56" s="4" t="str">
        <f>Calcuations!D56</f>
        <v>P1Y</v>
      </c>
      <c r="E56" s="4" t="str">
        <f>Calcuations!E56</f>
        <v>Monthly</v>
      </c>
      <c r="F56" s="4">
        <f>Calcuations!F56</f>
        <v>15750</v>
      </c>
      <c r="G56" s="4">
        <f>Calcuations!G56</f>
        <v>14490</v>
      </c>
      <c r="H56" s="12">
        <f>Calcuations!H56</f>
        <v>0</v>
      </c>
      <c r="I56" s="4">
        <f>Calcuations!I56</f>
        <v>14490</v>
      </c>
      <c r="J56" s="4">
        <f>Calcuations!Z56</f>
        <v>14490</v>
      </c>
      <c r="K56" s="4">
        <f>Calcuations!AA56</f>
        <v>14490</v>
      </c>
      <c r="L56" s="4">
        <f t="shared" si="0"/>
        <v>15214.5</v>
      </c>
      <c r="M56" s="4">
        <f t="shared" si="1"/>
        <v>15214.5</v>
      </c>
    </row>
    <row r="57" spans="1:13">
      <c r="A57" s="4" t="str">
        <f>Calcuations!A57</f>
        <v>CFQ7TTBZZR6G</v>
      </c>
      <c r="B57" s="4">
        <f>Calcuations!B57</f>
        <v>2</v>
      </c>
      <c r="C57" s="7" t="str">
        <f>Calcuations!C57</f>
        <v>Agent 365</v>
      </c>
      <c r="D57" s="4" t="str">
        <f>Calcuations!D57</f>
        <v>P1Y</v>
      </c>
      <c r="E57" s="4" t="str">
        <f>Calcuations!E57</f>
        <v>Annual</v>
      </c>
      <c r="F57" s="4">
        <f>Calcuations!F57</f>
        <v>15000</v>
      </c>
      <c r="G57" s="4">
        <f>Calcuations!G57</f>
        <v>12000</v>
      </c>
      <c r="H57" s="12">
        <f>Calcuations!H57</f>
        <v>0</v>
      </c>
      <c r="I57" s="4">
        <f>Calcuations!I57</f>
        <v>12000</v>
      </c>
      <c r="J57" s="4">
        <f>Calcuations!Z57</f>
        <v>12000</v>
      </c>
      <c r="K57" s="4">
        <f>Calcuations!AA57</f>
        <v>12000</v>
      </c>
      <c r="L57" s="4">
        <f t="shared" si="0"/>
        <v>12600</v>
      </c>
      <c r="M57" s="4">
        <f t="shared" si="1"/>
        <v>12600</v>
      </c>
    </row>
    <row r="58" spans="1:13">
      <c r="A58" s="4" t="str">
        <f>Calcuations!A58</f>
        <v>CFQ7TTBZZR6G</v>
      </c>
      <c r="B58" s="4">
        <f>Calcuations!B58</f>
        <v>2</v>
      </c>
      <c r="C58" s="7" t="str">
        <f>Calcuations!C58</f>
        <v>Agent 365</v>
      </c>
      <c r="D58" s="4" t="str">
        <f>Calcuations!D58</f>
        <v>P1M</v>
      </c>
      <c r="E58" s="4" t="str">
        <f>Calcuations!E58</f>
        <v>Monthly</v>
      </c>
      <c r="F58" s="4">
        <f>Calcuations!F58</f>
        <v>1500</v>
      </c>
      <c r="G58" s="4">
        <f>Calcuations!G58</f>
        <v>1200</v>
      </c>
      <c r="H58" s="12">
        <f>Calcuations!H58</f>
        <v>0</v>
      </c>
      <c r="I58" s="4">
        <f>Calcuations!I58</f>
        <v>1200</v>
      </c>
      <c r="J58" s="4">
        <f>Calcuations!Z58</f>
        <v>1200</v>
      </c>
      <c r="K58" s="4">
        <f>Calcuations!AA58</f>
        <v>1200</v>
      </c>
      <c r="L58" s="4">
        <f t="shared" si="0"/>
        <v>1260</v>
      </c>
      <c r="M58" s="4">
        <f t="shared" si="1"/>
        <v>1260</v>
      </c>
    </row>
    <row r="59" spans="1:13" ht="30">
      <c r="A59" s="4" t="str">
        <f>Calcuations!A59</f>
        <v>CFQ7TTBZZR6G</v>
      </c>
      <c r="B59" s="4">
        <f>Calcuations!B59</f>
        <v>5</v>
      </c>
      <c r="C59" s="7" t="str">
        <f>Calcuations!C59</f>
        <v>Agent 365 (Education Faculty) (Education Faculty Pricing)</v>
      </c>
      <c r="D59" s="4" t="str">
        <f>Calcuations!D59</f>
        <v>P1M</v>
      </c>
      <c r="E59" s="4" t="str">
        <f>Calcuations!E59</f>
        <v>None</v>
      </c>
      <c r="F59" s="4">
        <f>Calcuations!F59</f>
        <v>0</v>
      </c>
      <c r="G59" s="4">
        <f>Calcuations!G59</f>
        <v>0</v>
      </c>
      <c r="H59" s="12">
        <f>Calcuations!H59</f>
        <v>0</v>
      </c>
      <c r="I59" s="4">
        <f>Calcuations!I59</f>
        <v>0</v>
      </c>
      <c r="J59" s="4">
        <f>Calcuations!Z59</f>
        <v>0</v>
      </c>
      <c r="K59" s="4">
        <f>Calcuations!AA59</f>
        <v>0</v>
      </c>
      <c r="L59" s="4">
        <f t="shared" si="0"/>
        <v>0</v>
      </c>
      <c r="M59" s="4">
        <f t="shared" si="1"/>
        <v>0</v>
      </c>
    </row>
    <row r="60" spans="1:13" ht="30">
      <c r="A60" s="4" t="str">
        <f>Calcuations!A60</f>
        <v>CFQ7TTBZZR6G</v>
      </c>
      <c r="B60" s="4">
        <f>Calcuations!B60</f>
        <v>6</v>
      </c>
      <c r="C60" s="7" t="str">
        <f>Calcuations!C60</f>
        <v>Agent 365 (Education Faculty) (Education Faculty Pricing)</v>
      </c>
      <c r="D60" s="4" t="str">
        <f>Calcuations!D60</f>
        <v>P1Y</v>
      </c>
      <c r="E60" s="4" t="str">
        <f>Calcuations!E60</f>
        <v>Monthly</v>
      </c>
      <c r="F60" s="4">
        <f>Calcuations!F60</f>
        <v>15750</v>
      </c>
      <c r="G60" s="4">
        <f>Calcuations!G60</f>
        <v>14490</v>
      </c>
      <c r="H60" s="12">
        <f>Calcuations!H60</f>
        <v>0</v>
      </c>
      <c r="I60" s="4">
        <f>Calcuations!I60</f>
        <v>14490</v>
      </c>
      <c r="J60" s="4">
        <f>Calcuations!Z60</f>
        <v>14490</v>
      </c>
      <c r="K60" s="4">
        <f>Calcuations!AA60</f>
        <v>14490</v>
      </c>
      <c r="L60" s="4">
        <f t="shared" si="0"/>
        <v>15214.5</v>
      </c>
      <c r="M60" s="4">
        <f t="shared" si="1"/>
        <v>15214.5</v>
      </c>
    </row>
    <row r="61" spans="1:13" ht="30">
      <c r="A61" s="4" t="str">
        <f>Calcuations!A61</f>
        <v>CFQ7TTBZZR6G</v>
      </c>
      <c r="B61" s="4">
        <f>Calcuations!B61</f>
        <v>4</v>
      </c>
      <c r="C61" s="7" t="str">
        <f>Calcuations!C61</f>
        <v>Agent 365 (Education Student) (Education Student Pricing)</v>
      </c>
      <c r="D61" s="4" t="str">
        <f>Calcuations!D61</f>
        <v>P1Y</v>
      </c>
      <c r="E61" s="4" t="str">
        <f>Calcuations!E61</f>
        <v>Annual</v>
      </c>
      <c r="F61" s="4">
        <f>Calcuations!F61</f>
        <v>15000</v>
      </c>
      <c r="G61" s="4">
        <f>Calcuations!G61</f>
        <v>13800</v>
      </c>
      <c r="H61" s="12">
        <f>Calcuations!H61</f>
        <v>0</v>
      </c>
      <c r="I61" s="4">
        <f>Calcuations!I61</f>
        <v>13800</v>
      </c>
      <c r="J61" s="4">
        <f>Calcuations!Z61</f>
        <v>13800</v>
      </c>
      <c r="K61" s="4">
        <f>Calcuations!AA61</f>
        <v>13800</v>
      </c>
      <c r="L61" s="4">
        <f t="shared" si="0"/>
        <v>14490</v>
      </c>
      <c r="M61" s="4">
        <f t="shared" si="1"/>
        <v>14490</v>
      </c>
    </row>
    <row r="62" spans="1:13">
      <c r="A62" s="4" t="str">
        <f>Calcuations!A62</f>
        <v>CFQ7TTBZZR6G</v>
      </c>
      <c r="B62" s="4">
        <f>Calcuations!B62</f>
        <v>2</v>
      </c>
      <c r="C62" s="7" t="str">
        <f>Calcuations!C62</f>
        <v>Agent 365</v>
      </c>
      <c r="D62" s="4" t="str">
        <f>Calcuations!D62</f>
        <v>P1Y</v>
      </c>
      <c r="E62" s="4" t="str">
        <f>Calcuations!E62</f>
        <v>Monthly</v>
      </c>
      <c r="F62" s="4">
        <f>Calcuations!F62</f>
        <v>15750</v>
      </c>
      <c r="G62" s="4">
        <f>Calcuations!G62</f>
        <v>12600</v>
      </c>
      <c r="H62" s="12">
        <f>Calcuations!H62</f>
        <v>0</v>
      </c>
      <c r="I62" s="4">
        <f>Calcuations!I62</f>
        <v>12600</v>
      </c>
      <c r="J62" s="4">
        <f>Calcuations!Z62</f>
        <v>12600</v>
      </c>
      <c r="K62" s="4">
        <f>Calcuations!AA62</f>
        <v>12600</v>
      </c>
      <c r="L62" s="4">
        <f t="shared" si="0"/>
        <v>13230</v>
      </c>
      <c r="M62" s="4">
        <f t="shared" si="1"/>
        <v>13230</v>
      </c>
    </row>
    <row r="63" spans="1:13" ht="30">
      <c r="A63" s="4" t="str">
        <f>Calcuations!A63</f>
        <v>CFQ7TTC0LGZM</v>
      </c>
      <c r="B63" s="4">
        <f>Calcuations!B63</f>
        <v>1</v>
      </c>
      <c r="C63" s="7" t="str">
        <f>Calcuations!C63</f>
        <v>Built-in security Exchange on-premises mailboxes add-on</v>
      </c>
      <c r="D63" s="4" t="str">
        <f>Calcuations!D63</f>
        <v>P1Y</v>
      </c>
      <c r="E63" s="4" t="str">
        <f>Calcuations!E63</f>
        <v>Monthly</v>
      </c>
      <c r="F63" s="4">
        <f>Calcuations!F63</f>
        <v>1048.32</v>
      </c>
      <c r="G63" s="4">
        <f>Calcuations!G63</f>
        <v>838.68</v>
      </c>
      <c r="H63" s="12">
        <f>Calcuations!H63</f>
        <v>0</v>
      </c>
      <c r="I63" s="4">
        <f>Calcuations!I63</f>
        <v>838.68</v>
      </c>
      <c r="J63" s="4">
        <f>Calcuations!Z63</f>
        <v>838.68</v>
      </c>
      <c r="K63" s="4">
        <f>Calcuations!AA63</f>
        <v>838.68</v>
      </c>
      <c r="L63" s="4">
        <f t="shared" si="0"/>
        <v>880.61399999999992</v>
      </c>
      <c r="M63" s="4">
        <f t="shared" si="1"/>
        <v>880.61399999999992</v>
      </c>
    </row>
    <row r="64" spans="1:13" ht="30">
      <c r="A64" s="4" t="str">
        <f>Calcuations!A64</f>
        <v>CFQ7TTC0LGZM</v>
      </c>
      <c r="B64" s="4">
        <f>Calcuations!B64</f>
        <v>1</v>
      </c>
      <c r="C64" s="7" t="str">
        <f>Calcuations!C64</f>
        <v>Built-in security Exchange on-premises mailboxes add-on</v>
      </c>
      <c r="D64" s="4" t="str">
        <f>Calcuations!D64</f>
        <v>P1Y</v>
      </c>
      <c r="E64" s="4" t="str">
        <f>Calcuations!E64</f>
        <v>Annual</v>
      </c>
      <c r="F64" s="4">
        <f>Calcuations!F64</f>
        <v>998.4</v>
      </c>
      <c r="G64" s="4">
        <f>Calcuations!G64</f>
        <v>798.72</v>
      </c>
      <c r="H64" s="12">
        <f>Calcuations!H64</f>
        <v>0</v>
      </c>
      <c r="I64" s="4">
        <f>Calcuations!I64</f>
        <v>798.72</v>
      </c>
      <c r="J64" s="4">
        <f>Calcuations!Z64</f>
        <v>798.72</v>
      </c>
      <c r="K64" s="4">
        <f>Calcuations!AA64</f>
        <v>798.72</v>
      </c>
      <c r="L64" s="4">
        <f t="shared" si="0"/>
        <v>838.65600000000006</v>
      </c>
      <c r="M64" s="4">
        <f t="shared" si="1"/>
        <v>838.65600000000006</v>
      </c>
    </row>
    <row r="65" spans="1:13" ht="30">
      <c r="A65" s="4" t="str">
        <f>Calcuations!A65</f>
        <v>CFQ7TTC0LGZM</v>
      </c>
      <c r="B65" s="4">
        <f>Calcuations!B65</f>
        <v>1</v>
      </c>
      <c r="C65" s="7" t="str">
        <f>Calcuations!C65</f>
        <v>Built-in security Exchange on-premises mailboxes add-on</v>
      </c>
      <c r="D65" s="4" t="str">
        <f>Calcuations!D65</f>
        <v>P1M</v>
      </c>
      <c r="E65" s="4" t="str">
        <f>Calcuations!E65</f>
        <v>Monthly</v>
      </c>
      <c r="F65" s="4">
        <f>Calcuations!F65</f>
        <v>99.84</v>
      </c>
      <c r="G65" s="4">
        <f>Calcuations!G65</f>
        <v>79.87</v>
      </c>
      <c r="H65" s="12">
        <f>Calcuations!H65</f>
        <v>0</v>
      </c>
      <c r="I65" s="4">
        <f>Calcuations!I65</f>
        <v>79.87</v>
      </c>
      <c r="J65" s="4">
        <f>Calcuations!Z65</f>
        <v>79.87</v>
      </c>
      <c r="K65" s="4">
        <f>Calcuations!AA65</f>
        <v>79.87</v>
      </c>
      <c r="L65" s="4">
        <f t="shared" si="0"/>
        <v>83.863500000000002</v>
      </c>
      <c r="M65" s="4">
        <f t="shared" si="1"/>
        <v>83.863500000000002</v>
      </c>
    </row>
    <row r="66" spans="1:13">
      <c r="A66" s="4" t="str">
        <f>Calcuations!A66</f>
        <v>CFQ7TTC0LHZ0</v>
      </c>
      <c r="B66" s="4">
        <f>Calcuations!B66</f>
        <v>1</v>
      </c>
      <c r="C66" s="7" t="str">
        <f>Calcuations!C66</f>
        <v>Business Apps (free)</v>
      </c>
      <c r="D66" s="4" t="str">
        <f>Calcuations!D66</f>
        <v>P1M</v>
      </c>
      <c r="E66" s="4" t="str">
        <f>Calcuations!E66</f>
        <v>Monthly</v>
      </c>
      <c r="F66" s="4">
        <f>Calcuations!F66</f>
        <v>0</v>
      </c>
      <c r="G66" s="4">
        <f>Calcuations!G66</f>
        <v>0</v>
      </c>
      <c r="H66" s="12">
        <f>Calcuations!H66</f>
        <v>0</v>
      </c>
      <c r="I66" s="4">
        <f>Calcuations!I66</f>
        <v>0</v>
      </c>
      <c r="J66" s="4">
        <f>Calcuations!Z66</f>
        <v>0</v>
      </c>
      <c r="K66" s="4">
        <f>Calcuations!AA66</f>
        <v>0</v>
      </c>
      <c r="L66" s="4">
        <f t="shared" si="0"/>
        <v>0</v>
      </c>
      <c r="M66" s="4">
        <f t="shared" si="1"/>
        <v>0</v>
      </c>
    </row>
    <row r="67" spans="1:13">
      <c r="A67" s="4" t="str">
        <f>Calcuations!A67</f>
        <v>CFQ7TTC0LHZ0</v>
      </c>
      <c r="B67" s="4">
        <f>Calcuations!B67</f>
        <v>1</v>
      </c>
      <c r="C67" s="7" t="str">
        <f>Calcuations!C67</f>
        <v>Business Apps (free)</v>
      </c>
      <c r="D67" s="4" t="str">
        <f>Calcuations!D67</f>
        <v>P1Y</v>
      </c>
      <c r="E67" s="4" t="str">
        <f>Calcuations!E67</f>
        <v>Annual</v>
      </c>
      <c r="F67" s="4">
        <f>Calcuations!F67</f>
        <v>0</v>
      </c>
      <c r="G67" s="4">
        <f>Calcuations!G67</f>
        <v>0</v>
      </c>
      <c r="H67" s="12">
        <f>Calcuations!H67</f>
        <v>0</v>
      </c>
      <c r="I67" s="4">
        <f>Calcuations!I67</f>
        <v>0</v>
      </c>
      <c r="J67" s="4">
        <f>Calcuations!Z67</f>
        <v>0</v>
      </c>
      <c r="K67" s="4">
        <f>Calcuations!AA67</f>
        <v>0</v>
      </c>
      <c r="L67" s="4">
        <f t="shared" ref="L67:L130" si="2">J67+(J67*0.05)</f>
        <v>0</v>
      </c>
      <c r="M67" s="4">
        <f t="shared" ref="M67:M130" si="3">K67+(K67*0.05)</f>
        <v>0</v>
      </c>
    </row>
    <row r="68" spans="1:13">
      <c r="A68" s="4" t="str">
        <f>Calcuations!A68</f>
        <v>CFQ7TTC0LHZ0</v>
      </c>
      <c r="B68" s="4">
        <f>Calcuations!B68</f>
        <v>1</v>
      </c>
      <c r="C68" s="7" t="str">
        <f>Calcuations!C68</f>
        <v>Business Apps (free)</v>
      </c>
      <c r="D68" s="4" t="str">
        <f>Calcuations!D68</f>
        <v>P1Y</v>
      </c>
      <c r="E68" s="4" t="str">
        <f>Calcuations!E68</f>
        <v>Monthly</v>
      </c>
      <c r="F68" s="4">
        <f>Calcuations!F68</f>
        <v>0</v>
      </c>
      <c r="G68" s="4">
        <f>Calcuations!G68</f>
        <v>0</v>
      </c>
      <c r="H68" s="12">
        <f>Calcuations!H68</f>
        <v>0</v>
      </c>
      <c r="I68" s="4">
        <f>Calcuations!I68</f>
        <v>0</v>
      </c>
      <c r="J68" s="4">
        <f>Calcuations!Z68</f>
        <v>0</v>
      </c>
      <c r="K68" s="4">
        <f>Calcuations!AA68</f>
        <v>0</v>
      </c>
      <c r="L68" s="4">
        <f t="shared" si="2"/>
        <v>0</v>
      </c>
      <c r="M68" s="4">
        <f t="shared" si="3"/>
        <v>0</v>
      </c>
    </row>
    <row r="69" spans="1:13">
      <c r="A69" s="4" t="str">
        <f>Calcuations!A69</f>
        <v>CFQ7TTC131Z8</v>
      </c>
      <c r="B69" s="4">
        <f>Calcuations!B69</f>
        <v>2</v>
      </c>
      <c r="C69" s="7" t="str">
        <f>Calcuations!C69</f>
        <v>Cross-Tenant Shared Data Migration</v>
      </c>
      <c r="D69" s="4" t="str">
        <f>Calcuations!D69</f>
        <v>P1Y</v>
      </c>
      <c r="E69" s="4" t="str">
        <f>Calcuations!E69</f>
        <v>Monthly</v>
      </c>
      <c r="F69" s="4">
        <f>Calcuations!F69</f>
        <v>4221</v>
      </c>
      <c r="G69" s="4">
        <f>Calcuations!G69</f>
        <v>3376.8</v>
      </c>
      <c r="H69" s="12">
        <f>Calcuations!H69</f>
        <v>0</v>
      </c>
      <c r="I69" s="4">
        <f>Calcuations!I69</f>
        <v>3376.8</v>
      </c>
      <c r="J69" s="4">
        <f>Calcuations!Z69</f>
        <v>3376.8</v>
      </c>
      <c r="K69" s="4">
        <f>Calcuations!AA69</f>
        <v>3376.8</v>
      </c>
      <c r="L69" s="4">
        <f t="shared" si="2"/>
        <v>3545.6400000000003</v>
      </c>
      <c r="M69" s="4">
        <f t="shared" si="3"/>
        <v>3545.6400000000003</v>
      </c>
    </row>
    <row r="70" spans="1:13">
      <c r="A70" s="4" t="str">
        <f>Calcuations!A70</f>
        <v>CFQ7TTC131Z8</v>
      </c>
      <c r="B70" s="4">
        <f>Calcuations!B70</f>
        <v>2</v>
      </c>
      <c r="C70" s="7" t="str">
        <f>Calcuations!C70</f>
        <v>Cross-Tenant Shared Data Migration</v>
      </c>
      <c r="D70" s="4" t="str">
        <f>Calcuations!D70</f>
        <v>P1Y</v>
      </c>
      <c r="E70" s="4" t="str">
        <f>Calcuations!E70</f>
        <v>Annual</v>
      </c>
      <c r="F70" s="4">
        <f>Calcuations!F70</f>
        <v>4020</v>
      </c>
      <c r="G70" s="4">
        <f>Calcuations!G70</f>
        <v>3216</v>
      </c>
      <c r="H70" s="12">
        <f>Calcuations!H70</f>
        <v>0</v>
      </c>
      <c r="I70" s="4">
        <f>Calcuations!I70</f>
        <v>3216</v>
      </c>
      <c r="J70" s="4">
        <f>Calcuations!Z70</f>
        <v>3216</v>
      </c>
      <c r="K70" s="4">
        <f>Calcuations!AA70</f>
        <v>3216</v>
      </c>
      <c r="L70" s="4">
        <f t="shared" si="2"/>
        <v>3376.8</v>
      </c>
      <c r="M70" s="4">
        <f t="shared" si="3"/>
        <v>3376.8</v>
      </c>
    </row>
    <row r="71" spans="1:13">
      <c r="A71" s="4" t="str">
        <f>Calcuations!A71</f>
        <v>CFQ7TTC0R2N9</v>
      </c>
      <c r="B71" s="4">
        <f>Calcuations!B71</f>
        <v>5</v>
      </c>
      <c r="C71" s="7" t="str">
        <f>Calcuations!C71</f>
        <v>Cross-tenant user data migration</v>
      </c>
      <c r="D71" s="4" t="str">
        <f>Calcuations!D71</f>
        <v>P1Y</v>
      </c>
      <c r="E71" s="4" t="str">
        <f>Calcuations!E71</f>
        <v>Annual</v>
      </c>
      <c r="F71" s="4">
        <f>Calcuations!F71</f>
        <v>1260</v>
      </c>
      <c r="G71" s="4">
        <f>Calcuations!G71</f>
        <v>1008</v>
      </c>
      <c r="H71" s="12">
        <f>Calcuations!H71</f>
        <v>0</v>
      </c>
      <c r="I71" s="4">
        <f>Calcuations!I71</f>
        <v>1008</v>
      </c>
      <c r="J71" s="4">
        <f>Calcuations!Z71</f>
        <v>1008</v>
      </c>
      <c r="K71" s="4">
        <f>Calcuations!AA71</f>
        <v>1008</v>
      </c>
      <c r="L71" s="4">
        <f t="shared" si="2"/>
        <v>1058.4000000000001</v>
      </c>
      <c r="M71" s="4">
        <f t="shared" si="3"/>
        <v>1058.4000000000001</v>
      </c>
    </row>
    <row r="72" spans="1:13">
      <c r="A72" s="4" t="str">
        <f>Calcuations!A72</f>
        <v>CFQ7TTC0LHRL</v>
      </c>
      <c r="B72" s="4">
        <f>Calcuations!B72</f>
        <v>2</v>
      </c>
      <c r="C72" s="7" t="str">
        <f>Calcuations!C72</f>
        <v>Dataverse Database Capacity add-on</v>
      </c>
      <c r="D72" s="4" t="str">
        <f>Calcuations!D72</f>
        <v>P1Y</v>
      </c>
      <c r="E72" s="4" t="str">
        <f>Calcuations!E72</f>
        <v>Annual</v>
      </c>
      <c r="F72" s="4">
        <f>Calcuations!F72</f>
        <v>39960</v>
      </c>
      <c r="G72" s="4">
        <f>Calcuations!G72</f>
        <v>29970</v>
      </c>
      <c r="H72" s="12">
        <f>Calcuations!H72</f>
        <v>0</v>
      </c>
      <c r="I72" s="4">
        <f>Calcuations!I72</f>
        <v>29970</v>
      </c>
      <c r="J72" s="4">
        <f>Calcuations!Z72</f>
        <v>29970</v>
      </c>
      <c r="K72" s="4">
        <f>Calcuations!AA72</f>
        <v>29970</v>
      </c>
      <c r="L72" s="4">
        <f t="shared" si="2"/>
        <v>31468.5</v>
      </c>
      <c r="M72" s="4">
        <f t="shared" si="3"/>
        <v>31468.5</v>
      </c>
    </row>
    <row r="73" spans="1:13" ht="30">
      <c r="A73" s="4" t="str">
        <f>Calcuations!A73</f>
        <v>CFQ7TTC0LHRL</v>
      </c>
      <c r="B73" s="4" t="str">
        <f>Calcuations!B73</f>
        <v>000H</v>
      </c>
      <c r="C73" s="7" t="str">
        <f>Calcuations!C73</f>
        <v>Dataverse Database Capacity add-on (Education Pricing)</v>
      </c>
      <c r="D73" s="4" t="str">
        <f>Calcuations!D73</f>
        <v>P1M</v>
      </c>
      <c r="E73" s="4" t="str">
        <f>Calcuations!E73</f>
        <v>Monthly</v>
      </c>
      <c r="F73" s="4">
        <f>Calcuations!F73</f>
        <v>2796</v>
      </c>
      <c r="G73" s="4">
        <f>Calcuations!G73</f>
        <v>2097</v>
      </c>
      <c r="H73" s="12">
        <f>Calcuations!H73</f>
        <v>0</v>
      </c>
      <c r="I73" s="4">
        <f>Calcuations!I73</f>
        <v>2097</v>
      </c>
      <c r="J73" s="4">
        <f>Calcuations!Z73</f>
        <v>2097</v>
      </c>
      <c r="K73" s="4">
        <f>Calcuations!AA73</f>
        <v>2097</v>
      </c>
      <c r="L73" s="4">
        <f t="shared" si="2"/>
        <v>2201.85</v>
      </c>
      <c r="M73" s="4">
        <f t="shared" si="3"/>
        <v>2201.85</v>
      </c>
    </row>
    <row r="74" spans="1:13">
      <c r="A74" s="4" t="str">
        <f>Calcuations!A74</f>
        <v>CFQ7TTC0LHRL</v>
      </c>
      <c r="B74" s="4">
        <f>Calcuations!B74</f>
        <v>2</v>
      </c>
      <c r="C74" s="7" t="str">
        <f>Calcuations!C74</f>
        <v>Dataverse Database Capacity add-on</v>
      </c>
      <c r="D74" s="4" t="str">
        <f>Calcuations!D74</f>
        <v>P1M</v>
      </c>
      <c r="E74" s="4" t="str">
        <f>Calcuations!E74</f>
        <v>Monthly</v>
      </c>
      <c r="F74" s="4">
        <f>Calcuations!F74</f>
        <v>3996</v>
      </c>
      <c r="G74" s="4">
        <f>Calcuations!G74</f>
        <v>2997</v>
      </c>
      <c r="H74" s="12">
        <f>Calcuations!H74</f>
        <v>0</v>
      </c>
      <c r="I74" s="4">
        <f>Calcuations!I74</f>
        <v>2997</v>
      </c>
      <c r="J74" s="4">
        <f>Calcuations!Z74</f>
        <v>2997</v>
      </c>
      <c r="K74" s="4">
        <f>Calcuations!AA74</f>
        <v>2997</v>
      </c>
      <c r="L74" s="4">
        <f t="shared" si="2"/>
        <v>3146.85</v>
      </c>
      <c r="M74" s="4">
        <f t="shared" si="3"/>
        <v>3146.85</v>
      </c>
    </row>
    <row r="75" spans="1:13" ht="30">
      <c r="A75" s="4" t="str">
        <f>Calcuations!A75</f>
        <v>CFQ7TTC0LHRL</v>
      </c>
      <c r="B75" s="4" t="str">
        <f>Calcuations!B75</f>
        <v>000J</v>
      </c>
      <c r="C75" s="7" t="str">
        <f>Calcuations!C75</f>
        <v>Dataverse Database Capacity add-on (Non-Profit Pricing)</v>
      </c>
      <c r="D75" s="4" t="str">
        <f>Calcuations!D75</f>
        <v>P1Y</v>
      </c>
      <c r="E75" s="4" t="str">
        <f>Calcuations!E75</f>
        <v>Monthly</v>
      </c>
      <c r="F75" s="4">
        <f>Calcuations!F75</f>
        <v>29358</v>
      </c>
      <c r="G75" s="4">
        <f>Calcuations!G75</f>
        <v>26422.2</v>
      </c>
      <c r="H75" s="12">
        <f>Calcuations!H75</f>
        <v>0</v>
      </c>
      <c r="I75" s="4">
        <f>Calcuations!I75</f>
        <v>26422.2</v>
      </c>
      <c r="J75" s="4">
        <f>Calcuations!Z75</f>
        <v>26422.2</v>
      </c>
      <c r="K75" s="4">
        <f>Calcuations!AA75</f>
        <v>26422.2</v>
      </c>
      <c r="L75" s="4">
        <f t="shared" si="2"/>
        <v>27743.31</v>
      </c>
      <c r="M75" s="4">
        <f t="shared" si="3"/>
        <v>27743.31</v>
      </c>
    </row>
    <row r="76" spans="1:13">
      <c r="A76" s="4" t="str">
        <f>Calcuations!A76</f>
        <v>CFQ7TTC0LHRL</v>
      </c>
      <c r="B76" s="4">
        <f>Calcuations!B76</f>
        <v>2</v>
      </c>
      <c r="C76" s="7" t="str">
        <f>Calcuations!C76</f>
        <v>Dataverse Database Capacity add-on</v>
      </c>
      <c r="D76" s="4" t="str">
        <f>Calcuations!D76</f>
        <v>P1Y</v>
      </c>
      <c r="E76" s="4" t="str">
        <f>Calcuations!E76</f>
        <v>Monthly</v>
      </c>
      <c r="F76" s="4">
        <f>Calcuations!F76</f>
        <v>41958</v>
      </c>
      <c r="G76" s="4">
        <f>Calcuations!G76</f>
        <v>31468.560000000001</v>
      </c>
      <c r="H76" s="12">
        <f>Calcuations!H76</f>
        <v>0</v>
      </c>
      <c r="I76" s="4">
        <f>Calcuations!I76</f>
        <v>31468.560000000001</v>
      </c>
      <c r="J76" s="4">
        <f>Calcuations!Z76</f>
        <v>31468.560000000001</v>
      </c>
      <c r="K76" s="4">
        <f>Calcuations!AA76</f>
        <v>31468.560000000001</v>
      </c>
      <c r="L76" s="4">
        <f t="shared" si="2"/>
        <v>33041.988000000005</v>
      </c>
      <c r="M76" s="4">
        <f t="shared" si="3"/>
        <v>33041.988000000005</v>
      </c>
    </row>
    <row r="77" spans="1:13" ht="30">
      <c r="A77" s="4" t="str">
        <f>Calcuations!A77</f>
        <v>CFQ7TTC0LHRL</v>
      </c>
      <c r="B77" s="4" t="str">
        <f>Calcuations!B77</f>
        <v>000H</v>
      </c>
      <c r="C77" s="7" t="str">
        <f>Calcuations!C77</f>
        <v>Dataverse Database Capacity add-on (Education Pricing)</v>
      </c>
      <c r="D77" s="4" t="str">
        <f>Calcuations!D77</f>
        <v>P1Y</v>
      </c>
      <c r="E77" s="4" t="str">
        <f>Calcuations!E77</f>
        <v>Monthly</v>
      </c>
      <c r="F77" s="4">
        <f>Calcuations!F77</f>
        <v>29358</v>
      </c>
      <c r="G77" s="4">
        <f>Calcuations!G77</f>
        <v>22018.560000000001</v>
      </c>
      <c r="H77" s="12">
        <f>Calcuations!H77</f>
        <v>0</v>
      </c>
      <c r="I77" s="4">
        <f>Calcuations!I77</f>
        <v>22018.560000000001</v>
      </c>
      <c r="J77" s="4">
        <f>Calcuations!Z77</f>
        <v>22018.560000000001</v>
      </c>
      <c r="K77" s="4">
        <f>Calcuations!AA77</f>
        <v>22018.560000000001</v>
      </c>
      <c r="L77" s="4">
        <f t="shared" si="2"/>
        <v>23119.488000000001</v>
      </c>
      <c r="M77" s="4">
        <f t="shared" si="3"/>
        <v>23119.488000000001</v>
      </c>
    </row>
    <row r="78" spans="1:13" ht="30">
      <c r="A78" s="4" t="str">
        <f>Calcuations!A78</f>
        <v>CFQ7TTC0LHRL</v>
      </c>
      <c r="B78" s="4" t="str">
        <f>Calcuations!B78</f>
        <v>000J</v>
      </c>
      <c r="C78" s="7" t="str">
        <f>Calcuations!C78</f>
        <v>Dataverse Database Capacity add-on (Non-Profit Pricing)</v>
      </c>
      <c r="D78" s="4" t="str">
        <f>Calcuations!D78</f>
        <v>P1M</v>
      </c>
      <c r="E78" s="4" t="str">
        <f>Calcuations!E78</f>
        <v>Monthly</v>
      </c>
      <c r="F78" s="4">
        <f>Calcuations!F78</f>
        <v>2796</v>
      </c>
      <c r="G78" s="4">
        <f>Calcuations!G78</f>
        <v>2516.4</v>
      </c>
      <c r="H78" s="12">
        <f>Calcuations!H78</f>
        <v>0</v>
      </c>
      <c r="I78" s="4">
        <f>Calcuations!I78</f>
        <v>2516.4</v>
      </c>
      <c r="J78" s="4">
        <f>Calcuations!Z78</f>
        <v>2516.4</v>
      </c>
      <c r="K78" s="4">
        <f>Calcuations!AA78</f>
        <v>2516.4</v>
      </c>
      <c r="L78" s="4">
        <f t="shared" si="2"/>
        <v>2642.2200000000003</v>
      </c>
      <c r="M78" s="4">
        <f t="shared" si="3"/>
        <v>2642.2200000000003</v>
      </c>
    </row>
    <row r="79" spans="1:13" ht="30">
      <c r="A79" s="4" t="str">
        <f>Calcuations!A79</f>
        <v>CFQ7TTC0LHRL</v>
      </c>
      <c r="B79" s="4" t="str">
        <f>Calcuations!B79</f>
        <v>000H</v>
      </c>
      <c r="C79" s="7" t="str">
        <f>Calcuations!C79</f>
        <v>Dataverse Database Capacity add-on (Education Pricing)</v>
      </c>
      <c r="D79" s="4" t="str">
        <f>Calcuations!D79</f>
        <v>P1Y</v>
      </c>
      <c r="E79" s="4" t="str">
        <f>Calcuations!E79</f>
        <v>Annual</v>
      </c>
      <c r="F79" s="4">
        <f>Calcuations!F79</f>
        <v>27960</v>
      </c>
      <c r="G79" s="4">
        <f>Calcuations!G79</f>
        <v>20970</v>
      </c>
      <c r="H79" s="12">
        <f>Calcuations!H79</f>
        <v>0</v>
      </c>
      <c r="I79" s="4">
        <f>Calcuations!I79</f>
        <v>20970</v>
      </c>
      <c r="J79" s="4">
        <f>Calcuations!Z79</f>
        <v>20970</v>
      </c>
      <c r="K79" s="4">
        <f>Calcuations!AA79</f>
        <v>20970</v>
      </c>
      <c r="L79" s="4">
        <f t="shared" si="2"/>
        <v>22018.5</v>
      </c>
      <c r="M79" s="4">
        <f t="shared" si="3"/>
        <v>22018.5</v>
      </c>
    </row>
    <row r="80" spans="1:13" ht="30">
      <c r="A80" s="4" t="str">
        <f>Calcuations!A80</f>
        <v>CFQ7TTC0LHRL</v>
      </c>
      <c r="B80" s="4" t="str">
        <f>Calcuations!B80</f>
        <v>000J</v>
      </c>
      <c r="C80" s="7" t="str">
        <f>Calcuations!C80</f>
        <v>Dataverse Database Capacity add-on (Non-Profit Pricing)</v>
      </c>
      <c r="D80" s="4" t="str">
        <f>Calcuations!D80</f>
        <v>P1Y</v>
      </c>
      <c r="E80" s="4" t="str">
        <f>Calcuations!E80</f>
        <v>Annual</v>
      </c>
      <c r="F80" s="4">
        <f>Calcuations!F80</f>
        <v>27960</v>
      </c>
      <c r="G80" s="4">
        <f>Calcuations!G80</f>
        <v>25164</v>
      </c>
      <c r="H80" s="12">
        <f>Calcuations!H80</f>
        <v>0</v>
      </c>
      <c r="I80" s="4">
        <f>Calcuations!I80</f>
        <v>25164</v>
      </c>
      <c r="J80" s="4">
        <f>Calcuations!Z80</f>
        <v>25164</v>
      </c>
      <c r="K80" s="4">
        <f>Calcuations!AA80</f>
        <v>25164</v>
      </c>
      <c r="L80" s="4">
        <f t="shared" si="2"/>
        <v>26422.2</v>
      </c>
      <c r="M80" s="4">
        <f t="shared" si="3"/>
        <v>26422.2</v>
      </c>
    </row>
    <row r="81" spans="1:13" ht="30">
      <c r="A81" s="4" t="str">
        <f>Calcuations!A81</f>
        <v>CFQ7TTC0NCD7</v>
      </c>
      <c r="B81" s="4">
        <f>Calcuations!B81</f>
        <v>3</v>
      </c>
      <c r="C81" s="7" t="str">
        <f>Calcuations!C81</f>
        <v>Dataverse Database Capacity add-on Tier 2 (Min 1000GB)</v>
      </c>
      <c r="D81" s="4" t="str">
        <f>Calcuations!D81</f>
        <v>P1M</v>
      </c>
      <c r="E81" s="4" t="str">
        <f>Calcuations!E81</f>
        <v>Monthly</v>
      </c>
      <c r="F81" s="4">
        <f>Calcuations!F81</f>
        <v>2994</v>
      </c>
      <c r="G81" s="4">
        <f>Calcuations!G81</f>
        <v>2245.5</v>
      </c>
      <c r="H81" s="12">
        <f>Calcuations!H81</f>
        <v>0</v>
      </c>
      <c r="I81" s="4">
        <f>Calcuations!I81</f>
        <v>2245.5</v>
      </c>
      <c r="J81" s="4">
        <f>Calcuations!Z81</f>
        <v>2245.5</v>
      </c>
      <c r="K81" s="4">
        <f>Calcuations!AA81</f>
        <v>2245.5</v>
      </c>
      <c r="L81" s="4">
        <f t="shared" si="2"/>
        <v>2357.7750000000001</v>
      </c>
      <c r="M81" s="4">
        <f t="shared" si="3"/>
        <v>2357.7750000000001</v>
      </c>
    </row>
    <row r="82" spans="1:13" ht="30">
      <c r="A82" s="4" t="str">
        <f>Calcuations!A82</f>
        <v>CFQ7TTC0NCD7</v>
      </c>
      <c r="B82" s="4">
        <f>Calcuations!B82</f>
        <v>3</v>
      </c>
      <c r="C82" s="7" t="str">
        <f>Calcuations!C82</f>
        <v>Dataverse Database Capacity add-on Tier 2 (Min 1000GB)</v>
      </c>
      <c r="D82" s="4" t="str">
        <f>Calcuations!D82</f>
        <v>P1Y</v>
      </c>
      <c r="E82" s="4" t="str">
        <f>Calcuations!E82</f>
        <v>Annual</v>
      </c>
      <c r="F82" s="4">
        <f>Calcuations!F82</f>
        <v>29940</v>
      </c>
      <c r="G82" s="4">
        <f>Calcuations!G82</f>
        <v>22455</v>
      </c>
      <c r="H82" s="12">
        <f>Calcuations!H82</f>
        <v>0</v>
      </c>
      <c r="I82" s="4">
        <f>Calcuations!I82</f>
        <v>22455</v>
      </c>
      <c r="J82" s="4">
        <f>Calcuations!Z82</f>
        <v>22455</v>
      </c>
      <c r="K82" s="4">
        <f>Calcuations!AA82</f>
        <v>22455</v>
      </c>
      <c r="L82" s="4">
        <f t="shared" si="2"/>
        <v>23577.75</v>
      </c>
      <c r="M82" s="4">
        <f t="shared" si="3"/>
        <v>23577.75</v>
      </c>
    </row>
    <row r="83" spans="1:13" ht="30">
      <c r="A83" s="4" t="str">
        <f>Calcuations!A83</f>
        <v>CFQ7TTC0NCD7</v>
      </c>
      <c r="B83" s="4">
        <f>Calcuations!B83</f>
        <v>3</v>
      </c>
      <c r="C83" s="7" t="str">
        <f>Calcuations!C83</f>
        <v>Dataverse Database Capacity add-on Tier 2 (Min 1000GB)</v>
      </c>
      <c r="D83" s="4" t="str">
        <f>Calcuations!D83</f>
        <v>P1Y</v>
      </c>
      <c r="E83" s="4" t="str">
        <f>Calcuations!E83</f>
        <v>Monthly</v>
      </c>
      <c r="F83" s="4">
        <f>Calcuations!F83</f>
        <v>31437</v>
      </c>
      <c r="G83" s="4">
        <f>Calcuations!G83</f>
        <v>23577.72</v>
      </c>
      <c r="H83" s="12">
        <f>Calcuations!H83</f>
        <v>0</v>
      </c>
      <c r="I83" s="4">
        <f>Calcuations!I83</f>
        <v>23577.72</v>
      </c>
      <c r="J83" s="4">
        <f>Calcuations!Z83</f>
        <v>23577.72</v>
      </c>
      <c r="K83" s="4">
        <f>Calcuations!AA83</f>
        <v>23577.72</v>
      </c>
      <c r="L83" s="4">
        <f t="shared" si="2"/>
        <v>24756.606</v>
      </c>
      <c r="M83" s="4">
        <f t="shared" si="3"/>
        <v>24756.606</v>
      </c>
    </row>
    <row r="84" spans="1:13" ht="30">
      <c r="A84" s="4" t="str">
        <f>Calcuations!A84</f>
        <v>CFQ7TTC0NCD7</v>
      </c>
      <c r="B84" s="4">
        <f>Calcuations!B84</f>
        <v>2</v>
      </c>
      <c r="C84" s="7" t="str">
        <f>Calcuations!C84</f>
        <v>Dataverse Database Capacity add-on Tier 2 (Min 1000GB)</v>
      </c>
      <c r="D84" s="4" t="str">
        <f>Calcuations!D84</f>
        <v>P1M</v>
      </c>
      <c r="E84" s="4" t="str">
        <f>Calcuations!E84</f>
        <v>None</v>
      </c>
      <c r="F84" s="4">
        <f>Calcuations!F84</f>
        <v>0</v>
      </c>
      <c r="G84" s="4">
        <f>Calcuations!G84</f>
        <v>0</v>
      </c>
      <c r="H84" s="12">
        <f>Calcuations!H84</f>
        <v>0</v>
      </c>
      <c r="I84" s="4">
        <f>Calcuations!I84</f>
        <v>0</v>
      </c>
      <c r="J84" s="4">
        <f>Calcuations!Z84</f>
        <v>0</v>
      </c>
      <c r="K84" s="4">
        <f>Calcuations!AA84</f>
        <v>0</v>
      </c>
      <c r="L84" s="4">
        <f t="shared" si="2"/>
        <v>0</v>
      </c>
      <c r="M84" s="4">
        <f t="shared" si="3"/>
        <v>0</v>
      </c>
    </row>
    <row r="85" spans="1:13">
      <c r="A85" s="4" t="str">
        <f>Calcuations!A85</f>
        <v>CFQ7TTC0LHQ3</v>
      </c>
      <c r="B85" s="4">
        <f>Calcuations!B85</f>
        <v>1</v>
      </c>
      <c r="C85" s="7" t="str">
        <f>Calcuations!C85</f>
        <v>Dataverse File Capacity add-on</v>
      </c>
      <c r="D85" s="4" t="str">
        <f>Calcuations!D85</f>
        <v>P1Y</v>
      </c>
      <c r="E85" s="4" t="str">
        <f>Calcuations!E85</f>
        <v>Monthly</v>
      </c>
      <c r="F85" s="4">
        <f>Calcuations!F85</f>
        <v>2079</v>
      </c>
      <c r="G85" s="4">
        <f>Calcuations!G85</f>
        <v>1559.28</v>
      </c>
      <c r="H85" s="12">
        <f>Calcuations!H85</f>
        <v>0</v>
      </c>
      <c r="I85" s="4">
        <f>Calcuations!I85</f>
        <v>1559.28</v>
      </c>
      <c r="J85" s="4">
        <f>Calcuations!Z85</f>
        <v>1559.28</v>
      </c>
      <c r="K85" s="4">
        <f>Calcuations!AA85</f>
        <v>1559.28</v>
      </c>
      <c r="L85" s="4">
        <f t="shared" si="2"/>
        <v>1637.2439999999999</v>
      </c>
      <c r="M85" s="4">
        <f t="shared" si="3"/>
        <v>1637.2439999999999</v>
      </c>
    </row>
    <row r="86" spans="1:13" ht="30">
      <c r="A86" s="4" t="str">
        <f>Calcuations!A86</f>
        <v>CFQ7TTC0LHQ3</v>
      </c>
      <c r="B86" s="4" t="str">
        <f>Calcuations!B86</f>
        <v>000G</v>
      </c>
      <c r="C86" s="7" t="str">
        <f>Calcuations!C86</f>
        <v>Dataverse File Capacity add-on (Non-Profit Pricing)</v>
      </c>
      <c r="D86" s="4" t="str">
        <f>Calcuations!D86</f>
        <v>P1Y</v>
      </c>
      <c r="E86" s="4" t="str">
        <f>Calcuations!E86</f>
        <v>Monthly</v>
      </c>
      <c r="F86" s="4">
        <f>Calcuations!F86</f>
        <v>1449</v>
      </c>
      <c r="G86" s="4">
        <f>Calcuations!G86</f>
        <v>1304.1600000000001</v>
      </c>
      <c r="H86" s="12">
        <f>Calcuations!H86</f>
        <v>0</v>
      </c>
      <c r="I86" s="4">
        <f>Calcuations!I86</f>
        <v>1304.1600000000001</v>
      </c>
      <c r="J86" s="4">
        <f>Calcuations!Z86</f>
        <v>1304.1600000000001</v>
      </c>
      <c r="K86" s="4">
        <f>Calcuations!AA86</f>
        <v>1304.1600000000001</v>
      </c>
      <c r="L86" s="4">
        <f t="shared" si="2"/>
        <v>1369.3680000000002</v>
      </c>
      <c r="M86" s="4">
        <f t="shared" si="3"/>
        <v>1369.3680000000002</v>
      </c>
    </row>
    <row r="87" spans="1:13">
      <c r="A87" s="4" t="str">
        <f>Calcuations!A87</f>
        <v>CFQ7TTC0LHQ3</v>
      </c>
      <c r="B87" s="4">
        <f>Calcuations!B87</f>
        <v>1</v>
      </c>
      <c r="C87" s="7" t="str">
        <f>Calcuations!C87</f>
        <v>Dataverse File Capacity add-on</v>
      </c>
      <c r="D87" s="4" t="str">
        <f>Calcuations!D87</f>
        <v>P1Y</v>
      </c>
      <c r="E87" s="4" t="str">
        <f>Calcuations!E87</f>
        <v>Annual</v>
      </c>
      <c r="F87" s="4">
        <f>Calcuations!F87</f>
        <v>1980</v>
      </c>
      <c r="G87" s="4">
        <f>Calcuations!G87</f>
        <v>1485</v>
      </c>
      <c r="H87" s="12">
        <f>Calcuations!H87</f>
        <v>0</v>
      </c>
      <c r="I87" s="4">
        <f>Calcuations!I87</f>
        <v>1485</v>
      </c>
      <c r="J87" s="4">
        <f>Calcuations!Z87</f>
        <v>1485</v>
      </c>
      <c r="K87" s="4">
        <f>Calcuations!AA87</f>
        <v>1485</v>
      </c>
      <c r="L87" s="4">
        <f t="shared" si="2"/>
        <v>1559.25</v>
      </c>
      <c r="M87" s="4">
        <f t="shared" si="3"/>
        <v>1559.25</v>
      </c>
    </row>
    <row r="88" spans="1:13" ht="30">
      <c r="A88" s="4" t="str">
        <f>Calcuations!A88</f>
        <v>CFQ7TTC0LHQ3</v>
      </c>
      <c r="B88" s="4" t="str">
        <f>Calcuations!B88</f>
        <v>000G</v>
      </c>
      <c r="C88" s="7" t="str">
        <f>Calcuations!C88</f>
        <v>Dataverse File Capacity add-on (Non-Profit Pricing)</v>
      </c>
      <c r="D88" s="4" t="str">
        <f>Calcuations!D88</f>
        <v>P1Y</v>
      </c>
      <c r="E88" s="4" t="str">
        <f>Calcuations!E88</f>
        <v>Annual</v>
      </c>
      <c r="F88" s="4">
        <f>Calcuations!F88</f>
        <v>1380</v>
      </c>
      <c r="G88" s="4">
        <f>Calcuations!G88</f>
        <v>1242</v>
      </c>
      <c r="H88" s="12">
        <f>Calcuations!H88</f>
        <v>0</v>
      </c>
      <c r="I88" s="4">
        <f>Calcuations!I88</f>
        <v>1242</v>
      </c>
      <c r="J88" s="4">
        <f>Calcuations!Z88</f>
        <v>1242</v>
      </c>
      <c r="K88" s="4">
        <f>Calcuations!AA88</f>
        <v>1242</v>
      </c>
      <c r="L88" s="4">
        <f t="shared" si="2"/>
        <v>1304.0999999999999</v>
      </c>
      <c r="M88" s="4">
        <f t="shared" si="3"/>
        <v>1304.0999999999999</v>
      </c>
    </row>
    <row r="89" spans="1:13" ht="30">
      <c r="A89" s="4" t="str">
        <f>Calcuations!A89</f>
        <v>CFQ7TTC0LHQ3</v>
      </c>
      <c r="B89" s="4" t="str">
        <f>Calcuations!B89</f>
        <v>000H</v>
      </c>
      <c r="C89" s="7" t="str">
        <f>Calcuations!C89</f>
        <v>Dataverse File Capacity add-on (Education Pricing)</v>
      </c>
      <c r="D89" s="4" t="str">
        <f>Calcuations!D89</f>
        <v>P1Y</v>
      </c>
      <c r="E89" s="4" t="str">
        <f>Calcuations!E89</f>
        <v>Annual</v>
      </c>
      <c r="F89" s="4">
        <f>Calcuations!F89</f>
        <v>1380</v>
      </c>
      <c r="G89" s="4">
        <f>Calcuations!G89</f>
        <v>1035</v>
      </c>
      <c r="H89" s="12">
        <f>Calcuations!H89</f>
        <v>0</v>
      </c>
      <c r="I89" s="4">
        <f>Calcuations!I89</f>
        <v>1035</v>
      </c>
      <c r="J89" s="4">
        <f>Calcuations!Z89</f>
        <v>1035</v>
      </c>
      <c r="K89" s="4">
        <f>Calcuations!AA89</f>
        <v>1035</v>
      </c>
      <c r="L89" s="4">
        <f t="shared" si="2"/>
        <v>1086.75</v>
      </c>
      <c r="M89" s="4">
        <f t="shared" si="3"/>
        <v>1086.75</v>
      </c>
    </row>
    <row r="90" spans="1:13" ht="30">
      <c r="A90" s="4" t="str">
        <f>Calcuations!A90</f>
        <v>CFQ7TTC0LHQ3</v>
      </c>
      <c r="B90" s="4" t="str">
        <f>Calcuations!B90</f>
        <v>000H</v>
      </c>
      <c r="C90" s="7" t="str">
        <f>Calcuations!C90</f>
        <v>Dataverse File Capacity add-on (Education Pricing)</v>
      </c>
      <c r="D90" s="4" t="str">
        <f>Calcuations!D90</f>
        <v>P1Y</v>
      </c>
      <c r="E90" s="4" t="str">
        <f>Calcuations!E90</f>
        <v>Monthly</v>
      </c>
      <c r="F90" s="4">
        <f>Calcuations!F90</f>
        <v>1449</v>
      </c>
      <c r="G90" s="4">
        <f>Calcuations!G90</f>
        <v>1086.72</v>
      </c>
      <c r="H90" s="12">
        <f>Calcuations!H90</f>
        <v>0</v>
      </c>
      <c r="I90" s="4">
        <f>Calcuations!I90</f>
        <v>1086.72</v>
      </c>
      <c r="J90" s="4">
        <f>Calcuations!Z90</f>
        <v>1086.72</v>
      </c>
      <c r="K90" s="4">
        <f>Calcuations!AA90</f>
        <v>1086.72</v>
      </c>
      <c r="L90" s="4">
        <f t="shared" si="2"/>
        <v>1141.056</v>
      </c>
      <c r="M90" s="4">
        <f t="shared" si="3"/>
        <v>1141.056</v>
      </c>
    </row>
    <row r="91" spans="1:13">
      <c r="A91" s="4" t="str">
        <f>Calcuations!A91</f>
        <v>CFQ7TTC0LHQ3</v>
      </c>
      <c r="B91" s="4">
        <f>Calcuations!B91</f>
        <v>1</v>
      </c>
      <c r="C91" s="7" t="str">
        <f>Calcuations!C91</f>
        <v>Dataverse File Capacity add-on</v>
      </c>
      <c r="D91" s="4" t="str">
        <f>Calcuations!D91</f>
        <v>P1M</v>
      </c>
      <c r="E91" s="4" t="str">
        <f>Calcuations!E91</f>
        <v>Monthly</v>
      </c>
      <c r="F91" s="4">
        <f>Calcuations!F91</f>
        <v>198</v>
      </c>
      <c r="G91" s="4">
        <f>Calcuations!G91</f>
        <v>148.5</v>
      </c>
      <c r="H91" s="12">
        <f>Calcuations!H91</f>
        <v>0</v>
      </c>
      <c r="I91" s="4">
        <f>Calcuations!I91</f>
        <v>148.5</v>
      </c>
      <c r="J91" s="4">
        <f>Calcuations!Z91</f>
        <v>148.5</v>
      </c>
      <c r="K91" s="4">
        <f>Calcuations!AA91</f>
        <v>148.5</v>
      </c>
      <c r="L91" s="4">
        <f t="shared" si="2"/>
        <v>155.92500000000001</v>
      </c>
      <c r="M91" s="4">
        <f t="shared" si="3"/>
        <v>155.92500000000001</v>
      </c>
    </row>
    <row r="92" spans="1:13" ht="30">
      <c r="A92" s="4" t="str">
        <f>Calcuations!A92</f>
        <v>CFQ7TTC0LHQ3</v>
      </c>
      <c r="B92" s="4" t="str">
        <f>Calcuations!B92</f>
        <v>000G</v>
      </c>
      <c r="C92" s="7" t="str">
        <f>Calcuations!C92</f>
        <v>Dataverse File Capacity add-on (Non-Profit Pricing)</v>
      </c>
      <c r="D92" s="4" t="str">
        <f>Calcuations!D92</f>
        <v>P1M</v>
      </c>
      <c r="E92" s="4" t="str">
        <f>Calcuations!E92</f>
        <v>Monthly</v>
      </c>
      <c r="F92" s="4">
        <f>Calcuations!F92</f>
        <v>138</v>
      </c>
      <c r="G92" s="4">
        <f>Calcuations!G92</f>
        <v>124.2</v>
      </c>
      <c r="H92" s="12">
        <f>Calcuations!H92</f>
        <v>0</v>
      </c>
      <c r="I92" s="4">
        <f>Calcuations!I92</f>
        <v>124.2</v>
      </c>
      <c r="J92" s="4">
        <f>Calcuations!Z92</f>
        <v>124.2</v>
      </c>
      <c r="K92" s="4">
        <f>Calcuations!AA92</f>
        <v>124.2</v>
      </c>
      <c r="L92" s="4">
        <f t="shared" si="2"/>
        <v>130.41</v>
      </c>
      <c r="M92" s="4">
        <f t="shared" si="3"/>
        <v>130.41</v>
      </c>
    </row>
    <row r="93" spans="1:13" ht="30">
      <c r="A93" s="4" t="str">
        <f>Calcuations!A93</f>
        <v>CFQ7TTC0LHQ3</v>
      </c>
      <c r="B93" s="4" t="str">
        <f>Calcuations!B93</f>
        <v>000H</v>
      </c>
      <c r="C93" s="7" t="str">
        <f>Calcuations!C93</f>
        <v>Dataverse File Capacity add-on (Education Pricing)</v>
      </c>
      <c r="D93" s="4" t="str">
        <f>Calcuations!D93</f>
        <v>P1M</v>
      </c>
      <c r="E93" s="4" t="str">
        <f>Calcuations!E93</f>
        <v>Monthly</v>
      </c>
      <c r="F93" s="4">
        <f>Calcuations!F93</f>
        <v>138</v>
      </c>
      <c r="G93" s="4">
        <f>Calcuations!G93</f>
        <v>103.5</v>
      </c>
      <c r="H93" s="12">
        <f>Calcuations!H93</f>
        <v>0</v>
      </c>
      <c r="I93" s="4">
        <f>Calcuations!I93</f>
        <v>103.5</v>
      </c>
      <c r="J93" s="4">
        <f>Calcuations!Z93</f>
        <v>103.5</v>
      </c>
      <c r="K93" s="4">
        <f>Calcuations!AA93</f>
        <v>103.5</v>
      </c>
      <c r="L93" s="4">
        <f t="shared" si="2"/>
        <v>108.675</v>
      </c>
      <c r="M93" s="4">
        <f t="shared" si="3"/>
        <v>108.675</v>
      </c>
    </row>
    <row r="94" spans="1:13" ht="30">
      <c r="A94" s="4" t="str">
        <f>Calcuations!A94</f>
        <v>CFQ7TTC0HBSL</v>
      </c>
      <c r="B94" s="4" t="str">
        <f>Calcuations!B94</f>
        <v>000G</v>
      </c>
      <c r="C94" s="7" t="str">
        <f>Calcuations!C94</f>
        <v>Dataverse Log Capacity add-on (Non-Profit Pricing)</v>
      </c>
      <c r="D94" s="4" t="str">
        <f>Calcuations!D94</f>
        <v>P1Y</v>
      </c>
      <c r="E94" s="4" t="str">
        <f>Calcuations!E94</f>
        <v>Monthly</v>
      </c>
      <c r="F94" s="4">
        <f>Calcuations!F94</f>
        <v>7308</v>
      </c>
      <c r="G94" s="4">
        <f>Calcuations!G94</f>
        <v>6577.2</v>
      </c>
      <c r="H94" s="12">
        <f>Calcuations!H94</f>
        <v>0</v>
      </c>
      <c r="I94" s="4">
        <f>Calcuations!I94</f>
        <v>6577.2</v>
      </c>
      <c r="J94" s="4">
        <f>Calcuations!Z94</f>
        <v>6577.2</v>
      </c>
      <c r="K94" s="4">
        <f>Calcuations!AA94</f>
        <v>6577.2</v>
      </c>
      <c r="L94" s="4">
        <f t="shared" si="2"/>
        <v>6906.0599999999995</v>
      </c>
      <c r="M94" s="4">
        <f t="shared" si="3"/>
        <v>6906.0599999999995</v>
      </c>
    </row>
    <row r="95" spans="1:13">
      <c r="A95" s="4" t="str">
        <f>Calcuations!A95</f>
        <v>CFQ7TTC0HBSL</v>
      </c>
      <c r="B95" s="4">
        <f>Calcuations!B95</f>
        <v>1</v>
      </c>
      <c r="C95" s="7" t="str">
        <f>Calcuations!C95</f>
        <v>Dataverse Log Capacity add-on</v>
      </c>
      <c r="D95" s="4" t="str">
        <f>Calcuations!D95</f>
        <v>P1M</v>
      </c>
      <c r="E95" s="4" t="str">
        <f>Calcuations!E95</f>
        <v>Monthly</v>
      </c>
      <c r="F95" s="4">
        <f>Calcuations!F95</f>
        <v>996</v>
      </c>
      <c r="G95" s="4">
        <f>Calcuations!G95</f>
        <v>747</v>
      </c>
      <c r="H95" s="12">
        <f>Calcuations!H95</f>
        <v>0</v>
      </c>
      <c r="I95" s="4">
        <f>Calcuations!I95</f>
        <v>747</v>
      </c>
      <c r="J95" s="4">
        <f>Calcuations!Z95</f>
        <v>747</v>
      </c>
      <c r="K95" s="4">
        <f>Calcuations!AA95</f>
        <v>747</v>
      </c>
      <c r="L95" s="4">
        <f t="shared" si="2"/>
        <v>784.35</v>
      </c>
      <c r="M95" s="4">
        <f t="shared" si="3"/>
        <v>784.35</v>
      </c>
    </row>
    <row r="96" spans="1:13">
      <c r="A96" s="4" t="str">
        <f>Calcuations!A96</f>
        <v>CFQ7TTC0HBSL</v>
      </c>
      <c r="B96" s="4">
        <f>Calcuations!B96</f>
        <v>1</v>
      </c>
      <c r="C96" s="7" t="str">
        <f>Calcuations!C96</f>
        <v>Dataverse Log Capacity add-on</v>
      </c>
      <c r="D96" s="4" t="str">
        <f>Calcuations!D96</f>
        <v>P1Y</v>
      </c>
      <c r="E96" s="4" t="str">
        <f>Calcuations!E96</f>
        <v>Monthly</v>
      </c>
      <c r="F96" s="4">
        <f>Calcuations!F96</f>
        <v>10458</v>
      </c>
      <c r="G96" s="4">
        <f>Calcuations!G96</f>
        <v>7843.56</v>
      </c>
      <c r="H96" s="12">
        <f>Calcuations!H96</f>
        <v>0</v>
      </c>
      <c r="I96" s="4">
        <f>Calcuations!I96</f>
        <v>7843.56</v>
      </c>
      <c r="J96" s="4">
        <f>Calcuations!Z96</f>
        <v>7843.56</v>
      </c>
      <c r="K96" s="4">
        <f>Calcuations!AA96</f>
        <v>7843.56</v>
      </c>
      <c r="L96" s="4">
        <f t="shared" si="2"/>
        <v>8235.7380000000012</v>
      </c>
      <c r="M96" s="4">
        <f t="shared" si="3"/>
        <v>8235.7380000000012</v>
      </c>
    </row>
    <row r="97" spans="1:13">
      <c r="A97" s="4" t="str">
        <f>Calcuations!A97</f>
        <v>CFQ7TTC0HBSL</v>
      </c>
      <c r="B97" s="4">
        <f>Calcuations!B97</f>
        <v>1</v>
      </c>
      <c r="C97" s="7" t="str">
        <f>Calcuations!C97</f>
        <v>Dataverse Log Capacity add-on</v>
      </c>
      <c r="D97" s="4" t="str">
        <f>Calcuations!D97</f>
        <v>P1Y</v>
      </c>
      <c r="E97" s="4" t="str">
        <f>Calcuations!E97</f>
        <v>Annual</v>
      </c>
      <c r="F97" s="4">
        <f>Calcuations!F97</f>
        <v>9960</v>
      </c>
      <c r="G97" s="4">
        <f>Calcuations!G97</f>
        <v>7470</v>
      </c>
      <c r="H97" s="12">
        <f>Calcuations!H97</f>
        <v>0</v>
      </c>
      <c r="I97" s="4">
        <f>Calcuations!I97</f>
        <v>7470</v>
      </c>
      <c r="J97" s="4">
        <f>Calcuations!Z97</f>
        <v>7470</v>
      </c>
      <c r="K97" s="4">
        <f>Calcuations!AA97</f>
        <v>7470</v>
      </c>
      <c r="L97" s="4">
        <f t="shared" si="2"/>
        <v>7843.5</v>
      </c>
      <c r="M97" s="4">
        <f t="shared" si="3"/>
        <v>7843.5</v>
      </c>
    </row>
    <row r="98" spans="1:13" ht="30">
      <c r="A98" s="4" t="str">
        <f>Calcuations!A98</f>
        <v>CFQ7TTC0HBSL</v>
      </c>
      <c r="B98" s="4" t="str">
        <f>Calcuations!B98</f>
        <v>000G</v>
      </c>
      <c r="C98" s="7" t="str">
        <f>Calcuations!C98</f>
        <v>Dataverse Log Capacity add-on (Non-Profit Pricing)</v>
      </c>
      <c r="D98" s="4" t="str">
        <f>Calcuations!D98</f>
        <v>P1Y</v>
      </c>
      <c r="E98" s="4" t="str">
        <f>Calcuations!E98</f>
        <v>Annual</v>
      </c>
      <c r="F98" s="4">
        <f>Calcuations!F98</f>
        <v>6960</v>
      </c>
      <c r="G98" s="4">
        <f>Calcuations!G98</f>
        <v>6264</v>
      </c>
      <c r="H98" s="12">
        <f>Calcuations!H98</f>
        <v>0</v>
      </c>
      <c r="I98" s="4">
        <f>Calcuations!I98</f>
        <v>6264</v>
      </c>
      <c r="J98" s="4">
        <f>Calcuations!Z98</f>
        <v>6264</v>
      </c>
      <c r="K98" s="4">
        <f>Calcuations!AA98</f>
        <v>6264</v>
      </c>
      <c r="L98" s="4">
        <f t="shared" si="2"/>
        <v>6577.2</v>
      </c>
      <c r="M98" s="4">
        <f t="shared" si="3"/>
        <v>6577.2</v>
      </c>
    </row>
    <row r="99" spans="1:13" ht="30">
      <c r="A99" s="4" t="str">
        <f>Calcuations!A99</f>
        <v>CFQ7TTC0HBSL</v>
      </c>
      <c r="B99" s="4" t="str">
        <f>Calcuations!B99</f>
        <v>000H</v>
      </c>
      <c r="C99" s="7" t="str">
        <f>Calcuations!C99</f>
        <v>Dataverse Log Capacity add-on (Education Pricing)</v>
      </c>
      <c r="D99" s="4" t="str">
        <f>Calcuations!D99</f>
        <v>P1Y</v>
      </c>
      <c r="E99" s="4" t="str">
        <f>Calcuations!E99</f>
        <v>Monthly</v>
      </c>
      <c r="F99" s="4">
        <f>Calcuations!F99</f>
        <v>7308</v>
      </c>
      <c r="G99" s="4">
        <f>Calcuations!G99</f>
        <v>5481</v>
      </c>
      <c r="H99" s="12">
        <f>Calcuations!H99</f>
        <v>0</v>
      </c>
      <c r="I99" s="4">
        <f>Calcuations!I99</f>
        <v>5481</v>
      </c>
      <c r="J99" s="4">
        <f>Calcuations!Z99</f>
        <v>5481</v>
      </c>
      <c r="K99" s="4">
        <f>Calcuations!AA99</f>
        <v>5481</v>
      </c>
      <c r="L99" s="4">
        <f t="shared" si="2"/>
        <v>5755.05</v>
      </c>
      <c r="M99" s="4">
        <f t="shared" si="3"/>
        <v>5755.05</v>
      </c>
    </row>
    <row r="100" spans="1:13" ht="30">
      <c r="A100" s="4" t="str">
        <f>Calcuations!A100</f>
        <v>CFQ7TTC0HBSL</v>
      </c>
      <c r="B100" s="4" t="str">
        <f>Calcuations!B100</f>
        <v>000H</v>
      </c>
      <c r="C100" s="7" t="str">
        <f>Calcuations!C100</f>
        <v>Dataverse Log Capacity add-on (Education Pricing)</v>
      </c>
      <c r="D100" s="4" t="str">
        <f>Calcuations!D100</f>
        <v>P1Y</v>
      </c>
      <c r="E100" s="4" t="str">
        <f>Calcuations!E100</f>
        <v>Annual</v>
      </c>
      <c r="F100" s="4">
        <f>Calcuations!F100</f>
        <v>6960</v>
      </c>
      <c r="G100" s="4">
        <f>Calcuations!G100</f>
        <v>5220</v>
      </c>
      <c r="H100" s="12">
        <f>Calcuations!H100</f>
        <v>0</v>
      </c>
      <c r="I100" s="4">
        <f>Calcuations!I100</f>
        <v>5220</v>
      </c>
      <c r="J100" s="4">
        <f>Calcuations!Z100</f>
        <v>5220</v>
      </c>
      <c r="K100" s="4">
        <f>Calcuations!AA100</f>
        <v>5220</v>
      </c>
      <c r="L100" s="4">
        <f t="shared" si="2"/>
        <v>5481</v>
      </c>
      <c r="M100" s="4">
        <f t="shared" si="3"/>
        <v>5481</v>
      </c>
    </row>
    <row r="101" spans="1:13" ht="30">
      <c r="A101" s="4" t="str">
        <f>Calcuations!A101</f>
        <v>CFQ7TTC0HBSL</v>
      </c>
      <c r="B101" s="4" t="str">
        <f>Calcuations!B101</f>
        <v>000G</v>
      </c>
      <c r="C101" s="7" t="str">
        <f>Calcuations!C101</f>
        <v>Dataverse Log Capacity add-on (Non-Profit Pricing)</v>
      </c>
      <c r="D101" s="4" t="str">
        <f>Calcuations!D101</f>
        <v>P1M</v>
      </c>
      <c r="E101" s="4" t="str">
        <f>Calcuations!E101</f>
        <v>Monthly</v>
      </c>
      <c r="F101" s="4">
        <f>Calcuations!F101</f>
        <v>696</v>
      </c>
      <c r="G101" s="4">
        <f>Calcuations!G101</f>
        <v>626.4</v>
      </c>
      <c r="H101" s="12">
        <f>Calcuations!H101</f>
        <v>0</v>
      </c>
      <c r="I101" s="4">
        <f>Calcuations!I101</f>
        <v>626.4</v>
      </c>
      <c r="J101" s="4">
        <f>Calcuations!Z101</f>
        <v>626.4</v>
      </c>
      <c r="K101" s="4">
        <f>Calcuations!AA101</f>
        <v>626.4</v>
      </c>
      <c r="L101" s="4">
        <f t="shared" si="2"/>
        <v>657.72</v>
      </c>
      <c r="M101" s="4">
        <f t="shared" si="3"/>
        <v>657.72</v>
      </c>
    </row>
    <row r="102" spans="1:13" ht="30">
      <c r="A102" s="4" t="str">
        <f>Calcuations!A102</f>
        <v>CFQ7TTC0HBSL</v>
      </c>
      <c r="B102" s="4" t="str">
        <f>Calcuations!B102</f>
        <v>000H</v>
      </c>
      <c r="C102" s="7" t="str">
        <f>Calcuations!C102</f>
        <v>Dataverse Log Capacity add-on (Education Pricing)</v>
      </c>
      <c r="D102" s="4" t="str">
        <f>Calcuations!D102</f>
        <v>P1M</v>
      </c>
      <c r="E102" s="4" t="str">
        <f>Calcuations!E102</f>
        <v>Monthly</v>
      </c>
      <c r="F102" s="4">
        <f>Calcuations!F102</f>
        <v>696</v>
      </c>
      <c r="G102" s="4">
        <f>Calcuations!G102</f>
        <v>522</v>
      </c>
      <c r="H102" s="12">
        <f>Calcuations!H102</f>
        <v>0</v>
      </c>
      <c r="I102" s="4">
        <f>Calcuations!I102</f>
        <v>522</v>
      </c>
      <c r="J102" s="4">
        <f>Calcuations!Z102</f>
        <v>522</v>
      </c>
      <c r="K102" s="4">
        <f>Calcuations!AA102</f>
        <v>522</v>
      </c>
      <c r="L102" s="4">
        <f t="shared" si="2"/>
        <v>548.1</v>
      </c>
      <c r="M102" s="4">
        <f t="shared" si="3"/>
        <v>548.1</v>
      </c>
    </row>
    <row r="103" spans="1:13" ht="30">
      <c r="A103" s="4" t="str">
        <f>Calcuations!A103</f>
        <v>CFQ7TTC0LHXR</v>
      </c>
      <c r="B103" s="4" t="str">
        <f>Calcuations!B103</f>
        <v>000B</v>
      </c>
      <c r="C103" s="7" t="str">
        <f>Calcuations!C103</f>
        <v>Dynamics 365  Operations-Order Lines (Education Pricing)</v>
      </c>
      <c r="D103" s="4" t="str">
        <f>Calcuations!D103</f>
        <v>P1M</v>
      </c>
      <c r="E103" s="4" t="str">
        <f>Calcuations!E103</f>
        <v>Monthly</v>
      </c>
      <c r="F103" s="4">
        <f>Calcuations!F103</f>
        <v>34944</v>
      </c>
      <c r="G103" s="4">
        <f>Calcuations!G103</f>
        <v>24460.799999999999</v>
      </c>
      <c r="H103" s="12">
        <f>Calcuations!H103</f>
        <v>0</v>
      </c>
      <c r="I103" s="4">
        <f>Calcuations!I103</f>
        <v>24460.799999999999</v>
      </c>
      <c r="J103" s="4">
        <f>Calcuations!Z103</f>
        <v>24460.799999999999</v>
      </c>
      <c r="K103" s="4">
        <f>Calcuations!AA103</f>
        <v>24460.799999999999</v>
      </c>
      <c r="L103" s="4">
        <f t="shared" si="2"/>
        <v>25683.84</v>
      </c>
      <c r="M103" s="4">
        <f t="shared" si="3"/>
        <v>25683.84</v>
      </c>
    </row>
    <row r="104" spans="1:13">
      <c r="A104" s="4" t="str">
        <f>Calcuations!A104</f>
        <v>CFQ7TTC0LHXR</v>
      </c>
      <c r="B104" s="4">
        <f>Calcuations!B104</f>
        <v>1</v>
      </c>
      <c r="C104" s="7" t="str">
        <f>Calcuations!C104</f>
        <v>Dynamics 365 Operations – Order Lines</v>
      </c>
      <c r="D104" s="4" t="str">
        <f>Calcuations!D104</f>
        <v>P1M</v>
      </c>
      <c r="E104" s="4" t="str">
        <f>Calcuations!E104</f>
        <v>Monthly</v>
      </c>
      <c r="F104" s="4">
        <f>Calcuations!F104</f>
        <v>49914</v>
      </c>
      <c r="G104" s="4">
        <f>Calcuations!G104</f>
        <v>34939.800000000003</v>
      </c>
      <c r="H104" s="12">
        <f>Calcuations!H104</f>
        <v>0</v>
      </c>
      <c r="I104" s="4">
        <f>Calcuations!I104</f>
        <v>34939.800000000003</v>
      </c>
      <c r="J104" s="4">
        <f>Calcuations!Z104</f>
        <v>34939.800000000003</v>
      </c>
      <c r="K104" s="4">
        <f>Calcuations!AA104</f>
        <v>34939.800000000003</v>
      </c>
      <c r="L104" s="4">
        <f t="shared" si="2"/>
        <v>36686.79</v>
      </c>
      <c r="M104" s="4">
        <f t="shared" si="3"/>
        <v>36686.79</v>
      </c>
    </row>
    <row r="105" spans="1:13">
      <c r="A105" s="4" t="str">
        <f>Calcuations!A105</f>
        <v>CFQ7TTC0LHXR</v>
      </c>
      <c r="B105" s="4">
        <f>Calcuations!B105</f>
        <v>1</v>
      </c>
      <c r="C105" s="7" t="str">
        <f>Calcuations!C105</f>
        <v>Dynamics 365 Operations – Order Lines</v>
      </c>
      <c r="D105" s="4" t="str">
        <f>Calcuations!D105</f>
        <v>P1Y</v>
      </c>
      <c r="E105" s="4" t="str">
        <f>Calcuations!E105</f>
        <v>Annual</v>
      </c>
      <c r="F105" s="4">
        <f>Calcuations!F105</f>
        <v>499140</v>
      </c>
      <c r="G105" s="4">
        <f>Calcuations!G105</f>
        <v>349398</v>
      </c>
      <c r="H105" s="12">
        <f>Calcuations!H105</f>
        <v>0</v>
      </c>
      <c r="I105" s="4">
        <f>Calcuations!I105</f>
        <v>349398</v>
      </c>
      <c r="J105" s="4">
        <f>Calcuations!Z105</f>
        <v>349398</v>
      </c>
      <c r="K105" s="4">
        <f>Calcuations!AA105</f>
        <v>349398</v>
      </c>
      <c r="L105" s="4">
        <f t="shared" si="2"/>
        <v>366867.9</v>
      </c>
      <c r="M105" s="4">
        <f t="shared" si="3"/>
        <v>366867.9</v>
      </c>
    </row>
    <row r="106" spans="1:13">
      <c r="A106" s="4" t="str">
        <f>Calcuations!A106</f>
        <v>CFQ7TTC0LHXR</v>
      </c>
      <c r="B106" s="4">
        <f>Calcuations!B106</f>
        <v>1</v>
      </c>
      <c r="C106" s="7" t="str">
        <f>Calcuations!C106</f>
        <v>Dynamics 365 Operations – Order Lines</v>
      </c>
      <c r="D106" s="4" t="str">
        <f>Calcuations!D106</f>
        <v>P1Y</v>
      </c>
      <c r="E106" s="4" t="str">
        <f>Calcuations!E106</f>
        <v>Monthly</v>
      </c>
      <c r="F106" s="4">
        <f>Calcuations!F106</f>
        <v>524097</v>
      </c>
      <c r="G106" s="4">
        <f>Calcuations!G106</f>
        <v>366868</v>
      </c>
      <c r="H106" s="12">
        <f>Calcuations!H106</f>
        <v>0</v>
      </c>
      <c r="I106" s="4">
        <f>Calcuations!I106</f>
        <v>366868</v>
      </c>
      <c r="J106" s="4">
        <f>Calcuations!Z106</f>
        <v>366868</v>
      </c>
      <c r="K106" s="4">
        <f>Calcuations!AA106</f>
        <v>366868</v>
      </c>
      <c r="L106" s="4">
        <f t="shared" si="2"/>
        <v>385211.4</v>
      </c>
      <c r="M106" s="4">
        <f t="shared" si="3"/>
        <v>385211.4</v>
      </c>
    </row>
    <row r="107" spans="1:13" ht="30">
      <c r="A107" s="4" t="str">
        <f>Calcuations!A107</f>
        <v>CFQ7TTC0LHXR</v>
      </c>
      <c r="B107" s="4" t="str">
        <f>Calcuations!B107</f>
        <v>000G</v>
      </c>
      <c r="C107" s="7" t="str">
        <f>Calcuations!C107</f>
        <v>Dynamics 365  Operations – Order Lines (Non-Profit Pricing)</v>
      </c>
      <c r="D107" s="4" t="str">
        <f>Calcuations!D107</f>
        <v>P1Y</v>
      </c>
      <c r="E107" s="4" t="str">
        <f>Calcuations!E107</f>
        <v>Monthly</v>
      </c>
      <c r="F107" s="4">
        <f>Calcuations!F107</f>
        <v>131040</v>
      </c>
      <c r="G107" s="4">
        <f>Calcuations!G107</f>
        <v>117936</v>
      </c>
      <c r="H107" s="12">
        <f>Calcuations!H107</f>
        <v>0</v>
      </c>
      <c r="I107" s="4">
        <f>Calcuations!I107</f>
        <v>117936</v>
      </c>
      <c r="J107" s="4">
        <f>Calcuations!Z107</f>
        <v>117936</v>
      </c>
      <c r="K107" s="4">
        <f>Calcuations!AA107</f>
        <v>117936</v>
      </c>
      <c r="L107" s="4">
        <f t="shared" si="2"/>
        <v>123832.8</v>
      </c>
      <c r="M107" s="4">
        <f t="shared" si="3"/>
        <v>123832.8</v>
      </c>
    </row>
    <row r="108" spans="1:13" ht="30">
      <c r="A108" s="4" t="str">
        <f>Calcuations!A108</f>
        <v>CFQ7TTC0LHXR</v>
      </c>
      <c r="B108" s="4" t="str">
        <f>Calcuations!B108</f>
        <v>000B</v>
      </c>
      <c r="C108" s="7" t="str">
        <f>Calcuations!C108</f>
        <v>Dynamics 365  Operations-Order Lines (Education Pricing)</v>
      </c>
      <c r="D108" s="4" t="str">
        <f>Calcuations!D108</f>
        <v>P1Y</v>
      </c>
      <c r="E108" s="4" t="str">
        <f>Calcuations!E108</f>
        <v>Monthly</v>
      </c>
      <c r="F108" s="4">
        <f>Calcuations!F108</f>
        <v>366912</v>
      </c>
      <c r="G108" s="4">
        <f>Calcuations!G108</f>
        <v>256838.39999999999</v>
      </c>
      <c r="H108" s="12">
        <f>Calcuations!H108</f>
        <v>0</v>
      </c>
      <c r="I108" s="4">
        <f>Calcuations!I108</f>
        <v>256838.39999999999</v>
      </c>
      <c r="J108" s="4">
        <f>Calcuations!Z108</f>
        <v>256838.39999999999</v>
      </c>
      <c r="K108" s="4">
        <f>Calcuations!AA108</f>
        <v>256838.39999999999</v>
      </c>
      <c r="L108" s="4">
        <f t="shared" si="2"/>
        <v>269680.32</v>
      </c>
      <c r="M108" s="4">
        <f t="shared" si="3"/>
        <v>269680.32</v>
      </c>
    </row>
    <row r="109" spans="1:13" ht="30">
      <c r="A109" s="4" t="str">
        <f>Calcuations!A109</f>
        <v>CFQ7TTC0LHXR</v>
      </c>
      <c r="B109" s="4" t="str">
        <f>Calcuations!B109</f>
        <v>000B</v>
      </c>
      <c r="C109" s="7" t="str">
        <f>Calcuations!C109</f>
        <v>Dynamics 365  Operations-Order Lines (Education Pricing)</v>
      </c>
      <c r="D109" s="4" t="str">
        <f>Calcuations!D109</f>
        <v>P1Y</v>
      </c>
      <c r="E109" s="4" t="str">
        <f>Calcuations!E109</f>
        <v>Annual</v>
      </c>
      <c r="F109" s="4">
        <f>Calcuations!F109</f>
        <v>349440</v>
      </c>
      <c r="G109" s="4">
        <f>Calcuations!G109</f>
        <v>244608</v>
      </c>
      <c r="H109" s="12">
        <f>Calcuations!H109</f>
        <v>0</v>
      </c>
      <c r="I109" s="4">
        <f>Calcuations!I109</f>
        <v>244608</v>
      </c>
      <c r="J109" s="4">
        <f>Calcuations!Z109</f>
        <v>244608</v>
      </c>
      <c r="K109" s="4">
        <f>Calcuations!AA109</f>
        <v>244608</v>
      </c>
      <c r="L109" s="4">
        <f t="shared" si="2"/>
        <v>256838.39999999999</v>
      </c>
      <c r="M109" s="4">
        <f t="shared" si="3"/>
        <v>256838.39999999999</v>
      </c>
    </row>
    <row r="110" spans="1:13" ht="30">
      <c r="A110" s="4" t="str">
        <f>Calcuations!A110</f>
        <v>CFQ7TTC0LHXR</v>
      </c>
      <c r="B110" s="4" t="str">
        <f>Calcuations!B110</f>
        <v>000G</v>
      </c>
      <c r="C110" s="7" t="str">
        <f>Calcuations!C110</f>
        <v>Dynamics 365  Operations – Order Lines (Non-Profit Pricing)</v>
      </c>
      <c r="D110" s="4" t="str">
        <f>Calcuations!D110</f>
        <v>P1M</v>
      </c>
      <c r="E110" s="4" t="str">
        <f>Calcuations!E110</f>
        <v>Monthly</v>
      </c>
      <c r="F110" s="4">
        <f>Calcuations!F110</f>
        <v>12480</v>
      </c>
      <c r="G110" s="4">
        <f>Calcuations!G110</f>
        <v>11232</v>
      </c>
      <c r="H110" s="12">
        <f>Calcuations!H110</f>
        <v>0</v>
      </c>
      <c r="I110" s="4">
        <f>Calcuations!I110</f>
        <v>11232</v>
      </c>
      <c r="J110" s="4">
        <f>Calcuations!Z110</f>
        <v>11232</v>
      </c>
      <c r="K110" s="4">
        <f>Calcuations!AA110</f>
        <v>11232</v>
      </c>
      <c r="L110" s="4">
        <f t="shared" si="2"/>
        <v>11793.6</v>
      </c>
      <c r="M110" s="4">
        <f t="shared" si="3"/>
        <v>11793.6</v>
      </c>
    </row>
    <row r="111" spans="1:13" ht="30">
      <c r="A111" s="4" t="str">
        <f>Calcuations!A111</f>
        <v>CFQ7TTC0LHXR</v>
      </c>
      <c r="B111" s="4" t="str">
        <f>Calcuations!B111</f>
        <v>000G</v>
      </c>
      <c r="C111" s="7" t="str">
        <f>Calcuations!C111</f>
        <v>Dynamics 365  Operations – Order Lines (Non-Profit Pricing)</v>
      </c>
      <c r="D111" s="4" t="str">
        <f>Calcuations!D111</f>
        <v>P1Y</v>
      </c>
      <c r="E111" s="4" t="str">
        <f>Calcuations!E111</f>
        <v>Annual</v>
      </c>
      <c r="F111" s="4">
        <f>Calcuations!F111</f>
        <v>124800</v>
      </c>
      <c r="G111" s="4">
        <f>Calcuations!G111</f>
        <v>112320</v>
      </c>
      <c r="H111" s="12">
        <f>Calcuations!H111</f>
        <v>0</v>
      </c>
      <c r="I111" s="4">
        <f>Calcuations!I111</f>
        <v>112320</v>
      </c>
      <c r="J111" s="4">
        <f>Calcuations!Z111</f>
        <v>112320</v>
      </c>
      <c r="K111" s="4">
        <f>Calcuations!AA111</f>
        <v>112320</v>
      </c>
      <c r="L111" s="4">
        <f t="shared" si="2"/>
        <v>117936</v>
      </c>
      <c r="M111" s="4">
        <f t="shared" si="3"/>
        <v>117936</v>
      </c>
    </row>
    <row r="112" spans="1:13">
      <c r="A112" s="4" t="str">
        <f>Calcuations!A112</f>
        <v>CFQ7TTC0LHWJ</v>
      </c>
      <c r="B112" s="4">
        <f>Calcuations!B112</f>
        <v>1</v>
      </c>
      <c r="C112" s="7" t="str">
        <f>Calcuations!C112</f>
        <v>Dynamics 365 Asset Management Addl Assets</v>
      </c>
      <c r="D112" s="4" t="str">
        <f>Calcuations!D112</f>
        <v>P1M</v>
      </c>
      <c r="E112" s="4" t="str">
        <f>Calcuations!E112</f>
        <v>Monthly</v>
      </c>
      <c r="F112" s="4">
        <f>Calcuations!F112</f>
        <v>9984</v>
      </c>
      <c r="G112" s="4">
        <f>Calcuations!G112</f>
        <v>6988.8</v>
      </c>
      <c r="H112" s="12">
        <f>Calcuations!H112</f>
        <v>0</v>
      </c>
      <c r="I112" s="4">
        <f>Calcuations!I112</f>
        <v>6988.8</v>
      </c>
      <c r="J112" s="4">
        <f>Calcuations!Z112</f>
        <v>6988.8</v>
      </c>
      <c r="K112" s="4">
        <f>Calcuations!AA112</f>
        <v>6988.8</v>
      </c>
      <c r="L112" s="4">
        <f t="shared" si="2"/>
        <v>7338.24</v>
      </c>
      <c r="M112" s="4">
        <f t="shared" si="3"/>
        <v>7338.24</v>
      </c>
    </row>
    <row r="113" spans="1:13">
      <c r="A113" s="4" t="str">
        <f>Calcuations!A113</f>
        <v>CFQ7TTC0LHWJ</v>
      </c>
      <c r="B113" s="4">
        <f>Calcuations!B113</f>
        <v>1</v>
      </c>
      <c r="C113" s="7" t="str">
        <f>Calcuations!C113</f>
        <v>Dynamics 365 Asset Management Addl Assets</v>
      </c>
      <c r="D113" s="4" t="str">
        <f>Calcuations!D113</f>
        <v>P3Y</v>
      </c>
      <c r="E113" s="4" t="str">
        <f>Calcuations!E113</f>
        <v>Monthly</v>
      </c>
      <c r="F113" s="4">
        <f>Calcuations!F113</f>
        <v>314496</v>
      </c>
      <c r="G113" s="4">
        <f>Calcuations!G113</f>
        <v>220147.20000000001</v>
      </c>
      <c r="H113" s="12">
        <f>Calcuations!H113</f>
        <v>0</v>
      </c>
      <c r="I113" s="4">
        <f>Calcuations!I113</f>
        <v>220147.20000000001</v>
      </c>
      <c r="J113" s="4">
        <f>Calcuations!Z113</f>
        <v>220147.20000000001</v>
      </c>
      <c r="K113" s="4">
        <f>Calcuations!AA113</f>
        <v>220147.20000000001</v>
      </c>
      <c r="L113" s="4">
        <f t="shared" si="2"/>
        <v>231154.56</v>
      </c>
      <c r="M113" s="4">
        <f t="shared" si="3"/>
        <v>231154.56</v>
      </c>
    </row>
    <row r="114" spans="1:13" ht="30">
      <c r="A114" s="4" t="str">
        <f>Calcuations!A114</f>
        <v>CFQ7TTC0LHWJ</v>
      </c>
      <c r="B114" s="4" t="str">
        <f>Calcuations!B114</f>
        <v>000C</v>
      </c>
      <c r="C114" s="7" t="str">
        <f>Calcuations!C114</f>
        <v>Dynamics 365 Asset Management Addl Assets (Education Faculty Pricing)</v>
      </c>
      <c r="D114" s="4" t="str">
        <f>Calcuations!D114</f>
        <v>P1Y</v>
      </c>
      <c r="E114" s="4" t="str">
        <f>Calcuations!E114</f>
        <v>Monthly</v>
      </c>
      <c r="F114" s="4">
        <f>Calcuations!F114</f>
        <v>73395</v>
      </c>
      <c r="G114" s="4">
        <f>Calcuations!G114</f>
        <v>51376.56</v>
      </c>
      <c r="H114" s="12">
        <f>Calcuations!H114</f>
        <v>0</v>
      </c>
      <c r="I114" s="4">
        <f>Calcuations!I114</f>
        <v>51376.56</v>
      </c>
      <c r="J114" s="4">
        <f>Calcuations!Z114</f>
        <v>51376.56</v>
      </c>
      <c r="K114" s="4">
        <f>Calcuations!AA114</f>
        <v>51376.56</v>
      </c>
      <c r="L114" s="4">
        <f t="shared" si="2"/>
        <v>53945.387999999999</v>
      </c>
      <c r="M114" s="4">
        <f t="shared" si="3"/>
        <v>53945.387999999999</v>
      </c>
    </row>
    <row r="115" spans="1:13">
      <c r="A115" s="4" t="str">
        <f>Calcuations!A115</f>
        <v>CFQ7TTC0LHWJ</v>
      </c>
      <c r="B115" s="4">
        <f>Calcuations!B115</f>
        <v>1</v>
      </c>
      <c r="C115" s="7" t="str">
        <f>Calcuations!C115</f>
        <v>Dynamics 365 Asset Management Addl Assets</v>
      </c>
      <c r="D115" s="4" t="str">
        <f>Calcuations!D115</f>
        <v>P1Y</v>
      </c>
      <c r="E115" s="4" t="str">
        <f>Calcuations!E115</f>
        <v>Annual</v>
      </c>
      <c r="F115" s="4">
        <f>Calcuations!F115</f>
        <v>99840</v>
      </c>
      <c r="G115" s="4">
        <f>Calcuations!G115</f>
        <v>69888</v>
      </c>
      <c r="H115" s="12">
        <f>Calcuations!H115</f>
        <v>0</v>
      </c>
      <c r="I115" s="4">
        <f>Calcuations!I115</f>
        <v>69888</v>
      </c>
      <c r="J115" s="4">
        <f>Calcuations!Z115</f>
        <v>69888</v>
      </c>
      <c r="K115" s="4">
        <f>Calcuations!AA115</f>
        <v>69888</v>
      </c>
      <c r="L115" s="4">
        <f t="shared" si="2"/>
        <v>73382.399999999994</v>
      </c>
      <c r="M115" s="4">
        <f t="shared" si="3"/>
        <v>73382.399999999994</v>
      </c>
    </row>
    <row r="116" spans="1:13" ht="30">
      <c r="A116" s="4" t="str">
        <f>Calcuations!A116</f>
        <v>CFQ7TTC0LHWJ</v>
      </c>
      <c r="B116" s="4" t="str">
        <f>Calcuations!B116</f>
        <v>000C</v>
      </c>
      <c r="C116" s="7" t="str">
        <f>Calcuations!C116</f>
        <v>Dynamics 365 Asset Management Addl Assets (Education Faculty Pricing)</v>
      </c>
      <c r="D116" s="4" t="str">
        <f>Calcuations!D116</f>
        <v>P1Y</v>
      </c>
      <c r="E116" s="4" t="str">
        <f>Calcuations!E116</f>
        <v>Annual</v>
      </c>
      <c r="F116" s="4">
        <f>Calcuations!F116</f>
        <v>69900</v>
      </c>
      <c r="G116" s="4">
        <f>Calcuations!G116</f>
        <v>48930</v>
      </c>
      <c r="H116" s="12">
        <f>Calcuations!H116</f>
        <v>0</v>
      </c>
      <c r="I116" s="4">
        <f>Calcuations!I116</f>
        <v>48930</v>
      </c>
      <c r="J116" s="4">
        <f>Calcuations!Z116</f>
        <v>48930</v>
      </c>
      <c r="K116" s="4">
        <f>Calcuations!AA116</f>
        <v>48930</v>
      </c>
      <c r="L116" s="4">
        <f t="shared" si="2"/>
        <v>51376.5</v>
      </c>
      <c r="M116" s="4">
        <f t="shared" si="3"/>
        <v>51376.5</v>
      </c>
    </row>
    <row r="117" spans="1:13" ht="30">
      <c r="A117" s="4" t="str">
        <f>Calcuations!A117</f>
        <v>CFQ7TTC0LHWJ</v>
      </c>
      <c r="B117" s="4" t="str">
        <f>Calcuations!B117</f>
        <v>000B</v>
      </c>
      <c r="C117" s="7" t="str">
        <f>Calcuations!C117</f>
        <v>Dynamics 365 Asset Management Addl Assets (Non-Profit Pricing)</v>
      </c>
      <c r="D117" s="4" t="str">
        <f>Calcuations!D117</f>
        <v>P1Y</v>
      </c>
      <c r="E117" s="4" t="str">
        <f>Calcuations!E117</f>
        <v>Annual</v>
      </c>
      <c r="F117" s="4">
        <f>Calcuations!F117</f>
        <v>69900</v>
      </c>
      <c r="G117" s="4">
        <f>Calcuations!G117</f>
        <v>62910</v>
      </c>
      <c r="H117" s="12">
        <f>Calcuations!H117</f>
        <v>0</v>
      </c>
      <c r="I117" s="4">
        <f>Calcuations!I117</f>
        <v>62910</v>
      </c>
      <c r="J117" s="4">
        <f>Calcuations!Z117</f>
        <v>62910</v>
      </c>
      <c r="K117" s="4">
        <f>Calcuations!AA117</f>
        <v>62910</v>
      </c>
      <c r="L117" s="4">
        <f t="shared" si="2"/>
        <v>66055.5</v>
      </c>
      <c r="M117" s="4">
        <f t="shared" si="3"/>
        <v>66055.5</v>
      </c>
    </row>
    <row r="118" spans="1:13" ht="30">
      <c r="A118" s="4" t="str">
        <f>Calcuations!A118</f>
        <v>CFQ7TTC0LHWJ</v>
      </c>
      <c r="B118" s="4" t="str">
        <f>Calcuations!B118</f>
        <v>000B</v>
      </c>
      <c r="C118" s="7" t="str">
        <f>Calcuations!C118</f>
        <v>Dynamics 365 Asset Management Addl Assets (Non-Profit Pricing)</v>
      </c>
      <c r="D118" s="4" t="str">
        <f>Calcuations!D118</f>
        <v>P1M</v>
      </c>
      <c r="E118" s="4" t="str">
        <f>Calcuations!E118</f>
        <v>Monthly</v>
      </c>
      <c r="F118" s="4">
        <f>Calcuations!F118</f>
        <v>6990</v>
      </c>
      <c r="G118" s="4">
        <f>Calcuations!G118</f>
        <v>6291</v>
      </c>
      <c r="H118" s="12">
        <f>Calcuations!H118</f>
        <v>0</v>
      </c>
      <c r="I118" s="4">
        <f>Calcuations!I118</f>
        <v>6291</v>
      </c>
      <c r="J118" s="4">
        <f>Calcuations!Z118</f>
        <v>6291</v>
      </c>
      <c r="K118" s="4">
        <f>Calcuations!AA118</f>
        <v>6291</v>
      </c>
      <c r="L118" s="4">
        <f t="shared" si="2"/>
        <v>6605.55</v>
      </c>
      <c r="M118" s="4">
        <f t="shared" si="3"/>
        <v>6605.55</v>
      </c>
    </row>
    <row r="119" spans="1:13" ht="30">
      <c r="A119" s="4" t="str">
        <f>Calcuations!A119</f>
        <v>CFQ7TTC0LHWJ</v>
      </c>
      <c r="B119" s="4" t="str">
        <f>Calcuations!B119</f>
        <v>000C</v>
      </c>
      <c r="C119" s="7" t="str">
        <f>Calcuations!C119</f>
        <v>Dynamics 365 Asset Management Addl Assets (Education Faculty Pricing)</v>
      </c>
      <c r="D119" s="4" t="str">
        <f>Calcuations!D119</f>
        <v>P1M</v>
      </c>
      <c r="E119" s="4" t="str">
        <f>Calcuations!E119</f>
        <v>Monthly</v>
      </c>
      <c r="F119" s="4">
        <f>Calcuations!F119</f>
        <v>6990</v>
      </c>
      <c r="G119" s="4">
        <f>Calcuations!G119</f>
        <v>4893</v>
      </c>
      <c r="H119" s="12">
        <f>Calcuations!H119</f>
        <v>0</v>
      </c>
      <c r="I119" s="4">
        <f>Calcuations!I119</f>
        <v>4893</v>
      </c>
      <c r="J119" s="4">
        <f>Calcuations!Z119</f>
        <v>4893</v>
      </c>
      <c r="K119" s="4">
        <f>Calcuations!AA119</f>
        <v>4893</v>
      </c>
      <c r="L119" s="4">
        <f t="shared" si="2"/>
        <v>5137.6499999999996</v>
      </c>
      <c r="M119" s="4">
        <f t="shared" si="3"/>
        <v>5137.6499999999996</v>
      </c>
    </row>
    <row r="120" spans="1:13">
      <c r="A120" s="4" t="str">
        <f>Calcuations!A120</f>
        <v>CFQ7TTC0LHWJ</v>
      </c>
      <c r="B120" s="4">
        <f>Calcuations!B120</f>
        <v>1</v>
      </c>
      <c r="C120" s="7" t="str">
        <f>Calcuations!C120</f>
        <v>Dynamics 365 Asset Management Addl Assets</v>
      </c>
      <c r="D120" s="4" t="str">
        <f>Calcuations!D120</f>
        <v>P3Y</v>
      </c>
      <c r="E120" s="4" t="str">
        <f>Calcuations!E120</f>
        <v>Triennial</v>
      </c>
      <c r="F120" s="4">
        <f>Calcuations!F120</f>
        <v>299520</v>
      </c>
      <c r="G120" s="4">
        <f>Calcuations!G120</f>
        <v>209664</v>
      </c>
      <c r="H120" s="12">
        <f>Calcuations!H120</f>
        <v>0</v>
      </c>
      <c r="I120" s="4">
        <f>Calcuations!I120</f>
        <v>209664</v>
      </c>
      <c r="J120" s="4">
        <f>Calcuations!Z120</f>
        <v>209664</v>
      </c>
      <c r="K120" s="4">
        <f>Calcuations!AA120</f>
        <v>209664</v>
      </c>
      <c r="L120" s="4">
        <f t="shared" si="2"/>
        <v>220147.20000000001</v>
      </c>
      <c r="M120" s="4">
        <f t="shared" si="3"/>
        <v>220147.20000000001</v>
      </c>
    </row>
    <row r="121" spans="1:13" ht="30">
      <c r="A121" s="4" t="str">
        <f>Calcuations!A121</f>
        <v>CFQ7TTC0LHWJ</v>
      </c>
      <c r="B121" s="4" t="str">
        <f>Calcuations!B121</f>
        <v>000B</v>
      </c>
      <c r="C121" s="7" t="str">
        <f>Calcuations!C121</f>
        <v>Dynamics 365 Asset Management Addl Assets (Non-Profit Pricing)</v>
      </c>
      <c r="D121" s="4" t="str">
        <f>Calcuations!D121</f>
        <v>P1Y</v>
      </c>
      <c r="E121" s="4" t="str">
        <f>Calcuations!E121</f>
        <v>Monthly</v>
      </c>
      <c r="F121" s="4">
        <f>Calcuations!F121</f>
        <v>73395</v>
      </c>
      <c r="G121" s="4">
        <f>Calcuations!G121</f>
        <v>66055.56</v>
      </c>
      <c r="H121" s="12">
        <f>Calcuations!H121</f>
        <v>0</v>
      </c>
      <c r="I121" s="4">
        <f>Calcuations!I121</f>
        <v>66055.56</v>
      </c>
      <c r="J121" s="4">
        <f>Calcuations!Z121</f>
        <v>66055.56</v>
      </c>
      <c r="K121" s="4">
        <f>Calcuations!AA121</f>
        <v>66055.56</v>
      </c>
      <c r="L121" s="4">
        <f t="shared" si="2"/>
        <v>69358.338000000003</v>
      </c>
      <c r="M121" s="4">
        <f t="shared" si="3"/>
        <v>69358.338000000003</v>
      </c>
    </row>
    <row r="122" spans="1:13">
      <c r="A122" s="4" t="str">
        <f>Calcuations!A122</f>
        <v>CFQ7TTC0LHWJ</v>
      </c>
      <c r="B122" s="4">
        <f>Calcuations!B122</f>
        <v>1</v>
      </c>
      <c r="C122" s="7" t="str">
        <f>Calcuations!C122</f>
        <v>Dynamics 365 Asset Management Addl Assets</v>
      </c>
      <c r="D122" s="4" t="str">
        <f>Calcuations!D122</f>
        <v>P3Y</v>
      </c>
      <c r="E122" s="4" t="str">
        <f>Calcuations!E122</f>
        <v>Annual</v>
      </c>
      <c r="F122" s="4">
        <f>Calcuations!F122</f>
        <v>299520</v>
      </c>
      <c r="G122" s="4">
        <f>Calcuations!G122</f>
        <v>209664</v>
      </c>
      <c r="H122" s="12">
        <f>Calcuations!H122</f>
        <v>0</v>
      </c>
      <c r="I122" s="4">
        <f>Calcuations!I122</f>
        <v>209664</v>
      </c>
      <c r="J122" s="4">
        <f>Calcuations!Z122</f>
        <v>209664</v>
      </c>
      <c r="K122" s="4">
        <f>Calcuations!AA122</f>
        <v>209664</v>
      </c>
      <c r="L122" s="4">
        <f t="shared" si="2"/>
        <v>220147.20000000001</v>
      </c>
      <c r="M122" s="4">
        <f t="shared" si="3"/>
        <v>220147.20000000001</v>
      </c>
    </row>
    <row r="123" spans="1:13">
      <c r="A123" s="4" t="str">
        <f>Calcuations!A123</f>
        <v>CFQ7TTC0LHWJ</v>
      </c>
      <c r="B123" s="4">
        <f>Calcuations!B123</f>
        <v>1</v>
      </c>
      <c r="C123" s="7" t="str">
        <f>Calcuations!C123</f>
        <v>Dynamics 365 Asset Management Addl Assets</v>
      </c>
      <c r="D123" s="4" t="str">
        <f>Calcuations!D123</f>
        <v>P1Y</v>
      </c>
      <c r="E123" s="4" t="str">
        <f>Calcuations!E123</f>
        <v>Monthly</v>
      </c>
      <c r="F123" s="4">
        <f>Calcuations!F123</f>
        <v>104832</v>
      </c>
      <c r="G123" s="4">
        <f>Calcuations!G123</f>
        <v>73382.399999999994</v>
      </c>
      <c r="H123" s="12">
        <f>Calcuations!H123</f>
        <v>0</v>
      </c>
      <c r="I123" s="4">
        <f>Calcuations!I123</f>
        <v>73382.399999999994</v>
      </c>
      <c r="J123" s="4">
        <f>Calcuations!Z123</f>
        <v>73382.399999999994</v>
      </c>
      <c r="K123" s="4">
        <f>Calcuations!AA123</f>
        <v>73382.399999999994</v>
      </c>
      <c r="L123" s="4">
        <f t="shared" si="2"/>
        <v>77051.51999999999</v>
      </c>
      <c r="M123" s="4">
        <f t="shared" si="3"/>
        <v>77051.51999999999</v>
      </c>
    </row>
    <row r="124" spans="1:13" ht="45">
      <c r="A124" s="4" t="str">
        <f>Calcuations!A124</f>
        <v>CFQ7TTC0HD7P</v>
      </c>
      <c r="B124" s="4">
        <f>Calcuations!B124</f>
        <v>3</v>
      </c>
      <c r="C124" s="7" t="str">
        <f>Calcuations!C124</f>
        <v>Dynamics 365 Business Central Additional Environment Addon (Education Faculty Pricing)</v>
      </c>
      <c r="D124" s="4" t="str">
        <f>Calcuations!D124</f>
        <v>P1Y</v>
      </c>
      <c r="E124" s="4" t="str">
        <f>Calcuations!E124</f>
        <v>Annual</v>
      </c>
      <c r="F124" s="4">
        <f>Calcuations!F124</f>
        <v>164700</v>
      </c>
      <c r="G124" s="4">
        <f>Calcuations!G124</f>
        <v>115290</v>
      </c>
      <c r="H124" s="12">
        <f>Calcuations!H124</f>
        <v>0</v>
      </c>
      <c r="I124" s="4">
        <f>Calcuations!I124</f>
        <v>115290</v>
      </c>
      <c r="J124" s="4">
        <f>Calcuations!Z124</f>
        <v>115290</v>
      </c>
      <c r="K124" s="4">
        <f>Calcuations!AA124</f>
        <v>115290</v>
      </c>
      <c r="L124" s="4">
        <f t="shared" si="2"/>
        <v>121054.5</v>
      </c>
      <c r="M124" s="4">
        <f t="shared" si="3"/>
        <v>121054.5</v>
      </c>
    </row>
    <row r="125" spans="1:13" ht="30">
      <c r="A125" s="4" t="str">
        <f>Calcuations!A125</f>
        <v>CFQ7TTC0HD7P</v>
      </c>
      <c r="B125" s="4">
        <f>Calcuations!B125</f>
        <v>1</v>
      </c>
      <c r="C125" s="7" t="str">
        <f>Calcuations!C125</f>
        <v>Dynamics 365 Business Central Additional Environment Addon</v>
      </c>
      <c r="D125" s="4" t="str">
        <f>Calcuations!D125</f>
        <v>P1M</v>
      </c>
      <c r="E125" s="4" t="str">
        <f>Calcuations!E125</f>
        <v>Monthly</v>
      </c>
      <c r="F125" s="4">
        <f>Calcuations!F125</f>
        <v>29952</v>
      </c>
      <c r="G125" s="4">
        <f>Calcuations!G125</f>
        <v>20966.400000000001</v>
      </c>
      <c r="H125" s="12">
        <f>Calcuations!H125</f>
        <v>0</v>
      </c>
      <c r="I125" s="4">
        <f>Calcuations!I125</f>
        <v>20966.400000000001</v>
      </c>
      <c r="J125" s="4">
        <f>Calcuations!Z125</f>
        <v>20966.400000000001</v>
      </c>
      <c r="K125" s="4">
        <f>Calcuations!AA125</f>
        <v>20966.400000000001</v>
      </c>
      <c r="L125" s="4">
        <f t="shared" si="2"/>
        <v>22014.720000000001</v>
      </c>
      <c r="M125" s="4">
        <f t="shared" si="3"/>
        <v>22014.720000000001</v>
      </c>
    </row>
    <row r="126" spans="1:13" ht="30">
      <c r="A126" s="4" t="str">
        <f>Calcuations!A126</f>
        <v>CFQ7TTC0HD7P</v>
      </c>
      <c r="B126" s="4">
        <f>Calcuations!B126</f>
        <v>4</v>
      </c>
      <c r="C126" s="7" t="str">
        <f>Calcuations!C126</f>
        <v>Dynamics 365 Business Central Additional Environment Addon (Non-Profit Pricing)</v>
      </c>
      <c r="D126" s="4" t="str">
        <f>Calcuations!D126</f>
        <v>P1Y</v>
      </c>
      <c r="E126" s="4" t="str">
        <f>Calcuations!E126</f>
        <v>Annual</v>
      </c>
      <c r="F126" s="4">
        <f>Calcuations!F126</f>
        <v>119820</v>
      </c>
      <c r="G126" s="4">
        <f>Calcuations!G126</f>
        <v>107838</v>
      </c>
      <c r="H126" s="12">
        <f>Calcuations!H126</f>
        <v>0</v>
      </c>
      <c r="I126" s="4">
        <f>Calcuations!I126</f>
        <v>107838</v>
      </c>
      <c r="J126" s="4">
        <f>Calcuations!Z126</f>
        <v>107838</v>
      </c>
      <c r="K126" s="4">
        <f>Calcuations!AA126</f>
        <v>107838</v>
      </c>
      <c r="L126" s="4">
        <f t="shared" si="2"/>
        <v>113229.9</v>
      </c>
      <c r="M126" s="4">
        <f t="shared" si="3"/>
        <v>113229.9</v>
      </c>
    </row>
    <row r="127" spans="1:13" ht="45">
      <c r="A127" s="4" t="str">
        <f>Calcuations!A127</f>
        <v>CFQ7TTC0HD7P</v>
      </c>
      <c r="B127" s="4">
        <f>Calcuations!B127</f>
        <v>3</v>
      </c>
      <c r="C127" s="7" t="str">
        <f>Calcuations!C127</f>
        <v>Dynamics 365 Business Central Additional Environment Addon (Education Faculty Pricing)</v>
      </c>
      <c r="D127" s="4" t="str">
        <f>Calcuations!D127</f>
        <v>P1M</v>
      </c>
      <c r="E127" s="4" t="str">
        <f>Calcuations!E127</f>
        <v>Monthly</v>
      </c>
      <c r="F127" s="4">
        <f>Calcuations!F127</f>
        <v>16470</v>
      </c>
      <c r="G127" s="4">
        <f>Calcuations!G127</f>
        <v>11529</v>
      </c>
      <c r="H127" s="12">
        <f>Calcuations!H127</f>
        <v>0</v>
      </c>
      <c r="I127" s="4">
        <f>Calcuations!I127</f>
        <v>11529</v>
      </c>
      <c r="J127" s="4">
        <f>Calcuations!Z127</f>
        <v>11529</v>
      </c>
      <c r="K127" s="4">
        <f>Calcuations!AA127</f>
        <v>11529</v>
      </c>
      <c r="L127" s="4">
        <f t="shared" si="2"/>
        <v>12105.45</v>
      </c>
      <c r="M127" s="4">
        <f t="shared" si="3"/>
        <v>12105.45</v>
      </c>
    </row>
    <row r="128" spans="1:13" ht="30">
      <c r="A128" s="4" t="str">
        <f>Calcuations!A128</f>
        <v>CFQ7TTC0HD7P</v>
      </c>
      <c r="B128" s="4">
        <f>Calcuations!B128</f>
        <v>1</v>
      </c>
      <c r="C128" s="7" t="str">
        <f>Calcuations!C128</f>
        <v>Dynamics 365 Business Central Additional Environment Addon</v>
      </c>
      <c r="D128" s="4" t="str">
        <f>Calcuations!D128</f>
        <v>P1Y</v>
      </c>
      <c r="E128" s="4" t="str">
        <f>Calcuations!E128</f>
        <v>Monthly</v>
      </c>
      <c r="F128" s="4">
        <f>Calcuations!F128</f>
        <v>314496</v>
      </c>
      <c r="G128" s="4">
        <f>Calcuations!G128</f>
        <v>220147.20000000001</v>
      </c>
      <c r="H128" s="12">
        <f>Calcuations!H128</f>
        <v>0</v>
      </c>
      <c r="I128" s="4">
        <f>Calcuations!I128</f>
        <v>220147.20000000001</v>
      </c>
      <c r="J128" s="4">
        <f>Calcuations!Z128</f>
        <v>220147.20000000001</v>
      </c>
      <c r="K128" s="4">
        <f>Calcuations!AA128</f>
        <v>220147.20000000001</v>
      </c>
      <c r="L128" s="4">
        <f t="shared" si="2"/>
        <v>231154.56</v>
      </c>
      <c r="M128" s="4">
        <f t="shared" si="3"/>
        <v>231154.56</v>
      </c>
    </row>
    <row r="129" spans="1:13" ht="30">
      <c r="A129" s="4" t="str">
        <f>Calcuations!A129</f>
        <v>CFQ7TTC0HD7P</v>
      </c>
      <c r="B129" s="4">
        <f>Calcuations!B129</f>
        <v>4</v>
      </c>
      <c r="C129" s="7" t="str">
        <f>Calcuations!C129</f>
        <v>Dynamics 365 Business Central Additional Environment Addon (Non-Profit Pricing)</v>
      </c>
      <c r="D129" s="4" t="str">
        <f>Calcuations!D129</f>
        <v>P1Y</v>
      </c>
      <c r="E129" s="4" t="str">
        <f>Calcuations!E129</f>
        <v>Monthly</v>
      </c>
      <c r="F129" s="4">
        <f>Calcuations!F129</f>
        <v>125811</v>
      </c>
      <c r="G129" s="4">
        <f>Calcuations!G129</f>
        <v>113230</v>
      </c>
      <c r="H129" s="12">
        <f>Calcuations!H129</f>
        <v>0</v>
      </c>
      <c r="I129" s="4">
        <f>Calcuations!I129</f>
        <v>113230</v>
      </c>
      <c r="J129" s="4">
        <f>Calcuations!Z129</f>
        <v>113230</v>
      </c>
      <c r="K129" s="4">
        <f>Calcuations!AA129</f>
        <v>113230</v>
      </c>
      <c r="L129" s="4">
        <f t="shared" si="2"/>
        <v>118891.5</v>
      </c>
      <c r="M129" s="4">
        <f t="shared" si="3"/>
        <v>118891.5</v>
      </c>
    </row>
    <row r="130" spans="1:13" ht="30">
      <c r="A130" s="4" t="str">
        <f>Calcuations!A130</f>
        <v>CFQ7TTC0HD7P</v>
      </c>
      <c r="B130" s="4">
        <f>Calcuations!B130</f>
        <v>1</v>
      </c>
      <c r="C130" s="7" t="str">
        <f>Calcuations!C130</f>
        <v>Dynamics 365 Business Central Additional Environment Addon</v>
      </c>
      <c r="D130" s="4" t="str">
        <f>Calcuations!D130</f>
        <v>P1Y</v>
      </c>
      <c r="E130" s="4" t="str">
        <f>Calcuations!E130</f>
        <v>Annual</v>
      </c>
      <c r="F130" s="4">
        <f>Calcuations!F130</f>
        <v>299520</v>
      </c>
      <c r="G130" s="4">
        <f>Calcuations!G130</f>
        <v>209664</v>
      </c>
      <c r="H130" s="12">
        <f>Calcuations!H130</f>
        <v>0</v>
      </c>
      <c r="I130" s="4">
        <f>Calcuations!I130</f>
        <v>209664</v>
      </c>
      <c r="J130" s="4">
        <f>Calcuations!Z130</f>
        <v>209664</v>
      </c>
      <c r="K130" s="4">
        <f>Calcuations!AA130</f>
        <v>209664</v>
      </c>
      <c r="L130" s="4">
        <f t="shared" si="2"/>
        <v>220147.20000000001</v>
      </c>
      <c r="M130" s="4">
        <f t="shared" si="3"/>
        <v>220147.20000000001</v>
      </c>
    </row>
    <row r="131" spans="1:13" ht="30">
      <c r="A131" s="4" t="str">
        <f>Calcuations!A131</f>
        <v>CFQ7TTC0HD7P</v>
      </c>
      <c r="B131" s="4">
        <f>Calcuations!B131</f>
        <v>4</v>
      </c>
      <c r="C131" s="7" t="str">
        <f>Calcuations!C131</f>
        <v>Dynamics 365 Business Central Additional Environment Addon (Non-Profit Pricing)</v>
      </c>
      <c r="D131" s="4" t="str">
        <f>Calcuations!D131</f>
        <v>P1M</v>
      </c>
      <c r="E131" s="4" t="str">
        <f>Calcuations!E131</f>
        <v>Monthly</v>
      </c>
      <c r="F131" s="4">
        <f>Calcuations!F131</f>
        <v>11982</v>
      </c>
      <c r="G131" s="4">
        <f>Calcuations!G131</f>
        <v>10783.8</v>
      </c>
      <c r="H131" s="12">
        <f>Calcuations!H131</f>
        <v>0</v>
      </c>
      <c r="I131" s="4">
        <f>Calcuations!I131</f>
        <v>10783.8</v>
      </c>
      <c r="J131" s="4">
        <f>Calcuations!Z131</f>
        <v>10783.8</v>
      </c>
      <c r="K131" s="4">
        <f>Calcuations!AA131</f>
        <v>10783.8</v>
      </c>
      <c r="L131" s="4">
        <f t="shared" ref="L131:L194" si="4">J131+(J131*0.05)</f>
        <v>11322.99</v>
      </c>
      <c r="M131" s="4">
        <f t="shared" ref="M131:M194" si="5">K131+(K131*0.05)</f>
        <v>11322.99</v>
      </c>
    </row>
    <row r="132" spans="1:13" ht="45">
      <c r="A132" s="4" t="str">
        <f>Calcuations!A132</f>
        <v>CFQ7TTC0HD7P</v>
      </c>
      <c r="B132" s="4">
        <f>Calcuations!B132</f>
        <v>3</v>
      </c>
      <c r="C132" s="7" t="str">
        <f>Calcuations!C132</f>
        <v>Dynamics 365 Business Central Additional Environment Addon (Education Faculty Pricing)</v>
      </c>
      <c r="D132" s="4" t="str">
        <f>Calcuations!D132</f>
        <v>P1Y</v>
      </c>
      <c r="E132" s="4" t="str">
        <f>Calcuations!E132</f>
        <v>Monthly</v>
      </c>
      <c r="F132" s="4">
        <f>Calcuations!F132</f>
        <v>172935</v>
      </c>
      <c r="G132" s="4">
        <f>Calcuations!G132</f>
        <v>121054.6</v>
      </c>
      <c r="H132" s="12">
        <f>Calcuations!H132</f>
        <v>0</v>
      </c>
      <c r="I132" s="4">
        <f>Calcuations!I132</f>
        <v>121054.6</v>
      </c>
      <c r="J132" s="4">
        <f>Calcuations!Z132</f>
        <v>121054.6</v>
      </c>
      <c r="K132" s="4">
        <f>Calcuations!AA132</f>
        <v>121054.6</v>
      </c>
      <c r="L132" s="4">
        <f t="shared" si="4"/>
        <v>127107.33</v>
      </c>
      <c r="M132" s="4">
        <f t="shared" si="5"/>
        <v>127107.33</v>
      </c>
    </row>
    <row r="133" spans="1:13" ht="30">
      <c r="A133" s="4" t="str">
        <f>Calcuations!A133</f>
        <v>CFQ7TTC0HD3R</v>
      </c>
      <c r="B133" s="4">
        <f>Calcuations!B133</f>
        <v>7</v>
      </c>
      <c r="C133" s="7" t="str">
        <f>Calcuations!C133</f>
        <v>Dynamics 365 Business Central Database Capacity (Education Faculty Pricing)</v>
      </c>
      <c r="D133" s="4" t="str">
        <f>Calcuations!D133</f>
        <v>P1M</v>
      </c>
      <c r="E133" s="4" t="str">
        <f>Calcuations!E133</f>
        <v>Monthly</v>
      </c>
      <c r="F133" s="4">
        <f>Calcuations!F133</f>
        <v>552</v>
      </c>
      <c r="G133" s="4">
        <f>Calcuations!G133</f>
        <v>386.4</v>
      </c>
      <c r="H133" s="12">
        <f>Calcuations!H133</f>
        <v>0</v>
      </c>
      <c r="I133" s="4">
        <f>Calcuations!I133</f>
        <v>386.4</v>
      </c>
      <c r="J133" s="4">
        <f>Calcuations!Z133</f>
        <v>386.4</v>
      </c>
      <c r="K133" s="4">
        <f>Calcuations!AA133</f>
        <v>386.4</v>
      </c>
      <c r="L133" s="4">
        <f t="shared" si="4"/>
        <v>405.71999999999997</v>
      </c>
      <c r="M133" s="4">
        <f t="shared" si="5"/>
        <v>405.71999999999997</v>
      </c>
    </row>
    <row r="134" spans="1:13" ht="30">
      <c r="A134" s="4" t="str">
        <f>Calcuations!A134</f>
        <v>CFQ7TTC0HD3R</v>
      </c>
      <c r="B134" s="4" t="str">
        <f>Calcuations!B134</f>
        <v>000D</v>
      </c>
      <c r="C134" s="7" t="str">
        <f>Calcuations!C134</f>
        <v>Dynamics 365 Business Central Database Capacity Overage (Education Faculty Pricing)</v>
      </c>
      <c r="D134" s="4" t="str">
        <f>Calcuations!D134</f>
        <v>P1Y</v>
      </c>
      <c r="E134" s="4" t="str">
        <f>Calcuations!E134</f>
        <v>Monthly</v>
      </c>
      <c r="F134" s="4">
        <f>Calcuations!F134</f>
        <v>2898</v>
      </c>
      <c r="G134" s="4">
        <f>Calcuations!G134</f>
        <v>2028.6</v>
      </c>
      <c r="H134" s="12">
        <f>Calcuations!H134</f>
        <v>0</v>
      </c>
      <c r="I134" s="4">
        <f>Calcuations!I134</f>
        <v>2028.6</v>
      </c>
      <c r="J134" s="4">
        <f>Calcuations!Z134</f>
        <v>2028.6</v>
      </c>
      <c r="K134" s="4">
        <f>Calcuations!AA134</f>
        <v>2028.6</v>
      </c>
      <c r="L134" s="4">
        <f t="shared" si="4"/>
        <v>2130.0299999999997</v>
      </c>
      <c r="M134" s="4">
        <f t="shared" si="5"/>
        <v>2130.0299999999997</v>
      </c>
    </row>
    <row r="135" spans="1:13" ht="30">
      <c r="A135" s="4" t="str">
        <f>Calcuations!A135</f>
        <v>CFQ7TTC0HD3R</v>
      </c>
      <c r="B135" s="4">
        <f>Calcuations!B135</f>
        <v>5</v>
      </c>
      <c r="C135" s="7" t="str">
        <f>Calcuations!C135</f>
        <v>Dynamics 365 Business Central Database Capacity (Non-Profit Pricing)</v>
      </c>
      <c r="D135" s="4" t="str">
        <f>Calcuations!D135</f>
        <v>P1Y</v>
      </c>
      <c r="E135" s="4" t="str">
        <f>Calcuations!E135</f>
        <v>Annual</v>
      </c>
      <c r="F135" s="4">
        <f>Calcuations!F135</f>
        <v>4020</v>
      </c>
      <c r="G135" s="4">
        <f>Calcuations!G135</f>
        <v>3618</v>
      </c>
      <c r="H135" s="12">
        <f>Calcuations!H135</f>
        <v>0</v>
      </c>
      <c r="I135" s="4">
        <f>Calcuations!I135</f>
        <v>3618</v>
      </c>
      <c r="J135" s="4">
        <f>Calcuations!Z135</f>
        <v>3618</v>
      </c>
      <c r="K135" s="4">
        <f>Calcuations!AA135</f>
        <v>3618</v>
      </c>
      <c r="L135" s="4">
        <f t="shared" si="4"/>
        <v>3798.9</v>
      </c>
      <c r="M135" s="4">
        <f t="shared" si="5"/>
        <v>3798.9</v>
      </c>
    </row>
    <row r="136" spans="1:13" ht="30">
      <c r="A136" s="4" t="str">
        <f>Calcuations!A136</f>
        <v>CFQ7TTC0HD3R</v>
      </c>
      <c r="B136" s="4" t="str">
        <f>Calcuations!B136</f>
        <v>000B</v>
      </c>
      <c r="C136" s="7" t="str">
        <f>Calcuations!C136</f>
        <v>Dynamics 365 Business Central Database Capacity 100GB (Education Student Pricing)</v>
      </c>
      <c r="D136" s="4" t="str">
        <f>Calcuations!D136</f>
        <v>P1Y</v>
      </c>
      <c r="E136" s="4" t="str">
        <f>Calcuations!E136</f>
        <v>Monthly</v>
      </c>
      <c r="F136" s="4">
        <f>Calcuations!F136</f>
        <v>209664</v>
      </c>
      <c r="G136" s="4">
        <f>Calcuations!G136</f>
        <v>146764.79999999999</v>
      </c>
      <c r="H136" s="12">
        <f>Calcuations!H136</f>
        <v>0</v>
      </c>
      <c r="I136" s="4">
        <f>Calcuations!I136</f>
        <v>146764.79999999999</v>
      </c>
      <c r="J136" s="4">
        <f>Calcuations!Z136</f>
        <v>146764.79999999999</v>
      </c>
      <c r="K136" s="4">
        <f>Calcuations!AA136</f>
        <v>146764.79999999999</v>
      </c>
      <c r="L136" s="4">
        <f t="shared" si="4"/>
        <v>154103.03999999998</v>
      </c>
      <c r="M136" s="4">
        <f t="shared" si="5"/>
        <v>154103.03999999998</v>
      </c>
    </row>
    <row r="137" spans="1:13" ht="30">
      <c r="A137" s="4" t="str">
        <f>Calcuations!A137</f>
        <v>CFQ7TTC0HD3R</v>
      </c>
      <c r="B137" s="4">
        <f>Calcuations!B137</f>
        <v>7</v>
      </c>
      <c r="C137" s="7" t="str">
        <f>Calcuations!C137</f>
        <v>Dynamics 365 Business Central Database Capacity (Education Faculty Pricing)</v>
      </c>
      <c r="D137" s="4" t="str">
        <f>Calcuations!D137</f>
        <v>P1Y</v>
      </c>
      <c r="E137" s="4" t="str">
        <f>Calcuations!E137</f>
        <v>Monthly</v>
      </c>
      <c r="F137" s="4">
        <f>Calcuations!F137</f>
        <v>5796</v>
      </c>
      <c r="G137" s="4">
        <f>Calcuations!G137</f>
        <v>4057.2</v>
      </c>
      <c r="H137" s="12">
        <f>Calcuations!H137</f>
        <v>0</v>
      </c>
      <c r="I137" s="4">
        <f>Calcuations!I137</f>
        <v>4057.2</v>
      </c>
      <c r="J137" s="4">
        <f>Calcuations!Z137</f>
        <v>4057.2</v>
      </c>
      <c r="K137" s="4">
        <f>Calcuations!AA137</f>
        <v>4057.2</v>
      </c>
      <c r="L137" s="4">
        <f t="shared" si="4"/>
        <v>4260.0599999999995</v>
      </c>
      <c r="M137" s="4">
        <f t="shared" si="5"/>
        <v>4260.0599999999995</v>
      </c>
    </row>
    <row r="138" spans="1:13" ht="30">
      <c r="A138" s="4" t="str">
        <f>Calcuations!A138</f>
        <v>CFQ7TTC0HD3R</v>
      </c>
      <c r="B138" s="4">
        <f>Calcuations!B138</f>
        <v>8</v>
      </c>
      <c r="C138" s="7" t="str">
        <f>Calcuations!C138</f>
        <v>Dynamics 365 Business Central Database Capacity Overage (Non-Profit Pricing)</v>
      </c>
      <c r="D138" s="4" t="str">
        <f>Calcuations!D138</f>
        <v>P1Y</v>
      </c>
      <c r="E138" s="4" t="str">
        <f>Calcuations!E138</f>
        <v>Monthly</v>
      </c>
      <c r="F138" s="4">
        <f>Calcuations!F138</f>
        <v>2079</v>
      </c>
      <c r="G138" s="4">
        <f>Calcuations!G138</f>
        <v>1871.16</v>
      </c>
      <c r="H138" s="12">
        <f>Calcuations!H138</f>
        <v>0</v>
      </c>
      <c r="I138" s="4">
        <f>Calcuations!I138</f>
        <v>1871.16</v>
      </c>
      <c r="J138" s="4">
        <f>Calcuations!Z138</f>
        <v>1871.16</v>
      </c>
      <c r="K138" s="4">
        <f>Calcuations!AA138</f>
        <v>1871.16</v>
      </c>
      <c r="L138" s="4">
        <f t="shared" si="4"/>
        <v>1964.7180000000001</v>
      </c>
      <c r="M138" s="4">
        <f t="shared" si="5"/>
        <v>1964.7180000000001</v>
      </c>
    </row>
    <row r="139" spans="1:13" ht="30">
      <c r="A139" s="4" t="str">
        <f>Calcuations!A139</f>
        <v>CFQ7TTC0HD3R</v>
      </c>
      <c r="B139" s="4" t="str">
        <f>Calcuations!B139</f>
        <v>000D</v>
      </c>
      <c r="C139" s="7" t="str">
        <f>Calcuations!C139</f>
        <v>Dynamics 365 Business Central Database Capacity Overage (Education Faculty Pricing)</v>
      </c>
      <c r="D139" s="4" t="str">
        <f>Calcuations!D139</f>
        <v>P1M</v>
      </c>
      <c r="E139" s="4" t="str">
        <f>Calcuations!E139</f>
        <v>Monthly</v>
      </c>
      <c r="F139" s="4">
        <f>Calcuations!F139</f>
        <v>276</v>
      </c>
      <c r="G139" s="4">
        <f>Calcuations!G139</f>
        <v>193.2</v>
      </c>
      <c r="H139" s="12">
        <f>Calcuations!H139</f>
        <v>0</v>
      </c>
      <c r="I139" s="4">
        <f>Calcuations!I139</f>
        <v>193.2</v>
      </c>
      <c r="J139" s="4">
        <f>Calcuations!Z139</f>
        <v>193.2</v>
      </c>
      <c r="K139" s="4">
        <f>Calcuations!AA139</f>
        <v>193.2</v>
      </c>
      <c r="L139" s="4">
        <f t="shared" si="4"/>
        <v>202.85999999999999</v>
      </c>
      <c r="M139" s="4">
        <f t="shared" si="5"/>
        <v>202.85999999999999</v>
      </c>
    </row>
    <row r="140" spans="1:13" ht="30">
      <c r="A140" s="4" t="str">
        <f>Calcuations!A140</f>
        <v>CFQ7TTC0HD3R</v>
      </c>
      <c r="B140" s="4">
        <f>Calcuations!B140</f>
        <v>8</v>
      </c>
      <c r="C140" s="7" t="str">
        <f>Calcuations!C140</f>
        <v>Dynamics 365 Business Central Database Capacity Overage (Non-Profit Pricing)</v>
      </c>
      <c r="D140" s="4" t="str">
        <f>Calcuations!D140</f>
        <v>P1Y</v>
      </c>
      <c r="E140" s="4" t="str">
        <f>Calcuations!E140</f>
        <v>Annual</v>
      </c>
      <c r="F140" s="4">
        <f>Calcuations!F140</f>
        <v>1980</v>
      </c>
      <c r="G140" s="4">
        <f>Calcuations!G140</f>
        <v>1782</v>
      </c>
      <c r="H140" s="12">
        <f>Calcuations!H140</f>
        <v>0</v>
      </c>
      <c r="I140" s="4">
        <f>Calcuations!I140</f>
        <v>1782</v>
      </c>
      <c r="J140" s="4">
        <f>Calcuations!Z140</f>
        <v>1782</v>
      </c>
      <c r="K140" s="4">
        <f>Calcuations!AA140</f>
        <v>1782</v>
      </c>
      <c r="L140" s="4">
        <f t="shared" si="4"/>
        <v>1871.1</v>
      </c>
      <c r="M140" s="4">
        <f t="shared" si="5"/>
        <v>1871.1</v>
      </c>
    </row>
    <row r="141" spans="1:13" ht="30">
      <c r="A141" s="4" t="str">
        <f>Calcuations!A141</f>
        <v>CFQ7TTC0HD3R</v>
      </c>
      <c r="B141" s="4" t="str">
        <f>Calcuations!B141</f>
        <v>000F</v>
      </c>
      <c r="C141" s="7" t="str">
        <f>Calcuations!C141</f>
        <v>Dynamics 365 Business Central Database Capacity 100GB (Education Faculty Pricing)</v>
      </c>
      <c r="D141" s="4" t="str">
        <f>Calcuations!D141</f>
        <v>P1Y</v>
      </c>
      <c r="E141" s="4" t="str">
        <f>Calcuations!E141</f>
        <v>Monthly</v>
      </c>
      <c r="F141" s="4">
        <f>Calcuations!F141</f>
        <v>288288</v>
      </c>
      <c r="G141" s="4">
        <f>Calcuations!G141</f>
        <v>201801.60000000001</v>
      </c>
      <c r="H141" s="12">
        <f>Calcuations!H141</f>
        <v>0</v>
      </c>
      <c r="I141" s="4">
        <f>Calcuations!I141</f>
        <v>201801.60000000001</v>
      </c>
      <c r="J141" s="4">
        <f>Calcuations!Z141</f>
        <v>201801.60000000001</v>
      </c>
      <c r="K141" s="4">
        <f>Calcuations!AA141</f>
        <v>201801.60000000001</v>
      </c>
      <c r="L141" s="4">
        <f t="shared" si="4"/>
        <v>211891.68</v>
      </c>
      <c r="M141" s="4">
        <f t="shared" si="5"/>
        <v>211891.68</v>
      </c>
    </row>
    <row r="142" spans="1:13" ht="30">
      <c r="A142" s="4" t="str">
        <f>Calcuations!A142</f>
        <v>CFQ7TTC0HD3R</v>
      </c>
      <c r="B142" s="4">
        <f>Calcuations!B142</f>
        <v>2</v>
      </c>
      <c r="C142" s="7" t="str">
        <f>Calcuations!C142</f>
        <v>Dynamics 365 Business Central Database Capacity 100GB</v>
      </c>
      <c r="D142" s="4" t="str">
        <f>Calcuations!D142</f>
        <v>P1Y</v>
      </c>
      <c r="E142" s="4" t="str">
        <f>Calcuations!E142</f>
        <v>Monthly</v>
      </c>
      <c r="F142" s="4">
        <f>Calcuations!F142</f>
        <v>524097</v>
      </c>
      <c r="G142" s="4">
        <f>Calcuations!G142</f>
        <v>366868</v>
      </c>
      <c r="H142" s="12">
        <f>Calcuations!H142</f>
        <v>0</v>
      </c>
      <c r="I142" s="4">
        <f>Calcuations!I142</f>
        <v>366868</v>
      </c>
      <c r="J142" s="4">
        <f>Calcuations!Z142</f>
        <v>366868</v>
      </c>
      <c r="K142" s="4">
        <f>Calcuations!AA142</f>
        <v>366868</v>
      </c>
      <c r="L142" s="4">
        <f t="shared" si="4"/>
        <v>385211.4</v>
      </c>
      <c r="M142" s="4">
        <f t="shared" si="5"/>
        <v>385211.4</v>
      </c>
    </row>
    <row r="143" spans="1:13" ht="30">
      <c r="A143" s="4" t="str">
        <f>Calcuations!A143</f>
        <v>CFQ7TTC0HD3R</v>
      </c>
      <c r="B143" s="4" t="str">
        <f>Calcuations!B143</f>
        <v>000B</v>
      </c>
      <c r="C143" s="7" t="str">
        <f>Calcuations!C143</f>
        <v>Dynamics 365 Business Central Database Capacity 100GB (Education Student Pricing)</v>
      </c>
      <c r="D143" s="4" t="str">
        <f>Calcuations!D143</f>
        <v>P1M</v>
      </c>
      <c r="E143" s="4" t="str">
        <f>Calcuations!E143</f>
        <v>Monthly</v>
      </c>
      <c r="F143" s="4">
        <f>Calcuations!F143</f>
        <v>19968</v>
      </c>
      <c r="G143" s="4">
        <f>Calcuations!G143</f>
        <v>13977.6</v>
      </c>
      <c r="H143" s="12">
        <f>Calcuations!H143</f>
        <v>0</v>
      </c>
      <c r="I143" s="4">
        <f>Calcuations!I143</f>
        <v>13977.6</v>
      </c>
      <c r="J143" s="4">
        <f>Calcuations!Z143</f>
        <v>13977.6</v>
      </c>
      <c r="K143" s="4">
        <f>Calcuations!AA143</f>
        <v>13977.6</v>
      </c>
      <c r="L143" s="4">
        <f t="shared" si="4"/>
        <v>14676.48</v>
      </c>
      <c r="M143" s="4">
        <f t="shared" si="5"/>
        <v>14676.48</v>
      </c>
    </row>
    <row r="144" spans="1:13" ht="30">
      <c r="A144" s="4" t="str">
        <f>Calcuations!A144</f>
        <v>CFQ7TTC0HD3R</v>
      </c>
      <c r="B144" s="4">
        <f>Calcuations!B144</f>
        <v>9</v>
      </c>
      <c r="C144" s="7" t="str">
        <f>Calcuations!C144</f>
        <v>Dynamics 365 Business Central Database Capacity Overage (Education Student Pricing)</v>
      </c>
      <c r="D144" s="4" t="str">
        <f>Calcuations!D144</f>
        <v>P1M</v>
      </c>
      <c r="E144" s="4" t="str">
        <f>Calcuations!E144</f>
        <v>Monthly</v>
      </c>
      <c r="F144" s="4">
        <f>Calcuations!F144</f>
        <v>198</v>
      </c>
      <c r="G144" s="4">
        <f>Calcuations!G144</f>
        <v>138.6</v>
      </c>
      <c r="H144" s="12">
        <f>Calcuations!H144</f>
        <v>0</v>
      </c>
      <c r="I144" s="4">
        <f>Calcuations!I144</f>
        <v>138.6</v>
      </c>
      <c r="J144" s="4">
        <f>Calcuations!Z144</f>
        <v>138.6</v>
      </c>
      <c r="K144" s="4">
        <f>Calcuations!AA144</f>
        <v>138.6</v>
      </c>
      <c r="L144" s="4">
        <f t="shared" si="4"/>
        <v>145.53</v>
      </c>
      <c r="M144" s="4">
        <f t="shared" si="5"/>
        <v>145.53</v>
      </c>
    </row>
    <row r="145" spans="1:13" ht="30">
      <c r="A145" s="4" t="str">
        <f>Calcuations!A145</f>
        <v>CFQ7TTC0HD3R</v>
      </c>
      <c r="B145" s="4">
        <f>Calcuations!B145</f>
        <v>9</v>
      </c>
      <c r="C145" s="7" t="str">
        <f>Calcuations!C145</f>
        <v>Dynamics 365 Business Central Database Capacity Overage (Education Student Pricing)</v>
      </c>
      <c r="D145" s="4" t="str">
        <f>Calcuations!D145</f>
        <v>P1Y</v>
      </c>
      <c r="E145" s="4" t="str">
        <f>Calcuations!E145</f>
        <v>Monthly</v>
      </c>
      <c r="F145" s="4">
        <f>Calcuations!F145</f>
        <v>2079</v>
      </c>
      <c r="G145" s="4">
        <f>Calcuations!G145</f>
        <v>1455.36</v>
      </c>
      <c r="H145" s="12">
        <f>Calcuations!H145</f>
        <v>0</v>
      </c>
      <c r="I145" s="4">
        <f>Calcuations!I145</f>
        <v>1455.36</v>
      </c>
      <c r="J145" s="4">
        <f>Calcuations!Z145</f>
        <v>1455.36</v>
      </c>
      <c r="K145" s="4">
        <f>Calcuations!AA145</f>
        <v>1455.36</v>
      </c>
      <c r="L145" s="4">
        <f t="shared" si="4"/>
        <v>1528.1279999999999</v>
      </c>
      <c r="M145" s="4">
        <f t="shared" si="5"/>
        <v>1528.1279999999999</v>
      </c>
    </row>
    <row r="146" spans="1:13" ht="30">
      <c r="A146" s="4" t="str">
        <f>Calcuations!A146</f>
        <v>CFQ7TTC0HD3R</v>
      </c>
      <c r="B146" s="4" t="str">
        <f>Calcuations!B146</f>
        <v>000C</v>
      </c>
      <c r="C146" s="7" t="str">
        <f>Calcuations!C146</f>
        <v>Dynamics 365 Business Central Database Capacity (Education Student Pricing)</v>
      </c>
      <c r="D146" s="4" t="str">
        <f>Calcuations!D146</f>
        <v>P1M</v>
      </c>
      <c r="E146" s="4" t="str">
        <f>Calcuations!E146</f>
        <v>Monthly</v>
      </c>
      <c r="F146" s="4">
        <f>Calcuations!F146</f>
        <v>402</v>
      </c>
      <c r="G146" s="4">
        <f>Calcuations!G146</f>
        <v>281.39999999999998</v>
      </c>
      <c r="H146" s="12">
        <f>Calcuations!H146</f>
        <v>0</v>
      </c>
      <c r="I146" s="4">
        <f>Calcuations!I146</f>
        <v>281.39999999999998</v>
      </c>
      <c r="J146" s="4">
        <f>Calcuations!Z146</f>
        <v>281.39999999999998</v>
      </c>
      <c r="K146" s="4">
        <f>Calcuations!AA146</f>
        <v>281.39999999999998</v>
      </c>
      <c r="L146" s="4">
        <f t="shared" si="4"/>
        <v>295.46999999999997</v>
      </c>
      <c r="M146" s="4">
        <f t="shared" si="5"/>
        <v>295.46999999999997</v>
      </c>
    </row>
    <row r="147" spans="1:13" ht="30">
      <c r="A147" s="4" t="str">
        <f>Calcuations!A147</f>
        <v>CFQ7TTC0HD3R</v>
      </c>
      <c r="B147" s="4" t="str">
        <f>Calcuations!B147</f>
        <v>000B</v>
      </c>
      <c r="C147" s="7" t="str">
        <f>Calcuations!C147</f>
        <v>Dynamics 365 Business Central Database Capacity 100GB (Education Student Pricing)</v>
      </c>
      <c r="D147" s="4" t="str">
        <f>Calcuations!D147</f>
        <v>P1Y</v>
      </c>
      <c r="E147" s="4" t="str">
        <f>Calcuations!E147</f>
        <v>Annual</v>
      </c>
      <c r="F147" s="4">
        <f>Calcuations!F147</f>
        <v>199680</v>
      </c>
      <c r="G147" s="4">
        <f>Calcuations!G147</f>
        <v>139776</v>
      </c>
      <c r="H147" s="12">
        <f>Calcuations!H147</f>
        <v>0</v>
      </c>
      <c r="I147" s="4">
        <f>Calcuations!I147</f>
        <v>139776</v>
      </c>
      <c r="J147" s="4">
        <f>Calcuations!Z147</f>
        <v>139776</v>
      </c>
      <c r="K147" s="4">
        <f>Calcuations!AA147</f>
        <v>139776</v>
      </c>
      <c r="L147" s="4">
        <f t="shared" si="4"/>
        <v>146764.79999999999</v>
      </c>
      <c r="M147" s="4">
        <f t="shared" si="5"/>
        <v>146764.79999999999</v>
      </c>
    </row>
    <row r="148" spans="1:13" ht="30">
      <c r="A148" s="4" t="str">
        <f>Calcuations!A148</f>
        <v>CFQ7TTC0HD3R</v>
      </c>
      <c r="B148" s="4">
        <f>Calcuations!B148</f>
        <v>7</v>
      </c>
      <c r="C148" s="7" t="str">
        <f>Calcuations!C148</f>
        <v>Dynamics 365 Business Central Database Capacity (Education Faculty Pricing)</v>
      </c>
      <c r="D148" s="4" t="str">
        <f>Calcuations!D148</f>
        <v>P1Y</v>
      </c>
      <c r="E148" s="4" t="str">
        <f>Calcuations!E148</f>
        <v>Annual</v>
      </c>
      <c r="F148" s="4">
        <f>Calcuations!F148</f>
        <v>5520</v>
      </c>
      <c r="G148" s="4">
        <f>Calcuations!G148</f>
        <v>3864</v>
      </c>
      <c r="H148" s="12">
        <f>Calcuations!H148</f>
        <v>0</v>
      </c>
      <c r="I148" s="4">
        <f>Calcuations!I148</f>
        <v>3864</v>
      </c>
      <c r="J148" s="4">
        <f>Calcuations!Z148</f>
        <v>3864</v>
      </c>
      <c r="K148" s="4">
        <f>Calcuations!AA148</f>
        <v>3864</v>
      </c>
      <c r="L148" s="4">
        <f t="shared" si="4"/>
        <v>4057.2</v>
      </c>
      <c r="M148" s="4">
        <f t="shared" si="5"/>
        <v>4057.2</v>
      </c>
    </row>
    <row r="149" spans="1:13" ht="30">
      <c r="A149" s="4" t="str">
        <f>Calcuations!A149</f>
        <v>CFQ7TTC0HD3R</v>
      </c>
      <c r="B149" s="4" t="str">
        <f>Calcuations!B149</f>
        <v>000F</v>
      </c>
      <c r="C149" s="7" t="str">
        <f>Calcuations!C149</f>
        <v>Dynamics 365 Business Central Database Capacity 100GB (Education Faculty Pricing)</v>
      </c>
      <c r="D149" s="4" t="str">
        <f>Calcuations!D149</f>
        <v>P1M</v>
      </c>
      <c r="E149" s="4" t="str">
        <f>Calcuations!E149</f>
        <v>Monthly</v>
      </c>
      <c r="F149" s="4">
        <f>Calcuations!F149</f>
        <v>27456</v>
      </c>
      <c r="G149" s="4">
        <f>Calcuations!G149</f>
        <v>19219.2</v>
      </c>
      <c r="H149" s="12">
        <f>Calcuations!H149</f>
        <v>0</v>
      </c>
      <c r="I149" s="4">
        <f>Calcuations!I149</f>
        <v>19219.2</v>
      </c>
      <c r="J149" s="4">
        <f>Calcuations!Z149</f>
        <v>19219.2</v>
      </c>
      <c r="K149" s="4">
        <f>Calcuations!AA149</f>
        <v>19219.2</v>
      </c>
      <c r="L149" s="4">
        <f t="shared" si="4"/>
        <v>20180.16</v>
      </c>
      <c r="M149" s="4">
        <f t="shared" si="5"/>
        <v>20180.16</v>
      </c>
    </row>
    <row r="150" spans="1:13" ht="30">
      <c r="A150" s="4" t="str">
        <f>Calcuations!A150</f>
        <v>CFQ7TTC0HD3R</v>
      </c>
      <c r="B150" s="4">
        <f>Calcuations!B150</f>
        <v>1</v>
      </c>
      <c r="C150" s="7" t="str">
        <f>Calcuations!C150</f>
        <v>Dynamics 365 Business Central Database Capacity</v>
      </c>
      <c r="D150" s="4" t="str">
        <f>Calcuations!D150</f>
        <v>P1M</v>
      </c>
      <c r="E150" s="4" t="str">
        <f>Calcuations!E150</f>
        <v>Monthly</v>
      </c>
      <c r="F150" s="4">
        <f>Calcuations!F150</f>
        <v>996</v>
      </c>
      <c r="G150" s="4">
        <f>Calcuations!G150</f>
        <v>697.2</v>
      </c>
      <c r="H150" s="12">
        <f>Calcuations!H150</f>
        <v>0</v>
      </c>
      <c r="I150" s="4">
        <f>Calcuations!I150</f>
        <v>697.2</v>
      </c>
      <c r="J150" s="4">
        <f>Calcuations!Z150</f>
        <v>697.2</v>
      </c>
      <c r="K150" s="4">
        <f>Calcuations!AA150</f>
        <v>697.2</v>
      </c>
      <c r="L150" s="4">
        <f t="shared" si="4"/>
        <v>732.06000000000006</v>
      </c>
      <c r="M150" s="4">
        <f t="shared" si="5"/>
        <v>732.06000000000006</v>
      </c>
    </row>
    <row r="151" spans="1:13" ht="30">
      <c r="A151" s="4" t="str">
        <f>Calcuations!A151</f>
        <v>CFQ7TTC0HD3R</v>
      </c>
      <c r="B151" s="4" t="str">
        <f>Calcuations!B151</f>
        <v>000C</v>
      </c>
      <c r="C151" s="7" t="str">
        <f>Calcuations!C151</f>
        <v>Dynamics 365 Business Central Database Capacity (Education Student Pricing)</v>
      </c>
      <c r="D151" s="4" t="str">
        <f>Calcuations!D151</f>
        <v>P1Y</v>
      </c>
      <c r="E151" s="4" t="str">
        <f>Calcuations!E151</f>
        <v>Annual</v>
      </c>
      <c r="F151" s="4">
        <f>Calcuations!F151</f>
        <v>4020</v>
      </c>
      <c r="G151" s="4">
        <f>Calcuations!G151</f>
        <v>2814</v>
      </c>
      <c r="H151" s="12">
        <f>Calcuations!H151</f>
        <v>0</v>
      </c>
      <c r="I151" s="4">
        <f>Calcuations!I151</f>
        <v>2814</v>
      </c>
      <c r="J151" s="4">
        <f>Calcuations!Z151</f>
        <v>2814</v>
      </c>
      <c r="K151" s="4">
        <f>Calcuations!AA151</f>
        <v>2814</v>
      </c>
      <c r="L151" s="4">
        <f t="shared" si="4"/>
        <v>2954.7</v>
      </c>
      <c r="M151" s="4">
        <f t="shared" si="5"/>
        <v>2954.7</v>
      </c>
    </row>
    <row r="152" spans="1:13" ht="30">
      <c r="A152" s="4" t="str">
        <f>Calcuations!A152</f>
        <v>CFQ7TTC0HD3R</v>
      </c>
      <c r="B152" s="4">
        <f>Calcuations!B152</f>
        <v>1</v>
      </c>
      <c r="C152" s="7" t="str">
        <f>Calcuations!C152</f>
        <v>Dynamics 365 Business Central Database Capacity</v>
      </c>
      <c r="D152" s="4" t="str">
        <f>Calcuations!D152</f>
        <v>P1Y</v>
      </c>
      <c r="E152" s="4" t="str">
        <f>Calcuations!E152</f>
        <v>Monthly</v>
      </c>
      <c r="F152" s="4">
        <f>Calcuations!F152</f>
        <v>10458</v>
      </c>
      <c r="G152" s="4">
        <f>Calcuations!G152</f>
        <v>7320.6</v>
      </c>
      <c r="H152" s="12">
        <f>Calcuations!H152</f>
        <v>0</v>
      </c>
      <c r="I152" s="4">
        <f>Calcuations!I152</f>
        <v>7320.6</v>
      </c>
      <c r="J152" s="4">
        <f>Calcuations!Z152</f>
        <v>7320.6</v>
      </c>
      <c r="K152" s="4">
        <f>Calcuations!AA152</f>
        <v>7320.6</v>
      </c>
      <c r="L152" s="4">
        <f t="shared" si="4"/>
        <v>7686.63</v>
      </c>
      <c r="M152" s="4">
        <f t="shared" si="5"/>
        <v>7686.63</v>
      </c>
    </row>
    <row r="153" spans="1:13" ht="30">
      <c r="A153" s="4" t="str">
        <f>Calcuations!A153</f>
        <v>CFQ7TTC0HD3R</v>
      </c>
      <c r="B153" s="4">
        <f>Calcuations!B153</f>
        <v>2</v>
      </c>
      <c r="C153" s="7" t="str">
        <f>Calcuations!C153</f>
        <v>Dynamics 365 Business Central Database Capacity 100GB</v>
      </c>
      <c r="D153" s="4" t="str">
        <f>Calcuations!D153</f>
        <v>P1Y</v>
      </c>
      <c r="E153" s="4" t="str">
        <f>Calcuations!E153</f>
        <v>Annual</v>
      </c>
      <c r="F153" s="4">
        <f>Calcuations!F153</f>
        <v>499140</v>
      </c>
      <c r="G153" s="4">
        <f>Calcuations!G153</f>
        <v>349398</v>
      </c>
      <c r="H153" s="12">
        <f>Calcuations!H153</f>
        <v>0</v>
      </c>
      <c r="I153" s="4">
        <f>Calcuations!I153</f>
        <v>349398</v>
      </c>
      <c r="J153" s="4">
        <f>Calcuations!Z153</f>
        <v>349398</v>
      </c>
      <c r="K153" s="4">
        <f>Calcuations!AA153</f>
        <v>349398</v>
      </c>
      <c r="L153" s="4">
        <f t="shared" si="4"/>
        <v>366867.9</v>
      </c>
      <c r="M153" s="4">
        <f t="shared" si="5"/>
        <v>366867.9</v>
      </c>
    </row>
    <row r="154" spans="1:13" ht="30">
      <c r="A154" s="4" t="str">
        <f>Calcuations!A154</f>
        <v>CFQ7TTC0HD3R</v>
      </c>
      <c r="B154" s="4">
        <f>Calcuations!B154</f>
        <v>9</v>
      </c>
      <c r="C154" s="7" t="str">
        <f>Calcuations!C154</f>
        <v>Dynamics 365 Business Central Database Capacity Overage (Education Student Pricing)</v>
      </c>
      <c r="D154" s="4" t="str">
        <f>Calcuations!D154</f>
        <v>P1Y</v>
      </c>
      <c r="E154" s="4" t="str">
        <f>Calcuations!E154</f>
        <v>Annual</v>
      </c>
      <c r="F154" s="4">
        <f>Calcuations!F154</f>
        <v>1980</v>
      </c>
      <c r="G154" s="4">
        <f>Calcuations!G154</f>
        <v>1386</v>
      </c>
      <c r="H154" s="12">
        <f>Calcuations!H154</f>
        <v>0</v>
      </c>
      <c r="I154" s="4">
        <f>Calcuations!I154</f>
        <v>1386</v>
      </c>
      <c r="J154" s="4">
        <f>Calcuations!Z154</f>
        <v>1386</v>
      </c>
      <c r="K154" s="4">
        <f>Calcuations!AA154</f>
        <v>1386</v>
      </c>
      <c r="L154" s="4">
        <f t="shared" si="4"/>
        <v>1455.3</v>
      </c>
      <c r="M154" s="4">
        <f t="shared" si="5"/>
        <v>1455.3</v>
      </c>
    </row>
    <row r="155" spans="1:13" ht="30">
      <c r="A155" s="4" t="str">
        <f>Calcuations!A155</f>
        <v>CFQ7TTC0HD3R</v>
      </c>
      <c r="B155" s="4">
        <f>Calcuations!B155</f>
        <v>1</v>
      </c>
      <c r="C155" s="7" t="str">
        <f>Calcuations!C155</f>
        <v>Dynamics 365 Business Central Database Capacity</v>
      </c>
      <c r="D155" s="4" t="str">
        <f>Calcuations!D155</f>
        <v>P1Y</v>
      </c>
      <c r="E155" s="4" t="str">
        <f>Calcuations!E155</f>
        <v>Annual</v>
      </c>
      <c r="F155" s="4">
        <f>Calcuations!F155</f>
        <v>9960</v>
      </c>
      <c r="G155" s="4">
        <f>Calcuations!G155</f>
        <v>6972</v>
      </c>
      <c r="H155" s="12">
        <f>Calcuations!H155</f>
        <v>0</v>
      </c>
      <c r="I155" s="4">
        <f>Calcuations!I155</f>
        <v>6972</v>
      </c>
      <c r="J155" s="4">
        <f>Calcuations!Z155</f>
        <v>6972</v>
      </c>
      <c r="K155" s="4">
        <f>Calcuations!AA155</f>
        <v>6972</v>
      </c>
      <c r="L155" s="4">
        <f t="shared" si="4"/>
        <v>7320.6</v>
      </c>
      <c r="M155" s="4">
        <f t="shared" si="5"/>
        <v>7320.6</v>
      </c>
    </row>
    <row r="156" spans="1:13" ht="30">
      <c r="A156" s="4" t="str">
        <f>Calcuations!A156</f>
        <v>CFQ7TTC0HD3R</v>
      </c>
      <c r="B156" s="4" t="str">
        <f>Calcuations!B156</f>
        <v>000F</v>
      </c>
      <c r="C156" s="7" t="str">
        <f>Calcuations!C156</f>
        <v>Dynamics 365 Business Central Database Capacity 100GB (Education Faculty Pricing)</v>
      </c>
      <c r="D156" s="4" t="str">
        <f>Calcuations!D156</f>
        <v>P1Y</v>
      </c>
      <c r="E156" s="4" t="str">
        <f>Calcuations!E156</f>
        <v>Annual</v>
      </c>
      <c r="F156" s="4">
        <f>Calcuations!F156</f>
        <v>274560</v>
      </c>
      <c r="G156" s="4">
        <f>Calcuations!G156</f>
        <v>192192</v>
      </c>
      <c r="H156" s="12">
        <f>Calcuations!H156</f>
        <v>0</v>
      </c>
      <c r="I156" s="4">
        <f>Calcuations!I156</f>
        <v>192192</v>
      </c>
      <c r="J156" s="4">
        <f>Calcuations!Z156</f>
        <v>192192</v>
      </c>
      <c r="K156" s="4">
        <f>Calcuations!AA156</f>
        <v>192192</v>
      </c>
      <c r="L156" s="4">
        <f t="shared" si="4"/>
        <v>201801.60000000001</v>
      </c>
      <c r="M156" s="4">
        <f t="shared" si="5"/>
        <v>201801.60000000001</v>
      </c>
    </row>
    <row r="157" spans="1:13" ht="30">
      <c r="A157" s="4" t="str">
        <f>Calcuations!A157</f>
        <v>CFQ7TTC0HD3R</v>
      </c>
      <c r="B157" s="4">
        <f>Calcuations!B157</f>
        <v>5</v>
      </c>
      <c r="C157" s="7" t="str">
        <f>Calcuations!C157</f>
        <v>Dynamics 365 Business Central Database Capacity (Non-Profit Pricing)</v>
      </c>
      <c r="D157" s="4" t="str">
        <f>Calcuations!D157</f>
        <v>P1Y</v>
      </c>
      <c r="E157" s="4" t="str">
        <f>Calcuations!E157</f>
        <v>Monthly</v>
      </c>
      <c r="F157" s="4">
        <f>Calcuations!F157</f>
        <v>4221</v>
      </c>
      <c r="G157" s="4">
        <f>Calcuations!G157</f>
        <v>3798.96</v>
      </c>
      <c r="H157" s="12">
        <f>Calcuations!H157</f>
        <v>0</v>
      </c>
      <c r="I157" s="4">
        <f>Calcuations!I157</f>
        <v>3798.96</v>
      </c>
      <c r="J157" s="4">
        <f>Calcuations!Z157</f>
        <v>3798.96</v>
      </c>
      <c r="K157" s="4">
        <f>Calcuations!AA157</f>
        <v>3798.96</v>
      </c>
      <c r="L157" s="4">
        <f t="shared" si="4"/>
        <v>3988.9079999999999</v>
      </c>
      <c r="M157" s="4">
        <f t="shared" si="5"/>
        <v>3988.9079999999999</v>
      </c>
    </row>
    <row r="158" spans="1:13" ht="30">
      <c r="A158" s="4" t="str">
        <f>Calcuations!A158</f>
        <v>CFQ7TTC0HD3R</v>
      </c>
      <c r="B158" s="4">
        <f>Calcuations!B158</f>
        <v>3</v>
      </c>
      <c r="C158" s="7" t="str">
        <f>Calcuations!C158</f>
        <v>Dynamics 365 Business Central Database Capacity Overage</v>
      </c>
      <c r="D158" s="4" t="str">
        <f>Calcuations!D158</f>
        <v>P1Y</v>
      </c>
      <c r="E158" s="4" t="str">
        <f>Calcuations!E158</f>
        <v>Monthly</v>
      </c>
      <c r="F158" s="4">
        <f>Calcuations!F158</f>
        <v>5229</v>
      </c>
      <c r="G158" s="4">
        <f>Calcuations!G158</f>
        <v>3660.36</v>
      </c>
      <c r="H158" s="12">
        <f>Calcuations!H158</f>
        <v>0</v>
      </c>
      <c r="I158" s="4">
        <f>Calcuations!I158</f>
        <v>3660.36</v>
      </c>
      <c r="J158" s="4">
        <f>Calcuations!Z158</f>
        <v>3660.36</v>
      </c>
      <c r="K158" s="4">
        <f>Calcuations!AA158</f>
        <v>3660.36</v>
      </c>
      <c r="L158" s="4">
        <f t="shared" si="4"/>
        <v>3843.3780000000002</v>
      </c>
      <c r="M158" s="4">
        <f t="shared" si="5"/>
        <v>3843.3780000000002</v>
      </c>
    </row>
    <row r="159" spans="1:13" ht="30">
      <c r="A159" s="4" t="str">
        <f>Calcuations!A159</f>
        <v>CFQ7TTC0HD3R</v>
      </c>
      <c r="B159" s="4" t="str">
        <f>Calcuations!B159</f>
        <v>000C</v>
      </c>
      <c r="C159" s="7" t="str">
        <f>Calcuations!C159</f>
        <v>Dynamics 365 Business Central Database Capacity (Education Student Pricing)</v>
      </c>
      <c r="D159" s="4" t="str">
        <f>Calcuations!D159</f>
        <v>P1Y</v>
      </c>
      <c r="E159" s="4" t="str">
        <f>Calcuations!E159</f>
        <v>Monthly</v>
      </c>
      <c r="F159" s="4">
        <f>Calcuations!F159</f>
        <v>4221</v>
      </c>
      <c r="G159" s="4">
        <f>Calcuations!G159</f>
        <v>2954.76</v>
      </c>
      <c r="H159" s="12">
        <f>Calcuations!H159</f>
        <v>0</v>
      </c>
      <c r="I159" s="4">
        <f>Calcuations!I159</f>
        <v>2954.76</v>
      </c>
      <c r="J159" s="4">
        <f>Calcuations!Z159</f>
        <v>2954.76</v>
      </c>
      <c r="K159" s="4">
        <f>Calcuations!AA159</f>
        <v>2954.76</v>
      </c>
      <c r="L159" s="4">
        <f t="shared" si="4"/>
        <v>3102.498</v>
      </c>
      <c r="M159" s="4">
        <f t="shared" si="5"/>
        <v>3102.498</v>
      </c>
    </row>
    <row r="160" spans="1:13" ht="30">
      <c r="A160" s="4" t="str">
        <f>Calcuations!A160</f>
        <v>CFQ7TTC0HD3R</v>
      </c>
      <c r="B160" s="4">
        <f>Calcuations!B160</f>
        <v>8</v>
      </c>
      <c r="C160" s="7" t="str">
        <f>Calcuations!C160</f>
        <v>Dynamics 365 Business Central Database Capacity Overage (Non-Profit Pricing)</v>
      </c>
      <c r="D160" s="4" t="str">
        <f>Calcuations!D160</f>
        <v>P1M</v>
      </c>
      <c r="E160" s="4" t="str">
        <f>Calcuations!E160</f>
        <v>Monthly</v>
      </c>
      <c r="F160" s="4">
        <f>Calcuations!F160</f>
        <v>198</v>
      </c>
      <c r="G160" s="4">
        <f>Calcuations!G160</f>
        <v>178.2</v>
      </c>
      <c r="H160" s="12">
        <f>Calcuations!H160</f>
        <v>0</v>
      </c>
      <c r="I160" s="4">
        <f>Calcuations!I160</f>
        <v>178.2</v>
      </c>
      <c r="J160" s="4">
        <f>Calcuations!Z160</f>
        <v>178.2</v>
      </c>
      <c r="K160" s="4">
        <f>Calcuations!AA160</f>
        <v>178.2</v>
      </c>
      <c r="L160" s="4">
        <f t="shared" si="4"/>
        <v>187.10999999999999</v>
      </c>
      <c r="M160" s="4">
        <f t="shared" si="5"/>
        <v>187.10999999999999</v>
      </c>
    </row>
    <row r="161" spans="1:13" ht="30">
      <c r="A161" s="4" t="str">
        <f>Calcuations!A161</f>
        <v>CFQ7TTC0HD3R</v>
      </c>
      <c r="B161" s="4">
        <f>Calcuations!B161</f>
        <v>3</v>
      </c>
      <c r="C161" s="7" t="str">
        <f>Calcuations!C161</f>
        <v>Dynamics 365 Business Central Database Capacity Overage</v>
      </c>
      <c r="D161" s="4" t="str">
        <f>Calcuations!D161</f>
        <v>P1Y</v>
      </c>
      <c r="E161" s="4" t="str">
        <f>Calcuations!E161</f>
        <v>Annual</v>
      </c>
      <c r="F161" s="4">
        <f>Calcuations!F161</f>
        <v>4980</v>
      </c>
      <c r="G161" s="4">
        <f>Calcuations!G161</f>
        <v>3486</v>
      </c>
      <c r="H161" s="12">
        <f>Calcuations!H161</f>
        <v>0</v>
      </c>
      <c r="I161" s="4">
        <f>Calcuations!I161</f>
        <v>3486</v>
      </c>
      <c r="J161" s="4">
        <f>Calcuations!Z161</f>
        <v>3486</v>
      </c>
      <c r="K161" s="4">
        <f>Calcuations!AA161</f>
        <v>3486</v>
      </c>
      <c r="L161" s="4">
        <f t="shared" si="4"/>
        <v>3660.3</v>
      </c>
      <c r="M161" s="4">
        <f t="shared" si="5"/>
        <v>3660.3</v>
      </c>
    </row>
    <row r="162" spans="1:13" ht="30">
      <c r="A162" s="4" t="str">
        <f>Calcuations!A162</f>
        <v>CFQ7TTC0HD3R</v>
      </c>
      <c r="B162" s="4">
        <f>Calcuations!B162</f>
        <v>5</v>
      </c>
      <c r="C162" s="7" t="str">
        <f>Calcuations!C162</f>
        <v>Dynamics 365 Business Central Database Capacity (Non-Profit Pricing)</v>
      </c>
      <c r="D162" s="4" t="str">
        <f>Calcuations!D162</f>
        <v>P1M</v>
      </c>
      <c r="E162" s="4" t="str">
        <f>Calcuations!E162</f>
        <v>Monthly</v>
      </c>
      <c r="F162" s="4">
        <f>Calcuations!F162</f>
        <v>402</v>
      </c>
      <c r="G162" s="4">
        <f>Calcuations!G162</f>
        <v>361.8</v>
      </c>
      <c r="H162" s="12">
        <f>Calcuations!H162</f>
        <v>0</v>
      </c>
      <c r="I162" s="4">
        <f>Calcuations!I162</f>
        <v>361.8</v>
      </c>
      <c r="J162" s="4">
        <f>Calcuations!Z162</f>
        <v>361.8</v>
      </c>
      <c r="K162" s="4">
        <f>Calcuations!AA162</f>
        <v>361.8</v>
      </c>
      <c r="L162" s="4">
        <f t="shared" si="4"/>
        <v>379.89</v>
      </c>
      <c r="M162" s="4">
        <f t="shared" si="5"/>
        <v>379.89</v>
      </c>
    </row>
    <row r="163" spans="1:13" ht="30">
      <c r="A163" s="4" t="str">
        <f>Calcuations!A163</f>
        <v>CFQ7TTC0HD3R</v>
      </c>
      <c r="B163" s="4">
        <f>Calcuations!B163</f>
        <v>2</v>
      </c>
      <c r="C163" s="7" t="str">
        <f>Calcuations!C163</f>
        <v>Dynamics 365 Business Central Database Capacity 100GB</v>
      </c>
      <c r="D163" s="4" t="str">
        <f>Calcuations!D163</f>
        <v>P1M</v>
      </c>
      <c r="E163" s="4" t="str">
        <f>Calcuations!E163</f>
        <v>Monthly</v>
      </c>
      <c r="F163" s="4">
        <f>Calcuations!F163</f>
        <v>49914</v>
      </c>
      <c r="G163" s="4">
        <f>Calcuations!G163</f>
        <v>34939.800000000003</v>
      </c>
      <c r="H163" s="12">
        <f>Calcuations!H163</f>
        <v>0</v>
      </c>
      <c r="I163" s="4">
        <f>Calcuations!I163</f>
        <v>34939.800000000003</v>
      </c>
      <c r="J163" s="4">
        <f>Calcuations!Z163</f>
        <v>34939.800000000003</v>
      </c>
      <c r="K163" s="4">
        <f>Calcuations!AA163</f>
        <v>34939.800000000003</v>
      </c>
      <c r="L163" s="4">
        <f t="shared" si="4"/>
        <v>36686.79</v>
      </c>
      <c r="M163" s="4">
        <f t="shared" si="5"/>
        <v>36686.79</v>
      </c>
    </row>
    <row r="164" spans="1:13" ht="30">
      <c r="A164" s="4" t="str">
        <f>Calcuations!A164</f>
        <v>CFQ7TTC0HD3R</v>
      </c>
      <c r="B164" s="4">
        <f>Calcuations!B164</f>
        <v>6</v>
      </c>
      <c r="C164" s="7" t="str">
        <f>Calcuations!C164</f>
        <v>Dynamics 365 Business Central Database Capacity 100GB (Non-Profit Pricing)</v>
      </c>
      <c r="D164" s="4" t="str">
        <f>Calcuations!D164</f>
        <v>P1Y</v>
      </c>
      <c r="E164" s="4" t="str">
        <f>Calcuations!E164</f>
        <v>Monthly</v>
      </c>
      <c r="F164" s="4">
        <f>Calcuations!F164</f>
        <v>209664</v>
      </c>
      <c r="G164" s="4">
        <f>Calcuations!G164</f>
        <v>188697.60000000001</v>
      </c>
      <c r="H164" s="12">
        <f>Calcuations!H164</f>
        <v>0</v>
      </c>
      <c r="I164" s="4">
        <f>Calcuations!I164</f>
        <v>188697.60000000001</v>
      </c>
      <c r="J164" s="4">
        <f>Calcuations!Z164</f>
        <v>188697.60000000001</v>
      </c>
      <c r="K164" s="4">
        <f>Calcuations!AA164</f>
        <v>188697.60000000001</v>
      </c>
      <c r="L164" s="4">
        <f t="shared" si="4"/>
        <v>198132.48000000001</v>
      </c>
      <c r="M164" s="4">
        <f t="shared" si="5"/>
        <v>198132.48000000001</v>
      </c>
    </row>
    <row r="165" spans="1:13" ht="30">
      <c r="A165" s="4" t="str">
        <f>Calcuations!A165</f>
        <v>CFQ7TTC0HD3R</v>
      </c>
      <c r="B165" s="4">
        <f>Calcuations!B165</f>
        <v>3</v>
      </c>
      <c r="C165" s="7" t="str">
        <f>Calcuations!C165</f>
        <v>Dynamics 365 Business Central Database Capacity Overage</v>
      </c>
      <c r="D165" s="4" t="str">
        <f>Calcuations!D165</f>
        <v>P1M</v>
      </c>
      <c r="E165" s="4" t="str">
        <f>Calcuations!E165</f>
        <v>Monthly</v>
      </c>
      <c r="F165" s="4">
        <f>Calcuations!F165</f>
        <v>498</v>
      </c>
      <c r="G165" s="4">
        <f>Calcuations!G165</f>
        <v>348.6</v>
      </c>
      <c r="H165" s="12">
        <f>Calcuations!H165</f>
        <v>0</v>
      </c>
      <c r="I165" s="4">
        <f>Calcuations!I165</f>
        <v>348.6</v>
      </c>
      <c r="J165" s="4">
        <f>Calcuations!Z165</f>
        <v>348.6</v>
      </c>
      <c r="K165" s="4">
        <f>Calcuations!AA165</f>
        <v>348.6</v>
      </c>
      <c r="L165" s="4">
        <f t="shared" si="4"/>
        <v>366.03000000000003</v>
      </c>
      <c r="M165" s="4">
        <f t="shared" si="5"/>
        <v>366.03000000000003</v>
      </c>
    </row>
    <row r="166" spans="1:13" ht="30">
      <c r="A166" s="4" t="str">
        <f>Calcuations!A166</f>
        <v>CFQ7TTC0HD3R</v>
      </c>
      <c r="B166" s="4" t="str">
        <f>Calcuations!B166</f>
        <v>000D</v>
      </c>
      <c r="C166" s="7" t="str">
        <f>Calcuations!C166</f>
        <v>Dynamics 365 Business Central Database Capacity Overage (Education Faculty Pricing)</v>
      </c>
      <c r="D166" s="4" t="str">
        <f>Calcuations!D166</f>
        <v>P1Y</v>
      </c>
      <c r="E166" s="4" t="str">
        <f>Calcuations!E166</f>
        <v>Annual</v>
      </c>
      <c r="F166" s="4">
        <f>Calcuations!F166</f>
        <v>2760</v>
      </c>
      <c r="G166" s="4">
        <f>Calcuations!G166</f>
        <v>1932</v>
      </c>
      <c r="H166" s="12">
        <f>Calcuations!H166</f>
        <v>0</v>
      </c>
      <c r="I166" s="4">
        <f>Calcuations!I166</f>
        <v>1932</v>
      </c>
      <c r="J166" s="4">
        <f>Calcuations!Z166</f>
        <v>1932</v>
      </c>
      <c r="K166" s="4">
        <f>Calcuations!AA166</f>
        <v>1932</v>
      </c>
      <c r="L166" s="4">
        <f t="shared" si="4"/>
        <v>2028.6</v>
      </c>
      <c r="M166" s="4">
        <f t="shared" si="5"/>
        <v>2028.6</v>
      </c>
    </row>
    <row r="167" spans="1:13" ht="30">
      <c r="A167" s="4" t="str">
        <f>Calcuations!A167</f>
        <v>CFQ7TTC0HD3R</v>
      </c>
      <c r="B167" s="4">
        <f>Calcuations!B167</f>
        <v>6</v>
      </c>
      <c r="C167" s="7" t="str">
        <f>Calcuations!C167</f>
        <v>Dynamics 365 Business Central Database Capacity 100GB (Non-Profit Pricing)</v>
      </c>
      <c r="D167" s="4" t="str">
        <f>Calcuations!D167</f>
        <v>P1M</v>
      </c>
      <c r="E167" s="4" t="str">
        <f>Calcuations!E167</f>
        <v>Monthly</v>
      </c>
      <c r="F167" s="4">
        <f>Calcuations!F167</f>
        <v>19968</v>
      </c>
      <c r="G167" s="4">
        <f>Calcuations!G167</f>
        <v>17971.2</v>
      </c>
      <c r="H167" s="12">
        <f>Calcuations!H167</f>
        <v>0</v>
      </c>
      <c r="I167" s="4">
        <f>Calcuations!I167</f>
        <v>17971.2</v>
      </c>
      <c r="J167" s="4">
        <f>Calcuations!Z167</f>
        <v>17971.2</v>
      </c>
      <c r="K167" s="4">
        <f>Calcuations!AA167</f>
        <v>17971.2</v>
      </c>
      <c r="L167" s="4">
        <f t="shared" si="4"/>
        <v>18869.760000000002</v>
      </c>
      <c r="M167" s="4">
        <f t="shared" si="5"/>
        <v>18869.760000000002</v>
      </c>
    </row>
    <row r="168" spans="1:13" ht="30">
      <c r="A168" s="4" t="str">
        <f>Calcuations!A168</f>
        <v>CFQ7TTC0HD3R</v>
      </c>
      <c r="B168" s="4">
        <f>Calcuations!B168</f>
        <v>6</v>
      </c>
      <c r="C168" s="7" t="str">
        <f>Calcuations!C168</f>
        <v>Dynamics 365 Business Central Database Capacity 100GB (Non-Profit Pricing)</v>
      </c>
      <c r="D168" s="4" t="str">
        <f>Calcuations!D168</f>
        <v>P1Y</v>
      </c>
      <c r="E168" s="4" t="str">
        <f>Calcuations!E168</f>
        <v>Annual</v>
      </c>
      <c r="F168" s="4">
        <f>Calcuations!F168</f>
        <v>199680</v>
      </c>
      <c r="G168" s="4">
        <f>Calcuations!G168</f>
        <v>179712</v>
      </c>
      <c r="H168" s="12">
        <f>Calcuations!H168</f>
        <v>0</v>
      </c>
      <c r="I168" s="4">
        <f>Calcuations!I168</f>
        <v>179712</v>
      </c>
      <c r="J168" s="4">
        <f>Calcuations!Z168</f>
        <v>179712</v>
      </c>
      <c r="K168" s="4">
        <f>Calcuations!AA168</f>
        <v>179712</v>
      </c>
      <c r="L168" s="4">
        <f t="shared" si="4"/>
        <v>188697.60000000001</v>
      </c>
      <c r="M168" s="4">
        <f t="shared" si="5"/>
        <v>188697.60000000001</v>
      </c>
    </row>
    <row r="169" spans="1:13" ht="30">
      <c r="A169" s="4" t="str">
        <f>Calcuations!A169</f>
        <v>CFQ7TTC0LH3F</v>
      </c>
      <c r="B169" s="4">
        <f>Calcuations!B169</f>
        <v>4</v>
      </c>
      <c r="C169" s="7" t="str">
        <f>Calcuations!C169</f>
        <v>Dynamics 365 Business Central Device (36mo) (Non-Profit Pricing)</v>
      </c>
      <c r="D169" s="4" t="str">
        <f>Calcuations!D169</f>
        <v>P3Y</v>
      </c>
      <c r="E169" s="4" t="str">
        <f>Calcuations!E169</f>
        <v>Annual</v>
      </c>
      <c r="F169" s="4">
        <f>Calcuations!F169</f>
        <v>54000</v>
      </c>
      <c r="G169" s="4">
        <f>Calcuations!G169</f>
        <v>48600</v>
      </c>
      <c r="H169" s="12">
        <f>Calcuations!H169</f>
        <v>0</v>
      </c>
      <c r="I169" s="4">
        <f>Calcuations!I169</f>
        <v>48600</v>
      </c>
      <c r="J169" s="4">
        <f>Calcuations!Z169</f>
        <v>48600</v>
      </c>
      <c r="K169" s="4">
        <f>Calcuations!AA169</f>
        <v>48600</v>
      </c>
      <c r="L169" s="4">
        <f t="shared" si="4"/>
        <v>51030</v>
      </c>
      <c r="M169" s="4">
        <f t="shared" si="5"/>
        <v>51030</v>
      </c>
    </row>
    <row r="170" spans="1:13" ht="30">
      <c r="A170" s="4" t="str">
        <f>Calcuations!A170</f>
        <v>CFQ7TTC0LH3F</v>
      </c>
      <c r="B170" s="4">
        <f>Calcuations!B170</f>
        <v>6</v>
      </c>
      <c r="C170" s="7" t="str">
        <f>Calcuations!C170</f>
        <v>Dynamics 365 Business Central Device (Education Faculty Pricing)</v>
      </c>
      <c r="D170" s="4" t="str">
        <f>Calcuations!D170</f>
        <v>P3Y</v>
      </c>
      <c r="E170" s="4" t="str">
        <f>Calcuations!E170</f>
        <v>Monthly</v>
      </c>
      <c r="F170" s="4">
        <f>Calcuations!F170</f>
        <v>77868</v>
      </c>
      <c r="G170" s="4">
        <f>Calcuations!G170</f>
        <v>54507.6</v>
      </c>
      <c r="H170" s="12">
        <f>Calcuations!H170</f>
        <v>0</v>
      </c>
      <c r="I170" s="4">
        <f>Calcuations!I170</f>
        <v>54507.6</v>
      </c>
      <c r="J170" s="4">
        <f>Calcuations!Z170</f>
        <v>54507.6</v>
      </c>
      <c r="K170" s="4">
        <f>Calcuations!AA170</f>
        <v>54507.6</v>
      </c>
      <c r="L170" s="4">
        <f t="shared" si="4"/>
        <v>57232.979999999996</v>
      </c>
      <c r="M170" s="4">
        <f t="shared" si="5"/>
        <v>57232.979999999996</v>
      </c>
    </row>
    <row r="171" spans="1:13" ht="30">
      <c r="A171" s="4" t="str">
        <f>Calcuations!A171</f>
        <v>CFQ7TTC0LH3F</v>
      </c>
      <c r="B171" s="4">
        <f>Calcuations!B171</f>
        <v>4</v>
      </c>
      <c r="C171" s="7" t="str">
        <f>Calcuations!C171</f>
        <v>Dynamics 365 Business Central Device (36mo) (Non-Profit Pricing)</v>
      </c>
      <c r="D171" s="4" t="str">
        <f>Calcuations!D171</f>
        <v>P1Y</v>
      </c>
      <c r="E171" s="4" t="str">
        <f>Calcuations!E171</f>
        <v>Annual</v>
      </c>
      <c r="F171" s="4">
        <f>Calcuations!F171</f>
        <v>18000</v>
      </c>
      <c r="G171" s="4">
        <f>Calcuations!G171</f>
        <v>16200</v>
      </c>
      <c r="H171" s="12">
        <f>Calcuations!H171</f>
        <v>0</v>
      </c>
      <c r="I171" s="4">
        <f>Calcuations!I171</f>
        <v>16200</v>
      </c>
      <c r="J171" s="4">
        <f>Calcuations!Z171</f>
        <v>16200</v>
      </c>
      <c r="K171" s="4">
        <f>Calcuations!AA171</f>
        <v>16200</v>
      </c>
      <c r="L171" s="4">
        <f t="shared" si="4"/>
        <v>17010</v>
      </c>
      <c r="M171" s="4">
        <f t="shared" si="5"/>
        <v>17010</v>
      </c>
    </row>
    <row r="172" spans="1:13" ht="30">
      <c r="A172" s="4" t="str">
        <f>Calcuations!A172</f>
        <v>CFQ7TTC0LH3F</v>
      </c>
      <c r="B172" s="4">
        <f>Calcuations!B172</f>
        <v>6</v>
      </c>
      <c r="C172" s="7" t="str">
        <f>Calcuations!C172</f>
        <v>Dynamics 365 Business Central Device (Education Faculty Pricing)</v>
      </c>
      <c r="D172" s="4" t="str">
        <f>Calcuations!D172</f>
        <v>P3Y</v>
      </c>
      <c r="E172" s="4" t="str">
        <f>Calcuations!E172</f>
        <v>Annual</v>
      </c>
      <c r="F172" s="4">
        <f>Calcuations!F172</f>
        <v>74160</v>
      </c>
      <c r="G172" s="4">
        <f>Calcuations!G172</f>
        <v>51912</v>
      </c>
      <c r="H172" s="12">
        <f>Calcuations!H172</f>
        <v>0</v>
      </c>
      <c r="I172" s="4">
        <f>Calcuations!I172</f>
        <v>51912</v>
      </c>
      <c r="J172" s="4">
        <f>Calcuations!Z172</f>
        <v>51912</v>
      </c>
      <c r="K172" s="4">
        <f>Calcuations!AA172</f>
        <v>51912</v>
      </c>
      <c r="L172" s="4">
        <f t="shared" si="4"/>
        <v>54507.6</v>
      </c>
      <c r="M172" s="4">
        <f t="shared" si="5"/>
        <v>54507.6</v>
      </c>
    </row>
    <row r="173" spans="1:13" ht="30">
      <c r="A173" s="4" t="str">
        <f>Calcuations!A173</f>
        <v>CFQ7TTC0LH3F</v>
      </c>
      <c r="B173" s="4">
        <f>Calcuations!B173</f>
        <v>5</v>
      </c>
      <c r="C173" s="7" t="str">
        <f>Calcuations!C173</f>
        <v>Dynamics 365 Business Central Device (Education Student Pricing)</v>
      </c>
      <c r="D173" s="4" t="str">
        <f>Calcuations!D173</f>
        <v>P3Y</v>
      </c>
      <c r="E173" s="4" t="str">
        <f>Calcuations!E173</f>
        <v>Monthly</v>
      </c>
      <c r="F173" s="4">
        <f>Calcuations!F173</f>
        <v>56700</v>
      </c>
      <c r="G173" s="4">
        <f>Calcuations!G173</f>
        <v>39690</v>
      </c>
      <c r="H173" s="12">
        <f>Calcuations!H173</f>
        <v>0</v>
      </c>
      <c r="I173" s="4">
        <f>Calcuations!I173</f>
        <v>39690</v>
      </c>
      <c r="J173" s="4">
        <f>Calcuations!Z173</f>
        <v>39690</v>
      </c>
      <c r="K173" s="4">
        <f>Calcuations!AA173</f>
        <v>39690</v>
      </c>
      <c r="L173" s="4">
        <f t="shared" si="4"/>
        <v>41674.5</v>
      </c>
      <c r="M173" s="4">
        <f t="shared" si="5"/>
        <v>41674.5</v>
      </c>
    </row>
    <row r="174" spans="1:13" ht="30">
      <c r="A174" s="4" t="str">
        <f>Calcuations!A174</f>
        <v>CFQ7TTC0LH3F</v>
      </c>
      <c r="B174" s="4">
        <f>Calcuations!B174</f>
        <v>6</v>
      </c>
      <c r="C174" s="7" t="str">
        <f>Calcuations!C174</f>
        <v>Dynamics 365 Business Central Device (Education Faculty Pricing)</v>
      </c>
      <c r="D174" s="4" t="str">
        <f>Calcuations!D174</f>
        <v>P1M</v>
      </c>
      <c r="E174" s="4" t="str">
        <f>Calcuations!E174</f>
        <v>Monthly</v>
      </c>
      <c r="F174" s="4">
        <f>Calcuations!F174</f>
        <v>2472</v>
      </c>
      <c r="G174" s="4">
        <f>Calcuations!G174</f>
        <v>1730.4</v>
      </c>
      <c r="H174" s="12">
        <f>Calcuations!H174</f>
        <v>0</v>
      </c>
      <c r="I174" s="4">
        <f>Calcuations!I174</f>
        <v>1730.4</v>
      </c>
      <c r="J174" s="4">
        <f>Calcuations!Z174</f>
        <v>1730.4</v>
      </c>
      <c r="K174" s="4">
        <f>Calcuations!AA174</f>
        <v>1730.4</v>
      </c>
      <c r="L174" s="4">
        <f t="shared" si="4"/>
        <v>1816.92</v>
      </c>
      <c r="M174" s="4">
        <f t="shared" si="5"/>
        <v>1816.92</v>
      </c>
    </row>
    <row r="175" spans="1:13">
      <c r="A175" s="4" t="str">
        <f>Calcuations!A175</f>
        <v>CFQ7TTC0LH3F</v>
      </c>
      <c r="B175" s="4">
        <f>Calcuations!B175</f>
        <v>2</v>
      </c>
      <c r="C175" s="7" t="str">
        <f>Calcuations!C175</f>
        <v>Dynamics 365 Business Central Device</v>
      </c>
      <c r="D175" s="4" t="str">
        <f>Calcuations!D175</f>
        <v>P3Y</v>
      </c>
      <c r="E175" s="4" t="str">
        <f>Calcuations!E175</f>
        <v>Annual</v>
      </c>
      <c r="F175" s="4">
        <f>Calcuations!F175</f>
        <v>134820</v>
      </c>
      <c r="G175" s="4">
        <f>Calcuations!G175</f>
        <v>94374</v>
      </c>
      <c r="H175" s="12">
        <f>Calcuations!H175</f>
        <v>0</v>
      </c>
      <c r="I175" s="4">
        <f>Calcuations!I175</f>
        <v>94374</v>
      </c>
      <c r="J175" s="4">
        <f>Calcuations!Z175</f>
        <v>94374</v>
      </c>
      <c r="K175" s="4">
        <f>Calcuations!AA175</f>
        <v>94374</v>
      </c>
      <c r="L175" s="4">
        <f t="shared" si="4"/>
        <v>99092.7</v>
      </c>
      <c r="M175" s="4">
        <f t="shared" si="5"/>
        <v>99092.7</v>
      </c>
    </row>
    <row r="176" spans="1:13" ht="30">
      <c r="A176" s="4" t="str">
        <f>Calcuations!A176</f>
        <v>CFQ7TTC0LH3F</v>
      </c>
      <c r="B176" s="4">
        <f>Calcuations!B176</f>
        <v>4</v>
      </c>
      <c r="C176" s="7" t="str">
        <f>Calcuations!C176</f>
        <v>Dynamics 365 Business Central Device (36mo) (Non-Profit Pricing)</v>
      </c>
      <c r="D176" s="4" t="str">
        <f>Calcuations!D176</f>
        <v>P1M</v>
      </c>
      <c r="E176" s="4" t="str">
        <f>Calcuations!E176</f>
        <v>Monthly</v>
      </c>
      <c r="F176" s="4">
        <f>Calcuations!F176</f>
        <v>1800</v>
      </c>
      <c r="G176" s="4">
        <f>Calcuations!G176</f>
        <v>1620</v>
      </c>
      <c r="H176" s="12">
        <f>Calcuations!H176</f>
        <v>0</v>
      </c>
      <c r="I176" s="4">
        <f>Calcuations!I176</f>
        <v>1620</v>
      </c>
      <c r="J176" s="4">
        <f>Calcuations!Z176</f>
        <v>1620</v>
      </c>
      <c r="K176" s="4">
        <f>Calcuations!AA176</f>
        <v>1620</v>
      </c>
      <c r="L176" s="4">
        <f t="shared" si="4"/>
        <v>1701</v>
      </c>
      <c r="M176" s="4">
        <f t="shared" si="5"/>
        <v>1701</v>
      </c>
    </row>
    <row r="177" spans="1:13" ht="30">
      <c r="A177" s="4" t="str">
        <f>Calcuations!A177</f>
        <v>CFQ7TTC0LH3F</v>
      </c>
      <c r="B177" s="4">
        <f>Calcuations!B177</f>
        <v>8</v>
      </c>
      <c r="C177" s="7" t="str">
        <f>Calcuations!C177</f>
        <v>Dynamics 365 Business Central Device (100 seat min)</v>
      </c>
      <c r="D177" s="4" t="str">
        <f>Calcuations!D177</f>
        <v>P3Y</v>
      </c>
      <c r="E177" s="4" t="str">
        <f>Calcuations!E177</f>
        <v>Annual</v>
      </c>
      <c r="F177" s="4">
        <f>Calcuations!F177</f>
        <v>104760</v>
      </c>
      <c r="G177" s="4">
        <f>Calcuations!G177</f>
        <v>73332</v>
      </c>
      <c r="H177" s="12">
        <f>Calcuations!H177</f>
        <v>0</v>
      </c>
      <c r="I177" s="4">
        <f>Calcuations!I177</f>
        <v>73332</v>
      </c>
      <c r="J177" s="4">
        <f>Calcuations!Z177</f>
        <v>73332</v>
      </c>
      <c r="K177" s="4">
        <f>Calcuations!AA177</f>
        <v>73332</v>
      </c>
      <c r="L177" s="4">
        <f t="shared" si="4"/>
        <v>76998.600000000006</v>
      </c>
      <c r="M177" s="4">
        <f t="shared" si="5"/>
        <v>76998.600000000006</v>
      </c>
    </row>
    <row r="178" spans="1:13">
      <c r="A178" s="4" t="str">
        <f>Calcuations!A178</f>
        <v>CFQ7TTC0LH3F</v>
      </c>
      <c r="B178" s="4">
        <f>Calcuations!B178</f>
        <v>2</v>
      </c>
      <c r="C178" s="7" t="str">
        <f>Calcuations!C178</f>
        <v>Dynamics 365 Business Central Device</v>
      </c>
      <c r="D178" s="4" t="str">
        <f>Calcuations!D178</f>
        <v>P3Y</v>
      </c>
      <c r="E178" s="4" t="str">
        <f>Calcuations!E178</f>
        <v>Monthly</v>
      </c>
      <c r="F178" s="4">
        <f>Calcuations!F178</f>
        <v>141561</v>
      </c>
      <c r="G178" s="4">
        <f>Calcuations!G178</f>
        <v>99092.88</v>
      </c>
      <c r="H178" s="12">
        <f>Calcuations!H178</f>
        <v>0</v>
      </c>
      <c r="I178" s="4">
        <f>Calcuations!I178</f>
        <v>99092.88</v>
      </c>
      <c r="J178" s="4">
        <f>Calcuations!Z178</f>
        <v>99092.88</v>
      </c>
      <c r="K178" s="4">
        <f>Calcuations!AA178</f>
        <v>99092.88</v>
      </c>
      <c r="L178" s="4">
        <f t="shared" si="4"/>
        <v>104047.524</v>
      </c>
      <c r="M178" s="4">
        <f t="shared" si="5"/>
        <v>104047.524</v>
      </c>
    </row>
    <row r="179" spans="1:13" ht="30">
      <c r="A179" s="4" t="str">
        <f>Calcuations!A179</f>
        <v>CFQ7TTC0LH3F</v>
      </c>
      <c r="B179" s="4">
        <f>Calcuations!B179</f>
        <v>4</v>
      </c>
      <c r="C179" s="7" t="str">
        <f>Calcuations!C179</f>
        <v>Dynamics 365 Business Central Device (36mo) (Non-Profit Pricing)</v>
      </c>
      <c r="D179" s="4" t="str">
        <f>Calcuations!D179</f>
        <v>P3Y</v>
      </c>
      <c r="E179" s="4" t="str">
        <f>Calcuations!E179</f>
        <v>Monthly</v>
      </c>
      <c r="F179" s="4">
        <f>Calcuations!F179</f>
        <v>56700</v>
      </c>
      <c r="G179" s="4">
        <f>Calcuations!G179</f>
        <v>51030</v>
      </c>
      <c r="H179" s="12">
        <f>Calcuations!H179</f>
        <v>0</v>
      </c>
      <c r="I179" s="4">
        <f>Calcuations!I179</f>
        <v>51030</v>
      </c>
      <c r="J179" s="4">
        <f>Calcuations!Z179</f>
        <v>51030</v>
      </c>
      <c r="K179" s="4">
        <f>Calcuations!AA179</f>
        <v>51030</v>
      </c>
      <c r="L179" s="4">
        <f t="shared" si="4"/>
        <v>53581.5</v>
      </c>
      <c r="M179" s="4">
        <f t="shared" si="5"/>
        <v>53581.5</v>
      </c>
    </row>
    <row r="180" spans="1:13" ht="30">
      <c r="A180" s="4" t="str">
        <f>Calcuations!A180</f>
        <v>CFQ7TTC0LH3F</v>
      </c>
      <c r="B180" s="4">
        <f>Calcuations!B180</f>
        <v>8</v>
      </c>
      <c r="C180" s="7" t="str">
        <f>Calcuations!C180</f>
        <v>Dynamics 365 Business Central Device (100 seat min)</v>
      </c>
      <c r="D180" s="4" t="str">
        <f>Calcuations!D180</f>
        <v>P3Y</v>
      </c>
      <c r="E180" s="4" t="str">
        <f>Calcuations!E180</f>
        <v>Triennial</v>
      </c>
      <c r="F180" s="4">
        <f>Calcuations!F180</f>
        <v>104760</v>
      </c>
      <c r="G180" s="4">
        <f>Calcuations!G180</f>
        <v>73332</v>
      </c>
      <c r="H180" s="12">
        <f>Calcuations!H180</f>
        <v>0</v>
      </c>
      <c r="I180" s="4">
        <f>Calcuations!I180</f>
        <v>73332</v>
      </c>
      <c r="J180" s="4">
        <f>Calcuations!Z180</f>
        <v>73332</v>
      </c>
      <c r="K180" s="4">
        <f>Calcuations!AA180</f>
        <v>73332</v>
      </c>
      <c r="L180" s="4">
        <f t="shared" si="4"/>
        <v>76998.600000000006</v>
      </c>
      <c r="M180" s="4">
        <f t="shared" si="5"/>
        <v>76998.600000000006</v>
      </c>
    </row>
    <row r="181" spans="1:13" ht="30">
      <c r="A181" s="4" t="str">
        <f>Calcuations!A181</f>
        <v>CFQ7TTC0LH3F</v>
      </c>
      <c r="B181" s="4">
        <f>Calcuations!B181</f>
        <v>8</v>
      </c>
      <c r="C181" s="7" t="str">
        <f>Calcuations!C181</f>
        <v>Dynamics 365 Business Central Device (100 seat min)</v>
      </c>
      <c r="D181" s="4" t="str">
        <f>Calcuations!D181</f>
        <v>P1Y</v>
      </c>
      <c r="E181" s="4" t="str">
        <f>Calcuations!E181</f>
        <v>Monthly</v>
      </c>
      <c r="F181" s="4">
        <f>Calcuations!F181</f>
        <v>36666</v>
      </c>
      <c r="G181" s="4">
        <f>Calcuations!G181</f>
        <v>25666.2</v>
      </c>
      <c r="H181" s="12">
        <f>Calcuations!H181</f>
        <v>0</v>
      </c>
      <c r="I181" s="4">
        <f>Calcuations!I181</f>
        <v>25666.2</v>
      </c>
      <c r="J181" s="4">
        <f>Calcuations!Z181</f>
        <v>25666.2</v>
      </c>
      <c r="K181" s="4">
        <f>Calcuations!AA181</f>
        <v>25666.2</v>
      </c>
      <c r="L181" s="4">
        <f t="shared" si="4"/>
        <v>26949.510000000002</v>
      </c>
      <c r="M181" s="4">
        <f t="shared" si="5"/>
        <v>26949.510000000002</v>
      </c>
    </row>
    <row r="182" spans="1:13">
      <c r="A182" s="4" t="str">
        <f>Calcuations!A182</f>
        <v>CFQ7TTC0LH3F</v>
      </c>
      <c r="B182" s="4">
        <f>Calcuations!B182</f>
        <v>2</v>
      </c>
      <c r="C182" s="7" t="str">
        <f>Calcuations!C182</f>
        <v>Dynamics 365 Business Central Device</v>
      </c>
      <c r="D182" s="4" t="str">
        <f>Calcuations!D182</f>
        <v>P1M</v>
      </c>
      <c r="E182" s="4" t="str">
        <f>Calcuations!E182</f>
        <v>Monthly</v>
      </c>
      <c r="F182" s="4">
        <f>Calcuations!F182</f>
        <v>4494</v>
      </c>
      <c r="G182" s="4">
        <f>Calcuations!G182</f>
        <v>3145.8</v>
      </c>
      <c r="H182" s="12">
        <f>Calcuations!H182</f>
        <v>0</v>
      </c>
      <c r="I182" s="4">
        <f>Calcuations!I182</f>
        <v>3145.8</v>
      </c>
      <c r="J182" s="4">
        <f>Calcuations!Z182</f>
        <v>3145.8</v>
      </c>
      <c r="K182" s="4">
        <f>Calcuations!AA182</f>
        <v>3145.8</v>
      </c>
      <c r="L182" s="4">
        <f t="shared" si="4"/>
        <v>3303.09</v>
      </c>
      <c r="M182" s="4">
        <f t="shared" si="5"/>
        <v>3303.09</v>
      </c>
    </row>
    <row r="183" spans="1:13" ht="30">
      <c r="A183" s="4" t="str">
        <f>Calcuations!A183</f>
        <v>CFQ7TTC0LH3F</v>
      </c>
      <c r="B183" s="4">
        <f>Calcuations!B183</f>
        <v>6</v>
      </c>
      <c r="C183" s="7" t="str">
        <f>Calcuations!C183</f>
        <v>Dynamics 365 Business Central Device (Education Faculty Pricing)</v>
      </c>
      <c r="D183" s="4" t="str">
        <f>Calcuations!D183</f>
        <v>P1Y</v>
      </c>
      <c r="E183" s="4" t="str">
        <f>Calcuations!E183</f>
        <v>Monthly</v>
      </c>
      <c r="F183" s="4">
        <f>Calcuations!F183</f>
        <v>25956</v>
      </c>
      <c r="G183" s="4">
        <f>Calcuations!G183</f>
        <v>18169.2</v>
      </c>
      <c r="H183" s="12">
        <f>Calcuations!H183</f>
        <v>0</v>
      </c>
      <c r="I183" s="4">
        <f>Calcuations!I183</f>
        <v>18169.2</v>
      </c>
      <c r="J183" s="4">
        <f>Calcuations!Z183</f>
        <v>18169.2</v>
      </c>
      <c r="K183" s="4">
        <f>Calcuations!AA183</f>
        <v>18169.2</v>
      </c>
      <c r="L183" s="4">
        <f t="shared" si="4"/>
        <v>19077.66</v>
      </c>
      <c r="M183" s="4">
        <f t="shared" si="5"/>
        <v>19077.66</v>
      </c>
    </row>
    <row r="184" spans="1:13">
      <c r="A184" s="4" t="str">
        <f>Calcuations!A184</f>
        <v>CFQ7TTC0LH3F</v>
      </c>
      <c r="B184" s="4">
        <f>Calcuations!B184</f>
        <v>2</v>
      </c>
      <c r="C184" s="7" t="str">
        <f>Calcuations!C184</f>
        <v>Dynamics 365 Business Central Device</v>
      </c>
      <c r="D184" s="4" t="str">
        <f>Calcuations!D184</f>
        <v>P1Y</v>
      </c>
      <c r="E184" s="4" t="str">
        <f>Calcuations!E184</f>
        <v>Monthly</v>
      </c>
      <c r="F184" s="4">
        <f>Calcuations!F184</f>
        <v>47187</v>
      </c>
      <c r="G184" s="4">
        <f>Calcuations!G184</f>
        <v>33030.959999999999</v>
      </c>
      <c r="H184" s="12">
        <f>Calcuations!H184</f>
        <v>0</v>
      </c>
      <c r="I184" s="4">
        <f>Calcuations!I184</f>
        <v>33030.959999999999</v>
      </c>
      <c r="J184" s="4">
        <f>Calcuations!Z184</f>
        <v>33030.959999999999</v>
      </c>
      <c r="K184" s="4">
        <f>Calcuations!AA184</f>
        <v>33030.959999999999</v>
      </c>
      <c r="L184" s="4">
        <f t="shared" si="4"/>
        <v>34682.508000000002</v>
      </c>
      <c r="M184" s="4">
        <f t="shared" si="5"/>
        <v>34682.508000000002</v>
      </c>
    </row>
    <row r="185" spans="1:13">
      <c r="A185" s="4" t="str">
        <f>Calcuations!A185</f>
        <v>CFQ7TTC0LH3F</v>
      </c>
      <c r="B185" s="4">
        <f>Calcuations!B185</f>
        <v>2</v>
      </c>
      <c r="C185" s="7" t="str">
        <f>Calcuations!C185</f>
        <v>Dynamics 365 Business Central Device</v>
      </c>
      <c r="D185" s="4" t="str">
        <f>Calcuations!D185</f>
        <v>P3Y</v>
      </c>
      <c r="E185" s="4" t="str">
        <f>Calcuations!E185</f>
        <v>Triennial</v>
      </c>
      <c r="F185" s="4">
        <f>Calcuations!F185</f>
        <v>134820</v>
      </c>
      <c r="G185" s="4">
        <f>Calcuations!G185</f>
        <v>94374</v>
      </c>
      <c r="H185" s="12">
        <f>Calcuations!H185</f>
        <v>0</v>
      </c>
      <c r="I185" s="4">
        <f>Calcuations!I185</f>
        <v>94374</v>
      </c>
      <c r="J185" s="4">
        <f>Calcuations!Z185</f>
        <v>94374</v>
      </c>
      <c r="K185" s="4">
        <f>Calcuations!AA185</f>
        <v>94374</v>
      </c>
      <c r="L185" s="4">
        <f t="shared" si="4"/>
        <v>99092.7</v>
      </c>
      <c r="M185" s="4">
        <f t="shared" si="5"/>
        <v>99092.7</v>
      </c>
    </row>
    <row r="186" spans="1:13" ht="30">
      <c r="A186" s="4" t="str">
        <f>Calcuations!A186</f>
        <v>CFQ7TTC0LH3F</v>
      </c>
      <c r="B186" s="4">
        <f>Calcuations!B186</f>
        <v>8</v>
      </c>
      <c r="C186" s="7" t="str">
        <f>Calcuations!C186</f>
        <v>Dynamics 365 Business Central Device (100 seat min)</v>
      </c>
      <c r="D186" s="4" t="str">
        <f>Calcuations!D186</f>
        <v>P1M</v>
      </c>
      <c r="E186" s="4" t="str">
        <f>Calcuations!E186</f>
        <v>Monthly</v>
      </c>
      <c r="F186" s="4">
        <f>Calcuations!F186</f>
        <v>3492</v>
      </c>
      <c r="G186" s="4">
        <f>Calcuations!G186</f>
        <v>2444.4</v>
      </c>
      <c r="H186" s="12">
        <f>Calcuations!H186</f>
        <v>0</v>
      </c>
      <c r="I186" s="4">
        <f>Calcuations!I186</f>
        <v>2444.4</v>
      </c>
      <c r="J186" s="4">
        <f>Calcuations!Z186</f>
        <v>2444.4</v>
      </c>
      <c r="K186" s="4">
        <f>Calcuations!AA186</f>
        <v>2444.4</v>
      </c>
      <c r="L186" s="4">
        <f t="shared" si="4"/>
        <v>2566.62</v>
      </c>
      <c r="M186" s="4">
        <f t="shared" si="5"/>
        <v>2566.62</v>
      </c>
    </row>
    <row r="187" spans="1:13" ht="30">
      <c r="A187" s="4" t="str">
        <f>Calcuations!A187</f>
        <v>CFQ7TTC0LH3F</v>
      </c>
      <c r="B187" s="4">
        <f>Calcuations!B187</f>
        <v>5</v>
      </c>
      <c r="C187" s="7" t="str">
        <f>Calcuations!C187</f>
        <v>Dynamics 365 Business Central Device (Education Student Pricing)</v>
      </c>
      <c r="D187" s="4" t="str">
        <f>Calcuations!D187</f>
        <v>P3Y</v>
      </c>
      <c r="E187" s="4" t="str">
        <f>Calcuations!E187</f>
        <v>Annual</v>
      </c>
      <c r="F187" s="4">
        <f>Calcuations!F187</f>
        <v>54000</v>
      </c>
      <c r="G187" s="4">
        <f>Calcuations!G187</f>
        <v>37800</v>
      </c>
      <c r="H187" s="12">
        <f>Calcuations!H187</f>
        <v>0</v>
      </c>
      <c r="I187" s="4">
        <f>Calcuations!I187</f>
        <v>37800</v>
      </c>
      <c r="J187" s="4">
        <f>Calcuations!Z187</f>
        <v>37800</v>
      </c>
      <c r="K187" s="4">
        <f>Calcuations!AA187</f>
        <v>37800</v>
      </c>
      <c r="L187" s="4">
        <f t="shared" si="4"/>
        <v>39690</v>
      </c>
      <c r="M187" s="4">
        <f t="shared" si="5"/>
        <v>39690</v>
      </c>
    </row>
    <row r="188" spans="1:13" ht="30">
      <c r="A188" s="4" t="str">
        <f>Calcuations!A188</f>
        <v>CFQ7TTC0LH3F</v>
      </c>
      <c r="B188" s="4">
        <f>Calcuations!B188</f>
        <v>4</v>
      </c>
      <c r="C188" s="7" t="str">
        <f>Calcuations!C188</f>
        <v>Dynamics 365 Business Central Device (36mo) (Non-Profit Pricing)</v>
      </c>
      <c r="D188" s="4" t="str">
        <f>Calcuations!D188</f>
        <v>P1Y</v>
      </c>
      <c r="E188" s="4" t="str">
        <f>Calcuations!E188</f>
        <v>Monthly</v>
      </c>
      <c r="F188" s="4">
        <f>Calcuations!F188</f>
        <v>18900</v>
      </c>
      <c r="G188" s="4">
        <f>Calcuations!G188</f>
        <v>17010</v>
      </c>
      <c r="H188" s="12">
        <f>Calcuations!H188</f>
        <v>0</v>
      </c>
      <c r="I188" s="4">
        <f>Calcuations!I188</f>
        <v>17010</v>
      </c>
      <c r="J188" s="4">
        <f>Calcuations!Z188</f>
        <v>17010</v>
      </c>
      <c r="K188" s="4">
        <f>Calcuations!AA188</f>
        <v>17010</v>
      </c>
      <c r="L188" s="4">
        <f t="shared" si="4"/>
        <v>17860.5</v>
      </c>
      <c r="M188" s="4">
        <f t="shared" si="5"/>
        <v>17860.5</v>
      </c>
    </row>
    <row r="189" spans="1:13" ht="30">
      <c r="A189" s="4" t="str">
        <f>Calcuations!A189</f>
        <v>CFQ7TTC0LH3F</v>
      </c>
      <c r="B189" s="4">
        <f>Calcuations!B189</f>
        <v>5</v>
      </c>
      <c r="C189" s="7" t="str">
        <f>Calcuations!C189</f>
        <v>Dynamics 365 Business Central Device (Education Student Pricing)</v>
      </c>
      <c r="D189" s="4" t="str">
        <f>Calcuations!D189</f>
        <v>P1Y</v>
      </c>
      <c r="E189" s="4" t="str">
        <f>Calcuations!E189</f>
        <v>Monthly</v>
      </c>
      <c r="F189" s="4">
        <f>Calcuations!F189</f>
        <v>18900</v>
      </c>
      <c r="G189" s="4">
        <f>Calcuations!G189</f>
        <v>13230</v>
      </c>
      <c r="H189" s="12">
        <f>Calcuations!H189</f>
        <v>0</v>
      </c>
      <c r="I189" s="4">
        <f>Calcuations!I189</f>
        <v>13230</v>
      </c>
      <c r="J189" s="4">
        <f>Calcuations!Z189</f>
        <v>13230</v>
      </c>
      <c r="K189" s="4">
        <f>Calcuations!AA189</f>
        <v>13230</v>
      </c>
      <c r="L189" s="4">
        <f t="shared" si="4"/>
        <v>13891.5</v>
      </c>
      <c r="M189" s="4">
        <f t="shared" si="5"/>
        <v>13891.5</v>
      </c>
    </row>
    <row r="190" spans="1:13">
      <c r="A190" s="4" t="str">
        <f>Calcuations!A190</f>
        <v>CFQ7TTC0LH3F</v>
      </c>
      <c r="B190" s="4">
        <f>Calcuations!B190</f>
        <v>2</v>
      </c>
      <c r="C190" s="7" t="str">
        <f>Calcuations!C190</f>
        <v>Dynamics 365 Business Central Device</v>
      </c>
      <c r="D190" s="4" t="str">
        <f>Calcuations!D190</f>
        <v>P1Y</v>
      </c>
      <c r="E190" s="4" t="str">
        <f>Calcuations!E190</f>
        <v>Annual</v>
      </c>
      <c r="F190" s="4">
        <f>Calcuations!F190</f>
        <v>44940</v>
      </c>
      <c r="G190" s="4">
        <f>Calcuations!G190</f>
        <v>31458</v>
      </c>
      <c r="H190" s="12">
        <f>Calcuations!H190</f>
        <v>0</v>
      </c>
      <c r="I190" s="4">
        <f>Calcuations!I190</f>
        <v>31458</v>
      </c>
      <c r="J190" s="4">
        <f>Calcuations!Z190</f>
        <v>31458</v>
      </c>
      <c r="K190" s="4">
        <f>Calcuations!AA190</f>
        <v>31458</v>
      </c>
      <c r="L190" s="4">
        <f t="shared" si="4"/>
        <v>33030.9</v>
      </c>
      <c r="M190" s="4">
        <f t="shared" si="5"/>
        <v>33030.9</v>
      </c>
    </row>
    <row r="191" spans="1:13" ht="30">
      <c r="A191" s="4" t="str">
        <f>Calcuations!A191</f>
        <v>CFQ7TTC0LH3F</v>
      </c>
      <c r="B191" s="4">
        <f>Calcuations!B191</f>
        <v>6</v>
      </c>
      <c r="C191" s="7" t="str">
        <f>Calcuations!C191</f>
        <v>Dynamics 365 Business Central Device (Education Faculty Pricing)</v>
      </c>
      <c r="D191" s="4" t="str">
        <f>Calcuations!D191</f>
        <v>P1Y</v>
      </c>
      <c r="E191" s="4" t="str">
        <f>Calcuations!E191</f>
        <v>Annual</v>
      </c>
      <c r="F191" s="4">
        <f>Calcuations!F191</f>
        <v>24720</v>
      </c>
      <c r="G191" s="4">
        <f>Calcuations!G191</f>
        <v>17304</v>
      </c>
      <c r="H191" s="12">
        <f>Calcuations!H191</f>
        <v>0</v>
      </c>
      <c r="I191" s="4">
        <f>Calcuations!I191</f>
        <v>17304</v>
      </c>
      <c r="J191" s="4">
        <f>Calcuations!Z191</f>
        <v>17304</v>
      </c>
      <c r="K191" s="4">
        <f>Calcuations!AA191</f>
        <v>17304</v>
      </c>
      <c r="L191" s="4">
        <f t="shared" si="4"/>
        <v>18169.2</v>
      </c>
      <c r="M191" s="4">
        <f t="shared" si="5"/>
        <v>18169.2</v>
      </c>
    </row>
    <row r="192" spans="1:13" ht="30">
      <c r="A192" s="4" t="str">
        <f>Calcuations!A192</f>
        <v>CFQ7TTC0LH3F</v>
      </c>
      <c r="B192" s="4">
        <f>Calcuations!B192</f>
        <v>5</v>
      </c>
      <c r="C192" s="7" t="str">
        <f>Calcuations!C192</f>
        <v>Dynamics 365 Business Central Device (Education Student Pricing)</v>
      </c>
      <c r="D192" s="4" t="str">
        <f>Calcuations!D192</f>
        <v>P1M</v>
      </c>
      <c r="E192" s="4" t="str">
        <f>Calcuations!E192</f>
        <v>Monthly</v>
      </c>
      <c r="F192" s="4">
        <f>Calcuations!F192</f>
        <v>1800</v>
      </c>
      <c r="G192" s="4">
        <f>Calcuations!G192</f>
        <v>1260</v>
      </c>
      <c r="H192" s="12">
        <f>Calcuations!H192</f>
        <v>0</v>
      </c>
      <c r="I192" s="4">
        <f>Calcuations!I192</f>
        <v>1260</v>
      </c>
      <c r="J192" s="4">
        <f>Calcuations!Z192</f>
        <v>1260</v>
      </c>
      <c r="K192" s="4">
        <f>Calcuations!AA192</f>
        <v>1260</v>
      </c>
      <c r="L192" s="4">
        <f t="shared" si="4"/>
        <v>1323</v>
      </c>
      <c r="M192" s="4">
        <f t="shared" si="5"/>
        <v>1323</v>
      </c>
    </row>
    <row r="193" spans="1:13" ht="30">
      <c r="A193" s="4" t="str">
        <f>Calcuations!A193</f>
        <v>CFQ7TTC0LH3F</v>
      </c>
      <c r="B193" s="4">
        <f>Calcuations!B193</f>
        <v>5</v>
      </c>
      <c r="C193" s="7" t="str">
        <f>Calcuations!C193</f>
        <v>Dynamics 365 Business Central Device (Education Student Pricing)</v>
      </c>
      <c r="D193" s="4" t="str">
        <f>Calcuations!D193</f>
        <v>P1Y</v>
      </c>
      <c r="E193" s="4" t="str">
        <f>Calcuations!E193</f>
        <v>Annual</v>
      </c>
      <c r="F193" s="4">
        <f>Calcuations!F193</f>
        <v>18000</v>
      </c>
      <c r="G193" s="4">
        <f>Calcuations!G193</f>
        <v>12600</v>
      </c>
      <c r="H193" s="12">
        <f>Calcuations!H193</f>
        <v>0</v>
      </c>
      <c r="I193" s="4">
        <f>Calcuations!I193</f>
        <v>12600</v>
      </c>
      <c r="J193" s="4">
        <f>Calcuations!Z193</f>
        <v>12600</v>
      </c>
      <c r="K193" s="4">
        <f>Calcuations!AA193</f>
        <v>12600</v>
      </c>
      <c r="L193" s="4">
        <f t="shared" si="4"/>
        <v>13230</v>
      </c>
      <c r="M193" s="4">
        <f t="shared" si="5"/>
        <v>13230</v>
      </c>
    </row>
    <row r="194" spans="1:13" ht="30">
      <c r="A194" s="4" t="str">
        <f>Calcuations!A194</f>
        <v>CFQ7TTC0LH3F</v>
      </c>
      <c r="B194" s="4">
        <f>Calcuations!B194</f>
        <v>8</v>
      </c>
      <c r="C194" s="7" t="str">
        <f>Calcuations!C194</f>
        <v>Dynamics 365 Business Central Device (100 seat min)</v>
      </c>
      <c r="D194" s="4" t="str">
        <f>Calcuations!D194</f>
        <v>P3Y</v>
      </c>
      <c r="E194" s="4" t="str">
        <f>Calcuations!E194</f>
        <v>Monthly</v>
      </c>
      <c r="F194" s="4">
        <f>Calcuations!F194</f>
        <v>109998</v>
      </c>
      <c r="G194" s="4">
        <f>Calcuations!G194</f>
        <v>76998.600000000006</v>
      </c>
      <c r="H194" s="12">
        <f>Calcuations!H194</f>
        <v>0</v>
      </c>
      <c r="I194" s="4">
        <f>Calcuations!I194</f>
        <v>76998.600000000006</v>
      </c>
      <c r="J194" s="4">
        <f>Calcuations!Z194</f>
        <v>76998.600000000006</v>
      </c>
      <c r="K194" s="4">
        <f>Calcuations!AA194</f>
        <v>76998.600000000006</v>
      </c>
      <c r="L194" s="4">
        <f t="shared" si="4"/>
        <v>80848.53</v>
      </c>
      <c r="M194" s="4">
        <f t="shared" si="5"/>
        <v>80848.53</v>
      </c>
    </row>
    <row r="195" spans="1:13" ht="30">
      <c r="A195" s="4" t="str">
        <f>Calcuations!A195</f>
        <v>CFQ7TTC0LH3F</v>
      </c>
      <c r="B195" s="4">
        <f>Calcuations!B195</f>
        <v>8</v>
      </c>
      <c r="C195" s="7" t="str">
        <f>Calcuations!C195</f>
        <v>Dynamics 365 Business Central Device (100 seat min)</v>
      </c>
      <c r="D195" s="4" t="str">
        <f>Calcuations!D195</f>
        <v>P1Y</v>
      </c>
      <c r="E195" s="4" t="str">
        <f>Calcuations!E195</f>
        <v>Annual</v>
      </c>
      <c r="F195" s="4">
        <f>Calcuations!F195</f>
        <v>34920</v>
      </c>
      <c r="G195" s="4">
        <f>Calcuations!G195</f>
        <v>24444</v>
      </c>
      <c r="H195" s="12">
        <f>Calcuations!H195</f>
        <v>0</v>
      </c>
      <c r="I195" s="4">
        <f>Calcuations!I195</f>
        <v>24444</v>
      </c>
      <c r="J195" s="4">
        <f>Calcuations!Z195</f>
        <v>24444</v>
      </c>
      <c r="K195" s="4">
        <f>Calcuations!AA195</f>
        <v>24444</v>
      </c>
      <c r="L195" s="4">
        <f t="shared" ref="L195:L258" si="6">J195+(J195*0.05)</f>
        <v>25666.2</v>
      </c>
      <c r="M195" s="4">
        <f t="shared" ref="M195:M258" si="7">K195+(K195*0.05)</f>
        <v>25666.2</v>
      </c>
    </row>
    <row r="196" spans="1:13">
      <c r="A196" s="4" t="str">
        <f>Calcuations!A196</f>
        <v>CFQ7TTC0LH34</v>
      </c>
      <c r="B196" s="4">
        <f>Calcuations!B196</f>
        <v>1</v>
      </c>
      <c r="C196" s="7" t="str">
        <f>Calcuations!C196</f>
        <v>Dynamics 365 Business Central Essentials</v>
      </c>
      <c r="D196" s="4" t="str">
        <f>Calcuations!D196</f>
        <v>P3Y</v>
      </c>
      <c r="E196" s="4" t="str">
        <f>Calcuations!E196</f>
        <v>Triennial</v>
      </c>
      <c r="F196" s="4">
        <f>Calcuations!F196</f>
        <v>239580</v>
      </c>
      <c r="G196" s="4">
        <f>Calcuations!G196</f>
        <v>167706</v>
      </c>
      <c r="H196" s="12">
        <f>Calcuations!H196</f>
        <v>0</v>
      </c>
      <c r="I196" s="4">
        <f>Calcuations!I196</f>
        <v>167706</v>
      </c>
      <c r="J196" s="4">
        <f>Calcuations!Z196</f>
        <v>167706</v>
      </c>
      <c r="K196" s="4">
        <f>Calcuations!AA196</f>
        <v>167706</v>
      </c>
      <c r="L196" s="4">
        <f t="shared" si="6"/>
        <v>176091.3</v>
      </c>
      <c r="M196" s="4">
        <f t="shared" si="7"/>
        <v>176091.3</v>
      </c>
    </row>
    <row r="197" spans="1:13">
      <c r="A197" s="4" t="str">
        <f>Calcuations!A197</f>
        <v>CFQ7TTC0LH34</v>
      </c>
      <c r="B197" s="4">
        <f>Calcuations!B197</f>
        <v>1</v>
      </c>
      <c r="C197" s="7" t="str">
        <f>Calcuations!C197</f>
        <v>Dynamics 365 Business Central Essentials</v>
      </c>
      <c r="D197" s="4" t="str">
        <f>Calcuations!D197</f>
        <v>P1Y</v>
      </c>
      <c r="E197" s="4" t="str">
        <f>Calcuations!E197</f>
        <v>Annual</v>
      </c>
      <c r="F197" s="4">
        <f>Calcuations!F197</f>
        <v>79860</v>
      </c>
      <c r="G197" s="4">
        <f>Calcuations!G197</f>
        <v>55902</v>
      </c>
      <c r="H197" s="12">
        <f>Calcuations!H197</f>
        <v>0</v>
      </c>
      <c r="I197" s="4">
        <f>Calcuations!I197</f>
        <v>55902</v>
      </c>
      <c r="J197" s="4">
        <f>Calcuations!Z197</f>
        <v>55902</v>
      </c>
      <c r="K197" s="4">
        <f>Calcuations!AA197</f>
        <v>55902</v>
      </c>
      <c r="L197" s="4">
        <f t="shared" si="6"/>
        <v>58697.1</v>
      </c>
      <c r="M197" s="4">
        <f t="shared" si="7"/>
        <v>58697.1</v>
      </c>
    </row>
    <row r="198" spans="1:13" ht="30">
      <c r="A198" s="4" t="str">
        <f>Calcuations!A198</f>
        <v>CFQ7TTC0LH34</v>
      </c>
      <c r="B198" s="4">
        <f>Calcuations!B198</f>
        <v>5</v>
      </c>
      <c r="C198" s="7" t="str">
        <f>Calcuations!C198</f>
        <v>Dynamics 365 Business Central Essentials (Education Student Pricing)</v>
      </c>
      <c r="D198" s="4" t="str">
        <f>Calcuations!D198</f>
        <v>P1Y</v>
      </c>
      <c r="E198" s="4" t="str">
        <f>Calcuations!E198</f>
        <v>Annual</v>
      </c>
      <c r="F198" s="4">
        <f>Calcuations!F198</f>
        <v>31920</v>
      </c>
      <c r="G198" s="4">
        <f>Calcuations!G198</f>
        <v>22344</v>
      </c>
      <c r="H198" s="12">
        <f>Calcuations!H198</f>
        <v>0</v>
      </c>
      <c r="I198" s="4">
        <f>Calcuations!I198</f>
        <v>22344</v>
      </c>
      <c r="J198" s="4">
        <f>Calcuations!Z198</f>
        <v>22344</v>
      </c>
      <c r="K198" s="4">
        <f>Calcuations!AA198</f>
        <v>22344</v>
      </c>
      <c r="L198" s="4">
        <f t="shared" si="6"/>
        <v>23461.200000000001</v>
      </c>
      <c r="M198" s="4">
        <f t="shared" si="7"/>
        <v>23461.200000000001</v>
      </c>
    </row>
    <row r="199" spans="1:13" ht="30">
      <c r="A199" s="4" t="str">
        <f>Calcuations!A199</f>
        <v>CFQ7TTC0LH34</v>
      </c>
      <c r="B199" s="4">
        <f>Calcuations!B199</f>
        <v>5</v>
      </c>
      <c r="C199" s="7" t="str">
        <f>Calcuations!C199</f>
        <v>Dynamics 365 Business Central Essentials (Education Student Pricing)</v>
      </c>
      <c r="D199" s="4" t="str">
        <f>Calcuations!D199</f>
        <v>P1Y</v>
      </c>
      <c r="E199" s="4" t="str">
        <f>Calcuations!E199</f>
        <v>Monthly</v>
      </c>
      <c r="F199" s="4">
        <f>Calcuations!F199</f>
        <v>33516</v>
      </c>
      <c r="G199" s="4">
        <f>Calcuations!G199</f>
        <v>23461.200000000001</v>
      </c>
      <c r="H199" s="12">
        <f>Calcuations!H199</f>
        <v>0</v>
      </c>
      <c r="I199" s="4">
        <f>Calcuations!I199</f>
        <v>23461.200000000001</v>
      </c>
      <c r="J199" s="4">
        <f>Calcuations!Z199</f>
        <v>23461.200000000001</v>
      </c>
      <c r="K199" s="4">
        <f>Calcuations!AA199</f>
        <v>23461.200000000001</v>
      </c>
      <c r="L199" s="4">
        <f t="shared" si="6"/>
        <v>24634.260000000002</v>
      </c>
      <c r="M199" s="4">
        <f t="shared" si="7"/>
        <v>24634.260000000002</v>
      </c>
    </row>
    <row r="200" spans="1:13" ht="30">
      <c r="A200" s="4" t="str">
        <f>Calcuations!A200</f>
        <v>CFQ7TTC0LH34</v>
      </c>
      <c r="B200" s="4">
        <f>Calcuations!B200</f>
        <v>6</v>
      </c>
      <c r="C200" s="7" t="str">
        <f>Calcuations!C200</f>
        <v>Dynamics 365 Business Central Essentials (Education Faculty Pricing)</v>
      </c>
      <c r="D200" s="4" t="str">
        <f>Calcuations!D200</f>
        <v>P1M</v>
      </c>
      <c r="E200" s="4" t="str">
        <f>Calcuations!E200</f>
        <v>Monthly</v>
      </c>
      <c r="F200" s="4">
        <f>Calcuations!F200</f>
        <v>4392</v>
      </c>
      <c r="G200" s="4">
        <f>Calcuations!G200</f>
        <v>3074.4</v>
      </c>
      <c r="H200" s="12">
        <f>Calcuations!H200</f>
        <v>0</v>
      </c>
      <c r="I200" s="4">
        <f>Calcuations!I200</f>
        <v>3074.4</v>
      </c>
      <c r="J200" s="4">
        <f>Calcuations!Z200</f>
        <v>3074.4</v>
      </c>
      <c r="K200" s="4">
        <f>Calcuations!AA200</f>
        <v>3074.4</v>
      </c>
      <c r="L200" s="4">
        <f t="shared" si="6"/>
        <v>3228.12</v>
      </c>
      <c r="M200" s="4">
        <f t="shared" si="7"/>
        <v>3228.12</v>
      </c>
    </row>
    <row r="201" spans="1:13" ht="30">
      <c r="A201" s="4" t="str">
        <f>Calcuations!A201</f>
        <v>CFQ7TTC0LH34</v>
      </c>
      <c r="B201" s="4">
        <f>Calcuations!B201</f>
        <v>7</v>
      </c>
      <c r="C201" s="7" t="str">
        <f>Calcuations!C201</f>
        <v>Dynamics 365 Business Central Essentials (Non-Profit Pricing)</v>
      </c>
      <c r="D201" s="4" t="str">
        <f>Calcuations!D201</f>
        <v>P1M</v>
      </c>
      <c r="E201" s="4" t="str">
        <f>Calcuations!E201</f>
        <v>Monthly</v>
      </c>
      <c r="F201" s="4">
        <f>Calcuations!F201</f>
        <v>3192</v>
      </c>
      <c r="G201" s="4">
        <f>Calcuations!G201</f>
        <v>2872.8</v>
      </c>
      <c r="H201" s="12">
        <f>Calcuations!H201</f>
        <v>0</v>
      </c>
      <c r="I201" s="4">
        <f>Calcuations!I201</f>
        <v>2872.8</v>
      </c>
      <c r="J201" s="4">
        <f>Calcuations!Z201</f>
        <v>2872.8</v>
      </c>
      <c r="K201" s="4">
        <f>Calcuations!AA201</f>
        <v>2872.8</v>
      </c>
      <c r="L201" s="4">
        <f t="shared" si="6"/>
        <v>3016.44</v>
      </c>
      <c r="M201" s="4">
        <f t="shared" si="7"/>
        <v>3016.44</v>
      </c>
    </row>
    <row r="202" spans="1:13" ht="30">
      <c r="A202" s="4" t="str">
        <f>Calcuations!A202</f>
        <v>CFQ7TTC0LH34</v>
      </c>
      <c r="B202" s="4">
        <f>Calcuations!B202</f>
        <v>6</v>
      </c>
      <c r="C202" s="7" t="str">
        <f>Calcuations!C202</f>
        <v>Dynamics 365 Business Central Essentials (Education Faculty Pricing)</v>
      </c>
      <c r="D202" s="4" t="str">
        <f>Calcuations!D202</f>
        <v>P1Y</v>
      </c>
      <c r="E202" s="4" t="str">
        <f>Calcuations!E202</f>
        <v>Annual</v>
      </c>
      <c r="F202" s="4">
        <f>Calcuations!F202</f>
        <v>43920</v>
      </c>
      <c r="G202" s="4">
        <f>Calcuations!G202</f>
        <v>30744</v>
      </c>
      <c r="H202" s="12">
        <f>Calcuations!H202</f>
        <v>0</v>
      </c>
      <c r="I202" s="4">
        <f>Calcuations!I202</f>
        <v>30744</v>
      </c>
      <c r="J202" s="4">
        <f>Calcuations!Z202</f>
        <v>30744</v>
      </c>
      <c r="K202" s="4">
        <f>Calcuations!AA202</f>
        <v>30744</v>
      </c>
      <c r="L202" s="4">
        <f t="shared" si="6"/>
        <v>32281.200000000001</v>
      </c>
      <c r="M202" s="4">
        <f t="shared" si="7"/>
        <v>32281.200000000001</v>
      </c>
    </row>
    <row r="203" spans="1:13">
      <c r="A203" s="4" t="str">
        <f>Calcuations!A203</f>
        <v>CFQ7TTC0LH34</v>
      </c>
      <c r="B203" s="4">
        <f>Calcuations!B203</f>
        <v>1</v>
      </c>
      <c r="C203" s="7" t="str">
        <f>Calcuations!C203</f>
        <v>Dynamics 365 Business Central Essentials</v>
      </c>
      <c r="D203" s="4" t="str">
        <f>Calcuations!D203</f>
        <v>P3Y</v>
      </c>
      <c r="E203" s="4" t="str">
        <f>Calcuations!E203</f>
        <v>Monthly</v>
      </c>
      <c r="F203" s="4">
        <f>Calcuations!F203</f>
        <v>251559</v>
      </c>
      <c r="G203" s="4">
        <f>Calcuations!G203</f>
        <v>176091.5</v>
      </c>
      <c r="H203" s="12">
        <f>Calcuations!H203</f>
        <v>0</v>
      </c>
      <c r="I203" s="4">
        <f>Calcuations!I203</f>
        <v>176091.5</v>
      </c>
      <c r="J203" s="4">
        <f>Calcuations!Z203</f>
        <v>176091.5</v>
      </c>
      <c r="K203" s="4">
        <f>Calcuations!AA203</f>
        <v>176091.5</v>
      </c>
      <c r="L203" s="4">
        <f t="shared" si="6"/>
        <v>184896.07500000001</v>
      </c>
      <c r="M203" s="4">
        <f t="shared" si="7"/>
        <v>184896.07500000001</v>
      </c>
    </row>
    <row r="204" spans="1:13" ht="30">
      <c r="A204" s="4" t="str">
        <f>Calcuations!A204</f>
        <v>CFQ7TTC0LH34</v>
      </c>
      <c r="B204" s="4">
        <f>Calcuations!B204</f>
        <v>5</v>
      </c>
      <c r="C204" s="7" t="str">
        <f>Calcuations!C204</f>
        <v>Dynamics 365 Business Central Essentials (Education Student Pricing)</v>
      </c>
      <c r="D204" s="4" t="str">
        <f>Calcuations!D204</f>
        <v>P1M</v>
      </c>
      <c r="E204" s="4" t="str">
        <f>Calcuations!E204</f>
        <v>Monthly</v>
      </c>
      <c r="F204" s="4">
        <f>Calcuations!F204</f>
        <v>3192</v>
      </c>
      <c r="G204" s="4">
        <f>Calcuations!G204</f>
        <v>2234.4</v>
      </c>
      <c r="H204" s="12">
        <f>Calcuations!H204</f>
        <v>0</v>
      </c>
      <c r="I204" s="4">
        <f>Calcuations!I204</f>
        <v>2234.4</v>
      </c>
      <c r="J204" s="4">
        <f>Calcuations!Z204</f>
        <v>2234.4</v>
      </c>
      <c r="K204" s="4">
        <f>Calcuations!AA204</f>
        <v>2234.4</v>
      </c>
      <c r="L204" s="4">
        <f t="shared" si="6"/>
        <v>2346.12</v>
      </c>
      <c r="M204" s="4">
        <f t="shared" si="7"/>
        <v>2346.12</v>
      </c>
    </row>
    <row r="205" spans="1:13">
      <c r="A205" s="4" t="str">
        <f>Calcuations!A205</f>
        <v>CFQ7TTC0LH34</v>
      </c>
      <c r="B205" s="4">
        <f>Calcuations!B205</f>
        <v>1</v>
      </c>
      <c r="C205" s="7" t="str">
        <f>Calcuations!C205</f>
        <v>Dynamics 365 Business Central Essentials</v>
      </c>
      <c r="D205" s="4" t="str">
        <f>Calcuations!D205</f>
        <v>P1M</v>
      </c>
      <c r="E205" s="4" t="str">
        <f>Calcuations!E205</f>
        <v>Monthly</v>
      </c>
      <c r="F205" s="4">
        <f>Calcuations!F205</f>
        <v>7986</v>
      </c>
      <c r="G205" s="4">
        <f>Calcuations!G205</f>
        <v>5590.2</v>
      </c>
      <c r="H205" s="12">
        <f>Calcuations!H205</f>
        <v>0</v>
      </c>
      <c r="I205" s="4">
        <f>Calcuations!I205</f>
        <v>5590.2</v>
      </c>
      <c r="J205" s="4">
        <f>Calcuations!Z205</f>
        <v>5590.2</v>
      </c>
      <c r="K205" s="4">
        <f>Calcuations!AA205</f>
        <v>5590.2</v>
      </c>
      <c r="L205" s="4">
        <f t="shared" si="6"/>
        <v>5869.71</v>
      </c>
      <c r="M205" s="4">
        <f t="shared" si="7"/>
        <v>5869.71</v>
      </c>
    </row>
    <row r="206" spans="1:13">
      <c r="A206" s="4" t="str">
        <f>Calcuations!A206</f>
        <v>CFQ7TTC0LH34</v>
      </c>
      <c r="B206" s="4">
        <f>Calcuations!B206</f>
        <v>1</v>
      </c>
      <c r="C206" s="7" t="str">
        <f>Calcuations!C206</f>
        <v>Dynamics 365 Business Central Essentials</v>
      </c>
      <c r="D206" s="4" t="str">
        <f>Calcuations!D206</f>
        <v>P3Y</v>
      </c>
      <c r="E206" s="4" t="str">
        <f>Calcuations!E206</f>
        <v>Annual</v>
      </c>
      <c r="F206" s="4">
        <f>Calcuations!F206</f>
        <v>239580</v>
      </c>
      <c r="G206" s="4">
        <f>Calcuations!G206</f>
        <v>167706</v>
      </c>
      <c r="H206" s="12">
        <f>Calcuations!H206</f>
        <v>0</v>
      </c>
      <c r="I206" s="4">
        <f>Calcuations!I206</f>
        <v>167706</v>
      </c>
      <c r="J206" s="4">
        <f>Calcuations!Z206</f>
        <v>167706</v>
      </c>
      <c r="K206" s="4">
        <f>Calcuations!AA206</f>
        <v>167706</v>
      </c>
      <c r="L206" s="4">
        <f t="shared" si="6"/>
        <v>176091.3</v>
      </c>
      <c r="M206" s="4">
        <f t="shared" si="7"/>
        <v>176091.3</v>
      </c>
    </row>
    <row r="207" spans="1:13" ht="30">
      <c r="A207" s="4" t="str">
        <f>Calcuations!A207</f>
        <v>CFQ7TTC0LH34</v>
      </c>
      <c r="B207" s="4">
        <f>Calcuations!B207</f>
        <v>6</v>
      </c>
      <c r="C207" s="7" t="str">
        <f>Calcuations!C207</f>
        <v>Dynamics 365 Business Central Essentials (Education Faculty Pricing)</v>
      </c>
      <c r="D207" s="4" t="str">
        <f>Calcuations!D207</f>
        <v>P1Y</v>
      </c>
      <c r="E207" s="4" t="str">
        <f>Calcuations!E207</f>
        <v>Monthly</v>
      </c>
      <c r="F207" s="4">
        <f>Calcuations!F207</f>
        <v>46116</v>
      </c>
      <c r="G207" s="4">
        <f>Calcuations!G207</f>
        <v>32281.200000000001</v>
      </c>
      <c r="H207" s="12">
        <f>Calcuations!H207</f>
        <v>0</v>
      </c>
      <c r="I207" s="4">
        <f>Calcuations!I207</f>
        <v>32281.200000000001</v>
      </c>
      <c r="J207" s="4">
        <f>Calcuations!Z207</f>
        <v>32281.200000000001</v>
      </c>
      <c r="K207" s="4">
        <f>Calcuations!AA207</f>
        <v>32281.200000000001</v>
      </c>
      <c r="L207" s="4">
        <f t="shared" si="6"/>
        <v>33895.26</v>
      </c>
      <c r="M207" s="4">
        <f t="shared" si="7"/>
        <v>33895.26</v>
      </c>
    </row>
    <row r="208" spans="1:13">
      <c r="A208" s="4" t="str">
        <f>Calcuations!A208</f>
        <v>CFQ7TTC0LH34</v>
      </c>
      <c r="B208" s="4">
        <f>Calcuations!B208</f>
        <v>1</v>
      </c>
      <c r="C208" s="7" t="str">
        <f>Calcuations!C208</f>
        <v>Dynamics 365 Business Central Essentials</v>
      </c>
      <c r="D208" s="4" t="str">
        <f>Calcuations!D208</f>
        <v>P1Y</v>
      </c>
      <c r="E208" s="4" t="str">
        <f>Calcuations!E208</f>
        <v>Monthly</v>
      </c>
      <c r="F208" s="4">
        <f>Calcuations!F208</f>
        <v>83853</v>
      </c>
      <c r="G208" s="4">
        <f>Calcuations!G208</f>
        <v>58697.16</v>
      </c>
      <c r="H208" s="12">
        <f>Calcuations!H208</f>
        <v>0</v>
      </c>
      <c r="I208" s="4">
        <f>Calcuations!I208</f>
        <v>58697.16</v>
      </c>
      <c r="J208" s="4">
        <f>Calcuations!Z208</f>
        <v>58697.16</v>
      </c>
      <c r="K208" s="4">
        <f>Calcuations!AA208</f>
        <v>58697.16</v>
      </c>
      <c r="L208" s="4">
        <f t="shared" si="6"/>
        <v>61632.018000000004</v>
      </c>
      <c r="M208" s="4">
        <f t="shared" si="7"/>
        <v>61632.018000000004</v>
      </c>
    </row>
    <row r="209" spans="1:13" ht="30">
      <c r="A209" s="4" t="str">
        <f>Calcuations!A209</f>
        <v>CFQ7TTC0LH34</v>
      </c>
      <c r="B209" s="4">
        <f>Calcuations!B209</f>
        <v>7</v>
      </c>
      <c r="C209" s="7" t="str">
        <f>Calcuations!C209</f>
        <v>Dynamics 365 Business Central Essentials (Non-Profit Pricing)</v>
      </c>
      <c r="D209" s="4" t="str">
        <f>Calcuations!D209</f>
        <v>P1Y</v>
      </c>
      <c r="E209" s="4" t="str">
        <f>Calcuations!E209</f>
        <v>Monthly</v>
      </c>
      <c r="F209" s="4">
        <f>Calcuations!F209</f>
        <v>33516</v>
      </c>
      <c r="G209" s="4">
        <f>Calcuations!G209</f>
        <v>30164.400000000001</v>
      </c>
      <c r="H209" s="12">
        <f>Calcuations!H209</f>
        <v>0</v>
      </c>
      <c r="I209" s="4">
        <f>Calcuations!I209</f>
        <v>30164.400000000001</v>
      </c>
      <c r="J209" s="4">
        <f>Calcuations!Z209</f>
        <v>30164.400000000001</v>
      </c>
      <c r="K209" s="4">
        <f>Calcuations!AA209</f>
        <v>30164.400000000001</v>
      </c>
      <c r="L209" s="4">
        <f t="shared" si="6"/>
        <v>31672.620000000003</v>
      </c>
      <c r="M209" s="4">
        <f t="shared" si="7"/>
        <v>31672.620000000003</v>
      </c>
    </row>
    <row r="210" spans="1:13" ht="30">
      <c r="A210" s="4" t="str">
        <f>Calcuations!A210</f>
        <v>CFQ7TTC0LH34</v>
      </c>
      <c r="B210" s="4">
        <f>Calcuations!B210</f>
        <v>7</v>
      </c>
      <c r="C210" s="7" t="str">
        <f>Calcuations!C210</f>
        <v>Dynamics 365 Business Central Essentials (Non-Profit Pricing)</v>
      </c>
      <c r="D210" s="4" t="str">
        <f>Calcuations!D210</f>
        <v>P1Y</v>
      </c>
      <c r="E210" s="4" t="str">
        <f>Calcuations!E210</f>
        <v>Annual</v>
      </c>
      <c r="F210" s="4">
        <f>Calcuations!F210</f>
        <v>31920</v>
      </c>
      <c r="G210" s="4">
        <f>Calcuations!G210</f>
        <v>28728</v>
      </c>
      <c r="H210" s="12">
        <f>Calcuations!H210</f>
        <v>0</v>
      </c>
      <c r="I210" s="4">
        <f>Calcuations!I210</f>
        <v>28728</v>
      </c>
      <c r="J210" s="4">
        <f>Calcuations!Z210</f>
        <v>28728</v>
      </c>
      <c r="K210" s="4">
        <f>Calcuations!AA210</f>
        <v>28728</v>
      </c>
      <c r="L210" s="4">
        <f t="shared" si="6"/>
        <v>30164.400000000001</v>
      </c>
      <c r="M210" s="4">
        <f t="shared" si="7"/>
        <v>30164.400000000001</v>
      </c>
    </row>
    <row r="211" spans="1:13" ht="30">
      <c r="A211" s="4" t="str">
        <f>Calcuations!A211</f>
        <v>CFQ7TTC0N13N</v>
      </c>
      <c r="B211" s="4">
        <f>Calcuations!B211</f>
        <v>7</v>
      </c>
      <c r="C211" s="7" t="str">
        <f>Calcuations!C211</f>
        <v>Dynamics 365 Business Central Essentials Attach (Educational Faculty Pricing)</v>
      </c>
      <c r="D211" s="4" t="str">
        <f>Calcuations!D211</f>
        <v>P1M</v>
      </c>
      <c r="E211" s="4" t="str">
        <f>Calcuations!E211</f>
        <v>Monthly</v>
      </c>
      <c r="F211" s="4">
        <f>Calcuations!F211</f>
        <v>402</v>
      </c>
      <c r="G211" s="4">
        <f>Calcuations!G211</f>
        <v>301.5</v>
      </c>
      <c r="H211" s="12">
        <f>Calcuations!H211</f>
        <v>0</v>
      </c>
      <c r="I211" s="4">
        <f>Calcuations!I211</f>
        <v>301.5</v>
      </c>
      <c r="J211" s="4">
        <f>Calcuations!Z211</f>
        <v>301.5</v>
      </c>
      <c r="K211" s="4">
        <f>Calcuations!AA211</f>
        <v>301.5</v>
      </c>
      <c r="L211" s="4">
        <f t="shared" si="6"/>
        <v>316.57499999999999</v>
      </c>
      <c r="M211" s="4">
        <f t="shared" si="7"/>
        <v>316.57499999999999</v>
      </c>
    </row>
    <row r="212" spans="1:13" ht="30">
      <c r="A212" s="4" t="str">
        <f>Calcuations!A212</f>
        <v>CFQ7TTC0N13N</v>
      </c>
      <c r="B212" s="4">
        <f>Calcuations!B212</f>
        <v>2</v>
      </c>
      <c r="C212" s="7" t="str">
        <f>Calcuations!C212</f>
        <v>Dynamics 365 Business Central Essentials Attach</v>
      </c>
      <c r="D212" s="4" t="str">
        <f>Calcuations!D212</f>
        <v>P3Y</v>
      </c>
      <c r="E212" s="4" t="str">
        <f>Calcuations!E212</f>
        <v>Monthly</v>
      </c>
      <c r="F212" s="4">
        <f>Calcuations!F212</f>
        <v>62937</v>
      </c>
      <c r="G212" s="4">
        <f>Calcuations!G212</f>
        <v>47202.84</v>
      </c>
      <c r="H212" s="12">
        <f>Calcuations!H212</f>
        <v>0</v>
      </c>
      <c r="I212" s="4">
        <f>Calcuations!I212</f>
        <v>47202.84</v>
      </c>
      <c r="J212" s="4">
        <f>Calcuations!Z212</f>
        <v>47202.84</v>
      </c>
      <c r="K212" s="4">
        <f>Calcuations!AA212</f>
        <v>47202.84</v>
      </c>
      <c r="L212" s="4">
        <f t="shared" si="6"/>
        <v>49562.981999999996</v>
      </c>
      <c r="M212" s="4">
        <f t="shared" si="7"/>
        <v>49562.981999999996</v>
      </c>
    </row>
    <row r="213" spans="1:13" ht="30">
      <c r="A213" s="4" t="str">
        <f>Calcuations!A213</f>
        <v>CFQ7TTC0N13N</v>
      </c>
      <c r="B213" s="4">
        <f>Calcuations!B213</f>
        <v>5</v>
      </c>
      <c r="C213" s="7" t="str">
        <f>Calcuations!C213</f>
        <v>Dynamics 365 Business Central Essentials Attach (Non-Profit Pricing)</v>
      </c>
      <c r="D213" s="4" t="str">
        <f>Calcuations!D213</f>
        <v>P1M</v>
      </c>
      <c r="E213" s="4" t="str">
        <f>Calcuations!E213</f>
        <v>Monthly</v>
      </c>
      <c r="F213" s="4">
        <f>Calcuations!F213</f>
        <v>798</v>
      </c>
      <c r="G213" s="4">
        <f>Calcuations!G213</f>
        <v>718.2</v>
      </c>
      <c r="H213" s="12">
        <f>Calcuations!H213</f>
        <v>0</v>
      </c>
      <c r="I213" s="4">
        <f>Calcuations!I213</f>
        <v>718.2</v>
      </c>
      <c r="J213" s="4">
        <f>Calcuations!Z213</f>
        <v>718.2</v>
      </c>
      <c r="K213" s="4">
        <f>Calcuations!AA213</f>
        <v>718.2</v>
      </c>
      <c r="L213" s="4">
        <f t="shared" si="6"/>
        <v>754.11</v>
      </c>
      <c r="M213" s="4">
        <f t="shared" si="7"/>
        <v>754.11</v>
      </c>
    </row>
    <row r="214" spans="1:13" ht="30">
      <c r="A214" s="4" t="str">
        <f>Calcuations!A214</f>
        <v>CFQ7TTC0N13N</v>
      </c>
      <c r="B214" s="4">
        <f>Calcuations!B214</f>
        <v>5</v>
      </c>
      <c r="C214" s="7" t="str">
        <f>Calcuations!C214</f>
        <v>Dynamics 365 Business Central Essentials Attach (Non-Profit Pricing)</v>
      </c>
      <c r="D214" s="4" t="str">
        <f>Calcuations!D214</f>
        <v>P1Y</v>
      </c>
      <c r="E214" s="4" t="str">
        <f>Calcuations!E214</f>
        <v>Annual</v>
      </c>
      <c r="F214" s="4">
        <f>Calcuations!F214</f>
        <v>7980</v>
      </c>
      <c r="G214" s="4">
        <f>Calcuations!G214</f>
        <v>7182</v>
      </c>
      <c r="H214" s="12">
        <f>Calcuations!H214</f>
        <v>0</v>
      </c>
      <c r="I214" s="4">
        <f>Calcuations!I214</f>
        <v>7182</v>
      </c>
      <c r="J214" s="4">
        <f>Calcuations!Z214</f>
        <v>7182</v>
      </c>
      <c r="K214" s="4">
        <f>Calcuations!AA214</f>
        <v>7182</v>
      </c>
      <c r="L214" s="4">
        <f t="shared" si="6"/>
        <v>7541.1</v>
      </c>
      <c r="M214" s="4">
        <f t="shared" si="7"/>
        <v>7541.1</v>
      </c>
    </row>
    <row r="215" spans="1:13" ht="30">
      <c r="A215" s="4" t="str">
        <f>Calcuations!A215</f>
        <v>CFQ7TTC0N13N</v>
      </c>
      <c r="B215" s="4">
        <f>Calcuations!B215</f>
        <v>2</v>
      </c>
      <c r="C215" s="7" t="str">
        <f>Calcuations!C215</f>
        <v>Dynamics 365 Business Central Essentials Attach</v>
      </c>
      <c r="D215" s="4" t="str">
        <f>Calcuations!D215</f>
        <v>P3Y</v>
      </c>
      <c r="E215" s="4" t="str">
        <f>Calcuations!E215</f>
        <v>Triennial</v>
      </c>
      <c r="F215" s="4">
        <f>Calcuations!F215</f>
        <v>59940</v>
      </c>
      <c r="G215" s="4">
        <f>Calcuations!G215</f>
        <v>44955</v>
      </c>
      <c r="H215" s="12">
        <f>Calcuations!H215</f>
        <v>0</v>
      </c>
      <c r="I215" s="4">
        <f>Calcuations!I215</f>
        <v>44955</v>
      </c>
      <c r="J215" s="4">
        <f>Calcuations!Z215</f>
        <v>44955</v>
      </c>
      <c r="K215" s="4">
        <f>Calcuations!AA215</f>
        <v>44955</v>
      </c>
      <c r="L215" s="4">
        <f t="shared" si="6"/>
        <v>47202.75</v>
      </c>
      <c r="M215" s="4">
        <f t="shared" si="7"/>
        <v>47202.75</v>
      </c>
    </row>
    <row r="216" spans="1:13" ht="30">
      <c r="A216" s="4" t="str">
        <f>Calcuations!A216</f>
        <v>CFQ7TTC0N13N</v>
      </c>
      <c r="B216" s="4">
        <f>Calcuations!B216</f>
        <v>5</v>
      </c>
      <c r="C216" s="7" t="str">
        <f>Calcuations!C216</f>
        <v>Dynamics 365 Business Central Essentials Attach (Non-Profit Pricing)</v>
      </c>
      <c r="D216" s="4" t="str">
        <f>Calcuations!D216</f>
        <v>P1Y</v>
      </c>
      <c r="E216" s="4" t="str">
        <f>Calcuations!E216</f>
        <v>Monthly</v>
      </c>
      <c r="F216" s="4">
        <f>Calcuations!F216</f>
        <v>8379</v>
      </c>
      <c r="G216" s="4">
        <f>Calcuations!G216</f>
        <v>7541.16</v>
      </c>
      <c r="H216" s="12">
        <f>Calcuations!H216</f>
        <v>0</v>
      </c>
      <c r="I216" s="4">
        <f>Calcuations!I216</f>
        <v>7541.16</v>
      </c>
      <c r="J216" s="4">
        <f>Calcuations!Z216</f>
        <v>7541.16</v>
      </c>
      <c r="K216" s="4">
        <f>Calcuations!AA216</f>
        <v>7541.16</v>
      </c>
      <c r="L216" s="4">
        <f t="shared" si="6"/>
        <v>7918.2179999999998</v>
      </c>
      <c r="M216" s="4">
        <f t="shared" si="7"/>
        <v>7918.2179999999998</v>
      </c>
    </row>
    <row r="217" spans="1:13" ht="30">
      <c r="A217" s="4" t="str">
        <f>Calcuations!A217</f>
        <v>CFQ7TTC0N13N</v>
      </c>
      <c r="B217" s="4">
        <f>Calcuations!B217</f>
        <v>2</v>
      </c>
      <c r="C217" s="7" t="str">
        <f>Calcuations!C217</f>
        <v>Dynamics 365 Business Central Essentials Attach</v>
      </c>
      <c r="D217" s="4" t="str">
        <f>Calcuations!D217</f>
        <v>P3Y</v>
      </c>
      <c r="E217" s="4" t="str">
        <f>Calcuations!E217</f>
        <v>Annual</v>
      </c>
      <c r="F217" s="4">
        <f>Calcuations!F217</f>
        <v>59940</v>
      </c>
      <c r="G217" s="4">
        <f>Calcuations!G217</f>
        <v>44955</v>
      </c>
      <c r="H217" s="12">
        <f>Calcuations!H217</f>
        <v>0</v>
      </c>
      <c r="I217" s="4">
        <f>Calcuations!I217</f>
        <v>44955</v>
      </c>
      <c r="J217" s="4">
        <f>Calcuations!Z217</f>
        <v>44955</v>
      </c>
      <c r="K217" s="4">
        <f>Calcuations!AA217</f>
        <v>44955</v>
      </c>
      <c r="L217" s="4">
        <f t="shared" si="6"/>
        <v>47202.75</v>
      </c>
      <c r="M217" s="4">
        <f t="shared" si="7"/>
        <v>47202.75</v>
      </c>
    </row>
    <row r="218" spans="1:13" ht="30">
      <c r="A218" s="4" t="str">
        <f>Calcuations!A218</f>
        <v>CFQ7TTC0N13N</v>
      </c>
      <c r="B218" s="4">
        <f>Calcuations!B218</f>
        <v>7</v>
      </c>
      <c r="C218" s="7" t="str">
        <f>Calcuations!C218</f>
        <v>Dynamics 365 Business Central Essentials Attach (Educational Faculty Pricing)</v>
      </c>
      <c r="D218" s="4" t="str">
        <f>Calcuations!D218</f>
        <v>P1Y</v>
      </c>
      <c r="E218" s="4" t="str">
        <f>Calcuations!E218</f>
        <v>Monthly</v>
      </c>
      <c r="F218" s="4">
        <f>Calcuations!F218</f>
        <v>4221</v>
      </c>
      <c r="G218" s="4">
        <f>Calcuations!G218</f>
        <v>3165.72</v>
      </c>
      <c r="H218" s="12">
        <f>Calcuations!H218</f>
        <v>0</v>
      </c>
      <c r="I218" s="4">
        <f>Calcuations!I218</f>
        <v>3165.72</v>
      </c>
      <c r="J218" s="4">
        <f>Calcuations!Z218</f>
        <v>3165.72</v>
      </c>
      <c r="K218" s="4">
        <f>Calcuations!AA218</f>
        <v>3165.72</v>
      </c>
      <c r="L218" s="4">
        <f t="shared" si="6"/>
        <v>3324.0059999999999</v>
      </c>
      <c r="M218" s="4">
        <f t="shared" si="7"/>
        <v>3324.0059999999999</v>
      </c>
    </row>
    <row r="219" spans="1:13" ht="30">
      <c r="A219" s="4" t="str">
        <f>Calcuations!A219</f>
        <v>CFQ7TTC0N13N</v>
      </c>
      <c r="B219" s="4">
        <f>Calcuations!B219</f>
        <v>7</v>
      </c>
      <c r="C219" s="7" t="str">
        <f>Calcuations!C219</f>
        <v>Dynamics 365 Business Central Essentials Attach (Educational Faculty Pricing)</v>
      </c>
      <c r="D219" s="4" t="str">
        <f>Calcuations!D219</f>
        <v>P1Y</v>
      </c>
      <c r="E219" s="4" t="str">
        <f>Calcuations!E219</f>
        <v>Annual</v>
      </c>
      <c r="F219" s="4">
        <f>Calcuations!F219</f>
        <v>4020</v>
      </c>
      <c r="G219" s="4">
        <f>Calcuations!G219</f>
        <v>3015</v>
      </c>
      <c r="H219" s="12">
        <f>Calcuations!H219</f>
        <v>0</v>
      </c>
      <c r="I219" s="4">
        <f>Calcuations!I219</f>
        <v>3015</v>
      </c>
      <c r="J219" s="4">
        <f>Calcuations!Z219</f>
        <v>3015</v>
      </c>
      <c r="K219" s="4">
        <f>Calcuations!AA219</f>
        <v>3015</v>
      </c>
      <c r="L219" s="4">
        <f t="shared" si="6"/>
        <v>3165.75</v>
      </c>
      <c r="M219" s="4">
        <f t="shared" si="7"/>
        <v>3165.75</v>
      </c>
    </row>
    <row r="220" spans="1:13" ht="30">
      <c r="A220" s="4" t="str">
        <f>Calcuations!A220</f>
        <v>CFQ7TTC0N13N</v>
      </c>
      <c r="B220" s="4">
        <f>Calcuations!B220</f>
        <v>6</v>
      </c>
      <c r="C220" s="7" t="str">
        <f>Calcuations!C220</f>
        <v>Dynamics 365 Business Central Essentials Attach (Educational Student Pricing)</v>
      </c>
      <c r="D220" s="4" t="str">
        <f>Calcuations!D220</f>
        <v>P1Y</v>
      </c>
      <c r="E220" s="4" t="str">
        <f>Calcuations!E220</f>
        <v>Monthly</v>
      </c>
      <c r="F220" s="4">
        <f>Calcuations!F220</f>
        <v>3150</v>
      </c>
      <c r="G220" s="4">
        <f>Calcuations!G220</f>
        <v>2362.56</v>
      </c>
      <c r="H220" s="12">
        <f>Calcuations!H220</f>
        <v>0</v>
      </c>
      <c r="I220" s="4">
        <f>Calcuations!I220</f>
        <v>2362.56</v>
      </c>
      <c r="J220" s="4">
        <f>Calcuations!Z220</f>
        <v>2362.56</v>
      </c>
      <c r="K220" s="4">
        <f>Calcuations!AA220</f>
        <v>2362.56</v>
      </c>
      <c r="L220" s="4">
        <f t="shared" si="6"/>
        <v>2480.6880000000001</v>
      </c>
      <c r="M220" s="4">
        <f t="shared" si="7"/>
        <v>2480.6880000000001</v>
      </c>
    </row>
    <row r="221" spans="1:13" ht="30">
      <c r="A221" s="4" t="str">
        <f>Calcuations!A221</f>
        <v>CFQ7TTC0N13N</v>
      </c>
      <c r="B221" s="4">
        <f>Calcuations!B221</f>
        <v>6</v>
      </c>
      <c r="C221" s="7" t="str">
        <f>Calcuations!C221</f>
        <v>Dynamics 365 Business Central Essentials Attach (Educational Student Pricing)</v>
      </c>
      <c r="D221" s="4" t="str">
        <f>Calcuations!D221</f>
        <v>P1M</v>
      </c>
      <c r="E221" s="4" t="str">
        <f>Calcuations!E221</f>
        <v>Monthly</v>
      </c>
      <c r="F221" s="4">
        <f>Calcuations!F221</f>
        <v>300</v>
      </c>
      <c r="G221" s="4">
        <f>Calcuations!G221</f>
        <v>225</v>
      </c>
      <c r="H221" s="12">
        <f>Calcuations!H221</f>
        <v>0</v>
      </c>
      <c r="I221" s="4">
        <f>Calcuations!I221</f>
        <v>225</v>
      </c>
      <c r="J221" s="4">
        <f>Calcuations!Z221</f>
        <v>225</v>
      </c>
      <c r="K221" s="4">
        <f>Calcuations!AA221</f>
        <v>225</v>
      </c>
      <c r="L221" s="4">
        <f t="shared" si="6"/>
        <v>236.25</v>
      </c>
      <c r="M221" s="4">
        <f t="shared" si="7"/>
        <v>236.25</v>
      </c>
    </row>
    <row r="222" spans="1:13" ht="30">
      <c r="A222" s="4" t="str">
        <f>Calcuations!A222</f>
        <v>CFQ7TTC0N13N</v>
      </c>
      <c r="B222" s="4">
        <f>Calcuations!B222</f>
        <v>2</v>
      </c>
      <c r="C222" s="7" t="str">
        <f>Calcuations!C222</f>
        <v>Dynamics 365 Business Central Essentials Attach</v>
      </c>
      <c r="D222" s="4" t="str">
        <f>Calcuations!D222</f>
        <v>P1Y</v>
      </c>
      <c r="E222" s="4" t="str">
        <f>Calcuations!E222</f>
        <v>Monthly</v>
      </c>
      <c r="F222" s="4">
        <f>Calcuations!F222</f>
        <v>20979</v>
      </c>
      <c r="G222" s="4">
        <f>Calcuations!G222</f>
        <v>15734.28</v>
      </c>
      <c r="H222" s="12">
        <f>Calcuations!H222</f>
        <v>0</v>
      </c>
      <c r="I222" s="4">
        <f>Calcuations!I222</f>
        <v>15734.28</v>
      </c>
      <c r="J222" s="4">
        <f>Calcuations!Z222</f>
        <v>15734.28</v>
      </c>
      <c r="K222" s="4">
        <f>Calcuations!AA222</f>
        <v>15734.28</v>
      </c>
      <c r="L222" s="4">
        <f t="shared" si="6"/>
        <v>16520.994000000002</v>
      </c>
      <c r="M222" s="4">
        <f t="shared" si="7"/>
        <v>16520.994000000002</v>
      </c>
    </row>
    <row r="223" spans="1:13" ht="30">
      <c r="A223" s="4" t="str">
        <f>Calcuations!A223</f>
        <v>CFQ7TTC0N13N</v>
      </c>
      <c r="B223" s="4">
        <f>Calcuations!B223</f>
        <v>2</v>
      </c>
      <c r="C223" s="7" t="str">
        <f>Calcuations!C223</f>
        <v>Dynamics 365 Business Central Essentials Attach</v>
      </c>
      <c r="D223" s="4" t="str">
        <f>Calcuations!D223</f>
        <v>P1Y</v>
      </c>
      <c r="E223" s="4" t="str">
        <f>Calcuations!E223</f>
        <v>Annual</v>
      </c>
      <c r="F223" s="4">
        <f>Calcuations!F223</f>
        <v>19980</v>
      </c>
      <c r="G223" s="4">
        <f>Calcuations!G223</f>
        <v>14985</v>
      </c>
      <c r="H223" s="12">
        <f>Calcuations!H223</f>
        <v>0</v>
      </c>
      <c r="I223" s="4">
        <f>Calcuations!I223</f>
        <v>14985</v>
      </c>
      <c r="J223" s="4">
        <f>Calcuations!Z223</f>
        <v>14985</v>
      </c>
      <c r="K223" s="4">
        <f>Calcuations!AA223</f>
        <v>14985</v>
      </c>
      <c r="L223" s="4">
        <f t="shared" si="6"/>
        <v>15734.25</v>
      </c>
      <c r="M223" s="4">
        <f t="shared" si="7"/>
        <v>15734.25</v>
      </c>
    </row>
    <row r="224" spans="1:13" ht="30">
      <c r="A224" s="4" t="str">
        <f>Calcuations!A224</f>
        <v>CFQ7TTC0N13N</v>
      </c>
      <c r="B224" s="4">
        <f>Calcuations!B224</f>
        <v>2</v>
      </c>
      <c r="C224" s="7" t="str">
        <f>Calcuations!C224</f>
        <v>Dynamics 365 Business Central Essentials Attach</v>
      </c>
      <c r="D224" s="4" t="str">
        <f>Calcuations!D224</f>
        <v>P1M</v>
      </c>
      <c r="E224" s="4" t="str">
        <f>Calcuations!E224</f>
        <v>Monthly</v>
      </c>
      <c r="F224" s="4">
        <f>Calcuations!F224</f>
        <v>1998</v>
      </c>
      <c r="G224" s="4">
        <f>Calcuations!G224</f>
        <v>1498.5</v>
      </c>
      <c r="H224" s="12">
        <f>Calcuations!H224</f>
        <v>0</v>
      </c>
      <c r="I224" s="4">
        <f>Calcuations!I224</f>
        <v>1498.5</v>
      </c>
      <c r="J224" s="4">
        <f>Calcuations!Z224</f>
        <v>1498.5</v>
      </c>
      <c r="K224" s="4">
        <f>Calcuations!AA224</f>
        <v>1498.5</v>
      </c>
      <c r="L224" s="4">
        <f t="shared" si="6"/>
        <v>1573.425</v>
      </c>
      <c r="M224" s="4">
        <f t="shared" si="7"/>
        <v>1573.425</v>
      </c>
    </row>
    <row r="225" spans="1:13" ht="30">
      <c r="A225" s="4" t="str">
        <f>Calcuations!A225</f>
        <v>CFQ7TTC0N13N</v>
      </c>
      <c r="B225" s="4">
        <f>Calcuations!B225</f>
        <v>6</v>
      </c>
      <c r="C225" s="7" t="str">
        <f>Calcuations!C225</f>
        <v>Dynamics 365 Business Central Essentials Attach (Educational Student Pricing)</v>
      </c>
      <c r="D225" s="4" t="str">
        <f>Calcuations!D225</f>
        <v>P1Y</v>
      </c>
      <c r="E225" s="4" t="str">
        <f>Calcuations!E225</f>
        <v>Annual</v>
      </c>
      <c r="F225" s="4">
        <f>Calcuations!F225</f>
        <v>3000</v>
      </c>
      <c r="G225" s="4">
        <f>Calcuations!G225</f>
        <v>2250</v>
      </c>
      <c r="H225" s="12">
        <f>Calcuations!H225</f>
        <v>0</v>
      </c>
      <c r="I225" s="4">
        <f>Calcuations!I225</f>
        <v>2250</v>
      </c>
      <c r="J225" s="4">
        <f>Calcuations!Z225</f>
        <v>2250</v>
      </c>
      <c r="K225" s="4">
        <f>Calcuations!AA225</f>
        <v>2250</v>
      </c>
      <c r="L225" s="4">
        <f t="shared" si="6"/>
        <v>2362.5</v>
      </c>
      <c r="M225" s="4">
        <f t="shared" si="7"/>
        <v>2362.5</v>
      </c>
    </row>
    <row r="226" spans="1:13" ht="30">
      <c r="A226" s="4" t="str">
        <f>Calcuations!A226</f>
        <v>CFQ7TTC0LH33</v>
      </c>
      <c r="B226" s="4">
        <f>Calcuations!B226</f>
        <v>5</v>
      </c>
      <c r="C226" s="7" t="str">
        <f>Calcuations!C226</f>
        <v>Dynamics 365 Business Central External Accountant (Education Faculty Pricing)</v>
      </c>
      <c r="D226" s="4" t="str">
        <f>Calcuations!D226</f>
        <v>P1Y</v>
      </c>
      <c r="E226" s="4" t="str">
        <f>Calcuations!E226</f>
        <v>Annual</v>
      </c>
      <c r="F226" s="4">
        <f>Calcuations!F226</f>
        <v>0</v>
      </c>
      <c r="G226" s="4">
        <f>Calcuations!G226</f>
        <v>0</v>
      </c>
      <c r="H226" s="12">
        <f>Calcuations!H226</f>
        <v>0</v>
      </c>
      <c r="I226" s="4">
        <f>Calcuations!I226</f>
        <v>0</v>
      </c>
      <c r="J226" s="4">
        <f>Calcuations!Z226</f>
        <v>0</v>
      </c>
      <c r="K226" s="4">
        <f>Calcuations!AA226</f>
        <v>0</v>
      </c>
      <c r="L226" s="4">
        <f t="shared" si="6"/>
        <v>0</v>
      </c>
      <c r="M226" s="4">
        <f t="shared" si="7"/>
        <v>0</v>
      </c>
    </row>
    <row r="227" spans="1:13" ht="30">
      <c r="A227" s="4" t="str">
        <f>Calcuations!A227</f>
        <v>CFQ7TTC0LH33</v>
      </c>
      <c r="B227" s="4">
        <f>Calcuations!B227</f>
        <v>1</v>
      </c>
      <c r="C227" s="7" t="str">
        <f>Calcuations!C227</f>
        <v>Dynamics 365 Business Central External Accountant</v>
      </c>
      <c r="D227" s="4" t="str">
        <f>Calcuations!D227</f>
        <v>P1M</v>
      </c>
      <c r="E227" s="4" t="str">
        <f>Calcuations!E227</f>
        <v>Monthly</v>
      </c>
      <c r="F227" s="4">
        <f>Calcuations!F227</f>
        <v>0</v>
      </c>
      <c r="G227" s="4">
        <f>Calcuations!G227</f>
        <v>0</v>
      </c>
      <c r="H227" s="12">
        <f>Calcuations!H227</f>
        <v>0</v>
      </c>
      <c r="I227" s="4">
        <f>Calcuations!I227</f>
        <v>0</v>
      </c>
      <c r="J227" s="4">
        <f>Calcuations!Z227</f>
        <v>0</v>
      </c>
      <c r="K227" s="4">
        <f>Calcuations!AA227</f>
        <v>0</v>
      </c>
      <c r="L227" s="4">
        <f t="shared" si="6"/>
        <v>0</v>
      </c>
      <c r="M227" s="4">
        <f t="shared" si="7"/>
        <v>0</v>
      </c>
    </row>
    <row r="228" spans="1:13" ht="30">
      <c r="A228" s="4" t="str">
        <f>Calcuations!A228</f>
        <v>CFQ7TTC0LH33</v>
      </c>
      <c r="B228" s="4">
        <f>Calcuations!B228</f>
        <v>4</v>
      </c>
      <c r="C228" s="7" t="str">
        <f>Calcuations!C228</f>
        <v>Dynamics 365 Business Central External Accountant (Non-Profit Pricing)</v>
      </c>
      <c r="D228" s="4" t="str">
        <f>Calcuations!D228</f>
        <v>P1M</v>
      </c>
      <c r="E228" s="4" t="str">
        <f>Calcuations!E228</f>
        <v>Monthly</v>
      </c>
      <c r="F228" s="4">
        <f>Calcuations!F228</f>
        <v>0</v>
      </c>
      <c r="G228" s="4">
        <f>Calcuations!G228</f>
        <v>0</v>
      </c>
      <c r="H228" s="12">
        <f>Calcuations!H228</f>
        <v>0</v>
      </c>
      <c r="I228" s="4">
        <f>Calcuations!I228</f>
        <v>0</v>
      </c>
      <c r="J228" s="4">
        <f>Calcuations!Z228</f>
        <v>0</v>
      </c>
      <c r="K228" s="4">
        <f>Calcuations!AA228</f>
        <v>0</v>
      </c>
      <c r="L228" s="4">
        <f t="shared" si="6"/>
        <v>0</v>
      </c>
      <c r="M228" s="4">
        <f t="shared" si="7"/>
        <v>0</v>
      </c>
    </row>
    <row r="229" spans="1:13" ht="30">
      <c r="A229" s="4" t="str">
        <f>Calcuations!A229</f>
        <v>CFQ7TTC0LH33</v>
      </c>
      <c r="B229" s="4">
        <f>Calcuations!B229</f>
        <v>4</v>
      </c>
      <c r="C229" s="7" t="str">
        <f>Calcuations!C229</f>
        <v>Dynamics 365 Business Central External Accountant (Non-Profit Pricing)</v>
      </c>
      <c r="D229" s="4" t="str">
        <f>Calcuations!D229</f>
        <v>P1Y</v>
      </c>
      <c r="E229" s="4" t="str">
        <f>Calcuations!E229</f>
        <v>Annual</v>
      </c>
      <c r="F229" s="4">
        <f>Calcuations!F229</f>
        <v>0</v>
      </c>
      <c r="G229" s="4">
        <f>Calcuations!G229</f>
        <v>0</v>
      </c>
      <c r="H229" s="12">
        <f>Calcuations!H229</f>
        <v>0</v>
      </c>
      <c r="I229" s="4">
        <f>Calcuations!I229</f>
        <v>0</v>
      </c>
      <c r="J229" s="4">
        <f>Calcuations!Z229</f>
        <v>0</v>
      </c>
      <c r="K229" s="4">
        <f>Calcuations!AA229</f>
        <v>0</v>
      </c>
      <c r="L229" s="4">
        <f t="shared" si="6"/>
        <v>0</v>
      </c>
      <c r="M229" s="4">
        <f t="shared" si="7"/>
        <v>0</v>
      </c>
    </row>
    <row r="230" spans="1:13" ht="30">
      <c r="A230" s="4" t="str">
        <f>Calcuations!A230</f>
        <v>CFQ7TTC0LH33</v>
      </c>
      <c r="B230" s="4">
        <f>Calcuations!B230</f>
        <v>5</v>
      </c>
      <c r="C230" s="7" t="str">
        <f>Calcuations!C230</f>
        <v>Dynamics 365 Business Central External Accountant (Education Faculty Pricing)</v>
      </c>
      <c r="D230" s="4" t="str">
        <f>Calcuations!D230</f>
        <v>P1M</v>
      </c>
      <c r="E230" s="4" t="str">
        <f>Calcuations!E230</f>
        <v>Monthly</v>
      </c>
      <c r="F230" s="4">
        <f>Calcuations!F230</f>
        <v>0</v>
      </c>
      <c r="G230" s="4">
        <f>Calcuations!G230</f>
        <v>0</v>
      </c>
      <c r="H230" s="12">
        <f>Calcuations!H230</f>
        <v>0</v>
      </c>
      <c r="I230" s="4">
        <f>Calcuations!I230</f>
        <v>0</v>
      </c>
      <c r="J230" s="4">
        <f>Calcuations!Z230</f>
        <v>0</v>
      </c>
      <c r="K230" s="4">
        <f>Calcuations!AA230</f>
        <v>0</v>
      </c>
      <c r="L230" s="4">
        <f t="shared" si="6"/>
        <v>0</v>
      </c>
      <c r="M230" s="4">
        <f t="shared" si="7"/>
        <v>0</v>
      </c>
    </row>
    <row r="231" spans="1:13" ht="30">
      <c r="A231" s="4" t="str">
        <f>Calcuations!A231</f>
        <v>CFQ7TTC0LH33</v>
      </c>
      <c r="B231" s="4">
        <f>Calcuations!B231</f>
        <v>3</v>
      </c>
      <c r="C231" s="7" t="str">
        <f>Calcuations!C231</f>
        <v>Dynamics 365 Business Central External Accountant (Education Student Pricing)</v>
      </c>
      <c r="D231" s="4" t="str">
        <f>Calcuations!D231</f>
        <v>P1Y</v>
      </c>
      <c r="E231" s="4" t="str">
        <f>Calcuations!E231</f>
        <v>Monthly</v>
      </c>
      <c r="F231" s="4">
        <f>Calcuations!F231</f>
        <v>0</v>
      </c>
      <c r="G231" s="4">
        <f>Calcuations!G231</f>
        <v>0</v>
      </c>
      <c r="H231" s="12">
        <f>Calcuations!H231</f>
        <v>0</v>
      </c>
      <c r="I231" s="4">
        <f>Calcuations!I231</f>
        <v>0</v>
      </c>
      <c r="J231" s="4">
        <f>Calcuations!Z231</f>
        <v>0</v>
      </c>
      <c r="K231" s="4">
        <f>Calcuations!AA231</f>
        <v>0</v>
      </c>
      <c r="L231" s="4">
        <f t="shared" si="6"/>
        <v>0</v>
      </c>
      <c r="M231" s="4">
        <f t="shared" si="7"/>
        <v>0</v>
      </c>
    </row>
    <row r="232" spans="1:13" ht="30">
      <c r="A232" s="4" t="str">
        <f>Calcuations!A232</f>
        <v>CFQ7TTC0LH33</v>
      </c>
      <c r="B232" s="4">
        <f>Calcuations!B232</f>
        <v>3</v>
      </c>
      <c r="C232" s="7" t="str">
        <f>Calcuations!C232</f>
        <v>Dynamics 365 Business Central External Accountant (Education Student Pricing)</v>
      </c>
      <c r="D232" s="4" t="str">
        <f>Calcuations!D232</f>
        <v>P1Y</v>
      </c>
      <c r="E232" s="4" t="str">
        <f>Calcuations!E232</f>
        <v>Annual</v>
      </c>
      <c r="F232" s="4">
        <f>Calcuations!F232</f>
        <v>0</v>
      </c>
      <c r="G232" s="4">
        <f>Calcuations!G232</f>
        <v>0</v>
      </c>
      <c r="H232" s="12">
        <f>Calcuations!H232</f>
        <v>0</v>
      </c>
      <c r="I232" s="4">
        <f>Calcuations!I232</f>
        <v>0</v>
      </c>
      <c r="J232" s="4">
        <f>Calcuations!Z232</f>
        <v>0</v>
      </c>
      <c r="K232" s="4">
        <f>Calcuations!AA232</f>
        <v>0</v>
      </c>
      <c r="L232" s="4">
        <f t="shared" si="6"/>
        <v>0</v>
      </c>
      <c r="M232" s="4">
        <f t="shared" si="7"/>
        <v>0</v>
      </c>
    </row>
    <row r="233" spans="1:13" ht="30">
      <c r="A233" s="4" t="str">
        <f>Calcuations!A233</f>
        <v>CFQ7TTC0LH33</v>
      </c>
      <c r="B233" s="4">
        <f>Calcuations!B233</f>
        <v>3</v>
      </c>
      <c r="C233" s="7" t="str">
        <f>Calcuations!C233</f>
        <v>Dynamics 365 Business Central External Accountant (Education Student Pricing)</v>
      </c>
      <c r="D233" s="4" t="str">
        <f>Calcuations!D233</f>
        <v>P1M</v>
      </c>
      <c r="E233" s="4" t="str">
        <f>Calcuations!E233</f>
        <v>Monthly</v>
      </c>
      <c r="F233" s="4">
        <f>Calcuations!F233</f>
        <v>0</v>
      </c>
      <c r="G233" s="4">
        <f>Calcuations!G233</f>
        <v>0</v>
      </c>
      <c r="H233" s="12">
        <f>Calcuations!H233</f>
        <v>0</v>
      </c>
      <c r="I233" s="4">
        <f>Calcuations!I233</f>
        <v>0</v>
      </c>
      <c r="J233" s="4">
        <f>Calcuations!Z233</f>
        <v>0</v>
      </c>
      <c r="K233" s="4">
        <f>Calcuations!AA233</f>
        <v>0</v>
      </c>
      <c r="L233" s="4">
        <f t="shared" si="6"/>
        <v>0</v>
      </c>
      <c r="M233" s="4">
        <f t="shared" si="7"/>
        <v>0</v>
      </c>
    </row>
    <row r="234" spans="1:13" ht="30">
      <c r="A234" s="4" t="str">
        <f>Calcuations!A234</f>
        <v>CFQ7TTC0LH33</v>
      </c>
      <c r="B234" s="4">
        <f>Calcuations!B234</f>
        <v>4</v>
      </c>
      <c r="C234" s="7" t="str">
        <f>Calcuations!C234</f>
        <v>Dynamics 365 Business Central External Accountant (Non-Profit Pricing)</v>
      </c>
      <c r="D234" s="4" t="str">
        <f>Calcuations!D234</f>
        <v>P3Y</v>
      </c>
      <c r="E234" s="4" t="str">
        <f>Calcuations!E234</f>
        <v>Annual</v>
      </c>
      <c r="F234" s="4">
        <f>Calcuations!F234</f>
        <v>0</v>
      </c>
      <c r="G234" s="4">
        <f>Calcuations!G234</f>
        <v>0</v>
      </c>
      <c r="H234" s="12">
        <f>Calcuations!H234</f>
        <v>0</v>
      </c>
      <c r="I234" s="4">
        <f>Calcuations!I234</f>
        <v>0</v>
      </c>
      <c r="J234" s="4">
        <f>Calcuations!Z234</f>
        <v>0</v>
      </c>
      <c r="K234" s="4">
        <f>Calcuations!AA234</f>
        <v>0</v>
      </c>
      <c r="L234" s="4">
        <f t="shared" si="6"/>
        <v>0</v>
      </c>
      <c r="M234" s="4">
        <f t="shared" si="7"/>
        <v>0</v>
      </c>
    </row>
    <row r="235" spans="1:13" ht="30">
      <c r="A235" s="4" t="str">
        <f>Calcuations!A235</f>
        <v>CFQ7TTC0LH33</v>
      </c>
      <c r="B235" s="4">
        <f>Calcuations!B235</f>
        <v>4</v>
      </c>
      <c r="C235" s="7" t="str">
        <f>Calcuations!C235</f>
        <v>Dynamics 365 Business Central External Accountant (Non-Profit Pricing)</v>
      </c>
      <c r="D235" s="4" t="str">
        <f>Calcuations!D235</f>
        <v>P3Y</v>
      </c>
      <c r="E235" s="4" t="str">
        <f>Calcuations!E235</f>
        <v>Monthly</v>
      </c>
      <c r="F235" s="4">
        <f>Calcuations!F235</f>
        <v>0</v>
      </c>
      <c r="G235" s="4">
        <f>Calcuations!G235</f>
        <v>0</v>
      </c>
      <c r="H235" s="12">
        <f>Calcuations!H235</f>
        <v>0</v>
      </c>
      <c r="I235" s="4">
        <f>Calcuations!I235</f>
        <v>0</v>
      </c>
      <c r="J235" s="4">
        <f>Calcuations!Z235</f>
        <v>0</v>
      </c>
      <c r="K235" s="4">
        <f>Calcuations!AA235</f>
        <v>0</v>
      </c>
      <c r="L235" s="4">
        <f t="shared" si="6"/>
        <v>0</v>
      </c>
      <c r="M235" s="4">
        <f t="shared" si="7"/>
        <v>0</v>
      </c>
    </row>
    <row r="236" spans="1:13" ht="30">
      <c r="A236" s="4" t="str">
        <f>Calcuations!A236</f>
        <v>CFQ7TTC0LH33</v>
      </c>
      <c r="B236" s="4">
        <f>Calcuations!B236</f>
        <v>1</v>
      </c>
      <c r="C236" s="7" t="str">
        <f>Calcuations!C236</f>
        <v>Dynamics 365 Business Central External Accountant</v>
      </c>
      <c r="D236" s="4" t="str">
        <f>Calcuations!D236</f>
        <v>P3Y</v>
      </c>
      <c r="E236" s="4" t="str">
        <f>Calcuations!E236</f>
        <v>Annual</v>
      </c>
      <c r="F236" s="4">
        <f>Calcuations!F236</f>
        <v>0</v>
      </c>
      <c r="G236" s="4">
        <f>Calcuations!G236</f>
        <v>0</v>
      </c>
      <c r="H236" s="12">
        <f>Calcuations!H236</f>
        <v>0</v>
      </c>
      <c r="I236" s="4">
        <f>Calcuations!I236</f>
        <v>0</v>
      </c>
      <c r="J236" s="4">
        <f>Calcuations!Z236</f>
        <v>0</v>
      </c>
      <c r="K236" s="4">
        <f>Calcuations!AA236</f>
        <v>0</v>
      </c>
      <c r="L236" s="4">
        <f t="shared" si="6"/>
        <v>0</v>
      </c>
      <c r="M236" s="4">
        <f t="shared" si="7"/>
        <v>0</v>
      </c>
    </row>
    <row r="237" spans="1:13" ht="30">
      <c r="A237" s="4" t="str">
        <f>Calcuations!A237</f>
        <v>CFQ7TTC0LH33</v>
      </c>
      <c r="B237" s="4">
        <f>Calcuations!B237</f>
        <v>1</v>
      </c>
      <c r="C237" s="7" t="str">
        <f>Calcuations!C237</f>
        <v>Dynamics 365 Business Central External Accountant</v>
      </c>
      <c r="D237" s="4" t="str">
        <f>Calcuations!D237</f>
        <v>P3Y</v>
      </c>
      <c r="E237" s="4" t="str">
        <f>Calcuations!E237</f>
        <v>Monthly</v>
      </c>
      <c r="F237" s="4">
        <f>Calcuations!F237</f>
        <v>0</v>
      </c>
      <c r="G237" s="4">
        <f>Calcuations!G237</f>
        <v>0</v>
      </c>
      <c r="H237" s="12">
        <f>Calcuations!H237</f>
        <v>0</v>
      </c>
      <c r="I237" s="4">
        <f>Calcuations!I237</f>
        <v>0</v>
      </c>
      <c r="J237" s="4">
        <f>Calcuations!Z237</f>
        <v>0</v>
      </c>
      <c r="K237" s="4">
        <f>Calcuations!AA237</f>
        <v>0</v>
      </c>
      <c r="L237" s="4">
        <f t="shared" si="6"/>
        <v>0</v>
      </c>
      <c r="M237" s="4">
        <f t="shared" si="7"/>
        <v>0</v>
      </c>
    </row>
    <row r="238" spans="1:13" ht="30">
      <c r="A238" s="4" t="str">
        <f>Calcuations!A238</f>
        <v>CFQ7TTC0LH33</v>
      </c>
      <c r="B238" s="4">
        <f>Calcuations!B238</f>
        <v>1</v>
      </c>
      <c r="C238" s="7" t="str">
        <f>Calcuations!C238</f>
        <v>Dynamics 365 Business Central External Accountant</v>
      </c>
      <c r="D238" s="4" t="str">
        <f>Calcuations!D238</f>
        <v>P1Y</v>
      </c>
      <c r="E238" s="4" t="str">
        <f>Calcuations!E238</f>
        <v>Monthly</v>
      </c>
      <c r="F238" s="4">
        <f>Calcuations!F238</f>
        <v>0</v>
      </c>
      <c r="G238" s="4">
        <f>Calcuations!G238</f>
        <v>0</v>
      </c>
      <c r="H238" s="12">
        <f>Calcuations!H238</f>
        <v>0</v>
      </c>
      <c r="I238" s="4">
        <f>Calcuations!I238</f>
        <v>0</v>
      </c>
      <c r="J238" s="4">
        <f>Calcuations!Z238</f>
        <v>0</v>
      </c>
      <c r="K238" s="4">
        <f>Calcuations!AA238</f>
        <v>0</v>
      </c>
      <c r="L238" s="4">
        <f t="shared" si="6"/>
        <v>0</v>
      </c>
      <c r="M238" s="4">
        <f t="shared" si="7"/>
        <v>0</v>
      </c>
    </row>
    <row r="239" spans="1:13" ht="30">
      <c r="A239" s="4" t="str">
        <f>Calcuations!A239</f>
        <v>CFQ7TTC0LH33</v>
      </c>
      <c r="B239" s="4">
        <f>Calcuations!B239</f>
        <v>1</v>
      </c>
      <c r="C239" s="7" t="str">
        <f>Calcuations!C239</f>
        <v>Dynamics 365 Business Central External Accountant</v>
      </c>
      <c r="D239" s="4" t="str">
        <f>Calcuations!D239</f>
        <v>P3Y</v>
      </c>
      <c r="E239" s="4" t="str">
        <f>Calcuations!E239</f>
        <v>Triennial</v>
      </c>
      <c r="F239" s="4">
        <f>Calcuations!F239</f>
        <v>0</v>
      </c>
      <c r="G239" s="4">
        <f>Calcuations!G239</f>
        <v>0</v>
      </c>
      <c r="H239" s="12">
        <f>Calcuations!H239</f>
        <v>0</v>
      </c>
      <c r="I239" s="4">
        <f>Calcuations!I239</f>
        <v>0</v>
      </c>
      <c r="J239" s="4">
        <f>Calcuations!Z239</f>
        <v>0</v>
      </c>
      <c r="K239" s="4">
        <f>Calcuations!AA239</f>
        <v>0</v>
      </c>
      <c r="L239" s="4">
        <f t="shared" si="6"/>
        <v>0</v>
      </c>
      <c r="M239" s="4">
        <f t="shared" si="7"/>
        <v>0</v>
      </c>
    </row>
    <row r="240" spans="1:13" ht="30">
      <c r="A240" s="4" t="str">
        <f>Calcuations!A240</f>
        <v>CFQ7TTC0LH33</v>
      </c>
      <c r="B240" s="4">
        <f>Calcuations!B240</f>
        <v>5</v>
      </c>
      <c r="C240" s="7" t="str">
        <f>Calcuations!C240</f>
        <v>Dynamics 365 Business Central External Accountant (Education Faculty Pricing)</v>
      </c>
      <c r="D240" s="4" t="str">
        <f>Calcuations!D240</f>
        <v>P1Y</v>
      </c>
      <c r="E240" s="4" t="str">
        <f>Calcuations!E240</f>
        <v>Monthly</v>
      </c>
      <c r="F240" s="4">
        <f>Calcuations!F240</f>
        <v>0</v>
      </c>
      <c r="G240" s="4">
        <f>Calcuations!G240</f>
        <v>0</v>
      </c>
      <c r="H240" s="12">
        <f>Calcuations!H240</f>
        <v>0</v>
      </c>
      <c r="I240" s="4">
        <f>Calcuations!I240</f>
        <v>0</v>
      </c>
      <c r="J240" s="4">
        <f>Calcuations!Z240</f>
        <v>0</v>
      </c>
      <c r="K240" s="4">
        <f>Calcuations!AA240</f>
        <v>0</v>
      </c>
      <c r="L240" s="4">
        <f t="shared" si="6"/>
        <v>0</v>
      </c>
      <c r="M240" s="4">
        <f t="shared" si="7"/>
        <v>0</v>
      </c>
    </row>
    <row r="241" spans="1:13" ht="30">
      <c r="A241" s="4" t="str">
        <f>Calcuations!A241</f>
        <v>CFQ7TTC0LH33</v>
      </c>
      <c r="B241" s="4">
        <f>Calcuations!B241</f>
        <v>1</v>
      </c>
      <c r="C241" s="7" t="str">
        <f>Calcuations!C241</f>
        <v>Dynamics 365 Business Central External Accountant</v>
      </c>
      <c r="D241" s="4" t="str">
        <f>Calcuations!D241</f>
        <v>P1Y</v>
      </c>
      <c r="E241" s="4" t="str">
        <f>Calcuations!E241</f>
        <v>Annual</v>
      </c>
      <c r="F241" s="4">
        <f>Calcuations!F241</f>
        <v>0</v>
      </c>
      <c r="G241" s="4">
        <f>Calcuations!G241</f>
        <v>0</v>
      </c>
      <c r="H241" s="12">
        <f>Calcuations!H241</f>
        <v>0</v>
      </c>
      <c r="I241" s="4">
        <f>Calcuations!I241</f>
        <v>0</v>
      </c>
      <c r="J241" s="4">
        <f>Calcuations!Z241</f>
        <v>0</v>
      </c>
      <c r="K241" s="4">
        <f>Calcuations!AA241</f>
        <v>0</v>
      </c>
      <c r="L241" s="4">
        <f t="shared" si="6"/>
        <v>0</v>
      </c>
      <c r="M241" s="4">
        <f t="shared" si="7"/>
        <v>0</v>
      </c>
    </row>
    <row r="242" spans="1:13" ht="30">
      <c r="A242" s="4" t="str">
        <f>Calcuations!A242</f>
        <v>CFQ7TTC0LH33</v>
      </c>
      <c r="B242" s="4">
        <f>Calcuations!B242</f>
        <v>4</v>
      </c>
      <c r="C242" s="7" t="str">
        <f>Calcuations!C242</f>
        <v>Dynamics 365 Business Central External Accountant (Non-Profit Pricing)</v>
      </c>
      <c r="D242" s="4" t="str">
        <f>Calcuations!D242</f>
        <v>P1Y</v>
      </c>
      <c r="E242" s="4" t="str">
        <f>Calcuations!E242</f>
        <v>Monthly</v>
      </c>
      <c r="F242" s="4">
        <f>Calcuations!F242</f>
        <v>0</v>
      </c>
      <c r="G242" s="4">
        <f>Calcuations!G242</f>
        <v>0</v>
      </c>
      <c r="H242" s="12">
        <f>Calcuations!H242</f>
        <v>0</v>
      </c>
      <c r="I242" s="4">
        <f>Calcuations!I242</f>
        <v>0</v>
      </c>
      <c r="J242" s="4">
        <f>Calcuations!Z242</f>
        <v>0</v>
      </c>
      <c r="K242" s="4">
        <f>Calcuations!AA242</f>
        <v>0</v>
      </c>
      <c r="L242" s="4">
        <f t="shared" si="6"/>
        <v>0</v>
      </c>
      <c r="M242" s="4">
        <f t="shared" si="7"/>
        <v>0</v>
      </c>
    </row>
    <row r="243" spans="1:13" ht="30">
      <c r="A243" s="4" t="str">
        <f>Calcuations!A243</f>
        <v>CFQ7TTC0LH38</v>
      </c>
      <c r="B243" s="4">
        <f>Calcuations!B243</f>
        <v>9</v>
      </c>
      <c r="C243" s="7" t="str">
        <f>Calcuations!C243</f>
        <v>Dynamics 365 Business Central Premium (Education Student Pricing)</v>
      </c>
      <c r="D243" s="4" t="str">
        <f>Calcuations!D243</f>
        <v>P1Y</v>
      </c>
      <c r="E243" s="4" t="str">
        <f>Calcuations!E243</f>
        <v>Annual</v>
      </c>
      <c r="F243" s="4">
        <f>Calcuations!F243</f>
        <v>43920</v>
      </c>
      <c r="G243" s="4">
        <f>Calcuations!G243</f>
        <v>30744</v>
      </c>
      <c r="H243" s="12">
        <f>Calcuations!H243</f>
        <v>0</v>
      </c>
      <c r="I243" s="4">
        <f>Calcuations!I243</f>
        <v>30744</v>
      </c>
      <c r="J243" s="4">
        <f>Calcuations!Z243</f>
        <v>30744</v>
      </c>
      <c r="K243" s="4">
        <f>Calcuations!AA243</f>
        <v>30744</v>
      </c>
      <c r="L243" s="4">
        <f t="shared" si="6"/>
        <v>32281.200000000001</v>
      </c>
      <c r="M243" s="4">
        <f t="shared" si="7"/>
        <v>32281.200000000001</v>
      </c>
    </row>
    <row r="244" spans="1:13" ht="30">
      <c r="A244" s="4" t="str">
        <f>Calcuations!A244</f>
        <v>CFQ7TTC0LH38</v>
      </c>
      <c r="B244" s="4">
        <f>Calcuations!B244</f>
        <v>7</v>
      </c>
      <c r="C244" s="7" t="str">
        <f>Calcuations!C244</f>
        <v>Dynamics 365 Business Central Premium (Non-Profit Pricing)</v>
      </c>
      <c r="D244" s="4" t="str">
        <f>Calcuations!D244</f>
        <v>P1Y</v>
      </c>
      <c r="E244" s="4" t="str">
        <f>Calcuations!E244</f>
        <v>Monthly</v>
      </c>
      <c r="F244" s="4">
        <f>Calcuations!F244</f>
        <v>46116</v>
      </c>
      <c r="G244" s="4">
        <f>Calcuations!G244</f>
        <v>41504.400000000001</v>
      </c>
      <c r="H244" s="12">
        <f>Calcuations!H244</f>
        <v>0</v>
      </c>
      <c r="I244" s="4">
        <f>Calcuations!I244</f>
        <v>41504.400000000001</v>
      </c>
      <c r="J244" s="4">
        <f>Calcuations!Z244</f>
        <v>41504.400000000001</v>
      </c>
      <c r="K244" s="4">
        <f>Calcuations!AA244</f>
        <v>41504.400000000001</v>
      </c>
      <c r="L244" s="4">
        <f t="shared" si="6"/>
        <v>43579.62</v>
      </c>
      <c r="M244" s="4">
        <f t="shared" si="7"/>
        <v>43579.62</v>
      </c>
    </row>
    <row r="245" spans="1:13">
      <c r="A245" s="4" t="str">
        <f>Calcuations!A245</f>
        <v>CFQ7TTC0LH38</v>
      </c>
      <c r="B245" s="4">
        <f>Calcuations!B245</f>
        <v>1</v>
      </c>
      <c r="C245" s="7" t="str">
        <f>Calcuations!C245</f>
        <v>Dynamics 365 Business Central Premium</v>
      </c>
      <c r="D245" s="4" t="str">
        <f>Calcuations!D245</f>
        <v>P1Y</v>
      </c>
      <c r="E245" s="4" t="str">
        <f>Calcuations!E245</f>
        <v>Annual</v>
      </c>
      <c r="F245" s="4">
        <f>Calcuations!F245</f>
        <v>109800</v>
      </c>
      <c r="G245" s="4">
        <f>Calcuations!G245</f>
        <v>76860</v>
      </c>
      <c r="H245" s="12">
        <f>Calcuations!H245</f>
        <v>0</v>
      </c>
      <c r="I245" s="4">
        <f>Calcuations!I245</f>
        <v>76860</v>
      </c>
      <c r="J245" s="4">
        <f>Calcuations!Z245</f>
        <v>76860</v>
      </c>
      <c r="K245" s="4">
        <f>Calcuations!AA245</f>
        <v>76860</v>
      </c>
      <c r="L245" s="4">
        <f t="shared" si="6"/>
        <v>80703</v>
      </c>
      <c r="M245" s="4">
        <f t="shared" si="7"/>
        <v>80703</v>
      </c>
    </row>
    <row r="246" spans="1:13" ht="30">
      <c r="A246" s="4" t="str">
        <f>Calcuations!A246</f>
        <v>CFQ7TTC0LH38</v>
      </c>
      <c r="B246" s="4">
        <f>Calcuations!B246</f>
        <v>7</v>
      </c>
      <c r="C246" s="7" t="str">
        <f>Calcuations!C246</f>
        <v>Dynamics 365 Business Central Premium (Non-Profit Pricing)</v>
      </c>
      <c r="D246" s="4" t="str">
        <f>Calcuations!D246</f>
        <v>P1Y</v>
      </c>
      <c r="E246" s="4" t="str">
        <f>Calcuations!E246</f>
        <v>Annual</v>
      </c>
      <c r="F246" s="4">
        <f>Calcuations!F246</f>
        <v>43920</v>
      </c>
      <c r="G246" s="4">
        <f>Calcuations!G246</f>
        <v>39528</v>
      </c>
      <c r="H246" s="12">
        <f>Calcuations!H246</f>
        <v>0</v>
      </c>
      <c r="I246" s="4">
        <f>Calcuations!I246</f>
        <v>39528</v>
      </c>
      <c r="J246" s="4">
        <f>Calcuations!Z246</f>
        <v>39528</v>
      </c>
      <c r="K246" s="4">
        <f>Calcuations!AA246</f>
        <v>39528</v>
      </c>
      <c r="L246" s="4">
        <f t="shared" si="6"/>
        <v>41504.400000000001</v>
      </c>
      <c r="M246" s="4">
        <f t="shared" si="7"/>
        <v>41504.400000000001</v>
      </c>
    </row>
    <row r="247" spans="1:13" ht="30">
      <c r="A247" s="4" t="str">
        <f>Calcuations!A247</f>
        <v>CFQ7TTC0LH38</v>
      </c>
      <c r="B247" s="4">
        <f>Calcuations!B247</f>
        <v>8</v>
      </c>
      <c r="C247" s="7" t="str">
        <f>Calcuations!C247</f>
        <v>Dynamics 365 Business Central Premium (Education Faculty Pricing)</v>
      </c>
      <c r="D247" s="4" t="str">
        <f>Calcuations!D247</f>
        <v>P1Y</v>
      </c>
      <c r="E247" s="4" t="str">
        <f>Calcuations!E247</f>
        <v>Annual</v>
      </c>
      <c r="F247" s="4">
        <f>Calcuations!F247</f>
        <v>60420</v>
      </c>
      <c r="G247" s="4">
        <f>Calcuations!G247</f>
        <v>42294</v>
      </c>
      <c r="H247" s="12">
        <f>Calcuations!H247</f>
        <v>0</v>
      </c>
      <c r="I247" s="4">
        <f>Calcuations!I247</f>
        <v>42294</v>
      </c>
      <c r="J247" s="4">
        <f>Calcuations!Z247</f>
        <v>42294</v>
      </c>
      <c r="K247" s="4">
        <f>Calcuations!AA247</f>
        <v>42294</v>
      </c>
      <c r="L247" s="4">
        <f t="shared" si="6"/>
        <v>44408.7</v>
      </c>
      <c r="M247" s="4">
        <f t="shared" si="7"/>
        <v>44408.7</v>
      </c>
    </row>
    <row r="248" spans="1:13" ht="30">
      <c r="A248" s="4" t="str">
        <f>Calcuations!A248</f>
        <v>CFQ7TTC0LH38</v>
      </c>
      <c r="B248" s="4">
        <f>Calcuations!B248</f>
        <v>8</v>
      </c>
      <c r="C248" s="7" t="str">
        <f>Calcuations!C248</f>
        <v>Dynamics 365 Business Central Premium (Education Faculty Pricing)</v>
      </c>
      <c r="D248" s="4" t="str">
        <f>Calcuations!D248</f>
        <v>P1M</v>
      </c>
      <c r="E248" s="4" t="str">
        <f>Calcuations!E248</f>
        <v>Monthly</v>
      </c>
      <c r="F248" s="4">
        <f>Calcuations!F248</f>
        <v>6042</v>
      </c>
      <c r="G248" s="4">
        <f>Calcuations!G248</f>
        <v>4229.3999999999996</v>
      </c>
      <c r="H248" s="12">
        <f>Calcuations!H248</f>
        <v>0</v>
      </c>
      <c r="I248" s="4">
        <f>Calcuations!I248</f>
        <v>4229.3999999999996</v>
      </c>
      <c r="J248" s="4">
        <f>Calcuations!Z248</f>
        <v>4229.3999999999996</v>
      </c>
      <c r="K248" s="4">
        <f>Calcuations!AA248</f>
        <v>4229.3999999999996</v>
      </c>
      <c r="L248" s="4">
        <f t="shared" si="6"/>
        <v>4440.87</v>
      </c>
      <c r="M248" s="4">
        <f t="shared" si="7"/>
        <v>4440.87</v>
      </c>
    </row>
    <row r="249" spans="1:13">
      <c r="A249" s="4" t="str">
        <f>Calcuations!A249</f>
        <v>CFQ7TTC0LH38</v>
      </c>
      <c r="B249" s="4">
        <f>Calcuations!B249</f>
        <v>1</v>
      </c>
      <c r="C249" s="7" t="str">
        <f>Calcuations!C249</f>
        <v>Dynamics 365 Business Central Premium</v>
      </c>
      <c r="D249" s="4" t="str">
        <f>Calcuations!D249</f>
        <v>P3Y</v>
      </c>
      <c r="E249" s="4" t="str">
        <f>Calcuations!E249</f>
        <v>Triennial</v>
      </c>
      <c r="F249" s="4">
        <f>Calcuations!F249</f>
        <v>329400</v>
      </c>
      <c r="G249" s="4">
        <f>Calcuations!G249</f>
        <v>230580</v>
      </c>
      <c r="H249" s="12">
        <f>Calcuations!H249</f>
        <v>0</v>
      </c>
      <c r="I249" s="4">
        <f>Calcuations!I249</f>
        <v>230580</v>
      </c>
      <c r="J249" s="4">
        <f>Calcuations!Z249</f>
        <v>230580</v>
      </c>
      <c r="K249" s="4">
        <f>Calcuations!AA249</f>
        <v>230580</v>
      </c>
      <c r="L249" s="4">
        <f t="shared" si="6"/>
        <v>242109</v>
      </c>
      <c r="M249" s="4">
        <f t="shared" si="7"/>
        <v>242109</v>
      </c>
    </row>
    <row r="250" spans="1:13">
      <c r="A250" s="4" t="str">
        <f>Calcuations!A250</f>
        <v>CFQ7TTC0LH38</v>
      </c>
      <c r="B250" s="4">
        <f>Calcuations!B250</f>
        <v>1</v>
      </c>
      <c r="C250" s="7" t="str">
        <f>Calcuations!C250</f>
        <v>Dynamics 365 Business Central Premium</v>
      </c>
      <c r="D250" s="4" t="str">
        <f>Calcuations!D250</f>
        <v>P3Y</v>
      </c>
      <c r="E250" s="4" t="str">
        <f>Calcuations!E250</f>
        <v>Monthly</v>
      </c>
      <c r="F250" s="4">
        <f>Calcuations!F250</f>
        <v>345870</v>
      </c>
      <c r="G250" s="4">
        <f>Calcuations!G250</f>
        <v>242109</v>
      </c>
      <c r="H250" s="12">
        <f>Calcuations!H250</f>
        <v>0</v>
      </c>
      <c r="I250" s="4">
        <f>Calcuations!I250</f>
        <v>242109</v>
      </c>
      <c r="J250" s="4">
        <f>Calcuations!Z250</f>
        <v>242109</v>
      </c>
      <c r="K250" s="4">
        <f>Calcuations!AA250</f>
        <v>242109</v>
      </c>
      <c r="L250" s="4">
        <f t="shared" si="6"/>
        <v>254214.45</v>
      </c>
      <c r="M250" s="4">
        <f t="shared" si="7"/>
        <v>254214.45</v>
      </c>
    </row>
    <row r="251" spans="1:13">
      <c r="A251" s="4" t="str">
        <f>Calcuations!A251</f>
        <v>CFQ7TTC0LH38</v>
      </c>
      <c r="B251" s="4">
        <f>Calcuations!B251</f>
        <v>1</v>
      </c>
      <c r="C251" s="7" t="str">
        <f>Calcuations!C251</f>
        <v>Dynamics 365 Business Central Premium</v>
      </c>
      <c r="D251" s="4" t="str">
        <f>Calcuations!D251</f>
        <v>P1Y</v>
      </c>
      <c r="E251" s="4" t="str">
        <f>Calcuations!E251</f>
        <v>Monthly</v>
      </c>
      <c r="F251" s="4">
        <f>Calcuations!F251</f>
        <v>115290</v>
      </c>
      <c r="G251" s="4">
        <f>Calcuations!G251</f>
        <v>80703</v>
      </c>
      <c r="H251" s="12">
        <f>Calcuations!H251</f>
        <v>0</v>
      </c>
      <c r="I251" s="4">
        <f>Calcuations!I251</f>
        <v>80703</v>
      </c>
      <c r="J251" s="4">
        <f>Calcuations!Z251</f>
        <v>80703</v>
      </c>
      <c r="K251" s="4">
        <f>Calcuations!AA251</f>
        <v>80703</v>
      </c>
      <c r="L251" s="4">
        <f t="shared" si="6"/>
        <v>84738.15</v>
      </c>
      <c r="M251" s="4">
        <f t="shared" si="7"/>
        <v>84738.15</v>
      </c>
    </row>
    <row r="252" spans="1:13">
      <c r="A252" s="4" t="str">
        <f>Calcuations!A252</f>
        <v>CFQ7TTC0LH38</v>
      </c>
      <c r="B252" s="4">
        <f>Calcuations!B252</f>
        <v>1</v>
      </c>
      <c r="C252" s="7" t="str">
        <f>Calcuations!C252</f>
        <v>Dynamics 365 Business Central Premium</v>
      </c>
      <c r="D252" s="4" t="str">
        <f>Calcuations!D252</f>
        <v>P1M</v>
      </c>
      <c r="E252" s="4" t="str">
        <f>Calcuations!E252</f>
        <v>Monthly</v>
      </c>
      <c r="F252" s="4">
        <f>Calcuations!F252</f>
        <v>10980</v>
      </c>
      <c r="G252" s="4">
        <f>Calcuations!G252</f>
        <v>7686</v>
      </c>
      <c r="H252" s="12">
        <f>Calcuations!H252</f>
        <v>0</v>
      </c>
      <c r="I252" s="4">
        <f>Calcuations!I252</f>
        <v>7686</v>
      </c>
      <c r="J252" s="4">
        <f>Calcuations!Z252</f>
        <v>7686</v>
      </c>
      <c r="K252" s="4">
        <f>Calcuations!AA252</f>
        <v>7686</v>
      </c>
      <c r="L252" s="4">
        <f t="shared" si="6"/>
        <v>8070.3</v>
      </c>
      <c r="M252" s="4">
        <f t="shared" si="7"/>
        <v>8070.3</v>
      </c>
    </row>
    <row r="253" spans="1:13" ht="30">
      <c r="A253" s="4" t="str">
        <f>Calcuations!A253</f>
        <v>CFQ7TTC0LH38</v>
      </c>
      <c r="B253" s="4">
        <f>Calcuations!B253</f>
        <v>8</v>
      </c>
      <c r="C253" s="7" t="str">
        <f>Calcuations!C253</f>
        <v>Dynamics 365 Business Central Premium (Education Faculty Pricing)</v>
      </c>
      <c r="D253" s="4" t="str">
        <f>Calcuations!D253</f>
        <v>P1Y</v>
      </c>
      <c r="E253" s="4" t="str">
        <f>Calcuations!E253</f>
        <v>Monthly</v>
      </c>
      <c r="F253" s="4">
        <f>Calcuations!F253</f>
        <v>63441</v>
      </c>
      <c r="G253" s="4">
        <f>Calcuations!G253</f>
        <v>44408.76</v>
      </c>
      <c r="H253" s="12">
        <f>Calcuations!H253</f>
        <v>0</v>
      </c>
      <c r="I253" s="4">
        <f>Calcuations!I253</f>
        <v>44408.76</v>
      </c>
      <c r="J253" s="4">
        <f>Calcuations!Z253</f>
        <v>44408.76</v>
      </c>
      <c r="K253" s="4">
        <f>Calcuations!AA253</f>
        <v>44408.76</v>
      </c>
      <c r="L253" s="4">
        <f t="shared" si="6"/>
        <v>46629.198000000004</v>
      </c>
      <c r="M253" s="4">
        <f t="shared" si="7"/>
        <v>46629.198000000004</v>
      </c>
    </row>
    <row r="254" spans="1:13" ht="30">
      <c r="A254" s="4" t="str">
        <f>Calcuations!A254</f>
        <v>CFQ7TTC0LH38</v>
      </c>
      <c r="B254" s="4">
        <f>Calcuations!B254</f>
        <v>9</v>
      </c>
      <c r="C254" s="7" t="str">
        <f>Calcuations!C254</f>
        <v>Dynamics 365 Business Central Premium (Education Student Pricing)</v>
      </c>
      <c r="D254" s="4" t="str">
        <f>Calcuations!D254</f>
        <v>P1Y</v>
      </c>
      <c r="E254" s="4" t="str">
        <f>Calcuations!E254</f>
        <v>Monthly</v>
      </c>
      <c r="F254" s="4">
        <f>Calcuations!F254</f>
        <v>46116</v>
      </c>
      <c r="G254" s="4">
        <f>Calcuations!G254</f>
        <v>32281.200000000001</v>
      </c>
      <c r="H254" s="12">
        <f>Calcuations!H254</f>
        <v>0</v>
      </c>
      <c r="I254" s="4">
        <f>Calcuations!I254</f>
        <v>32281.200000000001</v>
      </c>
      <c r="J254" s="4">
        <f>Calcuations!Z254</f>
        <v>32281.200000000001</v>
      </c>
      <c r="K254" s="4">
        <f>Calcuations!AA254</f>
        <v>32281.200000000001</v>
      </c>
      <c r="L254" s="4">
        <f t="shared" si="6"/>
        <v>33895.26</v>
      </c>
      <c r="M254" s="4">
        <f t="shared" si="7"/>
        <v>33895.26</v>
      </c>
    </row>
    <row r="255" spans="1:13">
      <c r="A255" s="4" t="str">
        <f>Calcuations!A255</f>
        <v>CFQ7TTC0LH38</v>
      </c>
      <c r="B255" s="4">
        <f>Calcuations!B255</f>
        <v>3</v>
      </c>
      <c r="C255" s="7" t="str">
        <f>Calcuations!C255</f>
        <v>Dynamics 365 Business Central Premium</v>
      </c>
      <c r="D255" s="4" t="str">
        <f>Calcuations!D255</f>
        <v>P1M</v>
      </c>
      <c r="E255" s="4" t="str">
        <f>Calcuations!E255</f>
        <v>None</v>
      </c>
      <c r="F255" s="4">
        <f>Calcuations!F255</f>
        <v>0</v>
      </c>
      <c r="G255" s="4">
        <f>Calcuations!G255</f>
        <v>0</v>
      </c>
      <c r="H255" s="12">
        <f>Calcuations!H255</f>
        <v>0</v>
      </c>
      <c r="I255" s="4">
        <f>Calcuations!I255</f>
        <v>0</v>
      </c>
      <c r="J255" s="4">
        <f>Calcuations!Z255</f>
        <v>0</v>
      </c>
      <c r="K255" s="4">
        <f>Calcuations!AA255</f>
        <v>0</v>
      </c>
      <c r="L255" s="4">
        <f t="shared" si="6"/>
        <v>0</v>
      </c>
      <c r="M255" s="4">
        <f t="shared" si="7"/>
        <v>0</v>
      </c>
    </row>
    <row r="256" spans="1:13" ht="30">
      <c r="A256" s="4" t="str">
        <f>Calcuations!A256</f>
        <v>CFQ7TTC0LH38</v>
      </c>
      <c r="B256" s="4">
        <f>Calcuations!B256</f>
        <v>7</v>
      </c>
      <c r="C256" s="7" t="str">
        <f>Calcuations!C256</f>
        <v>Dynamics 365 Business Central Premium (Non-Profit Pricing)</v>
      </c>
      <c r="D256" s="4" t="str">
        <f>Calcuations!D256</f>
        <v>P1M</v>
      </c>
      <c r="E256" s="4" t="str">
        <f>Calcuations!E256</f>
        <v>Monthly</v>
      </c>
      <c r="F256" s="4">
        <f>Calcuations!F256</f>
        <v>4392</v>
      </c>
      <c r="G256" s="4">
        <f>Calcuations!G256</f>
        <v>3952.8</v>
      </c>
      <c r="H256" s="12">
        <f>Calcuations!H256</f>
        <v>0</v>
      </c>
      <c r="I256" s="4">
        <f>Calcuations!I256</f>
        <v>3952.8</v>
      </c>
      <c r="J256" s="4">
        <f>Calcuations!Z256</f>
        <v>3952.8</v>
      </c>
      <c r="K256" s="4">
        <f>Calcuations!AA256</f>
        <v>3952.8</v>
      </c>
      <c r="L256" s="4">
        <f t="shared" si="6"/>
        <v>4150.4400000000005</v>
      </c>
      <c r="M256" s="4">
        <f t="shared" si="7"/>
        <v>4150.4400000000005</v>
      </c>
    </row>
    <row r="257" spans="1:13" ht="30">
      <c r="A257" s="4" t="str">
        <f>Calcuations!A257</f>
        <v>CFQ7TTC0LH38</v>
      </c>
      <c r="B257" s="4">
        <f>Calcuations!B257</f>
        <v>9</v>
      </c>
      <c r="C257" s="7" t="str">
        <f>Calcuations!C257</f>
        <v>Dynamics 365 Business Central Premium (Education Student Pricing)</v>
      </c>
      <c r="D257" s="4" t="str">
        <f>Calcuations!D257</f>
        <v>P1M</v>
      </c>
      <c r="E257" s="4" t="str">
        <f>Calcuations!E257</f>
        <v>Monthly</v>
      </c>
      <c r="F257" s="4">
        <f>Calcuations!F257</f>
        <v>4392</v>
      </c>
      <c r="G257" s="4">
        <f>Calcuations!G257</f>
        <v>3074.4</v>
      </c>
      <c r="H257" s="12">
        <f>Calcuations!H257</f>
        <v>0</v>
      </c>
      <c r="I257" s="4">
        <f>Calcuations!I257</f>
        <v>3074.4</v>
      </c>
      <c r="J257" s="4">
        <f>Calcuations!Z257</f>
        <v>3074.4</v>
      </c>
      <c r="K257" s="4">
        <f>Calcuations!AA257</f>
        <v>3074.4</v>
      </c>
      <c r="L257" s="4">
        <f t="shared" si="6"/>
        <v>3228.12</v>
      </c>
      <c r="M257" s="4">
        <f t="shared" si="7"/>
        <v>3228.12</v>
      </c>
    </row>
    <row r="258" spans="1:13">
      <c r="A258" s="4" t="str">
        <f>Calcuations!A258</f>
        <v>CFQ7TTC0LH38</v>
      </c>
      <c r="B258" s="4">
        <f>Calcuations!B258</f>
        <v>1</v>
      </c>
      <c r="C258" s="7" t="str">
        <f>Calcuations!C258</f>
        <v>Dynamics 365 Business Central Premium</v>
      </c>
      <c r="D258" s="4" t="str">
        <f>Calcuations!D258</f>
        <v>P3Y</v>
      </c>
      <c r="E258" s="4" t="str">
        <f>Calcuations!E258</f>
        <v>Annual</v>
      </c>
      <c r="F258" s="4">
        <f>Calcuations!F258</f>
        <v>329400</v>
      </c>
      <c r="G258" s="4">
        <f>Calcuations!G258</f>
        <v>230580</v>
      </c>
      <c r="H258" s="12">
        <f>Calcuations!H258</f>
        <v>0</v>
      </c>
      <c r="I258" s="4">
        <f>Calcuations!I258</f>
        <v>230580</v>
      </c>
      <c r="J258" s="4">
        <f>Calcuations!Z258</f>
        <v>230580</v>
      </c>
      <c r="K258" s="4">
        <f>Calcuations!AA258</f>
        <v>230580</v>
      </c>
      <c r="L258" s="4">
        <f t="shared" si="6"/>
        <v>242109</v>
      </c>
      <c r="M258" s="4">
        <f t="shared" si="7"/>
        <v>242109</v>
      </c>
    </row>
    <row r="259" spans="1:13" ht="30">
      <c r="A259" s="4" t="str">
        <f>Calcuations!A259</f>
        <v>CFQ7TTC0LH39</v>
      </c>
      <c r="B259" s="4">
        <f>Calcuations!B259</f>
        <v>2</v>
      </c>
      <c r="C259" s="7" t="str">
        <f>Calcuations!C259</f>
        <v>Dynamics 365 Business Central Team Members</v>
      </c>
      <c r="D259" s="4" t="str">
        <f>Calcuations!D259</f>
        <v>P3Y</v>
      </c>
      <c r="E259" s="4" t="str">
        <f>Calcuations!E259</f>
        <v>Annual</v>
      </c>
      <c r="F259" s="4">
        <f>Calcuations!F259</f>
        <v>23940</v>
      </c>
      <c r="G259" s="4">
        <f>Calcuations!G259</f>
        <v>16758</v>
      </c>
      <c r="H259" s="12">
        <f>Calcuations!H259</f>
        <v>0</v>
      </c>
      <c r="I259" s="4">
        <f>Calcuations!I259</f>
        <v>16758</v>
      </c>
      <c r="J259" s="4">
        <f>Calcuations!Z259</f>
        <v>16758</v>
      </c>
      <c r="K259" s="4">
        <f>Calcuations!AA259</f>
        <v>16758</v>
      </c>
      <c r="L259" s="4">
        <f t="shared" ref="L259:L322" si="8">J259+(J259*0.05)</f>
        <v>17595.900000000001</v>
      </c>
      <c r="M259" s="4">
        <f t="shared" ref="M259:M322" si="9">K259+(K259*0.05)</f>
        <v>17595.900000000001</v>
      </c>
    </row>
    <row r="260" spans="1:13" ht="30">
      <c r="A260" s="4" t="str">
        <f>Calcuations!A260</f>
        <v>CFQ7TTC0LH39</v>
      </c>
      <c r="B260" s="4">
        <f>Calcuations!B260</f>
        <v>4</v>
      </c>
      <c r="C260" s="7" t="str">
        <f>Calcuations!C260</f>
        <v>Dynamics 365 Business Central Team Members (Non-Profit Pricing)</v>
      </c>
      <c r="D260" s="4" t="str">
        <f>Calcuations!D260</f>
        <v>P1M</v>
      </c>
      <c r="E260" s="4" t="str">
        <f>Calcuations!E260</f>
        <v>Monthly</v>
      </c>
      <c r="F260" s="4">
        <f>Calcuations!F260</f>
        <v>318</v>
      </c>
      <c r="G260" s="4">
        <f>Calcuations!G260</f>
        <v>286.2</v>
      </c>
      <c r="H260" s="12">
        <f>Calcuations!H260</f>
        <v>0</v>
      </c>
      <c r="I260" s="4">
        <f>Calcuations!I260</f>
        <v>286.2</v>
      </c>
      <c r="J260" s="4">
        <f>Calcuations!Z260</f>
        <v>286.2</v>
      </c>
      <c r="K260" s="4">
        <f>Calcuations!AA260</f>
        <v>286.2</v>
      </c>
      <c r="L260" s="4">
        <f t="shared" si="8"/>
        <v>300.51</v>
      </c>
      <c r="M260" s="4">
        <f t="shared" si="9"/>
        <v>300.51</v>
      </c>
    </row>
    <row r="261" spans="1:13" ht="30">
      <c r="A261" s="4" t="str">
        <f>Calcuations!A261</f>
        <v>CFQ7TTC0LH39</v>
      </c>
      <c r="B261" s="4">
        <f>Calcuations!B261</f>
        <v>2</v>
      </c>
      <c r="C261" s="7" t="str">
        <f>Calcuations!C261</f>
        <v>Dynamics 365 Business Central Team Members</v>
      </c>
      <c r="D261" s="4" t="str">
        <f>Calcuations!D261</f>
        <v>P3Y</v>
      </c>
      <c r="E261" s="4" t="str">
        <f>Calcuations!E261</f>
        <v>Monthly</v>
      </c>
      <c r="F261" s="4">
        <f>Calcuations!F261</f>
        <v>25137</v>
      </c>
      <c r="G261" s="4">
        <f>Calcuations!G261</f>
        <v>17596.080000000002</v>
      </c>
      <c r="H261" s="12">
        <f>Calcuations!H261</f>
        <v>0</v>
      </c>
      <c r="I261" s="4">
        <f>Calcuations!I261</f>
        <v>17596.080000000002</v>
      </c>
      <c r="J261" s="4">
        <f>Calcuations!Z261</f>
        <v>17596.080000000002</v>
      </c>
      <c r="K261" s="4">
        <f>Calcuations!AA261</f>
        <v>17596.080000000002</v>
      </c>
      <c r="L261" s="4">
        <f t="shared" si="8"/>
        <v>18475.884000000002</v>
      </c>
      <c r="M261" s="4">
        <f t="shared" si="9"/>
        <v>18475.884000000002</v>
      </c>
    </row>
    <row r="262" spans="1:13" ht="30">
      <c r="A262" s="4" t="str">
        <f>Calcuations!A262</f>
        <v>CFQ7TTC0LH39</v>
      </c>
      <c r="B262" s="4">
        <f>Calcuations!B262</f>
        <v>2</v>
      </c>
      <c r="C262" s="7" t="str">
        <f>Calcuations!C262</f>
        <v>Dynamics 365 Business Central Team Members</v>
      </c>
      <c r="D262" s="4" t="str">
        <f>Calcuations!D262</f>
        <v>P3Y</v>
      </c>
      <c r="E262" s="4" t="str">
        <f>Calcuations!E262</f>
        <v>Triennial</v>
      </c>
      <c r="F262" s="4">
        <f>Calcuations!F262</f>
        <v>23940</v>
      </c>
      <c r="G262" s="4">
        <f>Calcuations!G262</f>
        <v>16758</v>
      </c>
      <c r="H262" s="12">
        <f>Calcuations!H262</f>
        <v>0</v>
      </c>
      <c r="I262" s="4">
        <f>Calcuations!I262</f>
        <v>16758</v>
      </c>
      <c r="J262" s="4">
        <f>Calcuations!Z262</f>
        <v>16758</v>
      </c>
      <c r="K262" s="4">
        <f>Calcuations!AA262</f>
        <v>16758</v>
      </c>
      <c r="L262" s="4">
        <f t="shared" si="8"/>
        <v>17595.900000000001</v>
      </c>
      <c r="M262" s="4">
        <f t="shared" si="9"/>
        <v>17595.900000000001</v>
      </c>
    </row>
    <row r="263" spans="1:13" ht="30">
      <c r="A263" s="4" t="str">
        <f>Calcuations!A263</f>
        <v>CFQ7TTC0LH39</v>
      </c>
      <c r="B263" s="4">
        <f>Calcuations!B263</f>
        <v>6</v>
      </c>
      <c r="C263" s="7" t="str">
        <f>Calcuations!C263</f>
        <v>Dynamics 365 Business Central Team Members (Education Student Pricing)</v>
      </c>
      <c r="D263" s="4" t="str">
        <f>Calcuations!D263</f>
        <v>P1Y</v>
      </c>
      <c r="E263" s="4" t="str">
        <f>Calcuations!E263</f>
        <v>Annual</v>
      </c>
      <c r="F263" s="4">
        <f>Calcuations!F263</f>
        <v>3180</v>
      </c>
      <c r="G263" s="4">
        <f>Calcuations!G263</f>
        <v>2226</v>
      </c>
      <c r="H263" s="12">
        <f>Calcuations!H263</f>
        <v>0</v>
      </c>
      <c r="I263" s="4">
        <f>Calcuations!I263</f>
        <v>2226</v>
      </c>
      <c r="J263" s="4">
        <f>Calcuations!Z263</f>
        <v>2226</v>
      </c>
      <c r="K263" s="4">
        <f>Calcuations!AA263</f>
        <v>2226</v>
      </c>
      <c r="L263" s="4">
        <f t="shared" si="8"/>
        <v>2337.3000000000002</v>
      </c>
      <c r="M263" s="4">
        <f t="shared" si="9"/>
        <v>2337.3000000000002</v>
      </c>
    </row>
    <row r="264" spans="1:13" ht="30">
      <c r="A264" s="4" t="str">
        <f>Calcuations!A264</f>
        <v>CFQ7TTC0LH39</v>
      </c>
      <c r="B264" s="4">
        <f>Calcuations!B264</f>
        <v>6</v>
      </c>
      <c r="C264" s="7" t="str">
        <f>Calcuations!C264</f>
        <v>Dynamics 365 Business Central Team Members (Education Student Pricing)</v>
      </c>
      <c r="D264" s="4" t="str">
        <f>Calcuations!D264</f>
        <v>P1M</v>
      </c>
      <c r="E264" s="4" t="str">
        <f>Calcuations!E264</f>
        <v>Monthly</v>
      </c>
      <c r="F264" s="4">
        <f>Calcuations!F264</f>
        <v>318</v>
      </c>
      <c r="G264" s="4">
        <f>Calcuations!G264</f>
        <v>222.6</v>
      </c>
      <c r="H264" s="12">
        <f>Calcuations!H264</f>
        <v>0</v>
      </c>
      <c r="I264" s="4">
        <f>Calcuations!I264</f>
        <v>222.6</v>
      </c>
      <c r="J264" s="4">
        <f>Calcuations!Z264</f>
        <v>222.6</v>
      </c>
      <c r="K264" s="4">
        <f>Calcuations!AA264</f>
        <v>222.6</v>
      </c>
      <c r="L264" s="4">
        <f t="shared" si="8"/>
        <v>233.73</v>
      </c>
      <c r="M264" s="4">
        <f t="shared" si="9"/>
        <v>233.73</v>
      </c>
    </row>
    <row r="265" spans="1:13" ht="30">
      <c r="A265" s="4" t="str">
        <f>Calcuations!A265</f>
        <v>CFQ7TTC0LH39</v>
      </c>
      <c r="B265" s="4">
        <f>Calcuations!B265</f>
        <v>4</v>
      </c>
      <c r="C265" s="7" t="str">
        <f>Calcuations!C265</f>
        <v>Dynamics 365 Business Central Team Members (Non-Profit Pricing)</v>
      </c>
      <c r="D265" s="4" t="str">
        <f>Calcuations!D265</f>
        <v>P1Y</v>
      </c>
      <c r="E265" s="4" t="str">
        <f>Calcuations!E265</f>
        <v>Monthly</v>
      </c>
      <c r="F265" s="4">
        <f>Calcuations!F265</f>
        <v>3339</v>
      </c>
      <c r="G265" s="4">
        <f>Calcuations!G265</f>
        <v>3005.16</v>
      </c>
      <c r="H265" s="12">
        <f>Calcuations!H265</f>
        <v>0</v>
      </c>
      <c r="I265" s="4">
        <f>Calcuations!I265</f>
        <v>3005.16</v>
      </c>
      <c r="J265" s="4">
        <f>Calcuations!Z265</f>
        <v>3005.16</v>
      </c>
      <c r="K265" s="4">
        <f>Calcuations!AA265</f>
        <v>3005.16</v>
      </c>
      <c r="L265" s="4">
        <f t="shared" si="8"/>
        <v>3155.4179999999997</v>
      </c>
      <c r="M265" s="4">
        <f t="shared" si="9"/>
        <v>3155.4179999999997</v>
      </c>
    </row>
    <row r="266" spans="1:13" ht="30">
      <c r="A266" s="4" t="str">
        <f>Calcuations!A266</f>
        <v>CFQ7TTC0LH39</v>
      </c>
      <c r="B266" s="4">
        <f>Calcuations!B266</f>
        <v>2</v>
      </c>
      <c r="C266" s="7" t="str">
        <f>Calcuations!C266</f>
        <v>Dynamics 365 Business Central Team Members</v>
      </c>
      <c r="D266" s="4" t="str">
        <f>Calcuations!D266</f>
        <v>P1Y</v>
      </c>
      <c r="E266" s="4" t="str">
        <f>Calcuations!E266</f>
        <v>Annual</v>
      </c>
      <c r="F266" s="4">
        <f>Calcuations!F266</f>
        <v>7980</v>
      </c>
      <c r="G266" s="4">
        <f>Calcuations!G266</f>
        <v>5586</v>
      </c>
      <c r="H266" s="12">
        <f>Calcuations!H266</f>
        <v>0</v>
      </c>
      <c r="I266" s="4">
        <f>Calcuations!I266</f>
        <v>5586</v>
      </c>
      <c r="J266" s="4">
        <f>Calcuations!Z266</f>
        <v>5586</v>
      </c>
      <c r="K266" s="4">
        <f>Calcuations!AA266</f>
        <v>5586</v>
      </c>
      <c r="L266" s="4">
        <f t="shared" si="8"/>
        <v>5865.3</v>
      </c>
      <c r="M266" s="4">
        <f t="shared" si="9"/>
        <v>5865.3</v>
      </c>
    </row>
    <row r="267" spans="1:13" ht="30">
      <c r="A267" s="4" t="str">
        <f>Calcuations!A267</f>
        <v>CFQ7TTC0LH39</v>
      </c>
      <c r="B267" s="4">
        <f>Calcuations!B267</f>
        <v>4</v>
      </c>
      <c r="C267" s="7" t="str">
        <f>Calcuations!C267</f>
        <v>Dynamics 365 Business Central Team Members (Non-Profit Pricing)</v>
      </c>
      <c r="D267" s="4" t="str">
        <f>Calcuations!D267</f>
        <v>P1Y</v>
      </c>
      <c r="E267" s="4" t="str">
        <f>Calcuations!E267</f>
        <v>Annual</v>
      </c>
      <c r="F267" s="4">
        <f>Calcuations!F267</f>
        <v>3180</v>
      </c>
      <c r="G267" s="4">
        <f>Calcuations!G267</f>
        <v>2862</v>
      </c>
      <c r="H267" s="12">
        <f>Calcuations!H267</f>
        <v>0</v>
      </c>
      <c r="I267" s="4">
        <f>Calcuations!I267</f>
        <v>2862</v>
      </c>
      <c r="J267" s="4">
        <f>Calcuations!Z267</f>
        <v>2862</v>
      </c>
      <c r="K267" s="4">
        <f>Calcuations!AA267</f>
        <v>2862</v>
      </c>
      <c r="L267" s="4">
        <f t="shared" si="8"/>
        <v>3005.1</v>
      </c>
      <c r="M267" s="4">
        <f t="shared" si="9"/>
        <v>3005.1</v>
      </c>
    </row>
    <row r="268" spans="1:13" ht="30">
      <c r="A268" s="4" t="str">
        <f>Calcuations!A268</f>
        <v>CFQ7TTC0LH39</v>
      </c>
      <c r="B268" s="4">
        <f>Calcuations!B268</f>
        <v>6</v>
      </c>
      <c r="C268" s="7" t="str">
        <f>Calcuations!C268</f>
        <v>Dynamics 365 Business Central Team Members (Education Student Pricing)</v>
      </c>
      <c r="D268" s="4" t="str">
        <f>Calcuations!D268</f>
        <v>P1Y</v>
      </c>
      <c r="E268" s="4" t="str">
        <f>Calcuations!E268</f>
        <v>Monthly</v>
      </c>
      <c r="F268" s="4">
        <f>Calcuations!F268</f>
        <v>3339</v>
      </c>
      <c r="G268" s="4">
        <f>Calcuations!G268</f>
        <v>2337.36</v>
      </c>
      <c r="H268" s="12">
        <f>Calcuations!H268</f>
        <v>0</v>
      </c>
      <c r="I268" s="4">
        <f>Calcuations!I268</f>
        <v>2337.36</v>
      </c>
      <c r="J268" s="4">
        <f>Calcuations!Z268</f>
        <v>2337.36</v>
      </c>
      <c r="K268" s="4">
        <f>Calcuations!AA268</f>
        <v>2337.36</v>
      </c>
      <c r="L268" s="4">
        <f t="shared" si="8"/>
        <v>2454.2280000000001</v>
      </c>
      <c r="M268" s="4">
        <f t="shared" si="9"/>
        <v>2454.2280000000001</v>
      </c>
    </row>
    <row r="269" spans="1:13" ht="30">
      <c r="A269" s="4" t="str">
        <f>Calcuations!A269</f>
        <v>CFQ7TTC0LH39</v>
      </c>
      <c r="B269" s="4">
        <f>Calcuations!B269</f>
        <v>5</v>
      </c>
      <c r="C269" s="7" t="str">
        <f>Calcuations!C269</f>
        <v>Dynamics 365 Business Central Team Members (Education Faculty Pricing)</v>
      </c>
      <c r="D269" s="4" t="str">
        <f>Calcuations!D269</f>
        <v>P1M</v>
      </c>
      <c r="E269" s="4" t="str">
        <f>Calcuations!E269</f>
        <v>Monthly</v>
      </c>
      <c r="F269" s="4">
        <f>Calcuations!F269</f>
        <v>438</v>
      </c>
      <c r="G269" s="4">
        <f>Calcuations!G269</f>
        <v>306.60000000000002</v>
      </c>
      <c r="H269" s="12">
        <f>Calcuations!H269</f>
        <v>0</v>
      </c>
      <c r="I269" s="4">
        <f>Calcuations!I269</f>
        <v>306.60000000000002</v>
      </c>
      <c r="J269" s="4">
        <f>Calcuations!Z269</f>
        <v>306.60000000000002</v>
      </c>
      <c r="K269" s="4">
        <f>Calcuations!AA269</f>
        <v>306.60000000000002</v>
      </c>
      <c r="L269" s="4">
        <f t="shared" si="8"/>
        <v>321.93</v>
      </c>
      <c r="M269" s="4">
        <f t="shared" si="9"/>
        <v>321.93</v>
      </c>
    </row>
    <row r="270" spans="1:13" ht="30">
      <c r="A270" s="4" t="str">
        <f>Calcuations!A270</f>
        <v>CFQ7TTC0LH39</v>
      </c>
      <c r="B270" s="4">
        <f>Calcuations!B270</f>
        <v>5</v>
      </c>
      <c r="C270" s="7" t="str">
        <f>Calcuations!C270</f>
        <v>Dynamics 365 Business Central Team Members (Education Faculty Pricing)</v>
      </c>
      <c r="D270" s="4" t="str">
        <f>Calcuations!D270</f>
        <v>P1Y</v>
      </c>
      <c r="E270" s="4" t="str">
        <f>Calcuations!E270</f>
        <v>Annual</v>
      </c>
      <c r="F270" s="4">
        <f>Calcuations!F270</f>
        <v>4380</v>
      </c>
      <c r="G270" s="4">
        <f>Calcuations!G270</f>
        <v>3066</v>
      </c>
      <c r="H270" s="12">
        <f>Calcuations!H270</f>
        <v>0</v>
      </c>
      <c r="I270" s="4">
        <f>Calcuations!I270</f>
        <v>3066</v>
      </c>
      <c r="J270" s="4">
        <f>Calcuations!Z270</f>
        <v>3066</v>
      </c>
      <c r="K270" s="4">
        <f>Calcuations!AA270</f>
        <v>3066</v>
      </c>
      <c r="L270" s="4">
        <f t="shared" si="8"/>
        <v>3219.3</v>
      </c>
      <c r="M270" s="4">
        <f t="shared" si="9"/>
        <v>3219.3</v>
      </c>
    </row>
    <row r="271" spans="1:13" ht="30">
      <c r="A271" s="4" t="str">
        <f>Calcuations!A271</f>
        <v>CFQ7TTC0LH39</v>
      </c>
      <c r="B271" s="4">
        <f>Calcuations!B271</f>
        <v>2</v>
      </c>
      <c r="C271" s="7" t="str">
        <f>Calcuations!C271</f>
        <v>Dynamics 365 Business Central Team Members</v>
      </c>
      <c r="D271" s="4" t="str">
        <f>Calcuations!D271</f>
        <v>P1Y</v>
      </c>
      <c r="E271" s="4" t="str">
        <f>Calcuations!E271</f>
        <v>Monthly</v>
      </c>
      <c r="F271" s="4">
        <f>Calcuations!F271</f>
        <v>8379</v>
      </c>
      <c r="G271" s="4">
        <f>Calcuations!G271</f>
        <v>5865.36</v>
      </c>
      <c r="H271" s="12">
        <f>Calcuations!H271</f>
        <v>0</v>
      </c>
      <c r="I271" s="4">
        <f>Calcuations!I271</f>
        <v>5865.36</v>
      </c>
      <c r="J271" s="4">
        <f>Calcuations!Z271</f>
        <v>5865.36</v>
      </c>
      <c r="K271" s="4">
        <f>Calcuations!AA271</f>
        <v>5865.36</v>
      </c>
      <c r="L271" s="4">
        <f t="shared" si="8"/>
        <v>6158.6279999999997</v>
      </c>
      <c r="M271" s="4">
        <f t="shared" si="9"/>
        <v>6158.6279999999997</v>
      </c>
    </row>
    <row r="272" spans="1:13" ht="30">
      <c r="A272" s="4" t="str">
        <f>Calcuations!A272</f>
        <v>CFQ7TTC0LH39</v>
      </c>
      <c r="B272" s="4">
        <f>Calcuations!B272</f>
        <v>5</v>
      </c>
      <c r="C272" s="7" t="str">
        <f>Calcuations!C272</f>
        <v>Dynamics 365 Business Central Team Members (Education Faculty Pricing)</v>
      </c>
      <c r="D272" s="4" t="str">
        <f>Calcuations!D272</f>
        <v>P1Y</v>
      </c>
      <c r="E272" s="4" t="str">
        <f>Calcuations!E272</f>
        <v>Monthly</v>
      </c>
      <c r="F272" s="4">
        <f>Calcuations!F272</f>
        <v>4599</v>
      </c>
      <c r="G272" s="4">
        <f>Calcuations!G272</f>
        <v>3219.36</v>
      </c>
      <c r="H272" s="12">
        <f>Calcuations!H272</f>
        <v>0</v>
      </c>
      <c r="I272" s="4">
        <f>Calcuations!I272</f>
        <v>3219.36</v>
      </c>
      <c r="J272" s="4">
        <f>Calcuations!Z272</f>
        <v>3219.36</v>
      </c>
      <c r="K272" s="4">
        <f>Calcuations!AA272</f>
        <v>3219.36</v>
      </c>
      <c r="L272" s="4">
        <f t="shared" si="8"/>
        <v>3380.328</v>
      </c>
      <c r="M272" s="4">
        <f t="shared" si="9"/>
        <v>3380.328</v>
      </c>
    </row>
    <row r="273" spans="1:13" ht="30">
      <c r="A273" s="4" t="str">
        <f>Calcuations!A273</f>
        <v>CFQ7TTC0LH39</v>
      </c>
      <c r="B273" s="4">
        <f>Calcuations!B273</f>
        <v>2</v>
      </c>
      <c r="C273" s="7" t="str">
        <f>Calcuations!C273</f>
        <v>Dynamics 365 Business Central Team Members</v>
      </c>
      <c r="D273" s="4" t="str">
        <f>Calcuations!D273</f>
        <v>P1M</v>
      </c>
      <c r="E273" s="4" t="str">
        <f>Calcuations!E273</f>
        <v>Monthly</v>
      </c>
      <c r="F273" s="4">
        <f>Calcuations!F273</f>
        <v>798</v>
      </c>
      <c r="G273" s="4">
        <f>Calcuations!G273</f>
        <v>558.6</v>
      </c>
      <c r="H273" s="12">
        <f>Calcuations!H273</f>
        <v>0</v>
      </c>
      <c r="I273" s="4">
        <f>Calcuations!I273</f>
        <v>558.6</v>
      </c>
      <c r="J273" s="4">
        <f>Calcuations!Z273</f>
        <v>558.6</v>
      </c>
      <c r="K273" s="4">
        <f>Calcuations!AA273</f>
        <v>558.6</v>
      </c>
      <c r="L273" s="4">
        <f t="shared" si="8"/>
        <v>586.53</v>
      </c>
      <c r="M273" s="4">
        <f t="shared" si="9"/>
        <v>586.53</v>
      </c>
    </row>
    <row r="274" spans="1:13" ht="30">
      <c r="A274" s="4" t="str">
        <f>Calcuations!A274</f>
        <v>CFQ7TTC0J7C5</v>
      </c>
      <c r="B274" s="4">
        <f>Calcuations!B274</f>
        <v>2</v>
      </c>
      <c r="C274" s="7" t="str">
        <f>Calcuations!C274</f>
        <v>Dynamics 365 Call Intelligence Minutes Add-on (Education Student Pricing)</v>
      </c>
      <c r="D274" s="4" t="str">
        <f>Calcuations!D274</f>
        <v>P1M</v>
      </c>
      <c r="E274" s="4" t="str">
        <f>Calcuations!E274</f>
        <v>Monthly</v>
      </c>
      <c r="F274" s="4">
        <f>Calcuations!F274</f>
        <v>600</v>
      </c>
      <c r="G274" s="4">
        <f>Calcuations!G274</f>
        <v>450</v>
      </c>
      <c r="H274" s="12">
        <f>Calcuations!H274</f>
        <v>0</v>
      </c>
      <c r="I274" s="4">
        <f>Calcuations!I274</f>
        <v>450</v>
      </c>
      <c r="J274" s="4">
        <f>Calcuations!Z274</f>
        <v>450</v>
      </c>
      <c r="K274" s="4">
        <f>Calcuations!AA274</f>
        <v>450</v>
      </c>
      <c r="L274" s="4">
        <f t="shared" si="8"/>
        <v>472.5</v>
      </c>
      <c r="M274" s="4">
        <f t="shared" si="9"/>
        <v>472.5</v>
      </c>
    </row>
    <row r="275" spans="1:13" ht="30">
      <c r="A275" s="4" t="str">
        <f>Calcuations!A275</f>
        <v>CFQ7TTC0J7C5</v>
      </c>
      <c r="B275" s="4">
        <f>Calcuations!B275</f>
        <v>4</v>
      </c>
      <c r="C275" s="7" t="str">
        <f>Calcuations!C275</f>
        <v>Dynamics 365 Call Intelligence Minutes Add-on (Non-Profit Pricing)</v>
      </c>
      <c r="D275" s="4" t="str">
        <f>Calcuations!D275</f>
        <v>P1M</v>
      </c>
      <c r="E275" s="4" t="str">
        <f>Calcuations!E275</f>
        <v>Monthly</v>
      </c>
      <c r="F275" s="4">
        <f>Calcuations!F275</f>
        <v>372</v>
      </c>
      <c r="G275" s="4">
        <f>Calcuations!G275</f>
        <v>334.8</v>
      </c>
      <c r="H275" s="12">
        <f>Calcuations!H275</f>
        <v>0</v>
      </c>
      <c r="I275" s="4">
        <f>Calcuations!I275</f>
        <v>334.8</v>
      </c>
      <c r="J275" s="4">
        <f>Calcuations!Z275</f>
        <v>334.8</v>
      </c>
      <c r="K275" s="4">
        <f>Calcuations!AA275</f>
        <v>334.8</v>
      </c>
      <c r="L275" s="4">
        <f t="shared" si="8"/>
        <v>351.54</v>
      </c>
      <c r="M275" s="4">
        <f t="shared" si="9"/>
        <v>351.54</v>
      </c>
    </row>
    <row r="276" spans="1:13" ht="30">
      <c r="A276" s="4" t="str">
        <f>Calcuations!A276</f>
        <v>CFQ7TTC0J7C5</v>
      </c>
      <c r="B276" s="4">
        <f>Calcuations!B276</f>
        <v>1</v>
      </c>
      <c r="C276" s="7" t="str">
        <f>Calcuations!C276</f>
        <v>Dynamics 365 Call Intelligence Minutes Add-on</v>
      </c>
      <c r="D276" s="4" t="str">
        <f>Calcuations!D276</f>
        <v>P1M</v>
      </c>
      <c r="E276" s="4" t="str">
        <f>Calcuations!E276</f>
        <v>Monthly</v>
      </c>
      <c r="F276" s="4">
        <f>Calcuations!F276</f>
        <v>1500</v>
      </c>
      <c r="G276" s="4">
        <f>Calcuations!G276</f>
        <v>1125</v>
      </c>
      <c r="H276" s="12">
        <f>Calcuations!H276</f>
        <v>0</v>
      </c>
      <c r="I276" s="4">
        <f>Calcuations!I276</f>
        <v>1125</v>
      </c>
      <c r="J276" s="4">
        <f>Calcuations!Z276</f>
        <v>1125</v>
      </c>
      <c r="K276" s="4">
        <f>Calcuations!AA276</f>
        <v>1125</v>
      </c>
      <c r="L276" s="4">
        <f t="shared" si="8"/>
        <v>1181.25</v>
      </c>
      <c r="M276" s="4">
        <f t="shared" si="9"/>
        <v>1181.25</v>
      </c>
    </row>
    <row r="277" spans="1:13" ht="30">
      <c r="A277" s="4" t="str">
        <f>Calcuations!A277</f>
        <v>CFQ7TTC0J7C5</v>
      </c>
      <c r="B277" s="4">
        <f>Calcuations!B277</f>
        <v>3</v>
      </c>
      <c r="C277" s="7" t="str">
        <f>Calcuations!C277</f>
        <v>Dynamics 365 Call Intelligence Minutes Add-on (Education Faculty Pricing)</v>
      </c>
      <c r="D277" s="4" t="str">
        <f>Calcuations!D277</f>
        <v>P1Y</v>
      </c>
      <c r="E277" s="4" t="str">
        <f>Calcuations!E277</f>
        <v>Annual</v>
      </c>
      <c r="F277" s="4">
        <f>Calcuations!F277</f>
        <v>8220</v>
      </c>
      <c r="G277" s="4">
        <f>Calcuations!G277</f>
        <v>6165</v>
      </c>
      <c r="H277" s="12">
        <f>Calcuations!H277</f>
        <v>0</v>
      </c>
      <c r="I277" s="4">
        <f>Calcuations!I277</f>
        <v>6165</v>
      </c>
      <c r="J277" s="4">
        <f>Calcuations!Z277</f>
        <v>6165</v>
      </c>
      <c r="K277" s="4">
        <f>Calcuations!AA277</f>
        <v>6165</v>
      </c>
      <c r="L277" s="4">
        <f t="shared" si="8"/>
        <v>6473.25</v>
      </c>
      <c r="M277" s="4">
        <f t="shared" si="9"/>
        <v>6473.25</v>
      </c>
    </row>
    <row r="278" spans="1:13" ht="30">
      <c r="A278" s="4" t="str">
        <f>Calcuations!A278</f>
        <v>CFQ7TTC0J7C5</v>
      </c>
      <c r="B278" s="4">
        <f>Calcuations!B278</f>
        <v>3</v>
      </c>
      <c r="C278" s="7" t="str">
        <f>Calcuations!C278</f>
        <v>Dynamics 365 Call Intelligence Minutes Add-on (Education Faculty Pricing)</v>
      </c>
      <c r="D278" s="4" t="str">
        <f>Calcuations!D278</f>
        <v>P1Y</v>
      </c>
      <c r="E278" s="4" t="str">
        <f>Calcuations!E278</f>
        <v>Monthly</v>
      </c>
      <c r="F278" s="4">
        <f>Calcuations!F278</f>
        <v>8631</v>
      </c>
      <c r="G278" s="4">
        <f>Calcuations!G278</f>
        <v>6473.28</v>
      </c>
      <c r="H278" s="12">
        <f>Calcuations!H278</f>
        <v>0</v>
      </c>
      <c r="I278" s="4">
        <f>Calcuations!I278</f>
        <v>6473.28</v>
      </c>
      <c r="J278" s="4">
        <f>Calcuations!Z278</f>
        <v>6473.28</v>
      </c>
      <c r="K278" s="4">
        <f>Calcuations!AA278</f>
        <v>6473.28</v>
      </c>
      <c r="L278" s="4">
        <f t="shared" si="8"/>
        <v>6796.9439999999995</v>
      </c>
      <c r="M278" s="4">
        <f t="shared" si="9"/>
        <v>6796.9439999999995</v>
      </c>
    </row>
    <row r="279" spans="1:13" ht="30">
      <c r="A279" s="4" t="str">
        <f>Calcuations!A279</f>
        <v>CFQ7TTC0J7C5</v>
      </c>
      <c r="B279" s="4">
        <f>Calcuations!B279</f>
        <v>1</v>
      </c>
      <c r="C279" s="7" t="str">
        <f>Calcuations!C279</f>
        <v>Dynamics 365 Call Intelligence Minutes Add-on</v>
      </c>
      <c r="D279" s="4" t="str">
        <f>Calcuations!D279</f>
        <v>P1Y</v>
      </c>
      <c r="E279" s="4" t="str">
        <f>Calcuations!E279</f>
        <v>Monthly</v>
      </c>
      <c r="F279" s="4">
        <f>Calcuations!F279</f>
        <v>15750</v>
      </c>
      <c r="G279" s="4">
        <f>Calcuations!G279</f>
        <v>11812.56</v>
      </c>
      <c r="H279" s="12">
        <f>Calcuations!H279</f>
        <v>0</v>
      </c>
      <c r="I279" s="4">
        <f>Calcuations!I279</f>
        <v>11812.56</v>
      </c>
      <c r="J279" s="4">
        <f>Calcuations!Z279</f>
        <v>11812.56</v>
      </c>
      <c r="K279" s="4">
        <f>Calcuations!AA279</f>
        <v>11812.56</v>
      </c>
      <c r="L279" s="4">
        <f t="shared" si="8"/>
        <v>12403.188</v>
      </c>
      <c r="M279" s="4">
        <f t="shared" si="9"/>
        <v>12403.188</v>
      </c>
    </row>
    <row r="280" spans="1:13" ht="30">
      <c r="A280" s="4" t="str">
        <f>Calcuations!A280</f>
        <v>CFQ7TTC0J7C5</v>
      </c>
      <c r="B280" s="4">
        <f>Calcuations!B280</f>
        <v>2</v>
      </c>
      <c r="C280" s="7" t="str">
        <f>Calcuations!C280</f>
        <v>Dynamics 365 Call Intelligence Minutes Add-on (Education Student Pricing)</v>
      </c>
      <c r="D280" s="4" t="str">
        <f>Calcuations!D280</f>
        <v>P1Y</v>
      </c>
      <c r="E280" s="4" t="str">
        <f>Calcuations!E280</f>
        <v>Monthly</v>
      </c>
      <c r="F280" s="4">
        <f>Calcuations!F280</f>
        <v>6300</v>
      </c>
      <c r="G280" s="4">
        <f>Calcuations!G280</f>
        <v>4725</v>
      </c>
      <c r="H280" s="12">
        <f>Calcuations!H280</f>
        <v>0</v>
      </c>
      <c r="I280" s="4">
        <f>Calcuations!I280</f>
        <v>4725</v>
      </c>
      <c r="J280" s="4">
        <f>Calcuations!Z280</f>
        <v>4725</v>
      </c>
      <c r="K280" s="4">
        <f>Calcuations!AA280</f>
        <v>4725</v>
      </c>
      <c r="L280" s="4">
        <f t="shared" si="8"/>
        <v>4961.25</v>
      </c>
      <c r="M280" s="4">
        <f t="shared" si="9"/>
        <v>4961.25</v>
      </c>
    </row>
    <row r="281" spans="1:13" ht="30">
      <c r="A281" s="4" t="str">
        <f>Calcuations!A281</f>
        <v>CFQ7TTC0J7C5</v>
      </c>
      <c r="B281" s="4">
        <f>Calcuations!B281</f>
        <v>4</v>
      </c>
      <c r="C281" s="7" t="str">
        <f>Calcuations!C281</f>
        <v>Dynamics 365 Call Intelligence Minutes Add-on (Non-Profit Pricing)</v>
      </c>
      <c r="D281" s="4" t="str">
        <f>Calcuations!D281</f>
        <v>P1Y</v>
      </c>
      <c r="E281" s="4" t="str">
        <f>Calcuations!E281</f>
        <v>Annual</v>
      </c>
      <c r="F281" s="4">
        <f>Calcuations!F281</f>
        <v>3720</v>
      </c>
      <c r="G281" s="4">
        <f>Calcuations!G281</f>
        <v>3348</v>
      </c>
      <c r="H281" s="12">
        <f>Calcuations!H281</f>
        <v>0</v>
      </c>
      <c r="I281" s="4">
        <f>Calcuations!I281</f>
        <v>3348</v>
      </c>
      <c r="J281" s="4">
        <f>Calcuations!Z281</f>
        <v>3348</v>
      </c>
      <c r="K281" s="4">
        <f>Calcuations!AA281</f>
        <v>3348</v>
      </c>
      <c r="L281" s="4">
        <f t="shared" si="8"/>
        <v>3515.4</v>
      </c>
      <c r="M281" s="4">
        <f t="shared" si="9"/>
        <v>3515.4</v>
      </c>
    </row>
    <row r="282" spans="1:13" ht="30">
      <c r="A282" s="4" t="str">
        <f>Calcuations!A282</f>
        <v>CFQ7TTC0J7C5</v>
      </c>
      <c r="B282" s="4">
        <f>Calcuations!B282</f>
        <v>4</v>
      </c>
      <c r="C282" s="7" t="str">
        <f>Calcuations!C282</f>
        <v>Dynamics 365 Call Intelligence Minutes Add-on (Non-Profit Pricing)</v>
      </c>
      <c r="D282" s="4" t="str">
        <f>Calcuations!D282</f>
        <v>P1Y</v>
      </c>
      <c r="E282" s="4" t="str">
        <f>Calcuations!E282</f>
        <v>Monthly</v>
      </c>
      <c r="F282" s="4">
        <f>Calcuations!F282</f>
        <v>3906</v>
      </c>
      <c r="G282" s="4">
        <f>Calcuations!G282</f>
        <v>3515.4</v>
      </c>
      <c r="H282" s="12">
        <f>Calcuations!H282</f>
        <v>0</v>
      </c>
      <c r="I282" s="4">
        <f>Calcuations!I282</f>
        <v>3515.4</v>
      </c>
      <c r="J282" s="4">
        <f>Calcuations!Z282</f>
        <v>3515.4</v>
      </c>
      <c r="K282" s="4">
        <f>Calcuations!AA282</f>
        <v>3515.4</v>
      </c>
      <c r="L282" s="4">
        <f t="shared" si="8"/>
        <v>3691.17</v>
      </c>
      <c r="M282" s="4">
        <f t="shared" si="9"/>
        <v>3691.17</v>
      </c>
    </row>
    <row r="283" spans="1:13" ht="30">
      <c r="A283" s="4" t="str">
        <f>Calcuations!A283</f>
        <v>CFQ7TTC0J7C5</v>
      </c>
      <c r="B283" s="4">
        <f>Calcuations!B283</f>
        <v>2</v>
      </c>
      <c r="C283" s="7" t="str">
        <f>Calcuations!C283</f>
        <v>Dynamics 365 Call Intelligence Minutes Add-on (Education Student Pricing)</v>
      </c>
      <c r="D283" s="4" t="str">
        <f>Calcuations!D283</f>
        <v>P1Y</v>
      </c>
      <c r="E283" s="4" t="str">
        <f>Calcuations!E283</f>
        <v>Annual</v>
      </c>
      <c r="F283" s="4">
        <f>Calcuations!F283</f>
        <v>6000</v>
      </c>
      <c r="G283" s="4">
        <f>Calcuations!G283</f>
        <v>4500</v>
      </c>
      <c r="H283" s="12">
        <f>Calcuations!H283</f>
        <v>0</v>
      </c>
      <c r="I283" s="4">
        <f>Calcuations!I283</f>
        <v>4500</v>
      </c>
      <c r="J283" s="4">
        <f>Calcuations!Z283</f>
        <v>4500</v>
      </c>
      <c r="K283" s="4">
        <f>Calcuations!AA283</f>
        <v>4500</v>
      </c>
      <c r="L283" s="4">
        <f t="shared" si="8"/>
        <v>4725</v>
      </c>
      <c r="M283" s="4">
        <f t="shared" si="9"/>
        <v>4725</v>
      </c>
    </row>
    <row r="284" spans="1:13" ht="30">
      <c r="A284" s="4" t="str">
        <f>Calcuations!A284</f>
        <v>CFQ7TTC0J7C5</v>
      </c>
      <c r="B284" s="4">
        <f>Calcuations!B284</f>
        <v>3</v>
      </c>
      <c r="C284" s="7" t="str">
        <f>Calcuations!C284</f>
        <v>Dynamics 365 Call Intelligence Minutes Add-on (Education Faculty Pricing)</v>
      </c>
      <c r="D284" s="4" t="str">
        <f>Calcuations!D284</f>
        <v>P1M</v>
      </c>
      <c r="E284" s="4" t="str">
        <f>Calcuations!E284</f>
        <v>Monthly</v>
      </c>
      <c r="F284" s="4">
        <f>Calcuations!F284</f>
        <v>822</v>
      </c>
      <c r="G284" s="4">
        <f>Calcuations!G284</f>
        <v>616.5</v>
      </c>
      <c r="H284" s="12">
        <f>Calcuations!H284</f>
        <v>0</v>
      </c>
      <c r="I284" s="4">
        <f>Calcuations!I284</f>
        <v>616.5</v>
      </c>
      <c r="J284" s="4">
        <f>Calcuations!Z284</f>
        <v>616.5</v>
      </c>
      <c r="K284" s="4">
        <f>Calcuations!AA284</f>
        <v>616.5</v>
      </c>
      <c r="L284" s="4">
        <f t="shared" si="8"/>
        <v>647.32500000000005</v>
      </c>
      <c r="M284" s="4">
        <f t="shared" si="9"/>
        <v>647.32500000000005</v>
      </c>
    </row>
    <row r="285" spans="1:13" ht="30">
      <c r="A285" s="4" t="str">
        <f>Calcuations!A285</f>
        <v>CFQ7TTC0J7C5</v>
      </c>
      <c r="B285" s="4">
        <f>Calcuations!B285</f>
        <v>1</v>
      </c>
      <c r="C285" s="7" t="str">
        <f>Calcuations!C285</f>
        <v>Dynamics 365 Call Intelligence Minutes Add-on</v>
      </c>
      <c r="D285" s="4" t="str">
        <f>Calcuations!D285</f>
        <v>P1Y</v>
      </c>
      <c r="E285" s="4" t="str">
        <f>Calcuations!E285</f>
        <v>Annual</v>
      </c>
      <c r="F285" s="4">
        <f>Calcuations!F285</f>
        <v>15000</v>
      </c>
      <c r="G285" s="4">
        <f>Calcuations!G285</f>
        <v>11250</v>
      </c>
      <c r="H285" s="12">
        <f>Calcuations!H285</f>
        <v>0</v>
      </c>
      <c r="I285" s="4">
        <f>Calcuations!I285</f>
        <v>11250</v>
      </c>
      <c r="J285" s="4">
        <f>Calcuations!Z285</f>
        <v>11250</v>
      </c>
      <c r="K285" s="4">
        <f>Calcuations!AA285</f>
        <v>11250</v>
      </c>
      <c r="L285" s="4">
        <f t="shared" si="8"/>
        <v>11812.5</v>
      </c>
      <c r="M285" s="4">
        <f t="shared" si="9"/>
        <v>11812.5</v>
      </c>
    </row>
    <row r="286" spans="1:13" ht="30">
      <c r="A286" s="4" t="str">
        <f>Calcuations!A286</f>
        <v>CFQ7TTC0LH2Z</v>
      </c>
      <c r="B286" s="4">
        <f>Calcuations!B286</f>
        <v>1</v>
      </c>
      <c r="C286" s="7" t="str">
        <f>Calcuations!C286</f>
        <v>Dynamics 365 Commerce Attach to Qualifying Dynamics 365 Base Offer</v>
      </c>
      <c r="D286" s="4" t="str">
        <f>Calcuations!D286</f>
        <v>P1Y</v>
      </c>
      <c r="E286" s="4" t="str">
        <f>Calcuations!E286</f>
        <v>Monthly</v>
      </c>
      <c r="F286" s="4">
        <f>Calcuations!F286</f>
        <v>31437</v>
      </c>
      <c r="G286" s="4">
        <f>Calcuations!G286</f>
        <v>22005.96</v>
      </c>
      <c r="H286" s="12">
        <f>Calcuations!H286</f>
        <v>0</v>
      </c>
      <c r="I286" s="4">
        <f>Calcuations!I286</f>
        <v>22005.96</v>
      </c>
      <c r="J286" s="4">
        <f>Calcuations!Z286</f>
        <v>22005.96</v>
      </c>
      <c r="K286" s="4">
        <f>Calcuations!AA286</f>
        <v>22005.96</v>
      </c>
      <c r="L286" s="4">
        <f t="shared" si="8"/>
        <v>23106.257999999998</v>
      </c>
      <c r="M286" s="4">
        <f t="shared" si="9"/>
        <v>23106.257999999998</v>
      </c>
    </row>
    <row r="287" spans="1:13" ht="30">
      <c r="A287" s="4" t="str">
        <f>Calcuations!A287</f>
        <v>CFQ7TTC0HM0T</v>
      </c>
      <c r="B287" s="4" t="str">
        <f>Calcuations!B287</f>
        <v>005R</v>
      </c>
      <c r="C287" s="7" t="str">
        <f>Calcuations!C287</f>
        <v>Dynamics 365 e-Commerce Tier 3 Band 1 Overage (Non-Profit Pricing)</v>
      </c>
      <c r="D287" s="4" t="str">
        <f>Calcuations!D287</f>
        <v>P1Y</v>
      </c>
      <c r="E287" s="4" t="str">
        <f>Calcuations!E287</f>
        <v>Monthly</v>
      </c>
      <c r="F287" s="4">
        <f>Calcuations!F287</f>
        <v>157248</v>
      </c>
      <c r="G287" s="4">
        <f>Calcuations!G287</f>
        <v>141523.20000000001</v>
      </c>
      <c r="H287" s="12">
        <f>Calcuations!H287</f>
        <v>0</v>
      </c>
      <c r="I287" s="4">
        <f>Calcuations!I287</f>
        <v>141523.20000000001</v>
      </c>
      <c r="J287" s="4">
        <f>Calcuations!Z287</f>
        <v>141523.20000000001</v>
      </c>
      <c r="K287" s="4">
        <f>Calcuations!AA287</f>
        <v>141523.20000000001</v>
      </c>
      <c r="L287" s="4">
        <f t="shared" si="8"/>
        <v>148599.36000000002</v>
      </c>
      <c r="M287" s="4">
        <f t="shared" si="9"/>
        <v>148599.36000000002</v>
      </c>
    </row>
    <row r="288" spans="1:13" ht="45">
      <c r="A288" s="4" t="str">
        <f>Calcuations!A288</f>
        <v>CFQ7TTC0LH2Z</v>
      </c>
      <c r="B288" s="4" t="str">
        <f>Calcuations!B288</f>
        <v>000M</v>
      </c>
      <c r="C288" s="7" t="str">
        <f>Calcuations!C288</f>
        <v>Dynamics 365 Commerce Attach to Qualifying Dynamics 365 Base Offer (Education Student Pricing)</v>
      </c>
      <c r="D288" s="4" t="str">
        <f>Calcuations!D288</f>
        <v>P1Y</v>
      </c>
      <c r="E288" s="4" t="str">
        <f>Calcuations!E288</f>
        <v>Monthly</v>
      </c>
      <c r="F288" s="4">
        <f>Calcuations!F288</f>
        <v>12600</v>
      </c>
      <c r="G288" s="4">
        <f>Calcuations!G288</f>
        <v>8820</v>
      </c>
      <c r="H288" s="12">
        <f>Calcuations!H288</f>
        <v>0</v>
      </c>
      <c r="I288" s="4">
        <f>Calcuations!I288</f>
        <v>8820</v>
      </c>
      <c r="J288" s="4">
        <f>Calcuations!Z288</f>
        <v>8820</v>
      </c>
      <c r="K288" s="4">
        <f>Calcuations!AA288</f>
        <v>8820</v>
      </c>
      <c r="L288" s="4">
        <f t="shared" si="8"/>
        <v>9261</v>
      </c>
      <c r="M288" s="4">
        <f t="shared" si="9"/>
        <v>9261</v>
      </c>
    </row>
    <row r="289" spans="1:13" ht="30">
      <c r="A289" s="4" t="str">
        <f>Calcuations!A289</f>
        <v>CFQ7TTC0HM0T</v>
      </c>
      <c r="B289" s="4">
        <f>Calcuations!B289</f>
        <v>52</v>
      </c>
      <c r="C289" s="7" t="str">
        <f>Calcuations!C289</f>
        <v>Dynamics 365 e-Commerce Tier 3 Band 5 Overage (Education Student Pricing)</v>
      </c>
      <c r="D289" s="4" t="str">
        <f>Calcuations!D289</f>
        <v>P1M</v>
      </c>
      <c r="E289" s="4" t="str">
        <f>Calcuations!E289</f>
        <v>Monthly</v>
      </c>
      <c r="F289" s="4">
        <f>Calcuations!F289</f>
        <v>19968</v>
      </c>
      <c r="G289" s="4">
        <f>Calcuations!G289</f>
        <v>13977.6</v>
      </c>
      <c r="H289" s="12">
        <f>Calcuations!H289</f>
        <v>0</v>
      </c>
      <c r="I289" s="4">
        <f>Calcuations!I289</f>
        <v>13977.6</v>
      </c>
      <c r="J289" s="4">
        <f>Calcuations!Z289</f>
        <v>13977.6</v>
      </c>
      <c r="K289" s="4">
        <f>Calcuations!AA289</f>
        <v>13977.6</v>
      </c>
      <c r="L289" s="4">
        <f t="shared" si="8"/>
        <v>14676.48</v>
      </c>
      <c r="M289" s="4">
        <f t="shared" si="9"/>
        <v>14676.48</v>
      </c>
    </row>
    <row r="290" spans="1:13" ht="30">
      <c r="A290" s="4" t="str">
        <f>Calcuations!A290</f>
        <v>CFQ7TTC0HM0T</v>
      </c>
      <c r="B290" s="4" t="str">
        <f>Calcuations!B290</f>
        <v>005D</v>
      </c>
      <c r="C290" s="7" t="str">
        <f>Calcuations!C290</f>
        <v>Dynamics 365 e-Commerce Tier 3 Band 4 Overage (Non-Profit Pricing)</v>
      </c>
      <c r="D290" s="4" t="str">
        <f>Calcuations!D290</f>
        <v>P1Y</v>
      </c>
      <c r="E290" s="4" t="str">
        <f>Calcuations!E290</f>
        <v>Annual</v>
      </c>
      <c r="F290" s="4">
        <f>Calcuations!F290</f>
        <v>149760</v>
      </c>
      <c r="G290" s="4">
        <f>Calcuations!G290</f>
        <v>134784</v>
      </c>
      <c r="H290" s="12">
        <f>Calcuations!H290</f>
        <v>0</v>
      </c>
      <c r="I290" s="4">
        <f>Calcuations!I290</f>
        <v>134784</v>
      </c>
      <c r="J290" s="4">
        <f>Calcuations!Z290</f>
        <v>134784</v>
      </c>
      <c r="K290" s="4">
        <f>Calcuations!AA290</f>
        <v>134784</v>
      </c>
      <c r="L290" s="4">
        <f t="shared" si="8"/>
        <v>141523.20000000001</v>
      </c>
      <c r="M290" s="4">
        <f t="shared" si="9"/>
        <v>141523.20000000001</v>
      </c>
    </row>
    <row r="291" spans="1:13" ht="30">
      <c r="A291" s="4" t="str">
        <f>Calcuations!A291</f>
        <v>CFQ7TTC0HM0T</v>
      </c>
      <c r="B291" s="4">
        <f>Calcuations!B291</f>
        <v>76</v>
      </c>
      <c r="C291" s="7" t="str">
        <f>Calcuations!C291</f>
        <v>Dynamics 365 e-Commerce Tier 3 Band 4 (Non-Profit Pricing)</v>
      </c>
      <c r="D291" s="4" t="str">
        <f>Calcuations!D291</f>
        <v>P1M</v>
      </c>
      <c r="E291" s="4" t="str">
        <f>Calcuations!E291</f>
        <v>Monthly</v>
      </c>
      <c r="F291" s="4">
        <f>Calcuations!F291</f>
        <v>928452</v>
      </c>
      <c r="G291" s="4">
        <f>Calcuations!G291</f>
        <v>835606.8</v>
      </c>
      <c r="H291" s="12">
        <f>Calcuations!H291</f>
        <v>0</v>
      </c>
      <c r="I291" s="4">
        <f>Calcuations!I291</f>
        <v>835606.8</v>
      </c>
      <c r="J291" s="4">
        <f>Calcuations!Z291</f>
        <v>835606.8</v>
      </c>
      <c r="K291" s="4">
        <f>Calcuations!AA291</f>
        <v>835606.8</v>
      </c>
      <c r="L291" s="4">
        <f t="shared" si="8"/>
        <v>877387.14</v>
      </c>
      <c r="M291" s="4">
        <f t="shared" si="9"/>
        <v>877387.14</v>
      </c>
    </row>
    <row r="292" spans="1:13" ht="30">
      <c r="A292" s="4" t="str">
        <f>Calcuations!A292</f>
        <v>CFQ7TTC0HM0T</v>
      </c>
      <c r="B292" s="4" t="str">
        <f>Calcuations!B292</f>
        <v>006X</v>
      </c>
      <c r="C292" s="7" t="str">
        <f>Calcuations!C292</f>
        <v>Dynamics 365 e-Commerce Tier 1 Band 2 Overage (Education Student Pricing)</v>
      </c>
      <c r="D292" s="4" t="str">
        <f>Calcuations!D292</f>
        <v>P1Y</v>
      </c>
      <c r="E292" s="4" t="str">
        <f>Calcuations!E292</f>
        <v>Annual</v>
      </c>
      <c r="F292" s="4">
        <f>Calcuations!F292</f>
        <v>199680</v>
      </c>
      <c r="G292" s="4">
        <f>Calcuations!G292</f>
        <v>139776</v>
      </c>
      <c r="H292" s="12">
        <f>Calcuations!H292</f>
        <v>0</v>
      </c>
      <c r="I292" s="4">
        <f>Calcuations!I292</f>
        <v>139776</v>
      </c>
      <c r="J292" s="4">
        <f>Calcuations!Z292</f>
        <v>139776</v>
      </c>
      <c r="K292" s="4">
        <f>Calcuations!AA292</f>
        <v>139776</v>
      </c>
      <c r="L292" s="4">
        <f t="shared" si="8"/>
        <v>146764.79999999999</v>
      </c>
      <c r="M292" s="4">
        <f t="shared" si="9"/>
        <v>146764.79999999999</v>
      </c>
    </row>
    <row r="293" spans="1:13" ht="30">
      <c r="A293" s="4" t="str">
        <f>Calcuations!A293</f>
        <v>CFQ7TTC0HM0T</v>
      </c>
      <c r="B293" s="4" t="str">
        <f>Calcuations!B293</f>
        <v>006R</v>
      </c>
      <c r="C293" s="7" t="str">
        <f>Calcuations!C293</f>
        <v>Dynamics 365 e-Commerce Tier 1 Band 3 Overage (Education Faculty Pricing)</v>
      </c>
      <c r="D293" s="4" t="str">
        <f>Calcuations!D293</f>
        <v>P1Y</v>
      </c>
      <c r="E293" s="4" t="str">
        <f>Calcuations!E293</f>
        <v>Monthly</v>
      </c>
      <c r="F293" s="4">
        <f>Calcuations!F293</f>
        <v>288288</v>
      </c>
      <c r="G293" s="4">
        <f>Calcuations!G293</f>
        <v>201801.60000000001</v>
      </c>
      <c r="H293" s="12">
        <f>Calcuations!H293</f>
        <v>0</v>
      </c>
      <c r="I293" s="4">
        <f>Calcuations!I293</f>
        <v>201801.60000000001</v>
      </c>
      <c r="J293" s="4">
        <f>Calcuations!Z293</f>
        <v>201801.60000000001</v>
      </c>
      <c r="K293" s="4">
        <f>Calcuations!AA293</f>
        <v>201801.60000000001</v>
      </c>
      <c r="L293" s="4">
        <f t="shared" si="8"/>
        <v>211891.68</v>
      </c>
      <c r="M293" s="4">
        <f t="shared" si="9"/>
        <v>211891.68</v>
      </c>
    </row>
    <row r="294" spans="1:13" ht="30">
      <c r="A294" s="4" t="str">
        <f>Calcuations!A294</f>
        <v>CFQ7TTC0HM0T</v>
      </c>
      <c r="B294" s="4" t="str">
        <f>Calcuations!B294</f>
        <v>007X</v>
      </c>
      <c r="C294" s="7" t="str">
        <f>Calcuations!C294</f>
        <v>Dynamics 365 e-Commerce Tier 2 Band 3 (Non-Profit Pricing)</v>
      </c>
      <c r="D294" s="4" t="str">
        <f>Calcuations!D294</f>
        <v>P1Y</v>
      </c>
      <c r="E294" s="4" t="str">
        <f>Calcuations!E294</f>
        <v>Monthly</v>
      </c>
      <c r="F294" s="4">
        <f>Calcuations!F294</f>
        <v>4559877</v>
      </c>
      <c r="G294" s="4">
        <f>Calcuations!G294</f>
        <v>4103889</v>
      </c>
      <c r="H294" s="12">
        <f>Calcuations!H294</f>
        <v>0</v>
      </c>
      <c r="I294" s="4">
        <f>Calcuations!I294</f>
        <v>4103889</v>
      </c>
      <c r="J294" s="4">
        <f>Calcuations!Z294</f>
        <v>4103889</v>
      </c>
      <c r="K294" s="4">
        <f>Calcuations!AA294</f>
        <v>4103889</v>
      </c>
      <c r="L294" s="4">
        <f t="shared" si="8"/>
        <v>4309083.45</v>
      </c>
      <c r="M294" s="4">
        <f t="shared" si="9"/>
        <v>4309083.45</v>
      </c>
    </row>
    <row r="295" spans="1:13" ht="30">
      <c r="A295" s="4" t="str">
        <f>Calcuations!A295</f>
        <v>CFQ7TTC0HM0T</v>
      </c>
      <c r="B295" s="4" t="str">
        <f>Calcuations!B295</f>
        <v>005C</v>
      </c>
      <c r="C295" s="7" t="str">
        <f>Calcuations!C295</f>
        <v>Dynamics 365 e-Commerce Tier 3 Band 4 (Education Student Pricing)</v>
      </c>
      <c r="D295" s="4" t="str">
        <f>Calcuations!D295</f>
        <v>P1M</v>
      </c>
      <c r="E295" s="4" t="str">
        <f>Calcuations!E295</f>
        <v>Monthly</v>
      </c>
      <c r="F295" s="4">
        <f>Calcuations!F295</f>
        <v>1237938</v>
      </c>
      <c r="G295" s="4">
        <f>Calcuations!G295</f>
        <v>866556.6</v>
      </c>
      <c r="H295" s="12">
        <f>Calcuations!H295</f>
        <v>0</v>
      </c>
      <c r="I295" s="4">
        <f>Calcuations!I295</f>
        <v>866556.6</v>
      </c>
      <c r="J295" s="4">
        <f>Calcuations!Z295</f>
        <v>866556.6</v>
      </c>
      <c r="K295" s="4">
        <f>Calcuations!AA295</f>
        <v>866556.6</v>
      </c>
      <c r="L295" s="4">
        <f t="shared" si="8"/>
        <v>909884.42999999993</v>
      </c>
      <c r="M295" s="4">
        <f t="shared" si="9"/>
        <v>909884.42999999993</v>
      </c>
    </row>
    <row r="296" spans="1:13">
      <c r="A296" s="4" t="str">
        <f>Calcuations!A296</f>
        <v>CFQ7TTC0HM0T</v>
      </c>
      <c r="B296" s="4" t="str">
        <f>Calcuations!B296</f>
        <v>000W</v>
      </c>
      <c r="C296" s="7" t="str">
        <f>Calcuations!C296</f>
        <v>Dynamics 365 e-Commerce Tier 2 Band 2</v>
      </c>
      <c r="D296" s="4" t="str">
        <f>Calcuations!D296</f>
        <v>P1M</v>
      </c>
      <c r="E296" s="4" t="str">
        <f>Calcuations!E296</f>
        <v>Monthly</v>
      </c>
      <c r="F296" s="4">
        <f>Calcuations!F296</f>
        <v>1447590</v>
      </c>
      <c r="G296" s="4">
        <f>Calcuations!G296</f>
        <v>1013313</v>
      </c>
      <c r="H296" s="12">
        <f>Calcuations!H296</f>
        <v>0</v>
      </c>
      <c r="I296" s="4">
        <f>Calcuations!I296</f>
        <v>1013313</v>
      </c>
      <c r="J296" s="4">
        <f>Calcuations!Z296</f>
        <v>1013313</v>
      </c>
      <c r="K296" s="4">
        <f>Calcuations!AA296</f>
        <v>1013313</v>
      </c>
      <c r="L296" s="4">
        <f t="shared" si="8"/>
        <v>1063978.6499999999</v>
      </c>
      <c r="M296" s="4">
        <f t="shared" si="9"/>
        <v>1063978.6499999999</v>
      </c>
    </row>
    <row r="297" spans="1:13">
      <c r="A297" s="4" t="str">
        <f>Calcuations!A297</f>
        <v>CFQ7TTC0HM0T</v>
      </c>
      <c r="B297" s="4">
        <f>Calcuations!B297</f>
        <v>13</v>
      </c>
      <c r="C297" s="7" t="str">
        <f>Calcuations!C297</f>
        <v>Dynamics 365 e-Commerce Tier 1 Band 5</v>
      </c>
      <c r="D297" s="4" t="str">
        <f>Calcuations!D297</f>
        <v>P1Y</v>
      </c>
      <c r="E297" s="4" t="str">
        <f>Calcuations!E297</f>
        <v>Annual</v>
      </c>
      <c r="F297" s="4">
        <f>Calcuations!F297</f>
        <v>3993360</v>
      </c>
      <c r="G297" s="4">
        <f>Calcuations!G297</f>
        <v>2795352</v>
      </c>
      <c r="H297" s="12">
        <f>Calcuations!H297</f>
        <v>0</v>
      </c>
      <c r="I297" s="4">
        <f>Calcuations!I297</f>
        <v>2795352</v>
      </c>
      <c r="J297" s="4">
        <f>Calcuations!Z297</f>
        <v>2795352</v>
      </c>
      <c r="K297" s="4">
        <f>Calcuations!AA297</f>
        <v>2795352</v>
      </c>
      <c r="L297" s="4">
        <f t="shared" si="8"/>
        <v>2935119.6</v>
      </c>
      <c r="M297" s="4">
        <f t="shared" si="9"/>
        <v>2935119.6</v>
      </c>
    </row>
    <row r="298" spans="1:13" ht="30">
      <c r="A298" s="4" t="str">
        <f>Calcuations!A298</f>
        <v>CFQ7TTC0HM0T</v>
      </c>
      <c r="B298" s="4">
        <f>Calcuations!B298</f>
        <v>67</v>
      </c>
      <c r="C298" s="7" t="str">
        <f>Calcuations!C298</f>
        <v>Dynamics 365 e-Commerce Tier 2 Band 2 Overage (Education Student Pricing)</v>
      </c>
      <c r="D298" s="4" t="str">
        <f>Calcuations!D298</f>
        <v>P1Y</v>
      </c>
      <c r="E298" s="4" t="str">
        <f>Calcuations!E298</f>
        <v>Monthly</v>
      </c>
      <c r="F298" s="4">
        <f>Calcuations!F298</f>
        <v>209664</v>
      </c>
      <c r="G298" s="4">
        <f>Calcuations!G298</f>
        <v>146764.79999999999</v>
      </c>
      <c r="H298" s="12">
        <f>Calcuations!H298</f>
        <v>0</v>
      </c>
      <c r="I298" s="4">
        <f>Calcuations!I298</f>
        <v>146764.79999999999</v>
      </c>
      <c r="J298" s="4">
        <f>Calcuations!Z298</f>
        <v>146764.79999999999</v>
      </c>
      <c r="K298" s="4">
        <f>Calcuations!AA298</f>
        <v>146764.79999999999</v>
      </c>
      <c r="L298" s="4">
        <f t="shared" si="8"/>
        <v>154103.03999999998</v>
      </c>
      <c r="M298" s="4">
        <f t="shared" si="9"/>
        <v>154103.03999999998</v>
      </c>
    </row>
    <row r="299" spans="1:13" ht="30">
      <c r="A299" s="4" t="str">
        <f>Calcuations!A299</f>
        <v>CFQ7TTC0HM0T</v>
      </c>
      <c r="B299" s="4">
        <f>Calcuations!B299</f>
        <v>64</v>
      </c>
      <c r="C299" s="7" t="str">
        <f>Calcuations!C299</f>
        <v>Dynamics 365 e-Commerce Tier 2 Band 3 Overage (Education Student Pricing)</v>
      </c>
      <c r="D299" s="4" t="str">
        <f>Calcuations!D299</f>
        <v>P1Y</v>
      </c>
      <c r="E299" s="4" t="str">
        <f>Calcuations!E299</f>
        <v>Monthly</v>
      </c>
      <c r="F299" s="4">
        <f>Calcuations!F299</f>
        <v>209664</v>
      </c>
      <c r="G299" s="4">
        <f>Calcuations!G299</f>
        <v>146764.79999999999</v>
      </c>
      <c r="H299" s="12">
        <f>Calcuations!H299</f>
        <v>0</v>
      </c>
      <c r="I299" s="4">
        <f>Calcuations!I299</f>
        <v>146764.79999999999</v>
      </c>
      <c r="J299" s="4">
        <f>Calcuations!Z299</f>
        <v>146764.79999999999</v>
      </c>
      <c r="K299" s="4">
        <f>Calcuations!AA299</f>
        <v>146764.79999999999</v>
      </c>
      <c r="L299" s="4">
        <f t="shared" si="8"/>
        <v>154103.03999999998</v>
      </c>
      <c r="M299" s="4">
        <f t="shared" si="9"/>
        <v>154103.03999999998</v>
      </c>
    </row>
    <row r="300" spans="1:13">
      <c r="A300" s="4" t="str">
        <f>Calcuations!A300</f>
        <v>CFQ7TTC0HM0T</v>
      </c>
      <c r="B300" s="4" t="str">
        <f>Calcuations!B300</f>
        <v>000P</v>
      </c>
      <c r="C300" s="7" t="str">
        <f>Calcuations!C300</f>
        <v>Dynamics 365 e-Commerce Tier 2 Band 5</v>
      </c>
      <c r="D300" s="4" t="str">
        <f>Calcuations!D300</f>
        <v>P1Y</v>
      </c>
      <c r="E300" s="4" t="str">
        <f>Calcuations!E300</f>
        <v>Monthly</v>
      </c>
      <c r="F300" s="4">
        <f>Calcuations!F300</f>
        <v>15199695</v>
      </c>
      <c r="G300" s="4">
        <f>Calcuations!G300</f>
        <v>10639787</v>
      </c>
      <c r="H300" s="12">
        <f>Calcuations!H300</f>
        <v>0</v>
      </c>
      <c r="I300" s="4">
        <f>Calcuations!I300</f>
        <v>10639787</v>
      </c>
      <c r="J300" s="4">
        <f>Calcuations!Z300</f>
        <v>10639787</v>
      </c>
      <c r="K300" s="4">
        <f>Calcuations!AA300</f>
        <v>10639787</v>
      </c>
      <c r="L300" s="4">
        <f t="shared" si="8"/>
        <v>11171776.35</v>
      </c>
      <c r="M300" s="4">
        <f t="shared" si="9"/>
        <v>11171776.35</v>
      </c>
    </row>
    <row r="301" spans="1:13" ht="30">
      <c r="A301" s="4" t="str">
        <f>Calcuations!A301</f>
        <v>CFQ7TTC0HM0T</v>
      </c>
      <c r="B301" s="4">
        <f>Calcuations!B301</f>
        <v>87</v>
      </c>
      <c r="C301" s="7" t="str">
        <f>Calcuations!C301</f>
        <v>Dynamics 365 e-Commerce Tier 1 Band 2 (Non-Profit Pricing)</v>
      </c>
      <c r="D301" s="4" t="str">
        <f>Calcuations!D301</f>
        <v>P1Y</v>
      </c>
      <c r="E301" s="4" t="str">
        <f>Calcuations!E301</f>
        <v>Annual</v>
      </c>
      <c r="F301" s="4">
        <f>Calcuations!F301</f>
        <v>1198020</v>
      </c>
      <c r="G301" s="4">
        <f>Calcuations!G301</f>
        <v>1078218</v>
      </c>
      <c r="H301" s="12">
        <f>Calcuations!H301</f>
        <v>0</v>
      </c>
      <c r="I301" s="4">
        <f>Calcuations!I301</f>
        <v>1078218</v>
      </c>
      <c r="J301" s="4">
        <f>Calcuations!Z301</f>
        <v>1078218</v>
      </c>
      <c r="K301" s="4">
        <f>Calcuations!AA301</f>
        <v>1078218</v>
      </c>
      <c r="L301" s="4">
        <f t="shared" si="8"/>
        <v>1132128.8999999999</v>
      </c>
      <c r="M301" s="4">
        <f t="shared" si="9"/>
        <v>1132128.8999999999</v>
      </c>
    </row>
    <row r="302" spans="1:13" ht="30">
      <c r="A302" s="4" t="str">
        <f>Calcuations!A302</f>
        <v>CFQ7TTC0HM0T</v>
      </c>
      <c r="B302" s="4" t="str">
        <f>Calcuations!B302</f>
        <v>007D</v>
      </c>
      <c r="C302" s="7" t="str">
        <f>Calcuations!C302</f>
        <v>Dynamics 365 e-Commerce Tier 2 Band 5 (Non-Profit Pricing)</v>
      </c>
      <c r="D302" s="4" t="str">
        <f>Calcuations!D302</f>
        <v>P1M</v>
      </c>
      <c r="E302" s="4" t="str">
        <f>Calcuations!E302</f>
        <v>Monthly</v>
      </c>
      <c r="F302" s="4">
        <f>Calcuations!F302</f>
        <v>434274</v>
      </c>
      <c r="G302" s="4">
        <f>Calcuations!G302</f>
        <v>390846.6</v>
      </c>
      <c r="H302" s="12">
        <f>Calcuations!H302</f>
        <v>0</v>
      </c>
      <c r="I302" s="4">
        <f>Calcuations!I302</f>
        <v>390846.6</v>
      </c>
      <c r="J302" s="4">
        <f>Calcuations!Z302</f>
        <v>390846.6</v>
      </c>
      <c r="K302" s="4">
        <f>Calcuations!AA302</f>
        <v>390846.6</v>
      </c>
      <c r="L302" s="4">
        <f t="shared" si="8"/>
        <v>410388.93</v>
      </c>
      <c r="M302" s="4">
        <f t="shared" si="9"/>
        <v>410388.93</v>
      </c>
    </row>
    <row r="303" spans="1:13" ht="30">
      <c r="A303" s="4" t="str">
        <f>Calcuations!A303</f>
        <v>CFQ7TTC0HM0T</v>
      </c>
      <c r="B303" s="4" t="str">
        <f>Calcuations!B303</f>
        <v>006B</v>
      </c>
      <c r="C303" s="7" t="str">
        <f>Calcuations!C303</f>
        <v>Dynamics 365 e-Commerce Tier 2 Band 1 Overage (Education Student Pricing)</v>
      </c>
      <c r="D303" s="4" t="str">
        <f>Calcuations!D303</f>
        <v>P1Y</v>
      </c>
      <c r="E303" s="4" t="str">
        <f>Calcuations!E303</f>
        <v>Annual</v>
      </c>
      <c r="F303" s="4">
        <f>Calcuations!F303</f>
        <v>199680</v>
      </c>
      <c r="G303" s="4">
        <f>Calcuations!G303</f>
        <v>139776</v>
      </c>
      <c r="H303" s="12">
        <f>Calcuations!H303</f>
        <v>0</v>
      </c>
      <c r="I303" s="4">
        <f>Calcuations!I303</f>
        <v>139776</v>
      </c>
      <c r="J303" s="4">
        <f>Calcuations!Z303</f>
        <v>139776</v>
      </c>
      <c r="K303" s="4">
        <f>Calcuations!AA303</f>
        <v>139776</v>
      </c>
      <c r="L303" s="4">
        <f t="shared" si="8"/>
        <v>146764.79999999999</v>
      </c>
      <c r="M303" s="4">
        <f t="shared" si="9"/>
        <v>146764.79999999999</v>
      </c>
    </row>
    <row r="304" spans="1:13">
      <c r="A304" s="4" t="str">
        <f>Calcuations!A304</f>
        <v>CFQ7TTC0HM0T</v>
      </c>
      <c r="B304" s="4">
        <f>Calcuations!B304</f>
        <v>5</v>
      </c>
      <c r="C304" s="7" t="str">
        <f>Calcuations!C304</f>
        <v>Dynamics 365 e-Commerce Tier 3 Band 4</v>
      </c>
      <c r="D304" s="4" t="str">
        <f>Calcuations!D304</f>
        <v>P1Y</v>
      </c>
      <c r="E304" s="4" t="str">
        <f>Calcuations!E304</f>
        <v>Annual</v>
      </c>
      <c r="F304" s="4">
        <f>Calcuations!F304</f>
        <v>30948420</v>
      </c>
      <c r="G304" s="4">
        <f>Calcuations!G304</f>
        <v>21663894</v>
      </c>
      <c r="H304" s="12">
        <f>Calcuations!H304</f>
        <v>0</v>
      </c>
      <c r="I304" s="4">
        <f>Calcuations!I304</f>
        <v>21663894</v>
      </c>
      <c r="J304" s="4">
        <f>Calcuations!Z304</f>
        <v>21663894</v>
      </c>
      <c r="K304" s="4">
        <f>Calcuations!AA304</f>
        <v>21663894</v>
      </c>
      <c r="L304" s="4">
        <f t="shared" si="8"/>
        <v>22747088.699999999</v>
      </c>
      <c r="M304" s="4">
        <f t="shared" si="9"/>
        <v>22747088.699999999</v>
      </c>
    </row>
    <row r="305" spans="1:13" ht="30">
      <c r="A305" s="4" t="str">
        <f>Calcuations!A305</f>
        <v>CFQ7TTC0HM0T</v>
      </c>
      <c r="B305" s="4">
        <f>Calcuations!B305</f>
        <v>68</v>
      </c>
      <c r="C305" s="7" t="str">
        <f>Calcuations!C305</f>
        <v>Dynamics 365 e-Commerce Tier 2 Band 2 Overage (Education Faculty Pricing)</v>
      </c>
      <c r="D305" s="4" t="str">
        <f>Calcuations!D305</f>
        <v>P1Y</v>
      </c>
      <c r="E305" s="4" t="str">
        <f>Calcuations!E305</f>
        <v>Annual</v>
      </c>
      <c r="F305" s="4">
        <f>Calcuations!F305</f>
        <v>274560</v>
      </c>
      <c r="G305" s="4">
        <f>Calcuations!G305</f>
        <v>192192</v>
      </c>
      <c r="H305" s="12">
        <f>Calcuations!H305</f>
        <v>0</v>
      </c>
      <c r="I305" s="4">
        <f>Calcuations!I305</f>
        <v>192192</v>
      </c>
      <c r="J305" s="4">
        <f>Calcuations!Z305</f>
        <v>192192</v>
      </c>
      <c r="K305" s="4">
        <f>Calcuations!AA305</f>
        <v>192192</v>
      </c>
      <c r="L305" s="4">
        <f t="shared" si="8"/>
        <v>201801.60000000001</v>
      </c>
      <c r="M305" s="4">
        <f t="shared" si="9"/>
        <v>201801.60000000001</v>
      </c>
    </row>
    <row r="306" spans="1:13" ht="30">
      <c r="A306" s="4" t="str">
        <f>Calcuations!A306</f>
        <v>CFQ7TTC0HM0T</v>
      </c>
      <c r="B306" s="4">
        <f>Calcuations!B306</f>
        <v>76</v>
      </c>
      <c r="C306" s="7" t="str">
        <f>Calcuations!C306</f>
        <v>Dynamics 365 e-Commerce Tier 3 Band 4 (Non-Profit Pricing)</v>
      </c>
      <c r="D306" s="4" t="str">
        <f>Calcuations!D306</f>
        <v>P1Y</v>
      </c>
      <c r="E306" s="4" t="str">
        <f>Calcuations!E306</f>
        <v>Annual</v>
      </c>
      <c r="F306" s="4">
        <f>Calcuations!F306</f>
        <v>9284520</v>
      </c>
      <c r="G306" s="4">
        <f>Calcuations!G306</f>
        <v>8356068</v>
      </c>
      <c r="H306" s="12">
        <f>Calcuations!H306</f>
        <v>0</v>
      </c>
      <c r="I306" s="4">
        <f>Calcuations!I306</f>
        <v>8356068</v>
      </c>
      <c r="J306" s="4">
        <f>Calcuations!Z306</f>
        <v>8356068</v>
      </c>
      <c r="K306" s="4">
        <f>Calcuations!AA306</f>
        <v>8356068</v>
      </c>
      <c r="L306" s="4">
        <f t="shared" si="8"/>
        <v>8773871.4000000004</v>
      </c>
      <c r="M306" s="4">
        <f t="shared" si="9"/>
        <v>8773871.4000000004</v>
      </c>
    </row>
    <row r="307" spans="1:13" ht="30">
      <c r="A307" s="4" t="str">
        <f>Calcuations!A307</f>
        <v>CFQ7TTC0HM0T</v>
      </c>
      <c r="B307" s="4">
        <f>Calcuations!B307</f>
        <v>3</v>
      </c>
      <c r="C307" s="7" t="str">
        <f>Calcuations!C307</f>
        <v>Dynamics 365 e-Commerce Tier 3 Band 4 Overage</v>
      </c>
      <c r="D307" s="4" t="str">
        <f>Calcuations!D307</f>
        <v>P1Y</v>
      </c>
      <c r="E307" s="4" t="str">
        <f>Calcuations!E307</f>
        <v>Annual</v>
      </c>
      <c r="F307" s="4">
        <f>Calcuations!F307</f>
        <v>499140</v>
      </c>
      <c r="G307" s="4">
        <f>Calcuations!G307</f>
        <v>349398</v>
      </c>
      <c r="H307" s="12">
        <f>Calcuations!H307</f>
        <v>0</v>
      </c>
      <c r="I307" s="4">
        <f>Calcuations!I307</f>
        <v>349398</v>
      </c>
      <c r="J307" s="4">
        <f>Calcuations!Z307</f>
        <v>349398</v>
      </c>
      <c r="K307" s="4">
        <f>Calcuations!AA307</f>
        <v>349398</v>
      </c>
      <c r="L307" s="4">
        <f t="shared" si="8"/>
        <v>366867.9</v>
      </c>
      <c r="M307" s="4">
        <f t="shared" si="9"/>
        <v>366867.9</v>
      </c>
    </row>
    <row r="308" spans="1:13">
      <c r="A308" s="4" t="str">
        <f>Calcuations!A308</f>
        <v>CFQ7TTC0HM0T</v>
      </c>
      <c r="B308" s="4">
        <f>Calcuations!B308</f>
        <v>9</v>
      </c>
      <c r="C308" s="7" t="str">
        <f>Calcuations!C308</f>
        <v>Dynamics 365 e-Commerce Tier 3 Band 6</v>
      </c>
      <c r="D308" s="4" t="str">
        <f>Calcuations!D308</f>
        <v>P1M</v>
      </c>
      <c r="E308" s="4" t="str">
        <f>Calcuations!E308</f>
        <v>Monthly</v>
      </c>
      <c r="F308" s="4">
        <f>Calcuations!F308</f>
        <v>3094842</v>
      </c>
      <c r="G308" s="4">
        <f>Calcuations!G308</f>
        <v>2166389</v>
      </c>
      <c r="H308" s="12">
        <f>Calcuations!H308</f>
        <v>0</v>
      </c>
      <c r="I308" s="4">
        <f>Calcuations!I308</f>
        <v>2166389</v>
      </c>
      <c r="J308" s="4">
        <f>Calcuations!Z308</f>
        <v>2166389</v>
      </c>
      <c r="K308" s="4">
        <f>Calcuations!AA308</f>
        <v>2166389</v>
      </c>
      <c r="L308" s="4">
        <f t="shared" si="8"/>
        <v>2274708.4500000002</v>
      </c>
      <c r="M308" s="4">
        <f t="shared" si="9"/>
        <v>2274708.4500000002</v>
      </c>
    </row>
    <row r="309" spans="1:13" ht="30">
      <c r="A309" s="4" t="str">
        <f>Calcuations!A309</f>
        <v>CFQ7TTC0HM0T</v>
      </c>
      <c r="B309" s="4">
        <f>Calcuations!B309</f>
        <v>84</v>
      </c>
      <c r="C309" s="7" t="str">
        <f>Calcuations!C309</f>
        <v>Dynamics 365 e-Commerce Tier 1 Band 4 (Non-Profit Pricing)</v>
      </c>
      <c r="D309" s="4" t="str">
        <f>Calcuations!D309</f>
        <v>P1M</v>
      </c>
      <c r="E309" s="4" t="str">
        <f>Calcuations!E309</f>
        <v>Monthly</v>
      </c>
      <c r="F309" s="4">
        <f>Calcuations!F309</f>
        <v>119802</v>
      </c>
      <c r="G309" s="4">
        <f>Calcuations!G309</f>
        <v>107821.8</v>
      </c>
      <c r="H309" s="12">
        <f>Calcuations!H309</f>
        <v>0</v>
      </c>
      <c r="I309" s="4">
        <f>Calcuations!I309</f>
        <v>107821.8</v>
      </c>
      <c r="J309" s="4">
        <f>Calcuations!Z309</f>
        <v>107821.8</v>
      </c>
      <c r="K309" s="4">
        <f>Calcuations!AA309</f>
        <v>107821.8</v>
      </c>
      <c r="L309" s="4">
        <f t="shared" si="8"/>
        <v>113212.89</v>
      </c>
      <c r="M309" s="4">
        <f t="shared" si="9"/>
        <v>113212.89</v>
      </c>
    </row>
    <row r="310" spans="1:13" ht="30">
      <c r="A310" s="4" t="str">
        <f>Calcuations!A310</f>
        <v>CFQ7TTC0HM0T</v>
      </c>
      <c r="B310" s="4" t="str">
        <f>Calcuations!B310</f>
        <v>007T</v>
      </c>
      <c r="C310" s="7" t="str">
        <f>Calcuations!C310</f>
        <v>Dynamics 365 e-Commerce Tier 2 Band 6 (Education Faculty Pricing)</v>
      </c>
      <c r="D310" s="4" t="str">
        <f>Calcuations!D310</f>
        <v>P1Y</v>
      </c>
      <c r="E310" s="4" t="str">
        <f>Calcuations!E310</f>
        <v>Annual</v>
      </c>
      <c r="F310" s="4">
        <f>Calcuations!F310</f>
        <v>7961760</v>
      </c>
      <c r="G310" s="4">
        <f>Calcuations!G310</f>
        <v>5573232</v>
      </c>
      <c r="H310" s="12">
        <f>Calcuations!H310</f>
        <v>0</v>
      </c>
      <c r="I310" s="4">
        <f>Calcuations!I310</f>
        <v>5573232</v>
      </c>
      <c r="J310" s="4">
        <f>Calcuations!Z310</f>
        <v>5573232</v>
      </c>
      <c r="K310" s="4">
        <f>Calcuations!AA310</f>
        <v>5573232</v>
      </c>
      <c r="L310" s="4">
        <f t="shared" si="8"/>
        <v>5851893.5999999996</v>
      </c>
      <c r="M310" s="4">
        <f t="shared" si="9"/>
        <v>5851893.5999999996</v>
      </c>
    </row>
    <row r="311" spans="1:13" ht="30">
      <c r="A311" s="4" t="str">
        <f>Calcuations!A311</f>
        <v>CFQ7TTC0HM0T</v>
      </c>
      <c r="B311" s="4" t="str">
        <f>Calcuations!B311</f>
        <v>008D</v>
      </c>
      <c r="C311" s="7" t="str">
        <f>Calcuations!C311</f>
        <v>Dynamics 365 e-Commerce Tier 2 Band 2 (Non-Profit Pricing)</v>
      </c>
      <c r="D311" s="4" t="str">
        <f>Calcuations!D311</f>
        <v>P1M</v>
      </c>
      <c r="E311" s="4" t="str">
        <f>Calcuations!E311</f>
        <v>Monthly</v>
      </c>
      <c r="F311" s="4">
        <f>Calcuations!F311</f>
        <v>434274</v>
      </c>
      <c r="G311" s="4">
        <f>Calcuations!G311</f>
        <v>390846.6</v>
      </c>
      <c r="H311" s="12">
        <f>Calcuations!H311</f>
        <v>0</v>
      </c>
      <c r="I311" s="4">
        <f>Calcuations!I311</f>
        <v>390846.6</v>
      </c>
      <c r="J311" s="4">
        <f>Calcuations!Z311</f>
        <v>390846.6</v>
      </c>
      <c r="K311" s="4">
        <f>Calcuations!AA311</f>
        <v>390846.6</v>
      </c>
      <c r="L311" s="4">
        <f t="shared" si="8"/>
        <v>410388.93</v>
      </c>
      <c r="M311" s="4">
        <f t="shared" si="9"/>
        <v>410388.93</v>
      </c>
    </row>
    <row r="312" spans="1:13" ht="30">
      <c r="A312" s="4" t="str">
        <f>Calcuations!A312</f>
        <v>CFQ7TTC0HM0T</v>
      </c>
      <c r="B312" s="4" t="str">
        <f>Calcuations!B312</f>
        <v>005K</v>
      </c>
      <c r="C312" s="7" t="str">
        <f>Calcuations!C312</f>
        <v>Dynamics 365 e-Commerce Tier 3 Band 3 Overage (Education Student Pricing)</v>
      </c>
      <c r="D312" s="4" t="str">
        <f>Calcuations!D312</f>
        <v>P1M</v>
      </c>
      <c r="E312" s="4" t="str">
        <f>Calcuations!E312</f>
        <v>Monthly</v>
      </c>
      <c r="F312" s="4">
        <f>Calcuations!F312</f>
        <v>19968</v>
      </c>
      <c r="G312" s="4">
        <f>Calcuations!G312</f>
        <v>13977.6</v>
      </c>
      <c r="H312" s="12">
        <f>Calcuations!H312</f>
        <v>0</v>
      </c>
      <c r="I312" s="4">
        <f>Calcuations!I312</f>
        <v>13977.6</v>
      </c>
      <c r="J312" s="4">
        <f>Calcuations!Z312</f>
        <v>13977.6</v>
      </c>
      <c r="K312" s="4">
        <f>Calcuations!AA312</f>
        <v>13977.6</v>
      </c>
      <c r="L312" s="4">
        <f t="shared" si="8"/>
        <v>14676.48</v>
      </c>
      <c r="M312" s="4">
        <f t="shared" si="9"/>
        <v>14676.48</v>
      </c>
    </row>
    <row r="313" spans="1:13" ht="30">
      <c r="A313" s="4" t="str">
        <f>Calcuations!A313</f>
        <v>CFQ7TTC0HM0T</v>
      </c>
      <c r="B313" s="4" t="str">
        <f>Calcuations!B313</f>
        <v>006X</v>
      </c>
      <c r="C313" s="7" t="str">
        <f>Calcuations!C313</f>
        <v>Dynamics 365 e-Commerce Tier 1 Band 2 Overage (Education Student Pricing)</v>
      </c>
      <c r="D313" s="4" t="str">
        <f>Calcuations!D313</f>
        <v>P1Y</v>
      </c>
      <c r="E313" s="4" t="str">
        <f>Calcuations!E313</f>
        <v>Monthly</v>
      </c>
      <c r="F313" s="4">
        <f>Calcuations!F313</f>
        <v>209664</v>
      </c>
      <c r="G313" s="4">
        <f>Calcuations!G313</f>
        <v>146764.79999999999</v>
      </c>
      <c r="H313" s="12">
        <f>Calcuations!H313</f>
        <v>0</v>
      </c>
      <c r="I313" s="4">
        <f>Calcuations!I313</f>
        <v>146764.79999999999</v>
      </c>
      <c r="J313" s="4">
        <f>Calcuations!Z313</f>
        <v>146764.79999999999</v>
      </c>
      <c r="K313" s="4">
        <f>Calcuations!AA313</f>
        <v>146764.79999999999</v>
      </c>
      <c r="L313" s="4">
        <f t="shared" si="8"/>
        <v>154103.03999999998</v>
      </c>
      <c r="M313" s="4">
        <f t="shared" si="9"/>
        <v>154103.03999999998</v>
      </c>
    </row>
    <row r="314" spans="1:13" ht="30">
      <c r="A314" s="4" t="str">
        <f>Calcuations!A314</f>
        <v>CFQ7TTC0HM0T</v>
      </c>
      <c r="B314" s="4">
        <f>Calcuations!B314</f>
        <v>79</v>
      </c>
      <c r="C314" s="7" t="str">
        <f>Calcuations!C314</f>
        <v>Dynamics 365 e-Commerce Tier 3 Band 1 (Education Student Pricing)</v>
      </c>
      <c r="D314" s="4" t="str">
        <f>Calcuations!D314</f>
        <v>P1Y</v>
      </c>
      <c r="E314" s="4" t="str">
        <f>Calcuations!E314</f>
        <v>Annual</v>
      </c>
      <c r="F314" s="4">
        <f>Calcuations!F314</f>
        <v>12379380</v>
      </c>
      <c r="G314" s="4">
        <f>Calcuations!G314</f>
        <v>8665566</v>
      </c>
      <c r="H314" s="12">
        <f>Calcuations!H314</f>
        <v>0</v>
      </c>
      <c r="I314" s="4">
        <f>Calcuations!I314</f>
        <v>8665566</v>
      </c>
      <c r="J314" s="4">
        <f>Calcuations!Z314</f>
        <v>8665566</v>
      </c>
      <c r="K314" s="4">
        <f>Calcuations!AA314</f>
        <v>8665566</v>
      </c>
      <c r="L314" s="4">
        <f t="shared" si="8"/>
        <v>9098844.3000000007</v>
      </c>
      <c r="M314" s="4">
        <f t="shared" si="9"/>
        <v>9098844.3000000007</v>
      </c>
    </row>
    <row r="315" spans="1:13" ht="30">
      <c r="A315" s="4" t="str">
        <f>Calcuations!A315</f>
        <v>CFQ7TTC0HM0T</v>
      </c>
      <c r="B315" s="4" t="str">
        <f>Calcuations!B315</f>
        <v>006N</v>
      </c>
      <c r="C315" s="7" t="str">
        <f>Calcuations!C315</f>
        <v>Dynamics 365 e-Commerce Tier 1 Band 4 Overage (Education Faculty Pricing)</v>
      </c>
      <c r="D315" s="4" t="str">
        <f>Calcuations!D315</f>
        <v>P1Y</v>
      </c>
      <c r="E315" s="4" t="str">
        <f>Calcuations!E315</f>
        <v>Monthly</v>
      </c>
      <c r="F315" s="4">
        <f>Calcuations!F315</f>
        <v>288288</v>
      </c>
      <c r="G315" s="4">
        <f>Calcuations!G315</f>
        <v>201801.60000000001</v>
      </c>
      <c r="H315" s="12">
        <f>Calcuations!H315</f>
        <v>0</v>
      </c>
      <c r="I315" s="4">
        <f>Calcuations!I315</f>
        <v>201801.60000000001</v>
      </c>
      <c r="J315" s="4">
        <f>Calcuations!Z315</f>
        <v>201801.60000000001</v>
      </c>
      <c r="K315" s="4">
        <f>Calcuations!AA315</f>
        <v>201801.60000000001</v>
      </c>
      <c r="L315" s="4">
        <f t="shared" si="8"/>
        <v>211891.68</v>
      </c>
      <c r="M315" s="4">
        <f t="shared" si="9"/>
        <v>211891.68</v>
      </c>
    </row>
    <row r="316" spans="1:13" ht="30">
      <c r="A316" s="4" t="str">
        <f>Calcuations!A316</f>
        <v>CFQ7TTC0HM0T</v>
      </c>
      <c r="B316" s="4" t="str">
        <f>Calcuations!B316</f>
        <v>007S</v>
      </c>
      <c r="C316" s="7" t="str">
        <f>Calcuations!C316</f>
        <v>Dynamics 365 e-Commerce Tier 2 Band 4 (Non-Profit Pricing)</v>
      </c>
      <c r="D316" s="4" t="str">
        <f>Calcuations!D316</f>
        <v>P1Y</v>
      </c>
      <c r="E316" s="4" t="str">
        <f>Calcuations!E316</f>
        <v>Annual</v>
      </c>
      <c r="F316" s="4">
        <f>Calcuations!F316</f>
        <v>4342740</v>
      </c>
      <c r="G316" s="4">
        <f>Calcuations!G316</f>
        <v>3908466</v>
      </c>
      <c r="H316" s="12">
        <f>Calcuations!H316</f>
        <v>0</v>
      </c>
      <c r="I316" s="4">
        <f>Calcuations!I316</f>
        <v>3908466</v>
      </c>
      <c r="J316" s="4">
        <f>Calcuations!Z316</f>
        <v>3908466</v>
      </c>
      <c r="K316" s="4">
        <f>Calcuations!AA316</f>
        <v>3908466</v>
      </c>
      <c r="L316" s="4">
        <f t="shared" si="8"/>
        <v>4103889.3</v>
      </c>
      <c r="M316" s="4">
        <f t="shared" si="9"/>
        <v>4103889.3</v>
      </c>
    </row>
    <row r="317" spans="1:13" ht="45">
      <c r="A317" s="4" t="str">
        <f>Calcuations!A317</f>
        <v>CFQ7TTC0LH2Z</v>
      </c>
      <c r="B317" s="4" t="str">
        <f>Calcuations!B317</f>
        <v>000L</v>
      </c>
      <c r="C317" s="7" t="str">
        <f>Calcuations!C317</f>
        <v>Dynamics 365 Commerce Attach to Qualifying Dynamics 365 Base Offer (Education Faculty Pricing)</v>
      </c>
      <c r="D317" s="4" t="str">
        <f>Calcuations!D317</f>
        <v>P1M</v>
      </c>
      <c r="E317" s="4" t="str">
        <f>Calcuations!E317</f>
        <v>Monthly</v>
      </c>
      <c r="F317" s="4">
        <f>Calcuations!F317</f>
        <v>1650</v>
      </c>
      <c r="G317" s="4">
        <f>Calcuations!G317</f>
        <v>1155</v>
      </c>
      <c r="H317" s="12">
        <f>Calcuations!H317</f>
        <v>0</v>
      </c>
      <c r="I317" s="4">
        <f>Calcuations!I317</f>
        <v>1155</v>
      </c>
      <c r="J317" s="4">
        <f>Calcuations!Z317</f>
        <v>1155</v>
      </c>
      <c r="K317" s="4">
        <f>Calcuations!AA317</f>
        <v>1155</v>
      </c>
      <c r="L317" s="4">
        <f t="shared" si="8"/>
        <v>1212.75</v>
      </c>
      <c r="M317" s="4">
        <f t="shared" si="9"/>
        <v>1212.75</v>
      </c>
    </row>
    <row r="318" spans="1:13" ht="30">
      <c r="A318" s="4" t="str">
        <f>Calcuations!A318</f>
        <v>CFQ7TTC0HM0T</v>
      </c>
      <c r="B318" s="4">
        <f>Calcuations!B318</f>
        <v>68</v>
      </c>
      <c r="C318" s="7" t="str">
        <f>Calcuations!C318</f>
        <v>Dynamics 365 e-Commerce Tier 2 Band 2 Overage (Education Faculty Pricing)</v>
      </c>
      <c r="D318" s="4" t="str">
        <f>Calcuations!D318</f>
        <v>P1M</v>
      </c>
      <c r="E318" s="4" t="str">
        <f>Calcuations!E318</f>
        <v>Monthly</v>
      </c>
      <c r="F318" s="4">
        <f>Calcuations!F318</f>
        <v>27456</v>
      </c>
      <c r="G318" s="4">
        <f>Calcuations!G318</f>
        <v>19219.2</v>
      </c>
      <c r="H318" s="12">
        <f>Calcuations!H318</f>
        <v>0</v>
      </c>
      <c r="I318" s="4">
        <f>Calcuations!I318</f>
        <v>19219.2</v>
      </c>
      <c r="J318" s="4">
        <f>Calcuations!Z318</f>
        <v>19219.2</v>
      </c>
      <c r="K318" s="4">
        <f>Calcuations!AA318</f>
        <v>19219.2</v>
      </c>
      <c r="L318" s="4">
        <f t="shared" si="8"/>
        <v>20180.16</v>
      </c>
      <c r="M318" s="4">
        <f t="shared" si="9"/>
        <v>20180.16</v>
      </c>
    </row>
    <row r="319" spans="1:13" ht="30">
      <c r="A319" s="4" t="str">
        <f>Calcuations!A319</f>
        <v>CFQ7TTC0HM0T</v>
      </c>
      <c r="B319" s="4" t="str">
        <f>Calcuations!B319</f>
        <v>000J</v>
      </c>
      <c r="C319" s="7" t="str">
        <f>Calcuations!C319</f>
        <v>Dynamics 365 e-Commerce Tier 3 Band 1 Overage</v>
      </c>
      <c r="D319" s="4" t="str">
        <f>Calcuations!D319</f>
        <v>P1M</v>
      </c>
      <c r="E319" s="4" t="str">
        <f>Calcuations!E319</f>
        <v>Monthly</v>
      </c>
      <c r="F319" s="4">
        <f>Calcuations!F319</f>
        <v>49914</v>
      </c>
      <c r="G319" s="4">
        <f>Calcuations!G319</f>
        <v>34939.800000000003</v>
      </c>
      <c r="H319" s="12">
        <f>Calcuations!H319</f>
        <v>0</v>
      </c>
      <c r="I319" s="4">
        <f>Calcuations!I319</f>
        <v>34939.800000000003</v>
      </c>
      <c r="J319" s="4">
        <f>Calcuations!Z319</f>
        <v>34939.800000000003</v>
      </c>
      <c r="K319" s="4">
        <f>Calcuations!AA319</f>
        <v>34939.800000000003</v>
      </c>
      <c r="L319" s="4">
        <f t="shared" si="8"/>
        <v>36686.79</v>
      </c>
      <c r="M319" s="4">
        <f t="shared" si="9"/>
        <v>36686.79</v>
      </c>
    </row>
    <row r="320" spans="1:13" ht="30">
      <c r="A320" s="4" t="str">
        <f>Calcuations!A320</f>
        <v>CFQ7TTC0HM0T</v>
      </c>
      <c r="B320" s="4">
        <f>Calcuations!B320</f>
        <v>3</v>
      </c>
      <c r="C320" s="7" t="str">
        <f>Calcuations!C320</f>
        <v>Dynamics 365 e-Commerce Tier 3 Band 4 Overage</v>
      </c>
      <c r="D320" s="4" t="str">
        <f>Calcuations!D320</f>
        <v>P1Y</v>
      </c>
      <c r="E320" s="4" t="str">
        <f>Calcuations!E320</f>
        <v>Monthly</v>
      </c>
      <c r="F320" s="4">
        <f>Calcuations!F320</f>
        <v>524097</v>
      </c>
      <c r="G320" s="4">
        <f>Calcuations!G320</f>
        <v>366868</v>
      </c>
      <c r="H320" s="12">
        <f>Calcuations!H320</f>
        <v>0</v>
      </c>
      <c r="I320" s="4">
        <f>Calcuations!I320</f>
        <v>366868</v>
      </c>
      <c r="J320" s="4">
        <f>Calcuations!Z320</f>
        <v>366868</v>
      </c>
      <c r="K320" s="4">
        <f>Calcuations!AA320</f>
        <v>366868</v>
      </c>
      <c r="L320" s="4">
        <f t="shared" si="8"/>
        <v>385211.4</v>
      </c>
      <c r="M320" s="4">
        <f t="shared" si="9"/>
        <v>385211.4</v>
      </c>
    </row>
    <row r="321" spans="1:13" ht="30">
      <c r="A321" s="4" t="str">
        <f>Calcuations!A321</f>
        <v>CFQ7TTC0HM0T</v>
      </c>
      <c r="B321" s="4">
        <f>Calcuations!B321</f>
        <v>4</v>
      </c>
      <c r="C321" s="7" t="str">
        <f>Calcuations!C321</f>
        <v>Dynamics 365 e-Commerce Tier 3 Band 5 Overage</v>
      </c>
      <c r="D321" s="4" t="str">
        <f>Calcuations!D321</f>
        <v>P1Y</v>
      </c>
      <c r="E321" s="4" t="str">
        <f>Calcuations!E321</f>
        <v>Annual</v>
      </c>
      <c r="F321" s="4">
        <f>Calcuations!F321</f>
        <v>499140</v>
      </c>
      <c r="G321" s="4">
        <f>Calcuations!G321</f>
        <v>349398</v>
      </c>
      <c r="H321" s="12">
        <f>Calcuations!H321</f>
        <v>0</v>
      </c>
      <c r="I321" s="4">
        <f>Calcuations!I321</f>
        <v>349398</v>
      </c>
      <c r="J321" s="4">
        <f>Calcuations!Z321</f>
        <v>349398</v>
      </c>
      <c r="K321" s="4">
        <f>Calcuations!AA321</f>
        <v>349398</v>
      </c>
      <c r="L321" s="4">
        <f t="shared" si="8"/>
        <v>366867.9</v>
      </c>
      <c r="M321" s="4">
        <f t="shared" si="9"/>
        <v>366867.9</v>
      </c>
    </row>
    <row r="322" spans="1:13" ht="30">
      <c r="A322" s="4" t="str">
        <f>Calcuations!A322</f>
        <v>CFQ7TTC0HM0T</v>
      </c>
      <c r="B322" s="4" t="str">
        <f>Calcuations!B322</f>
        <v>006W</v>
      </c>
      <c r="C322" s="7" t="str">
        <f>Calcuations!C322</f>
        <v>Dynamics 365 e-Commerce Tier 1 Band 1 Overage (Non-Profit Pricing)</v>
      </c>
      <c r="D322" s="4" t="str">
        <f>Calcuations!D322</f>
        <v>P1M</v>
      </c>
      <c r="E322" s="4" t="str">
        <f>Calcuations!E322</f>
        <v>Monthly</v>
      </c>
      <c r="F322" s="4">
        <f>Calcuations!F322</f>
        <v>14976</v>
      </c>
      <c r="G322" s="4">
        <f>Calcuations!G322</f>
        <v>13478.4</v>
      </c>
      <c r="H322" s="12">
        <f>Calcuations!H322</f>
        <v>0</v>
      </c>
      <c r="I322" s="4">
        <f>Calcuations!I322</f>
        <v>13478.4</v>
      </c>
      <c r="J322" s="4">
        <f>Calcuations!Z322</f>
        <v>13478.4</v>
      </c>
      <c r="K322" s="4">
        <f>Calcuations!AA322</f>
        <v>13478.4</v>
      </c>
      <c r="L322" s="4">
        <f t="shared" si="8"/>
        <v>14152.32</v>
      </c>
      <c r="M322" s="4">
        <f t="shared" si="9"/>
        <v>14152.32</v>
      </c>
    </row>
    <row r="323" spans="1:13" ht="30">
      <c r="A323" s="4" t="str">
        <f>Calcuations!A323</f>
        <v>CFQ7TTC0HM0T</v>
      </c>
      <c r="B323" s="4">
        <f>Calcuations!B323</f>
        <v>71</v>
      </c>
      <c r="C323" s="7" t="str">
        <f>Calcuations!C323</f>
        <v>Dynamics 365 e-Commerce Tier 1 Band 3 (Non-Profit Pricing)</v>
      </c>
      <c r="D323" s="4" t="str">
        <f>Calcuations!D323</f>
        <v>P1M</v>
      </c>
      <c r="E323" s="4" t="str">
        <f>Calcuations!E323</f>
        <v>Monthly</v>
      </c>
      <c r="F323" s="4">
        <f>Calcuations!F323</f>
        <v>119802</v>
      </c>
      <c r="G323" s="4">
        <f>Calcuations!G323</f>
        <v>107821.8</v>
      </c>
      <c r="H323" s="12">
        <f>Calcuations!H323</f>
        <v>0</v>
      </c>
      <c r="I323" s="4">
        <f>Calcuations!I323</f>
        <v>107821.8</v>
      </c>
      <c r="J323" s="4">
        <f>Calcuations!Z323</f>
        <v>107821.8</v>
      </c>
      <c r="K323" s="4">
        <f>Calcuations!AA323</f>
        <v>107821.8</v>
      </c>
      <c r="L323" s="4">
        <f t="shared" ref="L323:L386" si="10">J323+(J323*0.05)</f>
        <v>113212.89</v>
      </c>
      <c r="M323" s="4">
        <f t="shared" ref="M323:M386" si="11">K323+(K323*0.05)</f>
        <v>113212.89</v>
      </c>
    </row>
    <row r="324" spans="1:13" ht="30">
      <c r="A324" s="4" t="str">
        <f>Calcuations!A324</f>
        <v>CFQ7TTC0HM0T</v>
      </c>
      <c r="B324" s="4" t="str">
        <f>Calcuations!B324</f>
        <v>000B</v>
      </c>
      <c r="C324" s="7" t="str">
        <f>Calcuations!C324</f>
        <v>Dynamics 365 e-Commerce Tier 1 Band 1 Overage</v>
      </c>
      <c r="D324" s="4" t="str">
        <f>Calcuations!D324</f>
        <v>P1M</v>
      </c>
      <c r="E324" s="4" t="str">
        <f>Calcuations!E324</f>
        <v>Monthly</v>
      </c>
      <c r="F324" s="4">
        <f>Calcuations!F324</f>
        <v>49914</v>
      </c>
      <c r="G324" s="4">
        <f>Calcuations!G324</f>
        <v>34939.800000000003</v>
      </c>
      <c r="H324" s="12">
        <f>Calcuations!H324</f>
        <v>0</v>
      </c>
      <c r="I324" s="4">
        <f>Calcuations!I324</f>
        <v>34939.800000000003</v>
      </c>
      <c r="J324" s="4">
        <f>Calcuations!Z324</f>
        <v>34939.800000000003</v>
      </c>
      <c r="K324" s="4">
        <f>Calcuations!AA324</f>
        <v>34939.800000000003</v>
      </c>
      <c r="L324" s="4">
        <f t="shared" si="10"/>
        <v>36686.79</v>
      </c>
      <c r="M324" s="4">
        <f t="shared" si="11"/>
        <v>36686.79</v>
      </c>
    </row>
    <row r="325" spans="1:13" ht="45">
      <c r="A325" s="4" t="str">
        <f>Calcuations!A325</f>
        <v>CFQ7TTC0LH2Z</v>
      </c>
      <c r="B325" s="4" t="str">
        <f>Calcuations!B325</f>
        <v>000M</v>
      </c>
      <c r="C325" s="7" t="str">
        <f>Calcuations!C325</f>
        <v>Dynamics 365 Commerce Attach to Qualifying Dynamics 365 Base Offer (Education Student Pricing)</v>
      </c>
      <c r="D325" s="4" t="str">
        <f>Calcuations!D325</f>
        <v>P1M</v>
      </c>
      <c r="E325" s="4" t="str">
        <f>Calcuations!E325</f>
        <v>Monthly</v>
      </c>
      <c r="F325" s="4">
        <f>Calcuations!F325</f>
        <v>1200</v>
      </c>
      <c r="G325" s="4">
        <f>Calcuations!G325</f>
        <v>840</v>
      </c>
      <c r="H325" s="12">
        <f>Calcuations!H325</f>
        <v>0</v>
      </c>
      <c r="I325" s="4">
        <f>Calcuations!I325</f>
        <v>840</v>
      </c>
      <c r="J325" s="4">
        <f>Calcuations!Z325</f>
        <v>840</v>
      </c>
      <c r="K325" s="4">
        <f>Calcuations!AA325</f>
        <v>840</v>
      </c>
      <c r="L325" s="4">
        <f t="shared" si="10"/>
        <v>882</v>
      </c>
      <c r="M325" s="4">
        <f t="shared" si="11"/>
        <v>882</v>
      </c>
    </row>
    <row r="326" spans="1:13" ht="30">
      <c r="A326" s="4" t="str">
        <f>Calcuations!A326</f>
        <v>CFQ7TTC0HM0T</v>
      </c>
      <c r="B326" s="4">
        <f>Calcuations!B326</f>
        <v>77</v>
      </c>
      <c r="C326" s="7" t="str">
        <f>Calcuations!C326</f>
        <v>Dynamics 365 e-Commerce Tier 3 Band 3 (Education Faculty Pricing)</v>
      </c>
      <c r="D326" s="4" t="str">
        <f>Calcuations!D326</f>
        <v>P1Y</v>
      </c>
      <c r="E326" s="4" t="str">
        <f>Calcuations!E326</f>
        <v>Annual</v>
      </c>
      <c r="F326" s="4">
        <f>Calcuations!F326</f>
        <v>17021640</v>
      </c>
      <c r="G326" s="4">
        <f>Calcuations!G326</f>
        <v>11915148</v>
      </c>
      <c r="H326" s="12">
        <f>Calcuations!H326</f>
        <v>0</v>
      </c>
      <c r="I326" s="4">
        <f>Calcuations!I326</f>
        <v>11915148</v>
      </c>
      <c r="J326" s="4">
        <f>Calcuations!Z326</f>
        <v>11915148</v>
      </c>
      <c r="K326" s="4">
        <f>Calcuations!AA326</f>
        <v>11915148</v>
      </c>
      <c r="L326" s="4">
        <f t="shared" si="10"/>
        <v>12510905.4</v>
      </c>
      <c r="M326" s="4">
        <f t="shared" si="11"/>
        <v>12510905.4</v>
      </c>
    </row>
    <row r="327" spans="1:13" ht="30">
      <c r="A327" s="4" t="str">
        <f>Calcuations!A327</f>
        <v>CFQ7TTC0HM0T</v>
      </c>
      <c r="B327" s="4" t="str">
        <f>Calcuations!B327</f>
        <v>006B</v>
      </c>
      <c r="C327" s="7" t="str">
        <f>Calcuations!C327</f>
        <v>Dynamics 365 e-Commerce Tier 2 Band 1 Overage (Education Student Pricing)</v>
      </c>
      <c r="D327" s="4" t="str">
        <f>Calcuations!D327</f>
        <v>P1M</v>
      </c>
      <c r="E327" s="4" t="str">
        <f>Calcuations!E327</f>
        <v>Monthly</v>
      </c>
      <c r="F327" s="4">
        <f>Calcuations!F327</f>
        <v>19968</v>
      </c>
      <c r="G327" s="4">
        <f>Calcuations!G327</f>
        <v>13977.6</v>
      </c>
      <c r="H327" s="12">
        <f>Calcuations!H327</f>
        <v>0</v>
      </c>
      <c r="I327" s="4">
        <f>Calcuations!I327</f>
        <v>13977.6</v>
      </c>
      <c r="J327" s="4">
        <f>Calcuations!Z327</f>
        <v>13977.6</v>
      </c>
      <c r="K327" s="4">
        <f>Calcuations!AA327</f>
        <v>13977.6</v>
      </c>
      <c r="L327" s="4">
        <f t="shared" si="10"/>
        <v>14676.48</v>
      </c>
      <c r="M327" s="4">
        <f t="shared" si="11"/>
        <v>14676.48</v>
      </c>
    </row>
    <row r="328" spans="1:13" ht="30">
      <c r="A328" s="4" t="str">
        <f>Calcuations!A328</f>
        <v>CFQ7TTC0HM0T</v>
      </c>
      <c r="B328" s="4" t="str">
        <f>Calcuations!B328</f>
        <v>004T</v>
      </c>
      <c r="C328" s="7" t="str">
        <f>Calcuations!C328</f>
        <v>Dynamics 365 e-Commerce Tier 1 Band 2 (Education Faculty Pricing)</v>
      </c>
      <c r="D328" s="4" t="str">
        <f>Calcuations!D328</f>
        <v>P1M</v>
      </c>
      <c r="E328" s="4" t="str">
        <f>Calcuations!E328</f>
        <v>Monthly</v>
      </c>
      <c r="F328" s="4">
        <f>Calcuations!F328</f>
        <v>219636</v>
      </c>
      <c r="G328" s="4">
        <f>Calcuations!G328</f>
        <v>153745.20000000001</v>
      </c>
      <c r="H328" s="12">
        <f>Calcuations!H328</f>
        <v>0</v>
      </c>
      <c r="I328" s="4">
        <f>Calcuations!I328</f>
        <v>153745.20000000001</v>
      </c>
      <c r="J328" s="4">
        <f>Calcuations!Z328</f>
        <v>153745.20000000001</v>
      </c>
      <c r="K328" s="4">
        <f>Calcuations!AA328</f>
        <v>153745.20000000001</v>
      </c>
      <c r="L328" s="4">
        <f t="shared" si="10"/>
        <v>161432.46000000002</v>
      </c>
      <c r="M328" s="4">
        <f t="shared" si="11"/>
        <v>161432.46000000002</v>
      </c>
    </row>
    <row r="329" spans="1:13" ht="30">
      <c r="A329" s="4" t="str">
        <f>Calcuations!A329</f>
        <v>CFQ7TTC0HM0T</v>
      </c>
      <c r="B329" s="4" t="str">
        <f>Calcuations!B329</f>
        <v>005S</v>
      </c>
      <c r="C329" s="7" t="str">
        <f>Calcuations!C329</f>
        <v>Dynamics 365 e-Commerce Tier 3 Band 1 Overage (Education Faculty Pricing)</v>
      </c>
      <c r="D329" s="4" t="str">
        <f>Calcuations!D329</f>
        <v>P1Y</v>
      </c>
      <c r="E329" s="4" t="str">
        <f>Calcuations!E329</f>
        <v>Monthly</v>
      </c>
      <c r="F329" s="4">
        <f>Calcuations!F329</f>
        <v>288288</v>
      </c>
      <c r="G329" s="4">
        <f>Calcuations!G329</f>
        <v>201801.60000000001</v>
      </c>
      <c r="H329" s="12">
        <f>Calcuations!H329</f>
        <v>0</v>
      </c>
      <c r="I329" s="4">
        <f>Calcuations!I329</f>
        <v>201801.60000000001</v>
      </c>
      <c r="J329" s="4">
        <f>Calcuations!Z329</f>
        <v>201801.60000000001</v>
      </c>
      <c r="K329" s="4">
        <f>Calcuations!AA329</f>
        <v>201801.60000000001</v>
      </c>
      <c r="L329" s="4">
        <f t="shared" si="10"/>
        <v>211891.68</v>
      </c>
      <c r="M329" s="4">
        <f t="shared" si="11"/>
        <v>211891.68</v>
      </c>
    </row>
    <row r="330" spans="1:13" ht="30">
      <c r="A330" s="4" t="str">
        <f>Calcuations!A330</f>
        <v>CFQ7TTC0HM0T</v>
      </c>
      <c r="B330" s="4">
        <f>Calcuations!B330</f>
        <v>88</v>
      </c>
      <c r="C330" s="7" t="str">
        <f>Calcuations!C330</f>
        <v>Dynamics 365 e-Commerce Tier 2 Band 2 (Education Student Pricing)</v>
      </c>
      <c r="D330" s="4" t="str">
        <f>Calcuations!D330</f>
        <v>P1Y</v>
      </c>
      <c r="E330" s="4" t="str">
        <f>Calcuations!E330</f>
        <v>Monthly</v>
      </c>
      <c r="F330" s="4">
        <f>Calcuations!F330</f>
        <v>6079878</v>
      </c>
      <c r="G330" s="4">
        <f>Calcuations!G330</f>
        <v>4255915</v>
      </c>
      <c r="H330" s="12">
        <f>Calcuations!H330</f>
        <v>0</v>
      </c>
      <c r="I330" s="4">
        <f>Calcuations!I330</f>
        <v>4255915</v>
      </c>
      <c r="J330" s="4">
        <f>Calcuations!Z330</f>
        <v>4255915</v>
      </c>
      <c r="K330" s="4">
        <f>Calcuations!AA330</f>
        <v>4255915</v>
      </c>
      <c r="L330" s="4">
        <f t="shared" si="10"/>
        <v>4468710.75</v>
      </c>
      <c r="M330" s="4">
        <f t="shared" si="11"/>
        <v>4468710.75</v>
      </c>
    </row>
    <row r="331" spans="1:13" ht="30">
      <c r="A331" s="4" t="str">
        <f>Calcuations!A331</f>
        <v>CFQ7TTC0HM0T</v>
      </c>
      <c r="B331" s="4">
        <f>Calcuations!B331</f>
        <v>62</v>
      </c>
      <c r="C331" s="7" t="str">
        <f>Calcuations!C331</f>
        <v>Dynamics 365 e-Commerce Tier 2 Band 4 Overage (Education Faculty Pricing)</v>
      </c>
      <c r="D331" s="4" t="str">
        <f>Calcuations!D331</f>
        <v>P1M</v>
      </c>
      <c r="E331" s="4" t="str">
        <f>Calcuations!E331</f>
        <v>Monthly</v>
      </c>
      <c r="F331" s="4">
        <f>Calcuations!F331</f>
        <v>27456</v>
      </c>
      <c r="G331" s="4">
        <f>Calcuations!G331</f>
        <v>19219.2</v>
      </c>
      <c r="H331" s="12">
        <f>Calcuations!H331</f>
        <v>0</v>
      </c>
      <c r="I331" s="4">
        <f>Calcuations!I331</f>
        <v>19219.2</v>
      </c>
      <c r="J331" s="4">
        <f>Calcuations!Z331</f>
        <v>19219.2</v>
      </c>
      <c r="K331" s="4">
        <f>Calcuations!AA331</f>
        <v>19219.2</v>
      </c>
      <c r="L331" s="4">
        <f t="shared" si="10"/>
        <v>20180.16</v>
      </c>
      <c r="M331" s="4">
        <f t="shared" si="11"/>
        <v>20180.16</v>
      </c>
    </row>
    <row r="332" spans="1:13" ht="30">
      <c r="A332" s="4" t="str">
        <f>Calcuations!A332</f>
        <v>CFQ7TTC0HM0T</v>
      </c>
      <c r="B332" s="4" t="str">
        <f>Calcuations!B332</f>
        <v>000L</v>
      </c>
      <c r="C332" s="7" t="str">
        <f>Calcuations!C332</f>
        <v>Dynamics 365 e-Commerce Tier 2 Band 6 Overage</v>
      </c>
      <c r="D332" s="4" t="str">
        <f>Calcuations!D332</f>
        <v>P1Y</v>
      </c>
      <c r="E332" s="4" t="str">
        <f>Calcuations!E332</f>
        <v>Monthly</v>
      </c>
      <c r="F332" s="4">
        <f>Calcuations!F332</f>
        <v>524097</v>
      </c>
      <c r="G332" s="4">
        <f>Calcuations!G332</f>
        <v>366868</v>
      </c>
      <c r="H332" s="12">
        <f>Calcuations!H332</f>
        <v>0</v>
      </c>
      <c r="I332" s="4">
        <f>Calcuations!I332</f>
        <v>366868</v>
      </c>
      <c r="J332" s="4">
        <f>Calcuations!Z332</f>
        <v>366868</v>
      </c>
      <c r="K332" s="4">
        <f>Calcuations!AA332</f>
        <v>366868</v>
      </c>
      <c r="L332" s="4">
        <f t="shared" si="10"/>
        <v>385211.4</v>
      </c>
      <c r="M332" s="4">
        <f t="shared" si="11"/>
        <v>385211.4</v>
      </c>
    </row>
    <row r="333" spans="1:13" ht="30">
      <c r="A333" s="4" t="str">
        <f>Calcuations!A333</f>
        <v>CFQ7TTC0HM0T</v>
      </c>
      <c r="B333" s="4" t="str">
        <f>Calcuations!B333</f>
        <v>007M</v>
      </c>
      <c r="C333" s="7" t="str">
        <f>Calcuations!C333</f>
        <v>Dynamics 365 e-Commerce Tier 2 Band 6 (Education Student Pricing)</v>
      </c>
      <c r="D333" s="4" t="str">
        <f>Calcuations!D333</f>
        <v>P1Y</v>
      </c>
      <c r="E333" s="4" t="str">
        <f>Calcuations!E333</f>
        <v>Monthly</v>
      </c>
      <c r="F333" s="4">
        <f>Calcuations!F333</f>
        <v>6079878</v>
      </c>
      <c r="G333" s="4">
        <f>Calcuations!G333</f>
        <v>4255915</v>
      </c>
      <c r="H333" s="12">
        <f>Calcuations!H333</f>
        <v>0</v>
      </c>
      <c r="I333" s="4">
        <f>Calcuations!I333</f>
        <v>4255915</v>
      </c>
      <c r="J333" s="4">
        <f>Calcuations!Z333</f>
        <v>4255915</v>
      </c>
      <c r="K333" s="4">
        <f>Calcuations!AA333</f>
        <v>4255915</v>
      </c>
      <c r="L333" s="4">
        <f t="shared" si="10"/>
        <v>4468710.75</v>
      </c>
      <c r="M333" s="4">
        <f t="shared" si="11"/>
        <v>4468710.75</v>
      </c>
    </row>
    <row r="334" spans="1:13" ht="30">
      <c r="A334" s="4" t="str">
        <f>Calcuations!A334</f>
        <v>CFQ7TTC0HM0T</v>
      </c>
      <c r="B334" s="4" t="str">
        <f>Calcuations!B334</f>
        <v>005V</v>
      </c>
      <c r="C334" s="7" t="str">
        <f>Calcuations!C334</f>
        <v>Dynamics 365 e-Commerce Tier 2 Band 6 Overage (Non-Profit Pricing)</v>
      </c>
      <c r="D334" s="4" t="str">
        <f>Calcuations!D334</f>
        <v>P1Y</v>
      </c>
      <c r="E334" s="4" t="str">
        <f>Calcuations!E334</f>
        <v>Monthly</v>
      </c>
      <c r="F334" s="4">
        <f>Calcuations!F334</f>
        <v>157248</v>
      </c>
      <c r="G334" s="4">
        <f>Calcuations!G334</f>
        <v>141523.20000000001</v>
      </c>
      <c r="H334" s="12">
        <f>Calcuations!H334</f>
        <v>0</v>
      </c>
      <c r="I334" s="4">
        <f>Calcuations!I334</f>
        <v>141523.20000000001</v>
      </c>
      <c r="J334" s="4">
        <f>Calcuations!Z334</f>
        <v>141523.20000000001</v>
      </c>
      <c r="K334" s="4">
        <f>Calcuations!AA334</f>
        <v>141523.20000000001</v>
      </c>
      <c r="L334" s="4">
        <f t="shared" si="10"/>
        <v>148599.36000000002</v>
      </c>
      <c r="M334" s="4">
        <f t="shared" si="11"/>
        <v>148599.36000000002</v>
      </c>
    </row>
    <row r="335" spans="1:13" ht="30">
      <c r="A335" s="4" t="str">
        <f>Calcuations!A335</f>
        <v>CFQ7TTC0LH2Z</v>
      </c>
      <c r="B335" s="4">
        <f>Calcuations!B335</f>
        <v>1</v>
      </c>
      <c r="C335" s="7" t="str">
        <f>Calcuations!C335</f>
        <v>Dynamics 365 Commerce Attach to Qualifying Dynamics 365 Base Offer</v>
      </c>
      <c r="D335" s="4" t="str">
        <f>Calcuations!D335</f>
        <v>P1Y</v>
      </c>
      <c r="E335" s="4" t="str">
        <f>Calcuations!E335</f>
        <v>Annual</v>
      </c>
      <c r="F335" s="4">
        <f>Calcuations!F335</f>
        <v>29940</v>
      </c>
      <c r="G335" s="4">
        <f>Calcuations!G335</f>
        <v>20958</v>
      </c>
      <c r="H335" s="12">
        <f>Calcuations!H335</f>
        <v>0</v>
      </c>
      <c r="I335" s="4">
        <f>Calcuations!I335</f>
        <v>20958</v>
      </c>
      <c r="J335" s="4">
        <f>Calcuations!Z335</f>
        <v>20958</v>
      </c>
      <c r="K335" s="4">
        <f>Calcuations!AA335</f>
        <v>20958</v>
      </c>
      <c r="L335" s="4">
        <f t="shared" si="10"/>
        <v>22005.9</v>
      </c>
      <c r="M335" s="4">
        <f t="shared" si="11"/>
        <v>22005.9</v>
      </c>
    </row>
    <row r="336" spans="1:13" ht="30">
      <c r="A336" s="4" t="str">
        <f>Calcuations!A336</f>
        <v>CFQ7TTC0HM0T</v>
      </c>
      <c r="B336" s="4" t="str">
        <f>Calcuations!B336</f>
        <v>004W</v>
      </c>
      <c r="C336" s="7" t="str">
        <f>Calcuations!C336</f>
        <v>Dynamics 365 e-Commerce Tier 1 Band 3 (Education Faculty Pricing)</v>
      </c>
      <c r="D336" s="4" t="str">
        <f>Calcuations!D336</f>
        <v>P1Y</v>
      </c>
      <c r="E336" s="4" t="str">
        <f>Calcuations!E336</f>
        <v>Monthly</v>
      </c>
      <c r="F336" s="4">
        <f>Calcuations!F336</f>
        <v>2306178</v>
      </c>
      <c r="G336" s="4">
        <f>Calcuations!G336</f>
        <v>1614325</v>
      </c>
      <c r="H336" s="12">
        <f>Calcuations!H336</f>
        <v>0</v>
      </c>
      <c r="I336" s="4">
        <f>Calcuations!I336</f>
        <v>1614325</v>
      </c>
      <c r="J336" s="4">
        <f>Calcuations!Z336</f>
        <v>1614325</v>
      </c>
      <c r="K336" s="4">
        <f>Calcuations!AA336</f>
        <v>1614325</v>
      </c>
      <c r="L336" s="4">
        <f t="shared" si="10"/>
        <v>1695041.25</v>
      </c>
      <c r="M336" s="4">
        <f t="shared" si="11"/>
        <v>1695041.25</v>
      </c>
    </row>
    <row r="337" spans="1:13" ht="30">
      <c r="A337" s="4" t="str">
        <f>Calcuations!A337</f>
        <v>CFQ7TTC0HM0T</v>
      </c>
      <c r="B337" s="4" t="str">
        <f>Calcuations!B337</f>
        <v>007J</v>
      </c>
      <c r="C337" s="7" t="str">
        <f>Calcuations!C337</f>
        <v>Dynamics 365 e-Commerce Tier 1 Band 5 (Education Student Pricing)</v>
      </c>
      <c r="D337" s="4" t="str">
        <f>Calcuations!D337</f>
        <v>P1Y</v>
      </c>
      <c r="E337" s="4" t="str">
        <f>Calcuations!E337</f>
        <v>Annual</v>
      </c>
      <c r="F337" s="4">
        <f>Calcuations!F337</f>
        <v>1597320</v>
      </c>
      <c r="G337" s="4">
        <f>Calcuations!G337</f>
        <v>1118124</v>
      </c>
      <c r="H337" s="12">
        <f>Calcuations!H337</f>
        <v>0</v>
      </c>
      <c r="I337" s="4">
        <f>Calcuations!I337</f>
        <v>1118124</v>
      </c>
      <c r="J337" s="4">
        <f>Calcuations!Z337</f>
        <v>1118124</v>
      </c>
      <c r="K337" s="4">
        <f>Calcuations!AA337</f>
        <v>1118124</v>
      </c>
      <c r="L337" s="4">
        <f t="shared" si="10"/>
        <v>1174030.2</v>
      </c>
      <c r="M337" s="4">
        <f t="shared" si="11"/>
        <v>1174030.2</v>
      </c>
    </row>
    <row r="338" spans="1:13">
      <c r="A338" s="4" t="str">
        <f>Calcuations!A338</f>
        <v>CFQ7TTC0HM0T</v>
      </c>
      <c r="B338" s="4">
        <f>Calcuations!B338</f>
        <v>1</v>
      </c>
      <c r="C338" s="7" t="str">
        <f>Calcuations!C338</f>
        <v>Dynamics 365 e-Commerce Tier 1 Band 1</v>
      </c>
      <c r="D338" s="4" t="str">
        <f>Calcuations!D338</f>
        <v>P1Y</v>
      </c>
      <c r="E338" s="4" t="str">
        <f>Calcuations!E338</f>
        <v>Monthly</v>
      </c>
      <c r="F338" s="4">
        <f>Calcuations!F338</f>
        <v>4193028</v>
      </c>
      <c r="G338" s="4">
        <f>Calcuations!G338</f>
        <v>2935120</v>
      </c>
      <c r="H338" s="12">
        <f>Calcuations!H338</f>
        <v>0</v>
      </c>
      <c r="I338" s="4">
        <f>Calcuations!I338</f>
        <v>2935120</v>
      </c>
      <c r="J338" s="4">
        <f>Calcuations!Z338</f>
        <v>2935120</v>
      </c>
      <c r="K338" s="4">
        <f>Calcuations!AA338</f>
        <v>2935120</v>
      </c>
      <c r="L338" s="4">
        <f t="shared" si="10"/>
        <v>3081876</v>
      </c>
      <c r="M338" s="4">
        <f t="shared" si="11"/>
        <v>3081876</v>
      </c>
    </row>
    <row r="339" spans="1:13">
      <c r="A339" s="4" t="str">
        <f>Calcuations!A339</f>
        <v>CFQ7TTC0HM0T</v>
      </c>
      <c r="B339" s="4">
        <f>Calcuations!B339</f>
        <v>11</v>
      </c>
      <c r="C339" s="7" t="str">
        <f>Calcuations!C339</f>
        <v>Dynamics 365 e-Commerce Tier 1 Band 6</v>
      </c>
      <c r="D339" s="4" t="str">
        <f>Calcuations!D339</f>
        <v>P1M</v>
      </c>
      <c r="E339" s="4" t="str">
        <f>Calcuations!E339</f>
        <v>Monthly</v>
      </c>
      <c r="F339" s="4">
        <f>Calcuations!F339</f>
        <v>399336</v>
      </c>
      <c r="G339" s="4">
        <f>Calcuations!G339</f>
        <v>279535.2</v>
      </c>
      <c r="H339" s="12">
        <f>Calcuations!H339</f>
        <v>0</v>
      </c>
      <c r="I339" s="4">
        <f>Calcuations!I339</f>
        <v>279535.2</v>
      </c>
      <c r="J339" s="4">
        <f>Calcuations!Z339</f>
        <v>279535.2</v>
      </c>
      <c r="K339" s="4">
        <f>Calcuations!AA339</f>
        <v>279535.2</v>
      </c>
      <c r="L339" s="4">
        <f t="shared" si="10"/>
        <v>293511.96000000002</v>
      </c>
      <c r="M339" s="4">
        <f t="shared" si="11"/>
        <v>293511.96000000002</v>
      </c>
    </row>
    <row r="340" spans="1:13" ht="30">
      <c r="A340" s="4" t="str">
        <f>Calcuations!A340</f>
        <v>CFQ7TTC0HM0T</v>
      </c>
      <c r="B340" s="4" t="str">
        <f>Calcuations!B340</f>
        <v>006P</v>
      </c>
      <c r="C340" s="7" t="str">
        <f>Calcuations!C340</f>
        <v>Dynamics 365 e-Commerce Tier 1 Band 4 Overage (Non-Profit Pricing)</v>
      </c>
      <c r="D340" s="4" t="str">
        <f>Calcuations!D340</f>
        <v>P1Y</v>
      </c>
      <c r="E340" s="4" t="str">
        <f>Calcuations!E340</f>
        <v>Monthly</v>
      </c>
      <c r="F340" s="4">
        <f>Calcuations!F340</f>
        <v>157248</v>
      </c>
      <c r="G340" s="4">
        <f>Calcuations!G340</f>
        <v>141523.20000000001</v>
      </c>
      <c r="H340" s="12">
        <f>Calcuations!H340</f>
        <v>0</v>
      </c>
      <c r="I340" s="4">
        <f>Calcuations!I340</f>
        <v>141523.20000000001</v>
      </c>
      <c r="J340" s="4">
        <f>Calcuations!Z340</f>
        <v>141523.20000000001</v>
      </c>
      <c r="K340" s="4">
        <f>Calcuations!AA340</f>
        <v>141523.20000000001</v>
      </c>
      <c r="L340" s="4">
        <f t="shared" si="10"/>
        <v>148599.36000000002</v>
      </c>
      <c r="M340" s="4">
        <f t="shared" si="11"/>
        <v>148599.36000000002</v>
      </c>
    </row>
    <row r="341" spans="1:13">
      <c r="A341" s="4" t="str">
        <f>Calcuations!A341</f>
        <v>CFQ7TTC0HM0T</v>
      </c>
      <c r="B341" s="4" t="str">
        <f>Calcuations!B341</f>
        <v>000M</v>
      </c>
      <c r="C341" s="7" t="str">
        <f>Calcuations!C341</f>
        <v>Dynamics 365 e-Commerce Tier 2 Band 6</v>
      </c>
      <c r="D341" s="4" t="str">
        <f>Calcuations!D341</f>
        <v>P1Y</v>
      </c>
      <c r="E341" s="4" t="str">
        <f>Calcuations!E341</f>
        <v>Annual</v>
      </c>
      <c r="F341" s="4">
        <f>Calcuations!F341</f>
        <v>14475900</v>
      </c>
      <c r="G341" s="4">
        <f>Calcuations!G341</f>
        <v>10133130</v>
      </c>
      <c r="H341" s="12">
        <f>Calcuations!H341</f>
        <v>0</v>
      </c>
      <c r="I341" s="4">
        <f>Calcuations!I341</f>
        <v>10133130</v>
      </c>
      <c r="J341" s="4">
        <f>Calcuations!Z341</f>
        <v>10133130</v>
      </c>
      <c r="K341" s="4">
        <f>Calcuations!AA341</f>
        <v>10133130</v>
      </c>
      <c r="L341" s="4">
        <f t="shared" si="10"/>
        <v>10639786.5</v>
      </c>
      <c r="M341" s="4">
        <f t="shared" si="11"/>
        <v>10639786.5</v>
      </c>
    </row>
    <row r="342" spans="1:13" ht="30">
      <c r="A342" s="4" t="str">
        <f>Calcuations!A342</f>
        <v>CFQ7TTC0HM0T</v>
      </c>
      <c r="B342" s="4" t="str">
        <f>Calcuations!B342</f>
        <v>007S</v>
      </c>
      <c r="C342" s="7" t="str">
        <f>Calcuations!C342</f>
        <v>Dynamics 365 e-Commerce Tier 2 Band 4 (Non-Profit Pricing)</v>
      </c>
      <c r="D342" s="4" t="str">
        <f>Calcuations!D342</f>
        <v>P1Y</v>
      </c>
      <c r="E342" s="4" t="str">
        <f>Calcuations!E342</f>
        <v>Monthly</v>
      </c>
      <c r="F342" s="4">
        <f>Calcuations!F342</f>
        <v>4559877</v>
      </c>
      <c r="G342" s="4">
        <f>Calcuations!G342</f>
        <v>4103889</v>
      </c>
      <c r="H342" s="12">
        <f>Calcuations!H342</f>
        <v>0</v>
      </c>
      <c r="I342" s="4">
        <f>Calcuations!I342</f>
        <v>4103889</v>
      </c>
      <c r="J342" s="4">
        <f>Calcuations!Z342</f>
        <v>4103889</v>
      </c>
      <c r="K342" s="4">
        <f>Calcuations!AA342</f>
        <v>4103889</v>
      </c>
      <c r="L342" s="4">
        <f t="shared" si="10"/>
        <v>4309083.45</v>
      </c>
      <c r="M342" s="4">
        <f t="shared" si="11"/>
        <v>4309083.45</v>
      </c>
    </row>
    <row r="343" spans="1:13" ht="30">
      <c r="A343" s="4" t="str">
        <f>Calcuations!A343</f>
        <v>CFQ7TTC0HM0T</v>
      </c>
      <c r="B343" s="4" t="str">
        <f>Calcuations!B343</f>
        <v>006L</v>
      </c>
      <c r="C343" s="7" t="str">
        <f>Calcuations!C343</f>
        <v>Dynamics 365 e-Commerce Tier 1 Band 5 Overage (Non-Profit Pricing)</v>
      </c>
      <c r="D343" s="4" t="str">
        <f>Calcuations!D343</f>
        <v>P1M</v>
      </c>
      <c r="E343" s="4" t="str">
        <f>Calcuations!E343</f>
        <v>Monthly</v>
      </c>
      <c r="F343" s="4">
        <f>Calcuations!F343</f>
        <v>14976</v>
      </c>
      <c r="G343" s="4">
        <f>Calcuations!G343</f>
        <v>13478.4</v>
      </c>
      <c r="H343" s="12">
        <f>Calcuations!H343</f>
        <v>0</v>
      </c>
      <c r="I343" s="4">
        <f>Calcuations!I343</f>
        <v>13478.4</v>
      </c>
      <c r="J343" s="4">
        <f>Calcuations!Z343</f>
        <v>13478.4</v>
      </c>
      <c r="K343" s="4">
        <f>Calcuations!AA343</f>
        <v>13478.4</v>
      </c>
      <c r="L343" s="4">
        <f t="shared" si="10"/>
        <v>14152.32</v>
      </c>
      <c r="M343" s="4">
        <f t="shared" si="11"/>
        <v>14152.32</v>
      </c>
    </row>
    <row r="344" spans="1:13" ht="30">
      <c r="A344" s="4" t="str">
        <f>Calcuations!A344</f>
        <v>CFQ7TTC0HM0T</v>
      </c>
      <c r="B344" s="4">
        <f>Calcuations!B344</f>
        <v>61</v>
      </c>
      <c r="C344" s="7" t="str">
        <f>Calcuations!C344</f>
        <v>Dynamics 365 e-Commerce Tier 2 Band 4 Overage (Education Student Pricing)</v>
      </c>
      <c r="D344" s="4" t="str">
        <f>Calcuations!D344</f>
        <v>P1Y</v>
      </c>
      <c r="E344" s="4" t="str">
        <f>Calcuations!E344</f>
        <v>Monthly</v>
      </c>
      <c r="F344" s="4">
        <f>Calcuations!F344</f>
        <v>209664</v>
      </c>
      <c r="G344" s="4">
        <f>Calcuations!G344</f>
        <v>146764.79999999999</v>
      </c>
      <c r="H344" s="12">
        <f>Calcuations!H344</f>
        <v>0</v>
      </c>
      <c r="I344" s="4">
        <f>Calcuations!I344</f>
        <v>146764.79999999999</v>
      </c>
      <c r="J344" s="4">
        <f>Calcuations!Z344</f>
        <v>146764.79999999999</v>
      </c>
      <c r="K344" s="4">
        <f>Calcuations!AA344</f>
        <v>146764.79999999999</v>
      </c>
      <c r="L344" s="4">
        <f t="shared" si="10"/>
        <v>154103.03999999998</v>
      </c>
      <c r="M344" s="4">
        <f t="shared" si="11"/>
        <v>154103.03999999998</v>
      </c>
    </row>
    <row r="345" spans="1:13" ht="30">
      <c r="A345" s="4" t="str">
        <f>Calcuations!A345</f>
        <v>CFQ7TTC0HM0T</v>
      </c>
      <c r="B345" s="4" t="str">
        <f>Calcuations!B345</f>
        <v>000S</v>
      </c>
      <c r="C345" s="7" t="str">
        <f>Calcuations!C345</f>
        <v>Dynamics 365 e-Commerce Tier 2 Band 3 Overage</v>
      </c>
      <c r="D345" s="4" t="str">
        <f>Calcuations!D345</f>
        <v>P1M</v>
      </c>
      <c r="E345" s="4" t="str">
        <f>Calcuations!E345</f>
        <v>Monthly</v>
      </c>
      <c r="F345" s="4">
        <f>Calcuations!F345</f>
        <v>49914</v>
      </c>
      <c r="G345" s="4">
        <f>Calcuations!G345</f>
        <v>34939.800000000003</v>
      </c>
      <c r="H345" s="12">
        <f>Calcuations!H345</f>
        <v>0</v>
      </c>
      <c r="I345" s="4">
        <f>Calcuations!I345</f>
        <v>34939.800000000003</v>
      </c>
      <c r="J345" s="4">
        <f>Calcuations!Z345</f>
        <v>34939.800000000003</v>
      </c>
      <c r="K345" s="4">
        <f>Calcuations!AA345</f>
        <v>34939.800000000003</v>
      </c>
      <c r="L345" s="4">
        <f t="shared" si="10"/>
        <v>36686.79</v>
      </c>
      <c r="M345" s="4">
        <f t="shared" si="11"/>
        <v>36686.79</v>
      </c>
    </row>
    <row r="346" spans="1:13">
      <c r="A346" s="4" t="str">
        <f>Calcuations!A346</f>
        <v>CFQ7TTC0HM0T</v>
      </c>
      <c r="B346" s="4" t="str">
        <f>Calcuations!B346</f>
        <v>000K</v>
      </c>
      <c r="C346" s="7" t="str">
        <f>Calcuations!C346</f>
        <v>Dynamics 365 e-Commerce Tier 3 Band 1</v>
      </c>
      <c r="D346" s="4" t="str">
        <f>Calcuations!D346</f>
        <v>P1Y</v>
      </c>
      <c r="E346" s="4" t="str">
        <f>Calcuations!E346</f>
        <v>Monthly</v>
      </c>
      <c r="F346" s="4">
        <f>Calcuations!F346</f>
        <v>32495841</v>
      </c>
      <c r="G346" s="4">
        <f>Calcuations!G346</f>
        <v>22747089</v>
      </c>
      <c r="H346" s="12">
        <f>Calcuations!H346</f>
        <v>0</v>
      </c>
      <c r="I346" s="4">
        <f>Calcuations!I346</f>
        <v>22747089</v>
      </c>
      <c r="J346" s="4">
        <f>Calcuations!Z346</f>
        <v>22747089</v>
      </c>
      <c r="K346" s="4">
        <f>Calcuations!AA346</f>
        <v>22747089</v>
      </c>
      <c r="L346" s="4">
        <f t="shared" si="10"/>
        <v>23884443.449999999</v>
      </c>
      <c r="M346" s="4">
        <f t="shared" si="11"/>
        <v>23884443.449999999</v>
      </c>
    </row>
    <row r="347" spans="1:13" ht="30">
      <c r="A347" s="4" t="str">
        <f>Calcuations!A347</f>
        <v>CFQ7TTC0HM0T</v>
      </c>
      <c r="B347" s="4">
        <f>Calcuations!B347</f>
        <v>89</v>
      </c>
      <c r="C347" s="7" t="str">
        <f>Calcuations!C347</f>
        <v>Dynamics 365 e-Commerce Tier 1 Band 1 (Education Student Pricing)</v>
      </c>
      <c r="D347" s="4" t="str">
        <f>Calcuations!D347</f>
        <v>P1Y</v>
      </c>
      <c r="E347" s="4" t="str">
        <f>Calcuations!E347</f>
        <v>Annual</v>
      </c>
      <c r="F347" s="4">
        <f>Calcuations!F347</f>
        <v>1597320</v>
      </c>
      <c r="G347" s="4">
        <f>Calcuations!G347</f>
        <v>1118124</v>
      </c>
      <c r="H347" s="12">
        <f>Calcuations!H347</f>
        <v>0</v>
      </c>
      <c r="I347" s="4">
        <f>Calcuations!I347</f>
        <v>1118124</v>
      </c>
      <c r="J347" s="4">
        <f>Calcuations!Z347</f>
        <v>1118124</v>
      </c>
      <c r="K347" s="4">
        <f>Calcuations!AA347</f>
        <v>1118124</v>
      </c>
      <c r="L347" s="4">
        <f t="shared" si="10"/>
        <v>1174030.2</v>
      </c>
      <c r="M347" s="4">
        <f t="shared" si="11"/>
        <v>1174030.2</v>
      </c>
    </row>
    <row r="348" spans="1:13" ht="30">
      <c r="A348" s="4" t="str">
        <f>Calcuations!A348</f>
        <v>CFQ7TTC0HM0T</v>
      </c>
      <c r="B348" s="4" t="str">
        <f>Calcuations!B348</f>
        <v>005Z</v>
      </c>
      <c r="C348" s="7" t="str">
        <f>Calcuations!C348</f>
        <v>Dynamics 365 e-Commerce Tier 2 Band 5 Overage (Non-Profit Pricing)</v>
      </c>
      <c r="D348" s="4" t="str">
        <f>Calcuations!D348</f>
        <v>P1M</v>
      </c>
      <c r="E348" s="4" t="str">
        <f>Calcuations!E348</f>
        <v>Monthly</v>
      </c>
      <c r="F348" s="4">
        <f>Calcuations!F348</f>
        <v>14976</v>
      </c>
      <c r="G348" s="4">
        <f>Calcuations!G348</f>
        <v>13478.4</v>
      </c>
      <c r="H348" s="12">
        <f>Calcuations!H348</f>
        <v>0</v>
      </c>
      <c r="I348" s="4">
        <f>Calcuations!I348</f>
        <v>13478.4</v>
      </c>
      <c r="J348" s="4">
        <f>Calcuations!Z348</f>
        <v>13478.4</v>
      </c>
      <c r="K348" s="4">
        <f>Calcuations!AA348</f>
        <v>13478.4</v>
      </c>
      <c r="L348" s="4">
        <f t="shared" si="10"/>
        <v>14152.32</v>
      </c>
      <c r="M348" s="4">
        <f t="shared" si="11"/>
        <v>14152.32</v>
      </c>
    </row>
    <row r="349" spans="1:13" ht="30">
      <c r="A349" s="4" t="str">
        <f>Calcuations!A349</f>
        <v>CFQ7TTC0HM0T</v>
      </c>
      <c r="B349" s="4" t="str">
        <f>Calcuations!B349</f>
        <v>007D</v>
      </c>
      <c r="C349" s="7" t="str">
        <f>Calcuations!C349</f>
        <v>Dynamics 365 e-Commerce Tier 2 Band 5 (Non-Profit Pricing)</v>
      </c>
      <c r="D349" s="4" t="str">
        <f>Calcuations!D349</f>
        <v>P1Y</v>
      </c>
      <c r="E349" s="4" t="str">
        <f>Calcuations!E349</f>
        <v>Monthly</v>
      </c>
      <c r="F349" s="4">
        <f>Calcuations!F349</f>
        <v>4559877</v>
      </c>
      <c r="G349" s="4">
        <f>Calcuations!G349</f>
        <v>4103889</v>
      </c>
      <c r="H349" s="12">
        <f>Calcuations!H349</f>
        <v>0</v>
      </c>
      <c r="I349" s="4">
        <f>Calcuations!I349</f>
        <v>4103889</v>
      </c>
      <c r="J349" s="4">
        <f>Calcuations!Z349</f>
        <v>4103889</v>
      </c>
      <c r="K349" s="4">
        <f>Calcuations!AA349</f>
        <v>4103889</v>
      </c>
      <c r="L349" s="4">
        <f t="shared" si="10"/>
        <v>4309083.45</v>
      </c>
      <c r="M349" s="4">
        <f t="shared" si="11"/>
        <v>4309083.45</v>
      </c>
    </row>
    <row r="350" spans="1:13" ht="30">
      <c r="A350" s="4" t="str">
        <f>Calcuations!A350</f>
        <v>CFQ7TTC0HM0T</v>
      </c>
      <c r="B350" s="4">
        <f>Calcuations!B350</f>
        <v>57</v>
      </c>
      <c r="C350" s="7" t="str">
        <f>Calcuations!C350</f>
        <v>Dynamics 365 e-Commerce Tier 3 Band 6 Overage (Education Student Pricing)</v>
      </c>
      <c r="D350" s="4" t="str">
        <f>Calcuations!D350</f>
        <v>P1Y</v>
      </c>
      <c r="E350" s="4" t="str">
        <f>Calcuations!E350</f>
        <v>Annual</v>
      </c>
      <c r="F350" s="4">
        <f>Calcuations!F350</f>
        <v>199680</v>
      </c>
      <c r="G350" s="4">
        <f>Calcuations!G350</f>
        <v>139776</v>
      </c>
      <c r="H350" s="12">
        <f>Calcuations!H350</f>
        <v>0</v>
      </c>
      <c r="I350" s="4">
        <f>Calcuations!I350</f>
        <v>139776</v>
      </c>
      <c r="J350" s="4">
        <f>Calcuations!Z350</f>
        <v>139776</v>
      </c>
      <c r="K350" s="4">
        <f>Calcuations!AA350</f>
        <v>139776</v>
      </c>
      <c r="L350" s="4">
        <f t="shared" si="10"/>
        <v>146764.79999999999</v>
      </c>
      <c r="M350" s="4">
        <f t="shared" si="11"/>
        <v>146764.79999999999</v>
      </c>
    </row>
    <row r="351" spans="1:13">
      <c r="A351" s="4" t="str">
        <f>Calcuations!A351</f>
        <v>CFQ7TTC0HM0T</v>
      </c>
      <c r="B351" s="4" t="str">
        <f>Calcuations!B351</f>
        <v>000F</v>
      </c>
      <c r="C351" s="7" t="str">
        <f>Calcuations!C351</f>
        <v>Dynamics 365 e-Commerce Tier 3 Band 3</v>
      </c>
      <c r="D351" s="4" t="str">
        <f>Calcuations!D351</f>
        <v>P1Y</v>
      </c>
      <c r="E351" s="4" t="str">
        <f>Calcuations!E351</f>
        <v>Monthly</v>
      </c>
      <c r="F351" s="4">
        <f>Calcuations!F351</f>
        <v>32495841</v>
      </c>
      <c r="G351" s="4">
        <f>Calcuations!G351</f>
        <v>22747089</v>
      </c>
      <c r="H351" s="12">
        <f>Calcuations!H351</f>
        <v>0</v>
      </c>
      <c r="I351" s="4">
        <f>Calcuations!I351</f>
        <v>22747089</v>
      </c>
      <c r="J351" s="4">
        <f>Calcuations!Z351</f>
        <v>22747089</v>
      </c>
      <c r="K351" s="4">
        <f>Calcuations!AA351</f>
        <v>22747089</v>
      </c>
      <c r="L351" s="4">
        <f t="shared" si="10"/>
        <v>23884443.449999999</v>
      </c>
      <c r="M351" s="4">
        <f t="shared" si="11"/>
        <v>23884443.449999999</v>
      </c>
    </row>
    <row r="352" spans="1:13" ht="30">
      <c r="A352" s="4" t="str">
        <f>Calcuations!A352</f>
        <v>CFQ7TTC0HM0T</v>
      </c>
      <c r="B352" s="4">
        <f>Calcuations!B352</f>
        <v>83</v>
      </c>
      <c r="C352" s="7" t="str">
        <f>Calcuations!C352</f>
        <v>Dynamics 365 e-Commerce Tier 2 Band 1 (Education Faculty Pricing)</v>
      </c>
      <c r="D352" s="4" t="str">
        <f>Calcuations!D352</f>
        <v>P1Y</v>
      </c>
      <c r="E352" s="4" t="str">
        <f>Calcuations!E352</f>
        <v>Monthly</v>
      </c>
      <c r="F352" s="4">
        <f>Calcuations!F352</f>
        <v>8359848</v>
      </c>
      <c r="G352" s="4">
        <f>Calcuations!G352</f>
        <v>5851894</v>
      </c>
      <c r="H352" s="12">
        <f>Calcuations!H352</f>
        <v>0</v>
      </c>
      <c r="I352" s="4">
        <f>Calcuations!I352</f>
        <v>5851894</v>
      </c>
      <c r="J352" s="4">
        <f>Calcuations!Z352</f>
        <v>5851894</v>
      </c>
      <c r="K352" s="4">
        <f>Calcuations!AA352</f>
        <v>5851894</v>
      </c>
      <c r="L352" s="4">
        <f t="shared" si="10"/>
        <v>6144488.7000000002</v>
      </c>
      <c r="M352" s="4">
        <f t="shared" si="11"/>
        <v>6144488.7000000002</v>
      </c>
    </row>
    <row r="353" spans="1:13" ht="30">
      <c r="A353" s="4" t="str">
        <f>Calcuations!A353</f>
        <v>CFQ7TTC0HM0T</v>
      </c>
      <c r="B353" s="4" t="str">
        <f>Calcuations!B353</f>
        <v>000Q</v>
      </c>
      <c r="C353" s="7" t="str">
        <f>Calcuations!C353</f>
        <v>Dynamics 365 e-Commerce Tier 2 Band 4 Overage</v>
      </c>
      <c r="D353" s="4" t="str">
        <f>Calcuations!D353</f>
        <v>P1Y</v>
      </c>
      <c r="E353" s="4" t="str">
        <f>Calcuations!E353</f>
        <v>Monthly</v>
      </c>
      <c r="F353" s="4">
        <f>Calcuations!F353</f>
        <v>524097</v>
      </c>
      <c r="G353" s="4">
        <f>Calcuations!G353</f>
        <v>366868</v>
      </c>
      <c r="H353" s="12">
        <f>Calcuations!H353</f>
        <v>0</v>
      </c>
      <c r="I353" s="4">
        <f>Calcuations!I353</f>
        <v>366868</v>
      </c>
      <c r="J353" s="4">
        <f>Calcuations!Z353</f>
        <v>366868</v>
      </c>
      <c r="K353" s="4">
        <f>Calcuations!AA353</f>
        <v>366868</v>
      </c>
      <c r="L353" s="4">
        <f t="shared" si="10"/>
        <v>385211.4</v>
      </c>
      <c r="M353" s="4">
        <f t="shared" si="11"/>
        <v>385211.4</v>
      </c>
    </row>
    <row r="354" spans="1:13" ht="30">
      <c r="A354" s="4" t="str">
        <f>Calcuations!A354</f>
        <v>CFQ7TTC0LH2Z</v>
      </c>
      <c r="B354" s="4" t="str">
        <f>Calcuations!B354</f>
        <v>000Q</v>
      </c>
      <c r="C354" s="7" t="str">
        <f>Calcuations!C354</f>
        <v>Dynamics 365 Commerce (Education Student Pricing)</v>
      </c>
      <c r="D354" s="4" t="str">
        <f>Calcuations!D354</f>
        <v>P1Y</v>
      </c>
      <c r="E354" s="4" t="str">
        <f>Calcuations!E354</f>
        <v>Annual</v>
      </c>
      <c r="F354" s="4">
        <f>Calcuations!F354</f>
        <v>83880</v>
      </c>
      <c r="G354" s="4">
        <f>Calcuations!G354</f>
        <v>58716</v>
      </c>
      <c r="H354" s="12">
        <f>Calcuations!H354</f>
        <v>0</v>
      </c>
      <c r="I354" s="4">
        <f>Calcuations!I354</f>
        <v>58716</v>
      </c>
      <c r="J354" s="4">
        <f>Calcuations!Z354</f>
        <v>58716</v>
      </c>
      <c r="K354" s="4">
        <f>Calcuations!AA354</f>
        <v>58716</v>
      </c>
      <c r="L354" s="4">
        <f t="shared" si="10"/>
        <v>61651.8</v>
      </c>
      <c r="M354" s="4">
        <f t="shared" si="11"/>
        <v>61651.8</v>
      </c>
    </row>
    <row r="355" spans="1:13" ht="30">
      <c r="A355" s="4" t="str">
        <f>Calcuations!A355</f>
        <v>CFQ7TTC0HM0T</v>
      </c>
      <c r="B355" s="4" t="str">
        <f>Calcuations!B355</f>
        <v>006R</v>
      </c>
      <c r="C355" s="7" t="str">
        <f>Calcuations!C355</f>
        <v>Dynamics 365 e-Commerce Tier 1 Band 3 Overage (Education Faculty Pricing)</v>
      </c>
      <c r="D355" s="4" t="str">
        <f>Calcuations!D355</f>
        <v>P1Y</v>
      </c>
      <c r="E355" s="4" t="str">
        <f>Calcuations!E355</f>
        <v>Annual</v>
      </c>
      <c r="F355" s="4">
        <f>Calcuations!F355</f>
        <v>274560</v>
      </c>
      <c r="G355" s="4">
        <f>Calcuations!G355</f>
        <v>192192</v>
      </c>
      <c r="H355" s="12">
        <f>Calcuations!H355</f>
        <v>0</v>
      </c>
      <c r="I355" s="4">
        <f>Calcuations!I355</f>
        <v>192192</v>
      </c>
      <c r="J355" s="4">
        <f>Calcuations!Z355</f>
        <v>192192</v>
      </c>
      <c r="K355" s="4">
        <f>Calcuations!AA355</f>
        <v>192192</v>
      </c>
      <c r="L355" s="4">
        <f t="shared" si="10"/>
        <v>201801.60000000001</v>
      </c>
      <c r="M355" s="4">
        <f t="shared" si="11"/>
        <v>201801.60000000001</v>
      </c>
    </row>
    <row r="356" spans="1:13" ht="30">
      <c r="A356" s="4" t="str">
        <f>Calcuations!A356</f>
        <v>CFQ7TTC0HM0T</v>
      </c>
      <c r="B356" s="4">
        <f>Calcuations!B356</f>
        <v>50</v>
      </c>
      <c r="C356" s="7" t="str">
        <f>Calcuations!C356</f>
        <v>Dynamics 365 e-Commerce Tier 3 Band 5 (Education Faculty Pricing)</v>
      </c>
      <c r="D356" s="4" t="str">
        <f>Calcuations!D356</f>
        <v>P1Y</v>
      </c>
      <c r="E356" s="4" t="str">
        <f>Calcuations!E356</f>
        <v>Monthly</v>
      </c>
      <c r="F356" s="4">
        <f>Calcuations!F356</f>
        <v>17872722</v>
      </c>
      <c r="G356" s="4">
        <f>Calcuations!G356</f>
        <v>12510905</v>
      </c>
      <c r="H356" s="12">
        <f>Calcuations!H356</f>
        <v>0</v>
      </c>
      <c r="I356" s="4">
        <f>Calcuations!I356</f>
        <v>12510905</v>
      </c>
      <c r="J356" s="4">
        <f>Calcuations!Z356</f>
        <v>12510905</v>
      </c>
      <c r="K356" s="4">
        <f>Calcuations!AA356</f>
        <v>12510905</v>
      </c>
      <c r="L356" s="4">
        <f t="shared" si="10"/>
        <v>13136450.25</v>
      </c>
      <c r="M356" s="4">
        <f t="shared" si="11"/>
        <v>13136450.25</v>
      </c>
    </row>
    <row r="357" spans="1:13" ht="30">
      <c r="A357" s="4" t="str">
        <f>Calcuations!A357</f>
        <v>CFQ7TTC0HM0T</v>
      </c>
      <c r="B357" s="4" t="str">
        <f>Calcuations!B357</f>
        <v>005L</v>
      </c>
      <c r="C357" s="7" t="str">
        <f>Calcuations!C357</f>
        <v>Dynamics 365 e-Commerce Tier 3 Band 3 Overage (Non-Profit Pricing)</v>
      </c>
      <c r="D357" s="4" t="str">
        <f>Calcuations!D357</f>
        <v>P1M</v>
      </c>
      <c r="E357" s="4" t="str">
        <f>Calcuations!E357</f>
        <v>Monthly</v>
      </c>
      <c r="F357" s="4">
        <f>Calcuations!F357</f>
        <v>14976</v>
      </c>
      <c r="G357" s="4">
        <f>Calcuations!G357</f>
        <v>13478.4</v>
      </c>
      <c r="H357" s="12">
        <f>Calcuations!H357</f>
        <v>0</v>
      </c>
      <c r="I357" s="4">
        <f>Calcuations!I357</f>
        <v>13478.4</v>
      </c>
      <c r="J357" s="4">
        <f>Calcuations!Z357</f>
        <v>13478.4</v>
      </c>
      <c r="K357" s="4">
        <f>Calcuations!AA357</f>
        <v>13478.4</v>
      </c>
      <c r="L357" s="4">
        <f t="shared" si="10"/>
        <v>14152.32</v>
      </c>
      <c r="M357" s="4">
        <f t="shared" si="11"/>
        <v>14152.32</v>
      </c>
    </row>
    <row r="358" spans="1:13" ht="30">
      <c r="A358" s="4" t="str">
        <f>Calcuations!A358</f>
        <v>CFQ7TTC0HM0T</v>
      </c>
      <c r="B358" s="4">
        <f>Calcuations!B358</f>
        <v>56</v>
      </c>
      <c r="C358" s="7" t="str">
        <f>Calcuations!C358</f>
        <v>Dynamics 365 e-Commerce Tier 3 Band 6 (Education Student Pricing)</v>
      </c>
      <c r="D358" s="4" t="str">
        <f>Calcuations!D358</f>
        <v>P1Y</v>
      </c>
      <c r="E358" s="4" t="str">
        <f>Calcuations!E358</f>
        <v>Annual</v>
      </c>
      <c r="F358" s="4">
        <f>Calcuations!F358</f>
        <v>12379380</v>
      </c>
      <c r="G358" s="4">
        <f>Calcuations!G358</f>
        <v>8665566</v>
      </c>
      <c r="H358" s="12">
        <f>Calcuations!H358</f>
        <v>0</v>
      </c>
      <c r="I358" s="4">
        <f>Calcuations!I358</f>
        <v>8665566</v>
      </c>
      <c r="J358" s="4">
        <f>Calcuations!Z358</f>
        <v>8665566</v>
      </c>
      <c r="K358" s="4">
        <f>Calcuations!AA358</f>
        <v>8665566</v>
      </c>
      <c r="L358" s="4">
        <f t="shared" si="10"/>
        <v>9098844.3000000007</v>
      </c>
      <c r="M358" s="4">
        <f t="shared" si="11"/>
        <v>9098844.3000000007</v>
      </c>
    </row>
    <row r="359" spans="1:13" ht="30">
      <c r="A359" s="4" t="str">
        <f>Calcuations!A359</f>
        <v>CFQ7TTC0HM0T</v>
      </c>
      <c r="B359" s="4" t="str">
        <f>Calcuations!B359</f>
        <v>004V</v>
      </c>
      <c r="C359" s="7" t="str">
        <f>Calcuations!C359</f>
        <v>Dynamics 365 e-Commerce Tier 1 Band 1 (Education Faculty Pricing)</v>
      </c>
      <c r="D359" s="4" t="str">
        <f>Calcuations!D359</f>
        <v>P1M</v>
      </c>
      <c r="E359" s="4" t="str">
        <f>Calcuations!E359</f>
        <v>Monthly</v>
      </c>
      <c r="F359" s="4">
        <f>Calcuations!F359</f>
        <v>219636</v>
      </c>
      <c r="G359" s="4">
        <f>Calcuations!G359</f>
        <v>153745.20000000001</v>
      </c>
      <c r="H359" s="12">
        <f>Calcuations!H359</f>
        <v>0</v>
      </c>
      <c r="I359" s="4">
        <f>Calcuations!I359</f>
        <v>153745.20000000001</v>
      </c>
      <c r="J359" s="4">
        <f>Calcuations!Z359</f>
        <v>153745.20000000001</v>
      </c>
      <c r="K359" s="4">
        <f>Calcuations!AA359</f>
        <v>153745.20000000001</v>
      </c>
      <c r="L359" s="4">
        <f t="shared" si="10"/>
        <v>161432.46000000002</v>
      </c>
      <c r="M359" s="4">
        <f t="shared" si="11"/>
        <v>161432.46000000002</v>
      </c>
    </row>
    <row r="360" spans="1:13">
      <c r="A360" s="4" t="str">
        <f>Calcuations!A360</f>
        <v>CFQ7TTC0HM0T</v>
      </c>
      <c r="B360" s="4">
        <f>Calcuations!B360</f>
        <v>6</v>
      </c>
      <c r="C360" s="7" t="str">
        <f>Calcuations!C360</f>
        <v>Dynamics 365 e-Commerce Tier 3 Band 5</v>
      </c>
      <c r="D360" s="4" t="str">
        <f>Calcuations!D360</f>
        <v>P1Y</v>
      </c>
      <c r="E360" s="4" t="str">
        <f>Calcuations!E360</f>
        <v>Annual</v>
      </c>
      <c r="F360" s="4">
        <f>Calcuations!F360</f>
        <v>30948420</v>
      </c>
      <c r="G360" s="4">
        <f>Calcuations!G360</f>
        <v>21663894</v>
      </c>
      <c r="H360" s="12">
        <f>Calcuations!H360</f>
        <v>0</v>
      </c>
      <c r="I360" s="4">
        <f>Calcuations!I360</f>
        <v>21663894</v>
      </c>
      <c r="J360" s="4">
        <f>Calcuations!Z360</f>
        <v>21663894</v>
      </c>
      <c r="K360" s="4">
        <f>Calcuations!AA360</f>
        <v>21663894</v>
      </c>
      <c r="L360" s="4">
        <f t="shared" si="10"/>
        <v>22747088.699999999</v>
      </c>
      <c r="M360" s="4">
        <f t="shared" si="11"/>
        <v>22747088.699999999</v>
      </c>
    </row>
    <row r="361" spans="1:13" ht="30">
      <c r="A361" s="4" t="str">
        <f>Calcuations!A361</f>
        <v>CFQ7TTC0HM0T</v>
      </c>
      <c r="B361" s="4" t="str">
        <f>Calcuations!B361</f>
        <v>004X</v>
      </c>
      <c r="C361" s="7" t="str">
        <f>Calcuations!C361</f>
        <v>Dynamics 365 e-Commerce Tier 3 Band 5 Overage (Education Faculty Pricing)</v>
      </c>
      <c r="D361" s="4" t="str">
        <f>Calcuations!D361</f>
        <v>P1M</v>
      </c>
      <c r="E361" s="4" t="str">
        <f>Calcuations!E361</f>
        <v>Monthly</v>
      </c>
      <c r="F361" s="4">
        <f>Calcuations!F361</f>
        <v>27456</v>
      </c>
      <c r="G361" s="4">
        <f>Calcuations!G361</f>
        <v>19219.2</v>
      </c>
      <c r="H361" s="12">
        <f>Calcuations!H361</f>
        <v>0</v>
      </c>
      <c r="I361" s="4">
        <f>Calcuations!I361</f>
        <v>19219.2</v>
      </c>
      <c r="J361" s="4">
        <f>Calcuations!Z361</f>
        <v>19219.2</v>
      </c>
      <c r="K361" s="4">
        <f>Calcuations!AA361</f>
        <v>19219.2</v>
      </c>
      <c r="L361" s="4">
        <f t="shared" si="10"/>
        <v>20180.16</v>
      </c>
      <c r="M361" s="4">
        <f t="shared" si="11"/>
        <v>20180.16</v>
      </c>
    </row>
    <row r="362" spans="1:13" ht="30">
      <c r="A362" s="4" t="str">
        <f>Calcuations!A362</f>
        <v>CFQ7TTC0HM0T</v>
      </c>
      <c r="B362" s="4" t="str">
        <f>Calcuations!B362</f>
        <v>004T</v>
      </c>
      <c r="C362" s="7" t="str">
        <f>Calcuations!C362</f>
        <v>Dynamics 365 e-Commerce Tier 1 Band 2 (Education Faculty Pricing)</v>
      </c>
      <c r="D362" s="4" t="str">
        <f>Calcuations!D362</f>
        <v>P1Y</v>
      </c>
      <c r="E362" s="4" t="str">
        <f>Calcuations!E362</f>
        <v>Annual</v>
      </c>
      <c r="F362" s="4">
        <f>Calcuations!F362</f>
        <v>2196360</v>
      </c>
      <c r="G362" s="4">
        <f>Calcuations!G362</f>
        <v>1537452</v>
      </c>
      <c r="H362" s="12">
        <f>Calcuations!H362</f>
        <v>0</v>
      </c>
      <c r="I362" s="4">
        <f>Calcuations!I362</f>
        <v>1537452</v>
      </c>
      <c r="J362" s="4">
        <f>Calcuations!Z362</f>
        <v>1537452</v>
      </c>
      <c r="K362" s="4">
        <f>Calcuations!AA362</f>
        <v>1537452</v>
      </c>
      <c r="L362" s="4">
        <f t="shared" si="10"/>
        <v>1614324.6</v>
      </c>
      <c r="M362" s="4">
        <f t="shared" si="11"/>
        <v>1614324.6</v>
      </c>
    </row>
    <row r="363" spans="1:13" ht="30">
      <c r="A363" s="4" t="str">
        <f>Calcuations!A363</f>
        <v>CFQ7TTC0HM0T</v>
      </c>
      <c r="B363" s="4" t="str">
        <f>Calcuations!B363</f>
        <v>006N</v>
      </c>
      <c r="C363" s="7" t="str">
        <f>Calcuations!C363</f>
        <v>Dynamics 365 e-Commerce Tier 1 Band 4 Overage (Education Faculty Pricing)</v>
      </c>
      <c r="D363" s="4" t="str">
        <f>Calcuations!D363</f>
        <v>P1M</v>
      </c>
      <c r="E363" s="4" t="str">
        <f>Calcuations!E363</f>
        <v>Monthly</v>
      </c>
      <c r="F363" s="4">
        <f>Calcuations!F363</f>
        <v>27456</v>
      </c>
      <c r="G363" s="4">
        <f>Calcuations!G363</f>
        <v>19219.2</v>
      </c>
      <c r="H363" s="12">
        <f>Calcuations!H363</f>
        <v>0</v>
      </c>
      <c r="I363" s="4">
        <f>Calcuations!I363</f>
        <v>19219.2</v>
      </c>
      <c r="J363" s="4">
        <f>Calcuations!Z363</f>
        <v>19219.2</v>
      </c>
      <c r="K363" s="4">
        <f>Calcuations!AA363</f>
        <v>19219.2</v>
      </c>
      <c r="L363" s="4">
        <f t="shared" si="10"/>
        <v>20180.16</v>
      </c>
      <c r="M363" s="4">
        <f t="shared" si="11"/>
        <v>20180.16</v>
      </c>
    </row>
    <row r="364" spans="1:13" ht="30">
      <c r="A364" s="4" t="str">
        <f>Calcuations!A364</f>
        <v>CFQ7TTC0HM0T</v>
      </c>
      <c r="B364" s="4" t="str">
        <f>Calcuations!B364</f>
        <v>006P</v>
      </c>
      <c r="C364" s="7" t="str">
        <f>Calcuations!C364</f>
        <v>Dynamics 365 e-Commerce Tier 1 Band 4 Overage (Non-Profit Pricing)</v>
      </c>
      <c r="D364" s="4" t="str">
        <f>Calcuations!D364</f>
        <v>P1Y</v>
      </c>
      <c r="E364" s="4" t="str">
        <f>Calcuations!E364</f>
        <v>Annual</v>
      </c>
      <c r="F364" s="4">
        <f>Calcuations!F364</f>
        <v>149760</v>
      </c>
      <c r="G364" s="4">
        <f>Calcuations!G364</f>
        <v>134784</v>
      </c>
      <c r="H364" s="12">
        <f>Calcuations!H364</f>
        <v>0</v>
      </c>
      <c r="I364" s="4">
        <f>Calcuations!I364</f>
        <v>134784</v>
      </c>
      <c r="J364" s="4">
        <f>Calcuations!Z364</f>
        <v>134784</v>
      </c>
      <c r="K364" s="4">
        <f>Calcuations!AA364</f>
        <v>134784</v>
      </c>
      <c r="L364" s="4">
        <f t="shared" si="10"/>
        <v>141523.20000000001</v>
      </c>
      <c r="M364" s="4">
        <f t="shared" si="11"/>
        <v>141523.20000000001</v>
      </c>
    </row>
    <row r="365" spans="1:13" ht="30">
      <c r="A365" s="4" t="str">
        <f>Calcuations!A365</f>
        <v>CFQ7TTC0HM0T</v>
      </c>
      <c r="B365" s="4">
        <f>Calcuations!B365</f>
        <v>65</v>
      </c>
      <c r="C365" s="7" t="str">
        <f>Calcuations!C365</f>
        <v>Dynamics 365 e-Commerce Tier 2 Band 3 Overage (Education Faculty Pricing)</v>
      </c>
      <c r="D365" s="4" t="str">
        <f>Calcuations!D365</f>
        <v>P1M</v>
      </c>
      <c r="E365" s="4" t="str">
        <f>Calcuations!E365</f>
        <v>Monthly</v>
      </c>
      <c r="F365" s="4">
        <f>Calcuations!F365</f>
        <v>27456</v>
      </c>
      <c r="G365" s="4">
        <f>Calcuations!G365</f>
        <v>19219.2</v>
      </c>
      <c r="H365" s="12">
        <f>Calcuations!H365</f>
        <v>0</v>
      </c>
      <c r="I365" s="4">
        <f>Calcuations!I365</f>
        <v>19219.2</v>
      </c>
      <c r="J365" s="4">
        <f>Calcuations!Z365</f>
        <v>19219.2</v>
      </c>
      <c r="K365" s="4">
        <f>Calcuations!AA365</f>
        <v>19219.2</v>
      </c>
      <c r="L365" s="4">
        <f t="shared" si="10"/>
        <v>20180.16</v>
      </c>
      <c r="M365" s="4">
        <f t="shared" si="11"/>
        <v>20180.16</v>
      </c>
    </row>
    <row r="366" spans="1:13" ht="30">
      <c r="A366" s="4" t="str">
        <f>Calcuations!A366</f>
        <v>CFQ7TTC0HM0T</v>
      </c>
      <c r="B366" s="4" t="str">
        <f>Calcuations!B366</f>
        <v>005N</v>
      </c>
      <c r="C366" s="7" t="str">
        <f>Calcuations!C366</f>
        <v>Dynamics 365 e-Commerce Tier 3 Band 2 Overage (Education Faculty Pricing)</v>
      </c>
      <c r="D366" s="4" t="str">
        <f>Calcuations!D366</f>
        <v>P1Y</v>
      </c>
      <c r="E366" s="4" t="str">
        <f>Calcuations!E366</f>
        <v>Annual</v>
      </c>
      <c r="F366" s="4">
        <f>Calcuations!F366</f>
        <v>274560</v>
      </c>
      <c r="G366" s="4">
        <f>Calcuations!G366</f>
        <v>192192</v>
      </c>
      <c r="H366" s="12">
        <f>Calcuations!H366</f>
        <v>0</v>
      </c>
      <c r="I366" s="4">
        <f>Calcuations!I366</f>
        <v>192192</v>
      </c>
      <c r="J366" s="4">
        <f>Calcuations!Z366</f>
        <v>192192</v>
      </c>
      <c r="K366" s="4">
        <f>Calcuations!AA366</f>
        <v>192192</v>
      </c>
      <c r="L366" s="4">
        <f t="shared" si="10"/>
        <v>201801.60000000001</v>
      </c>
      <c r="M366" s="4">
        <f t="shared" si="11"/>
        <v>201801.60000000001</v>
      </c>
    </row>
    <row r="367" spans="1:13" ht="30">
      <c r="A367" s="4" t="str">
        <f>Calcuations!A367</f>
        <v>CFQ7TTC0HM0T</v>
      </c>
      <c r="B367" s="4">
        <f>Calcuations!B367</f>
        <v>67</v>
      </c>
      <c r="C367" s="7" t="str">
        <f>Calcuations!C367</f>
        <v>Dynamics 365 e-Commerce Tier 2 Band 2 Overage (Education Student Pricing)</v>
      </c>
      <c r="D367" s="4" t="str">
        <f>Calcuations!D367</f>
        <v>P1Y</v>
      </c>
      <c r="E367" s="4" t="str">
        <f>Calcuations!E367</f>
        <v>Annual</v>
      </c>
      <c r="F367" s="4">
        <f>Calcuations!F367</f>
        <v>199680</v>
      </c>
      <c r="G367" s="4">
        <f>Calcuations!G367</f>
        <v>139776</v>
      </c>
      <c r="H367" s="12">
        <f>Calcuations!H367</f>
        <v>0</v>
      </c>
      <c r="I367" s="4">
        <f>Calcuations!I367</f>
        <v>139776</v>
      </c>
      <c r="J367" s="4">
        <f>Calcuations!Z367</f>
        <v>139776</v>
      </c>
      <c r="K367" s="4">
        <f>Calcuations!AA367</f>
        <v>139776</v>
      </c>
      <c r="L367" s="4">
        <f t="shared" si="10"/>
        <v>146764.79999999999</v>
      </c>
      <c r="M367" s="4">
        <f t="shared" si="11"/>
        <v>146764.79999999999</v>
      </c>
    </row>
    <row r="368" spans="1:13" ht="30">
      <c r="A368" s="4" t="str">
        <f>Calcuations!A368</f>
        <v>CFQ7TTC0HM0T</v>
      </c>
      <c r="B368" s="4" t="str">
        <f>Calcuations!B368</f>
        <v>000N</v>
      </c>
      <c r="C368" s="7" t="str">
        <f>Calcuations!C368</f>
        <v>Dynamics 365 e-Commerce Tier 2 Band 5 Overage</v>
      </c>
      <c r="D368" s="4" t="str">
        <f>Calcuations!D368</f>
        <v>P1Y</v>
      </c>
      <c r="E368" s="4" t="str">
        <f>Calcuations!E368</f>
        <v>Monthly</v>
      </c>
      <c r="F368" s="4">
        <f>Calcuations!F368</f>
        <v>524097</v>
      </c>
      <c r="G368" s="4">
        <f>Calcuations!G368</f>
        <v>366868</v>
      </c>
      <c r="H368" s="12">
        <f>Calcuations!H368</f>
        <v>0</v>
      </c>
      <c r="I368" s="4">
        <f>Calcuations!I368</f>
        <v>366868</v>
      </c>
      <c r="J368" s="4">
        <f>Calcuations!Z368</f>
        <v>366868</v>
      </c>
      <c r="K368" s="4">
        <f>Calcuations!AA368</f>
        <v>366868</v>
      </c>
      <c r="L368" s="4">
        <f t="shared" si="10"/>
        <v>385211.4</v>
      </c>
      <c r="M368" s="4">
        <f t="shared" si="11"/>
        <v>385211.4</v>
      </c>
    </row>
    <row r="369" spans="1:13">
      <c r="A369" s="4" t="str">
        <f>Calcuations!A369</f>
        <v>CFQ7TTC0HM0T</v>
      </c>
      <c r="B369" s="4">
        <f>Calcuations!B369</f>
        <v>13</v>
      </c>
      <c r="C369" s="7" t="str">
        <f>Calcuations!C369</f>
        <v>Dynamics 365 e-Commerce Tier 1 Band 5</v>
      </c>
      <c r="D369" s="4" t="str">
        <f>Calcuations!D369</f>
        <v>P1M</v>
      </c>
      <c r="E369" s="4" t="str">
        <f>Calcuations!E369</f>
        <v>Monthly</v>
      </c>
      <c r="F369" s="4">
        <f>Calcuations!F369</f>
        <v>399336</v>
      </c>
      <c r="G369" s="4">
        <f>Calcuations!G369</f>
        <v>279535.2</v>
      </c>
      <c r="H369" s="12">
        <f>Calcuations!H369</f>
        <v>0</v>
      </c>
      <c r="I369" s="4">
        <f>Calcuations!I369</f>
        <v>279535.2</v>
      </c>
      <c r="J369" s="4">
        <f>Calcuations!Z369</f>
        <v>279535.2</v>
      </c>
      <c r="K369" s="4">
        <f>Calcuations!AA369</f>
        <v>279535.2</v>
      </c>
      <c r="L369" s="4">
        <f t="shared" si="10"/>
        <v>293511.96000000002</v>
      </c>
      <c r="M369" s="4">
        <f t="shared" si="11"/>
        <v>293511.96000000002</v>
      </c>
    </row>
    <row r="370" spans="1:13" ht="30">
      <c r="A370" s="4" t="str">
        <f>Calcuations!A370</f>
        <v>CFQ7TTC0HM0T</v>
      </c>
      <c r="B370" s="4" t="str">
        <f>Calcuations!B370</f>
        <v>005C</v>
      </c>
      <c r="C370" s="7" t="str">
        <f>Calcuations!C370</f>
        <v>Dynamics 365 e-Commerce Tier 3 Band 4 (Education Student Pricing)</v>
      </c>
      <c r="D370" s="4" t="str">
        <f>Calcuations!D370</f>
        <v>P1Y</v>
      </c>
      <c r="E370" s="4" t="str">
        <f>Calcuations!E370</f>
        <v>Annual</v>
      </c>
      <c r="F370" s="4">
        <f>Calcuations!F370</f>
        <v>12379380</v>
      </c>
      <c r="G370" s="4">
        <f>Calcuations!G370</f>
        <v>8665566</v>
      </c>
      <c r="H370" s="12">
        <f>Calcuations!H370</f>
        <v>0</v>
      </c>
      <c r="I370" s="4">
        <f>Calcuations!I370</f>
        <v>8665566</v>
      </c>
      <c r="J370" s="4">
        <f>Calcuations!Z370</f>
        <v>8665566</v>
      </c>
      <c r="K370" s="4">
        <f>Calcuations!AA370</f>
        <v>8665566</v>
      </c>
      <c r="L370" s="4">
        <f t="shared" si="10"/>
        <v>9098844.3000000007</v>
      </c>
      <c r="M370" s="4">
        <f t="shared" si="11"/>
        <v>9098844.3000000007</v>
      </c>
    </row>
    <row r="371" spans="1:13">
      <c r="A371" s="4" t="str">
        <f>Calcuations!A371</f>
        <v>CFQ7TTC0HM0T</v>
      </c>
      <c r="B371" s="4" t="str">
        <f>Calcuations!B371</f>
        <v>000H</v>
      </c>
      <c r="C371" s="7" t="str">
        <f>Calcuations!C371</f>
        <v>Dynamics 365 e-Commerce Tier 3 Band 2</v>
      </c>
      <c r="D371" s="4" t="str">
        <f>Calcuations!D371</f>
        <v>P1M</v>
      </c>
      <c r="E371" s="4" t="str">
        <f>Calcuations!E371</f>
        <v>Monthly</v>
      </c>
      <c r="F371" s="4">
        <f>Calcuations!F371</f>
        <v>3094842</v>
      </c>
      <c r="G371" s="4">
        <f>Calcuations!G371</f>
        <v>2166389</v>
      </c>
      <c r="H371" s="12">
        <f>Calcuations!H371</f>
        <v>0</v>
      </c>
      <c r="I371" s="4">
        <f>Calcuations!I371</f>
        <v>2166389</v>
      </c>
      <c r="J371" s="4">
        <f>Calcuations!Z371</f>
        <v>2166389</v>
      </c>
      <c r="K371" s="4">
        <f>Calcuations!AA371</f>
        <v>2166389</v>
      </c>
      <c r="L371" s="4">
        <f t="shared" si="10"/>
        <v>2274708.4500000002</v>
      </c>
      <c r="M371" s="4">
        <f t="shared" si="11"/>
        <v>2274708.4500000002</v>
      </c>
    </row>
    <row r="372" spans="1:13" ht="30">
      <c r="A372" s="4" t="str">
        <f>Calcuations!A372</f>
        <v>CFQ7TTC0HM0T</v>
      </c>
      <c r="B372" s="4" t="str">
        <f>Calcuations!B372</f>
        <v>005G</v>
      </c>
      <c r="C372" s="7" t="str">
        <f>Calcuations!C372</f>
        <v>Dynamics 365 e-Commerce Tier 3 Band 4 Overage (Education Faculty Pricing)</v>
      </c>
      <c r="D372" s="4" t="str">
        <f>Calcuations!D372</f>
        <v>P1M</v>
      </c>
      <c r="E372" s="4" t="str">
        <f>Calcuations!E372</f>
        <v>Monthly</v>
      </c>
      <c r="F372" s="4">
        <f>Calcuations!F372</f>
        <v>27456</v>
      </c>
      <c r="G372" s="4">
        <f>Calcuations!G372</f>
        <v>19219.2</v>
      </c>
      <c r="H372" s="12">
        <f>Calcuations!H372</f>
        <v>0</v>
      </c>
      <c r="I372" s="4">
        <f>Calcuations!I372</f>
        <v>19219.2</v>
      </c>
      <c r="J372" s="4">
        <f>Calcuations!Z372</f>
        <v>19219.2</v>
      </c>
      <c r="K372" s="4">
        <f>Calcuations!AA372</f>
        <v>19219.2</v>
      </c>
      <c r="L372" s="4">
        <f t="shared" si="10"/>
        <v>20180.16</v>
      </c>
      <c r="M372" s="4">
        <f t="shared" si="11"/>
        <v>20180.16</v>
      </c>
    </row>
    <row r="373" spans="1:13" ht="30">
      <c r="A373" s="4" t="str">
        <f>Calcuations!A373</f>
        <v>CFQ7TTC0HM0T</v>
      </c>
      <c r="B373" s="4" t="str">
        <f>Calcuations!B373</f>
        <v>005W</v>
      </c>
      <c r="C373" s="7" t="str">
        <f>Calcuations!C373</f>
        <v>Dynamics 365 e-Commerce Tier 2 Band 6 Overage (Education Faculty Pricing)</v>
      </c>
      <c r="D373" s="4" t="str">
        <f>Calcuations!D373</f>
        <v>P1Y</v>
      </c>
      <c r="E373" s="4" t="str">
        <f>Calcuations!E373</f>
        <v>Monthly</v>
      </c>
      <c r="F373" s="4">
        <f>Calcuations!F373</f>
        <v>288288</v>
      </c>
      <c r="G373" s="4">
        <f>Calcuations!G373</f>
        <v>201801.60000000001</v>
      </c>
      <c r="H373" s="12">
        <f>Calcuations!H373</f>
        <v>0</v>
      </c>
      <c r="I373" s="4">
        <f>Calcuations!I373</f>
        <v>201801.60000000001</v>
      </c>
      <c r="J373" s="4">
        <f>Calcuations!Z373</f>
        <v>201801.60000000001</v>
      </c>
      <c r="K373" s="4">
        <f>Calcuations!AA373</f>
        <v>201801.60000000001</v>
      </c>
      <c r="L373" s="4">
        <f t="shared" si="10"/>
        <v>211891.68</v>
      </c>
      <c r="M373" s="4">
        <f t="shared" si="11"/>
        <v>211891.68</v>
      </c>
    </row>
    <row r="374" spans="1:13" ht="30">
      <c r="A374" s="4" t="str">
        <f>Calcuations!A374</f>
        <v>CFQ7TTC0HM0T</v>
      </c>
      <c r="B374" s="4" t="str">
        <f>Calcuations!B374</f>
        <v>007Q</v>
      </c>
      <c r="C374" s="7" t="str">
        <f>Calcuations!C374</f>
        <v>Dynamics 365 e-Commerce Tier 2 Band 4 (Education Faculty Pricing)</v>
      </c>
      <c r="D374" s="4" t="str">
        <f>Calcuations!D374</f>
        <v>P1M</v>
      </c>
      <c r="E374" s="4" t="str">
        <f>Calcuations!E374</f>
        <v>Monthly</v>
      </c>
      <c r="F374" s="4">
        <f>Calcuations!F374</f>
        <v>796176</v>
      </c>
      <c r="G374" s="4">
        <f>Calcuations!G374</f>
        <v>557323.19999999995</v>
      </c>
      <c r="H374" s="12">
        <f>Calcuations!H374</f>
        <v>0</v>
      </c>
      <c r="I374" s="4">
        <f>Calcuations!I374</f>
        <v>557323.19999999995</v>
      </c>
      <c r="J374" s="4">
        <f>Calcuations!Z374</f>
        <v>557323.19999999995</v>
      </c>
      <c r="K374" s="4">
        <f>Calcuations!AA374</f>
        <v>557323.19999999995</v>
      </c>
      <c r="L374" s="4">
        <f t="shared" si="10"/>
        <v>585189.36</v>
      </c>
      <c r="M374" s="4">
        <f t="shared" si="11"/>
        <v>585189.36</v>
      </c>
    </row>
    <row r="375" spans="1:13" ht="30">
      <c r="A375" s="4" t="str">
        <f>Calcuations!A375</f>
        <v>CFQ7TTC0HM0T</v>
      </c>
      <c r="B375" s="4" t="str">
        <f>Calcuations!B375</f>
        <v>004W</v>
      </c>
      <c r="C375" s="7" t="str">
        <f>Calcuations!C375</f>
        <v>Dynamics 365 e-Commerce Tier 1 Band 3 (Education Faculty Pricing)</v>
      </c>
      <c r="D375" s="4" t="str">
        <f>Calcuations!D375</f>
        <v>P1M</v>
      </c>
      <c r="E375" s="4" t="str">
        <f>Calcuations!E375</f>
        <v>Monthly</v>
      </c>
      <c r="F375" s="4">
        <f>Calcuations!F375</f>
        <v>219636</v>
      </c>
      <c r="G375" s="4">
        <f>Calcuations!G375</f>
        <v>153745.20000000001</v>
      </c>
      <c r="H375" s="12">
        <f>Calcuations!H375</f>
        <v>0</v>
      </c>
      <c r="I375" s="4">
        <f>Calcuations!I375</f>
        <v>153745.20000000001</v>
      </c>
      <c r="J375" s="4">
        <f>Calcuations!Z375</f>
        <v>153745.20000000001</v>
      </c>
      <c r="K375" s="4">
        <f>Calcuations!AA375</f>
        <v>153745.20000000001</v>
      </c>
      <c r="L375" s="4">
        <f t="shared" si="10"/>
        <v>161432.46000000002</v>
      </c>
      <c r="M375" s="4">
        <f t="shared" si="11"/>
        <v>161432.46000000002</v>
      </c>
    </row>
    <row r="376" spans="1:13" ht="30">
      <c r="A376" s="4" t="str">
        <f>Calcuations!A376</f>
        <v>CFQ7TTC0HM0T</v>
      </c>
      <c r="B376" s="4" t="str">
        <f>Calcuations!B376</f>
        <v>005T</v>
      </c>
      <c r="C376" s="7" t="str">
        <f>Calcuations!C376</f>
        <v>Dynamics 365 e-Commerce Tier 2 Band 6 Overage (Education Student Pricing)</v>
      </c>
      <c r="D376" s="4" t="str">
        <f>Calcuations!D376</f>
        <v>P1Y</v>
      </c>
      <c r="E376" s="4" t="str">
        <f>Calcuations!E376</f>
        <v>Monthly</v>
      </c>
      <c r="F376" s="4">
        <f>Calcuations!F376</f>
        <v>209664</v>
      </c>
      <c r="G376" s="4">
        <f>Calcuations!G376</f>
        <v>146764.79999999999</v>
      </c>
      <c r="H376" s="12">
        <f>Calcuations!H376</f>
        <v>0</v>
      </c>
      <c r="I376" s="4">
        <f>Calcuations!I376</f>
        <v>146764.79999999999</v>
      </c>
      <c r="J376" s="4">
        <f>Calcuations!Z376</f>
        <v>146764.79999999999</v>
      </c>
      <c r="K376" s="4">
        <f>Calcuations!AA376</f>
        <v>146764.79999999999</v>
      </c>
      <c r="L376" s="4">
        <f t="shared" si="10"/>
        <v>154103.03999999998</v>
      </c>
      <c r="M376" s="4">
        <f t="shared" si="11"/>
        <v>154103.03999999998</v>
      </c>
    </row>
    <row r="377" spans="1:13" ht="30">
      <c r="A377" s="4" t="str">
        <f>Calcuations!A377</f>
        <v>CFQ7TTC0HM0T</v>
      </c>
      <c r="B377" s="4">
        <f>Calcuations!B377</f>
        <v>80</v>
      </c>
      <c r="C377" s="7" t="str">
        <f>Calcuations!C377</f>
        <v>Dynamics 365 e-Commerce Tier 2 Band 1 (Education Student Pricing)</v>
      </c>
      <c r="D377" s="4" t="str">
        <f>Calcuations!D377</f>
        <v>P1Y</v>
      </c>
      <c r="E377" s="4" t="str">
        <f>Calcuations!E377</f>
        <v>Monthly</v>
      </c>
      <c r="F377" s="4">
        <f>Calcuations!F377</f>
        <v>6079878</v>
      </c>
      <c r="G377" s="4">
        <f>Calcuations!G377</f>
        <v>4255915</v>
      </c>
      <c r="H377" s="12">
        <f>Calcuations!H377</f>
        <v>0</v>
      </c>
      <c r="I377" s="4">
        <f>Calcuations!I377</f>
        <v>4255915</v>
      </c>
      <c r="J377" s="4">
        <f>Calcuations!Z377</f>
        <v>4255915</v>
      </c>
      <c r="K377" s="4">
        <f>Calcuations!AA377</f>
        <v>4255915</v>
      </c>
      <c r="L377" s="4">
        <f t="shared" si="10"/>
        <v>4468710.75</v>
      </c>
      <c r="M377" s="4">
        <f t="shared" si="11"/>
        <v>4468710.75</v>
      </c>
    </row>
    <row r="378" spans="1:13">
      <c r="A378" s="4" t="str">
        <f>Calcuations!A378</f>
        <v>CFQ7TTC0HM0T</v>
      </c>
      <c r="B378" s="4">
        <f>Calcuations!B378</f>
        <v>7</v>
      </c>
      <c r="C378" s="7" t="str">
        <f>Calcuations!C378</f>
        <v>Dynamics 365 e-Commerce Tier 1 Band 3</v>
      </c>
      <c r="D378" s="4" t="str">
        <f>Calcuations!D378</f>
        <v>P1Y</v>
      </c>
      <c r="E378" s="4" t="str">
        <f>Calcuations!E378</f>
        <v>Annual</v>
      </c>
      <c r="F378" s="4">
        <f>Calcuations!F378</f>
        <v>3993360</v>
      </c>
      <c r="G378" s="4">
        <f>Calcuations!G378</f>
        <v>2795352</v>
      </c>
      <c r="H378" s="12">
        <f>Calcuations!H378</f>
        <v>0</v>
      </c>
      <c r="I378" s="4">
        <f>Calcuations!I378</f>
        <v>2795352</v>
      </c>
      <c r="J378" s="4">
        <f>Calcuations!Z378</f>
        <v>2795352</v>
      </c>
      <c r="K378" s="4">
        <f>Calcuations!AA378</f>
        <v>2795352</v>
      </c>
      <c r="L378" s="4">
        <f t="shared" si="10"/>
        <v>2935119.6</v>
      </c>
      <c r="M378" s="4">
        <f t="shared" si="11"/>
        <v>2935119.6</v>
      </c>
    </row>
    <row r="379" spans="1:13" ht="30">
      <c r="A379" s="4" t="str">
        <f>Calcuations!A379</f>
        <v>CFQ7TTC0LH2Z</v>
      </c>
      <c r="B379" s="4">
        <f>Calcuations!B379</f>
        <v>1</v>
      </c>
      <c r="C379" s="7" t="str">
        <f>Calcuations!C379</f>
        <v>Dynamics 365 Commerce Attach to Qualifying Dynamics 365 Base Offer</v>
      </c>
      <c r="D379" s="4" t="str">
        <f>Calcuations!D379</f>
        <v>P1M</v>
      </c>
      <c r="E379" s="4" t="str">
        <f>Calcuations!E379</f>
        <v>Monthly</v>
      </c>
      <c r="F379" s="4">
        <f>Calcuations!F379</f>
        <v>2994</v>
      </c>
      <c r="G379" s="4">
        <f>Calcuations!G379</f>
        <v>2095.8000000000002</v>
      </c>
      <c r="H379" s="12">
        <f>Calcuations!H379</f>
        <v>0</v>
      </c>
      <c r="I379" s="4">
        <f>Calcuations!I379</f>
        <v>2095.8000000000002</v>
      </c>
      <c r="J379" s="4">
        <f>Calcuations!Z379</f>
        <v>2095.8000000000002</v>
      </c>
      <c r="K379" s="4">
        <f>Calcuations!AA379</f>
        <v>2095.8000000000002</v>
      </c>
      <c r="L379" s="4">
        <f t="shared" si="10"/>
        <v>2200.59</v>
      </c>
      <c r="M379" s="4">
        <f t="shared" si="11"/>
        <v>2200.59</v>
      </c>
    </row>
    <row r="380" spans="1:13" ht="30">
      <c r="A380" s="4" t="str">
        <f>Calcuations!A380</f>
        <v>CFQ7TTC0HM0T</v>
      </c>
      <c r="B380" s="4">
        <f>Calcuations!B380</f>
        <v>52</v>
      </c>
      <c r="C380" s="7" t="str">
        <f>Calcuations!C380</f>
        <v>Dynamics 365 e-Commerce Tier 3 Band 5 Overage (Education Student Pricing)</v>
      </c>
      <c r="D380" s="4" t="str">
        <f>Calcuations!D380</f>
        <v>P1Y</v>
      </c>
      <c r="E380" s="4" t="str">
        <f>Calcuations!E380</f>
        <v>Monthly</v>
      </c>
      <c r="F380" s="4">
        <f>Calcuations!F380</f>
        <v>209664</v>
      </c>
      <c r="G380" s="4">
        <f>Calcuations!G380</f>
        <v>146764.79999999999</v>
      </c>
      <c r="H380" s="12">
        <f>Calcuations!H380</f>
        <v>0</v>
      </c>
      <c r="I380" s="4">
        <f>Calcuations!I380</f>
        <v>146764.79999999999</v>
      </c>
      <c r="J380" s="4">
        <f>Calcuations!Z380</f>
        <v>146764.79999999999</v>
      </c>
      <c r="K380" s="4">
        <f>Calcuations!AA380</f>
        <v>146764.79999999999</v>
      </c>
      <c r="L380" s="4">
        <f t="shared" si="10"/>
        <v>154103.03999999998</v>
      </c>
      <c r="M380" s="4">
        <f t="shared" si="11"/>
        <v>154103.03999999998</v>
      </c>
    </row>
    <row r="381" spans="1:13" ht="30">
      <c r="A381" s="4" t="str">
        <f>Calcuations!A381</f>
        <v>CFQ7TTC0HM0T</v>
      </c>
      <c r="B381" s="4" t="str">
        <f>Calcuations!B381</f>
        <v>005J</v>
      </c>
      <c r="C381" s="7" t="str">
        <f>Calcuations!C381</f>
        <v>Dynamics 365 e-Commerce Tier 3 Band 3 Overage (Education Faculty Pricing)</v>
      </c>
      <c r="D381" s="4" t="str">
        <f>Calcuations!D381</f>
        <v>P1Y</v>
      </c>
      <c r="E381" s="4" t="str">
        <f>Calcuations!E381</f>
        <v>Annual</v>
      </c>
      <c r="F381" s="4">
        <f>Calcuations!F381</f>
        <v>274560</v>
      </c>
      <c r="G381" s="4">
        <f>Calcuations!G381</f>
        <v>192192</v>
      </c>
      <c r="H381" s="12">
        <f>Calcuations!H381</f>
        <v>0</v>
      </c>
      <c r="I381" s="4">
        <f>Calcuations!I381</f>
        <v>192192</v>
      </c>
      <c r="J381" s="4">
        <f>Calcuations!Z381</f>
        <v>192192</v>
      </c>
      <c r="K381" s="4">
        <f>Calcuations!AA381</f>
        <v>192192</v>
      </c>
      <c r="L381" s="4">
        <f t="shared" si="10"/>
        <v>201801.60000000001</v>
      </c>
      <c r="M381" s="4">
        <f t="shared" si="11"/>
        <v>201801.60000000001</v>
      </c>
    </row>
    <row r="382" spans="1:13" ht="30">
      <c r="A382" s="4" t="str">
        <f>Calcuations!A382</f>
        <v>CFQ7TTC0HM0T</v>
      </c>
      <c r="B382" s="4" t="str">
        <f>Calcuations!B382</f>
        <v>007G</v>
      </c>
      <c r="C382" s="7" t="str">
        <f>Calcuations!C382</f>
        <v>Dynamics 365 e-Commerce Tier 2 Band 5 (Education Student Pricing)</v>
      </c>
      <c r="D382" s="4" t="str">
        <f>Calcuations!D382</f>
        <v>P1Y</v>
      </c>
      <c r="E382" s="4" t="str">
        <f>Calcuations!E382</f>
        <v>Annual</v>
      </c>
      <c r="F382" s="4">
        <f>Calcuations!F382</f>
        <v>5790360</v>
      </c>
      <c r="G382" s="4">
        <f>Calcuations!G382</f>
        <v>4053252</v>
      </c>
      <c r="H382" s="12">
        <f>Calcuations!H382</f>
        <v>0</v>
      </c>
      <c r="I382" s="4">
        <f>Calcuations!I382</f>
        <v>4053252</v>
      </c>
      <c r="J382" s="4">
        <f>Calcuations!Z382</f>
        <v>4053252</v>
      </c>
      <c r="K382" s="4">
        <f>Calcuations!AA382</f>
        <v>4053252</v>
      </c>
      <c r="L382" s="4">
        <f t="shared" si="10"/>
        <v>4255914.5999999996</v>
      </c>
      <c r="M382" s="4">
        <f t="shared" si="11"/>
        <v>4255914.5999999996</v>
      </c>
    </row>
    <row r="383" spans="1:13">
      <c r="A383" s="4" t="str">
        <f>Calcuations!A383</f>
        <v>CFQ7TTC0HM0T</v>
      </c>
      <c r="B383" s="4">
        <f>Calcuations!B383</f>
        <v>7</v>
      </c>
      <c r="C383" s="7" t="str">
        <f>Calcuations!C383</f>
        <v>Dynamics 365 e-Commerce Tier 1 Band 3</v>
      </c>
      <c r="D383" s="4" t="str">
        <f>Calcuations!D383</f>
        <v>P1M</v>
      </c>
      <c r="E383" s="4" t="str">
        <f>Calcuations!E383</f>
        <v>Monthly</v>
      </c>
      <c r="F383" s="4">
        <f>Calcuations!F383</f>
        <v>399336</v>
      </c>
      <c r="G383" s="4">
        <f>Calcuations!G383</f>
        <v>279535.2</v>
      </c>
      <c r="H383" s="12">
        <f>Calcuations!H383</f>
        <v>0</v>
      </c>
      <c r="I383" s="4">
        <f>Calcuations!I383</f>
        <v>279535.2</v>
      </c>
      <c r="J383" s="4">
        <f>Calcuations!Z383</f>
        <v>279535.2</v>
      </c>
      <c r="K383" s="4">
        <f>Calcuations!AA383</f>
        <v>279535.2</v>
      </c>
      <c r="L383" s="4">
        <f t="shared" si="10"/>
        <v>293511.96000000002</v>
      </c>
      <c r="M383" s="4">
        <f t="shared" si="11"/>
        <v>293511.96000000002</v>
      </c>
    </row>
    <row r="384" spans="1:13" ht="30">
      <c r="A384" s="4" t="str">
        <f>Calcuations!A384</f>
        <v>CFQ7TTC0HM0T</v>
      </c>
      <c r="B384" s="4">
        <f>Calcuations!B384</f>
        <v>63</v>
      </c>
      <c r="C384" s="7" t="str">
        <f>Calcuations!C384</f>
        <v>Dynamics 365 e-Commerce Tier 2 Band 4 Overage (Non-Profit Pricing)</v>
      </c>
      <c r="D384" s="4" t="str">
        <f>Calcuations!D384</f>
        <v>P1Y</v>
      </c>
      <c r="E384" s="4" t="str">
        <f>Calcuations!E384</f>
        <v>Monthly</v>
      </c>
      <c r="F384" s="4">
        <f>Calcuations!F384</f>
        <v>157248</v>
      </c>
      <c r="G384" s="4">
        <f>Calcuations!G384</f>
        <v>141523.20000000001</v>
      </c>
      <c r="H384" s="12">
        <f>Calcuations!H384</f>
        <v>0</v>
      </c>
      <c r="I384" s="4">
        <f>Calcuations!I384</f>
        <v>141523.20000000001</v>
      </c>
      <c r="J384" s="4">
        <f>Calcuations!Z384</f>
        <v>141523.20000000001</v>
      </c>
      <c r="K384" s="4">
        <f>Calcuations!AA384</f>
        <v>141523.20000000001</v>
      </c>
      <c r="L384" s="4">
        <f t="shared" si="10"/>
        <v>148599.36000000002</v>
      </c>
      <c r="M384" s="4">
        <f t="shared" si="11"/>
        <v>148599.36000000002</v>
      </c>
    </row>
    <row r="385" spans="1:13" ht="30">
      <c r="A385" s="4" t="str">
        <f>Calcuations!A385</f>
        <v>CFQ7TTC0HM0T</v>
      </c>
      <c r="B385" s="4" t="str">
        <f>Calcuations!B385</f>
        <v>007Z</v>
      </c>
      <c r="C385" s="7" t="str">
        <f>Calcuations!C385</f>
        <v>Dynamics 365 e-Commerce Tier 1 Band 6 (Non-Profit Pricing)</v>
      </c>
      <c r="D385" s="4" t="str">
        <f>Calcuations!D385</f>
        <v>P1Y</v>
      </c>
      <c r="E385" s="4" t="str">
        <f>Calcuations!E385</f>
        <v>Monthly</v>
      </c>
      <c r="F385" s="4">
        <f>Calcuations!F385</f>
        <v>1257921</v>
      </c>
      <c r="G385" s="4">
        <f>Calcuations!G385</f>
        <v>1132129</v>
      </c>
      <c r="H385" s="12">
        <f>Calcuations!H385</f>
        <v>0</v>
      </c>
      <c r="I385" s="4">
        <f>Calcuations!I385</f>
        <v>1132129</v>
      </c>
      <c r="J385" s="4">
        <f>Calcuations!Z385</f>
        <v>1132129</v>
      </c>
      <c r="K385" s="4">
        <f>Calcuations!AA385</f>
        <v>1132129</v>
      </c>
      <c r="L385" s="4">
        <f t="shared" si="10"/>
        <v>1188735.45</v>
      </c>
      <c r="M385" s="4">
        <f t="shared" si="11"/>
        <v>1188735.45</v>
      </c>
    </row>
    <row r="386" spans="1:13" ht="30">
      <c r="A386" s="4" t="str">
        <f>Calcuations!A386</f>
        <v>CFQ7TTC0HM0T</v>
      </c>
      <c r="B386" s="4">
        <f>Calcuations!B386</f>
        <v>79</v>
      </c>
      <c r="C386" s="7" t="str">
        <f>Calcuations!C386</f>
        <v>Dynamics 365 e-Commerce Tier 3 Band 1 (Education Student Pricing)</v>
      </c>
      <c r="D386" s="4" t="str">
        <f>Calcuations!D386</f>
        <v>P1M</v>
      </c>
      <c r="E386" s="4" t="str">
        <f>Calcuations!E386</f>
        <v>Monthly</v>
      </c>
      <c r="F386" s="4">
        <f>Calcuations!F386</f>
        <v>1237938</v>
      </c>
      <c r="G386" s="4">
        <f>Calcuations!G386</f>
        <v>866556.6</v>
      </c>
      <c r="H386" s="12">
        <f>Calcuations!H386</f>
        <v>0</v>
      </c>
      <c r="I386" s="4">
        <f>Calcuations!I386</f>
        <v>866556.6</v>
      </c>
      <c r="J386" s="4">
        <f>Calcuations!Z386</f>
        <v>866556.6</v>
      </c>
      <c r="K386" s="4">
        <f>Calcuations!AA386</f>
        <v>866556.6</v>
      </c>
      <c r="L386" s="4">
        <f t="shared" si="10"/>
        <v>909884.42999999993</v>
      </c>
      <c r="M386" s="4">
        <f t="shared" si="11"/>
        <v>909884.42999999993</v>
      </c>
    </row>
    <row r="387" spans="1:13" ht="30">
      <c r="A387" s="4" t="str">
        <f>Calcuations!A387</f>
        <v>CFQ7TTC0HM0T</v>
      </c>
      <c r="B387" s="4" t="str">
        <f>Calcuations!B387</f>
        <v>007L</v>
      </c>
      <c r="C387" s="7" t="str">
        <f>Calcuations!C387</f>
        <v>Dynamics 365 e-Commerce Tier 1 Band 6 (Education Student Pricing)</v>
      </c>
      <c r="D387" s="4" t="str">
        <f>Calcuations!D387</f>
        <v>P1Y</v>
      </c>
      <c r="E387" s="4" t="str">
        <f>Calcuations!E387</f>
        <v>Annual</v>
      </c>
      <c r="F387" s="4">
        <f>Calcuations!F387</f>
        <v>1597320</v>
      </c>
      <c r="G387" s="4">
        <f>Calcuations!G387</f>
        <v>1118124</v>
      </c>
      <c r="H387" s="12">
        <f>Calcuations!H387</f>
        <v>0</v>
      </c>
      <c r="I387" s="4">
        <f>Calcuations!I387</f>
        <v>1118124</v>
      </c>
      <c r="J387" s="4">
        <f>Calcuations!Z387</f>
        <v>1118124</v>
      </c>
      <c r="K387" s="4">
        <f>Calcuations!AA387</f>
        <v>1118124</v>
      </c>
      <c r="L387" s="4">
        <f t="shared" ref="L387:L397" si="12">J387+(J387*0.05)</f>
        <v>1174030.2</v>
      </c>
      <c r="M387" s="4">
        <f t="shared" ref="M387:M397" si="13">K387+(K387*0.05)</f>
        <v>1174030.2</v>
      </c>
    </row>
    <row r="388" spans="1:13">
      <c r="A388" s="4" t="str">
        <f>Calcuations!A388</f>
        <v>CFQ7TTC0HM0T</v>
      </c>
      <c r="B388" s="4" t="str">
        <f>Calcuations!B388</f>
        <v>000R</v>
      </c>
      <c r="C388" s="7" t="str">
        <f>Calcuations!C388</f>
        <v>Dynamics 365 e-Commerce Tier 2 Band 4</v>
      </c>
      <c r="D388" s="4" t="str">
        <f>Calcuations!D388</f>
        <v>P1Y</v>
      </c>
      <c r="E388" s="4" t="str">
        <f>Calcuations!E388</f>
        <v>Monthly</v>
      </c>
      <c r="F388" s="4">
        <f>Calcuations!F388</f>
        <v>15199695</v>
      </c>
      <c r="G388" s="4">
        <f>Calcuations!G388</f>
        <v>10639787</v>
      </c>
      <c r="H388" s="12">
        <f>Calcuations!H388</f>
        <v>0</v>
      </c>
      <c r="I388" s="4">
        <f>Calcuations!I388</f>
        <v>10639787</v>
      </c>
      <c r="J388" s="4">
        <f>Calcuations!Z388</f>
        <v>10639787</v>
      </c>
      <c r="K388" s="4">
        <f>Calcuations!AA388</f>
        <v>10639787</v>
      </c>
      <c r="L388" s="4">
        <f t="shared" si="12"/>
        <v>11171776.35</v>
      </c>
      <c r="M388" s="4">
        <f t="shared" si="13"/>
        <v>11171776.35</v>
      </c>
    </row>
    <row r="389" spans="1:13" ht="30">
      <c r="A389" s="4" t="str">
        <f>Calcuations!A389</f>
        <v>CFQ7TTC0HM0T</v>
      </c>
      <c r="B389" s="4" t="str">
        <f>Calcuations!B389</f>
        <v>005L</v>
      </c>
      <c r="C389" s="7" t="str">
        <f>Calcuations!C389</f>
        <v>Dynamics 365 e-Commerce Tier 3 Band 3 Overage (Non-Profit Pricing)</v>
      </c>
      <c r="D389" s="4" t="str">
        <f>Calcuations!D389</f>
        <v>P1Y</v>
      </c>
      <c r="E389" s="4" t="str">
        <f>Calcuations!E389</f>
        <v>Annual</v>
      </c>
      <c r="F389" s="4">
        <f>Calcuations!F389</f>
        <v>149760</v>
      </c>
      <c r="G389" s="4">
        <f>Calcuations!G389</f>
        <v>134784</v>
      </c>
      <c r="H389" s="12">
        <f>Calcuations!H389</f>
        <v>0</v>
      </c>
      <c r="I389" s="4">
        <f>Calcuations!I389</f>
        <v>134784</v>
      </c>
      <c r="J389" s="4">
        <f>Calcuations!Z389</f>
        <v>134784</v>
      </c>
      <c r="K389" s="4">
        <f>Calcuations!AA389</f>
        <v>134784</v>
      </c>
      <c r="L389" s="4">
        <f t="shared" si="12"/>
        <v>141523.20000000001</v>
      </c>
      <c r="M389" s="4">
        <f t="shared" si="13"/>
        <v>141523.20000000001</v>
      </c>
    </row>
    <row r="390" spans="1:13" ht="30">
      <c r="A390" s="4" t="str">
        <f>Calcuations!A390</f>
        <v>CFQ7TTC0HM0T</v>
      </c>
      <c r="B390" s="4" t="str">
        <f>Calcuations!B390</f>
        <v>006W</v>
      </c>
      <c r="C390" s="7" t="str">
        <f>Calcuations!C390</f>
        <v>Dynamics 365 e-Commerce Tier 1 Band 1 Overage (Non-Profit Pricing)</v>
      </c>
      <c r="D390" s="4" t="str">
        <f>Calcuations!D390</f>
        <v>P1Y</v>
      </c>
      <c r="E390" s="4" t="str">
        <f>Calcuations!E390</f>
        <v>Monthly</v>
      </c>
      <c r="F390" s="4">
        <f>Calcuations!F390</f>
        <v>157248</v>
      </c>
      <c r="G390" s="4">
        <f>Calcuations!G390</f>
        <v>141523.20000000001</v>
      </c>
      <c r="H390" s="12">
        <f>Calcuations!H390</f>
        <v>0</v>
      </c>
      <c r="I390" s="4">
        <f>Calcuations!I390</f>
        <v>141523.20000000001</v>
      </c>
      <c r="J390" s="4">
        <f>Calcuations!Z390</f>
        <v>141523.20000000001</v>
      </c>
      <c r="K390" s="4">
        <f>Calcuations!AA390</f>
        <v>141523.20000000001</v>
      </c>
      <c r="L390" s="4">
        <f t="shared" si="12"/>
        <v>148599.36000000002</v>
      </c>
      <c r="M390" s="4">
        <f t="shared" si="13"/>
        <v>148599.36000000002</v>
      </c>
    </row>
    <row r="391" spans="1:13" ht="30">
      <c r="A391" s="4" t="str">
        <f>Calcuations!A391</f>
        <v>CFQ7TTC0HM0T</v>
      </c>
      <c r="B391" s="4" t="str">
        <f>Calcuations!B391</f>
        <v>007H</v>
      </c>
      <c r="C391" s="7" t="str">
        <f>Calcuations!C391</f>
        <v>Dynamics 365 e-Commerce Tier 2 Band 3 (Education Student Pricing)</v>
      </c>
      <c r="D391" s="4" t="str">
        <f>Calcuations!D391</f>
        <v>P1Y</v>
      </c>
      <c r="E391" s="4" t="str">
        <f>Calcuations!E391</f>
        <v>Monthly</v>
      </c>
      <c r="F391" s="4">
        <f>Calcuations!F391</f>
        <v>6079878</v>
      </c>
      <c r="G391" s="4">
        <f>Calcuations!G391</f>
        <v>4255915</v>
      </c>
      <c r="H391" s="12">
        <f>Calcuations!H391</f>
        <v>0</v>
      </c>
      <c r="I391" s="4">
        <f>Calcuations!I391</f>
        <v>4255915</v>
      </c>
      <c r="J391" s="4">
        <f>Calcuations!Z391</f>
        <v>4255915</v>
      </c>
      <c r="K391" s="4">
        <f>Calcuations!AA391</f>
        <v>4255915</v>
      </c>
      <c r="L391" s="4">
        <f t="shared" si="12"/>
        <v>4468710.75</v>
      </c>
      <c r="M391" s="4">
        <f t="shared" si="13"/>
        <v>4468710.75</v>
      </c>
    </row>
    <row r="392" spans="1:13" ht="30">
      <c r="A392" s="4" t="str">
        <f>Calcuations!A392</f>
        <v>CFQ7TTC0HM0T</v>
      </c>
      <c r="B392" s="4" t="str">
        <f>Calcuations!B392</f>
        <v>008C</v>
      </c>
      <c r="C392" s="7" t="str">
        <f>Calcuations!C392</f>
        <v>Dynamics 365 e-Commerce Tier 1 Band 1 (Non-Profit Pricing)</v>
      </c>
      <c r="D392" s="4" t="str">
        <f>Calcuations!D392</f>
        <v>P1Y</v>
      </c>
      <c r="E392" s="4" t="str">
        <f>Calcuations!E392</f>
        <v>Monthly</v>
      </c>
      <c r="F392" s="4">
        <f>Calcuations!F392</f>
        <v>1257921</v>
      </c>
      <c r="G392" s="4">
        <f>Calcuations!G392</f>
        <v>1132129</v>
      </c>
      <c r="H392" s="12">
        <f>Calcuations!H392</f>
        <v>0</v>
      </c>
      <c r="I392" s="4">
        <f>Calcuations!I392</f>
        <v>1132129</v>
      </c>
      <c r="J392" s="4">
        <f>Calcuations!Z392</f>
        <v>1132129</v>
      </c>
      <c r="K392" s="4">
        <f>Calcuations!AA392</f>
        <v>1132129</v>
      </c>
      <c r="L392" s="4">
        <f t="shared" si="12"/>
        <v>1188735.45</v>
      </c>
      <c r="M392" s="4">
        <f t="shared" si="13"/>
        <v>1188735.45</v>
      </c>
    </row>
    <row r="393" spans="1:13" ht="30">
      <c r="A393" s="4" t="str">
        <f>Calcuations!A393</f>
        <v>CFQ7TTC0LH2Z</v>
      </c>
      <c r="B393" s="4" t="str">
        <f>Calcuations!B393</f>
        <v>000K</v>
      </c>
      <c r="C393" s="7" t="str">
        <f>Calcuations!C393</f>
        <v>Dynamics 365 Commerce Attach to Qualifying Dynamics 365 Base Offer (Non-Profit Pricing)</v>
      </c>
      <c r="D393" s="4" t="str">
        <f>Calcuations!D393</f>
        <v>P1Y</v>
      </c>
      <c r="E393" s="4" t="str">
        <f>Calcuations!E393</f>
        <v>Monthly</v>
      </c>
      <c r="F393" s="4">
        <f>Calcuations!F393</f>
        <v>15750</v>
      </c>
      <c r="G393" s="4">
        <f>Calcuations!G393</f>
        <v>14175</v>
      </c>
      <c r="H393" s="12">
        <f>Calcuations!H393</f>
        <v>0</v>
      </c>
      <c r="I393" s="4">
        <f>Calcuations!I393</f>
        <v>14175</v>
      </c>
      <c r="J393" s="4">
        <f>Calcuations!Z393</f>
        <v>14175</v>
      </c>
      <c r="K393" s="4">
        <f>Calcuations!AA393</f>
        <v>14175</v>
      </c>
      <c r="L393" s="4">
        <f t="shared" si="12"/>
        <v>14883.75</v>
      </c>
      <c r="M393" s="4">
        <f t="shared" si="13"/>
        <v>14883.75</v>
      </c>
    </row>
    <row r="394" spans="1:13">
      <c r="A394" s="4" t="str">
        <f>Calcuations!A394</f>
        <v>CFQ7TTC0LH2Z</v>
      </c>
      <c r="B394" s="4">
        <f>Calcuations!B394</f>
        <v>2</v>
      </c>
      <c r="C394" s="7" t="str">
        <f>Calcuations!C394</f>
        <v>Dynamics 365 Commerce</v>
      </c>
      <c r="D394" s="4" t="str">
        <f>Calcuations!D394</f>
        <v>P1M</v>
      </c>
      <c r="E394" s="4" t="str">
        <f>Calcuations!E394</f>
        <v>Monthly</v>
      </c>
      <c r="F394" s="4">
        <f>Calcuations!F394</f>
        <v>20964</v>
      </c>
      <c r="G394" s="4">
        <f>Calcuations!G394</f>
        <v>14674.8</v>
      </c>
      <c r="H394" s="12">
        <f>Calcuations!H394</f>
        <v>0</v>
      </c>
      <c r="I394" s="4">
        <f>Calcuations!I394</f>
        <v>14674.8</v>
      </c>
      <c r="J394" s="4">
        <f>Calcuations!Z394</f>
        <v>14674.8</v>
      </c>
      <c r="K394" s="4">
        <f>Calcuations!AA394</f>
        <v>14674.8</v>
      </c>
      <c r="L394" s="4">
        <f t="shared" si="12"/>
        <v>15408.539999999999</v>
      </c>
      <c r="M394" s="4">
        <f t="shared" si="13"/>
        <v>15408.539999999999</v>
      </c>
    </row>
    <row r="395" spans="1:13">
      <c r="A395" s="4" t="str">
        <f>Calcuations!A395</f>
        <v>CFQ7TTC0HM0T</v>
      </c>
      <c r="B395" s="4" t="str">
        <f>Calcuations!B395</f>
        <v>000W</v>
      </c>
      <c r="C395" s="7" t="str">
        <f>Calcuations!C395</f>
        <v>Dynamics 365 e-Commerce Tier 2 Band 2</v>
      </c>
      <c r="D395" s="4" t="str">
        <f>Calcuations!D395</f>
        <v>P1Y</v>
      </c>
      <c r="E395" s="4" t="str">
        <f>Calcuations!E395</f>
        <v>Monthly</v>
      </c>
      <c r="F395" s="4">
        <f>Calcuations!F395</f>
        <v>15199695</v>
      </c>
      <c r="G395" s="4">
        <f>Calcuations!G395</f>
        <v>10639787</v>
      </c>
      <c r="H395" s="12">
        <f>Calcuations!H395</f>
        <v>0</v>
      </c>
      <c r="I395" s="4">
        <f>Calcuations!I395</f>
        <v>10639787</v>
      </c>
      <c r="J395" s="4">
        <f>Calcuations!Z395</f>
        <v>10639787</v>
      </c>
      <c r="K395" s="4">
        <f>Calcuations!AA395</f>
        <v>10639787</v>
      </c>
      <c r="L395" s="4">
        <f t="shared" si="12"/>
        <v>11171776.35</v>
      </c>
      <c r="M395" s="4">
        <f t="shared" si="13"/>
        <v>11171776.35</v>
      </c>
    </row>
    <row r="396" spans="1:13" ht="30">
      <c r="A396" s="4" t="str">
        <f>Calcuations!A396</f>
        <v>CFQ7TTC0HM0T</v>
      </c>
      <c r="B396" s="4" t="str">
        <f>Calcuations!B396</f>
        <v>006F</v>
      </c>
      <c r="C396" s="7" t="str">
        <f>Calcuations!C396</f>
        <v>Dynamics 365 e-Commerce Tier 1 Band 6 Overage (Education Student Pricing)</v>
      </c>
      <c r="D396" s="4" t="str">
        <f>Calcuations!D396</f>
        <v>P1M</v>
      </c>
      <c r="E396" s="4" t="str">
        <f>Calcuations!E396</f>
        <v>Monthly</v>
      </c>
      <c r="F396" s="4">
        <f>Calcuations!F396</f>
        <v>19968</v>
      </c>
      <c r="G396" s="4">
        <f>Calcuations!G396</f>
        <v>13977.6</v>
      </c>
      <c r="H396" s="12">
        <f>Calcuations!H396</f>
        <v>0</v>
      </c>
      <c r="I396" s="4">
        <f>Calcuations!I396</f>
        <v>13977.6</v>
      </c>
      <c r="J396" s="4">
        <f>Calcuations!Z396</f>
        <v>13977.6</v>
      </c>
      <c r="K396" s="4">
        <f>Calcuations!AA396</f>
        <v>13977.6</v>
      </c>
      <c r="L396" s="4">
        <f t="shared" si="12"/>
        <v>14676.48</v>
      </c>
      <c r="M396" s="4">
        <f t="shared" si="13"/>
        <v>14676.48</v>
      </c>
    </row>
    <row r="397" spans="1:13">
      <c r="A397" s="4" t="str">
        <f>Calcuations!A397</f>
        <v>CFQ7TTC0HM0T</v>
      </c>
      <c r="B397" s="4" t="str">
        <f>Calcuations!B397</f>
        <v>000K</v>
      </c>
      <c r="C397" s="7" t="str">
        <f>Calcuations!C397</f>
        <v>Dynamics 365 e-Commerce Tier 3 Band 1</v>
      </c>
      <c r="D397" s="4" t="str">
        <f>Calcuations!D397</f>
        <v>P1Y</v>
      </c>
      <c r="E397" s="4" t="str">
        <f>Calcuations!E397</f>
        <v>Annual</v>
      </c>
      <c r="F397" s="4">
        <f>Calcuations!F397</f>
        <v>30948420</v>
      </c>
      <c r="G397" s="4">
        <f>Calcuations!G397</f>
        <v>21663894</v>
      </c>
      <c r="H397" s="12">
        <f>Calcuations!H397</f>
        <v>0</v>
      </c>
      <c r="I397" s="4">
        <f>Calcuations!I397</f>
        <v>21663894</v>
      </c>
      <c r="J397" s="4">
        <f>Calcuations!Z397</f>
        <v>21663894</v>
      </c>
      <c r="K397" s="4">
        <f>Calcuations!AA397</f>
        <v>21663894</v>
      </c>
      <c r="L397" s="4">
        <f t="shared" si="12"/>
        <v>22747088.699999999</v>
      </c>
      <c r="M397" s="4">
        <f t="shared" si="13"/>
        <v>22747088.699999999</v>
      </c>
    </row>
    <row r="398" spans="1:13" ht="30">
      <c r="A398" s="4" t="str">
        <f>Calcuations!A398</f>
        <v>CFQ7TTC0HM0T</v>
      </c>
      <c r="B398" s="4">
        <f>Calcuations!B398</f>
        <v>85</v>
      </c>
      <c r="C398" s="7" t="str">
        <f>Calcuations!C398</f>
        <v>Dynamics 365 e-Commerce Tier 2 Band 1 (Non-Profit Pricing)</v>
      </c>
      <c r="D398" s="4" t="str">
        <f>Calcuations!D398</f>
        <v>P1M</v>
      </c>
      <c r="E398" s="4" t="str">
        <f>Calcuations!E398</f>
        <v>Monthly</v>
      </c>
      <c r="F398" s="4">
        <f>Calcuations!F398</f>
        <v>434274</v>
      </c>
      <c r="G398" s="4">
        <f>Calcuations!G398</f>
        <v>390846.6</v>
      </c>
      <c r="H398" s="12">
        <f>Calcuations!H398</f>
        <v>0</v>
      </c>
      <c r="I398" s="4">
        <f>Calcuations!I398</f>
        <v>390846.6</v>
      </c>
      <c r="J398" s="4">
        <f>Calcuations!Z398</f>
        <v>390846.6</v>
      </c>
      <c r="K398" s="4">
        <f>Calcuations!AA398</f>
        <v>390846.6</v>
      </c>
      <c r="L398" s="4">
        <f>J398+(J398*0.05)</f>
        <v>410388.93</v>
      </c>
      <c r="M398" s="4">
        <f>K398+(K398*0.05)</f>
        <v>410388.93</v>
      </c>
    </row>
    <row r="399" spans="1:13" ht="30">
      <c r="A399" s="4" t="str">
        <f>Calcuations!A399</f>
        <v>CFQ7TTC0HM0T</v>
      </c>
      <c r="B399" s="4" t="str">
        <f>Calcuations!B399</f>
        <v>005Z</v>
      </c>
      <c r="C399" s="7" t="str">
        <f>Calcuations!C399</f>
        <v>Dynamics 365 e-Commerce Tier 2 Band 5 Overage (Non-Profit Pricing)</v>
      </c>
      <c r="D399" s="4" t="str">
        <f>Calcuations!D399</f>
        <v>P1Y</v>
      </c>
      <c r="E399" s="4" t="str">
        <f>Calcuations!E399</f>
        <v>Annual</v>
      </c>
      <c r="F399" s="4">
        <f>Calcuations!F399</f>
        <v>149760</v>
      </c>
      <c r="G399" s="4">
        <f>Calcuations!G399</f>
        <v>134784</v>
      </c>
      <c r="H399" s="12">
        <f>Calcuations!H399</f>
        <v>0</v>
      </c>
      <c r="I399" s="4">
        <f>Calcuations!I399</f>
        <v>134784</v>
      </c>
      <c r="J399" s="4">
        <f>Calcuations!Z399</f>
        <v>134784</v>
      </c>
      <c r="K399" s="4">
        <f>Calcuations!AA399</f>
        <v>134784</v>
      </c>
      <c r="L399" s="4">
        <f t="shared" ref="L399:L415" si="14">J399+(J399*0.05)</f>
        <v>141523.20000000001</v>
      </c>
      <c r="M399" s="4">
        <f t="shared" ref="M399:M415" si="15">K399+(K399*0.05)</f>
        <v>141523.20000000001</v>
      </c>
    </row>
    <row r="400" spans="1:13" ht="30">
      <c r="A400" s="4" t="str">
        <f>Calcuations!A400</f>
        <v>CFQ7TTC0HM0T</v>
      </c>
      <c r="B400" s="4" t="str">
        <f>Calcuations!B400</f>
        <v>005N</v>
      </c>
      <c r="C400" s="7" t="str">
        <f>Calcuations!C400</f>
        <v>Dynamics 365 e-Commerce Tier 3 Band 2 Overage (Education Faculty Pricing)</v>
      </c>
      <c r="D400" s="4" t="str">
        <f>Calcuations!D400</f>
        <v>P1M</v>
      </c>
      <c r="E400" s="4" t="str">
        <f>Calcuations!E400</f>
        <v>Monthly</v>
      </c>
      <c r="F400" s="4">
        <f>Calcuations!F400</f>
        <v>27456</v>
      </c>
      <c r="G400" s="4">
        <f>Calcuations!G400</f>
        <v>19219.2</v>
      </c>
      <c r="H400" s="12">
        <f>Calcuations!H400</f>
        <v>0</v>
      </c>
      <c r="I400" s="4">
        <f>Calcuations!I400</f>
        <v>19219.2</v>
      </c>
      <c r="J400" s="4">
        <f>Calcuations!Z400</f>
        <v>19219.2</v>
      </c>
      <c r="K400" s="4">
        <f>Calcuations!AA400</f>
        <v>19219.2</v>
      </c>
      <c r="L400" s="4">
        <f t="shared" si="14"/>
        <v>20180.16</v>
      </c>
      <c r="M400" s="4">
        <f t="shared" si="15"/>
        <v>20180.16</v>
      </c>
    </row>
    <row r="401" spans="1:13" ht="30">
      <c r="A401" s="4" t="str">
        <f>Calcuations!A401</f>
        <v>CFQ7TTC0HM0T</v>
      </c>
      <c r="B401" s="4">
        <f>Calcuations!B401</f>
        <v>16</v>
      </c>
      <c r="C401" s="7" t="str">
        <f>Calcuations!C401</f>
        <v>Dynamics 365 e-Commerce Tier 1 Band 2 Overage</v>
      </c>
      <c r="D401" s="4" t="str">
        <f>Calcuations!D401</f>
        <v>P1Y</v>
      </c>
      <c r="E401" s="4" t="str">
        <f>Calcuations!E401</f>
        <v>Annual</v>
      </c>
      <c r="F401" s="4">
        <f>Calcuations!F401</f>
        <v>499140</v>
      </c>
      <c r="G401" s="4">
        <f>Calcuations!G401</f>
        <v>349398</v>
      </c>
      <c r="H401" s="12">
        <f>Calcuations!H401</f>
        <v>0</v>
      </c>
      <c r="I401" s="4">
        <f>Calcuations!I401</f>
        <v>349398</v>
      </c>
      <c r="J401" s="4">
        <f>Calcuations!Z401</f>
        <v>349398</v>
      </c>
      <c r="K401" s="4">
        <f>Calcuations!AA401</f>
        <v>349398</v>
      </c>
      <c r="L401" s="4">
        <f t="shared" si="14"/>
        <v>366867.9</v>
      </c>
      <c r="M401" s="4">
        <f t="shared" si="15"/>
        <v>366867.9</v>
      </c>
    </row>
    <row r="402" spans="1:13" ht="30">
      <c r="A402" s="4" t="str">
        <f>Calcuations!A402</f>
        <v>CFQ7TTC0HM0T</v>
      </c>
      <c r="B402" s="4">
        <f>Calcuations!B402</f>
        <v>70</v>
      </c>
      <c r="C402" s="7" t="str">
        <f>Calcuations!C402</f>
        <v>Dynamics 365 e-Commerce Tier 1 Band 2 Overage (Non-Profit Pricing)</v>
      </c>
      <c r="D402" s="4" t="str">
        <f>Calcuations!D402</f>
        <v>P1Y</v>
      </c>
      <c r="E402" s="4" t="str">
        <f>Calcuations!E402</f>
        <v>Monthly</v>
      </c>
      <c r="F402" s="4">
        <f>Calcuations!F402</f>
        <v>157248</v>
      </c>
      <c r="G402" s="4">
        <f>Calcuations!G402</f>
        <v>141523.20000000001</v>
      </c>
      <c r="H402" s="12">
        <f>Calcuations!H402</f>
        <v>0</v>
      </c>
      <c r="I402" s="4">
        <f>Calcuations!I402</f>
        <v>141523.20000000001</v>
      </c>
      <c r="J402" s="4">
        <f>Calcuations!Z402</f>
        <v>141523.20000000001</v>
      </c>
      <c r="K402" s="4">
        <f>Calcuations!AA402</f>
        <v>141523.20000000001</v>
      </c>
      <c r="L402" s="4">
        <f t="shared" si="14"/>
        <v>148599.36000000002</v>
      </c>
      <c r="M402" s="4">
        <f t="shared" si="15"/>
        <v>148599.36000000002</v>
      </c>
    </row>
    <row r="403" spans="1:13" ht="30">
      <c r="A403" s="4" t="str">
        <f>Calcuations!A403</f>
        <v>CFQ7TTC0HM0T</v>
      </c>
      <c r="B403" s="4" t="str">
        <f>Calcuations!B403</f>
        <v>000L</v>
      </c>
      <c r="C403" s="7" t="str">
        <f>Calcuations!C403</f>
        <v>Dynamics 365 e-Commerce Tier 2 Band 6 Overage</v>
      </c>
      <c r="D403" s="4" t="str">
        <f>Calcuations!D403</f>
        <v>P1Y</v>
      </c>
      <c r="E403" s="4" t="str">
        <f>Calcuations!E403</f>
        <v>Annual</v>
      </c>
      <c r="F403" s="4">
        <f>Calcuations!F403</f>
        <v>499140</v>
      </c>
      <c r="G403" s="4">
        <f>Calcuations!G403</f>
        <v>349398</v>
      </c>
      <c r="H403" s="12">
        <f>Calcuations!H403</f>
        <v>0</v>
      </c>
      <c r="I403" s="4">
        <f>Calcuations!I403</f>
        <v>349398</v>
      </c>
      <c r="J403" s="4">
        <f>Calcuations!Z403</f>
        <v>349398</v>
      </c>
      <c r="K403" s="4">
        <f>Calcuations!AA403</f>
        <v>349398</v>
      </c>
      <c r="L403" s="4">
        <f t="shared" si="14"/>
        <v>366867.9</v>
      </c>
      <c r="M403" s="4">
        <f t="shared" si="15"/>
        <v>366867.9</v>
      </c>
    </row>
    <row r="404" spans="1:13" ht="30">
      <c r="A404" s="4" t="str">
        <f>Calcuations!A404</f>
        <v>CFQ7TTC0HM0T</v>
      </c>
      <c r="B404" s="4">
        <f>Calcuations!B404</f>
        <v>73</v>
      </c>
      <c r="C404" s="7" t="str">
        <f>Calcuations!C404</f>
        <v>Dynamics 365 e-Commerce Tier 3 Band 3 (Education Student Pricing)</v>
      </c>
      <c r="D404" s="4" t="str">
        <f>Calcuations!D404</f>
        <v>P1Y</v>
      </c>
      <c r="E404" s="4" t="str">
        <f>Calcuations!E404</f>
        <v>Monthly</v>
      </c>
      <c r="F404" s="4">
        <f>Calcuations!F404</f>
        <v>12998349</v>
      </c>
      <c r="G404" s="4">
        <f>Calcuations!G404</f>
        <v>9098844</v>
      </c>
      <c r="H404" s="12">
        <f>Calcuations!H404</f>
        <v>0</v>
      </c>
      <c r="I404" s="4">
        <f>Calcuations!I404</f>
        <v>9098844</v>
      </c>
      <c r="J404" s="4">
        <f>Calcuations!Z404</f>
        <v>9098844</v>
      </c>
      <c r="K404" s="4">
        <f>Calcuations!AA404</f>
        <v>9098844</v>
      </c>
      <c r="L404" s="4">
        <f t="shared" si="14"/>
        <v>9553786.1999999993</v>
      </c>
      <c r="M404" s="4">
        <f t="shared" si="15"/>
        <v>9553786.1999999993</v>
      </c>
    </row>
    <row r="405" spans="1:13">
      <c r="A405" s="4" t="str">
        <f>Calcuations!A405</f>
        <v>CFQ7TTC0LH2Z</v>
      </c>
      <c r="B405" s="4">
        <f>Calcuations!B405</f>
        <v>2</v>
      </c>
      <c r="C405" s="7" t="str">
        <f>Calcuations!C405</f>
        <v>Dynamics 365 Commerce</v>
      </c>
      <c r="D405" s="4" t="str">
        <f>Calcuations!D405</f>
        <v>P3Y</v>
      </c>
      <c r="E405" s="4" t="str">
        <f>Calcuations!E405</f>
        <v>Monthly</v>
      </c>
      <c r="F405" s="4">
        <f>Calcuations!F405</f>
        <v>660366</v>
      </c>
      <c r="G405" s="4">
        <f>Calcuations!G405</f>
        <v>462256.2</v>
      </c>
      <c r="H405" s="12">
        <f>Calcuations!H405</f>
        <v>0</v>
      </c>
      <c r="I405" s="4">
        <f>Calcuations!I405</f>
        <v>462256.2</v>
      </c>
      <c r="J405" s="4">
        <f>Calcuations!Z405</f>
        <v>462256.2</v>
      </c>
      <c r="K405" s="4">
        <f>Calcuations!AA405</f>
        <v>462256.2</v>
      </c>
      <c r="L405" s="4">
        <f t="shared" si="14"/>
        <v>485369.01</v>
      </c>
      <c r="M405" s="4">
        <f t="shared" si="15"/>
        <v>485369.01</v>
      </c>
    </row>
    <row r="406" spans="1:13">
      <c r="A406" s="4" t="str">
        <f>Calcuations!A406</f>
        <v>CFQ7TTC0HM0T</v>
      </c>
      <c r="B406" s="4">
        <f>Calcuations!B406</f>
        <v>6</v>
      </c>
      <c r="C406" s="7" t="str">
        <f>Calcuations!C406</f>
        <v>Dynamics 365 e-Commerce Tier 3 Band 5</v>
      </c>
      <c r="D406" s="4" t="str">
        <f>Calcuations!D406</f>
        <v>P1Y</v>
      </c>
      <c r="E406" s="4" t="str">
        <f>Calcuations!E406</f>
        <v>Monthly</v>
      </c>
      <c r="F406" s="4">
        <f>Calcuations!F406</f>
        <v>32495841</v>
      </c>
      <c r="G406" s="4">
        <f>Calcuations!G406</f>
        <v>22747089</v>
      </c>
      <c r="H406" s="12">
        <f>Calcuations!H406</f>
        <v>0</v>
      </c>
      <c r="I406" s="4">
        <f>Calcuations!I406</f>
        <v>22747089</v>
      </c>
      <c r="J406" s="4">
        <f>Calcuations!Z406</f>
        <v>22747089</v>
      </c>
      <c r="K406" s="4">
        <f>Calcuations!AA406</f>
        <v>22747089</v>
      </c>
      <c r="L406" s="4">
        <f t="shared" si="14"/>
        <v>23884443.449999999</v>
      </c>
      <c r="M406" s="4">
        <f t="shared" si="15"/>
        <v>23884443.449999999</v>
      </c>
    </row>
    <row r="407" spans="1:13">
      <c r="A407" s="4" t="str">
        <f>Calcuations!A407</f>
        <v>CFQ7TTC0HM0T</v>
      </c>
      <c r="B407" s="4">
        <f>Calcuations!B407</f>
        <v>6</v>
      </c>
      <c r="C407" s="7" t="str">
        <f>Calcuations!C407</f>
        <v>Dynamics 365 e-Commerce Tier 3 Band 5</v>
      </c>
      <c r="D407" s="4" t="str">
        <f>Calcuations!D407</f>
        <v>P1M</v>
      </c>
      <c r="E407" s="4" t="str">
        <f>Calcuations!E407</f>
        <v>Monthly</v>
      </c>
      <c r="F407" s="4">
        <f>Calcuations!F407</f>
        <v>3094842</v>
      </c>
      <c r="G407" s="4">
        <f>Calcuations!G407</f>
        <v>2166389</v>
      </c>
      <c r="H407" s="12">
        <f>Calcuations!H407</f>
        <v>0</v>
      </c>
      <c r="I407" s="4">
        <f>Calcuations!I407</f>
        <v>2166389</v>
      </c>
      <c r="J407" s="4">
        <f>Calcuations!Z407</f>
        <v>2166389</v>
      </c>
      <c r="K407" s="4">
        <f>Calcuations!AA407</f>
        <v>2166389</v>
      </c>
      <c r="L407" s="4">
        <f t="shared" si="14"/>
        <v>2274708.4500000002</v>
      </c>
      <c r="M407" s="4">
        <f t="shared" si="15"/>
        <v>2274708.4500000002</v>
      </c>
    </row>
    <row r="408" spans="1:13" ht="30">
      <c r="A408" s="4" t="str">
        <f>Calcuations!A408</f>
        <v>CFQ7TTC0HM0T</v>
      </c>
      <c r="B408" s="4">
        <f>Calcuations!B408</f>
        <v>58</v>
      </c>
      <c r="C408" s="7" t="str">
        <f>Calcuations!C408</f>
        <v>Dynamics 365 e-Commerce Tier 3 Band 6 Overage (Education Faculty Pricing)</v>
      </c>
      <c r="D408" s="4" t="str">
        <f>Calcuations!D408</f>
        <v>P1Y</v>
      </c>
      <c r="E408" s="4" t="str">
        <f>Calcuations!E408</f>
        <v>Monthly</v>
      </c>
      <c r="F408" s="4">
        <f>Calcuations!F408</f>
        <v>288288</v>
      </c>
      <c r="G408" s="4">
        <f>Calcuations!G408</f>
        <v>201801.60000000001</v>
      </c>
      <c r="H408" s="12">
        <f>Calcuations!H408</f>
        <v>0</v>
      </c>
      <c r="I408" s="4">
        <f>Calcuations!I408</f>
        <v>201801.60000000001</v>
      </c>
      <c r="J408" s="4">
        <f>Calcuations!Z408</f>
        <v>201801.60000000001</v>
      </c>
      <c r="K408" s="4">
        <f>Calcuations!AA408</f>
        <v>201801.60000000001</v>
      </c>
      <c r="L408" s="4">
        <f t="shared" si="14"/>
        <v>211891.68</v>
      </c>
      <c r="M408" s="4">
        <f t="shared" si="15"/>
        <v>211891.68</v>
      </c>
    </row>
    <row r="409" spans="1:13" ht="30">
      <c r="A409" s="4" t="str">
        <f>Calcuations!A409</f>
        <v>CFQ7TTC0HM0T</v>
      </c>
      <c r="B409" s="4">
        <f>Calcuations!B409</f>
        <v>69</v>
      </c>
      <c r="C409" s="7" t="str">
        <f>Calcuations!C409</f>
        <v>Dynamics 365 e-Commerce Tier 2 Band 2 Overage (Non-Profit Pricing)</v>
      </c>
      <c r="D409" s="4" t="str">
        <f>Calcuations!D409</f>
        <v>P1Y</v>
      </c>
      <c r="E409" s="4" t="str">
        <f>Calcuations!E409</f>
        <v>Monthly</v>
      </c>
      <c r="F409" s="4">
        <f>Calcuations!F409</f>
        <v>157248</v>
      </c>
      <c r="G409" s="4">
        <f>Calcuations!G409</f>
        <v>141523.20000000001</v>
      </c>
      <c r="H409" s="12">
        <f>Calcuations!H409</f>
        <v>0</v>
      </c>
      <c r="I409" s="4">
        <f>Calcuations!I409</f>
        <v>141523.20000000001</v>
      </c>
      <c r="J409" s="4">
        <f>Calcuations!Z409</f>
        <v>141523.20000000001</v>
      </c>
      <c r="K409" s="4">
        <f>Calcuations!AA409</f>
        <v>141523.20000000001</v>
      </c>
      <c r="L409" s="4">
        <f t="shared" si="14"/>
        <v>148599.36000000002</v>
      </c>
      <c r="M409" s="4">
        <f t="shared" si="15"/>
        <v>148599.36000000002</v>
      </c>
    </row>
    <row r="410" spans="1:13" ht="30">
      <c r="A410" s="4" t="str">
        <f>Calcuations!A410</f>
        <v>CFQ7TTC0HM0T</v>
      </c>
      <c r="B410" s="4" t="str">
        <f>Calcuations!B410</f>
        <v>005F</v>
      </c>
      <c r="C410" s="7" t="str">
        <f>Calcuations!C410</f>
        <v>Dynamics 365 e-Commerce Tier 3 Band 4 Overage (Education Student Pricing)</v>
      </c>
      <c r="D410" s="4" t="str">
        <f>Calcuations!D410</f>
        <v>P1Y</v>
      </c>
      <c r="E410" s="4" t="str">
        <f>Calcuations!E410</f>
        <v>Monthly</v>
      </c>
      <c r="F410" s="4">
        <f>Calcuations!F410</f>
        <v>209664</v>
      </c>
      <c r="G410" s="4">
        <f>Calcuations!G410</f>
        <v>146764.79999999999</v>
      </c>
      <c r="H410" s="12">
        <f>Calcuations!H410</f>
        <v>0</v>
      </c>
      <c r="I410" s="4">
        <f>Calcuations!I410</f>
        <v>146764.79999999999</v>
      </c>
      <c r="J410" s="4">
        <f>Calcuations!Z410</f>
        <v>146764.79999999999</v>
      </c>
      <c r="K410" s="4">
        <f>Calcuations!AA410</f>
        <v>146764.79999999999</v>
      </c>
      <c r="L410" s="4">
        <f t="shared" si="14"/>
        <v>154103.03999999998</v>
      </c>
      <c r="M410" s="4">
        <f t="shared" si="15"/>
        <v>154103.03999999998</v>
      </c>
    </row>
    <row r="411" spans="1:13">
      <c r="A411" s="4" t="str">
        <f>Calcuations!A411</f>
        <v>CFQ7TTC0HM0T</v>
      </c>
      <c r="B411" s="4">
        <f>Calcuations!B411</f>
        <v>5</v>
      </c>
      <c r="C411" s="7" t="str">
        <f>Calcuations!C411</f>
        <v>Dynamics 365 e-Commerce Tier 3 Band 4</v>
      </c>
      <c r="D411" s="4" t="str">
        <f>Calcuations!D411</f>
        <v>P1M</v>
      </c>
      <c r="E411" s="4" t="str">
        <f>Calcuations!E411</f>
        <v>Monthly</v>
      </c>
      <c r="F411" s="4">
        <f>Calcuations!F411</f>
        <v>3094842</v>
      </c>
      <c r="G411" s="4">
        <f>Calcuations!G411</f>
        <v>2166389</v>
      </c>
      <c r="H411" s="12">
        <f>Calcuations!H411</f>
        <v>0</v>
      </c>
      <c r="I411" s="4">
        <f>Calcuations!I411</f>
        <v>2166389</v>
      </c>
      <c r="J411" s="4">
        <f>Calcuations!Z411</f>
        <v>2166389</v>
      </c>
      <c r="K411" s="4">
        <f>Calcuations!AA411</f>
        <v>2166389</v>
      </c>
      <c r="L411" s="4">
        <f t="shared" si="14"/>
        <v>2274708.4500000002</v>
      </c>
      <c r="M411" s="4">
        <f t="shared" si="15"/>
        <v>2274708.4500000002</v>
      </c>
    </row>
    <row r="412" spans="1:13" ht="30">
      <c r="A412" s="4" t="str">
        <f>Calcuations!A412</f>
        <v>CFQ7TTC0HM0T</v>
      </c>
      <c r="B412" s="4" t="str">
        <f>Calcuations!B412</f>
        <v>007F</v>
      </c>
      <c r="C412" s="7" t="str">
        <f>Calcuations!C412</f>
        <v>Dynamics 365 e-Commerce Tier 2 Band 5 (Education Faculty Pricing)</v>
      </c>
      <c r="D412" s="4" t="str">
        <f>Calcuations!D412</f>
        <v>P1Y</v>
      </c>
      <c r="E412" s="4" t="str">
        <f>Calcuations!E412</f>
        <v>Annual</v>
      </c>
      <c r="F412" s="4">
        <f>Calcuations!F412</f>
        <v>7961760</v>
      </c>
      <c r="G412" s="4">
        <f>Calcuations!G412</f>
        <v>5573232</v>
      </c>
      <c r="H412" s="12">
        <f>Calcuations!H412</f>
        <v>0</v>
      </c>
      <c r="I412" s="4">
        <f>Calcuations!I412</f>
        <v>5573232</v>
      </c>
      <c r="J412" s="4">
        <f>Calcuations!Z412</f>
        <v>5573232</v>
      </c>
      <c r="K412" s="4">
        <f>Calcuations!AA412</f>
        <v>5573232</v>
      </c>
      <c r="L412" s="4">
        <f t="shared" si="14"/>
        <v>5851893.5999999996</v>
      </c>
      <c r="M412" s="4">
        <f t="shared" si="15"/>
        <v>5851893.5999999996</v>
      </c>
    </row>
    <row r="413" spans="1:13">
      <c r="A413" s="4" t="str">
        <f>Calcuations!A413</f>
        <v>CFQ7TTC0HM0T</v>
      </c>
      <c r="B413" s="4" t="str">
        <f>Calcuations!B413</f>
        <v>000P</v>
      </c>
      <c r="C413" s="7" t="str">
        <f>Calcuations!C413</f>
        <v>Dynamics 365 e-Commerce Tier 2 Band 5</v>
      </c>
      <c r="D413" s="4" t="str">
        <f>Calcuations!D413</f>
        <v>P1Y</v>
      </c>
      <c r="E413" s="4" t="str">
        <f>Calcuations!E413</f>
        <v>Annual</v>
      </c>
      <c r="F413" s="4">
        <f>Calcuations!F413</f>
        <v>14475900</v>
      </c>
      <c r="G413" s="4">
        <f>Calcuations!G413</f>
        <v>10133130</v>
      </c>
      <c r="H413" s="12">
        <f>Calcuations!H413</f>
        <v>0</v>
      </c>
      <c r="I413" s="4">
        <f>Calcuations!I413</f>
        <v>10133130</v>
      </c>
      <c r="J413" s="4">
        <f>Calcuations!Z413</f>
        <v>10133130</v>
      </c>
      <c r="K413" s="4">
        <f>Calcuations!AA413</f>
        <v>10133130</v>
      </c>
      <c r="L413" s="4">
        <f t="shared" si="14"/>
        <v>10639786.5</v>
      </c>
      <c r="M413" s="4">
        <f t="shared" si="15"/>
        <v>10639786.5</v>
      </c>
    </row>
    <row r="414" spans="1:13" ht="30">
      <c r="A414" s="4" t="str">
        <f>Calcuations!A414</f>
        <v>CFQ7TTC0HM0T</v>
      </c>
      <c r="B414" s="4">
        <f>Calcuations!B414</f>
        <v>51</v>
      </c>
      <c r="C414" s="7" t="str">
        <f>Calcuations!C414</f>
        <v>Dynamics 365 e-Commerce Tier 3 Band 5 (Education Student Pricing)</v>
      </c>
      <c r="D414" s="4" t="str">
        <f>Calcuations!D414</f>
        <v>P1Y</v>
      </c>
      <c r="E414" s="4" t="str">
        <f>Calcuations!E414</f>
        <v>Annual</v>
      </c>
      <c r="F414" s="4">
        <f>Calcuations!F414</f>
        <v>12379380</v>
      </c>
      <c r="G414" s="4">
        <f>Calcuations!G414</f>
        <v>8665566</v>
      </c>
      <c r="H414" s="12">
        <f>Calcuations!H414</f>
        <v>0</v>
      </c>
      <c r="I414" s="4">
        <f>Calcuations!I414</f>
        <v>8665566</v>
      </c>
      <c r="J414" s="4">
        <f>Calcuations!Z414</f>
        <v>8665566</v>
      </c>
      <c r="K414" s="4">
        <f>Calcuations!AA414</f>
        <v>8665566</v>
      </c>
      <c r="L414" s="4">
        <f t="shared" si="14"/>
        <v>9098844.3000000007</v>
      </c>
      <c r="M414" s="4">
        <f t="shared" si="15"/>
        <v>9098844.3000000007</v>
      </c>
    </row>
    <row r="415" spans="1:13" ht="30">
      <c r="A415" s="4" t="str">
        <f>Calcuations!A415</f>
        <v>CFQ7TTC0HM0T</v>
      </c>
      <c r="B415" s="4" t="str">
        <f>Calcuations!B415</f>
        <v>006P</v>
      </c>
      <c r="C415" s="7" t="str">
        <f>Calcuations!C415</f>
        <v>Dynamics 365 e-Commerce Tier 1 Band 4 Overage (Non-Profit Pricing)</v>
      </c>
      <c r="D415" s="4" t="str">
        <f>Calcuations!D415</f>
        <v>P1M</v>
      </c>
      <c r="E415" s="4" t="str">
        <f>Calcuations!E415</f>
        <v>Monthly</v>
      </c>
      <c r="F415" s="4">
        <f>Calcuations!F415</f>
        <v>14976</v>
      </c>
      <c r="G415" s="4">
        <f>Calcuations!G415</f>
        <v>13478.4</v>
      </c>
      <c r="H415" s="12">
        <f>Calcuations!H415</f>
        <v>0</v>
      </c>
      <c r="I415" s="4">
        <f>Calcuations!I415</f>
        <v>13478.4</v>
      </c>
      <c r="J415" s="4">
        <f>Calcuations!Z415</f>
        <v>13478.4</v>
      </c>
      <c r="K415" s="4">
        <f>Calcuations!AA415</f>
        <v>13478.4</v>
      </c>
      <c r="L415" s="4">
        <f t="shared" si="14"/>
        <v>14152.32</v>
      </c>
      <c r="M415" s="4">
        <f t="shared" si="15"/>
        <v>14152.32</v>
      </c>
    </row>
    <row r="416" spans="1:13" ht="30">
      <c r="A416" s="4" t="str">
        <f>Calcuations!A416</f>
        <v>CFQ7TTC0HM0T</v>
      </c>
      <c r="B416" s="4" t="str">
        <f>Calcuations!B416</f>
        <v>007K</v>
      </c>
      <c r="C416" s="7" t="str">
        <f>Calcuations!C416</f>
        <v>Dynamics 365 e-Commerce Tier 2 Band 4 (Education Student Pricing)</v>
      </c>
      <c r="D416" s="4" t="str">
        <f>Calcuations!D416</f>
        <v>P1Y</v>
      </c>
      <c r="E416" s="4" t="str">
        <f>Calcuations!E416</f>
        <v>Annual</v>
      </c>
      <c r="F416" s="4">
        <f>Calcuations!F416</f>
        <v>5790360</v>
      </c>
      <c r="G416" s="4">
        <f>Calcuations!G416</f>
        <v>4053252</v>
      </c>
      <c r="H416" s="12">
        <f>Calcuations!H416</f>
        <v>0</v>
      </c>
      <c r="I416" s="4">
        <f>Calcuations!I416</f>
        <v>4053252</v>
      </c>
      <c r="J416" s="4">
        <f>Calcuations!Z416</f>
        <v>4053252</v>
      </c>
      <c r="K416" s="4">
        <f>Calcuations!AA416</f>
        <v>4053252</v>
      </c>
      <c r="L416" s="4">
        <f>J416+(J416*0.05)</f>
        <v>4255914.5999999996</v>
      </c>
      <c r="M416" s="4">
        <f>K416+(K416*0.05)</f>
        <v>4255914.5999999996</v>
      </c>
    </row>
    <row r="417" spans="1:13" ht="30">
      <c r="A417" s="4" t="str">
        <f>Calcuations!A417</f>
        <v>CFQ7TTC0LH2Z</v>
      </c>
      <c r="B417" s="4">
        <f>Calcuations!B417</f>
        <v>1</v>
      </c>
      <c r="C417" s="7" t="str">
        <f>Calcuations!C417</f>
        <v>Dynamics 365 Commerce Attach to Qualifying Dynamics 365 Base Offer</v>
      </c>
      <c r="D417" s="4" t="str">
        <f>Calcuations!D417</f>
        <v>P3Y</v>
      </c>
      <c r="E417" s="4" t="str">
        <f>Calcuations!E417</f>
        <v>Triennial</v>
      </c>
      <c r="F417" s="4">
        <f>Calcuations!F417</f>
        <v>89820</v>
      </c>
      <c r="G417" s="4">
        <f>Calcuations!G417</f>
        <v>62874</v>
      </c>
      <c r="H417" s="12">
        <f>Calcuations!H417</f>
        <v>0</v>
      </c>
      <c r="I417" s="4">
        <f>Calcuations!I417</f>
        <v>62874</v>
      </c>
      <c r="J417" s="4">
        <f>Calcuations!Z417</f>
        <v>62874</v>
      </c>
      <c r="K417" s="4">
        <f>Calcuations!AA417</f>
        <v>62874</v>
      </c>
      <c r="L417" s="4">
        <f t="shared" ref="L417:L476" si="16">J417+(J417*0.05)</f>
        <v>66017.7</v>
      </c>
      <c r="M417" s="4">
        <f t="shared" ref="M417:M476" si="17">K417+(K417*0.05)</f>
        <v>66017.7</v>
      </c>
    </row>
    <row r="418" spans="1:13" ht="30">
      <c r="A418" s="4" t="str">
        <f>Calcuations!A418</f>
        <v>CFQ7TTC0HM0T</v>
      </c>
      <c r="B418" s="4" t="str">
        <f>Calcuations!B418</f>
        <v>006L</v>
      </c>
      <c r="C418" s="7" t="str">
        <f>Calcuations!C418</f>
        <v>Dynamics 365 e-Commerce Tier 1 Band 5 Overage (Non-Profit Pricing)</v>
      </c>
      <c r="D418" s="4" t="str">
        <f>Calcuations!D418</f>
        <v>P1Y</v>
      </c>
      <c r="E418" s="4" t="str">
        <f>Calcuations!E418</f>
        <v>Monthly</v>
      </c>
      <c r="F418" s="4">
        <f>Calcuations!F418</f>
        <v>157248</v>
      </c>
      <c r="G418" s="4">
        <f>Calcuations!G418</f>
        <v>141523.20000000001</v>
      </c>
      <c r="H418" s="12">
        <f>Calcuations!H418</f>
        <v>0</v>
      </c>
      <c r="I418" s="4">
        <f>Calcuations!I418</f>
        <v>141523.20000000001</v>
      </c>
      <c r="J418" s="4">
        <f>Calcuations!Z418</f>
        <v>141523.20000000001</v>
      </c>
      <c r="K418" s="4">
        <f>Calcuations!AA418</f>
        <v>141523.20000000001</v>
      </c>
      <c r="L418" s="4">
        <f t="shared" si="16"/>
        <v>148599.36000000002</v>
      </c>
      <c r="M418" s="4">
        <f t="shared" si="17"/>
        <v>148599.36000000002</v>
      </c>
    </row>
    <row r="419" spans="1:13" ht="30">
      <c r="A419" s="4" t="str">
        <f>Calcuations!A419</f>
        <v>CFQ7TTC0HM0T</v>
      </c>
      <c r="B419" s="4" t="str">
        <f>Calcuations!B419</f>
        <v>006Z</v>
      </c>
      <c r="C419" s="7" t="str">
        <f>Calcuations!C419</f>
        <v>Dynamics 365 e-Commerce Tier 1 Band 2 Overage (Education Faculty Pricing)</v>
      </c>
      <c r="D419" s="4" t="str">
        <f>Calcuations!D419</f>
        <v>P1M</v>
      </c>
      <c r="E419" s="4" t="str">
        <f>Calcuations!E419</f>
        <v>Monthly</v>
      </c>
      <c r="F419" s="4">
        <f>Calcuations!F419</f>
        <v>27456</v>
      </c>
      <c r="G419" s="4">
        <f>Calcuations!G419</f>
        <v>19219.2</v>
      </c>
      <c r="H419" s="12">
        <f>Calcuations!H419</f>
        <v>0</v>
      </c>
      <c r="I419" s="4">
        <f>Calcuations!I419</f>
        <v>19219.2</v>
      </c>
      <c r="J419" s="4">
        <f>Calcuations!Z419</f>
        <v>19219.2</v>
      </c>
      <c r="K419" s="4">
        <f>Calcuations!AA419</f>
        <v>19219.2</v>
      </c>
      <c r="L419" s="4">
        <f t="shared" si="16"/>
        <v>20180.16</v>
      </c>
      <c r="M419" s="4">
        <f t="shared" si="17"/>
        <v>20180.16</v>
      </c>
    </row>
    <row r="420" spans="1:13" ht="30">
      <c r="A420" s="4" t="str">
        <f>Calcuations!A420</f>
        <v>CFQ7TTC0HM0T</v>
      </c>
      <c r="B420" s="4" t="str">
        <f>Calcuations!B420</f>
        <v>007N</v>
      </c>
      <c r="C420" s="7" t="str">
        <f>Calcuations!C420</f>
        <v>Dynamics 365 e-Commerce Tier 2 Band 3 (Education Faculty Pricing)</v>
      </c>
      <c r="D420" s="4" t="str">
        <f>Calcuations!D420</f>
        <v>P1Y</v>
      </c>
      <c r="E420" s="4" t="str">
        <f>Calcuations!E420</f>
        <v>Annual</v>
      </c>
      <c r="F420" s="4">
        <f>Calcuations!F420</f>
        <v>7961760</v>
      </c>
      <c r="G420" s="4">
        <f>Calcuations!G420</f>
        <v>5573232</v>
      </c>
      <c r="H420" s="12">
        <f>Calcuations!H420</f>
        <v>0</v>
      </c>
      <c r="I420" s="4">
        <f>Calcuations!I420</f>
        <v>5573232</v>
      </c>
      <c r="J420" s="4">
        <f>Calcuations!Z420</f>
        <v>5573232</v>
      </c>
      <c r="K420" s="4">
        <f>Calcuations!AA420</f>
        <v>5573232</v>
      </c>
      <c r="L420" s="4">
        <f t="shared" si="16"/>
        <v>5851893.5999999996</v>
      </c>
      <c r="M420" s="4">
        <f t="shared" si="17"/>
        <v>5851893.5999999996</v>
      </c>
    </row>
    <row r="421" spans="1:13" ht="30">
      <c r="A421" s="4" t="str">
        <f>Calcuations!A421</f>
        <v>CFQ7TTC0HM0T</v>
      </c>
      <c r="B421" s="4" t="str">
        <f>Calcuations!B421</f>
        <v>007W</v>
      </c>
      <c r="C421" s="7" t="str">
        <f>Calcuations!C421</f>
        <v>Dynamics 365 e-Commerce Tier 2 Band 6 (Non-Profit Pricing)</v>
      </c>
      <c r="D421" s="4" t="str">
        <f>Calcuations!D421</f>
        <v>P1Y</v>
      </c>
      <c r="E421" s="4" t="str">
        <f>Calcuations!E421</f>
        <v>Monthly</v>
      </c>
      <c r="F421" s="4">
        <f>Calcuations!F421</f>
        <v>4559877</v>
      </c>
      <c r="G421" s="4">
        <f>Calcuations!G421</f>
        <v>4103889</v>
      </c>
      <c r="H421" s="12">
        <f>Calcuations!H421</f>
        <v>0</v>
      </c>
      <c r="I421" s="4">
        <f>Calcuations!I421</f>
        <v>4103889</v>
      </c>
      <c r="J421" s="4">
        <f>Calcuations!Z421</f>
        <v>4103889</v>
      </c>
      <c r="K421" s="4">
        <f>Calcuations!AA421</f>
        <v>4103889</v>
      </c>
      <c r="L421" s="4">
        <f t="shared" si="16"/>
        <v>4309083.45</v>
      </c>
      <c r="M421" s="4">
        <f t="shared" si="17"/>
        <v>4309083.45</v>
      </c>
    </row>
    <row r="422" spans="1:13" ht="30">
      <c r="A422" s="4" t="str">
        <f>Calcuations!A422</f>
        <v>CFQ7TTC0HM0T</v>
      </c>
      <c r="B422" s="4" t="str">
        <f>Calcuations!B422</f>
        <v>007C</v>
      </c>
      <c r="C422" s="7" t="str">
        <f>Calcuations!C422</f>
        <v>Dynamics 365 e-Commerce Tier 3 Band 1 (Non-Profit Pricing)</v>
      </c>
      <c r="D422" s="4" t="str">
        <f>Calcuations!D422</f>
        <v>P1M</v>
      </c>
      <c r="E422" s="4" t="str">
        <f>Calcuations!E422</f>
        <v>Monthly</v>
      </c>
      <c r="F422" s="4">
        <f>Calcuations!F422</f>
        <v>928452</v>
      </c>
      <c r="G422" s="4">
        <f>Calcuations!G422</f>
        <v>835606.8</v>
      </c>
      <c r="H422" s="12">
        <f>Calcuations!H422</f>
        <v>0</v>
      </c>
      <c r="I422" s="4">
        <f>Calcuations!I422</f>
        <v>835606.8</v>
      </c>
      <c r="J422" s="4">
        <f>Calcuations!Z422</f>
        <v>835606.8</v>
      </c>
      <c r="K422" s="4">
        <f>Calcuations!AA422</f>
        <v>835606.8</v>
      </c>
      <c r="L422" s="4">
        <f t="shared" si="16"/>
        <v>877387.14</v>
      </c>
      <c r="M422" s="4">
        <f t="shared" si="17"/>
        <v>877387.14</v>
      </c>
    </row>
    <row r="423" spans="1:13" ht="30">
      <c r="A423" s="4" t="str">
        <f>Calcuations!A423</f>
        <v>CFQ7TTC0HM0T</v>
      </c>
      <c r="B423" s="4" t="str">
        <f>Calcuations!B423</f>
        <v>000X</v>
      </c>
      <c r="C423" s="7" t="str">
        <f>Calcuations!C423</f>
        <v>Dynamics 365 e-Commerce Tier 2 Band 1 Overage</v>
      </c>
      <c r="D423" s="4" t="str">
        <f>Calcuations!D423</f>
        <v>P1Y</v>
      </c>
      <c r="E423" s="4" t="str">
        <f>Calcuations!E423</f>
        <v>Annual</v>
      </c>
      <c r="F423" s="4">
        <f>Calcuations!F423</f>
        <v>499140</v>
      </c>
      <c r="G423" s="4">
        <f>Calcuations!G423</f>
        <v>349398</v>
      </c>
      <c r="H423" s="12">
        <f>Calcuations!H423</f>
        <v>0</v>
      </c>
      <c r="I423" s="4">
        <f>Calcuations!I423</f>
        <v>349398</v>
      </c>
      <c r="J423" s="4">
        <f>Calcuations!Z423</f>
        <v>349398</v>
      </c>
      <c r="K423" s="4">
        <f>Calcuations!AA423</f>
        <v>349398</v>
      </c>
      <c r="L423" s="4">
        <f t="shared" si="16"/>
        <v>366867.9</v>
      </c>
      <c r="M423" s="4">
        <f t="shared" si="17"/>
        <v>366867.9</v>
      </c>
    </row>
    <row r="424" spans="1:13" ht="30">
      <c r="A424" s="4" t="str">
        <f>Calcuations!A424</f>
        <v>CFQ7TTC0HM0T</v>
      </c>
      <c r="B424" s="4">
        <f>Calcuations!B424</f>
        <v>85</v>
      </c>
      <c r="C424" s="7" t="str">
        <f>Calcuations!C424</f>
        <v>Dynamics 365 e-Commerce Tier 2 Band 1 (Non-Profit Pricing)</v>
      </c>
      <c r="D424" s="4" t="str">
        <f>Calcuations!D424</f>
        <v>P1Y</v>
      </c>
      <c r="E424" s="4" t="str">
        <f>Calcuations!E424</f>
        <v>Monthly</v>
      </c>
      <c r="F424" s="4">
        <f>Calcuations!F424</f>
        <v>4559877</v>
      </c>
      <c r="G424" s="4">
        <f>Calcuations!G424</f>
        <v>4103889</v>
      </c>
      <c r="H424" s="12">
        <f>Calcuations!H424</f>
        <v>0</v>
      </c>
      <c r="I424" s="4">
        <f>Calcuations!I424</f>
        <v>4103889</v>
      </c>
      <c r="J424" s="4">
        <f>Calcuations!Z424</f>
        <v>4103889</v>
      </c>
      <c r="K424" s="4">
        <f>Calcuations!AA424</f>
        <v>4103889</v>
      </c>
      <c r="L424" s="4">
        <f t="shared" si="16"/>
        <v>4309083.45</v>
      </c>
      <c r="M424" s="4">
        <f t="shared" si="17"/>
        <v>4309083.45</v>
      </c>
    </row>
    <row r="425" spans="1:13">
      <c r="A425" s="4" t="str">
        <f>Calcuations!A425</f>
        <v>CFQ7TTC0HM0T</v>
      </c>
      <c r="B425" s="4">
        <f>Calcuations!B425</f>
        <v>7</v>
      </c>
      <c r="C425" s="7" t="str">
        <f>Calcuations!C425</f>
        <v>Dynamics 365 e-Commerce Tier 1 Band 3</v>
      </c>
      <c r="D425" s="4" t="str">
        <f>Calcuations!D425</f>
        <v>P1Y</v>
      </c>
      <c r="E425" s="4" t="str">
        <f>Calcuations!E425</f>
        <v>Monthly</v>
      </c>
      <c r="F425" s="4">
        <f>Calcuations!F425</f>
        <v>4193028</v>
      </c>
      <c r="G425" s="4">
        <f>Calcuations!G425</f>
        <v>2935120</v>
      </c>
      <c r="H425" s="12">
        <f>Calcuations!H425</f>
        <v>0</v>
      </c>
      <c r="I425" s="4">
        <f>Calcuations!I425</f>
        <v>2935120</v>
      </c>
      <c r="J425" s="4">
        <f>Calcuations!Z425</f>
        <v>2935120</v>
      </c>
      <c r="K425" s="4">
        <f>Calcuations!AA425</f>
        <v>2935120</v>
      </c>
      <c r="L425" s="4">
        <f t="shared" si="16"/>
        <v>3081876</v>
      </c>
      <c r="M425" s="4">
        <f t="shared" si="17"/>
        <v>3081876</v>
      </c>
    </row>
    <row r="426" spans="1:13" ht="30">
      <c r="A426" s="4" t="str">
        <f>Calcuations!A426</f>
        <v>CFQ7TTC0HM0T</v>
      </c>
      <c r="B426" s="4" t="str">
        <f>Calcuations!B426</f>
        <v>008D</v>
      </c>
      <c r="C426" s="7" t="str">
        <f>Calcuations!C426</f>
        <v>Dynamics 365 e-Commerce Tier 2 Band 2 (Non-Profit Pricing)</v>
      </c>
      <c r="D426" s="4" t="str">
        <f>Calcuations!D426</f>
        <v>P1Y</v>
      </c>
      <c r="E426" s="4" t="str">
        <f>Calcuations!E426</f>
        <v>Monthly</v>
      </c>
      <c r="F426" s="4">
        <f>Calcuations!F426</f>
        <v>4559877</v>
      </c>
      <c r="G426" s="4">
        <f>Calcuations!G426</f>
        <v>4103889</v>
      </c>
      <c r="H426" s="12">
        <f>Calcuations!H426</f>
        <v>0</v>
      </c>
      <c r="I426" s="4">
        <f>Calcuations!I426</f>
        <v>4103889</v>
      </c>
      <c r="J426" s="4">
        <f>Calcuations!Z426</f>
        <v>4103889</v>
      </c>
      <c r="K426" s="4">
        <f>Calcuations!AA426</f>
        <v>4103889</v>
      </c>
      <c r="L426" s="4">
        <f t="shared" si="16"/>
        <v>4309083.45</v>
      </c>
      <c r="M426" s="4">
        <f t="shared" si="17"/>
        <v>4309083.45</v>
      </c>
    </row>
    <row r="427" spans="1:13" ht="30">
      <c r="A427" s="4" t="str">
        <f>Calcuations!A427</f>
        <v>CFQ7TTC0HM0T</v>
      </c>
      <c r="B427" s="4" t="str">
        <f>Calcuations!B427</f>
        <v>005M</v>
      </c>
      <c r="C427" s="7" t="str">
        <f>Calcuations!C427</f>
        <v>Dynamics 365 e-Commerce Tier 3 Band 2 Overage (Education Student Pricing)</v>
      </c>
      <c r="D427" s="4" t="str">
        <f>Calcuations!D427</f>
        <v>P1M</v>
      </c>
      <c r="E427" s="4" t="str">
        <f>Calcuations!E427</f>
        <v>Monthly</v>
      </c>
      <c r="F427" s="4">
        <f>Calcuations!F427</f>
        <v>19968</v>
      </c>
      <c r="G427" s="4">
        <f>Calcuations!G427</f>
        <v>13977.6</v>
      </c>
      <c r="H427" s="12">
        <f>Calcuations!H427</f>
        <v>0</v>
      </c>
      <c r="I427" s="4">
        <f>Calcuations!I427</f>
        <v>13977.6</v>
      </c>
      <c r="J427" s="4">
        <f>Calcuations!Z427</f>
        <v>13977.6</v>
      </c>
      <c r="K427" s="4">
        <f>Calcuations!AA427</f>
        <v>13977.6</v>
      </c>
      <c r="L427" s="4">
        <f t="shared" si="16"/>
        <v>14676.48</v>
      </c>
      <c r="M427" s="4">
        <f t="shared" si="17"/>
        <v>14676.48</v>
      </c>
    </row>
    <row r="428" spans="1:13" ht="30">
      <c r="A428" s="4" t="str">
        <f>Calcuations!A428</f>
        <v>CFQ7TTC0HM0T</v>
      </c>
      <c r="B428" s="4" t="str">
        <f>Calcuations!B428</f>
        <v>006R</v>
      </c>
      <c r="C428" s="7" t="str">
        <f>Calcuations!C428</f>
        <v>Dynamics 365 e-Commerce Tier 1 Band 3 Overage (Education Faculty Pricing)</v>
      </c>
      <c r="D428" s="4" t="str">
        <f>Calcuations!D428</f>
        <v>P1M</v>
      </c>
      <c r="E428" s="4" t="str">
        <f>Calcuations!E428</f>
        <v>Monthly</v>
      </c>
      <c r="F428" s="4">
        <f>Calcuations!F428</f>
        <v>27456</v>
      </c>
      <c r="G428" s="4">
        <f>Calcuations!G428</f>
        <v>19219.2</v>
      </c>
      <c r="H428" s="12">
        <f>Calcuations!H428</f>
        <v>0</v>
      </c>
      <c r="I428" s="4">
        <f>Calcuations!I428</f>
        <v>19219.2</v>
      </c>
      <c r="J428" s="4">
        <f>Calcuations!Z428</f>
        <v>19219.2</v>
      </c>
      <c r="K428" s="4">
        <f>Calcuations!AA428</f>
        <v>19219.2</v>
      </c>
      <c r="L428" s="4">
        <f t="shared" si="16"/>
        <v>20180.16</v>
      </c>
      <c r="M428" s="4">
        <f t="shared" si="17"/>
        <v>20180.16</v>
      </c>
    </row>
    <row r="429" spans="1:13" ht="30">
      <c r="A429" s="4" t="str">
        <f>Calcuations!A429</f>
        <v>CFQ7TTC0HM0T</v>
      </c>
      <c r="B429" s="4" t="str">
        <f>Calcuations!B429</f>
        <v>007M</v>
      </c>
      <c r="C429" s="7" t="str">
        <f>Calcuations!C429</f>
        <v>Dynamics 365 e-Commerce Tier 2 Band 6 (Education Student Pricing)</v>
      </c>
      <c r="D429" s="4" t="str">
        <f>Calcuations!D429</f>
        <v>P1Y</v>
      </c>
      <c r="E429" s="4" t="str">
        <f>Calcuations!E429</f>
        <v>Annual</v>
      </c>
      <c r="F429" s="4">
        <f>Calcuations!F429</f>
        <v>5790360</v>
      </c>
      <c r="G429" s="4">
        <f>Calcuations!G429</f>
        <v>4053252</v>
      </c>
      <c r="H429" s="12">
        <f>Calcuations!H429</f>
        <v>0</v>
      </c>
      <c r="I429" s="4">
        <f>Calcuations!I429</f>
        <v>4053252</v>
      </c>
      <c r="J429" s="4">
        <f>Calcuations!Z429</f>
        <v>4053252</v>
      </c>
      <c r="K429" s="4">
        <f>Calcuations!AA429</f>
        <v>4053252</v>
      </c>
      <c r="L429" s="4">
        <f t="shared" si="16"/>
        <v>4255914.5999999996</v>
      </c>
      <c r="M429" s="4">
        <f t="shared" si="17"/>
        <v>4255914.5999999996</v>
      </c>
    </row>
    <row r="430" spans="1:13" ht="30">
      <c r="A430" s="4" t="str">
        <f>Calcuations!A430</f>
        <v>CFQ7TTC0HM0T</v>
      </c>
      <c r="B430" s="4" t="str">
        <f>Calcuations!B430</f>
        <v>005G</v>
      </c>
      <c r="C430" s="7" t="str">
        <f>Calcuations!C430</f>
        <v>Dynamics 365 e-Commerce Tier 3 Band 4 Overage (Education Faculty Pricing)</v>
      </c>
      <c r="D430" s="4" t="str">
        <f>Calcuations!D430</f>
        <v>P1Y</v>
      </c>
      <c r="E430" s="4" t="str">
        <f>Calcuations!E430</f>
        <v>Annual</v>
      </c>
      <c r="F430" s="4">
        <f>Calcuations!F430</f>
        <v>274560</v>
      </c>
      <c r="G430" s="4">
        <f>Calcuations!G430</f>
        <v>192192</v>
      </c>
      <c r="H430" s="12">
        <f>Calcuations!H430</f>
        <v>0</v>
      </c>
      <c r="I430" s="4">
        <f>Calcuations!I430</f>
        <v>192192</v>
      </c>
      <c r="J430" s="4">
        <f>Calcuations!Z430</f>
        <v>192192</v>
      </c>
      <c r="K430" s="4">
        <f>Calcuations!AA430</f>
        <v>192192</v>
      </c>
      <c r="L430" s="4">
        <f t="shared" si="16"/>
        <v>201801.60000000001</v>
      </c>
      <c r="M430" s="4">
        <f t="shared" si="17"/>
        <v>201801.60000000001</v>
      </c>
    </row>
    <row r="431" spans="1:13" ht="30">
      <c r="A431" s="4" t="str">
        <f>Calcuations!A431</f>
        <v>CFQ7TTC0HM0T</v>
      </c>
      <c r="B431" s="4" t="str">
        <f>Calcuations!B431</f>
        <v>006S</v>
      </c>
      <c r="C431" s="7" t="str">
        <f>Calcuations!C431</f>
        <v>Dynamics 365 e-Commerce Tier 1 Band 3 Overage (Non-Profit Pricing)</v>
      </c>
      <c r="D431" s="4" t="str">
        <f>Calcuations!D431</f>
        <v>P1Y</v>
      </c>
      <c r="E431" s="4" t="str">
        <f>Calcuations!E431</f>
        <v>Annual</v>
      </c>
      <c r="F431" s="4">
        <f>Calcuations!F431</f>
        <v>149760</v>
      </c>
      <c r="G431" s="4">
        <f>Calcuations!G431</f>
        <v>134784</v>
      </c>
      <c r="H431" s="12">
        <f>Calcuations!H431</f>
        <v>0</v>
      </c>
      <c r="I431" s="4">
        <f>Calcuations!I431</f>
        <v>134784</v>
      </c>
      <c r="J431" s="4">
        <f>Calcuations!Z431</f>
        <v>134784</v>
      </c>
      <c r="K431" s="4">
        <f>Calcuations!AA431</f>
        <v>134784</v>
      </c>
      <c r="L431" s="4">
        <f t="shared" si="16"/>
        <v>141523.20000000001</v>
      </c>
      <c r="M431" s="4">
        <f t="shared" si="17"/>
        <v>141523.20000000001</v>
      </c>
    </row>
    <row r="432" spans="1:13">
      <c r="A432" s="4" t="str">
        <f>Calcuations!A432</f>
        <v>CFQ7TTC0HM0T</v>
      </c>
      <c r="B432" s="4" t="str">
        <f>Calcuations!B432</f>
        <v>000F</v>
      </c>
      <c r="C432" s="7" t="str">
        <f>Calcuations!C432</f>
        <v>Dynamics 365 e-Commerce Tier 3 Band 3</v>
      </c>
      <c r="D432" s="4" t="str">
        <f>Calcuations!D432</f>
        <v>P1M</v>
      </c>
      <c r="E432" s="4" t="str">
        <f>Calcuations!E432</f>
        <v>Monthly</v>
      </c>
      <c r="F432" s="4">
        <f>Calcuations!F432</f>
        <v>3094842</v>
      </c>
      <c r="G432" s="4">
        <f>Calcuations!G432</f>
        <v>2166389</v>
      </c>
      <c r="H432" s="12">
        <f>Calcuations!H432</f>
        <v>0</v>
      </c>
      <c r="I432" s="4">
        <f>Calcuations!I432</f>
        <v>2166389</v>
      </c>
      <c r="J432" s="4">
        <f>Calcuations!Z432</f>
        <v>2166389</v>
      </c>
      <c r="K432" s="4">
        <f>Calcuations!AA432</f>
        <v>2166389</v>
      </c>
      <c r="L432" s="4">
        <f t="shared" si="16"/>
        <v>2274708.4500000002</v>
      </c>
      <c r="M432" s="4">
        <f t="shared" si="17"/>
        <v>2274708.4500000002</v>
      </c>
    </row>
    <row r="433" spans="1:13" ht="30">
      <c r="A433" s="4" t="str">
        <f>Calcuations!A433</f>
        <v>CFQ7TTC0HM0T</v>
      </c>
      <c r="B433" s="4" t="str">
        <f>Calcuations!B433</f>
        <v>004Z</v>
      </c>
      <c r="C433" s="7" t="str">
        <f>Calcuations!C433</f>
        <v>Dynamics 365 e-Commerce Tier 3 Band 5 (Non-Profit Pricing)</v>
      </c>
      <c r="D433" s="4" t="str">
        <f>Calcuations!D433</f>
        <v>P1M</v>
      </c>
      <c r="E433" s="4" t="str">
        <f>Calcuations!E433</f>
        <v>Monthly</v>
      </c>
      <c r="F433" s="4">
        <f>Calcuations!F433</f>
        <v>928452</v>
      </c>
      <c r="G433" s="4">
        <f>Calcuations!G433</f>
        <v>835606.8</v>
      </c>
      <c r="H433" s="12">
        <f>Calcuations!H433</f>
        <v>0</v>
      </c>
      <c r="I433" s="4">
        <f>Calcuations!I433</f>
        <v>835606.8</v>
      </c>
      <c r="J433" s="4">
        <f>Calcuations!Z433</f>
        <v>835606.8</v>
      </c>
      <c r="K433" s="4">
        <f>Calcuations!AA433</f>
        <v>835606.8</v>
      </c>
      <c r="L433" s="4">
        <f t="shared" si="16"/>
        <v>877387.14</v>
      </c>
      <c r="M433" s="4">
        <f t="shared" si="17"/>
        <v>877387.14</v>
      </c>
    </row>
    <row r="434" spans="1:13" ht="30">
      <c r="A434" s="4" t="str">
        <f>Calcuations!A434</f>
        <v>CFQ7TTC0HM0T</v>
      </c>
      <c r="B434" s="4" t="str">
        <f>Calcuations!B434</f>
        <v>000V</v>
      </c>
      <c r="C434" s="7" t="str">
        <f>Calcuations!C434</f>
        <v>Dynamics 365 e-Commerce Tier 2 Band 2 Overage</v>
      </c>
      <c r="D434" s="4" t="str">
        <f>Calcuations!D434</f>
        <v>P1M</v>
      </c>
      <c r="E434" s="4" t="str">
        <f>Calcuations!E434</f>
        <v>Monthly</v>
      </c>
      <c r="F434" s="4">
        <f>Calcuations!F434</f>
        <v>49914</v>
      </c>
      <c r="G434" s="4">
        <f>Calcuations!G434</f>
        <v>34939.800000000003</v>
      </c>
      <c r="H434" s="12">
        <f>Calcuations!H434</f>
        <v>0</v>
      </c>
      <c r="I434" s="4">
        <f>Calcuations!I434</f>
        <v>34939.800000000003</v>
      </c>
      <c r="J434" s="4">
        <f>Calcuations!Z434</f>
        <v>34939.800000000003</v>
      </c>
      <c r="K434" s="4">
        <f>Calcuations!AA434</f>
        <v>34939.800000000003</v>
      </c>
      <c r="L434" s="4">
        <f t="shared" si="16"/>
        <v>36686.79</v>
      </c>
      <c r="M434" s="4">
        <f t="shared" si="17"/>
        <v>36686.79</v>
      </c>
    </row>
    <row r="435" spans="1:13" ht="30">
      <c r="A435" s="4" t="str">
        <f>Calcuations!A435</f>
        <v>CFQ7TTC0HM0T</v>
      </c>
      <c r="B435" s="4" t="str">
        <f>Calcuations!B435</f>
        <v>005B</v>
      </c>
      <c r="C435" s="7" t="str">
        <f>Calcuations!C435</f>
        <v>Dynamics 365 e-Commerce Tier 3 Band 4 (Education Faculty Pricing)</v>
      </c>
      <c r="D435" s="4" t="str">
        <f>Calcuations!D435</f>
        <v>P1M</v>
      </c>
      <c r="E435" s="4" t="str">
        <f>Calcuations!E435</f>
        <v>Monthly</v>
      </c>
      <c r="F435" s="4">
        <f>Calcuations!F435</f>
        <v>1702164</v>
      </c>
      <c r="G435" s="4">
        <f>Calcuations!G435</f>
        <v>1191515</v>
      </c>
      <c r="H435" s="12">
        <f>Calcuations!H435</f>
        <v>0</v>
      </c>
      <c r="I435" s="4">
        <f>Calcuations!I435</f>
        <v>1191515</v>
      </c>
      <c r="J435" s="4">
        <f>Calcuations!Z435</f>
        <v>1191515</v>
      </c>
      <c r="K435" s="4">
        <f>Calcuations!AA435</f>
        <v>1191515</v>
      </c>
      <c r="L435" s="4">
        <f t="shared" si="16"/>
        <v>1251090.75</v>
      </c>
      <c r="M435" s="4">
        <f t="shared" si="17"/>
        <v>1251090.75</v>
      </c>
    </row>
    <row r="436" spans="1:13" ht="30">
      <c r="A436" s="4" t="str">
        <f>Calcuations!A436</f>
        <v>CFQ7TTC0HM0T</v>
      </c>
      <c r="B436" s="4" t="str">
        <f>Calcuations!B436</f>
        <v>006X</v>
      </c>
      <c r="C436" s="7" t="str">
        <f>Calcuations!C436</f>
        <v>Dynamics 365 e-Commerce Tier 1 Band 2 Overage (Education Student Pricing)</v>
      </c>
      <c r="D436" s="4" t="str">
        <f>Calcuations!D436</f>
        <v>P1M</v>
      </c>
      <c r="E436" s="4" t="str">
        <f>Calcuations!E436</f>
        <v>Monthly</v>
      </c>
      <c r="F436" s="4">
        <f>Calcuations!F436</f>
        <v>19968</v>
      </c>
      <c r="G436" s="4">
        <f>Calcuations!G436</f>
        <v>13977.6</v>
      </c>
      <c r="H436" s="12">
        <f>Calcuations!H436</f>
        <v>0</v>
      </c>
      <c r="I436" s="4">
        <f>Calcuations!I436</f>
        <v>13977.6</v>
      </c>
      <c r="J436" s="4">
        <f>Calcuations!Z436</f>
        <v>13977.6</v>
      </c>
      <c r="K436" s="4">
        <f>Calcuations!AA436</f>
        <v>13977.6</v>
      </c>
      <c r="L436" s="4">
        <f t="shared" si="16"/>
        <v>14676.48</v>
      </c>
      <c r="M436" s="4">
        <f t="shared" si="17"/>
        <v>14676.48</v>
      </c>
    </row>
    <row r="437" spans="1:13" ht="30">
      <c r="A437" s="4" t="str">
        <f>Calcuations!A437</f>
        <v>CFQ7TTC0HM0T</v>
      </c>
      <c r="B437" s="4" t="str">
        <f>Calcuations!B437</f>
        <v>007H</v>
      </c>
      <c r="C437" s="7" t="str">
        <f>Calcuations!C437</f>
        <v>Dynamics 365 e-Commerce Tier 2 Band 3 (Education Student Pricing)</v>
      </c>
      <c r="D437" s="4" t="str">
        <f>Calcuations!D437</f>
        <v>P1Y</v>
      </c>
      <c r="E437" s="4" t="str">
        <f>Calcuations!E437</f>
        <v>Annual</v>
      </c>
      <c r="F437" s="4">
        <f>Calcuations!F437</f>
        <v>5790360</v>
      </c>
      <c r="G437" s="4">
        <f>Calcuations!G437</f>
        <v>4053252</v>
      </c>
      <c r="H437" s="12">
        <f>Calcuations!H437</f>
        <v>0</v>
      </c>
      <c r="I437" s="4">
        <f>Calcuations!I437</f>
        <v>4053252</v>
      </c>
      <c r="J437" s="4">
        <f>Calcuations!Z437</f>
        <v>4053252</v>
      </c>
      <c r="K437" s="4">
        <f>Calcuations!AA437</f>
        <v>4053252</v>
      </c>
      <c r="L437" s="4">
        <f t="shared" si="16"/>
        <v>4255914.5999999996</v>
      </c>
      <c r="M437" s="4">
        <f t="shared" si="17"/>
        <v>4255914.5999999996</v>
      </c>
    </row>
    <row r="438" spans="1:13">
      <c r="A438" s="4" t="str">
        <f>Calcuations!A438</f>
        <v>CFQ7TTC0HM0T</v>
      </c>
      <c r="B438" s="4" t="str">
        <f>Calcuations!B438</f>
        <v>000C</v>
      </c>
      <c r="C438" s="7" t="str">
        <f>Calcuations!C438</f>
        <v>Dynamics 365 e-Commerce Tier 1 Band 4</v>
      </c>
      <c r="D438" s="4" t="str">
        <f>Calcuations!D438</f>
        <v>P1Y</v>
      </c>
      <c r="E438" s="4" t="str">
        <f>Calcuations!E438</f>
        <v>Annual</v>
      </c>
      <c r="F438" s="4">
        <f>Calcuations!F438</f>
        <v>3993360</v>
      </c>
      <c r="G438" s="4">
        <f>Calcuations!G438</f>
        <v>2795352</v>
      </c>
      <c r="H438" s="12">
        <f>Calcuations!H438</f>
        <v>0</v>
      </c>
      <c r="I438" s="4">
        <f>Calcuations!I438</f>
        <v>2795352</v>
      </c>
      <c r="J438" s="4">
        <f>Calcuations!Z438</f>
        <v>2795352</v>
      </c>
      <c r="K438" s="4">
        <f>Calcuations!AA438</f>
        <v>2795352</v>
      </c>
      <c r="L438" s="4">
        <f t="shared" si="16"/>
        <v>2935119.6</v>
      </c>
      <c r="M438" s="4">
        <f t="shared" si="17"/>
        <v>2935119.6</v>
      </c>
    </row>
    <row r="439" spans="1:13" ht="30">
      <c r="A439" s="4" t="str">
        <f>Calcuations!A439</f>
        <v>CFQ7TTC0HM0T</v>
      </c>
      <c r="B439" s="4" t="str">
        <f>Calcuations!B439</f>
        <v>000J</v>
      </c>
      <c r="C439" s="7" t="str">
        <f>Calcuations!C439</f>
        <v>Dynamics 365 e-Commerce Tier 3 Band 1 Overage</v>
      </c>
      <c r="D439" s="4" t="str">
        <f>Calcuations!D439</f>
        <v>P1Y</v>
      </c>
      <c r="E439" s="4" t="str">
        <f>Calcuations!E439</f>
        <v>Annual</v>
      </c>
      <c r="F439" s="4">
        <f>Calcuations!F439</f>
        <v>499140</v>
      </c>
      <c r="G439" s="4">
        <f>Calcuations!G439</f>
        <v>349398</v>
      </c>
      <c r="H439" s="12">
        <f>Calcuations!H439</f>
        <v>0</v>
      </c>
      <c r="I439" s="4">
        <f>Calcuations!I439</f>
        <v>349398</v>
      </c>
      <c r="J439" s="4">
        <f>Calcuations!Z439</f>
        <v>349398</v>
      </c>
      <c r="K439" s="4">
        <f>Calcuations!AA439</f>
        <v>349398</v>
      </c>
      <c r="L439" s="4">
        <f t="shared" si="16"/>
        <v>366867.9</v>
      </c>
      <c r="M439" s="4">
        <f t="shared" si="17"/>
        <v>366867.9</v>
      </c>
    </row>
    <row r="440" spans="1:13" ht="30">
      <c r="A440" s="4" t="str">
        <f>Calcuations!A440</f>
        <v>CFQ7TTC0HM0T</v>
      </c>
      <c r="B440" s="4" t="str">
        <f>Calcuations!B440</f>
        <v>007T</v>
      </c>
      <c r="C440" s="7" t="str">
        <f>Calcuations!C440</f>
        <v>Dynamics 365 e-Commerce Tier 2 Band 6 (Education Faculty Pricing)</v>
      </c>
      <c r="D440" s="4" t="str">
        <f>Calcuations!D440</f>
        <v>P1Y</v>
      </c>
      <c r="E440" s="4" t="str">
        <f>Calcuations!E440</f>
        <v>Monthly</v>
      </c>
      <c r="F440" s="4">
        <f>Calcuations!F440</f>
        <v>8359848</v>
      </c>
      <c r="G440" s="4">
        <f>Calcuations!G440</f>
        <v>5851894</v>
      </c>
      <c r="H440" s="12">
        <f>Calcuations!H440</f>
        <v>0</v>
      </c>
      <c r="I440" s="4">
        <f>Calcuations!I440</f>
        <v>5851894</v>
      </c>
      <c r="J440" s="4">
        <f>Calcuations!Z440</f>
        <v>5851894</v>
      </c>
      <c r="K440" s="4">
        <f>Calcuations!AA440</f>
        <v>5851894</v>
      </c>
      <c r="L440" s="4">
        <f t="shared" si="16"/>
        <v>6144488.7000000002</v>
      </c>
      <c r="M440" s="4">
        <f t="shared" si="17"/>
        <v>6144488.7000000002</v>
      </c>
    </row>
    <row r="441" spans="1:13" ht="30">
      <c r="A441" s="4" t="str">
        <f>Calcuations!A441</f>
        <v>CFQ7TTC0HM0T</v>
      </c>
      <c r="B441" s="4">
        <f>Calcuations!B441</f>
        <v>54</v>
      </c>
      <c r="C441" s="7" t="str">
        <f>Calcuations!C441</f>
        <v>Dynamics 365 e-Commerce Tier 3 Band 6 (Non-Profit Pricing)</v>
      </c>
      <c r="D441" s="4" t="str">
        <f>Calcuations!D441</f>
        <v>P1Y</v>
      </c>
      <c r="E441" s="4" t="str">
        <f>Calcuations!E441</f>
        <v>Annual</v>
      </c>
      <c r="F441" s="4">
        <f>Calcuations!F441</f>
        <v>9284520</v>
      </c>
      <c r="G441" s="4">
        <f>Calcuations!G441</f>
        <v>8356068</v>
      </c>
      <c r="H441" s="12">
        <f>Calcuations!H441</f>
        <v>0</v>
      </c>
      <c r="I441" s="4">
        <f>Calcuations!I441</f>
        <v>8356068</v>
      </c>
      <c r="J441" s="4">
        <f>Calcuations!Z441</f>
        <v>8356068</v>
      </c>
      <c r="K441" s="4">
        <f>Calcuations!AA441</f>
        <v>8356068</v>
      </c>
      <c r="L441" s="4">
        <f t="shared" si="16"/>
        <v>8773871.4000000004</v>
      </c>
      <c r="M441" s="4">
        <f t="shared" si="17"/>
        <v>8773871.4000000004</v>
      </c>
    </row>
    <row r="442" spans="1:13" ht="30">
      <c r="A442" s="4" t="str">
        <f>Calcuations!A442</f>
        <v>CFQ7TTC0HM0T</v>
      </c>
      <c r="B442" s="4" t="str">
        <f>Calcuations!B442</f>
        <v>006M</v>
      </c>
      <c r="C442" s="7" t="str">
        <f>Calcuations!C442</f>
        <v>Dynamics 365 e-Commerce Tier 1 Band 4 Overage (Education Student Pricing)</v>
      </c>
      <c r="D442" s="4" t="str">
        <f>Calcuations!D442</f>
        <v>P1Y</v>
      </c>
      <c r="E442" s="4" t="str">
        <f>Calcuations!E442</f>
        <v>Monthly</v>
      </c>
      <c r="F442" s="4">
        <f>Calcuations!F442</f>
        <v>209664</v>
      </c>
      <c r="G442" s="4">
        <f>Calcuations!G442</f>
        <v>146764.79999999999</v>
      </c>
      <c r="H442" s="12">
        <f>Calcuations!H442</f>
        <v>0</v>
      </c>
      <c r="I442" s="4">
        <f>Calcuations!I442</f>
        <v>146764.79999999999</v>
      </c>
      <c r="J442" s="4">
        <f>Calcuations!Z442</f>
        <v>146764.79999999999</v>
      </c>
      <c r="K442" s="4">
        <f>Calcuations!AA442</f>
        <v>146764.79999999999</v>
      </c>
      <c r="L442" s="4">
        <f t="shared" si="16"/>
        <v>154103.03999999998</v>
      </c>
      <c r="M442" s="4">
        <f t="shared" si="17"/>
        <v>154103.03999999998</v>
      </c>
    </row>
    <row r="443" spans="1:13" ht="30">
      <c r="A443" s="4" t="str">
        <f>Calcuations!A443</f>
        <v>CFQ7TTC0HM0T</v>
      </c>
      <c r="B443" s="4" t="str">
        <f>Calcuations!B443</f>
        <v>007T</v>
      </c>
      <c r="C443" s="7" t="str">
        <f>Calcuations!C443</f>
        <v>Dynamics 365 e-Commerce Tier 2 Band 6 (Education Faculty Pricing)</v>
      </c>
      <c r="D443" s="4" t="str">
        <f>Calcuations!D443</f>
        <v>P1M</v>
      </c>
      <c r="E443" s="4" t="str">
        <f>Calcuations!E443</f>
        <v>Monthly</v>
      </c>
      <c r="F443" s="4">
        <f>Calcuations!F443</f>
        <v>796176</v>
      </c>
      <c r="G443" s="4">
        <f>Calcuations!G443</f>
        <v>557323.19999999995</v>
      </c>
      <c r="H443" s="12">
        <f>Calcuations!H443</f>
        <v>0</v>
      </c>
      <c r="I443" s="4">
        <f>Calcuations!I443</f>
        <v>557323.19999999995</v>
      </c>
      <c r="J443" s="4">
        <f>Calcuations!Z443</f>
        <v>557323.19999999995</v>
      </c>
      <c r="K443" s="4">
        <f>Calcuations!AA443</f>
        <v>557323.19999999995</v>
      </c>
      <c r="L443" s="4">
        <f t="shared" si="16"/>
        <v>585189.36</v>
      </c>
      <c r="M443" s="4">
        <f t="shared" si="17"/>
        <v>585189.36</v>
      </c>
    </row>
    <row r="444" spans="1:13" ht="30">
      <c r="A444" s="4" t="str">
        <f>Calcuations!A444</f>
        <v>CFQ7TTC0HM0T</v>
      </c>
      <c r="B444" s="4" t="str">
        <f>Calcuations!B444</f>
        <v>005N</v>
      </c>
      <c r="C444" s="7" t="str">
        <f>Calcuations!C444</f>
        <v>Dynamics 365 e-Commerce Tier 3 Band 2 Overage (Education Faculty Pricing)</v>
      </c>
      <c r="D444" s="4" t="str">
        <f>Calcuations!D444</f>
        <v>P1Y</v>
      </c>
      <c r="E444" s="4" t="str">
        <f>Calcuations!E444</f>
        <v>Monthly</v>
      </c>
      <c r="F444" s="4">
        <f>Calcuations!F444</f>
        <v>288288</v>
      </c>
      <c r="G444" s="4">
        <f>Calcuations!G444</f>
        <v>201801.60000000001</v>
      </c>
      <c r="H444" s="12">
        <f>Calcuations!H444</f>
        <v>0</v>
      </c>
      <c r="I444" s="4">
        <f>Calcuations!I444</f>
        <v>201801.60000000001</v>
      </c>
      <c r="J444" s="4">
        <f>Calcuations!Z444</f>
        <v>201801.60000000001</v>
      </c>
      <c r="K444" s="4">
        <f>Calcuations!AA444</f>
        <v>201801.60000000001</v>
      </c>
      <c r="L444" s="4">
        <f t="shared" si="16"/>
        <v>211891.68</v>
      </c>
      <c r="M444" s="4">
        <f t="shared" si="17"/>
        <v>211891.68</v>
      </c>
    </row>
    <row r="445" spans="1:13" ht="30">
      <c r="A445" s="4" t="str">
        <f>Calcuations!A445</f>
        <v>CFQ7TTC0HM0T</v>
      </c>
      <c r="B445" s="4">
        <f>Calcuations!B445</f>
        <v>80</v>
      </c>
      <c r="C445" s="7" t="str">
        <f>Calcuations!C445</f>
        <v>Dynamics 365 e-Commerce Tier 2 Band 1 (Education Student Pricing)</v>
      </c>
      <c r="D445" s="4" t="str">
        <f>Calcuations!D445</f>
        <v>P1M</v>
      </c>
      <c r="E445" s="4" t="str">
        <f>Calcuations!E445</f>
        <v>Monthly</v>
      </c>
      <c r="F445" s="4">
        <f>Calcuations!F445</f>
        <v>579036</v>
      </c>
      <c r="G445" s="4">
        <f>Calcuations!G445</f>
        <v>405325.2</v>
      </c>
      <c r="H445" s="12">
        <f>Calcuations!H445</f>
        <v>0</v>
      </c>
      <c r="I445" s="4">
        <f>Calcuations!I445</f>
        <v>405325.2</v>
      </c>
      <c r="J445" s="4">
        <f>Calcuations!Z445</f>
        <v>405325.2</v>
      </c>
      <c r="K445" s="4">
        <f>Calcuations!AA445</f>
        <v>405325.2</v>
      </c>
      <c r="L445" s="4">
        <f t="shared" si="16"/>
        <v>425591.46</v>
      </c>
      <c r="M445" s="4">
        <f t="shared" si="17"/>
        <v>425591.46</v>
      </c>
    </row>
    <row r="446" spans="1:13" ht="30">
      <c r="A446" s="4" t="str">
        <f>Calcuations!A446</f>
        <v>CFQ7TTC0HM0T</v>
      </c>
      <c r="B446" s="4">
        <f>Calcuations!B446</f>
        <v>8</v>
      </c>
      <c r="C446" s="7" t="str">
        <f>Calcuations!C446</f>
        <v>Dynamics 365 e-Commerce Tier 3 Band 6 Overage</v>
      </c>
      <c r="D446" s="4" t="str">
        <f>Calcuations!D446</f>
        <v>P1M</v>
      </c>
      <c r="E446" s="4" t="str">
        <f>Calcuations!E446</f>
        <v>Monthly</v>
      </c>
      <c r="F446" s="4">
        <f>Calcuations!F446</f>
        <v>49914</v>
      </c>
      <c r="G446" s="4">
        <f>Calcuations!G446</f>
        <v>34939.800000000003</v>
      </c>
      <c r="H446" s="12">
        <f>Calcuations!H446</f>
        <v>0</v>
      </c>
      <c r="I446" s="4">
        <f>Calcuations!I446</f>
        <v>34939.800000000003</v>
      </c>
      <c r="J446" s="4">
        <f>Calcuations!Z446</f>
        <v>34939.800000000003</v>
      </c>
      <c r="K446" s="4">
        <f>Calcuations!AA446</f>
        <v>34939.800000000003</v>
      </c>
      <c r="L446" s="4">
        <f t="shared" si="16"/>
        <v>36686.79</v>
      </c>
      <c r="M446" s="4">
        <f t="shared" si="17"/>
        <v>36686.79</v>
      </c>
    </row>
    <row r="447" spans="1:13" ht="45">
      <c r="A447" s="4" t="str">
        <f>Calcuations!A447</f>
        <v>CFQ7TTC0LH2Z</v>
      </c>
      <c r="B447" s="4" t="str">
        <f>Calcuations!B447</f>
        <v>000L</v>
      </c>
      <c r="C447" s="7" t="str">
        <f>Calcuations!C447</f>
        <v>Dynamics 365 Commerce Attach to Qualifying Dynamics 365 Base Offer (Education Faculty Pricing)</v>
      </c>
      <c r="D447" s="4" t="str">
        <f>Calcuations!D447</f>
        <v>P1Y</v>
      </c>
      <c r="E447" s="4" t="str">
        <f>Calcuations!E447</f>
        <v>Annual</v>
      </c>
      <c r="F447" s="4">
        <f>Calcuations!F447</f>
        <v>16500</v>
      </c>
      <c r="G447" s="4">
        <f>Calcuations!G447</f>
        <v>11550</v>
      </c>
      <c r="H447" s="12">
        <f>Calcuations!H447</f>
        <v>0</v>
      </c>
      <c r="I447" s="4">
        <f>Calcuations!I447</f>
        <v>11550</v>
      </c>
      <c r="J447" s="4">
        <f>Calcuations!Z447</f>
        <v>11550</v>
      </c>
      <c r="K447" s="4">
        <f>Calcuations!AA447</f>
        <v>11550</v>
      </c>
      <c r="L447" s="4">
        <f t="shared" si="16"/>
        <v>12127.5</v>
      </c>
      <c r="M447" s="4">
        <f t="shared" si="17"/>
        <v>12127.5</v>
      </c>
    </row>
    <row r="448" spans="1:13" ht="30">
      <c r="A448" s="4" t="str">
        <f>Calcuations!A448</f>
        <v>CFQ7TTC0HM0T</v>
      </c>
      <c r="B448" s="4" t="str">
        <f>Calcuations!B448</f>
        <v>006G</v>
      </c>
      <c r="C448" s="7" t="str">
        <f>Calcuations!C448</f>
        <v>Dynamics 365 e-Commerce Tier 1 Band 6 Overage (Education Faculty Pricing)</v>
      </c>
      <c r="D448" s="4" t="str">
        <f>Calcuations!D448</f>
        <v>P1Y</v>
      </c>
      <c r="E448" s="4" t="str">
        <f>Calcuations!E448</f>
        <v>Annual</v>
      </c>
      <c r="F448" s="4">
        <f>Calcuations!F448</f>
        <v>274560</v>
      </c>
      <c r="G448" s="4">
        <f>Calcuations!G448</f>
        <v>192192</v>
      </c>
      <c r="H448" s="12">
        <f>Calcuations!H448</f>
        <v>0</v>
      </c>
      <c r="I448" s="4">
        <f>Calcuations!I448</f>
        <v>192192</v>
      </c>
      <c r="J448" s="4">
        <f>Calcuations!Z448</f>
        <v>192192</v>
      </c>
      <c r="K448" s="4">
        <f>Calcuations!AA448</f>
        <v>192192</v>
      </c>
      <c r="L448" s="4">
        <f t="shared" si="16"/>
        <v>201801.60000000001</v>
      </c>
      <c r="M448" s="4">
        <f t="shared" si="17"/>
        <v>201801.60000000001</v>
      </c>
    </row>
    <row r="449" spans="1:13" ht="30">
      <c r="A449" s="4" t="str">
        <f>Calcuations!A449</f>
        <v>CFQ7TTC0HM0T</v>
      </c>
      <c r="B449" s="4" t="str">
        <f>Calcuations!B449</f>
        <v>007M</v>
      </c>
      <c r="C449" s="7" t="str">
        <f>Calcuations!C449</f>
        <v>Dynamics 365 e-Commerce Tier 2 Band 6 (Education Student Pricing)</v>
      </c>
      <c r="D449" s="4" t="str">
        <f>Calcuations!D449</f>
        <v>P1M</v>
      </c>
      <c r="E449" s="4" t="str">
        <f>Calcuations!E449</f>
        <v>Monthly</v>
      </c>
      <c r="F449" s="4">
        <f>Calcuations!F449</f>
        <v>579036</v>
      </c>
      <c r="G449" s="4">
        <f>Calcuations!G449</f>
        <v>405325.2</v>
      </c>
      <c r="H449" s="12">
        <f>Calcuations!H449</f>
        <v>0</v>
      </c>
      <c r="I449" s="4">
        <f>Calcuations!I449</f>
        <v>405325.2</v>
      </c>
      <c r="J449" s="4">
        <f>Calcuations!Z449</f>
        <v>405325.2</v>
      </c>
      <c r="K449" s="4">
        <f>Calcuations!AA449</f>
        <v>405325.2</v>
      </c>
      <c r="L449" s="4">
        <f t="shared" si="16"/>
        <v>425591.46</v>
      </c>
      <c r="M449" s="4">
        <f t="shared" si="17"/>
        <v>425591.46</v>
      </c>
    </row>
    <row r="450" spans="1:13" ht="30">
      <c r="A450" s="4" t="str">
        <f>Calcuations!A450</f>
        <v>CFQ7TTC0HM0T</v>
      </c>
      <c r="B450" s="4" t="str">
        <f>Calcuations!B450</f>
        <v>007B</v>
      </c>
      <c r="C450" s="7" t="str">
        <f>Calcuations!C450</f>
        <v>Dynamics 365 e-Commerce Tier 3 Band 1 (Education Faculty Pricing)</v>
      </c>
      <c r="D450" s="4" t="str">
        <f>Calcuations!D450</f>
        <v>P1Y</v>
      </c>
      <c r="E450" s="4" t="str">
        <f>Calcuations!E450</f>
        <v>Monthly</v>
      </c>
      <c r="F450" s="4">
        <f>Calcuations!F450</f>
        <v>17872722</v>
      </c>
      <c r="G450" s="4">
        <f>Calcuations!G450</f>
        <v>12510905</v>
      </c>
      <c r="H450" s="12">
        <f>Calcuations!H450</f>
        <v>0</v>
      </c>
      <c r="I450" s="4">
        <f>Calcuations!I450</f>
        <v>12510905</v>
      </c>
      <c r="J450" s="4">
        <f>Calcuations!Z450</f>
        <v>12510905</v>
      </c>
      <c r="K450" s="4">
        <f>Calcuations!AA450</f>
        <v>12510905</v>
      </c>
      <c r="L450" s="4">
        <f t="shared" si="16"/>
        <v>13136450.25</v>
      </c>
      <c r="M450" s="4">
        <f t="shared" si="17"/>
        <v>13136450.25</v>
      </c>
    </row>
    <row r="451" spans="1:13" ht="30">
      <c r="A451" s="4" t="str">
        <f>Calcuations!A451</f>
        <v>CFQ7TTC0HM0T</v>
      </c>
      <c r="B451" s="4">
        <f>Calcuations!B451</f>
        <v>71</v>
      </c>
      <c r="C451" s="7" t="str">
        <f>Calcuations!C451</f>
        <v>Dynamics 365 e-Commerce Tier 1 Band 3 (Non-Profit Pricing)</v>
      </c>
      <c r="D451" s="4" t="str">
        <f>Calcuations!D451</f>
        <v>P1Y</v>
      </c>
      <c r="E451" s="4" t="str">
        <f>Calcuations!E451</f>
        <v>Monthly</v>
      </c>
      <c r="F451" s="4">
        <f>Calcuations!F451</f>
        <v>1257921</v>
      </c>
      <c r="G451" s="4">
        <f>Calcuations!G451</f>
        <v>1132129</v>
      </c>
      <c r="H451" s="12">
        <f>Calcuations!H451</f>
        <v>0</v>
      </c>
      <c r="I451" s="4">
        <f>Calcuations!I451</f>
        <v>1132129</v>
      </c>
      <c r="J451" s="4">
        <f>Calcuations!Z451</f>
        <v>1132129</v>
      </c>
      <c r="K451" s="4">
        <f>Calcuations!AA451</f>
        <v>1132129</v>
      </c>
      <c r="L451" s="4">
        <f t="shared" si="16"/>
        <v>1188735.45</v>
      </c>
      <c r="M451" s="4">
        <f t="shared" si="17"/>
        <v>1188735.45</v>
      </c>
    </row>
    <row r="452" spans="1:13" ht="30">
      <c r="A452" s="4" t="str">
        <f>Calcuations!A452</f>
        <v>CFQ7TTC0HM0T</v>
      </c>
      <c r="B452" s="4">
        <f>Calcuations!B452</f>
        <v>88</v>
      </c>
      <c r="C452" s="7" t="str">
        <f>Calcuations!C452</f>
        <v>Dynamics 365 e-Commerce Tier 2 Band 2 (Education Student Pricing)</v>
      </c>
      <c r="D452" s="4" t="str">
        <f>Calcuations!D452</f>
        <v>P1Y</v>
      </c>
      <c r="E452" s="4" t="str">
        <f>Calcuations!E452</f>
        <v>Annual</v>
      </c>
      <c r="F452" s="4">
        <f>Calcuations!F452</f>
        <v>5790360</v>
      </c>
      <c r="G452" s="4">
        <f>Calcuations!G452</f>
        <v>4053252</v>
      </c>
      <c r="H452" s="12">
        <f>Calcuations!H452</f>
        <v>0</v>
      </c>
      <c r="I452" s="4">
        <f>Calcuations!I452</f>
        <v>4053252</v>
      </c>
      <c r="J452" s="4">
        <f>Calcuations!Z452</f>
        <v>4053252</v>
      </c>
      <c r="K452" s="4">
        <f>Calcuations!AA452</f>
        <v>4053252</v>
      </c>
      <c r="L452" s="4">
        <f t="shared" si="16"/>
        <v>4255914.5999999996</v>
      </c>
      <c r="M452" s="4">
        <f t="shared" si="17"/>
        <v>4255914.5999999996</v>
      </c>
    </row>
    <row r="453" spans="1:13" ht="30">
      <c r="A453" s="4" t="str">
        <f>Calcuations!A453</f>
        <v>CFQ7TTC0HM0T</v>
      </c>
      <c r="B453" s="4" t="str">
        <f>Calcuations!B453</f>
        <v>006V</v>
      </c>
      <c r="C453" s="7" t="str">
        <f>Calcuations!C453</f>
        <v>Dynamics 365 e-Commerce Tier 1 Band 1 Overage (Education Faculty Pricing)</v>
      </c>
      <c r="D453" s="4" t="str">
        <f>Calcuations!D453</f>
        <v>P1M</v>
      </c>
      <c r="E453" s="4" t="str">
        <f>Calcuations!E453</f>
        <v>Monthly</v>
      </c>
      <c r="F453" s="4">
        <f>Calcuations!F453</f>
        <v>27456</v>
      </c>
      <c r="G453" s="4">
        <f>Calcuations!G453</f>
        <v>19219.2</v>
      </c>
      <c r="H453" s="12">
        <f>Calcuations!H453</f>
        <v>0</v>
      </c>
      <c r="I453" s="4">
        <f>Calcuations!I453</f>
        <v>19219.2</v>
      </c>
      <c r="J453" s="4">
        <f>Calcuations!Z453</f>
        <v>19219.2</v>
      </c>
      <c r="K453" s="4">
        <f>Calcuations!AA453</f>
        <v>19219.2</v>
      </c>
      <c r="L453" s="4">
        <f t="shared" si="16"/>
        <v>20180.16</v>
      </c>
      <c r="M453" s="4">
        <f t="shared" si="17"/>
        <v>20180.16</v>
      </c>
    </row>
    <row r="454" spans="1:13" ht="30">
      <c r="A454" s="4" t="str">
        <f>Calcuations!A454</f>
        <v>CFQ7TTC0HM0T</v>
      </c>
      <c r="B454" s="4" t="str">
        <f>Calcuations!B454</f>
        <v>006F</v>
      </c>
      <c r="C454" s="7" t="str">
        <f>Calcuations!C454</f>
        <v>Dynamics 365 e-Commerce Tier 1 Band 6 Overage (Education Student Pricing)</v>
      </c>
      <c r="D454" s="4" t="str">
        <f>Calcuations!D454</f>
        <v>P1Y</v>
      </c>
      <c r="E454" s="4" t="str">
        <f>Calcuations!E454</f>
        <v>Monthly</v>
      </c>
      <c r="F454" s="4">
        <f>Calcuations!F454</f>
        <v>209664</v>
      </c>
      <c r="G454" s="4">
        <f>Calcuations!G454</f>
        <v>146764.79999999999</v>
      </c>
      <c r="H454" s="12">
        <f>Calcuations!H454</f>
        <v>0</v>
      </c>
      <c r="I454" s="4">
        <f>Calcuations!I454</f>
        <v>146764.79999999999</v>
      </c>
      <c r="J454" s="4">
        <f>Calcuations!Z454</f>
        <v>146764.79999999999</v>
      </c>
      <c r="K454" s="4">
        <f>Calcuations!AA454</f>
        <v>146764.79999999999</v>
      </c>
      <c r="L454" s="4">
        <f t="shared" si="16"/>
        <v>154103.03999999998</v>
      </c>
      <c r="M454" s="4">
        <f t="shared" si="17"/>
        <v>154103.03999999998</v>
      </c>
    </row>
    <row r="455" spans="1:13" ht="30">
      <c r="A455" s="4" t="str">
        <f>Calcuations!A455</f>
        <v>CFQ7TTC0HM0T</v>
      </c>
      <c r="B455" s="4" t="str">
        <f>Calcuations!B455</f>
        <v>006K</v>
      </c>
      <c r="C455" s="7" t="str">
        <f>Calcuations!C455</f>
        <v>Dynamics 365 e-Commerce Tier 1 Band 5 Overage (Education Faculty Pricing)</v>
      </c>
      <c r="D455" s="4" t="str">
        <f>Calcuations!D455</f>
        <v>P1M</v>
      </c>
      <c r="E455" s="4" t="str">
        <f>Calcuations!E455</f>
        <v>Monthly</v>
      </c>
      <c r="F455" s="4">
        <f>Calcuations!F455</f>
        <v>27456</v>
      </c>
      <c r="G455" s="4">
        <f>Calcuations!G455</f>
        <v>19219.2</v>
      </c>
      <c r="H455" s="12">
        <f>Calcuations!H455</f>
        <v>0</v>
      </c>
      <c r="I455" s="4">
        <f>Calcuations!I455</f>
        <v>19219.2</v>
      </c>
      <c r="J455" s="4">
        <f>Calcuations!Z455</f>
        <v>19219.2</v>
      </c>
      <c r="K455" s="4">
        <f>Calcuations!AA455</f>
        <v>19219.2</v>
      </c>
      <c r="L455" s="4">
        <f t="shared" si="16"/>
        <v>20180.16</v>
      </c>
      <c r="M455" s="4">
        <f t="shared" si="17"/>
        <v>20180.16</v>
      </c>
    </row>
    <row r="456" spans="1:13" ht="30">
      <c r="A456" s="4" t="str">
        <f>Calcuations!A456</f>
        <v>CFQ7TTC0HM0T</v>
      </c>
      <c r="B456" s="4">
        <f>Calcuations!B456</f>
        <v>61</v>
      </c>
      <c r="C456" s="7" t="str">
        <f>Calcuations!C456</f>
        <v>Dynamics 365 e-Commerce Tier 2 Band 4 Overage (Education Student Pricing)</v>
      </c>
      <c r="D456" s="4" t="str">
        <f>Calcuations!D456</f>
        <v>P1M</v>
      </c>
      <c r="E456" s="4" t="str">
        <f>Calcuations!E456</f>
        <v>Monthly</v>
      </c>
      <c r="F456" s="4">
        <f>Calcuations!F456</f>
        <v>19968</v>
      </c>
      <c r="G456" s="4">
        <f>Calcuations!G456</f>
        <v>13977.6</v>
      </c>
      <c r="H456" s="12">
        <f>Calcuations!H456</f>
        <v>0</v>
      </c>
      <c r="I456" s="4">
        <f>Calcuations!I456</f>
        <v>13977.6</v>
      </c>
      <c r="J456" s="4">
        <f>Calcuations!Z456</f>
        <v>13977.6</v>
      </c>
      <c r="K456" s="4">
        <f>Calcuations!AA456</f>
        <v>13977.6</v>
      </c>
      <c r="L456" s="4">
        <f t="shared" si="16"/>
        <v>14676.48</v>
      </c>
      <c r="M456" s="4">
        <f t="shared" si="17"/>
        <v>14676.48</v>
      </c>
    </row>
    <row r="457" spans="1:13" ht="30">
      <c r="A457" s="4" t="str">
        <f>Calcuations!A457</f>
        <v>CFQ7TTC0HM0T</v>
      </c>
      <c r="B457" s="4">
        <f>Calcuations!B457</f>
        <v>81</v>
      </c>
      <c r="C457" s="7" t="str">
        <f>Calcuations!C457</f>
        <v>Dynamics 365 e-Commerce Tier 1 Band 4 (Education Student Pricing)</v>
      </c>
      <c r="D457" s="4" t="str">
        <f>Calcuations!D457</f>
        <v>P1Y</v>
      </c>
      <c r="E457" s="4" t="str">
        <f>Calcuations!E457</f>
        <v>Annual</v>
      </c>
      <c r="F457" s="4">
        <f>Calcuations!F457</f>
        <v>1597320</v>
      </c>
      <c r="G457" s="4">
        <f>Calcuations!G457</f>
        <v>1118124</v>
      </c>
      <c r="H457" s="12">
        <f>Calcuations!H457</f>
        <v>0</v>
      </c>
      <c r="I457" s="4">
        <f>Calcuations!I457</f>
        <v>1118124</v>
      </c>
      <c r="J457" s="4">
        <f>Calcuations!Z457</f>
        <v>1118124</v>
      </c>
      <c r="K457" s="4">
        <f>Calcuations!AA457</f>
        <v>1118124</v>
      </c>
      <c r="L457" s="4">
        <f t="shared" si="16"/>
        <v>1174030.2</v>
      </c>
      <c r="M457" s="4">
        <f t="shared" si="17"/>
        <v>1174030.2</v>
      </c>
    </row>
    <row r="458" spans="1:13" ht="30">
      <c r="A458" s="4" t="str">
        <f>Calcuations!A458</f>
        <v>CFQ7TTC0HM0T</v>
      </c>
      <c r="B458" s="4" t="str">
        <f>Calcuations!B458</f>
        <v>005P</v>
      </c>
      <c r="C458" s="7" t="str">
        <f>Calcuations!C458</f>
        <v>Dynamics 365 e-Commerce Tier 3 Band 2 Overage (Non-Profit Pricing)</v>
      </c>
      <c r="D458" s="4" t="str">
        <f>Calcuations!D458</f>
        <v>P1Y</v>
      </c>
      <c r="E458" s="4" t="str">
        <f>Calcuations!E458</f>
        <v>Annual</v>
      </c>
      <c r="F458" s="4">
        <f>Calcuations!F458</f>
        <v>149760</v>
      </c>
      <c r="G458" s="4">
        <f>Calcuations!G458</f>
        <v>134784</v>
      </c>
      <c r="H458" s="12">
        <f>Calcuations!H458</f>
        <v>0</v>
      </c>
      <c r="I458" s="4">
        <f>Calcuations!I458</f>
        <v>134784</v>
      </c>
      <c r="J458" s="4">
        <f>Calcuations!Z458</f>
        <v>134784</v>
      </c>
      <c r="K458" s="4">
        <f>Calcuations!AA458</f>
        <v>134784</v>
      </c>
      <c r="L458" s="4">
        <f t="shared" si="16"/>
        <v>141523.20000000001</v>
      </c>
      <c r="M458" s="4">
        <f t="shared" si="17"/>
        <v>141523.20000000001</v>
      </c>
    </row>
    <row r="459" spans="1:13" ht="30">
      <c r="A459" s="4" t="str">
        <f>Calcuations!A459</f>
        <v>CFQ7TTC0HM0T</v>
      </c>
      <c r="B459" s="4" t="str">
        <f>Calcuations!B459</f>
        <v>005M</v>
      </c>
      <c r="C459" s="7" t="str">
        <f>Calcuations!C459</f>
        <v>Dynamics 365 e-Commerce Tier 3 Band 2 Overage (Education Student Pricing)</v>
      </c>
      <c r="D459" s="4" t="str">
        <f>Calcuations!D459</f>
        <v>P1Y</v>
      </c>
      <c r="E459" s="4" t="str">
        <f>Calcuations!E459</f>
        <v>Annual</v>
      </c>
      <c r="F459" s="4">
        <f>Calcuations!F459</f>
        <v>199680</v>
      </c>
      <c r="G459" s="4">
        <f>Calcuations!G459</f>
        <v>139776</v>
      </c>
      <c r="H459" s="12">
        <f>Calcuations!H459</f>
        <v>0</v>
      </c>
      <c r="I459" s="4">
        <f>Calcuations!I459</f>
        <v>139776</v>
      </c>
      <c r="J459" s="4">
        <f>Calcuations!Z459</f>
        <v>139776</v>
      </c>
      <c r="K459" s="4">
        <f>Calcuations!AA459</f>
        <v>139776</v>
      </c>
      <c r="L459" s="4">
        <f t="shared" si="16"/>
        <v>146764.79999999999</v>
      </c>
      <c r="M459" s="4">
        <f t="shared" si="17"/>
        <v>146764.79999999999</v>
      </c>
    </row>
    <row r="460" spans="1:13">
      <c r="A460" s="4" t="str">
        <f>Calcuations!A460</f>
        <v>CFQ7TTC0HM0T</v>
      </c>
      <c r="B460" s="4" t="str">
        <f>Calcuations!B460</f>
        <v>000T</v>
      </c>
      <c r="C460" s="7" t="str">
        <f>Calcuations!C460</f>
        <v>Dynamics 365 e-Commerce Tier 2 Band 3</v>
      </c>
      <c r="D460" s="4" t="str">
        <f>Calcuations!D460</f>
        <v>P1Y</v>
      </c>
      <c r="E460" s="4" t="str">
        <f>Calcuations!E460</f>
        <v>Monthly</v>
      </c>
      <c r="F460" s="4">
        <f>Calcuations!F460</f>
        <v>15199695</v>
      </c>
      <c r="G460" s="4">
        <f>Calcuations!G460</f>
        <v>10639787</v>
      </c>
      <c r="H460" s="12">
        <f>Calcuations!H460</f>
        <v>0</v>
      </c>
      <c r="I460" s="4">
        <f>Calcuations!I460</f>
        <v>10639787</v>
      </c>
      <c r="J460" s="4">
        <f>Calcuations!Z460</f>
        <v>10639787</v>
      </c>
      <c r="K460" s="4">
        <f>Calcuations!AA460</f>
        <v>10639787</v>
      </c>
      <c r="L460" s="4">
        <f t="shared" si="16"/>
        <v>11171776.35</v>
      </c>
      <c r="M460" s="4">
        <f t="shared" si="17"/>
        <v>11171776.35</v>
      </c>
    </row>
    <row r="461" spans="1:13" ht="30">
      <c r="A461" s="4" t="str">
        <f>Calcuations!A461</f>
        <v>CFQ7TTC0HM0T</v>
      </c>
      <c r="B461" s="4">
        <f>Calcuations!B461</f>
        <v>69</v>
      </c>
      <c r="C461" s="7" t="str">
        <f>Calcuations!C461</f>
        <v>Dynamics 365 e-Commerce Tier 2 Band 2 Overage (Non-Profit Pricing)</v>
      </c>
      <c r="D461" s="4" t="str">
        <f>Calcuations!D461</f>
        <v>P1M</v>
      </c>
      <c r="E461" s="4" t="str">
        <f>Calcuations!E461</f>
        <v>Monthly</v>
      </c>
      <c r="F461" s="4">
        <f>Calcuations!F461</f>
        <v>14976</v>
      </c>
      <c r="G461" s="4">
        <f>Calcuations!G461</f>
        <v>13478.4</v>
      </c>
      <c r="H461" s="12">
        <f>Calcuations!H461</f>
        <v>0</v>
      </c>
      <c r="I461" s="4">
        <f>Calcuations!I461</f>
        <v>13478.4</v>
      </c>
      <c r="J461" s="4">
        <f>Calcuations!Z461</f>
        <v>13478.4</v>
      </c>
      <c r="K461" s="4">
        <f>Calcuations!AA461</f>
        <v>13478.4</v>
      </c>
      <c r="L461" s="4">
        <f t="shared" si="16"/>
        <v>14152.32</v>
      </c>
      <c r="M461" s="4">
        <f t="shared" si="17"/>
        <v>14152.32</v>
      </c>
    </row>
    <row r="462" spans="1:13">
      <c r="A462" s="4" t="str">
        <f>Calcuations!A462</f>
        <v>CFQ7TTC0LH2Z</v>
      </c>
      <c r="B462" s="4">
        <f>Calcuations!B462</f>
        <v>2</v>
      </c>
      <c r="C462" s="7" t="str">
        <f>Calcuations!C462</f>
        <v>Dynamics 365 Commerce</v>
      </c>
      <c r="D462" s="4" t="str">
        <f>Calcuations!D462</f>
        <v>P3Y</v>
      </c>
      <c r="E462" s="4" t="str">
        <f>Calcuations!E462</f>
        <v>Triennial</v>
      </c>
      <c r="F462" s="4">
        <f>Calcuations!F462</f>
        <v>628920</v>
      </c>
      <c r="G462" s="4">
        <f>Calcuations!G462</f>
        <v>440244</v>
      </c>
      <c r="H462" s="12">
        <f>Calcuations!H462</f>
        <v>0</v>
      </c>
      <c r="I462" s="4">
        <f>Calcuations!I462</f>
        <v>440244</v>
      </c>
      <c r="J462" s="4">
        <f>Calcuations!Z462</f>
        <v>440244</v>
      </c>
      <c r="K462" s="4">
        <f>Calcuations!AA462</f>
        <v>440244</v>
      </c>
      <c r="L462" s="4">
        <f t="shared" si="16"/>
        <v>462256.2</v>
      </c>
      <c r="M462" s="4">
        <f t="shared" si="17"/>
        <v>462256.2</v>
      </c>
    </row>
    <row r="463" spans="1:13" ht="30">
      <c r="A463" s="4" t="str">
        <f>Calcuations!A463</f>
        <v>CFQ7TTC0HM0T</v>
      </c>
      <c r="B463" s="4" t="str">
        <f>Calcuations!B463</f>
        <v>007F</v>
      </c>
      <c r="C463" s="7" t="str">
        <f>Calcuations!C463</f>
        <v>Dynamics 365 e-Commerce Tier 2 Band 5 (Education Faculty Pricing)</v>
      </c>
      <c r="D463" s="4" t="str">
        <f>Calcuations!D463</f>
        <v>P1Y</v>
      </c>
      <c r="E463" s="4" t="str">
        <f>Calcuations!E463</f>
        <v>Monthly</v>
      </c>
      <c r="F463" s="4">
        <f>Calcuations!F463</f>
        <v>8359848</v>
      </c>
      <c r="G463" s="4">
        <f>Calcuations!G463</f>
        <v>5851894</v>
      </c>
      <c r="H463" s="12">
        <f>Calcuations!H463</f>
        <v>0</v>
      </c>
      <c r="I463" s="4">
        <f>Calcuations!I463</f>
        <v>5851894</v>
      </c>
      <c r="J463" s="4">
        <f>Calcuations!Z463</f>
        <v>5851894</v>
      </c>
      <c r="K463" s="4">
        <f>Calcuations!AA463</f>
        <v>5851894</v>
      </c>
      <c r="L463" s="4">
        <f t="shared" si="16"/>
        <v>6144488.7000000002</v>
      </c>
      <c r="M463" s="4">
        <f t="shared" si="17"/>
        <v>6144488.7000000002</v>
      </c>
    </row>
    <row r="464" spans="1:13" ht="30">
      <c r="A464" s="4" t="str">
        <f>Calcuations!A464</f>
        <v>CFQ7TTC0HM0T</v>
      </c>
      <c r="B464" s="4">
        <f>Calcuations!B464</f>
        <v>14</v>
      </c>
      <c r="C464" s="7" t="str">
        <f>Calcuations!C464</f>
        <v>Dynamics 365 e-Commerce Tier 1 Band 4 Overage</v>
      </c>
      <c r="D464" s="4" t="str">
        <f>Calcuations!D464</f>
        <v>P1M</v>
      </c>
      <c r="E464" s="4" t="str">
        <f>Calcuations!E464</f>
        <v>Monthly</v>
      </c>
      <c r="F464" s="4">
        <f>Calcuations!F464</f>
        <v>49914</v>
      </c>
      <c r="G464" s="4">
        <f>Calcuations!G464</f>
        <v>34939.800000000003</v>
      </c>
      <c r="H464" s="12">
        <f>Calcuations!H464</f>
        <v>0</v>
      </c>
      <c r="I464" s="4">
        <f>Calcuations!I464</f>
        <v>34939.800000000003</v>
      </c>
      <c r="J464" s="4">
        <f>Calcuations!Z464</f>
        <v>34939.800000000003</v>
      </c>
      <c r="K464" s="4">
        <f>Calcuations!AA464</f>
        <v>34939.800000000003</v>
      </c>
      <c r="L464" s="4">
        <f t="shared" si="16"/>
        <v>36686.79</v>
      </c>
      <c r="M464" s="4">
        <f t="shared" si="17"/>
        <v>36686.79</v>
      </c>
    </row>
    <row r="465" spans="1:13" ht="30">
      <c r="A465" s="4" t="str">
        <f>Calcuations!A465</f>
        <v>CFQ7TTC0HM0T</v>
      </c>
      <c r="B465" s="4" t="str">
        <f>Calcuations!B465</f>
        <v>006C</v>
      </c>
      <c r="C465" s="7" t="str">
        <f>Calcuations!C465</f>
        <v>Dynamics 365 e-Commerce Tier 2 Band 1 Overage (Education Faculty Pricing)</v>
      </c>
      <c r="D465" s="4" t="str">
        <f>Calcuations!D465</f>
        <v>P1Y</v>
      </c>
      <c r="E465" s="4" t="str">
        <f>Calcuations!E465</f>
        <v>Monthly</v>
      </c>
      <c r="F465" s="4">
        <f>Calcuations!F465</f>
        <v>288288</v>
      </c>
      <c r="G465" s="4">
        <f>Calcuations!G465</f>
        <v>201801.60000000001</v>
      </c>
      <c r="H465" s="12">
        <f>Calcuations!H465</f>
        <v>0</v>
      </c>
      <c r="I465" s="4">
        <f>Calcuations!I465</f>
        <v>201801.60000000001</v>
      </c>
      <c r="J465" s="4">
        <f>Calcuations!Z465</f>
        <v>201801.60000000001</v>
      </c>
      <c r="K465" s="4">
        <f>Calcuations!AA465</f>
        <v>201801.60000000001</v>
      </c>
      <c r="L465" s="4">
        <f t="shared" si="16"/>
        <v>211891.68</v>
      </c>
      <c r="M465" s="4">
        <f t="shared" si="17"/>
        <v>211891.68</v>
      </c>
    </row>
    <row r="466" spans="1:13" ht="30">
      <c r="A466" s="4" t="str">
        <f>Calcuations!A466</f>
        <v>CFQ7TTC0HM0T</v>
      </c>
      <c r="B466" s="4" t="str">
        <f>Calcuations!B466</f>
        <v>008B</v>
      </c>
      <c r="C466" s="7" t="str">
        <f>Calcuations!C466</f>
        <v>Dynamics 365 e-Commerce Tier 2 Band 2 (Education Faculty Pricing)</v>
      </c>
      <c r="D466" s="4" t="str">
        <f>Calcuations!D466</f>
        <v>P1Y</v>
      </c>
      <c r="E466" s="4" t="str">
        <f>Calcuations!E466</f>
        <v>Annual</v>
      </c>
      <c r="F466" s="4">
        <f>Calcuations!F466</f>
        <v>7961760</v>
      </c>
      <c r="G466" s="4">
        <f>Calcuations!G466</f>
        <v>5573232</v>
      </c>
      <c r="H466" s="12">
        <f>Calcuations!H466</f>
        <v>0</v>
      </c>
      <c r="I466" s="4">
        <f>Calcuations!I466</f>
        <v>5573232</v>
      </c>
      <c r="J466" s="4">
        <f>Calcuations!Z466</f>
        <v>5573232</v>
      </c>
      <c r="K466" s="4">
        <f>Calcuations!AA466</f>
        <v>5573232</v>
      </c>
      <c r="L466" s="4">
        <f t="shared" si="16"/>
        <v>5851893.5999999996</v>
      </c>
      <c r="M466" s="4">
        <f t="shared" si="17"/>
        <v>5851893.5999999996</v>
      </c>
    </row>
    <row r="467" spans="1:13" ht="30">
      <c r="A467" s="4" t="str">
        <f>Calcuations!A467</f>
        <v>CFQ7TTC0HM0T</v>
      </c>
      <c r="B467" s="4">
        <f>Calcuations!B467</f>
        <v>51</v>
      </c>
      <c r="C467" s="7" t="str">
        <f>Calcuations!C467</f>
        <v>Dynamics 365 e-Commerce Tier 3 Band 5 (Education Student Pricing)</v>
      </c>
      <c r="D467" s="4" t="str">
        <f>Calcuations!D467</f>
        <v>P1Y</v>
      </c>
      <c r="E467" s="4" t="str">
        <f>Calcuations!E467</f>
        <v>Monthly</v>
      </c>
      <c r="F467" s="4">
        <f>Calcuations!F467</f>
        <v>12998349</v>
      </c>
      <c r="G467" s="4">
        <f>Calcuations!G467</f>
        <v>9098844</v>
      </c>
      <c r="H467" s="12">
        <f>Calcuations!H467</f>
        <v>0</v>
      </c>
      <c r="I467" s="4">
        <f>Calcuations!I467</f>
        <v>9098844</v>
      </c>
      <c r="J467" s="4">
        <f>Calcuations!Z467</f>
        <v>9098844</v>
      </c>
      <c r="K467" s="4">
        <f>Calcuations!AA467</f>
        <v>9098844</v>
      </c>
      <c r="L467" s="4">
        <f t="shared" si="16"/>
        <v>9553786.1999999993</v>
      </c>
      <c r="M467" s="4">
        <f t="shared" si="17"/>
        <v>9553786.1999999993</v>
      </c>
    </row>
    <row r="468" spans="1:13" ht="30">
      <c r="A468" s="4" t="str">
        <f>Calcuations!A468</f>
        <v>CFQ7TTC0HM0T</v>
      </c>
      <c r="B468" s="4" t="str">
        <f>Calcuations!B468</f>
        <v>006B</v>
      </c>
      <c r="C468" s="7" t="str">
        <f>Calcuations!C468</f>
        <v>Dynamics 365 e-Commerce Tier 2 Band 1 Overage (Education Student Pricing)</v>
      </c>
      <c r="D468" s="4" t="str">
        <f>Calcuations!D468</f>
        <v>P1Y</v>
      </c>
      <c r="E468" s="4" t="str">
        <f>Calcuations!E468</f>
        <v>Monthly</v>
      </c>
      <c r="F468" s="4">
        <f>Calcuations!F468</f>
        <v>209664</v>
      </c>
      <c r="G468" s="4">
        <f>Calcuations!G468</f>
        <v>146764.79999999999</v>
      </c>
      <c r="H468" s="12">
        <f>Calcuations!H468</f>
        <v>0</v>
      </c>
      <c r="I468" s="4">
        <f>Calcuations!I468</f>
        <v>146764.79999999999</v>
      </c>
      <c r="J468" s="4">
        <f>Calcuations!Z468</f>
        <v>146764.79999999999</v>
      </c>
      <c r="K468" s="4">
        <f>Calcuations!AA468</f>
        <v>146764.79999999999</v>
      </c>
      <c r="L468" s="4">
        <f t="shared" si="16"/>
        <v>154103.03999999998</v>
      </c>
      <c r="M468" s="4">
        <f t="shared" si="17"/>
        <v>154103.03999999998</v>
      </c>
    </row>
    <row r="469" spans="1:13" ht="30">
      <c r="A469" s="4" t="str">
        <f>Calcuations!A469</f>
        <v>CFQ7TTC0HM0T</v>
      </c>
      <c r="B469" s="4" t="str">
        <f>Calcuations!B469</f>
        <v>000D</v>
      </c>
      <c r="C469" s="7" t="str">
        <f>Calcuations!C469</f>
        <v>Dynamics 365 e-Commerce Tier 3 Band 3 Overage</v>
      </c>
      <c r="D469" s="4" t="str">
        <f>Calcuations!D469</f>
        <v>P1M</v>
      </c>
      <c r="E469" s="4" t="str">
        <f>Calcuations!E469</f>
        <v>Monthly</v>
      </c>
      <c r="F469" s="4">
        <f>Calcuations!F469</f>
        <v>49914</v>
      </c>
      <c r="G469" s="4">
        <f>Calcuations!G469</f>
        <v>34939.800000000003</v>
      </c>
      <c r="H469" s="12">
        <f>Calcuations!H469</f>
        <v>0</v>
      </c>
      <c r="I469" s="4">
        <f>Calcuations!I469</f>
        <v>34939.800000000003</v>
      </c>
      <c r="J469" s="4">
        <f>Calcuations!Z469</f>
        <v>34939.800000000003</v>
      </c>
      <c r="K469" s="4">
        <f>Calcuations!AA469</f>
        <v>34939.800000000003</v>
      </c>
      <c r="L469" s="4">
        <f t="shared" si="16"/>
        <v>36686.79</v>
      </c>
      <c r="M469" s="4">
        <f t="shared" si="17"/>
        <v>36686.79</v>
      </c>
    </row>
    <row r="470" spans="1:13">
      <c r="A470" s="4" t="str">
        <f>Calcuations!A470</f>
        <v>CFQ7TTC0HM0T</v>
      </c>
      <c r="B470" s="4" t="str">
        <f>Calcuations!B470</f>
        <v>000C</v>
      </c>
      <c r="C470" s="7" t="str">
        <f>Calcuations!C470</f>
        <v>Dynamics 365 e-Commerce Tier 1 Band 4</v>
      </c>
      <c r="D470" s="4" t="str">
        <f>Calcuations!D470</f>
        <v>P1M</v>
      </c>
      <c r="E470" s="4" t="str">
        <f>Calcuations!E470</f>
        <v>Monthly</v>
      </c>
      <c r="F470" s="4">
        <f>Calcuations!F470</f>
        <v>399336</v>
      </c>
      <c r="G470" s="4">
        <f>Calcuations!G470</f>
        <v>279535.2</v>
      </c>
      <c r="H470" s="12">
        <f>Calcuations!H470</f>
        <v>0</v>
      </c>
      <c r="I470" s="4">
        <f>Calcuations!I470</f>
        <v>279535.2</v>
      </c>
      <c r="J470" s="4">
        <f>Calcuations!Z470</f>
        <v>279535.2</v>
      </c>
      <c r="K470" s="4">
        <f>Calcuations!AA470</f>
        <v>279535.2</v>
      </c>
      <c r="L470" s="4">
        <f t="shared" si="16"/>
        <v>293511.96000000002</v>
      </c>
      <c r="M470" s="4">
        <f t="shared" si="17"/>
        <v>293511.96000000002</v>
      </c>
    </row>
    <row r="471" spans="1:13" ht="30">
      <c r="A471" s="4" t="str">
        <f>Calcuations!A471</f>
        <v>CFQ7TTC0LH2Z</v>
      </c>
      <c r="B471" s="4">
        <f>Calcuations!B471</f>
        <v>1</v>
      </c>
      <c r="C471" s="7" t="str">
        <f>Calcuations!C471</f>
        <v>Dynamics 365 Commerce Attach to Qualifying Dynamics 365 Base Offer</v>
      </c>
      <c r="D471" s="4" t="str">
        <f>Calcuations!D471</f>
        <v>P3Y</v>
      </c>
      <c r="E471" s="4" t="str">
        <f>Calcuations!E471</f>
        <v>Monthly</v>
      </c>
      <c r="F471" s="4">
        <f>Calcuations!F471</f>
        <v>94311</v>
      </c>
      <c r="G471" s="4">
        <f>Calcuations!G471</f>
        <v>66017.88</v>
      </c>
      <c r="H471" s="12">
        <f>Calcuations!H471</f>
        <v>0</v>
      </c>
      <c r="I471" s="4">
        <f>Calcuations!I471</f>
        <v>66017.88</v>
      </c>
      <c r="J471" s="4">
        <f>Calcuations!Z471</f>
        <v>66017.88</v>
      </c>
      <c r="K471" s="4">
        <f>Calcuations!AA471</f>
        <v>66017.88</v>
      </c>
      <c r="L471" s="4">
        <f t="shared" si="16"/>
        <v>69318.774000000005</v>
      </c>
      <c r="M471" s="4">
        <f t="shared" si="17"/>
        <v>69318.774000000005</v>
      </c>
    </row>
    <row r="472" spans="1:13" ht="30">
      <c r="A472" s="4" t="str">
        <f>Calcuations!A472</f>
        <v>CFQ7TTC0HM0T</v>
      </c>
      <c r="B472" s="4">
        <f>Calcuations!B472</f>
        <v>64</v>
      </c>
      <c r="C472" s="7" t="str">
        <f>Calcuations!C472</f>
        <v>Dynamics 365 e-Commerce Tier 2 Band 3 Overage (Education Student Pricing)</v>
      </c>
      <c r="D472" s="4" t="str">
        <f>Calcuations!D472</f>
        <v>P1M</v>
      </c>
      <c r="E472" s="4" t="str">
        <f>Calcuations!E472</f>
        <v>Monthly</v>
      </c>
      <c r="F472" s="4">
        <f>Calcuations!F472</f>
        <v>19968</v>
      </c>
      <c r="G472" s="4">
        <f>Calcuations!G472</f>
        <v>13977.6</v>
      </c>
      <c r="H472" s="12">
        <f>Calcuations!H472</f>
        <v>0</v>
      </c>
      <c r="I472" s="4">
        <f>Calcuations!I472</f>
        <v>13977.6</v>
      </c>
      <c r="J472" s="4">
        <f>Calcuations!Z472</f>
        <v>13977.6</v>
      </c>
      <c r="K472" s="4">
        <f>Calcuations!AA472</f>
        <v>13977.6</v>
      </c>
      <c r="L472" s="4">
        <f t="shared" si="16"/>
        <v>14676.48</v>
      </c>
      <c r="M472" s="4">
        <f t="shared" si="17"/>
        <v>14676.48</v>
      </c>
    </row>
    <row r="473" spans="1:13" ht="45">
      <c r="A473" s="4" t="str">
        <f>Calcuations!A473</f>
        <v>CFQ7TTC0LH2Z</v>
      </c>
      <c r="B473" s="4" t="str">
        <f>Calcuations!B473</f>
        <v>000M</v>
      </c>
      <c r="C473" s="7" t="str">
        <f>Calcuations!C473</f>
        <v>Dynamics 365 Commerce Attach to Qualifying Dynamics 365 Base Offer (Education Student Pricing)</v>
      </c>
      <c r="D473" s="4" t="str">
        <f>Calcuations!D473</f>
        <v>P1Y</v>
      </c>
      <c r="E473" s="4" t="str">
        <f>Calcuations!E473</f>
        <v>Annual</v>
      </c>
      <c r="F473" s="4">
        <f>Calcuations!F473</f>
        <v>12000</v>
      </c>
      <c r="G473" s="4">
        <f>Calcuations!G473</f>
        <v>8400</v>
      </c>
      <c r="H473" s="12">
        <f>Calcuations!H473</f>
        <v>0</v>
      </c>
      <c r="I473" s="4">
        <f>Calcuations!I473</f>
        <v>8400</v>
      </c>
      <c r="J473" s="4">
        <f>Calcuations!Z473</f>
        <v>8400</v>
      </c>
      <c r="K473" s="4">
        <f>Calcuations!AA473</f>
        <v>8400</v>
      </c>
      <c r="L473" s="4">
        <f t="shared" si="16"/>
        <v>8820</v>
      </c>
      <c r="M473" s="4">
        <f t="shared" si="17"/>
        <v>8820</v>
      </c>
    </row>
    <row r="474" spans="1:13">
      <c r="A474" s="4" t="str">
        <f>Calcuations!A474</f>
        <v>CFQ7TTC0HM0T</v>
      </c>
      <c r="B474" s="4">
        <f>Calcuations!B474</f>
        <v>13</v>
      </c>
      <c r="C474" s="7" t="str">
        <f>Calcuations!C474</f>
        <v>Dynamics 365 e-Commerce Tier 1 Band 5</v>
      </c>
      <c r="D474" s="4" t="str">
        <f>Calcuations!D474</f>
        <v>P1Y</v>
      </c>
      <c r="E474" s="4" t="str">
        <f>Calcuations!E474</f>
        <v>Monthly</v>
      </c>
      <c r="F474" s="4">
        <f>Calcuations!F474</f>
        <v>4193028</v>
      </c>
      <c r="G474" s="4">
        <f>Calcuations!G474</f>
        <v>2935120</v>
      </c>
      <c r="H474" s="12">
        <f>Calcuations!H474</f>
        <v>0</v>
      </c>
      <c r="I474" s="4">
        <f>Calcuations!I474</f>
        <v>2935120</v>
      </c>
      <c r="J474" s="4">
        <f>Calcuations!Z474</f>
        <v>2935120</v>
      </c>
      <c r="K474" s="4">
        <f>Calcuations!AA474</f>
        <v>2935120</v>
      </c>
      <c r="L474" s="4">
        <f t="shared" si="16"/>
        <v>3081876</v>
      </c>
      <c r="M474" s="4">
        <f t="shared" si="17"/>
        <v>3081876</v>
      </c>
    </row>
    <row r="475" spans="1:13" ht="30">
      <c r="A475" s="4" t="str">
        <f>Calcuations!A475</f>
        <v>CFQ7TTC0HM0T</v>
      </c>
      <c r="B475" s="4" t="str">
        <f>Calcuations!B475</f>
        <v>007D</v>
      </c>
      <c r="C475" s="7" t="str">
        <f>Calcuations!C475</f>
        <v>Dynamics 365 e-Commerce Tier 2 Band 5 (Non-Profit Pricing)</v>
      </c>
      <c r="D475" s="4" t="str">
        <f>Calcuations!D475</f>
        <v>P1Y</v>
      </c>
      <c r="E475" s="4" t="str">
        <f>Calcuations!E475</f>
        <v>Annual</v>
      </c>
      <c r="F475" s="4">
        <f>Calcuations!F475</f>
        <v>4342740</v>
      </c>
      <c r="G475" s="4">
        <f>Calcuations!G475</f>
        <v>3908466</v>
      </c>
      <c r="H475" s="12">
        <f>Calcuations!H475</f>
        <v>0</v>
      </c>
      <c r="I475" s="4">
        <f>Calcuations!I475</f>
        <v>3908466</v>
      </c>
      <c r="J475" s="4">
        <f>Calcuations!Z475</f>
        <v>3908466</v>
      </c>
      <c r="K475" s="4">
        <f>Calcuations!AA475</f>
        <v>3908466</v>
      </c>
      <c r="L475" s="4">
        <f t="shared" si="16"/>
        <v>4103889.3</v>
      </c>
      <c r="M475" s="4">
        <f t="shared" si="17"/>
        <v>4103889.3</v>
      </c>
    </row>
    <row r="476" spans="1:13">
      <c r="A476" s="4" t="str">
        <f>Calcuations!A476</f>
        <v>CFQ7TTC0HM0T</v>
      </c>
      <c r="B476" s="4" t="str">
        <f>Calcuations!B476</f>
        <v>000T</v>
      </c>
      <c r="C476" s="7" t="str">
        <f>Calcuations!C476</f>
        <v>Dynamics 365 e-Commerce Tier 2 Band 3</v>
      </c>
      <c r="D476" s="4" t="str">
        <f>Calcuations!D476</f>
        <v>P1Y</v>
      </c>
      <c r="E476" s="4" t="str">
        <f>Calcuations!E476</f>
        <v>Annual</v>
      </c>
      <c r="F476" s="4">
        <f>Calcuations!F476</f>
        <v>14475900</v>
      </c>
      <c r="G476" s="4">
        <f>Calcuations!G476</f>
        <v>10133130</v>
      </c>
      <c r="H476" s="12">
        <f>Calcuations!H476</f>
        <v>0</v>
      </c>
      <c r="I476" s="4">
        <f>Calcuations!I476</f>
        <v>10133130</v>
      </c>
      <c r="J476" s="4">
        <f>Calcuations!Z476</f>
        <v>10133130</v>
      </c>
      <c r="K476" s="4">
        <f>Calcuations!AA476</f>
        <v>10133130</v>
      </c>
      <c r="L476" s="4">
        <f t="shared" si="16"/>
        <v>10639786.5</v>
      </c>
      <c r="M476" s="4">
        <f t="shared" si="17"/>
        <v>10639786.5</v>
      </c>
    </row>
    <row r="477" spans="1:13" ht="30">
      <c r="A477" s="4" t="str">
        <f>Calcuations!A477</f>
        <v>CFQ7TTC0HM0T</v>
      </c>
      <c r="B477" s="4" t="str">
        <f>Calcuations!B477</f>
        <v>007V</v>
      </c>
      <c r="C477" s="7" t="str">
        <f>Calcuations!C477</f>
        <v>Dynamics 365 e-Commerce Tier 1 Band 5 (Non-Profit Pricing)</v>
      </c>
      <c r="D477" s="4" t="str">
        <f>Calcuations!D477</f>
        <v>P1M</v>
      </c>
      <c r="E477" s="4" t="str">
        <f>Calcuations!E477</f>
        <v>Monthly</v>
      </c>
      <c r="F477" s="4">
        <f>Calcuations!F477</f>
        <v>119802</v>
      </c>
      <c r="G477" s="4">
        <f>Calcuations!G477</f>
        <v>107821.8</v>
      </c>
      <c r="H477" s="12">
        <f>Calcuations!H477</f>
        <v>0</v>
      </c>
      <c r="I477" s="4">
        <f>Calcuations!I477</f>
        <v>107821.8</v>
      </c>
      <c r="J477" s="4">
        <f>Calcuations!Z477</f>
        <v>107821.8</v>
      </c>
      <c r="K477" s="4">
        <f>Calcuations!AA477</f>
        <v>107821.8</v>
      </c>
      <c r="L477" s="4">
        <f>J477+(J477*0.05)</f>
        <v>113212.89</v>
      </c>
      <c r="M477" s="4">
        <f>K477+(K477*0.05)</f>
        <v>113212.89</v>
      </c>
    </row>
    <row r="478" spans="1:13" ht="30">
      <c r="A478" s="4" t="str">
        <f>Calcuations!A478</f>
        <v>CFQ7TTC0HM0T</v>
      </c>
      <c r="B478" s="4">
        <f>Calcuations!B478</f>
        <v>74</v>
      </c>
      <c r="C478" s="7" t="str">
        <f>Calcuations!C478</f>
        <v>Dynamics 365 e-Commerce Tier 3 Band 3 (Non-Profit Pricing)</v>
      </c>
      <c r="D478" s="4" t="str">
        <f>Calcuations!D478</f>
        <v>P1Y</v>
      </c>
      <c r="E478" s="4" t="str">
        <f>Calcuations!E478</f>
        <v>Monthly</v>
      </c>
      <c r="F478" s="4">
        <f>Calcuations!F478</f>
        <v>9748746</v>
      </c>
      <c r="G478" s="4">
        <f>Calcuations!G478</f>
        <v>8773871</v>
      </c>
      <c r="H478" s="12">
        <f>Calcuations!H478</f>
        <v>0</v>
      </c>
      <c r="I478" s="4">
        <f>Calcuations!I478</f>
        <v>8773871</v>
      </c>
      <c r="J478" s="4">
        <f>Calcuations!Z478</f>
        <v>8773871</v>
      </c>
      <c r="K478" s="4">
        <f>Calcuations!AA478</f>
        <v>8773871</v>
      </c>
      <c r="L478" s="4">
        <f t="shared" ref="L478:L541" si="18">J478+(J478*0.05)</f>
        <v>9212564.5500000007</v>
      </c>
      <c r="M478" s="4">
        <f t="shared" ref="M478:M541" si="19">K478+(K478*0.05)</f>
        <v>9212564.5500000007</v>
      </c>
    </row>
    <row r="479" spans="1:13" ht="30">
      <c r="A479" s="4" t="str">
        <f>Calcuations!A479</f>
        <v>CFQ7TTC0HM0T</v>
      </c>
      <c r="B479" s="4">
        <f>Calcuations!B479</f>
        <v>74</v>
      </c>
      <c r="C479" s="7" t="str">
        <f>Calcuations!C479</f>
        <v>Dynamics 365 e-Commerce Tier 3 Band 3 (Non-Profit Pricing)</v>
      </c>
      <c r="D479" s="4" t="str">
        <f>Calcuations!D479</f>
        <v>P1M</v>
      </c>
      <c r="E479" s="4" t="str">
        <f>Calcuations!E479</f>
        <v>Monthly</v>
      </c>
      <c r="F479" s="4">
        <f>Calcuations!F479</f>
        <v>928452</v>
      </c>
      <c r="G479" s="4">
        <f>Calcuations!G479</f>
        <v>835606.8</v>
      </c>
      <c r="H479" s="12">
        <f>Calcuations!H479</f>
        <v>0</v>
      </c>
      <c r="I479" s="4">
        <f>Calcuations!I479</f>
        <v>835606.8</v>
      </c>
      <c r="J479" s="4">
        <f>Calcuations!Z479</f>
        <v>835606.8</v>
      </c>
      <c r="K479" s="4">
        <f>Calcuations!AA479</f>
        <v>835606.8</v>
      </c>
      <c r="L479" s="4">
        <f t="shared" si="18"/>
        <v>877387.14</v>
      </c>
      <c r="M479" s="4">
        <f t="shared" si="19"/>
        <v>877387.14</v>
      </c>
    </row>
    <row r="480" spans="1:13" ht="30">
      <c r="A480" s="4" t="str">
        <f>Calcuations!A480</f>
        <v>CFQ7TTC0HM0T</v>
      </c>
      <c r="B480" s="4" t="str">
        <f>Calcuations!B480</f>
        <v>005B</v>
      </c>
      <c r="C480" s="7" t="str">
        <f>Calcuations!C480</f>
        <v>Dynamics 365 e-Commerce Tier 3 Band 4 (Education Faculty Pricing)</v>
      </c>
      <c r="D480" s="4" t="str">
        <f>Calcuations!D480</f>
        <v>P1Y</v>
      </c>
      <c r="E480" s="4" t="str">
        <f>Calcuations!E480</f>
        <v>Monthly</v>
      </c>
      <c r="F480" s="4">
        <f>Calcuations!F480</f>
        <v>17872722</v>
      </c>
      <c r="G480" s="4">
        <f>Calcuations!G480</f>
        <v>12510905</v>
      </c>
      <c r="H480" s="12">
        <f>Calcuations!H480</f>
        <v>0</v>
      </c>
      <c r="I480" s="4">
        <f>Calcuations!I480</f>
        <v>12510905</v>
      </c>
      <c r="J480" s="4">
        <f>Calcuations!Z480</f>
        <v>12510905</v>
      </c>
      <c r="K480" s="4">
        <f>Calcuations!AA480</f>
        <v>12510905</v>
      </c>
      <c r="L480" s="4">
        <f t="shared" si="18"/>
        <v>13136450.25</v>
      </c>
      <c r="M480" s="4">
        <f t="shared" si="19"/>
        <v>13136450.25</v>
      </c>
    </row>
    <row r="481" spans="1:13" ht="30">
      <c r="A481" s="4" t="str">
        <f>Calcuations!A481</f>
        <v>CFQ7TTC0HM0T</v>
      </c>
      <c r="B481" s="4">
        <f>Calcuations!B481</f>
        <v>87</v>
      </c>
      <c r="C481" s="7" t="str">
        <f>Calcuations!C481</f>
        <v>Dynamics 365 e-Commerce Tier 1 Band 2 (Non-Profit Pricing)</v>
      </c>
      <c r="D481" s="4" t="str">
        <f>Calcuations!D481</f>
        <v>P1M</v>
      </c>
      <c r="E481" s="4" t="str">
        <f>Calcuations!E481</f>
        <v>Monthly</v>
      </c>
      <c r="F481" s="4">
        <f>Calcuations!F481</f>
        <v>119802</v>
      </c>
      <c r="G481" s="4">
        <f>Calcuations!G481</f>
        <v>107821.8</v>
      </c>
      <c r="H481" s="12">
        <f>Calcuations!H481</f>
        <v>0</v>
      </c>
      <c r="I481" s="4">
        <f>Calcuations!I481</f>
        <v>107821.8</v>
      </c>
      <c r="J481" s="4">
        <f>Calcuations!Z481</f>
        <v>107821.8</v>
      </c>
      <c r="K481" s="4">
        <f>Calcuations!AA481</f>
        <v>107821.8</v>
      </c>
      <c r="L481" s="4">
        <f t="shared" si="18"/>
        <v>113212.89</v>
      </c>
      <c r="M481" s="4">
        <f t="shared" si="19"/>
        <v>113212.89</v>
      </c>
    </row>
    <row r="482" spans="1:13" ht="30">
      <c r="A482" s="4" t="str">
        <f>Calcuations!A482</f>
        <v>CFQ7TTC0HM0T</v>
      </c>
      <c r="B482" s="4">
        <f>Calcuations!B482</f>
        <v>89</v>
      </c>
      <c r="C482" s="7" t="str">
        <f>Calcuations!C482</f>
        <v>Dynamics 365 e-Commerce Tier 1 Band 1 (Education Student Pricing)</v>
      </c>
      <c r="D482" s="4" t="str">
        <f>Calcuations!D482</f>
        <v>P1Y</v>
      </c>
      <c r="E482" s="4" t="str">
        <f>Calcuations!E482</f>
        <v>Monthly</v>
      </c>
      <c r="F482" s="4">
        <f>Calcuations!F482</f>
        <v>1677186</v>
      </c>
      <c r="G482" s="4">
        <f>Calcuations!G482</f>
        <v>1174030</v>
      </c>
      <c r="H482" s="12">
        <f>Calcuations!H482</f>
        <v>0</v>
      </c>
      <c r="I482" s="4">
        <f>Calcuations!I482</f>
        <v>1174030</v>
      </c>
      <c r="J482" s="4">
        <f>Calcuations!Z482</f>
        <v>1174030</v>
      </c>
      <c r="K482" s="4">
        <f>Calcuations!AA482</f>
        <v>1174030</v>
      </c>
      <c r="L482" s="4">
        <f t="shared" si="18"/>
        <v>1232731.5</v>
      </c>
      <c r="M482" s="4">
        <f t="shared" si="19"/>
        <v>1232731.5</v>
      </c>
    </row>
    <row r="483" spans="1:13" ht="30">
      <c r="A483" s="4" t="str">
        <f>Calcuations!A483</f>
        <v>CFQ7TTC0HM0T</v>
      </c>
      <c r="B483" s="4" t="str">
        <f>Calcuations!B483</f>
        <v>006D</v>
      </c>
      <c r="C483" s="7" t="str">
        <f>Calcuations!C483</f>
        <v>Dynamics 365 e-Commerce Tier 2 Band 1 Overage (Non-Profit Pricing)</v>
      </c>
      <c r="D483" s="4" t="str">
        <f>Calcuations!D483</f>
        <v>P1M</v>
      </c>
      <c r="E483" s="4" t="str">
        <f>Calcuations!E483</f>
        <v>Monthly</v>
      </c>
      <c r="F483" s="4">
        <f>Calcuations!F483</f>
        <v>14976</v>
      </c>
      <c r="G483" s="4">
        <f>Calcuations!G483</f>
        <v>13478.4</v>
      </c>
      <c r="H483" s="12">
        <f>Calcuations!H483</f>
        <v>0</v>
      </c>
      <c r="I483" s="4">
        <f>Calcuations!I483</f>
        <v>13478.4</v>
      </c>
      <c r="J483" s="4">
        <f>Calcuations!Z483</f>
        <v>13478.4</v>
      </c>
      <c r="K483" s="4">
        <f>Calcuations!AA483</f>
        <v>13478.4</v>
      </c>
      <c r="L483" s="4">
        <f t="shared" si="18"/>
        <v>14152.32</v>
      </c>
      <c r="M483" s="4">
        <f t="shared" si="19"/>
        <v>14152.32</v>
      </c>
    </row>
    <row r="484" spans="1:13">
      <c r="A484" s="4" t="str">
        <f>Calcuations!A484</f>
        <v>CFQ7TTC0LH2Z</v>
      </c>
      <c r="B484" s="4" t="str">
        <f>Calcuations!B484</f>
        <v>000S</v>
      </c>
      <c r="C484" s="7" t="str">
        <f>Calcuations!C484</f>
        <v>Dynamics 365 Commerce (Non-Profit Pricing)</v>
      </c>
      <c r="D484" s="4" t="str">
        <f>Calcuations!D484</f>
        <v>P1M</v>
      </c>
      <c r="E484" s="4" t="str">
        <f>Calcuations!E484</f>
        <v>Monthly</v>
      </c>
      <c r="F484" s="4">
        <f>Calcuations!F484</f>
        <v>8388</v>
      </c>
      <c r="G484" s="4">
        <f>Calcuations!G484</f>
        <v>7549.2</v>
      </c>
      <c r="H484" s="12">
        <f>Calcuations!H484</f>
        <v>0</v>
      </c>
      <c r="I484" s="4">
        <f>Calcuations!I484</f>
        <v>7549.2</v>
      </c>
      <c r="J484" s="4">
        <f>Calcuations!Z484</f>
        <v>7549.2</v>
      </c>
      <c r="K484" s="4">
        <f>Calcuations!AA484</f>
        <v>7549.2</v>
      </c>
      <c r="L484" s="4">
        <f t="shared" si="18"/>
        <v>7926.66</v>
      </c>
      <c r="M484" s="4">
        <f t="shared" si="19"/>
        <v>7926.66</v>
      </c>
    </row>
    <row r="485" spans="1:13" ht="30">
      <c r="A485" s="4" t="str">
        <f>Calcuations!A485</f>
        <v>CFQ7TTC0HM0T</v>
      </c>
      <c r="B485" s="4" t="str">
        <f>Calcuations!B485</f>
        <v>006C</v>
      </c>
      <c r="C485" s="7" t="str">
        <f>Calcuations!C485</f>
        <v>Dynamics 365 e-Commerce Tier 2 Band 1 Overage (Education Faculty Pricing)</v>
      </c>
      <c r="D485" s="4" t="str">
        <f>Calcuations!D485</f>
        <v>P1M</v>
      </c>
      <c r="E485" s="4" t="str">
        <f>Calcuations!E485</f>
        <v>Monthly</v>
      </c>
      <c r="F485" s="4">
        <f>Calcuations!F485</f>
        <v>27456</v>
      </c>
      <c r="G485" s="4">
        <f>Calcuations!G485</f>
        <v>19219.2</v>
      </c>
      <c r="H485" s="12">
        <f>Calcuations!H485</f>
        <v>0</v>
      </c>
      <c r="I485" s="4">
        <f>Calcuations!I485</f>
        <v>19219.2</v>
      </c>
      <c r="J485" s="4">
        <f>Calcuations!Z485</f>
        <v>19219.2</v>
      </c>
      <c r="K485" s="4">
        <f>Calcuations!AA485</f>
        <v>19219.2</v>
      </c>
      <c r="L485" s="4">
        <f t="shared" si="18"/>
        <v>20180.16</v>
      </c>
      <c r="M485" s="4">
        <f t="shared" si="19"/>
        <v>20180.16</v>
      </c>
    </row>
    <row r="486" spans="1:13" ht="30">
      <c r="A486" s="4" t="str">
        <f>Calcuations!A486</f>
        <v>CFQ7TTC0HM0T</v>
      </c>
      <c r="B486" s="4">
        <f>Calcuations!B486</f>
        <v>12</v>
      </c>
      <c r="C486" s="7" t="str">
        <f>Calcuations!C486</f>
        <v>Dynamics 365 e-Commerce Tier 1 Band 5 Overage</v>
      </c>
      <c r="D486" s="4" t="str">
        <f>Calcuations!D486</f>
        <v>P1Y</v>
      </c>
      <c r="E486" s="4" t="str">
        <f>Calcuations!E486</f>
        <v>Monthly</v>
      </c>
      <c r="F486" s="4">
        <f>Calcuations!F486</f>
        <v>524097</v>
      </c>
      <c r="G486" s="4">
        <f>Calcuations!G486</f>
        <v>366868</v>
      </c>
      <c r="H486" s="12">
        <f>Calcuations!H486</f>
        <v>0</v>
      </c>
      <c r="I486" s="4">
        <f>Calcuations!I486</f>
        <v>366868</v>
      </c>
      <c r="J486" s="4">
        <f>Calcuations!Z486</f>
        <v>366868</v>
      </c>
      <c r="K486" s="4">
        <f>Calcuations!AA486</f>
        <v>366868</v>
      </c>
      <c r="L486" s="4">
        <f t="shared" si="18"/>
        <v>385211.4</v>
      </c>
      <c r="M486" s="4">
        <f t="shared" si="19"/>
        <v>385211.4</v>
      </c>
    </row>
    <row r="487" spans="1:13">
      <c r="A487" s="4" t="str">
        <f>Calcuations!A487</f>
        <v>CFQ7TTC0HM0T</v>
      </c>
      <c r="B487" s="4" t="str">
        <f>Calcuations!B487</f>
        <v>000R</v>
      </c>
      <c r="C487" s="7" t="str">
        <f>Calcuations!C487</f>
        <v>Dynamics 365 e-Commerce Tier 2 Band 4</v>
      </c>
      <c r="D487" s="4" t="str">
        <f>Calcuations!D487</f>
        <v>P1M</v>
      </c>
      <c r="E487" s="4" t="str">
        <f>Calcuations!E487</f>
        <v>Monthly</v>
      </c>
      <c r="F487" s="4">
        <f>Calcuations!F487</f>
        <v>1447590</v>
      </c>
      <c r="G487" s="4">
        <f>Calcuations!G487</f>
        <v>1013313</v>
      </c>
      <c r="H487" s="12">
        <f>Calcuations!H487</f>
        <v>0</v>
      </c>
      <c r="I487" s="4">
        <f>Calcuations!I487</f>
        <v>1013313</v>
      </c>
      <c r="J487" s="4">
        <f>Calcuations!Z487</f>
        <v>1013313</v>
      </c>
      <c r="K487" s="4">
        <f>Calcuations!AA487</f>
        <v>1013313</v>
      </c>
      <c r="L487" s="4">
        <f t="shared" si="18"/>
        <v>1063978.6499999999</v>
      </c>
      <c r="M487" s="4">
        <f t="shared" si="19"/>
        <v>1063978.6499999999</v>
      </c>
    </row>
    <row r="488" spans="1:13">
      <c r="A488" s="4" t="str">
        <f>Calcuations!A488</f>
        <v>CFQ7TTC0LH2Z</v>
      </c>
      <c r="B488" s="4">
        <f>Calcuations!B488</f>
        <v>2</v>
      </c>
      <c r="C488" s="7" t="str">
        <f>Calcuations!C488</f>
        <v>Dynamics 365 Commerce</v>
      </c>
      <c r="D488" s="4" t="str">
        <f>Calcuations!D488</f>
        <v>P1Y</v>
      </c>
      <c r="E488" s="4" t="str">
        <f>Calcuations!E488</f>
        <v>Monthly</v>
      </c>
      <c r="F488" s="4">
        <f>Calcuations!F488</f>
        <v>220122</v>
      </c>
      <c r="G488" s="4">
        <f>Calcuations!G488</f>
        <v>154085.4</v>
      </c>
      <c r="H488" s="12">
        <f>Calcuations!H488</f>
        <v>0</v>
      </c>
      <c r="I488" s="4">
        <f>Calcuations!I488</f>
        <v>154085.4</v>
      </c>
      <c r="J488" s="4">
        <f>Calcuations!Z488</f>
        <v>154085.4</v>
      </c>
      <c r="K488" s="4">
        <f>Calcuations!AA488</f>
        <v>154085.4</v>
      </c>
      <c r="L488" s="4">
        <f t="shared" si="18"/>
        <v>161789.66999999998</v>
      </c>
      <c r="M488" s="4">
        <f t="shared" si="19"/>
        <v>161789.66999999998</v>
      </c>
    </row>
    <row r="489" spans="1:13" ht="30">
      <c r="A489" s="4" t="str">
        <f>Calcuations!A489</f>
        <v>CFQ7TTC0HM0T</v>
      </c>
      <c r="B489" s="4" t="str">
        <f>Calcuations!B489</f>
        <v>005M</v>
      </c>
      <c r="C489" s="7" t="str">
        <f>Calcuations!C489</f>
        <v>Dynamics 365 e-Commerce Tier 3 Band 2 Overage (Education Student Pricing)</v>
      </c>
      <c r="D489" s="4" t="str">
        <f>Calcuations!D489</f>
        <v>P1Y</v>
      </c>
      <c r="E489" s="4" t="str">
        <f>Calcuations!E489</f>
        <v>Monthly</v>
      </c>
      <c r="F489" s="4">
        <f>Calcuations!F489</f>
        <v>209664</v>
      </c>
      <c r="G489" s="4">
        <f>Calcuations!G489</f>
        <v>146764.79999999999</v>
      </c>
      <c r="H489" s="12">
        <f>Calcuations!H489</f>
        <v>0</v>
      </c>
      <c r="I489" s="4">
        <f>Calcuations!I489</f>
        <v>146764.79999999999</v>
      </c>
      <c r="J489" s="4">
        <f>Calcuations!Z489</f>
        <v>146764.79999999999</v>
      </c>
      <c r="K489" s="4">
        <f>Calcuations!AA489</f>
        <v>146764.79999999999</v>
      </c>
      <c r="L489" s="4">
        <f t="shared" si="18"/>
        <v>154103.03999999998</v>
      </c>
      <c r="M489" s="4">
        <f t="shared" si="19"/>
        <v>154103.03999999998</v>
      </c>
    </row>
    <row r="490" spans="1:13" ht="30">
      <c r="A490" s="4" t="str">
        <f>Calcuations!A490</f>
        <v>CFQ7TTC0HM0T</v>
      </c>
      <c r="B490" s="4" t="str">
        <f>Calcuations!B490</f>
        <v>007P</v>
      </c>
      <c r="C490" s="7" t="str">
        <f>Calcuations!C490</f>
        <v>Dynamics 365 e-Commerce Tier 1 Band 5 (Education Faculty Pricing)</v>
      </c>
      <c r="D490" s="4" t="str">
        <f>Calcuations!D490</f>
        <v>P1M</v>
      </c>
      <c r="E490" s="4" t="str">
        <f>Calcuations!E490</f>
        <v>Monthly</v>
      </c>
      <c r="F490" s="4">
        <f>Calcuations!F490</f>
        <v>219636</v>
      </c>
      <c r="G490" s="4">
        <f>Calcuations!G490</f>
        <v>153745.20000000001</v>
      </c>
      <c r="H490" s="12">
        <f>Calcuations!H490</f>
        <v>0</v>
      </c>
      <c r="I490" s="4">
        <f>Calcuations!I490</f>
        <v>153745.20000000001</v>
      </c>
      <c r="J490" s="4">
        <f>Calcuations!Z490</f>
        <v>153745.20000000001</v>
      </c>
      <c r="K490" s="4">
        <f>Calcuations!AA490</f>
        <v>153745.20000000001</v>
      </c>
      <c r="L490" s="4">
        <f t="shared" si="18"/>
        <v>161432.46000000002</v>
      </c>
      <c r="M490" s="4">
        <f t="shared" si="19"/>
        <v>161432.46000000002</v>
      </c>
    </row>
    <row r="491" spans="1:13" ht="30">
      <c r="A491" s="4" t="str">
        <f>Calcuations!A491</f>
        <v>CFQ7TTC0HM0T</v>
      </c>
      <c r="B491" s="4">
        <f>Calcuations!B491</f>
        <v>89</v>
      </c>
      <c r="C491" s="7" t="str">
        <f>Calcuations!C491</f>
        <v>Dynamics 365 e-Commerce Tier 1 Band 1 (Education Student Pricing)</v>
      </c>
      <c r="D491" s="4" t="str">
        <f>Calcuations!D491</f>
        <v>P1M</v>
      </c>
      <c r="E491" s="4" t="str">
        <f>Calcuations!E491</f>
        <v>Monthly</v>
      </c>
      <c r="F491" s="4">
        <f>Calcuations!F491</f>
        <v>159732</v>
      </c>
      <c r="G491" s="4">
        <f>Calcuations!G491</f>
        <v>111812.4</v>
      </c>
      <c r="H491" s="12">
        <f>Calcuations!H491</f>
        <v>0</v>
      </c>
      <c r="I491" s="4">
        <f>Calcuations!I491</f>
        <v>111812.4</v>
      </c>
      <c r="J491" s="4">
        <f>Calcuations!Z491</f>
        <v>111812.4</v>
      </c>
      <c r="K491" s="4">
        <f>Calcuations!AA491</f>
        <v>111812.4</v>
      </c>
      <c r="L491" s="4">
        <f t="shared" si="18"/>
        <v>117403.01999999999</v>
      </c>
      <c r="M491" s="4">
        <f t="shared" si="19"/>
        <v>117403.01999999999</v>
      </c>
    </row>
    <row r="492" spans="1:13" ht="30">
      <c r="A492" s="4" t="str">
        <f>Calcuations!A492</f>
        <v>CFQ7TTC0HM0T</v>
      </c>
      <c r="B492" s="4">
        <f>Calcuations!B492</f>
        <v>56</v>
      </c>
      <c r="C492" s="7" t="str">
        <f>Calcuations!C492</f>
        <v>Dynamics 365 e-Commerce Tier 3 Band 6 (Education Student Pricing)</v>
      </c>
      <c r="D492" s="4" t="str">
        <f>Calcuations!D492</f>
        <v>P1M</v>
      </c>
      <c r="E492" s="4" t="str">
        <f>Calcuations!E492</f>
        <v>Monthly</v>
      </c>
      <c r="F492" s="4">
        <f>Calcuations!F492</f>
        <v>1237938</v>
      </c>
      <c r="G492" s="4">
        <f>Calcuations!G492</f>
        <v>866556.6</v>
      </c>
      <c r="H492" s="12">
        <f>Calcuations!H492</f>
        <v>0</v>
      </c>
      <c r="I492" s="4">
        <f>Calcuations!I492</f>
        <v>866556.6</v>
      </c>
      <c r="J492" s="4">
        <f>Calcuations!Z492</f>
        <v>866556.6</v>
      </c>
      <c r="K492" s="4">
        <f>Calcuations!AA492</f>
        <v>866556.6</v>
      </c>
      <c r="L492" s="4">
        <f t="shared" si="18"/>
        <v>909884.42999999993</v>
      </c>
      <c r="M492" s="4">
        <f t="shared" si="19"/>
        <v>909884.42999999993</v>
      </c>
    </row>
    <row r="493" spans="1:13">
      <c r="A493" s="4" t="str">
        <f>Calcuations!A493</f>
        <v>CFQ7TTC0HM0T</v>
      </c>
      <c r="B493" s="4" t="str">
        <f>Calcuations!B493</f>
        <v>000W</v>
      </c>
      <c r="C493" s="7" t="str">
        <f>Calcuations!C493</f>
        <v>Dynamics 365 e-Commerce Tier 2 Band 2</v>
      </c>
      <c r="D493" s="4" t="str">
        <f>Calcuations!D493</f>
        <v>P1Y</v>
      </c>
      <c r="E493" s="4" t="str">
        <f>Calcuations!E493</f>
        <v>Annual</v>
      </c>
      <c r="F493" s="4">
        <f>Calcuations!F493</f>
        <v>14475900</v>
      </c>
      <c r="G493" s="4">
        <f>Calcuations!G493</f>
        <v>10133130</v>
      </c>
      <c r="H493" s="12">
        <f>Calcuations!H493</f>
        <v>0</v>
      </c>
      <c r="I493" s="4">
        <f>Calcuations!I493</f>
        <v>10133130</v>
      </c>
      <c r="J493" s="4">
        <f>Calcuations!Z493</f>
        <v>10133130</v>
      </c>
      <c r="K493" s="4">
        <f>Calcuations!AA493</f>
        <v>10133130</v>
      </c>
      <c r="L493" s="4">
        <f t="shared" si="18"/>
        <v>10639786.5</v>
      </c>
      <c r="M493" s="4">
        <f t="shared" si="19"/>
        <v>10639786.5</v>
      </c>
    </row>
    <row r="494" spans="1:13" ht="30">
      <c r="A494" s="4" t="str">
        <f>Calcuations!A494</f>
        <v>CFQ7TTC0HM0T</v>
      </c>
      <c r="B494" s="4">
        <f>Calcuations!B494</f>
        <v>59</v>
      </c>
      <c r="C494" s="7" t="str">
        <f>Calcuations!C494</f>
        <v>Dynamics 365 e-Commerce Tier 3 Band 6 Overage (Non-Profit Pricing)</v>
      </c>
      <c r="D494" s="4" t="str">
        <f>Calcuations!D494</f>
        <v>P1Y</v>
      </c>
      <c r="E494" s="4" t="str">
        <f>Calcuations!E494</f>
        <v>Annual</v>
      </c>
      <c r="F494" s="4">
        <f>Calcuations!F494</f>
        <v>149760</v>
      </c>
      <c r="G494" s="4">
        <f>Calcuations!G494</f>
        <v>134784</v>
      </c>
      <c r="H494" s="12">
        <f>Calcuations!H494</f>
        <v>0</v>
      </c>
      <c r="I494" s="4">
        <f>Calcuations!I494</f>
        <v>134784</v>
      </c>
      <c r="J494" s="4">
        <f>Calcuations!Z494</f>
        <v>134784</v>
      </c>
      <c r="K494" s="4">
        <f>Calcuations!AA494</f>
        <v>134784</v>
      </c>
      <c r="L494" s="4">
        <f t="shared" si="18"/>
        <v>141523.20000000001</v>
      </c>
      <c r="M494" s="4">
        <f t="shared" si="19"/>
        <v>141523.20000000001</v>
      </c>
    </row>
    <row r="495" spans="1:13" ht="30">
      <c r="A495" s="4" t="str">
        <f>Calcuations!A495</f>
        <v>CFQ7TTC0HM0T</v>
      </c>
      <c r="B495" s="4" t="str">
        <f>Calcuations!B495</f>
        <v>007V</v>
      </c>
      <c r="C495" s="7" t="str">
        <f>Calcuations!C495</f>
        <v>Dynamics 365 e-Commerce Tier 1 Band 5 (Non-Profit Pricing)</v>
      </c>
      <c r="D495" s="4" t="str">
        <f>Calcuations!D495</f>
        <v>P1Y</v>
      </c>
      <c r="E495" s="4" t="str">
        <f>Calcuations!E495</f>
        <v>Monthly</v>
      </c>
      <c r="F495" s="4">
        <f>Calcuations!F495</f>
        <v>1257921</v>
      </c>
      <c r="G495" s="4">
        <f>Calcuations!G495</f>
        <v>1132129</v>
      </c>
      <c r="H495" s="12">
        <f>Calcuations!H495</f>
        <v>0</v>
      </c>
      <c r="I495" s="4">
        <f>Calcuations!I495</f>
        <v>1132129</v>
      </c>
      <c r="J495" s="4">
        <f>Calcuations!Z495</f>
        <v>1132129</v>
      </c>
      <c r="K495" s="4">
        <f>Calcuations!AA495</f>
        <v>1132129</v>
      </c>
      <c r="L495" s="4">
        <f t="shared" si="18"/>
        <v>1188735.45</v>
      </c>
      <c r="M495" s="4">
        <f t="shared" si="19"/>
        <v>1188735.45</v>
      </c>
    </row>
    <row r="496" spans="1:13">
      <c r="A496" s="4" t="str">
        <f>Calcuations!A496</f>
        <v>CFQ7TTC0HM0T</v>
      </c>
      <c r="B496" s="4" t="str">
        <f>Calcuations!B496</f>
        <v>000Z</v>
      </c>
      <c r="C496" s="7" t="str">
        <f>Calcuations!C496</f>
        <v>Dynamics 365 e-Commerce Tier 2 Band 1</v>
      </c>
      <c r="D496" s="4" t="str">
        <f>Calcuations!D496</f>
        <v>P1Y</v>
      </c>
      <c r="E496" s="4" t="str">
        <f>Calcuations!E496</f>
        <v>Monthly</v>
      </c>
      <c r="F496" s="4">
        <f>Calcuations!F496</f>
        <v>15199695</v>
      </c>
      <c r="G496" s="4">
        <f>Calcuations!G496</f>
        <v>10639787</v>
      </c>
      <c r="H496" s="12">
        <f>Calcuations!H496</f>
        <v>0</v>
      </c>
      <c r="I496" s="4">
        <f>Calcuations!I496</f>
        <v>10639787</v>
      </c>
      <c r="J496" s="4">
        <f>Calcuations!Z496</f>
        <v>10639787</v>
      </c>
      <c r="K496" s="4">
        <f>Calcuations!AA496</f>
        <v>10639787</v>
      </c>
      <c r="L496" s="4">
        <f t="shared" si="18"/>
        <v>11171776.35</v>
      </c>
      <c r="M496" s="4">
        <f t="shared" si="19"/>
        <v>11171776.35</v>
      </c>
    </row>
    <row r="497" spans="1:13" ht="30">
      <c r="A497" s="4" t="str">
        <f>Calcuations!A497</f>
        <v>CFQ7TTC0HM0T</v>
      </c>
      <c r="B497" s="4" t="str">
        <f>Calcuations!B497</f>
        <v>007J</v>
      </c>
      <c r="C497" s="7" t="str">
        <f>Calcuations!C497</f>
        <v>Dynamics 365 e-Commerce Tier 1 Band 5 (Education Student Pricing)</v>
      </c>
      <c r="D497" s="4" t="str">
        <f>Calcuations!D497</f>
        <v>P1M</v>
      </c>
      <c r="E497" s="4" t="str">
        <f>Calcuations!E497</f>
        <v>Monthly</v>
      </c>
      <c r="F497" s="4">
        <f>Calcuations!F497</f>
        <v>159732</v>
      </c>
      <c r="G497" s="4">
        <f>Calcuations!G497</f>
        <v>111812.4</v>
      </c>
      <c r="H497" s="12">
        <f>Calcuations!H497</f>
        <v>0</v>
      </c>
      <c r="I497" s="4">
        <f>Calcuations!I497</f>
        <v>111812.4</v>
      </c>
      <c r="J497" s="4">
        <f>Calcuations!Z497</f>
        <v>111812.4</v>
      </c>
      <c r="K497" s="4">
        <f>Calcuations!AA497</f>
        <v>111812.4</v>
      </c>
      <c r="L497" s="4">
        <f t="shared" si="18"/>
        <v>117403.01999999999</v>
      </c>
      <c r="M497" s="4">
        <f t="shared" si="19"/>
        <v>117403.01999999999</v>
      </c>
    </row>
    <row r="498" spans="1:13" ht="30">
      <c r="A498" s="4" t="str">
        <f>Calcuations!A498</f>
        <v>CFQ7TTC0HM0T</v>
      </c>
      <c r="B498" s="4" t="str">
        <f>Calcuations!B498</f>
        <v>007P</v>
      </c>
      <c r="C498" s="7" t="str">
        <f>Calcuations!C498</f>
        <v>Dynamics 365 e-Commerce Tier 1 Band 5 (Education Faculty Pricing)</v>
      </c>
      <c r="D498" s="4" t="str">
        <f>Calcuations!D498</f>
        <v>P1Y</v>
      </c>
      <c r="E498" s="4" t="str">
        <f>Calcuations!E498</f>
        <v>Monthly</v>
      </c>
      <c r="F498" s="4">
        <f>Calcuations!F498</f>
        <v>2306178</v>
      </c>
      <c r="G498" s="4">
        <f>Calcuations!G498</f>
        <v>1614325</v>
      </c>
      <c r="H498" s="12">
        <f>Calcuations!H498</f>
        <v>0</v>
      </c>
      <c r="I498" s="4">
        <f>Calcuations!I498</f>
        <v>1614325</v>
      </c>
      <c r="J498" s="4">
        <f>Calcuations!Z498</f>
        <v>1614325</v>
      </c>
      <c r="K498" s="4">
        <f>Calcuations!AA498</f>
        <v>1614325</v>
      </c>
      <c r="L498" s="4">
        <f t="shared" si="18"/>
        <v>1695041.25</v>
      </c>
      <c r="M498" s="4">
        <f t="shared" si="19"/>
        <v>1695041.25</v>
      </c>
    </row>
    <row r="499" spans="1:13" ht="30">
      <c r="A499" s="4" t="str">
        <f>Calcuations!A499</f>
        <v>CFQ7TTC0HM0T</v>
      </c>
      <c r="B499" s="4" t="str">
        <f>Calcuations!B499</f>
        <v>004X</v>
      </c>
      <c r="C499" s="7" t="str">
        <f>Calcuations!C499</f>
        <v>Dynamics 365 e-Commerce Tier 3 Band 5 Overage (Education Faculty Pricing)</v>
      </c>
      <c r="D499" s="4" t="str">
        <f>Calcuations!D499</f>
        <v>P1Y</v>
      </c>
      <c r="E499" s="4" t="str">
        <f>Calcuations!E499</f>
        <v>Annual</v>
      </c>
      <c r="F499" s="4">
        <f>Calcuations!F499</f>
        <v>274560</v>
      </c>
      <c r="G499" s="4">
        <f>Calcuations!G499</f>
        <v>192192</v>
      </c>
      <c r="H499" s="12">
        <f>Calcuations!H499</f>
        <v>0</v>
      </c>
      <c r="I499" s="4">
        <f>Calcuations!I499</f>
        <v>192192</v>
      </c>
      <c r="J499" s="4">
        <f>Calcuations!Z499</f>
        <v>192192</v>
      </c>
      <c r="K499" s="4">
        <f>Calcuations!AA499</f>
        <v>192192</v>
      </c>
      <c r="L499" s="4">
        <f t="shared" si="18"/>
        <v>201801.60000000001</v>
      </c>
      <c r="M499" s="4">
        <f t="shared" si="19"/>
        <v>201801.60000000001</v>
      </c>
    </row>
    <row r="500" spans="1:13" ht="30">
      <c r="A500" s="4" t="str">
        <f>Calcuations!A500</f>
        <v>CFQ7TTC0HM0T</v>
      </c>
      <c r="B500" s="4" t="str">
        <f>Calcuations!B500</f>
        <v>007V</v>
      </c>
      <c r="C500" s="7" t="str">
        <f>Calcuations!C500</f>
        <v>Dynamics 365 e-Commerce Tier 1 Band 5 (Non-Profit Pricing)</v>
      </c>
      <c r="D500" s="4" t="str">
        <f>Calcuations!D500</f>
        <v>P1Y</v>
      </c>
      <c r="E500" s="4" t="str">
        <f>Calcuations!E500</f>
        <v>Annual</v>
      </c>
      <c r="F500" s="4">
        <f>Calcuations!F500</f>
        <v>1198020</v>
      </c>
      <c r="G500" s="4">
        <f>Calcuations!G500</f>
        <v>1078218</v>
      </c>
      <c r="H500" s="12">
        <f>Calcuations!H500</f>
        <v>0</v>
      </c>
      <c r="I500" s="4">
        <f>Calcuations!I500</f>
        <v>1078218</v>
      </c>
      <c r="J500" s="4">
        <f>Calcuations!Z500</f>
        <v>1078218</v>
      </c>
      <c r="K500" s="4">
        <f>Calcuations!AA500</f>
        <v>1078218</v>
      </c>
      <c r="L500" s="4">
        <f t="shared" si="18"/>
        <v>1132128.8999999999</v>
      </c>
      <c r="M500" s="4">
        <f t="shared" si="19"/>
        <v>1132128.8999999999</v>
      </c>
    </row>
    <row r="501" spans="1:13" ht="30">
      <c r="A501" s="4" t="str">
        <f>Calcuations!A501</f>
        <v>CFQ7TTC0HM0T</v>
      </c>
      <c r="B501" s="4">
        <f>Calcuations!B501</f>
        <v>68</v>
      </c>
      <c r="C501" s="7" t="str">
        <f>Calcuations!C501</f>
        <v>Dynamics 365 e-Commerce Tier 2 Band 2 Overage (Education Faculty Pricing)</v>
      </c>
      <c r="D501" s="4" t="str">
        <f>Calcuations!D501</f>
        <v>P1Y</v>
      </c>
      <c r="E501" s="4" t="str">
        <f>Calcuations!E501</f>
        <v>Monthly</v>
      </c>
      <c r="F501" s="4">
        <f>Calcuations!F501</f>
        <v>288288</v>
      </c>
      <c r="G501" s="4">
        <f>Calcuations!G501</f>
        <v>201801.60000000001</v>
      </c>
      <c r="H501" s="12">
        <f>Calcuations!H501</f>
        <v>0</v>
      </c>
      <c r="I501" s="4">
        <f>Calcuations!I501</f>
        <v>201801.60000000001</v>
      </c>
      <c r="J501" s="4">
        <f>Calcuations!Z501</f>
        <v>201801.60000000001</v>
      </c>
      <c r="K501" s="4">
        <f>Calcuations!AA501</f>
        <v>201801.60000000001</v>
      </c>
      <c r="L501" s="4">
        <f t="shared" si="18"/>
        <v>211891.68</v>
      </c>
      <c r="M501" s="4">
        <f t="shared" si="19"/>
        <v>211891.68</v>
      </c>
    </row>
    <row r="502" spans="1:13" ht="30">
      <c r="A502" s="4" t="str">
        <f>Calcuations!A502</f>
        <v>CFQ7TTC0HM0T</v>
      </c>
      <c r="B502" s="4">
        <f>Calcuations!B502</f>
        <v>82</v>
      </c>
      <c r="C502" s="7" t="str">
        <f>Calcuations!C502</f>
        <v>Dynamics 365 e-Commerce Tier 1 Band 4 (Education Faculty Pricing)</v>
      </c>
      <c r="D502" s="4" t="str">
        <f>Calcuations!D502</f>
        <v>P1Y</v>
      </c>
      <c r="E502" s="4" t="str">
        <f>Calcuations!E502</f>
        <v>Annual</v>
      </c>
      <c r="F502" s="4">
        <f>Calcuations!F502</f>
        <v>2196360</v>
      </c>
      <c r="G502" s="4">
        <f>Calcuations!G502</f>
        <v>1537452</v>
      </c>
      <c r="H502" s="12">
        <f>Calcuations!H502</f>
        <v>0</v>
      </c>
      <c r="I502" s="4">
        <f>Calcuations!I502</f>
        <v>1537452</v>
      </c>
      <c r="J502" s="4">
        <f>Calcuations!Z502</f>
        <v>1537452</v>
      </c>
      <c r="K502" s="4">
        <f>Calcuations!AA502</f>
        <v>1537452</v>
      </c>
      <c r="L502" s="4">
        <f t="shared" si="18"/>
        <v>1614324.6</v>
      </c>
      <c r="M502" s="4">
        <f t="shared" si="19"/>
        <v>1614324.6</v>
      </c>
    </row>
    <row r="503" spans="1:13" ht="30">
      <c r="A503" s="4" t="str">
        <f>Calcuations!A503</f>
        <v>CFQ7TTC0LH2Z</v>
      </c>
      <c r="B503" s="4" t="str">
        <f>Calcuations!B503</f>
        <v>000K</v>
      </c>
      <c r="C503" s="7" t="str">
        <f>Calcuations!C503</f>
        <v>Dynamics 365 Commerce Attach to Qualifying Dynamics 365 Base Offer (Non-Profit Pricing)</v>
      </c>
      <c r="D503" s="4" t="str">
        <f>Calcuations!D503</f>
        <v>P1Y</v>
      </c>
      <c r="E503" s="4" t="str">
        <f>Calcuations!E503</f>
        <v>Annual</v>
      </c>
      <c r="F503" s="4">
        <f>Calcuations!F503</f>
        <v>15000</v>
      </c>
      <c r="G503" s="4">
        <f>Calcuations!G503</f>
        <v>13500</v>
      </c>
      <c r="H503" s="12">
        <f>Calcuations!H503</f>
        <v>0</v>
      </c>
      <c r="I503" s="4">
        <f>Calcuations!I503</f>
        <v>13500</v>
      </c>
      <c r="J503" s="4">
        <f>Calcuations!Z503</f>
        <v>13500</v>
      </c>
      <c r="K503" s="4">
        <f>Calcuations!AA503</f>
        <v>13500</v>
      </c>
      <c r="L503" s="4">
        <f t="shared" si="18"/>
        <v>14175</v>
      </c>
      <c r="M503" s="4">
        <f t="shared" si="19"/>
        <v>14175</v>
      </c>
    </row>
    <row r="504" spans="1:13" ht="30">
      <c r="A504" s="4" t="str">
        <f>Calcuations!A504</f>
        <v>CFQ7TTC0HM0T</v>
      </c>
      <c r="B504" s="4">
        <f>Calcuations!B504</f>
        <v>51</v>
      </c>
      <c r="C504" s="7" t="str">
        <f>Calcuations!C504</f>
        <v>Dynamics 365 e-Commerce Tier 3 Band 5 (Education Student Pricing)</v>
      </c>
      <c r="D504" s="4" t="str">
        <f>Calcuations!D504</f>
        <v>P1M</v>
      </c>
      <c r="E504" s="4" t="str">
        <f>Calcuations!E504</f>
        <v>Monthly</v>
      </c>
      <c r="F504" s="4">
        <f>Calcuations!F504</f>
        <v>1237938</v>
      </c>
      <c r="G504" s="4">
        <f>Calcuations!G504</f>
        <v>866556.6</v>
      </c>
      <c r="H504" s="12">
        <f>Calcuations!H504</f>
        <v>0</v>
      </c>
      <c r="I504" s="4">
        <f>Calcuations!I504</f>
        <v>866556.6</v>
      </c>
      <c r="J504" s="4">
        <f>Calcuations!Z504</f>
        <v>866556.6</v>
      </c>
      <c r="K504" s="4">
        <f>Calcuations!AA504</f>
        <v>866556.6</v>
      </c>
      <c r="L504" s="4">
        <f t="shared" si="18"/>
        <v>909884.42999999993</v>
      </c>
      <c r="M504" s="4">
        <f t="shared" si="19"/>
        <v>909884.42999999993</v>
      </c>
    </row>
    <row r="505" spans="1:13" ht="30">
      <c r="A505" s="4" t="str">
        <f>Calcuations!A505</f>
        <v>CFQ7TTC0HM0T</v>
      </c>
      <c r="B505" s="4" t="str">
        <f>Calcuations!B505</f>
        <v>000G</v>
      </c>
      <c r="C505" s="7" t="str">
        <f>Calcuations!C505</f>
        <v>Dynamics 365 e-Commerce Tier 3 Band 2 Overage</v>
      </c>
      <c r="D505" s="4" t="str">
        <f>Calcuations!D505</f>
        <v>P1Y</v>
      </c>
      <c r="E505" s="4" t="str">
        <f>Calcuations!E505</f>
        <v>Monthly</v>
      </c>
      <c r="F505" s="4">
        <f>Calcuations!F505</f>
        <v>524097</v>
      </c>
      <c r="G505" s="4">
        <f>Calcuations!G505</f>
        <v>366868</v>
      </c>
      <c r="H505" s="12">
        <f>Calcuations!H505</f>
        <v>0</v>
      </c>
      <c r="I505" s="4">
        <f>Calcuations!I505</f>
        <v>366868</v>
      </c>
      <c r="J505" s="4">
        <f>Calcuations!Z505</f>
        <v>366868</v>
      </c>
      <c r="K505" s="4">
        <f>Calcuations!AA505</f>
        <v>366868</v>
      </c>
      <c r="L505" s="4">
        <f t="shared" si="18"/>
        <v>385211.4</v>
      </c>
      <c r="M505" s="4">
        <f t="shared" si="19"/>
        <v>385211.4</v>
      </c>
    </row>
    <row r="506" spans="1:13" ht="30">
      <c r="A506" s="4" t="str">
        <f>Calcuations!A506</f>
        <v>CFQ7TTC0HM0T</v>
      </c>
      <c r="B506" s="4" t="str">
        <f>Calcuations!B506</f>
        <v>007Q</v>
      </c>
      <c r="C506" s="7" t="str">
        <f>Calcuations!C506</f>
        <v>Dynamics 365 e-Commerce Tier 2 Band 4 (Education Faculty Pricing)</v>
      </c>
      <c r="D506" s="4" t="str">
        <f>Calcuations!D506</f>
        <v>P1Y</v>
      </c>
      <c r="E506" s="4" t="str">
        <f>Calcuations!E506</f>
        <v>Monthly</v>
      </c>
      <c r="F506" s="4">
        <f>Calcuations!F506</f>
        <v>8359848</v>
      </c>
      <c r="G506" s="4">
        <f>Calcuations!G506</f>
        <v>5851894</v>
      </c>
      <c r="H506" s="12">
        <f>Calcuations!H506</f>
        <v>0</v>
      </c>
      <c r="I506" s="4">
        <f>Calcuations!I506</f>
        <v>5851894</v>
      </c>
      <c r="J506" s="4">
        <f>Calcuations!Z506</f>
        <v>5851894</v>
      </c>
      <c r="K506" s="4">
        <f>Calcuations!AA506</f>
        <v>5851894</v>
      </c>
      <c r="L506" s="4">
        <f t="shared" si="18"/>
        <v>6144488.7000000002</v>
      </c>
      <c r="M506" s="4">
        <f t="shared" si="19"/>
        <v>6144488.7000000002</v>
      </c>
    </row>
    <row r="507" spans="1:13" ht="30">
      <c r="A507" s="4" t="str">
        <f>Calcuations!A507</f>
        <v>CFQ7TTC0HM0T</v>
      </c>
      <c r="B507" s="4">
        <f>Calcuations!B507</f>
        <v>73</v>
      </c>
      <c r="C507" s="7" t="str">
        <f>Calcuations!C507</f>
        <v>Dynamics 365 e-Commerce Tier 3 Band 3 (Education Student Pricing)</v>
      </c>
      <c r="D507" s="4" t="str">
        <f>Calcuations!D507</f>
        <v>P1Y</v>
      </c>
      <c r="E507" s="4" t="str">
        <f>Calcuations!E507</f>
        <v>Annual</v>
      </c>
      <c r="F507" s="4">
        <f>Calcuations!F507</f>
        <v>12379380</v>
      </c>
      <c r="G507" s="4">
        <f>Calcuations!G507</f>
        <v>8665566</v>
      </c>
      <c r="H507" s="12">
        <f>Calcuations!H507</f>
        <v>0</v>
      </c>
      <c r="I507" s="4">
        <f>Calcuations!I507</f>
        <v>8665566</v>
      </c>
      <c r="J507" s="4">
        <f>Calcuations!Z507</f>
        <v>8665566</v>
      </c>
      <c r="K507" s="4">
        <f>Calcuations!AA507</f>
        <v>8665566</v>
      </c>
      <c r="L507" s="4">
        <f t="shared" si="18"/>
        <v>9098844.3000000007</v>
      </c>
      <c r="M507" s="4">
        <f t="shared" si="19"/>
        <v>9098844.3000000007</v>
      </c>
    </row>
    <row r="508" spans="1:13" ht="30">
      <c r="A508" s="4" t="str">
        <f>Calcuations!A508</f>
        <v>CFQ7TTC0HM0T</v>
      </c>
      <c r="B508" s="4">
        <f>Calcuations!B508</f>
        <v>87</v>
      </c>
      <c r="C508" s="7" t="str">
        <f>Calcuations!C508</f>
        <v>Dynamics 365 e-Commerce Tier 1 Band 2 (Non-Profit Pricing)</v>
      </c>
      <c r="D508" s="4" t="str">
        <f>Calcuations!D508</f>
        <v>P1Y</v>
      </c>
      <c r="E508" s="4" t="str">
        <f>Calcuations!E508</f>
        <v>Monthly</v>
      </c>
      <c r="F508" s="4">
        <f>Calcuations!F508</f>
        <v>1257921</v>
      </c>
      <c r="G508" s="4">
        <f>Calcuations!G508</f>
        <v>1132129</v>
      </c>
      <c r="H508" s="12">
        <f>Calcuations!H508</f>
        <v>0</v>
      </c>
      <c r="I508" s="4">
        <f>Calcuations!I508</f>
        <v>1132129</v>
      </c>
      <c r="J508" s="4">
        <f>Calcuations!Z508</f>
        <v>1132129</v>
      </c>
      <c r="K508" s="4">
        <f>Calcuations!AA508</f>
        <v>1132129</v>
      </c>
      <c r="L508" s="4">
        <f t="shared" si="18"/>
        <v>1188735.45</v>
      </c>
      <c r="M508" s="4">
        <f t="shared" si="19"/>
        <v>1188735.45</v>
      </c>
    </row>
    <row r="509" spans="1:13" ht="30">
      <c r="A509" s="4" t="str">
        <f>Calcuations!A509</f>
        <v>CFQ7TTC0HM0T</v>
      </c>
      <c r="B509" s="4" t="str">
        <f>Calcuations!B509</f>
        <v>000B</v>
      </c>
      <c r="C509" s="7" t="str">
        <f>Calcuations!C509</f>
        <v>Dynamics 365 e-Commerce Tier 1 Band 1 Overage</v>
      </c>
      <c r="D509" s="4" t="str">
        <f>Calcuations!D509</f>
        <v>P1Y</v>
      </c>
      <c r="E509" s="4" t="str">
        <f>Calcuations!E509</f>
        <v>Annual</v>
      </c>
      <c r="F509" s="4">
        <f>Calcuations!F509</f>
        <v>499140</v>
      </c>
      <c r="G509" s="4">
        <f>Calcuations!G509</f>
        <v>349398</v>
      </c>
      <c r="H509" s="12">
        <f>Calcuations!H509</f>
        <v>0</v>
      </c>
      <c r="I509" s="4">
        <f>Calcuations!I509</f>
        <v>349398</v>
      </c>
      <c r="J509" s="4">
        <f>Calcuations!Z509</f>
        <v>349398</v>
      </c>
      <c r="K509" s="4">
        <f>Calcuations!AA509</f>
        <v>349398</v>
      </c>
      <c r="L509" s="4">
        <f t="shared" si="18"/>
        <v>366867.9</v>
      </c>
      <c r="M509" s="4">
        <f t="shared" si="19"/>
        <v>366867.9</v>
      </c>
    </row>
    <row r="510" spans="1:13" ht="30">
      <c r="A510" s="4" t="str">
        <f>Calcuations!A510</f>
        <v>CFQ7TTC0HM0T</v>
      </c>
      <c r="B510" s="4" t="str">
        <f>Calcuations!B510</f>
        <v>008C</v>
      </c>
      <c r="C510" s="7" t="str">
        <f>Calcuations!C510</f>
        <v>Dynamics 365 e-Commerce Tier 1 Band 1 (Non-Profit Pricing)</v>
      </c>
      <c r="D510" s="4" t="str">
        <f>Calcuations!D510</f>
        <v>P1M</v>
      </c>
      <c r="E510" s="4" t="str">
        <f>Calcuations!E510</f>
        <v>Monthly</v>
      </c>
      <c r="F510" s="4">
        <f>Calcuations!F510</f>
        <v>119802</v>
      </c>
      <c r="G510" s="4">
        <f>Calcuations!G510</f>
        <v>107821.8</v>
      </c>
      <c r="H510" s="12">
        <f>Calcuations!H510</f>
        <v>0</v>
      </c>
      <c r="I510" s="4">
        <f>Calcuations!I510</f>
        <v>107821.8</v>
      </c>
      <c r="J510" s="4">
        <f>Calcuations!Z510</f>
        <v>107821.8</v>
      </c>
      <c r="K510" s="4">
        <f>Calcuations!AA510</f>
        <v>107821.8</v>
      </c>
      <c r="L510" s="4">
        <f t="shared" si="18"/>
        <v>113212.89</v>
      </c>
      <c r="M510" s="4">
        <f t="shared" si="19"/>
        <v>113212.89</v>
      </c>
    </row>
    <row r="511" spans="1:13">
      <c r="A511" s="4" t="str">
        <f>Calcuations!A511</f>
        <v>CFQ7TTC0HM0T</v>
      </c>
      <c r="B511" s="4" t="str">
        <f>Calcuations!B511</f>
        <v>000H</v>
      </c>
      <c r="C511" s="7" t="str">
        <f>Calcuations!C511</f>
        <v>Dynamics 365 e-Commerce Tier 3 Band 2</v>
      </c>
      <c r="D511" s="4" t="str">
        <f>Calcuations!D511</f>
        <v>P1Y</v>
      </c>
      <c r="E511" s="4" t="str">
        <f>Calcuations!E511</f>
        <v>Annual</v>
      </c>
      <c r="F511" s="4">
        <f>Calcuations!F511</f>
        <v>30948420</v>
      </c>
      <c r="G511" s="4">
        <f>Calcuations!G511</f>
        <v>21663894</v>
      </c>
      <c r="H511" s="12">
        <f>Calcuations!H511</f>
        <v>0</v>
      </c>
      <c r="I511" s="4">
        <f>Calcuations!I511</f>
        <v>21663894</v>
      </c>
      <c r="J511" s="4">
        <f>Calcuations!Z511</f>
        <v>21663894</v>
      </c>
      <c r="K511" s="4">
        <f>Calcuations!AA511</f>
        <v>21663894</v>
      </c>
      <c r="L511" s="4">
        <f t="shared" si="18"/>
        <v>22747088.699999999</v>
      </c>
      <c r="M511" s="4">
        <f t="shared" si="19"/>
        <v>22747088.699999999</v>
      </c>
    </row>
    <row r="512" spans="1:13">
      <c r="A512" s="4" t="str">
        <f>Calcuations!A512</f>
        <v>CFQ7TTC0HM0T</v>
      </c>
      <c r="B512" s="4" t="str">
        <f>Calcuations!B512</f>
        <v>000F</v>
      </c>
      <c r="C512" s="7" t="str">
        <f>Calcuations!C512</f>
        <v>Dynamics 365 e-Commerce Tier 3 Band 3</v>
      </c>
      <c r="D512" s="4" t="str">
        <f>Calcuations!D512</f>
        <v>P1Y</v>
      </c>
      <c r="E512" s="4" t="str">
        <f>Calcuations!E512</f>
        <v>Annual</v>
      </c>
      <c r="F512" s="4">
        <f>Calcuations!F512</f>
        <v>30948420</v>
      </c>
      <c r="G512" s="4">
        <f>Calcuations!G512</f>
        <v>21663894</v>
      </c>
      <c r="H512" s="12">
        <f>Calcuations!H512</f>
        <v>0</v>
      </c>
      <c r="I512" s="4">
        <f>Calcuations!I512</f>
        <v>21663894</v>
      </c>
      <c r="J512" s="4">
        <f>Calcuations!Z512</f>
        <v>21663894</v>
      </c>
      <c r="K512" s="4">
        <f>Calcuations!AA512</f>
        <v>21663894</v>
      </c>
      <c r="L512" s="4">
        <f t="shared" si="18"/>
        <v>22747088.699999999</v>
      </c>
      <c r="M512" s="4">
        <f t="shared" si="19"/>
        <v>22747088.699999999</v>
      </c>
    </row>
    <row r="513" spans="1:13" ht="30">
      <c r="A513" s="4" t="str">
        <f>Calcuations!A513</f>
        <v>CFQ7TTC0HM0T</v>
      </c>
      <c r="B513" s="4">
        <f>Calcuations!B513</f>
        <v>57</v>
      </c>
      <c r="C513" s="7" t="str">
        <f>Calcuations!C513</f>
        <v>Dynamics 365 e-Commerce Tier 3 Band 6 Overage (Education Student Pricing)</v>
      </c>
      <c r="D513" s="4" t="str">
        <f>Calcuations!D513</f>
        <v>P1M</v>
      </c>
      <c r="E513" s="4" t="str">
        <f>Calcuations!E513</f>
        <v>Monthly</v>
      </c>
      <c r="F513" s="4">
        <f>Calcuations!F513</f>
        <v>19968</v>
      </c>
      <c r="G513" s="4">
        <f>Calcuations!G513</f>
        <v>13977.6</v>
      </c>
      <c r="H513" s="12">
        <f>Calcuations!H513</f>
        <v>0</v>
      </c>
      <c r="I513" s="4">
        <f>Calcuations!I513</f>
        <v>13977.6</v>
      </c>
      <c r="J513" s="4">
        <f>Calcuations!Z513</f>
        <v>13977.6</v>
      </c>
      <c r="K513" s="4">
        <f>Calcuations!AA513</f>
        <v>13977.6</v>
      </c>
      <c r="L513" s="4">
        <f t="shared" si="18"/>
        <v>14676.48</v>
      </c>
      <c r="M513" s="4">
        <f t="shared" si="19"/>
        <v>14676.48</v>
      </c>
    </row>
    <row r="514" spans="1:13" ht="30">
      <c r="A514" s="4" t="str">
        <f>Calcuations!A514</f>
        <v>CFQ7TTC0HM0T</v>
      </c>
      <c r="B514" s="4">
        <f>Calcuations!B514</f>
        <v>14</v>
      </c>
      <c r="C514" s="7" t="str">
        <f>Calcuations!C514</f>
        <v>Dynamics 365 e-Commerce Tier 1 Band 4 Overage</v>
      </c>
      <c r="D514" s="4" t="str">
        <f>Calcuations!D514</f>
        <v>P1Y</v>
      </c>
      <c r="E514" s="4" t="str">
        <f>Calcuations!E514</f>
        <v>Annual</v>
      </c>
      <c r="F514" s="4">
        <f>Calcuations!F514</f>
        <v>499140</v>
      </c>
      <c r="G514" s="4">
        <f>Calcuations!G514</f>
        <v>349398</v>
      </c>
      <c r="H514" s="12">
        <f>Calcuations!H514</f>
        <v>0</v>
      </c>
      <c r="I514" s="4">
        <f>Calcuations!I514</f>
        <v>349398</v>
      </c>
      <c r="J514" s="4">
        <f>Calcuations!Z514</f>
        <v>349398</v>
      </c>
      <c r="K514" s="4">
        <f>Calcuations!AA514</f>
        <v>349398</v>
      </c>
      <c r="L514" s="4">
        <f t="shared" si="18"/>
        <v>366867.9</v>
      </c>
      <c r="M514" s="4">
        <f t="shared" si="19"/>
        <v>366867.9</v>
      </c>
    </row>
    <row r="515" spans="1:13" ht="30">
      <c r="A515" s="4" t="str">
        <f>Calcuations!A515</f>
        <v>CFQ7TTC0HM0T</v>
      </c>
      <c r="B515" s="4">
        <f>Calcuations!B515</f>
        <v>75</v>
      </c>
      <c r="C515" s="7" t="str">
        <f>Calcuations!C515</f>
        <v>Dynamics 365 e-Commerce Tier 3 Band 2 (Education Faculty Pricing)</v>
      </c>
      <c r="D515" s="4" t="str">
        <f>Calcuations!D515</f>
        <v>P1M</v>
      </c>
      <c r="E515" s="4" t="str">
        <f>Calcuations!E515</f>
        <v>Monthly</v>
      </c>
      <c r="F515" s="4">
        <f>Calcuations!F515</f>
        <v>1702164</v>
      </c>
      <c r="G515" s="4">
        <f>Calcuations!G515</f>
        <v>1191515</v>
      </c>
      <c r="H515" s="12">
        <f>Calcuations!H515</f>
        <v>0</v>
      </c>
      <c r="I515" s="4">
        <f>Calcuations!I515</f>
        <v>1191515</v>
      </c>
      <c r="J515" s="4">
        <f>Calcuations!Z515</f>
        <v>1191515</v>
      </c>
      <c r="K515" s="4">
        <f>Calcuations!AA515</f>
        <v>1191515</v>
      </c>
      <c r="L515" s="4">
        <f t="shared" si="18"/>
        <v>1251090.75</v>
      </c>
      <c r="M515" s="4">
        <f t="shared" si="19"/>
        <v>1251090.75</v>
      </c>
    </row>
    <row r="516" spans="1:13" ht="30">
      <c r="A516" s="4" t="str">
        <f>Calcuations!A516</f>
        <v>CFQ7TTC0HM0T</v>
      </c>
      <c r="B516" s="4">
        <f>Calcuations!B516</f>
        <v>53</v>
      </c>
      <c r="C516" s="7" t="str">
        <f>Calcuations!C516</f>
        <v>Dynamics 365 e-Commerce Tier 3 Band 5 Overage (Non-Profit Pricing)</v>
      </c>
      <c r="D516" s="4" t="str">
        <f>Calcuations!D516</f>
        <v>P1Y</v>
      </c>
      <c r="E516" s="4" t="str">
        <f>Calcuations!E516</f>
        <v>Annual</v>
      </c>
      <c r="F516" s="4">
        <f>Calcuations!F516</f>
        <v>149760</v>
      </c>
      <c r="G516" s="4">
        <f>Calcuations!G516</f>
        <v>134784</v>
      </c>
      <c r="H516" s="12">
        <f>Calcuations!H516</f>
        <v>0</v>
      </c>
      <c r="I516" s="4">
        <f>Calcuations!I516</f>
        <v>134784</v>
      </c>
      <c r="J516" s="4">
        <f>Calcuations!Z516</f>
        <v>134784</v>
      </c>
      <c r="K516" s="4">
        <f>Calcuations!AA516</f>
        <v>134784</v>
      </c>
      <c r="L516" s="4">
        <f t="shared" si="18"/>
        <v>141523.20000000001</v>
      </c>
      <c r="M516" s="4">
        <f t="shared" si="19"/>
        <v>141523.20000000001</v>
      </c>
    </row>
    <row r="517" spans="1:13" ht="30">
      <c r="A517" s="4" t="str">
        <f>Calcuations!A517</f>
        <v>CFQ7TTC0HM0T</v>
      </c>
      <c r="B517" s="4" t="str">
        <f>Calcuations!B517</f>
        <v>006D</v>
      </c>
      <c r="C517" s="7" t="str">
        <f>Calcuations!C517</f>
        <v>Dynamics 365 e-Commerce Tier 2 Band 1 Overage (Non-Profit Pricing)</v>
      </c>
      <c r="D517" s="4" t="str">
        <f>Calcuations!D517</f>
        <v>P1Y</v>
      </c>
      <c r="E517" s="4" t="str">
        <f>Calcuations!E517</f>
        <v>Annual</v>
      </c>
      <c r="F517" s="4">
        <f>Calcuations!F517</f>
        <v>149760</v>
      </c>
      <c r="G517" s="4">
        <f>Calcuations!G517</f>
        <v>134784</v>
      </c>
      <c r="H517" s="12">
        <f>Calcuations!H517</f>
        <v>0</v>
      </c>
      <c r="I517" s="4">
        <f>Calcuations!I517</f>
        <v>134784</v>
      </c>
      <c r="J517" s="4">
        <f>Calcuations!Z517</f>
        <v>134784</v>
      </c>
      <c r="K517" s="4">
        <f>Calcuations!AA517</f>
        <v>134784</v>
      </c>
      <c r="L517" s="4">
        <f t="shared" si="18"/>
        <v>141523.20000000001</v>
      </c>
      <c r="M517" s="4">
        <f t="shared" si="19"/>
        <v>141523.20000000001</v>
      </c>
    </row>
    <row r="518" spans="1:13">
      <c r="A518" s="4" t="str">
        <f>Calcuations!A518</f>
        <v>CFQ7TTC0HM0T</v>
      </c>
      <c r="B518" s="4">
        <f>Calcuations!B518</f>
        <v>1</v>
      </c>
      <c r="C518" s="7" t="str">
        <f>Calcuations!C518</f>
        <v>Dynamics 365 e-Commerce Tier 1 Band 1</v>
      </c>
      <c r="D518" s="4" t="str">
        <f>Calcuations!D518</f>
        <v>P1Y</v>
      </c>
      <c r="E518" s="4" t="str">
        <f>Calcuations!E518</f>
        <v>Annual</v>
      </c>
      <c r="F518" s="4">
        <f>Calcuations!F518</f>
        <v>3993360</v>
      </c>
      <c r="G518" s="4">
        <f>Calcuations!G518</f>
        <v>2795352</v>
      </c>
      <c r="H518" s="12">
        <f>Calcuations!H518</f>
        <v>0</v>
      </c>
      <c r="I518" s="4">
        <f>Calcuations!I518</f>
        <v>2795352</v>
      </c>
      <c r="J518" s="4">
        <f>Calcuations!Z518</f>
        <v>2795352</v>
      </c>
      <c r="K518" s="4">
        <f>Calcuations!AA518</f>
        <v>2795352</v>
      </c>
      <c r="L518" s="4">
        <f t="shared" si="18"/>
        <v>2935119.6</v>
      </c>
      <c r="M518" s="4">
        <f t="shared" si="19"/>
        <v>2935119.6</v>
      </c>
    </row>
    <row r="519" spans="1:13">
      <c r="A519" s="4" t="str">
        <f>Calcuations!A519</f>
        <v>CFQ7TTC0HM0T</v>
      </c>
      <c r="B519" s="4" t="str">
        <f>Calcuations!B519</f>
        <v>000M</v>
      </c>
      <c r="C519" s="7" t="str">
        <f>Calcuations!C519</f>
        <v>Dynamics 365 e-Commerce Tier 2 Band 6</v>
      </c>
      <c r="D519" s="4" t="str">
        <f>Calcuations!D519</f>
        <v>P1Y</v>
      </c>
      <c r="E519" s="4" t="str">
        <f>Calcuations!E519</f>
        <v>Monthly</v>
      </c>
      <c r="F519" s="4">
        <f>Calcuations!F519</f>
        <v>15199695</v>
      </c>
      <c r="G519" s="4">
        <f>Calcuations!G519</f>
        <v>10639787</v>
      </c>
      <c r="H519" s="12">
        <f>Calcuations!H519</f>
        <v>0</v>
      </c>
      <c r="I519" s="4">
        <f>Calcuations!I519</f>
        <v>10639787</v>
      </c>
      <c r="J519" s="4">
        <f>Calcuations!Z519</f>
        <v>10639787</v>
      </c>
      <c r="K519" s="4">
        <f>Calcuations!AA519</f>
        <v>10639787</v>
      </c>
      <c r="L519" s="4">
        <f t="shared" si="18"/>
        <v>11171776.35</v>
      </c>
      <c r="M519" s="4">
        <f t="shared" si="19"/>
        <v>11171776.35</v>
      </c>
    </row>
    <row r="520" spans="1:13" ht="30">
      <c r="A520" s="4" t="str">
        <f>Calcuations!A520</f>
        <v>CFQ7TTC0HM0T</v>
      </c>
      <c r="B520" s="4">
        <f>Calcuations!B520</f>
        <v>55</v>
      </c>
      <c r="C520" s="7" t="str">
        <f>Calcuations!C520</f>
        <v>Dynamics 365 e-Commerce Tier 3 Band 6 (Education Faculty Pricing)</v>
      </c>
      <c r="D520" s="4" t="str">
        <f>Calcuations!D520</f>
        <v>P1Y</v>
      </c>
      <c r="E520" s="4" t="str">
        <f>Calcuations!E520</f>
        <v>Monthly</v>
      </c>
      <c r="F520" s="4">
        <f>Calcuations!F520</f>
        <v>17872722</v>
      </c>
      <c r="G520" s="4">
        <f>Calcuations!G520</f>
        <v>12510905</v>
      </c>
      <c r="H520" s="12">
        <f>Calcuations!H520</f>
        <v>0</v>
      </c>
      <c r="I520" s="4">
        <f>Calcuations!I520</f>
        <v>12510905</v>
      </c>
      <c r="J520" s="4">
        <f>Calcuations!Z520</f>
        <v>12510905</v>
      </c>
      <c r="K520" s="4">
        <f>Calcuations!AA520</f>
        <v>12510905</v>
      </c>
      <c r="L520" s="4">
        <f t="shared" si="18"/>
        <v>13136450.25</v>
      </c>
      <c r="M520" s="4">
        <f t="shared" si="19"/>
        <v>13136450.25</v>
      </c>
    </row>
    <row r="521" spans="1:13" ht="30">
      <c r="A521" s="4" t="str">
        <f>Calcuations!A521</f>
        <v>CFQ7TTC0HM0T</v>
      </c>
      <c r="B521" s="4" t="str">
        <f>Calcuations!B521</f>
        <v>008B</v>
      </c>
      <c r="C521" s="7" t="str">
        <f>Calcuations!C521</f>
        <v>Dynamics 365 e-Commerce Tier 2 Band 2 (Education Faculty Pricing)</v>
      </c>
      <c r="D521" s="4" t="str">
        <f>Calcuations!D521</f>
        <v>P1Y</v>
      </c>
      <c r="E521" s="4" t="str">
        <f>Calcuations!E521</f>
        <v>Monthly</v>
      </c>
      <c r="F521" s="4">
        <f>Calcuations!F521</f>
        <v>8359848</v>
      </c>
      <c r="G521" s="4">
        <f>Calcuations!G521</f>
        <v>5851894</v>
      </c>
      <c r="H521" s="12">
        <f>Calcuations!H521</f>
        <v>0</v>
      </c>
      <c r="I521" s="4">
        <f>Calcuations!I521</f>
        <v>5851894</v>
      </c>
      <c r="J521" s="4">
        <f>Calcuations!Z521</f>
        <v>5851894</v>
      </c>
      <c r="K521" s="4">
        <f>Calcuations!AA521</f>
        <v>5851894</v>
      </c>
      <c r="L521" s="4">
        <f t="shared" si="18"/>
        <v>6144488.7000000002</v>
      </c>
      <c r="M521" s="4">
        <f t="shared" si="19"/>
        <v>6144488.7000000002</v>
      </c>
    </row>
    <row r="522" spans="1:13" ht="30">
      <c r="A522" s="4" t="str">
        <f>Calcuations!A522</f>
        <v>CFQ7TTC0HM0T</v>
      </c>
      <c r="B522" s="4" t="str">
        <f>Calcuations!B522</f>
        <v>000Q</v>
      </c>
      <c r="C522" s="7" t="str">
        <f>Calcuations!C522</f>
        <v>Dynamics 365 e-Commerce Tier 2 Band 4 Overage</v>
      </c>
      <c r="D522" s="4" t="str">
        <f>Calcuations!D522</f>
        <v>P1Y</v>
      </c>
      <c r="E522" s="4" t="str">
        <f>Calcuations!E522</f>
        <v>Annual</v>
      </c>
      <c r="F522" s="4">
        <f>Calcuations!F522</f>
        <v>499140</v>
      </c>
      <c r="G522" s="4">
        <f>Calcuations!G522</f>
        <v>349398</v>
      </c>
      <c r="H522" s="12">
        <f>Calcuations!H522</f>
        <v>0</v>
      </c>
      <c r="I522" s="4">
        <f>Calcuations!I522</f>
        <v>349398</v>
      </c>
      <c r="J522" s="4">
        <f>Calcuations!Z522</f>
        <v>349398</v>
      </c>
      <c r="K522" s="4">
        <f>Calcuations!AA522</f>
        <v>349398</v>
      </c>
      <c r="L522" s="4">
        <f t="shared" si="18"/>
        <v>366867.9</v>
      </c>
      <c r="M522" s="4">
        <f t="shared" si="19"/>
        <v>366867.9</v>
      </c>
    </row>
    <row r="523" spans="1:13">
      <c r="A523" s="4" t="str">
        <f>Calcuations!A523</f>
        <v>CFQ7TTC0LH2Z</v>
      </c>
      <c r="B523" s="4" t="str">
        <f>Calcuations!B523</f>
        <v>000S</v>
      </c>
      <c r="C523" s="7" t="str">
        <f>Calcuations!C523</f>
        <v>Dynamics 365 Commerce (Non-Profit Pricing)</v>
      </c>
      <c r="D523" s="4" t="str">
        <f>Calcuations!D523</f>
        <v>P1Y</v>
      </c>
      <c r="E523" s="4" t="str">
        <f>Calcuations!E523</f>
        <v>Monthly</v>
      </c>
      <c r="F523" s="4">
        <f>Calcuations!F523</f>
        <v>88074</v>
      </c>
      <c r="G523" s="4">
        <f>Calcuations!G523</f>
        <v>79266.600000000006</v>
      </c>
      <c r="H523" s="12">
        <f>Calcuations!H523</f>
        <v>0</v>
      </c>
      <c r="I523" s="4">
        <f>Calcuations!I523</f>
        <v>79266.600000000006</v>
      </c>
      <c r="J523" s="4">
        <f>Calcuations!Z523</f>
        <v>79266.600000000006</v>
      </c>
      <c r="K523" s="4">
        <f>Calcuations!AA523</f>
        <v>79266.600000000006</v>
      </c>
      <c r="L523" s="4">
        <f t="shared" si="18"/>
        <v>83229.930000000008</v>
      </c>
      <c r="M523" s="4">
        <f t="shared" si="19"/>
        <v>83229.930000000008</v>
      </c>
    </row>
    <row r="524" spans="1:13" ht="30">
      <c r="A524" s="4" t="str">
        <f>Calcuations!A524</f>
        <v>CFQ7TTC0HM0T</v>
      </c>
      <c r="B524" s="4" t="str">
        <f>Calcuations!B524</f>
        <v>005V</v>
      </c>
      <c r="C524" s="7" t="str">
        <f>Calcuations!C524</f>
        <v>Dynamics 365 e-Commerce Tier 2 Band 6 Overage (Non-Profit Pricing)</v>
      </c>
      <c r="D524" s="4" t="str">
        <f>Calcuations!D524</f>
        <v>P1Y</v>
      </c>
      <c r="E524" s="4" t="str">
        <f>Calcuations!E524</f>
        <v>Annual</v>
      </c>
      <c r="F524" s="4">
        <f>Calcuations!F524</f>
        <v>149760</v>
      </c>
      <c r="G524" s="4">
        <f>Calcuations!G524</f>
        <v>134784</v>
      </c>
      <c r="H524" s="12">
        <f>Calcuations!H524</f>
        <v>0</v>
      </c>
      <c r="I524" s="4">
        <f>Calcuations!I524</f>
        <v>134784</v>
      </c>
      <c r="J524" s="4">
        <f>Calcuations!Z524</f>
        <v>134784</v>
      </c>
      <c r="K524" s="4">
        <f>Calcuations!AA524</f>
        <v>134784</v>
      </c>
      <c r="L524" s="4">
        <f t="shared" si="18"/>
        <v>141523.20000000001</v>
      </c>
      <c r="M524" s="4">
        <f t="shared" si="19"/>
        <v>141523.20000000001</v>
      </c>
    </row>
    <row r="525" spans="1:13" ht="30">
      <c r="A525" s="4" t="str">
        <f>Calcuations!A525</f>
        <v>CFQ7TTC0HM0T</v>
      </c>
      <c r="B525" s="4" t="str">
        <f>Calcuations!B525</f>
        <v>007Z</v>
      </c>
      <c r="C525" s="7" t="str">
        <f>Calcuations!C525</f>
        <v>Dynamics 365 e-Commerce Tier 1 Band 6 (Non-Profit Pricing)</v>
      </c>
      <c r="D525" s="4" t="str">
        <f>Calcuations!D525</f>
        <v>P1M</v>
      </c>
      <c r="E525" s="4" t="str">
        <f>Calcuations!E525</f>
        <v>Monthly</v>
      </c>
      <c r="F525" s="4">
        <f>Calcuations!F525</f>
        <v>119802</v>
      </c>
      <c r="G525" s="4">
        <f>Calcuations!G525</f>
        <v>107821.8</v>
      </c>
      <c r="H525" s="12">
        <f>Calcuations!H525</f>
        <v>0</v>
      </c>
      <c r="I525" s="4">
        <f>Calcuations!I525</f>
        <v>107821.8</v>
      </c>
      <c r="J525" s="4">
        <f>Calcuations!Z525</f>
        <v>107821.8</v>
      </c>
      <c r="K525" s="4">
        <f>Calcuations!AA525</f>
        <v>107821.8</v>
      </c>
      <c r="L525" s="4">
        <f t="shared" si="18"/>
        <v>113212.89</v>
      </c>
      <c r="M525" s="4">
        <f t="shared" si="19"/>
        <v>113212.89</v>
      </c>
    </row>
    <row r="526" spans="1:13" ht="30">
      <c r="A526" s="4" t="str">
        <f>Calcuations!A526</f>
        <v>CFQ7TTC0HM0T</v>
      </c>
      <c r="B526" s="4">
        <f>Calcuations!B526</f>
        <v>83</v>
      </c>
      <c r="C526" s="7" t="str">
        <f>Calcuations!C526</f>
        <v>Dynamics 365 e-Commerce Tier 2 Band 1 (Education Faculty Pricing)</v>
      </c>
      <c r="D526" s="4" t="str">
        <f>Calcuations!D526</f>
        <v>P1Y</v>
      </c>
      <c r="E526" s="4" t="str">
        <f>Calcuations!E526</f>
        <v>Annual</v>
      </c>
      <c r="F526" s="4">
        <f>Calcuations!F526</f>
        <v>7961760</v>
      </c>
      <c r="G526" s="4">
        <f>Calcuations!G526</f>
        <v>5573232</v>
      </c>
      <c r="H526" s="12">
        <f>Calcuations!H526</f>
        <v>0</v>
      </c>
      <c r="I526" s="4">
        <f>Calcuations!I526</f>
        <v>5573232</v>
      </c>
      <c r="J526" s="4">
        <f>Calcuations!Z526</f>
        <v>5573232</v>
      </c>
      <c r="K526" s="4">
        <f>Calcuations!AA526</f>
        <v>5573232</v>
      </c>
      <c r="L526" s="4">
        <f t="shared" si="18"/>
        <v>5851893.5999999996</v>
      </c>
      <c r="M526" s="4">
        <f t="shared" si="19"/>
        <v>5851893.5999999996</v>
      </c>
    </row>
    <row r="527" spans="1:13" ht="30">
      <c r="A527" s="4" t="str">
        <f>Calcuations!A527</f>
        <v>CFQ7TTC0HM0T</v>
      </c>
      <c r="B527" s="4">
        <f>Calcuations!B527</f>
        <v>63</v>
      </c>
      <c r="C527" s="7" t="str">
        <f>Calcuations!C527</f>
        <v>Dynamics 365 e-Commerce Tier 2 Band 4 Overage (Non-Profit Pricing)</v>
      </c>
      <c r="D527" s="4" t="str">
        <f>Calcuations!D527</f>
        <v>P1Y</v>
      </c>
      <c r="E527" s="4" t="str">
        <f>Calcuations!E527</f>
        <v>Annual</v>
      </c>
      <c r="F527" s="4">
        <f>Calcuations!F527</f>
        <v>149760</v>
      </c>
      <c r="G527" s="4">
        <f>Calcuations!G527</f>
        <v>134784</v>
      </c>
      <c r="H527" s="12">
        <f>Calcuations!H527</f>
        <v>0</v>
      </c>
      <c r="I527" s="4">
        <f>Calcuations!I527</f>
        <v>134784</v>
      </c>
      <c r="J527" s="4">
        <f>Calcuations!Z527</f>
        <v>134784</v>
      </c>
      <c r="K527" s="4">
        <f>Calcuations!AA527</f>
        <v>134784</v>
      </c>
      <c r="L527" s="4">
        <f t="shared" si="18"/>
        <v>141523.20000000001</v>
      </c>
      <c r="M527" s="4">
        <f t="shared" si="19"/>
        <v>141523.20000000001</v>
      </c>
    </row>
    <row r="528" spans="1:13" ht="30">
      <c r="A528" s="4" t="str">
        <f>Calcuations!A528</f>
        <v>CFQ7TTC0HM0T</v>
      </c>
      <c r="B528" s="4">
        <f>Calcuations!B528</f>
        <v>60</v>
      </c>
      <c r="C528" s="7" t="str">
        <f>Calcuations!C528</f>
        <v>Dynamics 365 e-Commerce Tier 2 Band 5 Overage (Education Faculty Pricing)</v>
      </c>
      <c r="D528" s="4" t="str">
        <f>Calcuations!D528</f>
        <v>P1M</v>
      </c>
      <c r="E528" s="4" t="str">
        <f>Calcuations!E528</f>
        <v>Monthly</v>
      </c>
      <c r="F528" s="4">
        <f>Calcuations!F528</f>
        <v>27456</v>
      </c>
      <c r="G528" s="4">
        <f>Calcuations!G528</f>
        <v>19219.2</v>
      </c>
      <c r="H528" s="12">
        <f>Calcuations!H528</f>
        <v>0</v>
      </c>
      <c r="I528" s="4">
        <f>Calcuations!I528</f>
        <v>19219.2</v>
      </c>
      <c r="J528" s="4">
        <f>Calcuations!Z528</f>
        <v>19219.2</v>
      </c>
      <c r="K528" s="4">
        <f>Calcuations!AA528</f>
        <v>19219.2</v>
      </c>
      <c r="L528" s="4">
        <f t="shared" si="18"/>
        <v>20180.16</v>
      </c>
      <c r="M528" s="4">
        <f t="shared" si="19"/>
        <v>20180.16</v>
      </c>
    </row>
    <row r="529" spans="1:13" ht="30">
      <c r="A529" s="4" t="str">
        <f>Calcuations!A529</f>
        <v>CFQ7TTC0HM0T</v>
      </c>
      <c r="B529" s="4" t="str">
        <f>Calcuations!B529</f>
        <v>005W</v>
      </c>
      <c r="C529" s="7" t="str">
        <f>Calcuations!C529</f>
        <v>Dynamics 365 e-Commerce Tier 2 Band 6 Overage (Education Faculty Pricing)</v>
      </c>
      <c r="D529" s="4" t="str">
        <f>Calcuations!D529</f>
        <v>P1M</v>
      </c>
      <c r="E529" s="4" t="str">
        <f>Calcuations!E529</f>
        <v>Monthly</v>
      </c>
      <c r="F529" s="4">
        <f>Calcuations!F529</f>
        <v>27456</v>
      </c>
      <c r="G529" s="4">
        <f>Calcuations!G529</f>
        <v>19219.2</v>
      </c>
      <c r="H529" s="12">
        <f>Calcuations!H529</f>
        <v>0</v>
      </c>
      <c r="I529" s="4">
        <f>Calcuations!I529</f>
        <v>19219.2</v>
      </c>
      <c r="J529" s="4">
        <f>Calcuations!Z529</f>
        <v>19219.2</v>
      </c>
      <c r="K529" s="4">
        <f>Calcuations!AA529</f>
        <v>19219.2</v>
      </c>
      <c r="L529" s="4">
        <f t="shared" si="18"/>
        <v>20180.16</v>
      </c>
      <c r="M529" s="4">
        <f t="shared" si="19"/>
        <v>20180.16</v>
      </c>
    </row>
    <row r="530" spans="1:13" ht="30">
      <c r="A530" s="4" t="str">
        <f>Calcuations!A530</f>
        <v>CFQ7TTC0HM0T</v>
      </c>
      <c r="B530" s="4" t="str">
        <f>Calcuations!B530</f>
        <v>005Z</v>
      </c>
      <c r="C530" s="7" t="str">
        <f>Calcuations!C530</f>
        <v>Dynamics 365 e-Commerce Tier 2 Band 5 Overage (Non-Profit Pricing)</v>
      </c>
      <c r="D530" s="4" t="str">
        <f>Calcuations!D530</f>
        <v>P1Y</v>
      </c>
      <c r="E530" s="4" t="str">
        <f>Calcuations!E530</f>
        <v>Monthly</v>
      </c>
      <c r="F530" s="4">
        <f>Calcuations!F530</f>
        <v>157248</v>
      </c>
      <c r="G530" s="4">
        <f>Calcuations!G530</f>
        <v>141523.20000000001</v>
      </c>
      <c r="H530" s="12">
        <f>Calcuations!H530</f>
        <v>0</v>
      </c>
      <c r="I530" s="4">
        <f>Calcuations!I530</f>
        <v>141523.20000000001</v>
      </c>
      <c r="J530" s="4">
        <f>Calcuations!Z530</f>
        <v>141523.20000000001</v>
      </c>
      <c r="K530" s="4">
        <f>Calcuations!AA530</f>
        <v>141523.20000000001</v>
      </c>
      <c r="L530" s="4">
        <f t="shared" si="18"/>
        <v>148599.36000000002</v>
      </c>
      <c r="M530" s="4">
        <f t="shared" si="19"/>
        <v>148599.36000000002</v>
      </c>
    </row>
    <row r="531" spans="1:13" ht="30">
      <c r="A531" s="4" t="str">
        <f>Calcuations!A531</f>
        <v>CFQ7TTC0HM0T</v>
      </c>
      <c r="B531" s="4" t="str">
        <f>Calcuations!B531</f>
        <v>000V</v>
      </c>
      <c r="C531" s="7" t="str">
        <f>Calcuations!C531</f>
        <v>Dynamics 365 e-Commerce Tier 2 Band 2 Overage</v>
      </c>
      <c r="D531" s="4" t="str">
        <f>Calcuations!D531</f>
        <v>P1Y</v>
      </c>
      <c r="E531" s="4" t="str">
        <f>Calcuations!E531</f>
        <v>Annual</v>
      </c>
      <c r="F531" s="4">
        <f>Calcuations!F531</f>
        <v>499140</v>
      </c>
      <c r="G531" s="4">
        <f>Calcuations!G531</f>
        <v>349398</v>
      </c>
      <c r="H531" s="12">
        <f>Calcuations!H531</f>
        <v>0</v>
      </c>
      <c r="I531" s="4">
        <f>Calcuations!I531</f>
        <v>349398</v>
      </c>
      <c r="J531" s="4">
        <f>Calcuations!Z531</f>
        <v>349398</v>
      </c>
      <c r="K531" s="4">
        <f>Calcuations!AA531</f>
        <v>349398</v>
      </c>
      <c r="L531" s="4">
        <f t="shared" si="18"/>
        <v>366867.9</v>
      </c>
      <c r="M531" s="4">
        <f t="shared" si="19"/>
        <v>366867.9</v>
      </c>
    </row>
    <row r="532" spans="1:13" ht="30">
      <c r="A532" s="4" t="str">
        <f>Calcuations!A532</f>
        <v>CFQ7TTC0HM0T</v>
      </c>
      <c r="B532" s="4">
        <f>Calcuations!B532</f>
        <v>78</v>
      </c>
      <c r="C532" s="7" t="str">
        <f>Calcuations!C532</f>
        <v>Dynamics 365 e-Commerce Tier 3 Band 2 (Non-Profit Pricing)</v>
      </c>
      <c r="D532" s="4" t="str">
        <f>Calcuations!D532</f>
        <v>P1M</v>
      </c>
      <c r="E532" s="4" t="str">
        <f>Calcuations!E532</f>
        <v>Monthly</v>
      </c>
      <c r="F532" s="4">
        <f>Calcuations!F532</f>
        <v>928452</v>
      </c>
      <c r="G532" s="4">
        <f>Calcuations!G532</f>
        <v>835606.8</v>
      </c>
      <c r="H532" s="12">
        <f>Calcuations!H532</f>
        <v>0</v>
      </c>
      <c r="I532" s="4">
        <f>Calcuations!I532</f>
        <v>835606.8</v>
      </c>
      <c r="J532" s="4">
        <f>Calcuations!Z532</f>
        <v>835606.8</v>
      </c>
      <c r="K532" s="4">
        <f>Calcuations!AA532</f>
        <v>835606.8</v>
      </c>
      <c r="L532" s="4">
        <f t="shared" si="18"/>
        <v>877387.14</v>
      </c>
      <c r="M532" s="4">
        <f t="shared" si="19"/>
        <v>877387.14</v>
      </c>
    </row>
    <row r="533" spans="1:13" ht="30">
      <c r="A533" s="4" t="str">
        <f>Calcuations!A533</f>
        <v>CFQ7TTC0HM0T</v>
      </c>
      <c r="B533" s="4" t="str">
        <f>Calcuations!B533</f>
        <v>005T</v>
      </c>
      <c r="C533" s="7" t="str">
        <f>Calcuations!C533</f>
        <v>Dynamics 365 e-Commerce Tier 2 Band 6 Overage (Education Student Pricing)</v>
      </c>
      <c r="D533" s="4" t="str">
        <f>Calcuations!D533</f>
        <v>P1Y</v>
      </c>
      <c r="E533" s="4" t="str">
        <f>Calcuations!E533</f>
        <v>Annual</v>
      </c>
      <c r="F533" s="4">
        <f>Calcuations!F533</f>
        <v>199680</v>
      </c>
      <c r="G533" s="4">
        <f>Calcuations!G533</f>
        <v>139776</v>
      </c>
      <c r="H533" s="12">
        <f>Calcuations!H533</f>
        <v>0</v>
      </c>
      <c r="I533" s="4">
        <f>Calcuations!I533</f>
        <v>139776</v>
      </c>
      <c r="J533" s="4">
        <f>Calcuations!Z533</f>
        <v>139776</v>
      </c>
      <c r="K533" s="4">
        <f>Calcuations!AA533</f>
        <v>139776</v>
      </c>
      <c r="L533" s="4">
        <f t="shared" si="18"/>
        <v>146764.79999999999</v>
      </c>
      <c r="M533" s="4">
        <f t="shared" si="19"/>
        <v>146764.79999999999</v>
      </c>
    </row>
    <row r="534" spans="1:13" ht="30">
      <c r="A534" s="4" t="str">
        <f>Calcuations!A534</f>
        <v>CFQ7TTC0HM0T</v>
      </c>
      <c r="B534" s="4">
        <f>Calcuations!B534</f>
        <v>61</v>
      </c>
      <c r="C534" s="7" t="str">
        <f>Calcuations!C534</f>
        <v>Dynamics 365 e-Commerce Tier 2 Band 4 Overage (Education Student Pricing)</v>
      </c>
      <c r="D534" s="4" t="str">
        <f>Calcuations!D534</f>
        <v>P1Y</v>
      </c>
      <c r="E534" s="4" t="str">
        <f>Calcuations!E534</f>
        <v>Annual</v>
      </c>
      <c r="F534" s="4">
        <f>Calcuations!F534</f>
        <v>199680</v>
      </c>
      <c r="G534" s="4">
        <f>Calcuations!G534</f>
        <v>139776</v>
      </c>
      <c r="H534" s="12">
        <f>Calcuations!H534</f>
        <v>0</v>
      </c>
      <c r="I534" s="4">
        <f>Calcuations!I534</f>
        <v>139776</v>
      </c>
      <c r="J534" s="4">
        <f>Calcuations!Z534</f>
        <v>139776</v>
      </c>
      <c r="K534" s="4">
        <f>Calcuations!AA534</f>
        <v>139776</v>
      </c>
      <c r="L534" s="4">
        <f t="shared" si="18"/>
        <v>146764.79999999999</v>
      </c>
      <c r="M534" s="4">
        <f t="shared" si="19"/>
        <v>146764.79999999999</v>
      </c>
    </row>
    <row r="535" spans="1:13" ht="30">
      <c r="A535" s="4" t="str">
        <f>Calcuations!A535</f>
        <v>CFQ7TTC0HM0T</v>
      </c>
      <c r="B535" s="4" t="str">
        <f>Calcuations!B535</f>
        <v>000X</v>
      </c>
      <c r="C535" s="7" t="str">
        <f>Calcuations!C535</f>
        <v>Dynamics 365 e-Commerce Tier 2 Band 1 Overage</v>
      </c>
      <c r="D535" s="4" t="str">
        <f>Calcuations!D535</f>
        <v>P1M</v>
      </c>
      <c r="E535" s="4" t="str">
        <f>Calcuations!E535</f>
        <v>Monthly</v>
      </c>
      <c r="F535" s="4">
        <f>Calcuations!F535</f>
        <v>49914</v>
      </c>
      <c r="G535" s="4">
        <f>Calcuations!G535</f>
        <v>34939.800000000003</v>
      </c>
      <c r="H535" s="12">
        <f>Calcuations!H535</f>
        <v>0</v>
      </c>
      <c r="I535" s="4">
        <f>Calcuations!I535</f>
        <v>34939.800000000003</v>
      </c>
      <c r="J535" s="4">
        <f>Calcuations!Z535</f>
        <v>34939.800000000003</v>
      </c>
      <c r="K535" s="4">
        <f>Calcuations!AA535</f>
        <v>34939.800000000003</v>
      </c>
      <c r="L535" s="4">
        <f t="shared" si="18"/>
        <v>36686.79</v>
      </c>
      <c r="M535" s="4">
        <f t="shared" si="19"/>
        <v>36686.79</v>
      </c>
    </row>
    <row r="536" spans="1:13" ht="30">
      <c r="A536" s="4" t="str">
        <f>Calcuations!A536</f>
        <v>CFQ7TTC0HM0T</v>
      </c>
      <c r="B536" s="4" t="str">
        <f>Calcuations!B536</f>
        <v>004Z</v>
      </c>
      <c r="C536" s="7" t="str">
        <f>Calcuations!C536</f>
        <v>Dynamics 365 e-Commerce Tier 3 Band 5 (Non-Profit Pricing)</v>
      </c>
      <c r="D536" s="4" t="str">
        <f>Calcuations!D536</f>
        <v>P1Y</v>
      </c>
      <c r="E536" s="4" t="str">
        <f>Calcuations!E536</f>
        <v>Annual</v>
      </c>
      <c r="F536" s="4">
        <f>Calcuations!F536</f>
        <v>9284520</v>
      </c>
      <c r="G536" s="4">
        <f>Calcuations!G536</f>
        <v>8356068</v>
      </c>
      <c r="H536" s="12">
        <f>Calcuations!H536</f>
        <v>0</v>
      </c>
      <c r="I536" s="4">
        <f>Calcuations!I536</f>
        <v>8356068</v>
      </c>
      <c r="J536" s="4">
        <f>Calcuations!Z536</f>
        <v>8356068</v>
      </c>
      <c r="K536" s="4">
        <f>Calcuations!AA536</f>
        <v>8356068</v>
      </c>
      <c r="L536" s="4">
        <f t="shared" si="18"/>
        <v>8773871.4000000004</v>
      </c>
      <c r="M536" s="4">
        <f t="shared" si="19"/>
        <v>8773871.4000000004</v>
      </c>
    </row>
    <row r="537" spans="1:13" ht="30">
      <c r="A537" s="4" t="str">
        <f>Calcuations!A537</f>
        <v>CFQ7TTC0HM0T</v>
      </c>
      <c r="B537" s="4" t="str">
        <f>Calcuations!B537</f>
        <v>007X</v>
      </c>
      <c r="C537" s="7" t="str">
        <f>Calcuations!C537</f>
        <v>Dynamics 365 e-Commerce Tier 2 Band 3 (Non-Profit Pricing)</v>
      </c>
      <c r="D537" s="4" t="str">
        <f>Calcuations!D537</f>
        <v>P1Y</v>
      </c>
      <c r="E537" s="4" t="str">
        <f>Calcuations!E537</f>
        <v>Annual</v>
      </c>
      <c r="F537" s="4">
        <f>Calcuations!F537</f>
        <v>4342740</v>
      </c>
      <c r="G537" s="4">
        <f>Calcuations!G537</f>
        <v>3908466</v>
      </c>
      <c r="H537" s="12">
        <f>Calcuations!H537</f>
        <v>0</v>
      </c>
      <c r="I537" s="4">
        <f>Calcuations!I537</f>
        <v>3908466</v>
      </c>
      <c r="J537" s="4">
        <f>Calcuations!Z537</f>
        <v>3908466</v>
      </c>
      <c r="K537" s="4">
        <f>Calcuations!AA537</f>
        <v>3908466</v>
      </c>
      <c r="L537" s="4">
        <f t="shared" si="18"/>
        <v>4103889.3</v>
      </c>
      <c r="M537" s="4">
        <f t="shared" si="19"/>
        <v>4103889.3</v>
      </c>
    </row>
    <row r="538" spans="1:13" ht="30">
      <c r="A538" s="4" t="str">
        <f>Calcuations!A538</f>
        <v>CFQ7TTC0HM0T</v>
      </c>
      <c r="B538" s="4">
        <f>Calcuations!B538</f>
        <v>81</v>
      </c>
      <c r="C538" s="7" t="str">
        <f>Calcuations!C538</f>
        <v>Dynamics 365 e-Commerce Tier 1 Band 4 (Education Student Pricing)</v>
      </c>
      <c r="D538" s="4" t="str">
        <f>Calcuations!D538</f>
        <v>P1Y</v>
      </c>
      <c r="E538" s="4" t="str">
        <f>Calcuations!E538</f>
        <v>Monthly</v>
      </c>
      <c r="F538" s="4">
        <f>Calcuations!F538</f>
        <v>1677186</v>
      </c>
      <c r="G538" s="4">
        <f>Calcuations!G538</f>
        <v>1174030</v>
      </c>
      <c r="H538" s="12">
        <f>Calcuations!H538</f>
        <v>0</v>
      </c>
      <c r="I538" s="4">
        <f>Calcuations!I538</f>
        <v>1174030</v>
      </c>
      <c r="J538" s="4">
        <f>Calcuations!Z538</f>
        <v>1174030</v>
      </c>
      <c r="K538" s="4">
        <f>Calcuations!AA538</f>
        <v>1174030</v>
      </c>
      <c r="L538" s="4">
        <f t="shared" si="18"/>
        <v>1232731.5</v>
      </c>
      <c r="M538" s="4">
        <f t="shared" si="19"/>
        <v>1232731.5</v>
      </c>
    </row>
    <row r="539" spans="1:13" ht="30">
      <c r="A539" s="4" t="str">
        <f>Calcuations!A539</f>
        <v>CFQ7TTC0HM0T</v>
      </c>
      <c r="B539" s="4" t="str">
        <f>Calcuations!B539</f>
        <v>006Q</v>
      </c>
      <c r="C539" s="7" t="str">
        <f>Calcuations!C539</f>
        <v>Dynamics 365 e-Commerce Tier 1 Band 3 Overage (Education Student Pricing)</v>
      </c>
      <c r="D539" s="4" t="str">
        <f>Calcuations!D539</f>
        <v>P1M</v>
      </c>
      <c r="E539" s="4" t="str">
        <f>Calcuations!E539</f>
        <v>Monthly</v>
      </c>
      <c r="F539" s="4">
        <f>Calcuations!F539</f>
        <v>19968</v>
      </c>
      <c r="G539" s="4">
        <f>Calcuations!G539</f>
        <v>13977.6</v>
      </c>
      <c r="H539" s="12">
        <f>Calcuations!H539</f>
        <v>0</v>
      </c>
      <c r="I539" s="4">
        <f>Calcuations!I539</f>
        <v>13977.6</v>
      </c>
      <c r="J539" s="4">
        <f>Calcuations!Z539</f>
        <v>13977.6</v>
      </c>
      <c r="K539" s="4">
        <f>Calcuations!AA539</f>
        <v>13977.6</v>
      </c>
      <c r="L539" s="4">
        <f t="shared" si="18"/>
        <v>14676.48</v>
      </c>
      <c r="M539" s="4">
        <f t="shared" si="19"/>
        <v>14676.48</v>
      </c>
    </row>
    <row r="540" spans="1:13" ht="30">
      <c r="A540" s="4" t="str">
        <f>Calcuations!A540</f>
        <v>CFQ7TTC0HM0T</v>
      </c>
      <c r="B540" s="4" t="str">
        <f>Calcuations!B540</f>
        <v>005H</v>
      </c>
      <c r="C540" s="7" t="str">
        <f>Calcuations!C540</f>
        <v>Dynamics 365 e-Commerce Tier 1 Band 3 (Education Student Pricing)</v>
      </c>
      <c r="D540" s="4" t="str">
        <f>Calcuations!D540</f>
        <v>P1M</v>
      </c>
      <c r="E540" s="4" t="str">
        <f>Calcuations!E540</f>
        <v>Monthly</v>
      </c>
      <c r="F540" s="4">
        <f>Calcuations!F540</f>
        <v>159732</v>
      </c>
      <c r="G540" s="4">
        <f>Calcuations!G540</f>
        <v>111812.4</v>
      </c>
      <c r="H540" s="12">
        <f>Calcuations!H540</f>
        <v>0</v>
      </c>
      <c r="I540" s="4">
        <f>Calcuations!I540</f>
        <v>111812.4</v>
      </c>
      <c r="J540" s="4">
        <f>Calcuations!Z540</f>
        <v>111812.4</v>
      </c>
      <c r="K540" s="4">
        <f>Calcuations!AA540</f>
        <v>111812.4</v>
      </c>
      <c r="L540" s="4">
        <f t="shared" si="18"/>
        <v>117403.01999999999</v>
      </c>
      <c r="M540" s="4">
        <f t="shared" si="19"/>
        <v>117403.01999999999</v>
      </c>
    </row>
    <row r="541" spans="1:13">
      <c r="A541" s="4" t="str">
        <f>Calcuations!A541</f>
        <v>CFQ7TTC0HM0T</v>
      </c>
      <c r="B541" s="4">
        <f>Calcuations!B541</f>
        <v>2</v>
      </c>
      <c r="C541" s="7" t="str">
        <f>Calcuations!C541</f>
        <v>Dynamics 365 e-Commerce Tier 1 Band 2</v>
      </c>
      <c r="D541" s="4" t="str">
        <f>Calcuations!D541</f>
        <v>P1Y</v>
      </c>
      <c r="E541" s="4" t="str">
        <f>Calcuations!E541</f>
        <v>Annual</v>
      </c>
      <c r="F541" s="4">
        <f>Calcuations!F541</f>
        <v>3993360</v>
      </c>
      <c r="G541" s="4">
        <f>Calcuations!G541</f>
        <v>2795352</v>
      </c>
      <c r="H541" s="12">
        <f>Calcuations!H541</f>
        <v>0</v>
      </c>
      <c r="I541" s="4">
        <f>Calcuations!I541</f>
        <v>2795352</v>
      </c>
      <c r="J541" s="4">
        <f>Calcuations!Z541</f>
        <v>2795352</v>
      </c>
      <c r="K541" s="4">
        <f>Calcuations!AA541</f>
        <v>2795352</v>
      </c>
      <c r="L541" s="4">
        <f t="shared" si="18"/>
        <v>2935119.6</v>
      </c>
      <c r="M541" s="4">
        <f t="shared" si="19"/>
        <v>2935119.6</v>
      </c>
    </row>
    <row r="542" spans="1:13" ht="30">
      <c r="A542" s="4" t="str">
        <f>Calcuations!A542</f>
        <v>CFQ7TTC0HM0T</v>
      </c>
      <c r="B542" s="4" t="str">
        <f>Calcuations!B542</f>
        <v>007L</v>
      </c>
      <c r="C542" s="7" t="str">
        <f>Calcuations!C542</f>
        <v>Dynamics 365 e-Commerce Tier 1 Band 6 (Education Student Pricing)</v>
      </c>
      <c r="D542" s="4" t="str">
        <f>Calcuations!D542</f>
        <v>P1Y</v>
      </c>
      <c r="E542" s="4" t="str">
        <f>Calcuations!E542</f>
        <v>Monthly</v>
      </c>
      <c r="F542" s="4">
        <f>Calcuations!F542</f>
        <v>1677186</v>
      </c>
      <c r="G542" s="4">
        <f>Calcuations!G542</f>
        <v>1174030</v>
      </c>
      <c r="H542" s="12">
        <f>Calcuations!H542</f>
        <v>0</v>
      </c>
      <c r="I542" s="4">
        <f>Calcuations!I542</f>
        <v>1174030</v>
      </c>
      <c r="J542" s="4">
        <f>Calcuations!Z542</f>
        <v>1174030</v>
      </c>
      <c r="K542" s="4">
        <f>Calcuations!AA542</f>
        <v>1174030</v>
      </c>
      <c r="L542" s="4">
        <f t="shared" ref="L542:L605" si="20">J542+(J542*0.05)</f>
        <v>1232731.5</v>
      </c>
      <c r="M542" s="4">
        <f t="shared" ref="M542:M605" si="21">K542+(K542*0.05)</f>
        <v>1232731.5</v>
      </c>
    </row>
    <row r="543" spans="1:13" ht="30">
      <c r="A543" s="4" t="str">
        <f>Calcuations!A543</f>
        <v>CFQ7TTC0HM0T</v>
      </c>
      <c r="B543" s="4" t="str">
        <f>Calcuations!B543</f>
        <v>007R</v>
      </c>
      <c r="C543" s="7" t="str">
        <f>Calcuations!C543</f>
        <v>Dynamics 365 e-Commerce Tier 1 Band 6 (Education Faculty Pricing)</v>
      </c>
      <c r="D543" s="4" t="str">
        <f>Calcuations!D543</f>
        <v>P1Y</v>
      </c>
      <c r="E543" s="4" t="str">
        <f>Calcuations!E543</f>
        <v>Annual</v>
      </c>
      <c r="F543" s="4">
        <f>Calcuations!F543</f>
        <v>2196360</v>
      </c>
      <c r="G543" s="4">
        <f>Calcuations!G543</f>
        <v>1537452</v>
      </c>
      <c r="H543" s="12">
        <f>Calcuations!H543</f>
        <v>0</v>
      </c>
      <c r="I543" s="4">
        <f>Calcuations!I543</f>
        <v>1537452</v>
      </c>
      <c r="J543" s="4">
        <f>Calcuations!Z543</f>
        <v>1537452</v>
      </c>
      <c r="K543" s="4">
        <f>Calcuations!AA543</f>
        <v>1537452</v>
      </c>
      <c r="L543" s="4">
        <f t="shared" si="20"/>
        <v>1614324.6</v>
      </c>
      <c r="M543" s="4">
        <f t="shared" si="21"/>
        <v>1614324.6</v>
      </c>
    </row>
    <row r="544" spans="1:13" ht="30">
      <c r="A544" s="4" t="str">
        <f>Calcuations!A544</f>
        <v>CFQ7TTC0HM0T</v>
      </c>
      <c r="B544" s="4" t="str">
        <f>Calcuations!B544</f>
        <v>007R</v>
      </c>
      <c r="C544" s="7" t="str">
        <f>Calcuations!C544</f>
        <v>Dynamics 365 e-Commerce Tier 1 Band 6 (Education Faculty Pricing)</v>
      </c>
      <c r="D544" s="4" t="str">
        <f>Calcuations!D544</f>
        <v>P1Y</v>
      </c>
      <c r="E544" s="4" t="str">
        <f>Calcuations!E544</f>
        <v>Monthly</v>
      </c>
      <c r="F544" s="4">
        <f>Calcuations!F544</f>
        <v>2306178</v>
      </c>
      <c r="G544" s="4">
        <f>Calcuations!G544</f>
        <v>1614325</v>
      </c>
      <c r="H544" s="12">
        <f>Calcuations!H544</f>
        <v>0</v>
      </c>
      <c r="I544" s="4">
        <f>Calcuations!I544</f>
        <v>1614325</v>
      </c>
      <c r="J544" s="4">
        <f>Calcuations!Z544</f>
        <v>1614325</v>
      </c>
      <c r="K544" s="4">
        <f>Calcuations!AA544</f>
        <v>1614325</v>
      </c>
      <c r="L544" s="4">
        <f t="shared" si="20"/>
        <v>1695041.25</v>
      </c>
      <c r="M544" s="4">
        <f t="shared" si="21"/>
        <v>1695041.25</v>
      </c>
    </row>
    <row r="545" spans="1:13" ht="30">
      <c r="A545" s="4" t="str">
        <f>Calcuations!A545</f>
        <v>CFQ7TTC0HM0T</v>
      </c>
      <c r="B545" s="4" t="str">
        <f>Calcuations!B545</f>
        <v>005K</v>
      </c>
      <c r="C545" s="7" t="str">
        <f>Calcuations!C545</f>
        <v>Dynamics 365 e-Commerce Tier 3 Band 3 Overage (Education Student Pricing)</v>
      </c>
      <c r="D545" s="4" t="str">
        <f>Calcuations!D545</f>
        <v>P1Y</v>
      </c>
      <c r="E545" s="4" t="str">
        <f>Calcuations!E545</f>
        <v>Annual</v>
      </c>
      <c r="F545" s="4">
        <f>Calcuations!F545</f>
        <v>199680</v>
      </c>
      <c r="G545" s="4">
        <f>Calcuations!G545</f>
        <v>139776</v>
      </c>
      <c r="H545" s="12">
        <f>Calcuations!H545</f>
        <v>0</v>
      </c>
      <c r="I545" s="4">
        <f>Calcuations!I545</f>
        <v>139776</v>
      </c>
      <c r="J545" s="4">
        <f>Calcuations!Z545</f>
        <v>139776</v>
      </c>
      <c r="K545" s="4">
        <f>Calcuations!AA545</f>
        <v>139776</v>
      </c>
      <c r="L545" s="4">
        <f t="shared" si="20"/>
        <v>146764.79999999999</v>
      </c>
      <c r="M545" s="4">
        <f t="shared" si="21"/>
        <v>146764.79999999999</v>
      </c>
    </row>
    <row r="546" spans="1:13" ht="30">
      <c r="A546" s="4" t="str">
        <f>Calcuations!A546</f>
        <v>CFQ7TTC0HM0T</v>
      </c>
      <c r="B546" s="4">
        <f>Calcuations!B546</f>
        <v>4</v>
      </c>
      <c r="C546" s="7" t="str">
        <f>Calcuations!C546</f>
        <v>Dynamics 365 e-Commerce Tier 3 Band 5 Overage</v>
      </c>
      <c r="D546" s="4" t="str">
        <f>Calcuations!D546</f>
        <v>P1Y</v>
      </c>
      <c r="E546" s="4" t="str">
        <f>Calcuations!E546</f>
        <v>Monthly</v>
      </c>
      <c r="F546" s="4">
        <f>Calcuations!F546</f>
        <v>524097</v>
      </c>
      <c r="G546" s="4">
        <f>Calcuations!G546</f>
        <v>366868</v>
      </c>
      <c r="H546" s="12">
        <f>Calcuations!H546</f>
        <v>0</v>
      </c>
      <c r="I546" s="4">
        <f>Calcuations!I546</f>
        <v>366868</v>
      </c>
      <c r="J546" s="4">
        <f>Calcuations!Z546</f>
        <v>366868</v>
      </c>
      <c r="K546" s="4">
        <f>Calcuations!AA546</f>
        <v>366868</v>
      </c>
      <c r="L546" s="4">
        <f t="shared" si="20"/>
        <v>385211.4</v>
      </c>
      <c r="M546" s="4">
        <f t="shared" si="21"/>
        <v>385211.4</v>
      </c>
    </row>
    <row r="547" spans="1:13">
      <c r="A547" s="4" t="str">
        <f>Calcuations!A547</f>
        <v>CFQ7TTC0HM0T</v>
      </c>
      <c r="B547" s="4" t="str">
        <f>Calcuations!B547</f>
        <v>000Z</v>
      </c>
      <c r="C547" s="7" t="str">
        <f>Calcuations!C547</f>
        <v>Dynamics 365 e-Commerce Tier 2 Band 1</v>
      </c>
      <c r="D547" s="4" t="str">
        <f>Calcuations!D547</f>
        <v>P1Y</v>
      </c>
      <c r="E547" s="4" t="str">
        <f>Calcuations!E547</f>
        <v>Annual</v>
      </c>
      <c r="F547" s="4">
        <f>Calcuations!F547</f>
        <v>14475900</v>
      </c>
      <c r="G547" s="4">
        <f>Calcuations!G547</f>
        <v>10133130</v>
      </c>
      <c r="H547" s="12">
        <f>Calcuations!H547</f>
        <v>0</v>
      </c>
      <c r="I547" s="4">
        <f>Calcuations!I547</f>
        <v>10133130</v>
      </c>
      <c r="J547" s="4">
        <f>Calcuations!Z547</f>
        <v>10133130</v>
      </c>
      <c r="K547" s="4">
        <f>Calcuations!AA547</f>
        <v>10133130</v>
      </c>
      <c r="L547" s="4">
        <f t="shared" si="20"/>
        <v>10639786.5</v>
      </c>
      <c r="M547" s="4">
        <f t="shared" si="21"/>
        <v>10639786.5</v>
      </c>
    </row>
    <row r="548" spans="1:13">
      <c r="A548" s="4" t="str">
        <f>Calcuations!A548</f>
        <v>CFQ7TTC0HM0T</v>
      </c>
      <c r="B548" s="4">
        <f>Calcuations!B548</f>
        <v>2</v>
      </c>
      <c r="C548" s="7" t="str">
        <f>Calcuations!C548</f>
        <v>Dynamics 365 e-Commerce Tier 1 Band 2</v>
      </c>
      <c r="D548" s="4" t="str">
        <f>Calcuations!D548</f>
        <v>P1Y</v>
      </c>
      <c r="E548" s="4" t="str">
        <f>Calcuations!E548</f>
        <v>Monthly</v>
      </c>
      <c r="F548" s="4">
        <f>Calcuations!F548</f>
        <v>4193028</v>
      </c>
      <c r="G548" s="4">
        <f>Calcuations!G548</f>
        <v>2935120</v>
      </c>
      <c r="H548" s="12">
        <f>Calcuations!H548</f>
        <v>0</v>
      </c>
      <c r="I548" s="4">
        <f>Calcuations!I548</f>
        <v>2935120</v>
      </c>
      <c r="J548" s="4">
        <f>Calcuations!Z548</f>
        <v>2935120</v>
      </c>
      <c r="K548" s="4">
        <f>Calcuations!AA548</f>
        <v>2935120</v>
      </c>
      <c r="L548" s="4">
        <f t="shared" si="20"/>
        <v>3081876</v>
      </c>
      <c r="M548" s="4">
        <f t="shared" si="21"/>
        <v>3081876</v>
      </c>
    </row>
    <row r="549" spans="1:13" ht="30">
      <c r="A549" s="4" t="str">
        <f>Calcuations!A549</f>
        <v>CFQ7TTC0HM0T</v>
      </c>
      <c r="B549" s="4" t="str">
        <f>Calcuations!B549</f>
        <v>007P</v>
      </c>
      <c r="C549" s="7" t="str">
        <f>Calcuations!C549</f>
        <v>Dynamics 365 e-Commerce Tier 1 Band 5 (Education Faculty Pricing)</v>
      </c>
      <c r="D549" s="4" t="str">
        <f>Calcuations!D549</f>
        <v>P1Y</v>
      </c>
      <c r="E549" s="4" t="str">
        <f>Calcuations!E549</f>
        <v>Annual</v>
      </c>
      <c r="F549" s="4">
        <f>Calcuations!F549</f>
        <v>2196360</v>
      </c>
      <c r="G549" s="4">
        <f>Calcuations!G549</f>
        <v>1537452</v>
      </c>
      <c r="H549" s="12">
        <f>Calcuations!H549</f>
        <v>0</v>
      </c>
      <c r="I549" s="4">
        <f>Calcuations!I549</f>
        <v>1537452</v>
      </c>
      <c r="J549" s="4">
        <f>Calcuations!Z549</f>
        <v>1537452</v>
      </c>
      <c r="K549" s="4">
        <f>Calcuations!AA549</f>
        <v>1537452</v>
      </c>
      <c r="L549" s="4">
        <f t="shared" si="20"/>
        <v>1614324.6</v>
      </c>
      <c r="M549" s="4">
        <f t="shared" si="21"/>
        <v>1614324.6</v>
      </c>
    </row>
    <row r="550" spans="1:13" ht="30">
      <c r="A550" s="4" t="str">
        <f>Calcuations!A550</f>
        <v>CFQ7TTC0HM0T</v>
      </c>
      <c r="B550" s="4" t="str">
        <f>Calcuations!B550</f>
        <v>005C</v>
      </c>
      <c r="C550" s="7" t="str">
        <f>Calcuations!C550</f>
        <v>Dynamics 365 e-Commerce Tier 3 Band 4 (Education Student Pricing)</v>
      </c>
      <c r="D550" s="4" t="str">
        <f>Calcuations!D550</f>
        <v>P1Y</v>
      </c>
      <c r="E550" s="4" t="str">
        <f>Calcuations!E550</f>
        <v>Monthly</v>
      </c>
      <c r="F550" s="4">
        <f>Calcuations!F550</f>
        <v>12998349</v>
      </c>
      <c r="G550" s="4">
        <f>Calcuations!G550</f>
        <v>9098844</v>
      </c>
      <c r="H550" s="12">
        <f>Calcuations!H550</f>
        <v>0</v>
      </c>
      <c r="I550" s="4">
        <f>Calcuations!I550</f>
        <v>9098844</v>
      </c>
      <c r="J550" s="4">
        <f>Calcuations!Z550</f>
        <v>9098844</v>
      </c>
      <c r="K550" s="4">
        <f>Calcuations!AA550</f>
        <v>9098844</v>
      </c>
      <c r="L550" s="4">
        <f t="shared" si="20"/>
        <v>9553786.1999999993</v>
      </c>
      <c r="M550" s="4">
        <f t="shared" si="21"/>
        <v>9553786.1999999993</v>
      </c>
    </row>
    <row r="551" spans="1:13" ht="30">
      <c r="A551" s="4" t="str">
        <f>Calcuations!A551</f>
        <v>CFQ7TTC0HM0T</v>
      </c>
      <c r="B551" s="4" t="str">
        <f>Calcuations!B551</f>
        <v>005L</v>
      </c>
      <c r="C551" s="7" t="str">
        <f>Calcuations!C551</f>
        <v>Dynamics 365 e-Commerce Tier 3 Band 3 Overage (Non-Profit Pricing)</v>
      </c>
      <c r="D551" s="4" t="str">
        <f>Calcuations!D551</f>
        <v>P1Y</v>
      </c>
      <c r="E551" s="4" t="str">
        <f>Calcuations!E551</f>
        <v>Monthly</v>
      </c>
      <c r="F551" s="4">
        <f>Calcuations!F551</f>
        <v>157248</v>
      </c>
      <c r="G551" s="4">
        <f>Calcuations!G551</f>
        <v>141523.20000000001</v>
      </c>
      <c r="H551" s="12">
        <f>Calcuations!H551</f>
        <v>0</v>
      </c>
      <c r="I551" s="4">
        <f>Calcuations!I551</f>
        <v>141523.20000000001</v>
      </c>
      <c r="J551" s="4">
        <f>Calcuations!Z551</f>
        <v>141523.20000000001</v>
      </c>
      <c r="K551" s="4">
        <f>Calcuations!AA551</f>
        <v>141523.20000000001</v>
      </c>
      <c r="L551" s="4">
        <f t="shared" si="20"/>
        <v>148599.36000000002</v>
      </c>
      <c r="M551" s="4">
        <f t="shared" si="21"/>
        <v>148599.36000000002</v>
      </c>
    </row>
    <row r="552" spans="1:13" ht="30">
      <c r="A552" s="4" t="str">
        <f>Calcuations!A552</f>
        <v>CFQ7TTC0HM0T</v>
      </c>
      <c r="B552" s="4" t="str">
        <f>Calcuations!B552</f>
        <v>006N</v>
      </c>
      <c r="C552" s="7" t="str">
        <f>Calcuations!C552</f>
        <v>Dynamics 365 e-Commerce Tier 1 Band 4 Overage (Education Faculty Pricing)</v>
      </c>
      <c r="D552" s="4" t="str">
        <f>Calcuations!D552</f>
        <v>P1Y</v>
      </c>
      <c r="E552" s="4" t="str">
        <f>Calcuations!E552</f>
        <v>Annual</v>
      </c>
      <c r="F552" s="4">
        <f>Calcuations!F552</f>
        <v>274560</v>
      </c>
      <c r="G552" s="4">
        <f>Calcuations!G552</f>
        <v>192192</v>
      </c>
      <c r="H552" s="12">
        <f>Calcuations!H552</f>
        <v>0</v>
      </c>
      <c r="I552" s="4">
        <f>Calcuations!I552</f>
        <v>192192</v>
      </c>
      <c r="J552" s="4">
        <f>Calcuations!Z552</f>
        <v>192192</v>
      </c>
      <c r="K552" s="4">
        <f>Calcuations!AA552</f>
        <v>192192</v>
      </c>
      <c r="L552" s="4">
        <f t="shared" si="20"/>
        <v>201801.60000000001</v>
      </c>
      <c r="M552" s="4">
        <f t="shared" si="21"/>
        <v>201801.60000000001</v>
      </c>
    </row>
    <row r="553" spans="1:13" ht="30">
      <c r="A553" s="4" t="str">
        <f>Calcuations!A553</f>
        <v>CFQ7TTC0HM0T</v>
      </c>
      <c r="B553" s="4" t="str">
        <f>Calcuations!B553</f>
        <v>000L</v>
      </c>
      <c r="C553" s="7" t="str">
        <f>Calcuations!C553</f>
        <v>Dynamics 365 e-Commerce Tier 2 Band 6 Overage</v>
      </c>
      <c r="D553" s="4" t="str">
        <f>Calcuations!D553</f>
        <v>P1M</v>
      </c>
      <c r="E553" s="4" t="str">
        <f>Calcuations!E553</f>
        <v>Monthly</v>
      </c>
      <c r="F553" s="4">
        <f>Calcuations!F553</f>
        <v>49914</v>
      </c>
      <c r="G553" s="4">
        <f>Calcuations!G553</f>
        <v>34939.800000000003</v>
      </c>
      <c r="H553" s="12">
        <f>Calcuations!H553</f>
        <v>0</v>
      </c>
      <c r="I553" s="4">
        <f>Calcuations!I553</f>
        <v>34939.800000000003</v>
      </c>
      <c r="J553" s="4">
        <f>Calcuations!Z553</f>
        <v>34939.800000000003</v>
      </c>
      <c r="K553" s="4">
        <f>Calcuations!AA553</f>
        <v>34939.800000000003</v>
      </c>
      <c r="L553" s="4">
        <f t="shared" si="20"/>
        <v>36686.79</v>
      </c>
      <c r="M553" s="4">
        <f t="shared" si="21"/>
        <v>36686.79</v>
      </c>
    </row>
    <row r="554" spans="1:13" ht="30">
      <c r="A554" s="4" t="str">
        <f>Calcuations!A554</f>
        <v>CFQ7TTC0HM0T</v>
      </c>
      <c r="B554" s="4">
        <f>Calcuations!B554</f>
        <v>58</v>
      </c>
      <c r="C554" s="7" t="str">
        <f>Calcuations!C554</f>
        <v>Dynamics 365 e-Commerce Tier 3 Band 6 Overage (Education Faculty Pricing)</v>
      </c>
      <c r="D554" s="4" t="str">
        <f>Calcuations!D554</f>
        <v>P1M</v>
      </c>
      <c r="E554" s="4" t="str">
        <f>Calcuations!E554</f>
        <v>Monthly</v>
      </c>
      <c r="F554" s="4">
        <f>Calcuations!F554</f>
        <v>27456</v>
      </c>
      <c r="G554" s="4">
        <f>Calcuations!G554</f>
        <v>19219.2</v>
      </c>
      <c r="H554" s="12">
        <f>Calcuations!H554</f>
        <v>0</v>
      </c>
      <c r="I554" s="4">
        <f>Calcuations!I554</f>
        <v>19219.2</v>
      </c>
      <c r="J554" s="4">
        <f>Calcuations!Z554</f>
        <v>19219.2</v>
      </c>
      <c r="K554" s="4">
        <f>Calcuations!AA554</f>
        <v>19219.2</v>
      </c>
      <c r="L554" s="4">
        <f t="shared" si="20"/>
        <v>20180.16</v>
      </c>
      <c r="M554" s="4">
        <f t="shared" si="21"/>
        <v>20180.16</v>
      </c>
    </row>
    <row r="555" spans="1:13" ht="30">
      <c r="A555" s="4" t="str">
        <f>Calcuations!A555</f>
        <v>CFQ7TTC0HM0T</v>
      </c>
      <c r="B555" s="4" t="str">
        <f>Calcuations!B555</f>
        <v>005F</v>
      </c>
      <c r="C555" s="7" t="str">
        <f>Calcuations!C555</f>
        <v>Dynamics 365 e-Commerce Tier 3 Band 4 Overage (Education Student Pricing)</v>
      </c>
      <c r="D555" s="4" t="str">
        <f>Calcuations!D555</f>
        <v>P1Y</v>
      </c>
      <c r="E555" s="4" t="str">
        <f>Calcuations!E555</f>
        <v>Annual</v>
      </c>
      <c r="F555" s="4">
        <f>Calcuations!F555</f>
        <v>199680</v>
      </c>
      <c r="G555" s="4">
        <f>Calcuations!G555</f>
        <v>139776</v>
      </c>
      <c r="H555" s="12">
        <f>Calcuations!H555</f>
        <v>0</v>
      </c>
      <c r="I555" s="4">
        <f>Calcuations!I555</f>
        <v>139776</v>
      </c>
      <c r="J555" s="4">
        <f>Calcuations!Z555</f>
        <v>139776</v>
      </c>
      <c r="K555" s="4">
        <f>Calcuations!AA555</f>
        <v>139776</v>
      </c>
      <c r="L555" s="4">
        <f t="shared" si="20"/>
        <v>146764.79999999999</v>
      </c>
      <c r="M555" s="4">
        <f t="shared" si="21"/>
        <v>146764.79999999999</v>
      </c>
    </row>
    <row r="556" spans="1:13" ht="30">
      <c r="A556" s="4" t="str">
        <f>Calcuations!A556</f>
        <v>CFQ7TTC0HM0T</v>
      </c>
      <c r="B556" s="4" t="str">
        <f>Calcuations!B556</f>
        <v>006T</v>
      </c>
      <c r="C556" s="7" t="str">
        <f>Calcuations!C556</f>
        <v>Dynamics 365 e-Commerce Tier 1 Band 1 Overage (Education Student Pricing)</v>
      </c>
      <c r="D556" s="4" t="str">
        <f>Calcuations!D556</f>
        <v>P1Y</v>
      </c>
      <c r="E556" s="4" t="str">
        <f>Calcuations!E556</f>
        <v>Annual</v>
      </c>
      <c r="F556" s="4">
        <f>Calcuations!F556</f>
        <v>199680</v>
      </c>
      <c r="G556" s="4">
        <f>Calcuations!G556</f>
        <v>139776</v>
      </c>
      <c r="H556" s="12">
        <f>Calcuations!H556</f>
        <v>0</v>
      </c>
      <c r="I556" s="4">
        <f>Calcuations!I556</f>
        <v>139776</v>
      </c>
      <c r="J556" s="4">
        <f>Calcuations!Z556</f>
        <v>139776</v>
      </c>
      <c r="K556" s="4">
        <f>Calcuations!AA556</f>
        <v>139776</v>
      </c>
      <c r="L556" s="4">
        <f t="shared" si="20"/>
        <v>146764.79999999999</v>
      </c>
      <c r="M556" s="4">
        <f t="shared" si="21"/>
        <v>146764.79999999999</v>
      </c>
    </row>
    <row r="557" spans="1:13" ht="30">
      <c r="A557" s="4" t="str">
        <f>Calcuations!A557</f>
        <v>CFQ7TTC0HM0T</v>
      </c>
      <c r="B557" s="4" t="str">
        <f>Calcuations!B557</f>
        <v>006T</v>
      </c>
      <c r="C557" s="7" t="str">
        <f>Calcuations!C557</f>
        <v>Dynamics 365 e-Commerce Tier 1 Band 1 Overage (Education Student Pricing)</v>
      </c>
      <c r="D557" s="4" t="str">
        <f>Calcuations!D557</f>
        <v>P1Y</v>
      </c>
      <c r="E557" s="4" t="str">
        <f>Calcuations!E557</f>
        <v>Monthly</v>
      </c>
      <c r="F557" s="4">
        <f>Calcuations!F557</f>
        <v>209664</v>
      </c>
      <c r="G557" s="4">
        <f>Calcuations!G557</f>
        <v>146764.79999999999</v>
      </c>
      <c r="H557" s="12">
        <f>Calcuations!H557</f>
        <v>0</v>
      </c>
      <c r="I557" s="4">
        <f>Calcuations!I557</f>
        <v>146764.79999999999</v>
      </c>
      <c r="J557" s="4">
        <f>Calcuations!Z557</f>
        <v>146764.79999999999</v>
      </c>
      <c r="K557" s="4">
        <f>Calcuations!AA557</f>
        <v>146764.79999999999</v>
      </c>
      <c r="L557" s="4">
        <f t="shared" si="20"/>
        <v>154103.03999999998</v>
      </c>
      <c r="M557" s="4">
        <f t="shared" si="21"/>
        <v>154103.03999999998</v>
      </c>
    </row>
    <row r="558" spans="1:13" ht="30">
      <c r="A558" s="4" t="str">
        <f>Calcuations!A558</f>
        <v>CFQ7TTC0HM0T</v>
      </c>
      <c r="B558" s="4">
        <f>Calcuations!B558</f>
        <v>78</v>
      </c>
      <c r="C558" s="7" t="str">
        <f>Calcuations!C558</f>
        <v>Dynamics 365 e-Commerce Tier 3 Band 2 (Non-Profit Pricing)</v>
      </c>
      <c r="D558" s="4" t="str">
        <f>Calcuations!D558</f>
        <v>P1Y</v>
      </c>
      <c r="E558" s="4" t="str">
        <f>Calcuations!E558</f>
        <v>Monthly</v>
      </c>
      <c r="F558" s="4">
        <f>Calcuations!F558</f>
        <v>9748746</v>
      </c>
      <c r="G558" s="4">
        <f>Calcuations!G558</f>
        <v>8773871</v>
      </c>
      <c r="H558" s="12">
        <f>Calcuations!H558</f>
        <v>0</v>
      </c>
      <c r="I558" s="4">
        <f>Calcuations!I558</f>
        <v>8773871</v>
      </c>
      <c r="J558" s="4">
        <f>Calcuations!Z558</f>
        <v>8773871</v>
      </c>
      <c r="K558" s="4">
        <f>Calcuations!AA558</f>
        <v>8773871</v>
      </c>
      <c r="L558" s="4">
        <f t="shared" si="20"/>
        <v>9212564.5500000007</v>
      </c>
      <c r="M558" s="4">
        <f t="shared" si="21"/>
        <v>9212564.5500000007</v>
      </c>
    </row>
    <row r="559" spans="1:13">
      <c r="A559" s="4" t="str">
        <f>Calcuations!A559</f>
        <v>CFQ7TTC0HM0T</v>
      </c>
      <c r="B559" s="4" t="str">
        <f>Calcuations!B559</f>
        <v>000H</v>
      </c>
      <c r="C559" s="7" t="str">
        <f>Calcuations!C559</f>
        <v>Dynamics 365 e-Commerce Tier 3 Band 2</v>
      </c>
      <c r="D559" s="4" t="str">
        <f>Calcuations!D559</f>
        <v>P1Y</v>
      </c>
      <c r="E559" s="4" t="str">
        <f>Calcuations!E559</f>
        <v>Monthly</v>
      </c>
      <c r="F559" s="4">
        <f>Calcuations!F559</f>
        <v>32495841</v>
      </c>
      <c r="G559" s="4">
        <f>Calcuations!G559</f>
        <v>22747089</v>
      </c>
      <c r="H559" s="12">
        <f>Calcuations!H559</f>
        <v>0</v>
      </c>
      <c r="I559" s="4">
        <f>Calcuations!I559</f>
        <v>22747089</v>
      </c>
      <c r="J559" s="4">
        <f>Calcuations!Z559</f>
        <v>22747089</v>
      </c>
      <c r="K559" s="4">
        <f>Calcuations!AA559</f>
        <v>22747089</v>
      </c>
      <c r="L559" s="4">
        <f t="shared" si="20"/>
        <v>23884443.449999999</v>
      </c>
      <c r="M559" s="4">
        <f t="shared" si="21"/>
        <v>23884443.449999999</v>
      </c>
    </row>
    <row r="560" spans="1:13" ht="30">
      <c r="A560" s="4" t="str">
        <f>Calcuations!A560</f>
        <v>CFQ7TTC0HM0T</v>
      </c>
      <c r="B560" s="4" t="str">
        <f>Calcuations!B560</f>
        <v>000X</v>
      </c>
      <c r="C560" s="7" t="str">
        <f>Calcuations!C560</f>
        <v>Dynamics 365 e-Commerce Tier 2 Band 1 Overage</v>
      </c>
      <c r="D560" s="4" t="str">
        <f>Calcuations!D560</f>
        <v>P1Y</v>
      </c>
      <c r="E560" s="4" t="str">
        <f>Calcuations!E560</f>
        <v>Monthly</v>
      </c>
      <c r="F560" s="4">
        <f>Calcuations!F560</f>
        <v>524097</v>
      </c>
      <c r="G560" s="4">
        <f>Calcuations!G560</f>
        <v>366868</v>
      </c>
      <c r="H560" s="12">
        <f>Calcuations!H560</f>
        <v>0</v>
      </c>
      <c r="I560" s="4">
        <f>Calcuations!I560</f>
        <v>366868</v>
      </c>
      <c r="J560" s="4">
        <f>Calcuations!Z560</f>
        <v>366868</v>
      </c>
      <c r="K560" s="4">
        <f>Calcuations!AA560</f>
        <v>366868</v>
      </c>
      <c r="L560" s="4">
        <f t="shared" si="20"/>
        <v>385211.4</v>
      </c>
      <c r="M560" s="4">
        <f t="shared" si="21"/>
        <v>385211.4</v>
      </c>
    </row>
    <row r="561" spans="1:13" ht="30">
      <c r="A561" s="4" t="str">
        <f>Calcuations!A561</f>
        <v>CFQ7TTC0HM0T</v>
      </c>
      <c r="B561" s="4">
        <f>Calcuations!B561</f>
        <v>86</v>
      </c>
      <c r="C561" s="7" t="str">
        <f>Calcuations!C561</f>
        <v>Dynamics 365 e-Commerce Tier 1 Band 2 (Education Student Pricing)</v>
      </c>
      <c r="D561" s="4" t="str">
        <f>Calcuations!D561</f>
        <v>P1Y</v>
      </c>
      <c r="E561" s="4" t="str">
        <f>Calcuations!E561</f>
        <v>Annual</v>
      </c>
      <c r="F561" s="4">
        <f>Calcuations!F561</f>
        <v>1597320</v>
      </c>
      <c r="G561" s="4">
        <f>Calcuations!G561</f>
        <v>1118124</v>
      </c>
      <c r="H561" s="12">
        <f>Calcuations!H561</f>
        <v>0</v>
      </c>
      <c r="I561" s="4">
        <f>Calcuations!I561</f>
        <v>1118124</v>
      </c>
      <c r="J561" s="4">
        <f>Calcuations!Z561</f>
        <v>1118124</v>
      </c>
      <c r="K561" s="4">
        <f>Calcuations!AA561</f>
        <v>1118124</v>
      </c>
      <c r="L561" s="4">
        <f t="shared" si="20"/>
        <v>1174030.2</v>
      </c>
      <c r="M561" s="4">
        <f t="shared" si="21"/>
        <v>1174030.2</v>
      </c>
    </row>
    <row r="562" spans="1:13" ht="30">
      <c r="A562" s="4" t="str">
        <f>Calcuations!A562</f>
        <v>CFQ7TTC0HM0T</v>
      </c>
      <c r="B562" s="4">
        <f>Calcuations!B562</f>
        <v>58</v>
      </c>
      <c r="C562" s="7" t="str">
        <f>Calcuations!C562</f>
        <v>Dynamics 365 e-Commerce Tier 3 Band 6 Overage (Education Faculty Pricing)</v>
      </c>
      <c r="D562" s="4" t="str">
        <f>Calcuations!D562</f>
        <v>P1Y</v>
      </c>
      <c r="E562" s="4" t="str">
        <f>Calcuations!E562</f>
        <v>Annual</v>
      </c>
      <c r="F562" s="4">
        <f>Calcuations!F562</f>
        <v>274560</v>
      </c>
      <c r="G562" s="4">
        <f>Calcuations!G562</f>
        <v>192192</v>
      </c>
      <c r="H562" s="12">
        <f>Calcuations!H562</f>
        <v>0</v>
      </c>
      <c r="I562" s="4">
        <f>Calcuations!I562</f>
        <v>192192</v>
      </c>
      <c r="J562" s="4">
        <f>Calcuations!Z562</f>
        <v>192192</v>
      </c>
      <c r="K562" s="4">
        <f>Calcuations!AA562</f>
        <v>192192</v>
      </c>
      <c r="L562" s="4">
        <f t="shared" si="20"/>
        <v>201801.60000000001</v>
      </c>
      <c r="M562" s="4">
        <f t="shared" si="21"/>
        <v>201801.60000000001</v>
      </c>
    </row>
    <row r="563" spans="1:13" ht="30">
      <c r="A563" s="4" t="str">
        <f>Calcuations!A563</f>
        <v>CFQ7TTC0HM0T</v>
      </c>
      <c r="B563" s="4" t="str">
        <f>Calcuations!B563</f>
        <v>005P</v>
      </c>
      <c r="C563" s="7" t="str">
        <f>Calcuations!C563</f>
        <v>Dynamics 365 e-Commerce Tier 3 Band 2 Overage (Non-Profit Pricing)</v>
      </c>
      <c r="D563" s="4" t="str">
        <f>Calcuations!D563</f>
        <v>P1Y</v>
      </c>
      <c r="E563" s="4" t="str">
        <f>Calcuations!E563</f>
        <v>Monthly</v>
      </c>
      <c r="F563" s="4">
        <f>Calcuations!F563</f>
        <v>157248</v>
      </c>
      <c r="G563" s="4">
        <f>Calcuations!G563</f>
        <v>141523.20000000001</v>
      </c>
      <c r="H563" s="12">
        <f>Calcuations!H563</f>
        <v>0</v>
      </c>
      <c r="I563" s="4">
        <f>Calcuations!I563</f>
        <v>141523.20000000001</v>
      </c>
      <c r="J563" s="4">
        <f>Calcuations!Z563</f>
        <v>141523.20000000001</v>
      </c>
      <c r="K563" s="4">
        <f>Calcuations!AA563</f>
        <v>141523.20000000001</v>
      </c>
      <c r="L563" s="4">
        <f t="shared" si="20"/>
        <v>148599.36000000002</v>
      </c>
      <c r="M563" s="4">
        <f t="shared" si="21"/>
        <v>148599.36000000002</v>
      </c>
    </row>
    <row r="564" spans="1:13" ht="30">
      <c r="A564" s="4" t="str">
        <f>Calcuations!A564</f>
        <v>CFQ7TTC0HM0T</v>
      </c>
      <c r="B564" s="4" t="str">
        <f>Calcuations!B564</f>
        <v>005J</v>
      </c>
      <c r="C564" s="7" t="str">
        <f>Calcuations!C564</f>
        <v>Dynamics 365 e-Commerce Tier 3 Band 3 Overage (Education Faculty Pricing)</v>
      </c>
      <c r="D564" s="4" t="str">
        <f>Calcuations!D564</f>
        <v>P1M</v>
      </c>
      <c r="E564" s="4" t="str">
        <f>Calcuations!E564</f>
        <v>Monthly</v>
      </c>
      <c r="F564" s="4">
        <f>Calcuations!F564</f>
        <v>27456</v>
      </c>
      <c r="G564" s="4">
        <f>Calcuations!G564</f>
        <v>19219.2</v>
      </c>
      <c r="H564" s="12">
        <f>Calcuations!H564</f>
        <v>0</v>
      </c>
      <c r="I564" s="4">
        <f>Calcuations!I564</f>
        <v>19219.2</v>
      </c>
      <c r="J564" s="4">
        <f>Calcuations!Z564</f>
        <v>19219.2</v>
      </c>
      <c r="K564" s="4">
        <f>Calcuations!AA564</f>
        <v>19219.2</v>
      </c>
      <c r="L564" s="4">
        <f t="shared" si="20"/>
        <v>20180.16</v>
      </c>
      <c r="M564" s="4">
        <f t="shared" si="21"/>
        <v>20180.16</v>
      </c>
    </row>
    <row r="565" spans="1:13">
      <c r="A565" s="4" t="str">
        <f>Calcuations!A565</f>
        <v>CFQ7TTC0HM0T</v>
      </c>
      <c r="B565" s="4" t="str">
        <f>Calcuations!B565</f>
        <v>000R</v>
      </c>
      <c r="C565" s="7" t="str">
        <f>Calcuations!C565</f>
        <v>Dynamics 365 e-Commerce Tier 2 Band 4</v>
      </c>
      <c r="D565" s="4" t="str">
        <f>Calcuations!D565</f>
        <v>P1Y</v>
      </c>
      <c r="E565" s="4" t="str">
        <f>Calcuations!E565</f>
        <v>Annual</v>
      </c>
      <c r="F565" s="4">
        <f>Calcuations!F565</f>
        <v>14475900</v>
      </c>
      <c r="G565" s="4">
        <f>Calcuations!G565</f>
        <v>10133130</v>
      </c>
      <c r="H565" s="12">
        <f>Calcuations!H565</f>
        <v>0</v>
      </c>
      <c r="I565" s="4">
        <f>Calcuations!I565</f>
        <v>10133130</v>
      </c>
      <c r="J565" s="4">
        <f>Calcuations!Z565</f>
        <v>10133130</v>
      </c>
      <c r="K565" s="4">
        <f>Calcuations!AA565</f>
        <v>10133130</v>
      </c>
      <c r="L565" s="4">
        <f t="shared" si="20"/>
        <v>10639786.5</v>
      </c>
      <c r="M565" s="4">
        <f t="shared" si="21"/>
        <v>10639786.5</v>
      </c>
    </row>
    <row r="566" spans="1:13" ht="30">
      <c r="A566" s="4" t="str">
        <f>Calcuations!A566</f>
        <v>CFQ7TTC0HM0T</v>
      </c>
      <c r="B566" s="4">
        <f>Calcuations!B566</f>
        <v>64</v>
      </c>
      <c r="C566" s="7" t="str">
        <f>Calcuations!C566</f>
        <v>Dynamics 365 e-Commerce Tier 2 Band 3 Overage (Education Student Pricing)</v>
      </c>
      <c r="D566" s="4" t="str">
        <f>Calcuations!D566</f>
        <v>P1Y</v>
      </c>
      <c r="E566" s="4" t="str">
        <f>Calcuations!E566</f>
        <v>Annual</v>
      </c>
      <c r="F566" s="4">
        <f>Calcuations!F566</f>
        <v>199680</v>
      </c>
      <c r="G566" s="4">
        <f>Calcuations!G566</f>
        <v>139776</v>
      </c>
      <c r="H566" s="12">
        <f>Calcuations!H566</f>
        <v>0</v>
      </c>
      <c r="I566" s="4">
        <f>Calcuations!I566</f>
        <v>139776</v>
      </c>
      <c r="J566" s="4">
        <f>Calcuations!Z566</f>
        <v>139776</v>
      </c>
      <c r="K566" s="4">
        <f>Calcuations!AA566</f>
        <v>139776</v>
      </c>
      <c r="L566" s="4">
        <f t="shared" si="20"/>
        <v>146764.79999999999</v>
      </c>
      <c r="M566" s="4">
        <f t="shared" si="21"/>
        <v>146764.79999999999</v>
      </c>
    </row>
    <row r="567" spans="1:13" ht="30">
      <c r="A567" s="4" t="str">
        <f>Calcuations!A567</f>
        <v>CFQ7TTC0LH2Z</v>
      </c>
      <c r="B567" s="4">
        <f>Calcuations!B567</f>
        <v>1</v>
      </c>
      <c r="C567" s="7" t="str">
        <f>Calcuations!C567</f>
        <v>Dynamics 365 Commerce Attach to Qualifying Dynamics 365 Base Offer</v>
      </c>
      <c r="D567" s="4" t="str">
        <f>Calcuations!D567</f>
        <v>P3Y</v>
      </c>
      <c r="E567" s="4" t="str">
        <f>Calcuations!E567</f>
        <v>Annual</v>
      </c>
      <c r="F567" s="4">
        <f>Calcuations!F567</f>
        <v>89820</v>
      </c>
      <c r="G567" s="4">
        <f>Calcuations!G567</f>
        <v>62874</v>
      </c>
      <c r="H567" s="12">
        <f>Calcuations!H567</f>
        <v>0</v>
      </c>
      <c r="I567" s="4">
        <f>Calcuations!I567</f>
        <v>62874</v>
      </c>
      <c r="J567" s="4">
        <f>Calcuations!Z567</f>
        <v>62874</v>
      </c>
      <c r="K567" s="4">
        <f>Calcuations!AA567</f>
        <v>62874</v>
      </c>
      <c r="L567" s="4">
        <f t="shared" si="20"/>
        <v>66017.7</v>
      </c>
      <c r="M567" s="4">
        <f t="shared" si="21"/>
        <v>66017.7</v>
      </c>
    </row>
    <row r="568" spans="1:13" ht="30">
      <c r="A568" s="4" t="str">
        <f>Calcuations!A568</f>
        <v>CFQ7TTC0HM0T</v>
      </c>
      <c r="B568" s="4" t="str">
        <f>Calcuations!B568</f>
        <v>006T</v>
      </c>
      <c r="C568" s="7" t="str">
        <f>Calcuations!C568</f>
        <v>Dynamics 365 e-Commerce Tier 1 Band 1 Overage (Education Student Pricing)</v>
      </c>
      <c r="D568" s="4" t="str">
        <f>Calcuations!D568</f>
        <v>P1M</v>
      </c>
      <c r="E568" s="4" t="str">
        <f>Calcuations!E568</f>
        <v>Monthly</v>
      </c>
      <c r="F568" s="4">
        <f>Calcuations!F568</f>
        <v>19968</v>
      </c>
      <c r="G568" s="4">
        <f>Calcuations!G568</f>
        <v>13977.6</v>
      </c>
      <c r="H568" s="12">
        <f>Calcuations!H568</f>
        <v>0</v>
      </c>
      <c r="I568" s="4">
        <f>Calcuations!I568</f>
        <v>13977.6</v>
      </c>
      <c r="J568" s="4">
        <f>Calcuations!Z568</f>
        <v>13977.6</v>
      </c>
      <c r="K568" s="4">
        <f>Calcuations!AA568</f>
        <v>13977.6</v>
      </c>
      <c r="L568" s="4">
        <f t="shared" si="20"/>
        <v>14676.48</v>
      </c>
      <c r="M568" s="4">
        <f t="shared" si="21"/>
        <v>14676.48</v>
      </c>
    </row>
    <row r="569" spans="1:13" ht="30">
      <c r="A569" s="4" t="str">
        <f>Calcuations!A569</f>
        <v>CFQ7TTC0HM0T</v>
      </c>
      <c r="B569" s="4">
        <f>Calcuations!B569</f>
        <v>62</v>
      </c>
      <c r="C569" s="7" t="str">
        <f>Calcuations!C569</f>
        <v>Dynamics 365 e-Commerce Tier 2 Band 4 Overage (Education Faculty Pricing)</v>
      </c>
      <c r="D569" s="4" t="str">
        <f>Calcuations!D569</f>
        <v>P1Y</v>
      </c>
      <c r="E569" s="4" t="str">
        <f>Calcuations!E569</f>
        <v>Monthly</v>
      </c>
      <c r="F569" s="4">
        <f>Calcuations!F569</f>
        <v>288288</v>
      </c>
      <c r="G569" s="4">
        <f>Calcuations!G569</f>
        <v>201801.60000000001</v>
      </c>
      <c r="H569" s="12">
        <f>Calcuations!H569</f>
        <v>0</v>
      </c>
      <c r="I569" s="4">
        <f>Calcuations!I569</f>
        <v>201801.60000000001</v>
      </c>
      <c r="J569" s="4">
        <f>Calcuations!Z569</f>
        <v>201801.60000000001</v>
      </c>
      <c r="K569" s="4">
        <f>Calcuations!AA569</f>
        <v>201801.60000000001</v>
      </c>
      <c r="L569" s="4">
        <f t="shared" si="20"/>
        <v>211891.68</v>
      </c>
      <c r="M569" s="4">
        <f t="shared" si="21"/>
        <v>211891.68</v>
      </c>
    </row>
    <row r="570" spans="1:13" ht="30">
      <c r="A570" s="4" t="str">
        <f>Calcuations!A570</f>
        <v>CFQ7TTC0HM0T</v>
      </c>
      <c r="B570" s="4" t="str">
        <f>Calcuations!B570</f>
        <v>007R</v>
      </c>
      <c r="C570" s="7" t="str">
        <f>Calcuations!C570</f>
        <v>Dynamics 365 e-Commerce Tier 1 Band 6 (Education Faculty Pricing)</v>
      </c>
      <c r="D570" s="4" t="str">
        <f>Calcuations!D570</f>
        <v>P1M</v>
      </c>
      <c r="E570" s="4" t="str">
        <f>Calcuations!E570</f>
        <v>Monthly</v>
      </c>
      <c r="F570" s="4">
        <f>Calcuations!F570</f>
        <v>219636</v>
      </c>
      <c r="G570" s="4">
        <f>Calcuations!G570</f>
        <v>153745.20000000001</v>
      </c>
      <c r="H570" s="12">
        <f>Calcuations!H570</f>
        <v>0</v>
      </c>
      <c r="I570" s="4">
        <f>Calcuations!I570</f>
        <v>153745.20000000001</v>
      </c>
      <c r="J570" s="4">
        <f>Calcuations!Z570</f>
        <v>153745.20000000001</v>
      </c>
      <c r="K570" s="4">
        <f>Calcuations!AA570</f>
        <v>153745.20000000001</v>
      </c>
      <c r="L570" s="4">
        <f t="shared" si="20"/>
        <v>161432.46000000002</v>
      </c>
      <c r="M570" s="4">
        <f t="shared" si="21"/>
        <v>161432.46000000002</v>
      </c>
    </row>
    <row r="571" spans="1:13" ht="30">
      <c r="A571" s="4" t="str">
        <f>Calcuations!A571</f>
        <v>CFQ7TTC0HM0T</v>
      </c>
      <c r="B571" s="4" t="str">
        <f>Calcuations!B571</f>
        <v>006Q</v>
      </c>
      <c r="C571" s="7" t="str">
        <f>Calcuations!C571</f>
        <v>Dynamics 365 e-Commerce Tier 1 Band 3 Overage (Education Student Pricing)</v>
      </c>
      <c r="D571" s="4" t="str">
        <f>Calcuations!D571</f>
        <v>P1Y</v>
      </c>
      <c r="E571" s="4" t="str">
        <f>Calcuations!E571</f>
        <v>Annual</v>
      </c>
      <c r="F571" s="4">
        <f>Calcuations!F571</f>
        <v>199680</v>
      </c>
      <c r="G571" s="4">
        <f>Calcuations!G571</f>
        <v>139776</v>
      </c>
      <c r="H571" s="12">
        <f>Calcuations!H571</f>
        <v>0</v>
      </c>
      <c r="I571" s="4">
        <f>Calcuations!I571</f>
        <v>139776</v>
      </c>
      <c r="J571" s="4">
        <f>Calcuations!Z571</f>
        <v>139776</v>
      </c>
      <c r="K571" s="4">
        <f>Calcuations!AA571</f>
        <v>139776</v>
      </c>
      <c r="L571" s="4">
        <f t="shared" si="20"/>
        <v>146764.79999999999</v>
      </c>
      <c r="M571" s="4">
        <f t="shared" si="21"/>
        <v>146764.79999999999</v>
      </c>
    </row>
    <row r="572" spans="1:13" ht="30">
      <c r="A572" s="4" t="str">
        <f>Calcuations!A572</f>
        <v>CFQ7TTC0HM0T</v>
      </c>
      <c r="B572" s="4" t="str">
        <f>Calcuations!B572</f>
        <v>007N</v>
      </c>
      <c r="C572" s="7" t="str">
        <f>Calcuations!C572</f>
        <v>Dynamics 365 e-Commerce Tier 2 Band 3 (Education Faculty Pricing)</v>
      </c>
      <c r="D572" s="4" t="str">
        <f>Calcuations!D572</f>
        <v>P1Y</v>
      </c>
      <c r="E572" s="4" t="str">
        <f>Calcuations!E572</f>
        <v>Monthly</v>
      </c>
      <c r="F572" s="4">
        <f>Calcuations!F572</f>
        <v>8359848</v>
      </c>
      <c r="G572" s="4">
        <f>Calcuations!G572</f>
        <v>5851894</v>
      </c>
      <c r="H572" s="12">
        <f>Calcuations!H572</f>
        <v>0</v>
      </c>
      <c r="I572" s="4">
        <f>Calcuations!I572</f>
        <v>5851894</v>
      </c>
      <c r="J572" s="4">
        <f>Calcuations!Z572</f>
        <v>5851894</v>
      </c>
      <c r="K572" s="4">
        <f>Calcuations!AA572</f>
        <v>5851894</v>
      </c>
      <c r="L572" s="4">
        <f t="shared" si="20"/>
        <v>6144488.7000000002</v>
      </c>
      <c r="M572" s="4">
        <f t="shared" si="21"/>
        <v>6144488.7000000002</v>
      </c>
    </row>
    <row r="573" spans="1:13" ht="30">
      <c r="A573" s="4" t="str">
        <f>Calcuations!A573</f>
        <v>CFQ7TTC0HM0T</v>
      </c>
      <c r="B573" s="4" t="str">
        <f>Calcuations!B573</f>
        <v>008C</v>
      </c>
      <c r="C573" s="7" t="str">
        <f>Calcuations!C573</f>
        <v>Dynamics 365 e-Commerce Tier 1 Band 1 (Non-Profit Pricing)</v>
      </c>
      <c r="D573" s="4" t="str">
        <f>Calcuations!D573</f>
        <v>P1Y</v>
      </c>
      <c r="E573" s="4" t="str">
        <f>Calcuations!E573</f>
        <v>Annual</v>
      </c>
      <c r="F573" s="4">
        <f>Calcuations!F573</f>
        <v>1198020</v>
      </c>
      <c r="G573" s="4">
        <f>Calcuations!G573</f>
        <v>1078218</v>
      </c>
      <c r="H573" s="12">
        <f>Calcuations!H573</f>
        <v>0</v>
      </c>
      <c r="I573" s="4">
        <f>Calcuations!I573</f>
        <v>1078218</v>
      </c>
      <c r="J573" s="4">
        <f>Calcuations!Z573</f>
        <v>1078218</v>
      </c>
      <c r="K573" s="4">
        <f>Calcuations!AA573</f>
        <v>1078218</v>
      </c>
      <c r="L573" s="4">
        <f t="shared" si="20"/>
        <v>1132128.8999999999</v>
      </c>
      <c r="M573" s="4">
        <f t="shared" si="21"/>
        <v>1132128.8999999999</v>
      </c>
    </row>
    <row r="574" spans="1:13">
      <c r="A574" s="4" t="str">
        <f>Calcuations!A574</f>
        <v>CFQ7TTC0HM0T</v>
      </c>
      <c r="B574" s="4">
        <f>Calcuations!B574</f>
        <v>11</v>
      </c>
      <c r="C574" s="7" t="str">
        <f>Calcuations!C574</f>
        <v>Dynamics 365 e-Commerce Tier 1 Band 6</v>
      </c>
      <c r="D574" s="4" t="str">
        <f>Calcuations!D574</f>
        <v>P1Y</v>
      </c>
      <c r="E574" s="4" t="str">
        <f>Calcuations!E574</f>
        <v>Annual</v>
      </c>
      <c r="F574" s="4">
        <f>Calcuations!F574</f>
        <v>3993360</v>
      </c>
      <c r="G574" s="4">
        <f>Calcuations!G574</f>
        <v>2795352</v>
      </c>
      <c r="H574" s="12">
        <f>Calcuations!H574</f>
        <v>0</v>
      </c>
      <c r="I574" s="4">
        <f>Calcuations!I574</f>
        <v>2795352</v>
      </c>
      <c r="J574" s="4">
        <f>Calcuations!Z574</f>
        <v>2795352</v>
      </c>
      <c r="K574" s="4">
        <f>Calcuations!AA574</f>
        <v>2795352</v>
      </c>
      <c r="L574" s="4">
        <f t="shared" si="20"/>
        <v>2935119.6</v>
      </c>
      <c r="M574" s="4">
        <f t="shared" si="21"/>
        <v>2935119.6</v>
      </c>
    </row>
    <row r="575" spans="1:13" ht="30">
      <c r="A575" s="4" t="str">
        <f>Calcuations!A575</f>
        <v>CFQ7TTC0HM0T</v>
      </c>
      <c r="B575" s="4">
        <f>Calcuations!B575</f>
        <v>15</v>
      </c>
      <c r="C575" s="7" t="str">
        <f>Calcuations!C575</f>
        <v>Dynamics 365 e-Commerce Tier 1 Band 3 Overage</v>
      </c>
      <c r="D575" s="4" t="str">
        <f>Calcuations!D575</f>
        <v>P1Y</v>
      </c>
      <c r="E575" s="4" t="str">
        <f>Calcuations!E575</f>
        <v>Monthly</v>
      </c>
      <c r="F575" s="4">
        <f>Calcuations!F575</f>
        <v>524097</v>
      </c>
      <c r="G575" s="4">
        <f>Calcuations!G575</f>
        <v>366868</v>
      </c>
      <c r="H575" s="12">
        <f>Calcuations!H575</f>
        <v>0</v>
      </c>
      <c r="I575" s="4">
        <f>Calcuations!I575</f>
        <v>366868</v>
      </c>
      <c r="J575" s="4">
        <f>Calcuations!Z575</f>
        <v>366868</v>
      </c>
      <c r="K575" s="4">
        <f>Calcuations!AA575</f>
        <v>366868</v>
      </c>
      <c r="L575" s="4">
        <f t="shared" si="20"/>
        <v>385211.4</v>
      </c>
      <c r="M575" s="4">
        <f t="shared" si="21"/>
        <v>385211.4</v>
      </c>
    </row>
    <row r="576" spans="1:13" ht="30">
      <c r="A576" s="4" t="str">
        <f>Calcuations!A576</f>
        <v>CFQ7TTC0LH2Z</v>
      </c>
      <c r="B576" s="4" t="str">
        <f>Calcuations!B576</f>
        <v>000R</v>
      </c>
      <c r="C576" s="7" t="str">
        <f>Calcuations!C576</f>
        <v>Dynamics 365 Commerce (Education Faculty Pricing)</v>
      </c>
      <c r="D576" s="4" t="str">
        <f>Calcuations!D576</f>
        <v>P1Y</v>
      </c>
      <c r="E576" s="4" t="str">
        <f>Calcuations!E576</f>
        <v>Monthly</v>
      </c>
      <c r="F576" s="4">
        <f>Calcuations!F576</f>
        <v>121086</v>
      </c>
      <c r="G576" s="4">
        <f>Calcuations!G576</f>
        <v>84760.2</v>
      </c>
      <c r="H576" s="12">
        <f>Calcuations!H576</f>
        <v>0</v>
      </c>
      <c r="I576" s="4">
        <f>Calcuations!I576</f>
        <v>84760.2</v>
      </c>
      <c r="J576" s="4">
        <f>Calcuations!Z576</f>
        <v>84760.2</v>
      </c>
      <c r="K576" s="4">
        <f>Calcuations!AA576</f>
        <v>84760.2</v>
      </c>
      <c r="L576" s="4">
        <f t="shared" si="20"/>
        <v>88998.209999999992</v>
      </c>
      <c r="M576" s="4">
        <f t="shared" si="21"/>
        <v>88998.209999999992</v>
      </c>
    </row>
    <row r="577" spans="1:13" ht="30">
      <c r="A577" s="4" t="str">
        <f>Calcuations!A577</f>
        <v>CFQ7TTC0HM0T</v>
      </c>
      <c r="B577" s="4" t="str">
        <f>Calcuations!B577</f>
        <v>004Z</v>
      </c>
      <c r="C577" s="7" t="str">
        <f>Calcuations!C577</f>
        <v>Dynamics 365 e-Commerce Tier 3 Band 5 (Non-Profit Pricing)</v>
      </c>
      <c r="D577" s="4" t="str">
        <f>Calcuations!D577</f>
        <v>P1Y</v>
      </c>
      <c r="E577" s="4" t="str">
        <f>Calcuations!E577</f>
        <v>Monthly</v>
      </c>
      <c r="F577" s="4">
        <f>Calcuations!F577</f>
        <v>9748746</v>
      </c>
      <c r="G577" s="4">
        <f>Calcuations!G577</f>
        <v>8773871</v>
      </c>
      <c r="H577" s="12">
        <f>Calcuations!H577</f>
        <v>0</v>
      </c>
      <c r="I577" s="4">
        <f>Calcuations!I577</f>
        <v>8773871</v>
      </c>
      <c r="J577" s="4">
        <f>Calcuations!Z577</f>
        <v>8773871</v>
      </c>
      <c r="K577" s="4">
        <f>Calcuations!AA577</f>
        <v>8773871</v>
      </c>
      <c r="L577" s="4">
        <f t="shared" si="20"/>
        <v>9212564.5500000007</v>
      </c>
      <c r="M577" s="4">
        <f t="shared" si="21"/>
        <v>9212564.5500000007</v>
      </c>
    </row>
    <row r="578" spans="1:13">
      <c r="A578" s="4" t="str">
        <f>Calcuations!A578</f>
        <v>CFQ7TTC0LH2Z</v>
      </c>
      <c r="B578" s="4">
        <f>Calcuations!B578</f>
        <v>2</v>
      </c>
      <c r="C578" s="7" t="str">
        <f>Calcuations!C578</f>
        <v>Dynamics 365 Commerce</v>
      </c>
      <c r="D578" s="4" t="str">
        <f>Calcuations!D578</f>
        <v>P3Y</v>
      </c>
      <c r="E578" s="4" t="str">
        <f>Calcuations!E578</f>
        <v>Annual</v>
      </c>
      <c r="F578" s="4">
        <f>Calcuations!F578</f>
        <v>628920</v>
      </c>
      <c r="G578" s="4">
        <f>Calcuations!G578</f>
        <v>440244</v>
      </c>
      <c r="H578" s="12">
        <f>Calcuations!H578</f>
        <v>0</v>
      </c>
      <c r="I578" s="4">
        <f>Calcuations!I578</f>
        <v>440244</v>
      </c>
      <c r="J578" s="4">
        <f>Calcuations!Z578</f>
        <v>440244</v>
      </c>
      <c r="K578" s="4">
        <f>Calcuations!AA578</f>
        <v>440244</v>
      </c>
      <c r="L578" s="4">
        <f t="shared" si="20"/>
        <v>462256.2</v>
      </c>
      <c r="M578" s="4">
        <f t="shared" si="21"/>
        <v>462256.2</v>
      </c>
    </row>
    <row r="579" spans="1:13" ht="30">
      <c r="A579" s="4" t="str">
        <f>Calcuations!A579</f>
        <v>CFQ7TTC0HM0T</v>
      </c>
      <c r="B579" s="4" t="str">
        <f>Calcuations!B579</f>
        <v>005X</v>
      </c>
      <c r="C579" s="7" t="str">
        <f>Calcuations!C579</f>
        <v>Dynamics 365 e-Commerce Tier 2 Band 5 Overage (Education Student Pricing)</v>
      </c>
      <c r="D579" s="4" t="str">
        <f>Calcuations!D579</f>
        <v>P1M</v>
      </c>
      <c r="E579" s="4" t="str">
        <f>Calcuations!E579</f>
        <v>Monthly</v>
      </c>
      <c r="F579" s="4">
        <f>Calcuations!F579</f>
        <v>19968</v>
      </c>
      <c r="G579" s="4">
        <f>Calcuations!G579</f>
        <v>13977.6</v>
      </c>
      <c r="H579" s="12">
        <f>Calcuations!H579</f>
        <v>0</v>
      </c>
      <c r="I579" s="4">
        <f>Calcuations!I579</f>
        <v>13977.6</v>
      </c>
      <c r="J579" s="4">
        <f>Calcuations!Z579</f>
        <v>13977.6</v>
      </c>
      <c r="K579" s="4">
        <f>Calcuations!AA579</f>
        <v>13977.6</v>
      </c>
      <c r="L579" s="4">
        <f t="shared" si="20"/>
        <v>14676.48</v>
      </c>
      <c r="M579" s="4">
        <f t="shared" si="21"/>
        <v>14676.48</v>
      </c>
    </row>
    <row r="580" spans="1:13" ht="30">
      <c r="A580" s="4" t="str">
        <f>Calcuations!A580</f>
        <v>CFQ7TTC0HM0T</v>
      </c>
      <c r="B580" s="4" t="str">
        <f>Calcuations!B580</f>
        <v>006J</v>
      </c>
      <c r="C580" s="7" t="str">
        <f>Calcuations!C580</f>
        <v>Dynamics 365 e-Commerce Tier 1 Band 5 Overage (Education Student Pricing)</v>
      </c>
      <c r="D580" s="4" t="str">
        <f>Calcuations!D580</f>
        <v>P1M</v>
      </c>
      <c r="E580" s="4" t="str">
        <f>Calcuations!E580</f>
        <v>Monthly</v>
      </c>
      <c r="F580" s="4">
        <f>Calcuations!F580</f>
        <v>19968</v>
      </c>
      <c r="G580" s="4">
        <f>Calcuations!G580</f>
        <v>13977.6</v>
      </c>
      <c r="H580" s="12">
        <f>Calcuations!H580</f>
        <v>0</v>
      </c>
      <c r="I580" s="4">
        <f>Calcuations!I580</f>
        <v>13977.6</v>
      </c>
      <c r="J580" s="4">
        <f>Calcuations!Z580</f>
        <v>13977.6</v>
      </c>
      <c r="K580" s="4">
        <f>Calcuations!AA580</f>
        <v>13977.6</v>
      </c>
      <c r="L580" s="4">
        <f t="shared" si="20"/>
        <v>14676.48</v>
      </c>
      <c r="M580" s="4">
        <f t="shared" si="21"/>
        <v>14676.48</v>
      </c>
    </row>
    <row r="581" spans="1:13" ht="30">
      <c r="A581" s="4" t="str">
        <f>Calcuations!A581</f>
        <v>CFQ7TTC0HM0T</v>
      </c>
      <c r="B581" s="4">
        <f>Calcuations!B581</f>
        <v>84</v>
      </c>
      <c r="C581" s="7" t="str">
        <f>Calcuations!C581</f>
        <v>Dynamics 365 e-Commerce Tier 1 Band 4 (Non-Profit Pricing)</v>
      </c>
      <c r="D581" s="4" t="str">
        <f>Calcuations!D581</f>
        <v>P1Y</v>
      </c>
      <c r="E581" s="4" t="str">
        <f>Calcuations!E581</f>
        <v>Annual</v>
      </c>
      <c r="F581" s="4">
        <f>Calcuations!F581</f>
        <v>1198020</v>
      </c>
      <c r="G581" s="4">
        <f>Calcuations!G581</f>
        <v>1078218</v>
      </c>
      <c r="H581" s="12">
        <f>Calcuations!H581</f>
        <v>0</v>
      </c>
      <c r="I581" s="4">
        <f>Calcuations!I581</f>
        <v>1078218</v>
      </c>
      <c r="J581" s="4">
        <f>Calcuations!Z581</f>
        <v>1078218</v>
      </c>
      <c r="K581" s="4">
        <f>Calcuations!AA581</f>
        <v>1078218</v>
      </c>
      <c r="L581" s="4">
        <f t="shared" si="20"/>
        <v>1132128.8999999999</v>
      </c>
      <c r="M581" s="4">
        <f t="shared" si="21"/>
        <v>1132128.8999999999</v>
      </c>
    </row>
    <row r="582" spans="1:13" ht="30">
      <c r="A582" s="4" t="str">
        <f>Calcuations!A582</f>
        <v>CFQ7TTC0HM0T</v>
      </c>
      <c r="B582" s="4">
        <f>Calcuations!B582</f>
        <v>70</v>
      </c>
      <c r="C582" s="7" t="str">
        <f>Calcuations!C582</f>
        <v>Dynamics 365 e-Commerce Tier 1 Band 2 Overage (Non-Profit Pricing)</v>
      </c>
      <c r="D582" s="4" t="str">
        <f>Calcuations!D582</f>
        <v>P1Y</v>
      </c>
      <c r="E582" s="4" t="str">
        <f>Calcuations!E582</f>
        <v>Annual</v>
      </c>
      <c r="F582" s="4">
        <f>Calcuations!F582</f>
        <v>149760</v>
      </c>
      <c r="G582" s="4">
        <f>Calcuations!G582</f>
        <v>134784</v>
      </c>
      <c r="H582" s="12">
        <f>Calcuations!H582</f>
        <v>0</v>
      </c>
      <c r="I582" s="4">
        <f>Calcuations!I582</f>
        <v>134784</v>
      </c>
      <c r="J582" s="4">
        <f>Calcuations!Z582</f>
        <v>134784</v>
      </c>
      <c r="K582" s="4">
        <f>Calcuations!AA582</f>
        <v>134784</v>
      </c>
      <c r="L582" s="4">
        <f t="shared" si="20"/>
        <v>141523.20000000001</v>
      </c>
      <c r="M582" s="4">
        <f t="shared" si="21"/>
        <v>141523.20000000001</v>
      </c>
    </row>
    <row r="583" spans="1:13" ht="30">
      <c r="A583" s="4" t="str">
        <f>Calcuations!A583</f>
        <v>CFQ7TTC0HM0T</v>
      </c>
      <c r="B583" s="4">
        <f>Calcuations!B583</f>
        <v>59</v>
      </c>
      <c r="C583" s="7" t="str">
        <f>Calcuations!C583</f>
        <v>Dynamics 365 e-Commerce Tier 3 Band 6 Overage (Non-Profit Pricing)</v>
      </c>
      <c r="D583" s="4" t="str">
        <f>Calcuations!D583</f>
        <v>P1Y</v>
      </c>
      <c r="E583" s="4" t="str">
        <f>Calcuations!E583</f>
        <v>Monthly</v>
      </c>
      <c r="F583" s="4">
        <f>Calcuations!F583</f>
        <v>157248</v>
      </c>
      <c r="G583" s="4">
        <f>Calcuations!G583</f>
        <v>141523.20000000001</v>
      </c>
      <c r="H583" s="12">
        <f>Calcuations!H583</f>
        <v>0</v>
      </c>
      <c r="I583" s="4">
        <f>Calcuations!I583</f>
        <v>141523.20000000001</v>
      </c>
      <c r="J583" s="4">
        <f>Calcuations!Z583</f>
        <v>141523.20000000001</v>
      </c>
      <c r="K583" s="4">
        <f>Calcuations!AA583</f>
        <v>141523.20000000001</v>
      </c>
      <c r="L583" s="4">
        <f t="shared" si="20"/>
        <v>148599.36000000002</v>
      </c>
      <c r="M583" s="4">
        <f t="shared" si="21"/>
        <v>148599.36000000002</v>
      </c>
    </row>
    <row r="584" spans="1:13" ht="30">
      <c r="A584" s="4" t="str">
        <f>Calcuations!A584</f>
        <v>CFQ7TTC0HM0T</v>
      </c>
      <c r="B584" s="4" t="str">
        <f>Calcuations!B584</f>
        <v>006J</v>
      </c>
      <c r="C584" s="7" t="str">
        <f>Calcuations!C584</f>
        <v>Dynamics 365 e-Commerce Tier 1 Band 5 Overage (Education Student Pricing)</v>
      </c>
      <c r="D584" s="4" t="str">
        <f>Calcuations!D584</f>
        <v>P1Y</v>
      </c>
      <c r="E584" s="4" t="str">
        <f>Calcuations!E584</f>
        <v>Monthly</v>
      </c>
      <c r="F584" s="4">
        <f>Calcuations!F584</f>
        <v>209664</v>
      </c>
      <c r="G584" s="4">
        <f>Calcuations!G584</f>
        <v>146764.79999999999</v>
      </c>
      <c r="H584" s="12">
        <f>Calcuations!H584</f>
        <v>0</v>
      </c>
      <c r="I584" s="4">
        <f>Calcuations!I584</f>
        <v>146764.79999999999</v>
      </c>
      <c r="J584" s="4">
        <f>Calcuations!Z584</f>
        <v>146764.79999999999</v>
      </c>
      <c r="K584" s="4">
        <f>Calcuations!AA584</f>
        <v>146764.79999999999</v>
      </c>
      <c r="L584" s="4">
        <f t="shared" si="20"/>
        <v>154103.03999999998</v>
      </c>
      <c r="M584" s="4">
        <f t="shared" si="21"/>
        <v>154103.03999999998</v>
      </c>
    </row>
    <row r="585" spans="1:13" ht="30">
      <c r="A585" s="4" t="str">
        <f>Calcuations!A585</f>
        <v>CFQ7TTC0HM0T</v>
      </c>
      <c r="B585" s="4">
        <f>Calcuations!B585</f>
        <v>86</v>
      </c>
      <c r="C585" s="7" t="str">
        <f>Calcuations!C585</f>
        <v>Dynamics 365 e-Commerce Tier 1 Band 2 (Education Student Pricing)</v>
      </c>
      <c r="D585" s="4" t="str">
        <f>Calcuations!D585</f>
        <v>P1Y</v>
      </c>
      <c r="E585" s="4" t="str">
        <f>Calcuations!E585</f>
        <v>Monthly</v>
      </c>
      <c r="F585" s="4">
        <f>Calcuations!F585</f>
        <v>1677186</v>
      </c>
      <c r="G585" s="4">
        <f>Calcuations!G585</f>
        <v>1174030</v>
      </c>
      <c r="H585" s="12">
        <f>Calcuations!H585</f>
        <v>0</v>
      </c>
      <c r="I585" s="4">
        <f>Calcuations!I585</f>
        <v>1174030</v>
      </c>
      <c r="J585" s="4">
        <f>Calcuations!Z585</f>
        <v>1174030</v>
      </c>
      <c r="K585" s="4">
        <f>Calcuations!AA585</f>
        <v>1174030</v>
      </c>
      <c r="L585" s="4">
        <f t="shared" si="20"/>
        <v>1232731.5</v>
      </c>
      <c r="M585" s="4">
        <f t="shared" si="21"/>
        <v>1232731.5</v>
      </c>
    </row>
    <row r="586" spans="1:13" ht="30">
      <c r="A586" s="4" t="str">
        <f>Calcuations!A586</f>
        <v>CFQ7TTC0HM0T</v>
      </c>
      <c r="B586" s="4" t="str">
        <f>Calcuations!B586</f>
        <v>005H</v>
      </c>
      <c r="C586" s="7" t="str">
        <f>Calcuations!C586</f>
        <v>Dynamics 365 e-Commerce Tier 1 Band 3 (Education Student Pricing)</v>
      </c>
      <c r="D586" s="4" t="str">
        <f>Calcuations!D586</f>
        <v>P1Y</v>
      </c>
      <c r="E586" s="4" t="str">
        <f>Calcuations!E586</f>
        <v>Monthly</v>
      </c>
      <c r="F586" s="4">
        <f>Calcuations!F586</f>
        <v>1677186</v>
      </c>
      <c r="G586" s="4">
        <f>Calcuations!G586</f>
        <v>1174030</v>
      </c>
      <c r="H586" s="12">
        <f>Calcuations!H586</f>
        <v>0</v>
      </c>
      <c r="I586" s="4">
        <f>Calcuations!I586</f>
        <v>1174030</v>
      </c>
      <c r="J586" s="4">
        <f>Calcuations!Z586</f>
        <v>1174030</v>
      </c>
      <c r="K586" s="4">
        <f>Calcuations!AA586</f>
        <v>1174030</v>
      </c>
      <c r="L586" s="4">
        <f t="shared" si="20"/>
        <v>1232731.5</v>
      </c>
      <c r="M586" s="4">
        <f t="shared" si="21"/>
        <v>1232731.5</v>
      </c>
    </row>
    <row r="587" spans="1:13" ht="30">
      <c r="A587" s="4" t="str">
        <f>Calcuations!A587</f>
        <v>CFQ7TTC0HM0T</v>
      </c>
      <c r="B587" s="4" t="str">
        <f>Calcuations!B587</f>
        <v>008D</v>
      </c>
      <c r="C587" s="7" t="str">
        <f>Calcuations!C587</f>
        <v>Dynamics 365 e-Commerce Tier 2 Band 2 (Non-Profit Pricing)</v>
      </c>
      <c r="D587" s="4" t="str">
        <f>Calcuations!D587</f>
        <v>P1Y</v>
      </c>
      <c r="E587" s="4" t="str">
        <f>Calcuations!E587</f>
        <v>Annual</v>
      </c>
      <c r="F587" s="4">
        <f>Calcuations!F587</f>
        <v>4342740</v>
      </c>
      <c r="G587" s="4">
        <f>Calcuations!G587</f>
        <v>3908466</v>
      </c>
      <c r="H587" s="12">
        <f>Calcuations!H587</f>
        <v>0</v>
      </c>
      <c r="I587" s="4">
        <f>Calcuations!I587</f>
        <v>3908466</v>
      </c>
      <c r="J587" s="4">
        <f>Calcuations!Z587</f>
        <v>3908466</v>
      </c>
      <c r="K587" s="4">
        <f>Calcuations!AA587</f>
        <v>3908466</v>
      </c>
      <c r="L587" s="4">
        <f t="shared" si="20"/>
        <v>4103889.3</v>
      </c>
      <c r="M587" s="4">
        <f t="shared" si="21"/>
        <v>4103889.3</v>
      </c>
    </row>
    <row r="588" spans="1:13" ht="30">
      <c r="A588" s="4" t="str">
        <f>Calcuations!A588</f>
        <v>CFQ7TTC0HM0T</v>
      </c>
      <c r="B588" s="4">
        <f>Calcuations!B588</f>
        <v>12</v>
      </c>
      <c r="C588" s="7" t="str">
        <f>Calcuations!C588</f>
        <v>Dynamics 365 e-Commerce Tier 1 Band 5 Overage</v>
      </c>
      <c r="D588" s="4" t="str">
        <f>Calcuations!D588</f>
        <v>P1M</v>
      </c>
      <c r="E588" s="4" t="str">
        <f>Calcuations!E588</f>
        <v>Monthly</v>
      </c>
      <c r="F588" s="4">
        <f>Calcuations!F588</f>
        <v>49914</v>
      </c>
      <c r="G588" s="4">
        <f>Calcuations!G588</f>
        <v>34939.800000000003</v>
      </c>
      <c r="H588" s="12">
        <f>Calcuations!H588</f>
        <v>0</v>
      </c>
      <c r="I588" s="4">
        <f>Calcuations!I588</f>
        <v>34939.800000000003</v>
      </c>
      <c r="J588" s="4">
        <f>Calcuations!Z588</f>
        <v>34939.800000000003</v>
      </c>
      <c r="K588" s="4">
        <f>Calcuations!AA588</f>
        <v>34939.800000000003</v>
      </c>
      <c r="L588" s="4">
        <f t="shared" si="20"/>
        <v>36686.79</v>
      </c>
      <c r="M588" s="4">
        <f t="shared" si="21"/>
        <v>36686.79</v>
      </c>
    </row>
    <row r="589" spans="1:13" ht="30">
      <c r="A589" s="4" t="str">
        <f>Calcuations!A589</f>
        <v>CFQ7TTC0HM0T</v>
      </c>
      <c r="B589" s="4" t="str">
        <f>Calcuations!B589</f>
        <v>005D</v>
      </c>
      <c r="C589" s="7" t="str">
        <f>Calcuations!C589</f>
        <v>Dynamics 365 e-Commerce Tier 3 Band 4 Overage (Non-Profit Pricing)</v>
      </c>
      <c r="D589" s="4" t="str">
        <f>Calcuations!D589</f>
        <v>P1M</v>
      </c>
      <c r="E589" s="4" t="str">
        <f>Calcuations!E589</f>
        <v>Monthly</v>
      </c>
      <c r="F589" s="4">
        <f>Calcuations!F589</f>
        <v>14976</v>
      </c>
      <c r="G589" s="4">
        <f>Calcuations!G589</f>
        <v>13478.4</v>
      </c>
      <c r="H589" s="12">
        <f>Calcuations!H589</f>
        <v>0</v>
      </c>
      <c r="I589" s="4">
        <f>Calcuations!I589</f>
        <v>13478.4</v>
      </c>
      <c r="J589" s="4">
        <f>Calcuations!Z589</f>
        <v>13478.4</v>
      </c>
      <c r="K589" s="4">
        <f>Calcuations!AA589</f>
        <v>13478.4</v>
      </c>
      <c r="L589" s="4">
        <f t="shared" si="20"/>
        <v>14152.32</v>
      </c>
      <c r="M589" s="4">
        <f t="shared" si="21"/>
        <v>14152.32</v>
      </c>
    </row>
    <row r="590" spans="1:13" ht="30">
      <c r="A590" s="4" t="str">
        <f>Calcuations!A590</f>
        <v>CFQ7TTC0HM0T</v>
      </c>
      <c r="B590" s="4">
        <f>Calcuations!B590</f>
        <v>86</v>
      </c>
      <c r="C590" s="7" t="str">
        <f>Calcuations!C590</f>
        <v>Dynamics 365 e-Commerce Tier 1 Band 2 (Education Student Pricing)</v>
      </c>
      <c r="D590" s="4" t="str">
        <f>Calcuations!D590</f>
        <v>P1M</v>
      </c>
      <c r="E590" s="4" t="str">
        <f>Calcuations!E590</f>
        <v>Monthly</v>
      </c>
      <c r="F590" s="4">
        <f>Calcuations!F590</f>
        <v>159732</v>
      </c>
      <c r="G590" s="4">
        <f>Calcuations!G590</f>
        <v>111812.4</v>
      </c>
      <c r="H590" s="12">
        <f>Calcuations!H590</f>
        <v>0</v>
      </c>
      <c r="I590" s="4">
        <f>Calcuations!I590</f>
        <v>111812.4</v>
      </c>
      <c r="J590" s="4">
        <f>Calcuations!Z590</f>
        <v>111812.4</v>
      </c>
      <c r="K590" s="4">
        <f>Calcuations!AA590</f>
        <v>111812.4</v>
      </c>
      <c r="L590" s="4">
        <f t="shared" si="20"/>
        <v>117403.01999999999</v>
      </c>
      <c r="M590" s="4">
        <f t="shared" si="21"/>
        <v>117403.01999999999</v>
      </c>
    </row>
    <row r="591" spans="1:13" ht="30">
      <c r="A591" s="4" t="str">
        <f>Calcuations!A591</f>
        <v>CFQ7TTC0HM0T</v>
      </c>
      <c r="B591" s="4" t="str">
        <f>Calcuations!B591</f>
        <v>008B</v>
      </c>
      <c r="C591" s="7" t="str">
        <f>Calcuations!C591</f>
        <v>Dynamics 365 e-Commerce Tier 2 Band 2 (Education Faculty Pricing)</v>
      </c>
      <c r="D591" s="4" t="str">
        <f>Calcuations!D591</f>
        <v>P1M</v>
      </c>
      <c r="E591" s="4" t="str">
        <f>Calcuations!E591</f>
        <v>Monthly</v>
      </c>
      <c r="F591" s="4">
        <f>Calcuations!F591</f>
        <v>796176</v>
      </c>
      <c r="G591" s="4">
        <f>Calcuations!G591</f>
        <v>557323.19999999995</v>
      </c>
      <c r="H591" s="12">
        <f>Calcuations!H591</f>
        <v>0</v>
      </c>
      <c r="I591" s="4">
        <f>Calcuations!I591</f>
        <v>557323.19999999995</v>
      </c>
      <c r="J591" s="4">
        <f>Calcuations!Z591</f>
        <v>557323.19999999995</v>
      </c>
      <c r="K591" s="4">
        <f>Calcuations!AA591</f>
        <v>557323.19999999995</v>
      </c>
      <c r="L591" s="4">
        <f t="shared" si="20"/>
        <v>585189.36</v>
      </c>
      <c r="M591" s="4">
        <f t="shared" si="21"/>
        <v>585189.36</v>
      </c>
    </row>
    <row r="592" spans="1:13" ht="30">
      <c r="A592" s="4" t="str">
        <f>Calcuations!A592</f>
        <v>CFQ7TTC0HM0T</v>
      </c>
      <c r="B592" s="4">
        <f>Calcuations!B592</f>
        <v>10</v>
      </c>
      <c r="C592" s="7" t="str">
        <f>Calcuations!C592</f>
        <v>Dynamics 365 e-Commerce Tier 1 Band 6 Overage</v>
      </c>
      <c r="D592" s="4" t="str">
        <f>Calcuations!D592</f>
        <v>P1Y</v>
      </c>
      <c r="E592" s="4" t="str">
        <f>Calcuations!E592</f>
        <v>Monthly</v>
      </c>
      <c r="F592" s="4">
        <f>Calcuations!F592</f>
        <v>524097</v>
      </c>
      <c r="G592" s="4">
        <f>Calcuations!G592</f>
        <v>366868</v>
      </c>
      <c r="H592" s="12">
        <f>Calcuations!H592</f>
        <v>0</v>
      </c>
      <c r="I592" s="4">
        <f>Calcuations!I592</f>
        <v>366868</v>
      </c>
      <c r="J592" s="4">
        <f>Calcuations!Z592</f>
        <v>366868</v>
      </c>
      <c r="K592" s="4">
        <f>Calcuations!AA592</f>
        <v>366868</v>
      </c>
      <c r="L592" s="4">
        <f t="shared" si="20"/>
        <v>385211.4</v>
      </c>
      <c r="M592" s="4">
        <f t="shared" si="21"/>
        <v>385211.4</v>
      </c>
    </row>
    <row r="593" spans="1:13">
      <c r="A593" s="4" t="str">
        <f>Calcuations!A593</f>
        <v>CFQ7TTC0HM0T</v>
      </c>
      <c r="B593" s="4">
        <f>Calcuations!B593</f>
        <v>11</v>
      </c>
      <c r="C593" s="7" t="str">
        <f>Calcuations!C593</f>
        <v>Dynamics 365 e-Commerce Tier 1 Band 6</v>
      </c>
      <c r="D593" s="4" t="str">
        <f>Calcuations!D593</f>
        <v>P1Y</v>
      </c>
      <c r="E593" s="4" t="str">
        <f>Calcuations!E593</f>
        <v>Monthly</v>
      </c>
      <c r="F593" s="4">
        <f>Calcuations!F593</f>
        <v>4193028</v>
      </c>
      <c r="G593" s="4">
        <f>Calcuations!G593</f>
        <v>2935120</v>
      </c>
      <c r="H593" s="12">
        <f>Calcuations!H593</f>
        <v>0</v>
      </c>
      <c r="I593" s="4">
        <f>Calcuations!I593</f>
        <v>2935120</v>
      </c>
      <c r="J593" s="4">
        <f>Calcuations!Z593</f>
        <v>2935120</v>
      </c>
      <c r="K593" s="4">
        <f>Calcuations!AA593</f>
        <v>2935120</v>
      </c>
      <c r="L593" s="4">
        <f t="shared" si="20"/>
        <v>3081876</v>
      </c>
      <c r="M593" s="4">
        <f t="shared" si="21"/>
        <v>3081876</v>
      </c>
    </row>
    <row r="594" spans="1:13" ht="30">
      <c r="A594" s="4" t="str">
        <f>Calcuations!A594</f>
        <v>CFQ7TTC0HM0T</v>
      </c>
      <c r="B594" s="4" t="str">
        <f>Calcuations!B594</f>
        <v>007W</v>
      </c>
      <c r="C594" s="7" t="str">
        <f>Calcuations!C594</f>
        <v>Dynamics 365 e-Commerce Tier 2 Band 6 (Non-Profit Pricing)</v>
      </c>
      <c r="D594" s="4" t="str">
        <f>Calcuations!D594</f>
        <v>P1Y</v>
      </c>
      <c r="E594" s="4" t="str">
        <f>Calcuations!E594</f>
        <v>Annual</v>
      </c>
      <c r="F594" s="4">
        <f>Calcuations!F594</f>
        <v>4342740</v>
      </c>
      <c r="G594" s="4">
        <f>Calcuations!G594</f>
        <v>3908466</v>
      </c>
      <c r="H594" s="12">
        <f>Calcuations!H594</f>
        <v>0</v>
      </c>
      <c r="I594" s="4">
        <f>Calcuations!I594</f>
        <v>3908466</v>
      </c>
      <c r="J594" s="4">
        <f>Calcuations!Z594</f>
        <v>3908466</v>
      </c>
      <c r="K594" s="4">
        <f>Calcuations!AA594</f>
        <v>3908466</v>
      </c>
      <c r="L594" s="4">
        <f t="shared" si="20"/>
        <v>4103889.3</v>
      </c>
      <c r="M594" s="4">
        <f t="shared" si="21"/>
        <v>4103889.3</v>
      </c>
    </row>
    <row r="595" spans="1:13">
      <c r="A595" s="4" t="str">
        <f>Calcuations!A595</f>
        <v>CFQ7TTC0HM0T</v>
      </c>
      <c r="B595" s="4">
        <f>Calcuations!B595</f>
        <v>9</v>
      </c>
      <c r="C595" s="7" t="str">
        <f>Calcuations!C595</f>
        <v>Dynamics 365 e-Commerce Tier 3 Band 6</v>
      </c>
      <c r="D595" s="4" t="str">
        <f>Calcuations!D595</f>
        <v>P1Y</v>
      </c>
      <c r="E595" s="4" t="str">
        <f>Calcuations!E595</f>
        <v>Annual</v>
      </c>
      <c r="F595" s="4">
        <f>Calcuations!F595</f>
        <v>30948420</v>
      </c>
      <c r="G595" s="4">
        <f>Calcuations!G595</f>
        <v>21663894</v>
      </c>
      <c r="H595" s="12">
        <f>Calcuations!H595</f>
        <v>0</v>
      </c>
      <c r="I595" s="4">
        <f>Calcuations!I595</f>
        <v>21663894</v>
      </c>
      <c r="J595" s="4">
        <f>Calcuations!Z595</f>
        <v>21663894</v>
      </c>
      <c r="K595" s="4">
        <f>Calcuations!AA595</f>
        <v>21663894</v>
      </c>
      <c r="L595" s="4">
        <f t="shared" si="20"/>
        <v>22747088.699999999</v>
      </c>
      <c r="M595" s="4">
        <f t="shared" si="21"/>
        <v>22747088.699999999</v>
      </c>
    </row>
    <row r="596" spans="1:13">
      <c r="A596" s="4" t="str">
        <f>Calcuations!A596</f>
        <v>CFQ7TTC0LH2Z</v>
      </c>
      <c r="B596" s="4" t="str">
        <f>Calcuations!B596</f>
        <v>000S</v>
      </c>
      <c r="C596" s="7" t="str">
        <f>Calcuations!C596</f>
        <v>Dynamics 365 Commerce (Non-Profit Pricing)</v>
      </c>
      <c r="D596" s="4" t="str">
        <f>Calcuations!D596</f>
        <v>P1Y</v>
      </c>
      <c r="E596" s="4" t="str">
        <f>Calcuations!E596</f>
        <v>Annual</v>
      </c>
      <c r="F596" s="4">
        <f>Calcuations!F596</f>
        <v>83880</v>
      </c>
      <c r="G596" s="4">
        <f>Calcuations!G596</f>
        <v>75492</v>
      </c>
      <c r="H596" s="12">
        <f>Calcuations!H596</f>
        <v>0</v>
      </c>
      <c r="I596" s="4">
        <f>Calcuations!I596</f>
        <v>75492</v>
      </c>
      <c r="J596" s="4">
        <f>Calcuations!Z596</f>
        <v>75492</v>
      </c>
      <c r="K596" s="4">
        <f>Calcuations!AA596</f>
        <v>75492</v>
      </c>
      <c r="L596" s="4">
        <f t="shared" si="20"/>
        <v>79266.600000000006</v>
      </c>
      <c r="M596" s="4">
        <f t="shared" si="21"/>
        <v>79266.600000000006</v>
      </c>
    </row>
    <row r="597" spans="1:13" ht="30">
      <c r="A597" s="4" t="str">
        <f>Calcuations!A597</f>
        <v>CFQ7TTC0HM0T</v>
      </c>
      <c r="B597" s="4" t="str">
        <f>Calcuations!B597</f>
        <v>005Q</v>
      </c>
      <c r="C597" s="7" t="str">
        <f>Calcuations!C597</f>
        <v>Dynamics 365 e-Commerce Tier 3 Band 1 Overage (Education Student Pricing)</v>
      </c>
      <c r="D597" s="4" t="str">
        <f>Calcuations!D597</f>
        <v>P1Y</v>
      </c>
      <c r="E597" s="4" t="str">
        <f>Calcuations!E597</f>
        <v>Annual</v>
      </c>
      <c r="F597" s="4">
        <f>Calcuations!F597</f>
        <v>199680</v>
      </c>
      <c r="G597" s="4">
        <f>Calcuations!G597</f>
        <v>139776</v>
      </c>
      <c r="H597" s="12">
        <f>Calcuations!H597</f>
        <v>0</v>
      </c>
      <c r="I597" s="4">
        <f>Calcuations!I597</f>
        <v>139776</v>
      </c>
      <c r="J597" s="4">
        <f>Calcuations!Z597</f>
        <v>139776</v>
      </c>
      <c r="K597" s="4">
        <f>Calcuations!AA597</f>
        <v>139776</v>
      </c>
      <c r="L597" s="4">
        <f t="shared" si="20"/>
        <v>146764.79999999999</v>
      </c>
      <c r="M597" s="4">
        <f t="shared" si="21"/>
        <v>146764.79999999999</v>
      </c>
    </row>
    <row r="598" spans="1:13">
      <c r="A598" s="4" t="str">
        <f>Calcuations!A598</f>
        <v>CFQ7TTC0HM0T</v>
      </c>
      <c r="B598" s="4" t="str">
        <f>Calcuations!B598</f>
        <v>000M</v>
      </c>
      <c r="C598" s="7" t="str">
        <f>Calcuations!C598</f>
        <v>Dynamics 365 e-Commerce Tier 2 Band 6</v>
      </c>
      <c r="D598" s="4" t="str">
        <f>Calcuations!D598</f>
        <v>P1M</v>
      </c>
      <c r="E598" s="4" t="str">
        <f>Calcuations!E598</f>
        <v>Monthly</v>
      </c>
      <c r="F598" s="4">
        <f>Calcuations!F598</f>
        <v>1447590</v>
      </c>
      <c r="G598" s="4">
        <f>Calcuations!G598</f>
        <v>1013313</v>
      </c>
      <c r="H598" s="12">
        <f>Calcuations!H598</f>
        <v>0</v>
      </c>
      <c r="I598" s="4">
        <f>Calcuations!I598</f>
        <v>1013313</v>
      </c>
      <c r="J598" s="4">
        <f>Calcuations!Z598</f>
        <v>1013313</v>
      </c>
      <c r="K598" s="4">
        <f>Calcuations!AA598</f>
        <v>1013313</v>
      </c>
      <c r="L598" s="4">
        <f t="shared" si="20"/>
        <v>1063978.6499999999</v>
      </c>
      <c r="M598" s="4">
        <f t="shared" si="21"/>
        <v>1063978.6499999999</v>
      </c>
    </row>
    <row r="599" spans="1:13" ht="30">
      <c r="A599" s="4" t="str">
        <f>Calcuations!A599</f>
        <v>CFQ7TTC0HM0T</v>
      </c>
      <c r="B599" s="4" t="str">
        <f>Calcuations!B599</f>
        <v>007J</v>
      </c>
      <c r="C599" s="7" t="str">
        <f>Calcuations!C599</f>
        <v>Dynamics 365 e-Commerce Tier 1 Band 5 (Education Student Pricing)</v>
      </c>
      <c r="D599" s="4" t="str">
        <f>Calcuations!D599</f>
        <v>P1Y</v>
      </c>
      <c r="E599" s="4" t="str">
        <f>Calcuations!E599</f>
        <v>Monthly</v>
      </c>
      <c r="F599" s="4">
        <f>Calcuations!F599</f>
        <v>1677186</v>
      </c>
      <c r="G599" s="4">
        <f>Calcuations!G599</f>
        <v>1174030</v>
      </c>
      <c r="H599" s="12">
        <f>Calcuations!H599</f>
        <v>0</v>
      </c>
      <c r="I599" s="4">
        <f>Calcuations!I599</f>
        <v>1174030</v>
      </c>
      <c r="J599" s="4">
        <f>Calcuations!Z599</f>
        <v>1174030</v>
      </c>
      <c r="K599" s="4">
        <f>Calcuations!AA599</f>
        <v>1174030</v>
      </c>
      <c r="L599" s="4">
        <f t="shared" si="20"/>
        <v>1232731.5</v>
      </c>
      <c r="M599" s="4">
        <f t="shared" si="21"/>
        <v>1232731.5</v>
      </c>
    </row>
    <row r="600" spans="1:13" ht="30">
      <c r="A600" s="4" t="str">
        <f>Calcuations!A600</f>
        <v>CFQ7TTC0HM0T</v>
      </c>
      <c r="B600" s="4">
        <f>Calcuations!B600</f>
        <v>77</v>
      </c>
      <c r="C600" s="7" t="str">
        <f>Calcuations!C600</f>
        <v>Dynamics 365 e-Commerce Tier 3 Band 3 (Education Faculty Pricing)</v>
      </c>
      <c r="D600" s="4" t="str">
        <f>Calcuations!D600</f>
        <v>P1M</v>
      </c>
      <c r="E600" s="4" t="str">
        <f>Calcuations!E600</f>
        <v>Monthly</v>
      </c>
      <c r="F600" s="4">
        <f>Calcuations!F600</f>
        <v>1702164</v>
      </c>
      <c r="G600" s="4">
        <f>Calcuations!G600</f>
        <v>1191515</v>
      </c>
      <c r="H600" s="12">
        <f>Calcuations!H600</f>
        <v>0</v>
      </c>
      <c r="I600" s="4">
        <f>Calcuations!I600</f>
        <v>1191515</v>
      </c>
      <c r="J600" s="4">
        <f>Calcuations!Z600</f>
        <v>1191515</v>
      </c>
      <c r="K600" s="4">
        <f>Calcuations!AA600</f>
        <v>1191515</v>
      </c>
      <c r="L600" s="4">
        <f t="shared" si="20"/>
        <v>1251090.75</v>
      </c>
      <c r="M600" s="4">
        <f t="shared" si="21"/>
        <v>1251090.75</v>
      </c>
    </row>
    <row r="601" spans="1:13" ht="30">
      <c r="A601" s="4" t="str">
        <f>Calcuations!A601</f>
        <v>CFQ7TTC0HM0T</v>
      </c>
      <c r="B601" s="4">
        <f>Calcuations!B601</f>
        <v>67</v>
      </c>
      <c r="C601" s="7" t="str">
        <f>Calcuations!C601</f>
        <v>Dynamics 365 e-Commerce Tier 2 Band 2 Overage (Education Student Pricing)</v>
      </c>
      <c r="D601" s="4" t="str">
        <f>Calcuations!D601</f>
        <v>P1M</v>
      </c>
      <c r="E601" s="4" t="str">
        <f>Calcuations!E601</f>
        <v>Monthly</v>
      </c>
      <c r="F601" s="4">
        <f>Calcuations!F601</f>
        <v>19968</v>
      </c>
      <c r="G601" s="4">
        <f>Calcuations!G601</f>
        <v>13977.6</v>
      </c>
      <c r="H601" s="12">
        <f>Calcuations!H601</f>
        <v>0</v>
      </c>
      <c r="I601" s="4">
        <f>Calcuations!I601</f>
        <v>13977.6</v>
      </c>
      <c r="J601" s="4">
        <f>Calcuations!Z601</f>
        <v>13977.6</v>
      </c>
      <c r="K601" s="4">
        <f>Calcuations!AA601</f>
        <v>13977.6</v>
      </c>
      <c r="L601" s="4">
        <f t="shared" si="20"/>
        <v>14676.48</v>
      </c>
      <c r="M601" s="4">
        <f t="shared" si="21"/>
        <v>14676.48</v>
      </c>
    </row>
    <row r="602" spans="1:13" ht="30">
      <c r="A602" s="4" t="str">
        <f>Calcuations!A602</f>
        <v>CFQ7TTC0HM0T</v>
      </c>
      <c r="B602" s="4" t="str">
        <f>Calcuations!B602</f>
        <v>005S</v>
      </c>
      <c r="C602" s="7" t="str">
        <f>Calcuations!C602</f>
        <v>Dynamics 365 e-Commerce Tier 3 Band 1 Overage (Education Faculty Pricing)</v>
      </c>
      <c r="D602" s="4" t="str">
        <f>Calcuations!D602</f>
        <v>P1Y</v>
      </c>
      <c r="E602" s="4" t="str">
        <f>Calcuations!E602</f>
        <v>Annual</v>
      </c>
      <c r="F602" s="4">
        <f>Calcuations!F602</f>
        <v>274560</v>
      </c>
      <c r="G602" s="4">
        <f>Calcuations!G602</f>
        <v>192192</v>
      </c>
      <c r="H602" s="12">
        <f>Calcuations!H602</f>
        <v>0</v>
      </c>
      <c r="I602" s="4">
        <f>Calcuations!I602</f>
        <v>192192</v>
      </c>
      <c r="J602" s="4">
        <f>Calcuations!Z602</f>
        <v>192192</v>
      </c>
      <c r="K602" s="4">
        <f>Calcuations!AA602</f>
        <v>192192</v>
      </c>
      <c r="L602" s="4">
        <f t="shared" si="20"/>
        <v>201801.60000000001</v>
      </c>
      <c r="M602" s="4">
        <f t="shared" si="21"/>
        <v>201801.60000000001</v>
      </c>
    </row>
    <row r="603" spans="1:13" ht="30">
      <c r="A603" s="4" t="str">
        <f>Calcuations!A603</f>
        <v>CFQ7TTC0HM0T</v>
      </c>
      <c r="B603" s="4">
        <f>Calcuations!B603</f>
        <v>85</v>
      </c>
      <c r="C603" s="7" t="str">
        <f>Calcuations!C603</f>
        <v>Dynamics 365 e-Commerce Tier 2 Band 1 (Non-Profit Pricing)</v>
      </c>
      <c r="D603" s="4" t="str">
        <f>Calcuations!D603</f>
        <v>P1Y</v>
      </c>
      <c r="E603" s="4" t="str">
        <f>Calcuations!E603</f>
        <v>Annual</v>
      </c>
      <c r="F603" s="4">
        <f>Calcuations!F603</f>
        <v>4342740</v>
      </c>
      <c r="G603" s="4">
        <f>Calcuations!G603</f>
        <v>3908466</v>
      </c>
      <c r="H603" s="12">
        <f>Calcuations!H603</f>
        <v>0</v>
      </c>
      <c r="I603" s="4">
        <f>Calcuations!I603</f>
        <v>3908466</v>
      </c>
      <c r="J603" s="4">
        <f>Calcuations!Z603</f>
        <v>3908466</v>
      </c>
      <c r="K603" s="4">
        <f>Calcuations!AA603</f>
        <v>3908466</v>
      </c>
      <c r="L603" s="4">
        <f t="shared" si="20"/>
        <v>4103889.3</v>
      </c>
      <c r="M603" s="4">
        <f t="shared" si="21"/>
        <v>4103889.3</v>
      </c>
    </row>
    <row r="604" spans="1:13" ht="30">
      <c r="A604" s="4" t="str">
        <f>Calcuations!A604</f>
        <v>CFQ7TTC0HM0T</v>
      </c>
      <c r="B604" s="4">
        <f>Calcuations!B604</f>
        <v>76</v>
      </c>
      <c r="C604" s="7" t="str">
        <f>Calcuations!C604</f>
        <v>Dynamics 365 e-Commerce Tier 3 Band 4 (Non-Profit Pricing)</v>
      </c>
      <c r="D604" s="4" t="str">
        <f>Calcuations!D604</f>
        <v>P1Y</v>
      </c>
      <c r="E604" s="4" t="str">
        <f>Calcuations!E604</f>
        <v>Monthly</v>
      </c>
      <c r="F604" s="4">
        <f>Calcuations!F604</f>
        <v>9748746</v>
      </c>
      <c r="G604" s="4">
        <f>Calcuations!G604</f>
        <v>8773871</v>
      </c>
      <c r="H604" s="12">
        <f>Calcuations!H604</f>
        <v>0</v>
      </c>
      <c r="I604" s="4">
        <f>Calcuations!I604</f>
        <v>8773871</v>
      </c>
      <c r="J604" s="4">
        <f>Calcuations!Z604</f>
        <v>8773871</v>
      </c>
      <c r="K604" s="4">
        <f>Calcuations!AA604</f>
        <v>8773871</v>
      </c>
      <c r="L604" s="4">
        <f t="shared" si="20"/>
        <v>9212564.5500000007</v>
      </c>
      <c r="M604" s="4">
        <f t="shared" si="21"/>
        <v>9212564.5500000007</v>
      </c>
    </row>
    <row r="605" spans="1:13" ht="30">
      <c r="A605" s="4" t="str">
        <f>Calcuations!A605</f>
        <v>CFQ7TTC0LH2Z</v>
      </c>
      <c r="B605" s="4" t="str">
        <f>Calcuations!B605</f>
        <v>000K</v>
      </c>
      <c r="C605" s="7" t="str">
        <f>Calcuations!C605</f>
        <v>Dynamics 365 Commerce Attach to Qualifying Dynamics 365 Base Offer (Non-Profit Pricing)</v>
      </c>
      <c r="D605" s="4" t="str">
        <f>Calcuations!D605</f>
        <v>P1M</v>
      </c>
      <c r="E605" s="4" t="str">
        <f>Calcuations!E605</f>
        <v>Monthly</v>
      </c>
      <c r="F605" s="4">
        <f>Calcuations!F605</f>
        <v>1500</v>
      </c>
      <c r="G605" s="4">
        <f>Calcuations!G605</f>
        <v>1350</v>
      </c>
      <c r="H605" s="12">
        <f>Calcuations!H605</f>
        <v>0</v>
      </c>
      <c r="I605" s="4">
        <f>Calcuations!I605</f>
        <v>1350</v>
      </c>
      <c r="J605" s="4">
        <f>Calcuations!Z605</f>
        <v>1350</v>
      </c>
      <c r="K605" s="4">
        <f>Calcuations!AA605</f>
        <v>1350</v>
      </c>
      <c r="L605" s="4">
        <f t="shared" si="20"/>
        <v>1417.5</v>
      </c>
      <c r="M605" s="4">
        <f t="shared" si="21"/>
        <v>1417.5</v>
      </c>
    </row>
    <row r="606" spans="1:13" ht="30">
      <c r="A606" s="4" t="str">
        <f>Calcuations!A606</f>
        <v>CFQ7TTC0HM0T</v>
      </c>
      <c r="B606" s="4" t="str">
        <f>Calcuations!B606</f>
        <v>006M</v>
      </c>
      <c r="C606" s="7" t="str">
        <f>Calcuations!C606</f>
        <v>Dynamics 365 e-Commerce Tier 1 Band 4 Overage (Education Student Pricing)</v>
      </c>
      <c r="D606" s="4" t="str">
        <f>Calcuations!D606</f>
        <v>P1Y</v>
      </c>
      <c r="E606" s="4" t="str">
        <f>Calcuations!E606</f>
        <v>Annual</v>
      </c>
      <c r="F606" s="4">
        <f>Calcuations!F606</f>
        <v>199680</v>
      </c>
      <c r="G606" s="4">
        <f>Calcuations!G606</f>
        <v>139776</v>
      </c>
      <c r="H606" s="12">
        <f>Calcuations!H606</f>
        <v>0</v>
      </c>
      <c r="I606" s="4">
        <f>Calcuations!I606</f>
        <v>139776</v>
      </c>
      <c r="J606" s="4">
        <f>Calcuations!Z606</f>
        <v>139776</v>
      </c>
      <c r="K606" s="4">
        <f>Calcuations!AA606</f>
        <v>139776</v>
      </c>
      <c r="L606" s="4">
        <f t="shared" ref="L606:L669" si="22">J606+(J606*0.05)</f>
        <v>146764.79999999999</v>
      </c>
      <c r="M606" s="4">
        <f t="shared" ref="M606:M669" si="23">K606+(K606*0.05)</f>
        <v>146764.79999999999</v>
      </c>
    </row>
    <row r="607" spans="1:13">
      <c r="A607" s="4" t="str">
        <f>Calcuations!A607</f>
        <v>CFQ7TTC0LH2Z</v>
      </c>
      <c r="B607" s="4">
        <f>Calcuations!B607</f>
        <v>2</v>
      </c>
      <c r="C607" s="7" t="str">
        <f>Calcuations!C607</f>
        <v>Dynamics 365 Commerce</v>
      </c>
      <c r="D607" s="4" t="str">
        <f>Calcuations!D607</f>
        <v>P1Y</v>
      </c>
      <c r="E607" s="4" t="str">
        <f>Calcuations!E607</f>
        <v>Annual</v>
      </c>
      <c r="F607" s="4">
        <f>Calcuations!F607</f>
        <v>209640</v>
      </c>
      <c r="G607" s="4">
        <f>Calcuations!G607</f>
        <v>146748</v>
      </c>
      <c r="H607" s="12">
        <f>Calcuations!H607</f>
        <v>0</v>
      </c>
      <c r="I607" s="4">
        <f>Calcuations!I607</f>
        <v>146748</v>
      </c>
      <c r="J607" s="4">
        <f>Calcuations!Z607</f>
        <v>146748</v>
      </c>
      <c r="K607" s="4">
        <f>Calcuations!AA607</f>
        <v>146748</v>
      </c>
      <c r="L607" s="4">
        <f t="shared" si="22"/>
        <v>154085.4</v>
      </c>
      <c r="M607" s="4">
        <f t="shared" si="23"/>
        <v>154085.4</v>
      </c>
    </row>
    <row r="608" spans="1:13" ht="30">
      <c r="A608" s="4" t="str">
        <f>Calcuations!A608</f>
        <v>CFQ7TTC0HM0T</v>
      </c>
      <c r="B608" s="4">
        <f>Calcuations!B608</f>
        <v>10</v>
      </c>
      <c r="C608" s="7" t="str">
        <f>Calcuations!C608</f>
        <v>Dynamics 365 e-Commerce Tier 1 Band 6 Overage</v>
      </c>
      <c r="D608" s="4" t="str">
        <f>Calcuations!D608</f>
        <v>P1M</v>
      </c>
      <c r="E608" s="4" t="str">
        <f>Calcuations!E608</f>
        <v>Monthly</v>
      </c>
      <c r="F608" s="4">
        <f>Calcuations!F608</f>
        <v>49914</v>
      </c>
      <c r="G608" s="4">
        <f>Calcuations!G608</f>
        <v>34939.800000000003</v>
      </c>
      <c r="H608" s="12">
        <f>Calcuations!H608</f>
        <v>0</v>
      </c>
      <c r="I608" s="4">
        <f>Calcuations!I608</f>
        <v>34939.800000000003</v>
      </c>
      <c r="J608" s="4">
        <f>Calcuations!Z608</f>
        <v>34939.800000000003</v>
      </c>
      <c r="K608" s="4">
        <f>Calcuations!AA608</f>
        <v>34939.800000000003</v>
      </c>
      <c r="L608" s="4">
        <f t="shared" si="22"/>
        <v>36686.79</v>
      </c>
      <c r="M608" s="4">
        <f t="shared" si="23"/>
        <v>36686.79</v>
      </c>
    </row>
    <row r="609" spans="1:13" ht="30">
      <c r="A609" s="4" t="str">
        <f>Calcuations!A609</f>
        <v>CFQ7TTC0HM0T</v>
      </c>
      <c r="B609" s="4">
        <f>Calcuations!B609</f>
        <v>62</v>
      </c>
      <c r="C609" s="7" t="str">
        <f>Calcuations!C609</f>
        <v>Dynamics 365 e-Commerce Tier 2 Band 4 Overage (Education Faculty Pricing)</v>
      </c>
      <c r="D609" s="4" t="str">
        <f>Calcuations!D609</f>
        <v>P1Y</v>
      </c>
      <c r="E609" s="4" t="str">
        <f>Calcuations!E609</f>
        <v>Annual</v>
      </c>
      <c r="F609" s="4">
        <f>Calcuations!F609</f>
        <v>274560</v>
      </c>
      <c r="G609" s="4">
        <f>Calcuations!G609</f>
        <v>192192</v>
      </c>
      <c r="H609" s="12">
        <f>Calcuations!H609</f>
        <v>0</v>
      </c>
      <c r="I609" s="4">
        <f>Calcuations!I609</f>
        <v>192192</v>
      </c>
      <c r="J609" s="4">
        <f>Calcuations!Z609</f>
        <v>192192</v>
      </c>
      <c r="K609" s="4">
        <f>Calcuations!AA609</f>
        <v>192192</v>
      </c>
      <c r="L609" s="4">
        <f t="shared" si="22"/>
        <v>201801.60000000001</v>
      </c>
      <c r="M609" s="4">
        <f t="shared" si="23"/>
        <v>201801.60000000001</v>
      </c>
    </row>
    <row r="610" spans="1:13" ht="30">
      <c r="A610" s="4" t="str">
        <f>Calcuations!A610</f>
        <v>CFQ7TTC0HM0T</v>
      </c>
      <c r="B610" s="4">
        <f>Calcuations!B610</f>
        <v>56</v>
      </c>
      <c r="C610" s="7" t="str">
        <f>Calcuations!C610</f>
        <v>Dynamics 365 e-Commerce Tier 3 Band 6 (Education Student Pricing)</v>
      </c>
      <c r="D610" s="4" t="str">
        <f>Calcuations!D610</f>
        <v>P1Y</v>
      </c>
      <c r="E610" s="4" t="str">
        <f>Calcuations!E610</f>
        <v>Monthly</v>
      </c>
      <c r="F610" s="4">
        <f>Calcuations!F610</f>
        <v>12998349</v>
      </c>
      <c r="G610" s="4">
        <f>Calcuations!G610</f>
        <v>9098844</v>
      </c>
      <c r="H610" s="12">
        <f>Calcuations!H610</f>
        <v>0</v>
      </c>
      <c r="I610" s="4">
        <f>Calcuations!I610</f>
        <v>9098844</v>
      </c>
      <c r="J610" s="4">
        <f>Calcuations!Z610</f>
        <v>9098844</v>
      </c>
      <c r="K610" s="4">
        <f>Calcuations!AA610</f>
        <v>9098844</v>
      </c>
      <c r="L610" s="4">
        <f t="shared" si="22"/>
        <v>9553786.1999999993</v>
      </c>
      <c r="M610" s="4">
        <f t="shared" si="23"/>
        <v>9553786.1999999993</v>
      </c>
    </row>
    <row r="611" spans="1:13">
      <c r="A611" s="4" t="str">
        <f>Calcuations!A611</f>
        <v>CFQ7TTC0HM0T</v>
      </c>
      <c r="B611" s="4" t="str">
        <f>Calcuations!B611</f>
        <v>000T</v>
      </c>
      <c r="C611" s="7" t="str">
        <f>Calcuations!C611</f>
        <v>Dynamics 365 e-Commerce Tier 2 Band 3</v>
      </c>
      <c r="D611" s="4" t="str">
        <f>Calcuations!D611</f>
        <v>P1M</v>
      </c>
      <c r="E611" s="4" t="str">
        <f>Calcuations!E611</f>
        <v>Monthly</v>
      </c>
      <c r="F611" s="4">
        <f>Calcuations!F611</f>
        <v>1447590</v>
      </c>
      <c r="G611" s="4">
        <f>Calcuations!G611</f>
        <v>1013313</v>
      </c>
      <c r="H611" s="12">
        <f>Calcuations!H611</f>
        <v>0</v>
      </c>
      <c r="I611" s="4">
        <f>Calcuations!I611</f>
        <v>1013313</v>
      </c>
      <c r="J611" s="4">
        <f>Calcuations!Z611</f>
        <v>1013313</v>
      </c>
      <c r="K611" s="4">
        <f>Calcuations!AA611</f>
        <v>1013313</v>
      </c>
      <c r="L611" s="4">
        <f t="shared" si="22"/>
        <v>1063978.6499999999</v>
      </c>
      <c r="M611" s="4">
        <f t="shared" si="23"/>
        <v>1063978.6499999999</v>
      </c>
    </row>
    <row r="612" spans="1:13" ht="30">
      <c r="A612" s="4" t="str">
        <f>Calcuations!A612</f>
        <v>CFQ7TTC0HM0T</v>
      </c>
      <c r="B612" s="4">
        <f>Calcuations!B612</f>
        <v>16</v>
      </c>
      <c r="C612" s="7" t="str">
        <f>Calcuations!C612</f>
        <v>Dynamics 365 e-Commerce Tier 1 Band 2 Overage</v>
      </c>
      <c r="D612" s="4" t="str">
        <f>Calcuations!D612</f>
        <v>P1Y</v>
      </c>
      <c r="E612" s="4" t="str">
        <f>Calcuations!E612</f>
        <v>Monthly</v>
      </c>
      <c r="F612" s="4">
        <f>Calcuations!F612</f>
        <v>524097</v>
      </c>
      <c r="G612" s="4">
        <f>Calcuations!G612</f>
        <v>366868</v>
      </c>
      <c r="H612" s="12">
        <f>Calcuations!H612</f>
        <v>0</v>
      </c>
      <c r="I612" s="4">
        <f>Calcuations!I612</f>
        <v>366868</v>
      </c>
      <c r="J612" s="4">
        <f>Calcuations!Z612</f>
        <v>366868</v>
      </c>
      <c r="K612" s="4">
        <f>Calcuations!AA612</f>
        <v>366868</v>
      </c>
      <c r="L612" s="4">
        <f t="shared" si="22"/>
        <v>385211.4</v>
      </c>
      <c r="M612" s="4">
        <f t="shared" si="23"/>
        <v>385211.4</v>
      </c>
    </row>
    <row r="613" spans="1:13">
      <c r="A613" s="4" t="str">
        <f>Calcuations!A613</f>
        <v>CFQ7TTC0HM0T</v>
      </c>
      <c r="B613" s="4">
        <f>Calcuations!B613</f>
        <v>1</v>
      </c>
      <c r="C613" s="7" t="str">
        <f>Calcuations!C613</f>
        <v>Dynamics 365 e-Commerce Tier 1 Band 1</v>
      </c>
      <c r="D613" s="4" t="str">
        <f>Calcuations!D613</f>
        <v>P1M</v>
      </c>
      <c r="E613" s="4" t="str">
        <f>Calcuations!E613</f>
        <v>Monthly</v>
      </c>
      <c r="F613" s="4">
        <f>Calcuations!F613</f>
        <v>399336</v>
      </c>
      <c r="G613" s="4">
        <f>Calcuations!G613</f>
        <v>279535.2</v>
      </c>
      <c r="H613" s="12">
        <f>Calcuations!H613</f>
        <v>0</v>
      </c>
      <c r="I613" s="4">
        <f>Calcuations!I613</f>
        <v>279535.2</v>
      </c>
      <c r="J613" s="4">
        <f>Calcuations!Z613</f>
        <v>279535.2</v>
      </c>
      <c r="K613" s="4">
        <f>Calcuations!AA613</f>
        <v>279535.2</v>
      </c>
      <c r="L613" s="4">
        <f t="shared" si="22"/>
        <v>293511.96000000002</v>
      </c>
      <c r="M613" s="4">
        <f t="shared" si="23"/>
        <v>293511.96000000002</v>
      </c>
    </row>
    <row r="614" spans="1:13" ht="30">
      <c r="A614" s="4" t="str">
        <f>Calcuations!A614</f>
        <v>CFQ7TTC0HM0T</v>
      </c>
      <c r="B614" s="4">
        <f>Calcuations!B614</f>
        <v>8</v>
      </c>
      <c r="C614" s="7" t="str">
        <f>Calcuations!C614</f>
        <v>Dynamics 365 e-Commerce Tier 3 Band 6 Overage</v>
      </c>
      <c r="D614" s="4" t="str">
        <f>Calcuations!D614</f>
        <v>P1Y</v>
      </c>
      <c r="E614" s="4" t="str">
        <f>Calcuations!E614</f>
        <v>Monthly</v>
      </c>
      <c r="F614" s="4">
        <f>Calcuations!F614</f>
        <v>524097</v>
      </c>
      <c r="G614" s="4">
        <f>Calcuations!G614</f>
        <v>366868</v>
      </c>
      <c r="H614" s="12">
        <f>Calcuations!H614</f>
        <v>0</v>
      </c>
      <c r="I614" s="4">
        <f>Calcuations!I614</f>
        <v>366868</v>
      </c>
      <c r="J614" s="4">
        <f>Calcuations!Z614</f>
        <v>366868</v>
      </c>
      <c r="K614" s="4">
        <f>Calcuations!AA614</f>
        <v>366868</v>
      </c>
      <c r="L614" s="4">
        <f t="shared" si="22"/>
        <v>385211.4</v>
      </c>
      <c r="M614" s="4">
        <f t="shared" si="23"/>
        <v>385211.4</v>
      </c>
    </row>
    <row r="615" spans="1:13" ht="30">
      <c r="A615" s="4" t="str">
        <f>Calcuations!A615</f>
        <v>CFQ7TTC0HM0T</v>
      </c>
      <c r="B615" s="4">
        <f>Calcuations!B615</f>
        <v>15</v>
      </c>
      <c r="C615" s="7" t="str">
        <f>Calcuations!C615</f>
        <v>Dynamics 365 e-Commerce Tier 1 Band 3 Overage</v>
      </c>
      <c r="D615" s="4" t="str">
        <f>Calcuations!D615</f>
        <v>P1Y</v>
      </c>
      <c r="E615" s="4" t="str">
        <f>Calcuations!E615</f>
        <v>Annual</v>
      </c>
      <c r="F615" s="4">
        <f>Calcuations!F615</f>
        <v>499140</v>
      </c>
      <c r="G615" s="4">
        <f>Calcuations!G615</f>
        <v>349398</v>
      </c>
      <c r="H615" s="12">
        <f>Calcuations!H615</f>
        <v>0</v>
      </c>
      <c r="I615" s="4">
        <f>Calcuations!I615</f>
        <v>349398</v>
      </c>
      <c r="J615" s="4">
        <f>Calcuations!Z615</f>
        <v>349398</v>
      </c>
      <c r="K615" s="4">
        <f>Calcuations!AA615</f>
        <v>349398</v>
      </c>
      <c r="L615" s="4">
        <f t="shared" si="22"/>
        <v>366867.9</v>
      </c>
      <c r="M615" s="4">
        <f t="shared" si="23"/>
        <v>366867.9</v>
      </c>
    </row>
    <row r="616" spans="1:13" ht="30">
      <c r="A616" s="4" t="str">
        <f>Calcuations!A616</f>
        <v>CFQ7TTC0HM0T</v>
      </c>
      <c r="B616" s="4" t="str">
        <f>Calcuations!B616</f>
        <v>000B</v>
      </c>
      <c r="C616" s="7" t="str">
        <f>Calcuations!C616</f>
        <v>Dynamics 365 e-Commerce Tier 1 Band 1 Overage</v>
      </c>
      <c r="D616" s="4" t="str">
        <f>Calcuations!D616</f>
        <v>P1Y</v>
      </c>
      <c r="E616" s="4" t="str">
        <f>Calcuations!E616</f>
        <v>Monthly</v>
      </c>
      <c r="F616" s="4">
        <f>Calcuations!F616</f>
        <v>524097</v>
      </c>
      <c r="G616" s="4">
        <f>Calcuations!G616</f>
        <v>366868</v>
      </c>
      <c r="H616" s="12">
        <f>Calcuations!H616</f>
        <v>0</v>
      </c>
      <c r="I616" s="4">
        <f>Calcuations!I616</f>
        <v>366868</v>
      </c>
      <c r="J616" s="4">
        <f>Calcuations!Z616</f>
        <v>366868</v>
      </c>
      <c r="K616" s="4">
        <f>Calcuations!AA616</f>
        <v>366868</v>
      </c>
      <c r="L616" s="4">
        <f t="shared" si="22"/>
        <v>385211.4</v>
      </c>
      <c r="M616" s="4">
        <f t="shared" si="23"/>
        <v>385211.4</v>
      </c>
    </row>
    <row r="617" spans="1:13" ht="30">
      <c r="A617" s="4" t="str">
        <f>Calcuations!A617</f>
        <v>CFQ7TTC0HM0T</v>
      </c>
      <c r="B617" s="4" t="str">
        <f>Calcuations!B617</f>
        <v>000N</v>
      </c>
      <c r="C617" s="7" t="str">
        <f>Calcuations!C617</f>
        <v>Dynamics 365 e-Commerce Tier 2 Band 5 Overage</v>
      </c>
      <c r="D617" s="4" t="str">
        <f>Calcuations!D617</f>
        <v>P1Y</v>
      </c>
      <c r="E617" s="4" t="str">
        <f>Calcuations!E617</f>
        <v>Annual</v>
      </c>
      <c r="F617" s="4">
        <f>Calcuations!F617</f>
        <v>499140</v>
      </c>
      <c r="G617" s="4">
        <f>Calcuations!G617</f>
        <v>349398</v>
      </c>
      <c r="H617" s="12">
        <f>Calcuations!H617</f>
        <v>0</v>
      </c>
      <c r="I617" s="4">
        <f>Calcuations!I617</f>
        <v>349398</v>
      </c>
      <c r="J617" s="4">
        <f>Calcuations!Z617</f>
        <v>349398</v>
      </c>
      <c r="K617" s="4">
        <f>Calcuations!AA617</f>
        <v>349398</v>
      </c>
      <c r="L617" s="4">
        <f t="shared" si="22"/>
        <v>366867.9</v>
      </c>
      <c r="M617" s="4">
        <f t="shared" si="23"/>
        <v>366867.9</v>
      </c>
    </row>
    <row r="618" spans="1:13">
      <c r="A618" s="4" t="str">
        <f>Calcuations!A618</f>
        <v>CFQ7TTC0HM0T</v>
      </c>
      <c r="B618" s="4">
        <f>Calcuations!B618</f>
        <v>2</v>
      </c>
      <c r="C618" s="7" t="str">
        <f>Calcuations!C618</f>
        <v>Dynamics 365 e-Commerce Tier 1 Band 2</v>
      </c>
      <c r="D618" s="4" t="str">
        <f>Calcuations!D618</f>
        <v>P1M</v>
      </c>
      <c r="E618" s="4" t="str">
        <f>Calcuations!E618</f>
        <v>Monthly</v>
      </c>
      <c r="F618" s="4">
        <f>Calcuations!F618</f>
        <v>399336</v>
      </c>
      <c r="G618" s="4">
        <f>Calcuations!G618</f>
        <v>279535.2</v>
      </c>
      <c r="H618" s="12">
        <f>Calcuations!H618</f>
        <v>0</v>
      </c>
      <c r="I618" s="4">
        <f>Calcuations!I618</f>
        <v>279535.2</v>
      </c>
      <c r="J618" s="4">
        <f>Calcuations!Z618</f>
        <v>279535.2</v>
      </c>
      <c r="K618" s="4">
        <f>Calcuations!AA618</f>
        <v>279535.2</v>
      </c>
      <c r="L618" s="4">
        <f t="shared" si="22"/>
        <v>293511.96000000002</v>
      </c>
      <c r="M618" s="4">
        <f t="shared" si="23"/>
        <v>293511.96000000002</v>
      </c>
    </row>
    <row r="619" spans="1:13" ht="30">
      <c r="A619" s="4" t="str">
        <f>Calcuations!A619</f>
        <v>CFQ7TTC0HM0T</v>
      </c>
      <c r="B619" s="4">
        <f>Calcuations!B619</f>
        <v>69</v>
      </c>
      <c r="C619" s="7" t="str">
        <f>Calcuations!C619</f>
        <v>Dynamics 365 e-Commerce Tier 2 Band 2 Overage (Non-Profit Pricing)</v>
      </c>
      <c r="D619" s="4" t="str">
        <f>Calcuations!D619</f>
        <v>P1Y</v>
      </c>
      <c r="E619" s="4" t="str">
        <f>Calcuations!E619</f>
        <v>Annual</v>
      </c>
      <c r="F619" s="4">
        <f>Calcuations!F619</f>
        <v>149760</v>
      </c>
      <c r="G619" s="4">
        <f>Calcuations!G619</f>
        <v>134784</v>
      </c>
      <c r="H619" s="12">
        <f>Calcuations!H619</f>
        <v>0</v>
      </c>
      <c r="I619" s="4">
        <f>Calcuations!I619</f>
        <v>134784</v>
      </c>
      <c r="J619" s="4">
        <f>Calcuations!Z619</f>
        <v>134784</v>
      </c>
      <c r="K619" s="4">
        <f>Calcuations!AA619</f>
        <v>134784</v>
      </c>
      <c r="L619" s="4">
        <f t="shared" si="22"/>
        <v>141523.20000000001</v>
      </c>
      <c r="M619" s="4">
        <f t="shared" si="23"/>
        <v>141523.20000000001</v>
      </c>
    </row>
    <row r="620" spans="1:13" ht="30">
      <c r="A620" s="4" t="str">
        <f>Calcuations!A620</f>
        <v>CFQ7TTC0HM0T</v>
      </c>
      <c r="B620" s="4">
        <f>Calcuations!B620</f>
        <v>52</v>
      </c>
      <c r="C620" s="7" t="str">
        <f>Calcuations!C620</f>
        <v>Dynamics 365 e-Commerce Tier 3 Band 5 Overage (Education Student Pricing)</v>
      </c>
      <c r="D620" s="4" t="str">
        <f>Calcuations!D620</f>
        <v>P1Y</v>
      </c>
      <c r="E620" s="4" t="str">
        <f>Calcuations!E620</f>
        <v>Annual</v>
      </c>
      <c r="F620" s="4">
        <f>Calcuations!F620</f>
        <v>199680</v>
      </c>
      <c r="G620" s="4">
        <f>Calcuations!G620</f>
        <v>139776</v>
      </c>
      <c r="H620" s="12">
        <f>Calcuations!H620</f>
        <v>0</v>
      </c>
      <c r="I620" s="4">
        <f>Calcuations!I620</f>
        <v>139776</v>
      </c>
      <c r="J620" s="4">
        <f>Calcuations!Z620</f>
        <v>139776</v>
      </c>
      <c r="K620" s="4">
        <f>Calcuations!AA620</f>
        <v>139776</v>
      </c>
      <c r="L620" s="4">
        <f t="shared" si="22"/>
        <v>146764.79999999999</v>
      </c>
      <c r="M620" s="4">
        <f t="shared" si="23"/>
        <v>146764.79999999999</v>
      </c>
    </row>
    <row r="621" spans="1:13" ht="30">
      <c r="A621" s="4" t="str">
        <f>Calcuations!A621</f>
        <v>CFQ7TTC0HM0T</v>
      </c>
      <c r="B621" s="4" t="str">
        <f>Calcuations!B621</f>
        <v>006K</v>
      </c>
      <c r="C621" s="7" t="str">
        <f>Calcuations!C621</f>
        <v>Dynamics 365 e-Commerce Tier 1 Band 5 Overage (Education Faculty Pricing)</v>
      </c>
      <c r="D621" s="4" t="str">
        <f>Calcuations!D621</f>
        <v>P1Y</v>
      </c>
      <c r="E621" s="4" t="str">
        <f>Calcuations!E621</f>
        <v>Annual</v>
      </c>
      <c r="F621" s="4">
        <f>Calcuations!F621</f>
        <v>274560</v>
      </c>
      <c r="G621" s="4">
        <f>Calcuations!G621</f>
        <v>192192</v>
      </c>
      <c r="H621" s="12">
        <f>Calcuations!H621</f>
        <v>0</v>
      </c>
      <c r="I621" s="4">
        <f>Calcuations!I621</f>
        <v>192192</v>
      </c>
      <c r="J621" s="4">
        <f>Calcuations!Z621</f>
        <v>192192</v>
      </c>
      <c r="K621" s="4">
        <f>Calcuations!AA621</f>
        <v>192192</v>
      </c>
      <c r="L621" s="4">
        <f t="shared" si="22"/>
        <v>201801.60000000001</v>
      </c>
      <c r="M621" s="4">
        <f t="shared" si="23"/>
        <v>201801.60000000001</v>
      </c>
    </row>
    <row r="622" spans="1:13" ht="30">
      <c r="A622" s="4" t="str">
        <f>Calcuations!A622</f>
        <v>CFQ7TTC0HM0T</v>
      </c>
      <c r="B622" s="4" t="str">
        <f>Calcuations!B622</f>
        <v>000J</v>
      </c>
      <c r="C622" s="7" t="str">
        <f>Calcuations!C622</f>
        <v>Dynamics 365 e-Commerce Tier 3 Band 1 Overage</v>
      </c>
      <c r="D622" s="4" t="str">
        <f>Calcuations!D622</f>
        <v>P1Y</v>
      </c>
      <c r="E622" s="4" t="str">
        <f>Calcuations!E622</f>
        <v>Monthly</v>
      </c>
      <c r="F622" s="4">
        <f>Calcuations!F622</f>
        <v>524097</v>
      </c>
      <c r="G622" s="4">
        <f>Calcuations!G622</f>
        <v>366868</v>
      </c>
      <c r="H622" s="12">
        <f>Calcuations!H622</f>
        <v>0</v>
      </c>
      <c r="I622" s="4">
        <f>Calcuations!I622</f>
        <v>366868</v>
      </c>
      <c r="J622" s="4">
        <f>Calcuations!Z622</f>
        <v>366868</v>
      </c>
      <c r="K622" s="4">
        <f>Calcuations!AA622</f>
        <v>366868</v>
      </c>
      <c r="L622" s="4">
        <f t="shared" si="22"/>
        <v>385211.4</v>
      </c>
      <c r="M622" s="4">
        <f t="shared" si="23"/>
        <v>385211.4</v>
      </c>
    </row>
    <row r="623" spans="1:13" ht="30">
      <c r="A623" s="4" t="str">
        <f>Calcuations!A623</f>
        <v>CFQ7TTC0HM0T</v>
      </c>
      <c r="B623" s="4" t="str">
        <f>Calcuations!B623</f>
        <v>006K</v>
      </c>
      <c r="C623" s="7" t="str">
        <f>Calcuations!C623</f>
        <v>Dynamics 365 e-Commerce Tier 1 Band 5 Overage (Education Faculty Pricing)</v>
      </c>
      <c r="D623" s="4" t="str">
        <f>Calcuations!D623</f>
        <v>P1Y</v>
      </c>
      <c r="E623" s="4" t="str">
        <f>Calcuations!E623</f>
        <v>Monthly</v>
      </c>
      <c r="F623" s="4">
        <f>Calcuations!F623</f>
        <v>288288</v>
      </c>
      <c r="G623" s="4">
        <f>Calcuations!G623</f>
        <v>201801.60000000001</v>
      </c>
      <c r="H623" s="12">
        <f>Calcuations!H623</f>
        <v>0</v>
      </c>
      <c r="I623" s="4">
        <f>Calcuations!I623</f>
        <v>201801.60000000001</v>
      </c>
      <c r="J623" s="4">
        <f>Calcuations!Z623</f>
        <v>201801.60000000001</v>
      </c>
      <c r="K623" s="4">
        <f>Calcuations!AA623</f>
        <v>201801.60000000001</v>
      </c>
      <c r="L623" s="4">
        <f t="shared" si="22"/>
        <v>211891.68</v>
      </c>
      <c r="M623" s="4">
        <f t="shared" si="23"/>
        <v>211891.68</v>
      </c>
    </row>
    <row r="624" spans="1:13" ht="30">
      <c r="A624" s="4" t="str">
        <f>Calcuations!A624</f>
        <v>CFQ7TTC0HM0T</v>
      </c>
      <c r="B624" s="4" t="str">
        <f>Calcuations!B624</f>
        <v>007X</v>
      </c>
      <c r="C624" s="7" t="str">
        <f>Calcuations!C624</f>
        <v>Dynamics 365 e-Commerce Tier 2 Band 3 (Non-Profit Pricing)</v>
      </c>
      <c r="D624" s="4" t="str">
        <f>Calcuations!D624</f>
        <v>P1M</v>
      </c>
      <c r="E624" s="4" t="str">
        <f>Calcuations!E624</f>
        <v>Monthly</v>
      </c>
      <c r="F624" s="4">
        <f>Calcuations!F624</f>
        <v>434274</v>
      </c>
      <c r="G624" s="4">
        <f>Calcuations!G624</f>
        <v>390846.6</v>
      </c>
      <c r="H624" s="12">
        <f>Calcuations!H624</f>
        <v>0</v>
      </c>
      <c r="I624" s="4">
        <f>Calcuations!I624</f>
        <v>390846.6</v>
      </c>
      <c r="J624" s="4">
        <f>Calcuations!Z624</f>
        <v>390846.6</v>
      </c>
      <c r="K624" s="4">
        <f>Calcuations!AA624</f>
        <v>390846.6</v>
      </c>
      <c r="L624" s="4">
        <f t="shared" si="22"/>
        <v>410388.93</v>
      </c>
      <c r="M624" s="4">
        <f t="shared" si="23"/>
        <v>410388.93</v>
      </c>
    </row>
    <row r="625" spans="1:13" ht="30">
      <c r="A625" s="4" t="str">
        <f>Calcuations!A625</f>
        <v>CFQ7TTC0HM0T</v>
      </c>
      <c r="B625" s="4" t="str">
        <f>Calcuations!B625</f>
        <v>005G</v>
      </c>
      <c r="C625" s="7" t="str">
        <f>Calcuations!C625</f>
        <v>Dynamics 365 e-Commerce Tier 3 Band 4 Overage (Education Faculty Pricing)</v>
      </c>
      <c r="D625" s="4" t="str">
        <f>Calcuations!D625</f>
        <v>P1Y</v>
      </c>
      <c r="E625" s="4" t="str">
        <f>Calcuations!E625</f>
        <v>Monthly</v>
      </c>
      <c r="F625" s="4">
        <f>Calcuations!F625</f>
        <v>288288</v>
      </c>
      <c r="G625" s="4">
        <f>Calcuations!G625</f>
        <v>201801.60000000001</v>
      </c>
      <c r="H625" s="12">
        <f>Calcuations!H625</f>
        <v>0</v>
      </c>
      <c r="I625" s="4">
        <f>Calcuations!I625</f>
        <v>201801.60000000001</v>
      </c>
      <c r="J625" s="4">
        <f>Calcuations!Z625</f>
        <v>201801.60000000001</v>
      </c>
      <c r="K625" s="4">
        <f>Calcuations!AA625</f>
        <v>201801.60000000001</v>
      </c>
      <c r="L625" s="4">
        <f t="shared" si="22"/>
        <v>211891.68</v>
      </c>
      <c r="M625" s="4">
        <f t="shared" si="23"/>
        <v>211891.68</v>
      </c>
    </row>
    <row r="626" spans="1:13" ht="30">
      <c r="A626" s="4" t="str">
        <f>Calcuations!A626</f>
        <v>CFQ7TTC0HM0T</v>
      </c>
      <c r="B626" s="4" t="str">
        <f>Calcuations!B626</f>
        <v>005S</v>
      </c>
      <c r="C626" s="7" t="str">
        <f>Calcuations!C626</f>
        <v>Dynamics 365 e-Commerce Tier 3 Band 1 Overage (Education Faculty Pricing)</v>
      </c>
      <c r="D626" s="4" t="str">
        <f>Calcuations!D626</f>
        <v>P1M</v>
      </c>
      <c r="E626" s="4" t="str">
        <f>Calcuations!E626</f>
        <v>Monthly</v>
      </c>
      <c r="F626" s="4">
        <f>Calcuations!F626</f>
        <v>27456</v>
      </c>
      <c r="G626" s="4">
        <f>Calcuations!G626</f>
        <v>19219.2</v>
      </c>
      <c r="H626" s="12">
        <f>Calcuations!H626</f>
        <v>0</v>
      </c>
      <c r="I626" s="4">
        <f>Calcuations!I626</f>
        <v>19219.2</v>
      </c>
      <c r="J626" s="4">
        <f>Calcuations!Z626</f>
        <v>19219.2</v>
      </c>
      <c r="K626" s="4">
        <f>Calcuations!AA626</f>
        <v>19219.2</v>
      </c>
      <c r="L626" s="4">
        <f t="shared" si="22"/>
        <v>20180.16</v>
      </c>
      <c r="M626" s="4">
        <f t="shared" si="23"/>
        <v>20180.16</v>
      </c>
    </row>
    <row r="627" spans="1:13" ht="30">
      <c r="A627" s="4" t="str">
        <f>Calcuations!A627</f>
        <v>CFQ7TTC0HM0T</v>
      </c>
      <c r="B627" s="4" t="str">
        <f>Calcuations!B627</f>
        <v>004X</v>
      </c>
      <c r="C627" s="7" t="str">
        <f>Calcuations!C627</f>
        <v>Dynamics 365 e-Commerce Tier 3 Band 5 Overage (Education Faculty Pricing)</v>
      </c>
      <c r="D627" s="4" t="str">
        <f>Calcuations!D627</f>
        <v>P1Y</v>
      </c>
      <c r="E627" s="4" t="str">
        <f>Calcuations!E627</f>
        <v>Monthly</v>
      </c>
      <c r="F627" s="4">
        <f>Calcuations!F627</f>
        <v>288288</v>
      </c>
      <c r="G627" s="4">
        <f>Calcuations!G627</f>
        <v>201801.60000000001</v>
      </c>
      <c r="H627" s="12">
        <f>Calcuations!H627</f>
        <v>0</v>
      </c>
      <c r="I627" s="4">
        <f>Calcuations!I627</f>
        <v>201801.60000000001</v>
      </c>
      <c r="J627" s="4">
        <f>Calcuations!Z627</f>
        <v>201801.60000000001</v>
      </c>
      <c r="K627" s="4">
        <f>Calcuations!AA627</f>
        <v>201801.60000000001</v>
      </c>
      <c r="L627" s="4">
        <f t="shared" si="22"/>
        <v>211891.68</v>
      </c>
      <c r="M627" s="4">
        <f t="shared" si="23"/>
        <v>211891.68</v>
      </c>
    </row>
    <row r="628" spans="1:13" ht="30">
      <c r="A628" s="4" t="str">
        <f>Calcuations!A628</f>
        <v>CFQ7TTC0HM0T</v>
      </c>
      <c r="B628" s="4">
        <f>Calcuations!B628</f>
        <v>3</v>
      </c>
      <c r="C628" s="7" t="str">
        <f>Calcuations!C628</f>
        <v>Dynamics 365 e-Commerce Tier 3 Band 4 Overage</v>
      </c>
      <c r="D628" s="4" t="str">
        <f>Calcuations!D628</f>
        <v>P1M</v>
      </c>
      <c r="E628" s="4" t="str">
        <f>Calcuations!E628</f>
        <v>Monthly</v>
      </c>
      <c r="F628" s="4">
        <f>Calcuations!F628</f>
        <v>49914</v>
      </c>
      <c r="G628" s="4">
        <f>Calcuations!G628</f>
        <v>34939.800000000003</v>
      </c>
      <c r="H628" s="12">
        <f>Calcuations!H628</f>
        <v>0</v>
      </c>
      <c r="I628" s="4">
        <f>Calcuations!I628</f>
        <v>34939.800000000003</v>
      </c>
      <c r="J628" s="4">
        <f>Calcuations!Z628</f>
        <v>34939.800000000003</v>
      </c>
      <c r="K628" s="4">
        <f>Calcuations!AA628</f>
        <v>34939.800000000003</v>
      </c>
      <c r="L628" s="4">
        <f t="shared" si="22"/>
        <v>36686.79</v>
      </c>
      <c r="M628" s="4">
        <f t="shared" si="23"/>
        <v>36686.79</v>
      </c>
    </row>
    <row r="629" spans="1:13" ht="30">
      <c r="A629" s="4" t="str">
        <f>Calcuations!A629</f>
        <v>CFQ7TTC0HM0T</v>
      </c>
      <c r="B629" s="4" t="str">
        <f>Calcuations!B629</f>
        <v>004V</v>
      </c>
      <c r="C629" s="7" t="str">
        <f>Calcuations!C629</f>
        <v>Dynamics 365 e-Commerce Tier 1 Band 1 (Education Faculty Pricing)</v>
      </c>
      <c r="D629" s="4" t="str">
        <f>Calcuations!D629</f>
        <v>P1Y</v>
      </c>
      <c r="E629" s="4" t="str">
        <f>Calcuations!E629</f>
        <v>Monthly</v>
      </c>
      <c r="F629" s="4">
        <f>Calcuations!F629</f>
        <v>2306178</v>
      </c>
      <c r="G629" s="4">
        <f>Calcuations!G629</f>
        <v>1614325</v>
      </c>
      <c r="H629" s="12">
        <f>Calcuations!H629</f>
        <v>0</v>
      </c>
      <c r="I629" s="4">
        <f>Calcuations!I629</f>
        <v>1614325</v>
      </c>
      <c r="J629" s="4">
        <f>Calcuations!Z629</f>
        <v>1614325</v>
      </c>
      <c r="K629" s="4">
        <f>Calcuations!AA629</f>
        <v>1614325</v>
      </c>
      <c r="L629" s="4">
        <f t="shared" si="22"/>
        <v>1695041.25</v>
      </c>
      <c r="M629" s="4">
        <f t="shared" si="23"/>
        <v>1695041.25</v>
      </c>
    </row>
    <row r="630" spans="1:13" ht="30">
      <c r="A630" s="4" t="str">
        <f>Calcuations!A630</f>
        <v>CFQ7TTC0HM0T</v>
      </c>
      <c r="B630" s="4">
        <f>Calcuations!B630</f>
        <v>10</v>
      </c>
      <c r="C630" s="7" t="str">
        <f>Calcuations!C630</f>
        <v>Dynamics 365 e-Commerce Tier 1 Band 6 Overage</v>
      </c>
      <c r="D630" s="4" t="str">
        <f>Calcuations!D630</f>
        <v>P1Y</v>
      </c>
      <c r="E630" s="4" t="str">
        <f>Calcuations!E630</f>
        <v>Annual</v>
      </c>
      <c r="F630" s="4">
        <f>Calcuations!F630</f>
        <v>499140</v>
      </c>
      <c r="G630" s="4">
        <f>Calcuations!G630</f>
        <v>349398</v>
      </c>
      <c r="H630" s="12">
        <f>Calcuations!H630</f>
        <v>0</v>
      </c>
      <c r="I630" s="4">
        <f>Calcuations!I630</f>
        <v>349398</v>
      </c>
      <c r="J630" s="4">
        <f>Calcuations!Z630</f>
        <v>349398</v>
      </c>
      <c r="K630" s="4">
        <f>Calcuations!AA630</f>
        <v>349398</v>
      </c>
      <c r="L630" s="4">
        <f t="shared" si="22"/>
        <v>366867.9</v>
      </c>
      <c r="M630" s="4">
        <f t="shared" si="23"/>
        <v>366867.9</v>
      </c>
    </row>
    <row r="631" spans="1:13" ht="30">
      <c r="A631" s="4" t="str">
        <f>Calcuations!A631</f>
        <v>CFQ7TTC0HM0T</v>
      </c>
      <c r="B631" s="4">
        <f>Calcuations!B631</f>
        <v>65</v>
      </c>
      <c r="C631" s="7" t="str">
        <f>Calcuations!C631</f>
        <v>Dynamics 365 e-Commerce Tier 2 Band 3 Overage (Education Faculty Pricing)</v>
      </c>
      <c r="D631" s="4" t="str">
        <f>Calcuations!D631</f>
        <v>P1Y</v>
      </c>
      <c r="E631" s="4" t="str">
        <f>Calcuations!E631</f>
        <v>Annual</v>
      </c>
      <c r="F631" s="4">
        <f>Calcuations!F631</f>
        <v>274560</v>
      </c>
      <c r="G631" s="4">
        <f>Calcuations!G631</f>
        <v>192192</v>
      </c>
      <c r="H631" s="12">
        <f>Calcuations!H631</f>
        <v>0</v>
      </c>
      <c r="I631" s="4">
        <f>Calcuations!I631</f>
        <v>192192</v>
      </c>
      <c r="J631" s="4">
        <f>Calcuations!Z631</f>
        <v>192192</v>
      </c>
      <c r="K631" s="4">
        <f>Calcuations!AA631</f>
        <v>192192</v>
      </c>
      <c r="L631" s="4">
        <f t="shared" si="22"/>
        <v>201801.60000000001</v>
      </c>
      <c r="M631" s="4">
        <f t="shared" si="23"/>
        <v>201801.60000000001</v>
      </c>
    </row>
    <row r="632" spans="1:13" ht="30">
      <c r="A632" s="4" t="str">
        <f>Calcuations!A632</f>
        <v>CFQ7TTC0HM0T</v>
      </c>
      <c r="B632" s="4" t="str">
        <f>Calcuations!B632</f>
        <v>007L</v>
      </c>
      <c r="C632" s="7" t="str">
        <f>Calcuations!C632</f>
        <v>Dynamics 365 e-Commerce Tier 1 Band 6 (Education Student Pricing)</v>
      </c>
      <c r="D632" s="4" t="str">
        <f>Calcuations!D632</f>
        <v>P1M</v>
      </c>
      <c r="E632" s="4" t="str">
        <f>Calcuations!E632</f>
        <v>Monthly</v>
      </c>
      <c r="F632" s="4">
        <f>Calcuations!F632</f>
        <v>159732</v>
      </c>
      <c r="G632" s="4">
        <f>Calcuations!G632</f>
        <v>111812.4</v>
      </c>
      <c r="H632" s="12">
        <f>Calcuations!H632</f>
        <v>0</v>
      </c>
      <c r="I632" s="4">
        <f>Calcuations!I632</f>
        <v>111812.4</v>
      </c>
      <c r="J632" s="4">
        <f>Calcuations!Z632</f>
        <v>111812.4</v>
      </c>
      <c r="K632" s="4">
        <f>Calcuations!AA632</f>
        <v>111812.4</v>
      </c>
      <c r="L632" s="4">
        <f t="shared" si="22"/>
        <v>117403.01999999999</v>
      </c>
      <c r="M632" s="4">
        <f t="shared" si="23"/>
        <v>117403.01999999999</v>
      </c>
    </row>
    <row r="633" spans="1:13">
      <c r="A633" s="4" t="str">
        <f>Calcuations!A633</f>
        <v>CFQ7TTC0HM0T</v>
      </c>
      <c r="B633" s="4">
        <f>Calcuations!B633</f>
        <v>5</v>
      </c>
      <c r="C633" s="7" t="str">
        <f>Calcuations!C633</f>
        <v>Dynamics 365 e-Commerce Tier 3 Band 4</v>
      </c>
      <c r="D633" s="4" t="str">
        <f>Calcuations!D633</f>
        <v>P1Y</v>
      </c>
      <c r="E633" s="4" t="str">
        <f>Calcuations!E633</f>
        <v>Monthly</v>
      </c>
      <c r="F633" s="4">
        <f>Calcuations!F633</f>
        <v>32495841</v>
      </c>
      <c r="G633" s="4">
        <f>Calcuations!G633</f>
        <v>22747089</v>
      </c>
      <c r="H633" s="12">
        <f>Calcuations!H633</f>
        <v>0</v>
      </c>
      <c r="I633" s="4">
        <f>Calcuations!I633</f>
        <v>22747089</v>
      </c>
      <c r="J633" s="4">
        <f>Calcuations!Z633</f>
        <v>22747089</v>
      </c>
      <c r="K633" s="4">
        <f>Calcuations!AA633</f>
        <v>22747089</v>
      </c>
      <c r="L633" s="4">
        <f t="shared" si="22"/>
        <v>23884443.449999999</v>
      </c>
      <c r="M633" s="4">
        <f t="shared" si="23"/>
        <v>23884443.449999999</v>
      </c>
    </row>
    <row r="634" spans="1:13" ht="30">
      <c r="A634" s="4" t="str">
        <f>Calcuations!A634</f>
        <v>CFQ7TTC0HM0T</v>
      </c>
      <c r="B634" s="4" t="str">
        <f>Calcuations!B634</f>
        <v>006G</v>
      </c>
      <c r="C634" s="7" t="str">
        <f>Calcuations!C634</f>
        <v>Dynamics 365 e-Commerce Tier 1 Band 6 Overage (Education Faculty Pricing)</v>
      </c>
      <c r="D634" s="4" t="str">
        <f>Calcuations!D634</f>
        <v>P1Y</v>
      </c>
      <c r="E634" s="4" t="str">
        <f>Calcuations!E634</f>
        <v>Monthly</v>
      </c>
      <c r="F634" s="4">
        <f>Calcuations!F634</f>
        <v>288288</v>
      </c>
      <c r="G634" s="4">
        <f>Calcuations!G634</f>
        <v>201801.60000000001</v>
      </c>
      <c r="H634" s="12">
        <f>Calcuations!H634</f>
        <v>0</v>
      </c>
      <c r="I634" s="4">
        <f>Calcuations!I634</f>
        <v>201801.60000000001</v>
      </c>
      <c r="J634" s="4">
        <f>Calcuations!Z634</f>
        <v>201801.60000000001</v>
      </c>
      <c r="K634" s="4">
        <f>Calcuations!AA634</f>
        <v>201801.60000000001</v>
      </c>
      <c r="L634" s="4">
        <f t="shared" si="22"/>
        <v>211891.68</v>
      </c>
      <c r="M634" s="4">
        <f t="shared" si="23"/>
        <v>211891.68</v>
      </c>
    </row>
    <row r="635" spans="1:13" ht="30">
      <c r="A635" s="4" t="str">
        <f>Calcuations!A635</f>
        <v>CFQ7TTC0HM0T</v>
      </c>
      <c r="B635" s="4" t="str">
        <f>Calcuations!B635</f>
        <v>006Z</v>
      </c>
      <c r="C635" s="7" t="str">
        <f>Calcuations!C635</f>
        <v>Dynamics 365 e-Commerce Tier 1 Band 2 Overage (Education Faculty Pricing)</v>
      </c>
      <c r="D635" s="4" t="str">
        <f>Calcuations!D635</f>
        <v>P1Y</v>
      </c>
      <c r="E635" s="4" t="str">
        <f>Calcuations!E635</f>
        <v>Annual</v>
      </c>
      <c r="F635" s="4">
        <f>Calcuations!F635</f>
        <v>274560</v>
      </c>
      <c r="G635" s="4">
        <f>Calcuations!G635</f>
        <v>192192</v>
      </c>
      <c r="H635" s="12">
        <f>Calcuations!H635</f>
        <v>0</v>
      </c>
      <c r="I635" s="4">
        <f>Calcuations!I635</f>
        <v>192192</v>
      </c>
      <c r="J635" s="4">
        <f>Calcuations!Z635</f>
        <v>192192</v>
      </c>
      <c r="K635" s="4">
        <f>Calcuations!AA635</f>
        <v>192192</v>
      </c>
      <c r="L635" s="4">
        <f t="shared" si="22"/>
        <v>201801.60000000001</v>
      </c>
      <c r="M635" s="4">
        <f t="shared" si="23"/>
        <v>201801.60000000001</v>
      </c>
    </row>
    <row r="636" spans="1:13" ht="30">
      <c r="A636" s="4" t="str">
        <f>Calcuations!A636</f>
        <v>CFQ7TTC0HM0T</v>
      </c>
      <c r="B636" s="4">
        <f>Calcuations!B636</f>
        <v>14</v>
      </c>
      <c r="C636" s="7" t="str">
        <f>Calcuations!C636</f>
        <v>Dynamics 365 e-Commerce Tier 1 Band 4 Overage</v>
      </c>
      <c r="D636" s="4" t="str">
        <f>Calcuations!D636</f>
        <v>P1Y</v>
      </c>
      <c r="E636" s="4" t="str">
        <f>Calcuations!E636</f>
        <v>Monthly</v>
      </c>
      <c r="F636" s="4">
        <f>Calcuations!F636</f>
        <v>524097</v>
      </c>
      <c r="G636" s="4">
        <f>Calcuations!G636</f>
        <v>366868</v>
      </c>
      <c r="H636" s="12">
        <f>Calcuations!H636</f>
        <v>0</v>
      </c>
      <c r="I636" s="4">
        <f>Calcuations!I636</f>
        <v>366868</v>
      </c>
      <c r="J636" s="4">
        <f>Calcuations!Z636</f>
        <v>366868</v>
      </c>
      <c r="K636" s="4">
        <f>Calcuations!AA636</f>
        <v>366868</v>
      </c>
      <c r="L636" s="4">
        <f t="shared" si="22"/>
        <v>385211.4</v>
      </c>
      <c r="M636" s="4">
        <f t="shared" si="23"/>
        <v>385211.4</v>
      </c>
    </row>
    <row r="637" spans="1:13" ht="30">
      <c r="A637" s="4" t="str">
        <f>Calcuations!A637</f>
        <v>CFQ7TTC0HM0T</v>
      </c>
      <c r="B637" s="4">
        <f>Calcuations!B637</f>
        <v>74</v>
      </c>
      <c r="C637" s="7" t="str">
        <f>Calcuations!C637</f>
        <v>Dynamics 365 e-Commerce Tier 3 Band 3 (Non-Profit Pricing)</v>
      </c>
      <c r="D637" s="4" t="str">
        <f>Calcuations!D637</f>
        <v>P1Y</v>
      </c>
      <c r="E637" s="4" t="str">
        <f>Calcuations!E637</f>
        <v>Annual</v>
      </c>
      <c r="F637" s="4">
        <f>Calcuations!F637</f>
        <v>9284520</v>
      </c>
      <c r="G637" s="4">
        <f>Calcuations!G637</f>
        <v>8356068</v>
      </c>
      <c r="H637" s="12">
        <f>Calcuations!H637</f>
        <v>0</v>
      </c>
      <c r="I637" s="4">
        <f>Calcuations!I637</f>
        <v>8356068</v>
      </c>
      <c r="J637" s="4">
        <f>Calcuations!Z637</f>
        <v>8356068</v>
      </c>
      <c r="K637" s="4">
        <f>Calcuations!AA637</f>
        <v>8356068</v>
      </c>
      <c r="L637" s="4">
        <f t="shared" si="22"/>
        <v>8773871.4000000004</v>
      </c>
      <c r="M637" s="4">
        <f t="shared" si="23"/>
        <v>8773871.4000000004</v>
      </c>
    </row>
    <row r="638" spans="1:13" ht="30">
      <c r="A638" s="4" t="str">
        <f>Calcuations!A638</f>
        <v>CFQ7TTC0HM0T</v>
      </c>
      <c r="B638" s="4">
        <f>Calcuations!B638</f>
        <v>77</v>
      </c>
      <c r="C638" s="7" t="str">
        <f>Calcuations!C638</f>
        <v>Dynamics 365 e-Commerce Tier 3 Band 3 (Education Faculty Pricing)</v>
      </c>
      <c r="D638" s="4" t="str">
        <f>Calcuations!D638</f>
        <v>P1Y</v>
      </c>
      <c r="E638" s="4" t="str">
        <f>Calcuations!E638</f>
        <v>Monthly</v>
      </c>
      <c r="F638" s="4">
        <f>Calcuations!F638</f>
        <v>17872722</v>
      </c>
      <c r="G638" s="4">
        <f>Calcuations!G638</f>
        <v>12510905</v>
      </c>
      <c r="H638" s="12">
        <f>Calcuations!H638</f>
        <v>0</v>
      </c>
      <c r="I638" s="4">
        <f>Calcuations!I638</f>
        <v>12510905</v>
      </c>
      <c r="J638" s="4">
        <f>Calcuations!Z638</f>
        <v>12510905</v>
      </c>
      <c r="K638" s="4">
        <f>Calcuations!AA638</f>
        <v>12510905</v>
      </c>
      <c r="L638" s="4">
        <f t="shared" si="22"/>
        <v>13136450.25</v>
      </c>
      <c r="M638" s="4">
        <f t="shared" si="23"/>
        <v>13136450.25</v>
      </c>
    </row>
    <row r="639" spans="1:13" ht="30">
      <c r="A639" s="4" t="str">
        <f>Calcuations!A639</f>
        <v>CFQ7TTC0HM0T</v>
      </c>
      <c r="B639" s="4">
        <f>Calcuations!B639</f>
        <v>82</v>
      </c>
      <c r="C639" s="7" t="str">
        <f>Calcuations!C639</f>
        <v>Dynamics 365 e-Commerce Tier 1 Band 4 (Education Faculty Pricing)</v>
      </c>
      <c r="D639" s="4" t="str">
        <f>Calcuations!D639</f>
        <v>P1Y</v>
      </c>
      <c r="E639" s="4" t="str">
        <f>Calcuations!E639</f>
        <v>Monthly</v>
      </c>
      <c r="F639" s="4">
        <f>Calcuations!F639</f>
        <v>2306178</v>
      </c>
      <c r="G639" s="4">
        <f>Calcuations!G639</f>
        <v>1614325</v>
      </c>
      <c r="H639" s="12">
        <f>Calcuations!H639</f>
        <v>0</v>
      </c>
      <c r="I639" s="4">
        <f>Calcuations!I639</f>
        <v>1614325</v>
      </c>
      <c r="J639" s="4">
        <f>Calcuations!Z639</f>
        <v>1614325</v>
      </c>
      <c r="K639" s="4">
        <f>Calcuations!AA639</f>
        <v>1614325</v>
      </c>
      <c r="L639" s="4">
        <f t="shared" si="22"/>
        <v>1695041.25</v>
      </c>
      <c r="M639" s="4">
        <f t="shared" si="23"/>
        <v>1695041.25</v>
      </c>
    </row>
    <row r="640" spans="1:13" ht="30">
      <c r="A640" s="4" t="str">
        <f>Calcuations!A640</f>
        <v>CFQ7TTC0HM0T</v>
      </c>
      <c r="B640" s="4">
        <f>Calcuations!B640</f>
        <v>15</v>
      </c>
      <c r="C640" s="7" t="str">
        <f>Calcuations!C640</f>
        <v>Dynamics 365 e-Commerce Tier 1 Band 3 Overage</v>
      </c>
      <c r="D640" s="4" t="str">
        <f>Calcuations!D640</f>
        <v>P1M</v>
      </c>
      <c r="E640" s="4" t="str">
        <f>Calcuations!E640</f>
        <v>Monthly</v>
      </c>
      <c r="F640" s="4">
        <f>Calcuations!F640</f>
        <v>49914</v>
      </c>
      <c r="G640" s="4">
        <f>Calcuations!G640</f>
        <v>34939.800000000003</v>
      </c>
      <c r="H640" s="12">
        <f>Calcuations!H640</f>
        <v>0</v>
      </c>
      <c r="I640" s="4">
        <f>Calcuations!I640</f>
        <v>34939.800000000003</v>
      </c>
      <c r="J640" s="4">
        <f>Calcuations!Z640</f>
        <v>34939.800000000003</v>
      </c>
      <c r="K640" s="4">
        <f>Calcuations!AA640</f>
        <v>34939.800000000003</v>
      </c>
      <c r="L640" s="4">
        <f t="shared" si="22"/>
        <v>36686.79</v>
      </c>
      <c r="M640" s="4">
        <f t="shared" si="23"/>
        <v>36686.79</v>
      </c>
    </row>
    <row r="641" spans="1:13" ht="30">
      <c r="A641" s="4" t="str">
        <f>Calcuations!A641</f>
        <v>CFQ7TTC0HM0T</v>
      </c>
      <c r="B641" s="4">
        <f>Calcuations!B641</f>
        <v>66</v>
      </c>
      <c r="C641" s="7" t="str">
        <f>Calcuations!C641</f>
        <v>Dynamics 365 e-Commerce Tier 2 Band 3 Overage (Non-Profit Pricing)</v>
      </c>
      <c r="D641" s="4" t="str">
        <f>Calcuations!D641</f>
        <v>P1M</v>
      </c>
      <c r="E641" s="4" t="str">
        <f>Calcuations!E641</f>
        <v>Monthly</v>
      </c>
      <c r="F641" s="4">
        <f>Calcuations!F641</f>
        <v>14976</v>
      </c>
      <c r="G641" s="4">
        <f>Calcuations!G641</f>
        <v>13478.4</v>
      </c>
      <c r="H641" s="12">
        <f>Calcuations!H641</f>
        <v>0</v>
      </c>
      <c r="I641" s="4">
        <f>Calcuations!I641</f>
        <v>13478.4</v>
      </c>
      <c r="J641" s="4">
        <f>Calcuations!Z641</f>
        <v>13478.4</v>
      </c>
      <c r="K641" s="4">
        <f>Calcuations!AA641</f>
        <v>13478.4</v>
      </c>
      <c r="L641" s="4">
        <f t="shared" si="22"/>
        <v>14152.32</v>
      </c>
      <c r="M641" s="4">
        <f t="shared" si="23"/>
        <v>14152.32</v>
      </c>
    </row>
    <row r="642" spans="1:13" ht="30">
      <c r="A642" s="4" t="str">
        <f>Calcuations!A642</f>
        <v>CFQ7TTC0HM0T</v>
      </c>
      <c r="B642" s="4" t="str">
        <f>Calcuations!B642</f>
        <v>005R</v>
      </c>
      <c r="C642" s="7" t="str">
        <f>Calcuations!C642</f>
        <v>Dynamics 365 e-Commerce Tier 3 Band 1 Overage (Non-Profit Pricing)</v>
      </c>
      <c r="D642" s="4" t="str">
        <f>Calcuations!D642</f>
        <v>P1M</v>
      </c>
      <c r="E642" s="4" t="str">
        <f>Calcuations!E642</f>
        <v>Monthly</v>
      </c>
      <c r="F642" s="4">
        <f>Calcuations!F642</f>
        <v>14976</v>
      </c>
      <c r="G642" s="4">
        <f>Calcuations!G642</f>
        <v>13478.4</v>
      </c>
      <c r="H642" s="12">
        <f>Calcuations!H642</f>
        <v>0</v>
      </c>
      <c r="I642" s="4">
        <f>Calcuations!I642</f>
        <v>13478.4</v>
      </c>
      <c r="J642" s="4">
        <f>Calcuations!Z642</f>
        <v>13478.4</v>
      </c>
      <c r="K642" s="4">
        <f>Calcuations!AA642</f>
        <v>13478.4</v>
      </c>
      <c r="L642" s="4">
        <f t="shared" si="22"/>
        <v>14152.32</v>
      </c>
      <c r="M642" s="4">
        <f t="shared" si="23"/>
        <v>14152.32</v>
      </c>
    </row>
    <row r="643" spans="1:13" ht="30">
      <c r="A643" s="4" t="str">
        <f>Calcuations!A643</f>
        <v>CFQ7TTC0HM0T</v>
      </c>
      <c r="B643" s="4">
        <f>Calcuations!B643</f>
        <v>8</v>
      </c>
      <c r="C643" s="7" t="str">
        <f>Calcuations!C643</f>
        <v>Dynamics 365 e-Commerce Tier 3 Band 6 Overage</v>
      </c>
      <c r="D643" s="4" t="str">
        <f>Calcuations!D643</f>
        <v>P1Y</v>
      </c>
      <c r="E643" s="4" t="str">
        <f>Calcuations!E643</f>
        <v>Annual</v>
      </c>
      <c r="F643" s="4">
        <f>Calcuations!F643</f>
        <v>499140</v>
      </c>
      <c r="G643" s="4">
        <f>Calcuations!G643</f>
        <v>349398</v>
      </c>
      <c r="H643" s="12">
        <f>Calcuations!H643</f>
        <v>0</v>
      </c>
      <c r="I643" s="4">
        <f>Calcuations!I643</f>
        <v>349398</v>
      </c>
      <c r="J643" s="4">
        <f>Calcuations!Z643</f>
        <v>349398</v>
      </c>
      <c r="K643" s="4">
        <f>Calcuations!AA643</f>
        <v>349398</v>
      </c>
      <c r="L643" s="4">
        <f t="shared" si="22"/>
        <v>366867.9</v>
      </c>
      <c r="M643" s="4">
        <f t="shared" si="23"/>
        <v>366867.9</v>
      </c>
    </row>
    <row r="644" spans="1:13" ht="30">
      <c r="A644" s="4" t="str">
        <f>Calcuations!A644</f>
        <v>CFQ7TTC0HM0T</v>
      </c>
      <c r="B644" s="4">
        <f>Calcuations!B644</f>
        <v>84</v>
      </c>
      <c r="C644" s="7" t="str">
        <f>Calcuations!C644</f>
        <v>Dynamics 365 e-Commerce Tier 1 Band 4 (Non-Profit Pricing)</v>
      </c>
      <c r="D644" s="4" t="str">
        <f>Calcuations!D644</f>
        <v>P1Y</v>
      </c>
      <c r="E644" s="4" t="str">
        <f>Calcuations!E644</f>
        <v>Monthly</v>
      </c>
      <c r="F644" s="4">
        <f>Calcuations!F644</f>
        <v>1257921</v>
      </c>
      <c r="G644" s="4">
        <f>Calcuations!G644</f>
        <v>1132129</v>
      </c>
      <c r="H644" s="12">
        <f>Calcuations!H644</f>
        <v>0</v>
      </c>
      <c r="I644" s="4">
        <f>Calcuations!I644</f>
        <v>1132129</v>
      </c>
      <c r="J644" s="4">
        <f>Calcuations!Z644</f>
        <v>1132129</v>
      </c>
      <c r="K644" s="4">
        <f>Calcuations!AA644</f>
        <v>1132129</v>
      </c>
      <c r="L644" s="4">
        <f t="shared" si="22"/>
        <v>1188735.45</v>
      </c>
      <c r="M644" s="4">
        <f t="shared" si="23"/>
        <v>1188735.45</v>
      </c>
    </row>
    <row r="645" spans="1:13" ht="30">
      <c r="A645" s="4" t="str">
        <f>Calcuations!A645</f>
        <v>CFQ7TTC0HM0T</v>
      </c>
      <c r="B645" s="4">
        <f>Calcuations!B645</f>
        <v>55</v>
      </c>
      <c r="C645" s="7" t="str">
        <f>Calcuations!C645</f>
        <v>Dynamics 365 e-Commerce Tier 3 Band 6 (Education Faculty Pricing)</v>
      </c>
      <c r="D645" s="4" t="str">
        <f>Calcuations!D645</f>
        <v>P1M</v>
      </c>
      <c r="E645" s="4" t="str">
        <f>Calcuations!E645</f>
        <v>Monthly</v>
      </c>
      <c r="F645" s="4">
        <f>Calcuations!F645</f>
        <v>1702164</v>
      </c>
      <c r="G645" s="4">
        <f>Calcuations!G645</f>
        <v>1191515</v>
      </c>
      <c r="H645" s="12">
        <f>Calcuations!H645</f>
        <v>0</v>
      </c>
      <c r="I645" s="4">
        <f>Calcuations!I645</f>
        <v>1191515</v>
      </c>
      <c r="J645" s="4">
        <f>Calcuations!Z645</f>
        <v>1191515</v>
      </c>
      <c r="K645" s="4">
        <f>Calcuations!AA645</f>
        <v>1191515</v>
      </c>
      <c r="L645" s="4">
        <f t="shared" si="22"/>
        <v>1251090.75</v>
      </c>
      <c r="M645" s="4">
        <f t="shared" si="23"/>
        <v>1251090.75</v>
      </c>
    </row>
    <row r="646" spans="1:13" ht="30">
      <c r="A646" s="4" t="str">
        <f>Calcuations!A646</f>
        <v>CFQ7TTC0HM0T</v>
      </c>
      <c r="B646" s="4">
        <f>Calcuations!B646</f>
        <v>50</v>
      </c>
      <c r="C646" s="7" t="str">
        <f>Calcuations!C646</f>
        <v>Dynamics 365 e-Commerce Tier 3 Band 5 (Education Faculty Pricing)</v>
      </c>
      <c r="D646" s="4" t="str">
        <f>Calcuations!D646</f>
        <v>P1M</v>
      </c>
      <c r="E646" s="4" t="str">
        <f>Calcuations!E646</f>
        <v>Monthly</v>
      </c>
      <c r="F646" s="4">
        <f>Calcuations!F646</f>
        <v>1702164</v>
      </c>
      <c r="G646" s="4">
        <f>Calcuations!G646</f>
        <v>1191515</v>
      </c>
      <c r="H646" s="12">
        <f>Calcuations!H646</f>
        <v>0</v>
      </c>
      <c r="I646" s="4">
        <f>Calcuations!I646</f>
        <v>1191515</v>
      </c>
      <c r="J646" s="4">
        <f>Calcuations!Z646</f>
        <v>1191515</v>
      </c>
      <c r="K646" s="4">
        <f>Calcuations!AA646</f>
        <v>1191515</v>
      </c>
      <c r="L646" s="4">
        <f t="shared" si="22"/>
        <v>1251090.75</v>
      </c>
      <c r="M646" s="4">
        <f t="shared" si="23"/>
        <v>1251090.75</v>
      </c>
    </row>
    <row r="647" spans="1:13" ht="30">
      <c r="A647" s="4" t="str">
        <f>Calcuations!A647</f>
        <v>CFQ7TTC0HM0T</v>
      </c>
      <c r="B647" s="4" t="str">
        <f>Calcuations!B647</f>
        <v>006S</v>
      </c>
      <c r="C647" s="7" t="str">
        <f>Calcuations!C647</f>
        <v>Dynamics 365 e-Commerce Tier 1 Band 3 Overage (Non-Profit Pricing)</v>
      </c>
      <c r="D647" s="4" t="str">
        <f>Calcuations!D647</f>
        <v>P1Y</v>
      </c>
      <c r="E647" s="4" t="str">
        <f>Calcuations!E647</f>
        <v>Monthly</v>
      </c>
      <c r="F647" s="4">
        <f>Calcuations!F647</f>
        <v>157248</v>
      </c>
      <c r="G647" s="4">
        <f>Calcuations!G647</f>
        <v>141523.20000000001</v>
      </c>
      <c r="H647" s="12">
        <f>Calcuations!H647</f>
        <v>0</v>
      </c>
      <c r="I647" s="4">
        <f>Calcuations!I647</f>
        <v>141523.20000000001</v>
      </c>
      <c r="J647" s="4">
        <f>Calcuations!Z647</f>
        <v>141523.20000000001</v>
      </c>
      <c r="K647" s="4">
        <f>Calcuations!AA647</f>
        <v>141523.20000000001</v>
      </c>
      <c r="L647" s="4">
        <f t="shared" si="22"/>
        <v>148599.36000000002</v>
      </c>
      <c r="M647" s="4">
        <f t="shared" si="23"/>
        <v>148599.36000000002</v>
      </c>
    </row>
    <row r="648" spans="1:13" ht="30">
      <c r="A648" s="4" t="str">
        <f>Calcuations!A648</f>
        <v>CFQ7TTC0HM0T</v>
      </c>
      <c r="B648" s="4">
        <f>Calcuations!B648</f>
        <v>78</v>
      </c>
      <c r="C648" s="7" t="str">
        <f>Calcuations!C648</f>
        <v>Dynamics 365 e-Commerce Tier 3 Band 2 (Non-Profit Pricing)</v>
      </c>
      <c r="D648" s="4" t="str">
        <f>Calcuations!D648</f>
        <v>P1Y</v>
      </c>
      <c r="E648" s="4" t="str">
        <f>Calcuations!E648</f>
        <v>Annual</v>
      </c>
      <c r="F648" s="4">
        <f>Calcuations!F648</f>
        <v>9284520</v>
      </c>
      <c r="G648" s="4">
        <f>Calcuations!G648</f>
        <v>8356068</v>
      </c>
      <c r="H648" s="12">
        <f>Calcuations!H648</f>
        <v>0</v>
      </c>
      <c r="I648" s="4">
        <f>Calcuations!I648</f>
        <v>8356068</v>
      </c>
      <c r="J648" s="4">
        <f>Calcuations!Z648</f>
        <v>8356068</v>
      </c>
      <c r="K648" s="4">
        <f>Calcuations!AA648</f>
        <v>8356068</v>
      </c>
      <c r="L648" s="4">
        <f t="shared" si="22"/>
        <v>8773871.4000000004</v>
      </c>
      <c r="M648" s="4">
        <f t="shared" si="23"/>
        <v>8773871.4000000004</v>
      </c>
    </row>
    <row r="649" spans="1:13" ht="30">
      <c r="A649" s="4" t="str">
        <f>Calcuations!A649</f>
        <v>CFQ7TTC0HM0T</v>
      </c>
      <c r="B649" s="4" t="str">
        <f>Calcuations!B649</f>
        <v>005W</v>
      </c>
      <c r="C649" s="7" t="str">
        <f>Calcuations!C649</f>
        <v>Dynamics 365 e-Commerce Tier 2 Band 6 Overage (Education Faculty Pricing)</v>
      </c>
      <c r="D649" s="4" t="str">
        <f>Calcuations!D649</f>
        <v>P1Y</v>
      </c>
      <c r="E649" s="4" t="str">
        <f>Calcuations!E649</f>
        <v>Annual</v>
      </c>
      <c r="F649" s="4">
        <f>Calcuations!F649</f>
        <v>274560</v>
      </c>
      <c r="G649" s="4">
        <f>Calcuations!G649</f>
        <v>192192</v>
      </c>
      <c r="H649" s="12">
        <f>Calcuations!H649</f>
        <v>0</v>
      </c>
      <c r="I649" s="4">
        <f>Calcuations!I649</f>
        <v>192192</v>
      </c>
      <c r="J649" s="4">
        <f>Calcuations!Z649</f>
        <v>192192</v>
      </c>
      <c r="K649" s="4">
        <f>Calcuations!AA649</f>
        <v>192192</v>
      </c>
      <c r="L649" s="4">
        <f t="shared" si="22"/>
        <v>201801.60000000001</v>
      </c>
      <c r="M649" s="4">
        <f t="shared" si="23"/>
        <v>201801.60000000001</v>
      </c>
    </row>
    <row r="650" spans="1:13" ht="30">
      <c r="A650" s="4" t="str">
        <f>Calcuations!A650</f>
        <v>CFQ7TTC0LH2Z</v>
      </c>
      <c r="B650" s="4" t="str">
        <f>Calcuations!B650</f>
        <v>000R</v>
      </c>
      <c r="C650" s="7" t="str">
        <f>Calcuations!C650</f>
        <v>Dynamics 365 Commerce (Education Faculty Pricing)</v>
      </c>
      <c r="D650" s="4" t="str">
        <f>Calcuations!D650</f>
        <v>P1M</v>
      </c>
      <c r="E650" s="4" t="str">
        <f>Calcuations!E650</f>
        <v>Monthly</v>
      </c>
      <c r="F650" s="4">
        <f>Calcuations!F650</f>
        <v>11532</v>
      </c>
      <c r="G650" s="4">
        <f>Calcuations!G650</f>
        <v>8072.4</v>
      </c>
      <c r="H650" s="12">
        <f>Calcuations!H650</f>
        <v>0</v>
      </c>
      <c r="I650" s="4">
        <f>Calcuations!I650</f>
        <v>8072.4</v>
      </c>
      <c r="J650" s="4">
        <f>Calcuations!Z650</f>
        <v>8072.4</v>
      </c>
      <c r="K650" s="4">
        <f>Calcuations!AA650</f>
        <v>8072.4</v>
      </c>
      <c r="L650" s="4">
        <f t="shared" si="22"/>
        <v>8476.02</v>
      </c>
      <c r="M650" s="4">
        <f t="shared" si="23"/>
        <v>8476.02</v>
      </c>
    </row>
    <row r="651" spans="1:13" ht="30">
      <c r="A651" s="4" t="str">
        <f>Calcuations!A651</f>
        <v>CFQ7TTC0HM0T</v>
      </c>
      <c r="B651" s="4" t="str">
        <f>Calcuations!B651</f>
        <v>005F</v>
      </c>
      <c r="C651" s="7" t="str">
        <f>Calcuations!C651</f>
        <v>Dynamics 365 e-Commerce Tier 3 Band 4 Overage (Education Student Pricing)</v>
      </c>
      <c r="D651" s="4" t="str">
        <f>Calcuations!D651</f>
        <v>P1M</v>
      </c>
      <c r="E651" s="4" t="str">
        <f>Calcuations!E651</f>
        <v>Monthly</v>
      </c>
      <c r="F651" s="4">
        <f>Calcuations!F651</f>
        <v>19968</v>
      </c>
      <c r="G651" s="4">
        <f>Calcuations!G651</f>
        <v>13977.6</v>
      </c>
      <c r="H651" s="12">
        <f>Calcuations!H651</f>
        <v>0</v>
      </c>
      <c r="I651" s="4">
        <f>Calcuations!I651</f>
        <v>13977.6</v>
      </c>
      <c r="J651" s="4">
        <f>Calcuations!Z651</f>
        <v>13977.6</v>
      </c>
      <c r="K651" s="4">
        <f>Calcuations!AA651</f>
        <v>13977.6</v>
      </c>
      <c r="L651" s="4">
        <f t="shared" si="22"/>
        <v>14676.48</v>
      </c>
      <c r="M651" s="4">
        <f t="shared" si="23"/>
        <v>14676.48</v>
      </c>
    </row>
    <row r="652" spans="1:13" ht="30">
      <c r="A652" s="4" t="str">
        <f>Calcuations!A652</f>
        <v>CFQ7TTC0HM0T</v>
      </c>
      <c r="B652" s="4">
        <f>Calcuations!B652</f>
        <v>60</v>
      </c>
      <c r="C652" s="7" t="str">
        <f>Calcuations!C652</f>
        <v>Dynamics 365 e-Commerce Tier 2 Band 5 Overage (Education Faculty Pricing)</v>
      </c>
      <c r="D652" s="4" t="str">
        <f>Calcuations!D652</f>
        <v>P1Y</v>
      </c>
      <c r="E652" s="4" t="str">
        <f>Calcuations!E652</f>
        <v>Monthly</v>
      </c>
      <c r="F652" s="4">
        <f>Calcuations!F652</f>
        <v>288288</v>
      </c>
      <c r="G652" s="4">
        <f>Calcuations!G652</f>
        <v>201801.60000000001</v>
      </c>
      <c r="H652" s="12">
        <f>Calcuations!H652</f>
        <v>0</v>
      </c>
      <c r="I652" s="4">
        <f>Calcuations!I652</f>
        <v>201801.60000000001</v>
      </c>
      <c r="J652" s="4">
        <f>Calcuations!Z652</f>
        <v>201801.60000000001</v>
      </c>
      <c r="K652" s="4">
        <f>Calcuations!AA652</f>
        <v>201801.60000000001</v>
      </c>
      <c r="L652" s="4">
        <f t="shared" si="22"/>
        <v>211891.68</v>
      </c>
      <c r="M652" s="4">
        <f t="shared" si="23"/>
        <v>211891.68</v>
      </c>
    </row>
    <row r="653" spans="1:13" ht="30">
      <c r="A653" s="4" t="str">
        <f>Calcuations!A653</f>
        <v>CFQ7TTC0HM0T</v>
      </c>
      <c r="B653" s="4">
        <f>Calcuations!B653</f>
        <v>72</v>
      </c>
      <c r="C653" s="7" t="str">
        <f>Calcuations!C653</f>
        <v>Dynamics 365 e-Commerce Tier 3 Band 2 (Education Student Pricing)</v>
      </c>
      <c r="D653" s="4" t="str">
        <f>Calcuations!D653</f>
        <v>P1M</v>
      </c>
      <c r="E653" s="4" t="str">
        <f>Calcuations!E653</f>
        <v>Monthly</v>
      </c>
      <c r="F653" s="4">
        <f>Calcuations!F653</f>
        <v>1237938</v>
      </c>
      <c r="G653" s="4">
        <f>Calcuations!G653</f>
        <v>866556.6</v>
      </c>
      <c r="H653" s="12">
        <f>Calcuations!H653</f>
        <v>0</v>
      </c>
      <c r="I653" s="4">
        <f>Calcuations!I653</f>
        <v>866556.6</v>
      </c>
      <c r="J653" s="4">
        <f>Calcuations!Z653</f>
        <v>866556.6</v>
      </c>
      <c r="K653" s="4">
        <f>Calcuations!AA653</f>
        <v>866556.6</v>
      </c>
      <c r="L653" s="4">
        <f t="shared" si="22"/>
        <v>909884.42999999993</v>
      </c>
      <c r="M653" s="4">
        <f t="shared" si="23"/>
        <v>909884.42999999993</v>
      </c>
    </row>
    <row r="654" spans="1:13" ht="30">
      <c r="A654" s="4" t="str">
        <f>Calcuations!A654</f>
        <v>CFQ7TTC0HM0T</v>
      </c>
      <c r="B654" s="4">
        <f>Calcuations!B654</f>
        <v>72</v>
      </c>
      <c r="C654" s="7" t="str">
        <f>Calcuations!C654</f>
        <v>Dynamics 365 e-Commerce Tier 3 Band 2 (Education Student Pricing)</v>
      </c>
      <c r="D654" s="4" t="str">
        <f>Calcuations!D654</f>
        <v>P1Y</v>
      </c>
      <c r="E654" s="4" t="str">
        <f>Calcuations!E654</f>
        <v>Monthly</v>
      </c>
      <c r="F654" s="4">
        <f>Calcuations!F654</f>
        <v>12998349</v>
      </c>
      <c r="G654" s="4">
        <f>Calcuations!G654</f>
        <v>9098844</v>
      </c>
      <c r="H654" s="12">
        <f>Calcuations!H654</f>
        <v>0</v>
      </c>
      <c r="I654" s="4">
        <f>Calcuations!I654</f>
        <v>9098844</v>
      </c>
      <c r="J654" s="4">
        <f>Calcuations!Z654</f>
        <v>9098844</v>
      </c>
      <c r="K654" s="4">
        <f>Calcuations!AA654</f>
        <v>9098844</v>
      </c>
      <c r="L654" s="4">
        <f t="shared" si="22"/>
        <v>9553786.1999999993</v>
      </c>
      <c r="M654" s="4">
        <f t="shared" si="23"/>
        <v>9553786.1999999993</v>
      </c>
    </row>
    <row r="655" spans="1:13">
      <c r="A655" s="4" t="str">
        <f>Calcuations!A655</f>
        <v>CFQ7TTC0HM0T</v>
      </c>
      <c r="B655" s="4" t="str">
        <f>Calcuations!B655</f>
        <v>000P</v>
      </c>
      <c r="C655" s="7" t="str">
        <f>Calcuations!C655</f>
        <v>Dynamics 365 e-Commerce Tier 2 Band 5</v>
      </c>
      <c r="D655" s="4" t="str">
        <f>Calcuations!D655</f>
        <v>P1M</v>
      </c>
      <c r="E655" s="4" t="str">
        <f>Calcuations!E655</f>
        <v>Monthly</v>
      </c>
      <c r="F655" s="4">
        <f>Calcuations!F655</f>
        <v>1447590</v>
      </c>
      <c r="G655" s="4">
        <f>Calcuations!G655</f>
        <v>1013313</v>
      </c>
      <c r="H655" s="12">
        <f>Calcuations!H655</f>
        <v>0</v>
      </c>
      <c r="I655" s="4">
        <f>Calcuations!I655</f>
        <v>1013313</v>
      </c>
      <c r="J655" s="4">
        <f>Calcuations!Z655</f>
        <v>1013313</v>
      </c>
      <c r="K655" s="4">
        <f>Calcuations!AA655</f>
        <v>1013313</v>
      </c>
      <c r="L655" s="4">
        <f t="shared" si="22"/>
        <v>1063978.6499999999</v>
      </c>
      <c r="M655" s="4">
        <f t="shared" si="23"/>
        <v>1063978.6499999999</v>
      </c>
    </row>
    <row r="656" spans="1:13" ht="30">
      <c r="A656" s="4" t="str">
        <f>Calcuations!A656</f>
        <v>CFQ7TTC0HM0T</v>
      </c>
      <c r="B656" s="4" t="str">
        <f>Calcuations!B656</f>
        <v>005R</v>
      </c>
      <c r="C656" s="7" t="str">
        <f>Calcuations!C656</f>
        <v>Dynamics 365 e-Commerce Tier 3 Band 1 Overage (Non-Profit Pricing)</v>
      </c>
      <c r="D656" s="4" t="str">
        <f>Calcuations!D656</f>
        <v>P1Y</v>
      </c>
      <c r="E656" s="4" t="str">
        <f>Calcuations!E656</f>
        <v>Annual</v>
      </c>
      <c r="F656" s="4">
        <f>Calcuations!F656</f>
        <v>149760</v>
      </c>
      <c r="G656" s="4">
        <f>Calcuations!G656</f>
        <v>134784</v>
      </c>
      <c r="H656" s="12">
        <f>Calcuations!H656</f>
        <v>0</v>
      </c>
      <c r="I656" s="4">
        <f>Calcuations!I656</f>
        <v>134784</v>
      </c>
      <c r="J656" s="4">
        <f>Calcuations!Z656</f>
        <v>134784</v>
      </c>
      <c r="K656" s="4">
        <f>Calcuations!AA656</f>
        <v>134784</v>
      </c>
      <c r="L656" s="4">
        <f t="shared" si="22"/>
        <v>141523.20000000001</v>
      </c>
      <c r="M656" s="4">
        <f t="shared" si="23"/>
        <v>141523.20000000001</v>
      </c>
    </row>
    <row r="657" spans="1:13" ht="30">
      <c r="A657" s="4" t="str">
        <f>Calcuations!A657</f>
        <v>CFQ7TTC0HM0T</v>
      </c>
      <c r="B657" s="4" t="str">
        <f>Calcuations!B657</f>
        <v>005X</v>
      </c>
      <c r="C657" s="7" t="str">
        <f>Calcuations!C657</f>
        <v>Dynamics 365 e-Commerce Tier 2 Band 5 Overage (Education Student Pricing)</v>
      </c>
      <c r="D657" s="4" t="str">
        <f>Calcuations!D657</f>
        <v>P1Y</v>
      </c>
      <c r="E657" s="4" t="str">
        <f>Calcuations!E657</f>
        <v>Annual</v>
      </c>
      <c r="F657" s="4">
        <f>Calcuations!F657</f>
        <v>199680</v>
      </c>
      <c r="G657" s="4">
        <f>Calcuations!G657</f>
        <v>139776</v>
      </c>
      <c r="H657" s="12">
        <f>Calcuations!H657</f>
        <v>0</v>
      </c>
      <c r="I657" s="4">
        <f>Calcuations!I657</f>
        <v>139776</v>
      </c>
      <c r="J657" s="4">
        <f>Calcuations!Z657</f>
        <v>139776</v>
      </c>
      <c r="K657" s="4">
        <f>Calcuations!AA657</f>
        <v>139776</v>
      </c>
      <c r="L657" s="4">
        <f t="shared" si="22"/>
        <v>146764.79999999999</v>
      </c>
      <c r="M657" s="4">
        <f t="shared" si="23"/>
        <v>146764.79999999999</v>
      </c>
    </row>
    <row r="658" spans="1:13" ht="30">
      <c r="A658" s="4" t="str">
        <f>Calcuations!A658</f>
        <v>CFQ7TTC0HM0T</v>
      </c>
      <c r="B658" s="4">
        <f>Calcuations!B658</f>
        <v>4</v>
      </c>
      <c r="C658" s="7" t="str">
        <f>Calcuations!C658</f>
        <v>Dynamics 365 e-Commerce Tier 3 Band 5 Overage</v>
      </c>
      <c r="D658" s="4" t="str">
        <f>Calcuations!D658</f>
        <v>P1M</v>
      </c>
      <c r="E658" s="4" t="str">
        <f>Calcuations!E658</f>
        <v>Monthly</v>
      </c>
      <c r="F658" s="4">
        <f>Calcuations!F658</f>
        <v>49914</v>
      </c>
      <c r="G658" s="4">
        <f>Calcuations!G658</f>
        <v>34939.800000000003</v>
      </c>
      <c r="H658" s="12">
        <f>Calcuations!H658</f>
        <v>0</v>
      </c>
      <c r="I658" s="4">
        <f>Calcuations!I658</f>
        <v>34939.800000000003</v>
      </c>
      <c r="J658" s="4">
        <f>Calcuations!Z658</f>
        <v>34939.800000000003</v>
      </c>
      <c r="K658" s="4">
        <f>Calcuations!AA658</f>
        <v>34939.800000000003</v>
      </c>
      <c r="L658" s="4">
        <f t="shared" si="22"/>
        <v>36686.79</v>
      </c>
      <c r="M658" s="4">
        <f t="shared" si="23"/>
        <v>36686.79</v>
      </c>
    </row>
    <row r="659" spans="1:13" ht="30">
      <c r="A659" s="4" t="str">
        <f>Calcuations!A659</f>
        <v>CFQ7TTC0HM0T</v>
      </c>
      <c r="B659" s="4">
        <f>Calcuations!B659</f>
        <v>53</v>
      </c>
      <c r="C659" s="7" t="str">
        <f>Calcuations!C659</f>
        <v>Dynamics 365 e-Commerce Tier 3 Band 5 Overage (Non-Profit Pricing)</v>
      </c>
      <c r="D659" s="4" t="str">
        <f>Calcuations!D659</f>
        <v>P1Y</v>
      </c>
      <c r="E659" s="4" t="str">
        <f>Calcuations!E659</f>
        <v>Monthly</v>
      </c>
      <c r="F659" s="4">
        <f>Calcuations!F659</f>
        <v>157248</v>
      </c>
      <c r="G659" s="4">
        <f>Calcuations!G659</f>
        <v>141523.20000000001</v>
      </c>
      <c r="H659" s="12">
        <f>Calcuations!H659</f>
        <v>0</v>
      </c>
      <c r="I659" s="4">
        <f>Calcuations!I659</f>
        <v>141523.20000000001</v>
      </c>
      <c r="J659" s="4">
        <f>Calcuations!Z659</f>
        <v>141523.20000000001</v>
      </c>
      <c r="K659" s="4">
        <f>Calcuations!AA659</f>
        <v>141523.20000000001</v>
      </c>
      <c r="L659" s="4">
        <f t="shared" si="22"/>
        <v>148599.36000000002</v>
      </c>
      <c r="M659" s="4">
        <f t="shared" si="23"/>
        <v>148599.36000000002</v>
      </c>
    </row>
    <row r="660" spans="1:13" ht="30">
      <c r="A660" s="4" t="str">
        <f>Calcuations!A660</f>
        <v>CFQ7TTC0LH2Z</v>
      </c>
      <c r="B660" s="4" t="str">
        <f>Calcuations!B660</f>
        <v>000R</v>
      </c>
      <c r="C660" s="7" t="str">
        <f>Calcuations!C660</f>
        <v>Dynamics 365 Commerce (Education Faculty Pricing)</v>
      </c>
      <c r="D660" s="4" t="str">
        <f>Calcuations!D660</f>
        <v>P1Y</v>
      </c>
      <c r="E660" s="4" t="str">
        <f>Calcuations!E660</f>
        <v>Annual</v>
      </c>
      <c r="F660" s="4">
        <f>Calcuations!F660</f>
        <v>115320</v>
      </c>
      <c r="G660" s="4">
        <f>Calcuations!G660</f>
        <v>80724</v>
      </c>
      <c r="H660" s="12">
        <f>Calcuations!H660</f>
        <v>0</v>
      </c>
      <c r="I660" s="4">
        <f>Calcuations!I660</f>
        <v>80724</v>
      </c>
      <c r="J660" s="4">
        <f>Calcuations!Z660</f>
        <v>80724</v>
      </c>
      <c r="K660" s="4">
        <f>Calcuations!AA660</f>
        <v>80724</v>
      </c>
      <c r="L660" s="4">
        <f t="shared" si="22"/>
        <v>84760.2</v>
      </c>
      <c r="M660" s="4">
        <f t="shared" si="23"/>
        <v>84760.2</v>
      </c>
    </row>
    <row r="661" spans="1:13" ht="30">
      <c r="A661" s="4" t="str">
        <f>Calcuations!A661</f>
        <v>CFQ7TTC0HM0T</v>
      </c>
      <c r="B661" s="4" t="str">
        <f>Calcuations!B661</f>
        <v>007F</v>
      </c>
      <c r="C661" s="7" t="str">
        <f>Calcuations!C661</f>
        <v>Dynamics 365 e-Commerce Tier 2 Band 5 (Education Faculty Pricing)</v>
      </c>
      <c r="D661" s="4" t="str">
        <f>Calcuations!D661</f>
        <v>P1M</v>
      </c>
      <c r="E661" s="4" t="str">
        <f>Calcuations!E661</f>
        <v>Monthly</v>
      </c>
      <c r="F661" s="4">
        <f>Calcuations!F661</f>
        <v>796176</v>
      </c>
      <c r="G661" s="4">
        <f>Calcuations!G661</f>
        <v>557323.19999999995</v>
      </c>
      <c r="H661" s="12">
        <f>Calcuations!H661</f>
        <v>0</v>
      </c>
      <c r="I661" s="4">
        <f>Calcuations!I661</f>
        <v>557323.19999999995</v>
      </c>
      <c r="J661" s="4">
        <f>Calcuations!Z661</f>
        <v>557323.19999999995</v>
      </c>
      <c r="K661" s="4">
        <f>Calcuations!AA661</f>
        <v>557323.19999999995</v>
      </c>
      <c r="L661" s="4">
        <f t="shared" si="22"/>
        <v>585189.36</v>
      </c>
      <c r="M661" s="4">
        <f t="shared" si="23"/>
        <v>585189.36</v>
      </c>
    </row>
    <row r="662" spans="1:13" ht="30">
      <c r="A662" s="4" t="str">
        <f>Calcuations!A662</f>
        <v>CFQ7TTC0HM0T</v>
      </c>
      <c r="B662" s="4" t="str">
        <f>Calcuations!B662</f>
        <v>007K</v>
      </c>
      <c r="C662" s="7" t="str">
        <f>Calcuations!C662</f>
        <v>Dynamics 365 e-Commerce Tier 2 Band 4 (Education Student Pricing)</v>
      </c>
      <c r="D662" s="4" t="str">
        <f>Calcuations!D662</f>
        <v>P1M</v>
      </c>
      <c r="E662" s="4" t="str">
        <f>Calcuations!E662</f>
        <v>Monthly</v>
      </c>
      <c r="F662" s="4">
        <f>Calcuations!F662</f>
        <v>579036</v>
      </c>
      <c r="G662" s="4">
        <f>Calcuations!G662</f>
        <v>405325.2</v>
      </c>
      <c r="H662" s="12">
        <f>Calcuations!H662</f>
        <v>0</v>
      </c>
      <c r="I662" s="4">
        <f>Calcuations!I662</f>
        <v>405325.2</v>
      </c>
      <c r="J662" s="4">
        <f>Calcuations!Z662</f>
        <v>405325.2</v>
      </c>
      <c r="K662" s="4">
        <f>Calcuations!AA662</f>
        <v>405325.2</v>
      </c>
      <c r="L662" s="4">
        <f t="shared" si="22"/>
        <v>425591.46</v>
      </c>
      <c r="M662" s="4">
        <f t="shared" si="23"/>
        <v>425591.46</v>
      </c>
    </row>
    <row r="663" spans="1:13" ht="30">
      <c r="A663" s="4" t="str">
        <f>Calcuations!A663</f>
        <v>CFQ7TTC0HM0T</v>
      </c>
      <c r="B663" s="4" t="str">
        <f>Calcuations!B663</f>
        <v>005T</v>
      </c>
      <c r="C663" s="7" t="str">
        <f>Calcuations!C663</f>
        <v>Dynamics 365 e-Commerce Tier 2 Band 6 Overage (Education Student Pricing)</v>
      </c>
      <c r="D663" s="4" t="str">
        <f>Calcuations!D663</f>
        <v>P1M</v>
      </c>
      <c r="E663" s="4" t="str">
        <f>Calcuations!E663</f>
        <v>Monthly</v>
      </c>
      <c r="F663" s="4">
        <f>Calcuations!F663</f>
        <v>19968</v>
      </c>
      <c r="G663" s="4">
        <f>Calcuations!G663</f>
        <v>13977.6</v>
      </c>
      <c r="H663" s="12">
        <f>Calcuations!H663</f>
        <v>0</v>
      </c>
      <c r="I663" s="4">
        <f>Calcuations!I663</f>
        <v>13977.6</v>
      </c>
      <c r="J663" s="4">
        <f>Calcuations!Z663</f>
        <v>13977.6</v>
      </c>
      <c r="K663" s="4">
        <f>Calcuations!AA663</f>
        <v>13977.6</v>
      </c>
      <c r="L663" s="4">
        <f t="shared" si="22"/>
        <v>14676.48</v>
      </c>
      <c r="M663" s="4">
        <f t="shared" si="23"/>
        <v>14676.48</v>
      </c>
    </row>
    <row r="664" spans="1:13" ht="30">
      <c r="A664" s="4" t="str">
        <f>Calcuations!A664</f>
        <v>CFQ7TTC0HM0T</v>
      </c>
      <c r="B664" s="4" t="str">
        <f>Calcuations!B664</f>
        <v>007N</v>
      </c>
      <c r="C664" s="7" t="str">
        <f>Calcuations!C664</f>
        <v>Dynamics 365 e-Commerce Tier 2 Band 3 (Education Faculty Pricing)</v>
      </c>
      <c r="D664" s="4" t="str">
        <f>Calcuations!D664</f>
        <v>P1M</v>
      </c>
      <c r="E664" s="4" t="str">
        <f>Calcuations!E664</f>
        <v>Monthly</v>
      </c>
      <c r="F664" s="4">
        <f>Calcuations!F664</f>
        <v>796176</v>
      </c>
      <c r="G664" s="4">
        <f>Calcuations!G664</f>
        <v>557323.19999999995</v>
      </c>
      <c r="H664" s="12">
        <f>Calcuations!H664</f>
        <v>0</v>
      </c>
      <c r="I664" s="4">
        <f>Calcuations!I664</f>
        <v>557323.19999999995</v>
      </c>
      <c r="J664" s="4">
        <f>Calcuations!Z664</f>
        <v>557323.19999999995</v>
      </c>
      <c r="K664" s="4">
        <f>Calcuations!AA664</f>
        <v>557323.19999999995</v>
      </c>
      <c r="L664" s="4">
        <f t="shared" si="22"/>
        <v>585189.36</v>
      </c>
      <c r="M664" s="4">
        <f t="shared" si="23"/>
        <v>585189.36</v>
      </c>
    </row>
    <row r="665" spans="1:13" ht="30">
      <c r="A665" s="4" t="str">
        <f>Calcuations!A665</f>
        <v>CFQ7TTC0HM0T</v>
      </c>
      <c r="B665" s="4" t="str">
        <f>Calcuations!B665</f>
        <v>005Q</v>
      </c>
      <c r="C665" s="7" t="str">
        <f>Calcuations!C665</f>
        <v>Dynamics 365 e-Commerce Tier 3 Band 1 Overage (Education Student Pricing)</v>
      </c>
      <c r="D665" s="4" t="str">
        <f>Calcuations!D665</f>
        <v>P1Y</v>
      </c>
      <c r="E665" s="4" t="str">
        <f>Calcuations!E665</f>
        <v>Monthly</v>
      </c>
      <c r="F665" s="4">
        <f>Calcuations!F665</f>
        <v>209664</v>
      </c>
      <c r="G665" s="4">
        <f>Calcuations!G665</f>
        <v>146764.79999999999</v>
      </c>
      <c r="H665" s="12">
        <f>Calcuations!H665</f>
        <v>0</v>
      </c>
      <c r="I665" s="4">
        <f>Calcuations!I665</f>
        <v>146764.79999999999</v>
      </c>
      <c r="J665" s="4">
        <f>Calcuations!Z665</f>
        <v>146764.79999999999</v>
      </c>
      <c r="K665" s="4">
        <f>Calcuations!AA665</f>
        <v>146764.79999999999</v>
      </c>
      <c r="L665" s="4">
        <f t="shared" si="22"/>
        <v>154103.03999999998</v>
      </c>
      <c r="M665" s="4">
        <f t="shared" si="23"/>
        <v>154103.03999999998</v>
      </c>
    </row>
    <row r="666" spans="1:13" ht="30">
      <c r="A666" s="4" t="str">
        <f>Calcuations!A666</f>
        <v>CFQ7TTC0HM0T</v>
      </c>
      <c r="B666" s="4" t="str">
        <f>Calcuations!B666</f>
        <v>006H</v>
      </c>
      <c r="C666" s="7" t="str">
        <f>Calcuations!C666</f>
        <v>Dynamics 365 e-Commerce Tier 1 Band 6 Overage (Non-Profit Pricing)</v>
      </c>
      <c r="D666" s="4" t="str">
        <f>Calcuations!D666</f>
        <v>P1Y</v>
      </c>
      <c r="E666" s="4" t="str">
        <f>Calcuations!E666</f>
        <v>Monthly</v>
      </c>
      <c r="F666" s="4">
        <f>Calcuations!F666</f>
        <v>157248</v>
      </c>
      <c r="G666" s="4">
        <f>Calcuations!G666</f>
        <v>141523.20000000001</v>
      </c>
      <c r="H666" s="12">
        <f>Calcuations!H666</f>
        <v>0</v>
      </c>
      <c r="I666" s="4">
        <f>Calcuations!I666</f>
        <v>141523.20000000001</v>
      </c>
      <c r="J666" s="4">
        <f>Calcuations!Z666</f>
        <v>141523.20000000001</v>
      </c>
      <c r="K666" s="4">
        <f>Calcuations!AA666</f>
        <v>141523.20000000001</v>
      </c>
      <c r="L666" s="4">
        <f t="shared" si="22"/>
        <v>148599.36000000002</v>
      </c>
      <c r="M666" s="4">
        <f t="shared" si="23"/>
        <v>148599.36000000002</v>
      </c>
    </row>
    <row r="667" spans="1:13" ht="30">
      <c r="A667" s="4" t="str">
        <f>Calcuations!A667</f>
        <v>CFQ7TTC0HM0T</v>
      </c>
      <c r="B667" s="4">
        <f>Calcuations!B667</f>
        <v>60</v>
      </c>
      <c r="C667" s="7" t="str">
        <f>Calcuations!C667</f>
        <v>Dynamics 365 e-Commerce Tier 2 Band 5 Overage (Education Faculty Pricing)</v>
      </c>
      <c r="D667" s="4" t="str">
        <f>Calcuations!D667</f>
        <v>P1Y</v>
      </c>
      <c r="E667" s="4" t="str">
        <f>Calcuations!E667</f>
        <v>Annual</v>
      </c>
      <c r="F667" s="4">
        <f>Calcuations!F667</f>
        <v>274560</v>
      </c>
      <c r="G667" s="4">
        <f>Calcuations!G667</f>
        <v>192192</v>
      </c>
      <c r="H667" s="12">
        <f>Calcuations!H667</f>
        <v>0</v>
      </c>
      <c r="I667" s="4">
        <f>Calcuations!I667</f>
        <v>192192</v>
      </c>
      <c r="J667" s="4">
        <f>Calcuations!Z667</f>
        <v>192192</v>
      </c>
      <c r="K667" s="4">
        <f>Calcuations!AA667</f>
        <v>192192</v>
      </c>
      <c r="L667" s="4">
        <f t="shared" si="22"/>
        <v>201801.60000000001</v>
      </c>
      <c r="M667" s="4">
        <f t="shared" si="23"/>
        <v>201801.60000000001</v>
      </c>
    </row>
    <row r="668" spans="1:13" ht="30">
      <c r="A668" s="4" t="str">
        <f>Calcuations!A668</f>
        <v>CFQ7TTC0HM0T</v>
      </c>
      <c r="B668" s="4" t="str">
        <f>Calcuations!B668</f>
        <v>007W</v>
      </c>
      <c r="C668" s="7" t="str">
        <f>Calcuations!C668</f>
        <v>Dynamics 365 e-Commerce Tier 2 Band 6 (Non-Profit Pricing)</v>
      </c>
      <c r="D668" s="4" t="str">
        <f>Calcuations!D668</f>
        <v>P1M</v>
      </c>
      <c r="E668" s="4" t="str">
        <f>Calcuations!E668</f>
        <v>Monthly</v>
      </c>
      <c r="F668" s="4">
        <f>Calcuations!F668</f>
        <v>434274</v>
      </c>
      <c r="G668" s="4">
        <f>Calcuations!G668</f>
        <v>390846.6</v>
      </c>
      <c r="H668" s="12">
        <f>Calcuations!H668</f>
        <v>0</v>
      </c>
      <c r="I668" s="4">
        <f>Calcuations!I668</f>
        <v>390846.6</v>
      </c>
      <c r="J668" s="4">
        <f>Calcuations!Z668</f>
        <v>390846.6</v>
      </c>
      <c r="K668" s="4">
        <f>Calcuations!AA668</f>
        <v>390846.6</v>
      </c>
      <c r="L668" s="4">
        <f t="shared" si="22"/>
        <v>410388.93</v>
      </c>
      <c r="M668" s="4">
        <f t="shared" si="23"/>
        <v>410388.93</v>
      </c>
    </row>
    <row r="669" spans="1:13" ht="30">
      <c r="A669" s="4" t="str">
        <f>Calcuations!A669</f>
        <v>CFQ7TTC0HM0T</v>
      </c>
      <c r="B669" s="4" t="str">
        <f>Calcuations!B669</f>
        <v>005V</v>
      </c>
      <c r="C669" s="7" t="str">
        <f>Calcuations!C669</f>
        <v>Dynamics 365 e-Commerce Tier 2 Band 6 Overage (Non-Profit Pricing)</v>
      </c>
      <c r="D669" s="4" t="str">
        <f>Calcuations!D669</f>
        <v>P1M</v>
      </c>
      <c r="E669" s="4" t="str">
        <f>Calcuations!E669</f>
        <v>Monthly</v>
      </c>
      <c r="F669" s="4">
        <f>Calcuations!F669</f>
        <v>14976</v>
      </c>
      <c r="G669" s="4">
        <f>Calcuations!G669</f>
        <v>13478.4</v>
      </c>
      <c r="H669" s="12">
        <f>Calcuations!H669</f>
        <v>0</v>
      </c>
      <c r="I669" s="4">
        <f>Calcuations!I669</f>
        <v>13478.4</v>
      </c>
      <c r="J669" s="4">
        <f>Calcuations!Z669</f>
        <v>13478.4</v>
      </c>
      <c r="K669" s="4">
        <f>Calcuations!AA669</f>
        <v>13478.4</v>
      </c>
      <c r="L669" s="4">
        <f t="shared" si="22"/>
        <v>14152.32</v>
      </c>
      <c r="M669" s="4">
        <f t="shared" si="23"/>
        <v>14152.32</v>
      </c>
    </row>
    <row r="670" spans="1:13" ht="30">
      <c r="A670" s="4" t="str">
        <f>Calcuations!A670</f>
        <v>CFQ7TTC0HM0T</v>
      </c>
      <c r="B670" s="4" t="str">
        <f>Calcuations!B670</f>
        <v>005B</v>
      </c>
      <c r="C670" s="7" t="str">
        <f>Calcuations!C670</f>
        <v>Dynamics 365 e-Commerce Tier 3 Band 4 (Education Faculty Pricing)</v>
      </c>
      <c r="D670" s="4" t="str">
        <f>Calcuations!D670</f>
        <v>P1Y</v>
      </c>
      <c r="E670" s="4" t="str">
        <f>Calcuations!E670</f>
        <v>Annual</v>
      </c>
      <c r="F670" s="4">
        <f>Calcuations!F670</f>
        <v>17021640</v>
      </c>
      <c r="G670" s="4">
        <f>Calcuations!G670</f>
        <v>11915148</v>
      </c>
      <c r="H670" s="12">
        <f>Calcuations!H670</f>
        <v>0</v>
      </c>
      <c r="I670" s="4">
        <f>Calcuations!I670</f>
        <v>11915148</v>
      </c>
      <c r="J670" s="4">
        <f>Calcuations!Z670</f>
        <v>11915148</v>
      </c>
      <c r="K670" s="4">
        <f>Calcuations!AA670</f>
        <v>11915148</v>
      </c>
      <c r="L670" s="4">
        <f t="shared" ref="L670:L733" si="24">J670+(J670*0.05)</f>
        <v>12510905.4</v>
      </c>
      <c r="M670" s="4">
        <f t="shared" ref="M670:M733" si="25">K670+(K670*0.05)</f>
        <v>12510905.4</v>
      </c>
    </row>
    <row r="671" spans="1:13" ht="30">
      <c r="A671" s="4" t="str">
        <f>Calcuations!A671</f>
        <v>CFQ7TTC0HM0T</v>
      </c>
      <c r="B671" s="4" t="str">
        <f>Calcuations!B671</f>
        <v>007B</v>
      </c>
      <c r="C671" s="7" t="str">
        <f>Calcuations!C671</f>
        <v>Dynamics 365 e-Commerce Tier 3 Band 1 (Education Faculty Pricing)</v>
      </c>
      <c r="D671" s="4" t="str">
        <f>Calcuations!D671</f>
        <v>P1M</v>
      </c>
      <c r="E671" s="4" t="str">
        <f>Calcuations!E671</f>
        <v>Monthly</v>
      </c>
      <c r="F671" s="4">
        <f>Calcuations!F671</f>
        <v>1702164</v>
      </c>
      <c r="G671" s="4">
        <f>Calcuations!G671</f>
        <v>1191515</v>
      </c>
      <c r="H671" s="12">
        <f>Calcuations!H671</f>
        <v>0</v>
      </c>
      <c r="I671" s="4">
        <f>Calcuations!I671</f>
        <v>1191515</v>
      </c>
      <c r="J671" s="4">
        <f>Calcuations!Z671</f>
        <v>1191515</v>
      </c>
      <c r="K671" s="4">
        <f>Calcuations!AA671</f>
        <v>1191515</v>
      </c>
      <c r="L671" s="4">
        <f t="shared" si="24"/>
        <v>1251090.75</v>
      </c>
      <c r="M671" s="4">
        <f t="shared" si="25"/>
        <v>1251090.75</v>
      </c>
    </row>
    <row r="672" spans="1:13" ht="30">
      <c r="A672" s="4" t="str">
        <f>Calcuations!A672</f>
        <v>CFQ7TTC0HM0T</v>
      </c>
      <c r="B672" s="4" t="str">
        <f>Calcuations!B672</f>
        <v>005K</v>
      </c>
      <c r="C672" s="7" t="str">
        <f>Calcuations!C672</f>
        <v>Dynamics 365 e-Commerce Tier 3 Band 3 Overage (Education Student Pricing)</v>
      </c>
      <c r="D672" s="4" t="str">
        <f>Calcuations!D672</f>
        <v>P1Y</v>
      </c>
      <c r="E672" s="4" t="str">
        <f>Calcuations!E672</f>
        <v>Monthly</v>
      </c>
      <c r="F672" s="4">
        <f>Calcuations!F672</f>
        <v>209664</v>
      </c>
      <c r="G672" s="4">
        <f>Calcuations!G672</f>
        <v>146764.79999999999</v>
      </c>
      <c r="H672" s="12">
        <f>Calcuations!H672</f>
        <v>0</v>
      </c>
      <c r="I672" s="4">
        <f>Calcuations!I672</f>
        <v>146764.79999999999</v>
      </c>
      <c r="J672" s="4">
        <f>Calcuations!Z672</f>
        <v>146764.79999999999</v>
      </c>
      <c r="K672" s="4">
        <f>Calcuations!AA672</f>
        <v>146764.79999999999</v>
      </c>
      <c r="L672" s="4">
        <f t="shared" si="24"/>
        <v>154103.03999999998</v>
      </c>
      <c r="M672" s="4">
        <f t="shared" si="25"/>
        <v>154103.03999999998</v>
      </c>
    </row>
    <row r="673" spans="1:13" ht="30">
      <c r="A673" s="4" t="str">
        <f>Calcuations!A673</f>
        <v>CFQ7TTC0HM0T</v>
      </c>
      <c r="B673" s="4" t="str">
        <f>Calcuations!B673</f>
        <v>000S</v>
      </c>
      <c r="C673" s="7" t="str">
        <f>Calcuations!C673</f>
        <v>Dynamics 365 e-Commerce Tier 2 Band 3 Overage</v>
      </c>
      <c r="D673" s="4" t="str">
        <f>Calcuations!D673</f>
        <v>P1Y</v>
      </c>
      <c r="E673" s="4" t="str">
        <f>Calcuations!E673</f>
        <v>Annual</v>
      </c>
      <c r="F673" s="4">
        <f>Calcuations!F673</f>
        <v>499140</v>
      </c>
      <c r="G673" s="4">
        <f>Calcuations!G673</f>
        <v>349398</v>
      </c>
      <c r="H673" s="12">
        <f>Calcuations!H673</f>
        <v>0</v>
      </c>
      <c r="I673" s="4">
        <f>Calcuations!I673</f>
        <v>349398</v>
      </c>
      <c r="J673" s="4">
        <f>Calcuations!Z673</f>
        <v>349398</v>
      </c>
      <c r="K673" s="4">
        <f>Calcuations!AA673</f>
        <v>349398</v>
      </c>
      <c r="L673" s="4">
        <f t="shared" si="24"/>
        <v>366867.9</v>
      </c>
      <c r="M673" s="4">
        <f t="shared" si="25"/>
        <v>366867.9</v>
      </c>
    </row>
    <row r="674" spans="1:13" ht="30">
      <c r="A674" s="4" t="str">
        <f>Calcuations!A674</f>
        <v>CFQ7TTC0HM0T</v>
      </c>
      <c r="B674" s="4">
        <f>Calcuations!B674</f>
        <v>83</v>
      </c>
      <c r="C674" s="7" t="str">
        <f>Calcuations!C674</f>
        <v>Dynamics 365 e-Commerce Tier 2 Band 1 (Education Faculty Pricing)</v>
      </c>
      <c r="D674" s="4" t="str">
        <f>Calcuations!D674</f>
        <v>P1M</v>
      </c>
      <c r="E674" s="4" t="str">
        <f>Calcuations!E674</f>
        <v>Monthly</v>
      </c>
      <c r="F674" s="4">
        <f>Calcuations!F674</f>
        <v>796176</v>
      </c>
      <c r="G674" s="4">
        <f>Calcuations!G674</f>
        <v>557323.19999999995</v>
      </c>
      <c r="H674" s="12">
        <f>Calcuations!H674</f>
        <v>0</v>
      </c>
      <c r="I674" s="4">
        <f>Calcuations!I674</f>
        <v>557323.19999999995</v>
      </c>
      <c r="J674" s="4">
        <f>Calcuations!Z674</f>
        <v>557323.19999999995</v>
      </c>
      <c r="K674" s="4">
        <f>Calcuations!AA674</f>
        <v>557323.19999999995</v>
      </c>
      <c r="L674" s="4">
        <f t="shared" si="24"/>
        <v>585189.36</v>
      </c>
      <c r="M674" s="4">
        <f t="shared" si="25"/>
        <v>585189.36</v>
      </c>
    </row>
    <row r="675" spans="1:13" ht="30">
      <c r="A675" s="4" t="str">
        <f>Calcuations!A675</f>
        <v>CFQ7TTC0HM0T</v>
      </c>
      <c r="B675" s="4" t="str">
        <f>Calcuations!B675</f>
        <v>000Q</v>
      </c>
      <c r="C675" s="7" t="str">
        <f>Calcuations!C675</f>
        <v>Dynamics 365 e-Commerce Tier 2 Band 4 Overage</v>
      </c>
      <c r="D675" s="4" t="str">
        <f>Calcuations!D675</f>
        <v>P1M</v>
      </c>
      <c r="E675" s="4" t="str">
        <f>Calcuations!E675</f>
        <v>Monthly</v>
      </c>
      <c r="F675" s="4">
        <f>Calcuations!F675</f>
        <v>49914</v>
      </c>
      <c r="G675" s="4">
        <f>Calcuations!G675</f>
        <v>34939.800000000003</v>
      </c>
      <c r="H675" s="12">
        <f>Calcuations!H675</f>
        <v>0</v>
      </c>
      <c r="I675" s="4">
        <f>Calcuations!I675</f>
        <v>34939.800000000003</v>
      </c>
      <c r="J675" s="4">
        <f>Calcuations!Z675</f>
        <v>34939.800000000003</v>
      </c>
      <c r="K675" s="4">
        <f>Calcuations!AA675</f>
        <v>34939.800000000003</v>
      </c>
      <c r="L675" s="4">
        <f t="shared" si="24"/>
        <v>36686.79</v>
      </c>
      <c r="M675" s="4">
        <f t="shared" si="25"/>
        <v>36686.79</v>
      </c>
    </row>
    <row r="676" spans="1:13" ht="30">
      <c r="A676" s="4" t="str">
        <f>Calcuations!A676</f>
        <v>CFQ7TTC0HM0T</v>
      </c>
      <c r="B676" s="4" t="str">
        <f>Calcuations!B676</f>
        <v>006Q</v>
      </c>
      <c r="C676" s="7" t="str">
        <f>Calcuations!C676</f>
        <v>Dynamics 365 e-Commerce Tier 1 Band 3 Overage (Education Student Pricing)</v>
      </c>
      <c r="D676" s="4" t="str">
        <f>Calcuations!D676</f>
        <v>P1Y</v>
      </c>
      <c r="E676" s="4" t="str">
        <f>Calcuations!E676</f>
        <v>Monthly</v>
      </c>
      <c r="F676" s="4">
        <f>Calcuations!F676</f>
        <v>209664</v>
      </c>
      <c r="G676" s="4">
        <f>Calcuations!G676</f>
        <v>146764.79999999999</v>
      </c>
      <c r="H676" s="12">
        <f>Calcuations!H676</f>
        <v>0</v>
      </c>
      <c r="I676" s="4">
        <f>Calcuations!I676</f>
        <v>146764.79999999999</v>
      </c>
      <c r="J676" s="4">
        <f>Calcuations!Z676</f>
        <v>146764.79999999999</v>
      </c>
      <c r="K676" s="4">
        <f>Calcuations!AA676</f>
        <v>146764.79999999999</v>
      </c>
      <c r="L676" s="4">
        <f t="shared" si="24"/>
        <v>154103.03999999998</v>
      </c>
      <c r="M676" s="4">
        <f t="shared" si="25"/>
        <v>154103.03999999998</v>
      </c>
    </row>
    <row r="677" spans="1:13" ht="30">
      <c r="A677" s="4" t="str">
        <f>Calcuations!A677</f>
        <v>CFQ7TTC0HM0T</v>
      </c>
      <c r="B677" s="4" t="str">
        <f>Calcuations!B677</f>
        <v>007Z</v>
      </c>
      <c r="C677" s="7" t="str">
        <f>Calcuations!C677</f>
        <v>Dynamics 365 e-Commerce Tier 1 Band 6 (Non-Profit Pricing)</v>
      </c>
      <c r="D677" s="4" t="str">
        <f>Calcuations!D677</f>
        <v>P1Y</v>
      </c>
      <c r="E677" s="4" t="str">
        <f>Calcuations!E677</f>
        <v>Annual</v>
      </c>
      <c r="F677" s="4">
        <f>Calcuations!F677</f>
        <v>1198020</v>
      </c>
      <c r="G677" s="4">
        <f>Calcuations!G677</f>
        <v>1078218</v>
      </c>
      <c r="H677" s="12">
        <f>Calcuations!H677</f>
        <v>0</v>
      </c>
      <c r="I677" s="4">
        <f>Calcuations!I677</f>
        <v>1078218</v>
      </c>
      <c r="J677" s="4">
        <f>Calcuations!Z677</f>
        <v>1078218</v>
      </c>
      <c r="K677" s="4">
        <f>Calcuations!AA677</f>
        <v>1078218</v>
      </c>
      <c r="L677" s="4">
        <f t="shared" si="24"/>
        <v>1132128.8999999999</v>
      </c>
      <c r="M677" s="4">
        <f t="shared" si="25"/>
        <v>1132128.8999999999</v>
      </c>
    </row>
    <row r="678" spans="1:13" ht="30">
      <c r="A678" s="4" t="str">
        <f>Calcuations!A678</f>
        <v>CFQ7TTC0HM0T</v>
      </c>
      <c r="B678" s="4" t="str">
        <f>Calcuations!B678</f>
        <v>006D</v>
      </c>
      <c r="C678" s="7" t="str">
        <f>Calcuations!C678</f>
        <v>Dynamics 365 e-Commerce Tier 2 Band 1 Overage (Non-Profit Pricing)</v>
      </c>
      <c r="D678" s="4" t="str">
        <f>Calcuations!D678</f>
        <v>P1Y</v>
      </c>
      <c r="E678" s="4" t="str">
        <f>Calcuations!E678</f>
        <v>Monthly</v>
      </c>
      <c r="F678" s="4">
        <f>Calcuations!F678</f>
        <v>157248</v>
      </c>
      <c r="G678" s="4">
        <f>Calcuations!G678</f>
        <v>141523.20000000001</v>
      </c>
      <c r="H678" s="12">
        <f>Calcuations!H678</f>
        <v>0</v>
      </c>
      <c r="I678" s="4">
        <f>Calcuations!I678</f>
        <v>141523.20000000001</v>
      </c>
      <c r="J678" s="4">
        <f>Calcuations!Z678</f>
        <v>141523.20000000001</v>
      </c>
      <c r="K678" s="4">
        <f>Calcuations!AA678</f>
        <v>141523.20000000001</v>
      </c>
      <c r="L678" s="4">
        <f t="shared" si="24"/>
        <v>148599.36000000002</v>
      </c>
      <c r="M678" s="4">
        <f t="shared" si="25"/>
        <v>148599.36000000002</v>
      </c>
    </row>
    <row r="679" spans="1:13" ht="30">
      <c r="A679" s="4" t="str">
        <f>Calcuations!A679</f>
        <v>CFQ7TTC0HM0T</v>
      </c>
      <c r="B679" s="4" t="str">
        <f>Calcuations!B679</f>
        <v>007H</v>
      </c>
      <c r="C679" s="7" t="str">
        <f>Calcuations!C679</f>
        <v>Dynamics 365 e-Commerce Tier 2 Band 3 (Education Student Pricing)</v>
      </c>
      <c r="D679" s="4" t="str">
        <f>Calcuations!D679</f>
        <v>P1M</v>
      </c>
      <c r="E679" s="4" t="str">
        <f>Calcuations!E679</f>
        <v>Monthly</v>
      </c>
      <c r="F679" s="4">
        <f>Calcuations!F679</f>
        <v>579036</v>
      </c>
      <c r="G679" s="4">
        <f>Calcuations!G679</f>
        <v>405325.2</v>
      </c>
      <c r="H679" s="12">
        <f>Calcuations!H679</f>
        <v>0</v>
      </c>
      <c r="I679" s="4">
        <f>Calcuations!I679</f>
        <v>405325.2</v>
      </c>
      <c r="J679" s="4">
        <f>Calcuations!Z679</f>
        <v>405325.2</v>
      </c>
      <c r="K679" s="4">
        <f>Calcuations!AA679</f>
        <v>405325.2</v>
      </c>
      <c r="L679" s="4">
        <f t="shared" si="24"/>
        <v>425591.46</v>
      </c>
      <c r="M679" s="4">
        <f t="shared" si="25"/>
        <v>425591.46</v>
      </c>
    </row>
    <row r="680" spans="1:13" ht="30">
      <c r="A680" s="4" t="str">
        <f>Calcuations!A680</f>
        <v>CFQ7TTC0HM0T</v>
      </c>
      <c r="B680" s="4" t="str">
        <f>Calcuations!B680</f>
        <v>006V</v>
      </c>
      <c r="C680" s="7" t="str">
        <f>Calcuations!C680</f>
        <v>Dynamics 365 e-Commerce Tier 1 Band 1 Overage (Education Faculty Pricing)</v>
      </c>
      <c r="D680" s="4" t="str">
        <f>Calcuations!D680</f>
        <v>P1Y</v>
      </c>
      <c r="E680" s="4" t="str">
        <f>Calcuations!E680</f>
        <v>Annual</v>
      </c>
      <c r="F680" s="4">
        <f>Calcuations!F680</f>
        <v>274560</v>
      </c>
      <c r="G680" s="4">
        <f>Calcuations!G680</f>
        <v>192192</v>
      </c>
      <c r="H680" s="12">
        <f>Calcuations!H680</f>
        <v>0</v>
      </c>
      <c r="I680" s="4">
        <f>Calcuations!I680</f>
        <v>192192</v>
      </c>
      <c r="J680" s="4">
        <f>Calcuations!Z680</f>
        <v>192192</v>
      </c>
      <c r="K680" s="4">
        <f>Calcuations!AA680</f>
        <v>192192</v>
      </c>
      <c r="L680" s="4">
        <f t="shared" si="24"/>
        <v>201801.60000000001</v>
      </c>
      <c r="M680" s="4">
        <f t="shared" si="25"/>
        <v>201801.60000000001</v>
      </c>
    </row>
    <row r="681" spans="1:13" ht="30">
      <c r="A681" s="4" t="str">
        <f>Calcuations!A681</f>
        <v>CFQ7TTC0HM0T</v>
      </c>
      <c r="B681" s="4" t="str">
        <f>Calcuations!B681</f>
        <v>000V</v>
      </c>
      <c r="C681" s="7" t="str">
        <f>Calcuations!C681</f>
        <v>Dynamics 365 e-Commerce Tier 2 Band 2 Overage</v>
      </c>
      <c r="D681" s="4" t="str">
        <f>Calcuations!D681</f>
        <v>P1Y</v>
      </c>
      <c r="E681" s="4" t="str">
        <f>Calcuations!E681</f>
        <v>Monthly</v>
      </c>
      <c r="F681" s="4">
        <f>Calcuations!F681</f>
        <v>524097</v>
      </c>
      <c r="G681" s="4">
        <f>Calcuations!G681</f>
        <v>366868</v>
      </c>
      <c r="H681" s="12">
        <f>Calcuations!H681</f>
        <v>0</v>
      </c>
      <c r="I681" s="4">
        <f>Calcuations!I681</f>
        <v>366868</v>
      </c>
      <c r="J681" s="4">
        <f>Calcuations!Z681</f>
        <v>366868</v>
      </c>
      <c r="K681" s="4">
        <f>Calcuations!AA681</f>
        <v>366868</v>
      </c>
      <c r="L681" s="4">
        <f t="shared" si="24"/>
        <v>385211.4</v>
      </c>
      <c r="M681" s="4">
        <f t="shared" si="25"/>
        <v>385211.4</v>
      </c>
    </row>
    <row r="682" spans="1:13" ht="30">
      <c r="A682" s="4" t="str">
        <f>Calcuations!A682</f>
        <v>CFQ7TTC0HM0T</v>
      </c>
      <c r="B682" s="4" t="str">
        <f>Calcuations!B682</f>
        <v>007B</v>
      </c>
      <c r="C682" s="7" t="str">
        <f>Calcuations!C682</f>
        <v>Dynamics 365 e-Commerce Tier 3 Band 1 (Education Faculty Pricing)</v>
      </c>
      <c r="D682" s="4" t="str">
        <f>Calcuations!D682</f>
        <v>P1Y</v>
      </c>
      <c r="E682" s="4" t="str">
        <f>Calcuations!E682</f>
        <v>Annual</v>
      </c>
      <c r="F682" s="4">
        <f>Calcuations!F682</f>
        <v>17021640</v>
      </c>
      <c r="G682" s="4">
        <f>Calcuations!G682</f>
        <v>11915148</v>
      </c>
      <c r="H682" s="12">
        <f>Calcuations!H682</f>
        <v>0</v>
      </c>
      <c r="I682" s="4">
        <f>Calcuations!I682</f>
        <v>11915148</v>
      </c>
      <c r="J682" s="4">
        <f>Calcuations!Z682</f>
        <v>11915148</v>
      </c>
      <c r="K682" s="4">
        <f>Calcuations!AA682</f>
        <v>11915148</v>
      </c>
      <c r="L682" s="4">
        <f t="shared" si="24"/>
        <v>12510905.4</v>
      </c>
      <c r="M682" s="4">
        <f t="shared" si="25"/>
        <v>12510905.4</v>
      </c>
    </row>
    <row r="683" spans="1:13" ht="30">
      <c r="A683" s="4" t="str">
        <f>Calcuations!A683</f>
        <v>CFQ7TTC0HM0T</v>
      </c>
      <c r="B683" s="4">
        <f>Calcuations!B683</f>
        <v>66</v>
      </c>
      <c r="C683" s="7" t="str">
        <f>Calcuations!C683</f>
        <v>Dynamics 365 e-Commerce Tier 2 Band 3 Overage (Non-Profit Pricing)</v>
      </c>
      <c r="D683" s="4" t="str">
        <f>Calcuations!D683</f>
        <v>P1Y</v>
      </c>
      <c r="E683" s="4" t="str">
        <f>Calcuations!E683</f>
        <v>Monthly</v>
      </c>
      <c r="F683" s="4">
        <f>Calcuations!F683</f>
        <v>157248</v>
      </c>
      <c r="G683" s="4">
        <f>Calcuations!G683</f>
        <v>141523.20000000001</v>
      </c>
      <c r="H683" s="12">
        <f>Calcuations!H683</f>
        <v>0</v>
      </c>
      <c r="I683" s="4">
        <f>Calcuations!I683</f>
        <v>141523.20000000001</v>
      </c>
      <c r="J683" s="4">
        <f>Calcuations!Z683</f>
        <v>141523.20000000001</v>
      </c>
      <c r="K683" s="4">
        <f>Calcuations!AA683</f>
        <v>141523.20000000001</v>
      </c>
      <c r="L683" s="4">
        <f t="shared" si="24"/>
        <v>148599.36000000002</v>
      </c>
      <c r="M683" s="4">
        <f t="shared" si="25"/>
        <v>148599.36000000002</v>
      </c>
    </row>
    <row r="684" spans="1:13">
      <c r="A684" s="4" t="str">
        <f>Calcuations!A684</f>
        <v>CFQ7TTC0HM0T</v>
      </c>
      <c r="B684" s="4" t="str">
        <f>Calcuations!B684</f>
        <v>000Z</v>
      </c>
      <c r="C684" s="7" t="str">
        <f>Calcuations!C684</f>
        <v>Dynamics 365 e-Commerce Tier 2 Band 1</v>
      </c>
      <c r="D684" s="4" t="str">
        <f>Calcuations!D684</f>
        <v>P1M</v>
      </c>
      <c r="E684" s="4" t="str">
        <f>Calcuations!E684</f>
        <v>Monthly</v>
      </c>
      <c r="F684" s="4">
        <f>Calcuations!F684</f>
        <v>1447590</v>
      </c>
      <c r="G684" s="4">
        <f>Calcuations!G684</f>
        <v>1013313</v>
      </c>
      <c r="H684" s="12">
        <f>Calcuations!H684</f>
        <v>0</v>
      </c>
      <c r="I684" s="4">
        <f>Calcuations!I684</f>
        <v>1013313</v>
      </c>
      <c r="J684" s="4">
        <f>Calcuations!Z684</f>
        <v>1013313</v>
      </c>
      <c r="K684" s="4">
        <f>Calcuations!AA684</f>
        <v>1013313</v>
      </c>
      <c r="L684" s="4">
        <f t="shared" si="24"/>
        <v>1063978.6499999999</v>
      </c>
      <c r="M684" s="4">
        <f t="shared" si="25"/>
        <v>1063978.6499999999</v>
      </c>
    </row>
    <row r="685" spans="1:13" ht="30">
      <c r="A685" s="4" t="str">
        <f>Calcuations!A685</f>
        <v>CFQ7TTC0HM0T</v>
      </c>
      <c r="B685" s="4" t="str">
        <f>Calcuations!B685</f>
        <v>006S</v>
      </c>
      <c r="C685" s="7" t="str">
        <f>Calcuations!C685</f>
        <v>Dynamics 365 e-Commerce Tier 1 Band 3 Overage (Non-Profit Pricing)</v>
      </c>
      <c r="D685" s="4" t="str">
        <f>Calcuations!D685</f>
        <v>P1M</v>
      </c>
      <c r="E685" s="4" t="str">
        <f>Calcuations!E685</f>
        <v>Monthly</v>
      </c>
      <c r="F685" s="4">
        <f>Calcuations!F685</f>
        <v>14976</v>
      </c>
      <c r="G685" s="4">
        <f>Calcuations!G685</f>
        <v>13478.4</v>
      </c>
      <c r="H685" s="12">
        <f>Calcuations!H685</f>
        <v>0</v>
      </c>
      <c r="I685" s="4">
        <f>Calcuations!I685</f>
        <v>13478.4</v>
      </c>
      <c r="J685" s="4">
        <f>Calcuations!Z685</f>
        <v>13478.4</v>
      </c>
      <c r="K685" s="4">
        <f>Calcuations!AA685</f>
        <v>13478.4</v>
      </c>
      <c r="L685" s="4">
        <f t="shared" si="24"/>
        <v>14152.32</v>
      </c>
      <c r="M685" s="4">
        <f t="shared" si="25"/>
        <v>14152.32</v>
      </c>
    </row>
    <row r="686" spans="1:13" ht="30">
      <c r="A686" s="4" t="str">
        <f>Calcuations!A686</f>
        <v>CFQ7TTC0HM0T</v>
      </c>
      <c r="B686" s="4" t="str">
        <f>Calcuations!B686</f>
        <v>007K</v>
      </c>
      <c r="C686" s="7" t="str">
        <f>Calcuations!C686</f>
        <v>Dynamics 365 e-Commerce Tier 2 Band 4 (Education Student Pricing)</v>
      </c>
      <c r="D686" s="4" t="str">
        <f>Calcuations!D686</f>
        <v>P1Y</v>
      </c>
      <c r="E686" s="4" t="str">
        <f>Calcuations!E686</f>
        <v>Monthly</v>
      </c>
      <c r="F686" s="4">
        <f>Calcuations!F686</f>
        <v>6079878</v>
      </c>
      <c r="G686" s="4">
        <f>Calcuations!G686</f>
        <v>4255915</v>
      </c>
      <c r="H686" s="12">
        <f>Calcuations!H686</f>
        <v>0</v>
      </c>
      <c r="I686" s="4">
        <f>Calcuations!I686</f>
        <v>4255915</v>
      </c>
      <c r="J686" s="4">
        <f>Calcuations!Z686</f>
        <v>4255915</v>
      </c>
      <c r="K686" s="4">
        <f>Calcuations!AA686</f>
        <v>4255915</v>
      </c>
      <c r="L686" s="4">
        <f t="shared" si="24"/>
        <v>4468710.75</v>
      </c>
      <c r="M686" s="4">
        <f t="shared" si="25"/>
        <v>4468710.75</v>
      </c>
    </row>
    <row r="687" spans="1:13" ht="30">
      <c r="A687" s="4" t="str">
        <f>Calcuations!A687</f>
        <v>CFQ7TTC0HM0T</v>
      </c>
      <c r="B687" s="4" t="str">
        <f>Calcuations!B687</f>
        <v>000N</v>
      </c>
      <c r="C687" s="7" t="str">
        <f>Calcuations!C687</f>
        <v>Dynamics 365 e-Commerce Tier 2 Band 5 Overage</v>
      </c>
      <c r="D687" s="4" t="str">
        <f>Calcuations!D687</f>
        <v>P1M</v>
      </c>
      <c r="E687" s="4" t="str">
        <f>Calcuations!E687</f>
        <v>Monthly</v>
      </c>
      <c r="F687" s="4">
        <f>Calcuations!F687</f>
        <v>49914</v>
      </c>
      <c r="G687" s="4">
        <f>Calcuations!G687</f>
        <v>34939.800000000003</v>
      </c>
      <c r="H687" s="12">
        <f>Calcuations!H687</f>
        <v>0</v>
      </c>
      <c r="I687" s="4">
        <f>Calcuations!I687</f>
        <v>34939.800000000003</v>
      </c>
      <c r="J687" s="4">
        <f>Calcuations!Z687</f>
        <v>34939.800000000003</v>
      </c>
      <c r="K687" s="4">
        <f>Calcuations!AA687</f>
        <v>34939.800000000003</v>
      </c>
      <c r="L687" s="4">
        <f t="shared" si="24"/>
        <v>36686.79</v>
      </c>
      <c r="M687" s="4">
        <f t="shared" si="25"/>
        <v>36686.79</v>
      </c>
    </row>
    <row r="688" spans="1:13" ht="30">
      <c r="A688" s="4" t="str">
        <f>Calcuations!A688</f>
        <v>CFQ7TTC0HM0T</v>
      </c>
      <c r="B688" s="4" t="str">
        <f>Calcuations!B688</f>
        <v>006F</v>
      </c>
      <c r="C688" s="7" t="str">
        <f>Calcuations!C688</f>
        <v>Dynamics 365 e-Commerce Tier 1 Band 6 Overage (Education Student Pricing)</v>
      </c>
      <c r="D688" s="4" t="str">
        <f>Calcuations!D688</f>
        <v>P1Y</v>
      </c>
      <c r="E688" s="4" t="str">
        <f>Calcuations!E688</f>
        <v>Annual</v>
      </c>
      <c r="F688" s="4">
        <f>Calcuations!F688</f>
        <v>199680</v>
      </c>
      <c r="G688" s="4">
        <f>Calcuations!G688</f>
        <v>139776</v>
      </c>
      <c r="H688" s="12">
        <f>Calcuations!H688</f>
        <v>0</v>
      </c>
      <c r="I688" s="4">
        <f>Calcuations!I688</f>
        <v>139776</v>
      </c>
      <c r="J688" s="4">
        <f>Calcuations!Z688</f>
        <v>139776</v>
      </c>
      <c r="K688" s="4">
        <f>Calcuations!AA688</f>
        <v>139776</v>
      </c>
      <c r="L688" s="4">
        <f t="shared" si="24"/>
        <v>146764.79999999999</v>
      </c>
      <c r="M688" s="4">
        <f t="shared" si="25"/>
        <v>146764.79999999999</v>
      </c>
    </row>
    <row r="689" spans="1:13" ht="30">
      <c r="A689" s="4" t="str">
        <f>Calcuations!A689</f>
        <v>CFQ7TTC0HM0T</v>
      </c>
      <c r="B689" s="4">
        <f>Calcuations!B689</f>
        <v>72</v>
      </c>
      <c r="C689" s="7" t="str">
        <f>Calcuations!C689</f>
        <v>Dynamics 365 e-Commerce Tier 3 Band 2 (Education Student Pricing)</v>
      </c>
      <c r="D689" s="4" t="str">
        <f>Calcuations!D689</f>
        <v>P1Y</v>
      </c>
      <c r="E689" s="4" t="str">
        <f>Calcuations!E689</f>
        <v>Annual</v>
      </c>
      <c r="F689" s="4">
        <f>Calcuations!F689</f>
        <v>12379380</v>
      </c>
      <c r="G689" s="4">
        <f>Calcuations!G689</f>
        <v>8665566</v>
      </c>
      <c r="H689" s="12">
        <f>Calcuations!H689</f>
        <v>0</v>
      </c>
      <c r="I689" s="4">
        <f>Calcuations!I689</f>
        <v>8665566</v>
      </c>
      <c r="J689" s="4">
        <f>Calcuations!Z689</f>
        <v>8665566</v>
      </c>
      <c r="K689" s="4">
        <f>Calcuations!AA689</f>
        <v>8665566</v>
      </c>
      <c r="L689" s="4">
        <f t="shared" si="24"/>
        <v>9098844.3000000007</v>
      </c>
      <c r="M689" s="4">
        <f t="shared" si="25"/>
        <v>9098844.3000000007</v>
      </c>
    </row>
    <row r="690" spans="1:13" ht="30">
      <c r="A690" s="4" t="str">
        <f>Calcuations!A690</f>
        <v>CFQ7TTC0HM0T</v>
      </c>
      <c r="B690" s="4">
        <f>Calcuations!B690</f>
        <v>65</v>
      </c>
      <c r="C690" s="7" t="str">
        <f>Calcuations!C690</f>
        <v>Dynamics 365 e-Commerce Tier 2 Band 3 Overage (Education Faculty Pricing)</v>
      </c>
      <c r="D690" s="4" t="str">
        <f>Calcuations!D690</f>
        <v>P1Y</v>
      </c>
      <c r="E690" s="4" t="str">
        <f>Calcuations!E690</f>
        <v>Monthly</v>
      </c>
      <c r="F690" s="4">
        <f>Calcuations!F690</f>
        <v>288288</v>
      </c>
      <c r="G690" s="4">
        <f>Calcuations!G690</f>
        <v>201801.60000000001</v>
      </c>
      <c r="H690" s="12">
        <f>Calcuations!H690</f>
        <v>0</v>
      </c>
      <c r="I690" s="4">
        <f>Calcuations!I690</f>
        <v>201801.60000000001</v>
      </c>
      <c r="J690" s="4">
        <f>Calcuations!Z690</f>
        <v>201801.60000000001</v>
      </c>
      <c r="K690" s="4">
        <f>Calcuations!AA690</f>
        <v>201801.60000000001</v>
      </c>
      <c r="L690" s="4">
        <f t="shared" si="24"/>
        <v>211891.68</v>
      </c>
      <c r="M690" s="4">
        <f t="shared" si="25"/>
        <v>211891.68</v>
      </c>
    </row>
    <row r="691" spans="1:13" ht="30">
      <c r="A691" s="4" t="str">
        <f>Calcuations!A691</f>
        <v>CFQ7TTC0HM0T</v>
      </c>
      <c r="B691" s="4">
        <f>Calcuations!B691</f>
        <v>82</v>
      </c>
      <c r="C691" s="7" t="str">
        <f>Calcuations!C691</f>
        <v>Dynamics 365 e-Commerce Tier 1 Band 4 (Education Faculty Pricing)</v>
      </c>
      <c r="D691" s="4" t="str">
        <f>Calcuations!D691</f>
        <v>P1M</v>
      </c>
      <c r="E691" s="4" t="str">
        <f>Calcuations!E691</f>
        <v>Monthly</v>
      </c>
      <c r="F691" s="4">
        <f>Calcuations!F691</f>
        <v>219636</v>
      </c>
      <c r="G691" s="4">
        <f>Calcuations!G691</f>
        <v>153745.20000000001</v>
      </c>
      <c r="H691" s="12">
        <f>Calcuations!H691</f>
        <v>0</v>
      </c>
      <c r="I691" s="4">
        <f>Calcuations!I691</f>
        <v>153745.20000000001</v>
      </c>
      <c r="J691" s="4">
        <f>Calcuations!Z691</f>
        <v>153745.20000000001</v>
      </c>
      <c r="K691" s="4">
        <f>Calcuations!AA691</f>
        <v>153745.20000000001</v>
      </c>
      <c r="L691" s="4">
        <f t="shared" si="24"/>
        <v>161432.46000000002</v>
      </c>
      <c r="M691" s="4">
        <f t="shared" si="25"/>
        <v>161432.46000000002</v>
      </c>
    </row>
    <row r="692" spans="1:13" ht="30">
      <c r="A692" s="4" t="str">
        <f>Calcuations!A692</f>
        <v>CFQ7TTC0LH2Z</v>
      </c>
      <c r="B692" s="4" t="str">
        <f>Calcuations!B692</f>
        <v>000Q</v>
      </c>
      <c r="C692" s="7" t="str">
        <f>Calcuations!C692</f>
        <v>Dynamics 365 Commerce (Education Student Pricing)</v>
      </c>
      <c r="D692" s="4" t="str">
        <f>Calcuations!D692</f>
        <v>P1Y</v>
      </c>
      <c r="E692" s="4" t="str">
        <f>Calcuations!E692</f>
        <v>Monthly</v>
      </c>
      <c r="F692" s="4">
        <f>Calcuations!F692</f>
        <v>88074</v>
      </c>
      <c r="G692" s="4">
        <f>Calcuations!G692</f>
        <v>61651.8</v>
      </c>
      <c r="H692" s="12">
        <f>Calcuations!H692</f>
        <v>0</v>
      </c>
      <c r="I692" s="4">
        <f>Calcuations!I692</f>
        <v>61651.8</v>
      </c>
      <c r="J692" s="4">
        <f>Calcuations!Z692</f>
        <v>61651.8</v>
      </c>
      <c r="K692" s="4">
        <f>Calcuations!AA692</f>
        <v>61651.8</v>
      </c>
      <c r="L692" s="4">
        <f t="shared" si="24"/>
        <v>64734.39</v>
      </c>
      <c r="M692" s="4">
        <f t="shared" si="25"/>
        <v>64734.39</v>
      </c>
    </row>
    <row r="693" spans="1:13" ht="30">
      <c r="A693" s="4" t="str">
        <f>Calcuations!A693</f>
        <v>CFQ7TTC0HM0T</v>
      </c>
      <c r="B693" s="4" t="str">
        <f>Calcuations!B693</f>
        <v>006Z</v>
      </c>
      <c r="C693" s="7" t="str">
        <f>Calcuations!C693</f>
        <v>Dynamics 365 e-Commerce Tier 1 Band 2 Overage (Education Faculty Pricing)</v>
      </c>
      <c r="D693" s="4" t="str">
        <f>Calcuations!D693</f>
        <v>P1Y</v>
      </c>
      <c r="E693" s="4" t="str">
        <f>Calcuations!E693</f>
        <v>Monthly</v>
      </c>
      <c r="F693" s="4">
        <f>Calcuations!F693</f>
        <v>288288</v>
      </c>
      <c r="G693" s="4">
        <f>Calcuations!G693</f>
        <v>201801.60000000001</v>
      </c>
      <c r="H693" s="12">
        <f>Calcuations!H693</f>
        <v>0</v>
      </c>
      <c r="I693" s="4">
        <f>Calcuations!I693</f>
        <v>201801.60000000001</v>
      </c>
      <c r="J693" s="4">
        <f>Calcuations!Z693</f>
        <v>201801.60000000001</v>
      </c>
      <c r="K693" s="4">
        <f>Calcuations!AA693</f>
        <v>201801.60000000001</v>
      </c>
      <c r="L693" s="4">
        <f t="shared" si="24"/>
        <v>211891.68</v>
      </c>
      <c r="M693" s="4">
        <f t="shared" si="25"/>
        <v>211891.68</v>
      </c>
    </row>
    <row r="694" spans="1:13" ht="30">
      <c r="A694" s="4" t="str">
        <f>Calcuations!A694</f>
        <v>CFQ7TTC0HM0T</v>
      </c>
      <c r="B694" s="4">
        <f>Calcuations!B694</f>
        <v>57</v>
      </c>
      <c r="C694" s="7" t="str">
        <f>Calcuations!C694</f>
        <v>Dynamics 365 e-Commerce Tier 3 Band 6 Overage (Education Student Pricing)</v>
      </c>
      <c r="D694" s="4" t="str">
        <f>Calcuations!D694</f>
        <v>P1Y</v>
      </c>
      <c r="E694" s="4" t="str">
        <f>Calcuations!E694</f>
        <v>Monthly</v>
      </c>
      <c r="F694" s="4">
        <f>Calcuations!F694</f>
        <v>209664</v>
      </c>
      <c r="G694" s="4">
        <f>Calcuations!G694</f>
        <v>146764.79999999999</v>
      </c>
      <c r="H694" s="12">
        <f>Calcuations!H694</f>
        <v>0</v>
      </c>
      <c r="I694" s="4">
        <f>Calcuations!I694</f>
        <v>146764.79999999999</v>
      </c>
      <c r="J694" s="4">
        <f>Calcuations!Z694</f>
        <v>146764.79999999999</v>
      </c>
      <c r="K694" s="4">
        <f>Calcuations!AA694</f>
        <v>146764.79999999999</v>
      </c>
      <c r="L694" s="4">
        <f t="shared" si="24"/>
        <v>154103.03999999998</v>
      </c>
      <c r="M694" s="4">
        <f t="shared" si="25"/>
        <v>154103.03999999998</v>
      </c>
    </row>
    <row r="695" spans="1:13" ht="30">
      <c r="A695" s="4" t="str">
        <f>Calcuations!A695</f>
        <v>CFQ7TTC0HM0T</v>
      </c>
      <c r="B695" s="4">
        <f>Calcuations!B695</f>
        <v>54</v>
      </c>
      <c r="C695" s="7" t="str">
        <f>Calcuations!C695</f>
        <v>Dynamics 365 e-Commerce Tier 3 Band 6 (Non-Profit Pricing)</v>
      </c>
      <c r="D695" s="4" t="str">
        <f>Calcuations!D695</f>
        <v>P1M</v>
      </c>
      <c r="E695" s="4" t="str">
        <f>Calcuations!E695</f>
        <v>Monthly</v>
      </c>
      <c r="F695" s="4">
        <f>Calcuations!F695</f>
        <v>928452</v>
      </c>
      <c r="G695" s="4">
        <f>Calcuations!G695</f>
        <v>835606.8</v>
      </c>
      <c r="H695" s="12">
        <f>Calcuations!H695</f>
        <v>0</v>
      </c>
      <c r="I695" s="4">
        <f>Calcuations!I695</f>
        <v>835606.8</v>
      </c>
      <c r="J695" s="4">
        <f>Calcuations!Z695</f>
        <v>835606.8</v>
      </c>
      <c r="K695" s="4">
        <f>Calcuations!AA695</f>
        <v>835606.8</v>
      </c>
      <c r="L695" s="4">
        <f t="shared" si="24"/>
        <v>877387.14</v>
      </c>
      <c r="M695" s="4">
        <f t="shared" si="25"/>
        <v>877387.14</v>
      </c>
    </row>
    <row r="696" spans="1:13">
      <c r="A696" s="4" t="str">
        <f>Calcuations!A696</f>
        <v>CFQ7TTC0HM0T</v>
      </c>
      <c r="B696" s="4" t="str">
        <f>Calcuations!B696</f>
        <v>000C</v>
      </c>
      <c r="C696" s="7" t="str">
        <f>Calcuations!C696</f>
        <v>Dynamics 365 e-Commerce Tier 1 Band 4</v>
      </c>
      <c r="D696" s="4" t="str">
        <f>Calcuations!D696</f>
        <v>P1Y</v>
      </c>
      <c r="E696" s="4" t="str">
        <f>Calcuations!E696</f>
        <v>Monthly</v>
      </c>
      <c r="F696" s="4">
        <f>Calcuations!F696</f>
        <v>4193028</v>
      </c>
      <c r="G696" s="4">
        <f>Calcuations!G696</f>
        <v>2935120</v>
      </c>
      <c r="H696" s="12">
        <f>Calcuations!H696</f>
        <v>0</v>
      </c>
      <c r="I696" s="4">
        <f>Calcuations!I696</f>
        <v>2935120</v>
      </c>
      <c r="J696" s="4">
        <f>Calcuations!Z696</f>
        <v>2935120</v>
      </c>
      <c r="K696" s="4">
        <f>Calcuations!AA696</f>
        <v>2935120</v>
      </c>
      <c r="L696" s="4">
        <f t="shared" si="24"/>
        <v>3081876</v>
      </c>
      <c r="M696" s="4">
        <f t="shared" si="25"/>
        <v>3081876</v>
      </c>
    </row>
    <row r="697" spans="1:13" ht="30">
      <c r="A697" s="4" t="str">
        <f>Calcuations!A697</f>
        <v>CFQ7TTC0HM0T</v>
      </c>
      <c r="B697" s="4" t="str">
        <f>Calcuations!B697</f>
        <v>006V</v>
      </c>
      <c r="C697" s="7" t="str">
        <f>Calcuations!C697</f>
        <v>Dynamics 365 e-Commerce Tier 1 Band 1 Overage (Education Faculty Pricing)</v>
      </c>
      <c r="D697" s="4" t="str">
        <f>Calcuations!D697</f>
        <v>P1Y</v>
      </c>
      <c r="E697" s="4" t="str">
        <f>Calcuations!E697</f>
        <v>Monthly</v>
      </c>
      <c r="F697" s="4">
        <f>Calcuations!F697</f>
        <v>288288</v>
      </c>
      <c r="G697" s="4">
        <f>Calcuations!G697</f>
        <v>201801.60000000001</v>
      </c>
      <c r="H697" s="12">
        <f>Calcuations!H697</f>
        <v>0</v>
      </c>
      <c r="I697" s="4">
        <f>Calcuations!I697</f>
        <v>201801.60000000001</v>
      </c>
      <c r="J697" s="4">
        <f>Calcuations!Z697</f>
        <v>201801.60000000001</v>
      </c>
      <c r="K697" s="4">
        <f>Calcuations!AA697</f>
        <v>201801.60000000001</v>
      </c>
      <c r="L697" s="4">
        <f t="shared" si="24"/>
        <v>211891.68</v>
      </c>
      <c r="M697" s="4">
        <f t="shared" si="25"/>
        <v>211891.68</v>
      </c>
    </row>
    <row r="698" spans="1:13" ht="30">
      <c r="A698" s="4" t="str">
        <f>Calcuations!A698</f>
        <v>CFQ7TTC0HM0T</v>
      </c>
      <c r="B698" s="4" t="str">
        <f>Calcuations!B698</f>
        <v>006C</v>
      </c>
      <c r="C698" s="7" t="str">
        <f>Calcuations!C698</f>
        <v>Dynamics 365 e-Commerce Tier 2 Band 1 Overage (Education Faculty Pricing)</v>
      </c>
      <c r="D698" s="4" t="str">
        <f>Calcuations!D698</f>
        <v>P1Y</v>
      </c>
      <c r="E698" s="4" t="str">
        <f>Calcuations!E698</f>
        <v>Annual</v>
      </c>
      <c r="F698" s="4">
        <f>Calcuations!F698</f>
        <v>274560</v>
      </c>
      <c r="G698" s="4">
        <f>Calcuations!G698</f>
        <v>192192</v>
      </c>
      <c r="H698" s="12">
        <f>Calcuations!H698</f>
        <v>0</v>
      </c>
      <c r="I698" s="4">
        <f>Calcuations!I698</f>
        <v>192192</v>
      </c>
      <c r="J698" s="4">
        <f>Calcuations!Z698</f>
        <v>192192</v>
      </c>
      <c r="K698" s="4">
        <f>Calcuations!AA698</f>
        <v>192192</v>
      </c>
      <c r="L698" s="4">
        <f t="shared" si="24"/>
        <v>201801.60000000001</v>
      </c>
      <c r="M698" s="4">
        <f t="shared" si="25"/>
        <v>201801.60000000001</v>
      </c>
    </row>
    <row r="699" spans="1:13" ht="30">
      <c r="A699" s="4" t="str">
        <f>Calcuations!A699</f>
        <v>CFQ7TTC0HM0T</v>
      </c>
      <c r="B699" s="4">
        <f>Calcuations!B699</f>
        <v>63</v>
      </c>
      <c r="C699" s="7" t="str">
        <f>Calcuations!C699</f>
        <v>Dynamics 365 e-Commerce Tier 2 Band 4 Overage (Non-Profit Pricing)</v>
      </c>
      <c r="D699" s="4" t="str">
        <f>Calcuations!D699</f>
        <v>P1M</v>
      </c>
      <c r="E699" s="4" t="str">
        <f>Calcuations!E699</f>
        <v>Monthly</v>
      </c>
      <c r="F699" s="4">
        <f>Calcuations!F699</f>
        <v>14976</v>
      </c>
      <c r="G699" s="4">
        <f>Calcuations!G699</f>
        <v>13478.4</v>
      </c>
      <c r="H699" s="12">
        <f>Calcuations!H699</f>
        <v>0</v>
      </c>
      <c r="I699" s="4">
        <f>Calcuations!I699</f>
        <v>13478.4</v>
      </c>
      <c r="J699" s="4">
        <f>Calcuations!Z699</f>
        <v>13478.4</v>
      </c>
      <c r="K699" s="4">
        <f>Calcuations!AA699</f>
        <v>13478.4</v>
      </c>
      <c r="L699" s="4">
        <f t="shared" si="24"/>
        <v>14152.32</v>
      </c>
      <c r="M699" s="4">
        <f t="shared" si="25"/>
        <v>14152.32</v>
      </c>
    </row>
    <row r="700" spans="1:13" ht="30">
      <c r="A700" s="4" t="str">
        <f>Calcuations!A700</f>
        <v>CFQ7TTC0HM0T</v>
      </c>
      <c r="B700" s="4">
        <f>Calcuations!B700</f>
        <v>71</v>
      </c>
      <c r="C700" s="7" t="str">
        <f>Calcuations!C700</f>
        <v>Dynamics 365 e-Commerce Tier 1 Band 3 (Non-Profit Pricing)</v>
      </c>
      <c r="D700" s="4" t="str">
        <f>Calcuations!D700</f>
        <v>P1Y</v>
      </c>
      <c r="E700" s="4" t="str">
        <f>Calcuations!E700</f>
        <v>Annual</v>
      </c>
      <c r="F700" s="4">
        <f>Calcuations!F700</f>
        <v>1198020</v>
      </c>
      <c r="G700" s="4">
        <f>Calcuations!G700</f>
        <v>1078218</v>
      </c>
      <c r="H700" s="12">
        <f>Calcuations!H700</f>
        <v>0</v>
      </c>
      <c r="I700" s="4">
        <f>Calcuations!I700</f>
        <v>1078218</v>
      </c>
      <c r="J700" s="4">
        <f>Calcuations!Z700</f>
        <v>1078218</v>
      </c>
      <c r="K700" s="4">
        <f>Calcuations!AA700</f>
        <v>1078218</v>
      </c>
      <c r="L700" s="4">
        <f t="shared" si="24"/>
        <v>1132128.8999999999</v>
      </c>
      <c r="M700" s="4">
        <f t="shared" si="25"/>
        <v>1132128.8999999999</v>
      </c>
    </row>
    <row r="701" spans="1:13" ht="30">
      <c r="A701" s="4" t="str">
        <f>Calcuations!A701</f>
        <v>CFQ7TTC0HM0T</v>
      </c>
      <c r="B701" s="4">
        <f>Calcuations!B701</f>
        <v>12</v>
      </c>
      <c r="C701" s="7" t="str">
        <f>Calcuations!C701</f>
        <v>Dynamics 365 e-Commerce Tier 1 Band 5 Overage</v>
      </c>
      <c r="D701" s="4" t="str">
        <f>Calcuations!D701</f>
        <v>P1Y</v>
      </c>
      <c r="E701" s="4" t="str">
        <f>Calcuations!E701</f>
        <v>Annual</v>
      </c>
      <c r="F701" s="4">
        <f>Calcuations!F701</f>
        <v>499140</v>
      </c>
      <c r="G701" s="4">
        <f>Calcuations!G701</f>
        <v>349398</v>
      </c>
      <c r="H701" s="12">
        <f>Calcuations!H701</f>
        <v>0</v>
      </c>
      <c r="I701" s="4">
        <f>Calcuations!I701</f>
        <v>349398</v>
      </c>
      <c r="J701" s="4">
        <f>Calcuations!Z701</f>
        <v>349398</v>
      </c>
      <c r="K701" s="4">
        <f>Calcuations!AA701</f>
        <v>349398</v>
      </c>
      <c r="L701" s="4">
        <f t="shared" si="24"/>
        <v>366867.9</v>
      </c>
      <c r="M701" s="4">
        <f t="shared" si="25"/>
        <v>366867.9</v>
      </c>
    </row>
    <row r="702" spans="1:13" ht="30">
      <c r="A702" s="4" t="str">
        <f>Calcuations!A702</f>
        <v>CFQ7TTC0HM0T</v>
      </c>
      <c r="B702" s="4">
        <f>Calcuations!B702</f>
        <v>79</v>
      </c>
      <c r="C702" s="7" t="str">
        <f>Calcuations!C702</f>
        <v>Dynamics 365 e-Commerce Tier 3 Band 1 (Education Student Pricing)</v>
      </c>
      <c r="D702" s="4" t="str">
        <f>Calcuations!D702</f>
        <v>P1Y</v>
      </c>
      <c r="E702" s="4" t="str">
        <f>Calcuations!E702</f>
        <v>Monthly</v>
      </c>
      <c r="F702" s="4">
        <f>Calcuations!F702</f>
        <v>12998349</v>
      </c>
      <c r="G702" s="4">
        <f>Calcuations!G702</f>
        <v>9098844</v>
      </c>
      <c r="H702" s="12">
        <f>Calcuations!H702</f>
        <v>0</v>
      </c>
      <c r="I702" s="4">
        <f>Calcuations!I702</f>
        <v>9098844</v>
      </c>
      <c r="J702" s="4">
        <f>Calcuations!Z702</f>
        <v>9098844</v>
      </c>
      <c r="K702" s="4">
        <f>Calcuations!AA702</f>
        <v>9098844</v>
      </c>
      <c r="L702" s="4">
        <f t="shared" si="24"/>
        <v>9553786.1999999993</v>
      </c>
      <c r="M702" s="4">
        <f t="shared" si="25"/>
        <v>9553786.1999999993</v>
      </c>
    </row>
    <row r="703" spans="1:13" ht="30">
      <c r="A703" s="4" t="str">
        <f>Calcuations!A703</f>
        <v>CFQ7TTC0HM0T</v>
      </c>
      <c r="B703" s="4" t="str">
        <f>Calcuations!B703</f>
        <v>000D</v>
      </c>
      <c r="C703" s="7" t="str">
        <f>Calcuations!C703</f>
        <v>Dynamics 365 e-Commerce Tier 3 Band 3 Overage</v>
      </c>
      <c r="D703" s="4" t="str">
        <f>Calcuations!D703</f>
        <v>P1Y</v>
      </c>
      <c r="E703" s="4" t="str">
        <f>Calcuations!E703</f>
        <v>Monthly</v>
      </c>
      <c r="F703" s="4">
        <f>Calcuations!F703</f>
        <v>524097</v>
      </c>
      <c r="G703" s="4">
        <f>Calcuations!G703</f>
        <v>366868</v>
      </c>
      <c r="H703" s="12">
        <f>Calcuations!H703</f>
        <v>0</v>
      </c>
      <c r="I703" s="4">
        <f>Calcuations!I703</f>
        <v>366868</v>
      </c>
      <c r="J703" s="4">
        <f>Calcuations!Z703</f>
        <v>366868</v>
      </c>
      <c r="K703" s="4">
        <f>Calcuations!AA703</f>
        <v>366868</v>
      </c>
      <c r="L703" s="4">
        <f t="shared" si="24"/>
        <v>385211.4</v>
      </c>
      <c r="M703" s="4">
        <f t="shared" si="25"/>
        <v>385211.4</v>
      </c>
    </row>
    <row r="704" spans="1:13" ht="30">
      <c r="A704" s="4" t="str">
        <f>Calcuations!A704</f>
        <v>CFQ7TTC0LH2Z</v>
      </c>
      <c r="B704" s="4" t="str">
        <f>Calcuations!B704</f>
        <v>000Q</v>
      </c>
      <c r="C704" s="7" t="str">
        <f>Calcuations!C704</f>
        <v>Dynamics 365 Commerce (Education Student Pricing)</v>
      </c>
      <c r="D704" s="4" t="str">
        <f>Calcuations!D704</f>
        <v>P1M</v>
      </c>
      <c r="E704" s="4" t="str">
        <f>Calcuations!E704</f>
        <v>Monthly</v>
      </c>
      <c r="F704" s="4">
        <f>Calcuations!F704</f>
        <v>8388</v>
      </c>
      <c r="G704" s="4">
        <f>Calcuations!G704</f>
        <v>5871.6</v>
      </c>
      <c r="H704" s="12">
        <f>Calcuations!H704</f>
        <v>0</v>
      </c>
      <c r="I704" s="4">
        <f>Calcuations!I704</f>
        <v>5871.6</v>
      </c>
      <c r="J704" s="4">
        <f>Calcuations!Z704</f>
        <v>5871.6</v>
      </c>
      <c r="K704" s="4">
        <f>Calcuations!AA704</f>
        <v>5871.6</v>
      </c>
      <c r="L704" s="4">
        <f t="shared" si="24"/>
        <v>6165.18</v>
      </c>
      <c r="M704" s="4">
        <f t="shared" si="25"/>
        <v>6165.18</v>
      </c>
    </row>
    <row r="705" spans="1:13" ht="30">
      <c r="A705" s="4" t="str">
        <f>Calcuations!A705</f>
        <v>CFQ7TTC0HM0T</v>
      </c>
      <c r="B705" s="4" t="str">
        <f>Calcuations!B705</f>
        <v>005H</v>
      </c>
      <c r="C705" s="7" t="str">
        <f>Calcuations!C705</f>
        <v>Dynamics 365 e-Commerce Tier 1 Band 3 (Education Student Pricing)</v>
      </c>
      <c r="D705" s="4" t="str">
        <f>Calcuations!D705</f>
        <v>P1Y</v>
      </c>
      <c r="E705" s="4" t="str">
        <f>Calcuations!E705</f>
        <v>Annual</v>
      </c>
      <c r="F705" s="4">
        <f>Calcuations!F705</f>
        <v>1597320</v>
      </c>
      <c r="G705" s="4">
        <f>Calcuations!G705</f>
        <v>1118124</v>
      </c>
      <c r="H705" s="12">
        <f>Calcuations!H705</f>
        <v>0</v>
      </c>
      <c r="I705" s="4">
        <f>Calcuations!I705</f>
        <v>1118124</v>
      </c>
      <c r="J705" s="4">
        <f>Calcuations!Z705</f>
        <v>1118124</v>
      </c>
      <c r="K705" s="4">
        <f>Calcuations!AA705</f>
        <v>1118124</v>
      </c>
      <c r="L705" s="4">
        <f t="shared" si="24"/>
        <v>1174030.2</v>
      </c>
      <c r="M705" s="4">
        <f t="shared" si="25"/>
        <v>1174030.2</v>
      </c>
    </row>
    <row r="706" spans="1:13" ht="30">
      <c r="A706" s="4" t="str">
        <f>Calcuations!A706</f>
        <v>CFQ7TTC0HM0T</v>
      </c>
      <c r="B706" s="4" t="str">
        <f>Calcuations!B706</f>
        <v>004V</v>
      </c>
      <c r="C706" s="7" t="str">
        <f>Calcuations!C706</f>
        <v>Dynamics 365 e-Commerce Tier 1 Band 1 (Education Faculty Pricing)</v>
      </c>
      <c r="D706" s="4" t="str">
        <f>Calcuations!D706</f>
        <v>P1Y</v>
      </c>
      <c r="E706" s="4" t="str">
        <f>Calcuations!E706</f>
        <v>Annual</v>
      </c>
      <c r="F706" s="4">
        <f>Calcuations!F706</f>
        <v>2196360</v>
      </c>
      <c r="G706" s="4">
        <f>Calcuations!G706</f>
        <v>1537452</v>
      </c>
      <c r="H706" s="12">
        <f>Calcuations!H706</f>
        <v>0</v>
      </c>
      <c r="I706" s="4">
        <f>Calcuations!I706</f>
        <v>1537452</v>
      </c>
      <c r="J706" s="4">
        <f>Calcuations!Z706</f>
        <v>1537452</v>
      </c>
      <c r="K706" s="4">
        <f>Calcuations!AA706</f>
        <v>1537452</v>
      </c>
      <c r="L706" s="4">
        <f t="shared" si="24"/>
        <v>1614324.6</v>
      </c>
      <c r="M706" s="4">
        <f t="shared" si="25"/>
        <v>1614324.6</v>
      </c>
    </row>
    <row r="707" spans="1:13" ht="30">
      <c r="A707" s="4" t="str">
        <f>Calcuations!A707</f>
        <v>CFQ7TTC0HM0T</v>
      </c>
      <c r="B707" s="4">
        <f>Calcuations!B707</f>
        <v>88</v>
      </c>
      <c r="C707" s="7" t="str">
        <f>Calcuations!C707</f>
        <v>Dynamics 365 e-Commerce Tier 2 Band 2 (Education Student Pricing)</v>
      </c>
      <c r="D707" s="4" t="str">
        <f>Calcuations!D707</f>
        <v>P1M</v>
      </c>
      <c r="E707" s="4" t="str">
        <f>Calcuations!E707</f>
        <v>Monthly</v>
      </c>
      <c r="F707" s="4">
        <f>Calcuations!F707</f>
        <v>579036</v>
      </c>
      <c r="G707" s="4">
        <f>Calcuations!G707</f>
        <v>405325.2</v>
      </c>
      <c r="H707" s="12">
        <f>Calcuations!H707</f>
        <v>0</v>
      </c>
      <c r="I707" s="4">
        <f>Calcuations!I707</f>
        <v>405325.2</v>
      </c>
      <c r="J707" s="4">
        <f>Calcuations!Z707</f>
        <v>405325.2</v>
      </c>
      <c r="K707" s="4">
        <f>Calcuations!AA707</f>
        <v>405325.2</v>
      </c>
      <c r="L707" s="4">
        <f t="shared" si="24"/>
        <v>425591.46</v>
      </c>
      <c r="M707" s="4">
        <f t="shared" si="25"/>
        <v>425591.46</v>
      </c>
    </row>
    <row r="708" spans="1:13" ht="30">
      <c r="A708" s="4" t="str">
        <f>Calcuations!A708</f>
        <v>CFQ7TTC0HM0T</v>
      </c>
      <c r="B708" s="4" t="str">
        <f>Calcuations!B708</f>
        <v>006M</v>
      </c>
      <c r="C708" s="7" t="str">
        <f>Calcuations!C708</f>
        <v>Dynamics 365 e-Commerce Tier 1 Band 4 Overage (Education Student Pricing)</v>
      </c>
      <c r="D708" s="4" t="str">
        <f>Calcuations!D708</f>
        <v>P1M</v>
      </c>
      <c r="E708" s="4" t="str">
        <f>Calcuations!E708</f>
        <v>Monthly</v>
      </c>
      <c r="F708" s="4">
        <f>Calcuations!F708</f>
        <v>19968</v>
      </c>
      <c r="G708" s="4">
        <f>Calcuations!G708</f>
        <v>13977.6</v>
      </c>
      <c r="H708" s="12">
        <f>Calcuations!H708</f>
        <v>0</v>
      </c>
      <c r="I708" s="4">
        <f>Calcuations!I708</f>
        <v>13977.6</v>
      </c>
      <c r="J708" s="4">
        <f>Calcuations!Z708</f>
        <v>13977.6</v>
      </c>
      <c r="K708" s="4">
        <f>Calcuations!AA708</f>
        <v>13977.6</v>
      </c>
      <c r="L708" s="4">
        <f t="shared" si="24"/>
        <v>14676.48</v>
      </c>
      <c r="M708" s="4">
        <f t="shared" si="25"/>
        <v>14676.48</v>
      </c>
    </row>
    <row r="709" spans="1:13" ht="30">
      <c r="A709" s="4" t="str">
        <f>Calcuations!A709</f>
        <v>CFQ7TTC0HM0T</v>
      </c>
      <c r="B709" s="4" t="str">
        <f>Calcuations!B709</f>
        <v>005J</v>
      </c>
      <c r="C709" s="7" t="str">
        <f>Calcuations!C709</f>
        <v>Dynamics 365 e-Commerce Tier 3 Band 3 Overage (Education Faculty Pricing)</v>
      </c>
      <c r="D709" s="4" t="str">
        <f>Calcuations!D709</f>
        <v>P1Y</v>
      </c>
      <c r="E709" s="4" t="str">
        <f>Calcuations!E709</f>
        <v>Monthly</v>
      </c>
      <c r="F709" s="4">
        <f>Calcuations!F709</f>
        <v>288288</v>
      </c>
      <c r="G709" s="4">
        <f>Calcuations!G709</f>
        <v>201801.60000000001</v>
      </c>
      <c r="H709" s="12">
        <f>Calcuations!H709</f>
        <v>0</v>
      </c>
      <c r="I709" s="4">
        <f>Calcuations!I709</f>
        <v>201801.60000000001</v>
      </c>
      <c r="J709" s="4">
        <f>Calcuations!Z709</f>
        <v>201801.60000000001</v>
      </c>
      <c r="K709" s="4">
        <f>Calcuations!AA709</f>
        <v>201801.60000000001</v>
      </c>
      <c r="L709" s="4">
        <f t="shared" si="24"/>
        <v>211891.68</v>
      </c>
      <c r="M709" s="4">
        <f t="shared" si="25"/>
        <v>211891.68</v>
      </c>
    </row>
    <row r="710" spans="1:13" ht="30">
      <c r="A710" s="4" t="str">
        <f>Calcuations!A710</f>
        <v>CFQ7TTC0HM0T</v>
      </c>
      <c r="B710" s="4" t="str">
        <f>Calcuations!B710</f>
        <v>007C</v>
      </c>
      <c r="C710" s="7" t="str">
        <f>Calcuations!C710</f>
        <v>Dynamics 365 e-Commerce Tier 3 Band 1 (Non-Profit Pricing)</v>
      </c>
      <c r="D710" s="4" t="str">
        <f>Calcuations!D710</f>
        <v>P1Y</v>
      </c>
      <c r="E710" s="4" t="str">
        <f>Calcuations!E710</f>
        <v>Monthly</v>
      </c>
      <c r="F710" s="4">
        <f>Calcuations!F710</f>
        <v>9748746</v>
      </c>
      <c r="G710" s="4">
        <f>Calcuations!G710</f>
        <v>8773871</v>
      </c>
      <c r="H710" s="12">
        <f>Calcuations!H710</f>
        <v>0</v>
      </c>
      <c r="I710" s="4">
        <f>Calcuations!I710</f>
        <v>8773871</v>
      </c>
      <c r="J710" s="4">
        <f>Calcuations!Z710</f>
        <v>8773871</v>
      </c>
      <c r="K710" s="4">
        <f>Calcuations!AA710</f>
        <v>8773871</v>
      </c>
      <c r="L710" s="4">
        <f t="shared" si="24"/>
        <v>9212564.5500000007</v>
      </c>
      <c r="M710" s="4">
        <f t="shared" si="25"/>
        <v>9212564.5500000007</v>
      </c>
    </row>
    <row r="711" spans="1:13" ht="30">
      <c r="A711" s="4" t="str">
        <f>Calcuations!A711</f>
        <v>CFQ7TTC0HM0T</v>
      </c>
      <c r="B711" s="4" t="str">
        <f>Calcuations!B711</f>
        <v>006H</v>
      </c>
      <c r="C711" s="7" t="str">
        <f>Calcuations!C711</f>
        <v>Dynamics 365 e-Commerce Tier 1 Band 6 Overage (Non-Profit Pricing)</v>
      </c>
      <c r="D711" s="4" t="str">
        <f>Calcuations!D711</f>
        <v>P1Y</v>
      </c>
      <c r="E711" s="4" t="str">
        <f>Calcuations!E711</f>
        <v>Annual</v>
      </c>
      <c r="F711" s="4">
        <f>Calcuations!F711</f>
        <v>149760</v>
      </c>
      <c r="G711" s="4">
        <f>Calcuations!G711</f>
        <v>134784</v>
      </c>
      <c r="H711" s="12">
        <f>Calcuations!H711</f>
        <v>0</v>
      </c>
      <c r="I711" s="4">
        <f>Calcuations!I711</f>
        <v>134784</v>
      </c>
      <c r="J711" s="4">
        <f>Calcuations!Z711</f>
        <v>134784</v>
      </c>
      <c r="K711" s="4">
        <f>Calcuations!AA711</f>
        <v>134784</v>
      </c>
      <c r="L711" s="4">
        <f t="shared" si="24"/>
        <v>141523.20000000001</v>
      </c>
      <c r="M711" s="4">
        <f t="shared" si="25"/>
        <v>141523.20000000001</v>
      </c>
    </row>
    <row r="712" spans="1:13" ht="30">
      <c r="A712" s="4" t="str">
        <f>Calcuations!A712</f>
        <v>CFQ7TTC0HM0T</v>
      </c>
      <c r="B712" s="4">
        <f>Calcuations!B712</f>
        <v>73</v>
      </c>
      <c r="C712" s="7" t="str">
        <f>Calcuations!C712</f>
        <v>Dynamics 365 e-Commerce Tier 3 Band 3 (Education Student Pricing)</v>
      </c>
      <c r="D712" s="4" t="str">
        <f>Calcuations!D712</f>
        <v>P1M</v>
      </c>
      <c r="E712" s="4" t="str">
        <f>Calcuations!E712</f>
        <v>Monthly</v>
      </c>
      <c r="F712" s="4">
        <f>Calcuations!F712</f>
        <v>1237938</v>
      </c>
      <c r="G712" s="4">
        <f>Calcuations!G712</f>
        <v>866556.6</v>
      </c>
      <c r="H712" s="12">
        <f>Calcuations!H712</f>
        <v>0</v>
      </c>
      <c r="I712" s="4">
        <f>Calcuations!I712</f>
        <v>866556.6</v>
      </c>
      <c r="J712" s="4">
        <f>Calcuations!Z712</f>
        <v>866556.6</v>
      </c>
      <c r="K712" s="4">
        <f>Calcuations!AA712</f>
        <v>866556.6</v>
      </c>
      <c r="L712" s="4">
        <f t="shared" si="24"/>
        <v>909884.42999999993</v>
      </c>
      <c r="M712" s="4">
        <f t="shared" si="25"/>
        <v>909884.42999999993</v>
      </c>
    </row>
    <row r="713" spans="1:13" ht="30">
      <c r="A713" s="4" t="str">
        <f>Calcuations!A713</f>
        <v>CFQ7TTC0HM0T</v>
      </c>
      <c r="B713" s="4" t="str">
        <f>Calcuations!B713</f>
        <v>007G</v>
      </c>
      <c r="C713" s="7" t="str">
        <f>Calcuations!C713</f>
        <v>Dynamics 365 e-Commerce Tier 2 Band 5 (Education Student Pricing)</v>
      </c>
      <c r="D713" s="4" t="str">
        <f>Calcuations!D713</f>
        <v>P1M</v>
      </c>
      <c r="E713" s="4" t="str">
        <f>Calcuations!E713</f>
        <v>Monthly</v>
      </c>
      <c r="F713" s="4">
        <f>Calcuations!F713</f>
        <v>579036</v>
      </c>
      <c r="G713" s="4">
        <f>Calcuations!G713</f>
        <v>405325.2</v>
      </c>
      <c r="H713" s="12">
        <f>Calcuations!H713</f>
        <v>0</v>
      </c>
      <c r="I713" s="4">
        <f>Calcuations!I713</f>
        <v>405325.2</v>
      </c>
      <c r="J713" s="4">
        <f>Calcuations!Z713</f>
        <v>405325.2</v>
      </c>
      <c r="K713" s="4">
        <f>Calcuations!AA713</f>
        <v>405325.2</v>
      </c>
      <c r="L713" s="4">
        <f t="shared" si="24"/>
        <v>425591.46</v>
      </c>
      <c r="M713" s="4">
        <f t="shared" si="25"/>
        <v>425591.46</v>
      </c>
    </row>
    <row r="714" spans="1:13" ht="30">
      <c r="A714" s="4" t="str">
        <f>Calcuations!A714</f>
        <v>CFQ7TTC0HM0T</v>
      </c>
      <c r="B714" s="4">
        <f>Calcuations!B714</f>
        <v>80</v>
      </c>
      <c r="C714" s="7" t="str">
        <f>Calcuations!C714</f>
        <v>Dynamics 365 e-Commerce Tier 2 Band 1 (Education Student Pricing)</v>
      </c>
      <c r="D714" s="4" t="str">
        <f>Calcuations!D714</f>
        <v>P1Y</v>
      </c>
      <c r="E714" s="4" t="str">
        <f>Calcuations!E714</f>
        <v>Annual</v>
      </c>
      <c r="F714" s="4">
        <f>Calcuations!F714</f>
        <v>5790360</v>
      </c>
      <c r="G714" s="4">
        <f>Calcuations!G714</f>
        <v>4053252</v>
      </c>
      <c r="H714" s="12">
        <f>Calcuations!H714</f>
        <v>0</v>
      </c>
      <c r="I714" s="4">
        <f>Calcuations!I714</f>
        <v>4053252</v>
      </c>
      <c r="J714" s="4">
        <f>Calcuations!Z714</f>
        <v>4053252</v>
      </c>
      <c r="K714" s="4">
        <f>Calcuations!AA714</f>
        <v>4053252</v>
      </c>
      <c r="L714" s="4">
        <f t="shared" si="24"/>
        <v>4255914.5999999996</v>
      </c>
      <c r="M714" s="4">
        <f t="shared" si="25"/>
        <v>4255914.5999999996</v>
      </c>
    </row>
    <row r="715" spans="1:13" ht="30">
      <c r="A715" s="4" t="str">
        <f>Calcuations!A715</f>
        <v>CFQ7TTC0HM0T</v>
      </c>
      <c r="B715" s="4">
        <f>Calcuations!B715</f>
        <v>53</v>
      </c>
      <c r="C715" s="7" t="str">
        <f>Calcuations!C715</f>
        <v>Dynamics 365 e-Commerce Tier 3 Band 5 Overage (Non-Profit Pricing)</v>
      </c>
      <c r="D715" s="4" t="str">
        <f>Calcuations!D715</f>
        <v>P1M</v>
      </c>
      <c r="E715" s="4" t="str">
        <f>Calcuations!E715</f>
        <v>Monthly</v>
      </c>
      <c r="F715" s="4">
        <f>Calcuations!F715</f>
        <v>14976</v>
      </c>
      <c r="G715" s="4">
        <f>Calcuations!G715</f>
        <v>13478.4</v>
      </c>
      <c r="H715" s="12">
        <f>Calcuations!H715</f>
        <v>0</v>
      </c>
      <c r="I715" s="4">
        <f>Calcuations!I715</f>
        <v>13478.4</v>
      </c>
      <c r="J715" s="4">
        <f>Calcuations!Z715</f>
        <v>13478.4</v>
      </c>
      <c r="K715" s="4">
        <f>Calcuations!AA715</f>
        <v>13478.4</v>
      </c>
      <c r="L715" s="4">
        <f t="shared" si="24"/>
        <v>14152.32</v>
      </c>
      <c r="M715" s="4">
        <f t="shared" si="25"/>
        <v>14152.32</v>
      </c>
    </row>
    <row r="716" spans="1:13" ht="30">
      <c r="A716" s="4" t="str">
        <f>Calcuations!A716</f>
        <v>CFQ7TTC0HM0T</v>
      </c>
      <c r="B716" s="4" t="str">
        <f>Calcuations!B716</f>
        <v>000S</v>
      </c>
      <c r="C716" s="7" t="str">
        <f>Calcuations!C716</f>
        <v>Dynamics 365 e-Commerce Tier 2 Band 3 Overage</v>
      </c>
      <c r="D716" s="4" t="str">
        <f>Calcuations!D716</f>
        <v>P1Y</v>
      </c>
      <c r="E716" s="4" t="str">
        <f>Calcuations!E716</f>
        <v>Monthly</v>
      </c>
      <c r="F716" s="4">
        <f>Calcuations!F716</f>
        <v>524097</v>
      </c>
      <c r="G716" s="4">
        <f>Calcuations!G716</f>
        <v>366868</v>
      </c>
      <c r="H716" s="12">
        <f>Calcuations!H716</f>
        <v>0</v>
      </c>
      <c r="I716" s="4">
        <f>Calcuations!I716</f>
        <v>366868</v>
      </c>
      <c r="J716" s="4">
        <f>Calcuations!Z716</f>
        <v>366868</v>
      </c>
      <c r="K716" s="4">
        <f>Calcuations!AA716</f>
        <v>366868</v>
      </c>
      <c r="L716" s="4">
        <f t="shared" si="24"/>
        <v>385211.4</v>
      </c>
      <c r="M716" s="4">
        <f t="shared" si="25"/>
        <v>385211.4</v>
      </c>
    </row>
    <row r="717" spans="1:13">
      <c r="A717" s="4" t="str">
        <f>Calcuations!A717</f>
        <v>CFQ7TTC0HM0T</v>
      </c>
      <c r="B717" s="4" t="str">
        <f>Calcuations!B717</f>
        <v>000K</v>
      </c>
      <c r="C717" s="7" t="str">
        <f>Calcuations!C717</f>
        <v>Dynamics 365 e-Commerce Tier 3 Band 1</v>
      </c>
      <c r="D717" s="4" t="str">
        <f>Calcuations!D717</f>
        <v>P1M</v>
      </c>
      <c r="E717" s="4" t="str">
        <f>Calcuations!E717</f>
        <v>Monthly</v>
      </c>
      <c r="F717" s="4">
        <f>Calcuations!F717</f>
        <v>3094842</v>
      </c>
      <c r="G717" s="4">
        <f>Calcuations!G717</f>
        <v>2166389</v>
      </c>
      <c r="H717" s="12">
        <f>Calcuations!H717</f>
        <v>0</v>
      </c>
      <c r="I717" s="4">
        <f>Calcuations!I717</f>
        <v>2166389</v>
      </c>
      <c r="J717" s="4">
        <f>Calcuations!Z717</f>
        <v>2166389</v>
      </c>
      <c r="K717" s="4">
        <f>Calcuations!AA717</f>
        <v>2166389</v>
      </c>
      <c r="L717" s="4">
        <f t="shared" si="24"/>
        <v>2274708.4500000002</v>
      </c>
      <c r="M717" s="4">
        <f t="shared" si="25"/>
        <v>2274708.4500000002</v>
      </c>
    </row>
    <row r="718" spans="1:13" ht="30">
      <c r="A718" s="4" t="str">
        <f>Calcuations!A718</f>
        <v>CFQ7TTC0HM0T</v>
      </c>
      <c r="B718" s="4" t="str">
        <f>Calcuations!B718</f>
        <v>006G</v>
      </c>
      <c r="C718" s="7" t="str">
        <f>Calcuations!C718</f>
        <v>Dynamics 365 e-Commerce Tier 1 Band 6 Overage (Education Faculty Pricing)</v>
      </c>
      <c r="D718" s="4" t="str">
        <f>Calcuations!D718</f>
        <v>P1M</v>
      </c>
      <c r="E718" s="4" t="str">
        <f>Calcuations!E718</f>
        <v>Monthly</v>
      </c>
      <c r="F718" s="4">
        <f>Calcuations!F718</f>
        <v>27456</v>
      </c>
      <c r="G718" s="4">
        <f>Calcuations!G718</f>
        <v>19219.2</v>
      </c>
      <c r="H718" s="12">
        <f>Calcuations!H718</f>
        <v>0</v>
      </c>
      <c r="I718" s="4">
        <f>Calcuations!I718</f>
        <v>19219.2</v>
      </c>
      <c r="J718" s="4">
        <f>Calcuations!Z718</f>
        <v>19219.2</v>
      </c>
      <c r="K718" s="4">
        <f>Calcuations!AA718</f>
        <v>19219.2</v>
      </c>
      <c r="L718" s="4">
        <f t="shared" si="24"/>
        <v>20180.16</v>
      </c>
      <c r="M718" s="4">
        <f t="shared" si="25"/>
        <v>20180.16</v>
      </c>
    </row>
    <row r="719" spans="1:13" ht="30">
      <c r="A719" s="4" t="str">
        <f>Calcuations!A719</f>
        <v>CFQ7TTC0HM0T</v>
      </c>
      <c r="B719" s="4" t="str">
        <f>Calcuations!B719</f>
        <v>006W</v>
      </c>
      <c r="C719" s="7" t="str">
        <f>Calcuations!C719</f>
        <v>Dynamics 365 e-Commerce Tier 1 Band 1 Overage (Non-Profit Pricing)</v>
      </c>
      <c r="D719" s="4" t="str">
        <f>Calcuations!D719</f>
        <v>P1Y</v>
      </c>
      <c r="E719" s="4" t="str">
        <f>Calcuations!E719</f>
        <v>Annual</v>
      </c>
      <c r="F719" s="4">
        <f>Calcuations!F719</f>
        <v>149760</v>
      </c>
      <c r="G719" s="4">
        <f>Calcuations!G719</f>
        <v>134784</v>
      </c>
      <c r="H719" s="12">
        <f>Calcuations!H719</f>
        <v>0</v>
      </c>
      <c r="I719" s="4">
        <f>Calcuations!I719</f>
        <v>134784</v>
      </c>
      <c r="J719" s="4">
        <f>Calcuations!Z719</f>
        <v>134784</v>
      </c>
      <c r="K719" s="4">
        <f>Calcuations!AA719</f>
        <v>134784</v>
      </c>
      <c r="L719" s="4">
        <f t="shared" si="24"/>
        <v>141523.20000000001</v>
      </c>
      <c r="M719" s="4">
        <f t="shared" si="25"/>
        <v>141523.20000000001</v>
      </c>
    </row>
    <row r="720" spans="1:13" ht="30">
      <c r="A720" s="4" t="str">
        <f>Calcuations!A720</f>
        <v>CFQ7TTC0HM0T</v>
      </c>
      <c r="B720" s="4" t="str">
        <f>Calcuations!B720</f>
        <v>004T</v>
      </c>
      <c r="C720" s="7" t="str">
        <f>Calcuations!C720</f>
        <v>Dynamics 365 e-Commerce Tier 1 Band 2 (Education Faculty Pricing)</v>
      </c>
      <c r="D720" s="4" t="str">
        <f>Calcuations!D720</f>
        <v>P1Y</v>
      </c>
      <c r="E720" s="4" t="str">
        <f>Calcuations!E720</f>
        <v>Monthly</v>
      </c>
      <c r="F720" s="4">
        <f>Calcuations!F720</f>
        <v>2306178</v>
      </c>
      <c r="G720" s="4">
        <f>Calcuations!G720</f>
        <v>1614325</v>
      </c>
      <c r="H720" s="12">
        <f>Calcuations!H720</f>
        <v>0</v>
      </c>
      <c r="I720" s="4">
        <f>Calcuations!I720</f>
        <v>1614325</v>
      </c>
      <c r="J720" s="4">
        <f>Calcuations!Z720</f>
        <v>1614325</v>
      </c>
      <c r="K720" s="4">
        <f>Calcuations!AA720</f>
        <v>1614325</v>
      </c>
      <c r="L720" s="4">
        <f t="shared" si="24"/>
        <v>1695041.25</v>
      </c>
      <c r="M720" s="4">
        <f t="shared" si="25"/>
        <v>1695041.25</v>
      </c>
    </row>
    <row r="721" spans="1:13" ht="30">
      <c r="A721" s="4" t="str">
        <f>Calcuations!A721</f>
        <v>CFQ7TTC0HM0T</v>
      </c>
      <c r="B721" s="4" t="str">
        <f>Calcuations!B721</f>
        <v>000G</v>
      </c>
      <c r="C721" s="7" t="str">
        <f>Calcuations!C721</f>
        <v>Dynamics 365 e-Commerce Tier 3 Band 2 Overage</v>
      </c>
      <c r="D721" s="4" t="str">
        <f>Calcuations!D721</f>
        <v>P1Y</v>
      </c>
      <c r="E721" s="4" t="str">
        <f>Calcuations!E721</f>
        <v>Annual</v>
      </c>
      <c r="F721" s="4">
        <f>Calcuations!F721</f>
        <v>499140</v>
      </c>
      <c r="G721" s="4">
        <f>Calcuations!G721</f>
        <v>349398</v>
      </c>
      <c r="H721" s="12">
        <f>Calcuations!H721</f>
        <v>0</v>
      </c>
      <c r="I721" s="4">
        <f>Calcuations!I721</f>
        <v>349398</v>
      </c>
      <c r="J721" s="4">
        <f>Calcuations!Z721</f>
        <v>349398</v>
      </c>
      <c r="K721" s="4">
        <f>Calcuations!AA721</f>
        <v>349398</v>
      </c>
      <c r="L721" s="4">
        <f t="shared" si="24"/>
        <v>366867.9</v>
      </c>
      <c r="M721" s="4">
        <f t="shared" si="25"/>
        <v>366867.9</v>
      </c>
    </row>
    <row r="722" spans="1:13" ht="30">
      <c r="A722" s="4" t="str">
        <f>Calcuations!A722</f>
        <v>CFQ7TTC0HM0T</v>
      </c>
      <c r="B722" s="4" t="str">
        <f>Calcuations!B722</f>
        <v>005Q</v>
      </c>
      <c r="C722" s="7" t="str">
        <f>Calcuations!C722</f>
        <v>Dynamics 365 e-Commerce Tier 3 Band 1 Overage (Education Student Pricing)</v>
      </c>
      <c r="D722" s="4" t="str">
        <f>Calcuations!D722</f>
        <v>P1M</v>
      </c>
      <c r="E722" s="4" t="str">
        <f>Calcuations!E722</f>
        <v>Monthly</v>
      </c>
      <c r="F722" s="4">
        <f>Calcuations!F722</f>
        <v>19968</v>
      </c>
      <c r="G722" s="4">
        <f>Calcuations!G722</f>
        <v>13977.6</v>
      </c>
      <c r="H722" s="12">
        <f>Calcuations!H722</f>
        <v>0</v>
      </c>
      <c r="I722" s="4">
        <f>Calcuations!I722</f>
        <v>13977.6</v>
      </c>
      <c r="J722" s="4">
        <f>Calcuations!Z722</f>
        <v>13977.6</v>
      </c>
      <c r="K722" s="4">
        <f>Calcuations!AA722</f>
        <v>13977.6</v>
      </c>
      <c r="L722" s="4">
        <f t="shared" si="24"/>
        <v>14676.48</v>
      </c>
      <c r="M722" s="4">
        <f t="shared" si="25"/>
        <v>14676.48</v>
      </c>
    </row>
    <row r="723" spans="1:13" ht="30">
      <c r="A723" s="4" t="str">
        <f>Calcuations!A723</f>
        <v>CFQ7TTC0HM0T</v>
      </c>
      <c r="B723" s="4" t="str">
        <f>Calcuations!B723</f>
        <v>005X</v>
      </c>
      <c r="C723" s="7" t="str">
        <f>Calcuations!C723</f>
        <v>Dynamics 365 e-Commerce Tier 2 Band 5 Overage (Education Student Pricing)</v>
      </c>
      <c r="D723" s="4" t="str">
        <f>Calcuations!D723</f>
        <v>P1Y</v>
      </c>
      <c r="E723" s="4" t="str">
        <f>Calcuations!E723</f>
        <v>Monthly</v>
      </c>
      <c r="F723" s="4">
        <f>Calcuations!F723</f>
        <v>209664</v>
      </c>
      <c r="G723" s="4">
        <f>Calcuations!G723</f>
        <v>146764.79999999999</v>
      </c>
      <c r="H723" s="12">
        <f>Calcuations!H723</f>
        <v>0</v>
      </c>
      <c r="I723" s="4">
        <f>Calcuations!I723</f>
        <v>146764.79999999999</v>
      </c>
      <c r="J723" s="4">
        <f>Calcuations!Z723</f>
        <v>146764.79999999999</v>
      </c>
      <c r="K723" s="4">
        <f>Calcuations!AA723</f>
        <v>146764.79999999999</v>
      </c>
      <c r="L723" s="4">
        <f t="shared" si="24"/>
        <v>154103.03999999998</v>
      </c>
      <c r="M723" s="4">
        <f t="shared" si="25"/>
        <v>154103.03999999998</v>
      </c>
    </row>
    <row r="724" spans="1:13" ht="30">
      <c r="A724" s="4" t="str">
        <f>Calcuations!A724</f>
        <v>CFQ7TTC0HM0T</v>
      </c>
      <c r="B724" s="4">
        <f>Calcuations!B724</f>
        <v>75</v>
      </c>
      <c r="C724" s="7" t="str">
        <f>Calcuations!C724</f>
        <v>Dynamics 365 e-Commerce Tier 3 Band 2 (Education Faculty Pricing)</v>
      </c>
      <c r="D724" s="4" t="str">
        <f>Calcuations!D724</f>
        <v>P1Y</v>
      </c>
      <c r="E724" s="4" t="str">
        <f>Calcuations!E724</f>
        <v>Monthly</v>
      </c>
      <c r="F724" s="4">
        <f>Calcuations!F724</f>
        <v>17872722</v>
      </c>
      <c r="G724" s="4">
        <f>Calcuations!G724</f>
        <v>12510905</v>
      </c>
      <c r="H724" s="12">
        <f>Calcuations!H724</f>
        <v>0</v>
      </c>
      <c r="I724" s="4">
        <f>Calcuations!I724</f>
        <v>12510905</v>
      </c>
      <c r="J724" s="4">
        <f>Calcuations!Z724</f>
        <v>12510905</v>
      </c>
      <c r="K724" s="4">
        <f>Calcuations!AA724</f>
        <v>12510905</v>
      </c>
      <c r="L724" s="4">
        <f t="shared" si="24"/>
        <v>13136450.25</v>
      </c>
      <c r="M724" s="4">
        <f t="shared" si="25"/>
        <v>13136450.25</v>
      </c>
    </row>
    <row r="725" spans="1:13" ht="30">
      <c r="A725" s="4" t="str">
        <f>Calcuations!A725</f>
        <v>CFQ7TTC0HM0T</v>
      </c>
      <c r="B725" s="4" t="str">
        <f>Calcuations!B725</f>
        <v>004W</v>
      </c>
      <c r="C725" s="7" t="str">
        <f>Calcuations!C725</f>
        <v>Dynamics 365 e-Commerce Tier 1 Band 3 (Education Faculty Pricing)</v>
      </c>
      <c r="D725" s="4" t="str">
        <f>Calcuations!D725</f>
        <v>P1Y</v>
      </c>
      <c r="E725" s="4" t="str">
        <f>Calcuations!E725</f>
        <v>Annual</v>
      </c>
      <c r="F725" s="4">
        <f>Calcuations!F725</f>
        <v>2196360</v>
      </c>
      <c r="G725" s="4">
        <f>Calcuations!G725</f>
        <v>1537452</v>
      </c>
      <c r="H725" s="12">
        <f>Calcuations!H725</f>
        <v>0</v>
      </c>
      <c r="I725" s="4">
        <f>Calcuations!I725</f>
        <v>1537452</v>
      </c>
      <c r="J725" s="4">
        <f>Calcuations!Z725</f>
        <v>1537452</v>
      </c>
      <c r="K725" s="4">
        <f>Calcuations!AA725</f>
        <v>1537452</v>
      </c>
      <c r="L725" s="4">
        <f t="shared" si="24"/>
        <v>1614324.6</v>
      </c>
      <c r="M725" s="4">
        <f t="shared" si="25"/>
        <v>1614324.6</v>
      </c>
    </row>
    <row r="726" spans="1:13" ht="30">
      <c r="A726" s="4" t="str">
        <f>Calcuations!A726</f>
        <v>CFQ7TTC0HM0T</v>
      </c>
      <c r="B726" s="4">
        <f>Calcuations!B726</f>
        <v>50</v>
      </c>
      <c r="C726" s="7" t="str">
        <f>Calcuations!C726</f>
        <v>Dynamics 365 e-Commerce Tier 3 Band 5 (Education Faculty Pricing)</v>
      </c>
      <c r="D726" s="4" t="str">
        <f>Calcuations!D726</f>
        <v>P1Y</v>
      </c>
      <c r="E726" s="4" t="str">
        <f>Calcuations!E726</f>
        <v>Annual</v>
      </c>
      <c r="F726" s="4">
        <f>Calcuations!F726</f>
        <v>17021640</v>
      </c>
      <c r="G726" s="4">
        <f>Calcuations!G726</f>
        <v>11915148</v>
      </c>
      <c r="H726" s="12">
        <f>Calcuations!H726</f>
        <v>0</v>
      </c>
      <c r="I726" s="4">
        <f>Calcuations!I726</f>
        <v>11915148</v>
      </c>
      <c r="J726" s="4">
        <f>Calcuations!Z726</f>
        <v>11915148</v>
      </c>
      <c r="K726" s="4">
        <f>Calcuations!AA726</f>
        <v>11915148</v>
      </c>
      <c r="L726" s="4">
        <f t="shared" si="24"/>
        <v>12510905.4</v>
      </c>
      <c r="M726" s="4">
        <f t="shared" si="25"/>
        <v>12510905.4</v>
      </c>
    </row>
    <row r="727" spans="1:13" ht="30">
      <c r="A727" s="4" t="str">
        <f>Calcuations!A727</f>
        <v>CFQ7TTC0HM0T</v>
      </c>
      <c r="B727" s="4">
        <f>Calcuations!B727</f>
        <v>75</v>
      </c>
      <c r="C727" s="7" t="str">
        <f>Calcuations!C727</f>
        <v>Dynamics 365 e-Commerce Tier 3 Band 2 (Education Faculty Pricing)</v>
      </c>
      <c r="D727" s="4" t="str">
        <f>Calcuations!D727</f>
        <v>P1Y</v>
      </c>
      <c r="E727" s="4" t="str">
        <f>Calcuations!E727</f>
        <v>Annual</v>
      </c>
      <c r="F727" s="4">
        <f>Calcuations!F727</f>
        <v>17021640</v>
      </c>
      <c r="G727" s="4">
        <f>Calcuations!G727</f>
        <v>11915148</v>
      </c>
      <c r="H727" s="12">
        <f>Calcuations!H727</f>
        <v>0</v>
      </c>
      <c r="I727" s="4">
        <f>Calcuations!I727</f>
        <v>11915148</v>
      </c>
      <c r="J727" s="4">
        <f>Calcuations!Z727</f>
        <v>11915148</v>
      </c>
      <c r="K727" s="4">
        <f>Calcuations!AA727</f>
        <v>11915148</v>
      </c>
      <c r="L727" s="4">
        <f t="shared" si="24"/>
        <v>12510905.4</v>
      </c>
      <c r="M727" s="4">
        <f t="shared" si="25"/>
        <v>12510905.4</v>
      </c>
    </row>
    <row r="728" spans="1:13" ht="30">
      <c r="A728" s="4" t="str">
        <f>Calcuations!A728</f>
        <v>CFQ7TTC0HM0T</v>
      </c>
      <c r="B728" s="4" t="str">
        <f>Calcuations!B728</f>
        <v>007G</v>
      </c>
      <c r="C728" s="7" t="str">
        <f>Calcuations!C728</f>
        <v>Dynamics 365 e-Commerce Tier 2 Band 5 (Education Student Pricing)</v>
      </c>
      <c r="D728" s="4" t="str">
        <f>Calcuations!D728</f>
        <v>P1Y</v>
      </c>
      <c r="E728" s="4" t="str">
        <f>Calcuations!E728</f>
        <v>Monthly</v>
      </c>
      <c r="F728" s="4">
        <f>Calcuations!F728</f>
        <v>6079878</v>
      </c>
      <c r="G728" s="4">
        <f>Calcuations!G728</f>
        <v>4255915</v>
      </c>
      <c r="H728" s="12">
        <f>Calcuations!H728</f>
        <v>0</v>
      </c>
      <c r="I728" s="4">
        <f>Calcuations!I728</f>
        <v>4255915</v>
      </c>
      <c r="J728" s="4">
        <f>Calcuations!Z728</f>
        <v>4255915</v>
      </c>
      <c r="K728" s="4">
        <f>Calcuations!AA728</f>
        <v>4255915</v>
      </c>
      <c r="L728" s="4">
        <f t="shared" si="24"/>
        <v>4468710.75</v>
      </c>
      <c r="M728" s="4">
        <f t="shared" si="25"/>
        <v>4468710.75</v>
      </c>
    </row>
    <row r="729" spans="1:13" ht="30">
      <c r="A729" s="4" t="str">
        <f>Calcuations!A729</f>
        <v>CFQ7TTC0HM0T</v>
      </c>
      <c r="B729" s="4">
        <f>Calcuations!B729</f>
        <v>54</v>
      </c>
      <c r="C729" s="7" t="str">
        <f>Calcuations!C729</f>
        <v>Dynamics 365 e-Commerce Tier 3 Band 6 (Non-Profit Pricing)</v>
      </c>
      <c r="D729" s="4" t="str">
        <f>Calcuations!D729</f>
        <v>P1Y</v>
      </c>
      <c r="E729" s="4" t="str">
        <f>Calcuations!E729</f>
        <v>Monthly</v>
      </c>
      <c r="F729" s="4">
        <f>Calcuations!F729</f>
        <v>9748746</v>
      </c>
      <c r="G729" s="4">
        <f>Calcuations!G729</f>
        <v>8773871</v>
      </c>
      <c r="H729" s="12">
        <f>Calcuations!H729</f>
        <v>0</v>
      </c>
      <c r="I729" s="4">
        <f>Calcuations!I729</f>
        <v>8773871</v>
      </c>
      <c r="J729" s="4">
        <f>Calcuations!Z729</f>
        <v>8773871</v>
      </c>
      <c r="K729" s="4">
        <f>Calcuations!AA729</f>
        <v>8773871</v>
      </c>
      <c r="L729" s="4">
        <f t="shared" si="24"/>
        <v>9212564.5500000007</v>
      </c>
      <c r="M729" s="4">
        <f t="shared" si="25"/>
        <v>9212564.5500000007</v>
      </c>
    </row>
    <row r="730" spans="1:13" ht="30">
      <c r="A730" s="4" t="str">
        <f>Calcuations!A730</f>
        <v>CFQ7TTC0HM0T</v>
      </c>
      <c r="B730" s="4">
        <f>Calcuations!B730</f>
        <v>81</v>
      </c>
      <c r="C730" s="7" t="str">
        <f>Calcuations!C730</f>
        <v>Dynamics 365 e-Commerce Tier 1 Band 4 (Education Student Pricing)</v>
      </c>
      <c r="D730" s="4" t="str">
        <f>Calcuations!D730</f>
        <v>P1M</v>
      </c>
      <c r="E730" s="4" t="str">
        <f>Calcuations!E730</f>
        <v>Monthly</v>
      </c>
      <c r="F730" s="4">
        <f>Calcuations!F730</f>
        <v>159732</v>
      </c>
      <c r="G730" s="4">
        <f>Calcuations!G730</f>
        <v>111812.4</v>
      </c>
      <c r="H730" s="12">
        <f>Calcuations!H730</f>
        <v>0</v>
      </c>
      <c r="I730" s="4">
        <f>Calcuations!I730</f>
        <v>111812.4</v>
      </c>
      <c r="J730" s="4">
        <f>Calcuations!Z730</f>
        <v>111812.4</v>
      </c>
      <c r="K730" s="4">
        <f>Calcuations!AA730</f>
        <v>111812.4</v>
      </c>
      <c r="L730" s="4">
        <f t="shared" si="24"/>
        <v>117403.01999999999</v>
      </c>
      <c r="M730" s="4">
        <f t="shared" si="25"/>
        <v>117403.01999999999</v>
      </c>
    </row>
    <row r="731" spans="1:13" ht="30">
      <c r="A731" s="4" t="str">
        <f>Calcuations!A731</f>
        <v>CFQ7TTC0HM0T</v>
      </c>
      <c r="B731" s="4" t="str">
        <f>Calcuations!B731</f>
        <v>005P</v>
      </c>
      <c r="C731" s="7" t="str">
        <f>Calcuations!C731</f>
        <v>Dynamics 365 e-Commerce Tier 3 Band 2 Overage (Non-Profit Pricing)</v>
      </c>
      <c r="D731" s="4" t="str">
        <f>Calcuations!D731</f>
        <v>P1M</v>
      </c>
      <c r="E731" s="4" t="str">
        <f>Calcuations!E731</f>
        <v>Monthly</v>
      </c>
      <c r="F731" s="4">
        <f>Calcuations!F731</f>
        <v>14976</v>
      </c>
      <c r="G731" s="4">
        <f>Calcuations!G731</f>
        <v>13478.4</v>
      </c>
      <c r="H731" s="12">
        <f>Calcuations!H731</f>
        <v>0</v>
      </c>
      <c r="I731" s="4">
        <f>Calcuations!I731</f>
        <v>13478.4</v>
      </c>
      <c r="J731" s="4">
        <f>Calcuations!Z731</f>
        <v>13478.4</v>
      </c>
      <c r="K731" s="4">
        <f>Calcuations!AA731</f>
        <v>13478.4</v>
      </c>
      <c r="L731" s="4">
        <f t="shared" si="24"/>
        <v>14152.32</v>
      </c>
      <c r="M731" s="4">
        <f t="shared" si="25"/>
        <v>14152.32</v>
      </c>
    </row>
    <row r="732" spans="1:13" ht="30">
      <c r="A732" s="4" t="str">
        <f>Calcuations!A732</f>
        <v>CFQ7TTC0HM0T</v>
      </c>
      <c r="B732" s="4" t="str">
        <f>Calcuations!B732</f>
        <v>007S</v>
      </c>
      <c r="C732" s="7" t="str">
        <f>Calcuations!C732</f>
        <v>Dynamics 365 e-Commerce Tier 2 Band 4 (Non-Profit Pricing)</v>
      </c>
      <c r="D732" s="4" t="str">
        <f>Calcuations!D732</f>
        <v>P1M</v>
      </c>
      <c r="E732" s="4" t="str">
        <f>Calcuations!E732</f>
        <v>Monthly</v>
      </c>
      <c r="F732" s="4">
        <f>Calcuations!F732</f>
        <v>434274</v>
      </c>
      <c r="G732" s="4">
        <f>Calcuations!G732</f>
        <v>390846.6</v>
      </c>
      <c r="H732" s="12">
        <f>Calcuations!H732</f>
        <v>0</v>
      </c>
      <c r="I732" s="4">
        <f>Calcuations!I732</f>
        <v>390846.6</v>
      </c>
      <c r="J732" s="4">
        <f>Calcuations!Z732</f>
        <v>390846.6</v>
      </c>
      <c r="K732" s="4">
        <f>Calcuations!AA732</f>
        <v>390846.6</v>
      </c>
      <c r="L732" s="4">
        <f t="shared" si="24"/>
        <v>410388.93</v>
      </c>
      <c r="M732" s="4">
        <f t="shared" si="25"/>
        <v>410388.93</v>
      </c>
    </row>
    <row r="733" spans="1:13" ht="30">
      <c r="A733" s="4" t="str">
        <f>Calcuations!A733</f>
        <v>CFQ7TTC0HM0T</v>
      </c>
      <c r="B733" s="4">
        <f>Calcuations!B733</f>
        <v>59</v>
      </c>
      <c r="C733" s="7" t="str">
        <f>Calcuations!C733</f>
        <v>Dynamics 365 e-Commerce Tier 3 Band 6 Overage (Non-Profit Pricing)</v>
      </c>
      <c r="D733" s="4" t="str">
        <f>Calcuations!D733</f>
        <v>P1M</v>
      </c>
      <c r="E733" s="4" t="str">
        <f>Calcuations!E733</f>
        <v>Monthly</v>
      </c>
      <c r="F733" s="4">
        <f>Calcuations!F733</f>
        <v>14976</v>
      </c>
      <c r="G733" s="4">
        <f>Calcuations!G733</f>
        <v>13478.4</v>
      </c>
      <c r="H733" s="12">
        <f>Calcuations!H733</f>
        <v>0</v>
      </c>
      <c r="I733" s="4">
        <f>Calcuations!I733</f>
        <v>13478.4</v>
      </c>
      <c r="J733" s="4">
        <f>Calcuations!Z733</f>
        <v>13478.4</v>
      </c>
      <c r="K733" s="4">
        <f>Calcuations!AA733</f>
        <v>13478.4</v>
      </c>
      <c r="L733" s="4">
        <f t="shared" si="24"/>
        <v>14152.32</v>
      </c>
      <c r="M733" s="4">
        <f t="shared" si="25"/>
        <v>14152.32</v>
      </c>
    </row>
    <row r="734" spans="1:13" ht="30">
      <c r="A734" s="4" t="str">
        <f>Calcuations!A734</f>
        <v>CFQ7TTC0HM0T</v>
      </c>
      <c r="B734" s="4" t="str">
        <f>Calcuations!B734</f>
        <v>007Q</v>
      </c>
      <c r="C734" s="7" t="str">
        <f>Calcuations!C734</f>
        <v>Dynamics 365 e-Commerce Tier 2 Band 4 (Education Faculty Pricing)</v>
      </c>
      <c r="D734" s="4" t="str">
        <f>Calcuations!D734</f>
        <v>P1Y</v>
      </c>
      <c r="E734" s="4" t="str">
        <f>Calcuations!E734</f>
        <v>Annual</v>
      </c>
      <c r="F734" s="4">
        <f>Calcuations!F734</f>
        <v>7961760</v>
      </c>
      <c r="G734" s="4">
        <f>Calcuations!G734</f>
        <v>5573232</v>
      </c>
      <c r="H734" s="12">
        <f>Calcuations!H734</f>
        <v>0</v>
      </c>
      <c r="I734" s="4">
        <f>Calcuations!I734</f>
        <v>5573232</v>
      </c>
      <c r="J734" s="4">
        <f>Calcuations!Z734</f>
        <v>5573232</v>
      </c>
      <c r="K734" s="4">
        <f>Calcuations!AA734</f>
        <v>5573232</v>
      </c>
      <c r="L734" s="4">
        <f t="shared" ref="L734:L797" si="26">J734+(J734*0.05)</f>
        <v>5851893.5999999996</v>
      </c>
      <c r="M734" s="4">
        <f t="shared" ref="M734:M797" si="27">K734+(K734*0.05)</f>
        <v>5851893.5999999996</v>
      </c>
    </row>
    <row r="735" spans="1:13">
      <c r="A735" s="4" t="str">
        <f>Calcuations!A735</f>
        <v>CFQ7TTC0HM0T</v>
      </c>
      <c r="B735" s="4">
        <f>Calcuations!B735</f>
        <v>9</v>
      </c>
      <c r="C735" s="7" t="str">
        <f>Calcuations!C735</f>
        <v>Dynamics 365 e-Commerce Tier 3 Band 6</v>
      </c>
      <c r="D735" s="4" t="str">
        <f>Calcuations!D735</f>
        <v>P1Y</v>
      </c>
      <c r="E735" s="4" t="str">
        <f>Calcuations!E735</f>
        <v>Monthly</v>
      </c>
      <c r="F735" s="4">
        <f>Calcuations!F735</f>
        <v>32495841</v>
      </c>
      <c r="G735" s="4">
        <f>Calcuations!G735</f>
        <v>22747089</v>
      </c>
      <c r="H735" s="12">
        <f>Calcuations!H735</f>
        <v>0</v>
      </c>
      <c r="I735" s="4">
        <f>Calcuations!I735</f>
        <v>22747089</v>
      </c>
      <c r="J735" s="4">
        <f>Calcuations!Z735</f>
        <v>22747089</v>
      </c>
      <c r="K735" s="4">
        <f>Calcuations!AA735</f>
        <v>22747089</v>
      </c>
      <c r="L735" s="4">
        <f t="shared" si="26"/>
        <v>23884443.449999999</v>
      </c>
      <c r="M735" s="4">
        <f t="shared" si="27"/>
        <v>23884443.449999999</v>
      </c>
    </row>
    <row r="736" spans="1:13" ht="30">
      <c r="A736" s="4" t="str">
        <f>Calcuations!A736</f>
        <v>CFQ7TTC0HM0T</v>
      </c>
      <c r="B736" s="4">
        <f>Calcuations!B736</f>
        <v>55</v>
      </c>
      <c r="C736" s="7" t="str">
        <f>Calcuations!C736</f>
        <v>Dynamics 365 e-Commerce Tier 3 Band 6 (Education Faculty Pricing)</v>
      </c>
      <c r="D736" s="4" t="str">
        <f>Calcuations!D736</f>
        <v>P1Y</v>
      </c>
      <c r="E736" s="4" t="str">
        <f>Calcuations!E736</f>
        <v>Annual</v>
      </c>
      <c r="F736" s="4">
        <f>Calcuations!F736</f>
        <v>17021640</v>
      </c>
      <c r="G736" s="4">
        <f>Calcuations!G736</f>
        <v>11915148</v>
      </c>
      <c r="H736" s="12">
        <f>Calcuations!H736</f>
        <v>0</v>
      </c>
      <c r="I736" s="4">
        <f>Calcuations!I736</f>
        <v>11915148</v>
      </c>
      <c r="J736" s="4">
        <f>Calcuations!Z736</f>
        <v>11915148</v>
      </c>
      <c r="K736" s="4">
        <f>Calcuations!AA736</f>
        <v>11915148</v>
      </c>
      <c r="L736" s="4">
        <f t="shared" si="26"/>
        <v>12510905.4</v>
      </c>
      <c r="M736" s="4">
        <f t="shared" si="27"/>
        <v>12510905.4</v>
      </c>
    </row>
    <row r="737" spans="1:13" ht="30">
      <c r="A737" s="4" t="str">
        <f>Calcuations!A737</f>
        <v>CFQ7TTC0HM0T</v>
      </c>
      <c r="B737" s="4" t="str">
        <f>Calcuations!B737</f>
        <v>000D</v>
      </c>
      <c r="C737" s="7" t="str">
        <f>Calcuations!C737</f>
        <v>Dynamics 365 e-Commerce Tier 3 Band 3 Overage</v>
      </c>
      <c r="D737" s="4" t="str">
        <f>Calcuations!D737</f>
        <v>P1Y</v>
      </c>
      <c r="E737" s="4" t="str">
        <f>Calcuations!E737</f>
        <v>Annual</v>
      </c>
      <c r="F737" s="4">
        <f>Calcuations!F737</f>
        <v>499140</v>
      </c>
      <c r="G737" s="4">
        <f>Calcuations!G737</f>
        <v>349398</v>
      </c>
      <c r="H737" s="12">
        <f>Calcuations!H737</f>
        <v>0</v>
      </c>
      <c r="I737" s="4">
        <f>Calcuations!I737</f>
        <v>349398</v>
      </c>
      <c r="J737" s="4">
        <f>Calcuations!Z737</f>
        <v>349398</v>
      </c>
      <c r="K737" s="4">
        <f>Calcuations!AA737</f>
        <v>349398</v>
      </c>
      <c r="L737" s="4">
        <f t="shared" si="26"/>
        <v>366867.9</v>
      </c>
      <c r="M737" s="4">
        <f t="shared" si="27"/>
        <v>366867.9</v>
      </c>
    </row>
    <row r="738" spans="1:13" ht="45">
      <c r="A738" s="4" t="str">
        <f>Calcuations!A738</f>
        <v>CFQ7TTC0LH2Z</v>
      </c>
      <c r="B738" s="4" t="str">
        <f>Calcuations!B738</f>
        <v>000L</v>
      </c>
      <c r="C738" s="7" t="str">
        <f>Calcuations!C738</f>
        <v>Dynamics 365 Commerce Attach to Qualifying Dynamics 365 Base Offer (Education Faculty Pricing)</v>
      </c>
      <c r="D738" s="4" t="str">
        <f>Calcuations!D738</f>
        <v>P1Y</v>
      </c>
      <c r="E738" s="4" t="str">
        <f>Calcuations!E738</f>
        <v>Monthly</v>
      </c>
      <c r="F738" s="4">
        <f>Calcuations!F738</f>
        <v>17325</v>
      </c>
      <c r="G738" s="4">
        <f>Calcuations!G738</f>
        <v>12127.56</v>
      </c>
      <c r="H738" s="12">
        <f>Calcuations!H738</f>
        <v>0</v>
      </c>
      <c r="I738" s="4">
        <f>Calcuations!I738</f>
        <v>12127.56</v>
      </c>
      <c r="J738" s="4">
        <f>Calcuations!Z738</f>
        <v>12127.56</v>
      </c>
      <c r="K738" s="4">
        <f>Calcuations!AA738</f>
        <v>12127.56</v>
      </c>
      <c r="L738" s="4">
        <f t="shared" si="26"/>
        <v>12733.938</v>
      </c>
      <c r="M738" s="4">
        <f t="shared" si="27"/>
        <v>12733.938</v>
      </c>
    </row>
    <row r="739" spans="1:13" ht="30">
      <c r="A739" s="4" t="str">
        <f>Calcuations!A739</f>
        <v>CFQ7TTC0HM0T</v>
      </c>
      <c r="B739" s="4" t="str">
        <f>Calcuations!B739</f>
        <v>000G</v>
      </c>
      <c r="C739" s="7" t="str">
        <f>Calcuations!C739</f>
        <v>Dynamics 365 e-Commerce Tier 3 Band 2 Overage</v>
      </c>
      <c r="D739" s="4" t="str">
        <f>Calcuations!D739</f>
        <v>P1M</v>
      </c>
      <c r="E739" s="4" t="str">
        <f>Calcuations!E739</f>
        <v>Monthly</v>
      </c>
      <c r="F739" s="4">
        <f>Calcuations!F739</f>
        <v>49914</v>
      </c>
      <c r="G739" s="4">
        <f>Calcuations!G739</f>
        <v>34939.800000000003</v>
      </c>
      <c r="H739" s="12">
        <f>Calcuations!H739</f>
        <v>0</v>
      </c>
      <c r="I739" s="4">
        <f>Calcuations!I739</f>
        <v>34939.800000000003</v>
      </c>
      <c r="J739" s="4">
        <f>Calcuations!Z739</f>
        <v>34939.800000000003</v>
      </c>
      <c r="K739" s="4">
        <f>Calcuations!AA739</f>
        <v>34939.800000000003</v>
      </c>
      <c r="L739" s="4">
        <f t="shared" si="26"/>
        <v>36686.79</v>
      </c>
      <c r="M739" s="4">
        <f t="shared" si="27"/>
        <v>36686.79</v>
      </c>
    </row>
    <row r="740" spans="1:13" ht="30">
      <c r="A740" s="4" t="str">
        <f>Calcuations!A740</f>
        <v>CFQ7TTC0HM0T</v>
      </c>
      <c r="B740" s="4">
        <f>Calcuations!B740</f>
        <v>70</v>
      </c>
      <c r="C740" s="7" t="str">
        <f>Calcuations!C740</f>
        <v>Dynamics 365 e-Commerce Tier 1 Band 2 Overage (Non-Profit Pricing)</v>
      </c>
      <c r="D740" s="4" t="str">
        <f>Calcuations!D740</f>
        <v>P1M</v>
      </c>
      <c r="E740" s="4" t="str">
        <f>Calcuations!E740</f>
        <v>Monthly</v>
      </c>
      <c r="F740" s="4">
        <f>Calcuations!F740</f>
        <v>14976</v>
      </c>
      <c r="G740" s="4">
        <f>Calcuations!G740</f>
        <v>13478.4</v>
      </c>
      <c r="H740" s="12">
        <f>Calcuations!H740</f>
        <v>0</v>
      </c>
      <c r="I740" s="4">
        <f>Calcuations!I740</f>
        <v>13478.4</v>
      </c>
      <c r="J740" s="4">
        <f>Calcuations!Z740</f>
        <v>13478.4</v>
      </c>
      <c r="K740" s="4">
        <f>Calcuations!AA740</f>
        <v>13478.4</v>
      </c>
      <c r="L740" s="4">
        <f t="shared" si="26"/>
        <v>14152.32</v>
      </c>
      <c r="M740" s="4">
        <f t="shared" si="27"/>
        <v>14152.32</v>
      </c>
    </row>
    <row r="741" spans="1:13" ht="30">
      <c r="A741" s="4" t="str">
        <f>Calcuations!A741</f>
        <v>CFQ7TTC0HM0T</v>
      </c>
      <c r="B741" s="4">
        <f>Calcuations!B741</f>
        <v>66</v>
      </c>
      <c r="C741" s="7" t="str">
        <f>Calcuations!C741</f>
        <v>Dynamics 365 e-Commerce Tier 2 Band 3 Overage (Non-Profit Pricing)</v>
      </c>
      <c r="D741" s="4" t="str">
        <f>Calcuations!D741</f>
        <v>P1Y</v>
      </c>
      <c r="E741" s="4" t="str">
        <f>Calcuations!E741</f>
        <v>Annual</v>
      </c>
      <c r="F741" s="4">
        <f>Calcuations!F741</f>
        <v>149760</v>
      </c>
      <c r="G741" s="4">
        <f>Calcuations!G741</f>
        <v>134784</v>
      </c>
      <c r="H741" s="12">
        <f>Calcuations!H741</f>
        <v>0</v>
      </c>
      <c r="I741" s="4">
        <f>Calcuations!I741</f>
        <v>134784</v>
      </c>
      <c r="J741" s="4">
        <f>Calcuations!Z741</f>
        <v>134784</v>
      </c>
      <c r="K741" s="4">
        <f>Calcuations!AA741</f>
        <v>134784</v>
      </c>
      <c r="L741" s="4">
        <f t="shared" si="26"/>
        <v>141523.20000000001</v>
      </c>
      <c r="M741" s="4">
        <f t="shared" si="27"/>
        <v>141523.20000000001</v>
      </c>
    </row>
    <row r="742" spans="1:13" ht="30">
      <c r="A742" s="4" t="str">
        <f>Calcuations!A742</f>
        <v>CFQ7TTC0HM0T</v>
      </c>
      <c r="B742" s="4" t="str">
        <f>Calcuations!B742</f>
        <v>006L</v>
      </c>
      <c r="C742" s="7" t="str">
        <f>Calcuations!C742</f>
        <v>Dynamics 365 e-Commerce Tier 1 Band 5 Overage (Non-Profit Pricing)</v>
      </c>
      <c r="D742" s="4" t="str">
        <f>Calcuations!D742</f>
        <v>P1Y</v>
      </c>
      <c r="E742" s="4" t="str">
        <f>Calcuations!E742</f>
        <v>Annual</v>
      </c>
      <c r="F742" s="4">
        <f>Calcuations!F742</f>
        <v>149760</v>
      </c>
      <c r="G742" s="4">
        <f>Calcuations!G742</f>
        <v>134784</v>
      </c>
      <c r="H742" s="12">
        <f>Calcuations!H742</f>
        <v>0</v>
      </c>
      <c r="I742" s="4">
        <f>Calcuations!I742</f>
        <v>134784</v>
      </c>
      <c r="J742" s="4">
        <f>Calcuations!Z742</f>
        <v>134784</v>
      </c>
      <c r="K742" s="4">
        <f>Calcuations!AA742</f>
        <v>134784</v>
      </c>
      <c r="L742" s="4">
        <f t="shared" si="26"/>
        <v>141523.20000000001</v>
      </c>
      <c r="M742" s="4">
        <f t="shared" si="27"/>
        <v>141523.20000000001</v>
      </c>
    </row>
    <row r="743" spans="1:13" ht="30">
      <c r="A743" s="4" t="str">
        <f>Calcuations!A743</f>
        <v>CFQ7TTC0HM0T</v>
      </c>
      <c r="B743" s="4" t="str">
        <f>Calcuations!B743</f>
        <v>007C</v>
      </c>
      <c r="C743" s="7" t="str">
        <f>Calcuations!C743</f>
        <v>Dynamics 365 e-Commerce Tier 3 Band 1 (Non-Profit Pricing)</v>
      </c>
      <c r="D743" s="4" t="str">
        <f>Calcuations!D743</f>
        <v>P1Y</v>
      </c>
      <c r="E743" s="4" t="str">
        <f>Calcuations!E743</f>
        <v>Annual</v>
      </c>
      <c r="F743" s="4">
        <f>Calcuations!F743</f>
        <v>9284520</v>
      </c>
      <c r="G743" s="4">
        <f>Calcuations!G743</f>
        <v>8356068</v>
      </c>
      <c r="H743" s="12">
        <f>Calcuations!H743</f>
        <v>0</v>
      </c>
      <c r="I743" s="4">
        <f>Calcuations!I743</f>
        <v>8356068</v>
      </c>
      <c r="J743" s="4">
        <f>Calcuations!Z743</f>
        <v>8356068</v>
      </c>
      <c r="K743" s="4">
        <f>Calcuations!AA743</f>
        <v>8356068</v>
      </c>
      <c r="L743" s="4">
        <f t="shared" si="26"/>
        <v>8773871.4000000004</v>
      </c>
      <c r="M743" s="4">
        <f t="shared" si="27"/>
        <v>8773871.4000000004</v>
      </c>
    </row>
    <row r="744" spans="1:13" ht="30">
      <c r="A744" s="4" t="str">
        <f>Calcuations!A744</f>
        <v>CFQ7TTC0HM0T</v>
      </c>
      <c r="B744" s="4">
        <f>Calcuations!B744</f>
        <v>16</v>
      </c>
      <c r="C744" s="7" t="str">
        <f>Calcuations!C744</f>
        <v>Dynamics 365 e-Commerce Tier 1 Band 2 Overage</v>
      </c>
      <c r="D744" s="4" t="str">
        <f>Calcuations!D744</f>
        <v>P1M</v>
      </c>
      <c r="E744" s="4" t="str">
        <f>Calcuations!E744</f>
        <v>Monthly</v>
      </c>
      <c r="F744" s="4">
        <f>Calcuations!F744</f>
        <v>49914</v>
      </c>
      <c r="G744" s="4">
        <f>Calcuations!G744</f>
        <v>34939.800000000003</v>
      </c>
      <c r="H744" s="12">
        <f>Calcuations!H744</f>
        <v>0</v>
      </c>
      <c r="I744" s="4">
        <f>Calcuations!I744</f>
        <v>34939.800000000003</v>
      </c>
      <c r="J744" s="4">
        <f>Calcuations!Z744</f>
        <v>34939.800000000003</v>
      </c>
      <c r="K744" s="4">
        <f>Calcuations!AA744</f>
        <v>34939.800000000003</v>
      </c>
      <c r="L744" s="4">
        <f t="shared" si="26"/>
        <v>36686.79</v>
      </c>
      <c r="M744" s="4">
        <f t="shared" si="27"/>
        <v>36686.79</v>
      </c>
    </row>
    <row r="745" spans="1:13" ht="30">
      <c r="A745" s="4" t="str">
        <f>Calcuations!A745</f>
        <v>CFQ7TTC0HM0T</v>
      </c>
      <c r="B745" s="4" t="str">
        <f>Calcuations!B745</f>
        <v>006H</v>
      </c>
      <c r="C745" s="7" t="str">
        <f>Calcuations!C745</f>
        <v>Dynamics 365 e-Commerce Tier 1 Band 6 Overage (Non-Profit Pricing)</v>
      </c>
      <c r="D745" s="4" t="str">
        <f>Calcuations!D745</f>
        <v>P1M</v>
      </c>
      <c r="E745" s="4" t="str">
        <f>Calcuations!E745</f>
        <v>Monthly</v>
      </c>
      <c r="F745" s="4">
        <f>Calcuations!F745</f>
        <v>14976</v>
      </c>
      <c r="G745" s="4">
        <f>Calcuations!G745</f>
        <v>13478.4</v>
      </c>
      <c r="H745" s="12">
        <f>Calcuations!H745</f>
        <v>0</v>
      </c>
      <c r="I745" s="4">
        <f>Calcuations!I745</f>
        <v>13478.4</v>
      </c>
      <c r="J745" s="4">
        <f>Calcuations!Z745</f>
        <v>13478.4</v>
      </c>
      <c r="K745" s="4">
        <f>Calcuations!AA745</f>
        <v>13478.4</v>
      </c>
      <c r="L745" s="4">
        <f t="shared" si="26"/>
        <v>14152.32</v>
      </c>
      <c r="M745" s="4">
        <f t="shared" si="27"/>
        <v>14152.32</v>
      </c>
    </row>
    <row r="746" spans="1:13" ht="30">
      <c r="A746" s="4" t="str">
        <f>Calcuations!A746</f>
        <v>CFQ7TTC0HM0T</v>
      </c>
      <c r="B746" s="4" t="str">
        <f>Calcuations!B746</f>
        <v>006J</v>
      </c>
      <c r="C746" s="7" t="str">
        <f>Calcuations!C746</f>
        <v>Dynamics 365 e-Commerce Tier 1 Band 5 Overage (Education Student Pricing)</v>
      </c>
      <c r="D746" s="4" t="str">
        <f>Calcuations!D746</f>
        <v>P1Y</v>
      </c>
      <c r="E746" s="4" t="str">
        <f>Calcuations!E746</f>
        <v>Annual</v>
      </c>
      <c r="F746" s="4">
        <f>Calcuations!F746</f>
        <v>199680</v>
      </c>
      <c r="G746" s="4">
        <f>Calcuations!G746</f>
        <v>139776</v>
      </c>
      <c r="H746" s="12">
        <f>Calcuations!H746</f>
        <v>0</v>
      </c>
      <c r="I746" s="4">
        <f>Calcuations!I746</f>
        <v>139776</v>
      </c>
      <c r="J746" s="4">
        <f>Calcuations!Z746</f>
        <v>139776</v>
      </c>
      <c r="K746" s="4">
        <f>Calcuations!AA746</f>
        <v>139776</v>
      </c>
      <c r="L746" s="4">
        <f t="shared" si="26"/>
        <v>146764.79999999999</v>
      </c>
      <c r="M746" s="4">
        <f t="shared" si="27"/>
        <v>146764.79999999999</v>
      </c>
    </row>
    <row r="747" spans="1:13" ht="30">
      <c r="A747" s="4" t="str">
        <f>Calcuations!A747</f>
        <v>CFQ7TTC0HM0T</v>
      </c>
      <c r="B747" s="4" t="str">
        <f>Calcuations!B747</f>
        <v>005D</v>
      </c>
      <c r="C747" s="7" t="str">
        <f>Calcuations!C747</f>
        <v>Dynamics 365 e-Commerce Tier 3 Band 4 Overage (Non-Profit Pricing)</v>
      </c>
      <c r="D747" s="4" t="str">
        <f>Calcuations!D747</f>
        <v>P1Y</v>
      </c>
      <c r="E747" s="4" t="str">
        <f>Calcuations!E747</f>
        <v>Monthly</v>
      </c>
      <c r="F747" s="4">
        <f>Calcuations!F747</f>
        <v>157248</v>
      </c>
      <c r="G747" s="4">
        <f>Calcuations!G747</f>
        <v>141523.20000000001</v>
      </c>
      <c r="H747" s="12">
        <f>Calcuations!H747</f>
        <v>0</v>
      </c>
      <c r="I747" s="4">
        <f>Calcuations!I747</f>
        <v>141523.20000000001</v>
      </c>
      <c r="J747" s="4">
        <f>Calcuations!Z747</f>
        <v>141523.20000000001</v>
      </c>
      <c r="K747" s="4">
        <f>Calcuations!AA747</f>
        <v>141523.20000000001</v>
      </c>
      <c r="L747" s="4">
        <f t="shared" si="26"/>
        <v>148599.36000000002</v>
      </c>
      <c r="M747" s="4">
        <f t="shared" si="27"/>
        <v>148599.36000000002</v>
      </c>
    </row>
    <row r="748" spans="1:13" ht="30">
      <c r="A748" s="4" t="str">
        <f>Calcuations!A748</f>
        <v>CFQ7TTC0TDLC</v>
      </c>
      <c r="B748" s="4">
        <f>Calcuations!B748</f>
        <v>7</v>
      </c>
      <c r="C748" s="7" t="str">
        <f>Calcuations!C748</f>
        <v>Dynamics 365 Contact Center (Education Faculty Pricing)</v>
      </c>
      <c r="D748" s="4" t="str">
        <f>Calcuations!D748</f>
        <v>P1Y</v>
      </c>
      <c r="E748" s="4" t="str">
        <f>Calcuations!E748</f>
        <v>Monthly</v>
      </c>
      <c r="F748" s="4">
        <f>Calcuations!F748</f>
        <v>63441</v>
      </c>
      <c r="G748" s="4">
        <f>Calcuations!G748</f>
        <v>47580.72</v>
      </c>
      <c r="H748" s="12">
        <f>Calcuations!H748</f>
        <v>0</v>
      </c>
      <c r="I748" s="4">
        <f>Calcuations!I748</f>
        <v>47580.72</v>
      </c>
      <c r="J748" s="4">
        <f>Calcuations!Z748</f>
        <v>47580.72</v>
      </c>
      <c r="K748" s="4">
        <f>Calcuations!AA748</f>
        <v>47580.72</v>
      </c>
      <c r="L748" s="4">
        <f t="shared" si="26"/>
        <v>49959.756000000001</v>
      </c>
      <c r="M748" s="4">
        <f t="shared" si="27"/>
        <v>49959.756000000001</v>
      </c>
    </row>
    <row r="749" spans="1:13" ht="45">
      <c r="A749" s="4" t="str">
        <f>Calcuations!A749</f>
        <v>CFQ7TTC0TDLC</v>
      </c>
      <c r="B749" s="4">
        <f>Calcuations!B749</f>
        <v>8</v>
      </c>
      <c r="C749" s="7" t="str">
        <f>Calcuations!C749</f>
        <v>Dynamics 365 Contact Center Add-on for Customer Service Enterprise (Education Faculty Pricing)</v>
      </c>
      <c r="D749" s="4" t="str">
        <f>Calcuations!D749</f>
        <v>P1Y</v>
      </c>
      <c r="E749" s="4" t="str">
        <f>Calcuations!E749</f>
        <v>Annual</v>
      </c>
      <c r="F749" s="4">
        <f>Calcuations!F749</f>
        <v>49440</v>
      </c>
      <c r="G749" s="4">
        <f>Calcuations!G749</f>
        <v>37080</v>
      </c>
      <c r="H749" s="12">
        <f>Calcuations!H749</f>
        <v>0</v>
      </c>
      <c r="I749" s="4">
        <f>Calcuations!I749</f>
        <v>37080</v>
      </c>
      <c r="J749" s="4">
        <f>Calcuations!Z749</f>
        <v>37080</v>
      </c>
      <c r="K749" s="4">
        <f>Calcuations!AA749</f>
        <v>37080</v>
      </c>
      <c r="L749" s="4">
        <f t="shared" si="26"/>
        <v>38934</v>
      </c>
      <c r="M749" s="4">
        <f t="shared" si="27"/>
        <v>38934</v>
      </c>
    </row>
    <row r="750" spans="1:13" ht="45">
      <c r="A750" s="4" t="str">
        <f>Calcuations!A750</f>
        <v>CFQ7TTC0TDLC</v>
      </c>
      <c r="B750" s="4">
        <f>Calcuations!B750</f>
        <v>8</v>
      </c>
      <c r="C750" s="7" t="str">
        <f>Calcuations!C750</f>
        <v>Dynamics 365 Contact Center Add-on for Customer Service Enterprise (Education Faculty Pricing)</v>
      </c>
      <c r="D750" s="4" t="str">
        <f>Calcuations!D750</f>
        <v>P1Y</v>
      </c>
      <c r="E750" s="4" t="str">
        <f>Calcuations!E750</f>
        <v>Monthly</v>
      </c>
      <c r="F750" s="4">
        <f>Calcuations!F750</f>
        <v>51912</v>
      </c>
      <c r="G750" s="4">
        <f>Calcuations!G750</f>
        <v>38934</v>
      </c>
      <c r="H750" s="12">
        <f>Calcuations!H750</f>
        <v>0</v>
      </c>
      <c r="I750" s="4">
        <f>Calcuations!I750</f>
        <v>38934</v>
      </c>
      <c r="J750" s="4">
        <f>Calcuations!Z750</f>
        <v>38934</v>
      </c>
      <c r="K750" s="4">
        <f>Calcuations!AA750</f>
        <v>38934</v>
      </c>
      <c r="L750" s="4">
        <f t="shared" si="26"/>
        <v>40880.699999999997</v>
      </c>
      <c r="M750" s="4">
        <f t="shared" si="27"/>
        <v>40880.699999999997</v>
      </c>
    </row>
    <row r="751" spans="1:13" ht="30">
      <c r="A751" s="4" t="str">
        <f>Calcuations!A751</f>
        <v>CFQ7TTC0TDLC</v>
      </c>
      <c r="B751" s="4">
        <f>Calcuations!B751</f>
        <v>9</v>
      </c>
      <c r="C751" s="7" t="str">
        <f>Calcuations!C751</f>
        <v>Dynamics 365 Contact Center Add-on for Customer Service Enterprise</v>
      </c>
      <c r="D751" s="4" t="str">
        <f>Calcuations!D751</f>
        <v>P1M</v>
      </c>
      <c r="E751" s="4" t="str">
        <f>Calcuations!E751</f>
        <v>Monthly</v>
      </c>
      <c r="F751" s="4">
        <f>Calcuations!F751</f>
        <v>8988</v>
      </c>
      <c r="G751" s="4">
        <f>Calcuations!G751</f>
        <v>6741</v>
      </c>
      <c r="H751" s="12">
        <f>Calcuations!H751</f>
        <v>0</v>
      </c>
      <c r="I751" s="4">
        <f>Calcuations!I751</f>
        <v>6741</v>
      </c>
      <c r="J751" s="4">
        <f>Calcuations!Z751</f>
        <v>6741</v>
      </c>
      <c r="K751" s="4">
        <f>Calcuations!AA751</f>
        <v>6741</v>
      </c>
      <c r="L751" s="4">
        <f t="shared" si="26"/>
        <v>7078.05</v>
      </c>
      <c r="M751" s="4">
        <f t="shared" si="27"/>
        <v>7078.05</v>
      </c>
    </row>
    <row r="752" spans="1:13" ht="45">
      <c r="A752" s="4" t="str">
        <f>Calcuations!A752</f>
        <v>CFQ7TTC0TDLC</v>
      </c>
      <c r="B752" s="4">
        <f>Calcuations!B752</f>
        <v>5</v>
      </c>
      <c r="C752" s="7" t="str">
        <f>Calcuations!C752</f>
        <v>Dynamics 365 Contact Center Add-on for Customer Service Enterprise (Education Student Pricing)</v>
      </c>
      <c r="D752" s="4" t="str">
        <f>Calcuations!D752</f>
        <v>P1M</v>
      </c>
      <c r="E752" s="4" t="str">
        <f>Calcuations!E752</f>
        <v>Monthly</v>
      </c>
      <c r="F752" s="4">
        <f>Calcuations!F752</f>
        <v>3594</v>
      </c>
      <c r="G752" s="4">
        <f>Calcuations!G752</f>
        <v>2695.5</v>
      </c>
      <c r="H752" s="12">
        <f>Calcuations!H752</f>
        <v>0</v>
      </c>
      <c r="I752" s="4">
        <f>Calcuations!I752</f>
        <v>2695.5</v>
      </c>
      <c r="J752" s="4">
        <f>Calcuations!Z752</f>
        <v>2695.5</v>
      </c>
      <c r="K752" s="4">
        <f>Calcuations!AA752</f>
        <v>2695.5</v>
      </c>
      <c r="L752" s="4">
        <f t="shared" si="26"/>
        <v>2830.2750000000001</v>
      </c>
      <c r="M752" s="4">
        <f t="shared" si="27"/>
        <v>2830.2750000000001</v>
      </c>
    </row>
    <row r="753" spans="1:13" ht="30">
      <c r="A753" s="4" t="str">
        <f>Calcuations!A753</f>
        <v>CFQ7TTC0TDLC</v>
      </c>
      <c r="B753" s="4">
        <f>Calcuations!B753</f>
        <v>9</v>
      </c>
      <c r="C753" s="7" t="str">
        <f>Calcuations!C753</f>
        <v>Dynamics 365 Contact Center Add-on for Customer Service Enterprise</v>
      </c>
      <c r="D753" s="4" t="str">
        <f>Calcuations!D753</f>
        <v>P1Y</v>
      </c>
      <c r="E753" s="4" t="str">
        <f>Calcuations!E753</f>
        <v>Monthly</v>
      </c>
      <c r="F753" s="4">
        <f>Calcuations!F753</f>
        <v>94374</v>
      </c>
      <c r="G753" s="4">
        <f>Calcuations!G753</f>
        <v>70780.56</v>
      </c>
      <c r="H753" s="12">
        <f>Calcuations!H753</f>
        <v>0</v>
      </c>
      <c r="I753" s="4">
        <f>Calcuations!I753</f>
        <v>70780.56</v>
      </c>
      <c r="J753" s="4">
        <f>Calcuations!Z753</f>
        <v>70780.56</v>
      </c>
      <c r="K753" s="4">
        <f>Calcuations!AA753</f>
        <v>70780.56</v>
      </c>
      <c r="L753" s="4">
        <f t="shared" si="26"/>
        <v>74319.588000000003</v>
      </c>
      <c r="M753" s="4">
        <f t="shared" si="27"/>
        <v>74319.588000000003</v>
      </c>
    </row>
    <row r="754" spans="1:13" ht="30">
      <c r="A754" s="4" t="str">
        <f>Calcuations!A754</f>
        <v>CFQ7TTC0TDLC</v>
      </c>
      <c r="B754" s="4">
        <f>Calcuations!B754</f>
        <v>2</v>
      </c>
      <c r="C754" s="7" t="str">
        <f>Calcuations!C754</f>
        <v>Dynamics 365 Contact Center (Non-Profit Pricing)</v>
      </c>
      <c r="D754" s="4" t="str">
        <f>Calcuations!D754</f>
        <v>P1Y</v>
      </c>
      <c r="E754" s="4" t="str">
        <f>Calcuations!E754</f>
        <v>Monthly</v>
      </c>
      <c r="F754" s="4">
        <f>Calcuations!F754</f>
        <v>28854</v>
      </c>
      <c r="G754" s="4">
        <f>Calcuations!G754</f>
        <v>25968.6</v>
      </c>
      <c r="H754" s="12">
        <f>Calcuations!H754</f>
        <v>0</v>
      </c>
      <c r="I754" s="4">
        <f>Calcuations!I754</f>
        <v>25968.6</v>
      </c>
      <c r="J754" s="4">
        <f>Calcuations!Z754</f>
        <v>25968.6</v>
      </c>
      <c r="K754" s="4">
        <f>Calcuations!AA754</f>
        <v>25968.6</v>
      </c>
      <c r="L754" s="4">
        <f t="shared" si="26"/>
        <v>27267.03</v>
      </c>
      <c r="M754" s="4">
        <f t="shared" si="27"/>
        <v>27267.03</v>
      </c>
    </row>
    <row r="755" spans="1:13" ht="45">
      <c r="A755" s="4" t="str">
        <f>Calcuations!A755</f>
        <v>CFQ7TTC0TDLC</v>
      </c>
      <c r="B755" s="4">
        <f>Calcuations!B755</f>
        <v>8</v>
      </c>
      <c r="C755" s="7" t="str">
        <f>Calcuations!C755</f>
        <v>Dynamics 365 Contact Center Add-on for Customer Service Enterprise (Education Faculty Pricing)</v>
      </c>
      <c r="D755" s="4" t="str">
        <f>Calcuations!D755</f>
        <v>P1M</v>
      </c>
      <c r="E755" s="4" t="str">
        <f>Calcuations!E755</f>
        <v>Monthly</v>
      </c>
      <c r="F755" s="4">
        <f>Calcuations!F755</f>
        <v>4944</v>
      </c>
      <c r="G755" s="4">
        <f>Calcuations!G755</f>
        <v>3708</v>
      </c>
      <c r="H755" s="12">
        <f>Calcuations!H755</f>
        <v>0</v>
      </c>
      <c r="I755" s="4">
        <f>Calcuations!I755</f>
        <v>3708</v>
      </c>
      <c r="J755" s="4">
        <f>Calcuations!Z755</f>
        <v>3708</v>
      </c>
      <c r="K755" s="4">
        <f>Calcuations!AA755</f>
        <v>3708</v>
      </c>
      <c r="L755" s="4">
        <f t="shared" si="26"/>
        <v>3893.4</v>
      </c>
      <c r="M755" s="4">
        <f t="shared" si="27"/>
        <v>3893.4</v>
      </c>
    </row>
    <row r="756" spans="1:13">
      <c r="A756" s="4" t="str">
        <f>Calcuations!A756</f>
        <v>CFQ7TTC0TDLC</v>
      </c>
      <c r="B756" s="4">
        <f>Calcuations!B756</f>
        <v>6</v>
      </c>
      <c r="C756" s="7" t="str">
        <f>Calcuations!C756</f>
        <v>Dynamics 365 Contact Center</v>
      </c>
      <c r="D756" s="4" t="str">
        <f>Calcuations!D756</f>
        <v>P1Y</v>
      </c>
      <c r="E756" s="4" t="str">
        <f>Calcuations!E756</f>
        <v>Monthly</v>
      </c>
      <c r="F756" s="4">
        <f>Calcuations!F756</f>
        <v>115290</v>
      </c>
      <c r="G756" s="4">
        <f>Calcuations!G756</f>
        <v>86467.56</v>
      </c>
      <c r="H756" s="12">
        <f>Calcuations!H756</f>
        <v>0</v>
      </c>
      <c r="I756" s="4">
        <f>Calcuations!I756</f>
        <v>86467.56</v>
      </c>
      <c r="J756" s="4">
        <f>Calcuations!Z756</f>
        <v>86467.56</v>
      </c>
      <c r="K756" s="4">
        <f>Calcuations!AA756</f>
        <v>86467.56</v>
      </c>
      <c r="L756" s="4">
        <f t="shared" si="26"/>
        <v>90790.937999999995</v>
      </c>
      <c r="M756" s="4">
        <f t="shared" si="27"/>
        <v>90790.937999999995</v>
      </c>
    </row>
    <row r="757" spans="1:13" ht="30">
      <c r="A757" s="4" t="str">
        <f>Calcuations!A757</f>
        <v>CFQ7TTC0TDLC</v>
      </c>
      <c r="B757" s="4">
        <f>Calcuations!B757</f>
        <v>9</v>
      </c>
      <c r="C757" s="7" t="str">
        <f>Calcuations!C757</f>
        <v>Dynamics 365 Contact Center Add-on for Customer Service Enterprise</v>
      </c>
      <c r="D757" s="4" t="str">
        <f>Calcuations!D757</f>
        <v>P1Y</v>
      </c>
      <c r="E757" s="4" t="str">
        <f>Calcuations!E757</f>
        <v>Annual</v>
      </c>
      <c r="F757" s="4">
        <f>Calcuations!F757</f>
        <v>89880</v>
      </c>
      <c r="G757" s="4">
        <f>Calcuations!G757</f>
        <v>67410</v>
      </c>
      <c r="H757" s="12">
        <f>Calcuations!H757</f>
        <v>0</v>
      </c>
      <c r="I757" s="4">
        <f>Calcuations!I757</f>
        <v>67410</v>
      </c>
      <c r="J757" s="4">
        <f>Calcuations!Z757</f>
        <v>67410</v>
      </c>
      <c r="K757" s="4">
        <f>Calcuations!AA757</f>
        <v>67410</v>
      </c>
      <c r="L757" s="4">
        <f t="shared" si="26"/>
        <v>70780.5</v>
      </c>
      <c r="M757" s="4">
        <f t="shared" si="27"/>
        <v>70780.5</v>
      </c>
    </row>
    <row r="758" spans="1:13">
      <c r="A758" s="4" t="str">
        <f>Calcuations!A758</f>
        <v>CFQ7TTC0TDLC</v>
      </c>
      <c r="B758" s="4">
        <f>Calcuations!B758</f>
        <v>6</v>
      </c>
      <c r="C758" s="7" t="str">
        <f>Calcuations!C758</f>
        <v>Dynamics 365 Contact Center</v>
      </c>
      <c r="D758" s="4" t="str">
        <f>Calcuations!D758</f>
        <v>P1M</v>
      </c>
      <c r="E758" s="4" t="str">
        <f>Calcuations!E758</f>
        <v>Monthly</v>
      </c>
      <c r="F758" s="4">
        <f>Calcuations!F758</f>
        <v>10980</v>
      </c>
      <c r="G758" s="4">
        <f>Calcuations!G758</f>
        <v>8235</v>
      </c>
      <c r="H758" s="12">
        <f>Calcuations!H758</f>
        <v>0</v>
      </c>
      <c r="I758" s="4">
        <f>Calcuations!I758</f>
        <v>8235</v>
      </c>
      <c r="J758" s="4">
        <f>Calcuations!Z758</f>
        <v>8235</v>
      </c>
      <c r="K758" s="4">
        <f>Calcuations!AA758</f>
        <v>8235</v>
      </c>
      <c r="L758" s="4">
        <f t="shared" si="26"/>
        <v>8646.75</v>
      </c>
      <c r="M758" s="4">
        <f t="shared" si="27"/>
        <v>8646.75</v>
      </c>
    </row>
    <row r="759" spans="1:13" ht="45">
      <c r="A759" s="4" t="str">
        <f>Calcuations!A759</f>
        <v>CFQ7TTC0TDLC</v>
      </c>
      <c r="B759" s="4">
        <f>Calcuations!B759</f>
        <v>4</v>
      </c>
      <c r="C759" s="7" t="str">
        <f>Calcuations!C759</f>
        <v>Dynamics 365 Contact Center Add-on for Customer Service Enterprise (Non-Profit Pricing)</v>
      </c>
      <c r="D759" s="4" t="str">
        <f>Calcuations!D759</f>
        <v>P1Y</v>
      </c>
      <c r="E759" s="4" t="str">
        <f>Calcuations!E759</f>
        <v>Annual</v>
      </c>
      <c r="F759" s="4">
        <f>Calcuations!F759</f>
        <v>22440</v>
      </c>
      <c r="G759" s="4">
        <f>Calcuations!G759</f>
        <v>20196</v>
      </c>
      <c r="H759" s="12">
        <f>Calcuations!H759</f>
        <v>0</v>
      </c>
      <c r="I759" s="4">
        <f>Calcuations!I759</f>
        <v>20196</v>
      </c>
      <c r="J759" s="4">
        <f>Calcuations!Z759</f>
        <v>20196</v>
      </c>
      <c r="K759" s="4">
        <f>Calcuations!AA759</f>
        <v>20196</v>
      </c>
      <c r="L759" s="4">
        <f t="shared" si="26"/>
        <v>21205.8</v>
      </c>
      <c r="M759" s="4">
        <f t="shared" si="27"/>
        <v>21205.8</v>
      </c>
    </row>
    <row r="760" spans="1:13" ht="30">
      <c r="A760" s="4" t="str">
        <f>Calcuations!A760</f>
        <v>CFQ7TTC0TDLC</v>
      </c>
      <c r="B760" s="4">
        <f>Calcuations!B760</f>
        <v>1</v>
      </c>
      <c r="C760" s="7" t="str">
        <f>Calcuations!C760</f>
        <v>Dynamics 365 Contact Center (Education Student Pricing)</v>
      </c>
      <c r="D760" s="4" t="str">
        <f>Calcuations!D760</f>
        <v>P1Y</v>
      </c>
      <c r="E760" s="4" t="str">
        <f>Calcuations!E760</f>
        <v>Annual</v>
      </c>
      <c r="F760" s="4">
        <f>Calcuations!F760</f>
        <v>43920</v>
      </c>
      <c r="G760" s="4">
        <f>Calcuations!G760</f>
        <v>32940</v>
      </c>
      <c r="H760" s="12">
        <f>Calcuations!H760</f>
        <v>0</v>
      </c>
      <c r="I760" s="4">
        <f>Calcuations!I760</f>
        <v>32940</v>
      </c>
      <c r="J760" s="4">
        <f>Calcuations!Z760</f>
        <v>32940</v>
      </c>
      <c r="K760" s="4">
        <f>Calcuations!AA760</f>
        <v>32940</v>
      </c>
      <c r="L760" s="4">
        <f t="shared" si="26"/>
        <v>34587</v>
      </c>
      <c r="M760" s="4">
        <f t="shared" si="27"/>
        <v>34587</v>
      </c>
    </row>
    <row r="761" spans="1:13" ht="30">
      <c r="A761" s="4" t="str">
        <f>Calcuations!A761</f>
        <v>CFQ7TTC0TDLC</v>
      </c>
      <c r="B761" s="4">
        <f>Calcuations!B761</f>
        <v>2</v>
      </c>
      <c r="C761" s="7" t="str">
        <f>Calcuations!C761</f>
        <v>Dynamics 365 Contact Center (Non-Profit Pricing)</v>
      </c>
      <c r="D761" s="4" t="str">
        <f>Calcuations!D761</f>
        <v>P1Y</v>
      </c>
      <c r="E761" s="4" t="str">
        <f>Calcuations!E761</f>
        <v>Annual</v>
      </c>
      <c r="F761" s="4">
        <f>Calcuations!F761</f>
        <v>27480</v>
      </c>
      <c r="G761" s="4">
        <f>Calcuations!G761</f>
        <v>24732</v>
      </c>
      <c r="H761" s="12">
        <f>Calcuations!H761</f>
        <v>0</v>
      </c>
      <c r="I761" s="4">
        <f>Calcuations!I761</f>
        <v>24732</v>
      </c>
      <c r="J761" s="4">
        <f>Calcuations!Z761</f>
        <v>24732</v>
      </c>
      <c r="K761" s="4">
        <f>Calcuations!AA761</f>
        <v>24732</v>
      </c>
      <c r="L761" s="4">
        <f t="shared" si="26"/>
        <v>25968.6</v>
      </c>
      <c r="M761" s="4">
        <f t="shared" si="27"/>
        <v>25968.6</v>
      </c>
    </row>
    <row r="762" spans="1:13">
      <c r="A762" s="4" t="str">
        <f>Calcuations!A762</f>
        <v>CFQ7TTC0TDLC</v>
      </c>
      <c r="B762" s="4">
        <f>Calcuations!B762</f>
        <v>6</v>
      </c>
      <c r="C762" s="7" t="str">
        <f>Calcuations!C762</f>
        <v>Dynamics 365 Contact Center</v>
      </c>
      <c r="D762" s="4" t="str">
        <f>Calcuations!D762</f>
        <v>P1Y</v>
      </c>
      <c r="E762" s="4" t="str">
        <f>Calcuations!E762</f>
        <v>Annual</v>
      </c>
      <c r="F762" s="4">
        <f>Calcuations!F762</f>
        <v>109800</v>
      </c>
      <c r="G762" s="4">
        <f>Calcuations!G762</f>
        <v>82350</v>
      </c>
      <c r="H762" s="12">
        <f>Calcuations!H762</f>
        <v>0</v>
      </c>
      <c r="I762" s="4">
        <f>Calcuations!I762</f>
        <v>82350</v>
      </c>
      <c r="J762" s="4">
        <f>Calcuations!Z762</f>
        <v>82350</v>
      </c>
      <c r="K762" s="4">
        <f>Calcuations!AA762</f>
        <v>82350</v>
      </c>
      <c r="L762" s="4">
        <f t="shared" si="26"/>
        <v>86467.5</v>
      </c>
      <c r="M762" s="4">
        <f t="shared" si="27"/>
        <v>86467.5</v>
      </c>
    </row>
    <row r="763" spans="1:13" ht="30">
      <c r="A763" s="4" t="str">
        <f>Calcuations!A763</f>
        <v>CFQ7TTC0TDLC</v>
      </c>
      <c r="B763" s="4">
        <f>Calcuations!B763</f>
        <v>7</v>
      </c>
      <c r="C763" s="7" t="str">
        <f>Calcuations!C763</f>
        <v>Dynamics 365 Contact Center (Education Faculty Pricing)</v>
      </c>
      <c r="D763" s="4" t="str">
        <f>Calcuations!D763</f>
        <v>P1M</v>
      </c>
      <c r="E763" s="4" t="str">
        <f>Calcuations!E763</f>
        <v>Monthly</v>
      </c>
      <c r="F763" s="4">
        <f>Calcuations!F763</f>
        <v>6042</v>
      </c>
      <c r="G763" s="4">
        <f>Calcuations!G763</f>
        <v>4531.5</v>
      </c>
      <c r="H763" s="12">
        <f>Calcuations!H763</f>
        <v>0</v>
      </c>
      <c r="I763" s="4">
        <f>Calcuations!I763</f>
        <v>4531.5</v>
      </c>
      <c r="J763" s="4">
        <f>Calcuations!Z763</f>
        <v>4531.5</v>
      </c>
      <c r="K763" s="4">
        <f>Calcuations!AA763</f>
        <v>4531.5</v>
      </c>
      <c r="L763" s="4">
        <f t="shared" si="26"/>
        <v>4758.0749999999998</v>
      </c>
      <c r="M763" s="4">
        <f t="shared" si="27"/>
        <v>4758.0749999999998</v>
      </c>
    </row>
    <row r="764" spans="1:13" ht="45">
      <c r="A764" s="4" t="str">
        <f>Calcuations!A764</f>
        <v>CFQ7TTC0TDLC</v>
      </c>
      <c r="B764" s="4">
        <f>Calcuations!B764</f>
        <v>4</v>
      </c>
      <c r="C764" s="7" t="str">
        <f>Calcuations!C764</f>
        <v>Dynamics 365 Contact Center Add-on for Customer Service Enterprise (Non-Profit Pricing)</v>
      </c>
      <c r="D764" s="4" t="str">
        <f>Calcuations!D764</f>
        <v>P1M</v>
      </c>
      <c r="E764" s="4" t="str">
        <f>Calcuations!E764</f>
        <v>Monthly</v>
      </c>
      <c r="F764" s="4">
        <f>Calcuations!F764</f>
        <v>2244</v>
      </c>
      <c r="G764" s="4">
        <f>Calcuations!G764</f>
        <v>2019.6</v>
      </c>
      <c r="H764" s="12">
        <f>Calcuations!H764</f>
        <v>0</v>
      </c>
      <c r="I764" s="4">
        <f>Calcuations!I764</f>
        <v>2019.6</v>
      </c>
      <c r="J764" s="4">
        <f>Calcuations!Z764</f>
        <v>2019.6</v>
      </c>
      <c r="K764" s="4">
        <f>Calcuations!AA764</f>
        <v>2019.6</v>
      </c>
      <c r="L764" s="4">
        <f t="shared" si="26"/>
        <v>2120.58</v>
      </c>
      <c r="M764" s="4">
        <f t="shared" si="27"/>
        <v>2120.58</v>
      </c>
    </row>
    <row r="765" spans="1:13" ht="45">
      <c r="A765" s="4" t="str">
        <f>Calcuations!A765</f>
        <v>CFQ7TTC0TDLC</v>
      </c>
      <c r="B765" s="4">
        <f>Calcuations!B765</f>
        <v>5</v>
      </c>
      <c r="C765" s="7" t="str">
        <f>Calcuations!C765</f>
        <v>Dynamics 365 Contact Center Add-on for Customer Service Enterprise (Education Student Pricing)</v>
      </c>
      <c r="D765" s="4" t="str">
        <f>Calcuations!D765</f>
        <v>P1Y</v>
      </c>
      <c r="E765" s="4" t="str">
        <f>Calcuations!E765</f>
        <v>Annual</v>
      </c>
      <c r="F765" s="4">
        <f>Calcuations!F765</f>
        <v>35940</v>
      </c>
      <c r="G765" s="4">
        <f>Calcuations!G765</f>
        <v>26955</v>
      </c>
      <c r="H765" s="12">
        <f>Calcuations!H765</f>
        <v>0</v>
      </c>
      <c r="I765" s="4">
        <f>Calcuations!I765</f>
        <v>26955</v>
      </c>
      <c r="J765" s="4">
        <f>Calcuations!Z765</f>
        <v>26955</v>
      </c>
      <c r="K765" s="4">
        <f>Calcuations!AA765</f>
        <v>26955</v>
      </c>
      <c r="L765" s="4">
        <f t="shared" si="26"/>
        <v>28302.75</v>
      </c>
      <c r="M765" s="4">
        <f t="shared" si="27"/>
        <v>28302.75</v>
      </c>
    </row>
    <row r="766" spans="1:13" ht="30">
      <c r="A766" s="4" t="str">
        <f>Calcuations!A766</f>
        <v>CFQ7TTC0TDLC</v>
      </c>
      <c r="B766" s="4">
        <f>Calcuations!B766</f>
        <v>1</v>
      </c>
      <c r="C766" s="7" t="str">
        <f>Calcuations!C766</f>
        <v>Dynamics 365 Contact Center (Education Student Pricing)</v>
      </c>
      <c r="D766" s="4" t="str">
        <f>Calcuations!D766</f>
        <v>P1Y</v>
      </c>
      <c r="E766" s="4" t="str">
        <f>Calcuations!E766</f>
        <v>Monthly</v>
      </c>
      <c r="F766" s="4">
        <f>Calcuations!F766</f>
        <v>46116</v>
      </c>
      <c r="G766" s="4">
        <f>Calcuations!G766</f>
        <v>34587</v>
      </c>
      <c r="H766" s="12">
        <f>Calcuations!H766</f>
        <v>0</v>
      </c>
      <c r="I766" s="4">
        <f>Calcuations!I766</f>
        <v>34587</v>
      </c>
      <c r="J766" s="4">
        <f>Calcuations!Z766</f>
        <v>34587</v>
      </c>
      <c r="K766" s="4">
        <f>Calcuations!AA766</f>
        <v>34587</v>
      </c>
      <c r="L766" s="4">
        <f t="shared" si="26"/>
        <v>36316.35</v>
      </c>
      <c r="M766" s="4">
        <f t="shared" si="27"/>
        <v>36316.35</v>
      </c>
    </row>
    <row r="767" spans="1:13" ht="30">
      <c r="A767" s="4" t="str">
        <f>Calcuations!A767</f>
        <v>CFQ7TTC0TDLC</v>
      </c>
      <c r="B767" s="4">
        <f>Calcuations!B767</f>
        <v>9</v>
      </c>
      <c r="C767" s="7" t="str">
        <f>Calcuations!C767</f>
        <v>Dynamics 365 Contact Center Add-on for Customer Service Enterprise</v>
      </c>
      <c r="D767" s="4" t="str">
        <f>Calcuations!D767</f>
        <v>P3Y</v>
      </c>
      <c r="E767" s="4" t="str">
        <f>Calcuations!E767</f>
        <v>Monthly</v>
      </c>
      <c r="F767" s="4">
        <f>Calcuations!F767</f>
        <v>283122</v>
      </c>
      <c r="G767" s="4">
        <f>Calcuations!G767</f>
        <v>212341.7</v>
      </c>
      <c r="H767" s="12">
        <f>Calcuations!H767</f>
        <v>0</v>
      </c>
      <c r="I767" s="4">
        <f>Calcuations!I767</f>
        <v>212341.7</v>
      </c>
      <c r="J767" s="4">
        <f>Calcuations!Z767</f>
        <v>212341.7</v>
      </c>
      <c r="K767" s="4">
        <f>Calcuations!AA767</f>
        <v>212341.7</v>
      </c>
      <c r="L767" s="4">
        <f t="shared" si="26"/>
        <v>222958.785</v>
      </c>
      <c r="M767" s="4">
        <f t="shared" si="27"/>
        <v>222958.785</v>
      </c>
    </row>
    <row r="768" spans="1:13" ht="30">
      <c r="A768" s="4" t="str">
        <f>Calcuations!A768</f>
        <v>CFQ7TTC0TDLC</v>
      </c>
      <c r="B768" s="4">
        <f>Calcuations!B768</f>
        <v>7</v>
      </c>
      <c r="C768" s="7" t="str">
        <f>Calcuations!C768</f>
        <v>Dynamics 365 Contact Center (Education Faculty Pricing)</v>
      </c>
      <c r="D768" s="4" t="str">
        <f>Calcuations!D768</f>
        <v>P1Y</v>
      </c>
      <c r="E768" s="4" t="str">
        <f>Calcuations!E768</f>
        <v>Annual</v>
      </c>
      <c r="F768" s="4">
        <f>Calcuations!F768</f>
        <v>60420</v>
      </c>
      <c r="G768" s="4">
        <f>Calcuations!G768</f>
        <v>45315</v>
      </c>
      <c r="H768" s="12">
        <f>Calcuations!H768</f>
        <v>0</v>
      </c>
      <c r="I768" s="4">
        <f>Calcuations!I768</f>
        <v>45315</v>
      </c>
      <c r="J768" s="4">
        <f>Calcuations!Z768</f>
        <v>45315</v>
      </c>
      <c r="K768" s="4">
        <f>Calcuations!AA768</f>
        <v>45315</v>
      </c>
      <c r="L768" s="4">
        <f t="shared" si="26"/>
        <v>47580.75</v>
      </c>
      <c r="M768" s="4">
        <f t="shared" si="27"/>
        <v>47580.75</v>
      </c>
    </row>
    <row r="769" spans="1:13" ht="30">
      <c r="A769" s="4" t="str">
        <f>Calcuations!A769</f>
        <v>CFQ7TTC0TDLC</v>
      </c>
      <c r="B769" s="4">
        <f>Calcuations!B769</f>
        <v>1</v>
      </c>
      <c r="C769" s="7" t="str">
        <f>Calcuations!C769</f>
        <v>Dynamics 365 Contact Center (Education Student Pricing)</v>
      </c>
      <c r="D769" s="4" t="str">
        <f>Calcuations!D769</f>
        <v>P1M</v>
      </c>
      <c r="E769" s="4" t="str">
        <f>Calcuations!E769</f>
        <v>Monthly</v>
      </c>
      <c r="F769" s="4">
        <f>Calcuations!F769</f>
        <v>4392</v>
      </c>
      <c r="G769" s="4">
        <f>Calcuations!G769</f>
        <v>3294</v>
      </c>
      <c r="H769" s="12">
        <f>Calcuations!H769</f>
        <v>0</v>
      </c>
      <c r="I769" s="4">
        <f>Calcuations!I769</f>
        <v>3294</v>
      </c>
      <c r="J769" s="4">
        <f>Calcuations!Z769</f>
        <v>3294</v>
      </c>
      <c r="K769" s="4">
        <f>Calcuations!AA769</f>
        <v>3294</v>
      </c>
      <c r="L769" s="4">
        <f t="shared" si="26"/>
        <v>3458.7</v>
      </c>
      <c r="M769" s="4">
        <f t="shared" si="27"/>
        <v>3458.7</v>
      </c>
    </row>
    <row r="770" spans="1:13" ht="45">
      <c r="A770" s="4" t="str">
        <f>Calcuations!A770</f>
        <v>CFQ7TTC0TDLC</v>
      </c>
      <c r="B770" s="4">
        <f>Calcuations!B770</f>
        <v>5</v>
      </c>
      <c r="C770" s="7" t="str">
        <f>Calcuations!C770</f>
        <v>Dynamics 365 Contact Center Add-on for Customer Service Enterprise (Education Student Pricing)</v>
      </c>
      <c r="D770" s="4" t="str">
        <f>Calcuations!D770</f>
        <v>P1Y</v>
      </c>
      <c r="E770" s="4" t="str">
        <f>Calcuations!E770</f>
        <v>Monthly</v>
      </c>
      <c r="F770" s="4">
        <f>Calcuations!F770</f>
        <v>37737</v>
      </c>
      <c r="G770" s="4">
        <f>Calcuations!G770</f>
        <v>28302.720000000001</v>
      </c>
      <c r="H770" s="12">
        <f>Calcuations!H770</f>
        <v>0</v>
      </c>
      <c r="I770" s="4">
        <f>Calcuations!I770</f>
        <v>28302.720000000001</v>
      </c>
      <c r="J770" s="4">
        <f>Calcuations!Z770</f>
        <v>28302.720000000001</v>
      </c>
      <c r="K770" s="4">
        <f>Calcuations!AA770</f>
        <v>28302.720000000001</v>
      </c>
      <c r="L770" s="4">
        <f t="shared" si="26"/>
        <v>29717.856</v>
      </c>
      <c r="M770" s="4">
        <f t="shared" si="27"/>
        <v>29717.856</v>
      </c>
    </row>
    <row r="771" spans="1:13" ht="30">
      <c r="A771" s="4" t="str">
        <f>Calcuations!A771</f>
        <v>CFQ7TTC0TDLC</v>
      </c>
      <c r="B771" s="4">
        <f>Calcuations!B771</f>
        <v>9</v>
      </c>
      <c r="C771" s="7" t="str">
        <f>Calcuations!C771</f>
        <v>Dynamics 365 Contact Center Add-on for Customer Service Enterprise</v>
      </c>
      <c r="D771" s="4" t="str">
        <f>Calcuations!D771</f>
        <v>P3Y</v>
      </c>
      <c r="E771" s="4" t="str">
        <f>Calcuations!E771</f>
        <v>Triennial</v>
      </c>
      <c r="F771" s="4">
        <f>Calcuations!F771</f>
        <v>269640</v>
      </c>
      <c r="G771" s="4">
        <f>Calcuations!G771</f>
        <v>202230</v>
      </c>
      <c r="H771" s="12">
        <f>Calcuations!H771</f>
        <v>0</v>
      </c>
      <c r="I771" s="4">
        <f>Calcuations!I771</f>
        <v>202230</v>
      </c>
      <c r="J771" s="4">
        <f>Calcuations!Z771</f>
        <v>202230</v>
      </c>
      <c r="K771" s="4">
        <f>Calcuations!AA771</f>
        <v>202230</v>
      </c>
      <c r="L771" s="4">
        <f t="shared" si="26"/>
        <v>212341.5</v>
      </c>
      <c r="M771" s="4">
        <f t="shared" si="27"/>
        <v>212341.5</v>
      </c>
    </row>
    <row r="772" spans="1:13" ht="45">
      <c r="A772" s="4" t="str">
        <f>Calcuations!A772</f>
        <v>CFQ7TTC0TDLC</v>
      </c>
      <c r="B772" s="4">
        <f>Calcuations!B772</f>
        <v>4</v>
      </c>
      <c r="C772" s="7" t="str">
        <f>Calcuations!C772</f>
        <v>Dynamics 365 Contact Center Add-on for Customer Service Enterprise (Non-Profit Pricing)</v>
      </c>
      <c r="D772" s="4" t="str">
        <f>Calcuations!D772</f>
        <v>P1Y</v>
      </c>
      <c r="E772" s="4" t="str">
        <f>Calcuations!E772</f>
        <v>Monthly</v>
      </c>
      <c r="F772" s="4">
        <f>Calcuations!F772</f>
        <v>23562</v>
      </c>
      <c r="G772" s="4">
        <f>Calcuations!G772</f>
        <v>21205.8</v>
      </c>
      <c r="H772" s="12">
        <f>Calcuations!H772</f>
        <v>0</v>
      </c>
      <c r="I772" s="4">
        <f>Calcuations!I772</f>
        <v>21205.8</v>
      </c>
      <c r="J772" s="4">
        <f>Calcuations!Z772</f>
        <v>21205.8</v>
      </c>
      <c r="K772" s="4">
        <f>Calcuations!AA772</f>
        <v>21205.8</v>
      </c>
      <c r="L772" s="4">
        <f t="shared" si="26"/>
        <v>22266.09</v>
      </c>
      <c r="M772" s="4">
        <f t="shared" si="27"/>
        <v>22266.09</v>
      </c>
    </row>
    <row r="773" spans="1:13" ht="30">
      <c r="A773" s="4" t="str">
        <f>Calcuations!A773</f>
        <v>CFQ7TTC0TDLC</v>
      </c>
      <c r="B773" s="4">
        <f>Calcuations!B773</f>
        <v>9</v>
      </c>
      <c r="C773" s="7" t="str">
        <f>Calcuations!C773</f>
        <v>Dynamics 365 Contact Center Add-on for Customer Service Enterprise</v>
      </c>
      <c r="D773" s="4" t="str">
        <f>Calcuations!D773</f>
        <v>P3Y</v>
      </c>
      <c r="E773" s="4" t="str">
        <f>Calcuations!E773</f>
        <v>Annual</v>
      </c>
      <c r="F773" s="4">
        <f>Calcuations!F773</f>
        <v>269640</v>
      </c>
      <c r="G773" s="4">
        <f>Calcuations!G773</f>
        <v>202230</v>
      </c>
      <c r="H773" s="12">
        <f>Calcuations!H773</f>
        <v>0</v>
      </c>
      <c r="I773" s="4">
        <f>Calcuations!I773</f>
        <v>202230</v>
      </c>
      <c r="J773" s="4">
        <f>Calcuations!Z773</f>
        <v>202230</v>
      </c>
      <c r="K773" s="4">
        <f>Calcuations!AA773</f>
        <v>202230</v>
      </c>
      <c r="L773" s="4">
        <f t="shared" si="26"/>
        <v>212341.5</v>
      </c>
      <c r="M773" s="4">
        <f t="shared" si="27"/>
        <v>212341.5</v>
      </c>
    </row>
    <row r="774" spans="1:13" ht="30">
      <c r="A774" s="4" t="str">
        <f>Calcuations!A774</f>
        <v>CFQ7TTC0TDLC</v>
      </c>
      <c r="B774" s="4">
        <f>Calcuations!B774</f>
        <v>2</v>
      </c>
      <c r="C774" s="7" t="str">
        <f>Calcuations!C774</f>
        <v>Dynamics 365 Contact Center (Non-Profit Pricing)</v>
      </c>
      <c r="D774" s="4" t="str">
        <f>Calcuations!D774</f>
        <v>P1M</v>
      </c>
      <c r="E774" s="4" t="str">
        <f>Calcuations!E774</f>
        <v>Monthly</v>
      </c>
      <c r="F774" s="4">
        <f>Calcuations!F774</f>
        <v>2748</v>
      </c>
      <c r="G774" s="4">
        <f>Calcuations!G774</f>
        <v>2473.1999999999998</v>
      </c>
      <c r="H774" s="12">
        <f>Calcuations!H774</f>
        <v>0</v>
      </c>
      <c r="I774" s="4">
        <f>Calcuations!I774</f>
        <v>2473.1999999999998</v>
      </c>
      <c r="J774" s="4">
        <f>Calcuations!Z774</f>
        <v>2473.1999999999998</v>
      </c>
      <c r="K774" s="4">
        <f>Calcuations!AA774</f>
        <v>2473.1999999999998</v>
      </c>
      <c r="L774" s="4">
        <f t="shared" si="26"/>
        <v>2596.8599999999997</v>
      </c>
      <c r="M774" s="4">
        <f t="shared" si="27"/>
        <v>2596.8599999999997</v>
      </c>
    </row>
    <row r="775" spans="1:13" ht="45">
      <c r="A775" s="4" t="str">
        <f>Calcuations!A775</f>
        <v>CFQ7TTC0TDL0</v>
      </c>
      <c r="B775" s="4">
        <f>Calcuations!B775</f>
        <v>3</v>
      </c>
      <c r="C775" s="7" t="str">
        <f>Calcuations!C775</f>
        <v>Dynamics 365 Contact Center Digital Add-on for Customer Service Enterprise (Education Student Pricing)</v>
      </c>
      <c r="D775" s="4" t="str">
        <f>Calcuations!D775</f>
        <v>P1M</v>
      </c>
      <c r="E775" s="4" t="str">
        <f>Calcuations!E775</f>
        <v>Monthly</v>
      </c>
      <c r="F775" s="4">
        <f>Calcuations!F775</f>
        <v>2994</v>
      </c>
      <c r="G775" s="4">
        <f>Calcuations!G775</f>
        <v>2245.5</v>
      </c>
      <c r="H775" s="12">
        <f>Calcuations!H775</f>
        <v>0</v>
      </c>
      <c r="I775" s="4">
        <f>Calcuations!I775</f>
        <v>2245.5</v>
      </c>
      <c r="J775" s="4">
        <f>Calcuations!Z775</f>
        <v>2245.5</v>
      </c>
      <c r="K775" s="4">
        <f>Calcuations!AA775</f>
        <v>2245.5</v>
      </c>
      <c r="L775" s="4">
        <f t="shared" si="26"/>
        <v>2357.7750000000001</v>
      </c>
      <c r="M775" s="4">
        <f t="shared" si="27"/>
        <v>2357.7750000000001</v>
      </c>
    </row>
    <row r="776" spans="1:13" ht="30">
      <c r="A776" s="4" t="str">
        <f>Calcuations!A776</f>
        <v>CFQ7TTC0TDL0</v>
      </c>
      <c r="B776" s="4">
        <f>Calcuations!B776</f>
        <v>4</v>
      </c>
      <c r="C776" s="7" t="str">
        <f>Calcuations!C776</f>
        <v>Dynamics 365 Contact Center Digital (Education Student Pricing)</v>
      </c>
      <c r="D776" s="4" t="str">
        <f>Calcuations!D776</f>
        <v>P1Y</v>
      </c>
      <c r="E776" s="4" t="str">
        <f>Calcuations!E776</f>
        <v>Annual</v>
      </c>
      <c r="F776" s="4">
        <f>Calcuations!F776</f>
        <v>37920</v>
      </c>
      <c r="G776" s="4">
        <f>Calcuations!G776</f>
        <v>28440</v>
      </c>
      <c r="H776" s="12">
        <f>Calcuations!H776</f>
        <v>0</v>
      </c>
      <c r="I776" s="4">
        <f>Calcuations!I776</f>
        <v>28440</v>
      </c>
      <c r="J776" s="4">
        <f>Calcuations!Z776</f>
        <v>28440</v>
      </c>
      <c r="K776" s="4">
        <f>Calcuations!AA776</f>
        <v>28440</v>
      </c>
      <c r="L776" s="4">
        <f t="shared" si="26"/>
        <v>29862</v>
      </c>
      <c r="M776" s="4">
        <f t="shared" si="27"/>
        <v>29862</v>
      </c>
    </row>
    <row r="777" spans="1:13" ht="30">
      <c r="A777" s="4" t="str">
        <f>Calcuations!A777</f>
        <v>CFQ7TTC0TDL0</v>
      </c>
      <c r="B777" s="4">
        <f>Calcuations!B777</f>
        <v>9</v>
      </c>
      <c r="C777" s="7" t="str">
        <f>Calcuations!C777</f>
        <v>Dynamics 365 Contact Center Digital Add-on for Customer Service Enterprise</v>
      </c>
      <c r="D777" s="4" t="str">
        <f>Calcuations!D777</f>
        <v>P1Y</v>
      </c>
      <c r="E777" s="4" t="str">
        <f>Calcuations!E777</f>
        <v>Annual</v>
      </c>
      <c r="F777" s="4">
        <f>Calcuations!F777</f>
        <v>74880</v>
      </c>
      <c r="G777" s="4">
        <f>Calcuations!G777</f>
        <v>56160</v>
      </c>
      <c r="H777" s="12">
        <f>Calcuations!H777</f>
        <v>0</v>
      </c>
      <c r="I777" s="4">
        <f>Calcuations!I777</f>
        <v>56160</v>
      </c>
      <c r="J777" s="4">
        <f>Calcuations!Z777</f>
        <v>56160</v>
      </c>
      <c r="K777" s="4">
        <f>Calcuations!AA777</f>
        <v>56160</v>
      </c>
      <c r="L777" s="4">
        <f t="shared" si="26"/>
        <v>58968</v>
      </c>
      <c r="M777" s="4">
        <f t="shared" si="27"/>
        <v>58968</v>
      </c>
    </row>
    <row r="778" spans="1:13">
      <c r="A778" s="4" t="str">
        <f>Calcuations!A778</f>
        <v>CFQ7TTC0TDL0</v>
      </c>
      <c r="B778" s="4">
        <f>Calcuations!B778</f>
        <v>7</v>
      </c>
      <c r="C778" s="7" t="str">
        <f>Calcuations!C778</f>
        <v>Dynamics 365 Contact Center Digital</v>
      </c>
      <c r="D778" s="4" t="str">
        <f>Calcuations!D778</f>
        <v>P1Y</v>
      </c>
      <c r="E778" s="4" t="str">
        <f>Calcuations!E778</f>
        <v>Monthly</v>
      </c>
      <c r="F778" s="4">
        <f>Calcuations!F778</f>
        <v>99603</v>
      </c>
      <c r="G778" s="4">
        <f>Calcuations!G778</f>
        <v>74702.28</v>
      </c>
      <c r="H778" s="12">
        <f>Calcuations!H778</f>
        <v>0</v>
      </c>
      <c r="I778" s="4">
        <f>Calcuations!I778</f>
        <v>74702.28</v>
      </c>
      <c r="J778" s="4">
        <f>Calcuations!Z778</f>
        <v>74702.28</v>
      </c>
      <c r="K778" s="4">
        <f>Calcuations!AA778</f>
        <v>74702.28</v>
      </c>
      <c r="L778" s="4">
        <f t="shared" si="26"/>
        <v>78437.394</v>
      </c>
      <c r="M778" s="4">
        <f t="shared" si="27"/>
        <v>78437.394</v>
      </c>
    </row>
    <row r="779" spans="1:13" ht="30">
      <c r="A779" s="4" t="str">
        <f>Calcuations!A779</f>
        <v>CFQ7TTC0TDL0</v>
      </c>
      <c r="B779" s="4">
        <f>Calcuations!B779</f>
        <v>8</v>
      </c>
      <c r="C779" s="7" t="str">
        <f>Calcuations!C779</f>
        <v>Dynamics 365 Contact Center Digital (Education Faculty Pricing)</v>
      </c>
      <c r="D779" s="4" t="str">
        <f>Calcuations!D779</f>
        <v>P1Y</v>
      </c>
      <c r="E779" s="4" t="str">
        <f>Calcuations!E779</f>
        <v>Annual</v>
      </c>
      <c r="F779" s="4">
        <f>Calcuations!F779</f>
        <v>52140</v>
      </c>
      <c r="G779" s="4">
        <f>Calcuations!G779</f>
        <v>39105</v>
      </c>
      <c r="H779" s="12">
        <f>Calcuations!H779</f>
        <v>0</v>
      </c>
      <c r="I779" s="4">
        <f>Calcuations!I779</f>
        <v>39105</v>
      </c>
      <c r="J779" s="4">
        <f>Calcuations!Z779</f>
        <v>39105</v>
      </c>
      <c r="K779" s="4">
        <f>Calcuations!AA779</f>
        <v>39105</v>
      </c>
      <c r="L779" s="4">
        <f t="shared" si="26"/>
        <v>41060.25</v>
      </c>
      <c r="M779" s="4">
        <f t="shared" si="27"/>
        <v>41060.25</v>
      </c>
    </row>
    <row r="780" spans="1:13" ht="30">
      <c r="A780" s="4" t="str">
        <f>Calcuations!A780</f>
        <v>CFQ7TTC0TDL0</v>
      </c>
      <c r="B780" s="4">
        <f>Calcuations!B780</f>
        <v>9</v>
      </c>
      <c r="C780" s="7" t="str">
        <f>Calcuations!C780</f>
        <v>Dynamics 365 Contact Center Digital Add-on for Customer Service Enterprise</v>
      </c>
      <c r="D780" s="4" t="str">
        <f>Calcuations!D780</f>
        <v>P1M</v>
      </c>
      <c r="E780" s="4" t="str">
        <f>Calcuations!E780</f>
        <v>Monthly</v>
      </c>
      <c r="F780" s="4">
        <f>Calcuations!F780</f>
        <v>7488</v>
      </c>
      <c r="G780" s="4">
        <f>Calcuations!G780</f>
        <v>5616</v>
      </c>
      <c r="H780" s="12">
        <f>Calcuations!H780</f>
        <v>0</v>
      </c>
      <c r="I780" s="4">
        <f>Calcuations!I780</f>
        <v>5616</v>
      </c>
      <c r="J780" s="4">
        <f>Calcuations!Z780</f>
        <v>5616</v>
      </c>
      <c r="K780" s="4">
        <f>Calcuations!AA780</f>
        <v>5616</v>
      </c>
      <c r="L780" s="4">
        <f t="shared" si="26"/>
        <v>5896.8</v>
      </c>
      <c r="M780" s="4">
        <f t="shared" si="27"/>
        <v>5896.8</v>
      </c>
    </row>
    <row r="781" spans="1:13" ht="30">
      <c r="A781" s="4" t="str">
        <f>Calcuations!A781</f>
        <v>CFQ7TTC0TDL0</v>
      </c>
      <c r="B781" s="4">
        <f>Calcuations!B781</f>
        <v>4</v>
      </c>
      <c r="C781" s="7" t="str">
        <f>Calcuations!C781</f>
        <v>Dynamics 365 Contact Center Digital (Education Student Pricing)</v>
      </c>
      <c r="D781" s="4" t="str">
        <f>Calcuations!D781</f>
        <v>P1M</v>
      </c>
      <c r="E781" s="4" t="str">
        <f>Calcuations!E781</f>
        <v>Monthly</v>
      </c>
      <c r="F781" s="4">
        <f>Calcuations!F781</f>
        <v>3792</v>
      </c>
      <c r="G781" s="4">
        <f>Calcuations!G781</f>
        <v>2844</v>
      </c>
      <c r="H781" s="12">
        <f>Calcuations!H781</f>
        <v>0</v>
      </c>
      <c r="I781" s="4">
        <f>Calcuations!I781</f>
        <v>2844</v>
      </c>
      <c r="J781" s="4">
        <f>Calcuations!Z781</f>
        <v>2844</v>
      </c>
      <c r="K781" s="4">
        <f>Calcuations!AA781</f>
        <v>2844</v>
      </c>
      <c r="L781" s="4">
        <f t="shared" si="26"/>
        <v>2986.2</v>
      </c>
      <c r="M781" s="4">
        <f t="shared" si="27"/>
        <v>2986.2</v>
      </c>
    </row>
    <row r="782" spans="1:13" ht="30">
      <c r="A782" s="4" t="str">
        <f>Calcuations!A782</f>
        <v>CFQ7TTC0TDL0</v>
      </c>
      <c r="B782" s="4">
        <f>Calcuations!B782</f>
        <v>6</v>
      </c>
      <c r="C782" s="7" t="str">
        <f>Calcuations!C782</f>
        <v>Dynamics 365 Contact Center Digital (Non-Profit Pricing)</v>
      </c>
      <c r="D782" s="4" t="str">
        <f>Calcuations!D782</f>
        <v>P1M</v>
      </c>
      <c r="E782" s="4" t="str">
        <f>Calcuations!E782</f>
        <v>Monthly</v>
      </c>
      <c r="F782" s="4">
        <f>Calcuations!F782</f>
        <v>2370</v>
      </c>
      <c r="G782" s="4">
        <f>Calcuations!G782</f>
        <v>2133</v>
      </c>
      <c r="H782" s="12">
        <f>Calcuations!H782</f>
        <v>0</v>
      </c>
      <c r="I782" s="4">
        <f>Calcuations!I782</f>
        <v>2133</v>
      </c>
      <c r="J782" s="4">
        <f>Calcuations!Z782</f>
        <v>2133</v>
      </c>
      <c r="K782" s="4">
        <f>Calcuations!AA782</f>
        <v>2133</v>
      </c>
      <c r="L782" s="4">
        <f t="shared" si="26"/>
        <v>2239.65</v>
      </c>
      <c r="M782" s="4">
        <f t="shared" si="27"/>
        <v>2239.65</v>
      </c>
    </row>
    <row r="783" spans="1:13" ht="45">
      <c r="A783" s="4" t="str">
        <f>Calcuations!A783</f>
        <v>CFQ7TTC0TDL0</v>
      </c>
      <c r="B783" s="4">
        <f>Calcuations!B783</f>
        <v>3</v>
      </c>
      <c r="C783" s="7" t="str">
        <f>Calcuations!C783</f>
        <v>Dynamics 365 Contact Center Digital Add-on for Customer Service Enterprise (Education Student Pricing)</v>
      </c>
      <c r="D783" s="4" t="str">
        <f>Calcuations!D783</f>
        <v>P1Y</v>
      </c>
      <c r="E783" s="4" t="str">
        <f>Calcuations!E783</f>
        <v>Annual</v>
      </c>
      <c r="F783" s="4">
        <f>Calcuations!F783</f>
        <v>29940</v>
      </c>
      <c r="G783" s="4">
        <f>Calcuations!G783</f>
        <v>22455</v>
      </c>
      <c r="H783" s="12">
        <f>Calcuations!H783</f>
        <v>0</v>
      </c>
      <c r="I783" s="4">
        <f>Calcuations!I783</f>
        <v>22455</v>
      </c>
      <c r="J783" s="4">
        <f>Calcuations!Z783</f>
        <v>22455</v>
      </c>
      <c r="K783" s="4">
        <f>Calcuations!AA783</f>
        <v>22455</v>
      </c>
      <c r="L783" s="4">
        <f t="shared" si="26"/>
        <v>23577.75</v>
      </c>
      <c r="M783" s="4">
        <f t="shared" si="27"/>
        <v>23577.75</v>
      </c>
    </row>
    <row r="784" spans="1:13" ht="45">
      <c r="A784" s="4" t="str">
        <f>Calcuations!A784</f>
        <v>CFQ7TTC0TDL0</v>
      </c>
      <c r="B784" s="4">
        <f>Calcuations!B784</f>
        <v>5</v>
      </c>
      <c r="C784" s="7" t="str">
        <f>Calcuations!C784</f>
        <v>Dynamics 365 Contact Center Digital Add-on for Customer Service Enterprise (Non-Profit Pricing)</v>
      </c>
      <c r="D784" s="4" t="str">
        <f>Calcuations!D784</f>
        <v>P1M</v>
      </c>
      <c r="E784" s="4" t="str">
        <f>Calcuations!E784</f>
        <v>Monthly</v>
      </c>
      <c r="F784" s="4">
        <f>Calcuations!F784</f>
        <v>1872</v>
      </c>
      <c r="G784" s="4">
        <f>Calcuations!G784</f>
        <v>1684.8</v>
      </c>
      <c r="H784" s="12">
        <f>Calcuations!H784</f>
        <v>0</v>
      </c>
      <c r="I784" s="4">
        <f>Calcuations!I784</f>
        <v>1684.8</v>
      </c>
      <c r="J784" s="4">
        <f>Calcuations!Z784</f>
        <v>1684.8</v>
      </c>
      <c r="K784" s="4">
        <f>Calcuations!AA784</f>
        <v>1684.8</v>
      </c>
      <c r="L784" s="4">
        <f t="shared" si="26"/>
        <v>1769.04</v>
      </c>
      <c r="M784" s="4">
        <f t="shared" si="27"/>
        <v>1769.04</v>
      </c>
    </row>
    <row r="785" spans="1:13" ht="45">
      <c r="A785" s="4" t="str">
        <f>Calcuations!A785</f>
        <v>CFQ7TTC0TDL0</v>
      </c>
      <c r="B785" s="4" t="str">
        <f>Calcuations!B785</f>
        <v>000B</v>
      </c>
      <c r="C785" s="7" t="str">
        <f>Calcuations!C785</f>
        <v>Dynamics 365 Contact Center Digital Add-on for Customer Service Enterprise (Education Faculty Pricing)</v>
      </c>
      <c r="D785" s="4" t="str">
        <f>Calcuations!D785</f>
        <v>P1Y</v>
      </c>
      <c r="E785" s="4" t="str">
        <f>Calcuations!E785</f>
        <v>Monthly</v>
      </c>
      <c r="F785" s="4">
        <f>Calcuations!F785</f>
        <v>43218</v>
      </c>
      <c r="G785" s="4">
        <f>Calcuations!G785</f>
        <v>32413.56</v>
      </c>
      <c r="H785" s="12">
        <f>Calcuations!H785</f>
        <v>0</v>
      </c>
      <c r="I785" s="4">
        <f>Calcuations!I785</f>
        <v>32413.56</v>
      </c>
      <c r="J785" s="4">
        <f>Calcuations!Z785</f>
        <v>32413.56</v>
      </c>
      <c r="K785" s="4">
        <f>Calcuations!AA785</f>
        <v>32413.56</v>
      </c>
      <c r="L785" s="4">
        <f t="shared" si="26"/>
        <v>34034.238000000005</v>
      </c>
      <c r="M785" s="4">
        <f t="shared" si="27"/>
        <v>34034.238000000005</v>
      </c>
    </row>
    <row r="786" spans="1:13" ht="30">
      <c r="A786" s="4" t="str">
        <f>Calcuations!A786</f>
        <v>CFQ7TTC0TDL0</v>
      </c>
      <c r="B786" s="4">
        <f>Calcuations!B786</f>
        <v>6</v>
      </c>
      <c r="C786" s="7" t="str">
        <f>Calcuations!C786</f>
        <v>Dynamics 365 Contact Center Digital (Non-Profit Pricing)</v>
      </c>
      <c r="D786" s="4" t="str">
        <f>Calcuations!D786</f>
        <v>P1Y</v>
      </c>
      <c r="E786" s="4" t="str">
        <f>Calcuations!E786</f>
        <v>Annual</v>
      </c>
      <c r="F786" s="4">
        <f>Calcuations!F786</f>
        <v>23700</v>
      </c>
      <c r="G786" s="4">
        <f>Calcuations!G786</f>
        <v>21330</v>
      </c>
      <c r="H786" s="12">
        <f>Calcuations!H786</f>
        <v>0</v>
      </c>
      <c r="I786" s="4">
        <f>Calcuations!I786</f>
        <v>21330</v>
      </c>
      <c r="J786" s="4">
        <f>Calcuations!Z786</f>
        <v>21330</v>
      </c>
      <c r="K786" s="4">
        <f>Calcuations!AA786</f>
        <v>21330</v>
      </c>
      <c r="L786" s="4">
        <f t="shared" si="26"/>
        <v>22396.5</v>
      </c>
      <c r="M786" s="4">
        <f t="shared" si="27"/>
        <v>22396.5</v>
      </c>
    </row>
    <row r="787" spans="1:13">
      <c r="A787" s="4" t="str">
        <f>Calcuations!A787</f>
        <v>CFQ7TTC0TDL0</v>
      </c>
      <c r="B787" s="4">
        <f>Calcuations!B787</f>
        <v>7</v>
      </c>
      <c r="C787" s="7" t="str">
        <f>Calcuations!C787</f>
        <v>Dynamics 365 Contact Center Digital</v>
      </c>
      <c r="D787" s="4" t="str">
        <f>Calcuations!D787</f>
        <v>P1Y</v>
      </c>
      <c r="E787" s="4" t="str">
        <f>Calcuations!E787</f>
        <v>Annual</v>
      </c>
      <c r="F787" s="4">
        <f>Calcuations!F787</f>
        <v>94860</v>
      </c>
      <c r="G787" s="4">
        <f>Calcuations!G787</f>
        <v>71145</v>
      </c>
      <c r="H787" s="12">
        <f>Calcuations!H787</f>
        <v>0</v>
      </c>
      <c r="I787" s="4">
        <f>Calcuations!I787</f>
        <v>71145</v>
      </c>
      <c r="J787" s="4">
        <f>Calcuations!Z787</f>
        <v>71145</v>
      </c>
      <c r="K787" s="4">
        <f>Calcuations!AA787</f>
        <v>71145</v>
      </c>
      <c r="L787" s="4">
        <f t="shared" si="26"/>
        <v>74702.25</v>
      </c>
      <c r="M787" s="4">
        <f t="shared" si="27"/>
        <v>74702.25</v>
      </c>
    </row>
    <row r="788" spans="1:13" ht="30">
      <c r="A788" s="4" t="str">
        <f>Calcuations!A788</f>
        <v>CFQ7TTC0TDL0</v>
      </c>
      <c r="B788" s="4">
        <f>Calcuations!B788</f>
        <v>9</v>
      </c>
      <c r="C788" s="7" t="str">
        <f>Calcuations!C788</f>
        <v>Dynamics 365 Contact Center Digital Add-on for Customer Service Enterprise</v>
      </c>
      <c r="D788" s="4" t="str">
        <f>Calcuations!D788</f>
        <v>P1Y</v>
      </c>
      <c r="E788" s="4" t="str">
        <f>Calcuations!E788</f>
        <v>Monthly</v>
      </c>
      <c r="F788" s="4">
        <f>Calcuations!F788</f>
        <v>78624</v>
      </c>
      <c r="G788" s="4">
        <f>Calcuations!G788</f>
        <v>58968</v>
      </c>
      <c r="H788" s="12">
        <f>Calcuations!H788</f>
        <v>0</v>
      </c>
      <c r="I788" s="4">
        <f>Calcuations!I788</f>
        <v>58968</v>
      </c>
      <c r="J788" s="4">
        <f>Calcuations!Z788</f>
        <v>58968</v>
      </c>
      <c r="K788" s="4">
        <f>Calcuations!AA788</f>
        <v>58968</v>
      </c>
      <c r="L788" s="4">
        <f t="shared" si="26"/>
        <v>61916.4</v>
      </c>
      <c r="M788" s="4">
        <f t="shared" si="27"/>
        <v>61916.4</v>
      </c>
    </row>
    <row r="789" spans="1:13" ht="45">
      <c r="A789" s="4" t="str">
        <f>Calcuations!A789</f>
        <v>CFQ7TTC0TDL0</v>
      </c>
      <c r="B789" s="4" t="str">
        <f>Calcuations!B789</f>
        <v>000B</v>
      </c>
      <c r="C789" s="7" t="str">
        <f>Calcuations!C789</f>
        <v>Dynamics 365 Contact Center Digital Add-on for Customer Service Enterprise (Education Faculty Pricing)</v>
      </c>
      <c r="D789" s="4" t="str">
        <f>Calcuations!D789</f>
        <v>P1Y</v>
      </c>
      <c r="E789" s="4" t="str">
        <f>Calcuations!E789</f>
        <v>Annual</v>
      </c>
      <c r="F789" s="4">
        <f>Calcuations!F789</f>
        <v>41160</v>
      </c>
      <c r="G789" s="4">
        <f>Calcuations!G789</f>
        <v>30870</v>
      </c>
      <c r="H789" s="12">
        <f>Calcuations!H789</f>
        <v>0</v>
      </c>
      <c r="I789" s="4">
        <f>Calcuations!I789</f>
        <v>30870</v>
      </c>
      <c r="J789" s="4">
        <f>Calcuations!Z789</f>
        <v>30870</v>
      </c>
      <c r="K789" s="4">
        <f>Calcuations!AA789</f>
        <v>30870</v>
      </c>
      <c r="L789" s="4">
        <f t="shared" si="26"/>
        <v>32413.5</v>
      </c>
      <c r="M789" s="4">
        <f t="shared" si="27"/>
        <v>32413.5</v>
      </c>
    </row>
    <row r="790" spans="1:13" ht="30">
      <c r="A790" s="4" t="str">
        <f>Calcuations!A790</f>
        <v>CFQ7TTC0TDL0</v>
      </c>
      <c r="B790" s="4">
        <f>Calcuations!B790</f>
        <v>6</v>
      </c>
      <c r="C790" s="7" t="str">
        <f>Calcuations!C790</f>
        <v>Dynamics 365 Contact Center Digital (Non-Profit Pricing)</v>
      </c>
      <c r="D790" s="4" t="str">
        <f>Calcuations!D790</f>
        <v>P1Y</v>
      </c>
      <c r="E790" s="4" t="str">
        <f>Calcuations!E790</f>
        <v>Monthly</v>
      </c>
      <c r="F790" s="4">
        <f>Calcuations!F790</f>
        <v>24885</v>
      </c>
      <c r="G790" s="4">
        <f>Calcuations!G790</f>
        <v>22396.560000000001</v>
      </c>
      <c r="H790" s="12">
        <f>Calcuations!H790</f>
        <v>0</v>
      </c>
      <c r="I790" s="4">
        <f>Calcuations!I790</f>
        <v>22396.560000000001</v>
      </c>
      <c r="J790" s="4">
        <f>Calcuations!Z790</f>
        <v>22396.560000000001</v>
      </c>
      <c r="K790" s="4">
        <f>Calcuations!AA790</f>
        <v>22396.560000000001</v>
      </c>
      <c r="L790" s="4">
        <f t="shared" si="26"/>
        <v>23516.388000000003</v>
      </c>
      <c r="M790" s="4">
        <f t="shared" si="27"/>
        <v>23516.388000000003</v>
      </c>
    </row>
    <row r="791" spans="1:13" ht="30">
      <c r="A791" s="4" t="str">
        <f>Calcuations!A791</f>
        <v>CFQ7TTC0TDL0</v>
      </c>
      <c r="B791" s="4">
        <f>Calcuations!B791</f>
        <v>8</v>
      </c>
      <c r="C791" s="7" t="str">
        <f>Calcuations!C791</f>
        <v>Dynamics 365 Contact Center Digital (Education Faculty Pricing)</v>
      </c>
      <c r="D791" s="4" t="str">
        <f>Calcuations!D791</f>
        <v>P1Y</v>
      </c>
      <c r="E791" s="4" t="str">
        <f>Calcuations!E791</f>
        <v>Monthly</v>
      </c>
      <c r="F791" s="4">
        <f>Calcuations!F791</f>
        <v>54747</v>
      </c>
      <c r="G791" s="4">
        <f>Calcuations!G791</f>
        <v>41060.28</v>
      </c>
      <c r="H791" s="12">
        <f>Calcuations!H791</f>
        <v>0</v>
      </c>
      <c r="I791" s="4">
        <f>Calcuations!I791</f>
        <v>41060.28</v>
      </c>
      <c r="J791" s="4">
        <f>Calcuations!Z791</f>
        <v>41060.28</v>
      </c>
      <c r="K791" s="4">
        <f>Calcuations!AA791</f>
        <v>41060.28</v>
      </c>
      <c r="L791" s="4">
        <f t="shared" si="26"/>
        <v>43113.294000000002</v>
      </c>
      <c r="M791" s="4">
        <f t="shared" si="27"/>
        <v>43113.294000000002</v>
      </c>
    </row>
    <row r="792" spans="1:13">
      <c r="A792" s="4" t="str">
        <f>Calcuations!A792</f>
        <v>CFQ7TTC0TDL0</v>
      </c>
      <c r="B792" s="4">
        <f>Calcuations!B792</f>
        <v>7</v>
      </c>
      <c r="C792" s="7" t="str">
        <f>Calcuations!C792</f>
        <v>Dynamics 365 Contact Center Digital</v>
      </c>
      <c r="D792" s="4" t="str">
        <f>Calcuations!D792</f>
        <v>P1M</v>
      </c>
      <c r="E792" s="4" t="str">
        <f>Calcuations!E792</f>
        <v>Monthly</v>
      </c>
      <c r="F792" s="4">
        <f>Calcuations!F792</f>
        <v>9486</v>
      </c>
      <c r="G792" s="4">
        <f>Calcuations!G792</f>
        <v>7114.5</v>
      </c>
      <c r="H792" s="12">
        <f>Calcuations!H792</f>
        <v>0</v>
      </c>
      <c r="I792" s="4">
        <f>Calcuations!I792</f>
        <v>7114.5</v>
      </c>
      <c r="J792" s="4">
        <f>Calcuations!Z792</f>
        <v>7114.5</v>
      </c>
      <c r="K792" s="4">
        <f>Calcuations!AA792</f>
        <v>7114.5</v>
      </c>
      <c r="L792" s="4">
        <f t="shared" si="26"/>
        <v>7470.2250000000004</v>
      </c>
      <c r="M792" s="4">
        <f t="shared" si="27"/>
        <v>7470.2250000000004</v>
      </c>
    </row>
    <row r="793" spans="1:13" ht="45">
      <c r="A793" s="4" t="str">
        <f>Calcuations!A793</f>
        <v>CFQ7TTC0TDL0</v>
      </c>
      <c r="B793" s="4">
        <f>Calcuations!B793</f>
        <v>5</v>
      </c>
      <c r="C793" s="7" t="str">
        <f>Calcuations!C793</f>
        <v>Dynamics 365 Contact Center Digital Add-on for Customer Service Enterprise (Non-Profit Pricing)</v>
      </c>
      <c r="D793" s="4" t="str">
        <f>Calcuations!D793</f>
        <v>P1Y</v>
      </c>
      <c r="E793" s="4" t="str">
        <f>Calcuations!E793</f>
        <v>Monthly</v>
      </c>
      <c r="F793" s="4">
        <f>Calcuations!F793</f>
        <v>19656</v>
      </c>
      <c r="G793" s="4">
        <f>Calcuations!G793</f>
        <v>17690.400000000001</v>
      </c>
      <c r="H793" s="12">
        <f>Calcuations!H793</f>
        <v>0</v>
      </c>
      <c r="I793" s="4">
        <f>Calcuations!I793</f>
        <v>17690.400000000001</v>
      </c>
      <c r="J793" s="4">
        <f>Calcuations!Z793</f>
        <v>17690.400000000001</v>
      </c>
      <c r="K793" s="4">
        <f>Calcuations!AA793</f>
        <v>17690.400000000001</v>
      </c>
      <c r="L793" s="4">
        <f t="shared" si="26"/>
        <v>18574.920000000002</v>
      </c>
      <c r="M793" s="4">
        <f t="shared" si="27"/>
        <v>18574.920000000002</v>
      </c>
    </row>
    <row r="794" spans="1:13" ht="30">
      <c r="A794" s="4" t="str">
        <f>Calcuations!A794</f>
        <v>CFQ7TTC0TDL0</v>
      </c>
      <c r="B794" s="4">
        <f>Calcuations!B794</f>
        <v>8</v>
      </c>
      <c r="C794" s="7" t="str">
        <f>Calcuations!C794</f>
        <v>Dynamics 365 Contact Center Digital (Education Faculty Pricing)</v>
      </c>
      <c r="D794" s="4" t="str">
        <f>Calcuations!D794</f>
        <v>P1M</v>
      </c>
      <c r="E794" s="4" t="str">
        <f>Calcuations!E794</f>
        <v>Monthly</v>
      </c>
      <c r="F794" s="4">
        <f>Calcuations!F794</f>
        <v>5214</v>
      </c>
      <c r="G794" s="4">
        <f>Calcuations!G794</f>
        <v>3910.5</v>
      </c>
      <c r="H794" s="12">
        <f>Calcuations!H794</f>
        <v>0</v>
      </c>
      <c r="I794" s="4">
        <f>Calcuations!I794</f>
        <v>3910.5</v>
      </c>
      <c r="J794" s="4">
        <f>Calcuations!Z794</f>
        <v>3910.5</v>
      </c>
      <c r="K794" s="4">
        <f>Calcuations!AA794</f>
        <v>3910.5</v>
      </c>
      <c r="L794" s="4">
        <f t="shared" si="26"/>
        <v>4106.0249999999996</v>
      </c>
      <c r="M794" s="4">
        <f t="shared" si="27"/>
        <v>4106.0249999999996</v>
      </c>
    </row>
    <row r="795" spans="1:13" ht="30">
      <c r="A795" s="4" t="str">
        <f>Calcuations!A795</f>
        <v>CFQ7TTC0TDL0</v>
      </c>
      <c r="B795" s="4">
        <f>Calcuations!B795</f>
        <v>4</v>
      </c>
      <c r="C795" s="7" t="str">
        <f>Calcuations!C795</f>
        <v>Dynamics 365 Contact Center Digital (Education Student Pricing)</v>
      </c>
      <c r="D795" s="4" t="str">
        <f>Calcuations!D795</f>
        <v>P1Y</v>
      </c>
      <c r="E795" s="4" t="str">
        <f>Calcuations!E795</f>
        <v>Monthly</v>
      </c>
      <c r="F795" s="4">
        <f>Calcuations!F795</f>
        <v>39816</v>
      </c>
      <c r="G795" s="4">
        <f>Calcuations!G795</f>
        <v>29862</v>
      </c>
      <c r="H795" s="12">
        <f>Calcuations!H795</f>
        <v>0</v>
      </c>
      <c r="I795" s="4">
        <f>Calcuations!I795</f>
        <v>29862</v>
      </c>
      <c r="J795" s="4">
        <f>Calcuations!Z795</f>
        <v>29862</v>
      </c>
      <c r="K795" s="4">
        <f>Calcuations!AA795</f>
        <v>29862</v>
      </c>
      <c r="L795" s="4">
        <f t="shared" si="26"/>
        <v>31355.1</v>
      </c>
      <c r="M795" s="4">
        <f t="shared" si="27"/>
        <v>31355.1</v>
      </c>
    </row>
    <row r="796" spans="1:13" ht="45">
      <c r="A796" s="4" t="str">
        <f>Calcuations!A796</f>
        <v>CFQ7TTC0TDL0</v>
      </c>
      <c r="B796" s="4" t="str">
        <f>Calcuations!B796</f>
        <v>000B</v>
      </c>
      <c r="C796" s="7" t="str">
        <f>Calcuations!C796</f>
        <v>Dynamics 365 Contact Center Digital Add-on for Customer Service Enterprise (Education Faculty Pricing)</v>
      </c>
      <c r="D796" s="4" t="str">
        <f>Calcuations!D796</f>
        <v>P1M</v>
      </c>
      <c r="E796" s="4" t="str">
        <f>Calcuations!E796</f>
        <v>Monthly</v>
      </c>
      <c r="F796" s="4">
        <f>Calcuations!F796</f>
        <v>4116</v>
      </c>
      <c r="G796" s="4">
        <f>Calcuations!G796</f>
        <v>3087</v>
      </c>
      <c r="H796" s="12">
        <f>Calcuations!H796</f>
        <v>0</v>
      </c>
      <c r="I796" s="4">
        <f>Calcuations!I796</f>
        <v>3087</v>
      </c>
      <c r="J796" s="4">
        <f>Calcuations!Z796</f>
        <v>3087</v>
      </c>
      <c r="K796" s="4">
        <f>Calcuations!AA796</f>
        <v>3087</v>
      </c>
      <c r="L796" s="4">
        <f t="shared" si="26"/>
        <v>3241.35</v>
      </c>
      <c r="M796" s="4">
        <f t="shared" si="27"/>
        <v>3241.35</v>
      </c>
    </row>
    <row r="797" spans="1:13" ht="45">
      <c r="A797" s="4" t="str">
        <f>Calcuations!A797</f>
        <v>CFQ7TTC0TDL0</v>
      </c>
      <c r="B797" s="4">
        <f>Calcuations!B797</f>
        <v>5</v>
      </c>
      <c r="C797" s="7" t="str">
        <f>Calcuations!C797</f>
        <v>Dynamics 365 Contact Center Digital Add-on for Customer Service Enterprise (Non-Profit Pricing)</v>
      </c>
      <c r="D797" s="4" t="str">
        <f>Calcuations!D797</f>
        <v>P1Y</v>
      </c>
      <c r="E797" s="4" t="str">
        <f>Calcuations!E797</f>
        <v>Annual</v>
      </c>
      <c r="F797" s="4">
        <f>Calcuations!F797</f>
        <v>18720</v>
      </c>
      <c r="G797" s="4">
        <f>Calcuations!G797</f>
        <v>16848</v>
      </c>
      <c r="H797" s="12">
        <f>Calcuations!H797</f>
        <v>0</v>
      </c>
      <c r="I797" s="4">
        <f>Calcuations!I797</f>
        <v>16848</v>
      </c>
      <c r="J797" s="4">
        <f>Calcuations!Z797</f>
        <v>16848</v>
      </c>
      <c r="K797" s="4">
        <f>Calcuations!AA797</f>
        <v>16848</v>
      </c>
      <c r="L797" s="4">
        <f t="shared" si="26"/>
        <v>17690.400000000001</v>
      </c>
      <c r="M797" s="4">
        <f t="shared" si="27"/>
        <v>17690.400000000001</v>
      </c>
    </row>
    <row r="798" spans="1:13" ht="45">
      <c r="A798" s="4" t="str">
        <f>Calcuations!A798</f>
        <v>CFQ7TTC0TDL0</v>
      </c>
      <c r="B798" s="4">
        <f>Calcuations!B798</f>
        <v>3</v>
      </c>
      <c r="C798" s="7" t="str">
        <f>Calcuations!C798</f>
        <v>Dynamics 365 Contact Center Digital Add-on for Customer Service Enterprise (Education Student Pricing)</v>
      </c>
      <c r="D798" s="4" t="str">
        <f>Calcuations!D798</f>
        <v>P1Y</v>
      </c>
      <c r="E798" s="4" t="str">
        <f>Calcuations!E798</f>
        <v>Monthly</v>
      </c>
      <c r="F798" s="4">
        <f>Calcuations!F798</f>
        <v>31437</v>
      </c>
      <c r="G798" s="4">
        <f>Calcuations!G798</f>
        <v>23577.72</v>
      </c>
      <c r="H798" s="12">
        <f>Calcuations!H798</f>
        <v>0</v>
      </c>
      <c r="I798" s="4">
        <f>Calcuations!I798</f>
        <v>23577.72</v>
      </c>
      <c r="J798" s="4">
        <f>Calcuations!Z798</f>
        <v>23577.72</v>
      </c>
      <c r="K798" s="4">
        <f>Calcuations!AA798</f>
        <v>23577.72</v>
      </c>
      <c r="L798" s="4">
        <f t="shared" ref="L798:L861" si="28">J798+(J798*0.05)</f>
        <v>24756.606</v>
      </c>
      <c r="M798" s="4">
        <f t="shared" ref="M798:M861" si="29">K798+(K798*0.05)</f>
        <v>24756.606</v>
      </c>
    </row>
    <row r="799" spans="1:13" ht="30">
      <c r="A799" s="4" t="str">
        <f>Calcuations!A799</f>
        <v>CFQ7TTC0TDL7</v>
      </c>
      <c r="B799" s="4">
        <f>Calcuations!B799</f>
        <v>8</v>
      </c>
      <c r="C799" s="7" t="str">
        <f>Calcuations!C799</f>
        <v>Dynamics 365 Contact Center Voice Add-on for Customer Service Enterprise</v>
      </c>
      <c r="D799" s="4" t="str">
        <f>Calcuations!D799</f>
        <v>P1M</v>
      </c>
      <c r="E799" s="4" t="str">
        <f>Calcuations!E799</f>
        <v>Monthly</v>
      </c>
      <c r="F799" s="4">
        <f>Calcuations!F799</f>
        <v>7488</v>
      </c>
      <c r="G799" s="4">
        <f>Calcuations!G799</f>
        <v>5616</v>
      </c>
      <c r="H799" s="12">
        <f>Calcuations!H799</f>
        <v>0</v>
      </c>
      <c r="I799" s="4">
        <f>Calcuations!I799</f>
        <v>5616</v>
      </c>
      <c r="J799" s="4">
        <f>Calcuations!Z799</f>
        <v>5616</v>
      </c>
      <c r="K799" s="4">
        <f>Calcuations!AA799</f>
        <v>5616</v>
      </c>
      <c r="L799" s="4">
        <f t="shared" si="28"/>
        <v>5896.8</v>
      </c>
      <c r="M799" s="4">
        <f t="shared" si="29"/>
        <v>5896.8</v>
      </c>
    </row>
    <row r="800" spans="1:13" ht="30">
      <c r="A800" s="4" t="str">
        <f>Calcuations!A800</f>
        <v>CFQ7TTC0TDL7</v>
      </c>
      <c r="B800" s="4">
        <f>Calcuations!B800</f>
        <v>7</v>
      </c>
      <c r="C800" s="7" t="str">
        <f>Calcuations!C800</f>
        <v>Dynamics 365 Contact Center Voice (Education Faculty Pricing)</v>
      </c>
      <c r="D800" s="4" t="str">
        <f>Calcuations!D800</f>
        <v>P1Y</v>
      </c>
      <c r="E800" s="4" t="str">
        <f>Calcuations!E800</f>
        <v>Monthly</v>
      </c>
      <c r="F800" s="4">
        <f>Calcuations!F800</f>
        <v>54747</v>
      </c>
      <c r="G800" s="4">
        <f>Calcuations!G800</f>
        <v>41060.28</v>
      </c>
      <c r="H800" s="12">
        <f>Calcuations!H800</f>
        <v>0</v>
      </c>
      <c r="I800" s="4">
        <f>Calcuations!I800</f>
        <v>41060.28</v>
      </c>
      <c r="J800" s="4">
        <f>Calcuations!Z800</f>
        <v>41060.28</v>
      </c>
      <c r="K800" s="4">
        <f>Calcuations!AA800</f>
        <v>41060.28</v>
      </c>
      <c r="L800" s="4">
        <f t="shared" si="28"/>
        <v>43113.294000000002</v>
      </c>
      <c r="M800" s="4">
        <f t="shared" si="29"/>
        <v>43113.294000000002</v>
      </c>
    </row>
    <row r="801" spans="1:13" ht="45">
      <c r="A801" s="4" t="str">
        <f>Calcuations!A801</f>
        <v>CFQ7TTC0TDL7</v>
      </c>
      <c r="B801" s="4">
        <f>Calcuations!B801</f>
        <v>9</v>
      </c>
      <c r="C801" s="7" t="str">
        <f>Calcuations!C801</f>
        <v>Dynamics 365 Contact Center Voice Add-on for Customer Service Enterprise (Education Faculty Pricing)</v>
      </c>
      <c r="D801" s="4" t="str">
        <f>Calcuations!D801</f>
        <v>P1Y</v>
      </c>
      <c r="E801" s="4" t="str">
        <f>Calcuations!E801</f>
        <v>Annual</v>
      </c>
      <c r="F801" s="4">
        <f>Calcuations!F801</f>
        <v>41160</v>
      </c>
      <c r="G801" s="4">
        <f>Calcuations!G801</f>
        <v>30870</v>
      </c>
      <c r="H801" s="12">
        <f>Calcuations!H801</f>
        <v>0</v>
      </c>
      <c r="I801" s="4">
        <f>Calcuations!I801</f>
        <v>30870</v>
      </c>
      <c r="J801" s="4">
        <f>Calcuations!Z801</f>
        <v>30870</v>
      </c>
      <c r="K801" s="4">
        <f>Calcuations!AA801</f>
        <v>30870</v>
      </c>
      <c r="L801" s="4">
        <f t="shared" si="28"/>
        <v>32413.5</v>
      </c>
      <c r="M801" s="4">
        <f t="shared" si="29"/>
        <v>32413.5</v>
      </c>
    </row>
    <row r="802" spans="1:13">
      <c r="A802" s="4" t="str">
        <f>Calcuations!A802</f>
        <v>CFQ7TTC0TDL7</v>
      </c>
      <c r="B802" s="4" t="str">
        <f>Calcuations!B802</f>
        <v>000B</v>
      </c>
      <c r="C802" s="7" t="str">
        <f>Calcuations!C802</f>
        <v>Dynamics 365 Contact Center Voice</v>
      </c>
      <c r="D802" s="4" t="str">
        <f>Calcuations!D802</f>
        <v>P1M</v>
      </c>
      <c r="E802" s="4" t="str">
        <f>Calcuations!E802</f>
        <v>Monthly</v>
      </c>
      <c r="F802" s="4">
        <f>Calcuations!F802</f>
        <v>9486</v>
      </c>
      <c r="G802" s="4">
        <f>Calcuations!G802</f>
        <v>7114.5</v>
      </c>
      <c r="H802" s="12">
        <f>Calcuations!H802</f>
        <v>0</v>
      </c>
      <c r="I802" s="4">
        <f>Calcuations!I802</f>
        <v>7114.5</v>
      </c>
      <c r="J802" s="4">
        <f>Calcuations!Z802</f>
        <v>7114.5</v>
      </c>
      <c r="K802" s="4">
        <f>Calcuations!AA802</f>
        <v>7114.5</v>
      </c>
      <c r="L802" s="4">
        <f t="shared" si="28"/>
        <v>7470.2250000000004</v>
      </c>
      <c r="M802" s="4">
        <f t="shared" si="29"/>
        <v>7470.2250000000004</v>
      </c>
    </row>
    <row r="803" spans="1:13" ht="45">
      <c r="A803" s="4" t="str">
        <f>Calcuations!A803</f>
        <v>CFQ7TTC0TDL7</v>
      </c>
      <c r="B803" s="4">
        <f>Calcuations!B803</f>
        <v>1</v>
      </c>
      <c r="C803" s="7" t="str">
        <f>Calcuations!C803</f>
        <v>Dynamics 365 Contact Center Voice Add-on for Customer Service Enterprise (Education Student Pricing)</v>
      </c>
      <c r="D803" s="4" t="str">
        <f>Calcuations!D803</f>
        <v>P1M</v>
      </c>
      <c r="E803" s="4" t="str">
        <f>Calcuations!E803</f>
        <v>Monthly</v>
      </c>
      <c r="F803" s="4">
        <f>Calcuations!F803</f>
        <v>2994</v>
      </c>
      <c r="G803" s="4">
        <f>Calcuations!G803</f>
        <v>2245.5</v>
      </c>
      <c r="H803" s="12">
        <f>Calcuations!H803</f>
        <v>0</v>
      </c>
      <c r="I803" s="4">
        <f>Calcuations!I803</f>
        <v>2245.5</v>
      </c>
      <c r="J803" s="4">
        <f>Calcuations!Z803</f>
        <v>2245.5</v>
      </c>
      <c r="K803" s="4">
        <f>Calcuations!AA803</f>
        <v>2245.5</v>
      </c>
      <c r="L803" s="4">
        <f t="shared" si="28"/>
        <v>2357.7750000000001</v>
      </c>
      <c r="M803" s="4">
        <f t="shared" si="29"/>
        <v>2357.7750000000001</v>
      </c>
    </row>
    <row r="804" spans="1:13" ht="45">
      <c r="A804" s="4" t="str">
        <f>Calcuations!A804</f>
        <v>CFQ7TTC0TDL7</v>
      </c>
      <c r="B804" s="4">
        <f>Calcuations!B804</f>
        <v>9</v>
      </c>
      <c r="C804" s="7" t="str">
        <f>Calcuations!C804</f>
        <v>Dynamics 365 Contact Center Voice Add-on for Customer Service Enterprise (Education Faculty Pricing)</v>
      </c>
      <c r="D804" s="4" t="str">
        <f>Calcuations!D804</f>
        <v>P1M</v>
      </c>
      <c r="E804" s="4" t="str">
        <f>Calcuations!E804</f>
        <v>Monthly</v>
      </c>
      <c r="F804" s="4">
        <f>Calcuations!F804</f>
        <v>4116</v>
      </c>
      <c r="G804" s="4">
        <f>Calcuations!G804</f>
        <v>3087</v>
      </c>
      <c r="H804" s="12">
        <f>Calcuations!H804</f>
        <v>0</v>
      </c>
      <c r="I804" s="4">
        <f>Calcuations!I804</f>
        <v>3087</v>
      </c>
      <c r="J804" s="4">
        <f>Calcuations!Z804</f>
        <v>3087</v>
      </c>
      <c r="K804" s="4">
        <f>Calcuations!AA804</f>
        <v>3087</v>
      </c>
      <c r="L804" s="4">
        <f t="shared" si="28"/>
        <v>3241.35</v>
      </c>
      <c r="M804" s="4">
        <f t="shared" si="29"/>
        <v>3241.35</v>
      </c>
    </row>
    <row r="805" spans="1:13" ht="45">
      <c r="A805" s="4" t="str">
        <f>Calcuations!A805</f>
        <v>CFQ7TTC0TDL7</v>
      </c>
      <c r="B805" s="4">
        <f>Calcuations!B805</f>
        <v>1</v>
      </c>
      <c r="C805" s="7" t="str">
        <f>Calcuations!C805</f>
        <v>Dynamics 365 Contact Center Voice Add-on for Customer Service Enterprise (Education Student Pricing)</v>
      </c>
      <c r="D805" s="4" t="str">
        <f>Calcuations!D805</f>
        <v>P1Y</v>
      </c>
      <c r="E805" s="4" t="str">
        <f>Calcuations!E805</f>
        <v>Annual</v>
      </c>
      <c r="F805" s="4">
        <f>Calcuations!F805</f>
        <v>29940</v>
      </c>
      <c r="G805" s="4">
        <f>Calcuations!G805</f>
        <v>22455</v>
      </c>
      <c r="H805" s="12">
        <f>Calcuations!H805</f>
        <v>0</v>
      </c>
      <c r="I805" s="4">
        <f>Calcuations!I805</f>
        <v>22455</v>
      </c>
      <c r="J805" s="4">
        <f>Calcuations!Z805</f>
        <v>22455</v>
      </c>
      <c r="K805" s="4">
        <f>Calcuations!AA805</f>
        <v>22455</v>
      </c>
      <c r="L805" s="4">
        <f t="shared" si="28"/>
        <v>23577.75</v>
      </c>
      <c r="M805" s="4">
        <f t="shared" si="29"/>
        <v>23577.75</v>
      </c>
    </row>
    <row r="806" spans="1:13" ht="30">
      <c r="A806" s="4" t="str">
        <f>Calcuations!A806</f>
        <v>CFQ7TTC0TDL7</v>
      </c>
      <c r="B806" s="4">
        <f>Calcuations!B806</f>
        <v>2</v>
      </c>
      <c r="C806" s="7" t="str">
        <f>Calcuations!C806</f>
        <v>Dynamics 365 Contact Center Voice (Non-Profit Pricing)</v>
      </c>
      <c r="D806" s="4" t="str">
        <f>Calcuations!D806</f>
        <v>P1Y</v>
      </c>
      <c r="E806" s="4" t="str">
        <f>Calcuations!E806</f>
        <v>Monthly</v>
      </c>
      <c r="F806" s="4">
        <f>Calcuations!F806</f>
        <v>24885</v>
      </c>
      <c r="G806" s="4">
        <f>Calcuations!G806</f>
        <v>22396.560000000001</v>
      </c>
      <c r="H806" s="12">
        <f>Calcuations!H806</f>
        <v>0</v>
      </c>
      <c r="I806" s="4">
        <f>Calcuations!I806</f>
        <v>22396.560000000001</v>
      </c>
      <c r="J806" s="4">
        <f>Calcuations!Z806</f>
        <v>22396.560000000001</v>
      </c>
      <c r="K806" s="4">
        <f>Calcuations!AA806</f>
        <v>22396.560000000001</v>
      </c>
      <c r="L806" s="4">
        <f t="shared" si="28"/>
        <v>23516.388000000003</v>
      </c>
      <c r="M806" s="4">
        <f t="shared" si="29"/>
        <v>23516.388000000003</v>
      </c>
    </row>
    <row r="807" spans="1:13" ht="45">
      <c r="A807" s="4" t="str">
        <f>Calcuations!A807</f>
        <v>CFQ7TTC0TDL7</v>
      </c>
      <c r="B807" s="4">
        <f>Calcuations!B807</f>
        <v>9</v>
      </c>
      <c r="C807" s="7" t="str">
        <f>Calcuations!C807</f>
        <v>Dynamics 365 Contact Center Voice Add-on for Customer Service Enterprise (Education Faculty Pricing)</v>
      </c>
      <c r="D807" s="4" t="str">
        <f>Calcuations!D807</f>
        <v>P1Y</v>
      </c>
      <c r="E807" s="4" t="str">
        <f>Calcuations!E807</f>
        <v>Monthly</v>
      </c>
      <c r="F807" s="4">
        <f>Calcuations!F807</f>
        <v>43218</v>
      </c>
      <c r="G807" s="4">
        <f>Calcuations!G807</f>
        <v>32413.56</v>
      </c>
      <c r="H807" s="12">
        <f>Calcuations!H807</f>
        <v>0</v>
      </c>
      <c r="I807" s="4">
        <f>Calcuations!I807</f>
        <v>32413.56</v>
      </c>
      <c r="J807" s="4">
        <f>Calcuations!Z807</f>
        <v>32413.56</v>
      </c>
      <c r="K807" s="4">
        <f>Calcuations!AA807</f>
        <v>32413.56</v>
      </c>
      <c r="L807" s="4">
        <f t="shared" si="28"/>
        <v>34034.238000000005</v>
      </c>
      <c r="M807" s="4">
        <f t="shared" si="29"/>
        <v>34034.238000000005</v>
      </c>
    </row>
    <row r="808" spans="1:13" ht="30">
      <c r="A808" s="4" t="str">
        <f>Calcuations!A808</f>
        <v>CFQ7TTC0TDL7</v>
      </c>
      <c r="B808" s="4">
        <f>Calcuations!B808</f>
        <v>4</v>
      </c>
      <c r="C808" s="7" t="str">
        <f>Calcuations!C808</f>
        <v>Dynamics 365 Contact Center Voice (Education Student Pricing)</v>
      </c>
      <c r="D808" s="4" t="str">
        <f>Calcuations!D808</f>
        <v>P1Y</v>
      </c>
      <c r="E808" s="4" t="str">
        <f>Calcuations!E808</f>
        <v>Monthly</v>
      </c>
      <c r="F808" s="4">
        <f>Calcuations!F808</f>
        <v>39816</v>
      </c>
      <c r="G808" s="4">
        <f>Calcuations!G808</f>
        <v>29862</v>
      </c>
      <c r="H808" s="12">
        <f>Calcuations!H808</f>
        <v>0</v>
      </c>
      <c r="I808" s="4">
        <f>Calcuations!I808</f>
        <v>29862</v>
      </c>
      <c r="J808" s="4">
        <f>Calcuations!Z808</f>
        <v>29862</v>
      </c>
      <c r="K808" s="4">
        <f>Calcuations!AA808</f>
        <v>29862</v>
      </c>
      <c r="L808" s="4">
        <f t="shared" si="28"/>
        <v>31355.1</v>
      </c>
      <c r="M808" s="4">
        <f t="shared" si="29"/>
        <v>31355.1</v>
      </c>
    </row>
    <row r="809" spans="1:13" ht="45">
      <c r="A809" s="4" t="str">
        <f>Calcuations!A809</f>
        <v>CFQ7TTC0TDL7</v>
      </c>
      <c r="B809" s="4">
        <f>Calcuations!B809</f>
        <v>6</v>
      </c>
      <c r="C809" s="7" t="str">
        <f>Calcuations!C809</f>
        <v>Dynamics 365 Contact Center Voice Add-on for Customer Service Enterprise (Non-Profit Pricing)</v>
      </c>
      <c r="D809" s="4" t="str">
        <f>Calcuations!D809</f>
        <v>P1Y</v>
      </c>
      <c r="E809" s="4" t="str">
        <f>Calcuations!E809</f>
        <v>Monthly</v>
      </c>
      <c r="F809" s="4">
        <f>Calcuations!F809</f>
        <v>19656</v>
      </c>
      <c r="G809" s="4">
        <f>Calcuations!G809</f>
        <v>17690.400000000001</v>
      </c>
      <c r="H809" s="12">
        <f>Calcuations!H809</f>
        <v>0</v>
      </c>
      <c r="I809" s="4">
        <f>Calcuations!I809</f>
        <v>17690.400000000001</v>
      </c>
      <c r="J809" s="4">
        <f>Calcuations!Z809</f>
        <v>17690.400000000001</v>
      </c>
      <c r="K809" s="4">
        <f>Calcuations!AA809</f>
        <v>17690.400000000001</v>
      </c>
      <c r="L809" s="4">
        <f t="shared" si="28"/>
        <v>18574.920000000002</v>
      </c>
      <c r="M809" s="4">
        <f t="shared" si="29"/>
        <v>18574.920000000002</v>
      </c>
    </row>
    <row r="810" spans="1:13" ht="30">
      <c r="A810" s="4" t="str">
        <f>Calcuations!A810</f>
        <v>CFQ7TTC0TDL7</v>
      </c>
      <c r="B810" s="4">
        <f>Calcuations!B810</f>
        <v>2</v>
      </c>
      <c r="C810" s="7" t="str">
        <f>Calcuations!C810</f>
        <v>Dynamics 365 Contact Center Voice (Non-Profit Pricing)</v>
      </c>
      <c r="D810" s="4" t="str">
        <f>Calcuations!D810</f>
        <v>P1Y</v>
      </c>
      <c r="E810" s="4" t="str">
        <f>Calcuations!E810</f>
        <v>Annual</v>
      </c>
      <c r="F810" s="4">
        <f>Calcuations!F810</f>
        <v>23700</v>
      </c>
      <c r="G810" s="4">
        <f>Calcuations!G810</f>
        <v>21330</v>
      </c>
      <c r="H810" s="12">
        <f>Calcuations!H810</f>
        <v>0</v>
      </c>
      <c r="I810" s="4">
        <f>Calcuations!I810</f>
        <v>21330</v>
      </c>
      <c r="J810" s="4">
        <f>Calcuations!Z810</f>
        <v>21330</v>
      </c>
      <c r="K810" s="4">
        <f>Calcuations!AA810</f>
        <v>21330</v>
      </c>
      <c r="L810" s="4">
        <f t="shared" si="28"/>
        <v>22396.5</v>
      </c>
      <c r="M810" s="4">
        <f t="shared" si="29"/>
        <v>22396.5</v>
      </c>
    </row>
    <row r="811" spans="1:13" ht="45">
      <c r="A811" s="4" t="str">
        <f>Calcuations!A811</f>
        <v>CFQ7TTC0TDL7</v>
      </c>
      <c r="B811" s="4">
        <f>Calcuations!B811</f>
        <v>1</v>
      </c>
      <c r="C811" s="7" t="str">
        <f>Calcuations!C811</f>
        <v>Dynamics 365 Contact Center Voice Add-on for Customer Service Enterprise (Education Student Pricing)</v>
      </c>
      <c r="D811" s="4" t="str">
        <f>Calcuations!D811</f>
        <v>P1Y</v>
      </c>
      <c r="E811" s="4" t="str">
        <f>Calcuations!E811</f>
        <v>Monthly</v>
      </c>
      <c r="F811" s="4">
        <f>Calcuations!F811</f>
        <v>31437</v>
      </c>
      <c r="G811" s="4">
        <f>Calcuations!G811</f>
        <v>23577.72</v>
      </c>
      <c r="H811" s="12">
        <f>Calcuations!H811</f>
        <v>0</v>
      </c>
      <c r="I811" s="4">
        <f>Calcuations!I811</f>
        <v>23577.72</v>
      </c>
      <c r="J811" s="4">
        <f>Calcuations!Z811</f>
        <v>23577.72</v>
      </c>
      <c r="K811" s="4">
        <f>Calcuations!AA811</f>
        <v>23577.72</v>
      </c>
      <c r="L811" s="4">
        <f t="shared" si="28"/>
        <v>24756.606</v>
      </c>
      <c r="M811" s="4">
        <f t="shared" si="29"/>
        <v>24756.606</v>
      </c>
    </row>
    <row r="812" spans="1:13" ht="30">
      <c r="A812" s="4" t="str">
        <f>Calcuations!A812</f>
        <v>CFQ7TTC0TDL7</v>
      </c>
      <c r="B812" s="4">
        <f>Calcuations!B812</f>
        <v>8</v>
      </c>
      <c r="C812" s="7" t="str">
        <f>Calcuations!C812</f>
        <v>Dynamics 365 Contact Center Voice Add-on for Customer Service Enterprise</v>
      </c>
      <c r="D812" s="4" t="str">
        <f>Calcuations!D812</f>
        <v>P1Y</v>
      </c>
      <c r="E812" s="4" t="str">
        <f>Calcuations!E812</f>
        <v>Annual</v>
      </c>
      <c r="F812" s="4">
        <f>Calcuations!F812</f>
        <v>74880</v>
      </c>
      <c r="G812" s="4">
        <f>Calcuations!G812</f>
        <v>56160</v>
      </c>
      <c r="H812" s="12">
        <f>Calcuations!H812</f>
        <v>0</v>
      </c>
      <c r="I812" s="4">
        <f>Calcuations!I812</f>
        <v>56160</v>
      </c>
      <c r="J812" s="4">
        <f>Calcuations!Z812</f>
        <v>56160</v>
      </c>
      <c r="K812" s="4">
        <f>Calcuations!AA812</f>
        <v>56160</v>
      </c>
      <c r="L812" s="4">
        <f t="shared" si="28"/>
        <v>58968</v>
      </c>
      <c r="M812" s="4">
        <f t="shared" si="29"/>
        <v>58968</v>
      </c>
    </row>
    <row r="813" spans="1:13" ht="30">
      <c r="A813" s="4" t="str">
        <f>Calcuations!A813</f>
        <v>CFQ7TTC0TDL7</v>
      </c>
      <c r="B813" s="4">
        <f>Calcuations!B813</f>
        <v>2</v>
      </c>
      <c r="C813" s="7" t="str">
        <f>Calcuations!C813</f>
        <v>Dynamics 365 Contact Center Voice (Non-Profit Pricing)</v>
      </c>
      <c r="D813" s="4" t="str">
        <f>Calcuations!D813</f>
        <v>P1M</v>
      </c>
      <c r="E813" s="4" t="str">
        <f>Calcuations!E813</f>
        <v>Monthly</v>
      </c>
      <c r="F813" s="4">
        <f>Calcuations!F813</f>
        <v>2370</v>
      </c>
      <c r="G813" s="4">
        <f>Calcuations!G813</f>
        <v>2133</v>
      </c>
      <c r="H813" s="12">
        <f>Calcuations!H813</f>
        <v>0</v>
      </c>
      <c r="I813" s="4">
        <f>Calcuations!I813</f>
        <v>2133</v>
      </c>
      <c r="J813" s="4">
        <f>Calcuations!Z813</f>
        <v>2133</v>
      </c>
      <c r="K813" s="4">
        <f>Calcuations!AA813</f>
        <v>2133</v>
      </c>
      <c r="L813" s="4">
        <f t="shared" si="28"/>
        <v>2239.65</v>
      </c>
      <c r="M813" s="4">
        <f t="shared" si="29"/>
        <v>2239.65</v>
      </c>
    </row>
    <row r="814" spans="1:13" ht="30">
      <c r="A814" s="4" t="str">
        <f>Calcuations!A814</f>
        <v>CFQ7TTC0TDL7</v>
      </c>
      <c r="B814" s="4">
        <f>Calcuations!B814</f>
        <v>8</v>
      </c>
      <c r="C814" s="7" t="str">
        <f>Calcuations!C814</f>
        <v>Dynamics 365 Contact Center Voice Add-on for Customer Service Enterprise</v>
      </c>
      <c r="D814" s="4" t="str">
        <f>Calcuations!D814</f>
        <v>P1Y</v>
      </c>
      <c r="E814" s="4" t="str">
        <f>Calcuations!E814</f>
        <v>Monthly</v>
      </c>
      <c r="F814" s="4">
        <f>Calcuations!F814</f>
        <v>78624</v>
      </c>
      <c r="G814" s="4">
        <f>Calcuations!G814</f>
        <v>58968</v>
      </c>
      <c r="H814" s="12">
        <f>Calcuations!H814</f>
        <v>0</v>
      </c>
      <c r="I814" s="4">
        <f>Calcuations!I814</f>
        <v>58968</v>
      </c>
      <c r="J814" s="4">
        <f>Calcuations!Z814</f>
        <v>58968</v>
      </c>
      <c r="K814" s="4">
        <f>Calcuations!AA814</f>
        <v>58968</v>
      </c>
      <c r="L814" s="4">
        <f t="shared" si="28"/>
        <v>61916.4</v>
      </c>
      <c r="M814" s="4">
        <f t="shared" si="29"/>
        <v>61916.4</v>
      </c>
    </row>
    <row r="815" spans="1:13" ht="30">
      <c r="A815" s="4" t="str">
        <f>Calcuations!A815</f>
        <v>CFQ7TTC0TDL7</v>
      </c>
      <c r="B815" s="4">
        <f>Calcuations!B815</f>
        <v>4</v>
      </c>
      <c r="C815" s="7" t="str">
        <f>Calcuations!C815</f>
        <v>Dynamics 365 Contact Center Voice (Education Student Pricing)</v>
      </c>
      <c r="D815" s="4" t="str">
        <f>Calcuations!D815</f>
        <v>P1Y</v>
      </c>
      <c r="E815" s="4" t="str">
        <f>Calcuations!E815</f>
        <v>Annual</v>
      </c>
      <c r="F815" s="4">
        <f>Calcuations!F815</f>
        <v>37920</v>
      </c>
      <c r="G815" s="4">
        <f>Calcuations!G815</f>
        <v>28440</v>
      </c>
      <c r="H815" s="12">
        <f>Calcuations!H815</f>
        <v>0</v>
      </c>
      <c r="I815" s="4">
        <f>Calcuations!I815</f>
        <v>28440</v>
      </c>
      <c r="J815" s="4">
        <f>Calcuations!Z815</f>
        <v>28440</v>
      </c>
      <c r="K815" s="4">
        <f>Calcuations!AA815</f>
        <v>28440</v>
      </c>
      <c r="L815" s="4">
        <f t="shared" si="28"/>
        <v>29862</v>
      </c>
      <c r="M815" s="4">
        <f t="shared" si="29"/>
        <v>29862</v>
      </c>
    </row>
    <row r="816" spans="1:13">
      <c r="A816" s="4" t="str">
        <f>Calcuations!A816</f>
        <v>CFQ7TTC0TDL7</v>
      </c>
      <c r="B816" s="4" t="str">
        <f>Calcuations!B816</f>
        <v>000B</v>
      </c>
      <c r="C816" s="7" t="str">
        <f>Calcuations!C816</f>
        <v>Dynamics 365 Contact Center Voice</v>
      </c>
      <c r="D816" s="4" t="str">
        <f>Calcuations!D816</f>
        <v>P1Y</v>
      </c>
      <c r="E816" s="4" t="str">
        <f>Calcuations!E816</f>
        <v>Monthly</v>
      </c>
      <c r="F816" s="4">
        <f>Calcuations!F816</f>
        <v>99603</v>
      </c>
      <c r="G816" s="4">
        <f>Calcuations!G816</f>
        <v>74702.28</v>
      </c>
      <c r="H816" s="12">
        <f>Calcuations!H816</f>
        <v>0</v>
      </c>
      <c r="I816" s="4">
        <f>Calcuations!I816</f>
        <v>74702.28</v>
      </c>
      <c r="J816" s="4">
        <f>Calcuations!Z816</f>
        <v>74702.28</v>
      </c>
      <c r="K816" s="4">
        <f>Calcuations!AA816</f>
        <v>74702.28</v>
      </c>
      <c r="L816" s="4">
        <f t="shared" si="28"/>
        <v>78437.394</v>
      </c>
      <c r="M816" s="4">
        <f t="shared" si="29"/>
        <v>78437.394</v>
      </c>
    </row>
    <row r="817" spans="1:13" ht="30">
      <c r="A817" s="4" t="str">
        <f>Calcuations!A817</f>
        <v>CFQ7TTC0TDL7</v>
      </c>
      <c r="B817" s="4">
        <f>Calcuations!B817</f>
        <v>7</v>
      </c>
      <c r="C817" s="7" t="str">
        <f>Calcuations!C817</f>
        <v>Dynamics 365 Contact Center Voice (Education Faculty Pricing)</v>
      </c>
      <c r="D817" s="4" t="str">
        <f>Calcuations!D817</f>
        <v>P1M</v>
      </c>
      <c r="E817" s="4" t="str">
        <f>Calcuations!E817</f>
        <v>Monthly</v>
      </c>
      <c r="F817" s="4">
        <f>Calcuations!F817</f>
        <v>5214</v>
      </c>
      <c r="G817" s="4">
        <f>Calcuations!G817</f>
        <v>3910.5</v>
      </c>
      <c r="H817" s="12">
        <f>Calcuations!H817</f>
        <v>0</v>
      </c>
      <c r="I817" s="4">
        <f>Calcuations!I817</f>
        <v>3910.5</v>
      </c>
      <c r="J817" s="4">
        <f>Calcuations!Z817</f>
        <v>3910.5</v>
      </c>
      <c r="K817" s="4">
        <f>Calcuations!AA817</f>
        <v>3910.5</v>
      </c>
      <c r="L817" s="4">
        <f t="shared" si="28"/>
        <v>4106.0249999999996</v>
      </c>
      <c r="M817" s="4">
        <f t="shared" si="29"/>
        <v>4106.0249999999996</v>
      </c>
    </row>
    <row r="818" spans="1:13" ht="45">
      <c r="A818" s="4" t="str">
        <f>Calcuations!A818</f>
        <v>CFQ7TTC0TDL7</v>
      </c>
      <c r="B818" s="4">
        <f>Calcuations!B818</f>
        <v>6</v>
      </c>
      <c r="C818" s="7" t="str">
        <f>Calcuations!C818</f>
        <v>Dynamics 365 Contact Center Voice Add-on for Customer Service Enterprise (Non-Profit Pricing)</v>
      </c>
      <c r="D818" s="4" t="str">
        <f>Calcuations!D818</f>
        <v>P1M</v>
      </c>
      <c r="E818" s="4" t="str">
        <f>Calcuations!E818</f>
        <v>Monthly</v>
      </c>
      <c r="F818" s="4">
        <f>Calcuations!F818</f>
        <v>1872</v>
      </c>
      <c r="G818" s="4">
        <f>Calcuations!G818</f>
        <v>1684.8</v>
      </c>
      <c r="H818" s="12">
        <f>Calcuations!H818</f>
        <v>0</v>
      </c>
      <c r="I818" s="4">
        <f>Calcuations!I818</f>
        <v>1684.8</v>
      </c>
      <c r="J818" s="4">
        <f>Calcuations!Z818</f>
        <v>1684.8</v>
      </c>
      <c r="K818" s="4">
        <f>Calcuations!AA818</f>
        <v>1684.8</v>
      </c>
      <c r="L818" s="4">
        <f t="shared" si="28"/>
        <v>1769.04</v>
      </c>
      <c r="M818" s="4">
        <f t="shared" si="29"/>
        <v>1769.04</v>
      </c>
    </row>
    <row r="819" spans="1:13" ht="30">
      <c r="A819" s="4" t="str">
        <f>Calcuations!A819</f>
        <v>CFQ7TTC0TDL7</v>
      </c>
      <c r="B819" s="4">
        <f>Calcuations!B819</f>
        <v>7</v>
      </c>
      <c r="C819" s="7" t="str">
        <f>Calcuations!C819</f>
        <v>Dynamics 365 Contact Center Voice (Education Faculty Pricing)</v>
      </c>
      <c r="D819" s="4" t="str">
        <f>Calcuations!D819</f>
        <v>P1Y</v>
      </c>
      <c r="E819" s="4" t="str">
        <f>Calcuations!E819</f>
        <v>Annual</v>
      </c>
      <c r="F819" s="4">
        <f>Calcuations!F819</f>
        <v>52140</v>
      </c>
      <c r="G819" s="4">
        <f>Calcuations!G819</f>
        <v>39105</v>
      </c>
      <c r="H819" s="12">
        <f>Calcuations!H819</f>
        <v>0</v>
      </c>
      <c r="I819" s="4">
        <f>Calcuations!I819</f>
        <v>39105</v>
      </c>
      <c r="J819" s="4">
        <f>Calcuations!Z819</f>
        <v>39105</v>
      </c>
      <c r="K819" s="4">
        <f>Calcuations!AA819</f>
        <v>39105</v>
      </c>
      <c r="L819" s="4">
        <f t="shared" si="28"/>
        <v>41060.25</v>
      </c>
      <c r="M819" s="4">
        <f t="shared" si="29"/>
        <v>41060.25</v>
      </c>
    </row>
    <row r="820" spans="1:13" ht="45">
      <c r="A820" s="4" t="str">
        <f>Calcuations!A820</f>
        <v>CFQ7TTC0TDL7</v>
      </c>
      <c r="B820" s="4">
        <f>Calcuations!B820</f>
        <v>6</v>
      </c>
      <c r="C820" s="7" t="str">
        <f>Calcuations!C820</f>
        <v>Dynamics 365 Contact Center Voice Add-on for Customer Service Enterprise (Non-Profit Pricing)</v>
      </c>
      <c r="D820" s="4" t="str">
        <f>Calcuations!D820</f>
        <v>P1Y</v>
      </c>
      <c r="E820" s="4" t="str">
        <f>Calcuations!E820</f>
        <v>Annual</v>
      </c>
      <c r="F820" s="4">
        <f>Calcuations!F820</f>
        <v>18720</v>
      </c>
      <c r="G820" s="4">
        <f>Calcuations!G820</f>
        <v>16848</v>
      </c>
      <c r="H820" s="12">
        <f>Calcuations!H820</f>
        <v>0</v>
      </c>
      <c r="I820" s="4">
        <f>Calcuations!I820</f>
        <v>16848</v>
      </c>
      <c r="J820" s="4">
        <f>Calcuations!Z820</f>
        <v>16848</v>
      </c>
      <c r="K820" s="4">
        <f>Calcuations!AA820</f>
        <v>16848</v>
      </c>
      <c r="L820" s="4">
        <f t="shared" si="28"/>
        <v>17690.400000000001</v>
      </c>
      <c r="M820" s="4">
        <f t="shared" si="29"/>
        <v>17690.400000000001</v>
      </c>
    </row>
    <row r="821" spans="1:13">
      <c r="A821" s="4" t="str">
        <f>Calcuations!A821</f>
        <v>CFQ7TTC0TDL7</v>
      </c>
      <c r="B821" s="4" t="str">
        <f>Calcuations!B821</f>
        <v>000B</v>
      </c>
      <c r="C821" s="7" t="str">
        <f>Calcuations!C821</f>
        <v>Dynamics 365 Contact Center Voice</v>
      </c>
      <c r="D821" s="4" t="str">
        <f>Calcuations!D821</f>
        <v>P1Y</v>
      </c>
      <c r="E821" s="4" t="str">
        <f>Calcuations!E821</f>
        <v>Annual</v>
      </c>
      <c r="F821" s="4">
        <f>Calcuations!F821</f>
        <v>94860</v>
      </c>
      <c r="G821" s="4">
        <f>Calcuations!G821</f>
        <v>71145</v>
      </c>
      <c r="H821" s="12">
        <f>Calcuations!H821</f>
        <v>0</v>
      </c>
      <c r="I821" s="4">
        <f>Calcuations!I821</f>
        <v>71145</v>
      </c>
      <c r="J821" s="4">
        <f>Calcuations!Z821</f>
        <v>71145</v>
      </c>
      <c r="K821" s="4">
        <f>Calcuations!AA821</f>
        <v>71145</v>
      </c>
      <c r="L821" s="4">
        <f t="shared" si="28"/>
        <v>74702.25</v>
      </c>
      <c r="M821" s="4">
        <f t="shared" si="29"/>
        <v>74702.25</v>
      </c>
    </row>
    <row r="822" spans="1:13" ht="30">
      <c r="A822" s="4" t="str">
        <f>Calcuations!A822</f>
        <v>CFQ7TTC0TDL7</v>
      </c>
      <c r="B822" s="4">
        <f>Calcuations!B822</f>
        <v>4</v>
      </c>
      <c r="C822" s="7" t="str">
        <f>Calcuations!C822</f>
        <v>Dynamics 365 Contact Center Voice (Education Student Pricing)</v>
      </c>
      <c r="D822" s="4" t="str">
        <f>Calcuations!D822</f>
        <v>P1M</v>
      </c>
      <c r="E822" s="4" t="str">
        <f>Calcuations!E822</f>
        <v>Monthly</v>
      </c>
      <c r="F822" s="4">
        <f>Calcuations!F822</f>
        <v>3792</v>
      </c>
      <c r="G822" s="4">
        <f>Calcuations!G822</f>
        <v>2844</v>
      </c>
      <c r="H822" s="12">
        <f>Calcuations!H822</f>
        <v>0</v>
      </c>
      <c r="I822" s="4">
        <f>Calcuations!I822</f>
        <v>2844</v>
      </c>
      <c r="J822" s="4">
        <f>Calcuations!Z822</f>
        <v>2844</v>
      </c>
      <c r="K822" s="4">
        <f>Calcuations!AA822</f>
        <v>2844</v>
      </c>
      <c r="L822" s="4">
        <f t="shared" si="28"/>
        <v>2986.2</v>
      </c>
      <c r="M822" s="4">
        <f t="shared" si="29"/>
        <v>2986.2</v>
      </c>
    </row>
    <row r="823" spans="1:13" ht="30">
      <c r="A823" s="4" t="str">
        <f>Calcuations!A823</f>
        <v>CFQ7TTC0LZTK</v>
      </c>
      <c r="B823" s="4">
        <f>Calcuations!B823</f>
        <v>3</v>
      </c>
      <c r="C823" s="7" t="str">
        <f>Calcuations!C823</f>
        <v>Dynamics 365 Customer Engagement Applications</v>
      </c>
      <c r="D823" s="4" t="str">
        <f>Calcuations!D823</f>
        <v>P1M</v>
      </c>
      <c r="E823" s="4" t="str">
        <f>Calcuations!E823</f>
        <v>None</v>
      </c>
      <c r="F823" s="4">
        <f>Calcuations!F823</f>
        <v>0</v>
      </c>
      <c r="G823" s="4">
        <f>Calcuations!G823</f>
        <v>0</v>
      </c>
      <c r="H823" s="12">
        <f>Calcuations!H823</f>
        <v>0</v>
      </c>
      <c r="I823" s="4">
        <f>Calcuations!I823</f>
        <v>0</v>
      </c>
      <c r="J823" s="4">
        <f>Calcuations!Z823</f>
        <v>0</v>
      </c>
      <c r="K823" s="4">
        <f>Calcuations!AA823</f>
        <v>0</v>
      </c>
      <c r="L823" s="4">
        <f t="shared" si="28"/>
        <v>0</v>
      </c>
      <c r="M823" s="4">
        <f t="shared" si="29"/>
        <v>0</v>
      </c>
    </row>
    <row r="824" spans="1:13" ht="30">
      <c r="A824" s="4" t="str">
        <f>Calcuations!A824</f>
        <v>CFQ7TTC0N13S</v>
      </c>
      <c r="B824" s="4">
        <f>Calcuations!B824</f>
        <v>4</v>
      </c>
      <c r="C824" s="7" t="str">
        <f>Calcuations!C824</f>
        <v>Dynamics 365 Customer Insights Journeys T2 Interacted People</v>
      </c>
      <c r="D824" s="4" t="str">
        <f>Calcuations!D824</f>
        <v>P1Y</v>
      </c>
      <c r="E824" s="4" t="str">
        <f>Calcuations!E824</f>
        <v>Monthly</v>
      </c>
      <c r="F824" s="4">
        <f>Calcuations!F824</f>
        <v>314496</v>
      </c>
      <c r="G824" s="4">
        <f>Calcuations!G824</f>
        <v>251596.79999999999</v>
      </c>
      <c r="H824" s="12">
        <f>Calcuations!H824</f>
        <v>0</v>
      </c>
      <c r="I824" s="4">
        <f>Calcuations!I824</f>
        <v>251596.79999999999</v>
      </c>
      <c r="J824" s="4">
        <f>Calcuations!Z824</f>
        <v>251596.79999999999</v>
      </c>
      <c r="K824" s="4">
        <f>Calcuations!AA824</f>
        <v>251596.79999999999</v>
      </c>
      <c r="L824" s="4">
        <f t="shared" si="28"/>
        <v>264176.64000000001</v>
      </c>
      <c r="M824" s="4">
        <f t="shared" si="29"/>
        <v>264176.64000000001</v>
      </c>
    </row>
    <row r="825" spans="1:13" ht="30">
      <c r="A825" s="4" t="str">
        <f>Calcuations!A825</f>
        <v>CFQ7TTC0N13S</v>
      </c>
      <c r="B825" s="4" t="str">
        <f>Calcuations!B825</f>
        <v>001C</v>
      </c>
      <c r="C825" s="7" t="str">
        <f>Calcuations!C825</f>
        <v>Dynamics 365 Customer Insights User License - (Education Student Pricing)</v>
      </c>
      <c r="D825" s="4" t="str">
        <f>Calcuations!D825</f>
        <v>P3Y</v>
      </c>
      <c r="E825" s="4" t="str">
        <f>Calcuations!E825</f>
        <v>Monthly</v>
      </c>
      <c r="F825" s="4">
        <f>Calcuations!F825</f>
        <v>0</v>
      </c>
      <c r="G825" s="4">
        <f>Calcuations!G825</f>
        <v>0</v>
      </c>
      <c r="H825" s="12">
        <f>Calcuations!H825</f>
        <v>0</v>
      </c>
      <c r="I825" s="4">
        <f>Calcuations!I825</f>
        <v>0</v>
      </c>
      <c r="J825" s="4">
        <f>Calcuations!Z825</f>
        <v>0</v>
      </c>
      <c r="K825" s="4">
        <f>Calcuations!AA825</f>
        <v>0</v>
      </c>
      <c r="L825" s="4">
        <f t="shared" si="28"/>
        <v>0</v>
      </c>
      <c r="M825" s="4">
        <f t="shared" si="29"/>
        <v>0</v>
      </c>
    </row>
    <row r="826" spans="1:13" ht="30">
      <c r="A826" s="4" t="str">
        <f>Calcuations!A826</f>
        <v>CFQ7TTC0N13S</v>
      </c>
      <c r="B826" s="4" t="str">
        <f>Calcuations!B826</f>
        <v>000G</v>
      </c>
      <c r="C826" s="7" t="str">
        <f>Calcuations!C826</f>
        <v>Dynamics 365 Customer Insights Data T3 Unified People</v>
      </c>
      <c r="D826" s="4" t="str">
        <f>Calcuations!D826</f>
        <v>P3Y</v>
      </c>
      <c r="E826" s="4" t="str">
        <f>Calcuations!E826</f>
        <v>Monthly</v>
      </c>
      <c r="F826" s="4">
        <f>Calcuations!F826</f>
        <v>3144771</v>
      </c>
      <c r="G826" s="4">
        <f>Calcuations!G826</f>
        <v>2358578</v>
      </c>
      <c r="H826" s="12">
        <f>Calcuations!H826</f>
        <v>0</v>
      </c>
      <c r="I826" s="4">
        <f>Calcuations!I826</f>
        <v>2358578</v>
      </c>
      <c r="J826" s="4">
        <f>Calcuations!Z826</f>
        <v>2358578</v>
      </c>
      <c r="K826" s="4">
        <f>Calcuations!AA826</f>
        <v>2358578</v>
      </c>
      <c r="L826" s="4">
        <f t="shared" si="28"/>
        <v>2476506.9</v>
      </c>
      <c r="M826" s="4">
        <f t="shared" si="29"/>
        <v>2476506.9</v>
      </c>
    </row>
    <row r="827" spans="1:13" ht="30">
      <c r="A827" s="4" t="str">
        <f>Calcuations!A827</f>
        <v>CFQ7TTC0N13S</v>
      </c>
      <c r="B827" s="4">
        <f>Calcuations!B827</f>
        <v>17</v>
      </c>
      <c r="C827" s="7" t="str">
        <f>Calcuations!C827</f>
        <v>Dynamics 365 Customer Insights Attach - (Education Faculty Pricing)</v>
      </c>
      <c r="D827" s="4" t="str">
        <f>Calcuations!D827</f>
        <v>P1Y</v>
      </c>
      <c r="E827" s="4" t="str">
        <f>Calcuations!E827</f>
        <v>Annual</v>
      </c>
      <c r="F827" s="4">
        <f>Calcuations!F827</f>
        <v>549060</v>
      </c>
      <c r="G827" s="4">
        <f>Calcuations!G827</f>
        <v>411795</v>
      </c>
      <c r="H827" s="12">
        <f>Calcuations!H827</f>
        <v>0</v>
      </c>
      <c r="I827" s="4">
        <f>Calcuations!I827</f>
        <v>411795</v>
      </c>
      <c r="J827" s="4">
        <f>Calcuations!Z827</f>
        <v>411795</v>
      </c>
      <c r="K827" s="4">
        <f>Calcuations!AA827</f>
        <v>411795</v>
      </c>
      <c r="L827" s="4">
        <f t="shared" si="28"/>
        <v>432384.75</v>
      </c>
      <c r="M827" s="4">
        <f t="shared" si="29"/>
        <v>432384.75</v>
      </c>
    </row>
    <row r="828" spans="1:13" ht="30">
      <c r="A828" s="4" t="str">
        <f>Calcuations!A828</f>
        <v>CFQ7TTC0N13S</v>
      </c>
      <c r="B828" s="4" t="str">
        <f>Calcuations!B828</f>
        <v>000G</v>
      </c>
      <c r="C828" s="7" t="str">
        <f>Calcuations!C828</f>
        <v>Dynamics 365 Customer Insights Data T3 Unified People</v>
      </c>
      <c r="D828" s="4" t="str">
        <f>Calcuations!D828</f>
        <v>P1Y</v>
      </c>
      <c r="E828" s="4" t="str">
        <f>Calcuations!E828</f>
        <v>Annual</v>
      </c>
      <c r="F828" s="4">
        <f>Calcuations!F828</f>
        <v>998340</v>
      </c>
      <c r="G828" s="4">
        <f>Calcuations!G828</f>
        <v>748755</v>
      </c>
      <c r="H828" s="12">
        <f>Calcuations!H828</f>
        <v>0</v>
      </c>
      <c r="I828" s="4">
        <f>Calcuations!I828</f>
        <v>748755</v>
      </c>
      <c r="J828" s="4">
        <f>Calcuations!Z828</f>
        <v>748755</v>
      </c>
      <c r="K828" s="4">
        <f>Calcuations!AA828</f>
        <v>748755</v>
      </c>
      <c r="L828" s="4">
        <f t="shared" si="28"/>
        <v>786192.75</v>
      </c>
      <c r="M828" s="4">
        <f t="shared" si="29"/>
        <v>786192.75</v>
      </c>
    </row>
    <row r="829" spans="1:13" ht="45">
      <c r="A829" s="4" t="str">
        <f>Calcuations!A829</f>
        <v>CFQ7TTC0N13S</v>
      </c>
      <c r="B829" s="4" t="str">
        <f>Calcuations!B829</f>
        <v>000W</v>
      </c>
      <c r="C829" s="7" t="str">
        <f>Calcuations!C829</f>
        <v>Dynamics 365 Customer Insights Journeys T1 Interacted People - (Education Faculty Pricing)</v>
      </c>
      <c r="D829" s="4" t="str">
        <f>Calcuations!D829</f>
        <v>P3Y</v>
      </c>
      <c r="E829" s="4" t="str">
        <f>Calcuations!E829</f>
        <v>Triennial</v>
      </c>
      <c r="F829" s="4">
        <f>Calcuations!F829</f>
        <v>411840</v>
      </c>
      <c r="G829" s="4">
        <f>Calcuations!G829</f>
        <v>308880</v>
      </c>
      <c r="H829" s="12">
        <f>Calcuations!H829</f>
        <v>0</v>
      </c>
      <c r="I829" s="4">
        <f>Calcuations!I829</f>
        <v>308880</v>
      </c>
      <c r="J829" s="4">
        <f>Calcuations!Z829</f>
        <v>308880</v>
      </c>
      <c r="K829" s="4">
        <f>Calcuations!AA829</f>
        <v>308880</v>
      </c>
      <c r="L829" s="4">
        <f t="shared" si="28"/>
        <v>324324</v>
      </c>
      <c r="M829" s="4">
        <f t="shared" si="29"/>
        <v>324324</v>
      </c>
    </row>
    <row r="830" spans="1:13" ht="45">
      <c r="A830" s="4" t="str">
        <f>Calcuations!A830</f>
        <v>CFQ7TTC0N13S</v>
      </c>
      <c r="B830" s="4">
        <f>Calcuations!B830</f>
        <v>18</v>
      </c>
      <c r="C830" s="7" t="str">
        <f>Calcuations!C830</f>
        <v>Dynamics 365 Customer Insights Journeys T3 Interacted People - (Education Student Pricing)</v>
      </c>
      <c r="D830" s="4" t="str">
        <f>Calcuations!D830</f>
        <v>P3Y</v>
      </c>
      <c r="E830" s="4" t="str">
        <f>Calcuations!E830</f>
        <v>Triennial</v>
      </c>
      <c r="F830" s="4">
        <f>Calcuations!F830</f>
        <v>599040</v>
      </c>
      <c r="G830" s="4">
        <f>Calcuations!G830</f>
        <v>449280</v>
      </c>
      <c r="H830" s="12">
        <f>Calcuations!H830</f>
        <v>0</v>
      </c>
      <c r="I830" s="4">
        <f>Calcuations!I830</f>
        <v>449280</v>
      </c>
      <c r="J830" s="4">
        <f>Calcuations!Z830</f>
        <v>449280</v>
      </c>
      <c r="K830" s="4">
        <f>Calcuations!AA830</f>
        <v>449280</v>
      </c>
      <c r="L830" s="4">
        <f t="shared" si="28"/>
        <v>471744</v>
      </c>
      <c r="M830" s="4">
        <f t="shared" si="29"/>
        <v>471744</v>
      </c>
    </row>
    <row r="831" spans="1:13" ht="45">
      <c r="A831" s="4" t="str">
        <f>Calcuations!A831</f>
        <v>CFQ7TTC0N13S</v>
      </c>
      <c r="B831" s="4" t="str">
        <f>Calcuations!B831</f>
        <v>000N</v>
      </c>
      <c r="C831" s="7" t="str">
        <f>Calcuations!C831</f>
        <v>Dynamics 365 Customer Insights Journeys T1 Interacted People - (Education Student Pricing)</v>
      </c>
      <c r="D831" s="4" t="str">
        <f>Calcuations!D831</f>
        <v>P1M</v>
      </c>
      <c r="E831" s="4" t="str">
        <f>Calcuations!E831</f>
        <v>Monthly</v>
      </c>
      <c r="F831" s="4">
        <f>Calcuations!F831</f>
        <v>9984</v>
      </c>
      <c r="G831" s="4">
        <f>Calcuations!G831</f>
        <v>7488</v>
      </c>
      <c r="H831" s="12">
        <f>Calcuations!H831</f>
        <v>0</v>
      </c>
      <c r="I831" s="4">
        <f>Calcuations!I831</f>
        <v>7488</v>
      </c>
      <c r="J831" s="4">
        <f>Calcuations!Z831</f>
        <v>7488</v>
      </c>
      <c r="K831" s="4">
        <f>Calcuations!AA831</f>
        <v>7488</v>
      </c>
      <c r="L831" s="4">
        <f t="shared" si="28"/>
        <v>7862.4</v>
      </c>
      <c r="M831" s="4">
        <f t="shared" si="29"/>
        <v>7862.4</v>
      </c>
    </row>
    <row r="832" spans="1:13" ht="30">
      <c r="A832" s="4" t="str">
        <f>Calcuations!A832</f>
        <v>CFQ7TTC0N13S</v>
      </c>
      <c r="B832" s="4" t="str">
        <f>Calcuations!B832</f>
        <v>000G</v>
      </c>
      <c r="C832" s="7" t="str">
        <f>Calcuations!C832</f>
        <v>Dynamics 365 Customer Insights Data T3 Unified People</v>
      </c>
      <c r="D832" s="4" t="str">
        <f>Calcuations!D832</f>
        <v>P3Y</v>
      </c>
      <c r="E832" s="4" t="str">
        <f>Calcuations!E832</f>
        <v>Triennial</v>
      </c>
      <c r="F832" s="4">
        <f>Calcuations!F832</f>
        <v>2995020</v>
      </c>
      <c r="G832" s="4">
        <f>Calcuations!G832</f>
        <v>2246265</v>
      </c>
      <c r="H832" s="12">
        <f>Calcuations!H832</f>
        <v>0</v>
      </c>
      <c r="I832" s="4">
        <f>Calcuations!I832</f>
        <v>2246265</v>
      </c>
      <c r="J832" s="4">
        <f>Calcuations!Z832</f>
        <v>2246265</v>
      </c>
      <c r="K832" s="4">
        <f>Calcuations!AA832</f>
        <v>2246265</v>
      </c>
      <c r="L832" s="4">
        <f t="shared" si="28"/>
        <v>2358578.25</v>
      </c>
      <c r="M832" s="4">
        <f t="shared" si="29"/>
        <v>2358578.25</v>
      </c>
    </row>
    <row r="833" spans="1:13" ht="30">
      <c r="A833" s="4" t="str">
        <f>Calcuations!A833</f>
        <v>CFQ7TTC0N13S</v>
      </c>
      <c r="B833" s="4" t="str">
        <f>Calcuations!B833</f>
        <v>001F</v>
      </c>
      <c r="C833" s="7" t="str">
        <f>Calcuations!C833</f>
        <v>Dynamics 365 Customer Insights User License - (Non-Profit Pricing)</v>
      </c>
      <c r="D833" s="4" t="str">
        <f>Calcuations!D833</f>
        <v>P3Y</v>
      </c>
      <c r="E833" s="4" t="str">
        <f>Calcuations!E833</f>
        <v>Monthly</v>
      </c>
      <c r="F833" s="4">
        <f>Calcuations!F833</f>
        <v>0</v>
      </c>
      <c r="G833" s="4">
        <f>Calcuations!G833</f>
        <v>0</v>
      </c>
      <c r="H833" s="12">
        <f>Calcuations!H833</f>
        <v>0</v>
      </c>
      <c r="I833" s="4">
        <f>Calcuations!I833</f>
        <v>0</v>
      </c>
      <c r="J833" s="4">
        <f>Calcuations!Z833</f>
        <v>0</v>
      </c>
      <c r="K833" s="4">
        <f>Calcuations!AA833</f>
        <v>0</v>
      </c>
      <c r="L833" s="4">
        <f t="shared" si="28"/>
        <v>0</v>
      </c>
      <c r="M833" s="4">
        <f t="shared" si="29"/>
        <v>0</v>
      </c>
    </row>
    <row r="834" spans="1:13" ht="45">
      <c r="A834" s="4" t="str">
        <f>Calcuations!A834</f>
        <v>CFQ7TTC0N13S</v>
      </c>
      <c r="B834" s="4" t="str">
        <f>Calcuations!B834</f>
        <v>000W</v>
      </c>
      <c r="C834" s="7" t="str">
        <f>Calcuations!C834</f>
        <v>Dynamics 365 Customer Insights Journeys T1 Interacted People - (Education Faculty Pricing)</v>
      </c>
      <c r="D834" s="4" t="str">
        <f>Calcuations!D834</f>
        <v>P3Y</v>
      </c>
      <c r="E834" s="4" t="str">
        <f>Calcuations!E834</f>
        <v>Annual</v>
      </c>
      <c r="F834" s="4">
        <f>Calcuations!F834</f>
        <v>411840</v>
      </c>
      <c r="G834" s="4">
        <f>Calcuations!G834</f>
        <v>308880</v>
      </c>
      <c r="H834" s="12">
        <f>Calcuations!H834</f>
        <v>0</v>
      </c>
      <c r="I834" s="4">
        <f>Calcuations!I834</f>
        <v>308880</v>
      </c>
      <c r="J834" s="4">
        <f>Calcuations!Z834</f>
        <v>308880</v>
      </c>
      <c r="K834" s="4">
        <f>Calcuations!AA834</f>
        <v>308880</v>
      </c>
      <c r="L834" s="4">
        <f t="shared" si="28"/>
        <v>324324</v>
      </c>
      <c r="M834" s="4">
        <f t="shared" si="29"/>
        <v>324324</v>
      </c>
    </row>
    <row r="835" spans="1:13" ht="45">
      <c r="A835" s="4" t="str">
        <f>Calcuations!A835</f>
        <v>CFQ7TTC0N13S</v>
      </c>
      <c r="B835" s="4" t="str">
        <f>Calcuations!B835</f>
        <v>001B</v>
      </c>
      <c r="C835" s="7" t="str">
        <f>Calcuations!C835</f>
        <v>Dynamics 365 Customer Insights Journeys T3 Interacted People - (Education Faculty Pricing)</v>
      </c>
      <c r="D835" s="4" t="str">
        <f>Calcuations!D835</f>
        <v>P3Y</v>
      </c>
      <c r="E835" s="4" t="str">
        <f>Calcuations!E835</f>
        <v>Triennial</v>
      </c>
      <c r="F835" s="4">
        <f>Calcuations!F835</f>
        <v>823680</v>
      </c>
      <c r="G835" s="4">
        <f>Calcuations!G835</f>
        <v>617760</v>
      </c>
      <c r="H835" s="12">
        <f>Calcuations!H835</f>
        <v>0</v>
      </c>
      <c r="I835" s="4">
        <f>Calcuations!I835</f>
        <v>617760</v>
      </c>
      <c r="J835" s="4">
        <f>Calcuations!Z835</f>
        <v>617760</v>
      </c>
      <c r="K835" s="4">
        <f>Calcuations!AA835</f>
        <v>617760</v>
      </c>
      <c r="L835" s="4">
        <f t="shared" si="28"/>
        <v>648648</v>
      </c>
      <c r="M835" s="4">
        <f t="shared" si="29"/>
        <v>648648</v>
      </c>
    </row>
    <row r="836" spans="1:13" ht="45">
      <c r="A836" s="4" t="str">
        <f>Calcuations!A836</f>
        <v>CFQ7TTC0N13S</v>
      </c>
      <c r="B836" s="4">
        <f>Calcuations!B836</f>
        <v>18</v>
      </c>
      <c r="C836" s="7" t="str">
        <f>Calcuations!C836</f>
        <v>Dynamics 365 Customer Insights Journeys T3 Interacted People - (Education Student Pricing)</v>
      </c>
      <c r="D836" s="4" t="str">
        <f>Calcuations!D836</f>
        <v>P1Y</v>
      </c>
      <c r="E836" s="4" t="str">
        <f>Calcuations!E836</f>
        <v>Monthly</v>
      </c>
      <c r="F836" s="4">
        <f>Calcuations!F836</f>
        <v>209664</v>
      </c>
      <c r="G836" s="4">
        <f>Calcuations!G836</f>
        <v>157248</v>
      </c>
      <c r="H836" s="12">
        <f>Calcuations!H836</f>
        <v>0</v>
      </c>
      <c r="I836" s="4">
        <f>Calcuations!I836</f>
        <v>157248</v>
      </c>
      <c r="J836" s="4">
        <f>Calcuations!Z836</f>
        <v>157248</v>
      </c>
      <c r="K836" s="4">
        <f>Calcuations!AA836</f>
        <v>157248</v>
      </c>
      <c r="L836" s="4">
        <f t="shared" si="28"/>
        <v>165110.39999999999</v>
      </c>
      <c r="M836" s="4">
        <f t="shared" si="29"/>
        <v>165110.39999999999</v>
      </c>
    </row>
    <row r="837" spans="1:13" ht="30">
      <c r="A837" s="4" t="str">
        <f>Calcuations!A837</f>
        <v>CFQ7TTC0N13S</v>
      </c>
      <c r="B837" s="4">
        <f>Calcuations!B837</f>
        <v>16</v>
      </c>
      <c r="C837" s="7" t="str">
        <f>Calcuations!C837</f>
        <v>Dynamics 365 Customer Insights Attach- (Non-Profit Pricing)</v>
      </c>
      <c r="D837" s="4" t="str">
        <f>Calcuations!D837</f>
        <v>P1Y</v>
      </c>
      <c r="E837" s="4" t="str">
        <f>Calcuations!E837</f>
        <v>Monthly</v>
      </c>
      <c r="F837" s="4">
        <f>Calcuations!F837</f>
        <v>262080</v>
      </c>
      <c r="G837" s="4">
        <f>Calcuations!G837</f>
        <v>235872</v>
      </c>
      <c r="H837" s="12">
        <f>Calcuations!H837</f>
        <v>0</v>
      </c>
      <c r="I837" s="4">
        <f>Calcuations!I837</f>
        <v>235872</v>
      </c>
      <c r="J837" s="4">
        <f>Calcuations!Z837</f>
        <v>235872</v>
      </c>
      <c r="K837" s="4">
        <f>Calcuations!AA837</f>
        <v>235872</v>
      </c>
      <c r="L837" s="4">
        <f t="shared" si="28"/>
        <v>247665.6</v>
      </c>
      <c r="M837" s="4">
        <f t="shared" si="29"/>
        <v>247665.6</v>
      </c>
    </row>
    <row r="838" spans="1:13" ht="45">
      <c r="A838" s="4" t="str">
        <f>Calcuations!A838</f>
        <v>CFQ7TTC0N13S</v>
      </c>
      <c r="B838" s="4" t="str">
        <f>Calcuations!B838</f>
        <v>000T</v>
      </c>
      <c r="C838" s="7" t="str">
        <f>Calcuations!C838</f>
        <v>Dynamics 365 Customer Insights Journeys T2 Interacted People (Educational Faculty Pricing)</v>
      </c>
      <c r="D838" s="4" t="str">
        <f>Calcuations!D838</f>
        <v>P1M</v>
      </c>
      <c r="E838" s="4" t="str">
        <f>Calcuations!E838</f>
        <v>Monthly</v>
      </c>
      <c r="F838" s="4">
        <f>Calcuations!F838</f>
        <v>16470</v>
      </c>
      <c r="G838" s="4">
        <f>Calcuations!G838</f>
        <v>13176</v>
      </c>
      <c r="H838" s="12">
        <f>Calcuations!H838</f>
        <v>0</v>
      </c>
      <c r="I838" s="4">
        <f>Calcuations!I838</f>
        <v>13176</v>
      </c>
      <c r="J838" s="4">
        <f>Calcuations!Z838</f>
        <v>13176</v>
      </c>
      <c r="K838" s="4">
        <f>Calcuations!AA838</f>
        <v>13176</v>
      </c>
      <c r="L838" s="4">
        <f t="shared" si="28"/>
        <v>13834.8</v>
      </c>
      <c r="M838" s="4">
        <f t="shared" si="29"/>
        <v>13834.8</v>
      </c>
    </row>
    <row r="839" spans="1:13">
      <c r="A839" s="4" t="str">
        <f>Calcuations!A839</f>
        <v>CFQ7TTC0N13S</v>
      </c>
      <c r="B839" s="4">
        <f>Calcuations!B839</f>
        <v>1</v>
      </c>
      <c r="C839" s="7" t="str">
        <f>Calcuations!C839</f>
        <v>Dynamics 365 Customer Insights User License</v>
      </c>
      <c r="D839" s="4" t="str">
        <f>Calcuations!D839</f>
        <v>P1Y</v>
      </c>
      <c r="E839" s="4" t="str">
        <f>Calcuations!E839</f>
        <v>Monthly</v>
      </c>
      <c r="F839" s="4">
        <f>Calcuations!F839</f>
        <v>0</v>
      </c>
      <c r="G839" s="4">
        <f>Calcuations!G839</f>
        <v>0</v>
      </c>
      <c r="H839" s="12">
        <f>Calcuations!H839</f>
        <v>0</v>
      </c>
      <c r="I839" s="4">
        <f>Calcuations!I839</f>
        <v>0</v>
      </c>
      <c r="J839" s="4">
        <f>Calcuations!Z839</f>
        <v>0</v>
      </c>
      <c r="K839" s="4">
        <f>Calcuations!AA839</f>
        <v>0</v>
      </c>
      <c r="L839" s="4">
        <f t="shared" si="28"/>
        <v>0</v>
      </c>
      <c r="M839" s="4">
        <f t="shared" si="29"/>
        <v>0</v>
      </c>
    </row>
    <row r="840" spans="1:13">
      <c r="A840" s="4" t="str">
        <f>Calcuations!A840</f>
        <v>CFQ7TTC0N13S</v>
      </c>
      <c r="B840" s="4">
        <f>Calcuations!B840</f>
        <v>7</v>
      </c>
      <c r="C840" s="7" t="str">
        <f>Calcuations!C840</f>
        <v>Dynamics 365 Customer Insights</v>
      </c>
      <c r="D840" s="4" t="str">
        <f>Calcuations!D840</f>
        <v>P1Y</v>
      </c>
      <c r="E840" s="4" t="str">
        <f>Calcuations!E840</f>
        <v>Annual</v>
      </c>
      <c r="F840" s="4">
        <f>Calcuations!F840</f>
        <v>1697160</v>
      </c>
      <c r="G840" s="4">
        <f>Calcuations!G840</f>
        <v>1272870</v>
      </c>
      <c r="H840" s="12">
        <f>Calcuations!H840</f>
        <v>0</v>
      </c>
      <c r="I840" s="4">
        <f>Calcuations!I840</f>
        <v>1272870</v>
      </c>
      <c r="J840" s="4">
        <f>Calcuations!Z840</f>
        <v>1272870</v>
      </c>
      <c r="K840" s="4">
        <f>Calcuations!AA840</f>
        <v>1272870</v>
      </c>
      <c r="L840" s="4">
        <f t="shared" si="28"/>
        <v>1336513.5</v>
      </c>
      <c r="M840" s="4">
        <f t="shared" si="29"/>
        <v>1336513.5</v>
      </c>
    </row>
    <row r="841" spans="1:13" ht="30">
      <c r="A841" s="4" t="str">
        <f>Calcuations!A841</f>
        <v>CFQ7TTC0N13S</v>
      </c>
      <c r="B841" s="4">
        <f>Calcuations!B841</f>
        <v>19</v>
      </c>
      <c r="C841" s="7" t="str">
        <f>Calcuations!C841</f>
        <v>Dynamics 365 Customer Insights Journeys T3 Interacted People - (Non-Profit Pricing)</v>
      </c>
      <c r="D841" s="4" t="str">
        <f>Calcuations!D841</f>
        <v>P1M</v>
      </c>
      <c r="E841" s="4" t="str">
        <f>Calcuations!E841</f>
        <v>Monthly</v>
      </c>
      <c r="F841" s="4">
        <f>Calcuations!F841</f>
        <v>12480</v>
      </c>
      <c r="G841" s="4">
        <f>Calcuations!G841</f>
        <v>11232</v>
      </c>
      <c r="H841" s="12">
        <f>Calcuations!H841</f>
        <v>0</v>
      </c>
      <c r="I841" s="4">
        <f>Calcuations!I841</f>
        <v>11232</v>
      </c>
      <c r="J841" s="4">
        <f>Calcuations!Z841</f>
        <v>11232</v>
      </c>
      <c r="K841" s="4">
        <f>Calcuations!AA841</f>
        <v>11232</v>
      </c>
      <c r="L841" s="4">
        <f t="shared" si="28"/>
        <v>11793.6</v>
      </c>
      <c r="M841" s="4">
        <f t="shared" si="29"/>
        <v>11793.6</v>
      </c>
    </row>
    <row r="842" spans="1:13" ht="30">
      <c r="A842" s="4" t="str">
        <f>Calcuations!A842</f>
        <v>CFQ7TTC0N13S</v>
      </c>
      <c r="B842" s="4" t="str">
        <f>Calcuations!B842</f>
        <v>001K</v>
      </c>
      <c r="C842" s="7" t="str">
        <f>Calcuations!C842</f>
        <v>Dynamics 365 Customer Insights Data T3 Unified People - (Education Student Pricing)</v>
      </c>
      <c r="D842" s="4" t="str">
        <f>Calcuations!D842</f>
        <v>P1Y</v>
      </c>
      <c r="E842" s="4" t="str">
        <f>Calcuations!E842</f>
        <v>Monthly</v>
      </c>
      <c r="F842" s="4">
        <f>Calcuations!F842</f>
        <v>419328</v>
      </c>
      <c r="G842" s="4">
        <f>Calcuations!G842</f>
        <v>314496</v>
      </c>
      <c r="H842" s="12">
        <f>Calcuations!H842</f>
        <v>0</v>
      </c>
      <c r="I842" s="4">
        <f>Calcuations!I842</f>
        <v>314496</v>
      </c>
      <c r="J842" s="4">
        <f>Calcuations!Z842</f>
        <v>314496</v>
      </c>
      <c r="K842" s="4">
        <f>Calcuations!AA842</f>
        <v>314496</v>
      </c>
      <c r="L842" s="4">
        <f t="shared" si="28"/>
        <v>330220.79999999999</v>
      </c>
      <c r="M842" s="4">
        <f t="shared" si="29"/>
        <v>330220.79999999999</v>
      </c>
    </row>
    <row r="843" spans="1:13" ht="45">
      <c r="A843" s="4" t="str">
        <f>Calcuations!A843</f>
        <v>CFQ7TTC0N13S</v>
      </c>
      <c r="B843" s="4" t="str">
        <f>Calcuations!B843</f>
        <v>000N</v>
      </c>
      <c r="C843" s="7" t="str">
        <f>Calcuations!C843</f>
        <v>Dynamics 365 Customer Insights Journeys T1 Interacted People - (Education Student Pricing)</v>
      </c>
      <c r="D843" s="4" t="str">
        <f>Calcuations!D843</f>
        <v>P1Y</v>
      </c>
      <c r="E843" s="4" t="str">
        <f>Calcuations!E843</f>
        <v>Monthly</v>
      </c>
      <c r="F843" s="4">
        <f>Calcuations!F843</f>
        <v>104832</v>
      </c>
      <c r="G843" s="4">
        <f>Calcuations!G843</f>
        <v>78624</v>
      </c>
      <c r="H843" s="12">
        <f>Calcuations!H843</f>
        <v>0</v>
      </c>
      <c r="I843" s="4">
        <f>Calcuations!I843</f>
        <v>78624</v>
      </c>
      <c r="J843" s="4">
        <f>Calcuations!Z843</f>
        <v>78624</v>
      </c>
      <c r="K843" s="4">
        <f>Calcuations!AA843</f>
        <v>78624</v>
      </c>
      <c r="L843" s="4">
        <f t="shared" si="28"/>
        <v>82555.199999999997</v>
      </c>
      <c r="M843" s="4">
        <f t="shared" si="29"/>
        <v>82555.199999999997</v>
      </c>
    </row>
    <row r="844" spans="1:13" ht="30">
      <c r="A844" s="4" t="str">
        <f>Calcuations!A844</f>
        <v>CFQ7TTC0N13S</v>
      </c>
      <c r="B844" s="4" t="str">
        <f>Calcuations!B844</f>
        <v>001M</v>
      </c>
      <c r="C844" s="7" t="str">
        <f>Calcuations!C844</f>
        <v>Dynamics 365 Customer Insights Data T3 Unified People - (Non-Profit Pricing)</v>
      </c>
      <c r="D844" s="4" t="str">
        <f>Calcuations!D844</f>
        <v>P3Y</v>
      </c>
      <c r="E844" s="4" t="str">
        <f>Calcuations!E844</f>
        <v>Monthly</v>
      </c>
      <c r="F844" s="4">
        <f>Calcuations!F844</f>
        <v>786240</v>
      </c>
      <c r="G844" s="4">
        <f>Calcuations!G844</f>
        <v>707616</v>
      </c>
      <c r="H844" s="12">
        <f>Calcuations!H844</f>
        <v>0</v>
      </c>
      <c r="I844" s="4">
        <f>Calcuations!I844</f>
        <v>707616</v>
      </c>
      <c r="J844" s="4">
        <f>Calcuations!Z844</f>
        <v>707616</v>
      </c>
      <c r="K844" s="4">
        <f>Calcuations!AA844</f>
        <v>707616</v>
      </c>
      <c r="L844" s="4">
        <f t="shared" si="28"/>
        <v>742996.8</v>
      </c>
      <c r="M844" s="4">
        <f t="shared" si="29"/>
        <v>742996.8</v>
      </c>
    </row>
    <row r="845" spans="1:13" ht="45">
      <c r="A845" s="4" t="str">
        <f>Calcuations!A845</f>
        <v>CFQ7TTC0N13S</v>
      </c>
      <c r="B845" s="4" t="str">
        <f>Calcuations!B845</f>
        <v>001B</v>
      </c>
      <c r="C845" s="7" t="str">
        <f>Calcuations!C845</f>
        <v>Dynamics 365 Customer Insights Journeys T3 Interacted People - (Education Faculty Pricing)</v>
      </c>
      <c r="D845" s="4" t="str">
        <f>Calcuations!D845</f>
        <v>P3Y</v>
      </c>
      <c r="E845" s="4" t="str">
        <f>Calcuations!E845</f>
        <v>Monthly</v>
      </c>
      <c r="F845" s="4">
        <f>Calcuations!F845</f>
        <v>864864</v>
      </c>
      <c r="G845" s="4">
        <f>Calcuations!G845</f>
        <v>648648</v>
      </c>
      <c r="H845" s="12">
        <f>Calcuations!H845</f>
        <v>0</v>
      </c>
      <c r="I845" s="4">
        <f>Calcuations!I845</f>
        <v>648648</v>
      </c>
      <c r="J845" s="4">
        <f>Calcuations!Z845</f>
        <v>648648</v>
      </c>
      <c r="K845" s="4">
        <f>Calcuations!AA845</f>
        <v>648648</v>
      </c>
      <c r="L845" s="4">
        <f t="shared" si="28"/>
        <v>681080.4</v>
      </c>
      <c r="M845" s="4">
        <f t="shared" si="29"/>
        <v>681080.4</v>
      </c>
    </row>
    <row r="846" spans="1:13" ht="45">
      <c r="A846" s="4" t="str">
        <f>Calcuations!A846</f>
        <v>CFQ7TTC0N13S</v>
      </c>
      <c r="B846" s="4" t="str">
        <f>Calcuations!B846</f>
        <v>000W</v>
      </c>
      <c r="C846" s="7" t="str">
        <f>Calcuations!C846</f>
        <v>Dynamics 365 Customer Insights Journeys T1 Interacted People - (Education Faculty Pricing)</v>
      </c>
      <c r="D846" s="4" t="str">
        <f>Calcuations!D846</f>
        <v>P1Y</v>
      </c>
      <c r="E846" s="4" t="str">
        <f>Calcuations!E846</f>
        <v>Monthly</v>
      </c>
      <c r="F846" s="4">
        <f>Calcuations!F846</f>
        <v>144144</v>
      </c>
      <c r="G846" s="4">
        <f>Calcuations!G846</f>
        <v>108108</v>
      </c>
      <c r="H846" s="12">
        <f>Calcuations!H846</f>
        <v>0</v>
      </c>
      <c r="I846" s="4">
        <f>Calcuations!I846</f>
        <v>108108</v>
      </c>
      <c r="J846" s="4">
        <f>Calcuations!Z846</f>
        <v>108108</v>
      </c>
      <c r="K846" s="4">
        <f>Calcuations!AA846</f>
        <v>108108</v>
      </c>
      <c r="L846" s="4">
        <f t="shared" si="28"/>
        <v>113513.4</v>
      </c>
      <c r="M846" s="4">
        <f t="shared" si="29"/>
        <v>113513.4</v>
      </c>
    </row>
    <row r="847" spans="1:13" ht="30">
      <c r="A847" s="4" t="str">
        <f>Calcuations!A847</f>
        <v>CFQ7TTC0N13S</v>
      </c>
      <c r="B847" s="4">
        <f>Calcuations!B847</f>
        <v>15</v>
      </c>
      <c r="C847" s="7" t="str">
        <f>Calcuations!C847</f>
        <v>Dynamics 365 Customer Insights Attach - (Education Student Pricing)</v>
      </c>
      <c r="D847" s="4" t="str">
        <f>Calcuations!D847</f>
        <v>P3Y</v>
      </c>
      <c r="E847" s="4" t="str">
        <f>Calcuations!E847</f>
        <v>Annual</v>
      </c>
      <c r="F847" s="4">
        <f>Calcuations!F847</f>
        <v>1198080</v>
      </c>
      <c r="G847" s="4">
        <f>Calcuations!G847</f>
        <v>898560</v>
      </c>
      <c r="H847" s="12">
        <f>Calcuations!H847</f>
        <v>0</v>
      </c>
      <c r="I847" s="4">
        <f>Calcuations!I847</f>
        <v>898560</v>
      </c>
      <c r="J847" s="4">
        <f>Calcuations!Z847</f>
        <v>898560</v>
      </c>
      <c r="K847" s="4">
        <f>Calcuations!AA847</f>
        <v>898560</v>
      </c>
      <c r="L847" s="4">
        <f t="shared" si="28"/>
        <v>943488</v>
      </c>
      <c r="M847" s="4">
        <f t="shared" si="29"/>
        <v>943488</v>
      </c>
    </row>
    <row r="848" spans="1:13" ht="30">
      <c r="A848" s="4" t="str">
        <f>Calcuations!A848</f>
        <v>CFQ7TTC0N13S</v>
      </c>
      <c r="B848" s="4" t="str">
        <f>Calcuations!B848</f>
        <v>001M</v>
      </c>
      <c r="C848" s="7" t="str">
        <f>Calcuations!C848</f>
        <v>Dynamics 365 Customer Insights Data T3 Unified People - (Non-Profit Pricing)</v>
      </c>
      <c r="D848" s="4" t="str">
        <f>Calcuations!D848</f>
        <v>P1Y</v>
      </c>
      <c r="E848" s="4" t="str">
        <f>Calcuations!E848</f>
        <v>Annual</v>
      </c>
      <c r="F848" s="4">
        <f>Calcuations!F848</f>
        <v>249600</v>
      </c>
      <c r="G848" s="4">
        <f>Calcuations!G848</f>
        <v>224640</v>
      </c>
      <c r="H848" s="12">
        <f>Calcuations!H848</f>
        <v>0</v>
      </c>
      <c r="I848" s="4">
        <f>Calcuations!I848</f>
        <v>224640</v>
      </c>
      <c r="J848" s="4">
        <f>Calcuations!Z848</f>
        <v>224640</v>
      </c>
      <c r="K848" s="4">
        <f>Calcuations!AA848</f>
        <v>224640</v>
      </c>
      <c r="L848" s="4">
        <f t="shared" si="28"/>
        <v>235872</v>
      </c>
      <c r="M848" s="4">
        <f t="shared" si="29"/>
        <v>235872</v>
      </c>
    </row>
    <row r="849" spans="1:13" ht="30">
      <c r="A849" s="4" t="str">
        <f>Calcuations!A849</f>
        <v>CFQ7TTC0N13S</v>
      </c>
      <c r="B849" s="4" t="str">
        <f>Calcuations!B849</f>
        <v>001Q</v>
      </c>
      <c r="C849" s="7" t="str">
        <f>Calcuations!C849</f>
        <v>Dynamics 365 Customer Insights Data T1 Unified People - (Non-Profit Pricing)</v>
      </c>
      <c r="D849" s="4" t="str">
        <f>Calcuations!D849</f>
        <v>P3Y</v>
      </c>
      <c r="E849" s="4" t="str">
        <f>Calcuations!E849</f>
        <v>Triennial</v>
      </c>
      <c r="F849" s="4">
        <f>Calcuations!F849</f>
        <v>1497420</v>
      </c>
      <c r="G849" s="4">
        <f>Calcuations!G849</f>
        <v>1347678</v>
      </c>
      <c r="H849" s="12">
        <f>Calcuations!H849</f>
        <v>0</v>
      </c>
      <c r="I849" s="4">
        <f>Calcuations!I849</f>
        <v>1347678</v>
      </c>
      <c r="J849" s="4">
        <f>Calcuations!Z849</f>
        <v>1347678</v>
      </c>
      <c r="K849" s="4">
        <f>Calcuations!AA849</f>
        <v>1347678</v>
      </c>
      <c r="L849" s="4">
        <f t="shared" si="28"/>
        <v>1415061.9</v>
      </c>
      <c r="M849" s="4">
        <f t="shared" si="29"/>
        <v>1415061.9</v>
      </c>
    </row>
    <row r="850" spans="1:13" ht="30">
      <c r="A850" s="4" t="str">
        <f>Calcuations!A850</f>
        <v>CFQ7TTC0N13S</v>
      </c>
      <c r="B850" s="4">
        <f>Calcuations!B850</f>
        <v>14</v>
      </c>
      <c r="C850" s="7" t="str">
        <f>Calcuations!C850</f>
        <v>Dynamics 365 Customer Insights Data T2 Unified People - (Non-Profit Pricing)</v>
      </c>
      <c r="D850" s="4" t="str">
        <f>Calcuations!D850</f>
        <v>P1M</v>
      </c>
      <c r="E850" s="4" t="str">
        <f>Calcuations!E850</f>
        <v>Monthly</v>
      </c>
      <c r="F850" s="4">
        <f>Calcuations!F850</f>
        <v>37440</v>
      </c>
      <c r="G850" s="4">
        <f>Calcuations!G850</f>
        <v>33696</v>
      </c>
      <c r="H850" s="12">
        <f>Calcuations!H850</f>
        <v>0</v>
      </c>
      <c r="I850" s="4">
        <f>Calcuations!I850</f>
        <v>33696</v>
      </c>
      <c r="J850" s="4">
        <f>Calcuations!Z850</f>
        <v>33696</v>
      </c>
      <c r="K850" s="4">
        <f>Calcuations!AA850</f>
        <v>33696</v>
      </c>
      <c r="L850" s="4">
        <f t="shared" si="28"/>
        <v>35380.800000000003</v>
      </c>
      <c r="M850" s="4">
        <f t="shared" si="29"/>
        <v>35380.800000000003</v>
      </c>
    </row>
    <row r="851" spans="1:13" ht="30">
      <c r="A851" s="4" t="str">
        <f>Calcuations!A851</f>
        <v>CFQ7TTC0N13S</v>
      </c>
      <c r="B851" s="4">
        <f>Calcuations!B851</f>
        <v>3</v>
      </c>
      <c r="C851" s="7" t="str">
        <f>Calcuations!C851</f>
        <v>Dynamics 365 Customer Insights Journeys T1 Interacted People</v>
      </c>
      <c r="D851" s="4" t="str">
        <f>Calcuations!D851</f>
        <v>P1Y</v>
      </c>
      <c r="E851" s="4" t="str">
        <f>Calcuations!E851</f>
        <v>Annual</v>
      </c>
      <c r="F851" s="4">
        <f>Calcuations!F851</f>
        <v>249600</v>
      </c>
      <c r="G851" s="4">
        <f>Calcuations!G851</f>
        <v>187200</v>
      </c>
      <c r="H851" s="12">
        <f>Calcuations!H851</f>
        <v>0</v>
      </c>
      <c r="I851" s="4">
        <f>Calcuations!I851</f>
        <v>187200</v>
      </c>
      <c r="J851" s="4">
        <f>Calcuations!Z851</f>
        <v>187200</v>
      </c>
      <c r="K851" s="4">
        <f>Calcuations!AA851</f>
        <v>187200</v>
      </c>
      <c r="L851" s="4">
        <f t="shared" si="28"/>
        <v>196560</v>
      </c>
      <c r="M851" s="4">
        <f t="shared" si="29"/>
        <v>196560</v>
      </c>
    </row>
    <row r="852" spans="1:13" ht="30">
      <c r="A852" s="4" t="str">
        <f>Calcuations!A852</f>
        <v>CFQ7TTC0N13S</v>
      </c>
      <c r="B852" s="4">
        <f>Calcuations!B852</f>
        <v>14</v>
      </c>
      <c r="C852" s="7" t="str">
        <f>Calcuations!C852</f>
        <v>Dynamics 365 Customer Insights Data T2 Unified People - (Non-Profit Pricing)</v>
      </c>
      <c r="D852" s="4" t="str">
        <f>Calcuations!D852</f>
        <v>P3Y</v>
      </c>
      <c r="E852" s="4" t="str">
        <f>Calcuations!E852</f>
        <v>Triennial</v>
      </c>
      <c r="F852" s="4">
        <f>Calcuations!F852</f>
        <v>1123200</v>
      </c>
      <c r="G852" s="4">
        <f>Calcuations!G852</f>
        <v>1010880</v>
      </c>
      <c r="H852" s="12">
        <f>Calcuations!H852</f>
        <v>0</v>
      </c>
      <c r="I852" s="4">
        <f>Calcuations!I852</f>
        <v>1010880</v>
      </c>
      <c r="J852" s="4">
        <f>Calcuations!Z852</f>
        <v>1010880</v>
      </c>
      <c r="K852" s="4">
        <f>Calcuations!AA852</f>
        <v>1010880</v>
      </c>
      <c r="L852" s="4">
        <f t="shared" si="28"/>
        <v>1061424</v>
      </c>
      <c r="M852" s="4">
        <f t="shared" si="29"/>
        <v>1061424</v>
      </c>
    </row>
    <row r="853" spans="1:13" ht="30">
      <c r="A853" s="4" t="str">
        <f>Calcuations!A853</f>
        <v>CFQ7TTC0N13S</v>
      </c>
      <c r="B853" s="4">
        <f>Calcuations!B853</f>
        <v>13</v>
      </c>
      <c r="C853" s="7" t="str">
        <f>Calcuations!C853</f>
        <v>Dynamics 365 Customer Insights Data T2 Unified People - (Education Faculty Pricing)</v>
      </c>
      <c r="D853" s="4" t="str">
        <f>Calcuations!D853</f>
        <v>P3Y</v>
      </c>
      <c r="E853" s="4" t="str">
        <f>Calcuations!E853</f>
        <v>Triennial</v>
      </c>
      <c r="F853" s="4">
        <f>Calcuations!F853</f>
        <v>2470860</v>
      </c>
      <c r="G853" s="4">
        <f>Calcuations!G853</f>
        <v>1853145</v>
      </c>
      <c r="H853" s="12">
        <f>Calcuations!H853</f>
        <v>0</v>
      </c>
      <c r="I853" s="4">
        <f>Calcuations!I853</f>
        <v>1853145</v>
      </c>
      <c r="J853" s="4">
        <f>Calcuations!Z853</f>
        <v>1853145</v>
      </c>
      <c r="K853" s="4">
        <f>Calcuations!AA853</f>
        <v>1853145</v>
      </c>
      <c r="L853" s="4">
        <f t="shared" si="28"/>
        <v>1945802.25</v>
      </c>
      <c r="M853" s="4">
        <f t="shared" si="29"/>
        <v>1945802.25</v>
      </c>
    </row>
    <row r="854" spans="1:13" ht="30">
      <c r="A854" s="4" t="str">
        <f>Calcuations!A854</f>
        <v>CFQ7TTC0N13S</v>
      </c>
      <c r="B854" s="4" t="str">
        <f>Calcuations!B854</f>
        <v>000R</v>
      </c>
      <c r="C854" s="7" t="str">
        <f>Calcuations!C854</f>
        <v>Dynamics 365 Customer Insights - (Education Faculty Pricing)</v>
      </c>
      <c r="D854" s="4" t="str">
        <f>Calcuations!D854</f>
        <v>P1Y</v>
      </c>
      <c r="E854" s="4" t="str">
        <f>Calcuations!E854</f>
        <v>Annual</v>
      </c>
      <c r="F854" s="4">
        <f>Calcuations!F854</f>
        <v>933420</v>
      </c>
      <c r="G854" s="4">
        <f>Calcuations!G854</f>
        <v>700065</v>
      </c>
      <c r="H854" s="12">
        <f>Calcuations!H854</f>
        <v>0</v>
      </c>
      <c r="I854" s="4">
        <f>Calcuations!I854</f>
        <v>700065</v>
      </c>
      <c r="J854" s="4">
        <f>Calcuations!Z854</f>
        <v>700065</v>
      </c>
      <c r="K854" s="4">
        <f>Calcuations!AA854</f>
        <v>700065</v>
      </c>
      <c r="L854" s="4">
        <f t="shared" si="28"/>
        <v>735068.25</v>
      </c>
      <c r="M854" s="4">
        <f t="shared" si="29"/>
        <v>735068.25</v>
      </c>
    </row>
    <row r="855" spans="1:13" ht="45">
      <c r="A855" s="4" t="str">
        <f>Calcuations!A855</f>
        <v>CFQ7TTC0N13S</v>
      </c>
      <c r="B855" s="4" t="str">
        <f>Calcuations!B855</f>
        <v>000T</v>
      </c>
      <c r="C855" s="7" t="str">
        <f>Calcuations!C855</f>
        <v>Dynamics 365 Customer Insights Journeys T2 Interacted People (Educational Faculty Pricing)</v>
      </c>
      <c r="D855" s="4" t="str">
        <f>Calcuations!D855</f>
        <v>P1Y</v>
      </c>
      <c r="E855" s="4" t="str">
        <f>Calcuations!E855</f>
        <v>Monthly</v>
      </c>
      <c r="F855" s="4">
        <f>Calcuations!F855</f>
        <v>172935</v>
      </c>
      <c r="G855" s="4">
        <f>Calcuations!G855</f>
        <v>138348</v>
      </c>
      <c r="H855" s="12">
        <f>Calcuations!H855</f>
        <v>0</v>
      </c>
      <c r="I855" s="4">
        <f>Calcuations!I855</f>
        <v>138348</v>
      </c>
      <c r="J855" s="4">
        <f>Calcuations!Z855</f>
        <v>138348</v>
      </c>
      <c r="K855" s="4">
        <f>Calcuations!AA855</f>
        <v>138348</v>
      </c>
      <c r="L855" s="4">
        <f t="shared" si="28"/>
        <v>145265.4</v>
      </c>
      <c r="M855" s="4">
        <f t="shared" si="29"/>
        <v>145265.4</v>
      </c>
    </row>
    <row r="856" spans="1:13" ht="30">
      <c r="A856" s="4" t="str">
        <f>Calcuations!A856</f>
        <v>CFQ7TTC0N13S</v>
      </c>
      <c r="B856" s="4" t="str">
        <f>Calcuations!B856</f>
        <v>001C</v>
      </c>
      <c r="C856" s="7" t="str">
        <f>Calcuations!C856</f>
        <v>Dynamics 365 Customer Insights User License - (Education Student Pricing)</v>
      </c>
      <c r="D856" s="4" t="str">
        <f>Calcuations!D856</f>
        <v>P3Y</v>
      </c>
      <c r="E856" s="4" t="str">
        <f>Calcuations!E856</f>
        <v>Triennial</v>
      </c>
      <c r="F856" s="4">
        <f>Calcuations!F856</f>
        <v>0</v>
      </c>
      <c r="G856" s="4">
        <f>Calcuations!G856</f>
        <v>0</v>
      </c>
      <c r="H856" s="12">
        <f>Calcuations!H856</f>
        <v>0</v>
      </c>
      <c r="I856" s="4">
        <f>Calcuations!I856</f>
        <v>0</v>
      </c>
      <c r="J856" s="4">
        <f>Calcuations!Z856</f>
        <v>0</v>
      </c>
      <c r="K856" s="4">
        <f>Calcuations!AA856</f>
        <v>0</v>
      </c>
      <c r="L856" s="4">
        <f t="shared" si="28"/>
        <v>0</v>
      </c>
      <c r="M856" s="4">
        <f t="shared" si="29"/>
        <v>0</v>
      </c>
    </row>
    <row r="857" spans="1:13" ht="30">
      <c r="A857" s="4" t="str">
        <f>Calcuations!A857</f>
        <v>CFQ7TTC0N13S</v>
      </c>
      <c r="B857" s="4" t="str">
        <f>Calcuations!B857</f>
        <v>001F</v>
      </c>
      <c r="C857" s="7" t="str">
        <f>Calcuations!C857</f>
        <v>Dynamics 365 Customer Insights User License - (Non-Profit Pricing)</v>
      </c>
      <c r="D857" s="4" t="str">
        <f>Calcuations!D857</f>
        <v>P1M</v>
      </c>
      <c r="E857" s="4" t="str">
        <f>Calcuations!E857</f>
        <v>Monthly</v>
      </c>
      <c r="F857" s="4">
        <f>Calcuations!F857</f>
        <v>0</v>
      </c>
      <c r="G857" s="4">
        <f>Calcuations!G857</f>
        <v>0</v>
      </c>
      <c r="H857" s="12">
        <f>Calcuations!H857</f>
        <v>0</v>
      </c>
      <c r="I857" s="4">
        <f>Calcuations!I857</f>
        <v>0</v>
      </c>
      <c r="J857" s="4">
        <f>Calcuations!Z857</f>
        <v>0</v>
      </c>
      <c r="K857" s="4">
        <f>Calcuations!AA857</f>
        <v>0</v>
      </c>
      <c r="L857" s="4">
        <f t="shared" si="28"/>
        <v>0</v>
      </c>
      <c r="M857" s="4">
        <f t="shared" si="29"/>
        <v>0</v>
      </c>
    </row>
    <row r="858" spans="1:13" ht="30">
      <c r="A858" s="4" t="str">
        <f>Calcuations!A858</f>
        <v>CFQ7TTC0N13S</v>
      </c>
      <c r="B858" s="4">
        <f>Calcuations!B858</f>
        <v>15</v>
      </c>
      <c r="C858" s="7" t="str">
        <f>Calcuations!C858</f>
        <v>Dynamics 365 Customer Insights Attach - (Education Student Pricing)</v>
      </c>
      <c r="D858" s="4" t="str">
        <f>Calcuations!D858</f>
        <v>P3Y</v>
      </c>
      <c r="E858" s="4" t="str">
        <f>Calcuations!E858</f>
        <v>Triennial</v>
      </c>
      <c r="F858" s="4">
        <f>Calcuations!F858</f>
        <v>1198080</v>
      </c>
      <c r="G858" s="4">
        <f>Calcuations!G858</f>
        <v>898560</v>
      </c>
      <c r="H858" s="12">
        <f>Calcuations!H858</f>
        <v>0</v>
      </c>
      <c r="I858" s="4">
        <f>Calcuations!I858</f>
        <v>898560</v>
      </c>
      <c r="J858" s="4">
        <f>Calcuations!Z858</f>
        <v>898560</v>
      </c>
      <c r="K858" s="4">
        <f>Calcuations!AA858</f>
        <v>898560</v>
      </c>
      <c r="L858" s="4">
        <f t="shared" si="28"/>
        <v>943488</v>
      </c>
      <c r="M858" s="4">
        <f t="shared" si="29"/>
        <v>943488</v>
      </c>
    </row>
    <row r="859" spans="1:13" ht="45">
      <c r="A859" s="4" t="str">
        <f>Calcuations!A859</f>
        <v>CFQ7TTC0N13S</v>
      </c>
      <c r="B859" s="4" t="str">
        <f>Calcuations!B859</f>
        <v>000Q</v>
      </c>
      <c r="C859" s="7" t="str">
        <f>Calcuations!C859</f>
        <v>Dynamics 365 Customer Insights Journeys T2 Interacted People (Educational Student Pricing)</v>
      </c>
      <c r="D859" s="4" t="str">
        <f>Calcuations!D859</f>
        <v>P1Y</v>
      </c>
      <c r="E859" s="4" t="str">
        <f>Calcuations!E859</f>
        <v>Monthly</v>
      </c>
      <c r="F859" s="4">
        <f>Calcuations!F859</f>
        <v>125811</v>
      </c>
      <c r="G859" s="4">
        <f>Calcuations!G859</f>
        <v>100648.8</v>
      </c>
      <c r="H859" s="12">
        <f>Calcuations!H859</f>
        <v>0</v>
      </c>
      <c r="I859" s="4">
        <f>Calcuations!I859</f>
        <v>100648.8</v>
      </c>
      <c r="J859" s="4">
        <f>Calcuations!Z859</f>
        <v>100648.8</v>
      </c>
      <c r="K859" s="4">
        <f>Calcuations!AA859</f>
        <v>100648.8</v>
      </c>
      <c r="L859" s="4">
        <f t="shared" si="28"/>
        <v>105681.24</v>
      </c>
      <c r="M859" s="4">
        <f t="shared" si="29"/>
        <v>105681.24</v>
      </c>
    </row>
    <row r="860" spans="1:13" ht="30">
      <c r="A860" s="4" t="str">
        <f>Calcuations!A860</f>
        <v>CFQ7TTC0N13S</v>
      </c>
      <c r="B860" s="4">
        <f>Calcuations!B860</f>
        <v>16</v>
      </c>
      <c r="C860" s="7" t="str">
        <f>Calcuations!C860</f>
        <v>Dynamics 365 Customer Insights Attach- (Non-Profit Pricing)</v>
      </c>
      <c r="D860" s="4" t="str">
        <f>Calcuations!D860</f>
        <v>P3Y</v>
      </c>
      <c r="E860" s="4" t="str">
        <f>Calcuations!E860</f>
        <v>Triennial</v>
      </c>
      <c r="F860" s="4">
        <f>Calcuations!F860</f>
        <v>748800</v>
      </c>
      <c r="G860" s="4">
        <f>Calcuations!G860</f>
        <v>673920</v>
      </c>
      <c r="H860" s="12">
        <f>Calcuations!H860</f>
        <v>0</v>
      </c>
      <c r="I860" s="4">
        <f>Calcuations!I860</f>
        <v>673920</v>
      </c>
      <c r="J860" s="4">
        <f>Calcuations!Z860</f>
        <v>673920</v>
      </c>
      <c r="K860" s="4">
        <f>Calcuations!AA860</f>
        <v>673920</v>
      </c>
      <c r="L860" s="4">
        <f t="shared" si="28"/>
        <v>707616</v>
      </c>
      <c r="M860" s="4">
        <f t="shared" si="29"/>
        <v>707616</v>
      </c>
    </row>
    <row r="861" spans="1:13" ht="30">
      <c r="A861" s="4" t="str">
        <f>Calcuations!A861</f>
        <v>CFQ7TTC0N13S</v>
      </c>
      <c r="B861" s="4" t="str">
        <f>Calcuations!B861</f>
        <v>000S</v>
      </c>
      <c r="C861" s="7" t="str">
        <f>Calcuations!C861</f>
        <v>Dynamics 365 Customer Insights - (Non-Profit Pricing)</v>
      </c>
      <c r="D861" s="4" t="str">
        <f>Calcuations!D861</f>
        <v>P3Y</v>
      </c>
      <c r="E861" s="4" t="str">
        <f>Calcuations!E861</f>
        <v>Monthly</v>
      </c>
      <c r="F861" s="4">
        <f>Calcuations!F861</f>
        <v>1336608</v>
      </c>
      <c r="G861" s="4">
        <f>Calcuations!G861</f>
        <v>1202947</v>
      </c>
      <c r="H861" s="12">
        <f>Calcuations!H861</f>
        <v>0</v>
      </c>
      <c r="I861" s="4">
        <f>Calcuations!I861</f>
        <v>1202947</v>
      </c>
      <c r="J861" s="4">
        <f>Calcuations!Z861</f>
        <v>1202947</v>
      </c>
      <c r="K861" s="4">
        <f>Calcuations!AA861</f>
        <v>1202947</v>
      </c>
      <c r="L861" s="4">
        <f t="shared" si="28"/>
        <v>1263094.3500000001</v>
      </c>
      <c r="M861" s="4">
        <f t="shared" si="29"/>
        <v>1263094.3500000001</v>
      </c>
    </row>
    <row r="862" spans="1:13" ht="30">
      <c r="A862" s="4" t="str">
        <f>Calcuations!A862</f>
        <v>CFQ7TTC0N13S</v>
      </c>
      <c r="B862" s="4" t="str">
        <f>Calcuations!B862</f>
        <v>000X</v>
      </c>
      <c r="C862" s="7" t="str">
        <f>Calcuations!C862</f>
        <v>Dynamics 365 Customer Insights Journeys T1 Interacted People - (Non-Profit Pricing)</v>
      </c>
      <c r="D862" s="4" t="str">
        <f>Calcuations!D862</f>
        <v>P1M</v>
      </c>
      <c r="E862" s="4" t="str">
        <f>Calcuations!E862</f>
        <v>Monthly</v>
      </c>
      <c r="F862" s="4">
        <f>Calcuations!F862</f>
        <v>6240</v>
      </c>
      <c r="G862" s="4">
        <f>Calcuations!G862</f>
        <v>5616</v>
      </c>
      <c r="H862" s="12">
        <f>Calcuations!H862</f>
        <v>0</v>
      </c>
      <c r="I862" s="4">
        <f>Calcuations!I862</f>
        <v>5616</v>
      </c>
      <c r="J862" s="4">
        <f>Calcuations!Z862</f>
        <v>5616</v>
      </c>
      <c r="K862" s="4">
        <f>Calcuations!AA862</f>
        <v>5616</v>
      </c>
      <c r="L862" s="4">
        <f t="shared" ref="L862:L925" si="30">J862+(J862*0.05)</f>
        <v>5896.8</v>
      </c>
      <c r="M862" s="4">
        <f t="shared" ref="M862:M925" si="31">K862+(K862*0.05)</f>
        <v>5896.8</v>
      </c>
    </row>
    <row r="863" spans="1:13" ht="30">
      <c r="A863" s="4" t="str">
        <f>Calcuations!A863</f>
        <v>CFQ7TTC0N13S</v>
      </c>
      <c r="B863" s="4" t="str">
        <f>Calcuations!B863</f>
        <v>000P</v>
      </c>
      <c r="C863" s="7" t="str">
        <f>Calcuations!C863</f>
        <v>Dynamics 365 Customer Insights - (Education Student Pricing)</v>
      </c>
      <c r="D863" s="4" t="str">
        <f>Calcuations!D863</f>
        <v>P1Y</v>
      </c>
      <c r="E863" s="4" t="str">
        <f>Calcuations!E863</f>
        <v>Annual</v>
      </c>
      <c r="F863" s="4">
        <f>Calcuations!F863</f>
        <v>678840</v>
      </c>
      <c r="G863" s="4">
        <f>Calcuations!G863</f>
        <v>509130</v>
      </c>
      <c r="H863" s="12">
        <f>Calcuations!H863</f>
        <v>0</v>
      </c>
      <c r="I863" s="4">
        <f>Calcuations!I863</f>
        <v>509130</v>
      </c>
      <c r="J863" s="4">
        <f>Calcuations!Z863</f>
        <v>509130</v>
      </c>
      <c r="K863" s="4">
        <f>Calcuations!AA863</f>
        <v>509130</v>
      </c>
      <c r="L863" s="4">
        <f t="shared" si="30"/>
        <v>534586.5</v>
      </c>
      <c r="M863" s="4">
        <f t="shared" si="31"/>
        <v>534586.5</v>
      </c>
    </row>
    <row r="864" spans="1:13" ht="30">
      <c r="A864" s="4" t="str">
        <f>Calcuations!A864</f>
        <v>CFQ7TTC0N13S</v>
      </c>
      <c r="B864" s="4">
        <f>Calcuations!B864</f>
        <v>4</v>
      </c>
      <c r="C864" s="7" t="str">
        <f>Calcuations!C864</f>
        <v>Dynamics 365 Customer Insights Journeys T2 Interacted People</v>
      </c>
      <c r="D864" s="4" t="str">
        <f>Calcuations!D864</f>
        <v>P3Y</v>
      </c>
      <c r="E864" s="4" t="str">
        <f>Calcuations!E864</f>
        <v>Triennial</v>
      </c>
      <c r="F864" s="4">
        <f>Calcuations!F864</f>
        <v>898560</v>
      </c>
      <c r="G864" s="4">
        <f>Calcuations!G864</f>
        <v>718848</v>
      </c>
      <c r="H864" s="12">
        <f>Calcuations!H864</f>
        <v>0</v>
      </c>
      <c r="I864" s="4">
        <f>Calcuations!I864</f>
        <v>718848</v>
      </c>
      <c r="J864" s="4">
        <f>Calcuations!Z864</f>
        <v>718848</v>
      </c>
      <c r="K864" s="4">
        <f>Calcuations!AA864</f>
        <v>718848</v>
      </c>
      <c r="L864" s="4">
        <f t="shared" si="30"/>
        <v>754790.40000000002</v>
      </c>
      <c r="M864" s="4">
        <f t="shared" si="31"/>
        <v>754790.40000000002</v>
      </c>
    </row>
    <row r="865" spans="1:13" ht="30">
      <c r="A865" s="4" t="str">
        <f>Calcuations!A865</f>
        <v>CFQ7TTC0N13S</v>
      </c>
      <c r="B865" s="4" t="str">
        <f>Calcuations!B865</f>
        <v>001D</v>
      </c>
      <c r="C865" s="7" t="str">
        <f>Calcuations!C865</f>
        <v>Dynamics 365 Customer Insights User License - (Education Faculty Pricing)</v>
      </c>
      <c r="D865" s="4" t="str">
        <f>Calcuations!D865</f>
        <v>P3Y</v>
      </c>
      <c r="E865" s="4" t="str">
        <f>Calcuations!E865</f>
        <v>Triennial</v>
      </c>
      <c r="F865" s="4">
        <f>Calcuations!F865</f>
        <v>0</v>
      </c>
      <c r="G865" s="4">
        <f>Calcuations!G865</f>
        <v>0</v>
      </c>
      <c r="H865" s="12">
        <f>Calcuations!H865</f>
        <v>0</v>
      </c>
      <c r="I865" s="4">
        <f>Calcuations!I865</f>
        <v>0</v>
      </c>
      <c r="J865" s="4">
        <f>Calcuations!Z865</f>
        <v>0</v>
      </c>
      <c r="K865" s="4">
        <f>Calcuations!AA865</f>
        <v>0</v>
      </c>
      <c r="L865" s="4">
        <f t="shared" si="30"/>
        <v>0</v>
      </c>
      <c r="M865" s="4">
        <f t="shared" si="31"/>
        <v>0</v>
      </c>
    </row>
    <row r="866" spans="1:13" ht="30">
      <c r="A866" s="4" t="str">
        <f>Calcuations!A866</f>
        <v>CFQ7TTC0N13S</v>
      </c>
      <c r="B866" s="4">
        <f>Calcuations!B866</f>
        <v>15</v>
      </c>
      <c r="C866" s="7" t="str">
        <f>Calcuations!C866</f>
        <v>Dynamics 365 Customer Insights Attach - (Education Student Pricing)</v>
      </c>
      <c r="D866" s="4" t="str">
        <f>Calcuations!D866</f>
        <v>P1M</v>
      </c>
      <c r="E866" s="4" t="str">
        <f>Calcuations!E866</f>
        <v>Monthly</v>
      </c>
      <c r="F866" s="4">
        <f>Calcuations!F866</f>
        <v>39936</v>
      </c>
      <c r="G866" s="4">
        <f>Calcuations!G866</f>
        <v>29952</v>
      </c>
      <c r="H866" s="12">
        <f>Calcuations!H866</f>
        <v>0</v>
      </c>
      <c r="I866" s="4">
        <f>Calcuations!I866</f>
        <v>29952</v>
      </c>
      <c r="J866" s="4">
        <f>Calcuations!Z866</f>
        <v>29952</v>
      </c>
      <c r="K866" s="4">
        <f>Calcuations!AA866</f>
        <v>29952</v>
      </c>
      <c r="L866" s="4">
        <f t="shared" si="30"/>
        <v>31449.599999999999</v>
      </c>
      <c r="M866" s="4">
        <f t="shared" si="31"/>
        <v>31449.599999999999</v>
      </c>
    </row>
    <row r="867" spans="1:13" ht="30">
      <c r="A867" s="4" t="str">
        <f>Calcuations!A867</f>
        <v>CFQ7TTC0N13S</v>
      </c>
      <c r="B867" s="4">
        <f>Calcuations!B867</f>
        <v>14</v>
      </c>
      <c r="C867" s="7" t="str">
        <f>Calcuations!C867</f>
        <v>Dynamics 365 Customer Insights Data T2 Unified People - (Non-Profit Pricing)</v>
      </c>
      <c r="D867" s="4" t="str">
        <f>Calcuations!D867</f>
        <v>P3Y</v>
      </c>
      <c r="E867" s="4" t="str">
        <f>Calcuations!E867</f>
        <v>Monthly</v>
      </c>
      <c r="F867" s="4">
        <f>Calcuations!F867</f>
        <v>1179360</v>
      </c>
      <c r="G867" s="4">
        <f>Calcuations!G867</f>
        <v>1061424</v>
      </c>
      <c r="H867" s="12">
        <f>Calcuations!H867</f>
        <v>0</v>
      </c>
      <c r="I867" s="4">
        <f>Calcuations!I867</f>
        <v>1061424</v>
      </c>
      <c r="J867" s="4">
        <f>Calcuations!Z867</f>
        <v>1061424</v>
      </c>
      <c r="K867" s="4">
        <f>Calcuations!AA867</f>
        <v>1061424</v>
      </c>
      <c r="L867" s="4">
        <f t="shared" si="30"/>
        <v>1114495.2</v>
      </c>
      <c r="M867" s="4">
        <f t="shared" si="31"/>
        <v>1114495.2</v>
      </c>
    </row>
    <row r="868" spans="1:13" ht="30">
      <c r="A868" s="4" t="str">
        <f>Calcuations!A868</f>
        <v>CFQ7TTC0N13S</v>
      </c>
      <c r="B868" s="4" t="str">
        <f>Calcuations!B868</f>
        <v>001M</v>
      </c>
      <c r="C868" s="7" t="str">
        <f>Calcuations!C868</f>
        <v>Dynamics 365 Customer Insights Data T3 Unified People - (Non-Profit Pricing)</v>
      </c>
      <c r="D868" s="4" t="str">
        <f>Calcuations!D868</f>
        <v>P3Y</v>
      </c>
      <c r="E868" s="4" t="str">
        <f>Calcuations!E868</f>
        <v>Annual</v>
      </c>
      <c r="F868" s="4">
        <f>Calcuations!F868</f>
        <v>748800</v>
      </c>
      <c r="G868" s="4">
        <f>Calcuations!G868</f>
        <v>673920</v>
      </c>
      <c r="H868" s="12">
        <f>Calcuations!H868</f>
        <v>0</v>
      </c>
      <c r="I868" s="4">
        <f>Calcuations!I868</f>
        <v>673920</v>
      </c>
      <c r="J868" s="4">
        <f>Calcuations!Z868</f>
        <v>673920</v>
      </c>
      <c r="K868" s="4">
        <f>Calcuations!AA868</f>
        <v>673920</v>
      </c>
      <c r="L868" s="4">
        <f t="shared" si="30"/>
        <v>707616</v>
      </c>
      <c r="M868" s="4">
        <f t="shared" si="31"/>
        <v>707616</v>
      </c>
    </row>
    <row r="869" spans="1:13" ht="30">
      <c r="A869" s="4" t="str">
        <f>Calcuations!A869</f>
        <v>CFQ7TTC0N13S</v>
      </c>
      <c r="B869" s="4" t="str">
        <f>Calcuations!B869</f>
        <v>000G</v>
      </c>
      <c r="C869" s="7" t="str">
        <f>Calcuations!C869</f>
        <v>Dynamics 365 Customer Insights Data T3 Unified People</v>
      </c>
      <c r="D869" s="4" t="str">
        <f>Calcuations!D869</f>
        <v>P1Y</v>
      </c>
      <c r="E869" s="4" t="str">
        <f>Calcuations!E869</f>
        <v>Monthly</v>
      </c>
      <c r="F869" s="4">
        <f>Calcuations!F869</f>
        <v>1048257</v>
      </c>
      <c r="G869" s="4">
        <f>Calcuations!G869</f>
        <v>786192.7</v>
      </c>
      <c r="H869" s="12">
        <f>Calcuations!H869</f>
        <v>0</v>
      </c>
      <c r="I869" s="4">
        <f>Calcuations!I869</f>
        <v>786192.7</v>
      </c>
      <c r="J869" s="4">
        <f>Calcuations!Z869</f>
        <v>786192.7</v>
      </c>
      <c r="K869" s="4">
        <f>Calcuations!AA869</f>
        <v>786192.7</v>
      </c>
      <c r="L869" s="4">
        <f t="shared" si="30"/>
        <v>825502.33499999996</v>
      </c>
      <c r="M869" s="4">
        <f t="shared" si="31"/>
        <v>825502.33499999996</v>
      </c>
    </row>
    <row r="870" spans="1:13" ht="30">
      <c r="A870" s="4" t="str">
        <f>Calcuations!A870</f>
        <v>CFQ7TTC0N13S</v>
      </c>
      <c r="B870" s="4" t="str">
        <f>Calcuations!B870</f>
        <v>001C</v>
      </c>
      <c r="C870" s="7" t="str">
        <f>Calcuations!C870</f>
        <v>Dynamics 365 Customer Insights User License - (Education Student Pricing)</v>
      </c>
      <c r="D870" s="4" t="str">
        <f>Calcuations!D870</f>
        <v>P1Y</v>
      </c>
      <c r="E870" s="4" t="str">
        <f>Calcuations!E870</f>
        <v>Annual</v>
      </c>
      <c r="F870" s="4">
        <f>Calcuations!F870</f>
        <v>0</v>
      </c>
      <c r="G870" s="4">
        <f>Calcuations!G870</f>
        <v>0</v>
      </c>
      <c r="H870" s="12">
        <f>Calcuations!H870</f>
        <v>0</v>
      </c>
      <c r="I870" s="4">
        <f>Calcuations!I870</f>
        <v>0</v>
      </c>
      <c r="J870" s="4">
        <f>Calcuations!Z870</f>
        <v>0</v>
      </c>
      <c r="K870" s="4">
        <f>Calcuations!AA870</f>
        <v>0</v>
      </c>
      <c r="L870" s="4">
        <f t="shared" si="30"/>
        <v>0</v>
      </c>
      <c r="M870" s="4">
        <f t="shared" si="31"/>
        <v>0</v>
      </c>
    </row>
    <row r="871" spans="1:13" ht="30">
      <c r="A871" s="4" t="str">
        <f>Calcuations!A871</f>
        <v>CFQ7TTC0N13S</v>
      </c>
      <c r="B871" s="4">
        <f>Calcuations!B871</f>
        <v>4</v>
      </c>
      <c r="C871" s="7" t="str">
        <f>Calcuations!C871</f>
        <v>Dynamics 365 Customer Insights Journeys T2 Interacted People</v>
      </c>
      <c r="D871" s="4" t="str">
        <f>Calcuations!D871</f>
        <v>P3Y</v>
      </c>
      <c r="E871" s="4" t="str">
        <f>Calcuations!E871</f>
        <v>Monthly</v>
      </c>
      <c r="F871" s="4">
        <f>Calcuations!F871</f>
        <v>943488</v>
      </c>
      <c r="G871" s="4">
        <f>Calcuations!G871</f>
        <v>754790.40000000002</v>
      </c>
      <c r="H871" s="12">
        <f>Calcuations!H871</f>
        <v>0</v>
      </c>
      <c r="I871" s="4">
        <f>Calcuations!I871</f>
        <v>754790.40000000002</v>
      </c>
      <c r="J871" s="4">
        <f>Calcuations!Z871</f>
        <v>754790.40000000002</v>
      </c>
      <c r="K871" s="4">
        <f>Calcuations!AA871</f>
        <v>754790.40000000002</v>
      </c>
      <c r="L871" s="4">
        <f t="shared" si="30"/>
        <v>792529.92000000004</v>
      </c>
      <c r="M871" s="4">
        <f t="shared" si="31"/>
        <v>792529.92000000004</v>
      </c>
    </row>
    <row r="872" spans="1:13" ht="30">
      <c r="A872" s="4" t="str">
        <f>Calcuations!A872</f>
        <v>CFQ7TTC0N13S</v>
      </c>
      <c r="B872" s="4" t="str">
        <f>Calcuations!B872</f>
        <v>000S</v>
      </c>
      <c r="C872" s="7" t="str">
        <f>Calcuations!C872</f>
        <v>Dynamics 365 Customer Insights - (Non-Profit Pricing)</v>
      </c>
      <c r="D872" s="4" t="str">
        <f>Calcuations!D872</f>
        <v>P3Y</v>
      </c>
      <c r="E872" s="4" t="str">
        <f>Calcuations!E872</f>
        <v>Triennial</v>
      </c>
      <c r="F872" s="4">
        <f>Calcuations!F872</f>
        <v>1272960</v>
      </c>
      <c r="G872" s="4">
        <f>Calcuations!G872</f>
        <v>1145664</v>
      </c>
      <c r="H872" s="12">
        <f>Calcuations!H872</f>
        <v>0</v>
      </c>
      <c r="I872" s="4">
        <f>Calcuations!I872</f>
        <v>1145664</v>
      </c>
      <c r="J872" s="4">
        <f>Calcuations!Z872</f>
        <v>1145664</v>
      </c>
      <c r="K872" s="4">
        <f>Calcuations!AA872</f>
        <v>1145664</v>
      </c>
      <c r="L872" s="4">
        <f t="shared" si="30"/>
        <v>1202947.2</v>
      </c>
      <c r="M872" s="4">
        <f t="shared" si="31"/>
        <v>1202947.2</v>
      </c>
    </row>
    <row r="873" spans="1:13" ht="30">
      <c r="A873" s="4" t="str">
        <f>Calcuations!A873</f>
        <v>CFQ7TTC0N13S</v>
      </c>
      <c r="B873" s="4" t="str">
        <f>Calcuations!B873</f>
        <v>001K</v>
      </c>
      <c r="C873" s="7" t="str">
        <f>Calcuations!C873</f>
        <v>Dynamics 365 Customer Insights Data T3 Unified People - (Education Student Pricing)</v>
      </c>
      <c r="D873" s="4" t="str">
        <f>Calcuations!D873</f>
        <v>P1Y</v>
      </c>
      <c r="E873" s="4" t="str">
        <f>Calcuations!E873</f>
        <v>Annual</v>
      </c>
      <c r="F873" s="4">
        <f>Calcuations!F873</f>
        <v>399360</v>
      </c>
      <c r="G873" s="4">
        <f>Calcuations!G873</f>
        <v>299520</v>
      </c>
      <c r="H873" s="12">
        <f>Calcuations!H873</f>
        <v>0</v>
      </c>
      <c r="I873" s="4">
        <f>Calcuations!I873</f>
        <v>299520</v>
      </c>
      <c r="J873" s="4">
        <f>Calcuations!Z873</f>
        <v>299520</v>
      </c>
      <c r="K873" s="4">
        <f>Calcuations!AA873</f>
        <v>299520</v>
      </c>
      <c r="L873" s="4">
        <f t="shared" si="30"/>
        <v>314496</v>
      </c>
      <c r="M873" s="4">
        <f t="shared" si="31"/>
        <v>314496</v>
      </c>
    </row>
    <row r="874" spans="1:13">
      <c r="A874" s="4" t="str">
        <f>Calcuations!A874</f>
        <v>CFQ7TTC0N13S</v>
      </c>
      <c r="B874" s="4">
        <f>Calcuations!B874</f>
        <v>1</v>
      </c>
      <c r="C874" s="7" t="str">
        <f>Calcuations!C874</f>
        <v>Dynamics 365 Customer Insights User License</v>
      </c>
      <c r="D874" s="4" t="str">
        <f>Calcuations!D874</f>
        <v>P3Y</v>
      </c>
      <c r="E874" s="4" t="str">
        <f>Calcuations!E874</f>
        <v>Annual</v>
      </c>
      <c r="F874" s="4">
        <f>Calcuations!F874</f>
        <v>0</v>
      </c>
      <c r="G874" s="4">
        <f>Calcuations!G874</f>
        <v>0</v>
      </c>
      <c r="H874" s="12">
        <f>Calcuations!H874</f>
        <v>0</v>
      </c>
      <c r="I874" s="4">
        <f>Calcuations!I874</f>
        <v>0</v>
      </c>
      <c r="J874" s="4">
        <f>Calcuations!Z874</f>
        <v>0</v>
      </c>
      <c r="K874" s="4">
        <f>Calcuations!AA874</f>
        <v>0</v>
      </c>
      <c r="L874" s="4">
        <f t="shared" si="30"/>
        <v>0</v>
      </c>
      <c r="M874" s="4">
        <f t="shared" si="31"/>
        <v>0</v>
      </c>
    </row>
    <row r="875" spans="1:13" ht="30">
      <c r="A875" s="4" t="str">
        <f>Calcuations!A875</f>
        <v>CFQ7TTC0N13S</v>
      </c>
      <c r="B875" s="4" t="str">
        <f>Calcuations!B875</f>
        <v>001Q</v>
      </c>
      <c r="C875" s="7" t="str">
        <f>Calcuations!C875</f>
        <v>Dynamics 365 Customer Insights Data T1 Unified People - (Non-Profit Pricing)</v>
      </c>
      <c r="D875" s="4" t="str">
        <f>Calcuations!D875</f>
        <v>P1Y</v>
      </c>
      <c r="E875" s="4" t="str">
        <f>Calcuations!E875</f>
        <v>Monthly</v>
      </c>
      <c r="F875" s="4">
        <f>Calcuations!F875</f>
        <v>524097</v>
      </c>
      <c r="G875" s="4">
        <f>Calcuations!G875</f>
        <v>471687.4</v>
      </c>
      <c r="H875" s="12">
        <f>Calcuations!H875</f>
        <v>0</v>
      </c>
      <c r="I875" s="4">
        <f>Calcuations!I875</f>
        <v>471687.4</v>
      </c>
      <c r="J875" s="4">
        <f>Calcuations!Z875</f>
        <v>471687.4</v>
      </c>
      <c r="K875" s="4">
        <f>Calcuations!AA875</f>
        <v>471687.4</v>
      </c>
      <c r="L875" s="4">
        <f t="shared" si="30"/>
        <v>495271.77</v>
      </c>
      <c r="M875" s="4">
        <f t="shared" si="31"/>
        <v>495271.77</v>
      </c>
    </row>
    <row r="876" spans="1:13" ht="30">
      <c r="A876" s="4" t="str">
        <f>Calcuations!A876</f>
        <v>CFQ7TTC0N13S</v>
      </c>
      <c r="B876" s="4">
        <f>Calcuations!B876</f>
        <v>4</v>
      </c>
      <c r="C876" s="7" t="str">
        <f>Calcuations!C876</f>
        <v>Dynamics 365 Customer Insights Journeys T2 Interacted People</v>
      </c>
      <c r="D876" s="4" t="str">
        <f>Calcuations!D876</f>
        <v>P1Y</v>
      </c>
      <c r="E876" s="4" t="str">
        <f>Calcuations!E876</f>
        <v>Annual</v>
      </c>
      <c r="F876" s="4">
        <f>Calcuations!F876</f>
        <v>299520</v>
      </c>
      <c r="G876" s="4">
        <f>Calcuations!G876</f>
        <v>239616</v>
      </c>
      <c r="H876" s="12">
        <f>Calcuations!H876</f>
        <v>0</v>
      </c>
      <c r="I876" s="4">
        <f>Calcuations!I876</f>
        <v>239616</v>
      </c>
      <c r="J876" s="4">
        <f>Calcuations!Z876</f>
        <v>239616</v>
      </c>
      <c r="K876" s="4">
        <f>Calcuations!AA876</f>
        <v>239616</v>
      </c>
      <c r="L876" s="4">
        <f t="shared" si="30"/>
        <v>251596.79999999999</v>
      </c>
      <c r="M876" s="4">
        <f t="shared" si="31"/>
        <v>251596.79999999999</v>
      </c>
    </row>
    <row r="877" spans="1:13" ht="30">
      <c r="A877" s="4" t="str">
        <f>Calcuations!A877</f>
        <v>CFQ7TTC0N13S</v>
      </c>
      <c r="B877" s="4" t="str">
        <f>Calcuations!B877</f>
        <v>001N</v>
      </c>
      <c r="C877" s="7" t="str">
        <f>Calcuations!C877</f>
        <v>Dynamics 365 Customer Insights Data T1 Unified People - (Education Student Pricing)</v>
      </c>
      <c r="D877" s="4" t="str">
        <f>Calcuations!D877</f>
        <v>P1Y</v>
      </c>
      <c r="E877" s="4" t="str">
        <f>Calcuations!E877</f>
        <v>Monthly</v>
      </c>
      <c r="F877" s="4">
        <f>Calcuations!F877</f>
        <v>838593</v>
      </c>
      <c r="G877" s="4">
        <f>Calcuations!G877</f>
        <v>628944.69999999995</v>
      </c>
      <c r="H877" s="12">
        <f>Calcuations!H877</f>
        <v>0</v>
      </c>
      <c r="I877" s="4">
        <f>Calcuations!I877</f>
        <v>628944.69999999995</v>
      </c>
      <c r="J877" s="4">
        <f>Calcuations!Z877</f>
        <v>628944.69999999995</v>
      </c>
      <c r="K877" s="4">
        <f>Calcuations!AA877</f>
        <v>628944.69999999995</v>
      </c>
      <c r="L877" s="4">
        <f t="shared" si="30"/>
        <v>660391.93499999994</v>
      </c>
      <c r="M877" s="4">
        <f t="shared" si="31"/>
        <v>660391.93499999994</v>
      </c>
    </row>
    <row r="878" spans="1:13" ht="30">
      <c r="A878" s="4" t="str">
        <f>Calcuations!A878</f>
        <v>CFQ7TTC0N13S</v>
      </c>
      <c r="B878" s="4">
        <f>Calcuations!B878</f>
        <v>12</v>
      </c>
      <c r="C878" s="7" t="str">
        <f>Calcuations!C878</f>
        <v>Dynamics 365 Customer Insights Data T2 Unified People - (Education Student Pricing)</v>
      </c>
      <c r="D878" s="4" t="str">
        <f>Calcuations!D878</f>
        <v>P1Y</v>
      </c>
      <c r="E878" s="4" t="str">
        <f>Calcuations!E878</f>
        <v>Monthly</v>
      </c>
      <c r="F878" s="4">
        <f>Calcuations!F878</f>
        <v>628929</v>
      </c>
      <c r="G878" s="4">
        <f>Calcuations!G878</f>
        <v>471696.7</v>
      </c>
      <c r="H878" s="12">
        <f>Calcuations!H878</f>
        <v>0</v>
      </c>
      <c r="I878" s="4">
        <f>Calcuations!I878</f>
        <v>471696.7</v>
      </c>
      <c r="J878" s="4">
        <f>Calcuations!Z878</f>
        <v>471696.7</v>
      </c>
      <c r="K878" s="4">
        <f>Calcuations!AA878</f>
        <v>471696.7</v>
      </c>
      <c r="L878" s="4">
        <f t="shared" si="30"/>
        <v>495281.53500000003</v>
      </c>
      <c r="M878" s="4">
        <f t="shared" si="31"/>
        <v>495281.53500000003</v>
      </c>
    </row>
    <row r="879" spans="1:13" ht="45">
      <c r="A879" s="4" t="str">
        <f>Calcuations!A879</f>
        <v>CFQ7TTC0N13S</v>
      </c>
      <c r="B879" s="4" t="str">
        <f>Calcuations!B879</f>
        <v>000T</v>
      </c>
      <c r="C879" s="7" t="str">
        <f>Calcuations!C879</f>
        <v>Dynamics 365 Customer Insights Journeys T2 Interacted People (Educational Faculty Pricing)</v>
      </c>
      <c r="D879" s="4" t="str">
        <f>Calcuations!D879</f>
        <v>P1Y</v>
      </c>
      <c r="E879" s="4" t="str">
        <f>Calcuations!E879</f>
        <v>Annual</v>
      </c>
      <c r="F879" s="4">
        <f>Calcuations!F879</f>
        <v>164700</v>
      </c>
      <c r="G879" s="4">
        <f>Calcuations!G879</f>
        <v>131760</v>
      </c>
      <c r="H879" s="12">
        <f>Calcuations!H879</f>
        <v>0</v>
      </c>
      <c r="I879" s="4">
        <f>Calcuations!I879</f>
        <v>131760</v>
      </c>
      <c r="J879" s="4">
        <f>Calcuations!Z879</f>
        <v>131760</v>
      </c>
      <c r="K879" s="4">
        <f>Calcuations!AA879</f>
        <v>131760</v>
      </c>
      <c r="L879" s="4">
        <f t="shared" si="30"/>
        <v>138348</v>
      </c>
      <c r="M879" s="4">
        <f t="shared" si="31"/>
        <v>138348</v>
      </c>
    </row>
    <row r="880" spans="1:13">
      <c r="A880" s="4" t="str">
        <f>Calcuations!A880</f>
        <v>CFQ7TTC0N13S</v>
      </c>
      <c r="B880" s="4" t="str">
        <f>Calcuations!B880</f>
        <v>000H</v>
      </c>
      <c r="C880" s="7" t="str">
        <f>Calcuations!C880</f>
        <v>Dynamics 365 Customer Insights Attach</v>
      </c>
      <c r="D880" s="4" t="str">
        <f>Calcuations!D880</f>
        <v>P3Y</v>
      </c>
      <c r="E880" s="4" t="str">
        <f>Calcuations!E880</f>
        <v>Monthly</v>
      </c>
      <c r="F880" s="4">
        <f>Calcuations!F880</f>
        <v>3144771</v>
      </c>
      <c r="G880" s="4">
        <f>Calcuations!G880</f>
        <v>2358578</v>
      </c>
      <c r="H880" s="12">
        <f>Calcuations!H880</f>
        <v>0</v>
      </c>
      <c r="I880" s="4">
        <f>Calcuations!I880</f>
        <v>2358578</v>
      </c>
      <c r="J880" s="4">
        <f>Calcuations!Z880</f>
        <v>2358578</v>
      </c>
      <c r="K880" s="4">
        <f>Calcuations!AA880</f>
        <v>2358578</v>
      </c>
      <c r="L880" s="4">
        <f t="shared" si="30"/>
        <v>2476506.9</v>
      </c>
      <c r="M880" s="4">
        <f t="shared" si="31"/>
        <v>2476506.9</v>
      </c>
    </row>
    <row r="881" spans="1:13">
      <c r="A881" s="4" t="str">
        <f>Calcuations!A881</f>
        <v>CFQ7TTC0N13S</v>
      </c>
      <c r="B881" s="4">
        <f>Calcuations!B881</f>
        <v>1</v>
      </c>
      <c r="C881" s="7" t="str">
        <f>Calcuations!C881</f>
        <v>Dynamics 365 Customer Insights User License</v>
      </c>
      <c r="D881" s="4" t="str">
        <f>Calcuations!D881</f>
        <v>P3Y</v>
      </c>
      <c r="E881" s="4" t="str">
        <f>Calcuations!E881</f>
        <v>Monthly</v>
      </c>
      <c r="F881" s="4">
        <f>Calcuations!F881</f>
        <v>0</v>
      </c>
      <c r="G881" s="4">
        <f>Calcuations!G881</f>
        <v>0</v>
      </c>
      <c r="H881" s="12">
        <f>Calcuations!H881</f>
        <v>0</v>
      </c>
      <c r="I881" s="4">
        <f>Calcuations!I881</f>
        <v>0</v>
      </c>
      <c r="J881" s="4">
        <f>Calcuations!Z881</f>
        <v>0</v>
      </c>
      <c r="K881" s="4">
        <f>Calcuations!AA881</f>
        <v>0</v>
      </c>
      <c r="L881" s="4">
        <f t="shared" si="30"/>
        <v>0</v>
      </c>
      <c r="M881" s="4">
        <f t="shared" si="31"/>
        <v>0</v>
      </c>
    </row>
    <row r="882" spans="1:13" ht="30">
      <c r="A882" s="4" t="str">
        <f>Calcuations!A882</f>
        <v>CFQ7TTC0N13S</v>
      </c>
      <c r="B882" s="4" t="str">
        <f>Calcuations!B882</f>
        <v>001M</v>
      </c>
      <c r="C882" s="7" t="str">
        <f>Calcuations!C882</f>
        <v>Dynamics 365 Customer Insights Data T3 Unified People - (Non-Profit Pricing)</v>
      </c>
      <c r="D882" s="4" t="str">
        <f>Calcuations!D882</f>
        <v>P1M</v>
      </c>
      <c r="E882" s="4" t="str">
        <f>Calcuations!E882</f>
        <v>Monthly</v>
      </c>
      <c r="F882" s="4">
        <f>Calcuations!F882</f>
        <v>24960</v>
      </c>
      <c r="G882" s="4">
        <f>Calcuations!G882</f>
        <v>22464</v>
      </c>
      <c r="H882" s="12">
        <f>Calcuations!H882</f>
        <v>0</v>
      </c>
      <c r="I882" s="4">
        <f>Calcuations!I882</f>
        <v>22464</v>
      </c>
      <c r="J882" s="4">
        <f>Calcuations!Z882</f>
        <v>22464</v>
      </c>
      <c r="K882" s="4">
        <f>Calcuations!AA882</f>
        <v>22464</v>
      </c>
      <c r="L882" s="4">
        <f t="shared" si="30"/>
        <v>23587.200000000001</v>
      </c>
      <c r="M882" s="4">
        <f t="shared" si="31"/>
        <v>23587.200000000001</v>
      </c>
    </row>
    <row r="883" spans="1:13" ht="30">
      <c r="A883" s="4" t="str">
        <f>Calcuations!A883</f>
        <v>CFQ7TTC0N13S</v>
      </c>
      <c r="B883" s="4" t="str">
        <f>Calcuations!B883</f>
        <v>001N</v>
      </c>
      <c r="C883" s="7" t="str">
        <f>Calcuations!C883</f>
        <v>Dynamics 365 Customer Insights Data T1 Unified People - (Education Student Pricing)</v>
      </c>
      <c r="D883" s="4" t="str">
        <f>Calcuations!D883</f>
        <v>P1M</v>
      </c>
      <c r="E883" s="4" t="str">
        <f>Calcuations!E883</f>
        <v>Monthly</v>
      </c>
      <c r="F883" s="4">
        <f>Calcuations!F883</f>
        <v>79866</v>
      </c>
      <c r="G883" s="4">
        <f>Calcuations!G883</f>
        <v>59899.5</v>
      </c>
      <c r="H883" s="12">
        <f>Calcuations!H883</f>
        <v>0</v>
      </c>
      <c r="I883" s="4">
        <f>Calcuations!I883</f>
        <v>59899.5</v>
      </c>
      <c r="J883" s="4">
        <f>Calcuations!Z883</f>
        <v>59899.5</v>
      </c>
      <c r="K883" s="4">
        <f>Calcuations!AA883</f>
        <v>59899.5</v>
      </c>
      <c r="L883" s="4">
        <f t="shared" si="30"/>
        <v>62894.474999999999</v>
      </c>
      <c r="M883" s="4">
        <f t="shared" si="31"/>
        <v>62894.474999999999</v>
      </c>
    </row>
    <row r="884" spans="1:13" ht="30">
      <c r="A884" s="4" t="str">
        <f>Calcuations!A884</f>
        <v>CFQ7TTC0N13S</v>
      </c>
      <c r="B884" s="4">
        <f>Calcuations!B884</f>
        <v>5</v>
      </c>
      <c r="C884" s="7" t="str">
        <f>Calcuations!C884</f>
        <v>Dynamics 365 Customer Insights Data T2 Unified People</v>
      </c>
      <c r="D884" s="4" t="str">
        <f>Calcuations!D884</f>
        <v>P1Y</v>
      </c>
      <c r="E884" s="4" t="str">
        <f>Calcuations!E884</f>
        <v>Annual</v>
      </c>
      <c r="F884" s="4">
        <f>Calcuations!F884</f>
        <v>1497480</v>
      </c>
      <c r="G884" s="4">
        <f>Calcuations!G884</f>
        <v>1123110</v>
      </c>
      <c r="H884" s="12">
        <f>Calcuations!H884</f>
        <v>0</v>
      </c>
      <c r="I884" s="4">
        <f>Calcuations!I884</f>
        <v>1123110</v>
      </c>
      <c r="J884" s="4">
        <f>Calcuations!Z884</f>
        <v>1123110</v>
      </c>
      <c r="K884" s="4">
        <f>Calcuations!AA884</f>
        <v>1123110</v>
      </c>
      <c r="L884" s="4">
        <f t="shared" si="30"/>
        <v>1179265.5</v>
      </c>
      <c r="M884" s="4">
        <f t="shared" si="31"/>
        <v>1179265.5</v>
      </c>
    </row>
    <row r="885" spans="1:13" ht="30">
      <c r="A885" s="4" t="str">
        <f>Calcuations!A885</f>
        <v>CFQ7TTC0N13S</v>
      </c>
      <c r="B885" s="4" t="str">
        <f>Calcuations!B885</f>
        <v>000S</v>
      </c>
      <c r="C885" s="7" t="str">
        <f>Calcuations!C885</f>
        <v>Dynamics 365 Customer Insights - (Non-Profit Pricing)</v>
      </c>
      <c r="D885" s="4" t="str">
        <f>Calcuations!D885</f>
        <v>P1Y</v>
      </c>
      <c r="E885" s="4" t="str">
        <f>Calcuations!E885</f>
        <v>Monthly</v>
      </c>
      <c r="F885" s="4">
        <f>Calcuations!F885</f>
        <v>445536</v>
      </c>
      <c r="G885" s="4">
        <f>Calcuations!G885</f>
        <v>400982.4</v>
      </c>
      <c r="H885" s="12">
        <f>Calcuations!H885</f>
        <v>0</v>
      </c>
      <c r="I885" s="4">
        <f>Calcuations!I885</f>
        <v>400982.4</v>
      </c>
      <c r="J885" s="4">
        <f>Calcuations!Z885</f>
        <v>400982.4</v>
      </c>
      <c r="K885" s="4">
        <f>Calcuations!AA885</f>
        <v>400982.4</v>
      </c>
      <c r="L885" s="4">
        <f t="shared" si="30"/>
        <v>421031.52</v>
      </c>
      <c r="M885" s="4">
        <f t="shared" si="31"/>
        <v>421031.52</v>
      </c>
    </row>
    <row r="886" spans="1:13" ht="30">
      <c r="A886" s="4" t="str">
        <f>Calcuations!A886</f>
        <v>CFQ7TTC0N13S</v>
      </c>
      <c r="B886" s="4">
        <f>Calcuations!B886</f>
        <v>14</v>
      </c>
      <c r="C886" s="7" t="str">
        <f>Calcuations!C886</f>
        <v>Dynamics 365 Customer Insights Data T2 Unified People - (Non-Profit Pricing)</v>
      </c>
      <c r="D886" s="4" t="str">
        <f>Calcuations!D886</f>
        <v>P1Y</v>
      </c>
      <c r="E886" s="4" t="str">
        <f>Calcuations!E886</f>
        <v>Monthly</v>
      </c>
      <c r="F886" s="4">
        <f>Calcuations!F886</f>
        <v>393120</v>
      </c>
      <c r="G886" s="4">
        <f>Calcuations!G886</f>
        <v>353808</v>
      </c>
      <c r="H886" s="12">
        <f>Calcuations!H886</f>
        <v>0</v>
      </c>
      <c r="I886" s="4">
        <f>Calcuations!I886</f>
        <v>353808</v>
      </c>
      <c r="J886" s="4">
        <f>Calcuations!Z886</f>
        <v>353808</v>
      </c>
      <c r="K886" s="4">
        <f>Calcuations!AA886</f>
        <v>353808</v>
      </c>
      <c r="L886" s="4">
        <f t="shared" si="30"/>
        <v>371498.4</v>
      </c>
      <c r="M886" s="4">
        <f t="shared" si="31"/>
        <v>371498.4</v>
      </c>
    </row>
    <row r="887" spans="1:13" ht="30">
      <c r="A887" s="4" t="str">
        <f>Calcuations!A887</f>
        <v>CFQ7TTC0N13S</v>
      </c>
      <c r="B887" s="4">
        <f>Calcuations!B887</f>
        <v>3</v>
      </c>
      <c r="C887" s="7" t="str">
        <f>Calcuations!C887</f>
        <v>Dynamics 365 Customer Insights Journeys T1 Interacted People</v>
      </c>
      <c r="D887" s="4" t="str">
        <f>Calcuations!D887</f>
        <v>P1Y</v>
      </c>
      <c r="E887" s="4" t="str">
        <f>Calcuations!E887</f>
        <v>Monthly</v>
      </c>
      <c r="F887" s="4">
        <f>Calcuations!F887</f>
        <v>262080</v>
      </c>
      <c r="G887" s="4">
        <f>Calcuations!G887</f>
        <v>196560</v>
      </c>
      <c r="H887" s="12">
        <f>Calcuations!H887</f>
        <v>0</v>
      </c>
      <c r="I887" s="4">
        <f>Calcuations!I887</f>
        <v>196560</v>
      </c>
      <c r="J887" s="4">
        <f>Calcuations!Z887</f>
        <v>196560</v>
      </c>
      <c r="K887" s="4">
        <f>Calcuations!AA887</f>
        <v>196560</v>
      </c>
      <c r="L887" s="4">
        <f t="shared" si="30"/>
        <v>206388</v>
      </c>
      <c r="M887" s="4">
        <f t="shared" si="31"/>
        <v>206388</v>
      </c>
    </row>
    <row r="888" spans="1:13">
      <c r="A888" s="4" t="str">
        <f>Calcuations!A888</f>
        <v>CFQ7TTC0N13S</v>
      </c>
      <c r="B888" s="4">
        <f>Calcuations!B888</f>
        <v>7</v>
      </c>
      <c r="C888" s="7" t="str">
        <f>Calcuations!C888</f>
        <v>Dynamics 365 Customer Insights</v>
      </c>
      <c r="D888" s="4" t="str">
        <f>Calcuations!D888</f>
        <v>P3Y</v>
      </c>
      <c r="E888" s="4" t="str">
        <f>Calcuations!E888</f>
        <v>Monthly</v>
      </c>
      <c r="F888" s="4">
        <f>Calcuations!F888</f>
        <v>5346054</v>
      </c>
      <c r="G888" s="4">
        <f>Calcuations!G888</f>
        <v>4009541</v>
      </c>
      <c r="H888" s="12">
        <f>Calcuations!H888</f>
        <v>0</v>
      </c>
      <c r="I888" s="4">
        <f>Calcuations!I888</f>
        <v>4009541</v>
      </c>
      <c r="J888" s="4">
        <f>Calcuations!Z888</f>
        <v>4009541</v>
      </c>
      <c r="K888" s="4">
        <f>Calcuations!AA888</f>
        <v>4009541</v>
      </c>
      <c r="L888" s="4">
        <f t="shared" si="30"/>
        <v>4210018.05</v>
      </c>
      <c r="M888" s="4">
        <f t="shared" si="31"/>
        <v>4210018.05</v>
      </c>
    </row>
    <row r="889" spans="1:13" ht="30">
      <c r="A889" s="4" t="str">
        <f>Calcuations!A889</f>
        <v>CFQ7TTC0N13S</v>
      </c>
      <c r="B889" s="4">
        <f>Calcuations!B889</f>
        <v>16</v>
      </c>
      <c r="C889" s="7" t="str">
        <f>Calcuations!C889</f>
        <v>Dynamics 365 Customer Insights Attach- (Non-Profit Pricing)</v>
      </c>
      <c r="D889" s="4" t="str">
        <f>Calcuations!D889</f>
        <v>P1M</v>
      </c>
      <c r="E889" s="4" t="str">
        <f>Calcuations!E889</f>
        <v>Monthly</v>
      </c>
      <c r="F889" s="4">
        <f>Calcuations!F889</f>
        <v>24960</v>
      </c>
      <c r="G889" s="4">
        <f>Calcuations!G889</f>
        <v>22464</v>
      </c>
      <c r="H889" s="12">
        <f>Calcuations!H889</f>
        <v>0</v>
      </c>
      <c r="I889" s="4">
        <f>Calcuations!I889</f>
        <v>22464</v>
      </c>
      <c r="J889" s="4">
        <f>Calcuations!Z889</f>
        <v>22464</v>
      </c>
      <c r="K889" s="4">
        <f>Calcuations!AA889</f>
        <v>22464</v>
      </c>
      <c r="L889" s="4">
        <f t="shared" si="30"/>
        <v>23587.200000000001</v>
      </c>
      <c r="M889" s="4">
        <f t="shared" si="31"/>
        <v>23587.200000000001</v>
      </c>
    </row>
    <row r="890" spans="1:13" ht="30">
      <c r="A890" s="4" t="str">
        <f>Calcuations!A890</f>
        <v>CFQ7TTC0N13S</v>
      </c>
      <c r="B890" s="4" t="str">
        <f>Calcuations!B890</f>
        <v>000X</v>
      </c>
      <c r="C890" s="7" t="str">
        <f>Calcuations!C890</f>
        <v>Dynamics 365 Customer Insights Journeys T1 Interacted People - (Non-Profit Pricing)</v>
      </c>
      <c r="D890" s="4" t="str">
        <f>Calcuations!D890</f>
        <v>P1Y</v>
      </c>
      <c r="E890" s="4" t="str">
        <f>Calcuations!E890</f>
        <v>Monthly</v>
      </c>
      <c r="F890" s="4">
        <f>Calcuations!F890</f>
        <v>65520</v>
      </c>
      <c r="G890" s="4">
        <f>Calcuations!G890</f>
        <v>58968</v>
      </c>
      <c r="H890" s="12">
        <f>Calcuations!H890</f>
        <v>0</v>
      </c>
      <c r="I890" s="4">
        <f>Calcuations!I890</f>
        <v>58968</v>
      </c>
      <c r="J890" s="4">
        <f>Calcuations!Z890</f>
        <v>58968</v>
      </c>
      <c r="K890" s="4">
        <f>Calcuations!AA890</f>
        <v>58968</v>
      </c>
      <c r="L890" s="4">
        <f t="shared" si="30"/>
        <v>61916.4</v>
      </c>
      <c r="M890" s="4">
        <f t="shared" si="31"/>
        <v>61916.4</v>
      </c>
    </row>
    <row r="891" spans="1:13">
      <c r="A891" s="4" t="str">
        <f>Calcuations!A891</f>
        <v>CFQ7TTC0N13S</v>
      </c>
      <c r="B891" s="4">
        <f>Calcuations!B891</f>
        <v>7</v>
      </c>
      <c r="C891" s="7" t="str">
        <f>Calcuations!C891</f>
        <v>Dynamics 365 Customer Insights</v>
      </c>
      <c r="D891" s="4" t="str">
        <f>Calcuations!D891</f>
        <v>P1Y</v>
      </c>
      <c r="E891" s="4" t="str">
        <f>Calcuations!E891</f>
        <v>Monthly</v>
      </c>
      <c r="F891" s="4">
        <f>Calcuations!F891</f>
        <v>1782018</v>
      </c>
      <c r="G891" s="4">
        <f>Calcuations!G891</f>
        <v>1336514</v>
      </c>
      <c r="H891" s="12">
        <f>Calcuations!H891</f>
        <v>0</v>
      </c>
      <c r="I891" s="4">
        <f>Calcuations!I891</f>
        <v>1336514</v>
      </c>
      <c r="J891" s="4">
        <f>Calcuations!Z891</f>
        <v>1336514</v>
      </c>
      <c r="K891" s="4">
        <f>Calcuations!AA891</f>
        <v>1336514</v>
      </c>
      <c r="L891" s="4">
        <f t="shared" si="30"/>
        <v>1403339.7</v>
      </c>
      <c r="M891" s="4">
        <f t="shared" si="31"/>
        <v>1403339.7</v>
      </c>
    </row>
    <row r="892" spans="1:13" ht="30">
      <c r="A892" s="4" t="str">
        <f>Calcuations!A892</f>
        <v>CFQ7TTC0N13S</v>
      </c>
      <c r="B892" s="4" t="str">
        <f>Calcuations!B892</f>
        <v>000X</v>
      </c>
      <c r="C892" s="7" t="str">
        <f>Calcuations!C892</f>
        <v>Dynamics 365 Customer Insights Journeys T1 Interacted People - (Non-Profit Pricing)</v>
      </c>
      <c r="D892" s="4" t="str">
        <f>Calcuations!D892</f>
        <v>P1Y</v>
      </c>
      <c r="E892" s="4" t="str">
        <f>Calcuations!E892</f>
        <v>Annual</v>
      </c>
      <c r="F892" s="4">
        <f>Calcuations!F892</f>
        <v>62400</v>
      </c>
      <c r="G892" s="4">
        <f>Calcuations!G892</f>
        <v>56160</v>
      </c>
      <c r="H892" s="12">
        <f>Calcuations!H892</f>
        <v>0</v>
      </c>
      <c r="I892" s="4">
        <f>Calcuations!I892</f>
        <v>56160</v>
      </c>
      <c r="J892" s="4">
        <f>Calcuations!Z892</f>
        <v>56160</v>
      </c>
      <c r="K892" s="4">
        <f>Calcuations!AA892</f>
        <v>56160</v>
      </c>
      <c r="L892" s="4">
        <f t="shared" si="30"/>
        <v>58968</v>
      </c>
      <c r="M892" s="4">
        <f t="shared" si="31"/>
        <v>58968</v>
      </c>
    </row>
    <row r="893" spans="1:13" ht="30">
      <c r="A893" s="4" t="str">
        <f>Calcuations!A893</f>
        <v>CFQ7TTC0N13S</v>
      </c>
      <c r="B893" s="4" t="str">
        <f>Calcuations!B893</f>
        <v>001D</v>
      </c>
      <c r="C893" s="7" t="str">
        <f>Calcuations!C893</f>
        <v>Dynamics 365 Customer Insights User License - (Education Faculty Pricing)</v>
      </c>
      <c r="D893" s="4" t="str">
        <f>Calcuations!D893</f>
        <v>P1Y</v>
      </c>
      <c r="E893" s="4" t="str">
        <f>Calcuations!E893</f>
        <v>Monthly</v>
      </c>
      <c r="F893" s="4">
        <f>Calcuations!F893</f>
        <v>0</v>
      </c>
      <c r="G893" s="4">
        <f>Calcuations!G893</f>
        <v>0</v>
      </c>
      <c r="H893" s="12">
        <f>Calcuations!H893</f>
        <v>0</v>
      </c>
      <c r="I893" s="4">
        <f>Calcuations!I893</f>
        <v>0</v>
      </c>
      <c r="J893" s="4">
        <f>Calcuations!Z893</f>
        <v>0</v>
      </c>
      <c r="K893" s="4">
        <f>Calcuations!AA893</f>
        <v>0</v>
      </c>
      <c r="L893" s="4">
        <f t="shared" si="30"/>
        <v>0</v>
      </c>
      <c r="M893" s="4">
        <f t="shared" si="31"/>
        <v>0</v>
      </c>
    </row>
    <row r="894" spans="1:13" ht="30">
      <c r="A894" s="4" t="str">
        <f>Calcuations!A894</f>
        <v>CFQ7TTC0N13S</v>
      </c>
      <c r="B894" s="4">
        <f>Calcuations!B894</f>
        <v>5</v>
      </c>
      <c r="C894" s="7" t="str">
        <f>Calcuations!C894</f>
        <v>Dynamics 365 Customer Insights Data T2 Unified People</v>
      </c>
      <c r="D894" s="4" t="str">
        <f>Calcuations!D894</f>
        <v>P3Y</v>
      </c>
      <c r="E894" s="4" t="str">
        <f>Calcuations!E894</f>
        <v>Monthly</v>
      </c>
      <c r="F894" s="4">
        <f>Calcuations!F894</f>
        <v>4717062</v>
      </c>
      <c r="G894" s="4">
        <f>Calcuations!G894</f>
        <v>3537797</v>
      </c>
      <c r="H894" s="12">
        <f>Calcuations!H894</f>
        <v>0</v>
      </c>
      <c r="I894" s="4">
        <f>Calcuations!I894</f>
        <v>3537797</v>
      </c>
      <c r="J894" s="4">
        <f>Calcuations!Z894</f>
        <v>3537797</v>
      </c>
      <c r="K894" s="4">
        <f>Calcuations!AA894</f>
        <v>3537797</v>
      </c>
      <c r="L894" s="4">
        <f t="shared" si="30"/>
        <v>3714686.85</v>
      </c>
      <c r="M894" s="4">
        <f t="shared" si="31"/>
        <v>3714686.85</v>
      </c>
    </row>
    <row r="895" spans="1:13" ht="30">
      <c r="A895" s="4" t="str">
        <f>Calcuations!A895</f>
        <v>CFQ7TTC0N13S</v>
      </c>
      <c r="B895" s="4" t="str">
        <f>Calcuations!B895</f>
        <v>001F</v>
      </c>
      <c r="C895" s="7" t="str">
        <f>Calcuations!C895</f>
        <v>Dynamics 365 Customer Insights User License - (Non-Profit Pricing)</v>
      </c>
      <c r="D895" s="4" t="str">
        <f>Calcuations!D895</f>
        <v>P3Y</v>
      </c>
      <c r="E895" s="4" t="str">
        <f>Calcuations!E895</f>
        <v>Annual</v>
      </c>
      <c r="F895" s="4">
        <f>Calcuations!F895</f>
        <v>0</v>
      </c>
      <c r="G895" s="4">
        <f>Calcuations!G895</f>
        <v>0</v>
      </c>
      <c r="H895" s="12">
        <f>Calcuations!H895</f>
        <v>0</v>
      </c>
      <c r="I895" s="4">
        <f>Calcuations!I895</f>
        <v>0</v>
      </c>
      <c r="J895" s="4">
        <f>Calcuations!Z895</f>
        <v>0</v>
      </c>
      <c r="K895" s="4">
        <f>Calcuations!AA895</f>
        <v>0</v>
      </c>
      <c r="L895" s="4">
        <f t="shared" si="30"/>
        <v>0</v>
      </c>
      <c r="M895" s="4">
        <f t="shared" si="31"/>
        <v>0</v>
      </c>
    </row>
    <row r="896" spans="1:13" ht="45">
      <c r="A896" s="4" t="str">
        <f>Calcuations!A896</f>
        <v>CFQ7TTC0N13S</v>
      </c>
      <c r="B896" s="4" t="str">
        <f>Calcuations!B896</f>
        <v>000W</v>
      </c>
      <c r="C896" s="7" t="str">
        <f>Calcuations!C896</f>
        <v>Dynamics 365 Customer Insights Journeys T1 Interacted People - (Education Faculty Pricing)</v>
      </c>
      <c r="D896" s="4" t="str">
        <f>Calcuations!D896</f>
        <v>P1M</v>
      </c>
      <c r="E896" s="4" t="str">
        <f>Calcuations!E896</f>
        <v>Monthly</v>
      </c>
      <c r="F896" s="4">
        <f>Calcuations!F896</f>
        <v>13728</v>
      </c>
      <c r="G896" s="4">
        <f>Calcuations!G896</f>
        <v>10296</v>
      </c>
      <c r="H896" s="12">
        <f>Calcuations!H896</f>
        <v>0</v>
      </c>
      <c r="I896" s="4">
        <f>Calcuations!I896</f>
        <v>10296</v>
      </c>
      <c r="J896" s="4">
        <f>Calcuations!Z896</f>
        <v>10296</v>
      </c>
      <c r="K896" s="4">
        <f>Calcuations!AA896</f>
        <v>10296</v>
      </c>
      <c r="L896" s="4">
        <f t="shared" si="30"/>
        <v>10810.8</v>
      </c>
      <c r="M896" s="4">
        <f t="shared" si="31"/>
        <v>10810.8</v>
      </c>
    </row>
    <row r="897" spans="1:13" ht="45">
      <c r="A897" s="4" t="str">
        <f>Calcuations!A897</f>
        <v>CFQ7TTC0N13S</v>
      </c>
      <c r="B897" s="4" t="str">
        <f>Calcuations!B897</f>
        <v>000N</v>
      </c>
      <c r="C897" s="7" t="str">
        <f>Calcuations!C897</f>
        <v>Dynamics 365 Customer Insights Journeys T1 Interacted People - (Education Student Pricing)</v>
      </c>
      <c r="D897" s="4" t="str">
        <f>Calcuations!D897</f>
        <v>P3Y</v>
      </c>
      <c r="E897" s="4" t="str">
        <f>Calcuations!E897</f>
        <v>Monthly</v>
      </c>
      <c r="F897" s="4">
        <f>Calcuations!F897</f>
        <v>314496</v>
      </c>
      <c r="G897" s="4">
        <f>Calcuations!G897</f>
        <v>235872</v>
      </c>
      <c r="H897" s="12">
        <f>Calcuations!H897</f>
        <v>0</v>
      </c>
      <c r="I897" s="4">
        <f>Calcuations!I897</f>
        <v>235872</v>
      </c>
      <c r="J897" s="4">
        <f>Calcuations!Z897</f>
        <v>235872</v>
      </c>
      <c r="K897" s="4">
        <f>Calcuations!AA897</f>
        <v>235872</v>
      </c>
      <c r="L897" s="4">
        <f t="shared" si="30"/>
        <v>247665.6</v>
      </c>
      <c r="M897" s="4">
        <f t="shared" si="31"/>
        <v>247665.6</v>
      </c>
    </row>
    <row r="898" spans="1:13" ht="30">
      <c r="A898" s="4" t="str">
        <f>Calcuations!A898</f>
        <v>CFQ7TTC0N13S</v>
      </c>
      <c r="B898" s="4" t="str">
        <f>Calcuations!B898</f>
        <v>000P</v>
      </c>
      <c r="C898" s="7" t="str">
        <f>Calcuations!C898</f>
        <v>Dynamics 365 Customer Insights - (Education Student Pricing)</v>
      </c>
      <c r="D898" s="4" t="str">
        <f>Calcuations!D898</f>
        <v>P3Y</v>
      </c>
      <c r="E898" s="4" t="str">
        <f>Calcuations!E898</f>
        <v>Triennial</v>
      </c>
      <c r="F898" s="4">
        <f>Calcuations!F898</f>
        <v>2036520</v>
      </c>
      <c r="G898" s="4">
        <f>Calcuations!G898</f>
        <v>1527390</v>
      </c>
      <c r="H898" s="12">
        <f>Calcuations!H898</f>
        <v>0</v>
      </c>
      <c r="I898" s="4">
        <f>Calcuations!I898</f>
        <v>1527390</v>
      </c>
      <c r="J898" s="4">
        <f>Calcuations!Z898</f>
        <v>1527390</v>
      </c>
      <c r="K898" s="4">
        <f>Calcuations!AA898</f>
        <v>1527390</v>
      </c>
      <c r="L898" s="4">
        <f t="shared" si="30"/>
        <v>1603759.5</v>
      </c>
      <c r="M898" s="4">
        <f t="shared" si="31"/>
        <v>1603759.5</v>
      </c>
    </row>
    <row r="899" spans="1:13" ht="30">
      <c r="A899" s="4" t="str">
        <f>Calcuations!A899</f>
        <v>CFQ7TTC0N13S</v>
      </c>
      <c r="B899" s="4">
        <f>Calcuations!B899</f>
        <v>17</v>
      </c>
      <c r="C899" s="7" t="str">
        <f>Calcuations!C899</f>
        <v>Dynamics 365 Customer Insights Attach - (Education Faculty Pricing)</v>
      </c>
      <c r="D899" s="4" t="str">
        <f>Calcuations!D899</f>
        <v>P1M</v>
      </c>
      <c r="E899" s="4" t="str">
        <f>Calcuations!E899</f>
        <v>Monthly</v>
      </c>
      <c r="F899" s="4">
        <f>Calcuations!F899</f>
        <v>54906</v>
      </c>
      <c r="G899" s="4">
        <f>Calcuations!G899</f>
        <v>41179.5</v>
      </c>
      <c r="H899" s="12">
        <f>Calcuations!H899</f>
        <v>0</v>
      </c>
      <c r="I899" s="4">
        <f>Calcuations!I899</f>
        <v>41179.5</v>
      </c>
      <c r="J899" s="4">
        <f>Calcuations!Z899</f>
        <v>41179.5</v>
      </c>
      <c r="K899" s="4">
        <f>Calcuations!AA899</f>
        <v>41179.5</v>
      </c>
      <c r="L899" s="4">
        <f t="shared" si="30"/>
        <v>43238.474999999999</v>
      </c>
      <c r="M899" s="4">
        <f t="shared" si="31"/>
        <v>43238.474999999999</v>
      </c>
    </row>
    <row r="900" spans="1:13" ht="30">
      <c r="A900" s="4" t="str">
        <f>Calcuations!A900</f>
        <v>CFQ7TTC0N13S</v>
      </c>
      <c r="B900" s="4" t="str">
        <f>Calcuations!B900</f>
        <v>000R</v>
      </c>
      <c r="C900" s="7" t="str">
        <f>Calcuations!C900</f>
        <v>Dynamics 365 Customer Insights - (Education Faculty Pricing)</v>
      </c>
      <c r="D900" s="4" t="str">
        <f>Calcuations!D900</f>
        <v>P1M</v>
      </c>
      <c r="E900" s="4" t="str">
        <f>Calcuations!E900</f>
        <v>Monthly</v>
      </c>
      <c r="F900" s="4">
        <f>Calcuations!F900</f>
        <v>93342</v>
      </c>
      <c r="G900" s="4">
        <f>Calcuations!G900</f>
        <v>70006.5</v>
      </c>
      <c r="H900" s="12">
        <f>Calcuations!H900</f>
        <v>0</v>
      </c>
      <c r="I900" s="4">
        <f>Calcuations!I900</f>
        <v>70006.5</v>
      </c>
      <c r="J900" s="4">
        <f>Calcuations!Z900</f>
        <v>70006.5</v>
      </c>
      <c r="K900" s="4">
        <f>Calcuations!AA900</f>
        <v>70006.5</v>
      </c>
      <c r="L900" s="4">
        <f t="shared" si="30"/>
        <v>73506.824999999997</v>
      </c>
      <c r="M900" s="4">
        <f t="shared" si="31"/>
        <v>73506.824999999997</v>
      </c>
    </row>
    <row r="901" spans="1:13" ht="30">
      <c r="A901" s="4" t="str">
        <f>Calcuations!A901</f>
        <v>CFQ7TTC0N13S</v>
      </c>
      <c r="B901" s="4" t="str">
        <f>Calcuations!B901</f>
        <v>001P</v>
      </c>
      <c r="C901" s="7" t="str">
        <f>Calcuations!C901</f>
        <v>Dynamics 365 Customer Insights Data T1 Unified People - (Education Faculty Pricing)</v>
      </c>
      <c r="D901" s="4" t="str">
        <f>Calcuations!D901</f>
        <v>P1M</v>
      </c>
      <c r="E901" s="4" t="str">
        <f>Calcuations!E901</f>
        <v>Monthly</v>
      </c>
      <c r="F901" s="4">
        <f>Calcuations!F901</f>
        <v>109818</v>
      </c>
      <c r="G901" s="4">
        <f>Calcuations!G901</f>
        <v>82363.5</v>
      </c>
      <c r="H901" s="12">
        <f>Calcuations!H901</f>
        <v>0</v>
      </c>
      <c r="I901" s="4">
        <f>Calcuations!I901</f>
        <v>82363.5</v>
      </c>
      <c r="J901" s="4">
        <f>Calcuations!Z901</f>
        <v>82363.5</v>
      </c>
      <c r="K901" s="4">
        <f>Calcuations!AA901</f>
        <v>82363.5</v>
      </c>
      <c r="L901" s="4">
        <f t="shared" si="30"/>
        <v>86481.675000000003</v>
      </c>
      <c r="M901" s="4">
        <f t="shared" si="31"/>
        <v>86481.675000000003</v>
      </c>
    </row>
    <row r="902" spans="1:13" ht="30">
      <c r="A902" s="4" t="str">
        <f>Calcuations!A902</f>
        <v>CFQ7TTC0N13S</v>
      </c>
      <c r="B902" s="4" t="str">
        <f>Calcuations!B902</f>
        <v>001Q</v>
      </c>
      <c r="C902" s="7" t="str">
        <f>Calcuations!C902</f>
        <v>Dynamics 365 Customer Insights Data T1 Unified People - (Non-Profit Pricing)</v>
      </c>
      <c r="D902" s="4" t="str">
        <f>Calcuations!D902</f>
        <v>P3Y</v>
      </c>
      <c r="E902" s="4" t="str">
        <f>Calcuations!E902</f>
        <v>Monthly</v>
      </c>
      <c r="F902" s="4">
        <f>Calcuations!F902</f>
        <v>1572291</v>
      </c>
      <c r="G902" s="4">
        <f>Calcuations!G902</f>
        <v>1415062</v>
      </c>
      <c r="H902" s="12">
        <f>Calcuations!H902</f>
        <v>0</v>
      </c>
      <c r="I902" s="4">
        <f>Calcuations!I902</f>
        <v>1415062</v>
      </c>
      <c r="J902" s="4">
        <f>Calcuations!Z902</f>
        <v>1415062</v>
      </c>
      <c r="K902" s="4">
        <f>Calcuations!AA902</f>
        <v>1415062</v>
      </c>
      <c r="L902" s="4">
        <f t="shared" si="30"/>
        <v>1485815.1</v>
      </c>
      <c r="M902" s="4">
        <f t="shared" si="31"/>
        <v>1485815.1</v>
      </c>
    </row>
    <row r="903" spans="1:13" ht="30">
      <c r="A903" s="4" t="str">
        <f>Calcuations!A903</f>
        <v>CFQ7TTC0N13S</v>
      </c>
      <c r="B903" s="4" t="str">
        <f>Calcuations!B903</f>
        <v>001L</v>
      </c>
      <c r="C903" s="7" t="str">
        <f>Calcuations!C903</f>
        <v>Dynamics 365 Customer Insights Data T3 Unified People - (Education Faculty Pricing)</v>
      </c>
      <c r="D903" s="4" t="str">
        <f>Calcuations!D903</f>
        <v>P3Y</v>
      </c>
      <c r="E903" s="4" t="str">
        <f>Calcuations!E903</f>
        <v>Annual</v>
      </c>
      <c r="F903" s="4">
        <f>Calcuations!F903</f>
        <v>1647180</v>
      </c>
      <c r="G903" s="4">
        <f>Calcuations!G903</f>
        <v>1235385</v>
      </c>
      <c r="H903" s="12">
        <f>Calcuations!H903</f>
        <v>0</v>
      </c>
      <c r="I903" s="4">
        <f>Calcuations!I903</f>
        <v>1235385</v>
      </c>
      <c r="J903" s="4">
        <f>Calcuations!Z903</f>
        <v>1235385</v>
      </c>
      <c r="K903" s="4">
        <f>Calcuations!AA903</f>
        <v>1235385</v>
      </c>
      <c r="L903" s="4">
        <f t="shared" si="30"/>
        <v>1297154.25</v>
      </c>
      <c r="M903" s="4">
        <f t="shared" si="31"/>
        <v>1297154.25</v>
      </c>
    </row>
    <row r="904" spans="1:13">
      <c r="A904" s="4" t="str">
        <f>Calcuations!A904</f>
        <v>CFQ7TTC0N13S</v>
      </c>
      <c r="B904" s="4" t="str">
        <f>Calcuations!B904</f>
        <v>000H</v>
      </c>
      <c r="C904" s="7" t="str">
        <f>Calcuations!C904</f>
        <v>Dynamics 365 Customer Insights Attach</v>
      </c>
      <c r="D904" s="4" t="str">
        <f>Calcuations!D904</f>
        <v>P1M</v>
      </c>
      <c r="E904" s="4" t="str">
        <f>Calcuations!E904</f>
        <v>Monthly</v>
      </c>
      <c r="F904" s="4">
        <f>Calcuations!F904</f>
        <v>99834</v>
      </c>
      <c r="G904" s="4">
        <f>Calcuations!G904</f>
        <v>74875.5</v>
      </c>
      <c r="H904" s="12">
        <f>Calcuations!H904</f>
        <v>0</v>
      </c>
      <c r="I904" s="4">
        <f>Calcuations!I904</f>
        <v>74875.5</v>
      </c>
      <c r="J904" s="4">
        <f>Calcuations!Z904</f>
        <v>74875.5</v>
      </c>
      <c r="K904" s="4">
        <f>Calcuations!AA904</f>
        <v>74875.5</v>
      </c>
      <c r="L904" s="4">
        <f t="shared" si="30"/>
        <v>78619.274999999994</v>
      </c>
      <c r="M904" s="4">
        <f t="shared" si="31"/>
        <v>78619.274999999994</v>
      </c>
    </row>
    <row r="905" spans="1:13" ht="30">
      <c r="A905" s="4" t="str">
        <f>Calcuations!A905</f>
        <v>CFQ7TTC0N13S</v>
      </c>
      <c r="B905" s="4" t="str">
        <f>Calcuations!B905</f>
        <v>001F</v>
      </c>
      <c r="C905" s="7" t="str">
        <f>Calcuations!C905</f>
        <v>Dynamics 365 Customer Insights User License - (Non-Profit Pricing)</v>
      </c>
      <c r="D905" s="4" t="str">
        <f>Calcuations!D905</f>
        <v>P1Y</v>
      </c>
      <c r="E905" s="4" t="str">
        <f>Calcuations!E905</f>
        <v>Annual</v>
      </c>
      <c r="F905" s="4">
        <f>Calcuations!F905</f>
        <v>0</v>
      </c>
      <c r="G905" s="4">
        <f>Calcuations!G905</f>
        <v>0</v>
      </c>
      <c r="H905" s="12">
        <f>Calcuations!H905</f>
        <v>0</v>
      </c>
      <c r="I905" s="4">
        <f>Calcuations!I905</f>
        <v>0</v>
      </c>
      <c r="J905" s="4">
        <f>Calcuations!Z905</f>
        <v>0</v>
      </c>
      <c r="K905" s="4">
        <f>Calcuations!AA905</f>
        <v>0</v>
      </c>
      <c r="L905" s="4">
        <f t="shared" si="30"/>
        <v>0</v>
      </c>
      <c r="M905" s="4">
        <f t="shared" si="31"/>
        <v>0</v>
      </c>
    </row>
    <row r="906" spans="1:13" ht="30">
      <c r="A906" s="4" t="str">
        <f>Calcuations!A906</f>
        <v>CFQ7TTC0N13S</v>
      </c>
      <c r="B906" s="4" t="str">
        <f>Calcuations!B906</f>
        <v>000R</v>
      </c>
      <c r="C906" s="7" t="str">
        <f>Calcuations!C906</f>
        <v>Dynamics 365 Customer Insights - (Education Faculty Pricing)</v>
      </c>
      <c r="D906" s="4" t="str">
        <f>Calcuations!D906</f>
        <v>P1Y</v>
      </c>
      <c r="E906" s="4" t="str">
        <f>Calcuations!E906</f>
        <v>Monthly</v>
      </c>
      <c r="F906" s="4">
        <f>Calcuations!F906</f>
        <v>980091</v>
      </c>
      <c r="G906" s="4">
        <f>Calcuations!G906</f>
        <v>735068.3</v>
      </c>
      <c r="H906" s="12">
        <f>Calcuations!H906</f>
        <v>0</v>
      </c>
      <c r="I906" s="4">
        <f>Calcuations!I906</f>
        <v>735068.3</v>
      </c>
      <c r="J906" s="4">
        <f>Calcuations!Z906</f>
        <v>735068.3</v>
      </c>
      <c r="K906" s="4">
        <f>Calcuations!AA906</f>
        <v>735068.3</v>
      </c>
      <c r="L906" s="4">
        <f t="shared" si="30"/>
        <v>771821.71500000008</v>
      </c>
      <c r="M906" s="4">
        <f t="shared" si="31"/>
        <v>771821.71500000008</v>
      </c>
    </row>
    <row r="907" spans="1:13" ht="30">
      <c r="A907" s="4" t="str">
        <f>Calcuations!A907</f>
        <v>CFQ7TTC0N13S</v>
      </c>
      <c r="B907" s="4">
        <f>Calcuations!B907</f>
        <v>6</v>
      </c>
      <c r="C907" s="7" t="str">
        <f>Calcuations!C907</f>
        <v>Dynamics 365 Customer Insights Journeys T3 Interacted People</v>
      </c>
      <c r="D907" s="4" t="str">
        <f>Calcuations!D907</f>
        <v>P3Y</v>
      </c>
      <c r="E907" s="4" t="str">
        <f>Calcuations!E907</f>
        <v>Triennial</v>
      </c>
      <c r="F907" s="4">
        <f>Calcuations!F907</f>
        <v>1497420</v>
      </c>
      <c r="G907" s="4">
        <f>Calcuations!G907</f>
        <v>1123065</v>
      </c>
      <c r="H907" s="12">
        <f>Calcuations!H907</f>
        <v>0</v>
      </c>
      <c r="I907" s="4">
        <f>Calcuations!I907</f>
        <v>1123065</v>
      </c>
      <c r="J907" s="4">
        <f>Calcuations!Z907</f>
        <v>1123065</v>
      </c>
      <c r="K907" s="4">
        <f>Calcuations!AA907</f>
        <v>1123065</v>
      </c>
      <c r="L907" s="4">
        <f t="shared" si="30"/>
        <v>1179218.25</v>
      </c>
      <c r="M907" s="4">
        <f t="shared" si="31"/>
        <v>1179218.25</v>
      </c>
    </row>
    <row r="908" spans="1:13" ht="30">
      <c r="A908" s="4" t="str">
        <f>Calcuations!A908</f>
        <v>CFQ7TTC0N13S</v>
      </c>
      <c r="B908" s="4" t="str">
        <f>Calcuations!B908</f>
        <v>000R</v>
      </c>
      <c r="C908" s="7" t="str">
        <f>Calcuations!C908</f>
        <v>Dynamics 365 Customer Insights - (Education Faculty Pricing)</v>
      </c>
      <c r="D908" s="4" t="str">
        <f>Calcuations!D908</f>
        <v>P3Y</v>
      </c>
      <c r="E908" s="4" t="str">
        <f>Calcuations!E908</f>
        <v>Monthly</v>
      </c>
      <c r="F908" s="4">
        <f>Calcuations!F908</f>
        <v>2940273</v>
      </c>
      <c r="G908" s="4">
        <f>Calcuations!G908</f>
        <v>2205205</v>
      </c>
      <c r="H908" s="12">
        <f>Calcuations!H908</f>
        <v>0</v>
      </c>
      <c r="I908" s="4">
        <f>Calcuations!I908</f>
        <v>2205205</v>
      </c>
      <c r="J908" s="4">
        <f>Calcuations!Z908</f>
        <v>2205205</v>
      </c>
      <c r="K908" s="4">
        <f>Calcuations!AA908</f>
        <v>2205205</v>
      </c>
      <c r="L908" s="4">
        <f t="shared" si="30"/>
        <v>2315465.25</v>
      </c>
      <c r="M908" s="4">
        <f t="shared" si="31"/>
        <v>2315465.25</v>
      </c>
    </row>
    <row r="909" spans="1:13">
      <c r="A909" s="4" t="str">
        <f>Calcuations!A909</f>
        <v>CFQ7TTC0N13S</v>
      </c>
      <c r="B909" s="4">
        <f>Calcuations!B909</f>
        <v>7</v>
      </c>
      <c r="C909" s="7" t="str">
        <f>Calcuations!C909</f>
        <v>Dynamics 365 Customer Insights</v>
      </c>
      <c r="D909" s="4" t="str">
        <f>Calcuations!D909</f>
        <v>P1M</v>
      </c>
      <c r="E909" s="4" t="str">
        <f>Calcuations!E909</f>
        <v>Monthly</v>
      </c>
      <c r="F909" s="4">
        <f>Calcuations!F909</f>
        <v>169716</v>
      </c>
      <c r="G909" s="4">
        <f>Calcuations!G909</f>
        <v>127287</v>
      </c>
      <c r="H909" s="12">
        <f>Calcuations!H909</f>
        <v>0</v>
      </c>
      <c r="I909" s="4">
        <f>Calcuations!I909</f>
        <v>127287</v>
      </c>
      <c r="J909" s="4">
        <f>Calcuations!Z909</f>
        <v>127287</v>
      </c>
      <c r="K909" s="4">
        <f>Calcuations!AA909</f>
        <v>127287</v>
      </c>
      <c r="L909" s="4">
        <f t="shared" si="30"/>
        <v>133651.35</v>
      </c>
      <c r="M909" s="4">
        <f t="shared" si="31"/>
        <v>133651.35</v>
      </c>
    </row>
    <row r="910" spans="1:13" ht="30">
      <c r="A910" s="4" t="str">
        <f>Calcuations!A910</f>
        <v>CFQ7TTC0N13S</v>
      </c>
      <c r="B910" s="4">
        <f>Calcuations!B910</f>
        <v>5</v>
      </c>
      <c r="C910" s="7" t="str">
        <f>Calcuations!C910</f>
        <v>Dynamics 365 Customer Insights Data T2 Unified People</v>
      </c>
      <c r="D910" s="4" t="str">
        <f>Calcuations!D910</f>
        <v>P3Y</v>
      </c>
      <c r="E910" s="4" t="str">
        <f>Calcuations!E910</f>
        <v>Annual</v>
      </c>
      <c r="F910" s="4">
        <f>Calcuations!F910</f>
        <v>4492440</v>
      </c>
      <c r="G910" s="4">
        <f>Calcuations!G910</f>
        <v>3369330</v>
      </c>
      <c r="H910" s="12">
        <f>Calcuations!H910</f>
        <v>0</v>
      </c>
      <c r="I910" s="4">
        <f>Calcuations!I910</f>
        <v>3369330</v>
      </c>
      <c r="J910" s="4">
        <f>Calcuations!Z910</f>
        <v>3369330</v>
      </c>
      <c r="K910" s="4">
        <f>Calcuations!AA910</f>
        <v>3369330</v>
      </c>
      <c r="L910" s="4">
        <f t="shared" si="30"/>
        <v>3537796.5</v>
      </c>
      <c r="M910" s="4">
        <f t="shared" si="31"/>
        <v>3537796.5</v>
      </c>
    </row>
    <row r="911" spans="1:13">
      <c r="A911" s="4" t="str">
        <f>Calcuations!A911</f>
        <v>CFQ7TTC0N13S</v>
      </c>
      <c r="B911" s="4" t="str">
        <f>Calcuations!B911</f>
        <v>000H</v>
      </c>
      <c r="C911" s="7" t="str">
        <f>Calcuations!C911</f>
        <v>Dynamics 365 Customer Insights Attach</v>
      </c>
      <c r="D911" s="4" t="str">
        <f>Calcuations!D911</f>
        <v>P3Y</v>
      </c>
      <c r="E911" s="4" t="str">
        <f>Calcuations!E911</f>
        <v>Triennial</v>
      </c>
      <c r="F911" s="4">
        <f>Calcuations!F911</f>
        <v>2995020</v>
      </c>
      <c r="G911" s="4">
        <f>Calcuations!G911</f>
        <v>2246265</v>
      </c>
      <c r="H911" s="12">
        <f>Calcuations!H911</f>
        <v>0</v>
      </c>
      <c r="I911" s="4">
        <f>Calcuations!I911</f>
        <v>2246265</v>
      </c>
      <c r="J911" s="4">
        <f>Calcuations!Z911</f>
        <v>2246265</v>
      </c>
      <c r="K911" s="4">
        <f>Calcuations!AA911</f>
        <v>2246265</v>
      </c>
      <c r="L911" s="4">
        <f t="shared" si="30"/>
        <v>2358578.25</v>
      </c>
      <c r="M911" s="4">
        <f t="shared" si="31"/>
        <v>2358578.25</v>
      </c>
    </row>
    <row r="912" spans="1:13" ht="30">
      <c r="A912" s="4" t="str">
        <f>Calcuations!A912</f>
        <v>CFQ7TTC0N13S</v>
      </c>
      <c r="B912" s="4" t="str">
        <f>Calcuations!B912</f>
        <v>001C</v>
      </c>
      <c r="C912" s="7" t="str">
        <f>Calcuations!C912</f>
        <v>Dynamics 365 Customer Insights User License - (Education Student Pricing)</v>
      </c>
      <c r="D912" s="4" t="str">
        <f>Calcuations!D912</f>
        <v>P3Y</v>
      </c>
      <c r="E912" s="4" t="str">
        <f>Calcuations!E912</f>
        <v>Annual</v>
      </c>
      <c r="F912" s="4">
        <f>Calcuations!F912</f>
        <v>0</v>
      </c>
      <c r="G912" s="4">
        <f>Calcuations!G912</f>
        <v>0</v>
      </c>
      <c r="H912" s="12">
        <f>Calcuations!H912</f>
        <v>0</v>
      </c>
      <c r="I912" s="4">
        <f>Calcuations!I912</f>
        <v>0</v>
      </c>
      <c r="J912" s="4">
        <f>Calcuations!Z912</f>
        <v>0</v>
      </c>
      <c r="K912" s="4">
        <f>Calcuations!AA912</f>
        <v>0</v>
      </c>
      <c r="L912" s="4">
        <f t="shared" si="30"/>
        <v>0</v>
      </c>
      <c r="M912" s="4">
        <f t="shared" si="31"/>
        <v>0</v>
      </c>
    </row>
    <row r="913" spans="1:13" ht="30">
      <c r="A913" s="4" t="str">
        <f>Calcuations!A913</f>
        <v>CFQ7TTC0N13S</v>
      </c>
      <c r="B913" s="4">
        <f>Calcuations!B913</f>
        <v>3</v>
      </c>
      <c r="C913" s="7" t="str">
        <f>Calcuations!C913</f>
        <v>Dynamics 365 Customer Insights Journeys T1 Interacted People</v>
      </c>
      <c r="D913" s="4" t="str">
        <f>Calcuations!D913</f>
        <v>P3Y</v>
      </c>
      <c r="E913" s="4" t="str">
        <f>Calcuations!E913</f>
        <v>Annual</v>
      </c>
      <c r="F913" s="4">
        <f>Calcuations!F913</f>
        <v>748800</v>
      </c>
      <c r="G913" s="4">
        <f>Calcuations!G913</f>
        <v>561600</v>
      </c>
      <c r="H913" s="12">
        <f>Calcuations!H913</f>
        <v>0</v>
      </c>
      <c r="I913" s="4">
        <f>Calcuations!I913</f>
        <v>561600</v>
      </c>
      <c r="J913" s="4">
        <f>Calcuations!Z913</f>
        <v>561600</v>
      </c>
      <c r="K913" s="4">
        <f>Calcuations!AA913</f>
        <v>561600</v>
      </c>
      <c r="L913" s="4">
        <f t="shared" si="30"/>
        <v>589680</v>
      </c>
      <c r="M913" s="4">
        <f t="shared" si="31"/>
        <v>589680</v>
      </c>
    </row>
    <row r="914" spans="1:13">
      <c r="A914" s="4" t="str">
        <f>Calcuations!A914</f>
        <v>CFQ7TTC0N13S</v>
      </c>
      <c r="B914" s="4">
        <f>Calcuations!B914</f>
        <v>1</v>
      </c>
      <c r="C914" s="7" t="str">
        <f>Calcuations!C914</f>
        <v>Dynamics 365 Customer Insights User License</v>
      </c>
      <c r="D914" s="4" t="str">
        <f>Calcuations!D914</f>
        <v>P1Y</v>
      </c>
      <c r="E914" s="4" t="str">
        <f>Calcuations!E914</f>
        <v>Annual</v>
      </c>
      <c r="F914" s="4">
        <f>Calcuations!F914</f>
        <v>0</v>
      </c>
      <c r="G914" s="4">
        <f>Calcuations!G914</f>
        <v>0</v>
      </c>
      <c r="H914" s="12">
        <f>Calcuations!H914</f>
        <v>0</v>
      </c>
      <c r="I914" s="4">
        <f>Calcuations!I914</f>
        <v>0</v>
      </c>
      <c r="J914" s="4">
        <f>Calcuations!Z914</f>
        <v>0</v>
      </c>
      <c r="K914" s="4">
        <f>Calcuations!AA914</f>
        <v>0</v>
      </c>
      <c r="L914" s="4">
        <f t="shared" si="30"/>
        <v>0</v>
      </c>
      <c r="M914" s="4">
        <f t="shared" si="31"/>
        <v>0</v>
      </c>
    </row>
    <row r="915" spans="1:13" ht="30">
      <c r="A915" s="4" t="str">
        <f>Calcuations!A915</f>
        <v>CFQ7TTC0N13S</v>
      </c>
      <c r="B915" s="4">
        <f>Calcuations!B915</f>
        <v>12</v>
      </c>
      <c r="C915" s="7" t="str">
        <f>Calcuations!C915</f>
        <v>Dynamics 365 Customer Insights Data T2 Unified People - (Education Student Pricing)</v>
      </c>
      <c r="D915" s="4" t="str">
        <f>Calcuations!D915</f>
        <v>P1Y</v>
      </c>
      <c r="E915" s="4" t="str">
        <f>Calcuations!E915</f>
        <v>Annual</v>
      </c>
      <c r="F915" s="4">
        <f>Calcuations!F915</f>
        <v>598980</v>
      </c>
      <c r="G915" s="4">
        <f>Calcuations!G915</f>
        <v>449235</v>
      </c>
      <c r="H915" s="12">
        <f>Calcuations!H915</f>
        <v>0</v>
      </c>
      <c r="I915" s="4">
        <f>Calcuations!I915</f>
        <v>449235</v>
      </c>
      <c r="J915" s="4">
        <f>Calcuations!Z915</f>
        <v>449235</v>
      </c>
      <c r="K915" s="4">
        <f>Calcuations!AA915</f>
        <v>449235</v>
      </c>
      <c r="L915" s="4">
        <f t="shared" si="30"/>
        <v>471696.75</v>
      </c>
      <c r="M915" s="4">
        <f t="shared" si="31"/>
        <v>471696.75</v>
      </c>
    </row>
    <row r="916" spans="1:13" ht="45">
      <c r="A916" s="4" t="str">
        <f>Calcuations!A916</f>
        <v>CFQ7TTC0N13S</v>
      </c>
      <c r="B916" s="4" t="str">
        <f>Calcuations!B916</f>
        <v>001B</v>
      </c>
      <c r="C916" s="7" t="str">
        <f>Calcuations!C916</f>
        <v>Dynamics 365 Customer Insights Journeys T3 Interacted People - (Education Faculty Pricing)</v>
      </c>
      <c r="D916" s="4" t="str">
        <f>Calcuations!D916</f>
        <v>P1M</v>
      </c>
      <c r="E916" s="4" t="str">
        <f>Calcuations!E916</f>
        <v>Monthly</v>
      </c>
      <c r="F916" s="4">
        <f>Calcuations!F916</f>
        <v>27456</v>
      </c>
      <c r="G916" s="4">
        <f>Calcuations!G916</f>
        <v>20592</v>
      </c>
      <c r="H916" s="12">
        <f>Calcuations!H916</f>
        <v>0</v>
      </c>
      <c r="I916" s="4">
        <f>Calcuations!I916</f>
        <v>20592</v>
      </c>
      <c r="J916" s="4">
        <f>Calcuations!Z916</f>
        <v>20592</v>
      </c>
      <c r="K916" s="4">
        <f>Calcuations!AA916</f>
        <v>20592</v>
      </c>
      <c r="L916" s="4">
        <f t="shared" si="30"/>
        <v>21621.599999999999</v>
      </c>
      <c r="M916" s="4">
        <f t="shared" si="31"/>
        <v>21621.599999999999</v>
      </c>
    </row>
    <row r="917" spans="1:13" ht="30">
      <c r="A917" s="4" t="str">
        <f>Calcuations!A917</f>
        <v>CFQ7TTC0N13S</v>
      </c>
      <c r="B917" s="4" t="str">
        <f>Calcuations!B917</f>
        <v>001P</v>
      </c>
      <c r="C917" s="7" t="str">
        <f>Calcuations!C917</f>
        <v>Dynamics 365 Customer Insights Data T1 Unified People - (Education Faculty Pricing)</v>
      </c>
      <c r="D917" s="4" t="str">
        <f>Calcuations!D917</f>
        <v>P3Y</v>
      </c>
      <c r="E917" s="4" t="str">
        <f>Calcuations!E917</f>
        <v>Monthly</v>
      </c>
      <c r="F917" s="4">
        <f>Calcuations!F917</f>
        <v>3459267</v>
      </c>
      <c r="G917" s="4">
        <f>Calcuations!G917</f>
        <v>2594450</v>
      </c>
      <c r="H917" s="12">
        <f>Calcuations!H917</f>
        <v>0</v>
      </c>
      <c r="I917" s="4">
        <f>Calcuations!I917</f>
        <v>2594450</v>
      </c>
      <c r="J917" s="4">
        <f>Calcuations!Z917</f>
        <v>2594450</v>
      </c>
      <c r="K917" s="4">
        <f>Calcuations!AA917</f>
        <v>2594450</v>
      </c>
      <c r="L917" s="4">
        <f t="shared" si="30"/>
        <v>2724172.5</v>
      </c>
      <c r="M917" s="4">
        <f t="shared" si="31"/>
        <v>2724172.5</v>
      </c>
    </row>
    <row r="918" spans="1:13" ht="30">
      <c r="A918" s="4" t="str">
        <f>Calcuations!A918</f>
        <v>CFQ7TTC0N13S</v>
      </c>
      <c r="B918" s="4" t="str">
        <f>Calcuations!B918</f>
        <v>001Q</v>
      </c>
      <c r="C918" s="7" t="str">
        <f>Calcuations!C918</f>
        <v>Dynamics 365 Customer Insights Data T1 Unified People - (Non-Profit Pricing)</v>
      </c>
      <c r="D918" s="4" t="str">
        <f>Calcuations!D918</f>
        <v>P1M</v>
      </c>
      <c r="E918" s="4" t="str">
        <f>Calcuations!E918</f>
        <v>Monthly</v>
      </c>
      <c r="F918" s="4">
        <f>Calcuations!F918</f>
        <v>49914</v>
      </c>
      <c r="G918" s="4">
        <f>Calcuations!G918</f>
        <v>44922.6</v>
      </c>
      <c r="H918" s="12">
        <f>Calcuations!H918</f>
        <v>0</v>
      </c>
      <c r="I918" s="4">
        <f>Calcuations!I918</f>
        <v>44922.6</v>
      </c>
      <c r="J918" s="4">
        <f>Calcuations!Z918</f>
        <v>44922.6</v>
      </c>
      <c r="K918" s="4">
        <f>Calcuations!AA918</f>
        <v>44922.6</v>
      </c>
      <c r="L918" s="4">
        <f t="shared" si="30"/>
        <v>47168.729999999996</v>
      </c>
      <c r="M918" s="4">
        <f t="shared" si="31"/>
        <v>47168.729999999996</v>
      </c>
    </row>
    <row r="919" spans="1:13">
      <c r="A919" s="4" t="str">
        <f>Calcuations!A919</f>
        <v>CFQ7TTC0N13S</v>
      </c>
      <c r="B919" s="4">
        <f>Calcuations!B919</f>
        <v>7</v>
      </c>
      <c r="C919" s="7" t="str">
        <f>Calcuations!C919</f>
        <v>Dynamics 365 Customer Insights</v>
      </c>
      <c r="D919" s="4" t="str">
        <f>Calcuations!D919</f>
        <v>P3Y</v>
      </c>
      <c r="E919" s="4" t="str">
        <f>Calcuations!E919</f>
        <v>Triennial</v>
      </c>
      <c r="F919" s="4">
        <f>Calcuations!F919</f>
        <v>5091480</v>
      </c>
      <c r="G919" s="4">
        <f>Calcuations!G919</f>
        <v>3818610</v>
      </c>
      <c r="H919" s="12">
        <f>Calcuations!H919</f>
        <v>0</v>
      </c>
      <c r="I919" s="4">
        <f>Calcuations!I919</f>
        <v>3818610</v>
      </c>
      <c r="J919" s="4">
        <f>Calcuations!Z919</f>
        <v>3818610</v>
      </c>
      <c r="K919" s="4">
        <f>Calcuations!AA919</f>
        <v>3818610</v>
      </c>
      <c r="L919" s="4">
        <f t="shared" si="30"/>
        <v>4009540.5</v>
      </c>
      <c r="M919" s="4">
        <f t="shared" si="31"/>
        <v>4009540.5</v>
      </c>
    </row>
    <row r="920" spans="1:13" ht="30">
      <c r="A920" s="4" t="str">
        <f>Calcuations!A920</f>
        <v>CFQ7TTC0N13S</v>
      </c>
      <c r="B920" s="4" t="str">
        <f>Calcuations!B920</f>
        <v>001L</v>
      </c>
      <c r="C920" s="7" t="str">
        <f>Calcuations!C920</f>
        <v>Dynamics 365 Customer Insights Data T3 Unified People - (Education Faculty Pricing)</v>
      </c>
      <c r="D920" s="4" t="str">
        <f>Calcuations!D920</f>
        <v>P1M</v>
      </c>
      <c r="E920" s="4" t="str">
        <f>Calcuations!E920</f>
        <v>Monthly</v>
      </c>
      <c r="F920" s="4">
        <f>Calcuations!F920</f>
        <v>54906</v>
      </c>
      <c r="G920" s="4">
        <f>Calcuations!G920</f>
        <v>41179.5</v>
      </c>
      <c r="H920" s="12">
        <f>Calcuations!H920</f>
        <v>0</v>
      </c>
      <c r="I920" s="4">
        <f>Calcuations!I920</f>
        <v>41179.5</v>
      </c>
      <c r="J920" s="4">
        <f>Calcuations!Z920</f>
        <v>41179.5</v>
      </c>
      <c r="K920" s="4">
        <f>Calcuations!AA920</f>
        <v>41179.5</v>
      </c>
      <c r="L920" s="4">
        <f t="shared" si="30"/>
        <v>43238.474999999999</v>
      </c>
      <c r="M920" s="4">
        <f t="shared" si="31"/>
        <v>43238.474999999999</v>
      </c>
    </row>
    <row r="921" spans="1:13" ht="30">
      <c r="A921" s="4" t="str">
        <f>Calcuations!A921</f>
        <v>CFQ7TTC0N13S</v>
      </c>
      <c r="B921" s="4">
        <f>Calcuations!B921</f>
        <v>16</v>
      </c>
      <c r="C921" s="7" t="str">
        <f>Calcuations!C921</f>
        <v>Dynamics 365 Customer Insights Attach- (Non-Profit Pricing)</v>
      </c>
      <c r="D921" s="4" t="str">
        <f>Calcuations!D921</f>
        <v>P3Y</v>
      </c>
      <c r="E921" s="4" t="str">
        <f>Calcuations!E921</f>
        <v>Monthly</v>
      </c>
      <c r="F921" s="4">
        <f>Calcuations!F921</f>
        <v>786240</v>
      </c>
      <c r="G921" s="4">
        <f>Calcuations!G921</f>
        <v>707616</v>
      </c>
      <c r="H921" s="12">
        <f>Calcuations!H921</f>
        <v>0</v>
      </c>
      <c r="I921" s="4">
        <f>Calcuations!I921</f>
        <v>707616</v>
      </c>
      <c r="J921" s="4">
        <f>Calcuations!Z921</f>
        <v>707616</v>
      </c>
      <c r="K921" s="4">
        <f>Calcuations!AA921</f>
        <v>707616</v>
      </c>
      <c r="L921" s="4">
        <f t="shared" si="30"/>
        <v>742996.8</v>
      </c>
      <c r="M921" s="4">
        <f t="shared" si="31"/>
        <v>742996.8</v>
      </c>
    </row>
    <row r="922" spans="1:13" ht="30">
      <c r="A922" s="4" t="str">
        <f>Calcuations!A922</f>
        <v>CFQ7TTC0N13S</v>
      </c>
      <c r="B922" s="4" t="str">
        <f>Calcuations!B922</f>
        <v>001P</v>
      </c>
      <c r="C922" s="7" t="str">
        <f>Calcuations!C922</f>
        <v>Dynamics 365 Customer Insights Data T1 Unified People - (Education Faculty Pricing)</v>
      </c>
      <c r="D922" s="4" t="str">
        <f>Calcuations!D922</f>
        <v>P3Y</v>
      </c>
      <c r="E922" s="4" t="str">
        <f>Calcuations!E922</f>
        <v>Annual</v>
      </c>
      <c r="F922" s="4">
        <f>Calcuations!F922</f>
        <v>3294540</v>
      </c>
      <c r="G922" s="4">
        <f>Calcuations!G922</f>
        <v>2470905</v>
      </c>
      <c r="H922" s="12">
        <f>Calcuations!H922</f>
        <v>0</v>
      </c>
      <c r="I922" s="4">
        <f>Calcuations!I922</f>
        <v>2470905</v>
      </c>
      <c r="J922" s="4">
        <f>Calcuations!Z922</f>
        <v>2470905</v>
      </c>
      <c r="K922" s="4">
        <f>Calcuations!AA922</f>
        <v>2470905</v>
      </c>
      <c r="L922" s="4">
        <f t="shared" si="30"/>
        <v>2594450.25</v>
      </c>
      <c r="M922" s="4">
        <f t="shared" si="31"/>
        <v>2594450.25</v>
      </c>
    </row>
    <row r="923" spans="1:13" ht="30">
      <c r="A923" s="4" t="str">
        <f>Calcuations!A923</f>
        <v>CFQ7TTC0N13S</v>
      </c>
      <c r="B923" s="4">
        <f>Calcuations!B923</f>
        <v>17</v>
      </c>
      <c r="C923" s="7" t="str">
        <f>Calcuations!C923</f>
        <v>Dynamics 365 Customer Insights Attach - (Education Faculty Pricing)</v>
      </c>
      <c r="D923" s="4" t="str">
        <f>Calcuations!D923</f>
        <v>P1Y</v>
      </c>
      <c r="E923" s="4" t="str">
        <f>Calcuations!E923</f>
        <v>Monthly</v>
      </c>
      <c r="F923" s="4">
        <f>Calcuations!F923</f>
        <v>576513</v>
      </c>
      <c r="G923" s="4">
        <f>Calcuations!G923</f>
        <v>432384.7</v>
      </c>
      <c r="H923" s="12">
        <f>Calcuations!H923</f>
        <v>0</v>
      </c>
      <c r="I923" s="4">
        <f>Calcuations!I923</f>
        <v>432384.7</v>
      </c>
      <c r="J923" s="4">
        <f>Calcuations!Z923</f>
        <v>432384.7</v>
      </c>
      <c r="K923" s="4">
        <f>Calcuations!AA923</f>
        <v>432384.7</v>
      </c>
      <c r="L923" s="4">
        <f t="shared" si="30"/>
        <v>454003.935</v>
      </c>
      <c r="M923" s="4">
        <f t="shared" si="31"/>
        <v>454003.935</v>
      </c>
    </row>
    <row r="924" spans="1:13" ht="30">
      <c r="A924" s="4" t="str">
        <f>Calcuations!A924</f>
        <v>CFQ7TTC0N13S</v>
      </c>
      <c r="B924" s="4">
        <f>Calcuations!B924</f>
        <v>19</v>
      </c>
      <c r="C924" s="7" t="str">
        <f>Calcuations!C924</f>
        <v>Dynamics 365 Customer Insights Journeys T3 Interacted People - (Non-Profit Pricing)</v>
      </c>
      <c r="D924" s="4" t="str">
        <f>Calcuations!D924</f>
        <v>P1Y</v>
      </c>
      <c r="E924" s="4" t="str">
        <f>Calcuations!E924</f>
        <v>Annual</v>
      </c>
      <c r="F924" s="4">
        <f>Calcuations!F924</f>
        <v>124800</v>
      </c>
      <c r="G924" s="4">
        <f>Calcuations!G924</f>
        <v>112320</v>
      </c>
      <c r="H924" s="12">
        <f>Calcuations!H924</f>
        <v>0</v>
      </c>
      <c r="I924" s="4">
        <f>Calcuations!I924</f>
        <v>112320</v>
      </c>
      <c r="J924" s="4">
        <f>Calcuations!Z924</f>
        <v>112320</v>
      </c>
      <c r="K924" s="4">
        <f>Calcuations!AA924</f>
        <v>112320</v>
      </c>
      <c r="L924" s="4">
        <f t="shared" si="30"/>
        <v>117936</v>
      </c>
      <c r="M924" s="4">
        <f t="shared" si="31"/>
        <v>117936</v>
      </c>
    </row>
    <row r="925" spans="1:13" ht="30">
      <c r="A925" s="4" t="str">
        <f>Calcuations!A925</f>
        <v>CFQ7TTC0N13S</v>
      </c>
      <c r="B925" s="4" t="str">
        <f>Calcuations!B925</f>
        <v>001N</v>
      </c>
      <c r="C925" s="7" t="str">
        <f>Calcuations!C925</f>
        <v>Dynamics 365 Customer Insights Data T1 Unified People - (Education Student Pricing)</v>
      </c>
      <c r="D925" s="4" t="str">
        <f>Calcuations!D925</f>
        <v>P3Y</v>
      </c>
      <c r="E925" s="4" t="str">
        <f>Calcuations!E925</f>
        <v>Triennial</v>
      </c>
      <c r="F925" s="4">
        <f>Calcuations!F925</f>
        <v>2395980</v>
      </c>
      <c r="G925" s="4">
        <f>Calcuations!G925</f>
        <v>1796985</v>
      </c>
      <c r="H925" s="12">
        <f>Calcuations!H925</f>
        <v>0</v>
      </c>
      <c r="I925" s="4">
        <f>Calcuations!I925</f>
        <v>1796985</v>
      </c>
      <c r="J925" s="4">
        <f>Calcuations!Z925</f>
        <v>1796985</v>
      </c>
      <c r="K925" s="4">
        <f>Calcuations!AA925</f>
        <v>1796985</v>
      </c>
      <c r="L925" s="4">
        <f t="shared" si="30"/>
        <v>1886834.25</v>
      </c>
      <c r="M925" s="4">
        <f t="shared" si="31"/>
        <v>1886834.25</v>
      </c>
    </row>
    <row r="926" spans="1:13" ht="30">
      <c r="A926" s="4" t="str">
        <f>Calcuations!A926</f>
        <v>CFQ7TTC0N13S</v>
      </c>
      <c r="B926" s="4" t="str">
        <f>Calcuations!B926</f>
        <v>001K</v>
      </c>
      <c r="C926" s="7" t="str">
        <f>Calcuations!C926</f>
        <v>Dynamics 365 Customer Insights Data T3 Unified People - (Education Student Pricing)</v>
      </c>
      <c r="D926" s="4" t="str">
        <f>Calcuations!D926</f>
        <v>P3Y</v>
      </c>
      <c r="E926" s="4" t="str">
        <f>Calcuations!E926</f>
        <v>Annual</v>
      </c>
      <c r="F926" s="4">
        <f>Calcuations!F926</f>
        <v>1198080</v>
      </c>
      <c r="G926" s="4">
        <f>Calcuations!G926</f>
        <v>898560</v>
      </c>
      <c r="H926" s="12">
        <f>Calcuations!H926</f>
        <v>0</v>
      </c>
      <c r="I926" s="4">
        <f>Calcuations!I926</f>
        <v>898560</v>
      </c>
      <c r="J926" s="4">
        <f>Calcuations!Z926</f>
        <v>898560</v>
      </c>
      <c r="K926" s="4">
        <f>Calcuations!AA926</f>
        <v>898560</v>
      </c>
      <c r="L926" s="4">
        <f t="shared" ref="L926:L989" si="32">J926+(J926*0.05)</f>
        <v>943488</v>
      </c>
      <c r="M926" s="4">
        <f t="shared" ref="M926:M989" si="33">K926+(K926*0.05)</f>
        <v>943488</v>
      </c>
    </row>
    <row r="927" spans="1:13" ht="45">
      <c r="A927" s="4" t="str">
        <f>Calcuations!A927</f>
        <v>CFQ7TTC0N13S</v>
      </c>
      <c r="B927" s="4" t="str">
        <f>Calcuations!B927</f>
        <v>000W</v>
      </c>
      <c r="C927" s="7" t="str">
        <f>Calcuations!C927</f>
        <v>Dynamics 365 Customer Insights Journeys T1 Interacted People - (Education Faculty Pricing)</v>
      </c>
      <c r="D927" s="4" t="str">
        <f>Calcuations!D927</f>
        <v>P1Y</v>
      </c>
      <c r="E927" s="4" t="str">
        <f>Calcuations!E927</f>
        <v>Annual</v>
      </c>
      <c r="F927" s="4">
        <f>Calcuations!F927</f>
        <v>137280</v>
      </c>
      <c r="G927" s="4">
        <f>Calcuations!G927</f>
        <v>102960</v>
      </c>
      <c r="H927" s="12">
        <f>Calcuations!H927</f>
        <v>0</v>
      </c>
      <c r="I927" s="4">
        <f>Calcuations!I927</f>
        <v>102960</v>
      </c>
      <c r="J927" s="4">
        <f>Calcuations!Z927</f>
        <v>102960</v>
      </c>
      <c r="K927" s="4">
        <f>Calcuations!AA927</f>
        <v>102960</v>
      </c>
      <c r="L927" s="4">
        <f t="shared" si="32"/>
        <v>108108</v>
      </c>
      <c r="M927" s="4">
        <f t="shared" si="33"/>
        <v>108108</v>
      </c>
    </row>
    <row r="928" spans="1:13" ht="30">
      <c r="A928" s="4" t="str">
        <f>Calcuations!A928</f>
        <v>CFQ7TTC0N13S</v>
      </c>
      <c r="B928" s="4">
        <f>Calcuations!B928</f>
        <v>12</v>
      </c>
      <c r="C928" s="7" t="str">
        <f>Calcuations!C928</f>
        <v>Dynamics 365 Customer Insights Data T2 Unified People - (Education Student Pricing)</v>
      </c>
      <c r="D928" s="4" t="str">
        <f>Calcuations!D928</f>
        <v>P3Y</v>
      </c>
      <c r="E928" s="4" t="str">
        <f>Calcuations!E928</f>
        <v>Triennial</v>
      </c>
      <c r="F928" s="4">
        <f>Calcuations!F928</f>
        <v>1796940</v>
      </c>
      <c r="G928" s="4">
        <f>Calcuations!G928</f>
        <v>1347705</v>
      </c>
      <c r="H928" s="12">
        <f>Calcuations!H928</f>
        <v>0</v>
      </c>
      <c r="I928" s="4">
        <f>Calcuations!I928</f>
        <v>1347705</v>
      </c>
      <c r="J928" s="4">
        <f>Calcuations!Z928</f>
        <v>1347705</v>
      </c>
      <c r="K928" s="4">
        <f>Calcuations!AA928</f>
        <v>1347705</v>
      </c>
      <c r="L928" s="4">
        <f t="shared" si="32"/>
        <v>1415090.25</v>
      </c>
      <c r="M928" s="4">
        <f t="shared" si="33"/>
        <v>1415090.25</v>
      </c>
    </row>
    <row r="929" spans="1:13" ht="30">
      <c r="A929" s="4" t="str">
        <f>Calcuations!A929</f>
        <v>CFQ7TTC0N13S</v>
      </c>
      <c r="B929" s="4">
        <f>Calcuations!B929</f>
        <v>14</v>
      </c>
      <c r="C929" s="7" t="str">
        <f>Calcuations!C929</f>
        <v>Dynamics 365 Customer Insights Data T2 Unified People - (Non-Profit Pricing)</v>
      </c>
      <c r="D929" s="4" t="str">
        <f>Calcuations!D929</f>
        <v>P1Y</v>
      </c>
      <c r="E929" s="4" t="str">
        <f>Calcuations!E929</f>
        <v>Annual</v>
      </c>
      <c r="F929" s="4">
        <f>Calcuations!F929</f>
        <v>374400</v>
      </c>
      <c r="G929" s="4">
        <f>Calcuations!G929</f>
        <v>336960</v>
      </c>
      <c r="H929" s="12">
        <f>Calcuations!H929</f>
        <v>0</v>
      </c>
      <c r="I929" s="4">
        <f>Calcuations!I929</f>
        <v>336960</v>
      </c>
      <c r="J929" s="4">
        <f>Calcuations!Z929</f>
        <v>336960</v>
      </c>
      <c r="K929" s="4">
        <f>Calcuations!AA929</f>
        <v>336960</v>
      </c>
      <c r="L929" s="4">
        <f t="shared" si="32"/>
        <v>353808</v>
      </c>
      <c r="M929" s="4">
        <f t="shared" si="33"/>
        <v>353808</v>
      </c>
    </row>
    <row r="930" spans="1:13" ht="30">
      <c r="A930" s="4" t="str">
        <f>Calcuations!A930</f>
        <v>CFQ7TTC0N13S</v>
      </c>
      <c r="B930" s="4" t="str">
        <f>Calcuations!B930</f>
        <v>001N</v>
      </c>
      <c r="C930" s="7" t="str">
        <f>Calcuations!C930</f>
        <v>Dynamics 365 Customer Insights Data T1 Unified People - (Education Student Pricing)</v>
      </c>
      <c r="D930" s="4" t="str">
        <f>Calcuations!D930</f>
        <v>P3Y</v>
      </c>
      <c r="E930" s="4" t="str">
        <f>Calcuations!E930</f>
        <v>Annual</v>
      </c>
      <c r="F930" s="4">
        <f>Calcuations!F930</f>
        <v>2395980</v>
      </c>
      <c r="G930" s="4">
        <f>Calcuations!G930</f>
        <v>1796985</v>
      </c>
      <c r="H930" s="12">
        <f>Calcuations!H930</f>
        <v>0</v>
      </c>
      <c r="I930" s="4">
        <f>Calcuations!I930</f>
        <v>1796985</v>
      </c>
      <c r="J930" s="4">
        <f>Calcuations!Z930</f>
        <v>1796985</v>
      </c>
      <c r="K930" s="4">
        <f>Calcuations!AA930</f>
        <v>1796985</v>
      </c>
      <c r="L930" s="4">
        <f t="shared" si="32"/>
        <v>1886834.25</v>
      </c>
      <c r="M930" s="4">
        <f t="shared" si="33"/>
        <v>1886834.25</v>
      </c>
    </row>
    <row r="931" spans="1:13" ht="30">
      <c r="A931" s="4" t="str">
        <f>Calcuations!A931</f>
        <v>CFQ7TTC0N13S</v>
      </c>
      <c r="B931" s="4" t="str">
        <f>Calcuations!B931</f>
        <v>001P</v>
      </c>
      <c r="C931" s="7" t="str">
        <f>Calcuations!C931</f>
        <v>Dynamics 365 Customer Insights Data T1 Unified People - (Education Faculty Pricing)</v>
      </c>
      <c r="D931" s="4" t="str">
        <f>Calcuations!D931</f>
        <v>P3Y</v>
      </c>
      <c r="E931" s="4" t="str">
        <f>Calcuations!E931</f>
        <v>Triennial</v>
      </c>
      <c r="F931" s="4">
        <f>Calcuations!F931</f>
        <v>3294540</v>
      </c>
      <c r="G931" s="4">
        <f>Calcuations!G931</f>
        <v>2470905</v>
      </c>
      <c r="H931" s="12">
        <f>Calcuations!H931</f>
        <v>0</v>
      </c>
      <c r="I931" s="4">
        <f>Calcuations!I931</f>
        <v>2470905</v>
      </c>
      <c r="J931" s="4">
        <f>Calcuations!Z931</f>
        <v>2470905</v>
      </c>
      <c r="K931" s="4">
        <f>Calcuations!AA931</f>
        <v>2470905</v>
      </c>
      <c r="L931" s="4">
        <f t="shared" si="32"/>
        <v>2594450.25</v>
      </c>
      <c r="M931" s="4">
        <f t="shared" si="33"/>
        <v>2594450.25</v>
      </c>
    </row>
    <row r="932" spans="1:13" ht="30">
      <c r="A932" s="4" t="str">
        <f>Calcuations!A932</f>
        <v>CFQ7TTC0N13S</v>
      </c>
      <c r="B932" s="4">
        <f>Calcuations!B932</f>
        <v>15</v>
      </c>
      <c r="C932" s="7" t="str">
        <f>Calcuations!C932</f>
        <v>Dynamics 365 Customer Insights Attach - (Education Student Pricing)</v>
      </c>
      <c r="D932" s="4" t="str">
        <f>Calcuations!D932</f>
        <v>P1Y</v>
      </c>
      <c r="E932" s="4" t="str">
        <f>Calcuations!E932</f>
        <v>Annual</v>
      </c>
      <c r="F932" s="4">
        <f>Calcuations!F932</f>
        <v>399360</v>
      </c>
      <c r="G932" s="4">
        <f>Calcuations!G932</f>
        <v>299520</v>
      </c>
      <c r="H932" s="12">
        <f>Calcuations!H932</f>
        <v>0</v>
      </c>
      <c r="I932" s="4">
        <f>Calcuations!I932</f>
        <v>299520</v>
      </c>
      <c r="J932" s="4">
        <f>Calcuations!Z932</f>
        <v>299520</v>
      </c>
      <c r="K932" s="4">
        <f>Calcuations!AA932</f>
        <v>299520</v>
      </c>
      <c r="L932" s="4">
        <f t="shared" si="32"/>
        <v>314496</v>
      </c>
      <c r="M932" s="4">
        <f t="shared" si="33"/>
        <v>314496</v>
      </c>
    </row>
    <row r="933" spans="1:13" ht="30">
      <c r="A933" s="4" t="str">
        <f>Calcuations!A933</f>
        <v>CFQ7TTC0N13S</v>
      </c>
      <c r="B933" s="4" t="str">
        <f>Calcuations!B933</f>
        <v>001F</v>
      </c>
      <c r="C933" s="7" t="str">
        <f>Calcuations!C933</f>
        <v>Dynamics 365 Customer Insights User License - (Non-Profit Pricing)</v>
      </c>
      <c r="D933" s="4" t="str">
        <f>Calcuations!D933</f>
        <v>P3Y</v>
      </c>
      <c r="E933" s="4" t="str">
        <f>Calcuations!E933</f>
        <v>Triennial</v>
      </c>
      <c r="F933" s="4">
        <f>Calcuations!F933</f>
        <v>0</v>
      </c>
      <c r="G933" s="4">
        <f>Calcuations!G933</f>
        <v>0</v>
      </c>
      <c r="H933" s="12">
        <f>Calcuations!H933</f>
        <v>0</v>
      </c>
      <c r="I933" s="4">
        <f>Calcuations!I933</f>
        <v>0</v>
      </c>
      <c r="J933" s="4">
        <f>Calcuations!Z933</f>
        <v>0</v>
      </c>
      <c r="K933" s="4">
        <f>Calcuations!AA933</f>
        <v>0</v>
      </c>
      <c r="L933" s="4">
        <f t="shared" si="32"/>
        <v>0</v>
      </c>
      <c r="M933" s="4">
        <f t="shared" si="33"/>
        <v>0</v>
      </c>
    </row>
    <row r="934" spans="1:13" ht="45">
      <c r="A934" s="4" t="str">
        <f>Calcuations!A934</f>
        <v>CFQ7TTC0N13S</v>
      </c>
      <c r="B934" s="4" t="str">
        <f>Calcuations!B934</f>
        <v>001B</v>
      </c>
      <c r="C934" s="7" t="str">
        <f>Calcuations!C934</f>
        <v>Dynamics 365 Customer Insights Journeys T3 Interacted People - (Education Faculty Pricing)</v>
      </c>
      <c r="D934" s="4" t="str">
        <f>Calcuations!D934</f>
        <v>P3Y</v>
      </c>
      <c r="E934" s="4" t="str">
        <f>Calcuations!E934</f>
        <v>Annual</v>
      </c>
      <c r="F934" s="4">
        <f>Calcuations!F934</f>
        <v>823680</v>
      </c>
      <c r="G934" s="4">
        <f>Calcuations!G934</f>
        <v>617760</v>
      </c>
      <c r="H934" s="12">
        <f>Calcuations!H934</f>
        <v>0</v>
      </c>
      <c r="I934" s="4">
        <f>Calcuations!I934</f>
        <v>617760</v>
      </c>
      <c r="J934" s="4">
        <f>Calcuations!Z934</f>
        <v>617760</v>
      </c>
      <c r="K934" s="4">
        <f>Calcuations!AA934</f>
        <v>617760</v>
      </c>
      <c r="L934" s="4">
        <f t="shared" si="32"/>
        <v>648648</v>
      </c>
      <c r="M934" s="4">
        <f t="shared" si="33"/>
        <v>648648</v>
      </c>
    </row>
    <row r="935" spans="1:13" ht="30">
      <c r="A935" s="4" t="str">
        <f>Calcuations!A935</f>
        <v>CFQ7TTC0N13S</v>
      </c>
      <c r="B935" s="4" t="str">
        <f>Calcuations!B935</f>
        <v>001N</v>
      </c>
      <c r="C935" s="7" t="str">
        <f>Calcuations!C935</f>
        <v>Dynamics 365 Customer Insights Data T1 Unified People - (Education Student Pricing)</v>
      </c>
      <c r="D935" s="4" t="str">
        <f>Calcuations!D935</f>
        <v>P1Y</v>
      </c>
      <c r="E935" s="4" t="str">
        <f>Calcuations!E935</f>
        <v>Annual</v>
      </c>
      <c r="F935" s="4">
        <f>Calcuations!F935</f>
        <v>798660</v>
      </c>
      <c r="G935" s="4">
        <f>Calcuations!G935</f>
        <v>598995</v>
      </c>
      <c r="H935" s="12">
        <f>Calcuations!H935</f>
        <v>0</v>
      </c>
      <c r="I935" s="4">
        <f>Calcuations!I935</f>
        <v>598995</v>
      </c>
      <c r="J935" s="4">
        <f>Calcuations!Z935</f>
        <v>598995</v>
      </c>
      <c r="K935" s="4">
        <f>Calcuations!AA935</f>
        <v>598995</v>
      </c>
      <c r="L935" s="4">
        <f t="shared" si="32"/>
        <v>628944.75</v>
      </c>
      <c r="M935" s="4">
        <f t="shared" si="33"/>
        <v>628944.75</v>
      </c>
    </row>
    <row r="936" spans="1:13">
      <c r="A936" s="4" t="str">
        <f>Calcuations!A936</f>
        <v>CFQ7TTC0N13S</v>
      </c>
      <c r="B936" s="4" t="str">
        <f>Calcuations!B936</f>
        <v>000H</v>
      </c>
      <c r="C936" s="7" t="str">
        <f>Calcuations!C936</f>
        <v>Dynamics 365 Customer Insights Attach</v>
      </c>
      <c r="D936" s="4" t="str">
        <f>Calcuations!D936</f>
        <v>P1Y</v>
      </c>
      <c r="E936" s="4" t="str">
        <f>Calcuations!E936</f>
        <v>Monthly</v>
      </c>
      <c r="F936" s="4">
        <f>Calcuations!F936</f>
        <v>1048257</v>
      </c>
      <c r="G936" s="4">
        <f>Calcuations!G936</f>
        <v>786192.7</v>
      </c>
      <c r="H936" s="12">
        <f>Calcuations!H936</f>
        <v>0</v>
      </c>
      <c r="I936" s="4">
        <f>Calcuations!I936</f>
        <v>786192.7</v>
      </c>
      <c r="J936" s="4">
        <f>Calcuations!Z936</f>
        <v>786192.7</v>
      </c>
      <c r="K936" s="4">
        <f>Calcuations!AA936</f>
        <v>786192.7</v>
      </c>
      <c r="L936" s="4">
        <f t="shared" si="32"/>
        <v>825502.33499999996</v>
      </c>
      <c r="M936" s="4">
        <f t="shared" si="33"/>
        <v>825502.33499999996</v>
      </c>
    </row>
    <row r="937" spans="1:13" ht="30">
      <c r="A937" s="4" t="str">
        <f>Calcuations!A937</f>
        <v>CFQ7TTC0N13S</v>
      </c>
      <c r="B937" s="4" t="str">
        <f>Calcuations!B937</f>
        <v>001Q</v>
      </c>
      <c r="C937" s="7" t="str">
        <f>Calcuations!C937</f>
        <v>Dynamics 365 Customer Insights Data T1 Unified People - (Non-Profit Pricing)</v>
      </c>
      <c r="D937" s="4" t="str">
        <f>Calcuations!D937</f>
        <v>P3Y</v>
      </c>
      <c r="E937" s="4" t="str">
        <f>Calcuations!E937</f>
        <v>Annual</v>
      </c>
      <c r="F937" s="4">
        <f>Calcuations!F937</f>
        <v>1497420</v>
      </c>
      <c r="G937" s="4">
        <f>Calcuations!G937</f>
        <v>1347678</v>
      </c>
      <c r="H937" s="12">
        <f>Calcuations!H937</f>
        <v>0</v>
      </c>
      <c r="I937" s="4">
        <f>Calcuations!I937</f>
        <v>1347678</v>
      </c>
      <c r="J937" s="4">
        <f>Calcuations!Z937</f>
        <v>1347678</v>
      </c>
      <c r="K937" s="4">
        <f>Calcuations!AA937</f>
        <v>1347678</v>
      </c>
      <c r="L937" s="4">
        <f t="shared" si="32"/>
        <v>1415061.9</v>
      </c>
      <c r="M937" s="4">
        <f t="shared" si="33"/>
        <v>1415061.9</v>
      </c>
    </row>
    <row r="938" spans="1:13" ht="30">
      <c r="A938" s="4" t="str">
        <f>Calcuations!A938</f>
        <v>CFQ7TTC0N13S</v>
      </c>
      <c r="B938" s="4">
        <f>Calcuations!B938</f>
        <v>12</v>
      </c>
      <c r="C938" s="7" t="str">
        <f>Calcuations!C938</f>
        <v>Dynamics 365 Customer Insights Data T2 Unified People - (Education Student Pricing)</v>
      </c>
      <c r="D938" s="4" t="str">
        <f>Calcuations!D938</f>
        <v>P3Y</v>
      </c>
      <c r="E938" s="4" t="str">
        <f>Calcuations!E938</f>
        <v>Monthly</v>
      </c>
      <c r="F938" s="4">
        <f>Calcuations!F938</f>
        <v>1886787</v>
      </c>
      <c r="G938" s="4">
        <f>Calcuations!G938</f>
        <v>1415090</v>
      </c>
      <c r="H938" s="12">
        <f>Calcuations!H938</f>
        <v>0</v>
      </c>
      <c r="I938" s="4">
        <f>Calcuations!I938</f>
        <v>1415090</v>
      </c>
      <c r="J938" s="4">
        <f>Calcuations!Z938</f>
        <v>1415090</v>
      </c>
      <c r="K938" s="4">
        <f>Calcuations!AA938</f>
        <v>1415090</v>
      </c>
      <c r="L938" s="4">
        <f t="shared" si="32"/>
        <v>1485844.5</v>
      </c>
      <c r="M938" s="4">
        <f t="shared" si="33"/>
        <v>1485844.5</v>
      </c>
    </row>
    <row r="939" spans="1:13" ht="30">
      <c r="A939" s="4" t="str">
        <f>Calcuations!A939</f>
        <v>CFQ7TTC0N13S</v>
      </c>
      <c r="B939" s="4" t="str">
        <f>Calcuations!B939</f>
        <v>000G</v>
      </c>
      <c r="C939" s="7" t="str">
        <f>Calcuations!C939</f>
        <v>Dynamics 365 Customer Insights Data T3 Unified People</v>
      </c>
      <c r="D939" s="4" t="str">
        <f>Calcuations!D939</f>
        <v>P1M</v>
      </c>
      <c r="E939" s="4" t="str">
        <f>Calcuations!E939</f>
        <v>Monthly</v>
      </c>
      <c r="F939" s="4">
        <f>Calcuations!F939</f>
        <v>99834</v>
      </c>
      <c r="G939" s="4">
        <f>Calcuations!G939</f>
        <v>74875.5</v>
      </c>
      <c r="H939" s="12">
        <f>Calcuations!H939</f>
        <v>0</v>
      </c>
      <c r="I939" s="4">
        <f>Calcuations!I939</f>
        <v>74875.5</v>
      </c>
      <c r="J939" s="4">
        <f>Calcuations!Z939</f>
        <v>74875.5</v>
      </c>
      <c r="K939" s="4">
        <f>Calcuations!AA939</f>
        <v>74875.5</v>
      </c>
      <c r="L939" s="4">
        <f t="shared" si="32"/>
        <v>78619.274999999994</v>
      </c>
      <c r="M939" s="4">
        <f t="shared" si="33"/>
        <v>78619.274999999994</v>
      </c>
    </row>
    <row r="940" spans="1:13" ht="30">
      <c r="A940" s="4" t="str">
        <f>Calcuations!A940</f>
        <v>CFQ7TTC0N13S</v>
      </c>
      <c r="B940" s="4" t="str">
        <f>Calcuations!B940</f>
        <v>000P</v>
      </c>
      <c r="C940" s="7" t="str">
        <f>Calcuations!C940</f>
        <v>Dynamics 365 Customer Insights - (Education Student Pricing)</v>
      </c>
      <c r="D940" s="4" t="str">
        <f>Calcuations!D940</f>
        <v>P3Y</v>
      </c>
      <c r="E940" s="4" t="str">
        <f>Calcuations!E940</f>
        <v>Annual</v>
      </c>
      <c r="F940" s="4">
        <f>Calcuations!F940</f>
        <v>2036520</v>
      </c>
      <c r="G940" s="4">
        <f>Calcuations!G940</f>
        <v>1527390</v>
      </c>
      <c r="H940" s="12">
        <f>Calcuations!H940</f>
        <v>0</v>
      </c>
      <c r="I940" s="4">
        <f>Calcuations!I940</f>
        <v>1527390</v>
      </c>
      <c r="J940" s="4">
        <f>Calcuations!Z940</f>
        <v>1527390</v>
      </c>
      <c r="K940" s="4">
        <f>Calcuations!AA940</f>
        <v>1527390</v>
      </c>
      <c r="L940" s="4">
        <f t="shared" si="32"/>
        <v>1603759.5</v>
      </c>
      <c r="M940" s="4">
        <f t="shared" si="33"/>
        <v>1603759.5</v>
      </c>
    </row>
    <row r="941" spans="1:13" ht="30">
      <c r="A941" s="4" t="str">
        <f>Calcuations!A941</f>
        <v>CFQ7TTC0N13S</v>
      </c>
      <c r="B941" s="4">
        <f>Calcuations!B941</f>
        <v>9</v>
      </c>
      <c r="C941" s="7" t="str">
        <f>Calcuations!C941</f>
        <v>Dynamics 365 Customer Insights Data T1 Unified People</v>
      </c>
      <c r="D941" s="4" t="str">
        <f>Calcuations!D941</f>
        <v>P1M</v>
      </c>
      <c r="E941" s="4" t="str">
        <f>Calcuations!E941</f>
        <v>Monthly</v>
      </c>
      <c r="F941" s="4">
        <f>Calcuations!F941</f>
        <v>199668</v>
      </c>
      <c r="G941" s="4">
        <f>Calcuations!G941</f>
        <v>149751</v>
      </c>
      <c r="H941" s="12">
        <f>Calcuations!H941</f>
        <v>0</v>
      </c>
      <c r="I941" s="4">
        <f>Calcuations!I941</f>
        <v>149751</v>
      </c>
      <c r="J941" s="4">
        <f>Calcuations!Z941</f>
        <v>149751</v>
      </c>
      <c r="K941" s="4">
        <f>Calcuations!AA941</f>
        <v>149751</v>
      </c>
      <c r="L941" s="4">
        <f t="shared" si="32"/>
        <v>157238.54999999999</v>
      </c>
      <c r="M941" s="4">
        <f t="shared" si="33"/>
        <v>157238.54999999999</v>
      </c>
    </row>
    <row r="942" spans="1:13" ht="30">
      <c r="A942" s="4" t="str">
        <f>Calcuations!A942</f>
        <v>CFQ7TTC0N13S</v>
      </c>
      <c r="B942" s="4">
        <f>Calcuations!B942</f>
        <v>13</v>
      </c>
      <c r="C942" s="7" t="str">
        <f>Calcuations!C942</f>
        <v>Dynamics 365 Customer Insights Data T2 Unified People - (Education Faculty Pricing)</v>
      </c>
      <c r="D942" s="4" t="str">
        <f>Calcuations!D942</f>
        <v>P1Y</v>
      </c>
      <c r="E942" s="4" t="str">
        <f>Calcuations!E942</f>
        <v>Annual</v>
      </c>
      <c r="F942" s="4">
        <f>Calcuations!F942</f>
        <v>823620</v>
      </c>
      <c r="G942" s="4">
        <f>Calcuations!G942</f>
        <v>617715</v>
      </c>
      <c r="H942" s="12">
        <f>Calcuations!H942</f>
        <v>0</v>
      </c>
      <c r="I942" s="4">
        <f>Calcuations!I942</f>
        <v>617715</v>
      </c>
      <c r="J942" s="4">
        <f>Calcuations!Z942</f>
        <v>617715</v>
      </c>
      <c r="K942" s="4">
        <f>Calcuations!AA942</f>
        <v>617715</v>
      </c>
      <c r="L942" s="4">
        <f t="shared" si="32"/>
        <v>648600.75</v>
      </c>
      <c r="M942" s="4">
        <f t="shared" si="33"/>
        <v>648600.75</v>
      </c>
    </row>
    <row r="943" spans="1:13" ht="45">
      <c r="A943" s="4" t="str">
        <f>Calcuations!A943</f>
        <v>CFQ7TTC0N13S</v>
      </c>
      <c r="B943" s="4" t="str">
        <f>Calcuations!B943</f>
        <v>000N</v>
      </c>
      <c r="C943" s="7" t="str">
        <f>Calcuations!C943</f>
        <v>Dynamics 365 Customer Insights Journeys T1 Interacted People - (Education Student Pricing)</v>
      </c>
      <c r="D943" s="4" t="str">
        <f>Calcuations!D943</f>
        <v>P1Y</v>
      </c>
      <c r="E943" s="4" t="str">
        <f>Calcuations!E943</f>
        <v>Annual</v>
      </c>
      <c r="F943" s="4">
        <f>Calcuations!F943</f>
        <v>99840</v>
      </c>
      <c r="G943" s="4">
        <f>Calcuations!G943</f>
        <v>74880</v>
      </c>
      <c r="H943" s="12">
        <f>Calcuations!H943</f>
        <v>0</v>
      </c>
      <c r="I943" s="4">
        <f>Calcuations!I943</f>
        <v>74880</v>
      </c>
      <c r="J943" s="4">
        <f>Calcuations!Z943</f>
        <v>74880</v>
      </c>
      <c r="K943" s="4">
        <f>Calcuations!AA943</f>
        <v>74880</v>
      </c>
      <c r="L943" s="4">
        <f t="shared" si="32"/>
        <v>78624</v>
      </c>
      <c r="M943" s="4">
        <f t="shared" si="33"/>
        <v>78624</v>
      </c>
    </row>
    <row r="944" spans="1:13" ht="30">
      <c r="A944" s="4" t="str">
        <f>Calcuations!A944</f>
        <v>CFQ7TTC0N13S</v>
      </c>
      <c r="B944" s="4">
        <f>Calcuations!B944</f>
        <v>19</v>
      </c>
      <c r="C944" s="7" t="str">
        <f>Calcuations!C944</f>
        <v>Dynamics 365 Customer Insights Journeys T3 Interacted People - (Non-Profit Pricing)</v>
      </c>
      <c r="D944" s="4" t="str">
        <f>Calcuations!D944</f>
        <v>P3Y</v>
      </c>
      <c r="E944" s="4" t="str">
        <f>Calcuations!E944</f>
        <v>Annual</v>
      </c>
      <c r="F944" s="4">
        <f>Calcuations!F944</f>
        <v>374400</v>
      </c>
      <c r="G944" s="4">
        <f>Calcuations!G944</f>
        <v>336960</v>
      </c>
      <c r="H944" s="12">
        <f>Calcuations!H944</f>
        <v>0</v>
      </c>
      <c r="I944" s="4">
        <f>Calcuations!I944</f>
        <v>336960</v>
      </c>
      <c r="J944" s="4">
        <f>Calcuations!Z944</f>
        <v>336960</v>
      </c>
      <c r="K944" s="4">
        <f>Calcuations!AA944</f>
        <v>336960</v>
      </c>
      <c r="L944" s="4">
        <f t="shared" si="32"/>
        <v>353808</v>
      </c>
      <c r="M944" s="4">
        <f t="shared" si="33"/>
        <v>353808</v>
      </c>
    </row>
    <row r="945" spans="1:13" ht="30">
      <c r="A945" s="4" t="str">
        <f>Calcuations!A945</f>
        <v>CFQ7TTC0N13S</v>
      </c>
      <c r="B945" s="4" t="str">
        <f>Calcuations!B945</f>
        <v>001K</v>
      </c>
      <c r="C945" s="7" t="str">
        <f>Calcuations!C945</f>
        <v>Dynamics 365 Customer Insights Data T3 Unified People - (Education Student Pricing)</v>
      </c>
      <c r="D945" s="4" t="str">
        <f>Calcuations!D945</f>
        <v>P3Y</v>
      </c>
      <c r="E945" s="4" t="str">
        <f>Calcuations!E945</f>
        <v>Triennial</v>
      </c>
      <c r="F945" s="4">
        <f>Calcuations!F945</f>
        <v>1198080</v>
      </c>
      <c r="G945" s="4">
        <f>Calcuations!G945</f>
        <v>898560</v>
      </c>
      <c r="H945" s="12">
        <f>Calcuations!H945</f>
        <v>0</v>
      </c>
      <c r="I945" s="4">
        <f>Calcuations!I945</f>
        <v>898560</v>
      </c>
      <c r="J945" s="4">
        <f>Calcuations!Z945</f>
        <v>898560</v>
      </c>
      <c r="K945" s="4">
        <f>Calcuations!AA945</f>
        <v>898560</v>
      </c>
      <c r="L945" s="4">
        <f t="shared" si="32"/>
        <v>943488</v>
      </c>
      <c r="M945" s="4">
        <f t="shared" si="33"/>
        <v>943488</v>
      </c>
    </row>
    <row r="946" spans="1:13" ht="30">
      <c r="A946" s="4" t="str">
        <f>Calcuations!A946</f>
        <v>CFQ7TTC0N13S</v>
      </c>
      <c r="B946" s="4" t="str">
        <f>Calcuations!B946</f>
        <v>001L</v>
      </c>
      <c r="C946" s="7" t="str">
        <f>Calcuations!C946</f>
        <v>Dynamics 365 Customer Insights Data T3 Unified People - (Education Faculty Pricing)</v>
      </c>
      <c r="D946" s="4" t="str">
        <f>Calcuations!D946</f>
        <v>P3Y</v>
      </c>
      <c r="E946" s="4" t="str">
        <f>Calcuations!E946</f>
        <v>Monthly</v>
      </c>
      <c r="F946" s="4">
        <f>Calcuations!F946</f>
        <v>1729539</v>
      </c>
      <c r="G946" s="4">
        <f>Calcuations!G946</f>
        <v>1297154</v>
      </c>
      <c r="H946" s="12">
        <f>Calcuations!H946</f>
        <v>0</v>
      </c>
      <c r="I946" s="4">
        <f>Calcuations!I946</f>
        <v>1297154</v>
      </c>
      <c r="J946" s="4">
        <f>Calcuations!Z946</f>
        <v>1297154</v>
      </c>
      <c r="K946" s="4">
        <f>Calcuations!AA946</f>
        <v>1297154</v>
      </c>
      <c r="L946" s="4">
        <f t="shared" si="32"/>
        <v>1362011.7</v>
      </c>
      <c r="M946" s="4">
        <f t="shared" si="33"/>
        <v>1362011.7</v>
      </c>
    </row>
    <row r="947" spans="1:13" ht="30">
      <c r="A947" s="4" t="str">
        <f>Calcuations!A947</f>
        <v>CFQ7TTC0N13S</v>
      </c>
      <c r="B947" s="4" t="str">
        <f>Calcuations!B947</f>
        <v>000X</v>
      </c>
      <c r="C947" s="7" t="str">
        <f>Calcuations!C947</f>
        <v>Dynamics 365 Customer Insights Journeys T1 Interacted People - (Non-Profit Pricing)</v>
      </c>
      <c r="D947" s="4" t="str">
        <f>Calcuations!D947</f>
        <v>P3Y</v>
      </c>
      <c r="E947" s="4" t="str">
        <f>Calcuations!E947</f>
        <v>Annual</v>
      </c>
      <c r="F947" s="4">
        <f>Calcuations!F947</f>
        <v>187200</v>
      </c>
      <c r="G947" s="4">
        <f>Calcuations!G947</f>
        <v>168480</v>
      </c>
      <c r="H947" s="12">
        <f>Calcuations!H947</f>
        <v>0</v>
      </c>
      <c r="I947" s="4">
        <f>Calcuations!I947</f>
        <v>168480</v>
      </c>
      <c r="J947" s="4">
        <f>Calcuations!Z947</f>
        <v>168480</v>
      </c>
      <c r="K947" s="4">
        <f>Calcuations!AA947</f>
        <v>168480</v>
      </c>
      <c r="L947" s="4">
        <f t="shared" si="32"/>
        <v>176904</v>
      </c>
      <c r="M947" s="4">
        <f t="shared" si="33"/>
        <v>176904</v>
      </c>
    </row>
    <row r="948" spans="1:13" ht="30">
      <c r="A948" s="4" t="str">
        <f>Calcuations!A948</f>
        <v>CFQ7TTC0N13S</v>
      </c>
      <c r="B948" s="4">
        <f>Calcuations!B948</f>
        <v>9</v>
      </c>
      <c r="C948" s="7" t="str">
        <f>Calcuations!C948</f>
        <v>Dynamics 365 Customer Insights Data T1 Unified People</v>
      </c>
      <c r="D948" s="4" t="str">
        <f>Calcuations!D948</f>
        <v>P3Y</v>
      </c>
      <c r="E948" s="4" t="str">
        <f>Calcuations!E948</f>
        <v>Triennial</v>
      </c>
      <c r="F948" s="4">
        <f>Calcuations!F948</f>
        <v>5990040</v>
      </c>
      <c r="G948" s="4">
        <f>Calcuations!G948</f>
        <v>4492530</v>
      </c>
      <c r="H948" s="12">
        <f>Calcuations!H948</f>
        <v>0</v>
      </c>
      <c r="I948" s="4">
        <f>Calcuations!I948</f>
        <v>4492530</v>
      </c>
      <c r="J948" s="4">
        <f>Calcuations!Z948</f>
        <v>4492530</v>
      </c>
      <c r="K948" s="4">
        <f>Calcuations!AA948</f>
        <v>4492530</v>
      </c>
      <c r="L948" s="4">
        <f t="shared" si="32"/>
        <v>4717156.5</v>
      </c>
      <c r="M948" s="4">
        <f t="shared" si="33"/>
        <v>4717156.5</v>
      </c>
    </row>
    <row r="949" spans="1:13" ht="30">
      <c r="A949" s="4" t="str">
        <f>Calcuations!A949</f>
        <v>CFQ7TTC0N13S</v>
      </c>
      <c r="B949" s="4" t="str">
        <f>Calcuations!B949</f>
        <v>000R</v>
      </c>
      <c r="C949" s="7" t="str">
        <f>Calcuations!C949</f>
        <v>Dynamics 365 Customer Insights - (Education Faculty Pricing)</v>
      </c>
      <c r="D949" s="4" t="str">
        <f>Calcuations!D949</f>
        <v>P3Y</v>
      </c>
      <c r="E949" s="4" t="str">
        <f>Calcuations!E949</f>
        <v>Annual</v>
      </c>
      <c r="F949" s="4">
        <f>Calcuations!F949</f>
        <v>2800260</v>
      </c>
      <c r="G949" s="4">
        <f>Calcuations!G949</f>
        <v>2100195</v>
      </c>
      <c r="H949" s="12">
        <f>Calcuations!H949</f>
        <v>0</v>
      </c>
      <c r="I949" s="4">
        <f>Calcuations!I949</f>
        <v>2100195</v>
      </c>
      <c r="J949" s="4">
        <f>Calcuations!Z949</f>
        <v>2100195</v>
      </c>
      <c r="K949" s="4">
        <f>Calcuations!AA949</f>
        <v>2100195</v>
      </c>
      <c r="L949" s="4">
        <f t="shared" si="32"/>
        <v>2205204.75</v>
      </c>
      <c r="M949" s="4">
        <f t="shared" si="33"/>
        <v>2205204.75</v>
      </c>
    </row>
    <row r="950" spans="1:13" ht="30">
      <c r="A950" s="4" t="str">
        <f>Calcuations!A950</f>
        <v>CFQ7TTC0N13S</v>
      </c>
      <c r="B950" s="4" t="str">
        <f>Calcuations!B950</f>
        <v>001L</v>
      </c>
      <c r="C950" s="7" t="str">
        <f>Calcuations!C950</f>
        <v>Dynamics 365 Customer Insights Data T3 Unified People - (Education Faculty Pricing)</v>
      </c>
      <c r="D950" s="4" t="str">
        <f>Calcuations!D950</f>
        <v>P1Y</v>
      </c>
      <c r="E950" s="4" t="str">
        <f>Calcuations!E950</f>
        <v>Monthly</v>
      </c>
      <c r="F950" s="4">
        <f>Calcuations!F950</f>
        <v>576513</v>
      </c>
      <c r="G950" s="4">
        <f>Calcuations!G950</f>
        <v>432384.7</v>
      </c>
      <c r="H950" s="12">
        <f>Calcuations!H950</f>
        <v>0</v>
      </c>
      <c r="I950" s="4">
        <f>Calcuations!I950</f>
        <v>432384.7</v>
      </c>
      <c r="J950" s="4">
        <f>Calcuations!Z950</f>
        <v>432384.7</v>
      </c>
      <c r="K950" s="4">
        <f>Calcuations!AA950</f>
        <v>432384.7</v>
      </c>
      <c r="L950" s="4">
        <f t="shared" si="32"/>
        <v>454003.935</v>
      </c>
      <c r="M950" s="4">
        <f t="shared" si="33"/>
        <v>454003.935</v>
      </c>
    </row>
    <row r="951" spans="1:13" ht="45">
      <c r="A951" s="4" t="str">
        <f>Calcuations!A951</f>
        <v>CFQ7TTC0N13S</v>
      </c>
      <c r="B951" s="4">
        <f>Calcuations!B951</f>
        <v>18</v>
      </c>
      <c r="C951" s="7" t="str">
        <f>Calcuations!C951</f>
        <v>Dynamics 365 Customer Insights Journeys T3 Interacted People - (Education Student Pricing)</v>
      </c>
      <c r="D951" s="4" t="str">
        <f>Calcuations!D951</f>
        <v>P3Y</v>
      </c>
      <c r="E951" s="4" t="str">
        <f>Calcuations!E951</f>
        <v>Monthly</v>
      </c>
      <c r="F951" s="4">
        <f>Calcuations!F951</f>
        <v>628992</v>
      </c>
      <c r="G951" s="4">
        <f>Calcuations!G951</f>
        <v>471744</v>
      </c>
      <c r="H951" s="12">
        <f>Calcuations!H951</f>
        <v>0</v>
      </c>
      <c r="I951" s="4">
        <f>Calcuations!I951</f>
        <v>471744</v>
      </c>
      <c r="J951" s="4">
        <f>Calcuations!Z951</f>
        <v>471744</v>
      </c>
      <c r="K951" s="4">
        <f>Calcuations!AA951</f>
        <v>471744</v>
      </c>
      <c r="L951" s="4">
        <f t="shared" si="32"/>
        <v>495331.2</v>
      </c>
      <c r="M951" s="4">
        <f t="shared" si="33"/>
        <v>495331.2</v>
      </c>
    </row>
    <row r="952" spans="1:13" ht="30">
      <c r="A952" s="4" t="str">
        <f>Calcuations!A952</f>
        <v>CFQ7TTC0N13S</v>
      </c>
      <c r="B952" s="4">
        <f>Calcuations!B952</f>
        <v>17</v>
      </c>
      <c r="C952" s="7" t="str">
        <f>Calcuations!C952</f>
        <v>Dynamics 365 Customer Insights Attach - (Education Faculty Pricing)</v>
      </c>
      <c r="D952" s="4" t="str">
        <f>Calcuations!D952</f>
        <v>P3Y</v>
      </c>
      <c r="E952" s="4" t="str">
        <f>Calcuations!E952</f>
        <v>Annual</v>
      </c>
      <c r="F952" s="4">
        <f>Calcuations!F952</f>
        <v>1647180</v>
      </c>
      <c r="G952" s="4">
        <f>Calcuations!G952</f>
        <v>1235385</v>
      </c>
      <c r="H952" s="12">
        <f>Calcuations!H952</f>
        <v>0</v>
      </c>
      <c r="I952" s="4">
        <f>Calcuations!I952</f>
        <v>1235385</v>
      </c>
      <c r="J952" s="4">
        <f>Calcuations!Z952</f>
        <v>1235385</v>
      </c>
      <c r="K952" s="4">
        <f>Calcuations!AA952</f>
        <v>1235385</v>
      </c>
      <c r="L952" s="4">
        <f t="shared" si="32"/>
        <v>1297154.25</v>
      </c>
      <c r="M952" s="4">
        <f t="shared" si="33"/>
        <v>1297154.25</v>
      </c>
    </row>
    <row r="953" spans="1:13" ht="30">
      <c r="A953" s="4" t="str">
        <f>Calcuations!A953</f>
        <v>CFQ7TTC0N13S</v>
      </c>
      <c r="B953" s="4" t="str">
        <f>Calcuations!B953</f>
        <v>001N</v>
      </c>
      <c r="C953" s="7" t="str">
        <f>Calcuations!C953</f>
        <v>Dynamics 365 Customer Insights Data T1 Unified People - (Education Student Pricing)</v>
      </c>
      <c r="D953" s="4" t="str">
        <f>Calcuations!D953</f>
        <v>P3Y</v>
      </c>
      <c r="E953" s="4" t="str">
        <f>Calcuations!E953</f>
        <v>Monthly</v>
      </c>
      <c r="F953" s="4">
        <f>Calcuations!F953</f>
        <v>2515779</v>
      </c>
      <c r="G953" s="4">
        <f>Calcuations!G953</f>
        <v>1886834</v>
      </c>
      <c r="H953" s="12">
        <f>Calcuations!H953</f>
        <v>0</v>
      </c>
      <c r="I953" s="4">
        <f>Calcuations!I953</f>
        <v>1886834</v>
      </c>
      <c r="J953" s="4">
        <f>Calcuations!Z953</f>
        <v>1886834</v>
      </c>
      <c r="K953" s="4">
        <f>Calcuations!AA953</f>
        <v>1886834</v>
      </c>
      <c r="L953" s="4">
        <f t="shared" si="32"/>
        <v>1981175.7</v>
      </c>
      <c r="M953" s="4">
        <f t="shared" si="33"/>
        <v>1981175.7</v>
      </c>
    </row>
    <row r="954" spans="1:13">
      <c r="A954" s="4" t="str">
        <f>Calcuations!A954</f>
        <v>CFQ7TTC0N13S</v>
      </c>
      <c r="B954" s="4">
        <f>Calcuations!B954</f>
        <v>7</v>
      </c>
      <c r="C954" s="7" t="str">
        <f>Calcuations!C954</f>
        <v>Dynamics 365 Customer Insights</v>
      </c>
      <c r="D954" s="4" t="str">
        <f>Calcuations!D954</f>
        <v>P3Y</v>
      </c>
      <c r="E954" s="4" t="str">
        <f>Calcuations!E954</f>
        <v>Annual</v>
      </c>
      <c r="F954" s="4">
        <f>Calcuations!F954</f>
        <v>5091480</v>
      </c>
      <c r="G954" s="4">
        <f>Calcuations!G954</f>
        <v>3818610</v>
      </c>
      <c r="H954" s="12">
        <f>Calcuations!H954</f>
        <v>0</v>
      </c>
      <c r="I954" s="4">
        <f>Calcuations!I954</f>
        <v>3818610</v>
      </c>
      <c r="J954" s="4">
        <f>Calcuations!Z954</f>
        <v>3818610</v>
      </c>
      <c r="K954" s="4">
        <f>Calcuations!AA954</f>
        <v>3818610</v>
      </c>
      <c r="L954" s="4">
        <f t="shared" si="32"/>
        <v>4009540.5</v>
      </c>
      <c r="M954" s="4">
        <f t="shared" si="33"/>
        <v>4009540.5</v>
      </c>
    </row>
    <row r="955" spans="1:13" ht="30">
      <c r="A955" s="4" t="str">
        <f>Calcuations!A955</f>
        <v>CFQ7TTC0N13S</v>
      </c>
      <c r="B955" s="4" t="str">
        <f>Calcuations!B955</f>
        <v>000P</v>
      </c>
      <c r="C955" s="7" t="str">
        <f>Calcuations!C955</f>
        <v>Dynamics 365 Customer Insights - (Education Student Pricing)</v>
      </c>
      <c r="D955" s="4" t="str">
        <f>Calcuations!D955</f>
        <v>P1Y</v>
      </c>
      <c r="E955" s="4" t="str">
        <f>Calcuations!E955</f>
        <v>Monthly</v>
      </c>
      <c r="F955" s="4">
        <f>Calcuations!F955</f>
        <v>712782</v>
      </c>
      <c r="G955" s="4">
        <f>Calcuations!G955</f>
        <v>534586.6</v>
      </c>
      <c r="H955" s="12">
        <f>Calcuations!H955</f>
        <v>0</v>
      </c>
      <c r="I955" s="4">
        <f>Calcuations!I955</f>
        <v>534586.6</v>
      </c>
      <c r="J955" s="4">
        <f>Calcuations!Z955</f>
        <v>534586.6</v>
      </c>
      <c r="K955" s="4">
        <f>Calcuations!AA955</f>
        <v>534586.6</v>
      </c>
      <c r="L955" s="4">
        <f t="shared" si="32"/>
        <v>561315.92999999993</v>
      </c>
      <c r="M955" s="4">
        <f t="shared" si="33"/>
        <v>561315.92999999993</v>
      </c>
    </row>
    <row r="956" spans="1:13" ht="30">
      <c r="A956" s="4" t="str">
        <f>Calcuations!A956</f>
        <v>CFQ7TTC0N13S</v>
      </c>
      <c r="B956" s="4">
        <f>Calcuations!B956</f>
        <v>6</v>
      </c>
      <c r="C956" s="7" t="str">
        <f>Calcuations!C956</f>
        <v>Dynamics 365 Customer Insights Journeys T3 Interacted People</v>
      </c>
      <c r="D956" s="4" t="str">
        <f>Calcuations!D956</f>
        <v>P3Y</v>
      </c>
      <c r="E956" s="4" t="str">
        <f>Calcuations!E956</f>
        <v>Annual</v>
      </c>
      <c r="F956" s="4">
        <f>Calcuations!F956</f>
        <v>1497420</v>
      </c>
      <c r="G956" s="4">
        <f>Calcuations!G956</f>
        <v>1123065</v>
      </c>
      <c r="H956" s="12">
        <f>Calcuations!H956</f>
        <v>0</v>
      </c>
      <c r="I956" s="4">
        <f>Calcuations!I956</f>
        <v>1123065</v>
      </c>
      <c r="J956" s="4">
        <f>Calcuations!Z956</f>
        <v>1123065</v>
      </c>
      <c r="K956" s="4">
        <f>Calcuations!AA956</f>
        <v>1123065</v>
      </c>
      <c r="L956" s="4">
        <f t="shared" si="32"/>
        <v>1179218.25</v>
      </c>
      <c r="M956" s="4">
        <f t="shared" si="33"/>
        <v>1179218.25</v>
      </c>
    </row>
    <row r="957" spans="1:13" ht="30">
      <c r="A957" s="4" t="str">
        <f>Calcuations!A957</f>
        <v>CFQ7TTC0N13S</v>
      </c>
      <c r="B957" s="4">
        <f>Calcuations!B957</f>
        <v>9</v>
      </c>
      <c r="C957" s="7" t="str">
        <f>Calcuations!C957</f>
        <v>Dynamics 365 Customer Insights Data T1 Unified People</v>
      </c>
      <c r="D957" s="4" t="str">
        <f>Calcuations!D957</f>
        <v>P1Y</v>
      </c>
      <c r="E957" s="4" t="str">
        <f>Calcuations!E957</f>
        <v>Annual</v>
      </c>
      <c r="F957" s="4">
        <f>Calcuations!F957</f>
        <v>1996680</v>
      </c>
      <c r="G957" s="4">
        <f>Calcuations!G957</f>
        <v>1497510</v>
      </c>
      <c r="H957" s="12">
        <f>Calcuations!H957</f>
        <v>0</v>
      </c>
      <c r="I957" s="4">
        <f>Calcuations!I957</f>
        <v>1497510</v>
      </c>
      <c r="J957" s="4">
        <f>Calcuations!Z957</f>
        <v>1497510</v>
      </c>
      <c r="K957" s="4">
        <f>Calcuations!AA957</f>
        <v>1497510</v>
      </c>
      <c r="L957" s="4">
        <f t="shared" si="32"/>
        <v>1572385.5</v>
      </c>
      <c r="M957" s="4">
        <f t="shared" si="33"/>
        <v>1572385.5</v>
      </c>
    </row>
    <row r="958" spans="1:13" ht="30">
      <c r="A958" s="4" t="str">
        <f>Calcuations!A958</f>
        <v>CFQ7TTC0N13S</v>
      </c>
      <c r="B958" s="4" t="str">
        <f>Calcuations!B958</f>
        <v>000P</v>
      </c>
      <c r="C958" s="7" t="str">
        <f>Calcuations!C958</f>
        <v>Dynamics 365 Customer Insights - (Education Student Pricing)</v>
      </c>
      <c r="D958" s="4" t="str">
        <f>Calcuations!D958</f>
        <v>P1M</v>
      </c>
      <c r="E958" s="4" t="str">
        <f>Calcuations!E958</f>
        <v>Monthly</v>
      </c>
      <c r="F958" s="4">
        <f>Calcuations!F958</f>
        <v>67884</v>
      </c>
      <c r="G958" s="4">
        <f>Calcuations!G958</f>
        <v>50913</v>
      </c>
      <c r="H958" s="12">
        <f>Calcuations!H958</f>
        <v>0</v>
      </c>
      <c r="I958" s="4">
        <f>Calcuations!I958</f>
        <v>50913</v>
      </c>
      <c r="J958" s="4">
        <f>Calcuations!Z958</f>
        <v>50913</v>
      </c>
      <c r="K958" s="4">
        <f>Calcuations!AA958</f>
        <v>50913</v>
      </c>
      <c r="L958" s="4">
        <f t="shared" si="32"/>
        <v>53458.65</v>
      </c>
      <c r="M958" s="4">
        <f t="shared" si="33"/>
        <v>53458.65</v>
      </c>
    </row>
    <row r="959" spans="1:13" ht="30">
      <c r="A959" s="4" t="str">
        <f>Calcuations!A959</f>
        <v>CFQ7TTC0N13S</v>
      </c>
      <c r="B959" s="4" t="str">
        <f>Calcuations!B959</f>
        <v>001D</v>
      </c>
      <c r="C959" s="7" t="str">
        <f>Calcuations!C959</f>
        <v>Dynamics 365 Customer Insights User License - (Education Faculty Pricing)</v>
      </c>
      <c r="D959" s="4" t="str">
        <f>Calcuations!D959</f>
        <v>P1M</v>
      </c>
      <c r="E959" s="4" t="str">
        <f>Calcuations!E959</f>
        <v>Monthly</v>
      </c>
      <c r="F959" s="4">
        <f>Calcuations!F959</f>
        <v>0</v>
      </c>
      <c r="G959" s="4">
        <f>Calcuations!G959</f>
        <v>0</v>
      </c>
      <c r="H959" s="12">
        <f>Calcuations!H959</f>
        <v>0</v>
      </c>
      <c r="I959" s="4">
        <f>Calcuations!I959</f>
        <v>0</v>
      </c>
      <c r="J959" s="4">
        <f>Calcuations!Z959</f>
        <v>0</v>
      </c>
      <c r="K959" s="4">
        <f>Calcuations!AA959</f>
        <v>0</v>
      </c>
      <c r="L959" s="4">
        <f t="shared" si="32"/>
        <v>0</v>
      </c>
      <c r="M959" s="4">
        <f t="shared" si="33"/>
        <v>0</v>
      </c>
    </row>
    <row r="960" spans="1:13" ht="45">
      <c r="A960" s="4" t="str">
        <f>Calcuations!A960</f>
        <v>CFQ7TTC0N13S</v>
      </c>
      <c r="B960" s="4" t="str">
        <f>Calcuations!B960</f>
        <v>001B</v>
      </c>
      <c r="C960" s="7" t="str">
        <f>Calcuations!C960</f>
        <v>Dynamics 365 Customer Insights Journeys T3 Interacted People - (Education Faculty Pricing)</v>
      </c>
      <c r="D960" s="4" t="str">
        <f>Calcuations!D960</f>
        <v>P1Y</v>
      </c>
      <c r="E960" s="4" t="str">
        <f>Calcuations!E960</f>
        <v>Monthly</v>
      </c>
      <c r="F960" s="4">
        <f>Calcuations!F960</f>
        <v>288288</v>
      </c>
      <c r="G960" s="4">
        <f>Calcuations!G960</f>
        <v>216216</v>
      </c>
      <c r="H960" s="12">
        <f>Calcuations!H960</f>
        <v>0</v>
      </c>
      <c r="I960" s="4">
        <f>Calcuations!I960</f>
        <v>216216</v>
      </c>
      <c r="J960" s="4">
        <f>Calcuations!Z960</f>
        <v>216216</v>
      </c>
      <c r="K960" s="4">
        <f>Calcuations!AA960</f>
        <v>216216</v>
      </c>
      <c r="L960" s="4">
        <f t="shared" si="32"/>
        <v>227026.8</v>
      </c>
      <c r="M960" s="4">
        <f t="shared" si="33"/>
        <v>227026.8</v>
      </c>
    </row>
    <row r="961" spans="1:13" ht="30">
      <c r="A961" s="4" t="str">
        <f>Calcuations!A961</f>
        <v>CFQ7TTC0N13S</v>
      </c>
      <c r="B961" s="4" t="str">
        <f>Calcuations!B961</f>
        <v>001P</v>
      </c>
      <c r="C961" s="7" t="str">
        <f>Calcuations!C961</f>
        <v>Dynamics 365 Customer Insights Data T1 Unified People - (Education Faculty Pricing)</v>
      </c>
      <c r="D961" s="4" t="str">
        <f>Calcuations!D961</f>
        <v>P1Y</v>
      </c>
      <c r="E961" s="4" t="str">
        <f>Calcuations!E961</f>
        <v>Monthly</v>
      </c>
      <c r="F961" s="4">
        <f>Calcuations!F961</f>
        <v>1153089</v>
      </c>
      <c r="G961" s="4">
        <f>Calcuations!G961</f>
        <v>864816.7</v>
      </c>
      <c r="H961" s="12">
        <f>Calcuations!H961</f>
        <v>0</v>
      </c>
      <c r="I961" s="4">
        <f>Calcuations!I961</f>
        <v>864816.7</v>
      </c>
      <c r="J961" s="4">
        <f>Calcuations!Z961</f>
        <v>864816.7</v>
      </c>
      <c r="K961" s="4">
        <f>Calcuations!AA961</f>
        <v>864816.7</v>
      </c>
      <c r="L961" s="4">
        <f t="shared" si="32"/>
        <v>908057.53499999992</v>
      </c>
      <c r="M961" s="4">
        <f t="shared" si="33"/>
        <v>908057.53499999992</v>
      </c>
    </row>
    <row r="962" spans="1:13" ht="30">
      <c r="A962" s="4" t="str">
        <f>Calcuations!A962</f>
        <v>CFQ7TTC0N13S</v>
      </c>
      <c r="B962" s="4" t="str">
        <f>Calcuations!B962</f>
        <v>000S</v>
      </c>
      <c r="C962" s="7" t="str">
        <f>Calcuations!C962</f>
        <v>Dynamics 365 Customer Insights - (Non-Profit Pricing)</v>
      </c>
      <c r="D962" s="4" t="str">
        <f>Calcuations!D962</f>
        <v>P1Y</v>
      </c>
      <c r="E962" s="4" t="str">
        <f>Calcuations!E962</f>
        <v>Annual</v>
      </c>
      <c r="F962" s="4">
        <f>Calcuations!F962</f>
        <v>424320</v>
      </c>
      <c r="G962" s="4">
        <f>Calcuations!G962</f>
        <v>381888</v>
      </c>
      <c r="H962" s="12">
        <f>Calcuations!H962</f>
        <v>0</v>
      </c>
      <c r="I962" s="4">
        <f>Calcuations!I962</f>
        <v>381888</v>
      </c>
      <c r="J962" s="4">
        <f>Calcuations!Z962</f>
        <v>381888</v>
      </c>
      <c r="K962" s="4">
        <f>Calcuations!AA962</f>
        <v>381888</v>
      </c>
      <c r="L962" s="4">
        <f t="shared" si="32"/>
        <v>400982.4</v>
      </c>
      <c r="M962" s="4">
        <f t="shared" si="33"/>
        <v>400982.4</v>
      </c>
    </row>
    <row r="963" spans="1:13" ht="30">
      <c r="A963" s="4" t="str">
        <f>Calcuations!A963</f>
        <v>CFQ7TTC0N13S</v>
      </c>
      <c r="B963" s="4" t="str">
        <f>Calcuations!B963</f>
        <v>001J</v>
      </c>
      <c r="C963" s="7" t="str">
        <f>Calcuations!C963</f>
        <v>Dynamics 365 Customer Insights Journeys T2 Interacted People (Non-Profit Pricing)</v>
      </c>
      <c r="D963" s="4" t="str">
        <f>Calcuations!D963</f>
        <v>P1Y</v>
      </c>
      <c r="E963" s="4" t="str">
        <f>Calcuations!E963</f>
        <v>Annual</v>
      </c>
      <c r="F963" s="4">
        <f>Calcuations!F963</f>
        <v>74880</v>
      </c>
      <c r="G963" s="4">
        <f>Calcuations!G963</f>
        <v>67392</v>
      </c>
      <c r="H963" s="12">
        <f>Calcuations!H963</f>
        <v>0</v>
      </c>
      <c r="I963" s="4">
        <f>Calcuations!I963</f>
        <v>67392</v>
      </c>
      <c r="J963" s="4">
        <f>Calcuations!Z963</f>
        <v>67392</v>
      </c>
      <c r="K963" s="4">
        <f>Calcuations!AA963</f>
        <v>67392</v>
      </c>
      <c r="L963" s="4">
        <f t="shared" si="32"/>
        <v>70761.600000000006</v>
      </c>
      <c r="M963" s="4">
        <f t="shared" si="33"/>
        <v>70761.600000000006</v>
      </c>
    </row>
    <row r="964" spans="1:13" ht="45">
      <c r="A964" s="4" t="str">
        <f>Calcuations!A964</f>
        <v>CFQ7TTC0N13S</v>
      </c>
      <c r="B964" s="4">
        <f>Calcuations!B964</f>
        <v>18</v>
      </c>
      <c r="C964" s="7" t="str">
        <f>Calcuations!C964</f>
        <v>Dynamics 365 Customer Insights Journeys T3 Interacted People - (Education Student Pricing)</v>
      </c>
      <c r="D964" s="4" t="str">
        <f>Calcuations!D964</f>
        <v>P1M</v>
      </c>
      <c r="E964" s="4" t="str">
        <f>Calcuations!E964</f>
        <v>Monthly</v>
      </c>
      <c r="F964" s="4">
        <f>Calcuations!F964</f>
        <v>19968</v>
      </c>
      <c r="G964" s="4">
        <f>Calcuations!G964</f>
        <v>14976</v>
      </c>
      <c r="H964" s="12">
        <f>Calcuations!H964</f>
        <v>0</v>
      </c>
      <c r="I964" s="4">
        <f>Calcuations!I964</f>
        <v>14976</v>
      </c>
      <c r="J964" s="4">
        <f>Calcuations!Z964</f>
        <v>14976</v>
      </c>
      <c r="K964" s="4">
        <f>Calcuations!AA964</f>
        <v>14976</v>
      </c>
      <c r="L964" s="4">
        <f t="shared" si="32"/>
        <v>15724.8</v>
      </c>
      <c r="M964" s="4">
        <f t="shared" si="33"/>
        <v>15724.8</v>
      </c>
    </row>
    <row r="965" spans="1:13" ht="30">
      <c r="A965" s="4" t="str">
        <f>Calcuations!A965</f>
        <v>CFQ7TTC0N13S</v>
      </c>
      <c r="B965" s="4" t="str">
        <f>Calcuations!B965</f>
        <v>001L</v>
      </c>
      <c r="C965" s="7" t="str">
        <f>Calcuations!C965</f>
        <v>Dynamics 365 Customer Insights Data T3 Unified People - (Education Faculty Pricing)</v>
      </c>
      <c r="D965" s="4" t="str">
        <f>Calcuations!D965</f>
        <v>P3Y</v>
      </c>
      <c r="E965" s="4" t="str">
        <f>Calcuations!E965</f>
        <v>Triennial</v>
      </c>
      <c r="F965" s="4">
        <f>Calcuations!F965</f>
        <v>1647180</v>
      </c>
      <c r="G965" s="4">
        <f>Calcuations!G965</f>
        <v>1235385</v>
      </c>
      <c r="H965" s="12">
        <f>Calcuations!H965</f>
        <v>0</v>
      </c>
      <c r="I965" s="4">
        <f>Calcuations!I965</f>
        <v>1235385</v>
      </c>
      <c r="J965" s="4">
        <f>Calcuations!Z965</f>
        <v>1235385</v>
      </c>
      <c r="K965" s="4">
        <f>Calcuations!AA965</f>
        <v>1235385</v>
      </c>
      <c r="L965" s="4">
        <f t="shared" si="32"/>
        <v>1297154.25</v>
      </c>
      <c r="M965" s="4">
        <f t="shared" si="33"/>
        <v>1297154.25</v>
      </c>
    </row>
    <row r="966" spans="1:13" ht="30">
      <c r="A966" s="4" t="str">
        <f>Calcuations!A966</f>
        <v>CFQ7TTC0N13S</v>
      </c>
      <c r="B966" s="4" t="str">
        <f>Calcuations!B966</f>
        <v>001F</v>
      </c>
      <c r="C966" s="7" t="str">
        <f>Calcuations!C966</f>
        <v>Dynamics 365 Customer Insights User License - (Non-Profit Pricing)</v>
      </c>
      <c r="D966" s="4" t="str">
        <f>Calcuations!D966</f>
        <v>P1Y</v>
      </c>
      <c r="E966" s="4" t="str">
        <f>Calcuations!E966</f>
        <v>Monthly</v>
      </c>
      <c r="F966" s="4">
        <f>Calcuations!F966</f>
        <v>0</v>
      </c>
      <c r="G966" s="4">
        <f>Calcuations!G966</f>
        <v>0</v>
      </c>
      <c r="H966" s="12">
        <f>Calcuations!H966</f>
        <v>0</v>
      </c>
      <c r="I966" s="4">
        <f>Calcuations!I966</f>
        <v>0</v>
      </c>
      <c r="J966" s="4">
        <f>Calcuations!Z966</f>
        <v>0</v>
      </c>
      <c r="K966" s="4">
        <f>Calcuations!AA966</f>
        <v>0</v>
      </c>
      <c r="L966" s="4">
        <f t="shared" si="32"/>
        <v>0</v>
      </c>
      <c r="M966" s="4">
        <f t="shared" si="33"/>
        <v>0</v>
      </c>
    </row>
    <row r="967" spans="1:13" ht="30">
      <c r="A967" s="4" t="str">
        <f>Calcuations!A967</f>
        <v>CFQ7TTC0N13S</v>
      </c>
      <c r="B967" s="4">
        <f>Calcuations!B967</f>
        <v>19</v>
      </c>
      <c r="C967" s="7" t="str">
        <f>Calcuations!C967</f>
        <v>Dynamics 365 Customer Insights Journeys T3 Interacted People - (Non-Profit Pricing)</v>
      </c>
      <c r="D967" s="4" t="str">
        <f>Calcuations!D967</f>
        <v>P3Y</v>
      </c>
      <c r="E967" s="4" t="str">
        <f>Calcuations!E967</f>
        <v>Monthly</v>
      </c>
      <c r="F967" s="4">
        <f>Calcuations!F967</f>
        <v>393120</v>
      </c>
      <c r="G967" s="4">
        <f>Calcuations!G967</f>
        <v>353808</v>
      </c>
      <c r="H967" s="12">
        <f>Calcuations!H967</f>
        <v>0</v>
      </c>
      <c r="I967" s="4">
        <f>Calcuations!I967</f>
        <v>353808</v>
      </c>
      <c r="J967" s="4">
        <f>Calcuations!Z967</f>
        <v>353808</v>
      </c>
      <c r="K967" s="4">
        <f>Calcuations!AA967</f>
        <v>353808</v>
      </c>
      <c r="L967" s="4">
        <f t="shared" si="32"/>
        <v>371498.4</v>
      </c>
      <c r="M967" s="4">
        <f t="shared" si="33"/>
        <v>371498.4</v>
      </c>
    </row>
    <row r="968" spans="1:13" ht="45">
      <c r="A968" s="4" t="str">
        <f>Calcuations!A968</f>
        <v>CFQ7TTC0N13S</v>
      </c>
      <c r="B968" s="4">
        <f>Calcuations!B968</f>
        <v>18</v>
      </c>
      <c r="C968" s="7" t="str">
        <f>Calcuations!C968</f>
        <v>Dynamics 365 Customer Insights Journeys T3 Interacted People - (Education Student Pricing)</v>
      </c>
      <c r="D968" s="4" t="str">
        <f>Calcuations!D968</f>
        <v>P3Y</v>
      </c>
      <c r="E968" s="4" t="str">
        <f>Calcuations!E968</f>
        <v>Annual</v>
      </c>
      <c r="F968" s="4">
        <f>Calcuations!F968</f>
        <v>599040</v>
      </c>
      <c r="G968" s="4">
        <f>Calcuations!G968</f>
        <v>449280</v>
      </c>
      <c r="H968" s="12">
        <f>Calcuations!H968</f>
        <v>0</v>
      </c>
      <c r="I968" s="4">
        <f>Calcuations!I968</f>
        <v>449280</v>
      </c>
      <c r="J968" s="4">
        <f>Calcuations!Z968</f>
        <v>449280</v>
      </c>
      <c r="K968" s="4">
        <f>Calcuations!AA968</f>
        <v>449280</v>
      </c>
      <c r="L968" s="4">
        <f t="shared" si="32"/>
        <v>471744</v>
      </c>
      <c r="M968" s="4">
        <f t="shared" si="33"/>
        <v>471744</v>
      </c>
    </row>
    <row r="969" spans="1:13" ht="30">
      <c r="A969" s="4" t="str">
        <f>Calcuations!A969</f>
        <v>CFQ7TTC0N13S</v>
      </c>
      <c r="B969" s="4" t="str">
        <f>Calcuations!B969</f>
        <v>001J</v>
      </c>
      <c r="C969" s="7" t="str">
        <f>Calcuations!C969</f>
        <v>Dynamics 365 Customer Insights Journeys T2 Interacted People (Non-Profit Pricing)</v>
      </c>
      <c r="D969" s="4" t="str">
        <f>Calcuations!D969</f>
        <v>P1M</v>
      </c>
      <c r="E969" s="4" t="str">
        <f>Calcuations!E969</f>
        <v>Monthly</v>
      </c>
      <c r="F969" s="4">
        <f>Calcuations!F969</f>
        <v>7488</v>
      </c>
      <c r="G969" s="4">
        <f>Calcuations!G969</f>
        <v>6739.2</v>
      </c>
      <c r="H969" s="12">
        <f>Calcuations!H969</f>
        <v>0</v>
      </c>
      <c r="I969" s="4">
        <f>Calcuations!I969</f>
        <v>6739.2</v>
      </c>
      <c r="J969" s="4">
        <f>Calcuations!Z969</f>
        <v>6739.2</v>
      </c>
      <c r="K969" s="4">
        <f>Calcuations!AA969</f>
        <v>6739.2</v>
      </c>
      <c r="L969" s="4">
        <f t="shared" si="32"/>
        <v>7076.16</v>
      </c>
      <c r="M969" s="4">
        <f t="shared" si="33"/>
        <v>7076.16</v>
      </c>
    </row>
    <row r="970" spans="1:13" ht="30">
      <c r="A970" s="4" t="str">
        <f>Calcuations!A970</f>
        <v>CFQ7TTC0N13S</v>
      </c>
      <c r="B970" s="4">
        <f>Calcuations!B970</f>
        <v>6</v>
      </c>
      <c r="C970" s="7" t="str">
        <f>Calcuations!C970</f>
        <v>Dynamics 365 Customer Insights Journeys T3 Interacted People</v>
      </c>
      <c r="D970" s="4" t="str">
        <f>Calcuations!D970</f>
        <v>P1Y</v>
      </c>
      <c r="E970" s="4" t="str">
        <f>Calcuations!E970</f>
        <v>Annual</v>
      </c>
      <c r="F970" s="4">
        <f>Calcuations!F970</f>
        <v>499140</v>
      </c>
      <c r="G970" s="4">
        <f>Calcuations!G970</f>
        <v>374355</v>
      </c>
      <c r="H970" s="12">
        <f>Calcuations!H970</f>
        <v>0</v>
      </c>
      <c r="I970" s="4">
        <f>Calcuations!I970</f>
        <v>374355</v>
      </c>
      <c r="J970" s="4">
        <f>Calcuations!Z970</f>
        <v>374355</v>
      </c>
      <c r="K970" s="4">
        <f>Calcuations!AA970</f>
        <v>374355</v>
      </c>
      <c r="L970" s="4">
        <f t="shared" si="32"/>
        <v>393072.75</v>
      </c>
      <c r="M970" s="4">
        <f t="shared" si="33"/>
        <v>393072.75</v>
      </c>
    </row>
    <row r="971" spans="1:13" ht="30">
      <c r="A971" s="4" t="str">
        <f>Calcuations!A971</f>
        <v>CFQ7TTC0N13S</v>
      </c>
      <c r="B971" s="4">
        <f>Calcuations!B971</f>
        <v>17</v>
      </c>
      <c r="C971" s="7" t="str">
        <f>Calcuations!C971</f>
        <v>Dynamics 365 Customer Insights Attach - (Education Faculty Pricing)</v>
      </c>
      <c r="D971" s="4" t="str">
        <f>Calcuations!D971</f>
        <v>P3Y</v>
      </c>
      <c r="E971" s="4" t="str">
        <f>Calcuations!E971</f>
        <v>Triennial</v>
      </c>
      <c r="F971" s="4">
        <f>Calcuations!F971</f>
        <v>1647180</v>
      </c>
      <c r="G971" s="4">
        <f>Calcuations!G971</f>
        <v>1235385</v>
      </c>
      <c r="H971" s="12">
        <f>Calcuations!H971</f>
        <v>0</v>
      </c>
      <c r="I971" s="4">
        <f>Calcuations!I971</f>
        <v>1235385</v>
      </c>
      <c r="J971" s="4">
        <f>Calcuations!Z971</f>
        <v>1235385</v>
      </c>
      <c r="K971" s="4">
        <f>Calcuations!AA971</f>
        <v>1235385</v>
      </c>
      <c r="L971" s="4">
        <f t="shared" si="32"/>
        <v>1297154.25</v>
      </c>
      <c r="M971" s="4">
        <f t="shared" si="33"/>
        <v>1297154.25</v>
      </c>
    </row>
    <row r="972" spans="1:13" ht="30">
      <c r="A972" s="4" t="str">
        <f>Calcuations!A972</f>
        <v>CFQ7TTC0N13S</v>
      </c>
      <c r="B972" s="4">
        <f>Calcuations!B972</f>
        <v>3</v>
      </c>
      <c r="C972" s="7" t="str">
        <f>Calcuations!C972</f>
        <v>Dynamics 365 Customer Insights Journeys T1 Interacted People</v>
      </c>
      <c r="D972" s="4" t="str">
        <f>Calcuations!D972</f>
        <v>P3Y</v>
      </c>
      <c r="E972" s="4" t="str">
        <f>Calcuations!E972</f>
        <v>Monthly</v>
      </c>
      <c r="F972" s="4">
        <f>Calcuations!F972</f>
        <v>786240</v>
      </c>
      <c r="G972" s="4">
        <f>Calcuations!G972</f>
        <v>589680</v>
      </c>
      <c r="H972" s="12">
        <f>Calcuations!H972</f>
        <v>0</v>
      </c>
      <c r="I972" s="4">
        <f>Calcuations!I972</f>
        <v>589680</v>
      </c>
      <c r="J972" s="4">
        <f>Calcuations!Z972</f>
        <v>589680</v>
      </c>
      <c r="K972" s="4">
        <f>Calcuations!AA972</f>
        <v>589680</v>
      </c>
      <c r="L972" s="4">
        <f t="shared" si="32"/>
        <v>619164</v>
      </c>
      <c r="M972" s="4">
        <f t="shared" si="33"/>
        <v>619164</v>
      </c>
    </row>
    <row r="973" spans="1:13" ht="30">
      <c r="A973" s="4" t="str">
        <f>Calcuations!A973</f>
        <v>CFQ7TTC0N13S</v>
      </c>
      <c r="B973" s="4" t="str">
        <f>Calcuations!B973</f>
        <v>001K</v>
      </c>
      <c r="C973" s="7" t="str">
        <f>Calcuations!C973</f>
        <v>Dynamics 365 Customer Insights Data T3 Unified People - (Education Student Pricing)</v>
      </c>
      <c r="D973" s="4" t="str">
        <f>Calcuations!D973</f>
        <v>P1M</v>
      </c>
      <c r="E973" s="4" t="str">
        <f>Calcuations!E973</f>
        <v>Monthly</v>
      </c>
      <c r="F973" s="4">
        <f>Calcuations!F973</f>
        <v>39936</v>
      </c>
      <c r="G973" s="4">
        <f>Calcuations!G973</f>
        <v>29952</v>
      </c>
      <c r="H973" s="12">
        <f>Calcuations!H973</f>
        <v>0</v>
      </c>
      <c r="I973" s="4">
        <f>Calcuations!I973</f>
        <v>29952</v>
      </c>
      <c r="J973" s="4">
        <f>Calcuations!Z973</f>
        <v>29952</v>
      </c>
      <c r="K973" s="4">
        <f>Calcuations!AA973</f>
        <v>29952</v>
      </c>
      <c r="L973" s="4">
        <f t="shared" si="32"/>
        <v>31449.599999999999</v>
      </c>
      <c r="M973" s="4">
        <f t="shared" si="33"/>
        <v>31449.599999999999</v>
      </c>
    </row>
    <row r="974" spans="1:13" ht="30">
      <c r="A974" s="4" t="str">
        <f>Calcuations!A974</f>
        <v>CFQ7TTC0N13S</v>
      </c>
      <c r="B974" s="4">
        <f>Calcuations!B974</f>
        <v>5</v>
      </c>
      <c r="C974" s="7" t="str">
        <f>Calcuations!C974</f>
        <v>Dynamics 365 Customer Insights Data T2 Unified People</v>
      </c>
      <c r="D974" s="4" t="str">
        <f>Calcuations!D974</f>
        <v>P1Y</v>
      </c>
      <c r="E974" s="4" t="str">
        <f>Calcuations!E974</f>
        <v>Monthly</v>
      </c>
      <c r="F974" s="4">
        <f>Calcuations!F974</f>
        <v>1572354</v>
      </c>
      <c r="G974" s="4">
        <f>Calcuations!G974</f>
        <v>1179266</v>
      </c>
      <c r="H974" s="12">
        <f>Calcuations!H974</f>
        <v>0</v>
      </c>
      <c r="I974" s="4">
        <f>Calcuations!I974</f>
        <v>1179266</v>
      </c>
      <c r="J974" s="4">
        <f>Calcuations!Z974</f>
        <v>1179266</v>
      </c>
      <c r="K974" s="4">
        <f>Calcuations!AA974</f>
        <v>1179266</v>
      </c>
      <c r="L974" s="4">
        <f t="shared" si="32"/>
        <v>1238229.3</v>
      </c>
      <c r="M974" s="4">
        <f t="shared" si="33"/>
        <v>1238229.3</v>
      </c>
    </row>
    <row r="975" spans="1:13" ht="30">
      <c r="A975" s="4" t="str">
        <f>Calcuations!A975</f>
        <v>CFQ7TTC0N13S</v>
      </c>
      <c r="B975" s="4" t="str">
        <f>Calcuations!B975</f>
        <v>001C</v>
      </c>
      <c r="C975" s="7" t="str">
        <f>Calcuations!C975</f>
        <v>Dynamics 365 Customer Insights User License - (Education Student Pricing)</v>
      </c>
      <c r="D975" s="4" t="str">
        <f>Calcuations!D975</f>
        <v>P1Y</v>
      </c>
      <c r="E975" s="4" t="str">
        <f>Calcuations!E975</f>
        <v>Monthly</v>
      </c>
      <c r="F975" s="4">
        <f>Calcuations!F975</f>
        <v>0</v>
      </c>
      <c r="G975" s="4">
        <f>Calcuations!G975</f>
        <v>0</v>
      </c>
      <c r="H975" s="12">
        <f>Calcuations!H975</f>
        <v>0</v>
      </c>
      <c r="I975" s="4">
        <f>Calcuations!I975</f>
        <v>0</v>
      </c>
      <c r="J975" s="4">
        <f>Calcuations!Z975</f>
        <v>0</v>
      </c>
      <c r="K975" s="4">
        <f>Calcuations!AA975</f>
        <v>0</v>
      </c>
      <c r="L975" s="4">
        <f t="shared" si="32"/>
        <v>0</v>
      </c>
      <c r="M975" s="4">
        <f t="shared" si="33"/>
        <v>0</v>
      </c>
    </row>
    <row r="976" spans="1:13" ht="30">
      <c r="A976" s="4" t="str">
        <f>Calcuations!A976</f>
        <v>CFQ7TTC0N13S</v>
      </c>
      <c r="B976" s="4">
        <f>Calcuations!B976</f>
        <v>4</v>
      </c>
      <c r="C976" s="7" t="str">
        <f>Calcuations!C976</f>
        <v>Dynamics 365 Customer Insights Journeys T2 Interacted People</v>
      </c>
      <c r="D976" s="4" t="str">
        <f>Calcuations!D976</f>
        <v>P3Y</v>
      </c>
      <c r="E976" s="4" t="str">
        <f>Calcuations!E976</f>
        <v>Annual</v>
      </c>
      <c r="F976" s="4">
        <f>Calcuations!F976</f>
        <v>898560</v>
      </c>
      <c r="G976" s="4">
        <f>Calcuations!G976</f>
        <v>718848</v>
      </c>
      <c r="H976" s="12">
        <f>Calcuations!H976</f>
        <v>0</v>
      </c>
      <c r="I976" s="4">
        <f>Calcuations!I976</f>
        <v>718848</v>
      </c>
      <c r="J976" s="4">
        <f>Calcuations!Z976</f>
        <v>718848</v>
      </c>
      <c r="K976" s="4">
        <f>Calcuations!AA976</f>
        <v>718848</v>
      </c>
      <c r="L976" s="4">
        <f t="shared" si="32"/>
        <v>754790.40000000002</v>
      </c>
      <c r="M976" s="4">
        <f t="shared" si="33"/>
        <v>754790.40000000002</v>
      </c>
    </row>
    <row r="977" spans="1:13" ht="30">
      <c r="A977" s="4" t="str">
        <f>Calcuations!A977</f>
        <v>CFQ7TTC0N13S</v>
      </c>
      <c r="B977" s="4" t="str">
        <f>Calcuations!B977</f>
        <v>001D</v>
      </c>
      <c r="C977" s="7" t="str">
        <f>Calcuations!C977</f>
        <v>Dynamics 365 Customer Insights User License - (Education Faculty Pricing)</v>
      </c>
      <c r="D977" s="4" t="str">
        <f>Calcuations!D977</f>
        <v>P3Y</v>
      </c>
      <c r="E977" s="4" t="str">
        <f>Calcuations!E977</f>
        <v>Annual</v>
      </c>
      <c r="F977" s="4">
        <f>Calcuations!F977</f>
        <v>0</v>
      </c>
      <c r="G977" s="4">
        <f>Calcuations!G977</f>
        <v>0</v>
      </c>
      <c r="H977" s="12">
        <f>Calcuations!H977</f>
        <v>0</v>
      </c>
      <c r="I977" s="4">
        <f>Calcuations!I977</f>
        <v>0</v>
      </c>
      <c r="J977" s="4">
        <f>Calcuations!Z977</f>
        <v>0</v>
      </c>
      <c r="K977" s="4">
        <f>Calcuations!AA977</f>
        <v>0</v>
      </c>
      <c r="L977" s="4">
        <f t="shared" si="32"/>
        <v>0</v>
      </c>
      <c r="M977" s="4">
        <f t="shared" si="33"/>
        <v>0</v>
      </c>
    </row>
    <row r="978" spans="1:13" ht="30">
      <c r="A978" s="4" t="str">
        <f>Calcuations!A978</f>
        <v>CFQ7TTC0N13S</v>
      </c>
      <c r="B978" s="4" t="str">
        <f>Calcuations!B978</f>
        <v>001Q</v>
      </c>
      <c r="C978" s="7" t="str">
        <f>Calcuations!C978</f>
        <v>Dynamics 365 Customer Insights Data T1 Unified People - (Non-Profit Pricing)</v>
      </c>
      <c r="D978" s="4" t="str">
        <f>Calcuations!D978</f>
        <v>P1Y</v>
      </c>
      <c r="E978" s="4" t="str">
        <f>Calcuations!E978</f>
        <v>Annual</v>
      </c>
      <c r="F978" s="4">
        <f>Calcuations!F978</f>
        <v>499140</v>
      </c>
      <c r="G978" s="4">
        <f>Calcuations!G978</f>
        <v>449226</v>
      </c>
      <c r="H978" s="12">
        <f>Calcuations!H978</f>
        <v>0</v>
      </c>
      <c r="I978" s="4">
        <f>Calcuations!I978</f>
        <v>449226</v>
      </c>
      <c r="J978" s="4">
        <f>Calcuations!Z978</f>
        <v>449226</v>
      </c>
      <c r="K978" s="4">
        <f>Calcuations!AA978</f>
        <v>449226</v>
      </c>
      <c r="L978" s="4">
        <f t="shared" si="32"/>
        <v>471687.3</v>
      </c>
      <c r="M978" s="4">
        <f t="shared" si="33"/>
        <v>471687.3</v>
      </c>
    </row>
    <row r="979" spans="1:13" ht="30">
      <c r="A979" s="4" t="str">
        <f>Calcuations!A979</f>
        <v>CFQ7TTC0N13S</v>
      </c>
      <c r="B979" s="4">
        <f>Calcuations!B979</f>
        <v>3</v>
      </c>
      <c r="C979" s="7" t="str">
        <f>Calcuations!C979</f>
        <v>Dynamics 365 Customer Insights Journeys T1 Interacted People</v>
      </c>
      <c r="D979" s="4" t="str">
        <f>Calcuations!D979</f>
        <v>P3Y</v>
      </c>
      <c r="E979" s="4" t="str">
        <f>Calcuations!E979</f>
        <v>Triennial</v>
      </c>
      <c r="F979" s="4">
        <f>Calcuations!F979</f>
        <v>748800</v>
      </c>
      <c r="G979" s="4">
        <f>Calcuations!G979</f>
        <v>561600</v>
      </c>
      <c r="H979" s="12">
        <f>Calcuations!H979</f>
        <v>0</v>
      </c>
      <c r="I979" s="4">
        <f>Calcuations!I979</f>
        <v>561600</v>
      </c>
      <c r="J979" s="4">
        <f>Calcuations!Z979</f>
        <v>561600</v>
      </c>
      <c r="K979" s="4">
        <f>Calcuations!AA979</f>
        <v>561600</v>
      </c>
      <c r="L979" s="4">
        <f t="shared" si="32"/>
        <v>589680</v>
      </c>
      <c r="M979" s="4">
        <f t="shared" si="33"/>
        <v>589680</v>
      </c>
    </row>
    <row r="980" spans="1:13" ht="30">
      <c r="A980" s="4" t="str">
        <f>Calcuations!A980</f>
        <v>CFQ7TTC0N13S</v>
      </c>
      <c r="B980" s="4">
        <f>Calcuations!B980</f>
        <v>13</v>
      </c>
      <c r="C980" s="7" t="str">
        <f>Calcuations!C980</f>
        <v>Dynamics 365 Customer Insights Data T2 Unified People - (Education Faculty Pricing)</v>
      </c>
      <c r="D980" s="4" t="str">
        <f>Calcuations!D980</f>
        <v>P1Y</v>
      </c>
      <c r="E980" s="4" t="str">
        <f>Calcuations!E980</f>
        <v>Monthly</v>
      </c>
      <c r="F980" s="4">
        <f>Calcuations!F980</f>
        <v>864801</v>
      </c>
      <c r="G980" s="4">
        <f>Calcuations!G980</f>
        <v>648600.69999999995</v>
      </c>
      <c r="H980" s="12">
        <f>Calcuations!H980</f>
        <v>0</v>
      </c>
      <c r="I980" s="4">
        <f>Calcuations!I980</f>
        <v>648600.69999999995</v>
      </c>
      <c r="J980" s="4">
        <f>Calcuations!Z980</f>
        <v>648600.69999999995</v>
      </c>
      <c r="K980" s="4">
        <f>Calcuations!AA980</f>
        <v>648600.69999999995</v>
      </c>
      <c r="L980" s="4">
        <f t="shared" si="32"/>
        <v>681030.73499999999</v>
      </c>
      <c r="M980" s="4">
        <f t="shared" si="33"/>
        <v>681030.73499999999</v>
      </c>
    </row>
    <row r="981" spans="1:13" ht="30">
      <c r="A981" s="4" t="str">
        <f>Calcuations!A981</f>
        <v>CFQ7TTC0N13S</v>
      </c>
      <c r="B981" s="4">
        <f>Calcuations!B981</f>
        <v>13</v>
      </c>
      <c r="C981" s="7" t="str">
        <f>Calcuations!C981</f>
        <v>Dynamics 365 Customer Insights Data T2 Unified People - (Education Faculty Pricing)</v>
      </c>
      <c r="D981" s="4" t="str">
        <f>Calcuations!D981</f>
        <v>P1M</v>
      </c>
      <c r="E981" s="4" t="str">
        <f>Calcuations!E981</f>
        <v>Monthly</v>
      </c>
      <c r="F981" s="4">
        <f>Calcuations!F981</f>
        <v>82362</v>
      </c>
      <c r="G981" s="4">
        <f>Calcuations!G981</f>
        <v>61771.5</v>
      </c>
      <c r="H981" s="12">
        <f>Calcuations!H981</f>
        <v>0</v>
      </c>
      <c r="I981" s="4">
        <f>Calcuations!I981</f>
        <v>61771.5</v>
      </c>
      <c r="J981" s="4">
        <f>Calcuations!Z981</f>
        <v>61771.5</v>
      </c>
      <c r="K981" s="4">
        <f>Calcuations!AA981</f>
        <v>61771.5</v>
      </c>
      <c r="L981" s="4">
        <f t="shared" si="32"/>
        <v>64860.074999999997</v>
      </c>
      <c r="M981" s="4">
        <f t="shared" si="33"/>
        <v>64860.074999999997</v>
      </c>
    </row>
    <row r="982" spans="1:13" ht="30">
      <c r="A982" s="4" t="str">
        <f>Calcuations!A982</f>
        <v>CFQ7TTC0N13S</v>
      </c>
      <c r="B982" s="4">
        <f>Calcuations!B982</f>
        <v>12</v>
      </c>
      <c r="C982" s="7" t="str">
        <f>Calcuations!C982</f>
        <v>Dynamics 365 Customer Insights Data T2 Unified People - (Education Student Pricing)</v>
      </c>
      <c r="D982" s="4" t="str">
        <f>Calcuations!D982</f>
        <v>P1M</v>
      </c>
      <c r="E982" s="4" t="str">
        <f>Calcuations!E982</f>
        <v>Monthly</v>
      </c>
      <c r="F982" s="4">
        <f>Calcuations!F982</f>
        <v>59898</v>
      </c>
      <c r="G982" s="4">
        <f>Calcuations!G982</f>
        <v>44923.5</v>
      </c>
      <c r="H982" s="12">
        <f>Calcuations!H982</f>
        <v>0</v>
      </c>
      <c r="I982" s="4">
        <f>Calcuations!I982</f>
        <v>44923.5</v>
      </c>
      <c r="J982" s="4">
        <f>Calcuations!Z982</f>
        <v>44923.5</v>
      </c>
      <c r="K982" s="4">
        <f>Calcuations!AA982</f>
        <v>44923.5</v>
      </c>
      <c r="L982" s="4">
        <f t="shared" si="32"/>
        <v>47169.675000000003</v>
      </c>
      <c r="M982" s="4">
        <f t="shared" si="33"/>
        <v>47169.675000000003</v>
      </c>
    </row>
    <row r="983" spans="1:13" ht="30">
      <c r="A983" s="4" t="str">
        <f>Calcuations!A983</f>
        <v>CFQ7TTC0N13S</v>
      </c>
      <c r="B983" s="4" t="str">
        <f>Calcuations!B983</f>
        <v>000S</v>
      </c>
      <c r="C983" s="7" t="str">
        <f>Calcuations!C983</f>
        <v>Dynamics 365 Customer Insights - (Non-Profit Pricing)</v>
      </c>
      <c r="D983" s="4" t="str">
        <f>Calcuations!D983</f>
        <v>P3Y</v>
      </c>
      <c r="E983" s="4" t="str">
        <f>Calcuations!E983</f>
        <v>Annual</v>
      </c>
      <c r="F983" s="4">
        <f>Calcuations!F983</f>
        <v>1272960</v>
      </c>
      <c r="G983" s="4">
        <f>Calcuations!G983</f>
        <v>1145664</v>
      </c>
      <c r="H983" s="12">
        <f>Calcuations!H983</f>
        <v>0</v>
      </c>
      <c r="I983" s="4">
        <f>Calcuations!I983</f>
        <v>1145664</v>
      </c>
      <c r="J983" s="4">
        <f>Calcuations!Z983</f>
        <v>1145664</v>
      </c>
      <c r="K983" s="4">
        <f>Calcuations!AA983</f>
        <v>1145664</v>
      </c>
      <c r="L983" s="4">
        <f t="shared" si="32"/>
        <v>1202947.2</v>
      </c>
      <c r="M983" s="4">
        <f t="shared" si="33"/>
        <v>1202947.2</v>
      </c>
    </row>
    <row r="984" spans="1:13" ht="30">
      <c r="A984" s="4" t="str">
        <f>Calcuations!A984</f>
        <v>CFQ7TTC0N13S</v>
      </c>
      <c r="B984" s="4">
        <f>Calcuations!B984</f>
        <v>15</v>
      </c>
      <c r="C984" s="7" t="str">
        <f>Calcuations!C984</f>
        <v>Dynamics 365 Customer Insights Attach - (Education Student Pricing)</v>
      </c>
      <c r="D984" s="4" t="str">
        <f>Calcuations!D984</f>
        <v>P3Y</v>
      </c>
      <c r="E984" s="4" t="str">
        <f>Calcuations!E984</f>
        <v>Monthly</v>
      </c>
      <c r="F984" s="4">
        <f>Calcuations!F984</f>
        <v>1257984</v>
      </c>
      <c r="G984" s="4">
        <f>Calcuations!G984</f>
        <v>943488</v>
      </c>
      <c r="H984" s="12">
        <f>Calcuations!H984</f>
        <v>0</v>
      </c>
      <c r="I984" s="4">
        <f>Calcuations!I984</f>
        <v>943488</v>
      </c>
      <c r="J984" s="4">
        <f>Calcuations!Z984</f>
        <v>943488</v>
      </c>
      <c r="K984" s="4">
        <f>Calcuations!AA984</f>
        <v>943488</v>
      </c>
      <c r="L984" s="4">
        <f t="shared" si="32"/>
        <v>990662.4</v>
      </c>
      <c r="M984" s="4">
        <f t="shared" si="33"/>
        <v>990662.4</v>
      </c>
    </row>
    <row r="985" spans="1:13" ht="30">
      <c r="A985" s="4" t="str">
        <f>Calcuations!A985</f>
        <v>CFQ7TTC0N13S</v>
      </c>
      <c r="B985" s="4">
        <f>Calcuations!B985</f>
        <v>15</v>
      </c>
      <c r="C985" s="7" t="str">
        <f>Calcuations!C985</f>
        <v>Dynamics 365 Customer Insights Attach - (Education Student Pricing)</v>
      </c>
      <c r="D985" s="4" t="str">
        <f>Calcuations!D985</f>
        <v>P1Y</v>
      </c>
      <c r="E985" s="4" t="str">
        <f>Calcuations!E985</f>
        <v>Monthly</v>
      </c>
      <c r="F985" s="4">
        <f>Calcuations!F985</f>
        <v>419328</v>
      </c>
      <c r="G985" s="4">
        <f>Calcuations!G985</f>
        <v>314496</v>
      </c>
      <c r="H985" s="12">
        <f>Calcuations!H985</f>
        <v>0</v>
      </c>
      <c r="I985" s="4">
        <f>Calcuations!I985</f>
        <v>314496</v>
      </c>
      <c r="J985" s="4">
        <f>Calcuations!Z985</f>
        <v>314496</v>
      </c>
      <c r="K985" s="4">
        <f>Calcuations!AA985</f>
        <v>314496</v>
      </c>
      <c r="L985" s="4">
        <f t="shared" si="32"/>
        <v>330220.79999999999</v>
      </c>
      <c r="M985" s="4">
        <f t="shared" si="33"/>
        <v>330220.79999999999</v>
      </c>
    </row>
    <row r="986" spans="1:13" ht="30">
      <c r="A986" s="4" t="str">
        <f>Calcuations!A986</f>
        <v>CFQ7TTC0N13S</v>
      </c>
      <c r="B986" s="4">
        <f>Calcuations!B986</f>
        <v>19</v>
      </c>
      <c r="C986" s="7" t="str">
        <f>Calcuations!C986</f>
        <v>Dynamics 365 Customer Insights Journeys T3 Interacted People - (Non-Profit Pricing)</v>
      </c>
      <c r="D986" s="4" t="str">
        <f>Calcuations!D986</f>
        <v>P1Y</v>
      </c>
      <c r="E986" s="4" t="str">
        <f>Calcuations!E986</f>
        <v>Monthly</v>
      </c>
      <c r="F986" s="4">
        <f>Calcuations!F986</f>
        <v>131040</v>
      </c>
      <c r="G986" s="4">
        <f>Calcuations!G986</f>
        <v>117936</v>
      </c>
      <c r="H986" s="12">
        <f>Calcuations!H986</f>
        <v>0</v>
      </c>
      <c r="I986" s="4">
        <f>Calcuations!I986</f>
        <v>117936</v>
      </c>
      <c r="J986" s="4">
        <f>Calcuations!Z986</f>
        <v>117936</v>
      </c>
      <c r="K986" s="4">
        <f>Calcuations!AA986</f>
        <v>117936</v>
      </c>
      <c r="L986" s="4">
        <f t="shared" si="32"/>
        <v>123832.8</v>
      </c>
      <c r="M986" s="4">
        <f t="shared" si="33"/>
        <v>123832.8</v>
      </c>
    </row>
    <row r="987" spans="1:13" ht="45">
      <c r="A987" s="4" t="str">
        <f>Calcuations!A987</f>
        <v>CFQ7TTC0N13S</v>
      </c>
      <c r="B987" s="4" t="str">
        <f>Calcuations!B987</f>
        <v>000Q</v>
      </c>
      <c r="C987" s="7" t="str">
        <f>Calcuations!C987</f>
        <v>Dynamics 365 Customer Insights Journeys T2 Interacted People (Educational Student Pricing)</v>
      </c>
      <c r="D987" s="4" t="str">
        <f>Calcuations!D987</f>
        <v>P1Y</v>
      </c>
      <c r="E987" s="4" t="str">
        <f>Calcuations!E987</f>
        <v>Annual</v>
      </c>
      <c r="F987" s="4">
        <f>Calcuations!F987</f>
        <v>119820</v>
      </c>
      <c r="G987" s="4">
        <f>Calcuations!G987</f>
        <v>95856</v>
      </c>
      <c r="H987" s="12">
        <f>Calcuations!H987</f>
        <v>0</v>
      </c>
      <c r="I987" s="4">
        <f>Calcuations!I987</f>
        <v>95856</v>
      </c>
      <c r="J987" s="4">
        <f>Calcuations!Z987</f>
        <v>95856</v>
      </c>
      <c r="K987" s="4">
        <f>Calcuations!AA987</f>
        <v>95856</v>
      </c>
      <c r="L987" s="4">
        <f t="shared" si="32"/>
        <v>100648.8</v>
      </c>
      <c r="M987" s="4">
        <f t="shared" si="33"/>
        <v>100648.8</v>
      </c>
    </row>
    <row r="988" spans="1:13" ht="45">
      <c r="A988" s="4" t="str">
        <f>Calcuations!A988</f>
        <v>CFQ7TTC0N13S</v>
      </c>
      <c r="B988" s="4" t="str">
        <f>Calcuations!B988</f>
        <v>000N</v>
      </c>
      <c r="C988" s="7" t="str">
        <f>Calcuations!C988</f>
        <v>Dynamics 365 Customer Insights Journeys T1 Interacted People - (Education Student Pricing)</v>
      </c>
      <c r="D988" s="4" t="str">
        <f>Calcuations!D988</f>
        <v>P3Y</v>
      </c>
      <c r="E988" s="4" t="str">
        <f>Calcuations!E988</f>
        <v>Triennial</v>
      </c>
      <c r="F988" s="4">
        <f>Calcuations!F988</f>
        <v>299520</v>
      </c>
      <c r="G988" s="4">
        <f>Calcuations!G988</f>
        <v>224640</v>
      </c>
      <c r="H988" s="12">
        <f>Calcuations!H988</f>
        <v>0</v>
      </c>
      <c r="I988" s="4">
        <f>Calcuations!I988</f>
        <v>224640</v>
      </c>
      <c r="J988" s="4">
        <f>Calcuations!Z988</f>
        <v>224640</v>
      </c>
      <c r="K988" s="4">
        <f>Calcuations!AA988</f>
        <v>224640</v>
      </c>
      <c r="L988" s="4">
        <f t="shared" si="32"/>
        <v>235872</v>
      </c>
      <c r="M988" s="4">
        <f t="shared" si="33"/>
        <v>235872</v>
      </c>
    </row>
    <row r="989" spans="1:13" ht="30">
      <c r="A989" s="4" t="str">
        <f>Calcuations!A989</f>
        <v>CFQ7TTC0N13S</v>
      </c>
      <c r="B989" s="4" t="str">
        <f>Calcuations!B989</f>
        <v>000P</v>
      </c>
      <c r="C989" s="7" t="str">
        <f>Calcuations!C989</f>
        <v>Dynamics 365 Customer Insights - (Education Student Pricing)</v>
      </c>
      <c r="D989" s="4" t="str">
        <f>Calcuations!D989</f>
        <v>P3Y</v>
      </c>
      <c r="E989" s="4" t="str">
        <f>Calcuations!E989</f>
        <v>Monthly</v>
      </c>
      <c r="F989" s="4">
        <f>Calcuations!F989</f>
        <v>2138346</v>
      </c>
      <c r="G989" s="4">
        <f>Calcuations!G989</f>
        <v>1603760</v>
      </c>
      <c r="H989" s="12">
        <f>Calcuations!H989</f>
        <v>0</v>
      </c>
      <c r="I989" s="4">
        <f>Calcuations!I989</f>
        <v>1603760</v>
      </c>
      <c r="J989" s="4">
        <f>Calcuations!Z989</f>
        <v>1603760</v>
      </c>
      <c r="K989" s="4">
        <f>Calcuations!AA989</f>
        <v>1603760</v>
      </c>
      <c r="L989" s="4">
        <f t="shared" si="32"/>
        <v>1683948</v>
      </c>
      <c r="M989" s="4">
        <f t="shared" si="33"/>
        <v>1683948</v>
      </c>
    </row>
    <row r="990" spans="1:13" ht="30">
      <c r="A990" s="4" t="str">
        <f>Calcuations!A990</f>
        <v>CFQ7TTC0N13S</v>
      </c>
      <c r="B990" s="4">
        <f>Calcuations!B990</f>
        <v>6</v>
      </c>
      <c r="C990" s="7" t="str">
        <f>Calcuations!C990</f>
        <v>Dynamics 365 Customer Insights Journeys T3 Interacted People</v>
      </c>
      <c r="D990" s="4" t="str">
        <f>Calcuations!D990</f>
        <v>P1M</v>
      </c>
      <c r="E990" s="4" t="str">
        <f>Calcuations!E990</f>
        <v>Monthly</v>
      </c>
      <c r="F990" s="4">
        <f>Calcuations!F990</f>
        <v>49914</v>
      </c>
      <c r="G990" s="4">
        <f>Calcuations!G990</f>
        <v>37435.5</v>
      </c>
      <c r="H990" s="12">
        <f>Calcuations!H990</f>
        <v>0</v>
      </c>
      <c r="I990" s="4">
        <f>Calcuations!I990</f>
        <v>37435.5</v>
      </c>
      <c r="J990" s="4">
        <f>Calcuations!Z990</f>
        <v>37435.5</v>
      </c>
      <c r="K990" s="4">
        <f>Calcuations!AA990</f>
        <v>37435.5</v>
      </c>
      <c r="L990" s="4">
        <f t="shared" ref="L990:L1053" si="34">J990+(J990*0.05)</f>
        <v>39307.275000000001</v>
      </c>
      <c r="M990" s="4">
        <f t="shared" ref="M990:M1053" si="35">K990+(K990*0.05)</f>
        <v>39307.275000000001</v>
      </c>
    </row>
    <row r="991" spans="1:13" ht="30">
      <c r="A991" s="4" t="str">
        <f>Calcuations!A991</f>
        <v>CFQ7TTC0N13S</v>
      </c>
      <c r="B991" s="4">
        <f>Calcuations!B991</f>
        <v>16</v>
      </c>
      <c r="C991" s="7" t="str">
        <f>Calcuations!C991</f>
        <v>Dynamics 365 Customer Insights Attach- (Non-Profit Pricing)</v>
      </c>
      <c r="D991" s="4" t="str">
        <f>Calcuations!D991</f>
        <v>P1Y</v>
      </c>
      <c r="E991" s="4" t="str">
        <f>Calcuations!E991</f>
        <v>Annual</v>
      </c>
      <c r="F991" s="4">
        <f>Calcuations!F991</f>
        <v>249600</v>
      </c>
      <c r="G991" s="4">
        <f>Calcuations!G991</f>
        <v>224640</v>
      </c>
      <c r="H991" s="12">
        <f>Calcuations!H991</f>
        <v>0</v>
      </c>
      <c r="I991" s="4">
        <f>Calcuations!I991</f>
        <v>224640</v>
      </c>
      <c r="J991" s="4">
        <f>Calcuations!Z991</f>
        <v>224640</v>
      </c>
      <c r="K991" s="4">
        <f>Calcuations!AA991</f>
        <v>224640</v>
      </c>
      <c r="L991" s="4">
        <f t="shared" si="34"/>
        <v>235872</v>
      </c>
      <c r="M991" s="4">
        <f t="shared" si="35"/>
        <v>235872</v>
      </c>
    </row>
    <row r="992" spans="1:13" ht="30">
      <c r="A992" s="4" t="str">
        <f>Calcuations!A992</f>
        <v>CFQ7TTC0N13S</v>
      </c>
      <c r="B992" s="4" t="str">
        <f>Calcuations!B992</f>
        <v>001D</v>
      </c>
      <c r="C992" s="7" t="str">
        <f>Calcuations!C992</f>
        <v>Dynamics 365 Customer Insights User License - (Education Faculty Pricing)</v>
      </c>
      <c r="D992" s="4" t="str">
        <f>Calcuations!D992</f>
        <v>P1Y</v>
      </c>
      <c r="E992" s="4" t="str">
        <f>Calcuations!E992</f>
        <v>Annual</v>
      </c>
      <c r="F992" s="4">
        <f>Calcuations!F992</f>
        <v>0</v>
      </c>
      <c r="G992" s="4">
        <f>Calcuations!G992</f>
        <v>0</v>
      </c>
      <c r="H992" s="12">
        <f>Calcuations!H992</f>
        <v>0</v>
      </c>
      <c r="I992" s="4">
        <f>Calcuations!I992</f>
        <v>0</v>
      </c>
      <c r="J992" s="4">
        <f>Calcuations!Z992</f>
        <v>0</v>
      </c>
      <c r="K992" s="4">
        <f>Calcuations!AA992</f>
        <v>0</v>
      </c>
      <c r="L992" s="4">
        <f t="shared" si="34"/>
        <v>0</v>
      </c>
      <c r="M992" s="4">
        <f t="shared" si="35"/>
        <v>0</v>
      </c>
    </row>
    <row r="993" spans="1:13">
      <c r="A993" s="4" t="str">
        <f>Calcuations!A993</f>
        <v>CFQ7TTC0N13S</v>
      </c>
      <c r="B993" s="4" t="str">
        <f>Calcuations!B993</f>
        <v>000H</v>
      </c>
      <c r="C993" s="7" t="str">
        <f>Calcuations!C993</f>
        <v>Dynamics 365 Customer Insights Attach</v>
      </c>
      <c r="D993" s="4" t="str">
        <f>Calcuations!D993</f>
        <v>P1Y</v>
      </c>
      <c r="E993" s="4" t="str">
        <f>Calcuations!E993</f>
        <v>Annual</v>
      </c>
      <c r="F993" s="4">
        <f>Calcuations!F993</f>
        <v>998340</v>
      </c>
      <c r="G993" s="4">
        <f>Calcuations!G993</f>
        <v>748755</v>
      </c>
      <c r="H993" s="12">
        <f>Calcuations!H993</f>
        <v>0</v>
      </c>
      <c r="I993" s="4">
        <f>Calcuations!I993</f>
        <v>748755</v>
      </c>
      <c r="J993" s="4">
        <f>Calcuations!Z993</f>
        <v>748755</v>
      </c>
      <c r="K993" s="4">
        <f>Calcuations!AA993</f>
        <v>748755</v>
      </c>
      <c r="L993" s="4">
        <f t="shared" si="34"/>
        <v>786192.75</v>
      </c>
      <c r="M993" s="4">
        <f t="shared" si="35"/>
        <v>786192.75</v>
      </c>
    </row>
    <row r="994" spans="1:13" ht="30">
      <c r="A994" s="4" t="str">
        <f>Calcuations!A994</f>
        <v>CFQ7TTC0N13S</v>
      </c>
      <c r="B994" s="4">
        <f>Calcuations!B994</f>
        <v>6</v>
      </c>
      <c r="C994" s="7" t="str">
        <f>Calcuations!C994</f>
        <v>Dynamics 365 Customer Insights Journeys T3 Interacted People</v>
      </c>
      <c r="D994" s="4" t="str">
        <f>Calcuations!D994</f>
        <v>P1Y</v>
      </c>
      <c r="E994" s="4" t="str">
        <f>Calcuations!E994</f>
        <v>Monthly</v>
      </c>
      <c r="F994" s="4">
        <f>Calcuations!F994</f>
        <v>524097</v>
      </c>
      <c r="G994" s="4">
        <f>Calcuations!G994</f>
        <v>393072.7</v>
      </c>
      <c r="H994" s="12">
        <f>Calcuations!H994</f>
        <v>0</v>
      </c>
      <c r="I994" s="4">
        <f>Calcuations!I994</f>
        <v>393072.7</v>
      </c>
      <c r="J994" s="4">
        <f>Calcuations!Z994</f>
        <v>393072.7</v>
      </c>
      <c r="K994" s="4">
        <f>Calcuations!AA994</f>
        <v>393072.7</v>
      </c>
      <c r="L994" s="4">
        <f t="shared" si="34"/>
        <v>412726.33500000002</v>
      </c>
      <c r="M994" s="4">
        <f t="shared" si="35"/>
        <v>412726.33500000002</v>
      </c>
    </row>
    <row r="995" spans="1:13" ht="30">
      <c r="A995" s="4" t="str">
        <f>Calcuations!A995</f>
        <v>CFQ7TTC0N13S</v>
      </c>
      <c r="B995" s="4">
        <f>Calcuations!B995</f>
        <v>9</v>
      </c>
      <c r="C995" s="7" t="str">
        <f>Calcuations!C995</f>
        <v>Dynamics 365 Customer Insights Data T1 Unified People</v>
      </c>
      <c r="D995" s="4" t="str">
        <f>Calcuations!D995</f>
        <v>P1Y</v>
      </c>
      <c r="E995" s="4" t="str">
        <f>Calcuations!E995</f>
        <v>Monthly</v>
      </c>
      <c r="F995" s="4">
        <f>Calcuations!F995</f>
        <v>2096514</v>
      </c>
      <c r="G995" s="4">
        <f>Calcuations!G995</f>
        <v>1572386</v>
      </c>
      <c r="H995" s="12">
        <f>Calcuations!H995</f>
        <v>0</v>
      </c>
      <c r="I995" s="4">
        <f>Calcuations!I995</f>
        <v>1572386</v>
      </c>
      <c r="J995" s="4">
        <f>Calcuations!Z995</f>
        <v>1572386</v>
      </c>
      <c r="K995" s="4">
        <f>Calcuations!AA995</f>
        <v>1572386</v>
      </c>
      <c r="L995" s="4">
        <f t="shared" si="34"/>
        <v>1651005.3</v>
      </c>
      <c r="M995" s="4">
        <f t="shared" si="35"/>
        <v>1651005.3</v>
      </c>
    </row>
    <row r="996" spans="1:13" ht="45">
      <c r="A996" s="4" t="str">
        <f>Calcuations!A996</f>
        <v>CFQ7TTC0N13S</v>
      </c>
      <c r="B996" s="4" t="str">
        <f>Calcuations!B996</f>
        <v>000Q</v>
      </c>
      <c r="C996" s="7" t="str">
        <f>Calcuations!C996</f>
        <v>Dynamics 365 Customer Insights Journeys T2 Interacted People (Educational Student Pricing)</v>
      </c>
      <c r="D996" s="4" t="str">
        <f>Calcuations!D996</f>
        <v>P1M</v>
      </c>
      <c r="E996" s="4" t="str">
        <f>Calcuations!E996</f>
        <v>Monthly</v>
      </c>
      <c r="F996" s="4">
        <f>Calcuations!F996</f>
        <v>11982</v>
      </c>
      <c r="G996" s="4">
        <f>Calcuations!G996</f>
        <v>9585.6</v>
      </c>
      <c r="H996" s="12">
        <f>Calcuations!H996</f>
        <v>0</v>
      </c>
      <c r="I996" s="4">
        <f>Calcuations!I996</f>
        <v>9585.6</v>
      </c>
      <c r="J996" s="4">
        <f>Calcuations!Z996</f>
        <v>9585.6</v>
      </c>
      <c r="K996" s="4">
        <f>Calcuations!AA996</f>
        <v>9585.6</v>
      </c>
      <c r="L996" s="4">
        <f t="shared" si="34"/>
        <v>10064.880000000001</v>
      </c>
      <c r="M996" s="4">
        <f t="shared" si="35"/>
        <v>10064.880000000001</v>
      </c>
    </row>
    <row r="997" spans="1:13" ht="30">
      <c r="A997" s="4" t="str">
        <f>Calcuations!A997</f>
        <v>CFQ7TTC0N13S</v>
      </c>
      <c r="B997" s="4">
        <f>Calcuations!B997</f>
        <v>13</v>
      </c>
      <c r="C997" s="7" t="str">
        <f>Calcuations!C997</f>
        <v>Dynamics 365 Customer Insights Data T2 Unified People - (Education Faculty Pricing)</v>
      </c>
      <c r="D997" s="4" t="str">
        <f>Calcuations!D997</f>
        <v>P3Y</v>
      </c>
      <c r="E997" s="4" t="str">
        <f>Calcuations!E997</f>
        <v>Monthly</v>
      </c>
      <c r="F997" s="4">
        <f>Calcuations!F997</f>
        <v>2594403</v>
      </c>
      <c r="G997" s="4">
        <f>Calcuations!G997</f>
        <v>1945802</v>
      </c>
      <c r="H997" s="12">
        <f>Calcuations!H997</f>
        <v>0</v>
      </c>
      <c r="I997" s="4">
        <f>Calcuations!I997</f>
        <v>1945802</v>
      </c>
      <c r="J997" s="4">
        <f>Calcuations!Z997</f>
        <v>1945802</v>
      </c>
      <c r="K997" s="4">
        <f>Calcuations!AA997</f>
        <v>1945802</v>
      </c>
      <c r="L997" s="4">
        <f t="shared" si="34"/>
        <v>2043092.1</v>
      </c>
      <c r="M997" s="4">
        <f t="shared" si="35"/>
        <v>2043092.1</v>
      </c>
    </row>
    <row r="998" spans="1:13" ht="30">
      <c r="A998" s="4" t="str">
        <f>Calcuations!A998</f>
        <v>CFQ7TTC0N13S</v>
      </c>
      <c r="B998" s="4">
        <f>Calcuations!B998</f>
        <v>5</v>
      </c>
      <c r="C998" s="7" t="str">
        <f>Calcuations!C998</f>
        <v>Dynamics 365 Customer Insights Data T2 Unified People</v>
      </c>
      <c r="D998" s="4" t="str">
        <f>Calcuations!D998</f>
        <v>P3Y</v>
      </c>
      <c r="E998" s="4" t="str">
        <f>Calcuations!E998</f>
        <v>Triennial</v>
      </c>
      <c r="F998" s="4">
        <f>Calcuations!F998</f>
        <v>4492440</v>
      </c>
      <c r="G998" s="4">
        <f>Calcuations!G998</f>
        <v>3369330</v>
      </c>
      <c r="H998" s="12">
        <f>Calcuations!H998</f>
        <v>0</v>
      </c>
      <c r="I998" s="4">
        <f>Calcuations!I998</f>
        <v>3369330</v>
      </c>
      <c r="J998" s="4">
        <f>Calcuations!Z998</f>
        <v>3369330</v>
      </c>
      <c r="K998" s="4">
        <f>Calcuations!AA998</f>
        <v>3369330</v>
      </c>
      <c r="L998" s="4">
        <f t="shared" si="34"/>
        <v>3537796.5</v>
      </c>
      <c r="M998" s="4">
        <f t="shared" si="35"/>
        <v>3537796.5</v>
      </c>
    </row>
    <row r="999" spans="1:13">
      <c r="A999" s="4" t="str">
        <f>Calcuations!A999</f>
        <v>CFQ7TTC0N13S</v>
      </c>
      <c r="B999" s="4" t="str">
        <f>Calcuations!B999</f>
        <v>000H</v>
      </c>
      <c r="C999" s="7" t="str">
        <f>Calcuations!C999</f>
        <v>Dynamics 365 Customer Insights Attach</v>
      </c>
      <c r="D999" s="4" t="str">
        <f>Calcuations!D999</f>
        <v>P3Y</v>
      </c>
      <c r="E999" s="4" t="str">
        <f>Calcuations!E999</f>
        <v>Annual</v>
      </c>
      <c r="F999" s="4">
        <f>Calcuations!F999</f>
        <v>2995020</v>
      </c>
      <c r="G999" s="4">
        <f>Calcuations!G999</f>
        <v>2246265</v>
      </c>
      <c r="H999" s="12">
        <f>Calcuations!H999</f>
        <v>0</v>
      </c>
      <c r="I999" s="4">
        <f>Calcuations!I999</f>
        <v>2246265</v>
      </c>
      <c r="J999" s="4">
        <f>Calcuations!Z999</f>
        <v>2246265</v>
      </c>
      <c r="K999" s="4">
        <f>Calcuations!AA999</f>
        <v>2246265</v>
      </c>
      <c r="L999" s="4">
        <f t="shared" si="34"/>
        <v>2358578.25</v>
      </c>
      <c r="M999" s="4">
        <f t="shared" si="35"/>
        <v>2358578.25</v>
      </c>
    </row>
    <row r="1000" spans="1:13" ht="30">
      <c r="A1000" s="4" t="str">
        <f>Calcuations!A1000</f>
        <v>CFQ7TTC0N13S</v>
      </c>
      <c r="B1000" s="4">
        <f>Calcuations!B1000</f>
        <v>19</v>
      </c>
      <c r="C1000" s="7" t="str">
        <f>Calcuations!C1000</f>
        <v>Dynamics 365 Customer Insights Journeys T3 Interacted People - (Non-Profit Pricing)</v>
      </c>
      <c r="D1000" s="4" t="str">
        <f>Calcuations!D1000</f>
        <v>P3Y</v>
      </c>
      <c r="E1000" s="4" t="str">
        <f>Calcuations!E1000</f>
        <v>Triennial</v>
      </c>
      <c r="F1000" s="4">
        <f>Calcuations!F1000</f>
        <v>374400</v>
      </c>
      <c r="G1000" s="4">
        <f>Calcuations!G1000</f>
        <v>336960</v>
      </c>
      <c r="H1000" s="12">
        <f>Calcuations!H1000</f>
        <v>0</v>
      </c>
      <c r="I1000" s="4">
        <f>Calcuations!I1000</f>
        <v>336960</v>
      </c>
      <c r="J1000" s="4">
        <f>Calcuations!Z1000</f>
        <v>336960</v>
      </c>
      <c r="K1000" s="4">
        <f>Calcuations!AA1000</f>
        <v>336960</v>
      </c>
      <c r="L1000" s="4">
        <f t="shared" si="34"/>
        <v>353808</v>
      </c>
      <c r="M1000" s="4">
        <f t="shared" si="35"/>
        <v>353808</v>
      </c>
    </row>
    <row r="1001" spans="1:13" ht="30">
      <c r="A1001" s="4" t="str">
        <f>Calcuations!A1001</f>
        <v>CFQ7TTC0N13S</v>
      </c>
      <c r="B1001" s="4">
        <f>Calcuations!B1001</f>
        <v>12</v>
      </c>
      <c r="C1001" s="7" t="str">
        <f>Calcuations!C1001</f>
        <v>Dynamics 365 Customer Insights Data T2 Unified People - (Education Student Pricing)</v>
      </c>
      <c r="D1001" s="4" t="str">
        <f>Calcuations!D1001</f>
        <v>P3Y</v>
      </c>
      <c r="E1001" s="4" t="str">
        <f>Calcuations!E1001</f>
        <v>Annual</v>
      </c>
      <c r="F1001" s="4">
        <f>Calcuations!F1001</f>
        <v>1796940</v>
      </c>
      <c r="G1001" s="4">
        <f>Calcuations!G1001</f>
        <v>1347705</v>
      </c>
      <c r="H1001" s="12">
        <f>Calcuations!H1001</f>
        <v>0</v>
      </c>
      <c r="I1001" s="4">
        <f>Calcuations!I1001</f>
        <v>1347705</v>
      </c>
      <c r="J1001" s="4">
        <f>Calcuations!Z1001</f>
        <v>1347705</v>
      </c>
      <c r="K1001" s="4">
        <f>Calcuations!AA1001</f>
        <v>1347705</v>
      </c>
      <c r="L1001" s="4">
        <f t="shared" si="34"/>
        <v>1415090.25</v>
      </c>
      <c r="M1001" s="4">
        <f t="shared" si="35"/>
        <v>1415090.25</v>
      </c>
    </row>
    <row r="1002" spans="1:13" ht="30">
      <c r="A1002" s="4" t="str">
        <f>Calcuations!A1002</f>
        <v>CFQ7TTC0N13S</v>
      </c>
      <c r="B1002" s="4" t="str">
        <f>Calcuations!B1002</f>
        <v>001D</v>
      </c>
      <c r="C1002" s="7" t="str">
        <f>Calcuations!C1002</f>
        <v>Dynamics 365 Customer Insights User License - (Education Faculty Pricing)</v>
      </c>
      <c r="D1002" s="4" t="str">
        <f>Calcuations!D1002</f>
        <v>P3Y</v>
      </c>
      <c r="E1002" s="4" t="str">
        <f>Calcuations!E1002</f>
        <v>Monthly</v>
      </c>
      <c r="F1002" s="4">
        <f>Calcuations!F1002</f>
        <v>0</v>
      </c>
      <c r="G1002" s="4">
        <f>Calcuations!G1002</f>
        <v>0</v>
      </c>
      <c r="H1002" s="12">
        <f>Calcuations!H1002</f>
        <v>0</v>
      </c>
      <c r="I1002" s="4">
        <f>Calcuations!I1002</f>
        <v>0</v>
      </c>
      <c r="J1002" s="4">
        <f>Calcuations!Z1002</f>
        <v>0</v>
      </c>
      <c r="K1002" s="4">
        <f>Calcuations!AA1002</f>
        <v>0</v>
      </c>
      <c r="L1002" s="4">
        <f t="shared" si="34"/>
        <v>0</v>
      </c>
      <c r="M1002" s="4">
        <f t="shared" si="35"/>
        <v>0</v>
      </c>
    </row>
    <row r="1003" spans="1:13" ht="30">
      <c r="A1003" s="4" t="str">
        <f>Calcuations!A1003</f>
        <v>CFQ7TTC0N13S</v>
      </c>
      <c r="B1003" s="4">
        <f>Calcuations!B1003</f>
        <v>13</v>
      </c>
      <c r="C1003" s="7" t="str">
        <f>Calcuations!C1003</f>
        <v>Dynamics 365 Customer Insights Data T2 Unified People - (Education Faculty Pricing)</v>
      </c>
      <c r="D1003" s="4" t="str">
        <f>Calcuations!D1003</f>
        <v>P3Y</v>
      </c>
      <c r="E1003" s="4" t="str">
        <f>Calcuations!E1003</f>
        <v>Annual</v>
      </c>
      <c r="F1003" s="4">
        <f>Calcuations!F1003</f>
        <v>2470860</v>
      </c>
      <c r="G1003" s="4">
        <f>Calcuations!G1003</f>
        <v>1853145</v>
      </c>
      <c r="H1003" s="12">
        <f>Calcuations!H1003</f>
        <v>0</v>
      </c>
      <c r="I1003" s="4">
        <f>Calcuations!I1003</f>
        <v>1853145</v>
      </c>
      <c r="J1003" s="4">
        <f>Calcuations!Z1003</f>
        <v>1853145</v>
      </c>
      <c r="K1003" s="4">
        <f>Calcuations!AA1003</f>
        <v>1853145</v>
      </c>
      <c r="L1003" s="4">
        <f t="shared" si="34"/>
        <v>1945802.25</v>
      </c>
      <c r="M1003" s="4">
        <f t="shared" si="35"/>
        <v>1945802.25</v>
      </c>
    </row>
    <row r="1004" spans="1:13" ht="30">
      <c r="A1004" s="4" t="str">
        <f>Calcuations!A1004</f>
        <v>CFQ7TTC0N13S</v>
      </c>
      <c r="B1004" s="4">
        <f>Calcuations!B1004</f>
        <v>9</v>
      </c>
      <c r="C1004" s="7" t="str">
        <f>Calcuations!C1004</f>
        <v>Dynamics 365 Customer Insights Data T1 Unified People</v>
      </c>
      <c r="D1004" s="4" t="str">
        <f>Calcuations!D1004</f>
        <v>P3Y</v>
      </c>
      <c r="E1004" s="4" t="str">
        <f>Calcuations!E1004</f>
        <v>Annual</v>
      </c>
      <c r="F1004" s="4">
        <f>Calcuations!F1004</f>
        <v>5990040</v>
      </c>
      <c r="G1004" s="4">
        <f>Calcuations!G1004</f>
        <v>4492530</v>
      </c>
      <c r="H1004" s="12">
        <f>Calcuations!H1004</f>
        <v>0</v>
      </c>
      <c r="I1004" s="4">
        <f>Calcuations!I1004</f>
        <v>4492530</v>
      </c>
      <c r="J1004" s="4">
        <f>Calcuations!Z1004</f>
        <v>4492530</v>
      </c>
      <c r="K1004" s="4">
        <f>Calcuations!AA1004</f>
        <v>4492530</v>
      </c>
      <c r="L1004" s="4">
        <f t="shared" si="34"/>
        <v>4717156.5</v>
      </c>
      <c r="M1004" s="4">
        <f t="shared" si="35"/>
        <v>4717156.5</v>
      </c>
    </row>
    <row r="1005" spans="1:13" ht="30">
      <c r="A1005" s="4" t="str">
        <f>Calcuations!A1005</f>
        <v>CFQ7TTC0N13S</v>
      </c>
      <c r="B1005" s="4">
        <f>Calcuations!B1005</f>
        <v>4</v>
      </c>
      <c r="C1005" s="7" t="str">
        <f>Calcuations!C1005</f>
        <v>Dynamics 365 Customer Insights Journeys T2 Interacted People</v>
      </c>
      <c r="D1005" s="4" t="str">
        <f>Calcuations!D1005</f>
        <v>P1M</v>
      </c>
      <c r="E1005" s="4" t="str">
        <f>Calcuations!E1005</f>
        <v>Monthly</v>
      </c>
      <c r="F1005" s="4">
        <f>Calcuations!F1005</f>
        <v>29952</v>
      </c>
      <c r="G1005" s="4">
        <f>Calcuations!G1005</f>
        <v>23961.599999999999</v>
      </c>
      <c r="H1005" s="12">
        <f>Calcuations!H1005</f>
        <v>0</v>
      </c>
      <c r="I1005" s="4">
        <f>Calcuations!I1005</f>
        <v>23961.599999999999</v>
      </c>
      <c r="J1005" s="4">
        <f>Calcuations!Z1005</f>
        <v>23961.599999999999</v>
      </c>
      <c r="K1005" s="4">
        <f>Calcuations!AA1005</f>
        <v>23961.599999999999</v>
      </c>
      <c r="L1005" s="4">
        <f t="shared" si="34"/>
        <v>25159.68</v>
      </c>
      <c r="M1005" s="4">
        <f t="shared" si="35"/>
        <v>25159.68</v>
      </c>
    </row>
    <row r="1006" spans="1:13" ht="30">
      <c r="A1006" s="4" t="str">
        <f>Calcuations!A1006</f>
        <v>CFQ7TTC0N13S</v>
      </c>
      <c r="B1006" s="4" t="str">
        <f>Calcuations!B1006</f>
        <v>001K</v>
      </c>
      <c r="C1006" s="7" t="str">
        <f>Calcuations!C1006</f>
        <v>Dynamics 365 Customer Insights Data T3 Unified People - (Education Student Pricing)</v>
      </c>
      <c r="D1006" s="4" t="str">
        <f>Calcuations!D1006</f>
        <v>P3Y</v>
      </c>
      <c r="E1006" s="4" t="str">
        <f>Calcuations!E1006</f>
        <v>Monthly</v>
      </c>
      <c r="F1006" s="4">
        <f>Calcuations!F1006</f>
        <v>1257984</v>
      </c>
      <c r="G1006" s="4">
        <f>Calcuations!G1006</f>
        <v>943488</v>
      </c>
      <c r="H1006" s="12">
        <f>Calcuations!H1006</f>
        <v>0</v>
      </c>
      <c r="I1006" s="4">
        <f>Calcuations!I1006</f>
        <v>943488</v>
      </c>
      <c r="J1006" s="4">
        <f>Calcuations!Z1006</f>
        <v>943488</v>
      </c>
      <c r="K1006" s="4">
        <f>Calcuations!AA1006</f>
        <v>943488</v>
      </c>
      <c r="L1006" s="4">
        <f t="shared" si="34"/>
        <v>990662.4</v>
      </c>
      <c r="M1006" s="4">
        <f t="shared" si="35"/>
        <v>990662.4</v>
      </c>
    </row>
    <row r="1007" spans="1:13" ht="30">
      <c r="A1007" s="4" t="str">
        <f>Calcuations!A1007</f>
        <v>CFQ7TTC0N13S</v>
      </c>
      <c r="B1007" s="4" t="str">
        <f>Calcuations!B1007</f>
        <v>001M</v>
      </c>
      <c r="C1007" s="7" t="str">
        <f>Calcuations!C1007</f>
        <v>Dynamics 365 Customer Insights Data T3 Unified People - (Non-Profit Pricing)</v>
      </c>
      <c r="D1007" s="4" t="str">
        <f>Calcuations!D1007</f>
        <v>P3Y</v>
      </c>
      <c r="E1007" s="4" t="str">
        <f>Calcuations!E1007</f>
        <v>Triennial</v>
      </c>
      <c r="F1007" s="4">
        <f>Calcuations!F1007</f>
        <v>748800</v>
      </c>
      <c r="G1007" s="4">
        <f>Calcuations!G1007</f>
        <v>673920</v>
      </c>
      <c r="H1007" s="12">
        <f>Calcuations!H1007</f>
        <v>0</v>
      </c>
      <c r="I1007" s="4">
        <f>Calcuations!I1007</f>
        <v>673920</v>
      </c>
      <c r="J1007" s="4">
        <f>Calcuations!Z1007</f>
        <v>673920</v>
      </c>
      <c r="K1007" s="4">
        <f>Calcuations!AA1007</f>
        <v>673920</v>
      </c>
      <c r="L1007" s="4">
        <f t="shared" si="34"/>
        <v>707616</v>
      </c>
      <c r="M1007" s="4">
        <f t="shared" si="35"/>
        <v>707616</v>
      </c>
    </row>
    <row r="1008" spans="1:13" ht="30">
      <c r="A1008" s="4" t="str">
        <f>Calcuations!A1008</f>
        <v>CFQ7TTC0N13S</v>
      </c>
      <c r="B1008" s="4" t="str">
        <f>Calcuations!B1008</f>
        <v>001L</v>
      </c>
      <c r="C1008" s="7" t="str">
        <f>Calcuations!C1008</f>
        <v>Dynamics 365 Customer Insights Data T3 Unified People - (Education Faculty Pricing)</v>
      </c>
      <c r="D1008" s="4" t="str">
        <f>Calcuations!D1008</f>
        <v>P1Y</v>
      </c>
      <c r="E1008" s="4" t="str">
        <f>Calcuations!E1008</f>
        <v>Annual</v>
      </c>
      <c r="F1008" s="4">
        <f>Calcuations!F1008</f>
        <v>549060</v>
      </c>
      <c r="G1008" s="4">
        <f>Calcuations!G1008</f>
        <v>411795</v>
      </c>
      <c r="H1008" s="12">
        <f>Calcuations!H1008</f>
        <v>0</v>
      </c>
      <c r="I1008" s="4">
        <f>Calcuations!I1008</f>
        <v>411795</v>
      </c>
      <c r="J1008" s="4">
        <f>Calcuations!Z1008</f>
        <v>411795</v>
      </c>
      <c r="K1008" s="4">
        <f>Calcuations!AA1008</f>
        <v>411795</v>
      </c>
      <c r="L1008" s="4">
        <f t="shared" si="34"/>
        <v>432384.75</v>
      </c>
      <c r="M1008" s="4">
        <f t="shared" si="35"/>
        <v>432384.75</v>
      </c>
    </row>
    <row r="1009" spans="1:13">
      <c r="A1009" s="4" t="str">
        <f>Calcuations!A1009</f>
        <v>CFQ7TTC0N13S</v>
      </c>
      <c r="B1009" s="4">
        <f>Calcuations!B1009</f>
        <v>1</v>
      </c>
      <c r="C1009" s="7" t="str">
        <f>Calcuations!C1009</f>
        <v>Dynamics 365 Customer Insights User License</v>
      </c>
      <c r="D1009" s="4" t="str">
        <f>Calcuations!D1009</f>
        <v>P3Y</v>
      </c>
      <c r="E1009" s="4" t="str">
        <f>Calcuations!E1009</f>
        <v>Triennial</v>
      </c>
      <c r="F1009" s="4">
        <f>Calcuations!F1009</f>
        <v>0</v>
      </c>
      <c r="G1009" s="4">
        <f>Calcuations!G1009</f>
        <v>0</v>
      </c>
      <c r="H1009" s="12">
        <f>Calcuations!H1009</f>
        <v>0</v>
      </c>
      <c r="I1009" s="4">
        <f>Calcuations!I1009</f>
        <v>0</v>
      </c>
      <c r="J1009" s="4">
        <f>Calcuations!Z1009</f>
        <v>0</v>
      </c>
      <c r="K1009" s="4">
        <f>Calcuations!AA1009</f>
        <v>0</v>
      </c>
      <c r="L1009" s="4">
        <f t="shared" si="34"/>
        <v>0</v>
      </c>
      <c r="M1009" s="4">
        <f t="shared" si="35"/>
        <v>0</v>
      </c>
    </row>
    <row r="1010" spans="1:13" ht="30">
      <c r="A1010" s="4" t="str">
        <f>Calcuations!A1010</f>
        <v>CFQ7TTC0N13S</v>
      </c>
      <c r="B1010" s="4" t="str">
        <f>Calcuations!B1010</f>
        <v>000X</v>
      </c>
      <c r="C1010" s="7" t="str">
        <f>Calcuations!C1010</f>
        <v>Dynamics 365 Customer Insights Journeys T1 Interacted People - (Non-Profit Pricing)</v>
      </c>
      <c r="D1010" s="4" t="str">
        <f>Calcuations!D1010</f>
        <v>P3Y</v>
      </c>
      <c r="E1010" s="4" t="str">
        <f>Calcuations!E1010</f>
        <v>Triennial</v>
      </c>
      <c r="F1010" s="4">
        <f>Calcuations!F1010</f>
        <v>187200</v>
      </c>
      <c r="G1010" s="4">
        <f>Calcuations!G1010</f>
        <v>168480</v>
      </c>
      <c r="H1010" s="12">
        <f>Calcuations!H1010</f>
        <v>0</v>
      </c>
      <c r="I1010" s="4">
        <f>Calcuations!I1010</f>
        <v>168480</v>
      </c>
      <c r="J1010" s="4">
        <f>Calcuations!Z1010</f>
        <v>168480</v>
      </c>
      <c r="K1010" s="4">
        <f>Calcuations!AA1010</f>
        <v>168480</v>
      </c>
      <c r="L1010" s="4">
        <f t="shared" si="34"/>
        <v>176904</v>
      </c>
      <c r="M1010" s="4">
        <f t="shared" si="35"/>
        <v>176904</v>
      </c>
    </row>
    <row r="1011" spans="1:13">
      <c r="A1011" s="4" t="str">
        <f>Calcuations!A1011</f>
        <v>CFQ7TTC0N13S</v>
      </c>
      <c r="B1011" s="4">
        <f>Calcuations!B1011</f>
        <v>1</v>
      </c>
      <c r="C1011" s="7" t="str">
        <f>Calcuations!C1011</f>
        <v>Dynamics 365 Customer Insights User License</v>
      </c>
      <c r="D1011" s="4" t="str">
        <f>Calcuations!D1011</f>
        <v>P1M</v>
      </c>
      <c r="E1011" s="4" t="str">
        <f>Calcuations!E1011</f>
        <v>Monthly</v>
      </c>
      <c r="F1011" s="4">
        <f>Calcuations!F1011</f>
        <v>0</v>
      </c>
      <c r="G1011" s="4">
        <f>Calcuations!G1011</f>
        <v>0</v>
      </c>
      <c r="H1011" s="12">
        <f>Calcuations!H1011</f>
        <v>0</v>
      </c>
      <c r="I1011" s="4">
        <f>Calcuations!I1011</f>
        <v>0</v>
      </c>
      <c r="J1011" s="4">
        <f>Calcuations!Z1011</f>
        <v>0</v>
      </c>
      <c r="K1011" s="4">
        <f>Calcuations!AA1011</f>
        <v>0</v>
      </c>
      <c r="L1011" s="4">
        <f t="shared" si="34"/>
        <v>0</v>
      </c>
      <c r="M1011" s="4">
        <f t="shared" si="35"/>
        <v>0</v>
      </c>
    </row>
    <row r="1012" spans="1:13" ht="30">
      <c r="A1012" s="4" t="str">
        <f>Calcuations!A1012</f>
        <v>CFQ7TTC0N13S</v>
      </c>
      <c r="B1012" s="4" t="str">
        <f>Calcuations!B1012</f>
        <v>001C</v>
      </c>
      <c r="C1012" s="7" t="str">
        <f>Calcuations!C1012</f>
        <v>Dynamics 365 Customer Insights User License - (Education Student Pricing)</v>
      </c>
      <c r="D1012" s="4" t="str">
        <f>Calcuations!D1012</f>
        <v>P1M</v>
      </c>
      <c r="E1012" s="4" t="str">
        <f>Calcuations!E1012</f>
        <v>Monthly</v>
      </c>
      <c r="F1012" s="4">
        <f>Calcuations!F1012</f>
        <v>0</v>
      </c>
      <c r="G1012" s="4">
        <f>Calcuations!G1012</f>
        <v>0</v>
      </c>
      <c r="H1012" s="12">
        <f>Calcuations!H1012</f>
        <v>0</v>
      </c>
      <c r="I1012" s="4">
        <f>Calcuations!I1012</f>
        <v>0</v>
      </c>
      <c r="J1012" s="4">
        <f>Calcuations!Z1012</f>
        <v>0</v>
      </c>
      <c r="K1012" s="4">
        <f>Calcuations!AA1012</f>
        <v>0</v>
      </c>
      <c r="L1012" s="4">
        <f t="shared" si="34"/>
        <v>0</v>
      </c>
      <c r="M1012" s="4">
        <f t="shared" si="35"/>
        <v>0</v>
      </c>
    </row>
    <row r="1013" spans="1:13" ht="30">
      <c r="A1013" s="4" t="str">
        <f>Calcuations!A1013</f>
        <v>CFQ7TTC0N13S</v>
      </c>
      <c r="B1013" s="4" t="str">
        <f>Calcuations!B1013</f>
        <v>000S</v>
      </c>
      <c r="C1013" s="7" t="str">
        <f>Calcuations!C1013</f>
        <v>Dynamics 365 Customer Insights - (Non-Profit Pricing)</v>
      </c>
      <c r="D1013" s="4" t="str">
        <f>Calcuations!D1013</f>
        <v>P1M</v>
      </c>
      <c r="E1013" s="4" t="str">
        <f>Calcuations!E1013</f>
        <v>Monthly</v>
      </c>
      <c r="F1013" s="4">
        <f>Calcuations!F1013</f>
        <v>42432</v>
      </c>
      <c r="G1013" s="4">
        <f>Calcuations!G1013</f>
        <v>38188.800000000003</v>
      </c>
      <c r="H1013" s="12">
        <f>Calcuations!H1013</f>
        <v>0</v>
      </c>
      <c r="I1013" s="4">
        <f>Calcuations!I1013</f>
        <v>38188.800000000003</v>
      </c>
      <c r="J1013" s="4">
        <f>Calcuations!Z1013</f>
        <v>38188.800000000003</v>
      </c>
      <c r="K1013" s="4">
        <f>Calcuations!AA1013</f>
        <v>38188.800000000003</v>
      </c>
      <c r="L1013" s="4">
        <f t="shared" si="34"/>
        <v>40098.240000000005</v>
      </c>
      <c r="M1013" s="4">
        <f t="shared" si="35"/>
        <v>40098.240000000005</v>
      </c>
    </row>
    <row r="1014" spans="1:13" ht="30">
      <c r="A1014" s="4" t="str">
        <f>Calcuations!A1014</f>
        <v>CFQ7TTC0N13S</v>
      </c>
      <c r="B1014" s="4" t="str">
        <f>Calcuations!B1014</f>
        <v>000R</v>
      </c>
      <c r="C1014" s="7" t="str">
        <f>Calcuations!C1014</f>
        <v>Dynamics 365 Customer Insights - (Education Faculty Pricing)</v>
      </c>
      <c r="D1014" s="4" t="str">
        <f>Calcuations!D1014</f>
        <v>P3Y</v>
      </c>
      <c r="E1014" s="4" t="str">
        <f>Calcuations!E1014</f>
        <v>Triennial</v>
      </c>
      <c r="F1014" s="4">
        <f>Calcuations!F1014</f>
        <v>2800260</v>
      </c>
      <c r="G1014" s="4">
        <f>Calcuations!G1014</f>
        <v>2100195</v>
      </c>
      <c r="H1014" s="12">
        <f>Calcuations!H1014</f>
        <v>0</v>
      </c>
      <c r="I1014" s="4">
        <f>Calcuations!I1014</f>
        <v>2100195</v>
      </c>
      <c r="J1014" s="4">
        <f>Calcuations!Z1014</f>
        <v>2100195</v>
      </c>
      <c r="K1014" s="4">
        <f>Calcuations!AA1014</f>
        <v>2100195</v>
      </c>
      <c r="L1014" s="4">
        <f t="shared" si="34"/>
        <v>2205204.75</v>
      </c>
      <c r="M1014" s="4">
        <f t="shared" si="35"/>
        <v>2205204.75</v>
      </c>
    </row>
    <row r="1015" spans="1:13" ht="30">
      <c r="A1015" s="4" t="str">
        <f>Calcuations!A1015</f>
        <v>CFQ7TTC0N13S</v>
      </c>
      <c r="B1015" s="4">
        <f>Calcuations!B1015</f>
        <v>5</v>
      </c>
      <c r="C1015" s="7" t="str">
        <f>Calcuations!C1015</f>
        <v>Dynamics 365 Customer Insights Data T2 Unified People</v>
      </c>
      <c r="D1015" s="4" t="str">
        <f>Calcuations!D1015</f>
        <v>P1M</v>
      </c>
      <c r="E1015" s="4" t="str">
        <f>Calcuations!E1015</f>
        <v>Monthly</v>
      </c>
      <c r="F1015" s="4">
        <f>Calcuations!F1015</f>
        <v>149748</v>
      </c>
      <c r="G1015" s="4">
        <f>Calcuations!G1015</f>
        <v>112311</v>
      </c>
      <c r="H1015" s="12">
        <f>Calcuations!H1015</f>
        <v>0</v>
      </c>
      <c r="I1015" s="4">
        <f>Calcuations!I1015</f>
        <v>112311</v>
      </c>
      <c r="J1015" s="4">
        <f>Calcuations!Z1015</f>
        <v>112311</v>
      </c>
      <c r="K1015" s="4">
        <f>Calcuations!AA1015</f>
        <v>112311</v>
      </c>
      <c r="L1015" s="4">
        <f t="shared" si="34"/>
        <v>117926.55</v>
      </c>
      <c r="M1015" s="4">
        <f t="shared" si="35"/>
        <v>117926.55</v>
      </c>
    </row>
    <row r="1016" spans="1:13" ht="45">
      <c r="A1016" s="4" t="str">
        <f>Calcuations!A1016</f>
        <v>CFQ7TTC0N13S</v>
      </c>
      <c r="B1016" s="4">
        <f>Calcuations!B1016</f>
        <v>18</v>
      </c>
      <c r="C1016" s="7" t="str">
        <f>Calcuations!C1016</f>
        <v>Dynamics 365 Customer Insights Journeys T3 Interacted People - (Education Student Pricing)</v>
      </c>
      <c r="D1016" s="4" t="str">
        <f>Calcuations!D1016</f>
        <v>P1Y</v>
      </c>
      <c r="E1016" s="4" t="str">
        <f>Calcuations!E1016</f>
        <v>Annual</v>
      </c>
      <c r="F1016" s="4">
        <f>Calcuations!F1016</f>
        <v>199680</v>
      </c>
      <c r="G1016" s="4">
        <f>Calcuations!G1016</f>
        <v>149760</v>
      </c>
      <c r="H1016" s="12">
        <f>Calcuations!H1016</f>
        <v>0</v>
      </c>
      <c r="I1016" s="4">
        <f>Calcuations!I1016</f>
        <v>149760</v>
      </c>
      <c r="J1016" s="4">
        <f>Calcuations!Z1016</f>
        <v>149760</v>
      </c>
      <c r="K1016" s="4">
        <f>Calcuations!AA1016</f>
        <v>149760</v>
      </c>
      <c r="L1016" s="4">
        <f t="shared" si="34"/>
        <v>157248</v>
      </c>
      <c r="M1016" s="4">
        <f t="shared" si="35"/>
        <v>157248</v>
      </c>
    </row>
    <row r="1017" spans="1:13" ht="30">
      <c r="A1017" s="4" t="str">
        <f>Calcuations!A1017</f>
        <v>CFQ7TTC0N13S</v>
      </c>
      <c r="B1017" s="4" t="str">
        <f>Calcuations!B1017</f>
        <v>001P</v>
      </c>
      <c r="C1017" s="7" t="str">
        <f>Calcuations!C1017</f>
        <v>Dynamics 365 Customer Insights Data T1 Unified People - (Education Faculty Pricing)</v>
      </c>
      <c r="D1017" s="4" t="str">
        <f>Calcuations!D1017</f>
        <v>P1Y</v>
      </c>
      <c r="E1017" s="4" t="str">
        <f>Calcuations!E1017</f>
        <v>Annual</v>
      </c>
      <c r="F1017" s="4">
        <f>Calcuations!F1017</f>
        <v>1098180</v>
      </c>
      <c r="G1017" s="4">
        <f>Calcuations!G1017</f>
        <v>823635</v>
      </c>
      <c r="H1017" s="12">
        <f>Calcuations!H1017</f>
        <v>0</v>
      </c>
      <c r="I1017" s="4">
        <f>Calcuations!I1017</f>
        <v>823635</v>
      </c>
      <c r="J1017" s="4">
        <f>Calcuations!Z1017</f>
        <v>823635</v>
      </c>
      <c r="K1017" s="4">
        <f>Calcuations!AA1017</f>
        <v>823635</v>
      </c>
      <c r="L1017" s="4">
        <f t="shared" si="34"/>
        <v>864816.75</v>
      </c>
      <c r="M1017" s="4">
        <f t="shared" si="35"/>
        <v>864816.75</v>
      </c>
    </row>
    <row r="1018" spans="1:13" ht="30">
      <c r="A1018" s="4" t="str">
        <f>Calcuations!A1018</f>
        <v>CFQ7TTC0N13S</v>
      </c>
      <c r="B1018" s="4" t="str">
        <f>Calcuations!B1018</f>
        <v>001M</v>
      </c>
      <c r="C1018" s="7" t="str">
        <f>Calcuations!C1018</f>
        <v>Dynamics 365 Customer Insights Data T3 Unified People - (Non-Profit Pricing)</v>
      </c>
      <c r="D1018" s="4" t="str">
        <f>Calcuations!D1018</f>
        <v>P1Y</v>
      </c>
      <c r="E1018" s="4" t="str">
        <f>Calcuations!E1018</f>
        <v>Monthly</v>
      </c>
      <c r="F1018" s="4">
        <f>Calcuations!F1018</f>
        <v>262080</v>
      </c>
      <c r="G1018" s="4">
        <f>Calcuations!G1018</f>
        <v>235872</v>
      </c>
      <c r="H1018" s="12">
        <f>Calcuations!H1018</f>
        <v>0</v>
      </c>
      <c r="I1018" s="4">
        <f>Calcuations!I1018</f>
        <v>235872</v>
      </c>
      <c r="J1018" s="4">
        <f>Calcuations!Z1018</f>
        <v>235872</v>
      </c>
      <c r="K1018" s="4">
        <f>Calcuations!AA1018</f>
        <v>235872</v>
      </c>
      <c r="L1018" s="4">
        <f t="shared" si="34"/>
        <v>247665.6</v>
      </c>
      <c r="M1018" s="4">
        <f t="shared" si="35"/>
        <v>247665.6</v>
      </c>
    </row>
    <row r="1019" spans="1:13" ht="30">
      <c r="A1019" s="4" t="str">
        <f>Calcuations!A1019</f>
        <v>CFQ7TTC0N13S</v>
      </c>
      <c r="B1019" s="4" t="str">
        <f>Calcuations!B1019</f>
        <v>000X</v>
      </c>
      <c r="C1019" s="7" t="str">
        <f>Calcuations!C1019</f>
        <v>Dynamics 365 Customer Insights Journeys T1 Interacted People - (Non-Profit Pricing)</v>
      </c>
      <c r="D1019" s="4" t="str">
        <f>Calcuations!D1019</f>
        <v>P3Y</v>
      </c>
      <c r="E1019" s="4" t="str">
        <f>Calcuations!E1019</f>
        <v>Monthly</v>
      </c>
      <c r="F1019" s="4">
        <f>Calcuations!F1019</f>
        <v>196560</v>
      </c>
      <c r="G1019" s="4">
        <f>Calcuations!G1019</f>
        <v>176904</v>
      </c>
      <c r="H1019" s="12">
        <f>Calcuations!H1019</f>
        <v>0</v>
      </c>
      <c r="I1019" s="4">
        <f>Calcuations!I1019</f>
        <v>176904</v>
      </c>
      <c r="J1019" s="4">
        <f>Calcuations!Z1019</f>
        <v>176904</v>
      </c>
      <c r="K1019" s="4">
        <f>Calcuations!AA1019</f>
        <v>176904</v>
      </c>
      <c r="L1019" s="4">
        <f t="shared" si="34"/>
        <v>185749.2</v>
      </c>
      <c r="M1019" s="4">
        <f t="shared" si="35"/>
        <v>185749.2</v>
      </c>
    </row>
    <row r="1020" spans="1:13" ht="30">
      <c r="A1020" s="4" t="str">
        <f>Calcuations!A1020</f>
        <v>CFQ7TTC0N13S</v>
      </c>
      <c r="B1020" s="4" t="str">
        <f>Calcuations!B1020</f>
        <v>001J</v>
      </c>
      <c r="C1020" s="7" t="str">
        <f>Calcuations!C1020</f>
        <v>Dynamics 365 Customer Insights Journeys T2 Interacted People (Non-Profit Pricing)</v>
      </c>
      <c r="D1020" s="4" t="str">
        <f>Calcuations!D1020</f>
        <v>P1Y</v>
      </c>
      <c r="E1020" s="4" t="str">
        <f>Calcuations!E1020</f>
        <v>Monthly</v>
      </c>
      <c r="F1020" s="4">
        <f>Calcuations!F1020</f>
        <v>78624</v>
      </c>
      <c r="G1020" s="4">
        <f>Calcuations!G1020</f>
        <v>70761.600000000006</v>
      </c>
      <c r="H1020" s="12">
        <f>Calcuations!H1020</f>
        <v>0</v>
      </c>
      <c r="I1020" s="4">
        <f>Calcuations!I1020</f>
        <v>70761.600000000006</v>
      </c>
      <c r="J1020" s="4">
        <f>Calcuations!Z1020</f>
        <v>70761.600000000006</v>
      </c>
      <c r="K1020" s="4">
        <f>Calcuations!AA1020</f>
        <v>70761.600000000006</v>
      </c>
      <c r="L1020" s="4">
        <f t="shared" si="34"/>
        <v>74299.680000000008</v>
      </c>
      <c r="M1020" s="4">
        <f t="shared" si="35"/>
        <v>74299.680000000008</v>
      </c>
    </row>
    <row r="1021" spans="1:13" ht="45">
      <c r="A1021" s="4" t="str">
        <f>Calcuations!A1021</f>
        <v>CFQ7TTC0N13S</v>
      </c>
      <c r="B1021" s="4" t="str">
        <f>Calcuations!B1021</f>
        <v>000N</v>
      </c>
      <c r="C1021" s="7" t="str">
        <f>Calcuations!C1021</f>
        <v>Dynamics 365 Customer Insights Journeys T1 Interacted People - (Education Student Pricing)</v>
      </c>
      <c r="D1021" s="4" t="str">
        <f>Calcuations!D1021</f>
        <v>P3Y</v>
      </c>
      <c r="E1021" s="4" t="str">
        <f>Calcuations!E1021</f>
        <v>Annual</v>
      </c>
      <c r="F1021" s="4">
        <f>Calcuations!F1021</f>
        <v>299520</v>
      </c>
      <c r="G1021" s="4">
        <f>Calcuations!G1021</f>
        <v>224640</v>
      </c>
      <c r="H1021" s="12">
        <f>Calcuations!H1021</f>
        <v>0</v>
      </c>
      <c r="I1021" s="4">
        <f>Calcuations!I1021</f>
        <v>224640</v>
      </c>
      <c r="J1021" s="4">
        <f>Calcuations!Z1021</f>
        <v>224640</v>
      </c>
      <c r="K1021" s="4">
        <f>Calcuations!AA1021</f>
        <v>224640</v>
      </c>
      <c r="L1021" s="4">
        <f t="shared" si="34"/>
        <v>235872</v>
      </c>
      <c r="M1021" s="4">
        <f t="shared" si="35"/>
        <v>235872</v>
      </c>
    </row>
    <row r="1022" spans="1:13" ht="30">
      <c r="A1022" s="4" t="str">
        <f>Calcuations!A1022</f>
        <v>CFQ7TTC0N13S</v>
      </c>
      <c r="B1022" s="4">
        <f>Calcuations!B1022</f>
        <v>14</v>
      </c>
      <c r="C1022" s="7" t="str">
        <f>Calcuations!C1022</f>
        <v>Dynamics 365 Customer Insights Data T2 Unified People - (Non-Profit Pricing)</v>
      </c>
      <c r="D1022" s="4" t="str">
        <f>Calcuations!D1022</f>
        <v>P3Y</v>
      </c>
      <c r="E1022" s="4" t="str">
        <f>Calcuations!E1022</f>
        <v>Annual</v>
      </c>
      <c r="F1022" s="4">
        <f>Calcuations!F1022</f>
        <v>1123200</v>
      </c>
      <c r="G1022" s="4">
        <f>Calcuations!G1022</f>
        <v>1010880</v>
      </c>
      <c r="H1022" s="12">
        <f>Calcuations!H1022</f>
        <v>0</v>
      </c>
      <c r="I1022" s="4">
        <f>Calcuations!I1022</f>
        <v>1010880</v>
      </c>
      <c r="J1022" s="4">
        <f>Calcuations!Z1022</f>
        <v>1010880</v>
      </c>
      <c r="K1022" s="4">
        <f>Calcuations!AA1022</f>
        <v>1010880</v>
      </c>
      <c r="L1022" s="4">
        <f t="shared" si="34"/>
        <v>1061424</v>
      </c>
      <c r="M1022" s="4">
        <f t="shared" si="35"/>
        <v>1061424</v>
      </c>
    </row>
    <row r="1023" spans="1:13" ht="30">
      <c r="A1023" s="4" t="str">
        <f>Calcuations!A1023</f>
        <v>CFQ7TTC0N13S</v>
      </c>
      <c r="B1023" s="4">
        <f>Calcuations!B1023</f>
        <v>9</v>
      </c>
      <c r="C1023" s="7" t="str">
        <f>Calcuations!C1023</f>
        <v>Dynamics 365 Customer Insights Data T1 Unified People</v>
      </c>
      <c r="D1023" s="4" t="str">
        <f>Calcuations!D1023</f>
        <v>P3Y</v>
      </c>
      <c r="E1023" s="4" t="str">
        <f>Calcuations!E1023</f>
        <v>Monthly</v>
      </c>
      <c r="F1023" s="4">
        <f>Calcuations!F1023</f>
        <v>6289542</v>
      </c>
      <c r="G1023" s="4">
        <f>Calcuations!G1023</f>
        <v>4717157</v>
      </c>
      <c r="H1023" s="12">
        <f>Calcuations!H1023</f>
        <v>0</v>
      </c>
      <c r="I1023" s="4">
        <f>Calcuations!I1023</f>
        <v>4717157</v>
      </c>
      <c r="J1023" s="4">
        <f>Calcuations!Z1023</f>
        <v>4717157</v>
      </c>
      <c r="K1023" s="4">
        <f>Calcuations!AA1023</f>
        <v>4717157</v>
      </c>
      <c r="L1023" s="4">
        <f t="shared" si="34"/>
        <v>4953014.8499999996</v>
      </c>
      <c r="M1023" s="4">
        <f t="shared" si="35"/>
        <v>4953014.8499999996</v>
      </c>
    </row>
    <row r="1024" spans="1:13" ht="30">
      <c r="A1024" s="4" t="str">
        <f>Calcuations!A1024</f>
        <v>CFQ7TTC0N13S</v>
      </c>
      <c r="B1024" s="4">
        <f>Calcuations!B1024</f>
        <v>17</v>
      </c>
      <c r="C1024" s="7" t="str">
        <f>Calcuations!C1024</f>
        <v>Dynamics 365 Customer Insights Attach - (Education Faculty Pricing)</v>
      </c>
      <c r="D1024" s="4" t="str">
        <f>Calcuations!D1024</f>
        <v>P3Y</v>
      </c>
      <c r="E1024" s="4" t="str">
        <f>Calcuations!E1024</f>
        <v>Monthly</v>
      </c>
      <c r="F1024" s="4">
        <f>Calcuations!F1024</f>
        <v>1729539</v>
      </c>
      <c r="G1024" s="4">
        <f>Calcuations!G1024</f>
        <v>1297154</v>
      </c>
      <c r="H1024" s="12">
        <f>Calcuations!H1024</f>
        <v>0</v>
      </c>
      <c r="I1024" s="4">
        <f>Calcuations!I1024</f>
        <v>1297154</v>
      </c>
      <c r="J1024" s="4">
        <f>Calcuations!Z1024</f>
        <v>1297154</v>
      </c>
      <c r="K1024" s="4">
        <f>Calcuations!AA1024</f>
        <v>1297154</v>
      </c>
      <c r="L1024" s="4">
        <f t="shared" si="34"/>
        <v>1362011.7</v>
      </c>
      <c r="M1024" s="4">
        <f t="shared" si="35"/>
        <v>1362011.7</v>
      </c>
    </row>
    <row r="1025" spans="1:13" ht="30">
      <c r="A1025" s="4" t="str">
        <f>Calcuations!A1025</f>
        <v>CFQ7TTC0N13S</v>
      </c>
      <c r="B1025" s="4">
        <f>Calcuations!B1025</f>
        <v>3</v>
      </c>
      <c r="C1025" s="7" t="str">
        <f>Calcuations!C1025</f>
        <v>Dynamics 365 Customer Insights Journeys T1 Interacted People</v>
      </c>
      <c r="D1025" s="4" t="str">
        <f>Calcuations!D1025</f>
        <v>P1M</v>
      </c>
      <c r="E1025" s="4" t="str">
        <f>Calcuations!E1025</f>
        <v>Monthly</v>
      </c>
      <c r="F1025" s="4">
        <f>Calcuations!F1025</f>
        <v>24960</v>
      </c>
      <c r="G1025" s="4">
        <f>Calcuations!G1025</f>
        <v>18720</v>
      </c>
      <c r="H1025" s="12">
        <f>Calcuations!H1025</f>
        <v>0</v>
      </c>
      <c r="I1025" s="4">
        <f>Calcuations!I1025</f>
        <v>18720</v>
      </c>
      <c r="J1025" s="4">
        <f>Calcuations!Z1025</f>
        <v>18720</v>
      </c>
      <c r="K1025" s="4">
        <f>Calcuations!AA1025</f>
        <v>18720</v>
      </c>
      <c r="L1025" s="4">
        <f t="shared" si="34"/>
        <v>19656</v>
      </c>
      <c r="M1025" s="4">
        <f t="shared" si="35"/>
        <v>19656</v>
      </c>
    </row>
    <row r="1026" spans="1:13" ht="45">
      <c r="A1026" s="4" t="str">
        <f>Calcuations!A1026</f>
        <v>CFQ7TTC0N13S</v>
      </c>
      <c r="B1026" s="4" t="str">
        <f>Calcuations!B1026</f>
        <v>001B</v>
      </c>
      <c r="C1026" s="7" t="str">
        <f>Calcuations!C1026</f>
        <v>Dynamics 365 Customer Insights Journeys T3 Interacted People - (Education Faculty Pricing)</v>
      </c>
      <c r="D1026" s="4" t="str">
        <f>Calcuations!D1026</f>
        <v>P1Y</v>
      </c>
      <c r="E1026" s="4" t="str">
        <f>Calcuations!E1026</f>
        <v>Annual</v>
      </c>
      <c r="F1026" s="4">
        <f>Calcuations!F1026</f>
        <v>274560</v>
      </c>
      <c r="G1026" s="4">
        <f>Calcuations!G1026</f>
        <v>205920</v>
      </c>
      <c r="H1026" s="12">
        <f>Calcuations!H1026</f>
        <v>0</v>
      </c>
      <c r="I1026" s="4">
        <f>Calcuations!I1026</f>
        <v>205920</v>
      </c>
      <c r="J1026" s="4">
        <f>Calcuations!Z1026</f>
        <v>205920</v>
      </c>
      <c r="K1026" s="4">
        <f>Calcuations!AA1026</f>
        <v>205920</v>
      </c>
      <c r="L1026" s="4">
        <f t="shared" si="34"/>
        <v>216216</v>
      </c>
      <c r="M1026" s="4">
        <f t="shared" si="35"/>
        <v>216216</v>
      </c>
    </row>
    <row r="1027" spans="1:13" ht="30">
      <c r="A1027" s="4" t="str">
        <f>Calcuations!A1027</f>
        <v>CFQ7TTC0N13S</v>
      </c>
      <c r="B1027" s="4">
        <f>Calcuations!B1027</f>
        <v>6</v>
      </c>
      <c r="C1027" s="7" t="str">
        <f>Calcuations!C1027</f>
        <v>Dynamics 365 Customer Insights Journeys T3 Interacted People</v>
      </c>
      <c r="D1027" s="4" t="str">
        <f>Calcuations!D1027</f>
        <v>P3Y</v>
      </c>
      <c r="E1027" s="4" t="str">
        <f>Calcuations!E1027</f>
        <v>Monthly</v>
      </c>
      <c r="F1027" s="4">
        <f>Calcuations!F1027</f>
        <v>1572291</v>
      </c>
      <c r="G1027" s="4">
        <f>Calcuations!G1027</f>
        <v>1179218</v>
      </c>
      <c r="H1027" s="12">
        <f>Calcuations!H1027</f>
        <v>0</v>
      </c>
      <c r="I1027" s="4">
        <f>Calcuations!I1027</f>
        <v>1179218</v>
      </c>
      <c r="J1027" s="4">
        <f>Calcuations!Z1027</f>
        <v>1179218</v>
      </c>
      <c r="K1027" s="4">
        <f>Calcuations!AA1027</f>
        <v>1179218</v>
      </c>
      <c r="L1027" s="4">
        <f t="shared" si="34"/>
        <v>1238178.8999999999</v>
      </c>
      <c r="M1027" s="4">
        <f t="shared" si="35"/>
        <v>1238178.8999999999</v>
      </c>
    </row>
    <row r="1028" spans="1:13" ht="45">
      <c r="A1028" s="4" t="str">
        <f>Calcuations!A1028</f>
        <v>CFQ7TTC0N13S</v>
      </c>
      <c r="B1028" s="4" t="str">
        <f>Calcuations!B1028</f>
        <v>000W</v>
      </c>
      <c r="C1028" s="7" t="str">
        <f>Calcuations!C1028</f>
        <v>Dynamics 365 Customer Insights Journeys T1 Interacted People - (Education Faculty Pricing)</v>
      </c>
      <c r="D1028" s="4" t="str">
        <f>Calcuations!D1028</f>
        <v>P3Y</v>
      </c>
      <c r="E1028" s="4" t="str">
        <f>Calcuations!E1028</f>
        <v>Monthly</v>
      </c>
      <c r="F1028" s="4">
        <f>Calcuations!F1028</f>
        <v>432432</v>
      </c>
      <c r="G1028" s="4">
        <f>Calcuations!G1028</f>
        <v>324324</v>
      </c>
      <c r="H1028" s="12">
        <f>Calcuations!H1028</f>
        <v>0</v>
      </c>
      <c r="I1028" s="4">
        <f>Calcuations!I1028</f>
        <v>324324</v>
      </c>
      <c r="J1028" s="4">
        <f>Calcuations!Z1028</f>
        <v>324324</v>
      </c>
      <c r="K1028" s="4">
        <f>Calcuations!AA1028</f>
        <v>324324</v>
      </c>
      <c r="L1028" s="4">
        <f t="shared" si="34"/>
        <v>340540.2</v>
      </c>
      <c r="M1028" s="4">
        <f t="shared" si="35"/>
        <v>340540.2</v>
      </c>
    </row>
    <row r="1029" spans="1:13" ht="30">
      <c r="A1029" s="4" t="str">
        <f>Calcuations!A1029</f>
        <v>CFQ7TTC0N13S</v>
      </c>
      <c r="B1029" s="4" t="str">
        <f>Calcuations!B1029</f>
        <v>000G</v>
      </c>
      <c r="C1029" s="7" t="str">
        <f>Calcuations!C1029</f>
        <v>Dynamics 365 Customer Insights Data T3 Unified People</v>
      </c>
      <c r="D1029" s="4" t="str">
        <f>Calcuations!D1029</f>
        <v>P3Y</v>
      </c>
      <c r="E1029" s="4" t="str">
        <f>Calcuations!E1029</f>
        <v>Annual</v>
      </c>
      <c r="F1029" s="4">
        <f>Calcuations!F1029</f>
        <v>2995020</v>
      </c>
      <c r="G1029" s="4">
        <f>Calcuations!G1029</f>
        <v>2246265</v>
      </c>
      <c r="H1029" s="12">
        <f>Calcuations!H1029</f>
        <v>0</v>
      </c>
      <c r="I1029" s="4">
        <f>Calcuations!I1029</f>
        <v>2246265</v>
      </c>
      <c r="J1029" s="4">
        <f>Calcuations!Z1029</f>
        <v>2246265</v>
      </c>
      <c r="K1029" s="4">
        <f>Calcuations!AA1029</f>
        <v>2246265</v>
      </c>
      <c r="L1029" s="4">
        <f t="shared" si="34"/>
        <v>2358578.25</v>
      </c>
      <c r="M1029" s="4">
        <f t="shared" si="35"/>
        <v>2358578.25</v>
      </c>
    </row>
    <row r="1030" spans="1:13" ht="30">
      <c r="A1030" s="4" t="str">
        <f>Calcuations!A1030</f>
        <v>CFQ7TTC0N13S</v>
      </c>
      <c r="B1030" s="4">
        <f>Calcuations!B1030</f>
        <v>16</v>
      </c>
      <c r="C1030" s="7" t="str">
        <f>Calcuations!C1030</f>
        <v>Dynamics 365 Customer Insights Attach- (Non-Profit Pricing)</v>
      </c>
      <c r="D1030" s="4" t="str">
        <f>Calcuations!D1030</f>
        <v>P3Y</v>
      </c>
      <c r="E1030" s="4" t="str">
        <f>Calcuations!E1030</f>
        <v>Annual</v>
      </c>
      <c r="F1030" s="4">
        <f>Calcuations!F1030</f>
        <v>748800</v>
      </c>
      <c r="G1030" s="4">
        <f>Calcuations!G1030</f>
        <v>673920</v>
      </c>
      <c r="H1030" s="12">
        <f>Calcuations!H1030</f>
        <v>0</v>
      </c>
      <c r="I1030" s="4">
        <f>Calcuations!I1030</f>
        <v>673920</v>
      </c>
      <c r="J1030" s="4">
        <f>Calcuations!Z1030</f>
        <v>673920</v>
      </c>
      <c r="K1030" s="4">
        <f>Calcuations!AA1030</f>
        <v>673920</v>
      </c>
      <c r="L1030" s="4">
        <f t="shared" si="34"/>
        <v>707616</v>
      </c>
      <c r="M1030" s="4">
        <f t="shared" si="35"/>
        <v>707616</v>
      </c>
    </row>
    <row r="1031" spans="1:13" ht="45">
      <c r="A1031" s="4" t="str">
        <f>Calcuations!A1031</f>
        <v>CFQ7TTC0LFDZ</v>
      </c>
      <c r="B1031" s="4" t="str">
        <f>Calcuations!B1031</f>
        <v>001Q</v>
      </c>
      <c r="C1031" s="7" t="str">
        <f>Calcuations!C1031</f>
        <v>Dynamics 365 Customer Service Enterprise Attach to Qualifying Dynamics 365 Base Offer (Education Student Pricing)</v>
      </c>
      <c r="D1031" s="4" t="str">
        <f>Calcuations!D1031</f>
        <v>P1Y</v>
      </c>
      <c r="E1031" s="4" t="str">
        <f>Calcuations!E1031</f>
        <v>Monthly</v>
      </c>
      <c r="F1031" s="4">
        <f>Calcuations!F1031</f>
        <v>8379</v>
      </c>
      <c r="G1031" s="4">
        <f>Calcuations!G1031</f>
        <v>6284.28</v>
      </c>
      <c r="H1031" s="12">
        <f>Calcuations!H1031</f>
        <v>0</v>
      </c>
      <c r="I1031" s="4">
        <f>Calcuations!I1031</f>
        <v>6284.28</v>
      </c>
      <c r="J1031" s="4">
        <f>Calcuations!Z1031</f>
        <v>6284.28</v>
      </c>
      <c r="K1031" s="4">
        <f>Calcuations!AA1031</f>
        <v>6284.28</v>
      </c>
      <c r="L1031" s="4">
        <f t="shared" si="34"/>
        <v>6598.4939999999997</v>
      </c>
      <c r="M1031" s="4">
        <f t="shared" si="35"/>
        <v>6598.4939999999997</v>
      </c>
    </row>
    <row r="1032" spans="1:13" ht="30">
      <c r="A1032" s="4" t="str">
        <f>Calcuations!A1032</f>
        <v>CFQ7TTC0LFDZ</v>
      </c>
      <c r="B1032" s="4">
        <f>Calcuations!B1032</f>
        <v>23</v>
      </c>
      <c r="C1032" s="7" t="str">
        <f>Calcuations!C1032</f>
        <v>Dynamics 365 unified routing add-on (Education Faculty Pricing)</v>
      </c>
      <c r="D1032" s="4" t="str">
        <f>Calcuations!D1032</f>
        <v>P1Y</v>
      </c>
      <c r="E1032" s="4" t="str">
        <f>Calcuations!E1032</f>
        <v>Annual</v>
      </c>
      <c r="F1032" s="4">
        <f>Calcuations!F1032</f>
        <v>159720</v>
      </c>
      <c r="G1032" s="4">
        <f>Calcuations!G1032</f>
        <v>119790</v>
      </c>
      <c r="H1032" s="12">
        <f>Calcuations!H1032</f>
        <v>0</v>
      </c>
      <c r="I1032" s="4">
        <f>Calcuations!I1032</f>
        <v>119790</v>
      </c>
      <c r="J1032" s="4">
        <f>Calcuations!Z1032</f>
        <v>119790</v>
      </c>
      <c r="K1032" s="4">
        <f>Calcuations!AA1032</f>
        <v>119790</v>
      </c>
      <c r="L1032" s="4">
        <f t="shared" si="34"/>
        <v>125779.5</v>
      </c>
      <c r="M1032" s="4">
        <f t="shared" si="35"/>
        <v>125779.5</v>
      </c>
    </row>
    <row r="1033" spans="1:13" ht="30">
      <c r="A1033" s="4" t="str">
        <f>Calcuations!A1033</f>
        <v>CFQ7TTC0LFDZ</v>
      </c>
      <c r="B1033" s="4">
        <f>Calcuations!B1033</f>
        <v>3</v>
      </c>
      <c r="C1033" s="7" t="str">
        <f>Calcuations!C1033</f>
        <v>Dynamics 365 Customer Service Enterprise Attach to Qualifying Dynamics 365 Base Offer</v>
      </c>
      <c r="D1033" s="4" t="str">
        <f>Calcuations!D1033</f>
        <v>P3Y</v>
      </c>
      <c r="E1033" s="4" t="str">
        <f>Calcuations!E1033</f>
        <v>Monthly</v>
      </c>
      <c r="F1033" s="4">
        <f>Calcuations!F1033</f>
        <v>62937</v>
      </c>
      <c r="G1033" s="4">
        <f>Calcuations!G1033</f>
        <v>47202.84</v>
      </c>
      <c r="H1033" s="12">
        <f>Calcuations!H1033</f>
        <v>0</v>
      </c>
      <c r="I1033" s="4">
        <f>Calcuations!I1033</f>
        <v>47202.84</v>
      </c>
      <c r="J1033" s="4">
        <f>Calcuations!Z1033</f>
        <v>47202.84</v>
      </c>
      <c r="K1033" s="4">
        <f>Calcuations!AA1033</f>
        <v>47202.84</v>
      </c>
      <c r="L1033" s="4">
        <f t="shared" si="34"/>
        <v>49562.981999999996</v>
      </c>
      <c r="M1033" s="4">
        <f t="shared" si="35"/>
        <v>49562.981999999996</v>
      </c>
    </row>
    <row r="1034" spans="1:13" ht="45">
      <c r="A1034" s="4" t="str">
        <f>Calcuations!A1034</f>
        <v>CFQ7TTC0LFDZ</v>
      </c>
      <c r="B1034" s="4" t="str">
        <f>Calcuations!B1034</f>
        <v>001P</v>
      </c>
      <c r="C1034" s="7" t="str">
        <f>Calcuations!C1034</f>
        <v>Dynamics 365 Customer Service Enterprise Attach to Qualifying Dynamics 365 Base Offer (Education Faculty Pricing)</v>
      </c>
      <c r="D1034" s="4" t="str">
        <f>Calcuations!D1034</f>
        <v>P1Y</v>
      </c>
      <c r="E1034" s="4" t="str">
        <f>Calcuations!E1034</f>
        <v>Annual</v>
      </c>
      <c r="F1034" s="4">
        <f>Calcuations!F1034</f>
        <v>10980</v>
      </c>
      <c r="G1034" s="4">
        <f>Calcuations!G1034</f>
        <v>8235</v>
      </c>
      <c r="H1034" s="12">
        <f>Calcuations!H1034</f>
        <v>0</v>
      </c>
      <c r="I1034" s="4">
        <f>Calcuations!I1034</f>
        <v>8235</v>
      </c>
      <c r="J1034" s="4">
        <f>Calcuations!Z1034</f>
        <v>8235</v>
      </c>
      <c r="K1034" s="4">
        <f>Calcuations!AA1034</f>
        <v>8235</v>
      </c>
      <c r="L1034" s="4">
        <f t="shared" si="34"/>
        <v>8646.75</v>
      </c>
      <c r="M1034" s="4">
        <f t="shared" si="35"/>
        <v>8646.75</v>
      </c>
    </row>
    <row r="1035" spans="1:13" ht="30">
      <c r="A1035" s="4" t="str">
        <f>Calcuations!A1035</f>
        <v>CFQ7TTC0LFDZ</v>
      </c>
      <c r="B1035" s="4">
        <f>Calcuations!B1035</f>
        <v>21</v>
      </c>
      <c r="C1035" s="7" t="str">
        <f>Calcuations!C1035</f>
        <v>Dynamics 365 unified routing add-on (Education Student Pricing)</v>
      </c>
      <c r="D1035" s="4" t="str">
        <f>Calcuations!D1035</f>
        <v>P1Y</v>
      </c>
      <c r="E1035" s="4" t="str">
        <f>Calcuations!E1035</f>
        <v>Monthly</v>
      </c>
      <c r="F1035" s="4">
        <f>Calcuations!F1035</f>
        <v>125811</v>
      </c>
      <c r="G1035" s="4">
        <f>Calcuations!G1035</f>
        <v>94358.28</v>
      </c>
      <c r="H1035" s="12">
        <f>Calcuations!H1035</f>
        <v>0</v>
      </c>
      <c r="I1035" s="4">
        <f>Calcuations!I1035</f>
        <v>94358.28</v>
      </c>
      <c r="J1035" s="4">
        <f>Calcuations!Z1035</f>
        <v>94358.28</v>
      </c>
      <c r="K1035" s="4">
        <f>Calcuations!AA1035</f>
        <v>94358.28</v>
      </c>
      <c r="L1035" s="4">
        <f t="shared" si="34"/>
        <v>99076.194000000003</v>
      </c>
      <c r="M1035" s="4">
        <f t="shared" si="35"/>
        <v>99076.194000000003</v>
      </c>
    </row>
    <row r="1036" spans="1:13" ht="45">
      <c r="A1036" s="4" t="str">
        <f>Calcuations!A1036</f>
        <v>CFQ7TTC0LFDZ</v>
      </c>
      <c r="B1036" s="4" t="str">
        <f>Calcuations!B1036</f>
        <v>001N</v>
      </c>
      <c r="C1036" s="7" t="str">
        <f>Calcuations!C1036</f>
        <v>Dynamics 365 Customer Service Enterprise Attach to Qualifying Dynamics 365 Base Offer (Non-Profit Pricing)</v>
      </c>
      <c r="D1036" s="4" t="str">
        <f>Calcuations!D1036</f>
        <v>P1Y</v>
      </c>
      <c r="E1036" s="4" t="str">
        <f>Calcuations!E1036</f>
        <v>Monthly</v>
      </c>
      <c r="F1036" s="4">
        <f>Calcuations!F1036</f>
        <v>5229</v>
      </c>
      <c r="G1036" s="4">
        <f>Calcuations!G1036</f>
        <v>4706.16</v>
      </c>
      <c r="H1036" s="12">
        <f>Calcuations!H1036</f>
        <v>0</v>
      </c>
      <c r="I1036" s="4">
        <f>Calcuations!I1036</f>
        <v>4706.16</v>
      </c>
      <c r="J1036" s="4">
        <f>Calcuations!Z1036</f>
        <v>4706.16</v>
      </c>
      <c r="K1036" s="4">
        <f>Calcuations!AA1036</f>
        <v>4706.16</v>
      </c>
      <c r="L1036" s="4">
        <f t="shared" si="34"/>
        <v>4941.4679999999998</v>
      </c>
      <c r="M1036" s="4">
        <f t="shared" si="35"/>
        <v>4941.4679999999998</v>
      </c>
    </row>
    <row r="1037" spans="1:13" ht="30">
      <c r="A1037" s="4" t="str">
        <f>Calcuations!A1037</f>
        <v>CFQ7TTC0LFDZ</v>
      </c>
      <c r="B1037" s="4">
        <f>Calcuations!B1037</f>
        <v>6</v>
      </c>
      <c r="C1037" s="7" t="str">
        <f>Calcuations!C1037</f>
        <v>Dynamics 365 Customer Service Enterprise Device</v>
      </c>
      <c r="D1037" s="4" t="str">
        <f>Calcuations!D1037</f>
        <v>P1Y</v>
      </c>
      <c r="E1037" s="4" t="str">
        <f>Calcuations!E1037</f>
        <v>Annual</v>
      </c>
      <c r="F1037" s="4">
        <f>Calcuations!F1037</f>
        <v>159720</v>
      </c>
      <c r="G1037" s="4">
        <f>Calcuations!G1037</f>
        <v>119790</v>
      </c>
      <c r="H1037" s="12">
        <f>Calcuations!H1037</f>
        <v>0</v>
      </c>
      <c r="I1037" s="4">
        <f>Calcuations!I1037</f>
        <v>119790</v>
      </c>
      <c r="J1037" s="4">
        <f>Calcuations!Z1037</f>
        <v>119790</v>
      </c>
      <c r="K1037" s="4">
        <f>Calcuations!AA1037</f>
        <v>119790</v>
      </c>
      <c r="L1037" s="4">
        <f t="shared" si="34"/>
        <v>125779.5</v>
      </c>
      <c r="M1037" s="4">
        <f t="shared" si="35"/>
        <v>125779.5</v>
      </c>
    </row>
    <row r="1038" spans="1:13" ht="45">
      <c r="A1038" s="4" t="str">
        <f>Calcuations!A1038</f>
        <v>CFQ7TTC0LFDZ</v>
      </c>
      <c r="B1038" s="4" t="str">
        <f>Calcuations!B1038</f>
        <v>001Q</v>
      </c>
      <c r="C1038" s="7" t="str">
        <f>Calcuations!C1038</f>
        <v>Dynamics 365 Customer Service Enterprise Attach to Qualifying Dynamics 365 Base Offer (Education Student Pricing)</v>
      </c>
      <c r="D1038" s="4" t="str">
        <f>Calcuations!D1038</f>
        <v>P1Y</v>
      </c>
      <c r="E1038" s="4" t="str">
        <f>Calcuations!E1038</f>
        <v>Annual</v>
      </c>
      <c r="F1038" s="4">
        <f>Calcuations!F1038</f>
        <v>7980</v>
      </c>
      <c r="G1038" s="4">
        <f>Calcuations!G1038</f>
        <v>5985</v>
      </c>
      <c r="H1038" s="12">
        <f>Calcuations!H1038</f>
        <v>0</v>
      </c>
      <c r="I1038" s="4">
        <f>Calcuations!I1038</f>
        <v>5985</v>
      </c>
      <c r="J1038" s="4">
        <f>Calcuations!Z1038</f>
        <v>5985</v>
      </c>
      <c r="K1038" s="4">
        <f>Calcuations!AA1038</f>
        <v>5985</v>
      </c>
      <c r="L1038" s="4">
        <f t="shared" si="34"/>
        <v>6284.25</v>
      </c>
      <c r="M1038" s="4">
        <f t="shared" si="35"/>
        <v>6284.25</v>
      </c>
    </row>
    <row r="1039" spans="1:13" ht="30">
      <c r="A1039" s="4" t="str">
        <f>Calcuations!A1039</f>
        <v>CFQ7TTC0LFDZ</v>
      </c>
      <c r="B1039" s="4">
        <f>Calcuations!B1039</f>
        <v>6</v>
      </c>
      <c r="C1039" s="7" t="str">
        <f>Calcuations!C1039</f>
        <v>Dynamics 365 Customer Service Enterprise Device</v>
      </c>
      <c r="D1039" s="4" t="str">
        <f>Calcuations!D1039</f>
        <v>P3Y</v>
      </c>
      <c r="E1039" s="4" t="str">
        <f>Calcuations!E1039</f>
        <v>Monthly</v>
      </c>
      <c r="F1039" s="4">
        <f>Calcuations!F1039</f>
        <v>503118</v>
      </c>
      <c r="G1039" s="4">
        <f>Calcuations!G1039</f>
        <v>377338.7</v>
      </c>
      <c r="H1039" s="12">
        <f>Calcuations!H1039</f>
        <v>0</v>
      </c>
      <c r="I1039" s="4">
        <f>Calcuations!I1039</f>
        <v>377338.7</v>
      </c>
      <c r="J1039" s="4">
        <f>Calcuations!Z1039</f>
        <v>377338.7</v>
      </c>
      <c r="K1039" s="4">
        <f>Calcuations!AA1039</f>
        <v>377338.7</v>
      </c>
      <c r="L1039" s="4">
        <f t="shared" si="34"/>
        <v>396205.63500000001</v>
      </c>
      <c r="M1039" s="4">
        <f t="shared" si="35"/>
        <v>396205.63500000001</v>
      </c>
    </row>
    <row r="1040" spans="1:13" ht="30">
      <c r="A1040" s="4" t="str">
        <f>Calcuations!A1040</f>
        <v>CFQ7TTC0LFDZ</v>
      </c>
      <c r="B1040" s="4" t="str">
        <f>Calcuations!B1040</f>
        <v>003G</v>
      </c>
      <c r="C1040" s="7" t="str">
        <f>Calcuations!C1040</f>
        <v>Dynamics 365 Customer Service Enterprise Device (Non-Profit Pricing)</v>
      </c>
      <c r="D1040" s="4" t="str">
        <f>Calcuations!D1040</f>
        <v>P1Y</v>
      </c>
      <c r="E1040" s="4" t="str">
        <f>Calcuations!E1040</f>
        <v>Annual</v>
      </c>
      <c r="F1040" s="4">
        <f>Calcuations!F1040</f>
        <v>39960</v>
      </c>
      <c r="G1040" s="4">
        <f>Calcuations!G1040</f>
        <v>35964</v>
      </c>
      <c r="H1040" s="12">
        <f>Calcuations!H1040</f>
        <v>0</v>
      </c>
      <c r="I1040" s="4">
        <f>Calcuations!I1040</f>
        <v>35964</v>
      </c>
      <c r="J1040" s="4">
        <f>Calcuations!Z1040</f>
        <v>35964</v>
      </c>
      <c r="K1040" s="4">
        <f>Calcuations!AA1040</f>
        <v>35964</v>
      </c>
      <c r="L1040" s="4">
        <f t="shared" si="34"/>
        <v>37762.199999999997</v>
      </c>
      <c r="M1040" s="4">
        <f t="shared" si="35"/>
        <v>37762.199999999997</v>
      </c>
    </row>
    <row r="1041" spans="1:13" ht="30">
      <c r="A1041" s="4" t="str">
        <f>Calcuations!A1041</f>
        <v>CFQ7TTC0LFDZ</v>
      </c>
      <c r="B1041" s="4">
        <f>Calcuations!B1041</f>
        <v>22</v>
      </c>
      <c r="C1041" s="7" t="str">
        <f>Calcuations!C1041</f>
        <v>Dynamics 365 unified routing add-on (Non-Profit Pricing)</v>
      </c>
      <c r="D1041" s="4" t="str">
        <f>Calcuations!D1041</f>
        <v>P1Y</v>
      </c>
      <c r="E1041" s="4" t="str">
        <f>Calcuations!E1041</f>
        <v>Annual</v>
      </c>
      <c r="F1041" s="4">
        <f>Calcuations!F1041</f>
        <v>319440</v>
      </c>
      <c r="G1041" s="4">
        <f>Calcuations!G1041</f>
        <v>287496</v>
      </c>
      <c r="H1041" s="12">
        <f>Calcuations!H1041</f>
        <v>0</v>
      </c>
      <c r="I1041" s="4">
        <f>Calcuations!I1041</f>
        <v>287496</v>
      </c>
      <c r="J1041" s="4">
        <f>Calcuations!Z1041</f>
        <v>287496</v>
      </c>
      <c r="K1041" s="4">
        <f>Calcuations!AA1041</f>
        <v>287496</v>
      </c>
      <c r="L1041" s="4">
        <f t="shared" si="34"/>
        <v>301870.8</v>
      </c>
      <c r="M1041" s="4">
        <f t="shared" si="35"/>
        <v>301870.8</v>
      </c>
    </row>
    <row r="1042" spans="1:13">
      <c r="A1042" s="4" t="str">
        <f>Calcuations!A1042</f>
        <v>CFQ7TTC0LFDZ</v>
      </c>
      <c r="B1042" s="4">
        <f>Calcuations!B1042</f>
        <v>1</v>
      </c>
      <c r="C1042" s="7" t="str">
        <f>Calcuations!C1042</f>
        <v>Dynamics 365 Customer Service Enterprise</v>
      </c>
      <c r="D1042" s="4" t="str">
        <f>Calcuations!D1042</f>
        <v>P1Y</v>
      </c>
      <c r="E1042" s="4" t="str">
        <f>Calcuations!E1042</f>
        <v>Annual</v>
      </c>
      <c r="F1042" s="4">
        <f>Calcuations!F1042</f>
        <v>104820</v>
      </c>
      <c r="G1042" s="4">
        <f>Calcuations!G1042</f>
        <v>78615</v>
      </c>
      <c r="H1042" s="12">
        <f>Calcuations!H1042</f>
        <v>0</v>
      </c>
      <c r="I1042" s="4">
        <f>Calcuations!I1042</f>
        <v>78615</v>
      </c>
      <c r="J1042" s="4">
        <f>Calcuations!Z1042</f>
        <v>78615</v>
      </c>
      <c r="K1042" s="4">
        <f>Calcuations!AA1042</f>
        <v>78615</v>
      </c>
      <c r="L1042" s="4">
        <f t="shared" si="34"/>
        <v>82545.75</v>
      </c>
      <c r="M1042" s="4">
        <f t="shared" si="35"/>
        <v>82545.75</v>
      </c>
    </row>
    <row r="1043" spans="1:13" ht="30">
      <c r="A1043" s="4" t="str">
        <f>Calcuations!A1043</f>
        <v>CFQ7TTC0LFDZ</v>
      </c>
      <c r="B1043" s="4">
        <f>Calcuations!B1043</f>
        <v>3</v>
      </c>
      <c r="C1043" s="7" t="str">
        <f>Calcuations!C1043</f>
        <v>Dynamics 365 Customer Service Enterprise Attach to Qualifying Dynamics 365 Base Offer</v>
      </c>
      <c r="D1043" s="4" t="str">
        <f>Calcuations!D1043</f>
        <v>P1Y</v>
      </c>
      <c r="E1043" s="4" t="str">
        <f>Calcuations!E1043</f>
        <v>Annual</v>
      </c>
      <c r="F1043" s="4">
        <f>Calcuations!F1043</f>
        <v>19980</v>
      </c>
      <c r="G1043" s="4">
        <f>Calcuations!G1043</f>
        <v>14985</v>
      </c>
      <c r="H1043" s="12">
        <f>Calcuations!H1043</f>
        <v>0</v>
      </c>
      <c r="I1043" s="4">
        <f>Calcuations!I1043</f>
        <v>14985</v>
      </c>
      <c r="J1043" s="4">
        <f>Calcuations!Z1043</f>
        <v>14985</v>
      </c>
      <c r="K1043" s="4">
        <f>Calcuations!AA1043</f>
        <v>14985</v>
      </c>
      <c r="L1043" s="4">
        <f t="shared" si="34"/>
        <v>15734.25</v>
      </c>
      <c r="M1043" s="4">
        <f t="shared" si="35"/>
        <v>15734.25</v>
      </c>
    </row>
    <row r="1044" spans="1:13" ht="30">
      <c r="A1044" s="4" t="str">
        <f>Calcuations!A1044</f>
        <v>CFQ7TTC0LFDZ</v>
      </c>
      <c r="B1044" s="4">
        <f>Calcuations!B1044</f>
        <v>6</v>
      </c>
      <c r="C1044" s="7" t="str">
        <f>Calcuations!C1044</f>
        <v>Dynamics 365 Customer Service Enterprise Device</v>
      </c>
      <c r="D1044" s="4" t="str">
        <f>Calcuations!D1044</f>
        <v>P3Y</v>
      </c>
      <c r="E1044" s="4" t="str">
        <f>Calcuations!E1044</f>
        <v>Annual</v>
      </c>
      <c r="F1044" s="4">
        <f>Calcuations!F1044</f>
        <v>479160</v>
      </c>
      <c r="G1044" s="4">
        <f>Calcuations!G1044</f>
        <v>359370</v>
      </c>
      <c r="H1044" s="12">
        <f>Calcuations!H1044</f>
        <v>0</v>
      </c>
      <c r="I1044" s="4">
        <f>Calcuations!I1044</f>
        <v>359370</v>
      </c>
      <c r="J1044" s="4">
        <f>Calcuations!Z1044</f>
        <v>359370</v>
      </c>
      <c r="K1044" s="4">
        <f>Calcuations!AA1044</f>
        <v>359370</v>
      </c>
      <c r="L1044" s="4">
        <f t="shared" si="34"/>
        <v>377338.5</v>
      </c>
      <c r="M1044" s="4">
        <f t="shared" si="35"/>
        <v>377338.5</v>
      </c>
    </row>
    <row r="1045" spans="1:13" ht="45">
      <c r="A1045" s="4" t="str">
        <f>Calcuations!A1045</f>
        <v>CFQ7TTC0LFDZ</v>
      </c>
      <c r="B1045" s="4" t="str">
        <f>Calcuations!B1045</f>
        <v>001N</v>
      </c>
      <c r="C1045" s="7" t="str">
        <f>Calcuations!C1045</f>
        <v>Dynamics 365 Customer Service Enterprise Attach to Qualifying Dynamics 365 Base Offer (Non-Profit Pricing)</v>
      </c>
      <c r="D1045" s="4" t="str">
        <f>Calcuations!D1045</f>
        <v>P1M</v>
      </c>
      <c r="E1045" s="4" t="str">
        <f>Calcuations!E1045</f>
        <v>Monthly</v>
      </c>
      <c r="F1045" s="4">
        <f>Calcuations!F1045</f>
        <v>498</v>
      </c>
      <c r="G1045" s="4">
        <f>Calcuations!G1045</f>
        <v>448.2</v>
      </c>
      <c r="H1045" s="12">
        <f>Calcuations!H1045</f>
        <v>0</v>
      </c>
      <c r="I1045" s="4">
        <f>Calcuations!I1045</f>
        <v>448.2</v>
      </c>
      <c r="J1045" s="4">
        <f>Calcuations!Z1045</f>
        <v>448.2</v>
      </c>
      <c r="K1045" s="4">
        <f>Calcuations!AA1045</f>
        <v>448.2</v>
      </c>
      <c r="L1045" s="4">
        <f t="shared" si="34"/>
        <v>470.61</v>
      </c>
      <c r="M1045" s="4">
        <f t="shared" si="35"/>
        <v>470.61</v>
      </c>
    </row>
    <row r="1046" spans="1:13">
      <c r="A1046" s="4" t="str">
        <f>Calcuations!A1046</f>
        <v>CFQ7TTC0LFDZ</v>
      </c>
      <c r="B1046" s="4">
        <f>Calcuations!B1046</f>
        <v>1</v>
      </c>
      <c r="C1046" s="7" t="str">
        <f>Calcuations!C1046</f>
        <v>Dynamics 365 Customer Service Enterprise</v>
      </c>
      <c r="D1046" s="4" t="str">
        <f>Calcuations!D1046</f>
        <v>P1M</v>
      </c>
      <c r="E1046" s="4" t="str">
        <f>Calcuations!E1046</f>
        <v>Monthly</v>
      </c>
      <c r="F1046" s="4">
        <f>Calcuations!F1046</f>
        <v>10482</v>
      </c>
      <c r="G1046" s="4">
        <f>Calcuations!G1046</f>
        <v>7861.5</v>
      </c>
      <c r="H1046" s="12">
        <f>Calcuations!H1046</f>
        <v>0</v>
      </c>
      <c r="I1046" s="4">
        <f>Calcuations!I1046</f>
        <v>7861.5</v>
      </c>
      <c r="J1046" s="4">
        <f>Calcuations!Z1046</f>
        <v>7861.5</v>
      </c>
      <c r="K1046" s="4">
        <f>Calcuations!AA1046</f>
        <v>7861.5</v>
      </c>
      <c r="L1046" s="4">
        <f t="shared" si="34"/>
        <v>8254.5750000000007</v>
      </c>
      <c r="M1046" s="4">
        <f t="shared" si="35"/>
        <v>8254.5750000000007</v>
      </c>
    </row>
    <row r="1047" spans="1:13" ht="30">
      <c r="A1047" s="4" t="str">
        <f>Calcuations!A1047</f>
        <v>CFQ7TTC0LFDZ</v>
      </c>
      <c r="B1047" s="4" t="str">
        <f>Calcuations!B1047</f>
        <v>003D</v>
      </c>
      <c r="C1047" s="7" t="str">
        <f>Calcuations!C1047</f>
        <v>Dynamics 365 Customer Service Enterprise Device (Education Student Pricing)</v>
      </c>
      <c r="D1047" s="4" t="str">
        <f>Calcuations!D1047</f>
        <v>P1M</v>
      </c>
      <c r="E1047" s="4" t="str">
        <f>Calcuations!E1047</f>
        <v>Monthly</v>
      </c>
      <c r="F1047" s="4">
        <f>Calcuations!F1047</f>
        <v>6390</v>
      </c>
      <c r="G1047" s="4">
        <f>Calcuations!G1047</f>
        <v>4792.5</v>
      </c>
      <c r="H1047" s="12">
        <f>Calcuations!H1047</f>
        <v>0</v>
      </c>
      <c r="I1047" s="4">
        <f>Calcuations!I1047</f>
        <v>4792.5</v>
      </c>
      <c r="J1047" s="4">
        <f>Calcuations!Z1047</f>
        <v>4792.5</v>
      </c>
      <c r="K1047" s="4">
        <f>Calcuations!AA1047</f>
        <v>4792.5</v>
      </c>
      <c r="L1047" s="4">
        <f t="shared" si="34"/>
        <v>5032.125</v>
      </c>
      <c r="M1047" s="4">
        <f t="shared" si="35"/>
        <v>5032.125</v>
      </c>
    </row>
    <row r="1048" spans="1:13" ht="30">
      <c r="A1048" s="4" t="str">
        <f>Calcuations!A1048</f>
        <v>CFQ7TTC0LFDZ</v>
      </c>
      <c r="B1048" s="4">
        <f>Calcuations!B1048</f>
        <v>3</v>
      </c>
      <c r="C1048" s="7" t="str">
        <f>Calcuations!C1048</f>
        <v>Dynamics 365 Customer Service Enterprise Attach to Qualifying Dynamics 365 Base Offer</v>
      </c>
      <c r="D1048" s="4" t="str">
        <f>Calcuations!D1048</f>
        <v>P1M</v>
      </c>
      <c r="E1048" s="4" t="str">
        <f>Calcuations!E1048</f>
        <v>Monthly</v>
      </c>
      <c r="F1048" s="4">
        <f>Calcuations!F1048</f>
        <v>1998</v>
      </c>
      <c r="G1048" s="4">
        <f>Calcuations!G1048</f>
        <v>1498.5</v>
      </c>
      <c r="H1048" s="12">
        <f>Calcuations!H1048</f>
        <v>0</v>
      </c>
      <c r="I1048" s="4">
        <f>Calcuations!I1048</f>
        <v>1498.5</v>
      </c>
      <c r="J1048" s="4">
        <f>Calcuations!Z1048</f>
        <v>1498.5</v>
      </c>
      <c r="K1048" s="4">
        <f>Calcuations!AA1048</f>
        <v>1498.5</v>
      </c>
      <c r="L1048" s="4">
        <f t="shared" si="34"/>
        <v>1573.425</v>
      </c>
      <c r="M1048" s="4">
        <f t="shared" si="35"/>
        <v>1573.425</v>
      </c>
    </row>
    <row r="1049" spans="1:13" ht="30">
      <c r="A1049" s="4" t="str">
        <f>Calcuations!A1049</f>
        <v>CFQ7TTC0LFDZ</v>
      </c>
      <c r="B1049" s="4" t="str">
        <f>Calcuations!B1049</f>
        <v>001J</v>
      </c>
      <c r="C1049" s="7" t="str">
        <f>Calcuations!C1049</f>
        <v>Dynamics 365 Customer Service Enterprise (Education Faculty Pricing)</v>
      </c>
      <c r="D1049" s="4" t="str">
        <f>Calcuations!D1049</f>
        <v>P1M</v>
      </c>
      <c r="E1049" s="4" t="str">
        <f>Calcuations!E1049</f>
        <v>Monthly</v>
      </c>
      <c r="F1049" s="4">
        <f>Calcuations!F1049</f>
        <v>5766</v>
      </c>
      <c r="G1049" s="4">
        <f>Calcuations!G1049</f>
        <v>4324.5</v>
      </c>
      <c r="H1049" s="12">
        <f>Calcuations!H1049</f>
        <v>0</v>
      </c>
      <c r="I1049" s="4">
        <f>Calcuations!I1049</f>
        <v>4324.5</v>
      </c>
      <c r="J1049" s="4">
        <f>Calcuations!Z1049</f>
        <v>4324.5</v>
      </c>
      <c r="K1049" s="4">
        <f>Calcuations!AA1049</f>
        <v>4324.5</v>
      </c>
      <c r="L1049" s="4">
        <f t="shared" si="34"/>
        <v>4540.7250000000004</v>
      </c>
      <c r="M1049" s="4">
        <f t="shared" si="35"/>
        <v>4540.7250000000004</v>
      </c>
    </row>
    <row r="1050" spans="1:13" ht="30">
      <c r="A1050" s="4" t="str">
        <f>Calcuations!A1050</f>
        <v>CFQ7TTC0LFDZ</v>
      </c>
      <c r="B1050" s="4" t="str">
        <f>Calcuations!B1050</f>
        <v>003D</v>
      </c>
      <c r="C1050" s="7" t="str">
        <f>Calcuations!C1050</f>
        <v>Dynamics 365 Customer Service Enterprise Device (Education Student Pricing)</v>
      </c>
      <c r="D1050" s="4" t="str">
        <f>Calcuations!D1050</f>
        <v>P1Y</v>
      </c>
      <c r="E1050" s="4" t="str">
        <f>Calcuations!E1050</f>
        <v>Annual</v>
      </c>
      <c r="F1050" s="4">
        <f>Calcuations!F1050</f>
        <v>63900</v>
      </c>
      <c r="G1050" s="4">
        <f>Calcuations!G1050</f>
        <v>47925</v>
      </c>
      <c r="H1050" s="12">
        <f>Calcuations!H1050</f>
        <v>0</v>
      </c>
      <c r="I1050" s="4">
        <f>Calcuations!I1050</f>
        <v>47925</v>
      </c>
      <c r="J1050" s="4">
        <f>Calcuations!Z1050</f>
        <v>47925</v>
      </c>
      <c r="K1050" s="4">
        <f>Calcuations!AA1050</f>
        <v>47925</v>
      </c>
      <c r="L1050" s="4">
        <f t="shared" si="34"/>
        <v>50321.25</v>
      </c>
      <c r="M1050" s="4">
        <f t="shared" si="35"/>
        <v>50321.25</v>
      </c>
    </row>
    <row r="1051" spans="1:13" ht="30">
      <c r="A1051" s="4" t="str">
        <f>Calcuations!A1051</f>
        <v>CFQ7TTC0LFDZ</v>
      </c>
      <c r="B1051" s="4" t="str">
        <f>Calcuations!B1051</f>
        <v>003G</v>
      </c>
      <c r="C1051" s="7" t="str">
        <f>Calcuations!C1051</f>
        <v>Dynamics 365 Customer Service Enterprise Device (Non-Profit Pricing)</v>
      </c>
      <c r="D1051" s="4" t="str">
        <f>Calcuations!D1051</f>
        <v>P1Y</v>
      </c>
      <c r="E1051" s="4" t="str">
        <f>Calcuations!E1051</f>
        <v>Monthly</v>
      </c>
      <c r="F1051" s="4">
        <f>Calcuations!F1051</f>
        <v>41958</v>
      </c>
      <c r="G1051" s="4">
        <f>Calcuations!G1051</f>
        <v>37762.199999999997</v>
      </c>
      <c r="H1051" s="12">
        <f>Calcuations!H1051</f>
        <v>0</v>
      </c>
      <c r="I1051" s="4">
        <f>Calcuations!I1051</f>
        <v>37762.199999999997</v>
      </c>
      <c r="J1051" s="4">
        <f>Calcuations!Z1051</f>
        <v>37762.199999999997</v>
      </c>
      <c r="K1051" s="4">
        <f>Calcuations!AA1051</f>
        <v>37762.199999999997</v>
      </c>
      <c r="L1051" s="4">
        <f t="shared" si="34"/>
        <v>39650.31</v>
      </c>
      <c r="M1051" s="4">
        <f t="shared" si="35"/>
        <v>39650.31</v>
      </c>
    </row>
    <row r="1052" spans="1:13" ht="30">
      <c r="A1052" s="4" t="str">
        <f>Calcuations!A1052</f>
        <v>CFQ7TTC0LFDZ</v>
      </c>
      <c r="B1052" s="4">
        <f>Calcuations!B1052</f>
        <v>21</v>
      </c>
      <c r="C1052" s="7" t="str">
        <f>Calcuations!C1052</f>
        <v>Dynamics 365 unified routing add-on (Education Student Pricing)</v>
      </c>
      <c r="D1052" s="4" t="str">
        <f>Calcuations!D1052</f>
        <v>P1Y</v>
      </c>
      <c r="E1052" s="4" t="str">
        <f>Calcuations!E1052</f>
        <v>Annual</v>
      </c>
      <c r="F1052" s="4">
        <f>Calcuations!F1052</f>
        <v>119820</v>
      </c>
      <c r="G1052" s="4">
        <f>Calcuations!G1052</f>
        <v>89865</v>
      </c>
      <c r="H1052" s="12">
        <f>Calcuations!H1052</f>
        <v>0</v>
      </c>
      <c r="I1052" s="4">
        <f>Calcuations!I1052</f>
        <v>89865</v>
      </c>
      <c r="J1052" s="4">
        <f>Calcuations!Z1052</f>
        <v>89865</v>
      </c>
      <c r="K1052" s="4">
        <f>Calcuations!AA1052</f>
        <v>89865</v>
      </c>
      <c r="L1052" s="4">
        <f t="shared" si="34"/>
        <v>94358.25</v>
      </c>
      <c r="M1052" s="4">
        <f t="shared" si="35"/>
        <v>94358.25</v>
      </c>
    </row>
    <row r="1053" spans="1:13" ht="30">
      <c r="A1053" s="4" t="str">
        <f>Calcuations!A1053</f>
        <v>CFQ7TTC0LFDZ</v>
      </c>
      <c r="B1053" s="4">
        <f>Calcuations!B1053</f>
        <v>6</v>
      </c>
      <c r="C1053" s="7" t="str">
        <f>Calcuations!C1053</f>
        <v>Dynamics 365 Customer Service Enterprise Device</v>
      </c>
      <c r="D1053" s="4" t="str">
        <f>Calcuations!D1053</f>
        <v>P3Y</v>
      </c>
      <c r="E1053" s="4" t="str">
        <f>Calcuations!E1053</f>
        <v>Triennial</v>
      </c>
      <c r="F1053" s="4">
        <f>Calcuations!F1053</f>
        <v>479160</v>
      </c>
      <c r="G1053" s="4">
        <f>Calcuations!G1053</f>
        <v>359370</v>
      </c>
      <c r="H1053" s="12">
        <f>Calcuations!H1053</f>
        <v>0</v>
      </c>
      <c r="I1053" s="4">
        <f>Calcuations!I1053</f>
        <v>359370</v>
      </c>
      <c r="J1053" s="4">
        <f>Calcuations!Z1053</f>
        <v>359370</v>
      </c>
      <c r="K1053" s="4">
        <f>Calcuations!AA1053</f>
        <v>359370</v>
      </c>
      <c r="L1053" s="4">
        <f t="shared" si="34"/>
        <v>377338.5</v>
      </c>
      <c r="M1053" s="4">
        <f t="shared" si="35"/>
        <v>377338.5</v>
      </c>
    </row>
    <row r="1054" spans="1:13" ht="30">
      <c r="A1054" s="4" t="str">
        <f>Calcuations!A1054</f>
        <v>CFQ7TTC0LFDZ</v>
      </c>
      <c r="B1054" s="4">
        <f>Calcuations!B1054</f>
        <v>3</v>
      </c>
      <c r="C1054" s="7" t="str">
        <f>Calcuations!C1054</f>
        <v>Dynamics 365 Customer Service Enterprise Attach to Qualifying Dynamics 365 Base Offer</v>
      </c>
      <c r="D1054" s="4" t="str">
        <f>Calcuations!D1054</f>
        <v>P3Y</v>
      </c>
      <c r="E1054" s="4" t="str">
        <f>Calcuations!E1054</f>
        <v>Annual</v>
      </c>
      <c r="F1054" s="4">
        <f>Calcuations!F1054</f>
        <v>59940</v>
      </c>
      <c r="G1054" s="4">
        <f>Calcuations!G1054</f>
        <v>44955</v>
      </c>
      <c r="H1054" s="12">
        <f>Calcuations!H1054</f>
        <v>0</v>
      </c>
      <c r="I1054" s="4">
        <f>Calcuations!I1054</f>
        <v>44955</v>
      </c>
      <c r="J1054" s="4">
        <f>Calcuations!Z1054</f>
        <v>44955</v>
      </c>
      <c r="K1054" s="4">
        <f>Calcuations!AA1054</f>
        <v>44955</v>
      </c>
      <c r="L1054" s="4">
        <f t="shared" ref="L1054:L1117" si="36">J1054+(J1054*0.05)</f>
        <v>47202.75</v>
      </c>
      <c r="M1054" s="4">
        <f t="shared" ref="M1054:M1117" si="37">K1054+(K1054*0.05)</f>
        <v>47202.75</v>
      </c>
    </row>
    <row r="1055" spans="1:13" ht="30">
      <c r="A1055" s="4" t="str">
        <f>Calcuations!A1055</f>
        <v>CFQ7TTC0LFDZ</v>
      </c>
      <c r="B1055" s="4">
        <f>Calcuations!B1055</f>
        <v>22</v>
      </c>
      <c r="C1055" s="7" t="str">
        <f>Calcuations!C1055</f>
        <v>Dynamics 365 unified routing add-on (Non-Profit Pricing)</v>
      </c>
      <c r="D1055" s="4" t="str">
        <f>Calcuations!D1055</f>
        <v>P1Y</v>
      </c>
      <c r="E1055" s="4" t="str">
        <f>Calcuations!E1055</f>
        <v>Monthly</v>
      </c>
      <c r="F1055" s="4">
        <f>Calcuations!F1055</f>
        <v>335412</v>
      </c>
      <c r="G1055" s="4">
        <f>Calcuations!G1055</f>
        <v>301870.8</v>
      </c>
      <c r="H1055" s="12">
        <f>Calcuations!H1055</f>
        <v>0</v>
      </c>
      <c r="I1055" s="4">
        <f>Calcuations!I1055</f>
        <v>301870.8</v>
      </c>
      <c r="J1055" s="4">
        <f>Calcuations!Z1055</f>
        <v>301870.8</v>
      </c>
      <c r="K1055" s="4">
        <f>Calcuations!AA1055</f>
        <v>301870.8</v>
      </c>
      <c r="L1055" s="4">
        <f t="shared" si="36"/>
        <v>316964.33999999997</v>
      </c>
      <c r="M1055" s="4">
        <f t="shared" si="37"/>
        <v>316964.33999999997</v>
      </c>
    </row>
    <row r="1056" spans="1:13" ht="30">
      <c r="A1056" s="4" t="str">
        <f>Calcuations!A1056</f>
        <v>CFQ7TTC0LFDZ</v>
      </c>
      <c r="B1056" s="4" t="str">
        <f>Calcuations!B1056</f>
        <v>001H</v>
      </c>
      <c r="C1056" s="7" t="str">
        <f>Calcuations!C1056</f>
        <v>Dynamics 365 Customer Service Enterprise (Non-Profit Pricing)</v>
      </c>
      <c r="D1056" s="4" t="str">
        <f>Calcuations!D1056</f>
        <v>P1M</v>
      </c>
      <c r="E1056" s="4" t="str">
        <f>Calcuations!E1056</f>
        <v>Monthly</v>
      </c>
      <c r="F1056" s="4">
        <f>Calcuations!F1056</f>
        <v>2622</v>
      </c>
      <c r="G1056" s="4">
        <f>Calcuations!G1056</f>
        <v>2359.8000000000002</v>
      </c>
      <c r="H1056" s="12">
        <f>Calcuations!H1056</f>
        <v>0</v>
      </c>
      <c r="I1056" s="4">
        <f>Calcuations!I1056</f>
        <v>2359.8000000000002</v>
      </c>
      <c r="J1056" s="4">
        <f>Calcuations!Z1056</f>
        <v>2359.8000000000002</v>
      </c>
      <c r="K1056" s="4">
        <f>Calcuations!AA1056</f>
        <v>2359.8000000000002</v>
      </c>
      <c r="L1056" s="4">
        <f t="shared" si="36"/>
        <v>2477.79</v>
      </c>
      <c r="M1056" s="4">
        <f t="shared" si="37"/>
        <v>2477.79</v>
      </c>
    </row>
    <row r="1057" spans="1:13" ht="30">
      <c r="A1057" s="4" t="str">
        <f>Calcuations!A1057</f>
        <v>CFQ7TTC0LFDZ</v>
      </c>
      <c r="B1057" s="4">
        <f>Calcuations!B1057</f>
        <v>22</v>
      </c>
      <c r="C1057" s="7" t="str">
        <f>Calcuations!C1057</f>
        <v>Dynamics 365 unified routing add-on (Non-Profit Pricing)</v>
      </c>
      <c r="D1057" s="4" t="str">
        <f>Calcuations!D1057</f>
        <v>P1M</v>
      </c>
      <c r="E1057" s="4" t="str">
        <f>Calcuations!E1057</f>
        <v>Monthly</v>
      </c>
      <c r="F1057" s="4">
        <f>Calcuations!F1057</f>
        <v>31944</v>
      </c>
      <c r="G1057" s="4">
        <f>Calcuations!G1057</f>
        <v>28749.599999999999</v>
      </c>
      <c r="H1057" s="12">
        <f>Calcuations!H1057</f>
        <v>0</v>
      </c>
      <c r="I1057" s="4">
        <f>Calcuations!I1057</f>
        <v>28749.599999999999</v>
      </c>
      <c r="J1057" s="4">
        <f>Calcuations!Z1057</f>
        <v>28749.599999999999</v>
      </c>
      <c r="K1057" s="4">
        <f>Calcuations!AA1057</f>
        <v>28749.599999999999</v>
      </c>
      <c r="L1057" s="4">
        <f t="shared" si="36"/>
        <v>30187.079999999998</v>
      </c>
      <c r="M1057" s="4">
        <f t="shared" si="37"/>
        <v>30187.079999999998</v>
      </c>
    </row>
    <row r="1058" spans="1:13">
      <c r="A1058" s="4" t="str">
        <f>Calcuations!A1058</f>
        <v>CFQ7TTC0LFDZ</v>
      </c>
      <c r="B1058" s="4">
        <f>Calcuations!B1058</f>
        <v>7</v>
      </c>
      <c r="C1058" s="7" t="str">
        <f>Calcuations!C1058</f>
        <v>Dynamics 365 unified routing add-on</v>
      </c>
      <c r="D1058" s="4" t="str">
        <f>Calcuations!D1058</f>
        <v>P1Y</v>
      </c>
      <c r="E1058" s="4" t="str">
        <f>Calcuations!E1058</f>
        <v>Annual</v>
      </c>
      <c r="F1058" s="4">
        <f>Calcuations!F1058</f>
        <v>798660</v>
      </c>
      <c r="G1058" s="4">
        <f>Calcuations!G1058</f>
        <v>598995</v>
      </c>
      <c r="H1058" s="12">
        <f>Calcuations!H1058</f>
        <v>0</v>
      </c>
      <c r="I1058" s="4">
        <f>Calcuations!I1058</f>
        <v>598995</v>
      </c>
      <c r="J1058" s="4">
        <f>Calcuations!Z1058</f>
        <v>598995</v>
      </c>
      <c r="K1058" s="4">
        <f>Calcuations!AA1058</f>
        <v>598995</v>
      </c>
      <c r="L1058" s="4">
        <f t="shared" si="36"/>
        <v>628944.75</v>
      </c>
      <c r="M1058" s="4">
        <f t="shared" si="37"/>
        <v>628944.75</v>
      </c>
    </row>
    <row r="1059" spans="1:13">
      <c r="A1059" s="4" t="str">
        <f>Calcuations!A1059</f>
        <v>CFQ7TTC0LFDZ</v>
      </c>
      <c r="B1059" s="4">
        <f>Calcuations!B1059</f>
        <v>1</v>
      </c>
      <c r="C1059" s="7" t="str">
        <f>Calcuations!C1059</f>
        <v>Dynamics 365 Customer Service Enterprise</v>
      </c>
      <c r="D1059" s="4" t="str">
        <f>Calcuations!D1059</f>
        <v>P3Y</v>
      </c>
      <c r="E1059" s="4" t="str">
        <f>Calcuations!E1059</f>
        <v>Triennial</v>
      </c>
      <c r="F1059" s="4">
        <f>Calcuations!F1059</f>
        <v>314460</v>
      </c>
      <c r="G1059" s="4">
        <f>Calcuations!G1059</f>
        <v>235845</v>
      </c>
      <c r="H1059" s="12">
        <f>Calcuations!H1059</f>
        <v>0</v>
      </c>
      <c r="I1059" s="4">
        <f>Calcuations!I1059</f>
        <v>235845</v>
      </c>
      <c r="J1059" s="4">
        <f>Calcuations!Z1059</f>
        <v>235845</v>
      </c>
      <c r="K1059" s="4">
        <f>Calcuations!AA1059</f>
        <v>235845</v>
      </c>
      <c r="L1059" s="4">
        <f t="shared" si="36"/>
        <v>247637.25</v>
      </c>
      <c r="M1059" s="4">
        <f t="shared" si="37"/>
        <v>247637.25</v>
      </c>
    </row>
    <row r="1060" spans="1:13" ht="30">
      <c r="A1060" s="4" t="str">
        <f>Calcuations!A1060</f>
        <v>CFQ7TTC0LFDZ</v>
      </c>
      <c r="B1060" s="4">
        <f>Calcuations!B1060</f>
        <v>3</v>
      </c>
      <c r="C1060" s="7" t="str">
        <f>Calcuations!C1060</f>
        <v>Dynamics 365 Customer Service Enterprise Attach to Qualifying Dynamics 365 Base Offer</v>
      </c>
      <c r="D1060" s="4" t="str">
        <f>Calcuations!D1060</f>
        <v>P1Y</v>
      </c>
      <c r="E1060" s="4" t="str">
        <f>Calcuations!E1060</f>
        <v>Monthly</v>
      </c>
      <c r="F1060" s="4">
        <f>Calcuations!F1060</f>
        <v>20979</v>
      </c>
      <c r="G1060" s="4">
        <f>Calcuations!G1060</f>
        <v>15734.28</v>
      </c>
      <c r="H1060" s="12">
        <f>Calcuations!H1060</f>
        <v>0</v>
      </c>
      <c r="I1060" s="4">
        <f>Calcuations!I1060</f>
        <v>15734.28</v>
      </c>
      <c r="J1060" s="4">
        <f>Calcuations!Z1060</f>
        <v>15734.28</v>
      </c>
      <c r="K1060" s="4">
        <f>Calcuations!AA1060</f>
        <v>15734.28</v>
      </c>
      <c r="L1060" s="4">
        <f t="shared" si="36"/>
        <v>16520.994000000002</v>
      </c>
      <c r="M1060" s="4">
        <f t="shared" si="37"/>
        <v>16520.994000000002</v>
      </c>
    </row>
    <row r="1061" spans="1:13" ht="30">
      <c r="A1061" s="4" t="str">
        <f>Calcuations!A1061</f>
        <v>CFQ7TTC0LFDZ</v>
      </c>
      <c r="B1061" s="4">
        <f>Calcuations!B1061</f>
        <v>6</v>
      </c>
      <c r="C1061" s="7" t="str">
        <f>Calcuations!C1061</f>
        <v>Dynamics 365 Customer Service Enterprise Device</v>
      </c>
      <c r="D1061" s="4" t="str">
        <f>Calcuations!D1061</f>
        <v>P1M</v>
      </c>
      <c r="E1061" s="4" t="str">
        <f>Calcuations!E1061</f>
        <v>Monthly</v>
      </c>
      <c r="F1061" s="4">
        <f>Calcuations!F1061</f>
        <v>15972</v>
      </c>
      <c r="G1061" s="4">
        <f>Calcuations!G1061</f>
        <v>11979</v>
      </c>
      <c r="H1061" s="12">
        <f>Calcuations!H1061</f>
        <v>0</v>
      </c>
      <c r="I1061" s="4">
        <f>Calcuations!I1061</f>
        <v>11979</v>
      </c>
      <c r="J1061" s="4">
        <f>Calcuations!Z1061</f>
        <v>11979</v>
      </c>
      <c r="K1061" s="4">
        <f>Calcuations!AA1061</f>
        <v>11979</v>
      </c>
      <c r="L1061" s="4">
        <f t="shared" si="36"/>
        <v>12577.95</v>
      </c>
      <c r="M1061" s="4">
        <f t="shared" si="37"/>
        <v>12577.95</v>
      </c>
    </row>
    <row r="1062" spans="1:13" ht="30">
      <c r="A1062" s="4" t="str">
        <f>Calcuations!A1062</f>
        <v>CFQ7TTC0LFDZ</v>
      </c>
      <c r="B1062" s="4" t="str">
        <f>Calcuations!B1062</f>
        <v>003F</v>
      </c>
      <c r="C1062" s="7" t="str">
        <f>Calcuations!C1062</f>
        <v>Dynamics 365 Customer Service Enterprise Device (Education Faculty Pricing)</v>
      </c>
      <c r="D1062" s="4" t="str">
        <f>Calcuations!D1062</f>
        <v>P1Y</v>
      </c>
      <c r="E1062" s="4" t="str">
        <f>Calcuations!E1062</f>
        <v>Annual</v>
      </c>
      <c r="F1062" s="4">
        <f>Calcuations!F1062</f>
        <v>87840</v>
      </c>
      <c r="G1062" s="4">
        <f>Calcuations!G1062</f>
        <v>65880</v>
      </c>
      <c r="H1062" s="12">
        <f>Calcuations!H1062</f>
        <v>0</v>
      </c>
      <c r="I1062" s="4">
        <f>Calcuations!I1062</f>
        <v>65880</v>
      </c>
      <c r="J1062" s="4">
        <f>Calcuations!Z1062</f>
        <v>65880</v>
      </c>
      <c r="K1062" s="4">
        <f>Calcuations!AA1062</f>
        <v>65880</v>
      </c>
      <c r="L1062" s="4">
        <f t="shared" si="36"/>
        <v>69174</v>
      </c>
      <c r="M1062" s="4">
        <f t="shared" si="37"/>
        <v>69174</v>
      </c>
    </row>
    <row r="1063" spans="1:13" ht="30">
      <c r="A1063" s="4" t="str">
        <f>Calcuations!A1063</f>
        <v>CFQ7TTC0LFDZ</v>
      </c>
      <c r="B1063" s="4" t="str">
        <f>Calcuations!B1063</f>
        <v>001K</v>
      </c>
      <c r="C1063" s="7" t="str">
        <f>Calcuations!C1063</f>
        <v>Dynamics 365 Customer Service Enterprise (Education Student Pricing)</v>
      </c>
      <c r="D1063" s="4" t="str">
        <f>Calcuations!D1063</f>
        <v>P1Y</v>
      </c>
      <c r="E1063" s="4" t="str">
        <f>Calcuations!E1063</f>
        <v>Annual</v>
      </c>
      <c r="F1063" s="4">
        <f>Calcuations!F1063</f>
        <v>41940</v>
      </c>
      <c r="G1063" s="4">
        <f>Calcuations!G1063</f>
        <v>31455</v>
      </c>
      <c r="H1063" s="12">
        <f>Calcuations!H1063</f>
        <v>0</v>
      </c>
      <c r="I1063" s="4">
        <f>Calcuations!I1063</f>
        <v>31455</v>
      </c>
      <c r="J1063" s="4">
        <f>Calcuations!Z1063</f>
        <v>31455</v>
      </c>
      <c r="K1063" s="4">
        <f>Calcuations!AA1063</f>
        <v>31455</v>
      </c>
      <c r="L1063" s="4">
        <f t="shared" si="36"/>
        <v>33027.75</v>
      </c>
      <c r="M1063" s="4">
        <f t="shared" si="37"/>
        <v>33027.75</v>
      </c>
    </row>
    <row r="1064" spans="1:13" ht="30">
      <c r="A1064" s="4" t="str">
        <f>Calcuations!A1064</f>
        <v>CFQ7TTC0LFDZ</v>
      </c>
      <c r="B1064" s="4" t="str">
        <f>Calcuations!B1064</f>
        <v>001J</v>
      </c>
      <c r="C1064" s="7" t="str">
        <f>Calcuations!C1064</f>
        <v>Dynamics 365 Customer Service Enterprise (Education Faculty Pricing)</v>
      </c>
      <c r="D1064" s="4" t="str">
        <f>Calcuations!D1064</f>
        <v>P1Y</v>
      </c>
      <c r="E1064" s="4" t="str">
        <f>Calcuations!E1064</f>
        <v>Annual</v>
      </c>
      <c r="F1064" s="4">
        <f>Calcuations!F1064</f>
        <v>57660</v>
      </c>
      <c r="G1064" s="4">
        <f>Calcuations!G1064</f>
        <v>43245</v>
      </c>
      <c r="H1064" s="12">
        <f>Calcuations!H1064</f>
        <v>0</v>
      </c>
      <c r="I1064" s="4">
        <f>Calcuations!I1064</f>
        <v>43245</v>
      </c>
      <c r="J1064" s="4">
        <f>Calcuations!Z1064</f>
        <v>43245</v>
      </c>
      <c r="K1064" s="4">
        <f>Calcuations!AA1064</f>
        <v>43245</v>
      </c>
      <c r="L1064" s="4">
        <f t="shared" si="36"/>
        <v>45407.25</v>
      </c>
      <c r="M1064" s="4">
        <f t="shared" si="37"/>
        <v>45407.25</v>
      </c>
    </row>
    <row r="1065" spans="1:13" ht="30">
      <c r="A1065" s="4" t="str">
        <f>Calcuations!A1065</f>
        <v>CFQ7TTC0LFDZ</v>
      </c>
      <c r="B1065" s="4">
        <f>Calcuations!B1065</f>
        <v>6</v>
      </c>
      <c r="C1065" s="7" t="str">
        <f>Calcuations!C1065</f>
        <v>Dynamics 365 Customer Service Enterprise Device</v>
      </c>
      <c r="D1065" s="4" t="str">
        <f>Calcuations!D1065</f>
        <v>P1Y</v>
      </c>
      <c r="E1065" s="4" t="str">
        <f>Calcuations!E1065</f>
        <v>Monthly</v>
      </c>
      <c r="F1065" s="4">
        <f>Calcuations!F1065</f>
        <v>167706</v>
      </c>
      <c r="G1065" s="4">
        <f>Calcuations!G1065</f>
        <v>125779.6</v>
      </c>
      <c r="H1065" s="12">
        <f>Calcuations!H1065</f>
        <v>0</v>
      </c>
      <c r="I1065" s="4">
        <f>Calcuations!I1065</f>
        <v>125779.6</v>
      </c>
      <c r="J1065" s="4">
        <f>Calcuations!Z1065</f>
        <v>125779.6</v>
      </c>
      <c r="K1065" s="4">
        <f>Calcuations!AA1065</f>
        <v>125779.6</v>
      </c>
      <c r="L1065" s="4">
        <f t="shared" si="36"/>
        <v>132068.58000000002</v>
      </c>
      <c r="M1065" s="4">
        <f t="shared" si="37"/>
        <v>132068.58000000002</v>
      </c>
    </row>
    <row r="1066" spans="1:13" ht="30">
      <c r="A1066" s="4" t="str">
        <f>Calcuations!A1066</f>
        <v>CFQ7TTC0LFDZ</v>
      </c>
      <c r="B1066" s="4">
        <f>Calcuations!B1066</f>
        <v>3</v>
      </c>
      <c r="C1066" s="7" t="str">
        <f>Calcuations!C1066</f>
        <v>Dynamics 365 Customer Service Enterprise Attach to Qualifying Dynamics 365 Base Offer</v>
      </c>
      <c r="D1066" s="4" t="str">
        <f>Calcuations!D1066</f>
        <v>P3Y</v>
      </c>
      <c r="E1066" s="4" t="str">
        <f>Calcuations!E1066</f>
        <v>Triennial</v>
      </c>
      <c r="F1066" s="4">
        <f>Calcuations!F1066</f>
        <v>59940</v>
      </c>
      <c r="G1066" s="4">
        <f>Calcuations!G1066</f>
        <v>44955</v>
      </c>
      <c r="H1066" s="12">
        <f>Calcuations!H1066</f>
        <v>0</v>
      </c>
      <c r="I1066" s="4">
        <f>Calcuations!I1066</f>
        <v>44955</v>
      </c>
      <c r="J1066" s="4">
        <f>Calcuations!Z1066</f>
        <v>44955</v>
      </c>
      <c r="K1066" s="4">
        <f>Calcuations!AA1066</f>
        <v>44955</v>
      </c>
      <c r="L1066" s="4">
        <f t="shared" si="36"/>
        <v>47202.75</v>
      </c>
      <c r="M1066" s="4">
        <f t="shared" si="37"/>
        <v>47202.75</v>
      </c>
    </row>
    <row r="1067" spans="1:13">
      <c r="A1067" s="4" t="str">
        <f>Calcuations!A1067</f>
        <v>CFQ7TTC0LFDZ</v>
      </c>
      <c r="B1067" s="4">
        <f>Calcuations!B1067</f>
        <v>7</v>
      </c>
      <c r="C1067" s="7" t="str">
        <f>Calcuations!C1067</f>
        <v>Dynamics 365 unified routing add-on</v>
      </c>
      <c r="D1067" s="4" t="str">
        <f>Calcuations!D1067</f>
        <v>P1Y</v>
      </c>
      <c r="E1067" s="4" t="str">
        <f>Calcuations!E1067</f>
        <v>Monthly</v>
      </c>
      <c r="F1067" s="4">
        <f>Calcuations!F1067</f>
        <v>838593</v>
      </c>
      <c r="G1067" s="4">
        <f>Calcuations!G1067</f>
        <v>628944.69999999995</v>
      </c>
      <c r="H1067" s="12">
        <f>Calcuations!H1067</f>
        <v>0</v>
      </c>
      <c r="I1067" s="4">
        <f>Calcuations!I1067</f>
        <v>628944.69999999995</v>
      </c>
      <c r="J1067" s="4">
        <f>Calcuations!Z1067</f>
        <v>628944.69999999995</v>
      </c>
      <c r="K1067" s="4">
        <f>Calcuations!AA1067</f>
        <v>628944.69999999995</v>
      </c>
      <c r="L1067" s="4">
        <f t="shared" si="36"/>
        <v>660391.93499999994</v>
      </c>
      <c r="M1067" s="4">
        <f t="shared" si="37"/>
        <v>660391.93499999994</v>
      </c>
    </row>
    <row r="1068" spans="1:13" ht="30">
      <c r="A1068" s="4" t="str">
        <f>Calcuations!A1068</f>
        <v>CFQ7TTC0LFDZ</v>
      </c>
      <c r="B1068" s="4" t="str">
        <f>Calcuations!B1068</f>
        <v>001J</v>
      </c>
      <c r="C1068" s="7" t="str">
        <f>Calcuations!C1068</f>
        <v>Dynamics 365 Customer Service Enterprise (Education Faculty Pricing)</v>
      </c>
      <c r="D1068" s="4" t="str">
        <f>Calcuations!D1068</f>
        <v>P1Y</v>
      </c>
      <c r="E1068" s="4" t="str">
        <f>Calcuations!E1068</f>
        <v>Monthly</v>
      </c>
      <c r="F1068" s="4">
        <f>Calcuations!F1068</f>
        <v>60543</v>
      </c>
      <c r="G1068" s="4">
        <f>Calcuations!G1068</f>
        <v>45407.28</v>
      </c>
      <c r="H1068" s="12">
        <f>Calcuations!H1068</f>
        <v>0</v>
      </c>
      <c r="I1068" s="4">
        <f>Calcuations!I1068</f>
        <v>45407.28</v>
      </c>
      <c r="J1068" s="4">
        <f>Calcuations!Z1068</f>
        <v>45407.28</v>
      </c>
      <c r="K1068" s="4">
        <f>Calcuations!AA1068</f>
        <v>45407.28</v>
      </c>
      <c r="L1068" s="4">
        <f t="shared" si="36"/>
        <v>47677.644</v>
      </c>
      <c r="M1068" s="4">
        <f t="shared" si="37"/>
        <v>47677.644</v>
      </c>
    </row>
    <row r="1069" spans="1:13" ht="45">
      <c r="A1069" s="4" t="str">
        <f>Calcuations!A1069</f>
        <v>CFQ7TTC0LFDZ</v>
      </c>
      <c r="B1069" s="4" t="str">
        <f>Calcuations!B1069</f>
        <v>001Q</v>
      </c>
      <c r="C1069" s="7" t="str">
        <f>Calcuations!C1069</f>
        <v>Dynamics 365 Customer Service Enterprise Attach to Qualifying Dynamics 365 Base Offer (Education Student Pricing)</v>
      </c>
      <c r="D1069" s="4" t="str">
        <f>Calcuations!D1069</f>
        <v>P1M</v>
      </c>
      <c r="E1069" s="4" t="str">
        <f>Calcuations!E1069</f>
        <v>Monthly</v>
      </c>
      <c r="F1069" s="4">
        <f>Calcuations!F1069</f>
        <v>798</v>
      </c>
      <c r="G1069" s="4">
        <f>Calcuations!G1069</f>
        <v>598.5</v>
      </c>
      <c r="H1069" s="12">
        <f>Calcuations!H1069</f>
        <v>0</v>
      </c>
      <c r="I1069" s="4">
        <f>Calcuations!I1069</f>
        <v>598.5</v>
      </c>
      <c r="J1069" s="4">
        <f>Calcuations!Z1069</f>
        <v>598.5</v>
      </c>
      <c r="K1069" s="4">
        <f>Calcuations!AA1069</f>
        <v>598.5</v>
      </c>
      <c r="L1069" s="4">
        <f t="shared" si="36"/>
        <v>628.42499999999995</v>
      </c>
      <c r="M1069" s="4">
        <f t="shared" si="37"/>
        <v>628.42499999999995</v>
      </c>
    </row>
    <row r="1070" spans="1:13" ht="30">
      <c r="A1070" s="4" t="str">
        <f>Calcuations!A1070</f>
        <v>CFQ7TTC0LFDZ</v>
      </c>
      <c r="B1070" s="4" t="str">
        <f>Calcuations!B1070</f>
        <v>003F</v>
      </c>
      <c r="C1070" s="7" t="str">
        <f>Calcuations!C1070</f>
        <v>Dynamics 365 Customer Service Enterprise Device (Education Faculty Pricing)</v>
      </c>
      <c r="D1070" s="4" t="str">
        <f>Calcuations!D1070</f>
        <v>P1Y</v>
      </c>
      <c r="E1070" s="4" t="str">
        <f>Calcuations!E1070</f>
        <v>Monthly</v>
      </c>
      <c r="F1070" s="4">
        <f>Calcuations!F1070</f>
        <v>92232</v>
      </c>
      <c r="G1070" s="4">
        <f>Calcuations!G1070</f>
        <v>69174</v>
      </c>
      <c r="H1070" s="12">
        <f>Calcuations!H1070</f>
        <v>0</v>
      </c>
      <c r="I1070" s="4">
        <f>Calcuations!I1070</f>
        <v>69174</v>
      </c>
      <c r="J1070" s="4">
        <f>Calcuations!Z1070</f>
        <v>69174</v>
      </c>
      <c r="K1070" s="4">
        <f>Calcuations!AA1070</f>
        <v>69174</v>
      </c>
      <c r="L1070" s="4">
        <f t="shared" si="36"/>
        <v>72632.7</v>
      </c>
      <c r="M1070" s="4">
        <f t="shared" si="37"/>
        <v>72632.7</v>
      </c>
    </row>
    <row r="1071" spans="1:13">
      <c r="A1071" s="4" t="str">
        <f>Calcuations!A1071</f>
        <v>CFQ7TTC0LFDZ</v>
      </c>
      <c r="B1071" s="4">
        <f>Calcuations!B1071</f>
        <v>1</v>
      </c>
      <c r="C1071" s="7" t="str">
        <f>Calcuations!C1071</f>
        <v>Dynamics 365 Customer Service Enterprise</v>
      </c>
      <c r="D1071" s="4" t="str">
        <f>Calcuations!D1071</f>
        <v>P1Y</v>
      </c>
      <c r="E1071" s="4" t="str">
        <f>Calcuations!E1071</f>
        <v>Monthly</v>
      </c>
      <c r="F1071" s="4">
        <f>Calcuations!F1071</f>
        <v>110061</v>
      </c>
      <c r="G1071" s="4">
        <f>Calcuations!G1071</f>
        <v>82545.72</v>
      </c>
      <c r="H1071" s="12">
        <f>Calcuations!H1071</f>
        <v>0</v>
      </c>
      <c r="I1071" s="4">
        <f>Calcuations!I1071</f>
        <v>82545.72</v>
      </c>
      <c r="J1071" s="4">
        <f>Calcuations!Z1071</f>
        <v>82545.72</v>
      </c>
      <c r="K1071" s="4">
        <f>Calcuations!AA1071</f>
        <v>82545.72</v>
      </c>
      <c r="L1071" s="4">
        <f t="shared" si="36"/>
        <v>86673.005999999994</v>
      </c>
      <c r="M1071" s="4">
        <f t="shared" si="37"/>
        <v>86673.005999999994</v>
      </c>
    </row>
    <row r="1072" spans="1:13" ht="30">
      <c r="A1072" s="4" t="str">
        <f>Calcuations!A1072</f>
        <v>CFQ7TTC0LFDZ</v>
      </c>
      <c r="B1072" s="4" t="str">
        <f>Calcuations!B1072</f>
        <v>001H</v>
      </c>
      <c r="C1072" s="7" t="str">
        <f>Calcuations!C1072</f>
        <v>Dynamics 365 Customer Service Enterprise (Non-Profit Pricing)</v>
      </c>
      <c r="D1072" s="4" t="str">
        <f>Calcuations!D1072</f>
        <v>P1Y</v>
      </c>
      <c r="E1072" s="4" t="str">
        <f>Calcuations!E1072</f>
        <v>Monthly</v>
      </c>
      <c r="F1072" s="4">
        <f>Calcuations!F1072</f>
        <v>27531</v>
      </c>
      <c r="G1072" s="4">
        <f>Calcuations!G1072</f>
        <v>24777.96</v>
      </c>
      <c r="H1072" s="12">
        <f>Calcuations!H1072</f>
        <v>0</v>
      </c>
      <c r="I1072" s="4">
        <f>Calcuations!I1072</f>
        <v>24777.96</v>
      </c>
      <c r="J1072" s="4">
        <f>Calcuations!Z1072</f>
        <v>24777.96</v>
      </c>
      <c r="K1072" s="4">
        <f>Calcuations!AA1072</f>
        <v>24777.96</v>
      </c>
      <c r="L1072" s="4">
        <f t="shared" si="36"/>
        <v>26016.858</v>
      </c>
      <c r="M1072" s="4">
        <f t="shared" si="37"/>
        <v>26016.858</v>
      </c>
    </row>
    <row r="1073" spans="1:13">
      <c r="A1073" s="4" t="str">
        <f>Calcuations!A1073</f>
        <v>CFQ7TTC0LFDZ</v>
      </c>
      <c r="B1073" s="4">
        <f>Calcuations!B1073</f>
        <v>1</v>
      </c>
      <c r="C1073" s="7" t="str">
        <f>Calcuations!C1073</f>
        <v>Dynamics 365 Customer Service Enterprise</v>
      </c>
      <c r="D1073" s="4" t="str">
        <f>Calcuations!D1073</f>
        <v>P3Y</v>
      </c>
      <c r="E1073" s="4" t="str">
        <f>Calcuations!E1073</f>
        <v>Monthly</v>
      </c>
      <c r="F1073" s="4">
        <f>Calcuations!F1073</f>
        <v>330183</v>
      </c>
      <c r="G1073" s="4">
        <f>Calcuations!G1073</f>
        <v>247637.2</v>
      </c>
      <c r="H1073" s="12">
        <f>Calcuations!H1073</f>
        <v>0</v>
      </c>
      <c r="I1073" s="4">
        <f>Calcuations!I1073</f>
        <v>247637.2</v>
      </c>
      <c r="J1073" s="4">
        <f>Calcuations!Z1073</f>
        <v>247637.2</v>
      </c>
      <c r="K1073" s="4">
        <f>Calcuations!AA1073</f>
        <v>247637.2</v>
      </c>
      <c r="L1073" s="4">
        <f t="shared" si="36"/>
        <v>260019.06</v>
      </c>
      <c r="M1073" s="4">
        <f t="shared" si="37"/>
        <v>260019.06</v>
      </c>
    </row>
    <row r="1074" spans="1:13" ht="45">
      <c r="A1074" s="4" t="str">
        <f>Calcuations!A1074</f>
        <v>CFQ7TTC0LFDZ</v>
      </c>
      <c r="B1074" s="4" t="str">
        <f>Calcuations!B1074</f>
        <v>001N</v>
      </c>
      <c r="C1074" s="7" t="str">
        <f>Calcuations!C1074</f>
        <v>Dynamics 365 Customer Service Enterprise Attach to Qualifying Dynamics 365 Base Offer (Non-Profit Pricing)</v>
      </c>
      <c r="D1074" s="4" t="str">
        <f>Calcuations!D1074</f>
        <v>P1Y</v>
      </c>
      <c r="E1074" s="4" t="str">
        <f>Calcuations!E1074</f>
        <v>Annual</v>
      </c>
      <c r="F1074" s="4">
        <f>Calcuations!F1074</f>
        <v>4980</v>
      </c>
      <c r="G1074" s="4">
        <f>Calcuations!G1074</f>
        <v>4482</v>
      </c>
      <c r="H1074" s="12">
        <f>Calcuations!H1074</f>
        <v>0</v>
      </c>
      <c r="I1074" s="4">
        <f>Calcuations!I1074</f>
        <v>4482</v>
      </c>
      <c r="J1074" s="4">
        <f>Calcuations!Z1074</f>
        <v>4482</v>
      </c>
      <c r="K1074" s="4">
        <f>Calcuations!AA1074</f>
        <v>4482</v>
      </c>
      <c r="L1074" s="4">
        <f t="shared" si="36"/>
        <v>4706.1000000000004</v>
      </c>
      <c r="M1074" s="4">
        <f t="shared" si="37"/>
        <v>4706.1000000000004</v>
      </c>
    </row>
    <row r="1075" spans="1:13">
      <c r="A1075" s="4" t="str">
        <f>Calcuations!A1075</f>
        <v>CFQ7TTC0LFDZ</v>
      </c>
      <c r="B1075" s="4">
        <f>Calcuations!B1075</f>
        <v>7</v>
      </c>
      <c r="C1075" s="7" t="str">
        <f>Calcuations!C1075</f>
        <v>Dynamics 365 unified routing add-on</v>
      </c>
      <c r="D1075" s="4" t="str">
        <f>Calcuations!D1075</f>
        <v>P1M</v>
      </c>
      <c r="E1075" s="4" t="str">
        <f>Calcuations!E1075</f>
        <v>Monthly</v>
      </c>
      <c r="F1075" s="4">
        <f>Calcuations!F1075</f>
        <v>79866</v>
      </c>
      <c r="G1075" s="4">
        <f>Calcuations!G1075</f>
        <v>59899.5</v>
      </c>
      <c r="H1075" s="12">
        <f>Calcuations!H1075</f>
        <v>0</v>
      </c>
      <c r="I1075" s="4">
        <f>Calcuations!I1075</f>
        <v>59899.5</v>
      </c>
      <c r="J1075" s="4">
        <f>Calcuations!Z1075</f>
        <v>59899.5</v>
      </c>
      <c r="K1075" s="4">
        <f>Calcuations!AA1075</f>
        <v>59899.5</v>
      </c>
      <c r="L1075" s="4">
        <f t="shared" si="36"/>
        <v>62894.474999999999</v>
      </c>
      <c r="M1075" s="4">
        <f t="shared" si="37"/>
        <v>62894.474999999999</v>
      </c>
    </row>
    <row r="1076" spans="1:13" ht="30">
      <c r="A1076" s="4" t="str">
        <f>Calcuations!A1076</f>
        <v>CFQ7TTC0LFDZ</v>
      </c>
      <c r="B1076" s="4" t="str">
        <f>Calcuations!B1076</f>
        <v>001K</v>
      </c>
      <c r="C1076" s="7" t="str">
        <f>Calcuations!C1076</f>
        <v>Dynamics 365 Customer Service Enterprise (Education Student Pricing)</v>
      </c>
      <c r="D1076" s="4" t="str">
        <f>Calcuations!D1076</f>
        <v>P1Y</v>
      </c>
      <c r="E1076" s="4" t="str">
        <f>Calcuations!E1076</f>
        <v>Monthly</v>
      </c>
      <c r="F1076" s="4">
        <f>Calcuations!F1076</f>
        <v>44037</v>
      </c>
      <c r="G1076" s="4">
        <f>Calcuations!G1076</f>
        <v>33027.72</v>
      </c>
      <c r="H1076" s="12">
        <f>Calcuations!H1076</f>
        <v>0</v>
      </c>
      <c r="I1076" s="4">
        <f>Calcuations!I1076</f>
        <v>33027.72</v>
      </c>
      <c r="J1076" s="4">
        <f>Calcuations!Z1076</f>
        <v>33027.72</v>
      </c>
      <c r="K1076" s="4">
        <f>Calcuations!AA1076</f>
        <v>33027.72</v>
      </c>
      <c r="L1076" s="4">
        <f t="shared" si="36"/>
        <v>34679.106</v>
      </c>
      <c r="M1076" s="4">
        <f t="shared" si="37"/>
        <v>34679.106</v>
      </c>
    </row>
    <row r="1077" spans="1:13" ht="30">
      <c r="A1077" s="4" t="str">
        <f>Calcuations!A1077</f>
        <v>CFQ7TTC0LFDZ</v>
      </c>
      <c r="B1077" s="4" t="str">
        <f>Calcuations!B1077</f>
        <v>003D</v>
      </c>
      <c r="C1077" s="7" t="str">
        <f>Calcuations!C1077</f>
        <v>Dynamics 365 Customer Service Enterprise Device (Education Student Pricing)</v>
      </c>
      <c r="D1077" s="4" t="str">
        <f>Calcuations!D1077</f>
        <v>P1Y</v>
      </c>
      <c r="E1077" s="4" t="str">
        <f>Calcuations!E1077</f>
        <v>Monthly</v>
      </c>
      <c r="F1077" s="4">
        <f>Calcuations!F1077</f>
        <v>67095</v>
      </c>
      <c r="G1077" s="4">
        <f>Calcuations!G1077</f>
        <v>50321.279999999999</v>
      </c>
      <c r="H1077" s="12">
        <f>Calcuations!H1077</f>
        <v>0</v>
      </c>
      <c r="I1077" s="4">
        <f>Calcuations!I1077</f>
        <v>50321.279999999999</v>
      </c>
      <c r="J1077" s="4">
        <f>Calcuations!Z1077</f>
        <v>50321.279999999999</v>
      </c>
      <c r="K1077" s="4">
        <f>Calcuations!AA1077</f>
        <v>50321.279999999999</v>
      </c>
      <c r="L1077" s="4">
        <f t="shared" si="36"/>
        <v>52837.343999999997</v>
      </c>
      <c r="M1077" s="4">
        <f t="shared" si="37"/>
        <v>52837.343999999997</v>
      </c>
    </row>
    <row r="1078" spans="1:13" ht="30">
      <c r="A1078" s="4" t="str">
        <f>Calcuations!A1078</f>
        <v>CFQ7TTC0LFDZ</v>
      </c>
      <c r="B1078" s="4">
        <f>Calcuations!B1078</f>
        <v>23</v>
      </c>
      <c r="C1078" s="7" t="str">
        <f>Calcuations!C1078</f>
        <v>Dynamics 365 unified routing add-on (Education Faculty Pricing)</v>
      </c>
      <c r="D1078" s="4" t="str">
        <f>Calcuations!D1078</f>
        <v>P1Y</v>
      </c>
      <c r="E1078" s="4" t="str">
        <f>Calcuations!E1078</f>
        <v>Monthly</v>
      </c>
      <c r="F1078" s="4">
        <f>Calcuations!F1078</f>
        <v>167706</v>
      </c>
      <c r="G1078" s="4">
        <f>Calcuations!G1078</f>
        <v>125779.6</v>
      </c>
      <c r="H1078" s="12">
        <f>Calcuations!H1078</f>
        <v>0</v>
      </c>
      <c r="I1078" s="4">
        <f>Calcuations!I1078</f>
        <v>125779.6</v>
      </c>
      <c r="J1078" s="4">
        <f>Calcuations!Z1078</f>
        <v>125779.6</v>
      </c>
      <c r="K1078" s="4">
        <f>Calcuations!AA1078</f>
        <v>125779.6</v>
      </c>
      <c r="L1078" s="4">
        <f t="shared" si="36"/>
        <v>132068.58000000002</v>
      </c>
      <c r="M1078" s="4">
        <f t="shared" si="37"/>
        <v>132068.58000000002</v>
      </c>
    </row>
    <row r="1079" spans="1:13" ht="30">
      <c r="A1079" s="4" t="str">
        <f>Calcuations!A1079</f>
        <v>CFQ7TTC0LFDZ</v>
      </c>
      <c r="B1079" s="4">
        <f>Calcuations!B1079</f>
        <v>23</v>
      </c>
      <c r="C1079" s="7" t="str">
        <f>Calcuations!C1079</f>
        <v>Dynamics 365 unified routing add-on (Education Faculty Pricing)</v>
      </c>
      <c r="D1079" s="4" t="str">
        <f>Calcuations!D1079</f>
        <v>P1M</v>
      </c>
      <c r="E1079" s="4" t="str">
        <f>Calcuations!E1079</f>
        <v>Monthly</v>
      </c>
      <c r="F1079" s="4">
        <f>Calcuations!F1079</f>
        <v>15972</v>
      </c>
      <c r="G1079" s="4">
        <f>Calcuations!G1079</f>
        <v>11979</v>
      </c>
      <c r="H1079" s="12">
        <f>Calcuations!H1079</f>
        <v>0</v>
      </c>
      <c r="I1079" s="4">
        <f>Calcuations!I1079</f>
        <v>11979</v>
      </c>
      <c r="J1079" s="4">
        <f>Calcuations!Z1079</f>
        <v>11979</v>
      </c>
      <c r="K1079" s="4">
        <f>Calcuations!AA1079</f>
        <v>11979</v>
      </c>
      <c r="L1079" s="4">
        <f t="shared" si="36"/>
        <v>12577.95</v>
      </c>
      <c r="M1079" s="4">
        <f t="shared" si="37"/>
        <v>12577.95</v>
      </c>
    </row>
    <row r="1080" spans="1:13" ht="30">
      <c r="A1080" s="4" t="str">
        <f>Calcuations!A1080</f>
        <v>CFQ7TTC0LFDZ</v>
      </c>
      <c r="B1080" s="4" t="str">
        <f>Calcuations!B1080</f>
        <v>001K</v>
      </c>
      <c r="C1080" s="7" t="str">
        <f>Calcuations!C1080</f>
        <v>Dynamics 365 Customer Service Enterprise (Education Student Pricing)</v>
      </c>
      <c r="D1080" s="4" t="str">
        <f>Calcuations!D1080</f>
        <v>P1M</v>
      </c>
      <c r="E1080" s="4" t="str">
        <f>Calcuations!E1080</f>
        <v>Monthly</v>
      </c>
      <c r="F1080" s="4">
        <f>Calcuations!F1080</f>
        <v>4194</v>
      </c>
      <c r="G1080" s="4">
        <f>Calcuations!G1080</f>
        <v>3145.5</v>
      </c>
      <c r="H1080" s="12">
        <f>Calcuations!H1080</f>
        <v>0</v>
      </c>
      <c r="I1080" s="4">
        <f>Calcuations!I1080</f>
        <v>3145.5</v>
      </c>
      <c r="J1080" s="4">
        <f>Calcuations!Z1080</f>
        <v>3145.5</v>
      </c>
      <c r="K1080" s="4">
        <f>Calcuations!AA1080</f>
        <v>3145.5</v>
      </c>
      <c r="L1080" s="4">
        <f t="shared" si="36"/>
        <v>3302.7750000000001</v>
      </c>
      <c r="M1080" s="4">
        <f t="shared" si="37"/>
        <v>3302.7750000000001</v>
      </c>
    </row>
    <row r="1081" spans="1:13" ht="30">
      <c r="A1081" s="4" t="str">
        <f>Calcuations!A1081</f>
        <v>CFQ7TTC0LFDZ</v>
      </c>
      <c r="B1081" s="4" t="str">
        <f>Calcuations!B1081</f>
        <v>001H</v>
      </c>
      <c r="C1081" s="7" t="str">
        <f>Calcuations!C1081</f>
        <v>Dynamics 365 Customer Service Enterprise (Non-Profit Pricing)</v>
      </c>
      <c r="D1081" s="4" t="str">
        <f>Calcuations!D1081</f>
        <v>P1Y</v>
      </c>
      <c r="E1081" s="4" t="str">
        <f>Calcuations!E1081</f>
        <v>Annual</v>
      </c>
      <c r="F1081" s="4">
        <f>Calcuations!F1081</f>
        <v>26220</v>
      </c>
      <c r="G1081" s="4">
        <f>Calcuations!G1081</f>
        <v>23598</v>
      </c>
      <c r="H1081" s="12">
        <f>Calcuations!H1081</f>
        <v>0</v>
      </c>
      <c r="I1081" s="4">
        <f>Calcuations!I1081</f>
        <v>23598</v>
      </c>
      <c r="J1081" s="4">
        <f>Calcuations!Z1081</f>
        <v>23598</v>
      </c>
      <c r="K1081" s="4">
        <f>Calcuations!AA1081</f>
        <v>23598</v>
      </c>
      <c r="L1081" s="4">
        <f t="shared" si="36"/>
        <v>24777.9</v>
      </c>
      <c r="M1081" s="4">
        <f t="shared" si="37"/>
        <v>24777.9</v>
      </c>
    </row>
    <row r="1082" spans="1:13" ht="45">
      <c r="A1082" s="4" t="str">
        <f>Calcuations!A1082</f>
        <v>CFQ7TTC0LFDZ</v>
      </c>
      <c r="B1082" s="4" t="str">
        <f>Calcuations!B1082</f>
        <v>001P</v>
      </c>
      <c r="C1082" s="7" t="str">
        <f>Calcuations!C1082</f>
        <v>Dynamics 365 Customer Service Enterprise Attach to Qualifying Dynamics 365 Base Offer (Education Faculty Pricing)</v>
      </c>
      <c r="D1082" s="4" t="str">
        <f>Calcuations!D1082</f>
        <v>P1M</v>
      </c>
      <c r="E1082" s="4" t="str">
        <f>Calcuations!E1082</f>
        <v>Monthly</v>
      </c>
      <c r="F1082" s="4">
        <f>Calcuations!F1082</f>
        <v>1098</v>
      </c>
      <c r="G1082" s="4">
        <f>Calcuations!G1082</f>
        <v>823.5</v>
      </c>
      <c r="H1082" s="12">
        <f>Calcuations!H1082</f>
        <v>0</v>
      </c>
      <c r="I1082" s="4">
        <f>Calcuations!I1082</f>
        <v>823.5</v>
      </c>
      <c r="J1082" s="4">
        <f>Calcuations!Z1082</f>
        <v>823.5</v>
      </c>
      <c r="K1082" s="4">
        <f>Calcuations!AA1082</f>
        <v>823.5</v>
      </c>
      <c r="L1082" s="4">
        <f t="shared" si="36"/>
        <v>864.67499999999995</v>
      </c>
      <c r="M1082" s="4">
        <f t="shared" si="37"/>
        <v>864.67499999999995</v>
      </c>
    </row>
    <row r="1083" spans="1:13" ht="30">
      <c r="A1083" s="4" t="str">
        <f>Calcuations!A1083</f>
        <v>CFQ7TTC0LFDZ</v>
      </c>
      <c r="B1083" s="4" t="str">
        <f>Calcuations!B1083</f>
        <v>003F</v>
      </c>
      <c r="C1083" s="7" t="str">
        <f>Calcuations!C1083</f>
        <v>Dynamics 365 Customer Service Enterprise Device (Education Faculty Pricing)</v>
      </c>
      <c r="D1083" s="4" t="str">
        <f>Calcuations!D1083</f>
        <v>P1M</v>
      </c>
      <c r="E1083" s="4" t="str">
        <f>Calcuations!E1083</f>
        <v>Monthly</v>
      </c>
      <c r="F1083" s="4">
        <f>Calcuations!F1083</f>
        <v>8784</v>
      </c>
      <c r="G1083" s="4">
        <f>Calcuations!G1083</f>
        <v>6588</v>
      </c>
      <c r="H1083" s="12">
        <f>Calcuations!H1083</f>
        <v>0</v>
      </c>
      <c r="I1083" s="4">
        <f>Calcuations!I1083</f>
        <v>6588</v>
      </c>
      <c r="J1083" s="4">
        <f>Calcuations!Z1083</f>
        <v>6588</v>
      </c>
      <c r="K1083" s="4">
        <f>Calcuations!AA1083</f>
        <v>6588</v>
      </c>
      <c r="L1083" s="4">
        <f t="shared" si="36"/>
        <v>6917.4</v>
      </c>
      <c r="M1083" s="4">
        <f t="shared" si="37"/>
        <v>6917.4</v>
      </c>
    </row>
    <row r="1084" spans="1:13" ht="30">
      <c r="A1084" s="4" t="str">
        <f>Calcuations!A1084</f>
        <v>CFQ7TTC0LFDZ</v>
      </c>
      <c r="B1084" s="4" t="str">
        <f>Calcuations!B1084</f>
        <v>003G</v>
      </c>
      <c r="C1084" s="7" t="str">
        <f>Calcuations!C1084</f>
        <v>Dynamics 365 Customer Service Enterprise Device (Non-Profit Pricing)</v>
      </c>
      <c r="D1084" s="4" t="str">
        <f>Calcuations!D1084</f>
        <v>P1M</v>
      </c>
      <c r="E1084" s="4" t="str">
        <f>Calcuations!E1084</f>
        <v>Monthly</v>
      </c>
      <c r="F1084" s="4">
        <f>Calcuations!F1084</f>
        <v>3996</v>
      </c>
      <c r="G1084" s="4">
        <f>Calcuations!G1084</f>
        <v>3596.4</v>
      </c>
      <c r="H1084" s="12">
        <f>Calcuations!H1084</f>
        <v>0</v>
      </c>
      <c r="I1084" s="4">
        <f>Calcuations!I1084</f>
        <v>3596.4</v>
      </c>
      <c r="J1084" s="4">
        <f>Calcuations!Z1084</f>
        <v>3596.4</v>
      </c>
      <c r="K1084" s="4">
        <f>Calcuations!AA1084</f>
        <v>3596.4</v>
      </c>
      <c r="L1084" s="4">
        <f t="shared" si="36"/>
        <v>3776.2200000000003</v>
      </c>
      <c r="M1084" s="4">
        <f t="shared" si="37"/>
        <v>3776.2200000000003</v>
      </c>
    </row>
    <row r="1085" spans="1:13" ht="30">
      <c r="A1085" s="4" t="str">
        <f>Calcuations!A1085</f>
        <v>CFQ7TTC0LFDZ</v>
      </c>
      <c r="B1085" s="4">
        <f>Calcuations!B1085</f>
        <v>21</v>
      </c>
      <c r="C1085" s="7" t="str">
        <f>Calcuations!C1085</f>
        <v>Dynamics 365 unified routing add-on (Education Student Pricing)</v>
      </c>
      <c r="D1085" s="4" t="str">
        <f>Calcuations!D1085</f>
        <v>P1M</v>
      </c>
      <c r="E1085" s="4" t="str">
        <f>Calcuations!E1085</f>
        <v>Monthly</v>
      </c>
      <c r="F1085" s="4">
        <f>Calcuations!F1085</f>
        <v>11982</v>
      </c>
      <c r="G1085" s="4">
        <f>Calcuations!G1085</f>
        <v>8986.5</v>
      </c>
      <c r="H1085" s="12">
        <f>Calcuations!H1085</f>
        <v>0</v>
      </c>
      <c r="I1085" s="4">
        <f>Calcuations!I1085</f>
        <v>8986.5</v>
      </c>
      <c r="J1085" s="4">
        <f>Calcuations!Z1085</f>
        <v>8986.5</v>
      </c>
      <c r="K1085" s="4">
        <f>Calcuations!AA1085</f>
        <v>8986.5</v>
      </c>
      <c r="L1085" s="4">
        <f t="shared" si="36"/>
        <v>9435.8250000000007</v>
      </c>
      <c r="M1085" s="4">
        <f t="shared" si="37"/>
        <v>9435.8250000000007</v>
      </c>
    </row>
    <row r="1086" spans="1:13" ht="45">
      <c r="A1086" s="4" t="str">
        <f>Calcuations!A1086</f>
        <v>CFQ7TTC0LFDZ</v>
      </c>
      <c r="B1086" s="4" t="str">
        <f>Calcuations!B1086</f>
        <v>001P</v>
      </c>
      <c r="C1086" s="7" t="str">
        <f>Calcuations!C1086</f>
        <v>Dynamics 365 Customer Service Enterprise Attach to Qualifying Dynamics 365 Base Offer (Education Faculty Pricing)</v>
      </c>
      <c r="D1086" s="4" t="str">
        <f>Calcuations!D1086</f>
        <v>P1Y</v>
      </c>
      <c r="E1086" s="4" t="str">
        <f>Calcuations!E1086</f>
        <v>Monthly</v>
      </c>
      <c r="F1086" s="4">
        <f>Calcuations!F1086</f>
        <v>11529</v>
      </c>
      <c r="G1086" s="4">
        <f>Calcuations!G1086</f>
        <v>8646.7199999999993</v>
      </c>
      <c r="H1086" s="12">
        <f>Calcuations!H1086</f>
        <v>0</v>
      </c>
      <c r="I1086" s="4">
        <f>Calcuations!I1086</f>
        <v>8646.7199999999993</v>
      </c>
      <c r="J1086" s="4">
        <f>Calcuations!Z1086</f>
        <v>8646.7199999999993</v>
      </c>
      <c r="K1086" s="4">
        <f>Calcuations!AA1086</f>
        <v>8646.7199999999993</v>
      </c>
      <c r="L1086" s="4">
        <f t="shared" si="36"/>
        <v>9079.0559999999987</v>
      </c>
      <c r="M1086" s="4">
        <f t="shared" si="37"/>
        <v>9079.0559999999987</v>
      </c>
    </row>
    <row r="1087" spans="1:13">
      <c r="A1087" s="4" t="str">
        <f>Calcuations!A1087</f>
        <v>CFQ7TTC0LFDZ</v>
      </c>
      <c r="B1087" s="4">
        <f>Calcuations!B1087</f>
        <v>1</v>
      </c>
      <c r="C1087" s="7" t="str">
        <f>Calcuations!C1087</f>
        <v>Dynamics 365 Customer Service Enterprise</v>
      </c>
      <c r="D1087" s="4" t="str">
        <f>Calcuations!D1087</f>
        <v>P3Y</v>
      </c>
      <c r="E1087" s="4" t="str">
        <f>Calcuations!E1087</f>
        <v>Annual</v>
      </c>
      <c r="F1087" s="4">
        <f>Calcuations!F1087</f>
        <v>314460</v>
      </c>
      <c r="G1087" s="4">
        <f>Calcuations!G1087</f>
        <v>235845</v>
      </c>
      <c r="H1087" s="12">
        <f>Calcuations!H1087</f>
        <v>0</v>
      </c>
      <c r="I1087" s="4">
        <f>Calcuations!I1087</f>
        <v>235845</v>
      </c>
      <c r="J1087" s="4">
        <f>Calcuations!Z1087</f>
        <v>235845</v>
      </c>
      <c r="K1087" s="4">
        <f>Calcuations!AA1087</f>
        <v>235845</v>
      </c>
      <c r="L1087" s="4">
        <f t="shared" si="36"/>
        <v>247637.25</v>
      </c>
      <c r="M1087" s="4">
        <f t="shared" si="37"/>
        <v>247637.25</v>
      </c>
    </row>
    <row r="1088" spans="1:13">
      <c r="A1088" s="4" t="str">
        <f>Calcuations!A1088</f>
        <v>CFQ7TTC0TDKX</v>
      </c>
      <c r="B1088" s="4">
        <f>Calcuations!B1088</f>
        <v>5</v>
      </c>
      <c r="C1088" s="7" t="str">
        <f>Calcuations!C1088</f>
        <v>Dynamics 365 Customer Service Premium</v>
      </c>
      <c r="D1088" s="4" t="str">
        <f>Calcuations!D1088</f>
        <v>P3Y</v>
      </c>
      <c r="E1088" s="4" t="str">
        <f>Calcuations!E1088</f>
        <v>Monthly</v>
      </c>
      <c r="F1088" s="4">
        <f>Calcuations!F1088</f>
        <v>613305</v>
      </c>
      <c r="G1088" s="4">
        <f>Calcuations!G1088</f>
        <v>459978.8</v>
      </c>
      <c r="H1088" s="12">
        <f>Calcuations!H1088</f>
        <v>0</v>
      </c>
      <c r="I1088" s="4">
        <f>Calcuations!I1088</f>
        <v>459978.8</v>
      </c>
      <c r="J1088" s="4">
        <f>Calcuations!Z1088</f>
        <v>459978.8</v>
      </c>
      <c r="K1088" s="4">
        <f>Calcuations!AA1088</f>
        <v>459978.8</v>
      </c>
      <c r="L1088" s="4">
        <f t="shared" si="36"/>
        <v>482977.74</v>
      </c>
      <c r="M1088" s="4">
        <f t="shared" si="37"/>
        <v>482977.74</v>
      </c>
    </row>
    <row r="1089" spans="1:13">
      <c r="A1089" s="4" t="str">
        <f>Calcuations!A1089</f>
        <v>CFQ7TTC0TDKX</v>
      </c>
      <c r="B1089" s="4">
        <f>Calcuations!B1089</f>
        <v>5</v>
      </c>
      <c r="C1089" s="7" t="str">
        <f>Calcuations!C1089</f>
        <v>Dynamics 365 Customer Service Premium</v>
      </c>
      <c r="D1089" s="4" t="str">
        <f>Calcuations!D1089</f>
        <v>P3Y</v>
      </c>
      <c r="E1089" s="4" t="str">
        <f>Calcuations!E1089</f>
        <v>Triennial</v>
      </c>
      <c r="F1089" s="4">
        <f>Calcuations!F1089</f>
        <v>584100</v>
      </c>
      <c r="G1089" s="4">
        <f>Calcuations!G1089</f>
        <v>438075</v>
      </c>
      <c r="H1089" s="12">
        <f>Calcuations!H1089</f>
        <v>0</v>
      </c>
      <c r="I1089" s="4">
        <f>Calcuations!I1089</f>
        <v>438075</v>
      </c>
      <c r="J1089" s="4">
        <f>Calcuations!Z1089</f>
        <v>438075</v>
      </c>
      <c r="K1089" s="4">
        <f>Calcuations!AA1089</f>
        <v>438075</v>
      </c>
      <c r="L1089" s="4">
        <f t="shared" si="36"/>
        <v>459978.75</v>
      </c>
      <c r="M1089" s="4">
        <f t="shared" si="37"/>
        <v>459978.75</v>
      </c>
    </row>
    <row r="1090" spans="1:13" ht="30">
      <c r="A1090" s="4" t="str">
        <f>Calcuations!A1090</f>
        <v>CFQ7TTC0TDKX</v>
      </c>
      <c r="B1090" s="4">
        <f>Calcuations!B1090</f>
        <v>4</v>
      </c>
      <c r="C1090" s="7" t="str">
        <f>Calcuations!C1090</f>
        <v>Dynamics 365 Customer Service Premium (Education Faculty Pricing)</v>
      </c>
      <c r="D1090" s="4" t="str">
        <f>Calcuations!D1090</f>
        <v>P1Y</v>
      </c>
      <c r="E1090" s="4" t="str">
        <f>Calcuations!E1090</f>
        <v>Monthly</v>
      </c>
      <c r="F1090" s="4">
        <f>Calcuations!F1090</f>
        <v>112455</v>
      </c>
      <c r="G1090" s="4">
        <f>Calcuations!G1090</f>
        <v>84341.28</v>
      </c>
      <c r="H1090" s="12">
        <f>Calcuations!H1090</f>
        <v>0</v>
      </c>
      <c r="I1090" s="4">
        <f>Calcuations!I1090</f>
        <v>84341.28</v>
      </c>
      <c r="J1090" s="4">
        <f>Calcuations!Z1090</f>
        <v>84341.28</v>
      </c>
      <c r="K1090" s="4">
        <f>Calcuations!AA1090</f>
        <v>84341.28</v>
      </c>
      <c r="L1090" s="4">
        <f t="shared" si="36"/>
        <v>88558.343999999997</v>
      </c>
      <c r="M1090" s="4">
        <f t="shared" si="37"/>
        <v>88558.343999999997</v>
      </c>
    </row>
    <row r="1091" spans="1:13" ht="30">
      <c r="A1091" s="4" t="str">
        <f>Calcuations!A1091</f>
        <v>CFQ7TTC0TDKX</v>
      </c>
      <c r="B1091" s="4">
        <f>Calcuations!B1091</f>
        <v>4</v>
      </c>
      <c r="C1091" s="7" t="str">
        <f>Calcuations!C1091</f>
        <v>Dynamics 365 Customer Service Premium (Education Faculty Pricing)</v>
      </c>
      <c r="D1091" s="4" t="str">
        <f>Calcuations!D1091</f>
        <v>P1Y</v>
      </c>
      <c r="E1091" s="4" t="str">
        <f>Calcuations!E1091</f>
        <v>Annual</v>
      </c>
      <c r="F1091" s="4">
        <f>Calcuations!F1091</f>
        <v>107100</v>
      </c>
      <c r="G1091" s="4">
        <f>Calcuations!G1091</f>
        <v>80325</v>
      </c>
      <c r="H1091" s="12">
        <f>Calcuations!H1091</f>
        <v>0</v>
      </c>
      <c r="I1091" s="4">
        <f>Calcuations!I1091</f>
        <v>80325</v>
      </c>
      <c r="J1091" s="4">
        <f>Calcuations!Z1091</f>
        <v>80325</v>
      </c>
      <c r="K1091" s="4">
        <f>Calcuations!AA1091</f>
        <v>80325</v>
      </c>
      <c r="L1091" s="4">
        <f t="shared" si="36"/>
        <v>84341.25</v>
      </c>
      <c r="M1091" s="4">
        <f t="shared" si="37"/>
        <v>84341.25</v>
      </c>
    </row>
    <row r="1092" spans="1:13" ht="30">
      <c r="A1092" s="4" t="str">
        <f>Calcuations!A1092</f>
        <v>CFQ7TTC0TDKX</v>
      </c>
      <c r="B1092" s="4">
        <f>Calcuations!B1092</f>
        <v>3</v>
      </c>
      <c r="C1092" s="7" t="str">
        <f>Calcuations!C1092</f>
        <v>Dynamics 365 Customer Service Premium (Non-Profit Pricing)</v>
      </c>
      <c r="D1092" s="4" t="str">
        <f>Calcuations!D1092</f>
        <v>P1M</v>
      </c>
      <c r="E1092" s="4" t="str">
        <f>Calcuations!E1092</f>
        <v>Monthly</v>
      </c>
      <c r="F1092" s="4">
        <f>Calcuations!F1092</f>
        <v>4866</v>
      </c>
      <c r="G1092" s="4">
        <f>Calcuations!G1092</f>
        <v>4379.3999999999996</v>
      </c>
      <c r="H1092" s="12">
        <f>Calcuations!H1092</f>
        <v>0</v>
      </c>
      <c r="I1092" s="4">
        <f>Calcuations!I1092</f>
        <v>4379.3999999999996</v>
      </c>
      <c r="J1092" s="4">
        <f>Calcuations!Z1092</f>
        <v>4379.3999999999996</v>
      </c>
      <c r="K1092" s="4">
        <f>Calcuations!AA1092</f>
        <v>4379.3999999999996</v>
      </c>
      <c r="L1092" s="4">
        <f t="shared" si="36"/>
        <v>4598.37</v>
      </c>
      <c r="M1092" s="4">
        <f t="shared" si="37"/>
        <v>4598.37</v>
      </c>
    </row>
    <row r="1093" spans="1:13" ht="30">
      <c r="A1093" s="4" t="str">
        <f>Calcuations!A1093</f>
        <v>CFQ7TTC0TDKX</v>
      </c>
      <c r="B1093" s="4">
        <f>Calcuations!B1093</f>
        <v>4</v>
      </c>
      <c r="C1093" s="7" t="str">
        <f>Calcuations!C1093</f>
        <v>Dynamics 365 Customer Service Premium (Education Faculty Pricing)</v>
      </c>
      <c r="D1093" s="4" t="str">
        <f>Calcuations!D1093</f>
        <v>P1M</v>
      </c>
      <c r="E1093" s="4" t="str">
        <f>Calcuations!E1093</f>
        <v>Monthly</v>
      </c>
      <c r="F1093" s="4">
        <f>Calcuations!F1093</f>
        <v>10710</v>
      </c>
      <c r="G1093" s="4">
        <f>Calcuations!G1093</f>
        <v>8032.5</v>
      </c>
      <c r="H1093" s="12">
        <f>Calcuations!H1093</f>
        <v>0</v>
      </c>
      <c r="I1093" s="4">
        <f>Calcuations!I1093</f>
        <v>8032.5</v>
      </c>
      <c r="J1093" s="4">
        <f>Calcuations!Z1093</f>
        <v>8032.5</v>
      </c>
      <c r="K1093" s="4">
        <f>Calcuations!AA1093</f>
        <v>8032.5</v>
      </c>
      <c r="L1093" s="4">
        <f t="shared" si="36"/>
        <v>8434.125</v>
      </c>
      <c r="M1093" s="4">
        <f t="shared" si="37"/>
        <v>8434.125</v>
      </c>
    </row>
    <row r="1094" spans="1:13" ht="30">
      <c r="A1094" s="4" t="str">
        <f>Calcuations!A1094</f>
        <v>CFQ7TTC0TDKX</v>
      </c>
      <c r="B1094" s="4">
        <f>Calcuations!B1094</f>
        <v>2</v>
      </c>
      <c r="C1094" s="7" t="str">
        <f>Calcuations!C1094</f>
        <v>Dynamics 365 Customer Service Premium (Education Student Pricing)</v>
      </c>
      <c r="D1094" s="4" t="str">
        <f>Calcuations!D1094</f>
        <v>P1Y</v>
      </c>
      <c r="E1094" s="4" t="str">
        <f>Calcuations!E1094</f>
        <v>Monthly</v>
      </c>
      <c r="F1094" s="4">
        <f>Calcuations!F1094</f>
        <v>81774</v>
      </c>
      <c r="G1094" s="4">
        <f>Calcuations!G1094</f>
        <v>61330.559999999998</v>
      </c>
      <c r="H1094" s="12">
        <f>Calcuations!H1094</f>
        <v>0</v>
      </c>
      <c r="I1094" s="4">
        <f>Calcuations!I1094</f>
        <v>61330.559999999998</v>
      </c>
      <c r="J1094" s="4">
        <f>Calcuations!Z1094</f>
        <v>61330.559999999998</v>
      </c>
      <c r="K1094" s="4">
        <f>Calcuations!AA1094</f>
        <v>61330.559999999998</v>
      </c>
      <c r="L1094" s="4">
        <f t="shared" si="36"/>
        <v>64397.087999999996</v>
      </c>
      <c r="M1094" s="4">
        <f t="shared" si="37"/>
        <v>64397.087999999996</v>
      </c>
    </row>
    <row r="1095" spans="1:13">
      <c r="A1095" s="4" t="str">
        <f>Calcuations!A1095</f>
        <v>CFQ7TTC0TDKX</v>
      </c>
      <c r="B1095" s="4">
        <f>Calcuations!B1095</f>
        <v>5</v>
      </c>
      <c r="C1095" s="7" t="str">
        <f>Calcuations!C1095</f>
        <v>Dynamics 365 Customer Service Premium</v>
      </c>
      <c r="D1095" s="4" t="str">
        <f>Calcuations!D1095</f>
        <v>P3Y</v>
      </c>
      <c r="E1095" s="4" t="str">
        <f>Calcuations!E1095</f>
        <v>Annual</v>
      </c>
      <c r="F1095" s="4">
        <f>Calcuations!F1095</f>
        <v>584100</v>
      </c>
      <c r="G1095" s="4">
        <f>Calcuations!G1095</f>
        <v>438075</v>
      </c>
      <c r="H1095" s="12">
        <f>Calcuations!H1095</f>
        <v>0</v>
      </c>
      <c r="I1095" s="4">
        <f>Calcuations!I1095</f>
        <v>438075</v>
      </c>
      <c r="J1095" s="4">
        <f>Calcuations!Z1095</f>
        <v>438075</v>
      </c>
      <c r="K1095" s="4">
        <f>Calcuations!AA1095</f>
        <v>438075</v>
      </c>
      <c r="L1095" s="4">
        <f t="shared" si="36"/>
        <v>459978.75</v>
      </c>
      <c r="M1095" s="4">
        <f t="shared" si="37"/>
        <v>459978.75</v>
      </c>
    </row>
    <row r="1096" spans="1:13">
      <c r="A1096" s="4" t="str">
        <f>Calcuations!A1096</f>
        <v>CFQ7TTC0TDKX</v>
      </c>
      <c r="B1096" s="4">
        <f>Calcuations!B1096</f>
        <v>5</v>
      </c>
      <c r="C1096" s="7" t="str">
        <f>Calcuations!C1096</f>
        <v>Dynamics 365 Customer Service Premium</v>
      </c>
      <c r="D1096" s="4" t="str">
        <f>Calcuations!D1096</f>
        <v>P1Y</v>
      </c>
      <c r="E1096" s="4" t="str">
        <f>Calcuations!E1096</f>
        <v>Annual</v>
      </c>
      <c r="F1096" s="4">
        <f>Calcuations!F1096</f>
        <v>194700</v>
      </c>
      <c r="G1096" s="4">
        <f>Calcuations!G1096</f>
        <v>146025</v>
      </c>
      <c r="H1096" s="12">
        <f>Calcuations!H1096</f>
        <v>0</v>
      </c>
      <c r="I1096" s="4">
        <f>Calcuations!I1096</f>
        <v>146025</v>
      </c>
      <c r="J1096" s="4">
        <f>Calcuations!Z1096</f>
        <v>146025</v>
      </c>
      <c r="K1096" s="4">
        <f>Calcuations!AA1096</f>
        <v>146025</v>
      </c>
      <c r="L1096" s="4">
        <f t="shared" si="36"/>
        <v>153326.25</v>
      </c>
      <c r="M1096" s="4">
        <f t="shared" si="37"/>
        <v>153326.25</v>
      </c>
    </row>
    <row r="1097" spans="1:13">
      <c r="A1097" s="4" t="str">
        <f>Calcuations!A1097</f>
        <v>CFQ7TTC0TDKX</v>
      </c>
      <c r="B1097" s="4">
        <f>Calcuations!B1097</f>
        <v>5</v>
      </c>
      <c r="C1097" s="7" t="str">
        <f>Calcuations!C1097</f>
        <v>Dynamics 365 Customer Service Premium</v>
      </c>
      <c r="D1097" s="4" t="str">
        <f>Calcuations!D1097</f>
        <v>P1M</v>
      </c>
      <c r="E1097" s="4" t="str">
        <f>Calcuations!E1097</f>
        <v>Monthly</v>
      </c>
      <c r="F1097" s="4">
        <f>Calcuations!F1097</f>
        <v>19470</v>
      </c>
      <c r="G1097" s="4">
        <f>Calcuations!G1097</f>
        <v>14602.5</v>
      </c>
      <c r="H1097" s="12">
        <f>Calcuations!H1097</f>
        <v>0</v>
      </c>
      <c r="I1097" s="4">
        <f>Calcuations!I1097</f>
        <v>14602.5</v>
      </c>
      <c r="J1097" s="4">
        <f>Calcuations!Z1097</f>
        <v>14602.5</v>
      </c>
      <c r="K1097" s="4">
        <f>Calcuations!AA1097</f>
        <v>14602.5</v>
      </c>
      <c r="L1097" s="4">
        <f t="shared" si="36"/>
        <v>15332.625</v>
      </c>
      <c r="M1097" s="4">
        <f t="shared" si="37"/>
        <v>15332.625</v>
      </c>
    </row>
    <row r="1098" spans="1:13">
      <c r="A1098" s="4" t="str">
        <f>Calcuations!A1098</f>
        <v>CFQ7TTC0TDKX</v>
      </c>
      <c r="B1098" s="4">
        <f>Calcuations!B1098</f>
        <v>5</v>
      </c>
      <c r="C1098" s="7" t="str">
        <f>Calcuations!C1098</f>
        <v>Dynamics 365 Customer Service Premium</v>
      </c>
      <c r="D1098" s="4" t="str">
        <f>Calcuations!D1098</f>
        <v>P1Y</v>
      </c>
      <c r="E1098" s="4" t="str">
        <f>Calcuations!E1098</f>
        <v>Monthly</v>
      </c>
      <c r="F1098" s="4">
        <f>Calcuations!F1098</f>
        <v>204435</v>
      </c>
      <c r="G1098" s="4">
        <f>Calcuations!G1098</f>
        <v>153326.29999999999</v>
      </c>
      <c r="H1098" s="12">
        <f>Calcuations!H1098</f>
        <v>0</v>
      </c>
      <c r="I1098" s="4">
        <f>Calcuations!I1098</f>
        <v>153326.29999999999</v>
      </c>
      <c r="J1098" s="4">
        <f>Calcuations!Z1098</f>
        <v>153326.29999999999</v>
      </c>
      <c r="K1098" s="4">
        <f>Calcuations!AA1098</f>
        <v>153326.29999999999</v>
      </c>
      <c r="L1098" s="4">
        <f t="shared" si="36"/>
        <v>160992.61499999999</v>
      </c>
      <c r="M1098" s="4">
        <f t="shared" si="37"/>
        <v>160992.61499999999</v>
      </c>
    </row>
    <row r="1099" spans="1:13" ht="30">
      <c r="A1099" s="4" t="str">
        <f>Calcuations!A1099</f>
        <v>CFQ7TTC0TDKX</v>
      </c>
      <c r="B1099" s="4">
        <f>Calcuations!B1099</f>
        <v>3</v>
      </c>
      <c r="C1099" s="7" t="str">
        <f>Calcuations!C1099</f>
        <v>Dynamics 365 Customer Service Premium (Non-Profit Pricing)</v>
      </c>
      <c r="D1099" s="4" t="str">
        <f>Calcuations!D1099</f>
        <v>P1Y</v>
      </c>
      <c r="E1099" s="4" t="str">
        <f>Calcuations!E1099</f>
        <v>Annual</v>
      </c>
      <c r="F1099" s="4">
        <f>Calcuations!F1099</f>
        <v>48660</v>
      </c>
      <c r="G1099" s="4">
        <f>Calcuations!G1099</f>
        <v>43794</v>
      </c>
      <c r="H1099" s="12">
        <f>Calcuations!H1099</f>
        <v>0</v>
      </c>
      <c r="I1099" s="4">
        <f>Calcuations!I1099</f>
        <v>43794</v>
      </c>
      <c r="J1099" s="4">
        <f>Calcuations!Z1099</f>
        <v>43794</v>
      </c>
      <c r="K1099" s="4">
        <f>Calcuations!AA1099</f>
        <v>43794</v>
      </c>
      <c r="L1099" s="4">
        <f t="shared" si="36"/>
        <v>45983.7</v>
      </c>
      <c r="M1099" s="4">
        <f t="shared" si="37"/>
        <v>45983.7</v>
      </c>
    </row>
    <row r="1100" spans="1:13" ht="30">
      <c r="A1100" s="4" t="str">
        <f>Calcuations!A1100</f>
        <v>CFQ7TTC0TDKX</v>
      </c>
      <c r="B1100" s="4">
        <f>Calcuations!B1100</f>
        <v>2</v>
      </c>
      <c r="C1100" s="7" t="str">
        <f>Calcuations!C1100</f>
        <v>Dynamics 365 Customer Service Premium (Education Student Pricing)</v>
      </c>
      <c r="D1100" s="4" t="str">
        <f>Calcuations!D1100</f>
        <v>P1M</v>
      </c>
      <c r="E1100" s="4" t="str">
        <f>Calcuations!E1100</f>
        <v>Monthly</v>
      </c>
      <c r="F1100" s="4">
        <f>Calcuations!F1100</f>
        <v>7788</v>
      </c>
      <c r="G1100" s="4">
        <f>Calcuations!G1100</f>
        <v>5841</v>
      </c>
      <c r="H1100" s="12">
        <f>Calcuations!H1100</f>
        <v>0</v>
      </c>
      <c r="I1100" s="4">
        <f>Calcuations!I1100</f>
        <v>5841</v>
      </c>
      <c r="J1100" s="4">
        <f>Calcuations!Z1100</f>
        <v>5841</v>
      </c>
      <c r="K1100" s="4">
        <f>Calcuations!AA1100</f>
        <v>5841</v>
      </c>
      <c r="L1100" s="4">
        <f t="shared" si="36"/>
        <v>6133.05</v>
      </c>
      <c r="M1100" s="4">
        <f t="shared" si="37"/>
        <v>6133.05</v>
      </c>
    </row>
    <row r="1101" spans="1:13" ht="30">
      <c r="A1101" s="4" t="str">
        <f>Calcuations!A1101</f>
        <v>CFQ7TTC0TDKX</v>
      </c>
      <c r="B1101" s="4">
        <f>Calcuations!B1101</f>
        <v>3</v>
      </c>
      <c r="C1101" s="7" t="str">
        <f>Calcuations!C1101</f>
        <v>Dynamics 365 Customer Service Premium (Non-Profit Pricing)</v>
      </c>
      <c r="D1101" s="4" t="str">
        <f>Calcuations!D1101</f>
        <v>P1Y</v>
      </c>
      <c r="E1101" s="4" t="str">
        <f>Calcuations!E1101</f>
        <v>Monthly</v>
      </c>
      <c r="F1101" s="4">
        <f>Calcuations!F1101</f>
        <v>51093</v>
      </c>
      <c r="G1101" s="4">
        <f>Calcuations!G1101</f>
        <v>45983.76</v>
      </c>
      <c r="H1101" s="12">
        <f>Calcuations!H1101</f>
        <v>0</v>
      </c>
      <c r="I1101" s="4">
        <f>Calcuations!I1101</f>
        <v>45983.76</v>
      </c>
      <c r="J1101" s="4">
        <f>Calcuations!Z1101</f>
        <v>45983.76</v>
      </c>
      <c r="K1101" s="4">
        <f>Calcuations!AA1101</f>
        <v>45983.76</v>
      </c>
      <c r="L1101" s="4">
        <f t="shared" si="36"/>
        <v>48282.948000000004</v>
      </c>
      <c r="M1101" s="4">
        <f t="shared" si="37"/>
        <v>48282.948000000004</v>
      </c>
    </row>
    <row r="1102" spans="1:13" ht="30">
      <c r="A1102" s="4" t="str">
        <f>Calcuations!A1102</f>
        <v>CFQ7TTC0TDKX</v>
      </c>
      <c r="B1102" s="4">
        <f>Calcuations!B1102</f>
        <v>2</v>
      </c>
      <c r="C1102" s="7" t="str">
        <f>Calcuations!C1102</f>
        <v>Dynamics 365 Customer Service Premium (Education Student Pricing)</v>
      </c>
      <c r="D1102" s="4" t="str">
        <f>Calcuations!D1102</f>
        <v>P1Y</v>
      </c>
      <c r="E1102" s="4" t="str">
        <f>Calcuations!E1102</f>
        <v>Annual</v>
      </c>
      <c r="F1102" s="4">
        <f>Calcuations!F1102</f>
        <v>77880</v>
      </c>
      <c r="G1102" s="4">
        <f>Calcuations!G1102</f>
        <v>58410</v>
      </c>
      <c r="H1102" s="12">
        <f>Calcuations!H1102</f>
        <v>0</v>
      </c>
      <c r="I1102" s="4">
        <f>Calcuations!I1102</f>
        <v>58410</v>
      </c>
      <c r="J1102" s="4">
        <f>Calcuations!Z1102</f>
        <v>58410</v>
      </c>
      <c r="K1102" s="4">
        <f>Calcuations!AA1102</f>
        <v>58410</v>
      </c>
      <c r="L1102" s="4">
        <f t="shared" si="36"/>
        <v>61330.5</v>
      </c>
      <c r="M1102" s="4">
        <f t="shared" si="37"/>
        <v>61330.5</v>
      </c>
    </row>
    <row r="1103" spans="1:13" ht="45">
      <c r="A1103" s="4" t="str">
        <f>Calcuations!A1103</f>
        <v>CFQ7TTC0LFNK</v>
      </c>
      <c r="B1103" s="4">
        <f>Calcuations!B1103</f>
        <v>14</v>
      </c>
      <c r="C1103" s="7" t="str">
        <f>Calcuations!C1103</f>
        <v>Dynamics 365 Customer Service Professional Attach to Qualifying Dynamics 365 Base Offer (Education Faculty Pricing)</v>
      </c>
      <c r="D1103" s="4" t="str">
        <f>Calcuations!D1103</f>
        <v>P1Y</v>
      </c>
      <c r="E1103" s="4" t="str">
        <f>Calcuations!E1103</f>
        <v>Monthly</v>
      </c>
      <c r="F1103" s="4">
        <f>Calcuations!F1103</f>
        <v>11529</v>
      </c>
      <c r="G1103" s="4">
        <f>Calcuations!G1103</f>
        <v>8646.7199999999993</v>
      </c>
      <c r="H1103" s="12">
        <f>Calcuations!H1103</f>
        <v>0</v>
      </c>
      <c r="I1103" s="4">
        <f>Calcuations!I1103</f>
        <v>8646.7199999999993</v>
      </c>
      <c r="J1103" s="4">
        <f>Calcuations!Z1103</f>
        <v>8646.7199999999993</v>
      </c>
      <c r="K1103" s="4">
        <f>Calcuations!AA1103</f>
        <v>8646.7199999999993</v>
      </c>
      <c r="L1103" s="4">
        <f t="shared" si="36"/>
        <v>9079.0559999999987</v>
      </c>
      <c r="M1103" s="4">
        <f t="shared" si="37"/>
        <v>9079.0559999999987</v>
      </c>
    </row>
    <row r="1104" spans="1:13" ht="30">
      <c r="A1104" s="4" t="str">
        <f>Calcuations!A1104</f>
        <v>CFQ7TTC0LFNK</v>
      </c>
      <c r="B1104" s="4">
        <f>Calcuations!B1104</f>
        <v>3</v>
      </c>
      <c r="C1104" s="7" t="str">
        <f>Calcuations!C1104</f>
        <v>Dynamics 365 Customer Service Professional Attach to Qualifying Dynamics 365 Base Offer</v>
      </c>
      <c r="D1104" s="4" t="str">
        <f>Calcuations!D1104</f>
        <v>P3Y</v>
      </c>
      <c r="E1104" s="4" t="str">
        <f>Calcuations!E1104</f>
        <v>Monthly</v>
      </c>
      <c r="F1104" s="4">
        <f>Calcuations!F1104</f>
        <v>62937</v>
      </c>
      <c r="G1104" s="4">
        <f>Calcuations!G1104</f>
        <v>47202.84</v>
      </c>
      <c r="H1104" s="12">
        <f>Calcuations!H1104</f>
        <v>0</v>
      </c>
      <c r="I1104" s="4">
        <f>Calcuations!I1104</f>
        <v>47202.84</v>
      </c>
      <c r="J1104" s="4">
        <f>Calcuations!Z1104</f>
        <v>47202.84</v>
      </c>
      <c r="K1104" s="4">
        <f>Calcuations!AA1104</f>
        <v>47202.84</v>
      </c>
      <c r="L1104" s="4">
        <f t="shared" si="36"/>
        <v>49562.981999999996</v>
      </c>
      <c r="M1104" s="4">
        <f t="shared" si="37"/>
        <v>49562.981999999996</v>
      </c>
    </row>
    <row r="1105" spans="1:13" ht="45">
      <c r="A1105" s="4" t="str">
        <f>Calcuations!A1105</f>
        <v>CFQ7TTC0LFNK</v>
      </c>
      <c r="B1105" s="4">
        <f>Calcuations!B1105</f>
        <v>17</v>
      </c>
      <c r="C1105" s="7" t="str">
        <f>Calcuations!C1105</f>
        <v>Dynamics 365 Customer Service Professional Attach to Qualifying Dynamics 365 Base Offer (Education Student Pricing)</v>
      </c>
      <c r="D1105" s="4" t="str">
        <f>Calcuations!D1105</f>
        <v>P1M</v>
      </c>
      <c r="E1105" s="4" t="str">
        <f>Calcuations!E1105</f>
        <v>Monthly</v>
      </c>
      <c r="F1105" s="4">
        <f>Calcuations!F1105</f>
        <v>798</v>
      </c>
      <c r="G1105" s="4">
        <f>Calcuations!G1105</f>
        <v>598.5</v>
      </c>
      <c r="H1105" s="12">
        <f>Calcuations!H1105</f>
        <v>0</v>
      </c>
      <c r="I1105" s="4">
        <f>Calcuations!I1105</f>
        <v>598.5</v>
      </c>
      <c r="J1105" s="4">
        <f>Calcuations!Z1105</f>
        <v>598.5</v>
      </c>
      <c r="K1105" s="4">
        <f>Calcuations!AA1105</f>
        <v>598.5</v>
      </c>
      <c r="L1105" s="4">
        <f t="shared" si="36"/>
        <v>628.42499999999995</v>
      </c>
      <c r="M1105" s="4">
        <f t="shared" si="37"/>
        <v>628.42499999999995</v>
      </c>
    </row>
    <row r="1106" spans="1:13" ht="30">
      <c r="A1106" s="4" t="str">
        <f>Calcuations!A1106</f>
        <v>CFQ7TTC0LFNK</v>
      </c>
      <c r="B1106" s="4" t="str">
        <f>Calcuations!B1106</f>
        <v>000X</v>
      </c>
      <c r="C1106" s="7" t="str">
        <f>Calcuations!C1106</f>
        <v>Dynamics 365 Customer Service Professional (Non-Profit Pricing)</v>
      </c>
      <c r="D1106" s="4" t="str">
        <f>Calcuations!D1106</f>
        <v>P1Y</v>
      </c>
      <c r="E1106" s="4" t="str">
        <f>Calcuations!E1106</f>
        <v>Annual</v>
      </c>
      <c r="F1106" s="4">
        <f>Calcuations!F1106</f>
        <v>12480</v>
      </c>
      <c r="G1106" s="4">
        <f>Calcuations!G1106</f>
        <v>11232</v>
      </c>
      <c r="H1106" s="12">
        <f>Calcuations!H1106</f>
        <v>0</v>
      </c>
      <c r="I1106" s="4">
        <f>Calcuations!I1106</f>
        <v>11232</v>
      </c>
      <c r="J1106" s="4">
        <f>Calcuations!Z1106</f>
        <v>11232</v>
      </c>
      <c r="K1106" s="4">
        <f>Calcuations!AA1106</f>
        <v>11232</v>
      </c>
      <c r="L1106" s="4">
        <f t="shared" si="36"/>
        <v>11793.6</v>
      </c>
      <c r="M1106" s="4">
        <f t="shared" si="37"/>
        <v>11793.6</v>
      </c>
    </row>
    <row r="1107" spans="1:13" ht="30">
      <c r="A1107" s="4" t="str">
        <f>Calcuations!A1107</f>
        <v>CFQ7TTC0LFNK</v>
      </c>
      <c r="B1107" s="4">
        <f>Calcuations!B1107</f>
        <v>3</v>
      </c>
      <c r="C1107" s="7" t="str">
        <f>Calcuations!C1107</f>
        <v>Dynamics 365 Customer Service Professional Attach to Qualifying Dynamics 365 Base Offer</v>
      </c>
      <c r="D1107" s="4" t="str">
        <f>Calcuations!D1107</f>
        <v>P1M</v>
      </c>
      <c r="E1107" s="4" t="str">
        <f>Calcuations!E1107</f>
        <v>Monthly</v>
      </c>
      <c r="F1107" s="4">
        <f>Calcuations!F1107</f>
        <v>1998</v>
      </c>
      <c r="G1107" s="4">
        <f>Calcuations!G1107</f>
        <v>1498.5</v>
      </c>
      <c r="H1107" s="12">
        <f>Calcuations!H1107</f>
        <v>0</v>
      </c>
      <c r="I1107" s="4">
        <f>Calcuations!I1107</f>
        <v>1498.5</v>
      </c>
      <c r="J1107" s="4">
        <f>Calcuations!Z1107</f>
        <v>1498.5</v>
      </c>
      <c r="K1107" s="4">
        <f>Calcuations!AA1107</f>
        <v>1498.5</v>
      </c>
      <c r="L1107" s="4">
        <f t="shared" si="36"/>
        <v>1573.425</v>
      </c>
      <c r="M1107" s="4">
        <f t="shared" si="37"/>
        <v>1573.425</v>
      </c>
    </row>
    <row r="1108" spans="1:13">
      <c r="A1108" s="4" t="str">
        <f>Calcuations!A1108</f>
        <v>CFQ7TTC0LFNK</v>
      </c>
      <c r="B1108" s="4">
        <f>Calcuations!B1108</f>
        <v>1</v>
      </c>
      <c r="C1108" s="7" t="str">
        <f>Calcuations!C1108</f>
        <v>Dynamics 365 Customer Service Professional</v>
      </c>
      <c r="D1108" s="4" t="str">
        <f>Calcuations!D1108</f>
        <v>P3Y</v>
      </c>
      <c r="E1108" s="4" t="str">
        <f>Calcuations!E1108</f>
        <v>Monthly</v>
      </c>
      <c r="F1108" s="4">
        <f>Calcuations!F1108</f>
        <v>157248</v>
      </c>
      <c r="G1108" s="4">
        <f>Calcuations!G1108</f>
        <v>117936</v>
      </c>
      <c r="H1108" s="12">
        <f>Calcuations!H1108</f>
        <v>0</v>
      </c>
      <c r="I1108" s="4">
        <f>Calcuations!I1108</f>
        <v>117936</v>
      </c>
      <c r="J1108" s="4">
        <f>Calcuations!Z1108</f>
        <v>117936</v>
      </c>
      <c r="K1108" s="4">
        <f>Calcuations!AA1108</f>
        <v>117936</v>
      </c>
      <c r="L1108" s="4">
        <f t="shared" si="36"/>
        <v>123832.8</v>
      </c>
      <c r="M1108" s="4">
        <f t="shared" si="37"/>
        <v>123832.8</v>
      </c>
    </row>
    <row r="1109" spans="1:13" ht="45">
      <c r="A1109" s="4" t="str">
        <f>Calcuations!A1109</f>
        <v>CFQ7TTC0LFNK</v>
      </c>
      <c r="B1109" s="4">
        <f>Calcuations!B1109</f>
        <v>15</v>
      </c>
      <c r="C1109" s="7" t="str">
        <f>Calcuations!C1109</f>
        <v>Dynamics 365 Customer Service Professional Attach to Qualifying Dynamics 365 Base Offer (Non-Profit Pricing)</v>
      </c>
      <c r="D1109" s="4" t="str">
        <f>Calcuations!D1109</f>
        <v>P1Y</v>
      </c>
      <c r="E1109" s="4" t="str">
        <f>Calcuations!E1109</f>
        <v>Monthly</v>
      </c>
      <c r="F1109" s="4">
        <f>Calcuations!F1109</f>
        <v>5229</v>
      </c>
      <c r="G1109" s="4">
        <f>Calcuations!G1109</f>
        <v>4706.16</v>
      </c>
      <c r="H1109" s="12">
        <f>Calcuations!H1109</f>
        <v>0</v>
      </c>
      <c r="I1109" s="4">
        <f>Calcuations!I1109</f>
        <v>4706.16</v>
      </c>
      <c r="J1109" s="4">
        <f>Calcuations!Z1109</f>
        <v>4706.16</v>
      </c>
      <c r="K1109" s="4">
        <f>Calcuations!AA1109</f>
        <v>4706.16</v>
      </c>
      <c r="L1109" s="4">
        <f t="shared" si="36"/>
        <v>4941.4679999999998</v>
      </c>
      <c r="M1109" s="4">
        <f t="shared" si="37"/>
        <v>4941.4679999999998</v>
      </c>
    </row>
    <row r="1110" spans="1:13">
      <c r="A1110" s="4" t="str">
        <f>Calcuations!A1110</f>
        <v>CFQ7TTC0LFNK</v>
      </c>
      <c r="B1110" s="4">
        <f>Calcuations!B1110</f>
        <v>1</v>
      </c>
      <c r="C1110" s="7" t="str">
        <f>Calcuations!C1110</f>
        <v>Dynamics 365 Customer Service Professional</v>
      </c>
      <c r="D1110" s="4" t="str">
        <f>Calcuations!D1110</f>
        <v>P1Y</v>
      </c>
      <c r="E1110" s="4" t="str">
        <f>Calcuations!E1110</f>
        <v>Monthly</v>
      </c>
      <c r="F1110" s="4">
        <f>Calcuations!F1110</f>
        <v>52416</v>
      </c>
      <c r="G1110" s="4">
        <f>Calcuations!G1110</f>
        <v>39312</v>
      </c>
      <c r="H1110" s="12">
        <f>Calcuations!H1110</f>
        <v>0</v>
      </c>
      <c r="I1110" s="4">
        <f>Calcuations!I1110</f>
        <v>39312</v>
      </c>
      <c r="J1110" s="4">
        <f>Calcuations!Z1110</f>
        <v>39312</v>
      </c>
      <c r="K1110" s="4">
        <f>Calcuations!AA1110</f>
        <v>39312</v>
      </c>
      <c r="L1110" s="4">
        <f t="shared" si="36"/>
        <v>41277.599999999999</v>
      </c>
      <c r="M1110" s="4">
        <f t="shared" si="37"/>
        <v>41277.599999999999</v>
      </c>
    </row>
    <row r="1111" spans="1:13" ht="30">
      <c r="A1111" s="4" t="str">
        <f>Calcuations!A1111</f>
        <v>CFQ7TTC0LFNK</v>
      </c>
      <c r="B1111" s="4">
        <f>Calcuations!B1111</f>
        <v>3</v>
      </c>
      <c r="C1111" s="7" t="str">
        <f>Calcuations!C1111</f>
        <v>Dynamics 365 Customer Service Professional Attach to Qualifying Dynamics 365 Base Offer</v>
      </c>
      <c r="D1111" s="4" t="str">
        <f>Calcuations!D1111</f>
        <v>P3Y</v>
      </c>
      <c r="E1111" s="4" t="str">
        <f>Calcuations!E1111</f>
        <v>Annual</v>
      </c>
      <c r="F1111" s="4">
        <f>Calcuations!F1111</f>
        <v>59940</v>
      </c>
      <c r="G1111" s="4">
        <f>Calcuations!G1111</f>
        <v>44955</v>
      </c>
      <c r="H1111" s="12">
        <f>Calcuations!H1111</f>
        <v>0</v>
      </c>
      <c r="I1111" s="4">
        <f>Calcuations!I1111</f>
        <v>44955</v>
      </c>
      <c r="J1111" s="4">
        <f>Calcuations!Z1111</f>
        <v>44955</v>
      </c>
      <c r="K1111" s="4">
        <f>Calcuations!AA1111</f>
        <v>44955</v>
      </c>
      <c r="L1111" s="4">
        <f t="shared" si="36"/>
        <v>47202.75</v>
      </c>
      <c r="M1111" s="4">
        <f t="shared" si="37"/>
        <v>47202.75</v>
      </c>
    </row>
    <row r="1112" spans="1:13" ht="30">
      <c r="A1112" s="4" t="str">
        <f>Calcuations!A1112</f>
        <v>CFQ7TTC0LFNK</v>
      </c>
      <c r="B1112" s="4" t="str">
        <f>Calcuations!B1112</f>
        <v>000X</v>
      </c>
      <c r="C1112" s="7" t="str">
        <f>Calcuations!C1112</f>
        <v>Dynamics 365 Customer Service Professional (Non-Profit Pricing)</v>
      </c>
      <c r="D1112" s="4" t="str">
        <f>Calcuations!D1112</f>
        <v>P1Y</v>
      </c>
      <c r="E1112" s="4" t="str">
        <f>Calcuations!E1112</f>
        <v>Monthly</v>
      </c>
      <c r="F1112" s="4">
        <f>Calcuations!F1112</f>
        <v>13104</v>
      </c>
      <c r="G1112" s="4">
        <f>Calcuations!G1112</f>
        <v>11793.6</v>
      </c>
      <c r="H1112" s="12">
        <f>Calcuations!H1112</f>
        <v>0</v>
      </c>
      <c r="I1112" s="4">
        <f>Calcuations!I1112</f>
        <v>11793.6</v>
      </c>
      <c r="J1112" s="4">
        <f>Calcuations!Z1112</f>
        <v>11793.6</v>
      </c>
      <c r="K1112" s="4">
        <f>Calcuations!AA1112</f>
        <v>11793.6</v>
      </c>
      <c r="L1112" s="4">
        <f t="shared" si="36"/>
        <v>12383.28</v>
      </c>
      <c r="M1112" s="4">
        <f t="shared" si="37"/>
        <v>12383.28</v>
      </c>
    </row>
    <row r="1113" spans="1:13">
      <c r="A1113" s="4" t="str">
        <f>Calcuations!A1113</f>
        <v>CFQ7TTC0LFNK</v>
      </c>
      <c r="B1113" s="4">
        <f>Calcuations!B1113</f>
        <v>1</v>
      </c>
      <c r="C1113" s="7" t="str">
        <f>Calcuations!C1113</f>
        <v>Dynamics 365 Customer Service Professional</v>
      </c>
      <c r="D1113" s="4" t="str">
        <f>Calcuations!D1113</f>
        <v>P3Y</v>
      </c>
      <c r="E1113" s="4" t="str">
        <f>Calcuations!E1113</f>
        <v>Annual</v>
      </c>
      <c r="F1113" s="4">
        <f>Calcuations!F1113</f>
        <v>149760</v>
      </c>
      <c r="G1113" s="4">
        <f>Calcuations!G1113</f>
        <v>112320</v>
      </c>
      <c r="H1113" s="12">
        <f>Calcuations!H1113</f>
        <v>0</v>
      </c>
      <c r="I1113" s="4">
        <f>Calcuations!I1113</f>
        <v>112320</v>
      </c>
      <c r="J1113" s="4">
        <f>Calcuations!Z1113</f>
        <v>112320</v>
      </c>
      <c r="K1113" s="4">
        <f>Calcuations!AA1113</f>
        <v>112320</v>
      </c>
      <c r="L1113" s="4">
        <f t="shared" si="36"/>
        <v>117936</v>
      </c>
      <c r="M1113" s="4">
        <f t="shared" si="37"/>
        <v>117936</v>
      </c>
    </row>
    <row r="1114" spans="1:13" ht="45">
      <c r="A1114" s="4" t="str">
        <f>Calcuations!A1114</f>
        <v>CFQ7TTC0LFNK</v>
      </c>
      <c r="B1114" s="4">
        <f>Calcuations!B1114</f>
        <v>15</v>
      </c>
      <c r="C1114" s="7" t="str">
        <f>Calcuations!C1114</f>
        <v>Dynamics 365 Customer Service Professional Attach to Qualifying Dynamics 365 Base Offer (Non-Profit Pricing)</v>
      </c>
      <c r="D1114" s="4" t="str">
        <f>Calcuations!D1114</f>
        <v>P1M</v>
      </c>
      <c r="E1114" s="4" t="str">
        <f>Calcuations!E1114</f>
        <v>Monthly</v>
      </c>
      <c r="F1114" s="4">
        <f>Calcuations!F1114</f>
        <v>498</v>
      </c>
      <c r="G1114" s="4">
        <f>Calcuations!G1114</f>
        <v>448.2</v>
      </c>
      <c r="H1114" s="12">
        <f>Calcuations!H1114</f>
        <v>0</v>
      </c>
      <c r="I1114" s="4">
        <f>Calcuations!I1114</f>
        <v>448.2</v>
      </c>
      <c r="J1114" s="4">
        <f>Calcuations!Z1114</f>
        <v>448.2</v>
      </c>
      <c r="K1114" s="4">
        <f>Calcuations!AA1114</f>
        <v>448.2</v>
      </c>
      <c r="L1114" s="4">
        <f t="shared" si="36"/>
        <v>470.61</v>
      </c>
      <c r="M1114" s="4">
        <f t="shared" si="37"/>
        <v>470.61</v>
      </c>
    </row>
    <row r="1115" spans="1:13" ht="30">
      <c r="A1115" s="4" t="str">
        <f>Calcuations!A1115</f>
        <v>CFQ7TTC0LFNK</v>
      </c>
      <c r="B1115" s="4">
        <f>Calcuations!B1115</f>
        <v>10</v>
      </c>
      <c r="C1115" s="7" t="str">
        <f>Calcuations!C1115</f>
        <v>Dynamics 365 Customer Service Professional (Education Student Pricing)</v>
      </c>
      <c r="D1115" s="4" t="str">
        <f>Calcuations!D1115</f>
        <v>P1M</v>
      </c>
      <c r="E1115" s="4" t="str">
        <f>Calcuations!E1115</f>
        <v>Monthly</v>
      </c>
      <c r="F1115" s="4">
        <f>Calcuations!F1115</f>
        <v>1998</v>
      </c>
      <c r="G1115" s="4">
        <f>Calcuations!G1115</f>
        <v>1498.5</v>
      </c>
      <c r="H1115" s="12">
        <f>Calcuations!H1115</f>
        <v>0</v>
      </c>
      <c r="I1115" s="4">
        <f>Calcuations!I1115</f>
        <v>1498.5</v>
      </c>
      <c r="J1115" s="4">
        <f>Calcuations!Z1115</f>
        <v>1498.5</v>
      </c>
      <c r="K1115" s="4">
        <f>Calcuations!AA1115</f>
        <v>1498.5</v>
      </c>
      <c r="L1115" s="4">
        <f t="shared" si="36"/>
        <v>1573.425</v>
      </c>
      <c r="M1115" s="4">
        <f t="shared" si="37"/>
        <v>1573.425</v>
      </c>
    </row>
    <row r="1116" spans="1:13">
      <c r="A1116" s="4" t="str">
        <f>Calcuations!A1116</f>
        <v>CFQ7TTC0LFNK</v>
      </c>
      <c r="B1116" s="4">
        <f>Calcuations!B1116</f>
        <v>1</v>
      </c>
      <c r="C1116" s="7" t="str">
        <f>Calcuations!C1116</f>
        <v>Dynamics 365 Customer Service Professional</v>
      </c>
      <c r="D1116" s="4" t="str">
        <f>Calcuations!D1116</f>
        <v>P1M</v>
      </c>
      <c r="E1116" s="4" t="str">
        <f>Calcuations!E1116</f>
        <v>Monthly</v>
      </c>
      <c r="F1116" s="4">
        <f>Calcuations!F1116</f>
        <v>4992</v>
      </c>
      <c r="G1116" s="4">
        <f>Calcuations!G1116</f>
        <v>3744</v>
      </c>
      <c r="H1116" s="12">
        <f>Calcuations!H1116</f>
        <v>0</v>
      </c>
      <c r="I1116" s="4">
        <f>Calcuations!I1116</f>
        <v>3744</v>
      </c>
      <c r="J1116" s="4">
        <f>Calcuations!Z1116</f>
        <v>3744</v>
      </c>
      <c r="K1116" s="4">
        <f>Calcuations!AA1116</f>
        <v>3744</v>
      </c>
      <c r="L1116" s="4">
        <f t="shared" si="36"/>
        <v>3931.2</v>
      </c>
      <c r="M1116" s="4">
        <f t="shared" si="37"/>
        <v>3931.2</v>
      </c>
    </row>
    <row r="1117" spans="1:13" ht="30">
      <c r="A1117" s="4" t="str">
        <f>Calcuations!A1117</f>
        <v>CFQ7TTC0LFNK</v>
      </c>
      <c r="B1117" s="4">
        <f>Calcuations!B1117</f>
        <v>10</v>
      </c>
      <c r="C1117" s="7" t="str">
        <f>Calcuations!C1117</f>
        <v>Dynamics 365 Customer Service Professional (Education Student Pricing)</v>
      </c>
      <c r="D1117" s="4" t="str">
        <f>Calcuations!D1117</f>
        <v>P1Y</v>
      </c>
      <c r="E1117" s="4" t="str">
        <f>Calcuations!E1117</f>
        <v>Annual</v>
      </c>
      <c r="F1117" s="4">
        <f>Calcuations!F1117</f>
        <v>19980</v>
      </c>
      <c r="G1117" s="4">
        <f>Calcuations!G1117</f>
        <v>14985</v>
      </c>
      <c r="H1117" s="12">
        <f>Calcuations!H1117</f>
        <v>0</v>
      </c>
      <c r="I1117" s="4">
        <f>Calcuations!I1117</f>
        <v>14985</v>
      </c>
      <c r="J1117" s="4">
        <f>Calcuations!Z1117</f>
        <v>14985</v>
      </c>
      <c r="K1117" s="4">
        <f>Calcuations!AA1117</f>
        <v>14985</v>
      </c>
      <c r="L1117" s="4">
        <f t="shared" si="36"/>
        <v>15734.25</v>
      </c>
      <c r="M1117" s="4">
        <f t="shared" si="37"/>
        <v>15734.25</v>
      </c>
    </row>
    <row r="1118" spans="1:13">
      <c r="A1118" s="4" t="str">
        <f>Calcuations!A1118</f>
        <v>CFQ7TTC0LFNK</v>
      </c>
      <c r="B1118" s="4">
        <f>Calcuations!B1118</f>
        <v>1</v>
      </c>
      <c r="C1118" s="7" t="str">
        <f>Calcuations!C1118</f>
        <v>Dynamics 365 Customer Service Professional</v>
      </c>
      <c r="D1118" s="4" t="str">
        <f>Calcuations!D1118</f>
        <v>P3Y</v>
      </c>
      <c r="E1118" s="4" t="str">
        <f>Calcuations!E1118</f>
        <v>Triennial</v>
      </c>
      <c r="F1118" s="4">
        <f>Calcuations!F1118</f>
        <v>149760</v>
      </c>
      <c r="G1118" s="4">
        <f>Calcuations!G1118</f>
        <v>112320</v>
      </c>
      <c r="H1118" s="12">
        <f>Calcuations!H1118</f>
        <v>0</v>
      </c>
      <c r="I1118" s="4">
        <f>Calcuations!I1118</f>
        <v>112320</v>
      </c>
      <c r="J1118" s="4">
        <f>Calcuations!Z1118</f>
        <v>112320</v>
      </c>
      <c r="K1118" s="4">
        <f>Calcuations!AA1118</f>
        <v>112320</v>
      </c>
      <c r="L1118" s="4">
        <f t="shared" ref="L1118:L1181" si="38">J1118+(J1118*0.05)</f>
        <v>117936</v>
      </c>
      <c r="M1118" s="4">
        <f t="shared" ref="M1118:M1181" si="39">K1118+(K1118*0.05)</f>
        <v>117936</v>
      </c>
    </row>
    <row r="1119" spans="1:13" ht="30">
      <c r="A1119" s="4" t="str">
        <f>Calcuations!A1119</f>
        <v>CFQ7TTC0LFNK</v>
      </c>
      <c r="B1119" s="4" t="str">
        <f>Calcuations!B1119</f>
        <v>000Z</v>
      </c>
      <c r="C1119" s="7" t="str">
        <f>Calcuations!C1119</f>
        <v>Dynamics 365 Customer Service Professional (Education Faculty Pricing)</v>
      </c>
      <c r="D1119" s="4" t="str">
        <f>Calcuations!D1119</f>
        <v>P1Y</v>
      </c>
      <c r="E1119" s="4" t="str">
        <f>Calcuations!E1119</f>
        <v>Monthly</v>
      </c>
      <c r="F1119" s="4">
        <f>Calcuations!F1119</f>
        <v>28854</v>
      </c>
      <c r="G1119" s="4">
        <f>Calcuations!G1119</f>
        <v>21640.560000000001</v>
      </c>
      <c r="H1119" s="12">
        <f>Calcuations!H1119</f>
        <v>0</v>
      </c>
      <c r="I1119" s="4">
        <f>Calcuations!I1119</f>
        <v>21640.560000000001</v>
      </c>
      <c r="J1119" s="4">
        <f>Calcuations!Z1119</f>
        <v>21640.560000000001</v>
      </c>
      <c r="K1119" s="4">
        <f>Calcuations!AA1119</f>
        <v>21640.560000000001</v>
      </c>
      <c r="L1119" s="4">
        <f t="shared" si="38"/>
        <v>22722.588</v>
      </c>
      <c r="M1119" s="4">
        <f t="shared" si="39"/>
        <v>22722.588</v>
      </c>
    </row>
    <row r="1120" spans="1:13" ht="45">
      <c r="A1120" s="4" t="str">
        <f>Calcuations!A1120</f>
        <v>CFQ7TTC0LFNK</v>
      </c>
      <c r="B1120" s="4">
        <f>Calcuations!B1120</f>
        <v>15</v>
      </c>
      <c r="C1120" s="7" t="str">
        <f>Calcuations!C1120</f>
        <v>Dynamics 365 Customer Service Professional Attach to Qualifying Dynamics 365 Base Offer (Non-Profit Pricing)</v>
      </c>
      <c r="D1120" s="4" t="str">
        <f>Calcuations!D1120</f>
        <v>P1Y</v>
      </c>
      <c r="E1120" s="4" t="str">
        <f>Calcuations!E1120</f>
        <v>Annual</v>
      </c>
      <c r="F1120" s="4">
        <f>Calcuations!F1120</f>
        <v>4980</v>
      </c>
      <c r="G1120" s="4">
        <f>Calcuations!G1120</f>
        <v>4482</v>
      </c>
      <c r="H1120" s="12">
        <f>Calcuations!H1120</f>
        <v>0</v>
      </c>
      <c r="I1120" s="4">
        <f>Calcuations!I1120</f>
        <v>4482</v>
      </c>
      <c r="J1120" s="4">
        <f>Calcuations!Z1120</f>
        <v>4482</v>
      </c>
      <c r="K1120" s="4">
        <f>Calcuations!AA1120</f>
        <v>4482</v>
      </c>
      <c r="L1120" s="4">
        <f t="shared" si="38"/>
        <v>4706.1000000000004</v>
      </c>
      <c r="M1120" s="4">
        <f t="shared" si="39"/>
        <v>4706.1000000000004</v>
      </c>
    </row>
    <row r="1121" spans="1:13">
      <c r="A1121" s="4" t="str">
        <f>Calcuations!A1121</f>
        <v>CFQ7TTC0LFNK</v>
      </c>
      <c r="B1121" s="4">
        <f>Calcuations!B1121</f>
        <v>1</v>
      </c>
      <c r="C1121" s="7" t="str">
        <f>Calcuations!C1121</f>
        <v>Dynamics 365 Customer Service Professional</v>
      </c>
      <c r="D1121" s="4" t="str">
        <f>Calcuations!D1121</f>
        <v>P1Y</v>
      </c>
      <c r="E1121" s="4" t="str">
        <f>Calcuations!E1121</f>
        <v>Annual</v>
      </c>
      <c r="F1121" s="4">
        <f>Calcuations!F1121</f>
        <v>49920</v>
      </c>
      <c r="G1121" s="4">
        <f>Calcuations!G1121</f>
        <v>37440</v>
      </c>
      <c r="H1121" s="12">
        <f>Calcuations!H1121</f>
        <v>0</v>
      </c>
      <c r="I1121" s="4">
        <f>Calcuations!I1121</f>
        <v>37440</v>
      </c>
      <c r="J1121" s="4">
        <f>Calcuations!Z1121</f>
        <v>37440</v>
      </c>
      <c r="K1121" s="4">
        <f>Calcuations!AA1121</f>
        <v>37440</v>
      </c>
      <c r="L1121" s="4">
        <f t="shared" si="38"/>
        <v>39312</v>
      </c>
      <c r="M1121" s="4">
        <f t="shared" si="39"/>
        <v>39312</v>
      </c>
    </row>
    <row r="1122" spans="1:13" ht="45">
      <c r="A1122" s="4" t="str">
        <f>Calcuations!A1122</f>
        <v>CFQ7TTC0LFNK</v>
      </c>
      <c r="B1122" s="4">
        <f>Calcuations!B1122</f>
        <v>17</v>
      </c>
      <c r="C1122" s="7" t="str">
        <f>Calcuations!C1122</f>
        <v>Dynamics 365 Customer Service Professional Attach to Qualifying Dynamics 365 Base Offer (Education Student Pricing)</v>
      </c>
      <c r="D1122" s="4" t="str">
        <f>Calcuations!D1122</f>
        <v>P1Y</v>
      </c>
      <c r="E1122" s="4" t="str">
        <f>Calcuations!E1122</f>
        <v>Annual</v>
      </c>
      <c r="F1122" s="4">
        <f>Calcuations!F1122</f>
        <v>7980</v>
      </c>
      <c r="G1122" s="4">
        <f>Calcuations!G1122</f>
        <v>5985</v>
      </c>
      <c r="H1122" s="12">
        <f>Calcuations!H1122</f>
        <v>0</v>
      </c>
      <c r="I1122" s="4">
        <f>Calcuations!I1122</f>
        <v>5985</v>
      </c>
      <c r="J1122" s="4">
        <f>Calcuations!Z1122</f>
        <v>5985</v>
      </c>
      <c r="K1122" s="4">
        <f>Calcuations!AA1122</f>
        <v>5985</v>
      </c>
      <c r="L1122" s="4">
        <f t="shared" si="38"/>
        <v>6284.25</v>
      </c>
      <c r="M1122" s="4">
        <f t="shared" si="39"/>
        <v>6284.25</v>
      </c>
    </row>
    <row r="1123" spans="1:13" ht="30">
      <c r="A1123" s="4" t="str">
        <f>Calcuations!A1123</f>
        <v>CFQ7TTC0LFNK</v>
      </c>
      <c r="B1123" s="4" t="str">
        <f>Calcuations!B1123</f>
        <v>000X</v>
      </c>
      <c r="C1123" s="7" t="str">
        <f>Calcuations!C1123</f>
        <v>Dynamics 365 Customer Service Professional (Non-Profit Pricing)</v>
      </c>
      <c r="D1123" s="4" t="str">
        <f>Calcuations!D1123</f>
        <v>P1M</v>
      </c>
      <c r="E1123" s="4" t="str">
        <f>Calcuations!E1123</f>
        <v>Monthly</v>
      </c>
      <c r="F1123" s="4">
        <f>Calcuations!F1123</f>
        <v>1248</v>
      </c>
      <c r="G1123" s="4">
        <f>Calcuations!G1123</f>
        <v>1123.2</v>
      </c>
      <c r="H1123" s="12">
        <f>Calcuations!H1123</f>
        <v>0</v>
      </c>
      <c r="I1123" s="4">
        <f>Calcuations!I1123</f>
        <v>1123.2</v>
      </c>
      <c r="J1123" s="4">
        <f>Calcuations!Z1123</f>
        <v>1123.2</v>
      </c>
      <c r="K1123" s="4">
        <f>Calcuations!AA1123</f>
        <v>1123.2</v>
      </c>
      <c r="L1123" s="4">
        <f t="shared" si="38"/>
        <v>1179.3600000000001</v>
      </c>
      <c r="M1123" s="4">
        <f t="shared" si="39"/>
        <v>1179.3600000000001</v>
      </c>
    </row>
    <row r="1124" spans="1:13" ht="30">
      <c r="A1124" s="4" t="str">
        <f>Calcuations!A1124</f>
        <v>CFQ7TTC0LFNK</v>
      </c>
      <c r="B1124" s="4" t="str">
        <f>Calcuations!B1124</f>
        <v>000Z</v>
      </c>
      <c r="C1124" s="7" t="str">
        <f>Calcuations!C1124</f>
        <v>Dynamics 365 Customer Service Professional (Education Faculty Pricing)</v>
      </c>
      <c r="D1124" s="4" t="str">
        <f>Calcuations!D1124</f>
        <v>P1M</v>
      </c>
      <c r="E1124" s="4" t="str">
        <f>Calcuations!E1124</f>
        <v>Monthly</v>
      </c>
      <c r="F1124" s="4">
        <f>Calcuations!F1124</f>
        <v>2748</v>
      </c>
      <c r="G1124" s="4">
        <f>Calcuations!G1124</f>
        <v>2061</v>
      </c>
      <c r="H1124" s="12">
        <f>Calcuations!H1124</f>
        <v>0</v>
      </c>
      <c r="I1124" s="4">
        <f>Calcuations!I1124</f>
        <v>2061</v>
      </c>
      <c r="J1124" s="4">
        <f>Calcuations!Z1124</f>
        <v>2061</v>
      </c>
      <c r="K1124" s="4">
        <f>Calcuations!AA1124</f>
        <v>2061</v>
      </c>
      <c r="L1124" s="4">
        <f t="shared" si="38"/>
        <v>2164.0500000000002</v>
      </c>
      <c r="M1124" s="4">
        <f t="shared" si="39"/>
        <v>2164.0500000000002</v>
      </c>
    </row>
    <row r="1125" spans="1:13" ht="30">
      <c r="A1125" s="4" t="str">
        <f>Calcuations!A1125</f>
        <v>CFQ7TTC0LFNK</v>
      </c>
      <c r="B1125" s="4">
        <f>Calcuations!B1125</f>
        <v>3</v>
      </c>
      <c r="C1125" s="7" t="str">
        <f>Calcuations!C1125</f>
        <v>Dynamics 365 Customer Service Professional Attach to Qualifying Dynamics 365 Base Offer</v>
      </c>
      <c r="D1125" s="4" t="str">
        <f>Calcuations!D1125</f>
        <v>P1Y</v>
      </c>
      <c r="E1125" s="4" t="str">
        <f>Calcuations!E1125</f>
        <v>Annual</v>
      </c>
      <c r="F1125" s="4">
        <f>Calcuations!F1125</f>
        <v>19980</v>
      </c>
      <c r="G1125" s="4">
        <f>Calcuations!G1125</f>
        <v>14985</v>
      </c>
      <c r="H1125" s="12">
        <f>Calcuations!H1125</f>
        <v>0</v>
      </c>
      <c r="I1125" s="4">
        <f>Calcuations!I1125</f>
        <v>14985</v>
      </c>
      <c r="J1125" s="4">
        <f>Calcuations!Z1125</f>
        <v>14985</v>
      </c>
      <c r="K1125" s="4">
        <f>Calcuations!AA1125</f>
        <v>14985</v>
      </c>
      <c r="L1125" s="4">
        <f t="shared" si="38"/>
        <v>15734.25</v>
      </c>
      <c r="M1125" s="4">
        <f t="shared" si="39"/>
        <v>15734.25</v>
      </c>
    </row>
    <row r="1126" spans="1:13" ht="45">
      <c r="A1126" s="4" t="str">
        <f>Calcuations!A1126</f>
        <v>CFQ7TTC0LFNK</v>
      </c>
      <c r="B1126" s="4">
        <f>Calcuations!B1126</f>
        <v>14</v>
      </c>
      <c r="C1126" s="7" t="str">
        <f>Calcuations!C1126</f>
        <v>Dynamics 365 Customer Service Professional Attach to Qualifying Dynamics 365 Base Offer (Education Faculty Pricing)</v>
      </c>
      <c r="D1126" s="4" t="str">
        <f>Calcuations!D1126</f>
        <v>P1M</v>
      </c>
      <c r="E1126" s="4" t="str">
        <f>Calcuations!E1126</f>
        <v>Monthly</v>
      </c>
      <c r="F1126" s="4">
        <f>Calcuations!F1126</f>
        <v>1098</v>
      </c>
      <c r="G1126" s="4">
        <f>Calcuations!G1126</f>
        <v>823.5</v>
      </c>
      <c r="H1126" s="12">
        <f>Calcuations!H1126</f>
        <v>0</v>
      </c>
      <c r="I1126" s="4">
        <f>Calcuations!I1126</f>
        <v>823.5</v>
      </c>
      <c r="J1126" s="4">
        <f>Calcuations!Z1126</f>
        <v>823.5</v>
      </c>
      <c r="K1126" s="4">
        <f>Calcuations!AA1126</f>
        <v>823.5</v>
      </c>
      <c r="L1126" s="4">
        <f t="shared" si="38"/>
        <v>864.67499999999995</v>
      </c>
      <c r="M1126" s="4">
        <f t="shared" si="39"/>
        <v>864.67499999999995</v>
      </c>
    </row>
    <row r="1127" spans="1:13" ht="45">
      <c r="A1127" s="4" t="str">
        <f>Calcuations!A1127</f>
        <v>CFQ7TTC0LFNK</v>
      </c>
      <c r="B1127" s="4">
        <f>Calcuations!B1127</f>
        <v>17</v>
      </c>
      <c r="C1127" s="7" t="str">
        <f>Calcuations!C1127</f>
        <v>Dynamics 365 Customer Service Professional Attach to Qualifying Dynamics 365 Base Offer (Education Student Pricing)</v>
      </c>
      <c r="D1127" s="4" t="str">
        <f>Calcuations!D1127</f>
        <v>P1Y</v>
      </c>
      <c r="E1127" s="4" t="str">
        <f>Calcuations!E1127</f>
        <v>Monthly</v>
      </c>
      <c r="F1127" s="4">
        <f>Calcuations!F1127</f>
        <v>8379</v>
      </c>
      <c r="G1127" s="4">
        <f>Calcuations!G1127</f>
        <v>6284.28</v>
      </c>
      <c r="H1127" s="12">
        <f>Calcuations!H1127</f>
        <v>0</v>
      </c>
      <c r="I1127" s="4">
        <f>Calcuations!I1127</f>
        <v>6284.28</v>
      </c>
      <c r="J1127" s="4">
        <f>Calcuations!Z1127</f>
        <v>6284.28</v>
      </c>
      <c r="K1127" s="4">
        <f>Calcuations!AA1127</f>
        <v>6284.28</v>
      </c>
      <c r="L1127" s="4">
        <f t="shared" si="38"/>
        <v>6598.4939999999997</v>
      </c>
      <c r="M1127" s="4">
        <f t="shared" si="39"/>
        <v>6598.4939999999997</v>
      </c>
    </row>
    <row r="1128" spans="1:13" ht="30">
      <c r="A1128" s="4" t="str">
        <f>Calcuations!A1128</f>
        <v>CFQ7TTC0LFNK</v>
      </c>
      <c r="B1128" s="4">
        <f>Calcuations!B1128</f>
        <v>3</v>
      </c>
      <c r="C1128" s="7" t="str">
        <f>Calcuations!C1128</f>
        <v>Dynamics 365 Customer Service Professional Attach to Qualifying Dynamics 365 Base Offer</v>
      </c>
      <c r="D1128" s="4" t="str">
        <f>Calcuations!D1128</f>
        <v>P1Y</v>
      </c>
      <c r="E1128" s="4" t="str">
        <f>Calcuations!E1128</f>
        <v>Monthly</v>
      </c>
      <c r="F1128" s="4">
        <f>Calcuations!F1128</f>
        <v>20979</v>
      </c>
      <c r="G1128" s="4">
        <f>Calcuations!G1128</f>
        <v>15734.28</v>
      </c>
      <c r="H1128" s="12">
        <f>Calcuations!H1128</f>
        <v>0</v>
      </c>
      <c r="I1128" s="4">
        <f>Calcuations!I1128</f>
        <v>15734.28</v>
      </c>
      <c r="J1128" s="4">
        <f>Calcuations!Z1128</f>
        <v>15734.28</v>
      </c>
      <c r="K1128" s="4">
        <f>Calcuations!AA1128</f>
        <v>15734.28</v>
      </c>
      <c r="L1128" s="4">
        <f t="shared" si="38"/>
        <v>16520.994000000002</v>
      </c>
      <c r="M1128" s="4">
        <f t="shared" si="39"/>
        <v>16520.994000000002</v>
      </c>
    </row>
    <row r="1129" spans="1:13" ht="30">
      <c r="A1129" s="4" t="str">
        <f>Calcuations!A1129</f>
        <v>CFQ7TTC0LFNK</v>
      </c>
      <c r="B1129" s="4" t="str">
        <f>Calcuations!B1129</f>
        <v>000Z</v>
      </c>
      <c r="C1129" s="7" t="str">
        <f>Calcuations!C1129</f>
        <v>Dynamics 365 Customer Service Professional (Education Faculty Pricing)</v>
      </c>
      <c r="D1129" s="4" t="str">
        <f>Calcuations!D1129</f>
        <v>P1Y</v>
      </c>
      <c r="E1129" s="4" t="str">
        <f>Calcuations!E1129</f>
        <v>Annual</v>
      </c>
      <c r="F1129" s="4">
        <f>Calcuations!F1129</f>
        <v>27480</v>
      </c>
      <c r="G1129" s="4">
        <f>Calcuations!G1129</f>
        <v>20610</v>
      </c>
      <c r="H1129" s="12">
        <f>Calcuations!H1129</f>
        <v>0</v>
      </c>
      <c r="I1129" s="4">
        <f>Calcuations!I1129</f>
        <v>20610</v>
      </c>
      <c r="J1129" s="4">
        <f>Calcuations!Z1129</f>
        <v>20610</v>
      </c>
      <c r="K1129" s="4">
        <f>Calcuations!AA1129</f>
        <v>20610</v>
      </c>
      <c r="L1129" s="4">
        <f t="shared" si="38"/>
        <v>21640.5</v>
      </c>
      <c r="M1129" s="4">
        <f t="shared" si="39"/>
        <v>21640.5</v>
      </c>
    </row>
    <row r="1130" spans="1:13" ht="30">
      <c r="A1130" s="4" t="str">
        <f>Calcuations!A1130</f>
        <v>CFQ7TTC0LFNK</v>
      </c>
      <c r="B1130" s="4">
        <f>Calcuations!B1130</f>
        <v>10</v>
      </c>
      <c r="C1130" s="7" t="str">
        <f>Calcuations!C1130</f>
        <v>Dynamics 365 Customer Service Professional (Education Student Pricing)</v>
      </c>
      <c r="D1130" s="4" t="str">
        <f>Calcuations!D1130</f>
        <v>P1Y</v>
      </c>
      <c r="E1130" s="4" t="str">
        <f>Calcuations!E1130</f>
        <v>Monthly</v>
      </c>
      <c r="F1130" s="4">
        <f>Calcuations!F1130</f>
        <v>20979</v>
      </c>
      <c r="G1130" s="4">
        <f>Calcuations!G1130</f>
        <v>15734.28</v>
      </c>
      <c r="H1130" s="12">
        <f>Calcuations!H1130</f>
        <v>0</v>
      </c>
      <c r="I1130" s="4">
        <f>Calcuations!I1130</f>
        <v>15734.28</v>
      </c>
      <c r="J1130" s="4">
        <f>Calcuations!Z1130</f>
        <v>15734.28</v>
      </c>
      <c r="K1130" s="4">
        <f>Calcuations!AA1130</f>
        <v>15734.28</v>
      </c>
      <c r="L1130" s="4">
        <f t="shared" si="38"/>
        <v>16520.994000000002</v>
      </c>
      <c r="M1130" s="4">
        <f t="shared" si="39"/>
        <v>16520.994000000002</v>
      </c>
    </row>
    <row r="1131" spans="1:13" ht="30">
      <c r="A1131" s="4" t="str">
        <f>Calcuations!A1131</f>
        <v>CFQ7TTC0LFNK</v>
      </c>
      <c r="B1131" s="4">
        <f>Calcuations!B1131</f>
        <v>3</v>
      </c>
      <c r="C1131" s="7" t="str">
        <f>Calcuations!C1131</f>
        <v>Dynamics 365 Customer Service Professional Attach to Qualifying Dynamics 365 Base Offer</v>
      </c>
      <c r="D1131" s="4" t="str">
        <f>Calcuations!D1131</f>
        <v>P3Y</v>
      </c>
      <c r="E1131" s="4" t="str">
        <f>Calcuations!E1131</f>
        <v>Triennial</v>
      </c>
      <c r="F1131" s="4">
        <f>Calcuations!F1131</f>
        <v>59940</v>
      </c>
      <c r="G1131" s="4">
        <f>Calcuations!G1131</f>
        <v>44955</v>
      </c>
      <c r="H1131" s="12">
        <f>Calcuations!H1131</f>
        <v>0</v>
      </c>
      <c r="I1131" s="4">
        <f>Calcuations!I1131</f>
        <v>44955</v>
      </c>
      <c r="J1131" s="4">
        <f>Calcuations!Z1131</f>
        <v>44955</v>
      </c>
      <c r="K1131" s="4">
        <f>Calcuations!AA1131</f>
        <v>44955</v>
      </c>
      <c r="L1131" s="4">
        <f t="shared" si="38"/>
        <v>47202.75</v>
      </c>
      <c r="M1131" s="4">
        <f t="shared" si="39"/>
        <v>47202.75</v>
      </c>
    </row>
    <row r="1132" spans="1:13" ht="45">
      <c r="A1132" s="4" t="str">
        <f>Calcuations!A1132</f>
        <v>CFQ7TTC0LFNK</v>
      </c>
      <c r="B1132" s="4">
        <f>Calcuations!B1132</f>
        <v>14</v>
      </c>
      <c r="C1132" s="7" t="str">
        <f>Calcuations!C1132</f>
        <v>Dynamics 365 Customer Service Professional Attach to Qualifying Dynamics 365 Base Offer (Education Faculty Pricing)</v>
      </c>
      <c r="D1132" s="4" t="str">
        <f>Calcuations!D1132</f>
        <v>P1Y</v>
      </c>
      <c r="E1132" s="4" t="str">
        <f>Calcuations!E1132</f>
        <v>Annual</v>
      </c>
      <c r="F1132" s="4">
        <f>Calcuations!F1132</f>
        <v>10980</v>
      </c>
      <c r="G1132" s="4">
        <f>Calcuations!G1132</f>
        <v>8235</v>
      </c>
      <c r="H1132" s="12">
        <f>Calcuations!H1132</f>
        <v>0</v>
      </c>
      <c r="I1132" s="4">
        <f>Calcuations!I1132</f>
        <v>8235</v>
      </c>
      <c r="J1132" s="4">
        <f>Calcuations!Z1132</f>
        <v>8235</v>
      </c>
      <c r="K1132" s="4">
        <f>Calcuations!AA1132</f>
        <v>8235</v>
      </c>
      <c r="L1132" s="4">
        <f t="shared" si="38"/>
        <v>8646.75</v>
      </c>
      <c r="M1132" s="4">
        <f t="shared" si="39"/>
        <v>8646.75</v>
      </c>
    </row>
    <row r="1133" spans="1:13" ht="30">
      <c r="A1133" s="4" t="str">
        <f>Calcuations!A1133</f>
        <v>CFQ7TTC0HKJ7</v>
      </c>
      <c r="B1133" s="4">
        <f>Calcuations!B1133</f>
        <v>7</v>
      </c>
      <c r="C1133" s="7" t="str">
        <f>Calcuations!C1133</f>
        <v>Dynamics 365 Customer Voice (Education Faculty Pricing)</v>
      </c>
      <c r="D1133" s="4" t="str">
        <f>Calcuations!D1133</f>
        <v>P1M</v>
      </c>
      <c r="E1133" s="4" t="str">
        <f>Calcuations!E1133</f>
        <v>Monthly</v>
      </c>
      <c r="F1133" s="4">
        <f>Calcuations!F1133</f>
        <v>3996</v>
      </c>
      <c r="G1133" s="4">
        <f>Calcuations!G1133</f>
        <v>2997</v>
      </c>
      <c r="H1133" s="12">
        <f>Calcuations!H1133</f>
        <v>0</v>
      </c>
      <c r="I1133" s="4">
        <f>Calcuations!I1133</f>
        <v>2997</v>
      </c>
      <c r="J1133" s="4">
        <f>Calcuations!Z1133</f>
        <v>2997</v>
      </c>
      <c r="K1133" s="4">
        <f>Calcuations!AA1133</f>
        <v>2997</v>
      </c>
      <c r="L1133" s="4">
        <f t="shared" si="38"/>
        <v>3146.85</v>
      </c>
      <c r="M1133" s="4">
        <f t="shared" si="39"/>
        <v>3146.85</v>
      </c>
    </row>
    <row r="1134" spans="1:13" ht="30">
      <c r="A1134" s="4" t="str">
        <f>Calcuations!A1134</f>
        <v>CFQ7TTC0HKJ7</v>
      </c>
      <c r="B1134" s="4">
        <f>Calcuations!B1134</f>
        <v>5</v>
      </c>
      <c r="C1134" s="7" t="str">
        <f>Calcuations!C1134</f>
        <v>Dynamics 365 Customer Voice (Non-Profit Pricing)</v>
      </c>
      <c r="D1134" s="4" t="str">
        <f>Calcuations!D1134</f>
        <v>P1Y</v>
      </c>
      <c r="E1134" s="4" t="str">
        <f>Calcuations!E1134</f>
        <v>Annual</v>
      </c>
      <c r="F1134" s="4">
        <f>Calcuations!F1134</f>
        <v>79860</v>
      </c>
      <c r="G1134" s="4">
        <f>Calcuations!G1134</f>
        <v>71874</v>
      </c>
      <c r="H1134" s="12">
        <f>Calcuations!H1134</f>
        <v>0</v>
      </c>
      <c r="I1134" s="4">
        <f>Calcuations!I1134</f>
        <v>71874</v>
      </c>
      <c r="J1134" s="4">
        <f>Calcuations!Z1134</f>
        <v>71874</v>
      </c>
      <c r="K1134" s="4">
        <f>Calcuations!AA1134</f>
        <v>71874</v>
      </c>
      <c r="L1134" s="4">
        <f t="shared" si="38"/>
        <v>75467.7</v>
      </c>
      <c r="M1134" s="4">
        <f t="shared" si="39"/>
        <v>75467.7</v>
      </c>
    </row>
    <row r="1135" spans="1:13">
      <c r="A1135" s="4" t="str">
        <f>Calcuations!A1135</f>
        <v>CFQ7TTC0HKJ7</v>
      </c>
      <c r="B1135" s="4">
        <f>Calcuations!B1135</f>
        <v>1</v>
      </c>
      <c r="C1135" s="7" t="str">
        <f>Calcuations!C1135</f>
        <v>Dynamics 365 Customer Voice</v>
      </c>
      <c r="D1135" s="4" t="str">
        <f>Calcuations!D1135</f>
        <v>P1Y</v>
      </c>
      <c r="E1135" s="4" t="str">
        <f>Calcuations!E1135</f>
        <v>Monthly</v>
      </c>
      <c r="F1135" s="4">
        <f>Calcuations!F1135</f>
        <v>209664</v>
      </c>
      <c r="G1135" s="4">
        <f>Calcuations!G1135</f>
        <v>157248</v>
      </c>
      <c r="H1135" s="12">
        <f>Calcuations!H1135</f>
        <v>0</v>
      </c>
      <c r="I1135" s="4">
        <f>Calcuations!I1135</f>
        <v>157248</v>
      </c>
      <c r="J1135" s="4">
        <f>Calcuations!Z1135</f>
        <v>157248</v>
      </c>
      <c r="K1135" s="4">
        <f>Calcuations!AA1135</f>
        <v>157248</v>
      </c>
      <c r="L1135" s="4">
        <f t="shared" si="38"/>
        <v>165110.39999999999</v>
      </c>
      <c r="M1135" s="4">
        <f t="shared" si="39"/>
        <v>165110.39999999999</v>
      </c>
    </row>
    <row r="1136" spans="1:13" ht="30">
      <c r="A1136" s="4" t="str">
        <f>Calcuations!A1136</f>
        <v>CFQ7TTC0HKJ7</v>
      </c>
      <c r="B1136" s="4">
        <f>Calcuations!B1136</f>
        <v>7</v>
      </c>
      <c r="C1136" s="7" t="str">
        <f>Calcuations!C1136</f>
        <v>Dynamics 365 Customer Voice (Education Faculty Pricing)</v>
      </c>
      <c r="D1136" s="4" t="str">
        <f>Calcuations!D1136</f>
        <v>P1Y</v>
      </c>
      <c r="E1136" s="4" t="str">
        <f>Calcuations!E1136</f>
        <v>Monthly</v>
      </c>
      <c r="F1136" s="4">
        <f>Calcuations!F1136</f>
        <v>41958</v>
      </c>
      <c r="G1136" s="4">
        <f>Calcuations!G1136</f>
        <v>31468.560000000001</v>
      </c>
      <c r="H1136" s="12">
        <f>Calcuations!H1136</f>
        <v>0</v>
      </c>
      <c r="I1136" s="4">
        <f>Calcuations!I1136</f>
        <v>31468.560000000001</v>
      </c>
      <c r="J1136" s="4">
        <f>Calcuations!Z1136</f>
        <v>31468.560000000001</v>
      </c>
      <c r="K1136" s="4">
        <f>Calcuations!AA1136</f>
        <v>31468.560000000001</v>
      </c>
      <c r="L1136" s="4">
        <f t="shared" si="38"/>
        <v>33041.988000000005</v>
      </c>
      <c r="M1136" s="4">
        <f t="shared" si="39"/>
        <v>33041.988000000005</v>
      </c>
    </row>
    <row r="1137" spans="1:13">
      <c r="A1137" s="4" t="str">
        <f>Calcuations!A1137</f>
        <v>CFQ7TTC0HKJ7</v>
      </c>
      <c r="B1137" s="4">
        <f>Calcuations!B1137</f>
        <v>1</v>
      </c>
      <c r="C1137" s="7" t="str">
        <f>Calcuations!C1137</f>
        <v>Dynamics 365 Customer Voice</v>
      </c>
      <c r="D1137" s="4" t="str">
        <f>Calcuations!D1137</f>
        <v>P1M</v>
      </c>
      <c r="E1137" s="4" t="str">
        <f>Calcuations!E1137</f>
        <v>Monthly</v>
      </c>
      <c r="F1137" s="4">
        <f>Calcuations!F1137</f>
        <v>19968</v>
      </c>
      <c r="G1137" s="4">
        <f>Calcuations!G1137</f>
        <v>14976</v>
      </c>
      <c r="H1137" s="12">
        <f>Calcuations!H1137</f>
        <v>0</v>
      </c>
      <c r="I1137" s="4">
        <f>Calcuations!I1137</f>
        <v>14976</v>
      </c>
      <c r="J1137" s="4">
        <f>Calcuations!Z1137</f>
        <v>14976</v>
      </c>
      <c r="K1137" s="4">
        <f>Calcuations!AA1137</f>
        <v>14976</v>
      </c>
      <c r="L1137" s="4">
        <f t="shared" si="38"/>
        <v>15724.8</v>
      </c>
      <c r="M1137" s="4">
        <f t="shared" si="39"/>
        <v>15724.8</v>
      </c>
    </row>
    <row r="1138" spans="1:13" ht="30">
      <c r="A1138" s="4" t="str">
        <f>Calcuations!A1138</f>
        <v>CFQ7TTC0HKJ7</v>
      </c>
      <c r="B1138" s="4">
        <f>Calcuations!B1138</f>
        <v>5</v>
      </c>
      <c r="C1138" s="7" t="str">
        <f>Calcuations!C1138</f>
        <v>Dynamics 365 Customer Voice (Non-Profit Pricing)</v>
      </c>
      <c r="D1138" s="4" t="str">
        <f>Calcuations!D1138</f>
        <v>P1M</v>
      </c>
      <c r="E1138" s="4" t="str">
        <f>Calcuations!E1138</f>
        <v>Monthly</v>
      </c>
      <c r="F1138" s="4">
        <f>Calcuations!F1138</f>
        <v>7986</v>
      </c>
      <c r="G1138" s="4">
        <f>Calcuations!G1138</f>
        <v>7187.4</v>
      </c>
      <c r="H1138" s="12">
        <f>Calcuations!H1138</f>
        <v>0</v>
      </c>
      <c r="I1138" s="4">
        <f>Calcuations!I1138</f>
        <v>7187.4</v>
      </c>
      <c r="J1138" s="4">
        <f>Calcuations!Z1138</f>
        <v>7187.4</v>
      </c>
      <c r="K1138" s="4">
        <f>Calcuations!AA1138</f>
        <v>7187.4</v>
      </c>
      <c r="L1138" s="4">
        <f t="shared" si="38"/>
        <v>7546.7699999999995</v>
      </c>
      <c r="M1138" s="4">
        <f t="shared" si="39"/>
        <v>7546.7699999999995</v>
      </c>
    </row>
    <row r="1139" spans="1:13" ht="30">
      <c r="A1139" s="4" t="str">
        <f>Calcuations!A1139</f>
        <v>CFQ7TTC0HKJ7</v>
      </c>
      <c r="B1139" s="4">
        <f>Calcuations!B1139</f>
        <v>7</v>
      </c>
      <c r="C1139" s="7" t="str">
        <f>Calcuations!C1139</f>
        <v>Dynamics 365 Customer Voice (Education Faculty Pricing)</v>
      </c>
      <c r="D1139" s="4" t="str">
        <f>Calcuations!D1139</f>
        <v>P1Y</v>
      </c>
      <c r="E1139" s="4" t="str">
        <f>Calcuations!E1139</f>
        <v>Annual</v>
      </c>
      <c r="F1139" s="4">
        <f>Calcuations!F1139</f>
        <v>39960</v>
      </c>
      <c r="G1139" s="4">
        <f>Calcuations!G1139</f>
        <v>29970</v>
      </c>
      <c r="H1139" s="12">
        <f>Calcuations!H1139</f>
        <v>0</v>
      </c>
      <c r="I1139" s="4">
        <f>Calcuations!I1139</f>
        <v>29970</v>
      </c>
      <c r="J1139" s="4">
        <f>Calcuations!Z1139</f>
        <v>29970</v>
      </c>
      <c r="K1139" s="4">
        <f>Calcuations!AA1139</f>
        <v>29970</v>
      </c>
      <c r="L1139" s="4">
        <f t="shared" si="38"/>
        <v>31468.5</v>
      </c>
      <c r="M1139" s="4">
        <f t="shared" si="39"/>
        <v>31468.5</v>
      </c>
    </row>
    <row r="1140" spans="1:13" ht="30">
      <c r="A1140" s="4" t="str">
        <f>Calcuations!A1140</f>
        <v>CFQ7TTC0HKJ7</v>
      </c>
      <c r="B1140" s="4">
        <f>Calcuations!B1140</f>
        <v>5</v>
      </c>
      <c r="C1140" s="7" t="str">
        <f>Calcuations!C1140</f>
        <v>Dynamics 365 Customer Voice (Non-Profit Pricing)</v>
      </c>
      <c r="D1140" s="4" t="str">
        <f>Calcuations!D1140</f>
        <v>P1Y</v>
      </c>
      <c r="E1140" s="4" t="str">
        <f>Calcuations!E1140</f>
        <v>Monthly</v>
      </c>
      <c r="F1140" s="4">
        <f>Calcuations!F1140</f>
        <v>83853</v>
      </c>
      <c r="G1140" s="4">
        <f>Calcuations!G1140</f>
        <v>75467.759999999995</v>
      </c>
      <c r="H1140" s="12">
        <f>Calcuations!H1140</f>
        <v>0</v>
      </c>
      <c r="I1140" s="4">
        <f>Calcuations!I1140</f>
        <v>75467.759999999995</v>
      </c>
      <c r="J1140" s="4">
        <f>Calcuations!Z1140</f>
        <v>75467.759999999995</v>
      </c>
      <c r="K1140" s="4">
        <f>Calcuations!AA1140</f>
        <v>75467.759999999995</v>
      </c>
      <c r="L1140" s="4">
        <f t="shared" si="38"/>
        <v>79241.148000000001</v>
      </c>
      <c r="M1140" s="4">
        <f t="shared" si="39"/>
        <v>79241.148000000001</v>
      </c>
    </row>
    <row r="1141" spans="1:13">
      <c r="A1141" s="4" t="str">
        <f>Calcuations!A1141</f>
        <v>CFQ7TTC0HKJ7</v>
      </c>
      <c r="B1141" s="4">
        <f>Calcuations!B1141</f>
        <v>1</v>
      </c>
      <c r="C1141" s="7" t="str">
        <f>Calcuations!C1141</f>
        <v>Dynamics 365 Customer Voice</v>
      </c>
      <c r="D1141" s="4" t="str">
        <f>Calcuations!D1141</f>
        <v>P1Y</v>
      </c>
      <c r="E1141" s="4" t="str">
        <f>Calcuations!E1141</f>
        <v>Annual</v>
      </c>
      <c r="F1141" s="4">
        <f>Calcuations!F1141</f>
        <v>199680</v>
      </c>
      <c r="G1141" s="4">
        <f>Calcuations!G1141</f>
        <v>149760</v>
      </c>
      <c r="H1141" s="12">
        <f>Calcuations!H1141</f>
        <v>0</v>
      </c>
      <c r="I1141" s="4">
        <f>Calcuations!I1141</f>
        <v>149760</v>
      </c>
      <c r="J1141" s="4">
        <f>Calcuations!Z1141</f>
        <v>149760</v>
      </c>
      <c r="K1141" s="4">
        <f>Calcuations!AA1141</f>
        <v>149760</v>
      </c>
      <c r="L1141" s="4">
        <f t="shared" si="38"/>
        <v>157248</v>
      </c>
      <c r="M1141" s="4">
        <f t="shared" si="39"/>
        <v>157248</v>
      </c>
    </row>
    <row r="1142" spans="1:13" ht="30">
      <c r="A1142" s="4" t="str">
        <f>Calcuations!A1142</f>
        <v>CFQ7TTC0HKJ6</v>
      </c>
      <c r="B1142" s="4">
        <f>Calcuations!B1142</f>
        <v>6</v>
      </c>
      <c r="C1142" s="7" t="str">
        <f>Calcuations!C1142</f>
        <v>Dynamics 365 Customer Voice Additional Responses (Non-Profit Pricing)</v>
      </c>
      <c r="D1142" s="4" t="str">
        <f>Calcuations!D1142</f>
        <v>P1Y</v>
      </c>
      <c r="E1142" s="4" t="str">
        <f>Calcuations!E1142</f>
        <v>Annual</v>
      </c>
      <c r="F1142" s="4">
        <f>Calcuations!F1142</f>
        <v>24960</v>
      </c>
      <c r="G1142" s="4">
        <f>Calcuations!G1142</f>
        <v>22464</v>
      </c>
      <c r="H1142" s="12">
        <f>Calcuations!H1142</f>
        <v>0</v>
      </c>
      <c r="I1142" s="4">
        <f>Calcuations!I1142</f>
        <v>22464</v>
      </c>
      <c r="J1142" s="4">
        <f>Calcuations!Z1142</f>
        <v>22464</v>
      </c>
      <c r="K1142" s="4">
        <f>Calcuations!AA1142</f>
        <v>22464</v>
      </c>
      <c r="L1142" s="4">
        <f t="shared" si="38"/>
        <v>23587.200000000001</v>
      </c>
      <c r="M1142" s="4">
        <f t="shared" si="39"/>
        <v>23587.200000000001</v>
      </c>
    </row>
    <row r="1143" spans="1:13" ht="30">
      <c r="A1143" s="4" t="str">
        <f>Calcuations!A1143</f>
        <v>CFQ7TTC0HKJ6</v>
      </c>
      <c r="B1143" s="4">
        <f>Calcuations!B1143</f>
        <v>1</v>
      </c>
      <c r="C1143" s="7" t="str">
        <f>Calcuations!C1143</f>
        <v>Dynamics 365 Customer Voice Additional Responses</v>
      </c>
      <c r="D1143" s="4" t="str">
        <f>Calcuations!D1143</f>
        <v>P1M</v>
      </c>
      <c r="E1143" s="4" t="str">
        <f>Calcuations!E1143</f>
        <v>Monthly</v>
      </c>
      <c r="F1143" s="4">
        <f>Calcuations!F1143</f>
        <v>9984</v>
      </c>
      <c r="G1143" s="4">
        <f>Calcuations!G1143</f>
        <v>7488</v>
      </c>
      <c r="H1143" s="12">
        <f>Calcuations!H1143</f>
        <v>0</v>
      </c>
      <c r="I1143" s="4">
        <f>Calcuations!I1143</f>
        <v>7488</v>
      </c>
      <c r="J1143" s="4">
        <f>Calcuations!Z1143</f>
        <v>7488</v>
      </c>
      <c r="K1143" s="4">
        <f>Calcuations!AA1143</f>
        <v>7488</v>
      </c>
      <c r="L1143" s="4">
        <f t="shared" si="38"/>
        <v>7862.4</v>
      </c>
      <c r="M1143" s="4">
        <f t="shared" si="39"/>
        <v>7862.4</v>
      </c>
    </row>
    <row r="1144" spans="1:13" ht="30">
      <c r="A1144" s="4" t="str">
        <f>Calcuations!A1144</f>
        <v>CFQ7TTC0HKJ6</v>
      </c>
      <c r="B1144" s="4">
        <f>Calcuations!B1144</f>
        <v>5</v>
      </c>
      <c r="C1144" s="7" t="str">
        <f>Calcuations!C1144</f>
        <v>Dynamics 365 Customer Voice Additional Responses (Education Faculty Pricing)</v>
      </c>
      <c r="D1144" s="4" t="str">
        <f>Calcuations!D1144</f>
        <v>P1Y</v>
      </c>
      <c r="E1144" s="4" t="str">
        <f>Calcuations!E1144</f>
        <v>Annual</v>
      </c>
      <c r="F1144" s="4">
        <f>Calcuations!F1144</f>
        <v>54900</v>
      </c>
      <c r="G1144" s="4">
        <f>Calcuations!G1144</f>
        <v>41175</v>
      </c>
      <c r="H1144" s="12">
        <f>Calcuations!H1144</f>
        <v>0</v>
      </c>
      <c r="I1144" s="4">
        <f>Calcuations!I1144</f>
        <v>41175</v>
      </c>
      <c r="J1144" s="4">
        <f>Calcuations!Z1144</f>
        <v>41175</v>
      </c>
      <c r="K1144" s="4">
        <f>Calcuations!AA1144</f>
        <v>41175</v>
      </c>
      <c r="L1144" s="4">
        <f t="shared" si="38"/>
        <v>43233.75</v>
      </c>
      <c r="M1144" s="4">
        <f t="shared" si="39"/>
        <v>43233.75</v>
      </c>
    </row>
    <row r="1145" spans="1:13" ht="30">
      <c r="A1145" s="4" t="str">
        <f>Calcuations!A1145</f>
        <v>CFQ7TTC0HKJ6</v>
      </c>
      <c r="B1145" s="4">
        <f>Calcuations!B1145</f>
        <v>6</v>
      </c>
      <c r="C1145" s="7" t="str">
        <f>Calcuations!C1145</f>
        <v>Dynamics 365 Customer Voice Additional Responses (Non-Profit Pricing)</v>
      </c>
      <c r="D1145" s="4" t="str">
        <f>Calcuations!D1145</f>
        <v>P1M</v>
      </c>
      <c r="E1145" s="4" t="str">
        <f>Calcuations!E1145</f>
        <v>Monthly</v>
      </c>
      <c r="F1145" s="4">
        <f>Calcuations!F1145</f>
        <v>2496</v>
      </c>
      <c r="G1145" s="4">
        <f>Calcuations!G1145</f>
        <v>2246.4</v>
      </c>
      <c r="H1145" s="12">
        <f>Calcuations!H1145</f>
        <v>0</v>
      </c>
      <c r="I1145" s="4">
        <f>Calcuations!I1145</f>
        <v>2246.4</v>
      </c>
      <c r="J1145" s="4">
        <f>Calcuations!Z1145</f>
        <v>2246.4</v>
      </c>
      <c r="K1145" s="4">
        <f>Calcuations!AA1145</f>
        <v>2246.4</v>
      </c>
      <c r="L1145" s="4">
        <f t="shared" si="38"/>
        <v>2358.7200000000003</v>
      </c>
      <c r="M1145" s="4">
        <f t="shared" si="39"/>
        <v>2358.7200000000003</v>
      </c>
    </row>
    <row r="1146" spans="1:13" ht="30">
      <c r="A1146" s="4" t="str">
        <f>Calcuations!A1146</f>
        <v>CFQ7TTC0HKJ6</v>
      </c>
      <c r="B1146" s="4">
        <f>Calcuations!B1146</f>
        <v>1</v>
      </c>
      <c r="C1146" s="7" t="str">
        <f>Calcuations!C1146</f>
        <v>Dynamics 365 Customer Voice Additional Responses</v>
      </c>
      <c r="D1146" s="4" t="str">
        <f>Calcuations!D1146</f>
        <v>P1Y</v>
      </c>
      <c r="E1146" s="4" t="str">
        <f>Calcuations!E1146</f>
        <v>Annual</v>
      </c>
      <c r="F1146" s="4">
        <f>Calcuations!F1146</f>
        <v>99840</v>
      </c>
      <c r="G1146" s="4">
        <f>Calcuations!G1146</f>
        <v>74880</v>
      </c>
      <c r="H1146" s="12">
        <f>Calcuations!H1146</f>
        <v>0</v>
      </c>
      <c r="I1146" s="4">
        <f>Calcuations!I1146</f>
        <v>74880</v>
      </c>
      <c r="J1146" s="4">
        <f>Calcuations!Z1146</f>
        <v>74880</v>
      </c>
      <c r="K1146" s="4">
        <f>Calcuations!AA1146</f>
        <v>74880</v>
      </c>
      <c r="L1146" s="4">
        <f t="shared" si="38"/>
        <v>78624</v>
      </c>
      <c r="M1146" s="4">
        <f t="shared" si="39"/>
        <v>78624</v>
      </c>
    </row>
    <row r="1147" spans="1:13" ht="30">
      <c r="A1147" s="4" t="str">
        <f>Calcuations!A1147</f>
        <v>CFQ7TTC0HKJ6</v>
      </c>
      <c r="B1147" s="4">
        <f>Calcuations!B1147</f>
        <v>5</v>
      </c>
      <c r="C1147" s="7" t="str">
        <f>Calcuations!C1147</f>
        <v>Dynamics 365 Customer Voice Additional Responses (Education Faculty Pricing)</v>
      </c>
      <c r="D1147" s="4" t="str">
        <f>Calcuations!D1147</f>
        <v>P1Y</v>
      </c>
      <c r="E1147" s="4" t="str">
        <f>Calcuations!E1147</f>
        <v>Monthly</v>
      </c>
      <c r="F1147" s="4">
        <f>Calcuations!F1147</f>
        <v>57645</v>
      </c>
      <c r="G1147" s="4">
        <f>Calcuations!G1147</f>
        <v>43233.72</v>
      </c>
      <c r="H1147" s="12">
        <f>Calcuations!H1147</f>
        <v>0</v>
      </c>
      <c r="I1147" s="4">
        <f>Calcuations!I1147</f>
        <v>43233.72</v>
      </c>
      <c r="J1147" s="4">
        <f>Calcuations!Z1147</f>
        <v>43233.72</v>
      </c>
      <c r="K1147" s="4">
        <f>Calcuations!AA1147</f>
        <v>43233.72</v>
      </c>
      <c r="L1147" s="4">
        <f t="shared" si="38"/>
        <v>45395.406000000003</v>
      </c>
      <c r="M1147" s="4">
        <f t="shared" si="39"/>
        <v>45395.406000000003</v>
      </c>
    </row>
    <row r="1148" spans="1:13" ht="30">
      <c r="A1148" s="4" t="str">
        <f>Calcuations!A1148</f>
        <v>CFQ7TTC0HKJ6</v>
      </c>
      <c r="B1148" s="4">
        <f>Calcuations!B1148</f>
        <v>1</v>
      </c>
      <c r="C1148" s="7" t="str">
        <f>Calcuations!C1148</f>
        <v>Dynamics 365 Customer Voice Additional Responses</v>
      </c>
      <c r="D1148" s="4" t="str">
        <f>Calcuations!D1148</f>
        <v>P1Y</v>
      </c>
      <c r="E1148" s="4" t="str">
        <f>Calcuations!E1148</f>
        <v>Monthly</v>
      </c>
      <c r="F1148" s="4">
        <f>Calcuations!F1148</f>
        <v>104832</v>
      </c>
      <c r="G1148" s="4">
        <f>Calcuations!G1148</f>
        <v>78624</v>
      </c>
      <c r="H1148" s="12">
        <f>Calcuations!H1148</f>
        <v>0</v>
      </c>
      <c r="I1148" s="4">
        <f>Calcuations!I1148</f>
        <v>78624</v>
      </c>
      <c r="J1148" s="4">
        <f>Calcuations!Z1148</f>
        <v>78624</v>
      </c>
      <c r="K1148" s="4">
        <f>Calcuations!AA1148</f>
        <v>78624</v>
      </c>
      <c r="L1148" s="4">
        <f t="shared" si="38"/>
        <v>82555.199999999997</v>
      </c>
      <c r="M1148" s="4">
        <f t="shared" si="39"/>
        <v>82555.199999999997</v>
      </c>
    </row>
    <row r="1149" spans="1:13" ht="30">
      <c r="A1149" s="4" t="str">
        <f>Calcuations!A1149</f>
        <v>CFQ7TTC0HKJ6</v>
      </c>
      <c r="B1149" s="4">
        <f>Calcuations!B1149</f>
        <v>5</v>
      </c>
      <c r="C1149" s="7" t="str">
        <f>Calcuations!C1149</f>
        <v>Dynamics 365 Customer Voice Additional Responses (Education Faculty Pricing)</v>
      </c>
      <c r="D1149" s="4" t="str">
        <f>Calcuations!D1149</f>
        <v>P1M</v>
      </c>
      <c r="E1149" s="4" t="str">
        <f>Calcuations!E1149</f>
        <v>Monthly</v>
      </c>
      <c r="F1149" s="4">
        <f>Calcuations!F1149</f>
        <v>5490</v>
      </c>
      <c r="G1149" s="4">
        <f>Calcuations!G1149</f>
        <v>4117.5</v>
      </c>
      <c r="H1149" s="12">
        <f>Calcuations!H1149</f>
        <v>0</v>
      </c>
      <c r="I1149" s="4">
        <f>Calcuations!I1149</f>
        <v>4117.5</v>
      </c>
      <c r="J1149" s="4">
        <f>Calcuations!Z1149</f>
        <v>4117.5</v>
      </c>
      <c r="K1149" s="4">
        <f>Calcuations!AA1149</f>
        <v>4117.5</v>
      </c>
      <c r="L1149" s="4">
        <f t="shared" si="38"/>
        <v>4323.375</v>
      </c>
      <c r="M1149" s="4">
        <f t="shared" si="39"/>
        <v>4323.375</v>
      </c>
    </row>
    <row r="1150" spans="1:13" ht="30">
      <c r="A1150" s="4" t="str">
        <f>Calcuations!A1150</f>
        <v>CFQ7TTC0HKJ6</v>
      </c>
      <c r="B1150" s="4">
        <f>Calcuations!B1150</f>
        <v>6</v>
      </c>
      <c r="C1150" s="7" t="str">
        <f>Calcuations!C1150</f>
        <v>Dynamics 365 Customer Voice Additional Responses (Non-Profit Pricing)</v>
      </c>
      <c r="D1150" s="4" t="str">
        <f>Calcuations!D1150</f>
        <v>P1Y</v>
      </c>
      <c r="E1150" s="4" t="str">
        <f>Calcuations!E1150</f>
        <v>Monthly</v>
      </c>
      <c r="F1150" s="4">
        <f>Calcuations!F1150</f>
        <v>26208</v>
      </c>
      <c r="G1150" s="4">
        <f>Calcuations!G1150</f>
        <v>23587.200000000001</v>
      </c>
      <c r="H1150" s="12">
        <f>Calcuations!H1150</f>
        <v>0</v>
      </c>
      <c r="I1150" s="4">
        <f>Calcuations!I1150</f>
        <v>23587.200000000001</v>
      </c>
      <c r="J1150" s="4">
        <f>Calcuations!Z1150</f>
        <v>23587.200000000001</v>
      </c>
      <c r="K1150" s="4">
        <f>Calcuations!AA1150</f>
        <v>23587.200000000001</v>
      </c>
      <c r="L1150" s="4">
        <f t="shared" si="38"/>
        <v>24766.560000000001</v>
      </c>
      <c r="M1150" s="4">
        <f t="shared" si="39"/>
        <v>24766.560000000001</v>
      </c>
    </row>
    <row r="1151" spans="1:13">
      <c r="A1151" s="4" t="str">
        <f>Calcuations!A1151</f>
        <v>CFQ7TTC0HBSM</v>
      </c>
      <c r="B1151" s="4">
        <f>Calcuations!B1151</f>
        <v>1</v>
      </c>
      <c r="C1151" s="7" t="str">
        <f>Calcuations!C1151</f>
        <v>Dynamics 365 Customer Voice USL</v>
      </c>
      <c r="D1151" s="4" t="str">
        <f>Calcuations!D1151</f>
        <v>P1Y</v>
      </c>
      <c r="E1151" s="4" t="str">
        <f>Calcuations!E1151</f>
        <v>Annual</v>
      </c>
      <c r="F1151" s="4">
        <f>Calcuations!F1151</f>
        <v>0</v>
      </c>
      <c r="G1151" s="4">
        <f>Calcuations!G1151</f>
        <v>0</v>
      </c>
      <c r="H1151" s="12">
        <f>Calcuations!H1151</f>
        <v>0</v>
      </c>
      <c r="I1151" s="4">
        <f>Calcuations!I1151</f>
        <v>0</v>
      </c>
      <c r="J1151" s="4">
        <f>Calcuations!Z1151</f>
        <v>0</v>
      </c>
      <c r="K1151" s="4">
        <f>Calcuations!AA1151</f>
        <v>0</v>
      </c>
      <c r="L1151" s="4">
        <f t="shared" si="38"/>
        <v>0</v>
      </c>
      <c r="M1151" s="4">
        <f t="shared" si="39"/>
        <v>0</v>
      </c>
    </row>
    <row r="1152" spans="1:13" ht="30">
      <c r="A1152" s="4" t="str">
        <f>Calcuations!A1152</f>
        <v>CFQ7TTC0HBSM</v>
      </c>
      <c r="B1152" s="4">
        <f>Calcuations!B1152</f>
        <v>4</v>
      </c>
      <c r="C1152" s="7" t="str">
        <f>Calcuations!C1152</f>
        <v>Dynamics 365 Customer Voice USL (Non-Profit Pricing)</v>
      </c>
      <c r="D1152" s="4" t="str">
        <f>Calcuations!D1152</f>
        <v>P1Y</v>
      </c>
      <c r="E1152" s="4" t="str">
        <f>Calcuations!E1152</f>
        <v>Annual</v>
      </c>
      <c r="F1152" s="4">
        <f>Calcuations!F1152</f>
        <v>0</v>
      </c>
      <c r="G1152" s="4">
        <f>Calcuations!G1152</f>
        <v>0</v>
      </c>
      <c r="H1152" s="12">
        <f>Calcuations!H1152</f>
        <v>0</v>
      </c>
      <c r="I1152" s="4">
        <f>Calcuations!I1152</f>
        <v>0</v>
      </c>
      <c r="J1152" s="4">
        <f>Calcuations!Z1152</f>
        <v>0</v>
      </c>
      <c r="K1152" s="4">
        <f>Calcuations!AA1152</f>
        <v>0</v>
      </c>
      <c r="L1152" s="4">
        <f t="shared" si="38"/>
        <v>0</v>
      </c>
      <c r="M1152" s="4">
        <f t="shared" si="39"/>
        <v>0</v>
      </c>
    </row>
    <row r="1153" spans="1:13">
      <c r="A1153" s="4" t="str">
        <f>Calcuations!A1153</f>
        <v>CFQ7TTC0HBSM</v>
      </c>
      <c r="B1153" s="4">
        <f>Calcuations!B1153</f>
        <v>1</v>
      </c>
      <c r="C1153" s="7" t="str">
        <f>Calcuations!C1153</f>
        <v>Dynamics 365 Customer Voice USL</v>
      </c>
      <c r="D1153" s="4" t="str">
        <f>Calcuations!D1153</f>
        <v>P1M</v>
      </c>
      <c r="E1153" s="4" t="str">
        <f>Calcuations!E1153</f>
        <v>Monthly</v>
      </c>
      <c r="F1153" s="4">
        <f>Calcuations!F1153</f>
        <v>0</v>
      </c>
      <c r="G1153" s="4">
        <f>Calcuations!G1153</f>
        <v>0</v>
      </c>
      <c r="H1153" s="12">
        <f>Calcuations!H1153</f>
        <v>0</v>
      </c>
      <c r="I1153" s="4">
        <f>Calcuations!I1153</f>
        <v>0</v>
      </c>
      <c r="J1153" s="4">
        <f>Calcuations!Z1153</f>
        <v>0</v>
      </c>
      <c r="K1153" s="4">
        <f>Calcuations!AA1153</f>
        <v>0</v>
      </c>
      <c r="L1153" s="4">
        <f t="shared" si="38"/>
        <v>0</v>
      </c>
      <c r="M1153" s="4">
        <f t="shared" si="39"/>
        <v>0</v>
      </c>
    </row>
    <row r="1154" spans="1:13" ht="30">
      <c r="A1154" s="4" t="str">
        <f>Calcuations!A1154</f>
        <v>CFQ7TTC0HBSM</v>
      </c>
      <c r="B1154" s="4">
        <f>Calcuations!B1154</f>
        <v>4</v>
      </c>
      <c r="C1154" s="7" t="str">
        <f>Calcuations!C1154</f>
        <v>Dynamics 365 Customer Voice USL (Non-Profit Pricing)</v>
      </c>
      <c r="D1154" s="4" t="str">
        <f>Calcuations!D1154</f>
        <v>P1M</v>
      </c>
      <c r="E1154" s="4" t="str">
        <f>Calcuations!E1154</f>
        <v>Monthly</v>
      </c>
      <c r="F1154" s="4">
        <f>Calcuations!F1154</f>
        <v>0</v>
      </c>
      <c r="G1154" s="4">
        <f>Calcuations!G1154</f>
        <v>0</v>
      </c>
      <c r="H1154" s="12">
        <f>Calcuations!H1154</f>
        <v>0</v>
      </c>
      <c r="I1154" s="4">
        <f>Calcuations!I1154</f>
        <v>0</v>
      </c>
      <c r="J1154" s="4">
        <f>Calcuations!Z1154</f>
        <v>0</v>
      </c>
      <c r="K1154" s="4">
        <f>Calcuations!AA1154</f>
        <v>0</v>
      </c>
      <c r="L1154" s="4">
        <f t="shared" si="38"/>
        <v>0</v>
      </c>
      <c r="M1154" s="4">
        <f t="shared" si="39"/>
        <v>0</v>
      </c>
    </row>
    <row r="1155" spans="1:13" ht="30">
      <c r="A1155" s="4" t="str">
        <f>Calcuations!A1155</f>
        <v>CFQ7TTC0HBSM</v>
      </c>
      <c r="B1155" s="4">
        <f>Calcuations!B1155</f>
        <v>4</v>
      </c>
      <c r="C1155" s="7" t="str">
        <f>Calcuations!C1155</f>
        <v>Dynamics 365 Customer Voice USL (Non-Profit Pricing)</v>
      </c>
      <c r="D1155" s="4" t="str">
        <f>Calcuations!D1155</f>
        <v>P1Y</v>
      </c>
      <c r="E1155" s="4" t="str">
        <f>Calcuations!E1155</f>
        <v>Monthly</v>
      </c>
      <c r="F1155" s="4">
        <f>Calcuations!F1155</f>
        <v>0</v>
      </c>
      <c r="G1155" s="4">
        <f>Calcuations!G1155</f>
        <v>0</v>
      </c>
      <c r="H1155" s="12">
        <f>Calcuations!H1155</f>
        <v>0</v>
      </c>
      <c r="I1155" s="4">
        <f>Calcuations!I1155</f>
        <v>0</v>
      </c>
      <c r="J1155" s="4">
        <f>Calcuations!Z1155</f>
        <v>0</v>
      </c>
      <c r="K1155" s="4">
        <f>Calcuations!AA1155</f>
        <v>0</v>
      </c>
      <c r="L1155" s="4">
        <f t="shared" si="38"/>
        <v>0</v>
      </c>
      <c r="M1155" s="4">
        <f t="shared" si="39"/>
        <v>0</v>
      </c>
    </row>
    <row r="1156" spans="1:13">
      <c r="A1156" s="4" t="str">
        <f>Calcuations!A1156</f>
        <v>CFQ7TTC0HBSM</v>
      </c>
      <c r="B1156" s="4">
        <f>Calcuations!B1156</f>
        <v>1</v>
      </c>
      <c r="C1156" s="7" t="str">
        <f>Calcuations!C1156</f>
        <v>Dynamics 365 Customer Voice USL</v>
      </c>
      <c r="D1156" s="4" t="str">
        <f>Calcuations!D1156</f>
        <v>P1Y</v>
      </c>
      <c r="E1156" s="4" t="str">
        <f>Calcuations!E1156</f>
        <v>Monthly</v>
      </c>
      <c r="F1156" s="4">
        <f>Calcuations!F1156</f>
        <v>0</v>
      </c>
      <c r="G1156" s="4">
        <f>Calcuations!G1156</f>
        <v>0</v>
      </c>
      <c r="H1156" s="12">
        <f>Calcuations!H1156</f>
        <v>0</v>
      </c>
      <c r="I1156" s="4">
        <f>Calcuations!I1156</f>
        <v>0</v>
      </c>
      <c r="J1156" s="4">
        <f>Calcuations!Z1156</f>
        <v>0</v>
      </c>
      <c r="K1156" s="4">
        <f>Calcuations!AA1156</f>
        <v>0</v>
      </c>
      <c r="L1156" s="4">
        <f t="shared" si="38"/>
        <v>0</v>
      </c>
      <c r="M1156" s="4">
        <f t="shared" si="39"/>
        <v>0</v>
      </c>
    </row>
    <row r="1157" spans="1:13" ht="30">
      <c r="A1157" s="4" t="str">
        <f>Calcuations!A1157</f>
        <v>CFQ7TTC0HBSM</v>
      </c>
      <c r="B1157" s="4">
        <f>Calcuations!B1157</f>
        <v>3</v>
      </c>
      <c r="C1157" s="7" t="str">
        <f>Calcuations!C1157</f>
        <v>Dynamics 365 Customer Voice USL (Education Faculty Pricing)</v>
      </c>
      <c r="D1157" s="4" t="str">
        <f>Calcuations!D1157</f>
        <v>P1M</v>
      </c>
      <c r="E1157" s="4" t="str">
        <f>Calcuations!E1157</f>
        <v>Monthly</v>
      </c>
      <c r="F1157" s="4">
        <f>Calcuations!F1157</f>
        <v>0</v>
      </c>
      <c r="G1157" s="4">
        <f>Calcuations!G1157</f>
        <v>0</v>
      </c>
      <c r="H1157" s="12">
        <f>Calcuations!H1157</f>
        <v>0</v>
      </c>
      <c r="I1157" s="4">
        <f>Calcuations!I1157</f>
        <v>0</v>
      </c>
      <c r="J1157" s="4">
        <f>Calcuations!Z1157</f>
        <v>0</v>
      </c>
      <c r="K1157" s="4">
        <f>Calcuations!AA1157</f>
        <v>0</v>
      </c>
      <c r="L1157" s="4">
        <f t="shared" si="38"/>
        <v>0</v>
      </c>
      <c r="M1157" s="4">
        <f t="shared" si="39"/>
        <v>0</v>
      </c>
    </row>
    <row r="1158" spans="1:13" ht="30">
      <c r="A1158" s="4" t="str">
        <f>Calcuations!A1158</f>
        <v>CFQ7TTC0HBSM</v>
      </c>
      <c r="B1158" s="4">
        <f>Calcuations!B1158</f>
        <v>3</v>
      </c>
      <c r="C1158" s="7" t="str">
        <f>Calcuations!C1158</f>
        <v>Dynamics 365 Customer Voice USL (Education Faculty Pricing)</v>
      </c>
      <c r="D1158" s="4" t="str">
        <f>Calcuations!D1158</f>
        <v>P1Y</v>
      </c>
      <c r="E1158" s="4" t="str">
        <f>Calcuations!E1158</f>
        <v>Annual</v>
      </c>
      <c r="F1158" s="4">
        <f>Calcuations!F1158</f>
        <v>0</v>
      </c>
      <c r="G1158" s="4">
        <f>Calcuations!G1158</f>
        <v>0</v>
      </c>
      <c r="H1158" s="12">
        <f>Calcuations!H1158</f>
        <v>0</v>
      </c>
      <c r="I1158" s="4">
        <f>Calcuations!I1158</f>
        <v>0</v>
      </c>
      <c r="J1158" s="4">
        <f>Calcuations!Z1158</f>
        <v>0</v>
      </c>
      <c r="K1158" s="4">
        <f>Calcuations!AA1158</f>
        <v>0</v>
      </c>
      <c r="L1158" s="4">
        <f t="shared" si="38"/>
        <v>0</v>
      </c>
      <c r="M1158" s="4">
        <f t="shared" si="39"/>
        <v>0</v>
      </c>
    </row>
    <row r="1159" spans="1:13" ht="30">
      <c r="A1159" s="4" t="str">
        <f>Calcuations!A1159</f>
        <v>CFQ7TTC0HBSM</v>
      </c>
      <c r="B1159" s="4">
        <f>Calcuations!B1159</f>
        <v>3</v>
      </c>
      <c r="C1159" s="7" t="str">
        <f>Calcuations!C1159</f>
        <v>Dynamics 365 Customer Voice USL (Education Faculty Pricing)</v>
      </c>
      <c r="D1159" s="4" t="str">
        <f>Calcuations!D1159</f>
        <v>P1Y</v>
      </c>
      <c r="E1159" s="4" t="str">
        <f>Calcuations!E1159</f>
        <v>Monthly</v>
      </c>
      <c r="F1159" s="4">
        <f>Calcuations!F1159</f>
        <v>0</v>
      </c>
      <c r="G1159" s="4">
        <f>Calcuations!G1159</f>
        <v>0</v>
      </c>
      <c r="H1159" s="12">
        <f>Calcuations!H1159</f>
        <v>0</v>
      </c>
      <c r="I1159" s="4">
        <f>Calcuations!I1159</f>
        <v>0</v>
      </c>
      <c r="J1159" s="4">
        <f>Calcuations!Z1159</f>
        <v>0</v>
      </c>
      <c r="K1159" s="4">
        <f>Calcuations!AA1159</f>
        <v>0</v>
      </c>
      <c r="L1159" s="4">
        <f t="shared" si="38"/>
        <v>0</v>
      </c>
      <c r="M1159" s="4">
        <f t="shared" si="39"/>
        <v>0</v>
      </c>
    </row>
    <row r="1160" spans="1:13">
      <c r="A1160" s="4" t="str">
        <f>Calcuations!A1160</f>
        <v>CFQ7TTC0HM43</v>
      </c>
      <c r="B1160" s="4">
        <f>Calcuations!B1160</f>
        <v>1</v>
      </c>
      <c r="C1160" s="7" t="str">
        <f>Calcuations!C1160</f>
        <v>Electronic Invoicing Add-on for Dynamics 365</v>
      </c>
      <c r="D1160" s="4" t="str">
        <f>Calcuations!D1160</f>
        <v>P3Y</v>
      </c>
      <c r="E1160" s="4" t="str">
        <f>Calcuations!E1160</f>
        <v>Annual</v>
      </c>
      <c r="F1160" s="4">
        <f>Calcuations!F1160</f>
        <v>898560</v>
      </c>
      <c r="G1160" s="4">
        <f>Calcuations!G1160</f>
        <v>628992</v>
      </c>
      <c r="H1160" s="12">
        <f>Calcuations!H1160</f>
        <v>0</v>
      </c>
      <c r="I1160" s="4">
        <f>Calcuations!I1160</f>
        <v>628992</v>
      </c>
      <c r="J1160" s="4">
        <f>Calcuations!Z1160</f>
        <v>628992</v>
      </c>
      <c r="K1160" s="4">
        <f>Calcuations!AA1160</f>
        <v>628992</v>
      </c>
      <c r="L1160" s="4">
        <f t="shared" si="38"/>
        <v>660441.59999999998</v>
      </c>
      <c r="M1160" s="4">
        <f t="shared" si="39"/>
        <v>660441.59999999998</v>
      </c>
    </row>
    <row r="1161" spans="1:13" ht="30">
      <c r="A1161" s="4" t="str">
        <f>Calcuations!A1161</f>
        <v>CFQ7TTC0HM43</v>
      </c>
      <c r="B1161" s="4">
        <f>Calcuations!B1161</f>
        <v>6</v>
      </c>
      <c r="C1161" s="7" t="str">
        <f>Calcuations!C1161</f>
        <v>Electronic Invoicing Add-on for Dynamics 365 (Education Student Pricing)</v>
      </c>
      <c r="D1161" s="4" t="str">
        <f>Calcuations!D1161</f>
        <v>P3Y</v>
      </c>
      <c r="E1161" s="4" t="str">
        <f>Calcuations!E1161</f>
        <v>Monthly</v>
      </c>
      <c r="F1161" s="4">
        <f>Calcuations!F1161</f>
        <v>141561</v>
      </c>
      <c r="G1161" s="4">
        <f>Calcuations!G1161</f>
        <v>99092.88</v>
      </c>
      <c r="H1161" s="12">
        <f>Calcuations!H1161</f>
        <v>0</v>
      </c>
      <c r="I1161" s="4">
        <f>Calcuations!I1161</f>
        <v>99092.88</v>
      </c>
      <c r="J1161" s="4">
        <f>Calcuations!Z1161</f>
        <v>99092.88</v>
      </c>
      <c r="K1161" s="4">
        <f>Calcuations!AA1161</f>
        <v>99092.88</v>
      </c>
      <c r="L1161" s="4">
        <f t="shared" si="38"/>
        <v>104047.524</v>
      </c>
      <c r="M1161" s="4">
        <f t="shared" si="39"/>
        <v>104047.524</v>
      </c>
    </row>
    <row r="1162" spans="1:13" ht="30">
      <c r="A1162" s="4" t="str">
        <f>Calcuations!A1162</f>
        <v>CFQ7TTC0HM43</v>
      </c>
      <c r="B1162" s="4">
        <f>Calcuations!B1162</f>
        <v>7</v>
      </c>
      <c r="C1162" s="7" t="str">
        <f>Calcuations!C1162</f>
        <v>Electronic Invoicing Add-on for Dynamics 365 (Non-Profit Pricing)</v>
      </c>
      <c r="D1162" s="4" t="str">
        <f>Calcuations!D1162</f>
        <v>P1Y</v>
      </c>
      <c r="E1162" s="4" t="str">
        <f>Calcuations!E1162</f>
        <v>Annual</v>
      </c>
      <c r="F1162" s="4">
        <f>Calcuations!F1162</f>
        <v>119820</v>
      </c>
      <c r="G1162" s="4">
        <f>Calcuations!G1162</f>
        <v>107838</v>
      </c>
      <c r="H1162" s="12">
        <f>Calcuations!H1162</f>
        <v>0</v>
      </c>
      <c r="I1162" s="4">
        <f>Calcuations!I1162</f>
        <v>107838</v>
      </c>
      <c r="J1162" s="4">
        <f>Calcuations!Z1162</f>
        <v>107838</v>
      </c>
      <c r="K1162" s="4">
        <f>Calcuations!AA1162</f>
        <v>107838</v>
      </c>
      <c r="L1162" s="4">
        <f t="shared" si="38"/>
        <v>113229.9</v>
      </c>
      <c r="M1162" s="4">
        <f t="shared" si="39"/>
        <v>113229.9</v>
      </c>
    </row>
    <row r="1163" spans="1:13" ht="30">
      <c r="A1163" s="4" t="str">
        <f>Calcuations!A1163</f>
        <v>CFQ7TTC0HM43</v>
      </c>
      <c r="B1163" s="4">
        <f>Calcuations!B1163</f>
        <v>6</v>
      </c>
      <c r="C1163" s="7" t="str">
        <f>Calcuations!C1163</f>
        <v>Electronic Invoicing Add-on for Dynamics 365 (Education Student Pricing)</v>
      </c>
      <c r="D1163" s="4" t="str">
        <f>Calcuations!D1163</f>
        <v>P3Y</v>
      </c>
      <c r="E1163" s="4" t="str">
        <f>Calcuations!E1163</f>
        <v>Annual</v>
      </c>
      <c r="F1163" s="4">
        <f>Calcuations!F1163</f>
        <v>134820</v>
      </c>
      <c r="G1163" s="4">
        <f>Calcuations!G1163</f>
        <v>94374</v>
      </c>
      <c r="H1163" s="12">
        <f>Calcuations!H1163</f>
        <v>0</v>
      </c>
      <c r="I1163" s="4">
        <f>Calcuations!I1163</f>
        <v>94374</v>
      </c>
      <c r="J1163" s="4">
        <f>Calcuations!Z1163</f>
        <v>94374</v>
      </c>
      <c r="K1163" s="4">
        <f>Calcuations!AA1163</f>
        <v>94374</v>
      </c>
      <c r="L1163" s="4">
        <f t="shared" si="38"/>
        <v>99092.7</v>
      </c>
      <c r="M1163" s="4">
        <f t="shared" si="39"/>
        <v>99092.7</v>
      </c>
    </row>
    <row r="1164" spans="1:13" ht="30">
      <c r="A1164" s="4" t="str">
        <f>Calcuations!A1164</f>
        <v>CFQ7TTC0HM43</v>
      </c>
      <c r="B1164" s="4">
        <f>Calcuations!B1164</f>
        <v>5</v>
      </c>
      <c r="C1164" s="7" t="str">
        <f>Calcuations!C1164</f>
        <v>Electronic Invoicing Add-on for Dynamics 365 (Education Faculty Pricing)</v>
      </c>
      <c r="D1164" s="4" t="str">
        <f>Calcuations!D1164</f>
        <v>P3Y</v>
      </c>
      <c r="E1164" s="4" t="str">
        <f>Calcuations!E1164</f>
        <v>Monthly</v>
      </c>
      <c r="F1164" s="4">
        <f>Calcuations!F1164</f>
        <v>188622</v>
      </c>
      <c r="G1164" s="4">
        <f>Calcuations!G1164</f>
        <v>132035.4</v>
      </c>
      <c r="H1164" s="12">
        <f>Calcuations!H1164</f>
        <v>0</v>
      </c>
      <c r="I1164" s="4">
        <f>Calcuations!I1164</f>
        <v>132035.4</v>
      </c>
      <c r="J1164" s="4">
        <f>Calcuations!Z1164</f>
        <v>132035.4</v>
      </c>
      <c r="K1164" s="4">
        <f>Calcuations!AA1164</f>
        <v>132035.4</v>
      </c>
      <c r="L1164" s="4">
        <f t="shared" si="38"/>
        <v>138637.16999999998</v>
      </c>
      <c r="M1164" s="4">
        <f t="shared" si="39"/>
        <v>138637.16999999998</v>
      </c>
    </row>
    <row r="1165" spans="1:13" ht="30">
      <c r="A1165" s="4" t="str">
        <f>Calcuations!A1165</f>
        <v>CFQ7TTC0HM43</v>
      </c>
      <c r="B1165" s="4">
        <f>Calcuations!B1165</f>
        <v>7</v>
      </c>
      <c r="C1165" s="7" t="str">
        <f>Calcuations!C1165</f>
        <v>Electronic Invoicing Add-on for Dynamics 365 (Non-Profit Pricing)</v>
      </c>
      <c r="D1165" s="4" t="str">
        <f>Calcuations!D1165</f>
        <v>P1M</v>
      </c>
      <c r="E1165" s="4" t="str">
        <f>Calcuations!E1165</f>
        <v>Monthly</v>
      </c>
      <c r="F1165" s="4">
        <f>Calcuations!F1165</f>
        <v>11982</v>
      </c>
      <c r="G1165" s="4">
        <f>Calcuations!G1165</f>
        <v>10783.8</v>
      </c>
      <c r="H1165" s="12">
        <f>Calcuations!H1165</f>
        <v>0</v>
      </c>
      <c r="I1165" s="4">
        <f>Calcuations!I1165</f>
        <v>10783.8</v>
      </c>
      <c r="J1165" s="4">
        <f>Calcuations!Z1165</f>
        <v>10783.8</v>
      </c>
      <c r="K1165" s="4">
        <f>Calcuations!AA1165</f>
        <v>10783.8</v>
      </c>
      <c r="L1165" s="4">
        <f t="shared" si="38"/>
        <v>11322.99</v>
      </c>
      <c r="M1165" s="4">
        <f t="shared" si="39"/>
        <v>11322.99</v>
      </c>
    </row>
    <row r="1166" spans="1:13">
      <c r="A1166" s="4" t="str">
        <f>Calcuations!A1166</f>
        <v>CFQ7TTC0HM43</v>
      </c>
      <c r="B1166" s="4">
        <f>Calcuations!B1166</f>
        <v>1</v>
      </c>
      <c r="C1166" s="7" t="str">
        <f>Calcuations!C1166</f>
        <v>Electronic Invoicing Add-on for Dynamics 365</v>
      </c>
      <c r="D1166" s="4" t="str">
        <f>Calcuations!D1166</f>
        <v>P1M</v>
      </c>
      <c r="E1166" s="4" t="str">
        <f>Calcuations!E1166</f>
        <v>Monthly</v>
      </c>
      <c r="F1166" s="4">
        <f>Calcuations!F1166</f>
        <v>29952</v>
      </c>
      <c r="G1166" s="4">
        <f>Calcuations!G1166</f>
        <v>20966.400000000001</v>
      </c>
      <c r="H1166" s="12">
        <f>Calcuations!H1166</f>
        <v>0</v>
      </c>
      <c r="I1166" s="4">
        <f>Calcuations!I1166</f>
        <v>20966.400000000001</v>
      </c>
      <c r="J1166" s="4">
        <f>Calcuations!Z1166</f>
        <v>20966.400000000001</v>
      </c>
      <c r="K1166" s="4">
        <f>Calcuations!AA1166</f>
        <v>20966.400000000001</v>
      </c>
      <c r="L1166" s="4">
        <f t="shared" si="38"/>
        <v>22014.720000000001</v>
      </c>
      <c r="M1166" s="4">
        <f t="shared" si="39"/>
        <v>22014.720000000001</v>
      </c>
    </row>
    <row r="1167" spans="1:13" ht="30">
      <c r="A1167" s="4" t="str">
        <f>Calcuations!A1167</f>
        <v>CFQ7TTC0HM43</v>
      </c>
      <c r="B1167" s="4">
        <f>Calcuations!B1167</f>
        <v>6</v>
      </c>
      <c r="C1167" s="7" t="str">
        <f>Calcuations!C1167</f>
        <v>Electronic Invoicing Add-on for Dynamics 365 (Education Student Pricing)</v>
      </c>
      <c r="D1167" s="4" t="str">
        <f>Calcuations!D1167</f>
        <v>P3Y</v>
      </c>
      <c r="E1167" s="4" t="str">
        <f>Calcuations!E1167</f>
        <v>Triennial</v>
      </c>
      <c r="F1167" s="4">
        <f>Calcuations!F1167</f>
        <v>134820</v>
      </c>
      <c r="G1167" s="4">
        <f>Calcuations!G1167</f>
        <v>94374</v>
      </c>
      <c r="H1167" s="12">
        <f>Calcuations!H1167</f>
        <v>0</v>
      </c>
      <c r="I1167" s="4">
        <f>Calcuations!I1167</f>
        <v>94374</v>
      </c>
      <c r="J1167" s="4">
        <f>Calcuations!Z1167</f>
        <v>94374</v>
      </c>
      <c r="K1167" s="4">
        <f>Calcuations!AA1167</f>
        <v>94374</v>
      </c>
      <c r="L1167" s="4">
        <f t="shared" si="38"/>
        <v>99092.7</v>
      </c>
      <c r="M1167" s="4">
        <f t="shared" si="39"/>
        <v>99092.7</v>
      </c>
    </row>
    <row r="1168" spans="1:13" ht="30">
      <c r="A1168" s="4" t="str">
        <f>Calcuations!A1168</f>
        <v>CFQ7TTC0HM43</v>
      </c>
      <c r="B1168" s="4">
        <f>Calcuations!B1168</f>
        <v>5</v>
      </c>
      <c r="C1168" s="7" t="str">
        <f>Calcuations!C1168</f>
        <v>Electronic Invoicing Add-on for Dynamics 365 (Education Faculty Pricing)</v>
      </c>
      <c r="D1168" s="4" t="str">
        <f>Calcuations!D1168</f>
        <v>P1Y</v>
      </c>
      <c r="E1168" s="4" t="str">
        <f>Calcuations!E1168</f>
        <v>Annual</v>
      </c>
      <c r="F1168" s="4">
        <f>Calcuations!F1168</f>
        <v>59880</v>
      </c>
      <c r="G1168" s="4">
        <f>Calcuations!G1168</f>
        <v>41916</v>
      </c>
      <c r="H1168" s="12">
        <f>Calcuations!H1168</f>
        <v>0</v>
      </c>
      <c r="I1168" s="4">
        <f>Calcuations!I1168</f>
        <v>41916</v>
      </c>
      <c r="J1168" s="4">
        <f>Calcuations!Z1168</f>
        <v>41916</v>
      </c>
      <c r="K1168" s="4">
        <f>Calcuations!AA1168</f>
        <v>41916</v>
      </c>
      <c r="L1168" s="4">
        <f t="shared" si="38"/>
        <v>44011.8</v>
      </c>
      <c r="M1168" s="4">
        <f t="shared" si="39"/>
        <v>44011.8</v>
      </c>
    </row>
    <row r="1169" spans="1:13" ht="30">
      <c r="A1169" s="4" t="str">
        <f>Calcuations!A1169</f>
        <v>CFQ7TTC0HM43</v>
      </c>
      <c r="B1169" s="4">
        <f>Calcuations!B1169</f>
        <v>5</v>
      </c>
      <c r="C1169" s="7" t="str">
        <f>Calcuations!C1169</f>
        <v>Electronic Invoicing Add-on for Dynamics 365 (Education Faculty Pricing)</v>
      </c>
      <c r="D1169" s="4" t="str">
        <f>Calcuations!D1169</f>
        <v>P3Y</v>
      </c>
      <c r="E1169" s="4" t="str">
        <f>Calcuations!E1169</f>
        <v>Annual</v>
      </c>
      <c r="F1169" s="4">
        <f>Calcuations!F1169</f>
        <v>179640</v>
      </c>
      <c r="G1169" s="4">
        <f>Calcuations!G1169</f>
        <v>125748</v>
      </c>
      <c r="H1169" s="12">
        <f>Calcuations!H1169</f>
        <v>0</v>
      </c>
      <c r="I1169" s="4">
        <f>Calcuations!I1169</f>
        <v>125748</v>
      </c>
      <c r="J1169" s="4">
        <f>Calcuations!Z1169</f>
        <v>125748</v>
      </c>
      <c r="K1169" s="4">
        <f>Calcuations!AA1169</f>
        <v>125748</v>
      </c>
      <c r="L1169" s="4">
        <f t="shared" si="38"/>
        <v>132035.4</v>
      </c>
      <c r="M1169" s="4">
        <f t="shared" si="39"/>
        <v>132035.4</v>
      </c>
    </row>
    <row r="1170" spans="1:13" ht="30">
      <c r="A1170" s="4" t="str">
        <f>Calcuations!A1170</f>
        <v>CFQ7TTC0HM43</v>
      </c>
      <c r="B1170" s="4">
        <f>Calcuations!B1170</f>
        <v>7</v>
      </c>
      <c r="C1170" s="7" t="str">
        <f>Calcuations!C1170</f>
        <v>Electronic Invoicing Add-on for Dynamics 365 (Non-Profit Pricing)</v>
      </c>
      <c r="D1170" s="4" t="str">
        <f>Calcuations!D1170</f>
        <v>P3Y</v>
      </c>
      <c r="E1170" s="4" t="str">
        <f>Calcuations!E1170</f>
        <v>Triennial</v>
      </c>
      <c r="F1170" s="4">
        <f>Calcuations!F1170</f>
        <v>359460</v>
      </c>
      <c r="G1170" s="4">
        <f>Calcuations!G1170</f>
        <v>323514</v>
      </c>
      <c r="H1170" s="12">
        <f>Calcuations!H1170</f>
        <v>0</v>
      </c>
      <c r="I1170" s="4">
        <f>Calcuations!I1170</f>
        <v>323514</v>
      </c>
      <c r="J1170" s="4">
        <f>Calcuations!Z1170</f>
        <v>323514</v>
      </c>
      <c r="K1170" s="4">
        <f>Calcuations!AA1170</f>
        <v>323514</v>
      </c>
      <c r="L1170" s="4">
        <f t="shared" si="38"/>
        <v>339689.7</v>
      </c>
      <c r="M1170" s="4">
        <f t="shared" si="39"/>
        <v>339689.7</v>
      </c>
    </row>
    <row r="1171" spans="1:13" ht="30">
      <c r="A1171" s="4" t="str">
        <f>Calcuations!A1171</f>
        <v>CFQ7TTC0HM43</v>
      </c>
      <c r="B1171" s="4">
        <f>Calcuations!B1171</f>
        <v>6</v>
      </c>
      <c r="C1171" s="7" t="str">
        <f>Calcuations!C1171</f>
        <v>Electronic Invoicing Add-on for Dynamics 365 (Education Student Pricing)</v>
      </c>
      <c r="D1171" s="4" t="str">
        <f>Calcuations!D1171</f>
        <v>P1M</v>
      </c>
      <c r="E1171" s="4" t="str">
        <f>Calcuations!E1171</f>
        <v>Monthly</v>
      </c>
      <c r="F1171" s="4">
        <f>Calcuations!F1171</f>
        <v>4494</v>
      </c>
      <c r="G1171" s="4">
        <f>Calcuations!G1171</f>
        <v>3145.8</v>
      </c>
      <c r="H1171" s="12">
        <f>Calcuations!H1171</f>
        <v>0</v>
      </c>
      <c r="I1171" s="4">
        <f>Calcuations!I1171</f>
        <v>3145.8</v>
      </c>
      <c r="J1171" s="4">
        <f>Calcuations!Z1171</f>
        <v>3145.8</v>
      </c>
      <c r="K1171" s="4">
        <f>Calcuations!AA1171</f>
        <v>3145.8</v>
      </c>
      <c r="L1171" s="4">
        <f t="shared" si="38"/>
        <v>3303.09</v>
      </c>
      <c r="M1171" s="4">
        <f t="shared" si="39"/>
        <v>3303.09</v>
      </c>
    </row>
    <row r="1172" spans="1:13">
      <c r="A1172" s="4" t="str">
        <f>Calcuations!A1172</f>
        <v>CFQ7TTC0HM43</v>
      </c>
      <c r="B1172" s="4">
        <f>Calcuations!B1172</f>
        <v>1</v>
      </c>
      <c r="C1172" s="7" t="str">
        <f>Calcuations!C1172</f>
        <v>Electronic Invoicing Add-on for Dynamics 365</v>
      </c>
      <c r="D1172" s="4" t="str">
        <f>Calcuations!D1172</f>
        <v>P3Y</v>
      </c>
      <c r="E1172" s="4" t="str">
        <f>Calcuations!E1172</f>
        <v>Triennial</v>
      </c>
      <c r="F1172" s="4">
        <f>Calcuations!F1172</f>
        <v>898560</v>
      </c>
      <c r="G1172" s="4">
        <f>Calcuations!G1172</f>
        <v>628992</v>
      </c>
      <c r="H1172" s="12">
        <f>Calcuations!H1172</f>
        <v>0</v>
      </c>
      <c r="I1172" s="4">
        <f>Calcuations!I1172</f>
        <v>628992</v>
      </c>
      <c r="J1172" s="4">
        <f>Calcuations!Z1172</f>
        <v>628992</v>
      </c>
      <c r="K1172" s="4">
        <f>Calcuations!AA1172</f>
        <v>628992</v>
      </c>
      <c r="L1172" s="4">
        <f t="shared" si="38"/>
        <v>660441.59999999998</v>
      </c>
      <c r="M1172" s="4">
        <f t="shared" si="39"/>
        <v>660441.59999999998</v>
      </c>
    </row>
    <row r="1173" spans="1:13" ht="30">
      <c r="A1173" s="4" t="str">
        <f>Calcuations!A1173</f>
        <v>CFQ7TTC0HM43</v>
      </c>
      <c r="B1173" s="4">
        <f>Calcuations!B1173</f>
        <v>5</v>
      </c>
      <c r="C1173" s="7" t="str">
        <f>Calcuations!C1173</f>
        <v>Electronic Invoicing Add-on for Dynamics 365 (Education Faculty Pricing)</v>
      </c>
      <c r="D1173" s="4" t="str">
        <f>Calcuations!D1173</f>
        <v>P1M</v>
      </c>
      <c r="E1173" s="4" t="str">
        <f>Calcuations!E1173</f>
        <v>Monthly</v>
      </c>
      <c r="F1173" s="4">
        <f>Calcuations!F1173</f>
        <v>5988</v>
      </c>
      <c r="G1173" s="4">
        <f>Calcuations!G1173</f>
        <v>4191.6000000000004</v>
      </c>
      <c r="H1173" s="12">
        <f>Calcuations!H1173</f>
        <v>0</v>
      </c>
      <c r="I1173" s="4">
        <f>Calcuations!I1173</f>
        <v>4191.6000000000004</v>
      </c>
      <c r="J1173" s="4">
        <f>Calcuations!Z1173</f>
        <v>4191.6000000000004</v>
      </c>
      <c r="K1173" s="4">
        <f>Calcuations!AA1173</f>
        <v>4191.6000000000004</v>
      </c>
      <c r="L1173" s="4">
        <f t="shared" si="38"/>
        <v>4401.18</v>
      </c>
      <c r="M1173" s="4">
        <f t="shared" si="39"/>
        <v>4401.18</v>
      </c>
    </row>
    <row r="1174" spans="1:13" ht="30">
      <c r="A1174" s="4" t="str">
        <f>Calcuations!A1174</f>
        <v>CFQ7TTC0HM43</v>
      </c>
      <c r="B1174" s="4">
        <f>Calcuations!B1174</f>
        <v>5</v>
      </c>
      <c r="C1174" s="7" t="str">
        <f>Calcuations!C1174</f>
        <v>Electronic Invoicing Add-on for Dynamics 365 (Education Faculty Pricing)</v>
      </c>
      <c r="D1174" s="4" t="str">
        <f>Calcuations!D1174</f>
        <v>P1Y</v>
      </c>
      <c r="E1174" s="4" t="str">
        <f>Calcuations!E1174</f>
        <v>Monthly</v>
      </c>
      <c r="F1174" s="4">
        <f>Calcuations!F1174</f>
        <v>62874</v>
      </c>
      <c r="G1174" s="4">
        <f>Calcuations!G1174</f>
        <v>44011.8</v>
      </c>
      <c r="H1174" s="12">
        <f>Calcuations!H1174</f>
        <v>0</v>
      </c>
      <c r="I1174" s="4">
        <f>Calcuations!I1174</f>
        <v>44011.8</v>
      </c>
      <c r="J1174" s="4">
        <f>Calcuations!Z1174</f>
        <v>44011.8</v>
      </c>
      <c r="K1174" s="4">
        <f>Calcuations!AA1174</f>
        <v>44011.8</v>
      </c>
      <c r="L1174" s="4">
        <f t="shared" si="38"/>
        <v>46212.39</v>
      </c>
      <c r="M1174" s="4">
        <f t="shared" si="39"/>
        <v>46212.39</v>
      </c>
    </row>
    <row r="1175" spans="1:13" ht="30">
      <c r="A1175" s="4" t="str">
        <f>Calcuations!A1175</f>
        <v>CFQ7TTC0HM43</v>
      </c>
      <c r="B1175" s="4">
        <f>Calcuations!B1175</f>
        <v>5</v>
      </c>
      <c r="C1175" s="7" t="str">
        <f>Calcuations!C1175</f>
        <v>Electronic Invoicing Add-on for Dynamics 365 (Education Faculty Pricing)</v>
      </c>
      <c r="D1175" s="4" t="str">
        <f>Calcuations!D1175</f>
        <v>P3Y</v>
      </c>
      <c r="E1175" s="4" t="str">
        <f>Calcuations!E1175</f>
        <v>Triennial</v>
      </c>
      <c r="F1175" s="4">
        <f>Calcuations!F1175</f>
        <v>179640</v>
      </c>
      <c r="G1175" s="4">
        <f>Calcuations!G1175</f>
        <v>125748</v>
      </c>
      <c r="H1175" s="12">
        <f>Calcuations!H1175</f>
        <v>0</v>
      </c>
      <c r="I1175" s="4">
        <f>Calcuations!I1175</f>
        <v>125748</v>
      </c>
      <c r="J1175" s="4">
        <f>Calcuations!Z1175</f>
        <v>125748</v>
      </c>
      <c r="K1175" s="4">
        <f>Calcuations!AA1175</f>
        <v>125748</v>
      </c>
      <c r="L1175" s="4">
        <f t="shared" si="38"/>
        <v>132035.4</v>
      </c>
      <c r="M1175" s="4">
        <f t="shared" si="39"/>
        <v>132035.4</v>
      </c>
    </row>
    <row r="1176" spans="1:13">
      <c r="A1176" s="4" t="str">
        <f>Calcuations!A1176</f>
        <v>CFQ7TTC0HM43</v>
      </c>
      <c r="B1176" s="4">
        <f>Calcuations!B1176</f>
        <v>1</v>
      </c>
      <c r="C1176" s="7" t="str">
        <f>Calcuations!C1176</f>
        <v>Electronic Invoicing Add-on for Dynamics 365</v>
      </c>
      <c r="D1176" s="4" t="str">
        <f>Calcuations!D1176</f>
        <v>P1Y</v>
      </c>
      <c r="E1176" s="4" t="str">
        <f>Calcuations!E1176</f>
        <v>Annual</v>
      </c>
      <c r="F1176" s="4">
        <f>Calcuations!F1176</f>
        <v>299520</v>
      </c>
      <c r="G1176" s="4">
        <f>Calcuations!G1176</f>
        <v>209664</v>
      </c>
      <c r="H1176" s="12">
        <f>Calcuations!H1176</f>
        <v>0</v>
      </c>
      <c r="I1176" s="4">
        <f>Calcuations!I1176</f>
        <v>209664</v>
      </c>
      <c r="J1176" s="4">
        <f>Calcuations!Z1176</f>
        <v>209664</v>
      </c>
      <c r="K1176" s="4">
        <f>Calcuations!AA1176</f>
        <v>209664</v>
      </c>
      <c r="L1176" s="4">
        <f t="shared" si="38"/>
        <v>220147.20000000001</v>
      </c>
      <c r="M1176" s="4">
        <f t="shared" si="39"/>
        <v>220147.20000000001</v>
      </c>
    </row>
    <row r="1177" spans="1:13" ht="30">
      <c r="A1177" s="4" t="str">
        <f>Calcuations!A1177</f>
        <v>CFQ7TTC0HM43</v>
      </c>
      <c r="B1177" s="4">
        <f>Calcuations!B1177</f>
        <v>6</v>
      </c>
      <c r="C1177" s="7" t="str">
        <f>Calcuations!C1177</f>
        <v>Electronic Invoicing Add-on for Dynamics 365 (Education Student Pricing)</v>
      </c>
      <c r="D1177" s="4" t="str">
        <f>Calcuations!D1177</f>
        <v>P1Y</v>
      </c>
      <c r="E1177" s="4" t="str">
        <f>Calcuations!E1177</f>
        <v>Annual</v>
      </c>
      <c r="F1177" s="4">
        <f>Calcuations!F1177</f>
        <v>44940</v>
      </c>
      <c r="G1177" s="4">
        <f>Calcuations!G1177</f>
        <v>31458</v>
      </c>
      <c r="H1177" s="12">
        <f>Calcuations!H1177</f>
        <v>0</v>
      </c>
      <c r="I1177" s="4">
        <f>Calcuations!I1177</f>
        <v>31458</v>
      </c>
      <c r="J1177" s="4">
        <f>Calcuations!Z1177</f>
        <v>31458</v>
      </c>
      <c r="K1177" s="4">
        <f>Calcuations!AA1177</f>
        <v>31458</v>
      </c>
      <c r="L1177" s="4">
        <f t="shared" si="38"/>
        <v>33030.9</v>
      </c>
      <c r="M1177" s="4">
        <f t="shared" si="39"/>
        <v>33030.9</v>
      </c>
    </row>
    <row r="1178" spans="1:13" ht="30">
      <c r="A1178" s="4" t="str">
        <f>Calcuations!A1178</f>
        <v>CFQ7TTC0HM43</v>
      </c>
      <c r="B1178" s="4">
        <f>Calcuations!B1178</f>
        <v>7</v>
      </c>
      <c r="C1178" s="7" t="str">
        <f>Calcuations!C1178</f>
        <v>Electronic Invoicing Add-on for Dynamics 365 (Non-Profit Pricing)</v>
      </c>
      <c r="D1178" s="4" t="str">
        <f>Calcuations!D1178</f>
        <v>P3Y</v>
      </c>
      <c r="E1178" s="4" t="str">
        <f>Calcuations!E1178</f>
        <v>Annual</v>
      </c>
      <c r="F1178" s="4">
        <f>Calcuations!F1178</f>
        <v>359460</v>
      </c>
      <c r="G1178" s="4">
        <f>Calcuations!G1178</f>
        <v>323514</v>
      </c>
      <c r="H1178" s="12">
        <f>Calcuations!H1178</f>
        <v>0</v>
      </c>
      <c r="I1178" s="4">
        <f>Calcuations!I1178</f>
        <v>323514</v>
      </c>
      <c r="J1178" s="4">
        <f>Calcuations!Z1178</f>
        <v>323514</v>
      </c>
      <c r="K1178" s="4">
        <f>Calcuations!AA1178</f>
        <v>323514</v>
      </c>
      <c r="L1178" s="4">
        <f t="shared" si="38"/>
        <v>339689.7</v>
      </c>
      <c r="M1178" s="4">
        <f t="shared" si="39"/>
        <v>339689.7</v>
      </c>
    </row>
    <row r="1179" spans="1:13">
      <c r="A1179" s="4" t="str">
        <f>Calcuations!A1179</f>
        <v>CFQ7TTC0HM43</v>
      </c>
      <c r="B1179" s="4">
        <f>Calcuations!B1179</f>
        <v>1</v>
      </c>
      <c r="C1179" s="7" t="str">
        <f>Calcuations!C1179</f>
        <v>Electronic Invoicing Add-on for Dynamics 365</v>
      </c>
      <c r="D1179" s="4" t="str">
        <f>Calcuations!D1179</f>
        <v>P1Y</v>
      </c>
      <c r="E1179" s="4" t="str">
        <f>Calcuations!E1179</f>
        <v>Monthly</v>
      </c>
      <c r="F1179" s="4">
        <f>Calcuations!F1179</f>
        <v>314496</v>
      </c>
      <c r="G1179" s="4">
        <f>Calcuations!G1179</f>
        <v>220147.20000000001</v>
      </c>
      <c r="H1179" s="12">
        <f>Calcuations!H1179</f>
        <v>0</v>
      </c>
      <c r="I1179" s="4">
        <f>Calcuations!I1179</f>
        <v>220147.20000000001</v>
      </c>
      <c r="J1179" s="4">
        <f>Calcuations!Z1179</f>
        <v>220147.20000000001</v>
      </c>
      <c r="K1179" s="4">
        <f>Calcuations!AA1179</f>
        <v>220147.20000000001</v>
      </c>
      <c r="L1179" s="4">
        <f t="shared" si="38"/>
        <v>231154.56</v>
      </c>
      <c r="M1179" s="4">
        <f t="shared" si="39"/>
        <v>231154.56</v>
      </c>
    </row>
    <row r="1180" spans="1:13">
      <c r="A1180" s="4" t="str">
        <f>Calcuations!A1180</f>
        <v>CFQ7TTC0HM43</v>
      </c>
      <c r="B1180" s="4">
        <f>Calcuations!B1180</f>
        <v>1</v>
      </c>
      <c r="C1180" s="7" t="str">
        <f>Calcuations!C1180</f>
        <v>Electronic Invoicing Add-on for Dynamics 365</v>
      </c>
      <c r="D1180" s="4" t="str">
        <f>Calcuations!D1180</f>
        <v>P3Y</v>
      </c>
      <c r="E1180" s="4" t="str">
        <f>Calcuations!E1180</f>
        <v>Monthly</v>
      </c>
      <c r="F1180" s="4">
        <f>Calcuations!F1180</f>
        <v>943488</v>
      </c>
      <c r="G1180" s="4">
        <f>Calcuations!G1180</f>
        <v>660441.59999999998</v>
      </c>
      <c r="H1180" s="12">
        <f>Calcuations!H1180</f>
        <v>0</v>
      </c>
      <c r="I1180" s="4">
        <f>Calcuations!I1180</f>
        <v>660441.59999999998</v>
      </c>
      <c r="J1180" s="4">
        <f>Calcuations!Z1180</f>
        <v>660441.59999999998</v>
      </c>
      <c r="K1180" s="4">
        <f>Calcuations!AA1180</f>
        <v>660441.59999999998</v>
      </c>
      <c r="L1180" s="4">
        <f t="shared" si="38"/>
        <v>693463.67999999993</v>
      </c>
      <c r="M1180" s="4">
        <f t="shared" si="39"/>
        <v>693463.67999999993</v>
      </c>
    </row>
    <row r="1181" spans="1:13" ht="30">
      <c r="A1181" s="4" t="str">
        <f>Calcuations!A1181</f>
        <v>CFQ7TTC0HM43</v>
      </c>
      <c r="B1181" s="4">
        <f>Calcuations!B1181</f>
        <v>6</v>
      </c>
      <c r="C1181" s="7" t="str">
        <f>Calcuations!C1181</f>
        <v>Electronic Invoicing Add-on for Dynamics 365 (Education Student Pricing)</v>
      </c>
      <c r="D1181" s="4" t="str">
        <f>Calcuations!D1181</f>
        <v>P1Y</v>
      </c>
      <c r="E1181" s="4" t="str">
        <f>Calcuations!E1181</f>
        <v>Monthly</v>
      </c>
      <c r="F1181" s="4">
        <f>Calcuations!F1181</f>
        <v>47187</v>
      </c>
      <c r="G1181" s="4">
        <f>Calcuations!G1181</f>
        <v>33030.959999999999</v>
      </c>
      <c r="H1181" s="12">
        <f>Calcuations!H1181</f>
        <v>0</v>
      </c>
      <c r="I1181" s="4">
        <f>Calcuations!I1181</f>
        <v>33030.959999999999</v>
      </c>
      <c r="J1181" s="4">
        <f>Calcuations!Z1181</f>
        <v>33030.959999999999</v>
      </c>
      <c r="K1181" s="4">
        <f>Calcuations!AA1181</f>
        <v>33030.959999999999</v>
      </c>
      <c r="L1181" s="4">
        <f t="shared" si="38"/>
        <v>34682.508000000002</v>
      </c>
      <c r="M1181" s="4">
        <f t="shared" si="39"/>
        <v>34682.508000000002</v>
      </c>
    </row>
    <row r="1182" spans="1:13" ht="30">
      <c r="A1182" s="4" t="str">
        <f>Calcuations!A1182</f>
        <v>CFQ7TTC0HM43</v>
      </c>
      <c r="B1182" s="4">
        <f>Calcuations!B1182</f>
        <v>7</v>
      </c>
      <c r="C1182" s="7" t="str">
        <f>Calcuations!C1182</f>
        <v>Electronic Invoicing Add-on for Dynamics 365 (Non-Profit Pricing)</v>
      </c>
      <c r="D1182" s="4" t="str">
        <f>Calcuations!D1182</f>
        <v>P1Y</v>
      </c>
      <c r="E1182" s="4" t="str">
        <f>Calcuations!E1182</f>
        <v>Monthly</v>
      </c>
      <c r="F1182" s="4">
        <f>Calcuations!F1182</f>
        <v>125811</v>
      </c>
      <c r="G1182" s="4">
        <f>Calcuations!G1182</f>
        <v>113230</v>
      </c>
      <c r="H1182" s="12">
        <f>Calcuations!H1182</f>
        <v>0</v>
      </c>
      <c r="I1182" s="4">
        <f>Calcuations!I1182</f>
        <v>113230</v>
      </c>
      <c r="J1182" s="4">
        <f>Calcuations!Z1182</f>
        <v>113230</v>
      </c>
      <c r="K1182" s="4">
        <f>Calcuations!AA1182</f>
        <v>113230</v>
      </c>
      <c r="L1182" s="4">
        <f t="shared" ref="L1182:L1245" si="40">J1182+(J1182*0.05)</f>
        <v>118891.5</v>
      </c>
      <c r="M1182" s="4">
        <f t="shared" ref="M1182:M1245" si="41">K1182+(K1182*0.05)</f>
        <v>118891.5</v>
      </c>
    </row>
    <row r="1183" spans="1:13" ht="30">
      <c r="A1183" s="4" t="str">
        <f>Calcuations!A1183</f>
        <v>CFQ7TTC0HM43</v>
      </c>
      <c r="B1183" s="4">
        <f>Calcuations!B1183</f>
        <v>7</v>
      </c>
      <c r="C1183" s="7" t="str">
        <f>Calcuations!C1183</f>
        <v>Electronic Invoicing Add-on for Dynamics 365 (Non-Profit Pricing)</v>
      </c>
      <c r="D1183" s="4" t="str">
        <f>Calcuations!D1183</f>
        <v>P3Y</v>
      </c>
      <c r="E1183" s="4" t="str">
        <f>Calcuations!E1183</f>
        <v>Monthly</v>
      </c>
      <c r="F1183" s="4">
        <f>Calcuations!F1183</f>
        <v>377433</v>
      </c>
      <c r="G1183" s="4">
        <f>Calcuations!G1183</f>
        <v>339689.9</v>
      </c>
      <c r="H1183" s="12">
        <f>Calcuations!H1183</f>
        <v>0</v>
      </c>
      <c r="I1183" s="4">
        <f>Calcuations!I1183</f>
        <v>339689.9</v>
      </c>
      <c r="J1183" s="4">
        <f>Calcuations!Z1183</f>
        <v>339689.9</v>
      </c>
      <c r="K1183" s="4">
        <f>Calcuations!AA1183</f>
        <v>339689.9</v>
      </c>
      <c r="L1183" s="4">
        <f t="shared" si="40"/>
        <v>356674.39500000002</v>
      </c>
      <c r="M1183" s="4">
        <f t="shared" si="41"/>
        <v>356674.39500000002</v>
      </c>
    </row>
    <row r="1184" spans="1:13" ht="30">
      <c r="A1184" s="4" t="str">
        <f>Calcuations!A1184</f>
        <v>CFQ7TTC0LFNL</v>
      </c>
      <c r="B1184" s="4" t="str">
        <f>Calcuations!B1184</f>
        <v>002F</v>
      </c>
      <c r="C1184" s="7" t="str">
        <f>Calcuations!C1184</f>
        <v>Dynamics 365 Field Service Device (Non-Profit Pricing)</v>
      </c>
      <c r="D1184" s="4" t="str">
        <f>Calcuations!D1184</f>
        <v>P1Y</v>
      </c>
      <c r="E1184" s="4" t="str">
        <f>Calcuations!E1184</f>
        <v>Annual</v>
      </c>
      <c r="F1184" s="4">
        <f>Calcuations!F1184</f>
        <v>39960</v>
      </c>
      <c r="G1184" s="4">
        <f>Calcuations!G1184</f>
        <v>35964</v>
      </c>
      <c r="H1184" s="12">
        <f>Calcuations!H1184</f>
        <v>0</v>
      </c>
      <c r="I1184" s="4">
        <f>Calcuations!I1184</f>
        <v>35964</v>
      </c>
      <c r="J1184" s="4">
        <f>Calcuations!Z1184</f>
        <v>35964</v>
      </c>
      <c r="K1184" s="4">
        <f>Calcuations!AA1184</f>
        <v>35964</v>
      </c>
      <c r="L1184" s="4">
        <f t="shared" si="40"/>
        <v>37762.199999999997</v>
      </c>
      <c r="M1184" s="4">
        <f t="shared" si="41"/>
        <v>37762.199999999997</v>
      </c>
    </row>
    <row r="1185" spans="1:13">
      <c r="A1185" s="4" t="str">
        <f>Calcuations!A1185</f>
        <v>CFQ7TTC0LFNL</v>
      </c>
      <c r="B1185" s="4">
        <f>Calcuations!B1185</f>
        <v>1</v>
      </c>
      <c r="C1185" s="7" t="str">
        <f>Calcuations!C1185</f>
        <v>Dynamics 365 Field Service</v>
      </c>
      <c r="D1185" s="4" t="str">
        <f>Calcuations!D1185</f>
        <v>P3Y</v>
      </c>
      <c r="E1185" s="4" t="str">
        <f>Calcuations!E1185</f>
        <v>Triennial</v>
      </c>
      <c r="F1185" s="4">
        <f>Calcuations!F1185</f>
        <v>314460</v>
      </c>
      <c r="G1185" s="4">
        <f>Calcuations!G1185</f>
        <v>235845</v>
      </c>
      <c r="H1185" s="12">
        <f>Calcuations!H1185</f>
        <v>0</v>
      </c>
      <c r="I1185" s="4">
        <f>Calcuations!I1185</f>
        <v>235845</v>
      </c>
      <c r="J1185" s="4">
        <f>Calcuations!Z1185</f>
        <v>235845</v>
      </c>
      <c r="K1185" s="4">
        <f>Calcuations!AA1185</f>
        <v>235845</v>
      </c>
      <c r="L1185" s="4">
        <f t="shared" si="40"/>
        <v>247637.25</v>
      </c>
      <c r="M1185" s="4">
        <f t="shared" si="41"/>
        <v>247637.25</v>
      </c>
    </row>
    <row r="1186" spans="1:13" ht="30">
      <c r="A1186" s="4" t="str">
        <f>Calcuations!A1186</f>
        <v>CFQ7TTC0LFNL</v>
      </c>
      <c r="B1186" s="4">
        <f>Calcuations!B1186</f>
        <v>6</v>
      </c>
      <c r="C1186" s="7" t="str">
        <f>Calcuations!C1186</f>
        <v>Dynamics 365 Field Service Attach to Qualifying Dynamics 365 Base Offer</v>
      </c>
      <c r="D1186" s="4" t="str">
        <f>Calcuations!D1186</f>
        <v>P1M</v>
      </c>
      <c r="E1186" s="4" t="str">
        <f>Calcuations!E1186</f>
        <v>Monthly</v>
      </c>
      <c r="F1186" s="4">
        <f>Calcuations!F1186</f>
        <v>1998</v>
      </c>
      <c r="G1186" s="4">
        <f>Calcuations!G1186</f>
        <v>1498.5</v>
      </c>
      <c r="H1186" s="12">
        <f>Calcuations!H1186</f>
        <v>0</v>
      </c>
      <c r="I1186" s="4">
        <f>Calcuations!I1186</f>
        <v>1498.5</v>
      </c>
      <c r="J1186" s="4">
        <f>Calcuations!Z1186</f>
        <v>1498.5</v>
      </c>
      <c r="K1186" s="4">
        <f>Calcuations!AA1186</f>
        <v>1498.5</v>
      </c>
      <c r="L1186" s="4">
        <f t="shared" si="40"/>
        <v>1573.425</v>
      </c>
      <c r="M1186" s="4">
        <f t="shared" si="41"/>
        <v>1573.425</v>
      </c>
    </row>
    <row r="1187" spans="1:13" ht="30">
      <c r="A1187" s="4" t="str">
        <f>Calcuations!A1187</f>
        <v>CFQ7TTC0LFNL</v>
      </c>
      <c r="B1187" s="4" t="str">
        <f>Calcuations!B1187</f>
        <v>002F</v>
      </c>
      <c r="C1187" s="7" t="str">
        <f>Calcuations!C1187</f>
        <v>Dynamics 365 Field Service Device (Non-Profit Pricing)</v>
      </c>
      <c r="D1187" s="4" t="str">
        <f>Calcuations!D1187</f>
        <v>P1M</v>
      </c>
      <c r="E1187" s="4" t="str">
        <f>Calcuations!E1187</f>
        <v>Monthly</v>
      </c>
      <c r="F1187" s="4">
        <f>Calcuations!F1187</f>
        <v>3996</v>
      </c>
      <c r="G1187" s="4">
        <f>Calcuations!G1187</f>
        <v>3596.4</v>
      </c>
      <c r="H1187" s="12">
        <f>Calcuations!H1187</f>
        <v>0</v>
      </c>
      <c r="I1187" s="4">
        <f>Calcuations!I1187</f>
        <v>3596.4</v>
      </c>
      <c r="J1187" s="4">
        <f>Calcuations!Z1187</f>
        <v>3596.4</v>
      </c>
      <c r="K1187" s="4">
        <f>Calcuations!AA1187</f>
        <v>3596.4</v>
      </c>
      <c r="L1187" s="4">
        <f t="shared" si="40"/>
        <v>3776.2200000000003</v>
      </c>
      <c r="M1187" s="4">
        <f t="shared" si="41"/>
        <v>3776.2200000000003</v>
      </c>
    </row>
    <row r="1188" spans="1:13" ht="45">
      <c r="A1188" s="4" t="str">
        <f>Calcuations!A1188</f>
        <v>CFQ7TTC0LFNL</v>
      </c>
      <c r="B1188" s="4">
        <f>Calcuations!B1188</f>
        <v>18</v>
      </c>
      <c r="C1188" s="7" t="str">
        <f>Calcuations!C1188</f>
        <v>Dynamics 365 Field Service Attach to Qualifying Dynamics 365 Base Offer (Education Faculty Pricing)</v>
      </c>
      <c r="D1188" s="4" t="str">
        <f>Calcuations!D1188</f>
        <v>P1M</v>
      </c>
      <c r="E1188" s="4" t="str">
        <f>Calcuations!E1188</f>
        <v>Monthly</v>
      </c>
      <c r="F1188" s="4">
        <f>Calcuations!F1188</f>
        <v>1098</v>
      </c>
      <c r="G1188" s="4">
        <f>Calcuations!G1188</f>
        <v>823.5</v>
      </c>
      <c r="H1188" s="12">
        <f>Calcuations!H1188</f>
        <v>0</v>
      </c>
      <c r="I1188" s="4">
        <f>Calcuations!I1188</f>
        <v>823.5</v>
      </c>
      <c r="J1188" s="4">
        <f>Calcuations!Z1188</f>
        <v>823.5</v>
      </c>
      <c r="K1188" s="4">
        <f>Calcuations!AA1188</f>
        <v>823.5</v>
      </c>
      <c r="L1188" s="4">
        <f t="shared" si="40"/>
        <v>864.67499999999995</v>
      </c>
      <c r="M1188" s="4">
        <f t="shared" si="41"/>
        <v>864.67499999999995</v>
      </c>
    </row>
    <row r="1189" spans="1:13" ht="30">
      <c r="A1189" s="4" t="str">
        <f>Calcuations!A1189</f>
        <v>CFQ7TTC0LFNL</v>
      </c>
      <c r="B1189" s="4" t="str">
        <f>Calcuations!B1189</f>
        <v>002D</v>
      </c>
      <c r="C1189" s="7" t="str">
        <f>Calcuations!C1189</f>
        <v>Dynamics 365 Field Service Device (Education Student Pricing)</v>
      </c>
      <c r="D1189" s="4" t="str">
        <f>Calcuations!D1189</f>
        <v>P1Y</v>
      </c>
      <c r="E1189" s="4" t="str">
        <f>Calcuations!E1189</f>
        <v>Monthly</v>
      </c>
      <c r="F1189" s="4">
        <f>Calcuations!F1189</f>
        <v>67095</v>
      </c>
      <c r="G1189" s="4">
        <f>Calcuations!G1189</f>
        <v>50321.279999999999</v>
      </c>
      <c r="H1189" s="12">
        <f>Calcuations!H1189</f>
        <v>0</v>
      </c>
      <c r="I1189" s="4">
        <f>Calcuations!I1189</f>
        <v>50321.279999999999</v>
      </c>
      <c r="J1189" s="4">
        <f>Calcuations!Z1189</f>
        <v>50321.279999999999</v>
      </c>
      <c r="K1189" s="4">
        <f>Calcuations!AA1189</f>
        <v>50321.279999999999</v>
      </c>
      <c r="L1189" s="4">
        <f t="shared" si="40"/>
        <v>52837.343999999997</v>
      </c>
      <c r="M1189" s="4">
        <f t="shared" si="41"/>
        <v>52837.343999999997</v>
      </c>
    </row>
    <row r="1190" spans="1:13" ht="45">
      <c r="A1190" s="4" t="str">
        <f>Calcuations!A1190</f>
        <v>CFQ7TTC0LFNL</v>
      </c>
      <c r="B1190" s="4" t="str">
        <f>Calcuations!B1190</f>
        <v>001D</v>
      </c>
      <c r="C1190" s="7" t="str">
        <f>Calcuations!C1190</f>
        <v>Dynamics 365 Field Service Attach to Qualifying Dynamics 365 Base Offer (Education Student Pricing)</v>
      </c>
      <c r="D1190" s="4" t="str">
        <f>Calcuations!D1190</f>
        <v>P1Y</v>
      </c>
      <c r="E1190" s="4" t="str">
        <f>Calcuations!E1190</f>
        <v>Annual</v>
      </c>
      <c r="F1190" s="4">
        <f>Calcuations!F1190</f>
        <v>7980</v>
      </c>
      <c r="G1190" s="4">
        <f>Calcuations!G1190</f>
        <v>5985</v>
      </c>
      <c r="H1190" s="12">
        <f>Calcuations!H1190</f>
        <v>0</v>
      </c>
      <c r="I1190" s="4">
        <f>Calcuations!I1190</f>
        <v>5985</v>
      </c>
      <c r="J1190" s="4">
        <f>Calcuations!Z1190</f>
        <v>5985</v>
      </c>
      <c r="K1190" s="4">
        <f>Calcuations!AA1190</f>
        <v>5985</v>
      </c>
      <c r="L1190" s="4">
        <f t="shared" si="40"/>
        <v>6284.25</v>
      </c>
      <c r="M1190" s="4">
        <f t="shared" si="41"/>
        <v>6284.25</v>
      </c>
    </row>
    <row r="1191" spans="1:13">
      <c r="A1191" s="4" t="str">
        <f>Calcuations!A1191</f>
        <v>CFQ7TTC0LFNL</v>
      </c>
      <c r="B1191" s="4">
        <f>Calcuations!B1191</f>
        <v>1</v>
      </c>
      <c r="C1191" s="7" t="str">
        <f>Calcuations!C1191</f>
        <v>Dynamics 365 Field Service</v>
      </c>
      <c r="D1191" s="4" t="str">
        <f>Calcuations!D1191</f>
        <v>P3Y</v>
      </c>
      <c r="E1191" s="4" t="str">
        <f>Calcuations!E1191</f>
        <v>Monthly</v>
      </c>
      <c r="F1191" s="4">
        <f>Calcuations!F1191</f>
        <v>330183</v>
      </c>
      <c r="G1191" s="4">
        <f>Calcuations!G1191</f>
        <v>247637.2</v>
      </c>
      <c r="H1191" s="12">
        <f>Calcuations!H1191</f>
        <v>0</v>
      </c>
      <c r="I1191" s="4">
        <f>Calcuations!I1191</f>
        <v>247637.2</v>
      </c>
      <c r="J1191" s="4">
        <f>Calcuations!Z1191</f>
        <v>247637.2</v>
      </c>
      <c r="K1191" s="4">
        <f>Calcuations!AA1191</f>
        <v>247637.2</v>
      </c>
      <c r="L1191" s="4">
        <f t="shared" si="40"/>
        <v>260019.06</v>
      </c>
      <c r="M1191" s="4">
        <f t="shared" si="41"/>
        <v>260019.06</v>
      </c>
    </row>
    <row r="1192" spans="1:13" ht="30">
      <c r="A1192" s="4" t="str">
        <f>Calcuations!A1192</f>
        <v>CFQ7TTC0LFNL</v>
      </c>
      <c r="B1192" s="4" t="str">
        <f>Calcuations!B1192</f>
        <v>002D</v>
      </c>
      <c r="C1192" s="7" t="str">
        <f>Calcuations!C1192</f>
        <v>Dynamics 365 Field Service Device (Education Student Pricing)</v>
      </c>
      <c r="D1192" s="4" t="str">
        <f>Calcuations!D1192</f>
        <v>P1Y</v>
      </c>
      <c r="E1192" s="4" t="str">
        <f>Calcuations!E1192</f>
        <v>Annual</v>
      </c>
      <c r="F1192" s="4">
        <f>Calcuations!F1192</f>
        <v>63900</v>
      </c>
      <c r="G1192" s="4">
        <f>Calcuations!G1192</f>
        <v>47925</v>
      </c>
      <c r="H1192" s="12">
        <f>Calcuations!H1192</f>
        <v>0</v>
      </c>
      <c r="I1192" s="4">
        <f>Calcuations!I1192</f>
        <v>47925</v>
      </c>
      <c r="J1192" s="4">
        <f>Calcuations!Z1192</f>
        <v>47925</v>
      </c>
      <c r="K1192" s="4">
        <f>Calcuations!AA1192</f>
        <v>47925</v>
      </c>
      <c r="L1192" s="4">
        <f t="shared" si="40"/>
        <v>50321.25</v>
      </c>
      <c r="M1192" s="4">
        <f t="shared" si="41"/>
        <v>50321.25</v>
      </c>
    </row>
    <row r="1193" spans="1:13">
      <c r="A1193" s="4" t="str">
        <f>Calcuations!A1193</f>
        <v>CFQ7TTC0LFNL</v>
      </c>
      <c r="B1193" s="4">
        <f>Calcuations!B1193</f>
        <v>1</v>
      </c>
      <c r="C1193" s="7" t="str">
        <f>Calcuations!C1193</f>
        <v>Dynamics 365 Field Service</v>
      </c>
      <c r="D1193" s="4" t="str">
        <f>Calcuations!D1193</f>
        <v>P1M</v>
      </c>
      <c r="E1193" s="4" t="str">
        <f>Calcuations!E1193</f>
        <v>Monthly</v>
      </c>
      <c r="F1193" s="4">
        <f>Calcuations!F1193</f>
        <v>10482</v>
      </c>
      <c r="G1193" s="4">
        <f>Calcuations!G1193</f>
        <v>7861.5</v>
      </c>
      <c r="H1193" s="12">
        <f>Calcuations!H1193</f>
        <v>0</v>
      </c>
      <c r="I1193" s="4">
        <f>Calcuations!I1193</f>
        <v>7861.5</v>
      </c>
      <c r="J1193" s="4">
        <f>Calcuations!Z1193</f>
        <v>7861.5</v>
      </c>
      <c r="K1193" s="4">
        <f>Calcuations!AA1193</f>
        <v>7861.5</v>
      </c>
      <c r="L1193" s="4">
        <f t="shared" si="40"/>
        <v>8254.5750000000007</v>
      </c>
      <c r="M1193" s="4">
        <f t="shared" si="41"/>
        <v>8254.5750000000007</v>
      </c>
    </row>
    <row r="1194" spans="1:13" ht="30">
      <c r="A1194" s="4" t="str">
        <f>Calcuations!A1194</f>
        <v>CFQ7TTC0LFNL</v>
      </c>
      <c r="B1194" s="4">
        <f>Calcuations!B1194</f>
        <v>17</v>
      </c>
      <c r="C1194" s="7" t="str">
        <f>Calcuations!C1194</f>
        <v>Dynamics 365 Field Service (Education Faculty Pricing)</v>
      </c>
      <c r="D1194" s="4" t="str">
        <f>Calcuations!D1194</f>
        <v>P1M</v>
      </c>
      <c r="E1194" s="4" t="str">
        <f>Calcuations!E1194</f>
        <v>Monthly</v>
      </c>
      <c r="F1194" s="4">
        <f>Calcuations!F1194</f>
        <v>5766</v>
      </c>
      <c r="G1194" s="4">
        <f>Calcuations!G1194</f>
        <v>4324.5</v>
      </c>
      <c r="H1194" s="12">
        <f>Calcuations!H1194</f>
        <v>0</v>
      </c>
      <c r="I1194" s="4">
        <f>Calcuations!I1194</f>
        <v>4324.5</v>
      </c>
      <c r="J1194" s="4">
        <f>Calcuations!Z1194</f>
        <v>4324.5</v>
      </c>
      <c r="K1194" s="4">
        <f>Calcuations!AA1194</f>
        <v>4324.5</v>
      </c>
      <c r="L1194" s="4">
        <f t="shared" si="40"/>
        <v>4540.7250000000004</v>
      </c>
      <c r="M1194" s="4">
        <f t="shared" si="41"/>
        <v>4540.7250000000004</v>
      </c>
    </row>
    <row r="1195" spans="1:13" ht="45">
      <c r="A1195" s="4" t="str">
        <f>Calcuations!A1195</f>
        <v>CFQ7TTC0LFNL</v>
      </c>
      <c r="B1195" s="4">
        <f>Calcuations!B1195</f>
        <v>16</v>
      </c>
      <c r="C1195" s="7" t="str">
        <f>Calcuations!C1195</f>
        <v>Dynamics 365 Field Service Attach to Qualifying Dynamics 365 Base Offer (Non-Profit Pricing)</v>
      </c>
      <c r="D1195" s="4" t="str">
        <f>Calcuations!D1195</f>
        <v>P1M</v>
      </c>
      <c r="E1195" s="4" t="str">
        <f>Calcuations!E1195</f>
        <v>Monthly</v>
      </c>
      <c r="F1195" s="4">
        <f>Calcuations!F1195</f>
        <v>498</v>
      </c>
      <c r="G1195" s="4">
        <f>Calcuations!G1195</f>
        <v>448.2</v>
      </c>
      <c r="H1195" s="12">
        <f>Calcuations!H1195</f>
        <v>0</v>
      </c>
      <c r="I1195" s="4">
        <f>Calcuations!I1195</f>
        <v>448.2</v>
      </c>
      <c r="J1195" s="4">
        <f>Calcuations!Z1195</f>
        <v>448.2</v>
      </c>
      <c r="K1195" s="4">
        <f>Calcuations!AA1195</f>
        <v>448.2</v>
      </c>
      <c r="L1195" s="4">
        <f t="shared" si="40"/>
        <v>470.61</v>
      </c>
      <c r="M1195" s="4">
        <f t="shared" si="41"/>
        <v>470.61</v>
      </c>
    </row>
    <row r="1196" spans="1:13" ht="30">
      <c r="A1196" s="4" t="str">
        <f>Calcuations!A1196</f>
        <v>CFQ7TTC0LFNL</v>
      </c>
      <c r="B1196" s="4" t="str">
        <f>Calcuations!B1196</f>
        <v>002D</v>
      </c>
      <c r="C1196" s="7" t="str">
        <f>Calcuations!C1196</f>
        <v>Dynamics 365 Field Service Device (Education Student Pricing)</v>
      </c>
      <c r="D1196" s="4" t="str">
        <f>Calcuations!D1196</f>
        <v>P1M</v>
      </c>
      <c r="E1196" s="4" t="str">
        <f>Calcuations!E1196</f>
        <v>Monthly</v>
      </c>
      <c r="F1196" s="4">
        <f>Calcuations!F1196</f>
        <v>6390</v>
      </c>
      <c r="G1196" s="4">
        <f>Calcuations!G1196</f>
        <v>4792.5</v>
      </c>
      <c r="H1196" s="12">
        <f>Calcuations!H1196</f>
        <v>0</v>
      </c>
      <c r="I1196" s="4">
        <f>Calcuations!I1196</f>
        <v>4792.5</v>
      </c>
      <c r="J1196" s="4">
        <f>Calcuations!Z1196</f>
        <v>4792.5</v>
      </c>
      <c r="K1196" s="4">
        <f>Calcuations!AA1196</f>
        <v>4792.5</v>
      </c>
      <c r="L1196" s="4">
        <f t="shared" si="40"/>
        <v>5032.125</v>
      </c>
      <c r="M1196" s="4">
        <f t="shared" si="41"/>
        <v>5032.125</v>
      </c>
    </row>
    <row r="1197" spans="1:13">
      <c r="A1197" s="4" t="str">
        <f>Calcuations!A1197</f>
        <v>CFQ7TTC0LFNL</v>
      </c>
      <c r="B1197" s="4">
        <f>Calcuations!B1197</f>
        <v>1</v>
      </c>
      <c r="C1197" s="7" t="str">
        <f>Calcuations!C1197</f>
        <v>Dynamics 365 Field Service</v>
      </c>
      <c r="D1197" s="4" t="str">
        <f>Calcuations!D1197</f>
        <v>P1Y</v>
      </c>
      <c r="E1197" s="4" t="str">
        <f>Calcuations!E1197</f>
        <v>Monthly</v>
      </c>
      <c r="F1197" s="4">
        <f>Calcuations!F1197</f>
        <v>110061</v>
      </c>
      <c r="G1197" s="4">
        <f>Calcuations!G1197</f>
        <v>82545.72</v>
      </c>
      <c r="H1197" s="12">
        <f>Calcuations!H1197</f>
        <v>0</v>
      </c>
      <c r="I1197" s="4">
        <f>Calcuations!I1197</f>
        <v>82545.72</v>
      </c>
      <c r="J1197" s="4">
        <f>Calcuations!Z1197</f>
        <v>82545.72</v>
      </c>
      <c r="K1197" s="4">
        <f>Calcuations!AA1197</f>
        <v>82545.72</v>
      </c>
      <c r="L1197" s="4">
        <f t="shared" si="40"/>
        <v>86673.005999999994</v>
      </c>
      <c r="M1197" s="4">
        <f t="shared" si="41"/>
        <v>86673.005999999994</v>
      </c>
    </row>
    <row r="1198" spans="1:13">
      <c r="A1198" s="4" t="str">
        <f>Calcuations!A1198</f>
        <v>CFQ7TTC0LFNL</v>
      </c>
      <c r="B1198" s="4">
        <f>Calcuations!B1198</f>
        <v>1</v>
      </c>
      <c r="C1198" s="7" t="str">
        <f>Calcuations!C1198</f>
        <v>Dynamics 365 Field Service</v>
      </c>
      <c r="D1198" s="4" t="str">
        <f>Calcuations!D1198</f>
        <v>P3Y</v>
      </c>
      <c r="E1198" s="4" t="str">
        <f>Calcuations!E1198</f>
        <v>Annual</v>
      </c>
      <c r="F1198" s="4">
        <f>Calcuations!F1198</f>
        <v>314460</v>
      </c>
      <c r="G1198" s="4">
        <f>Calcuations!G1198</f>
        <v>235845</v>
      </c>
      <c r="H1198" s="12">
        <f>Calcuations!H1198</f>
        <v>0</v>
      </c>
      <c r="I1198" s="4">
        <f>Calcuations!I1198</f>
        <v>235845</v>
      </c>
      <c r="J1198" s="4">
        <f>Calcuations!Z1198</f>
        <v>235845</v>
      </c>
      <c r="K1198" s="4">
        <f>Calcuations!AA1198</f>
        <v>235845</v>
      </c>
      <c r="L1198" s="4">
        <f t="shared" si="40"/>
        <v>247637.25</v>
      </c>
      <c r="M1198" s="4">
        <f t="shared" si="41"/>
        <v>247637.25</v>
      </c>
    </row>
    <row r="1199" spans="1:13" ht="30">
      <c r="A1199" s="4" t="str">
        <f>Calcuations!A1199</f>
        <v>CFQ7TTC0LFNL</v>
      </c>
      <c r="B1199" s="4">
        <f>Calcuations!B1199</f>
        <v>6</v>
      </c>
      <c r="C1199" s="7" t="str">
        <f>Calcuations!C1199</f>
        <v>Dynamics 365 Field Service Attach to Qualifying Dynamics 365 Base Offer</v>
      </c>
      <c r="D1199" s="4" t="str">
        <f>Calcuations!D1199</f>
        <v>P3Y</v>
      </c>
      <c r="E1199" s="4" t="str">
        <f>Calcuations!E1199</f>
        <v>Monthly</v>
      </c>
      <c r="F1199" s="4">
        <f>Calcuations!F1199</f>
        <v>62937</v>
      </c>
      <c r="G1199" s="4">
        <f>Calcuations!G1199</f>
        <v>47202.84</v>
      </c>
      <c r="H1199" s="12">
        <f>Calcuations!H1199</f>
        <v>0</v>
      </c>
      <c r="I1199" s="4">
        <f>Calcuations!I1199</f>
        <v>47202.84</v>
      </c>
      <c r="J1199" s="4">
        <f>Calcuations!Z1199</f>
        <v>47202.84</v>
      </c>
      <c r="K1199" s="4">
        <f>Calcuations!AA1199</f>
        <v>47202.84</v>
      </c>
      <c r="L1199" s="4">
        <f t="shared" si="40"/>
        <v>49562.981999999996</v>
      </c>
      <c r="M1199" s="4">
        <f t="shared" si="41"/>
        <v>49562.981999999996</v>
      </c>
    </row>
    <row r="1200" spans="1:13" ht="45">
      <c r="A1200" s="4" t="str">
        <f>Calcuations!A1200</f>
        <v>CFQ7TTC0LFNL</v>
      </c>
      <c r="B1200" s="4">
        <f>Calcuations!B1200</f>
        <v>18</v>
      </c>
      <c r="C1200" s="7" t="str">
        <f>Calcuations!C1200</f>
        <v>Dynamics 365 Field Service Attach to Qualifying Dynamics 365 Base Offer (Education Faculty Pricing)</v>
      </c>
      <c r="D1200" s="4" t="str">
        <f>Calcuations!D1200</f>
        <v>P1Y</v>
      </c>
      <c r="E1200" s="4" t="str">
        <f>Calcuations!E1200</f>
        <v>Annual</v>
      </c>
      <c r="F1200" s="4">
        <f>Calcuations!F1200</f>
        <v>10980</v>
      </c>
      <c r="G1200" s="4">
        <f>Calcuations!G1200</f>
        <v>8235</v>
      </c>
      <c r="H1200" s="12">
        <f>Calcuations!H1200</f>
        <v>0</v>
      </c>
      <c r="I1200" s="4">
        <f>Calcuations!I1200</f>
        <v>8235</v>
      </c>
      <c r="J1200" s="4">
        <f>Calcuations!Z1200</f>
        <v>8235</v>
      </c>
      <c r="K1200" s="4">
        <f>Calcuations!AA1200</f>
        <v>8235</v>
      </c>
      <c r="L1200" s="4">
        <f t="shared" si="40"/>
        <v>8646.75</v>
      </c>
      <c r="M1200" s="4">
        <f t="shared" si="41"/>
        <v>8646.75</v>
      </c>
    </row>
    <row r="1201" spans="1:13" ht="30">
      <c r="A1201" s="4" t="str">
        <f>Calcuations!A1201</f>
        <v>CFQ7TTC0LFNL</v>
      </c>
      <c r="B1201" s="4" t="str">
        <f>Calcuations!B1201</f>
        <v>002G</v>
      </c>
      <c r="C1201" s="7" t="str">
        <f>Calcuations!C1201</f>
        <v>Dynamics 365 Field Service Device (Education Faculty Pricing)</v>
      </c>
      <c r="D1201" s="4" t="str">
        <f>Calcuations!D1201</f>
        <v>P1Y</v>
      </c>
      <c r="E1201" s="4" t="str">
        <f>Calcuations!E1201</f>
        <v>Monthly</v>
      </c>
      <c r="F1201" s="4">
        <f>Calcuations!F1201</f>
        <v>92232</v>
      </c>
      <c r="G1201" s="4">
        <f>Calcuations!G1201</f>
        <v>69174</v>
      </c>
      <c r="H1201" s="12">
        <f>Calcuations!H1201</f>
        <v>0</v>
      </c>
      <c r="I1201" s="4">
        <f>Calcuations!I1201</f>
        <v>69174</v>
      </c>
      <c r="J1201" s="4">
        <f>Calcuations!Z1201</f>
        <v>69174</v>
      </c>
      <c r="K1201" s="4">
        <f>Calcuations!AA1201</f>
        <v>69174</v>
      </c>
      <c r="L1201" s="4">
        <f t="shared" si="40"/>
        <v>72632.7</v>
      </c>
      <c r="M1201" s="4">
        <f t="shared" si="41"/>
        <v>72632.7</v>
      </c>
    </row>
    <row r="1202" spans="1:13" ht="30">
      <c r="A1202" s="4" t="str">
        <f>Calcuations!A1202</f>
        <v>CFQ7TTC0LFNL</v>
      </c>
      <c r="B1202" s="4">
        <f>Calcuations!B1202</f>
        <v>19</v>
      </c>
      <c r="C1202" s="7" t="str">
        <f>Calcuations!C1202</f>
        <v>Dynamics 365 Field Service (Education Student Pricing)</v>
      </c>
      <c r="D1202" s="4" t="str">
        <f>Calcuations!D1202</f>
        <v>P1Y</v>
      </c>
      <c r="E1202" s="4" t="str">
        <f>Calcuations!E1202</f>
        <v>Annual</v>
      </c>
      <c r="F1202" s="4">
        <f>Calcuations!F1202</f>
        <v>41940</v>
      </c>
      <c r="G1202" s="4">
        <f>Calcuations!G1202</f>
        <v>31455</v>
      </c>
      <c r="H1202" s="12">
        <f>Calcuations!H1202</f>
        <v>0</v>
      </c>
      <c r="I1202" s="4">
        <f>Calcuations!I1202</f>
        <v>31455</v>
      </c>
      <c r="J1202" s="4">
        <f>Calcuations!Z1202</f>
        <v>31455</v>
      </c>
      <c r="K1202" s="4">
        <f>Calcuations!AA1202</f>
        <v>31455</v>
      </c>
      <c r="L1202" s="4">
        <f t="shared" si="40"/>
        <v>33027.75</v>
      </c>
      <c r="M1202" s="4">
        <f t="shared" si="41"/>
        <v>33027.75</v>
      </c>
    </row>
    <row r="1203" spans="1:13" ht="30">
      <c r="A1203" s="4" t="str">
        <f>Calcuations!A1203</f>
        <v>CFQ7TTC0LFNL</v>
      </c>
      <c r="B1203" s="4">
        <f>Calcuations!B1203</f>
        <v>19</v>
      </c>
      <c r="C1203" s="7" t="str">
        <f>Calcuations!C1203</f>
        <v>Dynamics 365 Field Service (Education Student Pricing)</v>
      </c>
      <c r="D1203" s="4" t="str">
        <f>Calcuations!D1203</f>
        <v>P1Y</v>
      </c>
      <c r="E1203" s="4" t="str">
        <f>Calcuations!E1203</f>
        <v>Monthly</v>
      </c>
      <c r="F1203" s="4">
        <f>Calcuations!F1203</f>
        <v>44037</v>
      </c>
      <c r="G1203" s="4">
        <f>Calcuations!G1203</f>
        <v>33027.72</v>
      </c>
      <c r="H1203" s="12">
        <f>Calcuations!H1203</f>
        <v>0</v>
      </c>
      <c r="I1203" s="4">
        <f>Calcuations!I1203</f>
        <v>33027.72</v>
      </c>
      <c r="J1203" s="4">
        <f>Calcuations!Z1203</f>
        <v>33027.72</v>
      </c>
      <c r="K1203" s="4">
        <f>Calcuations!AA1203</f>
        <v>33027.72</v>
      </c>
      <c r="L1203" s="4">
        <f t="shared" si="40"/>
        <v>34679.106</v>
      </c>
      <c r="M1203" s="4">
        <f t="shared" si="41"/>
        <v>34679.106</v>
      </c>
    </row>
    <row r="1204" spans="1:13">
      <c r="A1204" s="4" t="str">
        <f>Calcuations!A1204</f>
        <v>CFQ7TTC0LFNL</v>
      </c>
      <c r="B1204" s="4">
        <f>Calcuations!B1204</f>
        <v>7</v>
      </c>
      <c r="C1204" s="7" t="str">
        <f>Calcuations!C1204</f>
        <v>Dynamics 365 Field Service Device</v>
      </c>
      <c r="D1204" s="4" t="str">
        <f>Calcuations!D1204</f>
        <v>P1Y</v>
      </c>
      <c r="E1204" s="4" t="str">
        <f>Calcuations!E1204</f>
        <v>Annual</v>
      </c>
      <c r="F1204" s="4">
        <f>Calcuations!F1204</f>
        <v>159720</v>
      </c>
      <c r="G1204" s="4">
        <f>Calcuations!G1204</f>
        <v>119790</v>
      </c>
      <c r="H1204" s="12">
        <f>Calcuations!H1204</f>
        <v>0</v>
      </c>
      <c r="I1204" s="4">
        <f>Calcuations!I1204</f>
        <v>119790</v>
      </c>
      <c r="J1204" s="4">
        <f>Calcuations!Z1204</f>
        <v>119790</v>
      </c>
      <c r="K1204" s="4">
        <f>Calcuations!AA1204</f>
        <v>119790</v>
      </c>
      <c r="L1204" s="4">
        <f t="shared" si="40"/>
        <v>125779.5</v>
      </c>
      <c r="M1204" s="4">
        <f t="shared" si="41"/>
        <v>125779.5</v>
      </c>
    </row>
    <row r="1205" spans="1:13" ht="30">
      <c r="A1205" s="4" t="str">
        <f>Calcuations!A1205</f>
        <v>CFQ7TTC0LFNL</v>
      </c>
      <c r="B1205" s="4">
        <f>Calcuations!B1205</f>
        <v>6</v>
      </c>
      <c r="C1205" s="7" t="str">
        <f>Calcuations!C1205</f>
        <v>Dynamics 365 Field Service Attach to Qualifying Dynamics 365 Base Offer</v>
      </c>
      <c r="D1205" s="4" t="str">
        <f>Calcuations!D1205</f>
        <v>P1Y</v>
      </c>
      <c r="E1205" s="4" t="str">
        <f>Calcuations!E1205</f>
        <v>Monthly</v>
      </c>
      <c r="F1205" s="4">
        <f>Calcuations!F1205</f>
        <v>20979</v>
      </c>
      <c r="G1205" s="4">
        <f>Calcuations!G1205</f>
        <v>15734.28</v>
      </c>
      <c r="H1205" s="12">
        <f>Calcuations!H1205</f>
        <v>0</v>
      </c>
      <c r="I1205" s="4">
        <f>Calcuations!I1205</f>
        <v>15734.28</v>
      </c>
      <c r="J1205" s="4">
        <f>Calcuations!Z1205</f>
        <v>15734.28</v>
      </c>
      <c r="K1205" s="4">
        <f>Calcuations!AA1205</f>
        <v>15734.28</v>
      </c>
      <c r="L1205" s="4">
        <f t="shared" si="40"/>
        <v>16520.994000000002</v>
      </c>
      <c r="M1205" s="4">
        <f t="shared" si="41"/>
        <v>16520.994000000002</v>
      </c>
    </row>
    <row r="1206" spans="1:13" ht="45">
      <c r="A1206" s="4" t="str">
        <f>Calcuations!A1206</f>
        <v>CFQ7TTC0LFNL</v>
      </c>
      <c r="B1206" s="4" t="str">
        <f>Calcuations!B1206</f>
        <v>001D</v>
      </c>
      <c r="C1206" s="7" t="str">
        <f>Calcuations!C1206</f>
        <v>Dynamics 365 Field Service Attach to Qualifying Dynamics 365 Base Offer (Education Student Pricing)</v>
      </c>
      <c r="D1206" s="4" t="str">
        <f>Calcuations!D1206</f>
        <v>P1M</v>
      </c>
      <c r="E1206" s="4" t="str">
        <f>Calcuations!E1206</f>
        <v>Monthly</v>
      </c>
      <c r="F1206" s="4">
        <f>Calcuations!F1206</f>
        <v>798</v>
      </c>
      <c r="G1206" s="4">
        <f>Calcuations!G1206</f>
        <v>598.5</v>
      </c>
      <c r="H1206" s="12">
        <f>Calcuations!H1206</f>
        <v>0</v>
      </c>
      <c r="I1206" s="4">
        <f>Calcuations!I1206</f>
        <v>598.5</v>
      </c>
      <c r="J1206" s="4">
        <f>Calcuations!Z1206</f>
        <v>598.5</v>
      </c>
      <c r="K1206" s="4">
        <f>Calcuations!AA1206</f>
        <v>598.5</v>
      </c>
      <c r="L1206" s="4">
        <f t="shared" si="40"/>
        <v>628.42499999999995</v>
      </c>
      <c r="M1206" s="4">
        <f t="shared" si="41"/>
        <v>628.42499999999995</v>
      </c>
    </row>
    <row r="1207" spans="1:13" ht="30">
      <c r="A1207" s="4" t="str">
        <f>Calcuations!A1207</f>
        <v>CFQ7TTC0LFNL</v>
      </c>
      <c r="B1207" s="4" t="str">
        <f>Calcuations!B1207</f>
        <v>002F</v>
      </c>
      <c r="C1207" s="7" t="str">
        <f>Calcuations!C1207</f>
        <v>Dynamics 365 Field Service Device (Non-Profit Pricing)</v>
      </c>
      <c r="D1207" s="4" t="str">
        <f>Calcuations!D1207</f>
        <v>P1Y</v>
      </c>
      <c r="E1207" s="4" t="str">
        <f>Calcuations!E1207</f>
        <v>Monthly</v>
      </c>
      <c r="F1207" s="4">
        <f>Calcuations!F1207</f>
        <v>41958</v>
      </c>
      <c r="G1207" s="4">
        <f>Calcuations!G1207</f>
        <v>37762.199999999997</v>
      </c>
      <c r="H1207" s="12">
        <f>Calcuations!H1207</f>
        <v>0</v>
      </c>
      <c r="I1207" s="4">
        <f>Calcuations!I1207</f>
        <v>37762.199999999997</v>
      </c>
      <c r="J1207" s="4">
        <f>Calcuations!Z1207</f>
        <v>37762.199999999997</v>
      </c>
      <c r="K1207" s="4">
        <f>Calcuations!AA1207</f>
        <v>37762.199999999997</v>
      </c>
      <c r="L1207" s="4">
        <f t="shared" si="40"/>
        <v>39650.31</v>
      </c>
      <c r="M1207" s="4">
        <f t="shared" si="41"/>
        <v>39650.31</v>
      </c>
    </row>
    <row r="1208" spans="1:13" ht="45">
      <c r="A1208" s="4" t="str">
        <f>Calcuations!A1208</f>
        <v>CFQ7TTC0LFNL</v>
      </c>
      <c r="B1208" s="4">
        <f>Calcuations!B1208</f>
        <v>16</v>
      </c>
      <c r="C1208" s="7" t="str">
        <f>Calcuations!C1208</f>
        <v>Dynamics 365 Field Service Attach to Qualifying Dynamics 365 Base Offer (Non-Profit Pricing)</v>
      </c>
      <c r="D1208" s="4" t="str">
        <f>Calcuations!D1208</f>
        <v>P1Y</v>
      </c>
      <c r="E1208" s="4" t="str">
        <f>Calcuations!E1208</f>
        <v>Monthly</v>
      </c>
      <c r="F1208" s="4">
        <f>Calcuations!F1208</f>
        <v>5229</v>
      </c>
      <c r="G1208" s="4">
        <f>Calcuations!G1208</f>
        <v>4706.16</v>
      </c>
      <c r="H1208" s="12">
        <f>Calcuations!H1208</f>
        <v>0</v>
      </c>
      <c r="I1208" s="4">
        <f>Calcuations!I1208</f>
        <v>4706.16</v>
      </c>
      <c r="J1208" s="4">
        <f>Calcuations!Z1208</f>
        <v>4706.16</v>
      </c>
      <c r="K1208" s="4">
        <f>Calcuations!AA1208</f>
        <v>4706.16</v>
      </c>
      <c r="L1208" s="4">
        <f t="shared" si="40"/>
        <v>4941.4679999999998</v>
      </c>
      <c r="M1208" s="4">
        <f t="shared" si="41"/>
        <v>4941.4679999999998</v>
      </c>
    </row>
    <row r="1209" spans="1:13" ht="45">
      <c r="A1209" s="4" t="str">
        <f>Calcuations!A1209</f>
        <v>CFQ7TTC0LFNL</v>
      </c>
      <c r="B1209" s="4" t="str">
        <f>Calcuations!B1209</f>
        <v>001D</v>
      </c>
      <c r="C1209" s="7" t="str">
        <f>Calcuations!C1209</f>
        <v>Dynamics 365 Field Service Attach to Qualifying Dynamics 365 Base Offer (Education Student Pricing)</v>
      </c>
      <c r="D1209" s="4" t="str">
        <f>Calcuations!D1209</f>
        <v>P1Y</v>
      </c>
      <c r="E1209" s="4" t="str">
        <f>Calcuations!E1209</f>
        <v>Monthly</v>
      </c>
      <c r="F1209" s="4">
        <f>Calcuations!F1209</f>
        <v>8379</v>
      </c>
      <c r="G1209" s="4">
        <f>Calcuations!G1209</f>
        <v>6284.28</v>
      </c>
      <c r="H1209" s="12">
        <f>Calcuations!H1209</f>
        <v>0</v>
      </c>
      <c r="I1209" s="4">
        <f>Calcuations!I1209</f>
        <v>6284.28</v>
      </c>
      <c r="J1209" s="4">
        <f>Calcuations!Z1209</f>
        <v>6284.28</v>
      </c>
      <c r="K1209" s="4">
        <f>Calcuations!AA1209</f>
        <v>6284.28</v>
      </c>
      <c r="L1209" s="4">
        <f t="shared" si="40"/>
        <v>6598.4939999999997</v>
      </c>
      <c r="M1209" s="4">
        <f t="shared" si="41"/>
        <v>6598.4939999999997</v>
      </c>
    </row>
    <row r="1210" spans="1:13" ht="45">
      <c r="A1210" s="4" t="str">
        <f>Calcuations!A1210</f>
        <v>CFQ7TTC0LFNL</v>
      </c>
      <c r="B1210" s="4">
        <f>Calcuations!B1210</f>
        <v>18</v>
      </c>
      <c r="C1210" s="7" t="str">
        <f>Calcuations!C1210</f>
        <v>Dynamics 365 Field Service Attach to Qualifying Dynamics 365 Base Offer (Education Faculty Pricing)</v>
      </c>
      <c r="D1210" s="4" t="str">
        <f>Calcuations!D1210</f>
        <v>P1Y</v>
      </c>
      <c r="E1210" s="4" t="str">
        <f>Calcuations!E1210</f>
        <v>Monthly</v>
      </c>
      <c r="F1210" s="4">
        <f>Calcuations!F1210</f>
        <v>11529</v>
      </c>
      <c r="G1210" s="4">
        <f>Calcuations!G1210</f>
        <v>8646.7199999999993</v>
      </c>
      <c r="H1210" s="12">
        <f>Calcuations!H1210</f>
        <v>0</v>
      </c>
      <c r="I1210" s="4">
        <f>Calcuations!I1210</f>
        <v>8646.7199999999993</v>
      </c>
      <c r="J1210" s="4">
        <f>Calcuations!Z1210</f>
        <v>8646.7199999999993</v>
      </c>
      <c r="K1210" s="4">
        <f>Calcuations!AA1210</f>
        <v>8646.7199999999993</v>
      </c>
      <c r="L1210" s="4">
        <f t="shared" si="40"/>
        <v>9079.0559999999987</v>
      </c>
      <c r="M1210" s="4">
        <f t="shared" si="41"/>
        <v>9079.0559999999987</v>
      </c>
    </row>
    <row r="1211" spans="1:13">
      <c r="A1211" s="4" t="str">
        <f>Calcuations!A1211</f>
        <v>CFQ7TTC0LFNL</v>
      </c>
      <c r="B1211" s="4">
        <f>Calcuations!B1211</f>
        <v>7</v>
      </c>
      <c r="C1211" s="7" t="str">
        <f>Calcuations!C1211</f>
        <v>Dynamics 365 Field Service Device</v>
      </c>
      <c r="D1211" s="4" t="str">
        <f>Calcuations!D1211</f>
        <v>P1M</v>
      </c>
      <c r="E1211" s="4" t="str">
        <f>Calcuations!E1211</f>
        <v>Monthly</v>
      </c>
      <c r="F1211" s="4">
        <f>Calcuations!F1211</f>
        <v>15972</v>
      </c>
      <c r="G1211" s="4">
        <f>Calcuations!G1211</f>
        <v>11979</v>
      </c>
      <c r="H1211" s="12">
        <f>Calcuations!H1211</f>
        <v>0</v>
      </c>
      <c r="I1211" s="4">
        <f>Calcuations!I1211</f>
        <v>11979</v>
      </c>
      <c r="J1211" s="4">
        <f>Calcuations!Z1211</f>
        <v>11979</v>
      </c>
      <c r="K1211" s="4">
        <f>Calcuations!AA1211</f>
        <v>11979</v>
      </c>
      <c r="L1211" s="4">
        <f t="shared" si="40"/>
        <v>12577.95</v>
      </c>
      <c r="M1211" s="4">
        <f t="shared" si="41"/>
        <v>12577.95</v>
      </c>
    </row>
    <row r="1212" spans="1:13" ht="30">
      <c r="A1212" s="4" t="str">
        <f>Calcuations!A1212</f>
        <v>CFQ7TTC0LFNL</v>
      </c>
      <c r="B1212" s="4">
        <f>Calcuations!B1212</f>
        <v>19</v>
      </c>
      <c r="C1212" s="7" t="str">
        <f>Calcuations!C1212</f>
        <v>Dynamics 365 Field Service (Education Student Pricing)</v>
      </c>
      <c r="D1212" s="4" t="str">
        <f>Calcuations!D1212</f>
        <v>P1M</v>
      </c>
      <c r="E1212" s="4" t="str">
        <f>Calcuations!E1212</f>
        <v>Monthly</v>
      </c>
      <c r="F1212" s="4">
        <f>Calcuations!F1212</f>
        <v>4194</v>
      </c>
      <c r="G1212" s="4">
        <f>Calcuations!G1212</f>
        <v>3145.5</v>
      </c>
      <c r="H1212" s="12">
        <f>Calcuations!H1212</f>
        <v>0</v>
      </c>
      <c r="I1212" s="4">
        <f>Calcuations!I1212</f>
        <v>3145.5</v>
      </c>
      <c r="J1212" s="4">
        <f>Calcuations!Z1212</f>
        <v>3145.5</v>
      </c>
      <c r="K1212" s="4">
        <f>Calcuations!AA1212</f>
        <v>3145.5</v>
      </c>
      <c r="L1212" s="4">
        <f t="shared" si="40"/>
        <v>3302.7750000000001</v>
      </c>
      <c r="M1212" s="4">
        <f t="shared" si="41"/>
        <v>3302.7750000000001</v>
      </c>
    </row>
    <row r="1213" spans="1:13">
      <c r="A1213" s="4" t="str">
        <f>Calcuations!A1213</f>
        <v>CFQ7TTC0LFNL</v>
      </c>
      <c r="B1213" s="4">
        <f>Calcuations!B1213</f>
        <v>7</v>
      </c>
      <c r="C1213" s="7" t="str">
        <f>Calcuations!C1213</f>
        <v>Dynamics 365 Field Service Device</v>
      </c>
      <c r="D1213" s="4" t="str">
        <f>Calcuations!D1213</f>
        <v>P1Y</v>
      </c>
      <c r="E1213" s="4" t="str">
        <f>Calcuations!E1213</f>
        <v>Monthly</v>
      </c>
      <c r="F1213" s="4">
        <f>Calcuations!F1213</f>
        <v>167706</v>
      </c>
      <c r="G1213" s="4">
        <f>Calcuations!G1213</f>
        <v>125779.6</v>
      </c>
      <c r="H1213" s="12">
        <f>Calcuations!H1213</f>
        <v>0</v>
      </c>
      <c r="I1213" s="4">
        <f>Calcuations!I1213</f>
        <v>125779.6</v>
      </c>
      <c r="J1213" s="4">
        <f>Calcuations!Z1213</f>
        <v>125779.6</v>
      </c>
      <c r="K1213" s="4">
        <f>Calcuations!AA1213</f>
        <v>125779.6</v>
      </c>
      <c r="L1213" s="4">
        <f t="shared" si="40"/>
        <v>132068.58000000002</v>
      </c>
      <c r="M1213" s="4">
        <f t="shared" si="41"/>
        <v>132068.58000000002</v>
      </c>
    </row>
    <row r="1214" spans="1:13" ht="30">
      <c r="A1214" s="4" t="str">
        <f>Calcuations!A1214</f>
        <v>CFQ7TTC0LFNL</v>
      </c>
      <c r="B1214" s="4" t="str">
        <f>Calcuations!B1214</f>
        <v>002G</v>
      </c>
      <c r="C1214" s="7" t="str">
        <f>Calcuations!C1214</f>
        <v>Dynamics 365 Field Service Device (Education Faculty Pricing)</v>
      </c>
      <c r="D1214" s="4" t="str">
        <f>Calcuations!D1214</f>
        <v>P1Y</v>
      </c>
      <c r="E1214" s="4" t="str">
        <f>Calcuations!E1214</f>
        <v>Annual</v>
      </c>
      <c r="F1214" s="4">
        <f>Calcuations!F1214</f>
        <v>87840</v>
      </c>
      <c r="G1214" s="4">
        <f>Calcuations!G1214</f>
        <v>65880</v>
      </c>
      <c r="H1214" s="12">
        <f>Calcuations!H1214</f>
        <v>0</v>
      </c>
      <c r="I1214" s="4">
        <f>Calcuations!I1214</f>
        <v>65880</v>
      </c>
      <c r="J1214" s="4">
        <f>Calcuations!Z1214</f>
        <v>65880</v>
      </c>
      <c r="K1214" s="4">
        <f>Calcuations!AA1214</f>
        <v>65880</v>
      </c>
      <c r="L1214" s="4">
        <f t="shared" si="40"/>
        <v>69174</v>
      </c>
      <c r="M1214" s="4">
        <f t="shared" si="41"/>
        <v>69174</v>
      </c>
    </row>
    <row r="1215" spans="1:13" ht="30">
      <c r="A1215" s="4" t="str">
        <f>Calcuations!A1215</f>
        <v>CFQ7TTC0LFNL</v>
      </c>
      <c r="B1215" s="4" t="str">
        <f>Calcuations!B1215</f>
        <v>002G</v>
      </c>
      <c r="C1215" s="7" t="str">
        <f>Calcuations!C1215</f>
        <v>Dynamics 365 Field Service Device (Education Faculty Pricing)</v>
      </c>
      <c r="D1215" s="4" t="str">
        <f>Calcuations!D1215</f>
        <v>P1M</v>
      </c>
      <c r="E1215" s="4" t="str">
        <f>Calcuations!E1215</f>
        <v>Monthly</v>
      </c>
      <c r="F1215" s="4">
        <f>Calcuations!F1215</f>
        <v>8784</v>
      </c>
      <c r="G1215" s="4">
        <f>Calcuations!G1215</f>
        <v>6588</v>
      </c>
      <c r="H1215" s="12">
        <f>Calcuations!H1215</f>
        <v>0</v>
      </c>
      <c r="I1215" s="4">
        <f>Calcuations!I1215</f>
        <v>6588</v>
      </c>
      <c r="J1215" s="4">
        <f>Calcuations!Z1215</f>
        <v>6588</v>
      </c>
      <c r="K1215" s="4">
        <f>Calcuations!AA1215</f>
        <v>6588</v>
      </c>
      <c r="L1215" s="4">
        <f t="shared" si="40"/>
        <v>6917.4</v>
      </c>
      <c r="M1215" s="4">
        <f t="shared" si="41"/>
        <v>6917.4</v>
      </c>
    </row>
    <row r="1216" spans="1:13" ht="30">
      <c r="A1216" s="4" t="str">
        <f>Calcuations!A1216</f>
        <v>CFQ7TTC0LFNL</v>
      </c>
      <c r="B1216" s="4">
        <f>Calcuations!B1216</f>
        <v>6</v>
      </c>
      <c r="C1216" s="7" t="str">
        <f>Calcuations!C1216</f>
        <v>Dynamics 365 Field Service Attach to Qualifying Dynamics 365 Base Offer</v>
      </c>
      <c r="D1216" s="4" t="str">
        <f>Calcuations!D1216</f>
        <v>P3Y</v>
      </c>
      <c r="E1216" s="4" t="str">
        <f>Calcuations!E1216</f>
        <v>Annual</v>
      </c>
      <c r="F1216" s="4">
        <f>Calcuations!F1216</f>
        <v>59940</v>
      </c>
      <c r="G1216" s="4">
        <f>Calcuations!G1216</f>
        <v>44955</v>
      </c>
      <c r="H1216" s="12">
        <f>Calcuations!H1216</f>
        <v>0</v>
      </c>
      <c r="I1216" s="4">
        <f>Calcuations!I1216</f>
        <v>44955</v>
      </c>
      <c r="J1216" s="4">
        <f>Calcuations!Z1216</f>
        <v>44955</v>
      </c>
      <c r="K1216" s="4">
        <f>Calcuations!AA1216</f>
        <v>44955</v>
      </c>
      <c r="L1216" s="4">
        <f t="shared" si="40"/>
        <v>47202.75</v>
      </c>
      <c r="M1216" s="4">
        <f t="shared" si="41"/>
        <v>47202.75</v>
      </c>
    </row>
    <row r="1217" spans="1:13">
      <c r="A1217" s="4" t="str">
        <f>Calcuations!A1217</f>
        <v>CFQ7TTC0LFNL</v>
      </c>
      <c r="B1217" s="4">
        <f>Calcuations!B1217</f>
        <v>1</v>
      </c>
      <c r="C1217" s="7" t="str">
        <f>Calcuations!C1217</f>
        <v>Dynamics 365 Field Service</v>
      </c>
      <c r="D1217" s="4" t="str">
        <f>Calcuations!D1217</f>
        <v>P1Y</v>
      </c>
      <c r="E1217" s="4" t="str">
        <f>Calcuations!E1217</f>
        <v>Annual</v>
      </c>
      <c r="F1217" s="4">
        <f>Calcuations!F1217</f>
        <v>104820</v>
      </c>
      <c r="G1217" s="4">
        <f>Calcuations!G1217</f>
        <v>78615</v>
      </c>
      <c r="H1217" s="12">
        <f>Calcuations!H1217</f>
        <v>0</v>
      </c>
      <c r="I1217" s="4">
        <f>Calcuations!I1217</f>
        <v>78615</v>
      </c>
      <c r="J1217" s="4">
        <f>Calcuations!Z1217</f>
        <v>78615</v>
      </c>
      <c r="K1217" s="4">
        <f>Calcuations!AA1217</f>
        <v>78615</v>
      </c>
      <c r="L1217" s="4">
        <f t="shared" si="40"/>
        <v>82545.75</v>
      </c>
      <c r="M1217" s="4">
        <f t="shared" si="41"/>
        <v>82545.75</v>
      </c>
    </row>
    <row r="1218" spans="1:13" ht="30">
      <c r="A1218" s="4" t="str">
        <f>Calcuations!A1218</f>
        <v>CFQ7TTC0LFNL</v>
      </c>
      <c r="B1218" s="4">
        <f>Calcuations!B1218</f>
        <v>15</v>
      </c>
      <c r="C1218" s="7" t="str">
        <f>Calcuations!C1218</f>
        <v>Dynamics 365 Field Service (Non-Profit Pricing)</v>
      </c>
      <c r="D1218" s="4" t="str">
        <f>Calcuations!D1218</f>
        <v>P1Y</v>
      </c>
      <c r="E1218" s="4" t="str">
        <f>Calcuations!E1218</f>
        <v>Annual</v>
      </c>
      <c r="F1218" s="4">
        <f>Calcuations!F1218</f>
        <v>26220</v>
      </c>
      <c r="G1218" s="4">
        <f>Calcuations!G1218</f>
        <v>23598</v>
      </c>
      <c r="H1218" s="12">
        <f>Calcuations!H1218</f>
        <v>0</v>
      </c>
      <c r="I1218" s="4">
        <f>Calcuations!I1218</f>
        <v>23598</v>
      </c>
      <c r="J1218" s="4">
        <f>Calcuations!Z1218</f>
        <v>23598</v>
      </c>
      <c r="K1218" s="4">
        <f>Calcuations!AA1218</f>
        <v>23598</v>
      </c>
      <c r="L1218" s="4">
        <f t="shared" si="40"/>
        <v>24777.9</v>
      </c>
      <c r="M1218" s="4">
        <f t="shared" si="41"/>
        <v>24777.9</v>
      </c>
    </row>
    <row r="1219" spans="1:13" ht="30">
      <c r="A1219" s="4" t="str">
        <f>Calcuations!A1219</f>
        <v>CFQ7TTC0LFNL</v>
      </c>
      <c r="B1219" s="4">
        <f>Calcuations!B1219</f>
        <v>6</v>
      </c>
      <c r="C1219" s="7" t="str">
        <f>Calcuations!C1219</f>
        <v>Dynamics 365 Field Service Attach to Qualifying Dynamics 365 Base Offer</v>
      </c>
      <c r="D1219" s="4" t="str">
        <f>Calcuations!D1219</f>
        <v>P3Y</v>
      </c>
      <c r="E1219" s="4" t="str">
        <f>Calcuations!E1219</f>
        <v>Triennial</v>
      </c>
      <c r="F1219" s="4">
        <f>Calcuations!F1219</f>
        <v>59940</v>
      </c>
      <c r="G1219" s="4">
        <f>Calcuations!G1219</f>
        <v>44955</v>
      </c>
      <c r="H1219" s="12">
        <f>Calcuations!H1219</f>
        <v>0</v>
      </c>
      <c r="I1219" s="4">
        <f>Calcuations!I1219</f>
        <v>44955</v>
      </c>
      <c r="J1219" s="4">
        <f>Calcuations!Z1219</f>
        <v>44955</v>
      </c>
      <c r="K1219" s="4">
        <f>Calcuations!AA1219</f>
        <v>44955</v>
      </c>
      <c r="L1219" s="4">
        <f t="shared" si="40"/>
        <v>47202.75</v>
      </c>
      <c r="M1219" s="4">
        <f t="shared" si="41"/>
        <v>47202.75</v>
      </c>
    </row>
    <row r="1220" spans="1:13" ht="30">
      <c r="A1220" s="4" t="str">
        <f>Calcuations!A1220</f>
        <v>CFQ7TTC0LFNL</v>
      </c>
      <c r="B1220" s="4">
        <f>Calcuations!B1220</f>
        <v>6</v>
      </c>
      <c r="C1220" s="7" t="str">
        <f>Calcuations!C1220</f>
        <v>Dynamics 365 Field Service Attach to Qualifying Dynamics 365 Base Offer</v>
      </c>
      <c r="D1220" s="4" t="str">
        <f>Calcuations!D1220</f>
        <v>P1Y</v>
      </c>
      <c r="E1220" s="4" t="str">
        <f>Calcuations!E1220</f>
        <v>Annual</v>
      </c>
      <c r="F1220" s="4">
        <f>Calcuations!F1220</f>
        <v>19980</v>
      </c>
      <c r="G1220" s="4">
        <f>Calcuations!G1220</f>
        <v>14985</v>
      </c>
      <c r="H1220" s="12">
        <f>Calcuations!H1220</f>
        <v>0</v>
      </c>
      <c r="I1220" s="4">
        <f>Calcuations!I1220</f>
        <v>14985</v>
      </c>
      <c r="J1220" s="4">
        <f>Calcuations!Z1220</f>
        <v>14985</v>
      </c>
      <c r="K1220" s="4">
        <f>Calcuations!AA1220</f>
        <v>14985</v>
      </c>
      <c r="L1220" s="4">
        <f t="shared" si="40"/>
        <v>15734.25</v>
      </c>
      <c r="M1220" s="4">
        <f t="shared" si="41"/>
        <v>15734.25</v>
      </c>
    </row>
    <row r="1221" spans="1:13" ht="45">
      <c r="A1221" s="4" t="str">
        <f>Calcuations!A1221</f>
        <v>CFQ7TTC0LFNL</v>
      </c>
      <c r="B1221" s="4">
        <f>Calcuations!B1221</f>
        <v>16</v>
      </c>
      <c r="C1221" s="7" t="str">
        <f>Calcuations!C1221</f>
        <v>Dynamics 365 Field Service Attach to Qualifying Dynamics 365 Base Offer (Non-Profit Pricing)</v>
      </c>
      <c r="D1221" s="4" t="str">
        <f>Calcuations!D1221</f>
        <v>P1Y</v>
      </c>
      <c r="E1221" s="4" t="str">
        <f>Calcuations!E1221</f>
        <v>Annual</v>
      </c>
      <c r="F1221" s="4">
        <f>Calcuations!F1221</f>
        <v>4980</v>
      </c>
      <c r="G1221" s="4">
        <f>Calcuations!G1221</f>
        <v>4482</v>
      </c>
      <c r="H1221" s="12">
        <f>Calcuations!H1221</f>
        <v>0</v>
      </c>
      <c r="I1221" s="4">
        <f>Calcuations!I1221</f>
        <v>4482</v>
      </c>
      <c r="J1221" s="4">
        <f>Calcuations!Z1221</f>
        <v>4482</v>
      </c>
      <c r="K1221" s="4">
        <f>Calcuations!AA1221</f>
        <v>4482</v>
      </c>
      <c r="L1221" s="4">
        <f t="shared" si="40"/>
        <v>4706.1000000000004</v>
      </c>
      <c r="M1221" s="4">
        <f t="shared" si="41"/>
        <v>4706.1000000000004</v>
      </c>
    </row>
    <row r="1222" spans="1:13" ht="30">
      <c r="A1222" s="4" t="str">
        <f>Calcuations!A1222</f>
        <v>CFQ7TTC0LFNL</v>
      </c>
      <c r="B1222" s="4">
        <f>Calcuations!B1222</f>
        <v>15</v>
      </c>
      <c r="C1222" s="7" t="str">
        <f>Calcuations!C1222</f>
        <v>Dynamics 365 Field Service (Non-Profit Pricing)</v>
      </c>
      <c r="D1222" s="4" t="str">
        <f>Calcuations!D1222</f>
        <v>P1Y</v>
      </c>
      <c r="E1222" s="4" t="str">
        <f>Calcuations!E1222</f>
        <v>Monthly</v>
      </c>
      <c r="F1222" s="4">
        <f>Calcuations!F1222</f>
        <v>27531</v>
      </c>
      <c r="G1222" s="4">
        <f>Calcuations!G1222</f>
        <v>24777.96</v>
      </c>
      <c r="H1222" s="12">
        <f>Calcuations!H1222</f>
        <v>0</v>
      </c>
      <c r="I1222" s="4">
        <f>Calcuations!I1222</f>
        <v>24777.96</v>
      </c>
      <c r="J1222" s="4">
        <f>Calcuations!Z1222</f>
        <v>24777.96</v>
      </c>
      <c r="K1222" s="4">
        <f>Calcuations!AA1222</f>
        <v>24777.96</v>
      </c>
      <c r="L1222" s="4">
        <f t="shared" si="40"/>
        <v>26016.858</v>
      </c>
      <c r="M1222" s="4">
        <f t="shared" si="41"/>
        <v>26016.858</v>
      </c>
    </row>
    <row r="1223" spans="1:13" ht="30">
      <c r="A1223" s="4" t="str">
        <f>Calcuations!A1223</f>
        <v>CFQ7TTC0LFNL</v>
      </c>
      <c r="B1223" s="4">
        <f>Calcuations!B1223</f>
        <v>15</v>
      </c>
      <c r="C1223" s="7" t="str">
        <f>Calcuations!C1223</f>
        <v>Dynamics 365 Field Service (Non-Profit Pricing)</v>
      </c>
      <c r="D1223" s="4" t="str">
        <f>Calcuations!D1223</f>
        <v>P1M</v>
      </c>
      <c r="E1223" s="4" t="str">
        <f>Calcuations!E1223</f>
        <v>Monthly</v>
      </c>
      <c r="F1223" s="4">
        <f>Calcuations!F1223</f>
        <v>2622</v>
      </c>
      <c r="G1223" s="4">
        <f>Calcuations!G1223</f>
        <v>2359.8000000000002</v>
      </c>
      <c r="H1223" s="12">
        <f>Calcuations!H1223</f>
        <v>0</v>
      </c>
      <c r="I1223" s="4">
        <f>Calcuations!I1223</f>
        <v>2359.8000000000002</v>
      </c>
      <c r="J1223" s="4">
        <f>Calcuations!Z1223</f>
        <v>2359.8000000000002</v>
      </c>
      <c r="K1223" s="4">
        <f>Calcuations!AA1223</f>
        <v>2359.8000000000002</v>
      </c>
      <c r="L1223" s="4">
        <f t="shared" si="40"/>
        <v>2477.79</v>
      </c>
      <c r="M1223" s="4">
        <f t="shared" si="41"/>
        <v>2477.79</v>
      </c>
    </row>
    <row r="1224" spans="1:13" ht="30">
      <c r="A1224" s="4" t="str">
        <f>Calcuations!A1224</f>
        <v>CFQ7TTC0LFNL</v>
      </c>
      <c r="B1224" s="4">
        <f>Calcuations!B1224</f>
        <v>17</v>
      </c>
      <c r="C1224" s="7" t="str">
        <f>Calcuations!C1224</f>
        <v>Dynamics 365 Field Service (Education Faculty Pricing)</v>
      </c>
      <c r="D1224" s="4" t="str">
        <f>Calcuations!D1224</f>
        <v>P1Y</v>
      </c>
      <c r="E1224" s="4" t="str">
        <f>Calcuations!E1224</f>
        <v>Monthly</v>
      </c>
      <c r="F1224" s="4">
        <f>Calcuations!F1224</f>
        <v>60543</v>
      </c>
      <c r="G1224" s="4">
        <f>Calcuations!G1224</f>
        <v>45407.28</v>
      </c>
      <c r="H1224" s="12">
        <f>Calcuations!H1224</f>
        <v>0</v>
      </c>
      <c r="I1224" s="4">
        <f>Calcuations!I1224</f>
        <v>45407.28</v>
      </c>
      <c r="J1224" s="4">
        <f>Calcuations!Z1224</f>
        <v>45407.28</v>
      </c>
      <c r="K1224" s="4">
        <f>Calcuations!AA1224</f>
        <v>45407.28</v>
      </c>
      <c r="L1224" s="4">
        <f t="shared" si="40"/>
        <v>47677.644</v>
      </c>
      <c r="M1224" s="4">
        <f t="shared" si="41"/>
        <v>47677.644</v>
      </c>
    </row>
    <row r="1225" spans="1:13" ht="30">
      <c r="A1225" s="4" t="str">
        <f>Calcuations!A1225</f>
        <v>CFQ7TTC0LFNL</v>
      </c>
      <c r="B1225" s="4">
        <f>Calcuations!B1225</f>
        <v>17</v>
      </c>
      <c r="C1225" s="7" t="str">
        <f>Calcuations!C1225</f>
        <v>Dynamics 365 Field Service (Education Faculty Pricing)</v>
      </c>
      <c r="D1225" s="4" t="str">
        <f>Calcuations!D1225</f>
        <v>P1Y</v>
      </c>
      <c r="E1225" s="4" t="str">
        <f>Calcuations!E1225</f>
        <v>Annual</v>
      </c>
      <c r="F1225" s="4">
        <f>Calcuations!F1225</f>
        <v>57660</v>
      </c>
      <c r="G1225" s="4">
        <f>Calcuations!G1225</f>
        <v>43245</v>
      </c>
      <c r="H1225" s="12">
        <f>Calcuations!H1225</f>
        <v>0</v>
      </c>
      <c r="I1225" s="4">
        <f>Calcuations!I1225</f>
        <v>43245</v>
      </c>
      <c r="J1225" s="4">
        <f>Calcuations!Z1225</f>
        <v>43245</v>
      </c>
      <c r="K1225" s="4">
        <f>Calcuations!AA1225</f>
        <v>43245</v>
      </c>
      <c r="L1225" s="4">
        <f t="shared" si="40"/>
        <v>45407.25</v>
      </c>
      <c r="M1225" s="4">
        <f t="shared" si="41"/>
        <v>45407.25</v>
      </c>
    </row>
    <row r="1226" spans="1:13" ht="30">
      <c r="A1226" s="4" t="str">
        <f>Calcuations!A1226</f>
        <v>CFQ7TTC0LFDN</v>
      </c>
      <c r="B1226" s="4">
        <f>Calcuations!B1226</f>
        <v>1</v>
      </c>
      <c r="C1226" s="7" t="str">
        <f>Calcuations!C1226</f>
        <v>Dynamics 365 Field Service - Resource Scheduling Optimization</v>
      </c>
      <c r="D1226" s="4" t="str">
        <f>Calcuations!D1226</f>
        <v>P1Y</v>
      </c>
      <c r="E1226" s="4" t="str">
        <f>Calcuations!E1226</f>
        <v>Annual</v>
      </c>
      <c r="F1226" s="4">
        <f>Calcuations!F1226</f>
        <v>29940</v>
      </c>
      <c r="G1226" s="4">
        <f>Calcuations!G1226</f>
        <v>22455</v>
      </c>
      <c r="H1226" s="12">
        <f>Calcuations!H1226</f>
        <v>0</v>
      </c>
      <c r="I1226" s="4">
        <f>Calcuations!I1226</f>
        <v>22455</v>
      </c>
      <c r="J1226" s="4">
        <f>Calcuations!Z1226</f>
        <v>22455</v>
      </c>
      <c r="K1226" s="4">
        <f>Calcuations!AA1226</f>
        <v>22455</v>
      </c>
      <c r="L1226" s="4">
        <f t="shared" si="40"/>
        <v>23577.75</v>
      </c>
      <c r="M1226" s="4">
        <f t="shared" si="41"/>
        <v>23577.75</v>
      </c>
    </row>
    <row r="1227" spans="1:13" ht="30">
      <c r="A1227" s="4" t="str">
        <f>Calcuations!A1227</f>
        <v>CFQ7TTC0LFDN</v>
      </c>
      <c r="B1227" s="4" t="str">
        <f>Calcuations!B1227</f>
        <v>000B</v>
      </c>
      <c r="C1227" s="7" t="str">
        <f>Calcuations!C1227</f>
        <v>Dynamics 365 Field Service - Resource Scheduling Optimization (Non-Profit Pricing)</v>
      </c>
      <c r="D1227" s="4" t="str">
        <f>Calcuations!D1227</f>
        <v>P1M</v>
      </c>
      <c r="E1227" s="4" t="str">
        <f>Calcuations!E1227</f>
        <v>Monthly</v>
      </c>
      <c r="F1227" s="4">
        <f>Calcuations!F1227</f>
        <v>2094</v>
      </c>
      <c r="G1227" s="4">
        <f>Calcuations!G1227</f>
        <v>1884.6</v>
      </c>
      <c r="H1227" s="12">
        <f>Calcuations!H1227</f>
        <v>0</v>
      </c>
      <c r="I1227" s="4">
        <f>Calcuations!I1227</f>
        <v>1884.6</v>
      </c>
      <c r="J1227" s="4">
        <f>Calcuations!Z1227</f>
        <v>1884.6</v>
      </c>
      <c r="K1227" s="4">
        <f>Calcuations!AA1227</f>
        <v>1884.6</v>
      </c>
      <c r="L1227" s="4">
        <f t="shared" si="40"/>
        <v>1978.83</v>
      </c>
      <c r="M1227" s="4">
        <f t="shared" si="41"/>
        <v>1978.83</v>
      </c>
    </row>
    <row r="1228" spans="1:13" ht="30">
      <c r="A1228" s="4" t="str">
        <f>Calcuations!A1228</f>
        <v>CFQ7TTC0LFDN</v>
      </c>
      <c r="B1228" s="4" t="str">
        <f>Calcuations!B1228</f>
        <v>000B</v>
      </c>
      <c r="C1228" s="7" t="str">
        <f>Calcuations!C1228</f>
        <v>Dynamics 365 Field Service - Resource Scheduling Optimization (Non-Profit Pricing)</v>
      </c>
      <c r="D1228" s="4" t="str">
        <f>Calcuations!D1228</f>
        <v>P1Y</v>
      </c>
      <c r="E1228" s="4" t="str">
        <f>Calcuations!E1228</f>
        <v>Annual</v>
      </c>
      <c r="F1228" s="4">
        <f>Calcuations!F1228</f>
        <v>20940</v>
      </c>
      <c r="G1228" s="4">
        <f>Calcuations!G1228</f>
        <v>18846</v>
      </c>
      <c r="H1228" s="12">
        <f>Calcuations!H1228</f>
        <v>0</v>
      </c>
      <c r="I1228" s="4">
        <f>Calcuations!I1228</f>
        <v>18846</v>
      </c>
      <c r="J1228" s="4">
        <f>Calcuations!Z1228</f>
        <v>18846</v>
      </c>
      <c r="K1228" s="4">
        <f>Calcuations!AA1228</f>
        <v>18846</v>
      </c>
      <c r="L1228" s="4">
        <f t="shared" si="40"/>
        <v>19788.3</v>
      </c>
      <c r="M1228" s="4">
        <f t="shared" si="41"/>
        <v>19788.3</v>
      </c>
    </row>
    <row r="1229" spans="1:13" ht="30">
      <c r="A1229" s="4" t="str">
        <f>Calcuations!A1229</f>
        <v>CFQ7TTC0LFDN</v>
      </c>
      <c r="B1229" s="4">
        <f>Calcuations!B1229</f>
        <v>1</v>
      </c>
      <c r="C1229" s="7" t="str">
        <f>Calcuations!C1229</f>
        <v>Dynamics 365 Field Service - Resource Scheduling Optimization</v>
      </c>
      <c r="D1229" s="4" t="str">
        <f>Calcuations!D1229</f>
        <v>P1M</v>
      </c>
      <c r="E1229" s="4" t="str">
        <f>Calcuations!E1229</f>
        <v>Monthly</v>
      </c>
      <c r="F1229" s="4">
        <f>Calcuations!F1229</f>
        <v>2994</v>
      </c>
      <c r="G1229" s="4">
        <f>Calcuations!G1229</f>
        <v>2245.5</v>
      </c>
      <c r="H1229" s="12">
        <f>Calcuations!H1229</f>
        <v>0</v>
      </c>
      <c r="I1229" s="4">
        <f>Calcuations!I1229</f>
        <v>2245.5</v>
      </c>
      <c r="J1229" s="4">
        <f>Calcuations!Z1229</f>
        <v>2245.5</v>
      </c>
      <c r="K1229" s="4">
        <f>Calcuations!AA1229</f>
        <v>2245.5</v>
      </c>
      <c r="L1229" s="4">
        <f t="shared" si="40"/>
        <v>2357.7750000000001</v>
      </c>
      <c r="M1229" s="4">
        <f t="shared" si="41"/>
        <v>2357.7750000000001</v>
      </c>
    </row>
    <row r="1230" spans="1:13" ht="30">
      <c r="A1230" s="4" t="str">
        <f>Calcuations!A1230</f>
        <v>CFQ7TTC0LFDN</v>
      </c>
      <c r="B1230" s="4" t="str">
        <f>Calcuations!B1230</f>
        <v>000B</v>
      </c>
      <c r="C1230" s="7" t="str">
        <f>Calcuations!C1230</f>
        <v>Dynamics 365 Field Service - Resource Scheduling Optimization (Non-Profit Pricing)</v>
      </c>
      <c r="D1230" s="4" t="str">
        <f>Calcuations!D1230</f>
        <v>P1Y</v>
      </c>
      <c r="E1230" s="4" t="str">
        <f>Calcuations!E1230</f>
        <v>Monthly</v>
      </c>
      <c r="F1230" s="4">
        <f>Calcuations!F1230</f>
        <v>21987</v>
      </c>
      <c r="G1230" s="4">
        <f>Calcuations!G1230</f>
        <v>19788.36</v>
      </c>
      <c r="H1230" s="12">
        <f>Calcuations!H1230</f>
        <v>0</v>
      </c>
      <c r="I1230" s="4">
        <f>Calcuations!I1230</f>
        <v>19788.36</v>
      </c>
      <c r="J1230" s="4">
        <f>Calcuations!Z1230</f>
        <v>19788.36</v>
      </c>
      <c r="K1230" s="4">
        <f>Calcuations!AA1230</f>
        <v>19788.36</v>
      </c>
      <c r="L1230" s="4">
        <f t="shared" si="40"/>
        <v>20777.778000000002</v>
      </c>
      <c r="M1230" s="4">
        <f t="shared" si="41"/>
        <v>20777.778000000002</v>
      </c>
    </row>
    <row r="1231" spans="1:13" ht="30">
      <c r="A1231" s="4" t="str">
        <f>Calcuations!A1231</f>
        <v>CFQ7TTC0LFDN</v>
      </c>
      <c r="B1231" s="4">
        <f>Calcuations!B1231</f>
        <v>1</v>
      </c>
      <c r="C1231" s="7" t="str">
        <f>Calcuations!C1231</f>
        <v>Dynamics 365 Field Service - Resource Scheduling Optimization</v>
      </c>
      <c r="D1231" s="4" t="str">
        <f>Calcuations!D1231</f>
        <v>P1Y</v>
      </c>
      <c r="E1231" s="4" t="str">
        <f>Calcuations!E1231</f>
        <v>Monthly</v>
      </c>
      <c r="F1231" s="4">
        <f>Calcuations!F1231</f>
        <v>31437</v>
      </c>
      <c r="G1231" s="4">
        <f>Calcuations!G1231</f>
        <v>23577.72</v>
      </c>
      <c r="H1231" s="12">
        <f>Calcuations!H1231</f>
        <v>0</v>
      </c>
      <c r="I1231" s="4">
        <f>Calcuations!I1231</f>
        <v>23577.72</v>
      </c>
      <c r="J1231" s="4">
        <f>Calcuations!Z1231</f>
        <v>23577.72</v>
      </c>
      <c r="K1231" s="4">
        <f>Calcuations!AA1231</f>
        <v>23577.72</v>
      </c>
      <c r="L1231" s="4">
        <f t="shared" si="40"/>
        <v>24756.606</v>
      </c>
      <c r="M1231" s="4">
        <f t="shared" si="41"/>
        <v>24756.606</v>
      </c>
    </row>
    <row r="1232" spans="1:13">
      <c r="A1232" s="4" t="str">
        <f>Calcuations!A1232</f>
        <v>CFQ7TTC0LGV4</v>
      </c>
      <c r="B1232" s="4">
        <f>Calcuations!B1232</f>
        <v>19</v>
      </c>
      <c r="C1232" s="7" t="str">
        <f>Calcuations!C1232</f>
        <v>Dynamics 365 Finance (Non-Profit Pricing)</v>
      </c>
      <c r="D1232" s="4" t="str">
        <f>Calcuations!D1232</f>
        <v>P3Y</v>
      </c>
      <c r="E1232" s="4" t="str">
        <f>Calcuations!E1232</f>
        <v>Monthly</v>
      </c>
      <c r="F1232" s="4">
        <f>Calcuations!F1232</f>
        <v>264222</v>
      </c>
      <c r="G1232" s="4">
        <f>Calcuations!G1232</f>
        <v>237799.8</v>
      </c>
      <c r="H1232" s="12">
        <f>Calcuations!H1232</f>
        <v>0</v>
      </c>
      <c r="I1232" s="4">
        <f>Calcuations!I1232</f>
        <v>237799.8</v>
      </c>
      <c r="J1232" s="4">
        <f>Calcuations!Z1232</f>
        <v>237799.8</v>
      </c>
      <c r="K1232" s="4">
        <f>Calcuations!AA1232</f>
        <v>237799.8</v>
      </c>
      <c r="L1232" s="4">
        <f t="shared" si="40"/>
        <v>249689.78999999998</v>
      </c>
      <c r="M1232" s="4">
        <f t="shared" si="41"/>
        <v>249689.78999999998</v>
      </c>
    </row>
    <row r="1233" spans="1:13" ht="30">
      <c r="A1233" s="4" t="str">
        <f>Calcuations!A1233</f>
        <v>CFQ7TTC0LGV4</v>
      </c>
      <c r="B1233" s="4" t="str">
        <f>Calcuations!B1233</f>
        <v>001J</v>
      </c>
      <c r="C1233" s="7" t="str">
        <f>Calcuations!C1233</f>
        <v>Dynamics 365 Finance (Education Student Pricing)</v>
      </c>
      <c r="D1233" s="4" t="str">
        <f>Calcuations!D1233</f>
        <v>P1M</v>
      </c>
      <c r="E1233" s="4" t="str">
        <f>Calcuations!E1233</f>
        <v>Monthly</v>
      </c>
      <c r="F1233" s="4">
        <f>Calcuations!F1233</f>
        <v>8388</v>
      </c>
      <c r="G1233" s="4">
        <f>Calcuations!G1233</f>
        <v>5871.6</v>
      </c>
      <c r="H1233" s="12">
        <f>Calcuations!H1233</f>
        <v>0</v>
      </c>
      <c r="I1233" s="4">
        <f>Calcuations!I1233</f>
        <v>5871.6</v>
      </c>
      <c r="J1233" s="4">
        <f>Calcuations!Z1233</f>
        <v>5871.6</v>
      </c>
      <c r="K1233" s="4">
        <f>Calcuations!AA1233</f>
        <v>5871.6</v>
      </c>
      <c r="L1233" s="4">
        <f t="shared" si="40"/>
        <v>6165.18</v>
      </c>
      <c r="M1233" s="4">
        <f t="shared" si="41"/>
        <v>6165.18</v>
      </c>
    </row>
    <row r="1234" spans="1:13" ht="45">
      <c r="A1234" s="4" t="str">
        <f>Calcuations!A1234</f>
        <v>CFQ7TTC0LGV4</v>
      </c>
      <c r="B1234" s="4" t="str">
        <f>Calcuations!B1234</f>
        <v>001K</v>
      </c>
      <c r="C1234" s="7" t="str">
        <f>Calcuations!C1234</f>
        <v>Dynamics 365 Finance Attach to Qualifying Dynamics 365 Base Offer (Education Student Pricing)</v>
      </c>
      <c r="D1234" s="4" t="str">
        <f>Calcuations!D1234</f>
        <v>P1M</v>
      </c>
      <c r="E1234" s="4" t="str">
        <f>Calcuations!E1234</f>
        <v>Monthly</v>
      </c>
      <c r="F1234" s="4">
        <f>Calcuations!F1234</f>
        <v>1200</v>
      </c>
      <c r="G1234" s="4">
        <f>Calcuations!G1234</f>
        <v>840</v>
      </c>
      <c r="H1234" s="12">
        <f>Calcuations!H1234</f>
        <v>0</v>
      </c>
      <c r="I1234" s="4">
        <f>Calcuations!I1234</f>
        <v>840</v>
      </c>
      <c r="J1234" s="4">
        <f>Calcuations!Z1234</f>
        <v>840</v>
      </c>
      <c r="K1234" s="4">
        <f>Calcuations!AA1234</f>
        <v>840</v>
      </c>
      <c r="L1234" s="4">
        <f t="shared" si="40"/>
        <v>882</v>
      </c>
      <c r="M1234" s="4">
        <f t="shared" si="41"/>
        <v>882</v>
      </c>
    </row>
    <row r="1235" spans="1:13">
      <c r="A1235" s="4" t="str">
        <f>Calcuations!A1235</f>
        <v>CFQ7TTC0LGV4</v>
      </c>
      <c r="B1235" s="4">
        <f>Calcuations!B1235</f>
        <v>19</v>
      </c>
      <c r="C1235" s="7" t="str">
        <f>Calcuations!C1235</f>
        <v>Dynamics 365 Finance (Non-Profit Pricing)</v>
      </c>
      <c r="D1235" s="4" t="str">
        <f>Calcuations!D1235</f>
        <v>P1Y</v>
      </c>
      <c r="E1235" s="4" t="str">
        <f>Calcuations!E1235</f>
        <v>Monthly</v>
      </c>
      <c r="F1235" s="4">
        <f>Calcuations!F1235</f>
        <v>88074</v>
      </c>
      <c r="G1235" s="4">
        <f>Calcuations!G1235</f>
        <v>79266.600000000006</v>
      </c>
      <c r="H1235" s="12">
        <f>Calcuations!H1235</f>
        <v>0</v>
      </c>
      <c r="I1235" s="4">
        <f>Calcuations!I1235</f>
        <v>79266.600000000006</v>
      </c>
      <c r="J1235" s="4">
        <f>Calcuations!Z1235</f>
        <v>79266.600000000006</v>
      </c>
      <c r="K1235" s="4">
        <f>Calcuations!AA1235</f>
        <v>79266.600000000006</v>
      </c>
      <c r="L1235" s="4">
        <f t="shared" si="40"/>
        <v>83229.930000000008</v>
      </c>
      <c r="M1235" s="4">
        <f t="shared" si="41"/>
        <v>83229.930000000008</v>
      </c>
    </row>
    <row r="1236" spans="1:13">
      <c r="A1236" s="4" t="str">
        <f>Calcuations!A1236</f>
        <v>CFQ7TTC0LGV4</v>
      </c>
      <c r="B1236" s="4">
        <f>Calcuations!B1236</f>
        <v>1</v>
      </c>
      <c r="C1236" s="7" t="str">
        <f>Calcuations!C1236</f>
        <v>Dynamics 365 Finance</v>
      </c>
      <c r="D1236" s="4" t="str">
        <f>Calcuations!D1236</f>
        <v>P3Y</v>
      </c>
      <c r="E1236" s="4" t="str">
        <f>Calcuations!E1236</f>
        <v>Monthly</v>
      </c>
      <c r="F1236" s="4">
        <f>Calcuations!F1236</f>
        <v>660366</v>
      </c>
      <c r="G1236" s="4">
        <f>Calcuations!G1236</f>
        <v>462256.2</v>
      </c>
      <c r="H1236" s="12">
        <f>Calcuations!H1236</f>
        <v>0</v>
      </c>
      <c r="I1236" s="4">
        <f>Calcuations!I1236</f>
        <v>462256.2</v>
      </c>
      <c r="J1236" s="4">
        <f>Calcuations!Z1236</f>
        <v>462256.2</v>
      </c>
      <c r="K1236" s="4">
        <f>Calcuations!AA1236</f>
        <v>462256.2</v>
      </c>
      <c r="L1236" s="4">
        <f t="shared" si="40"/>
        <v>485369.01</v>
      </c>
      <c r="M1236" s="4">
        <f t="shared" si="41"/>
        <v>485369.01</v>
      </c>
    </row>
    <row r="1237" spans="1:13" ht="30">
      <c r="A1237" s="4" t="str">
        <f>Calcuations!A1237</f>
        <v>CFQ7TTC0LGV4</v>
      </c>
      <c r="B1237" s="4" t="str">
        <f>Calcuations!B1237</f>
        <v>001B</v>
      </c>
      <c r="C1237" s="7" t="str">
        <f>Calcuations!C1237</f>
        <v>Dynamics 365 Finance Attach to Qualifying Dynamics 365 Base Offer (Non-Profit Pricing)</v>
      </c>
      <c r="D1237" s="4" t="str">
        <f>Calcuations!D1237</f>
        <v>P3Y</v>
      </c>
      <c r="E1237" s="4" t="str">
        <f>Calcuations!E1237</f>
        <v>Monthly</v>
      </c>
      <c r="F1237" s="4">
        <f>Calcuations!F1237</f>
        <v>47250</v>
      </c>
      <c r="G1237" s="4">
        <f>Calcuations!G1237</f>
        <v>42525</v>
      </c>
      <c r="H1237" s="12">
        <f>Calcuations!H1237</f>
        <v>0</v>
      </c>
      <c r="I1237" s="4">
        <f>Calcuations!I1237</f>
        <v>42525</v>
      </c>
      <c r="J1237" s="4">
        <f>Calcuations!Z1237</f>
        <v>42525</v>
      </c>
      <c r="K1237" s="4">
        <f>Calcuations!AA1237</f>
        <v>42525</v>
      </c>
      <c r="L1237" s="4">
        <f t="shared" si="40"/>
        <v>44651.25</v>
      </c>
      <c r="M1237" s="4">
        <f t="shared" si="41"/>
        <v>44651.25</v>
      </c>
    </row>
    <row r="1238" spans="1:13" ht="30">
      <c r="A1238" s="4" t="str">
        <f>Calcuations!A1238</f>
        <v>CFQ7TTC0LGV4</v>
      </c>
      <c r="B1238" s="4" t="str">
        <f>Calcuations!B1238</f>
        <v>001J</v>
      </c>
      <c r="C1238" s="7" t="str">
        <f>Calcuations!C1238</f>
        <v>Dynamics 365 Finance (Education Student Pricing)</v>
      </c>
      <c r="D1238" s="4" t="str">
        <f>Calcuations!D1238</f>
        <v>P1Y</v>
      </c>
      <c r="E1238" s="4" t="str">
        <f>Calcuations!E1238</f>
        <v>Annual</v>
      </c>
      <c r="F1238" s="4">
        <f>Calcuations!F1238</f>
        <v>83880</v>
      </c>
      <c r="G1238" s="4">
        <f>Calcuations!G1238</f>
        <v>58716</v>
      </c>
      <c r="H1238" s="12">
        <f>Calcuations!H1238</f>
        <v>0</v>
      </c>
      <c r="I1238" s="4">
        <f>Calcuations!I1238</f>
        <v>58716</v>
      </c>
      <c r="J1238" s="4">
        <f>Calcuations!Z1238</f>
        <v>58716</v>
      </c>
      <c r="K1238" s="4">
        <f>Calcuations!AA1238</f>
        <v>58716</v>
      </c>
      <c r="L1238" s="4">
        <f t="shared" si="40"/>
        <v>61651.8</v>
      </c>
      <c r="M1238" s="4">
        <f t="shared" si="41"/>
        <v>61651.8</v>
      </c>
    </row>
    <row r="1239" spans="1:13" ht="30">
      <c r="A1239" s="4" t="str">
        <f>Calcuations!A1239</f>
        <v>CFQ7TTC0LGV4</v>
      </c>
      <c r="B1239" s="4" t="str">
        <f>Calcuations!B1239</f>
        <v>001C</v>
      </c>
      <c r="C1239" s="7" t="str">
        <f>Calcuations!C1239</f>
        <v>Dynamics 365 Finance (Education Faculty Pricing)</v>
      </c>
      <c r="D1239" s="4" t="str">
        <f>Calcuations!D1239</f>
        <v>P1M</v>
      </c>
      <c r="E1239" s="4" t="str">
        <f>Calcuations!E1239</f>
        <v>Monthly</v>
      </c>
      <c r="F1239" s="4">
        <f>Calcuations!F1239</f>
        <v>11532</v>
      </c>
      <c r="G1239" s="4">
        <f>Calcuations!G1239</f>
        <v>8072.4</v>
      </c>
      <c r="H1239" s="12">
        <f>Calcuations!H1239</f>
        <v>0</v>
      </c>
      <c r="I1239" s="4">
        <f>Calcuations!I1239</f>
        <v>8072.4</v>
      </c>
      <c r="J1239" s="4">
        <f>Calcuations!Z1239</f>
        <v>8072.4</v>
      </c>
      <c r="K1239" s="4">
        <f>Calcuations!AA1239</f>
        <v>8072.4</v>
      </c>
      <c r="L1239" s="4">
        <f t="shared" si="40"/>
        <v>8476.02</v>
      </c>
      <c r="M1239" s="4">
        <f t="shared" si="41"/>
        <v>8476.02</v>
      </c>
    </row>
    <row r="1240" spans="1:13" ht="30">
      <c r="A1240" s="4" t="str">
        <f>Calcuations!A1240</f>
        <v>CFQ7TTC0LGV4</v>
      </c>
      <c r="B1240" s="4" t="str">
        <f>Calcuations!B1240</f>
        <v>001B</v>
      </c>
      <c r="C1240" s="7" t="str">
        <f>Calcuations!C1240</f>
        <v>Dynamics 365 Finance Attach to Qualifying Dynamics 365 Base Offer (Non-Profit Pricing)</v>
      </c>
      <c r="D1240" s="4" t="str">
        <f>Calcuations!D1240</f>
        <v>P1Y</v>
      </c>
      <c r="E1240" s="4" t="str">
        <f>Calcuations!E1240</f>
        <v>Monthly</v>
      </c>
      <c r="F1240" s="4">
        <f>Calcuations!F1240</f>
        <v>15750</v>
      </c>
      <c r="G1240" s="4">
        <f>Calcuations!G1240</f>
        <v>14175</v>
      </c>
      <c r="H1240" s="12">
        <f>Calcuations!H1240</f>
        <v>0</v>
      </c>
      <c r="I1240" s="4">
        <f>Calcuations!I1240</f>
        <v>14175</v>
      </c>
      <c r="J1240" s="4">
        <f>Calcuations!Z1240</f>
        <v>14175</v>
      </c>
      <c r="K1240" s="4">
        <f>Calcuations!AA1240</f>
        <v>14175</v>
      </c>
      <c r="L1240" s="4">
        <f t="shared" si="40"/>
        <v>14883.75</v>
      </c>
      <c r="M1240" s="4">
        <f t="shared" si="41"/>
        <v>14883.75</v>
      </c>
    </row>
    <row r="1241" spans="1:13">
      <c r="A1241" s="4" t="str">
        <f>Calcuations!A1241</f>
        <v>CFQ7TTC0LGV4</v>
      </c>
      <c r="B1241" s="4">
        <f>Calcuations!B1241</f>
        <v>19</v>
      </c>
      <c r="C1241" s="7" t="str">
        <f>Calcuations!C1241</f>
        <v>Dynamics 365 Finance (Non-Profit Pricing)</v>
      </c>
      <c r="D1241" s="4" t="str">
        <f>Calcuations!D1241</f>
        <v>P1M</v>
      </c>
      <c r="E1241" s="4" t="str">
        <f>Calcuations!E1241</f>
        <v>Monthly</v>
      </c>
      <c r="F1241" s="4">
        <f>Calcuations!F1241</f>
        <v>8388</v>
      </c>
      <c r="G1241" s="4">
        <f>Calcuations!G1241</f>
        <v>7549.2</v>
      </c>
      <c r="H1241" s="12">
        <f>Calcuations!H1241</f>
        <v>0</v>
      </c>
      <c r="I1241" s="4">
        <f>Calcuations!I1241</f>
        <v>7549.2</v>
      </c>
      <c r="J1241" s="4">
        <f>Calcuations!Z1241</f>
        <v>7549.2</v>
      </c>
      <c r="K1241" s="4">
        <f>Calcuations!AA1241</f>
        <v>7549.2</v>
      </c>
      <c r="L1241" s="4">
        <f t="shared" si="40"/>
        <v>7926.66</v>
      </c>
      <c r="M1241" s="4">
        <f t="shared" si="41"/>
        <v>7926.66</v>
      </c>
    </row>
    <row r="1242" spans="1:13" ht="30">
      <c r="A1242" s="4" t="str">
        <f>Calcuations!A1242</f>
        <v>CFQ7TTC0LGV4</v>
      </c>
      <c r="B1242" s="4">
        <f>Calcuations!B1242</f>
        <v>2</v>
      </c>
      <c r="C1242" s="7" t="str">
        <f>Calcuations!C1242</f>
        <v>Dynamics 365 Finance Attach to Qualifying Dynamics 365 Base Offer</v>
      </c>
      <c r="D1242" s="4" t="str">
        <f>Calcuations!D1242</f>
        <v>P3Y</v>
      </c>
      <c r="E1242" s="4" t="str">
        <f>Calcuations!E1242</f>
        <v>Triennial</v>
      </c>
      <c r="F1242" s="4">
        <f>Calcuations!F1242</f>
        <v>89820</v>
      </c>
      <c r="G1242" s="4">
        <f>Calcuations!G1242</f>
        <v>62874</v>
      </c>
      <c r="H1242" s="12">
        <f>Calcuations!H1242</f>
        <v>0</v>
      </c>
      <c r="I1242" s="4">
        <f>Calcuations!I1242</f>
        <v>62874</v>
      </c>
      <c r="J1242" s="4">
        <f>Calcuations!Z1242</f>
        <v>62874</v>
      </c>
      <c r="K1242" s="4">
        <f>Calcuations!AA1242</f>
        <v>62874</v>
      </c>
      <c r="L1242" s="4">
        <f t="shared" si="40"/>
        <v>66017.7</v>
      </c>
      <c r="M1242" s="4">
        <f t="shared" si="41"/>
        <v>66017.7</v>
      </c>
    </row>
    <row r="1243" spans="1:13" ht="30">
      <c r="A1243" s="4" t="str">
        <f>Calcuations!A1243</f>
        <v>CFQ7TTC0LGV4</v>
      </c>
      <c r="B1243" s="4" t="str">
        <f>Calcuations!B1243</f>
        <v>001B</v>
      </c>
      <c r="C1243" s="7" t="str">
        <f>Calcuations!C1243</f>
        <v>Dynamics 365 Finance Attach to Qualifying Dynamics 365 Base Offer (Non-Profit Pricing)</v>
      </c>
      <c r="D1243" s="4" t="str">
        <f>Calcuations!D1243</f>
        <v>P1Y</v>
      </c>
      <c r="E1243" s="4" t="str">
        <f>Calcuations!E1243</f>
        <v>Annual</v>
      </c>
      <c r="F1243" s="4">
        <f>Calcuations!F1243</f>
        <v>15000</v>
      </c>
      <c r="G1243" s="4">
        <f>Calcuations!G1243</f>
        <v>13500</v>
      </c>
      <c r="H1243" s="12">
        <f>Calcuations!H1243</f>
        <v>0</v>
      </c>
      <c r="I1243" s="4">
        <f>Calcuations!I1243</f>
        <v>13500</v>
      </c>
      <c r="J1243" s="4">
        <f>Calcuations!Z1243</f>
        <v>13500</v>
      </c>
      <c r="K1243" s="4">
        <f>Calcuations!AA1243</f>
        <v>13500</v>
      </c>
      <c r="L1243" s="4">
        <f t="shared" si="40"/>
        <v>14175</v>
      </c>
      <c r="M1243" s="4">
        <f t="shared" si="41"/>
        <v>14175</v>
      </c>
    </row>
    <row r="1244" spans="1:13" ht="45">
      <c r="A1244" s="4" t="str">
        <f>Calcuations!A1244</f>
        <v>CFQ7TTC0LGV4</v>
      </c>
      <c r="B1244" s="4" t="str">
        <f>Calcuations!B1244</f>
        <v>001D</v>
      </c>
      <c r="C1244" s="7" t="str">
        <f>Calcuations!C1244</f>
        <v>Dynamics 365 Finance Attach to Qualifying Dynamics 365 Base Offer (Education Faculty Pricing)</v>
      </c>
      <c r="D1244" s="4" t="str">
        <f>Calcuations!D1244</f>
        <v>P1Y</v>
      </c>
      <c r="E1244" s="4" t="str">
        <f>Calcuations!E1244</f>
        <v>Annual</v>
      </c>
      <c r="F1244" s="4">
        <f>Calcuations!F1244</f>
        <v>16500</v>
      </c>
      <c r="G1244" s="4">
        <f>Calcuations!G1244</f>
        <v>11550</v>
      </c>
      <c r="H1244" s="12">
        <f>Calcuations!H1244</f>
        <v>0</v>
      </c>
      <c r="I1244" s="4">
        <f>Calcuations!I1244</f>
        <v>11550</v>
      </c>
      <c r="J1244" s="4">
        <f>Calcuations!Z1244</f>
        <v>11550</v>
      </c>
      <c r="K1244" s="4">
        <f>Calcuations!AA1244</f>
        <v>11550</v>
      </c>
      <c r="L1244" s="4">
        <f t="shared" si="40"/>
        <v>12127.5</v>
      </c>
      <c r="M1244" s="4">
        <f t="shared" si="41"/>
        <v>12127.5</v>
      </c>
    </row>
    <row r="1245" spans="1:13">
      <c r="A1245" s="4" t="str">
        <f>Calcuations!A1245</f>
        <v>CFQ7TTC0LGV4</v>
      </c>
      <c r="B1245" s="4">
        <f>Calcuations!B1245</f>
        <v>19</v>
      </c>
      <c r="C1245" s="7" t="str">
        <f>Calcuations!C1245</f>
        <v>Dynamics 365 Finance (Non-Profit Pricing)</v>
      </c>
      <c r="D1245" s="4" t="str">
        <f>Calcuations!D1245</f>
        <v>P3Y</v>
      </c>
      <c r="E1245" s="4" t="str">
        <f>Calcuations!E1245</f>
        <v>Annual</v>
      </c>
      <c r="F1245" s="4">
        <f>Calcuations!F1245</f>
        <v>251640</v>
      </c>
      <c r="G1245" s="4">
        <f>Calcuations!G1245</f>
        <v>226476</v>
      </c>
      <c r="H1245" s="12">
        <f>Calcuations!H1245</f>
        <v>0</v>
      </c>
      <c r="I1245" s="4">
        <f>Calcuations!I1245</f>
        <v>226476</v>
      </c>
      <c r="J1245" s="4">
        <f>Calcuations!Z1245</f>
        <v>226476</v>
      </c>
      <c r="K1245" s="4">
        <f>Calcuations!AA1245</f>
        <v>226476</v>
      </c>
      <c r="L1245" s="4">
        <f t="shared" si="40"/>
        <v>237799.8</v>
      </c>
      <c r="M1245" s="4">
        <f t="shared" si="41"/>
        <v>237799.8</v>
      </c>
    </row>
    <row r="1246" spans="1:13">
      <c r="A1246" s="4" t="str">
        <f>Calcuations!A1246</f>
        <v>CFQ7TTC0LGV4</v>
      </c>
      <c r="B1246" s="4">
        <f>Calcuations!B1246</f>
        <v>1</v>
      </c>
      <c r="C1246" s="7" t="str">
        <f>Calcuations!C1246</f>
        <v>Dynamics 365 Finance</v>
      </c>
      <c r="D1246" s="4" t="str">
        <f>Calcuations!D1246</f>
        <v>P1Y</v>
      </c>
      <c r="E1246" s="4" t="str">
        <f>Calcuations!E1246</f>
        <v>Monthly</v>
      </c>
      <c r="F1246" s="4">
        <f>Calcuations!F1246</f>
        <v>220122</v>
      </c>
      <c r="G1246" s="4">
        <f>Calcuations!G1246</f>
        <v>154085.4</v>
      </c>
      <c r="H1246" s="12">
        <f>Calcuations!H1246</f>
        <v>0</v>
      </c>
      <c r="I1246" s="4">
        <f>Calcuations!I1246</f>
        <v>154085.4</v>
      </c>
      <c r="J1246" s="4">
        <f>Calcuations!Z1246</f>
        <v>154085.4</v>
      </c>
      <c r="K1246" s="4">
        <f>Calcuations!AA1246</f>
        <v>154085.4</v>
      </c>
      <c r="L1246" s="4">
        <f t="shared" ref="L1246:L1309" si="42">J1246+(J1246*0.05)</f>
        <v>161789.66999999998</v>
      </c>
      <c r="M1246" s="4">
        <f t="shared" ref="M1246:M1309" si="43">K1246+(K1246*0.05)</f>
        <v>161789.66999999998</v>
      </c>
    </row>
    <row r="1247" spans="1:13" ht="45">
      <c r="A1247" s="4" t="str">
        <f>Calcuations!A1247</f>
        <v>CFQ7TTC0LGV4</v>
      </c>
      <c r="B1247" s="4" t="str">
        <f>Calcuations!B1247</f>
        <v>001K</v>
      </c>
      <c r="C1247" s="7" t="str">
        <f>Calcuations!C1247</f>
        <v>Dynamics 365 Finance Attach to Qualifying Dynamics 365 Base Offer (Education Student Pricing)</v>
      </c>
      <c r="D1247" s="4" t="str">
        <f>Calcuations!D1247</f>
        <v>P1Y</v>
      </c>
      <c r="E1247" s="4" t="str">
        <f>Calcuations!E1247</f>
        <v>Monthly</v>
      </c>
      <c r="F1247" s="4">
        <f>Calcuations!F1247</f>
        <v>12600</v>
      </c>
      <c r="G1247" s="4">
        <f>Calcuations!G1247</f>
        <v>8820</v>
      </c>
      <c r="H1247" s="12">
        <f>Calcuations!H1247</f>
        <v>0</v>
      </c>
      <c r="I1247" s="4">
        <f>Calcuations!I1247</f>
        <v>8820</v>
      </c>
      <c r="J1247" s="4">
        <f>Calcuations!Z1247</f>
        <v>8820</v>
      </c>
      <c r="K1247" s="4">
        <f>Calcuations!AA1247</f>
        <v>8820</v>
      </c>
      <c r="L1247" s="4">
        <f t="shared" si="42"/>
        <v>9261</v>
      </c>
      <c r="M1247" s="4">
        <f t="shared" si="43"/>
        <v>9261</v>
      </c>
    </row>
    <row r="1248" spans="1:13" ht="30">
      <c r="A1248" s="4" t="str">
        <f>Calcuations!A1248</f>
        <v>CFQ7TTC0LGV4</v>
      </c>
      <c r="B1248" s="4">
        <f>Calcuations!B1248</f>
        <v>2</v>
      </c>
      <c r="C1248" s="7" t="str">
        <f>Calcuations!C1248</f>
        <v>Dynamics 365 Finance Attach to Qualifying Dynamics 365 Base Offer</v>
      </c>
      <c r="D1248" s="4" t="str">
        <f>Calcuations!D1248</f>
        <v>P3Y</v>
      </c>
      <c r="E1248" s="4" t="str">
        <f>Calcuations!E1248</f>
        <v>Monthly</v>
      </c>
      <c r="F1248" s="4">
        <f>Calcuations!F1248</f>
        <v>94311</v>
      </c>
      <c r="G1248" s="4">
        <f>Calcuations!G1248</f>
        <v>66017.88</v>
      </c>
      <c r="H1248" s="12">
        <f>Calcuations!H1248</f>
        <v>0</v>
      </c>
      <c r="I1248" s="4">
        <f>Calcuations!I1248</f>
        <v>66017.88</v>
      </c>
      <c r="J1248" s="4">
        <f>Calcuations!Z1248</f>
        <v>66017.88</v>
      </c>
      <c r="K1248" s="4">
        <f>Calcuations!AA1248</f>
        <v>66017.88</v>
      </c>
      <c r="L1248" s="4">
        <f t="shared" si="42"/>
        <v>69318.774000000005</v>
      </c>
      <c r="M1248" s="4">
        <f t="shared" si="43"/>
        <v>69318.774000000005</v>
      </c>
    </row>
    <row r="1249" spans="1:13" ht="45">
      <c r="A1249" s="4" t="str">
        <f>Calcuations!A1249</f>
        <v>CFQ7TTC0LGV4</v>
      </c>
      <c r="B1249" s="4" t="str">
        <f>Calcuations!B1249</f>
        <v>001D</v>
      </c>
      <c r="C1249" s="7" t="str">
        <f>Calcuations!C1249</f>
        <v>Dynamics 365 Finance Attach to Qualifying Dynamics 365 Base Offer (Education Faculty Pricing)</v>
      </c>
      <c r="D1249" s="4" t="str">
        <f>Calcuations!D1249</f>
        <v>P1M</v>
      </c>
      <c r="E1249" s="4" t="str">
        <f>Calcuations!E1249</f>
        <v>Monthly</v>
      </c>
      <c r="F1249" s="4">
        <f>Calcuations!F1249</f>
        <v>1650</v>
      </c>
      <c r="G1249" s="4">
        <f>Calcuations!G1249</f>
        <v>1155</v>
      </c>
      <c r="H1249" s="12">
        <f>Calcuations!H1249</f>
        <v>0</v>
      </c>
      <c r="I1249" s="4">
        <f>Calcuations!I1249</f>
        <v>1155</v>
      </c>
      <c r="J1249" s="4">
        <f>Calcuations!Z1249</f>
        <v>1155</v>
      </c>
      <c r="K1249" s="4">
        <f>Calcuations!AA1249</f>
        <v>1155</v>
      </c>
      <c r="L1249" s="4">
        <f t="shared" si="42"/>
        <v>1212.75</v>
      </c>
      <c r="M1249" s="4">
        <f t="shared" si="43"/>
        <v>1212.75</v>
      </c>
    </row>
    <row r="1250" spans="1:13">
      <c r="A1250" s="4" t="str">
        <f>Calcuations!A1250</f>
        <v>CFQ7TTC0LGV4</v>
      </c>
      <c r="B1250" s="4">
        <f>Calcuations!B1250</f>
        <v>1</v>
      </c>
      <c r="C1250" s="7" t="str">
        <f>Calcuations!C1250</f>
        <v>Dynamics 365 Finance</v>
      </c>
      <c r="D1250" s="4" t="str">
        <f>Calcuations!D1250</f>
        <v>P1M</v>
      </c>
      <c r="E1250" s="4" t="str">
        <f>Calcuations!E1250</f>
        <v>Monthly</v>
      </c>
      <c r="F1250" s="4">
        <f>Calcuations!F1250</f>
        <v>20964</v>
      </c>
      <c r="G1250" s="4">
        <f>Calcuations!G1250</f>
        <v>14674.8</v>
      </c>
      <c r="H1250" s="12">
        <f>Calcuations!H1250</f>
        <v>0</v>
      </c>
      <c r="I1250" s="4">
        <f>Calcuations!I1250</f>
        <v>14674.8</v>
      </c>
      <c r="J1250" s="4">
        <f>Calcuations!Z1250</f>
        <v>14674.8</v>
      </c>
      <c r="K1250" s="4">
        <f>Calcuations!AA1250</f>
        <v>14674.8</v>
      </c>
      <c r="L1250" s="4">
        <f t="shared" si="42"/>
        <v>15408.539999999999</v>
      </c>
      <c r="M1250" s="4">
        <f t="shared" si="43"/>
        <v>15408.539999999999</v>
      </c>
    </row>
    <row r="1251" spans="1:13" ht="30">
      <c r="A1251" s="4" t="str">
        <f>Calcuations!A1251</f>
        <v>CFQ7TTC0LGV4</v>
      </c>
      <c r="B1251" s="4">
        <f>Calcuations!B1251</f>
        <v>2</v>
      </c>
      <c r="C1251" s="7" t="str">
        <f>Calcuations!C1251</f>
        <v>Dynamics 365 Finance Attach to Qualifying Dynamics 365 Base Offer</v>
      </c>
      <c r="D1251" s="4" t="str">
        <f>Calcuations!D1251</f>
        <v>P3Y</v>
      </c>
      <c r="E1251" s="4" t="str">
        <f>Calcuations!E1251</f>
        <v>Annual</v>
      </c>
      <c r="F1251" s="4">
        <f>Calcuations!F1251</f>
        <v>89820</v>
      </c>
      <c r="G1251" s="4">
        <f>Calcuations!G1251</f>
        <v>62874</v>
      </c>
      <c r="H1251" s="12">
        <f>Calcuations!H1251</f>
        <v>0</v>
      </c>
      <c r="I1251" s="4">
        <f>Calcuations!I1251</f>
        <v>62874</v>
      </c>
      <c r="J1251" s="4">
        <f>Calcuations!Z1251</f>
        <v>62874</v>
      </c>
      <c r="K1251" s="4">
        <f>Calcuations!AA1251</f>
        <v>62874</v>
      </c>
      <c r="L1251" s="4">
        <f t="shared" si="42"/>
        <v>66017.7</v>
      </c>
      <c r="M1251" s="4">
        <f t="shared" si="43"/>
        <v>66017.7</v>
      </c>
    </row>
    <row r="1252" spans="1:13" ht="30">
      <c r="A1252" s="4" t="str">
        <f>Calcuations!A1252</f>
        <v>CFQ7TTC0LGV4</v>
      </c>
      <c r="B1252" s="4" t="str">
        <f>Calcuations!B1252</f>
        <v>001C</v>
      </c>
      <c r="C1252" s="7" t="str">
        <f>Calcuations!C1252</f>
        <v>Dynamics 365 Finance (Education Faculty Pricing)</v>
      </c>
      <c r="D1252" s="4" t="str">
        <f>Calcuations!D1252</f>
        <v>P1Y</v>
      </c>
      <c r="E1252" s="4" t="str">
        <f>Calcuations!E1252</f>
        <v>Annual</v>
      </c>
      <c r="F1252" s="4">
        <f>Calcuations!F1252</f>
        <v>115320</v>
      </c>
      <c r="G1252" s="4">
        <f>Calcuations!G1252</f>
        <v>80724</v>
      </c>
      <c r="H1252" s="12">
        <f>Calcuations!H1252</f>
        <v>0</v>
      </c>
      <c r="I1252" s="4">
        <f>Calcuations!I1252</f>
        <v>80724</v>
      </c>
      <c r="J1252" s="4">
        <f>Calcuations!Z1252</f>
        <v>80724</v>
      </c>
      <c r="K1252" s="4">
        <f>Calcuations!AA1252</f>
        <v>80724</v>
      </c>
      <c r="L1252" s="4">
        <f t="shared" si="42"/>
        <v>84760.2</v>
      </c>
      <c r="M1252" s="4">
        <f t="shared" si="43"/>
        <v>84760.2</v>
      </c>
    </row>
    <row r="1253" spans="1:13">
      <c r="A1253" s="4" t="str">
        <f>Calcuations!A1253</f>
        <v>CFQ7TTC0LGV4</v>
      </c>
      <c r="B1253" s="4">
        <f>Calcuations!B1253</f>
        <v>1</v>
      </c>
      <c r="C1253" s="7" t="str">
        <f>Calcuations!C1253</f>
        <v>Dynamics 365 Finance</v>
      </c>
      <c r="D1253" s="4" t="str">
        <f>Calcuations!D1253</f>
        <v>P1Y</v>
      </c>
      <c r="E1253" s="4" t="str">
        <f>Calcuations!E1253</f>
        <v>Annual</v>
      </c>
      <c r="F1253" s="4">
        <f>Calcuations!F1253</f>
        <v>209640</v>
      </c>
      <c r="G1253" s="4">
        <f>Calcuations!G1253</f>
        <v>146748</v>
      </c>
      <c r="H1253" s="12">
        <f>Calcuations!H1253</f>
        <v>0</v>
      </c>
      <c r="I1253" s="4">
        <f>Calcuations!I1253</f>
        <v>146748</v>
      </c>
      <c r="J1253" s="4">
        <f>Calcuations!Z1253</f>
        <v>146748</v>
      </c>
      <c r="K1253" s="4">
        <f>Calcuations!AA1253</f>
        <v>146748</v>
      </c>
      <c r="L1253" s="4">
        <f t="shared" si="42"/>
        <v>154085.4</v>
      </c>
      <c r="M1253" s="4">
        <f t="shared" si="43"/>
        <v>154085.4</v>
      </c>
    </row>
    <row r="1254" spans="1:13" ht="30">
      <c r="A1254" s="4" t="str">
        <f>Calcuations!A1254</f>
        <v>CFQ7TTC0LGV4</v>
      </c>
      <c r="B1254" s="4" t="str">
        <f>Calcuations!B1254</f>
        <v>001B</v>
      </c>
      <c r="C1254" s="7" t="str">
        <f>Calcuations!C1254</f>
        <v>Dynamics 365 Finance Attach to Qualifying Dynamics 365 Base Offer (Non-Profit Pricing)</v>
      </c>
      <c r="D1254" s="4" t="str">
        <f>Calcuations!D1254</f>
        <v>P3Y</v>
      </c>
      <c r="E1254" s="4" t="str">
        <f>Calcuations!E1254</f>
        <v>Annual</v>
      </c>
      <c r="F1254" s="4">
        <f>Calcuations!F1254</f>
        <v>45000</v>
      </c>
      <c r="G1254" s="4">
        <f>Calcuations!G1254</f>
        <v>40500</v>
      </c>
      <c r="H1254" s="12">
        <f>Calcuations!H1254</f>
        <v>0</v>
      </c>
      <c r="I1254" s="4">
        <f>Calcuations!I1254</f>
        <v>40500</v>
      </c>
      <c r="J1254" s="4">
        <f>Calcuations!Z1254</f>
        <v>40500</v>
      </c>
      <c r="K1254" s="4">
        <f>Calcuations!AA1254</f>
        <v>40500</v>
      </c>
      <c r="L1254" s="4">
        <f t="shared" si="42"/>
        <v>42525</v>
      </c>
      <c r="M1254" s="4">
        <f t="shared" si="43"/>
        <v>42525</v>
      </c>
    </row>
    <row r="1255" spans="1:13">
      <c r="A1255" s="4" t="str">
        <f>Calcuations!A1255</f>
        <v>CFQ7TTC0LGV4</v>
      </c>
      <c r="B1255" s="4">
        <f>Calcuations!B1255</f>
        <v>1</v>
      </c>
      <c r="C1255" s="7" t="str">
        <f>Calcuations!C1255</f>
        <v>Dynamics 365 Finance</v>
      </c>
      <c r="D1255" s="4" t="str">
        <f>Calcuations!D1255</f>
        <v>P3Y</v>
      </c>
      <c r="E1255" s="4" t="str">
        <f>Calcuations!E1255</f>
        <v>Triennial</v>
      </c>
      <c r="F1255" s="4">
        <f>Calcuations!F1255</f>
        <v>628920</v>
      </c>
      <c r="G1255" s="4">
        <f>Calcuations!G1255</f>
        <v>440244</v>
      </c>
      <c r="H1255" s="12">
        <f>Calcuations!H1255</f>
        <v>0</v>
      </c>
      <c r="I1255" s="4">
        <f>Calcuations!I1255</f>
        <v>440244</v>
      </c>
      <c r="J1255" s="4">
        <f>Calcuations!Z1255</f>
        <v>440244</v>
      </c>
      <c r="K1255" s="4">
        <f>Calcuations!AA1255</f>
        <v>440244</v>
      </c>
      <c r="L1255" s="4">
        <f t="shared" si="42"/>
        <v>462256.2</v>
      </c>
      <c r="M1255" s="4">
        <f t="shared" si="43"/>
        <v>462256.2</v>
      </c>
    </row>
    <row r="1256" spans="1:13" ht="30">
      <c r="A1256" s="4" t="str">
        <f>Calcuations!A1256</f>
        <v>CFQ7TTC0LGV4</v>
      </c>
      <c r="B1256" s="4">
        <f>Calcuations!B1256</f>
        <v>2</v>
      </c>
      <c r="C1256" s="7" t="str">
        <f>Calcuations!C1256</f>
        <v>Dynamics 365 Finance Attach to Qualifying Dynamics 365 Base Offer</v>
      </c>
      <c r="D1256" s="4" t="str">
        <f>Calcuations!D1256</f>
        <v>P1Y</v>
      </c>
      <c r="E1256" s="4" t="str">
        <f>Calcuations!E1256</f>
        <v>Monthly</v>
      </c>
      <c r="F1256" s="4">
        <f>Calcuations!F1256</f>
        <v>31437</v>
      </c>
      <c r="G1256" s="4">
        <f>Calcuations!G1256</f>
        <v>22005.96</v>
      </c>
      <c r="H1256" s="12">
        <f>Calcuations!H1256</f>
        <v>0</v>
      </c>
      <c r="I1256" s="4">
        <f>Calcuations!I1256</f>
        <v>22005.96</v>
      </c>
      <c r="J1256" s="4">
        <f>Calcuations!Z1256</f>
        <v>22005.96</v>
      </c>
      <c r="K1256" s="4">
        <f>Calcuations!AA1256</f>
        <v>22005.96</v>
      </c>
      <c r="L1256" s="4">
        <f t="shared" si="42"/>
        <v>23106.257999999998</v>
      </c>
      <c r="M1256" s="4">
        <f t="shared" si="43"/>
        <v>23106.257999999998</v>
      </c>
    </row>
    <row r="1257" spans="1:13" ht="30">
      <c r="A1257" s="4" t="str">
        <f>Calcuations!A1257</f>
        <v>CFQ7TTC0LGV4</v>
      </c>
      <c r="B1257" s="4" t="str">
        <f>Calcuations!B1257</f>
        <v>001C</v>
      </c>
      <c r="C1257" s="7" t="str">
        <f>Calcuations!C1257</f>
        <v>Dynamics 365 Finance (Education Faculty Pricing)</v>
      </c>
      <c r="D1257" s="4" t="str">
        <f>Calcuations!D1257</f>
        <v>P1Y</v>
      </c>
      <c r="E1257" s="4" t="str">
        <f>Calcuations!E1257</f>
        <v>Monthly</v>
      </c>
      <c r="F1257" s="4">
        <f>Calcuations!F1257</f>
        <v>121086</v>
      </c>
      <c r="G1257" s="4">
        <f>Calcuations!G1257</f>
        <v>84760.2</v>
      </c>
      <c r="H1257" s="12">
        <f>Calcuations!H1257</f>
        <v>0</v>
      </c>
      <c r="I1257" s="4">
        <f>Calcuations!I1257</f>
        <v>84760.2</v>
      </c>
      <c r="J1257" s="4">
        <f>Calcuations!Z1257</f>
        <v>84760.2</v>
      </c>
      <c r="K1257" s="4">
        <f>Calcuations!AA1257</f>
        <v>84760.2</v>
      </c>
      <c r="L1257" s="4">
        <f t="shared" si="42"/>
        <v>88998.209999999992</v>
      </c>
      <c r="M1257" s="4">
        <f t="shared" si="43"/>
        <v>88998.209999999992</v>
      </c>
    </row>
    <row r="1258" spans="1:13" ht="30">
      <c r="A1258" s="4" t="str">
        <f>Calcuations!A1258</f>
        <v>CFQ7TTC0LGV4</v>
      </c>
      <c r="B1258" s="4" t="str">
        <f>Calcuations!B1258</f>
        <v>001J</v>
      </c>
      <c r="C1258" s="7" t="str">
        <f>Calcuations!C1258</f>
        <v>Dynamics 365 Finance (Education Student Pricing)</v>
      </c>
      <c r="D1258" s="4" t="str">
        <f>Calcuations!D1258</f>
        <v>P1Y</v>
      </c>
      <c r="E1258" s="4" t="str">
        <f>Calcuations!E1258</f>
        <v>Monthly</v>
      </c>
      <c r="F1258" s="4">
        <f>Calcuations!F1258</f>
        <v>88074</v>
      </c>
      <c r="G1258" s="4">
        <f>Calcuations!G1258</f>
        <v>61651.8</v>
      </c>
      <c r="H1258" s="12">
        <f>Calcuations!H1258</f>
        <v>0</v>
      </c>
      <c r="I1258" s="4">
        <f>Calcuations!I1258</f>
        <v>61651.8</v>
      </c>
      <c r="J1258" s="4">
        <f>Calcuations!Z1258</f>
        <v>61651.8</v>
      </c>
      <c r="K1258" s="4">
        <f>Calcuations!AA1258</f>
        <v>61651.8</v>
      </c>
      <c r="L1258" s="4">
        <f t="shared" si="42"/>
        <v>64734.39</v>
      </c>
      <c r="M1258" s="4">
        <f t="shared" si="43"/>
        <v>64734.39</v>
      </c>
    </row>
    <row r="1259" spans="1:13" ht="30">
      <c r="A1259" s="4" t="str">
        <f>Calcuations!A1259</f>
        <v>CFQ7TTC0LGV4</v>
      </c>
      <c r="B1259" s="4" t="str">
        <f>Calcuations!B1259</f>
        <v>001B</v>
      </c>
      <c r="C1259" s="7" t="str">
        <f>Calcuations!C1259</f>
        <v>Dynamics 365 Finance Attach to Qualifying Dynamics 365 Base Offer (Non-Profit Pricing)</v>
      </c>
      <c r="D1259" s="4" t="str">
        <f>Calcuations!D1259</f>
        <v>P1M</v>
      </c>
      <c r="E1259" s="4" t="str">
        <f>Calcuations!E1259</f>
        <v>Monthly</v>
      </c>
      <c r="F1259" s="4">
        <f>Calcuations!F1259</f>
        <v>1500</v>
      </c>
      <c r="G1259" s="4">
        <f>Calcuations!G1259</f>
        <v>1350</v>
      </c>
      <c r="H1259" s="12">
        <f>Calcuations!H1259</f>
        <v>0</v>
      </c>
      <c r="I1259" s="4">
        <f>Calcuations!I1259</f>
        <v>1350</v>
      </c>
      <c r="J1259" s="4">
        <f>Calcuations!Z1259</f>
        <v>1350</v>
      </c>
      <c r="K1259" s="4">
        <f>Calcuations!AA1259</f>
        <v>1350</v>
      </c>
      <c r="L1259" s="4">
        <f t="shared" si="42"/>
        <v>1417.5</v>
      </c>
      <c r="M1259" s="4">
        <f t="shared" si="43"/>
        <v>1417.5</v>
      </c>
    </row>
    <row r="1260" spans="1:13">
      <c r="A1260" s="4" t="str">
        <f>Calcuations!A1260</f>
        <v>CFQ7TTC0LGV4</v>
      </c>
      <c r="B1260" s="4">
        <f>Calcuations!B1260</f>
        <v>1</v>
      </c>
      <c r="C1260" s="7" t="str">
        <f>Calcuations!C1260</f>
        <v>Dynamics 365 Finance</v>
      </c>
      <c r="D1260" s="4" t="str">
        <f>Calcuations!D1260</f>
        <v>P3Y</v>
      </c>
      <c r="E1260" s="4" t="str">
        <f>Calcuations!E1260</f>
        <v>Annual</v>
      </c>
      <c r="F1260" s="4">
        <f>Calcuations!F1260</f>
        <v>628920</v>
      </c>
      <c r="G1260" s="4">
        <f>Calcuations!G1260</f>
        <v>440244</v>
      </c>
      <c r="H1260" s="12">
        <f>Calcuations!H1260</f>
        <v>0</v>
      </c>
      <c r="I1260" s="4">
        <f>Calcuations!I1260</f>
        <v>440244</v>
      </c>
      <c r="J1260" s="4">
        <f>Calcuations!Z1260</f>
        <v>440244</v>
      </c>
      <c r="K1260" s="4">
        <f>Calcuations!AA1260</f>
        <v>440244</v>
      </c>
      <c r="L1260" s="4">
        <f t="shared" si="42"/>
        <v>462256.2</v>
      </c>
      <c r="M1260" s="4">
        <f t="shared" si="43"/>
        <v>462256.2</v>
      </c>
    </row>
    <row r="1261" spans="1:13" ht="45">
      <c r="A1261" s="4" t="str">
        <f>Calcuations!A1261</f>
        <v>CFQ7TTC0LGV4</v>
      </c>
      <c r="B1261" s="4" t="str">
        <f>Calcuations!B1261</f>
        <v>001D</v>
      </c>
      <c r="C1261" s="7" t="str">
        <f>Calcuations!C1261</f>
        <v>Dynamics 365 Finance Attach to Qualifying Dynamics 365 Base Offer (Education Faculty Pricing)</v>
      </c>
      <c r="D1261" s="4" t="str">
        <f>Calcuations!D1261</f>
        <v>P1Y</v>
      </c>
      <c r="E1261" s="4" t="str">
        <f>Calcuations!E1261</f>
        <v>Monthly</v>
      </c>
      <c r="F1261" s="4">
        <f>Calcuations!F1261</f>
        <v>17325</v>
      </c>
      <c r="G1261" s="4">
        <f>Calcuations!G1261</f>
        <v>12127.56</v>
      </c>
      <c r="H1261" s="12">
        <f>Calcuations!H1261</f>
        <v>0</v>
      </c>
      <c r="I1261" s="4">
        <f>Calcuations!I1261</f>
        <v>12127.56</v>
      </c>
      <c r="J1261" s="4">
        <f>Calcuations!Z1261</f>
        <v>12127.56</v>
      </c>
      <c r="K1261" s="4">
        <f>Calcuations!AA1261</f>
        <v>12127.56</v>
      </c>
      <c r="L1261" s="4">
        <f t="shared" si="42"/>
        <v>12733.938</v>
      </c>
      <c r="M1261" s="4">
        <f t="shared" si="43"/>
        <v>12733.938</v>
      </c>
    </row>
    <row r="1262" spans="1:13" ht="30">
      <c r="A1262" s="4" t="str">
        <f>Calcuations!A1262</f>
        <v>CFQ7TTC0LGV4</v>
      </c>
      <c r="B1262" s="4">
        <f>Calcuations!B1262</f>
        <v>2</v>
      </c>
      <c r="C1262" s="7" t="str">
        <f>Calcuations!C1262</f>
        <v>Dynamics 365 Finance Attach to Qualifying Dynamics 365 Base Offer</v>
      </c>
      <c r="D1262" s="4" t="str">
        <f>Calcuations!D1262</f>
        <v>P1M</v>
      </c>
      <c r="E1262" s="4" t="str">
        <f>Calcuations!E1262</f>
        <v>Monthly</v>
      </c>
      <c r="F1262" s="4">
        <f>Calcuations!F1262</f>
        <v>2994</v>
      </c>
      <c r="G1262" s="4">
        <f>Calcuations!G1262</f>
        <v>2095.8000000000002</v>
      </c>
      <c r="H1262" s="12">
        <f>Calcuations!H1262</f>
        <v>0</v>
      </c>
      <c r="I1262" s="4">
        <f>Calcuations!I1262</f>
        <v>2095.8000000000002</v>
      </c>
      <c r="J1262" s="4">
        <f>Calcuations!Z1262</f>
        <v>2095.8000000000002</v>
      </c>
      <c r="K1262" s="4">
        <f>Calcuations!AA1262</f>
        <v>2095.8000000000002</v>
      </c>
      <c r="L1262" s="4">
        <f t="shared" si="42"/>
        <v>2200.59</v>
      </c>
      <c r="M1262" s="4">
        <f t="shared" si="43"/>
        <v>2200.59</v>
      </c>
    </row>
    <row r="1263" spans="1:13">
      <c r="A1263" s="4" t="str">
        <f>Calcuations!A1263</f>
        <v>CFQ7TTC0LGV4</v>
      </c>
      <c r="B1263" s="4">
        <f>Calcuations!B1263</f>
        <v>19</v>
      </c>
      <c r="C1263" s="7" t="str">
        <f>Calcuations!C1263</f>
        <v>Dynamics 365 Finance (Non-Profit Pricing)</v>
      </c>
      <c r="D1263" s="4" t="str">
        <f>Calcuations!D1263</f>
        <v>P1Y</v>
      </c>
      <c r="E1263" s="4" t="str">
        <f>Calcuations!E1263</f>
        <v>Annual</v>
      </c>
      <c r="F1263" s="4">
        <f>Calcuations!F1263</f>
        <v>83880</v>
      </c>
      <c r="G1263" s="4">
        <f>Calcuations!G1263</f>
        <v>75492</v>
      </c>
      <c r="H1263" s="12">
        <f>Calcuations!H1263</f>
        <v>0</v>
      </c>
      <c r="I1263" s="4">
        <f>Calcuations!I1263</f>
        <v>75492</v>
      </c>
      <c r="J1263" s="4">
        <f>Calcuations!Z1263</f>
        <v>75492</v>
      </c>
      <c r="K1263" s="4">
        <f>Calcuations!AA1263</f>
        <v>75492</v>
      </c>
      <c r="L1263" s="4">
        <f t="shared" si="42"/>
        <v>79266.600000000006</v>
      </c>
      <c r="M1263" s="4">
        <f t="shared" si="43"/>
        <v>79266.600000000006</v>
      </c>
    </row>
    <row r="1264" spans="1:13" ht="45">
      <c r="A1264" s="4" t="str">
        <f>Calcuations!A1264</f>
        <v>CFQ7TTC0LGV4</v>
      </c>
      <c r="B1264" s="4" t="str">
        <f>Calcuations!B1264</f>
        <v>001K</v>
      </c>
      <c r="C1264" s="7" t="str">
        <f>Calcuations!C1264</f>
        <v>Dynamics 365 Finance Attach to Qualifying Dynamics 365 Base Offer (Education Student Pricing)</v>
      </c>
      <c r="D1264" s="4" t="str">
        <f>Calcuations!D1264</f>
        <v>P1Y</v>
      </c>
      <c r="E1264" s="4" t="str">
        <f>Calcuations!E1264</f>
        <v>Annual</v>
      </c>
      <c r="F1264" s="4">
        <f>Calcuations!F1264</f>
        <v>12000</v>
      </c>
      <c r="G1264" s="4">
        <f>Calcuations!G1264</f>
        <v>8400</v>
      </c>
      <c r="H1264" s="12">
        <f>Calcuations!H1264</f>
        <v>0</v>
      </c>
      <c r="I1264" s="4">
        <f>Calcuations!I1264</f>
        <v>8400</v>
      </c>
      <c r="J1264" s="4">
        <f>Calcuations!Z1264</f>
        <v>8400</v>
      </c>
      <c r="K1264" s="4">
        <f>Calcuations!AA1264</f>
        <v>8400</v>
      </c>
      <c r="L1264" s="4">
        <f t="shared" si="42"/>
        <v>8820</v>
      </c>
      <c r="M1264" s="4">
        <f t="shared" si="43"/>
        <v>8820</v>
      </c>
    </row>
    <row r="1265" spans="1:13" ht="30">
      <c r="A1265" s="4" t="str">
        <f>Calcuations!A1265</f>
        <v>CFQ7TTC0LGV4</v>
      </c>
      <c r="B1265" s="4">
        <f>Calcuations!B1265</f>
        <v>2</v>
      </c>
      <c r="C1265" s="7" t="str">
        <f>Calcuations!C1265</f>
        <v>Dynamics 365 Finance Attach to Qualifying Dynamics 365 Base Offer</v>
      </c>
      <c r="D1265" s="4" t="str">
        <f>Calcuations!D1265</f>
        <v>P1Y</v>
      </c>
      <c r="E1265" s="4" t="str">
        <f>Calcuations!E1265</f>
        <v>Annual</v>
      </c>
      <c r="F1265" s="4">
        <f>Calcuations!F1265</f>
        <v>29940</v>
      </c>
      <c r="G1265" s="4">
        <f>Calcuations!G1265</f>
        <v>20958</v>
      </c>
      <c r="H1265" s="12">
        <f>Calcuations!H1265</f>
        <v>0</v>
      </c>
      <c r="I1265" s="4">
        <f>Calcuations!I1265</f>
        <v>20958</v>
      </c>
      <c r="J1265" s="4">
        <f>Calcuations!Z1265</f>
        <v>20958</v>
      </c>
      <c r="K1265" s="4">
        <f>Calcuations!AA1265</f>
        <v>20958</v>
      </c>
      <c r="L1265" s="4">
        <f t="shared" si="42"/>
        <v>22005.9</v>
      </c>
      <c r="M1265" s="4">
        <f t="shared" si="43"/>
        <v>22005.9</v>
      </c>
    </row>
    <row r="1266" spans="1:13">
      <c r="A1266" s="4" t="str">
        <f>Calcuations!A1266</f>
        <v>CFQ7TTC0NL21</v>
      </c>
      <c r="B1266" s="4">
        <f>Calcuations!B1266</f>
        <v>2</v>
      </c>
      <c r="C1266" s="7" t="str">
        <f>Calcuations!C1266</f>
        <v>Dynamics 365 Finance Premium</v>
      </c>
      <c r="D1266" s="4" t="str">
        <f>Calcuations!D1266</f>
        <v>P1Y</v>
      </c>
      <c r="E1266" s="4" t="str">
        <f>Calcuations!E1266</f>
        <v>Monthly</v>
      </c>
      <c r="F1266" s="4">
        <f>Calcuations!F1266</f>
        <v>314496</v>
      </c>
      <c r="G1266" s="4">
        <f>Calcuations!G1266</f>
        <v>220147.20000000001</v>
      </c>
      <c r="H1266" s="12">
        <f>Calcuations!H1266</f>
        <v>0</v>
      </c>
      <c r="I1266" s="4">
        <f>Calcuations!I1266</f>
        <v>220147.20000000001</v>
      </c>
      <c r="J1266" s="4">
        <f>Calcuations!Z1266</f>
        <v>220147.20000000001</v>
      </c>
      <c r="K1266" s="4">
        <f>Calcuations!AA1266</f>
        <v>220147.20000000001</v>
      </c>
      <c r="L1266" s="4">
        <f t="shared" si="42"/>
        <v>231154.56</v>
      </c>
      <c r="M1266" s="4">
        <f t="shared" si="43"/>
        <v>231154.56</v>
      </c>
    </row>
    <row r="1267" spans="1:13">
      <c r="A1267" s="4" t="str">
        <f>Calcuations!A1267</f>
        <v>CFQ7TTC0NL21</v>
      </c>
      <c r="B1267" s="4">
        <f>Calcuations!B1267</f>
        <v>2</v>
      </c>
      <c r="C1267" s="7" t="str">
        <f>Calcuations!C1267</f>
        <v>Dynamics 365 Finance Premium</v>
      </c>
      <c r="D1267" s="4" t="str">
        <f>Calcuations!D1267</f>
        <v>P1Y</v>
      </c>
      <c r="E1267" s="4" t="str">
        <f>Calcuations!E1267</f>
        <v>Annual</v>
      </c>
      <c r="F1267" s="4">
        <f>Calcuations!F1267</f>
        <v>299520</v>
      </c>
      <c r="G1267" s="4">
        <f>Calcuations!G1267</f>
        <v>209664</v>
      </c>
      <c r="H1267" s="12">
        <f>Calcuations!H1267</f>
        <v>0</v>
      </c>
      <c r="I1267" s="4">
        <f>Calcuations!I1267</f>
        <v>209664</v>
      </c>
      <c r="J1267" s="4">
        <f>Calcuations!Z1267</f>
        <v>209664</v>
      </c>
      <c r="K1267" s="4">
        <f>Calcuations!AA1267</f>
        <v>209664</v>
      </c>
      <c r="L1267" s="4">
        <f t="shared" si="42"/>
        <v>220147.20000000001</v>
      </c>
      <c r="M1267" s="4">
        <f t="shared" si="43"/>
        <v>220147.20000000001</v>
      </c>
    </row>
    <row r="1268" spans="1:13" ht="30">
      <c r="A1268" s="4" t="str">
        <f>Calcuations!A1268</f>
        <v>CFQ7TTC0NL21</v>
      </c>
      <c r="B1268" s="4">
        <f>Calcuations!B1268</f>
        <v>8</v>
      </c>
      <c r="C1268" s="7" t="str">
        <f>Calcuations!C1268</f>
        <v>Dynamics 365 Finance Premium (Non-Profit Pricing)</v>
      </c>
      <c r="D1268" s="4" t="str">
        <f>Calcuations!D1268</f>
        <v>P1M</v>
      </c>
      <c r="E1268" s="4" t="str">
        <f>Calcuations!E1268</f>
        <v>None</v>
      </c>
      <c r="F1268" s="4">
        <f>Calcuations!F1268</f>
        <v>0</v>
      </c>
      <c r="G1268" s="4">
        <f>Calcuations!G1268</f>
        <v>0</v>
      </c>
      <c r="H1268" s="12">
        <f>Calcuations!H1268</f>
        <v>0</v>
      </c>
      <c r="I1268" s="4">
        <f>Calcuations!I1268</f>
        <v>0</v>
      </c>
      <c r="J1268" s="4">
        <f>Calcuations!Z1268</f>
        <v>0</v>
      </c>
      <c r="K1268" s="4">
        <f>Calcuations!AA1268</f>
        <v>0</v>
      </c>
      <c r="L1268" s="4">
        <f t="shared" si="42"/>
        <v>0</v>
      </c>
      <c r="M1268" s="4">
        <f t="shared" si="43"/>
        <v>0</v>
      </c>
    </row>
    <row r="1269" spans="1:13" ht="30">
      <c r="A1269" s="4" t="str">
        <f>Calcuations!A1269</f>
        <v>CFQ7TTC0NL21</v>
      </c>
      <c r="B1269" s="4">
        <f>Calcuations!B1269</f>
        <v>3</v>
      </c>
      <c r="C1269" s="7" t="str">
        <f>Calcuations!C1269</f>
        <v>Dynamics 365 Finance Premium (Non-Profit Pricing)</v>
      </c>
      <c r="D1269" s="4" t="str">
        <f>Calcuations!D1269</f>
        <v>P1Y</v>
      </c>
      <c r="E1269" s="4" t="str">
        <f>Calcuations!E1269</f>
        <v>Monthly</v>
      </c>
      <c r="F1269" s="4">
        <f>Calcuations!F1269</f>
        <v>125811</v>
      </c>
      <c r="G1269" s="4">
        <f>Calcuations!G1269</f>
        <v>113230</v>
      </c>
      <c r="H1269" s="12">
        <f>Calcuations!H1269</f>
        <v>0</v>
      </c>
      <c r="I1269" s="4">
        <f>Calcuations!I1269</f>
        <v>113230</v>
      </c>
      <c r="J1269" s="4">
        <f>Calcuations!Z1269</f>
        <v>113230</v>
      </c>
      <c r="K1269" s="4">
        <f>Calcuations!AA1269</f>
        <v>113230</v>
      </c>
      <c r="L1269" s="4">
        <f t="shared" si="42"/>
        <v>118891.5</v>
      </c>
      <c r="M1269" s="4">
        <f t="shared" si="43"/>
        <v>118891.5</v>
      </c>
    </row>
    <row r="1270" spans="1:13" ht="30">
      <c r="A1270" s="4" t="str">
        <f>Calcuations!A1270</f>
        <v>CFQ7TTC0NL21</v>
      </c>
      <c r="B1270" s="4">
        <f>Calcuations!B1270</f>
        <v>4</v>
      </c>
      <c r="C1270" s="7" t="str">
        <f>Calcuations!C1270</f>
        <v>Dynamics 365 Finance Premium (Education Student Pricing)</v>
      </c>
      <c r="D1270" s="4" t="str">
        <f>Calcuations!D1270</f>
        <v>P1Y</v>
      </c>
      <c r="E1270" s="4" t="str">
        <f>Calcuations!E1270</f>
        <v>Annual</v>
      </c>
      <c r="F1270" s="4">
        <f>Calcuations!F1270</f>
        <v>119820</v>
      </c>
      <c r="G1270" s="4">
        <f>Calcuations!G1270</f>
        <v>83874</v>
      </c>
      <c r="H1270" s="12">
        <f>Calcuations!H1270</f>
        <v>0</v>
      </c>
      <c r="I1270" s="4">
        <f>Calcuations!I1270</f>
        <v>83874</v>
      </c>
      <c r="J1270" s="4">
        <f>Calcuations!Z1270</f>
        <v>83874</v>
      </c>
      <c r="K1270" s="4">
        <f>Calcuations!AA1270</f>
        <v>83874</v>
      </c>
      <c r="L1270" s="4">
        <f t="shared" si="42"/>
        <v>88067.7</v>
      </c>
      <c r="M1270" s="4">
        <f t="shared" si="43"/>
        <v>88067.7</v>
      </c>
    </row>
    <row r="1271" spans="1:13" ht="30">
      <c r="A1271" s="4" t="str">
        <f>Calcuations!A1271</f>
        <v>CFQ7TTC0NL21</v>
      </c>
      <c r="B1271" s="4">
        <f>Calcuations!B1271</f>
        <v>4</v>
      </c>
      <c r="C1271" s="7" t="str">
        <f>Calcuations!C1271</f>
        <v>Dynamics 365 Finance Premium (Education Student Pricing)</v>
      </c>
      <c r="D1271" s="4" t="str">
        <f>Calcuations!D1271</f>
        <v>P1M</v>
      </c>
      <c r="E1271" s="4" t="str">
        <f>Calcuations!E1271</f>
        <v>Monthly</v>
      </c>
      <c r="F1271" s="4">
        <f>Calcuations!F1271</f>
        <v>11982</v>
      </c>
      <c r="G1271" s="4">
        <f>Calcuations!G1271</f>
        <v>8387.4</v>
      </c>
      <c r="H1271" s="12">
        <f>Calcuations!H1271</f>
        <v>0</v>
      </c>
      <c r="I1271" s="4">
        <f>Calcuations!I1271</f>
        <v>8387.4</v>
      </c>
      <c r="J1271" s="4">
        <f>Calcuations!Z1271</f>
        <v>8387.4</v>
      </c>
      <c r="K1271" s="4">
        <f>Calcuations!AA1271</f>
        <v>8387.4</v>
      </c>
      <c r="L1271" s="4">
        <f t="shared" si="42"/>
        <v>8806.77</v>
      </c>
      <c r="M1271" s="4">
        <f t="shared" si="43"/>
        <v>8806.77</v>
      </c>
    </row>
    <row r="1272" spans="1:13" ht="30">
      <c r="A1272" s="4" t="str">
        <f>Calcuations!A1272</f>
        <v>CFQ7TTC0NL21</v>
      </c>
      <c r="B1272" s="4">
        <f>Calcuations!B1272</f>
        <v>5</v>
      </c>
      <c r="C1272" s="7" t="str">
        <f>Calcuations!C1272</f>
        <v>Dynamics 365 Finance Premium (Education Faculty Pricing)</v>
      </c>
      <c r="D1272" s="4" t="str">
        <f>Calcuations!D1272</f>
        <v>P1Y</v>
      </c>
      <c r="E1272" s="4" t="str">
        <f>Calcuations!E1272</f>
        <v>Monthly</v>
      </c>
      <c r="F1272" s="4">
        <f>Calcuations!F1272</f>
        <v>172935</v>
      </c>
      <c r="G1272" s="4">
        <f>Calcuations!G1272</f>
        <v>121054.6</v>
      </c>
      <c r="H1272" s="12">
        <f>Calcuations!H1272</f>
        <v>0</v>
      </c>
      <c r="I1272" s="4">
        <f>Calcuations!I1272</f>
        <v>121054.6</v>
      </c>
      <c r="J1272" s="4">
        <f>Calcuations!Z1272</f>
        <v>121054.6</v>
      </c>
      <c r="K1272" s="4">
        <f>Calcuations!AA1272</f>
        <v>121054.6</v>
      </c>
      <c r="L1272" s="4">
        <f t="shared" si="42"/>
        <v>127107.33</v>
      </c>
      <c r="M1272" s="4">
        <f t="shared" si="43"/>
        <v>127107.33</v>
      </c>
    </row>
    <row r="1273" spans="1:13" ht="30">
      <c r="A1273" s="4" t="str">
        <f>Calcuations!A1273</f>
        <v>CFQ7TTC0NL21</v>
      </c>
      <c r="B1273" s="4">
        <f>Calcuations!B1273</f>
        <v>5</v>
      </c>
      <c r="C1273" s="7" t="str">
        <f>Calcuations!C1273</f>
        <v>Dynamics 365 Finance Premium (Education Faculty Pricing)</v>
      </c>
      <c r="D1273" s="4" t="str">
        <f>Calcuations!D1273</f>
        <v>P1M</v>
      </c>
      <c r="E1273" s="4" t="str">
        <f>Calcuations!E1273</f>
        <v>Monthly</v>
      </c>
      <c r="F1273" s="4">
        <f>Calcuations!F1273</f>
        <v>16470</v>
      </c>
      <c r="G1273" s="4">
        <f>Calcuations!G1273</f>
        <v>11529</v>
      </c>
      <c r="H1273" s="12">
        <f>Calcuations!H1273</f>
        <v>0</v>
      </c>
      <c r="I1273" s="4">
        <f>Calcuations!I1273</f>
        <v>11529</v>
      </c>
      <c r="J1273" s="4">
        <f>Calcuations!Z1273</f>
        <v>11529</v>
      </c>
      <c r="K1273" s="4">
        <f>Calcuations!AA1273</f>
        <v>11529</v>
      </c>
      <c r="L1273" s="4">
        <f t="shared" si="42"/>
        <v>12105.45</v>
      </c>
      <c r="M1273" s="4">
        <f t="shared" si="43"/>
        <v>12105.45</v>
      </c>
    </row>
    <row r="1274" spans="1:13">
      <c r="A1274" s="4" t="str">
        <f>Calcuations!A1274</f>
        <v>CFQ7TTC0NL21</v>
      </c>
      <c r="B1274" s="4">
        <f>Calcuations!B1274</f>
        <v>2</v>
      </c>
      <c r="C1274" s="7" t="str">
        <f>Calcuations!C1274</f>
        <v>Dynamics 365 Finance Premium</v>
      </c>
      <c r="D1274" s="4" t="str">
        <f>Calcuations!D1274</f>
        <v>P1M</v>
      </c>
      <c r="E1274" s="4" t="str">
        <f>Calcuations!E1274</f>
        <v>Monthly</v>
      </c>
      <c r="F1274" s="4">
        <f>Calcuations!F1274</f>
        <v>29952</v>
      </c>
      <c r="G1274" s="4">
        <f>Calcuations!G1274</f>
        <v>20966.400000000001</v>
      </c>
      <c r="H1274" s="12">
        <f>Calcuations!H1274</f>
        <v>0</v>
      </c>
      <c r="I1274" s="4">
        <f>Calcuations!I1274</f>
        <v>20966.400000000001</v>
      </c>
      <c r="J1274" s="4">
        <f>Calcuations!Z1274</f>
        <v>20966.400000000001</v>
      </c>
      <c r="K1274" s="4">
        <f>Calcuations!AA1274</f>
        <v>20966.400000000001</v>
      </c>
      <c r="L1274" s="4">
        <f t="shared" si="42"/>
        <v>22014.720000000001</v>
      </c>
      <c r="M1274" s="4">
        <f t="shared" si="43"/>
        <v>22014.720000000001</v>
      </c>
    </row>
    <row r="1275" spans="1:13">
      <c r="A1275" s="4" t="str">
        <f>Calcuations!A1275</f>
        <v>CFQ7TTC0NL21</v>
      </c>
      <c r="B1275" s="4">
        <f>Calcuations!B1275</f>
        <v>2</v>
      </c>
      <c r="C1275" s="7" t="str">
        <f>Calcuations!C1275</f>
        <v>Dynamics 365 Finance Premium</v>
      </c>
      <c r="D1275" s="4" t="str">
        <f>Calcuations!D1275</f>
        <v>P3Y</v>
      </c>
      <c r="E1275" s="4" t="str">
        <f>Calcuations!E1275</f>
        <v>Monthly</v>
      </c>
      <c r="F1275" s="4">
        <f>Calcuations!F1275</f>
        <v>943488</v>
      </c>
      <c r="G1275" s="4">
        <f>Calcuations!G1275</f>
        <v>660441.59999999998</v>
      </c>
      <c r="H1275" s="12">
        <f>Calcuations!H1275</f>
        <v>0</v>
      </c>
      <c r="I1275" s="4">
        <f>Calcuations!I1275</f>
        <v>660441.59999999998</v>
      </c>
      <c r="J1275" s="4">
        <f>Calcuations!Z1275</f>
        <v>660441.59999999998</v>
      </c>
      <c r="K1275" s="4">
        <f>Calcuations!AA1275</f>
        <v>660441.59999999998</v>
      </c>
      <c r="L1275" s="4">
        <f t="shared" si="42"/>
        <v>693463.67999999993</v>
      </c>
      <c r="M1275" s="4">
        <f t="shared" si="43"/>
        <v>693463.67999999993</v>
      </c>
    </row>
    <row r="1276" spans="1:13" ht="30">
      <c r="A1276" s="4" t="str">
        <f>Calcuations!A1276</f>
        <v>CFQ7TTC0NL21</v>
      </c>
      <c r="B1276" s="4">
        <f>Calcuations!B1276</f>
        <v>7</v>
      </c>
      <c r="C1276" s="7" t="str">
        <f>Calcuations!C1276</f>
        <v>Dynamics 365 Finance Premium (Education Student Pricing)</v>
      </c>
      <c r="D1276" s="4" t="str">
        <f>Calcuations!D1276</f>
        <v>P1M</v>
      </c>
      <c r="E1276" s="4" t="str">
        <f>Calcuations!E1276</f>
        <v>None</v>
      </c>
      <c r="F1276" s="4">
        <f>Calcuations!F1276</f>
        <v>0</v>
      </c>
      <c r="G1276" s="4">
        <f>Calcuations!G1276</f>
        <v>0</v>
      </c>
      <c r="H1276" s="12">
        <f>Calcuations!H1276</f>
        <v>0</v>
      </c>
      <c r="I1276" s="4">
        <f>Calcuations!I1276</f>
        <v>0</v>
      </c>
      <c r="J1276" s="4">
        <f>Calcuations!Z1276</f>
        <v>0</v>
      </c>
      <c r="K1276" s="4">
        <f>Calcuations!AA1276</f>
        <v>0</v>
      </c>
      <c r="L1276" s="4">
        <f t="shared" si="42"/>
        <v>0</v>
      </c>
      <c r="M1276" s="4">
        <f t="shared" si="43"/>
        <v>0</v>
      </c>
    </row>
    <row r="1277" spans="1:13" ht="30">
      <c r="A1277" s="4" t="str">
        <f>Calcuations!A1277</f>
        <v>CFQ7TTC0NL21</v>
      </c>
      <c r="B1277" s="4">
        <f>Calcuations!B1277</f>
        <v>3</v>
      </c>
      <c r="C1277" s="7" t="str">
        <f>Calcuations!C1277</f>
        <v>Dynamics 365 Finance Premium (Non-Profit Pricing)</v>
      </c>
      <c r="D1277" s="4" t="str">
        <f>Calcuations!D1277</f>
        <v>P1M</v>
      </c>
      <c r="E1277" s="4" t="str">
        <f>Calcuations!E1277</f>
        <v>Monthly</v>
      </c>
      <c r="F1277" s="4">
        <f>Calcuations!F1277</f>
        <v>11982</v>
      </c>
      <c r="G1277" s="4">
        <f>Calcuations!G1277</f>
        <v>10783.8</v>
      </c>
      <c r="H1277" s="12">
        <f>Calcuations!H1277</f>
        <v>0</v>
      </c>
      <c r="I1277" s="4">
        <f>Calcuations!I1277</f>
        <v>10783.8</v>
      </c>
      <c r="J1277" s="4">
        <f>Calcuations!Z1277</f>
        <v>10783.8</v>
      </c>
      <c r="K1277" s="4">
        <f>Calcuations!AA1277</f>
        <v>10783.8</v>
      </c>
      <c r="L1277" s="4">
        <f t="shared" si="42"/>
        <v>11322.99</v>
      </c>
      <c r="M1277" s="4">
        <f t="shared" si="43"/>
        <v>11322.99</v>
      </c>
    </row>
    <row r="1278" spans="1:13" ht="30">
      <c r="A1278" s="4" t="str">
        <f>Calcuations!A1278</f>
        <v>CFQ7TTC0NL21</v>
      </c>
      <c r="B1278" s="4">
        <f>Calcuations!B1278</f>
        <v>3</v>
      </c>
      <c r="C1278" s="7" t="str">
        <f>Calcuations!C1278</f>
        <v>Dynamics 365 Finance Premium (Non-Profit Pricing)</v>
      </c>
      <c r="D1278" s="4" t="str">
        <f>Calcuations!D1278</f>
        <v>P1Y</v>
      </c>
      <c r="E1278" s="4" t="str">
        <f>Calcuations!E1278</f>
        <v>Annual</v>
      </c>
      <c r="F1278" s="4">
        <f>Calcuations!F1278</f>
        <v>119820</v>
      </c>
      <c r="G1278" s="4">
        <f>Calcuations!G1278</f>
        <v>107838</v>
      </c>
      <c r="H1278" s="12">
        <f>Calcuations!H1278</f>
        <v>0</v>
      </c>
      <c r="I1278" s="4">
        <f>Calcuations!I1278</f>
        <v>107838</v>
      </c>
      <c r="J1278" s="4">
        <f>Calcuations!Z1278</f>
        <v>107838</v>
      </c>
      <c r="K1278" s="4">
        <f>Calcuations!AA1278</f>
        <v>107838</v>
      </c>
      <c r="L1278" s="4">
        <f t="shared" si="42"/>
        <v>113229.9</v>
      </c>
      <c r="M1278" s="4">
        <f t="shared" si="43"/>
        <v>113229.9</v>
      </c>
    </row>
    <row r="1279" spans="1:13">
      <c r="A1279" s="4" t="str">
        <f>Calcuations!A1279</f>
        <v>CFQ7TTC0NL21</v>
      </c>
      <c r="B1279" s="4">
        <f>Calcuations!B1279</f>
        <v>2</v>
      </c>
      <c r="C1279" s="7" t="str">
        <f>Calcuations!C1279</f>
        <v>Dynamics 365 Finance Premium</v>
      </c>
      <c r="D1279" s="4" t="str">
        <f>Calcuations!D1279</f>
        <v>P3Y</v>
      </c>
      <c r="E1279" s="4" t="str">
        <f>Calcuations!E1279</f>
        <v>Triennial</v>
      </c>
      <c r="F1279" s="4">
        <f>Calcuations!F1279</f>
        <v>898560</v>
      </c>
      <c r="G1279" s="4">
        <f>Calcuations!G1279</f>
        <v>628992</v>
      </c>
      <c r="H1279" s="12">
        <f>Calcuations!H1279</f>
        <v>0</v>
      </c>
      <c r="I1279" s="4">
        <f>Calcuations!I1279</f>
        <v>628992</v>
      </c>
      <c r="J1279" s="4">
        <f>Calcuations!Z1279</f>
        <v>628992</v>
      </c>
      <c r="K1279" s="4">
        <f>Calcuations!AA1279</f>
        <v>628992</v>
      </c>
      <c r="L1279" s="4">
        <f t="shared" si="42"/>
        <v>660441.59999999998</v>
      </c>
      <c r="M1279" s="4">
        <f t="shared" si="43"/>
        <v>660441.59999999998</v>
      </c>
    </row>
    <row r="1280" spans="1:13">
      <c r="A1280" s="4" t="str">
        <f>Calcuations!A1280</f>
        <v>CFQ7TTC0NL21</v>
      </c>
      <c r="B1280" s="4">
        <f>Calcuations!B1280</f>
        <v>2</v>
      </c>
      <c r="C1280" s="7" t="str">
        <f>Calcuations!C1280</f>
        <v>Dynamics 365 Finance Premium</v>
      </c>
      <c r="D1280" s="4" t="str">
        <f>Calcuations!D1280</f>
        <v>P3Y</v>
      </c>
      <c r="E1280" s="4" t="str">
        <f>Calcuations!E1280</f>
        <v>Annual</v>
      </c>
      <c r="F1280" s="4">
        <f>Calcuations!F1280</f>
        <v>898560</v>
      </c>
      <c r="G1280" s="4">
        <f>Calcuations!G1280</f>
        <v>628992</v>
      </c>
      <c r="H1280" s="12">
        <f>Calcuations!H1280</f>
        <v>0</v>
      </c>
      <c r="I1280" s="4">
        <f>Calcuations!I1280</f>
        <v>628992</v>
      </c>
      <c r="J1280" s="4">
        <f>Calcuations!Z1280</f>
        <v>628992</v>
      </c>
      <c r="K1280" s="4">
        <f>Calcuations!AA1280</f>
        <v>628992</v>
      </c>
      <c r="L1280" s="4">
        <f t="shared" si="42"/>
        <v>660441.59999999998</v>
      </c>
      <c r="M1280" s="4">
        <f t="shared" si="43"/>
        <v>660441.59999999998</v>
      </c>
    </row>
    <row r="1281" spans="1:13" ht="30">
      <c r="A1281" s="4" t="str">
        <f>Calcuations!A1281</f>
        <v>CFQ7TTC0NL21</v>
      </c>
      <c r="B1281" s="4">
        <f>Calcuations!B1281</f>
        <v>4</v>
      </c>
      <c r="C1281" s="7" t="str">
        <f>Calcuations!C1281</f>
        <v>Dynamics 365 Finance Premium (Education Student Pricing)</v>
      </c>
      <c r="D1281" s="4" t="str">
        <f>Calcuations!D1281</f>
        <v>P1Y</v>
      </c>
      <c r="E1281" s="4" t="str">
        <f>Calcuations!E1281</f>
        <v>Monthly</v>
      </c>
      <c r="F1281" s="4">
        <f>Calcuations!F1281</f>
        <v>125811</v>
      </c>
      <c r="G1281" s="4">
        <f>Calcuations!G1281</f>
        <v>88067.76</v>
      </c>
      <c r="H1281" s="12">
        <f>Calcuations!H1281</f>
        <v>0</v>
      </c>
      <c r="I1281" s="4">
        <f>Calcuations!I1281</f>
        <v>88067.76</v>
      </c>
      <c r="J1281" s="4">
        <f>Calcuations!Z1281</f>
        <v>88067.76</v>
      </c>
      <c r="K1281" s="4">
        <f>Calcuations!AA1281</f>
        <v>88067.76</v>
      </c>
      <c r="L1281" s="4">
        <f t="shared" si="42"/>
        <v>92471.148000000001</v>
      </c>
      <c r="M1281" s="4">
        <f t="shared" si="43"/>
        <v>92471.148000000001</v>
      </c>
    </row>
    <row r="1282" spans="1:13" ht="30">
      <c r="A1282" s="4" t="str">
        <f>Calcuations!A1282</f>
        <v>CFQ7TTC0NL21</v>
      </c>
      <c r="B1282" s="4">
        <f>Calcuations!B1282</f>
        <v>6</v>
      </c>
      <c r="C1282" s="7" t="str">
        <f>Calcuations!C1282</f>
        <v>Dynamics 365 Finance Premium (Education Faculty Pricing)</v>
      </c>
      <c r="D1282" s="4" t="str">
        <f>Calcuations!D1282</f>
        <v>P1M</v>
      </c>
      <c r="E1282" s="4" t="str">
        <f>Calcuations!E1282</f>
        <v>None</v>
      </c>
      <c r="F1282" s="4">
        <f>Calcuations!F1282</f>
        <v>0</v>
      </c>
      <c r="G1282" s="4">
        <f>Calcuations!G1282</f>
        <v>0</v>
      </c>
      <c r="H1282" s="12">
        <f>Calcuations!H1282</f>
        <v>0</v>
      </c>
      <c r="I1282" s="4">
        <f>Calcuations!I1282</f>
        <v>0</v>
      </c>
      <c r="J1282" s="4">
        <f>Calcuations!Z1282</f>
        <v>0</v>
      </c>
      <c r="K1282" s="4">
        <f>Calcuations!AA1282</f>
        <v>0</v>
      </c>
      <c r="L1282" s="4">
        <f t="shared" si="42"/>
        <v>0</v>
      </c>
      <c r="M1282" s="4">
        <f t="shared" si="43"/>
        <v>0</v>
      </c>
    </row>
    <row r="1283" spans="1:13">
      <c r="A1283" s="4" t="str">
        <f>Calcuations!A1283</f>
        <v>CFQ7TTC0NL21</v>
      </c>
      <c r="B1283" s="4">
        <f>Calcuations!B1283</f>
        <v>1</v>
      </c>
      <c r="C1283" s="7" t="str">
        <f>Calcuations!C1283</f>
        <v>Dynamics 365 Finance Premium</v>
      </c>
      <c r="D1283" s="4" t="str">
        <f>Calcuations!D1283</f>
        <v>P1M</v>
      </c>
      <c r="E1283" s="4" t="str">
        <f>Calcuations!E1283</f>
        <v>None</v>
      </c>
      <c r="F1283" s="4">
        <f>Calcuations!F1283</f>
        <v>0</v>
      </c>
      <c r="G1283" s="4">
        <f>Calcuations!G1283</f>
        <v>0</v>
      </c>
      <c r="H1283" s="12">
        <f>Calcuations!H1283</f>
        <v>0</v>
      </c>
      <c r="I1283" s="4">
        <f>Calcuations!I1283</f>
        <v>0</v>
      </c>
      <c r="J1283" s="4">
        <f>Calcuations!Z1283</f>
        <v>0</v>
      </c>
      <c r="K1283" s="4">
        <f>Calcuations!AA1283</f>
        <v>0</v>
      </c>
      <c r="L1283" s="4">
        <f t="shared" si="42"/>
        <v>0</v>
      </c>
      <c r="M1283" s="4">
        <f t="shared" si="43"/>
        <v>0</v>
      </c>
    </row>
    <row r="1284" spans="1:13" ht="30">
      <c r="A1284" s="4" t="str">
        <f>Calcuations!A1284</f>
        <v>CFQ7TTC0NL21</v>
      </c>
      <c r="B1284" s="4">
        <f>Calcuations!B1284</f>
        <v>5</v>
      </c>
      <c r="C1284" s="7" t="str">
        <f>Calcuations!C1284</f>
        <v>Dynamics 365 Finance Premium (Education Faculty Pricing)</v>
      </c>
      <c r="D1284" s="4" t="str">
        <f>Calcuations!D1284</f>
        <v>P1Y</v>
      </c>
      <c r="E1284" s="4" t="str">
        <f>Calcuations!E1284</f>
        <v>Annual</v>
      </c>
      <c r="F1284" s="4">
        <f>Calcuations!F1284</f>
        <v>164700</v>
      </c>
      <c r="G1284" s="4">
        <f>Calcuations!G1284</f>
        <v>115290</v>
      </c>
      <c r="H1284" s="12">
        <f>Calcuations!H1284</f>
        <v>0</v>
      </c>
      <c r="I1284" s="4">
        <f>Calcuations!I1284</f>
        <v>115290</v>
      </c>
      <c r="J1284" s="4">
        <f>Calcuations!Z1284</f>
        <v>115290</v>
      </c>
      <c r="K1284" s="4">
        <f>Calcuations!AA1284</f>
        <v>115290</v>
      </c>
      <c r="L1284" s="4">
        <f t="shared" si="42"/>
        <v>121054.5</v>
      </c>
      <c r="M1284" s="4">
        <f t="shared" si="43"/>
        <v>121054.5</v>
      </c>
    </row>
    <row r="1285" spans="1:13">
      <c r="A1285" s="4" t="str">
        <f>Calcuations!A1285</f>
        <v>CFQ7TTC0HD4G</v>
      </c>
      <c r="B1285" s="4">
        <f>Calcuations!B1285</f>
        <v>2</v>
      </c>
      <c r="C1285" s="7" t="str">
        <f>Calcuations!C1285</f>
        <v>Dynamics 365 Human Resources Self Service</v>
      </c>
      <c r="D1285" s="4" t="str">
        <f>Calcuations!D1285</f>
        <v>P1M</v>
      </c>
      <c r="E1285" s="4" t="str">
        <f>Calcuations!E1285</f>
        <v>Monthly</v>
      </c>
      <c r="F1285" s="4">
        <f>Calcuations!F1285</f>
        <v>402</v>
      </c>
      <c r="G1285" s="4">
        <f>Calcuations!G1285</f>
        <v>281.39999999999998</v>
      </c>
      <c r="H1285" s="12">
        <f>Calcuations!H1285</f>
        <v>0</v>
      </c>
      <c r="I1285" s="4">
        <f>Calcuations!I1285</f>
        <v>281.39999999999998</v>
      </c>
      <c r="J1285" s="4">
        <f>Calcuations!Z1285</f>
        <v>281.39999999999998</v>
      </c>
      <c r="K1285" s="4">
        <f>Calcuations!AA1285</f>
        <v>281.39999999999998</v>
      </c>
      <c r="L1285" s="4">
        <f t="shared" si="42"/>
        <v>295.46999999999997</v>
      </c>
      <c r="M1285" s="4">
        <f t="shared" si="43"/>
        <v>295.46999999999997</v>
      </c>
    </row>
    <row r="1286" spans="1:13">
      <c r="A1286" s="4" t="str">
        <f>Calcuations!A1286</f>
        <v>CFQ7TTC0HD4G</v>
      </c>
      <c r="B1286" s="4">
        <f>Calcuations!B1286</f>
        <v>4</v>
      </c>
      <c r="C1286" s="7" t="str">
        <f>Calcuations!C1286</f>
        <v>Dynamics 365 Human Resources Sandbox</v>
      </c>
      <c r="D1286" s="4" t="str">
        <f>Calcuations!D1286</f>
        <v>P3Y</v>
      </c>
      <c r="E1286" s="4" t="str">
        <f>Calcuations!E1286</f>
        <v>Annual</v>
      </c>
      <c r="F1286" s="4">
        <f>Calcuations!F1286</f>
        <v>4193100</v>
      </c>
      <c r="G1286" s="4">
        <f>Calcuations!G1286</f>
        <v>2935170</v>
      </c>
      <c r="H1286" s="12">
        <f>Calcuations!H1286</f>
        <v>0</v>
      </c>
      <c r="I1286" s="4">
        <f>Calcuations!I1286</f>
        <v>2935170</v>
      </c>
      <c r="J1286" s="4">
        <f>Calcuations!Z1286</f>
        <v>2935170</v>
      </c>
      <c r="K1286" s="4">
        <f>Calcuations!AA1286</f>
        <v>2935170</v>
      </c>
      <c r="L1286" s="4">
        <f t="shared" si="42"/>
        <v>3081928.5</v>
      </c>
      <c r="M1286" s="4">
        <f t="shared" si="43"/>
        <v>3081928.5</v>
      </c>
    </row>
    <row r="1287" spans="1:13" ht="45">
      <c r="A1287" s="4" t="str">
        <f>Calcuations!A1287</f>
        <v>CFQ7TTC0HD4G</v>
      </c>
      <c r="B1287" s="4">
        <f>Calcuations!B1287</f>
        <v>15</v>
      </c>
      <c r="C1287" s="7" t="str">
        <f>Calcuations!C1287</f>
        <v>Dynamics 365 Human Resources Attach to Qualifying Dynamics 365 Base Offer (Education Faculty Pricing)</v>
      </c>
      <c r="D1287" s="4" t="str">
        <f>Calcuations!D1287</f>
        <v>P1M</v>
      </c>
      <c r="E1287" s="4" t="str">
        <f>Calcuations!E1287</f>
        <v>Monthly</v>
      </c>
      <c r="F1287" s="4">
        <f>Calcuations!F1287</f>
        <v>1650</v>
      </c>
      <c r="G1287" s="4">
        <f>Calcuations!G1287</f>
        <v>1155</v>
      </c>
      <c r="H1287" s="12">
        <f>Calcuations!H1287</f>
        <v>0</v>
      </c>
      <c r="I1287" s="4">
        <f>Calcuations!I1287</f>
        <v>1155</v>
      </c>
      <c r="J1287" s="4">
        <f>Calcuations!Z1287</f>
        <v>1155</v>
      </c>
      <c r="K1287" s="4">
        <f>Calcuations!AA1287</f>
        <v>1155</v>
      </c>
      <c r="L1287" s="4">
        <f t="shared" si="42"/>
        <v>1212.75</v>
      </c>
      <c r="M1287" s="4">
        <f t="shared" si="43"/>
        <v>1212.75</v>
      </c>
    </row>
    <row r="1288" spans="1:13" ht="30">
      <c r="A1288" s="4" t="str">
        <f>Calcuations!A1288</f>
        <v>CFQ7TTC0HD4G</v>
      </c>
      <c r="B1288" s="4">
        <f>Calcuations!B1288</f>
        <v>3</v>
      </c>
      <c r="C1288" s="7" t="str">
        <f>Calcuations!C1288</f>
        <v>Dynamics 365 Human Resources Attach to Qualifying Dynamics 365 Base Offer</v>
      </c>
      <c r="D1288" s="4" t="str">
        <f>Calcuations!D1288</f>
        <v>P3Y</v>
      </c>
      <c r="E1288" s="4" t="str">
        <f>Calcuations!E1288</f>
        <v>Annual</v>
      </c>
      <c r="F1288" s="4">
        <f>Calcuations!F1288</f>
        <v>89820</v>
      </c>
      <c r="G1288" s="4">
        <f>Calcuations!G1288</f>
        <v>62874</v>
      </c>
      <c r="H1288" s="12">
        <f>Calcuations!H1288</f>
        <v>0</v>
      </c>
      <c r="I1288" s="4">
        <f>Calcuations!I1288</f>
        <v>62874</v>
      </c>
      <c r="J1288" s="4">
        <f>Calcuations!Z1288</f>
        <v>62874</v>
      </c>
      <c r="K1288" s="4">
        <f>Calcuations!AA1288</f>
        <v>62874</v>
      </c>
      <c r="L1288" s="4">
        <f t="shared" si="42"/>
        <v>66017.7</v>
      </c>
      <c r="M1288" s="4">
        <f t="shared" si="43"/>
        <v>66017.7</v>
      </c>
    </row>
    <row r="1289" spans="1:13" ht="30">
      <c r="A1289" s="4" t="str">
        <f>Calcuations!A1289</f>
        <v>CFQ7TTC0HD4G</v>
      </c>
      <c r="B1289" s="4">
        <f>Calcuations!B1289</f>
        <v>3</v>
      </c>
      <c r="C1289" s="7" t="str">
        <f>Calcuations!C1289</f>
        <v>Dynamics 365 Human Resources Attach to Qualifying Dynamics 365 Base Offer</v>
      </c>
      <c r="D1289" s="4" t="str">
        <f>Calcuations!D1289</f>
        <v>P3Y</v>
      </c>
      <c r="E1289" s="4" t="str">
        <f>Calcuations!E1289</f>
        <v>Monthly</v>
      </c>
      <c r="F1289" s="4">
        <f>Calcuations!F1289</f>
        <v>94311</v>
      </c>
      <c r="G1289" s="4">
        <f>Calcuations!G1289</f>
        <v>66017.88</v>
      </c>
      <c r="H1289" s="12">
        <f>Calcuations!H1289</f>
        <v>0</v>
      </c>
      <c r="I1289" s="4">
        <f>Calcuations!I1289</f>
        <v>66017.88</v>
      </c>
      <c r="J1289" s="4">
        <f>Calcuations!Z1289</f>
        <v>66017.88</v>
      </c>
      <c r="K1289" s="4">
        <f>Calcuations!AA1289</f>
        <v>66017.88</v>
      </c>
      <c r="L1289" s="4">
        <f t="shared" si="42"/>
        <v>69318.774000000005</v>
      </c>
      <c r="M1289" s="4">
        <f t="shared" si="43"/>
        <v>69318.774000000005</v>
      </c>
    </row>
    <row r="1290" spans="1:13">
      <c r="A1290" s="4" t="str">
        <f>Calcuations!A1290</f>
        <v>CFQ7TTC0HD4G</v>
      </c>
      <c r="B1290" s="4">
        <f>Calcuations!B1290</f>
        <v>4</v>
      </c>
      <c r="C1290" s="7" t="str">
        <f>Calcuations!C1290</f>
        <v>Dynamics 365 Human Resources Sandbox</v>
      </c>
      <c r="D1290" s="4" t="str">
        <f>Calcuations!D1290</f>
        <v>P1M</v>
      </c>
      <c r="E1290" s="4" t="str">
        <f>Calcuations!E1290</f>
        <v>Monthly</v>
      </c>
      <c r="F1290" s="4">
        <f>Calcuations!F1290</f>
        <v>139770</v>
      </c>
      <c r="G1290" s="4">
        <f>Calcuations!G1290</f>
        <v>97839</v>
      </c>
      <c r="H1290" s="12">
        <f>Calcuations!H1290</f>
        <v>0</v>
      </c>
      <c r="I1290" s="4">
        <f>Calcuations!I1290</f>
        <v>97839</v>
      </c>
      <c r="J1290" s="4">
        <f>Calcuations!Z1290</f>
        <v>97839</v>
      </c>
      <c r="K1290" s="4">
        <f>Calcuations!AA1290</f>
        <v>97839</v>
      </c>
      <c r="L1290" s="4">
        <f t="shared" si="42"/>
        <v>102730.95</v>
      </c>
      <c r="M1290" s="4">
        <f t="shared" si="43"/>
        <v>102730.95</v>
      </c>
    </row>
    <row r="1291" spans="1:13">
      <c r="A1291" s="4" t="str">
        <f>Calcuations!A1291</f>
        <v>CFQ7TTC0HD4G</v>
      </c>
      <c r="B1291" s="4">
        <f>Calcuations!B1291</f>
        <v>2</v>
      </c>
      <c r="C1291" s="7" t="str">
        <f>Calcuations!C1291</f>
        <v>Dynamics 365 Human Resources Self Service</v>
      </c>
      <c r="D1291" s="4" t="str">
        <f>Calcuations!D1291</f>
        <v>P1Y</v>
      </c>
      <c r="E1291" s="4" t="str">
        <f>Calcuations!E1291</f>
        <v>Annual</v>
      </c>
      <c r="F1291" s="4">
        <f>Calcuations!F1291</f>
        <v>4020</v>
      </c>
      <c r="G1291" s="4">
        <f>Calcuations!G1291</f>
        <v>2814</v>
      </c>
      <c r="H1291" s="12">
        <f>Calcuations!H1291</f>
        <v>0</v>
      </c>
      <c r="I1291" s="4">
        <f>Calcuations!I1291</f>
        <v>2814</v>
      </c>
      <c r="J1291" s="4">
        <f>Calcuations!Z1291</f>
        <v>2814</v>
      </c>
      <c r="K1291" s="4">
        <f>Calcuations!AA1291</f>
        <v>2814</v>
      </c>
      <c r="L1291" s="4">
        <f t="shared" si="42"/>
        <v>2954.7</v>
      </c>
      <c r="M1291" s="4">
        <f t="shared" si="43"/>
        <v>2954.7</v>
      </c>
    </row>
    <row r="1292" spans="1:13">
      <c r="A1292" s="4" t="str">
        <f>Calcuations!A1292</f>
        <v>CFQ7TTC0HD4G</v>
      </c>
      <c r="B1292" s="4">
        <f>Calcuations!B1292</f>
        <v>2</v>
      </c>
      <c r="C1292" s="7" t="str">
        <f>Calcuations!C1292</f>
        <v>Dynamics 365 Human Resources Self Service</v>
      </c>
      <c r="D1292" s="4" t="str">
        <f>Calcuations!D1292</f>
        <v>P3Y</v>
      </c>
      <c r="E1292" s="4" t="str">
        <f>Calcuations!E1292</f>
        <v>Monthly</v>
      </c>
      <c r="F1292" s="4">
        <f>Calcuations!F1292</f>
        <v>12663</v>
      </c>
      <c r="G1292" s="4">
        <f>Calcuations!G1292</f>
        <v>8864.2800000000007</v>
      </c>
      <c r="H1292" s="12">
        <f>Calcuations!H1292</f>
        <v>0</v>
      </c>
      <c r="I1292" s="4">
        <f>Calcuations!I1292</f>
        <v>8864.2800000000007</v>
      </c>
      <c r="J1292" s="4">
        <f>Calcuations!Z1292</f>
        <v>8864.2800000000007</v>
      </c>
      <c r="K1292" s="4">
        <f>Calcuations!AA1292</f>
        <v>8864.2800000000007</v>
      </c>
      <c r="L1292" s="4">
        <f t="shared" si="42"/>
        <v>9307.4940000000006</v>
      </c>
      <c r="M1292" s="4">
        <f t="shared" si="43"/>
        <v>9307.4940000000006</v>
      </c>
    </row>
    <row r="1293" spans="1:13" ht="30">
      <c r="A1293" s="4" t="str">
        <f>Calcuations!A1293</f>
        <v>CFQ7TTC0HD4G</v>
      </c>
      <c r="B1293" s="4" t="str">
        <f>Calcuations!B1293</f>
        <v>001C</v>
      </c>
      <c r="C1293" s="7" t="str">
        <f>Calcuations!C1293</f>
        <v>Dynamics 365 Human Resources Sandbox (Non-Profit Pricing)</v>
      </c>
      <c r="D1293" s="4" t="str">
        <f>Calcuations!D1293</f>
        <v>P1Y</v>
      </c>
      <c r="E1293" s="4" t="str">
        <f>Calcuations!E1293</f>
        <v>Monthly</v>
      </c>
      <c r="F1293" s="4">
        <f>Calcuations!F1293</f>
        <v>587034</v>
      </c>
      <c r="G1293" s="4">
        <f>Calcuations!G1293</f>
        <v>528330.6</v>
      </c>
      <c r="H1293" s="12">
        <f>Calcuations!H1293</f>
        <v>0</v>
      </c>
      <c r="I1293" s="4">
        <f>Calcuations!I1293</f>
        <v>528330.6</v>
      </c>
      <c r="J1293" s="4">
        <f>Calcuations!Z1293</f>
        <v>528330.6</v>
      </c>
      <c r="K1293" s="4">
        <f>Calcuations!AA1293</f>
        <v>528330.6</v>
      </c>
      <c r="L1293" s="4">
        <f t="shared" si="42"/>
        <v>554747.13</v>
      </c>
      <c r="M1293" s="4">
        <f t="shared" si="43"/>
        <v>554747.13</v>
      </c>
    </row>
    <row r="1294" spans="1:13" ht="45">
      <c r="A1294" s="4" t="str">
        <f>Calcuations!A1294</f>
        <v>CFQ7TTC0HD4G</v>
      </c>
      <c r="B1294" s="4" t="str">
        <f>Calcuations!B1294</f>
        <v>001B</v>
      </c>
      <c r="C1294" s="7" t="str">
        <f>Calcuations!C1294</f>
        <v>Dynamics 365 Human Resources Attach to Qualifying Dynamics 365 Base Offer (Education Student Pricing)</v>
      </c>
      <c r="D1294" s="4" t="str">
        <f>Calcuations!D1294</f>
        <v>P1Y</v>
      </c>
      <c r="E1294" s="4" t="str">
        <f>Calcuations!E1294</f>
        <v>Annual</v>
      </c>
      <c r="F1294" s="4">
        <f>Calcuations!F1294</f>
        <v>12000</v>
      </c>
      <c r="G1294" s="4">
        <f>Calcuations!G1294</f>
        <v>8400</v>
      </c>
      <c r="H1294" s="12">
        <f>Calcuations!H1294</f>
        <v>0</v>
      </c>
      <c r="I1294" s="4">
        <f>Calcuations!I1294</f>
        <v>8400</v>
      </c>
      <c r="J1294" s="4">
        <f>Calcuations!Z1294</f>
        <v>8400</v>
      </c>
      <c r="K1294" s="4">
        <f>Calcuations!AA1294</f>
        <v>8400</v>
      </c>
      <c r="L1294" s="4">
        <f t="shared" si="42"/>
        <v>8820</v>
      </c>
      <c r="M1294" s="4">
        <f t="shared" si="43"/>
        <v>8820</v>
      </c>
    </row>
    <row r="1295" spans="1:13" ht="45">
      <c r="A1295" s="4" t="str">
        <f>Calcuations!A1295</f>
        <v>CFQ7TTC0HD4G</v>
      </c>
      <c r="B1295" s="4">
        <f>Calcuations!B1295</f>
        <v>15</v>
      </c>
      <c r="C1295" s="7" t="str">
        <f>Calcuations!C1295</f>
        <v>Dynamics 365 Human Resources Attach to Qualifying Dynamics 365 Base Offer (Education Faculty Pricing)</v>
      </c>
      <c r="D1295" s="4" t="str">
        <f>Calcuations!D1295</f>
        <v>P1Y</v>
      </c>
      <c r="E1295" s="4" t="str">
        <f>Calcuations!E1295</f>
        <v>Monthly</v>
      </c>
      <c r="F1295" s="4">
        <f>Calcuations!F1295</f>
        <v>17325</v>
      </c>
      <c r="G1295" s="4">
        <f>Calcuations!G1295</f>
        <v>12127.56</v>
      </c>
      <c r="H1295" s="12">
        <f>Calcuations!H1295</f>
        <v>0</v>
      </c>
      <c r="I1295" s="4">
        <f>Calcuations!I1295</f>
        <v>12127.56</v>
      </c>
      <c r="J1295" s="4">
        <f>Calcuations!Z1295</f>
        <v>12127.56</v>
      </c>
      <c r="K1295" s="4">
        <f>Calcuations!AA1295</f>
        <v>12127.56</v>
      </c>
      <c r="L1295" s="4">
        <f t="shared" si="42"/>
        <v>12733.938</v>
      </c>
      <c r="M1295" s="4">
        <f t="shared" si="43"/>
        <v>12733.938</v>
      </c>
    </row>
    <row r="1296" spans="1:13" ht="30">
      <c r="A1296" s="4" t="str">
        <f>Calcuations!A1296</f>
        <v>CFQ7TTC0HD4G</v>
      </c>
      <c r="B1296" s="4">
        <f>Calcuations!B1296</f>
        <v>11</v>
      </c>
      <c r="C1296" s="7" t="str">
        <f>Calcuations!C1296</f>
        <v>Dynamics 365 Human Resources (Non-Profit Pricing)</v>
      </c>
      <c r="D1296" s="4" t="str">
        <f>Calcuations!D1296</f>
        <v>P1M</v>
      </c>
      <c r="E1296" s="4" t="str">
        <f>Calcuations!E1296</f>
        <v>Monthly</v>
      </c>
      <c r="F1296" s="4">
        <f>Calcuations!F1296</f>
        <v>5394</v>
      </c>
      <c r="G1296" s="4">
        <f>Calcuations!G1296</f>
        <v>4854.6000000000004</v>
      </c>
      <c r="H1296" s="12">
        <f>Calcuations!H1296</f>
        <v>0</v>
      </c>
      <c r="I1296" s="4">
        <f>Calcuations!I1296</f>
        <v>4854.6000000000004</v>
      </c>
      <c r="J1296" s="4">
        <f>Calcuations!Z1296</f>
        <v>4854.6000000000004</v>
      </c>
      <c r="K1296" s="4">
        <f>Calcuations!AA1296</f>
        <v>4854.6000000000004</v>
      </c>
      <c r="L1296" s="4">
        <f t="shared" si="42"/>
        <v>5097.33</v>
      </c>
      <c r="M1296" s="4">
        <f t="shared" si="43"/>
        <v>5097.33</v>
      </c>
    </row>
    <row r="1297" spans="1:13">
      <c r="A1297" s="4" t="str">
        <f>Calcuations!A1297</f>
        <v>CFQ7TTC0HD4G</v>
      </c>
      <c r="B1297" s="4">
        <f>Calcuations!B1297</f>
        <v>1</v>
      </c>
      <c r="C1297" s="7" t="str">
        <f>Calcuations!C1297</f>
        <v>Dynamics 365 Human Resources</v>
      </c>
      <c r="D1297" s="4" t="str">
        <f>Calcuations!D1297</f>
        <v>P3Y</v>
      </c>
      <c r="E1297" s="4" t="str">
        <f>Calcuations!E1297</f>
        <v>Annual</v>
      </c>
      <c r="F1297" s="4">
        <f>Calcuations!F1297</f>
        <v>404280</v>
      </c>
      <c r="G1297" s="4">
        <f>Calcuations!G1297</f>
        <v>282996</v>
      </c>
      <c r="H1297" s="12">
        <f>Calcuations!H1297</f>
        <v>0</v>
      </c>
      <c r="I1297" s="4">
        <f>Calcuations!I1297</f>
        <v>282996</v>
      </c>
      <c r="J1297" s="4">
        <f>Calcuations!Z1297</f>
        <v>282996</v>
      </c>
      <c r="K1297" s="4">
        <f>Calcuations!AA1297</f>
        <v>282996</v>
      </c>
      <c r="L1297" s="4">
        <f t="shared" si="42"/>
        <v>297145.8</v>
      </c>
      <c r="M1297" s="4">
        <f t="shared" si="43"/>
        <v>297145.8</v>
      </c>
    </row>
    <row r="1298" spans="1:13" ht="30">
      <c r="A1298" s="4" t="str">
        <f>Calcuations!A1298</f>
        <v>CFQ7TTC0HD4G</v>
      </c>
      <c r="B1298" s="4">
        <f>Calcuations!B1298</f>
        <v>3</v>
      </c>
      <c r="C1298" s="7" t="str">
        <f>Calcuations!C1298</f>
        <v>Dynamics 365 Human Resources Attach to Qualifying Dynamics 365 Base Offer</v>
      </c>
      <c r="D1298" s="4" t="str">
        <f>Calcuations!D1298</f>
        <v>P1Y</v>
      </c>
      <c r="E1298" s="4" t="str">
        <f>Calcuations!E1298</f>
        <v>Monthly</v>
      </c>
      <c r="F1298" s="4">
        <f>Calcuations!F1298</f>
        <v>31437</v>
      </c>
      <c r="G1298" s="4">
        <f>Calcuations!G1298</f>
        <v>22005.96</v>
      </c>
      <c r="H1298" s="12">
        <f>Calcuations!H1298</f>
        <v>0</v>
      </c>
      <c r="I1298" s="4">
        <f>Calcuations!I1298</f>
        <v>22005.96</v>
      </c>
      <c r="J1298" s="4">
        <f>Calcuations!Z1298</f>
        <v>22005.96</v>
      </c>
      <c r="K1298" s="4">
        <f>Calcuations!AA1298</f>
        <v>22005.96</v>
      </c>
      <c r="L1298" s="4">
        <f t="shared" si="42"/>
        <v>23106.257999999998</v>
      </c>
      <c r="M1298" s="4">
        <f t="shared" si="43"/>
        <v>23106.257999999998</v>
      </c>
    </row>
    <row r="1299" spans="1:13" ht="30">
      <c r="A1299" s="4" t="str">
        <f>Calcuations!A1299</f>
        <v>CFQ7TTC0HD4G</v>
      </c>
      <c r="B1299" s="4">
        <f>Calcuations!B1299</f>
        <v>19</v>
      </c>
      <c r="C1299" s="7" t="str">
        <f>Calcuations!C1299</f>
        <v>Dynamics 365 Human Resources Self Service (Education Student Pricing)</v>
      </c>
      <c r="D1299" s="4" t="str">
        <f>Calcuations!D1299</f>
        <v>P1Y</v>
      </c>
      <c r="E1299" s="4" t="str">
        <f>Calcuations!E1299</f>
        <v>Monthly</v>
      </c>
      <c r="F1299" s="4">
        <f>Calcuations!F1299</f>
        <v>1701</v>
      </c>
      <c r="G1299" s="4">
        <f>Calcuations!G1299</f>
        <v>1190.76</v>
      </c>
      <c r="H1299" s="12">
        <f>Calcuations!H1299</f>
        <v>0</v>
      </c>
      <c r="I1299" s="4">
        <f>Calcuations!I1299</f>
        <v>1190.76</v>
      </c>
      <c r="J1299" s="4">
        <f>Calcuations!Z1299</f>
        <v>1190.76</v>
      </c>
      <c r="K1299" s="4">
        <f>Calcuations!AA1299</f>
        <v>1190.76</v>
      </c>
      <c r="L1299" s="4">
        <f t="shared" si="42"/>
        <v>1250.298</v>
      </c>
      <c r="M1299" s="4">
        <f t="shared" si="43"/>
        <v>1250.298</v>
      </c>
    </row>
    <row r="1300" spans="1:13" ht="30">
      <c r="A1300" s="4" t="str">
        <f>Calcuations!A1300</f>
        <v>CFQ7TTC0HD4G</v>
      </c>
      <c r="B1300" s="4">
        <f>Calcuations!B1300</f>
        <v>17</v>
      </c>
      <c r="C1300" s="7" t="str">
        <f>Calcuations!C1300</f>
        <v>Dynamics 365 Human Resources Self Service (Non-Profit Pricing)</v>
      </c>
      <c r="D1300" s="4" t="str">
        <f>Calcuations!D1300</f>
        <v>P1M</v>
      </c>
      <c r="E1300" s="4" t="str">
        <f>Calcuations!E1300</f>
        <v>Monthly</v>
      </c>
      <c r="F1300" s="4">
        <f>Calcuations!F1300</f>
        <v>162</v>
      </c>
      <c r="G1300" s="4">
        <f>Calcuations!G1300</f>
        <v>145.80000000000001</v>
      </c>
      <c r="H1300" s="12">
        <f>Calcuations!H1300</f>
        <v>0</v>
      </c>
      <c r="I1300" s="4">
        <f>Calcuations!I1300</f>
        <v>145.80000000000001</v>
      </c>
      <c r="J1300" s="4">
        <f>Calcuations!Z1300</f>
        <v>145.80000000000001</v>
      </c>
      <c r="K1300" s="4">
        <f>Calcuations!AA1300</f>
        <v>145.80000000000001</v>
      </c>
      <c r="L1300" s="4">
        <f t="shared" si="42"/>
        <v>153.09</v>
      </c>
      <c r="M1300" s="4">
        <f t="shared" si="43"/>
        <v>153.09</v>
      </c>
    </row>
    <row r="1301" spans="1:13">
      <c r="A1301" s="4" t="str">
        <f>Calcuations!A1301</f>
        <v>CFQ7TTC0HD4G</v>
      </c>
      <c r="B1301" s="4">
        <f>Calcuations!B1301</f>
        <v>2</v>
      </c>
      <c r="C1301" s="7" t="str">
        <f>Calcuations!C1301</f>
        <v>Dynamics 365 Human Resources Self Service</v>
      </c>
      <c r="D1301" s="4" t="str">
        <f>Calcuations!D1301</f>
        <v>P3Y</v>
      </c>
      <c r="E1301" s="4" t="str">
        <f>Calcuations!E1301</f>
        <v>Annual</v>
      </c>
      <c r="F1301" s="4">
        <f>Calcuations!F1301</f>
        <v>12060</v>
      </c>
      <c r="G1301" s="4">
        <f>Calcuations!G1301</f>
        <v>8442</v>
      </c>
      <c r="H1301" s="12">
        <f>Calcuations!H1301</f>
        <v>0</v>
      </c>
      <c r="I1301" s="4">
        <f>Calcuations!I1301</f>
        <v>8442</v>
      </c>
      <c r="J1301" s="4">
        <f>Calcuations!Z1301</f>
        <v>8442</v>
      </c>
      <c r="K1301" s="4">
        <f>Calcuations!AA1301</f>
        <v>8442</v>
      </c>
      <c r="L1301" s="4">
        <f t="shared" si="42"/>
        <v>8864.1</v>
      </c>
      <c r="M1301" s="4">
        <f t="shared" si="43"/>
        <v>8864.1</v>
      </c>
    </row>
    <row r="1302" spans="1:13">
      <c r="A1302" s="4" t="str">
        <f>Calcuations!A1302</f>
        <v>CFQ7TTC0HD4G</v>
      </c>
      <c r="B1302" s="4">
        <f>Calcuations!B1302</f>
        <v>4</v>
      </c>
      <c r="C1302" s="7" t="str">
        <f>Calcuations!C1302</f>
        <v>Dynamics 365 Human Resources Sandbox</v>
      </c>
      <c r="D1302" s="4" t="str">
        <f>Calcuations!D1302</f>
        <v>P1Y</v>
      </c>
      <c r="E1302" s="4" t="str">
        <f>Calcuations!E1302</f>
        <v>Annual</v>
      </c>
      <c r="F1302" s="4">
        <f>Calcuations!F1302</f>
        <v>1397700</v>
      </c>
      <c r="G1302" s="4">
        <f>Calcuations!G1302</f>
        <v>978390</v>
      </c>
      <c r="H1302" s="12">
        <f>Calcuations!H1302</f>
        <v>0</v>
      </c>
      <c r="I1302" s="4">
        <f>Calcuations!I1302</f>
        <v>978390</v>
      </c>
      <c r="J1302" s="4">
        <f>Calcuations!Z1302</f>
        <v>978390</v>
      </c>
      <c r="K1302" s="4">
        <f>Calcuations!AA1302</f>
        <v>978390</v>
      </c>
      <c r="L1302" s="4">
        <f t="shared" si="42"/>
        <v>1027309.5</v>
      </c>
      <c r="M1302" s="4">
        <f t="shared" si="43"/>
        <v>1027309.5</v>
      </c>
    </row>
    <row r="1303" spans="1:13" ht="45">
      <c r="A1303" s="4" t="str">
        <f>Calcuations!A1303</f>
        <v>CFQ7TTC0HD4G</v>
      </c>
      <c r="B1303" s="4" t="str">
        <f>Calcuations!B1303</f>
        <v>001B</v>
      </c>
      <c r="C1303" s="7" t="str">
        <f>Calcuations!C1303</f>
        <v>Dynamics 365 Human Resources Attach to Qualifying Dynamics 365 Base Offer (Education Student Pricing)</v>
      </c>
      <c r="D1303" s="4" t="str">
        <f>Calcuations!D1303</f>
        <v>P1Y</v>
      </c>
      <c r="E1303" s="4" t="str">
        <f>Calcuations!E1303</f>
        <v>Monthly</v>
      </c>
      <c r="F1303" s="4">
        <f>Calcuations!F1303</f>
        <v>12600</v>
      </c>
      <c r="G1303" s="4">
        <f>Calcuations!G1303</f>
        <v>8820</v>
      </c>
      <c r="H1303" s="12">
        <f>Calcuations!H1303</f>
        <v>0</v>
      </c>
      <c r="I1303" s="4">
        <f>Calcuations!I1303</f>
        <v>8820</v>
      </c>
      <c r="J1303" s="4">
        <f>Calcuations!Z1303</f>
        <v>8820</v>
      </c>
      <c r="K1303" s="4">
        <f>Calcuations!AA1303</f>
        <v>8820</v>
      </c>
      <c r="L1303" s="4">
        <f t="shared" si="42"/>
        <v>9261</v>
      </c>
      <c r="M1303" s="4">
        <f t="shared" si="43"/>
        <v>9261</v>
      </c>
    </row>
    <row r="1304" spans="1:13" ht="30">
      <c r="A1304" s="4" t="str">
        <f>Calcuations!A1304</f>
        <v>CFQ7TTC0HD4G</v>
      </c>
      <c r="B1304" s="4">
        <f>Calcuations!B1304</f>
        <v>11</v>
      </c>
      <c r="C1304" s="7" t="str">
        <f>Calcuations!C1304</f>
        <v>Dynamics 365 Human Resources (Non-Profit Pricing)</v>
      </c>
      <c r="D1304" s="4" t="str">
        <f>Calcuations!D1304</f>
        <v>P1Y</v>
      </c>
      <c r="E1304" s="4" t="str">
        <f>Calcuations!E1304</f>
        <v>Monthly</v>
      </c>
      <c r="F1304" s="4">
        <f>Calcuations!F1304</f>
        <v>56637</v>
      </c>
      <c r="G1304" s="4">
        <f>Calcuations!G1304</f>
        <v>50973.36</v>
      </c>
      <c r="H1304" s="12">
        <f>Calcuations!H1304</f>
        <v>0</v>
      </c>
      <c r="I1304" s="4">
        <f>Calcuations!I1304</f>
        <v>50973.36</v>
      </c>
      <c r="J1304" s="4">
        <f>Calcuations!Z1304</f>
        <v>50973.36</v>
      </c>
      <c r="K1304" s="4">
        <f>Calcuations!AA1304</f>
        <v>50973.36</v>
      </c>
      <c r="L1304" s="4">
        <f t="shared" si="42"/>
        <v>53522.027999999998</v>
      </c>
      <c r="M1304" s="4">
        <f t="shared" si="43"/>
        <v>53522.027999999998</v>
      </c>
    </row>
    <row r="1305" spans="1:13" ht="30">
      <c r="A1305" s="4" t="str">
        <f>Calcuations!A1305</f>
        <v>CFQ7TTC0HD4G</v>
      </c>
      <c r="B1305" s="4">
        <f>Calcuations!B1305</f>
        <v>16</v>
      </c>
      <c r="C1305" s="7" t="str">
        <f>Calcuations!C1305</f>
        <v>Dynamics 365 Human Resources Self Service (Education Faculty Pricing)</v>
      </c>
      <c r="D1305" s="4" t="str">
        <f>Calcuations!D1305</f>
        <v>P1Y</v>
      </c>
      <c r="E1305" s="4" t="str">
        <f>Calcuations!E1305</f>
        <v>Monthly</v>
      </c>
      <c r="F1305" s="4">
        <f>Calcuations!F1305</f>
        <v>2331</v>
      </c>
      <c r="G1305" s="4">
        <f>Calcuations!G1305</f>
        <v>1631.76</v>
      </c>
      <c r="H1305" s="12">
        <f>Calcuations!H1305</f>
        <v>0</v>
      </c>
      <c r="I1305" s="4">
        <f>Calcuations!I1305</f>
        <v>1631.76</v>
      </c>
      <c r="J1305" s="4">
        <f>Calcuations!Z1305</f>
        <v>1631.76</v>
      </c>
      <c r="K1305" s="4">
        <f>Calcuations!AA1305</f>
        <v>1631.76</v>
      </c>
      <c r="L1305" s="4">
        <f t="shared" si="42"/>
        <v>1713.348</v>
      </c>
      <c r="M1305" s="4">
        <f t="shared" si="43"/>
        <v>1713.348</v>
      </c>
    </row>
    <row r="1306" spans="1:13">
      <c r="A1306" s="4" t="str">
        <f>Calcuations!A1306</f>
        <v>CFQ7TTC0HD4G</v>
      </c>
      <c r="B1306" s="4">
        <f>Calcuations!B1306</f>
        <v>2</v>
      </c>
      <c r="C1306" s="7" t="str">
        <f>Calcuations!C1306</f>
        <v>Dynamics 365 Human Resources Self Service</v>
      </c>
      <c r="D1306" s="4" t="str">
        <f>Calcuations!D1306</f>
        <v>P1Y</v>
      </c>
      <c r="E1306" s="4" t="str">
        <f>Calcuations!E1306</f>
        <v>Monthly</v>
      </c>
      <c r="F1306" s="4">
        <f>Calcuations!F1306</f>
        <v>4221</v>
      </c>
      <c r="G1306" s="4">
        <f>Calcuations!G1306</f>
        <v>2954.76</v>
      </c>
      <c r="H1306" s="12">
        <f>Calcuations!H1306</f>
        <v>0</v>
      </c>
      <c r="I1306" s="4">
        <f>Calcuations!I1306</f>
        <v>2954.76</v>
      </c>
      <c r="J1306" s="4">
        <f>Calcuations!Z1306</f>
        <v>2954.76</v>
      </c>
      <c r="K1306" s="4">
        <f>Calcuations!AA1306</f>
        <v>2954.76</v>
      </c>
      <c r="L1306" s="4">
        <f t="shared" si="42"/>
        <v>3102.498</v>
      </c>
      <c r="M1306" s="4">
        <f t="shared" si="43"/>
        <v>3102.498</v>
      </c>
    </row>
    <row r="1307" spans="1:13" ht="45">
      <c r="A1307" s="4" t="str">
        <f>Calcuations!A1307</f>
        <v>CFQ7TTC0HD4G</v>
      </c>
      <c r="B1307" s="4" t="str">
        <f>Calcuations!B1307</f>
        <v>001B</v>
      </c>
      <c r="C1307" s="7" t="str">
        <f>Calcuations!C1307</f>
        <v>Dynamics 365 Human Resources Attach to Qualifying Dynamics 365 Base Offer (Education Student Pricing)</v>
      </c>
      <c r="D1307" s="4" t="str">
        <f>Calcuations!D1307</f>
        <v>P1M</v>
      </c>
      <c r="E1307" s="4" t="str">
        <f>Calcuations!E1307</f>
        <v>Monthly</v>
      </c>
      <c r="F1307" s="4">
        <f>Calcuations!F1307</f>
        <v>1200</v>
      </c>
      <c r="G1307" s="4">
        <f>Calcuations!G1307</f>
        <v>840</v>
      </c>
      <c r="H1307" s="12">
        <f>Calcuations!H1307</f>
        <v>0</v>
      </c>
      <c r="I1307" s="4">
        <f>Calcuations!I1307</f>
        <v>840</v>
      </c>
      <c r="J1307" s="4">
        <f>Calcuations!Z1307</f>
        <v>840</v>
      </c>
      <c r="K1307" s="4">
        <f>Calcuations!AA1307</f>
        <v>840</v>
      </c>
      <c r="L1307" s="4">
        <f t="shared" si="42"/>
        <v>882</v>
      </c>
      <c r="M1307" s="4">
        <f t="shared" si="43"/>
        <v>882</v>
      </c>
    </row>
    <row r="1308" spans="1:13" ht="45">
      <c r="A1308" s="4" t="str">
        <f>Calcuations!A1308</f>
        <v>CFQ7TTC0HD4G</v>
      </c>
      <c r="B1308" s="4">
        <f>Calcuations!B1308</f>
        <v>14</v>
      </c>
      <c r="C1308" s="7" t="str">
        <f>Calcuations!C1308</f>
        <v>Dynamics 365 Human Resources Attach to Qualifying Dynamics 365 Base Offer (Non-Profit Pricing)</v>
      </c>
      <c r="D1308" s="4" t="str">
        <f>Calcuations!D1308</f>
        <v>P3Y</v>
      </c>
      <c r="E1308" s="4" t="str">
        <f>Calcuations!E1308</f>
        <v>Annual</v>
      </c>
      <c r="F1308" s="4">
        <f>Calcuations!F1308</f>
        <v>36000</v>
      </c>
      <c r="G1308" s="4">
        <f>Calcuations!G1308</f>
        <v>32400</v>
      </c>
      <c r="H1308" s="12">
        <f>Calcuations!H1308</f>
        <v>0</v>
      </c>
      <c r="I1308" s="4">
        <f>Calcuations!I1308</f>
        <v>32400</v>
      </c>
      <c r="J1308" s="4">
        <f>Calcuations!Z1308</f>
        <v>32400</v>
      </c>
      <c r="K1308" s="4">
        <f>Calcuations!AA1308</f>
        <v>32400</v>
      </c>
      <c r="L1308" s="4">
        <f t="shared" si="42"/>
        <v>34020</v>
      </c>
      <c r="M1308" s="4">
        <f t="shared" si="43"/>
        <v>34020</v>
      </c>
    </row>
    <row r="1309" spans="1:13" ht="30">
      <c r="A1309" s="4" t="str">
        <f>Calcuations!A1309</f>
        <v>CFQ7TTC0HD4G</v>
      </c>
      <c r="B1309" s="4">
        <f>Calcuations!B1309</f>
        <v>11</v>
      </c>
      <c r="C1309" s="7" t="str">
        <f>Calcuations!C1309</f>
        <v>Dynamics 365 Human Resources (Non-Profit Pricing)</v>
      </c>
      <c r="D1309" s="4" t="str">
        <f>Calcuations!D1309</f>
        <v>P3Y</v>
      </c>
      <c r="E1309" s="4" t="str">
        <f>Calcuations!E1309</f>
        <v>Annual</v>
      </c>
      <c r="F1309" s="4">
        <f>Calcuations!F1309</f>
        <v>161820</v>
      </c>
      <c r="G1309" s="4">
        <f>Calcuations!G1309</f>
        <v>145638</v>
      </c>
      <c r="H1309" s="12">
        <f>Calcuations!H1309</f>
        <v>0</v>
      </c>
      <c r="I1309" s="4">
        <f>Calcuations!I1309</f>
        <v>145638</v>
      </c>
      <c r="J1309" s="4">
        <f>Calcuations!Z1309</f>
        <v>145638</v>
      </c>
      <c r="K1309" s="4">
        <f>Calcuations!AA1309</f>
        <v>145638</v>
      </c>
      <c r="L1309" s="4">
        <f t="shared" si="42"/>
        <v>152919.9</v>
      </c>
      <c r="M1309" s="4">
        <f t="shared" si="43"/>
        <v>152919.9</v>
      </c>
    </row>
    <row r="1310" spans="1:13" ht="30">
      <c r="A1310" s="4" t="str">
        <f>Calcuations!A1310</f>
        <v>CFQ7TTC0HD4G</v>
      </c>
      <c r="B1310" s="4">
        <f>Calcuations!B1310</f>
        <v>17</v>
      </c>
      <c r="C1310" s="7" t="str">
        <f>Calcuations!C1310</f>
        <v>Dynamics 365 Human Resources Self Service (Non-Profit Pricing)</v>
      </c>
      <c r="D1310" s="4" t="str">
        <f>Calcuations!D1310</f>
        <v>P1Y</v>
      </c>
      <c r="E1310" s="4" t="str">
        <f>Calcuations!E1310</f>
        <v>Annual</v>
      </c>
      <c r="F1310" s="4">
        <f>Calcuations!F1310</f>
        <v>1620</v>
      </c>
      <c r="G1310" s="4">
        <f>Calcuations!G1310</f>
        <v>1458</v>
      </c>
      <c r="H1310" s="12">
        <f>Calcuations!H1310</f>
        <v>0</v>
      </c>
      <c r="I1310" s="4">
        <f>Calcuations!I1310</f>
        <v>1458</v>
      </c>
      <c r="J1310" s="4">
        <f>Calcuations!Z1310</f>
        <v>1458</v>
      </c>
      <c r="K1310" s="4">
        <f>Calcuations!AA1310</f>
        <v>1458</v>
      </c>
      <c r="L1310" s="4">
        <f t="shared" ref="L1310:L1373" si="44">J1310+(J1310*0.05)</f>
        <v>1530.9</v>
      </c>
      <c r="M1310" s="4">
        <f t="shared" ref="M1310:M1373" si="45">K1310+(K1310*0.05)</f>
        <v>1530.9</v>
      </c>
    </row>
    <row r="1311" spans="1:13" ht="30">
      <c r="A1311" s="4" t="str">
        <f>Calcuations!A1311</f>
        <v>CFQ7TTC0HD4G</v>
      </c>
      <c r="B1311" s="4" t="str">
        <f>Calcuations!B1311</f>
        <v>001D</v>
      </c>
      <c r="C1311" s="7" t="str">
        <f>Calcuations!C1311</f>
        <v>Dynamics 365 Human Resources Sandbox (Education Student Pricing)</v>
      </c>
      <c r="D1311" s="4" t="str">
        <f>Calcuations!D1311</f>
        <v>P1Y</v>
      </c>
      <c r="E1311" s="4" t="str">
        <f>Calcuations!E1311</f>
        <v>Monthly</v>
      </c>
      <c r="F1311" s="4">
        <f>Calcuations!F1311</f>
        <v>587034</v>
      </c>
      <c r="G1311" s="4">
        <f>Calcuations!G1311</f>
        <v>410923.8</v>
      </c>
      <c r="H1311" s="12">
        <f>Calcuations!H1311</f>
        <v>0</v>
      </c>
      <c r="I1311" s="4">
        <f>Calcuations!I1311</f>
        <v>410923.8</v>
      </c>
      <c r="J1311" s="4">
        <f>Calcuations!Z1311</f>
        <v>410923.8</v>
      </c>
      <c r="K1311" s="4">
        <f>Calcuations!AA1311</f>
        <v>410923.8</v>
      </c>
      <c r="L1311" s="4">
        <f t="shared" si="44"/>
        <v>431469.99</v>
      </c>
      <c r="M1311" s="4">
        <f t="shared" si="45"/>
        <v>431469.99</v>
      </c>
    </row>
    <row r="1312" spans="1:13" ht="30">
      <c r="A1312" s="4" t="str">
        <f>Calcuations!A1312</f>
        <v>CFQ7TTC0HD4G</v>
      </c>
      <c r="B1312" s="4" t="str">
        <f>Calcuations!B1312</f>
        <v>001C</v>
      </c>
      <c r="C1312" s="7" t="str">
        <f>Calcuations!C1312</f>
        <v>Dynamics 365 Human Resources Sandbox (Non-Profit Pricing)</v>
      </c>
      <c r="D1312" s="4" t="str">
        <f>Calcuations!D1312</f>
        <v>P3Y</v>
      </c>
      <c r="E1312" s="4" t="str">
        <f>Calcuations!E1312</f>
        <v>Annual</v>
      </c>
      <c r="F1312" s="4">
        <f>Calcuations!F1312</f>
        <v>1677240</v>
      </c>
      <c r="G1312" s="4">
        <f>Calcuations!G1312</f>
        <v>1509516</v>
      </c>
      <c r="H1312" s="12">
        <f>Calcuations!H1312</f>
        <v>0</v>
      </c>
      <c r="I1312" s="4">
        <f>Calcuations!I1312</f>
        <v>1509516</v>
      </c>
      <c r="J1312" s="4">
        <f>Calcuations!Z1312</f>
        <v>1509516</v>
      </c>
      <c r="K1312" s="4">
        <f>Calcuations!AA1312</f>
        <v>1509516</v>
      </c>
      <c r="L1312" s="4">
        <f t="shared" si="44"/>
        <v>1584991.8</v>
      </c>
      <c r="M1312" s="4">
        <f t="shared" si="45"/>
        <v>1584991.8</v>
      </c>
    </row>
    <row r="1313" spans="1:13" ht="30">
      <c r="A1313" s="4" t="str">
        <f>Calcuations!A1313</f>
        <v>CFQ7TTC0HD4G</v>
      </c>
      <c r="B1313" s="4">
        <f>Calcuations!B1313</f>
        <v>18</v>
      </c>
      <c r="C1313" s="7" t="str">
        <f>Calcuations!C1313</f>
        <v>Dynamics 365 Human Resources (Education Student Pricing)</v>
      </c>
      <c r="D1313" s="4" t="str">
        <f>Calcuations!D1313</f>
        <v>P1Y</v>
      </c>
      <c r="E1313" s="4" t="str">
        <f>Calcuations!E1313</f>
        <v>Monthly</v>
      </c>
      <c r="F1313" s="4">
        <f>Calcuations!F1313</f>
        <v>56637</v>
      </c>
      <c r="G1313" s="4">
        <f>Calcuations!G1313</f>
        <v>39645.96</v>
      </c>
      <c r="H1313" s="12">
        <f>Calcuations!H1313</f>
        <v>0</v>
      </c>
      <c r="I1313" s="4">
        <f>Calcuations!I1313</f>
        <v>39645.96</v>
      </c>
      <c r="J1313" s="4">
        <f>Calcuations!Z1313</f>
        <v>39645.96</v>
      </c>
      <c r="K1313" s="4">
        <f>Calcuations!AA1313</f>
        <v>39645.96</v>
      </c>
      <c r="L1313" s="4">
        <f t="shared" si="44"/>
        <v>41628.258000000002</v>
      </c>
      <c r="M1313" s="4">
        <f t="shared" si="45"/>
        <v>41628.258000000002</v>
      </c>
    </row>
    <row r="1314" spans="1:13" ht="45">
      <c r="A1314" s="4" t="str">
        <f>Calcuations!A1314</f>
        <v>CFQ7TTC0HD4G</v>
      </c>
      <c r="B1314" s="4">
        <f>Calcuations!B1314</f>
        <v>14</v>
      </c>
      <c r="C1314" s="7" t="str">
        <f>Calcuations!C1314</f>
        <v>Dynamics 365 Human Resources Attach to Qualifying Dynamics 365 Base Offer (Non-Profit Pricing)</v>
      </c>
      <c r="D1314" s="4" t="str">
        <f>Calcuations!D1314</f>
        <v>P1M</v>
      </c>
      <c r="E1314" s="4" t="str">
        <f>Calcuations!E1314</f>
        <v>Monthly</v>
      </c>
      <c r="F1314" s="4">
        <f>Calcuations!F1314</f>
        <v>1200</v>
      </c>
      <c r="G1314" s="4">
        <f>Calcuations!G1314</f>
        <v>1080</v>
      </c>
      <c r="H1314" s="12">
        <f>Calcuations!H1314</f>
        <v>0</v>
      </c>
      <c r="I1314" s="4">
        <f>Calcuations!I1314</f>
        <v>1080</v>
      </c>
      <c r="J1314" s="4">
        <f>Calcuations!Z1314</f>
        <v>1080</v>
      </c>
      <c r="K1314" s="4">
        <f>Calcuations!AA1314</f>
        <v>1080</v>
      </c>
      <c r="L1314" s="4">
        <f t="shared" si="44"/>
        <v>1134</v>
      </c>
      <c r="M1314" s="4">
        <f t="shared" si="45"/>
        <v>1134</v>
      </c>
    </row>
    <row r="1315" spans="1:13" ht="30">
      <c r="A1315" s="4" t="str">
        <f>Calcuations!A1315</f>
        <v>CFQ7TTC0HD4G</v>
      </c>
      <c r="B1315" s="4" t="str">
        <f>Calcuations!B1315</f>
        <v>001C</v>
      </c>
      <c r="C1315" s="7" t="str">
        <f>Calcuations!C1315</f>
        <v>Dynamics 365 Human Resources Sandbox (Non-Profit Pricing)</v>
      </c>
      <c r="D1315" s="4" t="str">
        <f>Calcuations!D1315</f>
        <v>P1Y</v>
      </c>
      <c r="E1315" s="4" t="str">
        <f>Calcuations!E1315</f>
        <v>Annual</v>
      </c>
      <c r="F1315" s="4">
        <f>Calcuations!F1315</f>
        <v>559080</v>
      </c>
      <c r="G1315" s="4">
        <f>Calcuations!G1315</f>
        <v>503172</v>
      </c>
      <c r="H1315" s="12">
        <f>Calcuations!H1315</f>
        <v>0</v>
      </c>
      <c r="I1315" s="4">
        <f>Calcuations!I1315</f>
        <v>503172</v>
      </c>
      <c r="J1315" s="4">
        <f>Calcuations!Z1315</f>
        <v>503172</v>
      </c>
      <c r="K1315" s="4">
        <f>Calcuations!AA1315</f>
        <v>503172</v>
      </c>
      <c r="L1315" s="4">
        <f t="shared" si="44"/>
        <v>528330.6</v>
      </c>
      <c r="M1315" s="4">
        <f t="shared" si="45"/>
        <v>528330.6</v>
      </c>
    </row>
    <row r="1316" spans="1:13" ht="30">
      <c r="A1316" s="4" t="str">
        <f>Calcuations!A1316</f>
        <v>CFQ7TTC0HD4G</v>
      </c>
      <c r="B1316" s="4" t="str">
        <f>Calcuations!B1316</f>
        <v>001C</v>
      </c>
      <c r="C1316" s="7" t="str">
        <f>Calcuations!C1316</f>
        <v>Dynamics 365 Human Resources Sandbox (Non-Profit Pricing)</v>
      </c>
      <c r="D1316" s="4" t="str">
        <f>Calcuations!D1316</f>
        <v>P1M</v>
      </c>
      <c r="E1316" s="4" t="str">
        <f>Calcuations!E1316</f>
        <v>Monthly</v>
      </c>
      <c r="F1316" s="4">
        <f>Calcuations!F1316</f>
        <v>55908</v>
      </c>
      <c r="G1316" s="4">
        <f>Calcuations!G1316</f>
        <v>50317.2</v>
      </c>
      <c r="H1316" s="12">
        <f>Calcuations!H1316</f>
        <v>0</v>
      </c>
      <c r="I1316" s="4">
        <f>Calcuations!I1316</f>
        <v>50317.2</v>
      </c>
      <c r="J1316" s="4">
        <f>Calcuations!Z1316</f>
        <v>50317.2</v>
      </c>
      <c r="K1316" s="4">
        <f>Calcuations!AA1316</f>
        <v>50317.2</v>
      </c>
      <c r="L1316" s="4">
        <f t="shared" si="44"/>
        <v>52833.06</v>
      </c>
      <c r="M1316" s="4">
        <f t="shared" si="45"/>
        <v>52833.06</v>
      </c>
    </row>
    <row r="1317" spans="1:13" ht="30">
      <c r="A1317" s="4" t="str">
        <f>Calcuations!A1317</f>
        <v>CFQ7TTC0HD4G</v>
      </c>
      <c r="B1317" s="4">
        <f>Calcuations!B1317</f>
        <v>3</v>
      </c>
      <c r="C1317" s="7" t="str">
        <f>Calcuations!C1317</f>
        <v>Dynamics 365 Human Resources Attach to Qualifying Dynamics 365 Base Offer</v>
      </c>
      <c r="D1317" s="4" t="str">
        <f>Calcuations!D1317</f>
        <v>P1Y</v>
      </c>
      <c r="E1317" s="4" t="str">
        <f>Calcuations!E1317</f>
        <v>Annual</v>
      </c>
      <c r="F1317" s="4">
        <f>Calcuations!F1317</f>
        <v>29940</v>
      </c>
      <c r="G1317" s="4">
        <f>Calcuations!G1317</f>
        <v>20958</v>
      </c>
      <c r="H1317" s="12">
        <f>Calcuations!H1317</f>
        <v>0</v>
      </c>
      <c r="I1317" s="4">
        <f>Calcuations!I1317</f>
        <v>20958</v>
      </c>
      <c r="J1317" s="4">
        <f>Calcuations!Z1317</f>
        <v>20958</v>
      </c>
      <c r="K1317" s="4">
        <f>Calcuations!AA1317</f>
        <v>20958</v>
      </c>
      <c r="L1317" s="4">
        <f t="shared" si="44"/>
        <v>22005.9</v>
      </c>
      <c r="M1317" s="4">
        <f t="shared" si="45"/>
        <v>22005.9</v>
      </c>
    </row>
    <row r="1318" spans="1:13" ht="30">
      <c r="A1318" s="4" t="str">
        <f>Calcuations!A1318</f>
        <v>CFQ7TTC0HD4G</v>
      </c>
      <c r="B1318" s="4" t="str">
        <f>Calcuations!B1318</f>
        <v>001D</v>
      </c>
      <c r="C1318" s="7" t="str">
        <f>Calcuations!C1318</f>
        <v>Dynamics 365 Human Resources Sandbox (Education Student Pricing)</v>
      </c>
      <c r="D1318" s="4" t="str">
        <f>Calcuations!D1318</f>
        <v>P1Y</v>
      </c>
      <c r="E1318" s="4" t="str">
        <f>Calcuations!E1318</f>
        <v>Annual</v>
      </c>
      <c r="F1318" s="4">
        <f>Calcuations!F1318</f>
        <v>559080</v>
      </c>
      <c r="G1318" s="4">
        <f>Calcuations!G1318</f>
        <v>391356</v>
      </c>
      <c r="H1318" s="12">
        <f>Calcuations!H1318</f>
        <v>0</v>
      </c>
      <c r="I1318" s="4">
        <f>Calcuations!I1318</f>
        <v>391356</v>
      </c>
      <c r="J1318" s="4">
        <f>Calcuations!Z1318</f>
        <v>391356</v>
      </c>
      <c r="K1318" s="4">
        <f>Calcuations!AA1318</f>
        <v>391356</v>
      </c>
      <c r="L1318" s="4">
        <f t="shared" si="44"/>
        <v>410923.8</v>
      </c>
      <c r="M1318" s="4">
        <f t="shared" si="45"/>
        <v>410923.8</v>
      </c>
    </row>
    <row r="1319" spans="1:13" ht="30">
      <c r="A1319" s="4" t="str">
        <f>Calcuations!A1319</f>
        <v>CFQ7TTC0HD4G</v>
      </c>
      <c r="B1319" s="4" t="str">
        <f>Calcuations!B1319</f>
        <v>001D</v>
      </c>
      <c r="C1319" s="7" t="str">
        <f>Calcuations!C1319</f>
        <v>Dynamics 365 Human Resources Sandbox (Education Student Pricing)</v>
      </c>
      <c r="D1319" s="4" t="str">
        <f>Calcuations!D1319</f>
        <v>P1M</v>
      </c>
      <c r="E1319" s="4" t="str">
        <f>Calcuations!E1319</f>
        <v>Monthly</v>
      </c>
      <c r="F1319" s="4">
        <f>Calcuations!F1319</f>
        <v>55908</v>
      </c>
      <c r="G1319" s="4">
        <f>Calcuations!G1319</f>
        <v>39135.599999999999</v>
      </c>
      <c r="H1319" s="12">
        <f>Calcuations!H1319</f>
        <v>0</v>
      </c>
      <c r="I1319" s="4">
        <f>Calcuations!I1319</f>
        <v>39135.599999999999</v>
      </c>
      <c r="J1319" s="4">
        <f>Calcuations!Z1319</f>
        <v>39135.599999999999</v>
      </c>
      <c r="K1319" s="4">
        <f>Calcuations!AA1319</f>
        <v>39135.599999999999</v>
      </c>
      <c r="L1319" s="4">
        <f t="shared" si="44"/>
        <v>41092.379999999997</v>
      </c>
      <c r="M1319" s="4">
        <f t="shared" si="45"/>
        <v>41092.379999999997</v>
      </c>
    </row>
    <row r="1320" spans="1:13" ht="30">
      <c r="A1320" s="4" t="str">
        <f>Calcuations!A1320</f>
        <v>CFQ7TTC0HD4G</v>
      </c>
      <c r="B1320" s="4">
        <f>Calcuations!B1320</f>
        <v>16</v>
      </c>
      <c r="C1320" s="7" t="str">
        <f>Calcuations!C1320</f>
        <v>Dynamics 365 Human Resources Self Service (Education Faculty Pricing)</v>
      </c>
      <c r="D1320" s="4" t="str">
        <f>Calcuations!D1320</f>
        <v>P1Y</v>
      </c>
      <c r="E1320" s="4" t="str">
        <f>Calcuations!E1320</f>
        <v>Annual</v>
      </c>
      <c r="F1320" s="4">
        <f>Calcuations!F1320</f>
        <v>2220</v>
      </c>
      <c r="G1320" s="4">
        <f>Calcuations!G1320</f>
        <v>1554</v>
      </c>
      <c r="H1320" s="12">
        <f>Calcuations!H1320</f>
        <v>0</v>
      </c>
      <c r="I1320" s="4">
        <f>Calcuations!I1320</f>
        <v>1554</v>
      </c>
      <c r="J1320" s="4">
        <f>Calcuations!Z1320</f>
        <v>1554</v>
      </c>
      <c r="K1320" s="4">
        <f>Calcuations!AA1320</f>
        <v>1554</v>
      </c>
      <c r="L1320" s="4">
        <f t="shared" si="44"/>
        <v>1631.7</v>
      </c>
      <c r="M1320" s="4">
        <f t="shared" si="45"/>
        <v>1631.7</v>
      </c>
    </row>
    <row r="1321" spans="1:13">
      <c r="A1321" s="4" t="str">
        <f>Calcuations!A1321</f>
        <v>CFQ7TTC0HD4G</v>
      </c>
      <c r="B1321" s="4">
        <f>Calcuations!B1321</f>
        <v>1</v>
      </c>
      <c r="C1321" s="7" t="str">
        <f>Calcuations!C1321</f>
        <v>Dynamics 365 Human Resources</v>
      </c>
      <c r="D1321" s="4" t="str">
        <f>Calcuations!D1321</f>
        <v>P1Y</v>
      </c>
      <c r="E1321" s="4" t="str">
        <f>Calcuations!E1321</f>
        <v>Monthly</v>
      </c>
      <c r="F1321" s="4">
        <f>Calcuations!F1321</f>
        <v>141498</v>
      </c>
      <c r="G1321" s="4">
        <f>Calcuations!G1321</f>
        <v>99048.6</v>
      </c>
      <c r="H1321" s="12">
        <f>Calcuations!H1321</f>
        <v>0</v>
      </c>
      <c r="I1321" s="4">
        <f>Calcuations!I1321</f>
        <v>99048.6</v>
      </c>
      <c r="J1321" s="4">
        <f>Calcuations!Z1321</f>
        <v>99048.6</v>
      </c>
      <c r="K1321" s="4">
        <f>Calcuations!AA1321</f>
        <v>99048.6</v>
      </c>
      <c r="L1321" s="4">
        <f t="shared" si="44"/>
        <v>104001.03</v>
      </c>
      <c r="M1321" s="4">
        <f t="shared" si="45"/>
        <v>104001.03</v>
      </c>
    </row>
    <row r="1322" spans="1:13" ht="30">
      <c r="A1322" s="4" t="str">
        <f>Calcuations!A1322</f>
        <v>CFQ7TTC0HD4G</v>
      </c>
      <c r="B1322" s="4">
        <f>Calcuations!B1322</f>
        <v>3</v>
      </c>
      <c r="C1322" s="7" t="str">
        <f>Calcuations!C1322</f>
        <v>Dynamics 365 Human Resources Attach to Qualifying Dynamics 365 Base Offer</v>
      </c>
      <c r="D1322" s="4" t="str">
        <f>Calcuations!D1322</f>
        <v>P3Y</v>
      </c>
      <c r="E1322" s="4" t="str">
        <f>Calcuations!E1322</f>
        <v>Triennial</v>
      </c>
      <c r="F1322" s="4">
        <f>Calcuations!F1322</f>
        <v>89820</v>
      </c>
      <c r="G1322" s="4">
        <f>Calcuations!G1322</f>
        <v>62874</v>
      </c>
      <c r="H1322" s="12">
        <f>Calcuations!H1322</f>
        <v>0</v>
      </c>
      <c r="I1322" s="4">
        <f>Calcuations!I1322</f>
        <v>62874</v>
      </c>
      <c r="J1322" s="4">
        <f>Calcuations!Z1322</f>
        <v>62874</v>
      </c>
      <c r="K1322" s="4">
        <f>Calcuations!AA1322</f>
        <v>62874</v>
      </c>
      <c r="L1322" s="4">
        <f t="shared" si="44"/>
        <v>66017.7</v>
      </c>
      <c r="M1322" s="4">
        <f t="shared" si="45"/>
        <v>66017.7</v>
      </c>
    </row>
    <row r="1323" spans="1:13">
      <c r="A1323" s="4" t="str">
        <f>Calcuations!A1323</f>
        <v>CFQ7TTC0HD4G</v>
      </c>
      <c r="B1323" s="4">
        <f>Calcuations!B1323</f>
        <v>4</v>
      </c>
      <c r="C1323" s="7" t="str">
        <f>Calcuations!C1323</f>
        <v>Dynamics 365 Human Resources Sandbox</v>
      </c>
      <c r="D1323" s="4" t="str">
        <f>Calcuations!D1323</f>
        <v>P1Y</v>
      </c>
      <c r="E1323" s="4" t="str">
        <f>Calcuations!E1323</f>
        <v>Monthly</v>
      </c>
      <c r="F1323" s="4">
        <f>Calcuations!F1323</f>
        <v>1467585</v>
      </c>
      <c r="G1323" s="4">
        <f>Calcuations!G1323</f>
        <v>1027310</v>
      </c>
      <c r="H1323" s="12">
        <f>Calcuations!H1323</f>
        <v>0</v>
      </c>
      <c r="I1323" s="4">
        <f>Calcuations!I1323</f>
        <v>1027310</v>
      </c>
      <c r="J1323" s="4">
        <f>Calcuations!Z1323</f>
        <v>1027310</v>
      </c>
      <c r="K1323" s="4">
        <f>Calcuations!AA1323</f>
        <v>1027310</v>
      </c>
      <c r="L1323" s="4">
        <f t="shared" si="44"/>
        <v>1078675.5</v>
      </c>
      <c r="M1323" s="4">
        <f t="shared" si="45"/>
        <v>1078675.5</v>
      </c>
    </row>
    <row r="1324" spans="1:13" ht="30">
      <c r="A1324" s="4" t="str">
        <f>Calcuations!A1324</f>
        <v>CFQ7TTC0HD4G</v>
      </c>
      <c r="B1324" s="4">
        <f>Calcuations!B1324</f>
        <v>16</v>
      </c>
      <c r="C1324" s="7" t="str">
        <f>Calcuations!C1324</f>
        <v>Dynamics 365 Human Resources Self Service (Education Faculty Pricing)</v>
      </c>
      <c r="D1324" s="4" t="str">
        <f>Calcuations!D1324</f>
        <v>P1M</v>
      </c>
      <c r="E1324" s="4" t="str">
        <f>Calcuations!E1324</f>
        <v>Monthly</v>
      </c>
      <c r="F1324" s="4">
        <f>Calcuations!F1324</f>
        <v>222</v>
      </c>
      <c r="G1324" s="4">
        <f>Calcuations!G1324</f>
        <v>155.4</v>
      </c>
      <c r="H1324" s="12">
        <f>Calcuations!H1324</f>
        <v>0</v>
      </c>
      <c r="I1324" s="4">
        <f>Calcuations!I1324</f>
        <v>155.4</v>
      </c>
      <c r="J1324" s="4">
        <f>Calcuations!Z1324</f>
        <v>155.4</v>
      </c>
      <c r="K1324" s="4">
        <f>Calcuations!AA1324</f>
        <v>155.4</v>
      </c>
      <c r="L1324" s="4">
        <f t="shared" si="44"/>
        <v>163.17000000000002</v>
      </c>
      <c r="M1324" s="4">
        <f t="shared" si="45"/>
        <v>163.17000000000002</v>
      </c>
    </row>
    <row r="1325" spans="1:13" ht="30">
      <c r="A1325" s="4" t="str">
        <f>Calcuations!A1325</f>
        <v>CFQ7TTC0HD4G</v>
      </c>
      <c r="B1325" s="4">
        <f>Calcuations!B1325</f>
        <v>19</v>
      </c>
      <c r="C1325" s="7" t="str">
        <f>Calcuations!C1325</f>
        <v>Dynamics 365 Human Resources Self Service (Education Student Pricing)</v>
      </c>
      <c r="D1325" s="4" t="str">
        <f>Calcuations!D1325</f>
        <v>P1Y</v>
      </c>
      <c r="E1325" s="4" t="str">
        <f>Calcuations!E1325</f>
        <v>Annual</v>
      </c>
      <c r="F1325" s="4">
        <f>Calcuations!F1325</f>
        <v>1620</v>
      </c>
      <c r="G1325" s="4">
        <f>Calcuations!G1325</f>
        <v>1134</v>
      </c>
      <c r="H1325" s="12">
        <f>Calcuations!H1325</f>
        <v>0</v>
      </c>
      <c r="I1325" s="4">
        <f>Calcuations!I1325</f>
        <v>1134</v>
      </c>
      <c r="J1325" s="4">
        <f>Calcuations!Z1325</f>
        <v>1134</v>
      </c>
      <c r="K1325" s="4">
        <f>Calcuations!AA1325</f>
        <v>1134</v>
      </c>
      <c r="L1325" s="4">
        <f t="shared" si="44"/>
        <v>1190.7</v>
      </c>
      <c r="M1325" s="4">
        <f t="shared" si="45"/>
        <v>1190.7</v>
      </c>
    </row>
    <row r="1326" spans="1:13" ht="30">
      <c r="A1326" s="4" t="str">
        <f>Calcuations!A1326</f>
        <v>CFQ7TTC0HD4G</v>
      </c>
      <c r="B1326" s="4">
        <f>Calcuations!B1326</f>
        <v>19</v>
      </c>
      <c r="C1326" s="7" t="str">
        <f>Calcuations!C1326</f>
        <v>Dynamics 365 Human Resources Self Service (Education Student Pricing)</v>
      </c>
      <c r="D1326" s="4" t="str">
        <f>Calcuations!D1326</f>
        <v>P1M</v>
      </c>
      <c r="E1326" s="4" t="str">
        <f>Calcuations!E1326</f>
        <v>Monthly</v>
      </c>
      <c r="F1326" s="4">
        <f>Calcuations!F1326</f>
        <v>162</v>
      </c>
      <c r="G1326" s="4">
        <f>Calcuations!G1326</f>
        <v>113.4</v>
      </c>
      <c r="H1326" s="12">
        <f>Calcuations!H1326</f>
        <v>0</v>
      </c>
      <c r="I1326" s="4">
        <f>Calcuations!I1326</f>
        <v>113.4</v>
      </c>
      <c r="J1326" s="4">
        <f>Calcuations!Z1326</f>
        <v>113.4</v>
      </c>
      <c r="K1326" s="4">
        <f>Calcuations!AA1326</f>
        <v>113.4</v>
      </c>
      <c r="L1326" s="4">
        <f t="shared" si="44"/>
        <v>119.07000000000001</v>
      </c>
      <c r="M1326" s="4">
        <f t="shared" si="45"/>
        <v>119.07000000000001</v>
      </c>
    </row>
    <row r="1327" spans="1:13" ht="30">
      <c r="A1327" s="4" t="str">
        <f>Calcuations!A1327</f>
        <v>CFQ7TTC0HD4G</v>
      </c>
      <c r="B1327" s="4">
        <f>Calcuations!B1327</f>
        <v>13</v>
      </c>
      <c r="C1327" s="7" t="str">
        <f>Calcuations!C1327</f>
        <v>Dynamics 365 Human Resources Sandbox (Education Faculty Pricing)</v>
      </c>
      <c r="D1327" s="4" t="str">
        <f>Calcuations!D1327</f>
        <v>P1M</v>
      </c>
      <c r="E1327" s="4" t="str">
        <f>Calcuations!E1327</f>
        <v>Monthly</v>
      </c>
      <c r="F1327" s="4">
        <f>Calcuations!F1327</f>
        <v>76872</v>
      </c>
      <c r="G1327" s="4">
        <f>Calcuations!G1327</f>
        <v>53810.400000000001</v>
      </c>
      <c r="H1327" s="12">
        <f>Calcuations!H1327</f>
        <v>0</v>
      </c>
      <c r="I1327" s="4">
        <f>Calcuations!I1327</f>
        <v>53810.400000000001</v>
      </c>
      <c r="J1327" s="4">
        <f>Calcuations!Z1327</f>
        <v>53810.400000000001</v>
      </c>
      <c r="K1327" s="4">
        <f>Calcuations!AA1327</f>
        <v>53810.400000000001</v>
      </c>
      <c r="L1327" s="4">
        <f t="shared" si="44"/>
        <v>56500.92</v>
      </c>
      <c r="M1327" s="4">
        <f t="shared" si="45"/>
        <v>56500.92</v>
      </c>
    </row>
    <row r="1328" spans="1:13" ht="30">
      <c r="A1328" s="4" t="str">
        <f>Calcuations!A1328</f>
        <v>CFQ7TTC0HD4G</v>
      </c>
      <c r="B1328" s="4">
        <f>Calcuations!B1328</f>
        <v>3</v>
      </c>
      <c r="C1328" s="7" t="str">
        <f>Calcuations!C1328</f>
        <v>Dynamics 365 Human Resources Attach to Qualifying Dynamics 365 Base Offer</v>
      </c>
      <c r="D1328" s="4" t="str">
        <f>Calcuations!D1328</f>
        <v>P1M</v>
      </c>
      <c r="E1328" s="4" t="str">
        <f>Calcuations!E1328</f>
        <v>Monthly</v>
      </c>
      <c r="F1328" s="4">
        <f>Calcuations!F1328</f>
        <v>2994</v>
      </c>
      <c r="G1328" s="4">
        <f>Calcuations!G1328</f>
        <v>2095.8000000000002</v>
      </c>
      <c r="H1328" s="12">
        <f>Calcuations!H1328</f>
        <v>0</v>
      </c>
      <c r="I1328" s="4">
        <f>Calcuations!I1328</f>
        <v>2095.8000000000002</v>
      </c>
      <c r="J1328" s="4">
        <f>Calcuations!Z1328</f>
        <v>2095.8000000000002</v>
      </c>
      <c r="K1328" s="4">
        <f>Calcuations!AA1328</f>
        <v>2095.8000000000002</v>
      </c>
      <c r="L1328" s="4">
        <f t="shared" si="44"/>
        <v>2200.59</v>
      </c>
      <c r="M1328" s="4">
        <f t="shared" si="45"/>
        <v>2200.59</v>
      </c>
    </row>
    <row r="1329" spans="1:13" ht="45">
      <c r="A1329" s="4" t="str">
        <f>Calcuations!A1329</f>
        <v>CFQ7TTC0HD4G</v>
      </c>
      <c r="B1329" s="4">
        <f>Calcuations!B1329</f>
        <v>14</v>
      </c>
      <c r="C1329" s="7" t="str">
        <f>Calcuations!C1329</f>
        <v>Dynamics 365 Human Resources Attach to Qualifying Dynamics 365 Base Offer (Non-Profit Pricing)</v>
      </c>
      <c r="D1329" s="4" t="str">
        <f>Calcuations!D1329</f>
        <v>P3Y</v>
      </c>
      <c r="E1329" s="4" t="str">
        <f>Calcuations!E1329</f>
        <v>Monthly</v>
      </c>
      <c r="F1329" s="4">
        <f>Calcuations!F1329</f>
        <v>37800</v>
      </c>
      <c r="G1329" s="4">
        <f>Calcuations!G1329</f>
        <v>34020</v>
      </c>
      <c r="H1329" s="12">
        <f>Calcuations!H1329</f>
        <v>0</v>
      </c>
      <c r="I1329" s="4">
        <f>Calcuations!I1329</f>
        <v>34020</v>
      </c>
      <c r="J1329" s="4">
        <f>Calcuations!Z1329</f>
        <v>34020</v>
      </c>
      <c r="K1329" s="4">
        <f>Calcuations!AA1329</f>
        <v>34020</v>
      </c>
      <c r="L1329" s="4">
        <f t="shared" si="44"/>
        <v>35721</v>
      </c>
      <c r="M1329" s="4">
        <f t="shared" si="45"/>
        <v>35721</v>
      </c>
    </row>
    <row r="1330" spans="1:13">
      <c r="A1330" s="4" t="str">
        <f>Calcuations!A1330</f>
        <v>CFQ7TTC0HD4G</v>
      </c>
      <c r="B1330" s="4">
        <f>Calcuations!B1330</f>
        <v>4</v>
      </c>
      <c r="C1330" s="7" t="str">
        <f>Calcuations!C1330</f>
        <v>Dynamics 365 Human Resources Sandbox</v>
      </c>
      <c r="D1330" s="4" t="str">
        <f>Calcuations!D1330</f>
        <v>P3Y</v>
      </c>
      <c r="E1330" s="4" t="str">
        <f>Calcuations!E1330</f>
        <v>Triennial</v>
      </c>
      <c r="F1330" s="4">
        <f>Calcuations!F1330</f>
        <v>4193100</v>
      </c>
      <c r="G1330" s="4">
        <f>Calcuations!G1330</f>
        <v>2935170</v>
      </c>
      <c r="H1330" s="12">
        <f>Calcuations!H1330</f>
        <v>0</v>
      </c>
      <c r="I1330" s="4">
        <f>Calcuations!I1330</f>
        <v>2935170</v>
      </c>
      <c r="J1330" s="4">
        <f>Calcuations!Z1330</f>
        <v>2935170</v>
      </c>
      <c r="K1330" s="4">
        <f>Calcuations!AA1330</f>
        <v>2935170</v>
      </c>
      <c r="L1330" s="4">
        <f t="shared" si="44"/>
        <v>3081928.5</v>
      </c>
      <c r="M1330" s="4">
        <f t="shared" si="45"/>
        <v>3081928.5</v>
      </c>
    </row>
    <row r="1331" spans="1:13" ht="30">
      <c r="A1331" s="4" t="str">
        <f>Calcuations!A1331</f>
        <v>CFQ7TTC0HD4G</v>
      </c>
      <c r="B1331" s="4">
        <f>Calcuations!B1331</f>
        <v>12</v>
      </c>
      <c r="C1331" s="7" t="str">
        <f>Calcuations!C1331</f>
        <v>Dynamics 365 Human Resources (Education Faculty Pricing)</v>
      </c>
      <c r="D1331" s="4" t="str">
        <f>Calcuations!D1331</f>
        <v>P1Y</v>
      </c>
      <c r="E1331" s="4" t="str">
        <f>Calcuations!E1331</f>
        <v>Monthly</v>
      </c>
      <c r="F1331" s="4">
        <f>Calcuations!F1331</f>
        <v>77805</v>
      </c>
      <c r="G1331" s="4">
        <f>Calcuations!G1331</f>
        <v>54463.56</v>
      </c>
      <c r="H1331" s="12">
        <f>Calcuations!H1331</f>
        <v>0</v>
      </c>
      <c r="I1331" s="4">
        <f>Calcuations!I1331</f>
        <v>54463.56</v>
      </c>
      <c r="J1331" s="4">
        <f>Calcuations!Z1331</f>
        <v>54463.56</v>
      </c>
      <c r="K1331" s="4">
        <f>Calcuations!AA1331</f>
        <v>54463.56</v>
      </c>
      <c r="L1331" s="4">
        <f t="shared" si="44"/>
        <v>57186.737999999998</v>
      </c>
      <c r="M1331" s="4">
        <f t="shared" si="45"/>
        <v>57186.737999999998</v>
      </c>
    </row>
    <row r="1332" spans="1:13">
      <c r="A1332" s="4" t="str">
        <f>Calcuations!A1332</f>
        <v>CFQ7TTC0HD4G</v>
      </c>
      <c r="B1332" s="4">
        <f>Calcuations!B1332</f>
        <v>1</v>
      </c>
      <c r="C1332" s="7" t="str">
        <f>Calcuations!C1332</f>
        <v>Dynamics 365 Human Resources</v>
      </c>
      <c r="D1332" s="4" t="str">
        <f>Calcuations!D1332</f>
        <v>P3Y</v>
      </c>
      <c r="E1332" s="4" t="str">
        <f>Calcuations!E1332</f>
        <v>Monthly</v>
      </c>
      <c r="F1332" s="4">
        <f>Calcuations!F1332</f>
        <v>424494</v>
      </c>
      <c r="G1332" s="4">
        <f>Calcuations!G1332</f>
        <v>297145.8</v>
      </c>
      <c r="H1332" s="12">
        <f>Calcuations!H1332</f>
        <v>0</v>
      </c>
      <c r="I1332" s="4">
        <f>Calcuations!I1332</f>
        <v>297145.8</v>
      </c>
      <c r="J1332" s="4">
        <f>Calcuations!Z1332</f>
        <v>297145.8</v>
      </c>
      <c r="K1332" s="4">
        <f>Calcuations!AA1332</f>
        <v>297145.8</v>
      </c>
      <c r="L1332" s="4">
        <f t="shared" si="44"/>
        <v>312003.08999999997</v>
      </c>
      <c r="M1332" s="4">
        <f t="shared" si="45"/>
        <v>312003.08999999997</v>
      </c>
    </row>
    <row r="1333" spans="1:13" ht="30">
      <c r="A1333" s="4" t="str">
        <f>Calcuations!A1333</f>
        <v>CFQ7TTC0HD4G</v>
      </c>
      <c r="B1333" s="4">
        <f>Calcuations!B1333</f>
        <v>13</v>
      </c>
      <c r="C1333" s="7" t="str">
        <f>Calcuations!C1333</f>
        <v>Dynamics 365 Human Resources Sandbox (Education Faculty Pricing)</v>
      </c>
      <c r="D1333" s="4" t="str">
        <f>Calcuations!D1333</f>
        <v>P1Y</v>
      </c>
      <c r="E1333" s="4" t="str">
        <f>Calcuations!E1333</f>
        <v>Annual</v>
      </c>
      <c r="F1333" s="4">
        <f>Calcuations!F1333</f>
        <v>768720</v>
      </c>
      <c r="G1333" s="4">
        <f>Calcuations!G1333</f>
        <v>538104</v>
      </c>
      <c r="H1333" s="12">
        <f>Calcuations!H1333</f>
        <v>0</v>
      </c>
      <c r="I1333" s="4">
        <f>Calcuations!I1333</f>
        <v>538104</v>
      </c>
      <c r="J1333" s="4">
        <f>Calcuations!Z1333</f>
        <v>538104</v>
      </c>
      <c r="K1333" s="4">
        <f>Calcuations!AA1333</f>
        <v>538104</v>
      </c>
      <c r="L1333" s="4">
        <f t="shared" si="44"/>
        <v>565009.19999999995</v>
      </c>
      <c r="M1333" s="4">
        <f t="shared" si="45"/>
        <v>565009.19999999995</v>
      </c>
    </row>
    <row r="1334" spans="1:13" ht="30">
      <c r="A1334" s="4" t="str">
        <f>Calcuations!A1334</f>
        <v>CFQ7TTC0HD4G</v>
      </c>
      <c r="B1334" s="4">
        <f>Calcuations!B1334</f>
        <v>13</v>
      </c>
      <c r="C1334" s="7" t="str">
        <f>Calcuations!C1334</f>
        <v>Dynamics 365 Human Resources Sandbox (Education Faculty Pricing)</v>
      </c>
      <c r="D1334" s="4" t="str">
        <f>Calcuations!D1334</f>
        <v>P1Y</v>
      </c>
      <c r="E1334" s="4" t="str">
        <f>Calcuations!E1334</f>
        <v>Monthly</v>
      </c>
      <c r="F1334" s="4">
        <f>Calcuations!F1334</f>
        <v>807156</v>
      </c>
      <c r="G1334" s="4">
        <f>Calcuations!G1334</f>
        <v>565009.19999999995</v>
      </c>
      <c r="H1334" s="12">
        <f>Calcuations!H1334</f>
        <v>0</v>
      </c>
      <c r="I1334" s="4">
        <f>Calcuations!I1334</f>
        <v>565009.19999999995</v>
      </c>
      <c r="J1334" s="4">
        <f>Calcuations!Z1334</f>
        <v>565009.19999999995</v>
      </c>
      <c r="K1334" s="4">
        <f>Calcuations!AA1334</f>
        <v>565009.19999999995</v>
      </c>
      <c r="L1334" s="4">
        <f t="shared" si="44"/>
        <v>593259.65999999992</v>
      </c>
      <c r="M1334" s="4">
        <f t="shared" si="45"/>
        <v>593259.65999999992</v>
      </c>
    </row>
    <row r="1335" spans="1:13" ht="30">
      <c r="A1335" s="4" t="str">
        <f>Calcuations!A1335</f>
        <v>CFQ7TTC0HD4G</v>
      </c>
      <c r="B1335" s="4">
        <f>Calcuations!B1335</f>
        <v>17</v>
      </c>
      <c r="C1335" s="7" t="str">
        <f>Calcuations!C1335</f>
        <v>Dynamics 365 Human Resources Self Service (Non-Profit Pricing)</v>
      </c>
      <c r="D1335" s="4" t="str">
        <f>Calcuations!D1335</f>
        <v>P1Y</v>
      </c>
      <c r="E1335" s="4" t="str">
        <f>Calcuations!E1335</f>
        <v>Monthly</v>
      </c>
      <c r="F1335" s="4">
        <f>Calcuations!F1335</f>
        <v>1701</v>
      </c>
      <c r="G1335" s="4">
        <f>Calcuations!G1335</f>
        <v>1530.96</v>
      </c>
      <c r="H1335" s="12">
        <f>Calcuations!H1335</f>
        <v>0</v>
      </c>
      <c r="I1335" s="4">
        <f>Calcuations!I1335</f>
        <v>1530.96</v>
      </c>
      <c r="J1335" s="4">
        <f>Calcuations!Z1335</f>
        <v>1530.96</v>
      </c>
      <c r="K1335" s="4">
        <f>Calcuations!AA1335</f>
        <v>1530.96</v>
      </c>
      <c r="L1335" s="4">
        <f t="shared" si="44"/>
        <v>1607.508</v>
      </c>
      <c r="M1335" s="4">
        <f t="shared" si="45"/>
        <v>1607.508</v>
      </c>
    </row>
    <row r="1336" spans="1:13" ht="30">
      <c r="A1336" s="4" t="str">
        <f>Calcuations!A1336</f>
        <v>CFQ7TTC0HD4G</v>
      </c>
      <c r="B1336" s="4">
        <f>Calcuations!B1336</f>
        <v>12</v>
      </c>
      <c r="C1336" s="7" t="str">
        <f>Calcuations!C1336</f>
        <v>Dynamics 365 Human Resources (Education Faculty Pricing)</v>
      </c>
      <c r="D1336" s="4" t="str">
        <f>Calcuations!D1336</f>
        <v>P1M</v>
      </c>
      <c r="E1336" s="4" t="str">
        <f>Calcuations!E1336</f>
        <v>Monthly</v>
      </c>
      <c r="F1336" s="4">
        <f>Calcuations!F1336</f>
        <v>7410</v>
      </c>
      <c r="G1336" s="4">
        <f>Calcuations!G1336</f>
        <v>5187</v>
      </c>
      <c r="H1336" s="12">
        <f>Calcuations!H1336</f>
        <v>0</v>
      </c>
      <c r="I1336" s="4">
        <f>Calcuations!I1336</f>
        <v>5187</v>
      </c>
      <c r="J1336" s="4">
        <f>Calcuations!Z1336</f>
        <v>5187</v>
      </c>
      <c r="K1336" s="4">
        <f>Calcuations!AA1336</f>
        <v>5187</v>
      </c>
      <c r="L1336" s="4">
        <f t="shared" si="44"/>
        <v>5446.35</v>
      </c>
      <c r="M1336" s="4">
        <f t="shared" si="45"/>
        <v>5446.35</v>
      </c>
    </row>
    <row r="1337" spans="1:13" ht="30">
      <c r="A1337" s="4" t="str">
        <f>Calcuations!A1337</f>
        <v>CFQ7TTC0HD4G</v>
      </c>
      <c r="B1337" s="4" t="str">
        <f>Calcuations!B1337</f>
        <v>001C</v>
      </c>
      <c r="C1337" s="7" t="str">
        <f>Calcuations!C1337</f>
        <v>Dynamics 365 Human Resources Sandbox (Non-Profit Pricing)</v>
      </c>
      <c r="D1337" s="4" t="str">
        <f>Calcuations!D1337</f>
        <v>P3Y</v>
      </c>
      <c r="E1337" s="4" t="str">
        <f>Calcuations!E1337</f>
        <v>Monthly</v>
      </c>
      <c r="F1337" s="4">
        <f>Calcuations!F1337</f>
        <v>1761102</v>
      </c>
      <c r="G1337" s="4">
        <f>Calcuations!G1337</f>
        <v>1584992</v>
      </c>
      <c r="H1337" s="12">
        <f>Calcuations!H1337</f>
        <v>0</v>
      </c>
      <c r="I1337" s="4">
        <f>Calcuations!I1337</f>
        <v>1584992</v>
      </c>
      <c r="J1337" s="4">
        <f>Calcuations!Z1337</f>
        <v>1584992</v>
      </c>
      <c r="K1337" s="4">
        <f>Calcuations!AA1337</f>
        <v>1584992</v>
      </c>
      <c r="L1337" s="4">
        <f t="shared" si="44"/>
        <v>1664241.6</v>
      </c>
      <c r="M1337" s="4">
        <f t="shared" si="45"/>
        <v>1664241.6</v>
      </c>
    </row>
    <row r="1338" spans="1:13" ht="30">
      <c r="A1338" s="4" t="str">
        <f>Calcuations!A1338</f>
        <v>CFQ7TTC0HD4G</v>
      </c>
      <c r="B1338" s="4">
        <f>Calcuations!B1338</f>
        <v>17</v>
      </c>
      <c r="C1338" s="7" t="str">
        <f>Calcuations!C1338</f>
        <v>Dynamics 365 Human Resources Self Service (Non-Profit Pricing)</v>
      </c>
      <c r="D1338" s="4" t="str">
        <f>Calcuations!D1338</f>
        <v>P3Y</v>
      </c>
      <c r="E1338" s="4" t="str">
        <f>Calcuations!E1338</f>
        <v>Annual</v>
      </c>
      <c r="F1338" s="4">
        <f>Calcuations!F1338</f>
        <v>4860</v>
      </c>
      <c r="G1338" s="4">
        <f>Calcuations!G1338</f>
        <v>4374</v>
      </c>
      <c r="H1338" s="12">
        <f>Calcuations!H1338</f>
        <v>0</v>
      </c>
      <c r="I1338" s="4">
        <f>Calcuations!I1338</f>
        <v>4374</v>
      </c>
      <c r="J1338" s="4">
        <f>Calcuations!Z1338</f>
        <v>4374</v>
      </c>
      <c r="K1338" s="4">
        <f>Calcuations!AA1338</f>
        <v>4374</v>
      </c>
      <c r="L1338" s="4">
        <f t="shared" si="44"/>
        <v>4592.7</v>
      </c>
      <c r="M1338" s="4">
        <f t="shared" si="45"/>
        <v>4592.7</v>
      </c>
    </row>
    <row r="1339" spans="1:13" ht="30">
      <c r="A1339" s="4" t="str">
        <f>Calcuations!A1339</f>
        <v>CFQ7TTC0HD4G</v>
      </c>
      <c r="B1339" s="4">
        <f>Calcuations!B1339</f>
        <v>18</v>
      </c>
      <c r="C1339" s="7" t="str">
        <f>Calcuations!C1339</f>
        <v>Dynamics 365 Human Resources (Education Student Pricing)</v>
      </c>
      <c r="D1339" s="4" t="str">
        <f>Calcuations!D1339</f>
        <v>P1M</v>
      </c>
      <c r="E1339" s="4" t="str">
        <f>Calcuations!E1339</f>
        <v>Monthly</v>
      </c>
      <c r="F1339" s="4">
        <f>Calcuations!F1339</f>
        <v>5394</v>
      </c>
      <c r="G1339" s="4">
        <f>Calcuations!G1339</f>
        <v>3775.8</v>
      </c>
      <c r="H1339" s="12">
        <f>Calcuations!H1339</f>
        <v>0</v>
      </c>
      <c r="I1339" s="4">
        <f>Calcuations!I1339</f>
        <v>3775.8</v>
      </c>
      <c r="J1339" s="4">
        <f>Calcuations!Z1339</f>
        <v>3775.8</v>
      </c>
      <c r="K1339" s="4">
        <f>Calcuations!AA1339</f>
        <v>3775.8</v>
      </c>
      <c r="L1339" s="4">
        <f t="shared" si="44"/>
        <v>3964.59</v>
      </c>
      <c r="M1339" s="4">
        <f t="shared" si="45"/>
        <v>3964.59</v>
      </c>
    </row>
    <row r="1340" spans="1:13" ht="30">
      <c r="A1340" s="4" t="str">
        <f>Calcuations!A1340</f>
        <v>CFQ7TTC0HD4G</v>
      </c>
      <c r="B1340" s="4">
        <f>Calcuations!B1340</f>
        <v>11</v>
      </c>
      <c r="C1340" s="7" t="str">
        <f>Calcuations!C1340</f>
        <v>Dynamics 365 Human Resources (Non-Profit Pricing)</v>
      </c>
      <c r="D1340" s="4" t="str">
        <f>Calcuations!D1340</f>
        <v>P1Y</v>
      </c>
      <c r="E1340" s="4" t="str">
        <f>Calcuations!E1340</f>
        <v>Annual</v>
      </c>
      <c r="F1340" s="4">
        <f>Calcuations!F1340</f>
        <v>53940</v>
      </c>
      <c r="G1340" s="4">
        <f>Calcuations!G1340</f>
        <v>48546</v>
      </c>
      <c r="H1340" s="12">
        <f>Calcuations!H1340</f>
        <v>0</v>
      </c>
      <c r="I1340" s="4">
        <f>Calcuations!I1340</f>
        <v>48546</v>
      </c>
      <c r="J1340" s="4">
        <f>Calcuations!Z1340</f>
        <v>48546</v>
      </c>
      <c r="K1340" s="4">
        <f>Calcuations!AA1340</f>
        <v>48546</v>
      </c>
      <c r="L1340" s="4">
        <f t="shared" si="44"/>
        <v>50973.3</v>
      </c>
      <c r="M1340" s="4">
        <f t="shared" si="45"/>
        <v>50973.3</v>
      </c>
    </row>
    <row r="1341" spans="1:13" ht="30">
      <c r="A1341" s="4" t="str">
        <f>Calcuations!A1341</f>
        <v>CFQ7TTC0HD4G</v>
      </c>
      <c r="B1341" s="4">
        <f>Calcuations!B1341</f>
        <v>18</v>
      </c>
      <c r="C1341" s="7" t="str">
        <f>Calcuations!C1341</f>
        <v>Dynamics 365 Human Resources (Education Student Pricing)</v>
      </c>
      <c r="D1341" s="4" t="str">
        <f>Calcuations!D1341</f>
        <v>P1Y</v>
      </c>
      <c r="E1341" s="4" t="str">
        <f>Calcuations!E1341</f>
        <v>Annual</v>
      </c>
      <c r="F1341" s="4">
        <f>Calcuations!F1341</f>
        <v>53940</v>
      </c>
      <c r="G1341" s="4">
        <f>Calcuations!G1341</f>
        <v>37758</v>
      </c>
      <c r="H1341" s="12">
        <f>Calcuations!H1341</f>
        <v>0</v>
      </c>
      <c r="I1341" s="4">
        <f>Calcuations!I1341</f>
        <v>37758</v>
      </c>
      <c r="J1341" s="4">
        <f>Calcuations!Z1341</f>
        <v>37758</v>
      </c>
      <c r="K1341" s="4">
        <f>Calcuations!AA1341</f>
        <v>37758</v>
      </c>
      <c r="L1341" s="4">
        <f t="shared" si="44"/>
        <v>39645.9</v>
      </c>
      <c r="M1341" s="4">
        <f t="shared" si="45"/>
        <v>39645.9</v>
      </c>
    </row>
    <row r="1342" spans="1:13" ht="45">
      <c r="A1342" s="4" t="str">
        <f>Calcuations!A1342</f>
        <v>CFQ7TTC0HD4G</v>
      </c>
      <c r="B1342" s="4">
        <f>Calcuations!B1342</f>
        <v>14</v>
      </c>
      <c r="C1342" s="7" t="str">
        <f>Calcuations!C1342</f>
        <v>Dynamics 365 Human Resources Attach to Qualifying Dynamics 365 Base Offer (Non-Profit Pricing)</v>
      </c>
      <c r="D1342" s="4" t="str">
        <f>Calcuations!D1342</f>
        <v>P1Y</v>
      </c>
      <c r="E1342" s="4" t="str">
        <f>Calcuations!E1342</f>
        <v>Monthly</v>
      </c>
      <c r="F1342" s="4">
        <f>Calcuations!F1342</f>
        <v>12600</v>
      </c>
      <c r="G1342" s="4">
        <f>Calcuations!G1342</f>
        <v>11340</v>
      </c>
      <c r="H1342" s="12">
        <f>Calcuations!H1342</f>
        <v>0</v>
      </c>
      <c r="I1342" s="4">
        <f>Calcuations!I1342</f>
        <v>11340</v>
      </c>
      <c r="J1342" s="4">
        <f>Calcuations!Z1342</f>
        <v>11340</v>
      </c>
      <c r="K1342" s="4">
        <f>Calcuations!AA1342</f>
        <v>11340</v>
      </c>
      <c r="L1342" s="4">
        <f t="shared" si="44"/>
        <v>11907</v>
      </c>
      <c r="M1342" s="4">
        <f t="shared" si="45"/>
        <v>11907</v>
      </c>
    </row>
    <row r="1343" spans="1:13" ht="45">
      <c r="A1343" s="4" t="str">
        <f>Calcuations!A1343</f>
        <v>CFQ7TTC0HD4G</v>
      </c>
      <c r="B1343" s="4">
        <f>Calcuations!B1343</f>
        <v>15</v>
      </c>
      <c r="C1343" s="7" t="str">
        <f>Calcuations!C1343</f>
        <v>Dynamics 365 Human Resources Attach to Qualifying Dynamics 365 Base Offer (Education Faculty Pricing)</v>
      </c>
      <c r="D1343" s="4" t="str">
        <f>Calcuations!D1343</f>
        <v>P1Y</v>
      </c>
      <c r="E1343" s="4" t="str">
        <f>Calcuations!E1343</f>
        <v>Annual</v>
      </c>
      <c r="F1343" s="4">
        <f>Calcuations!F1343</f>
        <v>16500</v>
      </c>
      <c r="G1343" s="4">
        <f>Calcuations!G1343</f>
        <v>11550</v>
      </c>
      <c r="H1343" s="12">
        <f>Calcuations!H1343</f>
        <v>0</v>
      </c>
      <c r="I1343" s="4">
        <f>Calcuations!I1343</f>
        <v>11550</v>
      </c>
      <c r="J1343" s="4">
        <f>Calcuations!Z1343</f>
        <v>11550</v>
      </c>
      <c r="K1343" s="4">
        <f>Calcuations!AA1343</f>
        <v>11550</v>
      </c>
      <c r="L1343" s="4">
        <f t="shared" si="44"/>
        <v>12127.5</v>
      </c>
      <c r="M1343" s="4">
        <f t="shared" si="45"/>
        <v>12127.5</v>
      </c>
    </row>
    <row r="1344" spans="1:13" ht="30">
      <c r="A1344" s="4" t="str">
        <f>Calcuations!A1344</f>
        <v>CFQ7TTC0HD4G</v>
      </c>
      <c r="B1344" s="4">
        <f>Calcuations!B1344</f>
        <v>12</v>
      </c>
      <c r="C1344" s="7" t="str">
        <f>Calcuations!C1344</f>
        <v>Dynamics 365 Human Resources (Education Faculty Pricing)</v>
      </c>
      <c r="D1344" s="4" t="str">
        <f>Calcuations!D1344</f>
        <v>P1Y</v>
      </c>
      <c r="E1344" s="4" t="str">
        <f>Calcuations!E1344</f>
        <v>Annual</v>
      </c>
      <c r="F1344" s="4">
        <f>Calcuations!F1344</f>
        <v>74100</v>
      </c>
      <c r="G1344" s="4">
        <f>Calcuations!G1344</f>
        <v>51870</v>
      </c>
      <c r="H1344" s="12">
        <f>Calcuations!H1344</f>
        <v>0</v>
      </c>
      <c r="I1344" s="4">
        <f>Calcuations!I1344</f>
        <v>51870</v>
      </c>
      <c r="J1344" s="4">
        <f>Calcuations!Z1344</f>
        <v>51870</v>
      </c>
      <c r="K1344" s="4">
        <f>Calcuations!AA1344</f>
        <v>51870</v>
      </c>
      <c r="L1344" s="4">
        <f t="shared" si="44"/>
        <v>54463.5</v>
      </c>
      <c r="M1344" s="4">
        <f t="shared" si="45"/>
        <v>54463.5</v>
      </c>
    </row>
    <row r="1345" spans="1:13">
      <c r="A1345" s="4" t="str">
        <f>Calcuations!A1345</f>
        <v>CFQ7TTC0HD4G</v>
      </c>
      <c r="B1345" s="4">
        <f>Calcuations!B1345</f>
        <v>1</v>
      </c>
      <c r="C1345" s="7" t="str">
        <f>Calcuations!C1345</f>
        <v>Dynamics 365 Human Resources</v>
      </c>
      <c r="D1345" s="4" t="str">
        <f>Calcuations!D1345</f>
        <v>P3Y</v>
      </c>
      <c r="E1345" s="4" t="str">
        <f>Calcuations!E1345</f>
        <v>Triennial</v>
      </c>
      <c r="F1345" s="4">
        <f>Calcuations!F1345</f>
        <v>404280</v>
      </c>
      <c r="G1345" s="4">
        <f>Calcuations!G1345</f>
        <v>282996</v>
      </c>
      <c r="H1345" s="12">
        <f>Calcuations!H1345</f>
        <v>0</v>
      </c>
      <c r="I1345" s="4">
        <f>Calcuations!I1345</f>
        <v>282996</v>
      </c>
      <c r="J1345" s="4">
        <f>Calcuations!Z1345</f>
        <v>282996</v>
      </c>
      <c r="K1345" s="4">
        <f>Calcuations!AA1345</f>
        <v>282996</v>
      </c>
      <c r="L1345" s="4">
        <f t="shared" si="44"/>
        <v>297145.8</v>
      </c>
      <c r="M1345" s="4">
        <f t="shared" si="45"/>
        <v>297145.8</v>
      </c>
    </row>
    <row r="1346" spans="1:13">
      <c r="A1346" s="4" t="str">
        <f>Calcuations!A1346</f>
        <v>CFQ7TTC0HD4G</v>
      </c>
      <c r="B1346" s="4">
        <f>Calcuations!B1346</f>
        <v>1</v>
      </c>
      <c r="C1346" s="7" t="str">
        <f>Calcuations!C1346</f>
        <v>Dynamics 365 Human Resources</v>
      </c>
      <c r="D1346" s="4" t="str">
        <f>Calcuations!D1346</f>
        <v>P1Y</v>
      </c>
      <c r="E1346" s="4" t="str">
        <f>Calcuations!E1346</f>
        <v>Annual</v>
      </c>
      <c r="F1346" s="4">
        <f>Calcuations!F1346</f>
        <v>134760</v>
      </c>
      <c r="G1346" s="4">
        <f>Calcuations!G1346</f>
        <v>94332</v>
      </c>
      <c r="H1346" s="12">
        <f>Calcuations!H1346</f>
        <v>0</v>
      </c>
      <c r="I1346" s="4">
        <f>Calcuations!I1346</f>
        <v>94332</v>
      </c>
      <c r="J1346" s="4">
        <f>Calcuations!Z1346</f>
        <v>94332</v>
      </c>
      <c r="K1346" s="4">
        <f>Calcuations!AA1346</f>
        <v>94332</v>
      </c>
      <c r="L1346" s="4">
        <f t="shared" si="44"/>
        <v>99048.6</v>
      </c>
      <c r="M1346" s="4">
        <f t="shared" si="45"/>
        <v>99048.6</v>
      </c>
    </row>
    <row r="1347" spans="1:13" ht="45">
      <c r="A1347" s="4" t="str">
        <f>Calcuations!A1347</f>
        <v>CFQ7TTC0HD4G</v>
      </c>
      <c r="B1347" s="4">
        <f>Calcuations!B1347</f>
        <v>14</v>
      </c>
      <c r="C1347" s="7" t="str">
        <f>Calcuations!C1347</f>
        <v>Dynamics 365 Human Resources Attach to Qualifying Dynamics 365 Base Offer (Non-Profit Pricing)</v>
      </c>
      <c r="D1347" s="4" t="str">
        <f>Calcuations!D1347</f>
        <v>P1Y</v>
      </c>
      <c r="E1347" s="4" t="str">
        <f>Calcuations!E1347</f>
        <v>Annual</v>
      </c>
      <c r="F1347" s="4">
        <f>Calcuations!F1347</f>
        <v>12000</v>
      </c>
      <c r="G1347" s="4">
        <f>Calcuations!G1347</f>
        <v>10800</v>
      </c>
      <c r="H1347" s="12">
        <f>Calcuations!H1347</f>
        <v>0</v>
      </c>
      <c r="I1347" s="4">
        <f>Calcuations!I1347</f>
        <v>10800</v>
      </c>
      <c r="J1347" s="4">
        <f>Calcuations!Z1347</f>
        <v>10800</v>
      </c>
      <c r="K1347" s="4">
        <f>Calcuations!AA1347</f>
        <v>10800</v>
      </c>
      <c r="L1347" s="4">
        <f t="shared" si="44"/>
        <v>11340</v>
      </c>
      <c r="M1347" s="4">
        <f t="shared" si="45"/>
        <v>11340</v>
      </c>
    </row>
    <row r="1348" spans="1:13">
      <c r="A1348" s="4" t="str">
        <f>Calcuations!A1348</f>
        <v>CFQ7TTC0HD4G</v>
      </c>
      <c r="B1348" s="4">
        <f>Calcuations!B1348</f>
        <v>2</v>
      </c>
      <c r="C1348" s="7" t="str">
        <f>Calcuations!C1348</f>
        <v>Dynamics 365 Human Resources Self Service</v>
      </c>
      <c r="D1348" s="4" t="str">
        <f>Calcuations!D1348</f>
        <v>P3Y</v>
      </c>
      <c r="E1348" s="4" t="str">
        <f>Calcuations!E1348</f>
        <v>Triennial</v>
      </c>
      <c r="F1348" s="4">
        <f>Calcuations!F1348</f>
        <v>12060</v>
      </c>
      <c r="G1348" s="4">
        <f>Calcuations!G1348</f>
        <v>8442</v>
      </c>
      <c r="H1348" s="12">
        <f>Calcuations!H1348</f>
        <v>0</v>
      </c>
      <c r="I1348" s="4">
        <f>Calcuations!I1348</f>
        <v>8442</v>
      </c>
      <c r="J1348" s="4">
        <f>Calcuations!Z1348</f>
        <v>8442</v>
      </c>
      <c r="K1348" s="4">
        <f>Calcuations!AA1348</f>
        <v>8442</v>
      </c>
      <c r="L1348" s="4">
        <f t="shared" si="44"/>
        <v>8864.1</v>
      </c>
      <c r="M1348" s="4">
        <f t="shared" si="45"/>
        <v>8864.1</v>
      </c>
    </row>
    <row r="1349" spans="1:13">
      <c r="A1349" s="4" t="str">
        <f>Calcuations!A1349</f>
        <v>CFQ7TTC0HD4G</v>
      </c>
      <c r="B1349" s="4">
        <f>Calcuations!B1349</f>
        <v>4</v>
      </c>
      <c r="C1349" s="7" t="str">
        <f>Calcuations!C1349</f>
        <v>Dynamics 365 Human Resources Sandbox</v>
      </c>
      <c r="D1349" s="4" t="str">
        <f>Calcuations!D1349</f>
        <v>P3Y</v>
      </c>
      <c r="E1349" s="4" t="str">
        <f>Calcuations!E1349</f>
        <v>Monthly</v>
      </c>
      <c r="F1349" s="4">
        <f>Calcuations!F1349</f>
        <v>4402755</v>
      </c>
      <c r="G1349" s="4">
        <f>Calcuations!G1349</f>
        <v>3081929</v>
      </c>
      <c r="H1349" s="12">
        <f>Calcuations!H1349</f>
        <v>0</v>
      </c>
      <c r="I1349" s="4">
        <f>Calcuations!I1349</f>
        <v>3081929</v>
      </c>
      <c r="J1349" s="4">
        <f>Calcuations!Z1349</f>
        <v>3081929</v>
      </c>
      <c r="K1349" s="4">
        <f>Calcuations!AA1349</f>
        <v>3081929</v>
      </c>
      <c r="L1349" s="4">
        <f t="shared" si="44"/>
        <v>3236025.45</v>
      </c>
      <c r="M1349" s="4">
        <f t="shared" si="45"/>
        <v>3236025.45</v>
      </c>
    </row>
    <row r="1350" spans="1:13" ht="30">
      <c r="A1350" s="4" t="str">
        <f>Calcuations!A1350</f>
        <v>CFQ7TTC0HD4G</v>
      </c>
      <c r="B1350" s="4">
        <f>Calcuations!B1350</f>
        <v>11</v>
      </c>
      <c r="C1350" s="7" t="str">
        <f>Calcuations!C1350</f>
        <v>Dynamics 365 Human Resources (Non-Profit Pricing)</v>
      </c>
      <c r="D1350" s="4" t="str">
        <f>Calcuations!D1350</f>
        <v>P3Y</v>
      </c>
      <c r="E1350" s="4" t="str">
        <f>Calcuations!E1350</f>
        <v>Monthly</v>
      </c>
      <c r="F1350" s="4">
        <f>Calcuations!F1350</f>
        <v>169911</v>
      </c>
      <c r="G1350" s="4">
        <f>Calcuations!G1350</f>
        <v>152920.1</v>
      </c>
      <c r="H1350" s="12">
        <f>Calcuations!H1350</f>
        <v>0</v>
      </c>
      <c r="I1350" s="4">
        <f>Calcuations!I1350</f>
        <v>152920.1</v>
      </c>
      <c r="J1350" s="4">
        <f>Calcuations!Z1350</f>
        <v>152920.1</v>
      </c>
      <c r="K1350" s="4">
        <f>Calcuations!AA1350</f>
        <v>152920.1</v>
      </c>
      <c r="L1350" s="4">
        <f t="shared" si="44"/>
        <v>160566.10500000001</v>
      </c>
      <c r="M1350" s="4">
        <f t="shared" si="45"/>
        <v>160566.10500000001</v>
      </c>
    </row>
    <row r="1351" spans="1:13">
      <c r="A1351" s="4" t="str">
        <f>Calcuations!A1351</f>
        <v>CFQ7TTC0HD4G</v>
      </c>
      <c r="B1351" s="4">
        <f>Calcuations!B1351</f>
        <v>1</v>
      </c>
      <c r="C1351" s="7" t="str">
        <f>Calcuations!C1351</f>
        <v>Dynamics 365 Human Resources</v>
      </c>
      <c r="D1351" s="4" t="str">
        <f>Calcuations!D1351</f>
        <v>P1M</v>
      </c>
      <c r="E1351" s="4" t="str">
        <f>Calcuations!E1351</f>
        <v>Monthly</v>
      </c>
      <c r="F1351" s="4">
        <f>Calcuations!F1351</f>
        <v>13476</v>
      </c>
      <c r="G1351" s="4">
        <f>Calcuations!G1351</f>
        <v>9433.2000000000007</v>
      </c>
      <c r="H1351" s="12">
        <f>Calcuations!H1351</f>
        <v>0</v>
      </c>
      <c r="I1351" s="4">
        <f>Calcuations!I1351</f>
        <v>9433.2000000000007</v>
      </c>
      <c r="J1351" s="4">
        <f>Calcuations!Z1351</f>
        <v>9433.2000000000007</v>
      </c>
      <c r="K1351" s="4">
        <f>Calcuations!AA1351</f>
        <v>9433.2000000000007</v>
      </c>
      <c r="L1351" s="4">
        <f t="shared" si="44"/>
        <v>9904.86</v>
      </c>
      <c r="M1351" s="4">
        <f t="shared" si="45"/>
        <v>9904.86</v>
      </c>
    </row>
    <row r="1352" spans="1:13" ht="30">
      <c r="A1352" s="4" t="str">
        <f>Calcuations!A1352</f>
        <v>CFQ7TTC0HD4G</v>
      </c>
      <c r="B1352" s="4">
        <f>Calcuations!B1352</f>
        <v>17</v>
      </c>
      <c r="C1352" s="7" t="str">
        <f>Calcuations!C1352</f>
        <v>Dynamics 365 Human Resources Self Service (Non-Profit Pricing)</v>
      </c>
      <c r="D1352" s="4" t="str">
        <f>Calcuations!D1352</f>
        <v>P3Y</v>
      </c>
      <c r="E1352" s="4" t="str">
        <f>Calcuations!E1352</f>
        <v>Monthly</v>
      </c>
      <c r="F1352" s="4">
        <f>Calcuations!F1352</f>
        <v>5103</v>
      </c>
      <c r="G1352" s="4">
        <f>Calcuations!G1352</f>
        <v>4592.88</v>
      </c>
      <c r="H1352" s="12">
        <f>Calcuations!H1352</f>
        <v>0</v>
      </c>
      <c r="I1352" s="4">
        <f>Calcuations!I1352</f>
        <v>4592.88</v>
      </c>
      <c r="J1352" s="4">
        <f>Calcuations!Z1352</f>
        <v>4592.88</v>
      </c>
      <c r="K1352" s="4">
        <f>Calcuations!AA1352</f>
        <v>4592.88</v>
      </c>
      <c r="L1352" s="4">
        <f t="shared" si="44"/>
        <v>4822.5240000000003</v>
      </c>
      <c r="M1352" s="4">
        <f t="shared" si="45"/>
        <v>4822.5240000000003</v>
      </c>
    </row>
    <row r="1353" spans="1:13" ht="30">
      <c r="A1353" s="4" t="str">
        <f>Calcuations!A1353</f>
        <v>CFQ7TTC0J1XF</v>
      </c>
      <c r="B1353" s="4" t="str">
        <f>Calcuations!B1353</f>
        <v>000G</v>
      </c>
      <c r="C1353" s="7" t="str">
        <f>Calcuations!C1353</f>
        <v>Dynamics 365 Intelligent Order Management (Non-Profit Pricing)</v>
      </c>
      <c r="D1353" s="4" t="str">
        <f>Calcuations!D1353</f>
        <v>P1M</v>
      </c>
      <c r="E1353" s="4" t="str">
        <f>Calcuations!E1353</f>
        <v>Monthly</v>
      </c>
      <c r="F1353" s="4">
        <f>Calcuations!F1353</f>
        <v>11982</v>
      </c>
      <c r="G1353" s="4">
        <f>Calcuations!G1353</f>
        <v>10783.8</v>
      </c>
      <c r="H1353" s="12">
        <f>Calcuations!H1353</f>
        <v>0</v>
      </c>
      <c r="I1353" s="4">
        <f>Calcuations!I1353</f>
        <v>10783.8</v>
      </c>
      <c r="J1353" s="4">
        <f>Calcuations!Z1353</f>
        <v>10783.8</v>
      </c>
      <c r="K1353" s="4">
        <f>Calcuations!AA1353</f>
        <v>10783.8</v>
      </c>
      <c r="L1353" s="4">
        <f t="shared" si="44"/>
        <v>11322.99</v>
      </c>
      <c r="M1353" s="4">
        <f t="shared" si="45"/>
        <v>11322.99</v>
      </c>
    </row>
    <row r="1354" spans="1:13" ht="30">
      <c r="A1354" s="4" t="str">
        <f>Calcuations!A1354</f>
        <v>CFQ7TTC0J1XF</v>
      </c>
      <c r="B1354" s="4" t="str">
        <f>Calcuations!B1354</f>
        <v>000D</v>
      </c>
      <c r="C1354" s="7" t="str">
        <f>Calcuations!C1354</f>
        <v>Dynamics 365 Intelligent Order Management USL (Non-Profit Pricing)</v>
      </c>
      <c r="D1354" s="4" t="str">
        <f>Calcuations!D1354</f>
        <v>P1M</v>
      </c>
      <c r="E1354" s="4" t="str">
        <f>Calcuations!E1354</f>
        <v>Monthly</v>
      </c>
      <c r="F1354" s="4">
        <f>Calcuations!F1354</f>
        <v>0</v>
      </c>
      <c r="G1354" s="4">
        <f>Calcuations!G1354</f>
        <v>0</v>
      </c>
      <c r="H1354" s="12">
        <f>Calcuations!H1354</f>
        <v>0</v>
      </c>
      <c r="I1354" s="4">
        <f>Calcuations!I1354</f>
        <v>0</v>
      </c>
      <c r="J1354" s="4">
        <f>Calcuations!Z1354</f>
        <v>0</v>
      </c>
      <c r="K1354" s="4">
        <f>Calcuations!AA1354</f>
        <v>0</v>
      </c>
      <c r="L1354" s="4">
        <f t="shared" si="44"/>
        <v>0</v>
      </c>
      <c r="M1354" s="4">
        <f t="shared" si="45"/>
        <v>0</v>
      </c>
    </row>
    <row r="1355" spans="1:13" ht="30">
      <c r="A1355" s="4" t="str">
        <f>Calcuations!A1355</f>
        <v>CFQ7TTC0J1XF</v>
      </c>
      <c r="B1355" s="4" t="str">
        <f>Calcuations!B1355</f>
        <v>000C</v>
      </c>
      <c r="C1355" s="7" t="str">
        <f>Calcuations!C1355</f>
        <v>Dynamics 365 Intelligent Order Management USL (Education Student Pricing)</v>
      </c>
      <c r="D1355" s="4" t="str">
        <f>Calcuations!D1355</f>
        <v>P1Y</v>
      </c>
      <c r="E1355" s="4" t="str">
        <f>Calcuations!E1355</f>
        <v>Annual</v>
      </c>
      <c r="F1355" s="4">
        <f>Calcuations!F1355</f>
        <v>0</v>
      </c>
      <c r="G1355" s="4">
        <f>Calcuations!G1355</f>
        <v>0</v>
      </c>
      <c r="H1355" s="12">
        <f>Calcuations!H1355</f>
        <v>0</v>
      </c>
      <c r="I1355" s="4">
        <f>Calcuations!I1355</f>
        <v>0</v>
      </c>
      <c r="J1355" s="4">
        <f>Calcuations!Z1355</f>
        <v>0</v>
      </c>
      <c r="K1355" s="4">
        <f>Calcuations!AA1355</f>
        <v>0</v>
      </c>
      <c r="L1355" s="4">
        <f t="shared" si="44"/>
        <v>0</v>
      </c>
      <c r="M1355" s="4">
        <f t="shared" si="45"/>
        <v>0</v>
      </c>
    </row>
    <row r="1356" spans="1:13" ht="30">
      <c r="A1356" s="4" t="str">
        <f>Calcuations!A1356</f>
        <v>CFQ7TTC0J1XF</v>
      </c>
      <c r="B1356" s="4" t="str">
        <f>Calcuations!B1356</f>
        <v>000J</v>
      </c>
      <c r="C1356" s="7" t="str">
        <f>Calcuations!C1356</f>
        <v>Dynamics 365 Intelligent Order Management (Education Student Pricing)</v>
      </c>
      <c r="D1356" s="4" t="str">
        <f>Calcuations!D1356</f>
        <v>P1Y</v>
      </c>
      <c r="E1356" s="4" t="str">
        <f>Calcuations!E1356</f>
        <v>Monthly</v>
      </c>
      <c r="F1356" s="4">
        <f>Calcuations!F1356</f>
        <v>125811</v>
      </c>
      <c r="G1356" s="4">
        <f>Calcuations!G1356</f>
        <v>88067.76</v>
      </c>
      <c r="H1356" s="12">
        <f>Calcuations!H1356</f>
        <v>0</v>
      </c>
      <c r="I1356" s="4">
        <f>Calcuations!I1356</f>
        <v>88067.76</v>
      </c>
      <c r="J1356" s="4">
        <f>Calcuations!Z1356</f>
        <v>88067.76</v>
      </c>
      <c r="K1356" s="4">
        <f>Calcuations!AA1356</f>
        <v>88067.76</v>
      </c>
      <c r="L1356" s="4">
        <f t="shared" si="44"/>
        <v>92471.148000000001</v>
      </c>
      <c r="M1356" s="4">
        <f t="shared" si="45"/>
        <v>92471.148000000001</v>
      </c>
    </row>
    <row r="1357" spans="1:13" ht="30">
      <c r="A1357" s="4" t="str">
        <f>Calcuations!A1357</f>
        <v>CFQ7TTC0J1XF</v>
      </c>
      <c r="B1357" s="4">
        <f>Calcuations!B1357</f>
        <v>4</v>
      </c>
      <c r="C1357" s="7" t="str">
        <f>Calcuations!C1357</f>
        <v>Dynamics 365 Intelligent Order Management USL</v>
      </c>
      <c r="D1357" s="4" t="str">
        <f>Calcuations!D1357</f>
        <v>P1Y</v>
      </c>
      <c r="E1357" s="4" t="str">
        <f>Calcuations!E1357</f>
        <v>Annual</v>
      </c>
      <c r="F1357" s="4">
        <f>Calcuations!F1357</f>
        <v>0</v>
      </c>
      <c r="G1357" s="4">
        <f>Calcuations!G1357</f>
        <v>0</v>
      </c>
      <c r="H1357" s="12">
        <f>Calcuations!H1357</f>
        <v>0</v>
      </c>
      <c r="I1357" s="4">
        <f>Calcuations!I1357</f>
        <v>0</v>
      </c>
      <c r="J1357" s="4">
        <f>Calcuations!Z1357</f>
        <v>0</v>
      </c>
      <c r="K1357" s="4">
        <f>Calcuations!AA1357</f>
        <v>0</v>
      </c>
      <c r="L1357" s="4">
        <f t="shared" si="44"/>
        <v>0</v>
      </c>
      <c r="M1357" s="4">
        <f t="shared" si="45"/>
        <v>0</v>
      </c>
    </row>
    <row r="1358" spans="1:13" ht="30">
      <c r="A1358" s="4" t="str">
        <f>Calcuations!A1358</f>
        <v>CFQ7TTC0J1XF</v>
      </c>
      <c r="B1358" s="4" t="str">
        <f>Calcuations!B1358</f>
        <v>000F</v>
      </c>
      <c r="C1358" s="7" t="str">
        <f>Calcuations!C1358</f>
        <v>Dynamics 365 Intelligent Order Management USL (Education Faculty Pricing)</v>
      </c>
      <c r="D1358" s="4" t="str">
        <f>Calcuations!D1358</f>
        <v>P1Y</v>
      </c>
      <c r="E1358" s="4" t="str">
        <f>Calcuations!E1358</f>
        <v>Monthly</v>
      </c>
      <c r="F1358" s="4">
        <f>Calcuations!F1358</f>
        <v>0</v>
      </c>
      <c r="G1358" s="4">
        <f>Calcuations!G1358</f>
        <v>0</v>
      </c>
      <c r="H1358" s="12">
        <f>Calcuations!H1358</f>
        <v>0</v>
      </c>
      <c r="I1358" s="4">
        <f>Calcuations!I1358</f>
        <v>0</v>
      </c>
      <c r="J1358" s="4">
        <f>Calcuations!Z1358</f>
        <v>0</v>
      </c>
      <c r="K1358" s="4">
        <f>Calcuations!AA1358</f>
        <v>0</v>
      </c>
      <c r="L1358" s="4">
        <f t="shared" si="44"/>
        <v>0</v>
      </c>
      <c r="M1358" s="4">
        <f t="shared" si="45"/>
        <v>0</v>
      </c>
    </row>
    <row r="1359" spans="1:13" ht="30">
      <c r="A1359" s="4" t="str">
        <f>Calcuations!A1359</f>
        <v>CFQ7TTC0J1XF</v>
      </c>
      <c r="B1359" s="4" t="str">
        <f>Calcuations!B1359</f>
        <v>000H</v>
      </c>
      <c r="C1359" s="7" t="str">
        <f>Calcuations!C1359</f>
        <v>Dynamics 365 Intelligent Order Management (Education Faculty Pricing)</v>
      </c>
      <c r="D1359" s="4" t="str">
        <f>Calcuations!D1359</f>
        <v>P1M</v>
      </c>
      <c r="E1359" s="4" t="str">
        <f>Calcuations!E1359</f>
        <v>Monthly</v>
      </c>
      <c r="F1359" s="4">
        <f>Calcuations!F1359</f>
        <v>16470</v>
      </c>
      <c r="G1359" s="4">
        <f>Calcuations!G1359</f>
        <v>11529</v>
      </c>
      <c r="H1359" s="12">
        <f>Calcuations!H1359</f>
        <v>0</v>
      </c>
      <c r="I1359" s="4">
        <f>Calcuations!I1359</f>
        <v>11529</v>
      </c>
      <c r="J1359" s="4">
        <f>Calcuations!Z1359</f>
        <v>11529</v>
      </c>
      <c r="K1359" s="4">
        <f>Calcuations!AA1359</f>
        <v>11529</v>
      </c>
      <c r="L1359" s="4">
        <f t="shared" si="44"/>
        <v>12105.45</v>
      </c>
      <c r="M1359" s="4">
        <f t="shared" si="45"/>
        <v>12105.45</v>
      </c>
    </row>
    <row r="1360" spans="1:13" ht="30">
      <c r="A1360" s="4" t="str">
        <f>Calcuations!A1360</f>
        <v>CFQ7TTC0J1XF</v>
      </c>
      <c r="B1360" s="4" t="str">
        <f>Calcuations!B1360</f>
        <v>000F</v>
      </c>
      <c r="C1360" s="7" t="str">
        <f>Calcuations!C1360</f>
        <v>Dynamics 365 Intelligent Order Management USL (Education Faculty Pricing)</v>
      </c>
      <c r="D1360" s="4" t="str">
        <f>Calcuations!D1360</f>
        <v>P1M</v>
      </c>
      <c r="E1360" s="4" t="str">
        <f>Calcuations!E1360</f>
        <v>Monthly</v>
      </c>
      <c r="F1360" s="4">
        <f>Calcuations!F1360</f>
        <v>0</v>
      </c>
      <c r="G1360" s="4">
        <f>Calcuations!G1360</f>
        <v>0</v>
      </c>
      <c r="H1360" s="12">
        <f>Calcuations!H1360</f>
        <v>0</v>
      </c>
      <c r="I1360" s="4">
        <f>Calcuations!I1360</f>
        <v>0</v>
      </c>
      <c r="J1360" s="4">
        <f>Calcuations!Z1360</f>
        <v>0</v>
      </c>
      <c r="K1360" s="4">
        <f>Calcuations!AA1360</f>
        <v>0</v>
      </c>
      <c r="L1360" s="4">
        <f t="shared" si="44"/>
        <v>0</v>
      </c>
      <c r="M1360" s="4">
        <f t="shared" si="45"/>
        <v>0</v>
      </c>
    </row>
    <row r="1361" spans="1:13" ht="30">
      <c r="A1361" s="4" t="str">
        <f>Calcuations!A1361</f>
        <v>CFQ7TTC0J1XF</v>
      </c>
      <c r="B1361" s="4" t="str">
        <f>Calcuations!B1361</f>
        <v>000J</v>
      </c>
      <c r="C1361" s="7" t="str">
        <f>Calcuations!C1361</f>
        <v>Dynamics 365 Intelligent Order Management (Education Student Pricing)</v>
      </c>
      <c r="D1361" s="4" t="str">
        <f>Calcuations!D1361</f>
        <v>P1M</v>
      </c>
      <c r="E1361" s="4" t="str">
        <f>Calcuations!E1361</f>
        <v>Monthly</v>
      </c>
      <c r="F1361" s="4">
        <f>Calcuations!F1361</f>
        <v>11982</v>
      </c>
      <c r="G1361" s="4">
        <f>Calcuations!G1361</f>
        <v>8387.4</v>
      </c>
      <c r="H1361" s="12">
        <f>Calcuations!H1361</f>
        <v>0</v>
      </c>
      <c r="I1361" s="4">
        <f>Calcuations!I1361</f>
        <v>8387.4</v>
      </c>
      <c r="J1361" s="4">
        <f>Calcuations!Z1361</f>
        <v>8387.4</v>
      </c>
      <c r="K1361" s="4">
        <f>Calcuations!AA1361</f>
        <v>8387.4</v>
      </c>
      <c r="L1361" s="4">
        <f t="shared" si="44"/>
        <v>8806.77</v>
      </c>
      <c r="M1361" s="4">
        <f t="shared" si="45"/>
        <v>8806.77</v>
      </c>
    </row>
    <row r="1362" spans="1:13" ht="30">
      <c r="A1362" s="4" t="str">
        <f>Calcuations!A1362</f>
        <v>CFQ7TTC0J1XF</v>
      </c>
      <c r="B1362" s="4" t="str">
        <f>Calcuations!B1362</f>
        <v>000G</v>
      </c>
      <c r="C1362" s="7" t="str">
        <f>Calcuations!C1362</f>
        <v>Dynamics 365 Intelligent Order Management (Non-Profit Pricing)</v>
      </c>
      <c r="D1362" s="4" t="str">
        <f>Calcuations!D1362</f>
        <v>P1Y</v>
      </c>
      <c r="E1362" s="4" t="str">
        <f>Calcuations!E1362</f>
        <v>Monthly</v>
      </c>
      <c r="F1362" s="4">
        <f>Calcuations!F1362</f>
        <v>125811</v>
      </c>
      <c r="G1362" s="4">
        <f>Calcuations!G1362</f>
        <v>113230</v>
      </c>
      <c r="H1362" s="12">
        <f>Calcuations!H1362</f>
        <v>0</v>
      </c>
      <c r="I1362" s="4">
        <f>Calcuations!I1362</f>
        <v>113230</v>
      </c>
      <c r="J1362" s="4">
        <f>Calcuations!Z1362</f>
        <v>113230</v>
      </c>
      <c r="K1362" s="4">
        <f>Calcuations!AA1362</f>
        <v>113230</v>
      </c>
      <c r="L1362" s="4">
        <f t="shared" si="44"/>
        <v>118891.5</v>
      </c>
      <c r="M1362" s="4">
        <f t="shared" si="45"/>
        <v>118891.5</v>
      </c>
    </row>
    <row r="1363" spans="1:13" ht="30">
      <c r="A1363" s="4" t="str">
        <f>Calcuations!A1363</f>
        <v>CFQ7TTC0J1XF</v>
      </c>
      <c r="B1363" s="4" t="str">
        <f>Calcuations!B1363</f>
        <v>000F</v>
      </c>
      <c r="C1363" s="7" t="str">
        <f>Calcuations!C1363</f>
        <v>Dynamics 365 Intelligent Order Management USL (Education Faculty Pricing)</v>
      </c>
      <c r="D1363" s="4" t="str">
        <f>Calcuations!D1363</f>
        <v>P1Y</v>
      </c>
      <c r="E1363" s="4" t="str">
        <f>Calcuations!E1363</f>
        <v>Annual</v>
      </c>
      <c r="F1363" s="4">
        <f>Calcuations!F1363</f>
        <v>0</v>
      </c>
      <c r="G1363" s="4">
        <f>Calcuations!G1363</f>
        <v>0</v>
      </c>
      <c r="H1363" s="12">
        <f>Calcuations!H1363</f>
        <v>0</v>
      </c>
      <c r="I1363" s="4">
        <f>Calcuations!I1363</f>
        <v>0</v>
      </c>
      <c r="J1363" s="4">
        <f>Calcuations!Z1363</f>
        <v>0</v>
      </c>
      <c r="K1363" s="4">
        <f>Calcuations!AA1363</f>
        <v>0</v>
      </c>
      <c r="L1363" s="4">
        <f t="shared" si="44"/>
        <v>0</v>
      </c>
      <c r="M1363" s="4">
        <f t="shared" si="45"/>
        <v>0</v>
      </c>
    </row>
    <row r="1364" spans="1:13" ht="30">
      <c r="A1364" s="4" t="str">
        <f>Calcuations!A1364</f>
        <v>CFQ7TTC0J1XF</v>
      </c>
      <c r="B1364" s="4">
        <f>Calcuations!B1364</f>
        <v>4</v>
      </c>
      <c r="C1364" s="7" t="str">
        <f>Calcuations!C1364</f>
        <v>Dynamics 365 Intelligent Order Management USL</v>
      </c>
      <c r="D1364" s="4" t="str">
        <f>Calcuations!D1364</f>
        <v>P1Y</v>
      </c>
      <c r="E1364" s="4" t="str">
        <f>Calcuations!E1364</f>
        <v>Monthly</v>
      </c>
      <c r="F1364" s="4">
        <f>Calcuations!F1364</f>
        <v>0</v>
      </c>
      <c r="G1364" s="4">
        <f>Calcuations!G1364</f>
        <v>0</v>
      </c>
      <c r="H1364" s="12">
        <f>Calcuations!H1364</f>
        <v>0</v>
      </c>
      <c r="I1364" s="4">
        <f>Calcuations!I1364</f>
        <v>0</v>
      </c>
      <c r="J1364" s="4">
        <f>Calcuations!Z1364</f>
        <v>0</v>
      </c>
      <c r="K1364" s="4">
        <f>Calcuations!AA1364</f>
        <v>0</v>
      </c>
      <c r="L1364" s="4">
        <f t="shared" si="44"/>
        <v>0</v>
      </c>
      <c r="M1364" s="4">
        <f t="shared" si="45"/>
        <v>0</v>
      </c>
    </row>
    <row r="1365" spans="1:13" ht="30">
      <c r="A1365" s="4" t="str">
        <f>Calcuations!A1365</f>
        <v>CFQ7TTC0J1XF</v>
      </c>
      <c r="B1365" s="4" t="str">
        <f>Calcuations!B1365</f>
        <v>000C</v>
      </c>
      <c r="C1365" s="7" t="str">
        <f>Calcuations!C1365</f>
        <v>Dynamics 365 Intelligent Order Management USL (Education Student Pricing)</v>
      </c>
      <c r="D1365" s="4" t="str">
        <f>Calcuations!D1365</f>
        <v>P1Y</v>
      </c>
      <c r="E1365" s="4" t="str">
        <f>Calcuations!E1365</f>
        <v>Monthly</v>
      </c>
      <c r="F1365" s="4">
        <f>Calcuations!F1365</f>
        <v>0</v>
      </c>
      <c r="G1365" s="4">
        <f>Calcuations!G1365</f>
        <v>0</v>
      </c>
      <c r="H1365" s="12">
        <f>Calcuations!H1365</f>
        <v>0</v>
      </c>
      <c r="I1365" s="4">
        <f>Calcuations!I1365</f>
        <v>0</v>
      </c>
      <c r="J1365" s="4">
        <f>Calcuations!Z1365</f>
        <v>0</v>
      </c>
      <c r="K1365" s="4">
        <f>Calcuations!AA1365</f>
        <v>0</v>
      </c>
      <c r="L1365" s="4">
        <f t="shared" si="44"/>
        <v>0</v>
      </c>
      <c r="M1365" s="4">
        <f t="shared" si="45"/>
        <v>0</v>
      </c>
    </row>
    <row r="1366" spans="1:13">
      <c r="A1366" s="4" t="str">
        <f>Calcuations!A1366</f>
        <v>CFQ7TTC0J1XF</v>
      </c>
      <c r="B1366" s="4">
        <f>Calcuations!B1366</f>
        <v>3</v>
      </c>
      <c r="C1366" s="7" t="str">
        <f>Calcuations!C1366</f>
        <v>Dynamics 365 Intelligent Order Management</v>
      </c>
      <c r="D1366" s="4" t="str">
        <f>Calcuations!D1366</f>
        <v>P1Y</v>
      </c>
      <c r="E1366" s="4" t="str">
        <f>Calcuations!E1366</f>
        <v>Annual</v>
      </c>
      <c r="F1366" s="4">
        <f>Calcuations!F1366</f>
        <v>299520</v>
      </c>
      <c r="G1366" s="4">
        <f>Calcuations!G1366</f>
        <v>209664</v>
      </c>
      <c r="H1366" s="12">
        <f>Calcuations!H1366</f>
        <v>0</v>
      </c>
      <c r="I1366" s="4">
        <f>Calcuations!I1366</f>
        <v>209664</v>
      </c>
      <c r="J1366" s="4">
        <f>Calcuations!Z1366</f>
        <v>209664</v>
      </c>
      <c r="K1366" s="4">
        <f>Calcuations!AA1366</f>
        <v>209664</v>
      </c>
      <c r="L1366" s="4">
        <f t="shared" si="44"/>
        <v>220147.20000000001</v>
      </c>
      <c r="M1366" s="4">
        <f t="shared" si="45"/>
        <v>220147.20000000001</v>
      </c>
    </row>
    <row r="1367" spans="1:13" ht="30">
      <c r="A1367" s="4" t="str">
        <f>Calcuations!A1367</f>
        <v>CFQ7TTC0J1XF</v>
      </c>
      <c r="B1367" s="4" t="str">
        <f>Calcuations!B1367</f>
        <v>000D</v>
      </c>
      <c r="C1367" s="7" t="str">
        <f>Calcuations!C1367</f>
        <v>Dynamics 365 Intelligent Order Management USL (Non-Profit Pricing)</v>
      </c>
      <c r="D1367" s="4" t="str">
        <f>Calcuations!D1367</f>
        <v>P1Y</v>
      </c>
      <c r="E1367" s="4" t="str">
        <f>Calcuations!E1367</f>
        <v>Annual</v>
      </c>
      <c r="F1367" s="4">
        <f>Calcuations!F1367</f>
        <v>0</v>
      </c>
      <c r="G1367" s="4">
        <f>Calcuations!G1367</f>
        <v>0</v>
      </c>
      <c r="H1367" s="12">
        <f>Calcuations!H1367</f>
        <v>0</v>
      </c>
      <c r="I1367" s="4">
        <f>Calcuations!I1367</f>
        <v>0</v>
      </c>
      <c r="J1367" s="4">
        <f>Calcuations!Z1367</f>
        <v>0</v>
      </c>
      <c r="K1367" s="4">
        <f>Calcuations!AA1367</f>
        <v>0</v>
      </c>
      <c r="L1367" s="4">
        <f t="shared" si="44"/>
        <v>0</v>
      </c>
      <c r="M1367" s="4">
        <f t="shared" si="45"/>
        <v>0</v>
      </c>
    </row>
    <row r="1368" spans="1:13" ht="30">
      <c r="A1368" s="4" t="str">
        <f>Calcuations!A1368</f>
        <v>CFQ7TTC0J1XF</v>
      </c>
      <c r="B1368" s="4" t="str">
        <f>Calcuations!B1368</f>
        <v>000D</v>
      </c>
      <c r="C1368" s="7" t="str">
        <f>Calcuations!C1368</f>
        <v>Dynamics 365 Intelligent Order Management USL (Non-Profit Pricing)</v>
      </c>
      <c r="D1368" s="4" t="str">
        <f>Calcuations!D1368</f>
        <v>P1Y</v>
      </c>
      <c r="E1368" s="4" t="str">
        <f>Calcuations!E1368</f>
        <v>Monthly</v>
      </c>
      <c r="F1368" s="4">
        <f>Calcuations!F1368</f>
        <v>0</v>
      </c>
      <c r="G1368" s="4">
        <f>Calcuations!G1368</f>
        <v>0</v>
      </c>
      <c r="H1368" s="12">
        <f>Calcuations!H1368</f>
        <v>0</v>
      </c>
      <c r="I1368" s="4">
        <f>Calcuations!I1368</f>
        <v>0</v>
      </c>
      <c r="J1368" s="4">
        <f>Calcuations!Z1368</f>
        <v>0</v>
      </c>
      <c r="K1368" s="4">
        <f>Calcuations!AA1368</f>
        <v>0</v>
      </c>
      <c r="L1368" s="4">
        <f t="shared" si="44"/>
        <v>0</v>
      </c>
      <c r="M1368" s="4">
        <f t="shared" si="45"/>
        <v>0</v>
      </c>
    </row>
    <row r="1369" spans="1:13" ht="30">
      <c r="A1369" s="4" t="str">
        <f>Calcuations!A1369</f>
        <v>CFQ7TTC0J1XF</v>
      </c>
      <c r="B1369" s="4" t="str">
        <f>Calcuations!B1369</f>
        <v>000H</v>
      </c>
      <c r="C1369" s="7" t="str">
        <f>Calcuations!C1369</f>
        <v>Dynamics 365 Intelligent Order Management (Education Faculty Pricing)</v>
      </c>
      <c r="D1369" s="4" t="str">
        <f>Calcuations!D1369</f>
        <v>P1Y</v>
      </c>
      <c r="E1369" s="4" t="str">
        <f>Calcuations!E1369</f>
        <v>Annual</v>
      </c>
      <c r="F1369" s="4">
        <f>Calcuations!F1369</f>
        <v>164700</v>
      </c>
      <c r="G1369" s="4">
        <f>Calcuations!G1369</f>
        <v>115290</v>
      </c>
      <c r="H1369" s="12">
        <f>Calcuations!H1369</f>
        <v>0</v>
      </c>
      <c r="I1369" s="4">
        <f>Calcuations!I1369</f>
        <v>115290</v>
      </c>
      <c r="J1369" s="4">
        <f>Calcuations!Z1369</f>
        <v>115290</v>
      </c>
      <c r="K1369" s="4">
        <f>Calcuations!AA1369</f>
        <v>115290</v>
      </c>
      <c r="L1369" s="4">
        <f t="shared" si="44"/>
        <v>121054.5</v>
      </c>
      <c r="M1369" s="4">
        <f t="shared" si="45"/>
        <v>121054.5</v>
      </c>
    </row>
    <row r="1370" spans="1:13" ht="30">
      <c r="A1370" s="4" t="str">
        <f>Calcuations!A1370</f>
        <v>CFQ7TTC0J1XF</v>
      </c>
      <c r="B1370" s="4">
        <f>Calcuations!B1370</f>
        <v>4</v>
      </c>
      <c r="C1370" s="7" t="str">
        <f>Calcuations!C1370</f>
        <v>Dynamics 365 Intelligent Order Management USL</v>
      </c>
      <c r="D1370" s="4" t="str">
        <f>Calcuations!D1370</f>
        <v>P1M</v>
      </c>
      <c r="E1370" s="4" t="str">
        <f>Calcuations!E1370</f>
        <v>Monthly</v>
      </c>
      <c r="F1370" s="4">
        <f>Calcuations!F1370</f>
        <v>0</v>
      </c>
      <c r="G1370" s="4">
        <f>Calcuations!G1370</f>
        <v>0</v>
      </c>
      <c r="H1370" s="12">
        <f>Calcuations!H1370</f>
        <v>0</v>
      </c>
      <c r="I1370" s="4">
        <f>Calcuations!I1370</f>
        <v>0</v>
      </c>
      <c r="J1370" s="4">
        <f>Calcuations!Z1370</f>
        <v>0</v>
      </c>
      <c r="K1370" s="4">
        <f>Calcuations!AA1370</f>
        <v>0</v>
      </c>
      <c r="L1370" s="4">
        <f t="shared" si="44"/>
        <v>0</v>
      </c>
      <c r="M1370" s="4">
        <f t="shared" si="45"/>
        <v>0</v>
      </c>
    </row>
    <row r="1371" spans="1:13">
      <c r="A1371" s="4" t="str">
        <f>Calcuations!A1371</f>
        <v>CFQ7TTC0J1XF</v>
      </c>
      <c r="B1371" s="4">
        <f>Calcuations!B1371</f>
        <v>3</v>
      </c>
      <c r="C1371" s="7" t="str">
        <f>Calcuations!C1371</f>
        <v>Dynamics 365 Intelligent Order Management</v>
      </c>
      <c r="D1371" s="4" t="str">
        <f>Calcuations!D1371</f>
        <v>P1Y</v>
      </c>
      <c r="E1371" s="4" t="str">
        <f>Calcuations!E1371</f>
        <v>Monthly</v>
      </c>
      <c r="F1371" s="4">
        <f>Calcuations!F1371</f>
        <v>314496</v>
      </c>
      <c r="G1371" s="4">
        <f>Calcuations!G1371</f>
        <v>220147.20000000001</v>
      </c>
      <c r="H1371" s="12">
        <f>Calcuations!H1371</f>
        <v>0</v>
      </c>
      <c r="I1371" s="4">
        <f>Calcuations!I1371</f>
        <v>220147.20000000001</v>
      </c>
      <c r="J1371" s="4">
        <f>Calcuations!Z1371</f>
        <v>220147.20000000001</v>
      </c>
      <c r="K1371" s="4">
        <f>Calcuations!AA1371</f>
        <v>220147.20000000001</v>
      </c>
      <c r="L1371" s="4">
        <f t="shared" si="44"/>
        <v>231154.56</v>
      </c>
      <c r="M1371" s="4">
        <f t="shared" si="45"/>
        <v>231154.56</v>
      </c>
    </row>
    <row r="1372" spans="1:13" ht="30">
      <c r="A1372" s="4" t="str">
        <f>Calcuations!A1372</f>
        <v>CFQ7TTC0J1XF</v>
      </c>
      <c r="B1372" s="4" t="str">
        <f>Calcuations!B1372</f>
        <v>000C</v>
      </c>
      <c r="C1372" s="7" t="str">
        <f>Calcuations!C1372</f>
        <v>Dynamics 365 Intelligent Order Management USL (Education Student Pricing)</v>
      </c>
      <c r="D1372" s="4" t="str">
        <f>Calcuations!D1372</f>
        <v>P1M</v>
      </c>
      <c r="E1372" s="4" t="str">
        <f>Calcuations!E1372</f>
        <v>Monthly</v>
      </c>
      <c r="F1372" s="4">
        <f>Calcuations!F1372</f>
        <v>0</v>
      </c>
      <c r="G1372" s="4">
        <f>Calcuations!G1372</f>
        <v>0</v>
      </c>
      <c r="H1372" s="12">
        <f>Calcuations!H1372</f>
        <v>0</v>
      </c>
      <c r="I1372" s="4">
        <f>Calcuations!I1372</f>
        <v>0</v>
      </c>
      <c r="J1372" s="4">
        <f>Calcuations!Z1372</f>
        <v>0</v>
      </c>
      <c r="K1372" s="4">
        <f>Calcuations!AA1372</f>
        <v>0</v>
      </c>
      <c r="L1372" s="4">
        <f t="shared" si="44"/>
        <v>0</v>
      </c>
      <c r="M1372" s="4">
        <f t="shared" si="45"/>
        <v>0</v>
      </c>
    </row>
    <row r="1373" spans="1:13" ht="30">
      <c r="A1373" s="4" t="str">
        <f>Calcuations!A1373</f>
        <v>CFQ7TTC0J1XF</v>
      </c>
      <c r="B1373" s="4" t="str">
        <f>Calcuations!B1373</f>
        <v>000J</v>
      </c>
      <c r="C1373" s="7" t="str">
        <f>Calcuations!C1373</f>
        <v>Dynamics 365 Intelligent Order Management (Education Student Pricing)</v>
      </c>
      <c r="D1373" s="4" t="str">
        <f>Calcuations!D1373</f>
        <v>P1Y</v>
      </c>
      <c r="E1373" s="4" t="str">
        <f>Calcuations!E1373</f>
        <v>Annual</v>
      </c>
      <c r="F1373" s="4">
        <f>Calcuations!F1373</f>
        <v>119820</v>
      </c>
      <c r="G1373" s="4">
        <f>Calcuations!G1373</f>
        <v>83874</v>
      </c>
      <c r="H1373" s="12">
        <f>Calcuations!H1373</f>
        <v>0</v>
      </c>
      <c r="I1373" s="4">
        <f>Calcuations!I1373</f>
        <v>83874</v>
      </c>
      <c r="J1373" s="4">
        <f>Calcuations!Z1373</f>
        <v>83874</v>
      </c>
      <c r="K1373" s="4">
        <f>Calcuations!AA1373</f>
        <v>83874</v>
      </c>
      <c r="L1373" s="4">
        <f t="shared" si="44"/>
        <v>88067.7</v>
      </c>
      <c r="M1373" s="4">
        <f t="shared" si="45"/>
        <v>88067.7</v>
      </c>
    </row>
    <row r="1374" spans="1:13" ht="30">
      <c r="A1374" s="4" t="str">
        <f>Calcuations!A1374</f>
        <v>CFQ7TTC0J1XF</v>
      </c>
      <c r="B1374" s="4" t="str">
        <f>Calcuations!B1374</f>
        <v>000H</v>
      </c>
      <c r="C1374" s="7" t="str">
        <f>Calcuations!C1374</f>
        <v>Dynamics 365 Intelligent Order Management (Education Faculty Pricing)</v>
      </c>
      <c r="D1374" s="4" t="str">
        <f>Calcuations!D1374</f>
        <v>P1Y</v>
      </c>
      <c r="E1374" s="4" t="str">
        <f>Calcuations!E1374</f>
        <v>Monthly</v>
      </c>
      <c r="F1374" s="4">
        <f>Calcuations!F1374</f>
        <v>172935</v>
      </c>
      <c r="G1374" s="4">
        <f>Calcuations!G1374</f>
        <v>121054.6</v>
      </c>
      <c r="H1374" s="12">
        <f>Calcuations!H1374</f>
        <v>0</v>
      </c>
      <c r="I1374" s="4">
        <f>Calcuations!I1374</f>
        <v>121054.6</v>
      </c>
      <c r="J1374" s="4">
        <f>Calcuations!Z1374</f>
        <v>121054.6</v>
      </c>
      <c r="K1374" s="4">
        <f>Calcuations!AA1374</f>
        <v>121054.6</v>
      </c>
      <c r="L1374" s="4">
        <f t="shared" ref="L1374:L1437" si="46">J1374+(J1374*0.05)</f>
        <v>127107.33</v>
      </c>
      <c r="M1374" s="4">
        <f t="shared" ref="M1374:M1437" si="47">K1374+(K1374*0.05)</f>
        <v>127107.33</v>
      </c>
    </row>
    <row r="1375" spans="1:13" ht="30">
      <c r="A1375" s="4" t="str">
        <f>Calcuations!A1375</f>
        <v>CFQ7TTC0J1XF</v>
      </c>
      <c r="B1375" s="4" t="str">
        <f>Calcuations!B1375</f>
        <v>000G</v>
      </c>
      <c r="C1375" s="7" t="str">
        <f>Calcuations!C1375</f>
        <v>Dynamics 365 Intelligent Order Management (Non-Profit Pricing)</v>
      </c>
      <c r="D1375" s="4" t="str">
        <f>Calcuations!D1375</f>
        <v>P1Y</v>
      </c>
      <c r="E1375" s="4" t="str">
        <f>Calcuations!E1375</f>
        <v>Annual</v>
      </c>
      <c r="F1375" s="4">
        <f>Calcuations!F1375</f>
        <v>119820</v>
      </c>
      <c r="G1375" s="4">
        <f>Calcuations!G1375</f>
        <v>107838</v>
      </c>
      <c r="H1375" s="12">
        <f>Calcuations!H1375</f>
        <v>0</v>
      </c>
      <c r="I1375" s="4">
        <f>Calcuations!I1375</f>
        <v>107838</v>
      </c>
      <c r="J1375" s="4">
        <f>Calcuations!Z1375</f>
        <v>107838</v>
      </c>
      <c r="K1375" s="4">
        <f>Calcuations!AA1375</f>
        <v>107838</v>
      </c>
      <c r="L1375" s="4">
        <f t="shared" si="46"/>
        <v>113229.9</v>
      </c>
      <c r="M1375" s="4">
        <f t="shared" si="47"/>
        <v>113229.9</v>
      </c>
    </row>
    <row r="1376" spans="1:13">
      <c r="A1376" s="4" t="str">
        <f>Calcuations!A1376</f>
        <v>CFQ7TTC0J1XF</v>
      </c>
      <c r="B1376" s="4">
        <f>Calcuations!B1376</f>
        <v>3</v>
      </c>
      <c r="C1376" s="7" t="str">
        <f>Calcuations!C1376</f>
        <v>Dynamics 365 Intelligent Order Management</v>
      </c>
      <c r="D1376" s="4" t="str">
        <f>Calcuations!D1376</f>
        <v>P1M</v>
      </c>
      <c r="E1376" s="4" t="str">
        <f>Calcuations!E1376</f>
        <v>Monthly</v>
      </c>
      <c r="F1376" s="4">
        <f>Calcuations!F1376</f>
        <v>29952</v>
      </c>
      <c r="G1376" s="4">
        <f>Calcuations!G1376</f>
        <v>20966.400000000001</v>
      </c>
      <c r="H1376" s="12">
        <f>Calcuations!H1376</f>
        <v>0</v>
      </c>
      <c r="I1376" s="4">
        <f>Calcuations!I1376</f>
        <v>20966.400000000001</v>
      </c>
      <c r="J1376" s="4">
        <f>Calcuations!Z1376</f>
        <v>20966.400000000001</v>
      </c>
      <c r="K1376" s="4">
        <f>Calcuations!AA1376</f>
        <v>20966.400000000001</v>
      </c>
      <c r="L1376" s="4">
        <f t="shared" si="46"/>
        <v>22014.720000000001</v>
      </c>
      <c r="M1376" s="4">
        <f t="shared" si="47"/>
        <v>22014.720000000001</v>
      </c>
    </row>
    <row r="1377" spans="1:13" ht="30">
      <c r="A1377" s="4" t="str">
        <f>Calcuations!A1377</f>
        <v>CFQ7TTC0J7M0</v>
      </c>
      <c r="B1377" s="4">
        <f>Calcuations!B1377</f>
        <v>4</v>
      </c>
      <c r="C1377" s="7" t="str">
        <f>Calcuations!C1377</f>
        <v>Dynamics 365 Intelligent Voicebot Minutes Add-on (Education Student Pricing)</v>
      </c>
      <c r="D1377" s="4" t="str">
        <f>Calcuations!D1377</f>
        <v>P1M</v>
      </c>
      <c r="E1377" s="4" t="str">
        <f>Calcuations!E1377</f>
        <v>Monthly</v>
      </c>
      <c r="F1377" s="4">
        <f>Calcuations!F1377</f>
        <v>4992</v>
      </c>
      <c r="G1377" s="4">
        <f>Calcuations!G1377</f>
        <v>3744</v>
      </c>
      <c r="H1377" s="12">
        <f>Calcuations!H1377</f>
        <v>0</v>
      </c>
      <c r="I1377" s="4">
        <f>Calcuations!I1377</f>
        <v>3744</v>
      </c>
      <c r="J1377" s="4">
        <f>Calcuations!Z1377</f>
        <v>3744</v>
      </c>
      <c r="K1377" s="4">
        <f>Calcuations!AA1377</f>
        <v>3744</v>
      </c>
      <c r="L1377" s="4">
        <f t="shared" si="46"/>
        <v>3931.2</v>
      </c>
      <c r="M1377" s="4">
        <f t="shared" si="47"/>
        <v>3931.2</v>
      </c>
    </row>
    <row r="1378" spans="1:13" ht="30">
      <c r="A1378" s="4" t="str">
        <f>Calcuations!A1378</f>
        <v>CFQ7TTC0J7M0</v>
      </c>
      <c r="B1378" s="4">
        <f>Calcuations!B1378</f>
        <v>1</v>
      </c>
      <c r="C1378" s="7" t="str">
        <f>Calcuations!C1378</f>
        <v>Dynamics 365 Intelligent Voicebot Minutes Add-on</v>
      </c>
      <c r="D1378" s="4" t="str">
        <f>Calcuations!D1378</f>
        <v>P1M</v>
      </c>
      <c r="E1378" s="4" t="str">
        <f>Calcuations!E1378</f>
        <v>Monthly</v>
      </c>
      <c r="F1378" s="4">
        <f>Calcuations!F1378</f>
        <v>12480</v>
      </c>
      <c r="G1378" s="4">
        <f>Calcuations!G1378</f>
        <v>9360</v>
      </c>
      <c r="H1378" s="12">
        <f>Calcuations!H1378</f>
        <v>0</v>
      </c>
      <c r="I1378" s="4">
        <f>Calcuations!I1378</f>
        <v>9360</v>
      </c>
      <c r="J1378" s="4">
        <f>Calcuations!Z1378</f>
        <v>9360</v>
      </c>
      <c r="K1378" s="4">
        <f>Calcuations!AA1378</f>
        <v>9360</v>
      </c>
      <c r="L1378" s="4">
        <f t="shared" si="46"/>
        <v>9828</v>
      </c>
      <c r="M1378" s="4">
        <f t="shared" si="47"/>
        <v>9828</v>
      </c>
    </row>
    <row r="1379" spans="1:13" ht="30">
      <c r="A1379" s="4" t="str">
        <f>Calcuations!A1379</f>
        <v>CFQ7TTC0J7M0</v>
      </c>
      <c r="B1379" s="4">
        <f>Calcuations!B1379</f>
        <v>4</v>
      </c>
      <c r="C1379" s="7" t="str">
        <f>Calcuations!C1379</f>
        <v>Dynamics 365 Intelligent Voicebot Minutes Add-on (Education Student Pricing)</v>
      </c>
      <c r="D1379" s="4" t="str">
        <f>Calcuations!D1379</f>
        <v>P1Y</v>
      </c>
      <c r="E1379" s="4" t="str">
        <f>Calcuations!E1379</f>
        <v>Annual</v>
      </c>
      <c r="F1379" s="4">
        <f>Calcuations!F1379</f>
        <v>49920</v>
      </c>
      <c r="G1379" s="4">
        <f>Calcuations!G1379</f>
        <v>37440</v>
      </c>
      <c r="H1379" s="12">
        <f>Calcuations!H1379</f>
        <v>0</v>
      </c>
      <c r="I1379" s="4">
        <f>Calcuations!I1379</f>
        <v>37440</v>
      </c>
      <c r="J1379" s="4">
        <f>Calcuations!Z1379</f>
        <v>37440</v>
      </c>
      <c r="K1379" s="4">
        <f>Calcuations!AA1379</f>
        <v>37440</v>
      </c>
      <c r="L1379" s="4">
        <f t="shared" si="46"/>
        <v>39312</v>
      </c>
      <c r="M1379" s="4">
        <f t="shared" si="47"/>
        <v>39312</v>
      </c>
    </row>
    <row r="1380" spans="1:13" ht="30">
      <c r="A1380" s="4" t="str">
        <f>Calcuations!A1380</f>
        <v>CFQ7TTC0J7M0</v>
      </c>
      <c r="B1380" s="4">
        <f>Calcuations!B1380</f>
        <v>2</v>
      </c>
      <c r="C1380" s="7" t="str">
        <f>Calcuations!C1380</f>
        <v>Dynamics 365 Intelligent Voicebot Minutes Add-on (Education Faculty Pricing)</v>
      </c>
      <c r="D1380" s="4" t="str">
        <f>Calcuations!D1380</f>
        <v>P1Y</v>
      </c>
      <c r="E1380" s="4" t="str">
        <f>Calcuations!E1380</f>
        <v>Monthly</v>
      </c>
      <c r="F1380" s="4">
        <f>Calcuations!F1380</f>
        <v>72072</v>
      </c>
      <c r="G1380" s="4">
        <f>Calcuations!G1380</f>
        <v>54054</v>
      </c>
      <c r="H1380" s="12">
        <f>Calcuations!H1380</f>
        <v>0</v>
      </c>
      <c r="I1380" s="4">
        <f>Calcuations!I1380</f>
        <v>54054</v>
      </c>
      <c r="J1380" s="4">
        <f>Calcuations!Z1380</f>
        <v>54054</v>
      </c>
      <c r="K1380" s="4">
        <f>Calcuations!AA1380</f>
        <v>54054</v>
      </c>
      <c r="L1380" s="4">
        <f t="shared" si="46"/>
        <v>56756.7</v>
      </c>
      <c r="M1380" s="4">
        <f t="shared" si="47"/>
        <v>56756.7</v>
      </c>
    </row>
    <row r="1381" spans="1:13" ht="30">
      <c r="A1381" s="4" t="str">
        <f>Calcuations!A1381</f>
        <v>CFQ7TTC0J7M0</v>
      </c>
      <c r="B1381" s="4">
        <f>Calcuations!B1381</f>
        <v>3</v>
      </c>
      <c r="C1381" s="7" t="str">
        <f>Calcuations!C1381</f>
        <v>Dynamics 365 Intelligent Voicebot Minutes Add-on (Non-Profit Pricing)</v>
      </c>
      <c r="D1381" s="4" t="str">
        <f>Calcuations!D1381</f>
        <v>P1Y</v>
      </c>
      <c r="E1381" s="4" t="str">
        <f>Calcuations!E1381</f>
        <v>Monthly</v>
      </c>
      <c r="F1381" s="4">
        <f>Calcuations!F1381</f>
        <v>32760</v>
      </c>
      <c r="G1381" s="4">
        <f>Calcuations!G1381</f>
        <v>29484</v>
      </c>
      <c r="H1381" s="12">
        <f>Calcuations!H1381</f>
        <v>0</v>
      </c>
      <c r="I1381" s="4">
        <f>Calcuations!I1381</f>
        <v>29484</v>
      </c>
      <c r="J1381" s="4">
        <f>Calcuations!Z1381</f>
        <v>29484</v>
      </c>
      <c r="K1381" s="4">
        <f>Calcuations!AA1381</f>
        <v>29484</v>
      </c>
      <c r="L1381" s="4">
        <f t="shared" si="46"/>
        <v>30958.2</v>
      </c>
      <c r="M1381" s="4">
        <f t="shared" si="47"/>
        <v>30958.2</v>
      </c>
    </row>
    <row r="1382" spans="1:13" ht="30">
      <c r="A1382" s="4" t="str">
        <f>Calcuations!A1382</f>
        <v>CFQ7TTC0J7M0</v>
      </c>
      <c r="B1382" s="4">
        <f>Calcuations!B1382</f>
        <v>1</v>
      </c>
      <c r="C1382" s="7" t="str">
        <f>Calcuations!C1382</f>
        <v>Dynamics 365 Intelligent Voicebot Minutes Add-on</v>
      </c>
      <c r="D1382" s="4" t="str">
        <f>Calcuations!D1382</f>
        <v>P1Y</v>
      </c>
      <c r="E1382" s="4" t="str">
        <f>Calcuations!E1382</f>
        <v>Annual</v>
      </c>
      <c r="F1382" s="4">
        <f>Calcuations!F1382</f>
        <v>124800</v>
      </c>
      <c r="G1382" s="4">
        <f>Calcuations!G1382</f>
        <v>93600</v>
      </c>
      <c r="H1382" s="12">
        <f>Calcuations!H1382</f>
        <v>0</v>
      </c>
      <c r="I1382" s="4">
        <f>Calcuations!I1382</f>
        <v>93600</v>
      </c>
      <c r="J1382" s="4">
        <f>Calcuations!Z1382</f>
        <v>93600</v>
      </c>
      <c r="K1382" s="4">
        <f>Calcuations!AA1382</f>
        <v>93600</v>
      </c>
      <c r="L1382" s="4">
        <f t="shared" si="46"/>
        <v>98280</v>
      </c>
      <c r="M1382" s="4">
        <f t="shared" si="47"/>
        <v>98280</v>
      </c>
    </row>
    <row r="1383" spans="1:13" ht="30">
      <c r="A1383" s="4" t="str">
        <f>Calcuations!A1383</f>
        <v>CFQ7TTC0J7M0</v>
      </c>
      <c r="B1383" s="4">
        <f>Calcuations!B1383</f>
        <v>2</v>
      </c>
      <c r="C1383" s="7" t="str">
        <f>Calcuations!C1383</f>
        <v>Dynamics 365 Intelligent Voicebot Minutes Add-on (Education Faculty Pricing)</v>
      </c>
      <c r="D1383" s="4" t="str">
        <f>Calcuations!D1383</f>
        <v>P1M</v>
      </c>
      <c r="E1383" s="4" t="str">
        <f>Calcuations!E1383</f>
        <v>Monthly</v>
      </c>
      <c r="F1383" s="4">
        <f>Calcuations!F1383</f>
        <v>6864</v>
      </c>
      <c r="G1383" s="4">
        <f>Calcuations!G1383</f>
        <v>5148</v>
      </c>
      <c r="H1383" s="12">
        <f>Calcuations!H1383</f>
        <v>0</v>
      </c>
      <c r="I1383" s="4">
        <f>Calcuations!I1383</f>
        <v>5148</v>
      </c>
      <c r="J1383" s="4">
        <f>Calcuations!Z1383</f>
        <v>5148</v>
      </c>
      <c r="K1383" s="4">
        <f>Calcuations!AA1383</f>
        <v>5148</v>
      </c>
      <c r="L1383" s="4">
        <f t="shared" si="46"/>
        <v>5405.4</v>
      </c>
      <c r="M1383" s="4">
        <f t="shared" si="47"/>
        <v>5405.4</v>
      </c>
    </row>
    <row r="1384" spans="1:13" ht="30">
      <c r="A1384" s="4" t="str">
        <f>Calcuations!A1384</f>
        <v>CFQ7TTC0J7M0</v>
      </c>
      <c r="B1384" s="4">
        <f>Calcuations!B1384</f>
        <v>3</v>
      </c>
      <c r="C1384" s="7" t="str">
        <f>Calcuations!C1384</f>
        <v>Dynamics 365 Intelligent Voicebot Minutes Add-on (Non-Profit Pricing)</v>
      </c>
      <c r="D1384" s="4" t="str">
        <f>Calcuations!D1384</f>
        <v>P1M</v>
      </c>
      <c r="E1384" s="4" t="str">
        <f>Calcuations!E1384</f>
        <v>Monthly</v>
      </c>
      <c r="F1384" s="4">
        <f>Calcuations!F1384</f>
        <v>3120</v>
      </c>
      <c r="G1384" s="4">
        <f>Calcuations!G1384</f>
        <v>2808</v>
      </c>
      <c r="H1384" s="12">
        <f>Calcuations!H1384</f>
        <v>0</v>
      </c>
      <c r="I1384" s="4">
        <f>Calcuations!I1384</f>
        <v>2808</v>
      </c>
      <c r="J1384" s="4">
        <f>Calcuations!Z1384</f>
        <v>2808</v>
      </c>
      <c r="K1384" s="4">
        <f>Calcuations!AA1384</f>
        <v>2808</v>
      </c>
      <c r="L1384" s="4">
        <f t="shared" si="46"/>
        <v>2948.4</v>
      </c>
      <c r="M1384" s="4">
        <f t="shared" si="47"/>
        <v>2948.4</v>
      </c>
    </row>
    <row r="1385" spans="1:13" ht="30">
      <c r="A1385" s="4" t="str">
        <f>Calcuations!A1385</f>
        <v>CFQ7TTC0J7M0</v>
      </c>
      <c r="B1385" s="4">
        <f>Calcuations!B1385</f>
        <v>4</v>
      </c>
      <c r="C1385" s="7" t="str">
        <f>Calcuations!C1385</f>
        <v>Dynamics 365 Intelligent Voicebot Minutes Add-on (Education Student Pricing)</v>
      </c>
      <c r="D1385" s="4" t="str">
        <f>Calcuations!D1385</f>
        <v>P1Y</v>
      </c>
      <c r="E1385" s="4" t="str">
        <f>Calcuations!E1385</f>
        <v>Monthly</v>
      </c>
      <c r="F1385" s="4">
        <f>Calcuations!F1385</f>
        <v>52416</v>
      </c>
      <c r="G1385" s="4">
        <f>Calcuations!G1385</f>
        <v>39312</v>
      </c>
      <c r="H1385" s="12">
        <f>Calcuations!H1385</f>
        <v>0</v>
      </c>
      <c r="I1385" s="4">
        <f>Calcuations!I1385</f>
        <v>39312</v>
      </c>
      <c r="J1385" s="4">
        <f>Calcuations!Z1385</f>
        <v>39312</v>
      </c>
      <c r="K1385" s="4">
        <f>Calcuations!AA1385</f>
        <v>39312</v>
      </c>
      <c r="L1385" s="4">
        <f t="shared" si="46"/>
        <v>41277.599999999999</v>
      </c>
      <c r="M1385" s="4">
        <f t="shared" si="47"/>
        <v>41277.599999999999</v>
      </c>
    </row>
    <row r="1386" spans="1:13" ht="30">
      <c r="A1386" s="4" t="str">
        <f>Calcuations!A1386</f>
        <v>CFQ7TTC0J7M0</v>
      </c>
      <c r="B1386" s="4">
        <f>Calcuations!B1386</f>
        <v>3</v>
      </c>
      <c r="C1386" s="7" t="str">
        <f>Calcuations!C1386</f>
        <v>Dynamics 365 Intelligent Voicebot Minutes Add-on (Non-Profit Pricing)</v>
      </c>
      <c r="D1386" s="4" t="str">
        <f>Calcuations!D1386</f>
        <v>P1Y</v>
      </c>
      <c r="E1386" s="4" t="str">
        <f>Calcuations!E1386</f>
        <v>Annual</v>
      </c>
      <c r="F1386" s="4">
        <f>Calcuations!F1386</f>
        <v>31200</v>
      </c>
      <c r="G1386" s="4">
        <f>Calcuations!G1386</f>
        <v>28080</v>
      </c>
      <c r="H1386" s="12">
        <f>Calcuations!H1386</f>
        <v>0</v>
      </c>
      <c r="I1386" s="4">
        <f>Calcuations!I1386</f>
        <v>28080</v>
      </c>
      <c r="J1386" s="4">
        <f>Calcuations!Z1386</f>
        <v>28080</v>
      </c>
      <c r="K1386" s="4">
        <f>Calcuations!AA1386</f>
        <v>28080</v>
      </c>
      <c r="L1386" s="4">
        <f t="shared" si="46"/>
        <v>29484</v>
      </c>
      <c r="M1386" s="4">
        <f t="shared" si="47"/>
        <v>29484</v>
      </c>
    </row>
    <row r="1387" spans="1:13" ht="30">
      <c r="A1387" s="4" t="str">
        <f>Calcuations!A1387</f>
        <v>CFQ7TTC0J7M0</v>
      </c>
      <c r="B1387" s="4">
        <f>Calcuations!B1387</f>
        <v>1</v>
      </c>
      <c r="C1387" s="7" t="str">
        <f>Calcuations!C1387</f>
        <v>Dynamics 365 Intelligent Voicebot Minutes Add-on</v>
      </c>
      <c r="D1387" s="4" t="str">
        <f>Calcuations!D1387</f>
        <v>P1Y</v>
      </c>
      <c r="E1387" s="4" t="str">
        <f>Calcuations!E1387</f>
        <v>Monthly</v>
      </c>
      <c r="F1387" s="4">
        <f>Calcuations!F1387</f>
        <v>131040</v>
      </c>
      <c r="G1387" s="4">
        <f>Calcuations!G1387</f>
        <v>98280</v>
      </c>
      <c r="H1387" s="12">
        <f>Calcuations!H1387</f>
        <v>0</v>
      </c>
      <c r="I1387" s="4">
        <f>Calcuations!I1387</f>
        <v>98280</v>
      </c>
      <c r="J1387" s="4">
        <f>Calcuations!Z1387</f>
        <v>98280</v>
      </c>
      <c r="K1387" s="4">
        <f>Calcuations!AA1387</f>
        <v>98280</v>
      </c>
      <c r="L1387" s="4">
        <f t="shared" si="46"/>
        <v>103194</v>
      </c>
      <c r="M1387" s="4">
        <f t="shared" si="47"/>
        <v>103194</v>
      </c>
    </row>
    <row r="1388" spans="1:13" ht="30">
      <c r="A1388" s="4" t="str">
        <f>Calcuations!A1388</f>
        <v>CFQ7TTC0J7M0</v>
      </c>
      <c r="B1388" s="4">
        <f>Calcuations!B1388</f>
        <v>2</v>
      </c>
      <c r="C1388" s="7" t="str">
        <f>Calcuations!C1388</f>
        <v>Dynamics 365 Intelligent Voicebot Minutes Add-on (Education Faculty Pricing)</v>
      </c>
      <c r="D1388" s="4" t="str">
        <f>Calcuations!D1388</f>
        <v>P1Y</v>
      </c>
      <c r="E1388" s="4" t="str">
        <f>Calcuations!E1388</f>
        <v>Annual</v>
      </c>
      <c r="F1388" s="4">
        <f>Calcuations!F1388</f>
        <v>68640</v>
      </c>
      <c r="G1388" s="4">
        <f>Calcuations!G1388</f>
        <v>51480</v>
      </c>
      <c r="H1388" s="12">
        <f>Calcuations!H1388</f>
        <v>0</v>
      </c>
      <c r="I1388" s="4">
        <f>Calcuations!I1388</f>
        <v>51480</v>
      </c>
      <c r="J1388" s="4">
        <f>Calcuations!Z1388</f>
        <v>51480</v>
      </c>
      <c r="K1388" s="4">
        <f>Calcuations!AA1388</f>
        <v>51480</v>
      </c>
      <c r="L1388" s="4">
        <f t="shared" si="46"/>
        <v>54054</v>
      </c>
      <c r="M1388" s="4">
        <f t="shared" si="47"/>
        <v>54054</v>
      </c>
    </row>
    <row r="1389" spans="1:13" ht="30">
      <c r="A1389" s="4" t="str">
        <f>Calcuations!A1389</f>
        <v>CFQ7TTC0LHXQ</v>
      </c>
      <c r="B1389" s="4">
        <f>Calcuations!B1389</f>
        <v>1</v>
      </c>
      <c r="C1389" s="7" t="str">
        <f>Calcuations!C1389</f>
        <v>Dynamics 365 Operations - Database Capacity</v>
      </c>
      <c r="D1389" s="4" t="str">
        <f>Calcuations!D1389</f>
        <v>P1M</v>
      </c>
      <c r="E1389" s="4" t="str">
        <f>Calcuations!E1389</f>
        <v>Monthly</v>
      </c>
      <c r="F1389" s="4">
        <f>Calcuations!F1389</f>
        <v>3996</v>
      </c>
      <c r="G1389" s="4">
        <f>Calcuations!G1389</f>
        <v>2797.2</v>
      </c>
      <c r="H1389" s="12">
        <f>Calcuations!H1389</f>
        <v>0</v>
      </c>
      <c r="I1389" s="4">
        <f>Calcuations!I1389</f>
        <v>2797.2</v>
      </c>
      <c r="J1389" s="4">
        <f>Calcuations!Z1389</f>
        <v>2797.2</v>
      </c>
      <c r="K1389" s="4">
        <f>Calcuations!AA1389</f>
        <v>2797.2</v>
      </c>
      <c r="L1389" s="4">
        <f t="shared" si="46"/>
        <v>2937.06</v>
      </c>
      <c r="M1389" s="4">
        <f t="shared" si="47"/>
        <v>2937.06</v>
      </c>
    </row>
    <row r="1390" spans="1:13" ht="30">
      <c r="A1390" s="4" t="str">
        <f>Calcuations!A1390</f>
        <v>CFQ7TTC0LHXQ</v>
      </c>
      <c r="B1390" s="4">
        <f>Calcuations!B1390</f>
        <v>1</v>
      </c>
      <c r="C1390" s="7" t="str">
        <f>Calcuations!C1390</f>
        <v>Dynamics 365 Operations - Database Capacity</v>
      </c>
      <c r="D1390" s="4" t="str">
        <f>Calcuations!D1390</f>
        <v>P1Y</v>
      </c>
      <c r="E1390" s="4" t="str">
        <f>Calcuations!E1390</f>
        <v>Monthly</v>
      </c>
      <c r="F1390" s="4">
        <f>Calcuations!F1390</f>
        <v>41958</v>
      </c>
      <c r="G1390" s="4">
        <f>Calcuations!G1390</f>
        <v>29370.6</v>
      </c>
      <c r="H1390" s="12">
        <f>Calcuations!H1390</f>
        <v>0</v>
      </c>
      <c r="I1390" s="4">
        <f>Calcuations!I1390</f>
        <v>29370.6</v>
      </c>
      <c r="J1390" s="4">
        <f>Calcuations!Z1390</f>
        <v>29370.6</v>
      </c>
      <c r="K1390" s="4">
        <f>Calcuations!AA1390</f>
        <v>29370.6</v>
      </c>
      <c r="L1390" s="4">
        <f t="shared" si="46"/>
        <v>30839.129999999997</v>
      </c>
      <c r="M1390" s="4">
        <f t="shared" si="47"/>
        <v>30839.129999999997</v>
      </c>
    </row>
    <row r="1391" spans="1:13" ht="30">
      <c r="A1391" s="4" t="str">
        <f>Calcuations!A1391</f>
        <v>CFQ7TTC0LHXQ</v>
      </c>
      <c r="B1391" s="4" t="str">
        <f>Calcuations!B1391</f>
        <v>000N</v>
      </c>
      <c r="C1391" s="7" t="str">
        <f>Calcuations!C1391</f>
        <v>Dynamics 365 Operations - Database Capacity (Education Faculty Pricing)</v>
      </c>
      <c r="D1391" s="4" t="str">
        <f>Calcuations!D1391</f>
        <v>P1Y</v>
      </c>
      <c r="E1391" s="4" t="str">
        <f>Calcuations!E1391</f>
        <v>Annual</v>
      </c>
      <c r="F1391" s="4">
        <f>Calcuations!F1391</f>
        <v>27960</v>
      </c>
      <c r="G1391" s="4">
        <f>Calcuations!G1391</f>
        <v>19572</v>
      </c>
      <c r="H1391" s="12">
        <f>Calcuations!H1391</f>
        <v>0</v>
      </c>
      <c r="I1391" s="4">
        <f>Calcuations!I1391</f>
        <v>19572</v>
      </c>
      <c r="J1391" s="4">
        <f>Calcuations!Z1391</f>
        <v>19572</v>
      </c>
      <c r="K1391" s="4">
        <f>Calcuations!AA1391</f>
        <v>19572</v>
      </c>
      <c r="L1391" s="4">
        <f t="shared" si="46"/>
        <v>20550.599999999999</v>
      </c>
      <c r="M1391" s="4">
        <f t="shared" si="47"/>
        <v>20550.599999999999</v>
      </c>
    </row>
    <row r="1392" spans="1:13" ht="30">
      <c r="A1392" s="4" t="str">
        <f>Calcuations!A1392</f>
        <v>CFQ7TTC0LHXQ</v>
      </c>
      <c r="B1392" s="4" t="str">
        <f>Calcuations!B1392</f>
        <v>000N</v>
      </c>
      <c r="C1392" s="7" t="str">
        <f>Calcuations!C1392</f>
        <v>Dynamics 365 Operations - Database Capacity (Education Faculty Pricing)</v>
      </c>
      <c r="D1392" s="4" t="str">
        <f>Calcuations!D1392</f>
        <v>P1Y</v>
      </c>
      <c r="E1392" s="4" t="str">
        <f>Calcuations!E1392</f>
        <v>Monthly</v>
      </c>
      <c r="F1392" s="4">
        <f>Calcuations!F1392</f>
        <v>29358</v>
      </c>
      <c r="G1392" s="4">
        <f>Calcuations!G1392</f>
        <v>20550.599999999999</v>
      </c>
      <c r="H1392" s="12">
        <f>Calcuations!H1392</f>
        <v>0</v>
      </c>
      <c r="I1392" s="4">
        <f>Calcuations!I1392</f>
        <v>20550.599999999999</v>
      </c>
      <c r="J1392" s="4">
        <f>Calcuations!Z1392</f>
        <v>20550.599999999999</v>
      </c>
      <c r="K1392" s="4">
        <f>Calcuations!AA1392</f>
        <v>20550.599999999999</v>
      </c>
      <c r="L1392" s="4">
        <f t="shared" si="46"/>
        <v>21578.129999999997</v>
      </c>
      <c r="M1392" s="4">
        <f t="shared" si="47"/>
        <v>21578.129999999997</v>
      </c>
    </row>
    <row r="1393" spans="1:13" ht="30">
      <c r="A1393" s="4" t="str">
        <f>Calcuations!A1393</f>
        <v>CFQ7TTC0LHXQ</v>
      </c>
      <c r="B1393" s="4" t="str">
        <f>Calcuations!B1393</f>
        <v>000M</v>
      </c>
      <c r="C1393" s="7" t="str">
        <f>Calcuations!C1393</f>
        <v>Dynamics 365 Operations - Database Capacity (Education Student Pricing)</v>
      </c>
      <c r="D1393" s="4" t="str">
        <f>Calcuations!D1393</f>
        <v>P1Y</v>
      </c>
      <c r="E1393" s="4" t="str">
        <f>Calcuations!E1393</f>
        <v>Monthly</v>
      </c>
      <c r="F1393" s="4">
        <f>Calcuations!F1393</f>
        <v>29358</v>
      </c>
      <c r="G1393" s="4">
        <f>Calcuations!G1393</f>
        <v>20550.599999999999</v>
      </c>
      <c r="H1393" s="12">
        <f>Calcuations!H1393</f>
        <v>0</v>
      </c>
      <c r="I1393" s="4">
        <f>Calcuations!I1393</f>
        <v>20550.599999999999</v>
      </c>
      <c r="J1393" s="4">
        <f>Calcuations!Z1393</f>
        <v>20550.599999999999</v>
      </c>
      <c r="K1393" s="4">
        <f>Calcuations!AA1393</f>
        <v>20550.599999999999</v>
      </c>
      <c r="L1393" s="4">
        <f t="shared" si="46"/>
        <v>21578.129999999997</v>
      </c>
      <c r="M1393" s="4">
        <f t="shared" si="47"/>
        <v>21578.129999999997</v>
      </c>
    </row>
    <row r="1394" spans="1:13" ht="30">
      <c r="A1394" s="4" t="str">
        <f>Calcuations!A1394</f>
        <v>CFQ7TTC0LHXQ</v>
      </c>
      <c r="B1394" s="4">
        <f>Calcuations!B1394</f>
        <v>8</v>
      </c>
      <c r="C1394" s="7" t="str">
        <f>Calcuations!C1394</f>
        <v>Dynamics 365 Operations - Database Capacity (Education Pricing)</v>
      </c>
      <c r="D1394" s="4" t="str">
        <f>Calcuations!D1394</f>
        <v>P1Y</v>
      </c>
      <c r="E1394" s="4" t="str">
        <f>Calcuations!E1394</f>
        <v>Annual</v>
      </c>
      <c r="F1394" s="4">
        <f>Calcuations!F1394</f>
        <v>27960</v>
      </c>
      <c r="G1394" s="4">
        <f>Calcuations!G1394</f>
        <v>19572</v>
      </c>
      <c r="H1394" s="12">
        <f>Calcuations!H1394</f>
        <v>0</v>
      </c>
      <c r="I1394" s="4">
        <f>Calcuations!I1394</f>
        <v>19572</v>
      </c>
      <c r="J1394" s="4">
        <f>Calcuations!Z1394</f>
        <v>19572</v>
      </c>
      <c r="K1394" s="4">
        <f>Calcuations!AA1394</f>
        <v>19572</v>
      </c>
      <c r="L1394" s="4">
        <f t="shared" si="46"/>
        <v>20550.599999999999</v>
      </c>
      <c r="M1394" s="4">
        <f t="shared" si="47"/>
        <v>20550.599999999999</v>
      </c>
    </row>
    <row r="1395" spans="1:13" ht="30">
      <c r="A1395" s="4" t="str">
        <f>Calcuations!A1395</f>
        <v>CFQ7TTC0LHXQ</v>
      </c>
      <c r="B1395" s="4" t="str">
        <f>Calcuations!B1395</f>
        <v>000M</v>
      </c>
      <c r="C1395" s="7" t="str">
        <f>Calcuations!C1395</f>
        <v>Dynamics 365 Operations - Database Capacity (Education Student Pricing)</v>
      </c>
      <c r="D1395" s="4" t="str">
        <f>Calcuations!D1395</f>
        <v>P1M</v>
      </c>
      <c r="E1395" s="4" t="str">
        <f>Calcuations!E1395</f>
        <v>Monthly</v>
      </c>
      <c r="F1395" s="4">
        <f>Calcuations!F1395</f>
        <v>2796</v>
      </c>
      <c r="G1395" s="4">
        <f>Calcuations!G1395</f>
        <v>1957.2</v>
      </c>
      <c r="H1395" s="12">
        <f>Calcuations!H1395</f>
        <v>0</v>
      </c>
      <c r="I1395" s="4">
        <f>Calcuations!I1395</f>
        <v>1957.2</v>
      </c>
      <c r="J1395" s="4">
        <f>Calcuations!Z1395</f>
        <v>1957.2</v>
      </c>
      <c r="K1395" s="4">
        <f>Calcuations!AA1395</f>
        <v>1957.2</v>
      </c>
      <c r="L1395" s="4">
        <f t="shared" si="46"/>
        <v>2055.06</v>
      </c>
      <c r="M1395" s="4">
        <f t="shared" si="47"/>
        <v>2055.06</v>
      </c>
    </row>
    <row r="1396" spans="1:13" ht="30">
      <c r="A1396" s="4" t="str">
        <f>Calcuations!A1396</f>
        <v>CFQ7TTC0LHXQ</v>
      </c>
      <c r="B1396" s="4">
        <f>Calcuations!B1396</f>
        <v>9</v>
      </c>
      <c r="C1396" s="7" t="str">
        <f>Calcuations!C1396</f>
        <v>Dynamics 365 Operations - Database Capacity (Non-Profit Pricing)</v>
      </c>
      <c r="D1396" s="4" t="str">
        <f>Calcuations!D1396</f>
        <v>P1Y</v>
      </c>
      <c r="E1396" s="4" t="str">
        <f>Calcuations!E1396</f>
        <v>Annual</v>
      </c>
      <c r="F1396" s="4">
        <f>Calcuations!F1396</f>
        <v>27960</v>
      </c>
      <c r="G1396" s="4">
        <f>Calcuations!G1396</f>
        <v>25164</v>
      </c>
      <c r="H1396" s="12">
        <f>Calcuations!H1396</f>
        <v>0</v>
      </c>
      <c r="I1396" s="4">
        <f>Calcuations!I1396</f>
        <v>25164</v>
      </c>
      <c r="J1396" s="4">
        <f>Calcuations!Z1396</f>
        <v>25164</v>
      </c>
      <c r="K1396" s="4">
        <f>Calcuations!AA1396</f>
        <v>25164</v>
      </c>
      <c r="L1396" s="4">
        <f t="shared" si="46"/>
        <v>26422.2</v>
      </c>
      <c r="M1396" s="4">
        <f t="shared" si="47"/>
        <v>26422.2</v>
      </c>
    </row>
    <row r="1397" spans="1:13" ht="30">
      <c r="A1397" s="4" t="str">
        <f>Calcuations!A1397</f>
        <v>CFQ7TTC0LHXQ</v>
      </c>
      <c r="B1397" s="4">
        <f>Calcuations!B1397</f>
        <v>9</v>
      </c>
      <c r="C1397" s="7" t="str">
        <f>Calcuations!C1397</f>
        <v>Dynamics 365 Operations - Database Capacity (Non-Profit Pricing)</v>
      </c>
      <c r="D1397" s="4" t="str">
        <f>Calcuations!D1397</f>
        <v>P1M</v>
      </c>
      <c r="E1397" s="4" t="str">
        <f>Calcuations!E1397</f>
        <v>Monthly</v>
      </c>
      <c r="F1397" s="4">
        <f>Calcuations!F1397</f>
        <v>2796</v>
      </c>
      <c r="G1397" s="4">
        <f>Calcuations!G1397</f>
        <v>2516.4</v>
      </c>
      <c r="H1397" s="12">
        <f>Calcuations!H1397</f>
        <v>0</v>
      </c>
      <c r="I1397" s="4">
        <f>Calcuations!I1397</f>
        <v>2516.4</v>
      </c>
      <c r="J1397" s="4">
        <f>Calcuations!Z1397</f>
        <v>2516.4</v>
      </c>
      <c r="K1397" s="4">
        <f>Calcuations!AA1397</f>
        <v>2516.4</v>
      </c>
      <c r="L1397" s="4">
        <f t="shared" si="46"/>
        <v>2642.2200000000003</v>
      </c>
      <c r="M1397" s="4">
        <f t="shared" si="47"/>
        <v>2642.2200000000003</v>
      </c>
    </row>
    <row r="1398" spans="1:13" ht="30">
      <c r="A1398" s="4" t="str">
        <f>Calcuations!A1398</f>
        <v>CFQ7TTC0LHXQ</v>
      </c>
      <c r="B1398" s="4">
        <f>Calcuations!B1398</f>
        <v>8</v>
      </c>
      <c r="C1398" s="7" t="str">
        <f>Calcuations!C1398</f>
        <v>Dynamics 365 Operations - Database Capacity (Education Pricing)</v>
      </c>
      <c r="D1398" s="4" t="str">
        <f>Calcuations!D1398</f>
        <v>P1M</v>
      </c>
      <c r="E1398" s="4" t="str">
        <f>Calcuations!E1398</f>
        <v>Monthly</v>
      </c>
      <c r="F1398" s="4">
        <f>Calcuations!F1398</f>
        <v>2796</v>
      </c>
      <c r="G1398" s="4">
        <f>Calcuations!G1398</f>
        <v>1957.2</v>
      </c>
      <c r="H1398" s="12">
        <f>Calcuations!H1398</f>
        <v>0</v>
      </c>
      <c r="I1398" s="4">
        <f>Calcuations!I1398</f>
        <v>1957.2</v>
      </c>
      <c r="J1398" s="4">
        <f>Calcuations!Z1398</f>
        <v>1957.2</v>
      </c>
      <c r="K1398" s="4">
        <f>Calcuations!AA1398</f>
        <v>1957.2</v>
      </c>
      <c r="L1398" s="4">
        <f t="shared" si="46"/>
        <v>2055.06</v>
      </c>
      <c r="M1398" s="4">
        <f t="shared" si="47"/>
        <v>2055.06</v>
      </c>
    </row>
    <row r="1399" spans="1:13" ht="30">
      <c r="A1399" s="4" t="str">
        <f>Calcuations!A1399</f>
        <v>CFQ7TTC0LHXQ</v>
      </c>
      <c r="B1399" s="4" t="str">
        <f>Calcuations!B1399</f>
        <v>000N</v>
      </c>
      <c r="C1399" s="7" t="str">
        <f>Calcuations!C1399</f>
        <v>Dynamics 365 Operations - Database Capacity (Education Faculty Pricing)</v>
      </c>
      <c r="D1399" s="4" t="str">
        <f>Calcuations!D1399</f>
        <v>P1M</v>
      </c>
      <c r="E1399" s="4" t="str">
        <f>Calcuations!E1399</f>
        <v>Monthly</v>
      </c>
      <c r="F1399" s="4">
        <f>Calcuations!F1399</f>
        <v>2796</v>
      </c>
      <c r="G1399" s="4">
        <f>Calcuations!G1399</f>
        <v>1957.2</v>
      </c>
      <c r="H1399" s="12">
        <f>Calcuations!H1399</f>
        <v>0</v>
      </c>
      <c r="I1399" s="4">
        <f>Calcuations!I1399</f>
        <v>1957.2</v>
      </c>
      <c r="J1399" s="4">
        <f>Calcuations!Z1399</f>
        <v>1957.2</v>
      </c>
      <c r="K1399" s="4">
        <f>Calcuations!AA1399</f>
        <v>1957.2</v>
      </c>
      <c r="L1399" s="4">
        <f t="shared" si="46"/>
        <v>2055.06</v>
      </c>
      <c r="M1399" s="4">
        <f t="shared" si="47"/>
        <v>2055.06</v>
      </c>
    </row>
    <row r="1400" spans="1:13" ht="30">
      <c r="A1400" s="4" t="str">
        <f>Calcuations!A1400</f>
        <v>CFQ7TTC0LHXQ</v>
      </c>
      <c r="B1400" s="4">
        <f>Calcuations!B1400</f>
        <v>1</v>
      </c>
      <c r="C1400" s="7" t="str">
        <f>Calcuations!C1400</f>
        <v>Dynamics 365 Operations - Database Capacity</v>
      </c>
      <c r="D1400" s="4" t="str">
        <f>Calcuations!D1400</f>
        <v>P1Y</v>
      </c>
      <c r="E1400" s="4" t="str">
        <f>Calcuations!E1400</f>
        <v>Annual</v>
      </c>
      <c r="F1400" s="4">
        <f>Calcuations!F1400</f>
        <v>39960</v>
      </c>
      <c r="G1400" s="4">
        <f>Calcuations!G1400</f>
        <v>27972</v>
      </c>
      <c r="H1400" s="12">
        <f>Calcuations!H1400</f>
        <v>0</v>
      </c>
      <c r="I1400" s="4">
        <f>Calcuations!I1400</f>
        <v>27972</v>
      </c>
      <c r="J1400" s="4">
        <f>Calcuations!Z1400</f>
        <v>27972</v>
      </c>
      <c r="K1400" s="4">
        <f>Calcuations!AA1400</f>
        <v>27972</v>
      </c>
      <c r="L1400" s="4">
        <f t="shared" si="46"/>
        <v>29370.6</v>
      </c>
      <c r="M1400" s="4">
        <f t="shared" si="47"/>
        <v>29370.6</v>
      </c>
    </row>
    <row r="1401" spans="1:13" ht="30">
      <c r="A1401" s="4" t="str">
        <f>Calcuations!A1401</f>
        <v>CFQ7TTC0LHXQ</v>
      </c>
      <c r="B1401" s="4">
        <f>Calcuations!B1401</f>
        <v>8</v>
      </c>
      <c r="C1401" s="7" t="str">
        <f>Calcuations!C1401</f>
        <v>Dynamics 365 Operations - Database Capacity (Education Pricing)</v>
      </c>
      <c r="D1401" s="4" t="str">
        <f>Calcuations!D1401</f>
        <v>P1Y</v>
      </c>
      <c r="E1401" s="4" t="str">
        <f>Calcuations!E1401</f>
        <v>Monthly</v>
      </c>
      <c r="F1401" s="4">
        <f>Calcuations!F1401</f>
        <v>29358</v>
      </c>
      <c r="G1401" s="4">
        <f>Calcuations!G1401</f>
        <v>20550.599999999999</v>
      </c>
      <c r="H1401" s="12">
        <f>Calcuations!H1401</f>
        <v>0</v>
      </c>
      <c r="I1401" s="4">
        <f>Calcuations!I1401</f>
        <v>20550.599999999999</v>
      </c>
      <c r="J1401" s="4">
        <f>Calcuations!Z1401</f>
        <v>20550.599999999999</v>
      </c>
      <c r="K1401" s="4">
        <f>Calcuations!AA1401</f>
        <v>20550.599999999999</v>
      </c>
      <c r="L1401" s="4">
        <f t="shared" si="46"/>
        <v>21578.129999999997</v>
      </c>
      <c r="M1401" s="4">
        <f t="shared" si="47"/>
        <v>21578.129999999997</v>
      </c>
    </row>
    <row r="1402" spans="1:13" ht="30">
      <c r="A1402" s="4" t="str">
        <f>Calcuations!A1402</f>
        <v>CFQ7TTC0LHXQ</v>
      </c>
      <c r="B1402" s="4" t="str">
        <f>Calcuations!B1402</f>
        <v>000M</v>
      </c>
      <c r="C1402" s="7" t="str">
        <f>Calcuations!C1402</f>
        <v>Dynamics 365 Operations - Database Capacity (Education Student Pricing)</v>
      </c>
      <c r="D1402" s="4" t="str">
        <f>Calcuations!D1402</f>
        <v>P1Y</v>
      </c>
      <c r="E1402" s="4" t="str">
        <f>Calcuations!E1402</f>
        <v>Annual</v>
      </c>
      <c r="F1402" s="4">
        <f>Calcuations!F1402</f>
        <v>27960</v>
      </c>
      <c r="G1402" s="4">
        <f>Calcuations!G1402</f>
        <v>19572</v>
      </c>
      <c r="H1402" s="12">
        <f>Calcuations!H1402</f>
        <v>0</v>
      </c>
      <c r="I1402" s="4">
        <f>Calcuations!I1402</f>
        <v>19572</v>
      </c>
      <c r="J1402" s="4">
        <f>Calcuations!Z1402</f>
        <v>19572</v>
      </c>
      <c r="K1402" s="4">
        <f>Calcuations!AA1402</f>
        <v>19572</v>
      </c>
      <c r="L1402" s="4">
        <f t="shared" si="46"/>
        <v>20550.599999999999</v>
      </c>
      <c r="M1402" s="4">
        <f t="shared" si="47"/>
        <v>20550.599999999999</v>
      </c>
    </row>
    <row r="1403" spans="1:13" ht="30">
      <c r="A1403" s="4" t="str">
        <f>Calcuations!A1403</f>
        <v>CFQ7TTC0LHXQ</v>
      </c>
      <c r="B1403" s="4">
        <f>Calcuations!B1403</f>
        <v>9</v>
      </c>
      <c r="C1403" s="7" t="str">
        <f>Calcuations!C1403</f>
        <v>Dynamics 365 Operations - Database Capacity (Non-Profit Pricing)</v>
      </c>
      <c r="D1403" s="4" t="str">
        <f>Calcuations!D1403</f>
        <v>P1Y</v>
      </c>
      <c r="E1403" s="4" t="str">
        <f>Calcuations!E1403</f>
        <v>Monthly</v>
      </c>
      <c r="F1403" s="4">
        <f>Calcuations!F1403</f>
        <v>29358</v>
      </c>
      <c r="G1403" s="4">
        <f>Calcuations!G1403</f>
        <v>26422.2</v>
      </c>
      <c r="H1403" s="12">
        <f>Calcuations!H1403</f>
        <v>0</v>
      </c>
      <c r="I1403" s="4">
        <f>Calcuations!I1403</f>
        <v>26422.2</v>
      </c>
      <c r="J1403" s="4">
        <f>Calcuations!Z1403</f>
        <v>26422.2</v>
      </c>
      <c r="K1403" s="4">
        <f>Calcuations!AA1403</f>
        <v>26422.2</v>
      </c>
      <c r="L1403" s="4">
        <f t="shared" si="46"/>
        <v>27743.31</v>
      </c>
      <c r="M1403" s="4">
        <f t="shared" si="47"/>
        <v>27743.31</v>
      </c>
    </row>
    <row r="1404" spans="1:13" ht="30">
      <c r="A1404" s="4" t="str">
        <f>Calcuations!A1404</f>
        <v>CFQ7TTC0NC52</v>
      </c>
      <c r="B1404" s="4">
        <f>Calcuations!B1404</f>
        <v>3</v>
      </c>
      <c r="C1404" s="7" t="str">
        <f>Calcuations!C1404</f>
        <v>Dynamics 365 Operations - Database Capacity Tier 2 (Min 1000GB)</v>
      </c>
      <c r="D1404" s="4" t="str">
        <f>Calcuations!D1404</f>
        <v>P1Y</v>
      </c>
      <c r="E1404" s="4" t="str">
        <f>Calcuations!E1404</f>
        <v>Annual</v>
      </c>
      <c r="F1404" s="4">
        <f>Calcuations!F1404</f>
        <v>29940</v>
      </c>
      <c r="G1404" s="4">
        <f>Calcuations!G1404</f>
        <v>20958</v>
      </c>
      <c r="H1404" s="12">
        <f>Calcuations!H1404</f>
        <v>0</v>
      </c>
      <c r="I1404" s="4">
        <f>Calcuations!I1404</f>
        <v>20958</v>
      </c>
      <c r="J1404" s="4">
        <f>Calcuations!Z1404</f>
        <v>20958</v>
      </c>
      <c r="K1404" s="4">
        <f>Calcuations!AA1404</f>
        <v>20958</v>
      </c>
      <c r="L1404" s="4">
        <f t="shared" si="46"/>
        <v>22005.9</v>
      </c>
      <c r="M1404" s="4">
        <f t="shared" si="47"/>
        <v>22005.9</v>
      </c>
    </row>
    <row r="1405" spans="1:13" ht="30">
      <c r="A1405" s="4" t="str">
        <f>Calcuations!A1405</f>
        <v>CFQ7TTC0NC52</v>
      </c>
      <c r="B1405" s="4">
        <f>Calcuations!B1405</f>
        <v>3</v>
      </c>
      <c r="C1405" s="7" t="str">
        <f>Calcuations!C1405</f>
        <v>Dynamics 365 Operations - Database Capacity Tier 2 (Min 1000GB)</v>
      </c>
      <c r="D1405" s="4" t="str">
        <f>Calcuations!D1405</f>
        <v>P1Y</v>
      </c>
      <c r="E1405" s="4" t="str">
        <f>Calcuations!E1405</f>
        <v>Monthly</v>
      </c>
      <c r="F1405" s="4">
        <f>Calcuations!F1405</f>
        <v>31437</v>
      </c>
      <c r="G1405" s="4">
        <f>Calcuations!G1405</f>
        <v>22005.96</v>
      </c>
      <c r="H1405" s="12">
        <f>Calcuations!H1405</f>
        <v>0</v>
      </c>
      <c r="I1405" s="4">
        <f>Calcuations!I1405</f>
        <v>22005.96</v>
      </c>
      <c r="J1405" s="4">
        <f>Calcuations!Z1405</f>
        <v>22005.96</v>
      </c>
      <c r="K1405" s="4">
        <f>Calcuations!AA1405</f>
        <v>22005.96</v>
      </c>
      <c r="L1405" s="4">
        <f t="shared" si="46"/>
        <v>23106.257999999998</v>
      </c>
      <c r="M1405" s="4">
        <f t="shared" si="47"/>
        <v>23106.257999999998</v>
      </c>
    </row>
    <row r="1406" spans="1:13" ht="30">
      <c r="A1406" s="4" t="str">
        <f>Calcuations!A1406</f>
        <v>CFQ7TTC0NC52</v>
      </c>
      <c r="B1406" s="4">
        <f>Calcuations!B1406</f>
        <v>3</v>
      </c>
      <c r="C1406" s="7" t="str">
        <f>Calcuations!C1406</f>
        <v>Dynamics 365 Operations - Database Capacity Tier 2 (Min 1000GB)</v>
      </c>
      <c r="D1406" s="4" t="str">
        <f>Calcuations!D1406</f>
        <v>P1M</v>
      </c>
      <c r="E1406" s="4" t="str">
        <f>Calcuations!E1406</f>
        <v>Monthly</v>
      </c>
      <c r="F1406" s="4">
        <f>Calcuations!F1406</f>
        <v>2994</v>
      </c>
      <c r="G1406" s="4">
        <f>Calcuations!G1406</f>
        <v>2095.8000000000002</v>
      </c>
      <c r="H1406" s="12">
        <f>Calcuations!H1406</f>
        <v>0</v>
      </c>
      <c r="I1406" s="4">
        <f>Calcuations!I1406</f>
        <v>2095.8000000000002</v>
      </c>
      <c r="J1406" s="4">
        <f>Calcuations!Z1406</f>
        <v>2095.8000000000002</v>
      </c>
      <c r="K1406" s="4">
        <f>Calcuations!AA1406</f>
        <v>2095.8000000000002</v>
      </c>
      <c r="L1406" s="4">
        <f t="shared" si="46"/>
        <v>2200.59</v>
      </c>
      <c r="M1406" s="4">
        <f t="shared" si="47"/>
        <v>2200.59</v>
      </c>
    </row>
    <row r="1407" spans="1:13" ht="30">
      <c r="A1407" s="4" t="str">
        <f>Calcuations!A1407</f>
        <v>CFQ7TTC0LHZ1</v>
      </c>
      <c r="B1407" s="4">
        <f>Calcuations!B1407</f>
        <v>8</v>
      </c>
      <c r="C1407" s="7" t="str">
        <f>Calcuations!C1407</f>
        <v>Dynamics 365 Operations - File Capacity (Education Pricing)</v>
      </c>
      <c r="D1407" s="4" t="str">
        <f>Calcuations!D1407</f>
        <v>P1Y</v>
      </c>
      <c r="E1407" s="4" t="str">
        <f>Calcuations!E1407</f>
        <v>Annual</v>
      </c>
      <c r="F1407" s="4">
        <f>Calcuations!F1407</f>
        <v>1380</v>
      </c>
      <c r="G1407" s="4">
        <f>Calcuations!G1407</f>
        <v>966</v>
      </c>
      <c r="H1407" s="12">
        <f>Calcuations!H1407</f>
        <v>0</v>
      </c>
      <c r="I1407" s="4">
        <f>Calcuations!I1407</f>
        <v>966</v>
      </c>
      <c r="J1407" s="4">
        <f>Calcuations!Z1407</f>
        <v>966</v>
      </c>
      <c r="K1407" s="4">
        <f>Calcuations!AA1407</f>
        <v>966</v>
      </c>
      <c r="L1407" s="4">
        <f t="shared" si="46"/>
        <v>1014.3</v>
      </c>
      <c r="M1407" s="4">
        <f t="shared" si="47"/>
        <v>1014.3</v>
      </c>
    </row>
    <row r="1408" spans="1:13" ht="30">
      <c r="A1408" s="4" t="str">
        <f>Calcuations!A1408</f>
        <v>CFQ7TTC0LHZ1</v>
      </c>
      <c r="B1408" s="4">
        <f>Calcuations!B1408</f>
        <v>9</v>
      </c>
      <c r="C1408" s="7" t="str">
        <f>Calcuations!C1408</f>
        <v>Dynamics 365 Operations - File Capacity (Non-Profit Pricing)</v>
      </c>
      <c r="D1408" s="4" t="str">
        <f>Calcuations!D1408</f>
        <v>P1M</v>
      </c>
      <c r="E1408" s="4" t="str">
        <f>Calcuations!E1408</f>
        <v>Monthly</v>
      </c>
      <c r="F1408" s="4">
        <f>Calcuations!F1408</f>
        <v>138</v>
      </c>
      <c r="G1408" s="4">
        <f>Calcuations!G1408</f>
        <v>124.2</v>
      </c>
      <c r="H1408" s="12">
        <f>Calcuations!H1408</f>
        <v>0</v>
      </c>
      <c r="I1408" s="4">
        <f>Calcuations!I1408</f>
        <v>124.2</v>
      </c>
      <c r="J1408" s="4">
        <f>Calcuations!Z1408</f>
        <v>124.2</v>
      </c>
      <c r="K1408" s="4">
        <f>Calcuations!AA1408</f>
        <v>124.2</v>
      </c>
      <c r="L1408" s="4">
        <f t="shared" si="46"/>
        <v>130.41</v>
      </c>
      <c r="M1408" s="4">
        <f t="shared" si="47"/>
        <v>130.41</v>
      </c>
    </row>
    <row r="1409" spans="1:13" ht="30">
      <c r="A1409" s="4" t="str">
        <f>Calcuations!A1409</f>
        <v>CFQ7TTC0LHZ1</v>
      </c>
      <c r="B1409" s="4">
        <f>Calcuations!B1409</f>
        <v>8</v>
      </c>
      <c r="C1409" s="7" t="str">
        <f>Calcuations!C1409</f>
        <v>Dynamics 365 Operations - File Capacity (Education Pricing)</v>
      </c>
      <c r="D1409" s="4" t="str">
        <f>Calcuations!D1409</f>
        <v>P1Y</v>
      </c>
      <c r="E1409" s="4" t="str">
        <f>Calcuations!E1409</f>
        <v>Monthly</v>
      </c>
      <c r="F1409" s="4">
        <f>Calcuations!F1409</f>
        <v>1449</v>
      </c>
      <c r="G1409" s="4">
        <f>Calcuations!G1409</f>
        <v>1014.36</v>
      </c>
      <c r="H1409" s="12">
        <f>Calcuations!H1409</f>
        <v>0</v>
      </c>
      <c r="I1409" s="4">
        <f>Calcuations!I1409</f>
        <v>1014.36</v>
      </c>
      <c r="J1409" s="4">
        <f>Calcuations!Z1409</f>
        <v>1014.36</v>
      </c>
      <c r="K1409" s="4">
        <f>Calcuations!AA1409</f>
        <v>1014.36</v>
      </c>
      <c r="L1409" s="4">
        <f t="shared" si="46"/>
        <v>1065.078</v>
      </c>
      <c r="M1409" s="4">
        <f t="shared" si="47"/>
        <v>1065.078</v>
      </c>
    </row>
    <row r="1410" spans="1:13" ht="30">
      <c r="A1410" s="4" t="str">
        <f>Calcuations!A1410</f>
        <v>CFQ7TTC0LHZ1</v>
      </c>
      <c r="B1410" s="4">
        <f>Calcuations!B1410</f>
        <v>9</v>
      </c>
      <c r="C1410" s="7" t="str">
        <f>Calcuations!C1410</f>
        <v>Dynamics 365 Operations - File Capacity (Non-Profit Pricing)</v>
      </c>
      <c r="D1410" s="4" t="str">
        <f>Calcuations!D1410</f>
        <v>P1Y</v>
      </c>
      <c r="E1410" s="4" t="str">
        <f>Calcuations!E1410</f>
        <v>Annual</v>
      </c>
      <c r="F1410" s="4">
        <f>Calcuations!F1410</f>
        <v>1380</v>
      </c>
      <c r="G1410" s="4">
        <f>Calcuations!G1410</f>
        <v>1242</v>
      </c>
      <c r="H1410" s="12">
        <f>Calcuations!H1410</f>
        <v>0</v>
      </c>
      <c r="I1410" s="4">
        <f>Calcuations!I1410</f>
        <v>1242</v>
      </c>
      <c r="J1410" s="4">
        <f>Calcuations!Z1410</f>
        <v>1242</v>
      </c>
      <c r="K1410" s="4">
        <f>Calcuations!AA1410</f>
        <v>1242</v>
      </c>
      <c r="L1410" s="4">
        <f t="shared" si="46"/>
        <v>1304.0999999999999</v>
      </c>
      <c r="M1410" s="4">
        <f t="shared" si="47"/>
        <v>1304.0999999999999</v>
      </c>
    </row>
    <row r="1411" spans="1:13">
      <c r="A1411" s="4" t="str">
        <f>Calcuations!A1411</f>
        <v>CFQ7TTC0LHZ1</v>
      </c>
      <c r="B1411" s="4">
        <f>Calcuations!B1411</f>
        <v>1</v>
      </c>
      <c r="C1411" s="7" t="str">
        <f>Calcuations!C1411</f>
        <v>Dynamics 365 Operations - File Capacity</v>
      </c>
      <c r="D1411" s="4" t="str">
        <f>Calcuations!D1411</f>
        <v>P1M</v>
      </c>
      <c r="E1411" s="4" t="str">
        <f>Calcuations!E1411</f>
        <v>Monthly</v>
      </c>
      <c r="F1411" s="4">
        <f>Calcuations!F1411</f>
        <v>198</v>
      </c>
      <c r="G1411" s="4">
        <f>Calcuations!G1411</f>
        <v>138.6</v>
      </c>
      <c r="H1411" s="12">
        <f>Calcuations!H1411</f>
        <v>0</v>
      </c>
      <c r="I1411" s="4">
        <f>Calcuations!I1411</f>
        <v>138.6</v>
      </c>
      <c r="J1411" s="4">
        <f>Calcuations!Z1411</f>
        <v>138.6</v>
      </c>
      <c r="K1411" s="4">
        <f>Calcuations!AA1411</f>
        <v>138.6</v>
      </c>
      <c r="L1411" s="4">
        <f t="shared" si="46"/>
        <v>145.53</v>
      </c>
      <c r="M1411" s="4">
        <f t="shared" si="47"/>
        <v>145.53</v>
      </c>
    </row>
    <row r="1412" spans="1:13">
      <c r="A1412" s="4" t="str">
        <f>Calcuations!A1412</f>
        <v>CFQ7TTC0LHZ1</v>
      </c>
      <c r="B1412" s="4">
        <f>Calcuations!B1412</f>
        <v>1</v>
      </c>
      <c r="C1412" s="7" t="str">
        <f>Calcuations!C1412</f>
        <v>Dynamics 365 Operations - File Capacity</v>
      </c>
      <c r="D1412" s="4" t="str">
        <f>Calcuations!D1412</f>
        <v>P1Y</v>
      </c>
      <c r="E1412" s="4" t="str">
        <f>Calcuations!E1412</f>
        <v>Monthly</v>
      </c>
      <c r="F1412" s="4">
        <f>Calcuations!F1412</f>
        <v>2079</v>
      </c>
      <c r="G1412" s="4">
        <f>Calcuations!G1412</f>
        <v>1455.36</v>
      </c>
      <c r="H1412" s="12">
        <f>Calcuations!H1412</f>
        <v>0</v>
      </c>
      <c r="I1412" s="4">
        <f>Calcuations!I1412</f>
        <v>1455.36</v>
      </c>
      <c r="J1412" s="4">
        <f>Calcuations!Z1412</f>
        <v>1455.36</v>
      </c>
      <c r="K1412" s="4">
        <f>Calcuations!AA1412</f>
        <v>1455.36</v>
      </c>
      <c r="L1412" s="4">
        <f t="shared" si="46"/>
        <v>1528.1279999999999</v>
      </c>
      <c r="M1412" s="4">
        <f t="shared" si="47"/>
        <v>1528.1279999999999</v>
      </c>
    </row>
    <row r="1413" spans="1:13" ht="30">
      <c r="A1413" s="4" t="str">
        <f>Calcuations!A1413</f>
        <v>CFQ7TTC0LHZ1</v>
      </c>
      <c r="B1413" s="4">
        <f>Calcuations!B1413</f>
        <v>8</v>
      </c>
      <c r="C1413" s="7" t="str">
        <f>Calcuations!C1413</f>
        <v>Dynamics 365 Operations - File Capacity (Education Pricing)</v>
      </c>
      <c r="D1413" s="4" t="str">
        <f>Calcuations!D1413</f>
        <v>P1M</v>
      </c>
      <c r="E1413" s="4" t="str">
        <f>Calcuations!E1413</f>
        <v>Monthly</v>
      </c>
      <c r="F1413" s="4">
        <f>Calcuations!F1413</f>
        <v>138</v>
      </c>
      <c r="G1413" s="4">
        <f>Calcuations!G1413</f>
        <v>96.6</v>
      </c>
      <c r="H1413" s="12">
        <f>Calcuations!H1413</f>
        <v>0</v>
      </c>
      <c r="I1413" s="4">
        <f>Calcuations!I1413</f>
        <v>96.6</v>
      </c>
      <c r="J1413" s="4">
        <f>Calcuations!Z1413</f>
        <v>96.6</v>
      </c>
      <c r="K1413" s="4">
        <f>Calcuations!AA1413</f>
        <v>96.6</v>
      </c>
      <c r="L1413" s="4">
        <f t="shared" si="46"/>
        <v>101.42999999999999</v>
      </c>
      <c r="M1413" s="4">
        <f t="shared" si="47"/>
        <v>101.42999999999999</v>
      </c>
    </row>
    <row r="1414" spans="1:13">
      <c r="A1414" s="4" t="str">
        <f>Calcuations!A1414</f>
        <v>CFQ7TTC0LHZ1</v>
      </c>
      <c r="B1414" s="4">
        <f>Calcuations!B1414</f>
        <v>1</v>
      </c>
      <c r="C1414" s="7" t="str">
        <f>Calcuations!C1414</f>
        <v>Dynamics 365 Operations - File Capacity</v>
      </c>
      <c r="D1414" s="4" t="str">
        <f>Calcuations!D1414</f>
        <v>P1Y</v>
      </c>
      <c r="E1414" s="4" t="str">
        <f>Calcuations!E1414</f>
        <v>Annual</v>
      </c>
      <c r="F1414" s="4">
        <f>Calcuations!F1414</f>
        <v>1980</v>
      </c>
      <c r="G1414" s="4">
        <f>Calcuations!G1414</f>
        <v>1386</v>
      </c>
      <c r="H1414" s="12">
        <f>Calcuations!H1414</f>
        <v>0</v>
      </c>
      <c r="I1414" s="4">
        <f>Calcuations!I1414</f>
        <v>1386</v>
      </c>
      <c r="J1414" s="4">
        <f>Calcuations!Z1414</f>
        <v>1386</v>
      </c>
      <c r="K1414" s="4">
        <f>Calcuations!AA1414</f>
        <v>1386</v>
      </c>
      <c r="L1414" s="4">
        <f t="shared" si="46"/>
        <v>1455.3</v>
      </c>
      <c r="M1414" s="4">
        <f t="shared" si="47"/>
        <v>1455.3</v>
      </c>
    </row>
    <row r="1415" spans="1:13" ht="30">
      <c r="A1415" s="4" t="str">
        <f>Calcuations!A1415</f>
        <v>CFQ7TTC0LHZ1</v>
      </c>
      <c r="B1415" s="4">
        <f>Calcuations!B1415</f>
        <v>9</v>
      </c>
      <c r="C1415" s="7" t="str">
        <f>Calcuations!C1415</f>
        <v>Dynamics 365 Operations - File Capacity (Non-Profit Pricing)</v>
      </c>
      <c r="D1415" s="4" t="str">
        <f>Calcuations!D1415</f>
        <v>P1Y</v>
      </c>
      <c r="E1415" s="4" t="str">
        <f>Calcuations!E1415</f>
        <v>Monthly</v>
      </c>
      <c r="F1415" s="4">
        <f>Calcuations!F1415</f>
        <v>1449</v>
      </c>
      <c r="G1415" s="4">
        <f>Calcuations!G1415</f>
        <v>1304.1600000000001</v>
      </c>
      <c r="H1415" s="12">
        <f>Calcuations!H1415</f>
        <v>0</v>
      </c>
      <c r="I1415" s="4">
        <f>Calcuations!I1415</f>
        <v>1304.1600000000001</v>
      </c>
      <c r="J1415" s="4">
        <f>Calcuations!Z1415</f>
        <v>1304.1600000000001</v>
      </c>
      <c r="K1415" s="4">
        <f>Calcuations!AA1415</f>
        <v>1304.1600000000001</v>
      </c>
      <c r="L1415" s="4">
        <f t="shared" si="46"/>
        <v>1369.3680000000002</v>
      </c>
      <c r="M1415" s="4">
        <f t="shared" si="47"/>
        <v>1369.3680000000002</v>
      </c>
    </row>
    <row r="1416" spans="1:13" ht="45">
      <c r="A1416" s="4" t="str">
        <f>Calcuations!A1416</f>
        <v>CFQ7TTC0LHV9</v>
      </c>
      <c r="B1416" s="4">
        <f>Calcuations!B1416</f>
        <v>9</v>
      </c>
      <c r="C1416" s="7" t="str">
        <f>Calcuations!C1416</f>
        <v>Dynamics 365 Operations - Sandbox Tier 2:Standard Acceptance Testing (Non-Profit Pricing)</v>
      </c>
      <c r="D1416" s="4" t="str">
        <f>Calcuations!D1416</f>
        <v>P3Y</v>
      </c>
      <c r="E1416" s="4" t="str">
        <f>Calcuations!E1416</f>
        <v>Monthly</v>
      </c>
      <c r="F1416" s="4">
        <f>Calcuations!F1416</f>
        <v>2122659</v>
      </c>
      <c r="G1416" s="4">
        <f>Calcuations!G1416</f>
        <v>1910393</v>
      </c>
      <c r="H1416" s="12">
        <f>Calcuations!H1416</f>
        <v>0</v>
      </c>
      <c r="I1416" s="4">
        <f>Calcuations!I1416</f>
        <v>1910393</v>
      </c>
      <c r="J1416" s="4">
        <f>Calcuations!Z1416</f>
        <v>1910393</v>
      </c>
      <c r="K1416" s="4">
        <f>Calcuations!AA1416</f>
        <v>1910393</v>
      </c>
      <c r="L1416" s="4">
        <f t="shared" si="46"/>
        <v>2005912.65</v>
      </c>
      <c r="M1416" s="4">
        <f t="shared" si="47"/>
        <v>2005912.65</v>
      </c>
    </row>
    <row r="1417" spans="1:13" ht="45">
      <c r="A1417" s="4" t="str">
        <f>Calcuations!A1417</f>
        <v>CFQ7TTC0LHV9</v>
      </c>
      <c r="B1417" s="4">
        <f>Calcuations!B1417</f>
        <v>8</v>
      </c>
      <c r="C1417" s="7" t="str">
        <f>Calcuations!C1417</f>
        <v>Dynamics 365 Operations - Sandbox Tier 2:Standard Acceptance Testing (Education Faculty Pricing)</v>
      </c>
      <c r="D1417" s="4" t="str">
        <f>Calcuations!D1417</f>
        <v>P1M</v>
      </c>
      <c r="E1417" s="4" t="str">
        <f>Calcuations!E1417</f>
        <v>Monthly</v>
      </c>
      <c r="F1417" s="4">
        <f>Calcuations!F1417</f>
        <v>74124</v>
      </c>
      <c r="G1417" s="4">
        <f>Calcuations!G1417</f>
        <v>51886.8</v>
      </c>
      <c r="H1417" s="12">
        <f>Calcuations!H1417</f>
        <v>0</v>
      </c>
      <c r="I1417" s="4">
        <f>Calcuations!I1417</f>
        <v>51886.8</v>
      </c>
      <c r="J1417" s="4">
        <f>Calcuations!Z1417</f>
        <v>51886.8</v>
      </c>
      <c r="K1417" s="4">
        <f>Calcuations!AA1417</f>
        <v>51886.8</v>
      </c>
      <c r="L1417" s="4">
        <f t="shared" si="46"/>
        <v>54481.14</v>
      </c>
      <c r="M1417" s="4">
        <f t="shared" si="47"/>
        <v>54481.14</v>
      </c>
    </row>
    <row r="1418" spans="1:13" ht="45">
      <c r="A1418" s="4" t="str">
        <f>Calcuations!A1418</f>
        <v>CFQ7TTC0LHV9</v>
      </c>
      <c r="B1418" s="4">
        <f>Calcuations!B1418</f>
        <v>8</v>
      </c>
      <c r="C1418" s="7" t="str">
        <f>Calcuations!C1418</f>
        <v>Dynamics 365 Operations - Sandbox Tier 2:Standard Acceptance Testing (Education Faculty Pricing)</v>
      </c>
      <c r="D1418" s="4" t="str">
        <f>Calcuations!D1418</f>
        <v>P1Y</v>
      </c>
      <c r="E1418" s="4" t="str">
        <f>Calcuations!E1418</f>
        <v>Annual</v>
      </c>
      <c r="F1418" s="4">
        <f>Calcuations!F1418</f>
        <v>741240</v>
      </c>
      <c r="G1418" s="4">
        <f>Calcuations!G1418</f>
        <v>518868</v>
      </c>
      <c r="H1418" s="12">
        <f>Calcuations!H1418</f>
        <v>0</v>
      </c>
      <c r="I1418" s="4">
        <f>Calcuations!I1418</f>
        <v>518868</v>
      </c>
      <c r="J1418" s="4">
        <f>Calcuations!Z1418</f>
        <v>518868</v>
      </c>
      <c r="K1418" s="4">
        <f>Calcuations!AA1418</f>
        <v>518868</v>
      </c>
      <c r="L1418" s="4">
        <f t="shared" si="46"/>
        <v>544811.4</v>
      </c>
      <c r="M1418" s="4">
        <f t="shared" si="47"/>
        <v>544811.4</v>
      </c>
    </row>
    <row r="1419" spans="1:13" ht="45">
      <c r="A1419" s="4" t="str">
        <f>Calcuations!A1419</f>
        <v>CFQ7TTC0LHV9</v>
      </c>
      <c r="B1419" s="4">
        <f>Calcuations!B1419</f>
        <v>9</v>
      </c>
      <c r="C1419" s="7" t="str">
        <f>Calcuations!C1419</f>
        <v>Dynamics 365 Operations - Sandbox Tier 2:Standard Acceptance Testing (Non-Profit Pricing)</v>
      </c>
      <c r="D1419" s="4" t="str">
        <f>Calcuations!D1419</f>
        <v>P1Y</v>
      </c>
      <c r="E1419" s="4" t="str">
        <f>Calcuations!E1419</f>
        <v>Monthly</v>
      </c>
      <c r="F1419" s="4">
        <f>Calcuations!F1419</f>
        <v>707553</v>
      </c>
      <c r="G1419" s="4">
        <f>Calcuations!G1419</f>
        <v>636797.80000000005</v>
      </c>
      <c r="H1419" s="12">
        <f>Calcuations!H1419</f>
        <v>0</v>
      </c>
      <c r="I1419" s="4">
        <f>Calcuations!I1419</f>
        <v>636797.80000000005</v>
      </c>
      <c r="J1419" s="4">
        <f>Calcuations!Z1419</f>
        <v>636797.80000000005</v>
      </c>
      <c r="K1419" s="4">
        <f>Calcuations!AA1419</f>
        <v>636797.80000000005</v>
      </c>
      <c r="L1419" s="4">
        <f t="shared" si="46"/>
        <v>668637.69000000006</v>
      </c>
      <c r="M1419" s="4">
        <f t="shared" si="47"/>
        <v>668637.69000000006</v>
      </c>
    </row>
    <row r="1420" spans="1:13" ht="30">
      <c r="A1420" s="4" t="str">
        <f>Calcuations!A1420</f>
        <v>CFQ7TTC0LHV9</v>
      </c>
      <c r="B1420" s="4">
        <f>Calcuations!B1420</f>
        <v>1</v>
      </c>
      <c r="C1420" s="7" t="str">
        <f>Calcuations!C1420</f>
        <v>Dynamics 365 Operations - Sandbox Tier 2:Standard Acceptance Testing</v>
      </c>
      <c r="D1420" s="4" t="str">
        <f>Calcuations!D1420</f>
        <v>P1M</v>
      </c>
      <c r="E1420" s="4" t="str">
        <f>Calcuations!E1420</f>
        <v>Monthly</v>
      </c>
      <c r="F1420" s="4">
        <f>Calcuations!F1420</f>
        <v>134778</v>
      </c>
      <c r="G1420" s="4">
        <f>Calcuations!G1420</f>
        <v>94344.6</v>
      </c>
      <c r="H1420" s="12">
        <f>Calcuations!H1420</f>
        <v>0</v>
      </c>
      <c r="I1420" s="4">
        <f>Calcuations!I1420</f>
        <v>94344.6</v>
      </c>
      <c r="J1420" s="4">
        <f>Calcuations!Z1420</f>
        <v>94344.6</v>
      </c>
      <c r="K1420" s="4">
        <f>Calcuations!AA1420</f>
        <v>94344.6</v>
      </c>
      <c r="L1420" s="4">
        <f t="shared" si="46"/>
        <v>99061.83</v>
      </c>
      <c r="M1420" s="4">
        <f t="shared" si="47"/>
        <v>99061.83</v>
      </c>
    </row>
    <row r="1421" spans="1:13" ht="45">
      <c r="A1421" s="4" t="str">
        <f>Calcuations!A1421</f>
        <v>CFQ7TTC0LHV9</v>
      </c>
      <c r="B1421" s="4">
        <f>Calcuations!B1421</f>
        <v>8</v>
      </c>
      <c r="C1421" s="7" t="str">
        <f>Calcuations!C1421</f>
        <v>Dynamics 365 Operations - Sandbox Tier 2:Standard Acceptance Testing (Education Faculty Pricing)</v>
      </c>
      <c r="D1421" s="4" t="str">
        <f>Calcuations!D1421</f>
        <v>P1Y</v>
      </c>
      <c r="E1421" s="4" t="str">
        <f>Calcuations!E1421</f>
        <v>Monthly</v>
      </c>
      <c r="F1421" s="4">
        <f>Calcuations!F1421</f>
        <v>778302</v>
      </c>
      <c r="G1421" s="4">
        <f>Calcuations!G1421</f>
        <v>544811.4</v>
      </c>
      <c r="H1421" s="12">
        <f>Calcuations!H1421</f>
        <v>0</v>
      </c>
      <c r="I1421" s="4">
        <f>Calcuations!I1421</f>
        <v>544811.4</v>
      </c>
      <c r="J1421" s="4">
        <f>Calcuations!Z1421</f>
        <v>544811.4</v>
      </c>
      <c r="K1421" s="4">
        <f>Calcuations!AA1421</f>
        <v>544811.4</v>
      </c>
      <c r="L1421" s="4">
        <f t="shared" si="46"/>
        <v>572051.97</v>
      </c>
      <c r="M1421" s="4">
        <f t="shared" si="47"/>
        <v>572051.97</v>
      </c>
    </row>
    <row r="1422" spans="1:13" ht="30">
      <c r="A1422" s="4" t="str">
        <f>Calcuations!A1422</f>
        <v>CFQ7TTC0LHV9</v>
      </c>
      <c r="B1422" s="4">
        <f>Calcuations!B1422</f>
        <v>1</v>
      </c>
      <c r="C1422" s="7" t="str">
        <f>Calcuations!C1422</f>
        <v>Dynamics 365 Operations - Sandbox Tier 2:Standard Acceptance Testing</v>
      </c>
      <c r="D1422" s="4" t="str">
        <f>Calcuations!D1422</f>
        <v>P1Y</v>
      </c>
      <c r="E1422" s="4" t="str">
        <f>Calcuations!E1422</f>
        <v>Monthly</v>
      </c>
      <c r="F1422" s="4">
        <f>Calcuations!F1422</f>
        <v>1415169</v>
      </c>
      <c r="G1422" s="4">
        <f>Calcuations!G1422</f>
        <v>990618.4</v>
      </c>
      <c r="H1422" s="12">
        <f>Calcuations!H1422</f>
        <v>0</v>
      </c>
      <c r="I1422" s="4">
        <f>Calcuations!I1422</f>
        <v>990618.4</v>
      </c>
      <c r="J1422" s="4">
        <f>Calcuations!Z1422</f>
        <v>990618.4</v>
      </c>
      <c r="K1422" s="4">
        <f>Calcuations!AA1422</f>
        <v>990618.4</v>
      </c>
      <c r="L1422" s="4">
        <f t="shared" si="46"/>
        <v>1040149.3200000001</v>
      </c>
      <c r="M1422" s="4">
        <f t="shared" si="47"/>
        <v>1040149.3200000001</v>
      </c>
    </row>
    <row r="1423" spans="1:13" ht="45">
      <c r="A1423" s="4" t="str">
        <f>Calcuations!A1423</f>
        <v>CFQ7TTC0LHV9</v>
      </c>
      <c r="B1423" s="4">
        <f>Calcuations!B1423</f>
        <v>9</v>
      </c>
      <c r="C1423" s="7" t="str">
        <f>Calcuations!C1423</f>
        <v>Dynamics 365 Operations - Sandbox Tier 2:Standard Acceptance Testing (Non-Profit Pricing)</v>
      </c>
      <c r="D1423" s="4" t="str">
        <f>Calcuations!D1423</f>
        <v>P1M</v>
      </c>
      <c r="E1423" s="4" t="str">
        <f>Calcuations!E1423</f>
        <v>Monthly</v>
      </c>
      <c r="F1423" s="4">
        <f>Calcuations!F1423</f>
        <v>67386</v>
      </c>
      <c r="G1423" s="4">
        <f>Calcuations!G1423</f>
        <v>60647.4</v>
      </c>
      <c r="H1423" s="12">
        <f>Calcuations!H1423</f>
        <v>0</v>
      </c>
      <c r="I1423" s="4">
        <f>Calcuations!I1423</f>
        <v>60647.4</v>
      </c>
      <c r="J1423" s="4">
        <f>Calcuations!Z1423</f>
        <v>60647.4</v>
      </c>
      <c r="K1423" s="4">
        <f>Calcuations!AA1423</f>
        <v>60647.4</v>
      </c>
      <c r="L1423" s="4">
        <f t="shared" si="46"/>
        <v>63679.770000000004</v>
      </c>
      <c r="M1423" s="4">
        <f t="shared" si="47"/>
        <v>63679.770000000004</v>
      </c>
    </row>
    <row r="1424" spans="1:13" ht="30">
      <c r="A1424" s="4" t="str">
        <f>Calcuations!A1424</f>
        <v>CFQ7TTC0LHV9</v>
      </c>
      <c r="B1424" s="4">
        <f>Calcuations!B1424</f>
        <v>1</v>
      </c>
      <c r="C1424" s="7" t="str">
        <f>Calcuations!C1424</f>
        <v>Dynamics 365 Operations - Sandbox Tier 2:Standard Acceptance Testing</v>
      </c>
      <c r="D1424" s="4" t="str">
        <f>Calcuations!D1424</f>
        <v>P1Y</v>
      </c>
      <c r="E1424" s="4" t="str">
        <f>Calcuations!E1424</f>
        <v>Annual</v>
      </c>
      <c r="F1424" s="4">
        <f>Calcuations!F1424</f>
        <v>1347780</v>
      </c>
      <c r="G1424" s="4">
        <f>Calcuations!G1424</f>
        <v>943446</v>
      </c>
      <c r="H1424" s="12">
        <f>Calcuations!H1424</f>
        <v>0</v>
      </c>
      <c r="I1424" s="4">
        <f>Calcuations!I1424</f>
        <v>943446</v>
      </c>
      <c r="J1424" s="4">
        <f>Calcuations!Z1424</f>
        <v>943446</v>
      </c>
      <c r="K1424" s="4">
        <f>Calcuations!AA1424</f>
        <v>943446</v>
      </c>
      <c r="L1424" s="4">
        <f t="shared" si="46"/>
        <v>990618.3</v>
      </c>
      <c r="M1424" s="4">
        <f t="shared" si="47"/>
        <v>990618.3</v>
      </c>
    </row>
    <row r="1425" spans="1:13" ht="30">
      <c r="A1425" s="4" t="str">
        <f>Calcuations!A1425</f>
        <v>CFQ7TTC0LHV9</v>
      </c>
      <c r="B1425" s="4">
        <f>Calcuations!B1425</f>
        <v>1</v>
      </c>
      <c r="C1425" s="7" t="str">
        <f>Calcuations!C1425</f>
        <v>Dynamics 365 Operations - Sandbox Tier 2:Standard Acceptance Testing</v>
      </c>
      <c r="D1425" s="4" t="str">
        <f>Calcuations!D1425</f>
        <v>P3Y</v>
      </c>
      <c r="E1425" s="4" t="str">
        <f>Calcuations!E1425</f>
        <v>Annual</v>
      </c>
      <c r="F1425" s="4">
        <f>Calcuations!F1425</f>
        <v>4043340</v>
      </c>
      <c r="G1425" s="4">
        <f>Calcuations!G1425</f>
        <v>2830338</v>
      </c>
      <c r="H1425" s="12">
        <f>Calcuations!H1425</f>
        <v>0</v>
      </c>
      <c r="I1425" s="4">
        <f>Calcuations!I1425</f>
        <v>2830338</v>
      </c>
      <c r="J1425" s="4">
        <f>Calcuations!Z1425</f>
        <v>2830338</v>
      </c>
      <c r="K1425" s="4">
        <f>Calcuations!AA1425</f>
        <v>2830338</v>
      </c>
      <c r="L1425" s="4">
        <f t="shared" si="46"/>
        <v>2971854.9</v>
      </c>
      <c r="M1425" s="4">
        <f t="shared" si="47"/>
        <v>2971854.9</v>
      </c>
    </row>
    <row r="1426" spans="1:13" ht="45">
      <c r="A1426" s="4" t="str">
        <f>Calcuations!A1426</f>
        <v>CFQ7TTC0LHV9</v>
      </c>
      <c r="B1426" s="4">
        <f>Calcuations!B1426</f>
        <v>9</v>
      </c>
      <c r="C1426" s="7" t="str">
        <f>Calcuations!C1426</f>
        <v>Dynamics 365 Operations - Sandbox Tier 2:Standard Acceptance Testing (Non-Profit Pricing)</v>
      </c>
      <c r="D1426" s="4" t="str">
        <f>Calcuations!D1426</f>
        <v>P1Y</v>
      </c>
      <c r="E1426" s="4" t="str">
        <f>Calcuations!E1426</f>
        <v>Annual</v>
      </c>
      <c r="F1426" s="4">
        <f>Calcuations!F1426</f>
        <v>673860</v>
      </c>
      <c r="G1426" s="4">
        <f>Calcuations!G1426</f>
        <v>606474</v>
      </c>
      <c r="H1426" s="12">
        <f>Calcuations!H1426</f>
        <v>0</v>
      </c>
      <c r="I1426" s="4">
        <f>Calcuations!I1426</f>
        <v>606474</v>
      </c>
      <c r="J1426" s="4">
        <f>Calcuations!Z1426</f>
        <v>606474</v>
      </c>
      <c r="K1426" s="4">
        <f>Calcuations!AA1426</f>
        <v>606474</v>
      </c>
      <c r="L1426" s="4">
        <f t="shared" si="46"/>
        <v>636797.69999999995</v>
      </c>
      <c r="M1426" s="4">
        <f t="shared" si="47"/>
        <v>636797.69999999995</v>
      </c>
    </row>
    <row r="1427" spans="1:13" ht="45">
      <c r="A1427" s="4" t="str">
        <f>Calcuations!A1427</f>
        <v>CFQ7TTC0LHV9</v>
      </c>
      <c r="B1427" s="4">
        <f>Calcuations!B1427</f>
        <v>9</v>
      </c>
      <c r="C1427" s="7" t="str">
        <f>Calcuations!C1427</f>
        <v>Dynamics 365 Operations - Sandbox Tier 2:Standard Acceptance Testing (Non-Profit Pricing)</v>
      </c>
      <c r="D1427" s="4" t="str">
        <f>Calcuations!D1427</f>
        <v>P3Y</v>
      </c>
      <c r="E1427" s="4" t="str">
        <f>Calcuations!E1427</f>
        <v>Annual</v>
      </c>
      <c r="F1427" s="4">
        <f>Calcuations!F1427</f>
        <v>2021580</v>
      </c>
      <c r="G1427" s="4">
        <f>Calcuations!G1427</f>
        <v>1819422</v>
      </c>
      <c r="H1427" s="12">
        <f>Calcuations!H1427</f>
        <v>0</v>
      </c>
      <c r="I1427" s="4">
        <f>Calcuations!I1427</f>
        <v>1819422</v>
      </c>
      <c r="J1427" s="4">
        <f>Calcuations!Z1427</f>
        <v>1819422</v>
      </c>
      <c r="K1427" s="4">
        <f>Calcuations!AA1427</f>
        <v>1819422</v>
      </c>
      <c r="L1427" s="4">
        <f t="shared" si="46"/>
        <v>1910393.1</v>
      </c>
      <c r="M1427" s="4">
        <f t="shared" si="47"/>
        <v>1910393.1</v>
      </c>
    </row>
    <row r="1428" spans="1:13" ht="30">
      <c r="A1428" s="4" t="str">
        <f>Calcuations!A1428</f>
        <v>CFQ7TTC0LHV9</v>
      </c>
      <c r="B1428" s="4">
        <f>Calcuations!B1428</f>
        <v>1</v>
      </c>
      <c r="C1428" s="7" t="str">
        <f>Calcuations!C1428</f>
        <v>Dynamics 365 Operations - Sandbox Tier 2:Standard Acceptance Testing</v>
      </c>
      <c r="D1428" s="4" t="str">
        <f>Calcuations!D1428</f>
        <v>P3Y</v>
      </c>
      <c r="E1428" s="4" t="str">
        <f>Calcuations!E1428</f>
        <v>Triennial</v>
      </c>
      <c r="F1428" s="4">
        <f>Calcuations!F1428</f>
        <v>4043340</v>
      </c>
      <c r="G1428" s="4">
        <f>Calcuations!G1428</f>
        <v>2830338</v>
      </c>
      <c r="H1428" s="12">
        <f>Calcuations!H1428</f>
        <v>0</v>
      </c>
      <c r="I1428" s="4">
        <f>Calcuations!I1428</f>
        <v>2830338</v>
      </c>
      <c r="J1428" s="4">
        <f>Calcuations!Z1428</f>
        <v>2830338</v>
      </c>
      <c r="K1428" s="4">
        <f>Calcuations!AA1428</f>
        <v>2830338</v>
      </c>
      <c r="L1428" s="4">
        <f t="shared" si="46"/>
        <v>2971854.9</v>
      </c>
      <c r="M1428" s="4">
        <f t="shared" si="47"/>
        <v>2971854.9</v>
      </c>
    </row>
    <row r="1429" spans="1:13" ht="30">
      <c r="A1429" s="4" t="str">
        <f>Calcuations!A1429</f>
        <v>CFQ7TTC0LHV9</v>
      </c>
      <c r="B1429" s="4">
        <f>Calcuations!B1429</f>
        <v>1</v>
      </c>
      <c r="C1429" s="7" t="str">
        <f>Calcuations!C1429</f>
        <v>Dynamics 365 Operations - Sandbox Tier 2:Standard Acceptance Testing</v>
      </c>
      <c r="D1429" s="4" t="str">
        <f>Calcuations!D1429</f>
        <v>P3Y</v>
      </c>
      <c r="E1429" s="4" t="str">
        <f>Calcuations!E1429</f>
        <v>Monthly</v>
      </c>
      <c r="F1429" s="4">
        <f>Calcuations!F1429</f>
        <v>4245507</v>
      </c>
      <c r="G1429" s="4">
        <f>Calcuations!G1429</f>
        <v>2971855</v>
      </c>
      <c r="H1429" s="12">
        <f>Calcuations!H1429</f>
        <v>0</v>
      </c>
      <c r="I1429" s="4">
        <f>Calcuations!I1429</f>
        <v>2971855</v>
      </c>
      <c r="J1429" s="4">
        <f>Calcuations!Z1429</f>
        <v>2971855</v>
      </c>
      <c r="K1429" s="4">
        <f>Calcuations!AA1429</f>
        <v>2971855</v>
      </c>
      <c r="L1429" s="4">
        <f t="shared" si="46"/>
        <v>3120447.75</v>
      </c>
      <c r="M1429" s="4">
        <f t="shared" si="47"/>
        <v>3120447.75</v>
      </c>
    </row>
    <row r="1430" spans="1:13" ht="45">
      <c r="A1430" s="4" t="str">
        <f>Calcuations!A1430</f>
        <v>CFQ7TTC0LHVN</v>
      </c>
      <c r="B1430" s="4">
        <f>Calcuations!B1430</f>
        <v>9</v>
      </c>
      <c r="C1430" s="7" t="str">
        <f>Calcuations!C1430</f>
        <v>Dynamics 365 Operations - Sandbox Tier 3:Premier Acceptance Testing (Non-Profit Pricing)</v>
      </c>
      <c r="D1430" s="4" t="str">
        <f>Calcuations!D1430</f>
        <v>P1M</v>
      </c>
      <c r="E1430" s="4" t="str">
        <f>Calcuations!E1430</f>
        <v>Monthly</v>
      </c>
      <c r="F1430" s="4">
        <f>Calcuations!F1430</f>
        <v>202164</v>
      </c>
      <c r="G1430" s="4">
        <f>Calcuations!G1430</f>
        <v>181947.6</v>
      </c>
      <c r="H1430" s="12">
        <f>Calcuations!H1430</f>
        <v>0</v>
      </c>
      <c r="I1430" s="4">
        <f>Calcuations!I1430</f>
        <v>181947.6</v>
      </c>
      <c r="J1430" s="4">
        <f>Calcuations!Z1430</f>
        <v>181947.6</v>
      </c>
      <c r="K1430" s="4">
        <f>Calcuations!AA1430</f>
        <v>181947.6</v>
      </c>
      <c r="L1430" s="4">
        <f t="shared" si="46"/>
        <v>191044.98</v>
      </c>
      <c r="M1430" s="4">
        <f t="shared" si="47"/>
        <v>191044.98</v>
      </c>
    </row>
    <row r="1431" spans="1:13" ht="45">
      <c r="A1431" s="4" t="str">
        <f>Calcuations!A1431</f>
        <v>CFQ7TTC0LHVN</v>
      </c>
      <c r="B1431" s="4">
        <f>Calcuations!B1431</f>
        <v>9</v>
      </c>
      <c r="C1431" s="7" t="str">
        <f>Calcuations!C1431</f>
        <v>Dynamics 365 Operations - Sandbox Tier 3:Premier Acceptance Testing (Non-Profit Pricing)</v>
      </c>
      <c r="D1431" s="4" t="str">
        <f>Calcuations!D1431</f>
        <v>P1Y</v>
      </c>
      <c r="E1431" s="4" t="str">
        <f>Calcuations!E1431</f>
        <v>Annual</v>
      </c>
      <c r="F1431" s="4">
        <f>Calcuations!F1431</f>
        <v>2021640</v>
      </c>
      <c r="G1431" s="4">
        <f>Calcuations!G1431</f>
        <v>1819476</v>
      </c>
      <c r="H1431" s="12">
        <f>Calcuations!H1431</f>
        <v>0</v>
      </c>
      <c r="I1431" s="4">
        <f>Calcuations!I1431</f>
        <v>1819476</v>
      </c>
      <c r="J1431" s="4">
        <f>Calcuations!Z1431</f>
        <v>1819476</v>
      </c>
      <c r="K1431" s="4">
        <f>Calcuations!AA1431</f>
        <v>1819476</v>
      </c>
      <c r="L1431" s="4">
        <f t="shared" si="46"/>
        <v>1910449.8</v>
      </c>
      <c r="M1431" s="4">
        <f t="shared" si="47"/>
        <v>1910449.8</v>
      </c>
    </row>
    <row r="1432" spans="1:13" ht="30">
      <c r="A1432" s="4" t="str">
        <f>Calcuations!A1432</f>
        <v>CFQ7TTC0LHVN</v>
      </c>
      <c r="B1432" s="4">
        <f>Calcuations!B1432</f>
        <v>1</v>
      </c>
      <c r="C1432" s="7" t="str">
        <f>Calcuations!C1432</f>
        <v>Dynamics 365 Operations - Sandbox Tier 3:Premier Acceptance Testing</v>
      </c>
      <c r="D1432" s="4" t="str">
        <f>Calcuations!D1432</f>
        <v>P3Y</v>
      </c>
      <c r="E1432" s="4" t="str">
        <f>Calcuations!E1432</f>
        <v>Triennial</v>
      </c>
      <c r="F1432" s="4">
        <f>Calcuations!F1432</f>
        <v>12129840</v>
      </c>
      <c r="G1432" s="4">
        <f>Calcuations!G1432</f>
        <v>8490888</v>
      </c>
      <c r="H1432" s="12">
        <f>Calcuations!H1432</f>
        <v>0</v>
      </c>
      <c r="I1432" s="4">
        <f>Calcuations!I1432</f>
        <v>8490888</v>
      </c>
      <c r="J1432" s="4">
        <f>Calcuations!Z1432</f>
        <v>8490888</v>
      </c>
      <c r="K1432" s="4">
        <f>Calcuations!AA1432</f>
        <v>8490888</v>
      </c>
      <c r="L1432" s="4">
        <f t="shared" si="46"/>
        <v>8915432.4000000004</v>
      </c>
      <c r="M1432" s="4">
        <f t="shared" si="47"/>
        <v>8915432.4000000004</v>
      </c>
    </row>
    <row r="1433" spans="1:13" ht="30">
      <c r="A1433" s="4" t="str">
        <f>Calcuations!A1433</f>
        <v>CFQ7TTC0LHVN</v>
      </c>
      <c r="B1433" s="4">
        <f>Calcuations!B1433</f>
        <v>1</v>
      </c>
      <c r="C1433" s="7" t="str">
        <f>Calcuations!C1433</f>
        <v>Dynamics 365 Operations - Sandbox Tier 3:Premier Acceptance Testing</v>
      </c>
      <c r="D1433" s="4" t="str">
        <f>Calcuations!D1433</f>
        <v>P3Y</v>
      </c>
      <c r="E1433" s="4" t="str">
        <f>Calcuations!E1433</f>
        <v>Annual</v>
      </c>
      <c r="F1433" s="4">
        <f>Calcuations!F1433</f>
        <v>12129840</v>
      </c>
      <c r="G1433" s="4">
        <f>Calcuations!G1433</f>
        <v>8490888</v>
      </c>
      <c r="H1433" s="12">
        <f>Calcuations!H1433</f>
        <v>0</v>
      </c>
      <c r="I1433" s="4">
        <f>Calcuations!I1433</f>
        <v>8490888</v>
      </c>
      <c r="J1433" s="4">
        <f>Calcuations!Z1433</f>
        <v>8490888</v>
      </c>
      <c r="K1433" s="4">
        <f>Calcuations!AA1433</f>
        <v>8490888</v>
      </c>
      <c r="L1433" s="4">
        <f t="shared" si="46"/>
        <v>8915432.4000000004</v>
      </c>
      <c r="M1433" s="4">
        <f t="shared" si="47"/>
        <v>8915432.4000000004</v>
      </c>
    </row>
    <row r="1434" spans="1:13" ht="30">
      <c r="A1434" s="4" t="str">
        <f>Calcuations!A1434</f>
        <v>CFQ7TTC0LHVN</v>
      </c>
      <c r="B1434" s="4">
        <f>Calcuations!B1434</f>
        <v>1</v>
      </c>
      <c r="C1434" s="7" t="str">
        <f>Calcuations!C1434</f>
        <v>Dynamics 365 Operations - Sandbox Tier 3:Premier Acceptance Testing</v>
      </c>
      <c r="D1434" s="4" t="str">
        <f>Calcuations!D1434</f>
        <v>P1Y</v>
      </c>
      <c r="E1434" s="4" t="str">
        <f>Calcuations!E1434</f>
        <v>Monthly</v>
      </c>
      <c r="F1434" s="4">
        <f>Calcuations!F1434</f>
        <v>4245444</v>
      </c>
      <c r="G1434" s="4">
        <f>Calcuations!G1434</f>
        <v>2971811</v>
      </c>
      <c r="H1434" s="12">
        <f>Calcuations!H1434</f>
        <v>0</v>
      </c>
      <c r="I1434" s="4">
        <f>Calcuations!I1434</f>
        <v>2971811</v>
      </c>
      <c r="J1434" s="4">
        <f>Calcuations!Z1434</f>
        <v>2971811</v>
      </c>
      <c r="K1434" s="4">
        <f>Calcuations!AA1434</f>
        <v>2971811</v>
      </c>
      <c r="L1434" s="4">
        <f t="shared" si="46"/>
        <v>3120401.55</v>
      </c>
      <c r="M1434" s="4">
        <f t="shared" si="47"/>
        <v>3120401.55</v>
      </c>
    </row>
    <row r="1435" spans="1:13" ht="45">
      <c r="A1435" s="4" t="str">
        <f>Calcuations!A1435</f>
        <v>CFQ7TTC0LHVN</v>
      </c>
      <c r="B1435" s="4">
        <f>Calcuations!B1435</f>
        <v>9</v>
      </c>
      <c r="C1435" s="7" t="str">
        <f>Calcuations!C1435</f>
        <v>Dynamics 365 Operations - Sandbox Tier 3:Premier Acceptance Testing (Non-Profit Pricing)</v>
      </c>
      <c r="D1435" s="4" t="str">
        <f>Calcuations!D1435</f>
        <v>P1Y</v>
      </c>
      <c r="E1435" s="4" t="str">
        <f>Calcuations!E1435</f>
        <v>Monthly</v>
      </c>
      <c r="F1435" s="4">
        <f>Calcuations!F1435</f>
        <v>2122722</v>
      </c>
      <c r="G1435" s="4">
        <f>Calcuations!G1435</f>
        <v>1910450</v>
      </c>
      <c r="H1435" s="12">
        <f>Calcuations!H1435</f>
        <v>0</v>
      </c>
      <c r="I1435" s="4">
        <f>Calcuations!I1435</f>
        <v>1910450</v>
      </c>
      <c r="J1435" s="4">
        <f>Calcuations!Z1435</f>
        <v>1910450</v>
      </c>
      <c r="K1435" s="4">
        <f>Calcuations!AA1435</f>
        <v>1910450</v>
      </c>
      <c r="L1435" s="4">
        <f t="shared" si="46"/>
        <v>2005972.5</v>
      </c>
      <c r="M1435" s="4">
        <f t="shared" si="47"/>
        <v>2005972.5</v>
      </c>
    </row>
    <row r="1436" spans="1:13" ht="45">
      <c r="A1436" s="4" t="str">
        <f>Calcuations!A1436</f>
        <v>CFQ7TTC0LHVN</v>
      </c>
      <c r="B1436" s="4">
        <f>Calcuations!B1436</f>
        <v>8</v>
      </c>
      <c r="C1436" s="7" t="str">
        <f>Calcuations!C1436</f>
        <v>Dynamics 365 Operations - Sandbox Tier 3:Premier Acceptance Testing (Education Faculty Pricing)</v>
      </c>
      <c r="D1436" s="4" t="str">
        <f>Calcuations!D1436</f>
        <v>P1Y</v>
      </c>
      <c r="E1436" s="4" t="str">
        <f>Calcuations!E1436</f>
        <v>Annual</v>
      </c>
      <c r="F1436" s="4">
        <f>Calcuations!F1436</f>
        <v>2223780</v>
      </c>
      <c r="G1436" s="4">
        <f>Calcuations!G1436</f>
        <v>1556646</v>
      </c>
      <c r="H1436" s="12">
        <f>Calcuations!H1436</f>
        <v>0</v>
      </c>
      <c r="I1436" s="4">
        <f>Calcuations!I1436</f>
        <v>1556646</v>
      </c>
      <c r="J1436" s="4">
        <f>Calcuations!Z1436</f>
        <v>1556646</v>
      </c>
      <c r="K1436" s="4">
        <f>Calcuations!AA1436</f>
        <v>1556646</v>
      </c>
      <c r="L1436" s="4">
        <f t="shared" si="46"/>
        <v>1634478.3</v>
      </c>
      <c r="M1436" s="4">
        <f t="shared" si="47"/>
        <v>1634478.3</v>
      </c>
    </row>
    <row r="1437" spans="1:13" ht="30">
      <c r="A1437" s="4" t="str">
        <f>Calcuations!A1437</f>
        <v>CFQ7TTC0LHVN</v>
      </c>
      <c r="B1437" s="4">
        <f>Calcuations!B1437</f>
        <v>1</v>
      </c>
      <c r="C1437" s="7" t="str">
        <f>Calcuations!C1437</f>
        <v>Dynamics 365 Operations - Sandbox Tier 3:Premier Acceptance Testing</v>
      </c>
      <c r="D1437" s="4" t="str">
        <f>Calcuations!D1437</f>
        <v>P1M</v>
      </c>
      <c r="E1437" s="4" t="str">
        <f>Calcuations!E1437</f>
        <v>Monthly</v>
      </c>
      <c r="F1437" s="4">
        <f>Calcuations!F1437</f>
        <v>404328</v>
      </c>
      <c r="G1437" s="4">
        <f>Calcuations!G1437</f>
        <v>283029.59999999998</v>
      </c>
      <c r="H1437" s="12">
        <f>Calcuations!H1437</f>
        <v>0</v>
      </c>
      <c r="I1437" s="4">
        <f>Calcuations!I1437</f>
        <v>283029.59999999998</v>
      </c>
      <c r="J1437" s="4">
        <f>Calcuations!Z1437</f>
        <v>283029.59999999998</v>
      </c>
      <c r="K1437" s="4">
        <f>Calcuations!AA1437</f>
        <v>283029.59999999998</v>
      </c>
      <c r="L1437" s="4">
        <f t="shared" si="46"/>
        <v>297181.07999999996</v>
      </c>
      <c r="M1437" s="4">
        <f t="shared" si="47"/>
        <v>297181.07999999996</v>
      </c>
    </row>
    <row r="1438" spans="1:13" ht="30">
      <c r="A1438" s="4" t="str">
        <f>Calcuations!A1438</f>
        <v>CFQ7TTC0LHVN</v>
      </c>
      <c r="B1438" s="4">
        <f>Calcuations!B1438</f>
        <v>1</v>
      </c>
      <c r="C1438" s="7" t="str">
        <f>Calcuations!C1438</f>
        <v>Dynamics 365 Operations - Sandbox Tier 3:Premier Acceptance Testing</v>
      </c>
      <c r="D1438" s="4" t="str">
        <f>Calcuations!D1438</f>
        <v>P1Y</v>
      </c>
      <c r="E1438" s="4" t="str">
        <f>Calcuations!E1438</f>
        <v>Annual</v>
      </c>
      <c r="F1438" s="4">
        <f>Calcuations!F1438</f>
        <v>4043280</v>
      </c>
      <c r="G1438" s="4">
        <f>Calcuations!G1438</f>
        <v>2830296</v>
      </c>
      <c r="H1438" s="12">
        <f>Calcuations!H1438</f>
        <v>0</v>
      </c>
      <c r="I1438" s="4">
        <f>Calcuations!I1438</f>
        <v>2830296</v>
      </c>
      <c r="J1438" s="4">
        <f>Calcuations!Z1438</f>
        <v>2830296</v>
      </c>
      <c r="K1438" s="4">
        <f>Calcuations!AA1438</f>
        <v>2830296</v>
      </c>
      <c r="L1438" s="4">
        <f t="shared" ref="L1438:L1501" si="48">J1438+(J1438*0.05)</f>
        <v>2971810.8</v>
      </c>
      <c r="M1438" s="4">
        <f t="shared" ref="M1438:M1501" si="49">K1438+(K1438*0.05)</f>
        <v>2971810.8</v>
      </c>
    </row>
    <row r="1439" spans="1:13" ht="30">
      <c r="A1439" s="4" t="str">
        <f>Calcuations!A1439</f>
        <v>CFQ7TTC0LHVN</v>
      </c>
      <c r="B1439" s="4">
        <f>Calcuations!B1439</f>
        <v>1</v>
      </c>
      <c r="C1439" s="7" t="str">
        <f>Calcuations!C1439</f>
        <v>Dynamics 365 Operations - Sandbox Tier 3:Premier Acceptance Testing</v>
      </c>
      <c r="D1439" s="4" t="str">
        <f>Calcuations!D1439</f>
        <v>P3Y</v>
      </c>
      <c r="E1439" s="4" t="str">
        <f>Calcuations!E1439</f>
        <v>Monthly</v>
      </c>
      <c r="F1439" s="4">
        <f>Calcuations!F1439</f>
        <v>12736332</v>
      </c>
      <c r="G1439" s="4">
        <f>Calcuations!G1439</f>
        <v>8915432</v>
      </c>
      <c r="H1439" s="12">
        <f>Calcuations!H1439</f>
        <v>0</v>
      </c>
      <c r="I1439" s="4">
        <f>Calcuations!I1439</f>
        <v>8915432</v>
      </c>
      <c r="J1439" s="4">
        <f>Calcuations!Z1439</f>
        <v>8915432</v>
      </c>
      <c r="K1439" s="4">
        <f>Calcuations!AA1439</f>
        <v>8915432</v>
      </c>
      <c r="L1439" s="4">
        <f t="shared" si="48"/>
        <v>9361203.5999999996</v>
      </c>
      <c r="M1439" s="4">
        <f t="shared" si="49"/>
        <v>9361203.5999999996</v>
      </c>
    </row>
    <row r="1440" spans="1:13" ht="45">
      <c r="A1440" s="4" t="str">
        <f>Calcuations!A1440</f>
        <v>CFQ7TTC0LHVN</v>
      </c>
      <c r="B1440" s="4">
        <f>Calcuations!B1440</f>
        <v>8</v>
      </c>
      <c r="C1440" s="7" t="str">
        <f>Calcuations!C1440</f>
        <v>Dynamics 365 Operations - Sandbox Tier 3:Premier Acceptance Testing (Education Faculty Pricing)</v>
      </c>
      <c r="D1440" s="4" t="str">
        <f>Calcuations!D1440</f>
        <v>P1Y</v>
      </c>
      <c r="E1440" s="4" t="str">
        <f>Calcuations!E1440</f>
        <v>Monthly</v>
      </c>
      <c r="F1440" s="4">
        <f>Calcuations!F1440</f>
        <v>2334969</v>
      </c>
      <c r="G1440" s="4">
        <f>Calcuations!G1440</f>
        <v>1634478</v>
      </c>
      <c r="H1440" s="12">
        <f>Calcuations!H1440</f>
        <v>0</v>
      </c>
      <c r="I1440" s="4">
        <f>Calcuations!I1440</f>
        <v>1634478</v>
      </c>
      <c r="J1440" s="4">
        <f>Calcuations!Z1440</f>
        <v>1634478</v>
      </c>
      <c r="K1440" s="4">
        <f>Calcuations!AA1440</f>
        <v>1634478</v>
      </c>
      <c r="L1440" s="4">
        <f t="shared" si="48"/>
        <v>1716201.9</v>
      </c>
      <c r="M1440" s="4">
        <f t="shared" si="49"/>
        <v>1716201.9</v>
      </c>
    </row>
    <row r="1441" spans="1:13" ht="45">
      <c r="A1441" s="4" t="str">
        <f>Calcuations!A1441</f>
        <v>CFQ7TTC0LHVN</v>
      </c>
      <c r="B1441" s="4">
        <f>Calcuations!B1441</f>
        <v>8</v>
      </c>
      <c r="C1441" s="7" t="str">
        <f>Calcuations!C1441</f>
        <v>Dynamics 365 Operations - Sandbox Tier 3:Premier Acceptance Testing (Education Faculty Pricing)</v>
      </c>
      <c r="D1441" s="4" t="str">
        <f>Calcuations!D1441</f>
        <v>P1M</v>
      </c>
      <c r="E1441" s="4" t="str">
        <f>Calcuations!E1441</f>
        <v>Monthly</v>
      </c>
      <c r="F1441" s="4">
        <f>Calcuations!F1441</f>
        <v>222378</v>
      </c>
      <c r="G1441" s="4">
        <f>Calcuations!G1441</f>
        <v>155664.6</v>
      </c>
      <c r="H1441" s="12">
        <f>Calcuations!H1441</f>
        <v>0</v>
      </c>
      <c r="I1441" s="4">
        <f>Calcuations!I1441</f>
        <v>155664.6</v>
      </c>
      <c r="J1441" s="4">
        <f>Calcuations!Z1441</f>
        <v>155664.6</v>
      </c>
      <c r="K1441" s="4">
        <f>Calcuations!AA1441</f>
        <v>155664.6</v>
      </c>
      <c r="L1441" s="4">
        <f t="shared" si="48"/>
        <v>163447.83000000002</v>
      </c>
      <c r="M1441" s="4">
        <f t="shared" si="49"/>
        <v>163447.83000000002</v>
      </c>
    </row>
    <row r="1442" spans="1:13" ht="45">
      <c r="A1442" s="4" t="str">
        <f>Calcuations!A1442</f>
        <v>CFQ7TTC0LHVN</v>
      </c>
      <c r="B1442" s="4">
        <f>Calcuations!B1442</f>
        <v>9</v>
      </c>
      <c r="C1442" s="7" t="str">
        <f>Calcuations!C1442</f>
        <v>Dynamics 365 Operations - Sandbox Tier 3:Premier Acceptance Testing (Non-Profit Pricing)</v>
      </c>
      <c r="D1442" s="4" t="str">
        <f>Calcuations!D1442</f>
        <v>P3Y</v>
      </c>
      <c r="E1442" s="4" t="str">
        <f>Calcuations!E1442</f>
        <v>Annual</v>
      </c>
      <c r="F1442" s="4">
        <f>Calcuations!F1442</f>
        <v>6064920</v>
      </c>
      <c r="G1442" s="4">
        <f>Calcuations!G1442</f>
        <v>5458428</v>
      </c>
      <c r="H1442" s="12">
        <f>Calcuations!H1442</f>
        <v>0</v>
      </c>
      <c r="I1442" s="4">
        <f>Calcuations!I1442</f>
        <v>5458428</v>
      </c>
      <c r="J1442" s="4">
        <f>Calcuations!Z1442</f>
        <v>5458428</v>
      </c>
      <c r="K1442" s="4">
        <f>Calcuations!AA1442</f>
        <v>5458428</v>
      </c>
      <c r="L1442" s="4">
        <f t="shared" si="48"/>
        <v>5731349.4000000004</v>
      </c>
      <c r="M1442" s="4">
        <f t="shared" si="49"/>
        <v>5731349.4000000004</v>
      </c>
    </row>
    <row r="1443" spans="1:13" ht="45">
      <c r="A1443" s="4" t="str">
        <f>Calcuations!A1443</f>
        <v>CFQ7TTC0LHVN</v>
      </c>
      <c r="B1443" s="4">
        <f>Calcuations!B1443</f>
        <v>9</v>
      </c>
      <c r="C1443" s="7" t="str">
        <f>Calcuations!C1443</f>
        <v>Dynamics 365 Operations - Sandbox Tier 3:Premier Acceptance Testing (Non-Profit Pricing)</v>
      </c>
      <c r="D1443" s="4" t="str">
        <f>Calcuations!D1443</f>
        <v>P3Y</v>
      </c>
      <c r="E1443" s="4" t="str">
        <f>Calcuations!E1443</f>
        <v>Monthly</v>
      </c>
      <c r="F1443" s="4">
        <f>Calcuations!F1443</f>
        <v>6368166</v>
      </c>
      <c r="G1443" s="4">
        <f>Calcuations!G1443</f>
        <v>5731349</v>
      </c>
      <c r="H1443" s="12">
        <f>Calcuations!H1443</f>
        <v>0</v>
      </c>
      <c r="I1443" s="4">
        <f>Calcuations!I1443</f>
        <v>5731349</v>
      </c>
      <c r="J1443" s="4">
        <f>Calcuations!Z1443</f>
        <v>5731349</v>
      </c>
      <c r="K1443" s="4">
        <f>Calcuations!AA1443</f>
        <v>5731349</v>
      </c>
      <c r="L1443" s="4">
        <f t="shared" si="48"/>
        <v>6017916.4500000002</v>
      </c>
      <c r="M1443" s="4">
        <f t="shared" si="49"/>
        <v>6017916.4500000002</v>
      </c>
    </row>
    <row r="1444" spans="1:13" ht="45">
      <c r="A1444" s="4" t="str">
        <f>Calcuations!A1444</f>
        <v>CFQ7TTC0LHXZ</v>
      </c>
      <c r="B1444" s="4">
        <f>Calcuations!B1444</f>
        <v>9</v>
      </c>
      <c r="C1444" s="7" t="str">
        <f>Calcuations!C1444</f>
        <v>Dynamics 365 Operations - Sandbox Tier 4:Standard Performance Testing (Education Faculty Pricing)</v>
      </c>
      <c r="D1444" s="4" t="str">
        <f>Calcuations!D1444</f>
        <v>P1M</v>
      </c>
      <c r="E1444" s="4" t="str">
        <f>Calcuations!E1444</f>
        <v>Monthly</v>
      </c>
      <c r="F1444" s="4">
        <f>Calcuations!F1444</f>
        <v>433776</v>
      </c>
      <c r="G1444" s="4">
        <f>Calcuations!G1444</f>
        <v>303643.2</v>
      </c>
      <c r="H1444" s="12">
        <f>Calcuations!H1444</f>
        <v>0</v>
      </c>
      <c r="I1444" s="4">
        <f>Calcuations!I1444</f>
        <v>303643.2</v>
      </c>
      <c r="J1444" s="4">
        <f>Calcuations!Z1444</f>
        <v>303643.2</v>
      </c>
      <c r="K1444" s="4">
        <f>Calcuations!AA1444</f>
        <v>303643.2</v>
      </c>
      <c r="L1444" s="4">
        <f t="shared" si="48"/>
        <v>318825.36</v>
      </c>
      <c r="M1444" s="4">
        <f t="shared" si="49"/>
        <v>318825.36</v>
      </c>
    </row>
    <row r="1445" spans="1:13" ht="30">
      <c r="A1445" s="4" t="str">
        <f>Calcuations!A1445</f>
        <v>CFQ7TTC0LHXZ</v>
      </c>
      <c r="B1445" s="4">
        <f>Calcuations!B1445</f>
        <v>1</v>
      </c>
      <c r="C1445" s="7" t="str">
        <f>Calcuations!C1445</f>
        <v>Dynamics 365 Operations - Sandbox Tier 4:Standard Performance Testing</v>
      </c>
      <c r="D1445" s="4" t="str">
        <f>Calcuations!D1445</f>
        <v>P1Y</v>
      </c>
      <c r="E1445" s="4" t="str">
        <f>Calcuations!E1445</f>
        <v>Monthly</v>
      </c>
      <c r="F1445" s="4">
        <f>Calcuations!F1445</f>
        <v>8281224</v>
      </c>
      <c r="G1445" s="4">
        <f>Calcuations!G1445</f>
        <v>5796857</v>
      </c>
      <c r="H1445" s="12">
        <f>Calcuations!H1445</f>
        <v>0</v>
      </c>
      <c r="I1445" s="4">
        <f>Calcuations!I1445</f>
        <v>5796857</v>
      </c>
      <c r="J1445" s="4">
        <f>Calcuations!Z1445</f>
        <v>5796857</v>
      </c>
      <c r="K1445" s="4">
        <f>Calcuations!AA1445</f>
        <v>5796857</v>
      </c>
      <c r="L1445" s="4">
        <f t="shared" si="48"/>
        <v>6086699.8499999996</v>
      </c>
      <c r="M1445" s="4">
        <f t="shared" si="49"/>
        <v>6086699.8499999996</v>
      </c>
    </row>
    <row r="1446" spans="1:13" ht="30">
      <c r="A1446" s="4" t="str">
        <f>Calcuations!A1446</f>
        <v>CFQ7TTC0LHXZ</v>
      </c>
      <c r="B1446" s="4">
        <f>Calcuations!B1446</f>
        <v>1</v>
      </c>
      <c r="C1446" s="7" t="str">
        <f>Calcuations!C1446</f>
        <v>Dynamics 365 Operations - Sandbox Tier 4:Standard Performance Testing</v>
      </c>
      <c r="D1446" s="4" t="str">
        <f>Calcuations!D1446</f>
        <v>P3Y</v>
      </c>
      <c r="E1446" s="4" t="str">
        <f>Calcuations!E1446</f>
        <v>Triennial</v>
      </c>
      <c r="F1446" s="4">
        <f>Calcuations!F1446</f>
        <v>23660640</v>
      </c>
      <c r="G1446" s="4">
        <f>Calcuations!G1446</f>
        <v>16562448</v>
      </c>
      <c r="H1446" s="12">
        <f>Calcuations!H1446</f>
        <v>0</v>
      </c>
      <c r="I1446" s="4">
        <f>Calcuations!I1446</f>
        <v>16562448</v>
      </c>
      <c r="J1446" s="4">
        <f>Calcuations!Z1446</f>
        <v>16562448</v>
      </c>
      <c r="K1446" s="4">
        <f>Calcuations!AA1446</f>
        <v>16562448</v>
      </c>
      <c r="L1446" s="4">
        <f t="shared" si="48"/>
        <v>17390570.399999999</v>
      </c>
      <c r="M1446" s="4">
        <f t="shared" si="49"/>
        <v>17390570.399999999</v>
      </c>
    </row>
    <row r="1447" spans="1:13" ht="45">
      <c r="A1447" s="4" t="str">
        <f>Calcuations!A1447</f>
        <v>CFQ7TTC0LHXZ</v>
      </c>
      <c r="B1447" s="4">
        <f>Calcuations!B1447</f>
        <v>9</v>
      </c>
      <c r="C1447" s="7" t="str">
        <f>Calcuations!C1447</f>
        <v>Dynamics 365 Operations - Sandbox Tier 4:Standard Performance Testing (Education Faculty Pricing)</v>
      </c>
      <c r="D1447" s="4" t="str">
        <f>Calcuations!D1447</f>
        <v>P1Y</v>
      </c>
      <c r="E1447" s="4" t="str">
        <f>Calcuations!E1447</f>
        <v>Annual</v>
      </c>
      <c r="F1447" s="4">
        <f>Calcuations!F1447</f>
        <v>4337760</v>
      </c>
      <c r="G1447" s="4">
        <f>Calcuations!G1447</f>
        <v>3036432</v>
      </c>
      <c r="H1447" s="12">
        <f>Calcuations!H1447</f>
        <v>0</v>
      </c>
      <c r="I1447" s="4">
        <f>Calcuations!I1447</f>
        <v>3036432</v>
      </c>
      <c r="J1447" s="4">
        <f>Calcuations!Z1447</f>
        <v>3036432</v>
      </c>
      <c r="K1447" s="4">
        <f>Calcuations!AA1447</f>
        <v>3036432</v>
      </c>
      <c r="L1447" s="4">
        <f t="shared" si="48"/>
        <v>3188253.6</v>
      </c>
      <c r="M1447" s="4">
        <f t="shared" si="49"/>
        <v>3188253.6</v>
      </c>
    </row>
    <row r="1448" spans="1:13" ht="30">
      <c r="A1448" s="4" t="str">
        <f>Calcuations!A1448</f>
        <v>CFQ7TTC0LHXZ</v>
      </c>
      <c r="B1448" s="4">
        <f>Calcuations!B1448</f>
        <v>1</v>
      </c>
      <c r="C1448" s="7" t="str">
        <f>Calcuations!C1448</f>
        <v>Dynamics 365 Operations - Sandbox Tier 4:Standard Performance Testing</v>
      </c>
      <c r="D1448" s="4" t="str">
        <f>Calcuations!D1448</f>
        <v>P1Y</v>
      </c>
      <c r="E1448" s="4" t="str">
        <f>Calcuations!E1448</f>
        <v>Annual</v>
      </c>
      <c r="F1448" s="4">
        <f>Calcuations!F1448</f>
        <v>7886880</v>
      </c>
      <c r="G1448" s="4">
        <f>Calcuations!G1448</f>
        <v>5520816</v>
      </c>
      <c r="H1448" s="12">
        <f>Calcuations!H1448</f>
        <v>0</v>
      </c>
      <c r="I1448" s="4">
        <f>Calcuations!I1448</f>
        <v>5520816</v>
      </c>
      <c r="J1448" s="4">
        <f>Calcuations!Z1448</f>
        <v>5520816</v>
      </c>
      <c r="K1448" s="4">
        <f>Calcuations!AA1448</f>
        <v>5520816</v>
      </c>
      <c r="L1448" s="4">
        <f t="shared" si="48"/>
        <v>5796856.7999999998</v>
      </c>
      <c r="M1448" s="4">
        <f t="shared" si="49"/>
        <v>5796856.7999999998</v>
      </c>
    </row>
    <row r="1449" spans="1:13" ht="45">
      <c r="A1449" s="4" t="str">
        <f>Calcuations!A1449</f>
        <v>CFQ7TTC0LHXZ</v>
      </c>
      <c r="B1449" s="4">
        <f>Calcuations!B1449</f>
        <v>8</v>
      </c>
      <c r="C1449" s="7" t="str">
        <f>Calcuations!C1449</f>
        <v>Dynamics 365 Operations - Sandbox Tier 4:Standard Performance Testing (36 mo) (Non-Profit Pricing)</v>
      </c>
      <c r="D1449" s="4" t="str">
        <f>Calcuations!D1449</f>
        <v>P1M</v>
      </c>
      <c r="E1449" s="4" t="str">
        <f>Calcuations!E1449</f>
        <v>Monthly</v>
      </c>
      <c r="F1449" s="4">
        <f>Calcuations!F1449</f>
        <v>394344</v>
      </c>
      <c r="G1449" s="4">
        <f>Calcuations!G1449</f>
        <v>354909.6</v>
      </c>
      <c r="H1449" s="12">
        <f>Calcuations!H1449</f>
        <v>0</v>
      </c>
      <c r="I1449" s="4">
        <f>Calcuations!I1449</f>
        <v>354909.6</v>
      </c>
      <c r="J1449" s="4">
        <f>Calcuations!Z1449</f>
        <v>354909.6</v>
      </c>
      <c r="K1449" s="4">
        <f>Calcuations!AA1449</f>
        <v>354909.6</v>
      </c>
      <c r="L1449" s="4">
        <f t="shared" si="48"/>
        <v>372655.07999999996</v>
      </c>
      <c r="M1449" s="4">
        <f t="shared" si="49"/>
        <v>372655.07999999996</v>
      </c>
    </row>
    <row r="1450" spans="1:13" ht="30">
      <c r="A1450" s="4" t="str">
        <f>Calcuations!A1450</f>
        <v>CFQ7TTC0LHXZ</v>
      </c>
      <c r="B1450" s="4">
        <f>Calcuations!B1450</f>
        <v>1</v>
      </c>
      <c r="C1450" s="7" t="str">
        <f>Calcuations!C1450</f>
        <v>Dynamics 365 Operations - Sandbox Tier 4:Standard Performance Testing</v>
      </c>
      <c r="D1450" s="4" t="str">
        <f>Calcuations!D1450</f>
        <v>P3Y</v>
      </c>
      <c r="E1450" s="4" t="str">
        <f>Calcuations!E1450</f>
        <v>Annual</v>
      </c>
      <c r="F1450" s="4">
        <f>Calcuations!F1450</f>
        <v>23660640</v>
      </c>
      <c r="G1450" s="4">
        <f>Calcuations!G1450</f>
        <v>16562448</v>
      </c>
      <c r="H1450" s="12">
        <f>Calcuations!H1450</f>
        <v>0</v>
      </c>
      <c r="I1450" s="4">
        <f>Calcuations!I1450</f>
        <v>16562448</v>
      </c>
      <c r="J1450" s="4">
        <f>Calcuations!Z1450</f>
        <v>16562448</v>
      </c>
      <c r="K1450" s="4">
        <f>Calcuations!AA1450</f>
        <v>16562448</v>
      </c>
      <c r="L1450" s="4">
        <f t="shared" si="48"/>
        <v>17390570.399999999</v>
      </c>
      <c r="M1450" s="4">
        <f t="shared" si="49"/>
        <v>17390570.399999999</v>
      </c>
    </row>
    <row r="1451" spans="1:13" ht="45">
      <c r="A1451" s="4" t="str">
        <f>Calcuations!A1451</f>
        <v>CFQ7TTC0LHXZ</v>
      </c>
      <c r="B1451" s="4">
        <f>Calcuations!B1451</f>
        <v>8</v>
      </c>
      <c r="C1451" s="7" t="str">
        <f>Calcuations!C1451</f>
        <v>Dynamics 365 Operations - Sandbox Tier 4:Standard Performance Testing (36 mo) (Non-Profit Pricing)</v>
      </c>
      <c r="D1451" s="4" t="str">
        <f>Calcuations!D1451</f>
        <v>P3Y</v>
      </c>
      <c r="E1451" s="4" t="str">
        <f>Calcuations!E1451</f>
        <v>Monthly</v>
      </c>
      <c r="F1451" s="4">
        <f>Calcuations!F1451</f>
        <v>12421836</v>
      </c>
      <c r="G1451" s="4">
        <f>Calcuations!G1451</f>
        <v>11179652</v>
      </c>
      <c r="H1451" s="12">
        <f>Calcuations!H1451</f>
        <v>0</v>
      </c>
      <c r="I1451" s="4">
        <f>Calcuations!I1451</f>
        <v>11179652</v>
      </c>
      <c r="J1451" s="4">
        <f>Calcuations!Z1451</f>
        <v>11179652</v>
      </c>
      <c r="K1451" s="4">
        <f>Calcuations!AA1451</f>
        <v>11179652</v>
      </c>
      <c r="L1451" s="4">
        <f t="shared" si="48"/>
        <v>11738634.6</v>
      </c>
      <c r="M1451" s="4">
        <f t="shared" si="49"/>
        <v>11738634.6</v>
      </c>
    </row>
    <row r="1452" spans="1:13" ht="45">
      <c r="A1452" s="4" t="str">
        <f>Calcuations!A1452</f>
        <v>CFQ7TTC0LHXZ</v>
      </c>
      <c r="B1452" s="4">
        <f>Calcuations!B1452</f>
        <v>8</v>
      </c>
      <c r="C1452" s="7" t="str">
        <f>Calcuations!C1452</f>
        <v>Dynamics 365 Operations - Sandbox Tier 4:Standard Performance Testing (36 mo) (Non-Profit Pricing)</v>
      </c>
      <c r="D1452" s="4" t="str">
        <f>Calcuations!D1452</f>
        <v>P3Y</v>
      </c>
      <c r="E1452" s="4" t="str">
        <f>Calcuations!E1452</f>
        <v>Annual</v>
      </c>
      <c r="F1452" s="4">
        <f>Calcuations!F1452</f>
        <v>11830320</v>
      </c>
      <c r="G1452" s="4">
        <f>Calcuations!G1452</f>
        <v>10647288</v>
      </c>
      <c r="H1452" s="12">
        <f>Calcuations!H1452</f>
        <v>0</v>
      </c>
      <c r="I1452" s="4">
        <f>Calcuations!I1452</f>
        <v>10647288</v>
      </c>
      <c r="J1452" s="4">
        <f>Calcuations!Z1452</f>
        <v>10647288</v>
      </c>
      <c r="K1452" s="4">
        <f>Calcuations!AA1452</f>
        <v>10647288</v>
      </c>
      <c r="L1452" s="4">
        <f t="shared" si="48"/>
        <v>11179652.4</v>
      </c>
      <c r="M1452" s="4">
        <f t="shared" si="49"/>
        <v>11179652.4</v>
      </c>
    </row>
    <row r="1453" spans="1:13" ht="45">
      <c r="A1453" s="4" t="str">
        <f>Calcuations!A1453</f>
        <v>CFQ7TTC0LHXZ</v>
      </c>
      <c r="B1453" s="4">
        <f>Calcuations!B1453</f>
        <v>8</v>
      </c>
      <c r="C1453" s="7" t="str">
        <f>Calcuations!C1453</f>
        <v>Dynamics 365 Operations - Sandbox Tier 4:Standard Performance Testing (36 mo) (Non-Profit Pricing)</v>
      </c>
      <c r="D1453" s="4" t="str">
        <f>Calcuations!D1453</f>
        <v>P1Y</v>
      </c>
      <c r="E1453" s="4" t="str">
        <f>Calcuations!E1453</f>
        <v>Monthly</v>
      </c>
      <c r="F1453" s="4">
        <f>Calcuations!F1453</f>
        <v>4140612</v>
      </c>
      <c r="G1453" s="4">
        <f>Calcuations!G1453</f>
        <v>3726551</v>
      </c>
      <c r="H1453" s="12">
        <f>Calcuations!H1453</f>
        <v>0</v>
      </c>
      <c r="I1453" s="4">
        <f>Calcuations!I1453</f>
        <v>3726551</v>
      </c>
      <c r="J1453" s="4">
        <f>Calcuations!Z1453</f>
        <v>3726551</v>
      </c>
      <c r="K1453" s="4">
        <f>Calcuations!AA1453</f>
        <v>3726551</v>
      </c>
      <c r="L1453" s="4">
        <f t="shared" si="48"/>
        <v>3912878.55</v>
      </c>
      <c r="M1453" s="4">
        <f t="shared" si="49"/>
        <v>3912878.55</v>
      </c>
    </row>
    <row r="1454" spans="1:13" ht="45">
      <c r="A1454" s="4" t="str">
        <f>Calcuations!A1454</f>
        <v>CFQ7TTC0LHXZ</v>
      </c>
      <c r="B1454" s="4">
        <f>Calcuations!B1454</f>
        <v>9</v>
      </c>
      <c r="C1454" s="7" t="str">
        <f>Calcuations!C1454</f>
        <v>Dynamics 365 Operations - Sandbox Tier 4:Standard Performance Testing (Education Faculty Pricing)</v>
      </c>
      <c r="D1454" s="4" t="str">
        <f>Calcuations!D1454</f>
        <v>P1Y</v>
      </c>
      <c r="E1454" s="4" t="str">
        <f>Calcuations!E1454</f>
        <v>Monthly</v>
      </c>
      <c r="F1454" s="4">
        <f>Calcuations!F1454</f>
        <v>4554648</v>
      </c>
      <c r="G1454" s="4">
        <f>Calcuations!G1454</f>
        <v>3188254</v>
      </c>
      <c r="H1454" s="12">
        <f>Calcuations!H1454</f>
        <v>0</v>
      </c>
      <c r="I1454" s="4">
        <f>Calcuations!I1454</f>
        <v>3188254</v>
      </c>
      <c r="J1454" s="4">
        <f>Calcuations!Z1454</f>
        <v>3188254</v>
      </c>
      <c r="K1454" s="4">
        <f>Calcuations!AA1454</f>
        <v>3188254</v>
      </c>
      <c r="L1454" s="4">
        <f t="shared" si="48"/>
        <v>3347666.7</v>
      </c>
      <c r="M1454" s="4">
        <f t="shared" si="49"/>
        <v>3347666.7</v>
      </c>
    </row>
    <row r="1455" spans="1:13" ht="30">
      <c r="A1455" s="4" t="str">
        <f>Calcuations!A1455</f>
        <v>CFQ7TTC0LHXZ</v>
      </c>
      <c r="B1455" s="4">
        <f>Calcuations!B1455</f>
        <v>1</v>
      </c>
      <c r="C1455" s="7" t="str">
        <f>Calcuations!C1455</f>
        <v>Dynamics 365 Operations - Sandbox Tier 4:Standard Performance Testing</v>
      </c>
      <c r="D1455" s="4" t="str">
        <f>Calcuations!D1455</f>
        <v>P1M</v>
      </c>
      <c r="E1455" s="4" t="str">
        <f>Calcuations!E1455</f>
        <v>Monthly</v>
      </c>
      <c r="F1455" s="4">
        <f>Calcuations!F1455</f>
        <v>788688</v>
      </c>
      <c r="G1455" s="4">
        <f>Calcuations!G1455</f>
        <v>552081.6</v>
      </c>
      <c r="H1455" s="12">
        <f>Calcuations!H1455</f>
        <v>0</v>
      </c>
      <c r="I1455" s="4">
        <f>Calcuations!I1455</f>
        <v>552081.6</v>
      </c>
      <c r="J1455" s="4">
        <f>Calcuations!Z1455</f>
        <v>552081.6</v>
      </c>
      <c r="K1455" s="4">
        <f>Calcuations!AA1455</f>
        <v>552081.6</v>
      </c>
      <c r="L1455" s="4">
        <f t="shared" si="48"/>
        <v>579685.67999999993</v>
      </c>
      <c r="M1455" s="4">
        <f t="shared" si="49"/>
        <v>579685.67999999993</v>
      </c>
    </row>
    <row r="1456" spans="1:13" ht="45">
      <c r="A1456" s="4" t="str">
        <f>Calcuations!A1456</f>
        <v>CFQ7TTC0LHXZ</v>
      </c>
      <c r="B1456" s="4">
        <f>Calcuations!B1456</f>
        <v>8</v>
      </c>
      <c r="C1456" s="7" t="str">
        <f>Calcuations!C1456</f>
        <v>Dynamics 365 Operations - Sandbox Tier 4:Standard Performance Testing (36 mo) (Non-Profit Pricing)</v>
      </c>
      <c r="D1456" s="4" t="str">
        <f>Calcuations!D1456</f>
        <v>P1Y</v>
      </c>
      <c r="E1456" s="4" t="str">
        <f>Calcuations!E1456</f>
        <v>Annual</v>
      </c>
      <c r="F1456" s="4">
        <f>Calcuations!F1456</f>
        <v>3943440</v>
      </c>
      <c r="G1456" s="4">
        <f>Calcuations!G1456</f>
        <v>3549096</v>
      </c>
      <c r="H1456" s="12">
        <f>Calcuations!H1456</f>
        <v>0</v>
      </c>
      <c r="I1456" s="4">
        <f>Calcuations!I1456</f>
        <v>3549096</v>
      </c>
      <c r="J1456" s="4">
        <f>Calcuations!Z1456</f>
        <v>3549096</v>
      </c>
      <c r="K1456" s="4">
        <f>Calcuations!AA1456</f>
        <v>3549096</v>
      </c>
      <c r="L1456" s="4">
        <f t="shared" si="48"/>
        <v>3726550.8</v>
      </c>
      <c r="M1456" s="4">
        <f t="shared" si="49"/>
        <v>3726550.8</v>
      </c>
    </row>
    <row r="1457" spans="1:13" ht="30">
      <c r="A1457" s="4" t="str">
        <f>Calcuations!A1457</f>
        <v>CFQ7TTC0LHXZ</v>
      </c>
      <c r="B1457" s="4">
        <f>Calcuations!B1457</f>
        <v>1</v>
      </c>
      <c r="C1457" s="7" t="str">
        <f>Calcuations!C1457</f>
        <v>Dynamics 365 Operations - Sandbox Tier 4:Standard Performance Testing</v>
      </c>
      <c r="D1457" s="4" t="str">
        <f>Calcuations!D1457</f>
        <v>P3Y</v>
      </c>
      <c r="E1457" s="4" t="str">
        <f>Calcuations!E1457</f>
        <v>Monthly</v>
      </c>
      <c r="F1457" s="4">
        <f>Calcuations!F1457</f>
        <v>24843672</v>
      </c>
      <c r="G1457" s="4">
        <f>Calcuations!G1457</f>
        <v>17390570</v>
      </c>
      <c r="H1457" s="12">
        <f>Calcuations!H1457</f>
        <v>0</v>
      </c>
      <c r="I1457" s="4">
        <f>Calcuations!I1457</f>
        <v>17390570</v>
      </c>
      <c r="J1457" s="4">
        <f>Calcuations!Z1457</f>
        <v>17390570</v>
      </c>
      <c r="K1457" s="4">
        <f>Calcuations!AA1457</f>
        <v>17390570</v>
      </c>
      <c r="L1457" s="4">
        <f t="shared" si="48"/>
        <v>18260098.5</v>
      </c>
      <c r="M1457" s="4">
        <f t="shared" si="49"/>
        <v>18260098.5</v>
      </c>
    </row>
    <row r="1458" spans="1:13" ht="45">
      <c r="A1458" s="4" t="str">
        <f>Calcuations!A1458</f>
        <v>CFQ7TTC0LHVG</v>
      </c>
      <c r="B1458" s="4">
        <f>Calcuations!B1458</f>
        <v>9</v>
      </c>
      <c r="C1458" s="7" t="str">
        <f>Calcuations!C1458</f>
        <v>Dynamics 365 Operations - Sandbox Tier 5:Premier Performance Testing (Non-Profit Pricing)</v>
      </c>
      <c r="D1458" s="4" t="str">
        <f>Calcuations!D1458</f>
        <v>P1Y</v>
      </c>
      <c r="E1458" s="4" t="str">
        <f>Calcuations!E1458</f>
        <v>Annual</v>
      </c>
      <c r="F1458" s="4">
        <f>Calcuations!F1458</f>
        <v>5990040</v>
      </c>
      <c r="G1458" s="4">
        <f>Calcuations!G1458</f>
        <v>5391036</v>
      </c>
      <c r="H1458" s="12">
        <f>Calcuations!H1458</f>
        <v>0</v>
      </c>
      <c r="I1458" s="4">
        <f>Calcuations!I1458</f>
        <v>5391036</v>
      </c>
      <c r="J1458" s="4">
        <f>Calcuations!Z1458</f>
        <v>5391036</v>
      </c>
      <c r="K1458" s="4">
        <f>Calcuations!AA1458</f>
        <v>5391036</v>
      </c>
      <c r="L1458" s="4">
        <f t="shared" si="48"/>
        <v>5660587.7999999998</v>
      </c>
      <c r="M1458" s="4">
        <f t="shared" si="49"/>
        <v>5660587.7999999998</v>
      </c>
    </row>
    <row r="1459" spans="1:13" ht="30">
      <c r="A1459" s="4" t="str">
        <f>Calcuations!A1459</f>
        <v>CFQ7TTC0LHVG</v>
      </c>
      <c r="B1459" s="4">
        <f>Calcuations!B1459</f>
        <v>1</v>
      </c>
      <c r="C1459" s="7" t="str">
        <f>Calcuations!C1459</f>
        <v>Dynamics 365 Operations - Sandbox Tier 5:Premier Performance Testing</v>
      </c>
      <c r="D1459" s="4" t="str">
        <f>Calcuations!D1459</f>
        <v>P1M</v>
      </c>
      <c r="E1459" s="4" t="str">
        <f>Calcuations!E1459</f>
        <v>Monthly</v>
      </c>
      <c r="F1459" s="4">
        <f>Calcuations!F1459</f>
        <v>1198002</v>
      </c>
      <c r="G1459" s="4">
        <f>Calcuations!G1459</f>
        <v>838601.4</v>
      </c>
      <c r="H1459" s="12">
        <f>Calcuations!H1459</f>
        <v>0</v>
      </c>
      <c r="I1459" s="4">
        <f>Calcuations!I1459</f>
        <v>838601.4</v>
      </c>
      <c r="J1459" s="4">
        <f>Calcuations!Z1459</f>
        <v>838601.4</v>
      </c>
      <c r="K1459" s="4">
        <f>Calcuations!AA1459</f>
        <v>838601.4</v>
      </c>
      <c r="L1459" s="4">
        <f t="shared" si="48"/>
        <v>880531.47</v>
      </c>
      <c r="M1459" s="4">
        <f t="shared" si="49"/>
        <v>880531.47</v>
      </c>
    </row>
    <row r="1460" spans="1:13" ht="45">
      <c r="A1460" s="4" t="str">
        <f>Calcuations!A1460</f>
        <v>CFQ7TTC0LHVG</v>
      </c>
      <c r="B1460" s="4">
        <f>Calcuations!B1460</f>
        <v>9</v>
      </c>
      <c r="C1460" s="7" t="str">
        <f>Calcuations!C1460</f>
        <v>Dynamics 365 Operations - Sandbox Tier 5:Premier Performance Testing (Non-Profit Pricing)</v>
      </c>
      <c r="D1460" s="4" t="str">
        <f>Calcuations!D1460</f>
        <v>P3Y</v>
      </c>
      <c r="E1460" s="4" t="str">
        <f>Calcuations!E1460</f>
        <v>Annual</v>
      </c>
      <c r="F1460" s="4">
        <f>Calcuations!F1460</f>
        <v>17970120</v>
      </c>
      <c r="G1460" s="4">
        <f>Calcuations!G1460</f>
        <v>16173108</v>
      </c>
      <c r="H1460" s="12">
        <f>Calcuations!H1460</f>
        <v>0</v>
      </c>
      <c r="I1460" s="4">
        <f>Calcuations!I1460</f>
        <v>16173108</v>
      </c>
      <c r="J1460" s="4">
        <f>Calcuations!Z1460</f>
        <v>16173108</v>
      </c>
      <c r="K1460" s="4">
        <f>Calcuations!AA1460</f>
        <v>16173108</v>
      </c>
      <c r="L1460" s="4">
        <f t="shared" si="48"/>
        <v>16981763.399999999</v>
      </c>
      <c r="M1460" s="4">
        <f t="shared" si="49"/>
        <v>16981763.399999999</v>
      </c>
    </row>
    <row r="1461" spans="1:13" ht="30">
      <c r="A1461" s="4" t="str">
        <f>Calcuations!A1461</f>
        <v>CFQ7TTC0LHVG</v>
      </c>
      <c r="B1461" s="4">
        <f>Calcuations!B1461</f>
        <v>1</v>
      </c>
      <c r="C1461" s="7" t="str">
        <f>Calcuations!C1461</f>
        <v>Dynamics 365 Operations - Sandbox Tier 5:Premier Performance Testing</v>
      </c>
      <c r="D1461" s="4" t="str">
        <f>Calcuations!D1461</f>
        <v>P1Y</v>
      </c>
      <c r="E1461" s="4" t="str">
        <f>Calcuations!E1461</f>
        <v>Annual</v>
      </c>
      <c r="F1461" s="4">
        <f>Calcuations!F1461</f>
        <v>11980020</v>
      </c>
      <c r="G1461" s="4">
        <f>Calcuations!G1461</f>
        <v>8386014</v>
      </c>
      <c r="H1461" s="12">
        <f>Calcuations!H1461</f>
        <v>0</v>
      </c>
      <c r="I1461" s="4">
        <f>Calcuations!I1461</f>
        <v>8386014</v>
      </c>
      <c r="J1461" s="4">
        <f>Calcuations!Z1461</f>
        <v>8386014</v>
      </c>
      <c r="K1461" s="4">
        <f>Calcuations!AA1461</f>
        <v>8386014</v>
      </c>
      <c r="L1461" s="4">
        <f t="shared" si="48"/>
        <v>8805314.6999999993</v>
      </c>
      <c r="M1461" s="4">
        <f t="shared" si="49"/>
        <v>8805314.6999999993</v>
      </c>
    </row>
    <row r="1462" spans="1:13" ht="30">
      <c r="A1462" s="4" t="str">
        <f>Calcuations!A1462</f>
        <v>CFQ7TTC0LHVG</v>
      </c>
      <c r="B1462" s="4">
        <f>Calcuations!B1462</f>
        <v>1</v>
      </c>
      <c r="C1462" s="7" t="str">
        <f>Calcuations!C1462</f>
        <v>Dynamics 365 Operations - Sandbox Tier 5:Premier Performance Testing</v>
      </c>
      <c r="D1462" s="4" t="str">
        <f>Calcuations!D1462</f>
        <v>P3Y</v>
      </c>
      <c r="E1462" s="4" t="str">
        <f>Calcuations!E1462</f>
        <v>Monthly</v>
      </c>
      <c r="F1462" s="4">
        <f>Calcuations!F1462</f>
        <v>37737063</v>
      </c>
      <c r="G1462" s="4">
        <f>Calcuations!G1462</f>
        <v>26415944</v>
      </c>
      <c r="H1462" s="12">
        <f>Calcuations!H1462</f>
        <v>0</v>
      </c>
      <c r="I1462" s="4">
        <f>Calcuations!I1462</f>
        <v>26415944</v>
      </c>
      <c r="J1462" s="4">
        <f>Calcuations!Z1462</f>
        <v>26415944</v>
      </c>
      <c r="K1462" s="4">
        <f>Calcuations!AA1462</f>
        <v>26415944</v>
      </c>
      <c r="L1462" s="4">
        <f t="shared" si="48"/>
        <v>27736741.199999999</v>
      </c>
      <c r="M1462" s="4">
        <f t="shared" si="49"/>
        <v>27736741.199999999</v>
      </c>
    </row>
    <row r="1463" spans="1:13" ht="45">
      <c r="A1463" s="4" t="str">
        <f>Calcuations!A1463</f>
        <v>CFQ7TTC0LHVG</v>
      </c>
      <c r="B1463" s="4">
        <f>Calcuations!B1463</f>
        <v>9</v>
      </c>
      <c r="C1463" s="7" t="str">
        <f>Calcuations!C1463</f>
        <v>Dynamics 365 Operations - Sandbox Tier 5:Premier Performance Testing (Non-Profit Pricing)</v>
      </c>
      <c r="D1463" s="4" t="str">
        <f>Calcuations!D1463</f>
        <v>P3Y</v>
      </c>
      <c r="E1463" s="4" t="str">
        <f>Calcuations!E1463</f>
        <v>Monthly</v>
      </c>
      <c r="F1463" s="4">
        <f>Calcuations!F1463</f>
        <v>18868626</v>
      </c>
      <c r="G1463" s="4">
        <f>Calcuations!G1463</f>
        <v>16981763</v>
      </c>
      <c r="H1463" s="12">
        <f>Calcuations!H1463</f>
        <v>0</v>
      </c>
      <c r="I1463" s="4">
        <f>Calcuations!I1463</f>
        <v>16981763</v>
      </c>
      <c r="J1463" s="4">
        <f>Calcuations!Z1463</f>
        <v>16981763</v>
      </c>
      <c r="K1463" s="4">
        <f>Calcuations!AA1463</f>
        <v>16981763</v>
      </c>
      <c r="L1463" s="4">
        <f t="shared" si="48"/>
        <v>17830851.149999999</v>
      </c>
      <c r="M1463" s="4">
        <f t="shared" si="49"/>
        <v>17830851.149999999</v>
      </c>
    </row>
    <row r="1464" spans="1:13" ht="45">
      <c r="A1464" s="4" t="str">
        <f>Calcuations!A1464</f>
        <v>CFQ7TTC0LHVG</v>
      </c>
      <c r="B1464" s="4">
        <f>Calcuations!B1464</f>
        <v>8</v>
      </c>
      <c r="C1464" s="7" t="str">
        <f>Calcuations!C1464</f>
        <v>Dynamics 365 Operations - Sandbox Tier 5:Premier Performance Testing (Education Faculty Pricing)</v>
      </c>
      <c r="D1464" s="4" t="str">
        <f>Calcuations!D1464</f>
        <v>P1Y</v>
      </c>
      <c r="E1464" s="4" t="str">
        <f>Calcuations!E1464</f>
        <v>Monthly</v>
      </c>
      <c r="F1464" s="4">
        <f>Calcuations!F1464</f>
        <v>6918471</v>
      </c>
      <c r="G1464" s="4">
        <f>Calcuations!G1464</f>
        <v>4842930</v>
      </c>
      <c r="H1464" s="12">
        <f>Calcuations!H1464</f>
        <v>0</v>
      </c>
      <c r="I1464" s="4">
        <f>Calcuations!I1464</f>
        <v>4842930</v>
      </c>
      <c r="J1464" s="4">
        <f>Calcuations!Z1464</f>
        <v>4842930</v>
      </c>
      <c r="K1464" s="4">
        <f>Calcuations!AA1464</f>
        <v>4842930</v>
      </c>
      <c r="L1464" s="4">
        <f t="shared" si="48"/>
        <v>5085076.5</v>
      </c>
      <c r="M1464" s="4">
        <f t="shared" si="49"/>
        <v>5085076.5</v>
      </c>
    </row>
    <row r="1465" spans="1:13" ht="30">
      <c r="A1465" s="4" t="str">
        <f>Calcuations!A1465</f>
        <v>CFQ7TTC0LHVG</v>
      </c>
      <c r="B1465" s="4">
        <f>Calcuations!B1465</f>
        <v>1</v>
      </c>
      <c r="C1465" s="7" t="str">
        <f>Calcuations!C1465</f>
        <v>Dynamics 365 Operations - Sandbox Tier 5:Premier Performance Testing</v>
      </c>
      <c r="D1465" s="4" t="str">
        <f>Calcuations!D1465</f>
        <v>P3Y</v>
      </c>
      <c r="E1465" s="4" t="str">
        <f>Calcuations!E1465</f>
        <v>Triennial</v>
      </c>
      <c r="F1465" s="4">
        <f>Calcuations!F1465</f>
        <v>35940060</v>
      </c>
      <c r="G1465" s="4">
        <f>Calcuations!G1465</f>
        <v>25158042</v>
      </c>
      <c r="H1465" s="12">
        <f>Calcuations!H1465</f>
        <v>0</v>
      </c>
      <c r="I1465" s="4">
        <f>Calcuations!I1465</f>
        <v>25158042</v>
      </c>
      <c r="J1465" s="4">
        <f>Calcuations!Z1465</f>
        <v>25158042</v>
      </c>
      <c r="K1465" s="4">
        <f>Calcuations!AA1465</f>
        <v>25158042</v>
      </c>
      <c r="L1465" s="4">
        <f t="shared" si="48"/>
        <v>26415944.100000001</v>
      </c>
      <c r="M1465" s="4">
        <f t="shared" si="49"/>
        <v>26415944.100000001</v>
      </c>
    </row>
    <row r="1466" spans="1:13" ht="30">
      <c r="A1466" s="4" t="str">
        <f>Calcuations!A1466</f>
        <v>CFQ7TTC0LHVG</v>
      </c>
      <c r="B1466" s="4">
        <f>Calcuations!B1466</f>
        <v>1</v>
      </c>
      <c r="C1466" s="7" t="str">
        <f>Calcuations!C1466</f>
        <v>Dynamics 365 Operations - Sandbox Tier 5:Premier Performance Testing</v>
      </c>
      <c r="D1466" s="4" t="str">
        <f>Calcuations!D1466</f>
        <v>P3Y</v>
      </c>
      <c r="E1466" s="4" t="str">
        <f>Calcuations!E1466</f>
        <v>Annual</v>
      </c>
      <c r="F1466" s="4">
        <f>Calcuations!F1466</f>
        <v>35940060</v>
      </c>
      <c r="G1466" s="4">
        <f>Calcuations!G1466</f>
        <v>25158042</v>
      </c>
      <c r="H1466" s="12">
        <f>Calcuations!H1466</f>
        <v>0</v>
      </c>
      <c r="I1466" s="4">
        <f>Calcuations!I1466</f>
        <v>25158042</v>
      </c>
      <c r="J1466" s="4">
        <f>Calcuations!Z1466</f>
        <v>25158042</v>
      </c>
      <c r="K1466" s="4">
        <f>Calcuations!AA1466</f>
        <v>25158042</v>
      </c>
      <c r="L1466" s="4">
        <f t="shared" si="48"/>
        <v>26415944.100000001</v>
      </c>
      <c r="M1466" s="4">
        <f t="shared" si="49"/>
        <v>26415944.100000001</v>
      </c>
    </row>
    <row r="1467" spans="1:13" ht="45">
      <c r="A1467" s="4" t="str">
        <f>Calcuations!A1467</f>
        <v>CFQ7TTC0LHVG</v>
      </c>
      <c r="B1467" s="4">
        <f>Calcuations!B1467</f>
        <v>9</v>
      </c>
      <c r="C1467" s="7" t="str">
        <f>Calcuations!C1467</f>
        <v>Dynamics 365 Operations - Sandbox Tier 5:Premier Performance Testing (Non-Profit Pricing)</v>
      </c>
      <c r="D1467" s="4" t="str">
        <f>Calcuations!D1467</f>
        <v>P1M</v>
      </c>
      <c r="E1467" s="4" t="str">
        <f>Calcuations!E1467</f>
        <v>Monthly</v>
      </c>
      <c r="F1467" s="4">
        <f>Calcuations!F1467</f>
        <v>599004</v>
      </c>
      <c r="G1467" s="4">
        <f>Calcuations!G1467</f>
        <v>539103.6</v>
      </c>
      <c r="H1467" s="12">
        <f>Calcuations!H1467</f>
        <v>0</v>
      </c>
      <c r="I1467" s="4">
        <f>Calcuations!I1467</f>
        <v>539103.6</v>
      </c>
      <c r="J1467" s="4">
        <f>Calcuations!Z1467</f>
        <v>539103.6</v>
      </c>
      <c r="K1467" s="4">
        <f>Calcuations!AA1467</f>
        <v>539103.6</v>
      </c>
      <c r="L1467" s="4">
        <f t="shared" si="48"/>
        <v>566058.78</v>
      </c>
      <c r="M1467" s="4">
        <f t="shared" si="49"/>
        <v>566058.78</v>
      </c>
    </row>
    <row r="1468" spans="1:13" ht="30">
      <c r="A1468" s="4" t="str">
        <f>Calcuations!A1468</f>
        <v>CFQ7TTC0LHVG</v>
      </c>
      <c r="B1468" s="4">
        <f>Calcuations!B1468</f>
        <v>1</v>
      </c>
      <c r="C1468" s="7" t="str">
        <f>Calcuations!C1468</f>
        <v>Dynamics 365 Operations - Sandbox Tier 5:Premier Performance Testing</v>
      </c>
      <c r="D1468" s="4" t="str">
        <f>Calcuations!D1468</f>
        <v>P1Y</v>
      </c>
      <c r="E1468" s="4" t="str">
        <f>Calcuations!E1468</f>
        <v>Monthly</v>
      </c>
      <c r="F1468" s="4">
        <f>Calcuations!F1468</f>
        <v>12579021</v>
      </c>
      <c r="G1468" s="4">
        <f>Calcuations!G1468</f>
        <v>8805315</v>
      </c>
      <c r="H1468" s="12">
        <f>Calcuations!H1468</f>
        <v>0</v>
      </c>
      <c r="I1468" s="4">
        <f>Calcuations!I1468</f>
        <v>8805315</v>
      </c>
      <c r="J1468" s="4">
        <f>Calcuations!Z1468</f>
        <v>8805315</v>
      </c>
      <c r="K1468" s="4">
        <f>Calcuations!AA1468</f>
        <v>8805315</v>
      </c>
      <c r="L1468" s="4">
        <f t="shared" si="48"/>
        <v>9245580.75</v>
      </c>
      <c r="M1468" s="4">
        <f t="shared" si="49"/>
        <v>9245580.75</v>
      </c>
    </row>
    <row r="1469" spans="1:13" ht="45">
      <c r="A1469" s="4" t="str">
        <f>Calcuations!A1469</f>
        <v>CFQ7TTC0LHVG</v>
      </c>
      <c r="B1469" s="4">
        <f>Calcuations!B1469</f>
        <v>8</v>
      </c>
      <c r="C1469" s="7" t="str">
        <f>Calcuations!C1469</f>
        <v>Dynamics 365 Operations - Sandbox Tier 5:Premier Performance Testing (Education Faculty Pricing)</v>
      </c>
      <c r="D1469" s="4" t="str">
        <f>Calcuations!D1469</f>
        <v>P1Y</v>
      </c>
      <c r="E1469" s="4" t="str">
        <f>Calcuations!E1469</f>
        <v>Annual</v>
      </c>
      <c r="F1469" s="4">
        <f>Calcuations!F1469</f>
        <v>6589020</v>
      </c>
      <c r="G1469" s="4">
        <f>Calcuations!G1469</f>
        <v>4612314</v>
      </c>
      <c r="H1469" s="12">
        <f>Calcuations!H1469</f>
        <v>0</v>
      </c>
      <c r="I1469" s="4">
        <f>Calcuations!I1469</f>
        <v>4612314</v>
      </c>
      <c r="J1469" s="4">
        <f>Calcuations!Z1469</f>
        <v>4612314</v>
      </c>
      <c r="K1469" s="4">
        <f>Calcuations!AA1469</f>
        <v>4612314</v>
      </c>
      <c r="L1469" s="4">
        <f t="shared" si="48"/>
        <v>4842929.7</v>
      </c>
      <c r="M1469" s="4">
        <f t="shared" si="49"/>
        <v>4842929.7</v>
      </c>
    </row>
    <row r="1470" spans="1:13" ht="45">
      <c r="A1470" s="4" t="str">
        <f>Calcuations!A1470</f>
        <v>CFQ7TTC0LHVG</v>
      </c>
      <c r="B1470" s="4">
        <f>Calcuations!B1470</f>
        <v>9</v>
      </c>
      <c r="C1470" s="7" t="str">
        <f>Calcuations!C1470</f>
        <v>Dynamics 365 Operations - Sandbox Tier 5:Premier Performance Testing (Non-Profit Pricing)</v>
      </c>
      <c r="D1470" s="4" t="str">
        <f>Calcuations!D1470</f>
        <v>P1Y</v>
      </c>
      <c r="E1470" s="4" t="str">
        <f>Calcuations!E1470</f>
        <v>Monthly</v>
      </c>
      <c r="F1470" s="4">
        <f>Calcuations!F1470</f>
        <v>6289542</v>
      </c>
      <c r="G1470" s="4">
        <f>Calcuations!G1470</f>
        <v>5660588</v>
      </c>
      <c r="H1470" s="12">
        <f>Calcuations!H1470</f>
        <v>0</v>
      </c>
      <c r="I1470" s="4">
        <f>Calcuations!I1470</f>
        <v>5660588</v>
      </c>
      <c r="J1470" s="4">
        <f>Calcuations!Z1470</f>
        <v>5660588</v>
      </c>
      <c r="K1470" s="4">
        <f>Calcuations!AA1470</f>
        <v>5660588</v>
      </c>
      <c r="L1470" s="4">
        <f t="shared" si="48"/>
        <v>5943617.4000000004</v>
      </c>
      <c r="M1470" s="4">
        <f t="shared" si="49"/>
        <v>5943617.4000000004</v>
      </c>
    </row>
    <row r="1471" spans="1:13" ht="45">
      <c r="A1471" s="4" t="str">
        <f>Calcuations!A1471</f>
        <v>CFQ7TTC0LHVG</v>
      </c>
      <c r="B1471" s="4">
        <f>Calcuations!B1471</f>
        <v>8</v>
      </c>
      <c r="C1471" s="7" t="str">
        <f>Calcuations!C1471</f>
        <v>Dynamics 365 Operations - Sandbox Tier 5:Premier Performance Testing (Education Faculty Pricing)</v>
      </c>
      <c r="D1471" s="4" t="str">
        <f>Calcuations!D1471</f>
        <v>P1M</v>
      </c>
      <c r="E1471" s="4" t="str">
        <f>Calcuations!E1471</f>
        <v>Monthly</v>
      </c>
      <c r="F1471" s="4">
        <f>Calcuations!F1471</f>
        <v>658902</v>
      </c>
      <c r="G1471" s="4">
        <f>Calcuations!G1471</f>
        <v>461231.4</v>
      </c>
      <c r="H1471" s="12">
        <f>Calcuations!H1471</f>
        <v>0</v>
      </c>
      <c r="I1471" s="4">
        <f>Calcuations!I1471</f>
        <v>461231.4</v>
      </c>
      <c r="J1471" s="4">
        <f>Calcuations!Z1471</f>
        <v>461231.4</v>
      </c>
      <c r="K1471" s="4">
        <f>Calcuations!AA1471</f>
        <v>461231.4</v>
      </c>
      <c r="L1471" s="4">
        <f t="shared" si="48"/>
        <v>484292.97000000003</v>
      </c>
      <c r="M1471" s="4">
        <f t="shared" si="49"/>
        <v>484292.97000000003</v>
      </c>
    </row>
    <row r="1472" spans="1:13" ht="30">
      <c r="A1472" s="4" t="str">
        <f>Calcuations!A1472</f>
        <v>CFQ7TTC0LHX0</v>
      </c>
      <c r="B1472" s="4" t="str">
        <f>Calcuations!B1472</f>
        <v>000J</v>
      </c>
      <c r="C1472" s="7" t="str">
        <f>Calcuations!C1472</f>
        <v>Dynamics 365 Operations – Activity (Education Faculty Pricing)</v>
      </c>
      <c r="D1472" s="4" t="str">
        <f>Calcuations!D1472</f>
        <v>P1M</v>
      </c>
      <c r="E1472" s="4" t="str">
        <f>Calcuations!E1472</f>
        <v>Monthly</v>
      </c>
      <c r="F1472" s="4">
        <f>Calcuations!F1472</f>
        <v>2748</v>
      </c>
      <c r="G1472" s="4">
        <f>Calcuations!G1472</f>
        <v>1923.6</v>
      </c>
      <c r="H1472" s="12">
        <f>Calcuations!H1472</f>
        <v>0</v>
      </c>
      <c r="I1472" s="4">
        <f>Calcuations!I1472</f>
        <v>1923.6</v>
      </c>
      <c r="J1472" s="4">
        <f>Calcuations!Z1472</f>
        <v>1923.6</v>
      </c>
      <c r="K1472" s="4">
        <f>Calcuations!AA1472</f>
        <v>1923.6</v>
      </c>
      <c r="L1472" s="4">
        <f t="shared" si="48"/>
        <v>2019.78</v>
      </c>
      <c r="M1472" s="4">
        <f t="shared" si="49"/>
        <v>2019.78</v>
      </c>
    </row>
    <row r="1473" spans="1:13" ht="30">
      <c r="A1473" s="4" t="str">
        <f>Calcuations!A1473</f>
        <v>CFQ7TTC0LHX0</v>
      </c>
      <c r="B1473" s="4" t="str">
        <f>Calcuations!B1473</f>
        <v>000H</v>
      </c>
      <c r="C1473" s="7" t="str">
        <f>Calcuations!C1473</f>
        <v>Dynamics 365 Operations – Activity (36 mo) (Non-Profit Pricing)</v>
      </c>
      <c r="D1473" s="4" t="str">
        <f>Calcuations!D1473</f>
        <v>P1Y</v>
      </c>
      <c r="E1473" s="4" t="str">
        <f>Calcuations!E1473</f>
        <v>Monthly</v>
      </c>
      <c r="F1473" s="4">
        <f>Calcuations!F1473</f>
        <v>13104</v>
      </c>
      <c r="G1473" s="4">
        <f>Calcuations!G1473</f>
        <v>11793.6</v>
      </c>
      <c r="H1473" s="12">
        <f>Calcuations!H1473</f>
        <v>0</v>
      </c>
      <c r="I1473" s="4">
        <f>Calcuations!I1473</f>
        <v>11793.6</v>
      </c>
      <c r="J1473" s="4">
        <f>Calcuations!Z1473</f>
        <v>11793.6</v>
      </c>
      <c r="K1473" s="4">
        <f>Calcuations!AA1473</f>
        <v>11793.6</v>
      </c>
      <c r="L1473" s="4">
        <f t="shared" si="48"/>
        <v>12383.28</v>
      </c>
      <c r="M1473" s="4">
        <f t="shared" si="49"/>
        <v>12383.28</v>
      </c>
    </row>
    <row r="1474" spans="1:13">
      <c r="A1474" s="4" t="str">
        <f>Calcuations!A1474</f>
        <v>CFQ7TTC0LHX0</v>
      </c>
      <c r="B1474" s="4">
        <f>Calcuations!B1474</f>
        <v>1</v>
      </c>
      <c r="C1474" s="7" t="str">
        <f>Calcuations!C1474</f>
        <v>Dynamics 365 Operations – Activity</v>
      </c>
      <c r="D1474" s="4" t="str">
        <f>Calcuations!D1474</f>
        <v>P1Y</v>
      </c>
      <c r="E1474" s="4" t="str">
        <f>Calcuations!E1474</f>
        <v>Annual</v>
      </c>
      <c r="F1474" s="4">
        <f>Calcuations!F1474</f>
        <v>49920</v>
      </c>
      <c r="G1474" s="4">
        <f>Calcuations!G1474</f>
        <v>34944</v>
      </c>
      <c r="H1474" s="12">
        <f>Calcuations!H1474</f>
        <v>0</v>
      </c>
      <c r="I1474" s="4">
        <f>Calcuations!I1474</f>
        <v>34944</v>
      </c>
      <c r="J1474" s="4">
        <f>Calcuations!Z1474</f>
        <v>34944</v>
      </c>
      <c r="K1474" s="4">
        <f>Calcuations!AA1474</f>
        <v>34944</v>
      </c>
      <c r="L1474" s="4">
        <f t="shared" si="48"/>
        <v>36691.199999999997</v>
      </c>
      <c r="M1474" s="4">
        <f t="shared" si="49"/>
        <v>36691.199999999997</v>
      </c>
    </row>
    <row r="1475" spans="1:13" ht="30">
      <c r="A1475" s="4" t="str">
        <f>Calcuations!A1475</f>
        <v>CFQ7TTC0LHX0</v>
      </c>
      <c r="B1475" s="4" t="str">
        <f>Calcuations!B1475</f>
        <v>000G</v>
      </c>
      <c r="C1475" s="7" t="str">
        <f>Calcuations!C1475</f>
        <v>Dynamics 365 Operations – Activity (Education Student Pricing)</v>
      </c>
      <c r="D1475" s="4" t="str">
        <f>Calcuations!D1475</f>
        <v>P1M</v>
      </c>
      <c r="E1475" s="4" t="str">
        <f>Calcuations!E1475</f>
        <v>Monthly</v>
      </c>
      <c r="F1475" s="4">
        <f>Calcuations!F1475</f>
        <v>1998</v>
      </c>
      <c r="G1475" s="4">
        <f>Calcuations!G1475</f>
        <v>1398.6</v>
      </c>
      <c r="H1475" s="12">
        <f>Calcuations!H1475</f>
        <v>0</v>
      </c>
      <c r="I1475" s="4">
        <f>Calcuations!I1475</f>
        <v>1398.6</v>
      </c>
      <c r="J1475" s="4">
        <f>Calcuations!Z1475</f>
        <v>1398.6</v>
      </c>
      <c r="K1475" s="4">
        <f>Calcuations!AA1475</f>
        <v>1398.6</v>
      </c>
      <c r="L1475" s="4">
        <f t="shared" si="48"/>
        <v>1468.53</v>
      </c>
      <c r="M1475" s="4">
        <f t="shared" si="49"/>
        <v>1468.53</v>
      </c>
    </row>
    <row r="1476" spans="1:13" ht="30">
      <c r="A1476" s="4" t="str">
        <f>Calcuations!A1476</f>
        <v>CFQ7TTC0LHX0</v>
      </c>
      <c r="B1476" s="4" t="str">
        <f>Calcuations!B1476</f>
        <v>000G</v>
      </c>
      <c r="C1476" s="7" t="str">
        <f>Calcuations!C1476</f>
        <v>Dynamics 365 Operations – Activity (Education Student Pricing)</v>
      </c>
      <c r="D1476" s="4" t="str">
        <f>Calcuations!D1476</f>
        <v>P1Y</v>
      </c>
      <c r="E1476" s="4" t="str">
        <f>Calcuations!E1476</f>
        <v>Annual</v>
      </c>
      <c r="F1476" s="4">
        <f>Calcuations!F1476</f>
        <v>19980</v>
      </c>
      <c r="G1476" s="4">
        <f>Calcuations!G1476</f>
        <v>13986</v>
      </c>
      <c r="H1476" s="12">
        <f>Calcuations!H1476</f>
        <v>0</v>
      </c>
      <c r="I1476" s="4">
        <f>Calcuations!I1476</f>
        <v>13986</v>
      </c>
      <c r="J1476" s="4">
        <f>Calcuations!Z1476</f>
        <v>13986</v>
      </c>
      <c r="K1476" s="4">
        <f>Calcuations!AA1476</f>
        <v>13986</v>
      </c>
      <c r="L1476" s="4">
        <f t="shared" si="48"/>
        <v>14685.3</v>
      </c>
      <c r="M1476" s="4">
        <f t="shared" si="49"/>
        <v>14685.3</v>
      </c>
    </row>
    <row r="1477" spans="1:13">
      <c r="A1477" s="4" t="str">
        <f>Calcuations!A1477</f>
        <v>CFQ7TTC0LHX0</v>
      </c>
      <c r="B1477" s="4">
        <f>Calcuations!B1477</f>
        <v>1</v>
      </c>
      <c r="C1477" s="7" t="str">
        <f>Calcuations!C1477</f>
        <v>Dynamics 365 Operations – Activity</v>
      </c>
      <c r="D1477" s="4" t="str">
        <f>Calcuations!D1477</f>
        <v>P3Y</v>
      </c>
      <c r="E1477" s="4" t="str">
        <f>Calcuations!E1477</f>
        <v>Annual</v>
      </c>
      <c r="F1477" s="4">
        <f>Calcuations!F1477</f>
        <v>149760</v>
      </c>
      <c r="G1477" s="4">
        <f>Calcuations!G1477</f>
        <v>104832</v>
      </c>
      <c r="H1477" s="12">
        <f>Calcuations!H1477</f>
        <v>0</v>
      </c>
      <c r="I1477" s="4">
        <f>Calcuations!I1477</f>
        <v>104832</v>
      </c>
      <c r="J1477" s="4">
        <f>Calcuations!Z1477</f>
        <v>104832</v>
      </c>
      <c r="K1477" s="4">
        <f>Calcuations!AA1477</f>
        <v>104832</v>
      </c>
      <c r="L1477" s="4">
        <f t="shared" si="48"/>
        <v>110073.60000000001</v>
      </c>
      <c r="M1477" s="4">
        <f t="shared" si="49"/>
        <v>110073.60000000001</v>
      </c>
    </row>
    <row r="1478" spans="1:13">
      <c r="A1478" s="4" t="str">
        <f>Calcuations!A1478</f>
        <v>CFQ7TTC0LHX0</v>
      </c>
      <c r="B1478" s="4">
        <f>Calcuations!B1478</f>
        <v>1</v>
      </c>
      <c r="C1478" s="7" t="str">
        <f>Calcuations!C1478</f>
        <v>Dynamics 365 Operations – Activity</v>
      </c>
      <c r="D1478" s="4" t="str">
        <f>Calcuations!D1478</f>
        <v>P3Y</v>
      </c>
      <c r="E1478" s="4" t="str">
        <f>Calcuations!E1478</f>
        <v>Triennial</v>
      </c>
      <c r="F1478" s="4">
        <f>Calcuations!F1478</f>
        <v>149760</v>
      </c>
      <c r="G1478" s="4">
        <f>Calcuations!G1478</f>
        <v>104832</v>
      </c>
      <c r="H1478" s="12">
        <f>Calcuations!H1478</f>
        <v>0</v>
      </c>
      <c r="I1478" s="4">
        <f>Calcuations!I1478</f>
        <v>104832</v>
      </c>
      <c r="J1478" s="4">
        <f>Calcuations!Z1478</f>
        <v>104832</v>
      </c>
      <c r="K1478" s="4">
        <f>Calcuations!AA1478</f>
        <v>104832</v>
      </c>
      <c r="L1478" s="4">
        <f t="shared" si="48"/>
        <v>110073.60000000001</v>
      </c>
      <c r="M1478" s="4">
        <f t="shared" si="49"/>
        <v>110073.60000000001</v>
      </c>
    </row>
    <row r="1479" spans="1:13">
      <c r="A1479" s="4" t="str">
        <f>Calcuations!A1479</f>
        <v>CFQ7TTC0LHX0</v>
      </c>
      <c r="B1479" s="4">
        <f>Calcuations!B1479</f>
        <v>1</v>
      </c>
      <c r="C1479" s="7" t="str">
        <f>Calcuations!C1479</f>
        <v>Dynamics 365 Operations – Activity</v>
      </c>
      <c r="D1479" s="4" t="str">
        <f>Calcuations!D1479</f>
        <v>P1Y</v>
      </c>
      <c r="E1479" s="4" t="str">
        <f>Calcuations!E1479</f>
        <v>Monthly</v>
      </c>
      <c r="F1479" s="4">
        <f>Calcuations!F1479</f>
        <v>52416</v>
      </c>
      <c r="G1479" s="4">
        <f>Calcuations!G1479</f>
        <v>36691.199999999997</v>
      </c>
      <c r="H1479" s="12">
        <f>Calcuations!H1479</f>
        <v>0</v>
      </c>
      <c r="I1479" s="4">
        <f>Calcuations!I1479</f>
        <v>36691.199999999997</v>
      </c>
      <c r="J1479" s="4">
        <f>Calcuations!Z1479</f>
        <v>36691.199999999997</v>
      </c>
      <c r="K1479" s="4">
        <f>Calcuations!AA1479</f>
        <v>36691.199999999997</v>
      </c>
      <c r="L1479" s="4">
        <f t="shared" si="48"/>
        <v>38525.759999999995</v>
      </c>
      <c r="M1479" s="4">
        <f t="shared" si="49"/>
        <v>38525.759999999995</v>
      </c>
    </row>
    <row r="1480" spans="1:13" ht="30">
      <c r="A1480" s="4" t="str">
        <f>Calcuations!A1480</f>
        <v>CFQ7TTC0LHX0</v>
      </c>
      <c r="B1480" s="4" t="str">
        <f>Calcuations!B1480</f>
        <v>000H</v>
      </c>
      <c r="C1480" s="7" t="str">
        <f>Calcuations!C1480</f>
        <v>Dynamics 365 Operations – Activity (36 mo) (Non-Profit Pricing)</v>
      </c>
      <c r="D1480" s="4" t="str">
        <f>Calcuations!D1480</f>
        <v>P1M</v>
      </c>
      <c r="E1480" s="4" t="str">
        <f>Calcuations!E1480</f>
        <v>Monthly</v>
      </c>
      <c r="F1480" s="4">
        <f>Calcuations!F1480</f>
        <v>1248</v>
      </c>
      <c r="G1480" s="4">
        <f>Calcuations!G1480</f>
        <v>1123.2</v>
      </c>
      <c r="H1480" s="12">
        <f>Calcuations!H1480</f>
        <v>0</v>
      </c>
      <c r="I1480" s="4">
        <f>Calcuations!I1480</f>
        <v>1123.2</v>
      </c>
      <c r="J1480" s="4">
        <f>Calcuations!Z1480</f>
        <v>1123.2</v>
      </c>
      <c r="K1480" s="4">
        <f>Calcuations!AA1480</f>
        <v>1123.2</v>
      </c>
      <c r="L1480" s="4">
        <f t="shared" si="48"/>
        <v>1179.3600000000001</v>
      </c>
      <c r="M1480" s="4">
        <f t="shared" si="49"/>
        <v>1179.3600000000001</v>
      </c>
    </row>
    <row r="1481" spans="1:13" ht="30">
      <c r="A1481" s="4" t="str">
        <f>Calcuations!A1481</f>
        <v>CFQ7TTC0LHX0</v>
      </c>
      <c r="B1481" s="4" t="str">
        <f>Calcuations!B1481</f>
        <v>000H</v>
      </c>
      <c r="C1481" s="7" t="str">
        <f>Calcuations!C1481</f>
        <v>Dynamics 365 Operations – Activity (36 mo) (Non-Profit Pricing)</v>
      </c>
      <c r="D1481" s="4" t="str">
        <f>Calcuations!D1481</f>
        <v>P3Y</v>
      </c>
      <c r="E1481" s="4" t="str">
        <f>Calcuations!E1481</f>
        <v>Annual</v>
      </c>
      <c r="F1481" s="4">
        <f>Calcuations!F1481</f>
        <v>37440</v>
      </c>
      <c r="G1481" s="4">
        <f>Calcuations!G1481</f>
        <v>33696</v>
      </c>
      <c r="H1481" s="12">
        <f>Calcuations!H1481</f>
        <v>0</v>
      </c>
      <c r="I1481" s="4">
        <f>Calcuations!I1481</f>
        <v>33696</v>
      </c>
      <c r="J1481" s="4">
        <f>Calcuations!Z1481</f>
        <v>33696</v>
      </c>
      <c r="K1481" s="4">
        <f>Calcuations!AA1481</f>
        <v>33696</v>
      </c>
      <c r="L1481" s="4">
        <f t="shared" si="48"/>
        <v>35380.800000000003</v>
      </c>
      <c r="M1481" s="4">
        <f t="shared" si="49"/>
        <v>35380.800000000003</v>
      </c>
    </row>
    <row r="1482" spans="1:13">
      <c r="A1482" s="4" t="str">
        <f>Calcuations!A1482</f>
        <v>CFQ7TTC0LHX0</v>
      </c>
      <c r="B1482" s="4">
        <f>Calcuations!B1482</f>
        <v>1</v>
      </c>
      <c r="C1482" s="7" t="str">
        <f>Calcuations!C1482</f>
        <v>Dynamics 365 Operations – Activity</v>
      </c>
      <c r="D1482" s="4" t="str">
        <f>Calcuations!D1482</f>
        <v>P1M</v>
      </c>
      <c r="E1482" s="4" t="str">
        <f>Calcuations!E1482</f>
        <v>Monthly</v>
      </c>
      <c r="F1482" s="4">
        <f>Calcuations!F1482</f>
        <v>4992</v>
      </c>
      <c r="G1482" s="4">
        <f>Calcuations!G1482</f>
        <v>3494.4</v>
      </c>
      <c r="H1482" s="12">
        <f>Calcuations!H1482</f>
        <v>0</v>
      </c>
      <c r="I1482" s="4">
        <f>Calcuations!I1482</f>
        <v>3494.4</v>
      </c>
      <c r="J1482" s="4">
        <f>Calcuations!Z1482</f>
        <v>3494.4</v>
      </c>
      <c r="K1482" s="4">
        <f>Calcuations!AA1482</f>
        <v>3494.4</v>
      </c>
      <c r="L1482" s="4">
        <f t="shared" si="48"/>
        <v>3669.12</v>
      </c>
      <c r="M1482" s="4">
        <f t="shared" si="49"/>
        <v>3669.12</v>
      </c>
    </row>
    <row r="1483" spans="1:13" ht="30">
      <c r="A1483" s="4" t="str">
        <f>Calcuations!A1483</f>
        <v>CFQ7TTC0LHX0</v>
      </c>
      <c r="B1483" s="4" t="str">
        <f>Calcuations!B1483</f>
        <v>000G</v>
      </c>
      <c r="C1483" s="7" t="str">
        <f>Calcuations!C1483</f>
        <v>Dynamics 365 Operations – Activity (Education Student Pricing)</v>
      </c>
      <c r="D1483" s="4" t="str">
        <f>Calcuations!D1483</f>
        <v>P1Y</v>
      </c>
      <c r="E1483" s="4" t="str">
        <f>Calcuations!E1483</f>
        <v>Monthly</v>
      </c>
      <c r="F1483" s="4">
        <f>Calcuations!F1483</f>
        <v>20979</v>
      </c>
      <c r="G1483" s="4">
        <f>Calcuations!G1483</f>
        <v>14685.36</v>
      </c>
      <c r="H1483" s="12">
        <f>Calcuations!H1483</f>
        <v>0</v>
      </c>
      <c r="I1483" s="4">
        <f>Calcuations!I1483</f>
        <v>14685.36</v>
      </c>
      <c r="J1483" s="4">
        <f>Calcuations!Z1483</f>
        <v>14685.36</v>
      </c>
      <c r="K1483" s="4">
        <f>Calcuations!AA1483</f>
        <v>14685.36</v>
      </c>
      <c r="L1483" s="4">
        <f t="shared" si="48"/>
        <v>15419.628000000001</v>
      </c>
      <c r="M1483" s="4">
        <f t="shared" si="49"/>
        <v>15419.628000000001</v>
      </c>
    </row>
    <row r="1484" spans="1:13" ht="30">
      <c r="A1484" s="4" t="str">
        <f>Calcuations!A1484</f>
        <v>CFQ7TTC0LHX0</v>
      </c>
      <c r="B1484" s="4" t="str">
        <f>Calcuations!B1484</f>
        <v>000H</v>
      </c>
      <c r="C1484" s="7" t="str">
        <f>Calcuations!C1484</f>
        <v>Dynamics 365 Operations – Activity (36 mo) (Non-Profit Pricing)</v>
      </c>
      <c r="D1484" s="4" t="str">
        <f>Calcuations!D1484</f>
        <v>P1Y</v>
      </c>
      <c r="E1484" s="4" t="str">
        <f>Calcuations!E1484</f>
        <v>Annual</v>
      </c>
      <c r="F1484" s="4">
        <f>Calcuations!F1484</f>
        <v>12480</v>
      </c>
      <c r="G1484" s="4">
        <f>Calcuations!G1484</f>
        <v>11232</v>
      </c>
      <c r="H1484" s="12">
        <f>Calcuations!H1484</f>
        <v>0</v>
      </c>
      <c r="I1484" s="4">
        <f>Calcuations!I1484</f>
        <v>11232</v>
      </c>
      <c r="J1484" s="4">
        <f>Calcuations!Z1484</f>
        <v>11232</v>
      </c>
      <c r="K1484" s="4">
        <f>Calcuations!AA1484</f>
        <v>11232</v>
      </c>
      <c r="L1484" s="4">
        <f t="shared" si="48"/>
        <v>11793.6</v>
      </c>
      <c r="M1484" s="4">
        <f t="shared" si="49"/>
        <v>11793.6</v>
      </c>
    </row>
    <row r="1485" spans="1:13" ht="30">
      <c r="A1485" s="4" t="str">
        <f>Calcuations!A1485</f>
        <v>CFQ7TTC0LHX0</v>
      </c>
      <c r="B1485" s="4" t="str">
        <f>Calcuations!B1485</f>
        <v>000H</v>
      </c>
      <c r="C1485" s="7" t="str">
        <f>Calcuations!C1485</f>
        <v>Dynamics 365 Operations – Activity (36 mo) (Non-Profit Pricing)</v>
      </c>
      <c r="D1485" s="4" t="str">
        <f>Calcuations!D1485</f>
        <v>P3Y</v>
      </c>
      <c r="E1485" s="4" t="str">
        <f>Calcuations!E1485</f>
        <v>Monthly</v>
      </c>
      <c r="F1485" s="4">
        <f>Calcuations!F1485</f>
        <v>39312</v>
      </c>
      <c r="G1485" s="4">
        <f>Calcuations!G1485</f>
        <v>35380.800000000003</v>
      </c>
      <c r="H1485" s="12">
        <f>Calcuations!H1485</f>
        <v>0</v>
      </c>
      <c r="I1485" s="4">
        <f>Calcuations!I1485</f>
        <v>35380.800000000003</v>
      </c>
      <c r="J1485" s="4">
        <f>Calcuations!Z1485</f>
        <v>35380.800000000003</v>
      </c>
      <c r="K1485" s="4">
        <f>Calcuations!AA1485</f>
        <v>35380.800000000003</v>
      </c>
      <c r="L1485" s="4">
        <f t="shared" si="48"/>
        <v>37149.840000000004</v>
      </c>
      <c r="M1485" s="4">
        <f t="shared" si="49"/>
        <v>37149.840000000004</v>
      </c>
    </row>
    <row r="1486" spans="1:13">
      <c r="A1486" s="4" t="str">
        <f>Calcuations!A1486</f>
        <v>CFQ7TTC0LHX0</v>
      </c>
      <c r="B1486" s="4">
        <f>Calcuations!B1486</f>
        <v>1</v>
      </c>
      <c r="C1486" s="7" t="str">
        <f>Calcuations!C1486</f>
        <v>Dynamics 365 Operations – Activity</v>
      </c>
      <c r="D1486" s="4" t="str">
        <f>Calcuations!D1486</f>
        <v>P3Y</v>
      </c>
      <c r="E1486" s="4" t="str">
        <f>Calcuations!E1486</f>
        <v>Monthly</v>
      </c>
      <c r="F1486" s="4">
        <f>Calcuations!F1486</f>
        <v>157248</v>
      </c>
      <c r="G1486" s="4">
        <f>Calcuations!G1486</f>
        <v>110073.60000000001</v>
      </c>
      <c r="H1486" s="12">
        <f>Calcuations!H1486</f>
        <v>0</v>
      </c>
      <c r="I1486" s="4">
        <f>Calcuations!I1486</f>
        <v>110073.60000000001</v>
      </c>
      <c r="J1486" s="4">
        <f>Calcuations!Z1486</f>
        <v>110073.60000000001</v>
      </c>
      <c r="K1486" s="4">
        <f>Calcuations!AA1486</f>
        <v>110073.60000000001</v>
      </c>
      <c r="L1486" s="4">
        <f t="shared" si="48"/>
        <v>115577.28</v>
      </c>
      <c r="M1486" s="4">
        <f t="shared" si="49"/>
        <v>115577.28</v>
      </c>
    </row>
    <row r="1487" spans="1:13" ht="30">
      <c r="A1487" s="4" t="str">
        <f>Calcuations!A1487</f>
        <v>CFQ7TTC0LHX0</v>
      </c>
      <c r="B1487" s="4" t="str">
        <f>Calcuations!B1487</f>
        <v>000J</v>
      </c>
      <c r="C1487" s="7" t="str">
        <f>Calcuations!C1487</f>
        <v>Dynamics 365 Operations – Activity (Education Faculty Pricing)</v>
      </c>
      <c r="D1487" s="4" t="str">
        <f>Calcuations!D1487</f>
        <v>P1Y</v>
      </c>
      <c r="E1487" s="4" t="str">
        <f>Calcuations!E1487</f>
        <v>Annual</v>
      </c>
      <c r="F1487" s="4">
        <f>Calcuations!F1487</f>
        <v>27480</v>
      </c>
      <c r="G1487" s="4">
        <f>Calcuations!G1487</f>
        <v>19236</v>
      </c>
      <c r="H1487" s="12">
        <f>Calcuations!H1487</f>
        <v>0</v>
      </c>
      <c r="I1487" s="4">
        <f>Calcuations!I1487</f>
        <v>19236</v>
      </c>
      <c r="J1487" s="4">
        <f>Calcuations!Z1487</f>
        <v>19236</v>
      </c>
      <c r="K1487" s="4">
        <f>Calcuations!AA1487</f>
        <v>19236</v>
      </c>
      <c r="L1487" s="4">
        <f t="shared" si="48"/>
        <v>20197.8</v>
      </c>
      <c r="M1487" s="4">
        <f t="shared" si="49"/>
        <v>20197.8</v>
      </c>
    </row>
    <row r="1488" spans="1:13" ht="30">
      <c r="A1488" s="4" t="str">
        <f>Calcuations!A1488</f>
        <v>CFQ7TTC0LHX0</v>
      </c>
      <c r="B1488" s="4" t="str">
        <f>Calcuations!B1488</f>
        <v>000J</v>
      </c>
      <c r="C1488" s="7" t="str">
        <f>Calcuations!C1488</f>
        <v>Dynamics 365 Operations – Activity (Education Faculty Pricing)</v>
      </c>
      <c r="D1488" s="4" t="str">
        <f>Calcuations!D1488</f>
        <v>P1Y</v>
      </c>
      <c r="E1488" s="4" t="str">
        <f>Calcuations!E1488</f>
        <v>Monthly</v>
      </c>
      <c r="F1488" s="4">
        <f>Calcuations!F1488</f>
        <v>28854</v>
      </c>
      <c r="G1488" s="4">
        <f>Calcuations!G1488</f>
        <v>20197.8</v>
      </c>
      <c r="H1488" s="12">
        <f>Calcuations!H1488</f>
        <v>0</v>
      </c>
      <c r="I1488" s="4">
        <f>Calcuations!I1488</f>
        <v>20197.8</v>
      </c>
      <c r="J1488" s="4">
        <f>Calcuations!Z1488</f>
        <v>20197.8</v>
      </c>
      <c r="K1488" s="4">
        <f>Calcuations!AA1488</f>
        <v>20197.8</v>
      </c>
      <c r="L1488" s="4">
        <f t="shared" si="48"/>
        <v>21207.69</v>
      </c>
      <c r="M1488" s="4">
        <f t="shared" si="49"/>
        <v>21207.69</v>
      </c>
    </row>
    <row r="1489" spans="1:13" ht="30">
      <c r="A1489" s="4" t="str">
        <f>Calcuations!A1489</f>
        <v>CFQ7TTC0LHVJ</v>
      </c>
      <c r="B1489" s="4" t="str">
        <f>Calcuations!B1489</f>
        <v>000C</v>
      </c>
      <c r="C1489" s="7" t="str">
        <f>Calcuations!C1489</f>
        <v>Dynamics 365 Operations – Device (Education Faculty Pricing)</v>
      </c>
      <c r="D1489" s="4" t="str">
        <f>Calcuations!D1489</f>
        <v>P1M</v>
      </c>
      <c r="E1489" s="4" t="str">
        <f>Calcuations!E1489</f>
        <v>Monthly</v>
      </c>
      <c r="F1489" s="4">
        <f>Calcuations!F1489</f>
        <v>4668</v>
      </c>
      <c r="G1489" s="4">
        <f>Calcuations!G1489</f>
        <v>3267.6</v>
      </c>
      <c r="H1489" s="12">
        <f>Calcuations!H1489</f>
        <v>0</v>
      </c>
      <c r="I1489" s="4">
        <f>Calcuations!I1489</f>
        <v>3267.6</v>
      </c>
      <c r="J1489" s="4">
        <f>Calcuations!Z1489</f>
        <v>3267.6</v>
      </c>
      <c r="K1489" s="4">
        <f>Calcuations!AA1489</f>
        <v>3267.6</v>
      </c>
      <c r="L1489" s="4">
        <f t="shared" si="48"/>
        <v>3430.98</v>
      </c>
      <c r="M1489" s="4">
        <f t="shared" si="49"/>
        <v>3430.98</v>
      </c>
    </row>
    <row r="1490" spans="1:13">
      <c r="A1490" s="4" t="str">
        <f>Calcuations!A1490</f>
        <v>CFQ7TTC0LHVJ</v>
      </c>
      <c r="B1490" s="4">
        <f>Calcuations!B1490</f>
        <v>1</v>
      </c>
      <c r="C1490" s="7" t="str">
        <f>Calcuations!C1490</f>
        <v>Dynamics 365 Operations – Device</v>
      </c>
      <c r="D1490" s="4" t="str">
        <f>Calcuations!D1490</f>
        <v>P1M</v>
      </c>
      <c r="E1490" s="4" t="str">
        <f>Calcuations!E1490</f>
        <v>Monthly</v>
      </c>
      <c r="F1490" s="4">
        <f>Calcuations!F1490</f>
        <v>8484</v>
      </c>
      <c r="G1490" s="4">
        <f>Calcuations!G1490</f>
        <v>5938.8</v>
      </c>
      <c r="H1490" s="12">
        <f>Calcuations!H1490</f>
        <v>0</v>
      </c>
      <c r="I1490" s="4">
        <f>Calcuations!I1490</f>
        <v>5938.8</v>
      </c>
      <c r="J1490" s="4">
        <f>Calcuations!Z1490</f>
        <v>5938.8</v>
      </c>
      <c r="K1490" s="4">
        <f>Calcuations!AA1490</f>
        <v>5938.8</v>
      </c>
      <c r="L1490" s="4">
        <f t="shared" si="48"/>
        <v>6235.74</v>
      </c>
      <c r="M1490" s="4">
        <f t="shared" si="49"/>
        <v>6235.74</v>
      </c>
    </row>
    <row r="1491" spans="1:13">
      <c r="A1491" s="4" t="str">
        <f>Calcuations!A1491</f>
        <v>CFQ7TTC0LHVJ</v>
      </c>
      <c r="B1491" s="4">
        <f>Calcuations!B1491</f>
        <v>1</v>
      </c>
      <c r="C1491" s="7" t="str">
        <f>Calcuations!C1491</f>
        <v>Dynamics 365 Operations – Device</v>
      </c>
      <c r="D1491" s="4" t="str">
        <f>Calcuations!D1491</f>
        <v>P1Y</v>
      </c>
      <c r="E1491" s="4" t="str">
        <f>Calcuations!E1491</f>
        <v>Annual</v>
      </c>
      <c r="F1491" s="4">
        <f>Calcuations!F1491</f>
        <v>84840</v>
      </c>
      <c r="G1491" s="4">
        <f>Calcuations!G1491</f>
        <v>59388</v>
      </c>
      <c r="H1491" s="12">
        <f>Calcuations!H1491</f>
        <v>0</v>
      </c>
      <c r="I1491" s="4">
        <f>Calcuations!I1491</f>
        <v>59388</v>
      </c>
      <c r="J1491" s="4">
        <f>Calcuations!Z1491</f>
        <v>59388</v>
      </c>
      <c r="K1491" s="4">
        <f>Calcuations!AA1491</f>
        <v>59388</v>
      </c>
      <c r="L1491" s="4">
        <f t="shared" si="48"/>
        <v>62357.4</v>
      </c>
      <c r="M1491" s="4">
        <f t="shared" si="49"/>
        <v>62357.4</v>
      </c>
    </row>
    <row r="1492" spans="1:13" ht="30">
      <c r="A1492" s="4" t="str">
        <f>Calcuations!A1492</f>
        <v>CFQ7TTC0LHVJ</v>
      </c>
      <c r="B1492" s="4" t="str">
        <f>Calcuations!B1492</f>
        <v>000C</v>
      </c>
      <c r="C1492" s="7" t="str">
        <f>Calcuations!C1492</f>
        <v>Dynamics 365 Operations – Device (Education Faculty Pricing)</v>
      </c>
      <c r="D1492" s="4" t="str">
        <f>Calcuations!D1492</f>
        <v>P1Y</v>
      </c>
      <c r="E1492" s="4" t="str">
        <f>Calcuations!E1492</f>
        <v>Monthly</v>
      </c>
      <c r="F1492" s="4">
        <f>Calcuations!F1492</f>
        <v>49014</v>
      </c>
      <c r="G1492" s="4">
        <f>Calcuations!G1492</f>
        <v>34309.800000000003</v>
      </c>
      <c r="H1492" s="12">
        <f>Calcuations!H1492</f>
        <v>0</v>
      </c>
      <c r="I1492" s="4">
        <f>Calcuations!I1492</f>
        <v>34309.800000000003</v>
      </c>
      <c r="J1492" s="4">
        <f>Calcuations!Z1492</f>
        <v>34309.800000000003</v>
      </c>
      <c r="K1492" s="4">
        <f>Calcuations!AA1492</f>
        <v>34309.800000000003</v>
      </c>
      <c r="L1492" s="4">
        <f t="shared" si="48"/>
        <v>36025.29</v>
      </c>
      <c r="M1492" s="4">
        <f t="shared" si="49"/>
        <v>36025.29</v>
      </c>
    </row>
    <row r="1493" spans="1:13" ht="30">
      <c r="A1493" s="4" t="str">
        <f>Calcuations!A1493</f>
        <v>CFQ7TTC0LHVJ</v>
      </c>
      <c r="B1493" s="4">
        <f>Calcuations!B1493</f>
        <v>9</v>
      </c>
      <c r="C1493" s="7" t="str">
        <f>Calcuations!C1493</f>
        <v>Dynamics 365 Operations – Device (36 mo) (Non-Profit Pricing)</v>
      </c>
      <c r="D1493" s="4" t="str">
        <f>Calcuations!D1493</f>
        <v>P3Y</v>
      </c>
      <c r="E1493" s="4" t="str">
        <f>Calcuations!E1493</f>
        <v>Monthly</v>
      </c>
      <c r="F1493" s="4">
        <f>Calcuations!F1493</f>
        <v>66906</v>
      </c>
      <c r="G1493" s="4">
        <f>Calcuations!G1493</f>
        <v>60215.4</v>
      </c>
      <c r="H1493" s="12">
        <f>Calcuations!H1493</f>
        <v>0</v>
      </c>
      <c r="I1493" s="4">
        <f>Calcuations!I1493</f>
        <v>60215.4</v>
      </c>
      <c r="J1493" s="4">
        <f>Calcuations!Z1493</f>
        <v>60215.4</v>
      </c>
      <c r="K1493" s="4">
        <f>Calcuations!AA1493</f>
        <v>60215.4</v>
      </c>
      <c r="L1493" s="4">
        <f t="shared" si="48"/>
        <v>63226.17</v>
      </c>
      <c r="M1493" s="4">
        <f t="shared" si="49"/>
        <v>63226.17</v>
      </c>
    </row>
    <row r="1494" spans="1:13" ht="30">
      <c r="A1494" s="4" t="str">
        <f>Calcuations!A1494</f>
        <v>CFQ7TTC0LHVJ</v>
      </c>
      <c r="B1494" s="4" t="str">
        <f>Calcuations!B1494</f>
        <v>000B</v>
      </c>
      <c r="C1494" s="7" t="str">
        <f>Calcuations!C1494</f>
        <v>Dynamics 365 Operations – Device (Education Student Pricing)</v>
      </c>
      <c r="D1494" s="4" t="str">
        <f>Calcuations!D1494</f>
        <v>P1Y</v>
      </c>
      <c r="E1494" s="4" t="str">
        <f>Calcuations!E1494</f>
        <v>Annual</v>
      </c>
      <c r="F1494" s="4">
        <f>Calcuations!F1494</f>
        <v>33960</v>
      </c>
      <c r="G1494" s="4">
        <f>Calcuations!G1494</f>
        <v>23772</v>
      </c>
      <c r="H1494" s="12">
        <f>Calcuations!H1494</f>
        <v>0</v>
      </c>
      <c r="I1494" s="4">
        <f>Calcuations!I1494</f>
        <v>23772</v>
      </c>
      <c r="J1494" s="4">
        <f>Calcuations!Z1494</f>
        <v>23772</v>
      </c>
      <c r="K1494" s="4">
        <f>Calcuations!AA1494</f>
        <v>23772</v>
      </c>
      <c r="L1494" s="4">
        <f t="shared" si="48"/>
        <v>24960.6</v>
      </c>
      <c r="M1494" s="4">
        <f t="shared" si="49"/>
        <v>24960.6</v>
      </c>
    </row>
    <row r="1495" spans="1:13" ht="30">
      <c r="A1495" s="4" t="str">
        <f>Calcuations!A1495</f>
        <v>CFQ7TTC0LHVJ</v>
      </c>
      <c r="B1495" s="4">
        <f>Calcuations!B1495</f>
        <v>9</v>
      </c>
      <c r="C1495" s="7" t="str">
        <f>Calcuations!C1495</f>
        <v>Dynamics 365 Operations – Device (36 mo) (Non-Profit Pricing)</v>
      </c>
      <c r="D1495" s="4" t="str">
        <f>Calcuations!D1495</f>
        <v>P3Y</v>
      </c>
      <c r="E1495" s="4" t="str">
        <f>Calcuations!E1495</f>
        <v>Annual</v>
      </c>
      <c r="F1495" s="4">
        <f>Calcuations!F1495</f>
        <v>63720</v>
      </c>
      <c r="G1495" s="4">
        <f>Calcuations!G1495</f>
        <v>57348</v>
      </c>
      <c r="H1495" s="12">
        <f>Calcuations!H1495</f>
        <v>0</v>
      </c>
      <c r="I1495" s="4">
        <f>Calcuations!I1495</f>
        <v>57348</v>
      </c>
      <c r="J1495" s="4">
        <f>Calcuations!Z1495</f>
        <v>57348</v>
      </c>
      <c r="K1495" s="4">
        <f>Calcuations!AA1495</f>
        <v>57348</v>
      </c>
      <c r="L1495" s="4">
        <f t="shared" si="48"/>
        <v>60215.4</v>
      </c>
      <c r="M1495" s="4">
        <f t="shared" si="49"/>
        <v>60215.4</v>
      </c>
    </row>
    <row r="1496" spans="1:13">
      <c r="A1496" s="4" t="str">
        <f>Calcuations!A1496</f>
        <v>CFQ7TTC0LHVJ</v>
      </c>
      <c r="B1496" s="4">
        <f>Calcuations!B1496</f>
        <v>1</v>
      </c>
      <c r="C1496" s="7" t="str">
        <f>Calcuations!C1496</f>
        <v>Dynamics 365 Operations – Device</v>
      </c>
      <c r="D1496" s="4" t="str">
        <f>Calcuations!D1496</f>
        <v>P1Y</v>
      </c>
      <c r="E1496" s="4" t="str">
        <f>Calcuations!E1496</f>
        <v>Monthly</v>
      </c>
      <c r="F1496" s="4">
        <f>Calcuations!F1496</f>
        <v>89082</v>
      </c>
      <c r="G1496" s="4">
        <f>Calcuations!G1496</f>
        <v>62357.4</v>
      </c>
      <c r="H1496" s="12">
        <f>Calcuations!H1496</f>
        <v>0</v>
      </c>
      <c r="I1496" s="4">
        <f>Calcuations!I1496</f>
        <v>62357.4</v>
      </c>
      <c r="J1496" s="4">
        <f>Calcuations!Z1496</f>
        <v>62357.4</v>
      </c>
      <c r="K1496" s="4">
        <f>Calcuations!AA1496</f>
        <v>62357.4</v>
      </c>
      <c r="L1496" s="4">
        <f t="shared" si="48"/>
        <v>65475.270000000004</v>
      </c>
      <c r="M1496" s="4">
        <f t="shared" si="49"/>
        <v>65475.270000000004</v>
      </c>
    </row>
    <row r="1497" spans="1:13" ht="30">
      <c r="A1497" s="4" t="str">
        <f>Calcuations!A1497</f>
        <v>CFQ7TTC0LHVJ</v>
      </c>
      <c r="B1497" s="4">
        <f>Calcuations!B1497</f>
        <v>9</v>
      </c>
      <c r="C1497" s="7" t="str">
        <f>Calcuations!C1497</f>
        <v>Dynamics 365 Operations – Device (36 mo) (Non-Profit Pricing)</v>
      </c>
      <c r="D1497" s="4" t="str">
        <f>Calcuations!D1497</f>
        <v>P1Y</v>
      </c>
      <c r="E1497" s="4" t="str">
        <f>Calcuations!E1497</f>
        <v>Monthly</v>
      </c>
      <c r="F1497" s="4">
        <f>Calcuations!F1497</f>
        <v>22302</v>
      </c>
      <c r="G1497" s="4">
        <f>Calcuations!G1497</f>
        <v>20071.8</v>
      </c>
      <c r="H1497" s="12">
        <f>Calcuations!H1497</f>
        <v>0</v>
      </c>
      <c r="I1497" s="4">
        <f>Calcuations!I1497</f>
        <v>20071.8</v>
      </c>
      <c r="J1497" s="4">
        <f>Calcuations!Z1497</f>
        <v>20071.8</v>
      </c>
      <c r="K1497" s="4">
        <f>Calcuations!AA1497</f>
        <v>20071.8</v>
      </c>
      <c r="L1497" s="4">
        <f t="shared" si="48"/>
        <v>21075.39</v>
      </c>
      <c r="M1497" s="4">
        <f t="shared" si="49"/>
        <v>21075.39</v>
      </c>
    </row>
    <row r="1498" spans="1:13" ht="30">
      <c r="A1498" s="4" t="str">
        <f>Calcuations!A1498</f>
        <v>CFQ7TTC0LHVJ</v>
      </c>
      <c r="B1498" s="4">
        <f>Calcuations!B1498</f>
        <v>9</v>
      </c>
      <c r="C1498" s="7" t="str">
        <f>Calcuations!C1498</f>
        <v>Dynamics 365 Operations – Device (36 mo) (Non-Profit Pricing)</v>
      </c>
      <c r="D1498" s="4" t="str">
        <f>Calcuations!D1498</f>
        <v>P1Y</v>
      </c>
      <c r="E1498" s="4" t="str">
        <f>Calcuations!E1498</f>
        <v>Annual</v>
      </c>
      <c r="F1498" s="4">
        <f>Calcuations!F1498</f>
        <v>21240</v>
      </c>
      <c r="G1498" s="4">
        <f>Calcuations!G1498</f>
        <v>19116</v>
      </c>
      <c r="H1498" s="12">
        <f>Calcuations!H1498</f>
        <v>0</v>
      </c>
      <c r="I1498" s="4">
        <f>Calcuations!I1498</f>
        <v>19116</v>
      </c>
      <c r="J1498" s="4">
        <f>Calcuations!Z1498</f>
        <v>19116</v>
      </c>
      <c r="K1498" s="4">
        <f>Calcuations!AA1498</f>
        <v>19116</v>
      </c>
      <c r="L1498" s="4">
        <f t="shared" si="48"/>
        <v>20071.8</v>
      </c>
      <c r="M1498" s="4">
        <f t="shared" si="49"/>
        <v>20071.8</v>
      </c>
    </row>
    <row r="1499" spans="1:13" ht="30">
      <c r="A1499" s="4" t="str">
        <f>Calcuations!A1499</f>
        <v>CFQ7TTC0LHVJ</v>
      </c>
      <c r="B1499" s="4" t="str">
        <f>Calcuations!B1499</f>
        <v>000B</v>
      </c>
      <c r="C1499" s="7" t="str">
        <f>Calcuations!C1499</f>
        <v>Dynamics 365 Operations – Device (Education Student Pricing)</v>
      </c>
      <c r="D1499" s="4" t="str">
        <f>Calcuations!D1499</f>
        <v>P1M</v>
      </c>
      <c r="E1499" s="4" t="str">
        <f>Calcuations!E1499</f>
        <v>Monthly</v>
      </c>
      <c r="F1499" s="4">
        <f>Calcuations!F1499</f>
        <v>3396</v>
      </c>
      <c r="G1499" s="4">
        <f>Calcuations!G1499</f>
        <v>2377.1999999999998</v>
      </c>
      <c r="H1499" s="12">
        <f>Calcuations!H1499</f>
        <v>0</v>
      </c>
      <c r="I1499" s="4">
        <f>Calcuations!I1499</f>
        <v>2377.1999999999998</v>
      </c>
      <c r="J1499" s="4">
        <f>Calcuations!Z1499</f>
        <v>2377.1999999999998</v>
      </c>
      <c r="K1499" s="4">
        <f>Calcuations!AA1499</f>
        <v>2377.1999999999998</v>
      </c>
      <c r="L1499" s="4">
        <f t="shared" si="48"/>
        <v>2496.06</v>
      </c>
      <c r="M1499" s="4">
        <f t="shared" si="49"/>
        <v>2496.06</v>
      </c>
    </row>
    <row r="1500" spans="1:13" ht="30">
      <c r="A1500" s="4" t="str">
        <f>Calcuations!A1500</f>
        <v>CFQ7TTC0LHVJ</v>
      </c>
      <c r="B1500" s="4" t="str">
        <f>Calcuations!B1500</f>
        <v>000B</v>
      </c>
      <c r="C1500" s="7" t="str">
        <f>Calcuations!C1500</f>
        <v>Dynamics 365 Operations – Device (Education Student Pricing)</v>
      </c>
      <c r="D1500" s="4" t="str">
        <f>Calcuations!D1500</f>
        <v>P1Y</v>
      </c>
      <c r="E1500" s="4" t="str">
        <f>Calcuations!E1500</f>
        <v>Monthly</v>
      </c>
      <c r="F1500" s="4">
        <f>Calcuations!F1500</f>
        <v>35658</v>
      </c>
      <c r="G1500" s="4">
        <f>Calcuations!G1500</f>
        <v>24960.6</v>
      </c>
      <c r="H1500" s="12">
        <f>Calcuations!H1500</f>
        <v>0</v>
      </c>
      <c r="I1500" s="4">
        <f>Calcuations!I1500</f>
        <v>24960.6</v>
      </c>
      <c r="J1500" s="4">
        <f>Calcuations!Z1500</f>
        <v>24960.6</v>
      </c>
      <c r="K1500" s="4">
        <f>Calcuations!AA1500</f>
        <v>24960.6</v>
      </c>
      <c r="L1500" s="4">
        <f t="shared" si="48"/>
        <v>26208.629999999997</v>
      </c>
      <c r="M1500" s="4">
        <f t="shared" si="49"/>
        <v>26208.629999999997</v>
      </c>
    </row>
    <row r="1501" spans="1:13">
      <c r="A1501" s="4" t="str">
        <f>Calcuations!A1501</f>
        <v>CFQ7TTC0LHVJ</v>
      </c>
      <c r="B1501" s="4">
        <f>Calcuations!B1501</f>
        <v>1</v>
      </c>
      <c r="C1501" s="7" t="str">
        <f>Calcuations!C1501</f>
        <v>Dynamics 365 Operations – Device</v>
      </c>
      <c r="D1501" s="4" t="str">
        <f>Calcuations!D1501</f>
        <v>P3Y</v>
      </c>
      <c r="E1501" s="4" t="str">
        <f>Calcuations!E1501</f>
        <v>Triennial</v>
      </c>
      <c r="F1501" s="4">
        <f>Calcuations!F1501</f>
        <v>254520</v>
      </c>
      <c r="G1501" s="4">
        <f>Calcuations!G1501</f>
        <v>178164</v>
      </c>
      <c r="H1501" s="12">
        <f>Calcuations!H1501</f>
        <v>0</v>
      </c>
      <c r="I1501" s="4">
        <f>Calcuations!I1501</f>
        <v>178164</v>
      </c>
      <c r="J1501" s="4">
        <f>Calcuations!Z1501</f>
        <v>178164</v>
      </c>
      <c r="K1501" s="4">
        <f>Calcuations!AA1501</f>
        <v>178164</v>
      </c>
      <c r="L1501" s="4">
        <f t="shared" si="48"/>
        <v>187072.2</v>
      </c>
      <c r="M1501" s="4">
        <f t="shared" si="49"/>
        <v>187072.2</v>
      </c>
    </row>
    <row r="1502" spans="1:13" ht="30">
      <c r="A1502" s="4" t="str">
        <f>Calcuations!A1502</f>
        <v>CFQ7TTC0LHVJ</v>
      </c>
      <c r="B1502" s="4">
        <f>Calcuations!B1502</f>
        <v>9</v>
      </c>
      <c r="C1502" s="7" t="str">
        <f>Calcuations!C1502</f>
        <v>Dynamics 365 Operations – Device (36 mo) (Non-Profit Pricing)</v>
      </c>
      <c r="D1502" s="4" t="str">
        <f>Calcuations!D1502</f>
        <v>P1M</v>
      </c>
      <c r="E1502" s="4" t="str">
        <f>Calcuations!E1502</f>
        <v>Monthly</v>
      </c>
      <c r="F1502" s="4">
        <f>Calcuations!F1502</f>
        <v>2124</v>
      </c>
      <c r="G1502" s="4">
        <f>Calcuations!G1502</f>
        <v>1911.6</v>
      </c>
      <c r="H1502" s="12">
        <f>Calcuations!H1502</f>
        <v>0</v>
      </c>
      <c r="I1502" s="4">
        <f>Calcuations!I1502</f>
        <v>1911.6</v>
      </c>
      <c r="J1502" s="4">
        <f>Calcuations!Z1502</f>
        <v>1911.6</v>
      </c>
      <c r="K1502" s="4">
        <f>Calcuations!AA1502</f>
        <v>1911.6</v>
      </c>
      <c r="L1502" s="4">
        <f t="shared" ref="L1502:L1565" si="50">J1502+(J1502*0.05)</f>
        <v>2007.1799999999998</v>
      </c>
      <c r="M1502" s="4">
        <f t="shared" ref="M1502:M1565" si="51">K1502+(K1502*0.05)</f>
        <v>2007.1799999999998</v>
      </c>
    </row>
    <row r="1503" spans="1:13">
      <c r="A1503" s="4" t="str">
        <f>Calcuations!A1503</f>
        <v>CFQ7TTC0LHVJ</v>
      </c>
      <c r="B1503" s="4">
        <f>Calcuations!B1503</f>
        <v>1</v>
      </c>
      <c r="C1503" s="7" t="str">
        <f>Calcuations!C1503</f>
        <v>Dynamics 365 Operations – Device</v>
      </c>
      <c r="D1503" s="4" t="str">
        <f>Calcuations!D1503</f>
        <v>P3Y</v>
      </c>
      <c r="E1503" s="4" t="str">
        <f>Calcuations!E1503</f>
        <v>Monthly</v>
      </c>
      <c r="F1503" s="4">
        <f>Calcuations!F1503</f>
        <v>267246</v>
      </c>
      <c r="G1503" s="4">
        <f>Calcuations!G1503</f>
        <v>187072.2</v>
      </c>
      <c r="H1503" s="12">
        <f>Calcuations!H1503</f>
        <v>0</v>
      </c>
      <c r="I1503" s="4">
        <f>Calcuations!I1503</f>
        <v>187072.2</v>
      </c>
      <c r="J1503" s="4">
        <f>Calcuations!Z1503</f>
        <v>187072.2</v>
      </c>
      <c r="K1503" s="4">
        <f>Calcuations!AA1503</f>
        <v>187072.2</v>
      </c>
      <c r="L1503" s="4">
        <f t="shared" si="50"/>
        <v>196425.81</v>
      </c>
      <c r="M1503" s="4">
        <f t="shared" si="51"/>
        <v>196425.81</v>
      </c>
    </row>
    <row r="1504" spans="1:13">
      <c r="A1504" s="4" t="str">
        <f>Calcuations!A1504</f>
        <v>CFQ7TTC0LHVJ</v>
      </c>
      <c r="B1504" s="4">
        <f>Calcuations!B1504</f>
        <v>1</v>
      </c>
      <c r="C1504" s="7" t="str">
        <f>Calcuations!C1504</f>
        <v>Dynamics 365 Operations – Device</v>
      </c>
      <c r="D1504" s="4" t="str">
        <f>Calcuations!D1504</f>
        <v>P3Y</v>
      </c>
      <c r="E1504" s="4" t="str">
        <f>Calcuations!E1504</f>
        <v>Annual</v>
      </c>
      <c r="F1504" s="4">
        <f>Calcuations!F1504</f>
        <v>254520</v>
      </c>
      <c r="G1504" s="4">
        <f>Calcuations!G1504</f>
        <v>178164</v>
      </c>
      <c r="H1504" s="12">
        <f>Calcuations!H1504</f>
        <v>0</v>
      </c>
      <c r="I1504" s="4">
        <f>Calcuations!I1504</f>
        <v>178164</v>
      </c>
      <c r="J1504" s="4">
        <f>Calcuations!Z1504</f>
        <v>178164</v>
      </c>
      <c r="K1504" s="4">
        <f>Calcuations!AA1504</f>
        <v>178164</v>
      </c>
      <c r="L1504" s="4">
        <f t="shared" si="50"/>
        <v>187072.2</v>
      </c>
      <c r="M1504" s="4">
        <f t="shared" si="51"/>
        <v>187072.2</v>
      </c>
    </row>
    <row r="1505" spans="1:13" ht="30">
      <c r="A1505" s="4" t="str">
        <f>Calcuations!A1505</f>
        <v>CFQ7TTC0LHVJ</v>
      </c>
      <c r="B1505" s="4" t="str">
        <f>Calcuations!B1505</f>
        <v>000C</v>
      </c>
      <c r="C1505" s="7" t="str">
        <f>Calcuations!C1505</f>
        <v>Dynamics 365 Operations – Device (Education Faculty Pricing)</v>
      </c>
      <c r="D1505" s="4" t="str">
        <f>Calcuations!D1505</f>
        <v>P1Y</v>
      </c>
      <c r="E1505" s="4" t="str">
        <f>Calcuations!E1505</f>
        <v>Annual</v>
      </c>
      <c r="F1505" s="4">
        <f>Calcuations!F1505</f>
        <v>46680</v>
      </c>
      <c r="G1505" s="4">
        <f>Calcuations!G1505</f>
        <v>32676</v>
      </c>
      <c r="H1505" s="12">
        <f>Calcuations!H1505</f>
        <v>0</v>
      </c>
      <c r="I1505" s="4">
        <f>Calcuations!I1505</f>
        <v>32676</v>
      </c>
      <c r="J1505" s="4">
        <f>Calcuations!Z1505</f>
        <v>32676</v>
      </c>
      <c r="K1505" s="4">
        <f>Calcuations!AA1505</f>
        <v>32676</v>
      </c>
      <c r="L1505" s="4">
        <f t="shared" si="50"/>
        <v>34309.800000000003</v>
      </c>
      <c r="M1505" s="4">
        <f t="shared" si="51"/>
        <v>34309.800000000003</v>
      </c>
    </row>
    <row r="1506" spans="1:13">
      <c r="A1506" s="4" t="str">
        <f>Calcuations!A1506</f>
        <v>CFQ7TTC0HD4D</v>
      </c>
      <c r="B1506" s="4">
        <f>Calcuations!B1506</f>
        <v>1</v>
      </c>
      <c r="C1506" s="7" t="str">
        <f>Calcuations!C1506</f>
        <v>Dynamics 365 Project Operations</v>
      </c>
      <c r="D1506" s="4" t="str">
        <f>Calcuations!D1506</f>
        <v>P1M</v>
      </c>
      <c r="E1506" s="4" t="str">
        <f>Calcuations!E1506</f>
        <v>Monthly</v>
      </c>
      <c r="F1506" s="4">
        <f>Calcuations!F1506</f>
        <v>13476</v>
      </c>
      <c r="G1506" s="4">
        <f>Calcuations!G1506</f>
        <v>9433.2000000000007</v>
      </c>
      <c r="H1506" s="12">
        <f>Calcuations!H1506</f>
        <v>0</v>
      </c>
      <c r="I1506" s="4">
        <f>Calcuations!I1506</f>
        <v>9433.2000000000007</v>
      </c>
      <c r="J1506" s="4">
        <f>Calcuations!Z1506</f>
        <v>9433.2000000000007</v>
      </c>
      <c r="K1506" s="4">
        <f>Calcuations!AA1506</f>
        <v>9433.2000000000007</v>
      </c>
      <c r="L1506" s="4">
        <f t="shared" si="50"/>
        <v>9904.86</v>
      </c>
      <c r="M1506" s="4">
        <f t="shared" si="51"/>
        <v>9904.86</v>
      </c>
    </row>
    <row r="1507" spans="1:13" ht="30">
      <c r="A1507" s="4" t="str">
        <f>Calcuations!A1507</f>
        <v>CFQ7TTC0HD4D</v>
      </c>
      <c r="B1507" s="4" t="str">
        <f>Calcuations!B1507</f>
        <v>000T</v>
      </c>
      <c r="C1507" s="7" t="str">
        <f>Calcuations!C1507</f>
        <v>Dynamics 365 Project Operations Attach (Education Student Pricing)</v>
      </c>
      <c r="D1507" s="4" t="str">
        <f>Calcuations!D1507</f>
        <v>P1Y</v>
      </c>
      <c r="E1507" s="4" t="str">
        <f>Calcuations!E1507</f>
        <v>Monthly</v>
      </c>
      <c r="F1507" s="4">
        <f>Calcuations!F1507</f>
        <v>12600</v>
      </c>
      <c r="G1507" s="4">
        <f>Calcuations!G1507</f>
        <v>8820</v>
      </c>
      <c r="H1507" s="12">
        <f>Calcuations!H1507</f>
        <v>0</v>
      </c>
      <c r="I1507" s="4">
        <f>Calcuations!I1507</f>
        <v>8820</v>
      </c>
      <c r="J1507" s="4">
        <f>Calcuations!Z1507</f>
        <v>8820</v>
      </c>
      <c r="K1507" s="4">
        <f>Calcuations!AA1507</f>
        <v>8820</v>
      </c>
      <c r="L1507" s="4">
        <f t="shared" si="50"/>
        <v>9261</v>
      </c>
      <c r="M1507" s="4">
        <f t="shared" si="51"/>
        <v>9261</v>
      </c>
    </row>
    <row r="1508" spans="1:13" ht="30">
      <c r="A1508" s="4" t="str">
        <f>Calcuations!A1508</f>
        <v>CFQ7TTC0HD4D</v>
      </c>
      <c r="B1508" s="4" t="str">
        <f>Calcuations!B1508</f>
        <v>000L</v>
      </c>
      <c r="C1508" s="7" t="str">
        <f>Calcuations!C1508</f>
        <v>Dynamics 365 Project Operations Attach (Non-Profit Pricing)</v>
      </c>
      <c r="D1508" s="4" t="str">
        <f>Calcuations!D1508</f>
        <v>P1M</v>
      </c>
      <c r="E1508" s="4" t="str">
        <f>Calcuations!E1508</f>
        <v>Monthly</v>
      </c>
      <c r="F1508" s="4">
        <f>Calcuations!F1508</f>
        <v>1500</v>
      </c>
      <c r="G1508" s="4">
        <f>Calcuations!G1508</f>
        <v>1350</v>
      </c>
      <c r="H1508" s="12">
        <f>Calcuations!H1508</f>
        <v>0</v>
      </c>
      <c r="I1508" s="4">
        <f>Calcuations!I1508</f>
        <v>1350</v>
      </c>
      <c r="J1508" s="4">
        <f>Calcuations!Z1508</f>
        <v>1350</v>
      </c>
      <c r="K1508" s="4">
        <f>Calcuations!AA1508</f>
        <v>1350</v>
      </c>
      <c r="L1508" s="4">
        <f t="shared" si="50"/>
        <v>1417.5</v>
      </c>
      <c r="M1508" s="4">
        <f t="shared" si="51"/>
        <v>1417.5</v>
      </c>
    </row>
    <row r="1509" spans="1:13" ht="30">
      <c r="A1509" s="4" t="str">
        <f>Calcuations!A1509</f>
        <v>CFQ7TTC0HD4D</v>
      </c>
      <c r="B1509" s="4" t="str">
        <f>Calcuations!B1509</f>
        <v>000L</v>
      </c>
      <c r="C1509" s="7" t="str">
        <f>Calcuations!C1509</f>
        <v>Dynamics 365 Project Operations Attach (Non-Profit Pricing)</v>
      </c>
      <c r="D1509" s="4" t="str">
        <f>Calcuations!D1509</f>
        <v>P1Y</v>
      </c>
      <c r="E1509" s="4" t="str">
        <f>Calcuations!E1509</f>
        <v>Annual</v>
      </c>
      <c r="F1509" s="4">
        <f>Calcuations!F1509</f>
        <v>15000</v>
      </c>
      <c r="G1509" s="4">
        <f>Calcuations!G1509</f>
        <v>13500</v>
      </c>
      <c r="H1509" s="12">
        <f>Calcuations!H1509</f>
        <v>0</v>
      </c>
      <c r="I1509" s="4">
        <f>Calcuations!I1509</f>
        <v>13500</v>
      </c>
      <c r="J1509" s="4">
        <f>Calcuations!Z1509</f>
        <v>13500</v>
      </c>
      <c r="K1509" s="4">
        <f>Calcuations!AA1509</f>
        <v>13500</v>
      </c>
      <c r="L1509" s="4">
        <f t="shared" si="50"/>
        <v>14175</v>
      </c>
      <c r="M1509" s="4">
        <f t="shared" si="51"/>
        <v>14175</v>
      </c>
    </row>
    <row r="1510" spans="1:13" ht="30">
      <c r="A1510" s="4" t="str">
        <f>Calcuations!A1510</f>
        <v>CFQ7TTC0HD4D</v>
      </c>
      <c r="B1510" s="4" t="str">
        <f>Calcuations!B1510</f>
        <v>000T</v>
      </c>
      <c r="C1510" s="7" t="str">
        <f>Calcuations!C1510</f>
        <v>Dynamics 365 Project Operations Attach (Education Student Pricing)</v>
      </c>
      <c r="D1510" s="4" t="str">
        <f>Calcuations!D1510</f>
        <v>P1M</v>
      </c>
      <c r="E1510" s="4" t="str">
        <f>Calcuations!E1510</f>
        <v>Monthly</v>
      </c>
      <c r="F1510" s="4">
        <f>Calcuations!F1510</f>
        <v>1200</v>
      </c>
      <c r="G1510" s="4">
        <f>Calcuations!G1510</f>
        <v>840</v>
      </c>
      <c r="H1510" s="12">
        <f>Calcuations!H1510</f>
        <v>0</v>
      </c>
      <c r="I1510" s="4">
        <f>Calcuations!I1510</f>
        <v>840</v>
      </c>
      <c r="J1510" s="4">
        <f>Calcuations!Z1510</f>
        <v>840</v>
      </c>
      <c r="K1510" s="4">
        <f>Calcuations!AA1510</f>
        <v>840</v>
      </c>
      <c r="L1510" s="4">
        <f t="shared" si="50"/>
        <v>882</v>
      </c>
      <c r="M1510" s="4">
        <f t="shared" si="51"/>
        <v>882</v>
      </c>
    </row>
    <row r="1511" spans="1:13" ht="30">
      <c r="A1511" s="4" t="str">
        <f>Calcuations!A1511</f>
        <v>CFQ7TTC0HD4D</v>
      </c>
      <c r="B1511" s="4" t="str">
        <f>Calcuations!B1511</f>
        <v>000M</v>
      </c>
      <c r="C1511" s="7" t="str">
        <f>Calcuations!C1511</f>
        <v>Dynamics 365 Project Operations (Non-Profit Pricing)</v>
      </c>
      <c r="D1511" s="4" t="str">
        <f>Calcuations!D1511</f>
        <v>P1Y</v>
      </c>
      <c r="E1511" s="4" t="str">
        <f>Calcuations!E1511</f>
        <v>Annual</v>
      </c>
      <c r="F1511" s="4">
        <f>Calcuations!F1511</f>
        <v>53940</v>
      </c>
      <c r="G1511" s="4">
        <f>Calcuations!G1511</f>
        <v>48546</v>
      </c>
      <c r="H1511" s="12">
        <f>Calcuations!H1511</f>
        <v>0</v>
      </c>
      <c r="I1511" s="4">
        <f>Calcuations!I1511</f>
        <v>48546</v>
      </c>
      <c r="J1511" s="4">
        <f>Calcuations!Z1511</f>
        <v>48546</v>
      </c>
      <c r="K1511" s="4">
        <f>Calcuations!AA1511</f>
        <v>48546</v>
      </c>
      <c r="L1511" s="4">
        <f t="shared" si="50"/>
        <v>50973.3</v>
      </c>
      <c r="M1511" s="4">
        <f t="shared" si="51"/>
        <v>50973.3</v>
      </c>
    </row>
    <row r="1512" spans="1:13" ht="30">
      <c r="A1512" s="4" t="str">
        <f>Calcuations!A1512</f>
        <v>CFQ7TTC0HD4D</v>
      </c>
      <c r="B1512" s="4" t="str">
        <f>Calcuations!B1512</f>
        <v>000L</v>
      </c>
      <c r="C1512" s="7" t="str">
        <f>Calcuations!C1512</f>
        <v>Dynamics 365 Project Operations Attach (Non-Profit Pricing)</v>
      </c>
      <c r="D1512" s="4" t="str">
        <f>Calcuations!D1512</f>
        <v>P3Y</v>
      </c>
      <c r="E1512" s="4" t="str">
        <f>Calcuations!E1512</f>
        <v>Monthly</v>
      </c>
      <c r="F1512" s="4">
        <f>Calcuations!F1512</f>
        <v>47250</v>
      </c>
      <c r="G1512" s="4">
        <f>Calcuations!G1512</f>
        <v>42525</v>
      </c>
      <c r="H1512" s="12">
        <f>Calcuations!H1512</f>
        <v>0</v>
      </c>
      <c r="I1512" s="4">
        <f>Calcuations!I1512</f>
        <v>42525</v>
      </c>
      <c r="J1512" s="4">
        <f>Calcuations!Z1512</f>
        <v>42525</v>
      </c>
      <c r="K1512" s="4">
        <f>Calcuations!AA1512</f>
        <v>42525</v>
      </c>
      <c r="L1512" s="4">
        <f t="shared" si="50"/>
        <v>44651.25</v>
      </c>
      <c r="M1512" s="4">
        <f t="shared" si="51"/>
        <v>44651.25</v>
      </c>
    </row>
    <row r="1513" spans="1:13" ht="30">
      <c r="A1513" s="4" t="str">
        <f>Calcuations!A1513</f>
        <v>CFQ7TTC0HD4D</v>
      </c>
      <c r="B1513" s="4" t="str">
        <f>Calcuations!B1513</f>
        <v>000M</v>
      </c>
      <c r="C1513" s="7" t="str">
        <f>Calcuations!C1513</f>
        <v>Dynamics 365 Project Operations (Non-Profit Pricing)</v>
      </c>
      <c r="D1513" s="4" t="str">
        <f>Calcuations!D1513</f>
        <v>P3Y</v>
      </c>
      <c r="E1513" s="4" t="str">
        <f>Calcuations!E1513</f>
        <v>Monthly</v>
      </c>
      <c r="F1513" s="4">
        <f>Calcuations!F1513</f>
        <v>169911</v>
      </c>
      <c r="G1513" s="4">
        <f>Calcuations!G1513</f>
        <v>152920.1</v>
      </c>
      <c r="H1513" s="12">
        <f>Calcuations!H1513</f>
        <v>0</v>
      </c>
      <c r="I1513" s="4">
        <f>Calcuations!I1513</f>
        <v>152920.1</v>
      </c>
      <c r="J1513" s="4">
        <f>Calcuations!Z1513</f>
        <v>152920.1</v>
      </c>
      <c r="K1513" s="4">
        <f>Calcuations!AA1513</f>
        <v>152920.1</v>
      </c>
      <c r="L1513" s="4">
        <f t="shared" si="50"/>
        <v>160566.10500000001</v>
      </c>
      <c r="M1513" s="4">
        <f t="shared" si="51"/>
        <v>160566.10500000001</v>
      </c>
    </row>
    <row r="1514" spans="1:13">
      <c r="A1514" s="4" t="str">
        <f>Calcuations!A1514</f>
        <v>CFQ7TTC0HD4D</v>
      </c>
      <c r="B1514" s="4">
        <f>Calcuations!B1514</f>
        <v>1</v>
      </c>
      <c r="C1514" s="7" t="str">
        <f>Calcuations!C1514</f>
        <v>Dynamics 365 Project Operations</v>
      </c>
      <c r="D1514" s="4" t="str">
        <f>Calcuations!D1514</f>
        <v>P1Y</v>
      </c>
      <c r="E1514" s="4" t="str">
        <f>Calcuations!E1514</f>
        <v>Annual</v>
      </c>
      <c r="F1514" s="4">
        <f>Calcuations!F1514</f>
        <v>134760</v>
      </c>
      <c r="G1514" s="4">
        <f>Calcuations!G1514</f>
        <v>94332</v>
      </c>
      <c r="H1514" s="12">
        <f>Calcuations!H1514</f>
        <v>0</v>
      </c>
      <c r="I1514" s="4">
        <f>Calcuations!I1514</f>
        <v>94332</v>
      </c>
      <c r="J1514" s="4">
        <f>Calcuations!Z1514</f>
        <v>94332</v>
      </c>
      <c r="K1514" s="4">
        <f>Calcuations!AA1514</f>
        <v>94332</v>
      </c>
      <c r="L1514" s="4">
        <f t="shared" si="50"/>
        <v>99048.6</v>
      </c>
      <c r="M1514" s="4">
        <f t="shared" si="51"/>
        <v>99048.6</v>
      </c>
    </row>
    <row r="1515" spans="1:13" ht="30">
      <c r="A1515" s="4" t="str">
        <f>Calcuations!A1515</f>
        <v>CFQ7TTC0HD4D</v>
      </c>
      <c r="B1515" s="4" t="str">
        <f>Calcuations!B1515</f>
        <v>000Q</v>
      </c>
      <c r="C1515" s="7" t="str">
        <f>Calcuations!C1515</f>
        <v>Dynamics 365 Project Operations (Education Student Pricing)</v>
      </c>
      <c r="D1515" s="4" t="str">
        <f>Calcuations!D1515</f>
        <v>P1Y</v>
      </c>
      <c r="E1515" s="4" t="str">
        <f>Calcuations!E1515</f>
        <v>Monthly</v>
      </c>
      <c r="F1515" s="4">
        <f>Calcuations!F1515</f>
        <v>56637</v>
      </c>
      <c r="G1515" s="4">
        <f>Calcuations!G1515</f>
        <v>39645.96</v>
      </c>
      <c r="H1515" s="12">
        <f>Calcuations!H1515</f>
        <v>0</v>
      </c>
      <c r="I1515" s="4">
        <f>Calcuations!I1515</f>
        <v>39645.96</v>
      </c>
      <c r="J1515" s="4">
        <f>Calcuations!Z1515</f>
        <v>39645.96</v>
      </c>
      <c r="K1515" s="4">
        <f>Calcuations!AA1515</f>
        <v>39645.96</v>
      </c>
      <c r="L1515" s="4">
        <f t="shared" si="50"/>
        <v>41628.258000000002</v>
      </c>
      <c r="M1515" s="4">
        <f t="shared" si="51"/>
        <v>41628.258000000002</v>
      </c>
    </row>
    <row r="1516" spans="1:13">
      <c r="A1516" s="4" t="str">
        <f>Calcuations!A1516</f>
        <v>CFQ7TTC0HD4D</v>
      </c>
      <c r="B1516" s="4">
        <f>Calcuations!B1516</f>
        <v>1</v>
      </c>
      <c r="C1516" s="7" t="str">
        <f>Calcuations!C1516</f>
        <v>Dynamics 365 Project Operations</v>
      </c>
      <c r="D1516" s="4" t="str">
        <f>Calcuations!D1516</f>
        <v>P1Y</v>
      </c>
      <c r="E1516" s="4" t="str">
        <f>Calcuations!E1516</f>
        <v>Monthly</v>
      </c>
      <c r="F1516" s="4">
        <f>Calcuations!F1516</f>
        <v>141498</v>
      </c>
      <c r="G1516" s="4">
        <f>Calcuations!G1516</f>
        <v>99048.6</v>
      </c>
      <c r="H1516" s="12">
        <f>Calcuations!H1516</f>
        <v>0</v>
      </c>
      <c r="I1516" s="4">
        <f>Calcuations!I1516</f>
        <v>99048.6</v>
      </c>
      <c r="J1516" s="4">
        <f>Calcuations!Z1516</f>
        <v>99048.6</v>
      </c>
      <c r="K1516" s="4">
        <f>Calcuations!AA1516</f>
        <v>99048.6</v>
      </c>
      <c r="L1516" s="4">
        <f t="shared" si="50"/>
        <v>104001.03</v>
      </c>
      <c r="M1516" s="4">
        <f t="shared" si="51"/>
        <v>104001.03</v>
      </c>
    </row>
    <row r="1517" spans="1:13" ht="30">
      <c r="A1517" s="4" t="str">
        <f>Calcuations!A1517</f>
        <v>CFQ7TTC0HD4D</v>
      </c>
      <c r="B1517" s="4" t="str">
        <f>Calcuations!B1517</f>
        <v>000N</v>
      </c>
      <c r="C1517" s="7" t="str">
        <f>Calcuations!C1517</f>
        <v>Dynamics 365 Project Operations Attach (Education Faculty Pricing)</v>
      </c>
      <c r="D1517" s="4" t="str">
        <f>Calcuations!D1517</f>
        <v>P1Y</v>
      </c>
      <c r="E1517" s="4" t="str">
        <f>Calcuations!E1517</f>
        <v>Monthly</v>
      </c>
      <c r="F1517" s="4">
        <f>Calcuations!F1517</f>
        <v>17325</v>
      </c>
      <c r="G1517" s="4">
        <f>Calcuations!G1517</f>
        <v>12127.56</v>
      </c>
      <c r="H1517" s="12">
        <f>Calcuations!H1517</f>
        <v>0</v>
      </c>
      <c r="I1517" s="4">
        <f>Calcuations!I1517</f>
        <v>12127.56</v>
      </c>
      <c r="J1517" s="4">
        <f>Calcuations!Z1517</f>
        <v>12127.56</v>
      </c>
      <c r="K1517" s="4">
        <f>Calcuations!AA1517</f>
        <v>12127.56</v>
      </c>
      <c r="L1517" s="4">
        <f t="shared" si="50"/>
        <v>12733.938</v>
      </c>
      <c r="M1517" s="4">
        <f t="shared" si="51"/>
        <v>12733.938</v>
      </c>
    </row>
    <row r="1518" spans="1:13">
      <c r="A1518" s="4" t="str">
        <f>Calcuations!A1518</f>
        <v>CFQ7TTC0HD4D</v>
      </c>
      <c r="B1518" s="4">
        <f>Calcuations!B1518</f>
        <v>1</v>
      </c>
      <c r="C1518" s="7" t="str">
        <f>Calcuations!C1518</f>
        <v>Dynamics 365 Project Operations</v>
      </c>
      <c r="D1518" s="4" t="str">
        <f>Calcuations!D1518</f>
        <v>P3Y</v>
      </c>
      <c r="E1518" s="4" t="str">
        <f>Calcuations!E1518</f>
        <v>Triennial</v>
      </c>
      <c r="F1518" s="4">
        <f>Calcuations!F1518</f>
        <v>404280</v>
      </c>
      <c r="G1518" s="4">
        <f>Calcuations!G1518</f>
        <v>282996</v>
      </c>
      <c r="H1518" s="12">
        <f>Calcuations!H1518</f>
        <v>0</v>
      </c>
      <c r="I1518" s="4">
        <f>Calcuations!I1518</f>
        <v>282996</v>
      </c>
      <c r="J1518" s="4">
        <f>Calcuations!Z1518</f>
        <v>282996</v>
      </c>
      <c r="K1518" s="4">
        <f>Calcuations!AA1518</f>
        <v>282996</v>
      </c>
      <c r="L1518" s="4">
        <f t="shared" si="50"/>
        <v>297145.8</v>
      </c>
      <c r="M1518" s="4">
        <f t="shared" si="51"/>
        <v>297145.8</v>
      </c>
    </row>
    <row r="1519" spans="1:13" ht="30">
      <c r="A1519" s="4" t="str">
        <f>Calcuations!A1519</f>
        <v>CFQ7TTC0HD4D</v>
      </c>
      <c r="B1519" s="4" t="str">
        <f>Calcuations!B1519</f>
        <v>000N</v>
      </c>
      <c r="C1519" s="7" t="str">
        <f>Calcuations!C1519</f>
        <v>Dynamics 365 Project Operations Attach (Education Faculty Pricing)</v>
      </c>
      <c r="D1519" s="4" t="str">
        <f>Calcuations!D1519</f>
        <v>P1M</v>
      </c>
      <c r="E1519" s="4" t="str">
        <f>Calcuations!E1519</f>
        <v>Monthly</v>
      </c>
      <c r="F1519" s="4">
        <f>Calcuations!F1519</f>
        <v>1650</v>
      </c>
      <c r="G1519" s="4">
        <f>Calcuations!G1519</f>
        <v>1155</v>
      </c>
      <c r="H1519" s="12">
        <f>Calcuations!H1519</f>
        <v>0</v>
      </c>
      <c r="I1519" s="4">
        <f>Calcuations!I1519</f>
        <v>1155</v>
      </c>
      <c r="J1519" s="4">
        <f>Calcuations!Z1519</f>
        <v>1155</v>
      </c>
      <c r="K1519" s="4">
        <f>Calcuations!AA1519</f>
        <v>1155</v>
      </c>
      <c r="L1519" s="4">
        <f t="shared" si="50"/>
        <v>1212.75</v>
      </c>
      <c r="M1519" s="4">
        <f t="shared" si="51"/>
        <v>1212.75</v>
      </c>
    </row>
    <row r="1520" spans="1:13">
      <c r="A1520" s="4" t="str">
        <f>Calcuations!A1520</f>
        <v>CFQ7TTC0HD4D</v>
      </c>
      <c r="B1520" s="4">
        <f>Calcuations!B1520</f>
        <v>1</v>
      </c>
      <c r="C1520" s="7" t="str">
        <f>Calcuations!C1520</f>
        <v>Dynamics 365 Project Operations</v>
      </c>
      <c r="D1520" s="4" t="str">
        <f>Calcuations!D1520</f>
        <v>P3Y</v>
      </c>
      <c r="E1520" s="4" t="str">
        <f>Calcuations!E1520</f>
        <v>Annual</v>
      </c>
      <c r="F1520" s="4">
        <f>Calcuations!F1520</f>
        <v>404280</v>
      </c>
      <c r="G1520" s="4">
        <f>Calcuations!G1520</f>
        <v>282996</v>
      </c>
      <c r="H1520" s="12">
        <f>Calcuations!H1520</f>
        <v>0</v>
      </c>
      <c r="I1520" s="4">
        <f>Calcuations!I1520</f>
        <v>282996</v>
      </c>
      <c r="J1520" s="4">
        <f>Calcuations!Z1520</f>
        <v>282996</v>
      </c>
      <c r="K1520" s="4">
        <f>Calcuations!AA1520</f>
        <v>282996</v>
      </c>
      <c r="L1520" s="4">
        <f t="shared" si="50"/>
        <v>297145.8</v>
      </c>
      <c r="M1520" s="4">
        <f t="shared" si="51"/>
        <v>297145.8</v>
      </c>
    </row>
    <row r="1521" spans="1:13">
      <c r="A1521" s="4" t="str">
        <f>Calcuations!A1521</f>
        <v>CFQ7TTC0HD4D</v>
      </c>
      <c r="B1521" s="4">
        <f>Calcuations!B1521</f>
        <v>2</v>
      </c>
      <c r="C1521" s="7" t="str">
        <f>Calcuations!C1521</f>
        <v>Dynamics 365 Project Operations Attach</v>
      </c>
      <c r="D1521" s="4" t="str">
        <f>Calcuations!D1521</f>
        <v>P1Y</v>
      </c>
      <c r="E1521" s="4" t="str">
        <f>Calcuations!E1521</f>
        <v>Monthly</v>
      </c>
      <c r="F1521" s="4">
        <f>Calcuations!F1521</f>
        <v>31437</v>
      </c>
      <c r="G1521" s="4">
        <f>Calcuations!G1521</f>
        <v>22005.96</v>
      </c>
      <c r="H1521" s="12">
        <f>Calcuations!H1521</f>
        <v>0</v>
      </c>
      <c r="I1521" s="4">
        <f>Calcuations!I1521</f>
        <v>22005.96</v>
      </c>
      <c r="J1521" s="4">
        <f>Calcuations!Z1521</f>
        <v>22005.96</v>
      </c>
      <c r="K1521" s="4">
        <f>Calcuations!AA1521</f>
        <v>22005.96</v>
      </c>
      <c r="L1521" s="4">
        <f t="shared" si="50"/>
        <v>23106.257999999998</v>
      </c>
      <c r="M1521" s="4">
        <f t="shared" si="51"/>
        <v>23106.257999999998</v>
      </c>
    </row>
    <row r="1522" spans="1:13" ht="30">
      <c r="A1522" s="4" t="str">
        <f>Calcuations!A1522</f>
        <v>CFQ7TTC0HD4D</v>
      </c>
      <c r="B1522" s="4" t="str">
        <f>Calcuations!B1522</f>
        <v>000P</v>
      </c>
      <c r="C1522" s="7" t="str">
        <f>Calcuations!C1522</f>
        <v>Dynamics 365 Project Operations (Education Faculty Pricing)</v>
      </c>
      <c r="D1522" s="4" t="str">
        <f>Calcuations!D1522</f>
        <v>P1Y</v>
      </c>
      <c r="E1522" s="4" t="str">
        <f>Calcuations!E1522</f>
        <v>Monthly</v>
      </c>
      <c r="F1522" s="4">
        <f>Calcuations!F1522</f>
        <v>77805</v>
      </c>
      <c r="G1522" s="4">
        <f>Calcuations!G1522</f>
        <v>54463.56</v>
      </c>
      <c r="H1522" s="12">
        <f>Calcuations!H1522</f>
        <v>0</v>
      </c>
      <c r="I1522" s="4">
        <f>Calcuations!I1522</f>
        <v>54463.56</v>
      </c>
      <c r="J1522" s="4">
        <f>Calcuations!Z1522</f>
        <v>54463.56</v>
      </c>
      <c r="K1522" s="4">
        <f>Calcuations!AA1522</f>
        <v>54463.56</v>
      </c>
      <c r="L1522" s="4">
        <f t="shared" si="50"/>
        <v>57186.737999999998</v>
      </c>
      <c r="M1522" s="4">
        <f t="shared" si="51"/>
        <v>57186.737999999998</v>
      </c>
    </row>
    <row r="1523" spans="1:13" ht="30">
      <c r="A1523" s="4" t="str">
        <f>Calcuations!A1523</f>
        <v>CFQ7TTC0HD4D</v>
      </c>
      <c r="B1523" s="4" t="str">
        <f>Calcuations!B1523</f>
        <v>000T</v>
      </c>
      <c r="C1523" s="7" t="str">
        <f>Calcuations!C1523</f>
        <v>Dynamics 365 Project Operations Attach (Education Student Pricing)</v>
      </c>
      <c r="D1523" s="4" t="str">
        <f>Calcuations!D1523</f>
        <v>P1Y</v>
      </c>
      <c r="E1523" s="4" t="str">
        <f>Calcuations!E1523</f>
        <v>Annual</v>
      </c>
      <c r="F1523" s="4">
        <f>Calcuations!F1523</f>
        <v>12000</v>
      </c>
      <c r="G1523" s="4">
        <f>Calcuations!G1523</f>
        <v>8400</v>
      </c>
      <c r="H1523" s="12">
        <f>Calcuations!H1523</f>
        <v>0</v>
      </c>
      <c r="I1523" s="4">
        <f>Calcuations!I1523</f>
        <v>8400</v>
      </c>
      <c r="J1523" s="4">
        <f>Calcuations!Z1523</f>
        <v>8400</v>
      </c>
      <c r="K1523" s="4">
        <f>Calcuations!AA1523</f>
        <v>8400</v>
      </c>
      <c r="L1523" s="4">
        <f t="shared" si="50"/>
        <v>8820</v>
      </c>
      <c r="M1523" s="4">
        <f t="shared" si="51"/>
        <v>8820</v>
      </c>
    </row>
    <row r="1524" spans="1:13" ht="30">
      <c r="A1524" s="4" t="str">
        <f>Calcuations!A1524</f>
        <v>CFQ7TTC0HD4D</v>
      </c>
      <c r="B1524" s="4" t="str">
        <f>Calcuations!B1524</f>
        <v>000N</v>
      </c>
      <c r="C1524" s="7" t="str">
        <f>Calcuations!C1524</f>
        <v>Dynamics 365 Project Operations Attach (Education Faculty Pricing)</v>
      </c>
      <c r="D1524" s="4" t="str">
        <f>Calcuations!D1524</f>
        <v>P1Y</v>
      </c>
      <c r="E1524" s="4" t="str">
        <f>Calcuations!E1524</f>
        <v>Annual</v>
      </c>
      <c r="F1524" s="4">
        <f>Calcuations!F1524</f>
        <v>16500</v>
      </c>
      <c r="G1524" s="4">
        <f>Calcuations!G1524</f>
        <v>11550</v>
      </c>
      <c r="H1524" s="12">
        <f>Calcuations!H1524</f>
        <v>0</v>
      </c>
      <c r="I1524" s="4">
        <f>Calcuations!I1524</f>
        <v>11550</v>
      </c>
      <c r="J1524" s="4">
        <f>Calcuations!Z1524</f>
        <v>11550</v>
      </c>
      <c r="K1524" s="4">
        <f>Calcuations!AA1524</f>
        <v>11550</v>
      </c>
      <c r="L1524" s="4">
        <f t="shared" si="50"/>
        <v>12127.5</v>
      </c>
      <c r="M1524" s="4">
        <f t="shared" si="51"/>
        <v>12127.5</v>
      </c>
    </row>
    <row r="1525" spans="1:13" ht="30">
      <c r="A1525" s="4" t="str">
        <f>Calcuations!A1525</f>
        <v>CFQ7TTC0HD4D</v>
      </c>
      <c r="B1525" s="4" t="str">
        <f>Calcuations!B1525</f>
        <v>000P</v>
      </c>
      <c r="C1525" s="7" t="str">
        <f>Calcuations!C1525</f>
        <v>Dynamics 365 Project Operations (Education Faculty Pricing)</v>
      </c>
      <c r="D1525" s="4" t="str">
        <f>Calcuations!D1525</f>
        <v>P1Y</v>
      </c>
      <c r="E1525" s="4" t="str">
        <f>Calcuations!E1525</f>
        <v>Annual</v>
      </c>
      <c r="F1525" s="4">
        <f>Calcuations!F1525</f>
        <v>74100</v>
      </c>
      <c r="G1525" s="4">
        <f>Calcuations!G1525</f>
        <v>51870</v>
      </c>
      <c r="H1525" s="12">
        <f>Calcuations!H1525</f>
        <v>0</v>
      </c>
      <c r="I1525" s="4">
        <f>Calcuations!I1525</f>
        <v>51870</v>
      </c>
      <c r="J1525" s="4">
        <f>Calcuations!Z1525</f>
        <v>51870</v>
      </c>
      <c r="K1525" s="4">
        <f>Calcuations!AA1525</f>
        <v>51870</v>
      </c>
      <c r="L1525" s="4">
        <f t="shared" si="50"/>
        <v>54463.5</v>
      </c>
      <c r="M1525" s="4">
        <f t="shared" si="51"/>
        <v>54463.5</v>
      </c>
    </row>
    <row r="1526" spans="1:13">
      <c r="A1526" s="4" t="str">
        <f>Calcuations!A1526</f>
        <v>CFQ7TTC0HD4D</v>
      </c>
      <c r="B1526" s="4">
        <f>Calcuations!B1526</f>
        <v>2</v>
      </c>
      <c r="C1526" s="7" t="str">
        <f>Calcuations!C1526</f>
        <v>Dynamics 365 Project Operations Attach</v>
      </c>
      <c r="D1526" s="4" t="str">
        <f>Calcuations!D1526</f>
        <v>P3Y</v>
      </c>
      <c r="E1526" s="4" t="str">
        <f>Calcuations!E1526</f>
        <v>Annual</v>
      </c>
      <c r="F1526" s="4">
        <f>Calcuations!F1526</f>
        <v>89820</v>
      </c>
      <c r="G1526" s="4">
        <f>Calcuations!G1526</f>
        <v>62874</v>
      </c>
      <c r="H1526" s="12">
        <f>Calcuations!H1526</f>
        <v>0</v>
      </c>
      <c r="I1526" s="4">
        <f>Calcuations!I1526</f>
        <v>62874</v>
      </c>
      <c r="J1526" s="4">
        <f>Calcuations!Z1526</f>
        <v>62874</v>
      </c>
      <c r="K1526" s="4">
        <f>Calcuations!AA1526</f>
        <v>62874</v>
      </c>
      <c r="L1526" s="4">
        <f t="shared" si="50"/>
        <v>66017.7</v>
      </c>
      <c r="M1526" s="4">
        <f t="shared" si="51"/>
        <v>66017.7</v>
      </c>
    </row>
    <row r="1527" spans="1:13" ht="30">
      <c r="A1527" s="4" t="str">
        <f>Calcuations!A1527</f>
        <v>CFQ7TTC0HD4D</v>
      </c>
      <c r="B1527" s="4" t="str">
        <f>Calcuations!B1527</f>
        <v>000P</v>
      </c>
      <c r="C1527" s="7" t="str">
        <f>Calcuations!C1527</f>
        <v>Dynamics 365 Project Operations (Education Faculty Pricing)</v>
      </c>
      <c r="D1527" s="4" t="str">
        <f>Calcuations!D1527</f>
        <v>P1M</v>
      </c>
      <c r="E1527" s="4" t="str">
        <f>Calcuations!E1527</f>
        <v>Monthly</v>
      </c>
      <c r="F1527" s="4">
        <f>Calcuations!F1527</f>
        <v>7410</v>
      </c>
      <c r="G1527" s="4">
        <f>Calcuations!G1527</f>
        <v>5187</v>
      </c>
      <c r="H1527" s="12">
        <f>Calcuations!H1527</f>
        <v>0</v>
      </c>
      <c r="I1527" s="4">
        <f>Calcuations!I1527</f>
        <v>5187</v>
      </c>
      <c r="J1527" s="4">
        <f>Calcuations!Z1527</f>
        <v>5187</v>
      </c>
      <c r="K1527" s="4">
        <f>Calcuations!AA1527</f>
        <v>5187</v>
      </c>
      <c r="L1527" s="4">
        <f t="shared" si="50"/>
        <v>5446.35</v>
      </c>
      <c r="M1527" s="4">
        <f t="shared" si="51"/>
        <v>5446.35</v>
      </c>
    </row>
    <row r="1528" spans="1:13" ht="30">
      <c r="A1528" s="4" t="str">
        <f>Calcuations!A1528</f>
        <v>CFQ7TTC0HD4D</v>
      </c>
      <c r="B1528" s="4" t="str">
        <f>Calcuations!B1528</f>
        <v>000L</v>
      </c>
      <c r="C1528" s="7" t="str">
        <f>Calcuations!C1528</f>
        <v>Dynamics 365 Project Operations Attach (Non-Profit Pricing)</v>
      </c>
      <c r="D1528" s="4" t="str">
        <f>Calcuations!D1528</f>
        <v>P1Y</v>
      </c>
      <c r="E1528" s="4" t="str">
        <f>Calcuations!E1528</f>
        <v>Monthly</v>
      </c>
      <c r="F1528" s="4">
        <f>Calcuations!F1528</f>
        <v>15750</v>
      </c>
      <c r="G1528" s="4">
        <f>Calcuations!G1528</f>
        <v>14175</v>
      </c>
      <c r="H1528" s="12">
        <f>Calcuations!H1528</f>
        <v>0</v>
      </c>
      <c r="I1528" s="4">
        <f>Calcuations!I1528</f>
        <v>14175</v>
      </c>
      <c r="J1528" s="4">
        <f>Calcuations!Z1528</f>
        <v>14175</v>
      </c>
      <c r="K1528" s="4">
        <f>Calcuations!AA1528</f>
        <v>14175</v>
      </c>
      <c r="L1528" s="4">
        <f t="shared" si="50"/>
        <v>14883.75</v>
      </c>
      <c r="M1528" s="4">
        <f t="shared" si="51"/>
        <v>14883.75</v>
      </c>
    </row>
    <row r="1529" spans="1:13" ht="30">
      <c r="A1529" s="4" t="str">
        <f>Calcuations!A1529</f>
        <v>CFQ7TTC0HD4D</v>
      </c>
      <c r="B1529" s="4" t="str">
        <f>Calcuations!B1529</f>
        <v>000Q</v>
      </c>
      <c r="C1529" s="7" t="str">
        <f>Calcuations!C1529</f>
        <v>Dynamics 365 Project Operations (Education Student Pricing)</v>
      </c>
      <c r="D1529" s="4" t="str">
        <f>Calcuations!D1529</f>
        <v>P1Y</v>
      </c>
      <c r="E1529" s="4" t="str">
        <f>Calcuations!E1529</f>
        <v>Annual</v>
      </c>
      <c r="F1529" s="4">
        <f>Calcuations!F1529</f>
        <v>53940</v>
      </c>
      <c r="G1529" s="4">
        <f>Calcuations!G1529</f>
        <v>37758</v>
      </c>
      <c r="H1529" s="12">
        <f>Calcuations!H1529</f>
        <v>0</v>
      </c>
      <c r="I1529" s="4">
        <f>Calcuations!I1529</f>
        <v>37758</v>
      </c>
      <c r="J1529" s="4">
        <f>Calcuations!Z1529</f>
        <v>37758</v>
      </c>
      <c r="K1529" s="4">
        <f>Calcuations!AA1529</f>
        <v>37758</v>
      </c>
      <c r="L1529" s="4">
        <f t="shared" si="50"/>
        <v>39645.9</v>
      </c>
      <c r="M1529" s="4">
        <f t="shared" si="51"/>
        <v>39645.9</v>
      </c>
    </row>
    <row r="1530" spans="1:13" ht="30">
      <c r="A1530" s="4" t="str">
        <f>Calcuations!A1530</f>
        <v>CFQ7TTC0HD4D</v>
      </c>
      <c r="B1530" s="4" t="str">
        <f>Calcuations!B1530</f>
        <v>000M</v>
      </c>
      <c r="C1530" s="7" t="str">
        <f>Calcuations!C1530</f>
        <v>Dynamics 365 Project Operations (Non-Profit Pricing)</v>
      </c>
      <c r="D1530" s="4" t="str">
        <f>Calcuations!D1530</f>
        <v>P1M</v>
      </c>
      <c r="E1530" s="4" t="str">
        <f>Calcuations!E1530</f>
        <v>Monthly</v>
      </c>
      <c r="F1530" s="4">
        <f>Calcuations!F1530</f>
        <v>5394</v>
      </c>
      <c r="G1530" s="4">
        <f>Calcuations!G1530</f>
        <v>4854.6000000000004</v>
      </c>
      <c r="H1530" s="12">
        <f>Calcuations!H1530</f>
        <v>0</v>
      </c>
      <c r="I1530" s="4">
        <f>Calcuations!I1530</f>
        <v>4854.6000000000004</v>
      </c>
      <c r="J1530" s="4">
        <f>Calcuations!Z1530</f>
        <v>4854.6000000000004</v>
      </c>
      <c r="K1530" s="4">
        <f>Calcuations!AA1530</f>
        <v>4854.6000000000004</v>
      </c>
      <c r="L1530" s="4">
        <f t="shared" si="50"/>
        <v>5097.33</v>
      </c>
      <c r="M1530" s="4">
        <f t="shared" si="51"/>
        <v>5097.33</v>
      </c>
    </row>
    <row r="1531" spans="1:13" ht="30">
      <c r="A1531" s="4" t="str">
        <f>Calcuations!A1531</f>
        <v>CFQ7TTC0HD4D</v>
      </c>
      <c r="B1531" s="4" t="str">
        <f>Calcuations!B1531</f>
        <v>000M</v>
      </c>
      <c r="C1531" s="7" t="str">
        <f>Calcuations!C1531</f>
        <v>Dynamics 365 Project Operations (Non-Profit Pricing)</v>
      </c>
      <c r="D1531" s="4" t="str">
        <f>Calcuations!D1531</f>
        <v>P3Y</v>
      </c>
      <c r="E1531" s="4" t="str">
        <f>Calcuations!E1531</f>
        <v>Annual</v>
      </c>
      <c r="F1531" s="4">
        <f>Calcuations!F1531</f>
        <v>161820</v>
      </c>
      <c r="G1531" s="4">
        <f>Calcuations!G1531</f>
        <v>145638</v>
      </c>
      <c r="H1531" s="12">
        <f>Calcuations!H1531</f>
        <v>0</v>
      </c>
      <c r="I1531" s="4">
        <f>Calcuations!I1531</f>
        <v>145638</v>
      </c>
      <c r="J1531" s="4">
        <f>Calcuations!Z1531</f>
        <v>145638</v>
      </c>
      <c r="K1531" s="4">
        <f>Calcuations!AA1531</f>
        <v>145638</v>
      </c>
      <c r="L1531" s="4">
        <f t="shared" si="50"/>
        <v>152919.9</v>
      </c>
      <c r="M1531" s="4">
        <f t="shared" si="51"/>
        <v>152919.9</v>
      </c>
    </row>
    <row r="1532" spans="1:13">
      <c r="A1532" s="4" t="str">
        <f>Calcuations!A1532</f>
        <v>CFQ7TTC0HD4D</v>
      </c>
      <c r="B1532" s="4">
        <f>Calcuations!B1532</f>
        <v>1</v>
      </c>
      <c r="C1532" s="7" t="str">
        <f>Calcuations!C1532</f>
        <v>Dynamics 365 Project Operations</v>
      </c>
      <c r="D1532" s="4" t="str">
        <f>Calcuations!D1532</f>
        <v>P3Y</v>
      </c>
      <c r="E1532" s="4" t="str">
        <f>Calcuations!E1532</f>
        <v>Monthly</v>
      </c>
      <c r="F1532" s="4">
        <f>Calcuations!F1532</f>
        <v>424494</v>
      </c>
      <c r="G1532" s="4">
        <f>Calcuations!G1532</f>
        <v>297145.8</v>
      </c>
      <c r="H1532" s="12">
        <f>Calcuations!H1532</f>
        <v>0</v>
      </c>
      <c r="I1532" s="4">
        <f>Calcuations!I1532</f>
        <v>297145.8</v>
      </c>
      <c r="J1532" s="4">
        <f>Calcuations!Z1532</f>
        <v>297145.8</v>
      </c>
      <c r="K1532" s="4">
        <f>Calcuations!AA1532</f>
        <v>297145.8</v>
      </c>
      <c r="L1532" s="4">
        <f t="shared" si="50"/>
        <v>312003.08999999997</v>
      </c>
      <c r="M1532" s="4">
        <f t="shared" si="51"/>
        <v>312003.08999999997</v>
      </c>
    </row>
    <row r="1533" spans="1:13" ht="30">
      <c r="A1533" s="4" t="str">
        <f>Calcuations!A1533</f>
        <v>CFQ7TTC0HD4D</v>
      </c>
      <c r="B1533" s="4" t="str">
        <f>Calcuations!B1533</f>
        <v>000L</v>
      </c>
      <c r="C1533" s="7" t="str">
        <f>Calcuations!C1533</f>
        <v>Dynamics 365 Project Operations Attach (Non-Profit Pricing)</v>
      </c>
      <c r="D1533" s="4" t="str">
        <f>Calcuations!D1533</f>
        <v>P3Y</v>
      </c>
      <c r="E1533" s="4" t="str">
        <f>Calcuations!E1533</f>
        <v>Annual</v>
      </c>
      <c r="F1533" s="4">
        <f>Calcuations!F1533</f>
        <v>45000</v>
      </c>
      <c r="G1533" s="4">
        <f>Calcuations!G1533</f>
        <v>40500</v>
      </c>
      <c r="H1533" s="12">
        <f>Calcuations!H1533</f>
        <v>0</v>
      </c>
      <c r="I1533" s="4">
        <f>Calcuations!I1533</f>
        <v>40500</v>
      </c>
      <c r="J1533" s="4">
        <f>Calcuations!Z1533</f>
        <v>40500</v>
      </c>
      <c r="K1533" s="4">
        <f>Calcuations!AA1533</f>
        <v>40500</v>
      </c>
      <c r="L1533" s="4">
        <f t="shared" si="50"/>
        <v>42525</v>
      </c>
      <c r="M1533" s="4">
        <f t="shared" si="51"/>
        <v>42525</v>
      </c>
    </row>
    <row r="1534" spans="1:13">
      <c r="A1534" s="4" t="str">
        <f>Calcuations!A1534</f>
        <v>CFQ7TTC0HD4D</v>
      </c>
      <c r="B1534" s="4">
        <f>Calcuations!B1534</f>
        <v>2</v>
      </c>
      <c r="C1534" s="7" t="str">
        <f>Calcuations!C1534</f>
        <v>Dynamics 365 Project Operations Attach</v>
      </c>
      <c r="D1534" s="4" t="str">
        <f>Calcuations!D1534</f>
        <v>P3Y</v>
      </c>
      <c r="E1534" s="4" t="str">
        <f>Calcuations!E1534</f>
        <v>Triennial</v>
      </c>
      <c r="F1534" s="4">
        <f>Calcuations!F1534</f>
        <v>89820</v>
      </c>
      <c r="G1534" s="4">
        <f>Calcuations!G1534</f>
        <v>62874</v>
      </c>
      <c r="H1534" s="12">
        <f>Calcuations!H1534</f>
        <v>0</v>
      </c>
      <c r="I1534" s="4">
        <f>Calcuations!I1534</f>
        <v>62874</v>
      </c>
      <c r="J1534" s="4">
        <f>Calcuations!Z1534</f>
        <v>62874</v>
      </c>
      <c r="K1534" s="4">
        <f>Calcuations!AA1534</f>
        <v>62874</v>
      </c>
      <c r="L1534" s="4">
        <f t="shared" si="50"/>
        <v>66017.7</v>
      </c>
      <c r="M1534" s="4">
        <f t="shared" si="51"/>
        <v>66017.7</v>
      </c>
    </row>
    <row r="1535" spans="1:13">
      <c r="A1535" s="4" t="str">
        <f>Calcuations!A1535</f>
        <v>CFQ7TTC0HD4D</v>
      </c>
      <c r="B1535" s="4">
        <f>Calcuations!B1535</f>
        <v>2</v>
      </c>
      <c r="C1535" s="7" t="str">
        <f>Calcuations!C1535</f>
        <v>Dynamics 365 Project Operations Attach</v>
      </c>
      <c r="D1535" s="4" t="str">
        <f>Calcuations!D1535</f>
        <v>P1M</v>
      </c>
      <c r="E1535" s="4" t="str">
        <f>Calcuations!E1535</f>
        <v>Monthly</v>
      </c>
      <c r="F1535" s="4">
        <f>Calcuations!F1535</f>
        <v>2994</v>
      </c>
      <c r="G1535" s="4">
        <f>Calcuations!G1535</f>
        <v>2095.8000000000002</v>
      </c>
      <c r="H1535" s="12">
        <f>Calcuations!H1535</f>
        <v>0</v>
      </c>
      <c r="I1535" s="4">
        <f>Calcuations!I1535</f>
        <v>2095.8000000000002</v>
      </c>
      <c r="J1535" s="4">
        <f>Calcuations!Z1535</f>
        <v>2095.8000000000002</v>
      </c>
      <c r="K1535" s="4">
        <f>Calcuations!AA1535</f>
        <v>2095.8000000000002</v>
      </c>
      <c r="L1535" s="4">
        <f t="shared" si="50"/>
        <v>2200.59</v>
      </c>
      <c r="M1535" s="4">
        <f t="shared" si="51"/>
        <v>2200.59</v>
      </c>
    </row>
    <row r="1536" spans="1:13">
      <c r="A1536" s="4" t="str">
        <f>Calcuations!A1536</f>
        <v>CFQ7TTC0HD4D</v>
      </c>
      <c r="B1536" s="4">
        <f>Calcuations!B1536</f>
        <v>2</v>
      </c>
      <c r="C1536" s="7" t="str">
        <f>Calcuations!C1536</f>
        <v>Dynamics 365 Project Operations Attach</v>
      </c>
      <c r="D1536" s="4" t="str">
        <f>Calcuations!D1536</f>
        <v>P3Y</v>
      </c>
      <c r="E1536" s="4" t="str">
        <f>Calcuations!E1536</f>
        <v>Monthly</v>
      </c>
      <c r="F1536" s="4">
        <f>Calcuations!F1536</f>
        <v>94311</v>
      </c>
      <c r="G1536" s="4">
        <f>Calcuations!G1536</f>
        <v>66017.88</v>
      </c>
      <c r="H1536" s="12">
        <f>Calcuations!H1536</f>
        <v>0</v>
      </c>
      <c r="I1536" s="4">
        <f>Calcuations!I1536</f>
        <v>66017.88</v>
      </c>
      <c r="J1536" s="4">
        <f>Calcuations!Z1536</f>
        <v>66017.88</v>
      </c>
      <c r="K1536" s="4">
        <f>Calcuations!AA1536</f>
        <v>66017.88</v>
      </c>
      <c r="L1536" s="4">
        <f t="shared" si="50"/>
        <v>69318.774000000005</v>
      </c>
      <c r="M1536" s="4">
        <f t="shared" si="51"/>
        <v>69318.774000000005</v>
      </c>
    </row>
    <row r="1537" spans="1:13">
      <c r="A1537" s="4" t="str">
        <f>Calcuations!A1537</f>
        <v>CFQ7TTC0HD4D</v>
      </c>
      <c r="B1537" s="4">
        <f>Calcuations!B1537</f>
        <v>2</v>
      </c>
      <c r="C1537" s="7" t="str">
        <f>Calcuations!C1537</f>
        <v>Dynamics 365 Project Operations Attach</v>
      </c>
      <c r="D1537" s="4" t="str">
        <f>Calcuations!D1537</f>
        <v>P1Y</v>
      </c>
      <c r="E1537" s="4" t="str">
        <f>Calcuations!E1537</f>
        <v>Annual</v>
      </c>
      <c r="F1537" s="4">
        <f>Calcuations!F1537</f>
        <v>29940</v>
      </c>
      <c r="G1537" s="4">
        <f>Calcuations!G1537</f>
        <v>20958</v>
      </c>
      <c r="H1537" s="12">
        <f>Calcuations!H1537</f>
        <v>0</v>
      </c>
      <c r="I1537" s="4">
        <f>Calcuations!I1537</f>
        <v>20958</v>
      </c>
      <c r="J1537" s="4">
        <f>Calcuations!Z1537</f>
        <v>20958</v>
      </c>
      <c r="K1537" s="4">
        <f>Calcuations!AA1537</f>
        <v>20958</v>
      </c>
      <c r="L1537" s="4">
        <f t="shared" si="50"/>
        <v>22005.9</v>
      </c>
      <c r="M1537" s="4">
        <f t="shared" si="51"/>
        <v>22005.9</v>
      </c>
    </row>
    <row r="1538" spans="1:13" ht="30">
      <c r="A1538" s="4" t="str">
        <f>Calcuations!A1538</f>
        <v>CFQ7TTC0HD4D</v>
      </c>
      <c r="B1538" s="4" t="str">
        <f>Calcuations!B1538</f>
        <v>000M</v>
      </c>
      <c r="C1538" s="7" t="str">
        <f>Calcuations!C1538</f>
        <v>Dynamics 365 Project Operations (Non-Profit Pricing)</v>
      </c>
      <c r="D1538" s="4" t="str">
        <f>Calcuations!D1538</f>
        <v>P1Y</v>
      </c>
      <c r="E1538" s="4" t="str">
        <f>Calcuations!E1538</f>
        <v>Monthly</v>
      </c>
      <c r="F1538" s="4">
        <f>Calcuations!F1538</f>
        <v>56637</v>
      </c>
      <c r="G1538" s="4">
        <f>Calcuations!G1538</f>
        <v>50973.36</v>
      </c>
      <c r="H1538" s="12">
        <f>Calcuations!H1538</f>
        <v>0</v>
      </c>
      <c r="I1538" s="4">
        <f>Calcuations!I1538</f>
        <v>50973.36</v>
      </c>
      <c r="J1538" s="4">
        <f>Calcuations!Z1538</f>
        <v>50973.36</v>
      </c>
      <c r="K1538" s="4">
        <f>Calcuations!AA1538</f>
        <v>50973.36</v>
      </c>
      <c r="L1538" s="4">
        <f t="shared" si="50"/>
        <v>53522.027999999998</v>
      </c>
      <c r="M1538" s="4">
        <f t="shared" si="51"/>
        <v>53522.027999999998</v>
      </c>
    </row>
    <row r="1539" spans="1:13" ht="30">
      <c r="A1539" s="4" t="str">
        <f>Calcuations!A1539</f>
        <v>CFQ7TTC0HD4D</v>
      </c>
      <c r="B1539" s="4" t="str">
        <f>Calcuations!B1539</f>
        <v>000Q</v>
      </c>
      <c r="C1539" s="7" t="str">
        <f>Calcuations!C1539</f>
        <v>Dynamics 365 Project Operations (Education Student Pricing)</v>
      </c>
      <c r="D1539" s="4" t="str">
        <f>Calcuations!D1539</f>
        <v>P1M</v>
      </c>
      <c r="E1539" s="4" t="str">
        <f>Calcuations!E1539</f>
        <v>Monthly</v>
      </c>
      <c r="F1539" s="4">
        <f>Calcuations!F1539</f>
        <v>5394</v>
      </c>
      <c r="G1539" s="4">
        <f>Calcuations!G1539</f>
        <v>3775.8</v>
      </c>
      <c r="H1539" s="12">
        <f>Calcuations!H1539</f>
        <v>0</v>
      </c>
      <c r="I1539" s="4">
        <f>Calcuations!I1539</f>
        <v>3775.8</v>
      </c>
      <c r="J1539" s="4">
        <f>Calcuations!Z1539</f>
        <v>3775.8</v>
      </c>
      <c r="K1539" s="4">
        <f>Calcuations!AA1539</f>
        <v>3775.8</v>
      </c>
      <c r="L1539" s="4">
        <f t="shared" si="50"/>
        <v>3964.59</v>
      </c>
      <c r="M1539" s="4">
        <f t="shared" si="51"/>
        <v>3964.59</v>
      </c>
    </row>
    <row r="1540" spans="1:13">
      <c r="A1540" s="4" t="str">
        <f>Calcuations!A1540</f>
        <v>CFQ7TTC0LFF1</v>
      </c>
      <c r="B1540" s="4">
        <f>Calcuations!B1540</f>
        <v>6</v>
      </c>
      <c r="C1540" s="7" t="str">
        <f>Calcuations!C1540</f>
        <v>Dynamics 365 Sales Enterprise Edition Device</v>
      </c>
      <c r="D1540" s="4" t="str">
        <f>Calcuations!D1540</f>
        <v>P1Y</v>
      </c>
      <c r="E1540" s="4" t="str">
        <f>Calcuations!E1540</f>
        <v>Monthly</v>
      </c>
      <c r="F1540" s="4">
        <f>Calcuations!F1540</f>
        <v>167706</v>
      </c>
      <c r="G1540" s="4">
        <f>Calcuations!G1540</f>
        <v>125779.6</v>
      </c>
      <c r="H1540" s="12">
        <f>Calcuations!H1540</f>
        <v>0</v>
      </c>
      <c r="I1540" s="4">
        <f>Calcuations!I1540</f>
        <v>125779.6</v>
      </c>
      <c r="J1540" s="4">
        <f>Calcuations!Z1540</f>
        <v>125779.6</v>
      </c>
      <c r="K1540" s="4">
        <f>Calcuations!AA1540</f>
        <v>125779.6</v>
      </c>
      <c r="L1540" s="4">
        <f t="shared" si="50"/>
        <v>132068.58000000002</v>
      </c>
      <c r="M1540" s="4">
        <f t="shared" si="51"/>
        <v>132068.58000000002</v>
      </c>
    </row>
    <row r="1541" spans="1:13">
      <c r="A1541" s="4" t="str">
        <f>Calcuations!A1541</f>
        <v>CFQ7TTC0LFF1</v>
      </c>
      <c r="B1541" s="4">
        <f>Calcuations!B1541</f>
        <v>6</v>
      </c>
      <c r="C1541" s="7" t="str">
        <f>Calcuations!C1541</f>
        <v>Dynamics 365 Sales Enterprise Edition Device</v>
      </c>
      <c r="D1541" s="4" t="str">
        <f>Calcuations!D1541</f>
        <v>P3Y</v>
      </c>
      <c r="E1541" s="4" t="str">
        <f>Calcuations!E1541</f>
        <v>Annual</v>
      </c>
      <c r="F1541" s="4">
        <f>Calcuations!F1541</f>
        <v>479160</v>
      </c>
      <c r="G1541" s="4">
        <f>Calcuations!G1541</f>
        <v>359370</v>
      </c>
      <c r="H1541" s="12">
        <f>Calcuations!H1541</f>
        <v>0</v>
      </c>
      <c r="I1541" s="4">
        <f>Calcuations!I1541</f>
        <v>359370</v>
      </c>
      <c r="J1541" s="4">
        <f>Calcuations!Z1541</f>
        <v>359370</v>
      </c>
      <c r="K1541" s="4">
        <f>Calcuations!AA1541</f>
        <v>359370</v>
      </c>
      <c r="L1541" s="4">
        <f t="shared" si="50"/>
        <v>377338.5</v>
      </c>
      <c r="M1541" s="4">
        <f t="shared" si="51"/>
        <v>377338.5</v>
      </c>
    </row>
    <row r="1542" spans="1:13">
      <c r="A1542" s="4" t="str">
        <f>Calcuations!A1542</f>
        <v>CFQ7TTC0LFF1</v>
      </c>
      <c r="B1542" s="4">
        <f>Calcuations!B1542</f>
        <v>1</v>
      </c>
      <c r="C1542" s="7" t="str">
        <f>Calcuations!C1542</f>
        <v>Dynamics 365 Sales Enterprise Edition</v>
      </c>
      <c r="D1542" s="4" t="str">
        <f>Calcuations!D1542</f>
        <v>P1Y</v>
      </c>
      <c r="E1542" s="4" t="str">
        <f>Calcuations!E1542</f>
        <v>Monthly</v>
      </c>
      <c r="F1542" s="4">
        <f>Calcuations!F1542</f>
        <v>110061</v>
      </c>
      <c r="G1542" s="4">
        <f>Calcuations!G1542</f>
        <v>82545.72</v>
      </c>
      <c r="H1542" s="12">
        <f>Calcuations!H1542</f>
        <v>0</v>
      </c>
      <c r="I1542" s="4">
        <f>Calcuations!I1542</f>
        <v>82545.72</v>
      </c>
      <c r="J1542" s="4">
        <f>Calcuations!Z1542</f>
        <v>82545.72</v>
      </c>
      <c r="K1542" s="4">
        <f>Calcuations!AA1542</f>
        <v>82545.72</v>
      </c>
      <c r="L1542" s="4">
        <f t="shared" si="50"/>
        <v>86673.005999999994</v>
      </c>
      <c r="M1542" s="4">
        <f t="shared" si="51"/>
        <v>86673.005999999994</v>
      </c>
    </row>
    <row r="1543" spans="1:13">
      <c r="A1543" s="4" t="str">
        <f>Calcuations!A1543</f>
        <v>CFQ7TTC0LFF1</v>
      </c>
      <c r="B1543" s="4">
        <f>Calcuations!B1543</f>
        <v>6</v>
      </c>
      <c r="C1543" s="7" t="str">
        <f>Calcuations!C1543</f>
        <v>Dynamics 365 Sales Enterprise Edition Device</v>
      </c>
      <c r="D1543" s="4" t="str">
        <f>Calcuations!D1543</f>
        <v>P3Y</v>
      </c>
      <c r="E1543" s="4" t="str">
        <f>Calcuations!E1543</f>
        <v>Triennial</v>
      </c>
      <c r="F1543" s="4">
        <f>Calcuations!F1543</f>
        <v>479160</v>
      </c>
      <c r="G1543" s="4">
        <f>Calcuations!G1543</f>
        <v>359370</v>
      </c>
      <c r="H1543" s="12">
        <f>Calcuations!H1543</f>
        <v>0</v>
      </c>
      <c r="I1543" s="4">
        <f>Calcuations!I1543</f>
        <v>359370</v>
      </c>
      <c r="J1543" s="4">
        <f>Calcuations!Z1543</f>
        <v>359370</v>
      </c>
      <c r="K1543" s="4">
        <f>Calcuations!AA1543</f>
        <v>359370</v>
      </c>
      <c r="L1543" s="4">
        <f t="shared" si="50"/>
        <v>377338.5</v>
      </c>
      <c r="M1543" s="4">
        <f t="shared" si="51"/>
        <v>377338.5</v>
      </c>
    </row>
    <row r="1544" spans="1:13" ht="45">
      <c r="A1544" s="4" t="str">
        <f>Calcuations!A1544</f>
        <v>CFQ7TTC0LFF1</v>
      </c>
      <c r="B1544" s="4" t="str">
        <f>Calcuations!B1544</f>
        <v>001C</v>
      </c>
      <c r="C1544" s="7" t="str">
        <f>Calcuations!C1544</f>
        <v>Dynamics 365 Sales Enterprise Attach to Qualifying Dynamics 365 Base Offer (Education Student Pricing)</v>
      </c>
      <c r="D1544" s="4" t="str">
        <f>Calcuations!D1544</f>
        <v>P1Y</v>
      </c>
      <c r="E1544" s="4" t="str">
        <f>Calcuations!E1544</f>
        <v>Annual</v>
      </c>
      <c r="F1544" s="4">
        <f>Calcuations!F1544</f>
        <v>7980</v>
      </c>
      <c r="G1544" s="4">
        <f>Calcuations!G1544</f>
        <v>5985</v>
      </c>
      <c r="H1544" s="12">
        <f>Calcuations!H1544</f>
        <v>0</v>
      </c>
      <c r="I1544" s="4">
        <f>Calcuations!I1544</f>
        <v>5985</v>
      </c>
      <c r="J1544" s="4">
        <f>Calcuations!Z1544</f>
        <v>5985</v>
      </c>
      <c r="K1544" s="4">
        <f>Calcuations!AA1544</f>
        <v>5985</v>
      </c>
      <c r="L1544" s="4">
        <f t="shared" si="50"/>
        <v>6284.25</v>
      </c>
      <c r="M1544" s="4">
        <f t="shared" si="51"/>
        <v>6284.25</v>
      </c>
    </row>
    <row r="1545" spans="1:13" ht="30">
      <c r="A1545" s="4" t="str">
        <f>Calcuations!A1545</f>
        <v>CFQ7TTC0LFF1</v>
      </c>
      <c r="B1545" s="4">
        <f>Calcuations!B1545</f>
        <v>3</v>
      </c>
      <c r="C1545" s="7" t="str">
        <f>Calcuations!C1545</f>
        <v>Dynamics 365 Sales Enterprise Attach to Qualifying Dynamics 365 Base Offer</v>
      </c>
      <c r="D1545" s="4" t="str">
        <f>Calcuations!D1545</f>
        <v>P3Y</v>
      </c>
      <c r="E1545" s="4" t="str">
        <f>Calcuations!E1545</f>
        <v>Triennial</v>
      </c>
      <c r="F1545" s="4">
        <f>Calcuations!F1545</f>
        <v>59940</v>
      </c>
      <c r="G1545" s="4">
        <f>Calcuations!G1545</f>
        <v>44955</v>
      </c>
      <c r="H1545" s="12">
        <f>Calcuations!H1545</f>
        <v>0</v>
      </c>
      <c r="I1545" s="4">
        <f>Calcuations!I1545</f>
        <v>44955</v>
      </c>
      <c r="J1545" s="4">
        <f>Calcuations!Z1545</f>
        <v>44955</v>
      </c>
      <c r="K1545" s="4">
        <f>Calcuations!AA1545</f>
        <v>44955</v>
      </c>
      <c r="L1545" s="4">
        <f t="shared" si="50"/>
        <v>47202.75</v>
      </c>
      <c r="M1545" s="4">
        <f t="shared" si="51"/>
        <v>47202.75</v>
      </c>
    </row>
    <row r="1546" spans="1:13" ht="45">
      <c r="A1546" s="4" t="str">
        <f>Calcuations!A1546</f>
        <v>CFQ7TTC0LFF1</v>
      </c>
      <c r="B1546" s="4" t="str">
        <f>Calcuations!B1546</f>
        <v>001C</v>
      </c>
      <c r="C1546" s="7" t="str">
        <f>Calcuations!C1546</f>
        <v>Dynamics 365 Sales Enterprise Attach to Qualifying Dynamics 365 Base Offer (Education Student Pricing)</v>
      </c>
      <c r="D1546" s="4" t="str">
        <f>Calcuations!D1546</f>
        <v>P1Y</v>
      </c>
      <c r="E1546" s="4" t="str">
        <f>Calcuations!E1546</f>
        <v>Monthly</v>
      </c>
      <c r="F1546" s="4">
        <f>Calcuations!F1546</f>
        <v>8379</v>
      </c>
      <c r="G1546" s="4">
        <f>Calcuations!G1546</f>
        <v>6284.28</v>
      </c>
      <c r="H1546" s="12">
        <f>Calcuations!H1546</f>
        <v>0</v>
      </c>
      <c r="I1546" s="4">
        <f>Calcuations!I1546</f>
        <v>6284.28</v>
      </c>
      <c r="J1546" s="4">
        <f>Calcuations!Z1546</f>
        <v>6284.28</v>
      </c>
      <c r="K1546" s="4">
        <f>Calcuations!AA1546</f>
        <v>6284.28</v>
      </c>
      <c r="L1546" s="4">
        <f t="shared" si="50"/>
        <v>6598.4939999999997</v>
      </c>
      <c r="M1546" s="4">
        <f t="shared" si="51"/>
        <v>6598.4939999999997</v>
      </c>
    </row>
    <row r="1547" spans="1:13" ht="45">
      <c r="A1547" s="4" t="str">
        <f>Calcuations!A1547</f>
        <v>CFQ7TTC0LFF1</v>
      </c>
      <c r="B1547" s="4" t="str">
        <f>Calcuations!B1547</f>
        <v>001D</v>
      </c>
      <c r="C1547" s="7" t="str">
        <f>Calcuations!C1547</f>
        <v>Dynamics 365 Sales Enterprise Attach to Qualifying Dynamics 365 Base Offer (Non-Profit Pricing)</v>
      </c>
      <c r="D1547" s="4" t="str">
        <f>Calcuations!D1547</f>
        <v>P1Y</v>
      </c>
      <c r="E1547" s="4" t="str">
        <f>Calcuations!E1547</f>
        <v>Monthly</v>
      </c>
      <c r="F1547" s="4">
        <f>Calcuations!F1547</f>
        <v>5229</v>
      </c>
      <c r="G1547" s="4">
        <f>Calcuations!G1547</f>
        <v>4706.16</v>
      </c>
      <c r="H1547" s="12">
        <f>Calcuations!H1547</f>
        <v>0</v>
      </c>
      <c r="I1547" s="4">
        <f>Calcuations!I1547</f>
        <v>4706.16</v>
      </c>
      <c r="J1547" s="4">
        <f>Calcuations!Z1547</f>
        <v>4706.16</v>
      </c>
      <c r="K1547" s="4">
        <f>Calcuations!AA1547</f>
        <v>4706.16</v>
      </c>
      <c r="L1547" s="4">
        <f t="shared" si="50"/>
        <v>4941.4679999999998</v>
      </c>
      <c r="M1547" s="4">
        <f t="shared" si="51"/>
        <v>4941.4679999999998</v>
      </c>
    </row>
    <row r="1548" spans="1:13" ht="30">
      <c r="A1548" s="4" t="str">
        <f>Calcuations!A1548</f>
        <v>CFQ7TTC0LFF1</v>
      </c>
      <c r="B1548" s="4" t="str">
        <f>Calcuations!B1548</f>
        <v>002F</v>
      </c>
      <c r="C1548" s="7" t="str">
        <f>Calcuations!C1548</f>
        <v>Dynamics 365 Sales Enterprise Edition Device (Non-Profit Pricing)</v>
      </c>
      <c r="D1548" s="4" t="str">
        <f>Calcuations!D1548</f>
        <v>P1Y</v>
      </c>
      <c r="E1548" s="4" t="str">
        <f>Calcuations!E1548</f>
        <v>Annual</v>
      </c>
      <c r="F1548" s="4">
        <f>Calcuations!F1548</f>
        <v>39960</v>
      </c>
      <c r="G1548" s="4">
        <f>Calcuations!G1548</f>
        <v>35964</v>
      </c>
      <c r="H1548" s="12">
        <f>Calcuations!H1548</f>
        <v>0</v>
      </c>
      <c r="I1548" s="4">
        <f>Calcuations!I1548</f>
        <v>35964</v>
      </c>
      <c r="J1548" s="4">
        <f>Calcuations!Z1548</f>
        <v>35964</v>
      </c>
      <c r="K1548" s="4">
        <f>Calcuations!AA1548</f>
        <v>35964</v>
      </c>
      <c r="L1548" s="4">
        <f t="shared" si="50"/>
        <v>37762.199999999997</v>
      </c>
      <c r="M1548" s="4">
        <f t="shared" si="51"/>
        <v>37762.199999999997</v>
      </c>
    </row>
    <row r="1549" spans="1:13" ht="30">
      <c r="A1549" s="4" t="str">
        <f>Calcuations!A1549</f>
        <v>CFQ7TTC0LFF1</v>
      </c>
      <c r="B1549" s="4" t="str">
        <f>Calcuations!B1549</f>
        <v>002D</v>
      </c>
      <c r="C1549" s="7" t="str">
        <f>Calcuations!C1549</f>
        <v>Dynamics 365 Sales Enterprise Edition Device (Education Student Pricing)</v>
      </c>
      <c r="D1549" s="4" t="str">
        <f>Calcuations!D1549</f>
        <v>P1M</v>
      </c>
      <c r="E1549" s="4" t="str">
        <f>Calcuations!E1549</f>
        <v>Monthly</v>
      </c>
      <c r="F1549" s="4">
        <f>Calcuations!F1549</f>
        <v>6390</v>
      </c>
      <c r="G1549" s="4">
        <f>Calcuations!G1549</f>
        <v>4792.5</v>
      </c>
      <c r="H1549" s="12">
        <f>Calcuations!H1549</f>
        <v>0</v>
      </c>
      <c r="I1549" s="4">
        <f>Calcuations!I1549</f>
        <v>4792.5</v>
      </c>
      <c r="J1549" s="4">
        <f>Calcuations!Z1549</f>
        <v>4792.5</v>
      </c>
      <c r="K1549" s="4">
        <f>Calcuations!AA1549</f>
        <v>4792.5</v>
      </c>
      <c r="L1549" s="4">
        <f t="shared" si="50"/>
        <v>5032.125</v>
      </c>
      <c r="M1549" s="4">
        <f t="shared" si="51"/>
        <v>5032.125</v>
      </c>
    </row>
    <row r="1550" spans="1:13" ht="30">
      <c r="A1550" s="4" t="str">
        <f>Calcuations!A1550</f>
        <v>CFQ7TTC0LFF1</v>
      </c>
      <c r="B1550" s="4">
        <f>Calcuations!B1550</f>
        <v>18</v>
      </c>
      <c r="C1550" s="7" t="str">
        <f>Calcuations!C1550</f>
        <v>Dynamics 365 Sales Enterprise Edition (Non-Profit Pricing)</v>
      </c>
      <c r="D1550" s="4" t="str">
        <f>Calcuations!D1550</f>
        <v>P1M</v>
      </c>
      <c r="E1550" s="4" t="str">
        <f>Calcuations!E1550</f>
        <v>Monthly</v>
      </c>
      <c r="F1550" s="4">
        <f>Calcuations!F1550</f>
        <v>2622</v>
      </c>
      <c r="G1550" s="4">
        <f>Calcuations!G1550</f>
        <v>2359.8000000000002</v>
      </c>
      <c r="H1550" s="12">
        <f>Calcuations!H1550</f>
        <v>0</v>
      </c>
      <c r="I1550" s="4">
        <f>Calcuations!I1550</f>
        <v>2359.8000000000002</v>
      </c>
      <c r="J1550" s="4">
        <f>Calcuations!Z1550</f>
        <v>2359.8000000000002</v>
      </c>
      <c r="K1550" s="4">
        <f>Calcuations!AA1550</f>
        <v>2359.8000000000002</v>
      </c>
      <c r="L1550" s="4">
        <f t="shared" si="50"/>
        <v>2477.79</v>
      </c>
      <c r="M1550" s="4">
        <f t="shared" si="51"/>
        <v>2477.79</v>
      </c>
    </row>
    <row r="1551" spans="1:13" ht="45">
      <c r="A1551" s="4" t="str">
        <f>Calcuations!A1551</f>
        <v>CFQ7TTC0LFF1</v>
      </c>
      <c r="B1551" s="4" t="str">
        <f>Calcuations!B1551</f>
        <v>001F</v>
      </c>
      <c r="C1551" s="7" t="str">
        <f>Calcuations!C1551</f>
        <v>Dynamics 365 Sales Enterprise Attach to Qualifying Dynamics 365 Base Offer (Education Faculty Pricing)</v>
      </c>
      <c r="D1551" s="4" t="str">
        <f>Calcuations!D1551</f>
        <v>P1M</v>
      </c>
      <c r="E1551" s="4" t="str">
        <f>Calcuations!E1551</f>
        <v>Monthly</v>
      </c>
      <c r="F1551" s="4">
        <f>Calcuations!F1551</f>
        <v>1098</v>
      </c>
      <c r="G1551" s="4">
        <f>Calcuations!G1551</f>
        <v>823.5</v>
      </c>
      <c r="H1551" s="12">
        <f>Calcuations!H1551</f>
        <v>0</v>
      </c>
      <c r="I1551" s="4">
        <f>Calcuations!I1551</f>
        <v>823.5</v>
      </c>
      <c r="J1551" s="4">
        <f>Calcuations!Z1551</f>
        <v>823.5</v>
      </c>
      <c r="K1551" s="4">
        <f>Calcuations!AA1551</f>
        <v>823.5</v>
      </c>
      <c r="L1551" s="4">
        <f t="shared" si="50"/>
        <v>864.67499999999995</v>
      </c>
      <c r="M1551" s="4">
        <f t="shared" si="51"/>
        <v>864.67499999999995</v>
      </c>
    </row>
    <row r="1552" spans="1:13">
      <c r="A1552" s="4" t="str">
        <f>Calcuations!A1552</f>
        <v>CFQ7TTC0LFF1</v>
      </c>
      <c r="B1552" s="4">
        <f>Calcuations!B1552</f>
        <v>1</v>
      </c>
      <c r="C1552" s="7" t="str">
        <f>Calcuations!C1552</f>
        <v>Dynamics 365 Sales Enterprise Edition</v>
      </c>
      <c r="D1552" s="4" t="str">
        <f>Calcuations!D1552</f>
        <v>P3Y</v>
      </c>
      <c r="E1552" s="4" t="str">
        <f>Calcuations!E1552</f>
        <v>Annual</v>
      </c>
      <c r="F1552" s="4">
        <f>Calcuations!F1552</f>
        <v>314460</v>
      </c>
      <c r="G1552" s="4">
        <f>Calcuations!G1552</f>
        <v>235845</v>
      </c>
      <c r="H1552" s="12">
        <f>Calcuations!H1552</f>
        <v>0</v>
      </c>
      <c r="I1552" s="4">
        <f>Calcuations!I1552</f>
        <v>235845</v>
      </c>
      <c r="J1552" s="4">
        <f>Calcuations!Z1552</f>
        <v>235845</v>
      </c>
      <c r="K1552" s="4">
        <f>Calcuations!AA1552</f>
        <v>235845</v>
      </c>
      <c r="L1552" s="4">
        <f t="shared" si="50"/>
        <v>247637.25</v>
      </c>
      <c r="M1552" s="4">
        <f t="shared" si="51"/>
        <v>247637.25</v>
      </c>
    </row>
    <row r="1553" spans="1:13" ht="45">
      <c r="A1553" s="4" t="str">
        <f>Calcuations!A1553</f>
        <v>CFQ7TTC0LFF1</v>
      </c>
      <c r="B1553" s="4" t="str">
        <f>Calcuations!B1553</f>
        <v>001F</v>
      </c>
      <c r="C1553" s="7" t="str">
        <f>Calcuations!C1553</f>
        <v>Dynamics 365 Sales Enterprise Attach to Qualifying Dynamics 365 Base Offer (Education Faculty Pricing)</v>
      </c>
      <c r="D1553" s="4" t="str">
        <f>Calcuations!D1553</f>
        <v>P1Y</v>
      </c>
      <c r="E1553" s="4" t="str">
        <f>Calcuations!E1553</f>
        <v>Annual</v>
      </c>
      <c r="F1553" s="4">
        <f>Calcuations!F1553</f>
        <v>10980</v>
      </c>
      <c r="G1553" s="4">
        <f>Calcuations!G1553</f>
        <v>8235</v>
      </c>
      <c r="H1553" s="12">
        <f>Calcuations!H1553</f>
        <v>0</v>
      </c>
      <c r="I1553" s="4">
        <f>Calcuations!I1553</f>
        <v>8235</v>
      </c>
      <c r="J1553" s="4">
        <f>Calcuations!Z1553</f>
        <v>8235</v>
      </c>
      <c r="K1553" s="4">
        <f>Calcuations!AA1553</f>
        <v>8235</v>
      </c>
      <c r="L1553" s="4">
        <f t="shared" si="50"/>
        <v>8646.75</v>
      </c>
      <c r="M1553" s="4">
        <f t="shared" si="51"/>
        <v>8646.75</v>
      </c>
    </row>
    <row r="1554" spans="1:13" ht="30">
      <c r="A1554" s="4" t="str">
        <f>Calcuations!A1554</f>
        <v>CFQ7TTC0LFF1</v>
      </c>
      <c r="B1554" s="4" t="str">
        <f>Calcuations!B1554</f>
        <v>002G</v>
      </c>
      <c r="C1554" s="7" t="str">
        <f>Calcuations!C1554</f>
        <v>Dynamics 365 Sales Enterprise Edition Device (Education Faculty Pricing)</v>
      </c>
      <c r="D1554" s="4" t="str">
        <f>Calcuations!D1554</f>
        <v>P1Y</v>
      </c>
      <c r="E1554" s="4" t="str">
        <f>Calcuations!E1554</f>
        <v>Monthly</v>
      </c>
      <c r="F1554" s="4">
        <f>Calcuations!F1554</f>
        <v>92232</v>
      </c>
      <c r="G1554" s="4">
        <f>Calcuations!G1554</f>
        <v>69174</v>
      </c>
      <c r="H1554" s="12">
        <f>Calcuations!H1554</f>
        <v>0</v>
      </c>
      <c r="I1554" s="4">
        <f>Calcuations!I1554</f>
        <v>69174</v>
      </c>
      <c r="J1554" s="4">
        <f>Calcuations!Z1554</f>
        <v>69174</v>
      </c>
      <c r="K1554" s="4">
        <f>Calcuations!AA1554</f>
        <v>69174</v>
      </c>
      <c r="L1554" s="4">
        <f t="shared" si="50"/>
        <v>72632.7</v>
      </c>
      <c r="M1554" s="4">
        <f t="shared" si="51"/>
        <v>72632.7</v>
      </c>
    </row>
    <row r="1555" spans="1:13" ht="30">
      <c r="A1555" s="4" t="str">
        <f>Calcuations!A1555</f>
        <v>CFQ7TTC0LFF1</v>
      </c>
      <c r="B1555" s="4" t="str">
        <f>Calcuations!B1555</f>
        <v>001B</v>
      </c>
      <c r="C1555" s="7" t="str">
        <f>Calcuations!C1555</f>
        <v>Dynamics 365 Sales Enterprise Edition (Education Student Pricing)</v>
      </c>
      <c r="D1555" s="4" t="str">
        <f>Calcuations!D1555</f>
        <v>P1Y</v>
      </c>
      <c r="E1555" s="4" t="str">
        <f>Calcuations!E1555</f>
        <v>Monthly</v>
      </c>
      <c r="F1555" s="4">
        <f>Calcuations!F1555</f>
        <v>44037</v>
      </c>
      <c r="G1555" s="4">
        <f>Calcuations!G1555</f>
        <v>33027.72</v>
      </c>
      <c r="H1555" s="12">
        <f>Calcuations!H1555</f>
        <v>0</v>
      </c>
      <c r="I1555" s="4">
        <f>Calcuations!I1555</f>
        <v>33027.72</v>
      </c>
      <c r="J1555" s="4">
        <f>Calcuations!Z1555</f>
        <v>33027.72</v>
      </c>
      <c r="K1555" s="4">
        <f>Calcuations!AA1555</f>
        <v>33027.72</v>
      </c>
      <c r="L1555" s="4">
        <f t="shared" si="50"/>
        <v>34679.106</v>
      </c>
      <c r="M1555" s="4">
        <f t="shared" si="51"/>
        <v>34679.106</v>
      </c>
    </row>
    <row r="1556" spans="1:13" ht="30">
      <c r="A1556" s="4" t="str">
        <f>Calcuations!A1556</f>
        <v>CFQ7TTC0LFF1</v>
      </c>
      <c r="B1556" s="4" t="str">
        <f>Calcuations!B1556</f>
        <v>002F</v>
      </c>
      <c r="C1556" s="7" t="str">
        <f>Calcuations!C1556</f>
        <v>Dynamics 365 Sales Enterprise Edition Device (Non-Profit Pricing)</v>
      </c>
      <c r="D1556" s="4" t="str">
        <f>Calcuations!D1556</f>
        <v>P1M</v>
      </c>
      <c r="E1556" s="4" t="str">
        <f>Calcuations!E1556</f>
        <v>Monthly</v>
      </c>
      <c r="F1556" s="4">
        <f>Calcuations!F1556</f>
        <v>3996</v>
      </c>
      <c r="G1556" s="4">
        <f>Calcuations!G1556</f>
        <v>3596.4</v>
      </c>
      <c r="H1556" s="12">
        <f>Calcuations!H1556</f>
        <v>0</v>
      </c>
      <c r="I1556" s="4">
        <f>Calcuations!I1556</f>
        <v>3596.4</v>
      </c>
      <c r="J1556" s="4">
        <f>Calcuations!Z1556</f>
        <v>3596.4</v>
      </c>
      <c r="K1556" s="4">
        <f>Calcuations!AA1556</f>
        <v>3596.4</v>
      </c>
      <c r="L1556" s="4">
        <f t="shared" si="50"/>
        <v>3776.2200000000003</v>
      </c>
      <c r="M1556" s="4">
        <f t="shared" si="51"/>
        <v>3776.2200000000003</v>
      </c>
    </row>
    <row r="1557" spans="1:13" ht="30">
      <c r="A1557" s="4" t="str">
        <f>Calcuations!A1557</f>
        <v>CFQ7TTC0LFF1</v>
      </c>
      <c r="B1557" s="4">
        <f>Calcuations!B1557</f>
        <v>3</v>
      </c>
      <c r="C1557" s="7" t="str">
        <f>Calcuations!C1557</f>
        <v>Dynamics 365 Sales Enterprise Attach to Qualifying Dynamics 365 Base Offer</v>
      </c>
      <c r="D1557" s="4" t="str">
        <f>Calcuations!D1557</f>
        <v>P1Y</v>
      </c>
      <c r="E1557" s="4" t="str">
        <f>Calcuations!E1557</f>
        <v>Annual</v>
      </c>
      <c r="F1557" s="4">
        <f>Calcuations!F1557</f>
        <v>19980</v>
      </c>
      <c r="G1557" s="4">
        <f>Calcuations!G1557</f>
        <v>14985</v>
      </c>
      <c r="H1557" s="12">
        <f>Calcuations!H1557</f>
        <v>0</v>
      </c>
      <c r="I1557" s="4">
        <f>Calcuations!I1557</f>
        <v>14985</v>
      </c>
      <c r="J1557" s="4">
        <f>Calcuations!Z1557</f>
        <v>14985</v>
      </c>
      <c r="K1557" s="4">
        <f>Calcuations!AA1557</f>
        <v>14985</v>
      </c>
      <c r="L1557" s="4">
        <f t="shared" si="50"/>
        <v>15734.25</v>
      </c>
      <c r="M1557" s="4">
        <f t="shared" si="51"/>
        <v>15734.25</v>
      </c>
    </row>
    <row r="1558" spans="1:13" ht="30">
      <c r="A1558" s="4" t="str">
        <f>Calcuations!A1558</f>
        <v>CFQ7TTC0LFF1</v>
      </c>
      <c r="B1558" s="4" t="str">
        <f>Calcuations!B1558</f>
        <v>002F</v>
      </c>
      <c r="C1558" s="7" t="str">
        <f>Calcuations!C1558</f>
        <v>Dynamics 365 Sales Enterprise Edition Device (Non-Profit Pricing)</v>
      </c>
      <c r="D1558" s="4" t="str">
        <f>Calcuations!D1558</f>
        <v>P1Y</v>
      </c>
      <c r="E1558" s="4" t="str">
        <f>Calcuations!E1558</f>
        <v>Monthly</v>
      </c>
      <c r="F1558" s="4">
        <f>Calcuations!F1558</f>
        <v>41958</v>
      </c>
      <c r="G1558" s="4">
        <f>Calcuations!G1558</f>
        <v>37762.199999999997</v>
      </c>
      <c r="H1558" s="12">
        <f>Calcuations!H1558</f>
        <v>0</v>
      </c>
      <c r="I1558" s="4">
        <f>Calcuations!I1558</f>
        <v>37762.199999999997</v>
      </c>
      <c r="J1558" s="4">
        <f>Calcuations!Z1558</f>
        <v>37762.199999999997</v>
      </c>
      <c r="K1558" s="4">
        <f>Calcuations!AA1558</f>
        <v>37762.199999999997</v>
      </c>
      <c r="L1558" s="4">
        <f t="shared" si="50"/>
        <v>39650.31</v>
      </c>
      <c r="M1558" s="4">
        <f t="shared" si="51"/>
        <v>39650.31</v>
      </c>
    </row>
    <row r="1559" spans="1:13" ht="30">
      <c r="A1559" s="4" t="str">
        <f>Calcuations!A1559</f>
        <v>CFQ7TTC0LFF1</v>
      </c>
      <c r="B1559" s="4">
        <f>Calcuations!B1559</f>
        <v>3</v>
      </c>
      <c r="C1559" s="7" t="str">
        <f>Calcuations!C1559</f>
        <v>Dynamics 365 Sales Enterprise Attach to Qualifying Dynamics 365 Base Offer</v>
      </c>
      <c r="D1559" s="4" t="str">
        <f>Calcuations!D1559</f>
        <v>P3Y</v>
      </c>
      <c r="E1559" s="4" t="str">
        <f>Calcuations!E1559</f>
        <v>Monthly</v>
      </c>
      <c r="F1559" s="4">
        <f>Calcuations!F1559</f>
        <v>62937</v>
      </c>
      <c r="G1559" s="4">
        <f>Calcuations!G1559</f>
        <v>47202.84</v>
      </c>
      <c r="H1559" s="12">
        <f>Calcuations!H1559</f>
        <v>0</v>
      </c>
      <c r="I1559" s="4">
        <f>Calcuations!I1559</f>
        <v>47202.84</v>
      </c>
      <c r="J1559" s="4">
        <f>Calcuations!Z1559</f>
        <v>47202.84</v>
      </c>
      <c r="K1559" s="4">
        <f>Calcuations!AA1559</f>
        <v>47202.84</v>
      </c>
      <c r="L1559" s="4">
        <f t="shared" si="50"/>
        <v>49562.981999999996</v>
      </c>
      <c r="M1559" s="4">
        <f t="shared" si="51"/>
        <v>49562.981999999996</v>
      </c>
    </row>
    <row r="1560" spans="1:13" ht="45">
      <c r="A1560" s="4" t="str">
        <f>Calcuations!A1560</f>
        <v>CFQ7TTC0LFF1</v>
      </c>
      <c r="B1560" s="4" t="str">
        <f>Calcuations!B1560</f>
        <v>001F</v>
      </c>
      <c r="C1560" s="7" t="str">
        <f>Calcuations!C1560</f>
        <v>Dynamics 365 Sales Enterprise Attach to Qualifying Dynamics 365 Base Offer (Education Faculty Pricing)</v>
      </c>
      <c r="D1560" s="4" t="str">
        <f>Calcuations!D1560</f>
        <v>P1Y</v>
      </c>
      <c r="E1560" s="4" t="str">
        <f>Calcuations!E1560</f>
        <v>Monthly</v>
      </c>
      <c r="F1560" s="4">
        <f>Calcuations!F1560</f>
        <v>11529</v>
      </c>
      <c r="G1560" s="4">
        <f>Calcuations!G1560</f>
        <v>8646.7199999999993</v>
      </c>
      <c r="H1560" s="12">
        <f>Calcuations!H1560</f>
        <v>0</v>
      </c>
      <c r="I1560" s="4">
        <f>Calcuations!I1560</f>
        <v>8646.7199999999993</v>
      </c>
      <c r="J1560" s="4">
        <f>Calcuations!Z1560</f>
        <v>8646.7199999999993</v>
      </c>
      <c r="K1560" s="4">
        <f>Calcuations!AA1560</f>
        <v>8646.7199999999993</v>
      </c>
      <c r="L1560" s="4">
        <f t="shared" si="50"/>
        <v>9079.0559999999987</v>
      </c>
      <c r="M1560" s="4">
        <f t="shared" si="51"/>
        <v>9079.0559999999987</v>
      </c>
    </row>
    <row r="1561" spans="1:13" ht="45">
      <c r="A1561" s="4" t="str">
        <f>Calcuations!A1561</f>
        <v>CFQ7TTC0LFF1</v>
      </c>
      <c r="B1561" s="4" t="str">
        <f>Calcuations!B1561</f>
        <v>001C</v>
      </c>
      <c r="C1561" s="7" t="str">
        <f>Calcuations!C1561</f>
        <v>Dynamics 365 Sales Enterprise Attach to Qualifying Dynamics 365 Base Offer (Education Student Pricing)</v>
      </c>
      <c r="D1561" s="4" t="str">
        <f>Calcuations!D1561</f>
        <v>P1M</v>
      </c>
      <c r="E1561" s="4" t="str">
        <f>Calcuations!E1561</f>
        <v>Monthly</v>
      </c>
      <c r="F1561" s="4">
        <f>Calcuations!F1561</f>
        <v>798</v>
      </c>
      <c r="G1561" s="4">
        <f>Calcuations!G1561</f>
        <v>598.5</v>
      </c>
      <c r="H1561" s="12">
        <f>Calcuations!H1561</f>
        <v>0</v>
      </c>
      <c r="I1561" s="4">
        <f>Calcuations!I1561</f>
        <v>598.5</v>
      </c>
      <c r="J1561" s="4">
        <f>Calcuations!Z1561</f>
        <v>598.5</v>
      </c>
      <c r="K1561" s="4">
        <f>Calcuations!AA1561</f>
        <v>598.5</v>
      </c>
      <c r="L1561" s="4">
        <f t="shared" si="50"/>
        <v>628.42499999999995</v>
      </c>
      <c r="M1561" s="4">
        <f t="shared" si="51"/>
        <v>628.42499999999995</v>
      </c>
    </row>
    <row r="1562" spans="1:13" ht="30">
      <c r="A1562" s="4" t="str">
        <f>Calcuations!A1562</f>
        <v>CFQ7TTC0LFF1</v>
      </c>
      <c r="B1562" s="4">
        <f>Calcuations!B1562</f>
        <v>3</v>
      </c>
      <c r="C1562" s="7" t="str">
        <f>Calcuations!C1562</f>
        <v>Dynamics 365 Sales Enterprise Attach to Qualifying Dynamics 365 Base Offer</v>
      </c>
      <c r="D1562" s="4" t="str">
        <f>Calcuations!D1562</f>
        <v>P1Y</v>
      </c>
      <c r="E1562" s="4" t="str">
        <f>Calcuations!E1562</f>
        <v>Monthly</v>
      </c>
      <c r="F1562" s="4">
        <f>Calcuations!F1562</f>
        <v>20979</v>
      </c>
      <c r="G1562" s="4">
        <f>Calcuations!G1562</f>
        <v>15734.28</v>
      </c>
      <c r="H1562" s="12">
        <f>Calcuations!H1562</f>
        <v>0</v>
      </c>
      <c r="I1562" s="4">
        <f>Calcuations!I1562</f>
        <v>15734.28</v>
      </c>
      <c r="J1562" s="4">
        <f>Calcuations!Z1562</f>
        <v>15734.28</v>
      </c>
      <c r="K1562" s="4">
        <f>Calcuations!AA1562</f>
        <v>15734.28</v>
      </c>
      <c r="L1562" s="4">
        <f t="shared" si="50"/>
        <v>16520.994000000002</v>
      </c>
      <c r="M1562" s="4">
        <f t="shared" si="51"/>
        <v>16520.994000000002</v>
      </c>
    </row>
    <row r="1563" spans="1:13" ht="30">
      <c r="A1563" s="4" t="str">
        <f>Calcuations!A1563</f>
        <v>CFQ7TTC0LFF1</v>
      </c>
      <c r="B1563" s="4">
        <f>Calcuations!B1563</f>
        <v>18</v>
      </c>
      <c r="C1563" s="7" t="str">
        <f>Calcuations!C1563</f>
        <v>Dynamics 365 Sales Enterprise Edition (Non-Profit Pricing)</v>
      </c>
      <c r="D1563" s="4" t="str">
        <f>Calcuations!D1563</f>
        <v>P1Y</v>
      </c>
      <c r="E1563" s="4" t="str">
        <f>Calcuations!E1563</f>
        <v>Monthly</v>
      </c>
      <c r="F1563" s="4">
        <f>Calcuations!F1563</f>
        <v>27531</v>
      </c>
      <c r="G1563" s="4">
        <f>Calcuations!G1563</f>
        <v>24777.96</v>
      </c>
      <c r="H1563" s="12">
        <f>Calcuations!H1563</f>
        <v>0</v>
      </c>
      <c r="I1563" s="4">
        <f>Calcuations!I1563</f>
        <v>24777.96</v>
      </c>
      <c r="J1563" s="4">
        <f>Calcuations!Z1563</f>
        <v>24777.96</v>
      </c>
      <c r="K1563" s="4">
        <f>Calcuations!AA1563</f>
        <v>24777.96</v>
      </c>
      <c r="L1563" s="4">
        <f t="shared" si="50"/>
        <v>26016.858</v>
      </c>
      <c r="M1563" s="4">
        <f t="shared" si="51"/>
        <v>26016.858</v>
      </c>
    </row>
    <row r="1564" spans="1:13" ht="30">
      <c r="A1564" s="4" t="str">
        <f>Calcuations!A1564</f>
        <v>CFQ7TTC0LFF1</v>
      </c>
      <c r="B1564" s="4">
        <f>Calcuations!B1564</f>
        <v>18</v>
      </c>
      <c r="C1564" s="7" t="str">
        <f>Calcuations!C1564</f>
        <v>Dynamics 365 Sales Enterprise Edition (Non-Profit Pricing)</v>
      </c>
      <c r="D1564" s="4" t="str">
        <f>Calcuations!D1564</f>
        <v>P1Y</v>
      </c>
      <c r="E1564" s="4" t="str">
        <f>Calcuations!E1564</f>
        <v>Annual</v>
      </c>
      <c r="F1564" s="4">
        <f>Calcuations!F1564</f>
        <v>26220</v>
      </c>
      <c r="G1564" s="4">
        <f>Calcuations!G1564</f>
        <v>23598</v>
      </c>
      <c r="H1564" s="12">
        <f>Calcuations!H1564</f>
        <v>0</v>
      </c>
      <c r="I1564" s="4">
        <f>Calcuations!I1564</f>
        <v>23598</v>
      </c>
      <c r="J1564" s="4">
        <f>Calcuations!Z1564</f>
        <v>23598</v>
      </c>
      <c r="K1564" s="4">
        <f>Calcuations!AA1564</f>
        <v>23598</v>
      </c>
      <c r="L1564" s="4">
        <f t="shared" si="50"/>
        <v>24777.9</v>
      </c>
      <c r="M1564" s="4">
        <f t="shared" si="51"/>
        <v>24777.9</v>
      </c>
    </row>
    <row r="1565" spans="1:13" ht="30">
      <c r="A1565" s="4" t="str">
        <f>Calcuations!A1565</f>
        <v>CFQ7TTC0LFF1</v>
      </c>
      <c r="B1565" s="4" t="str">
        <f>Calcuations!B1565</f>
        <v>002G</v>
      </c>
      <c r="C1565" s="7" t="str">
        <f>Calcuations!C1565</f>
        <v>Dynamics 365 Sales Enterprise Edition Device (Education Faculty Pricing)</v>
      </c>
      <c r="D1565" s="4" t="str">
        <f>Calcuations!D1565</f>
        <v>P1Y</v>
      </c>
      <c r="E1565" s="4" t="str">
        <f>Calcuations!E1565</f>
        <v>Annual</v>
      </c>
      <c r="F1565" s="4">
        <f>Calcuations!F1565</f>
        <v>87840</v>
      </c>
      <c r="G1565" s="4">
        <f>Calcuations!G1565</f>
        <v>65880</v>
      </c>
      <c r="H1565" s="12">
        <f>Calcuations!H1565</f>
        <v>0</v>
      </c>
      <c r="I1565" s="4">
        <f>Calcuations!I1565</f>
        <v>65880</v>
      </c>
      <c r="J1565" s="4">
        <f>Calcuations!Z1565</f>
        <v>65880</v>
      </c>
      <c r="K1565" s="4">
        <f>Calcuations!AA1565</f>
        <v>65880</v>
      </c>
      <c r="L1565" s="4">
        <f t="shared" si="50"/>
        <v>69174</v>
      </c>
      <c r="M1565" s="4">
        <f t="shared" si="51"/>
        <v>69174</v>
      </c>
    </row>
    <row r="1566" spans="1:13">
      <c r="A1566" s="4" t="str">
        <f>Calcuations!A1566</f>
        <v>CFQ7TTC0LFF1</v>
      </c>
      <c r="B1566" s="4">
        <f>Calcuations!B1566</f>
        <v>6</v>
      </c>
      <c r="C1566" s="7" t="str">
        <f>Calcuations!C1566</f>
        <v>Dynamics 365 Sales Enterprise Edition Device</v>
      </c>
      <c r="D1566" s="4" t="str">
        <f>Calcuations!D1566</f>
        <v>P1M</v>
      </c>
      <c r="E1566" s="4" t="str">
        <f>Calcuations!E1566</f>
        <v>Monthly</v>
      </c>
      <c r="F1566" s="4">
        <f>Calcuations!F1566</f>
        <v>15972</v>
      </c>
      <c r="G1566" s="4">
        <f>Calcuations!G1566</f>
        <v>11979</v>
      </c>
      <c r="H1566" s="12">
        <f>Calcuations!H1566</f>
        <v>0</v>
      </c>
      <c r="I1566" s="4">
        <f>Calcuations!I1566</f>
        <v>11979</v>
      </c>
      <c r="J1566" s="4">
        <f>Calcuations!Z1566</f>
        <v>11979</v>
      </c>
      <c r="K1566" s="4">
        <f>Calcuations!AA1566</f>
        <v>11979</v>
      </c>
      <c r="L1566" s="4">
        <f t="shared" ref="L1566:L1629" si="52">J1566+(J1566*0.05)</f>
        <v>12577.95</v>
      </c>
      <c r="M1566" s="4">
        <f t="shared" ref="M1566:M1629" si="53">K1566+(K1566*0.05)</f>
        <v>12577.95</v>
      </c>
    </row>
    <row r="1567" spans="1:13" ht="30">
      <c r="A1567" s="4" t="str">
        <f>Calcuations!A1567</f>
        <v>CFQ7TTC0LFF1</v>
      </c>
      <c r="B1567" s="4" t="str">
        <f>Calcuations!B1567</f>
        <v>001B</v>
      </c>
      <c r="C1567" s="7" t="str">
        <f>Calcuations!C1567</f>
        <v>Dynamics 365 Sales Enterprise Edition (Education Student Pricing)</v>
      </c>
      <c r="D1567" s="4" t="str">
        <f>Calcuations!D1567</f>
        <v>P1M</v>
      </c>
      <c r="E1567" s="4" t="str">
        <f>Calcuations!E1567</f>
        <v>Monthly</v>
      </c>
      <c r="F1567" s="4">
        <f>Calcuations!F1567</f>
        <v>4194</v>
      </c>
      <c r="G1567" s="4">
        <f>Calcuations!G1567</f>
        <v>3145.5</v>
      </c>
      <c r="H1567" s="12">
        <f>Calcuations!H1567</f>
        <v>0</v>
      </c>
      <c r="I1567" s="4">
        <f>Calcuations!I1567</f>
        <v>3145.5</v>
      </c>
      <c r="J1567" s="4">
        <f>Calcuations!Z1567</f>
        <v>3145.5</v>
      </c>
      <c r="K1567" s="4">
        <f>Calcuations!AA1567</f>
        <v>3145.5</v>
      </c>
      <c r="L1567" s="4">
        <f t="shared" si="52"/>
        <v>3302.7750000000001</v>
      </c>
      <c r="M1567" s="4">
        <f t="shared" si="53"/>
        <v>3302.7750000000001</v>
      </c>
    </row>
    <row r="1568" spans="1:13" ht="30">
      <c r="A1568" s="4" t="str">
        <f>Calcuations!A1568</f>
        <v>CFQ7TTC0LFF1</v>
      </c>
      <c r="B1568" s="4" t="str">
        <f>Calcuations!B1568</f>
        <v>001B</v>
      </c>
      <c r="C1568" s="7" t="str">
        <f>Calcuations!C1568</f>
        <v>Dynamics 365 Sales Enterprise Edition (Education Student Pricing)</v>
      </c>
      <c r="D1568" s="4" t="str">
        <f>Calcuations!D1568</f>
        <v>P1Y</v>
      </c>
      <c r="E1568" s="4" t="str">
        <f>Calcuations!E1568</f>
        <v>Annual</v>
      </c>
      <c r="F1568" s="4">
        <f>Calcuations!F1568</f>
        <v>41940</v>
      </c>
      <c r="G1568" s="4">
        <f>Calcuations!G1568</f>
        <v>31455</v>
      </c>
      <c r="H1568" s="12">
        <f>Calcuations!H1568</f>
        <v>0</v>
      </c>
      <c r="I1568" s="4">
        <f>Calcuations!I1568</f>
        <v>31455</v>
      </c>
      <c r="J1568" s="4">
        <f>Calcuations!Z1568</f>
        <v>31455</v>
      </c>
      <c r="K1568" s="4">
        <f>Calcuations!AA1568</f>
        <v>31455</v>
      </c>
      <c r="L1568" s="4">
        <f t="shared" si="52"/>
        <v>33027.75</v>
      </c>
      <c r="M1568" s="4">
        <f t="shared" si="53"/>
        <v>33027.75</v>
      </c>
    </row>
    <row r="1569" spans="1:13">
      <c r="A1569" s="4" t="str">
        <f>Calcuations!A1569</f>
        <v>CFQ7TTC0LFF1</v>
      </c>
      <c r="B1569" s="4">
        <f>Calcuations!B1569</f>
        <v>1</v>
      </c>
      <c r="C1569" s="7" t="str">
        <f>Calcuations!C1569</f>
        <v>Dynamics 365 Sales Enterprise Edition</v>
      </c>
      <c r="D1569" s="4" t="str">
        <f>Calcuations!D1569</f>
        <v>P1Y</v>
      </c>
      <c r="E1569" s="4" t="str">
        <f>Calcuations!E1569</f>
        <v>Annual</v>
      </c>
      <c r="F1569" s="4">
        <f>Calcuations!F1569</f>
        <v>104820</v>
      </c>
      <c r="G1569" s="4">
        <f>Calcuations!G1569</f>
        <v>78615</v>
      </c>
      <c r="H1569" s="12">
        <f>Calcuations!H1569</f>
        <v>0</v>
      </c>
      <c r="I1569" s="4">
        <f>Calcuations!I1569</f>
        <v>78615</v>
      </c>
      <c r="J1569" s="4">
        <f>Calcuations!Z1569</f>
        <v>78615</v>
      </c>
      <c r="K1569" s="4">
        <f>Calcuations!AA1569</f>
        <v>78615</v>
      </c>
      <c r="L1569" s="4">
        <f t="shared" si="52"/>
        <v>82545.75</v>
      </c>
      <c r="M1569" s="4">
        <f t="shared" si="53"/>
        <v>82545.75</v>
      </c>
    </row>
    <row r="1570" spans="1:13" ht="30">
      <c r="A1570" s="4" t="str">
        <f>Calcuations!A1570</f>
        <v>CFQ7TTC0LFF1</v>
      </c>
      <c r="B1570" s="4">
        <f>Calcuations!B1570</f>
        <v>19</v>
      </c>
      <c r="C1570" s="7" t="str">
        <f>Calcuations!C1570</f>
        <v>Dynamics 365 Sales Enterprise Edition (Education Faculty Pricing)</v>
      </c>
      <c r="D1570" s="4" t="str">
        <f>Calcuations!D1570</f>
        <v>P1M</v>
      </c>
      <c r="E1570" s="4" t="str">
        <f>Calcuations!E1570</f>
        <v>Monthly</v>
      </c>
      <c r="F1570" s="4">
        <f>Calcuations!F1570</f>
        <v>5766</v>
      </c>
      <c r="G1570" s="4">
        <f>Calcuations!G1570</f>
        <v>4324.5</v>
      </c>
      <c r="H1570" s="12">
        <f>Calcuations!H1570</f>
        <v>0</v>
      </c>
      <c r="I1570" s="4">
        <f>Calcuations!I1570</f>
        <v>4324.5</v>
      </c>
      <c r="J1570" s="4">
        <f>Calcuations!Z1570</f>
        <v>4324.5</v>
      </c>
      <c r="K1570" s="4">
        <f>Calcuations!AA1570</f>
        <v>4324.5</v>
      </c>
      <c r="L1570" s="4">
        <f t="shared" si="52"/>
        <v>4540.7250000000004</v>
      </c>
      <c r="M1570" s="4">
        <f t="shared" si="53"/>
        <v>4540.7250000000004</v>
      </c>
    </row>
    <row r="1571" spans="1:13" ht="45">
      <c r="A1571" s="4" t="str">
        <f>Calcuations!A1571</f>
        <v>CFQ7TTC0LFF1</v>
      </c>
      <c r="B1571" s="4" t="str">
        <f>Calcuations!B1571</f>
        <v>001D</v>
      </c>
      <c r="C1571" s="7" t="str">
        <f>Calcuations!C1571</f>
        <v>Dynamics 365 Sales Enterprise Attach to Qualifying Dynamics 365 Base Offer (Non-Profit Pricing)</v>
      </c>
      <c r="D1571" s="4" t="str">
        <f>Calcuations!D1571</f>
        <v>P1Y</v>
      </c>
      <c r="E1571" s="4" t="str">
        <f>Calcuations!E1571</f>
        <v>Annual</v>
      </c>
      <c r="F1571" s="4">
        <f>Calcuations!F1571</f>
        <v>4980</v>
      </c>
      <c r="G1571" s="4">
        <f>Calcuations!G1571</f>
        <v>4482</v>
      </c>
      <c r="H1571" s="12">
        <f>Calcuations!H1571</f>
        <v>0</v>
      </c>
      <c r="I1571" s="4">
        <f>Calcuations!I1571</f>
        <v>4482</v>
      </c>
      <c r="J1571" s="4">
        <f>Calcuations!Z1571</f>
        <v>4482</v>
      </c>
      <c r="K1571" s="4">
        <f>Calcuations!AA1571</f>
        <v>4482</v>
      </c>
      <c r="L1571" s="4">
        <f t="shared" si="52"/>
        <v>4706.1000000000004</v>
      </c>
      <c r="M1571" s="4">
        <f t="shared" si="53"/>
        <v>4706.1000000000004</v>
      </c>
    </row>
    <row r="1572" spans="1:13" ht="30">
      <c r="A1572" s="4" t="str">
        <f>Calcuations!A1572</f>
        <v>CFQ7TTC0LFF1</v>
      </c>
      <c r="B1572" s="4">
        <f>Calcuations!B1572</f>
        <v>19</v>
      </c>
      <c r="C1572" s="7" t="str">
        <f>Calcuations!C1572</f>
        <v>Dynamics 365 Sales Enterprise Edition (Education Faculty Pricing)</v>
      </c>
      <c r="D1572" s="4" t="str">
        <f>Calcuations!D1572</f>
        <v>P1Y</v>
      </c>
      <c r="E1572" s="4" t="str">
        <f>Calcuations!E1572</f>
        <v>Monthly</v>
      </c>
      <c r="F1572" s="4">
        <f>Calcuations!F1572</f>
        <v>60543</v>
      </c>
      <c r="G1572" s="4">
        <f>Calcuations!G1572</f>
        <v>45407.28</v>
      </c>
      <c r="H1572" s="12">
        <f>Calcuations!H1572</f>
        <v>0</v>
      </c>
      <c r="I1572" s="4">
        <f>Calcuations!I1572</f>
        <v>45407.28</v>
      </c>
      <c r="J1572" s="4">
        <f>Calcuations!Z1572</f>
        <v>45407.28</v>
      </c>
      <c r="K1572" s="4">
        <f>Calcuations!AA1572</f>
        <v>45407.28</v>
      </c>
      <c r="L1572" s="4">
        <f t="shared" si="52"/>
        <v>47677.644</v>
      </c>
      <c r="M1572" s="4">
        <f t="shared" si="53"/>
        <v>47677.644</v>
      </c>
    </row>
    <row r="1573" spans="1:13">
      <c r="A1573" s="4" t="str">
        <f>Calcuations!A1573</f>
        <v>CFQ7TTC0LFF1</v>
      </c>
      <c r="B1573" s="4">
        <f>Calcuations!B1573</f>
        <v>6</v>
      </c>
      <c r="C1573" s="7" t="str">
        <f>Calcuations!C1573</f>
        <v>Dynamics 365 Sales Enterprise Edition Device</v>
      </c>
      <c r="D1573" s="4" t="str">
        <f>Calcuations!D1573</f>
        <v>P1Y</v>
      </c>
      <c r="E1573" s="4" t="str">
        <f>Calcuations!E1573</f>
        <v>Annual</v>
      </c>
      <c r="F1573" s="4">
        <f>Calcuations!F1573</f>
        <v>159720</v>
      </c>
      <c r="G1573" s="4">
        <f>Calcuations!G1573</f>
        <v>119790</v>
      </c>
      <c r="H1573" s="12">
        <f>Calcuations!H1573</f>
        <v>0</v>
      </c>
      <c r="I1573" s="4">
        <f>Calcuations!I1573</f>
        <v>119790</v>
      </c>
      <c r="J1573" s="4">
        <f>Calcuations!Z1573</f>
        <v>119790</v>
      </c>
      <c r="K1573" s="4">
        <f>Calcuations!AA1573</f>
        <v>119790</v>
      </c>
      <c r="L1573" s="4">
        <f t="shared" si="52"/>
        <v>125779.5</v>
      </c>
      <c r="M1573" s="4">
        <f t="shared" si="53"/>
        <v>125779.5</v>
      </c>
    </row>
    <row r="1574" spans="1:13" ht="30">
      <c r="A1574" s="4" t="str">
        <f>Calcuations!A1574</f>
        <v>CFQ7TTC0LFF1</v>
      </c>
      <c r="B1574" s="4">
        <f>Calcuations!B1574</f>
        <v>3</v>
      </c>
      <c r="C1574" s="7" t="str">
        <f>Calcuations!C1574</f>
        <v>Dynamics 365 Sales Enterprise Attach to Qualifying Dynamics 365 Base Offer</v>
      </c>
      <c r="D1574" s="4" t="str">
        <f>Calcuations!D1574</f>
        <v>P1M</v>
      </c>
      <c r="E1574" s="4" t="str">
        <f>Calcuations!E1574</f>
        <v>Monthly</v>
      </c>
      <c r="F1574" s="4">
        <f>Calcuations!F1574</f>
        <v>1998</v>
      </c>
      <c r="G1574" s="4">
        <f>Calcuations!G1574</f>
        <v>1498.5</v>
      </c>
      <c r="H1574" s="12">
        <f>Calcuations!H1574</f>
        <v>0</v>
      </c>
      <c r="I1574" s="4">
        <f>Calcuations!I1574</f>
        <v>1498.5</v>
      </c>
      <c r="J1574" s="4">
        <f>Calcuations!Z1574</f>
        <v>1498.5</v>
      </c>
      <c r="K1574" s="4">
        <f>Calcuations!AA1574</f>
        <v>1498.5</v>
      </c>
      <c r="L1574" s="4">
        <f t="shared" si="52"/>
        <v>1573.425</v>
      </c>
      <c r="M1574" s="4">
        <f t="shared" si="53"/>
        <v>1573.425</v>
      </c>
    </row>
    <row r="1575" spans="1:13">
      <c r="A1575" s="4" t="str">
        <f>Calcuations!A1575</f>
        <v>CFQ7TTC0LFF1</v>
      </c>
      <c r="B1575" s="4">
        <f>Calcuations!B1575</f>
        <v>6</v>
      </c>
      <c r="C1575" s="7" t="str">
        <f>Calcuations!C1575</f>
        <v>Dynamics 365 Sales Enterprise Edition Device</v>
      </c>
      <c r="D1575" s="4" t="str">
        <f>Calcuations!D1575</f>
        <v>P3Y</v>
      </c>
      <c r="E1575" s="4" t="str">
        <f>Calcuations!E1575</f>
        <v>Monthly</v>
      </c>
      <c r="F1575" s="4">
        <f>Calcuations!F1575</f>
        <v>503118</v>
      </c>
      <c r="G1575" s="4">
        <f>Calcuations!G1575</f>
        <v>377338.7</v>
      </c>
      <c r="H1575" s="12">
        <f>Calcuations!H1575</f>
        <v>0</v>
      </c>
      <c r="I1575" s="4">
        <f>Calcuations!I1575</f>
        <v>377338.7</v>
      </c>
      <c r="J1575" s="4">
        <f>Calcuations!Z1575</f>
        <v>377338.7</v>
      </c>
      <c r="K1575" s="4">
        <f>Calcuations!AA1575</f>
        <v>377338.7</v>
      </c>
      <c r="L1575" s="4">
        <f t="shared" si="52"/>
        <v>396205.63500000001</v>
      </c>
      <c r="M1575" s="4">
        <f t="shared" si="53"/>
        <v>396205.63500000001</v>
      </c>
    </row>
    <row r="1576" spans="1:13">
      <c r="A1576" s="4" t="str">
        <f>Calcuations!A1576</f>
        <v>CFQ7TTC0LFF1</v>
      </c>
      <c r="B1576" s="4">
        <f>Calcuations!B1576</f>
        <v>1</v>
      </c>
      <c r="C1576" s="7" t="str">
        <f>Calcuations!C1576</f>
        <v>Dynamics 365 Sales Enterprise Edition</v>
      </c>
      <c r="D1576" s="4" t="str">
        <f>Calcuations!D1576</f>
        <v>P3Y</v>
      </c>
      <c r="E1576" s="4" t="str">
        <f>Calcuations!E1576</f>
        <v>Monthly</v>
      </c>
      <c r="F1576" s="4">
        <f>Calcuations!F1576</f>
        <v>330183</v>
      </c>
      <c r="G1576" s="4">
        <f>Calcuations!G1576</f>
        <v>247637.2</v>
      </c>
      <c r="H1576" s="12">
        <f>Calcuations!H1576</f>
        <v>0</v>
      </c>
      <c r="I1576" s="4">
        <f>Calcuations!I1576</f>
        <v>247637.2</v>
      </c>
      <c r="J1576" s="4">
        <f>Calcuations!Z1576</f>
        <v>247637.2</v>
      </c>
      <c r="K1576" s="4">
        <f>Calcuations!AA1576</f>
        <v>247637.2</v>
      </c>
      <c r="L1576" s="4">
        <f t="shared" si="52"/>
        <v>260019.06</v>
      </c>
      <c r="M1576" s="4">
        <f t="shared" si="53"/>
        <v>260019.06</v>
      </c>
    </row>
    <row r="1577" spans="1:13" ht="30">
      <c r="A1577" s="4" t="str">
        <f>Calcuations!A1577</f>
        <v>CFQ7TTC0LFF1</v>
      </c>
      <c r="B1577" s="4" t="str">
        <f>Calcuations!B1577</f>
        <v>002D</v>
      </c>
      <c r="C1577" s="7" t="str">
        <f>Calcuations!C1577</f>
        <v>Dynamics 365 Sales Enterprise Edition Device (Education Student Pricing)</v>
      </c>
      <c r="D1577" s="4" t="str">
        <f>Calcuations!D1577</f>
        <v>P1Y</v>
      </c>
      <c r="E1577" s="4" t="str">
        <f>Calcuations!E1577</f>
        <v>Annual</v>
      </c>
      <c r="F1577" s="4">
        <f>Calcuations!F1577</f>
        <v>63900</v>
      </c>
      <c r="G1577" s="4">
        <f>Calcuations!G1577</f>
        <v>47925</v>
      </c>
      <c r="H1577" s="12">
        <f>Calcuations!H1577</f>
        <v>0</v>
      </c>
      <c r="I1577" s="4">
        <f>Calcuations!I1577</f>
        <v>47925</v>
      </c>
      <c r="J1577" s="4">
        <f>Calcuations!Z1577</f>
        <v>47925</v>
      </c>
      <c r="K1577" s="4">
        <f>Calcuations!AA1577</f>
        <v>47925</v>
      </c>
      <c r="L1577" s="4">
        <f t="shared" si="52"/>
        <v>50321.25</v>
      </c>
      <c r="M1577" s="4">
        <f t="shared" si="53"/>
        <v>50321.25</v>
      </c>
    </row>
    <row r="1578" spans="1:13" ht="30">
      <c r="A1578" s="4" t="str">
        <f>Calcuations!A1578</f>
        <v>CFQ7TTC0LFF1</v>
      </c>
      <c r="B1578" s="4">
        <f>Calcuations!B1578</f>
        <v>3</v>
      </c>
      <c r="C1578" s="7" t="str">
        <f>Calcuations!C1578</f>
        <v>Dynamics 365 Sales Enterprise Attach to Qualifying Dynamics 365 Base Offer</v>
      </c>
      <c r="D1578" s="4" t="str">
        <f>Calcuations!D1578</f>
        <v>P3Y</v>
      </c>
      <c r="E1578" s="4" t="str">
        <f>Calcuations!E1578</f>
        <v>Annual</v>
      </c>
      <c r="F1578" s="4">
        <f>Calcuations!F1578</f>
        <v>59940</v>
      </c>
      <c r="G1578" s="4">
        <f>Calcuations!G1578</f>
        <v>44955</v>
      </c>
      <c r="H1578" s="12">
        <f>Calcuations!H1578</f>
        <v>0</v>
      </c>
      <c r="I1578" s="4">
        <f>Calcuations!I1578</f>
        <v>44955</v>
      </c>
      <c r="J1578" s="4">
        <f>Calcuations!Z1578</f>
        <v>44955</v>
      </c>
      <c r="K1578" s="4">
        <f>Calcuations!AA1578</f>
        <v>44955</v>
      </c>
      <c r="L1578" s="4">
        <f t="shared" si="52"/>
        <v>47202.75</v>
      </c>
      <c r="M1578" s="4">
        <f t="shared" si="53"/>
        <v>47202.75</v>
      </c>
    </row>
    <row r="1579" spans="1:13">
      <c r="A1579" s="4" t="str">
        <f>Calcuations!A1579</f>
        <v>CFQ7TTC0LFF1</v>
      </c>
      <c r="B1579" s="4">
        <f>Calcuations!B1579</f>
        <v>1</v>
      </c>
      <c r="C1579" s="7" t="str">
        <f>Calcuations!C1579</f>
        <v>Dynamics 365 Sales Enterprise Edition</v>
      </c>
      <c r="D1579" s="4" t="str">
        <f>Calcuations!D1579</f>
        <v>P3Y</v>
      </c>
      <c r="E1579" s="4" t="str">
        <f>Calcuations!E1579</f>
        <v>Triennial</v>
      </c>
      <c r="F1579" s="4">
        <f>Calcuations!F1579</f>
        <v>314460</v>
      </c>
      <c r="G1579" s="4">
        <f>Calcuations!G1579</f>
        <v>235845</v>
      </c>
      <c r="H1579" s="12">
        <f>Calcuations!H1579</f>
        <v>0</v>
      </c>
      <c r="I1579" s="4">
        <f>Calcuations!I1579</f>
        <v>235845</v>
      </c>
      <c r="J1579" s="4">
        <f>Calcuations!Z1579</f>
        <v>235845</v>
      </c>
      <c r="K1579" s="4">
        <f>Calcuations!AA1579</f>
        <v>235845</v>
      </c>
      <c r="L1579" s="4">
        <f t="shared" si="52"/>
        <v>247637.25</v>
      </c>
      <c r="M1579" s="4">
        <f t="shared" si="53"/>
        <v>247637.25</v>
      </c>
    </row>
    <row r="1580" spans="1:13">
      <c r="A1580" s="4" t="str">
        <f>Calcuations!A1580</f>
        <v>CFQ7TTC0LFF1</v>
      </c>
      <c r="B1580" s="4">
        <f>Calcuations!B1580</f>
        <v>1</v>
      </c>
      <c r="C1580" s="7" t="str">
        <f>Calcuations!C1580</f>
        <v>Dynamics 365 Sales Enterprise Edition</v>
      </c>
      <c r="D1580" s="4" t="str">
        <f>Calcuations!D1580</f>
        <v>P1M</v>
      </c>
      <c r="E1580" s="4" t="str">
        <f>Calcuations!E1580</f>
        <v>Monthly</v>
      </c>
      <c r="F1580" s="4">
        <f>Calcuations!F1580</f>
        <v>10482</v>
      </c>
      <c r="G1580" s="4">
        <f>Calcuations!G1580</f>
        <v>7861.5</v>
      </c>
      <c r="H1580" s="12">
        <f>Calcuations!H1580</f>
        <v>0</v>
      </c>
      <c r="I1580" s="4">
        <f>Calcuations!I1580</f>
        <v>7861.5</v>
      </c>
      <c r="J1580" s="4">
        <f>Calcuations!Z1580</f>
        <v>7861.5</v>
      </c>
      <c r="K1580" s="4">
        <f>Calcuations!AA1580</f>
        <v>7861.5</v>
      </c>
      <c r="L1580" s="4">
        <f t="shared" si="52"/>
        <v>8254.5750000000007</v>
      </c>
      <c r="M1580" s="4">
        <f t="shared" si="53"/>
        <v>8254.5750000000007</v>
      </c>
    </row>
    <row r="1581" spans="1:13" ht="30">
      <c r="A1581" s="4" t="str">
        <f>Calcuations!A1581</f>
        <v>CFQ7TTC0LFF1</v>
      </c>
      <c r="B1581" s="4" t="str">
        <f>Calcuations!B1581</f>
        <v>002D</v>
      </c>
      <c r="C1581" s="7" t="str">
        <f>Calcuations!C1581</f>
        <v>Dynamics 365 Sales Enterprise Edition Device (Education Student Pricing)</v>
      </c>
      <c r="D1581" s="4" t="str">
        <f>Calcuations!D1581</f>
        <v>P1Y</v>
      </c>
      <c r="E1581" s="4" t="str">
        <f>Calcuations!E1581</f>
        <v>Monthly</v>
      </c>
      <c r="F1581" s="4">
        <f>Calcuations!F1581</f>
        <v>67095</v>
      </c>
      <c r="G1581" s="4">
        <f>Calcuations!G1581</f>
        <v>50321.279999999999</v>
      </c>
      <c r="H1581" s="12">
        <f>Calcuations!H1581</f>
        <v>0</v>
      </c>
      <c r="I1581" s="4">
        <f>Calcuations!I1581</f>
        <v>50321.279999999999</v>
      </c>
      <c r="J1581" s="4">
        <f>Calcuations!Z1581</f>
        <v>50321.279999999999</v>
      </c>
      <c r="K1581" s="4">
        <f>Calcuations!AA1581</f>
        <v>50321.279999999999</v>
      </c>
      <c r="L1581" s="4">
        <f t="shared" si="52"/>
        <v>52837.343999999997</v>
      </c>
      <c r="M1581" s="4">
        <f t="shared" si="53"/>
        <v>52837.343999999997</v>
      </c>
    </row>
    <row r="1582" spans="1:13" ht="30">
      <c r="A1582" s="4" t="str">
        <f>Calcuations!A1582</f>
        <v>CFQ7TTC0LFF1</v>
      </c>
      <c r="B1582" s="4" t="str">
        <f>Calcuations!B1582</f>
        <v>002G</v>
      </c>
      <c r="C1582" s="7" t="str">
        <f>Calcuations!C1582</f>
        <v>Dynamics 365 Sales Enterprise Edition Device (Education Faculty Pricing)</v>
      </c>
      <c r="D1582" s="4" t="str">
        <f>Calcuations!D1582</f>
        <v>P1M</v>
      </c>
      <c r="E1582" s="4" t="str">
        <f>Calcuations!E1582</f>
        <v>Monthly</v>
      </c>
      <c r="F1582" s="4">
        <f>Calcuations!F1582</f>
        <v>8784</v>
      </c>
      <c r="G1582" s="4">
        <f>Calcuations!G1582</f>
        <v>6588</v>
      </c>
      <c r="H1582" s="12">
        <f>Calcuations!H1582</f>
        <v>0</v>
      </c>
      <c r="I1582" s="4">
        <f>Calcuations!I1582</f>
        <v>6588</v>
      </c>
      <c r="J1582" s="4">
        <f>Calcuations!Z1582</f>
        <v>6588</v>
      </c>
      <c r="K1582" s="4">
        <f>Calcuations!AA1582</f>
        <v>6588</v>
      </c>
      <c r="L1582" s="4">
        <f t="shared" si="52"/>
        <v>6917.4</v>
      </c>
      <c r="M1582" s="4">
        <f t="shared" si="53"/>
        <v>6917.4</v>
      </c>
    </row>
    <row r="1583" spans="1:13" ht="45">
      <c r="A1583" s="4" t="str">
        <f>Calcuations!A1583</f>
        <v>CFQ7TTC0LFF1</v>
      </c>
      <c r="B1583" s="4" t="str">
        <f>Calcuations!B1583</f>
        <v>001D</v>
      </c>
      <c r="C1583" s="7" t="str">
        <f>Calcuations!C1583</f>
        <v>Dynamics 365 Sales Enterprise Attach to Qualifying Dynamics 365 Base Offer (Non-Profit Pricing)</v>
      </c>
      <c r="D1583" s="4" t="str">
        <f>Calcuations!D1583</f>
        <v>P1M</v>
      </c>
      <c r="E1583" s="4" t="str">
        <f>Calcuations!E1583</f>
        <v>Monthly</v>
      </c>
      <c r="F1583" s="4">
        <f>Calcuations!F1583</f>
        <v>498</v>
      </c>
      <c r="G1583" s="4">
        <f>Calcuations!G1583</f>
        <v>448.2</v>
      </c>
      <c r="H1583" s="12">
        <f>Calcuations!H1583</f>
        <v>0</v>
      </c>
      <c r="I1583" s="4">
        <f>Calcuations!I1583</f>
        <v>448.2</v>
      </c>
      <c r="J1583" s="4">
        <f>Calcuations!Z1583</f>
        <v>448.2</v>
      </c>
      <c r="K1583" s="4">
        <f>Calcuations!AA1583</f>
        <v>448.2</v>
      </c>
      <c r="L1583" s="4">
        <f t="shared" si="52"/>
        <v>470.61</v>
      </c>
      <c r="M1583" s="4">
        <f t="shared" si="53"/>
        <v>470.61</v>
      </c>
    </row>
    <row r="1584" spans="1:13" ht="30">
      <c r="A1584" s="4" t="str">
        <f>Calcuations!A1584</f>
        <v>CFQ7TTC0LFF1</v>
      </c>
      <c r="B1584" s="4">
        <f>Calcuations!B1584</f>
        <v>19</v>
      </c>
      <c r="C1584" s="7" t="str">
        <f>Calcuations!C1584</f>
        <v>Dynamics 365 Sales Enterprise Edition (Education Faculty Pricing)</v>
      </c>
      <c r="D1584" s="4" t="str">
        <f>Calcuations!D1584</f>
        <v>P1Y</v>
      </c>
      <c r="E1584" s="4" t="str">
        <f>Calcuations!E1584</f>
        <v>Annual</v>
      </c>
      <c r="F1584" s="4">
        <f>Calcuations!F1584</f>
        <v>57660</v>
      </c>
      <c r="G1584" s="4">
        <f>Calcuations!G1584</f>
        <v>43245</v>
      </c>
      <c r="H1584" s="12">
        <f>Calcuations!H1584</f>
        <v>0</v>
      </c>
      <c r="I1584" s="4">
        <f>Calcuations!I1584</f>
        <v>43245</v>
      </c>
      <c r="J1584" s="4">
        <f>Calcuations!Z1584</f>
        <v>43245</v>
      </c>
      <c r="K1584" s="4">
        <f>Calcuations!AA1584</f>
        <v>43245</v>
      </c>
      <c r="L1584" s="4">
        <f t="shared" si="52"/>
        <v>45407.25</v>
      </c>
      <c r="M1584" s="4">
        <f t="shared" si="53"/>
        <v>45407.25</v>
      </c>
    </row>
    <row r="1585" spans="1:13" ht="30">
      <c r="A1585" s="4" t="str">
        <f>Calcuations!A1585</f>
        <v>CFQ7TTC0LHZ3</v>
      </c>
      <c r="B1585" s="4">
        <f>Calcuations!B1585</f>
        <v>4</v>
      </c>
      <c r="C1585" s="7" t="str">
        <f>Calcuations!C1585</f>
        <v>Dynamics 365 Sales Insights (Education Faculty Pricing)</v>
      </c>
      <c r="D1585" s="4" t="str">
        <f>Calcuations!D1585</f>
        <v>P1Y</v>
      </c>
      <c r="E1585" s="4" t="str">
        <f>Calcuations!E1585</f>
        <v>Monthly</v>
      </c>
      <c r="F1585" s="4">
        <f>Calcuations!F1585</f>
        <v>28854</v>
      </c>
      <c r="G1585" s="4">
        <f>Calcuations!G1585</f>
        <v>21640.560000000001</v>
      </c>
      <c r="H1585" s="12">
        <f>Calcuations!H1585</f>
        <v>0</v>
      </c>
      <c r="I1585" s="4">
        <f>Calcuations!I1585</f>
        <v>21640.560000000001</v>
      </c>
      <c r="J1585" s="4">
        <f>Calcuations!Z1585</f>
        <v>21640.560000000001</v>
      </c>
      <c r="K1585" s="4">
        <f>Calcuations!AA1585</f>
        <v>21640.560000000001</v>
      </c>
      <c r="L1585" s="4">
        <f t="shared" si="52"/>
        <v>22722.588</v>
      </c>
      <c r="M1585" s="4">
        <f t="shared" si="53"/>
        <v>22722.588</v>
      </c>
    </row>
    <row r="1586" spans="1:13" ht="30">
      <c r="A1586" s="4" t="str">
        <f>Calcuations!A1586</f>
        <v>CFQ7TTC0LHZ3</v>
      </c>
      <c r="B1586" s="4">
        <f>Calcuations!B1586</f>
        <v>6</v>
      </c>
      <c r="C1586" s="7" t="str">
        <f>Calcuations!C1586</f>
        <v>Dynamics 365 Sales Insights (Education Student Pricing)</v>
      </c>
      <c r="D1586" s="4" t="str">
        <f>Calcuations!D1586</f>
        <v>P1M</v>
      </c>
      <c r="E1586" s="4" t="str">
        <f>Calcuations!E1586</f>
        <v>Monthly</v>
      </c>
      <c r="F1586" s="4">
        <f>Calcuations!F1586</f>
        <v>1998</v>
      </c>
      <c r="G1586" s="4">
        <f>Calcuations!G1586</f>
        <v>1498.5</v>
      </c>
      <c r="H1586" s="12">
        <f>Calcuations!H1586</f>
        <v>0</v>
      </c>
      <c r="I1586" s="4">
        <f>Calcuations!I1586</f>
        <v>1498.5</v>
      </c>
      <c r="J1586" s="4">
        <f>Calcuations!Z1586</f>
        <v>1498.5</v>
      </c>
      <c r="K1586" s="4">
        <f>Calcuations!AA1586</f>
        <v>1498.5</v>
      </c>
      <c r="L1586" s="4">
        <f t="shared" si="52"/>
        <v>1573.425</v>
      </c>
      <c r="M1586" s="4">
        <f t="shared" si="53"/>
        <v>1573.425</v>
      </c>
    </row>
    <row r="1587" spans="1:13" ht="30">
      <c r="A1587" s="4" t="str">
        <f>Calcuations!A1587</f>
        <v>CFQ7TTC0LHZ3</v>
      </c>
      <c r="B1587" s="4">
        <f>Calcuations!B1587</f>
        <v>5</v>
      </c>
      <c r="C1587" s="7" t="str">
        <f>Calcuations!C1587</f>
        <v>Dynamics 365 Sales Insights (Non-Profit Pricing)</v>
      </c>
      <c r="D1587" s="4" t="str">
        <f>Calcuations!D1587</f>
        <v>P1M</v>
      </c>
      <c r="E1587" s="4" t="str">
        <f>Calcuations!E1587</f>
        <v>Monthly</v>
      </c>
      <c r="F1587" s="4">
        <f>Calcuations!F1587</f>
        <v>1248</v>
      </c>
      <c r="G1587" s="4">
        <f>Calcuations!G1587</f>
        <v>1123.2</v>
      </c>
      <c r="H1587" s="12">
        <f>Calcuations!H1587</f>
        <v>0</v>
      </c>
      <c r="I1587" s="4">
        <f>Calcuations!I1587</f>
        <v>1123.2</v>
      </c>
      <c r="J1587" s="4">
        <f>Calcuations!Z1587</f>
        <v>1123.2</v>
      </c>
      <c r="K1587" s="4">
        <f>Calcuations!AA1587</f>
        <v>1123.2</v>
      </c>
      <c r="L1587" s="4">
        <f t="shared" si="52"/>
        <v>1179.3600000000001</v>
      </c>
      <c r="M1587" s="4">
        <f t="shared" si="53"/>
        <v>1179.3600000000001</v>
      </c>
    </row>
    <row r="1588" spans="1:13" ht="30">
      <c r="A1588" s="4" t="str">
        <f>Calcuations!A1588</f>
        <v>CFQ7TTC0LHZ3</v>
      </c>
      <c r="B1588" s="4">
        <f>Calcuations!B1588</f>
        <v>6</v>
      </c>
      <c r="C1588" s="7" t="str">
        <f>Calcuations!C1588</f>
        <v>Dynamics 365 Sales Insights (Education Student Pricing)</v>
      </c>
      <c r="D1588" s="4" t="str">
        <f>Calcuations!D1588</f>
        <v>P1Y</v>
      </c>
      <c r="E1588" s="4" t="str">
        <f>Calcuations!E1588</f>
        <v>Annual</v>
      </c>
      <c r="F1588" s="4">
        <f>Calcuations!F1588</f>
        <v>19980</v>
      </c>
      <c r="G1588" s="4">
        <f>Calcuations!G1588</f>
        <v>14985</v>
      </c>
      <c r="H1588" s="12">
        <f>Calcuations!H1588</f>
        <v>0</v>
      </c>
      <c r="I1588" s="4">
        <f>Calcuations!I1588</f>
        <v>14985</v>
      </c>
      <c r="J1588" s="4">
        <f>Calcuations!Z1588</f>
        <v>14985</v>
      </c>
      <c r="K1588" s="4">
        <f>Calcuations!AA1588</f>
        <v>14985</v>
      </c>
      <c r="L1588" s="4">
        <f t="shared" si="52"/>
        <v>15734.25</v>
      </c>
      <c r="M1588" s="4">
        <f t="shared" si="53"/>
        <v>15734.25</v>
      </c>
    </row>
    <row r="1589" spans="1:13">
      <c r="A1589" s="4" t="str">
        <f>Calcuations!A1589</f>
        <v>CFQ7TTC0LHZ3</v>
      </c>
      <c r="B1589" s="4">
        <f>Calcuations!B1589</f>
        <v>1</v>
      </c>
      <c r="C1589" s="7" t="str">
        <f>Calcuations!C1589</f>
        <v>Dynamics 365 Sales Insights</v>
      </c>
      <c r="D1589" s="4" t="str">
        <f>Calcuations!D1589</f>
        <v>P3Y</v>
      </c>
      <c r="E1589" s="4" t="str">
        <f>Calcuations!E1589</f>
        <v>Monthly</v>
      </c>
      <c r="F1589" s="4">
        <f>Calcuations!F1589</f>
        <v>157248</v>
      </c>
      <c r="G1589" s="4">
        <f>Calcuations!G1589</f>
        <v>117936</v>
      </c>
      <c r="H1589" s="12">
        <f>Calcuations!H1589</f>
        <v>0</v>
      </c>
      <c r="I1589" s="4">
        <f>Calcuations!I1589</f>
        <v>117936</v>
      </c>
      <c r="J1589" s="4">
        <f>Calcuations!Z1589</f>
        <v>117936</v>
      </c>
      <c r="K1589" s="4">
        <f>Calcuations!AA1589</f>
        <v>117936</v>
      </c>
      <c r="L1589" s="4">
        <f t="shared" si="52"/>
        <v>123832.8</v>
      </c>
      <c r="M1589" s="4">
        <f t="shared" si="53"/>
        <v>123832.8</v>
      </c>
    </row>
    <row r="1590" spans="1:13" ht="30">
      <c r="A1590" s="4" t="str">
        <f>Calcuations!A1590</f>
        <v>CFQ7TTC0LHZ3</v>
      </c>
      <c r="B1590" s="4">
        <f>Calcuations!B1590</f>
        <v>4</v>
      </c>
      <c r="C1590" s="7" t="str">
        <f>Calcuations!C1590</f>
        <v>Dynamics 365 Sales Insights (Education Faculty Pricing)</v>
      </c>
      <c r="D1590" s="4" t="str">
        <f>Calcuations!D1590</f>
        <v>P1M</v>
      </c>
      <c r="E1590" s="4" t="str">
        <f>Calcuations!E1590</f>
        <v>Monthly</v>
      </c>
      <c r="F1590" s="4">
        <f>Calcuations!F1590</f>
        <v>2748</v>
      </c>
      <c r="G1590" s="4">
        <f>Calcuations!G1590</f>
        <v>2061</v>
      </c>
      <c r="H1590" s="12">
        <f>Calcuations!H1590</f>
        <v>0</v>
      </c>
      <c r="I1590" s="4">
        <f>Calcuations!I1590</f>
        <v>2061</v>
      </c>
      <c r="J1590" s="4">
        <f>Calcuations!Z1590</f>
        <v>2061</v>
      </c>
      <c r="K1590" s="4">
        <f>Calcuations!AA1590</f>
        <v>2061</v>
      </c>
      <c r="L1590" s="4">
        <f t="shared" si="52"/>
        <v>2164.0500000000002</v>
      </c>
      <c r="M1590" s="4">
        <f t="shared" si="53"/>
        <v>2164.0500000000002</v>
      </c>
    </row>
    <row r="1591" spans="1:13" ht="30">
      <c r="A1591" s="4" t="str">
        <f>Calcuations!A1591</f>
        <v>CFQ7TTC0LHZ3</v>
      </c>
      <c r="B1591" s="4">
        <f>Calcuations!B1591</f>
        <v>5</v>
      </c>
      <c r="C1591" s="7" t="str">
        <f>Calcuations!C1591</f>
        <v>Dynamics 365 Sales Insights (Non-Profit Pricing)</v>
      </c>
      <c r="D1591" s="4" t="str">
        <f>Calcuations!D1591</f>
        <v>P1Y</v>
      </c>
      <c r="E1591" s="4" t="str">
        <f>Calcuations!E1591</f>
        <v>Monthly</v>
      </c>
      <c r="F1591" s="4">
        <f>Calcuations!F1591</f>
        <v>13104</v>
      </c>
      <c r="G1591" s="4">
        <f>Calcuations!G1591</f>
        <v>11793.6</v>
      </c>
      <c r="H1591" s="12">
        <f>Calcuations!H1591</f>
        <v>0</v>
      </c>
      <c r="I1591" s="4">
        <f>Calcuations!I1591</f>
        <v>11793.6</v>
      </c>
      <c r="J1591" s="4">
        <f>Calcuations!Z1591</f>
        <v>11793.6</v>
      </c>
      <c r="K1591" s="4">
        <f>Calcuations!AA1591</f>
        <v>11793.6</v>
      </c>
      <c r="L1591" s="4">
        <f t="shared" si="52"/>
        <v>12383.28</v>
      </c>
      <c r="M1591" s="4">
        <f t="shared" si="53"/>
        <v>12383.28</v>
      </c>
    </row>
    <row r="1592" spans="1:13" ht="30">
      <c r="A1592" s="4" t="str">
        <f>Calcuations!A1592</f>
        <v>CFQ7TTC0LHZ3</v>
      </c>
      <c r="B1592" s="4">
        <f>Calcuations!B1592</f>
        <v>4</v>
      </c>
      <c r="C1592" s="7" t="str">
        <f>Calcuations!C1592</f>
        <v>Dynamics 365 Sales Insights (Education Faculty Pricing)</v>
      </c>
      <c r="D1592" s="4" t="str">
        <f>Calcuations!D1592</f>
        <v>P1Y</v>
      </c>
      <c r="E1592" s="4" t="str">
        <f>Calcuations!E1592</f>
        <v>Annual</v>
      </c>
      <c r="F1592" s="4">
        <f>Calcuations!F1592</f>
        <v>27480</v>
      </c>
      <c r="G1592" s="4">
        <f>Calcuations!G1592</f>
        <v>20610</v>
      </c>
      <c r="H1592" s="12">
        <f>Calcuations!H1592</f>
        <v>0</v>
      </c>
      <c r="I1592" s="4">
        <f>Calcuations!I1592</f>
        <v>20610</v>
      </c>
      <c r="J1592" s="4">
        <f>Calcuations!Z1592</f>
        <v>20610</v>
      </c>
      <c r="K1592" s="4">
        <f>Calcuations!AA1592</f>
        <v>20610</v>
      </c>
      <c r="L1592" s="4">
        <f t="shared" si="52"/>
        <v>21640.5</v>
      </c>
      <c r="M1592" s="4">
        <f t="shared" si="53"/>
        <v>21640.5</v>
      </c>
    </row>
    <row r="1593" spans="1:13">
      <c r="A1593" s="4" t="str">
        <f>Calcuations!A1593</f>
        <v>CFQ7TTC0LHZ3</v>
      </c>
      <c r="B1593" s="4">
        <f>Calcuations!B1593</f>
        <v>1</v>
      </c>
      <c r="C1593" s="7" t="str">
        <f>Calcuations!C1593</f>
        <v>Dynamics 365 Sales Insights</v>
      </c>
      <c r="D1593" s="4" t="str">
        <f>Calcuations!D1593</f>
        <v>P3Y</v>
      </c>
      <c r="E1593" s="4" t="str">
        <f>Calcuations!E1593</f>
        <v>Annual</v>
      </c>
      <c r="F1593" s="4">
        <f>Calcuations!F1593</f>
        <v>149760</v>
      </c>
      <c r="G1593" s="4">
        <f>Calcuations!G1593</f>
        <v>112320</v>
      </c>
      <c r="H1593" s="12">
        <f>Calcuations!H1593</f>
        <v>0</v>
      </c>
      <c r="I1593" s="4">
        <f>Calcuations!I1593</f>
        <v>112320</v>
      </c>
      <c r="J1593" s="4">
        <f>Calcuations!Z1593</f>
        <v>112320</v>
      </c>
      <c r="K1593" s="4">
        <f>Calcuations!AA1593</f>
        <v>112320</v>
      </c>
      <c r="L1593" s="4">
        <f t="shared" si="52"/>
        <v>117936</v>
      </c>
      <c r="M1593" s="4">
        <f t="shared" si="53"/>
        <v>117936</v>
      </c>
    </row>
    <row r="1594" spans="1:13" ht="30">
      <c r="A1594" s="4" t="str">
        <f>Calcuations!A1594</f>
        <v>CFQ7TTC0LHZ3</v>
      </c>
      <c r="B1594" s="4">
        <f>Calcuations!B1594</f>
        <v>6</v>
      </c>
      <c r="C1594" s="7" t="str">
        <f>Calcuations!C1594</f>
        <v>Dynamics 365 Sales Insights (Education Student Pricing)</v>
      </c>
      <c r="D1594" s="4" t="str">
        <f>Calcuations!D1594</f>
        <v>P1Y</v>
      </c>
      <c r="E1594" s="4" t="str">
        <f>Calcuations!E1594</f>
        <v>Monthly</v>
      </c>
      <c r="F1594" s="4">
        <f>Calcuations!F1594</f>
        <v>20979</v>
      </c>
      <c r="G1594" s="4">
        <f>Calcuations!G1594</f>
        <v>15734.28</v>
      </c>
      <c r="H1594" s="12">
        <f>Calcuations!H1594</f>
        <v>0</v>
      </c>
      <c r="I1594" s="4">
        <f>Calcuations!I1594</f>
        <v>15734.28</v>
      </c>
      <c r="J1594" s="4">
        <f>Calcuations!Z1594</f>
        <v>15734.28</v>
      </c>
      <c r="K1594" s="4">
        <f>Calcuations!AA1594</f>
        <v>15734.28</v>
      </c>
      <c r="L1594" s="4">
        <f t="shared" si="52"/>
        <v>16520.994000000002</v>
      </c>
      <c r="M1594" s="4">
        <f t="shared" si="53"/>
        <v>16520.994000000002</v>
      </c>
    </row>
    <row r="1595" spans="1:13">
      <c r="A1595" s="4" t="str">
        <f>Calcuations!A1595</f>
        <v>CFQ7TTC0LHZ3</v>
      </c>
      <c r="B1595" s="4">
        <f>Calcuations!B1595</f>
        <v>1</v>
      </c>
      <c r="C1595" s="7" t="str">
        <f>Calcuations!C1595</f>
        <v>Dynamics 365 Sales Insights</v>
      </c>
      <c r="D1595" s="4" t="str">
        <f>Calcuations!D1595</f>
        <v>P1Y</v>
      </c>
      <c r="E1595" s="4" t="str">
        <f>Calcuations!E1595</f>
        <v>Annual</v>
      </c>
      <c r="F1595" s="4">
        <f>Calcuations!F1595</f>
        <v>49920</v>
      </c>
      <c r="G1595" s="4">
        <f>Calcuations!G1595</f>
        <v>37440</v>
      </c>
      <c r="H1595" s="12">
        <f>Calcuations!H1595</f>
        <v>0</v>
      </c>
      <c r="I1595" s="4">
        <f>Calcuations!I1595</f>
        <v>37440</v>
      </c>
      <c r="J1595" s="4">
        <f>Calcuations!Z1595</f>
        <v>37440</v>
      </c>
      <c r="K1595" s="4">
        <f>Calcuations!AA1595</f>
        <v>37440</v>
      </c>
      <c r="L1595" s="4">
        <f t="shared" si="52"/>
        <v>39312</v>
      </c>
      <c r="M1595" s="4">
        <f t="shared" si="53"/>
        <v>39312</v>
      </c>
    </row>
    <row r="1596" spans="1:13" ht="30">
      <c r="A1596" s="4" t="str">
        <f>Calcuations!A1596</f>
        <v>CFQ7TTC0LHZ3</v>
      </c>
      <c r="B1596" s="4">
        <f>Calcuations!B1596</f>
        <v>5</v>
      </c>
      <c r="C1596" s="7" t="str">
        <f>Calcuations!C1596</f>
        <v>Dynamics 365 Sales Insights (Non-Profit Pricing)</v>
      </c>
      <c r="D1596" s="4" t="str">
        <f>Calcuations!D1596</f>
        <v>P1Y</v>
      </c>
      <c r="E1596" s="4" t="str">
        <f>Calcuations!E1596</f>
        <v>Annual</v>
      </c>
      <c r="F1596" s="4">
        <f>Calcuations!F1596</f>
        <v>12480</v>
      </c>
      <c r="G1596" s="4">
        <f>Calcuations!G1596</f>
        <v>11232</v>
      </c>
      <c r="H1596" s="12">
        <f>Calcuations!H1596</f>
        <v>0</v>
      </c>
      <c r="I1596" s="4">
        <f>Calcuations!I1596</f>
        <v>11232</v>
      </c>
      <c r="J1596" s="4">
        <f>Calcuations!Z1596</f>
        <v>11232</v>
      </c>
      <c r="K1596" s="4">
        <f>Calcuations!AA1596</f>
        <v>11232</v>
      </c>
      <c r="L1596" s="4">
        <f t="shared" si="52"/>
        <v>11793.6</v>
      </c>
      <c r="M1596" s="4">
        <f t="shared" si="53"/>
        <v>11793.6</v>
      </c>
    </row>
    <row r="1597" spans="1:13">
      <c r="A1597" s="4" t="str">
        <f>Calcuations!A1597</f>
        <v>CFQ7TTC0LHZ3</v>
      </c>
      <c r="B1597" s="4">
        <f>Calcuations!B1597</f>
        <v>1</v>
      </c>
      <c r="C1597" s="7" t="str">
        <f>Calcuations!C1597</f>
        <v>Dynamics 365 Sales Insights</v>
      </c>
      <c r="D1597" s="4" t="str">
        <f>Calcuations!D1597</f>
        <v>P1M</v>
      </c>
      <c r="E1597" s="4" t="str">
        <f>Calcuations!E1597</f>
        <v>Monthly</v>
      </c>
      <c r="F1597" s="4">
        <f>Calcuations!F1597</f>
        <v>4992</v>
      </c>
      <c r="G1597" s="4">
        <f>Calcuations!G1597</f>
        <v>3744</v>
      </c>
      <c r="H1597" s="12">
        <f>Calcuations!H1597</f>
        <v>0</v>
      </c>
      <c r="I1597" s="4">
        <f>Calcuations!I1597</f>
        <v>3744</v>
      </c>
      <c r="J1597" s="4">
        <f>Calcuations!Z1597</f>
        <v>3744</v>
      </c>
      <c r="K1597" s="4">
        <f>Calcuations!AA1597</f>
        <v>3744</v>
      </c>
      <c r="L1597" s="4">
        <f t="shared" si="52"/>
        <v>3931.2</v>
      </c>
      <c r="M1597" s="4">
        <f t="shared" si="53"/>
        <v>3931.2</v>
      </c>
    </row>
    <row r="1598" spans="1:13">
      <c r="A1598" s="4" t="str">
        <f>Calcuations!A1598</f>
        <v>CFQ7TTC0LHZ3</v>
      </c>
      <c r="B1598" s="4">
        <f>Calcuations!B1598</f>
        <v>1</v>
      </c>
      <c r="C1598" s="7" t="str">
        <f>Calcuations!C1598</f>
        <v>Dynamics 365 Sales Insights</v>
      </c>
      <c r="D1598" s="4" t="str">
        <f>Calcuations!D1598</f>
        <v>P1Y</v>
      </c>
      <c r="E1598" s="4" t="str">
        <f>Calcuations!E1598</f>
        <v>Monthly</v>
      </c>
      <c r="F1598" s="4">
        <f>Calcuations!F1598</f>
        <v>52416</v>
      </c>
      <c r="G1598" s="4">
        <f>Calcuations!G1598</f>
        <v>39312</v>
      </c>
      <c r="H1598" s="12">
        <f>Calcuations!H1598</f>
        <v>0</v>
      </c>
      <c r="I1598" s="4">
        <f>Calcuations!I1598</f>
        <v>39312</v>
      </c>
      <c r="J1598" s="4">
        <f>Calcuations!Z1598</f>
        <v>39312</v>
      </c>
      <c r="K1598" s="4">
        <f>Calcuations!AA1598</f>
        <v>39312</v>
      </c>
      <c r="L1598" s="4">
        <f t="shared" si="52"/>
        <v>41277.599999999999</v>
      </c>
      <c r="M1598" s="4">
        <f t="shared" si="53"/>
        <v>41277.599999999999</v>
      </c>
    </row>
    <row r="1599" spans="1:13">
      <c r="A1599" s="4" t="str">
        <f>Calcuations!A1599</f>
        <v>CFQ7TTC0LHZ3</v>
      </c>
      <c r="B1599" s="4">
        <f>Calcuations!B1599</f>
        <v>1</v>
      </c>
      <c r="C1599" s="7" t="str">
        <f>Calcuations!C1599</f>
        <v>Dynamics 365 Sales Insights</v>
      </c>
      <c r="D1599" s="4" t="str">
        <f>Calcuations!D1599</f>
        <v>P3Y</v>
      </c>
      <c r="E1599" s="4" t="str">
        <f>Calcuations!E1599</f>
        <v>Triennial</v>
      </c>
      <c r="F1599" s="4">
        <f>Calcuations!F1599</f>
        <v>149760</v>
      </c>
      <c r="G1599" s="4">
        <f>Calcuations!G1599</f>
        <v>112320</v>
      </c>
      <c r="H1599" s="12">
        <f>Calcuations!H1599</f>
        <v>0</v>
      </c>
      <c r="I1599" s="4">
        <f>Calcuations!I1599</f>
        <v>112320</v>
      </c>
      <c r="J1599" s="4">
        <f>Calcuations!Z1599</f>
        <v>112320</v>
      </c>
      <c r="K1599" s="4">
        <f>Calcuations!AA1599</f>
        <v>112320</v>
      </c>
      <c r="L1599" s="4">
        <f t="shared" si="52"/>
        <v>117936</v>
      </c>
      <c r="M1599" s="4">
        <f t="shared" si="53"/>
        <v>117936</v>
      </c>
    </row>
    <row r="1600" spans="1:13" ht="30">
      <c r="A1600" s="4" t="str">
        <f>Calcuations!A1600</f>
        <v>CFQ7TTC0HBSJ</v>
      </c>
      <c r="B1600" s="4">
        <f>Calcuations!B1600</f>
        <v>8</v>
      </c>
      <c r="C1600" s="7" t="str">
        <f>Calcuations!C1600</f>
        <v>Dynamics 365 Sales Premium (Education Faculty Pricing)</v>
      </c>
      <c r="D1600" s="4" t="str">
        <f>Calcuations!D1600</f>
        <v>P1Y</v>
      </c>
      <c r="E1600" s="4" t="str">
        <f>Calcuations!E1600</f>
        <v>Monthly</v>
      </c>
      <c r="F1600" s="4">
        <f>Calcuations!F1600</f>
        <v>86499</v>
      </c>
      <c r="G1600" s="4">
        <f>Calcuations!G1600</f>
        <v>64874.28</v>
      </c>
      <c r="H1600" s="12">
        <f>Calcuations!H1600</f>
        <v>0</v>
      </c>
      <c r="I1600" s="4">
        <f>Calcuations!I1600</f>
        <v>64874.28</v>
      </c>
      <c r="J1600" s="4">
        <f>Calcuations!Z1600</f>
        <v>64874.28</v>
      </c>
      <c r="K1600" s="4">
        <f>Calcuations!AA1600</f>
        <v>64874.28</v>
      </c>
      <c r="L1600" s="4">
        <f t="shared" si="52"/>
        <v>68117.994000000006</v>
      </c>
      <c r="M1600" s="4">
        <f t="shared" si="53"/>
        <v>68117.994000000006</v>
      </c>
    </row>
    <row r="1601" spans="1:13" ht="30">
      <c r="A1601" s="4" t="str">
        <f>Calcuations!A1601</f>
        <v>CFQ7TTC0HBSJ</v>
      </c>
      <c r="B1601" s="4">
        <f>Calcuations!B1601</f>
        <v>7</v>
      </c>
      <c r="C1601" s="7" t="str">
        <f>Calcuations!C1601</f>
        <v>Dynamics 365 Sales Premium (Education Student Pricing)</v>
      </c>
      <c r="D1601" s="4" t="str">
        <f>Calcuations!D1601</f>
        <v>P1Y</v>
      </c>
      <c r="E1601" s="4" t="str">
        <f>Calcuations!E1601</f>
        <v>Monthly</v>
      </c>
      <c r="F1601" s="4">
        <f>Calcuations!F1601</f>
        <v>62874</v>
      </c>
      <c r="G1601" s="4">
        <f>Calcuations!G1601</f>
        <v>47155.56</v>
      </c>
      <c r="H1601" s="12">
        <f>Calcuations!H1601</f>
        <v>0</v>
      </c>
      <c r="I1601" s="4">
        <f>Calcuations!I1601</f>
        <v>47155.56</v>
      </c>
      <c r="J1601" s="4">
        <f>Calcuations!Z1601</f>
        <v>47155.56</v>
      </c>
      <c r="K1601" s="4">
        <f>Calcuations!AA1601</f>
        <v>47155.56</v>
      </c>
      <c r="L1601" s="4">
        <f t="shared" si="52"/>
        <v>49513.337999999996</v>
      </c>
      <c r="M1601" s="4">
        <f t="shared" si="53"/>
        <v>49513.337999999996</v>
      </c>
    </row>
    <row r="1602" spans="1:13" ht="30">
      <c r="A1602" s="4" t="str">
        <f>Calcuations!A1602</f>
        <v>CFQ7TTC0HBSJ</v>
      </c>
      <c r="B1602" s="4">
        <f>Calcuations!B1602</f>
        <v>8</v>
      </c>
      <c r="C1602" s="7" t="str">
        <f>Calcuations!C1602</f>
        <v>Dynamics 365 Sales Premium (Education Faculty Pricing)</v>
      </c>
      <c r="D1602" s="4" t="str">
        <f>Calcuations!D1602</f>
        <v>P1M</v>
      </c>
      <c r="E1602" s="4" t="str">
        <f>Calcuations!E1602</f>
        <v>Monthly</v>
      </c>
      <c r="F1602" s="4">
        <f>Calcuations!F1602</f>
        <v>8238</v>
      </c>
      <c r="G1602" s="4">
        <f>Calcuations!G1602</f>
        <v>6178.5</v>
      </c>
      <c r="H1602" s="12">
        <f>Calcuations!H1602</f>
        <v>0</v>
      </c>
      <c r="I1602" s="4">
        <f>Calcuations!I1602</f>
        <v>6178.5</v>
      </c>
      <c r="J1602" s="4">
        <f>Calcuations!Z1602</f>
        <v>6178.5</v>
      </c>
      <c r="K1602" s="4">
        <f>Calcuations!AA1602</f>
        <v>6178.5</v>
      </c>
      <c r="L1602" s="4">
        <f t="shared" si="52"/>
        <v>6487.4250000000002</v>
      </c>
      <c r="M1602" s="4">
        <f t="shared" si="53"/>
        <v>6487.4250000000002</v>
      </c>
    </row>
    <row r="1603" spans="1:13" ht="30">
      <c r="A1603" s="4" t="str">
        <f>Calcuations!A1603</f>
        <v>CFQ7TTC0HBSJ</v>
      </c>
      <c r="B1603" s="4">
        <f>Calcuations!B1603</f>
        <v>7</v>
      </c>
      <c r="C1603" s="7" t="str">
        <f>Calcuations!C1603</f>
        <v>Dynamics 365 Sales Premium (Education Student Pricing)</v>
      </c>
      <c r="D1603" s="4" t="str">
        <f>Calcuations!D1603</f>
        <v>P1Y</v>
      </c>
      <c r="E1603" s="4" t="str">
        <f>Calcuations!E1603</f>
        <v>Annual</v>
      </c>
      <c r="F1603" s="4">
        <f>Calcuations!F1603</f>
        <v>59880</v>
      </c>
      <c r="G1603" s="4">
        <f>Calcuations!G1603</f>
        <v>44910</v>
      </c>
      <c r="H1603" s="12">
        <f>Calcuations!H1603</f>
        <v>0</v>
      </c>
      <c r="I1603" s="4">
        <f>Calcuations!I1603</f>
        <v>44910</v>
      </c>
      <c r="J1603" s="4">
        <f>Calcuations!Z1603</f>
        <v>44910</v>
      </c>
      <c r="K1603" s="4">
        <f>Calcuations!AA1603</f>
        <v>44910</v>
      </c>
      <c r="L1603" s="4">
        <f t="shared" si="52"/>
        <v>47155.5</v>
      </c>
      <c r="M1603" s="4">
        <f t="shared" si="53"/>
        <v>47155.5</v>
      </c>
    </row>
    <row r="1604" spans="1:13" ht="30">
      <c r="A1604" s="4" t="str">
        <f>Calcuations!A1604</f>
        <v>CFQ7TTC0HBSJ</v>
      </c>
      <c r="B1604" s="4">
        <f>Calcuations!B1604</f>
        <v>8</v>
      </c>
      <c r="C1604" s="7" t="str">
        <f>Calcuations!C1604</f>
        <v>Dynamics 365 Sales Premium (Education Faculty Pricing)</v>
      </c>
      <c r="D1604" s="4" t="str">
        <f>Calcuations!D1604</f>
        <v>P1Y</v>
      </c>
      <c r="E1604" s="4" t="str">
        <f>Calcuations!E1604</f>
        <v>Annual</v>
      </c>
      <c r="F1604" s="4">
        <f>Calcuations!F1604</f>
        <v>82380</v>
      </c>
      <c r="G1604" s="4">
        <f>Calcuations!G1604</f>
        <v>61785</v>
      </c>
      <c r="H1604" s="12">
        <f>Calcuations!H1604</f>
        <v>0</v>
      </c>
      <c r="I1604" s="4">
        <f>Calcuations!I1604</f>
        <v>61785</v>
      </c>
      <c r="J1604" s="4">
        <f>Calcuations!Z1604</f>
        <v>61785</v>
      </c>
      <c r="K1604" s="4">
        <f>Calcuations!AA1604</f>
        <v>61785</v>
      </c>
      <c r="L1604" s="4">
        <f t="shared" si="52"/>
        <v>64874.25</v>
      </c>
      <c r="M1604" s="4">
        <f t="shared" si="53"/>
        <v>64874.25</v>
      </c>
    </row>
    <row r="1605" spans="1:13">
      <c r="A1605" s="4" t="str">
        <f>Calcuations!A1605</f>
        <v>CFQ7TTC0HBSJ</v>
      </c>
      <c r="B1605" s="4">
        <f>Calcuations!B1605</f>
        <v>1</v>
      </c>
      <c r="C1605" s="7" t="str">
        <f>Calcuations!C1605</f>
        <v>Dynamics 365 Sales Premium</v>
      </c>
      <c r="D1605" s="4" t="str">
        <f>Calcuations!D1605</f>
        <v>P1Y</v>
      </c>
      <c r="E1605" s="4" t="str">
        <f>Calcuations!E1605</f>
        <v>Annual</v>
      </c>
      <c r="F1605" s="4">
        <f>Calcuations!F1605</f>
        <v>149760</v>
      </c>
      <c r="G1605" s="4">
        <f>Calcuations!G1605</f>
        <v>112320</v>
      </c>
      <c r="H1605" s="12">
        <f>Calcuations!H1605</f>
        <v>0</v>
      </c>
      <c r="I1605" s="4">
        <f>Calcuations!I1605</f>
        <v>112320</v>
      </c>
      <c r="J1605" s="4">
        <f>Calcuations!Z1605</f>
        <v>112320</v>
      </c>
      <c r="K1605" s="4">
        <f>Calcuations!AA1605</f>
        <v>112320</v>
      </c>
      <c r="L1605" s="4">
        <f t="shared" si="52"/>
        <v>117936</v>
      </c>
      <c r="M1605" s="4">
        <f t="shared" si="53"/>
        <v>117936</v>
      </c>
    </row>
    <row r="1606" spans="1:13" ht="30">
      <c r="A1606" s="4" t="str">
        <f>Calcuations!A1606</f>
        <v>CFQ7TTC0HBSJ</v>
      </c>
      <c r="B1606" s="4">
        <f>Calcuations!B1606</f>
        <v>6</v>
      </c>
      <c r="C1606" s="7" t="str">
        <f>Calcuations!C1606</f>
        <v>Dynamics 365 Sales Premium (Non-Profit Pricing)</v>
      </c>
      <c r="D1606" s="4" t="str">
        <f>Calcuations!D1606</f>
        <v>P1Y</v>
      </c>
      <c r="E1606" s="4" t="str">
        <f>Calcuations!E1606</f>
        <v>Annual</v>
      </c>
      <c r="F1606" s="4">
        <f>Calcuations!F1606</f>
        <v>37440</v>
      </c>
      <c r="G1606" s="4">
        <f>Calcuations!G1606</f>
        <v>33696</v>
      </c>
      <c r="H1606" s="12">
        <f>Calcuations!H1606</f>
        <v>0</v>
      </c>
      <c r="I1606" s="4">
        <f>Calcuations!I1606</f>
        <v>33696</v>
      </c>
      <c r="J1606" s="4">
        <f>Calcuations!Z1606</f>
        <v>33696</v>
      </c>
      <c r="K1606" s="4">
        <f>Calcuations!AA1606</f>
        <v>33696</v>
      </c>
      <c r="L1606" s="4">
        <f t="shared" si="52"/>
        <v>35380.800000000003</v>
      </c>
      <c r="M1606" s="4">
        <f t="shared" si="53"/>
        <v>35380.800000000003</v>
      </c>
    </row>
    <row r="1607" spans="1:13" ht="30">
      <c r="A1607" s="4" t="str">
        <f>Calcuations!A1607</f>
        <v>CFQ7TTC0HBSJ</v>
      </c>
      <c r="B1607" s="4">
        <f>Calcuations!B1607</f>
        <v>6</v>
      </c>
      <c r="C1607" s="7" t="str">
        <f>Calcuations!C1607</f>
        <v>Dynamics 365 Sales Premium (Non-Profit Pricing)</v>
      </c>
      <c r="D1607" s="4" t="str">
        <f>Calcuations!D1607</f>
        <v>P1Y</v>
      </c>
      <c r="E1607" s="4" t="str">
        <f>Calcuations!E1607</f>
        <v>Monthly</v>
      </c>
      <c r="F1607" s="4">
        <f>Calcuations!F1607</f>
        <v>39312</v>
      </c>
      <c r="G1607" s="4">
        <f>Calcuations!G1607</f>
        <v>35380.800000000003</v>
      </c>
      <c r="H1607" s="12">
        <f>Calcuations!H1607</f>
        <v>0</v>
      </c>
      <c r="I1607" s="4">
        <f>Calcuations!I1607</f>
        <v>35380.800000000003</v>
      </c>
      <c r="J1607" s="4">
        <f>Calcuations!Z1607</f>
        <v>35380.800000000003</v>
      </c>
      <c r="K1607" s="4">
        <f>Calcuations!AA1607</f>
        <v>35380.800000000003</v>
      </c>
      <c r="L1607" s="4">
        <f t="shared" si="52"/>
        <v>37149.840000000004</v>
      </c>
      <c r="M1607" s="4">
        <f t="shared" si="53"/>
        <v>37149.840000000004</v>
      </c>
    </row>
    <row r="1608" spans="1:13">
      <c r="A1608" s="4" t="str">
        <f>Calcuations!A1608</f>
        <v>CFQ7TTC0HBSJ</v>
      </c>
      <c r="B1608" s="4">
        <f>Calcuations!B1608</f>
        <v>1</v>
      </c>
      <c r="C1608" s="7" t="str">
        <f>Calcuations!C1608</f>
        <v>Dynamics 365 Sales Premium</v>
      </c>
      <c r="D1608" s="4" t="str">
        <f>Calcuations!D1608</f>
        <v>P1M</v>
      </c>
      <c r="E1608" s="4" t="str">
        <f>Calcuations!E1608</f>
        <v>Monthly</v>
      </c>
      <c r="F1608" s="4">
        <f>Calcuations!F1608</f>
        <v>14976</v>
      </c>
      <c r="G1608" s="4">
        <f>Calcuations!G1608</f>
        <v>11232</v>
      </c>
      <c r="H1608" s="12">
        <f>Calcuations!H1608</f>
        <v>0</v>
      </c>
      <c r="I1608" s="4">
        <f>Calcuations!I1608</f>
        <v>11232</v>
      </c>
      <c r="J1608" s="4">
        <f>Calcuations!Z1608</f>
        <v>11232</v>
      </c>
      <c r="K1608" s="4">
        <f>Calcuations!AA1608</f>
        <v>11232</v>
      </c>
      <c r="L1608" s="4">
        <f t="shared" si="52"/>
        <v>11793.6</v>
      </c>
      <c r="M1608" s="4">
        <f t="shared" si="53"/>
        <v>11793.6</v>
      </c>
    </row>
    <row r="1609" spans="1:13">
      <c r="A1609" s="4" t="str">
        <f>Calcuations!A1609</f>
        <v>CFQ7TTC0HBSJ</v>
      </c>
      <c r="B1609" s="4">
        <f>Calcuations!B1609</f>
        <v>1</v>
      </c>
      <c r="C1609" s="7" t="str">
        <f>Calcuations!C1609</f>
        <v>Dynamics 365 Sales Premium</v>
      </c>
      <c r="D1609" s="4" t="str">
        <f>Calcuations!D1609</f>
        <v>P1Y</v>
      </c>
      <c r="E1609" s="4" t="str">
        <f>Calcuations!E1609</f>
        <v>Monthly</v>
      </c>
      <c r="F1609" s="4">
        <f>Calcuations!F1609</f>
        <v>157248</v>
      </c>
      <c r="G1609" s="4">
        <f>Calcuations!G1609</f>
        <v>117936</v>
      </c>
      <c r="H1609" s="12">
        <f>Calcuations!H1609</f>
        <v>0</v>
      </c>
      <c r="I1609" s="4">
        <f>Calcuations!I1609</f>
        <v>117936</v>
      </c>
      <c r="J1609" s="4">
        <f>Calcuations!Z1609</f>
        <v>117936</v>
      </c>
      <c r="K1609" s="4">
        <f>Calcuations!AA1609</f>
        <v>117936</v>
      </c>
      <c r="L1609" s="4">
        <f t="shared" si="52"/>
        <v>123832.8</v>
      </c>
      <c r="M1609" s="4">
        <f t="shared" si="53"/>
        <v>123832.8</v>
      </c>
    </row>
    <row r="1610" spans="1:13" ht="30">
      <c r="A1610" s="4" t="str">
        <f>Calcuations!A1610</f>
        <v>CFQ7TTC0HBSJ</v>
      </c>
      <c r="B1610" s="4">
        <f>Calcuations!B1610</f>
        <v>7</v>
      </c>
      <c r="C1610" s="7" t="str">
        <f>Calcuations!C1610</f>
        <v>Dynamics 365 Sales Premium (Education Student Pricing)</v>
      </c>
      <c r="D1610" s="4" t="str">
        <f>Calcuations!D1610</f>
        <v>P1M</v>
      </c>
      <c r="E1610" s="4" t="str">
        <f>Calcuations!E1610</f>
        <v>Monthly</v>
      </c>
      <c r="F1610" s="4">
        <f>Calcuations!F1610</f>
        <v>5988</v>
      </c>
      <c r="G1610" s="4">
        <f>Calcuations!G1610</f>
        <v>4491</v>
      </c>
      <c r="H1610" s="12">
        <f>Calcuations!H1610</f>
        <v>0</v>
      </c>
      <c r="I1610" s="4">
        <f>Calcuations!I1610</f>
        <v>4491</v>
      </c>
      <c r="J1610" s="4">
        <f>Calcuations!Z1610</f>
        <v>4491</v>
      </c>
      <c r="K1610" s="4">
        <f>Calcuations!AA1610</f>
        <v>4491</v>
      </c>
      <c r="L1610" s="4">
        <f t="shared" si="52"/>
        <v>4715.55</v>
      </c>
      <c r="M1610" s="4">
        <f t="shared" si="53"/>
        <v>4715.55</v>
      </c>
    </row>
    <row r="1611" spans="1:13" ht="30">
      <c r="A1611" s="4" t="str">
        <f>Calcuations!A1611</f>
        <v>CFQ7TTC0HBSJ</v>
      </c>
      <c r="B1611" s="4">
        <f>Calcuations!B1611</f>
        <v>6</v>
      </c>
      <c r="C1611" s="7" t="str">
        <f>Calcuations!C1611</f>
        <v>Dynamics 365 Sales Premium (Non-Profit Pricing)</v>
      </c>
      <c r="D1611" s="4" t="str">
        <f>Calcuations!D1611</f>
        <v>P1M</v>
      </c>
      <c r="E1611" s="4" t="str">
        <f>Calcuations!E1611</f>
        <v>Monthly</v>
      </c>
      <c r="F1611" s="4">
        <f>Calcuations!F1611</f>
        <v>3744</v>
      </c>
      <c r="G1611" s="4">
        <f>Calcuations!G1611</f>
        <v>3369.6</v>
      </c>
      <c r="H1611" s="12">
        <f>Calcuations!H1611</f>
        <v>0</v>
      </c>
      <c r="I1611" s="4">
        <f>Calcuations!I1611</f>
        <v>3369.6</v>
      </c>
      <c r="J1611" s="4">
        <f>Calcuations!Z1611</f>
        <v>3369.6</v>
      </c>
      <c r="K1611" s="4">
        <f>Calcuations!AA1611</f>
        <v>3369.6</v>
      </c>
      <c r="L1611" s="4">
        <f t="shared" si="52"/>
        <v>3538.08</v>
      </c>
      <c r="M1611" s="4">
        <f t="shared" si="53"/>
        <v>3538.08</v>
      </c>
    </row>
    <row r="1612" spans="1:13" ht="30">
      <c r="A1612" s="4" t="str">
        <f>Calcuations!A1612</f>
        <v>CFQ7TTC0LFN5</v>
      </c>
      <c r="B1612" s="4">
        <f>Calcuations!B1612</f>
        <v>4</v>
      </c>
      <c r="C1612" s="7" t="str">
        <f>Calcuations!C1612</f>
        <v>Dynamics 365 Sales Professional Attach to Qualifying Dynamics 365 Base Offer</v>
      </c>
      <c r="D1612" s="4" t="str">
        <f>Calcuations!D1612</f>
        <v>P3Y</v>
      </c>
      <c r="E1612" s="4" t="str">
        <f>Calcuations!E1612</f>
        <v>Triennial</v>
      </c>
      <c r="F1612" s="4">
        <f>Calcuations!F1612</f>
        <v>59940</v>
      </c>
      <c r="G1612" s="4">
        <f>Calcuations!G1612</f>
        <v>44955</v>
      </c>
      <c r="H1612" s="12">
        <f>Calcuations!H1612</f>
        <v>0</v>
      </c>
      <c r="I1612" s="4">
        <f>Calcuations!I1612</f>
        <v>44955</v>
      </c>
      <c r="J1612" s="4">
        <f>Calcuations!Z1612</f>
        <v>44955</v>
      </c>
      <c r="K1612" s="4">
        <f>Calcuations!AA1612</f>
        <v>44955</v>
      </c>
      <c r="L1612" s="4">
        <f t="shared" si="52"/>
        <v>47202.75</v>
      </c>
      <c r="M1612" s="4">
        <f t="shared" si="53"/>
        <v>47202.75</v>
      </c>
    </row>
    <row r="1613" spans="1:13">
      <c r="A1613" s="4" t="str">
        <f>Calcuations!A1613</f>
        <v>CFQ7TTC0LFN5</v>
      </c>
      <c r="B1613" s="4">
        <f>Calcuations!B1613</f>
        <v>2</v>
      </c>
      <c r="C1613" s="7" t="str">
        <f>Calcuations!C1613</f>
        <v>Dynamics 365 Sales Professional</v>
      </c>
      <c r="D1613" s="4" t="str">
        <f>Calcuations!D1613</f>
        <v>P1Y</v>
      </c>
      <c r="E1613" s="4" t="str">
        <f>Calcuations!E1613</f>
        <v>Annual</v>
      </c>
      <c r="F1613" s="4">
        <f>Calcuations!F1613</f>
        <v>64920</v>
      </c>
      <c r="G1613" s="4">
        <f>Calcuations!G1613</f>
        <v>48690</v>
      </c>
      <c r="H1613" s="12">
        <f>Calcuations!H1613</f>
        <v>0</v>
      </c>
      <c r="I1613" s="4">
        <f>Calcuations!I1613</f>
        <v>48690</v>
      </c>
      <c r="J1613" s="4">
        <f>Calcuations!Z1613</f>
        <v>48690</v>
      </c>
      <c r="K1613" s="4">
        <f>Calcuations!AA1613</f>
        <v>48690</v>
      </c>
      <c r="L1613" s="4">
        <f t="shared" si="52"/>
        <v>51124.5</v>
      </c>
      <c r="M1613" s="4">
        <f t="shared" si="53"/>
        <v>51124.5</v>
      </c>
    </row>
    <row r="1614" spans="1:13" ht="30">
      <c r="A1614" s="4" t="str">
        <f>Calcuations!A1614</f>
        <v>CFQ7TTC0LFN5</v>
      </c>
      <c r="B1614" s="4">
        <f>Calcuations!B1614</f>
        <v>14</v>
      </c>
      <c r="C1614" s="7" t="str">
        <f>Calcuations!C1614</f>
        <v>Dynamics 365 Sales Professional (Education Faculty Pricing)</v>
      </c>
      <c r="D1614" s="4" t="str">
        <f>Calcuations!D1614</f>
        <v>P1Y</v>
      </c>
      <c r="E1614" s="4" t="str">
        <f>Calcuations!E1614</f>
        <v>Annual</v>
      </c>
      <c r="F1614" s="4">
        <f>Calcuations!F1614</f>
        <v>35700</v>
      </c>
      <c r="G1614" s="4">
        <f>Calcuations!G1614</f>
        <v>26775</v>
      </c>
      <c r="H1614" s="12">
        <f>Calcuations!H1614</f>
        <v>0</v>
      </c>
      <c r="I1614" s="4">
        <f>Calcuations!I1614</f>
        <v>26775</v>
      </c>
      <c r="J1614" s="4">
        <f>Calcuations!Z1614</f>
        <v>26775</v>
      </c>
      <c r="K1614" s="4">
        <f>Calcuations!AA1614</f>
        <v>26775</v>
      </c>
      <c r="L1614" s="4">
        <f t="shared" si="52"/>
        <v>28113.75</v>
      </c>
      <c r="M1614" s="4">
        <f t="shared" si="53"/>
        <v>28113.75</v>
      </c>
    </row>
    <row r="1615" spans="1:13" ht="45">
      <c r="A1615" s="4" t="str">
        <f>Calcuations!A1615</f>
        <v>CFQ7TTC0LFN5</v>
      </c>
      <c r="B1615" s="4">
        <f>Calcuations!B1615</f>
        <v>19</v>
      </c>
      <c r="C1615" s="7" t="str">
        <f>Calcuations!C1615</f>
        <v>Dynamics 365 Sales Professional Attach to Qualifying Dynamics 365 Base Offer (Education Faculty Pricing)</v>
      </c>
      <c r="D1615" s="4" t="str">
        <f>Calcuations!D1615</f>
        <v>P1M</v>
      </c>
      <c r="E1615" s="4" t="str">
        <f>Calcuations!E1615</f>
        <v>Monthly</v>
      </c>
      <c r="F1615" s="4">
        <f>Calcuations!F1615</f>
        <v>1098</v>
      </c>
      <c r="G1615" s="4">
        <f>Calcuations!G1615</f>
        <v>823.5</v>
      </c>
      <c r="H1615" s="12">
        <f>Calcuations!H1615</f>
        <v>0</v>
      </c>
      <c r="I1615" s="4">
        <f>Calcuations!I1615</f>
        <v>823.5</v>
      </c>
      <c r="J1615" s="4">
        <f>Calcuations!Z1615</f>
        <v>823.5</v>
      </c>
      <c r="K1615" s="4">
        <f>Calcuations!AA1615</f>
        <v>823.5</v>
      </c>
      <c r="L1615" s="4">
        <f t="shared" si="52"/>
        <v>864.67499999999995</v>
      </c>
      <c r="M1615" s="4">
        <f t="shared" si="53"/>
        <v>864.67499999999995</v>
      </c>
    </row>
    <row r="1616" spans="1:13" ht="30">
      <c r="A1616" s="4" t="str">
        <f>Calcuations!A1616</f>
        <v>CFQ7TTC0LFN5</v>
      </c>
      <c r="B1616" s="4">
        <f>Calcuations!B1616</f>
        <v>14</v>
      </c>
      <c r="C1616" s="7" t="str">
        <f>Calcuations!C1616</f>
        <v>Dynamics 365 Sales Professional (Education Faculty Pricing)</v>
      </c>
      <c r="D1616" s="4" t="str">
        <f>Calcuations!D1616</f>
        <v>P1Y</v>
      </c>
      <c r="E1616" s="4" t="str">
        <f>Calcuations!E1616</f>
        <v>Monthly</v>
      </c>
      <c r="F1616" s="4">
        <f>Calcuations!F1616</f>
        <v>37485</v>
      </c>
      <c r="G1616" s="4">
        <f>Calcuations!G1616</f>
        <v>28113.72</v>
      </c>
      <c r="H1616" s="12">
        <f>Calcuations!H1616</f>
        <v>0</v>
      </c>
      <c r="I1616" s="4">
        <f>Calcuations!I1616</f>
        <v>28113.72</v>
      </c>
      <c r="J1616" s="4">
        <f>Calcuations!Z1616</f>
        <v>28113.72</v>
      </c>
      <c r="K1616" s="4">
        <f>Calcuations!AA1616</f>
        <v>28113.72</v>
      </c>
      <c r="L1616" s="4">
        <f t="shared" si="52"/>
        <v>29519.406000000003</v>
      </c>
      <c r="M1616" s="4">
        <f t="shared" si="53"/>
        <v>29519.406000000003</v>
      </c>
    </row>
    <row r="1617" spans="1:13" ht="45">
      <c r="A1617" s="4" t="str">
        <f>Calcuations!A1617</f>
        <v>CFQ7TTC0LFN5</v>
      </c>
      <c r="B1617" s="4" t="str">
        <f>Calcuations!B1617</f>
        <v>001B</v>
      </c>
      <c r="C1617" s="7" t="str">
        <f>Calcuations!C1617</f>
        <v>Dynamics 365 Sales Professional Attach to Qualifying Dynamics 365 Base Offer (Non-Profit Pricing)</v>
      </c>
      <c r="D1617" s="4" t="str">
        <f>Calcuations!D1617</f>
        <v>P1Y</v>
      </c>
      <c r="E1617" s="4" t="str">
        <f>Calcuations!E1617</f>
        <v>Annual</v>
      </c>
      <c r="F1617" s="4">
        <f>Calcuations!F1617</f>
        <v>4980</v>
      </c>
      <c r="G1617" s="4">
        <f>Calcuations!G1617</f>
        <v>4482</v>
      </c>
      <c r="H1617" s="12">
        <f>Calcuations!H1617</f>
        <v>0</v>
      </c>
      <c r="I1617" s="4">
        <f>Calcuations!I1617</f>
        <v>4482</v>
      </c>
      <c r="J1617" s="4">
        <f>Calcuations!Z1617</f>
        <v>4482</v>
      </c>
      <c r="K1617" s="4">
        <f>Calcuations!AA1617</f>
        <v>4482</v>
      </c>
      <c r="L1617" s="4">
        <f t="shared" si="52"/>
        <v>4706.1000000000004</v>
      </c>
      <c r="M1617" s="4">
        <f t="shared" si="53"/>
        <v>4706.1000000000004</v>
      </c>
    </row>
    <row r="1618" spans="1:13" ht="30">
      <c r="A1618" s="4" t="str">
        <f>Calcuations!A1618</f>
        <v>CFQ7TTC0LFN5</v>
      </c>
      <c r="B1618" s="4">
        <f>Calcuations!B1618</f>
        <v>4</v>
      </c>
      <c r="C1618" s="7" t="str">
        <f>Calcuations!C1618</f>
        <v>Dynamics 365 Sales Professional Attach to Qualifying Dynamics 365 Base Offer</v>
      </c>
      <c r="D1618" s="4" t="str">
        <f>Calcuations!D1618</f>
        <v>P1Y</v>
      </c>
      <c r="E1618" s="4" t="str">
        <f>Calcuations!E1618</f>
        <v>Annual</v>
      </c>
      <c r="F1618" s="4">
        <f>Calcuations!F1618</f>
        <v>19980</v>
      </c>
      <c r="G1618" s="4">
        <f>Calcuations!G1618</f>
        <v>14985</v>
      </c>
      <c r="H1618" s="12">
        <f>Calcuations!H1618</f>
        <v>0</v>
      </c>
      <c r="I1618" s="4">
        <f>Calcuations!I1618</f>
        <v>14985</v>
      </c>
      <c r="J1618" s="4">
        <f>Calcuations!Z1618</f>
        <v>14985</v>
      </c>
      <c r="K1618" s="4">
        <f>Calcuations!AA1618</f>
        <v>14985</v>
      </c>
      <c r="L1618" s="4">
        <f t="shared" si="52"/>
        <v>15734.25</v>
      </c>
      <c r="M1618" s="4">
        <f t="shared" si="53"/>
        <v>15734.25</v>
      </c>
    </row>
    <row r="1619" spans="1:13" ht="30">
      <c r="A1619" s="4" t="str">
        <f>Calcuations!A1619</f>
        <v>CFQ7TTC0LFN5</v>
      </c>
      <c r="B1619" s="4">
        <f>Calcuations!B1619</f>
        <v>16</v>
      </c>
      <c r="C1619" s="7" t="str">
        <f>Calcuations!C1619</f>
        <v>Dynamics 365 Sales Professional (Education Student Pricing)</v>
      </c>
      <c r="D1619" s="4" t="str">
        <f>Calcuations!D1619</f>
        <v>P1Y</v>
      </c>
      <c r="E1619" s="4" t="str">
        <f>Calcuations!E1619</f>
        <v>Annual</v>
      </c>
      <c r="F1619" s="4">
        <f>Calcuations!F1619</f>
        <v>25980</v>
      </c>
      <c r="G1619" s="4">
        <f>Calcuations!G1619</f>
        <v>19485</v>
      </c>
      <c r="H1619" s="12">
        <f>Calcuations!H1619</f>
        <v>0</v>
      </c>
      <c r="I1619" s="4">
        <f>Calcuations!I1619</f>
        <v>19485</v>
      </c>
      <c r="J1619" s="4">
        <f>Calcuations!Z1619</f>
        <v>19485</v>
      </c>
      <c r="K1619" s="4">
        <f>Calcuations!AA1619</f>
        <v>19485</v>
      </c>
      <c r="L1619" s="4">
        <f t="shared" si="52"/>
        <v>20459.25</v>
      </c>
      <c r="M1619" s="4">
        <f t="shared" si="53"/>
        <v>20459.25</v>
      </c>
    </row>
    <row r="1620" spans="1:13">
      <c r="A1620" s="4" t="str">
        <f>Calcuations!A1620</f>
        <v>CFQ7TTC0LFN5</v>
      </c>
      <c r="B1620" s="4">
        <f>Calcuations!B1620</f>
        <v>2</v>
      </c>
      <c r="C1620" s="7" t="str">
        <f>Calcuations!C1620</f>
        <v>Dynamics 365 Sales Professional</v>
      </c>
      <c r="D1620" s="4" t="str">
        <f>Calcuations!D1620</f>
        <v>P1Y</v>
      </c>
      <c r="E1620" s="4" t="str">
        <f>Calcuations!E1620</f>
        <v>Monthly</v>
      </c>
      <c r="F1620" s="4">
        <f>Calcuations!F1620</f>
        <v>68166</v>
      </c>
      <c r="G1620" s="4">
        <f>Calcuations!G1620</f>
        <v>51124.56</v>
      </c>
      <c r="H1620" s="12">
        <f>Calcuations!H1620</f>
        <v>0</v>
      </c>
      <c r="I1620" s="4">
        <f>Calcuations!I1620</f>
        <v>51124.56</v>
      </c>
      <c r="J1620" s="4">
        <f>Calcuations!Z1620</f>
        <v>51124.56</v>
      </c>
      <c r="K1620" s="4">
        <f>Calcuations!AA1620</f>
        <v>51124.56</v>
      </c>
      <c r="L1620" s="4">
        <f t="shared" si="52"/>
        <v>53680.788</v>
      </c>
      <c r="M1620" s="4">
        <f t="shared" si="53"/>
        <v>53680.788</v>
      </c>
    </row>
    <row r="1621" spans="1:13" ht="30">
      <c r="A1621" s="4" t="str">
        <f>Calcuations!A1621</f>
        <v>CFQ7TTC0LFN5</v>
      </c>
      <c r="B1621" s="4">
        <f>Calcuations!B1621</f>
        <v>14</v>
      </c>
      <c r="C1621" s="7" t="str">
        <f>Calcuations!C1621</f>
        <v>Dynamics 365 Sales Professional (Education Faculty Pricing)</v>
      </c>
      <c r="D1621" s="4" t="str">
        <f>Calcuations!D1621</f>
        <v>P1M</v>
      </c>
      <c r="E1621" s="4" t="str">
        <f>Calcuations!E1621</f>
        <v>Monthly</v>
      </c>
      <c r="F1621" s="4">
        <f>Calcuations!F1621</f>
        <v>3570</v>
      </c>
      <c r="G1621" s="4">
        <f>Calcuations!G1621</f>
        <v>2677.5</v>
      </c>
      <c r="H1621" s="12">
        <f>Calcuations!H1621</f>
        <v>0</v>
      </c>
      <c r="I1621" s="4">
        <f>Calcuations!I1621</f>
        <v>2677.5</v>
      </c>
      <c r="J1621" s="4">
        <f>Calcuations!Z1621</f>
        <v>2677.5</v>
      </c>
      <c r="K1621" s="4">
        <f>Calcuations!AA1621</f>
        <v>2677.5</v>
      </c>
      <c r="L1621" s="4">
        <f t="shared" si="52"/>
        <v>2811.375</v>
      </c>
      <c r="M1621" s="4">
        <f t="shared" si="53"/>
        <v>2811.375</v>
      </c>
    </row>
    <row r="1622" spans="1:13">
      <c r="A1622" s="4" t="str">
        <f>Calcuations!A1622</f>
        <v>CFQ7TTC0LFN5</v>
      </c>
      <c r="B1622" s="4">
        <f>Calcuations!B1622</f>
        <v>2</v>
      </c>
      <c r="C1622" s="7" t="str">
        <f>Calcuations!C1622</f>
        <v>Dynamics 365 Sales Professional</v>
      </c>
      <c r="D1622" s="4" t="str">
        <f>Calcuations!D1622</f>
        <v>P3Y</v>
      </c>
      <c r="E1622" s="4" t="str">
        <f>Calcuations!E1622</f>
        <v>Monthly</v>
      </c>
      <c r="F1622" s="4">
        <f>Calcuations!F1622</f>
        <v>204498</v>
      </c>
      <c r="G1622" s="4">
        <f>Calcuations!G1622</f>
        <v>153373.70000000001</v>
      </c>
      <c r="H1622" s="12">
        <f>Calcuations!H1622</f>
        <v>0</v>
      </c>
      <c r="I1622" s="4">
        <f>Calcuations!I1622</f>
        <v>153373.70000000001</v>
      </c>
      <c r="J1622" s="4">
        <f>Calcuations!Z1622</f>
        <v>153373.70000000001</v>
      </c>
      <c r="K1622" s="4">
        <f>Calcuations!AA1622</f>
        <v>153373.70000000001</v>
      </c>
      <c r="L1622" s="4">
        <f t="shared" si="52"/>
        <v>161042.38500000001</v>
      </c>
      <c r="M1622" s="4">
        <f t="shared" si="53"/>
        <v>161042.38500000001</v>
      </c>
    </row>
    <row r="1623" spans="1:13" ht="45">
      <c r="A1623" s="4" t="str">
        <f>Calcuations!A1623</f>
        <v>CFQ7TTC0LFN5</v>
      </c>
      <c r="B1623" s="4" t="str">
        <f>Calcuations!B1623</f>
        <v>001C</v>
      </c>
      <c r="C1623" s="7" t="str">
        <f>Calcuations!C1623</f>
        <v>Dynamics 365 Sales Professional Attach to Qualifying Dynamics 365 Base Offer (Education Student Pricing)</v>
      </c>
      <c r="D1623" s="4" t="str">
        <f>Calcuations!D1623</f>
        <v>P1Y</v>
      </c>
      <c r="E1623" s="4" t="str">
        <f>Calcuations!E1623</f>
        <v>Monthly</v>
      </c>
      <c r="F1623" s="4">
        <f>Calcuations!F1623</f>
        <v>8379</v>
      </c>
      <c r="G1623" s="4">
        <f>Calcuations!G1623</f>
        <v>6284.28</v>
      </c>
      <c r="H1623" s="12">
        <f>Calcuations!H1623</f>
        <v>0</v>
      </c>
      <c r="I1623" s="4">
        <f>Calcuations!I1623</f>
        <v>6284.28</v>
      </c>
      <c r="J1623" s="4">
        <f>Calcuations!Z1623</f>
        <v>6284.28</v>
      </c>
      <c r="K1623" s="4">
        <f>Calcuations!AA1623</f>
        <v>6284.28</v>
      </c>
      <c r="L1623" s="4">
        <f t="shared" si="52"/>
        <v>6598.4939999999997</v>
      </c>
      <c r="M1623" s="4">
        <f t="shared" si="53"/>
        <v>6598.4939999999997</v>
      </c>
    </row>
    <row r="1624" spans="1:13" ht="30">
      <c r="A1624" s="4" t="str">
        <f>Calcuations!A1624</f>
        <v>CFQ7TTC0LFN5</v>
      </c>
      <c r="B1624" s="4">
        <f>Calcuations!B1624</f>
        <v>15</v>
      </c>
      <c r="C1624" s="7" t="str">
        <f>Calcuations!C1624</f>
        <v>Dynamics 365 Sales Professional (Non-Profit Pricing)</v>
      </c>
      <c r="D1624" s="4" t="str">
        <f>Calcuations!D1624</f>
        <v>P1M</v>
      </c>
      <c r="E1624" s="4" t="str">
        <f>Calcuations!E1624</f>
        <v>Monthly</v>
      </c>
      <c r="F1624" s="4">
        <f>Calcuations!F1624</f>
        <v>1620</v>
      </c>
      <c r="G1624" s="4">
        <f>Calcuations!G1624</f>
        <v>1458</v>
      </c>
      <c r="H1624" s="12">
        <f>Calcuations!H1624</f>
        <v>0</v>
      </c>
      <c r="I1624" s="4">
        <f>Calcuations!I1624</f>
        <v>1458</v>
      </c>
      <c r="J1624" s="4">
        <f>Calcuations!Z1624</f>
        <v>1458</v>
      </c>
      <c r="K1624" s="4">
        <f>Calcuations!AA1624</f>
        <v>1458</v>
      </c>
      <c r="L1624" s="4">
        <f t="shared" si="52"/>
        <v>1530.9</v>
      </c>
      <c r="M1624" s="4">
        <f t="shared" si="53"/>
        <v>1530.9</v>
      </c>
    </row>
    <row r="1625" spans="1:13" ht="45">
      <c r="A1625" s="4" t="str">
        <f>Calcuations!A1625</f>
        <v>CFQ7TTC0LFN5</v>
      </c>
      <c r="B1625" s="4" t="str">
        <f>Calcuations!B1625</f>
        <v>001B</v>
      </c>
      <c r="C1625" s="7" t="str">
        <f>Calcuations!C1625</f>
        <v>Dynamics 365 Sales Professional Attach to Qualifying Dynamics 365 Base Offer (Non-Profit Pricing)</v>
      </c>
      <c r="D1625" s="4" t="str">
        <f>Calcuations!D1625</f>
        <v>P1M</v>
      </c>
      <c r="E1625" s="4" t="str">
        <f>Calcuations!E1625</f>
        <v>Monthly</v>
      </c>
      <c r="F1625" s="4">
        <f>Calcuations!F1625</f>
        <v>498</v>
      </c>
      <c r="G1625" s="4">
        <f>Calcuations!G1625</f>
        <v>448.2</v>
      </c>
      <c r="H1625" s="12">
        <f>Calcuations!H1625</f>
        <v>0</v>
      </c>
      <c r="I1625" s="4">
        <f>Calcuations!I1625</f>
        <v>448.2</v>
      </c>
      <c r="J1625" s="4">
        <f>Calcuations!Z1625</f>
        <v>448.2</v>
      </c>
      <c r="K1625" s="4">
        <f>Calcuations!AA1625</f>
        <v>448.2</v>
      </c>
      <c r="L1625" s="4">
        <f t="shared" si="52"/>
        <v>470.61</v>
      </c>
      <c r="M1625" s="4">
        <f t="shared" si="53"/>
        <v>470.61</v>
      </c>
    </row>
    <row r="1626" spans="1:13" ht="45">
      <c r="A1626" s="4" t="str">
        <f>Calcuations!A1626</f>
        <v>CFQ7TTC0LFN5</v>
      </c>
      <c r="B1626" s="4" t="str">
        <f>Calcuations!B1626</f>
        <v>001B</v>
      </c>
      <c r="C1626" s="7" t="str">
        <f>Calcuations!C1626</f>
        <v>Dynamics 365 Sales Professional Attach to Qualifying Dynamics 365 Base Offer (Non-Profit Pricing)</v>
      </c>
      <c r="D1626" s="4" t="str">
        <f>Calcuations!D1626</f>
        <v>P1Y</v>
      </c>
      <c r="E1626" s="4" t="str">
        <f>Calcuations!E1626</f>
        <v>Monthly</v>
      </c>
      <c r="F1626" s="4">
        <f>Calcuations!F1626</f>
        <v>5229</v>
      </c>
      <c r="G1626" s="4">
        <f>Calcuations!G1626</f>
        <v>4706.16</v>
      </c>
      <c r="H1626" s="12">
        <f>Calcuations!H1626</f>
        <v>0</v>
      </c>
      <c r="I1626" s="4">
        <f>Calcuations!I1626</f>
        <v>4706.16</v>
      </c>
      <c r="J1626" s="4">
        <f>Calcuations!Z1626</f>
        <v>4706.16</v>
      </c>
      <c r="K1626" s="4">
        <f>Calcuations!AA1626</f>
        <v>4706.16</v>
      </c>
      <c r="L1626" s="4">
        <f t="shared" si="52"/>
        <v>4941.4679999999998</v>
      </c>
      <c r="M1626" s="4">
        <f t="shared" si="53"/>
        <v>4941.4679999999998</v>
      </c>
    </row>
    <row r="1627" spans="1:13" ht="30">
      <c r="A1627" s="4" t="str">
        <f>Calcuations!A1627</f>
        <v>CFQ7TTC0LFN5</v>
      </c>
      <c r="B1627" s="4">
        <f>Calcuations!B1627</f>
        <v>4</v>
      </c>
      <c r="C1627" s="7" t="str">
        <f>Calcuations!C1627</f>
        <v>Dynamics 365 Sales Professional Attach to Qualifying Dynamics 365 Base Offer</v>
      </c>
      <c r="D1627" s="4" t="str">
        <f>Calcuations!D1627</f>
        <v>P3Y</v>
      </c>
      <c r="E1627" s="4" t="str">
        <f>Calcuations!E1627</f>
        <v>Monthly</v>
      </c>
      <c r="F1627" s="4">
        <f>Calcuations!F1627</f>
        <v>62937</v>
      </c>
      <c r="G1627" s="4">
        <f>Calcuations!G1627</f>
        <v>47202.84</v>
      </c>
      <c r="H1627" s="12">
        <f>Calcuations!H1627</f>
        <v>0</v>
      </c>
      <c r="I1627" s="4">
        <f>Calcuations!I1627</f>
        <v>47202.84</v>
      </c>
      <c r="J1627" s="4">
        <f>Calcuations!Z1627</f>
        <v>47202.84</v>
      </c>
      <c r="K1627" s="4">
        <f>Calcuations!AA1627</f>
        <v>47202.84</v>
      </c>
      <c r="L1627" s="4">
        <f t="shared" si="52"/>
        <v>49562.981999999996</v>
      </c>
      <c r="M1627" s="4">
        <f t="shared" si="53"/>
        <v>49562.981999999996</v>
      </c>
    </row>
    <row r="1628" spans="1:13">
      <c r="A1628" s="4" t="str">
        <f>Calcuations!A1628</f>
        <v>CFQ7TTC0LFN5</v>
      </c>
      <c r="B1628" s="4">
        <f>Calcuations!B1628</f>
        <v>2</v>
      </c>
      <c r="C1628" s="7" t="str">
        <f>Calcuations!C1628</f>
        <v>Dynamics 365 Sales Professional</v>
      </c>
      <c r="D1628" s="4" t="str">
        <f>Calcuations!D1628</f>
        <v>P3Y</v>
      </c>
      <c r="E1628" s="4" t="str">
        <f>Calcuations!E1628</f>
        <v>Triennial</v>
      </c>
      <c r="F1628" s="4">
        <f>Calcuations!F1628</f>
        <v>194760</v>
      </c>
      <c r="G1628" s="4">
        <f>Calcuations!G1628</f>
        <v>146070</v>
      </c>
      <c r="H1628" s="12">
        <f>Calcuations!H1628</f>
        <v>0</v>
      </c>
      <c r="I1628" s="4">
        <f>Calcuations!I1628</f>
        <v>146070</v>
      </c>
      <c r="J1628" s="4">
        <f>Calcuations!Z1628</f>
        <v>146070</v>
      </c>
      <c r="K1628" s="4">
        <f>Calcuations!AA1628</f>
        <v>146070</v>
      </c>
      <c r="L1628" s="4">
        <f t="shared" si="52"/>
        <v>153373.5</v>
      </c>
      <c r="M1628" s="4">
        <f t="shared" si="53"/>
        <v>153373.5</v>
      </c>
    </row>
    <row r="1629" spans="1:13" ht="30">
      <c r="A1629" s="4" t="str">
        <f>Calcuations!A1629</f>
        <v>CFQ7TTC0LFN5</v>
      </c>
      <c r="B1629" s="4">
        <f>Calcuations!B1629</f>
        <v>15</v>
      </c>
      <c r="C1629" s="7" t="str">
        <f>Calcuations!C1629</f>
        <v>Dynamics 365 Sales Professional (Non-Profit Pricing)</v>
      </c>
      <c r="D1629" s="4" t="str">
        <f>Calcuations!D1629</f>
        <v>P1Y</v>
      </c>
      <c r="E1629" s="4" t="str">
        <f>Calcuations!E1629</f>
        <v>Annual</v>
      </c>
      <c r="F1629" s="4">
        <f>Calcuations!F1629</f>
        <v>16200</v>
      </c>
      <c r="G1629" s="4">
        <f>Calcuations!G1629</f>
        <v>14580</v>
      </c>
      <c r="H1629" s="12">
        <f>Calcuations!H1629</f>
        <v>0</v>
      </c>
      <c r="I1629" s="4">
        <f>Calcuations!I1629</f>
        <v>14580</v>
      </c>
      <c r="J1629" s="4">
        <f>Calcuations!Z1629</f>
        <v>14580</v>
      </c>
      <c r="K1629" s="4">
        <f>Calcuations!AA1629</f>
        <v>14580</v>
      </c>
      <c r="L1629" s="4">
        <f t="shared" si="52"/>
        <v>15309</v>
      </c>
      <c r="M1629" s="4">
        <f t="shared" si="53"/>
        <v>15309</v>
      </c>
    </row>
    <row r="1630" spans="1:13" ht="30">
      <c r="A1630" s="4" t="str">
        <f>Calcuations!A1630</f>
        <v>CFQ7TTC0LFN5</v>
      </c>
      <c r="B1630" s="4">
        <f>Calcuations!B1630</f>
        <v>4</v>
      </c>
      <c r="C1630" s="7" t="str">
        <f>Calcuations!C1630</f>
        <v>Dynamics 365 Sales Professional Attach to Qualifying Dynamics 365 Base Offer</v>
      </c>
      <c r="D1630" s="4" t="str">
        <f>Calcuations!D1630</f>
        <v>P1Y</v>
      </c>
      <c r="E1630" s="4" t="str">
        <f>Calcuations!E1630</f>
        <v>Monthly</v>
      </c>
      <c r="F1630" s="4">
        <f>Calcuations!F1630</f>
        <v>20979</v>
      </c>
      <c r="G1630" s="4">
        <f>Calcuations!G1630</f>
        <v>15734.28</v>
      </c>
      <c r="H1630" s="12">
        <f>Calcuations!H1630</f>
        <v>0</v>
      </c>
      <c r="I1630" s="4">
        <f>Calcuations!I1630</f>
        <v>15734.28</v>
      </c>
      <c r="J1630" s="4">
        <f>Calcuations!Z1630</f>
        <v>15734.28</v>
      </c>
      <c r="K1630" s="4">
        <f>Calcuations!AA1630</f>
        <v>15734.28</v>
      </c>
      <c r="L1630" s="4">
        <f t="shared" ref="L1630:L1693" si="54">J1630+(J1630*0.05)</f>
        <v>16520.994000000002</v>
      </c>
      <c r="M1630" s="4">
        <f t="shared" ref="M1630:M1693" si="55">K1630+(K1630*0.05)</f>
        <v>16520.994000000002</v>
      </c>
    </row>
    <row r="1631" spans="1:13" ht="30">
      <c r="A1631" s="4" t="str">
        <f>Calcuations!A1631</f>
        <v>CFQ7TTC0LFN5</v>
      </c>
      <c r="B1631" s="4">
        <f>Calcuations!B1631</f>
        <v>16</v>
      </c>
      <c r="C1631" s="7" t="str">
        <f>Calcuations!C1631</f>
        <v>Dynamics 365 Sales Professional (Education Student Pricing)</v>
      </c>
      <c r="D1631" s="4" t="str">
        <f>Calcuations!D1631</f>
        <v>P1M</v>
      </c>
      <c r="E1631" s="4" t="str">
        <f>Calcuations!E1631</f>
        <v>Monthly</v>
      </c>
      <c r="F1631" s="4">
        <f>Calcuations!F1631</f>
        <v>2598</v>
      </c>
      <c r="G1631" s="4">
        <f>Calcuations!G1631</f>
        <v>1948.5</v>
      </c>
      <c r="H1631" s="12">
        <f>Calcuations!H1631</f>
        <v>0</v>
      </c>
      <c r="I1631" s="4">
        <f>Calcuations!I1631</f>
        <v>1948.5</v>
      </c>
      <c r="J1631" s="4">
        <f>Calcuations!Z1631</f>
        <v>1948.5</v>
      </c>
      <c r="K1631" s="4">
        <f>Calcuations!AA1631</f>
        <v>1948.5</v>
      </c>
      <c r="L1631" s="4">
        <f t="shared" si="54"/>
        <v>2045.925</v>
      </c>
      <c r="M1631" s="4">
        <f t="shared" si="55"/>
        <v>2045.925</v>
      </c>
    </row>
    <row r="1632" spans="1:13" ht="45">
      <c r="A1632" s="4" t="str">
        <f>Calcuations!A1632</f>
        <v>CFQ7TTC0LFN5</v>
      </c>
      <c r="B1632" s="4" t="str">
        <f>Calcuations!B1632</f>
        <v>001C</v>
      </c>
      <c r="C1632" s="7" t="str">
        <f>Calcuations!C1632</f>
        <v>Dynamics 365 Sales Professional Attach to Qualifying Dynamics 365 Base Offer (Education Student Pricing)</v>
      </c>
      <c r="D1632" s="4" t="str">
        <f>Calcuations!D1632</f>
        <v>P1M</v>
      </c>
      <c r="E1632" s="4" t="str">
        <f>Calcuations!E1632</f>
        <v>Monthly</v>
      </c>
      <c r="F1632" s="4">
        <f>Calcuations!F1632</f>
        <v>798</v>
      </c>
      <c r="G1632" s="4">
        <f>Calcuations!G1632</f>
        <v>598.5</v>
      </c>
      <c r="H1632" s="12">
        <f>Calcuations!H1632</f>
        <v>0</v>
      </c>
      <c r="I1632" s="4">
        <f>Calcuations!I1632</f>
        <v>598.5</v>
      </c>
      <c r="J1632" s="4">
        <f>Calcuations!Z1632</f>
        <v>598.5</v>
      </c>
      <c r="K1632" s="4">
        <f>Calcuations!AA1632</f>
        <v>598.5</v>
      </c>
      <c r="L1632" s="4">
        <f t="shared" si="54"/>
        <v>628.42499999999995</v>
      </c>
      <c r="M1632" s="4">
        <f t="shared" si="55"/>
        <v>628.42499999999995</v>
      </c>
    </row>
    <row r="1633" spans="1:13" ht="45">
      <c r="A1633" s="4" t="str">
        <f>Calcuations!A1633</f>
        <v>CFQ7TTC0LFN5</v>
      </c>
      <c r="B1633" s="4" t="str">
        <f>Calcuations!B1633</f>
        <v>001C</v>
      </c>
      <c r="C1633" s="7" t="str">
        <f>Calcuations!C1633</f>
        <v>Dynamics 365 Sales Professional Attach to Qualifying Dynamics 365 Base Offer (Education Student Pricing)</v>
      </c>
      <c r="D1633" s="4" t="str">
        <f>Calcuations!D1633</f>
        <v>P1Y</v>
      </c>
      <c r="E1633" s="4" t="str">
        <f>Calcuations!E1633</f>
        <v>Annual</v>
      </c>
      <c r="F1633" s="4">
        <f>Calcuations!F1633</f>
        <v>7980</v>
      </c>
      <c r="G1633" s="4">
        <f>Calcuations!G1633</f>
        <v>5985</v>
      </c>
      <c r="H1633" s="12">
        <f>Calcuations!H1633</f>
        <v>0</v>
      </c>
      <c r="I1633" s="4">
        <f>Calcuations!I1633</f>
        <v>5985</v>
      </c>
      <c r="J1633" s="4">
        <f>Calcuations!Z1633</f>
        <v>5985</v>
      </c>
      <c r="K1633" s="4">
        <f>Calcuations!AA1633</f>
        <v>5985</v>
      </c>
      <c r="L1633" s="4">
        <f t="shared" si="54"/>
        <v>6284.25</v>
      </c>
      <c r="M1633" s="4">
        <f t="shared" si="55"/>
        <v>6284.25</v>
      </c>
    </row>
    <row r="1634" spans="1:13" ht="30">
      <c r="A1634" s="4" t="str">
        <f>Calcuations!A1634</f>
        <v>CFQ7TTC0LFN5</v>
      </c>
      <c r="B1634" s="4">
        <f>Calcuations!B1634</f>
        <v>4</v>
      </c>
      <c r="C1634" s="7" t="str">
        <f>Calcuations!C1634</f>
        <v>Dynamics 365 Sales Professional Attach to Qualifying Dynamics 365 Base Offer</v>
      </c>
      <c r="D1634" s="4" t="str">
        <f>Calcuations!D1634</f>
        <v>P3Y</v>
      </c>
      <c r="E1634" s="4" t="str">
        <f>Calcuations!E1634</f>
        <v>Annual</v>
      </c>
      <c r="F1634" s="4">
        <f>Calcuations!F1634</f>
        <v>59940</v>
      </c>
      <c r="G1634" s="4">
        <f>Calcuations!G1634</f>
        <v>44955</v>
      </c>
      <c r="H1634" s="12">
        <f>Calcuations!H1634</f>
        <v>0</v>
      </c>
      <c r="I1634" s="4">
        <f>Calcuations!I1634</f>
        <v>44955</v>
      </c>
      <c r="J1634" s="4">
        <f>Calcuations!Z1634</f>
        <v>44955</v>
      </c>
      <c r="K1634" s="4">
        <f>Calcuations!AA1634</f>
        <v>44955</v>
      </c>
      <c r="L1634" s="4">
        <f t="shared" si="54"/>
        <v>47202.75</v>
      </c>
      <c r="M1634" s="4">
        <f t="shared" si="55"/>
        <v>47202.75</v>
      </c>
    </row>
    <row r="1635" spans="1:13">
      <c r="A1635" s="4" t="str">
        <f>Calcuations!A1635</f>
        <v>CFQ7TTC0LFN5</v>
      </c>
      <c r="B1635" s="4">
        <f>Calcuations!B1635</f>
        <v>2</v>
      </c>
      <c r="C1635" s="7" t="str">
        <f>Calcuations!C1635</f>
        <v>Dynamics 365 Sales Professional</v>
      </c>
      <c r="D1635" s="4" t="str">
        <f>Calcuations!D1635</f>
        <v>P1M</v>
      </c>
      <c r="E1635" s="4" t="str">
        <f>Calcuations!E1635</f>
        <v>Monthly</v>
      </c>
      <c r="F1635" s="4">
        <f>Calcuations!F1635</f>
        <v>6492</v>
      </c>
      <c r="G1635" s="4">
        <f>Calcuations!G1635</f>
        <v>4869</v>
      </c>
      <c r="H1635" s="12">
        <f>Calcuations!H1635</f>
        <v>0</v>
      </c>
      <c r="I1635" s="4">
        <f>Calcuations!I1635</f>
        <v>4869</v>
      </c>
      <c r="J1635" s="4">
        <f>Calcuations!Z1635</f>
        <v>4869</v>
      </c>
      <c r="K1635" s="4">
        <f>Calcuations!AA1635</f>
        <v>4869</v>
      </c>
      <c r="L1635" s="4">
        <f t="shared" si="54"/>
        <v>5112.45</v>
      </c>
      <c r="M1635" s="4">
        <f t="shared" si="55"/>
        <v>5112.45</v>
      </c>
    </row>
    <row r="1636" spans="1:13" ht="30">
      <c r="A1636" s="4" t="str">
        <f>Calcuations!A1636</f>
        <v>CFQ7TTC0LFN5</v>
      </c>
      <c r="B1636" s="4">
        <f>Calcuations!B1636</f>
        <v>4</v>
      </c>
      <c r="C1636" s="7" t="str">
        <f>Calcuations!C1636</f>
        <v>Dynamics 365 Sales Professional Attach to Qualifying Dynamics 365 Base Offer</v>
      </c>
      <c r="D1636" s="4" t="str">
        <f>Calcuations!D1636</f>
        <v>P1M</v>
      </c>
      <c r="E1636" s="4" t="str">
        <f>Calcuations!E1636</f>
        <v>Monthly</v>
      </c>
      <c r="F1636" s="4">
        <f>Calcuations!F1636</f>
        <v>1998</v>
      </c>
      <c r="G1636" s="4">
        <f>Calcuations!G1636</f>
        <v>1498.5</v>
      </c>
      <c r="H1636" s="12">
        <f>Calcuations!H1636</f>
        <v>0</v>
      </c>
      <c r="I1636" s="4">
        <f>Calcuations!I1636</f>
        <v>1498.5</v>
      </c>
      <c r="J1636" s="4">
        <f>Calcuations!Z1636</f>
        <v>1498.5</v>
      </c>
      <c r="K1636" s="4">
        <f>Calcuations!AA1636</f>
        <v>1498.5</v>
      </c>
      <c r="L1636" s="4">
        <f t="shared" si="54"/>
        <v>1573.425</v>
      </c>
      <c r="M1636" s="4">
        <f t="shared" si="55"/>
        <v>1573.425</v>
      </c>
    </row>
    <row r="1637" spans="1:13">
      <c r="A1637" s="4" t="str">
        <f>Calcuations!A1637</f>
        <v>CFQ7TTC0LFN5</v>
      </c>
      <c r="B1637" s="4">
        <f>Calcuations!B1637</f>
        <v>2</v>
      </c>
      <c r="C1637" s="7" t="str">
        <f>Calcuations!C1637</f>
        <v>Dynamics 365 Sales Professional</v>
      </c>
      <c r="D1637" s="4" t="str">
        <f>Calcuations!D1637</f>
        <v>P3Y</v>
      </c>
      <c r="E1637" s="4" t="str">
        <f>Calcuations!E1637</f>
        <v>Annual</v>
      </c>
      <c r="F1637" s="4">
        <f>Calcuations!F1637</f>
        <v>194760</v>
      </c>
      <c r="G1637" s="4">
        <f>Calcuations!G1637</f>
        <v>146070</v>
      </c>
      <c r="H1637" s="12">
        <f>Calcuations!H1637</f>
        <v>0</v>
      </c>
      <c r="I1637" s="4">
        <f>Calcuations!I1637</f>
        <v>146070</v>
      </c>
      <c r="J1637" s="4">
        <f>Calcuations!Z1637</f>
        <v>146070</v>
      </c>
      <c r="K1637" s="4">
        <f>Calcuations!AA1637</f>
        <v>146070</v>
      </c>
      <c r="L1637" s="4">
        <f t="shared" si="54"/>
        <v>153373.5</v>
      </c>
      <c r="M1637" s="4">
        <f t="shared" si="55"/>
        <v>153373.5</v>
      </c>
    </row>
    <row r="1638" spans="1:13" ht="30">
      <c r="A1638" s="4" t="str">
        <f>Calcuations!A1638</f>
        <v>CFQ7TTC0LFN5</v>
      </c>
      <c r="B1638" s="4">
        <f>Calcuations!B1638</f>
        <v>16</v>
      </c>
      <c r="C1638" s="7" t="str">
        <f>Calcuations!C1638</f>
        <v>Dynamics 365 Sales Professional (Education Student Pricing)</v>
      </c>
      <c r="D1638" s="4" t="str">
        <f>Calcuations!D1638</f>
        <v>P1Y</v>
      </c>
      <c r="E1638" s="4" t="str">
        <f>Calcuations!E1638</f>
        <v>Monthly</v>
      </c>
      <c r="F1638" s="4">
        <f>Calcuations!F1638</f>
        <v>27279</v>
      </c>
      <c r="G1638" s="4">
        <f>Calcuations!G1638</f>
        <v>20459.28</v>
      </c>
      <c r="H1638" s="12">
        <f>Calcuations!H1638</f>
        <v>0</v>
      </c>
      <c r="I1638" s="4">
        <f>Calcuations!I1638</f>
        <v>20459.28</v>
      </c>
      <c r="J1638" s="4">
        <f>Calcuations!Z1638</f>
        <v>20459.28</v>
      </c>
      <c r="K1638" s="4">
        <f>Calcuations!AA1638</f>
        <v>20459.28</v>
      </c>
      <c r="L1638" s="4">
        <f t="shared" si="54"/>
        <v>21482.243999999999</v>
      </c>
      <c r="M1638" s="4">
        <f t="shared" si="55"/>
        <v>21482.243999999999</v>
      </c>
    </row>
    <row r="1639" spans="1:13" ht="45">
      <c r="A1639" s="4" t="str">
        <f>Calcuations!A1639</f>
        <v>CFQ7TTC0LFN5</v>
      </c>
      <c r="B1639" s="4">
        <f>Calcuations!B1639</f>
        <v>19</v>
      </c>
      <c r="C1639" s="7" t="str">
        <f>Calcuations!C1639</f>
        <v>Dynamics 365 Sales Professional Attach to Qualifying Dynamics 365 Base Offer (Education Faculty Pricing)</v>
      </c>
      <c r="D1639" s="4" t="str">
        <f>Calcuations!D1639</f>
        <v>P1Y</v>
      </c>
      <c r="E1639" s="4" t="str">
        <f>Calcuations!E1639</f>
        <v>Monthly</v>
      </c>
      <c r="F1639" s="4">
        <f>Calcuations!F1639</f>
        <v>11529</v>
      </c>
      <c r="G1639" s="4">
        <f>Calcuations!G1639</f>
        <v>8646.7199999999993</v>
      </c>
      <c r="H1639" s="12">
        <f>Calcuations!H1639</f>
        <v>0</v>
      </c>
      <c r="I1639" s="4">
        <f>Calcuations!I1639</f>
        <v>8646.7199999999993</v>
      </c>
      <c r="J1639" s="4">
        <f>Calcuations!Z1639</f>
        <v>8646.7199999999993</v>
      </c>
      <c r="K1639" s="4">
        <f>Calcuations!AA1639</f>
        <v>8646.7199999999993</v>
      </c>
      <c r="L1639" s="4">
        <f t="shared" si="54"/>
        <v>9079.0559999999987</v>
      </c>
      <c r="M1639" s="4">
        <f t="shared" si="55"/>
        <v>9079.0559999999987</v>
      </c>
    </row>
    <row r="1640" spans="1:13" ht="30">
      <c r="A1640" s="4" t="str">
        <f>Calcuations!A1640</f>
        <v>CFQ7TTC0LFN5</v>
      </c>
      <c r="B1640" s="4">
        <f>Calcuations!B1640</f>
        <v>15</v>
      </c>
      <c r="C1640" s="7" t="str">
        <f>Calcuations!C1640</f>
        <v>Dynamics 365 Sales Professional (Non-Profit Pricing)</v>
      </c>
      <c r="D1640" s="4" t="str">
        <f>Calcuations!D1640</f>
        <v>P1Y</v>
      </c>
      <c r="E1640" s="4" t="str">
        <f>Calcuations!E1640</f>
        <v>Monthly</v>
      </c>
      <c r="F1640" s="4">
        <f>Calcuations!F1640</f>
        <v>17010</v>
      </c>
      <c r="G1640" s="4">
        <f>Calcuations!G1640</f>
        <v>15309</v>
      </c>
      <c r="H1640" s="12">
        <f>Calcuations!H1640</f>
        <v>0</v>
      </c>
      <c r="I1640" s="4">
        <f>Calcuations!I1640</f>
        <v>15309</v>
      </c>
      <c r="J1640" s="4">
        <f>Calcuations!Z1640</f>
        <v>15309</v>
      </c>
      <c r="K1640" s="4">
        <f>Calcuations!AA1640</f>
        <v>15309</v>
      </c>
      <c r="L1640" s="4">
        <f t="shared" si="54"/>
        <v>16074.45</v>
      </c>
      <c r="M1640" s="4">
        <f t="shared" si="55"/>
        <v>16074.45</v>
      </c>
    </row>
    <row r="1641" spans="1:13" ht="45">
      <c r="A1641" s="4" t="str">
        <f>Calcuations!A1641</f>
        <v>CFQ7TTC0LFN5</v>
      </c>
      <c r="B1641" s="4">
        <f>Calcuations!B1641</f>
        <v>19</v>
      </c>
      <c r="C1641" s="7" t="str">
        <f>Calcuations!C1641</f>
        <v>Dynamics 365 Sales Professional Attach to Qualifying Dynamics 365 Base Offer (Education Faculty Pricing)</v>
      </c>
      <c r="D1641" s="4" t="str">
        <f>Calcuations!D1641</f>
        <v>P1Y</v>
      </c>
      <c r="E1641" s="4" t="str">
        <f>Calcuations!E1641</f>
        <v>Annual</v>
      </c>
      <c r="F1641" s="4">
        <f>Calcuations!F1641</f>
        <v>10980</v>
      </c>
      <c r="G1641" s="4">
        <f>Calcuations!G1641</f>
        <v>8235</v>
      </c>
      <c r="H1641" s="12">
        <f>Calcuations!H1641</f>
        <v>0</v>
      </c>
      <c r="I1641" s="4">
        <f>Calcuations!I1641</f>
        <v>8235</v>
      </c>
      <c r="J1641" s="4">
        <f>Calcuations!Z1641</f>
        <v>8235</v>
      </c>
      <c r="K1641" s="4">
        <f>Calcuations!AA1641</f>
        <v>8235</v>
      </c>
      <c r="L1641" s="4">
        <f t="shared" si="54"/>
        <v>8646.75</v>
      </c>
      <c r="M1641" s="4">
        <f t="shared" si="55"/>
        <v>8646.75</v>
      </c>
    </row>
    <row r="1642" spans="1:13" ht="45">
      <c r="A1642" s="4" t="str">
        <f>Calcuations!A1642</f>
        <v>CFQ7TTC0LH31</v>
      </c>
      <c r="B1642" s="4" t="str">
        <f>Calcuations!B1642</f>
        <v>001J</v>
      </c>
      <c r="C1642" s="7" t="str">
        <f>Calcuations!C1642</f>
        <v>Dynamics 365 Supply Chain Management Attach to Qualifying Dynamics 365 Base Offer (36 mo) (Non-Profit Pricing)</v>
      </c>
      <c r="D1642" s="4" t="str">
        <f>Calcuations!D1642</f>
        <v>P3Y</v>
      </c>
      <c r="E1642" s="4" t="str">
        <f>Calcuations!E1642</f>
        <v>Annual</v>
      </c>
      <c r="F1642" s="4">
        <f>Calcuations!F1642</f>
        <v>45000</v>
      </c>
      <c r="G1642" s="4">
        <f>Calcuations!G1642</f>
        <v>40500</v>
      </c>
      <c r="H1642" s="12">
        <f>Calcuations!H1642</f>
        <v>0</v>
      </c>
      <c r="I1642" s="4">
        <f>Calcuations!I1642</f>
        <v>40500</v>
      </c>
      <c r="J1642" s="4">
        <f>Calcuations!Z1642</f>
        <v>40500</v>
      </c>
      <c r="K1642" s="4">
        <f>Calcuations!AA1642</f>
        <v>40500</v>
      </c>
      <c r="L1642" s="4">
        <f t="shared" si="54"/>
        <v>42525</v>
      </c>
      <c r="M1642" s="4">
        <f t="shared" si="55"/>
        <v>42525</v>
      </c>
    </row>
    <row r="1643" spans="1:13" ht="30">
      <c r="A1643" s="4" t="str">
        <f>Calcuations!A1643</f>
        <v>CFQ7TTC0LH31</v>
      </c>
      <c r="B1643" s="4" t="str">
        <f>Calcuations!B1643</f>
        <v>001Q</v>
      </c>
      <c r="C1643" s="7" t="str">
        <f>Calcuations!C1643</f>
        <v>Dynamics 365 Supply Chain Management (Education Student Pricing)</v>
      </c>
      <c r="D1643" s="4" t="str">
        <f>Calcuations!D1643</f>
        <v>P1Y</v>
      </c>
      <c r="E1643" s="4" t="str">
        <f>Calcuations!E1643</f>
        <v>Annual</v>
      </c>
      <c r="F1643" s="4">
        <f>Calcuations!F1643</f>
        <v>83880</v>
      </c>
      <c r="G1643" s="4">
        <f>Calcuations!G1643</f>
        <v>58716</v>
      </c>
      <c r="H1643" s="12">
        <f>Calcuations!H1643</f>
        <v>0</v>
      </c>
      <c r="I1643" s="4">
        <f>Calcuations!I1643</f>
        <v>58716</v>
      </c>
      <c r="J1643" s="4">
        <f>Calcuations!Z1643</f>
        <v>58716</v>
      </c>
      <c r="K1643" s="4">
        <f>Calcuations!AA1643</f>
        <v>58716</v>
      </c>
      <c r="L1643" s="4">
        <f t="shared" si="54"/>
        <v>61651.8</v>
      </c>
      <c r="M1643" s="4">
        <f t="shared" si="55"/>
        <v>61651.8</v>
      </c>
    </row>
    <row r="1644" spans="1:13" ht="45">
      <c r="A1644" s="4" t="str">
        <f>Calcuations!A1644</f>
        <v>CFQ7TTC0LH31</v>
      </c>
      <c r="B1644" s="4" t="str">
        <f>Calcuations!B1644</f>
        <v>001J</v>
      </c>
      <c r="C1644" s="7" t="str">
        <f>Calcuations!C1644</f>
        <v>Dynamics 365 Supply Chain Management Attach to Qualifying Dynamics 365 Base Offer (36 mo) (Non-Profit Pricing)</v>
      </c>
      <c r="D1644" s="4" t="str">
        <f>Calcuations!D1644</f>
        <v>P1Y</v>
      </c>
      <c r="E1644" s="4" t="str">
        <f>Calcuations!E1644</f>
        <v>Monthly</v>
      </c>
      <c r="F1644" s="4">
        <f>Calcuations!F1644</f>
        <v>15750</v>
      </c>
      <c r="G1644" s="4">
        <f>Calcuations!G1644</f>
        <v>14175</v>
      </c>
      <c r="H1644" s="12">
        <f>Calcuations!H1644</f>
        <v>0</v>
      </c>
      <c r="I1644" s="4">
        <f>Calcuations!I1644</f>
        <v>14175</v>
      </c>
      <c r="J1644" s="4">
        <f>Calcuations!Z1644</f>
        <v>14175</v>
      </c>
      <c r="K1644" s="4">
        <f>Calcuations!AA1644</f>
        <v>14175</v>
      </c>
      <c r="L1644" s="4">
        <f t="shared" si="54"/>
        <v>14883.75</v>
      </c>
      <c r="M1644" s="4">
        <f t="shared" si="55"/>
        <v>14883.75</v>
      </c>
    </row>
    <row r="1645" spans="1:13">
      <c r="A1645" s="4" t="str">
        <f>Calcuations!A1645</f>
        <v>CFQ7TTC0LH31</v>
      </c>
      <c r="B1645" s="4">
        <f>Calcuations!B1645</f>
        <v>1</v>
      </c>
      <c r="C1645" s="7" t="str">
        <f>Calcuations!C1645</f>
        <v>Dynamics 365 Supply Chain Management</v>
      </c>
      <c r="D1645" s="4" t="str">
        <f>Calcuations!D1645</f>
        <v>P3Y</v>
      </c>
      <c r="E1645" s="4" t="str">
        <f>Calcuations!E1645</f>
        <v>Triennial</v>
      </c>
      <c r="F1645" s="4">
        <f>Calcuations!F1645</f>
        <v>628920</v>
      </c>
      <c r="G1645" s="4">
        <f>Calcuations!G1645</f>
        <v>440244</v>
      </c>
      <c r="H1645" s="12">
        <f>Calcuations!H1645</f>
        <v>0</v>
      </c>
      <c r="I1645" s="4">
        <f>Calcuations!I1645</f>
        <v>440244</v>
      </c>
      <c r="J1645" s="4">
        <f>Calcuations!Z1645</f>
        <v>440244</v>
      </c>
      <c r="K1645" s="4">
        <f>Calcuations!AA1645</f>
        <v>440244</v>
      </c>
      <c r="L1645" s="4">
        <f t="shared" si="54"/>
        <v>462256.2</v>
      </c>
      <c r="M1645" s="4">
        <f t="shared" si="55"/>
        <v>462256.2</v>
      </c>
    </row>
    <row r="1646" spans="1:13" ht="30">
      <c r="A1646" s="4" t="str">
        <f>Calcuations!A1646</f>
        <v>CFQ7TTC0LH31</v>
      </c>
      <c r="B1646" s="4" t="str">
        <f>Calcuations!B1646</f>
        <v>001Q</v>
      </c>
      <c r="C1646" s="7" t="str">
        <f>Calcuations!C1646</f>
        <v>Dynamics 365 Supply Chain Management (Education Student Pricing)</v>
      </c>
      <c r="D1646" s="4" t="str">
        <f>Calcuations!D1646</f>
        <v>P1Y</v>
      </c>
      <c r="E1646" s="4" t="str">
        <f>Calcuations!E1646</f>
        <v>Monthly</v>
      </c>
      <c r="F1646" s="4">
        <f>Calcuations!F1646</f>
        <v>88074</v>
      </c>
      <c r="G1646" s="4">
        <f>Calcuations!G1646</f>
        <v>61651.8</v>
      </c>
      <c r="H1646" s="12">
        <f>Calcuations!H1646</f>
        <v>0</v>
      </c>
      <c r="I1646" s="4">
        <f>Calcuations!I1646</f>
        <v>61651.8</v>
      </c>
      <c r="J1646" s="4">
        <f>Calcuations!Z1646</f>
        <v>61651.8</v>
      </c>
      <c r="K1646" s="4">
        <f>Calcuations!AA1646</f>
        <v>61651.8</v>
      </c>
      <c r="L1646" s="4">
        <f t="shared" si="54"/>
        <v>64734.39</v>
      </c>
      <c r="M1646" s="4">
        <f t="shared" si="55"/>
        <v>64734.39</v>
      </c>
    </row>
    <row r="1647" spans="1:13" ht="45">
      <c r="A1647" s="4" t="str">
        <f>Calcuations!A1647</f>
        <v>CFQ7TTC0LH31</v>
      </c>
      <c r="B1647" s="4" t="str">
        <f>Calcuations!B1647</f>
        <v>001J</v>
      </c>
      <c r="C1647" s="7" t="str">
        <f>Calcuations!C1647</f>
        <v>Dynamics 365 Supply Chain Management Attach to Qualifying Dynamics 365 Base Offer (36 mo) (Non-Profit Pricing)</v>
      </c>
      <c r="D1647" s="4" t="str">
        <f>Calcuations!D1647</f>
        <v>P1M</v>
      </c>
      <c r="E1647" s="4" t="str">
        <f>Calcuations!E1647</f>
        <v>Monthly</v>
      </c>
      <c r="F1647" s="4">
        <f>Calcuations!F1647</f>
        <v>1500</v>
      </c>
      <c r="G1647" s="4">
        <f>Calcuations!G1647</f>
        <v>1350</v>
      </c>
      <c r="H1647" s="12">
        <f>Calcuations!H1647</f>
        <v>0</v>
      </c>
      <c r="I1647" s="4">
        <f>Calcuations!I1647</f>
        <v>1350</v>
      </c>
      <c r="J1647" s="4">
        <f>Calcuations!Z1647</f>
        <v>1350</v>
      </c>
      <c r="K1647" s="4">
        <f>Calcuations!AA1647</f>
        <v>1350</v>
      </c>
      <c r="L1647" s="4">
        <f t="shared" si="54"/>
        <v>1417.5</v>
      </c>
      <c r="M1647" s="4">
        <f t="shared" si="55"/>
        <v>1417.5</v>
      </c>
    </row>
    <row r="1648" spans="1:13" ht="30">
      <c r="A1648" s="4" t="str">
        <f>Calcuations!A1648</f>
        <v>CFQ7TTC0LH31</v>
      </c>
      <c r="B1648" s="4" t="str">
        <f>Calcuations!B1648</f>
        <v>001Q</v>
      </c>
      <c r="C1648" s="7" t="str">
        <f>Calcuations!C1648</f>
        <v>Dynamics 365 Supply Chain Management (Education Student Pricing)</v>
      </c>
      <c r="D1648" s="4" t="str">
        <f>Calcuations!D1648</f>
        <v>P1M</v>
      </c>
      <c r="E1648" s="4" t="str">
        <f>Calcuations!E1648</f>
        <v>Monthly</v>
      </c>
      <c r="F1648" s="4">
        <f>Calcuations!F1648</f>
        <v>8388</v>
      </c>
      <c r="G1648" s="4">
        <f>Calcuations!G1648</f>
        <v>5871.6</v>
      </c>
      <c r="H1648" s="12">
        <f>Calcuations!H1648</f>
        <v>0</v>
      </c>
      <c r="I1648" s="4">
        <f>Calcuations!I1648</f>
        <v>5871.6</v>
      </c>
      <c r="J1648" s="4">
        <f>Calcuations!Z1648</f>
        <v>5871.6</v>
      </c>
      <c r="K1648" s="4">
        <f>Calcuations!AA1648</f>
        <v>5871.6</v>
      </c>
      <c r="L1648" s="4">
        <f t="shared" si="54"/>
        <v>6165.18</v>
      </c>
      <c r="M1648" s="4">
        <f t="shared" si="55"/>
        <v>6165.18</v>
      </c>
    </row>
    <row r="1649" spans="1:13" ht="45">
      <c r="A1649" s="4" t="str">
        <f>Calcuations!A1649</f>
        <v>CFQ7TTC0LH31</v>
      </c>
      <c r="B1649" s="4" t="str">
        <f>Calcuations!B1649</f>
        <v>001L</v>
      </c>
      <c r="C1649" s="7" t="str">
        <f>Calcuations!C1649</f>
        <v>Dynamics 365 Supply Chain Management Attach to Qualifying Dynamics 365 Base Offer (Education Faculty Pricing)</v>
      </c>
      <c r="D1649" s="4" t="str">
        <f>Calcuations!D1649</f>
        <v>P1M</v>
      </c>
      <c r="E1649" s="4" t="str">
        <f>Calcuations!E1649</f>
        <v>Monthly</v>
      </c>
      <c r="F1649" s="4">
        <f>Calcuations!F1649</f>
        <v>1650</v>
      </c>
      <c r="G1649" s="4">
        <f>Calcuations!G1649</f>
        <v>1155</v>
      </c>
      <c r="H1649" s="12">
        <f>Calcuations!H1649</f>
        <v>0</v>
      </c>
      <c r="I1649" s="4">
        <f>Calcuations!I1649</f>
        <v>1155</v>
      </c>
      <c r="J1649" s="4">
        <f>Calcuations!Z1649</f>
        <v>1155</v>
      </c>
      <c r="K1649" s="4">
        <f>Calcuations!AA1649</f>
        <v>1155</v>
      </c>
      <c r="L1649" s="4">
        <f t="shared" si="54"/>
        <v>1212.75</v>
      </c>
      <c r="M1649" s="4">
        <f t="shared" si="55"/>
        <v>1212.75</v>
      </c>
    </row>
    <row r="1650" spans="1:13" ht="45">
      <c r="A1650" s="4" t="str">
        <f>Calcuations!A1650</f>
        <v>CFQ7TTC0LH31</v>
      </c>
      <c r="B1650" s="4" t="str">
        <f>Calcuations!B1650</f>
        <v>001L</v>
      </c>
      <c r="C1650" s="7" t="str">
        <f>Calcuations!C1650</f>
        <v>Dynamics 365 Supply Chain Management Attach to Qualifying Dynamics 365 Base Offer (Education Faculty Pricing)</v>
      </c>
      <c r="D1650" s="4" t="str">
        <f>Calcuations!D1650</f>
        <v>P1Y</v>
      </c>
      <c r="E1650" s="4" t="str">
        <f>Calcuations!E1650</f>
        <v>Annual</v>
      </c>
      <c r="F1650" s="4">
        <f>Calcuations!F1650</f>
        <v>16500</v>
      </c>
      <c r="G1650" s="4">
        <f>Calcuations!G1650</f>
        <v>11550</v>
      </c>
      <c r="H1650" s="12">
        <f>Calcuations!H1650</f>
        <v>0</v>
      </c>
      <c r="I1650" s="4">
        <f>Calcuations!I1650</f>
        <v>11550</v>
      </c>
      <c r="J1650" s="4">
        <f>Calcuations!Z1650</f>
        <v>11550</v>
      </c>
      <c r="K1650" s="4">
        <f>Calcuations!AA1650</f>
        <v>11550</v>
      </c>
      <c r="L1650" s="4">
        <f t="shared" si="54"/>
        <v>12127.5</v>
      </c>
      <c r="M1650" s="4">
        <f t="shared" si="55"/>
        <v>12127.5</v>
      </c>
    </row>
    <row r="1651" spans="1:13" ht="30">
      <c r="A1651" s="4" t="str">
        <f>Calcuations!A1651</f>
        <v>CFQ7TTC0LH31</v>
      </c>
      <c r="B1651" s="4">
        <f>Calcuations!B1651</f>
        <v>2</v>
      </c>
      <c r="C1651" s="7" t="str">
        <f>Calcuations!C1651</f>
        <v>Dynamics 365 Supply Chain Management Attach to Qualifying Dynamics 365 Base Offer</v>
      </c>
      <c r="D1651" s="4" t="str">
        <f>Calcuations!D1651</f>
        <v>P1Y</v>
      </c>
      <c r="E1651" s="4" t="str">
        <f>Calcuations!E1651</f>
        <v>Annual</v>
      </c>
      <c r="F1651" s="4">
        <f>Calcuations!F1651</f>
        <v>29940</v>
      </c>
      <c r="G1651" s="4">
        <f>Calcuations!G1651</f>
        <v>20958</v>
      </c>
      <c r="H1651" s="12">
        <f>Calcuations!H1651</f>
        <v>0</v>
      </c>
      <c r="I1651" s="4">
        <f>Calcuations!I1651</f>
        <v>20958</v>
      </c>
      <c r="J1651" s="4">
        <f>Calcuations!Z1651</f>
        <v>20958</v>
      </c>
      <c r="K1651" s="4">
        <f>Calcuations!AA1651</f>
        <v>20958</v>
      </c>
      <c r="L1651" s="4">
        <f t="shared" si="54"/>
        <v>22005.9</v>
      </c>
      <c r="M1651" s="4">
        <f t="shared" si="55"/>
        <v>22005.9</v>
      </c>
    </row>
    <row r="1652" spans="1:13" ht="30">
      <c r="A1652" s="4" t="str">
        <f>Calcuations!A1652</f>
        <v>CFQ7TTC0LH31</v>
      </c>
      <c r="B1652" s="4" t="str">
        <f>Calcuations!B1652</f>
        <v>001H</v>
      </c>
      <c r="C1652" s="7" t="str">
        <f>Calcuations!C1652</f>
        <v>Dynamics 365 Supply Chain Management (36 mo) (Non-Profit Pricing)</v>
      </c>
      <c r="D1652" s="4" t="str">
        <f>Calcuations!D1652</f>
        <v>P1Y</v>
      </c>
      <c r="E1652" s="4" t="str">
        <f>Calcuations!E1652</f>
        <v>Annual</v>
      </c>
      <c r="F1652" s="4">
        <f>Calcuations!F1652</f>
        <v>83880</v>
      </c>
      <c r="G1652" s="4">
        <f>Calcuations!G1652</f>
        <v>75492</v>
      </c>
      <c r="H1652" s="12">
        <f>Calcuations!H1652</f>
        <v>0</v>
      </c>
      <c r="I1652" s="4">
        <f>Calcuations!I1652</f>
        <v>75492</v>
      </c>
      <c r="J1652" s="4">
        <f>Calcuations!Z1652</f>
        <v>75492</v>
      </c>
      <c r="K1652" s="4">
        <f>Calcuations!AA1652</f>
        <v>75492</v>
      </c>
      <c r="L1652" s="4">
        <f t="shared" si="54"/>
        <v>79266.600000000006</v>
      </c>
      <c r="M1652" s="4">
        <f t="shared" si="55"/>
        <v>79266.600000000006</v>
      </c>
    </row>
    <row r="1653" spans="1:13" ht="30">
      <c r="A1653" s="4" t="str">
        <f>Calcuations!A1653</f>
        <v>CFQ7TTC0LH31</v>
      </c>
      <c r="B1653" s="4" t="str">
        <f>Calcuations!B1653</f>
        <v>001H</v>
      </c>
      <c r="C1653" s="7" t="str">
        <f>Calcuations!C1653</f>
        <v>Dynamics 365 Supply Chain Management (36 mo) (Non-Profit Pricing)</v>
      </c>
      <c r="D1653" s="4" t="str">
        <f>Calcuations!D1653</f>
        <v>P3Y</v>
      </c>
      <c r="E1653" s="4" t="str">
        <f>Calcuations!E1653</f>
        <v>Monthly</v>
      </c>
      <c r="F1653" s="4">
        <f>Calcuations!F1653</f>
        <v>264222</v>
      </c>
      <c r="G1653" s="4">
        <f>Calcuations!G1653</f>
        <v>237799.8</v>
      </c>
      <c r="H1653" s="12">
        <f>Calcuations!H1653</f>
        <v>0</v>
      </c>
      <c r="I1653" s="4">
        <f>Calcuations!I1653</f>
        <v>237799.8</v>
      </c>
      <c r="J1653" s="4">
        <f>Calcuations!Z1653</f>
        <v>237799.8</v>
      </c>
      <c r="K1653" s="4">
        <f>Calcuations!AA1653</f>
        <v>237799.8</v>
      </c>
      <c r="L1653" s="4">
        <f t="shared" si="54"/>
        <v>249689.78999999998</v>
      </c>
      <c r="M1653" s="4">
        <f t="shared" si="55"/>
        <v>249689.78999999998</v>
      </c>
    </row>
    <row r="1654" spans="1:13" ht="30">
      <c r="A1654" s="4" t="str">
        <f>Calcuations!A1654</f>
        <v>CFQ7TTC0LH31</v>
      </c>
      <c r="B1654" s="4" t="str">
        <f>Calcuations!B1654</f>
        <v>001K</v>
      </c>
      <c r="C1654" s="7" t="str">
        <f>Calcuations!C1654</f>
        <v>Dynamics 365 Supply Chain Management (Education Faculty Pricing)</v>
      </c>
      <c r="D1654" s="4" t="str">
        <f>Calcuations!D1654</f>
        <v>P1Y</v>
      </c>
      <c r="E1654" s="4" t="str">
        <f>Calcuations!E1654</f>
        <v>Monthly</v>
      </c>
      <c r="F1654" s="4">
        <f>Calcuations!F1654</f>
        <v>121086</v>
      </c>
      <c r="G1654" s="4">
        <f>Calcuations!G1654</f>
        <v>84760.2</v>
      </c>
      <c r="H1654" s="12">
        <f>Calcuations!H1654</f>
        <v>0</v>
      </c>
      <c r="I1654" s="4">
        <f>Calcuations!I1654</f>
        <v>84760.2</v>
      </c>
      <c r="J1654" s="4">
        <f>Calcuations!Z1654</f>
        <v>84760.2</v>
      </c>
      <c r="K1654" s="4">
        <f>Calcuations!AA1654</f>
        <v>84760.2</v>
      </c>
      <c r="L1654" s="4">
        <f t="shared" si="54"/>
        <v>88998.209999999992</v>
      </c>
      <c r="M1654" s="4">
        <f t="shared" si="55"/>
        <v>88998.209999999992</v>
      </c>
    </row>
    <row r="1655" spans="1:13" ht="30">
      <c r="A1655" s="4" t="str">
        <f>Calcuations!A1655</f>
        <v>CFQ7TTC0LH31</v>
      </c>
      <c r="B1655" s="4" t="str">
        <f>Calcuations!B1655</f>
        <v>001K</v>
      </c>
      <c r="C1655" s="7" t="str">
        <f>Calcuations!C1655</f>
        <v>Dynamics 365 Supply Chain Management (Education Faculty Pricing)</v>
      </c>
      <c r="D1655" s="4" t="str">
        <f>Calcuations!D1655</f>
        <v>P1M</v>
      </c>
      <c r="E1655" s="4" t="str">
        <f>Calcuations!E1655</f>
        <v>Monthly</v>
      </c>
      <c r="F1655" s="4">
        <f>Calcuations!F1655</f>
        <v>11532</v>
      </c>
      <c r="G1655" s="4">
        <f>Calcuations!G1655</f>
        <v>8072.4</v>
      </c>
      <c r="H1655" s="12">
        <f>Calcuations!H1655</f>
        <v>0</v>
      </c>
      <c r="I1655" s="4">
        <f>Calcuations!I1655</f>
        <v>8072.4</v>
      </c>
      <c r="J1655" s="4">
        <f>Calcuations!Z1655</f>
        <v>8072.4</v>
      </c>
      <c r="K1655" s="4">
        <f>Calcuations!AA1655</f>
        <v>8072.4</v>
      </c>
      <c r="L1655" s="4">
        <f t="shared" si="54"/>
        <v>8476.02</v>
      </c>
      <c r="M1655" s="4">
        <f t="shared" si="55"/>
        <v>8476.02</v>
      </c>
    </row>
    <row r="1656" spans="1:13" ht="45">
      <c r="A1656" s="4" t="str">
        <f>Calcuations!A1656</f>
        <v>CFQ7TTC0LH31</v>
      </c>
      <c r="B1656" s="4" t="str">
        <f>Calcuations!B1656</f>
        <v>001J</v>
      </c>
      <c r="C1656" s="7" t="str">
        <f>Calcuations!C1656</f>
        <v>Dynamics 365 Supply Chain Management Attach to Qualifying Dynamics 365 Base Offer (36 mo) (Non-Profit Pricing)</v>
      </c>
      <c r="D1656" s="4" t="str">
        <f>Calcuations!D1656</f>
        <v>P3Y</v>
      </c>
      <c r="E1656" s="4" t="str">
        <f>Calcuations!E1656</f>
        <v>Monthly</v>
      </c>
      <c r="F1656" s="4">
        <f>Calcuations!F1656</f>
        <v>47250</v>
      </c>
      <c r="G1656" s="4">
        <f>Calcuations!G1656</f>
        <v>42525</v>
      </c>
      <c r="H1656" s="12">
        <f>Calcuations!H1656</f>
        <v>0</v>
      </c>
      <c r="I1656" s="4">
        <f>Calcuations!I1656</f>
        <v>42525</v>
      </c>
      <c r="J1656" s="4">
        <f>Calcuations!Z1656</f>
        <v>42525</v>
      </c>
      <c r="K1656" s="4">
        <f>Calcuations!AA1656</f>
        <v>42525</v>
      </c>
      <c r="L1656" s="4">
        <f t="shared" si="54"/>
        <v>44651.25</v>
      </c>
      <c r="M1656" s="4">
        <f t="shared" si="55"/>
        <v>44651.25</v>
      </c>
    </row>
    <row r="1657" spans="1:13" ht="45">
      <c r="A1657" s="4" t="str">
        <f>Calcuations!A1657</f>
        <v>CFQ7TTC0LH31</v>
      </c>
      <c r="B1657" s="4" t="str">
        <f>Calcuations!B1657</f>
        <v>001L</v>
      </c>
      <c r="C1657" s="7" t="str">
        <f>Calcuations!C1657</f>
        <v>Dynamics 365 Supply Chain Management Attach to Qualifying Dynamics 365 Base Offer (Education Faculty Pricing)</v>
      </c>
      <c r="D1657" s="4" t="str">
        <f>Calcuations!D1657</f>
        <v>P1Y</v>
      </c>
      <c r="E1657" s="4" t="str">
        <f>Calcuations!E1657</f>
        <v>Monthly</v>
      </c>
      <c r="F1657" s="4">
        <f>Calcuations!F1657</f>
        <v>17325</v>
      </c>
      <c r="G1657" s="4">
        <f>Calcuations!G1657</f>
        <v>12127.56</v>
      </c>
      <c r="H1657" s="12">
        <f>Calcuations!H1657</f>
        <v>0</v>
      </c>
      <c r="I1657" s="4">
        <f>Calcuations!I1657</f>
        <v>12127.56</v>
      </c>
      <c r="J1657" s="4">
        <f>Calcuations!Z1657</f>
        <v>12127.56</v>
      </c>
      <c r="K1657" s="4">
        <f>Calcuations!AA1657</f>
        <v>12127.56</v>
      </c>
      <c r="L1657" s="4">
        <f t="shared" si="54"/>
        <v>12733.938</v>
      </c>
      <c r="M1657" s="4">
        <f t="shared" si="55"/>
        <v>12733.938</v>
      </c>
    </row>
    <row r="1658" spans="1:13" ht="45">
      <c r="A1658" s="4" t="str">
        <f>Calcuations!A1658</f>
        <v>CFQ7TTC0LH31</v>
      </c>
      <c r="B1658" s="4" t="str">
        <f>Calcuations!B1658</f>
        <v>001J</v>
      </c>
      <c r="C1658" s="7" t="str">
        <f>Calcuations!C1658</f>
        <v>Dynamics 365 Supply Chain Management Attach to Qualifying Dynamics 365 Base Offer (36 mo) (Non-Profit Pricing)</v>
      </c>
      <c r="D1658" s="4" t="str">
        <f>Calcuations!D1658</f>
        <v>P1Y</v>
      </c>
      <c r="E1658" s="4" t="str">
        <f>Calcuations!E1658</f>
        <v>Annual</v>
      </c>
      <c r="F1658" s="4">
        <f>Calcuations!F1658</f>
        <v>15000</v>
      </c>
      <c r="G1658" s="4">
        <f>Calcuations!G1658</f>
        <v>13500</v>
      </c>
      <c r="H1658" s="12">
        <f>Calcuations!H1658</f>
        <v>0</v>
      </c>
      <c r="I1658" s="4">
        <f>Calcuations!I1658</f>
        <v>13500</v>
      </c>
      <c r="J1658" s="4">
        <f>Calcuations!Z1658</f>
        <v>13500</v>
      </c>
      <c r="K1658" s="4">
        <f>Calcuations!AA1658</f>
        <v>13500</v>
      </c>
      <c r="L1658" s="4">
        <f t="shared" si="54"/>
        <v>14175</v>
      </c>
      <c r="M1658" s="4">
        <f t="shared" si="55"/>
        <v>14175</v>
      </c>
    </row>
    <row r="1659" spans="1:13" ht="30">
      <c r="A1659" s="4" t="str">
        <f>Calcuations!A1659</f>
        <v>CFQ7TTC0LH31</v>
      </c>
      <c r="B1659" s="4" t="str">
        <f>Calcuations!B1659</f>
        <v>001H</v>
      </c>
      <c r="C1659" s="7" t="str">
        <f>Calcuations!C1659</f>
        <v>Dynamics 365 Supply Chain Management (36 mo) (Non-Profit Pricing)</v>
      </c>
      <c r="D1659" s="4" t="str">
        <f>Calcuations!D1659</f>
        <v>P3Y</v>
      </c>
      <c r="E1659" s="4" t="str">
        <f>Calcuations!E1659</f>
        <v>Annual</v>
      </c>
      <c r="F1659" s="4">
        <f>Calcuations!F1659</f>
        <v>251640</v>
      </c>
      <c r="G1659" s="4">
        <f>Calcuations!G1659</f>
        <v>226476</v>
      </c>
      <c r="H1659" s="12">
        <f>Calcuations!H1659</f>
        <v>0</v>
      </c>
      <c r="I1659" s="4">
        <f>Calcuations!I1659</f>
        <v>226476</v>
      </c>
      <c r="J1659" s="4">
        <f>Calcuations!Z1659</f>
        <v>226476</v>
      </c>
      <c r="K1659" s="4">
        <f>Calcuations!AA1659</f>
        <v>226476</v>
      </c>
      <c r="L1659" s="4">
        <f t="shared" si="54"/>
        <v>237799.8</v>
      </c>
      <c r="M1659" s="4">
        <f t="shared" si="55"/>
        <v>237799.8</v>
      </c>
    </row>
    <row r="1660" spans="1:13" ht="45">
      <c r="A1660" s="4" t="str">
        <f>Calcuations!A1660</f>
        <v>CFQ7TTC0LH31</v>
      </c>
      <c r="B1660" s="4" t="str">
        <f>Calcuations!B1660</f>
        <v>001R</v>
      </c>
      <c r="C1660" s="7" t="str">
        <f>Calcuations!C1660</f>
        <v>Dynamics 365 Supply Chain Management Attach to Qualifying Dynamics 365 Base Offer (Education Student Pricing)</v>
      </c>
      <c r="D1660" s="4" t="str">
        <f>Calcuations!D1660</f>
        <v>P1Y</v>
      </c>
      <c r="E1660" s="4" t="str">
        <f>Calcuations!E1660</f>
        <v>Annual</v>
      </c>
      <c r="F1660" s="4">
        <f>Calcuations!F1660</f>
        <v>12000</v>
      </c>
      <c r="G1660" s="4">
        <f>Calcuations!G1660</f>
        <v>8400</v>
      </c>
      <c r="H1660" s="12">
        <f>Calcuations!H1660</f>
        <v>0</v>
      </c>
      <c r="I1660" s="4">
        <f>Calcuations!I1660</f>
        <v>8400</v>
      </c>
      <c r="J1660" s="4">
        <f>Calcuations!Z1660</f>
        <v>8400</v>
      </c>
      <c r="K1660" s="4">
        <f>Calcuations!AA1660</f>
        <v>8400</v>
      </c>
      <c r="L1660" s="4">
        <f t="shared" si="54"/>
        <v>8820</v>
      </c>
      <c r="M1660" s="4">
        <f t="shared" si="55"/>
        <v>8820</v>
      </c>
    </row>
    <row r="1661" spans="1:13">
      <c r="A1661" s="4" t="str">
        <f>Calcuations!A1661</f>
        <v>CFQ7TTC0LH31</v>
      </c>
      <c r="B1661" s="4">
        <f>Calcuations!B1661</f>
        <v>1</v>
      </c>
      <c r="C1661" s="7" t="str">
        <f>Calcuations!C1661</f>
        <v>Dynamics 365 Supply Chain Management</v>
      </c>
      <c r="D1661" s="4" t="str">
        <f>Calcuations!D1661</f>
        <v>P3Y</v>
      </c>
      <c r="E1661" s="4" t="str">
        <f>Calcuations!E1661</f>
        <v>Monthly</v>
      </c>
      <c r="F1661" s="4">
        <f>Calcuations!F1661</f>
        <v>660366</v>
      </c>
      <c r="G1661" s="4">
        <f>Calcuations!G1661</f>
        <v>462256.2</v>
      </c>
      <c r="H1661" s="12">
        <f>Calcuations!H1661</f>
        <v>0</v>
      </c>
      <c r="I1661" s="4">
        <f>Calcuations!I1661</f>
        <v>462256.2</v>
      </c>
      <c r="J1661" s="4">
        <f>Calcuations!Z1661</f>
        <v>462256.2</v>
      </c>
      <c r="K1661" s="4">
        <f>Calcuations!AA1661</f>
        <v>462256.2</v>
      </c>
      <c r="L1661" s="4">
        <f t="shared" si="54"/>
        <v>485369.01</v>
      </c>
      <c r="M1661" s="4">
        <f t="shared" si="55"/>
        <v>485369.01</v>
      </c>
    </row>
    <row r="1662" spans="1:13" ht="30">
      <c r="A1662" s="4" t="str">
        <f>Calcuations!A1662</f>
        <v>CFQ7TTC0LH31</v>
      </c>
      <c r="B1662" s="4">
        <f>Calcuations!B1662</f>
        <v>2</v>
      </c>
      <c r="C1662" s="7" t="str">
        <f>Calcuations!C1662</f>
        <v>Dynamics 365 Supply Chain Management Attach to Qualifying Dynamics 365 Base Offer</v>
      </c>
      <c r="D1662" s="4" t="str">
        <f>Calcuations!D1662</f>
        <v>P1M</v>
      </c>
      <c r="E1662" s="4" t="str">
        <f>Calcuations!E1662</f>
        <v>Monthly</v>
      </c>
      <c r="F1662" s="4">
        <f>Calcuations!F1662</f>
        <v>2994</v>
      </c>
      <c r="G1662" s="4">
        <f>Calcuations!G1662</f>
        <v>2095.8000000000002</v>
      </c>
      <c r="H1662" s="12">
        <f>Calcuations!H1662</f>
        <v>0</v>
      </c>
      <c r="I1662" s="4">
        <f>Calcuations!I1662</f>
        <v>2095.8000000000002</v>
      </c>
      <c r="J1662" s="4">
        <f>Calcuations!Z1662</f>
        <v>2095.8000000000002</v>
      </c>
      <c r="K1662" s="4">
        <f>Calcuations!AA1662</f>
        <v>2095.8000000000002</v>
      </c>
      <c r="L1662" s="4">
        <f t="shared" si="54"/>
        <v>2200.59</v>
      </c>
      <c r="M1662" s="4">
        <f t="shared" si="55"/>
        <v>2200.59</v>
      </c>
    </row>
    <row r="1663" spans="1:13" ht="45">
      <c r="A1663" s="4" t="str">
        <f>Calcuations!A1663</f>
        <v>CFQ7TTC0LH31</v>
      </c>
      <c r="B1663" s="4" t="str">
        <f>Calcuations!B1663</f>
        <v>001R</v>
      </c>
      <c r="C1663" s="7" t="str">
        <f>Calcuations!C1663</f>
        <v>Dynamics 365 Supply Chain Management Attach to Qualifying Dynamics 365 Base Offer (Education Student Pricing)</v>
      </c>
      <c r="D1663" s="4" t="str">
        <f>Calcuations!D1663</f>
        <v>P1M</v>
      </c>
      <c r="E1663" s="4" t="str">
        <f>Calcuations!E1663</f>
        <v>Monthly</v>
      </c>
      <c r="F1663" s="4">
        <f>Calcuations!F1663</f>
        <v>1200</v>
      </c>
      <c r="G1663" s="4">
        <f>Calcuations!G1663</f>
        <v>840</v>
      </c>
      <c r="H1663" s="12">
        <f>Calcuations!H1663</f>
        <v>0</v>
      </c>
      <c r="I1663" s="4">
        <f>Calcuations!I1663</f>
        <v>840</v>
      </c>
      <c r="J1663" s="4">
        <f>Calcuations!Z1663</f>
        <v>840</v>
      </c>
      <c r="K1663" s="4">
        <f>Calcuations!AA1663</f>
        <v>840</v>
      </c>
      <c r="L1663" s="4">
        <f t="shared" si="54"/>
        <v>882</v>
      </c>
      <c r="M1663" s="4">
        <f t="shared" si="55"/>
        <v>882</v>
      </c>
    </row>
    <row r="1664" spans="1:13" ht="30">
      <c r="A1664" s="4" t="str">
        <f>Calcuations!A1664</f>
        <v>CFQ7TTC0LH31</v>
      </c>
      <c r="B1664" s="4" t="str">
        <f>Calcuations!B1664</f>
        <v>001H</v>
      </c>
      <c r="C1664" s="7" t="str">
        <f>Calcuations!C1664</f>
        <v>Dynamics 365 Supply Chain Management (36 mo) (Non-Profit Pricing)</v>
      </c>
      <c r="D1664" s="4" t="str">
        <f>Calcuations!D1664</f>
        <v>P1M</v>
      </c>
      <c r="E1664" s="4" t="str">
        <f>Calcuations!E1664</f>
        <v>Monthly</v>
      </c>
      <c r="F1664" s="4">
        <f>Calcuations!F1664</f>
        <v>8388</v>
      </c>
      <c r="G1664" s="4">
        <f>Calcuations!G1664</f>
        <v>7549.2</v>
      </c>
      <c r="H1664" s="12">
        <f>Calcuations!H1664</f>
        <v>0</v>
      </c>
      <c r="I1664" s="4">
        <f>Calcuations!I1664</f>
        <v>7549.2</v>
      </c>
      <c r="J1664" s="4">
        <f>Calcuations!Z1664</f>
        <v>7549.2</v>
      </c>
      <c r="K1664" s="4">
        <f>Calcuations!AA1664</f>
        <v>7549.2</v>
      </c>
      <c r="L1664" s="4">
        <f t="shared" si="54"/>
        <v>7926.66</v>
      </c>
      <c r="M1664" s="4">
        <f t="shared" si="55"/>
        <v>7926.66</v>
      </c>
    </row>
    <row r="1665" spans="1:13">
      <c r="A1665" s="4" t="str">
        <f>Calcuations!A1665</f>
        <v>CFQ7TTC0LH31</v>
      </c>
      <c r="B1665" s="4">
        <f>Calcuations!B1665</f>
        <v>1</v>
      </c>
      <c r="C1665" s="7" t="str">
        <f>Calcuations!C1665</f>
        <v>Dynamics 365 Supply Chain Management</v>
      </c>
      <c r="D1665" s="4" t="str">
        <f>Calcuations!D1665</f>
        <v>P3Y</v>
      </c>
      <c r="E1665" s="4" t="str">
        <f>Calcuations!E1665</f>
        <v>Annual</v>
      </c>
      <c r="F1665" s="4">
        <f>Calcuations!F1665</f>
        <v>628920</v>
      </c>
      <c r="G1665" s="4">
        <f>Calcuations!G1665</f>
        <v>440244</v>
      </c>
      <c r="H1665" s="12">
        <f>Calcuations!H1665</f>
        <v>0</v>
      </c>
      <c r="I1665" s="4">
        <f>Calcuations!I1665</f>
        <v>440244</v>
      </c>
      <c r="J1665" s="4">
        <f>Calcuations!Z1665</f>
        <v>440244</v>
      </c>
      <c r="K1665" s="4">
        <f>Calcuations!AA1665</f>
        <v>440244</v>
      </c>
      <c r="L1665" s="4">
        <f t="shared" si="54"/>
        <v>462256.2</v>
      </c>
      <c r="M1665" s="4">
        <f t="shared" si="55"/>
        <v>462256.2</v>
      </c>
    </row>
    <row r="1666" spans="1:13" ht="30">
      <c r="A1666" s="4" t="str">
        <f>Calcuations!A1666</f>
        <v>CFQ7TTC0LH31</v>
      </c>
      <c r="B1666" s="4" t="str">
        <f>Calcuations!B1666</f>
        <v>001K</v>
      </c>
      <c r="C1666" s="7" t="str">
        <f>Calcuations!C1666</f>
        <v>Dynamics 365 Supply Chain Management (Education Faculty Pricing)</v>
      </c>
      <c r="D1666" s="4" t="str">
        <f>Calcuations!D1666</f>
        <v>P1Y</v>
      </c>
      <c r="E1666" s="4" t="str">
        <f>Calcuations!E1666</f>
        <v>Annual</v>
      </c>
      <c r="F1666" s="4">
        <f>Calcuations!F1666</f>
        <v>115320</v>
      </c>
      <c r="G1666" s="4">
        <f>Calcuations!G1666</f>
        <v>80724</v>
      </c>
      <c r="H1666" s="12">
        <f>Calcuations!H1666</f>
        <v>0</v>
      </c>
      <c r="I1666" s="4">
        <f>Calcuations!I1666</f>
        <v>80724</v>
      </c>
      <c r="J1666" s="4">
        <f>Calcuations!Z1666</f>
        <v>80724</v>
      </c>
      <c r="K1666" s="4">
        <f>Calcuations!AA1666</f>
        <v>80724</v>
      </c>
      <c r="L1666" s="4">
        <f t="shared" si="54"/>
        <v>84760.2</v>
      </c>
      <c r="M1666" s="4">
        <f t="shared" si="55"/>
        <v>84760.2</v>
      </c>
    </row>
    <row r="1667" spans="1:13" ht="45">
      <c r="A1667" s="4" t="str">
        <f>Calcuations!A1667</f>
        <v>CFQ7TTC0LH31</v>
      </c>
      <c r="B1667" s="4" t="str">
        <f>Calcuations!B1667</f>
        <v>001R</v>
      </c>
      <c r="C1667" s="7" t="str">
        <f>Calcuations!C1667</f>
        <v>Dynamics 365 Supply Chain Management Attach to Qualifying Dynamics 365 Base Offer (Education Student Pricing)</v>
      </c>
      <c r="D1667" s="4" t="str">
        <f>Calcuations!D1667</f>
        <v>P1Y</v>
      </c>
      <c r="E1667" s="4" t="str">
        <f>Calcuations!E1667</f>
        <v>Monthly</v>
      </c>
      <c r="F1667" s="4">
        <f>Calcuations!F1667</f>
        <v>12600</v>
      </c>
      <c r="G1667" s="4">
        <f>Calcuations!G1667</f>
        <v>8820</v>
      </c>
      <c r="H1667" s="12">
        <f>Calcuations!H1667</f>
        <v>0</v>
      </c>
      <c r="I1667" s="4">
        <f>Calcuations!I1667</f>
        <v>8820</v>
      </c>
      <c r="J1667" s="4">
        <f>Calcuations!Z1667</f>
        <v>8820</v>
      </c>
      <c r="K1667" s="4">
        <f>Calcuations!AA1667</f>
        <v>8820</v>
      </c>
      <c r="L1667" s="4">
        <f t="shared" si="54"/>
        <v>9261</v>
      </c>
      <c r="M1667" s="4">
        <f t="shared" si="55"/>
        <v>9261</v>
      </c>
    </row>
    <row r="1668" spans="1:13" ht="30">
      <c r="A1668" s="4" t="str">
        <f>Calcuations!A1668</f>
        <v>CFQ7TTC0LH31</v>
      </c>
      <c r="B1668" s="4">
        <f>Calcuations!B1668</f>
        <v>2</v>
      </c>
      <c r="C1668" s="7" t="str">
        <f>Calcuations!C1668</f>
        <v>Dynamics 365 Supply Chain Management Attach to Qualifying Dynamics 365 Base Offer</v>
      </c>
      <c r="D1668" s="4" t="str">
        <f>Calcuations!D1668</f>
        <v>P3Y</v>
      </c>
      <c r="E1668" s="4" t="str">
        <f>Calcuations!E1668</f>
        <v>Monthly</v>
      </c>
      <c r="F1668" s="4">
        <f>Calcuations!F1668</f>
        <v>94311</v>
      </c>
      <c r="G1668" s="4">
        <f>Calcuations!G1668</f>
        <v>66017.88</v>
      </c>
      <c r="H1668" s="12">
        <f>Calcuations!H1668</f>
        <v>0</v>
      </c>
      <c r="I1668" s="4">
        <f>Calcuations!I1668</f>
        <v>66017.88</v>
      </c>
      <c r="J1668" s="4">
        <f>Calcuations!Z1668</f>
        <v>66017.88</v>
      </c>
      <c r="K1668" s="4">
        <f>Calcuations!AA1668</f>
        <v>66017.88</v>
      </c>
      <c r="L1668" s="4">
        <f t="shared" si="54"/>
        <v>69318.774000000005</v>
      </c>
      <c r="M1668" s="4">
        <f t="shared" si="55"/>
        <v>69318.774000000005</v>
      </c>
    </row>
    <row r="1669" spans="1:13" ht="30">
      <c r="A1669" s="4" t="str">
        <f>Calcuations!A1669</f>
        <v>CFQ7TTC0LH31</v>
      </c>
      <c r="B1669" s="4">
        <f>Calcuations!B1669</f>
        <v>2</v>
      </c>
      <c r="C1669" s="7" t="str">
        <f>Calcuations!C1669</f>
        <v>Dynamics 365 Supply Chain Management Attach to Qualifying Dynamics 365 Base Offer</v>
      </c>
      <c r="D1669" s="4" t="str">
        <f>Calcuations!D1669</f>
        <v>P1Y</v>
      </c>
      <c r="E1669" s="4" t="str">
        <f>Calcuations!E1669</f>
        <v>Monthly</v>
      </c>
      <c r="F1669" s="4">
        <f>Calcuations!F1669</f>
        <v>31437</v>
      </c>
      <c r="G1669" s="4">
        <f>Calcuations!G1669</f>
        <v>22005.96</v>
      </c>
      <c r="H1669" s="12">
        <f>Calcuations!H1669</f>
        <v>0</v>
      </c>
      <c r="I1669" s="4">
        <f>Calcuations!I1669</f>
        <v>22005.96</v>
      </c>
      <c r="J1669" s="4">
        <f>Calcuations!Z1669</f>
        <v>22005.96</v>
      </c>
      <c r="K1669" s="4">
        <f>Calcuations!AA1669</f>
        <v>22005.96</v>
      </c>
      <c r="L1669" s="4">
        <f t="shared" si="54"/>
        <v>23106.257999999998</v>
      </c>
      <c r="M1669" s="4">
        <f t="shared" si="55"/>
        <v>23106.257999999998</v>
      </c>
    </row>
    <row r="1670" spans="1:13" ht="30">
      <c r="A1670" s="4" t="str">
        <f>Calcuations!A1670</f>
        <v>CFQ7TTC0LH31</v>
      </c>
      <c r="B1670" s="4">
        <f>Calcuations!B1670</f>
        <v>2</v>
      </c>
      <c r="C1670" s="7" t="str">
        <f>Calcuations!C1670</f>
        <v>Dynamics 365 Supply Chain Management Attach to Qualifying Dynamics 365 Base Offer</v>
      </c>
      <c r="D1670" s="4" t="str">
        <f>Calcuations!D1670</f>
        <v>P3Y</v>
      </c>
      <c r="E1670" s="4" t="str">
        <f>Calcuations!E1670</f>
        <v>Triennial</v>
      </c>
      <c r="F1670" s="4">
        <f>Calcuations!F1670</f>
        <v>89820</v>
      </c>
      <c r="G1670" s="4">
        <f>Calcuations!G1670</f>
        <v>62874</v>
      </c>
      <c r="H1670" s="12">
        <f>Calcuations!H1670</f>
        <v>0</v>
      </c>
      <c r="I1670" s="4">
        <f>Calcuations!I1670</f>
        <v>62874</v>
      </c>
      <c r="J1670" s="4">
        <f>Calcuations!Z1670</f>
        <v>62874</v>
      </c>
      <c r="K1670" s="4">
        <f>Calcuations!AA1670</f>
        <v>62874</v>
      </c>
      <c r="L1670" s="4">
        <f t="shared" si="54"/>
        <v>66017.7</v>
      </c>
      <c r="M1670" s="4">
        <f t="shared" si="55"/>
        <v>66017.7</v>
      </c>
    </row>
    <row r="1671" spans="1:13">
      <c r="A1671" s="4" t="str">
        <f>Calcuations!A1671</f>
        <v>CFQ7TTC0LH31</v>
      </c>
      <c r="B1671" s="4">
        <f>Calcuations!B1671</f>
        <v>1</v>
      </c>
      <c r="C1671" s="7" t="str">
        <f>Calcuations!C1671</f>
        <v>Dynamics 365 Supply Chain Management</v>
      </c>
      <c r="D1671" s="4" t="str">
        <f>Calcuations!D1671</f>
        <v>P1Y</v>
      </c>
      <c r="E1671" s="4" t="str">
        <f>Calcuations!E1671</f>
        <v>Annual</v>
      </c>
      <c r="F1671" s="4">
        <f>Calcuations!F1671</f>
        <v>209640</v>
      </c>
      <c r="G1671" s="4">
        <f>Calcuations!G1671</f>
        <v>146748</v>
      </c>
      <c r="H1671" s="12">
        <f>Calcuations!H1671</f>
        <v>0</v>
      </c>
      <c r="I1671" s="4">
        <f>Calcuations!I1671</f>
        <v>146748</v>
      </c>
      <c r="J1671" s="4">
        <f>Calcuations!Z1671</f>
        <v>146748</v>
      </c>
      <c r="K1671" s="4">
        <f>Calcuations!AA1671</f>
        <v>146748</v>
      </c>
      <c r="L1671" s="4">
        <f t="shared" si="54"/>
        <v>154085.4</v>
      </c>
      <c r="M1671" s="4">
        <f t="shared" si="55"/>
        <v>154085.4</v>
      </c>
    </row>
    <row r="1672" spans="1:13">
      <c r="A1672" s="4" t="str">
        <f>Calcuations!A1672</f>
        <v>CFQ7TTC0LH31</v>
      </c>
      <c r="B1672" s="4">
        <f>Calcuations!B1672</f>
        <v>1</v>
      </c>
      <c r="C1672" s="7" t="str">
        <f>Calcuations!C1672</f>
        <v>Dynamics 365 Supply Chain Management</v>
      </c>
      <c r="D1672" s="4" t="str">
        <f>Calcuations!D1672</f>
        <v>P1M</v>
      </c>
      <c r="E1672" s="4" t="str">
        <f>Calcuations!E1672</f>
        <v>Monthly</v>
      </c>
      <c r="F1672" s="4">
        <f>Calcuations!F1672</f>
        <v>20964</v>
      </c>
      <c r="G1672" s="4">
        <f>Calcuations!G1672</f>
        <v>14674.8</v>
      </c>
      <c r="H1672" s="12">
        <f>Calcuations!H1672</f>
        <v>0</v>
      </c>
      <c r="I1672" s="4">
        <f>Calcuations!I1672</f>
        <v>14674.8</v>
      </c>
      <c r="J1672" s="4">
        <f>Calcuations!Z1672</f>
        <v>14674.8</v>
      </c>
      <c r="K1672" s="4">
        <f>Calcuations!AA1672</f>
        <v>14674.8</v>
      </c>
      <c r="L1672" s="4">
        <f t="shared" si="54"/>
        <v>15408.539999999999</v>
      </c>
      <c r="M1672" s="4">
        <f t="shared" si="55"/>
        <v>15408.539999999999</v>
      </c>
    </row>
    <row r="1673" spans="1:13">
      <c r="A1673" s="4" t="str">
        <f>Calcuations!A1673</f>
        <v>CFQ7TTC0LH31</v>
      </c>
      <c r="B1673" s="4">
        <f>Calcuations!B1673</f>
        <v>1</v>
      </c>
      <c r="C1673" s="7" t="str">
        <f>Calcuations!C1673</f>
        <v>Dynamics 365 Supply Chain Management</v>
      </c>
      <c r="D1673" s="4" t="str">
        <f>Calcuations!D1673</f>
        <v>P1Y</v>
      </c>
      <c r="E1673" s="4" t="str">
        <f>Calcuations!E1673</f>
        <v>Monthly</v>
      </c>
      <c r="F1673" s="4">
        <f>Calcuations!F1673</f>
        <v>220122</v>
      </c>
      <c r="G1673" s="4">
        <f>Calcuations!G1673</f>
        <v>154085.4</v>
      </c>
      <c r="H1673" s="12">
        <f>Calcuations!H1673</f>
        <v>0</v>
      </c>
      <c r="I1673" s="4">
        <f>Calcuations!I1673</f>
        <v>154085.4</v>
      </c>
      <c r="J1673" s="4">
        <f>Calcuations!Z1673</f>
        <v>154085.4</v>
      </c>
      <c r="K1673" s="4">
        <f>Calcuations!AA1673</f>
        <v>154085.4</v>
      </c>
      <c r="L1673" s="4">
        <f t="shared" si="54"/>
        <v>161789.66999999998</v>
      </c>
      <c r="M1673" s="4">
        <f t="shared" si="55"/>
        <v>161789.66999999998</v>
      </c>
    </row>
    <row r="1674" spans="1:13" ht="30">
      <c r="A1674" s="4" t="str">
        <f>Calcuations!A1674</f>
        <v>CFQ7TTC0LH31</v>
      </c>
      <c r="B1674" s="4" t="str">
        <f>Calcuations!B1674</f>
        <v>001H</v>
      </c>
      <c r="C1674" s="7" t="str">
        <f>Calcuations!C1674</f>
        <v>Dynamics 365 Supply Chain Management (36 mo) (Non-Profit Pricing)</v>
      </c>
      <c r="D1674" s="4" t="str">
        <f>Calcuations!D1674</f>
        <v>P1Y</v>
      </c>
      <c r="E1674" s="4" t="str">
        <f>Calcuations!E1674</f>
        <v>Monthly</v>
      </c>
      <c r="F1674" s="4">
        <f>Calcuations!F1674</f>
        <v>88074</v>
      </c>
      <c r="G1674" s="4">
        <f>Calcuations!G1674</f>
        <v>79266.600000000006</v>
      </c>
      <c r="H1674" s="12">
        <f>Calcuations!H1674</f>
        <v>0</v>
      </c>
      <c r="I1674" s="4">
        <f>Calcuations!I1674</f>
        <v>79266.600000000006</v>
      </c>
      <c r="J1674" s="4">
        <f>Calcuations!Z1674</f>
        <v>79266.600000000006</v>
      </c>
      <c r="K1674" s="4">
        <f>Calcuations!AA1674</f>
        <v>79266.600000000006</v>
      </c>
      <c r="L1674" s="4">
        <f t="shared" si="54"/>
        <v>83229.930000000008</v>
      </c>
      <c r="M1674" s="4">
        <f t="shared" si="55"/>
        <v>83229.930000000008</v>
      </c>
    </row>
    <row r="1675" spans="1:13" ht="30">
      <c r="A1675" s="4" t="str">
        <f>Calcuations!A1675</f>
        <v>CFQ7TTC0LH31</v>
      </c>
      <c r="B1675" s="4">
        <f>Calcuations!B1675</f>
        <v>2</v>
      </c>
      <c r="C1675" s="7" t="str">
        <f>Calcuations!C1675</f>
        <v>Dynamics 365 Supply Chain Management Attach to Qualifying Dynamics 365 Base Offer</v>
      </c>
      <c r="D1675" s="4" t="str">
        <f>Calcuations!D1675</f>
        <v>P3Y</v>
      </c>
      <c r="E1675" s="4" t="str">
        <f>Calcuations!E1675</f>
        <v>Annual</v>
      </c>
      <c r="F1675" s="4">
        <f>Calcuations!F1675</f>
        <v>89820</v>
      </c>
      <c r="G1675" s="4">
        <f>Calcuations!G1675</f>
        <v>62874</v>
      </c>
      <c r="H1675" s="12">
        <f>Calcuations!H1675</f>
        <v>0</v>
      </c>
      <c r="I1675" s="4">
        <f>Calcuations!I1675</f>
        <v>62874</v>
      </c>
      <c r="J1675" s="4">
        <f>Calcuations!Z1675</f>
        <v>62874</v>
      </c>
      <c r="K1675" s="4">
        <f>Calcuations!AA1675</f>
        <v>62874</v>
      </c>
      <c r="L1675" s="4">
        <f t="shared" si="54"/>
        <v>66017.7</v>
      </c>
      <c r="M1675" s="4">
        <f t="shared" si="55"/>
        <v>66017.7</v>
      </c>
    </row>
    <row r="1676" spans="1:13" ht="30">
      <c r="A1676" s="4" t="str">
        <f>Calcuations!A1676</f>
        <v>CFQ7TTC0P17W</v>
      </c>
      <c r="B1676" s="4">
        <f>Calcuations!B1676</f>
        <v>4</v>
      </c>
      <c r="C1676" s="7" t="str">
        <f>Calcuations!C1676</f>
        <v>Dynamics 365 Supply Chain Management Premium (Non-Profit Pricing)</v>
      </c>
      <c r="D1676" s="4" t="str">
        <f>Calcuations!D1676</f>
        <v>P1M</v>
      </c>
      <c r="E1676" s="4" t="str">
        <f>Calcuations!E1676</f>
        <v>Monthly</v>
      </c>
      <c r="F1676" s="4">
        <f>Calcuations!F1676</f>
        <v>11982</v>
      </c>
      <c r="G1676" s="4">
        <f>Calcuations!G1676</f>
        <v>10783.8</v>
      </c>
      <c r="H1676" s="12">
        <f>Calcuations!H1676</f>
        <v>0</v>
      </c>
      <c r="I1676" s="4">
        <f>Calcuations!I1676</f>
        <v>10783.8</v>
      </c>
      <c r="J1676" s="4">
        <f>Calcuations!Z1676</f>
        <v>10783.8</v>
      </c>
      <c r="K1676" s="4">
        <f>Calcuations!AA1676</f>
        <v>10783.8</v>
      </c>
      <c r="L1676" s="4">
        <f t="shared" si="54"/>
        <v>11322.99</v>
      </c>
      <c r="M1676" s="4">
        <f t="shared" si="55"/>
        <v>11322.99</v>
      </c>
    </row>
    <row r="1677" spans="1:13" ht="30">
      <c r="A1677" s="4" t="str">
        <f>Calcuations!A1677</f>
        <v>CFQ7TTC0P17W</v>
      </c>
      <c r="B1677" s="4">
        <f>Calcuations!B1677</f>
        <v>1</v>
      </c>
      <c r="C1677" s="7" t="str">
        <f>Calcuations!C1677</f>
        <v>Dynamics 365 Supply Chain Management Premium</v>
      </c>
      <c r="D1677" s="4" t="str">
        <f>Calcuations!D1677</f>
        <v>P3Y</v>
      </c>
      <c r="E1677" s="4" t="str">
        <f>Calcuations!E1677</f>
        <v>Triennial</v>
      </c>
      <c r="F1677" s="4">
        <f>Calcuations!F1677</f>
        <v>898560</v>
      </c>
      <c r="G1677" s="4">
        <f>Calcuations!G1677</f>
        <v>628992</v>
      </c>
      <c r="H1677" s="12">
        <f>Calcuations!H1677</f>
        <v>0</v>
      </c>
      <c r="I1677" s="4">
        <f>Calcuations!I1677</f>
        <v>628992</v>
      </c>
      <c r="J1677" s="4">
        <f>Calcuations!Z1677</f>
        <v>628992</v>
      </c>
      <c r="K1677" s="4">
        <f>Calcuations!AA1677</f>
        <v>628992</v>
      </c>
      <c r="L1677" s="4">
        <f t="shared" si="54"/>
        <v>660441.59999999998</v>
      </c>
      <c r="M1677" s="4">
        <f t="shared" si="55"/>
        <v>660441.59999999998</v>
      </c>
    </row>
    <row r="1678" spans="1:13" ht="30">
      <c r="A1678" s="4" t="str">
        <f>Calcuations!A1678</f>
        <v>CFQ7TTC0P17W</v>
      </c>
      <c r="B1678" s="4">
        <f>Calcuations!B1678</f>
        <v>3</v>
      </c>
      <c r="C1678" s="7" t="str">
        <f>Calcuations!C1678</f>
        <v>Dynamics 365 Supply Chain Management Premium (Education Faculty Pricing)</v>
      </c>
      <c r="D1678" s="4" t="str">
        <f>Calcuations!D1678</f>
        <v>P1M</v>
      </c>
      <c r="E1678" s="4" t="str">
        <f>Calcuations!E1678</f>
        <v>Monthly</v>
      </c>
      <c r="F1678" s="4">
        <f>Calcuations!F1678</f>
        <v>16470</v>
      </c>
      <c r="G1678" s="4">
        <f>Calcuations!G1678</f>
        <v>11529</v>
      </c>
      <c r="H1678" s="12">
        <f>Calcuations!H1678</f>
        <v>0</v>
      </c>
      <c r="I1678" s="4">
        <f>Calcuations!I1678</f>
        <v>11529</v>
      </c>
      <c r="J1678" s="4">
        <f>Calcuations!Z1678</f>
        <v>11529</v>
      </c>
      <c r="K1678" s="4">
        <f>Calcuations!AA1678</f>
        <v>11529</v>
      </c>
      <c r="L1678" s="4">
        <f t="shared" si="54"/>
        <v>12105.45</v>
      </c>
      <c r="M1678" s="4">
        <f t="shared" si="55"/>
        <v>12105.45</v>
      </c>
    </row>
    <row r="1679" spans="1:13" ht="30">
      <c r="A1679" s="4" t="str">
        <f>Calcuations!A1679</f>
        <v>CFQ7TTC0P17W</v>
      </c>
      <c r="B1679" s="4">
        <f>Calcuations!B1679</f>
        <v>1</v>
      </c>
      <c r="C1679" s="7" t="str">
        <f>Calcuations!C1679</f>
        <v>Dynamics 365 Supply Chain Management Premium</v>
      </c>
      <c r="D1679" s="4" t="str">
        <f>Calcuations!D1679</f>
        <v>P1Y</v>
      </c>
      <c r="E1679" s="4" t="str">
        <f>Calcuations!E1679</f>
        <v>Monthly</v>
      </c>
      <c r="F1679" s="4">
        <f>Calcuations!F1679</f>
        <v>314496</v>
      </c>
      <c r="G1679" s="4">
        <f>Calcuations!G1679</f>
        <v>220147.20000000001</v>
      </c>
      <c r="H1679" s="12">
        <f>Calcuations!H1679</f>
        <v>0</v>
      </c>
      <c r="I1679" s="4">
        <f>Calcuations!I1679</f>
        <v>220147.20000000001</v>
      </c>
      <c r="J1679" s="4">
        <f>Calcuations!Z1679</f>
        <v>220147.20000000001</v>
      </c>
      <c r="K1679" s="4">
        <f>Calcuations!AA1679</f>
        <v>220147.20000000001</v>
      </c>
      <c r="L1679" s="4">
        <f t="shared" si="54"/>
        <v>231154.56</v>
      </c>
      <c r="M1679" s="4">
        <f t="shared" si="55"/>
        <v>231154.56</v>
      </c>
    </row>
    <row r="1680" spans="1:13" ht="30">
      <c r="A1680" s="4" t="str">
        <f>Calcuations!A1680</f>
        <v>CFQ7TTC0P17W</v>
      </c>
      <c r="B1680" s="4">
        <f>Calcuations!B1680</f>
        <v>2</v>
      </c>
      <c r="C1680" s="7" t="str">
        <f>Calcuations!C1680</f>
        <v>Dynamics 365 Supply Chain Management Premium (Education Student Pricing)</v>
      </c>
      <c r="D1680" s="4" t="str">
        <f>Calcuations!D1680</f>
        <v>P1Y</v>
      </c>
      <c r="E1680" s="4" t="str">
        <f>Calcuations!E1680</f>
        <v>Annual</v>
      </c>
      <c r="F1680" s="4">
        <f>Calcuations!F1680</f>
        <v>119820</v>
      </c>
      <c r="G1680" s="4">
        <f>Calcuations!G1680</f>
        <v>83874</v>
      </c>
      <c r="H1680" s="12">
        <f>Calcuations!H1680</f>
        <v>0</v>
      </c>
      <c r="I1680" s="4">
        <f>Calcuations!I1680</f>
        <v>83874</v>
      </c>
      <c r="J1680" s="4">
        <f>Calcuations!Z1680</f>
        <v>83874</v>
      </c>
      <c r="K1680" s="4">
        <f>Calcuations!AA1680</f>
        <v>83874</v>
      </c>
      <c r="L1680" s="4">
        <f t="shared" si="54"/>
        <v>88067.7</v>
      </c>
      <c r="M1680" s="4">
        <f t="shared" si="55"/>
        <v>88067.7</v>
      </c>
    </row>
    <row r="1681" spans="1:13" ht="30">
      <c r="A1681" s="4" t="str">
        <f>Calcuations!A1681</f>
        <v>CFQ7TTC0P17W</v>
      </c>
      <c r="B1681" s="4">
        <f>Calcuations!B1681</f>
        <v>1</v>
      </c>
      <c r="C1681" s="7" t="str">
        <f>Calcuations!C1681</f>
        <v>Dynamics 365 Supply Chain Management Premium</v>
      </c>
      <c r="D1681" s="4" t="str">
        <f>Calcuations!D1681</f>
        <v>P1Y</v>
      </c>
      <c r="E1681" s="4" t="str">
        <f>Calcuations!E1681</f>
        <v>Annual</v>
      </c>
      <c r="F1681" s="4">
        <f>Calcuations!F1681</f>
        <v>299520</v>
      </c>
      <c r="G1681" s="4">
        <f>Calcuations!G1681</f>
        <v>209664</v>
      </c>
      <c r="H1681" s="12">
        <f>Calcuations!H1681</f>
        <v>0</v>
      </c>
      <c r="I1681" s="4">
        <f>Calcuations!I1681</f>
        <v>209664</v>
      </c>
      <c r="J1681" s="4">
        <f>Calcuations!Z1681</f>
        <v>209664</v>
      </c>
      <c r="K1681" s="4">
        <f>Calcuations!AA1681</f>
        <v>209664</v>
      </c>
      <c r="L1681" s="4">
        <f t="shared" si="54"/>
        <v>220147.20000000001</v>
      </c>
      <c r="M1681" s="4">
        <f t="shared" si="55"/>
        <v>220147.20000000001</v>
      </c>
    </row>
    <row r="1682" spans="1:13" ht="30">
      <c r="A1682" s="4" t="str">
        <f>Calcuations!A1682</f>
        <v>CFQ7TTC0P17W</v>
      </c>
      <c r="B1682" s="4">
        <f>Calcuations!B1682</f>
        <v>4</v>
      </c>
      <c r="C1682" s="7" t="str">
        <f>Calcuations!C1682</f>
        <v>Dynamics 365 Supply Chain Management Premium (Non-Profit Pricing)</v>
      </c>
      <c r="D1682" s="4" t="str">
        <f>Calcuations!D1682</f>
        <v>P1Y</v>
      </c>
      <c r="E1682" s="4" t="str">
        <f>Calcuations!E1682</f>
        <v>Monthly</v>
      </c>
      <c r="F1682" s="4">
        <f>Calcuations!F1682</f>
        <v>125811</v>
      </c>
      <c r="G1682" s="4">
        <f>Calcuations!G1682</f>
        <v>113230</v>
      </c>
      <c r="H1682" s="12">
        <f>Calcuations!H1682</f>
        <v>0</v>
      </c>
      <c r="I1682" s="4">
        <f>Calcuations!I1682</f>
        <v>113230</v>
      </c>
      <c r="J1682" s="4">
        <f>Calcuations!Z1682</f>
        <v>113230</v>
      </c>
      <c r="K1682" s="4">
        <f>Calcuations!AA1682</f>
        <v>113230</v>
      </c>
      <c r="L1682" s="4">
        <f t="shared" si="54"/>
        <v>118891.5</v>
      </c>
      <c r="M1682" s="4">
        <f t="shared" si="55"/>
        <v>118891.5</v>
      </c>
    </row>
    <row r="1683" spans="1:13" ht="30">
      <c r="A1683" s="4" t="str">
        <f>Calcuations!A1683</f>
        <v>CFQ7TTC0P17W</v>
      </c>
      <c r="B1683" s="4">
        <f>Calcuations!B1683</f>
        <v>1</v>
      </c>
      <c r="C1683" s="7" t="str">
        <f>Calcuations!C1683</f>
        <v>Dynamics 365 Supply Chain Management Premium</v>
      </c>
      <c r="D1683" s="4" t="str">
        <f>Calcuations!D1683</f>
        <v>P3Y</v>
      </c>
      <c r="E1683" s="4" t="str">
        <f>Calcuations!E1683</f>
        <v>Monthly</v>
      </c>
      <c r="F1683" s="4">
        <f>Calcuations!F1683</f>
        <v>943488</v>
      </c>
      <c r="G1683" s="4">
        <f>Calcuations!G1683</f>
        <v>660441.59999999998</v>
      </c>
      <c r="H1683" s="12">
        <f>Calcuations!H1683</f>
        <v>0</v>
      </c>
      <c r="I1683" s="4">
        <f>Calcuations!I1683</f>
        <v>660441.59999999998</v>
      </c>
      <c r="J1683" s="4">
        <f>Calcuations!Z1683</f>
        <v>660441.59999999998</v>
      </c>
      <c r="K1683" s="4">
        <f>Calcuations!AA1683</f>
        <v>660441.59999999998</v>
      </c>
      <c r="L1683" s="4">
        <f t="shared" si="54"/>
        <v>693463.67999999993</v>
      </c>
      <c r="M1683" s="4">
        <f t="shared" si="55"/>
        <v>693463.67999999993</v>
      </c>
    </row>
    <row r="1684" spans="1:13" ht="30">
      <c r="A1684" s="4" t="str">
        <f>Calcuations!A1684</f>
        <v>CFQ7TTC0P17W</v>
      </c>
      <c r="B1684" s="4">
        <f>Calcuations!B1684</f>
        <v>2</v>
      </c>
      <c r="C1684" s="7" t="str">
        <f>Calcuations!C1684</f>
        <v>Dynamics 365 Supply Chain Management Premium (Education Student Pricing)</v>
      </c>
      <c r="D1684" s="4" t="str">
        <f>Calcuations!D1684</f>
        <v>P1Y</v>
      </c>
      <c r="E1684" s="4" t="str">
        <f>Calcuations!E1684</f>
        <v>Monthly</v>
      </c>
      <c r="F1684" s="4">
        <f>Calcuations!F1684</f>
        <v>125811</v>
      </c>
      <c r="G1684" s="4">
        <f>Calcuations!G1684</f>
        <v>88067.76</v>
      </c>
      <c r="H1684" s="12">
        <f>Calcuations!H1684</f>
        <v>0</v>
      </c>
      <c r="I1684" s="4">
        <f>Calcuations!I1684</f>
        <v>88067.76</v>
      </c>
      <c r="J1684" s="4">
        <f>Calcuations!Z1684</f>
        <v>88067.76</v>
      </c>
      <c r="K1684" s="4">
        <f>Calcuations!AA1684</f>
        <v>88067.76</v>
      </c>
      <c r="L1684" s="4">
        <f t="shared" si="54"/>
        <v>92471.148000000001</v>
      </c>
      <c r="M1684" s="4">
        <f t="shared" si="55"/>
        <v>92471.148000000001</v>
      </c>
    </row>
    <row r="1685" spans="1:13" ht="30">
      <c r="A1685" s="4" t="str">
        <f>Calcuations!A1685</f>
        <v>CFQ7TTC0P17W</v>
      </c>
      <c r="B1685" s="4">
        <f>Calcuations!B1685</f>
        <v>1</v>
      </c>
      <c r="C1685" s="7" t="str">
        <f>Calcuations!C1685</f>
        <v>Dynamics 365 Supply Chain Management Premium</v>
      </c>
      <c r="D1685" s="4" t="str">
        <f>Calcuations!D1685</f>
        <v>P1M</v>
      </c>
      <c r="E1685" s="4" t="str">
        <f>Calcuations!E1685</f>
        <v>Monthly</v>
      </c>
      <c r="F1685" s="4">
        <f>Calcuations!F1685</f>
        <v>29952</v>
      </c>
      <c r="G1685" s="4">
        <f>Calcuations!G1685</f>
        <v>20966.400000000001</v>
      </c>
      <c r="H1685" s="12">
        <f>Calcuations!H1685</f>
        <v>0</v>
      </c>
      <c r="I1685" s="4">
        <f>Calcuations!I1685</f>
        <v>20966.400000000001</v>
      </c>
      <c r="J1685" s="4">
        <f>Calcuations!Z1685</f>
        <v>20966.400000000001</v>
      </c>
      <c r="K1685" s="4">
        <f>Calcuations!AA1685</f>
        <v>20966.400000000001</v>
      </c>
      <c r="L1685" s="4">
        <f t="shared" si="54"/>
        <v>22014.720000000001</v>
      </c>
      <c r="M1685" s="4">
        <f t="shared" si="55"/>
        <v>22014.720000000001</v>
      </c>
    </row>
    <row r="1686" spans="1:13" ht="30">
      <c r="A1686" s="4" t="str">
        <f>Calcuations!A1686</f>
        <v>CFQ7TTC0P17W</v>
      </c>
      <c r="B1686" s="4">
        <f>Calcuations!B1686</f>
        <v>4</v>
      </c>
      <c r="C1686" s="7" t="str">
        <f>Calcuations!C1686</f>
        <v>Dynamics 365 Supply Chain Management Premium (Non-Profit Pricing)</v>
      </c>
      <c r="D1686" s="4" t="str">
        <f>Calcuations!D1686</f>
        <v>P1Y</v>
      </c>
      <c r="E1686" s="4" t="str">
        <f>Calcuations!E1686</f>
        <v>Annual</v>
      </c>
      <c r="F1686" s="4">
        <f>Calcuations!F1686</f>
        <v>119820</v>
      </c>
      <c r="G1686" s="4">
        <f>Calcuations!G1686</f>
        <v>107838</v>
      </c>
      <c r="H1686" s="12">
        <f>Calcuations!H1686</f>
        <v>0</v>
      </c>
      <c r="I1686" s="4">
        <f>Calcuations!I1686</f>
        <v>107838</v>
      </c>
      <c r="J1686" s="4">
        <f>Calcuations!Z1686</f>
        <v>107838</v>
      </c>
      <c r="K1686" s="4">
        <f>Calcuations!AA1686</f>
        <v>107838</v>
      </c>
      <c r="L1686" s="4">
        <f t="shared" si="54"/>
        <v>113229.9</v>
      </c>
      <c r="M1686" s="4">
        <f t="shared" si="55"/>
        <v>113229.9</v>
      </c>
    </row>
    <row r="1687" spans="1:13" ht="30">
      <c r="A1687" s="4" t="str">
        <f>Calcuations!A1687</f>
        <v>CFQ7TTC0P17W</v>
      </c>
      <c r="B1687" s="4">
        <f>Calcuations!B1687</f>
        <v>3</v>
      </c>
      <c r="C1687" s="7" t="str">
        <f>Calcuations!C1687</f>
        <v>Dynamics 365 Supply Chain Management Premium (Education Faculty Pricing)</v>
      </c>
      <c r="D1687" s="4" t="str">
        <f>Calcuations!D1687</f>
        <v>P1Y</v>
      </c>
      <c r="E1687" s="4" t="str">
        <f>Calcuations!E1687</f>
        <v>Monthly</v>
      </c>
      <c r="F1687" s="4">
        <f>Calcuations!F1687</f>
        <v>172935</v>
      </c>
      <c r="G1687" s="4">
        <f>Calcuations!G1687</f>
        <v>121054.6</v>
      </c>
      <c r="H1687" s="12">
        <f>Calcuations!H1687</f>
        <v>0</v>
      </c>
      <c r="I1687" s="4">
        <f>Calcuations!I1687</f>
        <v>121054.6</v>
      </c>
      <c r="J1687" s="4">
        <f>Calcuations!Z1687</f>
        <v>121054.6</v>
      </c>
      <c r="K1687" s="4">
        <f>Calcuations!AA1687</f>
        <v>121054.6</v>
      </c>
      <c r="L1687" s="4">
        <f t="shared" si="54"/>
        <v>127107.33</v>
      </c>
      <c r="M1687" s="4">
        <f t="shared" si="55"/>
        <v>127107.33</v>
      </c>
    </row>
    <row r="1688" spans="1:13" ht="30">
      <c r="A1688" s="4" t="str">
        <f>Calcuations!A1688</f>
        <v>CFQ7TTC0P17W</v>
      </c>
      <c r="B1688" s="4">
        <f>Calcuations!B1688</f>
        <v>2</v>
      </c>
      <c r="C1688" s="7" t="str">
        <f>Calcuations!C1688</f>
        <v>Dynamics 365 Supply Chain Management Premium (Education Student Pricing)</v>
      </c>
      <c r="D1688" s="4" t="str">
        <f>Calcuations!D1688</f>
        <v>P1M</v>
      </c>
      <c r="E1688" s="4" t="str">
        <f>Calcuations!E1688</f>
        <v>Monthly</v>
      </c>
      <c r="F1688" s="4">
        <f>Calcuations!F1688</f>
        <v>11982</v>
      </c>
      <c r="G1688" s="4">
        <f>Calcuations!G1688</f>
        <v>8387.4</v>
      </c>
      <c r="H1688" s="12">
        <f>Calcuations!H1688</f>
        <v>0</v>
      </c>
      <c r="I1688" s="4">
        <f>Calcuations!I1688</f>
        <v>8387.4</v>
      </c>
      <c r="J1688" s="4">
        <f>Calcuations!Z1688</f>
        <v>8387.4</v>
      </c>
      <c r="K1688" s="4">
        <f>Calcuations!AA1688</f>
        <v>8387.4</v>
      </c>
      <c r="L1688" s="4">
        <f t="shared" si="54"/>
        <v>8806.77</v>
      </c>
      <c r="M1688" s="4">
        <f t="shared" si="55"/>
        <v>8806.77</v>
      </c>
    </row>
    <row r="1689" spans="1:13" ht="30">
      <c r="A1689" s="4" t="str">
        <f>Calcuations!A1689</f>
        <v>CFQ7TTC0P17W</v>
      </c>
      <c r="B1689" s="4">
        <f>Calcuations!B1689</f>
        <v>3</v>
      </c>
      <c r="C1689" s="7" t="str">
        <f>Calcuations!C1689</f>
        <v>Dynamics 365 Supply Chain Management Premium (Education Faculty Pricing)</v>
      </c>
      <c r="D1689" s="4" t="str">
        <f>Calcuations!D1689</f>
        <v>P1Y</v>
      </c>
      <c r="E1689" s="4" t="str">
        <f>Calcuations!E1689</f>
        <v>Annual</v>
      </c>
      <c r="F1689" s="4">
        <f>Calcuations!F1689</f>
        <v>164700</v>
      </c>
      <c r="G1689" s="4">
        <f>Calcuations!G1689</f>
        <v>115290</v>
      </c>
      <c r="H1689" s="12">
        <f>Calcuations!H1689</f>
        <v>0</v>
      </c>
      <c r="I1689" s="4">
        <f>Calcuations!I1689</f>
        <v>115290</v>
      </c>
      <c r="J1689" s="4">
        <f>Calcuations!Z1689</f>
        <v>115290</v>
      </c>
      <c r="K1689" s="4">
        <f>Calcuations!AA1689</f>
        <v>115290</v>
      </c>
      <c r="L1689" s="4">
        <f t="shared" si="54"/>
        <v>121054.5</v>
      </c>
      <c r="M1689" s="4">
        <f t="shared" si="55"/>
        <v>121054.5</v>
      </c>
    </row>
    <row r="1690" spans="1:13" ht="30">
      <c r="A1690" s="4" t="str">
        <f>Calcuations!A1690</f>
        <v>CFQ7TTC0P17W</v>
      </c>
      <c r="B1690" s="4">
        <f>Calcuations!B1690</f>
        <v>1</v>
      </c>
      <c r="C1690" s="7" t="str">
        <f>Calcuations!C1690</f>
        <v>Dynamics 365 Supply Chain Management Premium</v>
      </c>
      <c r="D1690" s="4" t="str">
        <f>Calcuations!D1690</f>
        <v>P3Y</v>
      </c>
      <c r="E1690" s="4" t="str">
        <f>Calcuations!E1690</f>
        <v>Annual</v>
      </c>
      <c r="F1690" s="4">
        <f>Calcuations!F1690</f>
        <v>898560</v>
      </c>
      <c r="G1690" s="4">
        <f>Calcuations!G1690</f>
        <v>628992</v>
      </c>
      <c r="H1690" s="12">
        <f>Calcuations!H1690</f>
        <v>0</v>
      </c>
      <c r="I1690" s="4">
        <f>Calcuations!I1690</f>
        <v>628992</v>
      </c>
      <c r="J1690" s="4">
        <f>Calcuations!Z1690</f>
        <v>628992</v>
      </c>
      <c r="K1690" s="4">
        <f>Calcuations!AA1690</f>
        <v>628992</v>
      </c>
      <c r="L1690" s="4">
        <f t="shared" si="54"/>
        <v>660441.59999999998</v>
      </c>
      <c r="M1690" s="4">
        <f t="shared" si="55"/>
        <v>660441.59999999998</v>
      </c>
    </row>
    <row r="1691" spans="1:13" ht="30">
      <c r="A1691" s="4" t="str">
        <f>Calcuations!A1691</f>
        <v>CFQ7TTC0LFNJ</v>
      </c>
      <c r="B1691" s="4" t="str">
        <f>Calcuations!B1691</f>
        <v>000S</v>
      </c>
      <c r="C1691" s="7" t="str">
        <f>Calcuations!C1691</f>
        <v>Dynamics 365 Team Members (Education Student Pricing)</v>
      </c>
      <c r="D1691" s="4" t="str">
        <f>Calcuations!D1691</f>
        <v>P1Y</v>
      </c>
      <c r="E1691" s="4" t="str">
        <f>Calcuations!E1691</f>
        <v>Annual</v>
      </c>
      <c r="F1691" s="4">
        <f>Calcuations!F1691</f>
        <v>3180</v>
      </c>
      <c r="G1691" s="4">
        <f>Calcuations!G1691</f>
        <v>2385</v>
      </c>
      <c r="H1691" s="12">
        <f>Calcuations!H1691</f>
        <v>0</v>
      </c>
      <c r="I1691" s="4">
        <f>Calcuations!I1691</f>
        <v>2385</v>
      </c>
      <c r="J1691" s="4">
        <f>Calcuations!Z1691</f>
        <v>2385</v>
      </c>
      <c r="K1691" s="4">
        <f>Calcuations!AA1691</f>
        <v>2385</v>
      </c>
      <c r="L1691" s="4">
        <f t="shared" si="54"/>
        <v>2504.25</v>
      </c>
      <c r="M1691" s="4">
        <f t="shared" si="55"/>
        <v>2504.25</v>
      </c>
    </row>
    <row r="1692" spans="1:13" ht="30">
      <c r="A1692" s="4" t="str">
        <f>Calcuations!A1692</f>
        <v>CFQ7TTC0LFNJ</v>
      </c>
      <c r="B1692" s="4" t="str">
        <f>Calcuations!B1692</f>
        <v>000S</v>
      </c>
      <c r="C1692" s="7" t="str">
        <f>Calcuations!C1692</f>
        <v>Dynamics 365 Team Members (Education Student Pricing)</v>
      </c>
      <c r="D1692" s="4" t="str">
        <f>Calcuations!D1692</f>
        <v>P1Y</v>
      </c>
      <c r="E1692" s="4" t="str">
        <f>Calcuations!E1692</f>
        <v>Monthly</v>
      </c>
      <c r="F1692" s="4">
        <f>Calcuations!F1692</f>
        <v>3339</v>
      </c>
      <c r="G1692" s="4">
        <f>Calcuations!G1692</f>
        <v>2504.2800000000002</v>
      </c>
      <c r="H1692" s="12">
        <f>Calcuations!H1692</f>
        <v>0</v>
      </c>
      <c r="I1692" s="4">
        <f>Calcuations!I1692</f>
        <v>2504.2800000000002</v>
      </c>
      <c r="J1692" s="4">
        <f>Calcuations!Z1692</f>
        <v>2504.2800000000002</v>
      </c>
      <c r="K1692" s="4">
        <f>Calcuations!AA1692</f>
        <v>2504.2800000000002</v>
      </c>
      <c r="L1692" s="4">
        <f t="shared" si="54"/>
        <v>2629.4940000000001</v>
      </c>
      <c r="M1692" s="4">
        <f t="shared" si="55"/>
        <v>2629.4940000000001</v>
      </c>
    </row>
    <row r="1693" spans="1:13">
      <c r="A1693" s="4" t="str">
        <f>Calcuations!A1693</f>
        <v>CFQ7TTC0LFNJ</v>
      </c>
      <c r="B1693" s="4">
        <f>Calcuations!B1693</f>
        <v>1</v>
      </c>
      <c r="C1693" s="7" t="str">
        <f>Calcuations!C1693</f>
        <v>Dynamics 365 Team Members</v>
      </c>
      <c r="D1693" s="4" t="str">
        <f>Calcuations!D1693</f>
        <v>P3Y</v>
      </c>
      <c r="E1693" s="4" t="str">
        <f>Calcuations!E1693</f>
        <v>Triennial</v>
      </c>
      <c r="F1693" s="4">
        <f>Calcuations!F1693</f>
        <v>23940</v>
      </c>
      <c r="G1693" s="4">
        <f>Calcuations!G1693</f>
        <v>17955</v>
      </c>
      <c r="H1693" s="12">
        <f>Calcuations!H1693</f>
        <v>0</v>
      </c>
      <c r="I1693" s="4">
        <f>Calcuations!I1693</f>
        <v>17955</v>
      </c>
      <c r="J1693" s="4">
        <f>Calcuations!Z1693</f>
        <v>17955</v>
      </c>
      <c r="K1693" s="4">
        <f>Calcuations!AA1693</f>
        <v>17955</v>
      </c>
      <c r="L1693" s="4">
        <f t="shared" si="54"/>
        <v>18852.75</v>
      </c>
      <c r="M1693" s="4">
        <f t="shared" si="55"/>
        <v>18852.75</v>
      </c>
    </row>
    <row r="1694" spans="1:13">
      <c r="A1694" s="4" t="str">
        <f>Calcuations!A1694</f>
        <v>CFQ7TTC0LFNJ</v>
      </c>
      <c r="B1694" s="4">
        <f>Calcuations!B1694</f>
        <v>1</v>
      </c>
      <c r="C1694" s="7" t="str">
        <f>Calcuations!C1694</f>
        <v>Dynamics 365 Team Members</v>
      </c>
      <c r="D1694" s="4" t="str">
        <f>Calcuations!D1694</f>
        <v>P1Y</v>
      </c>
      <c r="E1694" s="4" t="str">
        <f>Calcuations!E1694</f>
        <v>Monthly</v>
      </c>
      <c r="F1694" s="4">
        <f>Calcuations!F1694</f>
        <v>8379</v>
      </c>
      <c r="G1694" s="4">
        <f>Calcuations!G1694</f>
        <v>6284.28</v>
      </c>
      <c r="H1694" s="12">
        <f>Calcuations!H1694</f>
        <v>0</v>
      </c>
      <c r="I1694" s="4">
        <f>Calcuations!I1694</f>
        <v>6284.28</v>
      </c>
      <c r="J1694" s="4">
        <f>Calcuations!Z1694</f>
        <v>6284.28</v>
      </c>
      <c r="K1694" s="4">
        <f>Calcuations!AA1694</f>
        <v>6284.28</v>
      </c>
      <c r="L1694" s="4">
        <f t="shared" ref="L1694:L1757" si="56">J1694+(J1694*0.05)</f>
        <v>6598.4939999999997</v>
      </c>
      <c r="M1694" s="4">
        <f t="shared" ref="M1694:M1757" si="57">K1694+(K1694*0.05)</f>
        <v>6598.4939999999997</v>
      </c>
    </row>
    <row r="1695" spans="1:13" ht="30">
      <c r="A1695" s="4" t="str">
        <f>Calcuations!A1695</f>
        <v>CFQ7TTC0LFNJ</v>
      </c>
      <c r="B1695" s="4" t="str">
        <f>Calcuations!B1695</f>
        <v>000S</v>
      </c>
      <c r="C1695" s="7" t="str">
        <f>Calcuations!C1695</f>
        <v>Dynamics 365 Team Members (Education Student Pricing)</v>
      </c>
      <c r="D1695" s="4" t="str">
        <f>Calcuations!D1695</f>
        <v>P1M</v>
      </c>
      <c r="E1695" s="4" t="str">
        <f>Calcuations!E1695</f>
        <v>Monthly</v>
      </c>
      <c r="F1695" s="4">
        <f>Calcuations!F1695</f>
        <v>318</v>
      </c>
      <c r="G1695" s="4">
        <f>Calcuations!G1695</f>
        <v>238.5</v>
      </c>
      <c r="H1695" s="12">
        <f>Calcuations!H1695</f>
        <v>0</v>
      </c>
      <c r="I1695" s="4">
        <f>Calcuations!I1695</f>
        <v>238.5</v>
      </c>
      <c r="J1695" s="4">
        <f>Calcuations!Z1695</f>
        <v>238.5</v>
      </c>
      <c r="K1695" s="4">
        <f>Calcuations!AA1695</f>
        <v>238.5</v>
      </c>
      <c r="L1695" s="4">
        <f t="shared" si="56"/>
        <v>250.42500000000001</v>
      </c>
      <c r="M1695" s="4">
        <f t="shared" si="57"/>
        <v>250.42500000000001</v>
      </c>
    </row>
    <row r="1696" spans="1:13">
      <c r="A1696" s="4" t="str">
        <f>Calcuations!A1696</f>
        <v>CFQ7TTC0LFNJ</v>
      </c>
      <c r="B1696" s="4">
        <f>Calcuations!B1696</f>
        <v>4</v>
      </c>
      <c r="C1696" s="7" t="str">
        <f>Calcuations!C1696</f>
        <v>Dynamics 365 Team Members for Migration</v>
      </c>
      <c r="D1696" s="4" t="str">
        <f>Calcuations!D1696</f>
        <v>P3Y</v>
      </c>
      <c r="E1696" s="4" t="str">
        <f>Calcuations!E1696</f>
        <v>Monthly</v>
      </c>
      <c r="F1696" s="4">
        <f>Calcuations!F1696</f>
        <v>15120</v>
      </c>
      <c r="G1696" s="4">
        <f>Calcuations!G1696</f>
        <v>10584</v>
      </c>
      <c r="H1696" s="12">
        <f>Calcuations!H1696</f>
        <v>0</v>
      </c>
      <c r="I1696" s="4">
        <f>Calcuations!I1696</f>
        <v>10584</v>
      </c>
      <c r="J1696" s="4">
        <f>Calcuations!Z1696</f>
        <v>10584</v>
      </c>
      <c r="K1696" s="4">
        <f>Calcuations!AA1696</f>
        <v>10584</v>
      </c>
      <c r="L1696" s="4">
        <f t="shared" si="56"/>
        <v>11113.2</v>
      </c>
      <c r="M1696" s="4">
        <f t="shared" si="57"/>
        <v>11113.2</v>
      </c>
    </row>
    <row r="1697" spans="1:13">
      <c r="A1697" s="4" t="str">
        <f>Calcuations!A1697</f>
        <v>CFQ7TTC0LFNJ</v>
      </c>
      <c r="B1697" s="4">
        <f>Calcuations!B1697</f>
        <v>1</v>
      </c>
      <c r="C1697" s="7" t="str">
        <f>Calcuations!C1697</f>
        <v>Dynamics 365 Team Members</v>
      </c>
      <c r="D1697" s="4" t="str">
        <f>Calcuations!D1697</f>
        <v>P3Y</v>
      </c>
      <c r="E1697" s="4" t="str">
        <f>Calcuations!E1697</f>
        <v>Monthly</v>
      </c>
      <c r="F1697" s="4">
        <f>Calcuations!F1697</f>
        <v>25137</v>
      </c>
      <c r="G1697" s="4">
        <f>Calcuations!G1697</f>
        <v>18852.84</v>
      </c>
      <c r="H1697" s="12">
        <f>Calcuations!H1697</f>
        <v>0</v>
      </c>
      <c r="I1697" s="4">
        <f>Calcuations!I1697</f>
        <v>18852.84</v>
      </c>
      <c r="J1697" s="4">
        <f>Calcuations!Z1697</f>
        <v>18852.84</v>
      </c>
      <c r="K1697" s="4">
        <f>Calcuations!AA1697</f>
        <v>18852.84</v>
      </c>
      <c r="L1697" s="4">
        <f t="shared" si="56"/>
        <v>19795.482</v>
      </c>
      <c r="M1697" s="4">
        <f t="shared" si="57"/>
        <v>19795.482</v>
      </c>
    </row>
    <row r="1698" spans="1:13">
      <c r="A1698" s="4" t="str">
        <f>Calcuations!A1698</f>
        <v>CFQ7TTC0LFNJ</v>
      </c>
      <c r="B1698" s="4">
        <f>Calcuations!B1698</f>
        <v>1</v>
      </c>
      <c r="C1698" s="7" t="str">
        <f>Calcuations!C1698</f>
        <v>Dynamics 365 Team Members</v>
      </c>
      <c r="D1698" s="4" t="str">
        <f>Calcuations!D1698</f>
        <v>P1M</v>
      </c>
      <c r="E1698" s="4" t="str">
        <f>Calcuations!E1698</f>
        <v>Monthly</v>
      </c>
      <c r="F1698" s="4">
        <f>Calcuations!F1698</f>
        <v>798</v>
      </c>
      <c r="G1698" s="4">
        <f>Calcuations!G1698</f>
        <v>598.5</v>
      </c>
      <c r="H1698" s="12">
        <f>Calcuations!H1698</f>
        <v>0</v>
      </c>
      <c r="I1698" s="4">
        <f>Calcuations!I1698</f>
        <v>598.5</v>
      </c>
      <c r="J1698" s="4">
        <f>Calcuations!Z1698</f>
        <v>598.5</v>
      </c>
      <c r="K1698" s="4">
        <f>Calcuations!AA1698</f>
        <v>598.5</v>
      </c>
      <c r="L1698" s="4">
        <f t="shared" si="56"/>
        <v>628.42499999999995</v>
      </c>
      <c r="M1698" s="4">
        <f t="shared" si="57"/>
        <v>628.42499999999995</v>
      </c>
    </row>
    <row r="1699" spans="1:13" ht="30">
      <c r="A1699" s="4" t="str">
        <f>Calcuations!A1699</f>
        <v>CFQ7TTC0LFNJ</v>
      </c>
      <c r="B1699" s="4" t="str">
        <f>Calcuations!B1699</f>
        <v>000Q</v>
      </c>
      <c r="C1699" s="7" t="str">
        <f>Calcuations!C1699</f>
        <v>Dynamics 365 Team Members (Non-Profit Pricing)</v>
      </c>
      <c r="D1699" s="4" t="str">
        <f>Calcuations!D1699</f>
        <v>P1Y</v>
      </c>
      <c r="E1699" s="4" t="str">
        <f>Calcuations!E1699</f>
        <v>Monthly</v>
      </c>
      <c r="F1699" s="4">
        <f>Calcuations!F1699</f>
        <v>2079</v>
      </c>
      <c r="G1699" s="4">
        <f>Calcuations!G1699</f>
        <v>1871.16</v>
      </c>
      <c r="H1699" s="12">
        <f>Calcuations!H1699</f>
        <v>0</v>
      </c>
      <c r="I1699" s="4">
        <f>Calcuations!I1699</f>
        <v>1871.16</v>
      </c>
      <c r="J1699" s="4">
        <f>Calcuations!Z1699</f>
        <v>1871.16</v>
      </c>
      <c r="K1699" s="4">
        <f>Calcuations!AA1699</f>
        <v>1871.16</v>
      </c>
      <c r="L1699" s="4">
        <f t="shared" si="56"/>
        <v>1964.7180000000001</v>
      </c>
      <c r="M1699" s="4">
        <f t="shared" si="57"/>
        <v>1964.7180000000001</v>
      </c>
    </row>
    <row r="1700" spans="1:13">
      <c r="A1700" s="4" t="str">
        <f>Calcuations!A1700</f>
        <v>CFQ7TTC0LFNJ</v>
      </c>
      <c r="B1700" s="4">
        <f>Calcuations!B1700</f>
        <v>1</v>
      </c>
      <c r="C1700" s="7" t="str">
        <f>Calcuations!C1700</f>
        <v>Dynamics 365 Team Members</v>
      </c>
      <c r="D1700" s="4" t="str">
        <f>Calcuations!D1700</f>
        <v>P3Y</v>
      </c>
      <c r="E1700" s="4" t="str">
        <f>Calcuations!E1700</f>
        <v>Annual</v>
      </c>
      <c r="F1700" s="4">
        <f>Calcuations!F1700</f>
        <v>23940</v>
      </c>
      <c r="G1700" s="4">
        <f>Calcuations!G1700</f>
        <v>17955</v>
      </c>
      <c r="H1700" s="12">
        <f>Calcuations!H1700</f>
        <v>0</v>
      </c>
      <c r="I1700" s="4">
        <f>Calcuations!I1700</f>
        <v>17955</v>
      </c>
      <c r="J1700" s="4">
        <f>Calcuations!Z1700</f>
        <v>17955</v>
      </c>
      <c r="K1700" s="4">
        <f>Calcuations!AA1700</f>
        <v>17955</v>
      </c>
      <c r="L1700" s="4">
        <f t="shared" si="56"/>
        <v>18852.75</v>
      </c>
      <c r="M1700" s="4">
        <f t="shared" si="57"/>
        <v>18852.75</v>
      </c>
    </row>
    <row r="1701" spans="1:13">
      <c r="A1701" s="4" t="str">
        <f>Calcuations!A1701</f>
        <v>CFQ7TTC0LFNJ</v>
      </c>
      <c r="B1701" s="4">
        <f>Calcuations!B1701</f>
        <v>1</v>
      </c>
      <c r="C1701" s="7" t="str">
        <f>Calcuations!C1701</f>
        <v>Dynamics 365 Team Members</v>
      </c>
      <c r="D1701" s="4" t="str">
        <f>Calcuations!D1701</f>
        <v>P1Y</v>
      </c>
      <c r="E1701" s="4" t="str">
        <f>Calcuations!E1701</f>
        <v>Annual</v>
      </c>
      <c r="F1701" s="4">
        <f>Calcuations!F1701</f>
        <v>7980</v>
      </c>
      <c r="G1701" s="4">
        <f>Calcuations!G1701</f>
        <v>5985</v>
      </c>
      <c r="H1701" s="12">
        <f>Calcuations!H1701</f>
        <v>0</v>
      </c>
      <c r="I1701" s="4">
        <f>Calcuations!I1701</f>
        <v>5985</v>
      </c>
      <c r="J1701" s="4">
        <f>Calcuations!Z1701</f>
        <v>5985</v>
      </c>
      <c r="K1701" s="4">
        <f>Calcuations!AA1701</f>
        <v>5985</v>
      </c>
      <c r="L1701" s="4">
        <f t="shared" si="56"/>
        <v>6284.25</v>
      </c>
      <c r="M1701" s="4">
        <f t="shared" si="57"/>
        <v>6284.25</v>
      </c>
    </row>
    <row r="1702" spans="1:13" ht="30">
      <c r="A1702" s="4" t="str">
        <f>Calcuations!A1702</f>
        <v>CFQ7TTC0LFNJ</v>
      </c>
      <c r="B1702" s="4" t="str">
        <f>Calcuations!B1702</f>
        <v>000R</v>
      </c>
      <c r="C1702" s="7" t="str">
        <f>Calcuations!C1702</f>
        <v>Dynamics 365 Team Members (Education Faculty Pricing)</v>
      </c>
      <c r="D1702" s="4" t="str">
        <f>Calcuations!D1702</f>
        <v>P1Y</v>
      </c>
      <c r="E1702" s="4" t="str">
        <f>Calcuations!E1702</f>
        <v>Monthly</v>
      </c>
      <c r="F1702" s="4">
        <f>Calcuations!F1702</f>
        <v>4599</v>
      </c>
      <c r="G1702" s="4">
        <f>Calcuations!G1702</f>
        <v>3449.28</v>
      </c>
      <c r="H1702" s="12">
        <f>Calcuations!H1702</f>
        <v>0</v>
      </c>
      <c r="I1702" s="4">
        <f>Calcuations!I1702</f>
        <v>3449.28</v>
      </c>
      <c r="J1702" s="4">
        <f>Calcuations!Z1702</f>
        <v>3449.28</v>
      </c>
      <c r="K1702" s="4">
        <f>Calcuations!AA1702</f>
        <v>3449.28</v>
      </c>
      <c r="L1702" s="4">
        <f t="shared" si="56"/>
        <v>3621.7440000000001</v>
      </c>
      <c r="M1702" s="4">
        <f t="shared" si="57"/>
        <v>3621.7440000000001</v>
      </c>
    </row>
    <row r="1703" spans="1:13" ht="30">
      <c r="A1703" s="4" t="str">
        <f>Calcuations!A1703</f>
        <v>CFQ7TTC0LFNJ</v>
      </c>
      <c r="B1703" s="4" t="str">
        <f>Calcuations!B1703</f>
        <v>000Q</v>
      </c>
      <c r="C1703" s="7" t="str">
        <f>Calcuations!C1703</f>
        <v>Dynamics 365 Team Members (Non-Profit Pricing)</v>
      </c>
      <c r="D1703" s="4" t="str">
        <f>Calcuations!D1703</f>
        <v>P1M</v>
      </c>
      <c r="E1703" s="4" t="str">
        <f>Calcuations!E1703</f>
        <v>Monthly</v>
      </c>
      <c r="F1703" s="4">
        <f>Calcuations!F1703</f>
        <v>198</v>
      </c>
      <c r="G1703" s="4">
        <f>Calcuations!G1703</f>
        <v>178.2</v>
      </c>
      <c r="H1703" s="12">
        <f>Calcuations!H1703</f>
        <v>0</v>
      </c>
      <c r="I1703" s="4">
        <f>Calcuations!I1703</f>
        <v>178.2</v>
      </c>
      <c r="J1703" s="4">
        <f>Calcuations!Z1703</f>
        <v>178.2</v>
      </c>
      <c r="K1703" s="4">
        <f>Calcuations!AA1703</f>
        <v>178.2</v>
      </c>
      <c r="L1703" s="4">
        <f t="shared" si="56"/>
        <v>187.10999999999999</v>
      </c>
      <c r="M1703" s="4">
        <f t="shared" si="57"/>
        <v>187.10999999999999</v>
      </c>
    </row>
    <row r="1704" spans="1:13">
      <c r="A1704" s="4" t="str">
        <f>Calcuations!A1704</f>
        <v>CFQ7TTC0LFNJ</v>
      </c>
      <c r="B1704" s="4">
        <f>Calcuations!B1704</f>
        <v>4</v>
      </c>
      <c r="C1704" s="7" t="str">
        <f>Calcuations!C1704</f>
        <v>Dynamics 365 Team Members for Migration</v>
      </c>
      <c r="D1704" s="4" t="str">
        <f>Calcuations!D1704</f>
        <v>P3Y</v>
      </c>
      <c r="E1704" s="4" t="str">
        <f>Calcuations!E1704</f>
        <v>Annual</v>
      </c>
      <c r="F1704" s="4">
        <f>Calcuations!F1704</f>
        <v>14400</v>
      </c>
      <c r="G1704" s="4">
        <f>Calcuations!G1704</f>
        <v>10080</v>
      </c>
      <c r="H1704" s="12">
        <f>Calcuations!H1704</f>
        <v>0</v>
      </c>
      <c r="I1704" s="4">
        <f>Calcuations!I1704</f>
        <v>10080</v>
      </c>
      <c r="J1704" s="4">
        <f>Calcuations!Z1704</f>
        <v>10080</v>
      </c>
      <c r="K1704" s="4">
        <f>Calcuations!AA1704</f>
        <v>10080</v>
      </c>
      <c r="L1704" s="4">
        <f t="shared" si="56"/>
        <v>10584</v>
      </c>
      <c r="M1704" s="4">
        <f t="shared" si="57"/>
        <v>10584</v>
      </c>
    </row>
    <row r="1705" spans="1:13" ht="30">
      <c r="A1705" s="4" t="str">
        <f>Calcuations!A1705</f>
        <v>CFQ7TTC0LFNJ</v>
      </c>
      <c r="B1705" s="4" t="str">
        <f>Calcuations!B1705</f>
        <v>000R</v>
      </c>
      <c r="C1705" s="7" t="str">
        <f>Calcuations!C1705</f>
        <v>Dynamics 365 Team Members (Education Faculty Pricing)</v>
      </c>
      <c r="D1705" s="4" t="str">
        <f>Calcuations!D1705</f>
        <v>P1Y</v>
      </c>
      <c r="E1705" s="4" t="str">
        <f>Calcuations!E1705</f>
        <v>Annual</v>
      </c>
      <c r="F1705" s="4">
        <f>Calcuations!F1705</f>
        <v>4380</v>
      </c>
      <c r="G1705" s="4">
        <f>Calcuations!G1705</f>
        <v>3285</v>
      </c>
      <c r="H1705" s="12">
        <f>Calcuations!H1705</f>
        <v>0</v>
      </c>
      <c r="I1705" s="4">
        <f>Calcuations!I1705</f>
        <v>3285</v>
      </c>
      <c r="J1705" s="4">
        <f>Calcuations!Z1705</f>
        <v>3285</v>
      </c>
      <c r="K1705" s="4">
        <f>Calcuations!AA1705</f>
        <v>3285</v>
      </c>
      <c r="L1705" s="4">
        <f t="shared" si="56"/>
        <v>3449.25</v>
      </c>
      <c r="M1705" s="4">
        <f t="shared" si="57"/>
        <v>3449.25</v>
      </c>
    </row>
    <row r="1706" spans="1:13">
      <c r="A1706" s="4" t="str">
        <f>Calcuations!A1706</f>
        <v>CFQ7TTC0LFNJ</v>
      </c>
      <c r="B1706" s="4">
        <f>Calcuations!B1706</f>
        <v>4</v>
      </c>
      <c r="C1706" s="7" t="str">
        <f>Calcuations!C1706</f>
        <v>Dynamics 365 Team Members for Migration</v>
      </c>
      <c r="D1706" s="4" t="str">
        <f>Calcuations!D1706</f>
        <v>P1M</v>
      </c>
      <c r="E1706" s="4" t="str">
        <f>Calcuations!E1706</f>
        <v>Monthly</v>
      </c>
      <c r="F1706" s="4">
        <f>Calcuations!F1706</f>
        <v>480</v>
      </c>
      <c r="G1706" s="4">
        <f>Calcuations!G1706</f>
        <v>336</v>
      </c>
      <c r="H1706" s="12">
        <f>Calcuations!H1706</f>
        <v>0</v>
      </c>
      <c r="I1706" s="4">
        <f>Calcuations!I1706</f>
        <v>336</v>
      </c>
      <c r="J1706" s="4">
        <f>Calcuations!Z1706</f>
        <v>336</v>
      </c>
      <c r="K1706" s="4">
        <f>Calcuations!AA1706</f>
        <v>336</v>
      </c>
      <c r="L1706" s="4">
        <f t="shared" si="56"/>
        <v>352.8</v>
      </c>
      <c r="M1706" s="4">
        <f t="shared" si="57"/>
        <v>352.8</v>
      </c>
    </row>
    <row r="1707" spans="1:13" ht="30">
      <c r="A1707" s="4" t="str">
        <f>Calcuations!A1707</f>
        <v>CFQ7TTC0LFNJ</v>
      </c>
      <c r="B1707" s="4" t="str">
        <f>Calcuations!B1707</f>
        <v>000R</v>
      </c>
      <c r="C1707" s="7" t="str">
        <f>Calcuations!C1707</f>
        <v>Dynamics 365 Team Members (Education Faculty Pricing)</v>
      </c>
      <c r="D1707" s="4" t="str">
        <f>Calcuations!D1707</f>
        <v>P1M</v>
      </c>
      <c r="E1707" s="4" t="str">
        <f>Calcuations!E1707</f>
        <v>Monthly</v>
      </c>
      <c r="F1707" s="4">
        <f>Calcuations!F1707</f>
        <v>438</v>
      </c>
      <c r="G1707" s="4">
        <f>Calcuations!G1707</f>
        <v>328.5</v>
      </c>
      <c r="H1707" s="12">
        <f>Calcuations!H1707</f>
        <v>0</v>
      </c>
      <c r="I1707" s="4">
        <f>Calcuations!I1707</f>
        <v>328.5</v>
      </c>
      <c r="J1707" s="4">
        <f>Calcuations!Z1707</f>
        <v>328.5</v>
      </c>
      <c r="K1707" s="4">
        <f>Calcuations!AA1707</f>
        <v>328.5</v>
      </c>
      <c r="L1707" s="4">
        <f t="shared" si="56"/>
        <v>344.92500000000001</v>
      </c>
      <c r="M1707" s="4">
        <f t="shared" si="57"/>
        <v>344.92500000000001</v>
      </c>
    </row>
    <row r="1708" spans="1:13" ht="30">
      <c r="A1708" s="4" t="str">
        <f>Calcuations!A1708</f>
        <v>CFQ7TTC0LFNJ</v>
      </c>
      <c r="B1708" s="4" t="str">
        <f>Calcuations!B1708</f>
        <v>000Q</v>
      </c>
      <c r="C1708" s="7" t="str">
        <f>Calcuations!C1708</f>
        <v>Dynamics 365 Team Members (Non-Profit Pricing)</v>
      </c>
      <c r="D1708" s="4" t="str">
        <f>Calcuations!D1708</f>
        <v>P1Y</v>
      </c>
      <c r="E1708" s="4" t="str">
        <f>Calcuations!E1708</f>
        <v>Annual</v>
      </c>
      <c r="F1708" s="4">
        <f>Calcuations!F1708</f>
        <v>1980</v>
      </c>
      <c r="G1708" s="4">
        <f>Calcuations!G1708</f>
        <v>1782</v>
      </c>
      <c r="H1708" s="12">
        <f>Calcuations!H1708</f>
        <v>0</v>
      </c>
      <c r="I1708" s="4">
        <f>Calcuations!I1708</f>
        <v>1782</v>
      </c>
      <c r="J1708" s="4">
        <f>Calcuations!Z1708</f>
        <v>1782</v>
      </c>
      <c r="K1708" s="4">
        <f>Calcuations!AA1708</f>
        <v>1782</v>
      </c>
      <c r="L1708" s="4">
        <f t="shared" si="56"/>
        <v>1871.1</v>
      </c>
      <c r="M1708" s="4">
        <f t="shared" si="57"/>
        <v>1871.1</v>
      </c>
    </row>
    <row r="1709" spans="1:13">
      <c r="A1709" s="4" t="str">
        <f>Calcuations!A1709</f>
        <v>CFQ7TTC0JSQ1</v>
      </c>
      <c r="B1709" s="4">
        <f>Calcuations!B1709</f>
        <v>2</v>
      </c>
      <c r="C1709" s="7" t="str">
        <f>Calcuations!C1709</f>
        <v>eCDN</v>
      </c>
      <c r="D1709" s="4" t="str">
        <f>Calcuations!D1709</f>
        <v>P3Y</v>
      </c>
      <c r="E1709" s="4" t="str">
        <f>Calcuations!E1709</f>
        <v>Annual</v>
      </c>
      <c r="F1709" s="4">
        <f>Calcuations!F1709</f>
        <v>1497.6</v>
      </c>
      <c r="G1709" s="4">
        <f>Calcuations!G1709</f>
        <v>1198.08</v>
      </c>
      <c r="H1709" s="12">
        <f>Calcuations!H1709</f>
        <v>0</v>
      </c>
      <c r="I1709" s="4">
        <f>Calcuations!I1709</f>
        <v>1198.08</v>
      </c>
      <c r="J1709" s="4">
        <f>Calcuations!Z1709</f>
        <v>1198.08</v>
      </c>
      <c r="K1709" s="4">
        <f>Calcuations!AA1709</f>
        <v>1198.08</v>
      </c>
      <c r="L1709" s="4">
        <f t="shared" si="56"/>
        <v>1257.9839999999999</v>
      </c>
      <c r="M1709" s="4">
        <f t="shared" si="57"/>
        <v>1257.9839999999999</v>
      </c>
    </row>
    <row r="1710" spans="1:13">
      <c r="A1710" s="4" t="str">
        <f>Calcuations!A1710</f>
        <v>CFQ7TTC0JSQ1</v>
      </c>
      <c r="B1710" s="4">
        <f>Calcuations!B1710</f>
        <v>2</v>
      </c>
      <c r="C1710" s="7" t="str">
        <f>Calcuations!C1710</f>
        <v>eCDN</v>
      </c>
      <c r="D1710" s="4" t="str">
        <f>Calcuations!D1710</f>
        <v>P1Y</v>
      </c>
      <c r="E1710" s="4" t="str">
        <f>Calcuations!E1710</f>
        <v>Annual</v>
      </c>
      <c r="F1710" s="4">
        <f>Calcuations!F1710</f>
        <v>499.2</v>
      </c>
      <c r="G1710" s="4">
        <f>Calcuations!G1710</f>
        <v>399.36</v>
      </c>
      <c r="H1710" s="12">
        <f>Calcuations!H1710</f>
        <v>0</v>
      </c>
      <c r="I1710" s="4">
        <f>Calcuations!I1710</f>
        <v>399.36</v>
      </c>
      <c r="J1710" s="4">
        <f>Calcuations!Z1710</f>
        <v>399.36</v>
      </c>
      <c r="K1710" s="4">
        <f>Calcuations!AA1710</f>
        <v>399.36</v>
      </c>
      <c r="L1710" s="4">
        <f t="shared" si="56"/>
        <v>419.32800000000003</v>
      </c>
      <c r="M1710" s="4">
        <f t="shared" si="57"/>
        <v>419.32800000000003</v>
      </c>
    </row>
    <row r="1711" spans="1:13">
      <c r="A1711" s="4" t="str">
        <f>Calcuations!A1711</f>
        <v>CFQ7TTC0JSQ1</v>
      </c>
      <c r="B1711" s="4">
        <f>Calcuations!B1711</f>
        <v>2</v>
      </c>
      <c r="C1711" s="7" t="str">
        <f>Calcuations!C1711</f>
        <v>eCDN</v>
      </c>
      <c r="D1711" s="4" t="str">
        <f>Calcuations!D1711</f>
        <v>P3Y</v>
      </c>
      <c r="E1711" s="4" t="str">
        <f>Calcuations!E1711</f>
        <v>Triennial</v>
      </c>
      <c r="F1711" s="4">
        <f>Calcuations!F1711</f>
        <v>1497.6</v>
      </c>
      <c r="G1711" s="4">
        <f>Calcuations!G1711</f>
        <v>1198.08</v>
      </c>
      <c r="H1711" s="12">
        <f>Calcuations!H1711</f>
        <v>0</v>
      </c>
      <c r="I1711" s="4">
        <f>Calcuations!I1711</f>
        <v>1198.08</v>
      </c>
      <c r="J1711" s="4">
        <f>Calcuations!Z1711</f>
        <v>1198.08</v>
      </c>
      <c r="K1711" s="4">
        <f>Calcuations!AA1711</f>
        <v>1198.08</v>
      </c>
      <c r="L1711" s="4">
        <f t="shared" si="56"/>
        <v>1257.9839999999999</v>
      </c>
      <c r="M1711" s="4">
        <f t="shared" si="57"/>
        <v>1257.9839999999999</v>
      </c>
    </row>
    <row r="1712" spans="1:13">
      <c r="A1712" s="4" t="str">
        <f>Calcuations!A1712</f>
        <v>CFQ7TTC0JSQ1</v>
      </c>
      <c r="B1712" s="4">
        <f>Calcuations!B1712</f>
        <v>2</v>
      </c>
      <c r="C1712" s="7" t="str">
        <f>Calcuations!C1712</f>
        <v>eCDN</v>
      </c>
      <c r="D1712" s="4" t="str">
        <f>Calcuations!D1712</f>
        <v>P1M</v>
      </c>
      <c r="E1712" s="4" t="str">
        <f>Calcuations!E1712</f>
        <v>Monthly</v>
      </c>
      <c r="F1712" s="4">
        <f>Calcuations!F1712</f>
        <v>49.92</v>
      </c>
      <c r="G1712" s="4">
        <f>Calcuations!G1712</f>
        <v>39.94</v>
      </c>
      <c r="H1712" s="12">
        <f>Calcuations!H1712</f>
        <v>0</v>
      </c>
      <c r="I1712" s="4">
        <f>Calcuations!I1712</f>
        <v>39.94</v>
      </c>
      <c r="J1712" s="4">
        <f>Calcuations!Z1712</f>
        <v>39.94</v>
      </c>
      <c r="K1712" s="4">
        <f>Calcuations!AA1712</f>
        <v>39.94</v>
      </c>
      <c r="L1712" s="4">
        <f t="shared" si="56"/>
        <v>41.936999999999998</v>
      </c>
      <c r="M1712" s="4">
        <f t="shared" si="57"/>
        <v>41.936999999999998</v>
      </c>
    </row>
    <row r="1713" spans="1:13">
      <c r="A1713" s="4" t="str">
        <f>Calcuations!A1713</f>
        <v>CFQ7TTC0JSQ1</v>
      </c>
      <c r="B1713" s="4">
        <f>Calcuations!B1713</f>
        <v>2</v>
      </c>
      <c r="C1713" s="7" t="str">
        <f>Calcuations!C1713</f>
        <v>eCDN</v>
      </c>
      <c r="D1713" s="4" t="str">
        <f>Calcuations!D1713</f>
        <v>P1Y</v>
      </c>
      <c r="E1713" s="4" t="str">
        <f>Calcuations!E1713</f>
        <v>Monthly</v>
      </c>
      <c r="F1713" s="4">
        <f>Calcuations!F1713</f>
        <v>524.16</v>
      </c>
      <c r="G1713" s="4">
        <f>Calcuations!G1713</f>
        <v>419.28</v>
      </c>
      <c r="H1713" s="12">
        <f>Calcuations!H1713</f>
        <v>0</v>
      </c>
      <c r="I1713" s="4">
        <f>Calcuations!I1713</f>
        <v>419.28</v>
      </c>
      <c r="J1713" s="4">
        <f>Calcuations!Z1713</f>
        <v>419.28</v>
      </c>
      <c r="K1713" s="4">
        <f>Calcuations!AA1713</f>
        <v>419.28</v>
      </c>
      <c r="L1713" s="4">
        <f t="shared" si="56"/>
        <v>440.24399999999997</v>
      </c>
      <c r="M1713" s="4">
        <f t="shared" si="57"/>
        <v>440.24399999999997</v>
      </c>
    </row>
    <row r="1714" spans="1:13" ht="30">
      <c r="A1714" s="4" t="str">
        <f>Calcuations!A1714</f>
        <v>CFQ7TTC0HD42</v>
      </c>
      <c r="B1714" s="4" t="str">
        <f>Calcuations!B1714</f>
        <v>002W</v>
      </c>
      <c r="C1714" s="7" t="str">
        <f>Calcuations!C1714</f>
        <v>Dynamics 365 Commerce Scale Unit Basic - Cloud (Education Student Pricing)</v>
      </c>
      <c r="D1714" s="4" t="str">
        <f>Calcuations!D1714</f>
        <v>P1M</v>
      </c>
      <c r="E1714" s="4" t="str">
        <f>Calcuations!E1714</f>
        <v>Monthly</v>
      </c>
      <c r="F1714" s="4">
        <f>Calcuations!F1714</f>
        <v>239598</v>
      </c>
      <c r="G1714" s="4">
        <f>Calcuations!G1714</f>
        <v>167718.6</v>
      </c>
      <c r="H1714" s="12">
        <f>Calcuations!H1714</f>
        <v>0</v>
      </c>
      <c r="I1714" s="4">
        <f>Calcuations!I1714</f>
        <v>167718.6</v>
      </c>
      <c r="J1714" s="4">
        <f>Calcuations!Z1714</f>
        <v>167718.6</v>
      </c>
      <c r="K1714" s="4">
        <f>Calcuations!AA1714</f>
        <v>167718.6</v>
      </c>
      <c r="L1714" s="4">
        <f t="shared" si="56"/>
        <v>176104.53</v>
      </c>
      <c r="M1714" s="4">
        <f t="shared" si="57"/>
        <v>176104.53</v>
      </c>
    </row>
    <row r="1715" spans="1:13" ht="30">
      <c r="A1715" s="4" t="str">
        <f>Calcuations!A1715</f>
        <v>CFQ7TTC0HD42</v>
      </c>
      <c r="B1715" s="4" t="str">
        <f>Calcuations!B1715</f>
        <v>002T</v>
      </c>
      <c r="C1715" s="7" t="str">
        <f>Calcuations!C1715</f>
        <v>Dynamics 365 Commerce Scale Unit Standard - Cloud (Non-Profit Pricing)</v>
      </c>
      <c r="D1715" s="4" t="str">
        <f>Calcuations!D1715</f>
        <v>P3Y</v>
      </c>
      <c r="E1715" s="4" t="str">
        <f>Calcuations!E1715</f>
        <v>Annual</v>
      </c>
      <c r="F1715" s="4">
        <f>Calcuations!F1715</f>
        <v>12728700</v>
      </c>
      <c r="G1715" s="4">
        <f>Calcuations!G1715</f>
        <v>11455830</v>
      </c>
      <c r="H1715" s="12">
        <f>Calcuations!H1715</f>
        <v>0</v>
      </c>
      <c r="I1715" s="4">
        <f>Calcuations!I1715</f>
        <v>11455830</v>
      </c>
      <c r="J1715" s="4">
        <f>Calcuations!Z1715</f>
        <v>11455830</v>
      </c>
      <c r="K1715" s="4">
        <f>Calcuations!AA1715</f>
        <v>11455830</v>
      </c>
      <c r="L1715" s="4">
        <f t="shared" si="56"/>
        <v>12028621.5</v>
      </c>
      <c r="M1715" s="4">
        <f t="shared" si="57"/>
        <v>12028621.5</v>
      </c>
    </row>
    <row r="1716" spans="1:13" ht="30">
      <c r="A1716" s="4" t="str">
        <f>Calcuations!A1716</f>
        <v>CFQ7TTC0HD42</v>
      </c>
      <c r="B1716" s="4" t="str">
        <f>Calcuations!B1716</f>
        <v>002Z</v>
      </c>
      <c r="C1716" s="7" t="str">
        <f>Calcuations!C1716</f>
        <v>Dynamics 365 Commerce Scale Unit Basic - Cloud (Non-Profit Pricing)</v>
      </c>
      <c r="D1716" s="4" t="str">
        <f>Calcuations!D1716</f>
        <v>P3Y</v>
      </c>
      <c r="E1716" s="4" t="str">
        <f>Calcuations!E1716</f>
        <v>Monthly</v>
      </c>
      <c r="F1716" s="4">
        <f>Calcuations!F1716</f>
        <v>4717062</v>
      </c>
      <c r="G1716" s="4">
        <f>Calcuations!G1716</f>
        <v>4245356</v>
      </c>
      <c r="H1716" s="12">
        <f>Calcuations!H1716</f>
        <v>0</v>
      </c>
      <c r="I1716" s="4">
        <f>Calcuations!I1716</f>
        <v>4245356</v>
      </c>
      <c r="J1716" s="4">
        <f>Calcuations!Z1716</f>
        <v>4245356</v>
      </c>
      <c r="K1716" s="4">
        <f>Calcuations!AA1716</f>
        <v>4245356</v>
      </c>
      <c r="L1716" s="4">
        <f t="shared" si="56"/>
        <v>4457623.8</v>
      </c>
      <c r="M1716" s="4">
        <f t="shared" si="57"/>
        <v>4457623.8</v>
      </c>
    </row>
    <row r="1717" spans="1:13" ht="30">
      <c r="A1717" s="4" t="str">
        <f>Calcuations!A1717</f>
        <v>CFQ7TTC0HD42</v>
      </c>
      <c r="B1717" s="4" t="str">
        <f>Calcuations!B1717</f>
        <v>002Z</v>
      </c>
      <c r="C1717" s="7" t="str">
        <f>Calcuations!C1717</f>
        <v>Dynamics 365 Commerce Scale Unit Basic - Cloud (Non-Profit Pricing)</v>
      </c>
      <c r="D1717" s="4" t="str">
        <f>Calcuations!D1717</f>
        <v>P1Y</v>
      </c>
      <c r="E1717" s="4" t="str">
        <f>Calcuations!E1717</f>
        <v>Annual</v>
      </c>
      <c r="F1717" s="4">
        <f>Calcuations!F1717</f>
        <v>1497480</v>
      </c>
      <c r="G1717" s="4">
        <f>Calcuations!G1717</f>
        <v>1347732</v>
      </c>
      <c r="H1717" s="12">
        <f>Calcuations!H1717</f>
        <v>0</v>
      </c>
      <c r="I1717" s="4">
        <f>Calcuations!I1717</f>
        <v>1347732</v>
      </c>
      <c r="J1717" s="4">
        <f>Calcuations!Z1717</f>
        <v>1347732</v>
      </c>
      <c r="K1717" s="4">
        <f>Calcuations!AA1717</f>
        <v>1347732</v>
      </c>
      <c r="L1717" s="4">
        <f t="shared" si="56"/>
        <v>1415118.6</v>
      </c>
      <c r="M1717" s="4">
        <f t="shared" si="57"/>
        <v>1415118.6</v>
      </c>
    </row>
    <row r="1718" spans="1:13" ht="30">
      <c r="A1718" s="4" t="str">
        <f>Calcuations!A1718</f>
        <v>CFQ7TTC0HD42</v>
      </c>
      <c r="B1718" s="4" t="str">
        <f>Calcuations!B1718</f>
        <v>002V</v>
      </c>
      <c r="C1718" s="7" t="str">
        <f>Calcuations!C1718</f>
        <v>Dynamics 365 Commerce Scale Unit Standard - Cloud (Education Faculty Pricing)</v>
      </c>
      <c r="D1718" s="4" t="str">
        <f>Calcuations!D1718</f>
        <v>P1M</v>
      </c>
      <c r="E1718" s="4" t="str">
        <f>Calcuations!E1718</f>
        <v>Monthly</v>
      </c>
      <c r="F1718" s="4">
        <f>Calcuations!F1718</f>
        <v>933444</v>
      </c>
      <c r="G1718" s="4">
        <f>Calcuations!G1718</f>
        <v>653410.80000000005</v>
      </c>
      <c r="H1718" s="12">
        <f>Calcuations!H1718</f>
        <v>0</v>
      </c>
      <c r="I1718" s="4">
        <f>Calcuations!I1718</f>
        <v>653410.80000000005</v>
      </c>
      <c r="J1718" s="4">
        <f>Calcuations!Z1718</f>
        <v>653410.80000000005</v>
      </c>
      <c r="K1718" s="4">
        <f>Calcuations!AA1718</f>
        <v>653410.80000000005</v>
      </c>
      <c r="L1718" s="4">
        <f t="shared" si="56"/>
        <v>686081.34000000008</v>
      </c>
      <c r="M1718" s="4">
        <f t="shared" si="57"/>
        <v>686081.34000000008</v>
      </c>
    </row>
    <row r="1719" spans="1:13" ht="30">
      <c r="A1719" s="4" t="str">
        <f>Calcuations!A1719</f>
        <v>CFQ7TTC0HD42</v>
      </c>
      <c r="B1719" s="4">
        <f>Calcuations!B1719</f>
        <v>8</v>
      </c>
      <c r="C1719" s="7" t="str">
        <f>Calcuations!C1719</f>
        <v>Dynamics 365 Commerce Scale Unit Premium - Cloud</v>
      </c>
      <c r="D1719" s="4" t="str">
        <f>Calcuations!D1719</f>
        <v>P1M</v>
      </c>
      <c r="E1719" s="4" t="str">
        <f>Calcuations!E1719</f>
        <v>Monthly</v>
      </c>
      <c r="F1719" s="4">
        <f>Calcuations!F1719</f>
        <v>3693846</v>
      </c>
      <c r="G1719" s="4">
        <f>Calcuations!G1719</f>
        <v>2585692</v>
      </c>
      <c r="H1719" s="12">
        <f>Calcuations!H1719</f>
        <v>0</v>
      </c>
      <c r="I1719" s="4">
        <f>Calcuations!I1719</f>
        <v>2585692</v>
      </c>
      <c r="J1719" s="4">
        <f>Calcuations!Z1719</f>
        <v>2585692</v>
      </c>
      <c r="K1719" s="4">
        <f>Calcuations!AA1719</f>
        <v>2585692</v>
      </c>
      <c r="L1719" s="4">
        <f t="shared" si="56"/>
        <v>2714976.6</v>
      </c>
      <c r="M1719" s="4">
        <f t="shared" si="57"/>
        <v>2714976.6</v>
      </c>
    </row>
    <row r="1720" spans="1:13" ht="30">
      <c r="A1720" s="4" t="str">
        <f>Calcuations!A1720</f>
        <v>CFQ7TTC0HD42</v>
      </c>
      <c r="B1720" s="4">
        <f>Calcuations!B1720</f>
        <v>9</v>
      </c>
      <c r="C1720" s="7" t="str">
        <f>Calcuations!C1720</f>
        <v>Dynamics 365 Commerce Scale Unit Standard - Cloud</v>
      </c>
      <c r="D1720" s="4" t="str">
        <f>Calcuations!D1720</f>
        <v>P1M</v>
      </c>
      <c r="E1720" s="4" t="str">
        <f>Calcuations!E1720</f>
        <v>Monthly</v>
      </c>
      <c r="F1720" s="4">
        <f>Calcuations!F1720</f>
        <v>1697172</v>
      </c>
      <c r="G1720" s="4">
        <f>Calcuations!G1720</f>
        <v>1188020</v>
      </c>
      <c r="H1720" s="12">
        <f>Calcuations!H1720</f>
        <v>0</v>
      </c>
      <c r="I1720" s="4">
        <f>Calcuations!I1720</f>
        <v>1188020</v>
      </c>
      <c r="J1720" s="4">
        <f>Calcuations!Z1720</f>
        <v>1188020</v>
      </c>
      <c r="K1720" s="4">
        <f>Calcuations!AA1720</f>
        <v>1188020</v>
      </c>
      <c r="L1720" s="4">
        <f t="shared" si="56"/>
        <v>1247421</v>
      </c>
      <c r="M1720" s="4">
        <f t="shared" si="57"/>
        <v>1247421</v>
      </c>
    </row>
    <row r="1721" spans="1:13" ht="30">
      <c r="A1721" s="4" t="str">
        <f>Calcuations!A1721</f>
        <v>CFQ7TTC0HD42</v>
      </c>
      <c r="B1721" s="4">
        <f>Calcuations!B1721</f>
        <v>9</v>
      </c>
      <c r="C1721" s="7" t="str">
        <f>Calcuations!C1721</f>
        <v>Dynamics 365 Commerce Scale Unit Standard - Cloud</v>
      </c>
      <c r="D1721" s="4" t="str">
        <f>Calcuations!D1721</f>
        <v>P1Y</v>
      </c>
      <c r="E1721" s="4" t="str">
        <f>Calcuations!E1721</f>
        <v>Annual</v>
      </c>
      <c r="F1721" s="4">
        <f>Calcuations!F1721</f>
        <v>16971720</v>
      </c>
      <c r="G1721" s="4">
        <f>Calcuations!G1721</f>
        <v>11880204</v>
      </c>
      <c r="H1721" s="12">
        <f>Calcuations!H1721</f>
        <v>0</v>
      </c>
      <c r="I1721" s="4">
        <f>Calcuations!I1721</f>
        <v>11880204</v>
      </c>
      <c r="J1721" s="4">
        <f>Calcuations!Z1721</f>
        <v>11880204</v>
      </c>
      <c r="K1721" s="4">
        <f>Calcuations!AA1721</f>
        <v>11880204</v>
      </c>
      <c r="L1721" s="4">
        <f t="shared" si="56"/>
        <v>12474214.199999999</v>
      </c>
      <c r="M1721" s="4">
        <f t="shared" si="57"/>
        <v>12474214.199999999</v>
      </c>
    </row>
    <row r="1722" spans="1:13" ht="30">
      <c r="A1722" s="4" t="str">
        <f>Calcuations!A1722</f>
        <v>CFQ7TTC0HD42</v>
      </c>
      <c r="B1722" s="4" t="str">
        <f>Calcuations!B1722</f>
        <v>002V</v>
      </c>
      <c r="C1722" s="7" t="str">
        <f>Calcuations!C1722</f>
        <v>Dynamics 365 Commerce Scale Unit Standard - Cloud (Education Faculty Pricing)</v>
      </c>
      <c r="D1722" s="4" t="str">
        <f>Calcuations!D1722</f>
        <v>P1Y</v>
      </c>
      <c r="E1722" s="4" t="str">
        <f>Calcuations!E1722</f>
        <v>Annual</v>
      </c>
      <c r="F1722" s="4">
        <f>Calcuations!F1722</f>
        <v>9334440</v>
      </c>
      <c r="G1722" s="4">
        <f>Calcuations!G1722</f>
        <v>6534108</v>
      </c>
      <c r="H1722" s="12">
        <f>Calcuations!H1722</f>
        <v>0</v>
      </c>
      <c r="I1722" s="4">
        <f>Calcuations!I1722</f>
        <v>6534108</v>
      </c>
      <c r="J1722" s="4">
        <f>Calcuations!Z1722</f>
        <v>6534108</v>
      </c>
      <c r="K1722" s="4">
        <f>Calcuations!AA1722</f>
        <v>6534108</v>
      </c>
      <c r="L1722" s="4">
        <f t="shared" si="56"/>
        <v>6860813.4000000004</v>
      </c>
      <c r="M1722" s="4">
        <f t="shared" si="57"/>
        <v>6860813.4000000004</v>
      </c>
    </row>
    <row r="1723" spans="1:13" ht="30">
      <c r="A1723" s="4" t="str">
        <f>Calcuations!A1723</f>
        <v>CFQ7TTC0HD42</v>
      </c>
      <c r="B1723" s="4">
        <f>Calcuations!B1723</f>
        <v>9</v>
      </c>
      <c r="C1723" s="7" t="str">
        <f>Calcuations!C1723</f>
        <v>Dynamics 365 Commerce Scale Unit Standard - Cloud</v>
      </c>
      <c r="D1723" s="4" t="str">
        <f>Calcuations!D1723</f>
        <v>P3Y</v>
      </c>
      <c r="E1723" s="4" t="str">
        <f>Calcuations!E1723</f>
        <v>Annual</v>
      </c>
      <c r="F1723" s="4">
        <f>Calcuations!F1723</f>
        <v>50915160</v>
      </c>
      <c r="G1723" s="4">
        <f>Calcuations!G1723</f>
        <v>35640612</v>
      </c>
      <c r="H1723" s="12">
        <f>Calcuations!H1723</f>
        <v>0</v>
      </c>
      <c r="I1723" s="4">
        <f>Calcuations!I1723</f>
        <v>35640612</v>
      </c>
      <c r="J1723" s="4">
        <f>Calcuations!Z1723</f>
        <v>35640612</v>
      </c>
      <c r="K1723" s="4">
        <f>Calcuations!AA1723</f>
        <v>35640612</v>
      </c>
      <c r="L1723" s="4">
        <f t="shared" si="56"/>
        <v>37422642.600000001</v>
      </c>
      <c r="M1723" s="4">
        <f t="shared" si="57"/>
        <v>37422642.600000001</v>
      </c>
    </row>
    <row r="1724" spans="1:13" ht="30">
      <c r="A1724" s="4" t="str">
        <f>Calcuations!A1724</f>
        <v>CFQ7TTC0HD42</v>
      </c>
      <c r="B1724" s="4" t="str">
        <f>Calcuations!B1724</f>
        <v>002Q</v>
      </c>
      <c r="C1724" s="7" t="str">
        <f>Calcuations!C1724</f>
        <v>Dynamics 365 Commerce Scale Unit Premium - Cloud (Non-Profit Pricing)</v>
      </c>
      <c r="D1724" s="4" t="str">
        <f>Calcuations!D1724</f>
        <v>P3Y</v>
      </c>
      <c r="E1724" s="4" t="str">
        <f>Calcuations!E1724</f>
        <v>Monthly</v>
      </c>
      <c r="F1724" s="4">
        <f>Calcuations!F1724</f>
        <v>29088990</v>
      </c>
      <c r="G1724" s="4">
        <f>Calcuations!G1724</f>
        <v>26180091</v>
      </c>
      <c r="H1724" s="12">
        <f>Calcuations!H1724</f>
        <v>0</v>
      </c>
      <c r="I1724" s="4">
        <f>Calcuations!I1724</f>
        <v>26180091</v>
      </c>
      <c r="J1724" s="4">
        <f>Calcuations!Z1724</f>
        <v>26180091</v>
      </c>
      <c r="K1724" s="4">
        <f>Calcuations!AA1724</f>
        <v>26180091</v>
      </c>
      <c r="L1724" s="4">
        <f t="shared" si="56"/>
        <v>27489095.550000001</v>
      </c>
      <c r="M1724" s="4">
        <f t="shared" si="57"/>
        <v>27489095.550000001</v>
      </c>
    </row>
    <row r="1725" spans="1:13" ht="30">
      <c r="A1725" s="4" t="str">
        <f>Calcuations!A1725</f>
        <v>CFQ7TTC0HD42</v>
      </c>
      <c r="B1725" s="4" t="str">
        <f>Calcuations!B1725</f>
        <v>000B</v>
      </c>
      <c r="C1725" s="7" t="str">
        <f>Calcuations!C1725</f>
        <v>Dynamics 365 Commerce Scale Unit Basic - Cloud</v>
      </c>
      <c r="D1725" s="4" t="str">
        <f>Calcuations!D1725</f>
        <v>P3Y</v>
      </c>
      <c r="E1725" s="4" t="str">
        <f>Calcuations!E1725</f>
        <v>Annual</v>
      </c>
      <c r="F1725" s="4">
        <f>Calcuations!F1725</f>
        <v>17970120</v>
      </c>
      <c r="G1725" s="4">
        <f>Calcuations!G1725</f>
        <v>12579084</v>
      </c>
      <c r="H1725" s="12">
        <f>Calcuations!H1725</f>
        <v>0</v>
      </c>
      <c r="I1725" s="4">
        <f>Calcuations!I1725</f>
        <v>12579084</v>
      </c>
      <c r="J1725" s="4">
        <f>Calcuations!Z1725</f>
        <v>12579084</v>
      </c>
      <c r="K1725" s="4">
        <f>Calcuations!AA1725</f>
        <v>12579084</v>
      </c>
      <c r="L1725" s="4">
        <f t="shared" si="56"/>
        <v>13208038.199999999</v>
      </c>
      <c r="M1725" s="4">
        <f t="shared" si="57"/>
        <v>13208038.199999999</v>
      </c>
    </row>
    <row r="1726" spans="1:13" ht="30">
      <c r="A1726" s="4" t="str">
        <f>Calcuations!A1726</f>
        <v>CFQ7TTC0HD42</v>
      </c>
      <c r="B1726" s="4" t="str">
        <f>Calcuations!B1726</f>
        <v>002V</v>
      </c>
      <c r="C1726" s="7" t="str">
        <f>Calcuations!C1726</f>
        <v>Dynamics 365 Commerce Scale Unit Standard - Cloud (Education Faculty Pricing)</v>
      </c>
      <c r="D1726" s="4" t="str">
        <f>Calcuations!D1726</f>
        <v>P1Y</v>
      </c>
      <c r="E1726" s="4" t="str">
        <f>Calcuations!E1726</f>
        <v>Monthly</v>
      </c>
      <c r="F1726" s="4">
        <f>Calcuations!F1726</f>
        <v>9801162</v>
      </c>
      <c r="G1726" s="4">
        <f>Calcuations!G1726</f>
        <v>6860813</v>
      </c>
      <c r="H1726" s="12">
        <f>Calcuations!H1726</f>
        <v>0</v>
      </c>
      <c r="I1726" s="4">
        <f>Calcuations!I1726</f>
        <v>6860813</v>
      </c>
      <c r="J1726" s="4">
        <f>Calcuations!Z1726</f>
        <v>6860813</v>
      </c>
      <c r="K1726" s="4">
        <f>Calcuations!AA1726</f>
        <v>6860813</v>
      </c>
      <c r="L1726" s="4">
        <f t="shared" si="56"/>
        <v>7203853.6500000004</v>
      </c>
      <c r="M1726" s="4">
        <f t="shared" si="57"/>
        <v>7203853.6500000004</v>
      </c>
    </row>
    <row r="1727" spans="1:13" ht="30">
      <c r="A1727" s="4" t="str">
        <f>Calcuations!A1727</f>
        <v>CFQ7TTC0HD42</v>
      </c>
      <c r="B1727" s="4" t="str">
        <f>Calcuations!B1727</f>
        <v>002W</v>
      </c>
      <c r="C1727" s="7" t="str">
        <f>Calcuations!C1727</f>
        <v>Dynamics 365 Commerce Scale Unit Basic - Cloud (Education Student Pricing)</v>
      </c>
      <c r="D1727" s="4" t="str">
        <f>Calcuations!D1727</f>
        <v>P1Y</v>
      </c>
      <c r="E1727" s="4" t="str">
        <f>Calcuations!E1727</f>
        <v>Monthly</v>
      </c>
      <c r="F1727" s="4">
        <f>Calcuations!F1727</f>
        <v>2515779</v>
      </c>
      <c r="G1727" s="4">
        <f>Calcuations!G1727</f>
        <v>1761045</v>
      </c>
      <c r="H1727" s="12">
        <f>Calcuations!H1727</f>
        <v>0</v>
      </c>
      <c r="I1727" s="4">
        <f>Calcuations!I1727</f>
        <v>1761045</v>
      </c>
      <c r="J1727" s="4">
        <f>Calcuations!Z1727</f>
        <v>1761045</v>
      </c>
      <c r="K1727" s="4">
        <f>Calcuations!AA1727</f>
        <v>1761045</v>
      </c>
      <c r="L1727" s="4">
        <f t="shared" si="56"/>
        <v>1849097.25</v>
      </c>
      <c r="M1727" s="4">
        <f t="shared" si="57"/>
        <v>1849097.25</v>
      </c>
    </row>
    <row r="1728" spans="1:13" ht="30">
      <c r="A1728" s="4" t="str">
        <f>Calcuations!A1728</f>
        <v>CFQ7TTC0HD42</v>
      </c>
      <c r="B1728" s="4">
        <f>Calcuations!B1728</f>
        <v>8</v>
      </c>
      <c r="C1728" s="7" t="str">
        <f>Calcuations!C1728</f>
        <v>Dynamics 365 Commerce Scale Unit Premium - Cloud</v>
      </c>
      <c r="D1728" s="4" t="str">
        <f>Calcuations!D1728</f>
        <v>P3Y</v>
      </c>
      <c r="E1728" s="4" t="str">
        <f>Calcuations!E1728</f>
        <v>Annual</v>
      </c>
      <c r="F1728" s="4">
        <f>Calcuations!F1728</f>
        <v>111000000</v>
      </c>
      <c r="G1728" s="4">
        <f>Calcuations!G1728</f>
        <v>77570766</v>
      </c>
      <c r="H1728" s="12">
        <f>Calcuations!H1728</f>
        <v>0</v>
      </c>
      <c r="I1728" s="4">
        <f>Calcuations!I1728</f>
        <v>77570766</v>
      </c>
      <c r="J1728" s="4">
        <f>Calcuations!Z1728</f>
        <v>77570766</v>
      </c>
      <c r="K1728" s="4">
        <f>Calcuations!AA1728</f>
        <v>77570766</v>
      </c>
      <c r="L1728" s="4">
        <f t="shared" si="56"/>
        <v>81449304.299999997</v>
      </c>
      <c r="M1728" s="4">
        <f t="shared" si="57"/>
        <v>81449304.299999997</v>
      </c>
    </row>
    <row r="1729" spans="1:13" ht="30">
      <c r="A1729" s="4" t="str">
        <f>Calcuations!A1729</f>
        <v>CFQ7TTC0HD42</v>
      </c>
      <c r="B1729" s="4" t="str">
        <f>Calcuations!B1729</f>
        <v>002X</v>
      </c>
      <c r="C1729" s="7" t="str">
        <f>Calcuations!C1729</f>
        <v>Dynamics 365 Commerce Scale Unit Basic - Cloud (Education Faculty Pricing)</v>
      </c>
      <c r="D1729" s="4" t="str">
        <f>Calcuations!D1729</f>
        <v>P1Y</v>
      </c>
      <c r="E1729" s="4" t="str">
        <f>Calcuations!E1729</f>
        <v>Monthly</v>
      </c>
      <c r="F1729" s="4">
        <f>Calcuations!F1729</f>
        <v>3459204</v>
      </c>
      <c r="G1729" s="4">
        <f>Calcuations!G1729</f>
        <v>2421443</v>
      </c>
      <c r="H1729" s="12">
        <f>Calcuations!H1729</f>
        <v>0</v>
      </c>
      <c r="I1729" s="4">
        <f>Calcuations!I1729</f>
        <v>2421443</v>
      </c>
      <c r="J1729" s="4">
        <f>Calcuations!Z1729</f>
        <v>2421443</v>
      </c>
      <c r="K1729" s="4">
        <f>Calcuations!AA1729</f>
        <v>2421443</v>
      </c>
      <c r="L1729" s="4">
        <f t="shared" si="56"/>
        <v>2542515.15</v>
      </c>
      <c r="M1729" s="4">
        <f t="shared" si="57"/>
        <v>2542515.15</v>
      </c>
    </row>
    <row r="1730" spans="1:13" ht="30">
      <c r="A1730" s="4" t="str">
        <f>Calcuations!A1730</f>
        <v>CFQ7TTC0HD42</v>
      </c>
      <c r="B1730" s="4">
        <f>Calcuations!B1730</f>
        <v>8</v>
      </c>
      <c r="C1730" s="7" t="str">
        <f>Calcuations!C1730</f>
        <v>Dynamics 365 Commerce Scale Unit Premium - Cloud</v>
      </c>
      <c r="D1730" s="4" t="str">
        <f>Calcuations!D1730</f>
        <v>P1Y</v>
      </c>
      <c r="E1730" s="4" t="str">
        <f>Calcuations!E1730</f>
        <v>Monthly</v>
      </c>
      <c r="F1730" s="4">
        <f>Calcuations!F1730</f>
        <v>38785383</v>
      </c>
      <c r="G1730" s="4">
        <f>Calcuations!G1730</f>
        <v>27149768</v>
      </c>
      <c r="H1730" s="12">
        <f>Calcuations!H1730</f>
        <v>0</v>
      </c>
      <c r="I1730" s="4">
        <f>Calcuations!I1730</f>
        <v>27149768</v>
      </c>
      <c r="J1730" s="4">
        <f>Calcuations!Z1730</f>
        <v>27149768</v>
      </c>
      <c r="K1730" s="4">
        <f>Calcuations!AA1730</f>
        <v>27149768</v>
      </c>
      <c r="L1730" s="4">
        <f t="shared" si="56"/>
        <v>28507256.399999999</v>
      </c>
      <c r="M1730" s="4">
        <f t="shared" si="57"/>
        <v>28507256.399999999</v>
      </c>
    </row>
    <row r="1731" spans="1:13" ht="30">
      <c r="A1731" s="4" t="str">
        <f>Calcuations!A1731</f>
        <v>CFQ7TTC0HD42</v>
      </c>
      <c r="B1731" s="4" t="str">
        <f>Calcuations!B1731</f>
        <v>002T</v>
      </c>
      <c r="C1731" s="7" t="str">
        <f>Calcuations!C1731</f>
        <v>Dynamics 365 Commerce Scale Unit Standard - Cloud (Non-Profit Pricing)</v>
      </c>
      <c r="D1731" s="4" t="str">
        <f>Calcuations!D1731</f>
        <v>P3Y</v>
      </c>
      <c r="E1731" s="4" t="str">
        <f>Calcuations!E1731</f>
        <v>Monthly</v>
      </c>
      <c r="F1731" s="4">
        <f>Calcuations!F1731</f>
        <v>13365135</v>
      </c>
      <c r="G1731" s="4">
        <f>Calcuations!G1731</f>
        <v>12028622</v>
      </c>
      <c r="H1731" s="12">
        <f>Calcuations!H1731</f>
        <v>0</v>
      </c>
      <c r="I1731" s="4">
        <f>Calcuations!I1731</f>
        <v>12028622</v>
      </c>
      <c r="J1731" s="4">
        <f>Calcuations!Z1731</f>
        <v>12028622</v>
      </c>
      <c r="K1731" s="4">
        <f>Calcuations!AA1731</f>
        <v>12028622</v>
      </c>
      <c r="L1731" s="4">
        <f t="shared" si="56"/>
        <v>12630053.1</v>
      </c>
      <c r="M1731" s="4">
        <f t="shared" si="57"/>
        <v>12630053.1</v>
      </c>
    </row>
    <row r="1732" spans="1:13" ht="30">
      <c r="A1732" s="4" t="str">
        <f>Calcuations!A1732</f>
        <v>CFQ7TTC0HD42</v>
      </c>
      <c r="B1732" s="4" t="str">
        <f>Calcuations!B1732</f>
        <v>002T</v>
      </c>
      <c r="C1732" s="7" t="str">
        <f>Calcuations!C1732</f>
        <v>Dynamics 365 Commerce Scale Unit Standard - Cloud (Non-Profit Pricing)</v>
      </c>
      <c r="D1732" s="4" t="str">
        <f>Calcuations!D1732</f>
        <v>P1Y</v>
      </c>
      <c r="E1732" s="4" t="str">
        <f>Calcuations!E1732</f>
        <v>Annual</v>
      </c>
      <c r="F1732" s="4">
        <f>Calcuations!F1732</f>
        <v>4242900</v>
      </c>
      <c r="G1732" s="4">
        <f>Calcuations!G1732</f>
        <v>3818610</v>
      </c>
      <c r="H1732" s="12">
        <f>Calcuations!H1732</f>
        <v>0</v>
      </c>
      <c r="I1732" s="4">
        <f>Calcuations!I1732</f>
        <v>3818610</v>
      </c>
      <c r="J1732" s="4">
        <f>Calcuations!Z1732</f>
        <v>3818610</v>
      </c>
      <c r="K1732" s="4">
        <f>Calcuations!AA1732</f>
        <v>3818610</v>
      </c>
      <c r="L1732" s="4">
        <f t="shared" si="56"/>
        <v>4009540.5</v>
      </c>
      <c r="M1732" s="4">
        <f t="shared" si="57"/>
        <v>4009540.5</v>
      </c>
    </row>
    <row r="1733" spans="1:13" ht="30">
      <c r="A1733" s="4" t="str">
        <f>Calcuations!A1733</f>
        <v>CFQ7TTC0HD42</v>
      </c>
      <c r="B1733" s="4" t="str">
        <f>Calcuations!B1733</f>
        <v>002T</v>
      </c>
      <c r="C1733" s="7" t="str">
        <f>Calcuations!C1733</f>
        <v>Dynamics 365 Commerce Scale Unit Standard - Cloud (Non-Profit Pricing)</v>
      </c>
      <c r="D1733" s="4" t="str">
        <f>Calcuations!D1733</f>
        <v>P1M</v>
      </c>
      <c r="E1733" s="4" t="str">
        <f>Calcuations!E1733</f>
        <v>Monthly</v>
      </c>
      <c r="F1733" s="4">
        <f>Calcuations!F1733</f>
        <v>424290</v>
      </c>
      <c r="G1733" s="4">
        <f>Calcuations!G1733</f>
        <v>381861</v>
      </c>
      <c r="H1733" s="12">
        <f>Calcuations!H1733</f>
        <v>0</v>
      </c>
      <c r="I1733" s="4">
        <f>Calcuations!I1733</f>
        <v>381861</v>
      </c>
      <c r="J1733" s="4">
        <f>Calcuations!Z1733</f>
        <v>381861</v>
      </c>
      <c r="K1733" s="4">
        <f>Calcuations!AA1733</f>
        <v>381861</v>
      </c>
      <c r="L1733" s="4">
        <f t="shared" si="56"/>
        <v>400954.05</v>
      </c>
      <c r="M1733" s="4">
        <f t="shared" si="57"/>
        <v>400954.05</v>
      </c>
    </row>
    <row r="1734" spans="1:13" ht="30">
      <c r="A1734" s="4" t="str">
        <f>Calcuations!A1734</f>
        <v>CFQ7TTC0HD42</v>
      </c>
      <c r="B1734" s="4" t="str">
        <f>Calcuations!B1734</f>
        <v>002Q</v>
      </c>
      <c r="C1734" s="7" t="str">
        <f>Calcuations!C1734</f>
        <v>Dynamics 365 Commerce Scale Unit Premium - Cloud (Non-Profit Pricing)</v>
      </c>
      <c r="D1734" s="4" t="str">
        <f>Calcuations!D1734</f>
        <v>P1M</v>
      </c>
      <c r="E1734" s="4" t="str">
        <f>Calcuations!E1734</f>
        <v>Monthly</v>
      </c>
      <c r="F1734" s="4">
        <f>Calcuations!F1734</f>
        <v>923460</v>
      </c>
      <c r="G1734" s="4">
        <f>Calcuations!G1734</f>
        <v>831114</v>
      </c>
      <c r="H1734" s="12">
        <f>Calcuations!H1734</f>
        <v>0</v>
      </c>
      <c r="I1734" s="4">
        <f>Calcuations!I1734</f>
        <v>831114</v>
      </c>
      <c r="J1734" s="4">
        <f>Calcuations!Z1734</f>
        <v>831114</v>
      </c>
      <c r="K1734" s="4">
        <f>Calcuations!AA1734</f>
        <v>831114</v>
      </c>
      <c r="L1734" s="4">
        <f t="shared" si="56"/>
        <v>872669.7</v>
      </c>
      <c r="M1734" s="4">
        <f t="shared" si="57"/>
        <v>872669.7</v>
      </c>
    </row>
    <row r="1735" spans="1:13" ht="30">
      <c r="A1735" s="4" t="str">
        <f>Calcuations!A1735</f>
        <v>CFQ7TTC0HD42</v>
      </c>
      <c r="B1735" s="4" t="str">
        <f>Calcuations!B1735</f>
        <v>002Z</v>
      </c>
      <c r="C1735" s="7" t="str">
        <f>Calcuations!C1735</f>
        <v>Dynamics 365 Commerce Scale Unit Basic - Cloud (Non-Profit Pricing)</v>
      </c>
      <c r="D1735" s="4" t="str">
        <f>Calcuations!D1735</f>
        <v>P1M</v>
      </c>
      <c r="E1735" s="4" t="str">
        <f>Calcuations!E1735</f>
        <v>Monthly</v>
      </c>
      <c r="F1735" s="4">
        <f>Calcuations!F1735</f>
        <v>149748</v>
      </c>
      <c r="G1735" s="4">
        <f>Calcuations!G1735</f>
        <v>134773.20000000001</v>
      </c>
      <c r="H1735" s="12">
        <f>Calcuations!H1735</f>
        <v>0</v>
      </c>
      <c r="I1735" s="4">
        <f>Calcuations!I1735</f>
        <v>134773.20000000001</v>
      </c>
      <c r="J1735" s="4">
        <f>Calcuations!Z1735</f>
        <v>134773.20000000001</v>
      </c>
      <c r="K1735" s="4">
        <f>Calcuations!AA1735</f>
        <v>134773.20000000001</v>
      </c>
      <c r="L1735" s="4">
        <f t="shared" si="56"/>
        <v>141511.86000000002</v>
      </c>
      <c r="M1735" s="4">
        <f t="shared" si="57"/>
        <v>141511.86000000002</v>
      </c>
    </row>
    <row r="1736" spans="1:13" ht="30">
      <c r="A1736" s="4" t="str">
        <f>Calcuations!A1736</f>
        <v>CFQ7TTC0HD42</v>
      </c>
      <c r="B1736" s="4" t="str">
        <f>Calcuations!B1736</f>
        <v>000B</v>
      </c>
      <c r="C1736" s="7" t="str">
        <f>Calcuations!C1736</f>
        <v>Dynamics 365 Commerce Scale Unit Basic - Cloud</v>
      </c>
      <c r="D1736" s="4" t="str">
        <f>Calcuations!D1736</f>
        <v>P1Y</v>
      </c>
      <c r="E1736" s="4" t="str">
        <f>Calcuations!E1736</f>
        <v>Annual</v>
      </c>
      <c r="F1736" s="4">
        <f>Calcuations!F1736</f>
        <v>5990040</v>
      </c>
      <c r="G1736" s="4">
        <f>Calcuations!G1736</f>
        <v>4193028</v>
      </c>
      <c r="H1736" s="12">
        <f>Calcuations!H1736</f>
        <v>0</v>
      </c>
      <c r="I1736" s="4">
        <f>Calcuations!I1736</f>
        <v>4193028</v>
      </c>
      <c r="J1736" s="4">
        <f>Calcuations!Z1736</f>
        <v>4193028</v>
      </c>
      <c r="K1736" s="4">
        <f>Calcuations!AA1736</f>
        <v>4193028</v>
      </c>
      <c r="L1736" s="4">
        <f t="shared" si="56"/>
        <v>4402679.4000000004</v>
      </c>
      <c r="M1736" s="4">
        <f t="shared" si="57"/>
        <v>4402679.4000000004</v>
      </c>
    </row>
    <row r="1737" spans="1:13" ht="30">
      <c r="A1737" s="4" t="str">
        <f>Calcuations!A1737</f>
        <v>CFQ7TTC0HD42</v>
      </c>
      <c r="B1737" s="4" t="str">
        <f>Calcuations!B1737</f>
        <v>002S</v>
      </c>
      <c r="C1737" s="7" t="str">
        <f>Calcuations!C1737</f>
        <v>Dynamics 365 Commerce Scale Unit Premium - Cloud (Education Student Pricing)</v>
      </c>
      <c r="D1737" s="4" t="str">
        <f>Calcuations!D1737</f>
        <v>P1M</v>
      </c>
      <c r="E1737" s="4" t="str">
        <f>Calcuations!E1737</f>
        <v>Monthly</v>
      </c>
      <c r="F1737" s="4">
        <f>Calcuations!F1737</f>
        <v>1477536</v>
      </c>
      <c r="G1737" s="4">
        <f>Calcuations!G1737</f>
        <v>1034275</v>
      </c>
      <c r="H1737" s="12">
        <f>Calcuations!H1737</f>
        <v>0</v>
      </c>
      <c r="I1737" s="4">
        <f>Calcuations!I1737</f>
        <v>1034275</v>
      </c>
      <c r="J1737" s="4">
        <f>Calcuations!Z1737</f>
        <v>1034275</v>
      </c>
      <c r="K1737" s="4">
        <f>Calcuations!AA1737</f>
        <v>1034275</v>
      </c>
      <c r="L1737" s="4">
        <f t="shared" si="56"/>
        <v>1085988.75</v>
      </c>
      <c r="M1737" s="4">
        <f t="shared" si="57"/>
        <v>1085988.75</v>
      </c>
    </row>
    <row r="1738" spans="1:13" ht="30">
      <c r="A1738" s="4" t="str">
        <f>Calcuations!A1738</f>
        <v>CFQ7TTC0HD42</v>
      </c>
      <c r="B1738" s="4" t="str">
        <f>Calcuations!B1738</f>
        <v>002X</v>
      </c>
      <c r="C1738" s="7" t="str">
        <f>Calcuations!C1738</f>
        <v>Dynamics 365 Commerce Scale Unit Basic - Cloud (Education Faculty Pricing)</v>
      </c>
      <c r="D1738" s="4" t="str">
        <f>Calcuations!D1738</f>
        <v>P1M</v>
      </c>
      <c r="E1738" s="4" t="str">
        <f>Calcuations!E1738</f>
        <v>Monthly</v>
      </c>
      <c r="F1738" s="4">
        <f>Calcuations!F1738</f>
        <v>329448</v>
      </c>
      <c r="G1738" s="4">
        <f>Calcuations!G1738</f>
        <v>230613.6</v>
      </c>
      <c r="H1738" s="12">
        <f>Calcuations!H1738</f>
        <v>0</v>
      </c>
      <c r="I1738" s="4">
        <f>Calcuations!I1738</f>
        <v>230613.6</v>
      </c>
      <c r="J1738" s="4">
        <f>Calcuations!Z1738</f>
        <v>230613.6</v>
      </c>
      <c r="K1738" s="4">
        <f>Calcuations!AA1738</f>
        <v>230613.6</v>
      </c>
      <c r="L1738" s="4">
        <f t="shared" si="56"/>
        <v>242144.28</v>
      </c>
      <c r="M1738" s="4">
        <f t="shared" si="57"/>
        <v>242144.28</v>
      </c>
    </row>
    <row r="1739" spans="1:13" ht="30">
      <c r="A1739" s="4" t="str">
        <f>Calcuations!A1739</f>
        <v>CFQ7TTC0HD42</v>
      </c>
      <c r="B1739" s="4" t="str">
        <f>Calcuations!B1739</f>
        <v>000B</v>
      </c>
      <c r="C1739" s="7" t="str">
        <f>Calcuations!C1739</f>
        <v>Dynamics 365 Commerce Scale Unit Basic - Cloud</v>
      </c>
      <c r="D1739" s="4" t="str">
        <f>Calcuations!D1739</f>
        <v>P1M</v>
      </c>
      <c r="E1739" s="4" t="str">
        <f>Calcuations!E1739</f>
        <v>Monthly</v>
      </c>
      <c r="F1739" s="4">
        <f>Calcuations!F1739</f>
        <v>599004</v>
      </c>
      <c r="G1739" s="4">
        <f>Calcuations!G1739</f>
        <v>419302.8</v>
      </c>
      <c r="H1739" s="12">
        <f>Calcuations!H1739</f>
        <v>0</v>
      </c>
      <c r="I1739" s="4">
        <f>Calcuations!I1739</f>
        <v>419302.8</v>
      </c>
      <c r="J1739" s="4">
        <f>Calcuations!Z1739</f>
        <v>419302.8</v>
      </c>
      <c r="K1739" s="4">
        <f>Calcuations!AA1739</f>
        <v>419302.8</v>
      </c>
      <c r="L1739" s="4">
        <f t="shared" si="56"/>
        <v>440267.94</v>
      </c>
      <c r="M1739" s="4">
        <f t="shared" si="57"/>
        <v>440267.94</v>
      </c>
    </row>
    <row r="1740" spans="1:13" ht="30">
      <c r="A1740" s="4" t="str">
        <f>Calcuations!A1740</f>
        <v>CFQ7TTC0HD42</v>
      </c>
      <c r="B1740" s="4" t="str">
        <f>Calcuations!B1740</f>
        <v>002Q</v>
      </c>
      <c r="C1740" s="7" t="str">
        <f>Calcuations!C1740</f>
        <v>Dynamics 365 Commerce Scale Unit Premium - Cloud (Non-Profit Pricing)</v>
      </c>
      <c r="D1740" s="4" t="str">
        <f>Calcuations!D1740</f>
        <v>P3Y</v>
      </c>
      <c r="E1740" s="4" t="str">
        <f>Calcuations!E1740</f>
        <v>Triennial</v>
      </c>
      <c r="F1740" s="4">
        <f>Calcuations!F1740</f>
        <v>27703800</v>
      </c>
      <c r="G1740" s="4">
        <f>Calcuations!G1740</f>
        <v>24933420</v>
      </c>
      <c r="H1740" s="12">
        <f>Calcuations!H1740</f>
        <v>0</v>
      </c>
      <c r="I1740" s="4">
        <f>Calcuations!I1740</f>
        <v>24933420</v>
      </c>
      <c r="J1740" s="4">
        <f>Calcuations!Z1740</f>
        <v>24933420</v>
      </c>
      <c r="K1740" s="4">
        <f>Calcuations!AA1740</f>
        <v>24933420</v>
      </c>
      <c r="L1740" s="4">
        <f t="shared" si="56"/>
        <v>26180091</v>
      </c>
      <c r="M1740" s="4">
        <f t="shared" si="57"/>
        <v>26180091</v>
      </c>
    </row>
    <row r="1741" spans="1:13" ht="30">
      <c r="A1741" s="4" t="str">
        <f>Calcuations!A1741</f>
        <v>CFQ7TTC0HD42</v>
      </c>
      <c r="B1741" s="4" t="str">
        <f>Calcuations!B1741</f>
        <v>002T</v>
      </c>
      <c r="C1741" s="7" t="str">
        <f>Calcuations!C1741</f>
        <v>Dynamics 365 Commerce Scale Unit Standard - Cloud (Non-Profit Pricing)</v>
      </c>
      <c r="D1741" s="4" t="str">
        <f>Calcuations!D1741</f>
        <v>P3Y</v>
      </c>
      <c r="E1741" s="4" t="str">
        <f>Calcuations!E1741</f>
        <v>Triennial</v>
      </c>
      <c r="F1741" s="4">
        <f>Calcuations!F1741</f>
        <v>12728700</v>
      </c>
      <c r="G1741" s="4">
        <f>Calcuations!G1741</f>
        <v>11455830</v>
      </c>
      <c r="H1741" s="12">
        <f>Calcuations!H1741</f>
        <v>0</v>
      </c>
      <c r="I1741" s="4">
        <f>Calcuations!I1741</f>
        <v>11455830</v>
      </c>
      <c r="J1741" s="4">
        <f>Calcuations!Z1741</f>
        <v>11455830</v>
      </c>
      <c r="K1741" s="4">
        <f>Calcuations!AA1741</f>
        <v>11455830</v>
      </c>
      <c r="L1741" s="4">
        <f t="shared" si="56"/>
        <v>12028621.5</v>
      </c>
      <c r="M1741" s="4">
        <f t="shared" si="57"/>
        <v>12028621.5</v>
      </c>
    </row>
    <row r="1742" spans="1:13" ht="30">
      <c r="A1742" s="4" t="str">
        <f>Calcuations!A1742</f>
        <v>CFQ7TTC0HD42</v>
      </c>
      <c r="B1742" s="4" t="str">
        <f>Calcuations!B1742</f>
        <v>002S</v>
      </c>
      <c r="C1742" s="7" t="str">
        <f>Calcuations!C1742</f>
        <v>Dynamics 365 Commerce Scale Unit Premium - Cloud (Education Student Pricing)</v>
      </c>
      <c r="D1742" s="4" t="str">
        <f>Calcuations!D1742</f>
        <v>P1Y</v>
      </c>
      <c r="E1742" s="4" t="str">
        <f>Calcuations!E1742</f>
        <v>Monthly</v>
      </c>
      <c r="F1742" s="4">
        <f>Calcuations!F1742</f>
        <v>15514128</v>
      </c>
      <c r="G1742" s="4">
        <f>Calcuations!G1742</f>
        <v>10859890</v>
      </c>
      <c r="H1742" s="12">
        <f>Calcuations!H1742</f>
        <v>0</v>
      </c>
      <c r="I1742" s="4">
        <f>Calcuations!I1742</f>
        <v>10859890</v>
      </c>
      <c r="J1742" s="4">
        <f>Calcuations!Z1742</f>
        <v>10859890</v>
      </c>
      <c r="K1742" s="4">
        <f>Calcuations!AA1742</f>
        <v>10859890</v>
      </c>
      <c r="L1742" s="4">
        <f t="shared" si="56"/>
        <v>11402884.5</v>
      </c>
      <c r="M1742" s="4">
        <f t="shared" si="57"/>
        <v>11402884.5</v>
      </c>
    </row>
    <row r="1743" spans="1:13" ht="30">
      <c r="A1743" s="4" t="str">
        <f>Calcuations!A1743</f>
        <v>CFQ7TTC0HD42</v>
      </c>
      <c r="B1743" s="4" t="str">
        <f>Calcuations!B1743</f>
        <v>002Q</v>
      </c>
      <c r="C1743" s="7" t="str">
        <f>Calcuations!C1743</f>
        <v>Dynamics 365 Commerce Scale Unit Premium - Cloud (Non-Profit Pricing)</v>
      </c>
      <c r="D1743" s="4" t="str">
        <f>Calcuations!D1743</f>
        <v>P3Y</v>
      </c>
      <c r="E1743" s="4" t="str">
        <f>Calcuations!E1743</f>
        <v>Annual</v>
      </c>
      <c r="F1743" s="4">
        <f>Calcuations!F1743</f>
        <v>27703800</v>
      </c>
      <c r="G1743" s="4">
        <f>Calcuations!G1743</f>
        <v>24933420</v>
      </c>
      <c r="H1743" s="12">
        <f>Calcuations!H1743</f>
        <v>0</v>
      </c>
      <c r="I1743" s="4">
        <f>Calcuations!I1743</f>
        <v>24933420</v>
      </c>
      <c r="J1743" s="4">
        <f>Calcuations!Z1743</f>
        <v>24933420</v>
      </c>
      <c r="K1743" s="4">
        <f>Calcuations!AA1743</f>
        <v>24933420</v>
      </c>
      <c r="L1743" s="4">
        <f t="shared" si="56"/>
        <v>26180091</v>
      </c>
      <c r="M1743" s="4">
        <f t="shared" si="57"/>
        <v>26180091</v>
      </c>
    </row>
    <row r="1744" spans="1:13" ht="30">
      <c r="A1744" s="4" t="str">
        <f>Calcuations!A1744</f>
        <v>CFQ7TTC0HD42</v>
      </c>
      <c r="B1744" s="4" t="str">
        <f>Calcuations!B1744</f>
        <v>000C</v>
      </c>
      <c r="C1744" s="7" t="str">
        <f>Calcuations!C1744</f>
        <v>Dynamics 365 Commerce Ratings and Reviews</v>
      </c>
      <c r="D1744" s="4" t="str">
        <f>Calcuations!D1744</f>
        <v>P1M</v>
      </c>
      <c r="E1744" s="4" t="str">
        <f>Calcuations!E1744</f>
        <v>Monthly</v>
      </c>
      <c r="F1744" s="4">
        <f>Calcuations!F1744</f>
        <v>74874</v>
      </c>
      <c r="G1744" s="4">
        <f>Calcuations!G1744</f>
        <v>52411.8</v>
      </c>
      <c r="H1744" s="12">
        <f>Calcuations!H1744</f>
        <v>0</v>
      </c>
      <c r="I1744" s="4">
        <f>Calcuations!I1744</f>
        <v>52411.8</v>
      </c>
      <c r="J1744" s="4">
        <f>Calcuations!Z1744</f>
        <v>52411.8</v>
      </c>
      <c r="K1744" s="4">
        <f>Calcuations!AA1744</f>
        <v>52411.8</v>
      </c>
      <c r="L1744" s="4">
        <f t="shared" si="56"/>
        <v>55032.39</v>
      </c>
      <c r="M1744" s="4">
        <f t="shared" si="57"/>
        <v>55032.39</v>
      </c>
    </row>
    <row r="1745" spans="1:13" ht="30">
      <c r="A1745" s="4" t="str">
        <f>Calcuations!A1745</f>
        <v>CFQ7TTC0HD42</v>
      </c>
      <c r="B1745" s="4">
        <f>Calcuations!B1745</f>
        <v>9</v>
      </c>
      <c r="C1745" s="7" t="str">
        <f>Calcuations!C1745</f>
        <v>Dynamics 365 Commerce Scale Unit Standard - Cloud</v>
      </c>
      <c r="D1745" s="4" t="str">
        <f>Calcuations!D1745</f>
        <v>P3Y</v>
      </c>
      <c r="E1745" s="4" t="str">
        <f>Calcuations!E1745</f>
        <v>Monthly</v>
      </c>
      <c r="F1745" s="4">
        <f>Calcuations!F1745</f>
        <v>53460918</v>
      </c>
      <c r="G1745" s="4">
        <f>Calcuations!G1745</f>
        <v>37422643</v>
      </c>
      <c r="H1745" s="12">
        <f>Calcuations!H1745</f>
        <v>0</v>
      </c>
      <c r="I1745" s="4">
        <f>Calcuations!I1745</f>
        <v>37422643</v>
      </c>
      <c r="J1745" s="4">
        <f>Calcuations!Z1745</f>
        <v>37422643</v>
      </c>
      <c r="K1745" s="4">
        <f>Calcuations!AA1745</f>
        <v>37422643</v>
      </c>
      <c r="L1745" s="4">
        <f t="shared" si="56"/>
        <v>39293775.149999999</v>
      </c>
      <c r="M1745" s="4">
        <f t="shared" si="57"/>
        <v>39293775.149999999</v>
      </c>
    </row>
    <row r="1746" spans="1:13" ht="30">
      <c r="A1746" s="4" t="str">
        <f>Calcuations!A1746</f>
        <v>CFQ7TTC0HD42</v>
      </c>
      <c r="B1746" s="4" t="str">
        <f>Calcuations!B1746</f>
        <v>002Z</v>
      </c>
      <c r="C1746" s="7" t="str">
        <f>Calcuations!C1746</f>
        <v>Dynamics 365 Commerce Scale Unit Basic - Cloud (Non-Profit Pricing)</v>
      </c>
      <c r="D1746" s="4" t="str">
        <f>Calcuations!D1746</f>
        <v>P1Y</v>
      </c>
      <c r="E1746" s="4" t="str">
        <f>Calcuations!E1746</f>
        <v>Monthly</v>
      </c>
      <c r="F1746" s="4">
        <f>Calcuations!F1746</f>
        <v>1572354</v>
      </c>
      <c r="G1746" s="4">
        <f>Calcuations!G1746</f>
        <v>1415119</v>
      </c>
      <c r="H1746" s="12">
        <f>Calcuations!H1746</f>
        <v>0</v>
      </c>
      <c r="I1746" s="4">
        <f>Calcuations!I1746</f>
        <v>1415119</v>
      </c>
      <c r="J1746" s="4">
        <f>Calcuations!Z1746</f>
        <v>1415119</v>
      </c>
      <c r="K1746" s="4">
        <f>Calcuations!AA1746</f>
        <v>1415119</v>
      </c>
      <c r="L1746" s="4">
        <f t="shared" si="56"/>
        <v>1485874.95</v>
      </c>
      <c r="M1746" s="4">
        <f t="shared" si="57"/>
        <v>1485874.95</v>
      </c>
    </row>
    <row r="1747" spans="1:13" ht="30">
      <c r="A1747" s="4" t="str">
        <f>Calcuations!A1747</f>
        <v>CFQ7TTC0HD42</v>
      </c>
      <c r="B1747" s="4" t="str">
        <f>Calcuations!B1747</f>
        <v>002Z</v>
      </c>
      <c r="C1747" s="7" t="str">
        <f>Calcuations!C1747</f>
        <v>Dynamics 365 Commerce Scale Unit Basic - Cloud (Non-Profit Pricing)</v>
      </c>
      <c r="D1747" s="4" t="str">
        <f>Calcuations!D1747</f>
        <v>P3Y</v>
      </c>
      <c r="E1747" s="4" t="str">
        <f>Calcuations!E1747</f>
        <v>Annual</v>
      </c>
      <c r="F1747" s="4">
        <f>Calcuations!F1747</f>
        <v>4492440</v>
      </c>
      <c r="G1747" s="4">
        <f>Calcuations!G1747</f>
        <v>4043196</v>
      </c>
      <c r="H1747" s="12">
        <f>Calcuations!H1747</f>
        <v>0</v>
      </c>
      <c r="I1747" s="4">
        <f>Calcuations!I1747</f>
        <v>4043196</v>
      </c>
      <c r="J1747" s="4">
        <f>Calcuations!Z1747</f>
        <v>4043196</v>
      </c>
      <c r="K1747" s="4">
        <f>Calcuations!AA1747</f>
        <v>4043196</v>
      </c>
      <c r="L1747" s="4">
        <f t="shared" si="56"/>
        <v>4245355.8</v>
      </c>
      <c r="M1747" s="4">
        <f t="shared" si="57"/>
        <v>4245355.8</v>
      </c>
    </row>
    <row r="1748" spans="1:13" ht="30">
      <c r="A1748" s="4" t="str">
        <f>Calcuations!A1748</f>
        <v>CFQ7TTC0HD42</v>
      </c>
      <c r="B1748" s="4" t="str">
        <f>Calcuations!B1748</f>
        <v>002Q</v>
      </c>
      <c r="C1748" s="7" t="str">
        <f>Calcuations!C1748</f>
        <v>Dynamics 365 Commerce Scale Unit Premium - Cloud (Non-Profit Pricing)</v>
      </c>
      <c r="D1748" s="4" t="str">
        <f>Calcuations!D1748</f>
        <v>P1Y</v>
      </c>
      <c r="E1748" s="4" t="str">
        <f>Calcuations!E1748</f>
        <v>Monthly</v>
      </c>
      <c r="F1748" s="4">
        <f>Calcuations!F1748</f>
        <v>9696330</v>
      </c>
      <c r="G1748" s="4">
        <f>Calcuations!G1748</f>
        <v>8726697</v>
      </c>
      <c r="H1748" s="12">
        <f>Calcuations!H1748</f>
        <v>0</v>
      </c>
      <c r="I1748" s="4">
        <f>Calcuations!I1748</f>
        <v>8726697</v>
      </c>
      <c r="J1748" s="4">
        <f>Calcuations!Z1748</f>
        <v>8726697</v>
      </c>
      <c r="K1748" s="4">
        <f>Calcuations!AA1748</f>
        <v>8726697</v>
      </c>
      <c r="L1748" s="4">
        <f t="shared" si="56"/>
        <v>9163031.8499999996</v>
      </c>
      <c r="M1748" s="4">
        <f t="shared" si="57"/>
        <v>9163031.8499999996</v>
      </c>
    </row>
    <row r="1749" spans="1:13" ht="30">
      <c r="A1749" s="4" t="str">
        <f>Calcuations!A1749</f>
        <v>CFQ7TTC0HD42</v>
      </c>
      <c r="B1749" s="4" t="str">
        <f>Calcuations!B1749</f>
        <v>000B</v>
      </c>
      <c r="C1749" s="7" t="str">
        <f>Calcuations!C1749</f>
        <v>Dynamics 365 Commerce Scale Unit Basic - Cloud</v>
      </c>
      <c r="D1749" s="4" t="str">
        <f>Calcuations!D1749</f>
        <v>P3Y</v>
      </c>
      <c r="E1749" s="4" t="str">
        <f>Calcuations!E1749</f>
        <v>Monthly</v>
      </c>
      <c r="F1749" s="4">
        <f>Calcuations!F1749</f>
        <v>18868626</v>
      </c>
      <c r="G1749" s="4">
        <f>Calcuations!G1749</f>
        <v>13208038</v>
      </c>
      <c r="H1749" s="12">
        <f>Calcuations!H1749</f>
        <v>0</v>
      </c>
      <c r="I1749" s="4">
        <f>Calcuations!I1749</f>
        <v>13208038</v>
      </c>
      <c r="J1749" s="4">
        <f>Calcuations!Z1749</f>
        <v>13208038</v>
      </c>
      <c r="K1749" s="4">
        <f>Calcuations!AA1749</f>
        <v>13208038</v>
      </c>
      <c r="L1749" s="4">
        <f t="shared" si="56"/>
        <v>13868439.9</v>
      </c>
      <c r="M1749" s="4">
        <f t="shared" si="57"/>
        <v>13868439.9</v>
      </c>
    </row>
    <row r="1750" spans="1:13" ht="30">
      <c r="A1750" s="4" t="str">
        <f>Calcuations!A1750</f>
        <v>CFQ7TTC0HD42</v>
      </c>
      <c r="B1750" s="4" t="str">
        <f>Calcuations!B1750</f>
        <v>002R</v>
      </c>
      <c r="C1750" s="7" t="str">
        <f>Calcuations!C1750</f>
        <v>Dynamics 365 Commerce Scale Unit Premium - Cloud (Education Faculty Pricing)</v>
      </c>
      <c r="D1750" s="4" t="str">
        <f>Calcuations!D1750</f>
        <v>P1Y</v>
      </c>
      <c r="E1750" s="4" t="str">
        <f>Calcuations!E1750</f>
        <v>Monthly</v>
      </c>
      <c r="F1750" s="4">
        <f>Calcuations!F1750</f>
        <v>21331926</v>
      </c>
      <c r="G1750" s="4">
        <f>Calcuations!G1750</f>
        <v>14932348</v>
      </c>
      <c r="H1750" s="12">
        <f>Calcuations!H1750</f>
        <v>0</v>
      </c>
      <c r="I1750" s="4">
        <f>Calcuations!I1750</f>
        <v>14932348</v>
      </c>
      <c r="J1750" s="4">
        <f>Calcuations!Z1750</f>
        <v>14932348</v>
      </c>
      <c r="K1750" s="4">
        <f>Calcuations!AA1750</f>
        <v>14932348</v>
      </c>
      <c r="L1750" s="4">
        <f t="shared" si="56"/>
        <v>15678965.4</v>
      </c>
      <c r="M1750" s="4">
        <f t="shared" si="57"/>
        <v>15678965.4</v>
      </c>
    </row>
    <row r="1751" spans="1:13" ht="30">
      <c r="A1751" s="4" t="str">
        <f>Calcuations!A1751</f>
        <v>CFQ7TTC0HD42</v>
      </c>
      <c r="B1751" s="4" t="str">
        <f>Calcuations!B1751</f>
        <v>002P</v>
      </c>
      <c r="C1751" s="7" t="str">
        <f>Calcuations!C1751</f>
        <v>Dynamics 365 Commerce Scale Unit Standard - Cloud (Education Student Pricing)</v>
      </c>
      <c r="D1751" s="4" t="str">
        <f>Calcuations!D1751</f>
        <v>P1Y</v>
      </c>
      <c r="E1751" s="4" t="str">
        <f>Calcuations!E1751</f>
        <v>Annual</v>
      </c>
      <c r="F1751" s="4">
        <f>Calcuations!F1751</f>
        <v>6788700</v>
      </c>
      <c r="G1751" s="4">
        <f>Calcuations!G1751</f>
        <v>4752090</v>
      </c>
      <c r="H1751" s="12">
        <f>Calcuations!H1751</f>
        <v>0</v>
      </c>
      <c r="I1751" s="4">
        <f>Calcuations!I1751</f>
        <v>4752090</v>
      </c>
      <c r="J1751" s="4">
        <f>Calcuations!Z1751</f>
        <v>4752090</v>
      </c>
      <c r="K1751" s="4">
        <f>Calcuations!AA1751</f>
        <v>4752090</v>
      </c>
      <c r="L1751" s="4">
        <f t="shared" si="56"/>
        <v>4989694.5</v>
      </c>
      <c r="M1751" s="4">
        <f t="shared" si="57"/>
        <v>4989694.5</v>
      </c>
    </row>
    <row r="1752" spans="1:13" ht="30">
      <c r="A1752" s="4" t="str">
        <f>Calcuations!A1752</f>
        <v>CFQ7TTC0HD42</v>
      </c>
      <c r="B1752" s="4">
        <f>Calcuations!B1752</f>
        <v>8</v>
      </c>
      <c r="C1752" s="7" t="str">
        <f>Calcuations!C1752</f>
        <v>Dynamics 365 Commerce Scale Unit Premium - Cloud</v>
      </c>
      <c r="D1752" s="4" t="str">
        <f>Calcuations!D1752</f>
        <v>P1Y</v>
      </c>
      <c r="E1752" s="4" t="str">
        <f>Calcuations!E1752</f>
        <v>Annual</v>
      </c>
      <c r="F1752" s="4">
        <f>Calcuations!F1752</f>
        <v>36938460</v>
      </c>
      <c r="G1752" s="4">
        <f>Calcuations!G1752</f>
        <v>25856922</v>
      </c>
      <c r="H1752" s="12">
        <f>Calcuations!H1752</f>
        <v>0</v>
      </c>
      <c r="I1752" s="4">
        <f>Calcuations!I1752</f>
        <v>25856922</v>
      </c>
      <c r="J1752" s="4">
        <f>Calcuations!Z1752</f>
        <v>25856922</v>
      </c>
      <c r="K1752" s="4">
        <f>Calcuations!AA1752</f>
        <v>25856922</v>
      </c>
      <c r="L1752" s="4">
        <f t="shared" si="56"/>
        <v>27149768.100000001</v>
      </c>
      <c r="M1752" s="4">
        <f t="shared" si="57"/>
        <v>27149768.100000001</v>
      </c>
    </row>
    <row r="1753" spans="1:13" ht="30">
      <c r="A1753" s="4" t="str">
        <f>Calcuations!A1753</f>
        <v>CFQ7TTC0HD42</v>
      </c>
      <c r="B1753" s="4" t="str">
        <f>Calcuations!B1753</f>
        <v>002P</v>
      </c>
      <c r="C1753" s="7" t="str">
        <f>Calcuations!C1753</f>
        <v>Dynamics 365 Commerce Scale Unit Standard - Cloud (Education Student Pricing)</v>
      </c>
      <c r="D1753" s="4" t="str">
        <f>Calcuations!D1753</f>
        <v>P1Y</v>
      </c>
      <c r="E1753" s="4" t="str">
        <f>Calcuations!E1753</f>
        <v>Monthly</v>
      </c>
      <c r="F1753" s="4">
        <f>Calcuations!F1753</f>
        <v>7128135</v>
      </c>
      <c r="G1753" s="4">
        <f>Calcuations!G1753</f>
        <v>4989695</v>
      </c>
      <c r="H1753" s="12">
        <f>Calcuations!H1753</f>
        <v>0</v>
      </c>
      <c r="I1753" s="4">
        <f>Calcuations!I1753</f>
        <v>4989695</v>
      </c>
      <c r="J1753" s="4">
        <f>Calcuations!Z1753</f>
        <v>4989695</v>
      </c>
      <c r="K1753" s="4">
        <f>Calcuations!AA1753</f>
        <v>4989695</v>
      </c>
      <c r="L1753" s="4">
        <f t="shared" si="56"/>
        <v>5239179.75</v>
      </c>
      <c r="M1753" s="4">
        <f t="shared" si="57"/>
        <v>5239179.75</v>
      </c>
    </row>
    <row r="1754" spans="1:13" ht="30">
      <c r="A1754" s="4" t="str">
        <f>Calcuations!A1754</f>
        <v>CFQ7TTC0HD42</v>
      </c>
      <c r="B1754" s="4" t="str">
        <f>Calcuations!B1754</f>
        <v>002S</v>
      </c>
      <c r="C1754" s="7" t="str">
        <f>Calcuations!C1754</f>
        <v>Dynamics 365 Commerce Scale Unit Premium - Cloud (Education Student Pricing)</v>
      </c>
      <c r="D1754" s="4" t="str">
        <f>Calcuations!D1754</f>
        <v>P1Y</v>
      </c>
      <c r="E1754" s="4" t="str">
        <f>Calcuations!E1754</f>
        <v>Annual</v>
      </c>
      <c r="F1754" s="4">
        <f>Calcuations!F1754</f>
        <v>14775360</v>
      </c>
      <c r="G1754" s="4">
        <f>Calcuations!G1754</f>
        <v>10342752</v>
      </c>
      <c r="H1754" s="12">
        <f>Calcuations!H1754</f>
        <v>0</v>
      </c>
      <c r="I1754" s="4">
        <f>Calcuations!I1754</f>
        <v>10342752</v>
      </c>
      <c r="J1754" s="4">
        <f>Calcuations!Z1754</f>
        <v>10342752</v>
      </c>
      <c r="K1754" s="4">
        <f>Calcuations!AA1754</f>
        <v>10342752</v>
      </c>
      <c r="L1754" s="4">
        <f t="shared" si="56"/>
        <v>10859889.6</v>
      </c>
      <c r="M1754" s="4">
        <f t="shared" si="57"/>
        <v>10859889.6</v>
      </c>
    </row>
    <row r="1755" spans="1:13" ht="30">
      <c r="A1755" s="4" t="str">
        <f>Calcuations!A1755</f>
        <v>CFQ7TTC0HD42</v>
      </c>
      <c r="B1755" s="4" t="str">
        <f>Calcuations!B1755</f>
        <v>002X</v>
      </c>
      <c r="C1755" s="7" t="str">
        <f>Calcuations!C1755</f>
        <v>Dynamics 365 Commerce Scale Unit Basic - Cloud (Education Faculty Pricing)</v>
      </c>
      <c r="D1755" s="4" t="str">
        <f>Calcuations!D1755</f>
        <v>P1Y</v>
      </c>
      <c r="E1755" s="4" t="str">
        <f>Calcuations!E1755</f>
        <v>Annual</v>
      </c>
      <c r="F1755" s="4">
        <f>Calcuations!F1755</f>
        <v>3294480</v>
      </c>
      <c r="G1755" s="4">
        <f>Calcuations!G1755</f>
        <v>2306136</v>
      </c>
      <c r="H1755" s="12">
        <f>Calcuations!H1755</f>
        <v>0</v>
      </c>
      <c r="I1755" s="4">
        <f>Calcuations!I1755</f>
        <v>2306136</v>
      </c>
      <c r="J1755" s="4">
        <f>Calcuations!Z1755</f>
        <v>2306136</v>
      </c>
      <c r="K1755" s="4">
        <f>Calcuations!AA1755</f>
        <v>2306136</v>
      </c>
      <c r="L1755" s="4">
        <f t="shared" si="56"/>
        <v>2421442.7999999998</v>
      </c>
      <c r="M1755" s="4">
        <f t="shared" si="57"/>
        <v>2421442.7999999998</v>
      </c>
    </row>
    <row r="1756" spans="1:13" ht="30">
      <c r="A1756" s="4" t="str">
        <f>Calcuations!A1756</f>
        <v>CFQ7TTC0HD42</v>
      </c>
      <c r="B1756" s="4" t="str">
        <f>Calcuations!B1756</f>
        <v>000B</v>
      </c>
      <c r="C1756" s="7" t="str">
        <f>Calcuations!C1756</f>
        <v>Dynamics 365 Commerce Scale Unit Basic - Cloud</v>
      </c>
      <c r="D1756" s="4" t="str">
        <f>Calcuations!D1756</f>
        <v>P3Y</v>
      </c>
      <c r="E1756" s="4" t="str">
        <f>Calcuations!E1756</f>
        <v>Triennial</v>
      </c>
      <c r="F1756" s="4">
        <f>Calcuations!F1756</f>
        <v>17970120</v>
      </c>
      <c r="G1756" s="4">
        <f>Calcuations!G1756</f>
        <v>12579084</v>
      </c>
      <c r="H1756" s="12">
        <f>Calcuations!H1756</f>
        <v>0</v>
      </c>
      <c r="I1756" s="4">
        <f>Calcuations!I1756</f>
        <v>12579084</v>
      </c>
      <c r="J1756" s="4">
        <f>Calcuations!Z1756</f>
        <v>12579084</v>
      </c>
      <c r="K1756" s="4">
        <f>Calcuations!AA1756</f>
        <v>12579084</v>
      </c>
      <c r="L1756" s="4">
        <f t="shared" si="56"/>
        <v>13208038.199999999</v>
      </c>
      <c r="M1756" s="4">
        <f t="shared" si="57"/>
        <v>13208038.199999999</v>
      </c>
    </row>
    <row r="1757" spans="1:13" ht="30">
      <c r="A1757" s="4" t="str">
        <f>Calcuations!A1757</f>
        <v>CFQ7TTC0HD42</v>
      </c>
      <c r="B1757" s="4" t="str">
        <f>Calcuations!B1757</f>
        <v>002Q</v>
      </c>
      <c r="C1757" s="7" t="str">
        <f>Calcuations!C1757</f>
        <v>Dynamics 365 Commerce Scale Unit Premium - Cloud (Non-Profit Pricing)</v>
      </c>
      <c r="D1757" s="4" t="str">
        <f>Calcuations!D1757</f>
        <v>P1Y</v>
      </c>
      <c r="E1757" s="4" t="str">
        <f>Calcuations!E1757</f>
        <v>Annual</v>
      </c>
      <c r="F1757" s="4">
        <f>Calcuations!F1757</f>
        <v>9234600</v>
      </c>
      <c r="G1757" s="4">
        <f>Calcuations!G1757</f>
        <v>8311140</v>
      </c>
      <c r="H1757" s="12">
        <f>Calcuations!H1757</f>
        <v>0</v>
      </c>
      <c r="I1757" s="4">
        <f>Calcuations!I1757</f>
        <v>8311140</v>
      </c>
      <c r="J1757" s="4">
        <f>Calcuations!Z1757</f>
        <v>8311140</v>
      </c>
      <c r="K1757" s="4">
        <f>Calcuations!AA1757</f>
        <v>8311140</v>
      </c>
      <c r="L1757" s="4">
        <f t="shared" si="56"/>
        <v>8726697</v>
      </c>
      <c r="M1757" s="4">
        <f t="shared" si="57"/>
        <v>8726697</v>
      </c>
    </row>
    <row r="1758" spans="1:13" ht="30">
      <c r="A1758" s="4" t="str">
        <f>Calcuations!A1758</f>
        <v>CFQ7TTC0HD42</v>
      </c>
      <c r="B1758" s="4" t="str">
        <f>Calcuations!B1758</f>
        <v>002Z</v>
      </c>
      <c r="C1758" s="7" t="str">
        <f>Calcuations!C1758</f>
        <v>Dynamics 365 Commerce Scale Unit Basic - Cloud (Non-Profit Pricing)</v>
      </c>
      <c r="D1758" s="4" t="str">
        <f>Calcuations!D1758</f>
        <v>P3Y</v>
      </c>
      <c r="E1758" s="4" t="str">
        <f>Calcuations!E1758</f>
        <v>Triennial</v>
      </c>
      <c r="F1758" s="4">
        <f>Calcuations!F1758</f>
        <v>4492440</v>
      </c>
      <c r="G1758" s="4">
        <f>Calcuations!G1758</f>
        <v>4043196</v>
      </c>
      <c r="H1758" s="12">
        <f>Calcuations!H1758</f>
        <v>0</v>
      </c>
      <c r="I1758" s="4">
        <f>Calcuations!I1758</f>
        <v>4043196</v>
      </c>
      <c r="J1758" s="4">
        <f>Calcuations!Z1758</f>
        <v>4043196</v>
      </c>
      <c r="K1758" s="4">
        <f>Calcuations!AA1758</f>
        <v>4043196</v>
      </c>
      <c r="L1758" s="4">
        <f t="shared" ref="L1758:L1821" si="58">J1758+(J1758*0.05)</f>
        <v>4245355.8</v>
      </c>
      <c r="M1758" s="4">
        <f t="shared" ref="M1758:M1821" si="59">K1758+(K1758*0.05)</f>
        <v>4245355.8</v>
      </c>
    </row>
    <row r="1759" spans="1:13" ht="30">
      <c r="A1759" s="4" t="str">
        <f>Calcuations!A1759</f>
        <v>CFQ7TTC0HD42</v>
      </c>
      <c r="B1759" s="4">
        <f>Calcuations!B1759</f>
        <v>8</v>
      </c>
      <c r="C1759" s="7" t="str">
        <f>Calcuations!C1759</f>
        <v>Dynamics 365 Commerce Scale Unit Premium - Cloud</v>
      </c>
      <c r="D1759" s="4" t="str">
        <f>Calcuations!D1759</f>
        <v>P3Y</v>
      </c>
      <c r="E1759" s="4" t="str">
        <f>Calcuations!E1759</f>
        <v>Monthly</v>
      </c>
      <c r="F1759" s="4">
        <f>Calcuations!F1759</f>
        <v>116000000</v>
      </c>
      <c r="G1759" s="4">
        <f>Calcuations!G1759</f>
        <v>81449304</v>
      </c>
      <c r="H1759" s="12">
        <f>Calcuations!H1759</f>
        <v>0</v>
      </c>
      <c r="I1759" s="4">
        <f>Calcuations!I1759</f>
        <v>81449304</v>
      </c>
      <c r="J1759" s="4">
        <f>Calcuations!Z1759</f>
        <v>81449304</v>
      </c>
      <c r="K1759" s="4">
        <f>Calcuations!AA1759</f>
        <v>81449304</v>
      </c>
      <c r="L1759" s="4">
        <f t="shared" si="58"/>
        <v>85521769.200000003</v>
      </c>
      <c r="M1759" s="4">
        <f t="shared" si="59"/>
        <v>85521769.200000003</v>
      </c>
    </row>
    <row r="1760" spans="1:13" ht="30">
      <c r="A1760" s="4" t="str">
        <f>Calcuations!A1760</f>
        <v>CFQ7TTC0HD42</v>
      </c>
      <c r="B1760" s="4" t="str">
        <f>Calcuations!B1760</f>
        <v>000B</v>
      </c>
      <c r="C1760" s="7" t="str">
        <f>Calcuations!C1760</f>
        <v>Dynamics 365 Commerce Scale Unit Basic - Cloud</v>
      </c>
      <c r="D1760" s="4" t="str">
        <f>Calcuations!D1760</f>
        <v>P1Y</v>
      </c>
      <c r="E1760" s="4" t="str">
        <f>Calcuations!E1760</f>
        <v>Monthly</v>
      </c>
      <c r="F1760" s="4">
        <f>Calcuations!F1760</f>
        <v>6289542</v>
      </c>
      <c r="G1760" s="4">
        <f>Calcuations!G1760</f>
        <v>4402679</v>
      </c>
      <c r="H1760" s="12">
        <f>Calcuations!H1760</f>
        <v>0</v>
      </c>
      <c r="I1760" s="4">
        <f>Calcuations!I1760</f>
        <v>4402679</v>
      </c>
      <c r="J1760" s="4">
        <f>Calcuations!Z1760</f>
        <v>4402679</v>
      </c>
      <c r="K1760" s="4">
        <f>Calcuations!AA1760</f>
        <v>4402679</v>
      </c>
      <c r="L1760" s="4">
        <f t="shared" si="58"/>
        <v>4622812.95</v>
      </c>
      <c r="M1760" s="4">
        <f t="shared" si="59"/>
        <v>4622812.95</v>
      </c>
    </row>
    <row r="1761" spans="1:13" ht="30">
      <c r="A1761" s="4" t="str">
        <f>Calcuations!A1761</f>
        <v>CFQ7TTC0HD42</v>
      </c>
      <c r="B1761" s="4" t="str">
        <f>Calcuations!B1761</f>
        <v>002W</v>
      </c>
      <c r="C1761" s="7" t="str">
        <f>Calcuations!C1761</f>
        <v>Dynamics 365 Commerce Scale Unit Basic - Cloud (Education Student Pricing)</v>
      </c>
      <c r="D1761" s="4" t="str">
        <f>Calcuations!D1761</f>
        <v>P1Y</v>
      </c>
      <c r="E1761" s="4" t="str">
        <f>Calcuations!E1761</f>
        <v>Annual</v>
      </c>
      <c r="F1761" s="4">
        <f>Calcuations!F1761</f>
        <v>2395980</v>
      </c>
      <c r="G1761" s="4">
        <f>Calcuations!G1761</f>
        <v>1677186</v>
      </c>
      <c r="H1761" s="12">
        <f>Calcuations!H1761</f>
        <v>0</v>
      </c>
      <c r="I1761" s="4">
        <f>Calcuations!I1761</f>
        <v>1677186</v>
      </c>
      <c r="J1761" s="4">
        <f>Calcuations!Z1761</f>
        <v>1677186</v>
      </c>
      <c r="K1761" s="4">
        <f>Calcuations!AA1761</f>
        <v>1677186</v>
      </c>
      <c r="L1761" s="4">
        <f t="shared" si="58"/>
        <v>1761045.3</v>
      </c>
      <c r="M1761" s="4">
        <f t="shared" si="59"/>
        <v>1761045.3</v>
      </c>
    </row>
    <row r="1762" spans="1:13" ht="30">
      <c r="A1762" s="4" t="str">
        <f>Calcuations!A1762</f>
        <v>CFQ7TTC0HD42</v>
      </c>
      <c r="B1762" s="4">
        <f>Calcuations!B1762</f>
        <v>8</v>
      </c>
      <c r="C1762" s="7" t="str">
        <f>Calcuations!C1762</f>
        <v>Dynamics 365 Commerce Scale Unit Premium - Cloud</v>
      </c>
      <c r="D1762" s="4" t="str">
        <f>Calcuations!D1762</f>
        <v>P3Y</v>
      </c>
      <c r="E1762" s="4" t="str">
        <f>Calcuations!E1762</f>
        <v>Triennial</v>
      </c>
      <c r="F1762" s="4">
        <f>Calcuations!F1762</f>
        <v>111000000</v>
      </c>
      <c r="G1762" s="4">
        <f>Calcuations!G1762</f>
        <v>77570766</v>
      </c>
      <c r="H1762" s="12">
        <f>Calcuations!H1762</f>
        <v>0</v>
      </c>
      <c r="I1762" s="4">
        <f>Calcuations!I1762</f>
        <v>77570766</v>
      </c>
      <c r="J1762" s="4">
        <f>Calcuations!Z1762</f>
        <v>77570766</v>
      </c>
      <c r="K1762" s="4">
        <f>Calcuations!AA1762</f>
        <v>77570766</v>
      </c>
      <c r="L1762" s="4">
        <f t="shared" si="58"/>
        <v>81449304.299999997</v>
      </c>
      <c r="M1762" s="4">
        <f t="shared" si="59"/>
        <v>81449304.299999997</v>
      </c>
    </row>
    <row r="1763" spans="1:13" ht="30">
      <c r="A1763" s="4" t="str">
        <f>Calcuations!A1763</f>
        <v>CFQ7TTC0HD42</v>
      </c>
      <c r="B1763" s="4">
        <f>Calcuations!B1763</f>
        <v>9</v>
      </c>
      <c r="C1763" s="7" t="str">
        <f>Calcuations!C1763</f>
        <v>Dynamics 365 Commerce Scale Unit Standard - Cloud</v>
      </c>
      <c r="D1763" s="4" t="str">
        <f>Calcuations!D1763</f>
        <v>P1Y</v>
      </c>
      <c r="E1763" s="4" t="str">
        <f>Calcuations!E1763</f>
        <v>Monthly</v>
      </c>
      <c r="F1763" s="4">
        <f>Calcuations!F1763</f>
        <v>17820306</v>
      </c>
      <c r="G1763" s="4">
        <f>Calcuations!G1763</f>
        <v>12474214</v>
      </c>
      <c r="H1763" s="12">
        <f>Calcuations!H1763</f>
        <v>0</v>
      </c>
      <c r="I1763" s="4">
        <f>Calcuations!I1763</f>
        <v>12474214</v>
      </c>
      <c r="J1763" s="4">
        <f>Calcuations!Z1763</f>
        <v>12474214</v>
      </c>
      <c r="K1763" s="4">
        <f>Calcuations!AA1763</f>
        <v>12474214</v>
      </c>
      <c r="L1763" s="4">
        <f t="shared" si="58"/>
        <v>13097924.699999999</v>
      </c>
      <c r="M1763" s="4">
        <f t="shared" si="59"/>
        <v>13097924.699999999</v>
      </c>
    </row>
    <row r="1764" spans="1:13" ht="30">
      <c r="A1764" s="4" t="str">
        <f>Calcuations!A1764</f>
        <v>CFQ7TTC0HD42</v>
      </c>
      <c r="B1764" s="4" t="str">
        <f>Calcuations!B1764</f>
        <v>002R</v>
      </c>
      <c r="C1764" s="7" t="str">
        <f>Calcuations!C1764</f>
        <v>Dynamics 365 Commerce Scale Unit Premium - Cloud (Education Faculty Pricing)</v>
      </c>
      <c r="D1764" s="4" t="str">
        <f>Calcuations!D1764</f>
        <v>P1M</v>
      </c>
      <c r="E1764" s="4" t="str">
        <f>Calcuations!E1764</f>
        <v>Monthly</v>
      </c>
      <c r="F1764" s="4">
        <f>Calcuations!F1764</f>
        <v>2031612</v>
      </c>
      <c r="G1764" s="4">
        <f>Calcuations!G1764</f>
        <v>1422128</v>
      </c>
      <c r="H1764" s="12">
        <f>Calcuations!H1764</f>
        <v>0</v>
      </c>
      <c r="I1764" s="4">
        <f>Calcuations!I1764</f>
        <v>1422128</v>
      </c>
      <c r="J1764" s="4">
        <f>Calcuations!Z1764</f>
        <v>1422128</v>
      </c>
      <c r="K1764" s="4">
        <f>Calcuations!AA1764</f>
        <v>1422128</v>
      </c>
      <c r="L1764" s="4">
        <f t="shared" si="58"/>
        <v>1493234.4</v>
      </c>
      <c r="M1764" s="4">
        <f t="shared" si="59"/>
        <v>1493234.4</v>
      </c>
    </row>
    <row r="1765" spans="1:13" ht="30">
      <c r="A1765" s="4" t="str">
        <f>Calcuations!A1765</f>
        <v>CFQ7TTC0HD42</v>
      </c>
      <c r="B1765" s="4" t="str">
        <f>Calcuations!B1765</f>
        <v>002P</v>
      </c>
      <c r="C1765" s="7" t="str">
        <f>Calcuations!C1765</f>
        <v>Dynamics 365 Commerce Scale Unit Standard - Cloud (Education Student Pricing)</v>
      </c>
      <c r="D1765" s="4" t="str">
        <f>Calcuations!D1765</f>
        <v>P1M</v>
      </c>
      <c r="E1765" s="4" t="str">
        <f>Calcuations!E1765</f>
        <v>Monthly</v>
      </c>
      <c r="F1765" s="4">
        <f>Calcuations!F1765</f>
        <v>678870</v>
      </c>
      <c r="G1765" s="4">
        <f>Calcuations!G1765</f>
        <v>475209</v>
      </c>
      <c r="H1765" s="12">
        <f>Calcuations!H1765</f>
        <v>0</v>
      </c>
      <c r="I1765" s="4">
        <f>Calcuations!I1765</f>
        <v>475209</v>
      </c>
      <c r="J1765" s="4">
        <f>Calcuations!Z1765</f>
        <v>475209</v>
      </c>
      <c r="K1765" s="4">
        <f>Calcuations!AA1765</f>
        <v>475209</v>
      </c>
      <c r="L1765" s="4">
        <f t="shared" si="58"/>
        <v>498969.45</v>
      </c>
      <c r="M1765" s="4">
        <f t="shared" si="59"/>
        <v>498969.45</v>
      </c>
    </row>
    <row r="1766" spans="1:13" ht="30">
      <c r="A1766" s="4" t="str">
        <f>Calcuations!A1766</f>
        <v>CFQ7TTC0HD42</v>
      </c>
      <c r="B1766" s="4">
        <f>Calcuations!B1766</f>
        <v>9</v>
      </c>
      <c r="C1766" s="7" t="str">
        <f>Calcuations!C1766</f>
        <v>Dynamics 365 Commerce Scale Unit Standard - Cloud</v>
      </c>
      <c r="D1766" s="4" t="str">
        <f>Calcuations!D1766</f>
        <v>P3Y</v>
      </c>
      <c r="E1766" s="4" t="str">
        <f>Calcuations!E1766</f>
        <v>Triennial</v>
      </c>
      <c r="F1766" s="4">
        <f>Calcuations!F1766</f>
        <v>50915160</v>
      </c>
      <c r="G1766" s="4">
        <f>Calcuations!G1766</f>
        <v>35640612</v>
      </c>
      <c r="H1766" s="12">
        <f>Calcuations!H1766</f>
        <v>0</v>
      </c>
      <c r="I1766" s="4">
        <f>Calcuations!I1766</f>
        <v>35640612</v>
      </c>
      <c r="J1766" s="4">
        <f>Calcuations!Z1766</f>
        <v>35640612</v>
      </c>
      <c r="K1766" s="4">
        <f>Calcuations!AA1766</f>
        <v>35640612</v>
      </c>
      <c r="L1766" s="4">
        <f t="shared" si="58"/>
        <v>37422642.600000001</v>
      </c>
      <c r="M1766" s="4">
        <f t="shared" si="59"/>
        <v>37422642.600000001</v>
      </c>
    </row>
    <row r="1767" spans="1:13" ht="30">
      <c r="A1767" s="4" t="str">
        <f>Calcuations!A1767</f>
        <v>CFQ7TTC0HD42</v>
      </c>
      <c r="B1767" s="4" t="str">
        <f>Calcuations!B1767</f>
        <v>002T</v>
      </c>
      <c r="C1767" s="7" t="str">
        <f>Calcuations!C1767</f>
        <v>Dynamics 365 Commerce Scale Unit Standard - Cloud (Non-Profit Pricing)</v>
      </c>
      <c r="D1767" s="4" t="str">
        <f>Calcuations!D1767</f>
        <v>P1Y</v>
      </c>
      <c r="E1767" s="4" t="str">
        <f>Calcuations!E1767</f>
        <v>Monthly</v>
      </c>
      <c r="F1767" s="4">
        <f>Calcuations!F1767</f>
        <v>4455045</v>
      </c>
      <c r="G1767" s="4">
        <f>Calcuations!G1767</f>
        <v>4009541</v>
      </c>
      <c r="H1767" s="12">
        <f>Calcuations!H1767</f>
        <v>0</v>
      </c>
      <c r="I1767" s="4">
        <f>Calcuations!I1767</f>
        <v>4009541</v>
      </c>
      <c r="J1767" s="4">
        <f>Calcuations!Z1767</f>
        <v>4009541</v>
      </c>
      <c r="K1767" s="4">
        <f>Calcuations!AA1767</f>
        <v>4009541</v>
      </c>
      <c r="L1767" s="4">
        <f t="shared" si="58"/>
        <v>4210018.05</v>
      </c>
      <c r="M1767" s="4">
        <f t="shared" si="59"/>
        <v>4210018.05</v>
      </c>
    </row>
    <row r="1768" spans="1:13" ht="30">
      <c r="A1768" s="4" t="str">
        <f>Calcuations!A1768</f>
        <v>CFQ7TTC0HD42</v>
      </c>
      <c r="B1768" s="4" t="str">
        <f>Calcuations!B1768</f>
        <v>002R</v>
      </c>
      <c r="C1768" s="7" t="str">
        <f>Calcuations!C1768</f>
        <v>Dynamics 365 Commerce Scale Unit Premium - Cloud (Education Faculty Pricing)</v>
      </c>
      <c r="D1768" s="4" t="str">
        <f>Calcuations!D1768</f>
        <v>P1Y</v>
      </c>
      <c r="E1768" s="4" t="str">
        <f>Calcuations!E1768</f>
        <v>Annual</v>
      </c>
      <c r="F1768" s="4">
        <f>Calcuations!F1768</f>
        <v>20316120</v>
      </c>
      <c r="G1768" s="4">
        <f>Calcuations!G1768</f>
        <v>14221284</v>
      </c>
      <c r="H1768" s="12">
        <f>Calcuations!H1768</f>
        <v>0</v>
      </c>
      <c r="I1768" s="4">
        <f>Calcuations!I1768</f>
        <v>14221284</v>
      </c>
      <c r="J1768" s="4">
        <f>Calcuations!Z1768</f>
        <v>14221284</v>
      </c>
      <c r="K1768" s="4">
        <f>Calcuations!AA1768</f>
        <v>14221284</v>
      </c>
      <c r="L1768" s="4">
        <f t="shared" si="58"/>
        <v>14932348.199999999</v>
      </c>
      <c r="M1768" s="4">
        <f t="shared" si="59"/>
        <v>14932348.199999999</v>
      </c>
    </row>
    <row r="1769" spans="1:13" ht="30">
      <c r="A1769" s="4" t="str">
        <f>Calcuations!A1769</f>
        <v>CFQ7TTC0LSNC</v>
      </c>
      <c r="B1769" s="4">
        <f>Calcuations!B1769</f>
        <v>7</v>
      </c>
      <c r="C1769" s="7" t="str">
        <f>Calcuations!C1769</f>
        <v>Enterprise Mobility + Security A3 (Education Student Pricing)</v>
      </c>
      <c r="D1769" s="4" t="str">
        <f>Calcuations!D1769</f>
        <v>P1Y</v>
      </c>
      <c r="E1769" s="4" t="str">
        <f>Calcuations!E1769</f>
        <v>Monthly</v>
      </c>
      <c r="F1769" s="4">
        <f>Calcuations!F1769</f>
        <v>2016</v>
      </c>
      <c r="G1769" s="4">
        <f>Calcuations!G1769</f>
        <v>1612.8</v>
      </c>
      <c r="H1769" s="12">
        <f>Calcuations!H1769</f>
        <v>0</v>
      </c>
      <c r="I1769" s="4">
        <f>Calcuations!I1769</f>
        <v>1612.8</v>
      </c>
      <c r="J1769" s="4">
        <f>Calcuations!Z1769</f>
        <v>1612.8</v>
      </c>
      <c r="K1769" s="4">
        <f>Calcuations!AA1769</f>
        <v>1612.8</v>
      </c>
      <c r="L1769" s="4">
        <f t="shared" si="58"/>
        <v>1693.44</v>
      </c>
      <c r="M1769" s="4">
        <f t="shared" si="59"/>
        <v>1693.44</v>
      </c>
    </row>
    <row r="1770" spans="1:13" ht="30">
      <c r="A1770" s="4" t="str">
        <f>Calcuations!A1770</f>
        <v>CFQ7TTC0LSNC</v>
      </c>
      <c r="B1770" s="4">
        <f>Calcuations!B1770</f>
        <v>6</v>
      </c>
      <c r="C1770" s="7" t="str">
        <f>Calcuations!C1770</f>
        <v>Enterprise Mobility + Security A3 (Education Faculty Pricing)</v>
      </c>
      <c r="D1770" s="4" t="str">
        <f>Calcuations!D1770</f>
        <v>P1M</v>
      </c>
      <c r="E1770" s="4" t="str">
        <f>Calcuations!E1770</f>
        <v>Monthly</v>
      </c>
      <c r="F1770" s="4">
        <f>Calcuations!F1770</f>
        <v>192</v>
      </c>
      <c r="G1770" s="4">
        <f>Calcuations!G1770</f>
        <v>153.6</v>
      </c>
      <c r="H1770" s="12">
        <f>Calcuations!H1770</f>
        <v>0</v>
      </c>
      <c r="I1770" s="4">
        <f>Calcuations!I1770</f>
        <v>153.6</v>
      </c>
      <c r="J1770" s="4">
        <f>Calcuations!Z1770</f>
        <v>153.6</v>
      </c>
      <c r="K1770" s="4">
        <f>Calcuations!AA1770</f>
        <v>153.6</v>
      </c>
      <c r="L1770" s="4">
        <f t="shared" si="58"/>
        <v>161.28</v>
      </c>
      <c r="M1770" s="4">
        <f t="shared" si="59"/>
        <v>161.28</v>
      </c>
    </row>
    <row r="1771" spans="1:13" ht="30">
      <c r="A1771" s="4" t="str">
        <f>Calcuations!A1771</f>
        <v>CFQ7TTC0LSNC</v>
      </c>
      <c r="B1771" s="4">
        <f>Calcuations!B1771</f>
        <v>8</v>
      </c>
      <c r="C1771" s="7" t="str">
        <f>Calcuations!C1771</f>
        <v>Enterprise Mobility + Security A3 Student use benefit (Education Student Pricing)</v>
      </c>
      <c r="D1771" s="4" t="str">
        <f>Calcuations!D1771</f>
        <v>P1M</v>
      </c>
      <c r="E1771" s="4" t="str">
        <f>Calcuations!E1771</f>
        <v>Monthly</v>
      </c>
      <c r="F1771" s="4">
        <f>Calcuations!F1771</f>
        <v>0</v>
      </c>
      <c r="G1771" s="4">
        <f>Calcuations!G1771</f>
        <v>0</v>
      </c>
      <c r="H1771" s="12">
        <f>Calcuations!H1771</f>
        <v>0</v>
      </c>
      <c r="I1771" s="4">
        <f>Calcuations!I1771</f>
        <v>0</v>
      </c>
      <c r="J1771" s="4">
        <f>Calcuations!Z1771</f>
        <v>0</v>
      </c>
      <c r="K1771" s="4">
        <f>Calcuations!AA1771</f>
        <v>0</v>
      </c>
      <c r="L1771" s="4">
        <f t="shared" si="58"/>
        <v>0</v>
      </c>
      <c r="M1771" s="4">
        <f t="shared" si="59"/>
        <v>0</v>
      </c>
    </row>
    <row r="1772" spans="1:13" ht="30">
      <c r="A1772" s="4" t="str">
        <f>Calcuations!A1772</f>
        <v>CFQ7TTC0LSNC</v>
      </c>
      <c r="B1772" s="4">
        <f>Calcuations!B1772</f>
        <v>6</v>
      </c>
      <c r="C1772" s="7" t="str">
        <f>Calcuations!C1772</f>
        <v>Enterprise Mobility + Security A3 (Education Faculty Pricing)</v>
      </c>
      <c r="D1772" s="4" t="str">
        <f>Calcuations!D1772</f>
        <v>P1Y</v>
      </c>
      <c r="E1772" s="4" t="str">
        <f>Calcuations!E1772</f>
        <v>Annual</v>
      </c>
      <c r="F1772" s="4">
        <f>Calcuations!F1772</f>
        <v>1920</v>
      </c>
      <c r="G1772" s="4">
        <f>Calcuations!G1772</f>
        <v>1536</v>
      </c>
      <c r="H1772" s="12">
        <f>Calcuations!H1772</f>
        <v>0</v>
      </c>
      <c r="I1772" s="4">
        <f>Calcuations!I1772</f>
        <v>1536</v>
      </c>
      <c r="J1772" s="4">
        <f>Calcuations!Z1772</f>
        <v>1536</v>
      </c>
      <c r="K1772" s="4">
        <f>Calcuations!AA1772</f>
        <v>1536</v>
      </c>
      <c r="L1772" s="4">
        <f t="shared" si="58"/>
        <v>1612.8</v>
      </c>
      <c r="M1772" s="4">
        <f t="shared" si="59"/>
        <v>1612.8</v>
      </c>
    </row>
    <row r="1773" spans="1:13" ht="30">
      <c r="A1773" s="4" t="str">
        <f>Calcuations!A1773</f>
        <v>CFQ7TTC0LSNC</v>
      </c>
      <c r="B1773" s="4">
        <f>Calcuations!B1773</f>
        <v>7</v>
      </c>
      <c r="C1773" s="7" t="str">
        <f>Calcuations!C1773</f>
        <v>Enterprise Mobility + Security A3 (Education Student Pricing)</v>
      </c>
      <c r="D1773" s="4" t="str">
        <f>Calcuations!D1773</f>
        <v>P1M</v>
      </c>
      <c r="E1773" s="4" t="str">
        <f>Calcuations!E1773</f>
        <v>Monthly</v>
      </c>
      <c r="F1773" s="4">
        <f>Calcuations!F1773</f>
        <v>192</v>
      </c>
      <c r="G1773" s="4">
        <f>Calcuations!G1773</f>
        <v>153.6</v>
      </c>
      <c r="H1773" s="12">
        <f>Calcuations!H1773</f>
        <v>0</v>
      </c>
      <c r="I1773" s="4">
        <f>Calcuations!I1773</f>
        <v>153.6</v>
      </c>
      <c r="J1773" s="4">
        <f>Calcuations!Z1773</f>
        <v>153.6</v>
      </c>
      <c r="K1773" s="4">
        <f>Calcuations!AA1773</f>
        <v>153.6</v>
      </c>
      <c r="L1773" s="4">
        <f t="shared" si="58"/>
        <v>161.28</v>
      </c>
      <c r="M1773" s="4">
        <f t="shared" si="59"/>
        <v>161.28</v>
      </c>
    </row>
    <row r="1774" spans="1:13" ht="30">
      <c r="A1774" s="4" t="str">
        <f>Calcuations!A1774</f>
        <v>CFQ7TTC0LSNC</v>
      </c>
      <c r="B1774" s="4">
        <f>Calcuations!B1774</f>
        <v>6</v>
      </c>
      <c r="C1774" s="7" t="str">
        <f>Calcuations!C1774</f>
        <v>Enterprise Mobility + Security A3 (Education Faculty Pricing)</v>
      </c>
      <c r="D1774" s="4" t="str">
        <f>Calcuations!D1774</f>
        <v>P1Y</v>
      </c>
      <c r="E1774" s="4" t="str">
        <f>Calcuations!E1774</f>
        <v>Monthly</v>
      </c>
      <c r="F1774" s="4">
        <f>Calcuations!F1774</f>
        <v>2016</v>
      </c>
      <c r="G1774" s="4">
        <f>Calcuations!G1774</f>
        <v>1612.8</v>
      </c>
      <c r="H1774" s="12">
        <f>Calcuations!H1774</f>
        <v>0</v>
      </c>
      <c r="I1774" s="4">
        <f>Calcuations!I1774</f>
        <v>1612.8</v>
      </c>
      <c r="J1774" s="4">
        <f>Calcuations!Z1774</f>
        <v>1612.8</v>
      </c>
      <c r="K1774" s="4">
        <f>Calcuations!AA1774</f>
        <v>1612.8</v>
      </c>
      <c r="L1774" s="4">
        <f t="shared" si="58"/>
        <v>1693.44</v>
      </c>
      <c r="M1774" s="4">
        <f t="shared" si="59"/>
        <v>1693.44</v>
      </c>
    </row>
    <row r="1775" spans="1:13" ht="30">
      <c r="A1775" s="4" t="str">
        <f>Calcuations!A1775</f>
        <v>CFQ7TTC0LSNC</v>
      </c>
      <c r="B1775" s="4">
        <f>Calcuations!B1775</f>
        <v>8</v>
      </c>
      <c r="C1775" s="7" t="str">
        <f>Calcuations!C1775</f>
        <v>Enterprise Mobility + Security A3 Student use benefit (Education Student Pricing)</v>
      </c>
      <c r="D1775" s="4" t="str">
        <f>Calcuations!D1775</f>
        <v>P1Y</v>
      </c>
      <c r="E1775" s="4" t="str">
        <f>Calcuations!E1775</f>
        <v>Monthly</v>
      </c>
      <c r="F1775" s="4">
        <f>Calcuations!F1775</f>
        <v>0</v>
      </c>
      <c r="G1775" s="4">
        <f>Calcuations!G1775</f>
        <v>0</v>
      </c>
      <c r="H1775" s="12">
        <f>Calcuations!H1775</f>
        <v>0</v>
      </c>
      <c r="I1775" s="4">
        <f>Calcuations!I1775</f>
        <v>0</v>
      </c>
      <c r="J1775" s="4">
        <f>Calcuations!Z1775</f>
        <v>0</v>
      </c>
      <c r="K1775" s="4">
        <f>Calcuations!AA1775</f>
        <v>0</v>
      </c>
      <c r="L1775" s="4">
        <f t="shared" si="58"/>
        <v>0</v>
      </c>
      <c r="M1775" s="4">
        <f t="shared" si="59"/>
        <v>0</v>
      </c>
    </row>
    <row r="1776" spans="1:13" ht="30">
      <c r="A1776" s="4" t="str">
        <f>Calcuations!A1776</f>
        <v>CFQ7TTC0LSNC</v>
      </c>
      <c r="B1776" s="4">
        <f>Calcuations!B1776</f>
        <v>8</v>
      </c>
      <c r="C1776" s="7" t="str">
        <f>Calcuations!C1776</f>
        <v>Enterprise Mobility + Security A3 Student use benefit (Education Student Pricing)</v>
      </c>
      <c r="D1776" s="4" t="str">
        <f>Calcuations!D1776</f>
        <v>P1Y</v>
      </c>
      <c r="E1776" s="4" t="str">
        <f>Calcuations!E1776</f>
        <v>Annual</v>
      </c>
      <c r="F1776" s="4">
        <f>Calcuations!F1776</f>
        <v>0</v>
      </c>
      <c r="G1776" s="4">
        <f>Calcuations!G1776</f>
        <v>0</v>
      </c>
      <c r="H1776" s="12">
        <f>Calcuations!H1776</f>
        <v>0</v>
      </c>
      <c r="I1776" s="4">
        <f>Calcuations!I1776</f>
        <v>0</v>
      </c>
      <c r="J1776" s="4">
        <f>Calcuations!Z1776</f>
        <v>0</v>
      </c>
      <c r="K1776" s="4">
        <f>Calcuations!AA1776</f>
        <v>0</v>
      </c>
      <c r="L1776" s="4">
        <f t="shared" si="58"/>
        <v>0</v>
      </c>
      <c r="M1776" s="4">
        <f t="shared" si="59"/>
        <v>0</v>
      </c>
    </row>
    <row r="1777" spans="1:13" ht="30">
      <c r="A1777" s="4" t="str">
        <f>Calcuations!A1777</f>
        <v>CFQ7TTC0LSNC</v>
      </c>
      <c r="B1777" s="4">
        <f>Calcuations!B1777</f>
        <v>7</v>
      </c>
      <c r="C1777" s="7" t="str">
        <f>Calcuations!C1777</f>
        <v>Enterprise Mobility + Security A3 (Education Student Pricing)</v>
      </c>
      <c r="D1777" s="4" t="str">
        <f>Calcuations!D1777</f>
        <v>P1Y</v>
      </c>
      <c r="E1777" s="4" t="str">
        <f>Calcuations!E1777</f>
        <v>Annual</v>
      </c>
      <c r="F1777" s="4">
        <f>Calcuations!F1777</f>
        <v>1920</v>
      </c>
      <c r="G1777" s="4">
        <f>Calcuations!G1777</f>
        <v>1536</v>
      </c>
      <c r="H1777" s="12">
        <f>Calcuations!H1777</f>
        <v>0</v>
      </c>
      <c r="I1777" s="4">
        <f>Calcuations!I1777</f>
        <v>1536</v>
      </c>
      <c r="J1777" s="4">
        <f>Calcuations!Z1777</f>
        <v>1536</v>
      </c>
      <c r="K1777" s="4">
        <f>Calcuations!AA1777</f>
        <v>1536</v>
      </c>
      <c r="L1777" s="4">
        <f t="shared" si="58"/>
        <v>1612.8</v>
      </c>
      <c r="M1777" s="4">
        <f t="shared" si="59"/>
        <v>1612.8</v>
      </c>
    </row>
    <row r="1778" spans="1:13" ht="30">
      <c r="A1778" s="4" t="str">
        <f>Calcuations!A1778</f>
        <v>CFQ7TTC0LR5B</v>
      </c>
      <c r="B1778" s="4">
        <f>Calcuations!B1778</f>
        <v>4</v>
      </c>
      <c r="C1778" s="7" t="str">
        <f>Calcuations!C1778</f>
        <v>Enterprise Mobility + Security A5 (Education Student Pricing)</v>
      </c>
      <c r="D1778" s="4" t="str">
        <f>Calcuations!D1778</f>
        <v>P1Y</v>
      </c>
      <c r="E1778" s="4" t="str">
        <f>Calcuations!E1778</f>
        <v>Monthly</v>
      </c>
      <c r="F1778" s="4">
        <f>Calcuations!F1778</f>
        <v>3402</v>
      </c>
      <c r="G1778" s="4">
        <f>Calcuations!G1778</f>
        <v>2721.6</v>
      </c>
      <c r="H1778" s="12">
        <f>Calcuations!H1778</f>
        <v>0</v>
      </c>
      <c r="I1778" s="4">
        <f>Calcuations!I1778</f>
        <v>2721.6</v>
      </c>
      <c r="J1778" s="4">
        <f>Calcuations!Z1778</f>
        <v>2721.6</v>
      </c>
      <c r="K1778" s="4">
        <f>Calcuations!AA1778</f>
        <v>2721.6</v>
      </c>
      <c r="L1778" s="4">
        <f t="shared" si="58"/>
        <v>2857.68</v>
      </c>
      <c r="M1778" s="4">
        <f t="shared" si="59"/>
        <v>2857.68</v>
      </c>
    </row>
    <row r="1779" spans="1:13" ht="30">
      <c r="A1779" s="4" t="str">
        <f>Calcuations!A1779</f>
        <v>CFQ7TTC0LR5B</v>
      </c>
      <c r="B1779" s="4">
        <f>Calcuations!B1779</f>
        <v>5</v>
      </c>
      <c r="C1779" s="7" t="str">
        <f>Calcuations!C1779</f>
        <v>Enterprise Mobility + Security A5 (Education Faculty Pricing)</v>
      </c>
      <c r="D1779" s="4" t="str">
        <f>Calcuations!D1779</f>
        <v>P1Y</v>
      </c>
      <c r="E1779" s="4" t="str">
        <f>Calcuations!E1779</f>
        <v>Monthly</v>
      </c>
      <c r="F1779" s="4">
        <f>Calcuations!F1779</f>
        <v>3402</v>
      </c>
      <c r="G1779" s="4">
        <f>Calcuations!G1779</f>
        <v>2721.6</v>
      </c>
      <c r="H1779" s="12">
        <f>Calcuations!H1779</f>
        <v>0</v>
      </c>
      <c r="I1779" s="4">
        <f>Calcuations!I1779</f>
        <v>2721.6</v>
      </c>
      <c r="J1779" s="4">
        <f>Calcuations!Z1779</f>
        <v>2721.6</v>
      </c>
      <c r="K1779" s="4">
        <f>Calcuations!AA1779</f>
        <v>2721.6</v>
      </c>
      <c r="L1779" s="4">
        <f t="shared" si="58"/>
        <v>2857.68</v>
      </c>
      <c r="M1779" s="4">
        <f t="shared" si="59"/>
        <v>2857.68</v>
      </c>
    </row>
    <row r="1780" spans="1:13" ht="30">
      <c r="A1780" s="4" t="str">
        <f>Calcuations!A1780</f>
        <v>CFQ7TTC0LR5B</v>
      </c>
      <c r="B1780" s="4">
        <f>Calcuations!B1780</f>
        <v>4</v>
      </c>
      <c r="C1780" s="7" t="str">
        <f>Calcuations!C1780</f>
        <v>Enterprise Mobility + Security A5 (Education Student Pricing)</v>
      </c>
      <c r="D1780" s="4" t="str">
        <f>Calcuations!D1780</f>
        <v>P1Y</v>
      </c>
      <c r="E1780" s="4" t="str">
        <f>Calcuations!E1780</f>
        <v>Annual</v>
      </c>
      <c r="F1780" s="4">
        <f>Calcuations!F1780</f>
        <v>3240</v>
      </c>
      <c r="G1780" s="4">
        <f>Calcuations!G1780</f>
        <v>2592</v>
      </c>
      <c r="H1780" s="12">
        <f>Calcuations!H1780</f>
        <v>0</v>
      </c>
      <c r="I1780" s="4">
        <f>Calcuations!I1780</f>
        <v>2592</v>
      </c>
      <c r="J1780" s="4">
        <f>Calcuations!Z1780</f>
        <v>2592</v>
      </c>
      <c r="K1780" s="4">
        <f>Calcuations!AA1780</f>
        <v>2592</v>
      </c>
      <c r="L1780" s="4">
        <f t="shared" si="58"/>
        <v>2721.6</v>
      </c>
      <c r="M1780" s="4">
        <f t="shared" si="59"/>
        <v>2721.6</v>
      </c>
    </row>
    <row r="1781" spans="1:13" ht="30">
      <c r="A1781" s="4" t="str">
        <f>Calcuations!A1781</f>
        <v>CFQ7TTC0LR5B</v>
      </c>
      <c r="B1781" s="4">
        <f>Calcuations!B1781</f>
        <v>5</v>
      </c>
      <c r="C1781" s="7" t="str">
        <f>Calcuations!C1781</f>
        <v>Enterprise Mobility + Security A5 (Education Faculty Pricing)</v>
      </c>
      <c r="D1781" s="4" t="str">
        <f>Calcuations!D1781</f>
        <v>P1Y</v>
      </c>
      <c r="E1781" s="4" t="str">
        <f>Calcuations!E1781</f>
        <v>Annual</v>
      </c>
      <c r="F1781" s="4">
        <f>Calcuations!F1781</f>
        <v>3240</v>
      </c>
      <c r="G1781" s="4">
        <f>Calcuations!G1781</f>
        <v>2592</v>
      </c>
      <c r="H1781" s="12">
        <f>Calcuations!H1781</f>
        <v>0</v>
      </c>
      <c r="I1781" s="4">
        <f>Calcuations!I1781</f>
        <v>2592</v>
      </c>
      <c r="J1781" s="4">
        <f>Calcuations!Z1781</f>
        <v>2592</v>
      </c>
      <c r="K1781" s="4">
        <f>Calcuations!AA1781</f>
        <v>2592</v>
      </c>
      <c r="L1781" s="4">
        <f t="shared" si="58"/>
        <v>2721.6</v>
      </c>
      <c r="M1781" s="4">
        <f t="shared" si="59"/>
        <v>2721.6</v>
      </c>
    </row>
    <row r="1782" spans="1:13" ht="30">
      <c r="A1782" s="4" t="str">
        <f>Calcuations!A1782</f>
        <v>CFQ7TTC0LR5B</v>
      </c>
      <c r="B1782" s="4">
        <f>Calcuations!B1782</f>
        <v>5</v>
      </c>
      <c r="C1782" s="7" t="str">
        <f>Calcuations!C1782</f>
        <v>Enterprise Mobility + Security A5 (Education Faculty Pricing)</v>
      </c>
      <c r="D1782" s="4" t="str">
        <f>Calcuations!D1782</f>
        <v>P1M</v>
      </c>
      <c r="E1782" s="4" t="str">
        <f>Calcuations!E1782</f>
        <v>Monthly</v>
      </c>
      <c r="F1782" s="4">
        <f>Calcuations!F1782</f>
        <v>324</v>
      </c>
      <c r="G1782" s="4">
        <f>Calcuations!G1782</f>
        <v>259.2</v>
      </c>
      <c r="H1782" s="12">
        <f>Calcuations!H1782</f>
        <v>0</v>
      </c>
      <c r="I1782" s="4">
        <f>Calcuations!I1782</f>
        <v>259.2</v>
      </c>
      <c r="J1782" s="4">
        <f>Calcuations!Z1782</f>
        <v>259.2</v>
      </c>
      <c r="K1782" s="4">
        <f>Calcuations!AA1782</f>
        <v>259.2</v>
      </c>
      <c r="L1782" s="4">
        <f t="shared" si="58"/>
        <v>272.15999999999997</v>
      </c>
      <c r="M1782" s="4">
        <f t="shared" si="59"/>
        <v>272.15999999999997</v>
      </c>
    </row>
    <row r="1783" spans="1:13" ht="30">
      <c r="A1783" s="4" t="str">
        <f>Calcuations!A1783</f>
        <v>CFQ7TTC0LR5B</v>
      </c>
      <c r="B1783" s="4">
        <f>Calcuations!B1783</f>
        <v>6</v>
      </c>
      <c r="C1783" s="7" t="str">
        <f>Calcuations!C1783</f>
        <v>Enterprise Mobility + Security A5 Student use benefit (Education Student Pricing)</v>
      </c>
      <c r="D1783" s="4" t="str">
        <f>Calcuations!D1783</f>
        <v>P1Y</v>
      </c>
      <c r="E1783" s="4" t="str">
        <f>Calcuations!E1783</f>
        <v>Annual</v>
      </c>
      <c r="F1783" s="4">
        <f>Calcuations!F1783</f>
        <v>0</v>
      </c>
      <c r="G1783" s="4">
        <f>Calcuations!G1783</f>
        <v>0</v>
      </c>
      <c r="H1783" s="12">
        <f>Calcuations!H1783</f>
        <v>0</v>
      </c>
      <c r="I1783" s="4">
        <f>Calcuations!I1783</f>
        <v>0</v>
      </c>
      <c r="J1783" s="4">
        <f>Calcuations!Z1783</f>
        <v>0</v>
      </c>
      <c r="K1783" s="4">
        <f>Calcuations!AA1783</f>
        <v>0</v>
      </c>
      <c r="L1783" s="4">
        <f t="shared" si="58"/>
        <v>0</v>
      </c>
      <c r="M1783" s="4">
        <f t="shared" si="59"/>
        <v>0</v>
      </c>
    </row>
    <row r="1784" spans="1:13" ht="30">
      <c r="A1784" s="4" t="str">
        <f>Calcuations!A1784</f>
        <v>CFQ7TTC0LR5B</v>
      </c>
      <c r="B1784" s="4">
        <f>Calcuations!B1784</f>
        <v>4</v>
      </c>
      <c r="C1784" s="7" t="str">
        <f>Calcuations!C1784</f>
        <v>Enterprise Mobility + Security A5 (Education Student Pricing)</v>
      </c>
      <c r="D1784" s="4" t="str">
        <f>Calcuations!D1784</f>
        <v>P1M</v>
      </c>
      <c r="E1784" s="4" t="str">
        <f>Calcuations!E1784</f>
        <v>Monthly</v>
      </c>
      <c r="F1784" s="4">
        <f>Calcuations!F1784</f>
        <v>324</v>
      </c>
      <c r="G1784" s="4">
        <f>Calcuations!G1784</f>
        <v>259.2</v>
      </c>
      <c r="H1784" s="12">
        <f>Calcuations!H1784</f>
        <v>0</v>
      </c>
      <c r="I1784" s="4">
        <f>Calcuations!I1784</f>
        <v>259.2</v>
      </c>
      <c r="J1784" s="4">
        <f>Calcuations!Z1784</f>
        <v>259.2</v>
      </c>
      <c r="K1784" s="4">
        <f>Calcuations!AA1784</f>
        <v>259.2</v>
      </c>
      <c r="L1784" s="4">
        <f t="shared" si="58"/>
        <v>272.15999999999997</v>
      </c>
      <c r="M1784" s="4">
        <f t="shared" si="59"/>
        <v>272.15999999999997</v>
      </c>
    </row>
    <row r="1785" spans="1:13" ht="30">
      <c r="A1785" s="4" t="str">
        <f>Calcuations!A1785</f>
        <v>CFQ7TTC0LR5B</v>
      </c>
      <c r="B1785" s="4">
        <f>Calcuations!B1785</f>
        <v>6</v>
      </c>
      <c r="C1785" s="7" t="str">
        <f>Calcuations!C1785</f>
        <v>Enterprise Mobility + Security A5 Student use benefit (Education Student Pricing)</v>
      </c>
      <c r="D1785" s="4" t="str">
        <f>Calcuations!D1785</f>
        <v>P1Y</v>
      </c>
      <c r="E1785" s="4" t="str">
        <f>Calcuations!E1785</f>
        <v>Monthly</v>
      </c>
      <c r="F1785" s="4">
        <f>Calcuations!F1785</f>
        <v>0</v>
      </c>
      <c r="G1785" s="4">
        <f>Calcuations!G1785</f>
        <v>0</v>
      </c>
      <c r="H1785" s="12">
        <f>Calcuations!H1785</f>
        <v>0</v>
      </c>
      <c r="I1785" s="4">
        <f>Calcuations!I1785</f>
        <v>0</v>
      </c>
      <c r="J1785" s="4">
        <f>Calcuations!Z1785</f>
        <v>0</v>
      </c>
      <c r="K1785" s="4">
        <f>Calcuations!AA1785</f>
        <v>0</v>
      </c>
      <c r="L1785" s="4">
        <f t="shared" si="58"/>
        <v>0</v>
      </c>
      <c r="M1785" s="4">
        <f t="shared" si="59"/>
        <v>0</v>
      </c>
    </row>
    <row r="1786" spans="1:13" ht="30">
      <c r="A1786" s="4" t="str">
        <f>Calcuations!A1786</f>
        <v>CFQ7TTC0LR5B</v>
      </c>
      <c r="B1786" s="4">
        <f>Calcuations!B1786</f>
        <v>6</v>
      </c>
      <c r="C1786" s="7" t="str">
        <f>Calcuations!C1786</f>
        <v>Enterprise Mobility + Security A5 Student use benefit (Education Student Pricing)</v>
      </c>
      <c r="D1786" s="4" t="str">
        <f>Calcuations!D1786</f>
        <v>P1M</v>
      </c>
      <c r="E1786" s="4" t="str">
        <f>Calcuations!E1786</f>
        <v>Monthly</v>
      </c>
      <c r="F1786" s="4">
        <f>Calcuations!F1786</f>
        <v>0</v>
      </c>
      <c r="G1786" s="4">
        <f>Calcuations!G1786</f>
        <v>0</v>
      </c>
      <c r="H1786" s="12">
        <f>Calcuations!H1786</f>
        <v>0</v>
      </c>
      <c r="I1786" s="4">
        <f>Calcuations!I1786</f>
        <v>0</v>
      </c>
      <c r="J1786" s="4">
        <f>Calcuations!Z1786</f>
        <v>0</v>
      </c>
      <c r="K1786" s="4">
        <f>Calcuations!AA1786</f>
        <v>0</v>
      </c>
      <c r="L1786" s="4">
        <f t="shared" si="58"/>
        <v>0</v>
      </c>
      <c r="M1786" s="4">
        <f t="shared" si="59"/>
        <v>0</v>
      </c>
    </row>
    <row r="1787" spans="1:13">
      <c r="A1787" s="4" t="str">
        <f>Calcuations!A1787</f>
        <v>CFQ7TTC0LHT4</v>
      </c>
      <c r="B1787" s="4">
        <f>Calcuations!B1787</f>
        <v>1</v>
      </c>
      <c r="C1787" s="7" t="str">
        <f>Calcuations!C1787</f>
        <v>Enterprise Mobility + Security E3</v>
      </c>
      <c r="D1787" s="4" t="str">
        <f>Calcuations!D1787</f>
        <v>P1Y</v>
      </c>
      <c r="E1787" s="4" t="str">
        <f>Calcuations!E1787</f>
        <v>Annual</v>
      </c>
      <c r="F1787" s="4">
        <f>Calcuations!F1787</f>
        <v>11940</v>
      </c>
      <c r="G1787" s="4">
        <f>Calcuations!G1787</f>
        <v>9552</v>
      </c>
      <c r="H1787" s="12">
        <f>Calcuations!H1787</f>
        <v>0</v>
      </c>
      <c r="I1787" s="4">
        <f>Calcuations!I1787</f>
        <v>9552</v>
      </c>
      <c r="J1787" s="4">
        <f>Calcuations!Z1787</f>
        <v>9552</v>
      </c>
      <c r="K1787" s="4">
        <f>Calcuations!AA1787</f>
        <v>9552</v>
      </c>
      <c r="L1787" s="4">
        <f t="shared" si="58"/>
        <v>10029.6</v>
      </c>
      <c r="M1787" s="4">
        <f t="shared" si="59"/>
        <v>10029.6</v>
      </c>
    </row>
    <row r="1788" spans="1:13">
      <c r="A1788" s="4" t="str">
        <f>Calcuations!A1788</f>
        <v>CFQ7TTC0LHT4</v>
      </c>
      <c r="B1788" s="4">
        <f>Calcuations!B1788</f>
        <v>1</v>
      </c>
      <c r="C1788" s="7" t="str">
        <f>Calcuations!C1788</f>
        <v>Enterprise Mobility + Security E3</v>
      </c>
      <c r="D1788" s="4" t="str">
        <f>Calcuations!D1788</f>
        <v>P1Y</v>
      </c>
      <c r="E1788" s="4" t="str">
        <f>Calcuations!E1788</f>
        <v>Monthly</v>
      </c>
      <c r="F1788" s="4">
        <f>Calcuations!F1788</f>
        <v>12537</v>
      </c>
      <c r="G1788" s="4">
        <f>Calcuations!G1788</f>
        <v>10029.6</v>
      </c>
      <c r="H1788" s="12">
        <f>Calcuations!H1788</f>
        <v>0</v>
      </c>
      <c r="I1788" s="4">
        <f>Calcuations!I1788</f>
        <v>10029.6</v>
      </c>
      <c r="J1788" s="4">
        <f>Calcuations!Z1788</f>
        <v>10029.6</v>
      </c>
      <c r="K1788" s="4">
        <f>Calcuations!AA1788</f>
        <v>10029.6</v>
      </c>
      <c r="L1788" s="4">
        <f t="shared" si="58"/>
        <v>10531.08</v>
      </c>
      <c r="M1788" s="4">
        <f t="shared" si="59"/>
        <v>10531.08</v>
      </c>
    </row>
    <row r="1789" spans="1:13" ht="30">
      <c r="A1789" s="4" t="str">
        <f>Calcuations!A1789</f>
        <v>CFQ7TTC0LFJ2</v>
      </c>
      <c r="B1789" s="4" t="str">
        <f>Calcuations!B1789</f>
        <v>000N</v>
      </c>
      <c r="C1789" s="7" t="str">
        <f>Calcuations!C1789</f>
        <v>Enterprise Mobility + Security E3 (Non-Profit Pricing)</v>
      </c>
      <c r="D1789" s="4" t="str">
        <f>Calcuations!D1789</f>
        <v>P1Y</v>
      </c>
      <c r="E1789" s="4" t="str">
        <f>Calcuations!E1789</f>
        <v>Annual</v>
      </c>
      <c r="F1789" s="4">
        <f>Calcuations!F1789</f>
        <v>3000</v>
      </c>
      <c r="G1789" s="4">
        <f>Calcuations!G1789</f>
        <v>2700</v>
      </c>
      <c r="H1789" s="12">
        <f>Calcuations!H1789</f>
        <v>0</v>
      </c>
      <c r="I1789" s="4">
        <f>Calcuations!I1789</f>
        <v>2700</v>
      </c>
      <c r="J1789" s="4">
        <f>Calcuations!Z1789</f>
        <v>2700</v>
      </c>
      <c r="K1789" s="4">
        <f>Calcuations!AA1789</f>
        <v>2700</v>
      </c>
      <c r="L1789" s="4">
        <f t="shared" si="58"/>
        <v>2835</v>
      </c>
      <c r="M1789" s="4">
        <f t="shared" si="59"/>
        <v>2835</v>
      </c>
    </row>
    <row r="1790" spans="1:13" ht="30">
      <c r="A1790" s="4" t="str">
        <f>Calcuations!A1790</f>
        <v>CFQ7TTC0LFJ2</v>
      </c>
      <c r="B1790" s="4" t="str">
        <f>Calcuations!B1790</f>
        <v>000N</v>
      </c>
      <c r="C1790" s="7" t="str">
        <f>Calcuations!C1790</f>
        <v>Enterprise Mobility + Security E3 (Non-Profit Pricing)</v>
      </c>
      <c r="D1790" s="4" t="str">
        <f>Calcuations!D1790</f>
        <v>P1Y</v>
      </c>
      <c r="E1790" s="4" t="str">
        <f>Calcuations!E1790</f>
        <v>Monthly</v>
      </c>
      <c r="F1790" s="4">
        <f>Calcuations!F1790</f>
        <v>3150</v>
      </c>
      <c r="G1790" s="4">
        <f>Calcuations!G1790</f>
        <v>2835</v>
      </c>
      <c r="H1790" s="12">
        <f>Calcuations!H1790</f>
        <v>0</v>
      </c>
      <c r="I1790" s="4">
        <f>Calcuations!I1790</f>
        <v>2835</v>
      </c>
      <c r="J1790" s="4">
        <f>Calcuations!Z1790</f>
        <v>2835</v>
      </c>
      <c r="K1790" s="4">
        <f>Calcuations!AA1790</f>
        <v>2835</v>
      </c>
      <c r="L1790" s="4">
        <f t="shared" si="58"/>
        <v>2976.75</v>
      </c>
      <c r="M1790" s="4">
        <f t="shared" si="59"/>
        <v>2976.75</v>
      </c>
    </row>
    <row r="1791" spans="1:13" ht="30">
      <c r="A1791" s="4" t="str">
        <f>Calcuations!A1791</f>
        <v>CFQ7TTC0LFJ2</v>
      </c>
      <c r="B1791" s="4" t="str">
        <f>Calcuations!B1791</f>
        <v>000N</v>
      </c>
      <c r="C1791" s="7" t="str">
        <f>Calcuations!C1791</f>
        <v>Enterprise Mobility + Security E3 (Non-Profit Pricing)</v>
      </c>
      <c r="D1791" s="4" t="str">
        <f>Calcuations!D1791</f>
        <v>P1M</v>
      </c>
      <c r="E1791" s="4" t="str">
        <f>Calcuations!E1791</f>
        <v>Monthly</v>
      </c>
      <c r="F1791" s="4">
        <f>Calcuations!F1791</f>
        <v>300</v>
      </c>
      <c r="G1791" s="4">
        <f>Calcuations!G1791</f>
        <v>270</v>
      </c>
      <c r="H1791" s="12">
        <f>Calcuations!H1791</f>
        <v>0</v>
      </c>
      <c r="I1791" s="4">
        <f>Calcuations!I1791</f>
        <v>270</v>
      </c>
      <c r="J1791" s="4">
        <f>Calcuations!Z1791</f>
        <v>270</v>
      </c>
      <c r="K1791" s="4">
        <f>Calcuations!AA1791</f>
        <v>270</v>
      </c>
      <c r="L1791" s="4">
        <f t="shared" si="58"/>
        <v>283.5</v>
      </c>
      <c r="M1791" s="4">
        <f t="shared" si="59"/>
        <v>283.5</v>
      </c>
    </row>
    <row r="1792" spans="1:13">
      <c r="A1792" s="4" t="str">
        <f>Calcuations!A1792</f>
        <v>CFQ7TTC0LHT4</v>
      </c>
      <c r="B1792" s="4">
        <f>Calcuations!B1792</f>
        <v>1</v>
      </c>
      <c r="C1792" s="7" t="str">
        <f>Calcuations!C1792</f>
        <v>Enterprise Mobility + Security E3</v>
      </c>
      <c r="D1792" s="4" t="str">
        <f>Calcuations!D1792</f>
        <v>P1M</v>
      </c>
      <c r="E1792" s="4" t="str">
        <f>Calcuations!E1792</f>
        <v>Monthly</v>
      </c>
      <c r="F1792" s="4">
        <f>Calcuations!F1792</f>
        <v>1194</v>
      </c>
      <c r="G1792" s="4">
        <f>Calcuations!G1792</f>
        <v>955.2</v>
      </c>
      <c r="H1792" s="12">
        <f>Calcuations!H1792</f>
        <v>0</v>
      </c>
      <c r="I1792" s="4">
        <f>Calcuations!I1792</f>
        <v>955.2</v>
      </c>
      <c r="J1792" s="4">
        <f>Calcuations!Z1792</f>
        <v>955.2</v>
      </c>
      <c r="K1792" s="4">
        <f>Calcuations!AA1792</f>
        <v>955.2</v>
      </c>
      <c r="L1792" s="4">
        <f t="shared" si="58"/>
        <v>1002.96</v>
      </c>
      <c r="M1792" s="4">
        <f t="shared" si="59"/>
        <v>1002.96</v>
      </c>
    </row>
    <row r="1793" spans="1:13">
      <c r="A1793" s="4" t="str">
        <f>Calcuations!A1793</f>
        <v>CFQ7TTC0LFJ1</v>
      </c>
      <c r="B1793" s="4">
        <f>Calcuations!B1793</f>
        <v>9</v>
      </c>
      <c r="C1793" s="7" t="str">
        <f>Calcuations!C1793</f>
        <v>Enterprise Mobility + Security E5</v>
      </c>
      <c r="D1793" s="4" t="str">
        <f>Calcuations!D1793</f>
        <v>P1M</v>
      </c>
      <c r="E1793" s="4" t="str">
        <f>Calcuations!E1793</f>
        <v>None</v>
      </c>
      <c r="F1793" s="4">
        <f>Calcuations!F1793</f>
        <v>0</v>
      </c>
      <c r="G1793" s="4">
        <f>Calcuations!G1793</f>
        <v>0</v>
      </c>
      <c r="H1793" s="12">
        <f>Calcuations!H1793</f>
        <v>0</v>
      </c>
      <c r="I1793" s="4">
        <f>Calcuations!I1793</f>
        <v>0</v>
      </c>
      <c r="J1793" s="4">
        <f>Calcuations!Z1793</f>
        <v>0</v>
      </c>
      <c r="K1793" s="4">
        <f>Calcuations!AA1793</f>
        <v>0</v>
      </c>
      <c r="L1793" s="4">
        <f t="shared" si="58"/>
        <v>0</v>
      </c>
      <c r="M1793" s="4">
        <f t="shared" si="59"/>
        <v>0</v>
      </c>
    </row>
    <row r="1794" spans="1:13">
      <c r="A1794" s="4" t="str">
        <f>Calcuations!A1794</f>
        <v>CFQ7TTC0LFJ1</v>
      </c>
      <c r="B1794" s="4">
        <f>Calcuations!B1794</f>
        <v>1</v>
      </c>
      <c r="C1794" s="7" t="str">
        <f>Calcuations!C1794</f>
        <v>Enterprise Mobility + Security E5</v>
      </c>
      <c r="D1794" s="4" t="str">
        <f>Calcuations!D1794</f>
        <v>P1Y</v>
      </c>
      <c r="E1794" s="4" t="str">
        <f>Calcuations!E1794</f>
        <v>Annual</v>
      </c>
      <c r="F1794" s="4">
        <f>Calcuations!F1794</f>
        <v>18000</v>
      </c>
      <c r="G1794" s="4">
        <f>Calcuations!G1794</f>
        <v>14400</v>
      </c>
      <c r="H1794" s="12">
        <f>Calcuations!H1794</f>
        <v>0</v>
      </c>
      <c r="I1794" s="4">
        <f>Calcuations!I1794</f>
        <v>14400</v>
      </c>
      <c r="J1794" s="4">
        <f>Calcuations!Z1794</f>
        <v>14400</v>
      </c>
      <c r="K1794" s="4">
        <f>Calcuations!AA1794</f>
        <v>14400</v>
      </c>
      <c r="L1794" s="4">
        <f t="shared" si="58"/>
        <v>15120</v>
      </c>
      <c r="M1794" s="4">
        <f t="shared" si="59"/>
        <v>15120</v>
      </c>
    </row>
    <row r="1795" spans="1:13" ht="30">
      <c r="A1795" s="4" t="str">
        <f>Calcuations!A1795</f>
        <v>CFQ7TTC0LFJ1</v>
      </c>
      <c r="B1795" s="4" t="str">
        <f>Calcuations!B1795</f>
        <v>000L</v>
      </c>
      <c r="C1795" s="7" t="str">
        <f>Calcuations!C1795</f>
        <v>Enterprise Mobility + Security E5 (Non-Profit Pricing)</v>
      </c>
      <c r="D1795" s="4" t="str">
        <f>Calcuations!D1795</f>
        <v>P1Y</v>
      </c>
      <c r="E1795" s="4" t="str">
        <f>Calcuations!E1795</f>
        <v>Monthly</v>
      </c>
      <c r="F1795" s="4">
        <f>Calcuations!F1795</f>
        <v>7560</v>
      </c>
      <c r="G1795" s="4">
        <f>Calcuations!G1795</f>
        <v>6804</v>
      </c>
      <c r="H1795" s="12">
        <f>Calcuations!H1795</f>
        <v>0</v>
      </c>
      <c r="I1795" s="4">
        <f>Calcuations!I1795</f>
        <v>6804</v>
      </c>
      <c r="J1795" s="4">
        <f>Calcuations!Z1795</f>
        <v>6804</v>
      </c>
      <c r="K1795" s="4">
        <f>Calcuations!AA1795</f>
        <v>6804</v>
      </c>
      <c r="L1795" s="4">
        <f t="shared" si="58"/>
        <v>7144.2</v>
      </c>
      <c r="M1795" s="4">
        <f t="shared" si="59"/>
        <v>7144.2</v>
      </c>
    </row>
    <row r="1796" spans="1:13">
      <c r="A1796" s="4" t="str">
        <f>Calcuations!A1796</f>
        <v>CFQ7TTC0LFJ1</v>
      </c>
      <c r="B1796" s="4">
        <f>Calcuations!B1796</f>
        <v>1</v>
      </c>
      <c r="C1796" s="7" t="str">
        <f>Calcuations!C1796</f>
        <v>Enterprise Mobility + Security E5</v>
      </c>
      <c r="D1796" s="4" t="str">
        <f>Calcuations!D1796</f>
        <v>P1Y</v>
      </c>
      <c r="E1796" s="4" t="str">
        <f>Calcuations!E1796</f>
        <v>Monthly</v>
      </c>
      <c r="F1796" s="4">
        <f>Calcuations!F1796</f>
        <v>18900</v>
      </c>
      <c r="G1796" s="4">
        <f>Calcuations!G1796</f>
        <v>15120</v>
      </c>
      <c r="H1796" s="12">
        <f>Calcuations!H1796</f>
        <v>0</v>
      </c>
      <c r="I1796" s="4">
        <f>Calcuations!I1796</f>
        <v>15120</v>
      </c>
      <c r="J1796" s="4">
        <f>Calcuations!Z1796</f>
        <v>15120</v>
      </c>
      <c r="K1796" s="4">
        <f>Calcuations!AA1796</f>
        <v>15120</v>
      </c>
      <c r="L1796" s="4">
        <f t="shared" si="58"/>
        <v>15876</v>
      </c>
      <c r="M1796" s="4">
        <f t="shared" si="59"/>
        <v>15876</v>
      </c>
    </row>
    <row r="1797" spans="1:13" ht="30">
      <c r="A1797" s="4" t="str">
        <f>Calcuations!A1797</f>
        <v>CFQ7TTC0LFJ1</v>
      </c>
      <c r="B1797" s="4" t="str">
        <f>Calcuations!B1797</f>
        <v>000L</v>
      </c>
      <c r="C1797" s="7" t="str">
        <f>Calcuations!C1797</f>
        <v>Enterprise Mobility + Security E5 (Non-Profit Pricing)</v>
      </c>
      <c r="D1797" s="4" t="str">
        <f>Calcuations!D1797</f>
        <v>P1Y</v>
      </c>
      <c r="E1797" s="4" t="str">
        <f>Calcuations!E1797</f>
        <v>Annual</v>
      </c>
      <c r="F1797" s="4">
        <f>Calcuations!F1797</f>
        <v>7200</v>
      </c>
      <c r="G1797" s="4">
        <f>Calcuations!G1797</f>
        <v>6480</v>
      </c>
      <c r="H1797" s="12">
        <f>Calcuations!H1797</f>
        <v>0</v>
      </c>
      <c r="I1797" s="4">
        <f>Calcuations!I1797</f>
        <v>6480</v>
      </c>
      <c r="J1797" s="4">
        <f>Calcuations!Z1797</f>
        <v>6480</v>
      </c>
      <c r="K1797" s="4">
        <f>Calcuations!AA1797</f>
        <v>6480</v>
      </c>
      <c r="L1797" s="4">
        <f t="shared" si="58"/>
        <v>6804</v>
      </c>
      <c r="M1797" s="4">
        <f t="shared" si="59"/>
        <v>6804</v>
      </c>
    </row>
    <row r="1798" spans="1:13">
      <c r="A1798" s="4" t="str">
        <f>Calcuations!A1798</f>
        <v>CFQ7TTC0LFJ1</v>
      </c>
      <c r="B1798" s="4">
        <f>Calcuations!B1798</f>
        <v>1</v>
      </c>
      <c r="C1798" s="7" t="str">
        <f>Calcuations!C1798</f>
        <v>Enterprise Mobility + Security E5</v>
      </c>
      <c r="D1798" s="4" t="str">
        <f>Calcuations!D1798</f>
        <v>P1M</v>
      </c>
      <c r="E1798" s="4" t="str">
        <f>Calcuations!E1798</f>
        <v>Monthly</v>
      </c>
      <c r="F1798" s="4">
        <f>Calcuations!F1798</f>
        <v>1800</v>
      </c>
      <c r="G1798" s="4">
        <f>Calcuations!G1798</f>
        <v>1440</v>
      </c>
      <c r="H1798" s="12">
        <f>Calcuations!H1798</f>
        <v>0</v>
      </c>
      <c r="I1798" s="4">
        <f>Calcuations!I1798</f>
        <v>1440</v>
      </c>
      <c r="J1798" s="4">
        <f>Calcuations!Z1798</f>
        <v>1440</v>
      </c>
      <c r="K1798" s="4">
        <f>Calcuations!AA1798</f>
        <v>1440</v>
      </c>
      <c r="L1798" s="4">
        <f t="shared" si="58"/>
        <v>1512</v>
      </c>
      <c r="M1798" s="4">
        <f t="shared" si="59"/>
        <v>1512</v>
      </c>
    </row>
    <row r="1799" spans="1:13" ht="30">
      <c r="A1799" s="4" t="str">
        <f>Calcuations!A1799</f>
        <v>CFQ7TTC0LFJ1</v>
      </c>
      <c r="B1799" s="4" t="str">
        <f>Calcuations!B1799</f>
        <v>000L</v>
      </c>
      <c r="C1799" s="7" t="str">
        <f>Calcuations!C1799</f>
        <v>Enterprise Mobility + Security E5 (Non-Profit Pricing)</v>
      </c>
      <c r="D1799" s="4" t="str">
        <f>Calcuations!D1799</f>
        <v>P1M</v>
      </c>
      <c r="E1799" s="4" t="str">
        <f>Calcuations!E1799</f>
        <v>Monthly</v>
      </c>
      <c r="F1799" s="4">
        <f>Calcuations!F1799</f>
        <v>720</v>
      </c>
      <c r="G1799" s="4">
        <f>Calcuations!G1799</f>
        <v>648</v>
      </c>
      <c r="H1799" s="12">
        <f>Calcuations!H1799</f>
        <v>0</v>
      </c>
      <c r="I1799" s="4">
        <f>Calcuations!I1799</f>
        <v>648</v>
      </c>
      <c r="J1799" s="4">
        <f>Calcuations!Z1799</f>
        <v>648</v>
      </c>
      <c r="K1799" s="4">
        <f>Calcuations!AA1799</f>
        <v>648</v>
      </c>
      <c r="L1799" s="4">
        <f t="shared" si="58"/>
        <v>680.4</v>
      </c>
      <c r="M1799" s="4">
        <f t="shared" si="59"/>
        <v>680.4</v>
      </c>
    </row>
    <row r="1800" spans="1:13">
      <c r="A1800" s="4" t="str">
        <f>Calcuations!A1800</f>
        <v>CFQ7TTC0LH16</v>
      </c>
      <c r="B1800" s="4">
        <f>Calcuations!B1800</f>
        <v>1</v>
      </c>
      <c r="C1800" s="7" t="str">
        <f>Calcuations!C1800</f>
        <v>Exchange Online (Plan 1)</v>
      </c>
      <c r="D1800" s="4" t="str">
        <f>Calcuations!D1800</f>
        <v>P1Y</v>
      </c>
      <c r="E1800" s="4" t="str">
        <f>Calcuations!E1800</f>
        <v>Annual</v>
      </c>
      <c r="F1800" s="4">
        <f>Calcuations!F1800</f>
        <v>4020</v>
      </c>
      <c r="G1800" s="4">
        <f>Calcuations!G1800</f>
        <v>3216</v>
      </c>
      <c r="H1800" s="12">
        <f>Calcuations!H1800</f>
        <v>0</v>
      </c>
      <c r="I1800" s="4">
        <f>Calcuations!I1800</f>
        <v>3216</v>
      </c>
      <c r="J1800" s="4">
        <f>Calcuations!Z1800</f>
        <v>3216</v>
      </c>
      <c r="K1800" s="4">
        <f>Calcuations!AA1800</f>
        <v>3216</v>
      </c>
      <c r="L1800" s="4">
        <f t="shared" si="58"/>
        <v>3376.8</v>
      </c>
      <c r="M1800" s="4">
        <f t="shared" si="59"/>
        <v>3376.8</v>
      </c>
    </row>
    <row r="1801" spans="1:13">
      <c r="A1801" s="4" t="str">
        <f>Calcuations!A1801</f>
        <v>CFQ7TTC0LH16</v>
      </c>
      <c r="B1801" s="4">
        <f>Calcuations!B1801</f>
        <v>1</v>
      </c>
      <c r="C1801" s="7" t="str">
        <f>Calcuations!C1801</f>
        <v>Exchange Online (Plan 1)</v>
      </c>
      <c r="D1801" s="4" t="str">
        <f>Calcuations!D1801</f>
        <v>P1M</v>
      </c>
      <c r="E1801" s="4" t="str">
        <f>Calcuations!E1801</f>
        <v>Monthly</v>
      </c>
      <c r="F1801" s="4">
        <f>Calcuations!F1801</f>
        <v>402</v>
      </c>
      <c r="G1801" s="4">
        <f>Calcuations!G1801</f>
        <v>321.60000000000002</v>
      </c>
      <c r="H1801" s="12">
        <f>Calcuations!H1801</f>
        <v>0</v>
      </c>
      <c r="I1801" s="4">
        <f>Calcuations!I1801</f>
        <v>321.60000000000002</v>
      </c>
      <c r="J1801" s="4">
        <f>Calcuations!Z1801</f>
        <v>321.60000000000002</v>
      </c>
      <c r="K1801" s="4">
        <f>Calcuations!AA1801</f>
        <v>321.60000000000002</v>
      </c>
      <c r="L1801" s="4">
        <f t="shared" si="58"/>
        <v>337.68</v>
      </c>
      <c r="M1801" s="4">
        <f t="shared" si="59"/>
        <v>337.68</v>
      </c>
    </row>
    <row r="1802" spans="1:13">
      <c r="A1802" s="4" t="str">
        <f>Calcuations!A1802</f>
        <v>CFQ7TTC0LH16</v>
      </c>
      <c r="B1802" s="4">
        <f>Calcuations!B1802</f>
        <v>1</v>
      </c>
      <c r="C1802" s="7" t="str">
        <f>Calcuations!C1802</f>
        <v>Exchange Online (Plan 1)</v>
      </c>
      <c r="D1802" s="4" t="str">
        <f>Calcuations!D1802</f>
        <v>P1Y</v>
      </c>
      <c r="E1802" s="4" t="str">
        <f>Calcuations!E1802</f>
        <v>Monthly</v>
      </c>
      <c r="F1802" s="4">
        <f>Calcuations!F1802</f>
        <v>4221</v>
      </c>
      <c r="G1802" s="4">
        <f>Calcuations!G1802</f>
        <v>3376.8</v>
      </c>
      <c r="H1802" s="12">
        <f>Calcuations!H1802</f>
        <v>0</v>
      </c>
      <c r="I1802" s="4">
        <f>Calcuations!I1802</f>
        <v>3376.8</v>
      </c>
      <c r="J1802" s="4">
        <f>Calcuations!Z1802</f>
        <v>3376.8</v>
      </c>
      <c r="K1802" s="4">
        <f>Calcuations!AA1802</f>
        <v>3376.8</v>
      </c>
      <c r="L1802" s="4">
        <f t="shared" si="58"/>
        <v>3545.6400000000003</v>
      </c>
      <c r="M1802" s="4">
        <f t="shared" si="59"/>
        <v>3545.6400000000003</v>
      </c>
    </row>
    <row r="1803" spans="1:13">
      <c r="A1803" s="4" t="str">
        <f>Calcuations!A1803</f>
        <v>CFQ7TTC0LH1P</v>
      </c>
      <c r="B1803" s="4">
        <f>Calcuations!B1803</f>
        <v>1</v>
      </c>
      <c r="C1803" s="7" t="str">
        <f>Calcuations!C1803</f>
        <v>Exchange Online (Plan 2)</v>
      </c>
      <c r="D1803" s="4" t="str">
        <f>Calcuations!D1803</f>
        <v>P1M</v>
      </c>
      <c r="E1803" s="4" t="str">
        <f>Calcuations!E1803</f>
        <v>Monthly</v>
      </c>
      <c r="F1803" s="4">
        <f>Calcuations!F1803</f>
        <v>798</v>
      </c>
      <c r="G1803" s="4">
        <f>Calcuations!G1803</f>
        <v>638.4</v>
      </c>
      <c r="H1803" s="12">
        <f>Calcuations!H1803</f>
        <v>0</v>
      </c>
      <c r="I1803" s="4">
        <f>Calcuations!I1803</f>
        <v>638.4</v>
      </c>
      <c r="J1803" s="4">
        <f>Calcuations!Z1803</f>
        <v>638.4</v>
      </c>
      <c r="K1803" s="4">
        <f>Calcuations!AA1803</f>
        <v>638.4</v>
      </c>
      <c r="L1803" s="4">
        <f t="shared" si="58"/>
        <v>670.31999999999994</v>
      </c>
      <c r="M1803" s="4">
        <f t="shared" si="59"/>
        <v>670.31999999999994</v>
      </c>
    </row>
    <row r="1804" spans="1:13">
      <c r="A1804" s="4" t="str">
        <f>Calcuations!A1804</f>
        <v>CFQ7TTC0LH1P</v>
      </c>
      <c r="B1804" s="4">
        <f>Calcuations!B1804</f>
        <v>1</v>
      </c>
      <c r="C1804" s="7" t="str">
        <f>Calcuations!C1804</f>
        <v>Exchange Online (Plan 2)</v>
      </c>
      <c r="D1804" s="4" t="str">
        <f>Calcuations!D1804</f>
        <v>P1Y</v>
      </c>
      <c r="E1804" s="4" t="str">
        <f>Calcuations!E1804</f>
        <v>Monthly</v>
      </c>
      <c r="F1804" s="4">
        <f>Calcuations!F1804</f>
        <v>8379</v>
      </c>
      <c r="G1804" s="4">
        <f>Calcuations!G1804</f>
        <v>6703.2</v>
      </c>
      <c r="H1804" s="12">
        <f>Calcuations!H1804</f>
        <v>0</v>
      </c>
      <c r="I1804" s="4">
        <f>Calcuations!I1804</f>
        <v>6703.2</v>
      </c>
      <c r="J1804" s="4">
        <f>Calcuations!Z1804</f>
        <v>6703.2</v>
      </c>
      <c r="K1804" s="4">
        <f>Calcuations!AA1804</f>
        <v>6703.2</v>
      </c>
      <c r="L1804" s="4">
        <f t="shared" si="58"/>
        <v>7038.36</v>
      </c>
      <c r="M1804" s="4">
        <f t="shared" si="59"/>
        <v>7038.36</v>
      </c>
    </row>
    <row r="1805" spans="1:13">
      <c r="A1805" s="4" t="str">
        <f>Calcuations!A1805</f>
        <v>CFQ7TTC0LH1P</v>
      </c>
      <c r="B1805" s="4">
        <f>Calcuations!B1805</f>
        <v>1</v>
      </c>
      <c r="C1805" s="7" t="str">
        <f>Calcuations!C1805</f>
        <v>Exchange Online (Plan 2)</v>
      </c>
      <c r="D1805" s="4" t="str">
        <f>Calcuations!D1805</f>
        <v>P1Y</v>
      </c>
      <c r="E1805" s="4" t="str">
        <f>Calcuations!E1805</f>
        <v>Annual</v>
      </c>
      <c r="F1805" s="4">
        <f>Calcuations!F1805</f>
        <v>7980</v>
      </c>
      <c r="G1805" s="4">
        <f>Calcuations!G1805</f>
        <v>6384</v>
      </c>
      <c r="H1805" s="12">
        <f>Calcuations!H1805</f>
        <v>0</v>
      </c>
      <c r="I1805" s="4">
        <f>Calcuations!I1805</f>
        <v>6384</v>
      </c>
      <c r="J1805" s="4">
        <f>Calcuations!Z1805</f>
        <v>6384</v>
      </c>
      <c r="K1805" s="4">
        <f>Calcuations!AA1805</f>
        <v>6384</v>
      </c>
      <c r="L1805" s="4">
        <f t="shared" si="58"/>
        <v>6703.2</v>
      </c>
      <c r="M1805" s="4">
        <f t="shared" si="59"/>
        <v>6703.2</v>
      </c>
    </row>
    <row r="1806" spans="1:13" ht="30">
      <c r="A1806" s="4" t="str">
        <f>Calcuations!A1806</f>
        <v>CFQ7TTC0LH0J</v>
      </c>
      <c r="B1806" s="4" t="str">
        <f>Calcuations!B1806</f>
        <v>000M</v>
      </c>
      <c r="C1806" s="7" t="str">
        <f>Calcuations!C1806</f>
        <v>Exchange Online Archiving for Exchange Online (Non-Profit Pricing)</v>
      </c>
      <c r="D1806" s="4" t="str">
        <f>Calcuations!D1806</f>
        <v>P1M</v>
      </c>
      <c r="E1806" s="4" t="str">
        <f>Calcuations!E1806</f>
        <v>Monthly</v>
      </c>
      <c r="F1806" s="4">
        <f>Calcuations!F1806</f>
        <v>74.88</v>
      </c>
      <c r="G1806" s="4">
        <f>Calcuations!G1806</f>
        <v>67.39</v>
      </c>
      <c r="H1806" s="12">
        <f>Calcuations!H1806</f>
        <v>0</v>
      </c>
      <c r="I1806" s="4">
        <f>Calcuations!I1806</f>
        <v>67.39</v>
      </c>
      <c r="J1806" s="4">
        <f>Calcuations!Z1806</f>
        <v>67.39</v>
      </c>
      <c r="K1806" s="4">
        <f>Calcuations!AA1806</f>
        <v>67.39</v>
      </c>
      <c r="L1806" s="4">
        <f t="shared" si="58"/>
        <v>70.759500000000003</v>
      </c>
      <c r="M1806" s="4">
        <f t="shared" si="59"/>
        <v>70.759500000000003</v>
      </c>
    </row>
    <row r="1807" spans="1:13" ht="30">
      <c r="A1807" s="4" t="str">
        <f>Calcuations!A1807</f>
        <v>CFQ7TTC0LH0J</v>
      </c>
      <c r="B1807" s="4">
        <f>Calcuations!B1807</f>
        <v>1</v>
      </c>
      <c r="C1807" s="7" t="str">
        <f>Calcuations!C1807</f>
        <v>Exchange Online Archiving for Exchange Online</v>
      </c>
      <c r="D1807" s="4" t="str">
        <f>Calcuations!D1807</f>
        <v>P1Y</v>
      </c>
      <c r="E1807" s="4" t="str">
        <f>Calcuations!E1807</f>
        <v>Annual</v>
      </c>
      <c r="F1807" s="4">
        <f>Calcuations!F1807</f>
        <v>3000</v>
      </c>
      <c r="G1807" s="4">
        <f>Calcuations!G1807</f>
        <v>2400</v>
      </c>
      <c r="H1807" s="12">
        <f>Calcuations!H1807</f>
        <v>0</v>
      </c>
      <c r="I1807" s="4">
        <f>Calcuations!I1807</f>
        <v>2400</v>
      </c>
      <c r="J1807" s="4">
        <f>Calcuations!Z1807</f>
        <v>2400</v>
      </c>
      <c r="K1807" s="4">
        <f>Calcuations!AA1807</f>
        <v>2400</v>
      </c>
      <c r="L1807" s="4">
        <f t="shared" si="58"/>
        <v>2520</v>
      </c>
      <c r="M1807" s="4">
        <f t="shared" si="59"/>
        <v>2520</v>
      </c>
    </row>
    <row r="1808" spans="1:13" ht="30">
      <c r="A1808" s="4" t="str">
        <f>Calcuations!A1808</f>
        <v>CFQ7TTC0LH0J</v>
      </c>
      <c r="B1808" s="4" t="str">
        <f>Calcuations!B1808</f>
        <v>000M</v>
      </c>
      <c r="C1808" s="7" t="str">
        <f>Calcuations!C1808</f>
        <v>Exchange Online Archiving for Exchange Online (Non-Profit Pricing)</v>
      </c>
      <c r="D1808" s="4" t="str">
        <f>Calcuations!D1808</f>
        <v>P1Y</v>
      </c>
      <c r="E1808" s="4" t="str">
        <f>Calcuations!E1808</f>
        <v>Monthly</v>
      </c>
      <c r="F1808" s="4">
        <f>Calcuations!F1808</f>
        <v>786.24</v>
      </c>
      <c r="G1808" s="4">
        <f>Calcuations!G1808</f>
        <v>707.64</v>
      </c>
      <c r="H1808" s="12">
        <f>Calcuations!H1808</f>
        <v>0</v>
      </c>
      <c r="I1808" s="4">
        <f>Calcuations!I1808</f>
        <v>707.64</v>
      </c>
      <c r="J1808" s="4">
        <f>Calcuations!Z1808</f>
        <v>707.64</v>
      </c>
      <c r="K1808" s="4">
        <f>Calcuations!AA1808</f>
        <v>707.64</v>
      </c>
      <c r="L1808" s="4">
        <f t="shared" si="58"/>
        <v>743.02199999999993</v>
      </c>
      <c r="M1808" s="4">
        <f t="shared" si="59"/>
        <v>743.02199999999993</v>
      </c>
    </row>
    <row r="1809" spans="1:13" ht="30">
      <c r="A1809" s="4" t="str">
        <f>Calcuations!A1809</f>
        <v>CFQ7TTC0LH0J</v>
      </c>
      <c r="B1809" s="4">
        <f>Calcuations!B1809</f>
        <v>1</v>
      </c>
      <c r="C1809" s="7" t="str">
        <f>Calcuations!C1809</f>
        <v>Exchange Online Archiving for Exchange Online</v>
      </c>
      <c r="D1809" s="4" t="str">
        <f>Calcuations!D1809</f>
        <v>P1Y</v>
      </c>
      <c r="E1809" s="4" t="str">
        <f>Calcuations!E1809</f>
        <v>Monthly</v>
      </c>
      <c r="F1809" s="4">
        <f>Calcuations!F1809</f>
        <v>3150</v>
      </c>
      <c r="G1809" s="4">
        <f>Calcuations!G1809</f>
        <v>2520</v>
      </c>
      <c r="H1809" s="12">
        <f>Calcuations!H1809</f>
        <v>0</v>
      </c>
      <c r="I1809" s="4">
        <f>Calcuations!I1809</f>
        <v>2520</v>
      </c>
      <c r="J1809" s="4">
        <f>Calcuations!Z1809</f>
        <v>2520</v>
      </c>
      <c r="K1809" s="4">
        <f>Calcuations!AA1809</f>
        <v>2520</v>
      </c>
      <c r="L1809" s="4">
        <f t="shared" si="58"/>
        <v>2646</v>
      </c>
      <c r="M1809" s="4">
        <f t="shared" si="59"/>
        <v>2646</v>
      </c>
    </row>
    <row r="1810" spans="1:13" ht="30">
      <c r="A1810" s="4" t="str">
        <f>Calcuations!A1810</f>
        <v>CFQ7TTC0LH0J</v>
      </c>
      <c r="B1810" s="4" t="str">
        <f>Calcuations!B1810</f>
        <v>000M</v>
      </c>
      <c r="C1810" s="7" t="str">
        <f>Calcuations!C1810</f>
        <v>Exchange Online Archiving for Exchange Online (Non-Profit Pricing)</v>
      </c>
      <c r="D1810" s="4" t="str">
        <f>Calcuations!D1810</f>
        <v>P1Y</v>
      </c>
      <c r="E1810" s="4" t="str">
        <f>Calcuations!E1810</f>
        <v>Annual</v>
      </c>
      <c r="F1810" s="4">
        <f>Calcuations!F1810</f>
        <v>748.8</v>
      </c>
      <c r="G1810" s="4">
        <f>Calcuations!G1810</f>
        <v>673.92</v>
      </c>
      <c r="H1810" s="12">
        <f>Calcuations!H1810</f>
        <v>0</v>
      </c>
      <c r="I1810" s="4">
        <f>Calcuations!I1810</f>
        <v>673.92</v>
      </c>
      <c r="J1810" s="4">
        <f>Calcuations!Z1810</f>
        <v>673.92</v>
      </c>
      <c r="K1810" s="4">
        <f>Calcuations!AA1810</f>
        <v>673.92</v>
      </c>
      <c r="L1810" s="4">
        <f t="shared" si="58"/>
        <v>707.61599999999999</v>
      </c>
      <c r="M1810" s="4">
        <f t="shared" si="59"/>
        <v>707.61599999999999</v>
      </c>
    </row>
    <row r="1811" spans="1:13" ht="30">
      <c r="A1811" s="4" t="str">
        <f>Calcuations!A1811</f>
        <v>CFQ7TTC0LH0J</v>
      </c>
      <c r="B1811" s="4">
        <f>Calcuations!B1811</f>
        <v>1</v>
      </c>
      <c r="C1811" s="7" t="str">
        <f>Calcuations!C1811</f>
        <v>Exchange Online Archiving for Exchange Online</v>
      </c>
      <c r="D1811" s="4" t="str">
        <f>Calcuations!D1811</f>
        <v>P1M</v>
      </c>
      <c r="E1811" s="4" t="str">
        <f>Calcuations!E1811</f>
        <v>Monthly</v>
      </c>
      <c r="F1811" s="4">
        <f>Calcuations!F1811</f>
        <v>300</v>
      </c>
      <c r="G1811" s="4">
        <f>Calcuations!G1811</f>
        <v>240</v>
      </c>
      <c r="H1811" s="12">
        <f>Calcuations!H1811</f>
        <v>0</v>
      </c>
      <c r="I1811" s="4">
        <f>Calcuations!I1811</f>
        <v>240</v>
      </c>
      <c r="J1811" s="4">
        <f>Calcuations!Z1811</f>
        <v>240</v>
      </c>
      <c r="K1811" s="4">
        <f>Calcuations!AA1811</f>
        <v>240</v>
      </c>
      <c r="L1811" s="4">
        <f t="shared" si="58"/>
        <v>252</v>
      </c>
      <c r="M1811" s="4">
        <f t="shared" si="59"/>
        <v>252</v>
      </c>
    </row>
    <row r="1812" spans="1:13" ht="30">
      <c r="A1812" s="4" t="str">
        <f>Calcuations!A1812</f>
        <v>CFQ7TTC0LHQ5</v>
      </c>
      <c r="B1812" s="4">
        <f>Calcuations!B1812</f>
        <v>1</v>
      </c>
      <c r="C1812" s="7" t="str">
        <f>Calcuations!C1812</f>
        <v>Exchange Online Archiving for Exchange Server</v>
      </c>
      <c r="D1812" s="4" t="str">
        <f>Calcuations!D1812</f>
        <v>P1Y</v>
      </c>
      <c r="E1812" s="4" t="str">
        <f>Calcuations!E1812</f>
        <v>Monthly</v>
      </c>
      <c r="F1812" s="4">
        <f>Calcuations!F1812</f>
        <v>3150</v>
      </c>
      <c r="G1812" s="4">
        <f>Calcuations!G1812</f>
        <v>2520</v>
      </c>
      <c r="H1812" s="12">
        <f>Calcuations!H1812</f>
        <v>0</v>
      </c>
      <c r="I1812" s="4">
        <f>Calcuations!I1812</f>
        <v>2520</v>
      </c>
      <c r="J1812" s="4">
        <f>Calcuations!Z1812</f>
        <v>2520</v>
      </c>
      <c r="K1812" s="4">
        <f>Calcuations!AA1812</f>
        <v>2520</v>
      </c>
      <c r="L1812" s="4">
        <f t="shared" si="58"/>
        <v>2646</v>
      </c>
      <c r="M1812" s="4">
        <f t="shared" si="59"/>
        <v>2646</v>
      </c>
    </row>
    <row r="1813" spans="1:13" ht="30">
      <c r="A1813" s="4" t="str">
        <f>Calcuations!A1813</f>
        <v>CFQ7TTC0LHQ5</v>
      </c>
      <c r="B1813" s="4">
        <f>Calcuations!B1813</f>
        <v>1</v>
      </c>
      <c r="C1813" s="7" t="str">
        <f>Calcuations!C1813</f>
        <v>Exchange Online Archiving for Exchange Server</v>
      </c>
      <c r="D1813" s="4" t="str">
        <f>Calcuations!D1813</f>
        <v>P1M</v>
      </c>
      <c r="E1813" s="4" t="str">
        <f>Calcuations!E1813</f>
        <v>Monthly</v>
      </c>
      <c r="F1813" s="4">
        <f>Calcuations!F1813</f>
        <v>300</v>
      </c>
      <c r="G1813" s="4">
        <f>Calcuations!G1813</f>
        <v>240</v>
      </c>
      <c r="H1813" s="12">
        <f>Calcuations!H1813</f>
        <v>0</v>
      </c>
      <c r="I1813" s="4">
        <f>Calcuations!I1813</f>
        <v>240</v>
      </c>
      <c r="J1813" s="4">
        <f>Calcuations!Z1813</f>
        <v>240</v>
      </c>
      <c r="K1813" s="4">
        <f>Calcuations!AA1813</f>
        <v>240</v>
      </c>
      <c r="L1813" s="4">
        <f t="shared" si="58"/>
        <v>252</v>
      </c>
      <c r="M1813" s="4">
        <f t="shared" si="59"/>
        <v>252</v>
      </c>
    </row>
    <row r="1814" spans="1:13" ht="30">
      <c r="A1814" s="4" t="str">
        <f>Calcuations!A1814</f>
        <v>CFQ7TTC0LHQ5</v>
      </c>
      <c r="B1814" s="4">
        <f>Calcuations!B1814</f>
        <v>1</v>
      </c>
      <c r="C1814" s="7" t="str">
        <f>Calcuations!C1814</f>
        <v>Exchange Online Archiving for Exchange Server</v>
      </c>
      <c r="D1814" s="4" t="str">
        <f>Calcuations!D1814</f>
        <v>P1Y</v>
      </c>
      <c r="E1814" s="4" t="str">
        <f>Calcuations!E1814</f>
        <v>Annual</v>
      </c>
      <c r="F1814" s="4">
        <f>Calcuations!F1814</f>
        <v>3000</v>
      </c>
      <c r="G1814" s="4">
        <f>Calcuations!G1814</f>
        <v>2400</v>
      </c>
      <c r="H1814" s="12">
        <f>Calcuations!H1814</f>
        <v>0</v>
      </c>
      <c r="I1814" s="4">
        <f>Calcuations!I1814</f>
        <v>2400</v>
      </c>
      <c r="J1814" s="4">
        <f>Calcuations!Z1814</f>
        <v>2400</v>
      </c>
      <c r="K1814" s="4">
        <f>Calcuations!AA1814</f>
        <v>2400</v>
      </c>
      <c r="L1814" s="4">
        <f t="shared" si="58"/>
        <v>2520</v>
      </c>
      <c r="M1814" s="4">
        <f t="shared" si="59"/>
        <v>2520</v>
      </c>
    </row>
    <row r="1815" spans="1:13">
      <c r="A1815" s="4" t="str">
        <f>Calcuations!A1815</f>
        <v>CFQ7TTC0LH0L</v>
      </c>
      <c r="B1815" s="4">
        <f>Calcuations!B1815</f>
        <v>1</v>
      </c>
      <c r="C1815" s="7" t="str">
        <f>Calcuations!C1815</f>
        <v>Exchange Online Kiosk</v>
      </c>
      <c r="D1815" s="4" t="str">
        <f>Calcuations!D1815</f>
        <v>P1M</v>
      </c>
      <c r="E1815" s="4" t="str">
        <f>Calcuations!E1815</f>
        <v>Monthly</v>
      </c>
      <c r="F1815" s="4">
        <f>Calcuations!F1815</f>
        <v>198</v>
      </c>
      <c r="G1815" s="4">
        <f>Calcuations!G1815</f>
        <v>158.4</v>
      </c>
      <c r="H1815" s="12">
        <f>Calcuations!H1815</f>
        <v>0</v>
      </c>
      <c r="I1815" s="4">
        <f>Calcuations!I1815</f>
        <v>158.4</v>
      </c>
      <c r="J1815" s="4">
        <f>Calcuations!Z1815</f>
        <v>158.4</v>
      </c>
      <c r="K1815" s="4">
        <f>Calcuations!AA1815</f>
        <v>158.4</v>
      </c>
      <c r="L1815" s="4">
        <f t="shared" si="58"/>
        <v>166.32</v>
      </c>
      <c r="M1815" s="4">
        <f t="shared" si="59"/>
        <v>166.32</v>
      </c>
    </row>
    <row r="1816" spans="1:13">
      <c r="A1816" s="4" t="str">
        <f>Calcuations!A1816</f>
        <v>CFQ7TTC0LH0L</v>
      </c>
      <c r="B1816" s="4">
        <f>Calcuations!B1816</f>
        <v>1</v>
      </c>
      <c r="C1816" s="7" t="str">
        <f>Calcuations!C1816</f>
        <v>Exchange Online Kiosk</v>
      </c>
      <c r="D1816" s="4" t="str">
        <f>Calcuations!D1816</f>
        <v>P1Y</v>
      </c>
      <c r="E1816" s="4" t="str">
        <f>Calcuations!E1816</f>
        <v>Monthly</v>
      </c>
      <c r="F1816" s="4">
        <f>Calcuations!F1816</f>
        <v>2079</v>
      </c>
      <c r="G1816" s="4">
        <f>Calcuations!G1816</f>
        <v>1663.2</v>
      </c>
      <c r="H1816" s="12">
        <f>Calcuations!H1816</f>
        <v>0</v>
      </c>
      <c r="I1816" s="4">
        <f>Calcuations!I1816</f>
        <v>1663.2</v>
      </c>
      <c r="J1816" s="4">
        <f>Calcuations!Z1816</f>
        <v>1663.2</v>
      </c>
      <c r="K1816" s="4">
        <f>Calcuations!AA1816</f>
        <v>1663.2</v>
      </c>
      <c r="L1816" s="4">
        <f t="shared" si="58"/>
        <v>1746.3600000000001</v>
      </c>
      <c r="M1816" s="4">
        <f t="shared" si="59"/>
        <v>1746.3600000000001</v>
      </c>
    </row>
    <row r="1817" spans="1:13">
      <c r="A1817" s="4" t="str">
        <f>Calcuations!A1817</f>
        <v>CFQ7TTC0LH0L</v>
      </c>
      <c r="B1817" s="4">
        <f>Calcuations!B1817</f>
        <v>1</v>
      </c>
      <c r="C1817" s="7" t="str">
        <f>Calcuations!C1817</f>
        <v>Exchange Online Kiosk</v>
      </c>
      <c r="D1817" s="4" t="str">
        <f>Calcuations!D1817</f>
        <v>P1Y</v>
      </c>
      <c r="E1817" s="4" t="str">
        <f>Calcuations!E1817</f>
        <v>Annual</v>
      </c>
      <c r="F1817" s="4">
        <f>Calcuations!F1817</f>
        <v>1980</v>
      </c>
      <c r="G1817" s="4">
        <f>Calcuations!G1817</f>
        <v>1584</v>
      </c>
      <c r="H1817" s="12">
        <f>Calcuations!H1817</f>
        <v>0</v>
      </c>
      <c r="I1817" s="4">
        <f>Calcuations!I1817</f>
        <v>1584</v>
      </c>
      <c r="J1817" s="4">
        <f>Calcuations!Z1817</f>
        <v>1584</v>
      </c>
      <c r="K1817" s="4">
        <f>Calcuations!AA1817</f>
        <v>1584</v>
      </c>
      <c r="L1817" s="4">
        <f t="shared" si="58"/>
        <v>1663.2</v>
      </c>
      <c r="M1817" s="4">
        <f t="shared" si="59"/>
        <v>1663.2</v>
      </c>
    </row>
    <row r="1818" spans="1:13" ht="30">
      <c r="A1818" s="4" t="str">
        <f>Calcuations!A1818</f>
        <v>CFQ7TTC0RWPR</v>
      </c>
      <c r="B1818" s="4">
        <f>Calcuations!B1818</f>
        <v>1</v>
      </c>
      <c r="C1818" s="7" t="str">
        <f>Calcuations!C1818</f>
        <v>Insider Risk Management Forensic Evidence 100GB Add-on</v>
      </c>
      <c r="D1818" s="4" t="str">
        <f>Calcuations!D1818</f>
        <v>P1M</v>
      </c>
      <c r="E1818" s="4" t="str">
        <f>Calcuations!E1818</f>
        <v>Monthly</v>
      </c>
      <c r="F1818" s="4">
        <f>Calcuations!F1818</f>
        <v>7488</v>
      </c>
      <c r="G1818" s="4">
        <f>Calcuations!G1818</f>
        <v>5990.4</v>
      </c>
      <c r="H1818" s="12">
        <f>Calcuations!H1818</f>
        <v>0</v>
      </c>
      <c r="I1818" s="4">
        <f>Calcuations!I1818</f>
        <v>5990.4</v>
      </c>
      <c r="J1818" s="4">
        <f>Calcuations!Z1818</f>
        <v>5990.4</v>
      </c>
      <c r="K1818" s="4">
        <f>Calcuations!AA1818</f>
        <v>5990.4</v>
      </c>
      <c r="L1818" s="4">
        <f t="shared" si="58"/>
        <v>6289.92</v>
      </c>
      <c r="M1818" s="4">
        <f t="shared" si="59"/>
        <v>6289.92</v>
      </c>
    </row>
    <row r="1819" spans="1:13" ht="30">
      <c r="A1819" s="4" t="str">
        <f>Calcuations!A1819</f>
        <v>CFQ7TTC0RWPR</v>
      </c>
      <c r="B1819" s="4">
        <f>Calcuations!B1819</f>
        <v>1</v>
      </c>
      <c r="C1819" s="7" t="str">
        <f>Calcuations!C1819</f>
        <v>Insider Risk Management Forensic Evidence 100GB Add-on</v>
      </c>
      <c r="D1819" s="4" t="str">
        <f>Calcuations!D1819</f>
        <v>P3Y</v>
      </c>
      <c r="E1819" s="4" t="str">
        <f>Calcuations!E1819</f>
        <v>Annual</v>
      </c>
      <c r="F1819" s="4">
        <f>Calcuations!F1819</f>
        <v>224640</v>
      </c>
      <c r="G1819" s="4">
        <f>Calcuations!G1819</f>
        <v>179712</v>
      </c>
      <c r="H1819" s="12">
        <f>Calcuations!H1819</f>
        <v>0</v>
      </c>
      <c r="I1819" s="4">
        <f>Calcuations!I1819</f>
        <v>179712</v>
      </c>
      <c r="J1819" s="4">
        <f>Calcuations!Z1819</f>
        <v>179712</v>
      </c>
      <c r="K1819" s="4">
        <f>Calcuations!AA1819</f>
        <v>179712</v>
      </c>
      <c r="L1819" s="4">
        <f t="shared" si="58"/>
        <v>188697.60000000001</v>
      </c>
      <c r="M1819" s="4">
        <f t="shared" si="59"/>
        <v>188697.60000000001</v>
      </c>
    </row>
    <row r="1820" spans="1:13" ht="30">
      <c r="A1820" s="4" t="str">
        <f>Calcuations!A1820</f>
        <v>CFQ7TTC0RWPR</v>
      </c>
      <c r="B1820" s="4">
        <f>Calcuations!B1820</f>
        <v>1</v>
      </c>
      <c r="C1820" s="7" t="str">
        <f>Calcuations!C1820</f>
        <v>Insider Risk Management Forensic Evidence 100GB Add-on</v>
      </c>
      <c r="D1820" s="4" t="str">
        <f>Calcuations!D1820</f>
        <v>P1Y</v>
      </c>
      <c r="E1820" s="4" t="str">
        <f>Calcuations!E1820</f>
        <v>Annual</v>
      </c>
      <c r="F1820" s="4">
        <f>Calcuations!F1820</f>
        <v>74880</v>
      </c>
      <c r="G1820" s="4">
        <f>Calcuations!G1820</f>
        <v>59904</v>
      </c>
      <c r="H1820" s="12">
        <f>Calcuations!H1820</f>
        <v>0</v>
      </c>
      <c r="I1820" s="4">
        <f>Calcuations!I1820</f>
        <v>59904</v>
      </c>
      <c r="J1820" s="4">
        <f>Calcuations!Z1820</f>
        <v>59904</v>
      </c>
      <c r="K1820" s="4">
        <f>Calcuations!AA1820</f>
        <v>59904</v>
      </c>
      <c r="L1820" s="4">
        <f t="shared" si="58"/>
        <v>62899.199999999997</v>
      </c>
      <c r="M1820" s="4">
        <f t="shared" si="59"/>
        <v>62899.199999999997</v>
      </c>
    </row>
    <row r="1821" spans="1:13" ht="30">
      <c r="A1821" s="4" t="str">
        <f>Calcuations!A1821</f>
        <v>CFQ7TTC0RWPR</v>
      </c>
      <c r="B1821" s="4">
        <f>Calcuations!B1821</f>
        <v>1</v>
      </c>
      <c r="C1821" s="7" t="str">
        <f>Calcuations!C1821</f>
        <v>Insider Risk Management Forensic Evidence 100GB Add-on</v>
      </c>
      <c r="D1821" s="4" t="str">
        <f>Calcuations!D1821</f>
        <v>P1Y</v>
      </c>
      <c r="E1821" s="4" t="str">
        <f>Calcuations!E1821</f>
        <v>Monthly</v>
      </c>
      <c r="F1821" s="4">
        <f>Calcuations!F1821</f>
        <v>78624</v>
      </c>
      <c r="G1821" s="4">
        <f>Calcuations!G1821</f>
        <v>62899.199999999997</v>
      </c>
      <c r="H1821" s="12">
        <f>Calcuations!H1821</f>
        <v>0</v>
      </c>
      <c r="I1821" s="4">
        <f>Calcuations!I1821</f>
        <v>62899.199999999997</v>
      </c>
      <c r="J1821" s="4">
        <f>Calcuations!Z1821</f>
        <v>62899.199999999997</v>
      </c>
      <c r="K1821" s="4">
        <f>Calcuations!AA1821</f>
        <v>62899.199999999997</v>
      </c>
      <c r="L1821" s="4">
        <f t="shared" si="58"/>
        <v>66044.160000000003</v>
      </c>
      <c r="M1821" s="4">
        <f t="shared" si="59"/>
        <v>66044.160000000003</v>
      </c>
    </row>
    <row r="1822" spans="1:13" ht="30">
      <c r="A1822" s="4" t="str">
        <f>Calcuations!A1822</f>
        <v>CFQ7TTC0RWPR</v>
      </c>
      <c r="B1822" s="4">
        <f>Calcuations!B1822</f>
        <v>1</v>
      </c>
      <c r="C1822" s="7" t="str">
        <f>Calcuations!C1822</f>
        <v>Insider Risk Management Forensic Evidence 100GB Add-on</v>
      </c>
      <c r="D1822" s="4" t="str">
        <f>Calcuations!D1822</f>
        <v>P3Y</v>
      </c>
      <c r="E1822" s="4" t="str">
        <f>Calcuations!E1822</f>
        <v>Triennial</v>
      </c>
      <c r="F1822" s="4">
        <f>Calcuations!F1822</f>
        <v>224640</v>
      </c>
      <c r="G1822" s="4">
        <f>Calcuations!G1822</f>
        <v>179712</v>
      </c>
      <c r="H1822" s="12">
        <f>Calcuations!H1822</f>
        <v>0</v>
      </c>
      <c r="I1822" s="4">
        <f>Calcuations!I1822</f>
        <v>179712</v>
      </c>
      <c r="J1822" s="4">
        <f>Calcuations!Z1822</f>
        <v>179712</v>
      </c>
      <c r="K1822" s="4">
        <f>Calcuations!AA1822</f>
        <v>179712</v>
      </c>
      <c r="L1822" s="4">
        <f t="shared" ref="L1822:L1885" si="60">J1822+(J1822*0.05)</f>
        <v>188697.60000000001</v>
      </c>
      <c r="M1822" s="4">
        <f t="shared" ref="M1822:M1885" si="61">K1822+(K1822*0.05)</f>
        <v>188697.60000000001</v>
      </c>
    </row>
    <row r="1823" spans="1:13" ht="30">
      <c r="A1823" s="4" t="str">
        <f>Calcuations!A1823</f>
        <v>CFQ7TTC0HD4F</v>
      </c>
      <c r="B1823" s="4">
        <f>Calcuations!B1823</f>
        <v>1</v>
      </c>
      <c r="C1823" s="7" t="str">
        <f>Calcuations!C1823</f>
        <v>Sensor Data Intelligence Scenario Add-in for Dynamics 365 Supply Chain Management</v>
      </c>
      <c r="D1823" s="4" t="str">
        <f>Calcuations!D1823</f>
        <v>P1Y</v>
      </c>
      <c r="E1823" s="4" t="str">
        <f>Calcuations!E1823</f>
        <v>Monthly</v>
      </c>
      <c r="F1823" s="4">
        <f>Calcuations!F1823</f>
        <v>1572354</v>
      </c>
      <c r="G1823" s="4">
        <f>Calcuations!G1823</f>
        <v>1100648</v>
      </c>
      <c r="H1823" s="12">
        <f>Calcuations!H1823</f>
        <v>0</v>
      </c>
      <c r="I1823" s="4">
        <f>Calcuations!I1823</f>
        <v>1100648</v>
      </c>
      <c r="J1823" s="4">
        <f>Calcuations!Z1823</f>
        <v>1100648</v>
      </c>
      <c r="K1823" s="4">
        <f>Calcuations!AA1823</f>
        <v>1100648</v>
      </c>
      <c r="L1823" s="4">
        <f t="shared" si="60"/>
        <v>1155680.3999999999</v>
      </c>
      <c r="M1823" s="4">
        <f t="shared" si="61"/>
        <v>1155680.3999999999</v>
      </c>
    </row>
    <row r="1824" spans="1:13" ht="30">
      <c r="A1824" s="4" t="str">
        <f>Calcuations!A1824</f>
        <v>CFQ7TTC0HD4F</v>
      </c>
      <c r="B1824" s="4">
        <f>Calcuations!B1824</f>
        <v>1</v>
      </c>
      <c r="C1824" s="7" t="str">
        <f>Calcuations!C1824</f>
        <v>Sensor Data Intelligence Scenario Add-in for Dynamics 365 Supply Chain Management</v>
      </c>
      <c r="D1824" s="4" t="str">
        <f>Calcuations!D1824</f>
        <v>P3Y</v>
      </c>
      <c r="E1824" s="4" t="str">
        <f>Calcuations!E1824</f>
        <v>Monthly</v>
      </c>
      <c r="F1824" s="4">
        <f>Calcuations!F1824</f>
        <v>4717062</v>
      </c>
      <c r="G1824" s="4">
        <f>Calcuations!G1824</f>
        <v>3301943</v>
      </c>
      <c r="H1824" s="12">
        <f>Calcuations!H1824</f>
        <v>0</v>
      </c>
      <c r="I1824" s="4">
        <f>Calcuations!I1824</f>
        <v>3301943</v>
      </c>
      <c r="J1824" s="4">
        <f>Calcuations!Z1824</f>
        <v>3301943</v>
      </c>
      <c r="K1824" s="4">
        <f>Calcuations!AA1824</f>
        <v>3301943</v>
      </c>
      <c r="L1824" s="4">
        <f t="shared" si="60"/>
        <v>3467040.15</v>
      </c>
      <c r="M1824" s="4">
        <f t="shared" si="61"/>
        <v>3467040.15</v>
      </c>
    </row>
    <row r="1825" spans="1:13" ht="30">
      <c r="A1825" s="4" t="str">
        <f>Calcuations!A1825</f>
        <v>CFQ7TTC0HD4F</v>
      </c>
      <c r="B1825" s="4">
        <f>Calcuations!B1825</f>
        <v>1</v>
      </c>
      <c r="C1825" s="7" t="str">
        <f>Calcuations!C1825</f>
        <v>Sensor Data Intelligence Scenario Add-in for Dynamics 365 Supply Chain Management</v>
      </c>
      <c r="D1825" s="4" t="str">
        <f>Calcuations!D1825</f>
        <v>P3Y</v>
      </c>
      <c r="E1825" s="4" t="str">
        <f>Calcuations!E1825</f>
        <v>Annual</v>
      </c>
      <c r="F1825" s="4">
        <f>Calcuations!F1825</f>
        <v>4492440</v>
      </c>
      <c r="G1825" s="4">
        <f>Calcuations!G1825</f>
        <v>3144708</v>
      </c>
      <c r="H1825" s="12">
        <f>Calcuations!H1825</f>
        <v>0</v>
      </c>
      <c r="I1825" s="4">
        <f>Calcuations!I1825</f>
        <v>3144708</v>
      </c>
      <c r="J1825" s="4">
        <f>Calcuations!Z1825</f>
        <v>3144708</v>
      </c>
      <c r="K1825" s="4">
        <f>Calcuations!AA1825</f>
        <v>3144708</v>
      </c>
      <c r="L1825" s="4">
        <f t="shared" si="60"/>
        <v>3301943.4</v>
      </c>
      <c r="M1825" s="4">
        <f t="shared" si="61"/>
        <v>3301943.4</v>
      </c>
    </row>
    <row r="1826" spans="1:13" ht="45">
      <c r="A1826" s="4" t="str">
        <f>Calcuations!A1826</f>
        <v>CFQ7TTC0HD4F</v>
      </c>
      <c r="B1826" s="4">
        <f>Calcuations!B1826</f>
        <v>2</v>
      </c>
      <c r="C1826" s="7" t="str">
        <f>Calcuations!C1826</f>
        <v>Sensor Data Intelligence Additional Machines Add-in for Dynamics 365 Supply Chain Management</v>
      </c>
      <c r="D1826" s="4" t="str">
        <f>Calcuations!D1826</f>
        <v>P1Y</v>
      </c>
      <c r="E1826" s="4" t="str">
        <f>Calcuations!E1826</f>
        <v>Monthly</v>
      </c>
      <c r="F1826" s="4">
        <f>Calcuations!F1826</f>
        <v>262080</v>
      </c>
      <c r="G1826" s="4">
        <f>Calcuations!G1826</f>
        <v>183456</v>
      </c>
      <c r="H1826" s="12">
        <f>Calcuations!H1826</f>
        <v>0</v>
      </c>
      <c r="I1826" s="4">
        <f>Calcuations!I1826</f>
        <v>183456</v>
      </c>
      <c r="J1826" s="4">
        <f>Calcuations!Z1826</f>
        <v>183456</v>
      </c>
      <c r="K1826" s="4">
        <f>Calcuations!AA1826</f>
        <v>183456</v>
      </c>
      <c r="L1826" s="4">
        <f t="shared" si="60"/>
        <v>192628.8</v>
      </c>
      <c r="M1826" s="4">
        <f t="shared" si="61"/>
        <v>192628.8</v>
      </c>
    </row>
    <row r="1827" spans="1:13" ht="30">
      <c r="A1827" s="4" t="str">
        <f>Calcuations!A1827</f>
        <v>CFQ7TTC0HD4F</v>
      </c>
      <c r="B1827" s="4">
        <f>Calcuations!B1827</f>
        <v>1</v>
      </c>
      <c r="C1827" s="7" t="str">
        <f>Calcuations!C1827</f>
        <v>Sensor Data Intelligence Scenario Add-in for Dynamics 365 Supply Chain Management</v>
      </c>
      <c r="D1827" s="4" t="str">
        <f>Calcuations!D1827</f>
        <v>P1Y</v>
      </c>
      <c r="E1827" s="4" t="str">
        <f>Calcuations!E1827</f>
        <v>Annual</v>
      </c>
      <c r="F1827" s="4">
        <f>Calcuations!F1827</f>
        <v>1497480</v>
      </c>
      <c r="G1827" s="4">
        <f>Calcuations!G1827</f>
        <v>1048236</v>
      </c>
      <c r="H1827" s="12">
        <f>Calcuations!H1827</f>
        <v>0</v>
      </c>
      <c r="I1827" s="4">
        <f>Calcuations!I1827</f>
        <v>1048236</v>
      </c>
      <c r="J1827" s="4">
        <f>Calcuations!Z1827</f>
        <v>1048236</v>
      </c>
      <c r="K1827" s="4">
        <f>Calcuations!AA1827</f>
        <v>1048236</v>
      </c>
      <c r="L1827" s="4">
        <f t="shared" si="60"/>
        <v>1100647.8</v>
      </c>
      <c r="M1827" s="4">
        <f t="shared" si="61"/>
        <v>1100647.8</v>
      </c>
    </row>
    <row r="1828" spans="1:13" ht="45">
      <c r="A1828" s="4" t="str">
        <f>Calcuations!A1828</f>
        <v>CFQ7TTC0HD4F</v>
      </c>
      <c r="B1828" s="4">
        <f>Calcuations!B1828</f>
        <v>2</v>
      </c>
      <c r="C1828" s="7" t="str">
        <f>Calcuations!C1828</f>
        <v>Sensor Data Intelligence Additional Machines Add-in for Dynamics 365 Supply Chain Management</v>
      </c>
      <c r="D1828" s="4" t="str">
        <f>Calcuations!D1828</f>
        <v>P1M</v>
      </c>
      <c r="E1828" s="4" t="str">
        <f>Calcuations!E1828</f>
        <v>Monthly</v>
      </c>
      <c r="F1828" s="4">
        <f>Calcuations!F1828</f>
        <v>24960</v>
      </c>
      <c r="G1828" s="4">
        <f>Calcuations!G1828</f>
        <v>17472</v>
      </c>
      <c r="H1828" s="12">
        <f>Calcuations!H1828</f>
        <v>0</v>
      </c>
      <c r="I1828" s="4">
        <f>Calcuations!I1828</f>
        <v>17472</v>
      </c>
      <c r="J1828" s="4">
        <f>Calcuations!Z1828</f>
        <v>17472</v>
      </c>
      <c r="K1828" s="4">
        <f>Calcuations!AA1828</f>
        <v>17472</v>
      </c>
      <c r="L1828" s="4">
        <f t="shared" si="60"/>
        <v>18345.599999999999</v>
      </c>
      <c r="M1828" s="4">
        <f t="shared" si="61"/>
        <v>18345.599999999999</v>
      </c>
    </row>
    <row r="1829" spans="1:13" ht="45">
      <c r="A1829" s="4" t="str">
        <f>Calcuations!A1829</f>
        <v>CFQ7TTC0HD4F</v>
      </c>
      <c r="B1829" s="4">
        <f>Calcuations!B1829</f>
        <v>2</v>
      </c>
      <c r="C1829" s="7" t="str">
        <f>Calcuations!C1829</f>
        <v>Sensor Data Intelligence Additional Machines Add-in for Dynamics 365 Supply Chain Management</v>
      </c>
      <c r="D1829" s="4" t="str">
        <f>Calcuations!D1829</f>
        <v>P3Y</v>
      </c>
      <c r="E1829" s="4" t="str">
        <f>Calcuations!E1829</f>
        <v>Triennial</v>
      </c>
      <c r="F1829" s="4">
        <f>Calcuations!F1829</f>
        <v>748800</v>
      </c>
      <c r="G1829" s="4">
        <f>Calcuations!G1829</f>
        <v>524160</v>
      </c>
      <c r="H1829" s="12">
        <f>Calcuations!H1829</f>
        <v>0</v>
      </c>
      <c r="I1829" s="4">
        <f>Calcuations!I1829</f>
        <v>524160</v>
      </c>
      <c r="J1829" s="4">
        <f>Calcuations!Z1829</f>
        <v>524160</v>
      </c>
      <c r="K1829" s="4">
        <f>Calcuations!AA1829</f>
        <v>524160</v>
      </c>
      <c r="L1829" s="4">
        <f t="shared" si="60"/>
        <v>550368</v>
      </c>
      <c r="M1829" s="4">
        <f t="shared" si="61"/>
        <v>550368</v>
      </c>
    </row>
    <row r="1830" spans="1:13" ht="45">
      <c r="A1830" s="4" t="str">
        <f>Calcuations!A1830</f>
        <v>CFQ7TTC0HD4F</v>
      </c>
      <c r="B1830" s="4">
        <f>Calcuations!B1830</f>
        <v>2</v>
      </c>
      <c r="C1830" s="7" t="str">
        <f>Calcuations!C1830</f>
        <v>Sensor Data Intelligence Additional Machines Add-in for Dynamics 365 Supply Chain Management</v>
      </c>
      <c r="D1830" s="4" t="str">
        <f>Calcuations!D1830</f>
        <v>P3Y</v>
      </c>
      <c r="E1830" s="4" t="str">
        <f>Calcuations!E1830</f>
        <v>Monthly</v>
      </c>
      <c r="F1830" s="4">
        <f>Calcuations!F1830</f>
        <v>786240</v>
      </c>
      <c r="G1830" s="4">
        <f>Calcuations!G1830</f>
        <v>550368</v>
      </c>
      <c r="H1830" s="12">
        <f>Calcuations!H1830</f>
        <v>0</v>
      </c>
      <c r="I1830" s="4">
        <f>Calcuations!I1830</f>
        <v>550368</v>
      </c>
      <c r="J1830" s="4">
        <f>Calcuations!Z1830</f>
        <v>550368</v>
      </c>
      <c r="K1830" s="4">
        <f>Calcuations!AA1830</f>
        <v>550368</v>
      </c>
      <c r="L1830" s="4">
        <f t="shared" si="60"/>
        <v>577886.4</v>
      </c>
      <c r="M1830" s="4">
        <f t="shared" si="61"/>
        <v>577886.4</v>
      </c>
    </row>
    <row r="1831" spans="1:13" ht="30">
      <c r="A1831" s="4" t="str">
        <f>Calcuations!A1831</f>
        <v>CFQ7TTC0HD4F</v>
      </c>
      <c r="B1831" s="4">
        <f>Calcuations!B1831</f>
        <v>1</v>
      </c>
      <c r="C1831" s="7" t="str">
        <f>Calcuations!C1831</f>
        <v>Sensor Data Intelligence Scenario Add-in for Dynamics 365 Supply Chain Management</v>
      </c>
      <c r="D1831" s="4" t="str">
        <f>Calcuations!D1831</f>
        <v>P3Y</v>
      </c>
      <c r="E1831" s="4" t="str">
        <f>Calcuations!E1831</f>
        <v>Triennial</v>
      </c>
      <c r="F1831" s="4">
        <f>Calcuations!F1831</f>
        <v>4492440</v>
      </c>
      <c r="G1831" s="4">
        <f>Calcuations!G1831</f>
        <v>3144708</v>
      </c>
      <c r="H1831" s="12">
        <f>Calcuations!H1831</f>
        <v>0</v>
      </c>
      <c r="I1831" s="4">
        <f>Calcuations!I1831</f>
        <v>3144708</v>
      </c>
      <c r="J1831" s="4">
        <f>Calcuations!Z1831</f>
        <v>3144708</v>
      </c>
      <c r="K1831" s="4">
        <f>Calcuations!AA1831</f>
        <v>3144708</v>
      </c>
      <c r="L1831" s="4">
        <f t="shared" si="60"/>
        <v>3301943.4</v>
      </c>
      <c r="M1831" s="4">
        <f t="shared" si="61"/>
        <v>3301943.4</v>
      </c>
    </row>
    <row r="1832" spans="1:13" ht="30">
      <c r="A1832" s="4" t="str">
        <f>Calcuations!A1832</f>
        <v>CFQ7TTC0HD4F</v>
      </c>
      <c r="B1832" s="4">
        <f>Calcuations!B1832</f>
        <v>1</v>
      </c>
      <c r="C1832" s="7" t="str">
        <f>Calcuations!C1832</f>
        <v>Sensor Data Intelligence Scenario Add-in for Dynamics 365 Supply Chain Management</v>
      </c>
      <c r="D1832" s="4" t="str">
        <f>Calcuations!D1832</f>
        <v>P1M</v>
      </c>
      <c r="E1832" s="4" t="str">
        <f>Calcuations!E1832</f>
        <v>Monthly</v>
      </c>
      <c r="F1832" s="4">
        <f>Calcuations!F1832</f>
        <v>149748</v>
      </c>
      <c r="G1832" s="4">
        <f>Calcuations!G1832</f>
        <v>104823.6</v>
      </c>
      <c r="H1832" s="12">
        <f>Calcuations!H1832</f>
        <v>0</v>
      </c>
      <c r="I1832" s="4">
        <f>Calcuations!I1832</f>
        <v>104823.6</v>
      </c>
      <c r="J1832" s="4">
        <f>Calcuations!Z1832</f>
        <v>104823.6</v>
      </c>
      <c r="K1832" s="4">
        <f>Calcuations!AA1832</f>
        <v>104823.6</v>
      </c>
      <c r="L1832" s="4">
        <f t="shared" si="60"/>
        <v>110064.78</v>
      </c>
      <c r="M1832" s="4">
        <f t="shared" si="61"/>
        <v>110064.78</v>
      </c>
    </row>
    <row r="1833" spans="1:13" ht="45">
      <c r="A1833" s="4" t="str">
        <f>Calcuations!A1833</f>
        <v>CFQ7TTC0HD4F</v>
      </c>
      <c r="B1833" s="4">
        <f>Calcuations!B1833</f>
        <v>2</v>
      </c>
      <c r="C1833" s="7" t="str">
        <f>Calcuations!C1833</f>
        <v>Sensor Data Intelligence Additional Machines Add-in for Dynamics 365 Supply Chain Management</v>
      </c>
      <c r="D1833" s="4" t="str">
        <f>Calcuations!D1833</f>
        <v>P3Y</v>
      </c>
      <c r="E1833" s="4" t="str">
        <f>Calcuations!E1833</f>
        <v>Annual</v>
      </c>
      <c r="F1833" s="4">
        <f>Calcuations!F1833</f>
        <v>748800</v>
      </c>
      <c r="G1833" s="4">
        <f>Calcuations!G1833</f>
        <v>524160</v>
      </c>
      <c r="H1833" s="12">
        <f>Calcuations!H1833</f>
        <v>0</v>
      </c>
      <c r="I1833" s="4">
        <f>Calcuations!I1833</f>
        <v>524160</v>
      </c>
      <c r="J1833" s="4">
        <f>Calcuations!Z1833</f>
        <v>524160</v>
      </c>
      <c r="K1833" s="4">
        <f>Calcuations!AA1833</f>
        <v>524160</v>
      </c>
      <c r="L1833" s="4">
        <f t="shared" si="60"/>
        <v>550368</v>
      </c>
      <c r="M1833" s="4">
        <f t="shared" si="61"/>
        <v>550368</v>
      </c>
    </row>
    <row r="1834" spans="1:13" ht="45">
      <c r="A1834" s="4" t="str">
        <f>Calcuations!A1834</f>
        <v>CFQ7TTC0HD4F</v>
      </c>
      <c r="B1834" s="4">
        <f>Calcuations!B1834</f>
        <v>2</v>
      </c>
      <c r="C1834" s="7" t="str">
        <f>Calcuations!C1834</f>
        <v>Sensor Data Intelligence Additional Machines Add-in for Dynamics 365 Supply Chain Management</v>
      </c>
      <c r="D1834" s="4" t="str">
        <f>Calcuations!D1834</f>
        <v>P1Y</v>
      </c>
      <c r="E1834" s="4" t="str">
        <f>Calcuations!E1834</f>
        <v>Annual</v>
      </c>
      <c r="F1834" s="4">
        <f>Calcuations!F1834</f>
        <v>249600</v>
      </c>
      <c r="G1834" s="4">
        <f>Calcuations!G1834</f>
        <v>174720</v>
      </c>
      <c r="H1834" s="12">
        <f>Calcuations!H1834</f>
        <v>0</v>
      </c>
      <c r="I1834" s="4">
        <f>Calcuations!I1834</f>
        <v>174720</v>
      </c>
      <c r="J1834" s="4">
        <f>Calcuations!Z1834</f>
        <v>174720</v>
      </c>
      <c r="K1834" s="4">
        <f>Calcuations!AA1834</f>
        <v>174720</v>
      </c>
      <c r="L1834" s="4">
        <f t="shared" si="60"/>
        <v>183456</v>
      </c>
      <c r="M1834" s="4">
        <f t="shared" si="61"/>
        <v>183456</v>
      </c>
    </row>
    <row r="1835" spans="1:13">
      <c r="A1835" s="4" t="str">
        <f>Calcuations!A1835</f>
        <v>CFQ7TTC0QB4T</v>
      </c>
      <c r="B1835" s="4">
        <f>Calcuations!B1835</f>
        <v>1</v>
      </c>
      <c r="C1835" s="7" t="str">
        <f>Calcuations!C1835</f>
        <v>M365 F5 eDiscovery and Audit</v>
      </c>
      <c r="D1835" s="4" t="str">
        <f>Calcuations!D1835</f>
        <v>P1Y</v>
      </c>
      <c r="E1835" s="4" t="str">
        <f>Calcuations!E1835</f>
        <v>Annual</v>
      </c>
      <c r="F1835" s="4">
        <f>Calcuations!F1835</f>
        <v>4020</v>
      </c>
      <c r="G1835" s="4">
        <f>Calcuations!G1835</f>
        <v>3216</v>
      </c>
      <c r="H1835" s="12">
        <f>Calcuations!H1835</f>
        <v>0</v>
      </c>
      <c r="I1835" s="4">
        <f>Calcuations!I1835</f>
        <v>3216</v>
      </c>
      <c r="J1835" s="4">
        <f>Calcuations!Z1835</f>
        <v>3216</v>
      </c>
      <c r="K1835" s="4">
        <f>Calcuations!AA1835</f>
        <v>3216</v>
      </c>
      <c r="L1835" s="4">
        <f t="shared" si="60"/>
        <v>3376.8</v>
      </c>
      <c r="M1835" s="4">
        <f t="shared" si="61"/>
        <v>3376.8</v>
      </c>
    </row>
    <row r="1836" spans="1:13">
      <c r="A1836" s="4" t="str">
        <f>Calcuations!A1836</f>
        <v>CFQ7TTC0QB4T</v>
      </c>
      <c r="B1836" s="4">
        <f>Calcuations!B1836</f>
        <v>1</v>
      </c>
      <c r="C1836" s="7" t="str">
        <f>Calcuations!C1836</f>
        <v>M365 F5 eDiscovery and Audit</v>
      </c>
      <c r="D1836" s="4" t="str">
        <f>Calcuations!D1836</f>
        <v>P1M</v>
      </c>
      <c r="E1836" s="4" t="str">
        <f>Calcuations!E1836</f>
        <v>Monthly</v>
      </c>
      <c r="F1836" s="4">
        <f>Calcuations!F1836</f>
        <v>402</v>
      </c>
      <c r="G1836" s="4">
        <f>Calcuations!G1836</f>
        <v>321.60000000000002</v>
      </c>
      <c r="H1836" s="12">
        <f>Calcuations!H1836</f>
        <v>0</v>
      </c>
      <c r="I1836" s="4">
        <f>Calcuations!I1836</f>
        <v>321.60000000000002</v>
      </c>
      <c r="J1836" s="4">
        <f>Calcuations!Z1836</f>
        <v>321.60000000000002</v>
      </c>
      <c r="K1836" s="4">
        <f>Calcuations!AA1836</f>
        <v>321.60000000000002</v>
      </c>
      <c r="L1836" s="4">
        <f t="shared" si="60"/>
        <v>337.68</v>
      </c>
      <c r="M1836" s="4">
        <f t="shared" si="61"/>
        <v>337.68</v>
      </c>
    </row>
    <row r="1837" spans="1:13">
      <c r="A1837" s="4" t="str">
        <f>Calcuations!A1837</f>
        <v>CFQ7TTC0QB4T</v>
      </c>
      <c r="B1837" s="4">
        <f>Calcuations!B1837</f>
        <v>1</v>
      </c>
      <c r="C1837" s="7" t="str">
        <f>Calcuations!C1837</f>
        <v>M365 F5 eDiscovery and Audit</v>
      </c>
      <c r="D1837" s="4" t="str">
        <f>Calcuations!D1837</f>
        <v>P1Y</v>
      </c>
      <c r="E1837" s="4" t="str">
        <f>Calcuations!E1837</f>
        <v>Monthly</v>
      </c>
      <c r="F1837" s="4">
        <f>Calcuations!F1837</f>
        <v>4221</v>
      </c>
      <c r="G1837" s="4">
        <f>Calcuations!G1837</f>
        <v>3376.8</v>
      </c>
      <c r="H1837" s="12">
        <f>Calcuations!H1837</f>
        <v>0</v>
      </c>
      <c r="I1837" s="4">
        <f>Calcuations!I1837</f>
        <v>3376.8</v>
      </c>
      <c r="J1837" s="4">
        <f>Calcuations!Z1837</f>
        <v>3376.8</v>
      </c>
      <c r="K1837" s="4">
        <f>Calcuations!AA1837</f>
        <v>3376.8</v>
      </c>
      <c r="L1837" s="4">
        <f t="shared" si="60"/>
        <v>3545.6400000000003</v>
      </c>
      <c r="M1837" s="4">
        <f t="shared" si="61"/>
        <v>3545.6400000000003</v>
      </c>
    </row>
    <row r="1838" spans="1:13" ht="30">
      <c r="A1838" s="4" t="str">
        <f>Calcuations!A1838</f>
        <v>CFQ7TTC0QB3R</v>
      </c>
      <c r="B1838" s="4">
        <f>Calcuations!B1838</f>
        <v>1</v>
      </c>
      <c r="C1838" s="7" t="str">
        <f>Calcuations!C1838</f>
        <v>M365 F5 Information Protection and Governance</v>
      </c>
      <c r="D1838" s="4" t="str">
        <f>Calcuations!D1838</f>
        <v>P1M</v>
      </c>
      <c r="E1838" s="4" t="str">
        <f>Calcuations!E1838</f>
        <v>Monthly</v>
      </c>
      <c r="F1838" s="4">
        <f>Calcuations!F1838</f>
        <v>498</v>
      </c>
      <c r="G1838" s="4">
        <f>Calcuations!G1838</f>
        <v>398.4</v>
      </c>
      <c r="H1838" s="12">
        <f>Calcuations!H1838</f>
        <v>0</v>
      </c>
      <c r="I1838" s="4">
        <f>Calcuations!I1838</f>
        <v>398.4</v>
      </c>
      <c r="J1838" s="4">
        <f>Calcuations!Z1838</f>
        <v>398.4</v>
      </c>
      <c r="K1838" s="4">
        <f>Calcuations!AA1838</f>
        <v>398.4</v>
      </c>
      <c r="L1838" s="4">
        <f t="shared" si="60"/>
        <v>418.32</v>
      </c>
      <c r="M1838" s="4">
        <f t="shared" si="61"/>
        <v>418.32</v>
      </c>
    </row>
    <row r="1839" spans="1:13" ht="30">
      <c r="A1839" s="4" t="str">
        <f>Calcuations!A1839</f>
        <v>CFQ7TTC0QB3R</v>
      </c>
      <c r="B1839" s="4">
        <f>Calcuations!B1839</f>
        <v>1</v>
      </c>
      <c r="C1839" s="7" t="str">
        <f>Calcuations!C1839</f>
        <v>M365 F5 Information Protection and Governance</v>
      </c>
      <c r="D1839" s="4" t="str">
        <f>Calcuations!D1839</f>
        <v>P1Y</v>
      </c>
      <c r="E1839" s="4" t="str">
        <f>Calcuations!E1839</f>
        <v>Monthly</v>
      </c>
      <c r="F1839" s="4">
        <f>Calcuations!F1839</f>
        <v>5229</v>
      </c>
      <c r="G1839" s="4">
        <f>Calcuations!G1839</f>
        <v>4183.2</v>
      </c>
      <c r="H1839" s="12">
        <f>Calcuations!H1839</f>
        <v>0</v>
      </c>
      <c r="I1839" s="4">
        <f>Calcuations!I1839</f>
        <v>4183.2</v>
      </c>
      <c r="J1839" s="4">
        <f>Calcuations!Z1839</f>
        <v>4183.2</v>
      </c>
      <c r="K1839" s="4">
        <f>Calcuations!AA1839</f>
        <v>4183.2</v>
      </c>
      <c r="L1839" s="4">
        <f t="shared" si="60"/>
        <v>4392.3599999999997</v>
      </c>
      <c r="M1839" s="4">
        <f t="shared" si="61"/>
        <v>4392.3599999999997</v>
      </c>
    </row>
    <row r="1840" spans="1:13" ht="30">
      <c r="A1840" s="4" t="str">
        <f>Calcuations!A1840</f>
        <v>CFQ7TTC0QB3R</v>
      </c>
      <c r="B1840" s="4">
        <f>Calcuations!B1840</f>
        <v>1</v>
      </c>
      <c r="C1840" s="7" t="str">
        <f>Calcuations!C1840</f>
        <v>M365 F5 Information Protection and Governance</v>
      </c>
      <c r="D1840" s="4" t="str">
        <f>Calcuations!D1840</f>
        <v>P1Y</v>
      </c>
      <c r="E1840" s="4" t="str">
        <f>Calcuations!E1840</f>
        <v>Annual</v>
      </c>
      <c r="F1840" s="4">
        <f>Calcuations!F1840</f>
        <v>4980</v>
      </c>
      <c r="G1840" s="4">
        <f>Calcuations!G1840</f>
        <v>3984</v>
      </c>
      <c r="H1840" s="12">
        <f>Calcuations!H1840</f>
        <v>0</v>
      </c>
      <c r="I1840" s="4">
        <f>Calcuations!I1840</f>
        <v>3984</v>
      </c>
      <c r="J1840" s="4">
        <f>Calcuations!Z1840</f>
        <v>3984</v>
      </c>
      <c r="K1840" s="4">
        <f>Calcuations!AA1840</f>
        <v>3984</v>
      </c>
      <c r="L1840" s="4">
        <f t="shared" si="60"/>
        <v>4183.2</v>
      </c>
      <c r="M1840" s="4">
        <f t="shared" si="61"/>
        <v>4183.2</v>
      </c>
    </row>
    <row r="1841" spans="1:13">
      <c r="A1841" s="4" t="str">
        <f>Calcuations!A1841</f>
        <v>CFQ7TTC0QB3G</v>
      </c>
      <c r="B1841" s="4">
        <f>Calcuations!B1841</f>
        <v>1</v>
      </c>
      <c r="C1841" s="7" t="str">
        <f>Calcuations!C1841</f>
        <v>M365 F5 Insider Risk Management</v>
      </c>
      <c r="D1841" s="4" t="str">
        <f>Calcuations!D1841</f>
        <v>P1Y</v>
      </c>
      <c r="E1841" s="4" t="str">
        <f>Calcuations!E1841</f>
        <v>Annual</v>
      </c>
      <c r="F1841" s="4">
        <f>Calcuations!F1841</f>
        <v>4020</v>
      </c>
      <c r="G1841" s="4">
        <f>Calcuations!G1841</f>
        <v>3216</v>
      </c>
      <c r="H1841" s="12">
        <f>Calcuations!H1841</f>
        <v>0</v>
      </c>
      <c r="I1841" s="4">
        <f>Calcuations!I1841</f>
        <v>3216</v>
      </c>
      <c r="J1841" s="4">
        <f>Calcuations!Z1841</f>
        <v>3216</v>
      </c>
      <c r="K1841" s="4">
        <f>Calcuations!AA1841</f>
        <v>3216</v>
      </c>
      <c r="L1841" s="4">
        <f t="shared" si="60"/>
        <v>3376.8</v>
      </c>
      <c r="M1841" s="4">
        <f t="shared" si="61"/>
        <v>3376.8</v>
      </c>
    </row>
    <row r="1842" spans="1:13">
      <c r="A1842" s="4" t="str">
        <f>Calcuations!A1842</f>
        <v>CFQ7TTC0QB3G</v>
      </c>
      <c r="B1842" s="4">
        <f>Calcuations!B1842</f>
        <v>1</v>
      </c>
      <c r="C1842" s="7" t="str">
        <f>Calcuations!C1842</f>
        <v>M365 F5 Insider Risk Management</v>
      </c>
      <c r="D1842" s="4" t="str">
        <f>Calcuations!D1842</f>
        <v>P1Y</v>
      </c>
      <c r="E1842" s="4" t="str">
        <f>Calcuations!E1842</f>
        <v>Monthly</v>
      </c>
      <c r="F1842" s="4">
        <f>Calcuations!F1842</f>
        <v>4221</v>
      </c>
      <c r="G1842" s="4">
        <f>Calcuations!G1842</f>
        <v>3376.8</v>
      </c>
      <c r="H1842" s="12">
        <f>Calcuations!H1842</f>
        <v>0</v>
      </c>
      <c r="I1842" s="4">
        <f>Calcuations!I1842</f>
        <v>3376.8</v>
      </c>
      <c r="J1842" s="4">
        <f>Calcuations!Z1842</f>
        <v>3376.8</v>
      </c>
      <c r="K1842" s="4">
        <f>Calcuations!AA1842</f>
        <v>3376.8</v>
      </c>
      <c r="L1842" s="4">
        <f t="shared" si="60"/>
        <v>3545.6400000000003</v>
      </c>
      <c r="M1842" s="4">
        <f t="shared" si="61"/>
        <v>3545.6400000000003</v>
      </c>
    </row>
    <row r="1843" spans="1:13">
      <c r="A1843" s="4" t="str">
        <f>Calcuations!A1843</f>
        <v>CFQ7TTC0QB3G</v>
      </c>
      <c r="B1843" s="4">
        <f>Calcuations!B1843</f>
        <v>1</v>
      </c>
      <c r="C1843" s="7" t="str">
        <f>Calcuations!C1843</f>
        <v>M365 F5 Insider Risk Management</v>
      </c>
      <c r="D1843" s="4" t="str">
        <f>Calcuations!D1843</f>
        <v>P1M</v>
      </c>
      <c r="E1843" s="4" t="str">
        <f>Calcuations!E1843</f>
        <v>Monthly</v>
      </c>
      <c r="F1843" s="4">
        <f>Calcuations!F1843</f>
        <v>402</v>
      </c>
      <c r="G1843" s="4">
        <f>Calcuations!G1843</f>
        <v>321.60000000000002</v>
      </c>
      <c r="H1843" s="12">
        <f>Calcuations!H1843</f>
        <v>0</v>
      </c>
      <c r="I1843" s="4">
        <f>Calcuations!I1843</f>
        <v>321.60000000000002</v>
      </c>
      <c r="J1843" s="4">
        <f>Calcuations!Z1843</f>
        <v>321.60000000000002</v>
      </c>
      <c r="K1843" s="4">
        <f>Calcuations!AA1843</f>
        <v>321.60000000000002</v>
      </c>
      <c r="L1843" s="4">
        <f t="shared" si="60"/>
        <v>337.68</v>
      </c>
      <c r="M1843" s="4">
        <f t="shared" si="61"/>
        <v>337.68</v>
      </c>
    </row>
    <row r="1844" spans="1:13">
      <c r="A1844" s="4" t="str">
        <f>Calcuations!A1844</f>
        <v>CFQ7TTC0LHPL</v>
      </c>
      <c r="B1844" s="4" t="str">
        <f>Calcuations!B1844</f>
        <v>000X</v>
      </c>
      <c r="C1844" s="7" t="str">
        <f>Calcuations!C1844</f>
        <v>Microsoft 365 A3 (Education Student Pricing)</v>
      </c>
      <c r="D1844" s="4" t="str">
        <f>Calcuations!D1844</f>
        <v>P1Y</v>
      </c>
      <c r="E1844" s="4" t="str">
        <f>Calcuations!E1844</f>
        <v>Monthly</v>
      </c>
      <c r="F1844" s="4">
        <f>Calcuations!F1844</f>
        <v>4473</v>
      </c>
      <c r="G1844" s="4">
        <f>Calcuations!G1844</f>
        <v>3578.4</v>
      </c>
      <c r="H1844" s="12">
        <f>Calcuations!H1844</f>
        <v>0</v>
      </c>
      <c r="I1844" s="4">
        <f>Calcuations!I1844</f>
        <v>3578.4</v>
      </c>
      <c r="J1844" s="4">
        <f>Calcuations!Z1844</f>
        <v>3578.4</v>
      </c>
      <c r="K1844" s="4">
        <f>Calcuations!AA1844</f>
        <v>3578.4</v>
      </c>
      <c r="L1844" s="4">
        <f t="shared" si="60"/>
        <v>3757.32</v>
      </c>
      <c r="M1844" s="4">
        <f t="shared" si="61"/>
        <v>3757.32</v>
      </c>
    </row>
    <row r="1845" spans="1:13" ht="30">
      <c r="A1845" s="4" t="str">
        <f>Calcuations!A1845</f>
        <v>CFQ7TTC0LHPL</v>
      </c>
      <c r="B1845" s="4">
        <f>Calcuations!B1845</f>
        <v>12</v>
      </c>
      <c r="C1845" s="7" t="str">
        <f>Calcuations!C1845</f>
        <v>Microsoft 365 A3 - Unattended License (Education Faculty Pricing)</v>
      </c>
      <c r="D1845" s="4" t="str">
        <f>Calcuations!D1845</f>
        <v>P1Y</v>
      </c>
      <c r="E1845" s="4" t="str">
        <f>Calcuations!E1845</f>
        <v>Annual</v>
      </c>
      <c r="F1845" s="4">
        <f>Calcuations!F1845</f>
        <v>5760</v>
      </c>
      <c r="G1845" s="4">
        <f>Calcuations!G1845</f>
        <v>4608</v>
      </c>
      <c r="H1845" s="12">
        <f>Calcuations!H1845</f>
        <v>0</v>
      </c>
      <c r="I1845" s="4">
        <f>Calcuations!I1845</f>
        <v>4608</v>
      </c>
      <c r="J1845" s="4">
        <f>Calcuations!Z1845</f>
        <v>4608</v>
      </c>
      <c r="K1845" s="4">
        <f>Calcuations!AA1845</f>
        <v>4608</v>
      </c>
      <c r="L1845" s="4">
        <f t="shared" si="60"/>
        <v>4838.3999999999996</v>
      </c>
      <c r="M1845" s="4">
        <f t="shared" si="61"/>
        <v>4838.3999999999996</v>
      </c>
    </row>
    <row r="1846" spans="1:13">
      <c r="A1846" s="4" t="str">
        <f>Calcuations!A1846</f>
        <v>CFQ7TTC0LHPL</v>
      </c>
      <c r="B1846" s="4" t="str">
        <f>Calcuations!B1846</f>
        <v>000W</v>
      </c>
      <c r="C1846" s="7" t="str">
        <f>Calcuations!C1846</f>
        <v>Microsoft 365 A3 (Education Faculty Pricing)</v>
      </c>
      <c r="D1846" s="4" t="str">
        <f>Calcuations!D1846</f>
        <v>P1M</v>
      </c>
      <c r="E1846" s="4" t="str">
        <f>Calcuations!E1846</f>
        <v>Monthly</v>
      </c>
      <c r="F1846" s="4">
        <f>Calcuations!F1846</f>
        <v>576</v>
      </c>
      <c r="G1846" s="4">
        <f>Calcuations!G1846</f>
        <v>460.8</v>
      </c>
      <c r="H1846" s="12">
        <f>Calcuations!H1846</f>
        <v>0</v>
      </c>
      <c r="I1846" s="4">
        <f>Calcuations!I1846</f>
        <v>460.8</v>
      </c>
      <c r="J1846" s="4">
        <f>Calcuations!Z1846</f>
        <v>460.8</v>
      </c>
      <c r="K1846" s="4">
        <f>Calcuations!AA1846</f>
        <v>460.8</v>
      </c>
      <c r="L1846" s="4">
        <f t="shared" si="60"/>
        <v>483.84000000000003</v>
      </c>
      <c r="M1846" s="4">
        <f t="shared" si="61"/>
        <v>483.84000000000003</v>
      </c>
    </row>
    <row r="1847" spans="1:13" ht="30">
      <c r="A1847" s="4" t="str">
        <f>Calcuations!A1847</f>
        <v>CFQ7TTC0LHPL</v>
      </c>
      <c r="B1847" s="4">
        <f>Calcuations!B1847</f>
        <v>13</v>
      </c>
      <c r="C1847" s="7" t="str">
        <f>Calcuations!C1847</f>
        <v>Microsoft 365 A3 - Unattended License (Education Student Pricing)</v>
      </c>
      <c r="D1847" s="4" t="str">
        <f>Calcuations!D1847</f>
        <v>P1Y</v>
      </c>
      <c r="E1847" s="4" t="str">
        <f>Calcuations!E1847</f>
        <v>Annual</v>
      </c>
      <c r="F1847" s="4">
        <f>Calcuations!F1847</f>
        <v>4260</v>
      </c>
      <c r="G1847" s="4">
        <f>Calcuations!G1847</f>
        <v>3408</v>
      </c>
      <c r="H1847" s="12">
        <f>Calcuations!H1847</f>
        <v>0</v>
      </c>
      <c r="I1847" s="4">
        <f>Calcuations!I1847</f>
        <v>3408</v>
      </c>
      <c r="J1847" s="4">
        <f>Calcuations!Z1847</f>
        <v>3408</v>
      </c>
      <c r="K1847" s="4">
        <f>Calcuations!AA1847</f>
        <v>3408</v>
      </c>
      <c r="L1847" s="4">
        <f t="shared" si="60"/>
        <v>3578.4</v>
      </c>
      <c r="M1847" s="4">
        <f t="shared" si="61"/>
        <v>3578.4</v>
      </c>
    </row>
    <row r="1848" spans="1:13">
      <c r="A1848" s="4" t="str">
        <f>Calcuations!A1848</f>
        <v>CFQ7TTC0LHPL</v>
      </c>
      <c r="B1848" s="4" t="str">
        <f>Calcuations!B1848</f>
        <v>000X</v>
      </c>
      <c r="C1848" s="7" t="str">
        <f>Calcuations!C1848</f>
        <v>Microsoft 365 A3 (Education Student Pricing)</v>
      </c>
      <c r="D1848" s="4" t="str">
        <f>Calcuations!D1848</f>
        <v>P1M</v>
      </c>
      <c r="E1848" s="4" t="str">
        <f>Calcuations!E1848</f>
        <v>Monthly</v>
      </c>
      <c r="F1848" s="4">
        <f>Calcuations!F1848</f>
        <v>426</v>
      </c>
      <c r="G1848" s="4">
        <f>Calcuations!G1848</f>
        <v>340.8</v>
      </c>
      <c r="H1848" s="12">
        <f>Calcuations!H1848</f>
        <v>0</v>
      </c>
      <c r="I1848" s="4">
        <f>Calcuations!I1848</f>
        <v>340.8</v>
      </c>
      <c r="J1848" s="4">
        <f>Calcuations!Z1848</f>
        <v>340.8</v>
      </c>
      <c r="K1848" s="4">
        <f>Calcuations!AA1848</f>
        <v>340.8</v>
      </c>
      <c r="L1848" s="4">
        <f t="shared" si="60"/>
        <v>357.84000000000003</v>
      </c>
      <c r="M1848" s="4">
        <f t="shared" si="61"/>
        <v>357.84000000000003</v>
      </c>
    </row>
    <row r="1849" spans="1:13" ht="30">
      <c r="A1849" s="4" t="str">
        <f>Calcuations!A1849</f>
        <v>CFQ7TTC0LHPL</v>
      </c>
      <c r="B1849" s="4">
        <f>Calcuations!B1849</f>
        <v>13</v>
      </c>
      <c r="C1849" s="7" t="str">
        <f>Calcuations!C1849</f>
        <v>Microsoft 365 A3 - Unattended License (Education Student Pricing)</v>
      </c>
      <c r="D1849" s="4" t="str">
        <f>Calcuations!D1849</f>
        <v>P1M</v>
      </c>
      <c r="E1849" s="4" t="str">
        <f>Calcuations!E1849</f>
        <v>Monthly</v>
      </c>
      <c r="F1849" s="4">
        <f>Calcuations!F1849</f>
        <v>426</v>
      </c>
      <c r="G1849" s="4">
        <f>Calcuations!G1849</f>
        <v>340.8</v>
      </c>
      <c r="H1849" s="12">
        <f>Calcuations!H1849</f>
        <v>0</v>
      </c>
      <c r="I1849" s="4">
        <f>Calcuations!I1849</f>
        <v>340.8</v>
      </c>
      <c r="J1849" s="4">
        <f>Calcuations!Z1849</f>
        <v>340.8</v>
      </c>
      <c r="K1849" s="4">
        <f>Calcuations!AA1849</f>
        <v>340.8</v>
      </c>
      <c r="L1849" s="4">
        <f t="shared" si="60"/>
        <v>357.84000000000003</v>
      </c>
      <c r="M1849" s="4">
        <f t="shared" si="61"/>
        <v>357.84000000000003</v>
      </c>
    </row>
    <row r="1850" spans="1:13" ht="30">
      <c r="A1850" s="4" t="str">
        <f>Calcuations!A1850</f>
        <v>CFQ7TTC0LHPL</v>
      </c>
      <c r="B1850" s="4">
        <f>Calcuations!B1850</f>
        <v>13</v>
      </c>
      <c r="C1850" s="7" t="str">
        <f>Calcuations!C1850</f>
        <v>Microsoft 365 A3 - Unattended License (Education Student Pricing)</v>
      </c>
      <c r="D1850" s="4" t="str">
        <f>Calcuations!D1850</f>
        <v>P1Y</v>
      </c>
      <c r="E1850" s="4" t="str">
        <f>Calcuations!E1850</f>
        <v>Monthly</v>
      </c>
      <c r="F1850" s="4">
        <f>Calcuations!F1850</f>
        <v>4473</v>
      </c>
      <c r="G1850" s="4">
        <f>Calcuations!G1850</f>
        <v>3578.4</v>
      </c>
      <c r="H1850" s="12">
        <f>Calcuations!H1850</f>
        <v>0</v>
      </c>
      <c r="I1850" s="4">
        <f>Calcuations!I1850</f>
        <v>3578.4</v>
      </c>
      <c r="J1850" s="4">
        <f>Calcuations!Z1850</f>
        <v>3578.4</v>
      </c>
      <c r="K1850" s="4">
        <f>Calcuations!AA1850</f>
        <v>3578.4</v>
      </c>
      <c r="L1850" s="4">
        <f t="shared" si="60"/>
        <v>3757.32</v>
      </c>
      <c r="M1850" s="4">
        <f t="shared" si="61"/>
        <v>3757.32</v>
      </c>
    </row>
    <row r="1851" spans="1:13" ht="30">
      <c r="A1851" s="4" t="str">
        <f>Calcuations!A1851</f>
        <v>CFQ7TTC0LHPL</v>
      </c>
      <c r="B1851" s="4">
        <f>Calcuations!B1851</f>
        <v>12</v>
      </c>
      <c r="C1851" s="7" t="str">
        <f>Calcuations!C1851</f>
        <v>Microsoft 365 A3 - Unattended License (Education Faculty Pricing)</v>
      </c>
      <c r="D1851" s="4" t="str">
        <f>Calcuations!D1851</f>
        <v>P1M</v>
      </c>
      <c r="E1851" s="4" t="str">
        <f>Calcuations!E1851</f>
        <v>Monthly</v>
      </c>
      <c r="F1851" s="4">
        <f>Calcuations!F1851</f>
        <v>576</v>
      </c>
      <c r="G1851" s="4">
        <f>Calcuations!G1851</f>
        <v>460.8</v>
      </c>
      <c r="H1851" s="12">
        <f>Calcuations!H1851</f>
        <v>0</v>
      </c>
      <c r="I1851" s="4">
        <f>Calcuations!I1851</f>
        <v>460.8</v>
      </c>
      <c r="J1851" s="4">
        <f>Calcuations!Z1851</f>
        <v>460.8</v>
      </c>
      <c r="K1851" s="4">
        <f>Calcuations!AA1851</f>
        <v>460.8</v>
      </c>
      <c r="L1851" s="4">
        <f t="shared" si="60"/>
        <v>483.84000000000003</v>
      </c>
      <c r="M1851" s="4">
        <f t="shared" si="61"/>
        <v>483.84000000000003</v>
      </c>
    </row>
    <row r="1852" spans="1:13">
      <c r="A1852" s="4" t="str">
        <f>Calcuations!A1852</f>
        <v>CFQ7TTC0LHPL</v>
      </c>
      <c r="B1852" s="4" t="str">
        <f>Calcuations!B1852</f>
        <v>000W</v>
      </c>
      <c r="C1852" s="7" t="str">
        <f>Calcuations!C1852</f>
        <v>Microsoft 365 A3 (Education Faculty Pricing)</v>
      </c>
      <c r="D1852" s="4" t="str">
        <f>Calcuations!D1852</f>
        <v>P1Y</v>
      </c>
      <c r="E1852" s="4" t="str">
        <f>Calcuations!E1852</f>
        <v>Monthly</v>
      </c>
      <c r="F1852" s="4">
        <f>Calcuations!F1852</f>
        <v>6048</v>
      </c>
      <c r="G1852" s="4">
        <f>Calcuations!G1852</f>
        <v>4838.3999999999996</v>
      </c>
      <c r="H1852" s="12">
        <f>Calcuations!H1852</f>
        <v>0</v>
      </c>
      <c r="I1852" s="4">
        <f>Calcuations!I1852</f>
        <v>4838.3999999999996</v>
      </c>
      <c r="J1852" s="4">
        <f>Calcuations!Z1852</f>
        <v>4838.3999999999996</v>
      </c>
      <c r="K1852" s="4">
        <f>Calcuations!AA1852</f>
        <v>4838.3999999999996</v>
      </c>
      <c r="L1852" s="4">
        <f t="shared" si="60"/>
        <v>5080.32</v>
      </c>
      <c r="M1852" s="4">
        <f t="shared" si="61"/>
        <v>5080.32</v>
      </c>
    </row>
    <row r="1853" spans="1:13" ht="30">
      <c r="A1853" s="4" t="str">
        <f>Calcuations!A1853</f>
        <v>CFQ7TTC0LHPL</v>
      </c>
      <c r="B1853" s="4" t="str">
        <f>Calcuations!B1853</f>
        <v>000Z</v>
      </c>
      <c r="C1853" s="7" t="str">
        <f>Calcuations!C1853</f>
        <v>Microsoft 365 A3 for Students use benefit (Education Student Pricing)</v>
      </c>
      <c r="D1853" s="4" t="str">
        <f>Calcuations!D1853</f>
        <v>P1M</v>
      </c>
      <c r="E1853" s="4" t="str">
        <f>Calcuations!E1853</f>
        <v>Monthly</v>
      </c>
      <c r="F1853" s="4">
        <f>Calcuations!F1853</f>
        <v>0</v>
      </c>
      <c r="G1853" s="4">
        <f>Calcuations!G1853</f>
        <v>0</v>
      </c>
      <c r="H1853" s="12">
        <f>Calcuations!H1853</f>
        <v>0</v>
      </c>
      <c r="I1853" s="4">
        <f>Calcuations!I1853</f>
        <v>0</v>
      </c>
      <c r="J1853" s="4">
        <f>Calcuations!Z1853</f>
        <v>0</v>
      </c>
      <c r="K1853" s="4">
        <f>Calcuations!AA1853</f>
        <v>0</v>
      </c>
      <c r="L1853" s="4">
        <f t="shared" si="60"/>
        <v>0</v>
      </c>
      <c r="M1853" s="4">
        <f t="shared" si="61"/>
        <v>0</v>
      </c>
    </row>
    <row r="1854" spans="1:13">
      <c r="A1854" s="4" t="str">
        <f>Calcuations!A1854</f>
        <v>CFQ7TTC0LHPL</v>
      </c>
      <c r="B1854" s="4" t="str">
        <f>Calcuations!B1854</f>
        <v>000X</v>
      </c>
      <c r="C1854" s="7" t="str">
        <f>Calcuations!C1854</f>
        <v>Microsoft 365 A3 (Education Student Pricing)</v>
      </c>
      <c r="D1854" s="4" t="str">
        <f>Calcuations!D1854</f>
        <v>P1Y</v>
      </c>
      <c r="E1854" s="4" t="str">
        <f>Calcuations!E1854</f>
        <v>Annual</v>
      </c>
      <c r="F1854" s="4">
        <f>Calcuations!F1854</f>
        <v>4260</v>
      </c>
      <c r="G1854" s="4">
        <f>Calcuations!G1854</f>
        <v>3408</v>
      </c>
      <c r="H1854" s="12">
        <f>Calcuations!H1854</f>
        <v>0</v>
      </c>
      <c r="I1854" s="4">
        <f>Calcuations!I1854</f>
        <v>3408</v>
      </c>
      <c r="J1854" s="4">
        <f>Calcuations!Z1854</f>
        <v>3408</v>
      </c>
      <c r="K1854" s="4">
        <f>Calcuations!AA1854</f>
        <v>3408</v>
      </c>
      <c r="L1854" s="4">
        <f t="shared" si="60"/>
        <v>3578.4</v>
      </c>
      <c r="M1854" s="4">
        <f t="shared" si="61"/>
        <v>3578.4</v>
      </c>
    </row>
    <row r="1855" spans="1:13" ht="30">
      <c r="A1855" s="4" t="str">
        <f>Calcuations!A1855</f>
        <v>CFQ7TTC0LHPL</v>
      </c>
      <c r="B1855" s="4">
        <f>Calcuations!B1855</f>
        <v>12</v>
      </c>
      <c r="C1855" s="7" t="str">
        <f>Calcuations!C1855</f>
        <v>Microsoft 365 A3 - Unattended License (Education Faculty Pricing)</v>
      </c>
      <c r="D1855" s="4" t="str">
        <f>Calcuations!D1855</f>
        <v>P1Y</v>
      </c>
      <c r="E1855" s="4" t="str">
        <f>Calcuations!E1855</f>
        <v>Monthly</v>
      </c>
      <c r="F1855" s="4">
        <f>Calcuations!F1855</f>
        <v>6048</v>
      </c>
      <c r="G1855" s="4">
        <f>Calcuations!G1855</f>
        <v>4838.3999999999996</v>
      </c>
      <c r="H1855" s="12">
        <f>Calcuations!H1855</f>
        <v>0</v>
      </c>
      <c r="I1855" s="4">
        <f>Calcuations!I1855</f>
        <v>4838.3999999999996</v>
      </c>
      <c r="J1855" s="4">
        <f>Calcuations!Z1855</f>
        <v>4838.3999999999996</v>
      </c>
      <c r="K1855" s="4">
        <f>Calcuations!AA1855</f>
        <v>4838.3999999999996</v>
      </c>
      <c r="L1855" s="4">
        <f t="shared" si="60"/>
        <v>5080.32</v>
      </c>
      <c r="M1855" s="4">
        <f t="shared" si="61"/>
        <v>5080.32</v>
      </c>
    </row>
    <row r="1856" spans="1:13" ht="30">
      <c r="A1856" s="4" t="str">
        <f>Calcuations!A1856</f>
        <v>CFQ7TTC0LHPL</v>
      </c>
      <c r="B1856" s="4" t="str">
        <f>Calcuations!B1856</f>
        <v>000Z</v>
      </c>
      <c r="C1856" s="7" t="str">
        <f>Calcuations!C1856</f>
        <v>Microsoft 365 A3 for Students use benefit (Education Student Pricing)</v>
      </c>
      <c r="D1856" s="4" t="str">
        <f>Calcuations!D1856</f>
        <v>P1Y</v>
      </c>
      <c r="E1856" s="4" t="str">
        <f>Calcuations!E1856</f>
        <v>Annual</v>
      </c>
      <c r="F1856" s="4">
        <f>Calcuations!F1856</f>
        <v>0</v>
      </c>
      <c r="G1856" s="4">
        <f>Calcuations!G1856</f>
        <v>0</v>
      </c>
      <c r="H1856" s="12">
        <f>Calcuations!H1856</f>
        <v>0</v>
      </c>
      <c r="I1856" s="4">
        <f>Calcuations!I1856</f>
        <v>0</v>
      </c>
      <c r="J1856" s="4">
        <f>Calcuations!Z1856</f>
        <v>0</v>
      </c>
      <c r="K1856" s="4">
        <f>Calcuations!AA1856</f>
        <v>0</v>
      </c>
      <c r="L1856" s="4">
        <f t="shared" si="60"/>
        <v>0</v>
      </c>
      <c r="M1856" s="4">
        <f t="shared" si="61"/>
        <v>0</v>
      </c>
    </row>
    <row r="1857" spans="1:13">
      <c r="A1857" s="4" t="str">
        <f>Calcuations!A1857</f>
        <v>CFQ7TTC0LHPL</v>
      </c>
      <c r="B1857" s="4" t="str">
        <f>Calcuations!B1857</f>
        <v>000W</v>
      </c>
      <c r="C1857" s="7" t="str">
        <f>Calcuations!C1857</f>
        <v>Microsoft 365 A3 (Education Faculty Pricing)</v>
      </c>
      <c r="D1857" s="4" t="str">
        <f>Calcuations!D1857</f>
        <v>P1Y</v>
      </c>
      <c r="E1857" s="4" t="str">
        <f>Calcuations!E1857</f>
        <v>Annual</v>
      </c>
      <c r="F1857" s="4">
        <f>Calcuations!F1857</f>
        <v>5760</v>
      </c>
      <c r="G1857" s="4">
        <f>Calcuations!G1857</f>
        <v>4608</v>
      </c>
      <c r="H1857" s="12">
        <f>Calcuations!H1857</f>
        <v>0</v>
      </c>
      <c r="I1857" s="4">
        <f>Calcuations!I1857</f>
        <v>4608</v>
      </c>
      <c r="J1857" s="4">
        <f>Calcuations!Z1857</f>
        <v>4608</v>
      </c>
      <c r="K1857" s="4">
        <f>Calcuations!AA1857</f>
        <v>4608</v>
      </c>
      <c r="L1857" s="4">
        <f t="shared" si="60"/>
        <v>4838.3999999999996</v>
      </c>
      <c r="M1857" s="4">
        <f t="shared" si="61"/>
        <v>4838.3999999999996</v>
      </c>
    </row>
    <row r="1858" spans="1:13" ht="30">
      <c r="A1858" s="4" t="str">
        <f>Calcuations!A1858</f>
        <v>CFQ7TTC0LHPL</v>
      </c>
      <c r="B1858" s="4" t="str">
        <f>Calcuations!B1858</f>
        <v>000Z</v>
      </c>
      <c r="C1858" s="7" t="str">
        <f>Calcuations!C1858</f>
        <v>Microsoft 365 A3 for Students use benefit (Education Student Pricing)</v>
      </c>
      <c r="D1858" s="4" t="str">
        <f>Calcuations!D1858</f>
        <v>P1Y</v>
      </c>
      <c r="E1858" s="4" t="str">
        <f>Calcuations!E1858</f>
        <v>Monthly</v>
      </c>
      <c r="F1858" s="4">
        <f>Calcuations!F1858</f>
        <v>0</v>
      </c>
      <c r="G1858" s="4">
        <f>Calcuations!G1858</f>
        <v>0</v>
      </c>
      <c r="H1858" s="12">
        <f>Calcuations!H1858</f>
        <v>0</v>
      </c>
      <c r="I1858" s="4">
        <f>Calcuations!I1858</f>
        <v>0</v>
      </c>
      <c r="J1858" s="4">
        <f>Calcuations!Z1858</f>
        <v>0</v>
      </c>
      <c r="K1858" s="4">
        <f>Calcuations!AA1858</f>
        <v>0</v>
      </c>
      <c r="L1858" s="4">
        <f t="shared" si="60"/>
        <v>0</v>
      </c>
      <c r="M1858" s="4">
        <f t="shared" si="61"/>
        <v>0</v>
      </c>
    </row>
    <row r="1859" spans="1:13" ht="30">
      <c r="A1859" s="4" t="str">
        <f>Calcuations!A1859</f>
        <v>CFQ7TTC0LHPJ</v>
      </c>
      <c r="B1859" s="4">
        <f>Calcuations!B1859</f>
        <v>19</v>
      </c>
      <c r="C1859" s="7" t="str">
        <f>Calcuations!C1859</f>
        <v>Microsoft 365 A5 without Audio Conferencing (Education Faculty Pricing)</v>
      </c>
      <c r="D1859" s="4" t="str">
        <f>Calcuations!D1859</f>
        <v>P1Y</v>
      </c>
      <c r="E1859" s="4" t="str">
        <f>Calcuations!E1859</f>
        <v>Annual</v>
      </c>
      <c r="F1859" s="4">
        <f>Calcuations!F1859</f>
        <v>10740</v>
      </c>
      <c r="G1859" s="4">
        <f>Calcuations!G1859</f>
        <v>8592</v>
      </c>
      <c r="H1859" s="12">
        <f>Calcuations!H1859</f>
        <v>0</v>
      </c>
      <c r="I1859" s="4">
        <f>Calcuations!I1859</f>
        <v>8592</v>
      </c>
      <c r="J1859" s="4">
        <f>Calcuations!Z1859</f>
        <v>8592</v>
      </c>
      <c r="K1859" s="4">
        <f>Calcuations!AA1859</f>
        <v>8592</v>
      </c>
      <c r="L1859" s="4">
        <f t="shared" si="60"/>
        <v>9021.6</v>
      </c>
      <c r="M1859" s="4">
        <f t="shared" si="61"/>
        <v>9021.6</v>
      </c>
    </row>
    <row r="1860" spans="1:13" ht="45">
      <c r="A1860" s="4" t="str">
        <f>Calcuations!A1860</f>
        <v>CFQ7TTC0LHPJ</v>
      </c>
      <c r="B1860" s="4">
        <f>Calcuations!B1860</f>
        <v>14</v>
      </c>
      <c r="C1860" s="7" t="str">
        <f>Calcuations!C1860</f>
        <v>Microsoft 365 A5 without Audio Conferencing Student use benefit (Education Student Pricing)</v>
      </c>
      <c r="D1860" s="4" t="str">
        <f>Calcuations!D1860</f>
        <v>P1Y</v>
      </c>
      <c r="E1860" s="4" t="str">
        <f>Calcuations!E1860</f>
        <v>Annual</v>
      </c>
      <c r="F1860" s="4">
        <f>Calcuations!F1860</f>
        <v>0</v>
      </c>
      <c r="G1860" s="4">
        <f>Calcuations!G1860</f>
        <v>0</v>
      </c>
      <c r="H1860" s="12">
        <f>Calcuations!H1860</f>
        <v>0</v>
      </c>
      <c r="I1860" s="4">
        <f>Calcuations!I1860</f>
        <v>0</v>
      </c>
      <c r="J1860" s="4">
        <f>Calcuations!Z1860</f>
        <v>0</v>
      </c>
      <c r="K1860" s="4">
        <f>Calcuations!AA1860</f>
        <v>0</v>
      </c>
      <c r="L1860" s="4">
        <f t="shared" si="60"/>
        <v>0</v>
      </c>
      <c r="M1860" s="4">
        <f t="shared" si="61"/>
        <v>0</v>
      </c>
    </row>
    <row r="1861" spans="1:13" ht="30">
      <c r="A1861" s="4" t="str">
        <f>Calcuations!A1861</f>
        <v>CFQ7TTC0LHPJ</v>
      </c>
      <c r="B1861" s="4">
        <f>Calcuations!B1861</f>
        <v>19</v>
      </c>
      <c r="C1861" s="7" t="str">
        <f>Calcuations!C1861</f>
        <v>Microsoft 365 A5 without Audio Conferencing (Education Faculty Pricing)</v>
      </c>
      <c r="D1861" s="4" t="str">
        <f>Calcuations!D1861</f>
        <v>P1Y</v>
      </c>
      <c r="E1861" s="4" t="str">
        <f>Calcuations!E1861</f>
        <v>Monthly</v>
      </c>
      <c r="F1861" s="4">
        <f>Calcuations!F1861</f>
        <v>11277</v>
      </c>
      <c r="G1861" s="4">
        <f>Calcuations!G1861</f>
        <v>9021.6</v>
      </c>
      <c r="H1861" s="12">
        <f>Calcuations!H1861</f>
        <v>0</v>
      </c>
      <c r="I1861" s="4">
        <f>Calcuations!I1861</f>
        <v>9021.6</v>
      </c>
      <c r="J1861" s="4">
        <f>Calcuations!Z1861</f>
        <v>9021.6</v>
      </c>
      <c r="K1861" s="4">
        <f>Calcuations!AA1861</f>
        <v>9021.6</v>
      </c>
      <c r="L1861" s="4">
        <f t="shared" si="60"/>
        <v>9472.68</v>
      </c>
      <c r="M1861" s="4">
        <f t="shared" si="61"/>
        <v>9472.68</v>
      </c>
    </row>
    <row r="1862" spans="1:13" ht="30">
      <c r="A1862" s="4" t="str">
        <f>Calcuations!A1862</f>
        <v>CFQ7TTC0LHPJ</v>
      </c>
      <c r="B1862" s="4">
        <f>Calcuations!B1862</f>
        <v>18</v>
      </c>
      <c r="C1862" s="7" t="str">
        <f>Calcuations!C1862</f>
        <v>Microsoft 365 A5 without Audio Conferencing (Education Student Pricing)</v>
      </c>
      <c r="D1862" s="4" t="str">
        <f>Calcuations!D1862</f>
        <v>P1Y</v>
      </c>
      <c r="E1862" s="4" t="str">
        <f>Calcuations!E1862</f>
        <v>Annual</v>
      </c>
      <c r="F1862" s="4">
        <f>Calcuations!F1862</f>
        <v>7980</v>
      </c>
      <c r="G1862" s="4">
        <f>Calcuations!G1862</f>
        <v>6384</v>
      </c>
      <c r="H1862" s="12">
        <f>Calcuations!H1862</f>
        <v>0</v>
      </c>
      <c r="I1862" s="4">
        <f>Calcuations!I1862</f>
        <v>6384</v>
      </c>
      <c r="J1862" s="4">
        <f>Calcuations!Z1862</f>
        <v>6384</v>
      </c>
      <c r="K1862" s="4">
        <f>Calcuations!AA1862</f>
        <v>6384</v>
      </c>
      <c r="L1862" s="4">
        <f t="shared" si="60"/>
        <v>6703.2</v>
      </c>
      <c r="M1862" s="4">
        <f t="shared" si="61"/>
        <v>6703.2</v>
      </c>
    </row>
    <row r="1863" spans="1:13" ht="30">
      <c r="A1863" s="4" t="str">
        <f>Calcuations!A1863</f>
        <v>CFQ7TTC0LHPJ</v>
      </c>
      <c r="B1863" s="4">
        <f>Calcuations!B1863</f>
        <v>16</v>
      </c>
      <c r="C1863" s="7" t="str">
        <f>Calcuations!C1863</f>
        <v>Microsoft 365 A5 with Calling Minutes (Education Student Pricing)</v>
      </c>
      <c r="D1863" s="4" t="str">
        <f>Calcuations!D1863</f>
        <v>P1Y</v>
      </c>
      <c r="E1863" s="4" t="str">
        <f>Calcuations!E1863</f>
        <v>Annual</v>
      </c>
      <c r="F1863" s="4">
        <f>Calcuations!F1863</f>
        <v>7980</v>
      </c>
      <c r="G1863" s="4">
        <f>Calcuations!G1863</f>
        <v>6384</v>
      </c>
      <c r="H1863" s="12">
        <f>Calcuations!H1863</f>
        <v>0</v>
      </c>
      <c r="I1863" s="4">
        <f>Calcuations!I1863</f>
        <v>6384</v>
      </c>
      <c r="J1863" s="4">
        <f>Calcuations!Z1863</f>
        <v>6384</v>
      </c>
      <c r="K1863" s="4">
        <f>Calcuations!AA1863</f>
        <v>6384</v>
      </c>
      <c r="L1863" s="4">
        <f t="shared" si="60"/>
        <v>6703.2</v>
      </c>
      <c r="M1863" s="4">
        <f t="shared" si="61"/>
        <v>6703.2</v>
      </c>
    </row>
    <row r="1864" spans="1:13" ht="30">
      <c r="A1864" s="4" t="str">
        <f>Calcuations!A1864</f>
        <v>CFQ7TTC0LHPJ</v>
      </c>
      <c r="B1864" s="4">
        <f>Calcuations!B1864</f>
        <v>18</v>
      </c>
      <c r="C1864" s="7" t="str">
        <f>Calcuations!C1864</f>
        <v>Microsoft 365 A5 without Audio Conferencing (Education Student Pricing)</v>
      </c>
      <c r="D1864" s="4" t="str">
        <f>Calcuations!D1864</f>
        <v>P1Y</v>
      </c>
      <c r="E1864" s="4" t="str">
        <f>Calcuations!E1864</f>
        <v>Monthly</v>
      </c>
      <c r="F1864" s="4">
        <f>Calcuations!F1864</f>
        <v>8379</v>
      </c>
      <c r="G1864" s="4">
        <f>Calcuations!G1864</f>
        <v>6703.2</v>
      </c>
      <c r="H1864" s="12">
        <f>Calcuations!H1864</f>
        <v>0</v>
      </c>
      <c r="I1864" s="4">
        <f>Calcuations!I1864</f>
        <v>6703.2</v>
      </c>
      <c r="J1864" s="4">
        <f>Calcuations!Z1864</f>
        <v>6703.2</v>
      </c>
      <c r="K1864" s="4">
        <f>Calcuations!AA1864</f>
        <v>6703.2</v>
      </c>
      <c r="L1864" s="4">
        <f t="shared" si="60"/>
        <v>7038.36</v>
      </c>
      <c r="M1864" s="4">
        <f t="shared" si="61"/>
        <v>7038.36</v>
      </c>
    </row>
    <row r="1865" spans="1:13" ht="30">
      <c r="A1865" s="4" t="str">
        <f>Calcuations!A1865</f>
        <v>CFQ7TTC0LHPJ</v>
      </c>
      <c r="B1865" s="4" t="str">
        <f>Calcuations!B1865</f>
        <v>001H</v>
      </c>
      <c r="C1865" s="7" t="str">
        <f>Calcuations!C1865</f>
        <v>Microsoft 365 A5 with Calling Minutes (Education Faculty Pricing)</v>
      </c>
      <c r="D1865" s="4" t="str">
        <f>Calcuations!D1865</f>
        <v>P1M</v>
      </c>
      <c r="E1865" s="4" t="str">
        <f>Calcuations!E1865</f>
        <v>None</v>
      </c>
      <c r="F1865" s="4">
        <f>Calcuations!F1865</f>
        <v>0</v>
      </c>
      <c r="G1865" s="4">
        <f>Calcuations!G1865</f>
        <v>0</v>
      </c>
      <c r="H1865" s="12">
        <f>Calcuations!H1865</f>
        <v>0</v>
      </c>
      <c r="I1865" s="4">
        <f>Calcuations!I1865</f>
        <v>0</v>
      </c>
      <c r="J1865" s="4">
        <f>Calcuations!Z1865</f>
        <v>0</v>
      </c>
      <c r="K1865" s="4">
        <f>Calcuations!AA1865</f>
        <v>0</v>
      </c>
      <c r="L1865" s="4">
        <f t="shared" si="60"/>
        <v>0</v>
      </c>
      <c r="M1865" s="4">
        <f t="shared" si="61"/>
        <v>0</v>
      </c>
    </row>
    <row r="1866" spans="1:13" ht="30">
      <c r="A1866" s="4" t="str">
        <f>Calcuations!A1866</f>
        <v>CFQ7TTC0LHPJ</v>
      </c>
      <c r="B1866" s="4">
        <f>Calcuations!B1866</f>
        <v>12</v>
      </c>
      <c r="C1866" s="7" t="str">
        <f>Calcuations!C1866</f>
        <v>Microsoft 365 A5 with Calling Minutes (Education Faculty Pricing)</v>
      </c>
      <c r="D1866" s="4" t="str">
        <f>Calcuations!D1866</f>
        <v>P1Y</v>
      </c>
      <c r="E1866" s="4" t="str">
        <f>Calcuations!E1866</f>
        <v>Annual</v>
      </c>
      <c r="F1866" s="4">
        <f>Calcuations!F1866</f>
        <v>10740</v>
      </c>
      <c r="G1866" s="4">
        <f>Calcuations!G1866</f>
        <v>8592</v>
      </c>
      <c r="H1866" s="12">
        <f>Calcuations!H1866</f>
        <v>0</v>
      </c>
      <c r="I1866" s="4">
        <f>Calcuations!I1866</f>
        <v>8592</v>
      </c>
      <c r="J1866" s="4">
        <f>Calcuations!Z1866</f>
        <v>8592</v>
      </c>
      <c r="K1866" s="4">
        <f>Calcuations!AA1866</f>
        <v>8592</v>
      </c>
      <c r="L1866" s="4">
        <f t="shared" si="60"/>
        <v>9021.6</v>
      </c>
      <c r="M1866" s="4">
        <f t="shared" si="61"/>
        <v>9021.6</v>
      </c>
    </row>
    <row r="1867" spans="1:13" ht="30">
      <c r="A1867" s="4" t="str">
        <f>Calcuations!A1867</f>
        <v>CFQ7TTC0LHPJ</v>
      </c>
      <c r="B1867" s="4">
        <f>Calcuations!B1867</f>
        <v>12</v>
      </c>
      <c r="C1867" s="7" t="str">
        <f>Calcuations!C1867</f>
        <v>Microsoft 365 A5 with Calling Minutes (Education Faculty Pricing)</v>
      </c>
      <c r="D1867" s="4" t="str">
        <f>Calcuations!D1867</f>
        <v>P1M</v>
      </c>
      <c r="E1867" s="4" t="str">
        <f>Calcuations!E1867</f>
        <v>Monthly</v>
      </c>
      <c r="F1867" s="4">
        <f>Calcuations!F1867</f>
        <v>1074</v>
      </c>
      <c r="G1867" s="4">
        <f>Calcuations!G1867</f>
        <v>859.2</v>
      </c>
      <c r="H1867" s="12">
        <f>Calcuations!H1867</f>
        <v>0</v>
      </c>
      <c r="I1867" s="4">
        <f>Calcuations!I1867</f>
        <v>859.2</v>
      </c>
      <c r="J1867" s="4">
        <f>Calcuations!Z1867</f>
        <v>859.2</v>
      </c>
      <c r="K1867" s="4">
        <f>Calcuations!AA1867</f>
        <v>859.2</v>
      </c>
      <c r="L1867" s="4">
        <f t="shared" si="60"/>
        <v>902.16000000000008</v>
      </c>
      <c r="M1867" s="4">
        <f t="shared" si="61"/>
        <v>902.16000000000008</v>
      </c>
    </row>
    <row r="1868" spans="1:13" ht="30">
      <c r="A1868" s="4" t="str">
        <f>Calcuations!A1868</f>
        <v>CFQ7TTC0LHPJ</v>
      </c>
      <c r="B1868" s="4">
        <f>Calcuations!B1868</f>
        <v>16</v>
      </c>
      <c r="C1868" s="7" t="str">
        <f>Calcuations!C1868</f>
        <v>Microsoft 365 A5 with Calling Minutes (Education Student Pricing)</v>
      </c>
      <c r="D1868" s="4" t="str">
        <f>Calcuations!D1868</f>
        <v>P1Y</v>
      </c>
      <c r="E1868" s="4" t="str">
        <f>Calcuations!E1868</f>
        <v>Monthly</v>
      </c>
      <c r="F1868" s="4">
        <f>Calcuations!F1868</f>
        <v>8379</v>
      </c>
      <c r="G1868" s="4">
        <f>Calcuations!G1868</f>
        <v>6703.2</v>
      </c>
      <c r="H1868" s="12">
        <f>Calcuations!H1868</f>
        <v>0</v>
      </c>
      <c r="I1868" s="4">
        <f>Calcuations!I1868</f>
        <v>6703.2</v>
      </c>
      <c r="J1868" s="4">
        <f>Calcuations!Z1868</f>
        <v>6703.2</v>
      </c>
      <c r="K1868" s="4">
        <f>Calcuations!AA1868</f>
        <v>6703.2</v>
      </c>
      <c r="L1868" s="4">
        <f t="shared" si="60"/>
        <v>7038.36</v>
      </c>
      <c r="M1868" s="4">
        <f t="shared" si="61"/>
        <v>7038.36</v>
      </c>
    </row>
    <row r="1869" spans="1:13" ht="45">
      <c r="A1869" s="4" t="str">
        <f>Calcuations!A1869</f>
        <v>CFQ7TTC0LHPJ</v>
      </c>
      <c r="B1869" s="4">
        <f>Calcuations!B1869</f>
        <v>14</v>
      </c>
      <c r="C1869" s="7" t="str">
        <f>Calcuations!C1869</f>
        <v>Microsoft 365 A5 without Audio Conferencing Student use benefit (Education Student Pricing)</v>
      </c>
      <c r="D1869" s="4" t="str">
        <f>Calcuations!D1869</f>
        <v>P1Y</v>
      </c>
      <c r="E1869" s="4" t="str">
        <f>Calcuations!E1869</f>
        <v>Monthly</v>
      </c>
      <c r="F1869" s="4">
        <f>Calcuations!F1869</f>
        <v>0</v>
      </c>
      <c r="G1869" s="4">
        <f>Calcuations!G1869</f>
        <v>0</v>
      </c>
      <c r="H1869" s="12">
        <f>Calcuations!H1869</f>
        <v>0</v>
      </c>
      <c r="I1869" s="4">
        <f>Calcuations!I1869</f>
        <v>0</v>
      </c>
      <c r="J1869" s="4">
        <f>Calcuations!Z1869</f>
        <v>0</v>
      </c>
      <c r="K1869" s="4">
        <f>Calcuations!AA1869</f>
        <v>0</v>
      </c>
      <c r="L1869" s="4">
        <f t="shared" si="60"/>
        <v>0</v>
      </c>
      <c r="M1869" s="4">
        <f t="shared" si="61"/>
        <v>0</v>
      </c>
    </row>
    <row r="1870" spans="1:13" ht="30">
      <c r="A1870" s="4" t="str">
        <f>Calcuations!A1870</f>
        <v>CFQ7TTC0LHPJ</v>
      </c>
      <c r="B1870" s="4">
        <f>Calcuations!B1870</f>
        <v>19</v>
      </c>
      <c r="C1870" s="7" t="str">
        <f>Calcuations!C1870</f>
        <v>Microsoft 365 A5 without Audio Conferencing (Education Faculty Pricing)</v>
      </c>
      <c r="D1870" s="4" t="str">
        <f>Calcuations!D1870</f>
        <v>P1M</v>
      </c>
      <c r="E1870" s="4" t="str">
        <f>Calcuations!E1870</f>
        <v>Monthly</v>
      </c>
      <c r="F1870" s="4">
        <f>Calcuations!F1870</f>
        <v>1074</v>
      </c>
      <c r="G1870" s="4">
        <f>Calcuations!G1870</f>
        <v>859.2</v>
      </c>
      <c r="H1870" s="12">
        <f>Calcuations!H1870</f>
        <v>0</v>
      </c>
      <c r="I1870" s="4">
        <f>Calcuations!I1870</f>
        <v>859.2</v>
      </c>
      <c r="J1870" s="4">
        <f>Calcuations!Z1870</f>
        <v>859.2</v>
      </c>
      <c r="K1870" s="4">
        <f>Calcuations!AA1870</f>
        <v>859.2</v>
      </c>
      <c r="L1870" s="4">
        <f t="shared" si="60"/>
        <v>902.16000000000008</v>
      </c>
      <c r="M1870" s="4">
        <f t="shared" si="61"/>
        <v>902.16000000000008</v>
      </c>
    </row>
    <row r="1871" spans="1:13" ht="30">
      <c r="A1871" s="4" t="str">
        <f>Calcuations!A1871</f>
        <v>CFQ7TTC0LHPJ</v>
      </c>
      <c r="B1871" s="4">
        <f>Calcuations!B1871</f>
        <v>12</v>
      </c>
      <c r="C1871" s="7" t="str">
        <f>Calcuations!C1871</f>
        <v>Microsoft 365 A5 with Calling Minutes (Education Faculty Pricing)</v>
      </c>
      <c r="D1871" s="4" t="str">
        <f>Calcuations!D1871</f>
        <v>P1Y</v>
      </c>
      <c r="E1871" s="4" t="str">
        <f>Calcuations!E1871</f>
        <v>Monthly</v>
      </c>
      <c r="F1871" s="4">
        <f>Calcuations!F1871</f>
        <v>11277</v>
      </c>
      <c r="G1871" s="4">
        <f>Calcuations!G1871</f>
        <v>9021.6</v>
      </c>
      <c r="H1871" s="12">
        <f>Calcuations!H1871</f>
        <v>0</v>
      </c>
      <c r="I1871" s="4">
        <f>Calcuations!I1871</f>
        <v>9021.6</v>
      </c>
      <c r="J1871" s="4">
        <f>Calcuations!Z1871</f>
        <v>9021.6</v>
      </c>
      <c r="K1871" s="4">
        <f>Calcuations!AA1871</f>
        <v>9021.6</v>
      </c>
      <c r="L1871" s="4">
        <f t="shared" si="60"/>
        <v>9472.68</v>
      </c>
      <c r="M1871" s="4">
        <f t="shared" si="61"/>
        <v>9472.68</v>
      </c>
    </row>
    <row r="1872" spans="1:13" ht="30">
      <c r="A1872" s="4" t="str">
        <f>Calcuations!A1872</f>
        <v>CFQ7TTC0LHPJ</v>
      </c>
      <c r="B1872" s="4">
        <f>Calcuations!B1872</f>
        <v>18</v>
      </c>
      <c r="C1872" s="7" t="str">
        <f>Calcuations!C1872</f>
        <v>Microsoft 365 A5 without Audio Conferencing (Education Student Pricing)</v>
      </c>
      <c r="D1872" s="4" t="str">
        <f>Calcuations!D1872</f>
        <v>P1M</v>
      </c>
      <c r="E1872" s="4" t="str">
        <f>Calcuations!E1872</f>
        <v>Monthly</v>
      </c>
      <c r="F1872" s="4">
        <f>Calcuations!F1872</f>
        <v>798</v>
      </c>
      <c r="G1872" s="4">
        <f>Calcuations!G1872</f>
        <v>638.4</v>
      </c>
      <c r="H1872" s="12">
        <f>Calcuations!H1872</f>
        <v>0</v>
      </c>
      <c r="I1872" s="4">
        <f>Calcuations!I1872</f>
        <v>638.4</v>
      </c>
      <c r="J1872" s="4">
        <f>Calcuations!Z1872</f>
        <v>638.4</v>
      </c>
      <c r="K1872" s="4">
        <f>Calcuations!AA1872</f>
        <v>638.4</v>
      </c>
      <c r="L1872" s="4">
        <f t="shared" si="60"/>
        <v>670.31999999999994</v>
      </c>
      <c r="M1872" s="4">
        <f t="shared" si="61"/>
        <v>670.31999999999994</v>
      </c>
    </row>
    <row r="1873" spans="1:13" ht="30">
      <c r="A1873" s="4" t="str">
        <f>Calcuations!A1873</f>
        <v>CFQ7TTC0LHPJ</v>
      </c>
      <c r="B1873" s="4">
        <f>Calcuations!B1873</f>
        <v>16</v>
      </c>
      <c r="C1873" s="7" t="str">
        <f>Calcuations!C1873</f>
        <v>Microsoft 365 A5 with Calling Minutes (Education Student Pricing)</v>
      </c>
      <c r="D1873" s="4" t="str">
        <f>Calcuations!D1873</f>
        <v>P1M</v>
      </c>
      <c r="E1873" s="4" t="str">
        <f>Calcuations!E1873</f>
        <v>Monthly</v>
      </c>
      <c r="F1873" s="4">
        <f>Calcuations!F1873</f>
        <v>798</v>
      </c>
      <c r="G1873" s="4">
        <f>Calcuations!G1873</f>
        <v>638.4</v>
      </c>
      <c r="H1873" s="12">
        <f>Calcuations!H1873</f>
        <v>0</v>
      </c>
      <c r="I1873" s="4">
        <f>Calcuations!I1873</f>
        <v>638.4</v>
      </c>
      <c r="J1873" s="4">
        <f>Calcuations!Z1873</f>
        <v>638.4</v>
      </c>
      <c r="K1873" s="4">
        <f>Calcuations!AA1873</f>
        <v>638.4</v>
      </c>
      <c r="L1873" s="4">
        <f t="shared" si="60"/>
        <v>670.31999999999994</v>
      </c>
      <c r="M1873" s="4">
        <f t="shared" si="61"/>
        <v>670.31999999999994</v>
      </c>
    </row>
    <row r="1874" spans="1:13" ht="30">
      <c r="A1874" s="4" t="str">
        <f>Calcuations!A1874</f>
        <v>CFQ7TTC0LHPJ</v>
      </c>
      <c r="B1874" s="4" t="str">
        <f>Calcuations!B1874</f>
        <v>001D</v>
      </c>
      <c r="C1874" s="7" t="str">
        <f>Calcuations!C1874</f>
        <v>Microsoft 365 A5 with Calling Minutes (Education Student Pricing)</v>
      </c>
      <c r="D1874" s="4" t="str">
        <f>Calcuations!D1874</f>
        <v>P1M</v>
      </c>
      <c r="E1874" s="4" t="str">
        <f>Calcuations!E1874</f>
        <v>None</v>
      </c>
      <c r="F1874" s="4">
        <f>Calcuations!F1874</f>
        <v>0</v>
      </c>
      <c r="G1874" s="4">
        <f>Calcuations!G1874</f>
        <v>0</v>
      </c>
      <c r="H1874" s="12">
        <f>Calcuations!H1874</f>
        <v>0</v>
      </c>
      <c r="I1874" s="4">
        <f>Calcuations!I1874</f>
        <v>0</v>
      </c>
      <c r="J1874" s="4">
        <f>Calcuations!Z1874</f>
        <v>0</v>
      </c>
      <c r="K1874" s="4">
        <f>Calcuations!AA1874</f>
        <v>0</v>
      </c>
      <c r="L1874" s="4">
        <f t="shared" si="60"/>
        <v>0</v>
      </c>
      <c r="M1874" s="4">
        <f t="shared" si="61"/>
        <v>0</v>
      </c>
    </row>
    <row r="1875" spans="1:13" ht="45">
      <c r="A1875" s="4" t="str">
        <f>Calcuations!A1875</f>
        <v>CFQ7TTC0LHPJ</v>
      </c>
      <c r="B1875" s="4">
        <f>Calcuations!B1875</f>
        <v>14</v>
      </c>
      <c r="C1875" s="7" t="str">
        <f>Calcuations!C1875</f>
        <v>Microsoft 365 A5 without Audio Conferencing Student use benefit (Education Student Pricing)</v>
      </c>
      <c r="D1875" s="4" t="str">
        <f>Calcuations!D1875</f>
        <v>P1M</v>
      </c>
      <c r="E1875" s="4" t="str">
        <f>Calcuations!E1875</f>
        <v>Monthly</v>
      </c>
      <c r="F1875" s="4">
        <f>Calcuations!F1875</f>
        <v>0</v>
      </c>
      <c r="G1875" s="4">
        <f>Calcuations!G1875</f>
        <v>0</v>
      </c>
      <c r="H1875" s="12">
        <f>Calcuations!H1875</f>
        <v>0</v>
      </c>
      <c r="I1875" s="4">
        <f>Calcuations!I1875</f>
        <v>0</v>
      </c>
      <c r="J1875" s="4">
        <f>Calcuations!Z1875</f>
        <v>0</v>
      </c>
      <c r="K1875" s="4">
        <f>Calcuations!AA1875</f>
        <v>0</v>
      </c>
      <c r="L1875" s="4">
        <f t="shared" si="60"/>
        <v>0</v>
      </c>
      <c r="M1875" s="4">
        <f t="shared" si="61"/>
        <v>0</v>
      </c>
    </row>
    <row r="1876" spans="1:13" ht="30">
      <c r="A1876" s="4" t="str">
        <f>Calcuations!A1876</f>
        <v>CFQ7TTC0LHP8</v>
      </c>
      <c r="B1876" s="4">
        <f>Calcuations!B1876</f>
        <v>5</v>
      </c>
      <c r="C1876" s="7" t="str">
        <f>Calcuations!C1876</f>
        <v>Microsoft 365 A5 Student use benefit (Education Student Pricing)</v>
      </c>
      <c r="D1876" s="4" t="str">
        <f>Calcuations!D1876</f>
        <v>P1Y</v>
      </c>
      <c r="E1876" s="4" t="str">
        <f>Calcuations!E1876</f>
        <v>Annual</v>
      </c>
      <c r="F1876" s="4">
        <f>Calcuations!F1876</f>
        <v>0</v>
      </c>
      <c r="G1876" s="4">
        <f>Calcuations!G1876</f>
        <v>0</v>
      </c>
      <c r="H1876" s="12">
        <f>Calcuations!H1876</f>
        <v>0</v>
      </c>
      <c r="I1876" s="4">
        <f>Calcuations!I1876</f>
        <v>0</v>
      </c>
      <c r="J1876" s="4">
        <f>Calcuations!Z1876</f>
        <v>0</v>
      </c>
      <c r="K1876" s="4">
        <f>Calcuations!AA1876</f>
        <v>0</v>
      </c>
      <c r="L1876" s="4">
        <f t="shared" si="60"/>
        <v>0</v>
      </c>
      <c r="M1876" s="4">
        <f t="shared" si="61"/>
        <v>0</v>
      </c>
    </row>
    <row r="1877" spans="1:13" ht="30">
      <c r="A1877" s="4" t="str">
        <f>Calcuations!A1877</f>
        <v>CFQ7TTC0LHP8</v>
      </c>
      <c r="B1877" s="4">
        <f>Calcuations!B1877</f>
        <v>5</v>
      </c>
      <c r="C1877" s="7" t="str">
        <f>Calcuations!C1877</f>
        <v>Microsoft 365 A5 Student use benefit (Education Student Pricing)</v>
      </c>
      <c r="D1877" s="4" t="str">
        <f>Calcuations!D1877</f>
        <v>P1Y</v>
      </c>
      <c r="E1877" s="4" t="str">
        <f>Calcuations!E1877</f>
        <v>Monthly</v>
      </c>
      <c r="F1877" s="4">
        <f>Calcuations!F1877</f>
        <v>0</v>
      </c>
      <c r="G1877" s="4">
        <f>Calcuations!G1877</f>
        <v>0</v>
      </c>
      <c r="H1877" s="12">
        <f>Calcuations!H1877</f>
        <v>0</v>
      </c>
      <c r="I1877" s="4">
        <f>Calcuations!I1877</f>
        <v>0</v>
      </c>
      <c r="J1877" s="4">
        <f>Calcuations!Z1877</f>
        <v>0</v>
      </c>
      <c r="K1877" s="4">
        <f>Calcuations!AA1877</f>
        <v>0</v>
      </c>
      <c r="L1877" s="4">
        <f t="shared" si="60"/>
        <v>0</v>
      </c>
      <c r="M1877" s="4">
        <f t="shared" si="61"/>
        <v>0</v>
      </c>
    </row>
    <row r="1878" spans="1:13" ht="30">
      <c r="A1878" s="4" t="str">
        <f>Calcuations!A1878</f>
        <v>CFQ7TTC0LHP8</v>
      </c>
      <c r="B1878" s="4">
        <f>Calcuations!B1878</f>
        <v>5</v>
      </c>
      <c r="C1878" s="7" t="str">
        <f>Calcuations!C1878</f>
        <v>Microsoft 365 A5 Student use benefit (Education Student Pricing)</v>
      </c>
      <c r="D1878" s="4" t="str">
        <f>Calcuations!D1878</f>
        <v>P1M</v>
      </c>
      <c r="E1878" s="4" t="str">
        <f>Calcuations!E1878</f>
        <v>Monthly</v>
      </c>
      <c r="F1878" s="4">
        <f>Calcuations!F1878</f>
        <v>0</v>
      </c>
      <c r="G1878" s="4">
        <f>Calcuations!G1878</f>
        <v>0</v>
      </c>
      <c r="H1878" s="12">
        <f>Calcuations!H1878</f>
        <v>0</v>
      </c>
      <c r="I1878" s="4">
        <f>Calcuations!I1878</f>
        <v>0</v>
      </c>
      <c r="J1878" s="4">
        <f>Calcuations!Z1878</f>
        <v>0</v>
      </c>
      <c r="K1878" s="4">
        <f>Calcuations!AA1878</f>
        <v>0</v>
      </c>
      <c r="L1878" s="4">
        <f t="shared" si="60"/>
        <v>0</v>
      </c>
      <c r="M1878" s="4">
        <f t="shared" si="61"/>
        <v>0</v>
      </c>
    </row>
    <row r="1879" spans="1:13">
      <c r="A1879" s="4" t="str">
        <f>Calcuations!A1879</f>
        <v>CFQ7TTC0LH1G</v>
      </c>
      <c r="B1879" s="4">
        <f>Calcuations!B1879</f>
        <v>1</v>
      </c>
      <c r="C1879" s="7" t="str">
        <f>Calcuations!C1879</f>
        <v>Microsoft 365 Apps for business</v>
      </c>
      <c r="D1879" s="4" t="str">
        <f>Calcuations!D1879</f>
        <v>P1M</v>
      </c>
      <c r="E1879" s="4" t="str">
        <f>Calcuations!E1879</f>
        <v>Monthly</v>
      </c>
      <c r="F1879" s="4">
        <f>Calcuations!F1879</f>
        <v>906</v>
      </c>
      <c r="G1879" s="4">
        <f>Calcuations!G1879</f>
        <v>724.8</v>
      </c>
      <c r="H1879" s="12">
        <f>Calcuations!H1879</f>
        <v>0</v>
      </c>
      <c r="I1879" s="4">
        <f>Calcuations!I1879</f>
        <v>724.8</v>
      </c>
      <c r="J1879" s="4">
        <f>Calcuations!Z1879</f>
        <v>724.8</v>
      </c>
      <c r="K1879" s="4">
        <f>Calcuations!AA1879</f>
        <v>724.8</v>
      </c>
      <c r="L1879" s="4">
        <f t="shared" si="60"/>
        <v>761.04</v>
      </c>
      <c r="M1879" s="4">
        <f t="shared" si="61"/>
        <v>761.04</v>
      </c>
    </row>
    <row r="1880" spans="1:13">
      <c r="A1880" s="4" t="str">
        <f>Calcuations!A1880</f>
        <v>CFQ7TTC0LH1G</v>
      </c>
      <c r="B1880" s="4">
        <f>Calcuations!B1880</f>
        <v>1</v>
      </c>
      <c r="C1880" s="7" t="str">
        <f>Calcuations!C1880</f>
        <v>Microsoft 365 Apps for business</v>
      </c>
      <c r="D1880" s="4" t="str">
        <f>Calcuations!D1880</f>
        <v>P1Y</v>
      </c>
      <c r="E1880" s="4" t="str">
        <f>Calcuations!E1880</f>
        <v>Monthly</v>
      </c>
      <c r="F1880" s="4">
        <f>Calcuations!F1880</f>
        <v>9513</v>
      </c>
      <c r="G1880" s="4">
        <f>Calcuations!G1880</f>
        <v>7610.4</v>
      </c>
      <c r="H1880" s="12">
        <f>Calcuations!H1880</f>
        <v>0</v>
      </c>
      <c r="I1880" s="4">
        <f>Calcuations!I1880</f>
        <v>7610.4</v>
      </c>
      <c r="J1880" s="4">
        <f>Calcuations!Z1880</f>
        <v>7610.4</v>
      </c>
      <c r="K1880" s="4">
        <f>Calcuations!AA1880</f>
        <v>7610.4</v>
      </c>
      <c r="L1880" s="4">
        <f t="shared" si="60"/>
        <v>7990.92</v>
      </c>
      <c r="M1880" s="4">
        <f t="shared" si="61"/>
        <v>7990.92</v>
      </c>
    </row>
    <row r="1881" spans="1:13">
      <c r="A1881" s="4" t="str">
        <f>Calcuations!A1881</f>
        <v>CFQ7TTC0LH1G</v>
      </c>
      <c r="B1881" s="4">
        <f>Calcuations!B1881</f>
        <v>1</v>
      </c>
      <c r="C1881" s="7" t="str">
        <f>Calcuations!C1881</f>
        <v>Microsoft 365 Apps for business</v>
      </c>
      <c r="D1881" s="4" t="str">
        <f>Calcuations!D1881</f>
        <v>P1Y</v>
      </c>
      <c r="E1881" s="4" t="str">
        <f>Calcuations!E1881</f>
        <v>Annual</v>
      </c>
      <c r="F1881" s="4">
        <f>Calcuations!F1881</f>
        <v>9060</v>
      </c>
      <c r="G1881" s="4">
        <f>Calcuations!G1881</f>
        <v>7248</v>
      </c>
      <c r="H1881" s="12">
        <f>Calcuations!H1881</f>
        <v>0</v>
      </c>
      <c r="I1881" s="4">
        <f>Calcuations!I1881</f>
        <v>7248</v>
      </c>
      <c r="J1881" s="4">
        <f>Calcuations!Z1881</f>
        <v>7248</v>
      </c>
      <c r="K1881" s="4">
        <f>Calcuations!AA1881</f>
        <v>7248</v>
      </c>
      <c r="L1881" s="4">
        <f t="shared" si="60"/>
        <v>7610.4</v>
      </c>
      <c r="M1881" s="4">
        <f t="shared" si="61"/>
        <v>7610.4</v>
      </c>
    </row>
    <row r="1882" spans="1:13" ht="30">
      <c r="A1882" s="4" t="str">
        <f>Calcuations!A1882</f>
        <v>CFQ7TTC0LGZT</v>
      </c>
      <c r="B1882" s="4" t="str">
        <f>Calcuations!B1882</f>
        <v>002N</v>
      </c>
      <c r="C1882" s="7" t="str">
        <f>Calcuations!C1882</f>
        <v>Microsoft 365 Apps Students use benefits (Education Student Pricing)</v>
      </c>
      <c r="D1882" s="4" t="str">
        <f>Calcuations!D1882</f>
        <v>P1Y</v>
      </c>
      <c r="E1882" s="4" t="str">
        <f>Calcuations!E1882</f>
        <v>Annual</v>
      </c>
      <c r="F1882" s="4">
        <f>Calcuations!F1882</f>
        <v>0</v>
      </c>
      <c r="G1882" s="4">
        <f>Calcuations!G1882</f>
        <v>0</v>
      </c>
      <c r="H1882" s="12">
        <f>Calcuations!H1882</f>
        <v>0</v>
      </c>
      <c r="I1882" s="4">
        <f>Calcuations!I1882</f>
        <v>0</v>
      </c>
      <c r="J1882" s="4">
        <f>Calcuations!Z1882</f>
        <v>0</v>
      </c>
      <c r="K1882" s="4">
        <f>Calcuations!AA1882</f>
        <v>0</v>
      </c>
      <c r="L1882" s="4">
        <f t="shared" si="60"/>
        <v>0</v>
      </c>
      <c r="M1882" s="4">
        <f t="shared" si="61"/>
        <v>0</v>
      </c>
    </row>
    <row r="1883" spans="1:13" ht="30">
      <c r="A1883" s="4" t="str">
        <f>Calcuations!A1883</f>
        <v>CFQ7TTC0LGZT</v>
      </c>
      <c r="B1883" s="4" t="str">
        <f>Calcuations!B1883</f>
        <v>001F</v>
      </c>
      <c r="C1883" s="7" t="str">
        <f>Calcuations!C1883</f>
        <v>Microsoft 365 Apps (Education Student Pricing)</v>
      </c>
      <c r="D1883" s="4" t="str">
        <f>Calcuations!D1883</f>
        <v>P1M</v>
      </c>
      <c r="E1883" s="4" t="str">
        <f>Calcuations!E1883</f>
        <v>Monthly</v>
      </c>
      <c r="F1883" s="4">
        <f>Calcuations!F1883</f>
        <v>174</v>
      </c>
      <c r="G1883" s="4">
        <f>Calcuations!G1883</f>
        <v>139.19999999999999</v>
      </c>
      <c r="H1883" s="12">
        <f>Calcuations!H1883</f>
        <v>0</v>
      </c>
      <c r="I1883" s="4">
        <f>Calcuations!I1883</f>
        <v>139.19999999999999</v>
      </c>
      <c r="J1883" s="4">
        <f>Calcuations!Z1883</f>
        <v>139.19999999999999</v>
      </c>
      <c r="K1883" s="4">
        <f>Calcuations!AA1883</f>
        <v>139.19999999999999</v>
      </c>
      <c r="L1883" s="4">
        <f t="shared" si="60"/>
        <v>146.16</v>
      </c>
      <c r="M1883" s="4">
        <f t="shared" si="61"/>
        <v>146.16</v>
      </c>
    </row>
    <row r="1884" spans="1:13" ht="30">
      <c r="A1884" s="4" t="str">
        <f>Calcuations!A1884</f>
        <v>CFQ7TTC0LGZT</v>
      </c>
      <c r="B1884" s="4" t="str">
        <f>Calcuations!B1884</f>
        <v>001F</v>
      </c>
      <c r="C1884" s="7" t="str">
        <f>Calcuations!C1884</f>
        <v>Microsoft 365 Apps (Education Student Pricing)</v>
      </c>
      <c r="D1884" s="4" t="str">
        <f>Calcuations!D1884</f>
        <v>P1Y</v>
      </c>
      <c r="E1884" s="4" t="str">
        <f>Calcuations!E1884</f>
        <v>Annual</v>
      </c>
      <c r="F1884" s="4">
        <f>Calcuations!F1884</f>
        <v>1740</v>
      </c>
      <c r="G1884" s="4">
        <f>Calcuations!G1884</f>
        <v>1392</v>
      </c>
      <c r="H1884" s="12">
        <f>Calcuations!H1884</f>
        <v>0</v>
      </c>
      <c r="I1884" s="4">
        <f>Calcuations!I1884</f>
        <v>1392</v>
      </c>
      <c r="J1884" s="4">
        <f>Calcuations!Z1884</f>
        <v>1392</v>
      </c>
      <c r="K1884" s="4">
        <f>Calcuations!AA1884</f>
        <v>1392</v>
      </c>
      <c r="L1884" s="4">
        <f t="shared" si="60"/>
        <v>1461.6</v>
      </c>
      <c r="M1884" s="4">
        <f t="shared" si="61"/>
        <v>1461.6</v>
      </c>
    </row>
    <row r="1885" spans="1:13">
      <c r="A1885" s="4" t="str">
        <f>Calcuations!A1885</f>
        <v>CFQ7TTC0LGZT</v>
      </c>
      <c r="B1885" s="4">
        <f>Calcuations!B1885</f>
        <v>1</v>
      </c>
      <c r="C1885" s="7" t="str">
        <f>Calcuations!C1885</f>
        <v>Microsoft 365 Apps for enterprise</v>
      </c>
      <c r="D1885" s="4" t="str">
        <f>Calcuations!D1885</f>
        <v>P1Y</v>
      </c>
      <c r="E1885" s="4" t="str">
        <f>Calcuations!E1885</f>
        <v>Monthly</v>
      </c>
      <c r="F1885" s="4">
        <f>Calcuations!F1885</f>
        <v>14679</v>
      </c>
      <c r="G1885" s="4">
        <f>Calcuations!G1885</f>
        <v>11743.2</v>
      </c>
      <c r="H1885" s="12">
        <f>Calcuations!H1885</f>
        <v>0</v>
      </c>
      <c r="I1885" s="4">
        <f>Calcuations!I1885</f>
        <v>11743.2</v>
      </c>
      <c r="J1885" s="4">
        <f>Calcuations!Z1885</f>
        <v>11743.2</v>
      </c>
      <c r="K1885" s="4">
        <f>Calcuations!AA1885</f>
        <v>11743.2</v>
      </c>
      <c r="L1885" s="4">
        <f t="shared" si="60"/>
        <v>12330.36</v>
      </c>
      <c r="M1885" s="4">
        <f t="shared" si="61"/>
        <v>12330.36</v>
      </c>
    </row>
    <row r="1886" spans="1:13" ht="30">
      <c r="A1886" s="4" t="str">
        <f>Calcuations!A1886</f>
        <v>CFQ7TTC0LGZT</v>
      </c>
      <c r="B1886" s="4" t="str">
        <f>Calcuations!B1886</f>
        <v>001D</v>
      </c>
      <c r="C1886" s="7" t="str">
        <f>Calcuations!C1886</f>
        <v>Microsoft 365 Apps (Education Faculty Pricing)</v>
      </c>
      <c r="D1886" s="4" t="str">
        <f>Calcuations!D1886</f>
        <v>P1Y</v>
      </c>
      <c r="E1886" s="4" t="str">
        <f>Calcuations!E1886</f>
        <v>Annual</v>
      </c>
      <c r="F1886" s="4">
        <f>Calcuations!F1886</f>
        <v>2220</v>
      </c>
      <c r="G1886" s="4">
        <f>Calcuations!G1886</f>
        <v>1776</v>
      </c>
      <c r="H1886" s="12">
        <f>Calcuations!H1886</f>
        <v>0</v>
      </c>
      <c r="I1886" s="4">
        <f>Calcuations!I1886</f>
        <v>1776</v>
      </c>
      <c r="J1886" s="4">
        <f>Calcuations!Z1886</f>
        <v>1776</v>
      </c>
      <c r="K1886" s="4">
        <f>Calcuations!AA1886</f>
        <v>1776</v>
      </c>
      <c r="L1886" s="4">
        <f t="shared" ref="L1886:L1949" si="62">J1886+(J1886*0.05)</f>
        <v>1864.8</v>
      </c>
      <c r="M1886" s="4">
        <f t="shared" ref="M1886:M1949" si="63">K1886+(K1886*0.05)</f>
        <v>1864.8</v>
      </c>
    </row>
    <row r="1887" spans="1:13" ht="30">
      <c r="A1887" s="4" t="str">
        <f>Calcuations!A1887</f>
        <v>CFQ7TTC0LGZT</v>
      </c>
      <c r="B1887" s="4" t="str">
        <f>Calcuations!B1887</f>
        <v>001B</v>
      </c>
      <c r="C1887" s="7" t="str">
        <f>Calcuations!C1887</f>
        <v>Microsoft 365 Apps for enterprise (Non-Profit Pricing)</v>
      </c>
      <c r="D1887" s="4" t="str">
        <f>Calcuations!D1887</f>
        <v>P1Y</v>
      </c>
      <c r="E1887" s="4" t="str">
        <f>Calcuations!E1887</f>
        <v>Monthly</v>
      </c>
      <c r="F1887" s="4">
        <f>Calcuations!F1887</f>
        <v>3654</v>
      </c>
      <c r="G1887" s="4">
        <f>Calcuations!G1887</f>
        <v>3288.6</v>
      </c>
      <c r="H1887" s="12">
        <f>Calcuations!H1887</f>
        <v>0</v>
      </c>
      <c r="I1887" s="4">
        <f>Calcuations!I1887</f>
        <v>3288.6</v>
      </c>
      <c r="J1887" s="4">
        <f>Calcuations!Z1887</f>
        <v>3288.6</v>
      </c>
      <c r="K1887" s="4">
        <f>Calcuations!AA1887</f>
        <v>3288.6</v>
      </c>
      <c r="L1887" s="4">
        <f t="shared" si="62"/>
        <v>3453.0299999999997</v>
      </c>
      <c r="M1887" s="4">
        <f t="shared" si="63"/>
        <v>3453.0299999999997</v>
      </c>
    </row>
    <row r="1888" spans="1:13" ht="30">
      <c r="A1888" s="4" t="str">
        <f>Calcuations!A1888</f>
        <v>CFQ7TTC0LGZT</v>
      </c>
      <c r="B1888" s="4" t="str">
        <f>Calcuations!B1888</f>
        <v>002N</v>
      </c>
      <c r="C1888" s="7" t="str">
        <f>Calcuations!C1888</f>
        <v>Microsoft 365 Apps Students use benefits (Education Student Pricing)</v>
      </c>
      <c r="D1888" s="4" t="str">
        <f>Calcuations!D1888</f>
        <v>P1Y</v>
      </c>
      <c r="E1888" s="4" t="str">
        <f>Calcuations!E1888</f>
        <v>Monthly</v>
      </c>
      <c r="F1888" s="4">
        <f>Calcuations!F1888</f>
        <v>0</v>
      </c>
      <c r="G1888" s="4">
        <f>Calcuations!G1888</f>
        <v>0</v>
      </c>
      <c r="H1888" s="12">
        <f>Calcuations!H1888</f>
        <v>0</v>
      </c>
      <c r="I1888" s="4">
        <f>Calcuations!I1888</f>
        <v>0</v>
      </c>
      <c r="J1888" s="4">
        <f>Calcuations!Z1888</f>
        <v>0</v>
      </c>
      <c r="K1888" s="4">
        <f>Calcuations!AA1888</f>
        <v>0</v>
      </c>
      <c r="L1888" s="4">
        <f t="shared" si="62"/>
        <v>0</v>
      </c>
      <c r="M1888" s="4">
        <f t="shared" si="63"/>
        <v>0</v>
      </c>
    </row>
    <row r="1889" spans="1:13" ht="30">
      <c r="A1889" s="4" t="str">
        <f>Calcuations!A1889</f>
        <v>CFQ7TTC0LGZT</v>
      </c>
      <c r="B1889" s="4" t="str">
        <f>Calcuations!B1889</f>
        <v>001F</v>
      </c>
      <c r="C1889" s="7" t="str">
        <f>Calcuations!C1889</f>
        <v>Microsoft 365 Apps (Education Student Pricing)</v>
      </c>
      <c r="D1889" s="4" t="str">
        <f>Calcuations!D1889</f>
        <v>P1Y</v>
      </c>
      <c r="E1889" s="4" t="str">
        <f>Calcuations!E1889</f>
        <v>Monthly</v>
      </c>
      <c r="F1889" s="4">
        <f>Calcuations!F1889</f>
        <v>1827</v>
      </c>
      <c r="G1889" s="4">
        <f>Calcuations!G1889</f>
        <v>1461.6</v>
      </c>
      <c r="H1889" s="12">
        <f>Calcuations!H1889</f>
        <v>0</v>
      </c>
      <c r="I1889" s="4">
        <f>Calcuations!I1889</f>
        <v>1461.6</v>
      </c>
      <c r="J1889" s="4">
        <f>Calcuations!Z1889</f>
        <v>1461.6</v>
      </c>
      <c r="K1889" s="4">
        <f>Calcuations!AA1889</f>
        <v>1461.6</v>
      </c>
      <c r="L1889" s="4">
        <f t="shared" si="62"/>
        <v>1534.6799999999998</v>
      </c>
      <c r="M1889" s="4">
        <f t="shared" si="63"/>
        <v>1534.6799999999998</v>
      </c>
    </row>
    <row r="1890" spans="1:13" ht="30">
      <c r="A1890" s="4" t="str">
        <f>Calcuations!A1890</f>
        <v>CFQ7TTC0LGZT</v>
      </c>
      <c r="B1890" s="4">
        <f>Calcuations!B1890</f>
        <v>24</v>
      </c>
      <c r="C1890" s="7" t="str">
        <f>Calcuations!C1890</f>
        <v>Microsoft 365 Apps for enterprise (Non-Profit Pricing)</v>
      </c>
      <c r="D1890" s="4" t="str">
        <f>Calcuations!D1890</f>
        <v>P1M</v>
      </c>
      <c r="E1890" s="4" t="str">
        <f>Calcuations!E1890</f>
        <v>None</v>
      </c>
      <c r="F1890" s="4">
        <f>Calcuations!F1890</f>
        <v>0</v>
      </c>
      <c r="G1890" s="4">
        <f>Calcuations!G1890</f>
        <v>0</v>
      </c>
      <c r="H1890" s="12">
        <f>Calcuations!H1890</f>
        <v>0</v>
      </c>
      <c r="I1890" s="4">
        <f>Calcuations!I1890</f>
        <v>0</v>
      </c>
      <c r="J1890" s="4">
        <f>Calcuations!Z1890</f>
        <v>0</v>
      </c>
      <c r="K1890" s="4">
        <f>Calcuations!AA1890</f>
        <v>0</v>
      </c>
      <c r="L1890" s="4">
        <f t="shared" si="62"/>
        <v>0</v>
      </c>
      <c r="M1890" s="4">
        <f t="shared" si="63"/>
        <v>0</v>
      </c>
    </row>
    <row r="1891" spans="1:13">
      <c r="A1891" s="4" t="str">
        <f>Calcuations!A1891</f>
        <v>CFQ7TTC0LGZT</v>
      </c>
      <c r="B1891" s="4">
        <f>Calcuations!B1891</f>
        <v>1</v>
      </c>
      <c r="C1891" s="7" t="str">
        <f>Calcuations!C1891</f>
        <v>Microsoft 365 Apps for enterprise</v>
      </c>
      <c r="D1891" s="4" t="str">
        <f>Calcuations!D1891</f>
        <v>P1M</v>
      </c>
      <c r="E1891" s="4" t="str">
        <f>Calcuations!E1891</f>
        <v>Monthly</v>
      </c>
      <c r="F1891" s="4">
        <f>Calcuations!F1891</f>
        <v>1398</v>
      </c>
      <c r="G1891" s="4">
        <f>Calcuations!G1891</f>
        <v>1118.4000000000001</v>
      </c>
      <c r="H1891" s="12">
        <f>Calcuations!H1891</f>
        <v>0</v>
      </c>
      <c r="I1891" s="4">
        <f>Calcuations!I1891</f>
        <v>1118.4000000000001</v>
      </c>
      <c r="J1891" s="4">
        <f>Calcuations!Z1891</f>
        <v>1118.4000000000001</v>
      </c>
      <c r="K1891" s="4">
        <f>Calcuations!AA1891</f>
        <v>1118.4000000000001</v>
      </c>
      <c r="L1891" s="4">
        <f t="shared" si="62"/>
        <v>1174.3200000000002</v>
      </c>
      <c r="M1891" s="4">
        <f t="shared" si="63"/>
        <v>1174.3200000000002</v>
      </c>
    </row>
    <row r="1892" spans="1:13" ht="30">
      <c r="A1892" s="4" t="str">
        <f>Calcuations!A1892</f>
        <v>CFQ7TTC0LGZT</v>
      </c>
      <c r="B1892" s="4" t="str">
        <f>Calcuations!B1892</f>
        <v>001D</v>
      </c>
      <c r="C1892" s="7" t="str">
        <f>Calcuations!C1892</f>
        <v>Microsoft 365 Apps (Education Faculty Pricing)</v>
      </c>
      <c r="D1892" s="4" t="str">
        <f>Calcuations!D1892</f>
        <v>P1Y</v>
      </c>
      <c r="E1892" s="4" t="str">
        <f>Calcuations!E1892</f>
        <v>Monthly</v>
      </c>
      <c r="F1892" s="4">
        <f>Calcuations!F1892</f>
        <v>2331</v>
      </c>
      <c r="G1892" s="4">
        <f>Calcuations!G1892</f>
        <v>1864.8</v>
      </c>
      <c r="H1892" s="12">
        <f>Calcuations!H1892</f>
        <v>0</v>
      </c>
      <c r="I1892" s="4">
        <f>Calcuations!I1892</f>
        <v>1864.8</v>
      </c>
      <c r="J1892" s="4">
        <f>Calcuations!Z1892</f>
        <v>1864.8</v>
      </c>
      <c r="K1892" s="4">
        <f>Calcuations!AA1892</f>
        <v>1864.8</v>
      </c>
      <c r="L1892" s="4">
        <f t="shared" si="62"/>
        <v>1958.04</v>
      </c>
      <c r="M1892" s="4">
        <f t="shared" si="63"/>
        <v>1958.04</v>
      </c>
    </row>
    <row r="1893" spans="1:13" ht="30">
      <c r="A1893" s="4" t="str">
        <f>Calcuations!A1893</f>
        <v>CFQ7TTC0LGZT</v>
      </c>
      <c r="B1893" s="4" t="str">
        <f>Calcuations!B1893</f>
        <v>001D</v>
      </c>
      <c r="C1893" s="7" t="str">
        <f>Calcuations!C1893</f>
        <v>Microsoft 365 Apps (Education Faculty Pricing)</v>
      </c>
      <c r="D1893" s="4" t="str">
        <f>Calcuations!D1893</f>
        <v>P1M</v>
      </c>
      <c r="E1893" s="4" t="str">
        <f>Calcuations!E1893</f>
        <v>Monthly</v>
      </c>
      <c r="F1893" s="4">
        <f>Calcuations!F1893</f>
        <v>222</v>
      </c>
      <c r="G1893" s="4">
        <f>Calcuations!G1893</f>
        <v>177.6</v>
      </c>
      <c r="H1893" s="12">
        <f>Calcuations!H1893</f>
        <v>0</v>
      </c>
      <c r="I1893" s="4">
        <f>Calcuations!I1893</f>
        <v>177.6</v>
      </c>
      <c r="J1893" s="4">
        <f>Calcuations!Z1893</f>
        <v>177.6</v>
      </c>
      <c r="K1893" s="4">
        <f>Calcuations!AA1893</f>
        <v>177.6</v>
      </c>
      <c r="L1893" s="4">
        <f t="shared" si="62"/>
        <v>186.48</v>
      </c>
      <c r="M1893" s="4">
        <f t="shared" si="63"/>
        <v>186.48</v>
      </c>
    </row>
    <row r="1894" spans="1:13">
      <c r="A1894" s="4" t="str">
        <f>Calcuations!A1894</f>
        <v>CFQ7TTC0LGZT</v>
      </c>
      <c r="B1894" s="4">
        <f>Calcuations!B1894</f>
        <v>1</v>
      </c>
      <c r="C1894" s="7" t="str">
        <f>Calcuations!C1894</f>
        <v>Microsoft 365 Apps for enterprise</v>
      </c>
      <c r="D1894" s="4" t="str">
        <f>Calcuations!D1894</f>
        <v>P1Y</v>
      </c>
      <c r="E1894" s="4" t="str">
        <f>Calcuations!E1894</f>
        <v>Annual</v>
      </c>
      <c r="F1894" s="4">
        <f>Calcuations!F1894</f>
        <v>13980</v>
      </c>
      <c r="G1894" s="4">
        <f>Calcuations!G1894</f>
        <v>11184</v>
      </c>
      <c r="H1894" s="12">
        <f>Calcuations!H1894</f>
        <v>0</v>
      </c>
      <c r="I1894" s="4">
        <f>Calcuations!I1894</f>
        <v>11184</v>
      </c>
      <c r="J1894" s="4">
        <f>Calcuations!Z1894</f>
        <v>11184</v>
      </c>
      <c r="K1894" s="4">
        <f>Calcuations!AA1894</f>
        <v>11184</v>
      </c>
      <c r="L1894" s="4">
        <f t="shared" si="62"/>
        <v>11743.2</v>
      </c>
      <c r="M1894" s="4">
        <f t="shared" si="63"/>
        <v>11743.2</v>
      </c>
    </row>
    <row r="1895" spans="1:13" ht="30">
      <c r="A1895" s="4" t="str">
        <f>Calcuations!A1895</f>
        <v>CFQ7TTC0LGZT</v>
      </c>
      <c r="B1895" s="4" t="str">
        <f>Calcuations!B1895</f>
        <v>001B</v>
      </c>
      <c r="C1895" s="7" t="str">
        <f>Calcuations!C1895</f>
        <v>Microsoft 365 Apps for enterprise (Non-Profit Pricing)</v>
      </c>
      <c r="D1895" s="4" t="str">
        <f>Calcuations!D1895</f>
        <v>P1Y</v>
      </c>
      <c r="E1895" s="4" t="str">
        <f>Calcuations!E1895</f>
        <v>Annual</v>
      </c>
      <c r="F1895" s="4">
        <f>Calcuations!F1895</f>
        <v>3480</v>
      </c>
      <c r="G1895" s="4">
        <f>Calcuations!G1895</f>
        <v>3132</v>
      </c>
      <c r="H1895" s="12">
        <f>Calcuations!H1895</f>
        <v>0</v>
      </c>
      <c r="I1895" s="4">
        <f>Calcuations!I1895</f>
        <v>3132</v>
      </c>
      <c r="J1895" s="4">
        <f>Calcuations!Z1895</f>
        <v>3132</v>
      </c>
      <c r="K1895" s="4">
        <f>Calcuations!AA1895</f>
        <v>3132</v>
      </c>
      <c r="L1895" s="4">
        <f t="shared" si="62"/>
        <v>3288.6</v>
      </c>
      <c r="M1895" s="4">
        <f t="shared" si="63"/>
        <v>3288.6</v>
      </c>
    </row>
    <row r="1896" spans="1:13" ht="30">
      <c r="A1896" s="4" t="str">
        <f>Calcuations!A1896</f>
        <v>CFQ7TTC0LGZT</v>
      </c>
      <c r="B1896" s="4" t="str">
        <f>Calcuations!B1896</f>
        <v>001B</v>
      </c>
      <c r="C1896" s="7" t="str">
        <f>Calcuations!C1896</f>
        <v>Microsoft 365 Apps for enterprise (Non-Profit Pricing)</v>
      </c>
      <c r="D1896" s="4" t="str">
        <f>Calcuations!D1896</f>
        <v>P1M</v>
      </c>
      <c r="E1896" s="4" t="str">
        <f>Calcuations!E1896</f>
        <v>Monthly</v>
      </c>
      <c r="F1896" s="4">
        <f>Calcuations!F1896</f>
        <v>348</v>
      </c>
      <c r="G1896" s="4">
        <f>Calcuations!G1896</f>
        <v>313.2</v>
      </c>
      <c r="H1896" s="12">
        <f>Calcuations!H1896</f>
        <v>0</v>
      </c>
      <c r="I1896" s="4">
        <f>Calcuations!I1896</f>
        <v>313.2</v>
      </c>
      <c r="J1896" s="4">
        <f>Calcuations!Z1896</f>
        <v>313.2</v>
      </c>
      <c r="K1896" s="4">
        <f>Calcuations!AA1896</f>
        <v>313.2</v>
      </c>
      <c r="L1896" s="4">
        <f t="shared" si="62"/>
        <v>328.86</v>
      </c>
      <c r="M1896" s="4">
        <f t="shared" si="63"/>
        <v>328.86</v>
      </c>
    </row>
    <row r="1897" spans="1:13" ht="30">
      <c r="A1897" s="4" t="str">
        <f>Calcuations!A1897</f>
        <v>CFQ7TTC0LGZT</v>
      </c>
      <c r="B1897" s="4" t="str">
        <f>Calcuations!B1897</f>
        <v>002N</v>
      </c>
      <c r="C1897" s="7" t="str">
        <f>Calcuations!C1897</f>
        <v>Microsoft 365 Apps Students use benefits (Education Student Pricing)</v>
      </c>
      <c r="D1897" s="4" t="str">
        <f>Calcuations!D1897</f>
        <v>P1M</v>
      </c>
      <c r="E1897" s="4" t="str">
        <f>Calcuations!E1897</f>
        <v>Monthly</v>
      </c>
      <c r="F1897" s="4">
        <f>Calcuations!F1897</f>
        <v>0</v>
      </c>
      <c r="G1897" s="4">
        <f>Calcuations!G1897</f>
        <v>0</v>
      </c>
      <c r="H1897" s="12">
        <f>Calcuations!H1897</f>
        <v>0</v>
      </c>
      <c r="I1897" s="4">
        <f>Calcuations!I1897</f>
        <v>0</v>
      </c>
      <c r="J1897" s="4">
        <f>Calcuations!Z1897</f>
        <v>0</v>
      </c>
      <c r="K1897" s="4">
        <f>Calcuations!AA1897</f>
        <v>0</v>
      </c>
      <c r="L1897" s="4">
        <f t="shared" si="62"/>
        <v>0</v>
      </c>
      <c r="M1897" s="4">
        <f t="shared" si="63"/>
        <v>0</v>
      </c>
    </row>
    <row r="1898" spans="1:13" ht="30">
      <c r="A1898" s="4" t="str">
        <f>Calcuations!A1898</f>
        <v>CFQ7TTC0LHSL</v>
      </c>
      <c r="B1898" s="4" t="str">
        <f>Calcuations!B1898</f>
        <v>001L</v>
      </c>
      <c r="C1898" s="7" t="str">
        <f>Calcuations!C1898</f>
        <v>Operator Connect Conferencing for Student (Education Student Pricing)</v>
      </c>
      <c r="D1898" s="4" t="str">
        <f>Calcuations!D1898</f>
        <v>P1Y</v>
      </c>
      <c r="E1898" s="4" t="str">
        <f>Calcuations!E1898</f>
        <v>Annual</v>
      </c>
      <c r="F1898" s="4">
        <f>Calcuations!F1898</f>
        <v>0</v>
      </c>
      <c r="G1898" s="4">
        <f>Calcuations!G1898</f>
        <v>0</v>
      </c>
      <c r="H1898" s="12">
        <f>Calcuations!H1898</f>
        <v>0</v>
      </c>
      <c r="I1898" s="4">
        <f>Calcuations!I1898</f>
        <v>0</v>
      </c>
      <c r="J1898" s="4">
        <f>Calcuations!Z1898</f>
        <v>0</v>
      </c>
      <c r="K1898" s="4">
        <f>Calcuations!AA1898</f>
        <v>0</v>
      </c>
      <c r="L1898" s="4">
        <f t="shared" si="62"/>
        <v>0</v>
      </c>
      <c r="M1898" s="4">
        <f t="shared" si="63"/>
        <v>0</v>
      </c>
    </row>
    <row r="1899" spans="1:13" ht="30">
      <c r="A1899" s="4" t="str">
        <f>Calcuations!A1899</f>
        <v>CFQ7TTC0LHSL</v>
      </c>
      <c r="B1899" s="4" t="str">
        <f>Calcuations!B1899</f>
        <v>001K</v>
      </c>
      <c r="C1899" s="7" t="str">
        <f>Calcuations!C1899</f>
        <v>Operator Connect Conferencing (Education Faculty Pricing)</v>
      </c>
      <c r="D1899" s="4" t="str">
        <f>Calcuations!D1899</f>
        <v>P1M</v>
      </c>
      <c r="E1899" s="4" t="str">
        <f>Calcuations!E1899</f>
        <v>Monthly</v>
      </c>
      <c r="F1899" s="4">
        <f>Calcuations!F1899</f>
        <v>0</v>
      </c>
      <c r="G1899" s="4">
        <f>Calcuations!G1899</f>
        <v>0</v>
      </c>
      <c r="H1899" s="12">
        <f>Calcuations!H1899</f>
        <v>0</v>
      </c>
      <c r="I1899" s="4">
        <f>Calcuations!I1899</f>
        <v>0</v>
      </c>
      <c r="J1899" s="4">
        <f>Calcuations!Z1899</f>
        <v>0</v>
      </c>
      <c r="K1899" s="4">
        <f>Calcuations!AA1899</f>
        <v>0</v>
      </c>
      <c r="L1899" s="4">
        <f t="shared" si="62"/>
        <v>0</v>
      </c>
      <c r="M1899" s="4">
        <f t="shared" si="63"/>
        <v>0</v>
      </c>
    </row>
    <row r="1900" spans="1:13" ht="30">
      <c r="A1900" s="4" t="str">
        <f>Calcuations!A1900</f>
        <v>CFQ7TTC0LHSL</v>
      </c>
      <c r="B1900" s="4" t="str">
        <f>Calcuations!B1900</f>
        <v>001L</v>
      </c>
      <c r="C1900" s="7" t="str">
        <f>Calcuations!C1900</f>
        <v>Operator Connect Conferencing for Student (Education Student Pricing)</v>
      </c>
      <c r="D1900" s="4" t="str">
        <f>Calcuations!D1900</f>
        <v>P1Y</v>
      </c>
      <c r="E1900" s="4" t="str">
        <f>Calcuations!E1900</f>
        <v>Monthly</v>
      </c>
      <c r="F1900" s="4">
        <f>Calcuations!F1900</f>
        <v>0</v>
      </c>
      <c r="G1900" s="4">
        <f>Calcuations!G1900</f>
        <v>0</v>
      </c>
      <c r="H1900" s="12">
        <f>Calcuations!H1900</f>
        <v>0</v>
      </c>
      <c r="I1900" s="4">
        <f>Calcuations!I1900</f>
        <v>0</v>
      </c>
      <c r="J1900" s="4">
        <f>Calcuations!Z1900</f>
        <v>0</v>
      </c>
      <c r="K1900" s="4">
        <f>Calcuations!AA1900</f>
        <v>0</v>
      </c>
      <c r="L1900" s="4">
        <f t="shared" si="62"/>
        <v>0</v>
      </c>
      <c r="M1900" s="4">
        <f t="shared" si="63"/>
        <v>0</v>
      </c>
    </row>
    <row r="1901" spans="1:13" ht="30">
      <c r="A1901" s="4" t="str">
        <f>Calcuations!A1901</f>
        <v>CFQ7TTC0LHSL</v>
      </c>
      <c r="B1901" s="4" t="str">
        <f>Calcuations!B1901</f>
        <v>001L</v>
      </c>
      <c r="C1901" s="7" t="str">
        <f>Calcuations!C1901</f>
        <v>Operator Connect Conferencing for Student (Education Student Pricing)</v>
      </c>
      <c r="D1901" s="4" t="str">
        <f>Calcuations!D1901</f>
        <v>P1M</v>
      </c>
      <c r="E1901" s="4" t="str">
        <f>Calcuations!E1901</f>
        <v>Monthly</v>
      </c>
      <c r="F1901" s="4">
        <f>Calcuations!F1901</f>
        <v>0</v>
      </c>
      <c r="G1901" s="4">
        <f>Calcuations!G1901</f>
        <v>0</v>
      </c>
      <c r="H1901" s="12">
        <f>Calcuations!H1901</f>
        <v>0</v>
      </c>
      <c r="I1901" s="4">
        <f>Calcuations!I1901</f>
        <v>0</v>
      </c>
      <c r="J1901" s="4">
        <f>Calcuations!Z1901</f>
        <v>0</v>
      </c>
      <c r="K1901" s="4">
        <f>Calcuations!AA1901</f>
        <v>0</v>
      </c>
      <c r="L1901" s="4">
        <f t="shared" si="62"/>
        <v>0</v>
      </c>
      <c r="M1901" s="4">
        <f t="shared" si="63"/>
        <v>0</v>
      </c>
    </row>
    <row r="1902" spans="1:13" ht="30">
      <c r="A1902" s="4" t="str">
        <f>Calcuations!A1902</f>
        <v>CFQ7TTC0LHSL</v>
      </c>
      <c r="B1902" s="4" t="str">
        <f>Calcuations!B1902</f>
        <v>001N</v>
      </c>
      <c r="C1902" s="7" t="str">
        <f>Calcuations!C1902</f>
        <v>Extended Dial-out Minutes to USA/CAN (Education Faculty Pricing)</v>
      </c>
      <c r="D1902" s="4" t="str">
        <f>Calcuations!D1902</f>
        <v>P1Y</v>
      </c>
      <c r="E1902" s="4" t="str">
        <f>Calcuations!E1902</f>
        <v>Monthly</v>
      </c>
      <c r="F1902" s="4">
        <f>Calcuations!F1902</f>
        <v>1575</v>
      </c>
      <c r="G1902" s="4">
        <f>Calcuations!G1902</f>
        <v>1260</v>
      </c>
      <c r="H1902" s="12">
        <f>Calcuations!H1902</f>
        <v>0</v>
      </c>
      <c r="I1902" s="4">
        <f>Calcuations!I1902</f>
        <v>1260</v>
      </c>
      <c r="J1902" s="4">
        <f>Calcuations!Z1902</f>
        <v>1260</v>
      </c>
      <c r="K1902" s="4">
        <f>Calcuations!AA1902</f>
        <v>1260</v>
      </c>
      <c r="L1902" s="4">
        <f t="shared" si="62"/>
        <v>1323</v>
      </c>
      <c r="M1902" s="4">
        <f t="shared" si="63"/>
        <v>1323</v>
      </c>
    </row>
    <row r="1903" spans="1:13" ht="30">
      <c r="A1903" s="4" t="str">
        <f>Calcuations!A1903</f>
        <v>CFQ7TTC0LHSL</v>
      </c>
      <c r="B1903" s="4" t="str">
        <f>Calcuations!B1903</f>
        <v>001N</v>
      </c>
      <c r="C1903" s="7" t="str">
        <f>Calcuations!C1903</f>
        <v>Extended Dial-out Minutes to USA/CAN (Education Faculty Pricing)</v>
      </c>
      <c r="D1903" s="4" t="str">
        <f>Calcuations!D1903</f>
        <v>P1Y</v>
      </c>
      <c r="E1903" s="4" t="str">
        <f>Calcuations!E1903</f>
        <v>Annual</v>
      </c>
      <c r="F1903" s="4">
        <f>Calcuations!F1903</f>
        <v>1500</v>
      </c>
      <c r="G1903" s="4">
        <f>Calcuations!G1903</f>
        <v>1200</v>
      </c>
      <c r="H1903" s="12">
        <f>Calcuations!H1903</f>
        <v>0</v>
      </c>
      <c r="I1903" s="4">
        <f>Calcuations!I1903</f>
        <v>1200</v>
      </c>
      <c r="J1903" s="4">
        <f>Calcuations!Z1903</f>
        <v>1200</v>
      </c>
      <c r="K1903" s="4">
        <f>Calcuations!AA1903</f>
        <v>1200</v>
      </c>
      <c r="L1903" s="4">
        <f t="shared" si="62"/>
        <v>1260</v>
      </c>
      <c r="M1903" s="4">
        <f t="shared" si="63"/>
        <v>1260</v>
      </c>
    </row>
    <row r="1904" spans="1:13">
      <c r="A1904" s="4" t="str">
        <f>Calcuations!A1904</f>
        <v>CFQ7TTC0LHSL</v>
      </c>
      <c r="B1904" s="4">
        <f>Calcuations!B1904</f>
        <v>8</v>
      </c>
      <c r="C1904" s="7" t="str">
        <f>Calcuations!C1904</f>
        <v>Operator Connect Conferencing</v>
      </c>
      <c r="D1904" s="4" t="str">
        <f>Calcuations!D1904</f>
        <v>P1Y</v>
      </c>
      <c r="E1904" s="4" t="str">
        <f>Calcuations!E1904</f>
        <v>Annual</v>
      </c>
      <c r="F1904" s="4">
        <f>Calcuations!F1904</f>
        <v>0</v>
      </c>
      <c r="G1904" s="4">
        <f>Calcuations!G1904</f>
        <v>0</v>
      </c>
      <c r="H1904" s="12">
        <f>Calcuations!H1904</f>
        <v>0</v>
      </c>
      <c r="I1904" s="4">
        <f>Calcuations!I1904</f>
        <v>0</v>
      </c>
      <c r="J1904" s="4">
        <f>Calcuations!Z1904</f>
        <v>0</v>
      </c>
      <c r="K1904" s="4">
        <f>Calcuations!AA1904</f>
        <v>0</v>
      </c>
      <c r="L1904" s="4">
        <f t="shared" si="62"/>
        <v>0</v>
      </c>
      <c r="M1904" s="4">
        <f t="shared" si="63"/>
        <v>0</v>
      </c>
    </row>
    <row r="1905" spans="1:13">
      <c r="A1905" s="4" t="str">
        <f>Calcuations!A1905</f>
        <v>CFQ7TTC0LHSL</v>
      </c>
      <c r="B1905" s="4">
        <f>Calcuations!B1905</f>
        <v>8</v>
      </c>
      <c r="C1905" s="7" t="str">
        <f>Calcuations!C1905</f>
        <v>Operator Connect Conferencing</v>
      </c>
      <c r="D1905" s="4" t="str">
        <f>Calcuations!D1905</f>
        <v>P1Y</v>
      </c>
      <c r="E1905" s="4" t="str">
        <f>Calcuations!E1905</f>
        <v>Monthly</v>
      </c>
      <c r="F1905" s="4">
        <f>Calcuations!F1905</f>
        <v>0</v>
      </c>
      <c r="G1905" s="4">
        <f>Calcuations!G1905</f>
        <v>0</v>
      </c>
      <c r="H1905" s="12">
        <f>Calcuations!H1905</f>
        <v>0</v>
      </c>
      <c r="I1905" s="4">
        <f>Calcuations!I1905</f>
        <v>0</v>
      </c>
      <c r="J1905" s="4">
        <f>Calcuations!Z1905</f>
        <v>0</v>
      </c>
      <c r="K1905" s="4">
        <f>Calcuations!AA1905</f>
        <v>0</v>
      </c>
      <c r="L1905" s="4">
        <f t="shared" si="62"/>
        <v>0</v>
      </c>
      <c r="M1905" s="4">
        <f t="shared" si="63"/>
        <v>0</v>
      </c>
    </row>
    <row r="1906" spans="1:13" ht="30">
      <c r="A1906" s="4" t="str">
        <f>Calcuations!A1906</f>
        <v>CFQ7TTC0LHSL</v>
      </c>
      <c r="B1906" s="4" t="str">
        <f>Calcuations!B1906</f>
        <v>001M</v>
      </c>
      <c r="C1906" s="7" t="str">
        <f>Calcuations!C1906</f>
        <v>Extended Dial-out Minutes to USA/CAN (Education Student Pricing)</v>
      </c>
      <c r="D1906" s="4" t="str">
        <f>Calcuations!D1906</f>
        <v>P1M</v>
      </c>
      <c r="E1906" s="4" t="str">
        <f>Calcuations!E1906</f>
        <v>Monthly</v>
      </c>
      <c r="F1906" s="4">
        <f>Calcuations!F1906</f>
        <v>112.8</v>
      </c>
      <c r="G1906" s="4">
        <f>Calcuations!G1906</f>
        <v>90.24</v>
      </c>
      <c r="H1906" s="12">
        <f>Calcuations!H1906</f>
        <v>0</v>
      </c>
      <c r="I1906" s="4">
        <f>Calcuations!I1906</f>
        <v>90.24</v>
      </c>
      <c r="J1906" s="4">
        <f>Calcuations!Z1906</f>
        <v>90.24</v>
      </c>
      <c r="K1906" s="4">
        <f>Calcuations!AA1906</f>
        <v>90.24</v>
      </c>
      <c r="L1906" s="4">
        <f t="shared" si="62"/>
        <v>94.751999999999995</v>
      </c>
      <c r="M1906" s="4">
        <f t="shared" si="63"/>
        <v>94.751999999999995</v>
      </c>
    </row>
    <row r="1907" spans="1:13" ht="30">
      <c r="A1907" s="4" t="str">
        <f>Calcuations!A1907</f>
        <v>CFQ7TTC0LHSL</v>
      </c>
      <c r="B1907" s="4" t="str">
        <f>Calcuations!B1907</f>
        <v>001N</v>
      </c>
      <c r="C1907" s="7" t="str">
        <f>Calcuations!C1907</f>
        <v>Extended Dial-out Minutes to USA/CAN (Education Faculty Pricing)</v>
      </c>
      <c r="D1907" s="4" t="str">
        <f>Calcuations!D1907</f>
        <v>P1M</v>
      </c>
      <c r="E1907" s="4" t="str">
        <f>Calcuations!E1907</f>
        <v>Monthly</v>
      </c>
      <c r="F1907" s="4">
        <f>Calcuations!F1907</f>
        <v>150</v>
      </c>
      <c r="G1907" s="4">
        <f>Calcuations!G1907</f>
        <v>120</v>
      </c>
      <c r="H1907" s="12">
        <f>Calcuations!H1907</f>
        <v>0</v>
      </c>
      <c r="I1907" s="4">
        <f>Calcuations!I1907</f>
        <v>120</v>
      </c>
      <c r="J1907" s="4">
        <f>Calcuations!Z1907</f>
        <v>120</v>
      </c>
      <c r="K1907" s="4">
        <f>Calcuations!AA1907</f>
        <v>120</v>
      </c>
      <c r="L1907" s="4">
        <f t="shared" si="62"/>
        <v>126</v>
      </c>
      <c r="M1907" s="4">
        <f t="shared" si="63"/>
        <v>126</v>
      </c>
    </row>
    <row r="1908" spans="1:13" ht="30">
      <c r="A1908" s="4" t="str">
        <f>Calcuations!A1908</f>
        <v>CFQ7TTC0LHSL</v>
      </c>
      <c r="B1908" s="4" t="str">
        <f>Calcuations!B1908</f>
        <v>001M</v>
      </c>
      <c r="C1908" s="7" t="str">
        <f>Calcuations!C1908</f>
        <v>Extended Dial-out Minutes to USA/CAN (Education Student Pricing)</v>
      </c>
      <c r="D1908" s="4" t="str">
        <f>Calcuations!D1908</f>
        <v>P1Y</v>
      </c>
      <c r="E1908" s="4" t="str">
        <f>Calcuations!E1908</f>
        <v>Monthly</v>
      </c>
      <c r="F1908" s="4">
        <f>Calcuations!F1908</f>
        <v>1184.4000000000001</v>
      </c>
      <c r="G1908" s="4">
        <f>Calcuations!G1908</f>
        <v>947.52</v>
      </c>
      <c r="H1908" s="12">
        <f>Calcuations!H1908</f>
        <v>0</v>
      </c>
      <c r="I1908" s="4">
        <f>Calcuations!I1908</f>
        <v>947.52</v>
      </c>
      <c r="J1908" s="4">
        <f>Calcuations!Z1908</f>
        <v>947.52</v>
      </c>
      <c r="K1908" s="4">
        <f>Calcuations!AA1908</f>
        <v>947.52</v>
      </c>
      <c r="L1908" s="4">
        <f t="shared" si="62"/>
        <v>994.89599999999996</v>
      </c>
      <c r="M1908" s="4">
        <f t="shared" si="63"/>
        <v>994.89599999999996</v>
      </c>
    </row>
    <row r="1909" spans="1:13" ht="30">
      <c r="A1909" s="4" t="str">
        <f>Calcuations!A1909</f>
        <v>CFQ7TTC0LHSL</v>
      </c>
      <c r="B1909" s="4" t="str">
        <f>Calcuations!B1909</f>
        <v>001K</v>
      </c>
      <c r="C1909" s="7" t="str">
        <f>Calcuations!C1909</f>
        <v>Operator Connect Conferencing (Education Faculty Pricing)</v>
      </c>
      <c r="D1909" s="4" t="str">
        <f>Calcuations!D1909</f>
        <v>P1Y</v>
      </c>
      <c r="E1909" s="4" t="str">
        <f>Calcuations!E1909</f>
        <v>Annual</v>
      </c>
      <c r="F1909" s="4">
        <f>Calcuations!F1909</f>
        <v>0</v>
      </c>
      <c r="G1909" s="4">
        <f>Calcuations!G1909</f>
        <v>0</v>
      </c>
      <c r="H1909" s="12">
        <f>Calcuations!H1909</f>
        <v>0</v>
      </c>
      <c r="I1909" s="4">
        <f>Calcuations!I1909</f>
        <v>0</v>
      </c>
      <c r="J1909" s="4">
        <f>Calcuations!Z1909</f>
        <v>0</v>
      </c>
      <c r="K1909" s="4">
        <f>Calcuations!AA1909</f>
        <v>0</v>
      </c>
      <c r="L1909" s="4">
        <f t="shared" si="62"/>
        <v>0</v>
      </c>
      <c r="M1909" s="4">
        <f t="shared" si="63"/>
        <v>0</v>
      </c>
    </row>
    <row r="1910" spans="1:13" ht="30">
      <c r="A1910" s="4" t="str">
        <f>Calcuations!A1910</f>
        <v>CFQ7TTC0LHSL</v>
      </c>
      <c r="B1910" s="4" t="str">
        <f>Calcuations!B1910</f>
        <v>001M</v>
      </c>
      <c r="C1910" s="7" t="str">
        <f>Calcuations!C1910</f>
        <v>Extended Dial-out Minutes to USA/CAN (Education Student Pricing)</v>
      </c>
      <c r="D1910" s="4" t="str">
        <f>Calcuations!D1910</f>
        <v>P1Y</v>
      </c>
      <c r="E1910" s="4" t="str">
        <f>Calcuations!E1910</f>
        <v>Annual</v>
      </c>
      <c r="F1910" s="4">
        <f>Calcuations!F1910</f>
        <v>1128</v>
      </c>
      <c r="G1910" s="4">
        <f>Calcuations!G1910</f>
        <v>902.4</v>
      </c>
      <c r="H1910" s="12">
        <f>Calcuations!H1910</f>
        <v>0</v>
      </c>
      <c r="I1910" s="4">
        <f>Calcuations!I1910</f>
        <v>902.4</v>
      </c>
      <c r="J1910" s="4">
        <f>Calcuations!Z1910</f>
        <v>902.4</v>
      </c>
      <c r="K1910" s="4">
        <f>Calcuations!AA1910</f>
        <v>902.4</v>
      </c>
      <c r="L1910" s="4">
        <f t="shared" si="62"/>
        <v>947.52</v>
      </c>
      <c r="M1910" s="4">
        <f t="shared" si="63"/>
        <v>947.52</v>
      </c>
    </row>
    <row r="1911" spans="1:13" ht="30">
      <c r="A1911" s="4" t="str">
        <f>Calcuations!A1911</f>
        <v>CFQ7TTC0LHSL</v>
      </c>
      <c r="B1911" s="4" t="str">
        <f>Calcuations!B1911</f>
        <v>001K</v>
      </c>
      <c r="C1911" s="7" t="str">
        <f>Calcuations!C1911</f>
        <v>Operator Connect Conferencing (Education Faculty Pricing)</v>
      </c>
      <c r="D1911" s="4" t="str">
        <f>Calcuations!D1911</f>
        <v>P1Y</v>
      </c>
      <c r="E1911" s="4" t="str">
        <f>Calcuations!E1911</f>
        <v>Monthly</v>
      </c>
      <c r="F1911" s="4">
        <f>Calcuations!F1911</f>
        <v>0</v>
      </c>
      <c r="G1911" s="4">
        <f>Calcuations!G1911</f>
        <v>0</v>
      </c>
      <c r="H1911" s="12">
        <f>Calcuations!H1911</f>
        <v>0</v>
      </c>
      <c r="I1911" s="4">
        <f>Calcuations!I1911</f>
        <v>0</v>
      </c>
      <c r="J1911" s="4">
        <f>Calcuations!Z1911</f>
        <v>0</v>
      </c>
      <c r="K1911" s="4">
        <f>Calcuations!AA1911</f>
        <v>0</v>
      </c>
      <c r="L1911" s="4">
        <f t="shared" si="62"/>
        <v>0</v>
      </c>
      <c r="M1911" s="4">
        <f t="shared" si="63"/>
        <v>0</v>
      </c>
    </row>
    <row r="1912" spans="1:13">
      <c r="A1912" s="4" t="str">
        <f>Calcuations!A1912</f>
        <v>CFQ7TTC0LHSL</v>
      </c>
      <c r="B1912" s="4">
        <f>Calcuations!B1912</f>
        <v>8</v>
      </c>
      <c r="C1912" s="7" t="str">
        <f>Calcuations!C1912</f>
        <v>Operator Connect Conferencing</v>
      </c>
      <c r="D1912" s="4" t="str">
        <f>Calcuations!D1912</f>
        <v>P1M</v>
      </c>
      <c r="E1912" s="4" t="str">
        <f>Calcuations!E1912</f>
        <v>Monthly</v>
      </c>
      <c r="F1912" s="4">
        <f>Calcuations!F1912</f>
        <v>0</v>
      </c>
      <c r="G1912" s="4">
        <f>Calcuations!G1912</f>
        <v>0</v>
      </c>
      <c r="H1912" s="12">
        <f>Calcuations!H1912</f>
        <v>0</v>
      </c>
      <c r="I1912" s="4">
        <f>Calcuations!I1912</f>
        <v>0</v>
      </c>
      <c r="J1912" s="4">
        <f>Calcuations!Z1912</f>
        <v>0</v>
      </c>
      <c r="K1912" s="4">
        <f>Calcuations!AA1912</f>
        <v>0</v>
      </c>
      <c r="L1912" s="4">
        <f t="shared" si="62"/>
        <v>0</v>
      </c>
      <c r="M1912" s="4">
        <f t="shared" si="63"/>
        <v>0</v>
      </c>
    </row>
    <row r="1913" spans="1:13">
      <c r="A1913" s="4" t="str">
        <f>Calcuations!A1913</f>
        <v>CFQ7TTC0LH18</v>
      </c>
      <c r="B1913" s="4">
        <f>Calcuations!B1913</f>
        <v>1</v>
      </c>
      <c r="C1913" s="7" t="str">
        <f>Calcuations!C1913</f>
        <v>Microsoft 365 Business Basic</v>
      </c>
      <c r="D1913" s="4" t="str">
        <f>Calcuations!D1913</f>
        <v>P1Y</v>
      </c>
      <c r="E1913" s="4" t="str">
        <f>Calcuations!E1913</f>
        <v>Monthly</v>
      </c>
      <c r="F1913" s="4">
        <f>Calcuations!F1913</f>
        <v>2142</v>
      </c>
      <c r="G1913" s="4">
        <f>Calcuations!G1913</f>
        <v>1713.6</v>
      </c>
      <c r="H1913" s="12">
        <f>Calcuations!H1913</f>
        <v>0</v>
      </c>
      <c r="I1913" s="4">
        <f>Calcuations!I1913</f>
        <v>1713.6</v>
      </c>
      <c r="J1913" s="4">
        <f>Calcuations!Z1913</f>
        <v>1713.6</v>
      </c>
      <c r="K1913" s="4">
        <f>Calcuations!AA1913</f>
        <v>1713.6</v>
      </c>
      <c r="L1913" s="4">
        <f t="shared" si="62"/>
        <v>1799.28</v>
      </c>
      <c r="M1913" s="4">
        <f t="shared" si="63"/>
        <v>1799.28</v>
      </c>
    </row>
    <row r="1914" spans="1:13" ht="30">
      <c r="A1914" s="4" t="str">
        <f>Calcuations!A1914</f>
        <v>CFQ7TTC0LH18</v>
      </c>
      <c r="B1914" s="4" t="str">
        <f>Calcuations!B1914</f>
        <v>001K</v>
      </c>
      <c r="C1914" s="7" t="str">
        <f>Calcuations!C1914</f>
        <v>Microsoft 365 Business Basic and Microsoft 365 Copilot Business</v>
      </c>
      <c r="D1914" s="4" t="str">
        <f>Calcuations!D1914</f>
        <v>P1M</v>
      </c>
      <c r="E1914" s="4" t="str">
        <f>Calcuations!E1914</f>
        <v>Monthly</v>
      </c>
      <c r="F1914" s="4">
        <f>Calcuations!F1914</f>
        <v>2796</v>
      </c>
      <c r="G1914" s="4">
        <f>Calcuations!G1914</f>
        <v>2236.8000000000002</v>
      </c>
      <c r="H1914" s="12">
        <f>Calcuations!H1914</f>
        <v>0</v>
      </c>
      <c r="I1914" s="4">
        <f>Calcuations!I1914</f>
        <v>2236.8000000000002</v>
      </c>
      <c r="J1914" s="4">
        <f>Calcuations!Z1914</f>
        <v>2236.8000000000002</v>
      </c>
      <c r="K1914" s="4">
        <f>Calcuations!AA1914</f>
        <v>2236.8000000000002</v>
      </c>
      <c r="L1914" s="4">
        <f t="shared" si="62"/>
        <v>2348.6400000000003</v>
      </c>
      <c r="M1914" s="4">
        <f t="shared" si="63"/>
        <v>2348.6400000000003</v>
      </c>
    </row>
    <row r="1915" spans="1:13" ht="30">
      <c r="A1915" s="4" t="str">
        <f>Calcuations!A1915</f>
        <v>CFQ7TTC0LH18</v>
      </c>
      <c r="B1915" s="4" t="str">
        <f>Calcuations!B1915</f>
        <v>001L</v>
      </c>
      <c r="C1915" s="7" t="str">
        <f>Calcuations!C1915</f>
        <v>Microsoft 365 Business Basic (No Teams) and Microsoft 365 Copilot Business</v>
      </c>
      <c r="D1915" s="4" t="str">
        <f>Calcuations!D1915</f>
        <v>P1Y</v>
      </c>
      <c r="E1915" s="4" t="str">
        <f>Calcuations!E1915</f>
        <v>Monthly</v>
      </c>
      <c r="F1915" s="4">
        <f>Calcuations!F1915</f>
        <v>27657</v>
      </c>
      <c r="G1915" s="4">
        <f>Calcuations!G1915</f>
        <v>22125.599999999999</v>
      </c>
      <c r="H1915" s="12">
        <f>Calcuations!H1915</f>
        <v>0</v>
      </c>
      <c r="I1915" s="4">
        <f>Calcuations!I1915</f>
        <v>22125.599999999999</v>
      </c>
      <c r="J1915" s="4">
        <f>Calcuations!Z1915</f>
        <v>22125.599999999999</v>
      </c>
      <c r="K1915" s="4">
        <f>Calcuations!AA1915</f>
        <v>22125.599999999999</v>
      </c>
      <c r="L1915" s="4">
        <f t="shared" si="62"/>
        <v>23231.879999999997</v>
      </c>
      <c r="M1915" s="4">
        <f t="shared" si="63"/>
        <v>23231.879999999997</v>
      </c>
    </row>
    <row r="1916" spans="1:13" ht="30">
      <c r="A1916" s="4" t="str">
        <f>Calcuations!A1916</f>
        <v>CFQ7TTC0LH18</v>
      </c>
      <c r="B1916" s="4" t="str">
        <f>Calcuations!B1916</f>
        <v>001K</v>
      </c>
      <c r="C1916" s="7" t="str">
        <f>Calcuations!C1916</f>
        <v>Microsoft 365 Business Basic and Microsoft 365 Copilot Business</v>
      </c>
      <c r="D1916" s="4" t="str">
        <f>Calcuations!D1916</f>
        <v>P1Y</v>
      </c>
      <c r="E1916" s="4" t="str">
        <f>Calcuations!E1916</f>
        <v>Monthly</v>
      </c>
      <c r="F1916" s="4">
        <f>Calcuations!F1916</f>
        <v>29358</v>
      </c>
      <c r="G1916" s="4">
        <f>Calcuations!G1916</f>
        <v>23486.400000000001</v>
      </c>
      <c r="H1916" s="12">
        <f>Calcuations!H1916</f>
        <v>0</v>
      </c>
      <c r="I1916" s="4">
        <f>Calcuations!I1916</f>
        <v>23486.400000000001</v>
      </c>
      <c r="J1916" s="4">
        <f>Calcuations!Z1916</f>
        <v>23486.400000000001</v>
      </c>
      <c r="K1916" s="4">
        <f>Calcuations!AA1916</f>
        <v>23486.400000000001</v>
      </c>
      <c r="L1916" s="4">
        <f t="shared" si="62"/>
        <v>24660.720000000001</v>
      </c>
      <c r="M1916" s="4">
        <f t="shared" si="63"/>
        <v>24660.720000000001</v>
      </c>
    </row>
    <row r="1917" spans="1:13">
      <c r="A1917" s="4" t="str">
        <f>Calcuations!A1917</f>
        <v>CFQ7TTC0LH18</v>
      </c>
      <c r="B1917" s="4">
        <f>Calcuations!B1917</f>
        <v>1</v>
      </c>
      <c r="C1917" s="7" t="str">
        <f>Calcuations!C1917</f>
        <v>Microsoft 365 Business Basic</v>
      </c>
      <c r="D1917" s="4" t="str">
        <f>Calcuations!D1917</f>
        <v>P1M</v>
      </c>
      <c r="E1917" s="4" t="str">
        <f>Calcuations!E1917</f>
        <v>Monthly</v>
      </c>
      <c r="F1917" s="4">
        <f>Calcuations!F1917</f>
        <v>204</v>
      </c>
      <c r="G1917" s="4">
        <f>Calcuations!G1917</f>
        <v>163.19999999999999</v>
      </c>
      <c r="H1917" s="12">
        <f>Calcuations!H1917</f>
        <v>0</v>
      </c>
      <c r="I1917" s="4">
        <f>Calcuations!I1917</f>
        <v>163.19999999999999</v>
      </c>
      <c r="J1917" s="4">
        <f>Calcuations!Z1917</f>
        <v>163.19999999999999</v>
      </c>
      <c r="K1917" s="4">
        <f>Calcuations!AA1917</f>
        <v>163.19999999999999</v>
      </c>
      <c r="L1917" s="4">
        <f t="shared" si="62"/>
        <v>171.35999999999999</v>
      </c>
      <c r="M1917" s="4">
        <f t="shared" si="63"/>
        <v>171.35999999999999</v>
      </c>
    </row>
    <row r="1918" spans="1:13">
      <c r="A1918" s="4" t="str">
        <f>Calcuations!A1918</f>
        <v>CFQ7TTC0LH18</v>
      </c>
      <c r="B1918" s="4" t="str">
        <f>Calcuations!B1918</f>
        <v>000P</v>
      </c>
      <c r="C1918" s="7" t="str">
        <f>Calcuations!C1918</f>
        <v>Microsoft 365 Business Basic (no Teams)</v>
      </c>
      <c r="D1918" s="4" t="str">
        <f>Calcuations!D1918</f>
        <v>P1Y</v>
      </c>
      <c r="E1918" s="4" t="str">
        <f>Calcuations!E1918</f>
        <v>Annual</v>
      </c>
      <c r="F1918" s="4">
        <f>Calcuations!F1918</f>
        <v>1560</v>
      </c>
      <c r="G1918" s="4">
        <f>Calcuations!G1918</f>
        <v>1248</v>
      </c>
      <c r="H1918" s="12">
        <f>Calcuations!H1918</f>
        <v>0</v>
      </c>
      <c r="I1918" s="4">
        <f>Calcuations!I1918</f>
        <v>1248</v>
      </c>
      <c r="J1918" s="4">
        <f>Calcuations!Z1918</f>
        <v>1248</v>
      </c>
      <c r="K1918" s="4">
        <f>Calcuations!AA1918</f>
        <v>1248</v>
      </c>
      <c r="L1918" s="4">
        <f t="shared" si="62"/>
        <v>1310.4000000000001</v>
      </c>
      <c r="M1918" s="4">
        <f t="shared" si="63"/>
        <v>1310.4000000000001</v>
      </c>
    </row>
    <row r="1919" spans="1:13" ht="30">
      <c r="A1919" s="4" t="str">
        <f>Calcuations!A1919</f>
        <v>CFQ7TTC0LH18</v>
      </c>
      <c r="B1919" s="4" t="str">
        <f>Calcuations!B1919</f>
        <v>001L</v>
      </c>
      <c r="C1919" s="7" t="str">
        <f>Calcuations!C1919</f>
        <v>Microsoft 365 Business Basic (No Teams) and Microsoft 365 Copilot Business</v>
      </c>
      <c r="D1919" s="4" t="str">
        <f>Calcuations!D1919</f>
        <v>P1M</v>
      </c>
      <c r="E1919" s="4" t="str">
        <f>Calcuations!E1919</f>
        <v>Monthly</v>
      </c>
      <c r="F1919" s="4">
        <f>Calcuations!F1919</f>
        <v>2634</v>
      </c>
      <c r="G1919" s="4">
        <f>Calcuations!G1919</f>
        <v>2107.1999999999998</v>
      </c>
      <c r="H1919" s="12">
        <f>Calcuations!H1919</f>
        <v>0</v>
      </c>
      <c r="I1919" s="4">
        <f>Calcuations!I1919</f>
        <v>2107.1999999999998</v>
      </c>
      <c r="J1919" s="4">
        <f>Calcuations!Z1919</f>
        <v>2107.1999999999998</v>
      </c>
      <c r="K1919" s="4">
        <f>Calcuations!AA1919</f>
        <v>2107.1999999999998</v>
      </c>
      <c r="L1919" s="4">
        <f t="shared" si="62"/>
        <v>2212.56</v>
      </c>
      <c r="M1919" s="4">
        <f t="shared" si="63"/>
        <v>2212.56</v>
      </c>
    </row>
    <row r="1920" spans="1:13" ht="30">
      <c r="A1920" s="4" t="str">
        <f>Calcuations!A1920</f>
        <v>CFQ7TTC0LH18</v>
      </c>
      <c r="B1920" s="4" t="str">
        <f>Calcuations!B1920</f>
        <v>000L</v>
      </c>
      <c r="C1920" s="7" t="str">
        <f>Calcuations!C1920</f>
        <v>Microsoft 365 Business Basic Donation (Non-Profit Pricing)</v>
      </c>
      <c r="D1920" s="4" t="str">
        <f>Calcuations!D1920</f>
        <v>P1Y</v>
      </c>
      <c r="E1920" s="4" t="str">
        <f>Calcuations!E1920</f>
        <v>Annual</v>
      </c>
      <c r="F1920" s="4">
        <f>Calcuations!F1920</f>
        <v>0</v>
      </c>
      <c r="G1920" s="4">
        <f>Calcuations!G1920</f>
        <v>0</v>
      </c>
      <c r="H1920" s="12">
        <f>Calcuations!H1920</f>
        <v>0</v>
      </c>
      <c r="I1920" s="4">
        <f>Calcuations!I1920</f>
        <v>0</v>
      </c>
      <c r="J1920" s="4">
        <f>Calcuations!Z1920</f>
        <v>0</v>
      </c>
      <c r="K1920" s="4">
        <f>Calcuations!AA1920</f>
        <v>0</v>
      </c>
      <c r="L1920" s="4">
        <f t="shared" si="62"/>
        <v>0</v>
      </c>
      <c r="M1920" s="4">
        <f t="shared" si="63"/>
        <v>0</v>
      </c>
    </row>
    <row r="1921" spans="1:13" ht="30">
      <c r="A1921" s="4" t="str">
        <f>Calcuations!A1921</f>
        <v>CFQ7TTC0LH18</v>
      </c>
      <c r="B1921" s="4" t="str">
        <f>Calcuations!B1921</f>
        <v>000L</v>
      </c>
      <c r="C1921" s="7" t="str">
        <f>Calcuations!C1921</f>
        <v>Microsoft 365 Business Basic Donation (Non-Profit Pricing)</v>
      </c>
      <c r="D1921" s="4" t="str">
        <f>Calcuations!D1921</f>
        <v>P1M</v>
      </c>
      <c r="E1921" s="4" t="str">
        <f>Calcuations!E1921</f>
        <v>Monthly</v>
      </c>
      <c r="F1921" s="4">
        <f>Calcuations!F1921</f>
        <v>0</v>
      </c>
      <c r="G1921" s="4">
        <f>Calcuations!G1921</f>
        <v>0</v>
      </c>
      <c r="H1921" s="12">
        <f>Calcuations!H1921</f>
        <v>0</v>
      </c>
      <c r="I1921" s="4">
        <f>Calcuations!I1921</f>
        <v>0</v>
      </c>
      <c r="J1921" s="4">
        <f>Calcuations!Z1921</f>
        <v>0</v>
      </c>
      <c r="K1921" s="4">
        <f>Calcuations!AA1921</f>
        <v>0</v>
      </c>
      <c r="L1921" s="4">
        <f t="shared" si="62"/>
        <v>0</v>
      </c>
      <c r="M1921" s="4">
        <f t="shared" si="63"/>
        <v>0</v>
      </c>
    </row>
    <row r="1922" spans="1:13">
      <c r="A1922" s="4" t="str">
        <f>Calcuations!A1922</f>
        <v>CFQ7TTC0LH18</v>
      </c>
      <c r="B1922" s="4" t="str">
        <f>Calcuations!B1922</f>
        <v>000P</v>
      </c>
      <c r="C1922" s="7" t="str">
        <f>Calcuations!C1922</f>
        <v>Microsoft 365 Business Basic (no Teams)</v>
      </c>
      <c r="D1922" s="4" t="str">
        <f>Calcuations!D1922</f>
        <v>P1M</v>
      </c>
      <c r="E1922" s="4" t="str">
        <f>Calcuations!E1922</f>
        <v>Monthly</v>
      </c>
      <c r="F1922" s="4">
        <f>Calcuations!F1922</f>
        <v>156</v>
      </c>
      <c r="G1922" s="4">
        <f>Calcuations!G1922</f>
        <v>124.8</v>
      </c>
      <c r="H1922" s="12">
        <f>Calcuations!H1922</f>
        <v>0</v>
      </c>
      <c r="I1922" s="4">
        <f>Calcuations!I1922</f>
        <v>124.8</v>
      </c>
      <c r="J1922" s="4">
        <f>Calcuations!Z1922</f>
        <v>124.8</v>
      </c>
      <c r="K1922" s="4">
        <f>Calcuations!AA1922</f>
        <v>124.8</v>
      </c>
      <c r="L1922" s="4">
        <f t="shared" si="62"/>
        <v>131.04</v>
      </c>
      <c r="M1922" s="4">
        <f t="shared" si="63"/>
        <v>131.04</v>
      </c>
    </row>
    <row r="1923" spans="1:13" ht="30">
      <c r="A1923" s="4" t="str">
        <f>Calcuations!A1923</f>
        <v>CFQ7TTC0LH18</v>
      </c>
      <c r="B1923" s="4" t="str">
        <f>Calcuations!B1923</f>
        <v>001L</v>
      </c>
      <c r="C1923" s="7" t="str">
        <f>Calcuations!C1923</f>
        <v>Microsoft 365 Business Basic (No Teams) and Microsoft 365 Copilot Business</v>
      </c>
      <c r="D1923" s="4" t="str">
        <f>Calcuations!D1923</f>
        <v>P1Y</v>
      </c>
      <c r="E1923" s="4" t="str">
        <f>Calcuations!E1923</f>
        <v>Annual</v>
      </c>
      <c r="F1923" s="4">
        <f>Calcuations!F1923</f>
        <v>26340</v>
      </c>
      <c r="G1923" s="4">
        <f>Calcuations!G1923</f>
        <v>21072</v>
      </c>
      <c r="H1923" s="12">
        <f>Calcuations!H1923</f>
        <v>0</v>
      </c>
      <c r="I1923" s="4">
        <f>Calcuations!I1923</f>
        <v>21072</v>
      </c>
      <c r="J1923" s="4">
        <f>Calcuations!Z1923</f>
        <v>21072</v>
      </c>
      <c r="K1923" s="4">
        <f>Calcuations!AA1923</f>
        <v>21072</v>
      </c>
      <c r="L1923" s="4">
        <f t="shared" si="62"/>
        <v>22125.599999999999</v>
      </c>
      <c r="M1923" s="4">
        <f t="shared" si="63"/>
        <v>22125.599999999999</v>
      </c>
    </row>
    <row r="1924" spans="1:13">
      <c r="A1924" s="4" t="str">
        <f>Calcuations!A1924</f>
        <v>CFQ7TTC0LH18</v>
      </c>
      <c r="B1924" s="4">
        <f>Calcuations!B1924</f>
        <v>1</v>
      </c>
      <c r="C1924" s="7" t="str">
        <f>Calcuations!C1924</f>
        <v>Microsoft 365 Business Basic</v>
      </c>
      <c r="D1924" s="4" t="str">
        <f>Calcuations!D1924</f>
        <v>P1Y</v>
      </c>
      <c r="E1924" s="4" t="str">
        <f>Calcuations!E1924</f>
        <v>Annual</v>
      </c>
      <c r="F1924" s="4">
        <f>Calcuations!F1924</f>
        <v>2040</v>
      </c>
      <c r="G1924" s="4">
        <f>Calcuations!G1924</f>
        <v>1632</v>
      </c>
      <c r="H1924" s="12">
        <f>Calcuations!H1924</f>
        <v>0</v>
      </c>
      <c r="I1924" s="4">
        <f>Calcuations!I1924</f>
        <v>1632</v>
      </c>
      <c r="J1924" s="4">
        <f>Calcuations!Z1924</f>
        <v>1632</v>
      </c>
      <c r="K1924" s="4">
        <f>Calcuations!AA1924</f>
        <v>1632</v>
      </c>
      <c r="L1924" s="4">
        <f t="shared" si="62"/>
        <v>1713.6</v>
      </c>
      <c r="M1924" s="4">
        <f t="shared" si="63"/>
        <v>1713.6</v>
      </c>
    </row>
    <row r="1925" spans="1:13" ht="30">
      <c r="A1925" s="4" t="str">
        <f>Calcuations!A1925</f>
        <v>CFQ7TTC0LH18</v>
      </c>
      <c r="B1925" s="4" t="str">
        <f>Calcuations!B1925</f>
        <v>000L</v>
      </c>
      <c r="C1925" s="7" t="str">
        <f>Calcuations!C1925</f>
        <v>Microsoft 365 Business Basic Donation (Non-Profit Pricing)</v>
      </c>
      <c r="D1925" s="4" t="str">
        <f>Calcuations!D1925</f>
        <v>P1Y</v>
      </c>
      <c r="E1925" s="4" t="str">
        <f>Calcuations!E1925</f>
        <v>Monthly</v>
      </c>
      <c r="F1925" s="4">
        <f>Calcuations!F1925</f>
        <v>0</v>
      </c>
      <c r="G1925" s="4">
        <f>Calcuations!G1925</f>
        <v>0</v>
      </c>
      <c r="H1925" s="12">
        <f>Calcuations!H1925</f>
        <v>0</v>
      </c>
      <c r="I1925" s="4">
        <f>Calcuations!I1925</f>
        <v>0</v>
      </c>
      <c r="J1925" s="4">
        <f>Calcuations!Z1925</f>
        <v>0</v>
      </c>
      <c r="K1925" s="4">
        <f>Calcuations!AA1925</f>
        <v>0</v>
      </c>
      <c r="L1925" s="4">
        <f t="shared" si="62"/>
        <v>0</v>
      </c>
      <c r="M1925" s="4">
        <f t="shared" si="63"/>
        <v>0</v>
      </c>
    </row>
    <row r="1926" spans="1:13" ht="30">
      <c r="A1926" s="4" t="str">
        <f>Calcuations!A1926</f>
        <v>CFQ7TTC0LH18</v>
      </c>
      <c r="B1926" s="4" t="str">
        <f>Calcuations!B1926</f>
        <v>001K</v>
      </c>
      <c r="C1926" s="7" t="str">
        <f>Calcuations!C1926</f>
        <v>Microsoft 365 Business Basic and Microsoft 365 Copilot Business</v>
      </c>
      <c r="D1926" s="4" t="str">
        <f>Calcuations!D1926</f>
        <v>P1Y</v>
      </c>
      <c r="E1926" s="4" t="str">
        <f>Calcuations!E1926</f>
        <v>Annual</v>
      </c>
      <c r="F1926" s="4">
        <f>Calcuations!F1926</f>
        <v>27960</v>
      </c>
      <c r="G1926" s="4">
        <f>Calcuations!G1926</f>
        <v>22368</v>
      </c>
      <c r="H1926" s="12">
        <f>Calcuations!H1926</f>
        <v>0</v>
      </c>
      <c r="I1926" s="4">
        <f>Calcuations!I1926</f>
        <v>22368</v>
      </c>
      <c r="J1926" s="4">
        <f>Calcuations!Z1926</f>
        <v>22368</v>
      </c>
      <c r="K1926" s="4">
        <f>Calcuations!AA1926</f>
        <v>22368</v>
      </c>
      <c r="L1926" s="4">
        <f t="shared" si="62"/>
        <v>23486.400000000001</v>
      </c>
      <c r="M1926" s="4">
        <f t="shared" si="63"/>
        <v>23486.400000000001</v>
      </c>
    </row>
    <row r="1927" spans="1:13">
      <c r="A1927" s="4" t="str">
        <f>Calcuations!A1927</f>
        <v>CFQ7TTC0LH18</v>
      </c>
      <c r="B1927" s="4" t="str">
        <f>Calcuations!B1927</f>
        <v>000P</v>
      </c>
      <c r="C1927" s="7" t="str">
        <f>Calcuations!C1927</f>
        <v>Microsoft 365 Business Basic (no Teams)</v>
      </c>
      <c r="D1927" s="4" t="str">
        <f>Calcuations!D1927</f>
        <v>P1Y</v>
      </c>
      <c r="E1927" s="4" t="str">
        <f>Calcuations!E1927</f>
        <v>Monthly</v>
      </c>
      <c r="F1927" s="4">
        <f>Calcuations!F1927</f>
        <v>1638</v>
      </c>
      <c r="G1927" s="4">
        <f>Calcuations!G1927</f>
        <v>1310.4000000000001</v>
      </c>
      <c r="H1927" s="12">
        <f>Calcuations!H1927</f>
        <v>0</v>
      </c>
      <c r="I1927" s="4">
        <f>Calcuations!I1927</f>
        <v>1310.4000000000001</v>
      </c>
      <c r="J1927" s="4">
        <f>Calcuations!Z1927</f>
        <v>1310.4000000000001</v>
      </c>
      <c r="K1927" s="4">
        <f>Calcuations!AA1927</f>
        <v>1310.4000000000001</v>
      </c>
      <c r="L1927" s="4">
        <f t="shared" si="62"/>
        <v>1375.92</v>
      </c>
      <c r="M1927" s="4">
        <f t="shared" si="63"/>
        <v>1375.92</v>
      </c>
    </row>
    <row r="1928" spans="1:13">
      <c r="A1928" s="4" t="str">
        <f>Calcuations!A1928</f>
        <v>CFQ7TTC0LCHC</v>
      </c>
      <c r="B1928" s="4" t="str">
        <f>Calcuations!B1928</f>
        <v>000N</v>
      </c>
      <c r="C1928" s="7" t="str">
        <f>Calcuations!C1928</f>
        <v>Microsoft 365 Business Premium (no Teams)</v>
      </c>
      <c r="D1928" s="4" t="str">
        <f>Calcuations!D1928</f>
        <v>P1Y</v>
      </c>
      <c r="E1928" s="4" t="str">
        <f>Calcuations!E1928</f>
        <v>Annual</v>
      </c>
      <c r="F1928" s="4">
        <f>Calcuations!F1928</f>
        <v>18780</v>
      </c>
      <c r="G1928" s="4">
        <f>Calcuations!G1928</f>
        <v>15024</v>
      </c>
      <c r="H1928" s="12">
        <f>Calcuations!H1928</f>
        <v>0</v>
      </c>
      <c r="I1928" s="4">
        <f>Calcuations!I1928</f>
        <v>15024</v>
      </c>
      <c r="J1928" s="4">
        <f>Calcuations!Z1928</f>
        <v>15024</v>
      </c>
      <c r="K1928" s="4">
        <f>Calcuations!AA1928</f>
        <v>15024</v>
      </c>
      <c r="L1928" s="4">
        <f t="shared" si="62"/>
        <v>15775.2</v>
      </c>
      <c r="M1928" s="4">
        <f t="shared" si="63"/>
        <v>15775.2</v>
      </c>
    </row>
    <row r="1929" spans="1:13">
      <c r="A1929" s="4" t="str">
        <f>Calcuations!A1929</f>
        <v>CFQ7TTC0LCHC</v>
      </c>
      <c r="B1929" s="4">
        <f>Calcuations!B1929</f>
        <v>2</v>
      </c>
      <c r="C1929" s="7" t="str">
        <f>Calcuations!C1929</f>
        <v>Microsoft 365 Business Premium</v>
      </c>
      <c r="D1929" s="4" t="str">
        <f>Calcuations!D1929</f>
        <v>P1Y</v>
      </c>
      <c r="E1929" s="4" t="str">
        <f>Calcuations!E1929</f>
        <v>Monthly</v>
      </c>
      <c r="F1929" s="4">
        <f>Calcuations!F1929</f>
        <v>23058</v>
      </c>
      <c r="G1929" s="4">
        <f>Calcuations!G1929</f>
        <v>18446.400000000001</v>
      </c>
      <c r="H1929" s="12">
        <f>Calcuations!H1929</f>
        <v>0</v>
      </c>
      <c r="I1929" s="4">
        <f>Calcuations!I1929</f>
        <v>18446.400000000001</v>
      </c>
      <c r="J1929" s="4">
        <f>Calcuations!Z1929</f>
        <v>18446.400000000001</v>
      </c>
      <c r="K1929" s="4">
        <f>Calcuations!AA1929</f>
        <v>18446.400000000001</v>
      </c>
      <c r="L1929" s="4">
        <f t="shared" si="62"/>
        <v>19368.72</v>
      </c>
      <c r="M1929" s="4">
        <f t="shared" si="63"/>
        <v>19368.72</v>
      </c>
    </row>
    <row r="1930" spans="1:13" ht="30">
      <c r="A1930" s="4" t="str">
        <f>Calcuations!A1930</f>
        <v>CFQ7TTC0LCHC</v>
      </c>
      <c r="B1930" s="4" t="str">
        <f>Calcuations!B1930</f>
        <v>001R</v>
      </c>
      <c r="C1930" s="7" t="str">
        <f>Calcuations!C1930</f>
        <v>Microsoft 365 Business Premium with Copilot (no Teams)</v>
      </c>
      <c r="D1930" s="4" t="str">
        <f>Calcuations!D1930</f>
        <v>P1M</v>
      </c>
      <c r="E1930" s="4" t="str">
        <f>Calcuations!E1930</f>
        <v>Monthly</v>
      </c>
      <c r="F1930" s="4">
        <f>Calcuations!F1930</f>
        <v>2874</v>
      </c>
      <c r="G1930" s="4">
        <f>Calcuations!G1930</f>
        <v>2299.1999999999998</v>
      </c>
      <c r="H1930" s="12">
        <f>Calcuations!H1930</f>
        <v>0</v>
      </c>
      <c r="I1930" s="4">
        <f>Calcuations!I1930</f>
        <v>2299.1999999999998</v>
      </c>
      <c r="J1930" s="4">
        <f>Calcuations!Z1930</f>
        <v>2299.1999999999998</v>
      </c>
      <c r="K1930" s="4">
        <f>Calcuations!AA1930</f>
        <v>2299.1999999999998</v>
      </c>
      <c r="L1930" s="4">
        <f t="shared" si="62"/>
        <v>2414.16</v>
      </c>
      <c r="M1930" s="4">
        <f t="shared" si="63"/>
        <v>2414.16</v>
      </c>
    </row>
    <row r="1931" spans="1:13" ht="30">
      <c r="A1931" s="4" t="str">
        <f>Calcuations!A1931</f>
        <v>CFQ7TTC0LCHC</v>
      </c>
      <c r="B1931" s="4" t="str">
        <f>Calcuations!B1931</f>
        <v>000J</v>
      </c>
      <c r="C1931" s="7" t="str">
        <f>Calcuations!C1931</f>
        <v>Microsoft 365 Business Premium (Nonprofit Staff Pricing)</v>
      </c>
      <c r="D1931" s="4" t="str">
        <f>Calcuations!D1931</f>
        <v>P1Y</v>
      </c>
      <c r="E1931" s="4" t="str">
        <f>Calcuations!E1931</f>
        <v>Annual</v>
      </c>
      <c r="F1931" s="4">
        <f>Calcuations!F1931</f>
        <v>5520</v>
      </c>
      <c r="G1931" s="4">
        <f>Calcuations!G1931</f>
        <v>4968</v>
      </c>
      <c r="H1931" s="12">
        <f>Calcuations!H1931</f>
        <v>0</v>
      </c>
      <c r="I1931" s="4">
        <f>Calcuations!I1931</f>
        <v>4968</v>
      </c>
      <c r="J1931" s="4">
        <f>Calcuations!Z1931</f>
        <v>4968</v>
      </c>
      <c r="K1931" s="4">
        <f>Calcuations!AA1931</f>
        <v>4968</v>
      </c>
      <c r="L1931" s="4">
        <f t="shared" si="62"/>
        <v>5216.3999999999996</v>
      </c>
      <c r="M1931" s="4">
        <f t="shared" si="63"/>
        <v>5216.3999999999996</v>
      </c>
    </row>
    <row r="1932" spans="1:13" ht="30">
      <c r="A1932" s="4" t="str">
        <f>Calcuations!A1932</f>
        <v>CFQ7TTC0LCHC</v>
      </c>
      <c r="B1932" s="4" t="str">
        <f>Calcuations!B1932</f>
        <v>001R</v>
      </c>
      <c r="C1932" s="7" t="str">
        <f>Calcuations!C1932</f>
        <v>Microsoft 365 Business Premium with Copilot (no Teams)</v>
      </c>
      <c r="D1932" s="4" t="str">
        <f>Calcuations!D1932</f>
        <v>P1Y</v>
      </c>
      <c r="E1932" s="4" t="str">
        <f>Calcuations!E1932</f>
        <v>Annual</v>
      </c>
      <c r="F1932" s="4">
        <f>Calcuations!F1932</f>
        <v>28740</v>
      </c>
      <c r="G1932" s="4">
        <f>Calcuations!G1932</f>
        <v>22992</v>
      </c>
      <c r="H1932" s="12">
        <f>Calcuations!H1932</f>
        <v>0</v>
      </c>
      <c r="I1932" s="4">
        <f>Calcuations!I1932</f>
        <v>22992</v>
      </c>
      <c r="J1932" s="4">
        <f>Calcuations!Z1932</f>
        <v>22992</v>
      </c>
      <c r="K1932" s="4">
        <f>Calcuations!AA1932</f>
        <v>22992</v>
      </c>
      <c r="L1932" s="4">
        <f t="shared" si="62"/>
        <v>24141.599999999999</v>
      </c>
      <c r="M1932" s="4">
        <f t="shared" si="63"/>
        <v>24141.599999999999</v>
      </c>
    </row>
    <row r="1933" spans="1:13" ht="30">
      <c r="A1933" s="4" t="str">
        <f>Calcuations!A1933</f>
        <v>CFQ7TTC0LCHC</v>
      </c>
      <c r="B1933" s="4" t="str">
        <f>Calcuations!B1933</f>
        <v>000J</v>
      </c>
      <c r="C1933" s="7" t="str">
        <f>Calcuations!C1933</f>
        <v>Microsoft 365 Business Premium (Nonprofit Staff Pricing)</v>
      </c>
      <c r="D1933" s="4" t="str">
        <f>Calcuations!D1933</f>
        <v>P1Y</v>
      </c>
      <c r="E1933" s="4" t="str">
        <f>Calcuations!E1933</f>
        <v>Monthly</v>
      </c>
      <c r="F1933" s="4">
        <f>Calcuations!F1933</f>
        <v>5796</v>
      </c>
      <c r="G1933" s="4">
        <f>Calcuations!G1933</f>
        <v>5216.3999999999996</v>
      </c>
      <c r="H1933" s="12">
        <f>Calcuations!H1933</f>
        <v>0</v>
      </c>
      <c r="I1933" s="4">
        <f>Calcuations!I1933</f>
        <v>5216.3999999999996</v>
      </c>
      <c r="J1933" s="4">
        <f>Calcuations!Z1933</f>
        <v>5216.3999999999996</v>
      </c>
      <c r="K1933" s="4">
        <f>Calcuations!AA1933</f>
        <v>5216.3999999999996</v>
      </c>
      <c r="L1933" s="4">
        <f t="shared" si="62"/>
        <v>5477.2199999999993</v>
      </c>
      <c r="M1933" s="4">
        <f t="shared" si="63"/>
        <v>5477.2199999999993</v>
      </c>
    </row>
    <row r="1934" spans="1:13">
      <c r="A1934" s="4" t="str">
        <f>Calcuations!A1934</f>
        <v>CFQ7TTC0LCHC</v>
      </c>
      <c r="B1934" s="4">
        <f>Calcuations!B1934</f>
        <v>2</v>
      </c>
      <c r="C1934" s="7" t="str">
        <f>Calcuations!C1934</f>
        <v>Microsoft 365 Business Premium</v>
      </c>
      <c r="D1934" s="4" t="str">
        <f>Calcuations!D1934</f>
        <v>P1Y</v>
      </c>
      <c r="E1934" s="4" t="str">
        <f>Calcuations!E1934</f>
        <v>Annual</v>
      </c>
      <c r="F1934" s="4">
        <f>Calcuations!F1934</f>
        <v>21960</v>
      </c>
      <c r="G1934" s="4">
        <f>Calcuations!G1934</f>
        <v>17568</v>
      </c>
      <c r="H1934" s="12">
        <f>Calcuations!H1934</f>
        <v>0</v>
      </c>
      <c r="I1934" s="4">
        <f>Calcuations!I1934</f>
        <v>17568</v>
      </c>
      <c r="J1934" s="4">
        <f>Calcuations!Z1934</f>
        <v>17568</v>
      </c>
      <c r="K1934" s="4">
        <f>Calcuations!AA1934</f>
        <v>17568</v>
      </c>
      <c r="L1934" s="4">
        <f t="shared" si="62"/>
        <v>18446.400000000001</v>
      </c>
      <c r="M1934" s="4">
        <f t="shared" si="63"/>
        <v>18446.400000000001</v>
      </c>
    </row>
    <row r="1935" spans="1:13">
      <c r="A1935" s="4" t="str">
        <f>Calcuations!A1935</f>
        <v>CFQ7TTC0LCHC</v>
      </c>
      <c r="B1935" s="4" t="str">
        <f>Calcuations!B1935</f>
        <v>001Q</v>
      </c>
      <c r="C1935" s="7" t="str">
        <f>Calcuations!C1935</f>
        <v>Microsoft 365 Business Premium with Copilot</v>
      </c>
      <c r="D1935" s="4" t="str">
        <f>Calcuations!D1935</f>
        <v>P1Y</v>
      </c>
      <c r="E1935" s="4" t="str">
        <f>Calcuations!E1935</f>
        <v>Monthly</v>
      </c>
      <c r="F1935" s="4">
        <f>Calcuations!F1935</f>
        <v>33516</v>
      </c>
      <c r="G1935" s="4">
        <f>Calcuations!G1935</f>
        <v>26812.799999999999</v>
      </c>
      <c r="H1935" s="12">
        <f>Calcuations!H1935</f>
        <v>0</v>
      </c>
      <c r="I1935" s="4">
        <f>Calcuations!I1935</f>
        <v>26812.799999999999</v>
      </c>
      <c r="J1935" s="4">
        <f>Calcuations!Z1935</f>
        <v>26812.799999999999</v>
      </c>
      <c r="K1935" s="4">
        <f>Calcuations!AA1935</f>
        <v>26812.799999999999</v>
      </c>
      <c r="L1935" s="4">
        <f t="shared" si="62"/>
        <v>28153.439999999999</v>
      </c>
      <c r="M1935" s="4">
        <f t="shared" si="63"/>
        <v>28153.439999999999</v>
      </c>
    </row>
    <row r="1936" spans="1:13">
      <c r="A1936" s="4" t="str">
        <f>Calcuations!A1936</f>
        <v>CFQ7TTC0LCHC</v>
      </c>
      <c r="B1936" s="4">
        <f>Calcuations!B1936</f>
        <v>2</v>
      </c>
      <c r="C1936" s="7" t="str">
        <f>Calcuations!C1936</f>
        <v>Microsoft 365 Business Premium</v>
      </c>
      <c r="D1936" s="4" t="str">
        <f>Calcuations!D1936</f>
        <v>P1M</v>
      </c>
      <c r="E1936" s="4" t="str">
        <f>Calcuations!E1936</f>
        <v>Monthly</v>
      </c>
      <c r="F1936" s="4">
        <f>Calcuations!F1936</f>
        <v>2196</v>
      </c>
      <c r="G1936" s="4">
        <f>Calcuations!G1936</f>
        <v>1756.8</v>
      </c>
      <c r="H1936" s="12">
        <f>Calcuations!H1936</f>
        <v>0</v>
      </c>
      <c r="I1936" s="4">
        <f>Calcuations!I1936</f>
        <v>1756.8</v>
      </c>
      <c r="J1936" s="4">
        <f>Calcuations!Z1936</f>
        <v>1756.8</v>
      </c>
      <c r="K1936" s="4">
        <f>Calcuations!AA1936</f>
        <v>1756.8</v>
      </c>
      <c r="L1936" s="4">
        <f t="shared" si="62"/>
        <v>1844.6399999999999</v>
      </c>
      <c r="M1936" s="4">
        <f t="shared" si="63"/>
        <v>1844.6399999999999</v>
      </c>
    </row>
    <row r="1937" spans="1:13" ht="30">
      <c r="A1937" s="4" t="str">
        <f>Calcuations!A1937</f>
        <v>CFQ7TTC0LCHC</v>
      </c>
      <c r="B1937" s="4" t="str">
        <f>Calcuations!B1937</f>
        <v>000J</v>
      </c>
      <c r="C1937" s="7" t="str">
        <f>Calcuations!C1937</f>
        <v>Microsoft 365 Business Premium (Nonprofit Staff Pricing)</v>
      </c>
      <c r="D1937" s="4" t="str">
        <f>Calcuations!D1937</f>
        <v>P1M</v>
      </c>
      <c r="E1937" s="4" t="str">
        <f>Calcuations!E1937</f>
        <v>Monthly</v>
      </c>
      <c r="F1937" s="4">
        <f>Calcuations!F1937</f>
        <v>552</v>
      </c>
      <c r="G1937" s="4">
        <f>Calcuations!G1937</f>
        <v>496.8</v>
      </c>
      <c r="H1937" s="12">
        <f>Calcuations!H1937</f>
        <v>0</v>
      </c>
      <c r="I1937" s="4">
        <f>Calcuations!I1937</f>
        <v>496.8</v>
      </c>
      <c r="J1937" s="4">
        <f>Calcuations!Z1937</f>
        <v>496.8</v>
      </c>
      <c r="K1937" s="4">
        <f>Calcuations!AA1937</f>
        <v>496.8</v>
      </c>
      <c r="L1937" s="4">
        <f t="shared" si="62"/>
        <v>521.64</v>
      </c>
      <c r="M1937" s="4">
        <f t="shared" si="63"/>
        <v>521.64</v>
      </c>
    </row>
    <row r="1938" spans="1:13">
      <c r="A1938" s="4" t="str">
        <f>Calcuations!A1938</f>
        <v>CFQ7TTC0LCHC</v>
      </c>
      <c r="B1938" s="4">
        <f>Calcuations!B1938</f>
        <v>3</v>
      </c>
      <c r="C1938" s="7" t="str">
        <f>Calcuations!C1938</f>
        <v>Microsoft 365 Business Premium</v>
      </c>
      <c r="D1938" s="4" t="str">
        <f>Calcuations!D1938</f>
        <v>P1M</v>
      </c>
      <c r="E1938" s="4" t="str">
        <f>Calcuations!E1938</f>
        <v>None</v>
      </c>
      <c r="F1938" s="4">
        <f>Calcuations!F1938</f>
        <v>0</v>
      </c>
      <c r="G1938" s="4">
        <f>Calcuations!G1938</f>
        <v>0</v>
      </c>
      <c r="H1938" s="12">
        <f>Calcuations!H1938</f>
        <v>0</v>
      </c>
      <c r="I1938" s="4">
        <f>Calcuations!I1938</f>
        <v>0</v>
      </c>
      <c r="J1938" s="4">
        <f>Calcuations!Z1938</f>
        <v>0</v>
      </c>
      <c r="K1938" s="4">
        <f>Calcuations!AA1938</f>
        <v>0</v>
      </c>
      <c r="L1938" s="4">
        <f t="shared" si="62"/>
        <v>0</v>
      </c>
      <c r="M1938" s="4">
        <f t="shared" si="63"/>
        <v>0</v>
      </c>
    </row>
    <row r="1939" spans="1:13" ht="30">
      <c r="A1939" s="4" t="str">
        <f>Calcuations!A1939</f>
        <v>CFQ7TTC0LCHC</v>
      </c>
      <c r="B1939" s="4" t="str">
        <f>Calcuations!B1939</f>
        <v>001R</v>
      </c>
      <c r="C1939" s="7" t="str">
        <f>Calcuations!C1939</f>
        <v>Microsoft 365 Business Premium with Copilot (no Teams)</v>
      </c>
      <c r="D1939" s="4" t="str">
        <f>Calcuations!D1939</f>
        <v>P1Y</v>
      </c>
      <c r="E1939" s="4" t="str">
        <f>Calcuations!E1939</f>
        <v>Monthly</v>
      </c>
      <c r="F1939" s="4">
        <f>Calcuations!F1939</f>
        <v>30177</v>
      </c>
      <c r="G1939" s="4">
        <f>Calcuations!G1939</f>
        <v>24141.599999999999</v>
      </c>
      <c r="H1939" s="12">
        <f>Calcuations!H1939</f>
        <v>0</v>
      </c>
      <c r="I1939" s="4">
        <f>Calcuations!I1939</f>
        <v>24141.599999999999</v>
      </c>
      <c r="J1939" s="4">
        <f>Calcuations!Z1939</f>
        <v>24141.599999999999</v>
      </c>
      <c r="K1939" s="4">
        <f>Calcuations!AA1939</f>
        <v>24141.599999999999</v>
      </c>
      <c r="L1939" s="4">
        <f t="shared" si="62"/>
        <v>25348.68</v>
      </c>
      <c r="M1939" s="4">
        <f t="shared" si="63"/>
        <v>25348.68</v>
      </c>
    </row>
    <row r="1940" spans="1:13" ht="30">
      <c r="A1940" s="4" t="str">
        <f>Calcuations!A1940</f>
        <v>CFQ7TTC0LCHC</v>
      </c>
      <c r="B1940" s="4" t="str">
        <f>Calcuations!B1940</f>
        <v>000M</v>
      </c>
      <c r="C1940" s="7" t="str">
        <f>Calcuations!C1940</f>
        <v>Microsoft 365 Business Premium (Nonprofit Staff Pricing)</v>
      </c>
      <c r="D1940" s="4" t="str">
        <f>Calcuations!D1940</f>
        <v>P1M</v>
      </c>
      <c r="E1940" s="4" t="str">
        <f>Calcuations!E1940</f>
        <v>None</v>
      </c>
      <c r="F1940" s="4">
        <f>Calcuations!F1940</f>
        <v>0</v>
      </c>
      <c r="G1940" s="4">
        <f>Calcuations!G1940</f>
        <v>0</v>
      </c>
      <c r="H1940" s="12">
        <f>Calcuations!H1940</f>
        <v>0</v>
      </c>
      <c r="I1940" s="4">
        <f>Calcuations!I1940</f>
        <v>0</v>
      </c>
      <c r="J1940" s="4">
        <f>Calcuations!Z1940</f>
        <v>0</v>
      </c>
      <c r="K1940" s="4">
        <f>Calcuations!AA1940</f>
        <v>0</v>
      </c>
      <c r="L1940" s="4">
        <f t="shared" si="62"/>
        <v>0</v>
      </c>
      <c r="M1940" s="4">
        <f t="shared" si="63"/>
        <v>0</v>
      </c>
    </row>
    <row r="1941" spans="1:13">
      <c r="A1941" s="4" t="str">
        <f>Calcuations!A1941</f>
        <v>CFQ7TTC0LCHC</v>
      </c>
      <c r="B1941" s="4" t="str">
        <f>Calcuations!B1941</f>
        <v>001Q</v>
      </c>
      <c r="C1941" s="7" t="str">
        <f>Calcuations!C1941</f>
        <v>Microsoft 365 Business Premium with Copilot</v>
      </c>
      <c r="D1941" s="4" t="str">
        <f>Calcuations!D1941</f>
        <v>P1Y</v>
      </c>
      <c r="E1941" s="4" t="str">
        <f>Calcuations!E1941</f>
        <v>Annual</v>
      </c>
      <c r="F1941" s="4">
        <f>Calcuations!F1941</f>
        <v>31920</v>
      </c>
      <c r="G1941" s="4">
        <f>Calcuations!G1941</f>
        <v>25536</v>
      </c>
      <c r="H1941" s="12">
        <f>Calcuations!H1941</f>
        <v>0</v>
      </c>
      <c r="I1941" s="4">
        <f>Calcuations!I1941</f>
        <v>25536</v>
      </c>
      <c r="J1941" s="4">
        <f>Calcuations!Z1941</f>
        <v>25536</v>
      </c>
      <c r="K1941" s="4">
        <f>Calcuations!AA1941</f>
        <v>25536</v>
      </c>
      <c r="L1941" s="4">
        <f t="shared" si="62"/>
        <v>26812.799999999999</v>
      </c>
      <c r="M1941" s="4">
        <f t="shared" si="63"/>
        <v>26812.799999999999</v>
      </c>
    </row>
    <row r="1942" spans="1:13">
      <c r="A1942" s="4" t="str">
        <f>Calcuations!A1942</f>
        <v>CFQ7TTC0LCHC</v>
      </c>
      <c r="B1942" s="4" t="str">
        <f>Calcuations!B1942</f>
        <v>001Q</v>
      </c>
      <c r="C1942" s="7" t="str">
        <f>Calcuations!C1942</f>
        <v>Microsoft 365 Business Premium with Copilot</v>
      </c>
      <c r="D1942" s="4" t="str">
        <f>Calcuations!D1942</f>
        <v>P1M</v>
      </c>
      <c r="E1942" s="4" t="str">
        <f>Calcuations!E1942</f>
        <v>Monthly</v>
      </c>
      <c r="F1942" s="4">
        <f>Calcuations!F1942</f>
        <v>3192</v>
      </c>
      <c r="G1942" s="4">
        <f>Calcuations!G1942</f>
        <v>2553.6</v>
      </c>
      <c r="H1942" s="12">
        <f>Calcuations!H1942</f>
        <v>0</v>
      </c>
      <c r="I1942" s="4">
        <f>Calcuations!I1942</f>
        <v>2553.6</v>
      </c>
      <c r="J1942" s="4">
        <f>Calcuations!Z1942</f>
        <v>2553.6</v>
      </c>
      <c r="K1942" s="4">
        <f>Calcuations!AA1942</f>
        <v>2553.6</v>
      </c>
      <c r="L1942" s="4">
        <f t="shared" si="62"/>
        <v>2681.2799999999997</v>
      </c>
      <c r="M1942" s="4">
        <f t="shared" si="63"/>
        <v>2681.2799999999997</v>
      </c>
    </row>
    <row r="1943" spans="1:13">
      <c r="A1943" s="4" t="str">
        <f>Calcuations!A1943</f>
        <v>CFQ7TTC0LCHC</v>
      </c>
      <c r="B1943" s="4" t="str">
        <f>Calcuations!B1943</f>
        <v>000P</v>
      </c>
      <c r="C1943" s="7" t="str">
        <f>Calcuations!C1943</f>
        <v>Microsoft 365 Business Premium (no Teams)</v>
      </c>
      <c r="D1943" s="4" t="str">
        <f>Calcuations!D1943</f>
        <v>P1M</v>
      </c>
      <c r="E1943" s="4" t="str">
        <f>Calcuations!E1943</f>
        <v>None</v>
      </c>
      <c r="F1943" s="4">
        <f>Calcuations!F1943</f>
        <v>0</v>
      </c>
      <c r="G1943" s="4">
        <f>Calcuations!G1943</f>
        <v>0</v>
      </c>
      <c r="H1943" s="12">
        <f>Calcuations!H1943</f>
        <v>0</v>
      </c>
      <c r="I1943" s="4">
        <f>Calcuations!I1943</f>
        <v>0</v>
      </c>
      <c r="J1943" s="4">
        <f>Calcuations!Z1943</f>
        <v>0</v>
      </c>
      <c r="K1943" s="4">
        <f>Calcuations!AA1943</f>
        <v>0</v>
      </c>
      <c r="L1943" s="4">
        <f t="shared" si="62"/>
        <v>0</v>
      </c>
      <c r="M1943" s="4">
        <f t="shared" si="63"/>
        <v>0</v>
      </c>
    </row>
    <row r="1944" spans="1:13">
      <c r="A1944" s="4" t="str">
        <f>Calcuations!A1944</f>
        <v>CFQ7TTC0LCHC</v>
      </c>
      <c r="B1944" s="4" t="str">
        <f>Calcuations!B1944</f>
        <v>000N</v>
      </c>
      <c r="C1944" s="7" t="str">
        <f>Calcuations!C1944</f>
        <v>Microsoft 365 Business Premium (no Teams)</v>
      </c>
      <c r="D1944" s="4" t="str">
        <f>Calcuations!D1944</f>
        <v>P1Y</v>
      </c>
      <c r="E1944" s="4" t="str">
        <f>Calcuations!E1944</f>
        <v>Monthly</v>
      </c>
      <c r="F1944" s="4">
        <f>Calcuations!F1944</f>
        <v>19719</v>
      </c>
      <c r="G1944" s="4">
        <f>Calcuations!G1944</f>
        <v>15775.2</v>
      </c>
      <c r="H1944" s="12">
        <f>Calcuations!H1944</f>
        <v>0</v>
      </c>
      <c r="I1944" s="4">
        <f>Calcuations!I1944</f>
        <v>15775.2</v>
      </c>
      <c r="J1944" s="4">
        <f>Calcuations!Z1944</f>
        <v>15775.2</v>
      </c>
      <c r="K1944" s="4">
        <f>Calcuations!AA1944</f>
        <v>15775.2</v>
      </c>
      <c r="L1944" s="4">
        <f t="shared" si="62"/>
        <v>16563.96</v>
      </c>
      <c r="M1944" s="4">
        <f t="shared" si="63"/>
        <v>16563.96</v>
      </c>
    </row>
    <row r="1945" spans="1:13">
      <c r="A1945" s="4" t="str">
        <f>Calcuations!A1945</f>
        <v>CFQ7TTC0LCHC</v>
      </c>
      <c r="B1945" s="4" t="str">
        <f>Calcuations!B1945</f>
        <v>000N</v>
      </c>
      <c r="C1945" s="7" t="str">
        <f>Calcuations!C1945</f>
        <v>Microsoft 365 Business Premium (no Teams)</v>
      </c>
      <c r="D1945" s="4" t="str">
        <f>Calcuations!D1945</f>
        <v>P1M</v>
      </c>
      <c r="E1945" s="4" t="str">
        <f>Calcuations!E1945</f>
        <v>Monthly</v>
      </c>
      <c r="F1945" s="4">
        <f>Calcuations!F1945</f>
        <v>1878</v>
      </c>
      <c r="G1945" s="4">
        <f>Calcuations!G1945</f>
        <v>1502.4</v>
      </c>
      <c r="H1945" s="12">
        <f>Calcuations!H1945</f>
        <v>0</v>
      </c>
      <c r="I1945" s="4">
        <f>Calcuations!I1945</f>
        <v>1502.4</v>
      </c>
      <c r="J1945" s="4">
        <f>Calcuations!Z1945</f>
        <v>1502.4</v>
      </c>
      <c r="K1945" s="4">
        <f>Calcuations!AA1945</f>
        <v>1502.4</v>
      </c>
      <c r="L1945" s="4">
        <f t="shared" si="62"/>
        <v>1577.52</v>
      </c>
      <c r="M1945" s="4">
        <f t="shared" si="63"/>
        <v>1577.52</v>
      </c>
    </row>
    <row r="1946" spans="1:13">
      <c r="A1946" s="4" t="str">
        <f>Calcuations!A1946</f>
        <v>CFQ7TTC0LDPB</v>
      </c>
      <c r="B1946" s="4">
        <f>Calcuations!B1946</f>
        <v>1</v>
      </c>
      <c r="C1946" s="7" t="str">
        <f>Calcuations!C1946</f>
        <v>Microsoft 365 Business Standard</v>
      </c>
      <c r="D1946" s="4" t="str">
        <f>Calcuations!D1946</f>
        <v>P1Y</v>
      </c>
      <c r="E1946" s="4" t="str">
        <f>Calcuations!E1946</f>
        <v>Annual</v>
      </c>
      <c r="F1946" s="4">
        <f>Calcuations!F1946</f>
        <v>10320</v>
      </c>
      <c r="G1946" s="4">
        <f>Calcuations!G1946</f>
        <v>8256</v>
      </c>
      <c r="H1946" s="12">
        <f>Calcuations!H1946</f>
        <v>0</v>
      </c>
      <c r="I1946" s="4">
        <f>Calcuations!I1946</f>
        <v>8256</v>
      </c>
      <c r="J1946" s="4">
        <f>Calcuations!Z1946</f>
        <v>8256</v>
      </c>
      <c r="K1946" s="4">
        <f>Calcuations!AA1946</f>
        <v>8256</v>
      </c>
      <c r="L1946" s="4">
        <f t="shared" si="62"/>
        <v>8668.7999999999993</v>
      </c>
      <c r="M1946" s="4">
        <f t="shared" si="63"/>
        <v>8668.7999999999993</v>
      </c>
    </row>
    <row r="1947" spans="1:13">
      <c r="A1947" s="4" t="str">
        <f>Calcuations!A1947</f>
        <v>CFQ7TTC0LDPB</v>
      </c>
      <c r="B1947" s="4">
        <f>Calcuations!B1947</f>
        <v>1</v>
      </c>
      <c r="C1947" s="7" t="str">
        <f>Calcuations!C1947</f>
        <v>Microsoft 365 Business Standard</v>
      </c>
      <c r="D1947" s="4" t="str">
        <f>Calcuations!D1947</f>
        <v>P1M</v>
      </c>
      <c r="E1947" s="4" t="str">
        <f>Calcuations!E1947</f>
        <v>Monthly</v>
      </c>
      <c r="F1947" s="4">
        <f>Calcuations!F1947</f>
        <v>1032</v>
      </c>
      <c r="G1947" s="4">
        <f>Calcuations!G1947</f>
        <v>825.6</v>
      </c>
      <c r="H1947" s="12">
        <f>Calcuations!H1947</f>
        <v>0</v>
      </c>
      <c r="I1947" s="4">
        <f>Calcuations!I1947</f>
        <v>825.6</v>
      </c>
      <c r="J1947" s="4">
        <f>Calcuations!Z1947</f>
        <v>825.6</v>
      </c>
      <c r="K1947" s="4">
        <f>Calcuations!AA1947</f>
        <v>825.6</v>
      </c>
      <c r="L1947" s="4">
        <f t="shared" si="62"/>
        <v>866.88</v>
      </c>
      <c r="M1947" s="4">
        <f t="shared" si="63"/>
        <v>866.88</v>
      </c>
    </row>
    <row r="1948" spans="1:13">
      <c r="A1948" s="4" t="str">
        <f>Calcuations!A1948</f>
        <v>CFQ7TTC0LDPB</v>
      </c>
      <c r="B1948" s="4">
        <f>Calcuations!B1948</f>
        <v>12</v>
      </c>
      <c r="C1948" s="7" t="str">
        <f>Calcuations!C1948</f>
        <v>Microsoft 365 Business Standard (no Teams)</v>
      </c>
      <c r="D1948" s="4" t="str">
        <f>Calcuations!D1948</f>
        <v>P1M</v>
      </c>
      <c r="E1948" s="4" t="str">
        <f>Calcuations!E1948</f>
        <v>None</v>
      </c>
      <c r="F1948" s="4">
        <f>Calcuations!F1948</f>
        <v>0</v>
      </c>
      <c r="G1948" s="4">
        <f>Calcuations!G1948</f>
        <v>0</v>
      </c>
      <c r="H1948" s="12">
        <f>Calcuations!H1948</f>
        <v>0</v>
      </c>
      <c r="I1948" s="4">
        <f>Calcuations!I1948</f>
        <v>0</v>
      </c>
      <c r="J1948" s="4">
        <f>Calcuations!Z1948</f>
        <v>0</v>
      </c>
      <c r="K1948" s="4">
        <f>Calcuations!AA1948</f>
        <v>0</v>
      </c>
      <c r="L1948" s="4">
        <f t="shared" si="62"/>
        <v>0</v>
      </c>
      <c r="M1948" s="4">
        <f t="shared" si="63"/>
        <v>0</v>
      </c>
    </row>
    <row r="1949" spans="1:13" ht="30">
      <c r="A1949" s="4" t="str">
        <f>Calcuations!A1949</f>
        <v>CFQ7TTC0LDPB</v>
      </c>
      <c r="B1949" s="4" t="str">
        <f>Calcuations!B1949</f>
        <v>001W</v>
      </c>
      <c r="C1949" s="7" t="str">
        <f>Calcuations!C1949</f>
        <v>Microsoft 365 Business Standard with Copilot (no Teams)</v>
      </c>
      <c r="D1949" s="4" t="str">
        <f>Calcuations!D1949</f>
        <v>P1Y</v>
      </c>
      <c r="E1949" s="4" t="str">
        <f>Calcuations!E1949</f>
        <v>Annual</v>
      </c>
      <c r="F1949" s="4">
        <f>Calcuations!F1949</f>
        <v>20280</v>
      </c>
      <c r="G1949" s="4">
        <f>Calcuations!G1949</f>
        <v>16224</v>
      </c>
      <c r="H1949" s="12">
        <f>Calcuations!H1949</f>
        <v>0</v>
      </c>
      <c r="I1949" s="4">
        <f>Calcuations!I1949</f>
        <v>16224</v>
      </c>
      <c r="J1949" s="4">
        <f>Calcuations!Z1949</f>
        <v>16224</v>
      </c>
      <c r="K1949" s="4">
        <f>Calcuations!AA1949</f>
        <v>16224</v>
      </c>
      <c r="L1949" s="4">
        <f t="shared" si="62"/>
        <v>17035.2</v>
      </c>
      <c r="M1949" s="4">
        <f t="shared" si="63"/>
        <v>17035.2</v>
      </c>
    </row>
    <row r="1950" spans="1:13" ht="30">
      <c r="A1950" s="4" t="str">
        <f>Calcuations!A1950</f>
        <v>CFQ7TTC0LDPB</v>
      </c>
      <c r="B1950" s="4" t="str">
        <f>Calcuations!B1950</f>
        <v>000M</v>
      </c>
      <c r="C1950" s="7" t="str">
        <f>Calcuations!C1950</f>
        <v>Microsoft 365 Business Standard (Non-Profit Pricing)</v>
      </c>
      <c r="D1950" s="4" t="str">
        <f>Calcuations!D1950</f>
        <v>P1Y</v>
      </c>
      <c r="E1950" s="4" t="str">
        <f>Calcuations!E1950</f>
        <v>Annual</v>
      </c>
      <c r="F1950" s="4">
        <f>Calcuations!F1950</f>
        <v>2460</v>
      </c>
      <c r="G1950" s="4">
        <f>Calcuations!G1950</f>
        <v>2214</v>
      </c>
      <c r="H1950" s="12">
        <f>Calcuations!H1950</f>
        <v>0</v>
      </c>
      <c r="I1950" s="4">
        <f>Calcuations!I1950</f>
        <v>2214</v>
      </c>
      <c r="J1950" s="4">
        <f>Calcuations!Z1950</f>
        <v>2214</v>
      </c>
      <c r="K1950" s="4">
        <f>Calcuations!AA1950</f>
        <v>2214</v>
      </c>
      <c r="L1950" s="4">
        <f t="shared" ref="L1950:L2013" si="64">J1950+(J1950*0.05)</f>
        <v>2324.6999999999998</v>
      </c>
      <c r="M1950" s="4">
        <f t="shared" ref="M1950:M2013" si="65">K1950+(K1950*0.05)</f>
        <v>2324.6999999999998</v>
      </c>
    </row>
    <row r="1951" spans="1:13">
      <c r="A1951" s="4" t="str">
        <f>Calcuations!A1951</f>
        <v>CFQ7TTC0LDPB</v>
      </c>
      <c r="B1951" s="4">
        <f>Calcuations!B1951</f>
        <v>5</v>
      </c>
      <c r="C1951" s="7" t="str">
        <f>Calcuations!C1951</f>
        <v>Microsoft 365 Business Standard</v>
      </c>
      <c r="D1951" s="4" t="str">
        <f>Calcuations!D1951</f>
        <v>P1M</v>
      </c>
      <c r="E1951" s="4" t="str">
        <f>Calcuations!E1951</f>
        <v>None</v>
      </c>
      <c r="F1951" s="4">
        <f>Calcuations!F1951</f>
        <v>0</v>
      </c>
      <c r="G1951" s="4">
        <f>Calcuations!G1951</f>
        <v>0</v>
      </c>
      <c r="H1951" s="12">
        <f>Calcuations!H1951</f>
        <v>0</v>
      </c>
      <c r="I1951" s="4">
        <f>Calcuations!I1951</f>
        <v>0</v>
      </c>
      <c r="J1951" s="4">
        <f>Calcuations!Z1951</f>
        <v>0</v>
      </c>
      <c r="K1951" s="4">
        <f>Calcuations!AA1951</f>
        <v>0</v>
      </c>
      <c r="L1951" s="4">
        <f t="shared" si="64"/>
        <v>0</v>
      </c>
      <c r="M1951" s="4">
        <f t="shared" si="65"/>
        <v>0</v>
      </c>
    </row>
    <row r="1952" spans="1:13" ht="30">
      <c r="A1952" s="4" t="str">
        <f>Calcuations!A1952</f>
        <v>CFQ7TTC0LDPB</v>
      </c>
      <c r="B1952" s="4" t="str">
        <f>Calcuations!B1952</f>
        <v>001W</v>
      </c>
      <c r="C1952" s="7" t="str">
        <f>Calcuations!C1952</f>
        <v>Microsoft 365 Business Standard with Copilot (no Teams)</v>
      </c>
      <c r="D1952" s="4" t="str">
        <f>Calcuations!D1952</f>
        <v>P1Y</v>
      </c>
      <c r="E1952" s="4" t="str">
        <f>Calcuations!E1952</f>
        <v>Monthly</v>
      </c>
      <c r="F1952" s="4">
        <f>Calcuations!F1952</f>
        <v>21294</v>
      </c>
      <c r="G1952" s="4">
        <f>Calcuations!G1952</f>
        <v>17035.2</v>
      </c>
      <c r="H1952" s="12">
        <f>Calcuations!H1952</f>
        <v>0</v>
      </c>
      <c r="I1952" s="4">
        <f>Calcuations!I1952</f>
        <v>17035.2</v>
      </c>
      <c r="J1952" s="4">
        <f>Calcuations!Z1952</f>
        <v>17035.2</v>
      </c>
      <c r="K1952" s="4">
        <f>Calcuations!AA1952</f>
        <v>17035.2</v>
      </c>
      <c r="L1952" s="4">
        <f t="shared" si="64"/>
        <v>17886.96</v>
      </c>
      <c r="M1952" s="4">
        <f t="shared" si="65"/>
        <v>17886.96</v>
      </c>
    </row>
    <row r="1953" spans="1:13" ht="30">
      <c r="A1953" s="4" t="str">
        <f>Calcuations!A1953</f>
        <v>CFQ7TTC0LDPB</v>
      </c>
      <c r="B1953" s="4" t="str">
        <f>Calcuations!B1953</f>
        <v>001W</v>
      </c>
      <c r="C1953" s="7" t="str">
        <f>Calcuations!C1953</f>
        <v>Microsoft 365 Business Standard with Copilot (no Teams)</v>
      </c>
      <c r="D1953" s="4" t="str">
        <f>Calcuations!D1953</f>
        <v>P1M</v>
      </c>
      <c r="E1953" s="4" t="str">
        <f>Calcuations!E1953</f>
        <v>Monthly</v>
      </c>
      <c r="F1953" s="4">
        <f>Calcuations!F1953</f>
        <v>2028</v>
      </c>
      <c r="G1953" s="4">
        <f>Calcuations!G1953</f>
        <v>1622.4</v>
      </c>
      <c r="H1953" s="12">
        <f>Calcuations!H1953</f>
        <v>0</v>
      </c>
      <c r="I1953" s="4">
        <f>Calcuations!I1953</f>
        <v>1622.4</v>
      </c>
      <c r="J1953" s="4">
        <f>Calcuations!Z1953</f>
        <v>1622.4</v>
      </c>
      <c r="K1953" s="4">
        <f>Calcuations!AA1953</f>
        <v>1622.4</v>
      </c>
      <c r="L1953" s="4">
        <f t="shared" si="64"/>
        <v>1703.52</v>
      </c>
      <c r="M1953" s="4">
        <f t="shared" si="65"/>
        <v>1703.52</v>
      </c>
    </row>
    <row r="1954" spans="1:13" ht="30">
      <c r="A1954" s="4" t="str">
        <f>Calcuations!A1954</f>
        <v>CFQ7TTC0LDPB</v>
      </c>
      <c r="B1954" s="4" t="str">
        <f>Calcuations!B1954</f>
        <v>000Q</v>
      </c>
      <c r="C1954" s="7" t="str">
        <f>Calcuations!C1954</f>
        <v>Microsoft 365 Business Standard (Non-Profit Pricing)</v>
      </c>
      <c r="D1954" s="4" t="str">
        <f>Calcuations!D1954</f>
        <v>P1M</v>
      </c>
      <c r="E1954" s="4" t="str">
        <f>Calcuations!E1954</f>
        <v>None</v>
      </c>
      <c r="F1954" s="4">
        <f>Calcuations!F1954</f>
        <v>0</v>
      </c>
      <c r="G1954" s="4">
        <f>Calcuations!G1954</f>
        <v>0</v>
      </c>
      <c r="H1954" s="12">
        <f>Calcuations!H1954</f>
        <v>0</v>
      </c>
      <c r="I1954" s="4">
        <f>Calcuations!I1954</f>
        <v>0</v>
      </c>
      <c r="J1954" s="4">
        <f>Calcuations!Z1954</f>
        <v>0</v>
      </c>
      <c r="K1954" s="4">
        <f>Calcuations!AA1954</f>
        <v>0</v>
      </c>
      <c r="L1954" s="4">
        <f t="shared" si="64"/>
        <v>0</v>
      </c>
      <c r="M1954" s="4">
        <f t="shared" si="65"/>
        <v>0</v>
      </c>
    </row>
    <row r="1955" spans="1:13">
      <c r="A1955" s="4" t="str">
        <f>Calcuations!A1955</f>
        <v>CFQ7TTC0LDPB</v>
      </c>
      <c r="B1955" s="4">
        <f>Calcuations!B1955</f>
        <v>1</v>
      </c>
      <c r="C1955" s="7" t="str">
        <f>Calcuations!C1955</f>
        <v>Microsoft 365 Business Standard</v>
      </c>
      <c r="D1955" s="4" t="str">
        <f>Calcuations!D1955</f>
        <v>P1Y</v>
      </c>
      <c r="E1955" s="4" t="str">
        <f>Calcuations!E1955</f>
        <v>Monthly</v>
      </c>
      <c r="F1955" s="4">
        <f>Calcuations!F1955</f>
        <v>10836</v>
      </c>
      <c r="G1955" s="4">
        <f>Calcuations!G1955</f>
        <v>8668.7999999999993</v>
      </c>
      <c r="H1955" s="12">
        <f>Calcuations!H1955</f>
        <v>0</v>
      </c>
      <c r="I1955" s="4">
        <f>Calcuations!I1955</f>
        <v>8668.7999999999993</v>
      </c>
      <c r="J1955" s="4">
        <f>Calcuations!Z1955</f>
        <v>8668.7999999999993</v>
      </c>
      <c r="K1955" s="4">
        <f>Calcuations!AA1955</f>
        <v>8668.7999999999993</v>
      </c>
      <c r="L1955" s="4">
        <f t="shared" si="64"/>
        <v>9102.24</v>
      </c>
      <c r="M1955" s="4">
        <f t="shared" si="65"/>
        <v>9102.24</v>
      </c>
    </row>
    <row r="1956" spans="1:13">
      <c r="A1956" s="4" t="str">
        <f>Calcuations!A1956</f>
        <v>CFQ7TTC0LDPB</v>
      </c>
      <c r="B1956" s="4">
        <f>Calcuations!B1956</f>
        <v>11</v>
      </c>
      <c r="C1956" s="7" t="str">
        <f>Calcuations!C1956</f>
        <v>Microsoft 365 Business Standard (no Teams)</v>
      </c>
      <c r="D1956" s="4" t="str">
        <f>Calcuations!D1956</f>
        <v>P1M</v>
      </c>
      <c r="E1956" s="4" t="str">
        <f>Calcuations!E1956</f>
        <v>Monthly</v>
      </c>
      <c r="F1956" s="4">
        <f>Calcuations!F1956</f>
        <v>798</v>
      </c>
      <c r="G1956" s="4">
        <f>Calcuations!G1956</f>
        <v>638.4</v>
      </c>
      <c r="H1956" s="12">
        <f>Calcuations!H1956</f>
        <v>0</v>
      </c>
      <c r="I1956" s="4">
        <f>Calcuations!I1956</f>
        <v>638.4</v>
      </c>
      <c r="J1956" s="4">
        <f>Calcuations!Z1956</f>
        <v>638.4</v>
      </c>
      <c r="K1956" s="4">
        <f>Calcuations!AA1956</f>
        <v>638.4</v>
      </c>
      <c r="L1956" s="4">
        <f t="shared" si="64"/>
        <v>670.31999999999994</v>
      </c>
      <c r="M1956" s="4">
        <f t="shared" si="65"/>
        <v>670.31999999999994</v>
      </c>
    </row>
    <row r="1957" spans="1:13">
      <c r="A1957" s="4" t="str">
        <f>Calcuations!A1957</f>
        <v>CFQ7TTC0LDPB</v>
      </c>
      <c r="B1957" s="4" t="str">
        <f>Calcuations!B1957</f>
        <v>001X</v>
      </c>
      <c r="C1957" s="7" t="str">
        <f>Calcuations!C1957</f>
        <v>Microsoft 365 Business Standard with Copilot</v>
      </c>
      <c r="D1957" s="4" t="str">
        <f>Calcuations!D1957</f>
        <v>P1Y</v>
      </c>
      <c r="E1957" s="4" t="str">
        <f>Calcuations!E1957</f>
        <v>Annual</v>
      </c>
      <c r="F1957" s="4">
        <f>Calcuations!F1957</f>
        <v>23460</v>
      </c>
      <c r="G1957" s="4">
        <f>Calcuations!G1957</f>
        <v>18768</v>
      </c>
      <c r="H1957" s="12">
        <f>Calcuations!H1957</f>
        <v>0</v>
      </c>
      <c r="I1957" s="4">
        <f>Calcuations!I1957</f>
        <v>18768</v>
      </c>
      <c r="J1957" s="4">
        <f>Calcuations!Z1957</f>
        <v>18768</v>
      </c>
      <c r="K1957" s="4">
        <f>Calcuations!AA1957</f>
        <v>18768</v>
      </c>
      <c r="L1957" s="4">
        <f t="shared" si="64"/>
        <v>19706.400000000001</v>
      </c>
      <c r="M1957" s="4">
        <f t="shared" si="65"/>
        <v>19706.400000000001</v>
      </c>
    </row>
    <row r="1958" spans="1:13">
      <c r="A1958" s="4" t="str">
        <f>Calcuations!A1958</f>
        <v>CFQ7TTC0LDPB</v>
      </c>
      <c r="B1958" s="4" t="str">
        <f>Calcuations!B1958</f>
        <v>001X</v>
      </c>
      <c r="C1958" s="7" t="str">
        <f>Calcuations!C1958</f>
        <v>Microsoft 365 Business Standard with Copilot</v>
      </c>
      <c r="D1958" s="4" t="str">
        <f>Calcuations!D1958</f>
        <v>P1M</v>
      </c>
      <c r="E1958" s="4" t="str">
        <f>Calcuations!E1958</f>
        <v>Monthly</v>
      </c>
      <c r="F1958" s="4">
        <f>Calcuations!F1958</f>
        <v>2346</v>
      </c>
      <c r="G1958" s="4">
        <f>Calcuations!G1958</f>
        <v>1876.8</v>
      </c>
      <c r="H1958" s="12">
        <f>Calcuations!H1958</f>
        <v>0</v>
      </c>
      <c r="I1958" s="4">
        <f>Calcuations!I1958</f>
        <v>1876.8</v>
      </c>
      <c r="J1958" s="4">
        <f>Calcuations!Z1958</f>
        <v>1876.8</v>
      </c>
      <c r="K1958" s="4">
        <f>Calcuations!AA1958</f>
        <v>1876.8</v>
      </c>
      <c r="L1958" s="4">
        <f t="shared" si="64"/>
        <v>1970.6399999999999</v>
      </c>
      <c r="M1958" s="4">
        <f t="shared" si="65"/>
        <v>1970.6399999999999</v>
      </c>
    </row>
    <row r="1959" spans="1:13">
      <c r="A1959" s="4" t="str">
        <f>Calcuations!A1959</f>
        <v>CFQ7TTC0LDPB</v>
      </c>
      <c r="B1959" s="4">
        <f>Calcuations!B1959</f>
        <v>11</v>
      </c>
      <c r="C1959" s="7" t="str">
        <f>Calcuations!C1959</f>
        <v>Microsoft 365 Business Standard (no Teams)</v>
      </c>
      <c r="D1959" s="4" t="str">
        <f>Calcuations!D1959</f>
        <v>P1Y</v>
      </c>
      <c r="E1959" s="4" t="str">
        <f>Calcuations!E1959</f>
        <v>Monthly</v>
      </c>
      <c r="F1959" s="4">
        <f>Calcuations!F1959</f>
        <v>8379</v>
      </c>
      <c r="G1959" s="4">
        <f>Calcuations!G1959</f>
        <v>6703.2</v>
      </c>
      <c r="H1959" s="12">
        <f>Calcuations!H1959</f>
        <v>0</v>
      </c>
      <c r="I1959" s="4">
        <f>Calcuations!I1959</f>
        <v>6703.2</v>
      </c>
      <c r="J1959" s="4">
        <f>Calcuations!Z1959</f>
        <v>6703.2</v>
      </c>
      <c r="K1959" s="4">
        <f>Calcuations!AA1959</f>
        <v>6703.2</v>
      </c>
      <c r="L1959" s="4">
        <f t="shared" si="64"/>
        <v>7038.36</v>
      </c>
      <c r="M1959" s="4">
        <f t="shared" si="65"/>
        <v>7038.36</v>
      </c>
    </row>
    <row r="1960" spans="1:13" ht="30">
      <c r="A1960" s="4" t="str">
        <f>Calcuations!A1960</f>
        <v>CFQ7TTC0LDPB</v>
      </c>
      <c r="B1960" s="4" t="str">
        <f>Calcuations!B1960</f>
        <v>000M</v>
      </c>
      <c r="C1960" s="7" t="str">
        <f>Calcuations!C1960</f>
        <v>Microsoft 365 Business Standard (Non-Profit Pricing)</v>
      </c>
      <c r="D1960" s="4" t="str">
        <f>Calcuations!D1960</f>
        <v>P1M</v>
      </c>
      <c r="E1960" s="4" t="str">
        <f>Calcuations!E1960</f>
        <v>Monthly</v>
      </c>
      <c r="F1960" s="4">
        <f>Calcuations!F1960</f>
        <v>246</v>
      </c>
      <c r="G1960" s="4">
        <f>Calcuations!G1960</f>
        <v>221.4</v>
      </c>
      <c r="H1960" s="12">
        <f>Calcuations!H1960</f>
        <v>0</v>
      </c>
      <c r="I1960" s="4">
        <f>Calcuations!I1960</f>
        <v>221.4</v>
      </c>
      <c r="J1960" s="4">
        <f>Calcuations!Z1960</f>
        <v>221.4</v>
      </c>
      <c r="K1960" s="4">
        <f>Calcuations!AA1960</f>
        <v>221.4</v>
      </c>
      <c r="L1960" s="4">
        <f t="shared" si="64"/>
        <v>232.47</v>
      </c>
      <c r="M1960" s="4">
        <f t="shared" si="65"/>
        <v>232.47</v>
      </c>
    </row>
    <row r="1961" spans="1:13">
      <c r="A1961" s="4" t="str">
        <f>Calcuations!A1961</f>
        <v>CFQ7TTC0LDPB</v>
      </c>
      <c r="B1961" s="4" t="str">
        <f>Calcuations!B1961</f>
        <v>001X</v>
      </c>
      <c r="C1961" s="7" t="str">
        <f>Calcuations!C1961</f>
        <v>Microsoft 365 Business Standard with Copilot</v>
      </c>
      <c r="D1961" s="4" t="str">
        <f>Calcuations!D1961</f>
        <v>P1Y</v>
      </c>
      <c r="E1961" s="4" t="str">
        <f>Calcuations!E1961</f>
        <v>Monthly</v>
      </c>
      <c r="F1961" s="4">
        <f>Calcuations!F1961</f>
        <v>24633</v>
      </c>
      <c r="G1961" s="4">
        <f>Calcuations!G1961</f>
        <v>19706.400000000001</v>
      </c>
      <c r="H1961" s="12">
        <f>Calcuations!H1961</f>
        <v>0</v>
      </c>
      <c r="I1961" s="4">
        <f>Calcuations!I1961</f>
        <v>19706.400000000001</v>
      </c>
      <c r="J1961" s="4">
        <f>Calcuations!Z1961</f>
        <v>19706.400000000001</v>
      </c>
      <c r="K1961" s="4">
        <f>Calcuations!AA1961</f>
        <v>19706.400000000001</v>
      </c>
      <c r="L1961" s="4">
        <f t="shared" si="64"/>
        <v>20691.72</v>
      </c>
      <c r="M1961" s="4">
        <f t="shared" si="65"/>
        <v>20691.72</v>
      </c>
    </row>
    <row r="1962" spans="1:13" ht="30">
      <c r="A1962" s="4" t="str">
        <f>Calcuations!A1962</f>
        <v>CFQ7TTC0LDPB</v>
      </c>
      <c r="B1962" s="4" t="str">
        <f>Calcuations!B1962</f>
        <v>000M</v>
      </c>
      <c r="C1962" s="7" t="str">
        <f>Calcuations!C1962</f>
        <v>Microsoft 365 Business Standard (Non-Profit Pricing)</v>
      </c>
      <c r="D1962" s="4" t="str">
        <f>Calcuations!D1962</f>
        <v>P1Y</v>
      </c>
      <c r="E1962" s="4" t="str">
        <f>Calcuations!E1962</f>
        <v>Monthly</v>
      </c>
      <c r="F1962" s="4">
        <f>Calcuations!F1962</f>
        <v>2583</v>
      </c>
      <c r="G1962" s="4">
        <f>Calcuations!G1962</f>
        <v>2324.7600000000002</v>
      </c>
      <c r="H1962" s="12">
        <f>Calcuations!H1962</f>
        <v>0</v>
      </c>
      <c r="I1962" s="4">
        <f>Calcuations!I1962</f>
        <v>2324.7600000000002</v>
      </c>
      <c r="J1962" s="4">
        <f>Calcuations!Z1962</f>
        <v>2324.7600000000002</v>
      </c>
      <c r="K1962" s="4">
        <f>Calcuations!AA1962</f>
        <v>2324.7600000000002</v>
      </c>
      <c r="L1962" s="4">
        <f t="shared" si="64"/>
        <v>2440.998</v>
      </c>
      <c r="M1962" s="4">
        <f t="shared" si="65"/>
        <v>2440.998</v>
      </c>
    </row>
    <row r="1963" spans="1:13">
      <c r="A1963" s="4" t="str">
        <f>Calcuations!A1963</f>
        <v>CFQ7TTC0LDPB</v>
      </c>
      <c r="B1963" s="4">
        <f>Calcuations!B1963</f>
        <v>11</v>
      </c>
      <c r="C1963" s="7" t="str">
        <f>Calcuations!C1963</f>
        <v>Microsoft 365 Business Standard (no Teams)</v>
      </c>
      <c r="D1963" s="4" t="str">
        <f>Calcuations!D1963</f>
        <v>P1Y</v>
      </c>
      <c r="E1963" s="4" t="str">
        <f>Calcuations!E1963</f>
        <v>Annual</v>
      </c>
      <c r="F1963" s="4">
        <f>Calcuations!F1963</f>
        <v>7980</v>
      </c>
      <c r="G1963" s="4">
        <f>Calcuations!G1963</f>
        <v>6384</v>
      </c>
      <c r="H1963" s="12">
        <f>Calcuations!H1963</f>
        <v>0</v>
      </c>
      <c r="I1963" s="4">
        <f>Calcuations!I1963</f>
        <v>6384</v>
      </c>
      <c r="J1963" s="4">
        <f>Calcuations!Z1963</f>
        <v>6384</v>
      </c>
      <c r="K1963" s="4">
        <f>Calcuations!AA1963</f>
        <v>6384</v>
      </c>
      <c r="L1963" s="4">
        <f t="shared" si="64"/>
        <v>6703.2</v>
      </c>
      <c r="M1963" s="4">
        <f t="shared" si="65"/>
        <v>6703.2</v>
      </c>
    </row>
    <row r="1964" spans="1:13">
      <c r="A1964" s="4" t="str">
        <f>Calcuations!A1964</f>
        <v>CFQ7TTC0MM8R</v>
      </c>
      <c r="B1964" s="4">
        <f>Calcuations!B1964</f>
        <v>2</v>
      </c>
      <c r="C1964" s="7" t="str">
        <f>Calcuations!C1964</f>
        <v>Microsoft 365 Copilot</v>
      </c>
      <c r="D1964" s="4" t="str">
        <f>Calcuations!D1964</f>
        <v>P1Y</v>
      </c>
      <c r="E1964" s="4" t="str">
        <f>Calcuations!E1964</f>
        <v>Annual</v>
      </c>
      <c r="F1964" s="4">
        <f>Calcuations!F1964</f>
        <v>29940</v>
      </c>
      <c r="G1964" s="4">
        <f>Calcuations!G1964</f>
        <v>23952</v>
      </c>
      <c r="H1964" s="12">
        <f>Calcuations!H1964</f>
        <v>0</v>
      </c>
      <c r="I1964" s="4">
        <f>Calcuations!I1964</f>
        <v>23952</v>
      </c>
      <c r="J1964" s="4">
        <f>Calcuations!Z1964</f>
        <v>23952</v>
      </c>
      <c r="K1964" s="4">
        <f>Calcuations!AA1964</f>
        <v>23952</v>
      </c>
      <c r="L1964" s="4">
        <f t="shared" si="64"/>
        <v>25149.599999999999</v>
      </c>
      <c r="M1964" s="4">
        <f t="shared" si="65"/>
        <v>25149.599999999999</v>
      </c>
    </row>
    <row r="1965" spans="1:13">
      <c r="A1965" s="4" t="str">
        <f>Calcuations!A1965</f>
        <v>CFQ7TTC0MM8R</v>
      </c>
      <c r="B1965" s="4" t="str">
        <f>Calcuations!B1965</f>
        <v>000T</v>
      </c>
      <c r="C1965" s="7" t="str">
        <f>Calcuations!C1965</f>
        <v>Microsoft 365 Copilot (Non-Profit Pricing)</v>
      </c>
      <c r="D1965" s="4" t="str">
        <f>Calcuations!D1965</f>
        <v>P1Y</v>
      </c>
      <c r="E1965" s="4" t="str">
        <f>Calcuations!E1965</f>
        <v>Monthly</v>
      </c>
      <c r="F1965" s="4">
        <f>Calcuations!F1965</f>
        <v>26712</v>
      </c>
      <c r="G1965" s="4">
        <f>Calcuations!G1965</f>
        <v>26712</v>
      </c>
      <c r="H1965" s="12">
        <f>Calcuations!H1965</f>
        <v>0</v>
      </c>
      <c r="I1965" s="4">
        <f>Calcuations!I1965</f>
        <v>26712</v>
      </c>
      <c r="J1965" s="4">
        <f>Calcuations!Z1965</f>
        <v>26712</v>
      </c>
      <c r="K1965" s="4">
        <f>Calcuations!AA1965</f>
        <v>26712</v>
      </c>
      <c r="L1965" s="4">
        <f t="shared" si="64"/>
        <v>28047.599999999999</v>
      </c>
      <c r="M1965" s="4">
        <f t="shared" si="65"/>
        <v>28047.599999999999</v>
      </c>
    </row>
    <row r="1966" spans="1:13">
      <c r="A1966" s="4" t="str">
        <f>Calcuations!A1966</f>
        <v>CFQ7TTC0MM8R</v>
      </c>
      <c r="B1966" s="4" t="str">
        <f>Calcuations!B1966</f>
        <v>001P</v>
      </c>
      <c r="C1966" s="7" t="str">
        <f>Calcuations!C1966</f>
        <v>Microsoft 365 Copilot Business</v>
      </c>
      <c r="D1966" s="4" t="str">
        <f>Calcuations!D1966</f>
        <v>P1M</v>
      </c>
      <c r="E1966" s="4" t="str">
        <f>Calcuations!E1966</f>
        <v>Monthly</v>
      </c>
      <c r="F1966" s="4">
        <f>Calcuations!F1966</f>
        <v>2094</v>
      </c>
      <c r="G1966" s="4">
        <f>Calcuations!G1966</f>
        <v>1675.2</v>
      </c>
      <c r="H1966" s="12">
        <f>Calcuations!H1966</f>
        <v>0</v>
      </c>
      <c r="I1966" s="4">
        <f>Calcuations!I1966</f>
        <v>1675.2</v>
      </c>
      <c r="J1966" s="4">
        <f>Calcuations!Z1966</f>
        <v>1675.2</v>
      </c>
      <c r="K1966" s="4">
        <f>Calcuations!AA1966</f>
        <v>1675.2</v>
      </c>
      <c r="L1966" s="4">
        <f t="shared" si="64"/>
        <v>1758.96</v>
      </c>
      <c r="M1966" s="4">
        <f t="shared" si="65"/>
        <v>1758.96</v>
      </c>
    </row>
    <row r="1967" spans="1:13">
      <c r="A1967" s="4" t="str">
        <f>Calcuations!A1967</f>
        <v>CFQ7TTC0MM8R</v>
      </c>
      <c r="B1967" s="4" t="str">
        <f>Calcuations!B1967</f>
        <v>00D1</v>
      </c>
      <c r="C1967" s="7" t="str">
        <f>Calcuations!C1967</f>
        <v>Microsoft 365 Copilot - 3 year</v>
      </c>
      <c r="D1967" s="4" t="str">
        <f>Calcuations!D1967</f>
        <v>P3Y</v>
      </c>
      <c r="E1967" s="4" t="str">
        <f>Calcuations!E1967</f>
        <v>Triennial</v>
      </c>
      <c r="F1967" s="4">
        <f>Calcuations!F1967</f>
        <v>89820</v>
      </c>
      <c r="G1967" s="4">
        <f>Calcuations!G1967</f>
        <v>71856</v>
      </c>
      <c r="H1967" s="12">
        <f>Calcuations!H1967</f>
        <v>0</v>
      </c>
      <c r="I1967" s="4">
        <f>Calcuations!I1967</f>
        <v>71856</v>
      </c>
      <c r="J1967" s="4">
        <f>Calcuations!Z1967</f>
        <v>71856</v>
      </c>
      <c r="K1967" s="4">
        <f>Calcuations!AA1967</f>
        <v>71856</v>
      </c>
      <c r="L1967" s="4">
        <f t="shared" si="64"/>
        <v>75448.800000000003</v>
      </c>
      <c r="M1967" s="4">
        <f t="shared" si="65"/>
        <v>75448.800000000003</v>
      </c>
    </row>
    <row r="1968" spans="1:13" ht="30">
      <c r="A1968" s="4" t="str">
        <f>Calcuations!A1968</f>
        <v>CFQ7TTC0MM8R</v>
      </c>
      <c r="B1968" s="4" t="str">
        <f>Calcuations!B1968</f>
        <v>000M</v>
      </c>
      <c r="C1968" s="7" t="str">
        <f>Calcuations!C1968</f>
        <v>Copilot for Microsoft 365 (Education Student 13+)</v>
      </c>
      <c r="D1968" s="4" t="str">
        <f>Calcuations!D1968</f>
        <v>P1Y</v>
      </c>
      <c r="E1968" s="4" t="str">
        <f>Calcuations!E1968</f>
        <v>Monthly</v>
      </c>
      <c r="F1968" s="4">
        <f>Calcuations!F1968</f>
        <v>18900</v>
      </c>
      <c r="G1968" s="4">
        <f>Calcuations!G1968</f>
        <v>17388</v>
      </c>
      <c r="H1968" s="12">
        <f>Calcuations!H1968</f>
        <v>0</v>
      </c>
      <c r="I1968" s="4">
        <f>Calcuations!I1968</f>
        <v>17388</v>
      </c>
      <c r="J1968" s="4">
        <f>Calcuations!Z1968</f>
        <v>17388</v>
      </c>
      <c r="K1968" s="4">
        <f>Calcuations!AA1968</f>
        <v>17388</v>
      </c>
      <c r="L1968" s="4">
        <f t="shared" si="64"/>
        <v>18257.400000000001</v>
      </c>
      <c r="M1968" s="4">
        <f t="shared" si="65"/>
        <v>18257.400000000001</v>
      </c>
    </row>
    <row r="1969" spans="1:13">
      <c r="A1969" s="4" t="str">
        <f>Calcuations!A1969</f>
        <v>CFQ7TTC0MM8R</v>
      </c>
      <c r="B1969" s="4" t="str">
        <f>Calcuations!B1969</f>
        <v>00D1</v>
      </c>
      <c r="C1969" s="7" t="str">
        <f>Calcuations!C1969</f>
        <v>Microsoft 365 Copilot - 3 year</v>
      </c>
      <c r="D1969" s="4" t="str">
        <f>Calcuations!D1969</f>
        <v>P3Y</v>
      </c>
      <c r="E1969" s="4" t="str">
        <f>Calcuations!E1969</f>
        <v>Annual</v>
      </c>
      <c r="F1969" s="4">
        <f>Calcuations!F1969</f>
        <v>89820</v>
      </c>
      <c r="G1969" s="4">
        <f>Calcuations!G1969</f>
        <v>71856</v>
      </c>
      <c r="H1969" s="12">
        <f>Calcuations!H1969</f>
        <v>0</v>
      </c>
      <c r="I1969" s="4">
        <f>Calcuations!I1969</f>
        <v>71856</v>
      </c>
      <c r="J1969" s="4">
        <f>Calcuations!Z1969</f>
        <v>71856</v>
      </c>
      <c r="K1969" s="4">
        <f>Calcuations!AA1969</f>
        <v>71856</v>
      </c>
      <c r="L1969" s="4">
        <f t="shared" si="64"/>
        <v>75448.800000000003</v>
      </c>
      <c r="M1969" s="4">
        <f t="shared" si="65"/>
        <v>75448.800000000003</v>
      </c>
    </row>
    <row r="1970" spans="1:13" ht="30">
      <c r="A1970" s="4" t="str">
        <f>Calcuations!A1970</f>
        <v>CFQ7TTC0MM8R</v>
      </c>
      <c r="B1970" s="4" t="str">
        <f>Calcuations!B1970</f>
        <v>000K</v>
      </c>
      <c r="C1970" s="7" t="str">
        <f>Calcuations!C1970</f>
        <v>Microsoft Copilot for Microsoft 365 A3 and A5 (Education Faculty Pricing)</v>
      </c>
      <c r="D1970" s="4" t="str">
        <f>Calcuations!D1970</f>
        <v>P1Y</v>
      </c>
      <c r="E1970" s="4" t="str">
        <f>Calcuations!E1970</f>
        <v>Annual</v>
      </c>
      <c r="F1970" s="4">
        <f>Calcuations!F1970</f>
        <v>18000</v>
      </c>
      <c r="G1970" s="4">
        <f>Calcuations!G1970</f>
        <v>16560</v>
      </c>
      <c r="H1970" s="12">
        <f>Calcuations!H1970</f>
        <v>0</v>
      </c>
      <c r="I1970" s="4">
        <f>Calcuations!I1970</f>
        <v>16560</v>
      </c>
      <c r="J1970" s="4">
        <f>Calcuations!Z1970</f>
        <v>16560</v>
      </c>
      <c r="K1970" s="4">
        <f>Calcuations!AA1970</f>
        <v>16560</v>
      </c>
      <c r="L1970" s="4">
        <f t="shared" si="64"/>
        <v>17388</v>
      </c>
      <c r="M1970" s="4">
        <f t="shared" si="65"/>
        <v>17388</v>
      </c>
    </row>
    <row r="1971" spans="1:13">
      <c r="A1971" s="4" t="str">
        <f>Calcuations!A1971</f>
        <v>CFQ7TTC0MM8R</v>
      </c>
      <c r="B1971" s="4" t="str">
        <f>Calcuations!B1971</f>
        <v>001P</v>
      </c>
      <c r="C1971" s="7" t="str">
        <f>Calcuations!C1971</f>
        <v>Microsoft 365 Copilot Business</v>
      </c>
      <c r="D1971" s="4" t="str">
        <f>Calcuations!D1971</f>
        <v>P1Y</v>
      </c>
      <c r="E1971" s="4" t="str">
        <f>Calcuations!E1971</f>
        <v>Annual</v>
      </c>
      <c r="F1971" s="4">
        <f>Calcuations!F1971</f>
        <v>20940</v>
      </c>
      <c r="G1971" s="4">
        <f>Calcuations!G1971</f>
        <v>16752</v>
      </c>
      <c r="H1971" s="12">
        <f>Calcuations!H1971</f>
        <v>0</v>
      </c>
      <c r="I1971" s="4">
        <f>Calcuations!I1971</f>
        <v>16752</v>
      </c>
      <c r="J1971" s="4">
        <f>Calcuations!Z1971</f>
        <v>16752</v>
      </c>
      <c r="K1971" s="4">
        <f>Calcuations!AA1971</f>
        <v>16752</v>
      </c>
      <c r="L1971" s="4">
        <f t="shared" si="64"/>
        <v>17589.599999999999</v>
      </c>
      <c r="M1971" s="4">
        <f t="shared" si="65"/>
        <v>17589.599999999999</v>
      </c>
    </row>
    <row r="1972" spans="1:13" ht="30">
      <c r="A1972" s="4" t="str">
        <f>Calcuations!A1972</f>
        <v>CFQ7TTC0MM8R</v>
      </c>
      <c r="B1972" s="4" t="str">
        <f>Calcuations!B1972</f>
        <v>000M</v>
      </c>
      <c r="C1972" s="7" t="str">
        <f>Calcuations!C1972</f>
        <v>Copilot for Microsoft 365 (Education Student 13+)</v>
      </c>
      <c r="D1972" s="4" t="str">
        <f>Calcuations!D1972</f>
        <v>P1Y</v>
      </c>
      <c r="E1972" s="4" t="str">
        <f>Calcuations!E1972</f>
        <v>Annual</v>
      </c>
      <c r="F1972" s="4">
        <f>Calcuations!F1972</f>
        <v>18000</v>
      </c>
      <c r="G1972" s="4">
        <f>Calcuations!G1972</f>
        <v>16560</v>
      </c>
      <c r="H1972" s="12">
        <f>Calcuations!H1972</f>
        <v>0</v>
      </c>
      <c r="I1972" s="4">
        <f>Calcuations!I1972</f>
        <v>16560</v>
      </c>
      <c r="J1972" s="4">
        <f>Calcuations!Z1972</f>
        <v>16560</v>
      </c>
      <c r="K1972" s="4">
        <f>Calcuations!AA1972</f>
        <v>16560</v>
      </c>
      <c r="L1972" s="4">
        <f t="shared" si="64"/>
        <v>17388</v>
      </c>
      <c r="M1972" s="4">
        <f t="shared" si="65"/>
        <v>17388</v>
      </c>
    </row>
    <row r="1973" spans="1:13">
      <c r="A1973" s="4" t="str">
        <f>Calcuations!A1973</f>
        <v>CFQ7TTC0MM8R</v>
      </c>
      <c r="B1973" s="4">
        <f>Calcuations!B1973</f>
        <v>2</v>
      </c>
      <c r="C1973" s="7" t="str">
        <f>Calcuations!C1973</f>
        <v>Microsoft 365 Copilot</v>
      </c>
      <c r="D1973" s="4" t="str">
        <f>Calcuations!D1973</f>
        <v>P1Y</v>
      </c>
      <c r="E1973" s="4" t="str">
        <f>Calcuations!E1973</f>
        <v>Monthly</v>
      </c>
      <c r="F1973" s="4">
        <f>Calcuations!F1973</f>
        <v>31437</v>
      </c>
      <c r="G1973" s="4">
        <f>Calcuations!G1973</f>
        <v>25149.599999999999</v>
      </c>
      <c r="H1973" s="12">
        <f>Calcuations!H1973</f>
        <v>0</v>
      </c>
      <c r="I1973" s="4">
        <f>Calcuations!I1973</f>
        <v>25149.599999999999</v>
      </c>
      <c r="J1973" s="4">
        <f>Calcuations!Z1973</f>
        <v>25149.599999999999</v>
      </c>
      <c r="K1973" s="4">
        <f>Calcuations!AA1973</f>
        <v>25149.599999999999</v>
      </c>
      <c r="L1973" s="4">
        <f t="shared" si="64"/>
        <v>26407.079999999998</v>
      </c>
      <c r="M1973" s="4">
        <f t="shared" si="65"/>
        <v>26407.079999999998</v>
      </c>
    </row>
    <row r="1974" spans="1:13">
      <c r="A1974" s="4" t="str">
        <f>Calcuations!A1974</f>
        <v>CFQ7TTC0MM8R</v>
      </c>
      <c r="B1974" s="4" t="str">
        <f>Calcuations!B1974</f>
        <v>001P</v>
      </c>
      <c r="C1974" s="7" t="str">
        <f>Calcuations!C1974</f>
        <v>Microsoft 365 Copilot Business</v>
      </c>
      <c r="D1974" s="4" t="str">
        <f>Calcuations!D1974</f>
        <v>P1Y</v>
      </c>
      <c r="E1974" s="4" t="str">
        <f>Calcuations!E1974</f>
        <v>Monthly</v>
      </c>
      <c r="F1974" s="4">
        <f>Calcuations!F1974</f>
        <v>21987</v>
      </c>
      <c r="G1974" s="4">
        <f>Calcuations!G1974</f>
        <v>17589.599999999999</v>
      </c>
      <c r="H1974" s="12">
        <f>Calcuations!H1974</f>
        <v>0</v>
      </c>
      <c r="I1974" s="4">
        <f>Calcuations!I1974</f>
        <v>17589.599999999999</v>
      </c>
      <c r="J1974" s="4">
        <f>Calcuations!Z1974</f>
        <v>17589.599999999999</v>
      </c>
      <c r="K1974" s="4">
        <f>Calcuations!AA1974</f>
        <v>17589.599999999999</v>
      </c>
      <c r="L1974" s="4">
        <f t="shared" si="64"/>
        <v>18469.079999999998</v>
      </c>
      <c r="M1974" s="4">
        <f t="shared" si="65"/>
        <v>18469.079999999998</v>
      </c>
    </row>
    <row r="1975" spans="1:13" ht="30">
      <c r="A1975" s="4" t="str">
        <f>Calcuations!A1975</f>
        <v>CFQ7TTC0MM8R</v>
      </c>
      <c r="B1975" s="4" t="str">
        <f>Calcuations!B1975</f>
        <v>000K</v>
      </c>
      <c r="C1975" s="7" t="str">
        <f>Calcuations!C1975</f>
        <v>Microsoft Copilot for Microsoft 365 A3 and A5 (Education Faculty Pricing)</v>
      </c>
      <c r="D1975" s="4" t="str">
        <f>Calcuations!D1975</f>
        <v>P1Y</v>
      </c>
      <c r="E1975" s="4" t="str">
        <f>Calcuations!E1975</f>
        <v>Monthly</v>
      </c>
      <c r="F1975" s="4">
        <f>Calcuations!F1975</f>
        <v>18900</v>
      </c>
      <c r="G1975" s="4">
        <f>Calcuations!G1975</f>
        <v>17388</v>
      </c>
      <c r="H1975" s="12">
        <f>Calcuations!H1975</f>
        <v>0</v>
      </c>
      <c r="I1975" s="4">
        <f>Calcuations!I1975</f>
        <v>17388</v>
      </c>
      <c r="J1975" s="4">
        <f>Calcuations!Z1975</f>
        <v>17388</v>
      </c>
      <c r="K1975" s="4">
        <f>Calcuations!AA1975</f>
        <v>17388</v>
      </c>
      <c r="L1975" s="4">
        <f t="shared" si="64"/>
        <v>18257.400000000001</v>
      </c>
      <c r="M1975" s="4">
        <f t="shared" si="65"/>
        <v>18257.400000000001</v>
      </c>
    </row>
    <row r="1976" spans="1:13">
      <c r="A1976" s="4" t="str">
        <f>Calcuations!A1976</f>
        <v>CFQ7TTC0MM8R</v>
      </c>
      <c r="B1976" s="4" t="str">
        <f>Calcuations!B1976</f>
        <v>000T</v>
      </c>
      <c r="C1976" s="7" t="str">
        <f>Calcuations!C1976</f>
        <v>Microsoft 365 Copilot (Non-Profit Pricing)</v>
      </c>
      <c r="D1976" s="4" t="str">
        <f>Calcuations!D1976</f>
        <v>P1Y</v>
      </c>
      <c r="E1976" s="4" t="str">
        <f>Calcuations!E1976</f>
        <v>Annual</v>
      </c>
      <c r="F1976" s="4">
        <f>Calcuations!F1976</f>
        <v>25440</v>
      </c>
      <c r="G1976" s="4">
        <f>Calcuations!G1976</f>
        <v>25440</v>
      </c>
      <c r="H1976" s="12">
        <f>Calcuations!H1976</f>
        <v>0</v>
      </c>
      <c r="I1976" s="4">
        <f>Calcuations!I1976</f>
        <v>25440</v>
      </c>
      <c r="J1976" s="4">
        <f>Calcuations!Z1976</f>
        <v>25440</v>
      </c>
      <c r="K1976" s="4">
        <f>Calcuations!AA1976</f>
        <v>25440</v>
      </c>
      <c r="L1976" s="4">
        <f t="shared" si="64"/>
        <v>26712</v>
      </c>
      <c r="M1976" s="4">
        <f t="shared" si="65"/>
        <v>26712</v>
      </c>
    </row>
    <row r="1977" spans="1:13">
      <c r="A1977" s="4" t="str">
        <f>Calcuations!A1977</f>
        <v>CFQ7TTC0LFLX</v>
      </c>
      <c r="B1977" s="4">
        <f>Calcuations!B1977</f>
        <v>3</v>
      </c>
      <c r="C1977" s="7" t="str">
        <f>Calcuations!C1977</f>
        <v>Microsoft 365 E3 - Unattended License</v>
      </c>
      <c r="D1977" s="4" t="str">
        <f>Calcuations!D1977</f>
        <v>P1Y</v>
      </c>
      <c r="E1977" s="4" t="str">
        <f>Calcuations!E1977</f>
        <v>Monthly</v>
      </c>
      <c r="F1977" s="4">
        <f>Calcuations!F1977</f>
        <v>40887</v>
      </c>
      <c r="G1977" s="4">
        <f>Calcuations!G1977</f>
        <v>32709.599999999999</v>
      </c>
      <c r="H1977" s="12">
        <f>Calcuations!H1977</f>
        <v>0</v>
      </c>
      <c r="I1977" s="4">
        <f>Calcuations!I1977</f>
        <v>32709.599999999999</v>
      </c>
      <c r="J1977" s="4">
        <f>Calcuations!Z1977</f>
        <v>32709.599999999999</v>
      </c>
      <c r="K1977" s="4">
        <f>Calcuations!AA1977</f>
        <v>32709.599999999999</v>
      </c>
      <c r="L1977" s="4">
        <f t="shared" si="64"/>
        <v>34345.08</v>
      </c>
      <c r="M1977" s="4">
        <f t="shared" si="65"/>
        <v>34345.08</v>
      </c>
    </row>
    <row r="1978" spans="1:13">
      <c r="A1978" s="4" t="str">
        <f>Calcuations!A1978</f>
        <v>CFQ7TTC0LFLX</v>
      </c>
      <c r="B1978" s="4">
        <f>Calcuations!B1978</f>
        <v>1</v>
      </c>
      <c r="C1978" s="7" t="str">
        <f>Calcuations!C1978</f>
        <v>Microsoft 365 E3</v>
      </c>
      <c r="D1978" s="4" t="str">
        <f>Calcuations!D1978</f>
        <v>P1Y</v>
      </c>
      <c r="E1978" s="4" t="str">
        <f>Calcuations!E1978</f>
        <v>Annual</v>
      </c>
      <c r="F1978" s="4">
        <f>Calcuations!F1978</f>
        <v>38940</v>
      </c>
      <c r="G1978" s="4">
        <f>Calcuations!G1978</f>
        <v>31152</v>
      </c>
      <c r="H1978" s="12">
        <f>Calcuations!H1978</f>
        <v>0</v>
      </c>
      <c r="I1978" s="4">
        <f>Calcuations!I1978</f>
        <v>31152</v>
      </c>
      <c r="J1978" s="4">
        <f>Calcuations!Z1978</f>
        <v>31152</v>
      </c>
      <c r="K1978" s="4">
        <f>Calcuations!AA1978</f>
        <v>31152</v>
      </c>
      <c r="L1978" s="4">
        <f t="shared" si="64"/>
        <v>32709.599999999999</v>
      </c>
      <c r="M1978" s="4">
        <f t="shared" si="65"/>
        <v>32709.599999999999</v>
      </c>
    </row>
    <row r="1979" spans="1:13">
      <c r="A1979" s="4" t="str">
        <f>Calcuations!A1979</f>
        <v>CFQ7TTC0LFLX</v>
      </c>
      <c r="B1979" s="4">
        <f>Calcuations!B1979</f>
        <v>114</v>
      </c>
      <c r="C1979" s="7" t="str">
        <f>Calcuations!C1979</f>
        <v>Microsoft 365 E3 (Non-Profit Pricing) - 3 Year</v>
      </c>
      <c r="D1979" s="4" t="str">
        <f>Calcuations!D1979</f>
        <v>P3Y</v>
      </c>
      <c r="E1979" s="4" t="str">
        <f>Calcuations!E1979</f>
        <v>Annual</v>
      </c>
      <c r="F1979" s="4">
        <f>Calcuations!F1979</f>
        <v>29160</v>
      </c>
      <c r="G1979" s="4">
        <f>Calcuations!G1979</f>
        <v>26244</v>
      </c>
      <c r="H1979" s="12">
        <f>Calcuations!H1979</f>
        <v>0</v>
      </c>
      <c r="I1979" s="4">
        <f>Calcuations!I1979</f>
        <v>26244</v>
      </c>
      <c r="J1979" s="4">
        <f>Calcuations!Z1979</f>
        <v>26244</v>
      </c>
      <c r="K1979" s="4">
        <f>Calcuations!AA1979</f>
        <v>26244</v>
      </c>
      <c r="L1979" s="4">
        <f t="shared" si="64"/>
        <v>27556.2</v>
      </c>
      <c r="M1979" s="4">
        <f t="shared" si="65"/>
        <v>27556.2</v>
      </c>
    </row>
    <row r="1980" spans="1:13">
      <c r="A1980" s="4" t="str">
        <f>Calcuations!A1980</f>
        <v>CFQ7TTC0LFLX</v>
      </c>
      <c r="B1980" s="4" t="str">
        <f>Calcuations!B1980</f>
        <v>002Q</v>
      </c>
      <c r="C1980" s="7" t="str">
        <f>Calcuations!C1980</f>
        <v>Microsoft 365 E3 - 3 year</v>
      </c>
      <c r="D1980" s="4" t="str">
        <f>Calcuations!D1980</f>
        <v>P3Y</v>
      </c>
      <c r="E1980" s="4" t="str">
        <f>Calcuations!E1980</f>
        <v>Annual</v>
      </c>
      <c r="F1980" s="4">
        <f>Calcuations!F1980</f>
        <v>116820</v>
      </c>
      <c r="G1980" s="4">
        <f>Calcuations!G1980</f>
        <v>93456</v>
      </c>
      <c r="H1980" s="12">
        <f>Calcuations!H1980</f>
        <v>0</v>
      </c>
      <c r="I1980" s="4">
        <f>Calcuations!I1980</f>
        <v>93456</v>
      </c>
      <c r="J1980" s="4">
        <f>Calcuations!Z1980</f>
        <v>93456</v>
      </c>
      <c r="K1980" s="4">
        <f>Calcuations!AA1980</f>
        <v>93456</v>
      </c>
      <c r="L1980" s="4">
        <f t="shared" si="64"/>
        <v>98128.8</v>
      </c>
      <c r="M1980" s="4">
        <f t="shared" si="65"/>
        <v>98128.8</v>
      </c>
    </row>
    <row r="1981" spans="1:13">
      <c r="A1981" s="4" t="str">
        <f>Calcuations!A1981</f>
        <v>CFQ7TTC0LFLX</v>
      </c>
      <c r="B1981" s="4" t="str">
        <f>Calcuations!B1981</f>
        <v>001G</v>
      </c>
      <c r="C1981" s="7" t="str">
        <f>Calcuations!C1981</f>
        <v>Microsoft 365 E3 (Non-Profit Pricing)</v>
      </c>
      <c r="D1981" s="4" t="str">
        <f>Calcuations!D1981</f>
        <v>P1M</v>
      </c>
      <c r="E1981" s="4" t="str">
        <f>Calcuations!E1981</f>
        <v>Monthly</v>
      </c>
      <c r="F1981" s="4">
        <f>Calcuations!F1981</f>
        <v>972</v>
      </c>
      <c r="G1981" s="4">
        <f>Calcuations!G1981</f>
        <v>874.8</v>
      </c>
      <c r="H1981" s="12">
        <f>Calcuations!H1981</f>
        <v>0</v>
      </c>
      <c r="I1981" s="4">
        <f>Calcuations!I1981</f>
        <v>874.8</v>
      </c>
      <c r="J1981" s="4">
        <f>Calcuations!Z1981</f>
        <v>874.8</v>
      </c>
      <c r="K1981" s="4">
        <f>Calcuations!AA1981</f>
        <v>874.8</v>
      </c>
      <c r="L1981" s="4">
        <f t="shared" si="64"/>
        <v>918.54</v>
      </c>
      <c r="M1981" s="4">
        <f t="shared" si="65"/>
        <v>918.54</v>
      </c>
    </row>
    <row r="1982" spans="1:13" ht="30">
      <c r="A1982" s="4" t="str">
        <f>Calcuations!A1982</f>
        <v>CFQ7TTC0LFLX</v>
      </c>
      <c r="B1982" s="4">
        <f>Calcuations!B1982</f>
        <v>20</v>
      </c>
      <c r="C1982" s="7" t="str">
        <f>Calcuations!C1982</f>
        <v>Microsoft 365 E3 (no Teams) - Unattended License</v>
      </c>
      <c r="D1982" s="4" t="str">
        <f>Calcuations!D1982</f>
        <v>P1Y</v>
      </c>
      <c r="E1982" s="4" t="str">
        <f>Calcuations!E1982</f>
        <v>Monthly</v>
      </c>
      <c r="F1982" s="4">
        <f>Calcuations!F1982</f>
        <v>31941</v>
      </c>
      <c r="G1982" s="4">
        <f>Calcuations!G1982</f>
        <v>25552.799999999999</v>
      </c>
      <c r="H1982" s="12">
        <f>Calcuations!H1982</f>
        <v>0</v>
      </c>
      <c r="I1982" s="4">
        <f>Calcuations!I1982</f>
        <v>25552.799999999999</v>
      </c>
      <c r="J1982" s="4">
        <f>Calcuations!Z1982</f>
        <v>25552.799999999999</v>
      </c>
      <c r="K1982" s="4">
        <f>Calcuations!AA1982</f>
        <v>25552.799999999999</v>
      </c>
      <c r="L1982" s="4">
        <f t="shared" si="64"/>
        <v>26830.44</v>
      </c>
      <c r="M1982" s="4">
        <f t="shared" si="65"/>
        <v>26830.44</v>
      </c>
    </row>
    <row r="1983" spans="1:13">
      <c r="A1983" s="4" t="str">
        <f>Calcuations!A1983</f>
        <v>CFQ7TTC0LFLX</v>
      </c>
      <c r="B1983" s="4" t="str">
        <f>Calcuations!B1983</f>
        <v>009X</v>
      </c>
      <c r="C1983" s="7" t="str">
        <f>Calcuations!C1983</f>
        <v>Entra P2 Add On</v>
      </c>
      <c r="D1983" s="4" t="str">
        <f>Calcuations!D1983</f>
        <v>P1M</v>
      </c>
      <c r="E1983" s="4" t="str">
        <f>Calcuations!E1983</f>
        <v>Monthly</v>
      </c>
      <c r="F1983" s="4">
        <f>Calcuations!F1983</f>
        <v>300</v>
      </c>
      <c r="G1983" s="4">
        <f>Calcuations!G1983</f>
        <v>240</v>
      </c>
      <c r="H1983" s="12">
        <f>Calcuations!H1983</f>
        <v>0</v>
      </c>
      <c r="I1983" s="4">
        <f>Calcuations!I1983</f>
        <v>240</v>
      </c>
      <c r="J1983" s="4">
        <f>Calcuations!Z1983</f>
        <v>240</v>
      </c>
      <c r="K1983" s="4">
        <f>Calcuations!AA1983</f>
        <v>240</v>
      </c>
      <c r="L1983" s="4">
        <f t="shared" si="64"/>
        <v>252</v>
      </c>
      <c r="M1983" s="4">
        <f t="shared" si="65"/>
        <v>252</v>
      </c>
    </row>
    <row r="1984" spans="1:13" ht="30">
      <c r="A1984" s="4" t="str">
        <f>Calcuations!A1984</f>
        <v>CFQ7TTC0LFLX</v>
      </c>
      <c r="B1984" s="4" t="str">
        <f>Calcuations!B1984</f>
        <v>009T</v>
      </c>
      <c r="C1984" s="7" t="str">
        <f>Calcuations!C1984</f>
        <v>Defender for Endpoint P2 Add On for Microsoft 365 E3</v>
      </c>
      <c r="D1984" s="4" t="str">
        <f>Calcuations!D1984</f>
        <v>P1M</v>
      </c>
      <c r="E1984" s="4" t="str">
        <f>Calcuations!E1984</f>
        <v>Monthly</v>
      </c>
      <c r="F1984" s="4">
        <f>Calcuations!F1984</f>
        <v>300</v>
      </c>
      <c r="G1984" s="4">
        <f>Calcuations!G1984</f>
        <v>240</v>
      </c>
      <c r="H1984" s="12">
        <f>Calcuations!H1984</f>
        <v>0</v>
      </c>
      <c r="I1984" s="4">
        <f>Calcuations!I1984</f>
        <v>240</v>
      </c>
      <c r="J1984" s="4">
        <f>Calcuations!Z1984</f>
        <v>240</v>
      </c>
      <c r="K1984" s="4">
        <f>Calcuations!AA1984</f>
        <v>240</v>
      </c>
      <c r="L1984" s="4">
        <f t="shared" si="64"/>
        <v>252</v>
      </c>
      <c r="M1984" s="4">
        <f t="shared" si="65"/>
        <v>252</v>
      </c>
    </row>
    <row r="1985" spans="1:13">
      <c r="A1985" s="4" t="str">
        <f>Calcuations!A1985</f>
        <v>CFQ7TTC0LFLX</v>
      </c>
      <c r="B1985" s="4">
        <f>Calcuations!B1985</f>
        <v>1</v>
      </c>
      <c r="C1985" s="7" t="str">
        <f>Calcuations!C1985</f>
        <v>Microsoft 365 E3</v>
      </c>
      <c r="D1985" s="4" t="str">
        <f>Calcuations!D1985</f>
        <v>P1Y</v>
      </c>
      <c r="E1985" s="4" t="str">
        <f>Calcuations!E1985</f>
        <v>Monthly</v>
      </c>
      <c r="F1985" s="4">
        <f>Calcuations!F1985</f>
        <v>40887</v>
      </c>
      <c r="G1985" s="4">
        <f>Calcuations!G1985</f>
        <v>32709.599999999999</v>
      </c>
      <c r="H1985" s="12">
        <f>Calcuations!H1985</f>
        <v>0</v>
      </c>
      <c r="I1985" s="4">
        <f>Calcuations!I1985</f>
        <v>32709.599999999999</v>
      </c>
      <c r="J1985" s="4">
        <f>Calcuations!Z1985</f>
        <v>32709.599999999999</v>
      </c>
      <c r="K1985" s="4">
        <f>Calcuations!AA1985</f>
        <v>32709.599999999999</v>
      </c>
      <c r="L1985" s="4">
        <f t="shared" si="64"/>
        <v>34345.08</v>
      </c>
      <c r="M1985" s="4">
        <f t="shared" si="65"/>
        <v>34345.08</v>
      </c>
    </row>
    <row r="1986" spans="1:13">
      <c r="A1986" s="4" t="str">
        <f>Calcuations!A1986</f>
        <v>CFQ7TTC0LFLX</v>
      </c>
      <c r="B1986" s="4" t="str">
        <f>Calcuations!B1986</f>
        <v>002P</v>
      </c>
      <c r="C1986" s="7" t="str">
        <f>Calcuations!C1986</f>
        <v>Microsoft 365 E3 - Unattended License - 3 year</v>
      </c>
      <c r="D1986" s="4" t="str">
        <f>Calcuations!D1986</f>
        <v>P3Y</v>
      </c>
      <c r="E1986" s="4" t="str">
        <f>Calcuations!E1986</f>
        <v>Annual</v>
      </c>
      <c r="F1986" s="4">
        <f>Calcuations!F1986</f>
        <v>116820</v>
      </c>
      <c r="G1986" s="4">
        <f>Calcuations!G1986</f>
        <v>93456</v>
      </c>
      <c r="H1986" s="12">
        <f>Calcuations!H1986</f>
        <v>0</v>
      </c>
      <c r="I1986" s="4">
        <f>Calcuations!I1986</f>
        <v>93456</v>
      </c>
      <c r="J1986" s="4">
        <f>Calcuations!Z1986</f>
        <v>93456</v>
      </c>
      <c r="K1986" s="4">
        <f>Calcuations!AA1986</f>
        <v>93456</v>
      </c>
      <c r="L1986" s="4">
        <f t="shared" si="64"/>
        <v>98128.8</v>
      </c>
      <c r="M1986" s="4">
        <f t="shared" si="65"/>
        <v>98128.8</v>
      </c>
    </row>
    <row r="1987" spans="1:13">
      <c r="A1987" s="4" t="str">
        <f>Calcuations!A1987</f>
        <v>CFQ7TTC0LFLX</v>
      </c>
      <c r="B1987" s="4" t="str">
        <f>Calcuations!B1987</f>
        <v>009X</v>
      </c>
      <c r="C1987" s="7" t="str">
        <f>Calcuations!C1987</f>
        <v>Entra P2 Add On</v>
      </c>
      <c r="D1987" s="4" t="str">
        <f>Calcuations!D1987</f>
        <v>P1Y</v>
      </c>
      <c r="E1987" s="4" t="str">
        <f>Calcuations!E1987</f>
        <v>Monthly</v>
      </c>
      <c r="F1987" s="4">
        <f>Calcuations!F1987</f>
        <v>3150</v>
      </c>
      <c r="G1987" s="4">
        <f>Calcuations!G1987</f>
        <v>2520</v>
      </c>
      <c r="H1987" s="12">
        <f>Calcuations!H1987</f>
        <v>0</v>
      </c>
      <c r="I1987" s="4">
        <f>Calcuations!I1987</f>
        <v>2520</v>
      </c>
      <c r="J1987" s="4">
        <f>Calcuations!Z1987</f>
        <v>2520</v>
      </c>
      <c r="K1987" s="4">
        <f>Calcuations!AA1987</f>
        <v>2520</v>
      </c>
      <c r="L1987" s="4">
        <f t="shared" si="64"/>
        <v>2646</v>
      </c>
      <c r="M1987" s="4">
        <f t="shared" si="65"/>
        <v>2646</v>
      </c>
    </row>
    <row r="1988" spans="1:13">
      <c r="A1988" s="4" t="str">
        <f>Calcuations!A1988</f>
        <v>CFQ7TTC0LFLX</v>
      </c>
      <c r="B1988" s="4" t="str">
        <f>Calcuations!B1988</f>
        <v>001G</v>
      </c>
      <c r="C1988" s="7" t="str">
        <f>Calcuations!C1988</f>
        <v>Microsoft 365 E3 (Non-Profit Pricing)</v>
      </c>
      <c r="D1988" s="4" t="str">
        <f>Calcuations!D1988</f>
        <v>P1Y</v>
      </c>
      <c r="E1988" s="4" t="str">
        <f>Calcuations!E1988</f>
        <v>Monthly</v>
      </c>
      <c r="F1988" s="4">
        <f>Calcuations!F1988</f>
        <v>10206</v>
      </c>
      <c r="G1988" s="4">
        <f>Calcuations!G1988</f>
        <v>9185.4</v>
      </c>
      <c r="H1988" s="12">
        <f>Calcuations!H1988</f>
        <v>0</v>
      </c>
      <c r="I1988" s="4">
        <f>Calcuations!I1988</f>
        <v>9185.4</v>
      </c>
      <c r="J1988" s="4">
        <f>Calcuations!Z1988</f>
        <v>9185.4</v>
      </c>
      <c r="K1988" s="4">
        <f>Calcuations!AA1988</f>
        <v>9185.4</v>
      </c>
      <c r="L1988" s="4">
        <f t="shared" si="64"/>
        <v>9644.67</v>
      </c>
      <c r="M1988" s="4">
        <f t="shared" si="65"/>
        <v>9644.67</v>
      </c>
    </row>
    <row r="1989" spans="1:13" ht="30">
      <c r="A1989" s="4" t="str">
        <f>Calcuations!A1989</f>
        <v>CFQ7TTC0LFLX</v>
      </c>
      <c r="B1989" s="4" t="str">
        <f>Calcuations!B1989</f>
        <v>002L</v>
      </c>
      <c r="C1989" s="7" t="str">
        <f>Calcuations!C1989</f>
        <v>Microsoft 365 E3 (no Teams) - Unattended License - 3 year</v>
      </c>
      <c r="D1989" s="4" t="str">
        <f>Calcuations!D1989</f>
        <v>P3Y</v>
      </c>
      <c r="E1989" s="4" t="str">
        <f>Calcuations!E1989</f>
        <v>Annual</v>
      </c>
      <c r="F1989" s="4">
        <f>Calcuations!F1989</f>
        <v>91260</v>
      </c>
      <c r="G1989" s="4">
        <f>Calcuations!G1989</f>
        <v>73008</v>
      </c>
      <c r="H1989" s="12">
        <f>Calcuations!H1989</f>
        <v>0</v>
      </c>
      <c r="I1989" s="4">
        <f>Calcuations!I1989</f>
        <v>73008</v>
      </c>
      <c r="J1989" s="4">
        <f>Calcuations!Z1989</f>
        <v>73008</v>
      </c>
      <c r="K1989" s="4">
        <f>Calcuations!AA1989</f>
        <v>73008</v>
      </c>
      <c r="L1989" s="4">
        <f t="shared" si="64"/>
        <v>76658.399999999994</v>
      </c>
      <c r="M1989" s="4">
        <f t="shared" si="65"/>
        <v>76658.399999999994</v>
      </c>
    </row>
    <row r="1990" spans="1:13">
      <c r="A1990" s="4" t="str">
        <f>Calcuations!A1990</f>
        <v>CFQ7TTC0LFLX</v>
      </c>
      <c r="B1990" s="4">
        <f>Calcuations!B1990</f>
        <v>21</v>
      </c>
      <c r="C1990" s="7" t="str">
        <f>Calcuations!C1990</f>
        <v>Microsoft 365 E3 (no Teams)</v>
      </c>
      <c r="D1990" s="4" t="str">
        <f>Calcuations!D1990</f>
        <v>P1Y</v>
      </c>
      <c r="E1990" s="4" t="str">
        <f>Calcuations!E1990</f>
        <v>Monthly</v>
      </c>
      <c r="F1990" s="4">
        <f>Calcuations!F1990</f>
        <v>31941</v>
      </c>
      <c r="G1990" s="4">
        <f>Calcuations!G1990</f>
        <v>25552.799999999999</v>
      </c>
      <c r="H1990" s="12">
        <f>Calcuations!H1990</f>
        <v>0</v>
      </c>
      <c r="I1990" s="4">
        <f>Calcuations!I1990</f>
        <v>25552.799999999999</v>
      </c>
      <c r="J1990" s="4">
        <f>Calcuations!Z1990</f>
        <v>25552.799999999999</v>
      </c>
      <c r="K1990" s="4">
        <f>Calcuations!AA1990</f>
        <v>25552.799999999999</v>
      </c>
      <c r="L1990" s="4">
        <f t="shared" si="64"/>
        <v>26830.44</v>
      </c>
      <c r="M1990" s="4">
        <f t="shared" si="65"/>
        <v>26830.44</v>
      </c>
    </row>
    <row r="1991" spans="1:13">
      <c r="A1991" s="4" t="str">
        <f>Calcuations!A1991</f>
        <v>CFQ7TTC0LFLX</v>
      </c>
      <c r="B1991" s="4">
        <f>Calcuations!B1991</f>
        <v>3</v>
      </c>
      <c r="C1991" s="7" t="str">
        <f>Calcuations!C1991</f>
        <v>Microsoft 365 E3 - Unattended License</v>
      </c>
      <c r="D1991" s="4" t="str">
        <f>Calcuations!D1991</f>
        <v>P1M</v>
      </c>
      <c r="E1991" s="4" t="str">
        <f>Calcuations!E1991</f>
        <v>Monthly</v>
      </c>
      <c r="F1991" s="4">
        <f>Calcuations!F1991</f>
        <v>3894</v>
      </c>
      <c r="G1991" s="4">
        <f>Calcuations!G1991</f>
        <v>3115.2</v>
      </c>
      <c r="H1991" s="12">
        <f>Calcuations!H1991</f>
        <v>0</v>
      </c>
      <c r="I1991" s="4">
        <f>Calcuations!I1991</f>
        <v>3115.2</v>
      </c>
      <c r="J1991" s="4">
        <f>Calcuations!Z1991</f>
        <v>3115.2</v>
      </c>
      <c r="K1991" s="4">
        <f>Calcuations!AA1991</f>
        <v>3115.2</v>
      </c>
      <c r="L1991" s="4">
        <f t="shared" si="64"/>
        <v>3270.96</v>
      </c>
      <c r="M1991" s="4">
        <f t="shared" si="65"/>
        <v>3270.96</v>
      </c>
    </row>
    <row r="1992" spans="1:13" ht="30">
      <c r="A1992" s="4" t="str">
        <f>Calcuations!A1992</f>
        <v>CFQ7TTC0LFLX</v>
      </c>
      <c r="B1992" s="4">
        <f>Calcuations!B1992</f>
        <v>20</v>
      </c>
      <c r="C1992" s="7" t="str">
        <f>Calcuations!C1992</f>
        <v>Microsoft 365 E3 (no Teams) - Unattended License</v>
      </c>
      <c r="D1992" s="4" t="str">
        <f>Calcuations!D1992</f>
        <v>P1M</v>
      </c>
      <c r="E1992" s="4" t="str">
        <f>Calcuations!E1992</f>
        <v>Monthly</v>
      </c>
      <c r="F1992" s="4">
        <f>Calcuations!F1992</f>
        <v>3042</v>
      </c>
      <c r="G1992" s="4">
        <f>Calcuations!G1992</f>
        <v>2433.6</v>
      </c>
      <c r="H1992" s="12">
        <f>Calcuations!H1992</f>
        <v>0</v>
      </c>
      <c r="I1992" s="4">
        <f>Calcuations!I1992</f>
        <v>2433.6</v>
      </c>
      <c r="J1992" s="4">
        <f>Calcuations!Z1992</f>
        <v>2433.6</v>
      </c>
      <c r="K1992" s="4">
        <f>Calcuations!AA1992</f>
        <v>2433.6</v>
      </c>
      <c r="L1992" s="4">
        <f t="shared" si="64"/>
        <v>2555.2799999999997</v>
      </c>
      <c r="M1992" s="4">
        <f t="shared" si="65"/>
        <v>2555.2799999999997</v>
      </c>
    </row>
    <row r="1993" spans="1:13" ht="30">
      <c r="A1993" s="4" t="str">
        <f>Calcuations!A1993</f>
        <v>CFQ7TTC0LFLX</v>
      </c>
      <c r="B1993" s="4" t="str">
        <f>Calcuations!B1993</f>
        <v>002L</v>
      </c>
      <c r="C1993" s="7" t="str">
        <f>Calcuations!C1993</f>
        <v>Microsoft 365 E3 (no Teams) - Unattended License - 3 year</v>
      </c>
      <c r="D1993" s="4" t="str">
        <f>Calcuations!D1993</f>
        <v>P3Y</v>
      </c>
      <c r="E1993" s="4" t="str">
        <f>Calcuations!E1993</f>
        <v>Triennial</v>
      </c>
      <c r="F1993" s="4">
        <f>Calcuations!F1993</f>
        <v>91260</v>
      </c>
      <c r="G1993" s="4">
        <f>Calcuations!G1993</f>
        <v>73008</v>
      </c>
      <c r="H1993" s="12">
        <f>Calcuations!H1993</f>
        <v>0</v>
      </c>
      <c r="I1993" s="4">
        <f>Calcuations!I1993</f>
        <v>73008</v>
      </c>
      <c r="J1993" s="4">
        <f>Calcuations!Z1993</f>
        <v>73008</v>
      </c>
      <c r="K1993" s="4">
        <f>Calcuations!AA1993</f>
        <v>73008</v>
      </c>
      <c r="L1993" s="4">
        <f t="shared" si="64"/>
        <v>76658.399999999994</v>
      </c>
      <c r="M1993" s="4">
        <f t="shared" si="65"/>
        <v>76658.399999999994</v>
      </c>
    </row>
    <row r="1994" spans="1:13" ht="30">
      <c r="A1994" s="4" t="str">
        <f>Calcuations!A1994</f>
        <v>CFQ7TTC0LFLX</v>
      </c>
      <c r="B1994" s="4" t="str">
        <f>Calcuations!B1994</f>
        <v>009T</v>
      </c>
      <c r="C1994" s="7" t="str">
        <f>Calcuations!C1994</f>
        <v>Defender for Endpoint P2 Add On for Microsoft 365 E3</v>
      </c>
      <c r="D1994" s="4" t="str">
        <f>Calcuations!D1994</f>
        <v>P1Y</v>
      </c>
      <c r="E1994" s="4" t="str">
        <f>Calcuations!E1994</f>
        <v>Annual</v>
      </c>
      <c r="F1994" s="4">
        <f>Calcuations!F1994</f>
        <v>3000</v>
      </c>
      <c r="G1994" s="4">
        <f>Calcuations!G1994</f>
        <v>2400</v>
      </c>
      <c r="H1994" s="12">
        <f>Calcuations!H1994</f>
        <v>0</v>
      </c>
      <c r="I1994" s="4">
        <f>Calcuations!I1994</f>
        <v>2400</v>
      </c>
      <c r="J1994" s="4">
        <f>Calcuations!Z1994</f>
        <v>2400</v>
      </c>
      <c r="K1994" s="4">
        <f>Calcuations!AA1994</f>
        <v>2400</v>
      </c>
      <c r="L1994" s="4">
        <f t="shared" si="64"/>
        <v>2520</v>
      </c>
      <c r="M1994" s="4">
        <f t="shared" si="65"/>
        <v>2520</v>
      </c>
    </row>
    <row r="1995" spans="1:13">
      <c r="A1995" s="4" t="str">
        <f>Calcuations!A1995</f>
        <v>CFQ7TTC0LFLX</v>
      </c>
      <c r="B1995" s="4" t="str">
        <f>Calcuations!B1995</f>
        <v>002P</v>
      </c>
      <c r="C1995" s="7" t="str">
        <f>Calcuations!C1995</f>
        <v>Microsoft 365 E3 - Unattended License - 3 year</v>
      </c>
      <c r="D1995" s="4" t="str">
        <f>Calcuations!D1995</f>
        <v>P3Y</v>
      </c>
      <c r="E1995" s="4" t="str">
        <f>Calcuations!E1995</f>
        <v>Triennial</v>
      </c>
      <c r="F1995" s="4">
        <f>Calcuations!F1995</f>
        <v>116820</v>
      </c>
      <c r="G1995" s="4">
        <f>Calcuations!G1995</f>
        <v>93456</v>
      </c>
      <c r="H1995" s="12">
        <f>Calcuations!H1995</f>
        <v>0</v>
      </c>
      <c r="I1995" s="4">
        <f>Calcuations!I1995</f>
        <v>93456</v>
      </c>
      <c r="J1995" s="4">
        <f>Calcuations!Z1995</f>
        <v>93456</v>
      </c>
      <c r="K1995" s="4">
        <f>Calcuations!AA1995</f>
        <v>93456</v>
      </c>
      <c r="L1995" s="4">
        <f t="shared" si="64"/>
        <v>98128.8</v>
      </c>
      <c r="M1995" s="4">
        <f t="shared" si="65"/>
        <v>98128.8</v>
      </c>
    </row>
    <row r="1996" spans="1:13">
      <c r="A1996" s="4" t="str">
        <f>Calcuations!A1996</f>
        <v>CFQ7TTC0LFLX</v>
      </c>
      <c r="B1996" s="4" t="str">
        <f>Calcuations!B1996</f>
        <v>009W</v>
      </c>
      <c r="C1996" s="7" t="str">
        <f>Calcuations!C1996</f>
        <v>Entra P2 Add On</v>
      </c>
      <c r="D1996" s="4" t="str">
        <f>Calcuations!D1996</f>
        <v>P1M</v>
      </c>
      <c r="E1996" s="4" t="str">
        <f>Calcuations!E1996</f>
        <v>None</v>
      </c>
      <c r="F1996" s="4">
        <f>Calcuations!F1996</f>
        <v>0</v>
      </c>
      <c r="G1996" s="4">
        <f>Calcuations!G1996</f>
        <v>0</v>
      </c>
      <c r="H1996" s="12">
        <f>Calcuations!H1996</f>
        <v>0</v>
      </c>
      <c r="I1996" s="4">
        <f>Calcuations!I1996</f>
        <v>0</v>
      </c>
      <c r="J1996" s="4">
        <f>Calcuations!Z1996</f>
        <v>0</v>
      </c>
      <c r="K1996" s="4">
        <f>Calcuations!AA1996</f>
        <v>0</v>
      </c>
      <c r="L1996" s="4">
        <f t="shared" si="64"/>
        <v>0</v>
      </c>
      <c r="M1996" s="4">
        <f t="shared" si="65"/>
        <v>0</v>
      </c>
    </row>
    <row r="1997" spans="1:13">
      <c r="A1997" s="4" t="str">
        <f>Calcuations!A1997</f>
        <v>CFQ7TTC0LFLX</v>
      </c>
      <c r="B1997" s="4" t="str">
        <f>Calcuations!B1997</f>
        <v>009X</v>
      </c>
      <c r="C1997" s="7" t="str">
        <f>Calcuations!C1997</f>
        <v>Entra P2 Add On</v>
      </c>
      <c r="D1997" s="4" t="str">
        <f>Calcuations!D1997</f>
        <v>P3Y</v>
      </c>
      <c r="E1997" s="4" t="str">
        <f>Calcuations!E1997</f>
        <v>Triennial</v>
      </c>
      <c r="F1997" s="4">
        <f>Calcuations!F1997</f>
        <v>9000</v>
      </c>
      <c r="G1997" s="4">
        <f>Calcuations!G1997</f>
        <v>7200</v>
      </c>
      <c r="H1997" s="12">
        <f>Calcuations!H1997</f>
        <v>0</v>
      </c>
      <c r="I1997" s="4">
        <f>Calcuations!I1997</f>
        <v>7200</v>
      </c>
      <c r="J1997" s="4">
        <f>Calcuations!Z1997</f>
        <v>7200</v>
      </c>
      <c r="K1997" s="4">
        <f>Calcuations!AA1997</f>
        <v>7200</v>
      </c>
      <c r="L1997" s="4">
        <f t="shared" si="64"/>
        <v>7560</v>
      </c>
      <c r="M1997" s="4">
        <f t="shared" si="65"/>
        <v>7560</v>
      </c>
    </row>
    <row r="1998" spans="1:13">
      <c r="A1998" s="4" t="str">
        <f>Calcuations!A1998</f>
        <v>CFQ7TTC0LFLX</v>
      </c>
      <c r="B1998" s="4">
        <f>Calcuations!B1998</f>
        <v>21</v>
      </c>
      <c r="C1998" s="7" t="str">
        <f>Calcuations!C1998</f>
        <v>Microsoft 365 E3 (no Teams)</v>
      </c>
      <c r="D1998" s="4" t="str">
        <f>Calcuations!D1998</f>
        <v>P1Y</v>
      </c>
      <c r="E1998" s="4" t="str">
        <f>Calcuations!E1998</f>
        <v>Annual</v>
      </c>
      <c r="F1998" s="4">
        <f>Calcuations!F1998</f>
        <v>30420</v>
      </c>
      <c r="G1998" s="4">
        <f>Calcuations!G1998</f>
        <v>24336</v>
      </c>
      <c r="H1998" s="12">
        <f>Calcuations!H1998</f>
        <v>0</v>
      </c>
      <c r="I1998" s="4">
        <f>Calcuations!I1998</f>
        <v>24336</v>
      </c>
      <c r="J1998" s="4">
        <f>Calcuations!Z1998</f>
        <v>24336</v>
      </c>
      <c r="K1998" s="4">
        <f>Calcuations!AA1998</f>
        <v>24336</v>
      </c>
      <c r="L1998" s="4">
        <f t="shared" si="64"/>
        <v>25552.799999999999</v>
      </c>
      <c r="M1998" s="4">
        <f t="shared" si="65"/>
        <v>25552.799999999999</v>
      </c>
    </row>
    <row r="1999" spans="1:13">
      <c r="A1999" s="4" t="str">
        <f>Calcuations!A1999</f>
        <v>CFQ7TTC0LFLX</v>
      </c>
      <c r="B1999" s="4">
        <f>Calcuations!B1999</f>
        <v>1</v>
      </c>
      <c r="C1999" s="7" t="str">
        <f>Calcuations!C1999</f>
        <v>Microsoft 365 E3</v>
      </c>
      <c r="D1999" s="4" t="str">
        <f>Calcuations!D1999</f>
        <v>P1M</v>
      </c>
      <c r="E1999" s="4" t="str">
        <f>Calcuations!E1999</f>
        <v>Monthly</v>
      </c>
      <c r="F1999" s="4">
        <f>Calcuations!F1999</f>
        <v>3894</v>
      </c>
      <c r="G1999" s="4">
        <f>Calcuations!G1999</f>
        <v>3115.2</v>
      </c>
      <c r="H1999" s="12">
        <f>Calcuations!H1999</f>
        <v>0</v>
      </c>
      <c r="I1999" s="4">
        <f>Calcuations!I1999</f>
        <v>3115.2</v>
      </c>
      <c r="J1999" s="4">
        <f>Calcuations!Z1999</f>
        <v>3115.2</v>
      </c>
      <c r="K1999" s="4">
        <f>Calcuations!AA1999</f>
        <v>3115.2</v>
      </c>
      <c r="L1999" s="4">
        <f t="shared" si="64"/>
        <v>3270.96</v>
      </c>
      <c r="M1999" s="4">
        <f t="shared" si="65"/>
        <v>3270.96</v>
      </c>
    </row>
    <row r="2000" spans="1:13" ht="30">
      <c r="A2000" s="4" t="str">
        <f>Calcuations!A2000</f>
        <v>CFQ7TTC0LFLX</v>
      </c>
      <c r="B2000" s="4" t="str">
        <f>Calcuations!B2000</f>
        <v>009T</v>
      </c>
      <c r="C2000" s="7" t="str">
        <f>Calcuations!C2000</f>
        <v>Defender for Endpoint P2 Add On for Microsoft 365 E3</v>
      </c>
      <c r="D2000" s="4" t="str">
        <f>Calcuations!D2000</f>
        <v>P3Y</v>
      </c>
      <c r="E2000" s="4" t="str">
        <f>Calcuations!E2000</f>
        <v>Triennial</v>
      </c>
      <c r="F2000" s="4">
        <f>Calcuations!F2000</f>
        <v>9000</v>
      </c>
      <c r="G2000" s="4">
        <f>Calcuations!G2000</f>
        <v>7200</v>
      </c>
      <c r="H2000" s="12">
        <f>Calcuations!H2000</f>
        <v>0</v>
      </c>
      <c r="I2000" s="4">
        <f>Calcuations!I2000</f>
        <v>7200</v>
      </c>
      <c r="J2000" s="4">
        <f>Calcuations!Z2000</f>
        <v>7200</v>
      </c>
      <c r="K2000" s="4">
        <f>Calcuations!AA2000</f>
        <v>7200</v>
      </c>
      <c r="L2000" s="4">
        <f t="shared" si="64"/>
        <v>7560</v>
      </c>
      <c r="M2000" s="4">
        <f t="shared" si="65"/>
        <v>7560</v>
      </c>
    </row>
    <row r="2001" spans="1:13">
      <c r="A2001" s="4" t="str">
        <f>Calcuations!A2001</f>
        <v>CFQ7TTC0LFLX</v>
      </c>
      <c r="B2001" s="4" t="str">
        <f>Calcuations!B2001</f>
        <v>002K</v>
      </c>
      <c r="C2001" s="7" t="str">
        <f>Calcuations!C2001</f>
        <v>Microsoft 365 E3 (no Teams) - 3 year</v>
      </c>
      <c r="D2001" s="4" t="str">
        <f>Calcuations!D2001</f>
        <v>P3Y</v>
      </c>
      <c r="E2001" s="4" t="str">
        <f>Calcuations!E2001</f>
        <v>Annual</v>
      </c>
      <c r="F2001" s="4">
        <f>Calcuations!F2001</f>
        <v>91260</v>
      </c>
      <c r="G2001" s="4">
        <f>Calcuations!G2001</f>
        <v>73008</v>
      </c>
      <c r="H2001" s="12">
        <f>Calcuations!H2001</f>
        <v>0</v>
      </c>
      <c r="I2001" s="4">
        <f>Calcuations!I2001</f>
        <v>73008</v>
      </c>
      <c r="J2001" s="4">
        <f>Calcuations!Z2001</f>
        <v>73008</v>
      </c>
      <c r="K2001" s="4">
        <f>Calcuations!AA2001</f>
        <v>73008</v>
      </c>
      <c r="L2001" s="4">
        <f t="shared" si="64"/>
        <v>76658.399999999994</v>
      </c>
      <c r="M2001" s="4">
        <f t="shared" si="65"/>
        <v>76658.399999999994</v>
      </c>
    </row>
    <row r="2002" spans="1:13">
      <c r="A2002" s="4" t="str">
        <f>Calcuations!A2002</f>
        <v>CFQ7TTC0LFLX</v>
      </c>
      <c r="B2002" s="4">
        <f>Calcuations!B2002</f>
        <v>114</v>
      </c>
      <c r="C2002" s="7" t="str">
        <f>Calcuations!C2002</f>
        <v>Microsoft 365 E3 (Non-Profit Pricing) - 3 Year</v>
      </c>
      <c r="D2002" s="4" t="str">
        <f>Calcuations!D2002</f>
        <v>P3Y</v>
      </c>
      <c r="E2002" s="4" t="str">
        <f>Calcuations!E2002</f>
        <v>Triennial</v>
      </c>
      <c r="F2002" s="4">
        <f>Calcuations!F2002</f>
        <v>29160</v>
      </c>
      <c r="G2002" s="4">
        <f>Calcuations!G2002</f>
        <v>26244</v>
      </c>
      <c r="H2002" s="12">
        <f>Calcuations!H2002</f>
        <v>0</v>
      </c>
      <c r="I2002" s="4">
        <f>Calcuations!I2002</f>
        <v>26244</v>
      </c>
      <c r="J2002" s="4">
        <f>Calcuations!Z2002</f>
        <v>26244</v>
      </c>
      <c r="K2002" s="4">
        <f>Calcuations!AA2002</f>
        <v>26244</v>
      </c>
      <c r="L2002" s="4">
        <f t="shared" si="64"/>
        <v>27556.2</v>
      </c>
      <c r="M2002" s="4">
        <f t="shared" si="65"/>
        <v>27556.2</v>
      </c>
    </row>
    <row r="2003" spans="1:13">
      <c r="A2003" s="4" t="str">
        <f>Calcuations!A2003</f>
        <v>CFQ7TTC0LFLX</v>
      </c>
      <c r="B2003" s="4" t="str">
        <f>Calcuations!B2003</f>
        <v>002K</v>
      </c>
      <c r="C2003" s="7" t="str">
        <f>Calcuations!C2003</f>
        <v>Microsoft 365 E3 (no Teams) - 3 year</v>
      </c>
      <c r="D2003" s="4" t="str">
        <f>Calcuations!D2003</f>
        <v>P3Y</v>
      </c>
      <c r="E2003" s="4" t="str">
        <f>Calcuations!E2003</f>
        <v>Triennial</v>
      </c>
      <c r="F2003" s="4">
        <f>Calcuations!F2003</f>
        <v>91260</v>
      </c>
      <c r="G2003" s="4">
        <f>Calcuations!G2003</f>
        <v>73008</v>
      </c>
      <c r="H2003" s="12">
        <f>Calcuations!H2003</f>
        <v>0</v>
      </c>
      <c r="I2003" s="4">
        <f>Calcuations!I2003</f>
        <v>73008</v>
      </c>
      <c r="J2003" s="4">
        <f>Calcuations!Z2003</f>
        <v>73008</v>
      </c>
      <c r="K2003" s="4">
        <f>Calcuations!AA2003</f>
        <v>73008</v>
      </c>
      <c r="L2003" s="4">
        <f t="shared" si="64"/>
        <v>76658.399999999994</v>
      </c>
      <c r="M2003" s="4">
        <f t="shared" si="65"/>
        <v>76658.399999999994</v>
      </c>
    </row>
    <row r="2004" spans="1:13">
      <c r="A2004" s="4" t="str">
        <f>Calcuations!A2004</f>
        <v>CFQ7TTC0LFLX</v>
      </c>
      <c r="B2004" s="4" t="str">
        <f>Calcuations!B2004</f>
        <v>002Q</v>
      </c>
      <c r="C2004" s="7" t="str">
        <f>Calcuations!C2004</f>
        <v>Microsoft 365 E3 - 3 year</v>
      </c>
      <c r="D2004" s="4" t="str">
        <f>Calcuations!D2004</f>
        <v>P3Y</v>
      </c>
      <c r="E2004" s="4" t="str">
        <f>Calcuations!E2004</f>
        <v>Triennial</v>
      </c>
      <c r="F2004" s="4">
        <f>Calcuations!F2004</f>
        <v>116820</v>
      </c>
      <c r="G2004" s="4">
        <f>Calcuations!G2004</f>
        <v>93456</v>
      </c>
      <c r="H2004" s="12">
        <f>Calcuations!H2004</f>
        <v>0</v>
      </c>
      <c r="I2004" s="4">
        <f>Calcuations!I2004</f>
        <v>93456</v>
      </c>
      <c r="J2004" s="4">
        <f>Calcuations!Z2004</f>
        <v>93456</v>
      </c>
      <c r="K2004" s="4">
        <f>Calcuations!AA2004</f>
        <v>93456</v>
      </c>
      <c r="L2004" s="4">
        <f t="shared" si="64"/>
        <v>98128.8</v>
      </c>
      <c r="M2004" s="4">
        <f t="shared" si="65"/>
        <v>98128.8</v>
      </c>
    </row>
    <row r="2005" spans="1:13">
      <c r="A2005" s="4" t="str">
        <f>Calcuations!A2005</f>
        <v>CFQ7TTC0LFLX</v>
      </c>
      <c r="B2005" s="4" t="str">
        <f>Calcuations!B2005</f>
        <v>001G</v>
      </c>
      <c r="C2005" s="7" t="str">
        <f>Calcuations!C2005</f>
        <v>Microsoft 365 E3 (Non-Profit Pricing)</v>
      </c>
      <c r="D2005" s="4" t="str">
        <f>Calcuations!D2005</f>
        <v>P1Y</v>
      </c>
      <c r="E2005" s="4" t="str">
        <f>Calcuations!E2005</f>
        <v>Annual</v>
      </c>
      <c r="F2005" s="4">
        <f>Calcuations!F2005</f>
        <v>9720</v>
      </c>
      <c r="G2005" s="4">
        <f>Calcuations!G2005</f>
        <v>8748</v>
      </c>
      <c r="H2005" s="12">
        <f>Calcuations!H2005</f>
        <v>0</v>
      </c>
      <c r="I2005" s="4">
        <f>Calcuations!I2005</f>
        <v>8748</v>
      </c>
      <c r="J2005" s="4">
        <f>Calcuations!Z2005</f>
        <v>8748</v>
      </c>
      <c r="K2005" s="4">
        <f>Calcuations!AA2005</f>
        <v>8748</v>
      </c>
      <c r="L2005" s="4">
        <f t="shared" si="64"/>
        <v>9185.4</v>
      </c>
      <c r="M2005" s="4">
        <f t="shared" si="65"/>
        <v>9185.4</v>
      </c>
    </row>
    <row r="2006" spans="1:13" ht="30">
      <c r="A2006" s="4" t="str">
        <f>Calcuations!A2006</f>
        <v>CFQ7TTC0LFLX</v>
      </c>
      <c r="B2006" s="4" t="str">
        <f>Calcuations!B2006</f>
        <v>009V</v>
      </c>
      <c r="C2006" s="7" t="str">
        <f>Calcuations!C2006</f>
        <v>Defender for Endpoint P2 Add On for Microsoft 365 E3</v>
      </c>
      <c r="D2006" s="4" t="str">
        <f>Calcuations!D2006</f>
        <v>P1M</v>
      </c>
      <c r="E2006" s="4" t="str">
        <f>Calcuations!E2006</f>
        <v>None</v>
      </c>
      <c r="F2006" s="4">
        <f>Calcuations!F2006</f>
        <v>0</v>
      </c>
      <c r="G2006" s="4">
        <f>Calcuations!G2006</f>
        <v>0</v>
      </c>
      <c r="H2006" s="12">
        <f>Calcuations!H2006</f>
        <v>0</v>
      </c>
      <c r="I2006" s="4">
        <f>Calcuations!I2006</f>
        <v>0</v>
      </c>
      <c r="J2006" s="4">
        <f>Calcuations!Z2006</f>
        <v>0</v>
      </c>
      <c r="K2006" s="4">
        <f>Calcuations!AA2006</f>
        <v>0</v>
      </c>
      <c r="L2006" s="4">
        <f t="shared" si="64"/>
        <v>0</v>
      </c>
      <c r="M2006" s="4">
        <f t="shared" si="65"/>
        <v>0</v>
      </c>
    </row>
    <row r="2007" spans="1:13">
      <c r="A2007" s="4" t="str">
        <f>Calcuations!A2007</f>
        <v>CFQ7TTC0LFLX</v>
      </c>
      <c r="B2007" s="4">
        <f>Calcuations!B2007</f>
        <v>3</v>
      </c>
      <c r="C2007" s="7" t="str">
        <f>Calcuations!C2007</f>
        <v>Microsoft 365 E3 - Unattended License</v>
      </c>
      <c r="D2007" s="4" t="str">
        <f>Calcuations!D2007</f>
        <v>P1Y</v>
      </c>
      <c r="E2007" s="4" t="str">
        <f>Calcuations!E2007</f>
        <v>Annual</v>
      </c>
      <c r="F2007" s="4">
        <f>Calcuations!F2007</f>
        <v>38940</v>
      </c>
      <c r="G2007" s="4">
        <f>Calcuations!G2007</f>
        <v>31152</v>
      </c>
      <c r="H2007" s="12">
        <f>Calcuations!H2007</f>
        <v>0</v>
      </c>
      <c r="I2007" s="4">
        <f>Calcuations!I2007</f>
        <v>31152</v>
      </c>
      <c r="J2007" s="4">
        <f>Calcuations!Z2007</f>
        <v>31152</v>
      </c>
      <c r="K2007" s="4">
        <f>Calcuations!AA2007</f>
        <v>31152</v>
      </c>
      <c r="L2007" s="4">
        <f t="shared" si="64"/>
        <v>32709.599999999999</v>
      </c>
      <c r="M2007" s="4">
        <f t="shared" si="65"/>
        <v>32709.599999999999</v>
      </c>
    </row>
    <row r="2008" spans="1:13" ht="30">
      <c r="A2008" s="4" t="str">
        <f>Calcuations!A2008</f>
        <v>CFQ7TTC0LFLX</v>
      </c>
      <c r="B2008" s="4">
        <f>Calcuations!B2008</f>
        <v>20</v>
      </c>
      <c r="C2008" s="7" t="str">
        <f>Calcuations!C2008</f>
        <v>Microsoft 365 E3 (no Teams) - Unattended License</v>
      </c>
      <c r="D2008" s="4" t="str">
        <f>Calcuations!D2008</f>
        <v>P1Y</v>
      </c>
      <c r="E2008" s="4" t="str">
        <f>Calcuations!E2008</f>
        <v>Annual</v>
      </c>
      <c r="F2008" s="4">
        <f>Calcuations!F2008</f>
        <v>30420</v>
      </c>
      <c r="G2008" s="4">
        <f>Calcuations!G2008</f>
        <v>24336</v>
      </c>
      <c r="H2008" s="12">
        <f>Calcuations!H2008</f>
        <v>0</v>
      </c>
      <c r="I2008" s="4">
        <f>Calcuations!I2008</f>
        <v>24336</v>
      </c>
      <c r="J2008" s="4">
        <f>Calcuations!Z2008</f>
        <v>24336</v>
      </c>
      <c r="K2008" s="4">
        <f>Calcuations!AA2008</f>
        <v>24336</v>
      </c>
      <c r="L2008" s="4">
        <f t="shared" si="64"/>
        <v>25552.799999999999</v>
      </c>
      <c r="M2008" s="4">
        <f t="shared" si="65"/>
        <v>25552.799999999999</v>
      </c>
    </row>
    <row r="2009" spans="1:13">
      <c r="A2009" s="4" t="str">
        <f>Calcuations!A2009</f>
        <v>CFQ7TTC0LFLX</v>
      </c>
      <c r="B2009" s="4" t="str">
        <f>Calcuations!B2009</f>
        <v>009X</v>
      </c>
      <c r="C2009" s="7" t="str">
        <f>Calcuations!C2009</f>
        <v>Entra P2 Add On</v>
      </c>
      <c r="D2009" s="4" t="str">
        <f>Calcuations!D2009</f>
        <v>P1Y</v>
      </c>
      <c r="E2009" s="4" t="str">
        <f>Calcuations!E2009</f>
        <v>Annual</v>
      </c>
      <c r="F2009" s="4">
        <f>Calcuations!F2009</f>
        <v>3000</v>
      </c>
      <c r="G2009" s="4">
        <f>Calcuations!G2009</f>
        <v>2400</v>
      </c>
      <c r="H2009" s="12">
        <f>Calcuations!H2009</f>
        <v>0</v>
      </c>
      <c r="I2009" s="4">
        <f>Calcuations!I2009</f>
        <v>2400</v>
      </c>
      <c r="J2009" s="4">
        <f>Calcuations!Z2009</f>
        <v>2400</v>
      </c>
      <c r="K2009" s="4">
        <f>Calcuations!AA2009</f>
        <v>2400</v>
      </c>
      <c r="L2009" s="4">
        <f t="shared" si="64"/>
        <v>2520</v>
      </c>
      <c r="M2009" s="4">
        <f t="shared" si="65"/>
        <v>2520</v>
      </c>
    </row>
    <row r="2010" spans="1:13" ht="30">
      <c r="A2010" s="4" t="str">
        <f>Calcuations!A2010</f>
        <v>CFQ7TTC0LFLX</v>
      </c>
      <c r="B2010" s="4" t="str">
        <f>Calcuations!B2010</f>
        <v>009T</v>
      </c>
      <c r="C2010" s="7" t="str">
        <f>Calcuations!C2010</f>
        <v>Defender for Endpoint P2 Add On for Microsoft 365 E3</v>
      </c>
      <c r="D2010" s="4" t="str">
        <f>Calcuations!D2010</f>
        <v>P1Y</v>
      </c>
      <c r="E2010" s="4" t="str">
        <f>Calcuations!E2010</f>
        <v>Monthly</v>
      </c>
      <c r="F2010" s="4">
        <f>Calcuations!F2010</f>
        <v>3150</v>
      </c>
      <c r="G2010" s="4">
        <f>Calcuations!G2010</f>
        <v>2520</v>
      </c>
      <c r="H2010" s="12">
        <f>Calcuations!H2010</f>
        <v>0</v>
      </c>
      <c r="I2010" s="4">
        <f>Calcuations!I2010</f>
        <v>2520</v>
      </c>
      <c r="J2010" s="4">
        <f>Calcuations!Z2010</f>
        <v>2520</v>
      </c>
      <c r="K2010" s="4">
        <f>Calcuations!AA2010</f>
        <v>2520</v>
      </c>
      <c r="L2010" s="4">
        <f t="shared" si="64"/>
        <v>2646</v>
      </c>
      <c r="M2010" s="4">
        <f t="shared" si="65"/>
        <v>2646</v>
      </c>
    </row>
    <row r="2011" spans="1:13">
      <c r="A2011" s="4" t="str">
        <f>Calcuations!A2011</f>
        <v>CFQ7TTC0LFLX</v>
      </c>
      <c r="B2011" s="4">
        <f>Calcuations!B2011</f>
        <v>21</v>
      </c>
      <c r="C2011" s="7" t="str">
        <f>Calcuations!C2011</f>
        <v>Microsoft 365 E3 (no Teams)</v>
      </c>
      <c r="D2011" s="4" t="str">
        <f>Calcuations!D2011</f>
        <v>P1M</v>
      </c>
      <c r="E2011" s="4" t="str">
        <f>Calcuations!E2011</f>
        <v>Monthly</v>
      </c>
      <c r="F2011" s="4">
        <f>Calcuations!F2011</f>
        <v>3042</v>
      </c>
      <c r="G2011" s="4">
        <f>Calcuations!G2011</f>
        <v>2433.6</v>
      </c>
      <c r="H2011" s="12">
        <f>Calcuations!H2011</f>
        <v>0</v>
      </c>
      <c r="I2011" s="4">
        <f>Calcuations!I2011</f>
        <v>2433.6</v>
      </c>
      <c r="J2011" s="4">
        <f>Calcuations!Z2011</f>
        <v>2433.6</v>
      </c>
      <c r="K2011" s="4">
        <f>Calcuations!AA2011</f>
        <v>2433.6</v>
      </c>
      <c r="L2011" s="4">
        <f t="shared" si="64"/>
        <v>2555.2799999999997</v>
      </c>
      <c r="M2011" s="4">
        <f t="shared" si="65"/>
        <v>2555.2799999999997</v>
      </c>
    </row>
    <row r="2012" spans="1:13" ht="30">
      <c r="A2012" s="4" t="str">
        <f>Calcuations!A2012</f>
        <v>CFQ7TTC0LFLZ</v>
      </c>
      <c r="B2012" s="4" t="str">
        <f>Calcuations!B2012</f>
        <v>002V</v>
      </c>
      <c r="C2012" s="7" t="str">
        <f>Calcuations!C2012</f>
        <v>Microsoft 365 E5 without Audio Conferencing - 3 year</v>
      </c>
      <c r="D2012" s="4" t="str">
        <f>Calcuations!D2012</f>
        <v>P3Y</v>
      </c>
      <c r="E2012" s="4" t="str">
        <f>Calcuations!E2012</f>
        <v>Annual</v>
      </c>
      <c r="F2012" s="4">
        <f>Calcuations!F2012</f>
        <v>179640</v>
      </c>
      <c r="G2012" s="4">
        <f>Calcuations!G2012</f>
        <v>143712</v>
      </c>
      <c r="H2012" s="12">
        <f>Calcuations!H2012</f>
        <v>0</v>
      </c>
      <c r="I2012" s="4">
        <f>Calcuations!I2012</f>
        <v>143712</v>
      </c>
      <c r="J2012" s="4">
        <f>Calcuations!Z2012</f>
        <v>143712</v>
      </c>
      <c r="K2012" s="4">
        <f>Calcuations!AA2012</f>
        <v>143712</v>
      </c>
      <c r="L2012" s="4">
        <f t="shared" si="64"/>
        <v>150897.60000000001</v>
      </c>
      <c r="M2012" s="4">
        <f t="shared" si="65"/>
        <v>150897.60000000001</v>
      </c>
    </row>
    <row r="2013" spans="1:13" ht="30">
      <c r="A2013" s="4" t="str">
        <f>Calcuations!A2013</f>
        <v>CFQ7TTC0LFLZ</v>
      </c>
      <c r="B2013" s="4" t="str">
        <f>Calcuations!B2013</f>
        <v>001C</v>
      </c>
      <c r="C2013" s="7" t="str">
        <f>Calcuations!C2013</f>
        <v>Microsoft 365 E5 without Audio Conferencing (Non-Profit Pricing)</v>
      </c>
      <c r="D2013" s="4" t="str">
        <f>Calcuations!D2013</f>
        <v>P1M</v>
      </c>
      <c r="E2013" s="4" t="str">
        <f>Calcuations!E2013</f>
        <v>Monthly</v>
      </c>
      <c r="F2013" s="4">
        <f>Calcuations!F2013</f>
        <v>2394</v>
      </c>
      <c r="G2013" s="4">
        <f>Calcuations!G2013</f>
        <v>2154.6</v>
      </c>
      <c r="H2013" s="12">
        <f>Calcuations!H2013</f>
        <v>0</v>
      </c>
      <c r="I2013" s="4">
        <f>Calcuations!I2013</f>
        <v>2154.6</v>
      </c>
      <c r="J2013" s="4">
        <f>Calcuations!Z2013</f>
        <v>2154.6</v>
      </c>
      <c r="K2013" s="4">
        <f>Calcuations!AA2013</f>
        <v>2154.6</v>
      </c>
      <c r="L2013" s="4">
        <f t="shared" si="64"/>
        <v>2262.33</v>
      </c>
      <c r="M2013" s="4">
        <f t="shared" si="65"/>
        <v>2262.33</v>
      </c>
    </row>
    <row r="2014" spans="1:13" ht="30">
      <c r="A2014" s="4" t="str">
        <f>Calcuations!A2014</f>
        <v>CFQ7TTC0LFLZ</v>
      </c>
      <c r="B2014" s="4" t="str">
        <f>Calcuations!B2014</f>
        <v>002Q</v>
      </c>
      <c r="C2014" s="7" t="str">
        <f>Calcuations!C2014</f>
        <v>Microsoft 365 E5 (no Teams) without Audio Conferencing - 3 year</v>
      </c>
      <c r="D2014" s="4" t="str">
        <f>Calcuations!D2014</f>
        <v>P3Y</v>
      </c>
      <c r="E2014" s="4" t="str">
        <f>Calcuations!E2014</f>
        <v>Triennial</v>
      </c>
      <c r="F2014" s="4">
        <f>Calcuations!F2014</f>
        <v>154080</v>
      </c>
      <c r="G2014" s="4">
        <f>Calcuations!G2014</f>
        <v>123264</v>
      </c>
      <c r="H2014" s="12">
        <f>Calcuations!H2014</f>
        <v>0</v>
      </c>
      <c r="I2014" s="4">
        <f>Calcuations!I2014</f>
        <v>123264</v>
      </c>
      <c r="J2014" s="4">
        <f>Calcuations!Z2014</f>
        <v>123264</v>
      </c>
      <c r="K2014" s="4">
        <f>Calcuations!AA2014</f>
        <v>123264</v>
      </c>
      <c r="L2014" s="4">
        <f t="shared" ref="L2014:L2077" si="66">J2014+(J2014*0.05)</f>
        <v>129427.2</v>
      </c>
      <c r="M2014" s="4">
        <f t="shared" ref="M2014:M2077" si="67">K2014+(K2014*0.05)</f>
        <v>129427.2</v>
      </c>
    </row>
    <row r="2015" spans="1:13">
      <c r="A2015" s="4" t="str">
        <f>Calcuations!A2015</f>
        <v>CFQ7TTC0LFLZ</v>
      </c>
      <c r="B2015" s="4">
        <f>Calcuations!B2015</f>
        <v>3</v>
      </c>
      <c r="C2015" s="7" t="str">
        <f>Calcuations!C2015</f>
        <v>Microsoft 365 E5 without Audio Conferencing</v>
      </c>
      <c r="D2015" s="4" t="str">
        <f>Calcuations!D2015</f>
        <v>P1Y</v>
      </c>
      <c r="E2015" s="4" t="str">
        <f>Calcuations!E2015</f>
        <v>Monthly</v>
      </c>
      <c r="F2015" s="4">
        <f>Calcuations!F2015</f>
        <v>62874</v>
      </c>
      <c r="G2015" s="4">
        <f>Calcuations!G2015</f>
        <v>50299.199999999997</v>
      </c>
      <c r="H2015" s="12">
        <f>Calcuations!H2015</f>
        <v>0</v>
      </c>
      <c r="I2015" s="4">
        <f>Calcuations!I2015</f>
        <v>50299.199999999997</v>
      </c>
      <c r="J2015" s="4">
        <f>Calcuations!Z2015</f>
        <v>50299.199999999997</v>
      </c>
      <c r="K2015" s="4">
        <f>Calcuations!AA2015</f>
        <v>50299.199999999997</v>
      </c>
      <c r="L2015" s="4">
        <f t="shared" si="66"/>
        <v>52814.159999999996</v>
      </c>
      <c r="M2015" s="4">
        <f t="shared" si="67"/>
        <v>52814.159999999996</v>
      </c>
    </row>
    <row r="2016" spans="1:13" ht="30">
      <c r="A2016" s="4" t="str">
        <f>Calcuations!A2016</f>
        <v>CFQ7TTC0LFLZ</v>
      </c>
      <c r="B2016" s="4" t="str">
        <f>Calcuations!B2016</f>
        <v>002Q</v>
      </c>
      <c r="C2016" s="7" t="str">
        <f>Calcuations!C2016</f>
        <v>Microsoft 365 E5 (no Teams) without Audio Conferencing - 3 year</v>
      </c>
      <c r="D2016" s="4" t="str">
        <f>Calcuations!D2016</f>
        <v>P3Y</v>
      </c>
      <c r="E2016" s="4" t="str">
        <f>Calcuations!E2016</f>
        <v>Annual</v>
      </c>
      <c r="F2016" s="4">
        <f>Calcuations!F2016</f>
        <v>154080</v>
      </c>
      <c r="G2016" s="4">
        <f>Calcuations!G2016</f>
        <v>123264</v>
      </c>
      <c r="H2016" s="12">
        <f>Calcuations!H2016</f>
        <v>0</v>
      </c>
      <c r="I2016" s="4">
        <f>Calcuations!I2016</f>
        <v>123264</v>
      </c>
      <c r="J2016" s="4">
        <f>Calcuations!Z2016</f>
        <v>123264</v>
      </c>
      <c r="K2016" s="4">
        <f>Calcuations!AA2016</f>
        <v>123264</v>
      </c>
      <c r="L2016" s="4">
        <f t="shared" si="66"/>
        <v>129427.2</v>
      </c>
      <c r="M2016" s="4">
        <f t="shared" si="67"/>
        <v>129427.2</v>
      </c>
    </row>
    <row r="2017" spans="1:13" ht="30">
      <c r="A2017" s="4" t="str">
        <f>Calcuations!A2017</f>
        <v>CFQ7TTC0LFLZ</v>
      </c>
      <c r="B2017" s="4" t="str">
        <f>Calcuations!B2017</f>
        <v>002V</v>
      </c>
      <c r="C2017" s="7" t="str">
        <f>Calcuations!C2017</f>
        <v>Microsoft 365 E5 without Audio Conferencing - 3 year</v>
      </c>
      <c r="D2017" s="4" t="str">
        <f>Calcuations!D2017</f>
        <v>P3Y</v>
      </c>
      <c r="E2017" s="4" t="str">
        <f>Calcuations!E2017</f>
        <v>Triennial</v>
      </c>
      <c r="F2017" s="4">
        <f>Calcuations!F2017</f>
        <v>179640</v>
      </c>
      <c r="G2017" s="4">
        <f>Calcuations!G2017</f>
        <v>143712</v>
      </c>
      <c r="H2017" s="12">
        <f>Calcuations!H2017</f>
        <v>0</v>
      </c>
      <c r="I2017" s="4">
        <f>Calcuations!I2017</f>
        <v>143712</v>
      </c>
      <c r="J2017" s="4">
        <f>Calcuations!Z2017</f>
        <v>143712</v>
      </c>
      <c r="K2017" s="4">
        <f>Calcuations!AA2017</f>
        <v>143712</v>
      </c>
      <c r="L2017" s="4">
        <f t="shared" si="66"/>
        <v>150897.60000000001</v>
      </c>
      <c r="M2017" s="4">
        <f t="shared" si="67"/>
        <v>150897.60000000001</v>
      </c>
    </row>
    <row r="2018" spans="1:13" ht="30">
      <c r="A2018" s="4" t="str">
        <f>Calcuations!A2018</f>
        <v>CFQ7TTC0LFLZ</v>
      </c>
      <c r="B2018" s="4" t="str">
        <f>Calcuations!B2018</f>
        <v>001C</v>
      </c>
      <c r="C2018" s="7" t="str">
        <f>Calcuations!C2018</f>
        <v>Microsoft 365 E5 without Audio Conferencing (Non-Profit Pricing)</v>
      </c>
      <c r="D2018" s="4" t="str">
        <f>Calcuations!D2018</f>
        <v>P1Y</v>
      </c>
      <c r="E2018" s="4" t="str">
        <f>Calcuations!E2018</f>
        <v>Annual</v>
      </c>
      <c r="F2018" s="4">
        <f>Calcuations!F2018</f>
        <v>23940</v>
      </c>
      <c r="G2018" s="4">
        <f>Calcuations!G2018</f>
        <v>21546</v>
      </c>
      <c r="H2018" s="12">
        <f>Calcuations!H2018</f>
        <v>0</v>
      </c>
      <c r="I2018" s="4">
        <f>Calcuations!I2018</f>
        <v>21546</v>
      </c>
      <c r="J2018" s="4">
        <f>Calcuations!Z2018</f>
        <v>21546</v>
      </c>
      <c r="K2018" s="4">
        <f>Calcuations!AA2018</f>
        <v>21546</v>
      </c>
      <c r="L2018" s="4">
        <f t="shared" si="66"/>
        <v>22623.3</v>
      </c>
      <c r="M2018" s="4">
        <f t="shared" si="67"/>
        <v>22623.3</v>
      </c>
    </row>
    <row r="2019" spans="1:13">
      <c r="A2019" s="4" t="str">
        <f>Calcuations!A2019</f>
        <v>CFQ7TTC0LFLZ</v>
      </c>
      <c r="B2019" s="4">
        <f>Calcuations!B2019</f>
        <v>3</v>
      </c>
      <c r="C2019" s="7" t="str">
        <f>Calcuations!C2019</f>
        <v>Microsoft 365 E5 without Audio Conferencing</v>
      </c>
      <c r="D2019" s="4" t="str">
        <f>Calcuations!D2019</f>
        <v>P1M</v>
      </c>
      <c r="E2019" s="4" t="str">
        <f>Calcuations!E2019</f>
        <v>Monthly</v>
      </c>
      <c r="F2019" s="4">
        <f>Calcuations!F2019</f>
        <v>5988</v>
      </c>
      <c r="G2019" s="4">
        <f>Calcuations!G2019</f>
        <v>4790.3999999999996</v>
      </c>
      <c r="H2019" s="12">
        <f>Calcuations!H2019</f>
        <v>0</v>
      </c>
      <c r="I2019" s="4">
        <f>Calcuations!I2019</f>
        <v>4790.3999999999996</v>
      </c>
      <c r="J2019" s="4">
        <f>Calcuations!Z2019</f>
        <v>4790.3999999999996</v>
      </c>
      <c r="K2019" s="4">
        <f>Calcuations!AA2019</f>
        <v>4790.3999999999996</v>
      </c>
      <c r="L2019" s="4">
        <f t="shared" si="66"/>
        <v>5029.92</v>
      </c>
      <c r="M2019" s="4">
        <f t="shared" si="67"/>
        <v>5029.92</v>
      </c>
    </row>
    <row r="2020" spans="1:13" ht="30">
      <c r="A2020" s="4" t="str">
        <f>Calcuations!A2020</f>
        <v>CFQ7TTC0LFLZ</v>
      </c>
      <c r="B2020" s="4" t="str">
        <f>Calcuations!B2020</f>
        <v>001P</v>
      </c>
      <c r="C2020" s="7" t="str">
        <f>Calcuations!C2020</f>
        <v>Microsoft 365 E5 (no Teams) without Audio Conferencing</v>
      </c>
      <c r="D2020" s="4" t="str">
        <f>Calcuations!D2020</f>
        <v>P1Y</v>
      </c>
      <c r="E2020" s="4" t="str">
        <f>Calcuations!E2020</f>
        <v>Annual</v>
      </c>
      <c r="F2020" s="4">
        <f>Calcuations!F2020</f>
        <v>51360</v>
      </c>
      <c r="G2020" s="4">
        <f>Calcuations!G2020</f>
        <v>41088</v>
      </c>
      <c r="H2020" s="12">
        <f>Calcuations!H2020</f>
        <v>0</v>
      </c>
      <c r="I2020" s="4">
        <f>Calcuations!I2020</f>
        <v>41088</v>
      </c>
      <c r="J2020" s="4">
        <f>Calcuations!Z2020</f>
        <v>41088</v>
      </c>
      <c r="K2020" s="4">
        <f>Calcuations!AA2020</f>
        <v>41088</v>
      </c>
      <c r="L2020" s="4">
        <f t="shared" si="66"/>
        <v>43142.400000000001</v>
      </c>
      <c r="M2020" s="4">
        <f t="shared" si="67"/>
        <v>43142.400000000001</v>
      </c>
    </row>
    <row r="2021" spans="1:13">
      <c r="A2021" s="4" t="str">
        <f>Calcuations!A2021</f>
        <v>CFQ7TTC0LFLZ</v>
      </c>
      <c r="B2021" s="4">
        <f>Calcuations!B2021</f>
        <v>3</v>
      </c>
      <c r="C2021" s="7" t="str">
        <f>Calcuations!C2021</f>
        <v>Microsoft 365 E5 without Audio Conferencing</v>
      </c>
      <c r="D2021" s="4" t="str">
        <f>Calcuations!D2021</f>
        <v>P1Y</v>
      </c>
      <c r="E2021" s="4" t="str">
        <f>Calcuations!E2021</f>
        <v>Annual</v>
      </c>
      <c r="F2021" s="4">
        <f>Calcuations!F2021</f>
        <v>59880</v>
      </c>
      <c r="G2021" s="4">
        <f>Calcuations!G2021</f>
        <v>47904</v>
      </c>
      <c r="H2021" s="12">
        <f>Calcuations!H2021</f>
        <v>0</v>
      </c>
      <c r="I2021" s="4">
        <f>Calcuations!I2021</f>
        <v>47904</v>
      </c>
      <c r="J2021" s="4">
        <f>Calcuations!Z2021</f>
        <v>47904</v>
      </c>
      <c r="K2021" s="4">
        <f>Calcuations!AA2021</f>
        <v>47904</v>
      </c>
      <c r="L2021" s="4">
        <f t="shared" si="66"/>
        <v>50299.199999999997</v>
      </c>
      <c r="M2021" s="4">
        <f t="shared" si="67"/>
        <v>50299.199999999997</v>
      </c>
    </row>
    <row r="2022" spans="1:13" ht="30">
      <c r="A2022" s="4" t="str">
        <f>Calcuations!A2022</f>
        <v>CFQ7TTC0LFLZ</v>
      </c>
      <c r="B2022" s="4" t="str">
        <f>Calcuations!B2022</f>
        <v>001P</v>
      </c>
      <c r="C2022" s="7" t="str">
        <f>Calcuations!C2022</f>
        <v>Microsoft 365 E5 (no Teams) without Audio Conferencing</v>
      </c>
      <c r="D2022" s="4" t="str">
        <f>Calcuations!D2022</f>
        <v>P1M</v>
      </c>
      <c r="E2022" s="4" t="str">
        <f>Calcuations!E2022</f>
        <v>Monthly</v>
      </c>
      <c r="F2022" s="4">
        <f>Calcuations!F2022</f>
        <v>5136</v>
      </c>
      <c r="G2022" s="4">
        <f>Calcuations!G2022</f>
        <v>4108.8</v>
      </c>
      <c r="H2022" s="12">
        <f>Calcuations!H2022</f>
        <v>0</v>
      </c>
      <c r="I2022" s="4">
        <f>Calcuations!I2022</f>
        <v>4108.8</v>
      </c>
      <c r="J2022" s="4">
        <f>Calcuations!Z2022</f>
        <v>4108.8</v>
      </c>
      <c r="K2022" s="4">
        <f>Calcuations!AA2022</f>
        <v>4108.8</v>
      </c>
      <c r="L2022" s="4">
        <f t="shared" si="66"/>
        <v>4314.24</v>
      </c>
      <c r="M2022" s="4">
        <f t="shared" si="67"/>
        <v>4314.24</v>
      </c>
    </row>
    <row r="2023" spans="1:13" ht="30">
      <c r="A2023" s="4" t="str">
        <f>Calcuations!A2023</f>
        <v>CFQ7TTC0LFLZ</v>
      </c>
      <c r="B2023" s="4" t="str">
        <f>Calcuations!B2023</f>
        <v>001C</v>
      </c>
      <c r="C2023" s="7" t="str">
        <f>Calcuations!C2023</f>
        <v>Microsoft 365 E5 without Audio Conferencing (Non-Profit Pricing)</v>
      </c>
      <c r="D2023" s="4" t="str">
        <f>Calcuations!D2023</f>
        <v>P1Y</v>
      </c>
      <c r="E2023" s="4" t="str">
        <f>Calcuations!E2023</f>
        <v>Monthly</v>
      </c>
      <c r="F2023" s="4">
        <f>Calcuations!F2023</f>
        <v>25137</v>
      </c>
      <c r="G2023" s="4">
        <f>Calcuations!G2023</f>
        <v>22623.360000000001</v>
      </c>
      <c r="H2023" s="12">
        <f>Calcuations!H2023</f>
        <v>0</v>
      </c>
      <c r="I2023" s="4">
        <f>Calcuations!I2023</f>
        <v>22623.360000000001</v>
      </c>
      <c r="J2023" s="4">
        <f>Calcuations!Z2023</f>
        <v>22623.360000000001</v>
      </c>
      <c r="K2023" s="4">
        <f>Calcuations!AA2023</f>
        <v>22623.360000000001</v>
      </c>
      <c r="L2023" s="4">
        <f t="shared" si="66"/>
        <v>23754.528000000002</v>
      </c>
      <c r="M2023" s="4">
        <f t="shared" si="67"/>
        <v>23754.528000000002</v>
      </c>
    </row>
    <row r="2024" spans="1:13" ht="30">
      <c r="A2024" s="4" t="str">
        <f>Calcuations!A2024</f>
        <v>CFQ7TTC0LFLZ</v>
      </c>
      <c r="B2024" s="4" t="str">
        <f>Calcuations!B2024</f>
        <v>001P</v>
      </c>
      <c r="C2024" s="7" t="str">
        <f>Calcuations!C2024</f>
        <v>Microsoft 365 E5 (no Teams) without Audio Conferencing</v>
      </c>
      <c r="D2024" s="4" t="str">
        <f>Calcuations!D2024</f>
        <v>P1Y</v>
      </c>
      <c r="E2024" s="4" t="str">
        <f>Calcuations!E2024</f>
        <v>Monthly</v>
      </c>
      <c r="F2024" s="4">
        <f>Calcuations!F2024</f>
        <v>53928</v>
      </c>
      <c r="G2024" s="4">
        <f>Calcuations!G2024</f>
        <v>43142.400000000001</v>
      </c>
      <c r="H2024" s="12">
        <f>Calcuations!H2024</f>
        <v>0</v>
      </c>
      <c r="I2024" s="4">
        <f>Calcuations!I2024</f>
        <v>43142.400000000001</v>
      </c>
      <c r="J2024" s="4">
        <f>Calcuations!Z2024</f>
        <v>43142.400000000001</v>
      </c>
      <c r="K2024" s="4">
        <f>Calcuations!AA2024</f>
        <v>43142.400000000001</v>
      </c>
      <c r="L2024" s="4">
        <f t="shared" si="66"/>
        <v>45299.520000000004</v>
      </c>
      <c r="M2024" s="4">
        <f t="shared" si="67"/>
        <v>45299.520000000004</v>
      </c>
    </row>
    <row r="2025" spans="1:13" ht="30">
      <c r="A2025" s="4" t="str">
        <f>Calcuations!A2025</f>
        <v>CFQ7TTC0HD6V</v>
      </c>
      <c r="B2025" s="4" t="str">
        <f>Calcuations!B2025</f>
        <v>000J</v>
      </c>
      <c r="C2025" s="7" t="str">
        <f>Calcuations!C2025</f>
        <v>Microsoft 365 A5 eDiscovery and Audit (Education Faculty Pricing)</v>
      </c>
      <c r="D2025" s="4" t="str">
        <f>Calcuations!D2025</f>
        <v>P1M</v>
      </c>
      <c r="E2025" s="4" t="str">
        <f>Calcuations!E2025</f>
        <v>Monthly</v>
      </c>
      <c r="F2025" s="4">
        <f>Calcuations!F2025</f>
        <v>168</v>
      </c>
      <c r="G2025" s="4">
        <f>Calcuations!G2025</f>
        <v>134.4</v>
      </c>
      <c r="H2025" s="12">
        <f>Calcuations!H2025</f>
        <v>0</v>
      </c>
      <c r="I2025" s="4">
        <f>Calcuations!I2025</f>
        <v>134.4</v>
      </c>
      <c r="J2025" s="4">
        <f>Calcuations!Z2025</f>
        <v>134.4</v>
      </c>
      <c r="K2025" s="4">
        <f>Calcuations!AA2025</f>
        <v>134.4</v>
      </c>
      <c r="L2025" s="4">
        <f t="shared" si="66"/>
        <v>141.12</v>
      </c>
      <c r="M2025" s="4">
        <f t="shared" si="67"/>
        <v>141.12</v>
      </c>
    </row>
    <row r="2026" spans="1:13" ht="30">
      <c r="A2026" s="4" t="str">
        <f>Calcuations!A2026</f>
        <v>CFQ7TTC0HD6V</v>
      </c>
      <c r="B2026" s="4" t="str">
        <f>Calcuations!B2026</f>
        <v>000W</v>
      </c>
      <c r="C2026" s="7" t="str">
        <f>Calcuations!C2026</f>
        <v>Microsoft 365 E5 eDiscovery and Audit - Student Use Benefit Add-on</v>
      </c>
      <c r="D2026" s="4" t="str">
        <f>Calcuations!D2026</f>
        <v>P1Y</v>
      </c>
      <c r="E2026" s="4" t="str">
        <f>Calcuations!E2026</f>
        <v>Annual</v>
      </c>
      <c r="F2026" s="4">
        <f>Calcuations!F2026</f>
        <v>788.4</v>
      </c>
      <c r="G2026" s="4">
        <f>Calcuations!G2026</f>
        <v>630.72</v>
      </c>
      <c r="H2026" s="12">
        <f>Calcuations!H2026</f>
        <v>0</v>
      </c>
      <c r="I2026" s="4">
        <f>Calcuations!I2026</f>
        <v>630.72</v>
      </c>
      <c r="J2026" s="4">
        <f>Calcuations!Z2026</f>
        <v>630.72</v>
      </c>
      <c r="K2026" s="4">
        <f>Calcuations!AA2026</f>
        <v>630.72</v>
      </c>
      <c r="L2026" s="4">
        <f t="shared" si="66"/>
        <v>662.25600000000009</v>
      </c>
      <c r="M2026" s="4">
        <f t="shared" si="67"/>
        <v>662.25600000000009</v>
      </c>
    </row>
    <row r="2027" spans="1:13" ht="30">
      <c r="A2027" s="4" t="str">
        <f>Calcuations!A2027</f>
        <v>CFQ7TTC0HD6V</v>
      </c>
      <c r="B2027" s="4" t="str">
        <f>Calcuations!B2027</f>
        <v>000J</v>
      </c>
      <c r="C2027" s="7" t="str">
        <f>Calcuations!C2027</f>
        <v>Microsoft 365 A5 eDiscovery and Audit (Education Faculty Pricing)</v>
      </c>
      <c r="D2027" s="4" t="str">
        <f>Calcuations!D2027</f>
        <v>P1Y</v>
      </c>
      <c r="E2027" s="4" t="str">
        <f>Calcuations!E2027</f>
        <v>Monthly</v>
      </c>
      <c r="F2027" s="4">
        <f>Calcuations!F2027</f>
        <v>1764</v>
      </c>
      <c r="G2027" s="4">
        <f>Calcuations!G2027</f>
        <v>1411.2</v>
      </c>
      <c r="H2027" s="12">
        <f>Calcuations!H2027</f>
        <v>0</v>
      </c>
      <c r="I2027" s="4">
        <f>Calcuations!I2027</f>
        <v>1411.2</v>
      </c>
      <c r="J2027" s="4">
        <f>Calcuations!Z2027</f>
        <v>1411.2</v>
      </c>
      <c r="K2027" s="4">
        <f>Calcuations!AA2027</f>
        <v>1411.2</v>
      </c>
      <c r="L2027" s="4">
        <f t="shared" si="66"/>
        <v>1481.76</v>
      </c>
      <c r="M2027" s="4">
        <f t="shared" si="67"/>
        <v>1481.76</v>
      </c>
    </row>
    <row r="2028" spans="1:13" ht="30">
      <c r="A2028" s="4" t="str">
        <f>Calcuations!A2028</f>
        <v>CFQ7TTC0HD6V</v>
      </c>
      <c r="B2028" s="4" t="str">
        <f>Calcuations!B2028</f>
        <v>000W</v>
      </c>
      <c r="C2028" s="7" t="str">
        <f>Calcuations!C2028</f>
        <v>Microsoft 365 E5 eDiscovery and Audit - Student Use Benefit Add-on</v>
      </c>
      <c r="D2028" s="4" t="str">
        <f>Calcuations!D2028</f>
        <v>P1Y</v>
      </c>
      <c r="E2028" s="4" t="str">
        <f>Calcuations!E2028</f>
        <v>Monthly</v>
      </c>
      <c r="F2028" s="4">
        <f>Calcuations!F2028</f>
        <v>827.88</v>
      </c>
      <c r="G2028" s="4">
        <f>Calcuations!G2028</f>
        <v>662.28</v>
      </c>
      <c r="H2028" s="12">
        <f>Calcuations!H2028</f>
        <v>0</v>
      </c>
      <c r="I2028" s="4">
        <f>Calcuations!I2028</f>
        <v>662.28</v>
      </c>
      <c r="J2028" s="4">
        <f>Calcuations!Z2028</f>
        <v>662.28</v>
      </c>
      <c r="K2028" s="4">
        <f>Calcuations!AA2028</f>
        <v>662.28</v>
      </c>
      <c r="L2028" s="4">
        <f t="shared" si="66"/>
        <v>695.39400000000001</v>
      </c>
      <c r="M2028" s="4">
        <f t="shared" si="67"/>
        <v>695.39400000000001</v>
      </c>
    </row>
    <row r="2029" spans="1:13" ht="30">
      <c r="A2029" s="4" t="str">
        <f>Calcuations!A2029</f>
        <v>CFQ7TTC0HD6V</v>
      </c>
      <c r="B2029" s="4" t="str">
        <f>Calcuations!B2029</f>
        <v>000K</v>
      </c>
      <c r="C2029" s="7" t="str">
        <f>Calcuations!C2029</f>
        <v>Microsoft 365 A5 eDiscovery and Audit (Education Student Pricing)</v>
      </c>
      <c r="D2029" s="4" t="str">
        <f>Calcuations!D2029</f>
        <v>P1Y</v>
      </c>
      <c r="E2029" s="4" t="str">
        <f>Calcuations!E2029</f>
        <v>Monthly</v>
      </c>
      <c r="F2029" s="4">
        <f>Calcuations!F2029</f>
        <v>1449</v>
      </c>
      <c r="G2029" s="4">
        <f>Calcuations!G2029</f>
        <v>1159.2</v>
      </c>
      <c r="H2029" s="12">
        <f>Calcuations!H2029</f>
        <v>0</v>
      </c>
      <c r="I2029" s="4">
        <f>Calcuations!I2029</f>
        <v>1159.2</v>
      </c>
      <c r="J2029" s="4">
        <f>Calcuations!Z2029</f>
        <v>1159.2</v>
      </c>
      <c r="K2029" s="4">
        <f>Calcuations!AA2029</f>
        <v>1159.2</v>
      </c>
      <c r="L2029" s="4">
        <f t="shared" si="66"/>
        <v>1217.1600000000001</v>
      </c>
      <c r="M2029" s="4">
        <f t="shared" si="67"/>
        <v>1217.1600000000001</v>
      </c>
    </row>
    <row r="2030" spans="1:13" ht="30">
      <c r="A2030" s="4" t="str">
        <f>Calcuations!A2030</f>
        <v>CFQ7TTC0HD6V</v>
      </c>
      <c r="B2030" s="4" t="str">
        <f>Calcuations!B2030</f>
        <v>000J</v>
      </c>
      <c r="C2030" s="7" t="str">
        <f>Calcuations!C2030</f>
        <v>Microsoft 365 A5 eDiscovery and Audit (Education Faculty Pricing)</v>
      </c>
      <c r="D2030" s="4" t="str">
        <f>Calcuations!D2030</f>
        <v>P1Y</v>
      </c>
      <c r="E2030" s="4" t="str">
        <f>Calcuations!E2030</f>
        <v>Annual</v>
      </c>
      <c r="F2030" s="4">
        <f>Calcuations!F2030</f>
        <v>1680</v>
      </c>
      <c r="G2030" s="4">
        <f>Calcuations!G2030</f>
        <v>1344</v>
      </c>
      <c r="H2030" s="12">
        <f>Calcuations!H2030</f>
        <v>0</v>
      </c>
      <c r="I2030" s="4">
        <f>Calcuations!I2030</f>
        <v>1344</v>
      </c>
      <c r="J2030" s="4">
        <f>Calcuations!Z2030</f>
        <v>1344</v>
      </c>
      <c r="K2030" s="4">
        <f>Calcuations!AA2030</f>
        <v>1344</v>
      </c>
      <c r="L2030" s="4">
        <f t="shared" si="66"/>
        <v>1411.2</v>
      </c>
      <c r="M2030" s="4">
        <f t="shared" si="67"/>
        <v>1411.2</v>
      </c>
    </row>
    <row r="2031" spans="1:13" ht="30">
      <c r="A2031" s="4" t="str">
        <f>Calcuations!A2031</f>
        <v>CFQ7TTC0HD6V</v>
      </c>
      <c r="B2031" s="4" t="str">
        <f>Calcuations!B2031</f>
        <v>000L</v>
      </c>
      <c r="C2031" s="7" t="str">
        <f>Calcuations!C2031</f>
        <v>Microsoft 365 E5 eDiscovery and Audit (Non-Profit Pricing)</v>
      </c>
      <c r="D2031" s="4" t="str">
        <f>Calcuations!D2031</f>
        <v>P1M</v>
      </c>
      <c r="E2031" s="4" t="str">
        <f>Calcuations!E2031</f>
        <v>Monthly</v>
      </c>
      <c r="F2031" s="4">
        <f>Calcuations!F2031</f>
        <v>240</v>
      </c>
      <c r="G2031" s="4">
        <f>Calcuations!G2031</f>
        <v>216</v>
      </c>
      <c r="H2031" s="12">
        <f>Calcuations!H2031</f>
        <v>0</v>
      </c>
      <c r="I2031" s="4">
        <f>Calcuations!I2031</f>
        <v>216</v>
      </c>
      <c r="J2031" s="4">
        <f>Calcuations!Z2031</f>
        <v>216</v>
      </c>
      <c r="K2031" s="4">
        <f>Calcuations!AA2031</f>
        <v>216</v>
      </c>
      <c r="L2031" s="4">
        <f t="shared" si="66"/>
        <v>226.8</v>
      </c>
      <c r="M2031" s="4">
        <f t="shared" si="67"/>
        <v>226.8</v>
      </c>
    </row>
    <row r="2032" spans="1:13">
      <c r="A2032" s="4" t="str">
        <f>Calcuations!A2032</f>
        <v>CFQ7TTC0HD6V</v>
      </c>
      <c r="B2032" s="4">
        <f>Calcuations!B2032</f>
        <v>1</v>
      </c>
      <c r="C2032" s="7" t="str">
        <f>Calcuations!C2032</f>
        <v>Microsoft 365 E5 eDiscovery and Audit</v>
      </c>
      <c r="D2032" s="4" t="str">
        <f>Calcuations!D2032</f>
        <v>P1Y</v>
      </c>
      <c r="E2032" s="4" t="str">
        <f>Calcuations!E2032</f>
        <v>Monthly</v>
      </c>
      <c r="F2032" s="4">
        <f>Calcuations!F2032</f>
        <v>6300</v>
      </c>
      <c r="G2032" s="4">
        <f>Calcuations!G2032</f>
        <v>5040</v>
      </c>
      <c r="H2032" s="12">
        <f>Calcuations!H2032</f>
        <v>0</v>
      </c>
      <c r="I2032" s="4">
        <f>Calcuations!I2032</f>
        <v>5040</v>
      </c>
      <c r="J2032" s="4">
        <f>Calcuations!Z2032</f>
        <v>5040</v>
      </c>
      <c r="K2032" s="4">
        <f>Calcuations!AA2032</f>
        <v>5040</v>
      </c>
      <c r="L2032" s="4">
        <f t="shared" si="66"/>
        <v>5292</v>
      </c>
      <c r="M2032" s="4">
        <f t="shared" si="67"/>
        <v>5292</v>
      </c>
    </row>
    <row r="2033" spans="1:13" ht="30">
      <c r="A2033" s="4" t="str">
        <f>Calcuations!A2033</f>
        <v>CFQ7TTC0HD6V</v>
      </c>
      <c r="B2033" s="4" t="str">
        <f>Calcuations!B2033</f>
        <v>000K</v>
      </c>
      <c r="C2033" s="7" t="str">
        <f>Calcuations!C2033</f>
        <v>Microsoft 365 A5 eDiscovery and Audit (Education Student Pricing)</v>
      </c>
      <c r="D2033" s="4" t="str">
        <f>Calcuations!D2033</f>
        <v>P1Y</v>
      </c>
      <c r="E2033" s="4" t="str">
        <f>Calcuations!E2033</f>
        <v>Annual</v>
      </c>
      <c r="F2033" s="4">
        <f>Calcuations!F2033</f>
        <v>1380</v>
      </c>
      <c r="G2033" s="4">
        <f>Calcuations!G2033</f>
        <v>1104</v>
      </c>
      <c r="H2033" s="12">
        <f>Calcuations!H2033</f>
        <v>0</v>
      </c>
      <c r="I2033" s="4">
        <f>Calcuations!I2033</f>
        <v>1104</v>
      </c>
      <c r="J2033" s="4">
        <f>Calcuations!Z2033</f>
        <v>1104</v>
      </c>
      <c r="K2033" s="4">
        <f>Calcuations!AA2033</f>
        <v>1104</v>
      </c>
      <c r="L2033" s="4">
        <f t="shared" si="66"/>
        <v>1159.2</v>
      </c>
      <c r="M2033" s="4">
        <f t="shared" si="67"/>
        <v>1159.2</v>
      </c>
    </row>
    <row r="2034" spans="1:13" ht="30">
      <c r="A2034" s="4" t="str">
        <f>Calcuations!A2034</f>
        <v>CFQ7TTC0HD6V</v>
      </c>
      <c r="B2034" s="4" t="str">
        <f>Calcuations!B2034</f>
        <v>000L</v>
      </c>
      <c r="C2034" s="7" t="str">
        <f>Calcuations!C2034</f>
        <v>Microsoft 365 E5 eDiscovery and Audit (Non-Profit Pricing)</v>
      </c>
      <c r="D2034" s="4" t="str">
        <f>Calcuations!D2034</f>
        <v>P1Y</v>
      </c>
      <c r="E2034" s="4" t="str">
        <f>Calcuations!E2034</f>
        <v>Annual</v>
      </c>
      <c r="F2034" s="4">
        <f>Calcuations!F2034</f>
        <v>2400</v>
      </c>
      <c r="G2034" s="4">
        <f>Calcuations!G2034</f>
        <v>2160</v>
      </c>
      <c r="H2034" s="12">
        <f>Calcuations!H2034</f>
        <v>0</v>
      </c>
      <c r="I2034" s="4">
        <f>Calcuations!I2034</f>
        <v>2160</v>
      </c>
      <c r="J2034" s="4">
        <f>Calcuations!Z2034</f>
        <v>2160</v>
      </c>
      <c r="K2034" s="4">
        <f>Calcuations!AA2034</f>
        <v>2160</v>
      </c>
      <c r="L2034" s="4">
        <f t="shared" si="66"/>
        <v>2268</v>
      </c>
      <c r="M2034" s="4">
        <f t="shared" si="67"/>
        <v>2268</v>
      </c>
    </row>
    <row r="2035" spans="1:13" ht="30">
      <c r="A2035" s="4" t="str">
        <f>Calcuations!A2035</f>
        <v>CFQ7TTC0HD6V</v>
      </c>
      <c r="B2035" s="4" t="str">
        <f>Calcuations!B2035</f>
        <v>000W</v>
      </c>
      <c r="C2035" s="7" t="str">
        <f>Calcuations!C2035</f>
        <v>Microsoft 365 E5 eDiscovery and Audit - Student Use Benefit Add-on</v>
      </c>
      <c r="D2035" s="4" t="str">
        <f>Calcuations!D2035</f>
        <v>P1M</v>
      </c>
      <c r="E2035" s="4" t="str">
        <f>Calcuations!E2035</f>
        <v>Monthly</v>
      </c>
      <c r="F2035" s="4">
        <f>Calcuations!F2035</f>
        <v>78.84</v>
      </c>
      <c r="G2035" s="4">
        <f>Calcuations!G2035</f>
        <v>63.07</v>
      </c>
      <c r="H2035" s="12">
        <f>Calcuations!H2035</f>
        <v>0</v>
      </c>
      <c r="I2035" s="4">
        <f>Calcuations!I2035</f>
        <v>63.07</v>
      </c>
      <c r="J2035" s="4">
        <f>Calcuations!Z2035</f>
        <v>63.07</v>
      </c>
      <c r="K2035" s="4">
        <f>Calcuations!AA2035</f>
        <v>63.07</v>
      </c>
      <c r="L2035" s="4">
        <f t="shared" si="66"/>
        <v>66.223500000000001</v>
      </c>
      <c r="M2035" s="4">
        <f t="shared" si="67"/>
        <v>66.223500000000001</v>
      </c>
    </row>
    <row r="2036" spans="1:13" ht="30">
      <c r="A2036" s="4" t="str">
        <f>Calcuations!A2036</f>
        <v>CFQ7TTC0HD6V</v>
      </c>
      <c r="B2036" s="4" t="str">
        <f>Calcuations!B2036</f>
        <v>000K</v>
      </c>
      <c r="C2036" s="7" t="str">
        <f>Calcuations!C2036</f>
        <v>Microsoft 365 A5 eDiscovery and Audit (Education Student Pricing)</v>
      </c>
      <c r="D2036" s="4" t="str">
        <f>Calcuations!D2036</f>
        <v>P1M</v>
      </c>
      <c r="E2036" s="4" t="str">
        <f>Calcuations!E2036</f>
        <v>Monthly</v>
      </c>
      <c r="F2036" s="4">
        <f>Calcuations!F2036</f>
        <v>138</v>
      </c>
      <c r="G2036" s="4">
        <f>Calcuations!G2036</f>
        <v>110.4</v>
      </c>
      <c r="H2036" s="12">
        <f>Calcuations!H2036</f>
        <v>0</v>
      </c>
      <c r="I2036" s="4">
        <f>Calcuations!I2036</f>
        <v>110.4</v>
      </c>
      <c r="J2036" s="4">
        <f>Calcuations!Z2036</f>
        <v>110.4</v>
      </c>
      <c r="K2036" s="4">
        <f>Calcuations!AA2036</f>
        <v>110.4</v>
      </c>
      <c r="L2036" s="4">
        <f t="shared" si="66"/>
        <v>115.92</v>
      </c>
      <c r="M2036" s="4">
        <f t="shared" si="67"/>
        <v>115.92</v>
      </c>
    </row>
    <row r="2037" spans="1:13" ht="30">
      <c r="A2037" s="4" t="str">
        <f>Calcuations!A2037</f>
        <v>CFQ7TTC0HD6V</v>
      </c>
      <c r="B2037" s="4" t="str">
        <f>Calcuations!B2037</f>
        <v>000L</v>
      </c>
      <c r="C2037" s="7" t="str">
        <f>Calcuations!C2037</f>
        <v>Microsoft 365 E5 eDiscovery and Audit (Non-Profit Pricing)</v>
      </c>
      <c r="D2037" s="4" t="str">
        <f>Calcuations!D2037</f>
        <v>P1Y</v>
      </c>
      <c r="E2037" s="4" t="str">
        <f>Calcuations!E2037</f>
        <v>Monthly</v>
      </c>
      <c r="F2037" s="4">
        <f>Calcuations!F2037</f>
        <v>2520</v>
      </c>
      <c r="G2037" s="4">
        <f>Calcuations!G2037</f>
        <v>2268</v>
      </c>
      <c r="H2037" s="12">
        <f>Calcuations!H2037</f>
        <v>0</v>
      </c>
      <c r="I2037" s="4">
        <f>Calcuations!I2037</f>
        <v>2268</v>
      </c>
      <c r="J2037" s="4">
        <f>Calcuations!Z2037</f>
        <v>2268</v>
      </c>
      <c r="K2037" s="4">
        <f>Calcuations!AA2037</f>
        <v>2268</v>
      </c>
      <c r="L2037" s="4">
        <f t="shared" si="66"/>
        <v>2381.4</v>
      </c>
      <c r="M2037" s="4">
        <f t="shared" si="67"/>
        <v>2381.4</v>
      </c>
    </row>
    <row r="2038" spans="1:13">
      <c r="A2038" s="4" t="str">
        <f>Calcuations!A2038</f>
        <v>CFQ7TTC0HD6V</v>
      </c>
      <c r="B2038" s="4">
        <f>Calcuations!B2038</f>
        <v>1</v>
      </c>
      <c r="C2038" s="7" t="str">
        <f>Calcuations!C2038</f>
        <v>Microsoft 365 E5 eDiscovery and Audit</v>
      </c>
      <c r="D2038" s="4" t="str">
        <f>Calcuations!D2038</f>
        <v>P1M</v>
      </c>
      <c r="E2038" s="4" t="str">
        <f>Calcuations!E2038</f>
        <v>Monthly</v>
      </c>
      <c r="F2038" s="4">
        <f>Calcuations!F2038</f>
        <v>600</v>
      </c>
      <c r="G2038" s="4">
        <f>Calcuations!G2038</f>
        <v>480</v>
      </c>
      <c r="H2038" s="12">
        <f>Calcuations!H2038</f>
        <v>0</v>
      </c>
      <c r="I2038" s="4">
        <f>Calcuations!I2038</f>
        <v>480</v>
      </c>
      <c r="J2038" s="4">
        <f>Calcuations!Z2038</f>
        <v>480</v>
      </c>
      <c r="K2038" s="4">
        <f>Calcuations!AA2038</f>
        <v>480</v>
      </c>
      <c r="L2038" s="4">
        <f t="shared" si="66"/>
        <v>504</v>
      </c>
      <c r="M2038" s="4">
        <f t="shared" si="67"/>
        <v>504</v>
      </c>
    </row>
    <row r="2039" spans="1:13">
      <c r="A2039" s="4" t="str">
        <f>Calcuations!A2039</f>
        <v>CFQ7TTC0HD6V</v>
      </c>
      <c r="B2039" s="4">
        <f>Calcuations!B2039</f>
        <v>1</v>
      </c>
      <c r="C2039" s="7" t="str">
        <f>Calcuations!C2039</f>
        <v>Microsoft 365 E5 eDiscovery and Audit</v>
      </c>
      <c r="D2039" s="4" t="str">
        <f>Calcuations!D2039</f>
        <v>P1Y</v>
      </c>
      <c r="E2039" s="4" t="str">
        <f>Calcuations!E2039</f>
        <v>Annual</v>
      </c>
      <c r="F2039" s="4">
        <f>Calcuations!F2039</f>
        <v>6000</v>
      </c>
      <c r="G2039" s="4">
        <f>Calcuations!G2039</f>
        <v>4800</v>
      </c>
      <c r="H2039" s="12">
        <f>Calcuations!H2039</f>
        <v>0</v>
      </c>
      <c r="I2039" s="4">
        <f>Calcuations!I2039</f>
        <v>4800</v>
      </c>
      <c r="J2039" s="4">
        <f>Calcuations!Z2039</f>
        <v>4800</v>
      </c>
      <c r="K2039" s="4">
        <f>Calcuations!AA2039</f>
        <v>4800</v>
      </c>
      <c r="L2039" s="4">
        <f t="shared" si="66"/>
        <v>5040</v>
      </c>
      <c r="M2039" s="4">
        <f t="shared" si="67"/>
        <v>5040</v>
      </c>
    </row>
    <row r="2040" spans="1:13" ht="30">
      <c r="A2040" s="4" t="str">
        <f>Calcuations!A2040</f>
        <v>CFQ7TTC0HD6T</v>
      </c>
      <c r="B2040" s="4" t="str">
        <f>Calcuations!B2040</f>
        <v>000L</v>
      </c>
      <c r="C2040" s="7" t="str">
        <f>Calcuations!C2040</f>
        <v>Microsoft 365 E5 Information Protection and Governance (Non-Profit Pricing)</v>
      </c>
      <c r="D2040" s="4" t="str">
        <f>Calcuations!D2040</f>
        <v>P1Y</v>
      </c>
      <c r="E2040" s="4" t="str">
        <f>Calcuations!E2040</f>
        <v>Annual</v>
      </c>
      <c r="F2040" s="4">
        <f>Calcuations!F2040</f>
        <v>2820</v>
      </c>
      <c r="G2040" s="4">
        <f>Calcuations!G2040</f>
        <v>2538</v>
      </c>
      <c r="H2040" s="12">
        <f>Calcuations!H2040</f>
        <v>0</v>
      </c>
      <c r="I2040" s="4">
        <f>Calcuations!I2040</f>
        <v>2538</v>
      </c>
      <c r="J2040" s="4">
        <f>Calcuations!Z2040</f>
        <v>2538</v>
      </c>
      <c r="K2040" s="4">
        <f>Calcuations!AA2040</f>
        <v>2538</v>
      </c>
      <c r="L2040" s="4">
        <f t="shared" si="66"/>
        <v>2664.9</v>
      </c>
      <c r="M2040" s="4">
        <f t="shared" si="67"/>
        <v>2664.9</v>
      </c>
    </row>
    <row r="2041" spans="1:13" ht="30">
      <c r="A2041" s="4" t="str">
        <f>Calcuations!A2041</f>
        <v>CFQ7TTC0HD6T</v>
      </c>
      <c r="B2041" s="4" t="str">
        <f>Calcuations!B2041</f>
        <v>000M</v>
      </c>
      <c r="C2041" s="7" t="str">
        <f>Calcuations!C2041</f>
        <v>Microsoft 365 A5 Information Protection and Governance (Education Student Pricing)</v>
      </c>
      <c r="D2041" s="4" t="str">
        <f>Calcuations!D2041</f>
        <v>P1Y</v>
      </c>
      <c r="E2041" s="4" t="str">
        <f>Calcuations!E2041</f>
        <v>Monthly</v>
      </c>
      <c r="F2041" s="4">
        <f>Calcuations!F2041</f>
        <v>1701</v>
      </c>
      <c r="G2041" s="4">
        <f>Calcuations!G2041</f>
        <v>1360.8</v>
      </c>
      <c r="H2041" s="12">
        <f>Calcuations!H2041</f>
        <v>0</v>
      </c>
      <c r="I2041" s="4">
        <f>Calcuations!I2041</f>
        <v>1360.8</v>
      </c>
      <c r="J2041" s="4">
        <f>Calcuations!Z2041</f>
        <v>1360.8</v>
      </c>
      <c r="K2041" s="4">
        <f>Calcuations!AA2041</f>
        <v>1360.8</v>
      </c>
      <c r="L2041" s="4">
        <f t="shared" si="66"/>
        <v>1428.84</v>
      </c>
      <c r="M2041" s="4">
        <f t="shared" si="67"/>
        <v>1428.84</v>
      </c>
    </row>
    <row r="2042" spans="1:13" ht="30">
      <c r="A2042" s="4" t="str">
        <f>Calcuations!A2042</f>
        <v>CFQ7TTC0HD6T</v>
      </c>
      <c r="B2042" s="4">
        <f>Calcuations!B2042</f>
        <v>1</v>
      </c>
      <c r="C2042" s="7" t="str">
        <f>Calcuations!C2042</f>
        <v>Microsoft 365 E5 Information Protection and Governance</v>
      </c>
      <c r="D2042" s="4" t="str">
        <f>Calcuations!D2042</f>
        <v>P1Y</v>
      </c>
      <c r="E2042" s="4" t="str">
        <f>Calcuations!E2042</f>
        <v>Annual</v>
      </c>
      <c r="F2042" s="4">
        <f>Calcuations!F2042</f>
        <v>6960</v>
      </c>
      <c r="G2042" s="4">
        <f>Calcuations!G2042</f>
        <v>5568</v>
      </c>
      <c r="H2042" s="12">
        <f>Calcuations!H2042</f>
        <v>0</v>
      </c>
      <c r="I2042" s="4">
        <f>Calcuations!I2042</f>
        <v>5568</v>
      </c>
      <c r="J2042" s="4">
        <f>Calcuations!Z2042</f>
        <v>5568</v>
      </c>
      <c r="K2042" s="4">
        <f>Calcuations!AA2042</f>
        <v>5568</v>
      </c>
      <c r="L2042" s="4">
        <f t="shared" si="66"/>
        <v>5846.4</v>
      </c>
      <c r="M2042" s="4">
        <f t="shared" si="67"/>
        <v>5846.4</v>
      </c>
    </row>
    <row r="2043" spans="1:13" ht="30">
      <c r="A2043" s="4" t="str">
        <f>Calcuations!A2043</f>
        <v>CFQ7TTC0HD6T</v>
      </c>
      <c r="B2043" s="4" t="str">
        <f>Calcuations!B2043</f>
        <v>000W</v>
      </c>
      <c r="C2043" s="7" t="str">
        <f>Calcuations!C2043</f>
        <v>Microsoft 365 E5 Information Protection and Governance - Student Use Benefit Add-on</v>
      </c>
      <c r="D2043" s="4" t="str">
        <f>Calcuations!D2043</f>
        <v>P1Y</v>
      </c>
      <c r="E2043" s="4" t="str">
        <f>Calcuations!E2043</f>
        <v>Monthly</v>
      </c>
      <c r="F2043" s="4">
        <f>Calcuations!F2043</f>
        <v>975.24</v>
      </c>
      <c r="G2043" s="4">
        <f>Calcuations!G2043</f>
        <v>780.24</v>
      </c>
      <c r="H2043" s="12">
        <f>Calcuations!H2043</f>
        <v>0</v>
      </c>
      <c r="I2043" s="4">
        <f>Calcuations!I2043</f>
        <v>780.24</v>
      </c>
      <c r="J2043" s="4">
        <f>Calcuations!Z2043</f>
        <v>780.24</v>
      </c>
      <c r="K2043" s="4">
        <f>Calcuations!AA2043</f>
        <v>780.24</v>
      </c>
      <c r="L2043" s="4">
        <f t="shared" si="66"/>
        <v>819.25199999999995</v>
      </c>
      <c r="M2043" s="4">
        <f t="shared" si="67"/>
        <v>819.25199999999995</v>
      </c>
    </row>
    <row r="2044" spans="1:13" ht="30">
      <c r="A2044" s="4" t="str">
        <f>Calcuations!A2044</f>
        <v>CFQ7TTC0HD6T</v>
      </c>
      <c r="B2044" s="4" t="str">
        <f>Calcuations!B2044</f>
        <v>000J</v>
      </c>
      <c r="C2044" s="7" t="str">
        <f>Calcuations!C2044</f>
        <v>Microsoft 365 A5 Information Protection and Governance for faculty</v>
      </c>
      <c r="D2044" s="4" t="str">
        <f>Calcuations!D2044</f>
        <v>P1M</v>
      </c>
      <c r="E2044" s="4" t="str">
        <f>Calcuations!E2044</f>
        <v>Monthly</v>
      </c>
      <c r="F2044" s="4">
        <f>Calcuations!F2044</f>
        <v>198</v>
      </c>
      <c r="G2044" s="4">
        <f>Calcuations!G2044</f>
        <v>158.4</v>
      </c>
      <c r="H2044" s="12">
        <f>Calcuations!H2044</f>
        <v>0</v>
      </c>
      <c r="I2044" s="4">
        <f>Calcuations!I2044</f>
        <v>158.4</v>
      </c>
      <c r="J2044" s="4">
        <f>Calcuations!Z2044</f>
        <v>158.4</v>
      </c>
      <c r="K2044" s="4">
        <f>Calcuations!AA2044</f>
        <v>158.4</v>
      </c>
      <c r="L2044" s="4">
        <f t="shared" si="66"/>
        <v>166.32</v>
      </c>
      <c r="M2044" s="4">
        <f t="shared" si="67"/>
        <v>166.32</v>
      </c>
    </row>
    <row r="2045" spans="1:13" ht="30">
      <c r="A2045" s="4" t="str">
        <f>Calcuations!A2045</f>
        <v>CFQ7TTC0HD6T</v>
      </c>
      <c r="B2045" s="4" t="str">
        <f>Calcuations!B2045</f>
        <v>000J</v>
      </c>
      <c r="C2045" s="7" t="str">
        <f>Calcuations!C2045</f>
        <v>Microsoft 365 A5 Information Protection and Governance for faculty</v>
      </c>
      <c r="D2045" s="4" t="str">
        <f>Calcuations!D2045</f>
        <v>P1Y</v>
      </c>
      <c r="E2045" s="4" t="str">
        <f>Calcuations!E2045</f>
        <v>Monthly</v>
      </c>
      <c r="F2045" s="4">
        <f>Calcuations!F2045</f>
        <v>2079</v>
      </c>
      <c r="G2045" s="4">
        <f>Calcuations!G2045</f>
        <v>1663.2</v>
      </c>
      <c r="H2045" s="12">
        <f>Calcuations!H2045</f>
        <v>0</v>
      </c>
      <c r="I2045" s="4">
        <f>Calcuations!I2045</f>
        <v>1663.2</v>
      </c>
      <c r="J2045" s="4">
        <f>Calcuations!Z2045</f>
        <v>1663.2</v>
      </c>
      <c r="K2045" s="4">
        <f>Calcuations!AA2045</f>
        <v>1663.2</v>
      </c>
      <c r="L2045" s="4">
        <f t="shared" si="66"/>
        <v>1746.3600000000001</v>
      </c>
      <c r="M2045" s="4">
        <f t="shared" si="67"/>
        <v>1746.3600000000001</v>
      </c>
    </row>
    <row r="2046" spans="1:13" ht="30">
      <c r="A2046" s="4" t="str">
        <f>Calcuations!A2046</f>
        <v>CFQ7TTC0HD6T</v>
      </c>
      <c r="B2046" s="4" t="str">
        <f>Calcuations!B2046</f>
        <v>000L</v>
      </c>
      <c r="C2046" s="7" t="str">
        <f>Calcuations!C2046</f>
        <v>Microsoft 365 E5 Information Protection and Governance (Non-Profit Pricing)</v>
      </c>
      <c r="D2046" s="4" t="str">
        <f>Calcuations!D2046</f>
        <v>P1M</v>
      </c>
      <c r="E2046" s="4" t="str">
        <f>Calcuations!E2046</f>
        <v>Monthly</v>
      </c>
      <c r="F2046" s="4">
        <f>Calcuations!F2046</f>
        <v>282</v>
      </c>
      <c r="G2046" s="4">
        <f>Calcuations!G2046</f>
        <v>253.8</v>
      </c>
      <c r="H2046" s="12">
        <f>Calcuations!H2046</f>
        <v>0</v>
      </c>
      <c r="I2046" s="4">
        <f>Calcuations!I2046</f>
        <v>253.8</v>
      </c>
      <c r="J2046" s="4">
        <f>Calcuations!Z2046</f>
        <v>253.8</v>
      </c>
      <c r="K2046" s="4">
        <f>Calcuations!AA2046</f>
        <v>253.8</v>
      </c>
      <c r="L2046" s="4">
        <f t="shared" si="66"/>
        <v>266.49</v>
      </c>
      <c r="M2046" s="4">
        <f t="shared" si="67"/>
        <v>266.49</v>
      </c>
    </row>
    <row r="2047" spans="1:13" ht="30">
      <c r="A2047" s="4" t="str">
        <f>Calcuations!A2047</f>
        <v>CFQ7TTC0HD6T</v>
      </c>
      <c r="B2047" s="4">
        <f>Calcuations!B2047</f>
        <v>1</v>
      </c>
      <c r="C2047" s="7" t="str">
        <f>Calcuations!C2047</f>
        <v>Microsoft 365 E5 Information Protection and Governance</v>
      </c>
      <c r="D2047" s="4" t="str">
        <f>Calcuations!D2047</f>
        <v>P1M</v>
      </c>
      <c r="E2047" s="4" t="str">
        <f>Calcuations!E2047</f>
        <v>Monthly</v>
      </c>
      <c r="F2047" s="4">
        <f>Calcuations!F2047</f>
        <v>696</v>
      </c>
      <c r="G2047" s="4">
        <f>Calcuations!G2047</f>
        <v>556.79999999999995</v>
      </c>
      <c r="H2047" s="12">
        <f>Calcuations!H2047</f>
        <v>0</v>
      </c>
      <c r="I2047" s="4">
        <f>Calcuations!I2047</f>
        <v>556.79999999999995</v>
      </c>
      <c r="J2047" s="4">
        <f>Calcuations!Z2047</f>
        <v>556.79999999999995</v>
      </c>
      <c r="K2047" s="4">
        <f>Calcuations!AA2047</f>
        <v>556.79999999999995</v>
      </c>
      <c r="L2047" s="4">
        <f t="shared" si="66"/>
        <v>584.64</v>
      </c>
      <c r="M2047" s="4">
        <f t="shared" si="67"/>
        <v>584.64</v>
      </c>
    </row>
    <row r="2048" spans="1:13" ht="30">
      <c r="A2048" s="4" t="str">
        <f>Calcuations!A2048</f>
        <v>CFQ7TTC0HD6T</v>
      </c>
      <c r="B2048" s="4" t="str">
        <f>Calcuations!B2048</f>
        <v>000W</v>
      </c>
      <c r="C2048" s="7" t="str">
        <f>Calcuations!C2048</f>
        <v>Microsoft 365 E5 Information Protection and Governance - Student Use Benefit Add-on</v>
      </c>
      <c r="D2048" s="4" t="str">
        <f>Calcuations!D2048</f>
        <v>P1Y</v>
      </c>
      <c r="E2048" s="4" t="str">
        <f>Calcuations!E2048</f>
        <v>Annual</v>
      </c>
      <c r="F2048" s="4">
        <f>Calcuations!F2048</f>
        <v>928.8</v>
      </c>
      <c r="G2048" s="4">
        <f>Calcuations!G2048</f>
        <v>743.04</v>
      </c>
      <c r="H2048" s="12">
        <f>Calcuations!H2048</f>
        <v>0</v>
      </c>
      <c r="I2048" s="4">
        <f>Calcuations!I2048</f>
        <v>743.04</v>
      </c>
      <c r="J2048" s="4">
        <f>Calcuations!Z2048</f>
        <v>743.04</v>
      </c>
      <c r="K2048" s="4">
        <f>Calcuations!AA2048</f>
        <v>743.04</v>
      </c>
      <c r="L2048" s="4">
        <f t="shared" si="66"/>
        <v>780.19200000000001</v>
      </c>
      <c r="M2048" s="4">
        <f t="shared" si="67"/>
        <v>780.19200000000001</v>
      </c>
    </row>
    <row r="2049" spans="1:13" ht="30">
      <c r="A2049" s="4" t="str">
        <f>Calcuations!A2049</f>
        <v>CFQ7TTC0HD6T</v>
      </c>
      <c r="B2049" s="4" t="str">
        <f>Calcuations!B2049</f>
        <v>000L</v>
      </c>
      <c r="C2049" s="7" t="str">
        <f>Calcuations!C2049</f>
        <v>Microsoft 365 E5 Information Protection and Governance (Non-Profit Pricing)</v>
      </c>
      <c r="D2049" s="4" t="str">
        <f>Calcuations!D2049</f>
        <v>P1Y</v>
      </c>
      <c r="E2049" s="4" t="str">
        <f>Calcuations!E2049</f>
        <v>Monthly</v>
      </c>
      <c r="F2049" s="4">
        <f>Calcuations!F2049</f>
        <v>2961</v>
      </c>
      <c r="G2049" s="4">
        <f>Calcuations!G2049</f>
        <v>2664.96</v>
      </c>
      <c r="H2049" s="12">
        <f>Calcuations!H2049</f>
        <v>0</v>
      </c>
      <c r="I2049" s="4">
        <f>Calcuations!I2049</f>
        <v>2664.96</v>
      </c>
      <c r="J2049" s="4">
        <f>Calcuations!Z2049</f>
        <v>2664.96</v>
      </c>
      <c r="K2049" s="4">
        <f>Calcuations!AA2049</f>
        <v>2664.96</v>
      </c>
      <c r="L2049" s="4">
        <f t="shared" si="66"/>
        <v>2798.2080000000001</v>
      </c>
      <c r="M2049" s="4">
        <f t="shared" si="67"/>
        <v>2798.2080000000001</v>
      </c>
    </row>
    <row r="2050" spans="1:13" ht="30">
      <c r="A2050" s="4" t="str">
        <f>Calcuations!A2050</f>
        <v>CFQ7TTC0HD6T</v>
      </c>
      <c r="B2050" s="4">
        <f>Calcuations!B2050</f>
        <v>1</v>
      </c>
      <c r="C2050" s="7" t="str">
        <f>Calcuations!C2050</f>
        <v>Microsoft 365 E5 Information Protection and Governance</v>
      </c>
      <c r="D2050" s="4" t="str">
        <f>Calcuations!D2050</f>
        <v>P1Y</v>
      </c>
      <c r="E2050" s="4" t="str">
        <f>Calcuations!E2050</f>
        <v>Monthly</v>
      </c>
      <c r="F2050" s="4">
        <f>Calcuations!F2050</f>
        <v>7308</v>
      </c>
      <c r="G2050" s="4">
        <f>Calcuations!G2050</f>
        <v>5846.4</v>
      </c>
      <c r="H2050" s="12">
        <f>Calcuations!H2050</f>
        <v>0</v>
      </c>
      <c r="I2050" s="4">
        <f>Calcuations!I2050</f>
        <v>5846.4</v>
      </c>
      <c r="J2050" s="4">
        <f>Calcuations!Z2050</f>
        <v>5846.4</v>
      </c>
      <c r="K2050" s="4">
        <f>Calcuations!AA2050</f>
        <v>5846.4</v>
      </c>
      <c r="L2050" s="4">
        <f t="shared" si="66"/>
        <v>6138.7199999999993</v>
      </c>
      <c r="M2050" s="4">
        <f t="shared" si="67"/>
        <v>6138.7199999999993</v>
      </c>
    </row>
    <row r="2051" spans="1:13" ht="30">
      <c r="A2051" s="4" t="str">
        <f>Calcuations!A2051</f>
        <v>CFQ7TTC0HD6T</v>
      </c>
      <c r="B2051" s="4" t="str">
        <f>Calcuations!B2051</f>
        <v>000J</v>
      </c>
      <c r="C2051" s="7" t="str">
        <f>Calcuations!C2051</f>
        <v>Microsoft 365 A5 Information Protection and Governance for faculty</v>
      </c>
      <c r="D2051" s="4" t="str">
        <f>Calcuations!D2051</f>
        <v>P1Y</v>
      </c>
      <c r="E2051" s="4" t="str">
        <f>Calcuations!E2051</f>
        <v>Annual</v>
      </c>
      <c r="F2051" s="4">
        <f>Calcuations!F2051</f>
        <v>1980</v>
      </c>
      <c r="G2051" s="4">
        <f>Calcuations!G2051</f>
        <v>1584</v>
      </c>
      <c r="H2051" s="12">
        <f>Calcuations!H2051</f>
        <v>0</v>
      </c>
      <c r="I2051" s="4">
        <f>Calcuations!I2051</f>
        <v>1584</v>
      </c>
      <c r="J2051" s="4">
        <f>Calcuations!Z2051</f>
        <v>1584</v>
      </c>
      <c r="K2051" s="4">
        <f>Calcuations!AA2051</f>
        <v>1584</v>
      </c>
      <c r="L2051" s="4">
        <f t="shared" si="66"/>
        <v>1663.2</v>
      </c>
      <c r="M2051" s="4">
        <f t="shared" si="67"/>
        <v>1663.2</v>
      </c>
    </row>
    <row r="2052" spans="1:13" ht="30">
      <c r="A2052" s="4" t="str">
        <f>Calcuations!A2052</f>
        <v>CFQ7TTC0HD6T</v>
      </c>
      <c r="B2052" s="4" t="str">
        <f>Calcuations!B2052</f>
        <v>000M</v>
      </c>
      <c r="C2052" s="7" t="str">
        <f>Calcuations!C2052</f>
        <v>Microsoft 365 A5 Information Protection and Governance (Education Student Pricing)</v>
      </c>
      <c r="D2052" s="4" t="str">
        <f>Calcuations!D2052</f>
        <v>P1Y</v>
      </c>
      <c r="E2052" s="4" t="str">
        <f>Calcuations!E2052</f>
        <v>Annual</v>
      </c>
      <c r="F2052" s="4">
        <f>Calcuations!F2052</f>
        <v>1620</v>
      </c>
      <c r="G2052" s="4">
        <f>Calcuations!G2052</f>
        <v>1296</v>
      </c>
      <c r="H2052" s="12">
        <f>Calcuations!H2052</f>
        <v>0</v>
      </c>
      <c r="I2052" s="4">
        <f>Calcuations!I2052</f>
        <v>1296</v>
      </c>
      <c r="J2052" s="4">
        <f>Calcuations!Z2052</f>
        <v>1296</v>
      </c>
      <c r="K2052" s="4">
        <f>Calcuations!AA2052</f>
        <v>1296</v>
      </c>
      <c r="L2052" s="4">
        <f t="shared" si="66"/>
        <v>1360.8</v>
      </c>
      <c r="M2052" s="4">
        <f t="shared" si="67"/>
        <v>1360.8</v>
      </c>
    </row>
    <row r="2053" spans="1:13" ht="30">
      <c r="A2053" s="4" t="str">
        <f>Calcuations!A2053</f>
        <v>CFQ7TTC0HD6T</v>
      </c>
      <c r="B2053" s="4" t="str">
        <f>Calcuations!B2053</f>
        <v>000W</v>
      </c>
      <c r="C2053" s="7" t="str">
        <f>Calcuations!C2053</f>
        <v>Microsoft 365 E5 Information Protection and Governance - Student Use Benefit Add-on</v>
      </c>
      <c r="D2053" s="4" t="str">
        <f>Calcuations!D2053</f>
        <v>P1M</v>
      </c>
      <c r="E2053" s="4" t="str">
        <f>Calcuations!E2053</f>
        <v>Monthly</v>
      </c>
      <c r="F2053" s="4">
        <f>Calcuations!F2053</f>
        <v>92.88</v>
      </c>
      <c r="G2053" s="4">
        <f>Calcuations!G2053</f>
        <v>74.3</v>
      </c>
      <c r="H2053" s="12">
        <f>Calcuations!H2053</f>
        <v>0</v>
      </c>
      <c r="I2053" s="4">
        <f>Calcuations!I2053</f>
        <v>74.3</v>
      </c>
      <c r="J2053" s="4">
        <f>Calcuations!Z2053</f>
        <v>74.3</v>
      </c>
      <c r="K2053" s="4">
        <f>Calcuations!AA2053</f>
        <v>74.3</v>
      </c>
      <c r="L2053" s="4">
        <f t="shared" si="66"/>
        <v>78.015000000000001</v>
      </c>
      <c r="M2053" s="4">
        <f t="shared" si="67"/>
        <v>78.015000000000001</v>
      </c>
    </row>
    <row r="2054" spans="1:13" ht="30">
      <c r="A2054" s="4" t="str">
        <f>Calcuations!A2054</f>
        <v>CFQ7TTC0HD6T</v>
      </c>
      <c r="B2054" s="4" t="str">
        <f>Calcuations!B2054</f>
        <v>000M</v>
      </c>
      <c r="C2054" s="7" t="str">
        <f>Calcuations!C2054</f>
        <v>Microsoft 365 A5 Information Protection and Governance (Education Student Pricing)</v>
      </c>
      <c r="D2054" s="4" t="str">
        <f>Calcuations!D2054</f>
        <v>P1M</v>
      </c>
      <c r="E2054" s="4" t="str">
        <f>Calcuations!E2054</f>
        <v>Monthly</v>
      </c>
      <c r="F2054" s="4">
        <f>Calcuations!F2054</f>
        <v>162</v>
      </c>
      <c r="G2054" s="4">
        <f>Calcuations!G2054</f>
        <v>129.6</v>
      </c>
      <c r="H2054" s="12">
        <f>Calcuations!H2054</f>
        <v>0</v>
      </c>
      <c r="I2054" s="4">
        <f>Calcuations!I2054</f>
        <v>129.6</v>
      </c>
      <c r="J2054" s="4">
        <f>Calcuations!Z2054</f>
        <v>129.6</v>
      </c>
      <c r="K2054" s="4">
        <f>Calcuations!AA2054</f>
        <v>129.6</v>
      </c>
      <c r="L2054" s="4">
        <f t="shared" si="66"/>
        <v>136.07999999999998</v>
      </c>
      <c r="M2054" s="4">
        <f t="shared" si="67"/>
        <v>136.07999999999998</v>
      </c>
    </row>
    <row r="2055" spans="1:13" ht="30">
      <c r="A2055" s="4" t="str">
        <f>Calcuations!A2055</f>
        <v>CFQ7TTC0HD6S</v>
      </c>
      <c r="B2055" s="4" t="str">
        <f>Calcuations!B2055</f>
        <v>000J</v>
      </c>
      <c r="C2055" s="7" t="str">
        <f>Calcuations!C2055</f>
        <v>Microsoft 365 A5 Insider Risk Management (Education Student Pricing)</v>
      </c>
      <c r="D2055" s="4" t="str">
        <f>Calcuations!D2055</f>
        <v>P1Y</v>
      </c>
      <c r="E2055" s="4" t="str">
        <f>Calcuations!E2055</f>
        <v>Annual</v>
      </c>
      <c r="F2055" s="4">
        <f>Calcuations!F2055</f>
        <v>1380</v>
      </c>
      <c r="G2055" s="4">
        <f>Calcuations!G2055</f>
        <v>1104</v>
      </c>
      <c r="H2055" s="12">
        <f>Calcuations!H2055</f>
        <v>0</v>
      </c>
      <c r="I2055" s="4">
        <f>Calcuations!I2055</f>
        <v>1104</v>
      </c>
      <c r="J2055" s="4">
        <f>Calcuations!Z2055</f>
        <v>1104</v>
      </c>
      <c r="K2055" s="4">
        <f>Calcuations!AA2055</f>
        <v>1104</v>
      </c>
      <c r="L2055" s="4">
        <f t="shared" si="66"/>
        <v>1159.2</v>
      </c>
      <c r="M2055" s="4">
        <f t="shared" si="67"/>
        <v>1159.2</v>
      </c>
    </row>
    <row r="2056" spans="1:13">
      <c r="A2056" s="4" t="str">
        <f>Calcuations!A2056</f>
        <v>CFQ7TTC0HD6S</v>
      </c>
      <c r="B2056" s="4">
        <f>Calcuations!B2056</f>
        <v>1</v>
      </c>
      <c r="C2056" s="7" t="str">
        <f>Calcuations!C2056</f>
        <v>Microsoft 365 E5 Insider Risk Management</v>
      </c>
      <c r="D2056" s="4" t="str">
        <f>Calcuations!D2056</f>
        <v>P1M</v>
      </c>
      <c r="E2056" s="4" t="str">
        <f>Calcuations!E2056</f>
        <v>Monthly</v>
      </c>
      <c r="F2056" s="4">
        <f>Calcuations!F2056</f>
        <v>600</v>
      </c>
      <c r="G2056" s="4">
        <f>Calcuations!G2056</f>
        <v>480</v>
      </c>
      <c r="H2056" s="12">
        <f>Calcuations!H2056</f>
        <v>0</v>
      </c>
      <c r="I2056" s="4">
        <f>Calcuations!I2056</f>
        <v>480</v>
      </c>
      <c r="J2056" s="4">
        <f>Calcuations!Z2056</f>
        <v>480</v>
      </c>
      <c r="K2056" s="4">
        <f>Calcuations!AA2056</f>
        <v>480</v>
      </c>
      <c r="L2056" s="4">
        <f t="shared" si="66"/>
        <v>504</v>
      </c>
      <c r="M2056" s="4">
        <f t="shared" si="67"/>
        <v>504</v>
      </c>
    </row>
    <row r="2057" spans="1:13" ht="30">
      <c r="A2057" s="4" t="str">
        <f>Calcuations!A2057</f>
        <v>CFQ7TTC0HD6S</v>
      </c>
      <c r="B2057" s="4" t="str">
        <f>Calcuations!B2057</f>
        <v>000J</v>
      </c>
      <c r="C2057" s="7" t="str">
        <f>Calcuations!C2057</f>
        <v>Microsoft 365 A5 Insider Risk Management (Education Student Pricing)</v>
      </c>
      <c r="D2057" s="4" t="str">
        <f>Calcuations!D2057</f>
        <v>P1Y</v>
      </c>
      <c r="E2057" s="4" t="str">
        <f>Calcuations!E2057</f>
        <v>Monthly</v>
      </c>
      <c r="F2057" s="4">
        <f>Calcuations!F2057</f>
        <v>1449</v>
      </c>
      <c r="G2057" s="4">
        <f>Calcuations!G2057</f>
        <v>1159.2</v>
      </c>
      <c r="H2057" s="12">
        <f>Calcuations!H2057</f>
        <v>0</v>
      </c>
      <c r="I2057" s="4">
        <f>Calcuations!I2057</f>
        <v>1159.2</v>
      </c>
      <c r="J2057" s="4">
        <f>Calcuations!Z2057</f>
        <v>1159.2</v>
      </c>
      <c r="K2057" s="4">
        <f>Calcuations!AA2057</f>
        <v>1159.2</v>
      </c>
      <c r="L2057" s="4">
        <f t="shared" si="66"/>
        <v>1217.1600000000001</v>
      </c>
      <c r="M2057" s="4">
        <f t="shared" si="67"/>
        <v>1217.1600000000001</v>
      </c>
    </row>
    <row r="2058" spans="1:13" ht="30">
      <c r="A2058" s="4" t="str">
        <f>Calcuations!A2058</f>
        <v>CFQ7TTC0HD6S</v>
      </c>
      <c r="B2058" s="4" t="str">
        <f>Calcuations!B2058</f>
        <v>000W</v>
      </c>
      <c r="C2058" s="7" t="str">
        <f>Calcuations!C2058</f>
        <v>Microsoft 365 E5 Insider Risk Management - Student Use Benefit Add-on</v>
      </c>
      <c r="D2058" s="4" t="str">
        <f>Calcuations!D2058</f>
        <v>P1Y</v>
      </c>
      <c r="E2058" s="4" t="str">
        <f>Calcuations!E2058</f>
        <v>Annual</v>
      </c>
      <c r="F2058" s="4">
        <f>Calcuations!F2058</f>
        <v>788.4</v>
      </c>
      <c r="G2058" s="4">
        <f>Calcuations!G2058</f>
        <v>630.72</v>
      </c>
      <c r="H2058" s="12">
        <f>Calcuations!H2058</f>
        <v>0</v>
      </c>
      <c r="I2058" s="4">
        <f>Calcuations!I2058</f>
        <v>630.72</v>
      </c>
      <c r="J2058" s="4">
        <f>Calcuations!Z2058</f>
        <v>630.72</v>
      </c>
      <c r="K2058" s="4">
        <f>Calcuations!AA2058</f>
        <v>630.72</v>
      </c>
      <c r="L2058" s="4">
        <f t="shared" si="66"/>
        <v>662.25600000000009</v>
      </c>
      <c r="M2058" s="4">
        <f t="shared" si="67"/>
        <v>662.25600000000009</v>
      </c>
    </row>
    <row r="2059" spans="1:13" ht="30">
      <c r="A2059" s="4" t="str">
        <f>Calcuations!A2059</f>
        <v>CFQ7TTC0HD6S</v>
      </c>
      <c r="B2059" s="4" t="str">
        <f>Calcuations!B2059</f>
        <v>000K</v>
      </c>
      <c r="C2059" s="7" t="str">
        <f>Calcuations!C2059</f>
        <v>Microsoft 365 A5 Insider Risk Management (Education Faculty Pricing)</v>
      </c>
      <c r="D2059" s="4" t="str">
        <f>Calcuations!D2059</f>
        <v>P1Y</v>
      </c>
      <c r="E2059" s="4" t="str">
        <f>Calcuations!E2059</f>
        <v>Monthly</v>
      </c>
      <c r="F2059" s="4">
        <f>Calcuations!F2059</f>
        <v>1764</v>
      </c>
      <c r="G2059" s="4">
        <f>Calcuations!G2059</f>
        <v>1411.2</v>
      </c>
      <c r="H2059" s="12">
        <f>Calcuations!H2059</f>
        <v>0</v>
      </c>
      <c r="I2059" s="4">
        <f>Calcuations!I2059</f>
        <v>1411.2</v>
      </c>
      <c r="J2059" s="4">
        <f>Calcuations!Z2059</f>
        <v>1411.2</v>
      </c>
      <c r="K2059" s="4">
        <f>Calcuations!AA2059</f>
        <v>1411.2</v>
      </c>
      <c r="L2059" s="4">
        <f t="shared" si="66"/>
        <v>1481.76</v>
      </c>
      <c r="M2059" s="4">
        <f t="shared" si="67"/>
        <v>1481.76</v>
      </c>
    </row>
    <row r="2060" spans="1:13" ht="30">
      <c r="A2060" s="4" t="str">
        <f>Calcuations!A2060</f>
        <v>CFQ7TTC0HD6S</v>
      </c>
      <c r="B2060" s="4" t="str">
        <f>Calcuations!B2060</f>
        <v>000K</v>
      </c>
      <c r="C2060" s="7" t="str">
        <f>Calcuations!C2060</f>
        <v>Microsoft 365 A5 Insider Risk Management (Education Faculty Pricing)</v>
      </c>
      <c r="D2060" s="4" t="str">
        <f>Calcuations!D2060</f>
        <v>P1Y</v>
      </c>
      <c r="E2060" s="4" t="str">
        <f>Calcuations!E2060</f>
        <v>Annual</v>
      </c>
      <c r="F2060" s="4">
        <f>Calcuations!F2060</f>
        <v>1680</v>
      </c>
      <c r="G2060" s="4">
        <f>Calcuations!G2060</f>
        <v>1344</v>
      </c>
      <c r="H2060" s="12">
        <f>Calcuations!H2060</f>
        <v>0</v>
      </c>
      <c r="I2060" s="4">
        <f>Calcuations!I2060</f>
        <v>1344</v>
      </c>
      <c r="J2060" s="4">
        <f>Calcuations!Z2060</f>
        <v>1344</v>
      </c>
      <c r="K2060" s="4">
        <f>Calcuations!AA2060</f>
        <v>1344</v>
      </c>
      <c r="L2060" s="4">
        <f t="shared" si="66"/>
        <v>1411.2</v>
      </c>
      <c r="M2060" s="4">
        <f t="shared" si="67"/>
        <v>1411.2</v>
      </c>
    </row>
    <row r="2061" spans="1:13">
      <c r="A2061" s="4" t="str">
        <f>Calcuations!A2061</f>
        <v>CFQ7TTC0HD6S</v>
      </c>
      <c r="B2061" s="4">
        <f>Calcuations!B2061</f>
        <v>1</v>
      </c>
      <c r="C2061" s="7" t="str">
        <f>Calcuations!C2061</f>
        <v>Microsoft 365 E5 Insider Risk Management</v>
      </c>
      <c r="D2061" s="4" t="str">
        <f>Calcuations!D2061</f>
        <v>P1Y</v>
      </c>
      <c r="E2061" s="4" t="str">
        <f>Calcuations!E2061</f>
        <v>Annual</v>
      </c>
      <c r="F2061" s="4">
        <f>Calcuations!F2061</f>
        <v>6000</v>
      </c>
      <c r="G2061" s="4">
        <f>Calcuations!G2061</f>
        <v>4800</v>
      </c>
      <c r="H2061" s="12">
        <f>Calcuations!H2061</f>
        <v>0</v>
      </c>
      <c r="I2061" s="4">
        <f>Calcuations!I2061</f>
        <v>4800</v>
      </c>
      <c r="J2061" s="4">
        <f>Calcuations!Z2061</f>
        <v>4800</v>
      </c>
      <c r="K2061" s="4">
        <f>Calcuations!AA2061</f>
        <v>4800</v>
      </c>
      <c r="L2061" s="4">
        <f t="shared" si="66"/>
        <v>5040</v>
      </c>
      <c r="M2061" s="4">
        <f t="shared" si="67"/>
        <v>5040</v>
      </c>
    </row>
    <row r="2062" spans="1:13" ht="30">
      <c r="A2062" s="4" t="str">
        <f>Calcuations!A2062</f>
        <v>CFQ7TTC0HD6S</v>
      </c>
      <c r="B2062" s="4" t="str">
        <f>Calcuations!B2062</f>
        <v>000W</v>
      </c>
      <c r="C2062" s="7" t="str">
        <f>Calcuations!C2062</f>
        <v>Microsoft 365 E5 Insider Risk Management - Student Use Benefit Add-on</v>
      </c>
      <c r="D2062" s="4" t="str">
        <f>Calcuations!D2062</f>
        <v>P1M</v>
      </c>
      <c r="E2062" s="4" t="str">
        <f>Calcuations!E2062</f>
        <v>Monthly</v>
      </c>
      <c r="F2062" s="4">
        <f>Calcuations!F2062</f>
        <v>78.84</v>
      </c>
      <c r="G2062" s="4">
        <f>Calcuations!G2062</f>
        <v>63.07</v>
      </c>
      <c r="H2062" s="12">
        <f>Calcuations!H2062</f>
        <v>0</v>
      </c>
      <c r="I2062" s="4">
        <f>Calcuations!I2062</f>
        <v>63.07</v>
      </c>
      <c r="J2062" s="4">
        <f>Calcuations!Z2062</f>
        <v>63.07</v>
      </c>
      <c r="K2062" s="4">
        <f>Calcuations!AA2062</f>
        <v>63.07</v>
      </c>
      <c r="L2062" s="4">
        <f t="shared" si="66"/>
        <v>66.223500000000001</v>
      </c>
      <c r="M2062" s="4">
        <f t="shared" si="67"/>
        <v>66.223500000000001</v>
      </c>
    </row>
    <row r="2063" spans="1:13" ht="30">
      <c r="A2063" s="4" t="str">
        <f>Calcuations!A2063</f>
        <v>CFQ7TTC0HD6S</v>
      </c>
      <c r="B2063" s="4" t="str">
        <f>Calcuations!B2063</f>
        <v>000L</v>
      </c>
      <c r="C2063" s="7" t="str">
        <f>Calcuations!C2063</f>
        <v>Microsoft 365 E5 Insider Risk Management (Non-Profit Pricing)</v>
      </c>
      <c r="D2063" s="4" t="str">
        <f>Calcuations!D2063</f>
        <v>P1Y</v>
      </c>
      <c r="E2063" s="4" t="str">
        <f>Calcuations!E2063</f>
        <v>Monthly</v>
      </c>
      <c r="F2063" s="4">
        <f>Calcuations!F2063</f>
        <v>2520</v>
      </c>
      <c r="G2063" s="4">
        <f>Calcuations!G2063</f>
        <v>2268</v>
      </c>
      <c r="H2063" s="12">
        <f>Calcuations!H2063</f>
        <v>0</v>
      </c>
      <c r="I2063" s="4">
        <f>Calcuations!I2063</f>
        <v>2268</v>
      </c>
      <c r="J2063" s="4">
        <f>Calcuations!Z2063</f>
        <v>2268</v>
      </c>
      <c r="K2063" s="4">
        <f>Calcuations!AA2063</f>
        <v>2268</v>
      </c>
      <c r="L2063" s="4">
        <f t="shared" si="66"/>
        <v>2381.4</v>
      </c>
      <c r="M2063" s="4">
        <f t="shared" si="67"/>
        <v>2381.4</v>
      </c>
    </row>
    <row r="2064" spans="1:13" ht="30">
      <c r="A2064" s="4" t="str">
        <f>Calcuations!A2064</f>
        <v>CFQ7TTC0HD6S</v>
      </c>
      <c r="B2064" s="4" t="str">
        <f>Calcuations!B2064</f>
        <v>000J</v>
      </c>
      <c r="C2064" s="7" t="str">
        <f>Calcuations!C2064</f>
        <v>Microsoft 365 A5 Insider Risk Management (Education Student Pricing)</v>
      </c>
      <c r="D2064" s="4" t="str">
        <f>Calcuations!D2064</f>
        <v>P1M</v>
      </c>
      <c r="E2064" s="4" t="str">
        <f>Calcuations!E2064</f>
        <v>Monthly</v>
      </c>
      <c r="F2064" s="4">
        <f>Calcuations!F2064</f>
        <v>138</v>
      </c>
      <c r="G2064" s="4">
        <f>Calcuations!G2064</f>
        <v>110.4</v>
      </c>
      <c r="H2064" s="12">
        <f>Calcuations!H2064</f>
        <v>0</v>
      </c>
      <c r="I2064" s="4">
        <f>Calcuations!I2064</f>
        <v>110.4</v>
      </c>
      <c r="J2064" s="4">
        <f>Calcuations!Z2064</f>
        <v>110.4</v>
      </c>
      <c r="K2064" s="4">
        <f>Calcuations!AA2064</f>
        <v>110.4</v>
      </c>
      <c r="L2064" s="4">
        <f t="shared" si="66"/>
        <v>115.92</v>
      </c>
      <c r="M2064" s="4">
        <f t="shared" si="67"/>
        <v>115.92</v>
      </c>
    </row>
    <row r="2065" spans="1:13" ht="30">
      <c r="A2065" s="4" t="str">
        <f>Calcuations!A2065</f>
        <v>CFQ7TTC0HD6S</v>
      </c>
      <c r="B2065" s="4" t="str">
        <f>Calcuations!B2065</f>
        <v>000K</v>
      </c>
      <c r="C2065" s="7" t="str">
        <f>Calcuations!C2065</f>
        <v>Microsoft 365 A5 Insider Risk Management (Education Faculty Pricing)</v>
      </c>
      <c r="D2065" s="4" t="str">
        <f>Calcuations!D2065</f>
        <v>P1M</v>
      </c>
      <c r="E2065" s="4" t="str">
        <f>Calcuations!E2065</f>
        <v>Monthly</v>
      </c>
      <c r="F2065" s="4">
        <f>Calcuations!F2065</f>
        <v>168</v>
      </c>
      <c r="G2065" s="4">
        <f>Calcuations!G2065</f>
        <v>134.4</v>
      </c>
      <c r="H2065" s="12">
        <f>Calcuations!H2065</f>
        <v>0</v>
      </c>
      <c r="I2065" s="4">
        <f>Calcuations!I2065</f>
        <v>134.4</v>
      </c>
      <c r="J2065" s="4">
        <f>Calcuations!Z2065</f>
        <v>134.4</v>
      </c>
      <c r="K2065" s="4">
        <f>Calcuations!AA2065</f>
        <v>134.4</v>
      </c>
      <c r="L2065" s="4">
        <f t="shared" si="66"/>
        <v>141.12</v>
      </c>
      <c r="M2065" s="4">
        <f t="shared" si="67"/>
        <v>141.12</v>
      </c>
    </row>
    <row r="2066" spans="1:13" ht="30">
      <c r="A2066" s="4" t="str">
        <f>Calcuations!A2066</f>
        <v>CFQ7TTC0HD6S</v>
      </c>
      <c r="B2066" s="4" t="str">
        <f>Calcuations!B2066</f>
        <v>000L</v>
      </c>
      <c r="C2066" s="7" t="str">
        <f>Calcuations!C2066</f>
        <v>Microsoft 365 E5 Insider Risk Management (Non-Profit Pricing)</v>
      </c>
      <c r="D2066" s="4" t="str">
        <f>Calcuations!D2066</f>
        <v>P1M</v>
      </c>
      <c r="E2066" s="4" t="str">
        <f>Calcuations!E2066</f>
        <v>Monthly</v>
      </c>
      <c r="F2066" s="4">
        <f>Calcuations!F2066</f>
        <v>240</v>
      </c>
      <c r="G2066" s="4">
        <f>Calcuations!G2066</f>
        <v>216</v>
      </c>
      <c r="H2066" s="12">
        <f>Calcuations!H2066</f>
        <v>0</v>
      </c>
      <c r="I2066" s="4">
        <f>Calcuations!I2066</f>
        <v>216</v>
      </c>
      <c r="J2066" s="4">
        <f>Calcuations!Z2066</f>
        <v>216</v>
      </c>
      <c r="K2066" s="4">
        <f>Calcuations!AA2066</f>
        <v>216</v>
      </c>
      <c r="L2066" s="4">
        <f t="shared" si="66"/>
        <v>226.8</v>
      </c>
      <c r="M2066" s="4">
        <f t="shared" si="67"/>
        <v>226.8</v>
      </c>
    </row>
    <row r="2067" spans="1:13">
      <c r="A2067" s="4" t="str">
        <f>Calcuations!A2067</f>
        <v>CFQ7TTC0HD6S</v>
      </c>
      <c r="B2067" s="4">
        <f>Calcuations!B2067</f>
        <v>1</v>
      </c>
      <c r="C2067" s="7" t="str">
        <f>Calcuations!C2067</f>
        <v>Microsoft 365 E5 Insider Risk Management</v>
      </c>
      <c r="D2067" s="4" t="str">
        <f>Calcuations!D2067</f>
        <v>P1Y</v>
      </c>
      <c r="E2067" s="4" t="str">
        <f>Calcuations!E2067</f>
        <v>Monthly</v>
      </c>
      <c r="F2067" s="4">
        <f>Calcuations!F2067</f>
        <v>6300</v>
      </c>
      <c r="G2067" s="4">
        <f>Calcuations!G2067</f>
        <v>5040</v>
      </c>
      <c r="H2067" s="12">
        <f>Calcuations!H2067</f>
        <v>0</v>
      </c>
      <c r="I2067" s="4">
        <f>Calcuations!I2067</f>
        <v>5040</v>
      </c>
      <c r="J2067" s="4">
        <f>Calcuations!Z2067</f>
        <v>5040</v>
      </c>
      <c r="K2067" s="4">
        <f>Calcuations!AA2067</f>
        <v>5040</v>
      </c>
      <c r="L2067" s="4">
        <f t="shared" si="66"/>
        <v>5292</v>
      </c>
      <c r="M2067" s="4">
        <f t="shared" si="67"/>
        <v>5292</v>
      </c>
    </row>
    <row r="2068" spans="1:13" ht="30">
      <c r="A2068" s="4" t="str">
        <f>Calcuations!A2068</f>
        <v>CFQ7TTC0HD6S</v>
      </c>
      <c r="B2068" s="4" t="str">
        <f>Calcuations!B2068</f>
        <v>000L</v>
      </c>
      <c r="C2068" s="7" t="str">
        <f>Calcuations!C2068</f>
        <v>Microsoft 365 E5 Insider Risk Management (Non-Profit Pricing)</v>
      </c>
      <c r="D2068" s="4" t="str">
        <f>Calcuations!D2068</f>
        <v>P1Y</v>
      </c>
      <c r="E2068" s="4" t="str">
        <f>Calcuations!E2068</f>
        <v>Annual</v>
      </c>
      <c r="F2068" s="4">
        <f>Calcuations!F2068</f>
        <v>2400</v>
      </c>
      <c r="G2068" s="4">
        <f>Calcuations!G2068</f>
        <v>2160</v>
      </c>
      <c r="H2068" s="12">
        <f>Calcuations!H2068</f>
        <v>0</v>
      </c>
      <c r="I2068" s="4">
        <f>Calcuations!I2068</f>
        <v>2160</v>
      </c>
      <c r="J2068" s="4">
        <f>Calcuations!Z2068</f>
        <v>2160</v>
      </c>
      <c r="K2068" s="4">
        <f>Calcuations!AA2068</f>
        <v>2160</v>
      </c>
      <c r="L2068" s="4">
        <f t="shared" si="66"/>
        <v>2268</v>
      </c>
      <c r="M2068" s="4">
        <f t="shared" si="67"/>
        <v>2268</v>
      </c>
    </row>
    <row r="2069" spans="1:13" ht="30">
      <c r="A2069" s="4" t="str">
        <f>Calcuations!A2069</f>
        <v>CFQ7TTC0HD6S</v>
      </c>
      <c r="B2069" s="4" t="str">
        <f>Calcuations!B2069</f>
        <v>000W</v>
      </c>
      <c r="C2069" s="7" t="str">
        <f>Calcuations!C2069</f>
        <v>Microsoft 365 E5 Insider Risk Management - Student Use Benefit Add-on</v>
      </c>
      <c r="D2069" s="4" t="str">
        <f>Calcuations!D2069</f>
        <v>P1Y</v>
      </c>
      <c r="E2069" s="4" t="str">
        <f>Calcuations!E2069</f>
        <v>Monthly</v>
      </c>
      <c r="F2069" s="4">
        <f>Calcuations!F2069</f>
        <v>827.88</v>
      </c>
      <c r="G2069" s="4">
        <f>Calcuations!G2069</f>
        <v>662.28</v>
      </c>
      <c r="H2069" s="12">
        <f>Calcuations!H2069</f>
        <v>0</v>
      </c>
      <c r="I2069" s="4">
        <f>Calcuations!I2069</f>
        <v>662.28</v>
      </c>
      <c r="J2069" s="4">
        <f>Calcuations!Z2069</f>
        <v>662.28</v>
      </c>
      <c r="K2069" s="4">
        <f>Calcuations!AA2069</f>
        <v>662.28</v>
      </c>
      <c r="L2069" s="4">
        <f t="shared" si="66"/>
        <v>695.39400000000001</v>
      </c>
      <c r="M2069" s="4">
        <f t="shared" si="67"/>
        <v>695.39400000000001</v>
      </c>
    </row>
    <row r="2070" spans="1:13" ht="30">
      <c r="A2070" s="4" t="str">
        <f>Calcuations!A2070</f>
        <v>CFQ7TTBZZR6H</v>
      </c>
      <c r="B2070" s="4">
        <f>Calcuations!B2070</f>
        <v>17</v>
      </c>
      <c r="C2070" s="7" t="str">
        <f>Calcuations!C2070</f>
        <v>Microsoft 365 E7 (no Teams) without Audio Conferencing - 3 year</v>
      </c>
      <c r="D2070" s="4" t="str">
        <f>Calcuations!D2070</f>
        <v>P3Y</v>
      </c>
      <c r="E2070" s="4" t="str">
        <f>Calcuations!E2070</f>
        <v>Triennial</v>
      </c>
      <c r="F2070" s="4">
        <f>Calcuations!F2070</f>
        <v>270900</v>
      </c>
      <c r="G2070" s="4">
        <f>Calcuations!G2070</f>
        <v>216720</v>
      </c>
      <c r="H2070" s="12">
        <f>Calcuations!H2070</f>
        <v>0</v>
      </c>
      <c r="I2070" s="4">
        <f>Calcuations!I2070</f>
        <v>216720</v>
      </c>
      <c r="J2070" s="4">
        <f>Calcuations!Z2070</f>
        <v>216720</v>
      </c>
      <c r="K2070" s="4">
        <f>Calcuations!AA2070</f>
        <v>216720</v>
      </c>
      <c r="L2070" s="4">
        <f t="shared" si="66"/>
        <v>227556</v>
      </c>
      <c r="M2070" s="4">
        <f t="shared" si="67"/>
        <v>227556</v>
      </c>
    </row>
    <row r="2071" spans="1:13" ht="30">
      <c r="A2071" s="4" t="str">
        <f>Calcuations!A2071</f>
        <v>CFQ7TTBZZR6H</v>
      </c>
      <c r="B2071" s="4" t="str">
        <f>Calcuations!B2071</f>
        <v>000S</v>
      </c>
      <c r="C2071" s="7" t="str">
        <f>Calcuations!C2071</f>
        <v>Microsoft 365 E7 (no Teams) without Audio Conferencing</v>
      </c>
      <c r="D2071" s="4" t="str">
        <f>Calcuations!D2071</f>
        <v>P1Y</v>
      </c>
      <c r="E2071" s="4" t="str">
        <f>Calcuations!E2071</f>
        <v>Monthly</v>
      </c>
      <c r="F2071" s="4">
        <f>Calcuations!F2071</f>
        <v>94815</v>
      </c>
      <c r="G2071" s="4">
        <f>Calcuations!G2071</f>
        <v>75852</v>
      </c>
      <c r="H2071" s="12">
        <f>Calcuations!H2071</f>
        <v>0</v>
      </c>
      <c r="I2071" s="4">
        <f>Calcuations!I2071</f>
        <v>75852</v>
      </c>
      <c r="J2071" s="4">
        <f>Calcuations!Z2071</f>
        <v>75852</v>
      </c>
      <c r="K2071" s="4">
        <f>Calcuations!AA2071</f>
        <v>75852</v>
      </c>
      <c r="L2071" s="4">
        <f t="shared" si="66"/>
        <v>79644.600000000006</v>
      </c>
      <c r="M2071" s="4">
        <f t="shared" si="67"/>
        <v>79644.600000000006</v>
      </c>
    </row>
    <row r="2072" spans="1:13">
      <c r="A2072" s="4" t="str">
        <f>Calcuations!A2072</f>
        <v>CFQ7TTBZZR6H</v>
      </c>
      <c r="B2072" s="4" t="str">
        <f>Calcuations!B2072</f>
        <v>000Z</v>
      </c>
      <c r="C2072" s="7" t="str">
        <f>Calcuations!C2072</f>
        <v>Microsoft 365 E7 without Audio Conferencing</v>
      </c>
      <c r="D2072" s="4" t="str">
        <f>Calcuations!D2072</f>
        <v>P1M</v>
      </c>
      <c r="E2072" s="4" t="str">
        <f>Calcuations!E2072</f>
        <v>Monthly</v>
      </c>
      <c r="F2072" s="4">
        <f>Calcuations!F2072</f>
        <v>9882</v>
      </c>
      <c r="G2072" s="4">
        <f>Calcuations!G2072</f>
        <v>7905.6</v>
      </c>
      <c r="H2072" s="12">
        <f>Calcuations!H2072</f>
        <v>0</v>
      </c>
      <c r="I2072" s="4">
        <f>Calcuations!I2072</f>
        <v>7905.6</v>
      </c>
      <c r="J2072" s="4">
        <f>Calcuations!Z2072</f>
        <v>7905.6</v>
      </c>
      <c r="K2072" s="4">
        <f>Calcuations!AA2072</f>
        <v>7905.6</v>
      </c>
      <c r="L2072" s="4">
        <f t="shared" si="66"/>
        <v>8300.880000000001</v>
      </c>
      <c r="M2072" s="4">
        <f t="shared" si="67"/>
        <v>8300.880000000001</v>
      </c>
    </row>
    <row r="2073" spans="1:13" ht="30">
      <c r="A2073" s="4" t="str">
        <f>Calcuations!A2073</f>
        <v>CFQ7TTBZZR6H</v>
      </c>
      <c r="B2073" s="4">
        <f>Calcuations!B2073</f>
        <v>17</v>
      </c>
      <c r="C2073" s="7" t="str">
        <f>Calcuations!C2073</f>
        <v>Microsoft 365 E7 (no Teams) without Audio Conferencing - 3 year</v>
      </c>
      <c r="D2073" s="4" t="str">
        <f>Calcuations!D2073</f>
        <v>P3Y</v>
      </c>
      <c r="E2073" s="4" t="str">
        <f>Calcuations!E2073</f>
        <v>Annual</v>
      </c>
      <c r="F2073" s="4">
        <f>Calcuations!F2073</f>
        <v>270900</v>
      </c>
      <c r="G2073" s="4">
        <f>Calcuations!G2073</f>
        <v>216720</v>
      </c>
      <c r="H2073" s="12">
        <f>Calcuations!H2073</f>
        <v>0</v>
      </c>
      <c r="I2073" s="4">
        <f>Calcuations!I2073</f>
        <v>216720</v>
      </c>
      <c r="J2073" s="4">
        <f>Calcuations!Z2073</f>
        <v>216720</v>
      </c>
      <c r="K2073" s="4">
        <f>Calcuations!AA2073</f>
        <v>216720</v>
      </c>
      <c r="L2073" s="4">
        <f t="shared" si="66"/>
        <v>227556</v>
      </c>
      <c r="M2073" s="4">
        <f t="shared" si="67"/>
        <v>227556</v>
      </c>
    </row>
    <row r="2074" spans="1:13" ht="30">
      <c r="A2074" s="4" t="str">
        <f>Calcuations!A2074</f>
        <v>CFQ7TTBZZR6H</v>
      </c>
      <c r="B2074" s="4" t="str">
        <f>Calcuations!B2074</f>
        <v>001K</v>
      </c>
      <c r="C2074" s="7" t="str">
        <f>Calcuations!C2074</f>
        <v>Microsoft 365 E7 without Audio Conferencing - 3 year</v>
      </c>
      <c r="D2074" s="4" t="str">
        <f>Calcuations!D2074</f>
        <v>P3Y</v>
      </c>
      <c r="E2074" s="4" t="str">
        <f>Calcuations!E2074</f>
        <v>Triennial</v>
      </c>
      <c r="F2074" s="4">
        <f>Calcuations!F2074</f>
        <v>296460</v>
      </c>
      <c r="G2074" s="4">
        <f>Calcuations!G2074</f>
        <v>237168</v>
      </c>
      <c r="H2074" s="12">
        <f>Calcuations!H2074</f>
        <v>0</v>
      </c>
      <c r="I2074" s="4">
        <f>Calcuations!I2074</f>
        <v>237168</v>
      </c>
      <c r="J2074" s="4">
        <f>Calcuations!Z2074</f>
        <v>237168</v>
      </c>
      <c r="K2074" s="4">
        <f>Calcuations!AA2074</f>
        <v>237168</v>
      </c>
      <c r="L2074" s="4">
        <f t="shared" si="66"/>
        <v>249026.4</v>
      </c>
      <c r="M2074" s="4">
        <f t="shared" si="67"/>
        <v>249026.4</v>
      </c>
    </row>
    <row r="2075" spans="1:13" ht="30">
      <c r="A2075" s="4" t="str">
        <f>Calcuations!A2075</f>
        <v>CFQ7TTBZZR6H</v>
      </c>
      <c r="B2075" s="4" t="str">
        <f>Calcuations!B2075</f>
        <v>001K</v>
      </c>
      <c r="C2075" s="7" t="str">
        <f>Calcuations!C2075</f>
        <v>Microsoft 365 E7 without Audio Conferencing - 3 year</v>
      </c>
      <c r="D2075" s="4" t="str">
        <f>Calcuations!D2075</f>
        <v>P3Y</v>
      </c>
      <c r="E2075" s="4" t="str">
        <f>Calcuations!E2075</f>
        <v>Annual</v>
      </c>
      <c r="F2075" s="4">
        <f>Calcuations!F2075</f>
        <v>296460</v>
      </c>
      <c r="G2075" s="4">
        <f>Calcuations!G2075</f>
        <v>237168</v>
      </c>
      <c r="H2075" s="12">
        <f>Calcuations!H2075</f>
        <v>0</v>
      </c>
      <c r="I2075" s="4">
        <f>Calcuations!I2075</f>
        <v>237168</v>
      </c>
      <c r="J2075" s="4">
        <f>Calcuations!Z2075</f>
        <v>237168</v>
      </c>
      <c r="K2075" s="4">
        <f>Calcuations!AA2075</f>
        <v>237168</v>
      </c>
      <c r="L2075" s="4">
        <f t="shared" si="66"/>
        <v>249026.4</v>
      </c>
      <c r="M2075" s="4">
        <f t="shared" si="67"/>
        <v>249026.4</v>
      </c>
    </row>
    <row r="2076" spans="1:13">
      <c r="A2076" s="4" t="str">
        <f>Calcuations!A2076</f>
        <v>CFQ7TTBZZR6H</v>
      </c>
      <c r="B2076" s="4" t="str">
        <f>Calcuations!B2076</f>
        <v>000Z</v>
      </c>
      <c r="C2076" s="7" t="str">
        <f>Calcuations!C2076</f>
        <v>Microsoft 365 E7 without Audio Conferencing</v>
      </c>
      <c r="D2076" s="4" t="str">
        <f>Calcuations!D2076</f>
        <v>P1Y</v>
      </c>
      <c r="E2076" s="4" t="str">
        <f>Calcuations!E2076</f>
        <v>Annual</v>
      </c>
      <c r="F2076" s="4">
        <f>Calcuations!F2076</f>
        <v>98820</v>
      </c>
      <c r="G2076" s="4">
        <f>Calcuations!G2076</f>
        <v>79056</v>
      </c>
      <c r="H2076" s="12">
        <f>Calcuations!H2076</f>
        <v>0</v>
      </c>
      <c r="I2076" s="4">
        <f>Calcuations!I2076</f>
        <v>79056</v>
      </c>
      <c r="J2076" s="4">
        <f>Calcuations!Z2076</f>
        <v>79056</v>
      </c>
      <c r="K2076" s="4">
        <f>Calcuations!AA2076</f>
        <v>79056</v>
      </c>
      <c r="L2076" s="4">
        <f t="shared" si="66"/>
        <v>83008.800000000003</v>
      </c>
      <c r="M2076" s="4">
        <f t="shared" si="67"/>
        <v>83008.800000000003</v>
      </c>
    </row>
    <row r="2077" spans="1:13">
      <c r="A2077" s="4" t="str">
        <f>Calcuations!A2077</f>
        <v>CFQ7TTBZZR6H</v>
      </c>
      <c r="B2077" s="4" t="str">
        <f>Calcuations!B2077</f>
        <v>000Z</v>
      </c>
      <c r="C2077" s="7" t="str">
        <f>Calcuations!C2077</f>
        <v>Microsoft 365 E7 without Audio Conferencing</v>
      </c>
      <c r="D2077" s="4" t="str">
        <f>Calcuations!D2077</f>
        <v>P1Y</v>
      </c>
      <c r="E2077" s="4" t="str">
        <f>Calcuations!E2077</f>
        <v>Monthly</v>
      </c>
      <c r="F2077" s="4">
        <f>Calcuations!F2077</f>
        <v>103761</v>
      </c>
      <c r="G2077" s="4">
        <f>Calcuations!G2077</f>
        <v>83008.800000000003</v>
      </c>
      <c r="H2077" s="12">
        <f>Calcuations!H2077</f>
        <v>0</v>
      </c>
      <c r="I2077" s="4">
        <f>Calcuations!I2077</f>
        <v>83008.800000000003</v>
      </c>
      <c r="J2077" s="4">
        <f>Calcuations!Z2077</f>
        <v>83008.800000000003</v>
      </c>
      <c r="K2077" s="4">
        <f>Calcuations!AA2077</f>
        <v>83008.800000000003</v>
      </c>
      <c r="L2077" s="4">
        <f t="shared" si="66"/>
        <v>87159.24</v>
      </c>
      <c r="M2077" s="4">
        <f t="shared" si="67"/>
        <v>87159.24</v>
      </c>
    </row>
    <row r="2078" spans="1:13" ht="30">
      <c r="A2078" s="4" t="str">
        <f>Calcuations!A2078</f>
        <v>CFQ7TTBZZR6H</v>
      </c>
      <c r="B2078" s="4" t="str">
        <f>Calcuations!B2078</f>
        <v>000S</v>
      </c>
      <c r="C2078" s="7" t="str">
        <f>Calcuations!C2078</f>
        <v>Microsoft 365 E7 (no Teams) without Audio Conferencing</v>
      </c>
      <c r="D2078" s="4" t="str">
        <f>Calcuations!D2078</f>
        <v>P1Y</v>
      </c>
      <c r="E2078" s="4" t="str">
        <f>Calcuations!E2078</f>
        <v>Annual</v>
      </c>
      <c r="F2078" s="4">
        <f>Calcuations!F2078</f>
        <v>90300</v>
      </c>
      <c r="G2078" s="4">
        <f>Calcuations!G2078</f>
        <v>72240</v>
      </c>
      <c r="H2078" s="12">
        <f>Calcuations!H2078</f>
        <v>0</v>
      </c>
      <c r="I2078" s="4">
        <f>Calcuations!I2078</f>
        <v>72240</v>
      </c>
      <c r="J2078" s="4">
        <f>Calcuations!Z2078</f>
        <v>72240</v>
      </c>
      <c r="K2078" s="4">
        <f>Calcuations!AA2078</f>
        <v>72240</v>
      </c>
      <c r="L2078" s="4">
        <f t="shared" ref="L2078:L2141" si="68">J2078+(J2078*0.05)</f>
        <v>75852</v>
      </c>
      <c r="M2078" s="4">
        <f t="shared" ref="M2078:M2141" si="69">K2078+(K2078*0.05)</f>
        <v>75852</v>
      </c>
    </row>
    <row r="2079" spans="1:13" ht="30">
      <c r="A2079" s="4" t="str">
        <f>Calcuations!A2079</f>
        <v>CFQ7TTBZZR6H</v>
      </c>
      <c r="B2079" s="4" t="str">
        <f>Calcuations!B2079</f>
        <v>000S</v>
      </c>
      <c r="C2079" s="7" t="str">
        <f>Calcuations!C2079</f>
        <v>Microsoft 365 E7 (no Teams) without Audio Conferencing</v>
      </c>
      <c r="D2079" s="4" t="str">
        <f>Calcuations!D2079</f>
        <v>P1M</v>
      </c>
      <c r="E2079" s="4" t="str">
        <f>Calcuations!E2079</f>
        <v>Monthly</v>
      </c>
      <c r="F2079" s="4">
        <f>Calcuations!F2079</f>
        <v>9030</v>
      </c>
      <c r="G2079" s="4">
        <f>Calcuations!G2079</f>
        <v>7224</v>
      </c>
      <c r="H2079" s="12">
        <f>Calcuations!H2079</f>
        <v>0</v>
      </c>
      <c r="I2079" s="4">
        <f>Calcuations!I2079</f>
        <v>7224</v>
      </c>
      <c r="J2079" s="4">
        <f>Calcuations!Z2079</f>
        <v>7224</v>
      </c>
      <c r="K2079" s="4">
        <f>Calcuations!AA2079</f>
        <v>7224</v>
      </c>
      <c r="L2079" s="4">
        <f t="shared" si="68"/>
        <v>7585.2</v>
      </c>
      <c r="M2079" s="4">
        <f t="shared" si="69"/>
        <v>7585.2</v>
      </c>
    </row>
    <row r="2080" spans="1:13" ht="30">
      <c r="A2080" s="4" t="str">
        <f>Calcuations!A2080</f>
        <v>CFQ7TTC0N1T1</v>
      </c>
      <c r="B2080" s="4">
        <f>Calcuations!B2080</f>
        <v>6</v>
      </c>
      <c r="C2080" s="7" t="str">
        <f>Calcuations!C2080</f>
        <v>Microsoft 365 Education 10 TB Additional Storage (Education Faculty Pricing)</v>
      </c>
      <c r="D2080" s="4" t="str">
        <f>Calcuations!D2080</f>
        <v>P1M</v>
      </c>
      <c r="E2080" s="4" t="str">
        <f>Calcuations!E2080</f>
        <v>Monthly</v>
      </c>
      <c r="F2080" s="4">
        <f>Calcuations!F2080</f>
        <v>29952</v>
      </c>
      <c r="G2080" s="4">
        <f>Calcuations!G2080</f>
        <v>23961.599999999999</v>
      </c>
      <c r="H2080" s="12">
        <f>Calcuations!H2080</f>
        <v>0</v>
      </c>
      <c r="I2080" s="4">
        <f>Calcuations!I2080</f>
        <v>23961.599999999999</v>
      </c>
      <c r="J2080" s="4">
        <f>Calcuations!Z2080</f>
        <v>23961.599999999999</v>
      </c>
      <c r="K2080" s="4">
        <f>Calcuations!AA2080</f>
        <v>23961.599999999999</v>
      </c>
      <c r="L2080" s="4">
        <f t="shared" si="68"/>
        <v>25159.68</v>
      </c>
      <c r="M2080" s="4">
        <f t="shared" si="69"/>
        <v>25159.68</v>
      </c>
    </row>
    <row r="2081" spans="1:13" ht="30">
      <c r="A2081" s="4" t="str">
        <f>Calcuations!A2081</f>
        <v>CFQ7TTC0N1T1</v>
      </c>
      <c r="B2081" s="4">
        <f>Calcuations!B2081</f>
        <v>6</v>
      </c>
      <c r="C2081" s="7" t="str">
        <f>Calcuations!C2081</f>
        <v>Microsoft 365 Education 10 TB Additional Storage (Education Faculty Pricing)</v>
      </c>
      <c r="D2081" s="4" t="str">
        <f>Calcuations!D2081</f>
        <v>P1Y</v>
      </c>
      <c r="E2081" s="4" t="str">
        <f>Calcuations!E2081</f>
        <v>Monthly</v>
      </c>
      <c r="F2081" s="4">
        <f>Calcuations!F2081</f>
        <v>314496</v>
      </c>
      <c r="G2081" s="4">
        <f>Calcuations!G2081</f>
        <v>251596.79999999999</v>
      </c>
      <c r="H2081" s="12">
        <f>Calcuations!H2081</f>
        <v>0</v>
      </c>
      <c r="I2081" s="4">
        <f>Calcuations!I2081</f>
        <v>251596.79999999999</v>
      </c>
      <c r="J2081" s="4">
        <f>Calcuations!Z2081</f>
        <v>251596.79999999999</v>
      </c>
      <c r="K2081" s="4">
        <f>Calcuations!AA2081</f>
        <v>251596.79999999999</v>
      </c>
      <c r="L2081" s="4">
        <f t="shared" si="68"/>
        <v>264176.64000000001</v>
      </c>
      <c r="M2081" s="4">
        <f t="shared" si="69"/>
        <v>264176.64000000001</v>
      </c>
    </row>
    <row r="2082" spans="1:13" ht="30">
      <c r="A2082" s="4" t="str">
        <f>Calcuations!A2082</f>
        <v>CFQ7TTC0N1T1</v>
      </c>
      <c r="B2082" s="4">
        <f>Calcuations!B2082</f>
        <v>6</v>
      </c>
      <c r="C2082" s="7" t="str">
        <f>Calcuations!C2082</f>
        <v>Microsoft 365 Education 10 TB Additional Storage (Education Faculty Pricing)</v>
      </c>
      <c r="D2082" s="4" t="str">
        <f>Calcuations!D2082</f>
        <v>P1Y</v>
      </c>
      <c r="E2082" s="4" t="str">
        <f>Calcuations!E2082</f>
        <v>Annual</v>
      </c>
      <c r="F2082" s="4">
        <f>Calcuations!F2082</f>
        <v>299520</v>
      </c>
      <c r="G2082" s="4">
        <f>Calcuations!G2082</f>
        <v>239616</v>
      </c>
      <c r="H2082" s="12">
        <f>Calcuations!H2082</f>
        <v>0</v>
      </c>
      <c r="I2082" s="4">
        <f>Calcuations!I2082</f>
        <v>239616</v>
      </c>
      <c r="J2082" s="4">
        <f>Calcuations!Z2082</f>
        <v>239616</v>
      </c>
      <c r="K2082" s="4">
        <f>Calcuations!AA2082</f>
        <v>239616</v>
      </c>
      <c r="L2082" s="4">
        <f t="shared" si="68"/>
        <v>251596.79999999999</v>
      </c>
      <c r="M2082" s="4">
        <f t="shared" si="69"/>
        <v>251596.79999999999</v>
      </c>
    </row>
    <row r="2083" spans="1:13" ht="30">
      <c r="A2083" s="4" t="str">
        <f>Calcuations!A2083</f>
        <v>CFQ7TTC0GZ1D</v>
      </c>
      <c r="B2083" s="4" t="str">
        <f>Calcuations!B2083</f>
        <v>000M</v>
      </c>
      <c r="C2083" s="7" t="str">
        <f>Calcuations!C2083</f>
        <v>Microsoft 365 Education Voice Plan 1 Add-On to A5 (Education Student Pricing)</v>
      </c>
      <c r="D2083" s="4" t="str">
        <f>Calcuations!D2083</f>
        <v>P1Y</v>
      </c>
      <c r="E2083" s="4" t="str">
        <f>Calcuations!E2083</f>
        <v>Monthly</v>
      </c>
      <c r="F2083" s="4">
        <f>Calcuations!F2083</f>
        <v>0</v>
      </c>
      <c r="G2083" s="4">
        <f>Calcuations!G2083</f>
        <v>0</v>
      </c>
      <c r="H2083" s="12">
        <f>Calcuations!H2083</f>
        <v>0</v>
      </c>
      <c r="I2083" s="4">
        <f>Calcuations!I2083</f>
        <v>0</v>
      </c>
      <c r="J2083" s="4">
        <f>Calcuations!Z2083</f>
        <v>0</v>
      </c>
      <c r="K2083" s="4">
        <f>Calcuations!AA2083</f>
        <v>0</v>
      </c>
      <c r="L2083" s="4">
        <f t="shared" si="68"/>
        <v>0</v>
      </c>
      <c r="M2083" s="4">
        <f t="shared" si="69"/>
        <v>0</v>
      </c>
    </row>
    <row r="2084" spans="1:13" ht="30">
      <c r="A2084" s="4" t="str">
        <f>Calcuations!A2084</f>
        <v>CFQ7TTC0GZ1D</v>
      </c>
      <c r="B2084" s="4" t="str">
        <f>Calcuations!B2084</f>
        <v>000N</v>
      </c>
      <c r="C2084" s="7" t="str">
        <f>Calcuations!C2084</f>
        <v>Microsoft 365 Education Voice Plan 1 Add-On to A5 (Education Faculty Pricing)</v>
      </c>
      <c r="D2084" s="4" t="str">
        <f>Calcuations!D2084</f>
        <v>P1M</v>
      </c>
      <c r="E2084" s="4" t="str">
        <f>Calcuations!E2084</f>
        <v>Monthly</v>
      </c>
      <c r="F2084" s="4">
        <f>Calcuations!F2084</f>
        <v>0</v>
      </c>
      <c r="G2084" s="4">
        <f>Calcuations!G2084</f>
        <v>0</v>
      </c>
      <c r="H2084" s="12">
        <f>Calcuations!H2084</f>
        <v>0</v>
      </c>
      <c r="I2084" s="4">
        <f>Calcuations!I2084</f>
        <v>0</v>
      </c>
      <c r="J2084" s="4">
        <f>Calcuations!Z2084</f>
        <v>0</v>
      </c>
      <c r="K2084" s="4">
        <f>Calcuations!AA2084</f>
        <v>0</v>
      </c>
      <c r="L2084" s="4">
        <f t="shared" si="68"/>
        <v>0</v>
      </c>
      <c r="M2084" s="4">
        <f t="shared" si="69"/>
        <v>0</v>
      </c>
    </row>
    <row r="2085" spans="1:13" ht="30">
      <c r="A2085" s="4" t="str">
        <f>Calcuations!A2085</f>
        <v>CFQ7TTC0GZ1D</v>
      </c>
      <c r="B2085" s="4" t="str">
        <f>Calcuations!B2085</f>
        <v>000M</v>
      </c>
      <c r="C2085" s="7" t="str">
        <f>Calcuations!C2085</f>
        <v>Microsoft 365 Education Voice Plan 1 Add-On to A5 (Education Student Pricing)</v>
      </c>
      <c r="D2085" s="4" t="str">
        <f>Calcuations!D2085</f>
        <v>P1Y</v>
      </c>
      <c r="E2085" s="4" t="str">
        <f>Calcuations!E2085</f>
        <v>Annual</v>
      </c>
      <c r="F2085" s="4">
        <f>Calcuations!F2085</f>
        <v>0</v>
      </c>
      <c r="G2085" s="4">
        <f>Calcuations!G2085</f>
        <v>0</v>
      </c>
      <c r="H2085" s="12">
        <f>Calcuations!H2085</f>
        <v>0</v>
      </c>
      <c r="I2085" s="4">
        <f>Calcuations!I2085</f>
        <v>0</v>
      </c>
      <c r="J2085" s="4">
        <f>Calcuations!Z2085</f>
        <v>0</v>
      </c>
      <c r="K2085" s="4">
        <f>Calcuations!AA2085</f>
        <v>0</v>
      </c>
      <c r="L2085" s="4">
        <f t="shared" si="68"/>
        <v>0</v>
      </c>
      <c r="M2085" s="4">
        <f t="shared" si="69"/>
        <v>0</v>
      </c>
    </row>
    <row r="2086" spans="1:13" ht="30">
      <c r="A2086" s="4" t="str">
        <f>Calcuations!A2086</f>
        <v>CFQ7TTC0GZ1D</v>
      </c>
      <c r="B2086" s="4" t="str">
        <f>Calcuations!B2086</f>
        <v>000N</v>
      </c>
      <c r="C2086" s="7" t="str">
        <f>Calcuations!C2086</f>
        <v>Microsoft 365 Education Voice Plan 1 Add-On to A5 (Education Faculty Pricing)</v>
      </c>
      <c r="D2086" s="4" t="str">
        <f>Calcuations!D2086</f>
        <v>P1Y</v>
      </c>
      <c r="E2086" s="4" t="str">
        <f>Calcuations!E2086</f>
        <v>Annual</v>
      </c>
      <c r="F2086" s="4">
        <f>Calcuations!F2086</f>
        <v>0</v>
      </c>
      <c r="G2086" s="4">
        <f>Calcuations!G2086</f>
        <v>0</v>
      </c>
      <c r="H2086" s="12">
        <f>Calcuations!H2086</f>
        <v>0</v>
      </c>
      <c r="I2086" s="4">
        <f>Calcuations!I2086</f>
        <v>0</v>
      </c>
      <c r="J2086" s="4">
        <f>Calcuations!Z2086</f>
        <v>0</v>
      </c>
      <c r="K2086" s="4">
        <f>Calcuations!AA2086</f>
        <v>0</v>
      </c>
      <c r="L2086" s="4">
        <f t="shared" si="68"/>
        <v>0</v>
      </c>
      <c r="M2086" s="4">
        <f t="shared" si="69"/>
        <v>0</v>
      </c>
    </row>
    <row r="2087" spans="1:13" ht="30">
      <c r="A2087" s="4" t="str">
        <f>Calcuations!A2087</f>
        <v>CFQ7TTC0GZ1D</v>
      </c>
      <c r="B2087" s="4" t="str">
        <f>Calcuations!B2087</f>
        <v>000N</v>
      </c>
      <c r="C2087" s="7" t="str">
        <f>Calcuations!C2087</f>
        <v>Microsoft 365 Education Voice Plan 1 Add-On to A5 (Education Faculty Pricing)</v>
      </c>
      <c r="D2087" s="4" t="str">
        <f>Calcuations!D2087</f>
        <v>P1Y</v>
      </c>
      <c r="E2087" s="4" t="str">
        <f>Calcuations!E2087</f>
        <v>Monthly</v>
      </c>
      <c r="F2087" s="4">
        <f>Calcuations!F2087</f>
        <v>0</v>
      </c>
      <c r="G2087" s="4">
        <f>Calcuations!G2087</f>
        <v>0</v>
      </c>
      <c r="H2087" s="12">
        <f>Calcuations!H2087</f>
        <v>0</v>
      </c>
      <c r="I2087" s="4">
        <f>Calcuations!I2087</f>
        <v>0</v>
      </c>
      <c r="J2087" s="4">
        <f>Calcuations!Z2087</f>
        <v>0</v>
      </c>
      <c r="K2087" s="4">
        <f>Calcuations!AA2087</f>
        <v>0</v>
      </c>
      <c r="L2087" s="4">
        <f t="shared" si="68"/>
        <v>0</v>
      </c>
      <c r="M2087" s="4">
        <f t="shared" si="69"/>
        <v>0</v>
      </c>
    </row>
    <row r="2088" spans="1:13" ht="30">
      <c r="A2088" s="4" t="str">
        <f>Calcuations!A2088</f>
        <v>CFQ7TTC0GZ1D</v>
      </c>
      <c r="B2088" s="4" t="str">
        <f>Calcuations!B2088</f>
        <v>000M</v>
      </c>
      <c r="C2088" s="7" t="str">
        <f>Calcuations!C2088</f>
        <v>Microsoft 365 Education Voice Plan 1 Add-On to A5 (Education Student Pricing)</v>
      </c>
      <c r="D2088" s="4" t="str">
        <f>Calcuations!D2088</f>
        <v>P1M</v>
      </c>
      <c r="E2088" s="4" t="str">
        <f>Calcuations!E2088</f>
        <v>Monthly</v>
      </c>
      <c r="F2088" s="4">
        <f>Calcuations!F2088</f>
        <v>0</v>
      </c>
      <c r="G2088" s="4">
        <f>Calcuations!G2088</f>
        <v>0</v>
      </c>
      <c r="H2088" s="12">
        <f>Calcuations!H2088</f>
        <v>0</v>
      </c>
      <c r="I2088" s="4">
        <f>Calcuations!I2088</f>
        <v>0</v>
      </c>
      <c r="J2088" s="4">
        <f>Calcuations!Z2088</f>
        <v>0</v>
      </c>
      <c r="K2088" s="4">
        <f>Calcuations!AA2088</f>
        <v>0</v>
      </c>
      <c r="L2088" s="4">
        <f t="shared" si="68"/>
        <v>0</v>
      </c>
      <c r="M2088" s="4">
        <f t="shared" si="69"/>
        <v>0</v>
      </c>
    </row>
    <row r="2089" spans="1:13" ht="30">
      <c r="A2089" s="4" t="str">
        <f>Calcuations!A2089</f>
        <v>CFQ7TTC0MBMD</v>
      </c>
      <c r="B2089" s="4">
        <f>Calcuations!B2089</f>
        <v>25</v>
      </c>
      <c r="C2089" s="7" t="str">
        <f>Calcuations!C2089</f>
        <v>Microsoft Defender Suite Add-on FLW (Non-Profit Pricing)</v>
      </c>
      <c r="D2089" s="4" t="str">
        <f>Calcuations!D2089</f>
        <v>P1Y</v>
      </c>
      <c r="E2089" s="4" t="str">
        <f>Calcuations!E2089</f>
        <v>Monthly</v>
      </c>
      <c r="F2089" s="4">
        <f>Calcuations!F2089</f>
        <v>3339</v>
      </c>
      <c r="G2089" s="4">
        <f>Calcuations!G2089</f>
        <v>3005.16</v>
      </c>
      <c r="H2089" s="12">
        <f>Calcuations!H2089</f>
        <v>0</v>
      </c>
      <c r="I2089" s="4">
        <f>Calcuations!I2089</f>
        <v>3005.16</v>
      </c>
      <c r="J2089" s="4">
        <f>Calcuations!Z2089</f>
        <v>3005.16</v>
      </c>
      <c r="K2089" s="4">
        <f>Calcuations!AA2089</f>
        <v>3005.16</v>
      </c>
      <c r="L2089" s="4">
        <f t="shared" si="68"/>
        <v>3155.4179999999997</v>
      </c>
      <c r="M2089" s="4">
        <f t="shared" si="69"/>
        <v>3155.4179999999997</v>
      </c>
    </row>
    <row r="2090" spans="1:13">
      <c r="A2090" s="4" t="str">
        <f>Calcuations!A2090</f>
        <v>CFQ7TTC0MBMD</v>
      </c>
      <c r="B2090" s="4">
        <f>Calcuations!B2090</f>
        <v>5</v>
      </c>
      <c r="C2090" s="7" t="str">
        <f>Calcuations!C2090</f>
        <v>Microsoft Purview Suite Add-on FLW</v>
      </c>
      <c r="D2090" s="4" t="str">
        <f>Calcuations!D2090</f>
        <v>P1M</v>
      </c>
      <c r="E2090" s="4" t="str">
        <f>Calcuations!E2090</f>
        <v>Monthly</v>
      </c>
      <c r="F2090" s="4">
        <f>Calcuations!F2090</f>
        <v>798</v>
      </c>
      <c r="G2090" s="4">
        <f>Calcuations!G2090</f>
        <v>638.4</v>
      </c>
      <c r="H2090" s="12">
        <f>Calcuations!H2090</f>
        <v>0</v>
      </c>
      <c r="I2090" s="4">
        <f>Calcuations!I2090</f>
        <v>638.4</v>
      </c>
      <c r="J2090" s="4">
        <f>Calcuations!Z2090</f>
        <v>638.4</v>
      </c>
      <c r="K2090" s="4">
        <f>Calcuations!AA2090</f>
        <v>638.4</v>
      </c>
      <c r="L2090" s="4">
        <f t="shared" si="68"/>
        <v>670.31999999999994</v>
      </c>
      <c r="M2090" s="4">
        <f t="shared" si="69"/>
        <v>670.31999999999994</v>
      </c>
    </row>
    <row r="2091" spans="1:13">
      <c r="A2091" s="4" t="str">
        <f>Calcuations!A2091</f>
        <v>CFQ7TTC0MBMD</v>
      </c>
      <c r="B2091" s="4">
        <f>Calcuations!B2091</f>
        <v>5</v>
      </c>
      <c r="C2091" s="7" t="str">
        <f>Calcuations!C2091</f>
        <v>Microsoft Purview Suite Add-on FLW</v>
      </c>
      <c r="D2091" s="4" t="str">
        <f>Calcuations!D2091</f>
        <v>P1Y</v>
      </c>
      <c r="E2091" s="4" t="str">
        <f>Calcuations!E2091</f>
        <v>Monthly</v>
      </c>
      <c r="F2091" s="4">
        <f>Calcuations!F2091</f>
        <v>8379</v>
      </c>
      <c r="G2091" s="4">
        <f>Calcuations!G2091</f>
        <v>6703.2</v>
      </c>
      <c r="H2091" s="12">
        <f>Calcuations!H2091</f>
        <v>0</v>
      </c>
      <c r="I2091" s="4">
        <f>Calcuations!I2091</f>
        <v>6703.2</v>
      </c>
      <c r="J2091" s="4">
        <f>Calcuations!Z2091</f>
        <v>6703.2</v>
      </c>
      <c r="K2091" s="4">
        <f>Calcuations!AA2091</f>
        <v>6703.2</v>
      </c>
      <c r="L2091" s="4">
        <f t="shared" si="68"/>
        <v>7038.36</v>
      </c>
      <c r="M2091" s="4">
        <f t="shared" si="69"/>
        <v>7038.36</v>
      </c>
    </row>
    <row r="2092" spans="1:13">
      <c r="A2092" s="4" t="str">
        <f>Calcuations!A2092</f>
        <v>CFQ7TTC0MBMD</v>
      </c>
      <c r="B2092" s="4">
        <f>Calcuations!B2092</f>
        <v>3</v>
      </c>
      <c r="C2092" s="7" t="str">
        <f>Calcuations!C2092</f>
        <v>Microsoft 365 F1</v>
      </c>
      <c r="D2092" s="4" t="str">
        <f>Calcuations!D2092</f>
        <v>P1M</v>
      </c>
      <c r="E2092" s="4" t="str">
        <f>Calcuations!E2092</f>
        <v>None</v>
      </c>
      <c r="F2092" s="4">
        <f>Calcuations!F2092</f>
        <v>0</v>
      </c>
      <c r="G2092" s="4">
        <f>Calcuations!G2092</f>
        <v>0</v>
      </c>
      <c r="H2092" s="12">
        <f>Calcuations!H2092</f>
        <v>0</v>
      </c>
      <c r="I2092" s="4">
        <f>Calcuations!I2092</f>
        <v>0</v>
      </c>
      <c r="J2092" s="4">
        <f>Calcuations!Z2092</f>
        <v>0</v>
      </c>
      <c r="K2092" s="4">
        <f>Calcuations!AA2092</f>
        <v>0</v>
      </c>
      <c r="L2092" s="4">
        <f t="shared" si="68"/>
        <v>0</v>
      </c>
      <c r="M2092" s="4">
        <f t="shared" si="69"/>
        <v>0</v>
      </c>
    </row>
    <row r="2093" spans="1:13">
      <c r="A2093" s="4" t="str">
        <f>Calcuations!A2093</f>
        <v>CFQ7TTC0MBMD</v>
      </c>
      <c r="B2093" s="4">
        <f>Calcuations!B2093</f>
        <v>5</v>
      </c>
      <c r="C2093" s="7" t="str">
        <f>Calcuations!C2093</f>
        <v>Microsoft Purview Suite Add-on FLW</v>
      </c>
      <c r="D2093" s="4" t="str">
        <f>Calcuations!D2093</f>
        <v>P1Y</v>
      </c>
      <c r="E2093" s="4" t="str">
        <f>Calcuations!E2093</f>
        <v>Annual</v>
      </c>
      <c r="F2093" s="4">
        <f>Calcuations!F2093</f>
        <v>7980</v>
      </c>
      <c r="G2093" s="4">
        <f>Calcuations!G2093</f>
        <v>6384</v>
      </c>
      <c r="H2093" s="12">
        <f>Calcuations!H2093</f>
        <v>0</v>
      </c>
      <c r="I2093" s="4">
        <f>Calcuations!I2093</f>
        <v>6384</v>
      </c>
      <c r="J2093" s="4">
        <f>Calcuations!Z2093</f>
        <v>6384</v>
      </c>
      <c r="K2093" s="4">
        <f>Calcuations!AA2093</f>
        <v>6384</v>
      </c>
      <c r="L2093" s="4">
        <f t="shared" si="68"/>
        <v>6703.2</v>
      </c>
      <c r="M2093" s="4">
        <f t="shared" si="69"/>
        <v>6703.2</v>
      </c>
    </row>
    <row r="2094" spans="1:13">
      <c r="A2094" s="4" t="str">
        <f>Calcuations!A2094</f>
        <v>CFQ7TTC0MBMD</v>
      </c>
      <c r="B2094" s="4" t="str">
        <f>Calcuations!B2094</f>
        <v>002V</v>
      </c>
      <c r="C2094" s="7" t="str">
        <f>Calcuations!C2094</f>
        <v>Microsoft 365 F1 (no Teams)</v>
      </c>
      <c r="D2094" s="4" t="str">
        <f>Calcuations!D2094</f>
        <v>P1M</v>
      </c>
      <c r="E2094" s="4" t="str">
        <f>Calcuations!E2094</f>
        <v>None</v>
      </c>
      <c r="F2094" s="4">
        <f>Calcuations!F2094</f>
        <v>0</v>
      </c>
      <c r="G2094" s="4">
        <f>Calcuations!G2094</f>
        <v>0</v>
      </c>
      <c r="H2094" s="12">
        <f>Calcuations!H2094</f>
        <v>0</v>
      </c>
      <c r="I2094" s="4">
        <f>Calcuations!I2094</f>
        <v>0</v>
      </c>
      <c r="J2094" s="4">
        <f>Calcuations!Z2094</f>
        <v>0</v>
      </c>
      <c r="K2094" s="4">
        <f>Calcuations!AA2094</f>
        <v>0</v>
      </c>
      <c r="L2094" s="4">
        <f t="shared" si="68"/>
        <v>0</v>
      </c>
      <c r="M2094" s="4">
        <f t="shared" si="69"/>
        <v>0</v>
      </c>
    </row>
    <row r="2095" spans="1:13">
      <c r="A2095" s="4" t="str">
        <f>Calcuations!A2095</f>
        <v>CFQ7TTC0MBMD</v>
      </c>
      <c r="B2095" s="4">
        <f>Calcuations!B2095</f>
        <v>6</v>
      </c>
      <c r="C2095" s="7" t="str">
        <f>Calcuations!C2095</f>
        <v>Microsoft Defender Suite Add-on FLW</v>
      </c>
      <c r="D2095" s="4" t="str">
        <f>Calcuations!D2095</f>
        <v>P1M</v>
      </c>
      <c r="E2095" s="4" t="str">
        <f>Calcuations!E2095</f>
        <v>Monthly</v>
      </c>
      <c r="F2095" s="4">
        <f>Calcuations!F2095</f>
        <v>798</v>
      </c>
      <c r="G2095" s="4">
        <f>Calcuations!G2095</f>
        <v>638.4</v>
      </c>
      <c r="H2095" s="12">
        <f>Calcuations!H2095</f>
        <v>0</v>
      </c>
      <c r="I2095" s="4">
        <f>Calcuations!I2095</f>
        <v>638.4</v>
      </c>
      <c r="J2095" s="4">
        <f>Calcuations!Z2095</f>
        <v>638.4</v>
      </c>
      <c r="K2095" s="4">
        <f>Calcuations!AA2095</f>
        <v>638.4</v>
      </c>
      <c r="L2095" s="4">
        <f t="shared" si="68"/>
        <v>670.31999999999994</v>
      </c>
      <c r="M2095" s="4">
        <f t="shared" si="69"/>
        <v>670.31999999999994</v>
      </c>
    </row>
    <row r="2096" spans="1:13">
      <c r="A2096" s="4" t="str">
        <f>Calcuations!A2096</f>
        <v>CFQ7TTC0MBMD</v>
      </c>
      <c r="B2096" s="4">
        <f>Calcuations!B2096</f>
        <v>6</v>
      </c>
      <c r="C2096" s="7" t="str">
        <f>Calcuations!C2096</f>
        <v>Microsoft Defender Suite Add-on FLW</v>
      </c>
      <c r="D2096" s="4" t="str">
        <f>Calcuations!D2096</f>
        <v>P1Y</v>
      </c>
      <c r="E2096" s="4" t="str">
        <f>Calcuations!E2096</f>
        <v>Annual</v>
      </c>
      <c r="F2096" s="4">
        <f>Calcuations!F2096</f>
        <v>7980</v>
      </c>
      <c r="G2096" s="4">
        <f>Calcuations!G2096</f>
        <v>6384</v>
      </c>
      <c r="H2096" s="12">
        <f>Calcuations!H2096</f>
        <v>0</v>
      </c>
      <c r="I2096" s="4">
        <f>Calcuations!I2096</f>
        <v>6384</v>
      </c>
      <c r="J2096" s="4">
        <f>Calcuations!Z2096</f>
        <v>6384</v>
      </c>
      <c r="K2096" s="4">
        <f>Calcuations!AA2096</f>
        <v>6384</v>
      </c>
      <c r="L2096" s="4">
        <f t="shared" si="68"/>
        <v>6703.2</v>
      </c>
      <c r="M2096" s="4">
        <f t="shared" si="69"/>
        <v>6703.2</v>
      </c>
    </row>
    <row r="2097" spans="1:13" ht="30">
      <c r="A2097" s="4" t="str">
        <f>Calcuations!A2097</f>
        <v>CFQ7TTC0MBMD</v>
      </c>
      <c r="B2097" s="4">
        <f>Calcuations!B2097</f>
        <v>7</v>
      </c>
      <c r="C2097" s="7" t="str">
        <f>Calcuations!C2097</f>
        <v>Microsoft Defender + Purview Suite Add-on for FLW</v>
      </c>
      <c r="D2097" s="4" t="str">
        <f>Calcuations!D2097</f>
        <v>P1Y</v>
      </c>
      <c r="E2097" s="4" t="str">
        <f>Calcuations!E2097</f>
        <v>Annual</v>
      </c>
      <c r="F2097" s="4">
        <f>Calcuations!F2097</f>
        <v>12960</v>
      </c>
      <c r="G2097" s="4">
        <f>Calcuations!G2097</f>
        <v>10368</v>
      </c>
      <c r="H2097" s="12">
        <f>Calcuations!H2097</f>
        <v>0</v>
      </c>
      <c r="I2097" s="4">
        <f>Calcuations!I2097</f>
        <v>10368</v>
      </c>
      <c r="J2097" s="4">
        <f>Calcuations!Z2097</f>
        <v>10368</v>
      </c>
      <c r="K2097" s="4">
        <f>Calcuations!AA2097</f>
        <v>10368</v>
      </c>
      <c r="L2097" s="4">
        <f t="shared" si="68"/>
        <v>10886.4</v>
      </c>
      <c r="M2097" s="4">
        <f t="shared" si="69"/>
        <v>10886.4</v>
      </c>
    </row>
    <row r="2098" spans="1:13" ht="30">
      <c r="A2098" s="4" t="str">
        <f>Calcuations!A2098</f>
        <v>CFQ7TTC0MBMD</v>
      </c>
      <c r="B2098" s="4">
        <f>Calcuations!B2098</f>
        <v>7</v>
      </c>
      <c r="C2098" s="7" t="str">
        <f>Calcuations!C2098</f>
        <v>Microsoft Defender + Purview Suite Add-on for FLW</v>
      </c>
      <c r="D2098" s="4" t="str">
        <f>Calcuations!D2098</f>
        <v>P1M</v>
      </c>
      <c r="E2098" s="4" t="str">
        <f>Calcuations!E2098</f>
        <v>Monthly</v>
      </c>
      <c r="F2098" s="4">
        <f>Calcuations!F2098</f>
        <v>1296</v>
      </c>
      <c r="G2098" s="4">
        <f>Calcuations!G2098</f>
        <v>1036.8</v>
      </c>
      <c r="H2098" s="12">
        <f>Calcuations!H2098</f>
        <v>0</v>
      </c>
      <c r="I2098" s="4">
        <f>Calcuations!I2098</f>
        <v>1036.8</v>
      </c>
      <c r="J2098" s="4">
        <f>Calcuations!Z2098</f>
        <v>1036.8</v>
      </c>
      <c r="K2098" s="4">
        <f>Calcuations!AA2098</f>
        <v>1036.8</v>
      </c>
      <c r="L2098" s="4">
        <f t="shared" si="68"/>
        <v>1088.6399999999999</v>
      </c>
      <c r="M2098" s="4">
        <f t="shared" si="69"/>
        <v>1088.6399999999999</v>
      </c>
    </row>
    <row r="2099" spans="1:13">
      <c r="A2099" s="4" t="str">
        <f>Calcuations!A2099</f>
        <v>CFQ7TTC0MBMD</v>
      </c>
      <c r="B2099" s="4">
        <f>Calcuations!B2099</f>
        <v>2</v>
      </c>
      <c r="C2099" s="7" t="str">
        <f>Calcuations!C2099</f>
        <v>Microsoft 365 F1</v>
      </c>
      <c r="D2099" s="4" t="str">
        <f>Calcuations!D2099</f>
        <v>P1M</v>
      </c>
      <c r="E2099" s="4" t="str">
        <f>Calcuations!E2099</f>
        <v>Monthly</v>
      </c>
      <c r="F2099" s="4">
        <f>Calcuations!F2099</f>
        <v>300</v>
      </c>
      <c r="G2099" s="4">
        <f>Calcuations!G2099</f>
        <v>240</v>
      </c>
      <c r="H2099" s="12">
        <f>Calcuations!H2099</f>
        <v>0</v>
      </c>
      <c r="I2099" s="4">
        <f>Calcuations!I2099</f>
        <v>240</v>
      </c>
      <c r="J2099" s="4">
        <f>Calcuations!Z2099</f>
        <v>240</v>
      </c>
      <c r="K2099" s="4">
        <f>Calcuations!AA2099</f>
        <v>240</v>
      </c>
      <c r="L2099" s="4">
        <f t="shared" si="68"/>
        <v>252</v>
      </c>
      <c r="M2099" s="4">
        <f t="shared" si="69"/>
        <v>252</v>
      </c>
    </row>
    <row r="2100" spans="1:13">
      <c r="A2100" s="4" t="str">
        <f>Calcuations!A2100</f>
        <v>CFQ7TTC0MBMD</v>
      </c>
      <c r="B2100" s="4" t="str">
        <f>Calcuations!B2100</f>
        <v>001V</v>
      </c>
      <c r="C2100" s="7" t="str">
        <f>Calcuations!C2100</f>
        <v>Microsoft 365 F1 (Non-Profit Pricing)</v>
      </c>
      <c r="D2100" s="4" t="str">
        <f>Calcuations!D2100</f>
        <v>P1Y</v>
      </c>
      <c r="E2100" s="4" t="str">
        <f>Calcuations!E2100</f>
        <v>Monthly</v>
      </c>
      <c r="F2100" s="4">
        <f>Calcuations!F2100</f>
        <v>1257.48</v>
      </c>
      <c r="G2100" s="4">
        <f>Calcuations!G2100</f>
        <v>1131.72</v>
      </c>
      <c r="H2100" s="12">
        <f>Calcuations!H2100</f>
        <v>0</v>
      </c>
      <c r="I2100" s="4">
        <f>Calcuations!I2100</f>
        <v>1131.72</v>
      </c>
      <c r="J2100" s="4">
        <f>Calcuations!Z2100</f>
        <v>1131.72</v>
      </c>
      <c r="K2100" s="4">
        <f>Calcuations!AA2100</f>
        <v>1131.72</v>
      </c>
      <c r="L2100" s="4">
        <f t="shared" si="68"/>
        <v>1188.306</v>
      </c>
      <c r="M2100" s="4">
        <f t="shared" si="69"/>
        <v>1188.306</v>
      </c>
    </row>
    <row r="2101" spans="1:13" ht="30">
      <c r="A2101" s="4" t="str">
        <f>Calcuations!A2101</f>
        <v>CFQ7TTC0MBMD</v>
      </c>
      <c r="B2101" s="4" t="str">
        <f>Calcuations!B2101</f>
        <v>002R</v>
      </c>
      <c r="C2101" s="7" t="str">
        <f>Calcuations!C2101</f>
        <v>Microsoft Purview Suite Add-on FLW (Non-Profit Pricing)</v>
      </c>
      <c r="D2101" s="4" t="str">
        <f>Calcuations!D2101</f>
        <v>P1Y</v>
      </c>
      <c r="E2101" s="4" t="str">
        <f>Calcuations!E2101</f>
        <v>Annual</v>
      </c>
      <c r="F2101" s="4">
        <f>Calcuations!F2101</f>
        <v>3180</v>
      </c>
      <c r="G2101" s="4">
        <f>Calcuations!G2101</f>
        <v>2862</v>
      </c>
      <c r="H2101" s="12">
        <f>Calcuations!H2101</f>
        <v>0</v>
      </c>
      <c r="I2101" s="4">
        <f>Calcuations!I2101</f>
        <v>2862</v>
      </c>
      <c r="J2101" s="4">
        <f>Calcuations!Z2101</f>
        <v>2862</v>
      </c>
      <c r="K2101" s="4">
        <f>Calcuations!AA2101</f>
        <v>2862</v>
      </c>
      <c r="L2101" s="4">
        <f t="shared" si="68"/>
        <v>3005.1</v>
      </c>
      <c r="M2101" s="4">
        <f t="shared" si="69"/>
        <v>3005.1</v>
      </c>
    </row>
    <row r="2102" spans="1:13" ht="30">
      <c r="A2102" s="4" t="str">
        <f>Calcuations!A2102</f>
        <v>CFQ7TTC0MBMD</v>
      </c>
      <c r="B2102" s="4">
        <f>Calcuations!B2102</f>
        <v>24</v>
      </c>
      <c r="C2102" s="7" t="str">
        <f>Calcuations!C2102</f>
        <v>Microsoft Defender + Purview Suite Add-on for FLW (Non-Profit Pricing)</v>
      </c>
      <c r="D2102" s="4" t="str">
        <f>Calcuations!D2102</f>
        <v>P1Y</v>
      </c>
      <c r="E2102" s="4" t="str">
        <f>Calcuations!E2102</f>
        <v>Monthly</v>
      </c>
      <c r="F2102" s="4">
        <f>Calcuations!F2102</f>
        <v>5481</v>
      </c>
      <c r="G2102" s="4">
        <f>Calcuations!G2102</f>
        <v>4932.96</v>
      </c>
      <c r="H2102" s="12">
        <f>Calcuations!H2102</f>
        <v>0</v>
      </c>
      <c r="I2102" s="4">
        <f>Calcuations!I2102</f>
        <v>4932.96</v>
      </c>
      <c r="J2102" s="4">
        <f>Calcuations!Z2102</f>
        <v>4932.96</v>
      </c>
      <c r="K2102" s="4">
        <f>Calcuations!AA2102</f>
        <v>4932.96</v>
      </c>
      <c r="L2102" s="4">
        <f t="shared" si="68"/>
        <v>5179.6080000000002</v>
      </c>
      <c r="M2102" s="4">
        <f t="shared" si="69"/>
        <v>5179.6080000000002</v>
      </c>
    </row>
    <row r="2103" spans="1:13" ht="30">
      <c r="A2103" s="4" t="str">
        <f>Calcuations!A2103</f>
        <v>CFQ7TTC0MBMD</v>
      </c>
      <c r="B2103" s="4" t="str">
        <f>Calcuations!B2103</f>
        <v>002R</v>
      </c>
      <c r="C2103" s="7" t="str">
        <f>Calcuations!C2103</f>
        <v>Microsoft Purview Suite Add-on FLW (Non-Profit Pricing)</v>
      </c>
      <c r="D2103" s="4" t="str">
        <f>Calcuations!D2103</f>
        <v>P1M</v>
      </c>
      <c r="E2103" s="4" t="str">
        <f>Calcuations!E2103</f>
        <v>Monthly</v>
      </c>
      <c r="F2103" s="4">
        <f>Calcuations!F2103</f>
        <v>318</v>
      </c>
      <c r="G2103" s="4">
        <f>Calcuations!G2103</f>
        <v>286.2</v>
      </c>
      <c r="H2103" s="12">
        <f>Calcuations!H2103</f>
        <v>0</v>
      </c>
      <c r="I2103" s="4">
        <f>Calcuations!I2103</f>
        <v>286.2</v>
      </c>
      <c r="J2103" s="4">
        <f>Calcuations!Z2103</f>
        <v>286.2</v>
      </c>
      <c r="K2103" s="4">
        <f>Calcuations!AA2103</f>
        <v>286.2</v>
      </c>
      <c r="L2103" s="4">
        <f t="shared" si="68"/>
        <v>300.51</v>
      </c>
      <c r="M2103" s="4">
        <f t="shared" si="69"/>
        <v>300.51</v>
      </c>
    </row>
    <row r="2104" spans="1:13">
      <c r="A2104" s="4" t="str">
        <f>Calcuations!A2104</f>
        <v>CFQ7TTC0MBMD</v>
      </c>
      <c r="B2104" s="4">
        <f>Calcuations!B2104</f>
        <v>6</v>
      </c>
      <c r="C2104" s="7" t="str">
        <f>Calcuations!C2104</f>
        <v>Microsoft Defender Suite Add-on FLW</v>
      </c>
      <c r="D2104" s="4" t="str">
        <f>Calcuations!D2104</f>
        <v>P1Y</v>
      </c>
      <c r="E2104" s="4" t="str">
        <f>Calcuations!E2104</f>
        <v>Monthly</v>
      </c>
      <c r="F2104" s="4">
        <f>Calcuations!F2104</f>
        <v>8379</v>
      </c>
      <c r="G2104" s="4">
        <f>Calcuations!G2104</f>
        <v>6703.2</v>
      </c>
      <c r="H2104" s="12">
        <f>Calcuations!H2104</f>
        <v>0</v>
      </c>
      <c r="I2104" s="4">
        <f>Calcuations!I2104</f>
        <v>6703.2</v>
      </c>
      <c r="J2104" s="4">
        <f>Calcuations!Z2104</f>
        <v>6703.2</v>
      </c>
      <c r="K2104" s="4">
        <f>Calcuations!AA2104</f>
        <v>6703.2</v>
      </c>
      <c r="L2104" s="4">
        <f t="shared" si="68"/>
        <v>7038.36</v>
      </c>
      <c r="M2104" s="4">
        <f t="shared" si="69"/>
        <v>7038.36</v>
      </c>
    </row>
    <row r="2105" spans="1:13" ht="30">
      <c r="A2105" s="4" t="str">
        <f>Calcuations!A2105</f>
        <v>CFQ7TTC0MBMD</v>
      </c>
      <c r="B2105" s="4">
        <f>Calcuations!B2105</f>
        <v>25</v>
      </c>
      <c r="C2105" s="7" t="str">
        <f>Calcuations!C2105</f>
        <v>Microsoft Defender Suite Add-on FLW (Non-Profit Pricing)</v>
      </c>
      <c r="D2105" s="4" t="str">
        <f>Calcuations!D2105</f>
        <v>P1Y</v>
      </c>
      <c r="E2105" s="4" t="str">
        <f>Calcuations!E2105</f>
        <v>Annual</v>
      </c>
      <c r="F2105" s="4">
        <f>Calcuations!F2105</f>
        <v>3180</v>
      </c>
      <c r="G2105" s="4">
        <f>Calcuations!G2105</f>
        <v>2862</v>
      </c>
      <c r="H2105" s="12">
        <f>Calcuations!H2105</f>
        <v>0</v>
      </c>
      <c r="I2105" s="4">
        <f>Calcuations!I2105</f>
        <v>2862</v>
      </c>
      <c r="J2105" s="4">
        <f>Calcuations!Z2105</f>
        <v>2862</v>
      </c>
      <c r="K2105" s="4">
        <f>Calcuations!AA2105</f>
        <v>2862</v>
      </c>
      <c r="L2105" s="4">
        <f t="shared" si="68"/>
        <v>3005.1</v>
      </c>
      <c r="M2105" s="4">
        <f t="shared" si="69"/>
        <v>3005.1</v>
      </c>
    </row>
    <row r="2106" spans="1:13">
      <c r="A2106" s="4" t="str">
        <f>Calcuations!A2106</f>
        <v>CFQ7TTC0MBMD</v>
      </c>
      <c r="B2106" s="4">
        <f>Calcuations!B2106</f>
        <v>2</v>
      </c>
      <c r="C2106" s="7" t="str">
        <f>Calcuations!C2106</f>
        <v>Microsoft 365 F1</v>
      </c>
      <c r="D2106" s="4" t="str">
        <f>Calcuations!D2106</f>
        <v>P1Y</v>
      </c>
      <c r="E2106" s="4" t="str">
        <f>Calcuations!E2106</f>
        <v>Monthly</v>
      </c>
      <c r="F2106" s="4">
        <f>Calcuations!F2106</f>
        <v>3150</v>
      </c>
      <c r="G2106" s="4">
        <f>Calcuations!G2106</f>
        <v>2520</v>
      </c>
      <c r="H2106" s="12">
        <f>Calcuations!H2106</f>
        <v>0</v>
      </c>
      <c r="I2106" s="4">
        <f>Calcuations!I2106</f>
        <v>2520</v>
      </c>
      <c r="J2106" s="4">
        <f>Calcuations!Z2106</f>
        <v>2520</v>
      </c>
      <c r="K2106" s="4">
        <f>Calcuations!AA2106</f>
        <v>2520</v>
      </c>
      <c r="L2106" s="4">
        <f t="shared" si="68"/>
        <v>2646</v>
      </c>
      <c r="M2106" s="4">
        <f t="shared" si="69"/>
        <v>2646</v>
      </c>
    </row>
    <row r="2107" spans="1:13" ht="30">
      <c r="A2107" s="4" t="str">
        <f>Calcuations!A2107</f>
        <v>CFQ7TTC0MBMD</v>
      </c>
      <c r="B2107" s="4">
        <f>Calcuations!B2107</f>
        <v>24</v>
      </c>
      <c r="C2107" s="7" t="str">
        <f>Calcuations!C2107</f>
        <v>Microsoft Defender + Purview Suite Add-on for FLW (Non-Profit Pricing)</v>
      </c>
      <c r="D2107" s="4" t="str">
        <f>Calcuations!D2107</f>
        <v>P1Y</v>
      </c>
      <c r="E2107" s="4" t="str">
        <f>Calcuations!E2107</f>
        <v>Annual</v>
      </c>
      <c r="F2107" s="4">
        <f>Calcuations!F2107</f>
        <v>5220</v>
      </c>
      <c r="G2107" s="4">
        <f>Calcuations!G2107</f>
        <v>4698</v>
      </c>
      <c r="H2107" s="12">
        <f>Calcuations!H2107</f>
        <v>0</v>
      </c>
      <c r="I2107" s="4">
        <f>Calcuations!I2107</f>
        <v>4698</v>
      </c>
      <c r="J2107" s="4">
        <f>Calcuations!Z2107</f>
        <v>4698</v>
      </c>
      <c r="K2107" s="4">
        <f>Calcuations!AA2107</f>
        <v>4698</v>
      </c>
      <c r="L2107" s="4">
        <f t="shared" si="68"/>
        <v>4932.8999999999996</v>
      </c>
      <c r="M2107" s="4">
        <f t="shared" si="69"/>
        <v>4932.8999999999996</v>
      </c>
    </row>
    <row r="2108" spans="1:13" ht="30">
      <c r="A2108" s="4" t="str">
        <f>Calcuations!A2108</f>
        <v>CFQ7TTC0MBMD</v>
      </c>
      <c r="B2108" s="4">
        <f>Calcuations!B2108</f>
        <v>25</v>
      </c>
      <c r="C2108" s="7" t="str">
        <f>Calcuations!C2108</f>
        <v>Microsoft Defender Suite Add-on FLW (Non-Profit Pricing)</v>
      </c>
      <c r="D2108" s="4" t="str">
        <f>Calcuations!D2108</f>
        <v>P1M</v>
      </c>
      <c r="E2108" s="4" t="str">
        <f>Calcuations!E2108</f>
        <v>Monthly</v>
      </c>
      <c r="F2108" s="4">
        <f>Calcuations!F2108</f>
        <v>318</v>
      </c>
      <c r="G2108" s="4">
        <f>Calcuations!G2108</f>
        <v>286.2</v>
      </c>
      <c r="H2108" s="12">
        <f>Calcuations!H2108</f>
        <v>0</v>
      </c>
      <c r="I2108" s="4">
        <f>Calcuations!I2108</f>
        <v>286.2</v>
      </c>
      <c r="J2108" s="4">
        <f>Calcuations!Z2108</f>
        <v>286.2</v>
      </c>
      <c r="K2108" s="4">
        <f>Calcuations!AA2108</f>
        <v>286.2</v>
      </c>
      <c r="L2108" s="4">
        <f t="shared" si="68"/>
        <v>300.51</v>
      </c>
      <c r="M2108" s="4">
        <f t="shared" si="69"/>
        <v>300.51</v>
      </c>
    </row>
    <row r="2109" spans="1:13" ht="30">
      <c r="A2109" s="4" t="str">
        <f>Calcuations!A2109</f>
        <v>CFQ7TTC0MBMD</v>
      </c>
      <c r="B2109" s="4" t="str">
        <f>Calcuations!B2109</f>
        <v>002R</v>
      </c>
      <c r="C2109" s="7" t="str">
        <f>Calcuations!C2109</f>
        <v>Microsoft Purview Suite Add-on FLW (Non-Profit Pricing)</v>
      </c>
      <c r="D2109" s="4" t="str">
        <f>Calcuations!D2109</f>
        <v>P1Y</v>
      </c>
      <c r="E2109" s="4" t="str">
        <f>Calcuations!E2109</f>
        <v>Monthly</v>
      </c>
      <c r="F2109" s="4">
        <f>Calcuations!F2109</f>
        <v>3339</v>
      </c>
      <c r="G2109" s="4">
        <f>Calcuations!G2109</f>
        <v>3005.16</v>
      </c>
      <c r="H2109" s="12">
        <f>Calcuations!H2109</f>
        <v>0</v>
      </c>
      <c r="I2109" s="4">
        <f>Calcuations!I2109</f>
        <v>3005.16</v>
      </c>
      <c r="J2109" s="4">
        <f>Calcuations!Z2109</f>
        <v>3005.16</v>
      </c>
      <c r="K2109" s="4">
        <f>Calcuations!AA2109</f>
        <v>3005.16</v>
      </c>
      <c r="L2109" s="4">
        <f t="shared" si="68"/>
        <v>3155.4179999999997</v>
      </c>
      <c r="M2109" s="4">
        <f t="shared" si="69"/>
        <v>3155.4179999999997</v>
      </c>
    </row>
    <row r="2110" spans="1:13" ht="30">
      <c r="A2110" s="4" t="str">
        <f>Calcuations!A2110</f>
        <v>CFQ7TTC0MBMD</v>
      </c>
      <c r="B2110" s="4">
        <f>Calcuations!B2110</f>
        <v>7</v>
      </c>
      <c r="C2110" s="7" t="str">
        <f>Calcuations!C2110</f>
        <v>Microsoft Defender + Purview Suite Add-on for FLW</v>
      </c>
      <c r="D2110" s="4" t="str">
        <f>Calcuations!D2110</f>
        <v>P1Y</v>
      </c>
      <c r="E2110" s="4" t="str">
        <f>Calcuations!E2110</f>
        <v>Monthly</v>
      </c>
      <c r="F2110" s="4">
        <f>Calcuations!F2110</f>
        <v>13608</v>
      </c>
      <c r="G2110" s="4">
        <f>Calcuations!G2110</f>
        <v>10886.4</v>
      </c>
      <c r="H2110" s="12">
        <f>Calcuations!H2110</f>
        <v>0</v>
      </c>
      <c r="I2110" s="4">
        <f>Calcuations!I2110</f>
        <v>10886.4</v>
      </c>
      <c r="J2110" s="4">
        <f>Calcuations!Z2110</f>
        <v>10886.4</v>
      </c>
      <c r="K2110" s="4">
        <f>Calcuations!AA2110</f>
        <v>10886.4</v>
      </c>
      <c r="L2110" s="4">
        <f t="shared" si="68"/>
        <v>11430.72</v>
      </c>
      <c r="M2110" s="4">
        <f t="shared" si="69"/>
        <v>11430.72</v>
      </c>
    </row>
    <row r="2111" spans="1:13">
      <c r="A2111" s="4" t="str">
        <f>Calcuations!A2111</f>
        <v>CFQ7TTC0MBMD</v>
      </c>
      <c r="B2111" s="4" t="str">
        <f>Calcuations!B2111</f>
        <v>002T</v>
      </c>
      <c r="C2111" s="7" t="str">
        <f>Calcuations!C2111</f>
        <v>Microsoft 365 F1 (no Teams)</v>
      </c>
      <c r="D2111" s="4" t="str">
        <f>Calcuations!D2111</f>
        <v>P1Y</v>
      </c>
      <c r="E2111" s="4" t="str">
        <f>Calcuations!E2111</f>
        <v>Monthly</v>
      </c>
      <c r="F2111" s="4">
        <f>Calcuations!F2111</f>
        <v>2646</v>
      </c>
      <c r="G2111" s="4">
        <f>Calcuations!G2111</f>
        <v>2116.8000000000002</v>
      </c>
      <c r="H2111" s="12">
        <f>Calcuations!H2111</f>
        <v>0</v>
      </c>
      <c r="I2111" s="4">
        <f>Calcuations!I2111</f>
        <v>2116.8000000000002</v>
      </c>
      <c r="J2111" s="4">
        <f>Calcuations!Z2111</f>
        <v>2116.8000000000002</v>
      </c>
      <c r="K2111" s="4">
        <f>Calcuations!AA2111</f>
        <v>2116.8000000000002</v>
      </c>
      <c r="L2111" s="4">
        <f t="shared" si="68"/>
        <v>2222.6400000000003</v>
      </c>
      <c r="M2111" s="4">
        <f t="shared" si="69"/>
        <v>2222.6400000000003</v>
      </c>
    </row>
    <row r="2112" spans="1:13">
      <c r="A2112" s="4" t="str">
        <f>Calcuations!A2112</f>
        <v>CFQ7TTC0MBMD</v>
      </c>
      <c r="B2112" s="4" t="str">
        <f>Calcuations!B2112</f>
        <v>002T</v>
      </c>
      <c r="C2112" s="7" t="str">
        <f>Calcuations!C2112</f>
        <v>Microsoft 365 F1 (no Teams)</v>
      </c>
      <c r="D2112" s="4" t="str">
        <f>Calcuations!D2112</f>
        <v>P1Y</v>
      </c>
      <c r="E2112" s="4" t="str">
        <f>Calcuations!E2112</f>
        <v>Annual</v>
      </c>
      <c r="F2112" s="4">
        <f>Calcuations!F2112</f>
        <v>2520</v>
      </c>
      <c r="G2112" s="4">
        <f>Calcuations!G2112</f>
        <v>2016</v>
      </c>
      <c r="H2112" s="12">
        <f>Calcuations!H2112</f>
        <v>0</v>
      </c>
      <c r="I2112" s="4">
        <f>Calcuations!I2112</f>
        <v>2016</v>
      </c>
      <c r="J2112" s="4">
        <f>Calcuations!Z2112</f>
        <v>2016</v>
      </c>
      <c r="K2112" s="4">
        <f>Calcuations!AA2112</f>
        <v>2016</v>
      </c>
      <c r="L2112" s="4">
        <f t="shared" si="68"/>
        <v>2116.8000000000002</v>
      </c>
      <c r="M2112" s="4">
        <f t="shared" si="69"/>
        <v>2116.8000000000002</v>
      </c>
    </row>
    <row r="2113" spans="1:13">
      <c r="A2113" s="4" t="str">
        <f>Calcuations!A2113</f>
        <v>CFQ7TTC0MBMD</v>
      </c>
      <c r="B2113" s="4" t="str">
        <f>Calcuations!B2113</f>
        <v>001V</v>
      </c>
      <c r="C2113" s="7" t="str">
        <f>Calcuations!C2113</f>
        <v>Microsoft 365 F1 (Non-Profit Pricing)</v>
      </c>
      <c r="D2113" s="4" t="str">
        <f>Calcuations!D2113</f>
        <v>P1Y</v>
      </c>
      <c r="E2113" s="4" t="str">
        <f>Calcuations!E2113</f>
        <v>Annual</v>
      </c>
      <c r="F2113" s="4">
        <f>Calcuations!F2113</f>
        <v>1197.5999999999999</v>
      </c>
      <c r="G2113" s="4">
        <f>Calcuations!G2113</f>
        <v>1077.8399999999999</v>
      </c>
      <c r="H2113" s="12">
        <f>Calcuations!H2113</f>
        <v>0</v>
      </c>
      <c r="I2113" s="4">
        <f>Calcuations!I2113</f>
        <v>1077.8399999999999</v>
      </c>
      <c r="J2113" s="4">
        <f>Calcuations!Z2113</f>
        <v>1077.8399999999999</v>
      </c>
      <c r="K2113" s="4">
        <f>Calcuations!AA2113</f>
        <v>1077.8399999999999</v>
      </c>
      <c r="L2113" s="4">
        <f t="shared" si="68"/>
        <v>1131.732</v>
      </c>
      <c r="M2113" s="4">
        <f t="shared" si="69"/>
        <v>1131.732</v>
      </c>
    </row>
    <row r="2114" spans="1:13">
      <c r="A2114" s="4" t="str">
        <f>Calcuations!A2114</f>
        <v>CFQ7TTC0MBMD</v>
      </c>
      <c r="B2114" s="4" t="str">
        <f>Calcuations!B2114</f>
        <v>002T</v>
      </c>
      <c r="C2114" s="7" t="str">
        <f>Calcuations!C2114</f>
        <v>Microsoft 365 F1 (no Teams)</v>
      </c>
      <c r="D2114" s="4" t="str">
        <f>Calcuations!D2114</f>
        <v>P1M</v>
      </c>
      <c r="E2114" s="4" t="str">
        <f>Calcuations!E2114</f>
        <v>Monthly</v>
      </c>
      <c r="F2114" s="4">
        <f>Calcuations!F2114</f>
        <v>252</v>
      </c>
      <c r="G2114" s="4">
        <f>Calcuations!G2114</f>
        <v>201.6</v>
      </c>
      <c r="H2114" s="12">
        <f>Calcuations!H2114</f>
        <v>0</v>
      </c>
      <c r="I2114" s="4">
        <f>Calcuations!I2114</f>
        <v>201.6</v>
      </c>
      <c r="J2114" s="4">
        <f>Calcuations!Z2114</f>
        <v>201.6</v>
      </c>
      <c r="K2114" s="4">
        <f>Calcuations!AA2114</f>
        <v>201.6</v>
      </c>
      <c r="L2114" s="4">
        <f t="shared" si="68"/>
        <v>211.68</v>
      </c>
      <c r="M2114" s="4">
        <f t="shared" si="69"/>
        <v>211.68</v>
      </c>
    </row>
    <row r="2115" spans="1:13">
      <c r="A2115" s="4" t="str">
        <f>Calcuations!A2115</f>
        <v>CFQ7TTC0MBMD</v>
      </c>
      <c r="B2115" s="4">
        <f>Calcuations!B2115</f>
        <v>2</v>
      </c>
      <c r="C2115" s="7" t="str">
        <f>Calcuations!C2115</f>
        <v>Microsoft 365 F1</v>
      </c>
      <c r="D2115" s="4" t="str">
        <f>Calcuations!D2115</f>
        <v>P1Y</v>
      </c>
      <c r="E2115" s="4" t="str">
        <f>Calcuations!E2115</f>
        <v>Annual</v>
      </c>
      <c r="F2115" s="4">
        <f>Calcuations!F2115</f>
        <v>3000</v>
      </c>
      <c r="G2115" s="4">
        <f>Calcuations!G2115</f>
        <v>2400</v>
      </c>
      <c r="H2115" s="12">
        <f>Calcuations!H2115</f>
        <v>0</v>
      </c>
      <c r="I2115" s="4">
        <f>Calcuations!I2115</f>
        <v>2400</v>
      </c>
      <c r="J2115" s="4">
        <f>Calcuations!Z2115</f>
        <v>2400</v>
      </c>
      <c r="K2115" s="4">
        <f>Calcuations!AA2115</f>
        <v>2400</v>
      </c>
      <c r="L2115" s="4">
        <f t="shared" si="68"/>
        <v>2520</v>
      </c>
      <c r="M2115" s="4">
        <f t="shared" si="69"/>
        <v>2520</v>
      </c>
    </row>
    <row r="2116" spans="1:13" ht="30">
      <c r="A2116" s="4" t="str">
        <f>Calcuations!A2116</f>
        <v>CFQ7TTC0MBMD</v>
      </c>
      <c r="B2116" s="4">
        <f>Calcuations!B2116</f>
        <v>24</v>
      </c>
      <c r="C2116" s="7" t="str">
        <f>Calcuations!C2116</f>
        <v>Microsoft Defender + Purview Suite Add-on for FLW (Non-Profit Pricing)</v>
      </c>
      <c r="D2116" s="4" t="str">
        <f>Calcuations!D2116</f>
        <v>P1M</v>
      </c>
      <c r="E2116" s="4" t="str">
        <f>Calcuations!E2116</f>
        <v>Monthly</v>
      </c>
      <c r="F2116" s="4">
        <f>Calcuations!F2116</f>
        <v>522</v>
      </c>
      <c r="G2116" s="4">
        <f>Calcuations!G2116</f>
        <v>469.8</v>
      </c>
      <c r="H2116" s="12">
        <f>Calcuations!H2116</f>
        <v>0</v>
      </c>
      <c r="I2116" s="4">
        <f>Calcuations!I2116</f>
        <v>469.8</v>
      </c>
      <c r="J2116" s="4">
        <f>Calcuations!Z2116</f>
        <v>469.8</v>
      </c>
      <c r="K2116" s="4">
        <f>Calcuations!AA2116</f>
        <v>469.8</v>
      </c>
      <c r="L2116" s="4">
        <f t="shared" si="68"/>
        <v>493.29</v>
      </c>
      <c r="M2116" s="4">
        <f t="shared" si="69"/>
        <v>493.29</v>
      </c>
    </row>
    <row r="2117" spans="1:13">
      <c r="A2117" s="4" t="str">
        <f>Calcuations!A2117</f>
        <v>CFQ7TTC0MBMD</v>
      </c>
      <c r="B2117" s="4" t="str">
        <f>Calcuations!B2117</f>
        <v>001V</v>
      </c>
      <c r="C2117" s="7" t="str">
        <f>Calcuations!C2117</f>
        <v>Microsoft 365 F1 (Non-Profit Pricing)</v>
      </c>
      <c r="D2117" s="4" t="str">
        <f>Calcuations!D2117</f>
        <v>P1M</v>
      </c>
      <c r="E2117" s="4" t="str">
        <f>Calcuations!E2117</f>
        <v>Monthly</v>
      </c>
      <c r="F2117" s="4">
        <f>Calcuations!F2117</f>
        <v>119.76</v>
      </c>
      <c r="G2117" s="4">
        <f>Calcuations!G2117</f>
        <v>107.78</v>
      </c>
      <c r="H2117" s="12">
        <f>Calcuations!H2117</f>
        <v>0</v>
      </c>
      <c r="I2117" s="4">
        <f>Calcuations!I2117</f>
        <v>107.78</v>
      </c>
      <c r="J2117" s="4">
        <f>Calcuations!Z2117</f>
        <v>107.78</v>
      </c>
      <c r="K2117" s="4">
        <f>Calcuations!AA2117</f>
        <v>107.78</v>
      </c>
      <c r="L2117" s="4">
        <f t="shared" si="68"/>
        <v>113.169</v>
      </c>
      <c r="M2117" s="4">
        <f t="shared" si="69"/>
        <v>113.169</v>
      </c>
    </row>
    <row r="2118" spans="1:13">
      <c r="A2118" s="4" t="str">
        <f>Calcuations!A2118</f>
        <v>CFQ7TTC0LH05</v>
      </c>
      <c r="B2118" s="4">
        <f>Calcuations!B2118</f>
        <v>13</v>
      </c>
      <c r="C2118" s="7" t="str">
        <f>Calcuations!C2118</f>
        <v>Microsoft 365 F3 (no Teams)</v>
      </c>
      <c r="D2118" s="4" t="str">
        <f>Calcuations!D2118</f>
        <v>P1Y</v>
      </c>
      <c r="E2118" s="4" t="str">
        <f>Calcuations!E2118</f>
        <v>Annual</v>
      </c>
      <c r="F2118" s="4">
        <f>Calcuations!F2118</f>
        <v>8940</v>
      </c>
      <c r="G2118" s="4">
        <f>Calcuations!G2118</f>
        <v>7152</v>
      </c>
      <c r="H2118" s="12">
        <f>Calcuations!H2118</f>
        <v>0</v>
      </c>
      <c r="I2118" s="4">
        <f>Calcuations!I2118</f>
        <v>7152</v>
      </c>
      <c r="J2118" s="4">
        <f>Calcuations!Z2118</f>
        <v>7152</v>
      </c>
      <c r="K2118" s="4">
        <f>Calcuations!AA2118</f>
        <v>7152</v>
      </c>
      <c r="L2118" s="4">
        <f t="shared" si="68"/>
        <v>7509.6</v>
      </c>
      <c r="M2118" s="4">
        <f t="shared" si="69"/>
        <v>7509.6</v>
      </c>
    </row>
    <row r="2119" spans="1:13">
      <c r="A2119" s="4" t="str">
        <f>Calcuations!A2119</f>
        <v>CFQ7TTC0LH05</v>
      </c>
      <c r="B2119" s="4">
        <f>Calcuations!B2119</f>
        <v>1</v>
      </c>
      <c r="C2119" s="7" t="str">
        <f>Calcuations!C2119</f>
        <v>Microsoft 365 F3</v>
      </c>
      <c r="D2119" s="4" t="str">
        <f>Calcuations!D2119</f>
        <v>P1M</v>
      </c>
      <c r="E2119" s="4" t="str">
        <f>Calcuations!E2119</f>
        <v>Monthly</v>
      </c>
      <c r="F2119" s="4">
        <f>Calcuations!F2119</f>
        <v>996</v>
      </c>
      <c r="G2119" s="4">
        <f>Calcuations!G2119</f>
        <v>796.8</v>
      </c>
      <c r="H2119" s="12">
        <f>Calcuations!H2119</f>
        <v>0</v>
      </c>
      <c r="I2119" s="4">
        <f>Calcuations!I2119</f>
        <v>796.8</v>
      </c>
      <c r="J2119" s="4">
        <f>Calcuations!Z2119</f>
        <v>796.8</v>
      </c>
      <c r="K2119" s="4">
        <f>Calcuations!AA2119</f>
        <v>796.8</v>
      </c>
      <c r="L2119" s="4">
        <f t="shared" si="68"/>
        <v>836.64</v>
      </c>
      <c r="M2119" s="4">
        <f t="shared" si="69"/>
        <v>836.64</v>
      </c>
    </row>
    <row r="2120" spans="1:13">
      <c r="A2120" s="4" t="str">
        <f>Calcuations!A2120</f>
        <v>CFQ7TTC0LH05</v>
      </c>
      <c r="B2120" s="4" t="str">
        <f>Calcuations!B2120</f>
        <v>000W</v>
      </c>
      <c r="C2120" s="7" t="str">
        <f>Calcuations!C2120</f>
        <v>Microsoft 365 F3 (Non-Profit Pricing)</v>
      </c>
      <c r="D2120" s="4" t="str">
        <f>Calcuations!D2120</f>
        <v>P1Y</v>
      </c>
      <c r="E2120" s="4" t="str">
        <f>Calcuations!E2120</f>
        <v>Annual</v>
      </c>
      <c r="F2120" s="4">
        <f>Calcuations!F2120</f>
        <v>2520</v>
      </c>
      <c r="G2120" s="4">
        <f>Calcuations!G2120</f>
        <v>2268</v>
      </c>
      <c r="H2120" s="12">
        <f>Calcuations!H2120</f>
        <v>0</v>
      </c>
      <c r="I2120" s="4">
        <f>Calcuations!I2120</f>
        <v>2268</v>
      </c>
      <c r="J2120" s="4">
        <f>Calcuations!Z2120</f>
        <v>2268</v>
      </c>
      <c r="K2120" s="4">
        <f>Calcuations!AA2120</f>
        <v>2268</v>
      </c>
      <c r="L2120" s="4">
        <f t="shared" si="68"/>
        <v>2381.4</v>
      </c>
      <c r="M2120" s="4">
        <f t="shared" si="69"/>
        <v>2381.4</v>
      </c>
    </row>
    <row r="2121" spans="1:13">
      <c r="A2121" s="4" t="str">
        <f>Calcuations!A2121</f>
        <v>CFQ7TTC0LH05</v>
      </c>
      <c r="B2121" s="4">
        <f>Calcuations!B2121</f>
        <v>13</v>
      </c>
      <c r="C2121" s="7" t="str">
        <f>Calcuations!C2121</f>
        <v>Microsoft 365 F3 (no Teams)</v>
      </c>
      <c r="D2121" s="4" t="str">
        <f>Calcuations!D2121</f>
        <v>P1Y</v>
      </c>
      <c r="E2121" s="4" t="str">
        <f>Calcuations!E2121</f>
        <v>Monthly</v>
      </c>
      <c r="F2121" s="4">
        <f>Calcuations!F2121</f>
        <v>9387</v>
      </c>
      <c r="G2121" s="4">
        <f>Calcuations!G2121</f>
        <v>7509.6</v>
      </c>
      <c r="H2121" s="12">
        <f>Calcuations!H2121</f>
        <v>0</v>
      </c>
      <c r="I2121" s="4">
        <f>Calcuations!I2121</f>
        <v>7509.6</v>
      </c>
      <c r="J2121" s="4">
        <f>Calcuations!Z2121</f>
        <v>7509.6</v>
      </c>
      <c r="K2121" s="4">
        <f>Calcuations!AA2121</f>
        <v>7509.6</v>
      </c>
      <c r="L2121" s="4">
        <f t="shared" si="68"/>
        <v>7885.08</v>
      </c>
      <c r="M2121" s="4">
        <f t="shared" si="69"/>
        <v>7885.08</v>
      </c>
    </row>
    <row r="2122" spans="1:13">
      <c r="A2122" s="4" t="str">
        <f>Calcuations!A2122</f>
        <v>CFQ7TTC0LH05</v>
      </c>
      <c r="B2122" s="4">
        <f>Calcuations!B2122</f>
        <v>1</v>
      </c>
      <c r="C2122" s="7" t="str">
        <f>Calcuations!C2122</f>
        <v>Microsoft 365 F3</v>
      </c>
      <c r="D2122" s="4" t="str">
        <f>Calcuations!D2122</f>
        <v>P1Y</v>
      </c>
      <c r="E2122" s="4" t="str">
        <f>Calcuations!E2122</f>
        <v>Monthly</v>
      </c>
      <c r="F2122" s="4">
        <f>Calcuations!F2122</f>
        <v>10458</v>
      </c>
      <c r="G2122" s="4">
        <f>Calcuations!G2122</f>
        <v>8366.4</v>
      </c>
      <c r="H2122" s="12">
        <f>Calcuations!H2122</f>
        <v>0</v>
      </c>
      <c r="I2122" s="4">
        <f>Calcuations!I2122</f>
        <v>8366.4</v>
      </c>
      <c r="J2122" s="4">
        <f>Calcuations!Z2122</f>
        <v>8366.4</v>
      </c>
      <c r="K2122" s="4">
        <f>Calcuations!AA2122</f>
        <v>8366.4</v>
      </c>
      <c r="L2122" s="4">
        <f t="shared" si="68"/>
        <v>8784.7199999999993</v>
      </c>
      <c r="M2122" s="4">
        <f t="shared" si="69"/>
        <v>8784.7199999999993</v>
      </c>
    </row>
    <row r="2123" spans="1:13">
      <c r="A2123" s="4" t="str">
        <f>Calcuations!A2123</f>
        <v>CFQ7TTC0LH05</v>
      </c>
      <c r="B2123" s="4">
        <f>Calcuations!B2123</f>
        <v>13</v>
      </c>
      <c r="C2123" s="7" t="str">
        <f>Calcuations!C2123</f>
        <v>Microsoft 365 F3 (no Teams)</v>
      </c>
      <c r="D2123" s="4" t="str">
        <f>Calcuations!D2123</f>
        <v>P1M</v>
      </c>
      <c r="E2123" s="4" t="str">
        <f>Calcuations!E2123</f>
        <v>Monthly</v>
      </c>
      <c r="F2123" s="4">
        <f>Calcuations!F2123</f>
        <v>894</v>
      </c>
      <c r="G2123" s="4">
        <f>Calcuations!G2123</f>
        <v>715.2</v>
      </c>
      <c r="H2123" s="12">
        <f>Calcuations!H2123</f>
        <v>0</v>
      </c>
      <c r="I2123" s="4">
        <f>Calcuations!I2123</f>
        <v>715.2</v>
      </c>
      <c r="J2123" s="4">
        <f>Calcuations!Z2123</f>
        <v>715.2</v>
      </c>
      <c r="K2123" s="4">
        <f>Calcuations!AA2123</f>
        <v>715.2</v>
      </c>
      <c r="L2123" s="4">
        <f t="shared" si="68"/>
        <v>750.96</v>
      </c>
      <c r="M2123" s="4">
        <f t="shared" si="69"/>
        <v>750.96</v>
      </c>
    </row>
    <row r="2124" spans="1:13">
      <c r="A2124" s="4" t="str">
        <f>Calcuations!A2124</f>
        <v>CFQ7TTC0LH05</v>
      </c>
      <c r="B2124" s="4" t="str">
        <f>Calcuations!B2124</f>
        <v>000W</v>
      </c>
      <c r="C2124" s="7" t="str">
        <f>Calcuations!C2124</f>
        <v>Microsoft 365 F3 (Non-Profit Pricing)</v>
      </c>
      <c r="D2124" s="4" t="str">
        <f>Calcuations!D2124</f>
        <v>P1M</v>
      </c>
      <c r="E2124" s="4" t="str">
        <f>Calcuations!E2124</f>
        <v>Monthly</v>
      </c>
      <c r="F2124" s="4">
        <f>Calcuations!F2124</f>
        <v>252</v>
      </c>
      <c r="G2124" s="4">
        <f>Calcuations!G2124</f>
        <v>226.8</v>
      </c>
      <c r="H2124" s="12">
        <f>Calcuations!H2124</f>
        <v>0</v>
      </c>
      <c r="I2124" s="4">
        <f>Calcuations!I2124</f>
        <v>226.8</v>
      </c>
      <c r="J2124" s="4">
        <f>Calcuations!Z2124</f>
        <v>226.8</v>
      </c>
      <c r="K2124" s="4">
        <f>Calcuations!AA2124</f>
        <v>226.8</v>
      </c>
      <c r="L2124" s="4">
        <f t="shared" si="68"/>
        <v>238.14000000000001</v>
      </c>
      <c r="M2124" s="4">
        <f t="shared" si="69"/>
        <v>238.14000000000001</v>
      </c>
    </row>
    <row r="2125" spans="1:13">
      <c r="A2125" s="4" t="str">
        <f>Calcuations!A2125</f>
        <v>CFQ7TTC0LH05</v>
      </c>
      <c r="B2125" s="4" t="str">
        <f>Calcuations!B2125</f>
        <v>000W</v>
      </c>
      <c r="C2125" s="7" t="str">
        <f>Calcuations!C2125</f>
        <v>Microsoft 365 F3 (Non-Profit Pricing)</v>
      </c>
      <c r="D2125" s="4" t="str">
        <f>Calcuations!D2125</f>
        <v>P1Y</v>
      </c>
      <c r="E2125" s="4" t="str">
        <f>Calcuations!E2125</f>
        <v>Monthly</v>
      </c>
      <c r="F2125" s="4">
        <f>Calcuations!F2125</f>
        <v>2646</v>
      </c>
      <c r="G2125" s="4">
        <f>Calcuations!G2125</f>
        <v>2381.4</v>
      </c>
      <c r="H2125" s="12">
        <f>Calcuations!H2125</f>
        <v>0</v>
      </c>
      <c r="I2125" s="4">
        <f>Calcuations!I2125</f>
        <v>2381.4</v>
      </c>
      <c r="J2125" s="4">
        <f>Calcuations!Z2125</f>
        <v>2381.4</v>
      </c>
      <c r="K2125" s="4">
        <f>Calcuations!AA2125</f>
        <v>2381.4</v>
      </c>
      <c r="L2125" s="4">
        <f t="shared" si="68"/>
        <v>2500.4700000000003</v>
      </c>
      <c r="M2125" s="4">
        <f t="shared" si="69"/>
        <v>2500.4700000000003</v>
      </c>
    </row>
    <row r="2126" spans="1:13">
      <c r="A2126" s="4" t="str">
        <f>Calcuations!A2126</f>
        <v>CFQ7TTC0LH05</v>
      </c>
      <c r="B2126" s="4">
        <f>Calcuations!B2126</f>
        <v>1</v>
      </c>
      <c r="C2126" s="7" t="str">
        <f>Calcuations!C2126</f>
        <v>Microsoft 365 F3</v>
      </c>
      <c r="D2126" s="4" t="str">
        <f>Calcuations!D2126</f>
        <v>P1Y</v>
      </c>
      <c r="E2126" s="4" t="str">
        <f>Calcuations!E2126</f>
        <v>Annual</v>
      </c>
      <c r="F2126" s="4">
        <f>Calcuations!F2126</f>
        <v>9960</v>
      </c>
      <c r="G2126" s="4">
        <f>Calcuations!G2126</f>
        <v>7968</v>
      </c>
      <c r="H2126" s="12">
        <f>Calcuations!H2126</f>
        <v>0</v>
      </c>
      <c r="I2126" s="4">
        <f>Calcuations!I2126</f>
        <v>7968</v>
      </c>
      <c r="J2126" s="4">
        <f>Calcuations!Z2126</f>
        <v>7968</v>
      </c>
      <c r="K2126" s="4">
        <f>Calcuations!AA2126</f>
        <v>7968</v>
      </c>
      <c r="L2126" s="4">
        <f t="shared" si="68"/>
        <v>8366.4</v>
      </c>
      <c r="M2126" s="4">
        <f t="shared" si="69"/>
        <v>8366.4</v>
      </c>
    </row>
    <row r="2127" spans="1:13">
      <c r="A2127" s="4" t="str">
        <f>Calcuations!A2127</f>
        <v>CFQ7TTC0N8SS</v>
      </c>
      <c r="B2127" s="4" t="str">
        <f>Calcuations!B2127</f>
        <v>000B</v>
      </c>
      <c r="C2127" s="7" t="str">
        <f>Calcuations!C2127</f>
        <v>Clipchamp Standard (Non-Profit Pricing)</v>
      </c>
      <c r="D2127" s="4" t="str">
        <f>Calcuations!D2127</f>
        <v>P1Y</v>
      </c>
      <c r="E2127" s="4" t="str">
        <f>Calcuations!E2127</f>
        <v>Monthly</v>
      </c>
      <c r="F2127" s="4">
        <f>Calcuations!F2127</f>
        <v>1257.48</v>
      </c>
      <c r="G2127" s="4">
        <f>Calcuations!G2127</f>
        <v>1131.72</v>
      </c>
      <c r="H2127" s="12">
        <f>Calcuations!H2127</f>
        <v>0</v>
      </c>
      <c r="I2127" s="4">
        <f>Calcuations!I2127</f>
        <v>1131.72</v>
      </c>
      <c r="J2127" s="4">
        <f>Calcuations!Z2127</f>
        <v>1131.72</v>
      </c>
      <c r="K2127" s="4">
        <f>Calcuations!AA2127</f>
        <v>1131.72</v>
      </c>
      <c r="L2127" s="4">
        <f t="shared" si="68"/>
        <v>1188.306</v>
      </c>
      <c r="M2127" s="4">
        <f t="shared" si="69"/>
        <v>1188.306</v>
      </c>
    </row>
    <row r="2128" spans="1:13">
      <c r="A2128" s="4" t="str">
        <f>Calcuations!A2128</f>
        <v>CFQ7TTC0N8SS</v>
      </c>
      <c r="B2128" s="4">
        <f>Calcuations!B2128</f>
        <v>9</v>
      </c>
      <c r="C2128" s="7" t="str">
        <f>Calcuations!C2128</f>
        <v>Clipchamp Premium Add-on</v>
      </c>
      <c r="D2128" s="4" t="str">
        <f>Calcuations!D2128</f>
        <v>P1Y</v>
      </c>
      <c r="E2128" s="4" t="str">
        <f>Calcuations!E2128</f>
        <v>Monthly</v>
      </c>
      <c r="F2128" s="4">
        <f>Calcuations!F2128</f>
        <v>5229</v>
      </c>
      <c r="G2128" s="4">
        <f>Calcuations!G2128</f>
        <v>4183.2</v>
      </c>
      <c r="H2128" s="12">
        <f>Calcuations!H2128</f>
        <v>0</v>
      </c>
      <c r="I2128" s="4">
        <f>Calcuations!I2128</f>
        <v>4183.2</v>
      </c>
      <c r="J2128" s="4">
        <f>Calcuations!Z2128</f>
        <v>4183.2</v>
      </c>
      <c r="K2128" s="4">
        <f>Calcuations!AA2128</f>
        <v>4183.2</v>
      </c>
      <c r="L2128" s="4">
        <f t="shared" si="68"/>
        <v>4392.3599999999997</v>
      </c>
      <c r="M2128" s="4">
        <f t="shared" si="69"/>
        <v>4392.3599999999997</v>
      </c>
    </row>
    <row r="2129" spans="1:13">
      <c r="A2129" s="4" t="str">
        <f>Calcuations!A2129</f>
        <v>CFQ7TTC0N8SS</v>
      </c>
      <c r="B2129" s="4">
        <f>Calcuations!B2129</f>
        <v>7</v>
      </c>
      <c r="C2129" s="7" t="str">
        <f>Calcuations!C2129</f>
        <v>Clipchamp Standard</v>
      </c>
      <c r="D2129" s="4" t="str">
        <f>Calcuations!D2129</f>
        <v>P1Y</v>
      </c>
      <c r="E2129" s="4" t="str">
        <f>Calcuations!E2129</f>
        <v>Annual</v>
      </c>
      <c r="F2129" s="4">
        <f>Calcuations!F2129</f>
        <v>3000</v>
      </c>
      <c r="G2129" s="4">
        <f>Calcuations!G2129</f>
        <v>2400</v>
      </c>
      <c r="H2129" s="12">
        <f>Calcuations!H2129</f>
        <v>0</v>
      </c>
      <c r="I2129" s="4">
        <f>Calcuations!I2129</f>
        <v>2400</v>
      </c>
      <c r="J2129" s="4">
        <f>Calcuations!Z2129</f>
        <v>2400</v>
      </c>
      <c r="K2129" s="4">
        <f>Calcuations!AA2129</f>
        <v>2400</v>
      </c>
      <c r="L2129" s="4">
        <f t="shared" si="68"/>
        <v>2520</v>
      </c>
      <c r="M2129" s="4">
        <f t="shared" si="69"/>
        <v>2520</v>
      </c>
    </row>
    <row r="2130" spans="1:13">
      <c r="A2130" s="4" t="str">
        <f>Calcuations!A2130</f>
        <v>CFQ7TTC0N8SS</v>
      </c>
      <c r="B2130" s="4">
        <f>Calcuations!B2130</f>
        <v>7</v>
      </c>
      <c r="C2130" s="7" t="str">
        <f>Calcuations!C2130</f>
        <v>Clipchamp Standard</v>
      </c>
      <c r="D2130" s="4" t="str">
        <f>Calcuations!D2130</f>
        <v>P1Y</v>
      </c>
      <c r="E2130" s="4" t="str">
        <f>Calcuations!E2130</f>
        <v>Monthly</v>
      </c>
      <c r="F2130" s="4">
        <f>Calcuations!F2130</f>
        <v>3150</v>
      </c>
      <c r="G2130" s="4">
        <f>Calcuations!G2130</f>
        <v>2520</v>
      </c>
      <c r="H2130" s="12">
        <f>Calcuations!H2130</f>
        <v>0</v>
      </c>
      <c r="I2130" s="4">
        <f>Calcuations!I2130</f>
        <v>2520</v>
      </c>
      <c r="J2130" s="4">
        <f>Calcuations!Z2130</f>
        <v>2520</v>
      </c>
      <c r="K2130" s="4">
        <f>Calcuations!AA2130</f>
        <v>2520</v>
      </c>
      <c r="L2130" s="4">
        <f t="shared" si="68"/>
        <v>2646</v>
      </c>
      <c r="M2130" s="4">
        <f t="shared" si="69"/>
        <v>2646</v>
      </c>
    </row>
    <row r="2131" spans="1:13">
      <c r="A2131" s="4" t="str">
        <f>Calcuations!A2131</f>
        <v>CFQ7TTC0N8SS</v>
      </c>
      <c r="B2131" s="4" t="str">
        <f>Calcuations!B2131</f>
        <v>000B</v>
      </c>
      <c r="C2131" s="7" t="str">
        <f>Calcuations!C2131</f>
        <v>Clipchamp Standard (Non-Profit Pricing)</v>
      </c>
      <c r="D2131" s="4" t="str">
        <f>Calcuations!D2131</f>
        <v>P1Y</v>
      </c>
      <c r="E2131" s="4" t="str">
        <f>Calcuations!E2131</f>
        <v>Annual</v>
      </c>
      <c r="F2131" s="4">
        <f>Calcuations!F2131</f>
        <v>1197.5999999999999</v>
      </c>
      <c r="G2131" s="4">
        <f>Calcuations!G2131</f>
        <v>1077.8399999999999</v>
      </c>
      <c r="H2131" s="12">
        <f>Calcuations!H2131</f>
        <v>0</v>
      </c>
      <c r="I2131" s="4">
        <f>Calcuations!I2131</f>
        <v>1077.8399999999999</v>
      </c>
      <c r="J2131" s="4">
        <f>Calcuations!Z2131</f>
        <v>1077.8399999999999</v>
      </c>
      <c r="K2131" s="4">
        <f>Calcuations!AA2131</f>
        <v>1077.8399999999999</v>
      </c>
      <c r="L2131" s="4">
        <f t="shared" si="68"/>
        <v>1131.732</v>
      </c>
      <c r="M2131" s="4">
        <f t="shared" si="69"/>
        <v>1131.732</v>
      </c>
    </row>
    <row r="2132" spans="1:13">
      <c r="A2132" s="4" t="str">
        <f>Calcuations!A2132</f>
        <v>CFQ7TTC0N8SS</v>
      </c>
      <c r="B2132" s="4">
        <f>Calcuations!B2132</f>
        <v>5</v>
      </c>
      <c r="C2132" s="7" t="str">
        <f>Calcuations!C2132</f>
        <v>Clipchamp Premium</v>
      </c>
      <c r="D2132" s="4" t="str">
        <f>Calcuations!D2132</f>
        <v>P1M</v>
      </c>
      <c r="E2132" s="4" t="str">
        <f>Calcuations!E2132</f>
        <v>None</v>
      </c>
      <c r="F2132" s="4">
        <f>Calcuations!F2132</f>
        <v>0</v>
      </c>
      <c r="G2132" s="4">
        <f>Calcuations!G2132</f>
        <v>0</v>
      </c>
      <c r="H2132" s="12">
        <f>Calcuations!H2132</f>
        <v>0</v>
      </c>
      <c r="I2132" s="4">
        <f>Calcuations!I2132</f>
        <v>0</v>
      </c>
      <c r="J2132" s="4">
        <f>Calcuations!Z2132</f>
        <v>0</v>
      </c>
      <c r="K2132" s="4">
        <f>Calcuations!AA2132</f>
        <v>0</v>
      </c>
      <c r="L2132" s="4">
        <f t="shared" si="68"/>
        <v>0</v>
      </c>
      <c r="M2132" s="4">
        <f t="shared" si="69"/>
        <v>0</v>
      </c>
    </row>
    <row r="2133" spans="1:13">
      <c r="A2133" s="4" t="str">
        <f>Calcuations!A2133</f>
        <v>CFQ7TTC0N8SS</v>
      </c>
      <c r="B2133" s="4">
        <f>Calcuations!B2133</f>
        <v>8</v>
      </c>
      <c r="C2133" s="7" t="str">
        <f>Calcuations!C2133</f>
        <v>Clipchamp Premium</v>
      </c>
      <c r="D2133" s="4" t="str">
        <f>Calcuations!D2133</f>
        <v>P1M</v>
      </c>
      <c r="E2133" s="4" t="str">
        <f>Calcuations!E2133</f>
        <v>Monthly</v>
      </c>
      <c r="F2133" s="4">
        <f>Calcuations!F2133</f>
        <v>696</v>
      </c>
      <c r="G2133" s="4">
        <f>Calcuations!G2133</f>
        <v>556.79999999999995</v>
      </c>
      <c r="H2133" s="12">
        <f>Calcuations!H2133</f>
        <v>0</v>
      </c>
      <c r="I2133" s="4">
        <f>Calcuations!I2133</f>
        <v>556.79999999999995</v>
      </c>
      <c r="J2133" s="4">
        <f>Calcuations!Z2133</f>
        <v>556.79999999999995</v>
      </c>
      <c r="K2133" s="4">
        <f>Calcuations!AA2133</f>
        <v>556.79999999999995</v>
      </c>
      <c r="L2133" s="4">
        <f t="shared" si="68"/>
        <v>584.64</v>
      </c>
      <c r="M2133" s="4">
        <f t="shared" si="69"/>
        <v>584.64</v>
      </c>
    </row>
    <row r="2134" spans="1:13">
      <c r="A2134" s="4" t="str">
        <f>Calcuations!A2134</f>
        <v>CFQ7TTC0N8SS</v>
      </c>
      <c r="B2134" s="4">
        <f>Calcuations!B2134</f>
        <v>8</v>
      </c>
      <c r="C2134" s="7" t="str">
        <f>Calcuations!C2134</f>
        <v>Clipchamp Premium</v>
      </c>
      <c r="D2134" s="4" t="str">
        <f>Calcuations!D2134</f>
        <v>P1Y</v>
      </c>
      <c r="E2134" s="4" t="str">
        <f>Calcuations!E2134</f>
        <v>Monthly</v>
      </c>
      <c r="F2134" s="4">
        <f>Calcuations!F2134</f>
        <v>7308</v>
      </c>
      <c r="G2134" s="4">
        <f>Calcuations!G2134</f>
        <v>5846.4</v>
      </c>
      <c r="H2134" s="12">
        <f>Calcuations!H2134</f>
        <v>0</v>
      </c>
      <c r="I2134" s="4">
        <f>Calcuations!I2134</f>
        <v>5846.4</v>
      </c>
      <c r="J2134" s="4">
        <f>Calcuations!Z2134</f>
        <v>5846.4</v>
      </c>
      <c r="K2134" s="4">
        <f>Calcuations!AA2134</f>
        <v>5846.4</v>
      </c>
      <c r="L2134" s="4">
        <f t="shared" si="68"/>
        <v>6138.7199999999993</v>
      </c>
      <c r="M2134" s="4">
        <f t="shared" si="69"/>
        <v>6138.7199999999993</v>
      </c>
    </row>
    <row r="2135" spans="1:13">
      <c r="A2135" s="4" t="str">
        <f>Calcuations!A2135</f>
        <v>CFQ7TTC0N8SS</v>
      </c>
      <c r="B2135" s="4" t="str">
        <f>Calcuations!B2135</f>
        <v>000D</v>
      </c>
      <c r="C2135" s="7" t="str">
        <f>Calcuations!C2135</f>
        <v>Clipchamp Premium (Non-Profit Pricing)</v>
      </c>
      <c r="D2135" s="4" t="str">
        <f>Calcuations!D2135</f>
        <v>P1M</v>
      </c>
      <c r="E2135" s="4" t="str">
        <f>Calcuations!E2135</f>
        <v>Monthly</v>
      </c>
      <c r="F2135" s="4">
        <f>Calcuations!F2135</f>
        <v>282</v>
      </c>
      <c r="G2135" s="4">
        <f>Calcuations!G2135</f>
        <v>253.8</v>
      </c>
      <c r="H2135" s="12">
        <f>Calcuations!H2135</f>
        <v>0</v>
      </c>
      <c r="I2135" s="4">
        <f>Calcuations!I2135</f>
        <v>253.8</v>
      </c>
      <c r="J2135" s="4">
        <f>Calcuations!Z2135</f>
        <v>253.8</v>
      </c>
      <c r="K2135" s="4">
        <f>Calcuations!AA2135</f>
        <v>253.8</v>
      </c>
      <c r="L2135" s="4">
        <f t="shared" si="68"/>
        <v>266.49</v>
      </c>
      <c r="M2135" s="4">
        <f t="shared" si="69"/>
        <v>266.49</v>
      </c>
    </row>
    <row r="2136" spans="1:13">
      <c r="A2136" s="4" t="str">
        <f>Calcuations!A2136</f>
        <v>CFQ7TTC0N8SS</v>
      </c>
      <c r="B2136" s="4" t="str">
        <f>Calcuations!B2136</f>
        <v>000B</v>
      </c>
      <c r="C2136" s="7" t="str">
        <f>Calcuations!C2136</f>
        <v>Clipchamp Standard (Non-Profit Pricing)</v>
      </c>
      <c r="D2136" s="4" t="str">
        <f>Calcuations!D2136</f>
        <v>P1M</v>
      </c>
      <c r="E2136" s="4" t="str">
        <f>Calcuations!E2136</f>
        <v>Monthly</v>
      </c>
      <c r="F2136" s="4">
        <f>Calcuations!F2136</f>
        <v>119.76</v>
      </c>
      <c r="G2136" s="4">
        <f>Calcuations!G2136</f>
        <v>107.78</v>
      </c>
      <c r="H2136" s="12">
        <f>Calcuations!H2136</f>
        <v>0</v>
      </c>
      <c r="I2136" s="4">
        <f>Calcuations!I2136</f>
        <v>107.78</v>
      </c>
      <c r="J2136" s="4">
        <f>Calcuations!Z2136</f>
        <v>107.78</v>
      </c>
      <c r="K2136" s="4">
        <f>Calcuations!AA2136</f>
        <v>107.78</v>
      </c>
      <c r="L2136" s="4">
        <f t="shared" si="68"/>
        <v>113.169</v>
      </c>
      <c r="M2136" s="4">
        <f t="shared" si="69"/>
        <v>113.169</v>
      </c>
    </row>
    <row r="2137" spans="1:13" ht="30">
      <c r="A2137" s="4" t="str">
        <f>Calcuations!A2137</f>
        <v>CFQ7TTC0N8SS</v>
      </c>
      <c r="B2137" s="4" t="str">
        <f>Calcuations!B2137</f>
        <v>000C</v>
      </c>
      <c r="C2137" s="7" t="str">
        <f>Calcuations!C2137</f>
        <v>Clipchamp Premium Add-on (Non-Profit Pricing)</v>
      </c>
      <c r="D2137" s="4" t="str">
        <f>Calcuations!D2137</f>
        <v>P1Y</v>
      </c>
      <c r="E2137" s="4" t="str">
        <f>Calcuations!E2137</f>
        <v>Monthly</v>
      </c>
      <c r="F2137" s="4">
        <f>Calcuations!F2137</f>
        <v>2079</v>
      </c>
      <c r="G2137" s="4">
        <f>Calcuations!G2137</f>
        <v>1871.16</v>
      </c>
      <c r="H2137" s="12">
        <f>Calcuations!H2137</f>
        <v>0</v>
      </c>
      <c r="I2137" s="4">
        <f>Calcuations!I2137</f>
        <v>1871.16</v>
      </c>
      <c r="J2137" s="4">
        <f>Calcuations!Z2137</f>
        <v>1871.16</v>
      </c>
      <c r="K2137" s="4">
        <f>Calcuations!AA2137</f>
        <v>1871.16</v>
      </c>
      <c r="L2137" s="4">
        <f t="shared" si="68"/>
        <v>1964.7180000000001</v>
      </c>
      <c r="M2137" s="4">
        <f t="shared" si="69"/>
        <v>1964.7180000000001</v>
      </c>
    </row>
    <row r="2138" spans="1:13" ht="30">
      <c r="A2138" s="4" t="str">
        <f>Calcuations!A2138</f>
        <v>CFQ7TTC0N8SS</v>
      </c>
      <c r="B2138" s="4" t="str">
        <f>Calcuations!B2138</f>
        <v>000C</v>
      </c>
      <c r="C2138" s="7" t="str">
        <f>Calcuations!C2138</f>
        <v>Clipchamp Premium Add-on (Non-Profit Pricing)</v>
      </c>
      <c r="D2138" s="4" t="str">
        <f>Calcuations!D2138</f>
        <v>P1M</v>
      </c>
      <c r="E2138" s="4" t="str">
        <f>Calcuations!E2138</f>
        <v>Monthly</v>
      </c>
      <c r="F2138" s="4">
        <f>Calcuations!F2138</f>
        <v>198</v>
      </c>
      <c r="G2138" s="4">
        <f>Calcuations!G2138</f>
        <v>178.2</v>
      </c>
      <c r="H2138" s="12">
        <f>Calcuations!H2138</f>
        <v>0</v>
      </c>
      <c r="I2138" s="4">
        <f>Calcuations!I2138</f>
        <v>178.2</v>
      </c>
      <c r="J2138" s="4">
        <f>Calcuations!Z2138</f>
        <v>178.2</v>
      </c>
      <c r="K2138" s="4">
        <f>Calcuations!AA2138</f>
        <v>178.2</v>
      </c>
      <c r="L2138" s="4">
        <f t="shared" si="68"/>
        <v>187.10999999999999</v>
      </c>
      <c r="M2138" s="4">
        <f t="shared" si="69"/>
        <v>187.10999999999999</v>
      </c>
    </row>
    <row r="2139" spans="1:13">
      <c r="A2139" s="4" t="str">
        <f>Calcuations!A2139</f>
        <v>CFQ7TTC0N8SS</v>
      </c>
      <c r="B2139" s="4" t="str">
        <f>Calcuations!B2139</f>
        <v>000D</v>
      </c>
      <c r="C2139" s="7" t="str">
        <f>Calcuations!C2139</f>
        <v>Clipchamp Premium (Non-Profit Pricing)</v>
      </c>
      <c r="D2139" s="4" t="str">
        <f>Calcuations!D2139</f>
        <v>P1Y</v>
      </c>
      <c r="E2139" s="4" t="str">
        <f>Calcuations!E2139</f>
        <v>Monthly</v>
      </c>
      <c r="F2139" s="4">
        <f>Calcuations!F2139</f>
        <v>2961</v>
      </c>
      <c r="G2139" s="4">
        <f>Calcuations!G2139</f>
        <v>2664.96</v>
      </c>
      <c r="H2139" s="12">
        <f>Calcuations!H2139</f>
        <v>0</v>
      </c>
      <c r="I2139" s="4">
        <f>Calcuations!I2139</f>
        <v>2664.96</v>
      </c>
      <c r="J2139" s="4">
        <f>Calcuations!Z2139</f>
        <v>2664.96</v>
      </c>
      <c r="K2139" s="4">
        <f>Calcuations!AA2139</f>
        <v>2664.96</v>
      </c>
      <c r="L2139" s="4">
        <f t="shared" si="68"/>
        <v>2798.2080000000001</v>
      </c>
      <c r="M2139" s="4">
        <f t="shared" si="69"/>
        <v>2798.2080000000001</v>
      </c>
    </row>
    <row r="2140" spans="1:13">
      <c r="A2140" s="4" t="str">
        <f>Calcuations!A2140</f>
        <v>CFQ7TTC0N8SS</v>
      </c>
      <c r="B2140" s="4">
        <f>Calcuations!B2140</f>
        <v>7</v>
      </c>
      <c r="C2140" s="7" t="str">
        <f>Calcuations!C2140</f>
        <v>Clipchamp Standard</v>
      </c>
      <c r="D2140" s="4" t="str">
        <f>Calcuations!D2140</f>
        <v>P1M</v>
      </c>
      <c r="E2140" s="4" t="str">
        <f>Calcuations!E2140</f>
        <v>Monthly</v>
      </c>
      <c r="F2140" s="4">
        <f>Calcuations!F2140</f>
        <v>300</v>
      </c>
      <c r="G2140" s="4">
        <f>Calcuations!G2140</f>
        <v>240</v>
      </c>
      <c r="H2140" s="12">
        <f>Calcuations!H2140</f>
        <v>0</v>
      </c>
      <c r="I2140" s="4">
        <f>Calcuations!I2140</f>
        <v>240</v>
      </c>
      <c r="J2140" s="4">
        <f>Calcuations!Z2140</f>
        <v>240</v>
      </c>
      <c r="K2140" s="4">
        <f>Calcuations!AA2140</f>
        <v>240</v>
      </c>
      <c r="L2140" s="4">
        <f t="shared" si="68"/>
        <v>252</v>
      </c>
      <c r="M2140" s="4">
        <f t="shared" si="69"/>
        <v>252</v>
      </c>
    </row>
    <row r="2141" spans="1:13">
      <c r="A2141" s="4" t="str">
        <f>Calcuations!A2141</f>
        <v>CFQ7TTC0N8SS</v>
      </c>
      <c r="B2141" s="4" t="str">
        <f>Calcuations!B2141</f>
        <v>000D</v>
      </c>
      <c r="C2141" s="7" t="str">
        <f>Calcuations!C2141</f>
        <v>Clipchamp Premium (Non-Profit Pricing)</v>
      </c>
      <c r="D2141" s="4" t="str">
        <f>Calcuations!D2141</f>
        <v>P1Y</v>
      </c>
      <c r="E2141" s="4" t="str">
        <f>Calcuations!E2141</f>
        <v>Annual</v>
      </c>
      <c r="F2141" s="4">
        <f>Calcuations!F2141</f>
        <v>2820</v>
      </c>
      <c r="G2141" s="4">
        <f>Calcuations!G2141</f>
        <v>2538</v>
      </c>
      <c r="H2141" s="12">
        <f>Calcuations!H2141</f>
        <v>0</v>
      </c>
      <c r="I2141" s="4">
        <f>Calcuations!I2141</f>
        <v>2538</v>
      </c>
      <c r="J2141" s="4">
        <f>Calcuations!Z2141</f>
        <v>2538</v>
      </c>
      <c r="K2141" s="4">
        <f>Calcuations!AA2141</f>
        <v>2538</v>
      </c>
      <c r="L2141" s="4">
        <f t="shared" si="68"/>
        <v>2664.9</v>
      </c>
      <c r="M2141" s="4">
        <f t="shared" si="69"/>
        <v>2664.9</v>
      </c>
    </row>
    <row r="2142" spans="1:13" ht="30">
      <c r="A2142" s="4" t="str">
        <f>Calcuations!A2142</f>
        <v>CFQ7TTC0N8SS</v>
      </c>
      <c r="B2142" s="4" t="str">
        <f>Calcuations!B2142</f>
        <v>000C</v>
      </c>
      <c r="C2142" s="7" t="str">
        <f>Calcuations!C2142</f>
        <v>Clipchamp Premium Add-on (Non-Profit Pricing)</v>
      </c>
      <c r="D2142" s="4" t="str">
        <f>Calcuations!D2142</f>
        <v>P1Y</v>
      </c>
      <c r="E2142" s="4" t="str">
        <f>Calcuations!E2142</f>
        <v>Annual</v>
      </c>
      <c r="F2142" s="4">
        <f>Calcuations!F2142</f>
        <v>1980</v>
      </c>
      <c r="G2142" s="4">
        <f>Calcuations!G2142</f>
        <v>1782</v>
      </c>
      <c r="H2142" s="12">
        <f>Calcuations!H2142</f>
        <v>0</v>
      </c>
      <c r="I2142" s="4">
        <f>Calcuations!I2142</f>
        <v>1782</v>
      </c>
      <c r="J2142" s="4">
        <f>Calcuations!Z2142</f>
        <v>1782</v>
      </c>
      <c r="K2142" s="4">
        <f>Calcuations!AA2142</f>
        <v>1782</v>
      </c>
      <c r="L2142" s="4">
        <f t="shared" ref="L2142:L2205" si="70">J2142+(J2142*0.05)</f>
        <v>1871.1</v>
      </c>
      <c r="M2142" s="4">
        <f t="shared" ref="M2142:M2205" si="71">K2142+(K2142*0.05)</f>
        <v>1871.1</v>
      </c>
    </row>
    <row r="2143" spans="1:13">
      <c r="A2143" s="4" t="str">
        <f>Calcuations!A2143</f>
        <v>CFQ7TTC0N8SS</v>
      </c>
      <c r="B2143" s="4">
        <f>Calcuations!B2143</f>
        <v>9</v>
      </c>
      <c r="C2143" s="7" t="str">
        <f>Calcuations!C2143</f>
        <v>Clipchamp Premium Add-on</v>
      </c>
      <c r="D2143" s="4" t="str">
        <f>Calcuations!D2143</f>
        <v>P1Y</v>
      </c>
      <c r="E2143" s="4" t="str">
        <f>Calcuations!E2143</f>
        <v>Annual</v>
      </c>
      <c r="F2143" s="4">
        <f>Calcuations!F2143</f>
        <v>4980</v>
      </c>
      <c r="G2143" s="4">
        <f>Calcuations!G2143</f>
        <v>3984</v>
      </c>
      <c r="H2143" s="12">
        <f>Calcuations!H2143</f>
        <v>0</v>
      </c>
      <c r="I2143" s="4">
        <f>Calcuations!I2143</f>
        <v>3984</v>
      </c>
      <c r="J2143" s="4">
        <f>Calcuations!Z2143</f>
        <v>3984</v>
      </c>
      <c r="K2143" s="4">
        <f>Calcuations!AA2143</f>
        <v>3984</v>
      </c>
      <c r="L2143" s="4">
        <f t="shared" si="70"/>
        <v>4183.2</v>
      </c>
      <c r="M2143" s="4">
        <f t="shared" si="71"/>
        <v>4183.2</v>
      </c>
    </row>
    <row r="2144" spans="1:13">
      <c r="A2144" s="4" t="str">
        <f>Calcuations!A2144</f>
        <v>CFQ7TTC0N8SS</v>
      </c>
      <c r="B2144" s="4">
        <f>Calcuations!B2144</f>
        <v>8</v>
      </c>
      <c r="C2144" s="7" t="str">
        <f>Calcuations!C2144</f>
        <v>Clipchamp Premium</v>
      </c>
      <c r="D2144" s="4" t="str">
        <f>Calcuations!D2144</f>
        <v>P1Y</v>
      </c>
      <c r="E2144" s="4" t="str">
        <f>Calcuations!E2144</f>
        <v>Annual</v>
      </c>
      <c r="F2144" s="4">
        <f>Calcuations!F2144</f>
        <v>6960</v>
      </c>
      <c r="G2144" s="4">
        <f>Calcuations!G2144</f>
        <v>5568</v>
      </c>
      <c r="H2144" s="12">
        <f>Calcuations!H2144</f>
        <v>0</v>
      </c>
      <c r="I2144" s="4">
        <f>Calcuations!I2144</f>
        <v>5568</v>
      </c>
      <c r="J2144" s="4">
        <f>Calcuations!Z2144</f>
        <v>5568</v>
      </c>
      <c r="K2144" s="4">
        <f>Calcuations!AA2144</f>
        <v>5568</v>
      </c>
      <c r="L2144" s="4">
        <f t="shared" si="70"/>
        <v>5846.4</v>
      </c>
      <c r="M2144" s="4">
        <f t="shared" si="71"/>
        <v>5846.4</v>
      </c>
    </row>
    <row r="2145" spans="1:13">
      <c r="A2145" s="4" t="str">
        <f>Calcuations!A2145</f>
        <v>CFQ7TTC0N8SS</v>
      </c>
      <c r="B2145" s="4">
        <f>Calcuations!B2145</f>
        <v>9</v>
      </c>
      <c r="C2145" s="7" t="str">
        <f>Calcuations!C2145</f>
        <v>Clipchamp Premium Add-on</v>
      </c>
      <c r="D2145" s="4" t="str">
        <f>Calcuations!D2145</f>
        <v>P1M</v>
      </c>
      <c r="E2145" s="4" t="str">
        <f>Calcuations!E2145</f>
        <v>Monthly</v>
      </c>
      <c r="F2145" s="4">
        <f>Calcuations!F2145</f>
        <v>498</v>
      </c>
      <c r="G2145" s="4">
        <f>Calcuations!G2145</f>
        <v>398.4</v>
      </c>
      <c r="H2145" s="12">
        <f>Calcuations!H2145</f>
        <v>0</v>
      </c>
      <c r="I2145" s="4">
        <f>Calcuations!I2145</f>
        <v>398.4</v>
      </c>
      <c r="J2145" s="4">
        <f>Calcuations!Z2145</f>
        <v>398.4</v>
      </c>
      <c r="K2145" s="4">
        <f>Calcuations!AA2145</f>
        <v>398.4</v>
      </c>
      <c r="L2145" s="4">
        <f t="shared" si="70"/>
        <v>418.32</v>
      </c>
      <c r="M2145" s="4">
        <f t="shared" si="71"/>
        <v>418.32</v>
      </c>
    </row>
    <row r="2146" spans="1:13">
      <c r="A2146" s="4" t="str">
        <f>Calcuations!A2146</f>
        <v>CFQ7TTC0P4WT</v>
      </c>
      <c r="B2146" s="4">
        <f>Calcuations!B2146</f>
        <v>1</v>
      </c>
      <c r="C2146" s="7" t="str">
        <f>Calcuations!C2146</f>
        <v>Microsoft Cloud PKI for FLW</v>
      </c>
      <c r="D2146" s="4" t="str">
        <f>Calcuations!D2146</f>
        <v>P1Y</v>
      </c>
      <c r="E2146" s="4" t="str">
        <f>Calcuations!E2146</f>
        <v>Annual</v>
      </c>
      <c r="F2146" s="4">
        <f>Calcuations!F2146</f>
        <v>1320</v>
      </c>
      <c r="G2146" s="4">
        <f>Calcuations!G2146</f>
        <v>1056</v>
      </c>
      <c r="H2146" s="12">
        <f>Calcuations!H2146</f>
        <v>0</v>
      </c>
      <c r="I2146" s="4">
        <f>Calcuations!I2146</f>
        <v>1056</v>
      </c>
      <c r="J2146" s="4">
        <f>Calcuations!Z2146</f>
        <v>1056</v>
      </c>
      <c r="K2146" s="4">
        <f>Calcuations!AA2146</f>
        <v>1056</v>
      </c>
      <c r="L2146" s="4">
        <f t="shared" si="70"/>
        <v>1108.8</v>
      </c>
      <c r="M2146" s="4">
        <f t="shared" si="71"/>
        <v>1108.8</v>
      </c>
    </row>
    <row r="2147" spans="1:13">
      <c r="A2147" s="4" t="str">
        <f>Calcuations!A2147</f>
        <v>CFQ7TTC0P4WT</v>
      </c>
      <c r="B2147" s="4">
        <f>Calcuations!B2147</f>
        <v>5</v>
      </c>
      <c r="C2147" s="7" t="str">
        <f>Calcuations!C2147</f>
        <v>Microsoft Cloud PKI</v>
      </c>
      <c r="D2147" s="4" t="str">
        <f>Calcuations!D2147</f>
        <v>P1M</v>
      </c>
      <c r="E2147" s="4" t="str">
        <f>Calcuations!E2147</f>
        <v>Monthly</v>
      </c>
      <c r="F2147" s="4">
        <f>Calcuations!F2147</f>
        <v>198</v>
      </c>
      <c r="G2147" s="4">
        <f>Calcuations!G2147</f>
        <v>158.4</v>
      </c>
      <c r="H2147" s="12">
        <f>Calcuations!H2147</f>
        <v>0</v>
      </c>
      <c r="I2147" s="4">
        <f>Calcuations!I2147</f>
        <v>158.4</v>
      </c>
      <c r="J2147" s="4">
        <f>Calcuations!Z2147</f>
        <v>158.4</v>
      </c>
      <c r="K2147" s="4">
        <f>Calcuations!AA2147</f>
        <v>158.4</v>
      </c>
      <c r="L2147" s="4">
        <f t="shared" si="70"/>
        <v>166.32</v>
      </c>
      <c r="M2147" s="4">
        <f t="shared" si="71"/>
        <v>166.32</v>
      </c>
    </row>
    <row r="2148" spans="1:13">
      <c r="A2148" s="4" t="str">
        <f>Calcuations!A2148</f>
        <v>CFQ7TTC0P4WT</v>
      </c>
      <c r="B2148" s="4" t="str">
        <f>Calcuations!B2148</f>
        <v>000C</v>
      </c>
      <c r="C2148" s="7" t="str">
        <f>Calcuations!C2148</f>
        <v>Microsoft Cloud PKI (Non-Profit Pricing)</v>
      </c>
      <c r="D2148" s="4" t="str">
        <f>Calcuations!D2148</f>
        <v>P1Y</v>
      </c>
      <c r="E2148" s="4" t="str">
        <f>Calcuations!E2148</f>
        <v>Monthly</v>
      </c>
      <c r="F2148" s="4">
        <f>Calcuations!F2148</f>
        <v>838.68</v>
      </c>
      <c r="G2148" s="4">
        <f>Calcuations!G2148</f>
        <v>754.8</v>
      </c>
      <c r="H2148" s="12">
        <f>Calcuations!H2148</f>
        <v>0</v>
      </c>
      <c r="I2148" s="4">
        <f>Calcuations!I2148</f>
        <v>754.8</v>
      </c>
      <c r="J2148" s="4">
        <f>Calcuations!Z2148</f>
        <v>754.8</v>
      </c>
      <c r="K2148" s="4">
        <f>Calcuations!AA2148</f>
        <v>754.8</v>
      </c>
      <c r="L2148" s="4">
        <f t="shared" si="70"/>
        <v>792.54</v>
      </c>
      <c r="M2148" s="4">
        <f t="shared" si="71"/>
        <v>792.54</v>
      </c>
    </row>
    <row r="2149" spans="1:13">
      <c r="A2149" s="4" t="str">
        <f>Calcuations!A2149</f>
        <v>CFQ7TTC0P4WT</v>
      </c>
      <c r="B2149" s="4">
        <f>Calcuations!B2149</f>
        <v>1</v>
      </c>
      <c r="C2149" s="7" t="str">
        <f>Calcuations!C2149</f>
        <v>Microsoft Cloud PKI for FLW</v>
      </c>
      <c r="D2149" s="4" t="str">
        <f>Calcuations!D2149</f>
        <v>P1M</v>
      </c>
      <c r="E2149" s="4" t="str">
        <f>Calcuations!E2149</f>
        <v>Monthly</v>
      </c>
      <c r="F2149" s="4">
        <f>Calcuations!F2149</f>
        <v>132</v>
      </c>
      <c r="G2149" s="4">
        <f>Calcuations!G2149</f>
        <v>105.6</v>
      </c>
      <c r="H2149" s="12">
        <f>Calcuations!H2149</f>
        <v>0</v>
      </c>
      <c r="I2149" s="4">
        <f>Calcuations!I2149</f>
        <v>105.6</v>
      </c>
      <c r="J2149" s="4">
        <f>Calcuations!Z2149</f>
        <v>105.6</v>
      </c>
      <c r="K2149" s="4">
        <f>Calcuations!AA2149</f>
        <v>105.6</v>
      </c>
      <c r="L2149" s="4">
        <f t="shared" si="70"/>
        <v>110.88</v>
      </c>
      <c r="M2149" s="4">
        <f t="shared" si="71"/>
        <v>110.88</v>
      </c>
    </row>
    <row r="2150" spans="1:13">
      <c r="A2150" s="4" t="str">
        <f>Calcuations!A2150</f>
        <v>CFQ7TTC0P4WT</v>
      </c>
      <c r="B2150" s="4" t="str">
        <f>Calcuations!B2150</f>
        <v>000C</v>
      </c>
      <c r="C2150" s="7" t="str">
        <f>Calcuations!C2150</f>
        <v>Microsoft Cloud PKI (Non-Profit Pricing)</v>
      </c>
      <c r="D2150" s="4" t="str">
        <f>Calcuations!D2150</f>
        <v>P1Y</v>
      </c>
      <c r="E2150" s="4" t="str">
        <f>Calcuations!E2150</f>
        <v>Annual</v>
      </c>
      <c r="F2150" s="4">
        <f>Calcuations!F2150</f>
        <v>798.72</v>
      </c>
      <c r="G2150" s="4">
        <f>Calcuations!G2150</f>
        <v>718.85</v>
      </c>
      <c r="H2150" s="12">
        <f>Calcuations!H2150</f>
        <v>0</v>
      </c>
      <c r="I2150" s="4">
        <f>Calcuations!I2150</f>
        <v>718.85</v>
      </c>
      <c r="J2150" s="4">
        <f>Calcuations!Z2150</f>
        <v>718.85</v>
      </c>
      <c r="K2150" s="4">
        <f>Calcuations!AA2150</f>
        <v>718.85</v>
      </c>
      <c r="L2150" s="4">
        <f t="shared" si="70"/>
        <v>754.79250000000002</v>
      </c>
      <c r="M2150" s="4">
        <f t="shared" si="71"/>
        <v>754.79250000000002</v>
      </c>
    </row>
    <row r="2151" spans="1:13">
      <c r="A2151" s="4" t="str">
        <f>Calcuations!A2151</f>
        <v>CFQ7TTC0P4WT</v>
      </c>
      <c r="B2151" s="4">
        <f>Calcuations!B2151</f>
        <v>5</v>
      </c>
      <c r="C2151" s="7" t="str">
        <f>Calcuations!C2151</f>
        <v>Microsoft Cloud PKI</v>
      </c>
      <c r="D2151" s="4" t="str">
        <f>Calcuations!D2151</f>
        <v>P1Y</v>
      </c>
      <c r="E2151" s="4" t="str">
        <f>Calcuations!E2151</f>
        <v>Monthly</v>
      </c>
      <c r="F2151" s="4">
        <f>Calcuations!F2151</f>
        <v>2079</v>
      </c>
      <c r="G2151" s="4">
        <f>Calcuations!G2151</f>
        <v>1663.2</v>
      </c>
      <c r="H2151" s="12">
        <f>Calcuations!H2151</f>
        <v>0</v>
      </c>
      <c r="I2151" s="4">
        <f>Calcuations!I2151</f>
        <v>1663.2</v>
      </c>
      <c r="J2151" s="4">
        <f>Calcuations!Z2151</f>
        <v>1663.2</v>
      </c>
      <c r="K2151" s="4">
        <f>Calcuations!AA2151</f>
        <v>1663.2</v>
      </c>
      <c r="L2151" s="4">
        <f t="shared" si="70"/>
        <v>1746.3600000000001</v>
      </c>
      <c r="M2151" s="4">
        <f t="shared" si="71"/>
        <v>1746.3600000000001</v>
      </c>
    </row>
    <row r="2152" spans="1:13">
      <c r="A2152" s="4" t="str">
        <f>Calcuations!A2152</f>
        <v>CFQ7TTC0P4WT</v>
      </c>
      <c r="B2152" s="4">
        <f>Calcuations!B2152</f>
        <v>1</v>
      </c>
      <c r="C2152" s="7" t="str">
        <f>Calcuations!C2152</f>
        <v>Microsoft Cloud PKI for FLW</v>
      </c>
      <c r="D2152" s="4" t="str">
        <f>Calcuations!D2152</f>
        <v>P1Y</v>
      </c>
      <c r="E2152" s="4" t="str">
        <f>Calcuations!E2152</f>
        <v>Monthly</v>
      </c>
      <c r="F2152" s="4">
        <f>Calcuations!F2152</f>
        <v>1386</v>
      </c>
      <c r="G2152" s="4">
        <f>Calcuations!G2152</f>
        <v>1108.8</v>
      </c>
      <c r="H2152" s="12">
        <f>Calcuations!H2152</f>
        <v>0</v>
      </c>
      <c r="I2152" s="4">
        <f>Calcuations!I2152</f>
        <v>1108.8</v>
      </c>
      <c r="J2152" s="4">
        <f>Calcuations!Z2152</f>
        <v>1108.8</v>
      </c>
      <c r="K2152" s="4">
        <f>Calcuations!AA2152</f>
        <v>1108.8</v>
      </c>
      <c r="L2152" s="4">
        <f t="shared" si="70"/>
        <v>1164.24</v>
      </c>
      <c r="M2152" s="4">
        <f t="shared" si="71"/>
        <v>1164.24</v>
      </c>
    </row>
    <row r="2153" spans="1:13" ht="30">
      <c r="A2153" s="4" t="str">
        <f>Calcuations!A2153</f>
        <v>CFQ7TTC0P4WT</v>
      </c>
      <c r="B2153" s="4">
        <f>Calcuations!B2153</f>
        <v>9</v>
      </c>
      <c r="C2153" s="7" t="str">
        <f>Calcuations!C2153</f>
        <v>Microsoft Cloud PKI (Education Student Pricing)</v>
      </c>
      <c r="D2153" s="4" t="str">
        <f>Calcuations!D2153</f>
        <v>P1Y</v>
      </c>
      <c r="E2153" s="4" t="str">
        <f>Calcuations!E2153</f>
        <v>Annual</v>
      </c>
      <c r="F2153" s="4">
        <f>Calcuations!F2153</f>
        <v>299.52</v>
      </c>
      <c r="G2153" s="4">
        <f>Calcuations!G2153</f>
        <v>239.62</v>
      </c>
      <c r="H2153" s="12">
        <f>Calcuations!H2153</f>
        <v>0</v>
      </c>
      <c r="I2153" s="4">
        <f>Calcuations!I2153</f>
        <v>239.62</v>
      </c>
      <c r="J2153" s="4">
        <f>Calcuations!Z2153</f>
        <v>239.62</v>
      </c>
      <c r="K2153" s="4">
        <f>Calcuations!AA2153</f>
        <v>239.62</v>
      </c>
      <c r="L2153" s="4">
        <f t="shared" si="70"/>
        <v>251.601</v>
      </c>
      <c r="M2153" s="4">
        <f t="shared" si="71"/>
        <v>251.601</v>
      </c>
    </row>
    <row r="2154" spans="1:13">
      <c r="A2154" s="4" t="str">
        <f>Calcuations!A2154</f>
        <v>CFQ7TTC0P4WT</v>
      </c>
      <c r="B2154" s="4" t="str">
        <f>Calcuations!B2154</f>
        <v>000C</v>
      </c>
      <c r="C2154" s="7" t="str">
        <f>Calcuations!C2154</f>
        <v>Microsoft Cloud PKI (Non-Profit Pricing)</v>
      </c>
      <c r="D2154" s="4" t="str">
        <f>Calcuations!D2154</f>
        <v>P1M</v>
      </c>
      <c r="E2154" s="4" t="str">
        <f>Calcuations!E2154</f>
        <v>Monthly</v>
      </c>
      <c r="F2154" s="4">
        <f>Calcuations!F2154</f>
        <v>79.87</v>
      </c>
      <c r="G2154" s="4">
        <f>Calcuations!G2154</f>
        <v>71.88</v>
      </c>
      <c r="H2154" s="12">
        <f>Calcuations!H2154</f>
        <v>0</v>
      </c>
      <c r="I2154" s="4">
        <f>Calcuations!I2154</f>
        <v>71.88</v>
      </c>
      <c r="J2154" s="4">
        <f>Calcuations!Z2154</f>
        <v>71.88</v>
      </c>
      <c r="K2154" s="4">
        <f>Calcuations!AA2154</f>
        <v>71.88</v>
      </c>
      <c r="L2154" s="4">
        <f t="shared" si="70"/>
        <v>75.47399999999999</v>
      </c>
      <c r="M2154" s="4">
        <f t="shared" si="71"/>
        <v>75.47399999999999</v>
      </c>
    </row>
    <row r="2155" spans="1:13">
      <c r="A2155" s="4" t="str">
        <f>Calcuations!A2155</f>
        <v>CFQ7TTC0P4WT</v>
      </c>
      <c r="B2155" s="4">
        <f>Calcuations!B2155</f>
        <v>5</v>
      </c>
      <c r="C2155" s="7" t="str">
        <f>Calcuations!C2155</f>
        <v>Microsoft Cloud PKI</v>
      </c>
      <c r="D2155" s="4" t="str">
        <f>Calcuations!D2155</f>
        <v>P1Y</v>
      </c>
      <c r="E2155" s="4" t="str">
        <f>Calcuations!E2155</f>
        <v>Annual</v>
      </c>
      <c r="F2155" s="4">
        <f>Calcuations!F2155</f>
        <v>1980</v>
      </c>
      <c r="G2155" s="4">
        <f>Calcuations!G2155</f>
        <v>1584</v>
      </c>
      <c r="H2155" s="12">
        <f>Calcuations!H2155</f>
        <v>0</v>
      </c>
      <c r="I2155" s="4">
        <f>Calcuations!I2155</f>
        <v>1584</v>
      </c>
      <c r="J2155" s="4">
        <f>Calcuations!Z2155</f>
        <v>1584</v>
      </c>
      <c r="K2155" s="4">
        <f>Calcuations!AA2155</f>
        <v>1584</v>
      </c>
      <c r="L2155" s="4">
        <f t="shared" si="70"/>
        <v>1663.2</v>
      </c>
      <c r="M2155" s="4">
        <f t="shared" si="71"/>
        <v>1663.2</v>
      </c>
    </row>
    <row r="2156" spans="1:13" ht="30">
      <c r="A2156" s="4" t="str">
        <f>Calcuations!A2156</f>
        <v>CFQ7TTC0P4WT</v>
      </c>
      <c r="B2156" s="4">
        <f>Calcuations!B2156</f>
        <v>9</v>
      </c>
      <c r="C2156" s="7" t="str">
        <f>Calcuations!C2156</f>
        <v>Microsoft Cloud PKI (Education Student Pricing)</v>
      </c>
      <c r="D2156" s="4" t="str">
        <f>Calcuations!D2156</f>
        <v>P1Y</v>
      </c>
      <c r="E2156" s="4" t="str">
        <f>Calcuations!E2156</f>
        <v>Monthly</v>
      </c>
      <c r="F2156" s="4">
        <f>Calcuations!F2156</f>
        <v>314.52</v>
      </c>
      <c r="G2156" s="4">
        <f>Calcuations!G2156</f>
        <v>251.64</v>
      </c>
      <c r="H2156" s="12">
        <f>Calcuations!H2156</f>
        <v>0</v>
      </c>
      <c r="I2156" s="4">
        <f>Calcuations!I2156</f>
        <v>251.64</v>
      </c>
      <c r="J2156" s="4">
        <f>Calcuations!Z2156</f>
        <v>251.64</v>
      </c>
      <c r="K2156" s="4">
        <f>Calcuations!AA2156</f>
        <v>251.64</v>
      </c>
      <c r="L2156" s="4">
        <f t="shared" si="70"/>
        <v>264.22199999999998</v>
      </c>
      <c r="M2156" s="4">
        <f t="shared" si="71"/>
        <v>264.22199999999998</v>
      </c>
    </row>
    <row r="2157" spans="1:13" ht="30">
      <c r="A2157" s="4" t="str">
        <f>Calcuations!A2157</f>
        <v>CFQ7TTC0P4WT</v>
      </c>
      <c r="B2157" s="4" t="str">
        <f>Calcuations!B2157</f>
        <v>000B</v>
      </c>
      <c r="C2157" s="7" t="str">
        <f>Calcuations!C2157</f>
        <v>Microsoft Cloud PKI (Education Faculty Pricing)</v>
      </c>
      <c r="D2157" s="4" t="str">
        <f>Calcuations!D2157</f>
        <v>P1Y</v>
      </c>
      <c r="E2157" s="4" t="str">
        <f>Calcuations!E2157</f>
        <v>Monthly</v>
      </c>
      <c r="F2157" s="4">
        <f>Calcuations!F2157</f>
        <v>419.28</v>
      </c>
      <c r="G2157" s="4">
        <f>Calcuations!G2157</f>
        <v>335.52</v>
      </c>
      <c r="H2157" s="12">
        <f>Calcuations!H2157</f>
        <v>0</v>
      </c>
      <c r="I2157" s="4">
        <f>Calcuations!I2157</f>
        <v>335.52</v>
      </c>
      <c r="J2157" s="4">
        <f>Calcuations!Z2157</f>
        <v>335.52</v>
      </c>
      <c r="K2157" s="4">
        <f>Calcuations!AA2157</f>
        <v>335.52</v>
      </c>
      <c r="L2157" s="4">
        <f t="shared" si="70"/>
        <v>352.29599999999999</v>
      </c>
      <c r="M2157" s="4">
        <f t="shared" si="71"/>
        <v>352.29599999999999</v>
      </c>
    </row>
    <row r="2158" spans="1:13" ht="30">
      <c r="A2158" s="4" t="str">
        <f>Calcuations!A2158</f>
        <v>CFQ7TTC0P4WT</v>
      </c>
      <c r="B2158" s="4">
        <f>Calcuations!B2158</f>
        <v>9</v>
      </c>
      <c r="C2158" s="7" t="str">
        <f>Calcuations!C2158</f>
        <v>Microsoft Cloud PKI (Education Student Pricing)</v>
      </c>
      <c r="D2158" s="4" t="str">
        <f>Calcuations!D2158</f>
        <v>P1M</v>
      </c>
      <c r="E2158" s="4" t="str">
        <f>Calcuations!E2158</f>
        <v>Monthly</v>
      </c>
      <c r="F2158" s="4">
        <f>Calcuations!F2158</f>
        <v>29.95</v>
      </c>
      <c r="G2158" s="4">
        <f>Calcuations!G2158</f>
        <v>23.96</v>
      </c>
      <c r="H2158" s="12">
        <f>Calcuations!H2158</f>
        <v>0</v>
      </c>
      <c r="I2158" s="4">
        <f>Calcuations!I2158</f>
        <v>23.96</v>
      </c>
      <c r="J2158" s="4">
        <f>Calcuations!Z2158</f>
        <v>23.96</v>
      </c>
      <c r="K2158" s="4">
        <f>Calcuations!AA2158</f>
        <v>23.96</v>
      </c>
      <c r="L2158" s="4">
        <f t="shared" si="70"/>
        <v>25.158000000000001</v>
      </c>
      <c r="M2158" s="4">
        <f t="shared" si="71"/>
        <v>25.158000000000001</v>
      </c>
    </row>
    <row r="2159" spans="1:13" ht="30">
      <c r="A2159" s="4" t="str">
        <f>Calcuations!A2159</f>
        <v>CFQ7TTC0P4WT</v>
      </c>
      <c r="B2159" s="4" t="str">
        <f>Calcuations!B2159</f>
        <v>000B</v>
      </c>
      <c r="C2159" s="7" t="str">
        <f>Calcuations!C2159</f>
        <v>Microsoft Cloud PKI (Education Faculty Pricing)</v>
      </c>
      <c r="D2159" s="4" t="str">
        <f>Calcuations!D2159</f>
        <v>P1M</v>
      </c>
      <c r="E2159" s="4" t="str">
        <f>Calcuations!E2159</f>
        <v>Monthly</v>
      </c>
      <c r="F2159" s="4">
        <f>Calcuations!F2159</f>
        <v>39.94</v>
      </c>
      <c r="G2159" s="4">
        <f>Calcuations!G2159</f>
        <v>31.95</v>
      </c>
      <c r="H2159" s="12">
        <f>Calcuations!H2159</f>
        <v>0</v>
      </c>
      <c r="I2159" s="4">
        <f>Calcuations!I2159</f>
        <v>31.95</v>
      </c>
      <c r="J2159" s="4">
        <f>Calcuations!Z2159</f>
        <v>31.95</v>
      </c>
      <c r="K2159" s="4">
        <f>Calcuations!AA2159</f>
        <v>31.95</v>
      </c>
      <c r="L2159" s="4">
        <f t="shared" si="70"/>
        <v>33.547499999999999</v>
      </c>
      <c r="M2159" s="4">
        <f t="shared" si="71"/>
        <v>33.547499999999999</v>
      </c>
    </row>
    <row r="2160" spans="1:13" ht="30">
      <c r="A2160" s="4" t="str">
        <f>Calcuations!A2160</f>
        <v>CFQ7TTC0P4WT</v>
      </c>
      <c r="B2160" s="4" t="str">
        <f>Calcuations!B2160</f>
        <v>000B</v>
      </c>
      <c r="C2160" s="7" t="str">
        <f>Calcuations!C2160</f>
        <v>Microsoft Cloud PKI (Education Faculty Pricing)</v>
      </c>
      <c r="D2160" s="4" t="str">
        <f>Calcuations!D2160</f>
        <v>P1Y</v>
      </c>
      <c r="E2160" s="4" t="str">
        <f>Calcuations!E2160</f>
        <v>Annual</v>
      </c>
      <c r="F2160" s="4">
        <f>Calcuations!F2160</f>
        <v>399.36</v>
      </c>
      <c r="G2160" s="4">
        <f>Calcuations!G2160</f>
        <v>319.49</v>
      </c>
      <c r="H2160" s="12">
        <f>Calcuations!H2160</f>
        <v>0</v>
      </c>
      <c r="I2160" s="4">
        <f>Calcuations!I2160</f>
        <v>319.49</v>
      </c>
      <c r="J2160" s="4">
        <f>Calcuations!Z2160</f>
        <v>319.49</v>
      </c>
      <c r="K2160" s="4">
        <f>Calcuations!AA2160</f>
        <v>319.49</v>
      </c>
      <c r="L2160" s="4">
        <f t="shared" si="70"/>
        <v>335.46449999999999</v>
      </c>
      <c r="M2160" s="4">
        <f t="shared" si="71"/>
        <v>335.46449999999999</v>
      </c>
    </row>
    <row r="2161" spans="1:13">
      <c r="A2161" s="4" t="str">
        <f>Calcuations!A2161</f>
        <v>CFQ7TTC0LH1F</v>
      </c>
      <c r="B2161" s="4">
        <f>Calcuations!B2161</f>
        <v>1</v>
      </c>
      <c r="C2161" s="7" t="str">
        <f>Calcuations!C2161</f>
        <v>Microsoft Copilot Studio User License</v>
      </c>
      <c r="D2161" s="4" t="str">
        <f>Calcuations!D2161</f>
        <v>P1Y</v>
      </c>
      <c r="E2161" s="4" t="str">
        <f>Calcuations!E2161</f>
        <v>Monthly</v>
      </c>
      <c r="F2161" s="4">
        <f>Calcuations!F2161</f>
        <v>0</v>
      </c>
      <c r="G2161" s="4">
        <f>Calcuations!G2161</f>
        <v>0</v>
      </c>
      <c r="H2161" s="12">
        <f>Calcuations!H2161</f>
        <v>0</v>
      </c>
      <c r="I2161" s="4">
        <f>Calcuations!I2161</f>
        <v>0</v>
      </c>
      <c r="J2161" s="4">
        <f>Calcuations!Z2161</f>
        <v>0</v>
      </c>
      <c r="K2161" s="4">
        <f>Calcuations!AA2161</f>
        <v>0</v>
      </c>
      <c r="L2161" s="4">
        <f t="shared" si="70"/>
        <v>0</v>
      </c>
      <c r="M2161" s="4">
        <f t="shared" si="71"/>
        <v>0</v>
      </c>
    </row>
    <row r="2162" spans="1:13" ht="30">
      <c r="A2162" s="4" t="str">
        <f>Calcuations!A2162</f>
        <v>CFQ7TTC0LH1F</v>
      </c>
      <c r="B2162" s="4" t="str">
        <f>Calcuations!B2162</f>
        <v>000T</v>
      </c>
      <c r="C2162" s="7" t="str">
        <f>Calcuations!C2162</f>
        <v>Power Virtual Agent User License (Non-Profit Pricing)</v>
      </c>
      <c r="D2162" s="4" t="str">
        <f>Calcuations!D2162</f>
        <v>P1M</v>
      </c>
      <c r="E2162" s="4" t="str">
        <f>Calcuations!E2162</f>
        <v>Monthly</v>
      </c>
      <c r="F2162" s="4">
        <f>Calcuations!F2162</f>
        <v>0</v>
      </c>
      <c r="G2162" s="4">
        <f>Calcuations!G2162</f>
        <v>0</v>
      </c>
      <c r="H2162" s="12">
        <f>Calcuations!H2162</f>
        <v>0</v>
      </c>
      <c r="I2162" s="4">
        <f>Calcuations!I2162</f>
        <v>0</v>
      </c>
      <c r="J2162" s="4">
        <f>Calcuations!Z2162</f>
        <v>0</v>
      </c>
      <c r="K2162" s="4">
        <f>Calcuations!AA2162</f>
        <v>0</v>
      </c>
      <c r="L2162" s="4">
        <f t="shared" si="70"/>
        <v>0</v>
      </c>
      <c r="M2162" s="4">
        <f t="shared" si="71"/>
        <v>0</v>
      </c>
    </row>
    <row r="2163" spans="1:13" ht="30">
      <c r="A2163" s="4" t="str">
        <f>Calcuations!A2163</f>
        <v>CFQ7TTC0LH1F</v>
      </c>
      <c r="B2163" s="4" t="str">
        <f>Calcuations!B2163</f>
        <v>000T</v>
      </c>
      <c r="C2163" s="7" t="str">
        <f>Calcuations!C2163</f>
        <v>Power Virtual Agent User License (Non-Profit Pricing)</v>
      </c>
      <c r="D2163" s="4" t="str">
        <f>Calcuations!D2163</f>
        <v>P1Y</v>
      </c>
      <c r="E2163" s="4" t="str">
        <f>Calcuations!E2163</f>
        <v>Annual</v>
      </c>
      <c r="F2163" s="4">
        <f>Calcuations!F2163</f>
        <v>0</v>
      </c>
      <c r="G2163" s="4">
        <f>Calcuations!G2163</f>
        <v>0</v>
      </c>
      <c r="H2163" s="12">
        <f>Calcuations!H2163</f>
        <v>0</v>
      </c>
      <c r="I2163" s="4">
        <f>Calcuations!I2163</f>
        <v>0</v>
      </c>
      <c r="J2163" s="4">
        <f>Calcuations!Z2163</f>
        <v>0</v>
      </c>
      <c r="K2163" s="4">
        <f>Calcuations!AA2163</f>
        <v>0</v>
      </c>
      <c r="L2163" s="4">
        <f t="shared" si="70"/>
        <v>0</v>
      </c>
      <c r="M2163" s="4">
        <f t="shared" si="71"/>
        <v>0</v>
      </c>
    </row>
    <row r="2164" spans="1:13">
      <c r="A2164" s="4" t="str">
        <f>Calcuations!A2164</f>
        <v>CFQ7TTC0LH1F</v>
      </c>
      <c r="B2164" s="4" t="str">
        <f>Calcuations!B2164</f>
        <v>000P</v>
      </c>
      <c r="C2164" s="7" t="str">
        <f>Calcuations!C2164</f>
        <v>Microsoft Copilot Studio</v>
      </c>
      <c r="D2164" s="4" t="str">
        <f>Calcuations!D2164</f>
        <v>P1M</v>
      </c>
      <c r="E2164" s="4" t="str">
        <f>Calcuations!E2164</f>
        <v>Monthly</v>
      </c>
      <c r="F2164" s="4">
        <f>Calcuations!F2164</f>
        <v>19968</v>
      </c>
      <c r="G2164" s="4">
        <f>Calcuations!G2164</f>
        <v>17971.2</v>
      </c>
      <c r="H2164" s="12">
        <f>Calcuations!H2164</f>
        <v>0</v>
      </c>
      <c r="I2164" s="4">
        <f>Calcuations!I2164</f>
        <v>17971.2</v>
      </c>
      <c r="J2164" s="4">
        <f>Calcuations!Z2164</f>
        <v>17971.2</v>
      </c>
      <c r="K2164" s="4">
        <f>Calcuations!AA2164</f>
        <v>17971.2</v>
      </c>
      <c r="L2164" s="4">
        <f t="shared" si="70"/>
        <v>18869.760000000002</v>
      </c>
      <c r="M2164" s="4">
        <f t="shared" si="71"/>
        <v>18869.760000000002</v>
      </c>
    </row>
    <row r="2165" spans="1:13">
      <c r="A2165" s="4" t="str">
        <f>Calcuations!A2165</f>
        <v>CFQ7TTC0LH1F</v>
      </c>
      <c r="B2165" s="4">
        <f>Calcuations!B2165</f>
        <v>11</v>
      </c>
      <c r="C2165" s="7" t="str">
        <f>Calcuations!C2165</f>
        <v>Copilot Studio Edu Sub (Messages)</v>
      </c>
      <c r="D2165" s="4" t="str">
        <f>Calcuations!D2165</f>
        <v>P1Y</v>
      </c>
      <c r="E2165" s="4" t="str">
        <f>Calcuations!E2165</f>
        <v>Annual</v>
      </c>
      <c r="F2165" s="4">
        <f>Calcuations!F2165</f>
        <v>109800</v>
      </c>
      <c r="G2165" s="4">
        <f>Calcuations!G2165</f>
        <v>98820</v>
      </c>
      <c r="H2165" s="12">
        <f>Calcuations!H2165</f>
        <v>0</v>
      </c>
      <c r="I2165" s="4">
        <f>Calcuations!I2165</f>
        <v>98820</v>
      </c>
      <c r="J2165" s="4">
        <f>Calcuations!Z2165</f>
        <v>98820</v>
      </c>
      <c r="K2165" s="4">
        <f>Calcuations!AA2165</f>
        <v>98820</v>
      </c>
      <c r="L2165" s="4">
        <f t="shared" si="70"/>
        <v>103761</v>
      </c>
      <c r="M2165" s="4">
        <f t="shared" si="71"/>
        <v>103761</v>
      </c>
    </row>
    <row r="2166" spans="1:13" ht="30">
      <c r="A2166" s="4" t="str">
        <f>Calcuations!A2166</f>
        <v>CFQ7TTC0LH1F</v>
      </c>
      <c r="B2166" s="4" t="str">
        <f>Calcuations!B2166</f>
        <v>000Z</v>
      </c>
      <c r="C2166" s="7" t="str">
        <f>Calcuations!C2166</f>
        <v>Power Virtual Agent User License (Education Faculty Pricing)</v>
      </c>
      <c r="D2166" s="4" t="str">
        <f>Calcuations!D2166</f>
        <v>P1Y</v>
      </c>
      <c r="E2166" s="4" t="str">
        <f>Calcuations!E2166</f>
        <v>Annual</v>
      </c>
      <c r="F2166" s="4">
        <f>Calcuations!F2166</f>
        <v>0</v>
      </c>
      <c r="G2166" s="4">
        <f>Calcuations!G2166</f>
        <v>0</v>
      </c>
      <c r="H2166" s="12">
        <f>Calcuations!H2166</f>
        <v>0</v>
      </c>
      <c r="I2166" s="4">
        <f>Calcuations!I2166</f>
        <v>0</v>
      </c>
      <c r="J2166" s="4">
        <f>Calcuations!Z2166</f>
        <v>0</v>
      </c>
      <c r="K2166" s="4">
        <f>Calcuations!AA2166</f>
        <v>0</v>
      </c>
      <c r="L2166" s="4">
        <f t="shared" si="70"/>
        <v>0</v>
      </c>
      <c r="M2166" s="4">
        <f t="shared" si="71"/>
        <v>0</v>
      </c>
    </row>
    <row r="2167" spans="1:13">
      <c r="A2167" s="4" t="str">
        <f>Calcuations!A2167</f>
        <v>CFQ7TTC0LH1F</v>
      </c>
      <c r="B2167" s="4">
        <f>Calcuations!B2167</f>
        <v>1</v>
      </c>
      <c r="C2167" s="7" t="str">
        <f>Calcuations!C2167</f>
        <v>Microsoft Copilot Studio User License</v>
      </c>
      <c r="D2167" s="4" t="str">
        <f>Calcuations!D2167</f>
        <v>P1Y</v>
      </c>
      <c r="E2167" s="4" t="str">
        <f>Calcuations!E2167</f>
        <v>Annual</v>
      </c>
      <c r="F2167" s="4">
        <f>Calcuations!F2167</f>
        <v>0</v>
      </c>
      <c r="G2167" s="4">
        <f>Calcuations!G2167</f>
        <v>0</v>
      </c>
      <c r="H2167" s="12">
        <f>Calcuations!H2167</f>
        <v>0</v>
      </c>
      <c r="I2167" s="4">
        <f>Calcuations!I2167</f>
        <v>0</v>
      </c>
      <c r="J2167" s="4">
        <f>Calcuations!Z2167</f>
        <v>0</v>
      </c>
      <c r="K2167" s="4">
        <f>Calcuations!AA2167</f>
        <v>0</v>
      </c>
      <c r="L2167" s="4">
        <f t="shared" si="70"/>
        <v>0</v>
      </c>
      <c r="M2167" s="4">
        <f t="shared" si="71"/>
        <v>0</v>
      </c>
    </row>
    <row r="2168" spans="1:13">
      <c r="A2168" s="4" t="str">
        <f>Calcuations!A2168</f>
        <v>CFQ7TTC0LH1F</v>
      </c>
      <c r="B2168" s="4">
        <f>Calcuations!B2168</f>
        <v>1</v>
      </c>
      <c r="C2168" s="7" t="str">
        <f>Calcuations!C2168</f>
        <v>Microsoft Copilot Studio User License</v>
      </c>
      <c r="D2168" s="4" t="str">
        <f>Calcuations!D2168</f>
        <v>P1M</v>
      </c>
      <c r="E2168" s="4" t="str">
        <f>Calcuations!E2168</f>
        <v>Monthly</v>
      </c>
      <c r="F2168" s="4">
        <f>Calcuations!F2168</f>
        <v>0</v>
      </c>
      <c r="G2168" s="4">
        <f>Calcuations!G2168</f>
        <v>0</v>
      </c>
      <c r="H2168" s="12">
        <f>Calcuations!H2168</f>
        <v>0</v>
      </c>
      <c r="I2168" s="4">
        <f>Calcuations!I2168</f>
        <v>0</v>
      </c>
      <c r="J2168" s="4">
        <f>Calcuations!Z2168</f>
        <v>0</v>
      </c>
      <c r="K2168" s="4">
        <f>Calcuations!AA2168</f>
        <v>0</v>
      </c>
      <c r="L2168" s="4">
        <f t="shared" si="70"/>
        <v>0</v>
      </c>
      <c r="M2168" s="4">
        <f t="shared" si="71"/>
        <v>0</v>
      </c>
    </row>
    <row r="2169" spans="1:13">
      <c r="A2169" s="4" t="str">
        <f>Calcuations!A2169</f>
        <v>CFQ7TTC0LH1F</v>
      </c>
      <c r="B2169" s="4" t="str">
        <f>Calcuations!B2169</f>
        <v>000P</v>
      </c>
      <c r="C2169" s="7" t="str">
        <f>Calcuations!C2169</f>
        <v>Microsoft Copilot Studio</v>
      </c>
      <c r="D2169" s="4" t="str">
        <f>Calcuations!D2169</f>
        <v>P1Y</v>
      </c>
      <c r="E2169" s="4" t="str">
        <f>Calcuations!E2169</f>
        <v>Monthly</v>
      </c>
      <c r="F2169" s="4">
        <f>Calcuations!F2169</f>
        <v>209664</v>
      </c>
      <c r="G2169" s="4">
        <f>Calcuations!G2169</f>
        <v>188697.60000000001</v>
      </c>
      <c r="H2169" s="12">
        <f>Calcuations!H2169</f>
        <v>0</v>
      </c>
      <c r="I2169" s="4">
        <f>Calcuations!I2169</f>
        <v>188697.60000000001</v>
      </c>
      <c r="J2169" s="4">
        <f>Calcuations!Z2169</f>
        <v>188697.60000000001</v>
      </c>
      <c r="K2169" s="4">
        <f>Calcuations!AA2169</f>
        <v>188697.60000000001</v>
      </c>
      <c r="L2169" s="4">
        <f t="shared" si="70"/>
        <v>198132.48000000001</v>
      </c>
      <c r="M2169" s="4">
        <f t="shared" si="71"/>
        <v>198132.48000000001</v>
      </c>
    </row>
    <row r="2170" spans="1:13" ht="30">
      <c r="A2170" s="4" t="str">
        <f>Calcuations!A2170</f>
        <v>CFQ7TTC0LH1F</v>
      </c>
      <c r="B2170" s="4" t="str">
        <f>Calcuations!B2170</f>
        <v>000Z</v>
      </c>
      <c r="C2170" s="7" t="str">
        <f>Calcuations!C2170</f>
        <v>Power Virtual Agent User License (Education Faculty Pricing)</v>
      </c>
      <c r="D2170" s="4" t="str">
        <f>Calcuations!D2170</f>
        <v>P1M</v>
      </c>
      <c r="E2170" s="4" t="str">
        <f>Calcuations!E2170</f>
        <v>Monthly</v>
      </c>
      <c r="F2170" s="4">
        <f>Calcuations!F2170</f>
        <v>0</v>
      </c>
      <c r="G2170" s="4">
        <f>Calcuations!G2170</f>
        <v>0</v>
      </c>
      <c r="H2170" s="12">
        <f>Calcuations!H2170</f>
        <v>0</v>
      </c>
      <c r="I2170" s="4">
        <f>Calcuations!I2170</f>
        <v>0</v>
      </c>
      <c r="J2170" s="4">
        <f>Calcuations!Z2170</f>
        <v>0</v>
      </c>
      <c r="K2170" s="4">
        <f>Calcuations!AA2170</f>
        <v>0</v>
      </c>
      <c r="L2170" s="4">
        <f t="shared" si="70"/>
        <v>0</v>
      </c>
      <c r="M2170" s="4">
        <f t="shared" si="71"/>
        <v>0</v>
      </c>
    </row>
    <row r="2171" spans="1:13">
      <c r="A2171" s="4" t="str">
        <f>Calcuations!A2171</f>
        <v>CFQ7TTC0LH1F</v>
      </c>
      <c r="B2171" s="4" t="str">
        <f>Calcuations!B2171</f>
        <v>000P</v>
      </c>
      <c r="C2171" s="7" t="str">
        <f>Calcuations!C2171</f>
        <v>Microsoft Copilot Studio</v>
      </c>
      <c r="D2171" s="4" t="str">
        <f>Calcuations!D2171</f>
        <v>P1Y</v>
      </c>
      <c r="E2171" s="4" t="str">
        <f>Calcuations!E2171</f>
        <v>Annual</v>
      </c>
      <c r="F2171" s="4">
        <f>Calcuations!F2171</f>
        <v>199680</v>
      </c>
      <c r="G2171" s="4">
        <f>Calcuations!G2171</f>
        <v>179712</v>
      </c>
      <c r="H2171" s="12">
        <f>Calcuations!H2171</f>
        <v>0</v>
      </c>
      <c r="I2171" s="4">
        <f>Calcuations!I2171</f>
        <v>179712</v>
      </c>
      <c r="J2171" s="4">
        <f>Calcuations!Z2171</f>
        <v>179712</v>
      </c>
      <c r="K2171" s="4">
        <f>Calcuations!AA2171</f>
        <v>179712</v>
      </c>
      <c r="L2171" s="4">
        <f t="shared" si="70"/>
        <v>188697.60000000001</v>
      </c>
      <c r="M2171" s="4">
        <f t="shared" si="71"/>
        <v>188697.60000000001</v>
      </c>
    </row>
    <row r="2172" spans="1:13" ht="30">
      <c r="A2172" s="4" t="str">
        <f>Calcuations!A2172</f>
        <v>CFQ7TTC0LH1F</v>
      </c>
      <c r="B2172" s="4" t="str">
        <f>Calcuations!B2172</f>
        <v>000T</v>
      </c>
      <c r="C2172" s="7" t="str">
        <f>Calcuations!C2172</f>
        <v>Power Virtual Agent User License (Non-Profit Pricing)</v>
      </c>
      <c r="D2172" s="4" t="str">
        <f>Calcuations!D2172</f>
        <v>P1Y</v>
      </c>
      <c r="E2172" s="4" t="str">
        <f>Calcuations!E2172</f>
        <v>Monthly</v>
      </c>
      <c r="F2172" s="4">
        <f>Calcuations!F2172</f>
        <v>0</v>
      </c>
      <c r="G2172" s="4">
        <f>Calcuations!G2172</f>
        <v>0</v>
      </c>
      <c r="H2172" s="12">
        <f>Calcuations!H2172</f>
        <v>0</v>
      </c>
      <c r="I2172" s="4">
        <f>Calcuations!I2172</f>
        <v>0</v>
      </c>
      <c r="J2172" s="4">
        <f>Calcuations!Z2172</f>
        <v>0</v>
      </c>
      <c r="K2172" s="4">
        <f>Calcuations!AA2172</f>
        <v>0</v>
      </c>
      <c r="L2172" s="4">
        <f t="shared" si="70"/>
        <v>0</v>
      </c>
      <c r="M2172" s="4">
        <f t="shared" si="71"/>
        <v>0</v>
      </c>
    </row>
    <row r="2173" spans="1:13" ht="30">
      <c r="A2173" s="4" t="str">
        <f>Calcuations!A2173</f>
        <v>CFQ7TTC0LH1F</v>
      </c>
      <c r="B2173" s="4" t="str">
        <f>Calcuations!B2173</f>
        <v>000Z</v>
      </c>
      <c r="C2173" s="7" t="str">
        <f>Calcuations!C2173</f>
        <v>Power Virtual Agent User License (Education Faculty Pricing)</v>
      </c>
      <c r="D2173" s="4" t="str">
        <f>Calcuations!D2173</f>
        <v>P1Y</v>
      </c>
      <c r="E2173" s="4" t="str">
        <f>Calcuations!E2173</f>
        <v>Monthly</v>
      </c>
      <c r="F2173" s="4">
        <f>Calcuations!F2173</f>
        <v>0</v>
      </c>
      <c r="G2173" s="4">
        <f>Calcuations!G2173</f>
        <v>0</v>
      </c>
      <c r="H2173" s="12">
        <f>Calcuations!H2173</f>
        <v>0</v>
      </c>
      <c r="I2173" s="4">
        <f>Calcuations!I2173</f>
        <v>0</v>
      </c>
      <c r="J2173" s="4">
        <f>Calcuations!Z2173</f>
        <v>0</v>
      </c>
      <c r="K2173" s="4">
        <f>Calcuations!AA2173</f>
        <v>0</v>
      </c>
      <c r="L2173" s="4">
        <f t="shared" si="70"/>
        <v>0</v>
      </c>
      <c r="M2173" s="4">
        <f t="shared" si="71"/>
        <v>0</v>
      </c>
    </row>
    <row r="2174" spans="1:13">
      <c r="A2174" s="4" t="str">
        <f>Calcuations!A2174</f>
        <v>CFQ7TTC0LH1F</v>
      </c>
      <c r="B2174" s="4">
        <f>Calcuations!B2174</f>
        <v>11</v>
      </c>
      <c r="C2174" s="7" t="str">
        <f>Calcuations!C2174</f>
        <v>Copilot Studio Edu Sub (Messages)</v>
      </c>
      <c r="D2174" s="4" t="str">
        <f>Calcuations!D2174</f>
        <v>P1Y</v>
      </c>
      <c r="E2174" s="4" t="str">
        <f>Calcuations!E2174</f>
        <v>Monthly</v>
      </c>
      <c r="F2174" s="4">
        <f>Calcuations!F2174</f>
        <v>115290</v>
      </c>
      <c r="G2174" s="4">
        <f>Calcuations!G2174</f>
        <v>103761</v>
      </c>
      <c r="H2174" s="12">
        <f>Calcuations!H2174</f>
        <v>0</v>
      </c>
      <c r="I2174" s="4">
        <f>Calcuations!I2174</f>
        <v>103761</v>
      </c>
      <c r="J2174" s="4">
        <f>Calcuations!Z2174</f>
        <v>103761</v>
      </c>
      <c r="K2174" s="4">
        <f>Calcuations!AA2174</f>
        <v>103761</v>
      </c>
      <c r="L2174" s="4">
        <f t="shared" si="70"/>
        <v>108949.05</v>
      </c>
      <c r="M2174" s="4">
        <f t="shared" si="71"/>
        <v>108949.05</v>
      </c>
    </row>
    <row r="2175" spans="1:13" ht="30">
      <c r="A2175" s="4" t="str">
        <f>Calcuations!A2175</f>
        <v>CFQ7TTC0HX56</v>
      </c>
      <c r="B2175" s="4">
        <f>Calcuations!B2175</f>
        <v>3</v>
      </c>
      <c r="C2175" s="7" t="str">
        <f>Calcuations!C2175</f>
        <v>Microsoft Defender for Business (Non-Profit Pricing)</v>
      </c>
      <c r="D2175" s="4" t="str">
        <f>Calcuations!D2175</f>
        <v>P1Y</v>
      </c>
      <c r="E2175" s="4" t="str">
        <f>Calcuations!E2175</f>
        <v>Annual</v>
      </c>
      <c r="F2175" s="4">
        <f>Calcuations!F2175</f>
        <v>1197.5999999999999</v>
      </c>
      <c r="G2175" s="4">
        <f>Calcuations!G2175</f>
        <v>1077.8399999999999</v>
      </c>
      <c r="H2175" s="12">
        <f>Calcuations!H2175</f>
        <v>0</v>
      </c>
      <c r="I2175" s="4">
        <f>Calcuations!I2175</f>
        <v>1077.8399999999999</v>
      </c>
      <c r="J2175" s="4">
        <f>Calcuations!Z2175</f>
        <v>1077.8399999999999</v>
      </c>
      <c r="K2175" s="4">
        <f>Calcuations!AA2175</f>
        <v>1077.8399999999999</v>
      </c>
      <c r="L2175" s="4">
        <f t="shared" si="70"/>
        <v>1131.732</v>
      </c>
      <c r="M2175" s="4">
        <f t="shared" si="71"/>
        <v>1131.732</v>
      </c>
    </row>
    <row r="2176" spans="1:13" ht="30">
      <c r="A2176" s="4" t="str">
        <f>Calcuations!A2176</f>
        <v>CFQ7TTC0HX56</v>
      </c>
      <c r="B2176" s="4">
        <f>Calcuations!B2176</f>
        <v>3</v>
      </c>
      <c r="C2176" s="7" t="str">
        <f>Calcuations!C2176</f>
        <v>Microsoft Defender for Business (Non-Profit Pricing)</v>
      </c>
      <c r="D2176" s="4" t="str">
        <f>Calcuations!D2176</f>
        <v>P1Y</v>
      </c>
      <c r="E2176" s="4" t="str">
        <f>Calcuations!E2176</f>
        <v>Monthly</v>
      </c>
      <c r="F2176" s="4">
        <f>Calcuations!F2176</f>
        <v>1257.48</v>
      </c>
      <c r="G2176" s="4">
        <f>Calcuations!G2176</f>
        <v>1131.72</v>
      </c>
      <c r="H2176" s="12">
        <f>Calcuations!H2176</f>
        <v>0</v>
      </c>
      <c r="I2176" s="4">
        <f>Calcuations!I2176</f>
        <v>1131.72</v>
      </c>
      <c r="J2176" s="4">
        <f>Calcuations!Z2176</f>
        <v>1131.72</v>
      </c>
      <c r="K2176" s="4">
        <f>Calcuations!AA2176</f>
        <v>1131.72</v>
      </c>
      <c r="L2176" s="4">
        <f t="shared" si="70"/>
        <v>1188.306</v>
      </c>
      <c r="M2176" s="4">
        <f t="shared" si="71"/>
        <v>1188.306</v>
      </c>
    </row>
    <row r="2177" spans="1:13" ht="30">
      <c r="A2177" s="4" t="str">
        <f>Calcuations!A2177</f>
        <v>CFQ7TTC0HX56</v>
      </c>
      <c r="B2177" s="4">
        <f>Calcuations!B2177</f>
        <v>3</v>
      </c>
      <c r="C2177" s="7" t="str">
        <f>Calcuations!C2177</f>
        <v>Microsoft Defender for Business (Non-Profit Pricing)</v>
      </c>
      <c r="D2177" s="4" t="str">
        <f>Calcuations!D2177</f>
        <v>P1M</v>
      </c>
      <c r="E2177" s="4" t="str">
        <f>Calcuations!E2177</f>
        <v>Monthly</v>
      </c>
      <c r="F2177" s="4">
        <f>Calcuations!F2177</f>
        <v>119.76</v>
      </c>
      <c r="G2177" s="4">
        <f>Calcuations!G2177</f>
        <v>107.78</v>
      </c>
      <c r="H2177" s="12">
        <f>Calcuations!H2177</f>
        <v>0</v>
      </c>
      <c r="I2177" s="4">
        <f>Calcuations!I2177</f>
        <v>107.78</v>
      </c>
      <c r="J2177" s="4">
        <f>Calcuations!Z2177</f>
        <v>107.78</v>
      </c>
      <c r="K2177" s="4">
        <f>Calcuations!AA2177</f>
        <v>107.78</v>
      </c>
      <c r="L2177" s="4">
        <f t="shared" si="70"/>
        <v>113.169</v>
      </c>
      <c r="M2177" s="4">
        <f t="shared" si="71"/>
        <v>113.169</v>
      </c>
    </row>
    <row r="2178" spans="1:13">
      <c r="A2178" s="4" t="str">
        <f>Calcuations!A2178</f>
        <v>CFQ7TTC0HX56</v>
      </c>
      <c r="B2178" s="4">
        <f>Calcuations!B2178</f>
        <v>2</v>
      </c>
      <c r="C2178" s="7" t="str">
        <f>Calcuations!C2178</f>
        <v>Microsoft Defender for Business</v>
      </c>
      <c r="D2178" s="4" t="str">
        <f>Calcuations!D2178</f>
        <v>P1Y</v>
      </c>
      <c r="E2178" s="4" t="str">
        <f>Calcuations!E2178</f>
        <v>Monthly</v>
      </c>
      <c r="F2178" s="4">
        <f>Calcuations!F2178</f>
        <v>3150</v>
      </c>
      <c r="G2178" s="4">
        <f>Calcuations!G2178</f>
        <v>2520</v>
      </c>
      <c r="H2178" s="12">
        <f>Calcuations!H2178</f>
        <v>0</v>
      </c>
      <c r="I2178" s="4">
        <f>Calcuations!I2178</f>
        <v>2520</v>
      </c>
      <c r="J2178" s="4">
        <f>Calcuations!Z2178</f>
        <v>2520</v>
      </c>
      <c r="K2178" s="4">
        <f>Calcuations!AA2178</f>
        <v>2520</v>
      </c>
      <c r="L2178" s="4">
        <f t="shared" si="70"/>
        <v>2646</v>
      </c>
      <c r="M2178" s="4">
        <f t="shared" si="71"/>
        <v>2646</v>
      </c>
    </row>
    <row r="2179" spans="1:13">
      <c r="A2179" s="4" t="str">
        <f>Calcuations!A2179</f>
        <v>CFQ7TTC0HX56</v>
      </c>
      <c r="B2179" s="4">
        <f>Calcuations!B2179</f>
        <v>2</v>
      </c>
      <c r="C2179" s="7" t="str">
        <f>Calcuations!C2179</f>
        <v>Microsoft Defender for Business</v>
      </c>
      <c r="D2179" s="4" t="str">
        <f>Calcuations!D2179</f>
        <v>P1Y</v>
      </c>
      <c r="E2179" s="4" t="str">
        <f>Calcuations!E2179</f>
        <v>Annual</v>
      </c>
      <c r="F2179" s="4">
        <f>Calcuations!F2179</f>
        <v>3000</v>
      </c>
      <c r="G2179" s="4">
        <f>Calcuations!G2179</f>
        <v>2400</v>
      </c>
      <c r="H2179" s="12">
        <f>Calcuations!H2179</f>
        <v>0</v>
      </c>
      <c r="I2179" s="4">
        <f>Calcuations!I2179</f>
        <v>2400</v>
      </c>
      <c r="J2179" s="4">
        <f>Calcuations!Z2179</f>
        <v>2400</v>
      </c>
      <c r="K2179" s="4">
        <f>Calcuations!AA2179</f>
        <v>2400</v>
      </c>
      <c r="L2179" s="4">
        <f t="shared" si="70"/>
        <v>2520</v>
      </c>
      <c r="M2179" s="4">
        <f t="shared" si="71"/>
        <v>2520</v>
      </c>
    </row>
    <row r="2180" spans="1:13">
      <c r="A2180" s="4" t="str">
        <f>Calcuations!A2180</f>
        <v>CFQ7TTC0HX56</v>
      </c>
      <c r="B2180" s="4">
        <f>Calcuations!B2180</f>
        <v>2</v>
      </c>
      <c r="C2180" s="7" t="str">
        <f>Calcuations!C2180</f>
        <v>Microsoft Defender for Business</v>
      </c>
      <c r="D2180" s="4" t="str">
        <f>Calcuations!D2180</f>
        <v>P1M</v>
      </c>
      <c r="E2180" s="4" t="str">
        <f>Calcuations!E2180</f>
        <v>Monthly</v>
      </c>
      <c r="F2180" s="4">
        <f>Calcuations!F2180</f>
        <v>300</v>
      </c>
      <c r="G2180" s="4">
        <f>Calcuations!G2180</f>
        <v>240</v>
      </c>
      <c r="H2180" s="12">
        <f>Calcuations!H2180</f>
        <v>0</v>
      </c>
      <c r="I2180" s="4">
        <f>Calcuations!I2180</f>
        <v>240</v>
      </c>
      <c r="J2180" s="4">
        <f>Calcuations!Z2180</f>
        <v>240</v>
      </c>
      <c r="K2180" s="4">
        <f>Calcuations!AA2180</f>
        <v>240</v>
      </c>
      <c r="L2180" s="4">
        <f t="shared" si="70"/>
        <v>252</v>
      </c>
      <c r="M2180" s="4">
        <f t="shared" si="71"/>
        <v>252</v>
      </c>
    </row>
    <row r="2181" spans="1:13">
      <c r="A2181" s="4" t="str">
        <f>Calcuations!A2181</f>
        <v>CFQ7TTC0QKW2</v>
      </c>
      <c r="B2181" s="4">
        <f>Calcuations!B2181</f>
        <v>5</v>
      </c>
      <c r="C2181" s="7" t="str">
        <f>Calcuations!C2181</f>
        <v>Microsoft Defender for Business servers</v>
      </c>
      <c r="D2181" s="4" t="str">
        <f>Calcuations!D2181</f>
        <v>P3Y</v>
      </c>
      <c r="E2181" s="4" t="str">
        <f>Calcuations!E2181</f>
        <v>Annual</v>
      </c>
      <c r="F2181" s="4">
        <f>Calcuations!F2181</f>
        <v>9000</v>
      </c>
      <c r="G2181" s="4">
        <f>Calcuations!G2181</f>
        <v>7200</v>
      </c>
      <c r="H2181" s="12">
        <f>Calcuations!H2181</f>
        <v>0</v>
      </c>
      <c r="I2181" s="4">
        <f>Calcuations!I2181</f>
        <v>7200</v>
      </c>
      <c r="J2181" s="4">
        <f>Calcuations!Z2181</f>
        <v>7200</v>
      </c>
      <c r="K2181" s="4">
        <f>Calcuations!AA2181</f>
        <v>7200</v>
      </c>
      <c r="L2181" s="4">
        <f t="shared" si="70"/>
        <v>7560</v>
      </c>
      <c r="M2181" s="4">
        <f t="shared" si="71"/>
        <v>7560</v>
      </c>
    </row>
    <row r="2182" spans="1:13" ht="30">
      <c r="A2182" s="4" t="str">
        <f>Calcuations!A2182</f>
        <v>CFQ7TTC0QKW2</v>
      </c>
      <c r="B2182" s="4">
        <f>Calcuations!B2182</f>
        <v>7</v>
      </c>
      <c r="C2182" s="7" t="str">
        <f>Calcuations!C2182</f>
        <v>Microsoft Defender for Business servers (Non-Profit Pricing)</v>
      </c>
      <c r="D2182" s="4" t="str">
        <f>Calcuations!D2182</f>
        <v>P1Y</v>
      </c>
      <c r="E2182" s="4" t="str">
        <f>Calcuations!E2182</f>
        <v>Annual</v>
      </c>
      <c r="F2182" s="4">
        <f>Calcuations!F2182</f>
        <v>1197.5999999999999</v>
      </c>
      <c r="G2182" s="4">
        <f>Calcuations!G2182</f>
        <v>1077.8399999999999</v>
      </c>
      <c r="H2182" s="12">
        <f>Calcuations!H2182</f>
        <v>0</v>
      </c>
      <c r="I2182" s="4">
        <f>Calcuations!I2182</f>
        <v>1077.8399999999999</v>
      </c>
      <c r="J2182" s="4">
        <f>Calcuations!Z2182</f>
        <v>1077.8399999999999</v>
      </c>
      <c r="K2182" s="4">
        <f>Calcuations!AA2182</f>
        <v>1077.8399999999999</v>
      </c>
      <c r="L2182" s="4">
        <f t="shared" si="70"/>
        <v>1131.732</v>
      </c>
      <c r="M2182" s="4">
        <f t="shared" si="71"/>
        <v>1131.732</v>
      </c>
    </row>
    <row r="2183" spans="1:13">
      <c r="A2183" s="4" t="str">
        <f>Calcuations!A2183</f>
        <v>CFQ7TTC0QKW2</v>
      </c>
      <c r="B2183" s="4">
        <f>Calcuations!B2183</f>
        <v>6</v>
      </c>
      <c r="C2183" s="7" t="str">
        <f>Calcuations!C2183</f>
        <v>Microsoft Defender for Business servers</v>
      </c>
      <c r="D2183" s="4" t="str">
        <f>Calcuations!D2183</f>
        <v>P1M</v>
      </c>
      <c r="E2183" s="4" t="str">
        <f>Calcuations!E2183</f>
        <v>None</v>
      </c>
      <c r="F2183" s="4">
        <f>Calcuations!F2183</f>
        <v>0</v>
      </c>
      <c r="G2183" s="4">
        <f>Calcuations!G2183</f>
        <v>0</v>
      </c>
      <c r="H2183" s="12">
        <f>Calcuations!H2183</f>
        <v>0</v>
      </c>
      <c r="I2183" s="4">
        <f>Calcuations!I2183</f>
        <v>0</v>
      </c>
      <c r="J2183" s="4">
        <f>Calcuations!Z2183</f>
        <v>0</v>
      </c>
      <c r="K2183" s="4">
        <f>Calcuations!AA2183</f>
        <v>0</v>
      </c>
      <c r="L2183" s="4">
        <f t="shared" si="70"/>
        <v>0</v>
      </c>
      <c r="M2183" s="4">
        <f t="shared" si="71"/>
        <v>0</v>
      </c>
    </row>
    <row r="2184" spans="1:13">
      <c r="A2184" s="4" t="str">
        <f>Calcuations!A2184</f>
        <v>CFQ7TTC0QKW2</v>
      </c>
      <c r="B2184" s="4">
        <f>Calcuations!B2184</f>
        <v>5</v>
      </c>
      <c r="C2184" s="7" t="str">
        <f>Calcuations!C2184</f>
        <v>Microsoft Defender for Business servers</v>
      </c>
      <c r="D2184" s="4" t="str">
        <f>Calcuations!D2184</f>
        <v>P1Y</v>
      </c>
      <c r="E2184" s="4" t="str">
        <f>Calcuations!E2184</f>
        <v>Monthly</v>
      </c>
      <c r="F2184" s="4">
        <f>Calcuations!F2184</f>
        <v>3150</v>
      </c>
      <c r="G2184" s="4">
        <f>Calcuations!G2184</f>
        <v>2520</v>
      </c>
      <c r="H2184" s="12">
        <f>Calcuations!H2184</f>
        <v>0</v>
      </c>
      <c r="I2184" s="4">
        <f>Calcuations!I2184</f>
        <v>2520</v>
      </c>
      <c r="J2184" s="4">
        <f>Calcuations!Z2184</f>
        <v>2520</v>
      </c>
      <c r="K2184" s="4">
        <f>Calcuations!AA2184</f>
        <v>2520</v>
      </c>
      <c r="L2184" s="4">
        <f t="shared" si="70"/>
        <v>2646</v>
      </c>
      <c r="M2184" s="4">
        <f t="shared" si="71"/>
        <v>2646</v>
      </c>
    </row>
    <row r="2185" spans="1:13" ht="30">
      <c r="A2185" s="4" t="str">
        <f>Calcuations!A2185</f>
        <v>CFQ7TTC0QKW2</v>
      </c>
      <c r="B2185" s="4">
        <f>Calcuations!B2185</f>
        <v>7</v>
      </c>
      <c r="C2185" s="7" t="str">
        <f>Calcuations!C2185</f>
        <v>Microsoft Defender for Business servers (Non-Profit Pricing)</v>
      </c>
      <c r="D2185" s="4" t="str">
        <f>Calcuations!D2185</f>
        <v>P1M</v>
      </c>
      <c r="E2185" s="4" t="str">
        <f>Calcuations!E2185</f>
        <v>Monthly</v>
      </c>
      <c r="F2185" s="4">
        <f>Calcuations!F2185</f>
        <v>119.76</v>
      </c>
      <c r="G2185" s="4">
        <f>Calcuations!G2185</f>
        <v>107.78</v>
      </c>
      <c r="H2185" s="12">
        <f>Calcuations!H2185</f>
        <v>0</v>
      </c>
      <c r="I2185" s="4">
        <f>Calcuations!I2185</f>
        <v>107.78</v>
      </c>
      <c r="J2185" s="4">
        <f>Calcuations!Z2185</f>
        <v>107.78</v>
      </c>
      <c r="K2185" s="4">
        <f>Calcuations!AA2185</f>
        <v>107.78</v>
      </c>
      <c r="L2185" s="4">
        <f t="shared" si="70"/>
        <v>113.169</v>
      </c>
      <c r="M2185" s="4">
        <f t="shared" si="71"/>
        <v>113.169</v>
      </c>
    </row>
    <row r="2186" spans="1:13">
      <c r="A2186" s="4" t="str">
        <f>Calcuations!A2186</f>
        <v>CFQ7TTC0QKW2</v>
      </c>
      <c r="B2186" s="4">
        <f>Calcuations!B2186</f>
        <v>5</v>
      </c>
      <c r="C2186" s="7" t="str">
        <f>Calcuations!C2186</f>
        <v>Microsoft Defender for Business servers</v>
      </c>
      <c r="D2186" s="4" t="str">
        <f>Calcuations!D2186</f>
        <v>P3Y</v>
      </c>
      <c r="E2186" s="4" t="str">
        <f>Calcuations!E2186</f>
        <v>Triennial</v>
      </c>
      <c r="F2186" s="4">
        <f>Calcuations!F2186</f>
        <v>9000</v>
      </c>
      <c r="G2186" s="4">
        <f>Calcuations!G2186</f>
        <v>7200</v>
      </c>
      <c r="H2186" s="12">
        <f>Calcuations!H2186</f>
        <v>0</v>
      </c>
      <c r="I2186" s="4">
        <f>Calcuations!I2186</f>
        <v>7200</v>
      </c>
      <c r="J2186" s="4">
        <f>Calcuations!Z2186</f>
        <v>7200</v>
      </c>
      <c r="K2186" s="4">
        <f>Calcuations!AA2186</f>
        <v>7200</v>
      </c>
      <c r="L2186" s="4">
        <f t="shared" si="70"/>
        <v>7560</v>
      </c>
      <c r="M2186" s="4">
        <f t="shared" si="71"/>
        <v>7560</v>
      </c>
    </row>
    <row r="2187" spans="1:13" ht="30">
      <c r="A2187" s="4" t="str">
        <f>Calcuations!A2187</f>
        <v>CFQ7TTC0QKW2</v>
      </c>
      <c r="B2187" s="4">
        <f>Calcuations!B2187</f>
        <v>7</v>
      </c>
      <c r="C2187" s="7" t="str">
        <f>Calcuations!C2187</f>
        <v>Microsoft Defender for Business servers (Non-Profit Pricing)</v>
      </c>
      <c r="D2187" s="4" t="str">
        <f>Calcuations!D2187</f>
        <v>P1Y</v>
      </c>
      <c r="E2187" s="4" t="str">
        <f>Calcuations!E2187</f>
        <v>Monthly</v>
      </c>
      <c r="F2187" s="4">
        <f>Calcuations!F2187</f>
        <v>1257.48</v>
      </c>
      <c r="G2187" s="4">
        <f>Calcuations!G2187</f>
        <v>1131.72</v>
      </c>
      <c r="H2187" s="12">
        <f>Calcuations!H2187</f>
        <v>0</v>
      </c>
      <c r="I2187" s="4">
        <f>Calcuations!I2187</f>
        <v>1131.72</v>
      </c>
      <c r="J2187" s="4">
        <f>Calcuations!Z2187</f>
        <v>1131.72</v>
      </c>
      <c r="K2187" s="4">
        <f>Calcuations!AA2187</f>
        <v>1131.72</v>
      </c>
      <c r="L2187" s="4">
        <f t="shared" si="70"/>
        <v>1188.306</v>
      </c>
      <c r="M2187" s="4">
        <f t="shared" si="71"/>
        <v>1188.306</v>
      </c>
    </row>
    <row r="2188" spans="1:13">
      <c r="A2188" s="4" t="str">
        <f>Calcuations!A2188</f>
        <v>CFQ7TTC0QKW2</v>
      </c>
      <c r="B2188" s="4">
        <f>Calcuations!B2188</f>
        <v>5</v>
      </c>
      <c r="C2188" s="7" t="str">
        <f>Calcuations!C2188</f>
        <v>Microsoft Defender for Business servers</v>
      </c>
      <c r="D2188" s="4" t="str">
        <f>Calcuations!D2188</f>
        <v>P1M</v>
      </c>
      <c r="E2188" s="4" t="str">
        <f>Calcuations!E2188</f>
        <v>Monthly</v>
      </c>
      <c r="F2188" s="4">
        <f>Calcuations!F2188</f>
        <v>300</v>
      </c>
      <c r="G2188" s="4">
        <f>Calcuations!G2188</f>
        <v>240</v>
      </c>
      <c r="H2188" s="12">
        <f>Calcuations!H2188</f>
        <v>0</v>
      </c>
      <c r="I2188" s="4">
        <f>Calcuations!I2188</f>
        <v>240</v>
      </c>
      <c r="J2188" s="4">
        <f>Calcuations!Z2188</f>
        <v>240</v>
      </c>
      <c r="K2188" s="4">
        <f>Calcuations!AA2188</f>
        <v>240</v>
      </c>
      <c r="L2188" s="4">
        <f t="shared" si="70"/>
        <v>252</v>
      </c>
      <c r="M2188" s="4">
        <f t="shared" si="71"/>
        <v>252</v>
      </c>
    </row>
    <row r="2189" spans="1:13">
      <c r="A2189" s="4" t="str">
        <f>Calcuations!A2189</f>
        <v>CFQ7TTC0QKW2</v>
      </c>
      <c r="B2189" s="4">
        <f>Calcuations!B2189</f>
        <v>5</v>
      </c>
      <c r="C2189" s="7" t="str">
        <f>Calcuations!C2189</f>
        <v>Microsoft Defender for Business servers</v>
      </c>
      <c r="D2189" s="4" t="str">
        <f>Calcuations!D2189</f>
        <v>P1Y</v>
      </c>
      <c r="E2189" s="4" t="str">
        <f>Calcuations!E2189</f>
        <v>Annual</v>
      </c>
      <c r="F2189" s="4">
        <f>Calcuations!F2189</f>
        <v>3000</v>
      </c>
      <c r="G2189" s="4">
        <f>Calcuations!G2189</f>
        <v>2400</v>
      </c>
      <c r="H2189" s="12">
        <f>Calcuations!H2189</f>
        <v>0</v>
      </c>
      <c r="I2189" s="4">
        <f>Calcuations!I2189</f>
        <v>2400</v>
      </c>
      <c r="J2189" s="4">
        <f>Calcuations!Z2189</f>
        <v>2400</v>
      </c>
      <c r="K2189" s="4">
        <f>Calcuations!AA2189</f>
        <v>2400</v>
      </c>
      <c r="L2189" s="4">
        <f t="shared" si="70"/>
        <v>2520</v>
      </c>
      <c r="M2189" s="4">
        <f t="shared" si="71"/>
        <v>2520</v>
      </c>
    </row>
    <row r="2190" spans="1:13" ht="30">
      <c r="A2190" s="4" t="str">
        <f>Calcuations!A2190</f>
        <v>CFQ7TTC0LHRR</v>
      </c>
      <c r="B2190" s="4" t="str">
        <f>Calcuations!B2190</f>
        <v>000R</v>
      </c>
      <c r="C2190" s="7" t="str">
        <f>Calcuations!C2190</f>
        <v>Microsoft Defender for Cloud Apps (Non-Profit Pricing)</v>
      </c>
      <c r="D2190" s="4" t="str">
        <f>Calcuations!D2190</f>
        <v>P1Y</v>
      </c>
      <c r="E2190" s="4" t="str">
        <f>Calcuations!E2190</f>
        <v>Monthly</v>
      </c>
      <c r="F2190" s="4">
        <f>Calcuations!F2190</f>
        <v>917.28</v>
      </c>
      <c r="G2190" s="4">
        <f>Calcuations!G2190</f>
        <v>825.6</v>
      </c>
      <c r="H2190" s="12">
        <f>Calcuations!H2190</f>
        <v>0</v>
      </c>
      <c r="I2190" s="4">
        <f>Calcuations!I2190</f>
        <v>825.6</v>
      </c>
      <c r="J2190" s="4">
        <f>Calcuations!Z2190</f>
        <v>825.6</v>
      </c>
      <c r="K2190" s="4">
        <f>Calcuations!AA2190</f>
        <v>825.6</v>
      </c>
      <c r="L2190" s="4">
        <f t="shared" si="70"/>
        <v>866.88</v>
      </c>
      <c r="M2190" s="4">
        <f t="shared" si="71"/>
        <v>866.88</v>
      </c>
    </row>
    <row r="2191" spans="1:13" ht="30">
      <c r="A2191" s="4" t="str">
        <f>Calcuations!A2191</f>
        <v>CFQ7TTC0LHRR</v>
      </c>
      <c r="B2191" s="4" t="str">
        <f>Calcuations!B2191</f>
        <v>000S</v>
      </c>
      <c r="C2191" s="7" t="str">
        <f>Calcuations!C2191</f>
        <v>Microsoft Defender for Cloud Apps (Education Student Pricing)</v>
      </c>
      <c r="D2191" s="4" t="str">
        <f>Calcuations!D2191</f>
        <v>P1Y</v>
      </c>
      <c r="E2191" s="4" t="str">
        <f>Calcuations!E2191</f>
        <v>Monthly</v>
      </c>
      <c r="F2191" s="4">
        <f>Calcuations!F2191</f>
        <v>733.8</v>
      </c>
      <c r="G2191" s="4">
        <f>Calcuations!G2191</f>
        <v>587.04</v>
      </c>
      <c r="H2191" s="12">
        <f>Calcuations!H2191</f>
        <v>0</v>
      </c>
      <c r="I2191" s="4">
        <f>Calcuations!I2191</f>
        <v>587.04</v>
      </c>
      <c r="J2191" s="4">
        <f>Calcuations!Z2191</f>
        <v>587.04</v>
      </c>
      <c r="K2191" s="4">
        <f>Calcuations!AA2191</f>
        <v>587.04</v>
      </c>
      <c r="L2191" s="4">
        <f t="shared" si="70"/>
        <v>616.39199999999994</v>
      </c>
      <c r="M2191" s="4">
        <f t="shared" si="71"/>
        <v>616.39199999999994</v>
      </c>
    </row>
    <row r="2192" spans="1:13" ht="30">
      <c r="A2192" s="4" t="str">
        <f>Calcuations!A2192</f>
        <v>CFQ7TTC0LHRR</v>
      </c>
      <c r="B2192" s="4" t="str">
        <f>Calcuations!B2192</f>
        <v>000Q</v>
      </c>
      <c r="C2192" s="7" t="str">
        <f>Calcuations!C2192</f>
        <v>Microsoft Defender for Cloud Apps (Education Faculty Pricing)</v>
      </c>
      <c r="D2192" s="4" t="str">
        <f>Calcuations!D2192</f>
        <v>P1M</v>
      </c>
      <c r="E2192" s="4" t="str">
        <f>Calcuations!E2192</f>
        <v>Monthly</v>
      </c>
      <c r="F2192" s="4">
        <f>Calcuations!F2192</f>
        <v>69.89</v>
      </c>
      <c r="G2192" s="4">
        <f>Calcuations!G2192</f>
        <v>55.91</v>
      </c>
      <c r="H2192" s="12">
        <f>Calcuations!H2192</f>
        <v>0</v>
      </c>
      <c r="I2192" s="4">
        <f>Calcuations!I2192</f>
        <v>55.91</v>
      </c>
      <c r="J2192" s="4">
        <f>Calcuations!Z2192</f>
        <v>55.91</v>
      </c>
      <c r="K2192" s="4">
        <f>Calcuations!AA2192</f>
        <v>55.91</v>
      </c>
      <c r="L2192" s="4">
        <f t="shared" si="70"/>
        <v>58.705499999999994</v>
      </c>
      <c r="M2192" s="4">
        <f t="shared" si="71"/>
        <v>58.705499999999994</v>
      </c>
    </row>
    <row r="2193" spans="1:13">
      <c r="A2193" s="4" t="str">
        <f>Calcuations!A2193</f>
        <v>CFQ7TTC0LHRR</v>
      </c>
      <c r="B2193" s="4" t="str">
        <f>Calcuations!B2193</f>
        <v>000P</v>
      </c>
      <c r="C2193" s="7" t="str">
        <f>Calcuations!C2193</f>
        <v>Microsoft Defender for Cloud Apps F1</v>
      </c>
      <c r="D2193" s="4" t="str">
        <f>Calcuations!D2193</f>
        <v>P1Y</v>
      </c>
      <c r="E2193" s="4" t="str">
        <f>Calcuations!E2193</f>
        <v>Monthly</v>
      </c>
      <c r="F2193" s="4">
        <f>Calcuations!F2193</f>
        <v>2520</v>
      </c>
      <c r="G2193" s="4">
        <f>Calcuations!G2193</f>
        <v>2016</v>
      </c>
      <c r="H2193" s="12">
        <f>Calcuations!H2193</f>
        <v>0</v>
      </c>
      <c r="I2193" s="4">
        <f>Calcuations!I2193</f>
        <v>2016</v>
      </c>
      <c r="J2193" s="4">
        <f>Calcuations!Z2193</f>
        <v>2016</v>
      </c>
      <c r="K2193" s="4">
        <f>Calcuations!AA2193</f>
        <v>2016</v>
      </c>
      <c r="L2193" s="4">
        <f t="shared" si="70"/>
        <v>2116.8000000000002</v>
      </c>
      <c r="M2193" s="4">
        <f t="shared" si="71"/>
        <v>2116.8000000000002</v>
      </c>
    </row>
    <row r="2194" spans="1:13">
      <c r="A2194" s="4" t="str">
        <f>Calcuations!A2194</f>
        <v>CFQ7TTC0LHRR</v>
      </c>
      <c r="B2194" s="4">
        <f>Calcuations!B2194</f>
        <v>1</v>
      </c>
      <c r="C2194" s="7" t="str">
        <f>Calcuations!C2194</f>
        <v>Microsoft Defender for Cloud Apps</v>
      </c>
      <c r="D2194" s="4" t="str">
        <f>Calcuations!D2194</f>
        <v>P1M</v>
      </c>
      <c r="E2194" s="4" t="str">
        <f>Calcuations!E2194</f>
        <v>Monthly</v>
      </c>
      <c r="F2194" s="4">
        <f>Calcuations!F2194</f>
        <v>348</v>
      </c>
      <c r="G2194" s="4">
        <f>Calcuations!G2194</f>
        <v>278.39999999999998</v>
      </c>
      <c r="H2194" s="12">
        <f>Calcuations!H2194</f>
        <v>0</v>
      </c>
      <c r="I2194" s="4">
        <f>Calcuations!I2194</f>
        <v>278.39999999999998</v>
      </c>
      <c r="J2194" s="4">
        <f>Calcuations!Z2194</f>
        <v>278.39999999999998</v>
      </c>
      <c r="K2194" s="4">
        <f>Calcuations!AA2194</f>
        <v>278.39999999999998</v>
      </c>
      <c r="L2194" s="4">
        <f t="shared" si="70"/>
        <v>292.32</v>
      </c>
      <c r="M2194" s="4">
        <f t="shared" si="71"/>
        <v>292.32</v>
      </c>
    </row>
    <row r="2195" spans="1:13">
      <c r="A2195" s="4" t="str">
        <f>Calcuations!A2195</f>
        <v>CFQ7TTC0LHRR</v>
      </c>
      <c r="B2195" s="4" t="str">
        <f>Calcuations!B2195</f>
        <v>000P</v>
      </c>
      <c r="C2195" s="7" t="str">
        <f>Calcuations!C2195</f>
        <v>Microsoft Defender for Cloud Apps F1</v>
      </c>
      <c r="D2195" s="4" t="str">
        <f>Calcuations!D2195</f>
        <v>P1Y</v>
      </c>
      <c r="E2195" s="4" t="str">
        <f>Calcuations!E2195</f>
        <v>Annual</v>
      </c>
      <c r="F2195" s="4">
        <f>Calcuations!F2195</f>
        <v>2400</v>
      </c>
      <c r="G2195" s="4">
        <f>Calcuations!G2195</f>
        <v>1920</v>
      </c>
      <c r="H2195" s="12">
        <f>Calcuations!H2195</f>
        <v>0</v>
      </c>
      <c r="I2195" s="4">
        <f>Calcuations!I2195</f>
        <v>1920</v>
      </c>
      <c r="J2195" s="4">
        <f>Calcuations!Z2195</f>
        <v>1920</v>
      </c>
      <c r="K2195" s="4">
        <f>Calcuations!AA2195</f>
        <v>1920</v>
      </c>
      <c r="L2195" s="4">
        <f t="shared" si="70"/>
        <v>2016</v>
      </c>
      <c r="M2195" s="4">
        <f t="shared" si="71"/>
        <v>2016</v>
      </c>
    </row>
    <row r="2196" spans="1:13" ht="30">
      <c r="A2196" s="4" t="str">
        <f>Calcuations!A2196</f>
        <v>CFQ7TTC0LHRR</v>
      </c>
      <c r="B2196" s="4" t="str">
        <f>Calcuations!B2196</f>
        <v>000Q</v>
      </c>
      <c r="C2196" s="7" t="str">
        <f>Calcuations!C2196</f>
        <v>Microsoft Defender for Cloud Apps (Education Faculty Pricing)</v>
      </c>
      <c r="D2196" s="4" t="str">
        <f>Calcuations!D2196</f>
        <v>P1Y</v>
      </c>
      <c r="E2196" s="4" t="str">
        <f>Calcuations!E2196</f>
        <v>Annual</v>
      </c>
      <c r="F2196" s="4">
        <f>Calcuations!F2196</f>
        <v>698.88</v>
      </c>
      <c r="G2196" s="4">
        <f>Calcuations!G2196</f>
        <v>559.1</v>
      </c>
      <c r="H2196" s="12">
        <f>Calcuations!H2196</f>
        <v>0</v>
      </c>
      <c r="I2196" s="4">
        <f>Calcuations!I2196</f>
        <v>559.1</v>
      </c>
      <c r="J2196" s="4">
        <f>Calcuations!Z2196</f>
        <v>559.1</v>
      </c>
      <c r="K2196" s="4">
        <f>Calcuations!AA2196</f>
        <v>559.1</v>
      </c>
      <c r="L2196" s="4">
        <f t="shared" si="70"/>
        <v>587.05500000000006</v>
      </c>
      <c r="M2196" s="4">
        <f t="shared" si="71"/>
        <v>587.05500000000006</v>
      </c>
    </row>
    <row r="2197" spans="1:13" ht="30">
      <c r="A2197" s="4" t="str">
        <f>Calcuations!A2197</f>
        <v>CFQ7TTC0LHRR</v>
      </c>
      <c r="B2197" s="4" t="str">
        <f>Calcuations!B2197</f>
        <v>000S</v>
      </c>
      <c r="C2197" s="7" t="str">
        <f>Calcuations!C2197</f>
        <v>Microsoft Defender for Cloud Apps (Education Student Pricing)</v>
      </c>
      <c r="D2197" s="4" t="str">
        <f>Calcuations!D2197</f>
        <v>P1Y</v>
      </c>
      <c r="E2197" s="4" t="str">
        <f>Calcuations!E2197</f>
        <v>Annual</v>
      </c>
      <c r="F2197" s="4">
        <f>Calcuations!F2197</f>
        <v>698.88</v>
      </c>
      <c r="G2197" s="4">
        <f>Calcuations!G2197</f>
        <v>559.1</v>
      </c>
      <c r="H2197" s="12">
        <f>Calcuations!H2197</f>
        <v>0</v>
      </c>
      <c r="I2197" s="4">
        <f>Calcuations!I2197</f>
        <v>559.1</v>
      </c>
      <c r="J2197" s="4">
        <f>Calcuations!Z2197</f>
        <v>559.1</v>
      </c>
      <c r="K2197" s="4">
        <f>Calcuations!AA2197</f>
        <v>559.1</v>
      </c>
      <c r="L2197" s="4">
        <f t="shared" si="70"/>
        <v>587.05500000000006</v>
      </c>
      <c r="M2197" s="4">
        <f t="shared" si="71"/>
        <v>587.05500000000006</v>
      </c>
    </row>
    <row r="2198" spans="1:13">
      <c r="A2198" s="4" t="str">
        <f>Calcuations!A2198</f>
        <v>CFQ7TTC0LHRR</v>
      </c>
      <c r="B2198" s="4">
        <f>Calcuations!B2198</f>
        <v>1</v>
      </c>
      <c r="C2198" s="7" t="str">
        <f>Calcuations!C2198</f>
        <v>Microsoft Defender for Cloud Apps</v>
      </c>
      <c r="D2198" s="4" t="str">
        <f>Calcuations!D2198</f>
        <v>P1Y</v>
      </c>
      <c r="E2198" s="4" t="str">
        <f>Calcuations!E2198</f>
        <v>Monthly</v>
      </c>
      <c r="F2198" s="4">
        <f>Calcuations!F2198</f>
        <v>3654</v>
      </c>
      <c r="G2198" s="4">
        <f>Calcuations!G2198</f>
        <v>2923.2</v>
      </c>
      <c r="H2198" s="12">
        <f>Calcuations!H2198</f>
        <v>0</v>
      </c>
      <c r="I2198" s="4">
        <f>Calcuations!I2198</f>
        <v>2923.2</v>
      </c>
      <c r="J2198" s="4">
        <f>Calcuations!Z2198</f>
        <v>2923.2</v>
      </c>
      <c r="K2198" s="4">
        <f>Calcuations!AA2198</f>
        <v>2923.2</v>
      </c>
      <c r="L2198" s="4">
        <f t="shared" si="70"/>
        <v>3069.3599999999997</v>
      </c>
      <c r="M2198" s="4">
        <f t="shared" si="71"/>
        <v>3069.3599999999997</v>
      </c>
    </row>
    <row r="2199" spans="1:13" ht="30">
      <c r="A2199" s="4" t="str">
        <f>Calcuations!A2199</f>
        <v>CFQ7TTC0LHRR</v>
      </c>
      <c r="B2199" s="4" t="str">
        <f>Calcuations!B2199</f>
        <v>000R</v>
      </c>
      <c r="C2199" s="7" t="str">
        <f>Calcuations!C2199</f>
        <v>Microsoft Defender for Cloud Apps (Non-Profit Pricing)</v>
      </c>
      <c r="D2199" s="4" t="str">
        <f>Calcuations!D2199</f>
        <v>P1Y</v>
      </c>
      <c r="E2199" s="4" t="str">
        <f>Calcuations!E2199</f>
        <v>Annual</v>
      </c>
      <c r="F2199" s="4">
        <f>Calcuations!F2199</f>
        <v>873.6</v>
      </c>
      <c r="G2199" s="4">
        <f>Calcuations!G2199</f>
        <v>786.24</v>
      </c>
      <c r="H2199" s="12">
        <f>Calcuations!H2199</f>
        <v>0</v>
      </c>
      <c r="I2199" s="4">
        <f>Calcuations!I2199</f>
        <v>786.24</v>
      </c>
      <c r="J2199" s="4">
        <f>Calcuations!Z2199</f>
        <v>786.24</v>
      </c>
      <c r="K2199" s="4">
        <f>Calcuations!AA2199</f>
        <v>786.24</v>
      </c>
      <c r="L2199" s="4">
        <f t="shared" si="70"/>
        <v>825.55200000000002</v>
      </c>
      <c r="M2199" s="4">
        <f t="shared" si="71"/>
        <v>825.55200000000002</v>
      </c>
    </row>
    <row r="2200" spans="1:13">
      <c r="A2200" s="4" t="str">
        <f>Calcuations!A2200</f>
        <v>CFQ7TTC0LHRR</v>
      </c>
      <c r="B2200" s="4" t="str">
        <f>Calcuations!B2200</f>
        <v>000P</v>
      </c>
      <c r="C2200" s="7" t="str">
        <f>Calcuations!C2200</f>
        <v>Microsoft Defender for Cloud Apps F1</v>
      </c>
      <c r="D2200" s="4" t="str">
        <f>Calcuations!D2200</f>
        <v>P1M</v>
      </c>
      <c r="E2200" s="4" t="str">
        <f>Calcuations!E2200</f>
        <v>Monthly</v>
      </c>
      <c r="F2200" s="4">
        <f>Calcuations!F2200</f>
        <v>240</v>
      </c>
      <c r="G2200" s="4">
        <f>Calcuations!G2200</f>
        <v>192</v>
      </c>
      <c r="H2200" s="12">
        <f>Calcuations!H2200</f>
        <v>0</v>
      </c>
      <c r="I2200" s="4">
        <f>Calcuations!I2200</f>
        <v>192</v>
      </c>
      <c r="J2200" s="4">
        <f>Calcuations!Z2200</f>
        <v>192</v>
      </c>
      <c r="K2200" s="4">
        <f>Calcuations!AA2200</f>
        <v>192</v>
      </c>
      <c r="L2200" s="4">
        <f t="shared" si="70"/>
        <v>201.6</v>
      </c>
      <c r="M2200" s="4">
        <f t="shared" si="71"/>
        <v>201.6</v>
      </c>
    </row>
    <row r="2201" spans="1:13">
      <c r="A2201" s="4" t="str">
        <f>Calcuations!A2201</f>
        <v>CFQ7TTC0LHRR</v>
      </c>
      <c r="B2201" s="4">
        <f>Calcuations!B2201</f>
        <v>1</v>
      </c>
      <c r="C2201" s="7" t="str">
        <f>Calcuations!C2201</f>
        <v>Microsoft Defender for Cloud Apps</v>
      </c>
      <c r="D2201" s="4" t="str">
        <f>Calcuations!D2201</f>
        <v>P1Y</v>
      </c>
      <c r="E2201" s="4" t="str">
        <f>Calcuations!E2201</f>
        <v>Annual</v>
      </c>
      <c r="F2201" s="4">
        <f>Calcuations!F2201</f>
        <v>3480</v>
      </c>
      <c r="G2201" s="4">
        <f>Calcuations!G2201</f>
        <v>2784</v>
      </c>
      <c r="H2201" s="12">
        <f>Calcuations!H2201</f>
        <v>0</v>
      </c>
      <c r="I2201" s="4">
        <f>Calcuations!I2201</f>
        <v>2784</v>
      </c>
      <c r="J2201" s="4">
        <f>Calcuations!Z2201</f>
        <v>2784</v>
      </c>
      <c r="K2201" s="4">
        <f>Calcuations!AA2201</f>
        <v>2784</v>
      </c>
      <c r="L2201" s="4">
        <f t="shared" si="70"/>
        <v>2923.2</v>
      </c>
      <c r="M2201" s="4">
        <f t="shared" si="71"/>
        <v>2923.2</v>
      </c>
    </row>
    <row r="2202" spans="1:13" ht="30">
      <c r="A2202" s="4" t="str">
        <f>Calcuations!A2202</f>
        <v>CFQ7TTC0LHRR</v>
      </c>
      <c r="B2202" s="4" t="str">
        <f>Calcuations!B2202</f>
        <v>000R</v>
      </c>
      <c r="C2202" s="7" t="str">
        <f>Calcuations!C2202</f>
        <v>Microsoft Defender for Cloud Apps (Non-Profit Pricing)</v>
      </c>
      <c r="D2202" s="4" t="str">
        <f>Calcuations!D2202</f>
        <v>P1M</v>
      </c>
      <c r="E2202" s="4" t="str">
        <f>Calcuations!E2202</f>
        <v>Monthly</v>
      </c>
      <c r="F2202" s="4">
        <f>Calcuations!F2202</f>
        <v>87.36</v>
      </c>
      <c r="G2202" s="4">
        <f>Calcuations!G2202</f>
        <v>78.62</v>
      </c>
      <c r="H2202" s="12">
        <f>Calcuations!H2202</f>
        <v>0</v>
      </c>
      <c r="I2202" s="4">
        <f>Calcuations!I2202</f>
        <v>78.62</v>
      </c>
      <c r="J2202" s="4">
        <f>Calcuations!Z2202</f>
        <v>78.62</v>
      </c>
      <c r="K2202" s="4">
        <f>Calcuations!AA2202</f>
        <v>78.62</v>
      </c>
      <c r="L2202" s="4">
        <f t="shared" si="70"/>
        <v>82.551000000000002</v>
      </c>
      <c r="M2202" s="4">
        <f t="shared" si="71"/>
        <v>82.551000000000002</v>
      </c>
    </row>
    <row r="2203" spans="1:13" ht="30">
      <c r="A2203" s="4" t="str">
        <f>Calcuations!A2203</f>
        <v>CFQ7TTC0LHRR</v>
      </c>
      <c r="B2203" s="4" t="str">
        <f>Calcuations!B2203</f>
        <v>000Q</v>
      </c>
      <c r="C2203" s="7" t="str">
        <f>Calcuations!C2203</f>
        <v>Microsoft Defender for Cloud Apps (Education Faculty Pricing)</v>
      </c>
      <c r="D2203" s="4" t="str">
        <f>Calcuations!D2203</f>
        <v>P1Y</v>
      </c>
      <c r="E2203" s="4" t="str">
        <f>Calcuations!E2203</f>
        <v>Monthly</v>
      </c>
      <c r="F2203" s="4">
        <f>Calcuations!F2203</f>
        <v>733.8</v>
      </c>
      <c r="G2203" s="4">
        <f>Calcuations!G2203</f>
        <v>587.04</v>
      </c>
      <c r="H2203" s="12">
        <f>Calcuations!H2203</f>
        <v>0</v>
      </c>
      <c r="I2203" s="4">
        <f>Calcuations!I2203</f>
        <v>587.04</v>
      </c>
      <c r="J2203" s="4">
        <f>Calcuations!Z2203</f>
        <v>587.04</v>
      </c>
      <c r="K2203" s="4">
        <f>Calcuations!AA2203</f>
        <v>587.04</v>
      </c>
      <c r="L2203" s="4">
        <f t="shared" si="70"/>
        <v>616.39199999999994</v>
      </c>
      <c r="M2203" s="4">
        <f t="shared" si="71"/>
        <v>616.39199999999994</v>
      </c>
    </row>
    <row r="2204" spans="1:13" ht="30">
      <c r="A2204" s="4" t="str">
        <f>Calcuations!A2204</f>
        <v>CFQ7TTC0LHRR</v>
      </c>
      <c r="B2204" s="4" t="str">
        <f>Calcuations!B2204</f>
        <v>000S</v>
      </c>
      <c r="C2204" s="7" t="str">
        <f>Calcuations!C2204</f>
        <v>Microsoft Defender for Cloud Apps (Education Student Pricing)</v>
      </c>
      <c r="D2204" s="4" t="str">
        <f>Calcuations!D2204</f>
        <v>P1M</v>
      </c>
      <c r="E2204" s="4" t="str">
        <f>Calcuations!E2204</f>
        <v>Monthly</v>
      </c>
      <c r="F2204" s="4">
        <f>Calcuations!F2204</f>
        <v>69.89</v>
      </c>
      <c r="G2204" s="4">
        <f>Calcuations!G2204</f>
        <v>55.91</v>
      </c>
      <c r="H2204" s="12">
        <f>Calcuations!H2204</f>
        <v>0</v>
      </c>
      <c r="I2204" s="4">
        <f>Calcuations!I2204</f>
        <v>55.91</v>
      </c>
      <c r="J2204" s="4">
        <f>Calcuations!Z2204</f>
        <v>55.91</v>
      </c>
      <c r="K2204" s="4">
        <f>Calcuations!AA2204</f>
        <v>55.91</v>
      </c>
      <c r="L2204" s="4">
        <f t="shared" si="70"/>
        <v>58.705499999999994</v>
      </c>
      <c r="M2204" s="4">
        <f t="shared" si="71"/>
        <v>58.705499999999994</v>
      </c>
    </row>
    <row r="2205" spans="1:13" ht="30">
      <c r="A2205" s="4" t="str">
        <f>Calcuations!A2205</f>
        <v>CFQ7TTC0J1GB</v>
      </c>
      <c r="B2205" s="4">
        <f>Calcuations!B2205</f>
        <v>7</v>
      </c>
      <c r="C2205" s="7" t="str">
        <f>Calcuations!C2205</f>
        <v>Microsoft Defender for Endpoint P1 (Education Faculty Pricing)</v>
      </c>
      <c r="D2205" s="4" t="str">
        <f>Calcuations!D2205</f>
        <v>P1Y</v>
      </c>
      <c r="E2205" s="4" t="str">
        <f>Calcuations!E2205</f>
        <v>Monthly</v>
      </c>
      <c r="F2205" s="4">
        <f>Calcuations!F2205</f>
        <v>628.79999999999995</v>
      </c>
      <c r="G2205" s="4">
        <f>Calcuations!G2205</f>
        <v>503.04</v>
      </c>
      <c r="H2205" s="12">
        <f>Calcuations!H2205</f>
        <v>0</v>
      </c>
      <c r="I2205" s="4">
        <f>Calcuations!I2205</f>
        <v>503.04</v>
      </c>
      <c r="J2205" s="4">
        <f>Calcuations!Z2205</f>
        <v>503.04</v>
      </c>
      <c r="K2205" s="4">
        <f>Calcuations!AA2205</f>
        <v>503.04</v>
      </c>
      <c r="L2205" s="4">
        <f t="shared" si="70"/>
        <v>528.19200000000001</v>
      </c>
      <c r="M2205" s="4">
        <f t="shared" si="71"/>
        <v>528.19200000000001</v>
      </c>
    </row>
    <row r="2206" spans="1:13">
      <c r="A2206" s="4" t="str">
        <f>Calcuations!A2206</f>
        <v>CFQ7TTC0J1GB</v>
      </c>
      <c r="B2206" s="4">
        <f>Calcuations!B2206</f>
        <v>3</v>
      </c>
      <c r="C2206" s="7" t="str">
        <f>Calcuations!C2206</f>
        <v>Microsoft Defender for Endpoint P1</v>
      </c>
      <c r="D2206" s="4" t="str">
        <f>Calcuations!D2206</f>
        <v>P1Y</v>
      </c>
      <c r="E2206" s="4" t="str">
        <f>Calcuations!E2206</f>
        <v>Monthly</v>
      </c>
      <c r="F2206" s="4">
        <f>Calcuations!F2206</f>
        <v>3150</v>
      </c>
      <c r="G2206" s="4">
        <f>Calcuations!G2206</f>
        <v>2520</v>
      </c>
      <c r="H2206" s="12">
        <f>Calcuations!H2206</f>
        <v>0</v>
      </c>
      <c r="I2206" s="4">
        <f>Calcuations!I2206</f>
        <v>2520</v>
      </c>
      <c r="J2206" s="4">
        <f>Calcuations!Z2206</f>
        <v>2520</v>
      </c>
      <c r="K2206" s="4">
        <f>Calcuations!AA2206</f>
        <v>2520</v>
      </c>
      <c r="L2206" s="4">
        <f t="shared" ref="L2206:L2269" si="72">J2206+(J2206*0.05)</f>
        <v>2646</v>
      </c>
      <c r="M2206" s="4">
        <f t="shared" ref="M2206:M2269" si="73">K2206+(K2206*0.05)</f>
        <v>2646</v>
      </c>
    </row>
    <row r="2207" spans="1:13" ht="30">
      <c r="A2207" s="4" t="str">
        <f>Calcuations!A2207</f>
        <v>CFQ7TTC0J1GB</v>
      </c>
      <c r="B2207" s="4" t="str">
        <f>Calcuations!B2207</f>
        <v>000C</v>
      </c>
      <c r="C2207" s="7" t="str">
        <f>Calcuations!C2207</f>
        <v>Microsoft Defender for Endpoint P1 (Education Student Pricing)</v>
      </c>
      <c r="D2207" s="4" t="str">
        <f>Calcuations!D2207</f>
        <v>P1M</v>
      </c>
      <c r="E2207" s="4" t="str">
        <f>Calcuations!E2207</f>
        <v>Monthly</v>
      </c>
      <c r="F2207" s="4">
        <f>Calcuations!F2207</f>
        <v>59.88</v>
      </c>
      <c r="G2207" s="4">
        <f>Calcuations!G2207</f>
        <v>47.9</v>
      </c>
      <c r="H2207" s="12">
        <f>Calcuations!H2207</f>
        <v>0</v>
      </c>
      <c r="I2207" s="4">
        <f>Calcuations!I2207</f>
        <v>47.9</v>
      </c>
      <c r="J2207" s="4">
        <f>Calcuations!Z2207</f>
        <v>47.9</v>
      </c>
      <c r="K2207" s="4">
        <f>Calcuations!AA2207</f>
        <v>47.9</v>
      </c>
      <c r="L2207" s="4">
        <f t="shared" si="72"/>
        <v>50.295000000000002</v>
      </c>
      <c r="M2207" s="4">
        <f t="shared" si="73"/>
        <v>50.295000000000002</v>
      </c>
    </row>
    <row r="2208" spans="1:13" ht="30">
      <c r="A2208" s="4" t="str">
        <f>Calcuations!A2208</f>
        <v>CFQ7TTC0J1GB</v>
      </c>
      <c r="B2208" s="4">
        <f>Calcuations!B2208</f>
        <v>7</v>
      </c>
      <c r="C2208" s="7" t="str">
        <f>Calcuations!C2208</f>
        <v>Microsoft Defender for Endpoint P1 (Education Faculty Pricing)</v>
      </c>
      <c r="D2208" s="4" t="str">
        <f>Calcuations!D2208</f>
        <v>P1Y</v>
      </c>
      <c r="E2208" s="4" t="str">
        <f>Calcuations!E2208</f>
        <v>Annual</v>
      </c>
      <c r="F2208" s="4">
        <f>Calcuations!F2208</f>
        <v>598.79999999999995</v>
      </c>
      <c r="G2208" s="4">
        <f>Calcuations!G2208</f>
        <v>479.04</v>
      </c>
      <c r="H2208" s="12">
        <f>Calcuations!H2208</f>
        <v>0</v>
      </c>
      <c r="I2208" s="4">
        <f>Calcuations!I2208</f>
        <v>479.04</v>
      </c>
      <c r="J2208" s="4">
        <f>Calcuations!Z2208</f>
        <v>479.04</v>
      </c>
      <c r="K2208" s="4">
        <f>Calcuations!AA2208</f>
        <v>479.04</v>
      </c>
      <c r="L2208" s="4">
        <f t="shared" si="72"/>
        <v>502.99200000000002</v>
      </c>
      <c r="M2208" s="4">
        <f t="shared" si="73"/>
        <v>502.99200000000002</v>
      </c>
    </row>
    <row r="2209" spans="1:13">
      <c r="A2209" s="4" t="str">
        <f>Calcuations!A2209</f>
        <v>CFQ7TTC0J1GB</v>
      </c>
      <c r="B2209" s="4">
        <f>Calcuations!B2209</f>
        <v>5</v>
      </c>
      <c r="C2209" s="7" t="str">
        <f>Calcuations!C2209</f>
        <v>Microsoft Defender for Endpoint F1</v>
      </c>
      <c r="D2209" s="4" t="str">
        <f>Calcuations!D2209</f>
        <v>P1Y</v>
      </c>
      <c r="E2209" s="4" t="str">
        <f>Calcuations!E2209</f>
        <v>Annual</v>
      </c>
      <c r="F2209" s="4">
        <f>Calcuations!F2209</f>
        <v>1980</v>
      </c>
      <c r="G2209" s="4">
        <f>Calcuations!G2209</f>
        <v>1584</v>
      </c>
      <c r="H2209" s="12">
        <f>Calcuations!H2209</f>
        <v>0</v>
      </c>
      <c r="I2209" s="4">
        <f>Calcuations!I2209</f>
        <v>1584</v>
      </c>
      <c r="J2209" s="4">
        <f>Calcuations!Z2209</f>
        <v>1584</v>
      </c>
      <c r="K2209" s="4">
        <f>Calcuations!AA2209</f>
        <v>1584</v>
      </c>
      <c r="L2209" s="4">
        <f t="shared" si="72"/>
        <v>1663.2</v>
      </c>
      <c r="M2209" s="4">
        <f t="shared" si="73"/>
        <v>1663.2</v>
      </c>
    </row>
    <row r="2210" spans="1:13" ht="30">
      <c r="A2210" s="4" t="str">
        <f>Calcuations!A2210</f>
        <v>CFQ7TTC0J1GB</v>
      </c>
      <c r="B2210" s="4" t="str">
        <f>Calcuations!B2210</f>
        <v>000C</v>
      </c>
      <c r="C2210" s="7" t="str">
        <f>Calcuations!C2210</f>
        <v>Microsoft Defender for Endpoint P1 (Education Student Pricing)</v>
      </c>
      <c r="D2210" s="4" t="str">
        <f>Calcuations!D2210</f>
        <v>P1Y</v>
      </c>
      <c r="E2210" s="4" t="str">
        <f>Calcuations!E2210</f>
        <v>Monthly</v>
      </c>
      <c r="F2210" s="4">
        <f>Calcuations!F2210</f>
        <v>628.79999999999995</v>
      </c>
      <c r="G2210" s="4">
        <f>Calcuations!G2210</f>
        <v>503.04</v>
      </c>
      <c r="H2210" s="12">
        <f>Calcuations!H2210</f>
        <v>0</v>
      </c>
      <c r="I2210" s="4">
        <f>Calcuations!I2210</f>
        <v>503.04</v>
      </c>
      <c r="J2210" s="4">
        <f>Calcuations!Z2210</f>
        <v>503.04</v>
      </c>
      <c r="K2210" s="4">
        <f>Calcuations!AA2210</f>
        <v>503.04</v>
      </c>
      <c r="L2210" s="4">
        <f t="shared" si="72"/>
        <v>528.19200000000001</v>
      </c>
      <c r="M2210" s="4">
        <f t="shared" si="73"/>
        <v>528.19200000000001</v>
      </c>
    </row>
    <row r="2211" spans="1:13">
      <c r="A2211" s="4" t="str">
        <f>Calcuations!A2211</f>
        <v>CFQ7TTC0J1GB</v>
      </c>
      <c r="B2211" s="4">
        <f>Calcuations!B2211</f>
        <v>3</v>
      </c>
      <c r="C2211" s="7" t="str">
        <f>Calcuations!C2211</f>
        <v>Microsoft Defender for Endpoint P1</v>
      </c>
      <c r="D2211" s="4" t="str">
        <f>Calcuations!D2211</f>
        <v>P1M</v>
      </c>
      <c r="E2211" s="4" t="str">
        <f>Calcuations!E2211</f>
        <v>Monthly</v>
      </c>
      <c r="F2211" s="4">
        <f>Calcuations!F2211</f>
        <v>300</v>
      </c>
      <c r="G2211" s="4">
        <f>Calcuations!G2211</f>
        <v>240</v>
      </c>
      <c r="H2211" s="12">
        <f>Calcuations!H2211</f>
        <v>0</v>
      </c>
      <c r="I2211" s="4">
        <f>Calcuations!I2211</f>
        <v>240</v>
      </c>
      <c r="J2211" s="4">
        <f>Calcuations!Z2211</f>
        <v>240</v>
      </c>
      <c r="K2211" s="4">
        <f>Calcuations!AA2211</f>
        <v>240</v>
      </c>
      <c r="L2211" s="4">
        <f t="shared" si="72"/>
        <v>252</v>
      </c>
      <c r="M2211" s="4">
        <f t="shared" si="73"/>
        <v>252</v>
      </c>
    </row>
    <row r="2212" spans="1:13">
      <c r="A2212" s="4" t="str">
        <f>Calcuations!A2212</f>
        <v>CFQ7TTC0J1GB</v>
      </c>
      <c r="B2212" s="4">
        <f>Calcuations!B2212</f>
        <v>5</v>
      </c>
      <c r="C2212" s="7" t="str">
        <f>Calcuations!C2212</f>
        <v>Microsoft Defender for Endpoint F1</v>
      </c>
      <c r="D2212" s="4" t="str">
        <f>Calcuations!D2212</f>
        <v>P1Y</v>
      </c>
      <c r="E2212" s="4" t="str">
        <f>Calcuations!E2212</f>
        <v>Monthly</v>
      </c>
      <c r="F2212" s="4">
        <f>Calcuations!F2212</f>
        <v>2079</v>
      </c>
      <c r="G2212" s="4">
        <f>Calcuations!G2212</f>
        <v>1663.2</v>
      </c>
      <c r="H2212" s="12">
        <f>Calcuations!H2212</f>
        <v>0</v>
      </c>
      <c r="I2212" s="4">
        <f>Calcuations!I2212</f>
        <v>1663.2</v>
      </c>
      <c r="J2212" s="4">
        <f>Calcuations!Z2212</f>
        <v>1663.2</v>
      </c>
      <c r="K2212" s="4">
        <f>Calcuations!AA2212</f>
        <v>1663.2</v>
      </c>
      <c r="L2212" s="4">
        <f t="shared" si="72"/>
        <v>1746.3600000000001</v>
      </c>
      <c r="M2212" s="4">
        <f t="shared" si="73"/>
        <v>1746.3600000000001</v>
      </c>
    </row>
    <row r="2213" spans="1:13">
      <c r="A2213" s="4" t="str">
        <f>Calcuations!A2213</f>
        <v>CFQ7TTC0J1GB</v>
      </c>
      <c r="B2213" s="4">
        <f>Calcuations!B2213</f>
        <v>3</v>
      </c>
      <c r="C2213" s="7" t="str">
        <f>Calcuations!C2213</f>
        <v>Microsoft Defender for Endpoint P1</v>
      </c>
      <c r="D2213" s="4" t="str">
        <f>Calcuations!D2213</f>
        <v>P1Y</v>
      </c>
      <c r="E2213" s="4" t="str">
        <f>Calcuations!E2213</f>
        <v>Annual</v>
      </c>
      <c r="F2213" s="4">
        <f>Calcuations!F2213</f>
        <v>3000</v>
      </c>
      <c r="G2213" s="4">
        <f>Calcuations!G2213</f>
        <v>2400</v>
      </c>
      <c r="H2213" s="12">
        <f>Calcuations!H2213</f>
        <v>0</v>
      </c>
      <c r="I2213" s="4">
        <f>Calcuations!I2213</f>
        <v>2400</v>
      </c>
      <c r="J2213" s="4">
        <f>Calcuations!Z2213</f>
        <v>2400</v>
      </c>
      <c r="K2213" s="4">
        <f>Calcuations!AA2213</f>
        <v>2400</v>
      </c>
      <c r="L2213" s="4">
        <f t="shared" si="72"/>
        <v>2520</v>
      </c>
      <c r="M2213" s="4">
        <f t="shared" si="73"/>
        <v>2520</v>
      </c>
    </row>
    <row r="2214" spans="1:13">
      <c r="A2214" s="4" t="str">
        <f>Calcuations!A2214</f>
        <v>CFQ7TTC0J1GB</v>
      </c>
      <c r="B2214" s="4">
        <f>Calcuations!B2214</f>
        <v>5</v>
      </c>
      <c r="C2214" s="7" t="str">
        <f>Calcuations!C2214</f>
        <v>Microsoft Defender for Endpoint F1</v>
      </c>
      <c r="D2214" s="4" t="str">
        <f>Calcuations!D2214</f>
        <v>P1M</v>
      </c>
      <c r="E2214" s="4" t="str">
        <f>Calcuations!E2214</f>
        <v>Monthly</v>
      </c>
      <c r="F2214" s="4">
        <f>Calcuations!F2214</f>
        <v>198</v>
      </c>
      <c r="G2214" s="4">
        <f>Calcuations!G2214</f>
        <v>158.4</v>
      </c>
      <c r="H2214" s="12">
        <f>Calcuations!H2214</f>
        <v>0</v>
      </c>
      <c r="I2214" s="4">
        <f>Calcuations!I2214</f>
        <v>158.4</v>
      </c>
      <c r="J2214" s="4">
        <f>Calcuations!Z2214</f>
        <v>158.4</v>
      </c>
      <c r="K2214" s="4">
        <f>Calcuations!AA2214</f>
        <v>158.4</v>
      </c>
      <c r="L2214" s="4">
        <f t="shared" si="72"/>
        <v>166.32</v>
      </c>
      <c r="M2214" s="4">
        <f t="shared" si="73"/>
        <v>166.32</v>
      </c>
    </row>
    <row r="2215" spans="1:13" ht="30">
      <c r="A2215" s="4" t="str">
        <f>Calcuations!A2215</f>
        <v>CFQ7TTC0J1GB</v>
      </c>
      <c r="B2215" s="4">
        <f>Calcuations!B2215</f>
        <v>9</v>
      </c>
      <c r="C2215" s="7" t="str">
        <f>Calcuations!C2215</f>
        <v>Microsoft Defender for Endpoint P1 (Non-Profit Pricing)</v>
      </c>
      <c r="D2215" s="4" t="str">
        <f>Calcuations!D2215</f>
        <v>P1M</v>
      </c>
      <c r="E2215" s="4" t="str">
        <f>Calcuations!E2215</f>
        <v>Monthly</v>
      </c>
      <c r="F2215" s="4">
        <f>Calcuations!F2215</f>
        <v>74.88</v>
      </c>
      <c r="G2215" s="4">
        <f>Calcuations!G2215</f>
        <v>67.39</v>
      </c>
      <c r="H2215" s="12">
        <f>Calcuations!H2215</f>
        <v>0</v>
      </c>
      <c r="I2215" s="4">
        <f>Calcuations!I2215</f>
        <v>67.39</v>
      </c>
      <c r="J2215" s="4">
        <f>Calcuations!Z2215</f>
        <v>67.39</v>
      </c>
      <c r="K2215" s="4">
        <f>Calcuations!AA2215</f>
        <v>67.39</v>
      </c>
      <c r="L2215" s="4">
        <f t="shared" si="72"/>
        <v>70.759500000000003</v>
      </c>
      <c r="M2215" s="4">
        <f t="shared" si="73"/>
        <v>70.759500000000003</v>
      </c>
    </row>
    <row r="2216" spans="1:13" ht="30">
      <c r="A2216" s="4" t="str">
        <f>Calcuations!A2216</f>
        <v>CFQ7TTC0J1GB</v>
      </c>
      <c r="B2216" s="4">
        <f>Calcuations!B2216</f>
        <v>9</v>
      </c>
      <c r="C2216" s="7" t="str">
        <f>Calcuations!C2216</f>
        <v>Microsoft Defender for Endpoint P1 (Non-Profit Pricing)</v>
      </c>
      <c r="D2216" s="4" t="str">
        <f>Calcuations!D2216</f>
        <v>P1Y</v>
      </c>
      <c r="E2216" s="4" t="str">
        <f>Calcuations!E2216</f>
        <v>Monthly</v>
      </c>
      <c r="F2216" s="4">
        <f>Calcuations!F2216</f>
        <v>786.24</v>
      </c>
      <c r="G2216" s="4">
        <f>Calcuations!G2216</f>
        <v>707.64</v>
      </c>
      <c r="H2216" s="12">
        <f>Calcuations!H2216</f>
        <v>0</v>
      </c>
      <c r="I2216" s="4">
        <f>Calcuations!I2216</f>
        <v>707.64</v>
      </c>
      <c r="J2216" s="4">
        <f>Calcuations!Z2216</f>
        <v>707.64</v>
      </c>
      <c r="K2216" s="4">
        <f>Calcuations!AA2216</f>
        <v>707.64</v>
      </c>
      <c r="L2216" s="4">
        <f t="shared" si="72"/>
        <v>743.02199999999993</v>
      </c>
      <c r="M2216" s="4">
        <f t="shared" si="73"/>
        <v>743.02199999999993</v>
      </c>
    </row>
    <row r="2217" spans="1:13" ht="30">
      <c r="A2217" s="4" t="str">
        <f>Calcuations!A2217</f>
        <v>CFQ7TTC0J1GB</v>
      </c>
      <c r="B2217" s="4">
        <f>Calcuations!B2217</f>
        <v>7</v>
      </c>
      <c r="C2217" s="7" t="str">
        <f>Calcuations!C2217</f>
        <v>Microsoft Defender for Endpoint P1 (Education Faculty Pricing)</v>
      </c>
      <c r="D2217" s="4" t="str">
        <f>Calcuations!D2217</f>
        <v>P1M</v>
      </c>
      <c r="E2217" s="4" t="str">
        <f>Calcuations!E2217</f>
        <v>Monthly</v>
      </c>
      <c r="F2217" s="4">
        <f>Calcuations!F2217</f>
        <v>59.88</v>
      </c>
      <c r="G2217" s="4">
        <f>Calcuations!G2217</f>
        <v>47.9</v>
      </c>
      <c r="H2217" s="12">
        <f>Calcuations!H2217</f>
        <v>0</v>
      </c>
      <c r="I2217" s="4">
        <f>Calcuations!I2217</f>
        <v>47.9</v>
      </c>
      <c r="J2217" s="4">
        <f>Calcuations!Z2217</f>
        <v>47.9</v>
      </c>
      <c r="K2217" s="4">
        <f>Calcuations!AA2217</f>
        <v>47.9</v>
      </c>
      <c r="L2217" s="4">
        <f t="shared" si="72"/>
        <v>50.295000000000002</v>
      </c>
      <c r="M2217" s="4">
        <f t="shared" si="73"/>
        <v>50.295000000000002</v>
      </c>
    </row>
    <row r="2218" spans="1:13" ht="30">
      <c r="A2218" s="4" t="str">
        <f>Calcuations!A2218</f>
        <v>CFQ7TTC0J1GB</v>
      </c>
      <c r="B2218" s="4" t="str">
        <f>Calcuations!B2218</f>
        <v>000C</v>
      </c>
      <c r="C2218" s="7" t="str">
        <f>Calcuations!C2218</f>
        <v>Microsoft Defender for Endpoint P1 (Education Student Pricing)</v>
      </c>
      <c r="D2218" s="4" t="str">
        <f>Calcuations!D2218</f>
        <v>P1Y</v>
      </c>
      <c r="E2218" s="4" t="str">
        <f>Calcuations!E2218</f>
        <v>Annual</v>
      </c>
      <c r="F2218" s="4">
        <f>Calcuations!F2218</f>
        <v>598.79999999999995</v>
      </c>
      <c r="G2218" s="4">
        <f>Calcuations!G2218</f>
        <v>479.04</v>
      </c>
      <c r="H2218" s="12">
        <f>Calcuations!H2218</f>
        <v>0</v>
      </c>
      <c r="I2218" s="4">
        <f>Calcuations!I2218</f>
        <v>479.04</v>
      </c>
      <c r="J2218" s="4">
        <f>Calcuations!Z2218</f>
        <v>479.04</v>
      </c>
      <c r="K2218" s="4">
        <f>Calcuations!AA2218</f>
        <v>479.04</v>
      </c>
      <c r="L2218" s="4">
        <f t="shared" si="72"/>
        <v>502.99200000000002</v>
      </c>
      <c r="M2218" s="4">
        <f t="shared" si="73"/>
        <v>502.99200000000002</v>
      </c>
    </row>
    <row r="2219" spans="1:13" ht="30">
      <c r="A2219" s="4" t="str">
        <f>Calcuations!A2219</f>
        <v>CFQ7TTC0J1GB</v>
      </c>
      <c r="B2219" s="4">
        <f>Calcuations!B2219</f>
        <v>9</v>
      </c>
      <c r="C2219" s="7" t="str">
        <f>Calcuations!C2219</f>
        <v>Microsoft Defender for Endpoint P1 (Non-Profit Pricing)</v>
      </c>
      <c r="D2219" s="4" t="str">
        <f>Calcuations!D2219</f>
        <v>P1Y</v>
      </c>
      <c r="E2219" s="4" t="str">
        <f>Calcuations!E2219</f>
        <v>Annual</v>
      </c>
      <c r="F2219" s="4">
        <f>Calcuations!F2219</f>
        <v>748.8</v>
      </c>
      <c r="G2219" s="4">
        <f>Calcuations!G2219</f>
        <v>673.92</v>
      </c>
      <c r="H2219" s="12">
        <f>Calcuations!H2219</f>
        <v>0</v>
      </c>
      <c r="I2219" s="4">
        <f>Calcuations!I2219</f>
        <v>673.92</v>
      </c>
      <c r="J2219" s="4">
        <f>Calcuations!Z2219</f>
        <v>673.92</v>
      </c>
      <c r="K2219" s="4">
        <f>Calcuations!AA2219</f>
        <v>673.92</v>
      </c>
      <c r="L2219" s="4">
        <f t="shared" si="72"/>
        <v>707.61599999999999</v>
      </c>
      <c r="M2219" s="4">
        <f t="shared" si="73"/>
        <v>707.61599999999999</v>
      </c>
    </row>
    <row r="2220" spans="1:13">
      <c r="A2220" s="4" t="str">
        <f>Calcuations!A2220</f>
        <v>CFQ7TTC0LGV0</v>
      </c>
      <c r="B2220" s="4" t="str">
        <f>Calcuations!B2220</f>
        <v>000V</v>
      </c>
      <c r="C2220" s="7" t="str">
        <f>Calcuations!C2220</f>
        <v>Microsoft Defender for Endpoint F2</v>
      </c>
      <c r="D2220" s="4" t="str">
        <f>Calcuations!D2220</f>
        <v>P1Y</v>
      </c>
      <c r="E2220" s="4" t="str">
        <f>Calcuations!E2220</f>
        <v>Annual</v>
      </c>
      <c r="F2220" s="4">
        <f>Calcuations!F2220</f>
        <v>3480</v>
      </c>
      <c r="G2220" s="4">
        <f>Calcuations!G2220</f>
        <v>2784</v>
      </c>
      <c r="H2220" s="12">
        <f>Calcuations!H2220</f>
        <v>0</v>
      </c>
      <c r="I2220" s="4">
        <f>Calcuations!I2220</f>
        <v>2784</v>
      </c>
      <c r="J2220" s="4">
        <f>Calcuations!Z2220</f>
        <v>2784</v>
      </c>
      <c r="K2220" s="4">
        <f>Calcuations!AA2220</f>
        <v>2784</v>
      </c>
      <c r="L2220" s="4">
        <f t="shared" si="72"/>
        <v>2923.2</v>
      </c>
      <c r="M2220" s="4">
        <f t="shared" si="73"/>
        <v>2923.2</v>
      </c>
    </row>
    <row r="2221" spans="1:13" ht="30">
      <c r="A2221" s="4" t="str">
        <f>Calcuations!A2221</f>
        <v>CFQ7TTC0LGV0</v>
      </c>
      <c r="B2221" s="4" t="str">
        <f>Calcuations!B2221</f>
        <v>000X</v>
      </c>
      <c r="C2221" s="7" t="str">
        <f>Calcuations!C2221</f>
        <v>Microsoft Defender for Endpoint P2 (Education Pricing)</v>
      </c>
      <c r="D2221" s="4" t="str">
        <f>Calcuations!D2221</f>
        <v>P1M</v>
      </c>
      <c r="E2221" s="4" t="str">
        <f>Calcuations!E2221</f>
        <v>Monthly</v>
      </c>
      <c r="F2221" s="4">
        <f>Calcuations!F2221</f>
        <v>252</v>
      </c>
      <c r="G2221" s="4">
        <f>Calcuations!G2221</f>
        <v>201.6</v>
      </c>
      <c r="H2221" s="12">
        <f>Calcuations!H2221</f>
        <v>0</v>
      </c>
      <c r="I2221" s="4">
        <f>Calcuations!I2221</f>
        <v>201.6</v>
      </c>
      <c r="J2221" s="4">
        <f>Calcuations!Z2221</f>
        <v>201.6</v>
      </c>
      <c r="K2221" s="4">
        <f>Calcuations!AA2221</f>
        <v>201.6</v>
      </c>
      <c r="L2221" s="4">
        <f t="shared" si="72"/>
        <v>211.68</v>
      </c>
      <c r="M2221" s="4">
        <f t="shared" si="73"/>
        <v>211.68</v>
      </c>
    </row>
    <row r="2222" spans="1:13">
      <c r="A2222" s="4" t="str">
        <f>Calcuations!A2222</f>
        <v>CFQ7TTC0LGV0</v>
      </c>
      <c r="B2222" s="4" t="str">
        <f>Calcuations!B2222</f>
        <v>000V</v>
      </c>
      <c r="C2222" s="7" t="str">
        <f>Calcuations!C2222</f>
        <v>Microsoft Defender for Endpoint F2</v>
      </c>
      <c r="D2222" s="4" t="str">
        <f>Calcuations!D2222</f>
        <v>P1Y</v>
      </c>
      <c r="E2222" s="4" t="str">
        <f>Calcuations!E2222</f>
        <v>Monthly</v>
      </c>
      <c r="F2222" s="4">
        <f>Calcuations!F2222</f>
        <v>3654</v>
      </c>
      <c r="G2222" s="4">
        <f>Calcuations!G2222</f>
        <v>2923.2</v>
      </c>
      <c r="H2222" s="12">
        <f>Calcuations!H2222</f>
        <v>0</v>
      </c>
      <c r="I2222" s="4">
        <f>Calcuations!I2222</f>
        <v>2923.2</v>
      </c>
      <c r="J2222" s="4">
        <f>Calcuations!Z2222</f>
        <v>2923.2</v>
      </c>
      <c r="K2222" s="4">
        <f>Calcuations!AA2222</f>
        <v>2923.2</v>
      </c>
      <c r="L2222" s="4">
        <f t="shared" si="72"/>
        <v>3069.3599999999997</v>
      </c>
      <c r="M2222" s="4">
        <f t="shared" si="73"/>
        <v>3069.3599999999997</v>
      </c>
    </row>
    <row r="2223" spans="1:13" ht="30">
      <c r="A2223" s="4" t="str">
        <f>Calcuations!A2223</f>
        <v>CFQ7TTC0LGV0</v>
      </c>
      <c r="B2223" s="4" t="str">
        <f>Calcuations!B2223</f>
        <v>000W</v>
      </c>
      <c r="C2223" s="7" t="str">
        <f>Calcuations!C2223</f>
        <v>Microsoft Defender for Endpoint Server (Non-Profit Pricing)</v>
      </c>
      <c r="D2223" s="4" t="str">
        <f>Calcuations!D2223</f>
        <v>P1M</v>
      </c>
      <c r="E2223" s="4" t="str">
        <f>Calcuations!E2223</f>
        <v>Monthly</v>
      </c>
      <c r="F2223" s="4">
        <f>Calcuations!F2223</f>
        <v>210</v>
      </c>
      <c r="G2223" s="4">
        <f>Calcuations!G2223</f>
        <v>189</v>
      </c>
      <c r="H2223" s="12">
        <f>Calcuations!H2223</f>
        <v>0</v>
      </c>
      <c r="I2223" s="4">
        <f>Calcuations!I2223</f>
        <v>189</v>
      </c>
      <c r="J2223" s="4">
        <f>Calcuations!Z2223</f>
        <v>189</v>
      </c>
      <c r="K2223" s="4">
        <f>Calcuations!AA2223</f>
        <v>189</v>
      </c>
      <c r="L2223" s="4">
        <f t="shared" si="72"/>
        <v>198.45</v>
      </c>
      <c r="M2223" s="4">
        <f t="shared" si="73"/>
        <v>198.45</v>
      </c>
    </row>
    <row r="2224" spans="1:13" ht="30">
      <c r="A2224" s="4" t="str">
        <f>Calcuations!A2224</f>
        <v>CFQ7TTC0LGV0</v>
      </c>
      <c r="B2224" s="4" t="str">
        <f>Calcuations!B2224</f>
        <v>001S</v>
      </c>
      <c r="C2224" s="7" t="str">
        <f>Calcuations!C2224</f>
        <v>Microsoft Defender for Endpoint P2 for Student (Education Student Pricing)</v>
      </c>
      <c r="D2224" s="4" t="str">
        <f>Calcuations!D2224</f>
        <v>P1M</v>
      </c>
      <c r="E2224" s="4" t="str">
        <f>Calcuations!E2224</f>
        <v>None</v>
      </c>
      <c r="F2224" s="4">
        <f>Calcuations!F2224</f>
        <v>0</v>
      </c>
      <c r="G2224" s="4">
        <f>Calcuations!G2224</f>
        <v>0</v>
      </c>
      <c r="H2224" s="12">
        <f>Calcuations!H2224</f>
        <v>0</v>
      </c>
      <c r="I2224" s="4">
        <f>Calcuations!I2224</f>
        <v>0</v>
      </c>
      <c r="J2224" s="4">
        <f>Calcuations!Z2224</f>
        <v>0</v>
      </c>
      <c r="K2224" s="4">
        <f>Calcuations!AA2224</f>
        <v>0</v>
      </c>
      <c r="L2224" s="4">
        <f t="shared" si="72"/>
        <v>0</v>
      </c>
      <c r="M2224" s="4">
        <f t="shared" si="73"/>
        <v>0</v>
      </c>
    </row>
    <row r="2225" spans="1:13">
      <c r="A2225" s="4" t="str">
        <f>Calcuations!A2225</f>
        <v>CFQ7TTC0LGV0</v>
      </c>
      <c r="B2225" s="4">
        <f>Calcuations!B2225</f>
        <v>3</v>
      </c>
      <c r="C2225" s="7" t="str">
        <f>Calcuations!C2225</f>
        <v>Microsoft Defender for Endpoint Server</v>
      </c>
      <c r="D2225" s="4" t="str">
        <f>Calcuations!D2225</f>
        <v>P1Y</v>
      </c>
      <c r="E2225" s="4" t="str">
        <f>Calcuations!E2225</f>
        <v>Monthly</v>
      </c>
      <c r="F2225" s="4">
        <f>Calcuations!F2225</f>
        <v>5481</v>
      </c>
      <c r="G2225" s="4">
        <f>Calcuations!G2225</f>
        <v>4384.8</v>
      </c>
      <c r="H2225" s="12">
        <f>Calcuations!H2225</f>
        <v>0</v>
      </c>
      <c r="I2225" s="4">
        <f>Calcuations!I2225</f>
        <v>4384.8</v>
      </c>
      <c r="J2225" s="4">
        <f>Calcuations!Z2225</f>
        <v>4384.8</v>
      </c>
      <c r="K2225" s="4">
        <f>Calcuations!AA2225</f>
        <v>4384.8</v>
      </c>
      <c r="L2225" s="4">
        <f t="shared" si="72"/>
        <v>4604.04</v>
      </c>
      <c r="M2225" s="4">
        <f t="shared" si="73"/>
        <v>4604.04</v>
      </c>
    </row>
    <row r="2226" spans="1:13" ht="30">
      <c r="A2226" s="4" t="str">
        <f>Calcuations!A2226</f>
        <v>CFQ7TTC0LGV0</v>
      </c>
      <c r="B2226" s="4" t="str">
        <f>Calcuations!B2226</f>
        <v>001M</v>
      </c>
      <c r="C2226" s="7" t="str">
        <f>Calcuations!C2226</f>
        <v>Microsoft Defender for Endpoint Server (Education Pricing)</v>
      </c>
      <c r="D2226" s="4" t="str">
        <f>Calcuations!D2226</f>
        <v>P1M</v>
      </c>
      <c r="E2226" s="4" t="str">
        <f>Calcuations!E2226</f>
        <v>Monthly</v>
      </c>
      <c r="F2226" s="4">
        <f>Calcuations!F2226</f>
        <v>522</v>
      </c>
      <c r="G2226" s="4">
        <f>Calcuations!G2226</f>
        <v>417.6</v>
      </c>
      <c r="H2226" s="12">
        <f>Calcuations!H2226</f>
        <v>0</v>
      </c>
      <c r="I2226" s="4">
        <f>Calcuations!I2226</f>
        <v>417.6</v>
      </c>
      <c r="J2226" s="4">
        <f>Calcuations!Z2226</f>
        <v>417.6</v>
      </c>
      <c r="K2226" s="4">
        <f>Calcuations!AA2226</f>
        <v>417.6</v>
      </c>
      <c r="L2226" s="4">
        <f t="shared" si="72"/>
        <v>438.48</v>
      </c>
      <c r="M2226" s="4">
        <f t="shared" si="73"/>
        <v>438.48</v>
      </c>
    </row>
    <row r="2227" spans="1:13" ht="30">
      <c r="A2227" s="4" t="str">
        <f>Calcuations!A2227</f>
        <v>CFQ7TTC0LGV0</v>
      </c>
      <c r="B2227" s="4" t="str">
        <f>Calcuations!B2227</f>
        <v>000Z</v>
      </c>
      <c r="C2227" s="7" t="str">
        <f>Calcuations!C2227</f>
        <v>Microsoft Defender for Endpoint P2 (Non-Profit Pricing)</v>
      </c>
      <c r="D2227" s="4" t="str">
        <f>Calcuations!D2227</f>
        <v>P1Y</v>
      </c>
      <c r="E2227" s="4" t="str">
        <f>Calcuations!E2227</f>
        <v>Annual</v>
      </c>
      <c r="F2227" s="4">
        <f>Calcuations!F2227</f>
        <v>2100</v>
      </c>
      <c r="G2227" s="4">
        <f>Calcuations!G2227</f>
        <v>1890</v>
      </c>
      <c r="H2227" s="12">
        <f>Calcuations!H2227</f>
        <v>0</v>
      </c>
      <c r="I2227" s="4">
        <f>Calcuations!I2227</f>
        <v>1890</v>
      </c>
      <c r="J2227" s="4">
        <f>Calcuations!Z2227</f>
        <v>1890</v>
      </c>
      <c r="K2227" s="4">
        <f>Calcuations!AA2227</f>
        <v>1890</v>
      </c>
      <c r="L2227" s="4">
        <f t="shared" si="72"/>
        <v>1984.5</v>
      </c>
      <c r="M2227" s="4">
        <f t="shared" si="73"/>
        <v>1984.5</v>
      </c>
    </row>
    <row r="2228" spans="1:13" ht="30">
      <c r="A2228" s="4" t="str">
        <f>Calcuations!A2228</f>
        <v>CFQ7TTC0LGV0</v>
      </c>
      <c r="B2228" s="4" t="str">
        <f>Calcuations!B2228</f>
        <v>001R</v>
      </c>
      <c r="C2228" s="7" t="str">
        <f>Calcuations!C2228</f>
        <v>Microsoft Defender for Endpoint P2 for Student (Education Student Pricing)</v>
      </c>
      <c r="D2228" s="4" t="str">
        <f>Calcuations!D2228</f>
        <v>P1M</v>
      </c>
      <c r="E2228" s="4" t="str">
        <f>Calcuations!E2228</f>
        <v>Monthly</v>
      </c>
      <c r="F2228" s="4">
        <f>Calcuations!F2228</f>
        <v>107.82</v>
      </c>
      <c r="G2228" s="4">
        <f>Calcuations!G2228</f>
        <v>86.26</v>
      </c>
      <c r="H2228" s="12">
        <f>Calcuations!H2228</f>
        <v>0</v>
      </c>
      <c r="I2228" s="4">
        <f>Calcuations!I2228</f>
        <v>86.26</v>
      </c>
      <c r="J2228" s="4">
        <f>Calcuations!Z2228</f>
        <v>86.26</v>
      </c>
      <c r="K2228" s="4">
        <f>Calcuations!AA2228</f>
        <v>86.26</v>
      </c>
      <c r="L2228" s="4">
        <f t="shared" si="72"/>
        <v>90.573000000000008</v>
      </c>
      <c r="M2228" s="4">
        <f t="shared" si="73"/>
        <v>90.573000000000008</v>
      </c>
    </row>
    <row r="2229" spans="1:13">
      <c r="A2229" s="4" t="str">
        <f>Calcuations!A2229</f>
        <v>CFQ7TTC0LGV0</v>
      </c>
      <c r="B2229" s="4">
        <f>Calcuations!B2229</f>
        <v>1</v>
      </c>
      <c r="C2229" s="7" t="str">
        <f>Calcuations!C2229</f>
        <v>Microsoft Defender for Endpoint P2</v>
      </c>
      <c r="D2229" s="4" t="str">
        <f>Calcuations!D2229</f>
        <v>P1Y</v>
      </c>
      <c r="E2229" s="4" t="str">
        <f>Calcuations!E2229</f>
        <v>Monthly</v>
      </c>
      <c r="F2229" s="4">
        <f>Calcuations!F2229</f>
        <v>5481</v>
      </c>
      <c r="G2229" s="4">
        <f>Calcuations!G2229</f>
        <v>4384.8</v>
      </c>
      <c r="H2229" s="12">
        <f>Calcuations!H2229</f>
        <v>0</v>
      </c>
      <c r="I2229" s="4">
        <f>Calcuations!I2229</f>
        <v>4384.8</v>
      </c>
      <c r="J2229" s="4">
        <f>Calcuations!Z2229</f>
        <v>4384.8</v>
      </c>
      <c r="K2229" s="4">
        <f>Calcuations!AA2229</f>
        <v>4384.8</v>
      </c>
      <c r="L2229" s="4">
        <f t="shared" si="72"/>
        <v>4604.04</v>
      </c>
      <c r="M2229" s="4">
        <f t="shared" si="73"/>
        <v>4604.04</v>
      </c>
    </row>
    <row r="2230" spans="1:13" ht="30">
      <c r="A2230" s="4" t="str">
        <f>Calcuations!A2230</f>
        <v>CFQ7TTC0LGV0</v>
      </c>
      <c r="B2230" s="4" t="str">
        <f>Calcuations!B2230</f>
        <v>000X</v>
      </c>
      <c r="C2230" s="7" t="str">
        <f>Calcuations!C2230</f>
        <v>Microsoft Defender for Endpoint P2 (Education Pricing)</v>
      </c>
      <c r="D2230" s="4" t="str">
        <f>Calcuations!D2230</f>
        <v>P1Y</v>
      </c>
      <c r="E2230" s="4" t="str">
        <f>Calcuations!E2230</f>
        <v>Annual</v>
      </c>
      <c r="F2230" s="4">
        <f>Calcuations!F2230</f>
        <v>2520</v>
      </c>
      <c r="G2230" s="4">
        <f>Calcuations!G2230</f>
        <v>2016</v>
      </c>
      <c r="H2230" s="12">
        <f>Calcuations!H2230</f>
        <v>0</v>
      </c>
      <c r="I2230" s="4">
        <f>Calcuations!I2230</f>
        <v>2016</v>
      </c>
      <c r="J2230" s="4">
        <f>Calcuations!Z2230</f>
        <v>2016</v>
      </c>
      <c r="K2230" s="4">
        <f>Calcuations!AA2230</f>
        <v>2016</v>
      </c>
      <c r="L2230" s="4">
        <f t="shared" si="72"/>
        <v>2116.8000000000002</v>
      </c>
      <c r="M2230" s="4">
        <f t="shared" si="73"/>
        <v>2116.8000000000002</v>
      </c>
    </row>
    <row r="2231" spans="1:13" ht="30">
      <c r="A2231" s="4" t="str">
        <f>Calcuations!A2231</f>
        <v>CFQ7TTC0LGV0</v>
      </c>
      <c r="B2231" s="4" t="str">
        <f>Calcuations!B2231</f>
        <v>000W</v>
      </c>
      <c r="C2231" s="7" t="str">
        <f>Calcuations!C2231</f>
        <v>Microsoft Defender for Endpoint Server (Non-Profit Pricing)</v>
      </c>
      <c r="D2231" s="4" t="str">
        <f>Calcuations!D2231</f>
        <v>P1Y</v>
      </c>
      <c r="E2231" s="4" t="str">
        <f>Calcuations!E2231</f>
        <v>Monthly</v>
      </c>
      <c r="F2231" s="4">
        <f>Calcuations!F2231</f>
        <v>2205</v>
      </c>
      <c r="G2231" s="4">
        <f>Calcuations!G2231</f>
        <v>1984.56</v>
      </c>
      <c r="H2231" s="12">
        <f>Calcuations!H2231</f>
        <v>0</v>
      </c>
      <c r="I2231" s="4">
        <f>Calcuations!I2231</f>
        <v>1984.56</v>
      </c>
      <c r="J2231" s="4">
        <f>Calcuations!Z2231</f>
        <v>1984.56</v>
      </c>
      <c r="K2231" s="4">
        <f>Calcuations!AA2231</f>
        <v>1984.56</v>
      </c>
      <c r="L2231" s="4">
        <f t="shared" si="72"/>
        <v>2083.788</v>
      </c>
      <c r="M2231" s="4">
        <f t="shared" si="73"/>
        <v>2083.788</v>
      </c>
    </row>
    <row r="2232" spans="1:13" ht="30">
      <c r="A2232" s="4" t="str">
        <f>Calcuations!A2232</f>
        <v>CFQ7TTC0LGV0</v>
      </c>
      <c r="B2232" s="4" t="str">
        <f>Calcuations!B2232</f>
        <v>001R</v>
      </c>
      <c r="C2232" s="7" t="str">
        <f>Calcuations!C2232</f>
        <v>Microsoft Defender for Endpoint P2 for Student (Education Student Pricing)</v>
      </c>
      <c r="D2232" s="4" t="str">
        <f>Calcuations!D2232</f>
        <v>P1Y</v>
      </c>
      <c r="E2232" s="4" t="str">
        <f>Calcuations!E2232</f>
        <v>Annual</v>
      </c>
      <c r="F2232" s="4">
        <f>Calcuations!F2232</f>
        <v>1078.2</v>
      </c>
      <c r="G2232" s="4">
        <f>Calcuations!G2232</f>
        <v>862.56</v>
      </c>
      <c r="H2232" s="12">
        <f>Calcuations!H2232</f>
        <v>0</v>
      </c>
      <c r="I2232" s="4">
        <f>Calcuations!I2232</f>
        <v>862.56</v>
      </c>
      <c r="J2232" s="4">
        <f>Calcuations!Z2232</f>
        <v>862.56</v>
      </c>
      <c r="K2232" s="4">
        <f>Calcuations!AA2232</f>
        <v>862.56</v>
      </c>
      <c r="L2232" s="4">
        <f t="shared" si="72"/>
        <v>905.68799999999999</v>
      </c>
      <c r="M2232" s="4">
        <f t="shared" si="73"/>
        <v>905.68799999999999</v>
      </c>
    </row>
    <row r="2233" spans="1:13" ht="30">
      <c r="A2233" s="4" t="str">
        <f>Calcuations!A2233</f>
        <v>CFQ7TTC0LGV0</v>
      </c>
      <c r="B2233" s="4" t="str">
        <f>Calcuations!B2233</f>
        <v>000X</v>
      </c>
      <c r="C2233" s="7" t="str">
        <f>Calcuations!C2233</f>
        <v>Microsoft Defender for Endpoint P2 (Education Pricing)</v>
      </c>
      <c r="D2233" s="4" t="str">
        <f>Calcuations!D2233</f>
        <v>P1Y</v>
      </c>
      <c r="E2233" s="4" t="str">
        <f>Calcuations!E2233</f>
        <v>Monthly</v>
      </c>
      <c r="F2233" s="4">
        <f>Calcuations!F2233</f>
        <v>2646</v>
      </c>
      <c r="G2233" s="4">
        <f>Calcuations!G2233</f>
        <v>2116.8000000000002</v>
      </c>
      <c r="H2233" s="12">
        <f>Calcuations!H2233</f>
        <v>0</v>
      </c>
      <c r="I2233" s="4">
        <f>Calcuations!I2233</f>
        <v>2116.8000000000002</v>
      </c>
      <c r="J2233" s="4">
        <f>Calcuations!Z2233</f>
        <v>2116.8000000000002</v>
      </c>
      <c r="K2233" s="4">
        <f>Calcuations!AA2233</f>
        <v>2116.8000000000002</v>
      </c>
      <c r="L2233" s="4">
        <f t="shared" si="72"/>
        <v>2222.6400000000003</v>
      </c>
      <c r="M2233" s="4">
        <f t="shared" si="73"/>
        <v>2222.6400000000003</v>
      </c>
    </row>
    <row r="2234" spans="1:13" ht="30">
      <c r="A2234" s="4" t="str">
        <f>Calcuations!A2234</f>
        <v>CFQ7TTC0LGV0</v>
      </c>
      <c r="B2234" s="4" t="str">
        <f>Calcuations!B2234</f>
        <v>000Z</v>
      </c>
      <c r="C2234" s="7" t="str">
        <f>Calcuations!C2234</f>
        <v>Microsoft Defender for Endpoint P2 (Non-Profit Pricing)</v>
      </c>
      <c r="D2234" s="4" t="str">
        <f>Calcuations!D2234</f>
        <v>P1Y</v>
      </c>
      <c r="E2234" s="4" t="str">
        <f>Calcuations!E2234</f>
        <v>Monthly</v>
      </c>
      <c r="F2234" s="4">
        <f>Calcuations!F2234</f>
        <v>2205</v>
      </c>
      <c r="G2234" s="4">
        <f>Calcuations!G2234</f>
        <v>1984.56</v>
      </c>
      <c r="H2234" s="12">
        <f>Calcuations!H2234</f>
        <v>0</v>
      </c>
      <c r="I2234" s="4">
        <f>Calcuations!I2234</f>
        <v>1984.56</v>
      </c>
      <c r="J2234" s="4">
        <f>Calcuations!Z2234</f>
        <v>1984.56</v>
      </c>
      <c r="K2234" s="4">
        <f>Calcuations!AA2234</f>
        <v>1984.56</v>
      </c>
      <c r="L2234" s="4">
        <f t="shared" si="72"/>
        <v>2083.788</v>
      </c>
      <c r="M2234" s="4">
        <f t="shared" si="73"/>
        <v>2083.788</v>
      </c>
    </row>
    <row r="2235" spans="1:13">
      <c r="A2235" s="4" t="str">
        <f>Calcuations!A2235</f>
        <v>CFQ7TTC0LGV0</v>
      </c>
      <c r="B2235" s="4">
        <f>Calcuations!B2235</f>
        <v>3</v>
      </c>
      <c r="C2235" s="7" t="str">
        <f>Calcuations!C2235</f>
        <v>Microsoft Defender for Endpoint Server</v>
      </c>
      <c r="D2235" s="4" t="str">
        <f>Calcuations!D2235</f>
        <v>P1Y</v>
      </c>
      <c r="E2235" s="4" t="str">
        <f>Calcuations!E2235</f>
        <v>Annual</v>
      </c>
      <c r="F2235" s="4">
        <f>Calcuations!F2235</f>
        <v>5220</v>
      </c>
      <c r="G2235" s="4">
        <f>Calcuations!G2235</f>
        <v>4176</v>
      </c>
      <c r="H2235" s="12">
        <f>Calcuations!H2235</f>
        <v>0</v>
      </c>
      <c r="I2235" s="4">
        <f>Calcuations!I2235</f>
        <v>4176</v>
      </c>
      <c r="J2235" s="4">
        <f>Calcuations!Z2235</f>
        <v>4176</v>
      </c>
      <c r="K2235" s="4">
        <f>Calcuations!AA2235</f>
        <v>4176</v>
      </c>
      <c r="L2235" s="4">
        <f t="shared" si="72"/>
        <v>4384.8</v>
      </c>
      <c r="M2235" s="4">
        <f t="shared" si="73"/>
        <v>4384.8</v>
      </c>
    </row>
    <row r="2236" spans="1:13" ht="30">
      <c r="A2236" s="4" t="str">
        <f>Calcuations!A2236</f>
        <v>CFQ7TTC0LGV0</v>
      </c>
      <c r="B2236" s="4" t="str">
        <f>Calcuations!B2236</f>
        <v>001M</v>
      </c>
      <c r="C2236" s="7" t="str">
        <f>Calcuations!C2236</f>
        <v>Microsoft Defender for Endpoint Server (Education Pricing)</v>
      </c>
      <c r="D2236" s="4" t="str">
        <f>Calcuations!D2236</f>
        <v>P1Y</v>
      </c>
      <c r="E2236" s="4" t="str">
        <f>Calcuations!E2236</f>
        <v>Monthly</v>
      </c>
      <c r="F2236" s="4">
        <f>Calcuations!F2236</f>
        <v>5481</v>
      </c>
      <c r="G2236" s="4">
        <f>Calcuations!G2236</f>
        <v>4384.8</v>
      </c>
      <c r="H2236" s="12">
        <f>Calcuations!H2236</f>
        <v>0</v>
      </c>
      <c r="I2236" s="4">
        <f>Calcuations!I2236</f>
        <v>4384.8</v>
      </c>
      <c r="J2236" s="4">
        <f>Calcuations!Z2236</f>
        <v>4384.8</v>
      </c>
      <c r="K2236" s="4">
        <f>Calcuations!AA2236</f>
        <v>4384.8</v>
      </c>
      <c r="L2236" s="4">
        <f t="shared" si="72"/>
        <v>4604.04</v>
      </c>
      <c r="M2236" s="4">
        <f t="shared" si="73"/>
        <v>4604.04</v>
      </c>
    </row>
    <row r="2237" spans="1:13">
      <c r="A2237" s="4" t="str">
        <f>Calcuations!A2237</f>
        <v>CFQ7TTC0LGV0</v>
      </c>
      <c r="B2237" s="4">
        <f>Calcuations!B2237</f>
        <v>3</v>
      </c>
      <c r="C2237" s="7" t="str">
        <f>Calcuations!C2237</f>
        <v>Microsoft Defender for Endpoint Server</v>
      </c>
      <c r="D2237" s="4" t="str">
        <f>Calcuations!D2237</f>
        <v>P1M</v>
      </c>
      <c r="E2237" s="4" t="str">
        <f>Calcuations!E2237</f>
        <v>Monthly</v>
      </c>
      <c r="F2237" s="4">
        <f>Calcuations!F2237</f>
        <v>522</v>
      </c>
      <c r="G2237" s="4">
        <f>Calcuations!G2237</f>
        <v>417.6</v>
      </c>
      <c r="H2237" s="12">
        <f>Calcuations!H2237</f>
        <v>0</v>
      </c>
      <c r="I2237" s="4">
        <f>Calcuations!I2237</f>
        <v>417.6</v>
      </c>
      <c r="J2237" s="4">
        <f>Calcuations!Z2237</f>
        <v>417.6</v>
      </c>
      <c r="K2237" s="4">
        <f>Calcuations!AA2237</f>
        <v>417.6</v>
      </c>
      <c r="L2237" s="4">
        <f t="shared" si="72"/>
        <v>438.48</v>
      </c>
      <c r="M2237" s="4">
        <f t="shared" si="73"/>
        <v>438.48</v>
      </c>
    </row>
    <row r="2238" spans="1:13" ht="30">
      <c r="A2238" s="4" t="str">
        <f>Calcuations!A2238</f>
        <v>CFQ7TTC0LGV0</v>
      </c>
      <c r="B2238" s="4" t="str">
        <f>Calcuations!B2238</f>
        <v>000Z</v>
      </c>
      <c r="C2238" s="7" t="str">
        <f>Calcuations!C2238</f>
        <v>Microsoft Defender for Endpoint P2 (Non-Profit Pricing)</v>
      </c>
      <c r="D2238" s="4" t="str">
        <f>Calcuations!D2238</f>
        <v>P1M</v>
      </c>
      <c r="E2238" s="4" t="str">
        <f>Calcuations!E2238</f>
        <v>Monthly</v>
      </c>
      <c r="F2238" s="4">
        <f>Calcuations!F2238</f>
        <v>210</v>
      </c>
      <c r="G2238" s="4">
        <f>Calcuations!G2238</f>
        <v>189</v>
      </c>
      <c r="H2238" s="12">
        <f>Calcuations!H2238</f>
        <v>0</v>
      </c>
      <c r="I2238" s="4">
        <f>Calcuations!I2238</f>
        <v>189</v>
      </c>
      <c r="J2238" s="4">
        <f>Calcuations!Z2238</f>
        <v>189</v>
      </c>
      <c r="K2238" s="4">
        <f>Calcuations!AA2238</f>
        <v>189</v>
      </c>
      <c r="L2238" s="4">
        <f t="shared" si="72"/>
        <v>198.45</v>
      </c>
      <c r="M2238" s="4">
        <f t="shared" si="73"/>
        <v>198.45</v>
      </c>
    </row>
    <row r="2239" spans="1:13">
      <c r="A2239" s="4" t="str">
        <f>Calcuations!A2239</f>
        <v>CFQ7TTC0LGV0</v>
      </c>
      <c r="B2239" s="4">
        <f>Calcuations!B2239</f>
        <v>1</v>
      </c>
      <c r="C2239" s="7" t="str">
        <f>Calcuations!C2239</f>
        <v>Microsoft Defender for Endpoint P2</v>
      </c>
      <c r="D2239" s="4" t="str">
        <f>Calcuations!D2239</f>
        <v>P1Y</v>
      </c>
      <c r="E2239" s="4" t="str">
        <f>Calcuations!E2239</f>
        <v>Annual</v>
      </c>
      <c r="F2239" s="4">
        <f>Calcuations!F2239</f>
        <v>5220</v>
      </c>
      <c r="G2239" s="4">
        <f>Calcuations!G2239</f>
        <v>4176</v>
      </c>
      <c r="H2239" s="12">
        <f>Calcuations!H2239</f>
        <v>0</v>
      </c>
      <c r="I2239" s="4">
        <f>Calcuations!I2239</f>
        <v>4176</v>
      </c>
      <c r="J2239" s="4">
        <f>Calcuations!Z2239</f>
        <v>4176</v>
      </c>
      <c r="K2239" s="4">
        <f>Calcuations!AA2239</f>
        <v>4176</v>
      </c>
      <c r="L2239" s="4">
        <f t="shared" si="72"/>
        <v>4384.8</v>
      </c>
      <c r="M2239" s="4">
        <f t="shared" si="73"/>
        <v>4384.8</v>
      </c>
    </row>
    <row r="2240" spans="1:13">
      <c r="A2240" s="4" t="str">
        <f>Calcuations!A2240</f>
        <v>CFQ7TTC0LGV0</v>
      </c>
      <c r="B2240" s="4" t="str">
        <f>Calcuations!B2240</f>
        <v>000V</v>
      </c>
      <c r="C2240" s="7" t="str">
        <f>Calcuations!C2240</f>
        <v>Microsoft Defender for Endpoint F2</v>
      </c>
      <c r="D2240" s="4" t="str">
        <f>Calcuations!D2240</f>
        <v>P1M</v>
      </c>
      <c r="E2240" s="4" t="str">
        <f>Calcuations!E2240</f>
        <v>Monthly</v>
      </c>
      <c r="F2240" s="4">
        <f>Calcuations!F2240</f>
        <v>348</v>
      </c>
      <c r="G2240" s="4">
        <f>Calcuations!G2240</f>
        <v>278.39999999999998</v>
      </c>
      <c r="H2240" s="12">
        <f>Calcuations!H2240</f>
        <v>0</v>
      </c>
      <c r="I2240" s="4">
        <f>Calcuations!I2240</f>
        <v>278.39999999999998</v>
      </c>
      <c r="J2240" s="4">
        <f>Calcuations!Z2240</f>
        <v>278.39999999999998</v>
      </c>
      <c r="K2240" s="4">
        <f>Calcuations!AA2240</f>
        <v>278.39999999999998</v>
      </c>
      <c r="L2240" s="4">
        <f t="shared" si="72"/>
        <v>292.32</v>
      </c>
      <c r="M2240" s="4">
        <f t="shared" si="73"/>
        <v>292.32</v>
      </c>
    </row>
    <row r="2241" spans="1:13">
      <c r="A2241" s="4" t="str">
        <f>Calcuations!A2241</f>
        <v>CFQ7TTC0LGV0</v>
      </c>
      <c r="B2241" s="4">
        <f>Calcuations!B2241</f>
        <v>1</v>
      </c>
      <c r="C2241" s="7" t="str">
        <f>Calcuations!C2241</f>
        <v>Microsoft Defender for Endpoint P2</v>
      </c>
      <c r="D2241" s="4" t="str">
        <f>Calcuations!D2241</f>
        <v>P1M</v>
      </c>
      <c r="E2241" s="4" t="str">
        <f>Calcuations!E2241</f>
        <v>Monthly</v>
      </c>
      <c r="F2241" s="4">
        <f>Calcuations!F2241</f>
        <v>522</v>
      </c>
      <c r="G2241" s="4">
        <f>Calcuations!G2241</f>
        <v>417.6</v>
      </c>
      <c r="H2241" s="12">
        <f>Calcuations!H2241</f>
        <v>0</v>
      </c>
      <c r="I2241" s="4">
        <f>Calcuations!I2241</f>
        <v>417.6</v>
      </c>
      <c r="J2241" s="4">
        <f>Calcuations!Z2241</f>
        <v>417.6</v>
      </c>
      <c r="K2241" s="4">
        <f>Calcuations!AA2241</f>
        <v>417.6</v>
      </c>
      <c r="L2241" s="4">
        <f t="shared" si="72"/>
        <v>438.48</v>
      </c>
      <c r="M2241" s="4">
        <f t="shared" si="73"/>
        <v>438.48</v>
      </c>
    </row>
    <row r="2242" spans="1:13" ht="30">
      <c r="A2242" s="4" t="str">
        <f>Calcuations!A2242</f>
        <v>CFQ7TTC0LGV0</v>
      </c>
      <c r="B2242" s="4" t="str">
        <f>Calcuations!B2242</f>
        <v>001R</v>
      </c>
      <c r="C2242" s="7" t="str">
        <f>Calcuations!C2242</f>
        <v>Microsoft Defender for Endpoint P2 for Student (Education Student Pricing)</v>
      </c>
      <c r="D2242" s="4" t="str">
        <f>Calcuations!D2242</f>
        <v>P1Y</v>
      </c>
      <c r="E2242" s="4" t="str">
        <f>Calcuations!E2242</f>
        <v>Monthly</v>
      </c>
      <c r="F2242" s="4">
        <f>Calcuations!F2242</f>
        <v>1132.08</v>
      </c>
      <c r="G2242" s="4">
        <f>Calcuations!G2242</f>
        <v>905.64</v>
      </c>
      <c r="H2242" s="12">
        <f>Calcuations!H2242</f>
        <v>0</v>
      </c>
      <c r="I2242" s="4">
        <f>Calcuations!I2242</f>
        <v>905.64</v>
      </c>
      <c r="J2242" s="4">
        <f>Calcuations!Z2242</f>
        <v>905.64</v>
      </c>
      <c r="K2242" s="4">
        <f>Calcuations!AA2242</f>
        <v>905.64</v>
      </c>
      <c r="L2242" s="4">
        <f t="shared" si="72"/>
        <v>950.92200000000003</v>
      </c>
      <c r="M2242" s="4">
        <f t="shared" si="73"/>
        <v>950.92200000000003</v>
      </c>
    </row>
    <row r="2243" spans="1:13" ht="30">
      <c r="A2243" s="4" t="str">
        <f>Calcuations!A2243</f>
        <v>CFQ7TTC0LGV0</v>
      </c>
      <c r="B2243" s="4" t="str">
        <f>Calcuations!B2243</f>
        <v>001M</v>
      </c>
      <c r="C2243" s="7" t="str">
        <f>Calcuations!C2243</f>
        <v>Microsoft Defender for Endpoint Server (Education Pricing)</v>
      </c>
      <c r="D2243" s="4" t="str">
        <f>Calcuations!D2243</f>
        <v>P1Y</v>
      </c>
      <c r="E2243" s="4" t="str">
        <f>Calcuations!E2243</f>
        <v>Annual</v>
      </c>
      <c r="F2243" s="4">
        <f>Calcuations!F2243</f>
        <v>5220</v>
      </c>
      <c r="G2243" s="4">
        <f>Calcuations!G2243</f>
        <v>4176</v>
      </c>
      <c r="H2243" s="12">
        <f>Calcuations!H2243</f>
        <v>0</v>
      </c>
      <c r="I2243" s="4">
        <f>Calcuations!I2243</f>
        <v>4176</v>
      </c>
      <c r="J2243" s="4">
        <f>Calcuations!Z2243</f>
        <v>4176</v>
      </c>
      <c r="K2243" s="4">
        <f>Calcuations!AA2243</f>
        <v>4176</v>
      </c>
      <c r="L2243" s="4">
        <f t="shared" si="72"/>
        <v>4384.8</v>
      </c>
      <c r="M2243" s="4">
        <f t="shared" si="73"/>
        <v>4384.8</v>
      </c>
    </row>
    <row r="2244" spans="1:13" ht="30">
      <c r="A2244" s="4" t="str">
        <f>Calcuations!A2244</f>
        <v>CFQ7TTC0LGV0</v>
      </c>
      <c r="B2244" s="4" t="str">
        <f>Calcuations!B2244</f>
        <v>000W</v>
      </c>
      <c r="C2244" s="7" t="str">
        <f>Calcuations!C2244</f>
        <v>Microsoft Defender for Endpoint Server (Non-Profit Pricing)</v>
      </c>
      <c r="D2244" s="4" t="str">
        <f>Calcuations!D2244</f>
        <v>P1Y</v>
      </c>
      <c r="E2244" s="4" t="str">
        <f>Calcuations!E2244</f>
        <v>Annual</v>
      </c>
      <c r="F2244" s="4">
        <f>Calcuations!F2244</f>
        <v>2100</v>
      </c>
      <c r="G2244" s="4">
        <f>Calcuations!G2244</f>
        <v>1890</v>
      </c>
      <c r="H2244" s="12">
        <f>Calcuations!H2244</f>
        <v>0</v>
      </c>
      <c r="I2244" s="4">
        <f>Calcuations!I2244</f>
        <v>1890</v>
      </c>
      <c r="J2244" s="4">
        <f>Calcuations!Z2244</f>
        <v>1890</v>
      </c>
      <c r="K2244" s="4">
        <f>Calcuations!AA2244</f>
        <v>1890</v>
      </c>
      <c r="L2244" s="4">
        <f t="shared" si="72"/>
        <v>1984.5</v>
      </c>
      <c r="M2244" s="4">
        <f t="shared" si="73"/>
        <v>1984.5</v>
      </c>
    </row>
    <row r="2245" spans="1:13">
      <c r="A2245" s="4" t="str">
        <f>Calcuations!A2245</f>
        <v>CFQ7TTC0LH0D</v>
      </c>
      <c r="B2245" s="4">
        <f>Calcuations!B2245</f>
        <v>1</v>
      </c>
      <c r="C2245" s="7" t="str">
        <f>Calcuations!C2245</f>
        <v>Microsoft Defender for Identity</v>
      </c>
      <c r="D2245" s="4" t="str">
        <f>Calcuations!D2245</f>
        <v>P1Y</v>
      </c>
      <c r="E2245" s="4" t="str">
        <f>Calcuations!E2245</f>
        <v>Monthly</v>
      </c>
      <c r="F2245" s="4">
        <f>Calcuations!F2245</f>
        <v>5796</v>
      </c>
      <c r="G2245" s="4">
        <f>Calcuations!G2245</f>
        <v>4636.8</v>
      </c>
      <c r="H2245" s="12">
        <f>Calcuations!H2245</f>
        <v>0</v>
      </c>
      <c r="I2245" s="4">
        <f>Calcuations!I2245</f>
        <v>4636.8</v>
      </c>
      <c r="J2245" s="4">
        <f>Calcuations!Z2245</f>
        <v>4636.8</v>
      </c>
      <c r="K2245" s="4">
        <f>Calcuations!AA2245</f>
        <v>4636.8</v>
      </c>
      <c r="L2245" s="4">
        <f t="shared" si="72"/>
        <v>4868.6400000000003</v>
      </c>
      <c r="M2245" s="4">
        <f t="shared" si="73"/>
        <v>4868.6400000000003</v>
      </c>
    </row>
    <row r="2246" spans="1:13">
      <c r="A2246" s="4" t="str">
        <f>Calcuations!A2246</f>
        <v>CFQ7TTC0LH0D</v>
      </c>
      <c r="B2246" s="4">
        <f>Calcuations!B2246</f>
        <v>1</v>
      </c>
      <c r="C2246" s="7" t="str">
        <f>Calcuations!C2246</f>
        <v>Microsoft Defender for Identity</v>
      </c>
      <c r="D2246" s="4" t="str">
        <f>Calcuations!D2246</f>
        <v>P1M</v>
      </c>
      <c r="E2246" s="4" t="str">
        <f>Calcuations!E2246</f>
        <v>Monthly</v>
      </c>
      <c r="F2246" s="4">
        <f>Calcuations!F2246</f>
        <v>552</v>
      </c>
      <c r="G2246" s="4">
        <f>Calcuations!G2246</f>
        <v>441.6</v>
      </c>
      <c r="H2246" s="12">
        <f>Calcuations!H2246</f>
        <v>0</v>
      </c>
      <c r="I2246" s="4">
        <f>Calcuations!I2246</f>
        <v>441.6</v>
      </c>
      <c r="J2246" s="4">
        <f>Calcuations!Z2246</f>
        <v>441.6</v>
      </c>
      <c r="K2246" s="4">
        <f>Calcuations!AA2246</f>
        <v>441.6</v>
      </c>
      <c r="L2246" s="4">
        <f t="shared" si="72"/>
        <v>463.68</v>
      </c>
      <c r="M2246" s="4">
        <f t="shared" si="73"/>
        <v>463.68</v>
      </c>
    </row>
    <row r="2247" spans="1:13" ht="30">
      <c r="A2247" s="4" t="str">
        <f>Calcuations!A2247</f>
        <v>CFQ7TTC0LH0D</v>
      </c>
      <c r="B2247" s="4" t="str">
        <f>Calcuations!B2247</f>
        <v>000N</v>
      </c>
      <c r="C2247" s="7" t="str">
        <f>Calcuations!C2247</f>
        <v>Microsoft Defender for Identity (Education Faculty Pricing)</v>
      </c>
      <c r="D2247" s="4" t="str">
        <f>Calcuations!D2247</f>
        <v>P1Y</v>
      </c>
      <c r="E2247" s="4" t="str">
        <f>Calcuations!E2247</f>
        <v>Monthly</v>
      </c>
      <c r="F2247" s="4">
        <f>Calcuations!F2247</f>
        <v>1153.08</v>
      </c>
      <c r="G2247" s="4">
        <f>Calcuations!G2247</f>
        <v>922.44</v>
      </c>
      <c r="H2247" s="12">
        <f>Calcuations!H2247</f>
        <v>0</v>
      </c>
      <c r="I2247" s="4">
        <f>Calcuations!I2247</f>
        <v>922.44</v>
      </c>
      <c r="J2247" s="4">
        <f>Calcuations!Z2247</f>
        <v>922.44</v>
      </c>
      <c r="K2247" s="4">
        <f>Calcuations!AA2247</f>
        <v>922.44</v>
      </c>
      <c r="L2247" s="4">
        <f t="shared" si="72"/>
        <v>968.56200000000001</v>
      </c>
      <c r="M2247" s="4">
        <f t="shared" si="73"/>
        <v>968.56200000000001</v>
      </c>
    </row>
    <row r="2248" spans="1:13" ht="30">
      <c r="A2248" s="4" t="str">
        <f>Calcuations!A2248</f>
        <v>CFQ7TTC0LH0D</v>
      </c>
      <c r="B2248" s="4" t="str">
        <f>Calcuations!B2248</f>
        <v>000P</v>
      </c>
      <c r="C2248" s="7" t="str">
        <f>Calcuations!C2248</f>
        <v>Microsoft Defender for Identity (Non-Profit Pricing)</v>
      </c>
      <c r="D2248" s="4" t="str">
        <f>Calcuations!D2248</f>
        <v>P1Y</v>
      </c>
      <c r="E2248" s="4" t="str">
        <f>Calcuations!E2248</f>
        <v>Monthly</v>
      </c>
      <c r="F2248" s="4">
        <f>Calcuations!F2248</f>
        <v>2331</v>
      </c>
      <c r="G2248" s="4">
        <f>Calcuations!G2248</f>
        <v>2097.96</v>
      </c>
      <c r="H2248" s="12">
        <f>Calcuations!H2248</f>
        <v>0</v>
      </c>
      <c r="I2248" s="4">
        <f>Calcuations!I2248</f>
        <v>2097.96</v>
      </c>
      <c r="J2248" s="4">
        <f>Calcuations!Z2248</f>
        <v>2097.96</v>
      </c>
      <c r="K2248" s="4">
        <f>Calcuations!AA2248</f>
        <v>2097.96</v>
      </c>
      <c r="L2248" s="4">
        <f t="shared" si="72"/>
        <v>2202.8580000000002</v>
      </c>
      <c r="M2248" s="4">
        <f t="shared" si="73"/>
        <v>2202.8580000000002</v>
      </c>
    </row>
    <row r="2249" spans="1:13">
      <c r="A2249" s="4" t="str">
        <f>Calcuations!A2249</f>
        <v>CFQ7TTC0LH0D</v>
      </c>
      <c r="B2249" s="4">
        <f>Calcuations!B2249</f>
        <v>1</v>
      </c>
      <c r="C2249" s="7" t="str">
        <f>Calcuations!C2249</f>
        <v>Microsoft Defender for Identity</v>
      </c>
      <c r="D2249" s="4" t="str">
        <f>Calcuations!D2249</f>
        <v>P1Y</v>
      </c>
      <c r="E2249" s="4" t="str">
        <f>Calcuations!E2249</f>
        <v>Annual</v>
      </c>
      <c r="F2249" s="4">
        <f>Calcuations!F2249</f>
        <v>5520</v>
      </c>
      <c r="G2249" s="4">
        <f>Calcuations!G2249</f>
        <v>4416</v>
      </c>
      <c r="H2249" s="12">
        <f>Calcuations!H2249</f>
        <v>0</v>
      </c>
      <c r="I2249" s="4">
        <f>Calcuations!I2249</f>
        <v>4416</v>
      </c>
      <c r="J2249" s="4">
        <f>Calcuations!Z2249</f>
        <v>4416</v>
      </c>
      <c r="K2249" s="4">
        <f>Calcuations!AA2249</f>
        <v>4416</v>
      </c>
      <c r="L2249" s="4">
        <f t="shared" si="72"/>
        <v>4636.8</v>
      </c>
      <c r="M2249" s="4">
        <f t="shared" si="73"/>
        <v>4636.8</v>
      </c>
    </row>
    <row r="2250" spans="1:13" ht="30">
      <c r="A2250" s="4" t="str">
        <f>Calcuations!A2250</f>
        <v>CFQ7TTC0LH0D</v>
      </c>
      <c r="B2250" s="4" t="str">
        <f>Calcuations!B2250</f>
        <v>000P</v>
      </c>
      <c r="C2250" s="7" t="str">
        <f>Calcuations!C2250</f>
        <v>Microsoft Defender for Identity (Non-Profit Pricing)</v>
      </c>
      <c r="D2250" s="4" t="str">
        <f>Calcuations!D2250</f>
        <v>P1Y</v>
      </c>
      <c r="E2250" s="4" t="str">
        <f>Calcuations!E2250</f>
        <v>Annual</v>
      </c>
      <c r="F2250" s="4">
        <f>Calcuations!F2250</f>
        <v>2220</v>
      </c>
      <c r="G2250" s="4">
        <f>Calcuations!G2250</f>
        <v>1998</v>
      </c>
      <c r="H2250" s="12">
        <f>Calcuations!H2250</f>
        <v>0</v>
      </c>
      <c r="I2250" s="4">
        <f>Calcuations!I2250</f>
        <v>1998</v>
      </c>
      <c r="J2250" s="4">
        <f>Calcuations!Z2250</f>
        <v>1998</v>
      </c>
      <c r="K2250" s="4">
        <f>Calcuations!AA2250</f>
        <v>1998</v>
      </c>
      <c r="L2250" s="4">
        <f t="shared" si="72"/>
        <v>2097.9</v>
      </c>
      <c r="M2250" s="4">
        <f t="shared" si="73"/>
        <v>2097.9</v>
      </c>
    </row>
    <row r="2251" spans="1:13" ht="30">
      <c r="A2251" s="4" t="str">
        <f>Calcuations!A2251</f>
        <v>CFQ7TTC0LH0D</v>
      </c>
      <c r="B2251" s="4" t="str">
        <f>Calcuations!B2251</f>
        <v>000N</v>
      </c>
      <c r="C2251" s="7" t="str">
        <f>Calcuations!C2251</f>
        <v>Microsoft Defender for Identity (Education Faculty Pricing)</v>
      </c>
      <c r="D2251" s="4" t="str">
        <f>Calcuations!D2251</f>
        <v>P1Y</v>
      </c>
      <c r="E2251" s="4" t="str">
        <f>Calcuations!E2251</f>
        <v>Annual</v>
      </c>
      <c r="F2251" s="4">
        <f>Calcuations!F2251</f>
        <v>1098.1199999999999</v>
      </c>
      <c r="G2251" s="4">
        <f>Calcuations!G2251</f>
        <v>878.5</v>
      </c>
      <c r="H2251" s="12">
        <f>Calcuations!H2251</f>
        <v>0</v>
      </c>
      <c r="I2251" s="4">
        <f>Calcuations!I2251</f>
        <v>878.5</v>
      </c>
      <c r="J2251" s="4">
        <f>Calcuations!Z2251</f>
        <v>878.5</v>
      </c>
      <c r="K2251" s="4">
        <f>Calcuations!AA2251</f>
        <v>878.5</v>
      </c>
      <c r="L2251" s="4">
        <f t="shared" si="72"/>
        <v>922.42499999999995</v>
      </c>
      <c r="M2251" s="4">
        <f t="shared" si="73"/>
        <v>922.42499999999995</v>
      </c>
    </row>
    <row r="2252" spans="1:13">
      <c r="A2252" s="4" t="str">
        <f>Calcuations!A2252</f>
        <v>CFQ7TTC0LH0D</v>
      </c>
      <c r="B2252" s="4" t="str">
        <f>Calcuations!B2252</f>
        <v>000M</v>
      </c>
      <c r="C2252" s="7" t="str">
        <f>Calcuations!C2252</f>
        <v>Microsoft Defender for Identity F1</v>
      </c>
      <c r="D2252" s="4" t="str">
        <f>Calcuations!D2252</f>
        <v>P1Y</v>
      </c>
      <c r="E2252" s="4" t="str">
        <f>Calcuations!E2252</f>
        <v>Annual</v>
      </c>
      <c r="F2252" s="4">
        <f>Calcuations!F2252</f>
        <v>3720</v>
      </c>
      <c r="G2252" s="4">
        <f>Calcuations!G2252</f>
        <v>2976</v>
      </c>
      <c r="H2252" s="12">
        <f>Calcuations!H2252</f>
        <v>0</v>
      </c>
      <c r="I2252" s="4">
        <f>Calcuations!I2252</f>
        <v>2976</v>
      </c>
      <c r="J2252" s="4">
        <f>Calcuations!Z2252</f>
        <v>2976</v>
      </c>
      <c r="K2252" s="4">
        <f>Calcuations!AA2252</f>
        <v>2976</v>
      </c>
      <c r="L2252" s="4">
        <f t="shared" si="72"/>
        <v>3124.8</v>
      </c>
      <c r="M2252" s="4">
        <f t="shared" si="73"/>
        <v>3124.8</v>
      </c>
    </row>
    <row r="2253" spans="1:13">
      <c r="A2253" s="4" t="str">
        <f>Calcuations!A2253</f>
        <v>CFQ7TTC0LH0D</v>
      </c>
      <c r="B2253" s="4" t="str">
        <f>Calcuations!B2253</f>
        <v>000M</v>
      </c>
      <c r="C2253" s="7" t="str">
        <f>Calcuations!C2253</f>
        <v>Microsoft Defender for Identity F1</v>
      </c>
      <c r="D2253" s="4" t="str">
        <f>Calcuations!D2253</f>
        <v>P1M</v>
      </c>
      <c r="E2253" s="4" t="str">
        <f>Calcuations!E2253</f>
        <v>Monthly</v>
      </c>
      <c r="F2253" s="4">
        <f>Calcuations!F2253</f>
        <v>372</v>
      </c>
      <c r="G2253" s="4">
        <f>Calcuations!G2253</f>
        <v>297.60000000000002</v>
      </c>
      <c r="H2253" s="12">
        <f>Calcuations!H2253</f>
        <v>0</v>
      </c>
      <c r="I2253" s="4">
        <f>Calcuations!I2253</f>
        <v>297.60000000000002</v>
      </c>
      <c r="J2253" s="4">
        <f>Calcuations!Z2253</f>
        <v>297.60000000000002</v>
      </c>
      <c r="K2253" s="4">
        <f>Calcuations!AA2253</f>
        <v>297.60000000000002</v>
      </c>
      <c r="L2253" s="4">
        <f t="shared" si="72"/>
        <v>312.48</v>
      </c>
      <c r="M2253" s="4">
        <f t="shared" si="73"/>
        <v>312.48</v>
      </c>
    </row>
    <row r="2254" spans="1:13" ht="30">
      <c r="A2254" s="4" t="str">
        <f>Calcuations!A2254</f>
        <v>CFQ7TTC0LH0D</v>
      </c>
      <c r="B2254" s="4" t="str">
        <f>Calcuations!B2254</f>
        <v>000Q</v>
      </c>
      <c r="C2254" s="7" t="str">
        <f>Calcuations!C2254</f>
        <v>Microsoft Defender for Identity (Education Student Pricing)</v>
      </c>
      <c r="D2254" s="4" t="str">
        <f>Calcuations!D2254</f>
        <v>P1M</v>
      </c>
      <c r="E2254" s="4" t="str">
        <f>Calcuations!E2254</f>
        <v>Monthly</v>
      </c>
      <c r="F2254" s="4">
        <f>Calcuations!F2254</f>
        <v>109.81</v>
      </c>
      <c r="G2254" s="4">
        <f>Calcuations!G2254</f>
        <v>87.85</v>
      </c>
      <c r="H2254" s="12">
        <f>Calcuations!H2254</f>
        <v>0</v>
      </c>
      <c r="I2254" s="4">
        <f>Calcuations!I2254</f>
        <v>87.85</v>
      </c>
      <c r="J2254" s="4">
        <f>Calcuations!Z2254</f>
        <v>87.85</v>
      </c>
      <c r="K2254" s="4">
        <f>Calcuations!AA2254</f>
        <v>87.85</v>
      </c>
      <c r="L2254" s="4">
        <f t="shared" si="72"/>
        <v>92.242499999999993</v>
      </c>
      <c r="M2254" s="4">
        <f t="shared" si="73"/>
        <v>92.242499999999993</v>
      </c>
    </row>
    <row r="2255" spans="1:13">
      <c r="A2255" s="4" t="str">
        <f>Calcuations!A2255</f>
        <v>CFQ7TTC0LH0D</v>
      </c>
      <c r="B2255" s="4" t="str">
        <f>Calcuations!B2255</f>
        <v>000M</v>
      </c>
      <c r="C2255" s="7" t="str">
        <f>Calcuations!C2255</f>
        <v>Microsoft Defender for Identity F1</v>
      </c>
      <c r="D2255" s="4" t="str">
        <f>Calcuations!D2255</f>
        <v>P1Y</v>
      </c>
      <c r="E2255" s="4" t="str">
        <f>Calcuations!E2255</f>
        <v>Monthly</v>
      </c>
      <c r="F2255" s="4">
        <f>Calcuations!F2255</f>
        <v>3906</v>
      </c>
      <c r="G2255" s="4">
        <f>Calcuations!G2255</f>
        <v>3124.8</v>
      </c>
      <c r="H2255" s="12">
        <f>Calcuations!H2255</f>
        <v>0</v>
      </c>
      <c r="I2255" s="4">
        <f>Calcuations!I2255</f>
        <v>3124.8</v>
      </c>
      <c r="J2255" s="4">
        <f>Calcuations!Z2255</f>
        <v>3124.8</v>
      </c>
      <c r="K2255" s="4">
        <f>Calcuations!AA2255</f>
        <v>3124.8</v>
      </c>
      <c r="L2255" s="4">
        <f t="shared" si="72"/>
        <v>3281.04</v>
      </c>
      <c r="M2255" s="4">
        <f t="shared" si="73"/>
        <v>3281.04</v>
      </c>
    </row>
    <row r="2256" spans="1:13" ht="30">
      <c r="A2256" s="4" t="str">
        <f>Calcuations!A2256</f>
        <v>CFQ7TTC0LH0D</v>
      </c>
      <c r="B2256" s="4" t="str">
        <f>Calcuations!B2256</f>
        <v>000Q</v>
      </c>
      <c r="C2256" s="7" t="str">
        <f>Calcuations!C2256</f>
        <v>Microsoft Defender for Identity (Education Student Pricing)</v>
      </c>
      <c r="D2256" s="4" t="str">
        <f>Calcuations!D2256</f>
        <v>P1Y</v>
      </c>
      <c r="E2256" s="4" t="str">
        <f>Calcuations!E2256</f>
        <v>Monthly</v>
      </c>
      <c r="F2256" s="4">
        <f>Calcuations!F2256</f>
        <v>1153.08</v>
      </c>
      <c r="G2256" s="4">
        <f>Calcuations!G2256</f>
        <v>922.44</v>
      </c>
      <c r="H2256" s="12">
        <f>Calcuations!H2256</f>
        <v>0</v>
      </c>
      <c r="I2256" s="4">
        <f>Calcuations!I2256</f>
        <v>922.44</v>
      </c>
      <c r="J2256" s="4">
        <f>Calcuations!Z2256</f>
        <v>922.44</v>
      </c>
      <c r="K2256" s="4">
        <f>Calcuations!AA2256</f>
        <v>922.44</v>
      </c>
      <c r="L2256" s="4">
        <f t="shared" si="72"/>
        <v>968.56200000000001</v>
      </c>
      <c r="M2256" s="4">
        <f t="shared" si="73"/>
        <v>968.56200000000001</v>
      </c>
    </row>
    <row r="2257" spans="1:13" ht="30">
      <c r="A2257" s="4" t="str">
        <f>Calcuations!A2257</f>
        <v>CFQ7TTC0LH0D</v>
      </c>
      <c r="B2257" s="4" t="str">
        <f>Calcuations!B2257</f>
        <v>000P</v>
      </c>
      <c r="C2257" s="7" t="str">
        <f>Calcuations!C2257</f>
        <v>Microsoft Defender for Identity (Non-Profit Pricing)</v>
      </c>
      <c r="D2257" s="4" t="str">
        <f>Calcuations!D2257</f>
        <v>P1M</v>
      </c>
      <c r="E2257" s="4" t="str">
        <f>Calcuations!E2257</f>
        <v>Monthly</v>
      </c>
      <c r="F2257" s="4">
        <f>Calcuations!F2257</f>
        <v>222</v>
      </c>
      <c r="G2257" s="4">
        <f>Calcuations!G2257</f>
        <v>199.8</v>
      </c>
      <c r="H2257" s="12">
        <f>Calcuations!H2257</f>
        <v>0</v>
      </c>
      <c r="I2257" s="4">
        <f>Calcuations!I2257</f>
        <v>199.8</v>
      </c>
      <c r="J2257" s="4">
        <f>Calcuations!Z2257</f>
        <v>199.8</v>
      </c>
      <c r="K2257" s="4">
        <f>Calcuations!AA2257</f>
        <v>199.8</v>
      </c>
      <c r="L2257" s="4">
        <f t="shared" si="72"/>
        <v>209.79000000000002</v>
      </c>
      <c r="M2257" s="4">
        <f t="shared" si="73"/>
        <v>209.79000000000002</v>
      </c>
    </row>
    <row r="2258" spans="1:13" ht="30">
      <c r="A2258" s="4" t="str">
        <f>Calcuations!A2258</f>
        <v>CFQ7TTC0LH0D</v>
      </c>
      <c r="B2258" s="4" t="str">
        <f>Calcuations!B2258</f>
        <v>000N</v>
      </c>
      <c r="C2258" s="7" t="str">
        <f>Calcuations!C2258</f>
        <v>Microsoft Defender for Identity (Education Faculty Pricing)</v>
      </c>
      <c r="D2258" s="4" t="str">
        <f>Calcuations!D2258</f>
        <v>P1M</v>
      </c>
      <c r="E2258" s="4" t="str">
        <f>Calcuations!E2258</f>
        <v>Monthly</v>
      </c>
      <c r="F2258" s="4">
        <f>Calcuations!F2258</f>
        <v>109.81</v>
      </c>
      <c r="G2258" s="4">
        <f>Calcuations!G2258</f>
        <v>87.85</v>
      </c>
      <c r="H2258" s="12">
        <f>Calcuations!H2258</f>
        <v>0</v>
      </c>
      <c r="I2258" s="4">
        <f>Calcuations!I2258</f>
        <v>87.85</v>
      </c>
      <c r="J2258" s="4">
        <f>Calcuations!Z2258</f>
        <v>87.85</v>
      </c>
      <c r="K2258" s="4">
        <f>Calcuations!AA2258</f>
        <v>87.85</v>
      </c>
      <c r="L2258" s="4">
        <f t="shared" si="72"/>
        <v>92.242499999999993</v>
      </c>
      <c r="M2258" s="4">
        <f t="shared" si="73"/>
        <v>92.242499999999993</v>
      </c>
    </row>
    <row r="2259" spans="1:13" ht="30">
      <c r="A2259" s="4" t="str">
        <f>Calcuations!A2259</f>
        <v>CFQ7TTC0LH0D</v>
      </c>
      <c r="B2259" s="4" t="str">
        <f>Calcuations!B2259</f>
        <v>000Q</v>
      </c>
      <c r="C2259" s="7" t="str">
        <f>Calcuations!C2259</f>
        <v>Microsoft Defender for Identity (Education Student Pricing)</v>
      </c>
      <c r="D2259" s="4" t="str">
        <f>Calcuations!D2259</f>
        <v>P1Y</v>
      </c>
      <c r="E2259" s="4" t="str">
        <f>Calcuations!E2259</f>
        <v>Annual</v>
      </c>
      <c r="F2259" s="4">
        <f>Calcuations!F2259</f>
        <v>1098.1199999999999</v>
      </c>
      <c r="G2259" s="4">
        <f>Calcuations!G2259</f>
        <v>878.5</v>
      </c>
      <c r="H2259" s="12">
        <f>Calcuations!H2259</f>
        <v>0</v>
      </c>
      <c r="I2259" s="4">
        <f>Calcuations!I2259</f>
        <v>878.5</v>
      </c>
      <c r="J2259" s="4">
        <f>Calcuations!Z2259</f>
        <v>878.5</v>
      </c>
      <c r="K2259" s="4">
        <f>Calcuations!AA2259</f>
        <v>878.5</v>
      </c>
      <c r="L2259" s="4">
        <f t="shared" si="72"/>
        <v>922.42499999999995</v>
      </c>
      <c r="M2259" s="4">
        <f t="shared" si="73"/>
        <v>922.42499999999995</v>
      </c>
    </row>
    <row r="2260" spans="1:13" ht="30">
      <c r="A2260" s="4" t="str">
        <f>Calcuations!A2260</f>
        <v>CFQ7TTC0MZH6</v>
      </c>
      <c r="B2260" s="4">
        <f>Calcuations!B2260</f>
        <v>2</v>
      </c>
      <c r="C2260" s="7" t="str">
        <f>Calcuations!C2260</f>
        <v>Microsoft Defender for IoT - EIoT Device License - add-on</v>
      </c>
      <c r="D2260" s="4" t="str">
        <f>Calcuations!D2260</f>
        <v>P1M</v>
      </c>
      <c r="E2260" s="4" t="str">
        <f>Calcuations!E2260</f>
        <v>Monthly</v>
      </c>
      <c r="F2260" s="4">
        <f>Calcuations!F2260</f>
        <v>84.86</v>
      </c>
      <c r="G2260" s="4">
        <f>Calcuations!G2260</f>
        <v>67.89</v>
      </c>
      <c r="H2260" s="12">
        <f>Calcuations!H2260</f>
        <v>0</v>
      </c>
      <c r="I2260" s="4">
        <f>Calcuations!I2260</f>
        <v>67.89</v>
      </c>
      <c r="J2260" s="4">
        <f>Calcuations!Z2260</f>
        <v>67.89</v>
      </c>
      <c r="K2260" s="4">
        <f>Calcuations!AA2260</f>
        <v>67.89</v>
      </c>
      <c r="L2260" s="4">
        <f t="shared" si="72"/>
        <v>71.284499999999994</v>
      </c>
      <c r="M2260" s="4">
        <f t="shared" si="73"/>
        <v>71.284499999999994</v>
      </c>
    </row>
    <row r="2261" spans="1:13" ht="30">
      <c r="A2261" s="4" t="str">
        <f>Calcuations!A2261</f>
        <v>CFQ7TTC0MZH6</v>
      </c>
      <c r="B2261" s="4">
        <f>Calcuations!B2261</f>
        <v>5</v>
      </c>
      <c r="C2261" s="7" t="str">
        <f>Calcuations!C2261</f>
        <v>Microsoft Defender for IoT - EIoT Device License - add-on (Education Faculty Pricing)</v>
      </c>
      <c r="D2261" s="4" t="str">
        <f>Calcuations!D2261</f>
        <v>P1Y</v>
      </c>
      <c r="E2261" s="4" t="str">
        <f>Calcuations!E2261</f>
        <v>Monthly</v>
      </c>
      <c r="F2261" s="4">
        <f>Calcuations!F2261</f>
        <v>891.12</v>
      </c>
      <c r="G2261" s="4">
        <f>Calcuations!G2261</f>
        <v>712.8</v>
      </c>
      <c r="H2261" s="12">
        <f>Calcuations!H2261</f>
        <v>0</v>
      </c>
      <c r="I2261" s="4">
        <f>Calcuations!I2261</f>
        <v>712.8</v>
      </c>
      <c r="J2261" s="4">
        <f>Calcuations!Z2261</f>
        <v>712.8</v>
      </c>
      <c r="K2261" s="4">
        <f>Calcuations!AA2261</f>
        <v>712.8</v>
      </c>
      <c r="L2261" s="4">
        <f t="shared" si="72"/>
        <v>748.43999999999994</v>
      </c>
      <c r="M2261" s="4">
        <f t="shared" si="73"/>
        <v>748.43999999999994</v>
      </c>
    </row>
    <row r="2262" spans="1:13" ht="30">
      <c r="A2262" s="4" t="str">
        <f>Calcuations!A2262</f>
        <v>CFQ7TTC0MZH6</v>
      </c>
      <c r="B2262" s="4">
        <f>Calcuations!B2262</f>
        <v>5</v>
      </c>
      <c r="C2262" s="7" t="str">
        <f>Calcuations!C2262</f>
        <v>Microsoft Defender for IoT - EIoT Device License - add-on (Education Faculty Pricing)</v>
      </c>
      <c r="D2262" s="4" t="str">
        <f>Calcuations!D2262</f>
        <v>P1M</v>
      </c>
      <c r="E2262" s="4" t="str">
        <f>Calcuations!E2262</f>
        <v>Monthly</v>
      </c>
      <c r="F2262" s="4">
        <f>Calcuations!F2262</f>
        <v>84.86</v>
      </c>
      <c r="G2262" s="4">
        <f>Calcuations!G2262</f>
        <v>67.89</v>
      </c>
      <c r="H2262" s="12">
        <f>Calcuations!H2262</f>
        <v>0</v>
      </c>
      <c r="I2262" s="4">
        <f>Calcuations!I2262</f>
        <v>67.89</v>
      </c>
      <c r="J2262" s="4">
        <f>Calcuations!Z2262</f>
        <v>67.89</v>
      </c>
      <c r="K2262" s="4">
        <f>Calcuations!AA2262</f>
        <v>67.89</v>
      </c>
      <c r="L2262" s="4">
        <f t="shared" si="72"/>
        <v>71.284499999999994</v>
      </c>
      <c r="M2262" s="4">
        <f t="shared" si="73"/>
        <v>71.284499999999994</v>
      </c>
    </row>
    <row r="2263" spans="1:13" ht="30">
      <c r="A2263" s="4" t="str">
        <f>Calcuations!A2263</f>
        <v>CFQ7TTC0MZH6</v>
      </c>
      <c r="B2263" s="4">
        <f>Calcuations!B2263</f>
        <v>3</v>
      </c>
      <c r="C2263" s="7" t="str">
        <f>Calcuations!C2263</f>
        <v>Microsoft Defender for IoT - EIoT Device License - add-on (Education Student Pricing)</v>
      </c>
      <c r="D2263" s="4" t="str">
        <f>Calcuations!D2263</f>
        <v>P1Y</v>
      </c>
      <c r="E2263" s="4" t="str">
        <f>Calcuations!E2263</f>
        <v>Monthly</v>
      </c>
      <c r="F2263" s="4">
        <f>Calcuations!F2263</f>
        <v>891.12</v>
      </c>
      <c r="G2263" s="4">
        <f>Calcuations!G2263</f>
        <v>712.8</v>
      </c>
      <c r="H2263" s="12">
        <f>Calcuations!H2263</f>
        <v>0</v>
      </c>
      <c r="I2263" s="4">
        <f>Calcuations!I2263</f>
        <v>712.8</v>
      </c>
      <c r="J2263" s="4">
        <f>Calcuations!Z2263</f>
        <v>712.8</v>
      </c>
      <c r="K2263" s="4">
        <f>Calcuations!AA2263</f>
        <v>712.8</v>
      </c>
      <c r="L2263" s="4">
        <f t="shared" si="72"/>
        <v>748.43999999999994</v>
      </c>
      <c r="M2263" s="4">
        <f t="shared" si="73"/>
        <v>748.43999999999994</v>
      </c>
    </row>
    <row r="2264" spans="1:13" ht="30">
      <c r="A2264" s="4" t="str">
        <f>Calcuations!A2264</f>
        <v>CFQ7TTC0MZH6</v>
      </c>
      <c r="B2264" s="4">
        <f>Calcuations!B2264</f>
        <v>3</v>
      </c>
      <c r="C2264" s="7" t="str">
        <f>Calcuations!C2264</f>
        <v>Microsoft Defender for IoT - EIoT Device License - add-on (Education Student Pricing)</v>
      </c>
      <c r="D2264" s="4" t="str">
        <f>Calcuations!D2264</f>
        <v>P1Y</v>
      </c>
      <c r="E2264" s="4" t="str">
        <f>Calcuations!E2264</f>
        <v>Annual</v>
      </c>
      <c r="F2264" s="4">
        <f>Calcuations!F2264</f>
        <v>848.64</v>
      </c>
      <c r="G2264" s="4">
        <f>Calcuations!G2264</f>
        <v>678.91</v>
      </c>
      <c r="H2264" s="12">
        <f>Calcuations!H2264</f>
        <v>0</v>
      </c>
      <c r="I2264" s="4">
        <f>Calcuations!I2264</f>
        <v>678.91</v>
      </c>
      <c r="J2264" s="4">
        <f>Calcuations!Z2264</f>
        <v>678.91</v>
      </c>
      <c r="K2264" s="4">
        <f>Calcuations!AA2264</f>
        <v>678.91</v>
      </c>
      <c r="L2264" s="4">
        <f t="shared" si="72"/>
        <v>712.85550000000001</v>
      </c>
      <c r="M2264" s="4">
        <f t="shared" si="73"/>
        <v>712.85550000000001</v>
      </c>
    </row>
    <row r="2265" spans="1:13" ht="30">
      <c r="A2265" s="4" t="str">
        <f>Calcuations!A2265</f>
        <v>CFQ7TTC0MZH6</v>
      </c>
      <c r="B2265" s="4">
        <f>Calcuations!B2265</f>
        <v>2</v>
      </c>
      <c r="C2265" s="7" t="str">
        <f>Calcuations!C2265</f>
        <v>Microsoft Defender for IoT - EIoT Device License - add-on</v>
      </c>
      <c r="D2265" s="4" t="str">
        <f>Calcuations!D2265</f>
        <v>P1Y</v>
      </c>
      <c r="E2265" s="4" t="str">
        <f>Calcuations!E2265</f>
        <v>Annual</v>
      </c>
      <c r="F2265" s="4">
        <f>Calcuations!F2265</f>
        <v>848.64</v>
      </c>
      <c r="G2265" s="4">
        <f>Calcuations!G2265</f>
        <v>678.91</v>
      </c>
      <c r="H2265" s="12">
        <f>Calcuations!H2265</f>
        <v>0</v>
      </c>
      <c r="I2265" s="4">
        <f>Calcuations!I2265</f>
        <v>678.91</v>
      </c>
      <c r="J2265" s="4">
        <f>Calcuations!Z2265</f>
        <v>678.91</v>
      </c>
      <c r="K2265" s="4">
        <f>Calcuations!AA2265</f>
        <v>678.91</v>
      </c>
      <c r="L2265" s="4">
        <f t="shared" si="72"/>
        <v>712.85550000000001</v>
      </c>
      <c r="M2265" s="4">
        <f t="shared" si="73"/>
        <v>712.85550000000001</v>
      </c>
    </row>
    <row r="2266" spans="1:13" ht="30">
      <c r="A2266" s="4" t="str">
        <f>Calcuations!A2266</f>
        <v>CFQ7TTC0MZH6</v>
      </c>
      <c r="B2266" s="4">
        <f>Calcuations!B2266</f>
        <v>5</v>
      </c>
      <c r="C2266" s="7" t="str">
        <f>Calcuations!C2266</f>
        <v>Microsoft Defender for IoT - EIoT Device License - add-on (Education Faculty Pricing)</v>
      </c>
      <c r="D2266" s="4" t="str">
        <f>Calcuations!D2266</f>
        <v>P1Y</v>
      </c>
      <c r="E2266" s="4" t="str">
        <f>Calcuations!E2266</f>
        <v>Annual</v>
      </c>
      <c r="F2266" s="4">
        <f>Calcuations!F2266</f>
        <v>848.64</v>
      </c>
      <c r="G2266" s="4">
        <f>Calcuations!G2266</f>
        <v>678.91</v>
      </c>
      <c r="H2266" s="12">
        <f>Calcuations!H2266</f>
        <v>0</v>
      </c>
      <c r="I2266" s="4">
        <f>Calcuations!I2266</f>
        <v>678.91</v>
      </c>
      <c r="J2266" s="4">
        <f>Calcuations!Z2266</f>
        <v>678.91</v>
      </c>
      <c r="K2266" s="4">
        <f>Calcuations!AA2266</f>
        <v>678.91</v>
      </c>
      <c r="L2266" s="4">
        <f t="shared" si="72"/>
        <v>712.85550000000001</v>
      </c>
      <c r="M2266" s="4">
        <f t="shared" si="73"/>
        <v>712.85550000000001</v>
      </c>
    </row>
    <row r="2267" spans="1:13" ht="30">
      <c r="A2267" s="4" t="str">
        <f>Calcuations!A2267</f>
        <v>CFQ7TTC0MZH6</v>
      </c>
      <c r="B2267" s="4">
        <f>Calcuations!B2267</f>
        <v>3</v>
      </c>
      <c r="C2267" s="7" t="str">
        <f>Calcuations!C2267</f>
        <v>Microsoft Defender for IoT - EIoT Device License - add-on (Education Student Pricing)</v>
      </c>
      <c r="D2267" s="4" t="str">
        <f>Calcuations!D2267</f>
        <v>P1M</v>
      </c>
      <c r="E2267" s="4" t="str">
        <f>Calcuations!E2267</f>
        <v>Monthly</v>
      </c>
      <c r="F2267" s="4">
        <f>Calcuations!F2267</f>
        <v>84.86</v>
      </c>
      <c r="G2267" s="4">
        <f>Calcuations!G2267</f>
        <v>67.89</v>
      </c>
      <c r="H2267" s="12">
        <f>Calcuations!H2267</f>
        <v>0</v>
      </c>
      <c r="I2267" s="4">
        <f>Calcuations!I2267</f>
        <v>67.89</v>
      </c>
      <c r="J2267" s="4">
        <f>Calcuations!Z2267</f>
        <v>67.89</v>
      </c>
      <c r="K2267" s="4">
        <f>Calcuations!AA2267</f>
        <v>67.89</v>
      </c>
      <c r="L2267" s="4">
        <f t="shared" si="72"/>
        <v>71.284499999999994</v>
      </c>
      <c r="M2267" s="4">
        <f t="shared" si="73"/>
        <v>71.284499999999994</v>
      </c>
    </row>
    <row r="2268" spans="1:13" ht="30">
      <c r="A2268" s="4" t="str">
        <f>Calcuations!A2268</f>
        <v>CFQ7TTC0MZH6</v>
      </c>
      <c r="B2268" s="4">
        <f>Calcuations!B2268</f>
        <v>2</v>
      </c>
      <c r="C2268" s="7" t="str">
        <f>Calcuations!C2268</f>
        <v>Microsoft Defender for IoT - EIoT Device License - add-on</v>
      </c>
      <c r="D2268" s="4" t="str">
        <f>Calcuations!D2268</f>
        <v>P1Y</v>
      </c>
      <c r="E2268" s="4" t="str">
        <f>Calcuations!E2268</f>
        <v>Monthly</v>
      </c>
      <c r="F2268" s="4">
        <f>Calcuations!F2268</f>
        <v>891.12</v>
      </c>
      <c r="G2268" s="4">
        <f>Calcuations!G2268</f>
        <v>712.8</v>
      </c>
      <c r="H2268" s="12">
        <f>Calcuations!H2268</f>
        <v>0</v>
      </c>
      <c r="I2268" s="4">
        <f>Calcuations!I2268</f>
        <v>712.8</v>
      </c>
      <c r="J2268" s="4">
        <f>Calcuations!Z2268</f>
        <v>712.8</v>
      </c>
      <c r="K2268" s="4">
        <f>Calcuations!AA2268</f>
        <v>712.8</v>
      </c>
      <c r="L2268" s="4">
        <f t="shared" si="72"/>
        <v>748.43999999999994</v>
      </c>
      <c r="M2268" s="4">
        <f t="shared" si="73"/>
        <v>748.43999999999994</v>
      </c>
    </row>
    <row r="2269" spans="1:13" ht="30">
      <c r="A2269" s="4" t="str">
        <f>Calcuations!A2269</f>
        <v>CFQ7TTC0MLTF</v>
      </c>
      <c r="B2269" s="4" t="str">
        <f>Calcuations!B2269</f>
        <v>000K</v>
      </c>
      <c r="C2269" s="7" t="str">
        <f>Calcuations!C2269</f>
        <v>Microsoft Defender for IoT - OT site license - S (Education Faculty Pricing)</v>
      </c>
      <c r="D2269" s="4" t="str">
        <f>Calcuations!D2269</f>
        <v>P1Y</v>
      </c>
      <c r="E2269" s="4" t="str">
        <f>Calcuations!E2269</f>
        <v>Annual</v>
      </c>
      <c r="F2269" s="4">
        <f>Calcuations!F2269</f>
        <v>149760</v>
      </c>
      <c r="G2269" s="4">
        <f>Calcuations!G2269</f>
        <v>119808</v>
      </c>
      <c r="H2269" s="12">
        <f>Calcuations!H2269</f>
        <v>0</v>
      </c>
      <c r="I2269" s="4">
        <f>Calcuations!I2269</f>
        <v>119808</v>
      </c>
      <c r="J2269" s="4">
        <f>Calcuations!Z2269</f>
        <v>119808</v>
      </c>
      <c r="K2269" s="4">
        <f>Calcuations!AA2269</f>
        <v>119808</v>
      </c>
      <c r="L2269" s="4">
        <f t="shared" si="72"/>
        <v>125798.39999999999</v>
      </c>
      <c r="M2269" s="4">
        <f t="shared" si="73"/>
        <v>125798.39999999999</v>
      </c>
    </row>
    <row r="2270" spans="1:13" ht="30">
      <c r="A2270" s="4" t="str">
        <f>Calcuations!A2270</f>
        <v>CFQ7TTC0MLTF</v>
      </c>
      <c r="B2270" s="4">
        <f>Calcuations!B2270</f>
        <v>8</v>
      </c>
      <c r="C2270" s="7" t="str">
        <f>Calcuations!C2270</f>
        <v>Microsoft Defender for IoT - OT site license - M (Education Student Pricing)</v>
      </c>
      <c r="D2270" s="4" t="str">
        <f>Calcuations!D2270</f>
        <v>P1Y</v>
      </c>
      <c r="E2270" s="4" t="str">
        <f>Calcuations!E2270</f>
        <v>Monthly</v>
      </c>
      <c r="F2270" s="4">
        <f>Calcuations!F2270</f>
        <v>262080</v>
      </c>
      <c r="G2270" s="4">
        <f>Calcuations!G2270</f>
        <v>209664</v>
      </c>
      <c r="H2270" s="12">
        <f>Calcuations!H2270</f>
        <v>0</v>
      </c>
      <c r="I2270" s="4">
        <f>Calcuations!I2270</f>
        <v>209664</v>
      </c>
      <c r="J2270" s="4">
        <f>Calcuations!Z2270</f>
        <v>209664</v>
      </c>
      <c r="K2270" s="4">
        <f>Calcuations!AA2270</f>
        <v>209664</v>
      </c>
      <c r="L2270" s="4">
        <f t="shared" ref="L2270:L2333" si="74">J2270+(J2270*0.05)</f>
        <v>220147.20000000001</v>
      </c>
      <c r="M2270" s="4">
        <f t="shared" ref="M2270:M2333" si="75">K2270+(K2270*0.05)</f>
        <v>220147.20000000001</v>
      </c>
    </row>
    <row r="2271" spans="1:13" ht="30">
      <c r="A2271" s="4" t="str">
        <f>Calcuations!A2271</f>
        <v>CFQ7TTC0MLTF</v>
      </c>
      <c r="B2271" s="4" t="str">
        <f>Calcuations!B2271</f>
        <v>000J</v>
      </c>
      <c r="C2271" s="7" t="str">
        <f>Calcuations!C2271</f>
        <v>Microsoft Defender for IoT - OT site license - XL (Education Faculty Pricing)</v>
      </c>
      <c r="D2271" s="4" t="str">
        <f>Calcuations!D2271</f>
        <v>P1Y</v>
      </c>
      <c r="E2271" s="4" t="str">
        <f>Calcuations!E2271</f>
        <v>Monthly</v>
      </c>
      <c r="F2271" s="4">
        <f>Calcuations!F2271</f>
        <v>1572354</v>
      </c>
      <c r="G2271" s="4">
        <f>Calcuations!G2271</f>
        <v>1257883</v>
      </c>
      <c r="H2271" s="12">
        <f>Calcuations!H2271</f>
        <v>0</v>
      </c>
      <c r="I2271" s="4">
        <f>Calcuations!I2271</f>
        <v>1257883</v>
      </c>
      <c r="J2271" s="4">
        <f>Calcuations!Z2271</f>
        <v>1257883</v>
      </c>
      <c r="K2271" s="4">
        <f>Calcuations!AA2271</f>
        <v>1257883</v>
      </c>
      <c r="L2271" s="4">
        <f t="shared" si="74"/>
        <v>1320777.1499999999</v>
      </c>
      <c r="M2271" s="4">
        <f t="shared" si="75"/>
        <v>1320777.1499999999</v>
      </c>
    </row>
    <row r="2272" spans="1:13" ht="30">
      <c r="A2272" s="4" t="str">
        <f>Calcuations!A2272</f>
        <v>CFQ7TTC0MLTF</v>
      </c>
      <c r="B2272" s="4">
        <f>Calcuations!B2272</f>
        <v>2</v>
      </c>
      <c r="C2272" s="7" t="str">
        <f>Calcuations!C2272</f>
        <v>Microsoft Defender for IoT - OT site license - XL</v>
      </c>
      <c r="D2272" s="4" t="str">
        <f>Calcuations!D2272</f>
        <v>P1Y</v>
      </c>
      <c r="E2272" s="4" t="str">
        <f>Calcuations!E2272</f>
        <v>Annual</v>
      </c>
      <c r="F2272" s="4">
        <f>Calcuations!F2272</f>
        <v>1497480</v>
      </c>
      <c r="G2272" s="4">
        <f>Calcuations!G2272</f>
        <v>1197984</v>
      </c>
      <c r="H2272" s="12">
        <f>Calcuations!H2272</f>
        <v>0</v>
      </c>
      <c r="I2272" s="4">
        <f>Calcuations!I2272</f>
        <v>1197984</v>
      </c>
      <c r="J2272" s="4">
        <f>Calcuations!Z2272</f>
        <v>1197984</v>
      </c>
      <c r="K2272" s="4">
        <f>Calcuations!AA2272</f>
        <v>1197984</v>
      </c>
      <c r="L2272" s="4">
        <f t="shared" si="74"/>
        <v>1257883.2</v>
      </c>
      <c r="M2272" s="4">
        <f t="shared" si="75"/>
        <v>1257883.2</v>
      </c>
    </row>
    <row r="2273" spans="1:13" ht="30">
      <c r="A2273" s="4" t="str">
        <f>Calcuations!A2273</f>
        <v>CFQ7TTC0MLTF</v>
      </c>
      <c r="B2273" s="4">
        <f>Calcuations!B2273</f>
        <v>4</v>
      </c>
      <c r="C2273" s="7" t="str">
        <f>Calcuations!C2273</f>
        <v>Microsoft Defender for IoT - OT site license - XS</v>
      </c>
      <c r="D2273" s="4" t="str">
        <f>Calcuations!D2273</f>
        <v>P1Y</v>
      </c>
      <c r="E2273" s="4" t="str">
        <f>Calcuations!E2273</f>
        <v>Annual</v>
      </c>
      <c r="F2273" s="4">
        <f>Calcuations!F2273</f>
        <v>69900</v>
      </c>
      <c r="G2273" s="4">
        <f>Calcuations!G2273</f>
        <v>55920</v>
      </c>
      <c r="H2273" s="12">
        <f>Calcuations!H2273</f>
        <v>0</v>
      </c>
      <c r="I2273" s="4">
        <f>Calcuations!I2273</f>
        <v>55920</v>
      </c>
      <c r="J2273" s="4">
        <f>Calcuations!Z2273</f>
        <v>55920</v>
      </c>
      <c r="K2273" s="4">
        <f>Calcuations!AA2273</f>
        <v>55920</v>
      </c>
      <c r="L2273" s="4">
        <f t="shared" si="74"/>
        <v>58716</v>
      </c>
      <c r="M2273" s="4">
        <f t="shared" si="75"/>
        <v>58716</v>
      </c>
    </row>
    <row r="2274" spans="1:13" ht="30">
      <c r="A2274" s="4" t="str">
        <f>Calcuations!A2274</f>
        <v>CFQ7TTC0MLTF</v>
      </c>
      <c r="B2274" s="4" t="str">
        <f>Calcuations!B2274</f>
        <v>000B</v>
      </c>
      <c r="C2274" s="7" t="str">
        <f>Calcuations!C2274</f>
        <v>Microsoft Defender for IoT - OT site license - XL (Education Student Pricing)</v>
      </c>
      <c r="D2274" s="4" t="str">
        <f>Calcuations!D2274</f>
        <v>P1Y</v>
      </c>
      <c r="E2274" s="4" t="str">
        <f>Calcuations!E2274</f>
        <v>Annual</v>
      </c>
      <c r="F2274" s="4">
        <f>Calcuations!F2274</f>
        <v>1497480</v>
      </c>
      <c r="G2274" s="4">
        <f>Calcuations!G2274</f>
        <v>1197984</v>
      </c>
      <c r="H2274" s="12">
        <f>Calcuations!H2274</f>
        <v>0</v>
      </c>
      <c r="I2274" s="4">
        <f>Calcuations!I2274</f>
        <v>1197984</v>
      </c>
      <c r="J2274" s="4">
        <f>Calcuations!Z2274</f>
        <v>1197984</v>
      </c>
      <c r="K2274" s="4">
        <f>Calcuations!AA2274</f>
        <v>1197984</v>
      </c>
      <c r="L2274" s="4">
        <f t="shared" si="74"/>
        <v>1257883.2</v>
      </c>
      <c r="M2274" s="4">
        <f t="shared" si="75"/>
        <v>1257883.2</v>
      </c>
    </row>
    <row r="2275" spans="1:13">
      <c r="A2275" s="4" t="str">
        <f>Calcuations!A2275</f>
        <v>CFQ7TTC0MLTF</v>
      </c>
      <c r="B2275" s="4">
        <f>Calcuations!B2275</f>
        <v>3</v>
      </c>
      <c r="C2275" s="7" t="str">
        <f>Calcuations!C2275</f>
        <v>Microsoft Defender for IoT - OT site license - M</v>
      </c>
      <c r="D2275" s="4" t="str">
        <f>Calcuations!D2275</f>
        <v>P1Y</v>
      </c>
      <c r="E2275" s="4" t="str">
        <f>Calcuations!E2275</f>
        <v>Annual</v>
      </c>
      <c r="F2275" s="4">
        <f>Calcuations!F2275</f>
        <v>249600</v>
      </c>
      <c r="G2275" s="4">
        <f>Calcuations!G2275</f>
        <v>199680</v>
      </c>
      <c r="H2275" s="12">
        <f>Calcuations!H2275</f>
        <v>0</v>
      </c>
      <c r="I2275" s="4">
        <f>Calcuations!I2275</f>
        <v>199680</v>
      </c>
      <c r="J2275" s="4">
        <f>Calcuations!Z2275</f>
        <v>199680</v>
      </c>
      <c r="K2275" s="4">
        <f>Calcuations!AA2275</f>
        <v>199680</v>
      </c>
      <c r="L2275" s="4">
        <f t="shared" si="74"/>
        <v>209664</v>
      </c>
      <c r="M2275" s="4">
        <f t="shared" si="75"/>
        <v>209664</v>
      </c>
    </row>
    <row r="2276" spans="1:13" ht="30">
      <c r="A2276" s="4" t="str">
        <f>Calcuations!A2276</f>
        <v>CFQ7TTC0MLTF</v>
      </c>
      <c r="B2276" s="4" t="str">
        <f>Calcuations!B2276</f>
        <v>000F</v>
      </c>
      <c r="C2276" s="7" t="str">
        <f>Calcuations!C2276</f>
        <v>Microsoft Defender for IoT - OT site license - M (Education Faculty Pricing)</v>
      </c>
      <c r="D2276" s="4" t="str">
        <f>Calcuations!D2276</f>
        <v>P1Y</v>
      </c>
      <c r="E2276" s="4" t="str">
        <f>Calcuations!E2276</f>
        <v>Annual</v>
      </c>
      <c r="F2276" s="4">
        <f>Calcuations!F2276</f>
        <v>249600</v>
      </c>
      <c r="G2276" s="4">
        <f>Calcuations!G2276</f>
        <v>199680</v>
      </c>
      <c r="H2276" s="12">
        <f>Calcuations!H2276</f>
        <v>0</v>
      </c>
      <c r="I2276" s="4">
        <f>Calcuations!I2276</f>
        <v>199680</v>
      </c>
      <c r="J2276" s="4">
        <f>Calcuations!Z2276</f>
        <v>199680</v>
      </c>
      <c r="K2276" s="4">
        <f>Calcuations!AA2276</f>
        <v>199680</v>
      </c>
      <c r="L2276" s="4">
        <f t="shared" si="74"/>
        <v>209664</v>
      </c>
      <c r="M2276" s="4">
        <f t="shared" si="75"/>
        <v>209664</v>
      </c>
    </row>
    <row r="2277" spans="1:13">
      <c r="A2277" s="4" t="str">
        <f>Calcuations!A2277</f>
        <v>CFQ7TTC0MLTF</v>
      </c>
      <c r="B2277" s="4">
        <f>Calcuations!B2277</f>
        <v>5</v>
      </c>
      <c r="C2277" s="7" t="str">
        <f>Calcuations!C2277</f>
        <v>Microsoft Defender for IoT - OT site license - L</v>
      </c>
      <c r="D2277" s="4" t="str">
        <f>Calcuations!D2277</f>
        <v>P1Y</v>
      </c>
      <c r="E2277" s="4" t="str">
        <f>Calcuations!E2277</f>
        <v>Monthly</v>
      </c>
      <c r="F2277" s="4">
        <f>Calcuations!F2277</f>
        <v>419328</v>
      </c>
      <c r="G2277" s="4">
        <f>Calcuations!G2277</f>
        <v>335462.40000000002</v>
      </c>
      <c r="H2277" s="12">
        <f>Calcuations!H2277</f>
        <v>0</v>
      </c>
      <c r="I2277" s="4">
        <f>Calcuations!I2277</f>
        <v>335462.40000000002</v>
      </c>
      <c r="J2277" s="4">
        <f>Calcuations!Z2277</f>
        <v>335462.40000000002</v>
      </c>
      <c r="K2277" s="4">
        <f>Calcuations!AA2277</f>
        <v>335462.40000000002</v>
      </c>
      <c r="L2277" s="4">
        <f t="shared" si="74"/>
        <v>352235.52000000002</v>
      </c>
      <c r="M2277" s="4">
        <f t="shared" si="75"/>
        <v>352235.52000000002</v>
      </c>
    </row>
    <row r="2278" spans="1:13" ht="30">
      <c r="A2278" s="4" t="str">
        <f>Calcuations!A2278</f>
        <v>CFQ7TTC0MLTF</v>
      </c>
      <c r="B2278" s="4" t="str">
        <f>Calcuations!B2278</f>
        <v>000C</v>
      </c>
      <c r="C2278" s="7" t="str">
        <f>Calcuations!C2278</f>
        <v>Microsoft Defender for IoT - OT site license - S (Education Student Pricing)</v>
      </c>
      <c r="D2278" s="4" t="str">
        <f>Calcuations!D2278</f>
        <v>P1Y</v>
      </c>
      <c r="E2278" s="4" t="str">
        <f>Calcuations!E2278</f>
        <v>Annual</v>
      </c>
      <c r="F2278" s="4">
        <f>Calcuations!F2278</f>
        <v>149760</v>
      </c>
      <c r="G2278" s="4">
        <f>Calcuations!G2278</f>
        <v>119808</v>
      </c>
      <c r="H2278" s="12">
        <f>Calcuations!H2278</f>
        <v>0</v>
      </c>
      <c r="I2278" s="4">
        <f>Calcuations!I2278</f>
        <v>119808</v>
      </c>
      <c r="J2278" s="4">
        <f>Calcuations!Z2278</f>
        <v>119808</v>
      </c>
      <c r="K2278" s="4">
        <f>Calcuations!AA2278</f>
        <v>119808</v>
      </c>
      <c r="L2278" s="4">
        <f t="shared" si="74"/>
        <v>125798.39999999999</v>
      </c>
      <c r="M2278" s="4">
        <f t="shared" si="75"/>
        <v>125798.39999999999</v>
      </c>
    </row>
    <row r="2279" spans="1:13">
      <c r="A2279" s="4" t="str">
        <f>Calcuations!A2279</f>
        <v>CFQ7TTC0MLTF</v>
      </c>
      <c r="B2279" s="4">
        <f>Calcuations!B2279</f>
        <v>1</v>
      </c>
      <c r="C2279" s="7" t="str">
        <f>Calcuations!C2279</f>
        <v>Microsoft Defender for IoT - OT site license - S</v>
      </c>
      <c r="D2279" s="4" t="str">
        <f>Calcuations!D2279</f>
        <v>P1Y</v>
      </c>
      <c r="E2279" s="4" t="str">
        <f>Calcuations!E2279</f>
        <v>Annual</v>
      </c>
      <c r="F2279" s="4">
        <f>Calcuations!F2279</f>
        <v>149760</v>
      </c>
      <c r="G2279" s="4">
        <f>Calcuations!G2279</f>
        <v>119808</v>
      </c>
      <c r="H2279" s="12">
        <f>Calcuations!H2279</f>
        <v>0</v>
      </c>
      <c r="I2279" s="4">
        <f>Calcuations!I2279</f>
        <v>119808</v>
      </c>
      <c r="J2279" s="4">
        <f>Calcuations!Z2279</f>
        <v>119808</v>
      </c>
      <c r="K2279" s="4">
        <f>Calcuations!AA2279</f>
        <v>119808</v>
      </c>
      <c r="L2279" s="4">
        <f t="shared" si="74"/>
        <v>125798.39999999999</v>
      </c>
      <c r="M2279" s="4">
        <f t="shared" si="75"/>
        <v>125798.39999999999</v>
      </c>
    </row>
    <row r="2280" spans="1:13" ht="30">
      <c r="A2280" s="4" t="str">
        <f>Calcuations!A2280</f>
        <v>CFQ7TTC0MLTF</v>
      </c>
      <c r="B2280" s="4" t="str">
        <f>Calcuations!B2280</f>
        <v>000J</v>
      </c>
      <c r="C2280" s="7" t="str">
        <f>Calcuations!C2280</f>
        <v>Microsoft Defender for IoT - OT site license - XL (Education Faculty Pricing)</v>
      </c>
      <c r="D2280" s="4" t="str">
        <f>Calcuations!D2280</f>
        <v>P1Y</v>
      </c>
      <c r="E2280" s="4" t="str">
        <f>Calcuations!E2280</f>
        <v>Annual</v>
      </c>
      <c r="F2280" s="4">
        <f>Calcuations!F2280</f>
        <v>1497480</v>
      </c>
      <c r="G2280" s="4">
        <f>Calcuations!G2280</f>
        <v>1197984</v>
      </c>
      <c r="H2280" s="12">
        <f>Calcuations!H2280</f>
        <v>0</v>
      </c>
      <c r="I2280" s="4">
        <f>Calcuations!I2280</f>
        <v>1197984</v>
      </c>
      <c r="J2280" s="4">
        <f>Calcuations!Z2280</f>
        <v>1197984</v>
      </c>
      <c r="K2280" s="4">
        <f>Calcuations!AA2280</f>
        <v>1197984</v>
      </c>
      <c r="L2280" s="4">
        <f t="shared" si="74"/>
        <v>1257883.2</v>
      </c>
      <c r="M2280" s="4">
        <f t="shared" si="75"/>
        <v>1257883.2</v>
      </c>
    </row>
    <row r="2281" spans="1:13" ht="30">
      <c r="A2281" s="4" t="str">
        <f>Calcuations!A2281</f>
        <v>CFQ7TTC0MLTF</v>
      </c>
      <c r="B2281" s="4" t="str">
        <f>Calcuations!B2281</f>
        <v>000K</v>
      </c>
      <c r="C2281" s="7" t="str">
        <f>Calcuations!C2281</f>
        <v>Microsoft Defender for IoT - OT site license - S (Education Faculty Pricing)</v>
      </c>
      <c r="D2281" s="4" t="str">
        <f>Calcuations!D2281</f>
        <v>P1Y</v>
      </c>
      <c r="E2281" s="4" t="str">
        <f>Calcuations!E2281</f>
        <v>Monthly</v>
      </c>
      <c r="F2281" s="4">
        <f>Calcuations!F2281</f>
        <v>157248</v>
      </c>
      <c r="G2281" s="4">
        <f>Calcuations!G2281</f>
        <v>125798.39999999999</v>
      </c>
      <c r="H2281" s="12">
        <f>Calcuations!H2281</f>
        <v>0</v>
      </c>
      <c r="I2281" s="4">
        <f>Calcuations!I2281</f>
        <v>125798.39999999999</v>
      </c>
      <c r="J2281" s="4">
        <f>Calcuations!Z2281</f>
        <v>125798.39999999999</v>
      </c>
      <c r="K2281" s="4">
        <f>Calcuations!AA2281</f>
        <v>125798.39999999999</v>
      </c>
      <c r="L2281" s="4">
        <f t="shared" si="74"/>
        <v>132088.32000000001</v>
      </c>
      <c r="M2281" s="4">
        <f t="shared" si="75"/>
        <v>132088.32000000001</v>
      </c>
    </row>
    <row r="2282" spans="1:13">
      <c r="A2282" s="4" t="str">
        <f>Calcuations!A2282</f>
        <v>CFQ7TTC0MLTF</v>
      </c>
      <c r="B2282" s="4">
        <f>Calcuations!B2282</f>
        <v>3</v>
      </c>
      <c r="C2282" s="7" t="str">
        <f>Calcuations!C2282</f>
        <v>Microsoft Defender for IoT - OT site license - M</v>
      </c>
      <c r="D2282" s="4" t="str">
        <f>Calcuations!D2282</f>
        <v>P1Y</v>
      </c>
      <c r="E2282" s="4" t="str">
        <f>Calcuations!E2282</f>
        <v>Monthly</v>
      </c>
      <c r="F2282" s="4">
        <f>Calcuations!F2282</f>
        <v>262080</v>
      </c>
      <c r="G2282" s="4">
        <f>Calcuations!G2282</f>
        <v>209664</v>
      </c>
      <c r="H2282" s="12">
        <f>Calcuations!H2282</f>
        <v>0</v>
      </c>
      <c r="I2282" s="4">
        <f>Calcuations!I2282</f>
        <v>209664</v>
      </c>
      <c r="J2282" s="4">
        <f>Calcuations!Z2282</f>
        <v>209664</v>
      </c>
      <c r="K2282" s="4">
        <f>Calcuations!AA2282</f>
        <v>209664</v>
      </c>
      <c r="L2282" s="4">
        <f t="shared" si="74"/>
        <v>220147.20000000001</v>
      </c>
      <c r="M2282" s="4">
        <f t="shared" si="75"/>
        <v>220147.20000000001</v>
      </c>
    </row>
    <row r="2283" spans="1:13" ht="30">
      <c r="A2283" s="4" t="str">
        <f>Calcuations!A2283</f>
        <v>CFQ7TTC0MLTF</v>
      </c>
      <c r="B2283" s="4" t="str">
        <f>Calcuations!B2283</f>
        <v>000B</v>
      </c>
      <c r="C2283" s="7" t="str">
        <f>Calcuations!C2283</f>
        <v>Microsoft Defender for IoT - OT site license - XL (Education Student Pricing)</v>
      </c>
      <c r="D2283" s="4" t="str">
        <f>Calcuations!D2283</f>
        <v>P1Y</v>
      </c>
      <c r="E2283" s="4" t="str">
        <f>Calcuations!E2283</f>
        <v>Monthly</v>
      </c>
      <c r="F2283" s="4">
        <f>Calcuations!F2283</f>
        <v>1572354</v>
      </c>
      <c r="G2283" s="4">
        <f>Calcuations!G2283</f>
        <v>1257883</v>
      </c>
      <c r="H2283" s="12">
        <f>Calcuations!H2283</f>
        <v>0</v>
      </c>
      <c r="I2283" s="4">
        <f>Calcuations!I2283</f>
        <v>1257883</v>
      </c>
      <c r="J2283" s="4">
        <f>Calcuations!Z2283</f>
        <v>1257883</v>
      </c>
      <c r="K2283" s="4">
        <f>Calcuations!AA2283</f>
        <v>1257883</v>
      </c>
      <c r="L2283" s="4">
        <f t="shared" si="74"/>
        <v>1320777.1499999999</v>
      </c>
      <c r="M2283" s="4">
        <f t="shared" si="75"/>
        <v>1320777.1499999999</v>
      </c>
    </row>
    <row r="2284" spans="1:13" ht="30">
      <c r="A2284" s="4" t="str">
        <f>Calcuations!A2284</f>
        <v>CFQ7TTC0MLTF</v>
      </c>
      <c r="B2284" s="4" t="str">
        <f>Calcuations!B2284</f>
        <v>000F</v>
      </c>
      <c r="C2284" s="7" t="str">
        <f>Calcuations!C2284</f>
        <v>Microsoft Defender for IoT - OT site license - M (Education Faculty Pricing)</v>
      </c>
      <c r="D2284" s="4" t="str">
        <f>Calcuations!D2284</f>
        <v>P1Y</v>
      </c>
      <c r="E2284" s="4" t="str">
        <f>Calcuations!E2284</f>
        <v>Monthly</v>
      </c>
      <c r="F2284" s="4">
        <f>Calcuations!F2284</f>
        <v>262080</v>
      </c>
      <c r="G2284" s="4">
        <f>Calcuations!G2284</f>
        <v>209664</v>
      </c>
      <c r="H2284" s="12">
        <f>Calcuations!H2284</f>
        <v>0</v>
      </c>
      <c r="I2284" s="4">
        <f>Calcuations!I2284</f>
        <v>209664</v>
      </c>
      <c r="J2284" s="4">
        <f>Calcuations!Z2284</f>
        <v>209664</v>
      </c>
      <c r="K2284" s="4">
        <f>Calcuations!AA2284</f>
        <v>209664</v>
      </c>
      <c r="L2284" s="4">
        <f t="shared" si="74"/>
        <v>220147.20000000001</v>
      </c>
      <c r="M2284" s="4">
        <f t="shared" si="75"/>
        <v>220147.20000000001</v>
      </c>
    </row>
    <row r="2285" spans="1:13">
      <c r="A2285" s="4" t="str">
        <f>Calcuations!A2285</f>
        <v>CFQ7TTC0MLTF</v>
      </c>
      <c r="B2285" s="4">
        <f>Calcuations!B2285</f>
        <v>1</v>
      </c>
      <c r="C2285" s="7" t="str">
        <f>Calcuations!C2285</f>
        <v>Microsoft Defender for IoT - OT site license - S</v>
      </c>
      <c r="D2285" s="4" t="str">
        <f>Calcuations!D2285</f>
        <v>P1Y</v>
      </c>
      <c r="E2285" s="4" t="str">
        <f>Calcuations!E2285</f>
        <v>Monthly</v>
      </c>
      <c r="F2285" s="4">
        <f>Calcuations!F2285</f>
        <v>157248</v>
      </c>
      <c r="G2285" s="4">
        <f>Calcuations!G2285</f>
        <v>125798.39999999999</v>
      </c>
      <c r="H2285" s="12">
        <f>Calcuations!H2285</f>
        <v>0</v>
      </c>
      <c r="I2285" s="4">
        <f>Calcuations!I2285</f>
        <v>125798.39999999999</v>
      </c>
      <c r="J2285" s="4">
        <f>Calcuations!Z2285</f>
        <v>125798.39999999999</v>
      </c>
      <c r="K2285" s="4">
        <f>Calcuations!AA2285</f>
        <v>125798.39999999999</v>
      </c>
      <c r="L2285" s="4">
        <f t="shared" si="74"/>
        <v>132088.32000000001</v>
      </c>
      <c r="M2285" s="4">
        <f t="shared" si="75"/>
        <v>132088.32000000001</v>
      </c>
    </row>
    <row r="2286" spans="1:13" ht="30">
      <c r="A2286" s="4" t="str">
        <f>Calcuations!A2286</f>
        <v>CFQ7TTC0MLTF</v>
      </c>
      <c r="B2286" s="4" t="str">
        <f>Calcuations!B2286</f>
        <v>000G</v>
      </c>
      <c r="C2286" s="7" t="str">
        <f>Calcuations!C2286</f>
        <v>Microsoft Defender for IoT - OT site license - L (Education Faculty Pricing)</v>
      </c>
      <c r="D2286" s="4" t="str">
        <f>Calcuations!D2286</f>
        <v>P1Y</v>
      </c>
      <c r="E2286" s="4" t="str">
        <f>Calcuations!E2286</f>
        <v>Annual</v>
      </c>
      <c r="F2286" s="4">
        <f>Calcuations!F2286</f>
        <v>399360</v>
      </c>
      <c r="G2286" s="4">
        <f>Calcuations!G2286</f>
        <v>319488</v>
      </c>
      <c r="H2286" s="12">
        <f>Calcuations!H2286</f>
        <v>0</v>
      </c>
      <c r="I2286" s="4">
        <f>Calcuations!I2286</f>
        <v>319488</v>
      </c>
      <c r="J2286" s="4">
        <f>Calcuations!Z2286</f>
        <v>319488</v>
      </c>
      <c r="K2286" s="4">
        <f>Calcuations!AA2286</f>
        <v>319488</v>
      </c>
      <c r="L2286" s="4">
        <f t="shared" si="74"/>
        <v>335462.40000000002</v>
      </c>
      <c r="M2286" s="4">
        <f t="shared" si="75"/>
        <v>335462.40000000002</v>
      </c>
    </row>
    <row r="2287" spans="1:13" ht="30">
      <c r="A2287" s="4" t="str">
        <f>Calcuations!A2287</f>
        <v>CFQ7TTC0MLTF</v>
      </c>
      <c r="B2287" s="4" t="str">
        <f>Calcuations!B2287</f>
        <v>000G</v>
      </c>
      <c r="C2287" s="7" t="str">
        <f>Calcuations!C2287</f>
        <v>Microsoft Defender for IoT - OT site license - L (Education Faculty Pricing)</v>
      </c>
      <c r="D2287" s="4" t="str">
        <f>Calcuations!D2287</f>
        <v>P1Y</v>
      </c>
      <c r="E2287" s="4" t="str">
        <f>Calcuations!E2287</f>
        <v>Monthly</v>
      </c>
      <c r="F2287" s="4">
        <f>Calcuations!F2287</f>
        <v>419328</v>
      </c>
      <c r="G2287" s="4">
        <f>Calcuations!G2287</f>
        <v>335462.40000000002</v>
      </c>
      <c r="H2287" s="12">
        <f>Calcuations!H2287</f>
        <v>0</v>
      </c>
      <c r="I2287" s="4">
        <f>Calcuations!I2287</f>
        <v>335462.40000000002</v>
      </c>
      <c r="J2287" s="4">
        <f>Calcuations!Z2287</f>
        <v>335462.40000000002</v>
      </c>
      <c r="K2287" s="4">
        <f>Calcuations!AA2287</f>
        <v>335462.40000000002</v>
      </c>
      <c r="L2287" s="4">
        <f t="shared" si="74"/>
        <v>352235.52000000002</v>
      </c>
      <c r="M2287" s="4">
        <f t="shared" si="75"/>
        <v>352235.52000000002</v>
      </c>
    </row>
    <row r="2288" spans="1:13" ht="30">
      <c r="A2288" s="4" t="str">
        <f>Calcuations!A2288</f>
        <v>CFQ7TTC0MLTF</v>
      </c>
      <c r="B2288" s="4">
        <f>Calcuations!B2288</f>
        <v>9</v>
      </c>
      <c r="C2288" s="7" t="str">
        <f>Calcuations!C2288</f>
        <v>Microsoft Defender for IoT - OT site license - XS (Education Student Pricing)</v>
      </c>
      <c r="D2288" s="4" t="str">
        <f>Calcuations!D2288</f>
        <v>P1Y</v>
      </c>
      <c r="E2288" s="4" t="str">
        <f>Calcuations!E2288</f>
        <v>Annual</v>
      </c>
      <c r="F2288" s="4">
        <f>Calcuations!F2288</f>
        <v>69900</v>
      </c>
      <c r="G2288" s="4">
        <f>Calcuations!G2288</f>
        <v>55920</v>
      </c>
      <c r="H2288" s="12">
        <f>Calcuations!H2288</f>
        <v>0</v>
      </c>
      <c r="I2288" s="4">
        <f>Calcuations!I2288</f>
        <v>55920</v>
      </c>
      <c r="J2288" s="4">
        <f>Calcuations!Z2288</f>
        <v>55920</v>
      </c>
      <c r="K2288" s="4">
        <f>Calcuations!AA2288</f>
        <v>55920</v>
      </c>
      <c r="L2288" s="4">
        <f t="shared" si="74"/>
        <v>58716</v>
      </c>
      <c r="M2288" s="4">
        <f t="shared" si="75"/>
        <v>58716</v>
      </c>
    </row>
    <row r="2289" spans="1:13" ht="30">
      <c r="A2289" s="4" t="str">
        <f>Calcuations!A2289</f>
        <v>CFQ7TTC0MLTF</v>
      </c>
      <c r="B2289" s="4" t="str">
        <f>Calcuations!B2289</f>
        <v>000C</v>
      </c>
      <c r="C2289" s="7" t="str">
        <f>Calcuations!C2289</f>
        <v>Microsoft Defender for IoT - OT site license - S (Education Student Pricing)</v>
      </c>
      <c r="D2289" s="4" t="str">
        <f>Calcuations!D2289</f>
        <v>P1Y</v>
      </c>
      <c r="E2289" s="4" t="str">
        <f>Calcuations!E2289</f>
        <v>Monthly</v>
      </c>
      <c r="F2289" s="4">
        <f>Calcuations!F2289</f>
        <v>157248</v>
      </c>
      <c r="G2289" s="4">
        <f>Calcuations!G2289</f>
        <v>125798.39999999999</v>
      </c>
      <c r="H2289" s="12">
        <f>Calcuations!H2289</f>
        <v>0</v>
      </c>
      <c r="I2289" s="4">
        <f>Calcuations!I2289</f>
        <v>125798.39999999999</v>
      </c>
      <c r="J2289" s="4">
        <f>Calcuations!Z2289</f>
        <v>125798.39999999999</v>
      </c>
      <c r="K2289" s="4">
        <f>Calcuations!AA2289</f>
        <v>125798.39999999999</v>
      </c>
      <c r="L2289" s="4">
        <f t="shared" si="74"/>
        <v>132088.32000000001</v>
      </c>
      <c r="M2289" s="4">
        <f t="shared" si="75"/>
        <v>132088.32000000001</v>
      </c>
    </row>
    <row r="2290" spans="1:13" ht="30">
      <c r="A2290" s="4" t="str">
        <f>Calcuations!A2290</f>
        <v>CFQ7TTC0MLTF</v>
      </c>
      <c r="B2290" s="4">
        <f>Calcuations!B2290</f>
        <v>8</v>
      </c>
      <c r="C2290" s="7" t="str">
        <f>Calcuations!C2290</f>
        <v>Microsoft Defender for IoT - OT site license - M (Education Student Pricing)</v>
      </c>
      <c r="D2290" s="4" t="str">
        <f>Calcuations!D2290</f>
        <v>P1Y</v>
      </c>
      <c r="E2290" s="4" t="str">
        <f>Calcuations!E2290</f>
        <v>Annual</v>
      </c>
      <c r="F2290" s="4">
        <f>Calcuations!F2290</f>
        <v>249600</v>
      </c>
      <c r="G2290" s="4">
        <f>Calcuations!G2290</f>
        <v>199680</v>
      </c>
      <c r="H2290" s="12">
        <f>Calcuations!H2290</f>
        <v>0</v>
      </c>
      <c r="I2290" s="4">
        <f>Calcuations!I2290</f>
        <v>199680</v>
      </c>
      <c r="J2290" s="4">
        <f>Calcuations!Z2290</f>
        <v>199680</v>
      </c>
      <c r="K2290" s="4">
        <f>Calcuations!AA2290</f>
        <v>199680</v>
      </c>
      <c r="L2290" s="4">
        <f t="shared" si="74"/>
        <v>209664</v>
      </c>
      <c r="M2290" s="4">
        <f t="shared" si="75"/>
        <v>209664</v>
      </c>
    </row>
    <row r="2291" spans="1:13" ht="30">
      <c r="A2291" s="4" t="str">
        <f>Calcuations!A2291</f>
        <v>CFQ7TTC0MLTF</v>
      </c>
      <c r="B2291" s="4">
        <f>Calcuations!B2291</f>
        <v>2</v>
      </c>
      <c r="C2291" s="7" t="str">
        <f>Calcuations!C2291</f>
        <v>Microsoft Defender for IoT - OT site license - XL</v>
      </c>
      <c r="D2291" s="4" t="str">
        <f>Calcuations!D2291</f>
        <v>P1Y</v>
      </c>
      <c r="E2291" s="4" t="str">
        <f>Calcuations!E2291</f>
        <v>Monthly</v>
      </c>
      <c r="F2291" s="4">
        <f>Calcuations!F2291</f>
        <v>1572354</v>
      </c>
      <c r="G2291" s="4">
        <f>Calcuations!G2291</f>
        <v>1257883</v>
      </c>
      <c r="H2291" s="12">
        <f>Calcuations!H2291</f>
        <v>0</v>
      </c>
      <c r="I2291" s="4">
        <f>Calcuations!I2291</f>
        <v>1257883</v>
      </c>
      <c r="J2291" s="4">
        <f>Calcuations!Z2291</f>
        <v>1257883</v>
      </c>
      <c r="K2291" s="4">
        <f>Calcuations!AA2291</f>
        <v>1257883</v>
      </c>
      <c r="L2291" s="4">
        <f t="shared" si="74"/>
        <v>1320777.1499999999</v>
      </c>
      <c r="M2291" s="4">
        <f t="shared" si="75"/>
        <v>1320777.1499999999</v>
      </c>
    </row>
    <row r="2292" spans="1:13" ht="30">
      <c r="A2292" s="4" t="str">
        <f>Calcuations!A2292</f>
        <v>CFQ7TTC0MLTF</v>
      </c>
      <c r="B2292" s="4" t="str">
        <f>Calcuations!B2292</f>
        <v>000H</v>
      </c>
      <c r="C2292" s="7" t="str">
        <f>Calcuations!C2292</f>
        <v>Microsoft Defender for IoT - OT site license - XS (Education Faculty Pricing)</v>
      </c>
      <c r="D2292" s="4" t="str">
        <f>Calcuations!D2292</f>
        <v>P1Y</v>
      </c>
      <c r="E2292" s="4" t="str">
        <f>Calcuations!E2292</f>
        <v>Monthly</v>
      </c>
      <c r="F2292" s="4">
        <f>Calcuations!F2292</f>
        <v>73395</v>
      </c>
      <c r="G2292" s="4">
        <f>Calcuations!G2292</f>
        <v>58716</v>
      </c>
      <c r="H2292" s="12">
        <f>Calcuations!H2292</f>
        <v>0</v>
      </c>
      <c r="I2292" s="4">
        <f>Calcuations!I2292</f>
        <v>58716</v>
      </c>
      <c r="J2292" s="4">
        <f>Calcuations!Z2292</f>
        <v>58716</v>
      </c>
      <c r="K2292" s="4">
        <f>Calcuations!AA2292</f>
        <v>58716</v>
      </c>
      <c r="L2292" s="4">
        <f t="shared" si="74"/>
        <v>61651.8</v>
      </c>
      <c r="M2292" s="4">
        <f t="shared" si="75"/>
        <v>61651.8</v>
      </c>
    </row>
    <row r="2293" spans="1:13" ht="30">
      <c r="A2293" s="4" t="str">
        <f>Calcuations!A2293</f>
        <v>CFQ7TTC0MLTF</v>
      </c>
      <c r="B2293" s="4" t="str">
        <f>Calcuations!B2293</f>
        <v>000D</v>
      </c>
      <c r="C2293" s="7" t="str">
        <f>Calcuations!C2293</f>
        <v>Microsoft Defender for IoT - OT site license - L (Education Student Pricing)</v>
      </c>
      <c r="D2293" s="4" t="str">
        <f>Calcuations!D2293</f>
        <v>P1Y</v>
      </c>
      <c r="E2293" s="4" t="str">
        <f>Calcuations!E2293</f>
        <v>Annual</v>
      </c>
      <c r="F2293" s="4">
        <f>Calcuations!F2293</f>
        <v>399360</v>
      </c>
      <c r="G2293" s="4">
        <f>Calcuations!G2293</f>
        <v>319488</v>
      </c>
      <c r="H2293" s="12">
        <f>Calcuations!H2293</f>
        <v>0</v>
      </c>
      <c r="I2293" s="4">
        <f>Calcuations!I2293</f>
        <v>319488</v>
      </c>
      <c r="J2293" s="4">
        <f>Calcuations!Z2293</f>
        <v>319488</v>
      </c>
      <c r="K2293" s="4">
        <f>Calcuations!AA2293</f>
        <v>319488</v>
      </c>
      <c r="L2293" s="4">
        <f t="shared" si="74"/>
        <v>335462.40000000002</v>
      </c>
      <c r="M2293" s="4">
        <f t="shared" si="75"/>
        <v>335462.40000000002</v>
      </c>
    </row>
    <row r="2294" spans="1:13" ht="30">
      <c r="A2294" s="4" t="str">
        <f>Calcuations!A2294</f>
        <v>CFQ7TTC0MLTF</v>
      </c>
      <c r="B2294" s="4" t="str">
        <f>Calcuations!B2294</f>
        <v>000D</v>
      </c>
      <c r="C2294" s="7" t="str">
        <f>Calcuations!C2294</f>
        <v>Microsoft Defender for IoT - OT site license - L (Education Student Pricing)</v>
      </c>
      <c r="D2294" s="4" t="str">
        <f>Calcuations!D2294</f>
        <v>P1Y</v>
      </c>
      <c r="E2294" s="4" t="str">
        <f>Calcuations!E2294</f>
        <v>Monthly</v>
      </c>
      <c r="F2294" s="4">
        <f>Calcuations!F2294</f>
        <v>419328</v>
      </c>
      <c r="G2294" s="4">
        <f>Calcuations!G2294</f>
        <v>335462.40000000002</v>
      </c>
      <c r="H2294" s="12">
        <f>Calcuations!H2294</f>
        <v>0</v>
      </c>
      <c r="I2294" s="4">
        <f>Calcuations!I2294</f>
        <v>335462.40000000002</v>
      </c>
      <c r="J2294" s="4">
        <f>Calcuations!Z2294</f>
        <v>335462.40000000002</v>
      </c>
      <c r="K2294" s="4">
        <f>Calcuations!AA2294</f>
        <v>335462.40000000002</v>
      </c>
      <c r="L2294" s="4">
        <f t="shared" si="74"/>
        <v>352235.52000000002</v>
      </c>
      <c r="M2294" s="4">
        <f t="shared" si="75"/>
        <v>352235.52000000002</v>
      </c>
    </row>
    <row r="2295" spans="1:13">
      <c r="A2295" s="4" t="str">
        <f>Calcuations!A2295</f>
        <v>CFQ7TTC0MLTF</v>
      </c>
      <c r="B2295" s="4">
        <f>Calcuations!B2295</f>
        <v>5</v>
      </c>
      <c r="C2295" s="7" t="str">
        <f>Calcuations!C2295</f>
        <v>Microsoft Defender for IoT - OT site license - L</v>
      </c>
      <c r="D2295" s="4" t="str">
        <f>Calcuations!D2295</f>
        <v>P1Y</v>
      </c>
      <c r="E2295" s="4" t="str">
        <f>Calcuations!E2295</f>
        <v>Annual</v>
      </c>
      <c r="F2295" s="4">
        <f>Calcuations!F2295</f>
        <v>399360</v>
      </c>
      <c r="G2295" s="4">
        <f>Calcuations!G2295</f>
        <v>319488</v>
      </c>
      <c r="H2295" s="12">
        <f>Calcuations!H2295</f>
        <v>0</v>
      </c>
      <c r="I2295" s="4">
        <f>Calcuations!I2295</f>
        <v>319488</v>
      </c>
      <c r="J2295" s="4">
        <f>Calcuations!Z2295</f>
        <v>319488</v>
      </c>
      <c r="K2295" s="4">
        <f>Calcuations!AA2295</f>
        <v>319488</v>
      </c>
      <c r="L2295" s="4">
        <f t="shared" si="74"/>
        <v>335462.40000000002</v>
      </c>
      <c r="M2295" s="4">
        <f t="shared" si="75"/>
        <v>335462.40000000002</v>
      </c>
    </row>
    <row r="2296" spans="1:13" ht="30">
      <c r="A2296" s="4" t="str">
        <f>Calcuations!A2296</f>
        <v>CFQ7TTC0MLTF</v>
      </c>
      <c r="B2296" s="4">
        <f>Calcuations!B2296</f>
        <v>9</v>
      </c>
      <c r="C2296" s="7" t="str">
        <f>Calcuations!C2296</f>
        <v>Microsoft Defender for IoT - OT site license - XS (Education Student Pricing)</v>
      </c>
      <c r="D2296" s="4" t="str">
        <f>Calcuations!D2296</f>
        <v>P1Y</v>
      </c>
      <c r="E2296" s="4" t="str">
        <f>Calcuations!E2296</f>
        <v>Monthly</v>
      </c>
      <c r="F2296" s="4">
        <f>Calcuations!F2296</f>
        <v>73395</v>
      </c>
      <c r="G2296" s="4">
        <f>Calcuations!G2296</f>
        <v>58716</v>
      </c>
      <c r="H2296" s="12">
        <f>Calcuations!H2296</f>
        <v>0</v>
      </c>
      <c r="I2296" s="4">
        <f>Calcuations!I2296</f>
        <v>58716</v>
      </c>
      <c r="J2296" s="4">
        <f>Calcuations!Z2296</f>
        <v>58716</v>
      </c>
      <c r="K2296" s="4">
        <f>Calcuations!AA2296</f>
        <v>58716</v>
      </c>
      <c r="L2296" s="4">
        <f t="shared" si="74"/>
        <v>61651.8</v>
      </c>
      <c r="M2296" s="4">
        <f t="shared" si="75"/>
        <v>61651.8</v>
      </c>
    </row>
    <row r="2297" spans="1:13" ht="30">
      <c r="A2297" s="4" t="str">
        <f>Calcuations!A2297</f>
        <v>CFQ7TTC0MLTF</v>
      </c>
      <c r="B2297" s="4">
        <f>Calcuations!B2297</f>
        <v>4</v>
      </c>
      <c r="C2297" s="7" t="str">
        <f>Calcuations!C2297</f>
        <v>Microsoft Defender for IoT - OT site license - XS</v>
      </c>
      <c r="D2297" s="4" t="str">
        <f>Calcuations!D2297</f>
        <v>P1Y</v>
      </c>
      <c r="E2297" s="4" t="str">
        <f>Calcuations!E2297</f>
        <v>Monthly</v>
      </c>
      <c r="F2297" s="4">
        <f>Calcuations!F2297</f>
        <v>73395</v>
      </c>
      <c r="G2297" s="4">
        <f>Calcuations!G2297</f>
        <v>58716</v>
      </c>
      <c r="H2297" s="12">
        <f>Calcuations!H2297</f>
        <v>0</v>
      </c>
      <c r="I2297" s="4">
        <f>Calcuations!I2297</f>
        <v>58716</v>
      </c>
      <c r="J2297" s="4">
        <f>Calcuations!Z2297</f>
        <v>58716</v>
      </c>
      <c r="K2297" s="4">
        <f>Calcuations!AA2297</f>
        <v>58716</v>
      </c>
      <c r="L2297" s="4">
        <f t="shared" si="74"/>
        <v>61651.8</v>
      </c>
      <c r="M2297" s="4">
        <f t="shared" si="75"/>
        <v>61651.8</v>
      </c>
    </row>
    <row r="2298" spans="1:13" ht="30">
      <c r="A2298" s="4" t="str">
        <f>Calcuations!A2298</f>
        <v>CFQ7TTC0MLTF</v>
      </c>
      <c r="B2298" s="4" t="str">
        <f>Calcuations!B2298</f>
        <v>000H</v>
      </c>
      <c r="C2298" s="7" t="str">
        <f>Calcuations!C2298</f>
        <v>Microsoft Defender for IoT - OT site license - XS (Education Faculty Pricing)</v>
      </c>
      <c r="D2298" s="4" t="str">
        <f>Calcuations!D2298</f>
        <v>P1Y</v>
      </c>
      <c r="E2298" s="4" t="str">
        <f>Calcuations!E2298</f>
        <v>Annual</v>
      </c>
      <c r="F2298" s="4">
        <f>Calcuations!F2298</f>
        <v>69900</v>
      </c>
      <c r="G2298" s="4">
        <f>Calcuations!G2298</f>
        <v>55920</v>
      </c>
      <c r="H2298" s="12">
        <f>Calcuations!H2298</f>
        <v>0</v>
      </c>
      <c r="I2298" s="4">
        <f>Calcuations!I2298</f>
        <v>55920</v>
      </c>
      <c r="J2298" s="4">
        <f>Calcuations!Z2298</f>
        <v>55920</v>
      </c>
      <c r="K2298" s="4">
        <f>Calcuations!AA2298</f>
        <v>55920</v>
      </c>
      <c r="L2298" s="4">
        <f t="shared" si="74"/>
        <v>58716</v>
      </c>
      <c r="M2298" s="4">
        <f t="shared" si="75"/>
        <v>58716</v>
      </c>
    </row>
    <row r="2299" spans="1:13" ht="30">
      <c r="A2299" s="4" t="str">
        <f>Calcuations!A2299</f>
        <v>CFQ7TTC0LH04</v>
      </c>
      <c r="B2299" s="4" t="str">
        <f>Calcuations!B2299</f>
        <v>000X</v>
      </c>
      <c r="C2299" s="7" t="str">
        <f>Calcuations!C2299</f>
        <v>Microsoft Defender for Office 365 (Plan 1) (Education Faculty Pricing)</v>
      </c>
      <c r="D2299" s="4" t="str">
        <f>Calcuations!D2299</f>
        <v>P1Y</v>
      </c>
      <c r="E2299" s="4" t="str">
        <f>Calcuations!E2299</f>
        <v>Monthly</v>
      </c>
      <c r="F2299" s="4">
        <f>Calcuations!F2299</f>
        <v>1449</v>
      </c>
      <c r="G2299" s="4">
        <f>Calcuations!G2299</f>
        <v>1159.2</v>
      </c>
      <c r="H2299" s="12">
        <f>Calcuations!H2299</f>
        <v>0</v>
      </c>
      <c r="I2299" s="4">
        <f>Calcuations!I2299</f>
        <v>1159.2</v>
      </c>
      <c r="J2299" s="4">
        <f>Calcuations!Z2299</f>
        <v>1159.2</v>
      </c>
      <c r="K2299" s="4">
        <f>Calcuations!AA2299</f>
        <v>1159.2</v>
      </c>
      <c r="L2299" s="4">
        <f t="shared" si="74"/>
        <v>1217.1600000000001</v>
      </c>
      <c r="M2299" s="4">
        <f t="shared" si="75"/>
        <v>1217.1600000000001</v>
      </c>
    </row>
    <row r="2300" spans="1:13" ht="30">
      <c r="A2300" s="4" t="str">
        <f>Calcuations!A2300</f>
        <v>CFQ7TTC0LH04</v>
      </c>
      <c r="B2300" s="4" t="str">
        <f>Calcuations!B2300</f>
        <v>000W</v>
      </c>
      <c r="C2300" s="7" t="str">
        <f>Calcuations!C2300</f>
        <v>Microsoft Defender for Office 365 (Plan 1) (Education Student Pricing)</v>
      </c>
      <c r="D2300" s="4" t="str">
        <f>Calcuations!D2300</f>
        <v>P1Y</v>
      </c>
      <c r="E2300" s="4" t="str">
        <f>Calcuations!E2300</f>
        <v>Annual</v>
      </c>
      <c r="F2300" s="4">
        <f>Calcuations!F2300</f>
        <v>698.4</v>
      </c>
      <c r="G2300" s="4">
        <f>Calcuations!G2300</f>
        <v>558.72</v>
      </c>
      <c r="H2300" s="12">
        <f>Calcuations!H2300</f>
        <v>0</v>
      </c>
      <c r="I2300" s="4">
        <f>Calcuations!I2300</f>
        <v>558.72</v>
      </c>
      <c r="J2300" s="4">
        <f>Calcuations!Z2300</f>
        <v>558.72</v>
      </c>
      <c r="K2300" s="4">
        <f>Calcuations!AA2300</f>
        <v>558.72</v>
      </c>
      <c r="L2300" s="4">
        <f t="shared" si="74"/>
        <v>586.65600000000006</v>
      </c>
      <c r="M2300" s="4">
        <f t="shared" si="75"/>
        <v>586.65600000000006</v>
      </c>
    </row>
    <row r="2301" spans="1:13" ht="30">
      <c r="A2301" s="4" t="str">
        <f>Calcuations!A2301</f>
        <v>CFQ7TTC0LH04</v>
      </c>
      <c r="B2301" s="4" t="str">
        <f>Calcuations!B2301</f>
        <v>000V</v>
      </c>
      <c r="C2301" s="7" t="str">
        <f>Calcuations!C2301</f>
        <v>Microsoft Defender for Office 365 (Plan 1) (Non-Profit Pricing)</v>
      </c>
      <c r="D2301" s="4" t="str">
        <f>Calcuations!D2301</f>
        <v>P1Y</v>
      </c>
      <c r="E2301" s="4" t="str">
        <f>Calcuations!E2301</f>
        <v>Monthly</v>
      </c>
      <c r="F2301" s="4">
        <f>Calcuations!F2301</f>
        <v>839.16</v>
      </c>
      <c r="G2301" s="4">
        <f>Calcuations!G2301</f>
        <v>755.28</v>
      </c>
      <c r="H2301" s="12">
        <f>Calcuations!H2301</f>
        <v>0</v>
      </c>
      <c r="I2301" s="4">
        <f>Calcuations!I2301</f>
        <v>755.28</v>
      </c>
      <c r="J2301" s="4">
        <f>Calcuations!Z2301</f>
        <v>755.28</v>
      </c>
      <c r="K2301" s="4">
        <f>Calcuations!AA2301</f>
        <v>755.28</v>
      </c>
      <c r="L2301" s="4">
        <f t="shared" si="74"/>
        <v>793.04399999999998</v>
      </c>
      <c r="M2301" s="4">
        <f t="shared" si="75"/>
        <v>793.04399999999998</v>
      </c>
    </row>
    <row r="2302" spans="1:13" ht="45">
      <c r="A2302" s="4" t="str">
        <f>Calcuations!A2302</f>
        <v>CFQ7TTC0LH04</v>
      </c>
      <c r="B2302" s="4" t="str">
        <f>Calcuations!B2302</f>
        <v>001C</v>
      </c>
      <c r="C2302" s="7" t="str">
        <f>Calcuations!C2302</f>
        <v>Microsoft Defender for Office 365 (Plan 1) Student use benefit (Education Student Pricing)</v>
      </c>
      <c r="D2302" s="4" t="str">
        <f>Calcuations!D2302</f>
        <v>P1M</v>
      </c>
      <c r="E2302" s="4" t="str">
        <f>Calcuations!E2302</f>
        <v>Monthly</v>
      </c>
      <c r="F2302" s="4">
        <f>Calcuations!F2302</f>
        <v>0</v>
      </c>
      <c r="G2302" s="4">
        <f>Calcuations!G2302</f>
        <v>0</v>
      </c>
      <c r="H2302" s="12">
        <f>Calcuations!H2302</f>
        <v>0</v>
      </c>
      <c r="I2302" s="4">
        <f>Calcuations!I2302</f>
        <v>0</v>
      </c>
      <c r="J2302" s="4">
        <f>Calcuations!Z2302</f>
        <v>0</v>
      </c>
      <c r="K2302" s="4">
        <f>Calcuations!AA2302</f>
        <v>0</v>
      </c>
      <c r="L2302" s="4">
        <f t="shared" si="74"/>
        <v>0</v>
      </c>
      <c r="M2302" s="4">
        <f t="shared" si="75"/>
        <v>0</v>
      </c>
    </row>
    <row r="2303" spans="1:13" ht="30">
      <c r="A2303" s="4" t="str">
        <f>Calcuations!A2303</f>
        <v>CFQ7TTC0LH04</v>
      </c>
      <c r="B2303" s="4" t="str">
        <f>Calcuations!B2303</f>
        <v>000X</v>
      </c>
      <c r="C2303" s="7" t="str">
        <f>Calcuations!C2303</f>
        <v>Microsoft Defender for Office 365 (Plan 1) (Education Faculty Pricing)</v>
      </c>
      <c r="D2303" s="4" t="str">
        <f>Calcuations!D2303</f>
        <v>P1M</v>
      </c>
      <c r="E2303" s="4" t="str">
        <f>Calcuations!E2303</f>
        <v>Monthly</v>
      </c>
      <c r="F2303" s="4">
        <f>Calcuations!F2303</f>
        <v>138</v>
      </c>
      <c r="G2303" s="4">
        <f>Calcuations!G2303</f>
        <v>110.4</v>
      </c>
      <c r="H2303" s="12">
        <f>Calcuations!H2303</f>
        <v>0</v>
      </c>
      <c r="I2303" s="4">
        <f>Calcuations!I2303</f>
        <v>110.4</v>
      </c>
      <c r="J2303" s="4">
        <f>Calcuations!Z2303</f>
        <v>110.4</v>
      </c>
      <c r="K2303" s="4">
        <f>Calcuations!AA2303</f>
        <v>110.4</v>
      </c>
      <c r="L2303" s="4">
        <f t="shared" si="74"/>
        <v>115.92</v>
      </c>
      <c r="M2303" s="4">
        <f t="shared" si="75"/>
        <v>115.92</v>
      </c>
    </row>
    <row r="2304" spans="1:13" ht="30">
      <c r="A2304" s="4" t="str">
        <f>Calcuations!A2304</f>
        <v>CFQ7TTC0LH04</v>
      </c>
      <c r="B2304" s="4" t="str">
        <f>Calcuations!B2304</f>
        <v>000W</v>
      </c>
      <c r="C2304" s="7" t="str">
        <f>Calcuations!C2304</f>
        <v>Microsoft Defender for Office 365 (Plan 1) (Education Student Pricing)</v>
      </c>
      <c r="D2304" s="4" t="str">
        <f>Calcuations!D2304</f>
        <v>P1Y</v>
      </c>
      <c r="E2304" s="4" t="str">
        <f>Calcuations!E2304</f>
        <v>Monthly</v>
      </c>
      <c r="F2304" s="4">
        <f>Calcuations!F2304</f>
        <v>733.32</v>
      </c>
      <c r="G2304" s="4">
        <f>Calcuations!G2304</f>
        <v>586.67999999999995</v>
      </c>
      <c r="H2304" s="12">
        <f>Calcuations!H2304</f>
        <v>0</v>
      </c>
      <c r="I2304" s="4">
        <f>Calcuations!I2304</f>
        <v>586.67999999999995</v>
      </c>
      <c r="J2304" s="4">
        <f>Calcuations!Z2304</f>
        <v>586.67999999999995</v>
      </c>
      <c r="K2304" s="4">
        <f>Calcuations!AA2304</f>
        <v>586.67999999999995</v>
      </c>
      <c r="L2304" s="4">
        <f t="shared" si="74"/>
        <v>616.0139999999999</v>
      </c>
      <c r="M2304" s="4">
        <f t="shared" si="75"/>
        <v>616.0139999999999</v>
      </c>
    </row>
    <row r="2305" spans="1:13">
      <c r="A2305" s="4" t="str">
        <f>Calcuations!A2305</f>
        <v>CFQ7TTC0LH04</v>
      </c>
      <c r="B2305" s="4" t="str">
        <f>Calcuations!B2305</f>
        <v>000R</v>
      </c>
      <c r="C2305" s="7" t="str">
        <f>Calcuations!C2305</f>
        <v>Microsoft Defender for Office 365 F1</v>
      </c>
      <c r="D2305" s="4" t="str">
        <f>Calcuations!D2305</f>
        <v>P1Y</v>
      </c>
      <c r="E2305" s="4" t="str">
        <f>Calcuations!E2305</f>
        <v>Annual</v>
      </c>
      <c r="F2305" s="4">
        <f>Calcuations!F2305</f>
        <v>1320</v>
      </c>
      <c r="G2305" s="4">
        <f>Calcuations!G2305</f>
        <v>1056</v>
      </c>
      <c r="H2305" s="12">
        <f>Calcuations!H2305</f>
        <v>0</v>
      </c>
      <c r="I2305" s="4">
        <f>Calcuations!I2305</f>
        <v>1056</v>
      </c>
      <c r="J2305" s="4">
        <f>Calcuations!Z2305</f>
        <v>1056</v>
      </c>
      <c r="K2305" s="4">
        <f>Calcuations!AA2305</f>
        <v>1056</v>
      </c>
      <c r="L2305" s="4">
        <f t="shared" si="74"/>
        <v>1108.8</v>
      </c>
      <c r="M2305" s="4">
        <f t="shared" si="75"/>
        <v>1108.8</v>
      </c>
    </row>
    <row r="2306" spans="1:13" ht="30">
      <c r="A2306" s="4" t="str">
        <f>Calcuations!A2306</f>
        <v>CFQ7TTC0LH04</v>
      </c>
      <c r="B2306" s="4" t="str">
        <f>Calcuations!B2306</f>
        <v>000V</v>
      </c>
      <c r="C2306" s="7" t="str">
        <f>Calcuations!C2306</f>
        <v>Microsoft Defender for Office 365 (Plan 1) (Non-Profit Pricing)</v>
      </c>
      <c r="D2306" s="4" t="str">
        <f>Calcuations!D2306</f>
        <v>P1Y</v>
      </c>
      <c r="E2306" s="4" t="str">
        <f>Calcuations!E2306</f>
        <v>Annual</v>
      </c>
      <c r="F2306" s="4">
        <f>Calcuations!F2306</f>
        <v>799.2</v>
      </c>
      <c r="G2306" s="4">
        <f>Calcuations!G2306</f>
        <v>719.28</v>
      </c>
      <c r="H2306" s="12">
        <f>Calcuations!H2306</f>
        <v>0</v>
      </c>
      <c r="I2306" s="4">
        <f>Calcuations!I2306</f>
        <v>719.28</v>
      </c>
      <c r="J2306" s="4">
        <f>Calcuations!Z2306</f>
        <v>719.28</v>
      </c>
      <c r="K2306" s="4">
        <f>Calcuations!AA2306</f>
        <v>719.28</v>
      </c>
      <c r="L2306" s="4">
        <f t="shared" si="74"/>
        <v>755.24399999999991</v>
      </c>
      <c r="M2306" s="4">
        <f t="shared" si="75"/>
        <v>755.24399999999991</v>
      </c>
    </row>
    <row r="2307" spans="1:13">
      <c r="A2307" s="4" t="str">
        <f>Calcuations!A2307</f>
        <v>CFQ7TTC0LH04</v>
      </c>
      <c r="B2307" s="4">
        <f>Calcuations!B2307</f>
        <v>1</v>
      </c>
      <c r="C2307" s="7" t="str">
        <f>Calcuations!C2307</f>
        <v>Microsoft Defender for Office 365 (Plan 1)</v>
      </c>
      <c r="D2307" s="4" t="str">
        <f>Calcuations!D2307</f>
        <v>P1M</v>
      </c>
      <c r="E2307" s="4" t="str">
        <f>Calcuations!E2307</f>
        <v>Monthly</v>
      </c>
      <c r="F2307" s="4">
        <f>Calcuations!F2307</f>
        <v>198</v>
      </c>
      <c r="G2307" s="4">
        <f>Calcuations!G2307</f>
        <v>158.4</v>
      </c>
      <c r="H2307" s="12">
        <f>Calcuations!H2307</f>
        <v>0</v>
      </c>
      <c r="I2307" s="4">
        <f>Calcuations!I2307</f>
        <v>158.4</v>
      </c>
      <c r="J2307" s="4">
        <f>Calcuations!Z2307</f>
        <v>158.4</v>
      </c>
      <c r="K2307" s="4">
        <f>Calcuations!AA2307</f>
        <v>158.4</v>
      </c>
      <c r="L2307" s="4">
        <f t="shared" si="74"/>
        <v>166.32</v>
      </c>
      <c r="M2307" s="4">
        <f t="shared" si="75"/>
        <v>166.32</v>
      </c>
    </row>
    <row r="2308" spans="1:13" ht="30">
      <c r="A2308" s="4" t="str">
        <f>Calcuations!A2308</f>
        <v>CFQ7TTC0LH04</v>
      </c>
      <c r="B2308" s="4" t="str">
        <f>Calcuations!B2308</f>
        <v>000V</v>
      </c>
      <c r="C2308" s="7" t="str">
        <f>Calcuations!C2308</f>
        <v>Microsoft Defender for Office 365 (Plan 1) (Non-Profit Pricing)</v>
      </c>
      <c r="D2308" s="4" t="str">
        <f>Calcuations!D2308</f>
        <v>P1M</v>
      </c>
      <c r="E2308" s="4" t="str">
        <f>Calcuations!E2308</f>
        <v>Monthly</v>
      </c>
      <c r="F2308" s="4">
        <f>Calcuations!F2308</f>
        <v>79.92</v>
      </c>
      <c r="G2308" s="4">
        <f>Calcuations!G2308</f>
        <v>71.930000000000007</v>
      </c>
      <c r="H2308" s="12">
        <f>Calcuations!H2308</f>
        <v>0</v>
      </c>
      <c r="I2308" s="4">
        <f>Calcuations!I2308</f>
        <v>71.930000000000007</v>
      </c>
      <c r="J2308" s="4">
        <f>Calcuations!Z2308</f>
        <v>71.930000000000007</v>
      </c>
      <c r="K2308" s="4">
        <f>Calcuations!AA2308</f>
        <v>71.930000000000007</v>
      </c>
      <c r="L2308" s="4">
        <f t="shared" si="74"/>
        <v>75.526500000000013</v>
      </c>
      <c r="M2308" s="4">
        <f t="shared" si="75"/>
        <v>75.526500000000013</v>
      </c>
    </row>
    <row r="2309" spans="1:13" ht="30">
      <c r="A2309" s="4" t="str">
        <f>Calcuations!A2309</f>
        <v>CFQ7TTC0LH04</v>
      </c>
      <c r="B2309" s="4" t="str">
        <f>Calcuations!B2309</f>
        <v>000X</v>
      </c>
      <c r="C2309" s="7" t="str">
        <f>Calcuations!C2309</f>
        <v>Microsoft Defender for Office 365 (Plan 1) (Education Faculty Pricing)</v>
      </c>
      <c r="D2309" s="4" t="str">
        <f>Calcuations!D2309</f>
        <v>P1Y</v>
      </c>
      <c r="E2309" s="4" t="str">
        <f>Calcuations!E2309</f>
        <v>Annual</v>
      </c>
      <c r="F2309" s="4">
        <f>Calcuations!F2309</f>
        <v>1380</v>
      </c>
      <c r="G2309" s="4">
        <f>Calcuations!G2309</f>
        <v>1104</v>
      </c>
      <c r="H2309" s="12">
        <f>Calcuations!H2309</f>
        <v>0</v>
      </c>
      <c r="I2309" s="4">
        <f>Calcuations!I2309</f>
        <v>1104</v>
      </c>
      <c r="J2309" s="4">
        <f>Calcuations!Z2309</f>
        <v>1104</v>
      </c>
      <c r="K2309" s="4">
        <f>Calcuations!AA2309</f>
        <v>1104</v>
      </c>
      <c r="L2309" s="4">
        <f t="shared" si="74"/>
        <v>1159.2</v>
      </c>
      <c r="M2309" s="4">
        <f t="shared" si="75"/>
        <v>1159.2</v>
      </c>
    </row>
    <row r="2310" spans="1:13">
      <c r="A2310" s="4" t="str">
        <f>Calcuations!A2310</f>
        <v>CFQ7TTC0LH04</v>
      </c>
      <c r="B2310" s="4" t="str">
        <f>Calcuations!B2310</f>
        <v>000R</v>
      </c>
      <c r="C2310" s="7" t="str">
        <f>Calcuations!C2310</f>
        <v>Microsoft Defender for Office 365 F1</v>
      </c>
      <c r="D2310" s="4" t="str">
        <f>Calcuations!D2310</f>
        <v>P1M</v>
      </c>
      <c r="E2310" s="4" t="str">
        <f>Calcuations!E2310</f>
        <v>Monthly</v>
      </c>
      <c r="F2310" s="4">
        <f>Calcuations!F2310</f>
        <v>132</v>
      </c>
      <c r="G2310" s="4">
        <f>Calcuations!G2310</f>
        <v>105.6</v>
      </c>
      <c r="H2310" s="12">
        <f>Calcuations!H2310</f>
        <v>0</v>
      </c>
      <c r="I2310" s="4">
        <f>Calcuations!I2310</f>
        <v>105.6</v>
      </c>
      <c r="J2310" s="4">
        <f>Calcuations!Z2310</f>
        <v>105.6</v>
      </c>
      <c r="K2310" s="4">
        <f>Calcuations!AA2310</f>
        <v>105.6</v>
      </c>
      <c r="L2310" s="4">
        <f t="shared" si="74"/>
        <v>110.88</v>
      </c>
      <c r="M2310" s="4">
        <f t="shared" si="75"/>
        <v>110.88</v>
      </c>
    </row>
    <row r="2311" spans="1:13" ht="45">
      <c r="A2311" s="4" t="str">
        <f>Calcuations!A2311</f>
        <v>CFQ7TTC0LH04</v>
      </c>
      <c r="B2311" s="4" t="str">
        <f>Calcuations!B2311</f>
        <v>001C</v>
      </c>
      <c r="C2311" s="7" t="str">
        <f>Calcuations!C2311</f>
        <v>Microsoft Defender for Office 365 (Plan 1) Student use benefit (Education Student Pricing)</v>
      </c>
      <c r="D2311" s="4" t="str">
        <f>Calcuations!D2311</f>
        <v>P1Y</v>
      </c>
      <c r="E2311" s="4" t="str">
        <f>Calcuations!E2311</f>
        <v>Monthly</v>
      </c>
      <c r="F2311" s="4">
        <f>Calcuations!F2311</f>
        <v>0</v>
      </c>
      <c r="G2311" s="4">
        <f>Calcuations!G2311</f>
        <v>0</v>
      </c>
      <c r="H2311" s="12">
        <f>Calcuations!H2311</f>
        <v>0</v>
      </c>
      <c r="I2311" s="4">
        <f>Calcuations!I2311</f>
        <v>0</v>
      </c>
      <c r="J2311" s="4">
        <f>Calcuations!Z2311</f>
        <v>0</v>
      </c>
      <c r="K2311" s="4">
        <f>Calcuations!AA2311</f>
        <v>0</v>
      </c>
      <c r="L2311" s="4">
        <f t="shared" si="74"/>
        <v>0</v>
      </c>
      <c r="M2311" s="4">
        <f t="shared" si="75"/>
        <v>0</v>
      </c>
    </row>
    <row r="2312" spans="1:13">
      <c r="A2312" s="4" t="str">
        <f>Calcuations!A2312</f>
        <v>CFQ7TTC0LH04</v>
      </c>
      <c r="B2312" s="4" t="str">
        <f>Calcuations!B2312</f>
        <v>000R</v>
      </c>
      <c r="C2312" s="7" t="str">
        <f>Calcuations!C2312</f>
        <v>Microsoft Defender for Office 365 F1</v>
      </c>
      <c r="D2312" s="4" t="str">
        <f>Calcuations!D2312</f>
        <v>P1Y</v>
      </c>
      <c r="E2312" s="4" t="str">
        <f>Calcuations!E2312</f>
        <v>Monthly</v>
      </c>
      <c r="F2312" s="4">
        <f>Calcuations!F2312</f>
        <v>1386</v>
      </c>
      <c r="G2312" s="4">
        <f>Calcuations!G2312</f>
        <v>1108.8</v>
      </c>
      <c r="H2312" s="12">
        <f>Calcuations!H2312</f>
        <v>0</v>
      </c>
      <c r="I2312" s="4">
        <f>Calcuations!I2312</f>
        <v>1108.8</v>
      </c>
      <c r="J2312" s="4">
        <f>Calcuations!Z2312</f>
        <v>1108.8</v>
      </c>
      <c r="K2312" s="4">
        <f>Calcuations!AA2312</f>
        <v>1108.8</v>
      </c>
      <c r="L2312" s="4">
        <f t="shared" si="74"/>
        <v>1164.24</v>
      </c>
      <c r="M2312" s="4">
        <f t="shared" si="75"/>
        <v>1164.24</v>
      </c>
    </row>
    <row r="2313" spans="1:13" ht="30">
      <c r="A2313" s="4" t="str">
        <f>Calcuations!A2313</f>
        <v>CFQ7TTC0LH04</v>
      </c>
      <c r="B2313" s="4" t="str">
        <f>Calcuations!B2313</f>
        <v>000W</v>
      </c>
      <c r="C2313" s="7" t="str">
        <f>Calcuations!C2313</f>
        <v>Microsoft Defender for Office 365 (Plan 1) (Education Student Pricing)</v>
      </c>
      <c r="D2313" s="4" t="str">
        <f>Calcuations!D2313</f>
        <v>P1M</v>
      </c>
      <c r="E2313" s="4" t="str">
        <f>Calcuations!E2313</f>
        <v>Monthly</v>
      </c>
      <c r="F2313" s="4">
        <f>Calcuations!F2313</f>
        <v>69.84</v>
      </c>
      <c r="G2313" s="4">
        <f>Calcuations!G2313</f>
        <v>55.87</v>
      </c>
      <c r="H2313" s="12">
        <f>Calcuations!H2313</f>
        <v>0</v>
      </c>
      <c r="I2313" s="4">
        <f>Calcuations!I2313</f>
        <v>55.87</v>
      </c>
      <c r="J2313" s="4">
        <f>Calcuations!Z2313</f>
        <v>55.87</v>
      </c>
      <c r="K2313" s="4">
        <f>Calcuations!AA2313</f>
        <v>55.87</v>
      </c>
      <c r="L2313" s="4">
        <f t="shared" si="74"/>
        <v>58.663499999999999</v>
      </c>
      <c r="M2313" s="4">
        <f t="shared" si="75"/>
        <v>58.663499999999999</v>
      </c>
    </row>
    <row r="2314" spans="1:13" ht="45">
      <c r="A2314" s="4" t="str">
        <f>Calcuations!A2314</f>
        <v>CFQ7TTC0LH04</v>
      </c>
      <c r="B2314" s="4" t="str">
        <f>Calcuations!B2314</f>
        <v>001C</v>
      </c>
      <c r="C2314" s="7" t="str">
        <f>Calcuations!C2314</f>
        <v>Microsoft Defender for Office 365 (Plan 1) Student use benefit (Education Student Pricing)</v>
      </c>
      <c r="D2314" s="4" t="str">
        <f>Calcuations!D2314</f>
        <v>P1Y</v>
      </c>
      <c r="E2314" s="4" t="str">
        <f>Calcuations!E2314</f>
        <v>Annual</v>
      </c>
      <c r="F2314" s="4">
        <f>Calcuations!F2314</f>
        <v>0</v>
      </c>
      <c r="G2314" s="4">
        <f>Calcuations!G2314</f>
        <v>0</v>
      </c>
      <c r="H2314" s="12">
        <f>Calcuations!H2314</f>
        <v>0</v>
      </c>
      <c r="I2314" s="4">
        <f>Calcuations!I2314</f>
        <v>0</v>
      </c>
      <c r="J2314" s="4">
        <f>Calcuations!Z2314</f>
        <v>0</v>
      </c>
      <c r="K2314" s="4">
        <f>Calcuations!AA2314</f>
        <v>0</v>
      </c>
      <c r="L2314" s="4">
        <f t="shared" si="74"/>
        <v>0</v>
      </c>
      <c r="M2314" s="4">
        <f t="shared" si="75"/>
        <v>0</v>
      </c>
    </row>
    <row r="2315" spans="1:13">
      <c r="A2315" s="4" t="str">
        <f>Calcuations!A2315</f>
        <v>CFQ7TTC0LH04</v>
      </c>
      <c r="B2315" s="4">
        <f>Calcuations!B2315</f>
        <v>1</v>
      </c>
      <c r="C2315" s="7" t="str">
        <f>Calcuations!C2315</f>
        <v>Microsoft Defender for Office 365 (Plan 1)</v>
      </c>
      <c r="D2315" s="4" t="str">
        <f>Calcuations!D2315</f>
        <v>P1Y</v>
      </c>
      <c r="E2315" s="4" t="str">
        <f>Calcuations!E2315</f>
        <v>Annual</v>
      </c>
      <c r="F2315" s="4">
        <f>Calcuations!F2315</f>
        <v>1980</v>
      </c>
      <c r="G2315" s="4">
        <f>Calcuations!G2315</f>
        <v>1584</v>
      </c>
      <c r="H2315" s="12">
        <f>Calcuations!H2315</f>
        <v>0</v>
      </c>
      <c r="I2315" s="4">
        <f>Calcuations!I2315</f>
        <v>1584</v>
      </c>
      <c r="J2315" s="4">
        <f>Calcuations!Z2315</f>
        <v>1584</v>
      </c>
      <c r="K2315" s="4">
        <f>Calcuations!AA2315</f>
        <v>1584</v>
      </c>
      <c r="L2315" s="4">
        <f t="shared" si="74"/>
        <v>1663.2</v>
      </c>
      <c r="M2315" s="4">
        <f t="shared" si="75"/>
        <v>1663.2</v>
      </c>
    </row>
    <row r="2316" spans="1:13">
      <c r="A2316" s="4" t="str">
        <f>Calcuations!A2316</f>
        <v>CFQ7TTC0LH04</v>
      </c>
      <c r="B2316" s="4">
        <f>Calcuations!B2316</f>
        <v>1</v>
      </c>
      <c r="C2316" s="7" t="str">
        <f>Calcuations!C2316</f>
        <v>Microsoft Defender for Office 365 (Plan 1)</v>
      </c>
      <c r="D2316" s="4" t="str">
        <f>Calcuations!D2316</f>
        <v>P1Y</v>
      </c>
      <c r="E2316" s="4" t="str">
        <f>Calcuations!E2316</f>
        <v>Monthly</v>
      </c>
      <c r="F2316" s="4">
        <f>Calcuations!F2316</f>
        <v>2079</v>
      </c>
      <c r="G2316" s="4">
        <f>Calcuations!G2316</f>
        <v>1663.2</v>
      </c>
      <c r="H2316" s="12">
        <f>Calcuations!H2316</f>
        <v>0</v>
      </c>
      <c r="I2316" s="4">
        <f>Calcuations!I2316</f>
        <v>1663.2</v>
      </c>
      <c r="J2316" s="4">
        <f>Calcuations!Z2316</f>
        <v>1663.2</v>
      </c>
      <c r="K2316" s="4">
        <f>Calcuations!AA2316</f>
        <v>1663.2</v>
      </c>
      <c r="L2316" s="4">
        <f t="shared" si="74"/>
        <v>1746.3600000000001</v>
      </c>
      <c r="M2316" s="4">
        <f t="shared" si="75"/>
        <v>1746.3600000000001</v>
      </c>
    </row>
    <row r="2317" spans="1:13">
      <c r="A2317" s="4" t="str">
        <f>Calcuations!A2317</f>
        <v>CFQ7TTC0LHXH</v>
      </c>
      <c r="B2317" s="4">
        <f>Calcuations!B2317</f>
        <v>1</v>
      </c>
      <c r="C2317" s="7" t="str">
        <f>Calcuations!C2317</f>
        <v>Microsoft Defender for Office 365 (Plan 2)</v>
      </c>
      <c r="D2317" s="4" t="str">
        <f>Calcuations!D2317</f>
        <v>P1M</v>
      </c>
      <c r="E2317" s="4" t="str">
        <f>Calcuations!E2317</f>
        <v>Monthly</v>
      </c>
      <c r="F2317" s="4">
        <f>Calcuations!F2317</f>
        <v>498</v>
      </c>
      <c r="G2317" s="4">
        <f>Calcuations!G2317</f>
        <v>398.4</v>
      </c>
      <c r="H2317" s="12">
        <f>Calcuations!H2317</f>
        <v>0</v>
      </c>
      <c r="I2317" s="4">
        <f>Calcuations!I2317</f>
        <v>398.4</v>
      </c>
      <c r="J2317" s="4">
        <f>Calcuations!Z2317</f>
        <v>398.4</v>
      </c>
      <c r="K2317" s="4">
        <f>Calcuations!AA2317</f>
        <v>398.4</v>
      </c>
      <c r="L2317" s="4">
        <f t="shared" si="74"/>
        <v>418.32</v>
      </c>
      <c r="M2317" s="4">
        <f t="shared" si="75"/>
        <v>418.32</v>
      </c>
    </row>
    <row r="2318" spans="1:13" ht="30">
      <c r="A2318" s="4" t="str">
        <f>Calcuations!A2318</f>
        <v>CFQ7TTC0LHXH</v>
      </c>
      <c r="B2318" s="4" t="str">
        <f>Calcuations!B2318</f>
        <v>000Q</v>
      </c>
      <c r="C2318" s="7" t="str">
        <f>Calcuations!C2318</f>
        <v>Microsoft Defender for Office 365 (Plan 2) Student (Education Student Pricing)</v>
      </c>
      <c r="D2318" s="4" t="str">
        <f>Calcuations!D2318</f>
        <v>P1M</v>
      </c>
      <c r="E2318" s="4" t="str">
        <f>Calcuations!E2318</f>
        <v>Monthly</v>
      </c>
      <c r="F2318" s="4">
        <f>Calcuations!F2318</f>
        <v>150</v>
      </c>
      <c r="G2318" s="4">
        <f>Calcuations!G2318</f>
        <v>120</v>
      </c>
      <c r="H2318" s="12">
        <f>Calcuations!H2318</f>
        <v>0</v>
      </c>
      <c r="I2318" s="4">
        <f>Calcuations!I2318</f>
        <v>120</v>
      </c>
      <c r="J2318" s="4">
        <f>Calcuations!Z2318</f>
        <v>120</v>
      </c>
      <c r="K2318" s="4">
        <f>Calcuations!AA2318</f>
        <v>120</v>
      </c>
      <c r="L2318" s="4">
        <f t="shared" si="74"/>
        <v>126</v>
      </c>
      <c r="M2318" s="4">
        <f t="shared" si="75"/>
        <v>126</v>
      </c>
    </row>
    <row r="2319" spans="1:13">
      <c r="A2319" s="4" t="str">
        <f>Calcuations!A2319</f>
        <v>CFQ7TTC0LHXH</v>
      </c>
      <c r="B2319" s="4" t="str">
        <f>Calcuations!B2319</f>
        <v>000M</v>
      </c>
      <c r="C2319" s="7" t="str">
        <f>Calcuations!C2319</f>
        <v>Microsoft Defender for Office 365 F2</v>
      </c>
      <c r="D2319" s="4" t="str">
        <f>Calcuations!D2319</f>
        <v>P1M</v>
      </c>
      <c r="E2319" s="4" t="str">
        <f>Calcuations!E2319</f>
        <v>Monthly</v>
      </c>
      <c r="F2319" s="4">
        <f>Calcuations!F2319</f>
        <v>342</v>
      </c>
      <c r="G2319" s="4">
        <f>Calcuations!G2319</f>
        <v>273.60000000000002</v>
      </c>
      <c r="H2319" s="12">
        <f>Calcuations!H2319</f>
        <v>0</v>
      </c>
      <c r="I2319" s="4">
        <f>Calcuations!I2319</f>
        <v>273.60000000000002</v>
      </c>
      <c r="J2319" s="4">
        <f>Calcuations!Z2319</f>
        <v>273.60000000000002</v>
      </c>
      <c r="K2319" s="4">
        <f>Calcuations!AA2319</f>
        <v>273.60000000000002</v>
      </c>
      <c r="L2319" s="4">
        <f t="shared" si="74"/>
        <v>287.28000000000003</v>
      </c>
      <c r="M2319" s="4">
        <f t="shared" si="75"/>
        <v>287.28000000000003</v>
      </c>
    </row>
    <row r="2320" spans="1:13">
      <c r="A2320" s="4" t="str">
        <f>Calcuations!A2320</f>
        <v>CFQ7TTC0LHXH</v>
      </c>
      <c r="B2320" s="4" t="str">
        <f>Calcuations!B2320</f>
        <v>002J</v>
      </c>
      <c r="C2320" s="7" t="str">
        <f>Calcuations!C2320</f>
        <v>Defender for Office 365 P2 Add On</v>
      </c>
      <c r="D2320" s="4" t="str">
        <f>Calcuations!D2320</f>
        <v>P1Y</v>
      </c>
      <c r="E2320" s="4" t="str">
        <f>Calcuations!E2320</f>
        <v>Monthly</v>
      </c>
      <c r="F2320" s="4">
        <f>Calcuations!F2320</f>
        <v>3150</v>
      </c>
      <c r="G2320" s="4">
        <f>Calcuations!G2320</f>
        <v>2520</v>
      </c>
      <c r="H2320" s="12">
        <f>Calcuations!H2320</f>
        <v>0</v>
      </c>
      <c r="I2320" s="4">
        <f>Calcuations!I2320</f>
        <v>2520</v>
      </c>
      <c r="J2320" s="4">
        <f>Calcuations!Z2320</f>
        <v>2520</v>
      </c>
      <c r="K2320" s="4">
        <f>Calcuations!AA2320</f>
        <v>2520</v>
      </c>
      <c r="L2320" s="4">
        <f t="shared" si="74"/>
        <v>2646</v>
      </c>
      <c r="M2320" s="4">
        <f t="shared" si="75"/>
        <v>2646</v>
      </c>
    </row>
    <row r="2321" spans="1:13">
      <c r="A2321" s="4" t="str">
        <f>Calcuations!A2321</f>
        <v>CFQ7TTC0LHXH</v>
      </c>
      <c r="B2321" s="4" t="str">
        <f>Calcuations!B2321</f>
        <v>002J</v>
      </c>
      <c r="C2321" s="7" t="str">
        <f>Calcuations!C2321</f>
        <v>Defender for Office 365 P2 Add On</v>
      </c>
      <c r="D2321" s="4" t="str">
        <f>Calcuations!D2321</f>
        <v>P3Y</v>
      </c>
      <c r="E2321" s="4" t="str">
        <f>Calcuations!E2321</f>
        <v>Triennial</v>
      </c>
      <c r="F2321" s="4">
        <f>Calcuations!F2321</f>
        <v>9000</v>
      </c>
      <c r="G2321" s="4">
        <f>Calcuations!G2321</f>
        <v>7200</v>
      </c>
      <c r="H2321" s="12">
        <f>Calcuations!H2321</f>
        <v>0</v>
      </c>
      <c r="I2321" s="4">
        <f>Calcuations!I2321</f>
        <v>7200</v>
      </c>
      <c r="J2321" s="4">
        <f>Calcuations!Z2321</f>
        <v>7200</v>
      </c>
      <c r="K2321" s="4">
        <f>Calcuations!AA2321</f>
        <v>7200</v>
      </c>
      <c r="L2321" s="4">
        <f t="shared" si="74"/>
        <v>7560</v>
      </c>
      <c r="M2321" s="4">
        <f t="shared" si="75"/>
        <v>7560</v>
      </c>
    </row>
    <row r="2322" spans="1:13" ht="30">
      <c r="A2322" s="4" t="str">
        <f>Calcuations!A2322</f>
        <v>CFQ7TTC0LHXH</v>
      </c>
      <c r="B2322" s="4" t="str">
        <f>Calcuations!B2322</f>
        <v>000P</v>
      </c>
      <c r="C2322" s="7" t="str">
        <f>Calcuations!C2322</f>
        <v>Microsoft Defender for Office 365 (Plan 2) (Non-Profit Pricing)</v>
      </c>
      <c r="D2322" s="4" t="str">
        <f>Calcuations!D2322</f>
        <v>P1Y</v>
      </c>
      <c r="E2322" s="4" t="str">
        <f>Calcuations!E2322</f>
        <v>Monthly</v>
      </c>
      <c r="F2322" s="4">
        <f>Calcuations!F2322</f>
        <v>2079</v>
      </c>
      <c r="G2322" s="4">
        <f>Calcuations!G2322</f>
        <v>1871.16</v>
      </c>
      <c r="H2322" s="12">
        <f>Calcuations!H2322</f>
        <v>0</v>
      </c>
      <c r="I2322" s="4">
        <f>Calcuations!I2322</f>
        <v>1871.16</v>
      </c>
      <c r="J2322" s="4">
        <f>Calcuations!Z2322</f>
        <v>1871.16</v>
      </c>
      <c r="K2322" s="4">
        <f>Calcuations!AA2322</f>
        <v>1871.16</v>
      </c>
      <c r="L2322" s="4">
        <f t="shared" si="74"/>
        <v>1964.7180000000001</v>
      </c>
      <c r="M2322" s="4">
        <f t="shared" si="75"/>
        <v>1964.7180000000001</v>
      </c>
    </row>
    <row r="2323" spans="1:13" ht="30">
      <c r="A2323" s="4" t="str">
        <f>Calcuations!A2323</f>
        <v>CFQ7TTC0LHXH</v>
      </c>
      <c r="B2323" s="4" t="str">
        <f>Calcuations!B2323</f>
        <v>000R</v>
      </c>
      <c r="C2323" s="7" t="str">
        <f>Calcuations!C2323</f>
        <v>Microsoft Defender for Office 365 (Plan 2) (Education Faculty Pricing)</v>
      </c>
      <c r="D2323" s="4" t="str">
        <f>Calcuations!D2323</f>
        <v>P1M</v>
      </c>
      <c r="E2323" s="4" t="str">
        <f>Calcuations!E2323</f>
        <v>Monthly</v>
      </c>
      <c r="F2323" s="4">
        <f>Calcuations!F2323</f>
        <v>222</v>
      </c>
      <c r="G2323" s="4">
        <f>Calcuations!G2323</f>
        <v>177.6</v>
      </c>
      <c r="H2323" s="12">
        <f>Calcuations!H2323</f>
        <v>0</v>
      </c>
      <c r="I2323" s="4">
        <f>Calcuations!I2323</f>
        <v>177.6</v>
      </c>
      <c r="J2323" s="4">
        <f>Calcuations!Z2323</f>
        <v>177.6</v>
      </c>
      <c r="K2323" s="4">
        <f>Calcuations!AA2323</f>
        <v>177.6</v>
      </c>
      <c r="L2323" s="4">
        <f t="shared" si="74"/>
        <v>186.48</v>
      </c>
      <c r="M2323" s="4">
        <f t="shared" si="75"/>
        <v>186.48</v>
      </c>
    </row>
    <row r="2324" spans="1:13" ht="30">
      <c r="A2324" s="4" t="str">
        <f>Calcuations!A2324</f>
        <v>CFQ7TTC0LHXH</v>
      </c>
      <c r="B2324" s="4" t="str">
        <f>Calcuations!B2324</f>
        <v>000P</v>
      </c>
      <c r="C2324" s="7" t="str">
        <f>Calcuations!C2324</f>
        <v>Microsoft Defender for Office 365 (Plan 2) (Non-Profit Pricing)</v>
      </c>
      <c r="D2324" s="4" t="str">
        <f>Calcuations!D2324</f>
        <v>P1M</v>
      </c>
      <c r="E2324" s="4" t="str">
        <f>Calcuations!E2324</f>
        <v>Monthly</v>
      </c>
      <c r="F2324" s="4">
        <f>Calcuations!F2324</f>
        <v>198</v>
      </c>
      <c r="G2324" s="4">
        <f>Calcuations!G2324</f>
        <v>178.2</v>
      </c>
      <c r="H2324" s="12">
        <f>Calcuations!H2324</f>
        <v>0</v>
      </c>
      <c r="I2324" s="4">
        <f>Calcuations!I2324</f>
        <v>178.2</v>
      </c>
      <c r="J2324" s="4">
        <f>Calcuations!Z2324</f>
        <v>178.2</v>
      </c>
      <c r="K2324" s="4">
        <f>Calcuations!AA2324</f>
        <v>178.2</v>
      </c>
      <c r="L2324" s="4">
        <f t="shared" si="74"/>
        <v>187.10999999999999</v>
      </c>
      <c r="M2324" s="4">
        <f t="shared" si="75"/>
        <v>187.10999999999999</v>
      </c>
    </row>
    <row r="2325" spans="1:13">
      <c r="A2325" s="4" t="str">
        <f>Calcuations!A2325</f>
        <v>CFQ7TTC0LHXH</v>
      </c>
      <c r="B2325" s="4">
        <f>Calcuations!B2325</f>
        <v>1</v>
      </c>
      <c r="C2325" s="7" t="str">
        <f>Calcuations!C2325</f>
        <v>Microsoft Defender for Office 365 (Plan 2)</v>
      </c>
      <c r="D2325" s="4" t="str">
        <f>Calcuations!D2325</f>
        <v>P1Y</v>
      </c>
      <c r="E2325" s="4" t="str">
        <f>Calcuations!E2325</f>
        <v>Annual</v>
      </c>
      <c r="F2325" s="4">
        <f>Calcuations!F2325</f>
        <v>4980</v>
      </c>
      <c r="G2325" s="4">
        <f>Calcuations!G2325</f>
        <v>3984</v>
      </c>
      <c r="H2325" s="12">
        <f>Calcuations!H2325</f>
        <v>0</v>
      </c>
      <c r="I2325" s="4">
        <f>Calcuations!I2325</f>
        <v>3984</v>
      </c>
      <c r="J2325" s="4">
        <f>Calcuations!Z2325</f>
        <v>3984</v>
      </c>
      <c r="K2325" s="4">
        <f>Calcuations!AA2325</f>
        <v>3984</v>
      </c>
      <c r="L2325" s="4">
        <f t="shared" si="74"/>
        <v>4183.2</v>
      </c>
      <c r="M2325" s="4">
        <f t="shared" si="75"/>
        <v>4183.2</v>
      </c>
    </row>
    <row r="2326" spans="1:13" ht="30">
      <c r="A2326" s="4" t="str">
        <f>Calcuations!A2326</f>
        <v>CFQ7TTC0LHXH</v>
      </c>
      <c r="B2326" s="4" t="str">
        <f>Calcuations!B2326</f>
        <v>000R</v>
      </c>
      <c r="C2326" s="7" t="str">
        <f>Calcuations!C2326</f>
        <v>Microsoft Defender for Office 365 (Plan 2) (Education Faculty Pricing)</v>
      </c>
      <c r="D2326" s="4" t="str">
        <f>Calcuations!D2326</f>
        <v>P1Y</v>
      </c>
      <c r="E2326" s="4" t="str">
        <f>Calcuations!E2326</f>
        <v>Monthly</v>
      </c>
      <c r="F2326" s="4">
        <f>Calcuations!F2326</f>
        <v>2331</v>
      </c>
      <c r="G2326" s="4">
        <f>Calcuations!G2326</f>
        <v>1864.8</v>
      </c>
      <c r="H2326" s="12">
        <f>Calcuations!H2326</f>
        <v>0</v>
      </c>
      <c r="I2326" s="4">
        <f>Calcuations!I2326</f>
        <v>1864.8</v>
      </c>
      <c r="J2326" s="4">
        <f>Calcuations!Z2326</f>
        <v>1864.8</v>
      </c>
      <c r="K2326" s="4">
        <f>Calcuations!AA2326</f>
        <v>1864.8</v>
      </c>
      <c r="L2326" s="4">
        <f t="shared" si="74"/>
        <v>1958.04</v>
      </c>
      <c r="M2326" s="4">
        <f t="shared" si="75"/>
        <v>1958.04</v>
      </c>
    </row>
    <row r="2327" spans="1:13" ht="30">
      <c r="A2327" s="4" t="str">
        <f>Calcuations!A2327</f>
        <v>CFQ7TTC0LHXH</v>
      </c>
      <c r="B2327" s="4" t="str">
        <f>Calcuations!B2327</f>
        <v>000R</v>
      </c>
      <c r="C2327" s="7" t="str">
        <f>Calcuations!C2327</f>
        <v>Microsoft Defender for Office 365 (Plan 2) (Education Faculty Pricing)</v>
      </c>
      <c r="D2327" s="4" t="str">
        <f>Calcuations!D2327</f>
        <v>P1Y</v>
      </c>
      <c r="E2327" s="4" t="str">
        <f>Calcuations!E2327</f>
        <v>Annual</v>
      </c>
      <c r="F2327" s="4">
        <f>Calcuations!F2327</f>
        <v>2220</v>
      </c>
      <c r="G2327" s="4">
        <f>Calcuations!G2327</f>
        <v>1776</v>
      </c>
      <c r="H2327" s="12">
        <f>Calcuations!H2327</f>
        <v>0</v>
      </c>
      <c r="I2327" s="4">
        <f>Calcuations!I2327</f>
        <v>1776</v>
      </c>
      <c r="J2327" s="4">
        <f>Calcuations!Z2327</f>
        <v>1776</v>
      </c>
      <c r="K2327" s="4">
        <f>Calcuations!AA2327</f>
        <v>1776</v>
      </c>
      <c r="L2327" s="4">
        <f t="shared" si="74"/>
        <v>1864.8</v>
      </c>
      <c r="M2327" s="4">
        <f t="shared" si="75"/>
        <v>1864.8</v>
      </c>
    </row>
    <row r="2328" spans="1:13" ht="30">
      <c r="A2328" s="4" t="str">
        <f>Calcuations!A2328</f>
        <v>CFQ7TTC0LHXH</v>
      </c>
      <c r="B2328" s="4" t="str">
        <f>Calcuations!B2328</f>
        <v>000Q</v>
      </c>
      <c r="C2328" s="7" t="str">
        <f>Calcuations!C2328</f>
        <v>Microsoft Defender for Office 365 (Plan 2) Student (Education Student Pricing)</v>
      </c>
      <c r="D2328" s="4" t="str">
        <f>Calcuations!D2328</f>
        <v>P1Y</v>
      </c>
      <c r="E2328" s="4" t="str">
        <f>Calcuations!E2328</f>
        <v>Annual</v>
      </c>
      <c r="F2328" s="4">
        <f>Calcuations!F2328</f>
        <v>1500</v>
      </c>
      <c r="G2328" s="4">
        <f>Calcuations!G2328</f>
        <v>1200</v>
      </c>
      <c r="H2328" s="12">
        <f>Calcuations!H2328</f>
        <v>0</v>
      </c>
      <c r="I2328" s="4">
        <f>Calcuations!I2328</f>
        <v>1200</v>
      </c>
      <c r="J2328" s="4">
        <f>Calcuations!Z2328</f>
        <v>1200</v>
      </c>
      <c r="K2328" s="4">
        <f>Calcuations!AA2328</f>
        <v>1200</v>
      </c>
      <c r="L2328" s="4">
        <f t="shared" si="74"/>
        <v>1260</v>
      </c>
      <c r="M2328" s="4">
        <f t="shared" si="75"/>
        <v>1260</v>
      </c>
    </row>
    <row r="2329" spans="1:13">
      <c r="A2329" s="4" t="str">
        <f>Calcuations!A2329</f>
        <v>CFQ7TTC0LHXH</v>
      </c>
      <c r="B2329" s="4" t="str">
        <f>Calcuations!B2329</f>
        <v>002J</v>
      </c>
      <c r="C2329" s="7" t="str">
        <f>Calcuations!C2329</f>
        <v>Defender for Office 365 P2 Add On</v>
      </c>
      <c r="D2329" s="4" t="str">
        <f>Calcuations!D2329</f>
        <v>P1M</v>
      </c>
      <c r="E2329" s="4" t="str">
        <f>Calcuations!E2329</f>
        <v>Monthly</v>
      </c>
      <c r="F2329" s="4">
        <f>Calcuations!F2329</f>
        <v>300</v>
      </c>
      <c r="G2329" s="4">
        <f>Calcuations!G2329</f>
        <v>240</v>
      </c>
      <c r="H2329" s="12">
        <f>Calcuations!H2329</f>
        <v>0</v>
      </c>
      <c r="I2329" s="4">
        <f>Calcuations!I2329</f>
        <v>240</v>
      </c>
      <c r="J2329" s="4">
        <f>Calcuations!Z2329</f>
        <v>240</v>
      </c>
      <c r="K2329" s="4">
        <f>Calcuations!AA2329</f>
        <v>240</v>
      </c>
      <c r="L2329" s="4">
        <f t="shared" si="74"/>
        <v>252</v>
      </c>
      <c r="M2329" s="4">
        <f t="shared" si="75"/>
        <v>252</v>
      </c>
    </row>
    <row r="2330" spans="1:13">
      <c r="A2330" s="4" t="str">
        <f>Calcuations!A2330</f>
        <v>CFQ7TTC0LHXH</v>
      </c>
      <c r="B2330" s="4" t="str">
        <f>Calcuations!B2330</f>
        <v>000M</v>
      </c>
      <c r="C2330" s="7" t="str">
        <f>Calcuations!C2330</f>
        <v>Microsoft Defender for Office 365 F2</v>
      </c>
      <c r="D2330" s="4" t="str">
        <f>Calcuations!D2330</f>
        <v>P1Y</v>
      </c>
      <c r="E2330" s="4" t="str">
        <f>Calcuations!E2330</f>
        <v>Annual</v>
      </c>
      <c r="F2330" s="4">
        <f>Calcuations!F2330</f>
        <v>3420</v>
      </c>
      <c r="G2330" s="4">
        <f>Calcuations!G2330</f>
        <v>2736</v>
      </c>
      <c r="H2330" s="12">
        <f>Calcuations!H2330</f>
        <v>0</v>
      </c>
      <c r="I2330" s="4">
        <f>Calcuations!I2330</f>
        <v>2736</v>
      </c>
      <c r="J2330" s="4">
        <f>Calcuations!Z2330</f>
        <v>2736</v>
      </c>
      <c r="K2330" s="4">
        <f>Calcuations!AA2330</f>
        <v>2736</v>
      </c>
      <c r="L2330" s="4">
        <f t="shared" si="74"/>
        <v>2872.8</v>
      </c>
      <c r="M2330" s="4">
        <f t="shared" si="75"/>
        <v>2872.8</v>
      </c>
    </row>
    <row r="2331" spans="1:13">
      <c r="A2331" s="4" t="str">
        <f>Calcuations!A2331</f>
        <v>CFQ7TTC0LHXH</v>
      </c>
      <c r="B2331" s="4" t="str">
        <f>Calcuations!B2331</f>
        <v>000M</v>
      </c>
      <c r="C2331" s="7" t="str">
        <f>Calcuations!C2331</f>
        <v>Microsoft Defender for Office 365 F2</v>
      </c>
      <c r="D2331" s="4" t="str">
        <f>Calcuations!D2331</f>
        <v>P1Y</v>
      </c>
      <c r="E2331" s="4" t="str">
        <f>Calcuations!E2331</f>
        <v>Monthly</v>
      </c>
      <c r="F2331" s="4">
        <f>Calcuations!F2331</f>
        <v>3591</v>
      </c>
      <c r="G2331" s="4">
        <f>Calcuations!G2331</f>
        <v>2872.8</v>
      </c>
      <c r="H2331" s="12">
        <f>Calcuations!H2331</f>
        <v>0</v>
      </c>
      <c r="I2331" s="4">
        <f>Calcuations!I2331</f>
        <v>2872.8</v>
      </c>
      <c r="J2331" s="4">
        <f>Calcuations!Z2331</f>
        <v>2872.8</v>
      </c>
      <c r="K2331" s="4">
        <f>Calcuations!AA2331</f>
        <v>2872.8</v>
      </c>
      <c r="L2331" s="4">
        <f t="shared" si="74"/>
        <v>3016.44</v>
      </c>
      <c r="M2331" s="4">
        <f t="shared" si="75"/>
        <v>3016.44</v>
      </c>
    </row>
    <row r="2332" spans="1:13">
      <c r="A2332" s="4" t="str">
        <f>Calcuations!A2332</f>
        <v>CFQ7TTC0LHXH</v>
      </c>
      <c r="B2332" s="4">
        <f>Calcuations!B2332</f>
        <v>1</v>
      </c>
      <c r="C2332" s="7" t="str">
        <f>Calcuations!C2332</f>
        <v>Microsoft Defender for Office 365 (Plan 2)</v>
      </c>
      <c r="D2332" s="4" t="str">
        <f>Calcuations!D2332</f>
        <v>P1Y</v>
      </c>
      <c r="E2332" s="4" t="str">
        <f>Calcuations!E2332</f>
        <v>Monthly</v>
      </c>
      <c r="F2332" s="4">
        <f>Calcuations!F2332</f>
        <v>5229</v>
      </c>
      <c r="G2332" s="4">
        <f>Calcuations!G2332</f>
        <v>4183.2</v>
      </c>
      <c r="H2332" s="12">
        <f>Calcuations!H2332</f>
        <v>0</v>
      </c>
      <c r="I2332" s="4">
        <f>Calcuations!I2332</f>
        <v>4183.2</v>
      </c>
      <c r="J2332" s="4">
        <f>Calcuations!Z2332</f>
        <v>4183.2</v>
      </c>
      <c r="K2332" s="4">
        <f>Calcuations!AA2332</f>
        <v>4183.2</v>
      </c>
      <c r="L2332" s="4">
        <f t="shared" si="74"/>
        <v>4392.3599999999997</v>
      </c>
      <c r="M2332" s="4">
        <f t="shared" si="75"/>
        <v>4392.3599999999997</v>
      </c>
    </row>
    <row r="2333" spans="1:13">
      <c r="A2333" s="4" t="str">
        <f>Calcuations!A2333</f>
        <v>CFQ7TTC0LHXH</v>
      </c>
      <c r="B2333" s="4" t="str">
        <f>Calcuations!B2333</f>
        <v>002J</v>
      </c>
      <c r="C2333" s="7" t="str">
        <f>Calcuations!C2333</f>
        <v>Defender for Office 365 P2 Add On</v>
      </c>
      <c r="D2333" s="4" t="str">
        <f>Calcuations!D2333</f>
        <v>P1Y</v>
      </c>
      <c r="E2333" s="4" t="str">
        <f>Calcuations!E2333</f>
        <v>Annual</v>
      </c>
      <c r="F2333" s="4">
        <f>Calcuations!F2333</f>
        <v>3000</v>
      </c>
      <c r="G2333" s="4">
        <f>Calcuations!G2333</f>
        <v>2400</v>
      </c>
      <c r="H2333" s="12">
        <f>Calcuations!H2333</f>
        <v>0</v>
      </c>
      <c r="I2333" s="4">
        <f>Calcuations!I2333</f>
        <v>2400</v>
      </c>
      <c r="J2333" s="4">
        <f>Calcuations!Z2333</f>
        <v>2400</v>
      </c>
      <c r="K2333" s="4">
        <f>Calcuations!AA2333</f>
        <v>2400</v>
      </c>
      <c r="L2333" s="4">
        <f t="shared" si="74"/>
        <v>2520</v>
      </c>
      <c r="M2333" s="4">
        <f t="shared" si="75"/>
        <v>2520</v>
      </c>
    </row>
    <row r="2334" spans="1:13">
      <c r="A2334" s="4" t="str">
        <f>Calcuations!A2334</f>
        <v>CFQ7TTC0LHXH</v>
      </c>
      <c r="B2334" s="4" t="str">
        <f>Calcuations!B2334</f>
        <v>002J</v>
      </c>
      <c r="C2334" s="7" t="str">
        <f>Calcuations!C2334</f>
        <v>Defender for Office 365 P2 Add On</v>
      </c>
      <c r="D2334" s="4" t="str">
        <f>Calcuations!D2334</f>
        <v>P3Y</v>
      </c>
      <c r="E2334" s="4" t="str">
        <f>Calcuations!E2334</f>
        <v>Annual</v>
      </c>
      <c r="F2334" s="4">
        <f>Calcuations!F2334</f>
        <v>9000</v>
      </c>
      <c r="G2334" s="4">
        <f>Calcuations!G2334</f>
        <v>7200</v>
      </c>
      <c r="H2334" s="12">
        <f>Calcuations!H2334</f>
        <v>0</v>
      </c>
      <c r="I2334" s="4">
        <f>Calcuations!I2334</f>
        <v>7200</v>
      </c>
      <c r="J2334" s="4">
        <f>Calcuations!Z2334</f>
        <v>7200</v>
      </c>
      <c r="K2334" s="4">
        <f>Calcuations!AA2334</f>
        <v>7200</v>
      </c>
      <c r="L2334" s="4">
        <f t="shared" ref="L2334:L2397" si="76">J2334+(J2334*0.05)</f>
        <v>7560</v>
      </c>
      <c r="M2334" s="4">
        <f t="shared" ref="M2334:M2397" si="77">K2334+(K2334*0.05)</f>
        <v>7560</v>
      </c>
    </row>
    <row r="2335" spans="1:13" ht="30">
      <c r="A2335" s="4" t="str">
        <f>Calcuations!A2335</f>
        <v>CFQ7TTC0LHXH</v>
      </c>
      <c r="B2335" s="4" t="str">
        <f>Calcuations!B2335</f>
        <v>000Q</v>
      </c>
      <c r="C2335" s="7" t="str">
        <f>Calcuations!C2335</f>
        <v>Microsoft Defender for Office 365 (Plan 2) Student (Education Student Pricing)</v>
      </c>
      <c r="D2335" s="4" t="str">
        <f>Calcuations!D2335</f>
        <v>P1Y</v>
      </c>
      <c r="E2335" s="4" t="str">
        <f>Calcuations!E2335</f>
        <v>Monthly</v>
      </c>
      <c r="F2335" s="4">
        <f>Calcuations!F2335</f>
        <v>1575</v>
      </c>
      <c r="G2335" s="4">
        <f>Calcuations!G2335</f>
        <v>1260</v>
      </c>
      <c r="H2335" s="12">
        <f>Calcuations!H2335</f>
        <v>0</v>
      </c>
      <c r="I2335" s="4">
        <f>Calcuations!I2335</f>
        <v>1260</v>
      </c>
      <c r="J2335" s="4">
        <f>Calcuations!Z2335</f>
        <v>1260</v>
      </c>
      <c r="K2335" s="4">
        <f>Calcuations!AA2335</f>
        <v>1260</v>
      </c>
      <c r="L2335" s="4">
        <f t="shared" si="76"/>
        <v>1323</v>
      </c>
      <c r="M2335" s="4">
        <f t="shared" si="77"/>
        <v>1323</v>
      </c>
    </row>
    <row r="2336" spans="1:13" ht="30">
      <c r="A2336" s="4" t="str">
        <f>Calcuations!A2336</f>
        <v>CFQ7TTC0LHXH</v>
      </c>
      <c r="B2336" s="4" t="str">
        <f>Calcuations!B2336</f>
        <v>000P</v>
      </c>
      <c r="C2336" s="7" t="str">
        <f>Calcuations!C2336</f>
        <v>Microsoft Defender for Office 365 (Plan 2) (Non-Profit Pricing)</v>
      </c>
      <c r="D2336" s="4" t="str">
        <f>Calcuations!D2336</f>
        <v>P1Y</v>
      </c>
      <c r="E2336" s="4" t="str">
        <f>Calcuations!E2336</f>
        <v>Annual</v>
      </c>
      <c r="F2336" s="4">
        <f>Calcuations!F2336</f>
        <v>1980</v>
      </c>
      <c r="G2336" s="4">
        <f>Calcuations!G2336</f>
        <v>1782</v>
      </c>
      <c r="H2336" s="12">
        <f>Calcuations!H2336</f>
        <v>0</v>
      </c>
      <c r="I2336" s="4">
        <f>Calcuations!I2336</f>
        <v>1782</v>
      </c>
      <c r="J2336" s="4">
        <f>Calcuations!Z2336</f>
        <v>1782</v>
      </c>
      <c r="K2336" s="4">
        <f>Calcuations!AA2336</f>
        <v>1782</v>
      </c>
      <c r="L2336" s="4">
        <f t="shared" si="76"/>
        <v>1871.1</v>
      </c>
      <c r="M2336" s="4">
        <f t="shared" si="77"/>
        <v>1871.1</v>
      </c>
    </row>
    <row r="2337" spans="1:13">
      <c r="A2337" s="4" t="str">
        <f>Calcuations!A2337</f>
        <v>CFQ7TTC0LHQB</v>
      </c>
      <c r="B2337" s="4">
        <f>Calcuations!B2337</f>
        <v>7</v>
      </c>
      <c r="C2337" s="7" t="str">
        <f>Calcuations!C2337</f>
        <v>Microsoft Defender Suite (Non-Profit Pricing)</v>
      </c>
      <c r="D2337" s="4" t="str">
        <f>Calcuations!D2337</f>
        <v>P1M</v>
      </c>
      <c r="E2337" s="4" t="str">
        <f>Calcuations!E2337</f>
        <v>Monthly</v>
      </c>
      <c r="F2337" s="4">
        <f>Calcuations!F2337</f>
        <v>480</v>
      </c>
      <c r="G2337" s="4">
        <f>Calcuations!G2337</f>
        <v>432</v>
      </c>
      <c r="H2337" s="12">
        <f>Calcuations!H2337</f>
        <v>0</v>
      </c>
      <c r="I2337" s="4">
        <f>Calcuations!I2337</f>
        <v>432</v>
      </c>
      <c r="J2337" s="4">
        <f>Calcuations!Z2337</f>
        <v>432</v>
      </c>
      <c r="K2337" s="4">
        <f>Calcuations!AA2337</f>
        <v>432</v>
      </c>
      <c r="L2337" s="4">
        <f t="shared" si="76"/>
        <v>453.6</v>
      </c>
      <c r="M2337" s="4">
        <f t="shared" si="77"/>
        <v>453.6</v>
      </c>
    </row>
    <row r="2338" spans="1:13">
      <c r="A2338" s="4" t="str">
        <f>Calcuations!A2338</f>
        <v>CFQ7TTC0LHQB</v>
      </c>
      <c r="B2338" s="4">
        <f>Calcuations!B2338</f>
        <v>1</v>
      </c>
      <c r="C2338" s="7" t="str">
        <f>Calcuations!C2338</f>
        <v>Microsoft Defender Suite</v>
      </c>
      <c r="D2338" s="4" t="str">
        <f>Calcuations!D2338</f>
        <v>P1Y</v>
      </c>
      <c r="E2338" s="4" t="str">
        <f>Calcuations!E2338</f>
        <v>Annual</v>
      </c>
      <c r="F2338" s="4">
        <f>Calcuations!F2338</f>
        <v>12000</v>
      </c>
      <c r="G2338" s="4">
        <f>Calcuations!G2338</f>
        <v>9600</v>
      </c>
      <c r="H2338" s="12">
        <f>Calcuations!H2338</f>
        <v>0</v>
      </c>
      <c r="I2338" s="4">
        <f>Calcuations!I2338</f>
        <v>9600</v>
      </c>
      <c r="J2338" s="4">
        <f>Calcuations!Z2338</f>
        <v>9600</v>
      </c>
      <c r="K2338" s="4">
        <f>Calcuations!AA2338</f>
        <v>9600</v>
      </c>
      <c r="L2338" s="4">
        <f t="shared" si="76"/>
        <v>10080</v>
      </c>
      <c r="M2338" s="4">
        <f t="shared" si="77"/>
        <v>10080</v>
      </c>
    </row>
    <row r="2339" spans="1:13">
      <c r="A2339" s="4" t="str">
        <f>Calcuations!A2339</f>
        <v>CFQ7TTC0LHQB</v>
      </c>
      <c r="B2339" s="4" t="str">
        <f>Calcuations!B2339</f>
        <v>000C</v>
      </c>
      <c r="C2339" s="7" t="str">
        <f>Calcuations!C2339</f>
        <v>Microsoft Defender Suite - 3 year</v>
      </c>
      <c r="D2339" s="4" t="str">
        <f>Calcuations!D2339</f>
        <v>P3Y</v>
      </c>
      <c r="E2339" s="4" t="str">
        <f>Calcuations!E2339</f>
        <v>Triennial</v>
      </c>
      <c r="F2339" s="4">
        <f>Calcuations!F2339</f>
        <v>36000</v>
      </c>
      <c r="G2339" s="4">
        <f>Calcuations!G2339</f>
        <v>28800</v>
      </c>
      <c r="H2339" s="12">
        <f>Calcuations!H2339</f>
        <v>0</v>
      </c>
      <c r="I2339" s="4">
        <f>Calcuations!I2339</f>
        <v>28800</v>
      </c>
      <c r="J2339" s="4">
        <f>Calcuations!Z2339</f>
        <v>28800</v>
      </c>
      <c r="K2339" s="4">
        <f>Calcuations!AA2339</f>
        <v>28800</v>
      </c>
      <c r="L2339" s="4">
        <f t="shared" si="76"/>
        <v>30240</v>
      </c>
      <c r="M2339" s="4">
        <f t="shared" si="77"/>
        <v>30240</v>
      </c>
    </row>
    <row r="2340" spans="1:13">
      <c r="A2340" s="4" t="str">
        <f>Calcuations!A2340</f>
        <v>CFQ7TTC0LHQB</v>
      </c>
      <c r="B2340" s="4">
        <f>Calcuations!B2340</f>
        <v>1</v>
      </c>
      <c r="C2340" s="7" t="str">
        <f>Calcuations!C2340</f>
        <v>Microsoft Defender Suite</v>
      </c>
      <c r="D2340" s="4" t="str">
        <f>Calcuations!D2340</f>
        <v>P1Y</v>
      </c>
      <c r="E2340" s="4" t="str">
        <f>Calcuations!E2340</f>
        <v>Monthly</v>
      </c>
      <c r="F2340" s="4">
        <f>Calcuations!F2340</f>
        <v>12600</v>
      </c>
      <c r="G2340" s="4">
        <f>Calcuations!G2340</f>
        <v>10080</v>
      </c>
      <c r="H2340" s="12">
        <f>Calcuations!H2340</f>
        <v>0</v>
      </c>
      <c r="I2340" s="4">
        <f>Calcuations!I2340</f>
        <v>10080</v>
      </c>
      <c r="J2340" s="4">
        <f>Calcuations!Z2340</f>
        <v>10080</v>
      </c>
      <c r="K2340" s="4">
        <f>Calcuations!AA2340</f>
        <v>10080</v>
      </c>
      <c r="L2340" s="4">
        <f t="shared" si="76"/>
        <v>10584</v>
      </c>
      <c r="M2340" s="4">
        <f t="shared" si="77"/>
        <v>10584</v>
      </c>
    </row>
    <row r="2341" spans="1:13">
      <c r="A2341" s="4" t="str">
        <f>Calcuations!A2341</f>
        <v>CFQ7TTC0LHQB</v>
      </c>
      <c r="B2341" s="4">
        <f>Calcuations!B2341</f>
        <v>7</v>
      </c>
      <c r="C2341" s="7" t="str">
        <f>Calcuations!C2341</f>
        <v>Microsoft Defender Suite (Non-Profit Pricing)</v>
      </c>
      <c r="D2341" s="4" t="str">
        <f>Calcuations!D2341</f>
        <v>P1Y</v>
      </c>
      <c r="E2341" s="4" t="str">
        <f>Calcuations!E2341</f>
        <v>Annual</v>
      </c>
      <c r="F2341" s="4">
        <f>Calcuations!F2341</f>
        <v>4800</v>
      </c>
      <c r="G2341" s="4">
        <f>Calcuations!G2341</f>
        <v>4320</v>
      </c>
      <c r="H2341" s="12">
        <f>Calcuations!H2341</f>
        <v>0</v>
      </c>
      <c r="I2341" s="4">
        <f>Calcuations!I2341</f>
        <v>4320</v>
      </c>
      <c r="J2341" s="4">
        <f>Calcuations!Z2341</f>
        <v>4320</v>
      </c>
      <c r="K2341" s="4">
        <f>Calcuations!AA2341</f>
        <v>4320</v>
      </c>
      <c r="L2341" s="4">
        <f t="shared" si="76"/>
        <v>4536</v>
      </c>
      <c r="M2341" s="4">
        <f t="shared" si="77"/>
        <v>4536</v>
      </c>
    </row>
    <row r="2342" spans="1:13">
      <c r="A2342" s="4" t="str">
        <f>Calcuations!A2342</f>
        <v>CFQ7TTC0LHQB</v>
      </c>
      <c r="B2342" s="4">
        <f>Calcuations!B2342</f>
        <v>7</v>
      </c>
      <c r="C2342" s="7" t="str">
        <f>Calcuations!C2342</f>
        <v>Microsoft Defender Suite (Non-Profit Pricing)</v>
      </c>
      <c r="D2342" s="4" t="str">
        <f>Calcuations!D2342</f>
        <v>P1Y</v>
      </c>
      <c r="E2342" s="4" t="str">
        <f>Calcuations!E2342</f>
        <v>Monthly</v>
      </c>
      <c r="F2342" s="4">
        <f>Calcuations!F2342</f>
        <v>5040</v>
      </c>
      <c r="G2342" s="4">
        <f>Calcuations!G2342</f>
        <v>4536</v>
      </c>
      <c r="H2342" s="12">
        <f>Calcuations!H2342</f>
        <v>0</v>
      </c>
      <c r="I2342" s="4">
        <f>Calcuations!I2342</f>
        <v>4536</v>
      </c>
      <c r="J2342" s="4">
        <f>Calcuations!Z2342</f>
        <v>4536</v>
      </c>
      <c r="K2342" s="4">
        <f>Calcuations!AA2342</f>
        <v>4536</v>
      </c>
      <c r="L2342" s="4">
        <f t="shared" si="76"/>
        <v>4762.8</v>
      </c>
      <c r="M2342" s="4">
        <f t="shared" si="77"/>
        <v>4762.8</v>
      </c>
    </row>
    <row r="2343" spans="1:13">
      <c r="A2343" s="4" t="str">
        <f>Calcuations!A2343</f>
        <v>CFQ7TTC0LHQB</v>
      </c>
      <c r="B2343" s="4">
        <f>Calcuations!B2343</f>
        <v>1</v>
      </c>
      <c r="C2343" s="7" t="str">
        <f>Calcuations!C2343</f>
        <v>Microsoft Defender Suite</v>
      </c>
      <c r="D2343" s="4" t="str">
        <f>Calcuations!D2343</f>
        <v>P1M</v>
      </c>
      <c r="E2343" s="4" t="str">
        <f>Calcuations!E2343</f>
        <v>Monthly</v>
      </c>
      <c r="F2343" s="4">
        <f>Calcuations!F2343</f>
        <v>1200</v>
      </c>
      <c r="G2343" s="4">
        <f>Calcuations!G2343</f>
        <v>960</v>
      </c>
      <c r="H2343" s="12">
        <f>Calcuations!H2343</f>
        <v>0</v>
      </c>
      <c r="I2343" s="4">
        <f>Calcuations!I2343</f>
        <v>960</v>
      </c>
      <c r="J2343" s="4">
        <f>Calcuations!Z2343</f>
        <v>960</v>
      </c>
      <c r="K2343" s="4">
        <f>Calcuations!AA2343</f>
        <v>960</v>
      </c>
      <c r="L2343" s="4">
        <f t="shared" si="76"/>
        <v>1008</v>
      </c>
      <c r="M2343" s="4">
        <f t="shared" si="77"/>
        <v>1008</v>
      </c>
    </row>
    <row r="2344" spans="1:13">
      <c r="A2344" s="4" t="str">
        <f>Calcuations!A2344</f>
        <v>CFQ7TTC0LHQB</v>
      </c>
      <c r="B2344" s="4">
        <f>Calcuations!B2344</f>
        <v>7</v>
      </c>
      <c r="C2344" s="7" t="str">
        <f>Calcuations!C2344</f>
        <v>Microsoft Defender Suite (Non-Profit Pricing)</v>
      </c>
      <c r="D2344" s="4" t="str">
        <f>Calcuations!D2344</f>
        <v>P3Y</v>
      </c>
      <c r="E2344" s="4" t="str">
        <f>Calcuations!E2344</f>
        <v>Triennial</v>
      </c>
      <c r="F2344" s="4">
        <f>Calcuations!F2344</f>
        <v>14400</v>
      </c>
      <c r="G2344" s="4">
        <f>Calcuations!G2344</f>
        <v>12960</v>
      </c>
      <c r="H2344" s="12">
        <f>Calcuations!H2344</f>
        <v>0</v>
      </c>
      <c r="I2344" s="4">
        <f>Calcuations!I2344</f>
        <v>12960</v>
      </c>
      <c r="J2344" s="4">
        <f>Calcuations!Z2344</f>
        <v>12960</v>
      </c>
      <c r="K2344" s="4">
        <f>Calcuations!AA2344</f>
        <v>12960</v>
      </c>
      <c r="L2344" s="4">
        <f t="shared" si="76"/>
        <v>13608</v>
      </c>
      <c r="M2344" s="4">
        <f t="shared" si="77"/>
        <v>13608</v>
      </c>
    </row>
    <row r="2345" spans="1:13">
      <c r="A2345" s="4" t="str">
        <f>Calcuations!A2345</f>
        <v>CFQ7TTC0LHQB</v>
      </c>
      <c r="B2345" s="4" t="str">
        <f>Calcuations!B2345</f>
        <v>000C</v>
      </c>
      <c r="C2345" s="7" t="str">
        <f>Calcuations!C2345</f>
        <v>Microsoft Defender Suite - 3 year</v>
      </c>
      <c r="D2345" s="4" t="str">
        <f>Calcuations!D2345</f>
        <v>P3Y</v>
      </c>
      <c r="E2345" s="4" t="str">
        <f>Calcuations!E2345</f>
        <v>Annual</v>
      </c>
      <c r="F2345" s="4">
        <f>Calcuations!F2345</f>
        <v>36000</v>
      </c>
      <c r="G2345" s="4">
        <f>Calcuations!G2345</f>
        <v>28800</v>
      </c>
      <c r="H2345" s="12">
        <f>Calcuations!H2345</f>
        <v>0</v>
      </c>
      <c r="I2345" s="4">
        <f>Calcuations!I2345</f>
        <v>28800</v>
      </c>
      <c r="J2345" s="4">
        <f>Calcuations!Z2345</f>
        <v>28800</v>
      </c>
      <c r="K2345" s="4">
        <f>Calcuations!AA2345</f>
        <v>28800</v>
      </c>
      <c r="L2345" s="4">
        <f t="shared" si="76"/>
        <v>30240</v>
      </c>
      <c r="M2345" s="4">
        <f t="shared" si="77"/>
        <v>30240</v>
      </c>
    </row>
    <row r="2346" spans="1:13" ht="30">
      <c r="A2346" s="4" t="str">
        <f>Calcuations!A2346</f>
        <v>CFQ7TTC0J1KP</v>
      </c>
      <c r="B2346" s="4">
        <f>Calcuations!B2346</f>
        <v>8</v>
      </c>
      <c r="C2346" s="7" t="str">
        <f>Calcuations!C2346</f>
        <v>Microsoft Defender Suite (Education Faculty Pricing)</v>
      </c>
      <c r="D2346" s="4" t="str">
        <f>Calcuations!D2346</f>
        <v>P1Y</v>
      </c>
      <c r="E2346" s="4" t="str">
        <f>Calcuations!E2346</f>
        <v>Monthly</v>
      </c>
      <c r="F2346" s="4">
        <f>Calcuations!F2346</f>
        <v>3465</v>
      </c>
      <c r="G2346" s="4">
        <f>Calcuations!G2346</f>
        <v>2772</v>
      </c>
      <c r="H2346" s="12">
        <f>Calcuations!H2346</f>
        <v>0</v>
      </c>
      <c r="I2346" s="4">
        <f>Calcuations!I2346</f>
        <v>2772</v>
      </c>
      <c r="J2346" s="4">
        <f>Calcuations!Z2346</f>
        <v>2772</v>
      </c>
      <c r="K2346" s="4">
        <f>Calcuations!AA2346</f>
        <v>2772</v>
      </c>
      <c r="L2346" s="4">
        <f t="shared" si="76"/>
        <v>2910.6</v>
      </c>
      <c r="M2346" s="4">
        <f t="shared" si="77"/>
        <v>2910.6</v>
      </c>
    </row>
    <row r="2347" spans="1:13" ht="30">
      <c r="A2347" s="4" t="str">
        <f>Calcuations!A2347</f>
        <v>CFQ7TTC0J1KP</v>
      </c>
      <c r="B2347" s="4">
        <f>Calcuations!B2347</f>
        <v>9</v>
      </c>
      <c r="C2347" s="7" t="str">
        <f>Calcuations!C2347</f>
        <v>Microsoft Defender Suite Edu (Education Student Pricing)</v>
      </c>
      <c r="D2347" s="4" t="str">
        <f>Calcuations!D2347</f>
        <v>P1M</v>
      </c>
      <c r="E2347" s="4" t="str">
        <f>Calcuations!E2347</f>
        <v>Monthly</v>
      </c>
      <c r="F2347" s="4">
        <f>Calcuations!F2347</f>
        <v>282</v>
      </c>
      <c r="G2347" s="4">
        <f>Calcuations!G2347</f>
        <v>225.6</v>
      </c>
      <c r="H2347" s="12">
        <f>Calcuations!H2347</f>
        <v>0</v>
      </c>
      <c r="I2347" s="4">
        <f>Calcuations!I2347</f>
        <v>225.6</v>
      </c>
      <c r="J2347" s="4">
        <f>Calcuations!Z2347</f>
        <v>225.6</v>
      </c>
      <c r="K2347" s="4">
        <f>Calcuations!AA2347</f>
        <v>225.6</v>
      </c>
      <c r="L2347" s="4">
        <f t="shared" si="76"/>
        <v>236.88</v>
      </c>
      <c r="M2347" s="4">
        <f t="shared" si="77"/>
        <v>236.88</v>
      </c>
    </row>
    <row r="2348" spans="1:13" ht="30">
      <c r="A2348" s="4" t="str">
        <f>Calcuations!A2348</f>
        <v>CFQ7TTC0J1KP</v>
      </c>
      <c r="B2348" s="4">
        <f>Calcuations!B2348</f>
        <v>7</v>
      </c>
      <c r="C2348" s="7" t="str">
        <f>Calcuations!C2348</f>
        <v>Microsoft Defender Suite Edu for student use benefits (Education Student Pricing)</v>
      </c>
      <c r="D2348" s="4" t="str">
        <f>Calcuations!D2348</f>
        <v>P1Y</v>
      </c>
      <c r="E2348" s="4" t="str">
        <f>Calcuations!E2348</f>
        <v>Annual</v>
      </c>
      <c r="F2348" s="4">
        <f>Calcuations!F2348</f>
        <v>0</v>
      </c>
      <c r="G2348" s="4">
        <f>Calcuations!G2348</f>
        <v>0</v>
      </c>
      <c r="H2348" s="12">
        <f>Calcuations!H2348</f>
        <v>0</v>
      </c>
      <c r="I2348" s="4">
        <f>Calcuations!I2348</f>
        <v>0</v>
      </c>
      <c r="J2348" s="4">
        <f>Calcuations!Z2348</f>
        <v>0</v>
      </c>
      <c r="K2348" s="4">
        <f>Calcuations!AA2348</f>
        <v>0</v>
      </c>
      <c r="L2348" s="4">
        <f t="shared" si="76"/>
        <v>0</v>
      </c>
      <c r="M2348" s="4">
        <f t="shared" si="77"/>
        <v>0</v>
      </c>
    </row>
    <row r="2349" spans="1:13" ht="30">
      <c r="A2349" s="4" t="str">
        <f>Calcuations!A2349</f>
        <v>CFQ7TTC0J1KP</v>
      </c>
      <c r="B2349" s="4">
        <f>Calcuations!B2349</f>
        <v>8</v>
      </c>
      <c r="C2349" s="7" t="str">
        <f>Calcuations!C2349</f>
        <v>Microsoft Defender Suite (Education Faculty Pricing)</v>
      </c>
      <c r="D2349" s="4" t="str">
        <f>Calcuations!D2349</f>
        <v>P1Y</v>
      </c>
      <c r="E2349" s="4" t="str">
        <f>Calcuations!E2349</f>
        <v>Annual</v>
      </c>
      <c r="F2349" s="4">
        <f>Calcuations!F2349</f>
        <v>3300</v>
      </c>
      <c r="G2349" s="4">
        <f>Calcuations!G2349</f>
        <v>2640</v>
      </c>
      <c r="H2349" s="12">
        <f>Calcuations!H2349</f>
        <v>0</v>
      </c>
      <c r="I2349" s="4">
        <f>Calcuations!I2349</f>
        <v>2640</v>
      </c>
      <c r="J2349" s="4">
        <f>Calcuations!Z2349</f>
        <v>2640</v>
      </c>
      <c r="K2349" s="4">
        <f>Calcuations!AA2349</f>
        <v>2640</v>
      </c>
      <c r="L2349" s="4">
        <f t="shared" si="76"/>
        <v>2772</v>
      </c>
      <c r="M2349" s="4">
        <f t="shared" si="77"/>
        <v>2772</v>
      </c>
    </row>
    <row r="2350" spans="1:13" ht="30">
      <c r="A2350" s="4" t="str">
        <f>Calcuations!A2350</f>
        <v>CFQ7TTC0J1KP</v>
      </c>
      <c r="B2350" s="4">
        <f>Calcuations!B2350</f>
        <v>7</v>
      </c>
      <c r="C2350" s="7" t="str">
        <f>Calcuations!C2350</f>
        <v>Microsoft Defender Suite Edu for student use benefits (Education Student Pricing)</v>
      </c>
      <c r="D2350" s="4" t="str">
        <f>Calcuations!D2350</f>
        <v>P1Y</v>
      </c>
      <c r="E2350" s="4" t="str">
        <f>Calcuations!E2350</f>
        <v>Monthly</v>
      </c>
      <c r="F2350" s="4">
        <f>Calcuations!F2350</f>
        <v>0</v>
      </c>
      <c r="G2350" s="4">
        <f>Calcuations!G2350</f>
        <v>0</v>
      </c>
      <c r="H2350" s="12">
        <f>Calcuations!H2350</f>
        <v>0</v>
      </c>
      <c r="I2350" s="4">
        <f>Calcuations!I2350</f>
        <v>0</v>
      </c>
      <c r="J2350" s="4">
        <f>Calcuations!Z2350</f>
        <v>0</v>
      </c>
      <c r="K2350" s="4">
        <f>Calcuations!AA2350</f>
        <v>0</v>
      </c>
      <c r="L2350" s="4">
        <f t="shared" si="76"/>
        <v>0</v>
      </c>
      <c r="M2350" s="4">
        <f t="shared" si="77"/>
        <v>0</v>
      </c>
    </row>
    <row r="2351" spans="1:13" ht="30">
      <c r="A2351" s="4" t="str">
        <f>Calcuations!A2351</f>
        <v>CFQ7TTC0J1KP</v>
      </c>
      <c r="B2351" s="4">
        <f>Calcuations!B2351</f>
        <v>9</v>
      </c>
      <c r="C2351" s="7" t="str">
        <f>Calcuations!C2351</f>
        <v>Microsoft Defender Suite Edu (Education Student Pricing)</v>
      </c>
      <c r="D2351" s="4" t="str">
        <f>Calcuations!D2351</f>
        <v>P1Y</v>
      </c>
      <c r="E2351" s="4" t="str">
        <f>Calcuations!E2351</f>
        <v>Monthly</v>
      </c>
      <c r="F2351" s="4">
        <f>Calcuations!F2351</f>
        <v>2961</v>
      </c>
      <c r="G2351" s="4">
        <f>Calcuations!G2351</f>
        <v>2368.8000000000002</v>
      </c>
      <c r="H2351" s="12">
        <f>Calcuations!H2351</f>
        <v>0</v>
      </c>
      <c r="I2351" s="4">
        <f>Calcuations!I2351</f>
        <v>2368.8000000000002</v>
      </c>
      <c r="J2351" s="4">
        <f>Calcuations!Z2351</f>
        <v>2368.8000000000002</v>
      </c>
      <c r="K2351" s="4">
        <f>Calcuations!AA2351</f>
        <v>2368.8000000000002</v>
      </c>
      <c r="L2351" s="4">
        <f t="shared" si="76"/>
        <v>2487.2400000000002</v>
      </c>
      <c r="M2351" s="4">
        <f t="shared" si="77"/>
        <v>2487.2400000000002</v>
      </c>
    </row>
    <row r="2352" spans="1:13" ht="30">
      <c r="A2352" s="4" t="str">
        <f>Calcuations!A2352</f>
        <v>CFQ7TTC0J1KP</v>
      </c>
      <c r="B2352" s="4">
        <f>Calcuations!B2352</f>
        <v>9</v>
      </c>
      <c r="C2352" s="7" t="str">
        <f>Calcuations!C2352</f>
        <v>Microsoft Defender Suite Edu (Education Student Pricing)</v>
      </c>
      <c r="D2352" s="4" t="str">
        <f>Calcuations!D2352</f>
        <v>P1Y</v>
      </c>
      <c r="E2352" s="4" t="str">
        <f>Calcuations!E2352</f>
        <v>Annual</v>
      </c>
      <c r="F2352" s="4">
        <f>Calcuations!F2352</f>
        <v>2820</v>
      </c>
      <c r="G2352" s="4">
        <f>Calcuations!G2352</f>
        <v>2256</v>
      </c>
      <c r="H2352" s="12">
        <f>Calcuations!H2352</f>
        <v>0</v>
      </c>
      <c r="I2352" s="4">
        <f>Calcuations!I2352</f>
        <v>2256</v>
      </c>
      <c r="J2352" s="4">
        <f>Calcuations!Z2352</f>
        <v>2256</v>
      </c>
      <c r="K2352" s="4">
        <f>Calcuations!AA2352</f>
        <v>2256</v>
      </c>
      <c r="L2352" s="4">
        <f t="shared" si="76"/>
        <v>2368.8000000000002</v>
      </c>
      <c r="M2352" s="4">
        <f t="shared" si="77"/>
        <v>2368.8000000000002</v>
      </c>
    </row>
    <row r="2353" spans="1:13" ht="30">
      <c r="A2353" s="4" t="str">
        <f>Calcuations!A2353</f>
        <v>CFQ7TTC0J1KP</v>
      </c>
      <c r="B2353" s="4">
        <f>Calcuations!B2353</f>
        <v>7</v>
      </c>
      <c r="C2353" s="7" t="str">
        <f>Calcuations!C2353</f>
        <v>Microsoft Defender Suite Edu for student use benefits (Education Student Pricing)</v>
      </c>
      <c r="D2353" s="4" t="str">
        <f>Calcuations!D2353</f>
        <v>P1M</v>
      </c>
      <c r="E2353" s="4" t="str">
        <f>Calcuations!E2353</f>
        <v>Monthly</v>
      </c>
      <c r="F2353" s="4">
        <f>Calcuations!F2353</f>
        <v>0</v>
      </c>
      <c r="G2353" s="4">
        <f>Calcuations!G2353</f>
        <v>0</v>
      </c>
      <c r="H2353" s="12">
        <f>Calcuations!H2353</f>
        <v>0</v>
      </c>
      <c r="I2353" s="4">
        <f>Calcuations!I2353</f>
        <v>0</v>
      </c>
      <c r="J2353" s="4">
        <f>Calcuations!Z2353</f>
        <v>0</v>
      </c>
      <c r="K2353" s="4">
        <f>Calcuations!AA2353</f>
        <v>0</v>
      </c>
      <c r="L2353" s="4">
        <f t="shared" si="76"/>
        <v>0</v>
      </c>
      <c r="M2353" s="4">
        <f t="shared" si="77"/>
        <v>0</v>
      </c>
    </row>
    <row r="2354" spans="1:13" ht="30">
      <c r="A2354" s="4" t="str">
        <f>Calcuations!A2354</f>
        <v>CFQ7TTC0J1KP</v>
      </c>
      <c r="B2354" s="4">
        <f>Calcuations!B2354</f>
        <v>8</v>
      </c>
      <c r="C2354" s="7" t="str">
        <f>Calcuations!C2354</f>
        <v>Microsoft Defender Suite (Education Faculty Pricing)</v>
      </c>
      <c r="D2354" s="4" t="str">
        <f>Calcuations!D2354</f>
        <v>P1M</v>
      </c>
      <c r="E2354" s="4" t="str">
        <f>Calcuations!E2354</f>
        <v>Monthly</v>
      </c>
      <c r="F2354" s="4">
        <f>Calcuations!F2354</f>
        <v>330</v>
      </c>
      <c r="G2354" s="4">
        <f>Calcuations!G2354</f>
        <v>264</v>
      </c>
      <c r="H2354" s="12">
        <f>Calcuations!H2354</f>
        <v>0</v>
      </c>
      <c r="I2354" s="4">
        <f>Calcuations!I2354</f>
        <v>264</v>
      </c>
      <c r="J2354" s="4">
        <f>Calcuations!Z2354</f>
        <v>264</v>
      </c>
      <c r="K2354" s="4">
        <f>Calcuations!AA2354</f>
        <v>264</v>
      </c>
      <c r="L2354" s="4">
        <f t="shared" si="76"/>
        <v>277.2</v>
      </c>
      <c r="M2354" s="4">
        <f t="shared" si="77"/>
        <v>277.2</v>
      </c>
    </row>
    <row r="2355" spans="1:13" ht="30">
      <c r="A2355" s="4" t="str">
        <f>Calcuations!A2355</f>
        <v>CFQ7TTC0JPGV</v>
      </c>
      <c r="B2355" s="4">
        <f>Calcuations!B2355</f>
        <v>16</v>
      </c>
      <c r="C2355" s="7" t="str">
        <f>Calcuations!C2355</f>
        <v>Microsoft Defender Vulnerability Management for FLW</v>
      </c>
      <c r="D2355" s="4" t="str">
        <f>Calcuations!D2355</f>
        <v>P1Y</v>
      </c>
      <c r="E2355" s="4" t="str">
        <f>Calcuations!E2355</f>
        <v>Monthly</v>
      </c>
      <c r="F2355" s="4">
        <f>Calcuations!F2355</f>
        <v>2079</v>
      </c>
      <c r="G2355" s="4">
        <f>Calcuations!G2355</f>
        <v>1663.2</v>
      </c>
      <c r="H2355" s="12">
        <f>Calcuations!H2355</f>
        <v>0</v>
      </c>
      <c r="I2355" s="4">
        <f>Calcuations!I2355</f>
        <v>1663.2</v>
      </c>
      <c r="J2355" s="4">
        <f>Calcuations!Z2355</f>
        <v>1663.2</v>
      </c>
      <c r="K2355" s="4">
        <f>Calcuations!AA2355</f>
        <v>1663.2</v>
      </c>
      <c r="L2355" s="4">
        <f t="shared" si="76"/>
        <v>1746.3600000000001</v>
      </c>
      <c r="M2355" s="4">
        <f t="shared" si="77"/>
        <v>1746.3600000000001</v>
      </c>
    </row>
    <row r="2356" spans="1:13" ht="30">
      <c r="A2356" s="4" t="str">
        <f>Calcuations!A2356</f>
        <v>CFQ7TTC0JPGV</v>
      </c>
      <c r="B2356" s="4">
        <f>Calcuations!B2356</f>
        <v>6</v>
      </c>
      <c r="C2356" s="7" t="str">
        <f>Calcuations!C2356</f>
        <v>Microsoft Defender Vulnerability Management Add-on (Non-Profit Pricing)</v>
      </c>
      <c r="D2356" s="4" t="str">
        <f>Calcuations!D2356</f>
        <v>P1Y</v>
      </c>
      <c r="E2356" s="4" t="str">
        <f>Calcuations!E2356</f>
        <v>Annual</v>
      </c>
      <c r="F2356" s="4">
        <f>Calcuations!F2356</f>
        <v>499.2</v>
      </c>
      <c r="G2356" s="4">
        <f>Calcuations!G2356</f>
        <v>449.28</v>
      </c>
      <c r="H2356" s="12">
        <f>Calcuations!H2356</f>
        <v>0</v>
      </c>
      <c r="I2356" s="4">
        <f>Calcuations!I2356</f>
        <v>449.28</v>
      </c>
      <c r="J2356" s="4">
        <f>Calcuations!Z2356</f>
        <v>449.28</v>
      </c>
      <c r="K2356" s="4">
        <f>Calcuations!AA2356</f>
        <v>449.28</v>
      </c>
      <c r="L2356" s="4">
        <f t="shared" si="76"/>
        <v>471.74399999999997</v>
      </c>
      <c r="M2356" s="4">
        <f t="shared" si="77"/>
        <v>471.74399999999997</v>
      </c>
    </row>
    <row r="2357" spans="1:13" ht="30">
      <c r="A2357" s="4" t="str">
        <f>Calcuations!A2357</f>
        <v>CFQ7TTC0JPGV</v>
      </c>
      <c r="B2357" s="4">
        <f>Calcuations!B2357</f>
        <v>5</v>
      </c>
      <c r="C2357" s="7" t="str">
        <f>Calcuations!C2357</f>
        <v>Microsoft Defender Vulnerability Management Add-On Server</v>
      </c>
      <c r="D2357" s="4" t="str">
        <f>Calcuations!D2357</f>
        <v>P1Y</v>
      </c>
      <c r="E2357" s="4" t="str">
        <f>Calcuations!E2357</f>
        <v>Monthly</v>
      </c>
      <c r="F2357" s="4">
        <f>Calcuations!F2357</f>
        <v>2079</v>
      </c>
      <c r="G2357" s="4">
        <f>Calcuations!G2357</f>
        <v>1663.2</v>
      </c>
      <c r="H2357" s="12">
        <f>Calcuations!H2357</f>
        <v>0</v>
      </c>
      <c r="I2357" s="4">
        <f>Calcuations!I2357</f>
        <v>1663.2</v>
      </c>
      <c r="J2357" s="4">
        <f>Calcuations!Z2357</f>
        <v>1663.2</v>
      </c>
      <c r="K2357" s="4">
        <f>Calcuations!AA2357</f>
        <v>1663.2</v>
      </c>
      <c r="L2357" s="4">
        <f t="shared" si="76"/>
        <v>1746.3600000000001</v>
      </c>
      <c r="M2357" s="4">
        <f t="shared" si="77"/>
        <v>1746.3600000000001</v>
      </c>
    </row>
    <row r="2358" spans="1:13" ht="30">
      <c r="A2358" s="4" t="str">
        <f>Calcuations!A2358</f>
        <v>CFQ7TTC0JPGV</v>
      </c>
      <c r="B2358" s="4">
        <f>Calcuations!B2358</f>
        <v>9</v>
      </c>
      <c r="C2358" s="7" t="str">
        <f>Calcuations!C2358</f>
        <v>Microsoft Defender Vulnerability Management (Education Student Pricing)</v>
      </c>
      <c r="D2358" s="4" t="str">
        <f>Calcuations!D2358</f>
        <v>P1Y</v>
      </c>
      <c r="E2358" s="4" t="str">
        <f>Calcuations!E2358</f>
        <v>Monthly</v>
      </c>
      <c r="F2358" s="4">
        <f>Calcuations!F2358</f>
        <v>471.72</v>
      </c>
      <c r="G2358" s="4">
        <f>Calcuations!G2358</f>
        <v>377.4</v>
      </c>
      <c r="H2358" s="12">
        <f>Calcuations!H2358</f>
        <v>0</v>
      </c>
      <c r="I2358" s="4">
        <f>Calcuations!I2358</f>
        <v>377.4</v>
      </c>
      <c r="J2358" s="4">
        <f>Calcuations!Z2358</f>
        <v>377.4</v>
      </c>
      <c r="K2358" s="4">
        <f>Calcuations!AA2358</f>
        <v>377.4</v>
      </c>
      <c r="L2358" s="4">
        <f t="shared" si="76"/>
        <v>396.27</v>
      </c>
      <c r="M2358" s="4">
        <f t="shared" si="77"/>
        <v>396.27</v>
      </c>
    </row>
    <row r="2359" spans="1:13" ht="30">
      <c r="A2359" s="4" t="str">
        <f>Calcuations!A2359</f>
        <v>CFQ7TTC0JPGV</v>
      </c>
      <c r="B2359" s="4">
        <f>Calcuations!B2359</f>
        <v>9</v>
      </c>
      <c r="C2359" s="7" t="str">
        <f>Calcuations!C2359</f>
        <v>Microsoft Defender Vulnerability Management (Education Student Pricing)</v>
      </c>
      <c r="D2359" s="4" t="str">
        <f>Calcuations!D2359</f>
        <v>P1M</v>
      </c>
      <c r="E2359" s="4" t="str">
        <f>Calcuations!E2359</f>
        <v>Monthly</v>
      </c>
      <c r="F2359" s="4">
        <f>Calcuations!F2359</f>
        <v>44.93</v>
      </c>
      <c r="G2359" s="4">
        <f>Calcuations!G2359</f>
        <v>35.94</v>
      </c>
      <c r="H2359" s="12">
        <f>Calcuations!H2359</f>
        <v>0</v>
      </c>
      <c r="I2359" s="4">
        <f>Calcuations!I2359</f>
        <v>35.94</v>
      </c>
      <c r="J2359" s="4">
        <f>Calcuations!Z2359</f>
        <v>35.94</v>
      </c>
      <c r="K2359" s="4">
        <f>Calcuations!AA2359</f>
        <v>35.94</v>
      </c>
      <c r="L2359" s="4">
        <f t="shared" si="76"/>
        <v>37.736999999999995</v>
      </c>
      <c r="M2359" s="4">
        <f t="shared" si="77"/>
        <v>37.736999999999995</v>
      </c>
    </row>
    <row r="2360" spans="1:13" ht="30">
      <c r="A2360" s="4" t="str">
        <f>Calcuations!A2360</f>
        <v>CFQ7TTC0JPGV</v>
      </c>
      <c r="B2360" s="4">
        <f>Calcuations!B2360</f>
        <v>8</v>
      </c>
      <c r="C2360" s="7" t="str">
        <f>Calcuations!C2360</f>
        <v>Microsoft Defender Vulnerability Management (Education Faculty Pricing)</v>
      </c>
      <c r="D2360" s="4" t="str">
        <f>Calcuations!D2360</f>
        <v>P1M</v>
      </c>
      <c r="E2360" s="4" t="str">
        <f>Calcuations!E2360</f>
        <v>Monthly</v>
      </c>
      <c r="F2360" s="4">
        <f>Calcuations!F2360</f>
        <v>59.9</v>
      </c>
      <c r="G2360" s="4">
        <f>Calcuations!G2360</f>
        <v>47.92</v>
      </c>
      <c r="H2360" s="12">
        <f>Calcuations!H2360</f>
        <v>0</v>
      </c>
      <c r="I2360" s="4">
        <f>Calcuations!I2360</f>
        <v>47.92</v>
      </c>
      <c r="J2360" s="4">
        <f>Calcuations!Z2360</f>
        <v>47.92</v>
      </c>
      <c r="K2360" s="4">
        <f>Calcuations!AA2360</f>
        <v>47.92</v>
      </c>
      <c r="L2360" s="4">
        <f t="shared" si="76"/>
        <v>50.316000000000003</v>
      </c>
      <c r="M2360" s="4">
        <f t="shared" si="77"/>
        <v>50.316000000000003</v>
      </c>
    </row>
    <row r="2361" spans="1:13" ht="30">
      <c r="A2361" s="4" t="str">
        <f>Calcuations!A2361</f>
        <v>CFQ7TTC0JPGV</v>
      </c>
      <c r="B2361" s="4" t="str">
        <f>Calcuations!B2361</f>
        <v>000B</v>
      </c>
      <c r="C2361" s="7" t="str">
        <f>Calcuations!C2361</f>
        <v>Microsoft Defender Vulnerability Management Add-on (Education Student Pricing)</v>
      </c>
      <c r="D2361" s="4" t="str">
        <f>Calcuations!D2361</f>
        <v>P1M</v>
      </c>
      <c r="E2361" s="4" t="str">
        <f>Calcuations!E2361</f>
        <v>Monthly</v>
      </c>
      <c r="F2361" s="4">
        <f>Calcuations!F2361</f>
        <v>29.95</v>
      </c>
      <c r="G2361" s="4">
        <f>Calcuations!G2361</f>
        <v>23.96</v>
      </c>
      <c r="H2361" s="12">
        <f>Calcuations!H2361</f>
        <v>0</v>
      </c>
      <c r="I2361" s="4">
        <f>Calcuations!I2361</f>
        <v>23.96</v>
      </c>
      <c r="J2361" s="4">
        <f>Calcuations!Z2361</f>
        <v>23.96</v>
      </c>
      <c r="K2361" s="4">
        <f>Calcuations!AA2361</f>
        <v>23.96</v>
      </c>
      <c r="L2361" s="4">
        <f t="shared" si="76"/>
        <v>25.158000000000001</v>
      </c>
      <c r="M2361" s="4">
        <f t="shared" si="77"/>
        <v>25.158000000000001</v>
      </c>
    </row>
    <row r="2362" spans="1:13" ht="30">
      <c r="A2362" s="4" t="str">
        <f>Calcuations!A2362</f>
        <v>CFQ7TTC0JPGV</v>
      </c>
      <c r="B2362" s="4">
        <f>Calcuations!B2362</f>
        <v>7</v>
      </c>
      <c r="C2362" s="7" t="str">
        <f>Calcuations!C2362</f>
        <v>Microsoft Defender Vulnerability Management Add-on (Education Faculty Pricing)</v>
      </c>
      <c r="D2362" s="4" t="str">
        <f>Calcuations!D2362</f>
        <v>P1M</v>
      </c>
      <c r="E2362" s="4" t="str">
        <f>Calcuations!E2362</f>
        <v>Monthly</v>
      </c>
      <c r="F2362" s="4">
        <f>Calcuations!F2362</f>
        <v>39.94</v>
      </c>
      <c r="G2362" s="4">
        <f>Calcuations!G2362</f>
        <v>31.95</v>
      </c>
      <c r="H2362" s="12">
        <f>Calcuations!H2362</f>
        <v>0</v>
      </c>
      <c r="I2362" s="4">
        <f>Calcuations!I2362</f>
        <v>31.95</v>
      </c>
      <c r="J2362" s="4">
        <f>Calcuations!Z2362</f>
        <v>31.95</v>
      </c>
      <c r="K2362" s="4">
        <f>Calcuations!AA2362</f>
        <v>31.95</v>
      </c>
      <c r="L2362" s="4">
        <f t="shared" si="76"/>
        <v>33.547499999999999</v>
      </c>
      <c r="M2362" s="4">
        <f t="shared" si="77"/>
        <v>33.547499999999999</v>
      </c>
    </row>
    <row r="2363" spans="1:13" ht="30">
      <c r="A2363" s="4" t="str">
        <f>Calcuations!A2363</f>
        <v>CFQ7TTC0JPGV</v>
      </c>
      <c r="B2363" s="4">
        <f>Calcuations!B2363</f>
        <v>16</v>
      </c>
      <c r="C2363" s="7" t="str">
        <f>Calcuations!C2363</f>
        <v>Microsoft Defender Vulnerability Management for FLW</v>
      </c>
      <c r="D2363" s="4" t="str">
        <f>Calcuations!D2363</f>
        <v>P1M</v>
      </c>
      <c r="E2363" s="4" t="str">
        <f>Calcuations!E2363</f>
        <v>Monthly</v>
      </c>
      <c r="F2363" s="4">
        <f>Calcuations!F2363</f>
        <v>198</v>
      </c>
      <c r="G2363" s="4">
        <f>Calcuations!G2363</f>
        <v>158.4</v>
      </c>
      <c r="H2363" s="12">
        <f>Calcuations!H2363</f>
        <v>0</v>
      </c>
      <c r="I2363" s="4">
        <f>Calcuations!I2363</f>
        <v>158.4</v>
      </c>
      <c r="J2363" s="4">
        <f>Calcuations!Z2363</f>
        <v>158.4</v>
      </c>
      <c r="K2363" s="4">
        <f>Calcuations!AA2363</f>
        <v>158.4</v>
      </c>
      <c r="L2363" s="4">
        <f t="shared" si="76"/>
        <v>166.32</v>
      </c>
      <c r="M2363" s="4">
        <f t="shared" si="77"/>
        <v>166.32</v>
      </c>
    </row>
    <row r="2364" spans="1:13" ht="30">
      <c r="A2364" s="4" t="str">
        <f>Calcuations!A2364</f>
        <v>CFQ7TTC0JPGV</v>
      </c>
      <c r="B2364" s="4">
        <f>Calcuations!B2364</f>
        <v>5</v>
      </c>
      <c r="C2364" s="7" t="str">
        <f>Calcuations!C2364</f>
        <v>Microsoft Defender Vulnerability Management Add-On Server</v>
      </c>
      <c r="D2364" s="4" t="str">
        <f>Calcuations!D2364</f>
        <v>P1Y</v>
      </c>
      <c r="E2364" s="4" t="str">
        <f>Calcuations!E2364</f>
        <v>Annual</v>
      </c>
      <c r="F2364" s="4">
        <f>Calcuations!F2364</f>
        <v>1980</v>
      </c>
      <c r="G2364" s="4">
        <f>Calcuations!G2364</f>
        <v>1584</v>
      </c>
      <c r="H2364" s="12">
        <f>Calcuations!H2364</f>
        <v>0</v>
      </c>
      <c r="I2364" s="4">
        <f>Calcuations!I2364</f>
        <v>1584</v>
      </c>
      <c r="J2364" s="4">
        <f>Calcuations!Z2364</f>
        <v>1584</v>
      </c>
      <c r="K2364" s="4">
        <f>Calcuations!AA2364</f>
        <v>1584</v>
      </c>
      <c r="L2364" s="4">
        <f t="shared" si="76"/>
        <v>1663.2</v>
      </c>
      <c r="M2364" s="4">
        <f t="shared" si="77"/>
        <v>1663.2</v>
      </c>
    </row>
    <row r="2365" spans="1:13" ht="30">
      <c r="A2365" s="4" t="str">
        <f>Calcuations!A2365</f>
        <v>CFQ7TTC0JPGV</v>
      </c>
      <c r="B2365" s="4">
        <f>Calcuations!B2365</f>
        <v>15</v>
      </c>
      <c r="C2365" s="7" t="str">
        <f>Calcuations!C2365</f>
        <v>Microsoft Defender Vulnerability Management for FLW</v>
      </c>
      <c r="D2365" s="4" t="str">
        <f>Calcuations!D2365</f>
        <v>P1M</v>
      </c>
      <c r="E2365" s="4" t="str">
        <f>Calcuations!E2365</f>
        <v>None</v>
      </c>
      <c r="F2365" s="4">
        <f>Calcuations!F2365</f>
        <v>0</v>
      </c>
      <c r="G2365" s="4">
        <f>Calcuations!G2365</f>
        <v>0</v>
      </c>
      <c r="H2365" s="12">
        <f>Calcuations!H2365</f>
        <v>0</v>
      </c>
      <c r="I2365" s="4">
        <f>Calcuations!I2365</f>
        <v>0</v>
      </c>
      <c r="J2365" s="4">
        <f>Calcuations!Z2365</f>
        <v>0</v>
      </c>
      <c r="K2365" s="4">
        <f>Calcuations!AA2365</f>
        <v>0</v>
      </c>
      <c r="L2365" s="4">
        <f t="shared" si="76"/>
        <v>0</v>
      </c>
      <c r="M2365" s="4">
        <f t="shared" si="77"/>
        <v>0</v>
      </c>
    </row>
    <row r="2366" spans="1:13">
      <c r="A2366" s="4" t="str">
        <f>Calcuations!A2366</f>
        <v>CFQ7TTC0JPGV</v>
      </c>
      <c r="B2366" s="4">
        <f>Calcuations!B2366</f>
        <v>1</v>
      </c>
      <c r="C2366" s="7" t="str">
        <f>Calcuations!C2366</f>
        <v>Microsoft Defender Vulnerability Management</v>
      </c>
      <c r="D2366" s="4" t="str">
        <f>Calcuations!D2366</f>
        <v>P1Y</v>
      </c>
      <c r="E2366" s="4" t="str">
        <f>Calcuations!E2366</f>
        <v>Monthly</v>
      </c>
      <c r="F2366" s="4">
        <f>Calcuations!F2366</f>
        <v>3150</v>
      </c>
      <c r="G2366" s="4">
        <f>Calcuations!G2366</f>
        <v>2520</v>
      </c>
      <c r="H2366" s="12">
        <f>Calcuations!H2366</f>
        <v>0</v>
      </c>
      <c r="I2366" s="4">
        <f>Calcuations!I2366</f>
        <v>2520</v>
      </c>
      <c r="J2366" s="4">
        <f>Calcuations!Z2366</f>
        <v>2520</v>
      </c>
      <c r="K2366" s="4">
        <f>Calcuations!AA2366</f>
        <v>2520</v>
      </c>
      <c r="L2366" s="4">
        <f t="shared" si="76"/>
        <v>2646</v>
      </c>
      <c r="M2366" s="4">
        <f t="shared" si="77"/>
        <v>2646</v>
      </c>
    </row>
    <row r="2367" spans="1:13" ht="30">
      <c r="A2367" s="4" t="str">
        <f>Calcuations!A2367</f>
        <v>CFQ7TTC0JPGV</v>
      </c>
      <c r="B2367" s="4">
        <f>Calcuations!B2367</f>
        <v>6</v>
      </c>
      <c r="C2367" s="7" t="str">
        <f>Calcuations!C2367</f>
        <v>Microsoft Defender Vulnerability Management Add-on (Non-Profit Pricing)</v>
      </c>
      <c r="D2367" s="4" t="str">
        <f>Calcuations!D2367</f>
        <v>P1Y</v>
      </c>
      <c r="E2367" s="4" t="str">
        <f>Calcuations!E2367</f>
        <v>Monthly</v>
      </c>
      <c r="F2367" s="4">
        <f>Calcuations!F2367</f>
        <v>524.16</v>
      </c>
      <c r="G2367" s="4">
        <f>Calcuations!G2367</f>
        <v>471.72</v>
      </c>
      <c r="H2367" s="12">
        <f>Calcuations!H2367</f>
        <v>0</v>
      </c>
      <c r="I2367" s="4">
        <f>Calcuations!I2367</f>
        <v>471.72</v>
      </c>
      <c r="J2367" s="4">
        <f>Calcuations!Z2367</f>
        <v>471.72</v>
      </c>
      <c r="K2367" s="4">
        <f>Calcuations!AA2367</f>
        <v>471.72</v>
      </c>
      <c r="L2367" s="4">
        <f t="shared" si="76"/>
        <v>495.30600000000004</v>
      </c>
      <c r="M2367" s="4">
        <f t="shared" si="77"/>
        <v>495.30600000000004</v>
      </c>
    </row>
    <row r="2368" spans="1:13" ht="30">
      <c r="A2368" s="4" t="str">
        <f>Calcuations!A2368</f>
        <v>CFQ7TTC0JPGV</v>
      </c>
      <c r="B2368" s="4">
        <f>Calcuations!B2368</f>
        <v>16</v>
      </c>
      <c r="C2368" s="7" t="str">
        <f>Calcuations!C2368</f>
        <v>Microsoft Defender Vulnerability Management for FLW</v>
      </c>
      <c r="D2368" s="4" t="str">
        <f>Calcuations!D2368</f>
        <v>P1Y</v>
      </c>
      <c r="E2368" s="4" t="str">
        <f>Calcuations!E2368</f>
        <v>Annual</v>
      </c>
      <c r="F2368" s="4">
        <f>Calcuations!F2368</f>
        <v>1980</v>
      </c>
      <c r="G2368" s="4">
        <f>Calcuations!G2368</f>
        <v>1584</v>
      </c>
      <c r="H2368" s="12">
        <f>Calcuations!H2368</f>
        <v>0</v>
      </c>
      <c r="I2368" s="4">
        <f>Calcuations!I2368</f>
        <v>1584</v>
      </c>
      <c r="J2368" s="4">
        <f>Calcuations!Z2368</f>
        <v>1584</v>
      </c>
      <c r="K2368" s="4">
        <f>Calcuations!AA2368</f>
        <v>1584</v>
      </c>
      <c r="L2368" s="4">
        <f t="shared" si="76"/>
        <v>1663.2</v>
      </c>
      <c r="M2368" s="4">
        <f t="shared" si="77"/>
        <v>1663.2</v>
      </c>
    </row>
    <row r="2369" spans="1:13">
      <c r="A2369" s="4" t="str">
        <f>Calcuations!A2369</f>
        <v>CFQ7TTC0JPGV</v>
      </c>
      <c r="B2369" s="4">
        <f>Calcuations!B2369</f>
        <v>1</v>
      </c>
      <c r="C2369" s="7" t="str">
        <f>Calcuations!C2369</f>
        <v>Microsoft Defender Vulnerability Management</v>
      </c>
      <c r="D2369" s="4" t="str">
        <f>Calcuations!D2369</f>
        <v>P1M</v>
      </c>
      <c r="E2369" s="4" t="str">
        <f>Calcuations!E2369</f>
        <v>Monthly</v>
      </c>
      <c r="F2369" s="4">
        <f>Calcuations!F2369</f>
        <v>300</v>
      </c>
      <c r="G2369" s="4">
        <f>Calcuations!G2369</f>
        <v>240</v>
      </c>
      <c r="H2369" s="12">
        <f>Calcuations!H2369</f>
        <v>0</v>
      </c>
      <c r="I2369" s="4">
        <f>Calcuations!I2369</f>
        <v>240</v>
      </c>
      <c r="J2369" s="4">
        <f>Calcuations!Z2369</f>
        <v>240</v>
      </c>
      <c r="K2369" s="4">
        <f>Calcuations!AA2369</f>
        <v>240</v>
      </c>
      <c r="L2369" s="4">
        <f t="shared" si="76"/>
        <v>252</v>
      </c>
      <c r="M2369" s="4">
        <f t="shared" si="77"/>
        <v>252</v>
      </c>
    </row>
    <row r="2370" spans="1:13" ht="30">
      <c r="A2370" s="4" t="str">
        <f>Calcuations!A2370</f>
        <v>CFQ7TTC0JPGV</v>
      </c>
      <c r="B2370" s="4" t="str">
        <f>Calcuations!B2370</f>
        <v>000C</v>
      </c>
      <c r="C2370" s="7" t="str">
        <f>Calcuations!C2370</f>
        <v>Microsoft Defender Vulnerability Management Add-On Server (Educational Faculty Pricing)</v>
      </c>
      <c r="D2370" s="4" t="str">
        <f>Calcuations!D2370</f>
        <v>P1Y</v>
      </c>
      <c r="E2370" s="4" t="str">
        <f>Calcuations!E2370</f>
        <v>Monthly</v>
      </c>
      <c r="F2370" s="4">
        <f>Calcuations!F2370</f>
        <v>2079</v>
      </c>
      <c r="G2370" s="4">
        <f>Calcuations!G2370</f>
        <v>1663.2</v>
      </c>
      <c r="H2370" s="12">
        <f>Calcuations!H2370</f>
        <v>0</v>
      </c>
      <c r="I2370" s="4">
        <f>Calcuations!I2370</f>
        <v>1663.2</v>
      </c>
      <c r="J2370" s="4">
        <f>Calcuations!Z2370</f>
        <v>1663.2</v>
      </c>
      <c r="K2370" s="4">
        <f>Calcuations!AA2370</f>
        <v>1663.2</v>
      </c>
      <c r="L2370" s="4">
        <f t="shared" si="76"/>
        <v>1746.3600000000001</v>
      </c>
      <c r="M2370" s="4">
        <f t="shared" si="77"/>
        <v>1746.3600000000001</v>
      </c>
    </row>
    <row r="2371" spans="1:13">
      <c r="A2371" s="4" t="str">
        <f>Calcuations!A2371</f>
        <v>CFQ7TTC0JPGV</v>
      </c>
      <c r="B2371" s="4">
        <f>Calcuations!B2371</f>
        <v>1</v>
      </c>
      <c r="C2371" s="7" t="str">
        <f>Calcuations!C2371</f>
        <v>Microsoft Defender Vulnerability Management</v>
      </c>
      <c r="D2371" s="4" t="str">
        <f>Calcuations!D2371</f>
        <v>P1Y</v>
      </c>
      <c r="E2371" s="4" t="str">
        <f>Calcuations!E2371</f>
        <v>Annual</v>
      </c>
      <c r="F2371" s="4">
        <f>Calcuations!F2371</f>
        <v>3000</v>
      </c>
      <c r="G2371" s="4">
        <f>Calcuations!G2371</f>
        <v>2400</v>
      </c>
      <c r="H2371" s="12">
        <f>Calcuations!H2371</f>
        <v>0</v>
      </c>
      <c r="I2371" s="4">
        <f>Calcuations!I2371</f>
        <v>2400</v>
      </c>
      <c r="J2371" s="4">
        <f>Calcuations!Z2371</f>
        <v>2400</v>
      </c>
      <c r="K2371" s="4">
        <f>Calcuations!AA2371</f>
        <v>2400</v>
      </c>
      <c r="L2371" s="4">
        <f t="shared" si="76"/>
        <v>2520</v>
      </c>
      <c r="M2371" s="4">
        <f t="shared" si="77"/>
        <v>2520</v>
      </c>
    </row>
    <row r="2372" spans="1:13" ht="30">
      <c r="A2372" s="4" t="str">
        <f>Calcuations!A2372</f>
        <v>CFQ7TTC0JPGV</v>
      </c>
      <c r="B2372" s="4">
        <f>Calcuations!B2372</f>
        <v>7</v>
      </c>
      <c r="C2372" s="7" t="str">
        <f>Calcuations!C2372</f>
        <v>Microsoft Defender Vulnerability Management Add-on (Education Faculty Pricing)</v>
      </c>
      <c r="D2372" s="4" t="str">
        <f>Calcuations!D2372</f>
        <v>P1Y</v>
      </c>
      <c r="E2372" s="4" t="str">
        <f>Calcuations!E2372</f>
        <v>Monthly</v>
      </c>
      <c r="F2372" s="4">
        <f>Calcuations!F2372</f>
        <v>419.28</v>
      </c>
      <c r="G2372" s="4">
        <f>Calcuations!G2372</f>
        <v>335.52</v>
      </c>
      <c r="H2372" s="12">
        <f>Calcuations!H2372</f>
        <v>0</v>
      </c>
      <c r="I2372" s="4">
        <f>Calcuations!I2372</f>
        <v>335.52</v>
      </c>
      <c r="J2372" s="4">
        <f>Calcuations!Z2372</f>
        <v>335.52</v>
      </c>
      <c r="K2372" s="4">
        <f>Calcuations!AA2372</f>
        <v>335.52</v>
      </c>
      <c r="L2372" s="4">
        <f t="shared" si="76"/>
        <v>352.29599999999999</v>
      </c>
      <c r="M2372" s="4">
        <f t="shared" si="77"/>
        <v>352.29599999999999</v>
      </c>
    </row>
    <row r="2373" spans="1:13" ht="30">
      <c r="A2373" s="4" t="str">
        <f>Calcuations!A2373</f>
        <v>CFQ7TTC0JPGV</v>
      </c>
      <c r="B2373" s="4">
        <f>Calcuations!B2373</f>
        <v>7</v>
      </c>
      <c r="C2373" s="7" t="str">
        <f>Calcuations!C2373</f>
        <v>Microsoft Defender Vulnerability Management Add-on (Education Faculty Pricing)</v>
      </c>
      <c r="D2373" s="4" t="str">
        <f>Calcuations!D2373</f>
        <v>P1Y</v>
      </c>
      <c r="E2373" s="4" t="str">
        <f>Calcuations!E2373</f>
        <v>Annual</v>
      </c>
      <c r="F2373" s="4">
        <f>Calcuations!F2373</f>
        <v>399.36</v>
      </c>
      <c r="G2373" s="4">
        <f>Calcuations!G2373</f>
        <v>319.49</v>
      </c>
      <c r="H2373" s="12">
        <f>Calcuations!H2373</f>
        <v>0</v>
      </c>
      <c r="I2373" s="4">
        <f>Calcuations!I2373</f>
        <v>319.49</v>
      </c>
      <c r="J2373" s="4">
        <f>Calcuations!Z2373</f>
        <v>319.49</v>
      </c>
      <c r="K2373" s="4">
        <f>Calcuations!AA2373</f>
        <v>319.49</v>
      </c>
      <c r="L2373" s="4">
        <f t="shared" si="76"/>
        <v>335.46449999999999</v>
      </c>
      <c r="M2373" s="4">
        <f t="shared" si="77"/>
        <v>335.46449999999999</v>
      </c>
    </row>
    <row r="2374" spans="1:13" ht="30">
      <c r="A2374" s="4" t="str">
        <f>Calcuations!A2374</f>
        <v>CFQ7TTC0JPGV</v>
      </c>
      <c r="B2374" s="4" t="str">
        <f>Calcuations!B2374</f>
        <v>000B</v>
      </c>
      <c r="C2374" s="7" t="str">
        <f>Calcuations!C2374</f>
        <v>Microsoft Defender Vulnerability Management Add-on (Education Student Pricing)</v>
      </c>
      <c r="D2374" s="4" t="str">
        <f>Calcuations!D2374</f>
        <v>P1Y</v>
      </c>
      <c r="E2374" s="4" t="str">
        <f>Calcuations!E2374</f>
        <v>Monthly</v>
      </c>
      <c r="F2374" s="4">
        <f>Calcuations!F2374</f>
        <v>314.52</v>
      </c>
      <c r="G2374" s="4">
        <f>Calcuations!G2374</f>
        <v>251.64</v>
      </c>
      <c r="H2374" s="12">
        <f>Calcuations!H2374</f>
        <v>0</v>
      </c>
      <c r="I2374" s="4">
        <f>Calcuations!I2374</f>
        <v>251.64</v>
      </c>
      <c r="J2374" s="4">
        <f>Calcuations!Z2374</f>
        <v>251.64</v>
      </c>
      <c r="K2374" s="4">
        <f>Calcuations!AA2374</f>
        <v>251.64</v>
      </c>
      <c r="L2374" s="4">
        <f t="shared" si="76"/>
        <v>264.22199999999998</v>
      </c>
      <c r="M2374" s="4">
        <f t="shared" si="77"/>
        <v>264.22199999999998</v>
      </c>
    </row>
    <row r="2375" spans="1:13" ht="30">
      <c r="A2375" s="4" t="str">
        <f>Calcuations!A2375</f>
        <v>CFQ7TTC0JPGV</v>
      </c>
      <c r="B2375" s="4">
        <f>Calcuations!B2375</f>
        <v>2</v>
      </c>
      <c r="C2375" s="7" t="str">
        <f>Calcuations!C2375</f>
        <v>Microsoft Defender Vulnerability Management Add-on</v>
      </c>
      <c r="D2375" s="4" t="str">
        <f>Calcuations!D2375</f>
        <v>P1M</v>
      </c>
      <c r="E2375" s="4" t="str">
        <f>Calcuations!E2375</f>
        <v>Monthly</v>
      </c>
      <c r="F2375" s="4">
        <f>Calcuations!F2375</f>
        <v>198</v>
      </c>
      <c r="G2375" s="4">
        <f>Calcuations!G2375</f>
        <v>158.4</v>
      </c>
      <c r="H2375" s="12">
        <f>Calcuations!H2375</f>
        <v>0</v>
      </c>
      <c r="I2375" s="4">
        <f>Calcuations!I2375</f>
        <v>158.4</v>
      </c>
      <c r="J2375" s="4">
        <f>Calcuations!Z2375</f>
        <v>158.4</v>
      </c>
      <c r="K2375" s="4">
        <f>Calcuations!AA2375</f>
        <v>158.4</v>
      </c>
      <c r="L2375" s="4">
        <f t="shared" si="76"/>
        <v>166.32</v>
      </c>
      <c r="M2375" s="4">
        <f t="shared" si="77"/>
        <v>166.32</v>
      </c>
    </row>
    <row r="2376" spans="1:13" ht="30">
      <c r="A2376" s="4" t="str">
        <f>Calcuations!A2376</f>
        <v>CFQ7TTC0JPGV</v>
      </c>
      <c r="B2376" s="4" t="str">
        <f>Calcuations!B2376</f>
        <v>000C</v>
      </c>
      <c r="C2376" s="7" t="str">
        <f>Calcuations!C2376</f>
        <v>Microsoft Defender Vulnerability Management Add-On Server (Educational Faculty Pricing)</v>
      </c>
      <c r="D2376" s="4" t="str">
        <f>Calcuations!D2376</f>
        <v>P1M</v>
      </c>
      <c r="E2376" s="4" t="str">
        <f>Calcuations!E2376</f>
        <v>Monthly</v>
      </c>
      <c r="F2376" s="4">
        <f>Calcuations!F2376</f>
        <v>198</v>
      </c>
      <c r="G2376" s="4">
        <f>Calcuations!G2376</f>
        <v>158.4</v>
      </c>
      <c r="H2376" s="12">
        <f>Calcuations!H2376</f>
        <v>0</v>
      </c>
      <c r="I2376" s="4">
        <f>Calcuations!I2376</f>
        <v>158.4</v>
      </c>
      <c r="J2376" s="4">
        <f>Calcuations!Z2376</f>
        <v>158.4</v>
      </c>
      <c r="K2376" s="4">
        <f>Calcuations!AA2376</f>
        <v>158.4</v>
      </c>
      <c r="L2376" s="4">
        <f t="shared" si="76"/>
        <v>166.32</v>
      </c>
      <c r="M2376" s="4">
        <f t="shared" si="77"/>
        <v>166.32</v>
      </c>
    </row>
    <row r="2377" spans="1:13" ht="30">
      <c r="A2377" s="4" t="str">
        <f>Calcuations!A2377</f>
        <v>CFQ7TTC0JPGV</v>
      </c>
      <c r="B2377" s="4">
        <f>Calcuations!B2377</f>
        <v>6</v>
      </c>
      <c r="C2377" s="7" t="str">
        <f>Calcuations!C2377</f>
        <v>Microsoft Defender Vulnerability Management Add-on (Non-Profit Pricing)</v>
      </c>
      <c r="D2377" s="4" t="str">
        <f>Calcuations!D2377</f>
        <v>P1M</v>
      </c>
      <c r="E2377" s="4" t="str">
        <f>Calcuations!E2377</f>
        <v>Monthly</v>
      </c>
      <c r="F2377" s="4">
        <f>Calcuations!F2377</f>
        <v>49.92</v>
      </c>
      <c r="G2377" s="4">
        <f>Calcuations!G2377</f>
        <v>44.93</v>
      </c>
      <c r="H2377" s="12">
        <f>Calcuations!H2377</f>
        <v>0</v>
      </c>
      <c r="I2377" s="4">
        <f>Calcuations!I2377</f>
        <v>44.93</v>
      </c>
      <c r="J2377" s="4">
        <f>Calcuations!Z2377</f>
        <v>44.93</v>
      </c>
      <c r="K2377" s="4">
        <f>Calcuations!AA2377</f>
        <v>44.93</v>
      </c>
      <c r="L2377" s="4">
        <f t="shared" si="76"/>
        <v>47.176499999999997</v>
      </c>
      <c r="M2377" s="4">
        <f t="shared" si="77"/>
        <v>47.176499999999997</v>
      </c>
    </row>
    <row r="2378" spans="1:13" ht="30">
      <c r="A2378" s="4" t="str">
        <f>Calcuations!A2378</f>
        <v>CFQ7TTC0JPGV</v>
      </c>
      <c r="B2378" s="4">
        <f>Calcuations!B2378</f>
        <v>5</v>
      </c>
      <c r="C2378" s="7" t="str">
        <f>Calcuations!C2378</f>
        <v>Microsoft Defender Vulnerability Management Add-On Server</v>
      </c>
      <c r="D2378" s="4" t="str">
        <f>Calcuations!D2378</f>
        <v>P1M</v>
      </c>
      <c r="E2378" s="4" t="str">
        <f>Calcuations!E2378</f>
        <v>Monthly</v>
      </c>
      <c r="F2378" s="4">
        <f>Calcuations!F2378</f>
        <v>198</v>
      </c>
      <c r="G2378" s="4">
        <f>Calcuations!G2378</f>
        <v>158.4</v>
      </c>
      <c r="H2378" s="12">
        <f>Calcuations!H2378</f>
        <v>0</v>
      </c>
      <c r="I2378" s="4">
        <f>Calcuations!I2378</f>
        <v>158.4</v>
      </c>
      <c r="J2378" s="4">
        <f>Calcuations!Z2378</f>
        <v>158.4</v>
      </c>
      <c r="K2378" s="4">
        <f>Calcuations!AA2378</f>
        <v>158.4</v>
      </c>
      <c r="L2378" s="4">
        <f t="shared" si="76"/>
        <v>166.32</v>
      </c>
      <c r="M2378" s="4">
        <f t="shared" si="77"/>
        <v>166.32</v>
      </c>
    </row>
    <row r="2379" spans="1:13" ht="30">
      <c r="A2379" s="4" t="str">
        <f>Calcuations!A2379</f>
        <v>CFQ7TTC0JPGV</v>
      </c>
      <c r="B2379" s="4" t="str">
        <f>Calcuations!B2379</f>
        <v>000C</v>
      </c>
      <c r="C2379" s="7" t="str">
        <f>Calcuations!C2379</f>
        <v>Microsoft Defender Vulnerability Management Add-On Server (Educational Faculty Pricing)</v>
      </c>
      <c r="D2379" s="4" t="str">
        <f>Calcuations!D2379</f>
        <v>P1Y</v>
      </c>
      <c r="E2379" s="4" t="str">
        <f>Calcuations!E2379</f>
        <v>Annual</v>
      </c>
      <c r="F2379" s="4">
        <f>Calcuations!F2379</f>
        <v>1980</v>
      </c>
      <c r="G2379" s="4">
        <f>Calcuations!G2379</f>
        <v>1584</v>
      </c>
      <c r="H2379" s="12">
        <f>Calcuations!H2379</f>
        <v>0</v>
      </c>
      <c r="I2379" s="4">
        <f>Calcuations!I2379</f>
        <v>1584</v>
      </c>
      <c r="J2379" s="4">
        <f>Calcuations!Z2379</f>
        <v>1584</v>
      </c>
      <c r="K2379" s="4">
        <f>Calcuations!AA2379</f>
        <v>1584</v>
      </c>
      <c r="L2379" s="4">
        <f t="shared" si="76"/>
        <v>1663.2</v>
      </c>
      <c r="M2379" s="4">
        <f t="shared" si="77"/>
        <v>1663.2</v>
      </c>
    </row>
    <row r="2380" spans="1:13" ht="30">
      <c r="A2380" s="4" t="str">
        <f>Calcuations!A2380</f>
        <v>CFQ7TTC0JPGV</v>
      </c>
      <c r="B2380" s="4">
        <f>Calcuations!B2380</f>
        <v>9</v>
      </c>
      <c r="C2380" s="7" t="str">
        <f>Calcuations!C2380</f>
        <v>Microsoft Defender Vulnerability Management (Education Student Pricing)</v>
      </c>
      <c r="D2380" s="4" t="str">
        <f>Calcuations!D2380</f>
        <v>P1Y</v>
      </c>
      <c r="E2380" s="4" t="str">
        <f>Calcuations!E2380</f>
        <v>Annual</v>
      </c>
      <c r="F2380" s="4">
        <f>Calcuations!F2380</f>
        <v>449.28</v>
      </c>
      <c r="G2380" s="4">
        <f>Calcuations!G2380</f>
        <v>359.42</v>
      </c>
      <c r="H2380" s="12">
        <f>Calcuations!H2380</f>
        <v>0</v>
      </c>
      <c r="I2380" s="4">
        <f>Calcuations!I2380</f>
        <v>359.42</v>
      </c>
      <c r="J2380" s="4">
        <f>Calcuations!Z2380</f>
        <v>359.42</v>
      </c>
      <c r="K2380" s="4">
        <f>Calcuations!AA2380</f>
        <v>359.42</v>
      </c>
      <c r="L2380" s="4">
        <f t="shared" si="76"/>
        <v>377.39100000000002</v>
      </c>
      <c r="M2380" s="4">
        <f t="shared" si="77"/>
        <v>377.39100000000002</v>
      </c>
    </row>
    <row r="2381" spans="1:13" ht="30">
      <c r="A2381" s="4" t="str">
        <f>Calcuations!A2381</f>
        <v>CFQ7TTC0JPGV</v>
      </c>
      <c r="B2381" s="4">
        <f>Calcuations!B2381</f>
        <v>8</v>
      </c>
      <c r="C2381" s="7" t="str">
        <f>Calcuations!C2381</f>
        <v>Microsoft Defender Vulnerability Management (Education Faculty Pricing)</v>
      </c>
      <c r="D2381" s="4" t="str">
        <f>Calcuations!D2381</f>
        <v>P1Y</v>
      </c>
      <c r="E2381" s="4" t="str">
        <f>Calcuations!E2381</f>
        <v>Monthly</v>
      </c>
      <c r="F2381" s="4">
        <f>Calcuations!F2381</f>
        <v>629.04</v>
      </c>
      <c r="G2381" s="4">
        <f>Calcuations!G2381</f>
        <v>503.16</v>
      </c>
      <c r="H2381" s="12">
        <f>Calcuations!H2381</f>
        <v>0</v>
      </c>
      <c r="I2381" s="4">
        <f>Calcuations!I2381</f>
        <v>503.16</v>
      </c>
      <c r="J2381" s="4">
        <f>Calcuations!Z2381</f>
        <v>503.16</v>
      </c>
      <c r="K2381" s="4">
        <f>Calcuations!AA2381</f>
        <v>503.16</v>
      </c>
      <c r="L2381" s="4">
        <f t="shared" si="76"/>
        <v>528.31799999999998</v>
      </c>
      <c r="M2381" s="4">
        <f t="shared" si="77"/>
        <v>528.31799999999998</v>
      </c>
    </row>
    <row r="2382" spans="1:13" ht="30">
      <c r="A2382" s="4" t="str">
        <f>Calcuations!A2382</f>
        <v>CFQ7TTC0JPGV</v>
      </c>
      <c r="B2382" s="4">
        <f>Calcuations!B2382</f>
        <v>8</v>
      </c>
      <c r="C2382" s="7" t="str">
        <f>Calcuations!C2382</f>
        <v>Microsoft Defender Vulnerability Management (Education Faculty Pricing)</v>
      </c>
      <c r="D2382" s="4" t="str">
        <f>Calcuations!D2382</f>
        <v>P1Y</v>
      </c>
      <c r="E2382" s="4" t="str">
        <f>Calcuations!E2382</f>
        <v>Annual</v>
      </c>
      <c r="F2382" s="4">
        <f>Calcuations!F2382</f>
        <v>599.04</v>
      </c>
      <c r="G2382" s="4">
        <f>Calcuations!G2382</f>
        <v>479.23</v>
      </c>
      <c r="H2382" s="12">
        <f>Calcuations!H2382</f>
        <v>0</v>
      </c>
      <c r="I2382" s="4">
        <f>Calcuations!I2382</f>
        <v>479.23</v>
      </c>
      <c r="J2382" s="4">
        <f>Calcuations!Z2382</f>
        <v>479.23</v>
      </c>
      <c r="K2382" s="4">
        <f>Calcuations!AA2382</f>
        <v>479.23</v>
      </c>
      <c r="L2382" s="4">
        <f t="shared" si="76"/>
        <v>503.19150000000002</v>
      </c>
      <c r="M2382" s="4">
        <f t="shared" si="77"/>
        <v>503.19150000000002</v>
      </c>
    </row>
    <row r="2383" spans="1:13" ht="30">
      <c r="A2383" s="4" t="str">
        <f>Calcuations!A2383</f>
        <v>CFQ7TTC0JPGV</v>
      </c>
      <c r="B2383" s="4">
        <f>Calcuations!B2383</f>
        <v>2</v>
      </c>
      <c r="C2383" s="7" t="str">
        <f>Calcuations!C2383</f>
        <v>Microsoft Defender Vulnerability Management Add-on</v>
      </c>
      <c r="D2383" s="4" t="str">
        <f>Calcuations!D2383</f>
        <v>P1Y</v>
      </c>
      <c r="E2383" s="4" t="str">
        <f>Calcuations!E2383</f>
        <v>Monthly</v>
      </c>
      <c r="F2383" s="4">
        <f>Calcuations!F2383</f>
        <v>2079</v>
      </c>
      <c r="G2383" s="4">
        <f>Calcuations!G2383</f>
        <v>1663.2</v>
      </c>
      <c r="H2383" s="12">
        <f>Calcuations!H2383</f>
        <v>0</v>
      </c>
      <c r="I2383" s="4">
        <f>Calcuations!I2383</f>
        <v>1663.2</v>
      </c>
      <c r="J2383" s="4">
        <f>Calcuations!Z2383</f>
        <v>1663.2</v>
      </c>
      <c r="K2383" s="4">
        <f>Calcuations!AA2383</f>
        <v>1663.2</v>
      </c>
      <c r="L2383" s="4">
        <f t="shared" si="76"/>
        <v>1746.3600000000001</v>
      </c>
      <c r="M2383" s="4">
        <f t="shared" si="77"/>
        <v>1746.3600000000001</v>
      </c>
    </row>
    <row r="2384" spans="1:13" ht="30">
      <c r="A2384" s="4" t="str">
        <f>Calcuations!A2384</f>
        <v>CFQ7TTC0JPGV</v>
      </c>
      <c r="B2384" s="4" t="str">
        <f>Calcuations!B2384</f>
        <v>000B</v>
      </c>
      <c r="C2384" s="7" t="str">
        <f>Calcuations!C2384</f>
        <v>Microsoft Defender Vulnerability Management Add-on (Education Student Pricing)</v>
      </c>
      <c r="D2384" s="4" t="str">
        <f>Calcuations!D2384</f>
        <v>P1Y</v>
      </c>
      <c r="E2384" s="4" t="str">
        <f>Calcuations!E2384</f>
        <v>Annual</v>
      </c>
      <c r="F2384" s="4">
        <f>Calcuations!F2384</f>
        <v>299.52</v>
      </c>
      <c r="G2384" s="4">
        <f>Calcuations!G2384</f>
        <v>239.62</v>
      </c>
      <c r="H2384" s="12">
        <f>Calcuations!H2384</f>
        <v>0</v>
      </c>
      <c r="I2384" s="4">
        <f>Calcuations!I2384</f>
        <v>239.62</v>
      </c>
      <c r="J2384" s="4">
        <f>Calcuations!Z2384</f>
        <v>239.62</v>
      </c>
      <c r="K2384" s="4">
        <f>Calcuations!AA2384</f>
        <v>239.62</v>
      </c>
      <c r="L2384" s="4">
        <f t="shared" si="76"/>
        <v>251.601</v>
      </c>
      <c r="M2384" s="4">
        <f t="shared" si="77"/>
        <v>251.601</v>
      </c>
    </row>
    <row r="2385" spans="1:13" ht="30">
      <c r="A2385" s="4" t="str">
        <f>Calcuations!A2385</f>
        <v>CFQ7TTC0JPGV</v>
      </c>
      <c r="B2385" s="4">
        <f>Calcuations!B2385</f>
        <v>2</v>
      </c>
      <c r="C2385" s="7" t="str">
        <f>Calcuations!C2385</f>
        <v>Microsoft Defender Vulnerability Management Add-on</v>
      </c>
      <c r="D2385" s="4" t="str">
        <f>Calcuations!D2385</f>
        <v>P1Y</v>
      </c>
      <c r="E2385" s="4" t="str">
        <f>Calcuations!E2385</f>
        <v>Annual</v>
      </c>
      <c r="F2385" s="4">
        <f>Calcuations!F2385</f>
        <v>1980</v>
      </c>
      <c r="G2385" s="4">
        <f>Calcuations!G2385</f>
        <v>1584</v>
      </c>
      <c r="H2385" s="12">
        <f>Calcuations!H2385</f>
        <v>0</v>
      </c>
      <c r="I2385" s="4">
        <f>Calcuations!I2385</f>
        <v>1584</v>
      </c>
      <c r="J2385" s="4">
        <f>Calcuations!Z2385</f>
        <v>1584</v>
      </c>
      <c r="K2385" s="4">
        <f>Calcuations!AA2385</f>
        <v>1584</v>
      </c>
      <c r="L2385" s="4">
        <f t="shared" si="76"/>
        <v>1663.2</v>
      </c>
      <c r="M2385" s="4">
        <f t="shared" si="77"/>
        <v>1663.2</v>
      </c>
    </row>
    <row r="2386" spans="1:13" ht="30">
      <c r="A2386" s="4" t="str">
        <f>Calcuations!A2386</f>
        <v>CFQ7TTC0MFT1</v>
      </c>
      <c r="B2386" s="4">
        <f>Calcuations!B2386</f>
        <v>3</v>
      </c>
      <c r="C2386" s="7" t="str">
        <f>Calcuations!C2386</f>
        <v>Microsoft Entra ID Governance Add-on for Microsoft Entra ID P2</v>
      </c>
      <c r="D2386" s="4" t="str">
        <f>Calcuations!D2386</f>
        <v>P1M</v>
      </c>
      <c r="E2386" s="4" t="str">
        <f>Calcuations!E2386</f>
        <v>None</v>
      </c>
      <c r="F2386" s="4">
        <f>Calcuations!F2386</f>
        <v>0</v>
      </c>
      <c r="G2386" s="4">
        <f>Calcuations!G2386</f>
        <v>0</v>
      </c>
      <c r="H2386" s="12">
        <f>Calcuations!H2386</f>
        <v>0</v>
      </c>
      <c r="I2386" s="4">
        <f>Calcuations!I2386</f>
        <v>0</v>
      </c>
      <c r="J2386" s="4">
        <f>Calcuations!Z2386</f>
        <v>0</v>
      </c>
      <c r="K2386" s="4">
        <f>Calcuations!AA2386</f>
        <v>0</v>
      </c>
      <c r="L2386" s="4">
        <f t="shared" si="76"/>
        <v>0</v>
      </c>
      <c r="M2386" s="4">
        <f t="shared" si="77"/>
        <v>0</v>
      </c>
    </row>
    <row r="2387" spans="1:13" ht="45">
      <c r="A2387" s="4" t="str">
        <f>Calcuations!A2387</f>
        <v>CFQ7TTC0MFT1</v>
      </c>
      <c r="B2387" s="4" t="str">
        <f>Calcuations!B2387</f>
        <v>000D</v>
      </c>
      <c r="C2387" s="7" t="str">
        <f>Calcuations!C2387</f>
        <v>Microsoft Entra ID Governance Add-on for Microsoft Entra ID P2 (Education Faculty Pricing)</v>
      </c>
      <c r="D2387" s="4" t="str">
        <f>Calcuations!D2387</f>
        <v>P1M</v>
      </c>
      <c r="E2387" s="4" t="str">
        <f>Calcuations!E2387</f>
        <v>Monthly</v>
      </c>
      <c r="F2387" s="4">
        <f>Calcuations!F2387</f>
        <v>79.87</v>
      </c>
      <c r="G2387" s="4">
        <f>Calcuations!G2387</f>
        <v>63.9</v>
      </c>
      <c r="H2387" s="12">
        <f>Calcuations!H2387</f>
        <v>0</v>
      </c>
      <c r="I2387" s="4">
        <f>Calcuations!I2387</f>
        <v>63.9</v>
      </c>
      <c r="J2387" s="4">
        <f>Calcuations!Z2387</f>
        <v>63.9</v>
      </c>
      <c r="K2387" s="4">
        <f>Calcuations!AA2387</f>
        <v>63.9</v>
      </c>
      <c r="L2387" s="4">
        <f t="shared" si="76"/>
        <v>67.094999999999999</v>
      </c>
      <c r="M2387" s="4">
        <f t="shared" si="77"/>
        <v>67.094999999999999</v>
      </c>
    </row>
    <row r="2388" spans="1:13" ht="30">
      <c r="A2388" s="4" t="str">
        <f>Calcuations!A2388</f>
        <v>CFQ7TTC0MFT1</v>
      </c>
      <c r="B2388" s="4">
        <f>Calcuations!B2388</f>
        <v>4</v>
      </c>
      <c r="C2388" s="7" t="str">
        <f>Calcuations!C2388</f>
        <v>Microsoft Entra ID Governance Add-on for Microsoft Entra ID P2</v>
      </c>
      <c r="D2388" s="4" t="str">
        <f>Calcuations!D2388</f>
        <v>P1Y</v>
      </c>
      <c r="E2388" s="4" t="str">
        <f>Calcuations!E2388</f>
        <v>Annual</v>
      </c>
      <c r="F2388" s="4">
        <f>Calcuations!F2388</f>
        <v>4020</v>
      </c>
      <c r="G2388" s="4">
        <f>Calcuations!G2388</f>
        <v>3216</v>
      </c>
      <c r="H2388" s="12">
        <f>Calcuations!H2388</f>
        <v>0</v>
      </c>
      <c r="I2388" s="4">
        <f>Calcuations!I2388</f>
        <v>3216</v>
      </c>
      <c r="J2388" s="4">
        <f>Calcuations!Z2388</f>
        <v>3216</v>
      </c>
      <c r="K2388" s="4">
        <f>Calcuations!AA2388</f>
        <v>3216</v>
      </c>
      <c r="L2388" s="4">
        <f t="shared" si="76"/>
        <v>3376.8</v>
      </c>
      <c r="M2388" s="4">
        <f t="shared" si="77"/>
        <v>3376.8</v>
      </c>
    </row>
    <row r="2389" spans="1:13" ht="30">
      <c r="A2389" s="4" t="str">
        <f>Calcuations!A2389</f>
        <v>CFQ7TTC0MFT1</v>
      </c>
      <c r="B2389" s="4" t="str">
        <f>Calcuations!B2389</f>
        <v>000H</v>
      </c>
      <c r="C2389" s="7" t="str">
        <f>Calcuations!C2389</f>
        <v>Microsoft Entra ID Governance Add-on for Microsoft Entra ID F2 for FLW</v>
      </c>
      <c r="D2389" s="4" t="str">
        <f>Calcuations!D2389</f>
        <v>P1M</v>
      </c>
      <c r="E2389" s="4" t="str">
        <f>Calcuations!E2389</f>
        <v>Monthly</v>
      </c>
      <c r="F2389" s="4">
        <f>Calcuations!F2389</f>
        <v>270</v>
      </c>
      <c r="G2389" s="4">
        <f>Calcuations!G2389</f>
        <v>216</v>
      </c>
      <c r="H2389" s="12">
        <f>Calcuations!H2389</f>
        <v>0</v>
      </c>
      <c r="I2389" s="4">
        <f>Calcuations!I2389</f>
        <v>216</v>
      </c>
      <c r="J2389" s="4">
        <f>Calcuations!Z2389</f>
        <v>216</v>
      </c>
      <c r="K2389" s="4">
        <f>Calcuations!AA2389</f>
        <v>216</v>
      </c>
      <c r="L2389" s="4">
        <f t="shared" si="76"/>
        <v>226.8</v>
      </c>
      <c r="M2389" s="4">
        <f t="shared" si="77"/>
        <v>226.8</v>
      </c>
    </row>
    <row r="2390" spans="1:13">
      <c r="A2390" s="4" t="str">
        <f>Calcuations!A2390</f>
        <v>CFQ7TTC0MFT1</v>
      </c>
      <c r="B2390" s="4">
        <f>Calcuations!B2390</f>
        <v>1</v>
      </c>
      <c r="C2390" s="7" t="str">
        <f>Calcuations!C2390</f>
        <v>Microsoft Entra ID Governance</v>
      </c>
      <c r="D2390" s="4" t="str">
        <f>Calcuations!D2390</f>
        <v>P1M</v>
      </c>
      <c r="E2390" s="4" t="str">
        <f>Calcuations!E2390</f>
        <v>Monthly</v>
      </c>
      <c r="F2390" s="4">
        <f>Calcuations!F2390</f>
        <v>696</v>
      </c>
      <c r="G2390" s="4">
        <f>Calcuations!G2390</f>
        <v>556.79999999999995</v>
      </c>
      <c r="H2390" s="12">
        <f>Calcuations!H2390</f>
        <v>0</v>
      </c>
      <c r="I2390" s="4">
        <f>Calcuations!I2390</f>
        <v>556.79999999999995</v>
      </c>
      <c r="J2390" s="4">
        <f>Calcuations!Z2390</f>
        <v>556.79999999999995</v>
      </c>
      <c r="K2390" s="4">
        <f>Calcuations!AA2390</f>
        <v>556.79999999999995</v>
      </c>
      <c r="L2390" s="4">
        <f t="shared" si="76"/>
        <v>584.64</v>
      </c>
      <c r="M2390" s="4">
        <f t="shared" si="77"/>
        <v>584.64</v>
      </c>
    </row>
    <row r="2391" spans="1:13" ht="30">
      <c r="A2391" s="4" t="str">
        <f>Calcuations!A2391</f>
        <v>CFQ7TTC0MFT1</v>
      </c>
      <c r="B2391" s="4">
        <f>Calcuations!B2391</f>
        <v>4</v>
      </c>
      <c r="C2391" s="7" t="str">
        <f>Calcuations!C2391</f>
        <v>Microsoft Entra ID Governance Add-on for Microsoft Entra ID P2</v>
      </c>
      <c r="D2391" s="4" t="str">
        <f>Calcuations!D2391</f>
        <v>P1Y</v>
      </c>
      <c r="E2391" s="4" t="str">
        <f>Calcuations!E2391</f>
        <v>Monthly</v>
      </c>
      <c r="F2391" s="4">
        <f>Calcuations!F2391</f>
        <v>4221</v>
      </c>
      <c r="G2391" s="4">
        <f>Calcuations!G2391</f>
        <v>3376.8</v>
      </c>
      <c r="H2391" s="12">
        <f>Calcuations!H2391</f>
        <v>0</v>
      </c>
      <c r="I2391" s="4">
        <f>Calcuations!I2391</f>
        <v>3376.8</v>
      </c>
      <c r="J2391" s="4">
        <f>Calcuations!Z2391</f>
        <v>3376.8</v>
      </c>
      <c r="K2391" s="4">
        <f>Calcuations!AA2391</f>
        <v>3376.8</v>
      </c>
      <c r="L2391" s="4">
        <f t="shared" si="76"/>
        <v>3545.6400000000003</v>
      </c>
      <c r="M2391" s="4">
        <f t="shared" si="77"/>
        <v>3545.6400000000003</v>
      </c>
    </row>
    <row r="2392" spans="1:13" ht="45">
      <c r="A2392" s="4" t="str">
        <f>Calcuations!A2392</f>
        <v>CFQ7TTC0MFT1</v>
      </c>
      <c r="B2392" s="4" t="str">
        <f>Calcuations!B2392</f>
        <v>000D</v>
      </c>
      <c r="C2392" s="7" t="str">
        <f>Calcuations!C2392</f>
        <v>Microsoft Entra ID Governance Add-on for Microsoft Entra ID P2 (Education Faculty Pricing)</v>
      </c>
      <c r="D2392" s="4" t="str">
        <f>Calcuations!D2392</f>
        <v>P1Y</v>
      </c>
      <c r="E2392" s="4" t="str">
        <f>Calcuations!E2392</f>
        <v>Monthly</v>
      </c>
      <c r="F2392" s="4">
        <f>Calcuations!F2392</f>
        <v>838.68</v>
      </c>
      <c r="G2392" s="4">
        <f>Calcuations!G2392</f>
        <v>670.92</v>
      </c>
      <c r="H2392" s="12">
        <f>Calcuations!H2392</f>
        <v>0</v>
      </c>
      <c r="I2392" s="4">
        <f>Calcuations!I2392</f>
        <v>670.92</v>
      </c>
      <c r="J2392" s="4">
        <f>Calcuations!Z2392</f>
        <v>670.92</v>
      </c>
      <c r="K2392" s="4">
        <f>Calcuations!AA2392</f>
        <v>670.92</v>
      </c>
      <c r="L2392" s="4">
        <f t="shared" si="76"/>
        <v>704.46600000000001</v>
      </c>
      <c r="M2392" s="4">
        <f t="shared" si="77"/>
        <v>704.46600000000001</v>
      </c>
    </row>
    <row r="2393" spans="1:13" ht="45">
      <c r="A2393" s="4" t="str">
        <f>Calcuations!A2393</f>
        <v>CFQ7TTC0MFT1</v>
      </c>
      <c r="B2393" s="4" t="str">
        <f>Calcuations!B2393</f>
        <v>000D</v>
      </c>
      <c r="C2393" s="7" t="str">
        <f>Calcuations!C2393</f>
        <v>Microsoft Entra ID Governance Add-on for Microsoft Entra ID P2 (Education Faculty Pricing)</v>
      </c>
      <c r="D2393" s="4" t="str">
        <f>Calcuations!D2393</f>
        <v>P1Y</v>
      </c>
      <c r="E2393" s="4" t="str">
        <f>Calcuations!E2393</f>
        <v>Annual</v>
      </c>
      <c r="F2393" s="4">
        <f>Calcuations!F2393</f>
        <v>798.72</v>
      </c>
      <c r="G2393" s="4">
        <f>Calcuations!G2393</f>
        <v>638.98</v>
      </c>
      <c r="H2393" s="12">
        <f>Calcuations!H2393</f>
        <v>0</v>
      </c>
      <c r="I2393" s="4">
        <f>Calcuations!I2393</f>
        <v>638.98</v>
      </c>
      <c r="J2393" s="4">
        <f>Calcuations!Z2393</f>
        <v>638.98</v>
      </c>
      <c r="K2393" s="4">
        <f>Calcuations!AA2393</f>
        <v>638.98</v>
      </c>
      <c r="L2393" s="4">
        <f t="shared" si="76"/>
        <v>670.92899999999997</v>
      </c>
      <c r="M2393" s="4">
        <f t="shared" si="77"/>
        <v>670.92899999999997</v>
      </c>
    </row>
    <row r="2394" spans="1:13" ht="45">
      <c r="A2394" s="4" t="str">
        <f>Calcuations!A2394</f>
        <v>CFQ7TTC0MFT1</v>
      </c>
      <c r="B2394" s="4">
        <f>Calcuations!B2394</f>
        <v>9</v>
      </c>
      <c r="C2394" s="7" t="str">
        <f>Calcuations!C2394</f>
        <v>Microsoft Entra ID Governance Add-on for Microsoft Entra ID P2 (Education Student Pricing)</v>
      </c>
      <c r="D2394" s="4" t="str">
        <f>Calcuations!D2394</f>
        <v>P1M</v>
      </c>
      <c r="E2394" s="4" t="str">
        <f>Calcuations!E2394</f>
        <v>Monthly</v>
      </c>
      <c r="F2394" s="4">
        <f>Calcuations!F2394</f>
        <v>59.9</v>
      </c>
      <c r="G2394" s="4">
        <f>Calcuations!G2394</f>
        <v>47.92</v>
      </c>
      <c r="H2394" s="12">
        <f>Calcuations!H2394</f>
        <v>0</v>
      </c>
      <c r="I2394" s="4">
        <f>Calcuations!I2394</f>
        <v>47.92</v>
      </c>
      <c r="J2394" s="4">
        <f>Calcuations!Z2394</f>
        <v>47.92</v>
      </c>
      <c r="K2394" s="4">
        <f>Calcuations!AA2394</f>
        <v>47.92</v>
      </c>
      <c r="L2394" s="4">
        <f t="shared" si="76"/>
        <v>50.316000000000003</v>
      </c>
      <c r="M2394" s="4">
        <f t="shared" si="77"/>
        <v>50.316000000000003</v>
      </c>
    </row>
    <row r="2395" spans="1:13">
      <c r="A2395" s="4" t="str">
        <f>Calcuations!A2395</f>
        <v>CFQ7TTC0MFT1</v>
      </c>
      <c r="B2395" s="4">
        <f>Calcuations!B2395</f>
        <v>2</v>
      </c>
      <c r="C2395" s="7" t="str">
        <f>Calcuations!C2395</f>
        <v>Microsoft Entra ID Governance</v>
      </c>
      <c r="D2395" s="4" t="str">
        <f>Calcuations!D2395</f>
        <v>P1M</v>
      </c>
      <c r="E2395" s="4" t="str">
        <f>Calcuations!E2395</f>
        <v>None</v>
      </c>
      <c r="F2395" s="4">
        <f>Calcuations!F2395</f>
        <v>0</v>
      </c>
      <c r="G2395" s="4">
        <f>Calcuations!G2395</f>
        <v>0</v>
      </c>
      <c r="H2395" s="12">
        <f>Calcuations!H2395</f>
        <v>0</v>
      </c>
      <c r="I2395" s="4">
        <f>Calcuations!I2395</f>
        <v>0</v>
      </c>
      <c r="J2395" s="4">
        <f>Calcuations!Z2395</f>
        <v>0</v>
      </c>
      <c r="K2395" s="4">
        <f>Calcuations!AA2395</f>
        <v>0</v>
      </c>
      <c r="L2395" s="4">
        <f t="shared" si="76"/>
        <v>0</v>
      </c>
      <c r="M2395" s="4">
        <f t="shared" si="77"/>
        <v>0</v>
      </c>
    </row>
    <row r="2396" spans="1:13">
      <c r="A2396" s="4" t="str">
        <f>Calcuations!A2396</f>
        <v>CFQ7TTC0MFT1</v>
      </c>
      <c r="B2396" s="4" t="str">
        <f>Calcuations!B2396</f>
        <v>000J</v>
      </c>
      <c r="C2396" s="7" t="str">
        <f>Calcuations!C2396</f>
        <v>Microsoft Entra ID Governance for FLW</v>
      </c>
      <c r="D2396" s="4" t="str">
        <f>Calcuations!D2396</f>
        <v>P1Y</v>
      </c>
      <c r="E2396" s="4" t="str">
        <f>Calcuations!E2396</f>
        <v>Monthly</v>
      </c>
      <c r="F2396" s="4">
        <f>Calcuations!F2396</f>
        <v>4914</v>
      </c>
      <c r="G2396" s="4">
        <f>Calcuations!G2396</f>
        <v>3931.2</v>
      </c>
      <c r="H2396" s="12">
        <f>Calcuations!H2396</f>
        <v>0</v>
      </c>
      <c r="I2396" s="4">
        <f>Calcuations!I2396</f>
        <v>3931.2</v>
      </c>
      <c r="J2396" s="4">
        <f>Calcuations!Z2396</f>
        <v>3931.2</v>
      </c>
      <c r="K2396" s="4">
        <f>Calcuations!AA2396</f>
        <v>3931.2</v>
      </c>
      <c r="L2396" s="4">
        <f t="shared" si="76"/>
        <v>4127.76</v>
      </c>
      <c r="M2396" s="4">
        <f t="shared" si="77"/>
        <v>4127.76</v>
      </c>
    </row>
    <row r="2397" spans="1:13" ht="30">
      <c r="A2397" s="4" t="str">
        <f>Calcuations!A2397</f>
        <v>CFQ7TTC0MFT1</v>
      </c>
      <c r="B2397" s="4" t="str">
        <f>Calcuations!B2397</f>
        <v>000H</v>
      </c>
      <c r="C2397" s="7" t="str">
        <f>Calcuations!C2397</f>
        <v>Microsoft Entra ID Governance Add-on for Microsoft Entra ID F2 for FLW</v>
      </c>
      <c r="D2397" s="4" t="str">
        <f>Calcuations!D2397</f>
        <v>P1Y</v>
      </c>
      <c r="E2397" s="4" t="str">
        <f>Calcuations!E2397</f>
        <v>Monthly</v>
      </c>
      <c r="F2397" s="4">
        <f>Calcuations!F2397</f>
        <v>2835</v>
      </c>
      <c r="G2397" s="4">
        <f>Calcuations!G2397</f>
        <v>2268</v>
      </c>
      <c r="H2397" s="12">
        <f>Calcuations!H2397</f>
        <v>0</v>
      </c>
      <c r="I2397" s="4">
        <f>Calcuations!I2397</f>
        <v>2268</v>
      </c>
      <c r="J2397" s="4">
        <f>Calcuations!Z2397</f>
        <v>2268</v>
      </c>
      <c r="K2397" s="4">
        <f>Calcuations!AA2397</f>
        <v>2268</v>
      </c>
      <c r="L2397" s="4">
        <f t="shared" si="76"/>
        <v>2381.4</v>
      </c>
      <c r="M2397" s="4">
        <f t="shared" si="77"/>
        <v>2381.4</v>
      </c>
    </row>
    <row r="2398" spans="1:13" ht="30">
      <c r="A2398" s="4" t="str">
        <f>Calcuations!A2398</f>
        <v>CFQ7TTC0MFT1</v>
      </c>
      <c r="B2398" s="4" t="str">
        <f>Calcuations!B2398</f>
        <v>000G</v>
      </c>
      <c r="C2398" s="7" t="str">
        <f>Calcuations!C2398</f>
        <v>Microsoft Entra ID Governance (Education Faculty Pricing)</v>
      </c>
      <c r="D2398" s="4" t="str">
        <f>Calcuations!D2398</f>
        <v>P1Y</v>
      </c>
      <c r="E2398" s="4" t="str">
        <f>Calcuations!E2398</f>
        <v>Monthly</v>
      </c>
      <c r="F2398" s="4">
        <f>Calcuations!F2398</f>
        <v>1449</v>
      </c>
      <c r="G2398" s="4">
        <f>Calcuations!G2398</f>
        <v>1159.2</v>
      </c>
      <c r="H2398" s="12">
        <f>Calcuations!H2398</f>
        <v>0</v>
      </c>
      <c r="I2398" s="4">
        <f>Calcuations!I2398</f>
        <v>1159.2</v>
      </c>
      <c r="J2398" s="4">
        <f>Calcuations!Z2398</f>
        <v>1159.2</v>
      </c>
      <c r="K2398" s="4">
        <f>Calcuations!AA2398</f>
        <v>1159.2</v>
      </c>
      <c r="L2398" s="4">
        <f t="shared" ref="L2398:L2461" si="78">J2398+(J2398*0.05)</f>
        <v>1217.1600000000001</v>
      </c>
      <c r="M2398" s="4">
        <f t="shared" ref="M2398:M2461" si="79">K2398+(K2398*0.05)</f>
        <v>1217.1600000000001</v>
      </c>
    </row>
    <row r="2399" spans="1:13" ht="30">
      <c r="A2399" s="4" t="str">
        <f>Calcuations!A2399</f>
        <v>CFQ7TTC0MFT1</v>
      </c>
      <c r="B2399" s="4" t="str">
        <f>Calcuations!B2399</f>
        <v>000B</v>
      </c>
      <c r="C2399" s="7" t="str">
        <f>Calcuations!C2399</f>
        <v>Microsoft Entra ID Governance (Education Student Pricing)</v>
      </c>
      <c r="D2399" s="4" t="str">
        <f>Calcuations!D2399</f>
        <v>P1M</v>
      </c>
      <c r="E2399" s="4" t="str">
        <f>Calcuations!E2399</f>
        <v>Monthly</v>
      </c>
      <c r="F2399" s="4">
        <f>Calcuations!F2399</f>
        <v>104.82</v>
      </c>
      <c r="G2399" s="4">
        <f>Calcuations!G2399</f>
        <v>83.86</v>
      </c>
      <c r="H2399" s="12">
        <f>Calcuations!H2399</f>
        <v>0</v>
      </c>
      <c r="I2399" s="4">
        <f>Calcuations!I2399</f>
        <v>83.86</v>
      </c>
      <c r="J2399" s="4">
        <f>Calcuations!Z2399</f>
        <v>83.86</v>
      </c>
      <c r="K2399" s="4">
        <f>Calcuations!AA2399</f>
        <v>83.86</v>
      </c>
      <c r="L2399" s="4">
        <f t="shared" si="78"/>
        <v>88.052999999999997</v>
      </c>
      <c r="M2399" s="4">
        <f t="shared" si="79"/>
        <v>88.052999999999997</v>
      </c>
    </row>
    <row r="2400" spans="1:13" ht="30">
      <c r="A2400" s="4" t="str">
        <f>Calcuations!A2400</f>
        <v>CFQ7TTC0MFT1</v>
      </c>
      <c r="B2400" s="4" t="str">
        <f>Calcuations!B2400</f>
        <v>000B</v>
      </c>
      <c r="C2400" s="7" t="str">
        <f>Calcuations!C2400</f>
        <v>Microsoft Entra ID Governance (Education Student Pricing)</v>
      </c>
      <c r="D2400" s="4" t="str">
        <f>Calcuations!D2400</f>
        <v>P1Y</v>
      </c>
      <c r="E2400" s="4" t="str">
        <f>Calcuations!E2400</f>
        <v>Monthly</v>
      </c>
      <c r="F2400" s="4">
        <f>Calcuations!F2400</f>
        <v>1100.6400000000001</v>
      </c>
      <c r="G2400" s="4">
        <f>Calcuations!G2400</f>
        <v>880.44</v>
      </c>
      <c r="H2400" s="12">
        <f>Calcuations!H2400</f>
        <v>0</v>
      </c>
      <c r="I2400" s="4">
        <f>Calcuations!I2400</f>
        <v>880.44</v>
      </c>
      <c r="J2400" s="4">
        <f>Calcuations!Z2400</f>
        <v>880.44</v>
      </c>
      <c r="K2400" s="4">
        <f>Calcuations!AA2400</f>
        <v>880.44</v>
      </c>
      <c r="L2400" s="4">
        <f t="shared" si="78"/>
        <v>924.4620000000001</v>
      </c>
      <c r="M2400" s="4">
        <f t="shared" si="79"/>
        <v>924.4620000000001</v>
      </c>
    </row>
    <row r="2401" spans="1:13" ht="45">
      <c r="A2401" s="4" t="str">
        <f>Calcuations!A2401</f>
        <v>CFQ7TTC0MFT1</v>
      </c>
      <c r="B2401" s="4">
        <f>Calcuations!B2401</f>
        <v>9</v>
      </c>
      <c r="C2401" s="7" t="str">
        <f>Calcuations!C2401</f>
        <v>Microsoft Entra ID Governance Add-on for Microsoft Entra ID P2 (Education Student Pricing)</v>
      </c>
      <c r="D2401" s="4" t="str">
        <f>Calcuations!D2401</f>
        <v>P1Y</v>
      </c>
      <c r="E2401" s="4" t="str">
        <f>Calcuations!E2401</f>
        <v>Monthly</v>
      </c>
      <c r="F2401" s="4">
        <f>Calcuations!F2401</f>
        <v>629.04</v>
      </c>
      <c r="G2401" s="4">
        <f>Calcuations!G2401</f>
        <v>503.16</v>
      </c>
      <c r="H2401" s="12">
        <f>Calcuations!H2401</f>
        <v>0</v>
      </c>
      <c r="I2401" s="4">
        <f>Calcuations!I2401</f>
        <v>503.16</v>
      </c>
      <c r="J2401" s="4">
        <f>Calcuations!Z2401</f>
        <v>503.16</v>
      </c>
      <c r="K2401" s="4">
        <f>Calcuations!AA2401</f>
        <v>503.16</v>
      </c>
      <c r="L2401" s="4">
        <f t="shared" si="78"/>
        <v>528.31799999999998</v>
      </c>
      <c r="M2401" s="4">
        <f t="shared" si="79"/>
        <v>528.31799999999998</v>
      </c>
    </row>
    <row r="2402" spans="1:13">
      <c r="A2402" s="4" t="str">
        <f>Calcuations!A2402</f>
        <v>CFQ7TTC0MFT1</v>
      </c>
      <c r="B2402" s="4">
        <f>Calcuations!B2402</f>
        <v>1</v>
      </c>
      <c r="C2402" s="7" t="str">
        <f>Calcuations!C2402</f>
        <v>Microsoft Entra ID Governance</v>
      </c>
      <c r="D2402" s="4" t="str">
        <f>Calcuations!D2402</f>
        <v>P1Y</v>
      </c>
      <c r="E2402" s="4" t="str">
        <f>Calcuations!E2402</f>
        <v>Annual</v>
      </c>
      <c r="F2402" s="4">
        <f>Calcuations!F2402</f>
        <v>6960</v>
      </c>
      <c r="G2402" s="4">
        <f>Calcuations!G2402</f>
        <v>5568</v>
      </c>
      <c r="H2402" s="12">
        <f>Calcuations!H2402</f>
        <v>0</v>
      </c>
      <c r="I2402" s="4">
        <f>Calcuations!I2402</f>
        <v>5568</v>
      </c>
      <c r="J2402" s="4">
        <f>Calcuations!Z2402</f>
        <v>5568</v>
      </c>
      <c r="K2402" s="4">
        <f>Calcuations!AA2402</f>
        <v>5568</v>
      </c>
      <c r="L2402" s="4">
        <f t="shared" si="78"/>
        <v>5846.4</v>
      </c>
      <c r="M2402" s="4">
        <f t="shared" si="79"/>
        <v>5846.4</v>
      </c>
    </row>
    <row r="2403" spans="1:13">
      <c r="A2403" s="4" t="str">
        <f>Calcuations!A2403</f>
        <v>CFQ7TTC0MFT1</v>
      </c>
      <c r="B2403" s="4" t="str">
        <f>Calcuations!B2403</f>
        <v>000J</v>
      </c>
      <c r="C2403" s="7" t="str">
        <f>Calcuations!C2403</f>
        <v>Microsoft Entra ID Governance for FLW</v>
      </c>
      <c r="D2403" s="4" t="str">
        <f>Calcuations!D2403</f>
        <v>P1M</v>
      </c>
      <c r="E2403" s="4" t="str">
        <f>Calcuations!E2403</f>
        <v>Monthly</v>
      </c>
      <c r="F2403" s="4">
        <f>Calcuations!F2403</f>
        <v>468</v>
      </c>
      <c r="G2403" s="4">
        <f>Calcuations!G2403</f>
        <v>374.4</v>
      </c>
      <c r="H2403" s="12">
        <f>Calcuations!H2403</f>
        <v>0</v>
      </c>
      <c r="I2403" s="4">
        <f>Calcuations!I2403</f>
        <v>374.4</v>
      </c>
      <c r="J2403" s="4">
        <f>Calcuations!Z2403</f>
        <v>374.4</v>
      </c>
      <c r="K2403" s="4">
        <f>Calcuations!AA2403</f>
        <v>374.4</v>
      </c>
      <c r="L2403" s="4">
        <f t="shared" si="78"/>
        <v>393.12</v>
      </c>
      <c r="M2403" s="4">
        <f t="shared" si="79"/>
        <v>393.12</v>
      </c>
    </row>
    <row r="2404" spans="1:13" ht="30">
      <c r="A2404" s="4" t="str">
        <f>Calcuations!A2404</f>
        <v>CFQ7TTC0MFT1</v>
      </c>
      <c r="B2404" s="4">
        <f>Calcuations!B2404</f>
        <v>4</v>
      </c>
      <c r="C2404" s="7" t="str">
        <f>Calcuations!C2404</f>
        <v>Microsoft Entra ID Governance Add-on for Microsoft Entra ID P2</v>
      </c>
      <c r="D2404" s="4" t="str">
        <f>Calcuations!D2404</f>
        <v>P1M</v>
      </c>
      <c r="E2404" s="4" t="str">
        <f>Calcuations!E2404</f>
        <v>Monthly</v>
      </c>
      <c r="F2404" s="4">
        <f>Calcuations!F2404</f>
        <v>402</v>
      </c>
      <c r="G2404" s="4">
        <f>Calcuations!G2404</f>
        <v>321.60000000000002</v>
      </c>
      <c r="H2404" s="12">
        <f>Calcuations!H2404</f>
        <v>0</v>
      </c>
      <c r="I2404" s="4">
        <f>Calcuations!I2404</f>
        <v>321.60000000000002</v>
      </c>
      <c r="J2404" s="4">
        <f>Calcuations!Z2404</f>
        <v>321.60000000000002</v>
      </c>
      <c r="K2404" s="4">
        <f>Calcuations!AA2404</f>
        <v>321.60000000000002</v>
      </c>
      <c r="L2404" s="4">
        <f t="shared" si="78"/>
        <v>337.68</v>
      </c>
      <c r="M2404" s="4">
        <f t="shared" si="79"/>
        <v>337.68</v>
      </c>
    </row>
    <row r="2405" spans="1:13">
      <c r="A2405" s="4" t="str">
        <f>Calcuations!A2405</f>
        <v>CFQ7TTC0MFT1</v>
      </c>
      <c r="B2405" s="4">
        <f>Calcuations!B2405</f>
        <v>1</v>
      </c>
      <c r="C2405" s="7" t="str">
        <f>Calcuations!C2405</f>
        <v>Microsoft Entra ID Governance</v>
      </c>
      <c r="D2405" s="4" t="str">
        <f>Calcuations!D2405</f>
        <v>P1Y</v>
      </c>
      <c r="E2405" s="4" t="str">
        <f>Calcuations!E2405</f>
        <v>Monthly</v>
      </c>
      <c r="F2405" s="4">
        <f>Calcuations!F2405</f>
        <v>7308</v>
      </c>
      <c r="G2405" s="4">
        <f>Calcuations!G2405</f>
        <v>5846.4</v>
      </c>
      <c r="H2405" s="12">
        <f>Calcuations!H2405</f>
        <v>0</v>
      </c>
      <c r="I2405" s="4">
        <f>Calcuations!I2405</f>
        <v>5846.4</v>
      </c>
      <c r="J2405" s="4">
        <f>Calcuations!Z2405</f>
        <v>5846.4</v>
      </c>
      <c r="K2405" s="4">
        <f>Calcuations!AA2405</f>
        <v>5846.4</v>
      </c>
      <c r="L2405" s="4">
        <f t="shared" si="78"/>
        <v>6138.7199999999993</v>
      </c>
      <c r="M2405" s="4">
        <f t="shared" si="79"/>
        <v>6138.7199999999993</v>
      </c>
    </row>
    <row r="2406" spans="1:13" ht="30">
      <c r="A2406" s="4" t="str">
        <f>Calcuations!A2406</f>
        <v>CFQ7TTC0MFT1</v>
      </c>
      <c r="B2406" s="4" t="str">
        <f>Calcuations!B2406</f>
        <v>000H</v>
      </c>
      <c r="C2406" s="7" t="str">
        <f>Calcuations!C2406</f>
        <v>Microsoft Entra ID Governance Add-on for Microsoft Entra ID F2 for FLW</v>
      </c>
      <c r="D2406" s="4" t="str">
        <f>Calcuations!D2406</f>
        <v>P1Y</v>
      </c>
      <c r="E2406" s="4" t="str">
        <f>Calcuations!E2406</f>
        <v>Annual</v>
      </c>
      <c r="F2406" s="4">
        <f>Calcuations!F2406</f>
        <v>2700</v>
      </c>
      <c r="G2406" s="4">
        <f>Calcuations!G2406</f>
        <v>2160</v>
      </c>
      <c r="H2406" s="12">
        <f>Calcuations!H2406</f>
        <v>0</v>
      </c>
      <c r="I2406" s="4">
        <f>Calcuations!I2406</f>
        <v>2160</v>
      </c>
      <c r="J2406" s="4">
        <f>Calcuations!Z2406</f>
        <v>2160</v>
      </c>
      <c r="K2406" s="4">
        <f>Calcuations!AA2406</f>
        <v>2160</v>
      </c>
      <c r="L2406" s="4">
        <f t="shared" si="78"/>
        <v>2268</v>
      </c>
      <c r="M2406" s="4">
        <f t="shared" si="79"/>
        <v>2268</v>
      </c>
    </row>
    <row r="2407" spans="1:13" ht="30">
      <c r="A2407" s="4" t="str">
        <f>Calcuations!A2407</f>
        <v>CFQ7TTC0MFT1</v>
      </c>
      <c r="B2407" s="4" t="str">
        <f>Calcuations!B2407</f>
        <v>000B</v>
      </c>
      <c r="C2407" s="7" t="str">
        <f>Calcuations!C2407</f>
        <v>Microsoft Entra ID Governance (Education Student Pricing)</v>
      </c>
      <c r="D2407" s="4" t="str">
        <f>Calcuations!D2407</f>
        <v>P1Y</v>
      </c>
      <c r="E2407" s="4" t="str">
        <f>Calcuations!E2407</f>
        <v>Annual</v>
      </c>
      <c r="F2407" s="4">
        <f>Calcuations!F2407</f>
        <v>1048.2</v>
      </c>
      <c r="G2407" s="4">
        <f>Calcuations!G2407</f>
        <v>838.56</v>
      </c>
      <c r="H2407" s="12">
        <f>Calcuations!H2407</f>
        <v>0</v>
      </c>
      <c r="I2407" s="4">
        <f>Calcuations!I2407</f>
        <v>838.56</v>
      </c>
      <c r="J2407" s="4">
        <f>Calcuations!Z2407</f>
        <v>838.56</v>
      </c>
      <c r="K2407" s="4">
        <f>Calcuations!AA2407</f>
        <v>838.56</v>
      </c>
      <c r="L2407" s="4">
        <f t="shared" si="78"/>
        <v>880.48799999999994</v>
      </c>
      <c r="M2407" s="4">
        <f t="shared" si="79"/>
        <v>880.48799999999994</v>
      </c>
    </row>
    <row r="2408" spans="1:13" ht="45">
      <c r="A2408" s="4" t="str">
        <f>Calcuations!A2408</f>
        <v>CFQ7TTC0MFT1</v>
      </c>
      <c r="B2408" s="4">
        <f>Calcuations!B2408</f>
        <v>9</v>
      </c>
      <c r="C2408" s="7" t="str">
        <f>Calcuations!C2408</f>
        <v>Microsoft Entra ID Governance Add-on for Microsoft Entra ID P2 (Education Student Pricing)</v>
      </c>
      <c r="D2408" s="4" t="str">
        <f>Calcuations!D2408</f>
        <v>P1Y</v>
      </c>
      <c r="E2408" s="4" t="str">
        <f>Calcuations!E2408</f>
        <v>Annual</v>
      </c>
      <c r="F2408" s="4">
        <f>Calcuations!F2408</f>
        <v>599.04</v>
      </c>
      <c r="G2408" s="4">
        <f>Calcuations!G2408</f>
        <v>479.23</v>
      </c>
      <c r="H2408" s="12">
        <f>Calcuations!H2408</f>
        <v>0</v>
      </c>
      <c r="I2408" s="4">
        <f>Calcuations!I2408</f>
        <v>479.23</v>
      </c>
      <c r="J2408" s="4">
        <f>Calcuations!Z2408</f>
        <v>479.23</v>
      </c>
      <c r="K2408" s="4">
        <f>Calcuations!AA2408</f>
        <v>479.23</v>
      </c>
      <c r="L2408" s="4">
        <f t="shared" si="78"/>
        <v>503.19150000000002</v>
      </c>
      <c r="M2408" s="4">
        <f t="shared" si="79"/>
        <v>503.19150000000002</v>
      </c>
    </row>
    <row r="2409" spans="1:13" ht="30">
      <c r="A2409" s="4" t="str">
        <f>Calcuations!A2409</f>
        <v>CFQ7TTC0MFT1</v>
      </c>
      <c r="B2409" s="4" t="str">
        <f>Calcuations!B2409</f>
        <v>000G</v>
      </c>
      <c r="C2409" s="7" t="str">
        <f>Calcuations!C2409</f>
        <v>Microsoft Entra ID Governance (Education Faculty Pricing)</v>
      </c>
      <c r="D2409" s="4" t="str">
        <f>Calcuations!D2409</f>
        <v>P1M</v>
      </c>
      <c r="E2409" s="4" t="str">
        <f>Calcuations!E2409</f>
        <v>Monthly</v>
      </c>
      <c r="F2409" s="4">
        <f>Calcuations!F2409</f>
        <v>138</v>
      </c>
      <c r="G2409" s="4">
        <f>Calcuations!G2409</f>
        <v>110.4</v>
      </c>
      <c r="H2409" s="12">
        <f>Calcuations!H2409</f>
        <v>0</v>
      </c>
      <c r="I2409" s="4">
        <f>Calcuations!I2409</f>
        <v>110.4</v>
      </c>
      <c r="J2409" s="4">
        <f>Calcuations!Z2409</f>
        <v>110.4</v>
      </c>
      <c r="K2409" s="4">
        <f>Calcuations!AA2409</f>
        <v>110.4</v>
      </c>
      <c r="L2409" s="4">
        <f t="shared" si="78"/>
        <v>115.92</v>
      </c>
      <c r="M2409" s="4">
        <f t="shared" si="79"/>
        <v>115.92</v>
      </c>
    </row>
    <row r="2410" spans="1:13">
      <c r="A2410" s="4" t="str">
        <f>Calcuations!A2410</f>
        <v>CFQ7TTC0MFT1</v>
      </c>
      <c r="B2410" s="4" t="str">
        <f>Calcuations!B2410</f>
        <v>000J</v>
      </c>
      <c r="C2410" s="7" t="str">
        <f>Calcuations!C2410</f>
        <v>Microsoft Entra ID Governance for FLW</v>
      </c>
      <c r="D2410" s="4" t="str">
        <f>Calcuations!D2410</f>
        <v>P1Y</v>
      </c>
      <c r="E2410" s="4" t="str">
        <f>Calcuations!E2410</f>
        <v>Annual</v>
      </c>
      <c r="F2410" s="4">
        <f>Calcuations!F2410</f>
        <v>4680</v>
      </c>
      <c r="G2410" s="4">
        <f>Calcuations!G2410</f>
        <v>3744</v>
      </c>
      <c r="H2410" s="12">
        <f>Calcuations!H2410</f>
        <v>0</v>
      </c>
      <c r="I2410" s="4">
        <f>Calcuations!I2410</f>
        <v>3744</v>
      </c>
      <c r="J2410" s="4">
        <f>Calcuations!Z2410</f>
        <v>3744</v>
      </c>
      <c r="K2410" s="4">
        <f>Calcuations!AA2410</f>
        <v>3744</v>
      </c>
      <c r="L2410" s="4">
        <f t="shared" si="78"/>
        <v>3931.2</v>
      </c>
      <c r="M2410" s="4">
        <f t="shared" si="79"/>
        <v>3931.2</v>
      </c>
    </row>
    <row r="2411" spans="1:13" ht="30">
      <c r="A2411" s="4" t="str">
        <f>Calcuations!A2411</f>
        <v>CFQ7TTC0MFT1</v>
      </c>
      <c r="B2411" s="4" t="str">
        <f>Calcuations!B2411</f>
        <v>000G</v>
      </c>
      <c r="C2411" s="7" t="str">
        <f>Calcuations!C2411</f>
        <v>Microsoft Entra ID Governance (Education Faculty Pricing)</v>
      </c>
      <c r="D2411" s="4" t="str">
        <f>Calcuations!D2411</f>
        <v>P1Y</v>
      </c>
      <c r="E2411" s="4" t="str">
        <f>Calcuations!E2411</f>
        <v>Annual</v>
      </c>
      <c r="F2411" s="4">
        <f>Calcuations!F2411</f>
        <v>1380</v>
      </c>
      <c r="G2411" s="4">
        <f>Calcuations!G2411</f>
        <v>1104</v>
      </c>
      <c r="H2411" s="12">
        <f>Calcuations!H2411</f>
        <v>0</v>
      </c>
      <c r="I2411" s="4">
        <f>Calcuations!I2411</f>
        <v>1104</v>
      </c>
      <c r="J2411" s="4">
        <f>Calcuations!Z2411</f>
        <v>1104</v>
      </c>
      <c r="K2411" s="4">
        <f>Calcuations!AA2411</f>
        <v>1104</v>
      </c>
      <c r="L2411" s="4">
        <f t="shared" si="78"/>
        <v>1159.2</v>
      </c>
      <c r="M2411" s="4">
        <f t="shared" si="79"/>
        <v>1159.2</v>
      </c>
    </row>
    <row r="2412" spans="1:13">
      <c r="A2412" s="4" t="str">
        <f>Calcuations!A2412</f>
        <v>CFQ7TTC0LFLS</v>
      </c>
      <c r="B2412" s="4">
        <f>Calcuations!B2412</f>
        <v>2</v>
      </c>
      <c r="C2412" s="7" t="str">
        <f>Calcuations!C2412</f>
        <v>Microsoft Entra ID P1</v>
      </c>
      <c r="D2412" s="4" t="str">
        <f>Calcuations!D2412</f>
        <v>P1Y</v>
      </c>
      <c r="E2412" s="4" t="str">
        <f>Calcuations!E2412</f>
        <v>Monthly</v>
      </c>
      <c r="F2412" s="4">
        <f>Calcuations!F2412</f>
        <v>7308</v>
      </c>
      <c r="G2412" s="4">
        <f>Calcuations!G2412</f>
        <v>5846.4</v>
      </c>
      <c r="H2412" s="12">
        <f>Calcuations!H2412</f>
        <v>0</v>
      </c>
      <c r="I2412" s="4">
        <f>Calcuations!I2412</f>
        <v>5846.4</v>
      </c>
      <c r="J2412" s="4">
        <f>Calcuations!Z2412</f>
        <v>5846.4</v>
      </c>
      <c r="K2412" s="4">
        <f>Calcuations!AA2412</f>
        <v>5846.4</v>
      </c>
      <c r="L2412" s="4">
        <f t="shared" si="78"/>
        <v>6138.7199999999993</v>
      </c>
      <c r="M2412" s="4">
        <f t="shared" si="79"/>
        <v>6138.7199999999993</v>
      </c>
    </row>
    <row r="2413" spans="1:13" ht="30">
      <c r="A2413" s="4" t="str">
        <f>Calcuations!A2413</f>
        <v>CFQ7TTC0LFLS</v>
      </c>
      <c r="B2413" s="4" t="str">
        <f>Calcuations!B2413</f>
        <v>001B</v>
      </c>
      <c r="C2413" s="7" t="str">
        <f>Calcuations!C2413</f>
        <v>Microsoft Entra ID P1 (Education Student Pricing)</v>
      </c>
      <c r="D2413" s="4" t="str">
        <f>Calcuations!D2413</f>
        <v>P1Y</v>
      </c>
      <c r="E2413" s="4" t="str">
        <f>Calcuations!E2413</f>
        <v>Annual</v>
      </c>
      <c r="F2413" s="4">
        <f>Calcuations!F2413</f>
        <v>299.52</v>
      </c>
      <c r="G2413" s="4">
        <f>Calcuations!G2413</f>
        <v>239.62</v>
      </c>
      <c r="H2413" s="12">
        <f>Calcuations!H2413</f>
        <v>0</v>
      </c>
      <c r="I2413" s="4">
        <f>Calcuations!I2413</f>
        <v>239.62</v>
      </c>
      <c r="J2413" s="4">
        <f>Calcuations!Z2413</f>
        <v>239.62</v>
      </c>
      <c r="K2413" s="4">
        <f>Calcuations!AA2413</f>
        <v>239.62</v>
      </c>
      <c r="L2413" s="4">
        <f t="shared" si="78"/>
        <v>251.601</v>
      </c>
      <c r="M2413" s="4">
        <f t="shared" si="79"/>
        <v>251.601</v>
      </c>
    </row>
    <row r="2414" spans="1:13" ht="30">
      <c r="A2414" s="4" t="str">
        <f>Calcuations!A2414</f>
        <v>CFQ7TTC0LFLS</v>
      </c>
      <c r="B2414" s="4" t="str">
        <f>Calcuations!B2414</f>
        <v>001S</v>
      </c>
      <c r="C2414" s="7" t="str">
        <f>Calcuations!C2414</f>
        <v>Microsoft Entra ID P1 Students use benefit (Education Student Pricing)</v>
      </c>
      <c r="D2414" s="4" t="str">
        <f>Calcuations!D2414</f>
        <v>P1M</v>
      </c>
      <c r="E2414" s="4" t="str">
        <f>Calcuations!E2414</f>
        <v>Monthly</v>
      </c>
      <c r="F2414" s="4">
        <f>Calcuations!F2414</f>
        <v>0</v>
      </c>
      <c r="G2414" s="4">
        <f>Calcuations!G2414</f>
        <v>0</v>
      </c>
      <c r="H2414" s="12">
        <f>Calcuations!H2414</f>
        <v>0</v>
      </c>
      <c r="I2414" s="4">
        <f>Calcuations!I2414</f>
        <v>0</v>
      </c>
      <c r="J2414" s="4">
        <f>Calcuations!Z2414</f>
        <v>0</v>
      </c>
      <c r="K2414" s="4">
        <f>Calcuations!AA2414</f>
        <v>0</v>
      </c>
      <c r="L2414" s="4">
        <f t="shared" si="78"/>
        <v>0</v>
      </c>
      <c r="M2414" s="4">
        <f t="shared" si="79"/>
        <v>0</v>
      </c>
    </row>
    <row r="2415" spans="1:13" ht="30">
      <c r="A2415" s="4" t="str">
        <f>Calcuations!A2415</f>
        <v>CFQ7TTC0LFLS</v>
      </c>
      <c r="B2415" s="4">
        <f>Calcuations!B2415</f>
        <v>14</v>
      </c>
      <c r="C2415" s="7" t="str">
        <f>Calcuations!C2415</f>
        <v>Microsoft Entra ID P1 (Education Faculty Pricing)</v>
      </c>
      <c r="D2415" s="4" t="str">
        <f>Calcuations!D2415</f>
        <v>P1Y</v>
      </c>
      <c r="E2415" s="4" t="str">
        <f>Calcuations!E2415</f>
        <v>Annual</v>
      </c>
      <c r="F2415" s="4">
        <f>Calcuations!F2415</f>
        <v>599.04</v>
      </c>
      <c r="G2415" s="4">
        <f>Calcuations!G2415</f>
        <v>479.23</v>
      </c>
      <c r="H2415" s="12">
        <f>Calcuations!H2415</f>
        <v>0</v>
      </c>
      <c r="I2415" s="4">
        <f>Calcuations!I2415</f>
        <v>479.23</v>
      </c>
      <c r="J2415" s="4">
        <f>Calcuations!Z2415</f>
        <v>479.23</v>
      </c>
      <c r="K2415" s="4">
        <f>Calcuations!AA2415</f>
        <v>479.23</v>
      </c>
      <c r="L2415" s="4">
        <f t="shared" si="78"/>
        <v>503.19150000000002</v>
      </c>
      <c r="M2415" s="4">
        <f t="shared" si="79"/>
        <v>503.19150000000002</v>
      </c>
    </row>
    <row r="2416" spans="1:13">
      <c r="A2416" s="4" t="str">
        <f>Calcuations!A2416</f>
        <v>CFQ7TTC0LFLS</v>
      </c>
      <c r="B2416" s="4" t="str">
        <f>Calcuations!B2416</f>
        <v>001P</v>
      </c>
      <c r="C2416" s="7" t="str">
        <f>Calcuations!C2416</f>
        <v>Microsoft Entra ID P1 (Non-Profit Pricing)</v>
      </c>
      <c r="D2416" s="4" t="str">
        <f>Calcuations!D2416</f>
        <v>P1M</v>
      </c>
      <c r="E2416" s="4" t="str">
        <f>Calcuations!E2416</f>
        <v>Monthly</v>
      </c>
      <c r="F2416" s="4">
        <f>Calcuations!F2416</f>
        <v>174</v>
      </c>
      <c r="G2416" s="4">
        <f>Calcuations!G2416</f>
        <v>156.6</v>
      </c>
      <c r="H2416" s="12">
        <f>Calcuations!H2416</f>
        <v>0</v>
      </c>
      <c r="I2416" s="4">
        <f>Calcuations!I2416</f>
        <v>156.6</v>
      </c>
      <c r="J2416" s="4">
        <f>Calcuations!Z2416</f>
        <v>156.6</v>
      </c>
      <c r="K2416" s="4">
        <f>Calcuations!AA2416</f>
        <v>156.6</v>
      </c>
      <c r="L2416" s="4">
        <f t="shared" si="78"/>
        <v>164.43</v>
      </c>
      <c r="M2416" s="4">
        <f t="shared" si="79"/>
        <v>164.43</v>
      </c>
    </row>
    <row r="2417" spans="1:13">
      <c r="A2417" s="4" t="str">
        <f>Calcuations!A2417</f>
        <v>CFQ7TTC0LFLS</v>
      </c>
      <c r="B2417" s="4">
        <f>Calcuations!B2417</f>
        <v>2</v>
      </c>
      <c r="C2417" s="7" t="str">
        <f>Calcuations!C2417</f>
        <v>Microsoft Entra ID P1</v>
      </c>
      <c r="D2417" s="4" t="str">
        <f>Calcuations!D2417</f>
        <v>P1M</v>
      </c>
      <c r="E2417" s="4" t="str">
        <f>Calcuations!E2417</f>
        <v>Monthly</v>
      </c>
      <c r="F2417" s="4">
        <f>Calcuations!F2417</f>
        <v>696</v>
      </c>
      <c r="G2417" s="4">
        <f>Calcuations!G2417</f>
        <v>556.79999999999995</v>
      </c>
      <c r="H2417" s="12">
        <f>Calcuations!H2417</f>
        <v>0</v>
      </c>
      <c r="I2417" s="4">
        <f>Calcuations!I2417</f>
        <v>556.79999999999995</v>
      </c>
      <c r="J2417" s="4">
        <f>Calcuations!Z2417</f>
        <v>556.79999999999995</v>
      </c>
      <c r="K2417" s="4">
        <f>Calcuations!AA2417</f>
        <v>556.79999999999995</v>
      </c>
      <c r="L2417" s="4">
        <f t="shared" si="78"/>
        <v>584.64</v>
      </c>
      <c r="M2417" s="4">
        <f t="shared" si="79"/>
        <v>584.64</v>
      </c>
    </row>
    <row r="2418" spans="1:13" ht="30">
      <c r="A2418" s="4" t="str">
        <f>Calcuations!A2418</f>
        <v>CFQ7TTC0LFLS</v>
      </c>
      <c r="B2418" s="4">
        <f>Calcuations!B2418</f>
        <v>14</v>
      </c>
      <c r="C2418" s="7" t="str">
        <f>Calcuations!C2418</f>
        <v>Microsoft Entra ID P1 (Education Faculty Pricing)</v>
      </c>
      <c r="D2418" s="4" t="str">
        <f>Calcuations!D2418</f>
        <v>P1Y</v>
      </c>
      <c r="E2418" s="4" t="str">
        <f>Calcuations!E2418</f>
        <v>Monthly</v>
      </c>
      <c r="F2418" s="4">
        <f>Calcuations!F2418</f>
        <v>629.04</v>
      </c>
      <c r="G2418" s="4">
        <f>Calcuations!G2418</f>
        <v>503.16</v>
      </c>
      <c r="H2418" s="12">
        <f>Calcuations!H2418</f>
        <v>0</v>
      </c>
      <c r="I2418" s="4">
        <f>Calcuations!I2418</f>
        <v>503.16</v>
      </c>
      <c r="J2418" s="4">
        <f>Calcuations!Z2418</f>
        <v>503.16</v>
      </c>
      <c r="K2418" s="4">
        <f>Calcuations!AA2418</f>
        <v>503.16</v>
      </c>
      <c r="L2418" s="4">
        <f t="shared" si="78"/>
        <v>528.31799999999998</v>
      </c>
      <c r="M2418" s="4">
        <f t="shared" si="79"/>
        <v>528.31799999999998</v>
      </c>
    </row>
    <row r="2419" spans="1:13" ht="30">
      <c r="A2419" s="4" t="str">
        <f>Calcuations!A2419</f>
        <v>CFQ7TTC0LFLS</v>
      </c>
      <c r="B2419" s="4">
        <f>Calcuations!B2419</f>
        <v>14</v>
      </c>
      <c r="C2419" s="7" t="str">
        <f>Calcuations!C2419</f>
        <v>Microsoft Entra ID P1 (Education Faculty Pricing)</v>
      </c>
      <c r="D2419" s="4" t="str">
        <f>Calcuations!D2419</f>
        <v>P1M</v>
      </c>
      <c r="E2419" s="4" t="str">
        <f>Calcuations!E2419</f>
        <v>Monthly</v>
      </c>
      <c r="F2419" s="4">
        <f>Calcuations!F2419</f>
        <v>59.9</v>
      </c>
      <c r="G2419" s="4">
        <f>Calcuations!G2419</f>
        <v>47.92</v>
      </c>
      <c r="H2419" s="12">
        <f>Calcuations!H2419</f>
        <v>0</v>
      </c>
      <c r="I2419" s="4">
        <f>Calcuations!I2419</f>
        <v>47.92</v>
      </c>
      <c r="J2419" s="4">
        <f>Calcuations!Z2419</f>
        <v>47.92</v>
      </c>
      <c r="K2419" s="4">
        <f>Calcuations!AA2419</f>
        <v>47.92</v>
      </c>
      <c r="L2419" s="4">
        <f t="shared" si="78"/>
        <v>50.316000000000003</v>
      </c>
      <c r="M2419" s="4">
        <f t="shared" si="79"/>
        <v>50.316000000000003</v>
      </c>
    </row>
    <row r="2420" spans="1:13">
      <c r="A2420" s="4" t="str">
        <f>Calcuations!A2420</f>
        <v>CFQ7TTC0LFLS</v>
      </c>
      <c r="B2420" s="4" t="str">
        <f>Calcuations!B2420</f>
        <v>001P</v>
      </c>
      <c r="C2420" s="7" t="str">
        <f>Calcuations!C2420</f>
        <v>Microsoft Entra ID P1 (Non-Profit Pricing)</v>
      </c>
      <c r="D2420" s="4" t="str">
        <f>Calcuations!D2420</f>
        <v>P1Y</v>
      </c>
      <c r="E2420" s="4" t="str">
        <f>Calcuations!E2420</f>
        <v>Annual</v>
      </c>
      <c r="F2420" s="4">
        <f>Calcuations!F2420</f>
        <v>1740</v>
      </c>
      <c r="G2420" s="4">
        <f>Calcuations!G2420</f>
        <v>1566</v>
      </c>
      <c r="H2420" s="12">
        <f>Calcuations!H2420</f>
        <v>0</v>
      </c>
      <c r="I2420" s="4">
        <f>Calcuations!I2420</f>
        <v>1566</v>
      </c>
      <c r="J2420" s="4">
        <f>Calcuations!Z2420</f>
        <v>1566</v>
      </c>
      <c r="K2420" s="4">
        <f>Calcuations!AA2420</f>
        <v>1566</v>
      </c>
      <c r="L2420" s="4">
        <f t="shared" si="78"/>
        <v>1644.3</v>
      </c>
      <c r="M2420" s="4">
        <f t="shared" si="79"/>
        <v>1644.3</v>
      </c>
    </row>
    <row r="2421" spans="1:13">
      <c r="A2421" s="4" t="str">
        <f>Calcuations!A2421</f>
        <v>CFQ7TTC0LFLS</v>
      </c>
      <c r="B2421" s="4">
        <f>Calcuations!B2421</f>
        <v>2</v>
      </c>
      <c r="C2421" s="7" t="str">
        <f>Calcuations!C2421</f>
        <v>Microsoft Entra ID P1</v>
      </c>
      <c r="D2421" s="4" t="str">
        <f>Calcuations!D2421</f>
        <v>P1Y</v>
      </c>
      <c r="E2421" s="4" t="str">
        <f>Calcuations!E2421</f>
        <v>Annual</v>
      </c>
      <c r="F2421" s="4">
        <f>Calcuations!F2421</f>
        <v>6960</v>
      </c>
      <c r="G2421" s="4">
        <f>Calcuations!G2421</f>
        <v>5568</v>
      </c>
      <c r="H2421" s="12">
        <f>Calcuations!H2421</f>
        <v>0</v>
      </c>
      <c r="I2421" s="4">
        <f>Calcuations!I2421</f>
        <v>5568</v>
      </c>
      <c r="J2421" s="4">
        <f>Calcuations!Z2421</f>
        <v>5568</v>
      </c>
      <c r="K2421" s="4">
        <f>Calcuations!AA2421</f>
        <v>5568</v>
      </c>
      <c r="L2421" s="4">
        <f t="shared" si="78"/>
        <v>5846.4</v>
      </c>
      <c r="M2421" s="4">
        <f t="shared" si="79"/>
        <v>5846.4</v>
      </c>
    </row>
    <row r="2422" spans="1:13" ht="30">
      <c r="A2422" s="4" t="str">
        <f>Calcuations!A2422</f>
        <v>CFQ7TTC0LFLS</v>
      </c>
      <c r="B2422" s="4" t="str">
        <f>Calcuations!B2422</f>
        <v>001B</v>
      </c>
      <c r="C2422" s="7" t="str">
        <f>Calcuations!C2422</f>
        <v>Microsoft Entra ID P1 (Education Student Pricing)</v>
      </c>
      <c r="D2422" s="4" t="str">
        <f>Calcuations!D2422</f>
        <v>P1Y</v>
      </c>
      <c r="E2422" s="4" t="str">
        <f>Calcuations!E2422</f>
        <v>Monthly</v>
      </c>
      <c r="F2422" s="4">
        <f>Calcuations!F2422</f>
        <v>314.52</v>
      </c>
      <c r="G2422" s="4">
        <f>Calcuations!G2422</f>
        <v>251.64</v>
      </c>
      <c r="H2422" s="12">
        <f>Calcuations!H2422</f>
        <v>0</v>
      </c>
      <c r="I2422" s="4">
        <f>Calcuations!I2422</f>
        <v>251.64</v>
      </c>
      <c r="J2422" s="4">
        <f>Calcuations!Z2422</f>
        <v>251.64</v>
      </c>
      <c r="K2422" s="4">
        <f>Calcuations!AA2422</f>
        <v>251.64</v>
      </c>
      <c r="L2422" s="4">
        <f t="shared" si="78"/>
        <v>264.22199999999998</v>
      </c>
      <c r="M2422" s="4">
        <f t="shared" si="79"/>
        <v>264.22199999999998</v>
      </c>
    </row>
    <row r="2423" spans="1:13" ht="30">
      <c r="A2423" s="4" t="str">
        <f>Calcuations!A2423</f>
        <v>CFQ7TTC0LFLS</v>
      </c>
      <c r="B2423" s="4" t="str">
        <f>Calcuations!B2423</f>
        <v>001B</v>
      </c>
      <c r="C2423" s="7" t="str">
        <f>Calcuations!C2423</f>
        <v>Microsoft Entra ID P1 (Education Student Pricing)</v>
      </c>
      <c r="D2423" s="4" t="str">
        <f>Calcuations!D2423</f>
        <v>P1M</v>
      </c>
      <c r="E2423" s="4" t="str">
        <f>Calcuations!E2423</f>
        <v>Monthly</v>
      </c>
      <c r="F2423" s="4">
        <f>Calcuations!F2423</f>
        <v>29.95</v>
      </c>
      <c r="G2423" s="4">
        <f>Calcuations!G2423</f>
        <v>23.96</v>
      </c>
      <c r="H2423" s="12">
        <f>Calcuations!H2423</f>
        <v>0</v>
      </c>
      <c r="I2423" s="4">
        <f>Calcuations!I2423</f>
        <v>23.96</v>
      </c>
      <c r="J2423" s="4">
        <f>Calcuations!Z2423</f>
        <v>23.96</v>
      </c>
      <c r="K2423" s="4">
        <f>Calcuations!AA2423</f>
        <v>23.96</v>
      </c>
      <c r="L2423" s="4">
        <f t="shared" si="78"/>
        <v>25.158000000000001</v>
      </c>
      <c r="M2423" s="4">
        <f t="shared" si="79"/>
        <v>25.158000000000001</v>
      </c>
    </row>
    <row r="2424" spans="1:13" ht="30">
      <c r="A2424" s="4" t="str">
        <f>Calcuations!A2424</f>
        <v>CFQ7TTC0LFLS</v>
      </c>
      <c r="B2424" s="4" t="str">
        <f>Calcuations!B2424</f>
        <v>001S</v>
      </c>
      <c r="C2424" s="7" t="str">
        <f>Calcuations!C2424</f>
        <v>Microsoft Entra ID P1 Students use benefit (Education Student Pricing)</v>
      </c>
      <c r="D2424" s="4" t="str">
        <f>Calcuations!D2424</f>
        <v>P1Y</v>
      </c>
      <c r="E2424" s="4" t="str">
        <f>Calcuations!E2424</f>
        <v>Monthly</v>
      </c>
      <c r="F2424" s="4">
        <f>Calcuations!F2424</f>
        <v>0</v>
      </c>
      <c r="G2424" s="4">
        <f>Calcuations!G2424</f>
        <v>0</v>
      </c>
      <c r="H2424" s="12">
        <f>Calcuations!H2424</f>
        <v>0</v>
      </c>
      <c r="I2424" s="4">
        <f>Calcuations!I2424</f>
        <v>0</v>
      </c>
      <c r="J2424" s="4">
        <f>Calcuations!Z2424</f>
        <v>0</v>
      </c>
      <c r="K2424" s="4">
        <f>Calcuations!AA2424</f>
        <v>0</v>
      </c>
      <c r="L2424" s="4">
        <f t="shared" si="78"/>
        <v>0</v>
      </c>
      <c r="M2424" s="4">
        <f t="shared" si="79"/>
        <v>0</v>
      </c>
    </row>
    <row r="2425" spans="1:13" ht="30">
      <c r="A2425" s="4" t="str">
        <f>Calcuations!A2425</f>
        <v>CFQ7TTC0LFLS</v>
      </c>
      <c r="B2425" s="4" t="str">
        <f>Calcuations!B2425</f>
        <v>001S</v>
      </c>
      <c r="C2425" s="7" t="str">
        <f>Calcuations!C2425</f>
        <v>Microsoft Entra ID P1 Students use benefit (Education Student Pricing)</v>
      </c>
      <c r="D2425" s="4" t="str">
        <f>Calcuations!D2425</f>
        <v>P1Y</v>
      </c>
      <c r="E2425" s="4" t="str">
        <f>Calcuations!E2425</f>
        <v>Annual</v>
      </c>
      <c r="F2425" s="4">
        <f>Calcuations!F2425</f>
        <v>0</v>
      </c>
      <c r="G2425" s="4">
        <f>Calcuations!G2425</f>
        <v>0</v>
      </c>
      <c r="H2425" s="12">
        <f>Calcuations!H2425</f>
        <v>0</v>
      </c>
      <c r="I2425" s="4">
        <f>Calcuations!I2425</f>
        <v>0</v>
      </c>
      <c r="J2425" s="4">
        <f>Calcuations!Z2425</f>
        <v>0</v>
      </c>
      <c r="K2425" s="4">
        <f>Calcuations!AA2425</f>
        <v>0</v>
      </c>
      <c r="L2425" s="4">
        <f t="shared" si="78"/>
        <v>0</v>
      </c>
      <c r="M2425" s="4">
        <f t="shared" si="79"/>
        <v>0</v>
      </c>
    </row>
    <row r="2426" spans="1:13">
      <c r="A2426" s="4" t="str">
        <f>Calcuations!A2426</f>
        <v>CFQ7TTC0LFLS</v>
      </c>
      <c r="B2426" s="4" t="str">
        <f>Calcuations!B2426</f>
        <v>001P</v>
      </c>
      <c r="C2426" s="7" t="str">
        <f>Calcuations!C2426</f>
        <v>Microsoft Entra ID P1 (Non-Profit Pricing)</v>
      </c>
      <c r="D2426" s="4" t="str">
        <f>Calcuations!D2426</f>
        <v>P1Y</v>
      </c>
      <c r="E2426" s="4" t="str">
        <f>Calcuations!E2426</f>
        <v>Monthly</v>
      </c>
      <c r="F2426" s="4">
        <f>Calcuations!F2426</f>
        <v>1827</v>
      </c>
      <c r="G2426" s="4">
        <f>Calcuations!G2426</f>
        <v>1644.36</v>
      </c>
      <c r="H2426" s="12">
        <f>Calcuations!H2426</f>
        <v>0</v>
      </c>
      <c r="I2426" s="4">
        <f>Calcuations!I2426</f>
        <v>1644.36</v>
      </c>
      <c r="J2426" s="4">
        <f>Calcuations!Z2426</f>
        <v>1644.36</v>
      </c>
      <c r="K2426" s="4">
        <f>Calcuations!AA2426</f>
        <v>1644.36</v>
      </c>
      <c r="L2426" s="4">
        <f t="shared" si="78"/>
        <v>1726.578</v>
      </c>
      <c r="M2426" s="4">
        <f t="shared" si="79"/>
        <v>1726.578</v>
      </c>
    </row>
    <row r="2427" spans="1:13">
      <c r="A2427" s="4" t="str">
        <f>Calcuations!A2427</f>
        <v>CFQ7TTC0LFK5</v>
      </c>
      <c r="B2427" s="4">
        <f>Calcuations!B2427</f>
        <v>17</v>
      </c>
      <c r="C2427" s="7" t="str">
        <f>Calcuations!C2427</f>
        <v>Microsoft Entra ID F2</v>
      </c>
      <c r="D2427" s="4" t="str">
        <f>Calcuations!D2427</f>
        <v>P1M</v>
      </c>
      <c r="E2427" s="4" t="str">
        <f>Calcuations!E2427</f>
        <v>Monthly</v>
      </c>
      <c r="F2427" s="4">
        <f>Calcuations!F2427</f>
        <v>696</v>
      </c>
      <c r="G2427" s="4">
        <f>Calcuations!G2427</f>
        <v>556.79999999999995</v>
      </c>
      <c r="H2427" s="12">
        <f>Calcuations!H2427</f>
        <v>0</v>
      </c>
      <c r="I2427" s="4">
        <f>Calcuations!I2427</f>
        <v>556.79999999999995</v>
      </c>
      <c r="J2427" s="4">
        <f>Calcuations!Z2427</f>
        <v>556.79999999999995</v>
      </c>
      <c r="K2427" s="4">
        <f>Calcuations!AA2427</f>
        <v>556.79999999999995</v>
      </c>
      <c r="L2427" s="4">
        <f t="shared" si="78"/>
        <v>584.64</v>
      </c>
      <c r="M2427" s="4">
        <f t="shared" si="79"/>
        <v>584.64</v>
      </c>
    </row>
    <row r="2428" spans="1:13">
      <c r="A2428" s="4" t="str">
        <f>Calcuations!A2428</f>
        <v>CFQ7TTC0LFK5</v>
      </c>
      <c r="B2428" s="4">
        <f>Calcuations!B2428</f>
        <v>18</v>
      </c>
      <c r="C2428" s="7" t="str">
        <f>Calcuations!C2428</f>
        <v>Microsoft Entra ID P2 (Non-Profit Pricing)</v>
      </c>
      <c r="D2428" s="4" t="str">
        <f>Calcuations!D2428</f>
        <v>P1Y</v>
      </c>
      <c r="E2428" s="4" t="str">
        <f>Calcuations!E2428</f>
        <v>Annual</v>
      </c>
      <c r="F2428" s="4">
        <f>Calcuations!F2428</f>
        <v>4020</v>
      </c>
      <c r="G2428" s="4">
        <f>Calcuations!G2428</f>
        <v>3618</v>
      </c>
      <c r="H2428" s="12">
        <f>Calcuations!H2428</f>
        <v>0</v>
      </c>
      <c r="I2428" s="4">
        <f>Calcuations!I2428</f>
        <v>3618</v>
      </c>
      <c r="J2428" s="4">
        <f>Calcuations!Z2428</f>
        <v>3618</v>
      </c>
      <c r="K2428" s="4">
        <f>Calcuations!AA2428</f>
        <v>3618</v>
      </c>
      <c r="L2428" s="4">
        <f t="shared" si="78"/>
        <v>3798.9</v>
      </c>
      <c r="M2428" s="4">
        <f t="shared" si="79"/>
        <v>3798.9</v>
      </c>
    </row>
    <row r="2429" spans="1:13">
      <c r="A2429" s="4" t="str">
        <f>Calcuations!A2429</f>
        <v>CFQ7TTC0LFK5</v>
      </c>
      <c r="B2429" s="4">
        <f>Calcuations!B2429</f>
        <v>1</v>
      </c>
      <c r="C2429" s="7" t="str">
        <f>Calcuations!C2429</f>
        <v>Microsoft Entra ID P2</v>
      </c>
      <c r="D2429" s="4" t="str">
        <f>Calcuations!D2429</f>
        <v>P1Y</v>
      </c>
      <c r="E2429" s="4" t="str">
        <f>Calcuations!E2429</f>
        <v>Monthly</v>
      </c>
      <c r="F2429" s="4">
        <f>Calcuations!F2429</f>
        <v>10458</v>
      </c>
      <c r="G2429" s="4">
        <f>Calcuations!G2429</f>
        <v>8366.4</v>
      </c>
      <c r="H2429" s="12">
        <f>Calcuations!H2429</f>
        <v>0</v>
      </c>
      <c r="I2429" s="4">
        <f>Calcuations!I2429</f>
        <v>8366.4</v>
      </c>
      <c r="J2429" s="4">
        <f>Calcuations!Z2429</f>
        <v>8366.4</v>
      </c>
      <c r="K2429" s="4">
        <f>Calcuations!AA2429</f>
        <v>8366.4</v>
      </c>
      <c r="L2429" s="4">
        <f t="shared" si="78"/>
        <v>8784.7199999999993</v>
      </c>
      <c r="M2429" s="4">
        <f t="shared" si="79"/>
        <v>8784.7199999999993</v>
      </c>
    </row>
    <row r="2430" spans="1:13" ht="30">
      <c r="A2430" s="4" t="str">
        <f>Calcuations!A2430</f>
        <v>CFQ7TTC0LFK5</v>
      </c>
      <c r="B2430" s="4" t="str">
        <f>Calcuations!B2430</f>
        <v>001H</v>
      </c>
      <c r="C2430" s="7" t="str">
        <f>Calcuations!C2430</f>
        <v>Microsoft Entra ID P2 (Education Student Pricing)</v>
      </c>
      <c r="D2430" s="4" t="str">
        <f>Calcuations!D2430</f>
        <v>P1M</v>
      </c>
      <c r="E2430" s="4" t="str">
        <f>Calcuations!E2430</f>
        <v>Monthly</v>
      </c>
      <c r="F2430" s="4">
        <f>Calcuations!F2430</f>
        <v>44.93</v>
      </c>
      <c r="G2430" s="4">
        <f>Calcuations!G2430</f>
        <v>35.94</v>
      </c>
      <c r="H2430" s="12">
        <f>Calcuations!H2430</f>
        <v>0</v>
      </c>
      <c r="I2430" s="4">
        <f>Calcuations!I2430</f>
        <v>35.94</v>
      </c>
      <c r="J2430" s="4">
        <f>Calcuations!Z2430</f>
        <v>35.94</v>
      </c>
      <c r="K2430" s="4">
        <f>Calcuations!AA2430</f>
        <v>35.94</v>
      </c>
      <c r="L2430" s="4">
        <f t="shared" si="78"/>
        <v>37.736999999999995</v>
      </c>
      <c r="M2430" s="4">
        <f t="shared" si="79"/>
        <v>37.736999999999995</v>
      </c>
    </row>
    <row r="2431" spans="1:13" ht="30">
      <c r="A2431" s="4" t="str">
        <f>Calcuations!A2431</f>
        <v>CFQ7TTC0LFK5</v>
      </c>
      <c r="B2431" s="4">
        <f>Calcuations!B2431</f>
        <v>22</v>
      </c>
      <c r="C2431" s="7" t="str">
        <f>Calcuations!C2431</f>
        <v>Microsoft Entra ID P2 for Students use benefit (Education Student Pricing)</v>
      </c>
      <c r="D2431" s="4" t="str">
        <f>Calcuations!D2431</f>
        <v>P1Y</v>
      </c>
      <c r="E2431" s="4" t="str">
        <f>Calcuations!E2431</f>
        <v>Monthly</v>
      </c>
      <c r="F2431" s="4">
        <f>Calcuations!F2431</f>
        <v>0</v>
      </c>
      <c r="G2431" s="4">
        <f>Calcuations!G2431</f>
        <v>0</v>
      </c>
      <c r="H2431" s="12">
        <f>Calcuations!H2431</f>
        <v>0</v>
      </c>
      <c r="I2431" s="4">
        <f>Calcuations!I2431</f>
        <v>0</v>
      </c>
      <c r="J2431" s="4">
        <f>Calcuations!Z2431</f>
        <v>0</v>
      </c>
      <c r="K2431" s="4">
        <f>Calcuations!AA2431</f>
        <v>0</v>
      </c>
      <c r="L2431" s="4">
        <f t="shared" si="78"/>
        <v>0</v>
      </c>
      <c r="M2431" s="4">
        <f t="shared" si="79"/>
        <v>0</v>
      </c>
    </row>
    <row r="2432" spans="1:13" ht="30">
      <c r="A2432" s="4" t="str">
        <f>Calcuations!A2432</f>
        <v>CFQ7TTC0LFK5</v>
      </c>
      <c r="B2432" s="4">
        <f>Calcuations!B2432</f>
        <v>22</v>
      </c>
      <c r="C2432" s="7" t="str">
        <f>Calcuations!C2432</f>
        <v>Microsoft Entra ID P2 for Students use benefit (Education Student Pricing)</v>
      </c>
      <c r="D2432" s="4" t="str">
        <f>Calcuations!D2432</f>
        <v>P1Y</v>
      </c>
      <c r="E2432" s="4" t="str">
        <f>Calcuations!E2432</f>
        <v>Annual</v>
      </c>
      <c r="F2432" s="4">
        <f>Calcuations!F2432</f>
        <v>0</v>
      </c>
      <c r="G2432" s="4">
        <f>Calcuations!G2432</f>
        <v>0</v>
      </c>
      <c r="H2432" s="12">
        <f>Calcuations!H2432</f>
        <v>0</v>
      </c>
      <c r="I2432" s="4">
        <f>Calcuations!I2432</f>
        <v>0</v>
      </c>
      <c r="J2432" s="4">
        <f>Calcuations!Z2432</f>
        <v>0</v>
      </c>
      <c r="K2432" s="4">
        <f>Calcuations!AA2432</f>
        <v>0</v>
      </c>
      <c r="L2432" s="4">
        <f t="shared" si="78"/>
        <v>0</v>
      </c>
      <c r="M2432" s="4">
        <f t="shared" si="79"/>
        <v>0</v>
      </c>
    </row>
    <row r="2433" spans="1:13">
      <c r="A2433" s="4" t="str">
        <f>Calcuations!A2433</f>
        <v>CFQ7TTC0LFK5</v>
      </c>
      <c r="B2433" s="4">
        <f>Calcuations!B2433</f>
        <v>1</v>
      </c>
      <c r="C2433" s="7" t="str">
        <f>Calcuations!C2433</f>
        <v>Microsoft Entra ID P2</v>
      </c>
      <c r="D2433" s="4" t="str">
        <f>Calcuations!D2433</f>
        <v>P1Y</v>
      </c>
      <c r="E2433" s="4" t="str">
        <f>Calcuations!E2433</f>
        <v>Annual</v>
      </c>
      <c r="F2433" s="4">
        <f>Calcuations!F2433</f>
        <v>9960</v>
      </c>
      <c r="G2433" s="4">
        <f>Calcuations!G2433</f>
        <v>7968</v>
      </c>
      <c r="H2433" s="12">
        <f>Calcuations!H2433</f>
        <v>0</v>
      </c>
      <c r="I2433" s="4">
        <f>Calcuations!I2433</f>
        <v>7968</v>
      </c>
      <c r="J2433" s="4">
        <f>Calcuations!Z2433</f>
        <v>7968</v>
      </c>
      <c r="K2433" s="4">
        <f>Calcuations!AA2433</f>
        <v>7968</v>
      </c>
      <c r="L2433" s="4">
        <f t="shared" si="78"/>
        <v>8366.4</v>
      </c>
      <c r="M2433" s="4">
        <f t="shared" si="79"/>
        <v>8366.4</v>
      </c>
    </row>
    <row r="2434" spans="1:13">
      <c r="A2434" s="4" t="str">
        <f>Calcuations!A2434</f>
        <v>CFQ7TTC0LFK5</v>
      </c>
      <c r="B2434" s="4">
        <f>Calcuations!B2434</f>
        <v>17</v>
      </c>
      <c r="C2434" s="7" t="str">
        <f>Calcuations!C2434</f>
        <v>Microsoft Entra ID F2</v>
      </c>
      <c r="D2434" s="4" t="str">
        <f>Calcuations!D2434</f>
        <v>P1Y</v>
      </c>
      <c r="E2434" s="4" t="str">
        <f>Calcuations!E2434</f>
        <v>Annual</v>
      </c>
      <c r="F2434" s="4">
        <f>Calcuations!F2434</f>
        <v>6960</v>
      </c>
      <c r="G2434" s="4">
        <f>Calcuations!G2434</f>
        <v>5568</v>
      </c>
      <c r="H2434" s="12">
        <f>Calcuations!H2434</f>
        <v>0</v>
      </c>
      <c r="I2434" s="4">
        <f>Calcuations!I2434</f>
        <v>5568</v>
      </c>
      <c r="J2434" s="4">
        <f>Calcuations!Z2434</f>
        <v>5568</v>
      </c>
      <c r="K2434" s="4">
        <f>Calcuations!AA2434</f>
        <v>5568</v>
      </c>
      <c r="L2434" s="4">
        <f t="shared" si="78"/>
        <v>5846.4</v>
      </c>
      <c r="M2434" s="4">
        <f t="shared" si="79"/>
        <v>5846.4</v>
      </c>
    </row>
    <row r="2435" spans="1:13">
      <c r="A2435" s="4" t="str">
        <f>Calcuations!A2435</f>
        <v>CFQ7TTC0LFK5</v>
      </c>
      <c r="B2435" s="4">
        <f>Calcuations!B2435</f>
        <v>1</v>
      </c>
      <c r="C2435" s="7" t="str">
        <f>Calcuations!C2435</f>
        <v>Microsoft Entra ID P2</v>
      </c>
      <c r="D2435" s="4" t="str">
        <f>Calcuations!D2435</f>
        <v>P1M</v>
      </c>
      <c r="E2435" s="4" t="str">
        <f>Calcuations!E2435</f>
        <v>Monthly</v>
      </c>
      <c r="F2435" s="4">
        <f>Calcuations!F2435</f>
        <v>996</v>
      </c>
      <c r="G2435" s="4">
        <f>Calcuations!G2435</f>
        <v>796.8</v>
      </c>
      <c r="H2435" s="12">
        <f>Calcuations!H2435</f>
        <v>0</v>
      </c>
      <c r="I2435" s="4">
        <f>Calcuations!I2435</f>
        <v>796.8</v>
      </c>
      <c r="J2435" s="4">
        <f>Calcuations!Z2435</f>
        <v>796.8</v>
      </c>
      <c r="K2435" s="4">
        <f>Calcuations!AA2435</f>
        <v>796.8</v>
      </c>
      <c r="L2435" s="4">
        <f t="shared" si="78"/>
        <v>836.64</v>
      </c>
      <c r="M2435" s="4">
        <f t="shared" si="79"/>
        <v>836.64</v>
      </c>
    </row>
    <row r="2436" spans="1:13" ht="30">
      <c r="A2436" s="4" t="str">
        <f>Calcuations!A2436</f>
        <v>CFQ7TTC0LFK5</v>
      </c>
      <c r="B2436" s="4" t="str">
        <f>Calcuations!B2436</f>
        <v>001J</v>
      </c>
      <c r="C2436" s="7" t="str">
        <f>Calcuations!C2436</f>
        <v>Microsoft Entra ID P2 for faculty (Education Faculty Pricing)</v>
      </c>
      <c r="D2436" s="4" t="str">
        <f>Calcuations!D2436</f>
        <v>P1Y</v>
      </c>
      <c r="E2436" s="4" t="str">
        <f>Calcuations!E2436</f>
        <v>Monthly</v>
      </c>
      <c r="F2436" s="4">
        <f>Calcuations!F2436</f>
        <v>943.44</v>
      </c>
      <c r="G2436" s="4">
        <f>Calcuations!G2436</f>
        <v>754.8</v>
      </c>
      <c r="H2436" s="12">
        <f>Calcuations!H2436</f>
        <v>0</v>
      </c>
      <c r="I2436" s="4">
        <f>Calcuations!I2436</f>
        <v>754.8</v>
      </c>
      <c r="J2436" s="4">
        <f>Calcuations!Z2436</f>
        <v>754.8</v>
      </c>
      <c r="K2436" s="4">
        <f>Calcuations!AA2436</f>
        <v>754.8</v>
      </c>
      <c r="L2436" s="4">
        <f t="shared" si="78"/>
        <v>792.54</v>
      </c>
      <c r="M2436" s="4">
        <f t="shared" si="79"/>
        <v>792.54</v>
      </c>
    </row>
    <row r="2437" spans="1:13" ht="30">
      <c r="A2437" s="4" t="str">
        <f>Calcuations!A2437</f>
        <v>CFQ7TTC0LFK5</v>
      </c>
      <c r="B2437" s="4" t="str">
        <f>Calcuations!B2437</f>
        <v>001H</v>
      </c>
      <c r="C2437" s="7" t="str">
        <f>Calcuations!C2437</f>
        <v>Microsoft Entra ID P2 (Education Student Pricing)</v>
      </c>
      <c r="D2437" s="4" t="str">
        <f>Calcuations!D2437</f>
        <v>P1Y</v>
      </c>
      <c r="E2437" s="4" t="str">
        <f>Calcuations!E2437</f>
        <v>Monthly</v>
      </c>
      <c r="F2437" s="4">
        <f>Calcuations!F2437</f>
        <v>471.72</v>
      </c>
      <c r="G2437" s="4">
        <f>Calcuations!G2437</f>
        <v>377.4</v>
      </c>
      <c r="H2437" s="12">
        <f>Calcuations!H2437</f>
        <v>0</v>
      </c>
      <c r="I2437" s="4">
        <f>Calcuations!I2437</f>
        <v>377.4</v>
      </c>
      <c r="J2437" s="4">
        <f>Calcuations!Z2437</f>
        <v>377.4</v>
      </c>
      <c r="K2437" s="4">
        <f>Calcuations!AA2437</f>
        <v>377.4</v>
      </c>
      <c r="L2437" s="4">
        <f t="shared" si="78"/>
        <v>396.27</v>
      </c>
      <c r="M2437" s="4">
        <f t="shared" si="79"/>
        <v>396.27</v>
      </c>
    </row>
    <row r="2438" spans="1:13" ht="30">
      <c r="A2438" s="4" t="str">
        <f>Calcuations!A2438</f>
        <v>CFQ7TTC0LFK5</v>
      </c>
      <c r="B2438" s="4" t="str">
        <f>Calcuations!B2438</f>
        <v>001J</v>
      </c>
      <c r="C2438" s="7" t="str">
        <f>Calcuations!C2438</f>
        <v>Microsoft Entra ID P2 for faculty (Education Faculty Pricing)</v>
      </c>
      <c r="D2438" s="4" t="str">
        <f>Calcuations!D2438</f>
        <v>P1Y</v>
      </c>
      <c r="E2438" s="4" t="str">
        <f>Calcuations!E2438</f>
        <v>Annual</v>
      </c>
      <c r="F2438" s="4">
        <f>Calcuations!F2438</f>
        <v>898.56</v>
      </c>
      <c r="G2438" s="4">
        <f>Calcuations!G2438</f>
        <v>718.85</v>
      </c>
      <c r="H2438" s="12">
        <f>Calcuations!H2438</f>
        <v>0</v>
      </c>
      <c r="I2438" s="4">
        <f>Calcuations!I2438</f>
        <v>718.85</v>
      </c>
      <c r="J2438" s="4">
        <f>Calcuations!Z2438</f>
        <v>718.85</v>
      </c>
      <c r="K2438" s="4">
        <f>Calcuations!AA2438</f>
        <v>718.85</v>
      </c>
      <c r="L2438" s="4">
        <f t="shared" si="78"/>
        <v>754.79250000000002</v>
      </c>
      <c r="M2438" s="4">
        <f t="shared" si="79"/>
        <v>754.79250000000002</v>
      </c>
    </row>
    <row r="2439" spans="1:13" ht="30">
      <c r="A2439" s="4" t="str">
        <f>Calcuations!A2439</f>
        <v>CFQ7TTC0LFK5</v>
      </c>
      <c r="B2439" s="4" t="str">
        <f>Calcuations!B2439</f>
        <v>001J</v>
      </c>
      <c r="C2439" s="7" t="str">
        <f>Calcuations!C2439</f>
        <v>Microsoft Entra ID P2 for faculty (Education Faculty Pricing)</v>
      </c>
      <c r="D2439" s="4" t="str">
        <f>Calcuations!D2439</f>
        <v>P1M</v>
      </c>
      <c r="E2439" s="4" t="str">
        <f>Calcuations!E2439</f>
        <v>Monthly</v>
      </c>
      <c r="F2439" s="4">
        <f>Calcuations!F2439</f>
        <v>89.86</v>
      </c>
      <c r="G2439" s="4">
        <f>Calcuations!G2439</f>
        <v>71.88</v>
      </c>
      <c r="H2439" s="12">
        <f>Calcuations!H2439</f>
        <v>0</v>
      </c>
      <c r="I2439" s="4">
        <f>Calcuations!I2439</f>
        <v>71.88</v>
      </c>
      <c r="J2439" s="4">
        <f>Calcuations!Z2439</f>
        <v>71.88</v>
      </c>
      <c r="K2439" s="4">
        <f>Calcuations!AA2439</f>
        <v>71.88</v>
      </c>
      <c r="L2439" s="4">
        <f t="shared" si="78"/>
        <v>75.47399999999999</v>
      </c>
      <c r="M2439" s="4">
        <f t="shared" si="79"/>
        <v>75.47399999999999</v>
      </c>
    </row>
    <row r="2440" spans="1:13">
      <c r="A2440" s="4" t="str">
        <f>Calcuations!A2440</f>
        <v>CFQ7TTC0LFK5</v>
      </c>
      <c r="B2440" s="4">
        <f>Calcuations!B2440</f>
        <v>17</v>
      </c>
      <c r="C2440" s="7" t="str">
        <f>Calcuations!C2440</f>
        <v>Microsoft Entra ID F2</v>
      </c>
      <c r="D2440" s="4" t="str">
        <f>Calcuations!D2440</f>
        <v>P1Y</v>
      </c>
      <c r="E2440" s="4" t="str">
        <f>Calcuations!E2440</f>
        <v>Monthly</v>
      </c>
      <c r="F2440" s="4">
        <f>Calcuations!F2440</f>
        <v>7308</v>
      </c>
      <c r="G2440" s="4">
        <f>Calcuations!G2440</f>
        <v>5846.4</v>
      </c>
      <c r="H2440" s="12">
        <f>Calcuations!H2440</f>
        <v>0</v>
      </c>
      <c r="I2440" s="4">
        <f>Calcuations!I2440</f>
        <v>5846.4</v>
      </c>
      <c r="J2440" s="4">
        <f>Calcuations!Z2440</f>
        <v>5846.4</v>
      </c>
      <c r="K2440" s="4">
        <f>Calcuations!AA2440</f>
        <v>5846.4</v>
      </c>
      <c r="L2440" s="4">
        <f t="shared" si="78"/>
        <v>6138.7199999999993</v>
      </c>
      <c r="M2440" s="4">
        <f t="shared" si="79"/>
        <v>6138.7199999999993</v>
      </c>
    </row>
    <row r="2441" spans="1:13" ht="30">
      <c r="A2441" s="4" t="str">
        <f>Calcuations!A2441</f>
        <v>CFQ7TTC0LFK5</v>
      </c>
      <c r="B2441" s="4" t="str">
        <f>Calcuations!B2441</f>
        <v>001H</v>
      </c>
      <c r="C2441" s="7" t="str">
        <f>Calcuations!C2441</f>
        <v>Microsoft Entra ID P2 (Education Student Pricing)</v>
      </c>
      <c r="D2441" s="4" t="str">
        <f>Calcuations!D2441</f>
        <v>P1Y</v>
      </c>
      <c r="E2441" s="4" t="str">
        <f>Calcuations!E2441</f>
        <v>Annual</v>
      </c>
      <c r="F2441" s="4">
        <f>Calcuations!F2441</f>
        <v>449.28</v>
      </c>
      <c r="G2441" s="4">
        <f>Calcuations!G2441</f>
        <v>359.42</v>
      </c>
      <c r="H2441" s="12">
        <f>Calcuations!H2441</f>
        <v>0</v>
      </c>
      <c r="I2441" s="4">
        <f>Calcuations!I2441</f>
        <v>359.42</v>
      </c>
      <c r="J2441" s="4">
        <f>Calcuations!Z2441</f>
        <v>359.42</v>
      </c>
      <c r="K2441" s="4">
        <f>Calcuations!AA2441</f>
        <v>359.42</v>
      </c>
      <c r="L2441" s="4">
        <f t="shared" si="78"/>
        <v>377.39100000000002</v>
      </c>
      <c r="M2441" s="4">
        <f t="shared" si="79"/>
        <v>377.39100000000002</v>
      </c>
    </row>
    <row r="2442" spans="1:13">
      <c r="A2442" s="4" t="str">
        <f>Calcuations!A2442</f>
        <v>CFQ7TTC0LFK5</v>
      </c>
      <c r="B2442" s="4">
        <f>Calcuations!B2442</f>
        <v>18</v>
      </c>
      <c r="C2442" s="7" t="str">
        <f>Calcuations!C2442</f>
        <v>Microsoft Entra ID P2 (Non-Profit Pricing)</v>
      </c>
      <c r="D2442" s="4" t="str">
        <f>Calcuations!D2442</f>
        <v>P1M</v>
      </c>
      <c r="E2442" s="4" t="str">
        <f>Calcuations!E2442</f>
        <v>Monthly</v>
      </c>
      <c r="F2442" s="4">
        <f>Calcuations!F2442</f>
        <v>402</v>
      </c>
      <c r="G2442" s="4">
        <f>Calcuations!G2442</f>
        <v>361.8</v>
      </c>
      <c r="H2442" s="12">
        <f>Calcuations!H2442</f>
        <v>0</v>
      </c>
      <c r="I2442" s="4">
        <f>Calcuations!I2442</f>
        <v>361.8</v>
      </c>
      <c r="J2442" s="4">
        <f>Calcuations!Z2442</f>
        <v>361.8</v>
      </c>
      <c r="K2442" s="4">
        <f>Calcuations!AA2442</f>
        <v>361.8</v>
      </c>
      <c r="L2442" s="4">
        <f t="shared" si="78"/>
        <v>379.89</v>
      </c>
      <c r="M2442" s="4">
        <f t="shared" si="79"/>
        <v>379.89</v>
      </c>
    </row>
    <row r="2443" spans="1:13">
      <c r="A2443" s="4" t="str">
        <f>Calcuations!A2443</f>
        <v>CFQ7TTC0LFK5</v>
      </c>
      <c r="B2443" s="4">
        <f>Calcuations!B2443</f>
        <v>18</v>
      </c>
      <c r="C2443" s="7" t="str">
        <f>Calcuations!C2443</f>
        <v>Microsoft Entra ID P2 (Non-Profit Pricing)</v>
      </c>
      <c r="D2443" s="4" t="str">
        <f>Calcuations!D2443</f>
        <v>P1Y</v>
      </c>
      <c r="E2443" s="4" t="str">
        <f>Calcuations!E2443</f>
        <v>Monthly</v>
      </c>
      <c r="F2443" s="4">
        <f>Calcuations!F2443</f>
        <v>4221</v>
      </c>
      <c r="G2443" s="4">
        <f>Calcuations!G2443</f>
        <v>3798.96</v>
      </c>
      <c r="H2443" s="12">
        <f>Calcuations!H2443</f>
        <v>0</v>
      </c>
      <c r="I2443" s="4">
        <f>Calcuations!I2443</f>
        <v>3798.96</v>
      </c>
      <c r="J2443" s="4">
        <f>Calcuations!Z2443</f>
        <v>3798.96</v>
      </c>
      <c r="K2443" s="4">
        <f>Calcuations!AA2443</f>
        <v>3798.96</v>
      </c>
      <c r="L2443" s="4">
        <f t="shared" si="78"/>
        <v>3988.9079999999999</v>
      </c>
      <c r="M2443" s="4">
        <f t="shared" si="79"/>
        <v>3988.9079999999999</v>
      </c>
    </row>
    <row r="2444" spans="1:13" ht="30">
      <c r="A2444" s="4" t="str">
        <f>Calcuations!A2444</f>
        <v>CFQ7TTC0LFK5</v>
      </c>
      <c r="B2444" s="4">
        <f>Calcuations!B2444</f>
        <v>22</v>
      </c>
      <c r="C2444" s="7" t="str">
        <f>Calcuations!C2444</f>
        <v>Microsoft Entra ID P2 for Students use benefit (Education Student Pricing)</v>
      </c>
      <c r="D2444" s="4" t="str">
        <f>Calcuations!D2444</f>
        <v>P1M</v>
      </c>
      <c r="E2444" s="4" t="str">
        <f>Calcuations!E2444</f>
        <v>Monthly</v>
      </c>
      <c r="F2444" s="4">
        <f>Calcuations!F2444</f>
        <v>0</v>
      </c>
      <c r="G2444" s="4">
        <f>Calcuations!G2444</f>
        <v>0</v>
      </c>
      <c r="H2444" s="12">
        <f>Calcuations!H2444</f>
        <v>0</v>
      </c>
      <c r="I2444" s="4">
        <f>Calcuations!I2444</f>
        <v>0</v>
      </c>
      <c r="J2444" s="4">
        <f>Calcuations!Z2444</f>
        <v>0</v>
      </c>
      <c r="K2444" s="4">
        <f>Calcuations!AA2444</f>
        <v>0</v>
      </c>
      <c r="L2444" s="4">
        <f t="shared" si="78"/>
        <v>0</v>
      </c>
      <c r="M2444" s="4">
        <f t="shared" si="79"/>
        <v>0</v>
      </c>
    </row>
    <row r="2445" spans="1:13">
      <c r="A2445" s="4" t="str">
        <f>Calcuations!A2445</f>
        <v>CFQ7TTC0PFZR</v>
      </c>
      <c r="B2445" s="4" t="str">
        <f>Calcuations!B2445</f>
        <v>000N</v>
      </c>
      <c r="C2445" s="7" t="str">
        <f>Calcuations!C2445</f>
        <v>Microsoft Entra Private Access for FLW</v>
      </c>
      <c r="D2445" s="4" t="str">
        <f>Calcuations!D2445</f>
        <v>P1M</v>
      </c>
      <c r="E2445" s="4" t="str">
        <f>Calcuations!E2445</f>
        <v>Monthly</v>
      </c>
      <c r="F2445" s="4">
        <f>Calcuations!F2445</f>
        <v>336</v>
      </c>
      <c r="G2445" s="4">
        <f>Calcuations!G2445</f>
        <v>268.8</v>
      </c>
      <c r="H2445" s="12">
        <f>Calcuations!H2445</f>
        <v>0</v>
      </c>
      <c r="I2445" s="4">
        <f>Calcuations!I2445</f>
        <v>268.8</v>
      </c>
      <c r="J2445" s="4">
        <f>Calcuations!Z2445</f>
        <v>268.8</v>
      </c>
      <c r="K2445" s="4">
        <f>Calcuations!AA2445</f>
        <v>268.8</v>
      </c>
      <c r="L2445" s="4">
        <f t="shared" si="78"/>
        <v>282.24</v>
      </c>
      <c r="M2445" s="4">
        <f t="shared" si="79"/>
        <v>282.24</v>
      </c>
    </row>
    <row r="2446" spans="1:13">
      <c r="A2446" s="4" t="str">
        <f>Calcuations!A2446</f>
        <v>CFQ7TTC0PFZR</v>
      </c>
      <c r="B2446" s="4" t="str">
        <f>Calcuations!B2446</f>
        <v>000Z</v>
      </c>
      <c r="C2446" s="7" t="str">
        <f>Calcuations!C2446</f>
        <v>Remote Network Bandwidth</v>
      </c>
      <c r="D2446" s="4" t="str">
        <f>Calcuations!D2446</f>
        <v>P1Y</v>
      </c>
      <c r="E2446" s="4" t="str">
        <f>Calcuations!E2446</f>
        <v>Annual</v>
      </c>
      <c r="F2446" s="4">
        <f>Calcuations!F2446</f>
        <v>74880</v>
      </c>
      <c r="G2446" s="4">
        <f>Calcuations!G2446</f>
        <v>59904</v>
      </c>
      <c r="H2446" s="12">
        <f>Calcuations!H2446</f>
        <v>0</v>
      </c>
      <c r="I2446" s="4">
        <f>Calcuations!I2446</f>
        <v>59904</v>
      </c>
      <c r="J2446" s="4">
        <f>Calcuations!Z2446</f>
        <v>59904</v>
      </c>
      <c r="K2446" s="4">
        <f>Calcuations!AA2446</f>
        <v>59904</v>
      </c>
      <c r="L2446" s="4">
        <f t="shared" si="78"/>
        <v>62899.199999999997</v>
      </c>
      <c r="M2446" s="4">
        <f t="shared" si="79"/>
        <v>62899.199999999997</v>
      </c>
    </row>
    <row r="2447" spans="1:13">
      <c r="A2447" s="4" t="str">
        <f>Calcuations!A2447</f>
        <v>CFQ7TTC0PFZR</v>
      </c>
      <c r="B2447" s="4">
        <f>Calcuations!B2447</f>
        <v>3</v>
      </c>
      <c r="C2447" s="7" t="str">
        <f>Calcuations!C2447</f>
        <v>Microsoft Entra Private Access</v>
      </c>
      <c r="D2447" s="4" t="str">
        <f>Calcuations!D2447</f>
        <v>P1M</v>
      </c>
      <c r="E2447" s="4" t="str">
        <f>Calcuations!E2447</f>
        <v>Monthly</v>
      </c>
      <c r="F2447" s="4">
        <f>Calcuations!F2447</f>
        <v>498</v>
      </c>
      <c r="G2447" s="4">
        <f>Calcuations!G2447</f>
        <v>398.4</v>
      </c>
      <c r="H2447" s="12">
        <f>Calcuations!H2447</f>
        <v>0</v>
      </c>
      <c r="I2447" s="4">
        <f>Calcuations!I2447</f>
        <v>398.4</v>
      </c>
      <c r="J2447" s="4">
        <f>Calcuations!Z2447</f>
        <v>398.4</v>
      </c>
      <c r="K2447" s="4">
        <f>Calcuations!AA2447</f>
        <v>398.4</v>
      </c>
      <c r="L2447" s="4">
        <f t="shared" si="78"/>
        <v>418.32</v>
      </c>
      <c r="M2447" s="4">
        <f t="shared" si="79"/>
        <v>418.32</v>
      </c>
    </row>
    <row r="2448" spans="1:13">
      <c r="A2448" s="4" t="str">
        <f>Calcuations!A2448</f>
        <v>CFQ7TTC0PFZR</v>
      </c>
      <c r="B2448" s="4">
        <f>Calcuations!B2448</f>
        <v>6</v>
      </c>
      <c r="C2448" s="7" t="str">
        <f>Calcuations!C2448</f>
        <v>Microsoft Entra Internet Access</v>
      </c>
      <c r="D2448" s="4" t="str">
        <f>Calcuations!D2448</f>
        <v>P1M</v>
      </c>
      <c r="E2448" s="4" t="str">
        <f>Calcuations!E2448</f>
        <v>Monthly</v>
      </c>
      <c r="F2448" s="4">
        <f>Calcuations!F2448</f>
        <v>498</v>
      </c>
      <c r="G2448" s="4">
        <f>Calcuations!G2448</f>
        <v>398.4</v>
      </c>
      <c r="H2448" s="12">
        <f>Calcuations!H2448</f>
        <v>0</v>
      </c>
      <c r="I2448" s="4">
        <f>Calcuations!I2448</f>
        <v>398.4</v>
      </c>
      <c r="J2448" s="4">
        <f>Calcuations!Z2448</f>
        <v>398.4</v>
      </c>
      <c r="K2448" s="4">
        <f>Calcuations!AA2448</f>
        <v>398.4</v>
      </c>
      <c r="L2448" s="4">
        <f t="shared" si="78"/>
        <v>418.32</v>
      </c>
      <c r="M2448" s="4">
        <f t="shared" si="79"/>
        <v>418.32</v>
      </c>
    </row>
    <row r="2449" spans="1:13" ht="30">
      <c r="A2449" s="4" t="str">
        <f>Calcuations!A2449</f>
        <v>CFQ7TTC0PFZR</v>
      </c>
      <c r="B2449" s="4" t="str">
        <f>Calcuations!B2449</f>
        <v>000D</v>
      </c>
      <c r="C2449" s="7" t="str">
        <f>Calcuations!C2449</f>
        <v>Microsoft Entra Internet Access (Education Faculty Pricing)</v>
      </c>
      <c r="D2449" s="4" t="str">
        <f>Calcuations!D2449</f>
        <v>P1Y</v>
      </c>
      <c r="E2449" s="4" t="str">
        <f>Calcuations!E2449</f>
        <v>Annual</v>
      </c>
      <c r="F2449" s="4">
        <f>Calcuations!F2449</f>
        <v>998.28</v>
      </c>
      <c r="G2449" s="4">
        <f>Calcuations!G2449</f>
        <v>798.62</v>
      </c>
      <c r="H2449" s="12">
        <f>Calcuations!H2449</f>
        <v>0</v>
      </c>
      <c r="I2449" s="4">
        <f>Calcuations!I2449</f>
        <v>798.62</v>
      </c>
      <c r="J2449" s="4">
        <f>Calcuations!Z2449</f>
        <v>798.62</v>
      </c>
      <c r="K2449" s="4">
        <f>Calcuations!AA2449</f>
        <v>798.62</v>
      </c>
      <c r="L2449" s="4">
        <f t="shared" si="78"/>
        <v>838.55100000000004</v>
      </c>
      <c r="M2449" s="4">
        <f t="shared" si="79"/>
        <v>838.55100000000004</v>
      </c>
    </row>
    <row r="2450" spans="1:13" ht="30">
      <c r="A2450" s="4" t="str">
        <f>Calcuations!A2450</f>
        <v>CFQ7TTC0PFZR</v>
      </c>
      <c r="B2450" s="4">
        <f>Calcuations!B2450</f>
        <v>8</v>
      </c>
      <c r="C2450" s="7" t="str">
        <f>Calcuations!C2450</f>
        <v>Microsoft Entra Private Access (Education Student Pricing)</v>
      </c>
      <c r="D2450" s="4" t="str">
        <f>Calcuations!D2450</f>
        <v>P1M</v>
      </c>
      <c r="E2450" s="4" t="str">
        <f>Calcuations!E2450</f>
        <v>Monthly</v>
      </c>
      <c r="F2450" s="4">
        <f>Calcuations!F2450</f>
        <v>74.88</v>
      </c>
      <c r="G2450" s="4">
        <f>Calcuations!G2450</f>
        <v>59.9</v>
      </c>
      <c r="H2450" s="12">
        <f>Calcuations!H2450</f>
        <v>0</v>
      </c>
      <c r="I2450" s="4">
        <f>Calcuations!I2450</f>
        <v>59.9</v>
      </c>
      <c r="J2450" s="4">
        <f>Calcuations!Z2450</f>
        <v>59.9</v>
      </c>
      <c r="K2450" s="4">
        <f>Calcuations!AA2450</f>
        <v>59.9</v>
      </c>
      <c r="L2450" s="4">
        <f t="shared" si="78"/>
        <v>62.894999999999996</v>
      </c>
      <c r="M2450" s="4">
        <f t="shared" si="79"/>
        <v>62.894999999999996</v>
      </c>
    </row>
    <row r="2451" spans="1:13" ht="30">
      <c r="A2451" s="4" t="str">
        <f>Calcuations!A2451</f>
        <v>CFQ7TTC0PFZR</v>
      </c>
      <c r="B2451" s="4">
        <f>Calcuations!B2451</f>
        <v>10</v>
      </c>
      <c r="C2451" s="7" t="str">
        <f>Calcuations!C2451</f>
        <v>Remote Network Bandwidth (Education Faculty Pricing)</v>
      </c>
      <c r="D2451" s="4" t="str">
        <f>Calcuations!D2451</f>
        <v>P1M</v>
      </c>
      <c r="E2451" s="4" t="str">
        <f>Calcuations!E2451</f>
        <v>Monthly</v>
      </c>
      <c r="F2451" s="4">
        <f>Calcuations!F2451</f>
        <v>7488</v>
      </c>
      <c r="G2451" s="4">
        <f>Calcuations!G2451</f>
        <v>5990.4</v>
      </c>
      <c r="H2451" s="12">
        <f>Calcuations!H2451</f>
        <v>0</v>
      </c>
      <c r="I2451" s="4">
        <f>Calcuations!I2451</f>
        <v>5990.4</v>
      </c>
      <c r="J2451" s="4">
        <f>Calcuations!Z2451</f>
        <v>5990.4</v>
      </c>
      <c r="K2451" s="4">
        <f>Calcuations!AA2451</f>
        <v>5990.4</v>
      </c>
      <c r="L2451" s="4">
        <f t="shared" si="78"/>
        <v>6289.92</v>
      </c>
      <c r="M2451" s="4">
        <f t="shared" si="79"/>
        <v>6289.92</v>
      </c>
    </row>
    <row r="2452" spans="1:13">
      <c r="A2452" s="4" t="str">
        <f>Calcuations!A2452</f>
        <v>CFQ7TTC0PFZR</v>
      </c>
      <c r="B2452" s="4" t="str">
        <f>Calcuations!B2452</f>
        <v>000N</v>
      </c>
      <c r="C2452" s="7" t="str">
        <f>Calcuations!C2452</f>
        <v>Microsoft Entra Private Access for FLW</v>
      </c>
      <c r="D2452" s="4" t="str">
        <f>Calcuations!D2452</f>
        <v>P1Y</v>
      </c>
      <c r="E2452" s="4" t="str">
        <f>Calcuations!E2452</f>
        <v>Monthly</v>
      </c>
      <c r="F2452" s="4">
        <f>Calcuations!F2452</f>
        <v>3528</v>
      </c>
      <c r="G2452" s="4">
        <f>Calcuations!G2452</f>
        <v>2822.4</v>
      </c>
      <c r="H2452" s="12">
        <f>Calcuations!H2452</f>
        <v>0</v>
      </c>
      <c r="I2452" s="4">
        <f>Calcuations!I2452</f>
        <v>2822.4</v>
      </c>
      <c r="J2452" s="4">
        <f>Calcuations!Z2452</f>
        <v>2822.4</v>
      </c>
      <c r="K2452" s="4">
        <f>Calcuations!AA2452</f>
        <v>2822.4</v>
      </c>
      <c r="L2452" s="4">
        <f t="shared" si="78"/>
        <v>2963.52</v>
      </c>
      <c r="M2452" s="4">
        <f t="shared" si="79"/>
        <v>2963.52</v>
      </c>
    </row>
    <row r="2453" spans="1:13">
      <c r="A2453" s="4" t="str">
        <f>Calcuations!A2453</f>
        <v>CFQ7TTC0PFZR</v>
      </c>
      <c r="B2453" s="4">
        <f>Calcuations!B2453</f>
        <v>3</v>
      </c>
      <c r="C2453" s="7" t="str">
        <f>Calcuations!C2453</f>
        <v>Microsoft Entra Private Access</v>
      </c>
      <c r="D2453" s="4" t="str">
        <f>Calcuations!D2453</f>
        <v>P1Y</v>
      </c>
      <c r="E2453" s="4" t="str">
        <f>Calcuations!E2453</f>
        <v>Monthly</v>
      </c>
      <c r="F2453" s="4">
        <f>Calcuations!F2453</f>
        <v>5229</v>
      </c>
      <c r="G2453" s="4">
        <f>Calcuations!G2453</f>
        <v>4183.2</v>
      </c>
      <c r="H2453" s="12">
        <f>Calcuations!H2453</f>
        <v>0</v>
      </c>
      <c r="I2453" s="4">
        <f>Calcuations!I2453</f>
        <v>4183.2</v>
      </c>
      <c r="J2453" s="4">
        <f>Calcuations!Z2453</f>
        <v>4183.2</v>
      </c>
      <c r="K2453" s="4">
        <f>Calcuations!AA2453</f>
        <v>4183.2</v>
      </c>
      <c r="L2453" s="4">
        <f t="shared" si="78"/>
        <v>4392.3599999999997</v>
      </c>
      <c r="M2453" s="4">
        <f t="shared" si="79"/>
        <v>4392.3599999999997</v>
      </c>
    </row>
    <row r="2454" spans="1:13">
      <c r="A2454" s="4" t="str">
        <f>Calcuations!A2454</f>
        <v>CFQ7TTC0PFZR</v>
      </c>
      <c r="B2454" s="4" t="str">
        <f>Calcuations!B2454</f>
        <v>000Q</v>
      </c>
      <c r="C2454" s="7" t="str">
        <f>Calcuations!C2454</f>
        <v>Microsoft Entra Internet Access for FLW</v>
      </c>
      <c r="D2454" s="4" t="str">
        <f>Calcuations!D2454</f>
        <v>P1M</v>
      </c>
      <c r="E2454" s="4" t="str">
        <f>Calcuations!E2454</f>
        <v>Monthly</v>
      </c>
      <c r="F2454" s="4">
        <f>Calcuations!F2454</f>
        <v>336</v>
      </c>
      <c r="G2454" s="4">
        <f>Calcuations!G2454</f>
        <v>268.8</v>
      </c>
      <c r="H2454" s="12">
        <f>Calcuations!H2454</f>
        <v>0</v>
      </c>
      <c r="I2454" s="4">
        <f>Calcuations!I2454</f>
        <v>268.8</v>
      </c>
      <c r="J2454" s="4">
        <f>Calcuations!Z2454</f>
        <v>268.8</v>
      </c>
      <c r="K2454" s="4">
        <f>Calcuations!AA2454</f>
        <v>268.8</v>
      </c>
      <c r="L2454" s="4">
        <f t="shared" si="78"/>
        <v>282.24</v>
      </c>
      <c r="M2454" s="4">
        <f t="shared" si="79"/>
        <v>282.24</v>
      </c>
    </row>
    <row r="2455" spans="1:13" ht="30">
      <c r="A2455" s="4" t="str">
        <f>Calcuations!A2455</f>
        <v>CFQ7TTC0PFZR</v>
      </c>
      <c r="B2455" s="4" t="str">
        <f>Calcuations!B2455</f>
        <v>000X</v>
      </c>
      <c r="C2455" s="7" t="str">
        <f>Calcuations!C2455</f>
        <v>Remote Network Bandwidth (Education Student Pricing)</v>
      </c>
      <c r="D2455" s="4" t="str">
        <f>Calcuations!D2455</f>
        <v>P1Y</v>
      </c>
      <c r="E2455" s="4" t="str">
        <f>Calcuations!E2455</f>
        <v>Annual</v>
      </c>
      <c r="F2455" s="4">
        <f>Calcuations!F2455</f>
        <v>74880</v>
      </c>
      <c r="G2455" s="4">
        <f>Calcuations!G2455</f>
        <v>59904</v>
      </c>
      <c r="H2455" s="12">
        <f>Calcuations!H2455</f>
        <v>0</v>
      </c>
      <c r="I2455" s="4">
        <f>Calcuations!I2455</f>
        <v>59904</v>
      </c>
      <c r="J2455" s="4">
        <f>Calcuations!Z2455</f>
        <v>59904</v>
      </c>
      <c r="K2455" s="4">
        <f>Calcuations!AA2455</f>
        <v>59904</v>
      </c>
      <c r="L2455" s="4">
        <f t="shared" si="78"/>
        <v>62899.199999999997</v>
      </c>
      <c r="M2455" s="4">
        <f t="shared" si="79"/>
        <v>62899.199999999997</v>
      </c>
    </row>
    <row r="2456" spans="1:13" ht="30">
      <c r="A2456" s="4" t="str">
        <f>Calcuations!A2456</f>
        <v>CFQ7TTC0PFZR</v>
      </c>
      <c r="B2456" s="4">
        <f>Calcuations!B2456</f>
        <v>7</v>
      </c>
      <c r="C2456" s="7" t="str">
        <f>Calcuations!C2456</f>
        <v>Microsoft Entra Private Access (Education Faculty Pricing)</v>
      </c>
      <c r="D2456" s="4" t="str">
        <f>Calcuations!D2456</f>
        <v>P1Y</v>
      </c>
      <c r="E2456" s="4" t="str">
        <f>Calcuations!E2456</f>
        <v>Annual</v>
      </c>
      <c r="F2456" s="4">
        <f>Calcuations!F2456</f>
        <v>998.28</v>
      </c>
      <c r="G2456" s="4">
        <f>Calcuations!G2456</f>
        <v>798.62</v>
      </c>
      <c r="H2456" s="12">
        <f>Calcuations!H2456</f>
        <v>0</v>
      </c>
      <c r="I2456" s="4">
        <f>Calcuations!I2456</f>
        <v>798.62</v>
      </c>
      <c r="J2456" s="4">
        <f>Calcuations!Z2456</f>
        <v>798.62</v>
      </c>
      <c r="K2456" s="4">
        <f>Calcuations!AA2456</f>
        <v>798.62</v>
      </c>
      <c r="L2456" s="4">
        <f t="shared" si="78"/>
        <v>838.55100000000004</v>
      </c>
      <c r="M2456" s="4">
        <f t="shared" si="79"/>
        <v>838.55100000000004</v>
      </c>
    </row>
    <row r="2457" spans="1:13" ht="30">
      <c r="A2457" s="4" t="str">
        <f>Calcuations!A2457</f>
        <v>CFQ7TTC0PFZR</v>
      </c>
      <c r="B2457" s="4">
        <f>Calcuations!B2457</f>
        <v>10</v>
      </c>
      <c r="C2457" s="7" t="str">
        <f>Calcuations!C2457</f>
        <v>Remote Network Bandwidth (Education Faculty Pricing)</v>
      </c>
      <c r="D2457" s="4" t="str">
        <f>Calcuations!D2457</f>
        <v>P1Y</v>
      </c>
      <c r="E2457" s="4" t="str">
        <f>Calcuations!E2457</f>
        <v>Annual</v>
      </c>
      <c r="F2457" s="4">
        <f>Calcuations!F2457</f>
        <v>74880</v>
      </c>
      <c r="G2457" s="4">
        <f>Calcuations!G2457</f>
        <v>59904</v>
      </c>
      <c r="H2457" s="12">
        <f>Calcuations!H2457</f>
        <v>0</v>
      </c>
      <c r="I2457" s="4">
        <f>Calcuations!I2457</f>
        <v>59904</v>
      </c>
      <c r="J2457" s="4">
        <f>Calcuations!Z2457</f>
        <v>59904</v>
      </c>
      <c r="K2457" s="4">
        <f>Calcuations!AA2457</f>
        <v>59904</v>
      </c>
      <c r="L2457" s="4">
        <f t="shared" si="78"/>
        <v>62899.199999999997</v>
      </c>
      <c r="M2457" s="4">
        <f t="shared" si="79"/>
        <v>62899.199999999997</v>
      </c>
    </row>
    <row r="2458" spans="1:13" ht="30">
      <c r="A2458" s="4" t="str">
        <f>Calcuations!A2458</f>
        <v>CFQ7TTC0PFZR</v>
      </c>
      <c r="B2458" s="4">
        <f>Calcuations!B2458</f>
        <v>10</v>
      </c>
      <c r="C2458" s="7" t="str">
        <f>Calcuations!C2458</f>
        <v>Remote Network Bandwidth (Education Faculty Pricing)</v>
      </c>
      <c r="D2458" s="4" t="str">
        <f>Calcuations!D2458</f>
        <v>P1Y</v>
      </c>
      <c r="E2458" s="4" t="str">
        <f>Calcuations!E2458</f>
        <v>Monthly</v>
      </c>
      <c r="F2458" s="4">
        <f>Calcuations!F2458</f>
        <v>78624</v>
      </c>
      <c r="G2458" s="4">
        <f>Calcuations!G2458</f>
        <v>62899.199999999997</v>
      </c>
      <c r="H2458" s="12">
        <f>Calcuations!H2458</f>
        <v>0</v>
      </c>
      <c r="I2458" s="4">
        <f>Calcuations!I2458</f>
        <v>62899.199999999997</v>
      </c>
      <c r="J2458" s="4">
        <f>Calcuations!Z2458</f>
        <v>62899.199999999997</v>
      </c>
      <c r="K2458" s="4">
        <f>Calcuations!AA2458</f>
        <v>62899.199999999997</v>
      </c>
      <c r="L2458" s="4">
        <f t="shared" si="78"/>
        <v>66044.160000000003</v>
      </c>
      <c r="M2458" s="4">
        <f t="shared" si="79"/>
        <v>66044.160000000003</v>
      </c>
    </row>
    <row r="2459" spans="1:13" ht="30">
      <c r="A2459" s="4" t="str">
        <f>Calcuations!A2459</f>
        <v>CFQ7TTC0PFZR</v>
      </c>
      <c r="B2459" s="4">
        <f>Calcuations!B2459</f>
        <v>7</v>
      </c>
      <c r="C2459" s="7" t="str">
        <f>Calcuations!C2459</f>
        <v>Microsoft Entra Private Access (Education Faculty Pricing)</v>
      </c>
      <c r="D2459" s="4" t="str">
        <f>Calcuations!D2459</f>
        <v>P1Y</v>
      </c>
      <c r="E2459" s="4" t="str">
        <f>Calcuations!E2459</f>
        <v>Monthly</v>
      </c>
      <c r="F2459" s="4">
        <f>Calcuations!F2459</f>
        <v>1048.2</v>
      </c>
      <c r="G2459" s="4">
        <f>Calcuations!G2459</f>
        <v>838.56</v>
      </c>
      <c r="H2459" s="12">
        <f>Calcuations!H2459</f>
        <v>0</v>
      </c>
      <c r="I2459" s="4">
        <f>Calcuations!I2459</f>
        <v>838.56</v>
      </c>
      <c r="J2459" s="4">
        <f>Calcuations!Z2459</f>
        <v>838.56</v>
      </c>
      <c r="K2459" s="4">
        <f>Calcuations!AA2459</f>
        <v>838.56</v>
      </c>
      <c r="L2459" s="4">
        <f t="shared" si="78"/>
        <v>880.48799999999994</v>
      </c>
      <c r="M2459" s="4">
        <f t="shared" si="79"/>
        <v>880.48799999999994</v>
      </c>
    </row>
    <row r="2460" spans="1:13">
      <c r="A2460" s="4" t="str">
        <f>Calcuations!A2460</f>
        <v>CFQ7TTC0PFZR</v>
      </c>
      <c r="B2460" s="4">
        <f>Calcuations!B2460</f>
        <v>3</v>
      </c>
      <c r="C2460" s="7" t="str">
        <f>Calcuations!C2460</f>
        <v>Microsoft Entra Private Access</v>
      </c>
      <c r="D2460" s="4" t="str">
        <f>Calcuations!D2460</f>
        <v>P1Y</v>
      </c>
      <c r="E2460" s="4" t="str">
        <f>Calcuations!E2460</f>
        <v>Annual</v>
      </c>
      <c r="F2460" s="4">
        <f>Calcuations!F2460</f>
        <v>4980</v>
      </c>
      <c r="G2460" s="4">
        <f>Calcuations!G2460</f>
        <v>3984</v>
      </c>
      <c r="H2460" s="12">
        <f>Calcuations!H2460</f>
        <v>0</v>
      </c>
      <c r="I2460" s="4">
        <f>Calcuations!I2460</f>
        <v>3984</v>
      </c>
      <c r="J2460" s="4">
        <f>Calcuations!Z2460</f>
        <v>3984</v>
      </c>
      <c r="K2460" s="4">
        <f>Calcuations!AA2460</f>
        <v>3984</v>
      </c>
      <c r="L2460" s="4">
        <f t="shared" si="78"/>
        <v>4183.2</v>
      </c>
      <c r="M2460" s="4">
        <f t="shared" si="79"/>
        <v>4183.2</v>
      </c>
    </row>
    <row r="2461" spans="1:13" ht="30">
      <c r="A2461" s="4" t="str">
        <f>Calcuations!A2461</f>
        <v>CFQ7TTC0PFZR</v>
      </c>
      <c r="B2461" s="4">
        <f>Calcuations!B2461</f>
        <v>7</v>
      </c>
      <c r="C2461" s="7" t="str">
        <f>Calcuations!C2461</f>
        <v>Microsoft Entra Private Access (Education Faculty Pricing)</v>
      </c>
      <c r="D2461" s="4" t="str">
        <f>Calcuations!D2461</f>
        <v>P1M</v>
      </c>
      <c r="E2461" s="4" t="str">
        <f>Calcuations!E2461</f>
        <v>Monthly</v>
      </c>
      <c r="F2461" s="4">
        <f>Calcuations!F2461</f>
        <v>99.83</v>
      </c>
      <c r="G2461" s="4">
        <f>Calcuations!G2461</f>
        <v>79.86</v>
      </c>
      <c r="H2461" s="12">
        <f>Calcuations!H2461</f>
        <v>0</v>
      </c>
      <c r="I2461" s="4">
        <f>Calcuations!I2461</f>
        <v>79.86</v>
      </c>
      <c r="J2461" s="4">
        <f>Calcuations!Z2461</f>
        <v>79.86</v>
      </c>
      <c r="K2461" s="4">
        <f>Calcuations!AA2461</f>
        <v>79.86</v>
      </c>
      <c r="L2461" s="4">
        <f t="shared" si="78"/>
        <v>83.852999999999994</v>
      </c>
      <c r="M2461" s="4">
        <f t="shared" si="79"/>
        <v>83.852999999999994</v>
      </c>
    </row>
    <row r="2462" spans="1:13" ht="30">
      <c r="A2462" s="4" t="str">
        <f>Calcuations!A2462</f>
        <v>CFQ7TTC0PFZR</v>
      </c>
      <c r="B2462" s="4" t="str">
        <f>Calcuations!B2462</f>
        <v>000X</v>
      </c>
      <c r="C2462" s="7" t="str">
        <f>Calcuations!C2462</f>
        <v>Remote Network Bandwidth (Education Student Pricing)</v>
      </c>
      <c r="D2462" s="4" t="str">
        <f>Calcuations!D2462</f>
        <v>P1M</v>
      </c>
      <c r="E2462" s="4" t="str">
        <f>Calcuations!E2462</f>
        <v>Monthly</v>
      </c>
      <c r="F2462" s="4">
        <f>Calcuations!F2462</f>
        <v>7488</v>
      </c>
      <c r="G2462" s="4">
        <f>Calcuations!G2462</f>
        <v>5990.4</v>
      </c>
      <c r="H2462" s="12">
        <f>Calcuations!H2462</f>
        <v>0</v>
      </c>
      <c r="I2462" s="4">
        <f>Calcuations!I2462</f>
        <v>5990.4</v>
      </c>
      <c r="J2462" s="4">
        <f>Calcuations!Z2462</f>
        <v>5990.4</v>
      </c>
      <c r="K2462" s="4">
        <f>Calcuations!AA2462</f>
        <v>5990.4</v>
      </c>
      <c r="L2462" s="4">
        <f t="shared" ref="L2462:L2525" si="80">J2462+(J2462*0.05)</f>
        <v>6289.92</v>
      </c>
      <c r="M2462" s="4">
        <f t="shared" ref="M2462:M2525" si="81">K2462+(K2462*0.05)</f>
        <v>6289.92</v>
      </c>
    </row>
    <row r="2463" spans="1:13" ht="30">
      <c r="A2463" s="4" t="str">
        <f>Calcuations!A2463</f>
        <v>CFQ7TTC0PFZR</v>
      </c>
      <c r="B2463" s="4" t="str">
        <f>Calcuations!B2463</f>
        <v>000D</v>
      </c>
      <c r="C2463" s="7" t="str">
        <f>Calcuations!C2463</f>
        <v>Microsoft Entra Internet Access (Education Faculty Pricing)</v>
      </c>
      <c r="D2463" s="4" t="str">
        <f>Calcuations!D2463</f>
        <v>P1Y</v>
      </c>
      <c r="E2463" s="4" t="str">
        <f>Calcuations!E2463</f>
        <v>Monthly</v>
      </c>
      <c r="F2463" s="4">
        <f>Calcuations!F2463</f>
        <v>1048.2</v>
      </c>
      <c r="G2463" s="4">
        <f>Calcuations!G2463</f>
        <v>838.56</v>
      </c>
      <c r="H2463" s="12">
        <f>Calcuations!H2463</f>
        <v>0</v>
      </c>
      <c r="I2463" s="4">
        <f>Calcuations!I2463</f>
        <v>838.56</v>
      </c>
      <c r="J2463" s="4">
        <f>Calcuations!Z2463</f>
        <v>838.56</v>
      </c>
      <c r="K2463" s="4">
        <f>Calcuations!AA2463</f>
        <v>838.56</v>
      </c>
      <c r="L2463" s="4">
        <f t="shared" si="80"/>
        <v>880.48799999999994</v>
      </c>
      <c r="M2463" s="4">
        <f t="shared" si="81"/>
        <v>880.48799999999994</v>
      </c>
    </row>
    <row r="2464" spans="1:13">
      <c r="A2464" s="4" t="str">
        <f>Calcuations!A2464</f>
        <v>CFQ7TTC0PFZR</v>
      </c>
      <c r="B2464" s="4">
        <f>Calcuations!B2464</f>
        <v>6</v>
      </c>
      <c r="C2464" s="7" t="str">
        <f>Calcuations!C2464</f>
        <v>Microsoft Entra Internet Access</v>
      </c>
      <c r="D2464" s="4" t="str">
        <f>Calcuations!D2464</f>
        <v>P1Y</v>
      </c>
      <c r="E2464" s="4" t="str">
        <f>Calcuations!E2464</f>
        <v>Monthly</v>
      </c>
      <c r="F2464" s="4">
        <f>Calcuations!F2464</f>
        <v>5229</v>
      </c>
      <c r="G2464" s="4">
        <f>Calcuations!G2464</f>
        <v>4183.2</v>
      </c>
      <c r="H2464" s="12">
        <f>Calcuations!H2464</f>
        <v>0</v>
      </c>
      <c r="I2464" s="4">
        <f>Calcuations!I2464</f>
        <v>4183.2</v>
      </c>
      <c r="J2464" s="4">
        <f>Calcuations!Z2464</f>
        <v>4183.2</v>
      </c>
      <c r="K2464" s="4">
        <f>Calcuations!AA2464</f>
        <v>4183.2</v>
      </c>
      <c r="L2464" s="4">
        <f t="shared" si="80"/>
        <v>4392.3599999999997</v>
      </c>
      <c r="M2464" s="4">
        <f t="shared" si="81"/>
        <v>4392.3599999999997</v>
      </c>
    </row>
    <row r="2465" spans="1:13">
      <c r="A2465" s="4" t="str">
        <f>Calcuations!A2465</f>
        <v>CFQ7TTC0PFZR</v>
      </c>
      <c r="B2465" s="4" t="str">
        <f>Calcuations!B2465</f>
        <v>000Q</v>
      </c>
      <c r="C2465" s="7" t="str">
        <f>Calcuations!C2465</f>
        <v>Microsoft Entra Internet Access for FLW</v>
      </c>
      <c r="D2465" s="4" t="str">
        <f>Calcuations!D2465</f>
        <v>P1Y</v>
      </c>
      <c r="E2465" s="4" t="str">
        <f>Calcuations!E2465</f>
        <v>Annual</v>
      </c>
      <c r="F2465" s="4">
        <f>Calcuations!F2465</f>
        <v>3360</v>
      </c>
      <c r="G2465" s="4">
        <f>Calcuations!G2465</f>
        <v>2688</v>
      </c>
      <c r="H2465" s="12">
        <f>Calcuations!H2465</f>
        <v>0</v>
      </c>
      <c r="I2465" s="4">
        <f>Calcuations!I2465</f>
        <v>2688</v>
      </c>
      <c r="J2465" s="4">
        <f>Calcuations!Z2465</f>
        <v>2688</v>
      </c>
      <c r="K2465" s="4">
        <f>Calcuations!AA2465</f>
        <v>2688</v>
      </c>
      <c r="L2465" s="4">
        <f t="shared" si="80"/>
        <v>2822.4</v>
      </c>
      <c r="M2465" s="4">
        <f t="shared" si="81"/>
        <v>2822.4</v>
      </c>
    </row>
    <row r="2466" spans="1:13" ht="30">
      <c r="A2466" s="4" t="str">
        <f>Calcuations!A2466</f>
        <v>CFQ7TTC0PFZR</v>
      </c>
      <c r="B2466" s="4" t="str">
        <f>Calcuations!B2466</f>
        <v>000C</v>
      </c>
      <c r="C2466" s="7" t="str">
        <f>Calcuations!C2466</f>
        <v>Microsoft Entra Internet Access (Education Student Pricing)</v>
      </c>
      <c r="D2466" s="4" t="str">
        <f>Calcuations!D2466</f>
        <v>P1M</v>
      </c>
      <c r="E2466" s="4" t="str">
        <f>Calcuations!E2466</f>
        <v>Monthly</v>
      </c>
      <c r="F2466" s="4">
        <f>Calcuations!F2466</f>
        <v>74.88</v>
      </c>
      <c r="G2466" s="4">
        <f>Calcuations!G2466</f>
        <v>59.9</v>
      </c>
      <c r="H2466" s="12">
        <f>Calcuations!H2466</f>
        <v>0</v>
      </c>
      <c r="I2466" s="4">
        <f>Calcuations!I2466</f>
        <v>59.9</v>
      </c>
      <c r="J2466" s="4">
        <f>Calcuations!Z2466</f>
        <v>59.9</v>
      </c>
      <c r="K2466" s="4">
        <f>Calcuations!AA2466</f>
        <v>59.9</v>
      </c>
      <c r="L2466" s="4">
        <f t="shared" si="80"/>
        <v>62.894999999999996</v>
      </c>
      <c r="M2466" s="4">
        <f t="shared" si="81"/>
        <v>62.894999999999996</v>
      </c>
    </row>
    <row r="2467" spans="1:13" ht="30">
      <c r="A2467" s="4" t="str">
        <f>Calcuations!A2467</f>
        <v>CFQ7TTC0PFZR</v>
      </c>
      <c r="B2467" s="4" t="str">
        <f>Calcuations!B2467</f>
        <v>000X</v>
      </c>
      <c r="C2467" s="7" t="str">
        <f>Calcuations!C2467</f>
        <v>Remote Network Bandwidth (Education Student Pricing)</v>
      </c>
      <c r="D2467" s="4" t="str">
        <f>Calcuations!D2467</f>
        <v>P1Y</v>
      </c>
      <c r="E2467" s="4" t="str">
        <f>Calcuations!E2467</f>
        <v>Monthly</v>
      </c>
      <c r="F2467" s="4">
        <f>Calcuations!F2467</f>
        <v>78624</v>
      </c>
      <c r="G2467" s="4">
        <f>Calcuations!G2467</f>
        <v>62899.199999999997</v>
      </c>
      <c r="H2467" s="12">
        <f>Calcuations!H2467</f>
        <v>0</v>
      </c>
      <c r="I2467" s="4">
        <f>Calcuations!I2467</f>
        <v>62899.199999999997</v>
      </c>
      <c r="J2467" s="4">
        <f>Calcuations!Z2467</f>
        <v>62899.199999999997</v>
      </c>
      <c r="K2467" s="4">
        <f>Calcuations!AA2467</f>
        <v>62899.199999999997</v>
      </c>
      <c r="L2467" s="4">
        <f t="shared" si="80"/>
        <v>66044.160000000003</v>
      </c>
      <c r="M2467" s="4">
        <f t="shared" si="81"/>
        <v>66044.160000000003</v>
      </c>
    </row>
    <row r="2468" spans="1:13" ht="30">
      <c r="A2468" s="4" t="str">
        <f>Calcuations!A2468</f>
        <v>CFQ7TTC0PFZR</v>
      </c>
      <c r="B2468" s="4" t="str">
        <f>Calcuations!B2468</f>
        <v>000D</v>
      </c>
      <c r="C2468" s="7" t="str">
        <f>Calcuations!C2468</f>
        <v>Microsoft Entra Internet Access (Education Faculty Pricing)</v>
      </c>
      <c r="D2468" s="4" t="str">
        <f>Calcuations!D2468</f>
        <v>P1M</v>
      </c>
      <c r="E2468" s="4" t="str">
        <f>Calcuations!E2468</f>
        <v>Monthly</v>
      </c>
      <c r="F2468" s="4">
        <f>Calcuations!F2468</f>
        <v>99.83</v>
      </c>
      <c r="G2468" s="4">
        <f>Calcuations!G2468</f>
        <v>79.86</v>
      </c>
      <c r="H2468" s="12">
        <f>Calcuations!H2468</f>
        <v>0</v>
      </c>
      <c r="I2468" s="4">
        <f>Calcuations!I2468</f>
        <v>79.86</v>
      </c>
      <c r="J2468" s="4">
        <f>Calcuations!Z2468</f>
        <v>79.86</v>
      </c>
      <c r="K2468" s="4">
        <f>Calcuations!AA2468</f>
        <v>79.86</v>
      </c>
      <c r="L2468" s="4">
        <f t="shared" si="80"/>
        <v>83.852999999999994</v>
      </c>
      <c r="M2468" s="4">
        <f t="shared" si="81"/>
        <v>83.852999999999994</v>
      </c>
    </row>
    <row r="2469" spans="1:13" ht="30">
      <c r="A2469" s="4" t="str">
        <f>Calcuations!A2469</f>
        <v>CFQ7TTC0PFZR</v>
      </c>
      <c r="B2469" s="4" t="str">
        <f>Calcuations!B2469</f>
        <v>000C</v>
      </c>
      <c r="C2469" s="7" t="str">
        <f>Calcuations!C2469</f>
        <v>Microsoft Entra Internet Access (Education Student Pricing)</v>
      </c>
      <c r="D2469" s="4" t="str">
        <f>Calcuations!D2469</f>
        <v>P1Y</v>
      </c>
      <c r="E2469" s="4" t="str">
        <f>Calcuations!E2469</f>
        <v>Monthly</v>
      </c>
      <c r="F2469" s="4">
        <f>Calcuations!F2469</f>
        <v>786.24</v>
      </c>
      <c r="G2469" s="4">
        <f>Calcuations!G2469</f>
        <v>629.04</v>
      </c>
      <c r="H2469" s="12">
        <f>Calcuations!H2469</f>
        <v>0</v>
      </c>
      <c r="I2469" s="4">
        <f>Calcuations!I2469</f>
        <v>629.04</v>
      </c>
      <c r="J2469" s="4">
        <f>Calcuations!Z2469</f>
        <v>629.04</v>
      </c>
      <c r="K2469" s="4">
        <f>Calcuations!AA2469</f>
        <v>629.04</v>
      </c>
      <c r="L2469" s="4">
        <f t="shared" si="80"/>
        <v>660.49199999999996</v>
      </c>
      <c r="M2469" s="4">
        <f t="shared" si="81"/>
        <v>660.49199999999996</v>
      </c>
    </row>
    <row r="2470" spans="1:13" ht="30">
      <c r="A2470" s="4" t="str">
        <f>Calcuations!A2470</f>
        <v>CFQ7TTC0PFZR</v>
      </c>
      <c r="B2470" s="4">
        <f>Calcuations!B2470</f>
        <v>8</v>
      </c>
      <c r="C2470" s="7" t="str">
        <f>Calcuations!C2470</f>
        <v>Microsoft Entra Private Access (Education Student Pricing)</v>
      </c>
      <c r="D2470" s="4" t="str">
        <f>Calcuations!D2470</f>
        <v>P1Y</v>
      </c>
      <c r="E2470" s="4" t="str">
        <f>Calcuations!E2470</f>
        <v>Monthly</v>
      </c>
      <c r="F2470" s="4">
        <f>Calcuations!F2470</f>
        <v>786.24</v>
      </c>
      <c r="G2470" s="4">
        <f>Calcuations!G2470</f>
        <v>629.04</v>
      </c>
      <c r="H2470" s="12">
        <f>Calcuations!H2470</f>
        <v>0</v>
      </c>
      <c r="I2470" s="4">
        <f>Calcuations!I2470</f>
        <v>629.04</v>
      </c>
      <c r="J2470" s="4">
        <f>Calcuations!Z2470</f>
        <v>629.04</v>
      </c>
      <c r="K2470" s="4">
        <f>Calcuations!AA2470</f>
        <v>629.04</v>
      </c>
      <c r="L2470" s="4">
        <f t="shared" si="80"/>
        <v>660.49199999999996</v>
      </c>
      <c r="M2470" s="4">
        <f t="shared" si="81"/>
        <v>660.49199999999996</v>
      </c>
    </row>
    <row r="2471" spans="1:13">
      <c r="A2471" s="4" t="str">
        <f>Calcuations!A2471</f>
        <v>CFQ7TTC0PFZR</v>
      </c>
      <c r="B2471" s="4" t="str">
        <f>Calcuations!B2471</f>
        <v>000N</v>
      </c>
      <c r="C2471" s="7" t="str">
        <f>Calcuations!C2471</f>
        <v>Microsoft Entra Private Access for FLW</v>
      </c>
      <c r="D2471" s="4" t="str">
        <f>Calcuations!D2471</f>
        <v>P1Y</v>
      </c>
      <c r="E2471" s="4" t="str">
        <f>Calcuations!E2471</f>
        <v>Annual</v>
      </c>
      <c r="F2471" s="4">
        <f>Calcuations!F2471</f>
        <v>3360</v>
      </c>
      <c r="G2471" s="4">
        <f>Calcuations!G2471</f>
        <v>2688</v>
      </c>
      <c r="H2471" s="12">
        <f>Calcuations!H2471</f>
        <v>0</v>
      </c>
      <c r="I2471" s="4">
        <f>Calcuations!I2471</f>
        <v>2688</v>
      </c>
      <c r="J2471" s="4">
        <f>Calcuations!Z2471</f>
        <v>2688</v>
      </c>
      <c r="K2471" s="4">
        <f>Calcuations!AA2471</f>
        <v>2688</v>
      </c>
      <c r="L2471" s="4">
        <f t="shared" si="80"/>
        <v>2822.4</v>
      </c>
      <c r="M2471" s="4">
        <f t="shared" si="81"/>
        <v>2822.4</v>
      </c>
    </row>
    <row r="2472" spans="1:13">
      <c r="A2472" s="4" t="str">
        <f>Calcuations!A2472</f>
        <v>CFQ7TTC0PFZR</v>
      </c>
      <c r="B2472" s="4" t="str">
        <f>Calcuations!B2472</f>
        <v>000Z</v>
      </c>
      <c r="C2472" s="7" t="str">
        <f>Calcuations!C2472</f>
        <v>Remote Network Bandwidth</v>
      </c>
      <c r="D2472" s="4" t="str">
        <f>Calcuations!D2472</f>
        <v>P1M</v>
      </c>
      <c r="E2472" s="4" t="str">
        <f>Calcuations!E2472</f>
        <v>Monthly</v>
      </c>
      <c r="F2472" s="4">
        <f>Calcuations!F2472</f>
        <v>7488</v>
      </c>
      <c r="G2472" s="4">
        <f>Calcuations!G2472</f>
        <v>5990.4</v>
      </c>
      <c r="H2472" s="12">
        <f>Calcuations!H2472</f>
        <v>0</v>
      </c>
      <c r="I2472" s="4">
        <f>Calcuations!I2472</f>
        <v>5990.4</v>
      </c>
      <c r="J2472" s="4">
        <f>Calcuations!Z2472</f>
        <v>5990.4</v>
      </c>
      <c r="K2472" s="4">
        <f>Calcuations!AA2472</f>
        <v>5990.4</v>
      </c>
      <c r="L2472" s="4">
        <f t="shared" si="80"/>
        <v>6289.92</v>
      </c>
      <c r="M2472" s="4">
        <f t="shared" si="81"/>
        <v>6289.92</v>
      </c>
    </row>
    <row r="2473" spans="1:13">
      <c r="A2473" s="4" t="str">
        <f>Calcuations!A2473</f>
        <v>CFQ7TTC0PFZR</v>
      </c>
      <c r="B2473" s="4">
        <f>Calcuations!B2473</f>
        <v>6</v>
      </c>
      <c r="C2473" s="7" t="str">
        <f>Calcuations!C2473</f>
        <v>Microsoft Entra Internet Access</v>
      </c>
      <c r="D2473" s="4" t="str">
        <f>Calcuations!D2473</f>
        <v>P1Y</v>
      </c>
      <c r="E2473" s="4" t="str">
        <f>Calcuations!E2473</f>
        <v>Annual</v>
      </c>
      <c r="F2473" s="4">
        <f>Calcuations!F2473</f>
        <v>4980</v>
      </c>
      <c r="G2473" s="4">
        <f>Calcuations!G2473</f>
        <v>3984</v>
      </c>
      <c r="H2473" s="12">
        <f>Calcuations!H2473</f>
        <v>0</v>
      </c>
      <c r="I2473" s="4">
        <f>Calcuations!I2473</f>
        <v>3984</v>
      </c>
      <c r="J2473" s="4">
        <f>Calcuations!Z2473</f>
        <v>3984</v>
      </c>
      <c r="K2473" s="4">
        <f>Calcuations!AA2473</f>
        <v>3984</v>
      </c>
      <c r="L2473" s="4">
        <f t="shared" si="80"/>
        <v>4183.2</v>
      </c>
      <c r="M2473" s="4">
        <f t="shared" si="81"/>
        <v>4183.2</v>
      </c>
    </row>
    <row r="2474" spans="1:13" ht="30">
      <c r="A2474" s="4" t="str">
        <f>Calcuations!A2474</f>
        <v>CFQ7TTC0PFZR</v>
      </c>
      <c r="B2474" s="4">
        <f>Calcuations!B2474</f>
        <v>8</v>
      </c>
      <c r="C2474" s="7" t="str">
        <f>Calcuations!C2474</f>
        <v>Microsoft Entra Private Access (Education Student Pricing)</v>
      </c>
      <c r="D2474" s="4" t="str">
        <f>Calcuations!D2474</f>
        <v>P1Y</v>
      </c>
      <c r="E2474" s="4" t="str">
        <f>Calcuations!E2474</f>
        <v>Annual</v>
      </c>
      <c r="F2474" s="4">
        <f>Calcuations!F2474</f>
        <v>748.8</v>
      </c>
      <c r="G2474" s="4">
        <f>Calcuations!G2474</f>
        <v>599.04</v>
      </c>
      <c r="H2474" s="12">
        <f>Calcuations!H2474</f>
        <v>0</v>
      </c>
      <c r="I2474" s="4">
        <f>Calcuations!I2474</f>
        <v>599.04</v>
      </c>
      <c r="J2474" s="4">
        <f>Calcuations!Z2474</f>
        <v>599.04</v>
      </c>
      <c r="K2474" s="4">
        <f>Calcuations!AA2474</f>
        <v>599.04</v>
      </c>
      <c r="L2474" s="4">
        <f t="shared" si="80"/>
        <v>628.99199999999996</v>
      </c>
      <c r="M2474" s="4">
        <f t="shared" si="81"/>
        <v>628.99199999999996</v>
      </c>
    </row>
    <row r="2475" spans="1:13">
      <c r="A2475" s="4" t="str">
        <f>Calcuations!A2475</f>
        <v>CFQ7TTC0PFZR</v>
      </c>
      <c r="B2475" s="4" t="str">
        <f>Calcuations!B2475</f>
        <v>000Q</v>
      </c>
      <c r="C2475" s="7" t="str">
        <f>Calcuations!C2475</f>
        <v>Microsoft Entra Internet Access for FLW</v>
      </c>
      <c r="D2475" s="4" t="str">
        <f>Calcuations!D2475</f>
        <v>P1Y</v>
      </c>
      <c r="E2475" s="4" t="str">
        <f>Calcuations!E2475</f>
        <v>Monthly</v>
      </c>
      <c r="F2475" s="4">
        <f>Calcuations!F2475</f>
        <v>3528</v>
      </c>
      <c r="G2475" s="4">
        <f>Calcuations!G2475</f>
        <v>2822.4</v>
      </c>
      <c r="H2475" s="12">
        <f>Calcuations!H2475</f>
        <v>0</v>
      </c>
      <c r="I2475" s="4">
        <f>Calcuations!I2475</f>
        <v>2822.4</v>
      </c>
      <c r="J2475" s="4">
        <f>Calcuations!Z2475</f>
        <v>2822.4</v>
      </c>
      <c r="K2475" s="4">
        <f>Calcuations!AA2475</f>
        <v>2822.4</v>
      </c>
      <c r="L2475" s="4">
        <f t="shared" si="80"/>
        <v>2963.52</v>
      </c>
      <c r="M2475" s="4">
        <f t="shared" si="81"/>
        <v>2963.52</v>
      </c>
    </row>
    <row r="2476" spans="1:13">
      <c r="A2476" s="4" t="str">
        <f>Calcuations!A2476</f>
        <v>CFQ7TTC0PFZR</v>
      </c>
      <c r="B2476" s="4" t="str">
        <f>Calcuations!B2476</f>
        <v>000Z</v>
      </c>
      <c r="C2476" s="7" t="str">
        <f>Calcuations!C2476</f>
        <v>Remote Network Bandwidth</v>
      </c>
      <c r="D2476" s="4" t="str">
        <f>Calcuations!D2476</f>
        <v>P1Y</v>
      </c>
      <c r="E2476" s="4" t="str">
        <f>Calcuations!E2476</f>
        <v>Monthly</v>
      </c>
      <c r="F2476" s="4">
        <f>Calcuations!F2476</f>
        <v>78624</v>
      </c>
      <c r="G2476" s="4">
        <f>Calcuations!G2476</f>
        <v>62899.199999999997</v>
      </c>
      <c r="H2476" s="12">
        <f>Calcuations!H2476</f>
        <v>0</v>
      </c>
      <c r="I2476" s="4">
        <f>Calcuations!I2476</f>
        <v>62899.199999999997</v>
      </c>
      <c r="J2476" s="4">
        <f>Calcuations!Z2476</f>
        <v>62899.199999999997</v>
      </c>
      <c r="K2476" s="4">
        <f>Calcuations!AA2476</f>
        <v>62899.199999999997</v>
      </c>
      <c r="L2476" s="4">
        <f t="shared" si="80"/>
        <v>66044.160000000003</v>
      </c>
      <c r="M2476" s="4">
        <f t="shared" si="81"/>
        <v>66044.160000000003</v>
      </c>
    </row>
    <row r="2477" spans="1:13" ht="30">
      <c r="A2477" s="4" t="str">
        <f>Calcuations!A2477</f>
        <v>CFQ7TTC0PFZR</v>
      </c>
      <c r="B2477" s="4" t="str">
        <f>Calcuations!B2477</f>
        <v>000C</v>
      </c>
      <c r="C2477" s="7" t="str">
        <f>Calcuations!C2477</f>
        <v>Microsoft Entra Internet Access (Education Student Pricing)</v>
      </c>
      <c r="D2477" s="4" t="str">
        <f>Calcuations!D2477</f>
        <v>P1Y</v>
      </c>
      <c r="E2477" s="4" t="str">
        <f>Calcuations!E2477</f>
        <v>Annual</v>
      </c>
      <c r="F2477" s="4">
        <f>Calcuations!F2477</f>
        <v>748.8</v>
      </c>
      <c r="G2477" s="4">
        <f>Calcuations!G2477</f>
        <v>599.04</v>
      </c>
      <c r="H2477" s="12">
        <f>Calcuations!H2477</f>
        <v>0</v>
      </c>
      <c r="I2477" s="4">
        <f>Calcuations!I2477</f>
        <v>599.04</v>
      </c>
      <c r="J2477" s="4">
        <f>Calcuations!Z2477</f>
        <v>599.04</v>
      </c>
      <c r="K2477" s="4">
        <f>Calcuations!AA2477</f>
        <v>599.04</v>
      </c>
      <c r="L2477" s="4">
        <f t="shared" si="80"/>
        <v>628.99199999999996</v>
      </c>
      <c r="M2477" s="4">
        <f t="shared" si="81"/>
        <v>628.99199999999996</v>
      </c>
    </row>
    <row r="2478" spans="1:13">
      <c r="A2478" s="4" t="str">
        <f>Calcuations!A2478</f>
        <v>CFQ7TTC0NZT8</v>
      </c>
      <c r="B2478" s="4">
        <f>Calcuations!B2478</f>
        <v>4</v>
      </c>
      <c r="C2478" s="7" t="str">
        <f>Calcuations!C2478</f>
        <v>Microsoft Entra Suite</v>
      </c>
      <c r="D2478" s="4" t="str">
        <f>Calcuations!D2478</f>
        <v>P1Y</v>
      </c>
      <c r="E2478" s="4" t="str">
        <f>Calcuations!E2478</f>
        <v>Annual</v>
      </c>
      <c r="F2478" s="4">
        <f>Calcuations!F2478</f>
        <v>12000</v>
      </c>
      <c r="G2478" s="4">
        <f>Calcuations!G2478</f>
        <v>9600</v>
      </c>
      <c r="H2478" s="12">
        <f>Calcuations!H2478</f>
        <v>0</v>
      </c>
      <c r="I2478" s="4">
        <f>Calcuations!I2478</f>
        <v>9600</v>
      </c>
      <c r="J2478" s="4">
        <f>Calcuations!Z2478</f>
        <v>9600</v>
      </c>
      <c r="K2478" s="4">
        <f>Calcuations!AA2478</f>
        <v>9600</v>
      </c>
      <c r="L2478" s="4">
        <f t="shared" si="80"/>
        <v>10080</v>
      </c>
      <c r="M2478" s="4">
        <f t="shared" si="81"/>
        <v>10080</v>
      </c>
    </row>
    <row r="2479" spans="1:13">
      <c r="A2479" s="4" t="str">
        <f>Calcuations!A2479</f>
        <v>CFQ7TTC0NZT8</v>
      </c>
      <c r="B2479" s="4">
        <f>Calcuations!B2479</f>
        <v>4</v>
      </c>
      <c r="C2479" s="7" t="str">
        <f>Calcuations!C2479</f>
        <v>Microsoft Entra Suite</v>
      </c>
      <c r="D2479" s="4" t="str">
        <f>Calcuations!D2479</f>
        <v>P1Y</v>
      </c>
      <c r="E2479" s="4" t="str">
        <f>Calcuations!E2479</f>
        <v>Monthly</v>
      </c>
      <c r="F2479" s="4">
        <f>Calcuations!F2479</f>
        <v>12600</v>
      </c>
      <c r="G2479" s="4">
        <f>Calcuations!G2479</f>
        <v>10080</v>
      </c>
      <c r="H2479" s="12">
        <f>Calcuations!H2479</f>
        <v>0</v>
      </c>
      <c r="I2479" s="4">
        <f>Calcuations!I2479</f>
        <v>10080</v>
      </c>
      <c r="J2479" s="4">
        <f>Calcuations!Z2479</f>
        <v>10080</v>
      </c>
      <c r="K2479" s="4">
        <f>Calcuations!AA2479</f>
        <v>10080</v>
      </c>
      <c r="L2479" s="4">
        <f t="shared" si="80"/>
        <v>10584</v>
      </c>
      <c r="M2479" s="4">
        <f t="shared" si="81"/>
        <v>10584</v>
      </c>
    </row>
    <row r="2480" spans="1:13" ht="30">
      <c r="A2480" s="4" t="str">
        <f>Calcuations!A2480</f>
        <v>CFQ7TTC0NZT8</v>
      </c>
      <c r="B2480" s="4" t="str">
        <f>Calcuations!B2480</f>
        <v>000H</v>
      </c>
      <c r="C2480" s="7" t="str">
        <f>Calcuations!C2480</f>
        <v>Microsoft Entra Suite Add-on for Microsoft Entra ID P2</v>
      </c>
      <c r="D2480" s="4" t="str">
        <f>Calcuations!D2480</f>
        <v>P1M</v>
      </c>
      <c r="E2480" s="4" t="str">
        <f>Calcuations!E2480</f>
        <v>Monthly</v>
      </c>
      <c r="F2480" s="4">
        <f>Calcuations!F2480</f>
        <v>900</v>
      </c>
      <c r="G2480" s="4">
        <f>Calcuations!G2480</f>
        <v>720</v>
      </c>
      <c r="H2480" s="12">
        <f>Calcuations!H2480</f>
        <v>0</v>
      </c>
      <c r="I2480" s="4">
        <f>Calcuations!I2480</f>
        <v>720</v>
      </c>
      <c r="J2480" s="4">
        <f>Calcuations!Z2480</f>
        <v>720</v>
      </c>
      <c r="K2480" s="4">
        <f>Calcuations!AA2480</f>
        <v>720</v>
      </c>
      <c r="L2480" s="4">
        <f t="shared" si="80"/>
        <v>756</v>
      </c>
      <c r="M2480" s="4">
        <f t="shared" si="81"/>
        <v>756</v>
      </c>
    </row>
    <row r="2481" spans="1:13">
      <c r="A2481" s="4" t="str">
        <f>Calcuations!A2481</f>
        <v>CFQ7TTC0NZT8</v>
      </c>
      <c r="B2481" s="4">
        <f>Calcuations!B2481</f>
        <v>3</v>
      </c>
      <c r="C2481" s="7" t="str">
        <f>Calcuations!C2481</f>
        <v>Microsoft Entra Suite for FLW</v>
      </c>
      <c r="D2481" s="4" t="str">
        <f>Calcuations!D2481</f>
        <v>P1Y</v>
      </c>
      <c r="E2481" s="4" t="str">
        <f>Calcuations!E2481</f>
        <v>Monthly</v>
      </c>
      <c r="F2481" s="4">
        <f>Calcuations!F2481</f>
        <v>8442</v>
      </c>
      <c r="G2481" s="4">
        <f>Calcuations!G2481</f>
        <v>6753.6</v>
      </c>
      <c r="H2481" s="12">
        <f>Calcuations!H2481</f>
        <v>0</v>
      </c>
      <c r="I2481" s="4">
        <f>Calcuations!I2481</f>
        <v>6753.6</v>
      </c>
      <c r="J2481" s="4">
        <f>Calcuations!Z2481</f>
        <v>6753.6</v>
      </c>
      <c r="K2481" s="4">
        <f>Calcuations!AA2481</f>
        <v>6753.6</v>
      </c>
      <c r="L2481" s="4">
        <f t="shared" si="80"/>
        <v>7091.2800000000007</v>
      </c>
      <c r="M2481" s="4">
        <f t="shared" si="81"/>
        <v>7091.2800000000007</v>
      </c>
    </row>
    <row r="2482" spans="1:13" ht="30">
      <c r="A2482" s="4" t="str">
        <f>Calcuations!A2482</f>
        <v>CFQ7TTC0NZT8</v>
      </c>
      <c r="B2482" s="4" t="str">
        <f>Calcuations!B2482</f>
        <v>000D</v>
      </c>
      <c r="C2482" s="7" t="str">
        <f>Calcuations!C2482</f>
        <v>Microsoft Entra Suite Add-on for Microsoft Entra ID P2 (Education Student Pricing)</v>
      </c>
      <c r="D2482" s="4" t="str">
        <f>Calcuations!D2482</f>
        <v>P1Y</v>
      </c>
      <c r="E2482" s="4" t="str">
        <f>Calcuations!E2482</f>
        <v>Annual</v>
      </c>
      <c r="F2482" s="4">
        <f>Calcuations!F2482</f>
        <v>1320</v>
      </c>
      <c r="G2482" s="4">
        <f>Calcuations!G2482</f>
        <v>1056</v>
      </c>
      <c r="H2482" s="12">
        <f>Calcuations!H2482</f>
        <v>0</v>
      </c>
      <c r="I2482" s="4">
        <f>Calcuations!I2482</f>
        <v>1056</v>
      </c>
      <c r="J2482" s="4">
        <f>Calcuations!Z2482</f>
        <v>1056</v>
      </c>
      <c r="K2482" s="4">
        <f>Calcuations!AA2482</f>
        <v>1056</v>
      </c>
      <c r="L2482" s="4">
        <f t="shared" si="80"/>
        <v>1108.8</v>
      </c>
      <c r="M2482" s="4">
        <f t="shared" si="81"/>
        <v>1108.8</v>
      </c>
    </row>
    <row r="2483" spans="1:13" ht="30">
      <c r="A2483" s="4" t="str">
        <f>Calcuations!A2483</f>
        <v>CFQ7TTC0NZT8</v>
      </c>
      <c r="B2483" s="4" t="str">
        <f>Calcuations!B2483</f>
        <v>000J</v>
      </c>
      <c r="C2483" s="7" t="str">
        <f>Calcuations!C2483</f>
        <v>Microsoft Entra Suite Add-on for Microsoft Entra ID P2 (Education Faculty Pricing)</v>
      </c>
      <c r="D2483" s="4" t="str">
        <f>Calcuations!D2483</f>
        <v>P1Y</v>
      </c>
      <c r="E2483" s="4" t="str">
        <f>Calcuations!E2483</f>
        <v>Monthly</v>
      </c>
      <c r="F2483" s="4">
        <f>Calcuations!F2483</f>
        <v>1890</v>
      </c>
      <c r="G2483" s="4">
        <f>Calcuations!G2483</f>
        <v>1512</v>
      </c>
      <c r="H2483" s="12">
        <f>Calcuations!H2483</f>
        <v>0</v>
      </c>
      <c r="I2483" s="4">
        <f>Calcuations!I2483</f>
        <v>1512</v>
      </c>
      <c r="J2483" s="4">
        <f>Calcuations!Z2483</f>
        <v>1512</v>
      </c>
      <c r="K2483" s="4">
        <f>Calcuations!AA2483</f>
        <v>1512</v>
      </c>
      <c r="L2483" s="4">
        <f t="shared" si="80"/>
        <v>1587.6</v>
      </c>
      <c r="M2483" s="4">
        <f t="shared" si="81"/>
        <v>1587.6</v>
      </c>
    </row>
    <row r="2484" spans="1:13">
      <c r="A2484" s="4" t="str">
        <f>Calcuations!A2484</f>
        <v>CFQ7TTC0NZT8</v>
      </c>
      <c r="B2484" s="4">
        <f>Calcuations!B2484</f>
        <v>5</v>
      </c>
      <c r="C2484" s="7" t="str">
        <f>Calcuations!C2484</f>
        <v>Microsoft Entra Suite for faculty</v>
      </c>
      <c r="D2484" s="4" t="str">
        <f>Calcuations!D2484</f>
        <v>P1Y</v>
      </c>
      <c r="E2484" s="4" t="str">
        <f>Calcuations!E2484</f>
        <v>Annual</v>
      </c>
      <c r="F2484" s="4">
        <f>Calcuations!F2484</f>
        <v>2400</v>
      </c>
      <c r="G2484" s="4">
        <f>Calcuations!G2484</f>
        <v>1920</v>
      </c>
      <c r="H2484" s="12">
        <f>Calcuations!H2484</f>
        <v>0</v>
      </c>
      <c r="I2484" s="4">
        <f>Calcuations!I2484</f>
        <v>1920</v>
      </c>
      <c r="J2484" s="4">
        <f>Calcuations!Z2484</f>
        <v>1920</v>
      </c>
      <c r="K2484" s="4">
        <f>Calcuations!AA2484</f>
        <v>1920</v>
      </c>
      <c r="L2484" s="4">
        <f t="shared" si="80"/>
        <v>2016</v>
      </c>
      <c r="M2484" s="4">
        <f t="shared" si="81"/>
        <v>2016</v>
      </c>
    </row>
    <row r="2485" spans="1:13" ht="30">
      <c r="A2485" s="4" t="str">
        <f>Calcuations!A2485</f>
        <v>CFQ7TTC0NZT8</v>
      </c>
      <c r="B2485" s="4" t="str">
        <f>Calcuations!B2485</f>
        <v>000D</v>
      </c>
      <c r="C2485" s="7" t="str">
        <f>Calcuations!C2485</f>
        <v>Microsoft Entra Suite Add-on for Microsoft Entra ID P2 (Education Student Pricing)</v>
      </c>
      <c r="D2485" s="4" t="str">
        <f>Calcuations!D2485</f>
        <v>P1Y</v>
      </c>
      <c r="E2485" s="4" t="str">
        <f>Calcuations!E2485</f>
        <v>Monthly</v>
      </c>
      <c r="F2485" s="4">
        <f>Calcuations!F2485</f>
        <v>1386</v>
      </c>
      <c r="G2485" s="4">
        <f>Calcuations!G2485</f>
        <v>1108.8</v>
      </c>
      <c r="H2485" s="12">
        <f>Calcuations!H2485</f>
        <v>0</v>
      </c>
      <c r="I2485" s="4">
        <f>Calcuations!I2485</f>
        <v>1108.8</v>
      </c>
      <c r="J2485" s="4">
        <f>Calcuations!Z2485</f>
        <v>1108.8</v>
      </c>
      <c r="K2485" s="4">
        <f>Calcuations!AA2485</f>
        <v>1108.8</v>
      </c>
      <c r="L2485" s="4">
        <f t="shared" si="80"/>
        <v>1164.24</v>
      </c>
      <c r="M2485" s="4">
        <f t="shared" si="81"/>
        <v>1164.24</v>
      </c>
    </row>
    <row r="2486" spans="1:13">
      <c r="A2486" s="4" t="str">
        <f>Calcuations!A2486</f>
        <v>CFQ7TTC0NZT8</v>
      </c>
      <c r="B2486" s="4">
        <f>Calcuations!B2486</f>
        <v>7</v>
      </c>
      <c r="C2486" s="7" t="str">
        <f>Calcuations!C2486</f>
        <v>Microsoft Entra Suite for student</v>
      </c>
      <c r="D2486" s="4" t="str">
        <f>Calcuations!D2486</f>
        <v>P1Y</v>
      </c>
      <c r="E2486" s="4" t="str">
        <f>Calcuations!E2486</f>
        <v>Monthly</v>
      </c>
      <c r="F2486" s="4">
        <f>Calcuations!F2486</f>
        <v>1890</v>
      </c>
      <c r="G2486" s="4">
        <f>Calcuations!G2486</f>
        <v>1512</v>
      </c>
      <c r="H2486" s="12">
        <f>Calcuations!H2486</f>
        <v>0</v>
      </c>
      <c r="I2486" s="4">
        <f>Calcuations!I2486</f>
        <v>1512</v>
      </c>
      <c r="J2486" s="4">
        <f>Calcuations!Z2486</f>
        <v>1512</v>
      </c>
      <c r="K2486" s="4">
        <f>Calcuations!AA2486</f>
        <v>1512</v>
      </c>
      <c r="L2486" s="4">
        <f t="shared" si="80"/>
        <v>1587.6</v>
      </c>
      <c r="M2486" s="4">
        <f t="shared" si="81"/>
        <v>1587.6</v>
      </c>
    </row>
    <row r="2487" spans="1:13">
      <c r="A2487" s="4" t="str">
        <f>Calcuations!A2487</f>
        <v>CFQ7TTC0NZT8</v>
      </c>
      <c r="B2487" s="4">
        <f>Calcuations!B2487</f>
        <v>6</v>
      </c>
      <c r="C2487" s="7" t="str">
        <f>Calcuations!C2487</f>
        <v>Microsoft Entra Suite (Non-Profit Pricing)</v>
      </c>
      <c r="D2487" s="4" t="str">
        <f>Calcuations!D2487</f>
        <v>P1Y</v>
      </c>
      <c r="E2487" s="4" t="str">
        <f>Calcuations!E2487</f>
        <v>Monthly</v>
      </c>
      <c r="F2487" s="4">
        <f>Calcuations!F2487</f>
        <v>5040</v>
      </c>
      <c r="G2487" s="4">
        <f>Calcuations!G2487</f>
        <v>4536</v>
      </c>
      <c r="H2487" s="12">
        <f>Calcuations!H2487</f>
        <v>0</v>
      </c>
      <c r="I2487" s="4">
        <f>Calcuations!I2487</f>
        <v>4536</v>
      </c>
      <c r="J2487" s="4">
        <f>Calcuations!Z2487</f>
        <v>4536</v>
      </c>
      <c r="K2487" s="4">
        <f>Calcuations!AA2487</f>
        <v>4536</v>
      </c>
      <c r="L2487" s="4">
        <f t="shared" si="80"/>
        <v>4762.8</v>
      </c>
      <c r="M2487" s="4">
        <f t="shared" si="81"/>
        <v>4762.8</v>
      </c>
    </row>
    <row r="2488" spans="1:13" ht="30">
      <c r="A2488" s="4" t="str">
        <f>Calcuations!A2488</f>
        <v>CFQ7TTC0NZT8</v>
      </c>
      <c r="B2488" s="4" t="str">
        <f>Calcuations!B2488</f>
        <v>000H</v>
      </c>
      <c r="C2488" s="7" t="str">
        <f>Calcuations!C2488</f>
        <v>Microsoft Entra Suite Add-on for Microsoft Entra ID P2</v>
      </c>
      <c r="D2488" s="4" t="str">
        <f>Calcuations!D2488</f>
        <v>P1Y</v>
      </c>
      <c r="E2488" s="4" t="str">
        <f>Calcuations!E2488</f>
        <v>Monthly</v>
      </c>
      <c r="F2488" s="4">
        <f>Calcuations!F2488</f>
        <v>9450</v>
      </c>
      <c r="G2488" s="4">
        <f>Calcuations!G2488</f>
        <v>7560</v>
      </c>
      <c r="H2488" s="12">
        <f>Calcuations!H2488</f>
        <v>0</v>
      </c>
      <c r="I2488" s="4">
        <f>Calcuations!I2488</f>
        <v>7560</v>
      </c>
      <c r="J2488" s="4">
        <f>Calcuations!Z2488</f>
        <v>7560</v>
      </c>
      <c r="K2488" s="4">
        <f>Calcuations!AA2488</f>
        <v>7560</v>
      </c>
      <c r="L2488" s="4">
        <f t="shared" si="80"/>
        <v>7938</v>
      </c>
      <c r="M2488" s="4">
        <f t="shared" si="81"/>
        <v>7938</v>
      </c>
    </row>
    <row r="2489" spans="1:13" ht="30">
      <c r="A2489" s="4" t="str">
        <f>Calcuations!A2489</f>
        <v>CFQ7TTC0NZT8</v>
      </c>
      <c r="B2489" s="4" t="str">
        <f>Calcuations!B2489</f>
        <v>000C</v>
      </c>
      <c r="C2489" s="7" t="str">
        <f>Calcuations!C2489</f>
        <v>Microsoft Entra Suite Add-on for Microsoft Entra ID F2 for FLW</v>
      </c>
      <c r="D2489" s="4" t="str">
        <f>Calcuations!D2489</f>
        <v>P1Y</v>
      </c>
      <c r="E2489" s="4" t="str">
        <f>Calcuations!E2489</f>
        <v>Annual</v>
      </c>
      <c r="F2489" s="4">
        <f>Calcuations!F2489</f>
        <v>6000</v>
      </c>
      <c r="G2489" s="4">
        <f>Calcuations!G2489</f>
        <v>4800</v>
      </c>
      <c r="H2489" s="12">
        <f>Calcuations!H2489</f>
        <v>0</v>
      </c>
      <c r="I2489" s="4">
        <f>Calcuations!I2489</f>
        <v>4800</v>
      </c>
      <c r="J2489" s="4">
        <f>Calcuations!Z2489</f>
        <v>4800</v>
      </c>
      <c r="K2489" s="4">
        <f>Calcuations!AA2489</f>
        <v>4800</v>
      </c>
      <c r="L2489" s="4">
        <f t="shared" si="80"/>
        <v>5040</v>
      </c>
      <c r="M2489" s="4">
        <f t="shared" si="81"/>
        <v>5040</v>
      </c>
    </row>
    <row r="2490" spans="1:13" ht="30">
      <c r="A2490" s="4" t="str">
        <f>Calcuations!A2490</f>
        <v>CFQ7TTC0NZT8</v>
      </c>
      <c r="B2490" s="4" t="str">
        <f>Calcuations!B2490</f>
        <v>000J</v>
      </c>
      <c r="C2490" s="7" t="str">
        <f>Calcuations!C2490</f>
        <v>Microsoft Entra Suite Add-on for Microsoft Entra ID P2 (Education Faculty Pricing)</v>
      </c>
      <c r="D2490" s="4" t="str">
        <f>Calcuations!D2490</f>
        <v>P1Y</v>
      </c>
      <c r="E2490" s="4" t="str">
        <f>Calcuations!E2490</f>
        <v>Annual</v>
      </c>
      <c r="F2490" s="4">
        <f>Calcuations!F2490</f>
        <v>1800</v>
      </c>
      <c r="G2490" s="4">
        <f>Calcuations!G2490</f>
        <v>1440</v>
      </c>
      <c r="H2490" s="12">
        <f>Calcuations!H2490</f>
        <v>0</v>
      </c>
      <c r="I2490" s="4">
        <f>Calcuations!I2490</f>
        <v>1440</v>
      </c>
      <c r="J2490" s="4">
        <f>Calcuations!Z2490</f>
        <v>1440</v>
      </c>
      <c r="K2490" s="4">
        <f>Calcuations!AA2490</f>
        <v>1440</v>
      </c>
      <c r="L2490" s="4">
        <f t="shared" si="80"/>
        <v>1512</v>
      </c>
      <c r="M2490" s="4">
        <f t="shared" si="81"/>
        <v>1512</v>
      </c>
    </row>
    <row r="2491" spans="1:13">
      <c r="A2491" s="4" t="str">
        <f>Calcuations!A2491</f>
        <v>CFQ7TTC0NZT8</v>
      </c>
      <c r="B2491" s="4">
        <f>Calcuations!B2491</f>
        <v>1</v>
      </c>
      <c r="C2491" s="7" t="str">
        <f>Calcuations!C2491</f>
        <v>Microsoft Entra Suite</v>
      </c>
      <c r="D2491" s="4" t="str">
        <f>Calcuations!D2491</f>
        <v>P1M</v>
      </c>
      <c r="E2491" s="4" t="str">
        <f>Calcuations!E2491</f>
        <v>None</v>
      </c>
      <c r="F2491" s="4">
        <f>Calcuations!F2491</f>
        <v>0</v>
      </c>
      <c r="G2491" s="4">
        <f>Calcuations!G2491</f>
        <v>0</v>
      </c>
      <c r="H2491" s="12">
        <f>Calcuations!H2491</f>
        <v>0</v>
      </c>
      <c r="I2491" s="4">
        <f>Calcuations!I2491</f>
        <v>0</v>
      </c>
      <c r="J2491" s="4">
        <f>Calcuations!Z2491</f>
        <v>0</v>
      </c>
      <c r="K2491" s="4">
        <f>Calcuations!AA2491</f>
        <v>0</v>
      </c>
      <c r="L2491" s="4">
        <f t="shared" si="80"/>
        <v>0</v>
      </c>
      <c r="M2491" s="4">
        <f t="shared" si="81"/>
        <v>0</v>
      </c>
    </row>
    <row r="2492" spans="1:13">
      <c r="A2492" s="4" t="str">
        <f>Calcuations!A2492</f>
        <v>CFQ7TTC0NZT8</v>
      </c>
      <c r="B2492" s="4">
        <f>Calcuations!B2492</f>
        <v>7</v>
      </c>
      <c r="C2492" s="7" t="str">
        <f>Calcuations!C2492</f>
        <v>Microsoft Entra Suite for student</v>
      </c>
      <c r="D2492" s="4" t="str">
        <f>Calcuations!D2492</f>
        <v>P1Y</v>
      </c>
      <c r="E2492" s="4" t="str">
        <f>Calcuations!E2492</f>
        <v>Annual</v>
      </c>
      <c r="F2492" s="4">
        <f>Calcuations!F2492</f>
        <v>1800</v>
      </c>
      <c r="G2492" s="4">
        <f>Calcuations!G2492</f>
        <v>1440</v>
      </c>
      <c r="H2492" s="12">
        <f>Calcuations!H2492</f>
        <v>0</v>
      </c>
      <c r="I2492" s="4">
        <f>Calcuations!I2492</f>
        <v>1440</v>
      </c>
      <c r="J2492" s="4">
        <f>Calcuations!Z2492</f>
        <v>1440</v>
      </c>
      <c r="K2492" s="4">
        <f>Calcuations!AA2492</f>
        <v>1440</v>
      </c>
      <c r="L2492" s="4">
        <f t="shared" si="80"/>
        <v>1512</v>
      </c>
      <c r="M2492" s="4">
        <f t="shared" si="81"/>
        <v>1512</v>
      </c>
    </row>
    <row r="2493" spans="1:13">
      <c r="A2493" s="4" t="str">
        <f>Calcuations!A2493</f>
        <v>CFQ7TTC0NZT8</v>
      </c>
      <c r="B2493" s="4">
        <f>Calcuations!B2493</f>
        <v>5</v>
      </c>
      <c r="C2493" s="7" t="str">
        <f>Calcuations!C2493</f>
        <v>Microsoft Entra Suite for faculty</v>
      </c>
      <c r="D2493" s="4" t="str">
        <f>Calcuations!D2493</f>
        <v>P1Y</v>
      </c>
      <c r="E2493" s="4" t="str">
        <f>Calcuations!E2493</f>
        <v>Monthly</v>
      </c>
      <c r="F2493" s="4">
        <f>Calcuations!F2493</f>
        <v>2520</v>
      </c>
      <c r="G2493" s="4">
        <f>Calcuations!G2493</f>
        <v>2016</v>
      </c>
      <c r="H2493" s="12">
        <f>Calcuations!H2493</f>
        <v>0</v>
      </c>
      <c r="I2493" s="4">
        <f>Calcuations!I2493</f>
        <v>2016</v>
      </c>
      <c r="J2493" s="4">
        <f>Calcuations!Z2493</f>
        <v>2016</v>
      </c>
      <c r="K2493" s="4">
        <f>Calcuations!AA2493</f>
        <v>2016</v>
      </c>
      <c r="L2493" s="4">
        <f t="shared" si="80"/>
        <v>2116.8000000000002</v>
      </c>
      <c r="M2493" s="4">
        <f t="shared" si="81"/>
        <v>2116.8000000000002</v>
      </c>
    </row>
    <row r="2494" spans="1:13">
      <c r="A2494" s="4" t="str">
        <f>Calcuations!A2494</f>
        <v>CFQ7TTC0NZT8</v>
      </c>
      <c r="B2494" s="4">
        <f>Calcuations!B2494</f>
        <v>4</v>
      </c>
      <c r="C2494" s="7" t="str">
        <f>Calcuations!C2494</f>
        <v>Microsoft Entra Suite</v>
      </c>
      <c r="D2494" s="4" t="str">
        <f>Calcuations!D2494</f>
        <v>P1M</v>
      </c>
      <c r="E2494" s="4" t="str">
        <f>Calcuations!E2494</f>
        <v>Monthly</v>
      </c>
      <c r="F2494" s="4">
        <f>Calcuations!F2494</f>
        <v>1200</v>
      </c>
      <c r="G2494" s="4">
        <f>Calcuations!G2494</f>
        <v>960</v>
      </c>
      <c r="H2494" s="12">
        <f>Calcuations!H2494</f>
        <v>0</v>
      </c>
      <c r="I2494" s="4">
        <f>Calcuations!I2494</f>
        <v>960</v>
      </c>
      <c r="J2494" s="4">
        <f>Calcuations!Z2494</f>
        <v>960</v>
      </c>
      <c r="K2494" s="4">
        <f>Calcuations!AA2494</f>
        <v>960</v>
      </c>
      <c r="L2494" s="4">
        <f t="shared" si="80"/>
        <v>1008</v>
      </c>
      <c r="M2494" s="4">
        <f t="shared" si="81"/>
        <v>1008</v>
      </c>
    </row>
    <row r="2495" spans="1:13">
      <c r="A2495" s="4" t="str">
        <f>Calcuations!A2495</f>
        <v>CFQ7TTC0NZT8</v>
      </c>
      <c r="B2495" s="4">
        <f>Calcuations!B2495</f>
        <v>3</v>
      </c>
      <c r="C2495" s="7" t="str">
        <f>Calcuations!C2495</f>
        <v>Microsoft Entra Suite for FLW</v>
      </c>
      <c r="D2495" s="4" t="str">
        <f>Calcuations!D2495</f>
        <v>P1Y</v>
      </c>
      <c r="E2495" s="4" t="str">
        <f>Calcuations!E2495</f>
        <v>Annual</v>
      </c>
      <c r="F2495" s="4">
        <f>Calcuations!F2495</f>
        <v>8040</v>
      </c>
      <c r="G2495" s="4">
        <f>Calcuations!G2495</f>
        <v>6432</v>
      </c>
      <c r="H2495" s="12">
        <f>Calcuations!H2495</f>
        <v>0</v>
      </c>
      <c r="I2495" s="4">
        <f>Calcuations!I2495</f>
        <v>6432</v>
      </c>
      <c r="J2495" s="4">
        <f>Calcuations!Z2495</f>
        <v>6432</v>
      </c>
      <c r="K2495" s="4">
        <f>Calcuations!AA2495</f>
        <v>6432</v>
      </c>
      <c r="L2495" s="4">
        <f t="shared" si="80"/>
        <v>6753.6</v>
      </c>
      <c r="M2495" s="4">
        <f t="shared" si="81"/>
        <v>6753.6</v>
      </c>
    </row>
    <row r="2496" spans="1:13">
      <c r="A2496" s="4" t="str">
        <f>Calcuations!A2496</f>
        <v>CFQ7TTC0NZT8</v>
      </c>
      <c r="B2496" s="4">
        <f>Calcuations!B2496</f>
        <v>6</v>
      </c>
      <c r="C2496" s="7" t="str">
        <f>Calcuations!C2496</f>
        <v>Microsoft Entra Suite (Non-Profit Pricing)</v>
      </c>
      <c r="D2496" s="4" t="str">
        <f>Calcuations!D2496</f>
        <v>P1Y</v>
      </c>
      <c r="E2496" s="4" t="str">
        <f>Calcuations!E2496</f>
        <v>Annual</v>
      </c>
      <c r="F2496" s="4">
        <f>Calcuations!F2496</f>
        <v>4800</v>
      </c>
      <c r="G2496" s="4">
        <f>Calcuations!G2496</f>
        <v>4320</v>
      </c>
      <c r="H2496" s="12">
        <f>Calcuations!H2496</f>
        <v>0</v>
      </c>
      <c r="I2496" s="4">
        <f>Calcuations!I2496</f>
        <v>4320</v>
      </c>
      <c r="J2496" s="4">
        <f>Calcuations!Z2496</f>
        <v>4320</v>
      </c>
      <c r="K2496" s="4">
        <f>Calcuations!AA2496</f>
        <v>4320</v>
      </c>
      <c r="L2496" s="4">
        <f t="shared" si="80"/>
        <v>4536</v>
      </c>
      <c r="M2496" s="4">
        <f t="shared" si="81"/>
        <v>4536</v>
      </c>
    </row>
    <row r="2497" spans="1:13" ht="30">
      <c r="A2497" s="4" t="str">
        <f>Calcuations!A2497</f>
        <v>CFQ7TTC0NZT8</v>
      </c>
      <c r="B2497" s="4" t="str">
        <f>Calcuations!B2497</f>
        <v>000H</v>
      </c>
      <c r="C2497" s="7" t="str">
        <f>Calcuations!C2497</f>
        <v>Microsoft Entra Suite Add-on for Microsoft Entra ID P2</v>
      </c>
      <c r="D2497" s="4" t="str">
        <f>Calcuations!D2497</f>
        <v>P1Y</v>
      </c>
      <c r="E2497" s="4" t="str">
        <f>Calcuations!E2497</f>
        <v>Annual</v>
      </c>
      <c r="F2497" s="4">
        <f>Calcuations!F2497</f>
        <v>9000</v>
      </c>
      <c r="G2497" s="4">
        <f>Calcuations!G2497</f>
        <v>7200</v>
      </c>
      <c r="H2497" s="12">
        <f>Calcuations!H2497</f>
        <v>0</v>
      </c>
      <c r="I2497" s="4">
        <f>Calcuations!I2497</f>
        <v>7200</v>
      </c>
      <c r="J2497" s="4">
        <f>Calcuations!Z2497</f>
        <v>7200</v>
      </c>
      <c r="K2497" s="4">
        <f>Calcuations!AA2497</f>
        <v>7200</v>
      </c>
      <c r="L2497" s="4">
        <f t="shared" si="80"/>
        <v>7560</v>
      </c>
      <c r="M2497" s="4">
        <f t="shared" si="81"/>
        <v>7560</v>
      </c>
    </row>
    <row r="2498" spans="1:13" ht="30">
      <c r="A2498" s="4" t="str">
        <f>Calcuations!A2498</f>
        <v>CFQ7TTC0NZT8</v>
      </c>
      <c r="B2498" s="4" t="str">
        <f>Calcuations!B2498</f>
        <v>000C</v>
      </c>
      <c r="C2498" s="7" t="str">
        <f>Calcuations!C2498</f>
        <v>Microsoft Entra Suite Add-on for Microsoft Entra ID F2 for FLW</v>
      </c>
      <c r="D2498" s="4" t="str">
        <f>Calcuations!D2498</f>
        <v>P1M</v>
      </c>
      <c r="E2498" s="4" t="str">
        <f>Calcuations!E2498</f>
        <v>Monthly</v>
      </c>
      <c r="F2498" s="4">
        <f>Calcuations!F2498</f>
        <v>600</v>
      </c>
      <c r="G2498" s="4">
        <f>Calcuations!G2498</f>
        <v>480</v>
      </c>
      <c r="H2498" s="12">
        <f>Calcuations!H2498</f>
        <v>0</v>
      </c>
      <c r="I2498" s="4">
        <f>Calcuations!I2498</f>
        <v>480</v>
      </c>
      <c r="J2498" s="4">
        <f>Calcuations!Z2498</f>
        <v>480</v>
      </c>
      <c r="K2498" s="4">
        <f>Calcuations!AA2498</f>
        <v>480</v>
      </c>
      <c r="L2498" s="4">
        <f t="shared" si="80"/>
        <v>504</v>
      </c>
      <c r="M2498" s="4">
        <f t="shared" si="81"/>
        <v>504</v>
      </c>
    </row>
    <row r="2499" spans="1:13">
      <c r="A2499" s="4" t="str">
        <f>Calcuations!A2499</f>
        <v>CFQ7TTC0NZT8</v>
      </c>
      <c r="B2499" s="4">
        <f>Calcuations!B2499</f>
        <v>3</v>
      </c>
      <c r="C2499" s="7" t="str">
        <f>Calcuations!C2499</f>
        <v>Microsoft Entra Suite for FLW</v>
      </c>
      <c r="D2499" s="4" t="str">
        <f>Calcuations!D2499</f>
        <v>P1M</v>
      </c>
      <c r="E2499" s="4" t="str">
        <f>Calcuations!E2499</f>
        <v>Monthly</v>
      </c>
      <c r="F2499" s="4">
        <f>Calcuations!F2499</f>
        <v>804</v>
      </c>
      <c r="G2499" s="4">
        <f>Calcuations!G2499</f>
        <v>643.20000000000005</v>
      </c>
      <c r="H2499" s="12">
        <f>Calcuations!H2499</f>
        <v>0</v>
      </c>
      <c r="I2499" s="4">
        <f>Calcuations!I2499</f>
        <v>643.20000000000005</v>
      </c>
      <c r="J2499" s="4">
        <f>Calcuations!Z2499</f>
        <v>643.20000000000005</v>
      </c>
      <c r="K2499" s="4">
        <f>Calcuations!AA2499</f>
        <v>643.20000000000005</v>
      </c>
      <c r="L2499" s="4">
        <f t="shared" si="80"/>
        <v>675.36</v>
      </c>
      <c r="M2499" s="4">
        <f t="shared" si="81"/>
        <v>675.36</v>
      </c>
    </row>
    <row r="2500" spans="1:13" ht="30">
      <c r="A2500" s="4" t="str">
        <f>Calcuations!A2500</f>
        <v>CFQ7TTC0NZT8</v>
      </c>
      <c r="B2500" s="4" t="str">
        <f>Calcuations!B2500</f>
        <v>000C</v>
      </c>
      <c r="C2500" s="7" t="str">
        <f>Calcuations!C2500</f>
        <v>Microsoft Entra Suite Add-on for Microsoft Entra ID F2 for FLW</v>
      </c>
      <c r="D2500" s="4" t="str">
        <f>Calcuations!D2500</f>
        <v>P1Y</v>
      </c>
      <c r="E2500" s="4" t="str">
        <f>Calcuations!E2500</f>
        <v>Monthly</v>
      </c>
      <c r="F2500" s="4">
        <f>Calcuations!F2500</f>
        <v>6300</v>
      </c>
      <c r="G2500" s="4">
        <f>Calcuations!G2500</f>
        <v>5040</v>
      </c>
      <c r="H2500" s="12">
        <f>Calcuations!H2500</f>
        <v>0</v>
      </c>
      <c r="I2500" s="4">
        <f>Calcuations!I2500</f>
        <v>5040</v>
      </c>
      <c r="J2500" s="4">
        <f>Calcuations!Z2500</f>
        <v>5040</v>
      </c>
      <c r="K2500" s="4">
        <f>Calcuations!AA2500</f>
        <v>5040</v>
      </c>
      <c r="L2500" s="4">
        <f t="shared" si="80"/>
        <v>5292</v>
      </c>
      <c r="M2500" s="4">
        <f t="shared" si="81"/>
        <v>5292</v>
      </c>
    </row>
    <row r="2501" spans="1:13">
      <c r="A2501" s="4" t="str">
        <f>Calcuations!A2501</f>
        <v>CFQ7TTC0R9QB</v>
      </c>
      <c r="B2501" s="4">
        <f>Calcuations!B2501</f>
        <v>2</v>
      </c>
      <c r="C2501" s="7" t="str">
        <f>Calcuations!C2501</f>
        <v>Microsoft Entra Workload ID</v>
      </c>
      <c r="D2501" s="4" t="str">
        <f>Calcuations!D2501</f>
        <v>P3Y</v>
      </c>
      <c r="E2501" s="4" t="str">
        <f>Calcuations!E2501</f>
        <v>Triennial</v>
      </c>
      <c r="F2501" s="4">
        <f>Calcuations!F2501</f>
        <v>9000</v>
      </c>
      <c r="G2501" s="4">
        <f>Calcuations!G2501</f>
        <v>7200</v>
      </c>
      <c r="H2501" s="12">
        <f>Calcuations!H2501</f>
        <v>0</v>
      </c>
      <c r="I2501" s="4">
        <f>Calcuations!I2501</f>
        <v>7200</v>
      </c>
      <c r="J2501" s="4">
        <f>Calcuations!Z2501</f>
        <v>7200</v>
      </c>
      <c r="K2501" s="4">
        <f>Calcuations!AA2501</f>
        <v>7200</v>
      </c>
      <c r="L2501" s="4">
        <f t="shared" si="80"/>
        <v>7560</v>
      </c>
      <c r="M2501" s="4">
        <f t="shared" si="81"/>
        <v>7560</v>
      </c>
    </row>
    <row r="2502" spans="1:13">
      <c r="A2502" s="4" t="str">
        <f>Calcuations!A2502</f>
        <v>CFQ7TTC0R9QB</v>
      </c>
      <c r="B2502" s="4">
        <f>Calcuations!B2502</f>
        <v>2</v>
      </c>
      <c r="C2502" s="7" t="str">
        <f>Calcuations!C2502</f>
        <v>Microsoft Entra Workload ID</v>
      </c>
      <c r="D2502" s="4" t="str">
        <f>Calcuations!D2502</f>
        <v>P1Y</v>
      </c>
      <c r="E2502" s="4" t="str">
        <f>Calcuations!E2502</f>
        <v>Annual</v>
      </c>
      <c r="F2502" s="4">
        <f>Calcuations!F2502</f>
        <v>3000</v>
      </c>
      <c r="G2502" s="4">
        <f>Calcuations!G2502</f>
        <v>2400</v>
      </c>
      <c r="H2502" s="12">
        <f>Calcuations!H2502</f>
        <v>0</v>
      </c>
      <c r="I2502" s="4">
        <f>Calcuations!I2502</f>
        <v>2400</v>
      </c>
      <c r="J2502" s="4">
        <f>Calcuations!Z2502</f>
        <v>2400</v>
      </c>
      <c r="K2502" s="4">
        <f>Calcuations!AA2502</f>
        <v>2400</v>
      </c>
      <c r="L2502" s="4">
        <f t="shared" si="80"/>
        <v>2520</v>
      </c>
      <c r="M2502" s="4">
        <f t="shared" si="81"/>
        <v>2520</v>
      </c>
    </row>
    <row r="2503" spans="1:13">
      <c r="A2503" s="4" t="str">
        <f>Calcuations!A2503</f>
        <v>CFQ7TTC0R9QB</v>
      </c>
      <c r="B2503" s="4">
        <f>Calcuations!B2503</f>
        <v>2</v>
      </c>
      <c r="C2503" s="7" t="str">
        <f>Calcuations!C2503</f>
        <v>Microsoft Entra Workload ID</v>
      </c>
      <c r="D2503" s="4" t="str">
        <f>Calcuations!D2503</f>
        <v>P1M</v>
      </c>
      <c r="E2503" s="4" t="str">
        <f>Calcuations!E2503</f>
        <v>Monthly</v>
      </c>
      <c r="F2503" s="4">
        <f>Calcuations!F2503</f>
        <v>300</v>
      </c>
      <c r="G2503" s="4">
        <f>Calcuations!G2503</f>
        <v>240</v>
      </c>
      <c r="H2503" s="12">
        <f>Calcuations!H2503</f>
        <v>0</v>
      </c>
      <c r="I2503" s="4">
        <f>Calcuations!I2503</f>
        <v>240</v>
      </c>
      <c r="J2503" s="4">
        <f>Calcuations!Z2503</f>
        <v>240</v>
      </c>
      <c r="K2503" s="4">
        <f>Calcuations!AA2503</f>
        <v>240</v>
      </c>
      <c r="L2503" s="4">
        <f t="shared" si="80"/>
        <v>252</v>
      </c>
      <c r="M2503" s="4">
        <f t="shared" si="81"/>
        <v>252</v>
      </c>
    </row>
    <row r="2504" spans="1:13">
      <c r="A2504" s="4" t="str">
        <f>Calcuations!A2504</f>
        <v>CFQ7TTC0R9QB</v>
      </c>
      <c r="B2504" s="4">
        <f>Calcuations!B2504</f>
        <v>2</v>
      </c>
      <c r="C2504" s="7" t="str">
        <f>Calcuations!C2504</f>
        <v>Microsoft Entra Workload ID</v>
      </c>
      <c r="D2504" s="4" t="str">
        <f>Calcuations!D2504</f>
        <v>P1Y</v>
      </c>
      <c r="E2504" s="4" t="str">
        <f>Calcuations!E2504</f>
        <v>Monthly</v>
      </c>
      <c r="F2504" s="4">
        <f>Calcuations!F2504</f>
        <v>3150</v>
      </c>
      <c r="G2504" s="4">
        <f>Calcuations!G2504</f>
        <v>2520</v>
      </c>
      <c r="H2504" s="12">
        <f>Calcuations!H2504</f>
        <v>0</v>
      </c>
      <c r="I2504" s="4">
        <f>Calcuations!I2504</f>
        <v>2520</v>
      </c>
      <c r="J2504" s="4">
        <f>Calcuations!Z2504</f>
        <v>2520</v>
      </c>
      <c r="K2504" s="4">
        <f>Calcuations!AA2504</f>
        <v>2520</v>
      </c>
      <c r="L2504" s="4">
        <f t="shared" si="80"/>
        <v>2646</v>
      </c>
      <c r="M2504" s="4">
        <f t="shared" si="81"/>
        <v>2646</v>
      </c>
    </row>
    <row r="2505" spans="1:13">
      <c r="A2505" s="4" t="str">
        <f>Calcuations!A2505</f>
        <v>CFQ7TTC0R9QB</v>
      </c>
      <c r="B2505" s="4">
        <f>Calcuations!B2505</f>
        <v>2</v>
      </c>
      <c r="C2505" s="7" t="str">
        <f>Calcuations!C2505</f>
        <v>Microsoft Entra Workload ID</v>
      </c>
      <c r="D2505" s="4" t="str">
        <f>Calcuations!D2505</f>
        <v>P3Y</v>
      </c>
      <c r="E2505" s="4" t="str">
        <f>Calcuations!E2505</f>
        <v>Annual</v>
      </c>
      <c r="F2505" s="4">
        <f>Calcuations!F2505</f>
        <v>9000</v>
      </c>
      <c r="G2505" s="4">
        <f>Calcuations!G2505</f>
        <v>7200</v>
      </c>
      <c r="H2505" s="12">
        <f>Calcuations!H2505</f>
        <v>0</v>
      </c>
      <c r="I2505" s="4">
        <f>Calcuations!I2505</f>
        <v>7200</v>
      </c>
      <c r="J2505" s="4">
        <f>Calcuations!Z2505</f>
        <v>7200</v>
      </c>
      <c r="K2505" s="4">
        <f>Calcuations!AA2505</f>
        <v>7200</v>
      </c>
      <c r="L2505" s="4">
        <f t="shared" si="80"/>
        <v>7560</v>
      </c>
      <c r="M2505" s="4">
        <f t="shared" si="81"/>
        <v>7560</v>
      </c>
    </row>
    <row r="2506" spans="1:13">
      <c r="A2506" s="4" t="str">
        <f>Calcuations!A2506</f>
        <v>CFQ7TTC0R9QB</v>
      </c>
      <c r="B2506" s="4">
        <f>Calcuations!B2506</f>
        <v>2</v>
      </c>
      <c r="C2506" s="7" t="str">
        <f>Calcuations!C2506</f>
        <v>Microsoft Entra Workload ID</v>
      </c>
      <c r="D2506" s="4" t="str">
        <f>Calcuations!D2506</f>
        <v>P3Y</v>
      </c>
      <c r="E2506" s="4" t="str">
        <f>Calcuations!E2506</f>
        <v>Monthly</v>
      </c>
      <c r="F2506" s="4">
        <f>Calcuations!F2506</f>
        <v>9450</v>
      </c>
      <c r="G2506" s="4">
        <f>Calcuations!G2506</f>
        <v>7560</v>
      </c>
      <c r="H2506" s="12">
        <f>Calcuations!H2506</f>
        <v>0</v>
      </c>
      <c r="I2506" s="4">
        <f>Calcuations!I2506</f>
        <v>7560</v>
      </c>
      <c r="J2506" s="4">
        <f>Calcuations!Z2506</f>
        <v>7560</v>
      </c>
      <c r="K2506" s="4">
        <f>Calcuations!AA2506</f>
        <v>7560</v>
      </c>
      <c r="L2506" s="4">
        <f t="shared" si="80"/>
        <v>7938</v>
      </c>
      <c r="M2506" s="4">
        <f t="shared" si="81"/>
        <v>7938</v>
      </c>
    </row>
    <row r="2507" spans="1:13">
      <c r="A2507" s="4" t="str">
        <f>Calcuations!A2507</f>
        <v>CFQ7TTC0Q17R</v>
      </c>
      <c r="B2507" s="4">
        <f>Calcuations!B2507</f>
        <v>1</v>
      </c>
      <c r="C2507" s="7" t="str">
        <f>Calcuations!C2507</f>
        <v>Microsoft Intune Remote Help</v>
      </c>
      <c r="D2507" s="4" t="str">
        <f>Calcuations!D2507</f>
        <v>P1M</v>
      </c>
      <c r="E2507" s="4" t="str">
        <f>Calcuations!E2507</f>
        <v>Monthly</v>
      </c>
      <c r="F2507" s="4">
        <f>Calcuations!F2507</f>
        <v>348</v>
      </c>
      <c r="G2507" s="4">
        <f>Calcuations!G2507</f>
        <v>278.39999999999998</v>
      </c>
      <c r="H2507" s="12">
        <f>Calcuations!H2507</f>
        <v>0</v>
      </c>
      <c r="I2507" s="4">
        <f>Calcuations!I2507</f>
        <v>278.39999999999998</v>
      </c>
      <c r="J2507" s="4">
        <f>Calcuations!Z2507</f>
        <v>278.39999999999998</v>
      </c>
      <c r="K2507" s="4">
        <f>Calcuations!AA2507</f>
        <v>278.39999999999998</v>
      </c>
      <c r="L2507" s="4">
        <f t="shared" si="80"/>
        <v>292.32</v>
      </c>
      <c r="M2507" s="4">
        <f t="shared" si="81"/>
        <v>292.32</v>
      </c>
    </row>
    <row r="2508" spans="1:13">
      <c r="A2508" s="4" t="str">
        <f>Calcuations!A2508</f>
        <v>CFQ7TTC0Q17R</v>
      </c>
      <c r="B2508" s="4">
        <f>Calcuations!B2508</f>
        <v>1</v>
      </c>
      <c r="C2508" s="7" t="str">
        <f>Calcuations!C2508</f>
        <v>Microsoft Intune Remote Help</v>
      </c>
      <c r="D2508" s="4" t="str">
        <f>Calcuations!D2508</f>
        <v>P1Y</v>
      </c>
      <c r="E2508" s="4" t="str">
        <f>Calcuations!E2508</f>
        <v>Annual</v>
      </c>
      <c r="F2508" s="4">
        <f>Calcuations!F2508</f>
        <v>3480</v>
      </c>
      <c r="G2508" s="4">
        <f>Calcuations!G2508</f>
        <v>2784</v>
      </c>
      <c r="H2508" s="12">
        <f>Calcuations!H2508</f>
        <v>0</v>
      </c>
      <c r="I2508" s="4">
        <f>Calcuations!I2508</f>
        <v>2784</v>
      </c>
      <c r="J2508" s="4">
        <f>Calcuations!Z2508</f>
        <v>2784</v>
      </c>
      <c r="K2508" s="4">
        <f>Calcuations!AA2508</f>
        <v>2784</v>
      </c>
      <c r="L2508" s="4">
        <f t="shared" si="80"/>
        <v>2923.2</v>
      </c>
      <c r="M2508" s="4">
        <f t="shared" si="81"/>
        <v>2923.2</v>
      </c>
    </row>
    <row r="2509" spans="1:13">
      <c r="A2509" s="4" t="str">
        <f>Calcuations!A2509</f>
        <v>CFQ7TTC0Q17R</v>
      </c>
      <c r="B2509" s="4">
        <f>Calcuations!B2509</f>
        <v>1</v>
      </c>
      <c r="C2509" s="7" t="str">
        <f>Calcuations!C2509</f>
        <v>Microsoft Intune Remote Help</v>
      </c>
      <c r="D2509" s="4" t="str">
        <f>Calcuations!D2509</f>
        <v>P1Y</v>
      </c>
      <c r="E2509" s="4" t="str">
        <f>Calcuations!E2509</f>
        <v>Monthly</v>
      </c>
      <c r="F2509" s="4">
        <f>Calcuations!F2509</f>
        <v>3654</v>
      </c>
      <c r="G2509" s="4">
        <f>Calcuations!G2509</f>
        <v>2923.2</v>
      </c>
      <c r="H2509" s="12">
        <f>Calcuations!H2509</f>
        <v>0</v>
      </c>
      <c r="I2509" s="4">
        <f>Calcuations!I2509</f>
        <v>2923.2</v>
      </c>
      <c r="J2509" s="4">
        <f>Calcuations!Z2509</f>
        <v>2923.2</v>
      </c>
      <c r="K2509" s="4">
        <f>Calcuations!AA2509</f>
        <v>2923.2</v>
      </c>
      <c r="L2509" s="4">
        <f t="shared" si="80"/>
        <v>3069.3599999999997</v>
      </c>
      <c r="M2509" s="4">
        <f t="shared" si="81"/>
        <v>3069.3599999999997</v>
      </c>
    </row>
    <row r="2510" spans="1:13" ht="30">
      <c r="A2510" s="4" t="str">
        <f>Calcuations!A2510</f>
        <v>CFQ7TTC0NGGX</v>
      </c>
      <c r="B2510" s="4" t="str">
        <f>Calcuations!B2510</f>
        <v>000B</v>
      </c>
      <c r="C2510" s="7" t="str">
        <f>Calcuations!C2510</f>
        <v>Microsoft Intune Advanced Analytics (Education Student Pricing)</v>
      </c>
      <c r="D2510" s="4" t="str">
        <f>Calcuations!D2510</f>
        <v>P1Y</v>
      </c>
      <c r="E2510" s="4" t="str">
        <f>Calcuations!E2510</f>
        <v>Monthly</v>
      </c>
      <c r="F2510" s="4">
        <f>Calcuations!F2510</f>
        <v>786.24</v>
      </c>
      <c r="G2510" s="4">
        <f>Calcuations!G2510</f>
        <v>629.04</v>
      </c>
      <c r="H2510" s="12">
        <f>Calcuations!H2510</f>
        <v>0</v>
      </c>
      <c r="I2510" s="4">
        <f>Calcuations!I2510</f>
        <v>629.04</v>
      </c>
      <c r="J2510" s="4">
        <f>Calcuations!Z2510</f>
        <v>629.04</v>
      </c>
      <c r="K2510" s="4">
        <f>Calcuations!AA2510</f>
        <v>629.04</v>
      </c>
      <c r="L2510" s="4">
        <f t="shared" si="80"/>
        <v>660.49199999999996</v>
      </c>
      <c r="M2510" s="4">
        <f t="shared" si="81"/>
        <v>660.49199999999996</v>
      </c>
    </row>
    <row r="2511" spans="1:13" ht="30">
      <c r="A2511" s="4" t="str">
        <f>Calcuations!A2511</f>
        <v>CFQ7TTC0NGGX</v>
      </c>
      <c r="B2511" s="4" t="str">
        <f>Calcuations!B2511</f>
        <v>000D</v>
      </c>
      <c r="C2511" s="7" t="str">
        <f>Calcuations!C2511</f>
        <v>Microsoft Intune Advanced Analytics (Education Faculty Pricing)</v>
      </c>
      <c r="D2511" s="4" t="str">
        <f>Calcuations!D2511</f>
        <v>P1Y</v>
      </c>
      <c r="E2511" s="4" t="str">
        <f>Calcuations!E2511</f>
        <v>Annual</v>
      </c>
      <c r="F2511" s="4">
        <f>Calcuations!F2511</f>
        <v>998.28</v>
      </c>
      <c r="G2511" s="4">
        <f>Calcuations!G2511</f>
        <v>798.62</v>
      </c>
      <c r="H2511" s="12">
        <f>Calcuations!H2511</f>
        <v>0</v>
      </c>
      <c r="I2511" s="4">
        <f>Calcuations!I2511</f>
        <v>798.62</v>
      </c>
      <c r="J2511" s="4">
        <f>Calcuations!Z2511</f>
        <v>798.62</v>
      </c>
      <c r="K2511" s="4">
        <f>Calcuations!AA2511</f>
        <v>798.62</v>
      </c>
      <c r="L2511" s="4">
        <f t="shared" si="80"/>
        <v>838.55100000000004</v>
      </c>
      <c r="M2511" s="4">
        <f t="shared" si="81"/>
        <v>838.55100000000004</v>
      </c>
    </row>
    <row r="2512" spans="1:13">
      <c r="A2512" s="4" t="str">
        <f>Calcuations!A2512</f>
        <v>CFQ7TTC0NGGX</v>
      </c>
      <c r="B2512" s="4">
        <f>Calcuations!B2512</f>
        <v>2</v>
      </c>
      <c r="C2512" s="7" t="str">
        <f>Calcuations!C2512</f>
        <v>Microsoft Intune Advanced Analytics for FLW</v>
      </c>
      <c r="D2512" s="4" t="str">
        <f>Calcuations!D2512</f>
        <v>P1M</v>
      </c>
      <c r="E2512" s="4" t="str">
        <f>Calcuations!E2512</f>
        <v>Monthly</v>
      </c>
      <c r="F2512" s="4">
        <f>Calcuations!F2512</f>
        <v>336</v>
      </c>
      <c r="G2512" s="4">
        <f>Calcuations!G2512</f>
        <v>268.8</v>
      </c>
      <c r="H2512" s="12">
        <f>Calcuations!H2512</f>
        <v>0</v>
      </c>
      <c r="I2512" s="4">
        <f>Calcuations!I2512</f>
        <v>268.8</v>
      </c>
      <c r="J2512" s="4">
        <f>Calcuations!Z2512</f>
        <v>268.8</v>
      </c>
      <c r="K2512" s="4">
        <f>Calcuations!AA2512</f>
        <v>268.8</v>
      </c>
      <c r="L2512" s="4">
        <f t="shared" si="80"/>
        <v>282.24</v>
      </c>
      <c r="M2512" s="4">
        <f t="shared" si="81"/>
        <v>282.24</v>
      </c>
    </row>
    <row r="2513" spans="1:13">
      <c r="A2513" s="4" t="str">
        <f>Calcuations!A2513</f>
        <v>CFQ7TTC0NGGX</v>
      </c>
      <c r="B2513" s="4">
        <f>Calcuations!B2513</f>
        <v>4</v>
      </c>
      <c r="C2513" s="7" t="str">
        <f>Calcuations!C2513</f>
        <v>Microsoft Intune Advanced Analytics</v>
      </c>
      <c r="D2513" s="4" t="str">
        <f>Calcuations!D2513</f>
        <v>P1Y</v>
      </c>
      <c r="E2513" s="4" t="str">
        <f>Calcuations!E2513</f>
        <v>Annual</v>
      </c>
      <c r="F2513" s="4">
        <f>Calcuations!F2513</f>
        <v>4980</v>
      </c>
      <c r="G2513" s="4">
        <f>Calcuations!G2513</f>
        <v>3984</v>
      </c>
      <c r="H2513" s="12">
        <f>Calcuations!H2513</f>
        <v>0</v>
      </c>
      <c r="I2513" s="4">
        <f>Calcuations!I2513</f>
        <v>3984</v>
      </c>
      <c r="J2513" s="4">
        <f>Calcuations!Z2513</f>
        <v>3984</v>
      </c>
      <c r="K2513" s="4">
        <f>Calcuations!AA2513</f>
        <v>3984</v>
      </c>
      <c r="L2513" s="4">
        <f t="shared" si="80"/>
        <v>4183.2</v>
      </c>
      <c r="M2513" s="4">
        <f t="shared" si="81"/>
        <v>4183.2</v>
      </c>
    </row>
    <row r="2514" spans="1:13">
      <c r="A2514" s="4" t="str">
        <f>Calcuations!A2514</f>
        <v>CFQ7TTC0NGGX</v>
      </c>
      <c r="B2514" s="4">
        <f>Calcuations!B2514</f>
        <v>2</v>
      </c>
      <c r="C2514" s="7" t="str">
        <f>Calcuations!C2514</f>
        <v>Microsoft Intune Advanced Analytics for FLW</v>
      </c>
      <c r="D2514" s="4" t="str">
        <f>Calcuations!D2514</f>
        <v>P1Y</v>
      </c>
      <c r="E2514" s="4" t="str">
        <f>Calcuations!E2514</f>
        <v>Monthly</v>
      </c>
      <c r="F2514" s="4">
        <f>Calcuations!F2514</f>
        <v>3528</v>
      </c>
      <c r="G2514" s="4">
        <f>Calcuations!G2514</f>
        <v>2822.4</v>
      </c>
      <c r="H2514" s="12">
        <f>Calcuations!H2514</f>
        <v>0</v>
      </c>
      <c r="I2514" s="4">
        <f>Calcuations!I2514</f>
        <v>2822.4</v>
      </c>
      <c r="J2514" s="4">
        <f>Calcuations!Z2514</f>
        <v>2822.4</v>
      </c>
      <c r="K2514" s="4">
        <f>Calcuations!AA2514</f>
        <v>2822.4</v>
      </c>
      <c r="L2514" s="4">
        <f t="shared" si="80"/>
        <v>2963.52</v>
      </c>
      <c r="M2514" s="4">
        <f t="shared" si="81"/>
        <v>2963.52</v>
      </c>
    </row>
    <row r="2515" spans="1:13" ht="30">
      <c r="A2515" s="4" t="str">
        <f>Calcuations!A2515</f>
        <v>CFQ7TTC0NGGX</v>
      </c>
      <c r="B2515" s="4" t="str">
        <f>Calcuations!B2515</f>
        <v>000B</v>
      </c>
      <c r="C2515" s="7" t="str">
        <f>Calcuations!C2515</f>
        <v>Microsoft Intune Advanced Analytics (Education Student Pricing)</v>
      </c>
      <c r="D2515" s="4" t="str">
        <f>Calcuations!D2515</f>
        <v>P1Y</v>
      </c>
      <c r="E2515" s="4" t="str">
        <f>Calcuations!E2515</f>
        <v>Annual</v>
      </c>
      <c r="F2515" s="4">
        <f>Calcuations!F2515</f>
        <v>748.8</v>
      </c>
      <c r="G2515" s="4">
        <f>Calcuations!G2515</f>
        <v>599.04</v>
      </c>
      <c r="H2515" s="12">
        <f>Calcuations!H2515</f>
        <v>0</v>
      </c>
      <c r="I2515" s="4">
        <f>Calcuations!I2515</f>
        <v>599.04</v>
      </c>
      <c r="J2515" s="4">
        <f>Calcuations!Z2515</f>
        <v>599.04</v>
      </c>
      <c r="K2515" s="4">
        <f>Calcuations!AA2515</f>
        <v>599.04</v>
      </c>
      <c r="L2515" s="4">
        <f t="shared" si="80"/>
        <v>628.99199999999996</v>
      </c>
      <c r="M2515" s="4">
        <f t="shared" si="81"/>
        <v>628.99199999999996</v>
      </c>
    </row>
    <row r="2516" spans="1:13" ht="30">
      <c r="A2516" s="4" t="str">
        <f>Calcuations!A2516</f>
        <v>CFQ7TTC0NGGX</v>
      </c>
      <c r="B2516" s="4" t="str">
        <f>Calcuations!B2516</f>
        <v>000D</v>
      </c>
      <c r="C2516" s="7" t="str">
        <f>Calcuations!C2516</f>
        <v>Microsoft Intune Advanced Analytics (Education Faculty Pricing)</v>
      </c>
      <c r="D2516" s="4" t="str">
        <f>Calcuations!D2516</f>
        <v>P1M</v>
      </c>
      <c r="E2516" s="4" t="str">
        <f>Calcuations!E2516</f>
        <v>Monthly</v>
      </c>
      <c r="F2516" s="4">
        <f>Calcuations!F2516</f>
        <v>99.83</v>
      </c>
      <c r="G2516" s="4">
        <f>Calcuations!G2516</f>
        <v>79.86</v>
      </c>
      <c r="H2516" s="12">
        <f>Calcuations!H2516</f>
        <v>0</v>
      </c>
      <c r="I2516" s="4">
        <f>Calcuations!I2516</f>
        <v>79.86</v>
      </c>
      <c r="J2516" s="4">
        <f>Calcuations!Z2516</f>
        <v>79.86</v>
      </c>
      <c r="K2516" s="4">
        <f>Calcuations!AA2516</f>
        <v>79.86</v>
      </c>
      <c r="L2516" s="4">
        <f t="shared" si="80"/>
        <v>83.852999999999994</v>
      </c>
      <c r="M2516" s="4">
        <f t="shared" si="81"/>
        <v>83.852999999999994</v>
      </c>
    </row>
    <row r="2517" spans="1:13" ht="30">
      <c r="A2517" s="4" t="str">
        <f>Calcuations!A2517</f>
        <v>CFQ7TTC0NGGX</v>
      </c>
      <c r="B2517" s="4" t="str">
        <f>Calcuations!B2517</f>
        <v>000C</v>
      </c>
      <c r="C2517" s="7" t="str">
        <f>Calcuations!C2517</f>
        <v>Microsoft Intune Advanced Analytics (Non-Profit Pricing)</v>
      </c>
      <c r="D2517" s="4" t="str">
        <f>Calcuations!D2517</f>
        <v>P1M</v>
      </c>
      <c r="E2517" s="4" t="str">
        <f>Calcuations!E2517</f>
        <v>Monthly</v>
      </c>
      <c r="F2517" s="4">
        <f>Calcuations!F2517</f>
        <v>198</v>
      </c>
      <c r="G2517" s="4">
        <f>Calcuations!G2517</f>
        <v>178.2</v>
      </c>
      <c r="H2517" s="12">
        <f>Calcuations!H2517</f>
        <v>0</v>
      </c>
      <c r="I2517" s="4">
        <f>Calcuations!I2517</f>
        <v>178.2</v>
      </c>
      <c r="J2517" s="4">
        <f>Calcuations!Z2517</f>
        <v>178.2</v>
      </c>
      <c r="K2517" s="4">
        <f>Calcuations!AA2517</f>
        <v>178.2</v>
      </c>
      <c r="L2517" s="4">
        <f t="shared" si="80"/>
        <v>187.10999999999999</v>
      </c>
      <c r="M2517" s="4">
        <f t="shared" si="81"/>
        <v>187.10999999999999</v>
      </c>
    </row>
    <row r="2518" spans="1:13">
      <c r="A2518" s="4" t="str">
        <f>Calcuations!A2518</f>
        <v>CFQ7TTC0NGGX</v>
      </c>
      <c r="B2518" s="4">
        <f>Calcuations!B2518</f>
        <v>4</v>
      </c>
      <c r="C2518" s="7" t="str">
        <f>Calcuations!C2518</f>
        <v>Microsoft Intune Advanced Analytics</v>
      </c>
      <c r="D2518" s="4" t="str">
        <f>Calcuations!D2518</f>
        <v>P1Y</v>
      </c>
      <c r="E2518" s="4" t="str">
        <f>Calcuations!E2518</f>
        <v>Monthly</v>
      </c>
      <c r="F2518" s="4">
        <f>Calcuations!F2518</f>
        <v>5229</v>
      </c>
      <c r="G2518" s="4">
        <f>Calcuations!G2518</f>
        <v>4183.2</v>
      </c>
      <c r="H2518" s="12">
        <f>Calcuations!H2518</f>
        <v>0</v>
      </c>
      <c r="I2518" s="4">
        <f>Calcuations!I2518</f>
        <v>4183.2</v>
      </c>
      <c r="J2518" s="4">
        <f>Calcuations!Z2518</f>
        <v>4183.2</v>
      </c>
      <c r="K2518" s="4">
        <f>Calcuations!AA2518</f>
        <v>4183.2</v>
      </c>
      <c r="L2518" s="4">
        <f t="shared" si="80"/>
        <v>4392.3599999999997</v>
      </c>
      <c r="M2518" s="4">
        <f t="shared" si="81"/>
        <v>4392.3599999999997</v>
      </c>
    </row>
    <row r="2519" spans="1:13">
      <c r="A2519" s="4" t="str">
        <f>Calcuations!A2519</f>
        <v>CFQ7TTC0NGGX</v>
      </c>
      <c r="B2519" s="4">
        <f>Calcuations!B2519</f>
        <v>2</v>
      </c>
      <c r="C2519" s="7" t="str">
        <f>Calcuations!C2519</f>
        <v>Microsoft Intune Advanced Analytics for FLW</v>
      </c>
      <c r="D2519" s="4" t="str">
        <f>Calcuations!D2519</f>
        <v>P1Y</v>
      </c>
      <c r="E2519" s="4" t="str">
        <f>Calcuations!E2519</f>
        <v>Annual</v>
      </c>
      <c r="F2519" s="4">
        <f>Calcuations!F2519</f>
        <v>3360</v>
      </c>
      <c r="G2519" s="4">
        <f>Calcuations!G2519</f>
        <v>2688</v>
      </c>
      <c r="H2519" s="12">
        <f>Calcuations!H2519</f>
        <v>0</v>
      </c>
      <c r="I2519" s="4">
        <f>Calcuations!I2519</f>
        <v>2688</v>
      </c>
      <c r="J2519" s="4">
        <f>Calcuations!Z2519</f>
        <v>2688</v>
      </c>
      <c r="K2519" s="4">
        <f>Calcuations!AA2519</f>
        <v>2688</v>
      </c>
      <c r="L2519" s="4">
        <f t="shared" si="80"/>
        <v>2822.4</v>
      </c>
      <c r="M2519" s="4">
        <f t="shared" si="81"/>
        <v>2822.4</v>
      </c>
    </row>
    <row r="2520" spans="1:13">
      <c r="A2520" s="4" t="str">
        <f>Calcuations!A2520</f>
        <v>CFQ7TTC0NGGX</v>
      </c>
      <c r="B2520" s="4">
        <f>Calcuations!B2520</f>
        <v>4</v>
      </c>
      <c r="C2520" s="7" t="str">
        <f>Calcuations!C2520</f>
        <v>Microsoft Intune Advanced Analytics</v>
      </c>
      <c r="D2520" s="4" t="str">
        <f>Calcuations!D2520</f>
        <v>P1M</v>
      </c>
      <c r="E2520" s="4" t="str">
        <f>Calcuations!E2520</f>
        <v>Monthly</v>
      </c>
      <c r="F2520" s="4">
        <f>Calcuations!F2520</f>
        <v>498</v>
      </c>
      <c r="G2520" s="4">
        <f>Calcuations!G2520</f>
        <v>398.4</v>
      </c>
      <c r="H2520" s="12">
        <f>Calcuations!H2520</f>
        <v>0</v>
      </c>
      <c r="I2520" s="4">
        <f>Calcuations!I2520</f>
        <v>398.4</v>
      </c>
      <c r="J2520" s="4">
        <f>Calcuations!Z2520</f>
        <v>398.4</v>
      </c>
      <c r="K2520" s="4">
        <f>Calcuations!AA2520</f>
        <v>398.4</v>
      </c>
      <c r="L2520" s="4">
        <f t="shared" si="80"/>
        <v>418.32</v>
      </c>
      <c r="M2520" s="4">
        <f t="shared" si="81"/>
        <v>418.32</v>
      </c>
    </row>
    <row r="2521" spans="1:13" ht="30">
      <c r="A2521" s="4" t="str">
        <f>Calcuations!A2521</f>
        <v>CFQ7TTC0NGGX</v>
      </c>
      <c r="B2521" s="4" t="str">
        <f>Calcuations!B2521</f>
        <v>000C</v>
      </c>
      <c r="C2521" s="7" t="str">
        <f>Calcuations!C2521</f>
        <v>Microsoft Intune Advanced Analytics (Non-Profit Pricing)</v>
      </c>
      <c r="D2521" s="4" t="str">
        <f>Calcuations!D2521</f>
        <v>P1Y</v>
      </c>
      <c r="E2521" s="4" t="str">
        <f>Calcuations!E2521</f>
        <v>Monthly</v>
      </c>
      <c r="F2521" s="4">
        <f>Calcuations!F2521</f>
        <v>2079</v>
      </c>
      <c r="G2521" s="4">
        <f>Calcuations!G2521</f>
        <v>1871.16</v>
      </c>
      <c r="H2521" s="12">
        <f>Calcuations!H2521</f>
        <v>0</v>
      </c>
      <c r="I2521" s="4">
        <f>Calcuations!I2521</f>
        <v>1871.16</v>
      </c>
      <c r="J2521" s="4">
        <f>Calcuations!Z2521</f>
        <v>1871.16</v>
      </c>
      <c r="K2521" s="4">
        <f>Calcuations!AA2521</f>
        <v>1871.16</v>
      </c>
      <c r="L2521" s="4">
        <f t="shared" si="80"/>
        <v>1964.7180000000001</v>
      </c>
      <c r="M2521" s="4">
        <f t="shared" si="81"/>
        <v>1964.7180000000001</v>
      </c>
    </row>
    <row r="2522" spans="1:13" ht="30">
      <c r="A2522" s="4" t="str">
        <f>Calcuations!A2522</f>
        <v>CFQ7TTC0NGGX</v>
      </c>
      <c r="B2522" s="4" t="str">
        <f>Calcuations!B2522</f>
        <v>000C</v>
      </c>
      <c r="C2522" s="7" t="str">
        <f>Calcuations!C2522</f>
        <v>Microsoft Intune Advanced Analytics (Non-Profit Pricing)</v>
      </c>
      <c r="D2522" s="4" t="str">
        <f>Calcuations!D2522</f>
        <v>P1Y</v>
      </c>
      <c r="E2522" s="4" t="str">
        <f>Calcuations!E2522</f>
        <v>Annual</v>
      </c>
      <c r="F2522" s="4">
        <f>Calcuations!F2522</f>
        <v>1980</v>
      </c>
      <c r="G2522" s="4">
        <f>Calcuations!G2522</f>
        <v>1782</v>
      </c>
      <c r="H2522" s="12">
        <f>Calcuations!H2522</f>
        <v>0</v>
      </c>
      <c r="I2522" s="4">
        <f>Calcuations!I2522</f>
        <v>1782</v>
      </c>
      <c r="J2522" s="4">
        <f>Calcuations!Z2522</f>
        <v>1782</v>
      </c>
      <c r="K2522" s="4">
        <f>Calcuations!AA2522</f>
        <v>1782</v>
      </c>
      <c r="L2522" s="4">
        <f t="shared" si="80"/>
        <v>1871.1</v>
      </c>
      <c r="M2522" s="4">
        <f t="shared" si="81"/>
        <v>1871.1</v>
      </c>
    </row>
    <row r="2523" spans="1:13" ht="30">
      <c r="A2523" s="4" t="str">
        <f>Calcuations!A2523</f>
        <v>CFQ7TTC0NGGX</v>
      </c>
      <c r="B2523" s="4" t="str">
        <f>Calcuations!B2523</f>
        <v>000D</v>
      </c>
      <c r="C2523" s="7" t="str">
        <f>Calcuations!C2523</f>
        <v>Microsoft Intune Advanced Analytics (Education Faculty Pricing)</v>
      </c>
      <c r="D2523" s="4" t="str">
        <f>Calcuations!D2523</f>
        <v>P1Y</v>
      </c>
      <c r="E2523" s="4" t="str">
        <f>Calcuations!E2523</f>
        <v>Monthly</v>
      </c>
      <c r="F2523" s="4">
        <f>Calcuations!F2523</f>
        <v>1048.2</v>
      </c>
      <c r="G2523" s="4">
        <f>Calcuations!G2523</f>
        <v>838.56</v>
      </c>
      <c r="H2523" s="12">
        <f>Calcuations!H2523</f>
        <v>0</v>
      </c>
      <c r="I2523" s="4">
        <f>Calcuations!I2523</f>
        <v>838.56</v>
      </c>
      <c r="J2523" s="4">
        <f>Calcuations!Z2523</f>
        <v>838.56</v>
      </c>
      <c r="K2523" s="4">
        <f>Calcuations!AA2523</f>
        <v>838.56</v>
      </c>
      <c r="L2523" s="4">
        <f t="shared" si="80"/>
        <v>880.48799999999994</v>
      </c>
      <c r="M2523" s="4">
        <f t="shared" si="81"/>
        <v>880.48799999999994</v>
      </c>
    </row>
    <row r="2524" spans="1:13" ht="30">
      <c r="A2524" s="4" t="str">
        <f>Calcuations!A2524</f>
        <v>CFQ7TTC0NGGX</v>
      </c>
      <c r="B2524" s="4" t="str">
        <f>Calcuations!B2524</f>
        <v>000B</v>
      </c>
      <c r="C2524" s="7" t="str">
        <f>Calcuations!C2524</f>
        <v>Microsoft Intune Advanced Analytics (Education Student Pricing)</v>
      </c>
      <c r="D2524" s="4" t="str">
        <f>Calcuations!D2524</f>
        <v>P1M</v>
      </c>
      <c r="E2524" s="4" t="str">
        <f>Calcuations!E2524</f>
        <v>Monthly</v>
      </c>
      <c r="F2524" s="4">
        <f>Calcuations!F2524</f>
        <v>74.88</v>
      </c>
      <c r="G2524" s="4">
        <f>Calcuations!G2524</f>
        <v>59.9</v>
      </c>
      <c r="H2524" s="12">
        <f>Calcuations!H2524</f>
        <v>0</v>
      </c>
      <c r="I2524" s="4">
        <f>Calcuations!I2524</f>
        <v>59.9</v>
      </c>
      <c r="J2524" s="4">
        <f>Calcuations!Z2524</f>
        <v>59.9</v>
      </c>
      <c r="K2524" s="4">
        <f>Calcuations!AA2524</f>
        <v>59.9</v>
      </c>
      <c r="L2524" s="4">
        <f t="shared" si="80"/>
        <v>62.894999999999996</v>
      </c>
      <c r="M2524" s="4">
        <f t="shared" si="81"/>
        <v>62.894999999999996</v>
      </c>
    </row>
    <row r="2525" spans="1:13" ht="30">
      <c r="A2525" s="4" t="str">
        <f>Calcuations!A2525</f>
        <v>CFQ7TTC0RP6S</v>
      </c>
      <c r="B2525" s="4" t="str">
        <f>Calcuations!B2525</f>
        <v>000D</v>
      </c>
      <c r="C2525" s="7" t="str">
        <f>Calcuations!C2525</f>
        <v>Microsoft Intune Endpoint Privilege Management for FLW</v>
      </c>
      <c r="D2525" s="4" t="str">
        <f>Calcuations!D2525</f>
        <v>P1Y</v>
      </c>
      <c r="E2525" s="4" t="str">
        <f>Calcuations!E2525</f>
        <v>Monthly</v>
      </c>
      <c r="F2525" s="4">
        <f>Calcuations!F2525</f>
        <v>2079</v>
      </c>
      <c r="G2525" s="4">
        <f>Calcuations!G2525</f>
        <v>1663.2</v>
      </c>
      <c r="H2525" s="12">
        <f>Calcuations!H2525</f>
        <v>0</v>
      </c>
      <c r="I2525" s="4">
        <f>Calcuations!I2525</f>
        <v>1663.2</v>
      </c>
      <c r="J2525" s="4">
        <f>Calcuations!Z2525</f>
        <v>1663.2</v>
      </c>
      <c r="K2525" s="4">
        <f>Calcuations!AA2525</f>
        <v>1663.2</v>
      </c>
      <c r="L2525" s="4">
        <f t="shared" si="80"/>
        <v>1746.3600000000001</v>
      </c>
      <c r="M2525" s="4">
        <f t="shared" si="81"/>
        <v>1746.3600000000001</v>
      </c>
    </row>
    <row r="2526" spans="1:13" ht="30">
      <c r="A2526" s="4" t="str">
        <f>Calcuations!A2526</f>
        <v>CFQ7TTC0RP6S</v>
      </c>
      <c r="B2526" s="4" t="str">
        <f>Calcuations!B2526</f>
        <v>000D</v>
      </c>
      <c r="C2526" s="7" t="str">
        <f>Calcuations!C2526</f>
        <v>Microsoft Intune Endpoint Privilege Management for FLW</v>
      </c>
      <c r="D2526" s="4" t="str">
        <f>Calcuations!D2526</f>
        <v>P1Y</v>
      </c>
      <c r="E2526" s="4" t="str">
        <f>Calcuations!E2526</f>
        <v>Annual</v>
      </c>
      <c r="F2526" s="4">
        <f>Calcuations!F2526</f>
        <v>1980</v>
      </c>
      <c r="G2526" s="4">
        <f>Calcuations!G2526</f>
        <v>1584</v>
      </c>
      <c r="H2526" s="12">
        <f>Calcuations!H2526</f>
        <v>0</v>
      </c>
      <c r="I2526" s="4">
        <f>Calcuations!I2526</f>
        <v>1584</v>
      </c>
      <c r="J2526" s="4">
        <f>Calcuations!Z2526</f>
        <v>1584</v>
      </c>
      <c r="K2526" s="4">
        <f>Calcuations!AA2526</f>
        <v>1584</v>
      </c>
      <c r="L2526" s="4">
        <f t="shared" ref="L2526:L2589" si="82">J2526+(J2526*0.05)</f>
        <v>1663.2</v>
      </c>
      <c r="M2526" s="4">
        <f t="shared" ref="M2526:M2589" si="83">K2526+(K2526*0.05)</f>
        <v>1663.2</v>
      </c>
    </row>
    <row r="2527" spans="1:13" ht="30">
      <c r="A2527" s="4" t="str">
        <f>Calcuations!A2527</f>
        <v>CFQ7TTC0RP6S</v>
      </c>
      <c r="B2527" s="4">
        <f>Calcuations!B2527</f>
        <v>7</v>
      </c>
      <c r="C2527" s="7" t="str">
        <f>Calcuations!C2527</f>
        <v>Microsoft Intune Endpoint Privilege Management (Non-Profit Pricing)</v>
      </c>
      <c r="D2527" s="4" t="str">
        <f>Calcuations!D2527</f>
        <v>P1M</v>
      </c>
      <c r="E2527" s="4" t="str">
        <f>Calcuations!E2527</f>
        <v>Monthly</v>
      </c>
      <c r="F2527" s="4">
        <f>Calcuations!F2527</f>
        <v>119.8</v>
      </c>
      <c r="G2527" s="4">
        <f>Calcuations!G2527</f>
        <v>107.82</v>
      </c>
      <c r="H2527" s="12">
        <f>Calcuations!H2527</f>
        <v>0</v>
      </c>
      <c r="I2527" s="4">
        <f>Calcuations!I2527</f>
        <v>107.82</v>
      </c>
      <c r="J2527" s="4">
        <f>Calcuations!Z2527</f>
        <v>107.82</v>
      </c>
      <c r="K2527" s="4">
        <f>Calcuations!AA2527</f>
        <v>107.82</v>
      </c>
      <c r="L2527" s="4">
        <f t="shared" si="82"/>
        <v>113.211</v>
      </c>
      <c r="M2527" s="4">
        <f t="shared" si="83"/>
        <v>113.211</v>
      </c>
    </row>
    <row r="2528" spans="1:13" ht="30">
      <c r="A2528" s="4" t="str">
        <f>Calcuations!A2528</f>
        <v>CFQ7TTC0RP6S</v>
      </c>
      <c r="B2528" s="4">
        <f>Calcuations!B2528</f>
        <v>3</v>
      </c>
      <c r="C2528" s="7" t="str">
        <f>Calcuations!C2528</f>
        <v>Microsoft Intune Endpoint Privilege Management (Education Faculty Pricing)</v>
      </c>
      <c r="D2528" s="4" t="str">
        <f>Calcuations!D2528</f>
        <v>P1Y</v>
      </c>
      <c r="E2528" s="4" t="str">
        <f>Calcuations!E2528</f>
        <v>Monthly</v>
      </c>
      <c r="F2528" s="4">
        <f>Calcuations!F2528</f>
        <v>629.04</v>
      </c>
      <c r="G2528" s="4">
        <f>Calcuations!G2528</f>
        <v>503.16</v>
      </c>
      <c r="H2528" s="12">
        <f>Calcuations!H2528</f>
        <v>0</v>
      </c>
      <c r="I2528" s="4">
        <f>Calcuations!I2528</f>
        <v>503.16</v>
      </c>
      <c r="J2528" s="4">
        <f>Calcuations!Z2528</f>
        <v>503.16</v>
      </c>
      <c r="K2528" s="4">
        <f>Calcuations!AA2528</f>
        <v>503.16</v>
      </c>
      <c r="L2528" s="4">
        <f t="shared" si="82"/>
        <v>528.31799999999998</v>
      </c>
      <c r="M2528" s="4">
        <f t="shared" si="83"/>
        <v>528.31799999999998</v>
      </c>
    </row>
    <row r="2529" spans="1:13" ht="30">
      <c r="A2529" s="4" t="str">
        <f>Calcuations!A2529</f>
        <v>CFQ7TTC0RP6S</v>
      </c>
      <c r="B2529" s="4">
        <f>Calcuations!B2529</f>
        <v>6</v>
      </c>
      <c r="C2529" s="7" t="str">
        <f>Calcuations!C2529</f>
        <v>Microsoft Intune Endpoint Privilege Management (Education Student Pricing)</v>
      </c>
      <c r="D2529" s="4" t="str">
        <f>Calcuations!D2529</f>
        <v>P3Y</v>
      </c>
      <c r="E2529" s="4" t="str">
        <f>Calcuations!E2529</f>
        <v>Annual</v>
      </c>
      <c r="F2529" s="4">
        <f>Calcuations!F2529</f>
        <v>1347.84</v>
      </c>
      <c r="G2529" s="4">
        <f>Calcuations!G2529</f>
        <v>1078.26</v>
      </c>
      <c r="H2529" s="12">
        <f>Calcuations!H2529</f>
        <v>0</v>
      </c>
      <c r="I2529" s="4">
        <f>Calcuations!I2529</f>
        <v>1078.26</v>
      </c>
      <c r="J2529" s="4">
        <f>Calcuations!Z2529</f>
        <v>1078.26</v>
      </c>
      <c r="K2529" s="4">
        <f>Calcuations!AA2529</f>
        <v>1078.26</v>
      </c>
      <c r="L2529" s="4">
        <f t="shared" si="82"/>
        <v>1132.173</v>
      </c>
      <c r="M2529" s="4">
        <f t="shared" si="83"/>
        <v>1132.173</v>
      </c>
    </row>
    <row r="2530" spans="1:13" ht="30">
      <c r="A2530" s="4" t="str">
        <f>Calcuations!A2530</f>
        <v>CFQ7TTC0RP6S</v>
      </c>
      <c r="B2530" s="4">
        <f>Calcuations!B2530</f>
        <v>1</v>
      </c>
      <c r="C2530" s="7" t="str">
        <f>Calcuations!C2530</f>
        <v>Microsoft Intune Endpoint Privilege Management</v>
      </c>
      <c r="D2530" s="4" t="str">
        <f>Calcuations!D2530</f>
        <v>P1Y</v>
      </c>
      <c r="E2530" s="4" t="str">
        <f>Calcuations!E2530</f>
        <v>Annual</v>
      </c>
      <c r="F2530" s="4">
        <f>Calcuations!F2530</f>
        <v>3000</v>
      </c>
      <c r="G2530" s="4">
        <f>Calcuations!G2530</f>
        <v>2400</v>
      </c>
      <c r="H2530" s="12">
        <f>Calcuations!H2530</f>
        <v>0</v>
      </c>
      <c r="I2530" s="4">
        <f>Calcuations!I2530</f>
        <v>2400</v>
      </c>
      <c r="J2530" s="4">
        <f>Calcuations!Z2530</f>
        <v>2400</v>
      </c>
      <c r="K2530" s="4">
        <f>Calcuations!AA2530</f>
        <v>2400</v>
      </c>
      <c r="L2530" s="4">
        <f t="shared" si="82"/>
        <v>2520</v>
      </c>
      <c r="M2530" s="4">
        <f t="shared" si="83"/>
        <v>2520</v>
      </c>
    </row>
    <row r="2531" spans="1:13" ht="30">
      <c r="A2531" s="4" t="str">
        <f>Calcuations!A2531</f>
        <v>CFQ7TTC0RP6S</v>
      </c>
      <c r="B2531" s="4">
        <f>Calcuations!B2531</f>
        <v>6</v>
      </c>
      <c r="C2531" s="7" t="str">
        <f>Calcuations!C2531</f>
        <v>Microsoft Intune Endpoint Privilege Management (Education Student Pricing)</v>
      </c>
      <c r="D2531" s="4" t="str">
        <f>Calcuations!D2531</f>
        <v>P3Y</v>
      </c>
      <c r="E2531" s="4" t="str">
        <f>Calcuations!E2531</f>
        <v>Monthly</v>
      </c>
      <c r="F2531" s="4">
        <f>Calcuations!F2531</f>
        <v>1415.16</v>
      </c>
      <c r="G2531" s="4">
        <f>Calcuations!G2531</f>
        <v>1132.2</v>
      </c>
      <c r="H2531" s="12">
        <f>Calcuations!H2531</f>
        <v>0</v>
      </c>
      <c r="I2531" s="4">
        <f>Calcuations!I2531</f>
        <v>1132.2</v>
      </c>
      <c r="J2531" s="4">
        <f>Calcuations!Z2531</f>
        <v>1132.2</v>
      </c>
      <c r="K2531" s="4">
        <f>Calcuations!AA2531</f>
        <v>1132.2</v>
      </c>
      <c r="L2531" s="4">
        <f t="shared" si="82"/>
        <v>1188.81</v>
      </c>
      <c r="M2531" s="4">
        <f t="shared" si="83"/>
        <v>1188.81</v>
      </c>
    </row>
    <row r="2532" spans="1:13" ht="30">
      <c r="A2532" s="4" t="str">
        <f>Calcuations!A2532</f>
        <v>CFQ7TTC0RP6S</v>
      </c>
      <c r="B2532" s="4">
        <f>Calcuations!B2532</f>
        <v>3</v>
      </c>
      <c r="C2532" s="7" t="str">
        <f>Calcuations!C2532</f>
        <v>Microsoft Intune Endpoint Privilege Management (Education Faculty Pricing)</v>
      </c>
      <c r="D2532" s="4" t="str">
        <f>Calcuations!D2532</f>
        <v>P3Y</v>
      </c>
      <c r="E2532" s="4" t="str">
        <f>Calcuations!E2532</f>
        <v>Annual</v>
      </c>
      <c r="F2532" s="4">
        <f>Calcuations!F2532</f>
        <v>1797.12</v>
      </c>
      <c r="G2532" s="4">
        <f>Calcuations!G2532</f>
        <v>1437.69</v>
      </c>
      <c r="H2532" s="12">
        <f>Calcuations!H2532</f>
        <v>0</v>
      </c>
      <c r="I2532" s="4">
        <f>Calcuations!I2532</f>
        <v>1437.69</v>
      </c>
      <c r="J2532" s="4">
        <f>Calcuations!Z2532</f>
        <v>1437.69</v>
      </c>
      <c r="K2532" s="4">
        <f>Calcuations!AA2532</f>
        <v>1437.69</v>
      </c>
      <c r="L2532" s="4">
        <f t="shared" si="82"/>
        <v>1509.5745000000002</v>
      </c>
      <c r="M2532" s="4">
        <f t="shared" si="83"/>
        <v>1509.5745000000002</v>
      </c>
    </row>
    <row r="2533" spans="1:13" ht="30">
      <c r="A2533" s="4" t="str">
        <f>Calcuations!A2533</f>
        <v>CFQ7TTC0RP6S</v>
      </c>
      <c r="B2533" s="4">
        <f>Calcuations!B2533</f>
        <v>7</v>
      </c>
      <c r="C2533" s="7" t="str">
        <f>Calcuations!C2533</f>
        <v>Microsoft Intune Endpoint Privilege Management (Non-Profit Pricing)</v>
      </c>
      <c r="D2533" s="4" t="str">
        <f>Calcuations!D2533</f>
        <v>P3Y</v>
      </c>
      <c r="E2533" s="4" t="str">
        <f>Calcuations!E2533</f>
        <v>Triennial</v>
      </c>
      <c r="F2533" s="4">
        <f>Calcuations!F2533</f>
        <v>3593.88</v>
      </c>
      <c r="G2533" s="4">
        <f>Calcuations!G2533</f>
        <v>3234.49</v>
      </c>
      <c r="H2533" s="12">
        <f>Calcuations!H2533</f>
        <v>0</v>
      </c>
      <c r="I2533" s="4">
        <f>Calcuations!I2533</f>
        <v>3234.49</v>
      </c>
      <c r="J2533" s="4">
        <f>Calcuations!Z2533</f>
        <v>3234.49</v>
      </c>
      <c r="K2533" s="4">
        <f>Calcuations!AA2533</f>
        <v>3234.49</v>
      </c>
      <c r="L2533" s="4">
        <f t="shared" si="82"/>
        <v>3396.2144999999996</v>
      </c>
      <c r="M2533" s="4">
        <f t="shared" si="83"/>
        <v>3396.2144999999996</v>
      </c>
    </row>
    <row r="2534" spans="1:13" ht="30">
      <c r="A2534" s="4" t="str">
        <f>Calcuations!A2534</f>
        <v>CFQ7TTC0RP6S</v>
      </c>
      <c r="B2534" s="4">
        <f>Calcuations!B2534</f>
        <v>6</v>
      </c>
      <c r="C2534" s="7" t="str">
        <f>Calcuations!C2534</f>
        <v>Microsoft Intune Endpoint Privilege Management (Education Student Pricing)</v>
      </c>
      <c r="D2534" s="4" t="str">
        <f>Calcuations!D2534</f>
        <v>P3Y</v>
      </c>
      <c r="E2534" s="4" t="str">
        <f>Calcuations!E2534</f>
        <v>Triennial</v>
      </c>
      <c r="F2534" s="4">
        <f>Calcuations!F2534</f>
        <v>1347.84</v>
      </c>
      <c r="G2534" s="4">
        <f>Calcuations!G2534</f>
        <v>1078.27</v>
      </c>
      <c r="H2534" s="12">
        <f>Calcuations!H2534</f>
        <v>0</v>
      </c>
      <c r="I2534" s="4">
        <f>Calcuations!I2534</f>
        <v>1078.27</v>
      </c>
      <c r="J2534" s="4">
        <f>Calcuations!Z2534</f>
        <v>1078.27</v>
      </c>
      <c r="K2534" s="4">
        <f>Calcuations!AA2534</f>
        <v>1078.27</v>
      </c>
      <c r="L2534" s="4">
        <f t="shared" si="82"/>
        <v>1132.1835000000001</v>
      </c>
      <c r="M2534" s="4">
        <f t="shared" si="83"/>
        <v>1132.1835000000001</v>
      </c>
    </row>
    <row r="2535" spans="1:13" ht="30">
      <c r="A2535" s="4" t="str">
        <f>Calcuations!A2535</f>
        <v>CFQ7TTC0RP6S</v>
      </c>
      <c r="B2535" s="4" t="str">
        <f>Calcuations!B2535</f>
        <v>000D</v>
      </c>
      <c r="C2535" s="7" t="str">
        <f>Calcuations!C2535</f>
        <v>Microsoft Intune Endpoint Privilege Management for FLW</v>
      </c>
      <c r="D2535" s="4" t="str">
        <f>Calcuations!D2535</f>
        <v>P1M</v>
      </c>
      <c r="E2535" s="4" t="str">
        <f>Calcuations!E2535</f>
        <v>Monthly</v>
      </c>
      <c r="F2535" s="4">
        <f>Calcuations!F2535</f>
        <v>198</v>
      </c>
      <c r="G2535" s="4">
        <f>Calcuations!G2535</f>
        <v>158.4</v>
      </c>
      <c r="H2535" s="12">
        <f>Calcuations!H2535</f>
        <v>0</v>
      </c>
      <c r="I2535" s="4">
        <f>Calcuations!I2535</f>
        <v>158.4</v>
      </c>
      <c r="J2535" s="4">
        <f>Calcuations!Z2535</f>
        <v>158.4</v>
      </c>
      <c r="K2535" s="4">
        <f>Calcuations!AA2535</f>
        <v>158.4</v>
      </c>
      <c r="L2535" s="4">
        <f t="shared" si="82"/>
        <v>166.32</v>
      </c>
      <c r="M2535" s="4">
        <f t="shared" si="83"/>
        <v>166.32</v>
      </c>
    </row>
    <row r="2536" spans="1:13" ht="30">
      <c r="A2536" s="4" t="str">
        <f>Calcuations!A2536</f>
        <v>CFQ7TTC0RP6S</v>
      </c>
      <c r="B2536" s="4">
        <f>Calcuations!B2536</f>
        <v>7</v>
      </c>
      <c r="C2536" s="7" t="str">
        <f>Calcuations!C2536</f>
        <v>Microsoft Intune Endpoint Privilege Management (Non-Profit Pricing)</v>
      </c>
      <c r="D2536" s="4" t="str">
        <f>Calcuations!D2536</f>
        <v>P3Y</v>
      </c>
      <c r="E2536" s="4" t="str">
        <f>Calcuations!E2536</f>
        <v>Monthly</v>
      </c>
      <c r="F2536" s="4">
        <f>Calcuations!F2536</f>
        <v>3773.52</v>
      </c>
      <c r="G2536" s="4">
        <f>Calcuations!G2536</f>
        <v>3396.24</v>
      </c>
      <c r="H2536" s="12">
        <f>Calcuations!H2536</f>
        <v>0</v>
      </c>
      <c r="I2536" s="4">
        <f>Calcuations!I2536</f>
        <v>3396.24</v>
      </c>
      <c r="J2536" s="4">
        <f>Calcuations!Z2536</f>
        <v>3396.24</v>
      </c>
      <c r="K2536" s="4">
        <f>Calcuations!AA2536</f>
        <v>3396.24</v>
      </c>
      <c r="L2536" s="4">
        <f t="shared" si="82"/>
        <v>3566.0519999999997</v>
      </c>
      <c r="M2536" s="4">
        <f t="shared" si="83"/>
        <v>3566.0519999999997</v>
      </c>
    </row>
    <row r="2537" spans="1:13" ht="30">
      <c r="A2537" s="4" t="str">
        <f>Calcuations!A2537</f>
        <v>CFQ7TTC0RP6S</v>
      </c>
      <c r="B2537" s="4">
        <f>Calcuations!B2537</f>
        <v>6</v>
      </c>
      <c r="C2537" s="7" t="str">
        <f>Calcuations!C2537</f>
        <v>Microsoft Intune Endpoint Privilege Management (Education Student Pricing)</v>
      </c>
      <c r="D2537" s="4" t="str">
        <f>Calcuations!D2537</f>
        <v>P1M</v>
      </c>
      <c r="E2537" s="4" t="str">
        <f>Calcuations!E2537</f>
        <v>Monthly</v>
      </c>
      <c r="F2537" s="4">
        <f>Calcuations!F2537</f>
        <v>44.93</v>
      </c>
      <c r="G2537" s="4">
        <f>Calcuations!G2537</f>
        <v>35.94</v>
      </c>
      <c r="H2537" s="12">
        <f>Calcuations!H2537</f>
        <v>0</v>
      </c>
      <c r="I2537" s="4">
        <f>Calcuations!I2537</f>
        <v>35.94</v>
      </c>
      <c r="J2537" s="4">
        <f>Calcuations!Z2537</f>
        <v>35.94</v>
      </c>
      <c r="K2537" s="4">
        <f>Calcuations!AA2537</f>
        <v>35.94</v>
      </c>
      <c r="L2537" s="4">
        <f t="shared" si="82"/>
        <v>37.736999999999995</v>
      </c>
      <c r="M2537" s="4">
        <f t="shared" si="83"/>
        <v>37.736999999999995</v>
      </c>
    </row>
    <row r="2538" spans="1:13" ht="30">
      <c r="A2538" s="4" t="str">
        <f>Calcuations!A2538</f>
        <v>CFQ7TTC0RP6S</v>
      </c>
      <c r="B2538" s="4">
        <f>Calcuations!B2538</f>
        <v>1</v>
      </c>
      <c r="C2538" s="7" t="str">
        <f>Calcuations!C2538</f>
        <v>Microsoft Intune Endpoint Privilege Management</v>
      </c>
      <c r="D2538" s="4" t="str">
        <f>Calcuations!D2538</f>
        <v>P1M</v>
      </c>
      <c r="E2538" s="4" t="str">
        <f>Calcuations!E2538</f>
        <v>Monthly</v>
      </c>
      <c r="F2538" s="4">
        <f>Calcuations!F2538</f>
        <v>300</v>
      </c>
      <c r="G2538" s="4">
        <f>Calcuations!G2538</f>
        <v>240</v>
      </c>
      <c r="H2538" s="12">
        <f>Calcuations!H2538</f>
        <v>0</v>
      </c>
      <c r="I2538" s="4">
        <f>Calcuations!I2538</f>
        <v>240</v>
      </c>
      <c r="J2538" s="4">
        <f>Calcuations!Z2538</f>
        <v>240</v>
      </c>
      <c r="K2538" s="4">
        <f>Calcuations!AA2538</f>
        <v>240</v>
      </c>
      <c r="L2538" s="4">
        <f t="shared" si="82"/>
        <v>252</v>
      </c>
      <c r="M2538" s="4">
        <f t="shared" si="83"/>
        <v>252</v>
      </c>
    </row>
    <row r="2539" spans="1:13" ht="30">
      <c r="A2539" s="4" t="str">
        <f>Calcuations!A2539</f>
        <v>CFQ7TTC0RP6S</v>
      </c>
      <c r="B2539" s="4">
        <f>Calcuations!B2539</f>
        <v>3</v>
      </c>
      <c r="C2539" s="7" t="str">
        <f>Calcuations!C2539</f>
        <v>Microsoft Intune Endpoint Privilege Management (Education Faculty Pricing)</v>
      </c>
      <c r="D2539" s="4" t="str">
        <f>Calcuations!D2539</f>
        <v>P1Y</v>
      </c>
      <c r="E2539" s="4" t="str">
        <f>Calcuations!E2539</f>
        <v>Annual</v>
      </c>
      <c r="F2539" s="4">
        <f>Calcuations!F2539</f>
        <v>599.04</v>
      </c>
      <c r="G2539" s="4">
        <f>Calcuations!G2539</f>
        <v>479.23</v>
      </c>
      <c r="H2539" s="12">
        <f>Calcuations!H2539</f>
        <v>0</v>
      </c>
      <c r="I2539" s="4">
        <f>Calcuations!I2539</f>
        <v>479.23</v>
      </c>
      <c r="J2539" s="4">
        <f>Calcuations!Z2539</f>
        <v>479.23</v>
      </c>
      <c r="K2539" s="4">
        <f>Calcuations!AA2539</f>
        <v>479.23</v>
      </c>
      <c r="L2539" s="4">
        <f t="shared" si="82"/>
        <v>503.19150000000002</v>
      </c>
      <c r="M2539" s="4">
        <f t="shared" si="83"/>
        <v>503.19150000000002</v>
      </c>
    </row>
    <row r="2540" spans="1:13" ht="30">
      <c r="A2540" s="4" t="str">
        <f>Calcuations!A2540</f>
        <v>CFQ7TTC0RP6S</v>
      </c>
      <c r="B2540" s="4">
        <f>Calcuations!B2540</f>
        <v>3</v>
      </c>
      <c r="C2540" s="7" t="str">
        <f>Calcuations!C2540</f>
        <v>Microsoft Intune Endpoint Privilege Management (Education Faculty Pricing)</v>
      </c>
      <c r="D2540" s="4" t="str">
        <f>Calcuations!D2540</f>
        <v>P1M</v>
      </c>
      <c r="E2540" s="4" t="str">
        <f>Calcuations!E2540</f>
        <v>Monthly</v>
      </c>
      <c r="F2540" s="4">
        <f>Calcuations!F2540</f>
        <v>59.9</v>
      </c>
      <c r="G2540" s="4">
        <f>Calcuations!G2540</f>
        <v>47.92</v>
      </c>
      <c r="H2540" s="12">
        <f>Calcuations!H2540</f>
        <v>0</v>
      </c>
      <c r="I2540" s="4">
        <f>Calcuations!I2540</f>
        <v>47.92</v>
      </c>
      <c r="J2540" s="4">
        <f>Calcuations!Z2540</f>
        <v>47.92</v>
      </c>
      <c r="K2540" s="4">
        <f>Calcuations!AA2540</f>
        <v>47.92</v>
      </c>
      <c r="L2540" s="4">
        <f t="shared" si="82"/>
        <v>50.316000000000003</v>
      </c>
      <c r="M2540" s="4">
        <f t="shared" si="83"/>
        <v>50.316000000000003</v>
      </c>
    </row>
    <row r="2541" spans="1:13" ht="30">
      <c r="A2541" s="4" t="str">
        <f>Calcuations!A2541</f>
        <v>CFQ7TTC0RP6S</v>
      </c>
      <c r="B2541" s="4">
        <f>Calcuations!B2541</f>
        <v>1</v>
      </c>
      <c r="C2541" s="7" t="str">
        <f>Calcuations!C2541</f>
        <v>Microsoft Intune Endpoint Privilege Management</v>
      </c>
      <c r="D2541" s="4" t="str">
        <f>Calcuations!D2541</f>
        <v>P1Y</v>
      </c>
      <c r="E2541" s="4" t="str">
        <f>Calcuations!E2541</f>
        <v>Monthly</v>
      </c>
      <c r="F2541" s="4">
        <f>Calcuations!F2541</f>
        <v>3150</v>
      </c>
      <c r="G2541" s="4">
        <f>Calcuations!G2541</f>
        <v>2520</v>
      </c>
      <c r="H2541" s="12">
        <f>Calcuations!H2541</f>
        <v>0</v>
      </c>
      <c r="I2541" s="4">
        <f>Calcuations!I2541</f>
        <v>2520</v>
      </c>
      <c r="J2541" s="4">
        <f>Calcuations!Z2541</f>
        <v>2520</v>
      </c>
      <c r="K2541" s="4">
        <f>Calcuations!AA2541</f>
        <v>2520</v>
      </c>
      <c r="L2541" s="4">
        <f t="shared" si="82"/>
        <v>2646</v>
      </c>
      <c r="M2541" s="4">
        <f t="shared" si="83"/>
        <v>2646</v>
      </c>
    </row>
    <row r="2542" spans="1:13" ht="30">
      <c r="A2542" s="4" t="str">
        <f>Calcuations!A2542</f>
        <v>CFQ7TTC0RP6S</v>
      </c>
      <c r="B2542" s="4">
        <f>Calcuations!B2542</f>
        <v>7</v>
      </c>
      <c r="C2542" s="7" t="str">
        <f>Calcuations!C2542</f>
        <v>Microsoft Intune Endpoint Privilege Management (Non-Profit Pricing)</v>
      </c>
      <c r="D2542" s="4" t="str">
        <f>Calcuations!D2542</f>
        <v>P1Y</v>
      </c>
      <c r="E2542" s="4" t="str">
        <f>Calcuations!E2542</f>
        <v>Annual</v>
      </c>
      <c r="F2542" s="4">
        <f>Calcuations!F2542</f>
        <v>1197.96</v>
      </c>
      <c r="G2542" s="4">
        <f>Calcuations!G2542</f>
        <v>1078.1600000000001</v>
      </c>
      <c r="H2542" s="12">
        <f>Calcuations!H2542</f>
        <v>0</v>
      </c>
      <c r="I2542" s="4">
        <f>Calcuations!I2542</f>
        <v>1078.1600000000001</v>
      </c>
      <c r="J2542" s="4">
        <f>Calcuations!Z2542</f>
        <v>1078.1600000000001</v>
      </c>
      <c r="K2542" s="4">
        <f>Calcuations!AA2542</f>
        <v>1078.1600000000001</v>
      </c>
      <c r="L2542" s="4">
        <f t="shared" si="82"/>
        <v>1132.068</v>
      </c>
      <c r="M2542" s="4">
        <f t="shared" si="83"/>
        <v>1132.068</v>
      </c>
    </row>
    <row r="2543" spans="1:13" ht="30">
      <c r="A2543" s="4" t="str">
        <f>Calcuations!A2543</f>
        <v>CFQ7TTC0RP6S</v>
      </c>
      <c r="B2543" s="4">
        <f>Calcuations!B2543</f>
        <v>3</v>
      </c>
      <c r="C2543" s="7" t="str">
        <f>Calcuations!C2543</f>
        <v>Microsoft Intune Endpoint Privilege Management (Education Faculty Pricing)</v>
      </c>
      <c r="D2543" s="4" t="str">
        <f>Calcuations!D2543</f>
        <v>P3Y</v>
      </c>
      <c r="E2543" s="4" t="str">
        <f>Calcuations!E2543</f>
        <v>Triennial</v>
      </c>
      <c r="F2543" s="4">
        <f>Calcuations!F2543</f>
        <v>1797.12</v>
      </c>
      <c r="G2543" s="4">
        <f>Calcuations!G2543</f>
        <v>1437.7</v>
      </c>
      <c r="H2543" s="12">
        <f>Calcuations!H2543</f>
        <v>0</v>
      </c>
      <c r="I2543" s="4">
        <f>Calcuations!I2543</f>
        <v>1437.7</v>
      </c>
      <c r="J2543" s="4">
        <f>Calcuations!Z2543</f>
        <v>1437.7</v>
      </c>
      <c r="K2543" s="4">
        <f>Calcuations!AA2543</f>
        <v>1437.7</v>
      </c>
      <c r="L2543" s="4">
        <f t="shared" si="82"/>
        <v>1509.585</v>
      </c>
      <c r="M2543" s="4">
        <f t="shared" si="83"/>
        <v>1509.585</v>
      </c>
    </row>
    <row r="2544" spans="1:13" ht="30">
      <c r="A2544" s="4" t="str">
        <f>Calcuations!A2544</f>
        <v>CFQ7TTC0RP6S</v>
      </c>
      <c r="B2544" s="4">
        <f>Calcuations!B2544</f>
        <v>7</v>
      </c>
      <c r="C2544" s="7" t="str">
        <f>Calcuations!C2544</f>
        <v>Microsoft Intune Endpoint Privilege Management (Non-Profit Pricing)</v>
      </c>
      <c r="D2544" s="4" t="str">
        <f>Calcuations!D2544</f>
        <v>P3Y</v>
      </c>
      <c r="E2544" s="4" t="str">
        <f>Calcuations!E2544</f>
        <v>Annual</v>
      </c>
      <c r="F2544" s="4">
        <f>Calcuations!F2544</f>
        <v>3593.88</v>
      </c>
      <c r="G2544" s="4">
        <f>Calcuations!G2544</f>
        <v>3234.48</v>
      </c>
      <c r="H2544" s="12">
        <f>Calcuations!H2544</f>
        <v>0</v>
      </c>
      <c r="I2544" s="4">
        <f>Calcuations!I2544</f>
        <v>3234.48</v>
      </c>
      <c r="J2544" s="4">
        <f>Calcuations!Z2544</f>
        <v>3234.48</v>
      </c>
      <c r="K2544" s="4">
        <f>Calcuations!AA2544</f>
        <v>3234.48</v>
      </c>
      <c r="L2544" s="4">
        <f t="shared" si="82"/>
        <v>3396.2040000000002</v>
      </c>
      <c r="M2544" s="4">
        <f t="shared" si="83"/>
        <v>3396.2040000000002</v>
      </c>
    </row>
    <row r="2545" spans="1:13" ht="30">
      <c r="A2545" s="4" t="str">
        <f>Calcuations!A2545</f>
        <v>CFQ7TTC0RP6S</v>
      </c>
      <c r="B2545" s="4">
        <f>Calcuations!B2545</f>
        <v>6</v>
      </c>
      <c r="C2545" s="7" t="str">
        <f>Calcuations!C2545</f>
        <v>Microsoft Intune Endpoint Privilege Management (Education Student Pricing)</v>
      </c>
      <c r="D2545" s="4" t="str">
        <f>Calcuations!D2545</f>
        <v>P1Y</v>
      </c>
      <c r="E2545" s="4" t="str">
        <f>Calcuations!E2545</f>
        <v>Monthly</v>
      </c>
      <c r="F2545" s="4">
        <f>Calcuations!F2545</f>
        <v>471.72</v>
      </c>
      <c r="G2545" s="4">
        <f>Calcuations!G2545</f>
        <v>377.4</v>
      </c>
      <c r="H2545" s="12">
        <f>Calcuations!H2545</f>
        <v>0</v>
      </c>
      <c r="I2545" s="4">
        <f>Calcuations!I2545</f>
        <v>377.4</v>
      </c>
      <c r="J2545" s="4">
        <f>Calcuations!Z2545</f>
        <v>377.4</v>
      </c>
      <c r="K2545" s="4">
        <f>Calcuations!AA2545</f>
        <v>377.4</v>
      </c>
      <c r="L2545" s="4">
        <f t="shared" si="82"/>
        <v>396.27</v>
      </c>
      <c r="M2545" s="4">
        <f t="shared" si="83"/>
        <v>396.27</v>
      </c>
    </row>
    <row r="2546" spans="1:13" ht="30">
      <c r="A2546" s="4" t="str">
        <f>Calcuations!A2546</f>
        <v>CFQ7TTC0RP6S</v>
      </c>
      <c r="B2546" s="4">
        <f>Calcuations!B2546</f>
        <v>7</v>
      </c>
      <c r="C2546" s="7" t="str">
        <f>Calcuations!C2546</f>
        <v>Microsoft Intune Endpoint Privilege Management (Non-Profit Pricing)</v>
      </c>
      <c r="D2546" s="4" t="str">
        <f>Calcuations!D2546</f>
        <v>P1Y</v>
      </c>
      <c r="E2546" s="4" t="str">
        <f>Calcuations!E2546</f>
        <v>Monthly</v>
      </c>
      <c r="F2546" s="4">
        <f>Calcuations!F2546</f>
        <v>1257.8399999999999</v>
      </c>
      <c r="G2546" s="4">
        <f>Calcuations!G2546</f>
        <v>1132.08</v>
      </c>
      <c r="H2546" s="12">
        <f>Calcuations!H2546</f>
        <v>0</v>
      </c>
      <c r="I2546" s="4">
        <f>Calcuations!I2546</f>
        <v>1132.08</v>
      </c>
      <c r="J2546" s="4">
        <f>Calcuations!Z2546</f>
        <v>1132.08</v>
      </c>
      <c r="K2546" s="4">
        <f>Calcuations!AA2546</f>
        <v>1132.08</v>
      </c>
      <c r="L2546" s="4">
        <f t="shared" si="82"/>
        <v>1188.684</v>
      </c>
      <c r="M2546" s="4">
        <f t="shared" si="83"/>
        <v>1188.684</v>
      </c>
    </row>
    <row r="2547" spans="1:13" ht="30">
      <c r="A2547" s="4" t="str">
        <f>Calcuations!A2547</f>
        <v>CFQ7TTC0RP6S</v>
      </c>
      <c r="B2547" s="4">
        <f>Calcuations!B2547</f>
        <v>6</v>
      </c>
      <c r="C2547" s="7" t="str">
        <f>Calcuations!C2547</f>
        <v>Microsoft Intune Endpoint Privilege Management (Education Student Pricing)</v>
      </c>
      <c r="D2547" s="4" t="str">
        <f>Calcuations!D2547</f>
        <v>P1Y</v>
      </c>
      <c r="E2547" s="4" t="str">
        <f>Calcuations!E2547</f>
        <v>Annual</v>
      </c>
      <c r="F2547" s="4">
        <f>Calcuations!F2547</f>
        <v>449.28</v>
      </c>
      <c r="G2547" s="4">
        <f>Calcuations!G2547</f>
        <v>359.42</v>
      </c>
      <c r="H2547" s="12">
        <f>Calcuations!H2547</f>
        <v>0</v>
      </c>
      <c r="I2547" s="4">
        <f>Calcuations!I2547</f>
        <v>359.42</v>
      </c>
      <c r="J2547" s="4">
        <f>Calcuations!Z2547</f>
        <v>359.42</v>
      </c>
      <c r="K2547" s="4">
        <f>Calcuations!AA2547</f>
        <v>359.42</v>
      </c>
      <c r="L2547" s="4">
        <f t="shared" si="82"/>
        <v>377.39100000000002</v>
      </c>
      <c r="M2547" s="4">
        <f t="shared" si="83"/>
        <v>377.39100000000002</v>
      </c>
    </row>
    <row r="2548" spans="1:13" ht="30">
      <c r="A2548" s="4" t="str">
        <f>Calcuations!A2548</f>
        <v>CFQ7TTC0RP6S</v>
      </c>
      <c r="B2548" s="4">
        <f>Calcuations!B2548</f>
        <v>3</v>
      </c>
      <c r="C2548" s="7" t="str">
        <f>Calcuations!C2548</f>
        <v>Microsoft Intune Endpoint Privilege Management (Education Faculty Pricing)</v>
      </c>
      <c r="D2548" s="4" t="str">
        <f>Calcuations!D2548</f>
        <v>P3Y</v>
      </c>
      <c r="E2548" s="4" t="str">
        <f>Calcuations!E2548</f>
        <v>Monthly</v>
      </c>
      <c r="F2548" s="4">
        <f>Calcuations!F2548</f>
        <v>1887.12</v>
      </c>
      <c r="G2548" s="4">
        <f>Calcuations!G2548</f>
        <v>1509.48</v>
      </c>
      <c r="H2548" s="12">
        <f>Calcuations!H2548</f>
        <v>0</v>
      </c>
      <c r="I2548" s="4">
        <f>Calcuations!I2548</f>
        <v>1509.48</v>
      </c>
      <c r="J2548" s="4">
        <f>Calcuations!Z2548</f>
        <v>1509.48</v>
      </c>
      <c r="K2548" s="4">
        <f>Calcuations!AA2548</f>
        <v>1509.48</v>
      </c>
      <c r="L2548" s="4">
        <f t="shared" si="82"/>
        <v>1584.954</v>
      </c>
      <c r="M2548" s="4">
        <f t="shared" si="83"/>
        <v>1584.954</v>
      </c>
    </row>
    <row r="2549" spans="1:13" ht="30">
      <c r="A2549" s="4" t="str">
        <f>Calcuations!A2549</f>
        <v>CFQ7TTC0N400</v>
      </c>
      <c r="B2549" s="4">
        <f>Calcuations!B2549</f>
        <v>1</v>
      </c>
      <c r="C2549" s="7" t="str">
        <f>Calcuations!C2549</f>
        <v>Microsoft Intune Enterprise Application Management</v>
      </c>
      <c r="D2549" s="4" t="str">
        <f>Calcuations!D2549</f>
        <v>P1Y</v>
      </c>
      <c r="E2549" s="4" t="str">
        <f>Calcuations!E2549</f>
        <v>Annual</v>
      </c>
      <c r="F2549" s="4">
        <f>Calcuations!F2549</f>
        <v>1980</v>
      </c>
      <c r="G2549" s="4">
        <f>Calcuations!G2549</f>
        <v>1584</v>
      </c>
      <c r="H2549" s="12">
        <f>Calcuations!H2549</f>
        <v>0</v>
      </c>
      <c r="I2549" s="4">
        <f>Calcuations!I2549</f>
        <v>1584</v>
      </c>
      <c r="J2549" s="4">
        <f>Calcuations!Z2549</f>
        <v>1584</v>
      </c>
      <c r="K2549" s="4">
        <f>Calcuations!AA2549</f>
        <v>1584</v>
      </c>
      <c r="L2549" s="4">
        <f t="shared" si="82"/>
        <v>1663.2</v>
      </c>
      <c r="M2549" s="4">
        <f t="shared" si="83"/>
        <v>1663.2</v>
      </c>
    </row>
    <row r="2550" spans="1:13" ht="30">
      <c r="A2550" s="4" t="str">
        <f>Calcuations!A2550</f>
        <v>CFQ7TTC0N400</v>
      </c>
      <c r="B2550" s="4" t="str">
        <f>Calcuations!B2550</f>
        <v>000B</v>
      </c>
      <c r="C2550" s="7" t="str">
        <f>Calcuations!C2550</f>
        <v>Microsoft Intune Enterprise Application Management (Non-Profit Pricing)</v>
      </c>
      <c r="D2550" s="4" t="str">
        <f>Calcuations!D2550</f>
        <v>P1Y</v>
      </c>
      <c r="E2550" s="4" t="str">
        <f>Calcuations!E2550</f>
        <v>Monthly</v>
      </c>
      <c r="F2550" s="4">
        <f>Calcuations!F2550</f>
        <v>838.68</v>
      </c>
      <c r="G2550" s="4">
        <f>Calcuations!G2550</f>
        <v>754.8</v>
      </c>
      <c r="H2550" s="12">
        <f>Calcuations!H2550</f>
        <v>0</v>
      </c>
      <c r="I2550" s="4">
        <f>Calcuations!I2550</f>
        <v>754.8</v>
      </c>
      <c r="J2550" s="4">
        <f>Calcuations!Z2550</f>
        <v>754.8</v>
      </c>
      <c r="K2550" s="4">
        <f>Calcuations!AA2550</f>
        <v>754.8</v>
      </c>
      <c r="L2550" s="4">
        <f t="shared" si="82"/>
        <v>792.54</v>
      </c>
      <c r="M2550" s="4">
        <f t="shared" si="83"/>
        <v>792.54</v>
      </c>
    </row>
    <row r="2551" spans="1:13" ht="30">
      <c r="A2551" s="4" t="str">
        <f>Calcuations!A2551</f>
        <v>CFQ7TTC0N400</v>
      </c>
      <c r="B2551" s="4">
        <f>Calcuations!B2551</f>
        <v>1</v>
      </c>
      <c r="C2551" s="7" t="str">
        <f>Calcuations!C2551</f>
        <v>Microsoft Intune Enterprise Application Management</v>
      </c>
      <c r="D2551" s="4" t="str">
        <f>Calcuations!D2551</f>
        <v>P1M</v>
      </c>
      <c r="E2551" s="4" t="str">
        <f>Calcuations!E2551</f>
        <v>Monthly</v>
      </c>
      <c r="F2551" s="4">
        <f>Calcuations!F2551</f>
        <v>198</v>
      </c>
      <c r="G2551" s="4">
        <f>Calcuations!G2551</f>
        <v>158.4</v>
      </c>
      <c r="H2551" s="12">
        <f>Calcuations!H2551</f>
        <v>0</v>
      </c>
      <c r="I2551" s="4">
        <f>Calcuations!I2551</f>
        <v>158.4</v>
      </c>
      <c r="J2551" s="4">
        <f>Calcuations!Z2551</f>
        <v>158.4</v>
      </c>
      <c r="K2551" s="4">
        <f>Calcuations!AA2551</f>
        <v>158.4</v>
      </c>
      <c r="L2551" s="4">
        <f t="shared" si="82"/>
        <v>166.32</v>
      </c>
      <c r="M2551" s="4">
        <f t="shared" si="83"/>
        <v>166.32</v>
      </c>
    </row>
    <row r="2552" spans="1:13" ht="30">
      <c r="A2552" s="4" t="str">
        <f>Calcuations!A2552</f>
        <v>CFQ7TTC0N400</v>
      </c>
      <c r="B2552" s="4">
        <f>Calcuations!B2552</f>
        <v>5</v>
      </c>
      <c r="C2552" s="7" t="str">
        <f>Calcuations!C2552</f>
        <v>Microsoft Intune Enterprise Application Management FLW</v>
      </c>
      <c r="D2552" s="4" t="str">
        <f>Calcuations!D2552</f>
        <v>P1Y</v>
      </c>
      <c r="E2552" s="4" t="str">
        <f>Calcuations!E2552</f>
        <v>Annual</v>
      </c>
      <c r="F2552" s="4">
        <f>Calcuations!F2552</f>
        <v>1320</v>
      </c>
      <c r="G2552" s="4">
        <f>Calcuations!G2552</f>
        <v>1056</v>
      </c>
      <c r="H2552" s="12">
        <f>Calcuations!H2552</f>
        <v>0</v>
      </c>
      <c r="I2552" s="4">
        <f>Calcuations!I2552</f>
        <v>1056</v>
      </c>
      <c r="J2552" s="4">
        <f>Calcuations!Z2552</f>
        <v>1056</v>
      </c>
      <c r="K2552" s="4">
        <f>Calcuations!AA2552</f>
        <v>1056</v>
      </c>
      <c r="L2552" s="4">
        <f t="shared" si="82"/>
        <v>1108.8</v>
      </c>
      <c r="M2552" s="4">
        <f t="shared" si="83"/>
        <v>1108.8</v>
      </c>
    </row>
    <row r="2553" spans="1:13" ht="30">
      <c r="A2553" s="4" t="str">
        <f>Calcuations!A2553</f>
        <v>CFQ7TTC0N400</v>
      </c>
      <c r="B2553" s="4" t="str">
        <f>Calcuations!B2553</f>
        <v>000D</v>
      </c>
      <c r="C2553" s="7" t="str">
        <f>Calcuations!C2553</f>
        <v>Microsoft Intune Enterprise Application Management (Education Faculty Pricing)</v>
      </c>
      <c r="D2553" s="4" t="str">
        <f>Calcuations!D2553</f>
        <v>P1Y</v>
      </c>
      <c r="E2553" s="4" t="str">
        <f>Calcuations!E2553</f>
        <v>Annual</v>
      </c>
      <c r="F2553" s="4">
        <f>Calcuations!F2553</f>
        <v>399.36</v>
      </c>
      <c r="G2553" s="4">
        <f>Calcuations!G2553</f>
        <v>319.49</v>
      </c>
      <c r="H2553" s="12">
        <f>Calcuations!H2553</f>
        <v>0</v>
      </c>
      <c r="I2553" s="4">
        <f>Calcuations!I2553</f>
        <v>319.49</v>
      </c>
      <c r="J2553" s="4">
        <f>Calcuations!Z2553</f>
        <v>319.49</v>
      </c>
      <c r="K2553" s="4">
        <f>Calcuations!AA2553</f>
        <v>319.49</v>
      </c>
      <c r="L2553" s="4">
        <f t="shared" si="82"/>
        <v>335.46449999999999</v>
      </c>
      <c r="M2553" s="4">
        <f t="shared" si="83"/>
        <v>335.46449999999999</v>
      </c>
    </row>
    <row r="2554" spans="1:13" ht="30">
      <c r="A2554" s="4" t="str">
        <f>Calcuations!A2554</f>
        <v>CFQ7TTC0N400</v>
      </c>
      <c r="B2554" s="4">
        <f>Calcuations!B2554</f>
        <v>9</v>
      </c>
      <c r="C2554" s="7" t="str">
        <f>Calcuations!C2554</f>
        <v>Microsoft Intune Enterprise Application Management (Education Student Pricing)</v>
      </c>
      <c r="D2554" s="4" t="str">
        <f>Calcuations!D2554</f>
        <v>P1Y</v>
      </c>
      <c r="E2554" s="4" t="str">
        <f>Calcuations!E2554</f>
        <v>Monthly</v>
      </c>
      <c r="F2554" s="4">
        <f>Calcuations!F2554</f>
        <v>314.52</v>
      </c>
      <c r="G2554" s="4">
        <f>Calcuations!G2554</f>
        <v>251.64</v>
      </c>
      <c r="H2554" s="12">
        <f>Calcuations!H2554</f>
        <v>0</v>
      </c>
      <c r="I2554" s="4">
        <f>Calcuations!I2554</f>
        <v>251.64</v>
      </c>
      <c r="J2554" s="4">
        <f>Calcuations!Z2554</f>
        <v>251.64</v>
      </c>
      <c r="K2554" s="4">
        <f>Calcuations!AA2554</f>
        <v>251.64</v>
      </c>
      <c r="L2554" s="4">
        <f t="shared" si="82"/>
        <v>264.22199999999998</v>
      </c>
      <c r="M2554" s="4">
        <f t="shared" si="83"/>
        <v>264.22199999999998</v>
      </c>
    </row>
    <row r="2555" spans="1:13" ht="30">
      <c r="A2555" s="4" t="str">
        <f>Calcuations!A2555</f>
        <v>CFQ7TTC0N400</v>
      </c>
      <c r="B2555" s="4" t="str">
        <f>Calcuations!B2555</f>
        <v>000D</v>
      </c>
      <c r="C2555" s="7" t="str">
        <f>Calcuations!C2555</f>
        <v>Microsoft Intune Enterprise Application Management (Education Faculty Pricing)</v>
      </c>
      <c r="D2555" s="4" t="str">
        <f>Calcuations!D2555</f>
        <v>P1Y</v>
      </c>
      <c r="E2555" s="4" t="str">
        <f>Calcuations!E2555</f>
        <v>Monthly</v>
      </c>
      <c r="F2555" s="4">
        <f>Calcuations!F2555</f>
        <v>419.28</v>
      </c>
      <c r="G2555" s="4">
        <f>Calcuations!G2555</f>
        <v>335.52</v>
      </c>
      <c r="H2555" s="12">
        <f>Calcuations!H2555</f>
        <v>0</v>
      </c>
      <c r="I2555" s="4">
        <f>Calcuations!I2555</f>
        <v>335.52</v>
      </c>
      <c r="J2555" s="4">
        <f>Calcuations!Z2555</f>
        <v>335.52</v>
      </c>
      <c r="K2555" s="4">
        <f>Calcuations!AA2555</f>
        <v>335.52</v>
      </c>
      <c r="L2555" s="4">
        <f t="shared" si="82"/>
        <v>352.29599999999999</v>
      </c>
      <c r="M2555" s="4">
        <f t="shared" si="83"/>
        <v>352.29599999999999</v>
      </c>
    </row>
    <row r="2556" spans="1:13" ht="30">
      <c r="A2556" s="4" t="str">
        <f>Calcuations!A2556</f>
        <v>CFQ7TTC0N400</v>
      </c>
      <c r="B2556" s="4" t="str">
        <f>Calcuations!B2556</f>
        <v>000D</v>
      </c>
      <c r="C2556" s="7" t="str">
        <f>Calcuations!C2556</f>
        <v>Microsoft Intune Enterprise Application Management (Education Faculty Pricing)</v>
      </c>
      <c r="D2556" s="4" t="str">
        <f>Calcuations!D2556</f>
        <v>P1M</v>
      </c>
      <c r="E2556" s="4" t="str">
        <f>Calcuations!E2556</f>
        <v>Monthly</v>
      </c>
      <c r="F2556" s="4">
        <f>Calcuations!F2556</f>
        <v>39.94</v>
      </c>
      <c r="G2556" s="4">
        <f>Calcuations!G2556</f>
        <v>31.95</v>
      </c>
      <c r="H2556" s="12">
        <f>Calcuations!H2556</f>
        <v>0</v>
      </c>
      <c r="I2556" s="4">
        <f>Calcuations!I2556</f>
        <v>31.95</v>
      </c>
      <c r="J2556" s="4">
        <f>Calcuations!Z2556</f>
        <v>31.95</v>
      </c>
      <c r="K2556" s="4">
        <f>Calcuations!AA2556</f>
        <v>31.95</v>
      </c>
      <c r="L2556" s="4">
        <f t="shared" si="82"/>
        <v>33.547499999999999</v>
      </c>
      <c r="M2556" s="4">
        <f t="shared" si="83"/>
        <v>33.547499999999999</v>
      </c>
    </row>
    <row r="2557" spans="1:13" ht="30">
      <c r="A2557" s="4" t="str">
        <f>Calcuations!A2557</f>
        <v>CFQ7TTC0N400</v>
      </c>
      <c r="B2557" s="4">
        <f>Calcuations!B2557</f>
        <v>9</v>
      </c>
      <c r="C2557" s="7" t="str">
        <f>Calcuations!C2557</f>
        <v>Microsoft Intune Enterprise Application Management (Education Student Pricing)</v>
      </c>
      <c r="D2557" s="4" t="str">
        <f>Calcuations!D2557</f>
        <v>P1Y</v>
      </c>
      <c r="E2557" s="4" t="str">
        <f>Calcuations!E2557</f>
        <v>Annual</v>
      </c>
      <c r="F2557" s="4">
        <f>Calcuations!F2557</f>
        <v>299.52</v>
      </c>
      <c r="G2557" s="4">
        <f>Calcuations!G2557</f>
        <v>239.62</v>
      </c>
      <c r="H2557" s="12">
        <f>Calcuations!H2557</f>
        <v>0</v>
      </c>
      <c r="I2557" s="4">
        <f>Calcuations!I2557</f>
        <v>239.62</v>
      </c>
      <c r="J2557" s="4">
        <f>Calcuations!Z2557</f>
        <v>239.62</v>
      </c>
      <c r="K2557" s="4">
        <f>Calcuations!AA2557</f>
        <v>239.62</v>
      </c>
      <c r="L2557" s="4">
        <f t="shared" si="82"/>
        <v>251.601</v>
      </c>
      <c r="M2557" s="4">
        <f t="shared" si="83"/>
        <v>251.601</v>
      </c>
    </row>
    <row r="2558" spans="1:13" ht="30">
      <c r="A2558" s="4" t="str">
        <f>Calcuations!A2558</f>
        <v>CFQ7TTC0N400</v>
      </c>
      <c r="B2558" s="4">
        <f>Calcuations!B2558</f>
        <v>5</v>
      </c>
      <c r="C2558" s="7" t="str">
        <f>Calcuations!C2558</f>
        <v>Microsoft Intune Enterprise Application Management FLW</v>
      </c>
      <c r="D2558" s="4" t="str">
        <f>Calcuations!D2558</f>
        <v>P1M</v>
      </c>
      <c r="E2558" s="4" t="str">
        <f>Calcuations!E2558</f>
        <v>Monthly</v>
      </c>
      <c r="F2558" s="4">
        <f>Calcuations!F2558</f>
        <v>132</v>
      </c>
      <c r="G2558" s="4">
        <f>Calcuations!G2558</f>
        <v>105.6</v>
      </c>
      <c r="H2558" s="12">
        <f>Calcuations!H2558</f>
        <v>0</v>
      </c>
      <c r="I2558" s="4">
        <f>Calcuations!I2558</f>
        <v>105.6</v>
      </c>
      <c r="J2558" s="4">
        <f>Calcuations!Z2558</f>
        <v>105.6</v>
      </c>
      <c r="K2558" s="4">
        <f>Calcuations!AA2558</f>
        <v>105.6</v>
      </c>
      <c r="L2558" s="4">
        <f t="shared" si="82"/>
        <v>110.88</v>
      </c>
      <c r="M2558" s="4">
        <f t="shared" si="83"/>
        <v>110.88</v>
      </c>
    </row>
    <row r="2559" spans="1:13" ht="30">
      <c r="A2559" s="4" t="str">
        <f>Calcuations!A2559</f>
        <v>CFQ7TTC0N400</v>
      </c>
      <c r="B2559" s="4">
        <f>Calcuations!B2559</f>
        <v>1</v>
      </c>
      <c r="C2559" s="7" t="str">
        <f>Calcuations!C2559</f>
        <v>Microsoft Intune Enterprise Application Management</v>
      </c>
      <c r="D2559" s="4" t="str">
        <f>Calcuations!D2559</f>
        <v>P1Y</v>
      </c>
      <c r="E2559" s="4" t="str">
        <f>Calcuations!E2559</f>
        <v>Monthly</v>
      </c>
      <c r="F2559" s="4">
        <f>Calcuations!F2559</f>
        <v>2079</v>
      </c>
      <c r="G2559" s="4">
        <f>Calcuations!G2559</f>
        <v>1663.2</v>
      </c>
      <c r="H2559" s="12">
        <f>Calcuations!H2559</f>
        <v>0</v>
      </c>
      <c r="I2559" s="4">
        <f>Calcuations!I2559</f>
        <v>1663.2</v>
      </c>
      <c r="J2559" s="4">
        <f>Calcuations!Z2559</f>
        <v>1663.2</v>
      </c>
      <c r="K2559" s="4">
        <f>Calcuations!AA2559</f>
        <v>1663.2</v>
      </c>
      <c r="L2559" s="4">
        <f t="shared" si="82"/>
        <v>1746.3600000000001</v>
      </c>
      <c r="M2559" s="4">
        <f t="shared" si="83"/>
        <v>1746.3600000000001</v>
      </c>
    </row>
    <row r="2560" spans="1:13" ht="30">
      <c r="A2560" s="4" t="str">
        <f>Calcuations!A2560</f>
        <v>CFQ7TTC0N400</v>
      </c>
      <c r="B2560" s="4">
        <f>Calcuations!B2560</f>
        <v>9</v>
      </c>
      <c r="C2560" s="7" t="str">
        <f>Calcuations!C2560</f>
        <v>Microsoft Intune Enterprise Application Management (Education Student Pricing)</v>
      </c>
      <c r="D2560" s="4" t="str">
        <f>Calcuations!D2560</f>
        <v>P1M</v>
      </c>
      <c r="E2560" s="4" t="str">
        <f>Calcuations!E2560</f>
        <v>Monthly</v>
      </c>
      <c r="F2560" s="4">
        <f>Calcuations!F2560</f>
        <v>29.95</v>
      </c>
      <c r="G2560" s="4">
        <f>Calcuations!G2560</f>
        <v>23.96</v>
      </c>
      <c r="H2560" s="12">
        <f>Calcuations!H2560</f>
        <v>0</v>
      </c>
      <c r="I2560" s="4">
        <f>Calcuations!I2560</f>
        <v>23.96</v>
      </c>
      <c r="J2560" s="4">
        <f>Calcuations!Z2560</f>
        <v>23.96</v>
      </c>
      <c r="K2560" s="4">
        <f>Calcuations!AA2560</f>
        <v>23.96</v>
      </c>
      <c r="L2560" s="4">
        <f t="shared" si="82"/>
        <v>25.158000000000001</v>
      </c>
      <c r="M2560" s="4">
        <f t="shared" si="83"/>
        <v>25.158000000000001</v>
      </c>
    </row>
    <row r="2561" spans="1:13" ht="30">
      <c r="A2561" s="4" t="str">
        <f>Calcuations!A2561</f>
        <v>CFQ7TTC0N400</v>
      </c>
      <c r="B2561" s="4" t="str">
        <f>Calcuations!B2561</f>
        <v>000B</v>
      </c>
      <c r="C2561" s="7" t="str">
        <f>Calcuations!C2561</f>
        <v>Microsoft Intune Enterprise Application Management (Non-Profit Pricing)</v>
      </c>
      <c r="D2561" s="4" t="str">
        <f>Calcuations!D2561</f>
        <v>P1M</v>
      </c>
      <c r="E2561" s="4" t="str">
        <f>Calcuations!E2561</f>
        <v>Monthly</v>
      </c>
      <c r="F2561" s="4">
        <f>Calcuations!F2561</f>
        <v>79.87</v>
      </c>
      <c r="G2561" s="4">
        <f>Calcuations!G2561</f>
        <v>71.88</v>
      </c>
      <c r="H2561" s="12">
        <f>Calcuations!H2561</f>
        <v>0</v>
      </c>
      <c r="I2561" s="4">
        <f>Calcuations!I2561</f>
        <v>71.88</v>
      </c>
      <c r="J2561" s="4">
        <f>Calcuations!Z2561</f>
        <v>71.88</v>
      </c>
      <c r="K2561" s="4">
        <f>Calcuations!AA2561</f>
        <v>71.88</v>
      </c>
      <c r="L2561" s="4">
        <f t="shared" si="82"/>
        <v>75.47399999999999</v>
      </c>
      <c r="M2561" s="4">
        <f t="shared" si="83"/>
        <v>75.47399999999999</v>
      </c>
    </row>
    <row r="2562" spans="1:13" ht="30">
      <c r="A2562" s="4" t="str">
        <f>Calcuations!A2562</f>
        <v>CFQ7TTC0N400</v>
      </c>
      <c r="B2562" s="4" t="str">
        <f>Calcuations!B2562</f>
        <v>000B</v>
      </c>
      <c r="C2562" s="7" t="str">
        <f>Calcuations!C2562</f>
        <v>Microsoft Intune Enterprise Application Management (Non-Profit Pricing)</v>
      </c>
      <c r="D2562" s="4" t="str">
        <f>Calcuations!D2562</f>
        <v>P1Y</v>
      </c>
      <c r="E2562" s="4" t="str">
        <f>Calcuations!E2562</f>
        <v>Annual</v>
      </c>
      <c r="F2562" s="4">
        <f>Calcuations!F2562</f>
        <v>798.72</v>
      </c>
      <c r="G2562" s="4">
        <f>Calcuations!G2562</f>
        <v>718.85</v>
      </c>
      <c r="H2562" s="12">
        <f>Calcuations!H2562</f>
        <v>0</v>
      </c>
      <c r="I2562" s="4">
        <f>Calcuations!I2562</f>
        <v>718.85</v>
      </c>
      <c r="J2562" s="4">
        <f>Calcuations!Z2562</f>
        <v>718.85</v>
      </c>
      <c r="K2562" s="4">
        <f>Calcuations!AA2562</f>
        <v>718.85</v>
      </c>
      <c r="L2562" s="4">
        <f t="shared" si="82"/>
        <v>754.79250000000002</v>
      </c>
      <c r="M2562" s="4">
        <f t="shared" si="83"/>
        <v>754.79250000000002</v>
      </c>
    </row>
    <row r="2563" spans="1:13" ht="30">
      <c r="A2563" s="4" t="str">
        <f>Calcuations!A2563</f>
        <v>CFQ7TTC0N400</v>
      </c>
      <c r="B2563" s="4">
        <f>Calcuations!B2563</f>
        <v>5</v>
      </c>
      <c r="C2563" s="7" t="str">
        <f>Calcuations!C2563</f>
        <v>Microsoft Intune Enterprise Application Management FLW</v>
      </c>
      <c r="D2563" s="4" t="str">
        <f>Calcuations!D2563</f>
        <v>P1Y</v>
      </c>
      <c r="E2563" s="4" t="str">
        <f>Calcuations!E2563</f>
        <v>Monthly</v>
      </c>
      <c r="F2563" s="4">
        <f>Calcuations!F2563</f>
        <v>1386</v>
      </c>
      <c r="G2563" s="4">
        <f>Calcuations!G2563</f>
        <v>1108.8</v>
      </c>
      <c r="H2563" s="12">
        <f>Calcuations!H2563</f>
        <v>0</v>
      </c>
      <c r="I2563" s="4">
        <f>Calcuations!I2563</f>
        <v>1108.8</v>
      </c>
      <c r="J2563" s="4">
        <f>Calcuations!Z2563</f>
        <v>1108.8</v>
      </c>
      <c r="K2563" s="4">
        <f>Calcuations!AA2563</f>
        <v>1108.8</v>
      </c>
      <c r="L2563" s="4">
        <f t="shared" si="82"/>
        <v>1164.24</v>
      </c>
      <c r="M2563" s="4">
        <f t="shared" si="83"/>
        <v>1164.24</v>
      </c>
    </row>
    <row r="2564" spans="1:13">
      <c r="A2564" s="4" t="str">
        <f>Calcuations!A2564</f>
        <v>CFQ7TTC0LCH4</v>
      </c>
      <c r="B2564" s="4">
        <f>Calcuations!B2564</f>
        <v>6</v>
      </c>
      <c r="C2564" s="7" t="str">
        <f>Calcuations!C2564</f>
        <v>Microsoft Intune Plan 1 Storage Add-On</v>
      </c>
      <c r="D2564" s="4" t="str">
        <f>Calcuations!D2564</f>
        <v>P1M</v>
      </c>
      <c r="E2564" s="4" t="str">
        <f>Calcuations!E2564</f>
        <v>Monthly</v>
      </c>
      <c r="F2564" s="4">
        <f>Calcuations!F2564</f>
        <v>402</v>
      </c>
      <c r="G2564" s="4">
        <f>Calcuations!G2564</f>
        <v>321.60000000000002</v>
      </c>
      <c r="H2564" s="12">
        <f>Calcuations!H2564</f>
        <v>0</v>
      </c>
      <c r="I2564" s="4">
        <f>Calcuations!I2564</f>
        <v>321.60000000000002</v>
      </c>
      <c r="J2564" s="4">
        <f>Calcuations!Z2564</f>
        <v>321.60000000000002</v>
      </c>
      <c r="K2564" s="4">
        <f>Calcuations!AA2564</f>
        <v>321.60000000000002</v>
      </c>
      <c r="L2564" s="4">
        <f t="shared" si="82"/>
        <v>337.68</v>
      </c>
      <c r="M2564" s="4">
        <f t="shared" si="83"/>
        <v>337.68</v>
      </c>
    </row>
    <row r="2565" spans="1:13">
      <c r="A2565" s="4" t="str">
        <f>Calcuations!A2565</f>
        <v>CFQ7TTC0LCH4</v>
      </c>
      <c r="B2565" s="4">
        <f>Calcuations!B2565</f>
        <v>4</v>
      </c>
      <c r="C2565" s="7" t="str">
        <f>Calcuations!C2565</f>
        <v>Microsoft Intune Plan 1 Device</v>
      </c>
      <c r="D2565" s="4" t="str">
        <f>Calcuations!D2565</f>
        <v>P1Y</v>
      </c>
      <c r="E2565" s="4" t="str">
        <f>Calcuations!E2565</f>
        <v>Monthly</v>
      </c>
      <c r="F2565" s="4">
        <f>Calcuations!F2565</f>
        <v>2772</v>
      </c>
      <c r="G2565" s="4">
        <f>Calcuations!G2565</f>
        <v>2217.6</v>
      </c>
      <c r="H2565" s="12">
        <f>Calcuations!H2565</f>
        <v>0</v>
      </c>
      <c r="I2565" s="4">
        <f>Calcuations!I2565</f>
        <v>2217.6</v>
      </c>
      <c r="J2565" s="4">
        <f>Calcuations!Z2565</f>
        <v>2217.6</v>
      </c>
      <c r="K2565" s="4">
        <f>Calcuations!AA2565</f>
        <v>2217.6</v>
      </c>
      <c r="L2565" s="4">
        <f t="shared" si="82"/>
        <v>2328.48</v>
      </c>
      <c r="M2565" s="4">
        <f t="shared" si="83"/>
        <v>2328.48</v>
      </c>
    </row>
    <row r="2566" spans="1:13">
      <c r="A2566" s="4" t="str">
        <f>Calcuations!A2566</f>
        <v>CFQ7TTC0LCH4</v>
      </c>
      <c r="B2566" s="4">
        <f>Calcuations!B2566</f>
        <v>4</v>
      </c>
      <c r="C2566" s="7" t="str">
        <f>Calcuations!C2566</f>
        <v>Microsoft Intune Plan 1 Device</v>
      </c>
      <c r="D2566" s="4" t="str">
        <f>Calcuations!D2566</f>
        <v>P1M</v>
      </c>
      <c r="E2566" s="4" t="str">
        <f>Calcuations!E2566</f>
        <v>Monthly</v>
      </c>
      <c r="F2566" s="4">
        <f>Calcuations!F2566</f>
        <v>264</v>
      </c>
      <c r="G2566" s="4">
        <f>Calcuations!G2566</f>
        <v>211.2</v>
      </c>
      <c r="H2566" s="12">
        <f>Calcuations!H2566</f>
        <v>0</v>
      </c>
      <c r="I2566" s="4">
        <f>Calcuations!I2566</f>
        <v>211.2</v>
      </c>
      <c r="J2566" s="4">
        <f>Calcuations!Z2566</f>
        <v>211.2</v>
      </c>
      <c r="K2566" s="4">
        <f>Calcuations!AA2566</f>
        <v>211.2</v>
      </c>
      <c r="L2566" s="4">
        <f t="shared" si="82"/>
        <v>221.76</v>
      </c>
      <c r="M2566" s="4">
        <f t="shared" si="83"/>
        <v>221.76</v>
      </c>
    </row>
    <row r="2567" spans="1:13">
      <c r="A2567" s="4" t="str">
        <f>Calcuations!A2567</f>
        <v>CFQ7TTC0LCH4</v>
      </c>
      <c r="B2567" s="4" t="str">
        <f>Calcuations!B2567</f>
        <v>001M</v>
      </c>
      <c r="C2567" s="7" t="str">
        <f>Calcuations!C2567</f>
        <v>Microsoft Intune (Education Student Pricing)</v>
      </c>
      <c r="D2567" s="4" t="str">
        <f>Calcuations!D2567</f>
        <v>P1Y</v>
      </c>
      <c r="E2567" s="4" t="str">
        <f>Calcuations!E2567</f>
        <v>Monthly</v>
      </c>
      <c r="F2567" s="4">
        <f>Calcuations!F2567</f>
        <v>629.04</v>
      </c>
      <c r="G2567" s="4">
        <f>Calcuations!G2567</f>
        <v>503.16</v>
      </c>
      <c r="H2567" s="12">
        <f>Calcuations!H2567</f>
        <v>0</v>
      </c>
      <c r="I2567" s="4">
        <f>Calcuations!I2567</f>
        <v>503.16</v>
      </c>
      <c r="J2567" s="4">
        <f>Calcuations!Z2567</f>
        <v>503.16</v>
      </c>
      <c r="K2567" s="4">
        <f>Calcuations!AA2567</f>
        <v>503.16</v>
      </c>
      <c r="L2567" s="4">
        <f t="shared" si="82"/>
        <v>528.31799999999998</v>
      </c>
      <c r="M2567" s="4">
        <f t="shared" si="83"/>
        <v>528.31799999999998</v>
      </c>
    </row>
    <row r="2568" spans="1:13">
      <c r="A2568" s="4" t="str">
        <f>Calcuations!A2568</f>
        <v>CFQ7TTC0LCH4</v>
      </c>
      <c r="B2568" s="4" t="str">
        <f>Calcuations!B2568</f>
        <v>001K</v>
      </c>
      <c r="C2568" s="7" t="str">
        <f>Calcuations!C2568</f>
        <v>Microsoft Intune (Non-Profit Pricing)</v>
      </c>
      <c r="D2568" s="4" t="str">
        <f>Calcuations!D2568</f>
        <v>P1Y</v>
      </c>
      <c r="E2568" s="4" t="str">
        <f>Calcuations!E2568</f>
        <v>Monthly</v>
      </c>
      <c r="F2568" s="4">
        <f>Calcuations!F2568</f>
        <v>2079</v>
      </c>
      <c r="G2568" s="4">
        <f>Calcuations!G2568</f>
        <v>1871.16</v>
      </c>
      <c r="H2568" s="12">
        <f>Calcuations!H2568</f>
        <v>0</v>
      </c>
      <c r="I2568" s="4">
        <f>Calcuations!I2568</f>
        <v>1871.16</v>
      </c>
      <c r="J2568" s="4">
        <f>Calcuations!Z2568</f>
        <v>1871.16</v>
      </c>
      <c r="K2568" s="4">
        <f>Calcuations!AA2568</f>
        <v>1871.16</v>
      </c>
      <c r="L2568" s="4">
        <f t="shared" si="82"/>
        <v>1964.7180000000001</v>
      </c>
      <c r="M2568" s="4">
        <f t="shared" si="83"/>
        <v>1964.7180000000001</v>
      </c>
    </row>
    <row r="2569" spans="1:13">
      <c r="A2569" s="4" t="str">
        <f>Calcuations!A2569</f>
        <v>CFQ7TTC0LCH4</v>
      </c>
      <c r="B2569" s="4" t="str">
        <f>Calcuations!B2569</f>
        <v>001K</v>
      </c>
      <c r="C2569" s="7" t="str">
        <f>Calcuations!C2569</f>
        <v>Microsoft Intune (Non-Profit Pricing)</v>
      </c>
      <c r="D2569" s="4" t="str">
        <f>Calcuations!D2569</f>
        <v>P1M</v>
      </c>
      <c r="E2569" s="4" t="str">
        <f>Calcuations!E2569</f>
        <v>Monthly</v>
      </c>
      <c r="F2569" s="4">
        <f>Calcuations!F2569</f>
        <v>198</v>
      </c>
      <c r="G2569" s="4">
        <f>Calcuations!G2569</f>
        <v>178.2</v>
      </c>
      <c r="H2569" s="12">
        <f>Calcuations!H2569</f>
        <v>0</v>
      </c>
      <c r="I2569" s="4">
        <f>Calcuations!I2569</f>
        <v>178.2</v>
      </c>
      <c r="J2569" s="4">
        <f>Calcuations!Z2569</f>
        <v>178.2</v>
      </c>
      <c r="K2569" s="4">
        <f>Calcuations!AA2569</f>
        <v>178.2</v>
      </c>
      <c r="L2569" s="4">
        <f t="shared" si="82"/>
        <v>187.10999999999999</v>
      </c>
      <c r="M2569" s="4">
        <f t="shared" si="83"/>
        <v>187.10999999999999</v>
      </c>
    </row>
    <row r="2570" spans="1:13">
      <c r="A2570" s="4" t="str">
        <f>Calcuations!A2570</f>
        <v>CFQ7TTC0LCH4</v>
      </c>
      <c r="B2570" s="4" t="str">
        <f>Calcuations!B2570</f>
        <v>001M</v>
      </c>
      <c r="C2570" s="7" t="str">
        <f>Calcuations!C2570</f>
        <v>Microsoft Intune (Education Student Pricing)</v>
      </c>
      <c r="D2570" s="4" t="str">
        <f>Calcuations!D2570</f>
        <v>P1Y</v>
      </c>
      <c r="E2570" s="4" t="str">
        <f>Calcuations!E2570</f>
        <v>Annual</v>
      </c>
      <c r="F2570" s="4">
        <f>Calcuations!F2570</f>
        <v>599.04</v>
      </c>
      <c r="G2570" s="4">
        <f>Calcuations!G2570</f>
        <v>479.23</v>
      </c>
      <c r="H2570" s="12">
        <f>Calcuations!H2570</f>
        <v>0</v>
      </c>
      <c r="I2570" s="4">
        <f>Calcuations!I2570</f>
        <v>479.23</v>
      </c>
      <c r="J2570" s="4">
        <f>Calcuations!Z2570</f>
        <v>479.23</v>
      </c>
      <c r="K2570" s="4">
        <f>Calcuations!AA2570</f>
        <v>479.23</v>
      </c>
      <c r="L2570" s="4">
        <f t="shared" si="82"/>
        <v>503.19150000000002</v>
      </c>
      <c r="M2570" s="4">
        <f t="shared" si="83"/>
        <v>503.19150000000002</v>
      </c>
    </row>
    <row r="2571" spans="1:13">
      <c r="A2571" s="4" t="str">
        <f>Calcuations!A2571</f>
        <v>CFQ7TTC0LCH4</v>
      </c>
      <c r="B2571" s="4">
        <f>Calcuations!B2571</f>
        <v>9</v>
      </c>
      <c r="C2571" s="7" t="str">
        <f>Calcuations!C2571</f>
        <v>Microsoft Intune Plan 1</v>
      </c>
      <c r="D2571" s="4" t="str">
        <f>Calcuations!D2571</f>
        <v>P1M</v>
      </c>
      <c r="E2571" s="4" t="str">
        <f>Calcuations!E2571</f>
        <v>Monthly</v>
      </c>
      <c r="F2571" s="4">
        <f>Calcuations!F2571</f>
        <v>798</v>
      </c>
      <c r="G2571" s="4">
        <f>Calcuations!G2571</f>
        <v>638.4</v>
      </c>
      <c r="H2571" s="12">
        <f>Calcuations!H2571</f>
        <v>0</v>
      </c>
      <c r="I2571" s="4">
        <f>Calcuations!I2571</f>
        <v>638.4</v>
      </c>
      <c r="J2571" s="4">
        <f>Calcuations!Z2571</f>
        <v>638.4</v>
      </c>
      <c r="K2571" s="4">
        <f>Calcuations!AA2571</f>
        <v>638.4</v>
      </c>
      <c r="L2571" s="4">
        <f t="shared" si="82"/>
        <v>670.31999999999994</v>
      </c>
      <c r="M2571" s="4">
        <f t="shared" si="83"/>
        <v>670.31999999999994</v>
      </c>
    </row>
    <row r="2572" spans="1:13">
      <c r="A2572" s="4" t="str">
        <f>Calcuations!A2572</f>
        <v>CFQ7TTC0LCH4</v>
      </c>
      <c r="B2572" s="4">
        <f>Calcuations!B2572</f>
        <v>6</v>
      </c>
      <c r="C2572" s="7" t="str">
        <f>Calcuations!C2572</f>
        <v>Microsoft Intune Plan 1 Storage Add-On</v>
      </c>
      <c r="D2572" s="4" t="str">
        <f>Calcuations!D2572</f>
        <v>P1Y</v>
      </c>
      <c r="E2572" s="4" t="str">
        <f>Calcuations!E2572</f>
        <v>Monthly</v>
      </c>
      <c r="F2572" s="4">
        <f>Calcuations!F2572</f>
        <v>4221</v>
      </c>
      <c r="G2572" s="4">
        <f>Calcuations!G2572</f>
        <v>3376.8</v>
      </c>
      <c r="H2572" s="12">
        <f>Calcuations!H2572</f>
        <v>0</v>
      </c>
      <c r="I2572" s="4">
        <f>Calcuations!I2572</f>
        <v>3376.8</v>
      </c>
      <c r="J2572" s="4">
        <f>Calcuations!Z2572</f>
        <v>3376.8</v>
      </c>
      <c r="K2572" s="4">
        <f>Calcuations!AA2572</f>
        <v>3376.8</v>
      </c>
      <c r="L2572" s="4">
        <f t="shared" si="82"/>
        <v>3545.6400000000003</v>
      </c>
      <c r="M2572" s="4">
        <f t="shared" si="83"/>
        <v>3545.6400000000003</v>
      </c>
    </row>
    <row r="2573" spans="1:13">
      <c r="A2573" s="4" t="str">
        <f>Calcuations!A2573</f>
        <v>CFQ7TTC0LCH4</v>
      </c>
      <c r="B2573" s="4" t="str">
        <f>Calcuations!B2573</f>
        <v>001M</v>
      </c>
      <c r="C2573" s="7" t="str">
        <f>Calcuations!C2573</f>
        <v>Microsoft Intune (Education Student Pricing)</v>
      </c>
      <c r="D2573" s="4" t="str">
        <f>Calcuations!D2573</f>
        <v>P1M</v>
      </c>
      <c r="E2573" s="4" t="str">
        <f>Calcuations!E2573</f>
        <v>Monthly</v>
      </c>
      <c r="F2573" s="4">
        <f>Calcuations!F2573</f>
        <v>59.9</v>
      </c>
      <c r="G2573" s="4">
        <f>Calcuations!G2573</f>
        <v>47.92</v>
      </c>
      <c r="H2573" s="12">
        <f>Calcuations!H2573</f>
        <v>0</v>
      </c>
      <c r="I2573" s="4">
        <f>Calcuations!I2573</f>
        <v>47.92</v>
      </c>
      <c r="J2573" s="4">
        <f>Calcuations!Z2573</f>
        <v>47.92</v>
      </c>
      <c r="K2573" s="4">
        <f>Calcuations!AA2573</f>
        <v>47.92</v>
      </c>
      <c r="L2573" s="4">
        <f t="shared" si="82"/>
        <v>50.316000000000003</v>
      </c>
      <c r="M2573" s="4">
        <f t="shared" si="83"/>
        <v>50.316000000000003</v>
      </c>
    </row>
    <row r="2574" spans="1:13">
      <c r="A2574" s="4" t="str">
        <f>Calcuations!A2574</f>
        <v>CFQ7TTC0LCH4</v>
      </c>
      <c r="B2574" s="4" t="str">
        <f>Calcuations!B2574</f>
        <v>001K</v>
      </c>
      <c r="C2574" s="7" t="str">
        <f>Calcuations!C2574</f>
        <v>Microsoft Intune (Non-Profit Pricing)</v>
      </c>
      <c r="D2574" s="4" t="str">
        <f>Calcuations!D2574</f>
        <v>P1Y</v>
      </c>
      <c r="E2574" s="4" t="str">
        <f>Calcuations!E2574</f>
        <v>Annual</v>
      </c>
      <c r="F2574" s="4">
        <f>Calcuations!F2574</f>
        <v>1980</v>
      </c>
      <c r="G2574" s="4">
        <f>Calcuations!G2574</f>
        <v>1782</v>
      </c>
      <c r="H2574" s="12">
        <f>Calcuations!H2574</f>
        <v>0</v>
      </c>
      <c r="I2574" s="4">
        <f>Calcuations!I2574</f>
        <v>1782</v>
      </c>
      <c r="J2574" s="4">
        <f>Calcuations!Z2574</f>
        <v>1782</v>
      </c>
      <c r="K2574" s="4">
        <f>Calcuations!AA2574</f>
        <v>1782</v>
      </c>
      <c r="L2574" s="4">
        <f t="shared" si="82"/>
        <v>1871.1</v>
      </c>
      <c r="M2574" s="4">
        <f t="shared" si="83"/>
        <v>1871.1</v>
      </c>
    </row>
    <row r="2575" spans="1:13">
      <c r="A2575" s="4" t="str">
        <f>Calcuations!A2575</f>
        <v>CFQ7TTC0LCH4</v>
      </c>
      <c r="B2575" s="4">
        <f>Calcuations!B2575</f>
        <v>6</v>
      </c>
      <c r="C2575" s="7" t="str">
        <f>Calcuations!C2575</f>
        <v>Microsoft Intune Plan 1 Storage Add-On</v>
      </c>
      <c r="D2575" s="4" t="str">
        <f>Calcuations!D2575</f>
        <v>P1Y</v>
      </c>
      <c r="E2575" s="4" t="str">
        <f>Calcuations!E2575</f>
        <v>Annual</v>
      </c>
      <c r="F2575" s="4">
        <f>Calcuations!F2575</f>
        <v>4020</v>
      </c>
      <c r="G2575" s="4">
        <f>Calcuations!G2575</f>
        <v>3216</v>
      </c>
      <c r="H2575" s="12">
        <f>Calcuations!H2575</f>
        <v>0</v>
      </c>
      <c r="I2575" s="4">
        <f>Calcuations!I2575</f>
        <v>3216</v>
      </c>
      <c r="J2575" s="4">
        <f>Calcuations!Z2575</f>
        <v>3216</v>
      </c>
      <c r="K2575" s="4">
        <f>Calcuations!AA2575</f>
        <v>3216</v>
      </c>
      <c r="L2575" s="4">
        <f t="shared" si="82"/>
        <v>3376.8</v>
      </c>
      <c r="M2575" s="4">
        <f t="shared" si="83"/>
        <v>3376.8</v>
      </c>
    </row>
    <row r="2576" spans="1:13">
      <c r="A2576" s="4" t="str">
        <f>Calcuations!A2576</f>
        <v>CFQ7TTC0LCH4</v>
      </c>
      <c r="B2576" s="4">
        <f>Calcuations!B2576</f>
        <v>9</v>
      </c>
      <c r="C2576" s="7" t="str">
        <f>Calcuations!C2576</f>
        <v>Microsoft Intune Plan 1</v>
      </c>
      <c r="D2576" s="4" t="str">
        <f>Calcuations!D2576</f>
        <v>P1Y</v>
      </c>
      <c r="E2576" s="4" t="str">
        <f>Calcuations!E2576</f>
        <v>Annual</v>
      </c>
      <c r="F2576" s="4">
        <f>Calcuations!F2576</f>
        <v>7980</v>
      </c>
      <c r="G2576" s="4">
        <f>Calcuations!G2576</f>
        <v>6384</v>
      </c>
      <c r="H2576" s="12">
        <f>Calcuations!H2576</f>
        <v>0</v>
      </c>
      <c r="I2576" s="4">
        <f>Calcuations!I2576</f>
        <v>6384</v>
      </c>
      <c r="J2576" s="4">
        <f>Calcuations!Z2576</f>
        <v>6384</v>
      </c>
      <c r="K2576" s="4">
        <f>Calcuations!AA2576</f>
        <v>6384</v>
      </c>
      <c r="L2576" s="4">
        <f t="shared" si="82"/>
        <v>6703.2</v>
      </c>
      <c r="M2576" s="4">
        <f t="shared" si="83"/>
        <v>6703.2</v>
      </c>
    </row>
    <row r="2577" spans="1:13">
      <c r="A2577" s="4" t="str">
        <f>Calcuations!A2577</f>
        <v>CFQ7TTC0LCH4</v>
      </c>
      <c r="B2577" s="4">
        <f>Calcuations!B2577</f>
        <v>4</v>
      </c>
      <c r="C2577" s="7" t="str">
        <f>Calcuations!C2577</f>
        <v>Microsoft Intune Plan 1 Device</v>
      </c>
      <c r="D2577" s="4" t="str">
        <f>Calcuations!D2577</f>
        <v>P1Y</v>
      </c>
      <c r="E2577" s="4" t="str">
        <f>Calcuations!E2577</f>
        <v>Annual</v>
      </c>
      <c r="F2577" s="4">
        <f>Calcuations!F2577</f>
        <v>2640</v>
      </c>
      <c r="G2577" s="4">
        <f>Calcuations!G2577</f>
        <v>2112</v>
      </c>
      <c r="H2577" s="12">
        <f>Calcuations!H2577</f>
        <v>0</v>
      </c>
      <c r="I2577" s="4">
        <f>Calcuations!I2577</f>
        <v>2112</v>
      </c>
      <c r="J2577" s="4">
        <f>Calcuations!Z2577</f>
        <v>2112</v>
      </c>
      <c r="K2577" s="4">
        <f>Calcuations!AA2577</f>
        <v>2112</v>
      </c>
      <c r="L2577" s="4">
        <f t="shared" si="82"/>
        <v>2217.6</v>
      </c>
      <c r="M2577" s="4">
        <f t="shared" si="83"/>
        <v>2217.6</v>
      </c>
    </row>
    <row r="2578" spans="1:13">
      <c r="A2578" s="4" t="str">
        <f>Calcuations!A2578</f>
        <v>CFQ7TTC0LCH4</v>
      </c>
      <c r="B2578" s="4">
        <f>Calcuations!B2578</f>
        <v>9</v>
      </c>
      <c r="C2578" s="7" t="str">
        <f>Calcuations!C2578</f>
        <v>Microsoft Intune Plan 1</v>
      </c>
      <c r="D2578" s="4" t="str">
        <f>Calcuations!D2578</f>
        <v>P1Y</v>
      </c>
      <c r="E2578" s="4" t="str">
        <f>Calcuations!E2578</f>
        <v>Monthly</v>
      </c>
      <c r="F2578" s="4">
        <f>Calcuations!F2578</f>
        <v>8379</v>
      </c>
      <c r="G2578" s="4">
        <f>Calcuations!G2578</f>
        <v>6703.2</v>
      </c>
      <c r="H2578" s="12">
        <f>Calcuations!H2578</f>
        <v>0</v>
      </c>
      <c r="I2578" s="4">
        <f>Calcuations!I2578</f>
        <v>6703.2</v>
      </c>
      <c r="J2578" s="4">
        <f>Calcuations!Z2578</f>
        <v>6703.2</v>
      </c>
      <c r="K2578" s="4">
        <f>Calcuations!AA2578</f>
        <v>6703.2</v>
      </c>
      <c r="L2578" s="4">
        <f t="shared" si="82"/>
        <v>7038.36</v>
      </c>
      <c r="M2578" s="4">
        <f t="shared" si="83"/>
        <v>7038.36</v>
      </c>
    </row>
    <row r="2579" spans="1:13" ht="30">
      <c r="A2579" s="4" t="str">
        <f>Calcuations!A2579</f>
        <v>CFQ7TTC0LSNL</v>
      </c>
      <c r="B2579" s="4">
        <f>Calcuations!B2579</f>
        <v>5</v>
      </c>
      <c r="C2579" s="7" t="str">
        <f>Calcuations!C2579</f>
        <v>Microsoft Intune for Education (Education Faculty Pricing)</v>
      </c>
      <c r="D2579" s="4" t="str">
        <f>Calcuations!D2579</f>
        <v>P1Y</v>
      </c>
      <c r="E2579" s="4" t="str">
        <f>Calcuations!E2579</f>
        <v>Annual</v>
      </c>
      <c r="F2579" s="4">
        <f>Calcuations!F2579</f>
        <v>746.76</v>
      </c>
      <c r="G2579" s="4">
        <f>Calcuations!G2579</f>
        <v>597.41</v>
      </c>
      <c r="H2579" s="12">
        <f>Calcuations!H2579</f>
        <v>0</v>
      </c>
      <c r="I2579" s="4">
        <f>Calcuations!I2579</f>
        <v>597.41</v>
      </c>
      <c r="J2579" s="4">
        <f>Calcuations!Z2579</f>
        <v>597.41</v>
      </c>
      <c r="K2579" s="4">
        <f>Calcuations!AA2579</f>
        <v>597.41</v>
      </c>
      <c r="L2579" s="4">
        <f t="shared" si="82"/>
        <v>627.28049999999996</v>
      </c>
      <c r="M2579" s="4">
        <f t="shared" si="83"/>
        <v>627.28049999999996</v>
      </c>
    </row>
    <row r="2580" spans="1:13" ht="30">
      <c r="A2580" s="4" t="str">
        <f>Calcuations!A2580</f>
        <v>CFQ7TTC0LSNL</v>
      </c>
      <c r="B2580" s="4">
        <f>Calcuations!B2580</f>
        <v>5</v>
      </c>
      <c r="C2580" s="7" t="str">
        <f>Calcuations!C2580</f>
        <v>Microsoft Intune for Education (Education Faculty Pricing)</v>
      </c>
      <c r="D2580" s="4" t="str">
        <f>Calcuations!D2580</f>
        <v>P1Y</v>
      </c>
      <c r="E2580" s="4" t="str">
        <f>Calcuations!E2580</f>
        <v>Monthly</v>
      </c>
      <c r="F2580" s="4">
        <f>Calcuations!F2580</f>
        <v>784.08</v>
      </c>
      <c r="G2580" s="4">
        <f>Calcuations!G2580</f>
        <v>627.24</v>
      </c>
      <c r="H2580" s="12">
        <f>Calcuations!H2580</f>
        <v>0</v>
      </c>
      <c r="I2580" s="4">
        <f>Calcuations!I2580</f>
        <v>627.24</v>
      </c>
      <c r="J2580" s="4">
        <f>Calcuations!Z2580</f>
        <v>627.24</v>
      </c>
      <c r="K2580" s="4">
        <f>Calcuations!AA2580</f>
        <v>627.24</v>
      </c>
      <c r="L2580" s="4">
        <f t="shared" si="82"/>
        <v>658.60199999999998</v>
      </c>
      <c r="M2580" s="4">
        <f t="shared" si="83"/>
        <v>658.60199999999998</v>
      </c>
    </row>
    <row r="2581" spans="1:13" ht="30">
      <c r="A2581" s="4" t="str">
        <f>Calcuations!A2581</f>
        <v>CFQ7TTC0LSNL</v>
      </c>
      <c r="B2581" s="4">
        <f>Calcuations!B2581</f>
        <v>4</v>
      </c>
      <c r="C2581" s="7" t="str">
        <f>Calcuations!C2581</f>
        <v>Microsoft Intune for Education (Education Student Pricing)</v>
      </c>
      <c r="D2581" s="4" t="str">
        <f>Calcuations!D2581</f>
        <v>P1Y</v>
      </c>
      <c r="E2581" s="4" t="str">
        <f>Calcuations!E2581</f>
        <v>Annual</v>
      </c>
      <c r="F2581" s="4">
        <f>Calcuations!F2581</f>
        <v>746.76</v>
      </c>
      <c r="G2581" s="4">
        <f>Calcuations!G2581</f>
        <v>597.41</v>
      </c>
      <c r="H2581" s="12">
        <f>Calcuations!H2581</f>
        <v>0</v>
      </c>
      <c r="I2581" s="4">
        <f>Calcuations!I2581</f>
        <v>597.41</v>
      </c>
      <c r="J2581" s="4">
        <f>Calcuations!Z2581</f>
        <v>597.41</v>
      </c>
      <c r="K2581" s="4">
        <f>Calcuations!AA2581</f>
        <v>597.41</v>
      </c>
      <c r="L2581" s="4">
        <f t="shared" si="82"/>
        <v>627.28049999999996</v>
      </c>
      <c r="M2581" s="4">
        <f t="shared" si="83"/>
        <v>627.28049999999996</v>
      </c>
    </row>
    <row r="2582" spans="1:13" ht="30">
      <c r="A2582" s="4" t="str">
        <f>Calcuations!A2582</f>
        <v>CFQ7TTC0LSNL</v>
      </c>
      <c r="B2582" s="4">
        <f>Calcuations!B2582</f>
        <v>4</v>
      </c>
      <c r="C2582" s="7" t="str">
        <f>Calcuations!C2582</f>
        <v>Microsoft Intune for Education (Education Student Pricing)</v>
      </c>
      <c r="D2582" s="4" t="str">
        <f>Calcuations!D2582</f>
        <v>P1Y</v>
      </c>
      <c r="E2582" s="4" t="str">
        <f>Calcuations!E2582</f>
        <v>Monthly</v>
      </c>
      <c r="F2582" s="4">
        <f>Calcuations!F2582</f>
        <v>784.08</v>
      </c>
      <c r="G2582" s="4">
        <f>Calcuations!G2582</f>
        <v>627.24</v>
      </c>
      <c r="H2582" s="12">
        <f>Calcuations!H2582</f>
        <v>0</v>
      </c>
      <c r="I2582" s="4">
        <f>Calcuations!I2582</f>
        <v>627.24</v>
      </c>
      <c r="J2582" s="4">
        <f>Calcuations!Z2582</f>
        <v>627.24</v>
      </c>
      <c r="K2582" s="4">
        <f>Calcuations!AA2582</f>
        <v>627.24</v>
      </c>
      <c r="L2582" s="4">
        <f t="shared" si="82"/>
        <v>658.60199999999998</v>
      </c>
      <c r="M2582" s="4">
        <f t="shared" si="83"/>
        <v>658.60199999999998</v>
      </c>
    </row>
    <row r="2583" spans="1:13" ht="30">
      <c r="A2583" s="4" t="str">
        <f>Calcuations!A2583</f>
        <v>CFQ7TTC0LSNL</v>
      </c>
      <c r="B2583" s="4">
        <f>Calcuations!B2583</f>
        <v>4</v>
      </c>
      <c r="C2583" s="7" t="str">
        <f>Calcuations!C2583</f>
        <v>Microsoft Intune for Education (Education Student Pricing)</v>
      </c>
      <c r="D2583" s="4" t="str">
        <f>Calcuations!D2583</f>
        <v>P1M</v>
      </c>
      <c r="E2583" s="4" t="str">
        <f>Calcuations!E2583</f>
        <v>Monthly</v>
      </c>
      <c r="F2583" s="4">
        <f>Calcuations!F2583</f>
        <v>74.680000000000007</v>
      </c>
      <c r="G2583" s="4">
        <f>Calcuations!G2583</f>
        <v>59.74</v>
      </c>
      <c r="H2583" s="12">
        <f>Calcuations!H2583</f>
        <v>0</v>
      </c>
      <c r="I2583" s="4">
        <f>Calcuations!I2583</f>
        <v>59.74</v>
      </c>
      <c r="J2583" s="4">
        <f>Calcuations!Z2583</f>
        <v>59.74</v>
      </c>
      <c r="K2583" s="4">
        <f>Calcuations!AA2583</f>
        <v>59.74</v>
      </c>
      <c r="L2583" s="4">
        <f t="shared" si="82"/>
        <v>62.727000000000004</v>
      </c>
      <c r="M2583" s="4">
        <f t="shared" si="83"/>
        <v>62.727000000000004</v>
      </c>
    </row>
    <row r="2584" spans="1:13" ht="30">
      <c r="A2584" s="4" t="str">
        <f>Calcuations!A2584</f>
        <v>CFQ7TTC0LSNL</v>
      </c>
      <c r="B2584" s="4" t="str">
        <f>Calcuations!B2584</f>
        <v>000C</v>
      </c>
      <c r="C2584" s="7" t="str">
        <f>Calcuations!C2584</f>
        <v>Microsoft Intune Students use benefit (Education Student Pricing)</v>
      </c>
      <c r="D2584" s="4" t="str">
        <f>Calcuations!D2584</f>
        <v>P1M</v>
      </c>
      <c r="E2584" s="4" t="str">
        <f>Calcuations!E2584</f>
        <v>Monthly</v>
      </c>
      <c r="F2584" s="4">
        <f>Calcuations!F2584</f>
        <v>0</v>
      </c>
      <c r="G2584" s="4">
        <f>Calcuations!G2584</f>
        <v>0</v>
      </c>
      <c r="H2584" s="12">
        <f>Calcuations!H2584</f>
        <v>0</v>
      </c>
      <c r="I2584" s="4">
        <f>Calcuations!I2584</f>
        <v>0</v>
      </c>
      <c r="J2584" s="4">
        <f>Calcuations!Z2584</f>
        <v>0</v>
      </c>
      <c r="K2584" s="4">
        <f>Calcuations!AA2584</f>
        <v>0</v>
      </c>
      <c r="L2584" s="4">
        <f t="shared" si="82"/>
        <v>0</v>
      </c>
      <c r="M2584" s="4">
        <f t="shared" si="83"/>
        <v>0</v>
      </c>
    </row>
    <row r="2585" spans="1:13" ht="30">
      <c r="A2585" s="4" t="str">
        <f>Calcuations!A2585</f>
        <v>CFQ7TTC0LSNL</v>
      </c>
      <c r="B2585" s="4">
        <f>Calcuations!B2585</f>
        <v>5</v>
      </c>
      <c r="C2585" s="7" t="str">
        <f>Calcuations!C2585</f>
        <v>Microsoft Intune for Education (Education Faculty Pricing)</v>
      </c>
      <c r="D2585" s="4" t="str">
        <f>Calcuations!D2585</f>
        <v>P1M</v>
      </c>
      <c r="E2585" s="4" t="str">
        <f>Calcuations!E2585</f>
        <v>Monthly</v>
      </c>
      <c r="F2585" s="4">
        <f>Calcuations!F2585</f>
        <v>74.680000000000007</v>
      </c>
      <c r="G2585" s="4">
        <f>Calcuations!G2585</f>
        <v>59.74</v>
      </c>
      <c r="H2585" s="12">
        <f>Calcuations!H2585</f>
        <v>0</v>
      </c>
      <c r="I2585" s="4">
        <f>Calcuations!I2585</f>
        <v>59.74</v>
      </c>
      <c r="J2585" s="4">
        <f>Calcuations!Z2585</f>
        <v>59.74</v>
      </c>
      <c r="K2585" s="4">
        <f>Calcuations!AA2585</f>
        <v>59.74</v>
      </c>
      <c r="L2585" s="4">
        <f t="shared" si="82"/>
        <v>62.727000000000004</v>
      </c>
      <c r="M2585" s="4">
        <f t="shared" si="83"/>
        <v>62.727000000000004</v>
      </c>
    </row>
    <row r="2586" spans="1:13" ht="30">
      <c r="A2586" s="4" t="str">
        <f>Calcuations!A2586</f>
        <v>CFQ7TTC0LSNL</v>
      </c>
      <c r="B2586" s="4" t="str">
        <f>Calcuations!B2586</f>
        <v>000C</v>
      </c>
      <c r="C2586" s="7" t="str">
        <f>Calcuations!C2586</f>
        <v>Microsoft Intune Students use benefit (Education Student Pricing)</v>
      </c>
      <c r="D2586" s="4" t="str">
        <f>Calcuations!D2586</f>
        <v>P1Y</v>
      </c>
      <c r="E2586" s="4" t="str">
        <f>Calcuations!E2586</f>
        <v>Annual</v>
      </c>
      <c r="F2586" s="4">
        <f>Calcuations!F2586</f>
        <v>0</v>
      </c>
      <c r="G2586" s="4">
        <f>Calcuations!G2586</f>
        <v>0</v>
      </c>
      <c r="H2586" s="12">
        <f>Calcuations!H2586</f>
        <v>0</v>
      </c>
      <c r="I2586" s="4">
        <f>Calcuations!I2586</f>
        <v>0</v>
      </c>
      <c r="J2586" s="4">
        <f>Calcuations!Z2586</f>
        <v>0</v>
      </c>
      <c r="K2586" s="4">
        <f>Calcuations!AA2586</f>
        <v>0</v>
      </c>
      <c r="L2586" s="4">
        <f t="shared" si="82"/>
        <v>0</v>
      </c>
      <c r="M2586" s="4">
        <f t="shared" si="83"/>
        <v>0</v>
      </c>
    </row>
    <row r="2587" spans="1:13" ht="30">
      <c r="A2587" s="4" t="str">
        <f>Calcuations!A2587</f>
        <v>CFQ7TTC0LSNL</v>
      </c>
      <c r="B2587" s="4" t="str">
        <f>Calcuations!B2587</f>
        <v>000C</v>
      </c>
      <c r="C2587" s="7" t="str">
        <f>Calcuations!C2587</f>
        <v>Microsoft Intune Students use benefit (Education Student Pricing)</v>
      </c>
      <c r="D2587" s="4" t="str">
        <f>Calcuations!D2587</f>
        <v>P1Y</v>
      </c>
      <c r="E2587" s="4" t="str">
        <f>Calcuations!E2587</f>
        <v>Monthly</v>
      </c>
      <c r="F2587" s="4">
        <f>Calcuations!F2587</f>
        <v>0</v>
      </c>
      <c r="G2587" s="4">
        <f>Calcuations!G2587</f>
        <v>0</v>
      </c>
      <c r="H2587" s="12">
        <f>Calcuations!H2587</f>
        <v>0</v>
      </c>
      <c r="I2587" s="4">
        <f>Calcuations!I2587</f>
        <v>0</v>
      </c>
      <c r="J2587" s="4">
        <f>Calcuations!Z2587</f>
        <v>0</v>
      </c>
      <c r="K2587" s="4">
        <f>Calcuations!AA2587</f>
        <v>0</v>
      </c>
      <c r="L2587" s="4">
        <f t="shared" si="82"/>
        <v>0</v>
      </c>
      <c r="M2587" s="4">
        <f t="shared" si="83"/>
        <v>0</v>
      </c>
    </row>
    <row r="2588" spans="1:13">
      <c r="A2588" s="4" t="str">
        <f>Calcuations!A2588</f>
        <v>CFQ7TTC0RP76</v>
      </c>
      <c r="B2588" s="4" t="str">
        <f>Calcuations!B2588</f>
        <v>000D</v>
      </c>
      <c r="C2588" s="7" t="str">
        <f>Calcuations!C2588</f>
        <v>Microsoft Intune Plan 2 for FLW</v>
      </c>
      <c r="D2588" s="4" t="str">
        <f>Calcuations!D2588</f>
        <v>P1Y</v>
      </c>
      <c r="E2588" s="4" t="str">
        <f>Calcuations!E2588</f>
        <v>Monthly</v>
      </c>
      <c r="F2588" s="4">
        <f>Calcuations!F2588</f>
        <v>2835</v>
      </c>
      <c r="G2588" s="4">
        <f>Calcuations!G2588</f>
        <v>2268</v>
      </c>
      <c r="H2588" s="12">
        <f>Calcuations!H2588</f>
        <v>0</v>
      </c>
      <c r="I2588" s="4">
        <f>Calcuations!I2588</f>
        <v>2268</v>
      </c>
      <c r="J2588" s="4">
        <f>Calcuations!Z2588</f>
        <v>2268</v>
      </c>
      <c r="K2588" s="4">
        <f>Calcuations!AA2588</f>
        <v>2268</v>
      </c>
      <c r="L2588" s="4">
        <f t="shared" si="82"/>
        <v>2381.4</v>
      </c>
      <c r="M2588" s="4">
        <f t="shared" si="83"/>
        <v>2381.4</v>
      </c>
    </row>
    <row r="2589" spans="1:13">
      <c r="A2589" s="4" t="str">
        <f>Calcuations!A2589</f>
        <v>CFQ7TTC0RP76</v>
      </c>
      <c r="B2589" s="4">
        <f>Calcuations!B2589</f>
        <v>5</v>
      </c>
      <c r="C2589" s="7" t="str">
        <f>Calcuations!C2589</f>
        <v>Microsoft Intune Plan 2 (Non-Profit Pricing)</v>
      </c>
      <c r="D2589" s="4" t="str">
        <f>Calcuations!D2589</f>
        <v>P1M</v>
      </c>
      <c r="E2589" s="4" t="str">
        <f>Calcuations!E2589</f>
        <v>Monthly</v>
      </c>
      <c r="F2589" s="4">
        <f>Calcuations!F2589</f>
        <v>162</v>
      </c>
      <c r="G2589" s="4">
        <f>Calcuations!G2589</f>
        <v>145.80000000000001</v>
      </c>
      <c r="H2589" s="12">
        <f>Calcuations!H2589</f>
        <v>0</v>
      </c>
      <c r="I2589" s="4">
        <f>Calcuations!I2589</f>
        <v>145.80000000000001</v>
      </c>
      <c r="J2589" s="4">
        <f>Calcuations!Z2589</f>
        <v>145.80000000000001</v>
      </c>
      <c r="K2589" s="4">
        <f>Calcuations!AA2589</f>
        <v>145.80000000000001</v>
      </c>
      <c r="L2589" s="4">
        <f t="shared" si="82"/>
        <v>153.09</v>
      </c>
      <c r="M2589" s="4">
        <f t="shared" si="83"/>
        <v>153.09</v>
      </c>
    </row>
    <row r="2590" spans="1:13" ht="30">
      <c r="A2590" s="4" t="str">
        <f>Calcuations!A2590</f>
        <v>CFQ7TTC0RP76</v>
      </c>
      <c r="B2590" s="4">
        <f>Calcuations!B2590</f>
        <v>3</v>
      </c>
      <c r="C2590" s="7" t="str">
        <f>Calcuations!C2590</f>
        <v>Microsoft Intune Plan 2 (Education Student Pricing)</v>
      </c>
      <c r="D2590" s="4" t="str">
        <f>Calcuations!D2590</f>
        <v>P3Y</v>
      </c>
      <c r="E2590" s="4" t="str">
        <f>Calcuations!E2590</f>
        <v>Monthly</v>
      </c>
      <c r="F2590" s="4">
        <f>Calcuations!F2590</f>
        <v>1887.12</v>
      </c>
      <c r="G2590" s="4">
        <f>Calcuations!G2590</f>
        <v>1509.48</v>
      </c>
      <c r="H2590" s="12">
        <f>Calcuations!H2590</f>
        <v>0</v>
      </c>
      <c r="I2590" s="4">
        <f>Calcuations!I2590</f>
        <v>1509.48</v>
      </c>
      <c r="J2590" s="4">
        <f>Calcuations!Z2590</f>
        <v>1509.48</v>
      </c>
      <c r="K2590" s="4">
        <f>Calcuations!AA2590</f>
        <v>1509.48</v>
      </c>
      <c r="L2590" s="4">
        <f t="shared" ref="L2590:L2653" si="84">J2590+(J2590*0.05)</f>
        <v>1584.954</v>
      </c>
      <c r="M2590" s="4">
        <f t="shared" ref="M2590:M2653" si="85">K2590+(K2590*0.05)</f>
        <v>1584.954</v>
      </c>
    </row>
    <row r="2591" spans="1:13">
      <c r="A2591" s="4" t="str">
        <f>Calcuations!A2591</f>
        <v>CFQ7TTC0RP76</v>
      </c>
      <c r="B2591" s="4">
        <f>Calcuations!B2591</f>
        <v>5</v>
      </c>
      <c r="C2591" s="7" t="str">
        <f>Calcuations!C2591</f>
        <v>Microsoft Intune Plan 2 (Non-Profit Pricing)</v>
      </c>
      <c r="D2591" s="4" t="str">
        <f>Calcuations!D2591</f>
        <v>P3Y</v>
      </c>
      <c r="E2591" s="4" t="str">
        <f>Calcuations!E2591</f>
        <v>Monthly</v>
      </c>
      <c r="F2591" s="4">
        <f>Calcuations!F2591</f>
        <v>5103</v>
      </c>
      <c r="G2591" s="4">
        <f>Calcuations!G2591</f>
        <v>4592.88</v>
      </c>
      <c r="H2591" s="12">
        <f>Calcuations!H2591</f>
        <v>0</v>
      </c>
      <c r="I2591" s="4">
        <f>Calcuations!I2591</f>
        <v>4592.88</v>
      </c>
      <c r="J2591" s="4">
        <f>Calcuations!Z2591</f>
        <v>4592.88</v>
      </c>
      <c r="K2591" s="4">
        <f>Calcuations!AA2591</f>
        <v>4592.88</v>
      </c>
      <c r="L2591" s="4">
        <f t="shared" si="84"/>
        <v>4822.5240000000003</v>
      </c>
      <c r="M2591" s="4">
        <f t="shared" si="85"/>
        <v>4822.5240000000003</v>
      </c>
    </row>
    <row r="2592" spans="1:13" ht="30">
      <c r="A2592" s="4" t="str">
        <f>Calcuations!A2592</f>
        <v>CFQ7TTC0RP76</v>
      </c>
      <c r="B2592" s="4">
        <f>Calcuations!B2592</f>
        <v>4</v>
      </c>
      <c r="C2592" s="7" t="str">
        <f>Calcuations!C2592</f>
        <v>Microsoft Intune Plan 2 (Education Faculty Pricing)</v>
      </c>
      <c r="D2592" s="4" t="str">
        <f>Calcuations!D2592</f>
        <v>P3Y</v>
      </c>
      <c r="E2592" s="4" t="str">
        <f>Calcuations!E2592</f>
        <v>Annual</v>
      </c>
      <c r="F2592" s="4">
        <f>Calcuations!F2592</f>
        <v>2396.16</v>
      </c>
      <c r="G2592" s="4">
        <f>Calcuations!G2592</f>
        <v>1916.94</v>
      </c>
      <c r="H2592" s="12">
        <f>Calcuations!H2592</f>
        <v>0</v>
      </c>
      <c r="I2592" s="4">
        <f>Calcuations!I2592</f>
        <v>1916.94</v>
      </c>
      <c r="J2592" s="4">
        <f>Calcuations!Z2592</f>
        <v>1916.94</v>
      </c>
      <c r="K2592" s="4">
        <f>Calcuations!AA2592</f>
        <v>1916.94</v>
      </c>
      <c r="L2592" s="4">
        <f t="shared" si="84"/>
        <v>2012.787</v>
      </c>
      <c r="M2592" s="4">
        <f t="shared" si="85"/>
        <v>2012.787</v>
      </c>
    </row>
    <row r="2593" spans="1:13">
      <c r="A2593" s="4" t="str">
        <f>Calcuations!A2593</f>
        <v>CFQ7TTC0RP76</v>
      </c>
      <c r="B2593" s="4">
        <f>Calcuations!B2593</f>
        <v>5</v>
      </c>
      <c r="C2593" s="7" t="str">
        <f>Calcuations!C2593</f>
        <v>Microsoft Intune Plan 2 (Non-Profit Pricing)</v>
      </c>
      <c r="D2593" s="4" t="str">
        <f>Calcuations!D2593</f>
        <v>P1Y</v>
      </c>
      <c r="E2593" s="4" t="str">
        <f>Calcuations!E2593</f>
        <v>Monthly</v>
      </c>
      <c r="F2593" s="4">
        <f>Calcuations!F2593</f>
        <v>1701</v>
      </c>
      <c r="G2593" s="4">
        <f>Calcuations!G2593</f>
        <v>1530.96</v>
      </c>
      <c r="H2593" s="12">
        <f>Calcuations!H2593</f>
        <v>0</v>
      </c>
      <c r="I2593" s="4">
        <f>Calcuations!I2593</f>
        <v>1530.96</v>
      </c>
      <c r="J2593" s="4">
        <f>Calcuations!Z2593</f>
        <v>1530.96</v>
      </c>
      <c r="K2593" s="4">
        <f>Calcuations!AA2593</f>
        <v>1530.96</v>
      </c>
      <c r="L2593" s="4">
        <f t="shared" si="84"/>
        <v>1607.508</v>
      </c>
      <c r="M2593" s="4">
        <f t="shared" si="85"/>
        <v>1607.508</v>
      </c>
    </row>
    <row r="2594" spans="1:13">
      <c r="A2594" s="4" t="str">
        <f>Calcuations!A2594</f>
        <v>CFQ7TTC0RP76</v>
      </c>
      <c r="B2594" s="4" t="str">
        <f>Calcuations!B2594</f>
        <v>000D</v>
      </c>
      <c r="C2594" s="7" t="str">
        <f>Calcuations!C2594</f>
        <v>Microsoft Intune Plan 2 for FLW</v>
      </c>
      <c r="D2594" s="4" t="str">
        <f>Calcuations!D2594</f>
        <v>P1M</v>
      </c>
      <c r="E2594" s="4" t="str">
        <f>Calcuations!E2594</f>
        <v>Monthly</v>
      </c>
      <c r="F2594" s="4">
        <f>Calcuations!F2594</f>
        <v>270</v>
      </c>
      <c r="G2594" s="4">
        <f>Calcuations!G2594</f>
        <v>216</v>
      </c>
      <c r="H2594" s="12">
        <f>Calcuations!H2594</f>
        <v>0</v>
      </c>
      <c r="I2594" s="4">
        <f>Calcuations!I2594</f>
        <v>216</v>
      </c>
      <c r="J2594" s="4">
        <f>Calcuations!Z2594</f>
        <v>216</v>
      </c>
      <c r="K2594" s="4">
        <f>Calcuations!AA2594</f>
        <v>216</v>
      </c>
      <c r="L2594" s="4">
        <f t="shared" si="84"/>
        <v>226.8</v>
      </c>
      <c r="M2594" s="4">
        <f t="shared" si="85"/>
        <v>226.8</v>
      </c>
    </row>
    <row r="2595" spans="1:13">
      <c r="A2595" s="4" t="str">
        <f>Calcuations!A2595</f>
        <v>CFQ7TTC0RP76</v>
      </c>
      <c r="B2595" s="4">
        <f>Calcuations!B2595</f>
        <v>5</v>
      </c>
      <c r="C2595" s="7" t="str">
        <f>Calcuations!C2595</f>
        <v>Microsoft Intune Plan 2 (Non-Profit Pricing)</v>
      </c>
      <c r="D2595" s="4" t="str">
        <f>Calcuations!D2595</f>
        <v>P3Y</v>
      </c>
      <c r="E2595" s="4" t="str">
        <f>Calcuations!E2595</f>
        <v>Triennial</v>
      </c>
      <c r="F2595" s="4">
        <f>Calcuations!F2595</f>
        <v>4860</v>
      </c>
      <c r="G2595" s="4">
        <f>Calcuations!G2595</f>
        <v>4374</v>
      </c>
      <c r="H2595" s="12">
        <f>Calcuations!H2595</f>
        <v>0</v>
      </c>
      <c r="I2595" s="4">
        <f>Calcuations!I2595</f>
        <v>4374</v>
      </c>
      <c r="J2595" s="4">
        <f>Calcuations!Z2595</f>
        <v>4374</v>
      </c>
      <c r="K2595" s="4">
        <f>Calcuations!AA2595</f>
        <v>4374</v>
      </c>
      <c r="L2595" s="4">
        <f t="shared" si="84"/>
        <v>4592.7</v>
      </c>
      <c r="M2595" s="4">
        <f t="shared" si="85"/>
        <v>4592.7</v>
      </c>
    </row>
    <row r="2596" spans="1:13" ht="30">
      <c r="A2596" s="4" t="str">
        <f>Calcuations!A2596</f>
        <v>CFQ7TTC0RP76</v>
      </c>
      <c r="B2596" s="4">
        <f>Calcuations!B2596</f>
        <v>3</v>
      </c>
      <c r="C2596" s="7" t="str">
        <f>Calcuations!C2596</f>
        <v>Microsoft Intune Plan 2 (Education Student Pricing)</v>
      </c>
      <c r="D2596" s="4" t="str">
        <f>Calcuations!D2596</f>
        <v>P1Y</v>
      </c>
      <c r="E2596" s="4" t="str">
        <f>Calcuations!E2596</f>
        <v>Monthly</v>
      </c>
      <c r="F2596" s="4">
        <f>Calcuations!F2596</f>
        <v>629.04</v>
      </c>
      <c r="G2596" s="4">
        <f>Calcuations!G2596</f>
        <v>503.16</v>
      </c>
      <c r="H2596" s="12">
        <f>Calcuations!H2596</f>
        <v>0</v>
      </c>
      <c r="I2596" s="4">
        <f>Calcuations!I2596</f>
        <v>503.16</v>
      </c>
      <c r="J2596" s="4">
        <f>Calcuations!Z2596</f>
        <v>503.16</v>
      </c>
      <c r="K2596" s="4">
        <f>Calcuations!AA2596</f>
        <v>503.16</v>
      </c>
      <c r="L2596" s="4">
        <f t="shared" si="84"/>
        <v>528.31799999999998</v>
      </c>
      <c r="M2596" s="4">
        <f t="shared" si="85"/>
        <v>528.31799999999998</v>
      </c>
    </row>
    <row r="2597" spans="1:13" ht="30">
      <c r="A2597" s="4" t="str">
        <f>Calcuations!A2597</f>
        <v>CFQ7TTC0RP76</v>
      </c>
      <c r="B2597" s="4">
        <f>Calcuations!B2597</f>
        <v>4</v>
      </c>
      <c r="C2597" s="7" t="str">
        <f>Calcuations!C2597</f>
        <v>Microsoft Intune Plan 2 (Education Faculty Pricing)</v>
      </c>
      <c r="D2597" s="4" t="str">
        <f>Calcuations!D2597</f>
        <v>P1Y</v>
      </c>
      <c r="E2597" s="4" t="str">
        <f>Calcuations!E2597</f>
        <v>Monthly</v>
      </c>
      <c r="F2597" s="4">
        <f>Calcuations!F2597</f>
        <v>838.68</v>
      </c>
      <c r="G2597" s="4">
        <f>Calcuations!G2597</f>
        <v>670.92</v>
      </c>
      <c r="H2597" s="12">
        <f>Calcuations!H2597</f>
        <v>0</v>
      </c>
      <c r="I2597" s="4">
        <f>Calcuations!I2597</f>
        <v>670.92</v>
      </c>
      <c r="J2597" s="4">
        <f>Calcuations!Z2597</f>
        <v>670.92</v>
      </c>
      <c r="K2597" s="4">
        <f>Calcuations!AA2597</f>
        <v>670.92</v>
      </c>
      <c r="L2597" s="4">
        <f t="shared" si="84"/>
        <v>704.46600000000001</v>
      </c>
      <c r="M2597" s="4">
        <f t="shared" si="85"/>
        <v>704.46600000000001</v>
      </c>
    </row>
    <row r="2598" spans="1:13">
      <c r="A2598" s="4" t="str">
        <f>Calcuations!A2598</f>
        <v>CFQ7TTC0RP76</v>
      </c>
      <c r="B2598" s="4">
        <f>Calcuations!B2598</f>
        <v>2</v>
      </c>
      <c r="C2598" s="7" t="str">
        <f>Calcuations!C2598</f>
        <v>Microsoft Intune Plan 2</v>
      </c>
      <c r="D2598" s="4" t="str">
        <f>Calcuations!D2598</f>
        <v>P1Y</v>
      </c>
      <c r="E2598" s="4" t="str">
        <f>Calcuations!E2598</f>
        <v>Annual</v>
      </c>
      <c r="F2598" s="4">
        <f>Calcuations!F2598</f>
        <v>4020</v>
      </c>
      <c r="G2598" s="4">
        <f>Calcuations!G2598</f>
        <v>3216</v>
      </c>
      <c r="H2598" s="12">
        <f>Calcuations!H2598</f>
        <v>0</v>
      </c>
      <c r="I2598" s="4">
        <f>Calcuations!I2598</f>
        <v>3216</v>
      </c>
      <c r="J2598" s="4">
        <f>Calcuations!Z2598</f>
        <v>3216</v>
      </c>
      <c r="K2598" s="4">
        <f>Calcuations!AA2598</f>
        <v>3216</v>
      </c>
      <c r="L2598" s="4">
        <f t="shared" si="84"/>
        <v>3376.8</v>
      </c>
      <c r="M2598" s="4">
        <f t="shared" si="85"/>
        <v>3376.8</v>
      </c>
    </row>
    <row r="2599" spans="1:13" ht="30">
      <c r="A2599" s="4" t="str">
        <f>Calcuations!A2599</f>
        <v>CFQ7TTC0RP76</v>
      </c>
      <c r="B2599" s="4">
        <f>Calcuations!B2599</f>
        <v>3</v>
      </c>
      <c r="C2599" s="7" t="str">
        <f>Calcuations!C2599</f>
        <v>Microsoft Intune Plan 2 (Education Student Pricing)</v>
      </c>
      <c r="D2599" s="4" t="str">
        <f>Calcuations!D2599</f>
        <v>P1Y</v>
      </c>
      <c r="E2599" s="4" t="str">
        <f>Calcuations!E2599</f>
        <v>Annual</v>
      </c>
      <c r="F2599" s="4">
        <f>Calcuations!F2599</f>
        <v>599.04</v>
      </c>
      <c r="G2599" s="4">
        <f>Calcuations!G2599</f>
        <v>479.23</v>
      </c>
      <c r="H2599" s="12">
        <f>Calcuations!H2599</f>
        <v>0</v>
      </c>
      <c r="I2599" s="4">
        <f>Calcuations!I2599</f>
        <v>479.23</v>
      </c>
      <c r="J2599" s="4">
        <f>Calcuations!Z2599</f>
        <v>479.23</v>
      </c>
      <c r="K2599" s="4">
        <f>Calcuations!AA2599</f>
        <v>479.23</v>
      </c>
      <c r="L2599" s="4">
        <f t="shared" si="84"/>
        <v>503.19150000000002</v>
      </c>
      <c r="M2599" s="4">
        <f t="shared" si="85"/>
        <v>503.19150000000002</v>
      </c>
    </row>
    <row r="2600" spans="1:13" ht="30">
      <c r="A2600" s="4" t="str">
        <f>Calcuations!A2600</f>
        <v>CFQ7TTC0RP76</v>
      </c>
      <c r="B2600" s="4">
        <f>Calcuations!B2600</f>
        <v>3</v>
      </c>
      <c r="C2600" s="7" t="str">
        <f>Calcuations!C2600</f>
        <v>Microsoft Intune Plan 2 (Education Student Pricing)</v>
      </c>
      <c r="D2600" s="4" t="str">
        <f>Calcuations!D2600</f>
        <v>P3Y</v>
      </c>
      <c r="E2600" s="4" t="str">
        <f>Calcuations!E2600</f>
        <v>Triennial</v>
      </c>
      <c r="F2600" s="4">
        <f>Calcuations!F2600</f>
        <v>1797.12</v>
      </c>
      <c r="G2600" s="4">
        <f>Calcuations!G2600</f>
        <v>1437.7</v>
      </c>
      <c r="H2600" s="12">
        <f>Calcuations!H2600</f>
        <v>0</v>
      </c>
      <c r="I2600" s="4">
        <f>Calcuations!I2600</f>
        <v>1437.7</v>
      </c>
      <c r="J2600" s="4">
        <f>Calcuations!Z2600</f>
        <v>1437.7</v>
      </c>
      <c r="K2600" s="4">
        <f>Calcuations!AA2600</f>
        <v>1437.7</v>
      </c>
      <c r="L2600" s="4">
        <f t="shared" si="84"/>
        <v>1509.585</v>
      </c>
      <c r="M2600" s="4">
        <f t="shared" si="85"/>
        <v>1509.585</v>
      </c>
    </row>
    <row r="2601" spans="1:13" ht="30">
      <c r="A2601" s="4" t="str">
        <f>Calcuations!A2601</f>
        <v>CFQ7TTC0RP76</v>
      </c>
      <c r="B2601" s="4">
        <f>Calcuations!B2601</f>
        <v>4</v>
      </c>
      <c r="C2601" s="7" t="str">
        <f>Calcuations!C2601</f>
        <v>Microsoft Intune Plan 2 (Education Faculty Pricing)</v>
      </c>
      <c r="D2601" s="4" t="str">
        <f>Calcuations!D2601</f>
        <v>P3Y</v>
      </c>
      <c r="E2601" s="4" t="str">
        <f>Calcuations!E2601</f>
        <v>Monthly</v>
      </c>
      <c r="F2601" s="4">
        <f>Calcuations!F2601</f>
        <v>2516.04</v>
      </c>
      <c r="G2601" s="4">
        <f>Calcuations!G2601</f>
        <v>2012.76</v>
      </c>
      <c r="H2601" s="12">
        <f>Calcuations!H2601</f>
        <v>0</v>
      </c>
      <c r="I2601" s="4">
        <f>Calcuations!I2601</f>
        <v>2012.76</v>
      </c>
      <c r="J2601" s="4">
        <f>Calcuations!Z2601</f>
        <v>2012.76</v>
      </c>
      <c r="K2601" s="4">
        <f>Calcuations!AA2601</f>
        <v>2012.76</v>
      </c>
      <c r="L2601" s="4">
        <f t="shared" si="84"/>
        <v>2113.3980000000001</v>
      </c>
      <c r="M2601" s="4">
        <f t="shared" si="85"/>
        <v>2113.3980000000001</v>
      </c>
    </row>
    <row r="2602" spans="1:13" ht="30">
      <c r="A2602" s="4" t="str">
        <f>Calcuations!A2602</f>
        <v>CFQ7TTC0RP76</v>
      </c>
      <c r="B2602" s="4">
        <f>Calcuations!B2602</f>
        <v>4</v>
      </c>
      <c r="C2602" s="7" t="str">
        <f>Calcuations!C2602</f>
        <v>Microsoft Intune Plan 2 (Education Faculty Pricing)</v>
      </c>
      <c r="D2602" s="4" t="str">
        <f>Calcuations!D2602</f>
        <v>P3Y</v>
      </c>
      <c r="E2602" s="4" t="str">
        <f>Calcuations!E2602</f>
        <v>Triennial</v>
      </c>
      <c r="F2602" s="4">
        <f>Calcuations!F2602</f>
        <v>2396.16</v>
      </c>
      <c r="G2602" s="4">
        <f>Calcuations!G2602</f>
        <v>1916.93</v>
      </c>
      <c r="H2602" s="12">
        <f>Calcuations!H2602</f>
        <v>0</v>
      </c>
      <c r="I2602" s="4">
        <f>Calcuations!I2602</f>
        <v>1916.93</v>
      </c>
      <c r="J2602" s="4">
        <f>Calcuations!Z2602</f>
        <v>1916.93</v>
      </c>
      <c r="K2602" s="4">
        <f>Calcuations!AA2602</f>
        <v>1916.93</v>
      </c>
      <c r="L2602" s="4">
        <f t="shared" si="84"/>
        <v>2012.7765000000002</v>
      </c>
      <c r="M2602" s="4">
        <f t="shared" si="85"/>
        <v>2012.7765000000002</v>
      </c>
    </row>
    <row r="2603" spans="1:13">
      <c r="A2603" s="4" t="str">
        <f>Calcuations!A2603</f>
        <v>CFQ7TTC0RP76</v>
      </c>
      <c r="B2603" s="4">
        <f>Calcuations!B2603</f>
        <v>5</v>
      </c>
      <c r="C2603" s="7" t="str">
        <f>Calcuations!C2603</f>
        <v>Microsoft Intune Plan 2 (Non-Profit Pricing)</v>
      </c>
      <c r="D2603" s="4" t="str">
        <f>Calcuations!D2603</f>
        <v>P1Y</v>
      </c>
      <c r="E2603" s="4" t="str">
        <f>Calcuations!E2603</f>
        <v>Annual</v>
      </c>
      <c r="F2603" s="4">
        <f>Calcuations!F2603</f>
        <v>1620</v>
      </c>
      <c r="G2603" s="4">
        <f>Calcuations!G2603</f>
        <v>1458</v>
      </c>
      <c r="H2603" s="12">
        <f>Calcuations!H2603</f>
        <v>0</v>
      </c>
      <c r="I2603" s="4">
        <f>Calcuations!I2603</f>
        <v>1458</v>
      </c>
      <c r="J2603" s="4">
        <f>Calcuations!Z2603</f>
        <v>1458</v>
      </c>
      <c r="K2603" s="4">
        <f>Calcuations!AA2603</f>
        <v>1458</v>
      </c>
      <c r="L2603" s="4">
        <f t="shared" si="84"/>
        <v>1530.9</v>
      </c>
      <c r="M2603" s="4">
        <f t="shared" si="85"/>
        <v>1530.9</v>
      </c>
    </row>
    <row r="2604" spans="1:13" ht="30">
      <c r="A2604" s="4" t="str">
        <f>Calcuations!A2604</f>
        <v>CFQ7TTC0RP76</v>
      </c>
      <c r="B2604" s="4">
        <f>Calcuations!B2604</f>
        <v>3</v>
      </c>
      <c r="C2604" s="7" t="str">
        <f>Calcuations!C2604</f>
        <v>Microsoft Intune Plan 2 (Education Student Pricing)</v>
      </c>
      <c r="D2604" s="4" t="str">
        <f>Calcuations!D2604</f>
        <v>P1M</v>
      </c>
      <c r="E2604" s="4" t="str">
        <f>Calcuations!E2604</f>
        <v>Monthly</v>
      </c>
      <c r="F2604" s="4">
        <f>Calcuations!F2604</f>
        <v>59.9</v>
      </c>
      <c r="G2604" s="4">
        <f>Calcuations!G2604</f>
        <v>47.92</v>
      </c>
      <c r="H2604" s="12">
        <f>Calcuations!H2604</f>
        <v>0</v>
      </c>
      <c r="I2604" s="4">
        <f>Calcuations!I2604</f>
        <v>47.92</v>
      </c>
      <c r="J2604" s="4">
        <f>Calcuations!Z2604</f>
        <v>47.92</v>
      </c>
      <c r="K2604" s="4">
        <f>Calcuations!AA2604</f>
        <v>47.92</v>
      </c>
      <c r="L2604" s="4">
        <f t="shared" si="84"/>
        <v>50.316000000000003</v>
      </c>
      <c r="M2604" s="4">
        <f t="shared" si="85"/>
        <v>50.316000000000003</v>
      </c>
    </row>
    <row r="2605" spans="1:13">
      <c r="A2605" s="4" t="str">
        <f>Calcuations!A2605</f>
        <v>CFQ7TTC0RP76</v>
      </c>
      <c r="B2605" s="4">
        <f>Calcuations!B2605</f>
        <v>5</v>
      </c>
      <c r="C2605" s="7" t="str">
        <f>Calcuations!C2605</f>
        <v>Microsoft Intune Plan 2 (Non-Profit Pricing)</v>
      </c>
      <c r="D2605" s="4" t="str">
        <f>Calcuations!D2605</f>
        <v>P3Y</v>
      </c>
      <c r="E2605" s="4" t="str">
        <f>Calcuations!E2605</f>
        <v>Annual</v>
      </c>
      <c r="F2605" s="4">
        <f>Calcuations!F2605</f>
        <v>4860</v>
      </c>
      <c r="G2605" s="4">
        <f>Calcuations!G2605</f>
        <v>4374</v>
      </c>
      <c r="H2605" s="12">
        <f>Calcuations!H2605</f>
        <v>0</v>
      </c>
      <c r="I2605" s="4">
        <f>Calcuations!I2605</f>
        <v>4374</v>
      </c>
      <c r="J2605" s="4">
        <f>Calcuations!Z2605</f>
        <v>4374</v>
      </c>
      <c r="K2605" s="4">
        <f>Calcuations!AA2605</f>
        <v>4374</v>
      </c>
      <c r="L2605" s="4">
        <f t="shared" si="84"/>
        <v>4592.7</v>
      </c>
      <c r="M2605" s="4">
        <f t="shared" si="85"/>
        <v>4592.7</v>
      </c>
    </row>
    <row r="2606" spans="1:13">
      <c r="A2606" s="4" t="str">
        <f>Calcuations!A2606</f>
        <v>CFQ7TTC0RP76</v>
      </c>
      <c r="B2606" s="4" t="str">
        <f>Calcuations!B2606</f>
        <v>000D</v>
      </c>
      <c r="C2606" s="7" t="str">
        <f>Calcuations!C2606</f>
        <v>Microsoft Intune Plan 2 for FLW</v>
      </c>
      <c r="D2606" s="4" t="str">
        <f>Calcuations!D2606</f>
        <v>P1Y</v>
      </c>
      <c r="E2606" s="4" t="str">
        <f>Calcuations!E2606</f>
        <v>Annual</v>
      </c>
      <c r="F2606" s="4">
        <f>Calcuations!F2606</f>
        <v>2700</v>
      </c>
      <c r="G2606" s="4">
        <f>Calcuations!G2606</f>
        <v>2160</v>
      </c>
      <c r="H2606" s="12">
        <f>Calcuations!H2606</f>
        <v>0</v>
      </c>
      <c r="I2606" s="4">
        <f>Calcuations!I2606</f>
        <v>2160</v>
      </c>
      <c r="J2606" s="4">
        <f>Calcuations!Z2606</f>
        <v>2160</v>
      </c>
      <c r="K2606" s="4">
        <f>Calcuations!AA2606</f>
        <v>2160</v>
      </c>
      <c r="L2606" s="4">
        <f t="shared" si="84"/>
        <v>2268</v>
      </c>
      <c r="M2606" s="4">
        <f t="shared" si="85"/>
        <v>2268</v>
      </c>
    </row>
    <row r="2607" spans="1:13">
      <c r="A2607" s="4" t="str">
        <f>Calcuations!A2607</f>
        <v>CFQ7TTC0RP76</v>
      </c>
      <c r="B2607" s="4">
        <f>Calcuations!B2607</f>
        <v>2</v>
      </c>
      <c r="C2607" s="7" t="str">
        <f>Calcuations!C2607</f>
        <v>Microsoft Intune Plan 2</v>
      </c>
      <c r="D2607" s="4" t="str">
        <f>Calcuations!D2607</f>
        <v>P1M</v>
      </c>
      <c r="E2607" s="4" t="str">
        <f>Calcuations!E2607</f>
        <v>Monthly</v>
      </c>
      <c r="F2607" s="4">
        <f>Calcuations!F2607</f>
        <v>402</v>
      </c>
      <c r="G2607" s="4">
        <f>Calcuations!G2607</f>
        <v>321.60000000000002</v>
      </c>
      <c r="H2607" s="12">
        <f>Calcuations!H2607</f>
        <v>0</v>
      </c>
      <c r="I2607" s="4">
        <f>Calcuations!I2607</f>
        <v>321.60000000000002</v>
      </c>
      <c r="J2607" s="4">
        <f>Calcuations!Z2607</f>
        <v>321.60000000000002</v>
      </c>
      <c r="K2607" s="4">
        <f>Calcuations!AA2607</f>
        <v>321.60000000000002</v>
      </c>
      <c r="L2607" s="4">
        <f t="shared" si="84"/>
        <v>337.68</v>
      </c>
      <c r="M2607" s="4">
        <f t="shared" si="85"/>
        <v>337.68</v>
      </c>
    </row>
    <row r="2608" spans="1:13" ht="30">
      <c r="A2608" s="4" t="str">
        <f>Calcuations!A2608</f>
        <v>CFQ7TTC0RP76</v>
      </c>
      <c r="B2608" s="4">
        <f>Calcuations!B2608</f>
        <v>3</v>
      </c>
      <c r="C2608" s="7" t="str">
        <f>Calcuations!C2608</f>
        <v>Microsoft Intune Plan 2 (Education Student Pricing)</v>
      </c>
      <c r="D2608" s="4" t="str">
        <f>Calcuations!D2608</f>
        <v>P3Y</v>
      </c>
      <c r="E2608" s="4" t="str">
        <f>Calcuations!E2608</f>
        <v>Annual</v>
      </c>
      <c r="F2608" s="4">
        <f>Calcuations!F2608</f>
        <v>1797.12</v>
      </c>
      <c r="G2608" s="4">
        <f>Calcuations!G2608</f>
        <v>1437.69</v>
      </c>
      <c r="H2608" s="12">
        <f>Calcuations!H2608</f>
        <v>0</v>
      </c>
      <c r="I2608" s="4">
        <f>Calcuations!I2608</f>
        <v>1437.69</v>
      </c>
      <c r="J2608" s="4">
        <f>Calcuations!Z2608</f>
        <v>1437.69</v>
      </c>
      <c r="K2608" s="4">
        <f>Calcuations!AA2608</f>
        <v>1437.69</v>
      </c>
      <c r="L2608" s="4">
        <f t="shared" si="84"/>
        <v>1509.5745000000002</v>
      </c>
      <c r="M2608" s="4">
        <f t="shared" si="85"/>
        <v>1509.5745000000002</v>
      </c>
    </row>
    <row r="2609" spans="1:13" ht="30">
      <c r="A2609" s="4" t="str">
        <f>Calcuations!A2609</f>
        <v>CFQ7TTC0RP76</v>
      </c>
      <c r="B2609" s="4">
        <f>Calcuations!B2609</f>
        <v>4</v>
      </c>
      <c r="C2609" s="7" t="str">
        <f>Calcuations!C2609</f>
        <v>Microsoft Intune Plan 2 (Education Faculty Pricing)</v>
      </c>
      <c r="D2609" s="4" t="str">
        <f>Calcuations!D2609</f>
        <v>P1M</v>
      </c>
      <c r="E2609" s="4" t="str">
        <f>Calcuations!E2609</f>
        <v>Monthly</v>
      </c>
      <c r="F2609" s="4">
        <f>Calcuations!F2609</f>
        <v>79.87</v>
      </c>
      <c r="G2609" s="4">
        <f>Calcuations!G2609</f>
        <v>63.9</v>
      </c>
      <c r="H2609" s="12">
        <f>Calcuations!H2609</f>
        <v>0</v>
      </c>
      <c r="I2609" s="4">
        <f>Calcuations!I2609</f>
        <v>63.9</v>
      </c>
      <c r="J2609" s="4">
        <f>Calcuations!Z2609</f>
        <v>63.9</v>
      </c>
      <c r="K2609" s="4">
        <f>Calcuations!AA2609</f>
        <v>63.9</v>
      </c>
      <c r="L2609" s="4">
        <f t="shared" si="84"/>
        <v>67.094999999999999</v>
      </c>
      <c r="M2609" s="4">
        <f t="shared" si="85"/>
        <v>67.094999999999999</v>
      </c>
    </row>
    <row r="2610" spans="1:13">
      <c r="A2610" s="4" t="str">
        <f>Calcuations!A2610</f>
        <v>CFQ7TTC0RP76</v>
      </c>
      <c r="B2610" s="4">
        <f>Calcuations!B2610</f>
        <v>2</v>
      </c>
      <c r="C2610" s="7" t="str">
        <f>Calcuations!C2610</f>
        <v>Microsoft Intune Plan 2</v>
      </c>
      <c r="D2610" s="4" t="str">
        <f>Calcuations!D2610</f>
        <v>P1Y</v>
      </c>
      <c r="E2610" s="4" t="str">
        <f>Calcuations!E2610</f>
        <v>Monthly</v>
      </c>
      <c r="F2610" s="4">
        <f>Calcuations!F2610</f>
        <v>4221</v>
      </c>
      <c r="G2610" s="4">
        <f>Calcuations!G2610</f>
        <v>3376.8</v>
      </c>
      <c r="H2610" s="12">
        <f>Calcuations!H2610</f>
        <v>0</v>
      </c>
      <c r="I2610" s="4">
        <f>Calcuations!I2610</f>
        <v>3376.8</v>
      </c>
      <c r="J2610" s="4">
        <f>Calcuations!Z2610</f>
        <v>3376.8</v>
      </c>
      <c r="K2610" s="4">
        <f>Calcuations!AA2610</f>
        <v>3376.8</v>
      </c>
      <c r="L2610" s="4">
        <f t="shared" si="84"/>
        <v>3545.6400000000003</v>
      </c>
      <c r="M2610" s="4">
        <f t="shared" si="85"/>
        <v>3545.6400000000003</v>
      </c>
    </row>
    <row r="2611" spans="1:13" ht="30">
      <c r="A2611" s="4" t="str">
        <f>Calcuations!A2611</f>
        <v>CFQ7TTC0RP76</v>
      </c>
      <c r="B2611" s="4">
        <f>Calcuations!B2611</f>
        <v>4</v>
      </c>
      <c r="C2611" s="7" t="str">
        <f>Calcuations!C2611</f>
        <v>Microsoft Intune Plan 2 (Education Faculty Pricing)</v>
      </c>
      <c r="D2611" s="4" t="str">
        <f>Calcuations!D2611</f>
        <v>P1Y</v>
      </c>
      <c r="E2611" s="4" t="str">
        <f>Calcuations!E2611</f>
        <v>Annual</v>
      </c>
      <c r="F2611" s="4">
        <f>Calcuations!F2611</f>
        <v>798.72</v>
      </c>
      <c r="G2611" s="4">
        <f>Calcuations!G2611</f>
        <v>638.98</v>
      </c>
      <c r="H2611" s="12">
        <f>Calcuations!H2611</f>
        <v>0</v>
      </c>
      <c r="I2611" s="4">
        <f>Calcuations!I2611</f>
        <v>638.98</v>
      </c>
      <c r="J2611" s="4">
        <f>Calcuations!Z2611</f>
        <v>638.98</v>
      </c>
      <c r="K2611" s="4">
        <f>Calcuations!AA2611</f>
        <v>638.98</v>
      </c>
      <c r="L2611" s="4">
        <f t="shared" si="84"/>
        <v>670.92899999999997</v>
      </c>
      <c r="M2611" s="4">
        <f t="shared" si="85"/>
        <v>670.92899999999997</v>
      </c>
    </row>
    <row r="2612" spans="1:13">
      <c r="A2612" s="4" t="str">
        <f>Calcuations!A2612</f>
        <v>CFQ7TTC0RHGC</v>
      </c>
      <c r="B2612" s="4">
        <f>Calcuations!B2612</f>
        <v>1</v>
      </c>
      <c r="C2612" s="7" t="str">
        <f>Calcuations!C2612</f>
        <v>Microsoft Intune Remote Help for FLW</v>
      </c>
      <c r="D2612" s="4" t="str">
        <f>Calcuations!D2612</f>
        <v>P1M</v>
      </c>
      <c r="E2612" s="4" t="str">
        <f>Calcuations!E2612</f>
        <v>Monthly</v>
      </c>
      <c r="F2612" s="4">
        <f>Calcuations!F2612</f>
        <v>234</v>
      </c>
      <c r="G2612" s="4">
        <f>Calcuations!G2612</f>
        <v>187.2</v>
      </c>
      <c r="H2612" s="12">
        <f>Calcuations!H2612</f>
        <v>0</v>
      </c>
      <c r="I2612" s="4">
        <f>Calcuations!I2612</f>
        <v>187.2</v>
      </c>
      <c r="J2612" s="4">
        <f>Calcuations!Z2612</f>
        <v>187.2</v>
      </c>
      <c r="K2612" s="4">
        <f>Calcuations!AA2612</f>
        <v>187.2</v>
      </c>
      <c r="L2612" s="4">
        <f t="shared" si="84"/>
        <v>196.56</v>
      </c>
      <c r="M2612" s="4">
        <f t="shared" si="85"/>
        <v>196.56</v>
      </c>
    </row>
    <row r="2613" spans="1:13">
      <c r="A2613" s="4" t="str">
        <f>Calcuations!A2613</f>
        <v>CFQ7TTC0RHGC</v>
      </c>
      <c r="B2613" s="4">
        <f>Calcuations!B2613</f>
        <v>1</v>
      </c>
      <c r="C2613" s="7" t="str">
        <f>Calcuations!C2613</f>
        <v>Microsoft Intune Remote Help for FLW</v>
      </c>
      <c r="D2613" s="4" t="str">
        <f>Calcuations!D2613</f>
        <v>P1Y</v>
      </c>
      <c r="E2613" s="4" t="str">
        <f>Calcuations!E2613</f>
        <v>Monthly</v>
      </c>
      <c r="F2613" s="4">
        <f>Calcuations!F2613</f>
        <v>2457</v>
      </c>
      <c r="G2613" s="4">
        <f>Calcuations!G2613</f>
        <v>1965.6</v>
      </c>
      <c r="H2613" s="12">
        <f>Calcuations!H2613</f>
        <v>0</v>
      </c>
      <c r="I2613" s="4">
        <f>Calcuations!I2613</f>
        <v>1965.6</v>
      </c>
      <c r="J2613" s="4">
        <f>Calcuations!Z2613</f>
        <v>1965.6</v>
      </c>
      <c r="K2613" s="4">
        <f>Calcuations!AA2613</f>
        <v>1965.6</v>
      </c>
      <c r="L2613" s="4">
        <f t="shared" si="84"/>
        <v>2063.88</v>
      </c>
      <c r="M2613" s="4">
        <f t="shared" si="85"/>
        <v>2063.88</v>
      </c>
    </row>
    <row r="2614" spans="1:13">
      <c r="A2614" s="4" t="str">
        <f>Calcuations!A2614</f>
        <v>CFQ7TTC0RHGC</v>
      </c>
      <c r="B2614" s="4">
        <f>Calcuations!B2614</f>
        <v>1</v>
      </c>
      <c r="C2614" s="7" t="str">
        <f>Calcuations!C2614</f>
        <v>Microsoft Intune Remote Help for FLW</v>
      </c>
      <c r="D2614" s="4" t="str">
        <f>Calcuations!D2614</f>
        <v>P1Y</v>
      </c>
      <c r="E2614" s="4" t="str">
        <f>Calcuations!E2614</f>
        <v>Annual</v>
      </c>
      <c r="F2614" s="4">
        <f>Calcuations!F2614</f>
        <v>2340</v>
      </c>
      <c r="G2614" s="4">
        <f>Calcuations!G2614</f>
        <v>1872</v>
      </c>
      <c r="H2614" s="12">
        <f>Calcuations!H2614</f>
        <v>0</v>
      </c>
      <c r="I2614" s="4">
        <f>Calcuations!I2614</f>
        <v>1872</v>
      </c>
      <c r="J2614" s="4">
        <f>Calcuations!Z2614</f>
        <v>1872</v>
      </c>
      <c r="K2614" s="4">
        <f>Calcuations!AA2614</f>
        <v>1872</v>
      </c>
      <c r="L2614" s="4">
        <f t="shared" si="84"/>
        <v>1965.6</v>
      </c>
      <c r="M2614" s="4">
        <f t="shared" si="85"/>
        <v>1965.6</v>
      </c>
    </row>
    <row r="2615" spans="1:13" ht="30">
      <c r="A2615" s="4" t="str">
        <f>Calcuations!A2615</f>
        <v>CFQ7TTC0RZFJ</v>
      </c>
      <c r="B2615" s="4">
        <f>Calcuations!B2615</f>
        <v>6</v>
      </c>
      <c r="C2615" s="7" t="str">
        <f>Calcuations!C2615</f>
        <v>Microsoft Intune Suite (Education Student Pricing)</v>
      </c>
      <c r="D2615" s="4" t="str">
        <f>Calcuations!D2615</f>
        <v>P1M</v>
      </c>
      <c r="E2615" s="4" t="str">
        <f>Calcuations!E2615</f>
        <v>Monthly</v>
      </c>
      <c r="F2615" s="4">
        <f>Calcuations!F2615</f>
        <v>150</v>
      </c>
      <c r="G2615" s="4">
        <f>Calcuations!G2615</f>
        <v>120</v>
      </c>
      <c r="H2615" s="12">
        <f>Calcuations!H2615</f>
        <v>0</v>
      </c>
      <c r="I2615" s="4">
        <f>Calcuations!I2615</f>
        <v>120</v>
      </c>
      <c r="J2615" s="4">
        <f>Calcuations!Z2615</f>
        <v>120</v>
      </c>
      <c r="K2615" s="4">
        <f>Calcuations!AA2615</f>
        <v>120</v>
      </c>
      <c r="L2615" s="4">
        <f t="shared" si="84"/>
        <v>126</v>
      </c>
      <c r="M2615" s="4">
        <f t="shared" si="85"/>
        <v>126</v>
      </c>
    </row>
    <row r="2616" spans="1:13">
      <c r="A2616" s="4" t="str">
        <f>Calcuations!A2616</f>
        <v>CFQ7TTC0RZFJ</v>
      </c>
      <c r="B2616" s="4">
        <f>Calcuations!B2616</f>
        <v>4</v>
      </c>
      <c r="C2616" s="7" t="str">
        <f>Calcuations!C2616</f>
        <v>Microsoft Intune Suite (Non-Profit Pricing)</v>
      </c>
      <c r="D2616" s="4" t="str">
        <f>Calcuations!D2616</f>
        <v>P3Y</v>
      </c>
      <c r="E2616" s="4" t="str">
        <f>Calcuations!E2616</f>
        <v>Monthly</v>
      </c>
      <c r="F2616" s="4">
        <f>Calcuations!F2616</f>
        <v>12663</v>
      </c>
      <c r="G2616" s="4">
        <f>Calcuations!G2616</f>
        <v>11396.88</v>
      </c>
      <c r="H2616" s="12">
        <f>Calcuations!H2616</f>
        <v>0</v>
      </c>
      <c r="I2616" s="4">
        <f>Calcuations!I2616</f>
        <v>11396.88</v>
      </c>
      <c r="J2616" s="4">
        <f>Calcuations!Z2616</f>
        <v>11396.88</v>
      </c>
      <c r="K2616" s="4">
        <f>Calcuations!AA2616</f>
        <v>11396.88</v>
      </c>
      <c r="L2616" s="4">
        <f t="shared" si="84"/>
        <v>11966.723999999998</v>
      </c>
      <c r="M2616" s="4">
        <f t="shared" si="85"/>
        <v>11966.723999999998</v>
      </c>
    </row>
    <row r="2617" spans="1:13" ht="30">
      <c r="A2617" s="4" t="str">
        <f>Calcuations!A2617</f>
        <v>CFQ7TTC0RZFJ</v>
      </c>
      <c r="B2617" s="4">
        <f>Calcuations!B2617</f>
        <v>6</v>
      </c>
      <c r="C2617" s="7" t="str">
        <f>Calcuations!C2617</f>
        <v>Microsoft Intune Suite (Education Student Pricing)</v>
      </c>
      <c r="D2617" s="4" t="str">
        <f>Calcuations!D2617</f>
        <v>P3Y</v>
      </c>
      <c r="E2617" s="4" t="str">
        <f>Calcuations!E2617</f>
        <v>Monthly</v>
      </c>
      <c r="F2617" s="4">
        <f>Calcuations!F2617</f>
        <v>4725</v>
      </c>
      <c r="G2617" s="4">
        <f>Calcuations!G2617</f>
        <v>3780</v>
      </c>
      <c r="H2617" s="12">
        <f>Calcuations!H2617</f>
        <v>0</v>
      </c>
      <c r="I2617" s="4">
        <f>Calcuations!I2617</f>
        <v>3780</v>
      </c>
      <c r="J2617" s="4">
        <f>Calcuations!Z2617</f>
        <v>3780</v>
      </c>
      <c r="K2617" s="4">
        <f>Calcuations!AA2617</f>
        <v>3780</v>
      </c>
      <c r="L2617" s="4">
        <f t="shared" si="84"/>
        <v>3969</v>
      </c>
      <c r="M2617" s="4">
        <f t="shared" si="85"/>
        <v>3969</v>
      </c>
    </row>
    <row r="2618" spans="1:13" ht="30">
      <c r="A2618" s="4" t="str">
        <f>Calcuations!A2618</f>
        <v>CFQ7TTC0RZFJ</v>
      </c>
      <c r="B2618" s="4">
        <f>Calcuations!B2618</f>
        <v>6</v>
      </c>
      <c r="C2618" s="7" t="str">
        <f>Calcuations!C2618</f>
        <v>Microsoft Intune Suite (Education Student Pricing)</v>
      </c>
      <c r="D2618" s="4" t="str">
        <f>Calcuations!D2618</f>
        <v>P1Y</v>
      </c>
      <c r="E2618" s="4" t="str">
        <f>Calcuations!E2618</f>
        <v>Annual</v>
      </c>
      <c r="F2618" s="4">
        <f>Calcuations!F2618</f>
        <v>1500</v>
      </c>
      <c r="G2618" s="4">
        <f>Calcuations!G2618</f>
        <v>1200</v>
      </c>
      <c r="H2618" s="12">
        <f>Calcuations!H2618</f>
        <v>0</v>
      </c>
      <c r="I2618" s="4">
        <f>Calcuations!I2618</f>
        <v>1200</v>
      </c>
      <c r="J2618" s="4">
        <f>Calcuations!Z2618</f>
        <v>1200</v>
      </c>
      <c r="K2618" s="4">
        <f>Calcuations!AA2618</f>
        <v>1200</v>
      </c>
      <c r="L2618" s="4">
        <f t="shared" si="84"/>
        <v>1260</v>
      </c>
      <c r="M2618" s="4">
        <f t="shared" si="85"/>
        <v>1260</v>
      </c>
    </row>
    <row r="2619" spans="1:13">
      <c r="A2619" s="4" t="str">
        <f>Calcuations!A2619</f>
        <v>CFQ7TTC0RZFJ</v>
      </c>
      <c r="B2619" s="4" t="str">
        <f>Calcuations!B2619</f>
        <v>000D</v>
      </c>
      <c r="C2619" s="7" t="str">
        <f>Calcuations!C2619</f>
        <v>Microsoft Intune Suite for FLW</v>
      </c>
      <c r="D2619" s="4" t="str">
        <f>Calcuations!D2619</f>
        <v>P1Y</v>
      </c>
      <c r="E2619" s="4" t="str">
        <f>Calcuations!E2619</f>
        <v>Annual</v>
      </c>
      <c r="F2619" s="4">
        <f>Calcuations!F2619</f>
        <v>6780</v>
      </c>
      <c r="G2619" s="4">
        <f>Calcuations!G2619</f>
        <v>5424</v>
      </c>
      <c r="H2619" s="12">
        <f>Calcuations!H2619</f>
        <v>0</v>
      </c>
      <c r="I2619" s="4">
        <f>Calcuations!I2619</f>
        <v>5424</v>
      </c>
      <c r="J2619" s="4">
        <f>Calcuations!Z2619</f>
        <v>5424</v>
      </c>
      <c r="K2619" s="4">
        <f>Calcuations!AA2619</f>
        <v>5424</v>
      </c>
      <c r="L2619" s="4">
        <f t="shared" si="84"/>
        <v>5695.2</v>
      </c>
      <c r="M2619" s="4">
        <f t="shared" si="85"/>
        <v>5695.2</v>
      </c>
    </row>
    <row r="2620" spans="1:13">
      <c r="A2620" s="4" t="str">
        <f>Calcuations!A2620</f>
        <v>CFQ7TTC0RZFJ</v>
      </c>
      <c r="B2620" s="4">
        <f>Calcuations!B2620</f>
        <v>4</v>
      </c>
      <c r="C2620" s="7" t="str">
        <f>Calcuations!C2620</f>
        <v>Microsoft Intune Suite (Non-Profit Pricing)</v>
      </c>
      <c r="D2620" s="4" t="str">
        <f>Calcuations!D2620</f>
        <v>P1Y</v>
      </c>
      <c r="E2620" s="4" t="str">
        <f>Calcuations!E2620</f>
        <v>Annual</v>
      </c>
      <c r="F2620" s="4">
        <f>Calcuations!F2620</f>
        <v>4020</v>
      </c>
      <c r="G2620" s="4">
        <f>Calcuations!G2620</f>
        <v>3618</v>
      </c>
      <c r="H2620" s="12">
        <f>Calcuations!H2620</f>
        <v>0</v>
      </c>
      <c r="I2620" s="4">
        <f>Calcuations!I2620</f>
        <v>3618</v>
      </c>
      <c r="J2620" s="4">
        <f>Calcuations!Z2620</f>
        <v>3618</v>
      </c>
      <c r="K2620" s="4">
        <f>Calcuations!AA2620</f>
        <v>3618</v>
      </c>
      <c r="L2620" s="4">
        <f t="shared" si="84"/>
        <v>3798.9</v>
      </c>
      <c r="M2620" s="4">
        <f t="shared" si="85"/>
        <v>3798.9</v>
      </c>
    </row>
    <row r="2621" spans="1:13" ht="30">
      <c r="A2621" s="4" t="str">
        <f>Calcuations!A2621</f>
        <v>CFQ7TTC0RZFJ</v>
      </c>
      <c r="B2621" s="4">
        <f>Calcuations!B2621</f>
        <v>6</v>
      </c>
      <c r="C2621" s="7" t="str">
        <f>Calcuations!C2621</f>
        <v>Microsoft Intune Suite (Education Student Pricing)</v>
      </c>
      <c r="D2621" s="4" t="str">
        <f>Calcuations!D2621</f>
        <v>P3Y</v>
      </c>
      <c r="E2621" s="4" t="str">
        <f>Calcuations!E2621</f>
        <v>Triennial</v>
      </c>
      <c r="F2621" s="4">
        <f>Calcuations!F2621</f>
        <v>4500</v>
      </c>
      <c r="G2621" s="4">
        <f>Calcuations!G2621</f>
        <v>3600</v>
      </c>
      <c r="H2621" s="12">
        <f>Calcuations!H2621</f>
        <v>0</v>
      </c>
      <c r="I2621" s="4">
        <f>Calcuations!I2621</f>
        <v>3600</v>
      </c>
      <c r="J2621" s="4">
        <f>Calcuations!Z2621</f>
        <v>3600</v>
      </c>
      <c r="K2621" s="4">
        <f>Calcuations!AA2621</f>
        <v>3600</v>
      </c>
      <c r="L2621" s="4">
        <f t="shared" si="84"/>
        <v>3780</v>
      </c>
      <c r="M2621" s="4">
        <f t="shared" si="85"/>
        <v>3780</v>
      </c>
    </row>
    <row r="2622" spans="1:13" ht="30">
      <c r="A2622" s="4" t="str">
        <f>Calcuations!A2622</f>
        <v>CFQ7TTC0RZFJ</v>
      </c>
      <c r="B2622" s="4">
        <f>Calcuations!B2622</f>
        <v>3</v>
      </c>
      <c r="C2622" s="7" t="str">
        <f>Calcuations!C2622</f>
        <v>Microsoft Intune Suite (Education Faculty Pricing)</v>
      </c>
      <c r="D2622" s="4" t="str">
        <f>Calcuations!D2622</f>
        <v>P3Y</v>
      </c>
      <c r="E2622" s="4" t="str">
        <f>Calcuations!E2622</f>
        <v>Monthly</v>
      </c>
      <c r="F2622" s="4">
        <f>Calcuations!F2622</f>
        <v>6237</v>
      </c>
      <c r="G2622" s="4">
        <f>Calcuations!G2622</f>
        <v>4989.6000000000004</v>
      </c>
      <c r="H2622" s="12">
        <f>Calcuations!H2622</f>
        <v>0</v>
      </c>
      <c r="I2622" s="4">
        <f>Calcuations!I2622</f>
        <v>4989.6000000000004</v>
      </c>
      <c r="J2622" s="4">
        <f>Calcuations!Z2622</f>
        <v>4989.6000000000004</v>
      </c>
      <c r="K2622" s="4">
        <f>Calcuations!AA2622</f>
        <v>4989.6000000000004</v>
      </c>
      <c r="L2622" s="4">
        <f t="shared" si="84"/>
        <v>5239.08</v>
      </c>
      <c r="M2622" s="4">
        <f t="shared" si="85"/>
        <v>5239.08</v>
      </c>
    </row>
    <row r="2623" spans="1:13">
      <c r="A2623" s="4" t="str">
        <f>Calcuations!A2623</f>
        <v>CFQ7TTC0RZFJ</v>
      </c>
      <c r="B2623" s="4">
        <f>Calcuations!B2623</f>
        <v>4</v>
      </c>
      <c r="C2623" s="7" t="str">
        <f>Calcuations!C2623</f>
        <v>Microsoft Intune Suite (Non-Profit Pricing)</v>
      </c>
      <c r="D2623" s="4" t="str">
        <f>Calcuations!D2623</f>
        <v>P1M</v>
      </c>
      <c r="E2623" s="4" t="str">
        <f>Calcuations!E2623</f>
        <v>Monthly</v>
      </c>
      <c r="F2623" s="4">
        <f>Calcuations!F2623</f>
        <v>402</v>
      </c>
      <c r="G2623" s="4">
        <f>Calcuations!G2623</f>
        <v>361.8</v>
      </c>
      <c r="H2623" s="12">
        <f>Calcuations!H2623</f>
        <v>0</v>
      </c>
      <c r="I2623" s="4">
        <f>Calcuations!I2623</f>
        <v>361.8</v>
      </c>
      <c r="J2623" s="4">
        <f>Calcuations!Z2623</f>
        <v>361.8</v>
      </c>
      <c r="K2623" s="4">
        <f>Calcuations!AA2623</f>
        <v>361.8</v>
      </c>
      <c r="L2623" s="4">
        <f t="shared" si="84"/>
        <v>379.89</v>
      </c>
      <c r="M2623" s="4">
        <f t="shared" si="85"/>
        <v>379.89</v>
      </c>
    </row>
    <row r="2624" spans="1:13">
      <c r="A2624" s="4" t="str">
        <f>Calcuations!A2624</f>
        <v>CFQ7TTC0RZFJ</v>
      </c>
      <c r="B2624" s="4">
        <f>Calcuations!B2624</f>
        <v>4</v>
      </c>
      <c r="C2624" s="7" t="str">
        <f>Calcuations!C2624</f>
        <v>Microsoft Intune Suite (Non-Profit Pricing)</v>
      </c>
      <c r="D2624" s="4" t="str">
        <f>Calcuations!D2624</f>
        <v>P1Y</v>
      </c>
      <c r="E2624" s="4" t="str">
        <f>Calcuations!E2624</f>
        <v>Monthly</v>
      </c>
      <c r="F2624" s="4">
        <f>Calcuations!F2624</f>
        <v>4221</v>
      </c>
      <c r="G2624" s="4">
        <f>Calcuations!G2624</f>
        <v>3798.96</v>
      </c>
      <c r="H2624" s="12">
        <f>Calcuations!H2624</f>
        <v>0</v>
      </c>
      <c r="I2624" s="4">
        <f>Calcuations!I2624</f>
        <v>3798.96</v>
      </c>
      <c r="J2624" s="4">
        <f>Calcuations!Z2624</f>
        <v>3798.96</v>
      </c>
      <c r="K2624" s="4">
        <f>Calcuations!AA2624</f>
        <v>3798.96</v>
      </c>
      <c r="L2624" s="4">
        <f t="shared" si="84"/>
        <v>3988.9079999999999</v>
      </c>
      <c r="M2624" s="4">
        <f t="shared" si="85"/>
        <v>3988.9079999999999</v>
      </c>
    </row>
    <row r="2625" spans="1:13" ht="30">
      <c r="A2625" s="4" t="str">
        <f>Calcuations!A2625</f>
        <v>CFQ7TTC0RZFJ</v>
      </c>
      <c r="B2625" s="4">
        <f>Calcuations!B2625</f>
        <v>3</v>
      </c>
      <c r="C2625" s="7" t="str">
        <f>Calcuations!C2625</f>
        <v>Microsoft Intune Suite (Education Faculty Pricing)</v>
      </c>
      <c r="D2625" s="4" t="str">
        <f>Calcuations!D2625</f>
        <v>P1Y</v>
      </c>
      <c r="E2625" s="4" t="str">
        <f>Calcuations!E2625</f>
        <v>Monthly</v>
      </c>
      <c r="F2625" s="4">
        <f>Calcuations!F2625</f>
        <v>2079</v>
      </c>
      <c r="G2625" s="4">
        <f>Calcuations!G2625</f>
        <v>1663.2</v>
      </c>
      <c r="H2625" s="12">
        <f>Calcuations!H2625</f>
        <v>0</v>
      </c>
      <c r="I2625" s="4">
        <f>Calcuations!I2625</f>
        <v>1663.2</v>
      </c>
      <c r="J2625" s="4">
        <f>Calcuations!Z2625</f>
        <v>1663.2</v>
      </c>
      <c r="K2625" s="4">
        <f>Calcuations!AA2625</f>
        <v>1663.2</v>
      </c>
      <c r="L2625" s="4">
        <f t="shared" si="84"/>
        <v>1746.3600000000001</v>
      </c>
      <c r="M2625" s="4">
        <f t="shared" si="85"/>
        <v>1746.3600000000001</v>
      </c>
    </row>
    <row r="2626" spans="1:13" ht="30">
      <c r="A2626" s="4" t="str">
        <f>Calcuations!A2626</f>
        <v>CFQ7TTC0RZFJ</v>
      </c>
      <c r="B2626" s="4">
        <f>Calcuations!B2626</f>
        <v>3</v>
      </c>
      <c r="C2626" s="7" t="str">
        <f>Calcuations!C2626</f>
        <v>Microsoft Intune Suite (Education Faculty Pricing)</v>
      </c>
      <c r="D2626" s="4" t="str">
        <f>Calcuations!D2626</f>
        <v>P1M</v>
      </c>
      <c r="E2626" s="4" t="str">
        <f>Calcuations!E2626</f>
        <v>Monthly</v>
      </c>
      <c r="F2626" s="4">
        <f>Calcuations!F2626</f>
        <v>198</v>
      </c>
      <c r="G2626" s="4">
        <f>Calcuations!G2626</f>
        <v>158.4</v>
      </c>
      <c r="H2626" s="12">
        <f>Calcuations!H2626</f>
        <v>0</v>
      </c>
      <c r="I2626" s="4">
        <f>Calcuations!I2626</f>
        <v>158.4</v>
      </c>
      <c r="J2626" s="4">
        <f>Calcuations!Z2626</f>
        <v>158.4</v>
      </c>
      <c r="K2626" s="4">
        <f>Calcuations!AA2626</f>
        <v>158.4</v>
      </c>
      <c r="L2626" s="4">
        <f t="shared" si="84"/>
        <v>166.32</v>
      </c>
      <c r="M2626" s="4">
        <f t="shared" si="85"/>
        <v>166.32</v>
      </c>
    </row>
    <row r="2627" spans="1:13" ht="30">
      <c r="A2627" s="4" t="str">
        <f>Calcuations!A2627</f>
        <v>CFQ7TTC0RZFJ</v>
      </c>
      <c r="B2627" s="4">
        <f>Calcuations!B2627</f>
        <v>6</v>
      </c>
      <c r="C2627" s="7" t="str">
        <f>Calcuations!C2627</f>
        <v>Microsoft Intune Suite (Education Student Pricing)</v>
      </c>
      <c r="D2627" s="4" t="str">
        <f>Calcuations!D2627</f>
        <v>P1Y</v>
      </c>
      <c r="E2627" s="4" t="str">
        <f>Calcuations!E2627</f>
        <v>Monthly</v>
      </c>
      <c r="F2627" s="4">
        <f>Calcuations!F2627</f>
        <v>1575</v>
      </c>
      <c r="G2627" s="4">
        <f>Calcuations!G2627</f>
        <v>1260</v>
      </c>
      <c r="H2627" s="12">
        <f>Calcuations!H2627</f>
        <v>0</v>
      </c>
      <c r="I2627" s="4">
        <f>Calcuations!I2627</f>
        <v>1260</v>
      </c>
      <c r="J2627" s="4">
        <f>Calcuations!Z2627</f>
        <v>1260</v>
      </c>
      <c r="K2627" s="4">
        <f>Calcuations!AA2627</f>
        <v>1260</v>
      </c>
      <c r="L2627" s="4">
        <f t="shared" si="84"/>
        <v>1323</v>
      </c>
      <c r="M2627" s="4">
        <f t="shared" si="85"/>
        <v>1323</v>
      </c>
    </row>
    <row r="2628" spans="1:13" ht="30">
      <c r="A2628" s="4" t="str">
        <f>Calcuations!A2628</f>
        <v>CFQ7TTC0RZFJ</v>
      </c>
      <c r="B2628" s="4">
        <f>Calcuations!B2628</f>
        <v>3</v>
      </c>
      <c r="C2628" s="7" t="str">
        <f>Calcuations!C2628</f>
        <v>Microsoft Intune Suite (Education Faculty Pricing)</v>
      </c>
      <c r="D2628" s="4" t="str">
        <f>Calcuations!D2628</f>
        <v>P3Y</v>
      </c>
      <c r="E2628" s="4" t="str">
        <f>Calcuations!E2628</f>
        <v>Annual</v>
      </c>
      <c r="F2628" s="4">
        <f>Calcuations!F2628</f>
        <v>5940</v>
      </c>
      <c r="G2628" s="4">
        <f>Calcuations!G2628</f>
        <v>4752</v>
      </c>
      <c r="H2628" s="12">
        <f>Calcuations!H2628</f>
        <v>0</v>
      </c>
      <c r="I2628" s="4">
        <f>Calcuations!I2628</f>
        <v>4752</v>
      </c>
      <c r="J2628" s="4">
        <f>Calcuations!Z2628</f>
        <v>4752</v>
      </c>
      <c r="K2628" s="4">
        <f>Calcuations!AA2628</f>
        <v>4752</v>
      </c>
      <c r="L2628" s="4">
        <f t="shared" si="84"/>
        <v>4989.6000000000004</v>
      </c>
      <c r="M2628" s="4">
        <f t="shared" si="85"/>
        <v>4989.6000000000004</v>
      </c>
    </row>
    <row r="2629" spans="1:13">
      <c r="A2629" s="4" t="str">
        <f>Calcuations!A2629</f>
        <v>CFQ7TTC0RZFJ</v>
      </c>
      <c r="B2629" s="4" t="str">
        <f>Calcuations!B2629</f>
        <v>000D</v>
      </c>
      <c r="C2629" s="7" t="str">
        <f>Calcuations!C2629</f>
        <v>Microsoft Intune Suite for FLW</v>
      </c>
      <c r="D2629" s="4" t="str">
        <f>Calcuations!D2629</f>
        <v>P1Y</v>
      </c>
      <c r="E2629" s="4" t="str">
        <f>Calcuations!E2629</f>
        <v>Monthly</v>
      </c>
      <c r="F2629" s="4">
        <f>Calcuations!F2629</f>
        <v>7119</v>
      </c>
      <c r="G2629" s="4">
        <f>Calcuations!G2629</f>
        <v>5695.2</v>
      </c>
      <c r="H2629" s="12">
        <f>Calcuations!H2629</f>
        <v>0</v>
      </c>
      <c r="I2629" s="4">
        <f>Calcuations!I2629</f>
        <v>5695.2</v>
      </c>
      <c r="J2629" s="4">
        <f>Calcuations!Z2629</f>
        <v>5695.2</v>
      </c>
      <c r="K2629" s="4">
        <f>Calcuations!AA2629</f>
        <v>5695.2</v>
      </c>
      <c r="L2629" s="4">
        <f t="shared" si="84"/>
        <v>5979.96</v>
      </c>
      <c r="M2629" s="4">
        <f t="shared" si="85"/>
        <v>5979.96</v>
      </c>
    </row>
    <row r="2630" spans="1:13" ht="30">
      <c r="A2630" s="4" t="str">
        <f>Calcuations!A2630</f>
        <v>CFQ7TTC0RZFJ</v>
      </c>
      <c r="B2630" s="4">
        <f>Calcuations!B2630</f>
        <v>6</v>
      </c>
      <c r="C2630" s="7" t="str">
        <f>Calcuations!C2630</f>
        <v>Microsoft Intune Suite (Education Student Pricing)</v>
      </c>
      <c r="D2630" s="4" t="str">
        <f>Calcuations!D2630</f>
        <v>P3Y</v>
      </c>
      <c r="E2630" s="4" t="str">
        <f>Calcuations!E2630</f>
        <v>Annual</v>
      </c>
      <c r="F2630" s="4">
        <f>Calcuations!F2630</f>
        <v>4500</v>
      </c>
      <c r="G2630" s="4">
        <f>Calcuations!G2630</f>
        <v>3600</v>
      </c>
      <c r="H2630" s="12">
        <f>Calcuations!H2630</f>
        <v>0</v>
      </c>
      <c r="I2630" s="4">
        <f>Calcuations!I2630</f>
        <v>3600</v>
      </c>
      <c r="J2630" s="4">
        <f>Calcuations!Z2630</f>
        <v>3600</v>
      </c>
      <c r="K2630" s="4">
        <f>Calcuations!AA2630</f>
        <v>3600</v>
      </c>
      <c r="L2630" s="4">
        <f t="shared" si="84"/>
        <v>3780</v>
      </c>
      <c r="M2630" s="4">
        <f t="shared" si="85"/>
        <v>3780</v>
      </c>
    </row>
    <row r="2631" spans="1:13">
      <c r="A2631" s="4" t="str">
        <f>Calcuations!A2631</f>
        <v>CFQ7TTC0RZFJ</v>
      </c>
      <c r="B2631" s="4">
        <f>Calcuations!B2631</f>
        <v>1</v>
      </c>
      <c r="C2631" s="7" t="str">
        <f>Calcuations!C2631</f>
        <v>Microsoft Intune Suite</v>
      </c>
      <c r="D2631" s="4" t="str">
        <f>Calcuations!D2631</f>
        <v>P1M</v>
      </c>
      <c r="E2631" s="4" t="str">
        <f>Calcuations!E2631</f>
        <v>Monthly</v>
      </c>
      <c r="F2631" s="4">
        <f>Calcuations!F2631</f>
        <v>996</v>
      </c>
      <c r="G2631" s="4">
        <f>Calcuations!G2631</f>
        <v>796.8</v>
      </c>
      <c r="H2631" s="12">
        <f>Calcuations!H2631</f>
        <v>0</v>
      </c>
      <c r="I2631" s="4">
        <f>Calcuations!I2631</f>
        <v>796.8</v>
      </c>
      <c r="J2631" s="4">
        <f>Calcuations!Z2631</f>
        <v>796.8</v>
      </c>
      <c r="K2631" s="4">
        <f>Calcuations!AA2631</f>
        <v>796.8</v>
      </c>
      <c r="L2631" s="4">
        <f t="shared" si="84"/>
        <v>836.64</v>
      </c>
      <c r="M2631" s="4">
        <f t="shared" si="85"/>
        <v>836.64</v>
      </c>
    </row>
    <row r="2632" spans="1:13">
      <c r="A2632" s="4" t="str">
        <f>Calcuations!A2632</f>
        <v>CFQ7TTC0RZFJ</v>
      </c>
      <c r="B2632" s="4">
        <f>Calcuations!B2632</f>
        <v>1</v>
      </c>
      <c r="C2632" s="7" t="str">
        <f>Calcuations!C2632</f>
        <v>Microsoft Intune Suite</v>
      </c>
      <c r="D2632" s="4" t="str">
        <f>Calcuations!D2632</f>
        <v>P1Y</v>
      </c>
      <c r="E2632" s="4" t="str">
        <f>Calcuations!E2632</f>
        <v>Monthly</v>
      </c>
      <c r="F2632" s="4">
        <f>Calcuations!F2632</f>
        <v>10458</v>
      </c>
      <c r="G2632" s="4">
        <f>Calcuations!G2632</f>
        <v>8366.4</v>
      </c>
      <c r="H2632" s="12">
        <f>Calcuations!H2632</f>
        <v>0</v>
      </c>
      <c r="I2632" s="4">
        <f>Calcuations!I2632</f>
        <v>8366.4</v>
      </c>
      <c r="J2632" s="4">
        <f>Calcuations!Z2632</f>
        <v>8366.4</v>
      </c>
      <c r="K2632" s="4">
        <f>Calcuations!AA2632</f>
        <v>8366.4</v>
      </c>
      <c r="L2632" s="4">
        <f t="shared" si="84"/>
        <v>8784.7199999999993</v>
      </c>
      <c r="M2632" s="4">
        <f t="shared" si="85"/>
        <v>8784.7199999999993</v>
      </c>
    </row>
    <row r="2633" spans="1:13">
      <c r="A2633" s="4" t="str">
        <f>Calcuations!A2633</f>
        <v>CFQ7TTC0RZFJ</v>
      </c>
      <c r="B2633" s="4">
        <f>Calcuations!B2633</f>
        <v>4</v>
      </c>
      <c r="C2633" s="7" t="str">
        <f>Calcuations!C2633</f>
        <v>Microsoft Intune Suite (Non-Profit Pricing)</v>
      </c>
      <c r="D2633" s="4" t="str">
        <f>Calcuations!D2633</f>
        <v>P3Y</v>
      </c>
      <c r="E2633" s="4" t="str">
        <f>Calcuations!E2633</f>
        <v>Triennial</v>
      </c>
      <c r="F2633" s="4">
        <f>Calcuations!F2633</f>
        <v>12060</v>
      </c>
      <c r="G2633" s="4">
        <f>Calcuations!G2633</f>
        <v>10854</v>
      </c>
      <c r="H2633" s="12">
        <f>Calcuations!H2633</f>
        <v>0</v>
      </c>
      <c r="I2633" s="4">
        <f>Calcuations!I2633</f>
        <v>10854</v>
      </c>
      <c r="J2633" s="4">
        <f>Calcuations!Z2633</f>
        <v>10854</v>
      </c>
      <c r="K2633" s="4">
        <f>Calcuations!AA2633</f>
        <v>10854</v>
      </c>
      <c r="L2633" s="4">
        <f t="shared" si="84"/>
        <v>11396.7</v>
      </c>
      <c r="M2633" s="4">
        <f t="shared" si="85"/>
        <v>11396.7</v>
      </c>
    </row>
    <row r="2634" spans="1:13">
      <c r="A2634" s="4" t="str">
        <f>Calcuations!A2634</f>
        <v>CFQ7TTC0RZFJ</v>
      </c>
      <c r="B2634" s="4" t="str">
        <f>Calcuations!B2634</f>
        <v>000D</v>
      </c>
      <c r="C2634" s="7" t="str">
        <f>Calcuations!C2634</f>
        <v>Microsoft Intune Suite for FLW</v>
      </c>
      <c r="D2634" s="4" t="str">
        <f>Calcuations!D2634</f>
        <v>P1M</v>
      </c>
      <c r="E2634" s="4" t="str">
        <f>Calcuations!E2634</f>
        <v>Monthly</v>
      </c>
      <c r="F2634" s="4">
        <f>Calcuations!F2634</f>
        <v>678</v>
      </c>
      <c r="G2634" s="4">
        <f>Calcuations!G2634</f>
        <v>542.4</v>
      </c>
      <c r="H2634" s="12">
        <f>Calcuations!H2634</f>
        <v>0</v>
      </c>
      <c r="I2634" s="4">
        <f>Calcuations!I2634</f>
        <v>542.4</v>
      </c>
      <c r="J2634" s="4">
        <f>Calcuations!Z2634</f>
        <v>542.4</v>
      </c>
      <c r="K2634" s="4">
        <f>Calcuations!AA2634</f>
        <v>542.4</v>
      </c>
      <c r="L2634" s="4">
        <f t="shared" si="84"/>
        <v>569.52</v>
      </c>
      <c r="M2634" s="4">
        <f t="shared" si="85"/>
        <v>569.52</v>
      </c>
    </row>
    <row r="2635" spans="1:13" ht="30">
      <c r="A2635" s="4" t="str">
        <f>Calcuations!A2635</f>
        <v>CFQ7TTC0RZFJ</v>
      </c>
      <c r="B2635" s="4">
        <f>Calcuations!B2635</f>
        <v>3</v>
      </c>
      <c r="C2635" s="7" t="str">
        <f>Calcuations!C2635</f>
        <v>Microsoft Intune Suite (Education Faculty Pricing)</v>
      </c>
      <c r="D2635" s="4" t="str">
        <f>Calcuations!D2635</f>
        <v>P3Y</v>
      </c>
      <c r="E2635" s="4" t="str">
        <f>Calcuations!E2635</f>
        <v>Triennial</v>
      </c>
      <c r="F2635" s="4">
        <f>Calcuations!F2635</f>
        <v>5940</v>
      </c>
      <c r="G2635" s="4">
        <f>Calcuations!G2635</f>
        <v>4752</v>
      </c>
      <c r="H2635" s="12">
        <f>Calcuations!H2635</f>
        <v>0</v>
      </c>
      <c r="I2635" s="4">
        <f>Calcuations!I2635</f>
        <v>4752</v>
      </c>
      <c r="J2635" s="4">
        <f>Calcuations!Z2635</f>
        <v>4752</v>
      </c>
      <c r="K2635" s="4">
        <f>Calcuations!AA2635</f>
        <v>4752</v>
      </c>
      <c r="L2635" s="4">
        <f t="shared" si="84"/>
        <v>4989.6000000000004</v>
      </c>
      <c r="M2635" s="4">
        <f t="shared" si="85"/>
        <v>4989.6000000000004</v>
      </c>
    </row>
    <row r="2636" spans="1:13">
      <c r="A2636" s="4" t="str">
        <f>Calcuations!A2636</f>
        <v>CFQ7TTC0RZFJ</v>
      </c>
      <c r="B2636" s="4">
        <f>Calcuations!B2636</f>
        <v>1</v>
      </c>
      <c r="C2636" s="7" t="str">
        <f>Calcuations!C2636</f>
        <v>Microsoft Intune Suite</v>
      </c>
      <c r="D2636" s="4" t="str">
        <f>Calcuations!D2636</f>
        <v>P1Y</v>
      </c>
      <c r="E2636" s="4" t="str">
        <f>Calcuations!E2636</f>
        <v>Annual</v>
      </c>
      <c r="F2636" s="4">
        <f>Calcuations!F2636</f>
        <v>9960</v>
      </c>
      <c r="G2636" s="4">
        <f>Calcuations!G2636</f>
        <v>7968</v>
      </c>
      <c r="H2636" s="12">
        <f>Calcuations!H2636</f>
        <v>0</v>
      </c>
      <c r="I2636" s="4">
        <f>Calcuations!I2636</f>
        <v>7968</v>
      </c>
      <c r="J2636" s="4">
        <f>Calcuations!Z2636</f>
        <v>7968</v>
      </c>
      <c r="K2636" s="4">
        <f>Calcuations!AA2636</f>
        <v>7968</v>
      </c>
      <c r="L2636" s="4">
        <f t="shared" si="84"/>
        <v>8366.4</v>
      </c>
      <c r="M2636" s="4">
        <f t="shared" si="85"/>
        <v>8366.4</v>
      </c>
    </row>
    <row r="2637" spans="1:13" ht="30">
      <c r="A2637" s="4" t="str">
        <f>Calcuations!A2637</f>
        <v>CFQ7TTC0RZFJ</v>
      </c>
      <c r="B2637" s="4">
        <f>Calcuations!B2637</f>
        <v>3</v>
      </c>
      <c r="C2637" s="7" t="str">
        <f>Calcuations!C2637</f>
        <v>Microsoft Intune Suite (Education Faculty Pricing)</v>
      </c>
      <c r="D2637" s="4" t="str">
        <f>Calcuations!D2637</f>
        <v>P1Y</v>
      </c>
      <c r="E2637" s="4" t="str">
        <f>Calcuations!E2637</f>
        <v>Annual</v>
      </c>
      <c r="F2637" s="4">
        <f>Calcuations!F2637</f>
        <v>1980</v>
      </c>
      <c r="G2637" s="4">
        <f>Calcuations!G2637</f>
        <v>1584</v>
      </c>
      <c r="H2637" s="12">
        <f>Calcuations!H2637</f>
        <v>0</v>
      </c>
      <c r="I2637" s="4">
        <f>Calcuations!I2637</f>
        <v>1584</v>
      </c>
      <c r="J2637" s="4">
        <f>Calcuations!Z2637</f>
        <v>1584</v>
      </c>
      <c r="K2637" s="4">
        <f>Calcuations!AA2637</f>
        <v>1584</v>
      </c>
      <c r="L2637" s="4">
        <f t="shared" si="84"/>
        <v>1663.2</v>
      </c>
      <c r="M2637" s="4">
        <f t="shared" si="85"/>
        <v>1663.2</v>
      </c>
    </row>
    <row r="2638" spans="1:13">
      <c r="A2638" s="4" t="str">
        <f>Calcuations!A2638</f>
        <v>CFQ7TTC0RZFJ</v>
      </c>
      <c r="B2638" s="4">
        <f>Calcuations!B2638</f>
        <v>4</v>
      </c>
      <c r="C2638" s="7" t="str">
        <f>Calcuations!C2638</f>
        <v>Microsoft Intune Suite (Non-Profit Pricing)</v>
      </c>
      <c r="D2638" s="4" t="str">
        <f>Calcuations!D2638</f>
        <v>P3Y</v>
      </c>
      <c r="E2638" s="4" t="str">
        <f>Calcuations!E2638</f>
        <v>Annual</v>
      </c>
      <c r="F2638" s="4">
        <f>Calcuations!F2638</f>
        <v>12060</v>
      </c>
      <c r="G2638" s="4">
        <f>Calcuations!G2638</f>
        <v>10854</v>
      </c>
      <c r="H2638" s="12">
        <f>Calcuations!H2638</f>
        <v>0</v>
      </c>
      <c r="I2638" s="4">
        <f>Calcuations!I2638</f>
        <v>10854</v>
      </c>
      <c r="J2638" s="4">
        <f>Calcuations!Z2638</f>
        <v>10854</v>
      </c>
      <c r="K2638" s="4">
        <f>Calcuations!AA2638</f>
        <v>10854</v>
      </c>
      <c r="L2638" s="4">
        <f t="shared" si="84"/>
        <v>11396.7</v>
      </c>
      <c r="M2638" s="4">
        <f t="shared" si="85"/>
        <v>11396.7</v>
      </c>
    </row>
    <row r="2639" spans="1:13" ht="30">
      <c r="A2639" s="4" t="str">
        <f>Calcuations!A2639</f>
        <v>CFQ7TTC0LHR4</v>
      </c>
      <c r="B2639" s="4">
        <f>Calcuations!B2639</f>
        <v>2</v>
      </c>
      <c r="C2639" s="7" t="str">
        <f>Calcuations!C2639</f>
        <v>Compliance Manager Premium Assessment Add-On</v>
      </c>
      <c r="D2639" s="4" t="str">
        <f>Calcuations!D2639</f>
        <v>P1M</v>
      </c>
      <c r="E2639" s="4" t="str">
        <f>Calcuations!E2639</f>
        <v>Monthly</v>
      </c>
      <c r="F2639" s="4">
        <f>Calcuations!F2639</f>
        <v>49914</v>
      </c>
      <c r="G2639" s="4">
        <f>Calcuations!G2639</f>
        <v>39931.199999999997</v>
      </c>
      <c r="H2639" s="12">
        <f>Calcuations!H2639</f>
        <v>0</v>
      </c>
      <c r="I2639" s="4">
        <f>Calcuations!I2639</f>
        <v>39931.199999999997</v>
      </c>
      <c r="J2639" s="4">
        <f>Calcuations!Z2639</f>
        <v>39931.199999999997</v>
      </c>
      <c r="K2639" s="4">
        <f>Calcuations!AA2639</f>
        <v>39931.199999999997</v>
      </c>
      <c r="L2639" s="4">
        <f t="shared" si="84"/>
        <v>41927.759999999995</v>
      </c>
      <c r="M2639" s="4">
        <f t="shared" si="85"/>
        <v>41927.759999999995</v>
      </c>
    </row>
    <row r="2640" spans="1:13" ht="30">
      <c r="A2640" s="4" t="str">
        <f>Calcuations!A2640</f>
        <v>CFQ7TTC0LHR4</v>
      </c>
      <c r="B2640" s="4" t="str">
        <f>Calcuations!B2640</f>
        <v>000R</v>
      </c>
      <c r="C2640" s="7" t="str">
        <f>Calcuations!C2640</f>
        <v>Compliance Manager Premium Assessment Add-On (Education Pricing)</v>
      </c>
      <c r="D2640" s="4" t="str">
        <f>Calcuations!D2640</f>
        <v>P1Y</v>
      </c>
      <c r="E2640" s="4" t="str">
        <f>Calcuations!E2640</f>
        <v>Monthly</v>
      </c>
      <c r="F2640" s="4">
        <f>Calcuations!F2640</f>
        <v>524097</v>
      </c>
      <c r="G2640" s="4">
        <f>Calcuations!G2640</f>
        <v>419277.6</v>
      </c>
      <c r="H2640" s="12">
        <f>Calcuations!H2640</f>
        <v>0</v>
      </c>
      <c r="I2640" s="4">
        <f>Calcuations!I2640</f>
        <v>419277.6</v>
      </c>
      <c r="J2640" s="4">
        <f>Calcuations!Z2640</f>
        <v>419277.6</v>
      </c>
      <c r="K2640" s="4">
        <f>Calcuations!AA2640</f>
        <v>419277.6</v>
      </c>
      <c r="L2640" s="4">
        <f t="shared" si="84"/>
        <v>440241.48</v>
      </c>
      <c r="M2640" s="4">
        <f t="shared" si="85"/>
        <v>440241.48</v>
      </c>
    </row>
    <row r="2641" spans="1:13" ht="30">
      <c r="A2641" s="4" t="str">
        <f>Calcuations!A2641</f>
        <v>CFQ7TTC0LHR4</v>
      </c>
      <c r="B2641" s="4" t="str">
        <f>Calcuations!B2641</f>
        <v>000R</v>
      </c>
      <c r="C2641" s="7" t="str">
        <f>Calcuations!C2641</f>
        <v>Compliance Manager Premium Assessment Add-On (Education Pricing)</v>
      </c>
      <c r="D2641" s="4" t="str">
        <f>Calcuations!D2641</f>
        <v>P1Y</v>
      </c>
      <c r="E2641" s="4" t="str">
        <f>Calcuations!E2641</f>
        <v>Annual</v>
      </c>
      <c r="F2641" s="4">
        <f>Calcuations!F2641</f>
        <v>499140</v>
      </c>
      <c r="G2641" s="4">
        <f>Calcuations!G2641</f>
        <v>399312</v>
      </c>
      <c r="H2641" s="12">
        <f>Calcuations!H2641</f>
        <v>0</v>
      </c>
      <c r="I2641" s="4">
        <f>Calcuations!I2641</f>
        <v>399312</v>
      </c>
      <c r="J2641" s="4">
        <f>Calcuations!Z2641</f>
        <v>399312</v>
      </c>
      <c r="K2641" s="4">
        <f>Calcuations!AA2641</f>
        <v>399312</v>
      </c>
      <c r="L2641" s="4">
        <f t="shared" si="84"/>
        <v>419277.6</v>
      </c>
      <c r="M2641" s="4">
        <f t="shared" si="85"/>
        <v>419277.6</v>
      </c>
    </row>
    <row r="2642" spans="1:13" ht="30">
      <c r="A2642" s="4" t="str">
        <f>Calcuations!A2642</f>
        <v>CFQ7TTC0LHR4</v>
      </c>
      <c r="B2642" s="4" t="str">
        <f>Calcuations!B2642</f>
        <v>000R</v>
      </c>
      <c r="C2642" s="7" t="str">
        <f>Calcuations!C2642</f>
        <v>Compliance Manager Premium Assessment Add-On (Education Pricing)</v>
      </c>
      <c r="D2642" s="4" t="str">
        <f>Calcuations!D2642</f>
        <v>P1M</v>
      </c>
      <c r="E2642" s="4" t="str">
        <f>Calcuations!E2642</f>
        <v>Monthly</v>
      </c>
      <c r="F2642" s="4">
        <f>Calcuations!F2642</f>
        <v>49914</v>
      </c>
      <c r="G2642" s="4">
        <f>Calcuations!G2642</f>
        <v>39931.199999999997</v>
      </c>
      <c r="H2642" s="12">
        <f>Calcuations!H2642</f>
        <v>0</v>
      </c>
      <c r="I2642" s="4">
        <f>Calcuations!I2642</f>
        <v>39931.199999999997</v>
      </c>
      <c r="J2642" s="4">
        <f>Calcuations!Z2642</f>
        <v>39931.199999999997</v>
      </c>
      <c r="K2642" s="4">
        <f>Calcuations!AA2642</f>
        <v>39931.199999999997</v>
      </c>
      <c r="L2642" s="4">
        <f t="shared" si="84"/>
        <v>41927.759999999995</v>
      </c>
      <c r="M2642" s="4">
        <f t="shared" si="85"/>
        <v>41927.759999999995</v>
      </c>
    </row>
    <row r="2643" spans="1:13">
      <c r="A2643" s="4" t="str">
        <f>Calcuations!A2643</f>
        <v>CFQ7TTC0LHR4</v>
      </c>
      <c r="B2643" s="4">
        <f>Calcuations!B2643</f>
        <v>1</v>
      </c>
      <c r="C2643" s="7" t="str">
        <f>Calcuations!C2643</f>
        <v>Microsoft Purview Suite</v>
      </c>
      <c r="D2643" s="4" t="str">
        <f>Calcuations!D2643</f>
        <v>P1M</v>
      </c>
      <c r="E2643" s="4" t="str">
        <f>Calcuations!E2643</f>
        <v>Monthly</v>
      </c>
      <c r="F2643" s="4">
        <f>Calcuations!F2643</f>
        <v>1200</v>
      </c>
      <c r="G2643" s="4">
        <f>Calcuations!G2643</f>
        <v>960</v>
      </c>
      <c r="H2643" s="12">
        <f>Calcuations!H2643</f>
        <v>0</v>
      </c>
      <c r="I2643" s="4">
        <f>Calcuations!I2643</f>
        <v>960</v>
      </c>
      <c r="J2643" s="4">
        <f>Calcuations!Z2643</f>
        <v>960</v>
      </c>
      <c r="K2643" s="4">
        <f>Calcuations!AA2643</f>
        <v>960</v>
      </c>
      <c r="L2643" s="4">
        <f t="shared" si="84"/>
        <v>1008</v>
      </c>
      <c r="M2643" s="4">
        <f t="shared" si="85"/>
        <v>1008</v>
      </c>
    </row>
    <row r="2644" spans="1:13">
      <c r="A2644" s="4" t="str">
        <f>Calcuations!A2644</f>
        <v>CFQ7TTC0LHR4</v>
      </c>
      <c r="B2644" s="4" t="str">
        <f>Calcuations!B2644</f>
        <v>000Q</v>
      </c>
      <c r="C2644" s="7" t="str">
        <f>Calcuations!C2644</f>
        <v>Microsoft Purview Suite (Non-Profit Pricing)</v>
      </c>
      <c r="D2644" s="4" t="str">
        <f>Calcuations!D2644</f>
        <v>P3Y</v>
      </c>
      <c r="E2644" s="4" t="str">
        <f>Calcuations!E2644</f>
        <v>Triennial</v>
      </c>
      <c r="F2644" s="4">
        <f>Calcuations!F2644</f>
        <v>14400</v>
      </c>
      <c r="G2644" s="4">
        <f>Calcuations!G2644</f>
        <v>12960</v>
      </c>
      <c r="H2644" s="12">
        <f>Calcuations!H2644</f>
        <v>0</v>
      </c>
      <c r="I2644" s="4">
        <f>Calcuations!I2644</f>
        <v>12960</v>
      </c>
      <c r="J2644" s="4">
        <f>Calcuations!Z2644</f>
        <v>12960</v>
      </c>
      <c r="K2644" s="4">
        <f>Calcuations!AA2644</f>
        <v>12960</v>
      </c>
      <c r="L2644" s="4">
        <f t="shared" si="84"/>
        <v>13608</v>
      </c>
      <c r="M2644" s="4">
        <f t="shared" si="85"/>
        <v>13608</v>
      </c>
    </row>
    <row r="2645" spans="1:13">
      <c r="A2645" s="4" t="str">
        <f>Calcuations!A2645</f>
        <v>CFQ7TTC0LHR4</v>
      </c>
      <c r="B2645" s="4" t="str">
        <f>Calcuations!B2645</f>
        <v>001J</v>
      </c>
      <c r="C2645" s="7" t="str">
        <f>Calcuations!C2645</f>
        <v>Microsoft Purview Suite - 3 year</v>
      </c>
      <c r="D2645" s="4" t="str">
        <f>Calcuations!D2645</f>
        <v>P3Y</v>
      </c>
      <c r="E2645" s="4" t="str">
        <f>Calcuations!E2645</f>
        <v>Triennial</v>
      </c>
      <c r="F2645" s="4">
        <f>Calcuations!F2645</f>
        <v>36000</v>
      </c>
      <c r="G2645" s="4">
        <f>Calcuations!G2645</f>
        <v>28800</v>
      </c>
      <c r="H2645" s="12">
        <f>Calcuations!H2645</f>
        <v>0</v>
      </c>
      <c r="I2645" s="4">
        <f>Calcuations!I2645</f>
        <v>28800</v>
      </c>
      <c r="J2645" s="4">
        <f>Calcuations!Z2645</f>
        <v>28800</v>
      </c>
      <c r="K2645" s="4">
        <f>Calcuations!AA2645</f>
        <v>28800</v>
      </c>
      <c r="L2645" s="4">
        <f t="shared" si="84"/>
        <v>30240</v>
      </c>
      <c r="M2645" s="4">
        <f t="shared" si="85"/>
        <v>30240</v>
      </c>
    </row>
    <row r="2646" spans="1:13">
      <c r="A2646" s="4" t="str">
        <f>Calcuations!A2646</f>
        <v>CFQ7TTC0LHR4</v>
      </c>
      <c r="B2646" s="4">
        <f>Calcuations!B2646</f>
        <v>1</v>
      </c>
      <c r="C2646" s="7" t="str">
        <f>Calcuations!C2646</f>
        <v>Microsoft Purview Suite</v>
      </c>
      <c r="D2646" s="4" t="str">
        <f>Calcuations!D2646</f>
        <v>P1Y</v>
      </c>
      <c r="E2646" s="4" t="str">
        <f>Calcuations!E2646</f>
        <v>Monthly</v>
      </c>
      <c r="F2646" s="4">
        <f>Calcuations!F2646</f>
        <v>12600</v>
      </c>
      <c r="G2646" s="4">
        <f>Calcuations!G2646</f>
        <v>10080</v>
      </c>
      <c r="H2646" s="12">
        <f>Calcuations!H2646</f>
        <v>0</v>
      </c>
      <c r="I2646" s="4">
        <f>Calcuations!I2646</f>
        <v>10080</v>
      </c>
      <c r="J2646" s="4">
        <f>Calcuations!Z2646</f>
        <v>10080</v>
      </c>
      <c r="K2646" s="4">
        <f>Calcuations!AA2646</f>
        <v>10080</v>
      </c>
      <c r="L2646" s="4">
        <f t="shared" si="84"/>
        <v>10584</v>
      </c>
      <c r="M2646" s="4">
        <f t="shared" si="85"/>
        <v>10584</v>
      </c>
    </row>
    <row r="2647" spans="1:13">
      <c r="A2647" s="4" t="str">
        <f>Calcuations!A2647</f>
        <v>CFQ7TTC0LHR4</v>
      </c>
      <c r="B2647" s="4" t="str">
        <f>Calcuations!B2647</f>
        <v>000Q</v>
      </c>
      <c r="C2647" s="7" t="str">
        <f>Calcuations!C2647</f>
        <v>Microsoft Purview Suite (Non-Profit Pricing)</v>
      </c>
      <c r="D2647" s="4" t="str">
        <f>Calcuations!D2647</f>
        <v>P1Y</v>
      </c>
      <c r="E2647" s="4" t="str">
        <f>Calcuations!E2647</f>
        <v>Monthly</v>
      </c>
      <c r="F2647" s="4">
        <f>Calcuations!F2647</f>
        <v>5040</v>
      </c>
      <c r="G2647" s="4">
        <f>Calcuations!G2647</f>
        <v>4536</v>
      </c>
      <c r="H2647" s="12">
        <f>Calcuations!H2647</f>
        <v>0</v>
      </c>
      <c r="I2647" s="4">
        <f>Calcuations!I2647</f>
        <v>4536</v>
      </c>
      <c r="J2647" s="4">
        <f>Calcuations!Z2647</f>
        <v>4536</v>
      </c>
      <c r="K2647" s="4">
        <f>Calcuations!AA2647</f>
        <v>4536</v>
      </c>
      <c r="L2647" s="4">
        <f t="shared" si="84"/>
        <v>4762.8</v>
      </c>
      <c r="M2647" s="4">
        <f t="shared" si="85"/>
        <v>4762.8</v>
      </c>
    </row>
    <row r="2648" spans="1:13">
      <c r="A2648" s="4" t="str">
        <f>Calcuations!A2648</f>
        <v>CFQ7TTC0LHR4</v>
      </c>
      <c r="B2648" s="4">
        <f>Calcuations!B2648</f>
        <v>1</v>
      </c>
      <c r="C2648" s="7" t="str">
        <f>Calcuations!C2648</f>
        <v>Microsoft Purview Suite</v>
      </c>
      <c r="D2648" s="4" t="str">
        <f>Calcuations!D2648</f>
        <v>P1Y</v>
      </c>
      <c r="E2648" s="4" t="str">
        <f>Calcuations!E2648</f>
        <v>Annual</v>
      </c>
      <c r="F2648" s="4">
        <f>Calcuations!F2648</f>
        <v>12000</v>
      </c>
      <c r="G2648" s="4">
        <f>Calcuations!G2648</f>
        <v>9600</v>
      </c>
      <c r="H2648" s="12">
        <f>Calcuations!H2648</f>
        <v>0</v>
      </c>
      <c r="I2648" s="4">
        <f>Calcuations!I2648</f>
        <v>9600</v>
      </c>
      <c r="J2648" s="4">
        <f>Calcuations!Z2648</f>
        <v>9600</v>
      </c>
      <c r="K2648" s="4">
        <f>Calcuations!AA2648</f>
        <v>9600</v>
      </c>
      <c r="L2648" s="4">
        <f t="shared" si="84"/>
        <v>10080</v>
      </c>
      <c r="M2648" s="4">
        <f t="shared" si="85"/>
        <v>10080</v>
      </c>
    </row>
    <row r="2649" spans="1:13">
      <c r="A2649" s="4" t="str">
        <f>Calcuations!A2649</f>
        <v>CFQ7TTC0LHR4</v>
      </c>
      <c r="B2649" s="4" t="str">
        <f>Calcuations!B2649</f>
        <v>000Q</v>
      </c>
      <c r="C2649" s="7" t="str">
        <f>Calcuations!C2649</f>
        <v>Microsoft Purview Suite (Non-Profit Pricing)</v>
      </c>
      <c r="D2649" s="4" t="str">
        <f>Calcuations!D2649</f>
        <v>P1M</v>
      </c>
      <c r="E2649" s="4" t="str">
        <f>Calcuations!E2649</f>
        <v>Monthly</v>
      </c>
      <c r="F2649" s="4">
        <f>Calcuations!F2649</f>
        <v>480</v>
      </c>
      <c r="G2649" s="4">
        <f>Calcuations!G2649</f>
        <v>432</v>
      </c>
      <c r="H2649" s="12">
        <f>Calcuations!H2649</f>
        <v>0</v>
      </c>
      <c r="I2649" s="4">
        <f>Calcuations!I2649</f>
        <v>432</v>
      </c>
      <c r="J2649" s="4">
        <f>Calcuations!Z2649</f>
        <v>432</v>
      </c>
      <c r="K2649" s="4">
        <f>Calcuations!AA2649</f>
        <v>432</v>
      </c>
      <c r="L2649" s="4">
        <f t="shared" si="84"/>
        <v>453.6</v>
      </c>
      <c r="M2649" s="4">
        <f t="shared" si="85"/>
        <v>453.6</v>
      </c>
    </row>
    <row r="2650" spans="1:13">
      <c r="A2650" s="4" t="str">
        <f>Calcuations!A2650</f>
        <v>CFQ7TTC0LHR4</v>
      </c>
      <c r="B2650" s="4" t="str">
        <f>Calcuations!B2650</f>
        <v>000Q</v>
      </c>
      <c r="C2650" s="7" t="str">
        <f>Calcuations!C2650</f>
        <v>Microsoft Purview Suite (Non-Profit Pricing)</v>
      </c>
      <c r="D2650" s="4" t="str">
        <f>Calcuations!D2650</f>
        <v>P1Y</v>
      </c>
      <c r="E2650" s="4" t="str">
        <f>Calcuations!E2650</f>
        <v>Annual</v>
      </c>
      <c r="F2650" s="4">
        <f>Calcuations!F2650</f>
        <v>4800</v>
      </c>
      <c r="G2650" s="4">
        <f>Calcuations!G2650</f>
        <v>4320</v>
      </c>
      <c r="H2650" s="12">
        <f>Calcuations!H2650</f>
        <v>0</v>
      </c>
      <c r="I2650" s="4">
        <f>Calcuations!I2650</f>
        <v>4320</v>
      </c>
      <c r="J2650" s="4">
        <f>Calcuations!Z2650</f>
        <v>4320</v>
      </c>
      <c r="K2650" s="4">
        <f>Calcuations!AA2650</f>
        <v>4320</v>
      </c>
      <c r="L2650" s="4">
        <f t="shared" si="84"/>
        <v>4536</v>
      </c>
      <c r="M2650" s="4">
        <f t="shared" si="85"/>
        <v>4536</v>
      </c>
    </row>
    <row r="2651" spans="1:13" ht="30">
      <c r="A2651" s="4" t="str">
        <f>Calcuations!A2651</f>
        <v>CFQ7TTC0LHR4</v>
      </c>
      <c r="B2651" s="4">
        <f>Calcuations!B2651</f>
        <v>2</v>
      </c>
      <c r="C2651" s="7" t="str">
        <f>Calcuations!C2651</f>
        <v>Compliance Manager Premium Assessment Add-On</v>
      </c>
      <c r="D2651" s="4" t="str">
        <f>Calcuations!D2651</f>
        <v>P1Y</v>
      </c>
      <c r="E2651" s="4" t="str">
        <f>Calcuations!E2651</f>
        <v>Monthly</v>
      </c>
      <c r="F2651" s="4">
        <f>Calcuations!F2651</f>
        <v>524097</v>
      </c>
      <c r="G2651" s="4">
        <f>Calcuations!G2651</f>
        <v>419277.6</v>
      </c>
      <c r="H2651" s="12">
        <f>Calcuations!H2651</f>
        <v>0</v>
      </c>
      <c r="I2651" s="4">
        <f>Calcuations!I2651</f>
        <v>419277.6</v>
      </c>
      <c r="J2651" s="4">
        <f>Calcuations!Z2651</f>
        <v>419277.6</v>
      </c>
      <c r="K2651" s="4">
        <f>Calcuations!AA2651</f>
        <v>419277.6</v>
      </c>
      <c r="L2651" s="4">
        <f t="shared" si="84"/>
        <v>440241.48</v>
      </c>
      <c r="M2651" s="4">
        <f t="shared" si="85"/>
        <v>440241.48</v>
      </c>
    </row>
    <row r="2652" spans="1:13">
      <c r="A2652" s="4" t="str">
        <f>Calcuations!A2652</f>
        <v>CFQ7TTC0LHR4</v>
      </c>
      <c r="B2652" s="4" t="str">
        <f>Calcuations!B2652</f>
        <v>001J</v>
      </c>
      <c r="C2652" s="7" t="str">
        <f>Calcuations!C2652</f>
        <v>Microsoft Purview Suite - 3 year</v>
      </c>
      <c r="D2652" s="4" t="str">
        <f>Calcuations!D2652</f>
        <v>P3Y</v>
      </c>
      <c r="E2652" s="4" t="str">
        <f>Calcuations!E2652</f>
        <v>Annual</v>
      </c>
      <c r="F2652" s="4">
        <f>Calcuations!F2652</f>
        <v>36000</v>
      </c>
      <c r="G2652" s="4">
        <f>Calcuations!G2652</f>
        <v>28800</v>
      </c>
      <c r="H2652" s="12">
        <f>Calcuations!H2652</f>
        <v>0</v>
      </c>
      <c r="I2652" s="4">
        <f>Calcuations!I2652</f>
        <v>28800</v>
      </c>
      <c r="J2652" s="4">
        <f>Calcuations!Z2652</f>
        <v>28800</v>
      </c>
      <c r="K2652" s="4">
        <f>Calcuations!AA2652</f>
        <v>28800</v>
      </c>
      <c r="L2652" s="4">
        <f t="shared" si="84"/>
        <v>30240</v>
      </c>
      <c r="M2652" s="4">
        <f t="shared" si="85"/>
        <v>30240</v>
      </c>
    </row>
    <row r="2653" spans="1:13" ht="30">
      <c r="A2653" s="4" t="str">
        <f>Calcuations!A2653</f>
        <v>CFQ7TTC0LHR4</v>
      </c>
      <c r="B2653" s="4">
        <f>Calcuations!B2653</f>
        <v>2</v>
      </c>
      <c r="C2653" s="7" t="str">
        <f>Calcuations!C2653</f>
        <v>Compliance Manager Premium Assessment Add-On</v>
      </c>
      <c r="D2653" s="4" t="str">
        <f>Calcuations!D2653</f>
        <v>P1Y</v>
      </c>
      <c r="E2653" s="4" t="str">
        <f>Calcuations!E2653</f>
        <v>Annual</v>
      </c>
      <c r="F2653" s="4">
        <f>Calcuations!F2653</f>
        <v>499140</v>
      </c>
      <c r="G2653" s="4">
        <f>Calcuations!G2653</f>
        <v>399312</v>
      </c>
      <c r="H2653" s="12">
        <f>Calcuations!H2653</f>
        <v>0</v>
      </c>
      <c r="I2653" s="4">
        <f>Calcuations!I2653</f>
        <v>399312</v>
      </c>
      <c r="J2653" s="4">
        <f>Calcuations!Z2653</f>
        <v>399312</v>
      </c>
      <c r="K2653" s="4">
        <f>Calcuations!AA2653</f>
        <v>399312</v>
      </c>
      <c r="L2653" s="4">
        <f t="shared" si="84"/>
        <v>419277.6</v>
      </c>
      <c r="M2653" s="4">
        <f t="shared" si="85"/>
        <v>419277.6</v>
      </c>
    </row>
    <row r="2654" spans="1:13" ht="30">
      <c r="A2654" s="4" t="str">
        <f>Calcuations!A2654</f>
        <v>CFQ7TTC0J1ZQ</v>
      </c>
      <c r="B2654" s="4">
        <f>Calcuations!B2654</f>
        <v>5</v>
      </c>
      <c r="C2654" s="7" t="str">
        <f>Calcuations!C2654</f>
        <v>Microsoft Purview Suite Edu for faculty (Education Faculty Pricing)</v>
      </c>
      <c r="D2654" s="4" t="str">
        <f>Calcuations!D2654</f>
        <v>P1M</v>
      </c>
      <c r="E2654" s="4" t="str">
        <f>Calcuations!E2654</f>
        <v>Monthly</v>
      </c>
      <c r="F2654" s="4">
        <f>Calcuations!F2654</f>
        <v>306</v>
      </c>
      <c r="G2654" s="4">
        <f>Calcuations!G2654</f>
        <v>244.8</v>
      </c>
      <c r="H2654" s="12">
        <f>Calcuations!H2654</f>
        <v>0</v>
      </c>
      <c r="I2654" s="4">
        <f>Calcuations!I2654</f>
        <v>244.8</v>
      </c>
      <c r="J2654" s="4">
        <f>Calcuations!Z2654</f>
        <v>244.8</v>
      </c>
      <c r="K2654" s="4">
        <f>Calcuations!AA2654</f>
        <v>244.8</v>
      </c>
      <c r="L2654" s="4">
        <f t="shared" ref="L2654:L2717" si="86">J2654+(J2654*0.05)</f>
        <v>257.04000000000002</v>
      </c>
      <c r="M2654" s="4">
        <f t="shared" ref="M2654:M2717" si="87">K2654+(K2654*0.05)</f>
        <v>257.04000000000002</v>
      </c>
    </row>
    <row r="2655" spans="1:13" ht="30">
      <c r="A2655" s="4" t="str">
        <f>Calcuations!A2655</f>
        <v>CFQ7TTC0J1ZQ</v>
      </c>
      <c r="B2655" s="4">
        <f>Calcuations!B2655</f>
        <v>9</v>
      </c>
      <c r="C2655" s="7" t="str">
        <f>Calcuations!C2655</f>
        <v>Microsoft Purview Suite Edu - Student Use Benefit Add-on (Education Student Pricing)</v>
      </c>
      <c r="D2655" s="4" t="str">
        <f>Calcuations!D2655</f>
        <v>P1Y</v>
      </c>
      <c r="E2655" s="4" t="str">
        <f>Calcuations!E2655</f>
        <v>Annual</v>
      </c>
      <c r="F2655" s="4">
        <f>Calcuations!F2655</f>
        <v>1560</v>
      </c>
      <c r="G2655" s="4">
        <f>Calcuations!G2655</f>
        <v>1248</v>
      </c>
      <c r="H2655" s="12">
        <f>Calcuations!H2655</f>
        <v>0</v>
      </c>
      <c r="I2655" s="4">
        <f>Calcuations!I2655</f>
        <v>1248</v>
      </c>
      <c r="J2655" s="4">
        <f>Calcuations!Z2655</f>
        <v>1248</v>
      </c>
      <c r="K2655" s="4">
        <f>Calcuations!AA2655</f>
        <v>1248</v>
      </c>
      <c r="L2655" s="4">
        <f t="shared" si="86"/>
        <v>1310.4000000000001</v>
      </c>
      <c r="M2655" s="4">
        <f t="shared" si="87"/>
        <v>1310.4000000000001</v>
      </c>
    </row>
    <row r="2656" spans="1:13" ht="30">
      <c r="A2656" s="4" t="str">
        <f>Calcuations!A2656</f>
        <v>CFQ7TTC0J1ZQ</v>
      </c>
      <c r="B2656" s="4">
        <f>Calcuations!B2656</f>
        <v>9</v>
      </c>
      <c r="C2656" s="7" t="str">
        <f>Calcuations!C2656</f>
        <v>Microsoft Purview Suite Edu - Student Use Benefit Add-on (Education Student Pricing)</v>
      </c>
      <c r="D2656" s="4" t="str">
        <f>Calcuations!D2656</f>
        <v>P1Y</v>
      </c>
      <c r="E2656" s="4" t="str">
        <f>Calcuations!E2656</f>
        <v>Monthly</v>
      </c>
      <c r="F2656" s="4">
        <f>Calcuations!F2656</f>
        <v>1638</v>
      </c>
      <c r="G2656" s="4">
        <f>Calcuations!G2656</f>
        <v>1310.4000000000001</v>
      </c>
      <c r="H2656" s="12">
        <f>Calcuations!H2656</f>
        <v>0</v>
      </c>
      <c r="I2656" s="4">
        <f>Calcuations!I2656</f>
        <v>1310.4000000000001</v>
      </c>
      <c r="J2656" s="4">
        <f>Calcuations!Z2656</f>
        <v>1310.4000000000001</v>
      </c>
      <c r="K2656" s="4">
        <f>Calcuations!AA2656</f>
        <v>1310.4000000000001</v>
      </c>
      <c r="L2656" s="4">
        <f t="shared" si="86"/>
        <v>1375.92</v>
      </c>
      <c r="M2656" s="4">
        <f t="shared" si="87"/>
        <v>1375.92</v>
      </c>
    </row>
    <row r="2657" spans="1:13" ht="30">
      <c r="A2657" s="4" t="str">
        <f>Calcuations!A2657</f>
        <v>CFQ7TTC0J1ZQ</v>
      </c>
      <c r="B2657" s="4">
        <f>Calcuations!B2657</f>
        <v>6</v>
      </c>
      <c r="C2657" s="7" t="str">
        <f>Calcuations!C2657</f>
        <v>Microsoft Purview Suite Edu for students (Education Student Pricing)</v>
      </c>
      <c r="D2657" s="4" t="str">
        <f>Calcuations!D2657</f>
        <v>P1M</v>
      </c>
      <c r="E2657" s="4" t="str">
        <f>Calcuations!E2657</f>
        <v>Monthly</v>
      </c>
      <c r="F2657" s="4">
        <f>Calcuations!F2657</f>
        <v>252</v>
      </c>
      <c r="G2657" s="4">
        <f>Calcuations!G2657</f>
        <v>201.6</v>
      </c>
      <c r="H2657" s="12">
        <f>Calcuations!H2657</f>
        <v>0</v>
      </c>
      <c r="I2657" s="4">
        <f>Calcuations!I2657</f>
        <v>201.6</v>
      </c>
      <c r="J2657" s="4">
        <f>Calcuations!Z2657</f>
        <v>201.6</v>
      </c>
      <c r="K2657" s="4">
        <f>Calcuations!AA2657</f>
        <v>201.6</v>
      </c>
      <c r="L2657" s="4">
        <f t="shared" si="86"/>
        <v>211.68</v>
      </c>
      <c r="M2657" s="4">
        <f t="shared" si="87"/>
        <v>211.68</v>
      </c>
    </row>
    <row r="2658" spans="1:13" ht="30">
      <c r="A2658" s="4" t="str">
        <f>Calcuations!A2658</f>
        <v>CFQ7TTC0J1ZQ</v>
      </c>
      <c r="B2658" s="4">
        <f>Calcuations!B2658</f>
        <v>9</v>
      </c>
      <c r="C2658" s="7" t="str">
        <f>Calcuations!C2658</f>
        <v>Microsoft Purview Suite Edu - Student Use Benefit Add-on (Education Student Pricing)</v>
      </c>
      <c r="D2658" s="4" t="str">
        <f>Calcuations!D2658</f>
        <v>P1M</v>
      </c>
      <c r="E2658" s="4" t="str">
        <f>Calcuations!E2658</f>
        <v>Monthly</v>
      </c>
      <c r="F2658" s="4">
        <f>Calcuations!F2658</f>
        <v>156</v>
      </c>
      <c r="G2658" s="4">
        <f>Calcuations!G2658</f>
        <v>124.8</v>
      </c>
      <c r="H2658" s="12">
        <f>Calcuations!H2658</f>
        <v>0</v>
      </c>
      <c r="I2658" s="4">
        <f>Calcuations!I2658</f>
        <v>124.8</v>
      </c>
      <c r="J2658" s="4">
        <f>Calcuations!Z2658</f>
        <v>124.8</v>
      </c>
      <c r="K2658" s="4">
        <f>Calcuations!AA2658</f>
        <v>124.8</v>
      </c>
      <c r="L2658" s="4">
        <f t="shared" si="86"/>
        <v>131.04</v>
      </c>
      <c r="M2658" s="4">
        <f t="shared" si="87"/>
        <v>131.04</v>
      </c>
    </row>
    <row r="2659" spans="1:13" ht="30">
      <c r="A2659" s="4" t="str">
        <f>Calcuations!A2659</f>
        <v>CFQ7TTC0J1ZQ</v>
      </c>
      <c r="B2659" s="4">
        <f>Calcuations!B2659</f>
        <v>6</v>
      </c>
      <c r="C2659" s="7" t="str">
        <f>Calcuations!C2659</f>
        <v>Microsoft Purview Suite Edu for students (Education Student Pricing)</v>
      </c>
      <c r="D2659" s="4" t="str">
        <f>Calcuations!D2659</f>
        <v>P1Y</v>
      </c>
      <c r="E2659" s="4" t="str">
        <f>Calcuations!E2659</f>
        <v>Monthly</v>
      </c>
      <c r="F2659" s="4">
        <f>Calcuations!F2659</f>
        <v>2646</v>
      </c>
      <c r="G2659" s="4">
        <f>Calcuations!G2659</f>
        <v>2116.8000000000002</v>
      </c>
      <c r="H2659" s="12">
        <f>Calcuations!H2659</f>
        <v>0</v>
      </c>
      <c r="I2659" s="4">
        <f>Calcuations!I2659</f>
        <v>2116.8000000000002</v>
      </c>
      <c r="J2659" s="4">
        <f>Calcuations!Z2659</f>
        <v>2116.8000000000002</v>
      </c>
      <c r="K2659" s="4">
        <f>Calcuations!AA2659</f>
        <v>2116.8000000000002</v>
      </c>
      <c r="L2659" s="4">
        <f t="shared" si="86"/>
        <v>2222.6400000000003</v>
      </c>
      <c r="M2659" s="4">
        <f t="shared" si="87"/>
        <v>2222.6400000000003</v>
      </c>
    </row>
    <row r="2660" spans="1:13" ht="30">
      <c r="A2660" s="4" t="str">
        <f>Calcuations!A2660</f>
        <v>CFQ7TTC0J1ZQ</v>
      </c>
      <c r="B2660" s="4">
        <f>Calcuations!B2660</f>
        <v>5</v>
      </c>
      <c r="C2660" s="7" t="str">
        <f>Calcuations!C2660</f>
        <v>Microsoft Purview Suite Edu for faculty (Education Faculty Pricing)</v>
      </c>
      <c r="D2660" s="4" t="str">
        <f>Calcuations!D2660</f>
        <v>P1Y</v>
      </c>
      <c r="E2660" s="4" t="str">
        <f>Calcuations!E2660</f>
        <v>Monthly</v>
      </c>
      <c r="F2660" s="4">
        <f>Calcuations!F2660</f>
        <v>3213</v>
      </c>
      <c r="G2660" s="4">
        <f>Calcuations!G2660</f>
        <v>2570.4</v>
      </c>
      <c r="H2660" s="12">
        <f>Calcuations!H2660</f>
        <v>0</v>
      </c>
      <c r="I2660" s="4">
        <f>Calcuations!I2660</f>
        <v>2570.4</v>
      </c>
      <c r="J2660" s="4">
        <f>Calcuations!Z2660</f>
        <v>2570.4</v>
      </c>
      <c r="K2660" s="4">
        <f>Calcuations!AA2660</f>
        <v>2570.4</v>
      </c>
      <c r="L2660" s="4">
        <f t="shared" si="86"/>
        <v>2698.92</v>
      </c>
      <c r="M2660" s="4">
        <f t="shared" si="87"/>
        <v>2698.92</v>
      </c>
    </row>
    <row r="2661" spans="1:13" ht="30">
      <c r="A2661" s="4" t="str">
        <f>Calcuations!A2661</f>
        <v>CFQ7TTC0J1ZQ</v>
      </c>
      <c r="B2661" s="4">
        <f>Calcuations!B2661</f>
        <v>6</v>
      </c>
      <c r="C2661" s="7" t="str">
        <f>Calcuations!C2661</f>
        <v>Microsoft Purview Suite Edu for students (Education Student Pricing)</v>
      </c>
      <c r="D2661" s="4" t="str">
        <f>Calcuations!D2661</f>
        <v>P1Y</v>
      </c>
      <c r="E2661" s="4" t="str">
        <f>Calcuations!E2661</f>
        <v>Annual</v>
      </c>
      <c r="F2661" s="4">
        <f>Calcuations!F2661</f>
        <v>2520</v>
      </c>
      <c r="G2661" s="4">
        <f>Calcuations!G2661</f>
        <v>2016</v>
      </c>
      <c r="H2661" s="12">
        <f>Calcuations!H2661</f>
        <v>0</v>
      </c>
      <c r="I2661" s="4">
        <f>Calcuations!I2661</f>
        <v>2016</v>
      </c>
      <c r="J2661" s="4">
        <f>Calcuations!Z2661</f>
        <v>2016</v>
      </c>
      <c r="K2661" s="4">
        <f>Calcuations!AA2661</f>
        <v>2016</v>
      </c>
      <c r="L2661" s="4">
        <f t="shared" si="86"/>
        <v>2116.8000000000002</v>
      </c>
      <c r="M2661" s="4">
        <f t="shared" si="87"/>
        <v>2116.8000000000002</v>
      </c>
    </row>
    <row r="2662" spans="1:13" ht="30">
      <c r="A2662" s="4" t="str">
        <f>Calcuations!A2662</f>
        <v>CFQ7TTC0J1ZQ</v>
      </c>
      <c r="B2662" s="4">
        <f>Calcuations!B2662</f>
        <v>5</v>
      </c>
      <c r="C2662" s="7" t="str">
        <f>Calcuations!C2662</f>
        <v>Microsoft Purview Suite Edu for faculty (Education Faculty Pricing)</v>
      </c>
      <c r="D2662" s="4" t="str">
        <f>Calcuations!D2662</f>
        <v>P1Y</v>
      </c>
      <c r="E2662" s="4" t="str">
        <f>Calcuations!E2662</f>
        <v>Annual</v>
      </c>
      <c r="F2662" s="4">
        <f>Calcuations!F2662</f>
        <v>3060</v>
      </c>
      <c r="G2662" s="4">
        <f>Calcuations!G2662</f>
        <v>2448</v>
      </c>
      <c r="H2662" s="12">
        <f>Calcuations!H2662</f>
        <v>0</v>
      </c>
      <c r="I2662" s="4">
        <f>Calcuations!I2662</f>
        <v>2448</v>
      </c>
      <c r="J2662" s="4">
        <f>Calcuations!Z2662</f>
        <v>2448</v>
      </c>
      <c r="K2662" s="4">
        <f>Calcuations!AA2662</f>
        <v>2448</v>
      </c>
      <c r="L2662" s="4">
        <f t="shared" si="86"/>
        <v>2570.4</v>
      </c>
      <c r="M2662" s="4">
        <f t="shared" si="87"/>
        <v>2570.4</v>
      </c>
    </row>
    <row r="2663" spans="1:13" ht="30">
      <c r="A2663" s="4" t="str">
        <f>Calcuations!A2663</f>
        <v>CFQ7TTC0LH0C</v>
      </c>
      <c r="B2663" s="4">
        <f>Calcuations!B2663</f>
        <v>5</v>
      </c>
      <c r="C2663" s="7" t="str">
        <f>Calcuations!C2663</f>
        <v>Microsoft Stream Plan 2 for Office 365 Add-On (Education Student Pricing)</v>
      </c>
      <c r="D2663" s="4" t="str">
        <f>Calcuations!D2663</f>
        <v>P1M</v>
      </c>
      <c r="E2663" s="4" t="str">
        <f>Calcuations!E2663</f>
        <v>Monthly</v>
      </c>
      <c r="F2663" s="4">
        <f>Calcuations!F2663</f>
        <v>37.92</v>
      </c>
      <c r="G2663" s="4">
        <f>Calcuations!G2663</f>
        <v>30.34</v>
      </c>
      <c r="H2663" s="12">
        <f>Calcuations!H2663</f>
        <v>0</v>
      </c>
      <c r="I2663" s="4">
        <f>Calcuations!I2663</f>
        <v>30.34</v>
      </c>
      <c r="J2663" s="4">
        <f>Calcuations!Z2663</f>
        <v>30.34</v>
      </c>
      <c r="K2663" s="4">
        <f>Calcuations!AA2663</f>
        <v>30.34</v>
      </c>
      <c r="L2663" s="4">
        <f t="shared" si="86"/>
        <v>31.856999999999999</v>
      </c>
      <c r="M2663" s="4">
        <f t="shared" si="87"/>
        <v>31.856999999999999</v>
      </c>
    </row>
    <row r="2664" spans="1:13" ht="30">
      <c r="A2664" s="4" t="str">
        <f>Calcuations!A2664</f>
        <v>CFQ7TTC0LH0C</v>
      </c>
      <c r="B2664" s="4">
        <f>Calcuations!B2664</f>
        <v>6</v>
      </c>
      <c r="C2664" s="7" t="str">
        <f>Calcuations!C2664</f>
        <v>Microsoft Stream Plan 2 for Office 365 Add-On (Education Faculty Pricing)</v>
      </c>
      <c r="D2664" s="4" t="str">
        <f>Calcuations!D2664</f>
        <v>P1Y</v>
      </c>
      <c r="E2664" s="4" t="str">
        <f>Calcuations!E2664</f>
        <v>Monthly</v>
      </c>
      <c r="F2664" s="4">
        <f>Calcuations!F2664</f>
        <v>524.16</v>
      </c>
      <c r="G2664" s="4">
        <f>Calcuations!G2664</f>
        <v>419.28</v>
      </c>
      <c r="H2664" s="12">
        <f>Calcuations!H2664</f>
        <v>0</v>
      </c>
      <c r="I2664" s="4">
        <f>Calcuations!I2664</f>
        <v>419.28</v>
      </c>
      <c r="J2664" s="4">
        <f>Calcuations!Z2664</f>
        <v>419.28</v>
      </c>
      <c r="K2664" s="4">
        <f>Calcuations!AA2664</f>
        <v>419.28</v>
      </c>
      <c r="L2664" s="4">
        <f t="shared" si="86"/>
        <v>440.24399999999997</v>
      </c>
      <c r="M2664" s="4">
        <f t="shared" si="87"/>
        <v>440.24399999999997</v>
      </c>
    </row>
    <row r="2665" spans="1:13">
      <c r="A2665" s="4" t="str">
        <f>Calcuations!A2665</f>
        <v>CFQ7TTC0LH0C</v>
      </c>
      <c r="B2665" s="4">
        <f>Calcuations!B2665</f>
        <v>1</v>
      </c>
      <c r="C2665" s="7" t="str">
        <f>Calcuations!C2665</f>
        <v>Microsoft Stream Plan 2 for Office 365 Add-On</v>
      </c>
      <c r="D2665" s="4" t="str">
        <f>Calcuations!D2665</f>
        <v>P1M</v>
      </c>
      <c r="E2665" s="4" t="str">
        <f>Calcuations!E2665</f>
        <v>Monthly</v>
      </c>
      <c r="F2665" s="4">
        <f>Calcuations!F2665</f>
        <v>198</v>
      </c>
      <c r="G2665" s="4">
        <f>Calcuations!G2665</f>
        <v>158.4</v>
      </c>
      <c r="H2665" s="12">
        <f>Calcuations!H2665</f>
        <v>0</v>
      </c>
      <c r="I2665" s="4">
        <f>Calcuations!I2665</f>
        <v>158.4</v>
      </c>
      <c r="J2665" s="4">
        <f>Calcuations!Z2665</f>
        <v>158.4</v>
      </c>
      <c r="K2665" s="4">
        <f>Calcuations!AA2665</f>
        <v>158.4</v>
      </c>
      <c r="L2665" s="4">
        <f t="shared" si="86"/>
        <v>166.32</v>
      </c>
      <c r="M2665" s="4">
        <f t="shared" si="87"/>
        <v>166.32</v>
      </c>
    </row>
    <row r="2666" spans="1:13" ht="30">
      <c r="A2666" s="4" t="str">
        <f>Calcuations!A2666</f>
        <v>CFQ7TTC0LH0C</v>
      </c>
      <c r="B2666" s="4">
        <f>Calcuations!B2666</f>
        <v>7</v>
      </c>
      <c r="C2666" s="7" t="str">
        <f>Calcuations!C2666</f>
        <v>Microsoft Stream Plan 2 for Office 365 Add-On (Non-Profit Pricing)</v>
      </c>
      <c r="D2666" s="4" t="str">
        <f>Calcuations!D2666</f>
        <v>P1Y</v>
      </c>
      <c r="E2666" s="4" t="str">
        <f>Calcuations!E2666</f>
        <v>Monthly</v>
      </c>
      <c r="F2666" s="4">
        <f>Calcuations!F2666</f>
        <v>839.16</v>
      </c>
      <c r="G2666" s="4">
        <f>Calcuations!G2666</f>
        <v>755.28</v>
      </c>
      <c r="H2666" s="12">
        <f>Calcuations!H2666</f>
        <v>0</v>
      </c>
      <c r="I2666" s="4">
        <f>Calcuations!I2666</f>
        <v>755.28</v>
      </c>
      <c r="J2666" s="4">
        <f>Calcuations!Z2666</f>
        <v>755.28</v>
      </c>
      <c r="K2666" s="4">
        <f>Calcuations!AA2666</f>
        <v>755.28</v>
      </c>
      <c r="L2666" s="4">
        <f t="shared" si="86"/>
        <v>793.04399999999998</v>
      </c>
      <c r="M2666" s="4">
        <f t="shared" si="87"/>
        <v>793.04399999999998</v>
      </c>
    </row>
    <row r="2667" spans="1:13" ht="30">
      <c r="A2667" s="4" t="str">
        <f>Calcuations!A2667</f>
        <v>CFQ7TTC0LH0C</v>
      </c>
      <c r="B2667" s="4">
        <f>Calcuations!B2667</f>
        <v>5</v>
      </c>
      <c r="C2667" s="7" t="str">
        <f>Calcuations!C2667</f>
        <v>Microsoft Stream Plan 2 for Office 365 Add-On (Education Student Pricing)</v>
      </c>
      <c r="D2667" s="4" t="str">
        <f>Calcuations!D2667</f>
        <v>P1Y</v>
      </c>
      <c r="E2667" s="4" t="str">
        <f>Calcuations!E2667</f>
        <v>Annual</v>
      </c>
      <c r="F2667" s="4">
        <f>Calcuations!F2667</f>
        <v>379.2</v>
      </c>
      <c r="G2667" s="4">
        <f>Calcuations!G2667</f>
        <v>303.36</v>
      </c>
      <c r="H2667" s="12">
        <f>Calcuations!H2667</f>
        <v>0</v>
      </c>
      <c r="I2667" s="4">
        <f>Calcuations!I2667</f>
        <v>303.36</v>
      </c>
      <c r="J2667" s="4">
        <f>Calcuations!Z2667</f>
        <v>303.36</v>
      </c>
      <c r="K2667" s="4">
        <f>Calcuations!AA2667</f>
        <v>303.36</v>
      </c>
      <c r="L2667" s="4">
        <f t="shared" si="86"/>
        <v>318.52800000000002</v>
      </c>
      <c r="M2667" s="4">
        <f t="shared" si="87"/>
        <v>318.52800000000002</v>
      </c>
    </row>
    <row r="2668" spans="1:13">
      <c r="A2668" s="4" t="str">
        <f>Calcuations!A2668</f>
        <v>CFQ7TTC0LH0C</v>
      </c>
      <c r="B2668" s="4">
        <f>Calcuations!B2668</f>
        <v>1</v>
      </c>
      <c r="C2668" s="7" t="str">
        <f>Calcuations!C2668</f>
        <v>Microsoft Stream Plan 2 for Office 365 Add-On</v>
      </c>
      <c r="D2668" s="4" t="str">
        <f>Calcuations!D2668</f>
        <v>P1Y</v>
      </c>
      <c r="E2668" s="4" t="str">
        <f>Calcuations!E2668</f>
        <v>Monthly</v>
      </c>
      <c r="F2668" s="4">
        <f>Calcuations!F2668</f>
        <v>2079</v>
      </c>
      <c r="G2668" s="4">
        <f>Calcuations!G2668</f>
        <v>1663.2</v>
      </c>
      <c r="H2668" s="12">
        <f>Calcuations!H2668</f>
        <v>0</v>
      </c>
      <c r="I2668" s="4">
        <f>Calcuations!I2668</f>
        <v>1663.2</v>
      </c>
      <c r="J2668" s="4">
        <f>Calcuations!Z2668</f>
        <v>1663.2</v>
      </c>
      <c r="K2668" s="4">
        <f>Calcuations!AA2668</f>
        <v>1663.2</v>
      </c>
      <c r="L2668" s="4">
        <f t="shared" si="86"/>
        <v>1746.3600000000001</v>
      </c>
      <c r="M2668" s="4">
        <f t="shared" si="87"/>
        <v>1746.3600000000001</v>
      </c>
    </row>
    <row r="2669" spans="1:13" ht="30">
      <c r="A2669" s="4" t="str">
        <f>Calcuations!A2669</f>
        <v>CFQ7TTC0LH0C</v>
      </c>
      <c r="B2669" s="4">
        <f>Calcuations!B2669</f>
        <v>5</v>
      </c>
      <c r="C2669" s="7" t="str">
        <f>Calcuations!C2669</f>
        <v>Microsoft Stream Plan 2 for Office 365 Add-On (Education Student Pricing)</v>
      </c>
      <c r="D2669" s="4" t="str">
        <f>Calcuations!D2669</f>
        <v>P1Y</v>
      </c>
      <c r="E2669" s="4" t="str">
        <f>Calcuations!E2669</f>
        <v>Monthly</v>
      </c>
      <c r="F2669" s="4">
        <f>Calcuations!F2669</f>
        <v>398.16</v>
      </c>
      <c r="G2669" s="4">
        <f>Calcuations!G2669</f>
        <v>318.48</v>
      </c>
      <c r="H2669" s="12">
        <f>Calcuations!H2669</f>
        <v>0</v>
      </c>
      <c r="I2669" s="4">
        <f>Calcuations!I2669</f>
        <v>318.48</v>
      </c>
      <c r="J2669" s="4">
        <f>Calcuations!Z2669</f>
        <v>318.48</v>
      </c>
      <c r="K2669" s="4">
        <f>Calcuations!AA2669</f>
        <v>318.48</v>
      </c>
      <c r="L2669" s="4">
        <f t="shared" si="86"/>
        <v>334.404</v>
      </c>
      <c r="M2669" s="4">
        <f t="shared" si="87"/>
        <v>334.404</v>
      </c>
    </row>
    <row r="2670" spans="1:13">
      <c r="A2670" s="4" t="str">
        <f>Calcuations!A2670</f>
        <v>CFQ7TTC0LH0C</v>
      </c>
      <c r="B2670" s="4">
        <f>Calcuations!B2670</f>
        <v>1</v>
      </c>
      <c r="C2670" s="7" t="str">
        <f>Calcuations!C2670</f>
        <v>Microsoft Stream Plan 2 for Office 365 Add-On</v>
      </c>
      <c r="D2670" s="4" t="str">
        <f>Calcuations!D2670</f>
        <v>P1Y</v>
      </c>
      <c r="E2670" s="4" t="str">
        <f>Calcuations!E2670</f>
        <v>Annual</v>
      </c>
      <c r="F2670" s="4">
        <f>Calcuations!F2670</f>
        <v>1980</v>
      </c>
      <c r="G2670" s="4">
        <f>Calcuations!G2670</f>
        <v>1584</v>
      </c>
      <c r="H2670" s="12">
        <f>Calcuations!H2670</f>
        <v>0</v>
      </c>
      <c r="I2670" s="4">
        <f>Calcuations!I2670</f>
        <v>1584</v>
      </c>
      <c r="J2670" s="4">
        <f>Calcuations!Z2670</f>
        <v>1584</v>
      </c>
      <c r="K2670" s="4">
        <f>Calcuations!AA2670</f>
        <v>1584</v>
      </c>
      <c r="L2670" s="4">
        <f t="shared" si="86"/>
        <v>1663.2</v>
      </c>
      <c r="M2670" s="4">
        <f t="shared" si="87"/>
        <v>1663.2</v>
      </c>
    </row>
    <row r="2671" spans="1:13" ht="30">
      <c r="A2671" s="4" t="str">
        <f>Calcuations!A2671</f>
        <v>CFQ7TTC0LH0C</v>
      </c>
      <c r="B2671" s="4">
        <f>Calcuations!B2671</f>
        <v>7</v>
      </c>
      <c r="C2671" s="7" t="str">
        <f>Calcuations!C2671</f>
        <v>Microsoft Stream Plan 2 for Office 365 Add-On (Non-Profit Pricing)</v>
      </c>
      <c r="D2671" s="4" t="str">
        <f>Calcuations!D2671</f>
        <v>P1M</v>
      </c>
      <c r="E2671" s="4" t="str">
        <f>Calcuations!E2671</f>
        <v>Monthly</v>
      </c>
      <c r="F2671" s="4">
        <f>Calcuations!F2671</f>
        <v>79.92</v>
      </c>
      <c r="G2671" s="4">
        <f>Calcuations!G2671</f>
        <v>71.930000000000007</v>
      </c>
      <c r="H2671" s="12">
        <f>Calcuations!H2671</f>
        <v>0</v>
      </c>
      <c r="I2671" s="4">
        <f>Calcuations!I2671</f>
        <v>71.930000000000007</v>
      </c>
      <c r="J2671" s="4">
        <f>Calcuations!Z2671</f>
        <v>71.930000000000007</v>
      </c>
      <c r="K2671" s="4">
        <f>Calcuations!AA2671</f>
        <v>71.930000000000007</v>
      </c>
      <c r="L2671" s="4">
        <f t="shared" si="86"/>
        <v>75.526500000000013</v>
      </c>
      <c r="M2671" s="4">
        <f t="shared" si="87"/>
        <v>75.526500000000013</v>
      </c>
    </row>
    <row r="2672" spans="1:13" ht="30">
      <c r="A2672" s="4" t="str">
        <f>Calcuations!A2672</f>
        <v>CFQ7TTC0LH0C</v>
      </c>
      <c r="B2672" s="4">
        <f>Calcuations!B2672</f>
        <v>6</v>
      </c>
      <c r="C2672" s="7" t="str">
        <f>Calcuations!C2672</f>
        <v>Microsoft Stream Plan 2 for Office 365 Add-On (Education Faculty Pricing)</v>
      </c>
      <c r="D2672" s="4" t="str">
        <f>Calcuations!D2672</f>
        <v>P1Y</v>
      </c>
      <c r="E2672" s="4" t="str">
        <f>Calcuations!E2672</f>
        <v>Annual</v>
      </c>
      <c r="F2672" s="4">
        <f>Calcuations!F2672</f>
        <v>499.2</v>
      </c>
      <c r="G2672" s="4">
        <f>Calcuations!G2672</f>
        <v>399.36</v>
      </c>
      <c r="H2672" s="12">
        <f>Calcuations!H2672</f>
        <v>0</v>
      </c>
      <c r="I2672" s="4">
        <f>Calcuations!I2672</f>
        <v>399.36</v>
      </c>
      <c r="J2672" s="4">
        <f>Calcuations!Z2672</f>
        <v>399.36</v>
      </c>
      <c r="K2672" s="4">
        <f>Calcuations!AA2672</f>
        <v>399.36</v>
      </c>
      <c r="L2672" s="4">
        <f t="shared" si="86"/>
        <v>419.32800000000003</v>
      </c>
      <c r="M2672" s="4">
        <f t="shared" si="87"/>
        <v>419.32800000000003</v>
      </c>
    </row>
    <row r="2673" spans="1:13" ht="30">
      <c r="A2673" s="4" t="str">
        <f>Calcuations!A2673</f>
        <v>CFQ7TTC0LH0C</v>
      </c>
      <c r="B2673" s="4">
        <f>Calcuations!B2673</f>
        <v>6</v>
      </c>
      <c r="C2673" s="7" t="str">
        <f>Calcuations!C2673</f>
        <v>Microsoft Stream Plan 2 for Office 365 Add-On (Education Faculty Pricing)</v>
      </c>
      <c r="D2673" s="4" t="str">
        <f>Calcuations!D2673</f>
        <v>P1M</v>
      </c>
      <c r="E2673" s="4" t="str">
        <f>Calcuations!E2673</f>
        <v>Monthly</v>
      </c>
      <c r="F2673" s="4">
        <f>Calcuations!F2673</f>
        <v>49.92</v>
      </c>
      <c r="G2673" s="4">
        <f>Calcuations!G2673</f>
        <v>39.94</v>
      </c>
      <c r="H2673" s="12">
        <f>Calcuations!H2673</f>
        <v>0</v>
      </c>
      <c r="I2673" s="4">
        <f>Calcuations!I2673</f>
        <v>39.94</v>
      </c>
      <c r="J2673" s="4">
        <f>Calcuations!Z2673</f>
        <v>39.94</v>
      </c>
      <c r="K2673" s="4">
        <f>Calcuations!AA2673</f>
        <v>39.94</v>
      </c>
      <c r="L2673" s="4">
        <f t="shared" si="86"/>
        <v>41.936999999999998</v>
      </c>
      <c r="M2673" s="4">
        <f t="shared" si="87"/>
        <v>41.936999999999998</v>
      </c>
    </row>
    <row r="2674" spans="1:13" ht="30">
      <c r="A2674" s="4" t="str">
        <f>Calcuations!A2674</f>
        <v>CFQ7TTC0LH0C</v>
      </c>
      <c r="B2674" s="4">
        <f>Calcuations!B2674</f>
        <v>7</v>
      </c>
      <c r="C2674" s="7" t="str">
        <f>Calcuations!C2674</f>
        <v>Microsoft Stream Plan 2 for Office 365 Add-On (Non-Profit Pricing)</v>
      </c>
      <c r="D2674" s="4" t="str">
        <f>Calcuations!D2674</f>
        <v>P1Y</v>
      </c>
      <c r="E2674" s="4" t="str">
        <f>Calcuations!E2674</f>
        <v>Annual</v>
      </c>
      <c r="F2674" s="4">
        <f>Calcuations!F2674</f>
        <v>799.2</v>
      </c>
      <c r="G2674" s="4">
        <f>Calcuations!G2674</f>
        <v>719.28</v>
      </c>
      <c r="H2674" s="12">
        <f>Calcuations!H2674</f>
        <v>0</v>
      </c>
      <c r="I2674" s="4">
        <f>Calcuations!I2674</f>
        <v>719.28</v>
      </c>
      <c r="J2674" s="4">
        <f>Calcuations!Z2674</f>
        <v>719.28</v>
      </c>
      <c r="K2674" s="4">
        <f>Calcuations!AA2674</f>
        <v>719.28</v>
      </c>
      <c r="L2674" s="4">
        <f t="shared" si="86"/>
        <v>755.24399999999991</v>
      </c>
      <c r="M2674" s="4">
        <f t="shared" si="87"/>
        <v>755.24399999999991</v>
      </c>
    </row>
    <row r="2675" spans="1:13" ht="30">
      <c r="A2675" s="4" t="str">
        <f>Calcuations!A2675</f>
        <v>CFQ7TTC0LHPG</v>
      </c>
      <c r="B2675" s="4" t="str">
        <f>Calcuations!B2675</f>
        <v>000G</v>
      </c>
      <c r="C2675" s="7" t="str">
        <f>Calcuations!C2675</f>
        <v>Microsoft Stream Storage Add-On (500 GB) (Non-Profit Pricing)</v>
      </c>
      <c r="D2675" s="4" t="str">
        <f>Calcuations!D2675</f>
        <v>P1Y</v>
      </c>
      <c r="E2675" s="4" t="str">
        <f>Calcuations!E2675</f>
        <v>Annual</v>
      </c>
      <c r="F2675" s="4">
        <f>Calcuations!F2675</f>
        <v>39960</v>
      </c>
      <c r="G2675" s="4">
        <f>Calcuations!G2675</f>
        <v>35964</v>
      </c>
      <c r="H2675" s="12">
        <f>Calcuations!H2675</f>
        <v>0</v>
      </c>
      <c r="I2675" s="4">
        <f>Calcuations!I2675</f>
        <v>35964</v>
      </c>
      <c r="J2675" s="4">
        <f>Calcuations!Z2675</f>
        <v>35964</v>
      </c>
      <c r="K2675" s="4">
        <f>Calcuations!AA2675</f>
        <v>35964</v>
      </c>
      <c r="L2675" s="4">
        <f t="shared" si="86"/>
        <v>37762.199999999997</v>
      </c>
      <c r="M2675" s="4">
        <f t="shared" si="87"/>
        <v>37762.199999999997</v>
      </c>
    </row>
    <row r="2676" spans="1:13" ht="30">
      <c r="A2676" s="4" t="str">
        <f>Calcuations!A2676</f>
        <v>CFQ7TTC0LHPG</v>
      </c>
      <c r="B2676" s="4" t="str">
        <f>Calcuations!B2676</f>
        <v>000C</v>
      </c>
      <c r="C2676" s="7" t="str">
        <f>Calcuations!C2676</f>
        <v>Microsoft Stream Storage Add-On (500 GB) (Education Student Pricing)</v>
      </c>
      <c r="D2676" s="4" t="str">
        <f>Calcuations!D2676</f>
        <v>P1Y</v>
      </c>
      <c r="E2676" s="4" t="str">
        <f>Calcuations!E2676</f>
        <v>Monthly</v>
      </c>
      <c r="F2676" s="4">
        <f>Calcuations!F2676</f>
        <v>15750</v>
      </c>
      <c r="G2676" s="4">
        <f>Calcuations!G2676</f>
        <v>12600</v>
      </c>
      <c r="H2676" s="12">
        <f>Calcuations!H2676</f>
        <v>0</v>
      </c>
      <c r="I2676" s="4">
        <f>Calcuations!I2676</f>
        <v>12600</v>
      </c>
      <c r="J2676" s="4">
        <f>Calcuations!Z2676</f>
        <v>12600</v>
      </c>
      <c r="K2676" s="4">
        <f>Calcuations!AA2676</f>
        <v>12600</v>
      </c>
      <c r="L2676" s="4">
        <f t="shared" si="86"/>
        <v>13230</v>
      </c>
      <c r="M2676" s="4">
        <f t="shared" si="87"/>
        <v>13230</v>
      </c>
    </row>
    <row r="2677" spans="1:13">
      <c r="A2677" s="4" t="str">
        <f>Calcuations!A2677</f>
        <v>CFQ7TTC0LHPG</v>
      </c>
      <c r="B2677" s="4">
        <f>Calcuations!B2677</f>
        <v>1</v>
      </c>
      <c r="C2677" s="7" t="str">
        <f>Calcuations!C2677</f>
        <v>Microsoft Stream Storage Add-On (500 GB)</v>
      </c>
      <c r="D2677" s="4" t="str">
        <f>Calcuations!D2677</f>
        <v>P1Y</v>
      </c>
      <c r="E2677" s="4" t="str">
        <f>Calcuations!E2677</f>
        <v>Annual</v>
      </c>
      <c r="F2677" s="4">
        <f>Calcuations!F2677</f>
        <v>99840</v>
      </c>
      <c r="G2677" s="4">
        <f>Calcuations!G2677</f>
        <v>79872</v>
      </c>
      <c r="H2677" s="12">
        <f>Calcuations!H2677</f>
        <v>0</v>
      </c>
      <c r="I2677" s="4">
        <f>Calcuations!I2677</f>
        <v>79872</v>
      </c>
      <c r="J2677" s="4">
        <f>Calcuations!Z2677</f>
        <v>79872</v>
      </c>
      <c r="K2677" s="4">
        <f>Calcuations!AA2677</f>
        <v>79872</v>
      </c>
      <c r="L2677" s="4">
        <f t="shared" si="86"/>
        <v>83865.600000000006</v>
      </c>
      <c r="M2677" s="4">
        <f t="shared" si="87"/>
        <v>83865.600000000006</v>
      </c>
    </row>
    <row r="2678" spans="1:13" ht="30">
      <c r="A2678" s="4" t="str">
        <f>Calcuations!A2678</f>
        <v>CFQ7TTC0LHPG</v>
      </c>
      <c r="B2678" s="4" t="str">
        <f>Calcuations!B2678</f>
        <v>000C</v>
      </c>
      <c r="C2678" s="7" t="str">
        <f>Calcuations!C2678</f>
        <v>Microsoft Stream Storage Add-On (500 GB) (Education Student Pricing)</v>
      </c>
      <c r="D2678" s="4" t="str">
        <f>Calcuations!D2678</f>
        <v>P1Y</v>
      </c>
      <c r="E2678" s="4" t="str">
        <f>Calcuations!E2678</f>
        <v>Annual</v>
      </c>
      <c r="F2678" s="4">
        <f>Calcuations!F2678</f>
        <v>15000</v>
      </c>
      <c r="G2678" s="4">
        <f>Calcuations!G2678</f>
        <v>12000</v>
      </c>
      <c r="H2678" s="12">
        <f>Calcuations!H2678</f>
        <v>0</v>
      </c>
      <c r="I2678" s="4">
        <f>Calcuations!I2678</f>
        <v>12000</v>
      </c>
      <c r="J2678" s="4">
        <f>Calcuations!Z2678</f>
        <v>12000</v>
      </c>
      <c r="K2678" s="4">
        <f>Calcuations!AA2678</f>
        <v>12000</v>
      </c>
      <c r="L2678" s="4">
        <f t="shared" si="86"/>
        <v>12600</v>
      </c>
      <c r="M2678" s="4">
        <f t="shared" si="87"/>
        <v>12600</v>
      </c>
    </row>
    <row r="2679" spans="1:13">
      <c r="A2679" s="4" t="str">
        <f>Calcuations!A2679</f>
        <v>CFQ7TTC0LHPG</v>
      </c>
      <c r="B2679" s="4">
        <f>Calcuations!B2679</f>
        <v>1</v>
      </c>
      <c r="C2679" s="7" t="str">
        <f>Calcuations!C2679</f>
        <v>Microsoft Stream Storage Add-On (500 GB)</v>
      </c>
      <c r="D2679" s="4" t="str">
        <f>Calcuations!D2679</f>
        <v>P1M</v>
      </c>
      <c r="E2679" s="4" t="str">
        <f>Calcuations!E2679</f>
        <v>Monthly</v>
      </c>
      <c r="F2679" s="4">
        <f>Calcuations!F2679</f>
        <v>9984</v>
      </c>
      <c r="G2679" s="4">
        <f>Calcuations!G2679</f>
        <v>7987.2</v>
      </c>
      <c r="H2679" s="12">
        <f>Calcuations!H2679</f>
        <v>0</v>
      </c>
      <c r="I2679" s="4">
        <f>Calcuations!I2679</f>
        <v>7987.2</v>
      </c>
      <c r="J2679" s="4">
        <f>Calcuations!Z2679</f>
        <v>7987.2</v>
      </c>
      <c r="K2679" s="4">
        <f>Calcuations!AA2679</f>
        <v>7987.2</v>
      </c>
      <c r="L2679" s="4">
        <f t="shared" si="86"/>
        <v>8386.56</v>
      </c>
      <c r="M2679" s="4">
        <f t="shared" si="87"/>
        <v>8386.56</v>
      </c>
    </row>
    <row r="2680" spans="1:13" ht="30">
      <c r="A2680" s="4" t="str">
        <f>Calcuations!A2680</f>
        <v>CFQ7TTC0LHPG</v>
      </c>
      <c r="B2680" s="4" t="str">
        <f>Calcuations!B2680</f>
        <v>000G</v>
      </c>
      <c r="C2680" s="7" t="str">
        <f>Calcuations!C2680</f>
        <v>Microsoft Stream Storage Add-On (500 GB) (Non-Profit Pricing)</v>
      </c>
      <c r="D2680" s="4" t="str">
        <f>Calcuations!D2680</f>
        <v>P1M</v>
      </c>
      <c r="E2680" s="4" t="str">
        <f>Calcuations!E2680</f>
        <v>Monthly</v>
      </c>
      <c r="F2680" s="4">
        <f>Calcuations!F2680</f>
        <v>3996</v>
      </c>
      <c r="G2680" s="4">
        <f>Calcuations!G2680</f>
        <v>3596.4</v>
      </c>
      <c r="H2680" s="12">
        <f>Calcuations!H2680</f>
        <v>0</v>
      </c>
      <c r="I2680" s="4">
        <f>Calcuations!I2680</f>
        <v>3596.4</v>
      </c>
      <c r="J2680" s="4">
        <f>Calcuations!Z2680</f>
        <v>3596.4</v>
      </c>
      <c r="K2680" s="4">
        <f>Calcuations!AA2680</f>
        <v>3596.4</v>
      </c>
      <c r="L2680" s="4">
        <f t="shared" si="86"/>
        <v>3776.2200000000003</v>
      </c>
      <c r="M2680" s="4">
        <f t="shared" si="87"/>
        <v>3776.2200000000003</v>
      </c>
    </row>
    <row r="2681" spans="1:13" ht="30">
      <c r="A2681" s="4" t="str">
        <f>Calcuations!A2681</f>
        <v>CFQ7TTC0LHPG</v>
      </c>
      <c r="B2681" s="4" t="str">
        <f>Calcuations!B2681</f>
        <v>000C</v>
      </c>
      <c r="C2681" s="7" t="str">
        <f>Calcuations!C2681</f>
        <v>Microsoft Stream Storage Add-On (500 GB) (Education Student Pricing)</v>
      </c>
      <c r="D2681" s="4" t="str">
        <f>Calcuations!D2681</f>
        <v>P1M</v>
      </c>
      <c r="E2681" s="4" t="str">
        <f>Calcuations!E2681</f>
        <v>Monthly</v>
      </c>
      <c r="F2681" s="4">
        <f>Calcuations!F2681</f>
        <v>1500</v>
      </c>
      <c r="G2681" s="4">
        <f>Calcuations!G2681</f>
        <v>1200</v>
      </c>
      <c r="H2681" s="12">
        <f>Calcuations!H2681</f>
        <v>0</v>
      </c>
      <c r="I2681" s="4">
        <f>Calcuations!I2681</f>
        <v>1200</v>
      </c>
      <c r="J2681" s="4">
        <f>Calcuations!Z2681</f>
        <v>1200</v>
      </c>
      <c r="K2681" s="4">
        <f>Calcuations!AA2681</f>
        <v>1200</v>
      </c>
      <c r="L2681" s="4">
        <f t="shared" si="86"/>
        <v>1260</v>
      </c>
      <c r="M2681" s="4">
        <f t="shared" si="87"/>
        <v>1260</v>
      </c>
    </row>
    <row r="2682" spans="1:13" ht="30">
      <c r="A2682" s="4" t="str">
        <f>Calcuations!A2682</f>
        <v>CFQ7TTC0LHPG</v>
      </c>
      <c r="B2682" s="4" t="str">
        <f>Calcuations!B2682</f>
        <v>000D</v>
      </c>
      <c r="C2682" s="7" t="str">
        <f>Calcuations!C2682</f>
        <v>Microsoft Stream Storage Add-On (500 GB) (Education Faculty Pricing)</v>
      </c>
      <c r="D2682" s="4" t="str">
        <f>Calcuations!D2682</f>
        <v>P1M</v>
      </c>
      <c r="E2682" s="4" t="str">
        <f>Calcuations!E2682</f>
        <v>Monthly</v>
      </c>
      <c r="F2682" s="4">
        <f>Calcuations!F2682</f>
        <v>2496</v>
      </c>
      <c r="G2682" s="4">
        <f>Calcuations!G2682</f>
        <v>1996.8</v>
      </c>
      <c r="H2682" s="12">
        <f>Calcuations!H2682</f>
        <v>0</v>
      </c>
      <c r="I2682" s="4">
        <f>Calcuations!I2682</f>
        <v>1996.8</v>
      </c>
      <c r="J2682" s="4">
        <f>Calcuations!Z2682</f>
        <v>1996.8</v>
      </c>
      <c r="K2682" s="4">
        <f>Calcuations!AA2682</f>
        <v>1996.8</v>
      </c>
      <c r="L2682" s="4">
        <f t="shared" si="86"/>
        <v>2096.64</v>
      </c>
      <c r="M2682" s="4">
        <f t="shared" si="87"/>
        <v>2096.64</v>
      </c>
    </row>
    <row r="2683" spans="1:13" ht="30">
      <c r="A2683" s="4" t="str">
        <f>Calcuations!A2683</f>
        <v>CFQ7TTC0LHPG</v>
      </c>
      <c r="B2683" s="4" t="str">
        <f>Calcuations!B2683</f>
        <v>000G</v>
      </c>
      <c r="C2683" s="7" t="str">
        <f>Calcuations!C2683</f>
        <v>Microsoft Stream Storage Add-On (500 GB) (Non-Profit Pricing)</v>
      </c>
      <c r="D2683" s="4" t="str">
        <f>Calcuations!D2683</f>
        <v>P1Y</v>
      </c>
      <c r="E2683" s="4" t="str">
        <f>Calcuations!E2683</f>
        <v>Monthly</v>
      </c>
      <c r="F2683" s="4">
        <f>Calcuations!F2683</f>
        <v>41958</v>
      </c>
      <c r="G2683" s="4">
        <f>Calcuations!G2683</f>
        <v>37762.199999999997</v>
      </c>
      <c r="H2683" s="12">
        <f>Calcuations!H2683</f>
        <v>0</v>
      </c>
      <c r="I2683" s="4">
        <f>Calcuations!I2683</f>
        <v>37762.199999999997</v>
      </c>
      <c r="J2683" s="4">
        <f>Calcuations!Z2683</f>
        <v>37762.199999999997</v>
      </c>
      <c r="K2683" s="4">
        <f>Calcuations!AA2683</f>
        <v>37762.199999999997</v>
      </c>
      <c r="L2683" s="4">
        <f t="shared" si="86"/>
        <v>39650.31</v>
      </c>
      <c r="M2683" s="4">
        <f t="shared" si="87"/>
        <v>39650.31</v>
      </c>
    </row>
    <row r="2684" spans="1:13" ht="30">
      <c r="A2684" s="4" t="str">
        <f>Calcuations!A2684</f>
        <v>CFQ7TTC0LHPG</v>
      </c>
      <c r="B2684" s="4" t="str">
        <f>Calcuations!B2684</f>
        <v>000D</v>
      </c>
      <c r="C2684" s="7" t="str">
        <f>Calcuations!C2684</f>
        <v>Microsoft Stream Storage Add-On (500 GB) (Education Faculty Pricing)</v>
      </c>
      <c r="D2684" s="4" t="str">
        <f>Calcuations!D2684</f>
        <v>P1Y</v>
      </c>
      <c r="E2684" s="4" t="str">
        <f>Calcuations!E2684</f>
        <v>Monthly</v>
      </c>
      <c r="F2684" s="4">
        <f>Calcuations!F2684</f>
        <v>26208</v>
      </c>
      <c r="G2684" s="4">
        <f>Calcuations!G2684</f>
        <v>20966.400000000001</v>
      </c>
      <c r="H2684" s="12">
        <f>Calcuations!H2684</f>
        <v>0</v>
      </c>
      <c r="I2684" s="4">
        <f>Calcuations!I2684</f>
        <v>20966.400000000001</v>
      </c>
      <c r="J2684" s="4">
        <f>Calcuations!Z2684</f>
        <v>20966.400000000001</v>
      </c>
      <c r="K2684" s="4">
        <f>Calcuations!AA2684</f>
        <v>20966.400000000001</v>
      </c>
      <c r="L2684" s="4">
        <f t="shared" si="86"/>
        <v>22014.720000000001</v>
      </c>
      <c r="M2684" s="4">
        <f t="shared" si="87"/>
        <v>22014.720000000001</v>
      </c>
    </row>
    <row r="2685" spans="1:13" ht="30">
      <c r="A2685" s="4" t="str">
        <f>Calcuations!A2685</f>
        <v>CFQ7TTC0LHPG</v>
      </c>
      <c r="B2685" s="4" t="str">
        <f>Calcuations!B2685</f>
        <v>000D</v>
      </c>
      <c r="C2685" s="7" t="str">
        <f>Calcuations!C2685</f>
        <v>Microsoft Stream Storage Add-On (500 GB) (Education Faculty Pricing)</v>
      </c>
      <c r="D2685" s="4" t="str">
        <f>Calcuations!D2685</f>
        <v>P1Y</v>
      </c>
      <c r="E2685" s="4" t="str">
        <f>Calcuations!E2685</f>
        <v>Annual</v>
      </c>
      <c r="F2685" s="4">
        <f>Calcuations!F2685</f>
        <v>24960</v>
      </c>
      <c r="G2685" s="4">
        <f>Calcuations!G2685</f>
        <v>19968</v>
      </c>
      <c r="H2685" s="12">
        <f>Calcuations!H2685</f>
        <v>0</v>
      </c>
      <c r="I2685" s="4">
        <f>Calcuations!I2685</f>
        <v>19968</v>
      </c>
      <c r="J2685" s="4">
        <f>Calcuations!Z2685</f>
        <v>19968</v>
      </c>
      <c r="K2685" s="4">
        <f>Calcuations!AA2685</f>
        <v>19968</v>
      </c>
      <c r="L2685" s="4">
        <f t="shared" si="86"/>
        <v>20966.400000000001</v>
      </c>
      <c r="M2685" s="4">
        <f t="shared" si="87"/>
        <v>20966.400000000001</v>
      </c>
    </row>
    <row r="2686" spans="1:13">
      <c r="A2686" s="4" t="str">
        <f>Calcuations!A2686</f>
        <v>CFQ7TTC0LHPG</v>
      </c>
      <c r="B2686" s="4">
        <f>Calcuations!B2686</f>
        <v>1</v>
      </c>
      <c r="C2686" s="7" t="str">
        <f>Calcuations!C2686</f>
        <v>Microsoft Stream Storage Add-On (500 GB)</v>
      </c>
      <c r="D2686" s="4" t="str">
        <f>Calcuations!D2686</f>
        <v>P1Y</v>
      </c>
      <c r="E2686" s="4" t="str">
        <f>Calcuations!E2686</f>
        <v>Monthly</v>
      </c>
      <c r="F2686" s="4">
        <f>Calcuations!F2686</f>
        <v>104832</v>
      </c>
      <c r="G2686" s="4">
        <f>Calcuations!G2686</f>
        <v>83865.600000000006</v>
      </c>
      <c r="H2686" s="12">
        <f>Calcuations!H2686</f>
        <v>0</v>
      </c>
      <c r="I2686" s="4">
        <f>Calcuations!I2686</f>
        <v>83865.600000000006</v>
      </c>
      <c r="J2686" s="4">
        <f>Calcuations!Z2686</f>
        <v>83865.600000000006</v>
      </c>
      <c r="K2686" s="4">
        <f>Calcuations!AA2686</f>
        <v>83865.600000000006</v>
      </c>
      <c r="L2686" s="4">
        <f t="shared" si="86"/>
        <v>88058.880000000005</v>
      </c>
      <c r="M2686" s="4">
        <f t="shared" si="87"/>
        <v>88058.880000000005</v>
      </c>
    </row>
    <row r="2687" spans="1:13" ht="30">
      <c r="A2687" s="4" t="str">
        <f>Calcuations!A2687</f>
        <v>CFQ7TTC0Q171</v>
      </c>
      <c r="B2687" s="4" t="str">
        <f>Calcuations!B2687</f>
        <v>000B</v>
      </c>
      <c r="C2687" s="7" t="str">
        <f>Calcuations!C2687</f>
        <v>Microsoft Sustainability Manager (Non-Profit Pricing)</v>
      </c>
      <c r="D2687" s="4" t="str">
        <f>Calcuations!D2687</f>
        <v>P3Y</v>
      </c>
      <c r="E2687" s="4" t="str">
        <f>Calcuations!E2687</f>
        <v>Monthly</v>
      </c>
      <c r="F2687" s="4">
        <f>Calcuations!F2687</f>
        <v>5031558</v>
      </c>
      <c r="G2687" s="4">
        <f>Calcuations!G2687</f>
        <v>3773669</v>
      </c>
      <c r="H2687" s="12">
        <f>Calcuations!H2687</f>
        <v>0</v>
      </c>
      <c r="I2687" s="4">
        <f>Calcuations!I2687</f>
        <v>3773669</v>
      </c>
      <c r="J2687" s="4">
        <f>Calcuations!Z2687</f>
        <v>3773669</v>
      </c>
      <c r="K2687" s="4">
        <f>Calcuations!AA2687</f>
        <v>3773669</v>
      </c>
      <c r="L2687" s="4">
        <f t="shared" si="86"/>
        <v>3962352.45</v>
      </c>
      <c r="M2687" s="4">
        <f t="shared" si="87"/>
        <v>3962352.45</v>
      </c>
    </row>
    <row r="2688" spans="1:13" ht="30">
      <c r="A2688" s="4" t="str">
        <f>Calcuations!A2688</f>
        <v>CFQ7TTC0Q171</v>
      </c>
      <c r="B2688" s="4" t="str">
        <f>Calcuations!B2688</f>
        <v>000B</v>
      </c>
      <c r="C2688" s="7" t="str">
        <f>Calcuations!C2688</f>
        <v>Microsoft Sustainability Manager (Non-Profit Pricing)</v>
      </c>
      <c r="D2688" s="4" t="str">
        <f>Calcuations!D2688</f>
        <v>P3Y</v>
      </c>
      <c r="E2688" s="4" t="str">
        <f>Calcuations!E2688</f>
        <v>Annual</v>
      </c>
      <c r="F2688" s="4">
        <f>Calcuations!F2688</f>
        <v>4791960</v>
      </c>
      <c r="G2688" s="4">
        <f>Calcuations!G2688</f>
        <v>3593970</v>
      </c>
      <c r="H2688" s="12">
        <f>Calcuations!H2688</f>
        <v>0</v>
      </c>
      <c r="I2688" s="4">
        <f>Calcuations!I2688</f>
        <v>3593970</v>
      </c>
      <c r="J2688" s="4">
        <f>Calcuations!Z2688</f>
        <v>3593970</v>
      </c>
      <c r="K2688" s="4">
        <f>Calcuations!AA2688</f>
        <v>3593970</v>
      </c>
      <c r="L2688" s="4">
        <f t="shared" si="86"/>
        <v>3773668.5</v>
      </c>
      <c r="M2688" s="4">
        <f t="shared" si="87"/>
        <v>3773668.5</v>
      </c>
    </row>
    <row r="2689" spans="1:13" ht="30">
      <c r="A2689" s="4" t="str">
        <f>Calcuations!A2689</f>
        <v>CFQ7TTC0Q171</v>
      </c>
      <c r="B2689" s="4">
        <f>Calcuations!B2689</f>
        <v>6</v>
      </c>
      <c r="C2689" s="7" t="str">
        <f>Calcuations!C2689</f>
        <v>Microsoft Sustainability Manager (Education Student Pricing)</v>
      </c>
      <c r="D2689" s="4" t="str">
        <f>Calcuations!D2689</f>
        <v>P1Y</v>
      </c>
      <c r="E2689" s="4" t="str">
        <f>Calcuations!E2689</f>
        <v>Annual</v>
      </c>
      <c r="F2689" s="4">
        <f>Calcuations!F2689</f>
        <v>598980</v>
      </c>
      <c r="G2689" s="4">
        <f>Calcuations!G2689</f>
        <v>598980</v>
      </c>
      <c r="H2689" s="12">
        <f>Calcuations!H2689</f>
        <v>0</v>
      </c>
      <c r="I2689" s="4">
        <f>Calcuations!I2689</f>
        <v>598980</v>
      </c>
      <c r="J2689" s="4">
        <f>Calcuations!Z2689</f>
        <v>598980</v>
      </c>
      <c r="K2689" s="4">
        <f>Calcuations!AA2689</f>
        <v>598980</v>
      </c>
      <c r="L2689" s="4">
        <f t="shared" si="86"/>
        <v>628929</v>
      </c>
      <c r="M2689" s="4">
        <f t="shared" si="87"/>
        <v>628929</v>
      </c>
    </row>
    <row r="2690" spans="1:13" ht="30">
      <c r="A2690" s="4" t="str">
        <f>Calcuations!A2690</f>
        <v>CFQ7TTC0Q171</v>
      </c>
      <c r="B2690" s="4">
        <f>Calcuations!B2690</f>
        <v>7</v>
      </c>
      <c r="C2690" s="7" t="str">
        <f>Calcuations!C2690</f>
        <v>Microsoft Sustainability Manager USL (Education Student Pricing)</v>
      </c>
      <c r="D2690" s="4" t="str">
        <f>Calcuations!D2690</f>
        <v>P3Y</v>
      </c>
      <c r="E2690" s="4" t="str">
        <f>Calcuations!E2690</f>
        <v>Triennial</v>
      </c>
      <c r="F2690" s="4">
        <f>Calcuations!F2690</f>
        <v>0</v>
      </c>
      <c r="G2690" s="4">
        <f>Calcuations!G2690</f>
        <v>0</v>
      </c>
      <c r="H2690" s="12">
        <f>Calcuations!H2690</f>
        <v>0</v>
      </c>
      <c r="I2690" s="4">
        <f>Calcuations!I2690</f>
        <v>0</v>
      </c>
      <c r="J2690" s="4">
        <f>Calcuations!Z2690</f>
        <v>0</v>
      </c>
      <c r="K2690" s="4">
        <f>Calcuations!AA2690</f>
        <v>0</v>
      </c>
      <c r="L2690" s="4">
        <f t="shared" si="86"/>
        <v>0</v>
      </c>
      <c r="M2690" s="4">
        <f t="shared" si="87"/>
        <v>0</v>
      </c>
    </row>
    <row r="2691" spans="1:13" ht="30">
      <c r="A2691" s="4" t="str">
        <f>Calcuations!A2691</f>
        <v>CFQ7TTC0Q171</v>
      </c>
      <c r="B2691" s="4">
        <f>Calcuations!B2691</f>
        <v>9</v>
      </c>
      <c r="C2691" s="7" t="str">
        <f>Calcuations!C2691</f>
        <v>Microsoft Sustainability Manager USL (Non-Profit Pricing)</v>
      </c>
      <c r="D2691" s="4" t="str">
        <f>Calcuations!D2691</f>
        <v>P3Y</v>
      </c>
      <c r="E2691" s="4" t="str">
        <f>Calcuations!E2691</f>
        <v>Triennial</v>
      </c>
      <c r="F2691" s="4">
        <f>Calcuations!F2691</f>
        <v>0</v>
      </c>
      <c r="G2691" s="4">
        <f>Calcuations!G2691</f>
        <v>0</v>
      </c>
      <c r="H2691" s="12">
        <f>Calcuations!H2691</f>
        <v>0</v>
      </c>
      <c r="I2691" s="4">
        <f>Calcuations!I2691</f>
        <v>0</v>
      </c>
      <c r="J2691" s="4">
        <f>Calcuations!Z2691</f>
        <v>0</v>
      </c>
      <c r="K2691" s="4">
        <f>Calcuations!AA2691</f>
        <v>0</v>
      </c>
      <c r="L2691" s="4">
        <f t="shared" si="86"/>
        <v>0</v>
      </c>
      <c r="M2691" s="4">
        <f t="shared" si="87"/>
        <v>0</v>
      </c>
    </row>
    <row r="2692" spans="1:13" ht="30">
      <c r="A2692" s="4" t="str">
        <f>Calcuations!A2692</f>
        <v>CFQ7TTC0Q171</v>
      </c>
      <c r="B2692" s="4">
        <f>Calcuations!B2692</f>
        <v>5</v>
      </c>
      <c r="C2692" s="7" t="str">
        <f>Calcuations!C2692</f>
        <v>Microsoft Sustainability Manager (Education Faculty Pricing)</v>
      </c>
      <c r="D2692" s="4" t="str">
        <f>Calcuations!D2692</f>
        <v>P1Y</v>
      </c>
      <c r="E2692" s="4" t="str">
        <f>Calcuations!E2692</f>
        <v>Annual</v>
      </c>
      <c r="F2692" s="4">
        <f>Calcuations!F2692</f>
        <v>798660</v>
      </c>
      <c r="G2692" s="4">
        <f>Calcuations!G2692</f>
        <v>798660</v>
      </c>
      <c r="H2692" s="12">
        <f>Calcuations!H2692</f>
        <v>0</v>
      </c>
      <c r="I2692" s="4">
        <f>Calcuations!I2692</f>
        <v>798660</v>
      </c>
      <c r="J2692" s="4">
        <f>Calcuations!Z2692</f>
        <v>798660</v>
      </c>
      <c r="K2692" s="4">
        <f>Calcuations!AA2692</f>
        <v>798660</v>
      </c>
      <c r="L2692" s="4">
        <f t="shared" si="86"/>
        <v>838593</v>
      </c>
      <c r="M2692" s="4">
        <f t="shared" si="87"/>
        <v>838593</v>
      </c>
    </row>
    <row r="2693" spans="1:13" ht="30">
      <c r="A2693" s="4" t="str">
        <f>Calcuations!A2693</f>
        <v>CFQ7TTC0Q171</v>
      </c>
      <c r="B2693" s="4">
        <f>Calcuations!B2693</f>
        <v>9</v>
      </c>
      <c r="C2693" s="7" t="str">
        <f>Calcuations!C2693</f>
        <v>Microsoft Sustainability Manager USL (Non-Profit Pricing)</v>
      </c>
      <c r="D2693" s="4" t="str">
        <f>Calcuations!D2693</f>
        <v>P3Y</v>
      </c>
      <c r="E2693" s="4" t="str">
        <f>Calcuations!E2693</f>
        <v>Monthly</v>
      </c>
      <c r="F2693" s="4">
        <f>Calcuations!F2693</f>
        <v>0</v>
      </c>
      <c r="G2693" s="4">
        <f>Calcuations!G2693</f>
        <v>0</v>
      </c>
      <c r="H2693" s="12">
        <f>Calcuations!H2693</f>
        <v>0</v>
      </c>
      <c r="I2693" s="4">
        <f>Calcuations!I2693</f>
        <v>0</v>
      </c>
      <c r="J2693" s="4">
        <f>Calcuations!Z2693</f>
        <v>0</v>
      </c>
      <c r="K2693" s="4">
        <f>Calcuations!AA2693</f>
        <v>0</v>
      </c>
      <c r="L2693" s="4">
        <f t="shared" si="86"/>
        <v>0</v>
      </c>
      <c r="M2693" s="4">
        <f t="shared" si="87"/>
        <v>0</v>
      </c>
    </row>
    <row r="2694" spans="1:13" ht="30">
      <c r="A2694" s="4" t="str">
        <f>Calcuations!A2694</f>
        <v>CFQ7TTC0Q171</v>
      </c>
      <c r="B2694" s="4">
        <f>Calcuations!B2694</f>
        <v>5</v>
      </c>
      <c r="C2694" s="7" t="str">
        <f>Calcuations!C2694</f>
        <v>Microsoft Sustainability Manager (Education Faculty Pricing)</v>
      </c>
      <c r="D2694" s="4" t="str">
        <f>Calcuations!D2694</f>
        <v>P3Y</v>
      </c>
      <c r="E2694" s="4" t="str">
        <f>Calcuations!E2694</f>
        <v>Triennial</v>
      </c>
      <c r="F2694" s="4">
        <f>Calcuations!F2694</f>
        <v>2395980</v>
      </c>
      <c r="G2694" s="4">
        <f>Calcuations!G2694</f>
        <v>2395980</v>
      </c>
      <c r="H2694" s="12">
        <f>Calcuations!H2694</f>
        <v>0</v>
      </c>
      <c r="I2694" s="4">
        <f>Calcuations!I2694</f>
        <v>2395980</v>
      </c>
      <c r="J2694" s="4">
        <f>Calcuations!Z2694</f>
        <v>2395980</v>
      </c>
      <c r="K2694" s="4">
        <f>Calcuations!AA2694</f>
        <v>2395980</v>
      </c>
      <c r="L2694" s="4">
        <f t="shared" si="86"/>
        <v>2515779</v>
      </c>
      <c r="M2694" s="4">
        <f t="shared" si="87"/>
        <v>2515779</v>
      </c>
    </row>
    <row r="2695" spans="1:13" ht="30">
      <c r="A2695" s="4" t="str">
        <f>Calcuations!A2695</f>
        <v>CFQ7TTC0Q171</v>
      </c>
      <c r="B2695" s="4">
        <f>Calcuations!B2695</f>
        <v>7</v>
      </c>
      <c r="C2695" s="7" t="str">
        <f>Calcuations!C2695</f>
        <v>Microsoft Sustainability Manager USL (Education Student Pricing)</v>
      </c>
      <c r="D2695" s="4" t="str">
        <f>Calcuations!D2695</f>
        <v>P1Y</v>
      </c>
      <c r="E2695" s="4" t="str">
        <f>Calcuations!E2695</f>
        <v>Annual</v>
      </c>
      <c r="F2695" s="4">
        <f>Calcuations!F2695</f>
        <v>0</v>
      </c>
      <c r="G2695" s="4">
        <f>Calcuations!G2695</f>
        <v>0</v>
      </c>
      <c r="H2695" s="12">
        <f>Calcuations!H2695</f>
        <v>0</v>
      </c>
      <c r="I2695" s="4">
        <f>Calcuations!I2695</f>
        <v>0</v>
      </c>
      <c r="J2695" s="4">
        <f>Calcuations!Z2695</f>
        <v>0</v>
      </c>
      <c r="K2695" s="4">
        <f>Calcuations!AA2695</f>
        <v>0</v>
      </c>
      <c r="L2695" s="4">
        <f t="shared" si="86"/>
        <v>0</v>
      </c>
      <c r="M2695" s="4">
        <f t="shared" si="87"/>
        <v>0</v>
      </c>
    </row>
    <row r="2696" spans="1:13" ht="30">
      <c r="A2696" s="4" t="str">
        <f>Calcuations!A2696</f>
        <v>CFQ7TTC0Q171</v>
      </c>
      <c r="B2696" s="4">
        <f>Calcuations!B2696</f>
        <v>8</v>
      </c>
      <c r="C2696" s="7" t="str">
        <f>Calcuations!C2696</f>
        <v>Microsoft Sustainability Manager USL (Education Faculty Pricing)</v>
      </c>
      <c r="D2696" s="4" t="str">
        <f>Calcuations!D2696</f>
        <v>P3Y</v>
      </c>
      <c r="E2696" s="4" t="str">
        <f>Calcuations!E2696</f>
        <v>Annual</v>
      </c>
      <c r="F2696" s="4">
        <f>Calcuations!F2696</f>
        <v>0</v>
      </c>
      <c r="G2696" s="4">
        <f>Calcuations!G2696</f>
        <v>0</v>
      </c>
      <c r="H2696" s="12">
        <f>Calcuations!H2696</f>
        <v>0</v>
      </c>
      <c r="I2696" s="4">
        <f>Calcuations!I2696</f>
        <v>0</v>
      </c>
      <c r="J2696" s="4">
        <f>Calcuations!Z2696</f>
        <v>0</v>
      </c>
      <c r="K2696" s="4">
        <f>Calcuations!AA2696</f>
        <v>0</v>
      </c>
      <c r="L2696" s="4">
        <f t="shared" si="86"/>
        <v>0</v>
      </c>
      <c r="M2696" s="4">
        <f t="shared" si="87"/>
        <v>0</v>
      </c>
    </row>
    <row r="2697" spans="1:13" ht="30">
      <c r="A2697" s="4" t="str">
        <f>Calcuations!A2697</f>
        <v>CFQ7TTC0Q171</v>
      </c>
      <c r="B2697" s="4">
        <f>Calcuations!B2697</f>
        <v>6</v>
      </c>
      <c r="C2697" s="7" t="str">
        <f>Calcuations!C2697</f>
        <v>Microsoft Sustainability Manager (Education Student Pricing)</v>
      </c>
      <c r="D2697" s="4" t="str">
        <f>Calcuations!D2697</f>
        <v>P3Y</v>
      </c>
      <c r="E2697" s="4" t="str">
        <f>Calcuations!E2697</f>
        <v>Monthly</v>
      </c>
      <c r="F2697" s="4">
        <f>Calcuations!F2697</f>
        <v>1886787</v>
      </c>
      <c r="G2697" s="4">
        <f>Calcuations!G2697</f>
        <v>1886787</v>
      </c>
      <c r="H2697" s="12">
        <f>Calcuations!H2697</f>
        <v>0</v>
      </c>
      <c r="I2697" s="4">
        <f>Calcuations!I2697</f>
        <v>1886787</v>
      </c>
      <c r="J2697" s="4">
        <f>Calcuations!Z2697</f>
        <v>1886787</v>
      </c>
      <c r="K2697" s="4">
        <f>Calcuations!AA2697</f>
        <v>1886787</v>
      </c>
      <c r="L2697" s="4">
        <f t="shared" si="86"/>
        <v>1981126.35</v>
      </c>
      <c r="M2697" s="4">
        <f t="shared" si="87"/>
        <v>1981126.35</v>
      </c>
    </row>
    <row r="2698" spans="1:13" ht="30">
      <c r="A2698" s="4" t="str">
        <f>Calcuations!A2698</f>
        <v>CFQ7TTC0Q171</v>
      </c>
      <c r="B2698" s="4" t="str">
        <f>Calcuations!B2698</f>
        <v>000B</v>
      </c>
      <c r="C2698" s="7" t="str">
        <f>Calcuations!C2698</f>
        <v>Microsoft Sustainability Manager (Non-Profit Pricing)</v>
      </c>
      <c r="D2698" s="4" t="str">
        <f>Calcuations!D2698</f>
        <v>P1Y</v>
      </c>
      <c r="E2698" s="4" t="str">
        <f>Calcuations!E2698</f>
        <v>Annual</v>
      </c>
      <c r="F2698" s="4">
        <f>Calcuations!F2698</f>
        <v>1597320</v>
      </c>
      <c r="G2698" s="4">
        <f>Calcuations!G2698</f>
        <v>1197990</v>
      </c>
      <c r="H2698" s="12">
        <f>Calcuations!H2698</f>
        <v>0</v>
      </c>
      <c r="I2698" s="4">
        <f>Calcuations!I2698</f>
        <v>1197990</v>
      </c>
      <c r="J2698" s="4">
        <f>Calcuations!Z2698</f>
        <v>1197990</v>
      </c>
      <c r="K2698" s="4">
        <f>Calcuations!AA2698</f>
        <v>1197990</v>
      </c>
      <c r="L2698" s="4">
        <f t="shared" si="86"/>
        <v>1257889.5</v>
      </c>
      <c r="M2698" s="4">
        <f t="shared" si="87"/>
        <v>1257889.5</v>
      </c>
    </row>
    <row r="2699" spans="1:13" ht="30">
      <c r="A2699" s="4" t="str">
        <f>Calcuations!A2699</f>
        <v>CFQ7TTC0Q171</v>
      </c>
      <c r="B2699" s="4">
        <f>Calcuations!B2699</f>
        <v>7</v>
      </c>
      <c r="C2699" s="7" t="str">
        <f>Calcuations!C2699</f>
        <v>Microsoft Sustainability Manager USL (Education Student Pricing)</v>
      </c>
      <c r="D2699" s="4" t="str">
        <f>Calcuations!D2699</f>
        <v>P3Y</v>
      </c>
      <c r="E2699" s="4" t="str">
        <f>Calcuations!E2699</f>
        <v>Annual</v>
      </c>
      <c r="F2699" s="4">
        <f>Calcuations!F2699</f>
        <v>0</v>
      </c>
      <c r="G2699" s="4">
        <f>Calcuations!G2699</f>
        <v>0</v>
      </c>
      <c r="H2699" s="12">
        <f>Calcuations!H2699</f>
        <v>0</v>
      </c>
      <c r="I2699" s="4">
        <f>Calcuations!I2699</f>
        <v>0</v>
      </c>
      <c r="J2699" s="4">
        <f>Calcuations!Z2699</f>
        <v>0</v>
      </c>
      <c r="K2699" s="4">
        <f>Calcuations!AA2699</f>
        <v>0</v>
      </c>
      <c r="L2699" s="4">
        <f t="shared" si="86"/>
        <v>0</v>
      </c>
      <c r="M2699" s="4">
        <f t="shared" si="87"/>
        <v>0</v>
      </c>
    </row>
    <row r="2700" spans="1:13" ht="30">
      <c r="A2700" s="4" t="str">
        <f>Calcuations!A2700</f>
        <v>CFQ7TTC0Q171</v>
      </c>
      <c r="B2700" s="4" t="str">
        <f>Calcuations!B2700</f>
        <v>000B</v>
      </c>
      <c r="C2700" s="7" t="str">
        <f>Calcuations!C2700</f>
        <v>Microsoft Sustainability Manager (Non-Profit Pricing)</v>
      </c>
      <c r="D2700" s="4" t="str">
        <f>Calcuations!D2700</f>
        <v>P1Y</v>
      </c>
      <c r="E2700" s="4" t="str">
        <f>Calcuations!E2700</f>
        <v>Monthly</v>
      </c>
      <c r="F2700" s="4">
        <f>Calcuations!F2700</f>
        <v>1677186</v>
      </c>
      <c r="G2700" s="4">
        <f>Calcuations!G2700</f>
        <v>1257890</v>
      </c>
      <c r="H2700" s="12">
        <f>Calcuations!H2700</f>
        <v>0</v>
      </c>
      <c r="I2700" s="4">
        <f>Calcuations!I2700</f>
        <v>1257890</v>
      </c>
      <c r="J2700" s="4">
        <f>Calcuations!Z2700</f>
        <v>1257890</v>
      </c>
      <c r="K2700" s="4">
        <f>Calcuations!AA2700</f>
        <v>1257890</v>
      </c>
      <c r="L2700" s="4">
        <f t="shared" si="86"/>
        <v>1320784.5</v>
      </c>
      <c r="M2700" s="4">
        <f t="shared" si="87"/>
        <v>1320784.5</v>
      </c>
    </row>
    <row r="2701" spans="1:13" ht="30">
      <c r="A2701" s="4" t="str">
        <f>Calcuations!A2701</f>
        <v>CFQ7TTC0Q171</v>
      </c>
      <c r="B2701" s="4">
        <f>Calcuations!B2701</f>
        <v>5</v>
      </c>
      <c r="C2701" s="7" t="str">
        <f>Calcuations!C2701</f>
        <v>Microsoft Sustainability Manager (Education Faculty Pricing)</v>
      </c>
      <c r="D2701" s="4" t="str">
        <f>Calcuations!D2701</f>
        <v>P3Y</v>
      </c>
      <c r="E2701" s="4" t="str">
        <f>Calcuations!E2701</f>
        <v>Monthly</v>
      </c>
      <c r="F2701" s="4">
        <f>Calcuations!F2701</f>
        <v>2515779</v>
      </c>
      <c r="G2701" s="4">
        <f>Calcuations!G2701</f>
        <v>2515779</v>
      </c>
      <c r="H2701" s="12">
        <f>Calcuations!H2701</f>
        <v>0</v>
      </c>
      <c r="I2701" s="4">
        <f>Calcuations!I2701</f>
        <v>2515779</v>
      </c>
      <c r="J2701" s="4">
        <f>Calcuations!Z2701</f>
        <v>2515779</v>
      </c>
      <c r="K2701" s="4">
        <f>Calcuations!AA2701</f>
        <v>2515779</v>
      </c>
      <c r="L2701" s="4">
        <f t="shared" si="86"/>
        <v>2641567.9500000002</v>
      </c>
      <c r="M2701" s="4">
        <f t="shared" si="87"/>
        <v>2641567.9500000002</v>
      </c>
    </row>
    <row r="2702" spans="1:13" ht="30">
      <c r="A2702" s="4" t="str">
        <f>Calcuations!A2702</f>
        <v>CFQ7TTC0Q171</v>
      </c>
      <c r="B2702" s="4">
        <f>Calcuations!B2702</f>
        <v>6</v>
      </c>
      <c r="C2702" s="7" t="str">
        <f>Calcuations!C2702</f>
        <v>Microsoft Sustainability Manager (Education Student Pricing)</v>
      </c>
      <c r="D2702" s="4" t="str">
        <f>Calcuations!D2702</f>
        <v>P1M</v>
      </c>
      <c r="E2702" s="4" t="str">
        <f>Calcuations!E2702</f>
        <v>Monthly</v>
      </c>
      <c r="F2702" s="4">
        <f>Calcuations!F2702</f>
        <v>59898</v>
      </c>
      <c r="G2702" s="4">
        <f>Calcuations!G2702</f>
        <v>59898</v>
      </c>
      <c r="H2702" s="12">
        <f>Calcuations!H2702</f>
        <v>0</v>
      </c>
      <c r="I2702" s="4">
        <f>Calcuations!I2702</f>
        <v>59898</v>
      </c>
      <c r="J2702" s="4">
        <f>Calcuations!Z2702</f>
        <v>59898</v>
      </c>
      <c r="K2702" s="4">
        <f>Calcuations!AA2702</f>
        <v>59898</v>
      </c>
      <c r="L2702" s="4">
        <f t="shared" si="86"/>
        <v>62892.9</v>
      </c>
      <c r="M2702" s="4">
        <f t="shared" si="87"/>
        <v>62892.9</v>
      </c>
    </row>
    <row r="2703" spans="1:13" ht="30">
      <c r="A2703" s="4" t="str">
        <f>Calcuations!A2703</f>
        <v>CFQ7TTC0Q171</v>
      </c>
      <c r="B2703" s="4">
        <f>Calcuations!B2703</f>
        <v>8</v>
      </c>
      <c r="C2703" s="7" t="str">
        <f>Calcuations!C2703</f>
        <v>Microsoft Sustainability Manager USL (Education Faculty Pricing)</v>
      </c>
      <c r="D2703" s="4" t="str">
        <f>Calcuations!D2703</f>
        <v>P1M</v>
      </c>
      <c r="E2703" s="4" t="str">
        <f>Calcuations!E2703</f>
        <v>Monthly</v>
      </c>
      <c r="F2703" s="4">
        <f>Calcuations!F2703</f>
        <v>0</v>
      </c>
      <c r="G2703" s="4">
        <f>Calcuations!G2703</f>
        <v>0</v>
      </c>
      <c r="H2703" s="12">
        <f>Calcuations!H2703</f>
        <v>0</v>
      </c>
      <c r="I2703" s="4">
        <f>Calcuations!I2703</f>
        <v>0</v>
      </c>
      <c r="J2703" s="4">
        <f>Calcuations!Z2703</f>
        <v>0</v>
      </c>
      <c r="K2703" s="4">
        <f>Calcuations!AA2703</f>
        <v>0</v>
      </c>
      <c r="L2703" s="4">
        <f t="shared" si="86"/>
        <v>0</v>
      </c>
      <c r="M2703" s="4">
        <f t="shared" si="87"/>
        <v>0</v>
      </c>
    </row>
    <row r="2704" spans="1:13" ht="30">
      <c r="A2704" s="4" t="str">
        <f>Calcuations!A2704</f>
        <v>CFQ7TTC0Q171</v>
      </c>
      <c r="B2704" s="4">
        <f>Calcuations!B2704</f>
        <v>7</v>
      </c>
      <c r="C2704" s="7" t="str">
        <f>Calcuations!C2704</f>
        <v>Microsoft Sustainability Manager USL (Education Student Pricing)</v>
      </c>
      <c r="D2704" s="4" t="str">
        <f>Calcuations!D2704</f>
        <v>P1Y</v>
      </c>
      <c r="E2704" s="4" t="str">
        <f>Calcuations!E2704</f>
        <v>Monthly</v>
      </c>
      <c r="F2704" s="4">
        <f>Calcuations!F2704</f>
        <v>0</v>
      </c>
      <c r="G2704" s="4">
        <f>Calcuations!G2704</f>
        <v>0</v>
      </c>
      <c r="H2704" s="12">
        <f>Calcuations!H2704</f>
        <v>0</v>
      </c>
      <c r="I2704" s="4">
        <f>Calcuations!I2704</f>
        <v>0</v>
      </c>
      <c r="J2704" s="4">
        <f>Calcuations!Z2704</f>
        <v>0</v>
      </c>
      <c r="K2704" s="4">
        <f>Calcuations!AA2704</f>
        <v>0</v>
      </c>
      <c r="L2704" s="4">
        <f t="shared" si="86"/>
        <v>0</v>
      </c>
      <c r="M2704" s="4">
        <f t="shared" si="87"/>
        <v>0</v>
      </c>
    </row>
    <row r="2705" spans="1:13" ht="30">
      <c r="A2705" s="4" t="str">
        <f>Calcuations!A2705</f>
        <v>CFQ7TTC0Q171</v>
      </c>
      <c r="B2705" s="4">
        <f>Calcuations!B2705</f>
        <v>5</v>
      </c>
      <c r="C2705" s="7" t="str">
        <f>Calcuations!C2705</f>
        <v>Microsoft Sustainability Manager (Education Faculty Pricing)</v>
      </c>
      <c r="D2705" s="4" t="str">
        <f>Calcuations!D2705</f>
        <v>P1Y</v>
      </c>
      <c r="E2705" s="4" t="str">
        <f>Calcuations!E2705</f>
        <v>Monthly</v>
      </c>
      <c r="F2705" s="4">
        <f>Calcuations!F2705</f>
        <v>838593</v>
      </c>
      <c r="G2705" s="4">
        <f>Calcuations!G2705</f>
        <v>838593</v>
      </c>
      <c r="H2705" s="12">
        <f>Calcuations!H2705</f>
        <v>0</v>
      </c>
      <c r="I2705" s="4">
        <f>Calcuations!I2705</f>
        <v>838593</v>
      </c>
      <c r="J2705" s="4">
        <f>Calcuations!Z2705</f>
        <v>838593</v>
      </c>
      <c r="K2705" s="4">
        <f>Calcuations!AA2705</f>
        <v>838593</v>
      </c>
      <c r="L2705" s="4">
        <f t="shared" si="86"/>
        <v>880522.65</v>
      </c>
      <c r="M2705" s="4">
        <f t="shared" si="87"/>
        <v>880522.65</v>
      </c>
    </row>
    <row r="2706" spans="1:13" ht="30">
      <c r="A2706" s="4" t="str">
        <f>Calcuations!A2706</f>
        <v>CFQ7TTC0Q171</v>
      </c>
      <c r="B2706" s="4">
        <f>Calcuations!B2706</f>
        <v>6</v>
      </c>
      <c r="C2706" s="7" t="str">
        <f>Calcuations!C2706</f>
        <v>Microsoft Sustainability Manager (Education Student Pricing)</v>
      </c>
      <c r="D2706" s="4" t="str">
        <f>Calcuations!D2706</f>
        <v>P3Y</v>
      </c>
      <c r="E2706" s="4" t="str">
        <f>Calcuations!E2706</f>
        <v>Annual</v>
      </c>
      <c r="F2706" s="4">
        <f>Calcuations!F2706</f>
        <v>1796940</v>
      </c>
      <c r="G2706" s="4">
        <f>Calcuations!G2706</f>
        <v>1796940</v>
      </c>
      <c r="H2706" s="12">
        <f>Calcuations!H2706</f>
        <v>0</v>
      </c>
      <c r="I2706" s="4">
        <f>Calcuations!I2706</f>
        <v>1796940</v>
      </c>
      <c r="J2706" s="4">
        <f>Calcuations!Z2706</f>
        <v>1796940</v>
      </c>
      <c r="K2706" s="4">
        <f>Calcuations!AA2706</f>
        <v>1796940</v>
      </c>
      <c r="L2706" s="4">
        <f t="shared" si="86"/>
        <v>1886787</v>
      </c>
      <c r="M2706" s="4">
        <f t="shared" si="87"/>
        <v>1886787</v>
      </c>
    </row>
    <row r="2707" spans="1:13" ht="30">
      <c r="A2707" s="4" t="str">
        <f>Calcuations!A2707</f>
        <v>CFQ7TTC0Q171</v>
      </c>
      <c r="B2707" s="4">
        <f>Calcuations!B2707</f>
        <v>8</v>
      </c>
      <c r="C2707" s="7" t="str">
        <f>Calcuations!C2707</f>
        <v>Microsoft Sustainability Manager USL (Education Faculty Pricing)</v>
      </c>
      <c r="D2707" s="4" t="str">
        <f>Calcuations!D2707</f>
        <v>P1Y</v>
      </c>
      <c r="E2707" s="4" t="str">
        <f>Calcuations!E2707</f>
        <v>Annual</v>
      </c>
      <c r="F2707" s="4">
        <f>Calcuations!F2707</f>
        <v>0</v>
      </c>
      <c r="G2707" s="4">
        <f>Calcuations!G2707</f>
        <v>0</v>
      </c>
      <c r="H2707" s="12">
        <f>Calcuations!H2707</f>
        <v>0</v>
      </c>
      <c r="I2707" s="4">
        <f>Calcuations!I2707</f>
        <v>0</v>
      </c>
      <c r="J2707" s="4">
        <f>Calcuations!Z2707</f>
        <v>0</v>
      </c>
      <c r="K2707" s="4">
        <f>Calcuations!AA2707</f>
        <v>0</v>
      </c>
      <c r="L2707" s="4">
        <f t="shared" si="86"/>
        <v>0</v>
      </c>
      <c r="M2707" s="4">
        <f t="shared" si="87"/>
        <v>0</v>
      </c>
    </row>
    <row r="2708" spans="1:13" ht="30">
      <c r="A2708" s="4" t="str">
        <f>Calcuations!A2708</f>
        <v>CFQ7TTC0Q171</v>
      </c>
      <c r="B2708" s="4" t="str">
        <f>Calcuations!B2708</f>
        <v>000B</v>
      </c>
      <c r="C2708" s="7" t="str">
        <f>Calcuations!C2708</f>
        <v>Microsoft Sustainability Manager (Non-Profit Pricing)</v>
      </c>
      <c r="D2708" s="4" t="str">
        <f>Calcuations!D2708</f>
        <v>P3Y</v>
      </c>
      <c r="E2708" s="4" t="str">
        <f>Calcuations!E2708</f>
        <v>Triennial</v>
      </c>
      <c r="F2708" s="4">
        <f>Calcuations!F2708</f>
        <v>4791960</v>
      </c>
      <c r="G2708" s="4">
        <f>Calcuations!G2708</f>
        <v>3593970</v>
      </c>
      <c r="H2708" s="12">
        <f>Calcuations!H2708</f>
        <v>0</v>
      </c>
      <c r="I2708" s="4">
        <f>Calcuations!I2708</f>
        <v>3593970</v>
      </c>
      <c r="J2708" s="4">
        <f>Calcuations!Z2708</f>
        <v>3593970</v>
      </c>
      <c r="K2708" s="4">
        <f>Calcuations!AA2708</f>
        <v>3593970</v>
      </c>
      <c r="L2708" s="4">
        <f t="shared" si="86"/>
        <v>3773668.5</v>
      </c>
      <c r="M2708" s="4">
        <f t="shared" si="87"/>
        <v>3773668.5</v>
      </c>
    </row>
    <row r="2709" spans="1:13" ht="30">
      <c r="A2709" s="4" t="str">
        <f>Calcuations!A2709</f>
        <v>CFQ7TTC0Q171</v>
      </c>
      <c r="B2709" s="4">
        <f>Calcuations!B2709</f>
        <v>6</v>
      </c>
      <c r="C2709" s="7" t="str">
        <f>Calcuations!C2709</f>
        <v>Microsoft Sustainability Manager (Education Student Pricing)</v>
      </c>
      <c r="D2709" s="4" t="str">
        <f>Calcuations!D2709</f>
        <v>P1Y</v>
      </c>
      <c r="E2709" s="4" t="str">
        <f>Calcuations!E2709</f>
        <v>Monthly</v>
      </c>
      <c r="F2709" s="4">
        <f>Calcuations!F2709</f>
        <v>628929</v>
      </c>
      <c r="G2709" s="4">
        <f>Calcuations!G2709</f>
        <v>628929</v>
      </c>
      <c r="H2709" s="12">
        <f>Calcuations!H2709</f>
        <v>0</v>
      </c>
      <c r="I2709" s="4">
        <f>Calcuations!I2709</f>
        <v>628929</v>
      </c>
      <c r="J2709" s="4">
        <f>Calcuations!Z2709</f>
        <v>628929</v>
      </c>
      <c r="K2709" s="4">
        <f>Calcuations!AA2709</f>
        <v>628929</v>
      </c>
      <c r="L2709" s="4">
        <f t="shared" si="86"/>
        <v>660375.44999999995</v>
      </c>
      <c r="M2709" s="4">
        <f t="shared" si="87"/>
        <v>660375.44999999995</v>
      </c>
    </row>
    <row r="2710" spans="1:13" ht="30">
      <c r="A2710" s="4" t="str">
        <f>Calcuations!A2710</f>
        <v>CFQ7TTC0Q171</v>
      </c>
      <c r="B2710" s="4">
        <f>Calcuations!B2710</f>
        <v>9</v>
      </c>
      <c r="C2710" s="7" t="str">
        <f>Calcuations!C2710</f>
        <v>Microsoft Sustainability Manager USL (Non-Profit Pricing)</v>
      </c>
      <c r="D2710" s="4" t="str">
        <f>Calcuations!D2710</f>
        <v>P1Y</v>
      </c>
      <c r="E2710" s="4" t="str">
        <f>Calcuations!E2710</f>
        <v>Monthly</v>
      </c>
      <c r="F2710" s="4">
        <f>Calcuations!F2710</f>
        <v>0</v>
      </c>
      <c r="G2710" s="4">
        <f>Calcuations!G2710</f>
        <v>0</v>
      </c>
      <c r="H2710" s="12">
        <f>Calcuations!H2710</f>
        <v>0</v>
      </c>
      <c r="I2710" s="4">
        <f>Calcuations!I2710</f>
        <v>0</v>
      </c>
      <c r="J2710" s="4">
        <f>Calcuations!Z2710</f>
        <v>0</v>
      </c>
      <c r="K2710" s="4">
        <f>Calcuations!AA2710</f>
        <v>0</v>
      </c>
      <c r="L2710" s="4">
        <f t="shared" si="86"/>
        <v>0</v>
      </c>
      <c r="M2710" s="4">
        <f t="shared" si="87"/>
        <v>0</v>
      </c>
    </row>
    <row r="2711" spans="1:13" ht="30">
      <c r="A2711" s="4" t="str">
        <f>Calcuations!A2711</f>
        <v>CFQ7TTC0Q171</v>
      </c>
      <c r="B2711" s="4">
        <f>Calcuations!B2711</f>
        <v>5</v>
      </c>
      <c r="C2711" s="7" t="str">
        <f>Calcuations!C2711</f>
        <v>Microsoft Sustainability Manager (Education Faculty Pricing)</v>
      </c>
      <c r="D2711" s="4" t="str">
        <f>Calcuations!D2711</f>
        <v>P1M</v>
      </c>
      <c r="E2711" s="4" t="str">
        <f>Calcuations!E2711</f>
        <v>Monthly</v>
      </c>
      <c r="F2711" s="4">
        <f>Calcuations!F2711</f>
        <v>79866</v>
      </c>
      <c r="G2711" s="4">
        <f>Calcuations!G2711</f>
        <v>79866</v>
      </c>
      <c r="H2711" s="12">
        <f>Calcuations!H2711</f>
        <v>0</v>
      </c>
      <c r="I2711" s="4">
        <f>Calcuations!I2711</f>
        <v>79866</v>
      </c>
      <c r="J2711" s="4">
        <f>Calcuations!Z2711</f>
        <v>79866</v>
      </c>
      <c r="K2711" s="4">
        <f>Calcuations!AA2711</f>
        <v>79866</v>
      </c>
      <c r="L2711" s="4">
        <f t="shared" si="86"/>
        <v>83859.3</v>
      </c>
      <c r="M2711" s="4">
        <f t="shared" si="87"/>
        <v>83859.3</v>
      </c>
    </row>
    <row r="2712" spans="1:13" ht="30">
      <c r="A2712" s="4" t="str">
        <f>Calcuations!A2712</f>
        <v>CFQ7TTC0Q171</v>
      </c>
      <c r="B2712" s="4">
        <f>Calcuations!B2712</f>
        <v>8</v>
      </c>
      <c r="C2712" s="7" t="str">
        <f>Calcuations!C2712</f>
        <v>Microsoft Sustainability Manager USL (Education Faculty Pricing)</v>
      </c>
      <c r="D2712" s="4" t="str">
        <f>Calcuations!D2712</f>
        <v>P3Y</v>
      </c>
      <c r="E2712" s="4" t="str">
        <f>Calcuations!E2712</f>
        <v>Triennial</v>
      </c>
      <c r="F2712" s="4">
        <f>Calcuations!F2712</f>
        <v>0</v>
      </c>
      <c r="G2712" s="4">
        <f>Calcuations!G2712</f>
        <v>0</v>
      </c>
      <c r="H2712" s="12">
        <f>Calcuations!H2712</f>
        <v>0</v>
      </c>
      <c r="I2712" s="4">
        <f>Calcuations!I2712</f>
        <v>0</v>
      </c>
      <c r="J2712" s="4">
        <f>Calcuations!Z2712</f>
        <v>0</v>
      </c>
      <c r="K2712" s="4">
        <f>Calcuations!AA2712</f>
        <v>0</v>
      </c>
      <c r="L2712" s="4">
        <f t="shared" si="86"/>
        <v>0</v>
      </c>
      <c r="M2712" s="4">
        <f t="shared" si="87"/>
        <v>0</v>
      </c>
    </row>
    <row r="2713" spans="1:13" ht="30">
      <c r="A2713" s="4" t="str">
        <f>Calcuations!A2713</f>
        <v>CFQ7TTC0Q171</v>
      </c>
      <c r="B2713" s="4">
        <f>Calcuations!B2713</f>
        <v>5</v>
      </c>
      <c r="C2713" s="7" t="str">
        <f>Calcuations!C2713</f>
        <v>Microsoft Sustainability Manager (Education Faculty Pricing)</v>
      </c>
      <c r="D2713" s="4" t="str">
        <f>Calcuations!D2713</f>
        <v>P3Y</v>
      </c>
      <c r="E2713" s="4" t="str">
        <f>Calcuations!E2713</f>
        <v>Annual</v>
      </c>
      <c r="F2713" s="4">
        <f>Calcuations!F2713</f>
        <v>2395980</v>
      </c>
      <c r="G2713" s="4">
        <f>Calcuations!G2713</f>
        <v>2395980</v>
      </c>
      <c r="H2713" s="12">
        <f>Calcuations!H2713</f>
        <v>0</v>
      </c>
      <c r="I2713" s="4">
        <f>Calcuations!I2713</f>
        <v>2395980</v>
      </c>
      <c r="J2713" s="4">
        <f>Calcuations!Z2713</f>
        <v>2395980</v>
      </c>
      <c r="K2713" s="4">
        <f>Calcuations!AA2713</f>
        <v>2395980</v>
      </c>
      <c r="L2713" s="4">
        <f t="shared" si="86"/>
        <v>2515779</v>
      </c>
      <c r="M2713" s="4">
        <f t="shared" si="87"/>
        <v>2515779</v>
      </c>
    </row>
    <row r="2714" spans="1:13">
      <c r="A2714" s="4" t="str">
        <f>Calcuations!A2714</f>
        <v>CFQ7TTC0Q171</v>
      </c>
      <c r="B2714" s="4">
        <f>Calcuations!B2714</f>
        <v>4</v>
      </c>
      <c r="C2714" s="7" t="str">
        <f>Calcuations!C2714</f>
        <v>Microsoft Sustainability Manager Essentials</v>
      </c>
      <c r="D2714" s="4" t="str">
        <f>Calcuations!D2714</f>
        <v>P1Y</v>
      </c>
      <c r="E2714" s="4" t="str">
        <f>Calcuations!E2714</f>
        <v>Annual</v>
      </c>
      <c r="F2714" s="4">
        <f>Calcuations!F2714</f>
        <v>3993360</v>
      </c>
      <c r="G2714" s="4">
        <f>Calcuations!G2714</f>
        <v>2995020</v>
      </c>
      <c r="H2714" s="12">
        <f>Calcuations!H2714</f>
        <v>0</v>
      </c>
      <c r="I2714" s="4">
        <f>Calcuations!I2714</f>
        <v>2995020</v>
      </c>
      <c r="J2714" s="4">
        <f>Calcuations!Z2714</f>
        <v>2995020</v>
      </c>
      <c r="K2714" s="4">
        <f>Calcuations!AA2714</f>
        <v>2995020</v>
      </c>
      <c r="L2714" s="4">
        <f t="shared" si="86"/>
        <v>3144771</v>
      </c>
      <c r="M2714" s="4">
        <f t="shared" si="87"/>
        <v>3144771</v>
      </c>
    </row>
    <row r="2715" spans="1:13" ht="30">
      <c r="A2715" s="4" t="str">
        <f>Calcuations!A2715</f>
        <v>CFQ7TTC0Q171</v>
      </c>
      <c r="B2715" s="4">
        <f>Calcuations!B2715</f>
        <v>7</v>
      </c>
      <c r="C2715" s="7" t="str">
        <f>Calcuations!C2715</f>
        <v>Microsoft Sustainability Manager USL (Education Student Pricing)</v>
      </c>
      <c r="D2715" s="4" t="str">
        <f>Calcuations!D2715</f>
        <v>P1M</v>
      </c>
      <c r="E2715" s="4" t="str">
        <f>Calcuations!E2715</f>
        <v>Monthly</v>
      </c>
      <c r="F2715" s="4">
        <f>Calcuations!F2715</f>
        <v>0</v>
      </c>
      <c r="G2715" s="4">
        <f>Calcuations!G2715</f>
        <v>0</v>
      </c>
      <c r="H2715" s="12">
        <f>Calcuations!H2715</f>
        <v>0</v>
      </c>
      <c r="I2715" s="4">
        <f>Calcuations!I2715</f>
        <v>0</v>
      </c>
      <c r="J2715" s="4">
        <f>Calcuations!Z2715</f>
        <v>0</v>
      </c>
      <c r="K2715" s="4">
        <f>Calcuations!AA2715</f>
        <v>0</v>
      </c>
      <c r="L2715" s="4">
        <f t="shared" si="86"/>
        <v>0</v>
      </c>
      <c r="M2715" s="4">
        <f t="shared" si="87"/>
        <v>0</v>
      </c>
    </row>
    <row r="2716" spans="1:13" ht="30">
      <c r="A2716" s="4" t="str">
        <f>Calcuations!A2716</f>
        <v>CFQ7TTC0Q171</v>
      </c>
      <c r="B2716" s="4">
        <f>Calcuations!B2716</f>
        <v>9</v>
      </c>
      <c r="C2716" s="7" t="str">
        <f>Calcuations!C2716</f>
        <v>Microsoft Sustainability Manager USL (Non-Profit Pricing)</v>
      </c>
      <c r="D2716" s="4" t="str">
        <f>Calcuations!D2716</f>
        <v>P1M</v>
      </c>
      <c r="E2716" s="4" t="str">
        <f>Calcuations!E2716</f>
        <v>Monthly</v>
      </c>
      <c r="F2716" s="4">
        <f>Calcuations!F2716</f>
        <v>0</v>
      </c>
      <c r="G2716" s="4">
        <f>Calcuations!G2716</f>
        <v>0</v>
      </c>
      <c r="H2716" s="12">
        <f>Calcuations!H2716</f>
        <v>0</v>
      </c>
      <c r="I2716" s="4">
        <f>Calcuations!I2716</f>
        <v>0</v>
      </c>
      <c r="J2716" s="4">
        <f>Calcuations!Z2716</f>
        <v>0</v>
      </c>
      <c r="K2716" s="4">
        <f>Calcuations!AA2716</f>
        <v>0</v>
      </c>
      <c r="L2716" s="4">
        <f t="shared" si="86"/>
        <v>0</v>
      </c>
      <c r="M2716" s="4">
        <f t="shared" si="87"/>
        <v>0</v>
      </c>
    </row>
    <row r="2717" spans="1:13">
      <c r="A2717" s="4" t="str">
        <f>Calcuations!A2717</f>
        <v>CFQ7TTC0Q171</v>
      </c>
      <c r="B2717" s="4">
        <f>Calcuations!B2717</f>
        <v>4</v>
      </c>
      <c r="C2717" s="7" t="str">
        <f>Calcuations!C2717</f>
        <v>Microsoft Sustainability Manager Essentials</v>
      </c>
      <c r="D2717" s="4" t="str">
        <f>Calcuations!D2717</f>
        <v>P1Y</v>
      </c>
      <c r="E2717" s="4" t="str">
        <f>Calcuations!E2717</f>
        <v>Monthly</v>
      </c>
      <c r="F2717" s="4">
        <f>Calcuations!F2717</f>
        <v>4193028</v>
      </c>
      <c r="G2717" s="4">
        <f>Calcuations!G2717</f>
        <v>3144771</v>
      </c>
      <c r="H2717" s="12">
        <f>Calcuations!H2717</f>
        <v>0</v>
      </c>
      <c r="I2717" s="4">
        <f>Calcuations!I2717</f>
        <v>3144771</v>
      </c>
      <c r="J2717" s="4">
        <f>Calcuations!Z2717</f>
        <v>3144771</v>
      </c>
      <c r="K2717" s="4">
        <f>Calcuations!AA2717</f>
        <v>3144771</v>
      </c>
      <c r="L2717" s="4">
        <f t="shared" si="86"/>
        <v>3302009.55</v>
      </c>
      <c r="M2717" s="4">
        <f t="shared" si="87"/>
        <v>3302009.55</v>
      </c>
    </row>
    <row r="2718" spans="1:13" ht="30">
      <c r="A2718" s="4" t="str">
        <f>Calcuations!A2718</f>
        <v>CFQ7TTC0Q171</v>
      </c>
      <c r="B2718" s="4">
        <f>Calcuations!B2718</f>
        <v>3</v>
      </c>
      <c r="C2718" s="7" t="str">
        <f>Calcuations!C2718</f>
        <v>Microsoft Sustainability Manager USL Essentials</v>
      </c>
      <c r="D2718" s="4" t="str">
        <f>Calcuations!D2718</f>
        <v>P1Y</v>
      </c>
      <c r="E2718" s="4" t="str">
        <f>Calcuations!E2718</f>
        <v>Monthly</v>
      </c>
      <c r="F2718" s="4">
        <f>Calcuations!F2718</f>
        <v>0</v>
      </c>
      <c r="G2718" s="4">
        <f>Calcuations!G2718</f>
        <v>0</v>
      </c>
      <c r="H2718" s="12">
        <f>Calcuations!H2718</f>
        <v>0</v>
      </c>
      <c r="I2718" s="4">
        <f>Calcuations!I2718</f>
        <v>0</v>
      </c>
      <c r="J2718" s="4">
        <f>Calcuations!Z2718</f>
        <v>0</v>
      </c>
      <c r="K2718" s="4">
        <f>Calcuations!AA2718</f>
        <v>0</v>
      </c>
      <c r="L2718" s="4">
        <f t="shared" ref="L2718:L2781" si="88">J2718+(J2718*0.05)</f>
        <v>0</v>
      </c>
      <c r="M2718" s="4">
        <f t="shared" ref="M2718:M2781" si="89">K2718+(K2718*0.05)</f>
        <v>0</v>
      </c>
    </row>
    <row r="2719" spans="1:13">
      <c r="A2719" s="4" t="str">
        <f>Calcuations!A2719</f>
        <v>CFQ7TTC0Q171</v>
      </c>
      <c r="B2719" s="4">
        <f>Calcuations!B2719</f>
        <v>4</v>
      </c>
      <c r="C2719" s="7" t="str">
        <f>Calcuations!C2719</f>
        <v>Microsoft Sustainability Manager Essentials</v>
      </c>
      <c r="D2719" s="4" t="str">
        <f>Calcuations!D2719</f>
        <v>P1M</v>
      </c>
      <c r="E2719" s="4" t="str">
        <f>Calcuations!E2719</f>
        <v>Monthly</v>
      </c>
      <c r="F2719" s="4">
        <f>Calcuations!F2719</f>
        <v>399336</v>
      </c>
      <c r="G2719" s="4">
        <f>Calcuations!G2719</f>
        <v>299502</v>
      </c>
      <c r="H2719" s="12">
        <f>Calcuations!H2719</f>
        <v>0</v>
      </c>
      <c r="I2719" s="4">
        <f>Calcuations!I2719</f>
        <v>299502</v>
      </c>
      <c r="J2719" s="4">
        <f>Calcuations!Z2719</f>
        <v>299502</v>
      </c>
      <c r="K2719" s="4">
        <f>Calcuations!AA2719</f>
        <v>299502</v>
      </c>
      <c r="L2719" s="4">
        <f t="shared" si="88"/>
        <v>314477.09999999998</v>
      </c>
      <c r="M2719" s="4">
        <f t="shared" si="89"/>
        <v>314477.09999999998</v>
      </c>
    </row>
    <row r="2720" spans="1:13" ht="30">
      <c r="A2720" s="4" t="str">
        <f>Calcuations!A2720</f>
        <v>CFQ7TTC0Q171</v>
      </c>
      <c r="B2720" s="4">
        <f>Calcuations!B2720</f>
        <v>9</v>
      </c>
      <c r="C2720" s="7" t="str">
        <f>Calcuations!C2720</f>
        <v>Microsoft Sustainability Manager USL (Non-Profit Pricing)</v>
      </c>
      <c r="D2720" s="4" t="str">
        <f>Calcuations!D2720</f>
        <v>P3Y</v>
      </c>
      <c r="E2720" s="4" t="str">
        <f>Calcuations!E2720</f>
        <v>Annual</v>
      </c>
      <c r="F2720" s="4">
        <f>Calcuations!F2720</f>
        <v>0</v>
      </c>
      <c r="G2720" s="4">
        <f>Calcuations!G2720</f>
        <v>0</v>
      </c>
      <c r="H2720" s="12">
        <f>Calcuations!H2720</f>
        <v>0</v>
      </c>
      <c r="I2720" s="4">
        <f>Calcuations!I2720</f>
        <v>0</v>
      </c>
      <c r="J2720" s="4">
        <f>Calcuations!Z2720</f>
        <v>0</v>
      </c>
      <c r="K2720" s="4">
        <f>Calcuations!AA2720</f>
        <v>0</v>
      </c>
      <c r="L2720" s="4">
        <f t="shared" si="88"/>
        <v>0</v>
      </c>
      <c r="M2720" s="4">
        <f t="shared" si="89"/>
        <v>0</v>
      </c>
    </row>
    <row r="2721" spans="1:13" ht="30">
      <c r="A2721" s="4" t="str">
        <f>Calcuations!A2721</f>
        <v>CFQ7TTC0Q171</v>
      </c>
      <c r="B2721" s="4">
        <f>Calcuations!B2721</f>
        <v>9</v>
      </c>
      <c r="C2721" s="7" t="str">
        <f>Calcuations!C2721</f>
        <v>Microsoft Sustainability Manager USL (Non-Profit Pricing)</v>
      </c>
      <c r="D2721" s="4" t="str">
        <f>Calcuations!D2721</f>
        <v>P1Y</v>
      </c>
      <c r="E2721" s="4" t="str">
        <f>Calcuations!E2721</f>
        <v>Annual</v>
      </c>
      <c r="F2721" s="4">
        <f>Calcuations!F2721</f>
        <v>0</v>
      </c>
      <c r="G2721" s="4">
        <f>Calcuations!G2721</f>
        <v>0</v>
      </c>
      <c r="H2721" s="12">
        <f>Calcuations!H2721</f>
        <v>0</v>
      </c>
      <c r="I2721" s="4">
        <f>Calcuations!I2721</f>
        <v>0</v>
      </c>
      <c r="J2721" s="4">
        <f>Calcuations!Z2721</f>
        <v>0</v>
      </c>
      <c r="K2721" s="4">
        <f>Calcuations!AA2721</f>
        <v>0</v>
      </c>
      <c r="L2721" s="4">
        <f t="shared" si="88"/>
        <v>0</v>
      </c>
      <c r="M2721" s="4">
        <f t="shared" si="89"/>
        <v>0</v>
      </c>
    </row>
    <row r="2722" spans="1:13" ht="30">
      <c r="A2722" s="4" t="str">
        <f>Calcuations!A2722</f>
        <v>CFQ7TTC0Q171</v>
      </c>
      <c r="B2722" s="4" t="str">
        <f>Calcuations!B2722</f>
        <v>000D</v>
      </c>
      <c r="C2722" s="7" t="str">
        <f>Calcuations!C2722</f>
        <v>Microsoft Sustainability Manager (Non-Profit Pricing)</v>
      </c>
      <c r="D2722" s="4" t="str">
        <f>Calcuations!D2722</f>
        <v>P1M</v>
      </c>
      <c r="E2722" s="4" t="str">
        <f>Calcuations!E2722</f>
        <v>None</v>
      </c>
      <c r="F2722" s="4">
        <f>Calcuations!F2722</f>
        <v>0</v>
      </c>
      <c r="G2722" s="4">
        <f>Calcuations!G2722</f>
        <v>0</v>
      </c>
      <c r="H2722" s="12">
        <f>Calcuations!H2722</f>
        <v>0</v>
      </c>
      <c r="I2722" s="4">
        <f>Calcuations!I2722</f>
        <v>0</v>
      </c>
      <c r="J2722" s="4">
        <f>Calcuations!Z2722</f>
        <v>0</v>
      </c>
      <c r="K2722" s="4">
        <f>Calcuations!AA2722</f>
        <v>0</v>
      </c>
      <c r="L2722" s="4">
        <f t="shared" si="88"/>
        <v>0</v>
      </c>
      <c r="M2722" s="4">
        <f t="shared" si="89"/>
        <v>0</v>
      </c>
    </row>
    <row r="2723" spans="1:13" ht="30">
      <c r="A2723" s="4" t="str">
        <f>Calcuations!A2723</f>
        <v>CFQ7TTC0Q171</v>
      </c>
      <c r="B2723" s="4">
        <f>Calcuations!B2723</f>
        <v>6</v>
      </c>
      <c r="C2723" s="7" t="str">
        <f>Calcuations!C2723</f>
        <v>Microsoft Sustainability Manager (Education Student Pricing)</v>
      </c>
      <c r="D2723" s="4" t="str">
        <f>Calcuations!D2723</f>
        <v>P3Y</v>
      </c>
      <c r="E2723" s="4" t="str">
        <f>Calcuations!E2723</f>
        <v>Triennial</v>
      </c>
      <c r="F2723" s="4">
        <f>Calcuations!F2723</f>
        <v>1796940</v>
      </c>
      <c r="G2723" s="4">
        <f>Calcuations!G2723</f>
        <v>1796940</v>
      </c>
      <c r="H2723" s="12">
        <f>Calcuations!H2723</f>
        <v>0</v>
      </c>
      <c r="I2723" s="4">
        <f>Calcuations!I2723</f>
        <v>1796940</v>
      </c>
      <c r="J2723" s="4">
        <f>Calcuations!Z2723</f>
        <v>1796940</v>
      </c>
      <c r="K2723" s="4">
        <f>Calcuations!AA2723</f>
        <v>1796940</v>
      </c>
      <c r="L2723" s="4">
        <f t="shared" si="88"/>
        <v>1886787</v>
      </c>
      <c r="M2723" s="4">
        <f t="shared" si="89"/>
        <v>1886787</v>
      </c>
    </row>
    <row r="2724" spans="1:13" ht="30">
      <c r="A2724" s="4" t="str">
        <f>Calcuations!A2724</f>
        <v>CFQ7TTC0Q171</v>
      </c>
      <c r="B2724" s="4" t="str">
        <f>Calcuations!B2724</f>
        <v>000B</v>
      </c>
      <c r="C2724" s="7" t="str">
        <f>Calcuations!C2724</f>
        <v>Microsoft Sustainability Manager (Non-Profit Pricing)</v>
      </c>
      <c r="D2724" s="4" t="str">
        <f>Calcuations!D2724</f>
        <v>P1M</v>
      </c>
      <c r="E2724" s="4" t="str">
        <f>Calcuations!E2724</f>
        <v>Monthly</v>
      </c>
      <c r="F2724" s="4">
        <f>Calcuations!F2724</f>
        <v>159732</v>
      </c>
      <c r="G2724" s="4">
        <f>Calcuations!G2724</f>
        <v>119799</v>
      </c>
      <c r="H2724" s="12">
        <f>Calcuations!H2724</f>
        <v>0</v>
      </c>
      <c r="I2724" s="4">
        <f>Calcuations!I2724</f>
        <v>119799</v>
      </c>
      <c r="J2724" s="4">
        <f>Calcuations!Z2724</f>
        <v>119799</v>
      </c>
      <c r="K2724" s="4">
        <f>Calcuations!AA2724</f>
        <v>119799</v>
      </c>
      <c r="L2724" s="4">
        <f t="shared" si="88"/>
        <v>125788.95</v>
      </c>
      <c r="M2724" s="4">
        <f t="shared" si="89"/>
        <v>125788.95</v>
      </c>
    </row>
    <row r="2725" spans="1:13" ht="30">
      <c r="A2725" s="4" t="str">
        <f>Calcuations!A2725</f>
        <v>CFQ7TTC0Q171</v>
      </c>
      <c r="B2725" s="4" t="str">
        <f>Calcuations!B2725</f>
        <v>000C</v>
      </c>
      <c r="C2725" s="7" t="str">
        <f>Calcuations!C2725</f>
        <v>Microsoft Sustainability Manager USL (Non-Profit Pricing)</v>
      </c>
      <c r="D2725" s="4" t="str">
        <f>Calcuations!D2725</f>
        <v>P1M</v>
      </c>
      <c r="E2725" s="4" t="str">
        <f>Calcuations!E2725</f>
        <v>None</v>
      </c>
      <c r="F2725" s="4">
        <f>Calcuations!F2725</f>
        <v>0</v>
      </c>
      <c r="G2725" s="4">
        <f>Calcuations!G2725</f>
        <v>0</v>
      </c>
      <c r="H2725" s="12">
        <f>Calcuations!H2725</f>
        <v>0</v>
      </c>
      <c r="I2725" s="4">
        <f>Calcuations!I2725</f>
        <v>0</v>
      </c>
      <c r="J2725" s="4">
        <f>Calcuations!Z2725</f>
        <v>0</v>
      </c>
      <c r="K2725" s="4">
        <f>Calcuations!AA2725</f>
        <v>0</v>
      </c>
      <c r="L2725" s="4">
        <f t="shared" si="88"/>
        <v>0</v>
      </c>
      <c r="M2725" s="4">
        <f t="shared" si="89"/>
        <v>0</v>
      </c>
    </row>
    <row r="2726" spans="1:13" ht="30">
      <c r="A2726" s="4" t="str">
        <f>Calcuations!A2726</f>
        <v>CFQ7TTC0Q171</v>
      </c>
      <c r="B2726" s="4">
        <f>Calcuations!B2726</f>
        <v>3</v>
      </c>
      <c r="C2726" s="7" t="str">
        <f>Calcuations!C2726</f>
        <v>Microsoft Sustainability Manager USL Essentials</v>
      </c>
      <c r="D2726" s="4" t="str">
        <f>Calcuations!D2726</f>
        <v>P1M</v>
      </c>
      <c r="E2726" s="4" t="str">
        <f>Calcuations!E2726</f>
        <v>Monthly</v>
      </c>
      <c r="F2726" s="4">
        <f>Calcuations!F2726</f>
        <v>0</v>
      </c>
      <c r="G2726" s="4">
        <f>Calcuations!G2726</f>
        <v>0</v>
      </c>
      <c r="H2726" s="12">
        <f>Calcuations!H2726</f>
        <v>0</v>
      </c>
      <c r="I2726" s="4">
        <f>Calcuations!I2726</f>
        <v>0</v>
      </c>
      <c r="J2726" s="4">
        <f>Calcuations!Z2726</f>
        <v>0</v>
      </c>
      <c r="K2726" s="4">
        <f>Calcuations!AA2726</f>
        <v>0</v>
      </c>
      <c r="L2726" s="4">
        <f t="shared" si="88"/>
        <v>0</v>
      </c>
      <c r="M2726" s="4">
        <f t="shared" si="89"/>
        <v>0</v>
      </c>
    </row>
    <row r="2727" spans="1:13" ht="30">
      <c r="A2727" s="4" t="str">
        <f>Calcuations!A2727</f>
        <v>CFQ7TTC0Q171</v>
      </c>
      <c r="B2727" s="4">
        <f>Calcuations!B2727</f>
        <v>7</v>
      </c>
      <c r="C2727" s="7" t="str">
        <f>Calcuations!C2727</f>
        <v>Microsoft Sustainability Manager USL (Education Student Pricing)</v>
      </c>
      <c r="D2727" s="4" t="str">
        <f>Calcuations!D2727</f>
        <v>P3Y</v>
      </c>
      <c r="E2727" s="4" t="str">
        <f>Calcuations!E2727</f>
        <v>Monthly</v>
      </c>
      <c r="F2727" s="4">
        <f>Calcuations!F2727</f>
        <v>0</v>
      </c>
      <c r="G2727" s="4">
        <f>Calcuations!G2727</f>
        <v>0</v>
      </c>
      <c r="H2727" s="12">
        <f>Calcuations!H2727</f>
        <v>0</v>
      </c>
      <c r="I2727" s="4">
        <f>Calcuations!I2727</f>
        <v>0</v>
      </c>
      <c r="J2727" s="4">
        <f>Calcuations!Z2727</f>
        <v>0</v>
      </c>
      <c r="K2727" s="4">
        <f>Calcuations!AA2727</f>
        <v>0</v>
      </c>
      <c r="L2727" s="4">
        <f t="shared" si="88"/>
        <v>0</v>
      </c>
      <c r="M2727" s="4">
        <f t="shared" si="89"/>
        <v>0</v>
      </c>
    </row>
    <row r="2728" spans="1:13" ht="30">
      <c r="A2728" s="4" t="str">
        <f>Calcuations!A2728</f>
        <v>CFQ7TTC0Q171</v>
      </c>
      <c r="B2728" s="4">
        <f>Calcuations!B2728</f>
        <v>8</v>
      </c>
      <c r="C2728" s="7" t="str">
        <f>Calcuations!C2728</f>
        <v>Microsoft Sustainability Manager USL (Education Faculty Pricing)</v>
      </c>
      <c r="D2728" s="4" t="str">
        <f>Calcuations!D2728</f>
        <v>P1Y</v>
      </c>
      <c r="E2728" s="4" t="str">
        <f>Calcuations!E2728</f>
        <v>Monthly</v>
      </c>
      <c r="F2728" s="4">
        <f>Calcuations!F2728</f>
        <v>0</v>
      </c>
      <c r="G2728" s="4">
        <f>Calcuations!G2728</f>
        <v>0</v>
      </c>
      <c r="H2728" s="12">
        <f>Calcuations!H2728</f>
        <v>0</v>
      </c>
      <c r="I2728" s="4">
        <f>Calcuations!I2728</f>
        <v>0</v>
      </c>
      <c r="J2728" s="4">
        <f>Calcuations!Z2728</f>
        <v>0</v>
      </c>
      <c r="K2728" s="4">
        <f>Calcuations!AA2728</f>
        <v>0</v>
      </c>
      <c r="L2728" s="4">
        <f t="shared" si="88"/>
        <v>0</v>
      </c>
      <c r="M2728" s="4">
        <f t="shared" si="89"/>
        <v>0</v>
      </c>
    </row>
    <row r="2729" spans="1:13" ht="30">
      <c r="A2729" s="4" t="str">
        <f>Calcuations!A2729</f>
        <v>CFQ7TTC0Q171</v>
      </c>
      <c r="B2729" s="4">
        <f>Calcuations!B2729</f>
        <v>8</v>
      </c>
      <c r="C2729" s="7" t="str">
        <f>Calcuations!C2729</f>
        <v>Microsoft Sustainability Manager USL (Education Faculty Pricing)</v>
      </c>
      <c r="D2729" s="4" t="str">
        <f>Calcuations!D2729</f>
        <v>P3Y</v>
      </c>
      <c r="E2729" s="4" t="str">
        <f>Calcuations!E2729</f>
        <v>Monthly</v>
      </c>
      <c r="F2729" s="4">
        <f>Calcuations!F2729</f>
        <v>0</v>
      </c>
      <c r="G2729" s="4">
        <f>Calcuations!G2729</f>
        <v>0</v>
      </c>
      <c r="H2729" s="12">
        <f>Calcuations!H2729</f>
        <v>0</v>
      </c>
      <c r="I2729" s="4">
        <f>Calcuations!I2729</f>
        <v>0</v>
      </c>
      <c r="J2729" s="4">
        <f>Calcuations!Z2729</f>
        <v>0</v>
      </c>
      <c r="K2729" s="4">
        <f>Calcuations!AA2729</f>
        <v>0</v>
      </c>
      <c r="L2729" s="4">
        <f t="shared" si="88"/>
        <v>0</v>
      </c>
      <c r="M2729" s="4">
        <f t="shared" si="89"/>
        <v>0</v>
      </c>
    </row>
    <row r="2730" spans="1:13" ht="30">
      <c r="A2730" s="4" t="str">
        <f>Calcuations!A2730</f>
        <v>CFQ7TTC0Q171</v>
      </c>
      <c r="B2730" s="4">
        <f>Calcuations!B2730</f>
        <v>3</v>
      </c>
      <c r="C2730" s="7" t="str">
        <f>Calcuations!C2730</f>
        <v>Microsoft Sustainability Manager USL Essentials</v>
      </c>
      <c r="D2730" s="4" t="str">
        <f>Calcuations!D2730</f>
        <v>P1Y</v>
      </c>
      <c r="E2730" s="4" t="str">
        <f>Calcuations!E2730</f>
        <v>Annual</v>
      </c>
      <c r="F2730" s="4">
        <f>Calcuations!F2730</f>
        <v>0</v>
      </c>
      <c r="G2730" s="4">
        <f>Calcuations!G2730</f>
        <v>0</v>
      </c>
      <c r="H2730" s="12">
        <f>Calcuations!H2730</f>
        <v>0</v>
      </c>
      <c r="I2730" s="4">
        <f>Calcuations!I2730</f>
        <v>0</v>
      </c>
      <c r="J2730" s="4">
        <f>Calcuations!Z2730</f>
        <v>0</v>
      </c>
      <c r="K2730" s="4">
        <f>Calcuations!AA2730</f>
        <v>0</v>
      </c>
      <c r="L2730" s="4">
        <f t="shared" si="88"/>
        <v>0</v>
      </c>
      <c r="M2730" s="4">
        <f t="shared" si="89"/>
        <v>0</v>
      </c>
    </row>
    <row r="2731" spans="1:13" ht="30">
      <c r="A2731" s="4" t="str">
        <f>Calcuations!A2731</f>
        <v>CFQ7TTC0N38H</v>
      </c>
      <c r="B2731" s="4" t="str">
        <f>Calcuations!B2731</f>
        <v>000C</v>
      </c>
      <c r="C2731" s="7" t="str">
        <f>Calcuations!C2731</f>
        <v>Microsoft Sustainability Manager Premium USL (Non-Profit Pricing)</v>
      </c>
      <c r="D2731" s="4" t="str">
        <f>Calcuations!D2731</f>
        <v>P3Y</v>
      </c>
      <c r="E2731" s="4" t="str">
        <f>Calcuations!E2731</f>
        <v>Annual</v>
      </c>
      <c r="F2731" s="4">
        <f>Calcuations!F2731</f>
        <v>0</v>
      </c>
      <c r="G2731" s="4">
        <f>Calcuations!G2731</f>
        <v>0</v>
      </c>
      <c r="H2731" s="12">
        <f>Calcuations!H2731</f>
        <v>0</v>
      </c>
      <c r="I2731" s="4">
        <f>Calcuations!I2731</f>
        <v>0</v>
      </c>
      <c r="J2731" s="4">
        <f>Calcuations!Z2731</f>
        <v>0</v>
      </c>
      <c r="K2731" s="4">
        <f>Calcuations!AA2731</f>
        <v>0</v>
      </c>
      <c r="L2731" s="4">
        <f t="shared" si="88"/>
        <v>0</v>
      </c>
      <c r="M2731" s="4">
        <f t="shared" si="89"/>
        <v>0</v>
      </c>
    </row>
    <row r="2732" spans="1:13">
      <c r="A2732" s="4" t="str">
        <f>Calcuations!A2732</f>
        <v>CFQ7TTC0N38H</v>
      </c>
      <c r="B2732" s="4">
        <f>Calcuations!B2732</f>
        <v>3</v>
      </c>
      <c r="C2732" s="7" t="str">
        <f>Calcuations!C2732</f>
        <v>Microsoft Sustainability Manager Premium</v>
      </c>
      <c r="D2732" s="4" t="str">
        <f>Calcuations!D2732</f>
        <v>P1Y</v>
      </c>
      <c r="E2732" s="4" t="str">
        <f>Calcuations!E2732</f>
        <v>Annual</v>
      </c>
      <c r="F2732" s="4">
        <f>Calcuations!F2732</f>
        <v>11980020</v>
      </c>
      <c r="G2732" s="4">
        <f>Calcuations!G2732</f>
        <v>8985015</v>
      </c>
      <c r="H2732" s="12">
        <f>Calcuations!H2732</f>
        <v>0</v>
      </c>
      <c r="I2732" s="4">
        <f>Calcuations!I2732</f>
        <v>8985015</v>
      </c>
      <c r="J2732" s="4">
        <f>Calcuations!Z2732</f>
        <v>8985015</v>
      </c>
      <c r="K2732" s="4">
        <f>Calcuations!AA2732</f>
        <v>8985015</v>
      </c>
      <c r="L2732" s="4">
        <f t="shared" si="88"/>
        <v>9434265.75</v>
      </c>
      <c r="M2732" s="4">
        <f t="shared" si="89"/>
        <v>9434265.75</v>
      </c>
    </row>
    <row r="2733" spans="1:13" ht="30">
      <c r="A2733" s="4" t="str">
        <f>Calcuations!A2733</f>
        <v>CFQ7TTC0N38H</v>
      </c>
      <c r="B2733" s="4" t="str">
        <f>Calcuations!B2733</f>
        <v>000C</v>
      </c>
      <c r="C2733" s="7" t="str">
        <f>Calcuations!C2733</f>
        <v>Microsoft Sustainability Manager Premium USL (Non-Profit Pricing)</v>
      </c>
      <c r="D2733" s="4" t="str">
        <f>Calcuations!D2733</f>
        <v>P1Y</v>
      </c>
      <c r="E2733" s="4" t="str">
        <f>Calcuations!E2733</f>
        <v>Annual</v>
      </c>
      <c r="F2733" s="4">
        <f>Calcuations!F2733</f>
        <v>0</v>
      </c>
      <c r="G2733" s="4">
        <f>Calcuations!G2733</f>
        <v>0</v>
      </c>
      <c r="H2733" s="12">
        <f>Calcuations!H2733</f>
        <v>0</v>
      </c>
      <c r="I2733" s="4">
        <f>Calcuations!I2733</f>
        <v>0</v>
      </c>
      <c r="J2733" s="4">
        <f>Calcuations!Z2733</f>
        <v>0</v>
      </c>
      <c r="K2733" s="4">
        <f>Calcuations!AA2733</f>
        <v>0</v>
      </c>
      <c r="L2733" s="4">
        <f t="shared" si="88"/>
        <v>0</v>
      </c>
      <c r="M2733" s="4">
        <f t="shared" si="89"/>
        <v>0</v>
      </c>
    </row>
    <row r="2734" spans="1:13" ht="30">
      <c r="A2734" s="4" t="str">
        <f>Calcuations!A2734</f>
        <v>CFQ7TTC0N38H</v>
      </c>
      <c r="B2734" s="4" t="str">
        <f>Calcuations!B2734</f>
        <v>000B</v>
      </c>
      <c r="C2734" s="7" t="str">
        <f>Calcuations!C2734</f>
        <v>Microsoft Sustainability Manager Premium (Non-Profit Pricing)</v>
      </c>
      <c r="D2734" s="4" t="str">
        <f>Calcuations!D2734</f>
        <v>P1Y</v>
      </c>
      <c r="E2734" s="4" t="str">
        <f>Calcuations!E2734</f>
        <v>Annual</v>
      </c>
      <c r="F2734" s="4">
        <f>Calcuations!F2734</f>
        <v>4792020</v>
      </c>
      <c r="G2734" s="4">
        <f>Calcuations!G2734</f>
        <v>3594015</v>
      </c>
      <c r="H2734" s="12">
        <f>Calcuations!H2734</f>
        <v>0</v>
      </c>
      <c r="I2734" s="4">
        <f>Calcuations!I2734</f>
        <v>3594015</v>
      </c>
      <c r="J2734" s="4">
        <f>Calcuations!Z2734</f>
        <v>3594015</v>
      </c>
      <c r="K2734" s="4">
        <f>Calcuations!AA2734</f>
        <v>3594015</v>
      </c>
      <c r="L2734" s="4">
        <f t="shared" si="88"/>
        <v>3773715.75</v>
      </c>
      <c r="M2734" s="4">
        <f t="shared" si="89"/>
        <v>3773715.75</v>
      </c>
    </row>
    <row r="2735" spans="1:13" ht="30">
      <c r="A2735" s="4" t="str">
        <f>Calcuations!A2735</f>
        <v>CFQ7TTC0N38H</v>
      </c>
      <c r="B2735" s="4" t="str">
        <f>Calcuations!B2735</f>
        <v>000B</v>
      </c>
      <c r="C2735" s="7" t="str">
        <f>Calcuations!C2735</f>
        <v>Microsoft Sustainability Manager Premium (Non-Profit Pricing)</v>
      </c>
      <c r="D2735" s="4" t="str">
        <f>Calcuations!D2735</f>
        <v>P3Y</v>
      </c>
      <c r="E2735" s="4" t="str">
        <f>Calcuations!E2735</f>
        <v>Triennial</v>
      </c>
      <c r="F2735" s="4">
        <f>Calcuations!F2735</f>
        <v>14376060</v>
      </c>
      <c r="G2735" s="4">
        <f>Calcuations!G2735</f>
        <v>10782045</v>
      </c>
      <c r="H2735" s="12">
        <f>Calcuations!H2735</f>
        <v>0</v>
      </c>
      <c r="I2735" s="4">
        <f>Calcuations!I2735</f>
        <v>10782045</v>
      </c>
      <c r="J2735" s="4">
        <f>Calcuations!Z2735</f>
        <v>10782045</v>
      </c>
      <c r="K2735" s="4">
        <f>Calcuations!AA2735</f>
        <v>10782045</v>
      </c>
      <c r="L2735" s="4">
        <f t="shared" si="88"/>
        <v>11321147.25</v>
      </c>
      <c r="M2735" s="4">
        <f t="shared" si="89"/>
        <v>11321147.25</v>
      </c>
    </row>
    <row r="2736" spans="1:13" ht="30">
      <c r="A2736" s="4" t="str">
        <f>Calcuations!A2736</f>
        <v>CFQ7TTC0N38H</v>
      </c>
      <c r="B2736" s="4" t="str">
        <f>Calcuations!B2736</f>
        <v>000B</v>
      </c>
      <c r="C2736" s="7" t="str">
        <f>Calcuations!C2736</f>
        <v>Microsoft Sustainability Manager Premium (Non-Profit Pricing)</v>
      </c>
      <c r="D2736" s="4" t="str">
        <f>Calcuations!D2736</f>
        <v>P3Y</v>
      </c>
      <c r="E2736" s="4" t="str">
        <f>Calcuations!E2736</f>
        <v>Annual</v>
      </c>
      <c r="F2736" s="4">
        <f>Calcuations!F2736</f>
        <v>14376060</v>
      </c>
      <c r="G2736" s="4">
        <f>Calcuations!G2736</f>
        <v>10782045</v>
      </c>
      <c r="H2736" s="12">
        <f>Calcuations!H2736</f>
        <v>0</v>
      </c>
      <c r="I2736" s="4">
        <f>Calcuations!I2736</f>
        <v>10782045</v>
      </c>
      <c r="J2736" s="4">
        <f>Calcuations!Z2736</f>
        <v>10782045</v>
      </c>
      <c r="K2736" s="4">
        <f>Calcuations!AA2736</f>
        <v>10782045</v>
      </c>
      <c r="L2736" s="4">
        <f t="shared" si="88"/>
        <v>11321147.25</v>
      </c>
      <c r="M2736" s="4">
        <f t="shared" si="89"/>
        <v>11321147.25</v>
      </c>
    </row>
    <row r="2737" spans="1:13" ht="30">
      <c r="A2737" s="4" t="str">
        <f>Calcuations!A2737</f>
        <v>CFQ7TTC0N38H</v>
      </c>
      <c r="B2737" s="4">
        <f>Calcuations!B2737</f>
        <v>6</v>
      </c>
      <c r="C2737" s="7" t="str">
        <f>Calcuations!C2737</f>
        <v>Microsoft Sustainability Manager Premium USL</v>
      </c>
      <c r="D2737" s="4" t="str">
        <f>Calcuations!D2737</f>
        <v>P1Y</v>
      </c>
      <c r="E2737" s="4" t="str">
        <f>Calcuations!E2737</f>
        <v>Monthly</v>
      </c>
      <c r="F2737" s="4">
        <f>Calcuations!F2737</f>
        <v>0</v>
      </c>
      <c r="G2737" s="4">
        <f>Calcuations!G2737</f>
        <v>0</v>
      </c>
      <c r="H2737" s="12">
        <f>Calcuations!H2737</f>
        <v>0</v>
      </c>
      <c r="I2737" s="4">
        <f>Calcuations!I2737</f>
        <v>0</v>
      </c>
      <c r="J2737" s="4">
        <f>Calcuations!Z2737</f>
        <v>0</v>
      </c>
      <c r="K2737" s="4">
        <f>Calcuations!AA2737</f>
        <v>0</v>
      </c>
      <c r="L2737" s="4">
        <f t="shared" si="88"/>
        <v>0</v>
      </c>
      <c r="M2737" s="4">
        <f t="shared" si="89"/>
        <v>0</v>
      </c>
    </row>
    <row r="2738" spans="1:13" ht="30">
      <c r="A2738" s="4" t="str">
        <f>Calcuations!A2738</f>
        <v>CFQ7TTC0N38H</v>
      </c>
      <c r="B2738" s="4" t="str">
        <f>Calcuations!B2738</f>
        <v>000F</v>
      </c>
      <c r="C2738" s="7" t="str">
        <f>Calcuations!C2738</f>
        <v>Microsoft Sustainability Manager Premium (Non-Profit Pricing)</v>
      </c>
      <c r="D2738" s="4" t="str">
        <f>Calcuations!D2738</f>
        <v>P1M</v>
      </c>
      <c r="E2738" s="4" t="str">
        <f>Calcuations!E2738</f>
        <v>None</v>
      </c>
      <c r="F2738" s="4">
        <f>Calcuations!F2738</f>
        <v>0</v>
      </c>
      <c r="G2738" s="4">
        <f>Calcuations!G2738</f>
        <v>0</v>
      </c>
      <c r="H2738" s="12">
        <f>Calcuations!H2738</f>
        <v>0</v>
      </c>
      <c r="I2738" s="4">
        <f>Calcuations!I2738</f>
        <v>0</v>
      </c>
      <c r="J2738" s="4">
        <f>Calcuations!Z2738</f>
        <v>0</v>
      </c>
      <c r="K2738" s="4">
        <f>Calcuations!AA2738</f>
        <v>0</v>
      </c>
      <c r="L2738" s="4">
        <f t="shared" si="88"/>
        <v>0</v>
      </c>
      <c r="M2738" s="4">
        <f t="shared" si="89"/>
        <v>0</v>
      </c>
    </row>
    <row r="2739" spans="1:13" ht="30">
      <c r="A2739" s="4" t="str">
        <f>Calcuations!A2739</f>
        <v>CFQ7TTC0N38H</v>
      </c>
      <c r="B2739" s="4">
        <f>Calcuations!B2739</f>
        <v>5</v>
      </c>
      <c r="C2739" s="7" t="str">
        <f>Calcuations!C2739</f>
        <v>Microsoft Sustainability Manager Premium USL</v>
      </c>
      <c r="D2739" s="4" t="str">
        <f>Calcuations!D2739</f>
        <v>P1M</v>
      </c>
      <c r="E2739" s="4" t="str">
        <f>Calcuations!E2739</f>
        <v>None</v>
      </c>
      <c r="F2739" s="4">
        <f>Calcuations!F2739</f>
        <v>0</v>
      </c>
      <c r="G2739" s="4">
        <f>Calcuations!G2739</f>
        <v>0</v>
      </c>
      <c r="H2739" s="12">
        <f>Calcuations!H2739</f>
        <v>0</v>
      </c>
      <c r="I2739" s="4">
        <f>Calcuations!I2739</f>
        <v>0</v>
      </c>
      <c r="J2739" s="4">
        <f>Calcuations!Z2739</f>
        <v>0</v>
      </c>
      <c r="K2739" s="4">
        <f>Calcuations!AA2739</f>
        <v>0</v>
      </c>
      <c r="L2739" s="4">
        <f t="shared" si="88"/>
        <v>0</v>
      </c>
      <c r="M2739" s="4">
        <f t="shared" si="89"/>
        <v>0</v>
      </c>
    </row>
    <row r="2740" spans="1:13" ht="30">
      <c r="A2740" s="4" t="str">
        <f>Calcuations!A2740</f>
        <v>CFQ7TTC0N38H</v>
      </c>
      <c r="B2740" s="4" t="str">
        <f>Calcuations!B2740</f>
        <v>000B</v>
      </c>
      <c r="C2740" s="7" t="str">
        <f>Calcuations!C2740</f>
        <v>Microsoft Sustainability Manager Premium (Non-Profit Pricing)</v>
      </c>
      <c r="D2740" s="4" t="str">
        <f>Calcuations!D2740</f>
        <v>P1Y</v>
      </c>
      <c r="E2740" s="4" t="str">
        <f>Calcuations!E2740</f>
        <v>Monthly</v>
      </c>
      <c r="F2740" s="4">
        <f>Calcuations!F2740</f>
        <v>5031621</v>
      </c>
      <c r="G2740" s="4">
        <f>Calcuations!G2740</f>
        <v>3773716</v>
      </c>
      <c r="H2740" s="12">
        <f>Calcuations!H2740</f>
        <v>0</v>
      </c>
      <c r="I2740" s="4">
        <f>Calcuations!I2740</f>
        <v>3773716</v>
      </c>
      <c r="J2740" s="4">
        <f>Calcuations!Z2740</f>
        <v>3773716</v>
      </c>
      <c r="K2740" s="4">
        <f>Calcuations!AA2740</f>
        <v>3773716</v>
      </c>
      <c r="L2740" s="4">
        <f t="shared" si="88"/>
        <v>3962401.8</v>
      </c>
      <c r="M2740" s="4">
        <f t="shared" si="89"/>
        <v>3962401.8</v>
      </c>
    </row>
    <row r="2741" spans="1:13">
      <c r="A2741" s="4" t="str">
        <f>Calcuations!A2741</f>
        <v>CFQ7TTC0N38H</v>
      </c>
      <c r="B2741" s="4">
        <f>Calcuations!B2741</f>
        <v>3</v>
      </c>
      <c r="C2741" s="7" t="str">
        <f>Calcuations!C2741</f>
        <v>Microsoft Sustainability Manager Premium</v>
      </c>
      <c r="D2741" s="4" t="str">
        <f>Calcuations!D2741</f>
        <v>P1Y</v>
      </c>
      <c r="E2741" s="4" t="str">
        <f>Calcuations!E2741</f>
        <v>Monthly</v>
      </c>
      <c r="F2741" s="4">
        <f>Calcuations!F2741</f>
        <v>12579021</v>
      </c>
      <c r="G2741" s="4">
        <f>Calcuations!G2741</f>
        <v>9434266</v>
      </c>
      <c r="H2741" s="12">
        <f>Calcuations!H2741</f>
        <v>0</v>
      </c>
      <c r="I2741" s="4">
        <f>Calcuations!I2741</f>
        <v>9434266</v>
      </c>
      <c r="J2741" s="4">
        <f>Calcuations!Z2741</f>
        <v>9434266</v>
      </c>
      <c r="K2741" s="4">
        <f>Calcuations!AA2741</f>
        <v>9434266</v>
      </c>
      <c r="L2741" s="4">
        <f t="shared" si="88"/>
        <v>9905979.3000000007</v>
      </c>
      <c r="M2741" s="4">
        <f t="shared" si="89"/>
        <v>9905979.3000000007</v>
      </c>
    </row>
    <row r="2742" spans="1:13" ht="30">
      <c r="A2742" s="4" t="str">
        <f>Calcuations!A2742</f>
        <v>CFQ7TTC0N38H</v>
      </c>
      <c r="B2742" s="4" t="str">
        <f>Calcuations!B2742</f>
        <v>000D</v>
      </c>
      <c r="C2742" s="7" t="str">
        <f>Calcuations!C2742</f>
        <v>Microsoft Sustainability Manager Premium USL (Non-Profit Pricing)</v>
      </c>
      <c r="D2742" s="4" t="str">
        <f>Calcuations!D2742</f>
        <v>P1M</v>
      </c>
      <c r="E2742" s="4" t="str">
        <f>Calcuations!E2742</f>
        <v>None</v>
      </c>
      <c r="F2742" s="4">
        <f>Calcuations!F2742</f>
        <v>0</v>
      </c>
      <c r="G2742" s="4">
        <f>Calcuations!G2742</f>
        <v>0</v>
      </c>
      <c r="H2742" s="12">
        <f>Calcuations!H2742</f>
        <v>0</v>
      </c>
      <c r="I2742" s="4">
        <f>Calcuations!I2742</f>
        <v>0</v>
      </c>
      <c r="J2742" s="4">
        <f>Calcuations!Z2742</f>
        <v>0</v>
      </c>
      <c r="K2742" s="4">
        <f>Calcuations!AA2742</f>
        <v>0</v>
      </c>
      <c r="L2742" s="4">
        <f t="shared" si="88"/>
        <v>0</v>
      </c>
      <c r="M2742" s="4">
        <f t="shared" si="89"/>
        <v>0</v>
      </c>
    </row>
    <row r="2743" spans="1:13">
      <c r="A2743" s="4" t="str">
        <f>Calcuations!A2743</f>
        <v>CFQ7TTC0N38H</v>
      </c>
      <c r="B2743" s="4">
        <f>Calcuations!B2743</f>
        <v>2</v>
      </c>
      <c r="C2743" s="7" t="str">
        <f>Calcuations!C2743</f>
        <v>Microsoft Sustainability Manager Premium</v>
      </c>
      <c r="D2743" s="4" t="str">
        <f>Calcuations!D2743</f>
        <v>P1M</v>
      </c>
      <c r="E2743" s="4" t="str">
        <f>Calcuations!E2743</f>
        <v>None</v>
      </c>
      <c r="F2743" s="4">
        <f>Calcuations!F2743</f>
        <v>0</v>
      </c>
      <c r="G2743" s="4">
        <f>Calcuations!G2743</f>
        <v>0</v>
      </c>
      <c r="H2743" s="12">
        <f>Calcuations!H2743</f>
        <v>0</v>
      </c>
      <c r="I2743" s="4">
        <f>Calcuations!I2743</f>
        <v>0</v>
      </c>
      <c r="J2743" s="4">
        <f>Calcuations!Z2743</f>
        <v>0</v>
      </c>
      <c r="K2743" s="4">
        <f>Calcuations!AA2743</f>
        <v>0</v>
      </c>
      <c r="L2743" s="4">
        <f t="shared" si="88"/>
        <v>0</v>
      </c>
      <c r="M2743" s="4">
        <f t="shared" si="89"/>
        <v>0</v>
      </c>
    </row>
    <row r="2744" spans="1:13">
      <c r="A2744" s="4" t="str">
        <f>Calcuations!A2744</f>
        <v>CFQ7TTC0N38H</v>
      </c>
      <c r="B2744" s="4">
        <f>Calcuations!B2744</f>
        <v>3</v>
      </c>
      <c r="C2744" s="7" t="str">
        <f>Calcuations!C2744</f>
        <v>Microsoft Sustainability Manager Premium</v>
      </c>
      <c r="D2744" s="4" t="str">
        <f>Calcuations!D2744</f>
        <v>P1M</v>
      </c>
      <c r="E2744" s="4" t="str">
        <f>Calcuations!E2744</f>
        <v>Monthly</v>
      </c>
      <c r="F2744" s="4">
        <f>Calcuations!F2744</f>
        <v>1198002</v>
      </c>
      <c r="G2744" s="4">
        <f>Calcuations!G2744</f>
        <v>898501.5</v>
      </c>
      <c r="H2744" s="12">
        <f>Calcuations!H2744</f>
        <v>0</v>
      </c>
      <c r="I2744" s="4">
        <f>Calcuations!I2744</f>
        <v>898501.5</v>
      </c>
      <c r="J2744" s="4">
        <f>Calcuations!Z2744</f>
        <v>898501.5</v>
      </c>
      <c r="K2744" s="4">
        <f>Calcuations!AA2744</f>
        <v>898501.5</v>
      </c>
      <c r="L2744" s="4">
        <f t="shared" si="88"/>
        <v>943426.57499999995</v>
      </c>
      <c r="M2744" s="4">
        <f t="shared" si="89"/>
        <v>943426.57499999995</v>
      </c>
    </row>
    <row r="2745" spans="1:13" ht="30">
      <c r="A2745" s="4" t="str">
        <f>Calcuations!A2745</f>
        <v>CFQ7TTC0N38H</v>
      </c>
      <c r="B2745" s="4" t="str">
        <f>Calcuations!B2745</f>
        <v>000B</v>
      </c>
      <c r="C2745" s="7" t="str">
        <f>Calcuations!C2745</f>
        <v>Microsoft Sustainability Manager Premium (Non-Profit Pricing)</v>
      </c>
      <c r="D2745" s="4" t="str">
        <f>Calcuations!D2745</f>
        <v>P3Y</v>
      </c>
      <c r="E2745" s="4" t="str">
        <f>Calcuations!E2745</f>
        <v>Monthly</v>
      </c>
      <c r="F2745" s="4">
        <f>Calcuations!F2745</f>
        <v>15094863</v>
      </c>
      <c r="G2745" s="4">
        <f>Calcuations!G2745</f>
        <v>11321147</v>
      </c>
      <c r="H2745" s="12">
        <f>Calcuations!H2745</f>
        <v>0</v>
      </c>
      <c r="I2745" s="4">
        <f>Calcuations!I2745</f>
        <v>11321147</v>
      </c>
      <c r="J2745" s="4">
        <f>Calcuations!Z2745</f>
        <v>11321147</v>
      </c>
      <c r="K2745" s="4">
        <f>Calcuations!AA2745</f>
        <v>11321147</v>
      </c>
      <c r="L2745" s="4">
        <f t="shared" si="88"/>
        <v>11887204.35</v>
      </c>
      <c r="M2745" s="4">
        <f t="shared" si="89"/>
        <v>11887204.35</v>
      </c>
    </row>
    <row r="2746" spans="1:13" ht="30">
      <c r="A2746" s="4" t="str">
        <f>Calcuations!A2746</f>
        <v>CFQ7TTC0N38H</v>
      </c>
      <c r="B2746" s="4" t="str">
        <f>Calcuations!B2746</f>
        <v>000C</v>
      </c>
      <c r="C2746" s="7" t="str">
        <f>Calcuations!C2746</f>
        <v>Microsoft Sustainability Manager Premium USL (Non-Profit Pricing)</v>
      </c>
      <c r="D2746" s="4" t="str">
        <f>Calcuations!D2746</f>
        <v>P1Y</v>
      </c>
      <c r="E2746" s="4" t="str">
        <f>Calcuations!E2746</f>
        <v>Monthly</v>
      </c>
      <c r="F2746" s="4">
        <f>Calcuations!F2746</f>
        <v>0</v>
      </c>
      <c r="G2746" s="4">
        <f>Calcuations!G2746</f>
        <v>0</v>
      </c>
      <c r="H2746" s="12">
        <f>Calcuations!H2746</f>
        <v>0</v>
      </c>
      <c r="I2746" s="4">
        <f>Calcuations!I2746</f>
        <v>0</v>
      </c>
      <c r="J2746" s="4">
        <f>Calcuations!Z2746</f>
        <v>0</v>
      </c>
      <c r="K2746" s="4">
        <f>Calcuations!AA2746</f>
        <v>0</v>
      </c>
      <c r="L2746" s="4">
        <f t="shared" si="88"/>
        <v>0</v>
      </c>
      <c r="M2746" s="4">
        <f t="shared" si="89"/>
        <v>0</v>
      </c>
    </row>
    <row r="2747" spans="1:13" ht="30">
      <c r="A2747" s="4" t="str">
        <f>Calcuations!A2747</f>
        <v>CFQ7TTC0N38H</v>
      </c>
      <c r="B2747" s="4" t="str">
        <f>Calcuations!B2747</f>
        <v>000C</v>
      </c>
      <c r="C2747" s="7" t="str">
        <f>Calcuations!C2747</f>
        <v>Microsoft Sustainability Manager Premium USL (Non-Profit Pricing)</v>
      </c>
      <c r="D2747" s="4" t="str">
        <f>Calcuations!D2747</f>
        <v>P3Y</v>
      </c>
      <c r="E2747" s="4" t="str">
        <f>Calcuations!E2747</f>
        <v>Triennial</v>
      </c>
      <c r="F2747" s="4">
        <f>Calcuations!F2747</f>
        <v>0</v>
      </c>
      <c r="G2747" s="4">
        <f>Calcuations!G2747</f>
        <v>0</v>
      </c>
      <c r="H2747" s="12">
        <f>Calcuations!H2747</f>
        <v>0</v>
      </c>
      <c r="I2747" s="4">
        <f>Calcuations!I2747</f>
        <v>0</v>
      </c>
      <c r="J2747" s="4">
        <f>Calcuations!Z2747</f>
        <v>0</v>
      </c>
      <c r="K2747" s="4">
        <f>Calcuations!AA2747</f>
        <v>0</v>
      </c>
      <c r="L2747" s="4">
        <f t="shared" si="88"/>
        <v>0</v>
      </c>
      <c r="M2747" s="4">
        <f t="shared" si="89"/>
        <v>0</v>
      </c>
    </row>
    <row r="2748" spans="1:13" ht="30">
      <c r="A2748" s="4" t="str">
        <f>Calcuations!A2748</f>
        <v>CFQ7TTC0N38H</v>
      </c>
      <c r="B2748" s="4">
        <f>Calcuations!B2748</f>
        <v>6</v>
      </c>
      <c r="C2748" s="7" t="str">
        <f>Calcuations!C2748</f>
        <v>Microsoft Sustainability Manager Premium USL</v>
      </c>
      <c r="D2748" s="4" t="str">
        <f>Calcuations!D2748</f>
        <v>P1M</v>
      </c>
      <c r="E2748" s="4" t="str">
        <f>Calcuations!E2748</f>
        <v>Monthly</v>
      </c>
      <c r="F2748" s="4">
        <f>Calcuations!F2748</f>
        <v>0</v>
      </c>
      <c r="G2748" s="4">
        <f>Calcuations!G2748</f>
        <v>0</v>
      </c>
      <c r="H2748" s="12">
        <f>Calcuations!H2748</f>
        <v>0</v>
      </c>
      <c r="I2748" s="4">
        <f>Calcuations!I2748</f>
        <v>0</v>
      </c>
      <c r="J2748" s="4">
        <f>Calcuations!Z2748</f>
        <v>0</v>
      </c>
      <c r="K2748" s="4">
        <f>Calcuations!AA2748</f>
        <v>0</v>
      </c>
      <c r="L2748" s="4">
        <f t="shared" si="88"/>
        <v>0</v>
      </c>
      <c r="M2748" s="4">
        <f t="shared" si="89"/>
        <v>0</v>
      </c>
    </row>
    <row r="2749" spans="1:13" ht="30">
      <c r="A2749" s="4" t="str">
        <f>Calcuations!A2749</f>
        <v>CFQ7TTC0N38H</v>
      </c>
      <c r="B2749" s="4" t="str">
        <f>Calcuations!B2749</f>
        <v>000C</v>
      </c>
      <c r="C2749" s="7" t="str">
        <f>Calcuations!C2749</f>
        <v>Microsoft Sustainability Manager Premium USL (Non-Profit Pricing)</v>
      </c>
      <c r="D2749" s="4" t="str">
        <f>Calcuations!D2749</f>
        <v>P1M</v>
      </c>
      <c r="E2749" s="4" t="str">
        <f>Calcuations!E2749</f>
        <v>Monthly</v>
      </c>
      <c r="F2749" s="4">
        <f>Calcuations!F2749</f>
        <v>0</v>
      </c>
      <c r="G2749" s="4">
        <f>Calcuations!G2749</f>
        <v>0</v>
      </c>
      <c r="H2749" s="12">
        <f>Calcuations!H2749</f>
        <v>0</v>
      </c>
      <c r="I2749" s="4">
        <f>Calcuations!I2749</f>
        <v>0</v>
      </c>
      <c r="J2749" s="4">
        <f>Calcuations!Z2749</f>
        <v>0</v>
      </c>
      <c r="K2749" s="4">
        <f>Calcuations!AA2749</f>
        <v>0</v>
      </c>
      <c r="L2749" s="4">
        <f t="shared" si="88"/>
        <v>0</v>
      </c>
      <c r="M2749" s="4">
        <f t="shared" si="89"/>
        <v>0</v>
      </c>
    </row>
    <row r="2750" spans="1:13" ht="30">
      <c r="A2750" s="4" t="str">
        <f>Calcuations!A2750</f>
        <v>CFQ7TTC0N38H</v>
      </c>
      <c r="B2750" s="4" t="str">
        <f>Calcuations!B2750</f>
        <v>000B</v>
      </c>
      <c r="C2750" s="7" t="str">
        <f>Calcuations!C2750</f>
        <v>Microsoft Sustainability Manager Premium (Non-Profit Pricing)</v>
      </c>
      <c r="D2750" s="4" t="str">
        <f>Calcuations!D2750</f>
        <v>P1M</v>
      </c>
      <c r="E2750" s="4" t="str">
        <f>Calcuations!E2750</f>
        <v>Monthly</v>
      </c>
      <c r="F2750" s="4">
        <f>Calcuations!F2750</f>
        <v>479202</v>
      </c>
      <c r="G2750" s="4">
        <f>Calcuations!G2750</f>
        <v>359401.5</v>
      </c>
      <c r="H2750" s="12">
        <f>Calcuations!H2750</f>
        <v>0</v>
      </c>
      <c r="I2750" s="4">
        <f>Calcuations!I2750</f>
        <v>359401.5</v>
      </c>
      <c r="J2750" s="4">
        <f>Calcuations!Z2750</f>
        <v>359401.5</v>
      </c>
      <c r="K2750" s="4">
        <f>Calcuations!AA2750</f>
        <v>359401.5</v>
      </c>
      <c r="L2750" s="4">
        <f t="shared" si="88"/>
        <v>377371.57500000001</v>
      </c>
      <c r="M2750" s="4">
        <f t="shared" si="89"/>
        <v>377371.57500000001</v>
      </c>
    </row>
    <row r="2751" spans="1:13" ht="30">
      <c r="A2751" s="4" t="str">
        <f>Calcuations!A2751</f>
        <v>CFQ7TTC0N38H</v>
      </c>
      <c r="B2751" s="4">
        <f>Calcuations!B2751</f>
        <v>6</v>
      </c>
      <c r="C2751" s="7" t="str">
        <f>Calcuations!C2751</f>
        <v>Microsoft Sustainability Manager Premium USL</v>
      </c>
      <c r="D2751" s="4" t="str">
        <f>Calcuations!D2751</f>
        <v>P1Y</v>
      </c>
      <c r="E2751" s="4" t="str">
        <f>Calcuations!E2751</f>
        <v>Annual</v>
      </c>
      <c r="F2751" s="4">
        <f>Calcuations!F2751</f>
        <v>0</v>
      </c>
      <c r="G2751" s="4">
        <f>Calcuations!G2751</f>
        <v>0</v>
      </c>
      <c r="H2751" s="12">
        <f>Calcuations!H2751</f>
        <v>0</v>
      </c>
      <c r="I2751" s="4">
        <f>Calcuations!I2751</f>
        <v>0</v>
      </c>
      <c r="J2751" s="4">
        <f>Calcuations!Z2751</f>
        <v>0</v>
      </c>
      <c r="K2751" s="4">
        <f>Calcuations!AA2751</f>
        <v>0</v>
      </c>
      <c r="L2751" s="4">
        <f t="shared" si="88"/>
        <v>0</v>
      </c>
      <c r="M2751" s="4">
        <f t="shared" si="89"/>
        <v>0</v>
      </c>
    </row>
    <row r="2752" spans="1:13" ht="30">
      <c r="A2752" s="4" t="str">
        <f>Calcuations!A2752</f>
        <v>CFQ7TTC0N38H</v>
      </c>
      <c r="B2752" s="4" t="str">
        <f>Calcuations!B2752</f>
        <v>000C</v>
      </c>
      <c r="C2752" s="7" t="str">
        <f>Calcuations!C2752</f>
        <v>Microsoft Sustainability Manager Premium USL (Non-Profit Pricing)</v>
      </c>
      <c r="D2752" s="4" t="str">
        <f>Calcuations!D2752</f>
        <v>P3Y</v>
      </c>
      <c r="E2752" s="4" t="str">
        <f>Calcuations!E2752</f>
        <v>Monthly</v>
      </c>
      <c r="F2752" s="4">
        <f>Calcuations!F2752</f>
        <v>0</v>
      </c>
      <c r="G2752" s="4">
        <f>Calcuations!G2752</f>
        <v>0</v>
      </c>
      <c r="H2752" s="12">
        <f>Calcuations!H2752</f>
        <v>0</v>
      </c>
      <c r="I2752" s="4">
        <f>Calcuations!I2752</f>
        <v>0</v>
      </c>
      <c r="J2752" s="4">
        <f>Calcuations!Z2752</f>
        <v>0</v>
      </c>
      <c r="K2752" s="4">
        <f>Calcuations!AA2752</f>
        <v>0</v>
      </c>
      <c r="L2752" s="4">
        <f t="shared" si="88"/>
        <v>0</v>
      </c>
      <c r="M2752" s="4">
        <f t="shared" si="89"/>
        <v>0</v>
      </c>
    </row>
    <row r="2753" spans="1:13" ht="30">
      <c r="A2753" s="4" t="str">
        <f>Calcuations!A2753</f>
        <v>CFQ7TTC0MZJF</v>
      </c>
      <c r="B2753" s="4" t="str">
        <f>Calcuations!B2753</f>
        <v>000J</v>
      </c>
      <c r="C2753" s="7" t="str">
        <f>Calcuations!C2753</f>
        <v>Microsoft Teams Enterprise – Unattended License</v>
      </c>
      <c r="D2753" s="4" t="str">
        <f>Calcuations!D2753</f>
        <v>P1Y</v>
      </c>
      <c r="E2753" s="4" t="str">
        <f>Calcuations!E2753</f>
        <v>Annual</v>
      </c>
      <c r="F2753" s="4">
        <f>Calcuations!F2753</f>
        <v>8520</v>
      </c>
      <c r="G2753" s="4">
        <f>Calcuations!G2753</f>
        <v>6816</v>
      </c>
      <c r="H2753" s="12">
        <f>Calcuations!H2753</f>
        <v>0</v>
      </c>
      <c r="I2753" s="4">
        <f>Calcuations!I2753</f>
        <v>6816</v>
      </c>
      <c r="J2753" s="4">
        <f>Calcuations!Z2753</f>
        <v>6816</v>
      </c>
      <c r="K2753" s="4">
        <f>Calcuations!AA2753</f>
        <v>6816</v>
      </c>
      <c r="L2753" s="4">
        <f t="shared" si="88"/>
        <v>7156.8</v>
      </c>
      <c r="M2753" s="4">
        <f t="shared" si="89"/>
        <v>7156.8</v>
      </c>
    </row>
    <row r="2754" spans="1:13">
      <c r="A2754" s="4" t="str">
        <f>Calcuations!A2754</f>
        <v>CFQ7TTC0MZJF</v>
      </c>
      <c r="B2754" s="4">
        <f>Calcuations!B2754</f>
        <v>9</v>
      </c>
      <c r="C2754" s="7" t="str">
        <f>Calcuations!C2754</f>
        <v>Microsoft Teams Enterprise</v>
      </c>
      <c r="D2754" s="4" t="str">
        <f>Calcuations!D2754</f>
        <v>P1Y</v>
      </c>
      <c r="E2754" s="4" t="str">
        <f>Calcuations!E2754</f>
        <v>Monthly</v>
      </c>
      <c r="F2754" s="4">
        <f>Calcuations!F2754</f>
        <v>8946</v>
      </c>
      <c r="G2754" s="4">
        <f>Calcuations!G2754</f>
        <v>7156.8</v>
      </c>
      <c r="H2754" s="12">
        <f>Calcuations!H2754</f>
        <v>0</v>
      </c>
      <c r="I2754" s="4">
        <f>Calcuations!I2754</f>
        <v>7156.8</v>
      </c>
      <c r="J2754" s="4">
        <f>Calcuations!Z2754</f>
        <v>7156.8</v>
      </c>
      <c r="K2754" s="4">
        <f>Calcuations!AA2754</f>
        <v>7156.8</v>
      </c>
      <c r="L2754" s="4">
        <f t="shared" si="88"/>
        <v>7514.64</v>
      </c>
      <c r="M2754" s="4">
        <f t="shared" si="89"/>
        <v>7514.64</v>
      </c>
    </row>
    <row r="2755" spans="1:13" ht="30">
      <c r="A2755" s="4" t="str">
        <f>Calcuations!A2755</f>
        <v>CFQ7TTC0MZJF</v>
      </c>
      <c r="B2755" s="4" t="str">
        <f>Calcuations!B2755</f>
        <v>000M</v>
      </c>
      <c r="C2755" s="7" t="str">
        <f>Calcuations!C2755</f>
        <v>Microsoft Teams Enterprise – Unattended License - 3 year</v>
      </c>
      <c r="D2755" s="4" t="str">
        <f>Calcuations!D2755</f>
        <v>P3Y</v>
      </c>
      <c r="E2755" s="4" t="str">
        <f>Calcuations!E2755</f>
        <v>Annual</v>
      </c>
      <c r="F2755" s="4">
        <f>Calcuations!F2755</f>
        <v>25560</v>
      </c>
      <c r="G2755" s="4">
        <f>Calcuations!G2755</f>
        <v>20448</v>
      </c>
      <c r="H2755" s="12">
        <f>Calcuations!H2755</f>
        <v>0</v>
      </c>
      <c r="I2755" s="4">
        <f>Calcuations!I2755</f>
        <v>20448</v>
      </c>
      <c r="J2755" s="4">
        <f>Calcuations!Z2755</f>
        <v>20448</v>
      </c>
      <c r="K2755" s="4">
        <f>Calcuations!AA2755</f>
        <v>20448</v>
      </c>
      <c r="L2755" s="4">
        <f t="shared" si="88"/>
        <v>21470.400000000001</v>
      </c>
      <c r="M2755" s="4">
        <f t="shared" si="89"/>
        <v>21470.400000000001</v>
      </c>
    </row>
    <row r="2756" spans="1:13">
      <c r="A2756" s="4" t="str">
        <f>Calcuations!A2756</f>
        <v>CFQ7TTC0MZJF</v>
      </c>
      <c r="B2756" s="4">
        <f>Calcuations!B2756</f>
        <v>9</v>
      </c>
      <c r="C2756" s="7" t="str">
        <f>Calcuations!C2756</f>
        <v>Microsoft Teams Enterprise</v>
      </c>
      <c r="D2756" s="4" t="str">
        <f>Calcuations!D2756</f>
        <v>P1Y</v>
      </c>
      <c r="E2756" s="4" t="str">
        <f>Calcuations!E2756</f>
        <v>Annual</v>
      </c>
      <c r="F2756" s="4">
        <f>Calcuations!F2756</f>
        <v>8520</v>
      </c>
      <c r="G2756" s="4">
        <f>Calcuations!G2756</f>
        <v>6816</v>
      </c>
      <c r="H2756" s="12">
        <f>Calcuations!H2756</f>
        <v>0</v>
      </c>
      <c r="I2756" s="4">
        <f>Calcuations!I2756</f>
        <v>6816</v>
      </c>
      <c r="J2756" s="4">
        <f>Calcuations!Z2756</f>
        <v>6816</v>
      </c>
      <c r="K2756" s="4">
        <f>Calcuations!AA2756</f>
        <v>6816</v>
      </c>
      <c r="L2756" s="4">
        <f t="shared" si="88"/>
        <v>7156.8</v>
      </c>
      <c r="M2756" s="4">
        <f t="shared" si="89"/>
        <v>7156.8</v>
      </c>
    </row>
    <row r="2757" spans="1:13">
      <c r="A2757" s="4" t="str">
        <f>Calcuations!A2757</f>
        <v>CFQ7TTC0MZJF</v>
      </c>
      <c r="B2757" s="4">
        <f>Calcuations!B2757</f>
        <v>9</v>
      </c>
      <c r="C2757" s="7" t="str">
        <f>Calcuations!C2757</f>
        <v>Microsoft Teams Enterprise</v>
      </c>
      <c r="D2757" s="4" t="str">
        <f>Calcuations!D2757</f>
        <v>P1M</v>
      </c>
      <c r="E2757" s="4" t="str">
        <f>Calcuations!E2757</f>
        <v>Monthly</v>
      </c>
      <c r="F2757" s="4">
        <f>Calcuations!F2757</f>
        <v>852</v>
      </c>
      <c r="G2757" s="4">
        <f>Calcuations!G2757</f>
        <v>681.6</v>
      </c>
      <c r="H2757" s="12">
        <f>Calcuations!H2757</f>
        <v>0</v>
      </c>
      <c r="I2757" s="4">
        <f>Calcuations!I2757</f>
        <v>681.6</v>
      </c>
      <c r="J2757" s="4">
        <f>Calcuations!Z2757</f>
        <v>681.6</v>
      </c>
      <c r="K2757" s="4">
        <f>Calcuations!AA2757</f>
        <v>681.6</v>
      </c>
      <c r="L2757" s="4">
        <f t="shared" si="88"/>
        <v>715.68000000000006</v>
      </c>
      <c r="M2757" s="4">
        <f t="shared" si="89"/>
        <v>715.68000000000006</v>
      </c>
    </row>
    <row r="2758" spans="1:13">
      <c r="A2758" s="4" t="str">
        <f>Calcuations!A2758</f>
        <v>CFQ7TTC0MZJF</v>
      </c>
      <c r="B2758" s="4" t="str">
        <f>Calcuations!B2758</f>
        <v>000P</v>
      </c>
      <c r="C2758" s="7" t="str">
        <f>Calcuations!C2758</f>
        <v>Microsoft Teams Enterprise - 3 year</v>
      </c>
      <c r="D2758" s="4" t="str">
        <f>Calcuations!D2758</f>
        <v>P3Y</v>
      </c>
      <c r="E2758" s="4" t="str">
        <f>Calcuations!E2758</f>
        <v>Annual</v>
      </c>
      <c r="F2758" s="4">
        <f>Calcuations!F2758</f>
        <v>25560</v>
      </c>
      <c r="G2758" s="4">
        <f>Calcuations!G2758</f>
        <v>20448</v>
      </c>
      <c r="H2758" s="12">
        <f>Calcuations!H2758</f>
        <v>0</v>
      </c>
      <c r="I2758" s="4">
        <f>Calcuations!I2758</f>
        <v>20448</v>
      </c>
      <c r="J2758" s="4">
        <f>Calcuations!Z2758</f>
        <v>20448</v>
      </c>
      <c r="K2758" s="4">
        <f>Calcuations!AA2758</f>
        <v>20448</v>
      </c>
      <c r="L2758" s="4">
        <f t="shared" si="88"/>
        <v>21470.400000000001</v>
      </c>
      <c r="M2758" s="4">
        <f t="shared" si="89"/>
        <v>21470.400000000001</v>
      </c>
    </row>
    <row r="2759" spans="1:13">
      <c r="A2759" s="4" t="str">
        <f>Calcuations!A2759</f>
        <v>CFQ7TTC0MZJF</v>
      </c>
      <c r="B2759" s="4" t="str">
        <f>Calcuations!B2759</f>
        <v>000P</v>
      </c>
      <c r="C2759" s="7" t="str">
        <f>Calcuations!C2759</f>
        <v>Microsoft Teams Enterprise - 3 year</v>
      </c>
      <c r="D2759" s="4" t="str">
        <f>Calcuations!D2759</f>
        <v>P3Y</v>
      </c>
      <c r="E2759" s="4" t="str">
        <f>Calcuations!E2759</f>
        <v>Triennial</v>
      </c>
      <c r="F2759" s="4">
        <f>Calcuations!F2759</f>
        <v>25560</v>
      </c>
      <c r="G2759" s="4">
        <f>Calcuations!G2759</f>
        <v>20448</v>
      </c>
      <c r="H2759" s="12">
        <f>Calcuations!H2759</f>
        <v>0</v>
      </c>
      <c r="I2759" s="4">
        <f>Calcuations!I2759</f>
        <v>20448</v>
      </c>
      <c r="J2759" s="4">
        <f>Calcuations!Z2759</f>
        <v>20448</v>
      </c>
      <c r="K2759" s="4">
        <f>Calcuations!AA2759</f>
        <v>20448</v>
      </c>
      <c r="L2759" s="4">
        <f t="shared" si="88"/>
        <v>21470.400000000001</v>
      </c>
      <c r="M2759" s="4">
        <f t="shared" si="89"/>
        <v>21470.400000000001</v>
      </c>
    </row>
    <row r="2760" spans="1:13">
      <c r="A2760" s="4" t="str">
        <f>Calcuations!A2760</f>
        <v>CFQ7TTC0MZJF</v>
      </c>
      <c r="B2760" s="4" t="str">
        <f>Calcuations!B2760</f>
        <v>000B</v>
      </c>
      <c r="C2760" s="7" t="str">
        <f>Calcuations!C2760</f>
        <v>Microsoft Teams Enterprise</v>
      </c>
      <c r="D2760" s="4" t="str">
        <f>Calcuations!D2760</f>
        <v>P1M</v>
      </c>
      <c r="E2760" s="4" t="str">
        <f>Calcuations!E2760</f>
        <v>None</v>
      </c>
      <c r="F2760" s="4">
        <f>Calcuations!F2760</f>
        <v>0</v>
      </c>
      <c r="G2760" s="4">
        <f>Calcuations!G2760</f>
        <v>0</v>
      </c>
      <c r="H2760" s="12">
        <f>Calcuations!H2760</f>
        <v>0</v>
      </c>
      <c r="I2760" s="4">
        <f>Calcuations!I2760</f>
        <v>0</v>
      </c>
      <c r="J2760" s="4">
        <f>Calcuations!Z2760</f>
        <v>0</v>
      </c>
      <c r="K2760" s="4">
        <f>Calcuations!AA2760</f>
        <v>0</v>
      </c>
      <c r="L2760" s="4">
        <f t="shared" si="88"/>
        <v>0</v>
      </c>
      <c r="M2760" s="4">
        <f t="shared" si="89"/>
        <v>0</v>
      </c>
    </row>
    <row r="2761" spans="1:13" ht="30">
      <c r="A2761" s="4" t="str">
        <f>Calcuations!A2761</f>
        <v>CFQ7TTC0MZJF</v>
      </c>
      <c r="B2761" s="4" t="str">
        <f>Calcuations!B2761</f>
        <v>000J</v>
      </c>
      <c r="C2761" s="7" t="str">
        <f>Calcuations!C2761</f>
        <v>Microsoft Teams Enterprise – Unattended License</v>
      </c>
      <c r="D2761" s="4" t="str">
        <f>Calcuations!D2761</f>
        <v>P1Y</v>
      </c>
      <c r="E2761" s="4" t="str">
        <f>Calcuations!E2761</f>
        <v>Monthly</v>
      </c>
      <c r="F2761" s="4">
        <f>Calcuations!F2761</f>
        <v>8946</v>
      </c>
      <c r="G2761" s="4">
        <f>Calcuations!G2761</f>
        <v>7156.8</v>
      </c>
      <c r="H2761" s="12">
        <f>Calcuations!H2761</f>
        <v>0</v>
      </c>
      <c r="I2761" s="4">
        <f>Calcuations!I2761</f>
        <v>7156.8</v>
      </c>
      <c r="J2761" s="4">
        <f>Calcuations!Z2761</f>
        <v>7156.8</v>
      </c>
      <c r="K2761" s="4">
        <f>Calcuations!AA2761</f>
        <v>7156.8</v>
      </c>
      <c r="L2761" s="4">
        <f t="shared" si="88"/>
        <v>7514.64</v>
      </c>
      <c r="M2761" s="4">
        <f t="shared" si="89"/>
        <v>7514.64</v>
      </c>
    </row>
    <row r="2762" spans="1:13" ht="30">
      <c r="A2762" s="4" t="str">
        <f>Calcuations!A2762</f>
        <v>CFQ7TTC0MZJF</v>
      </c>
      <c r="B2762" s="4" t="str">
        <f>Calcuations!B2762</f>
        <v>000M</v>
      </c>
      <c r="C2762" s="7" t="str">
        <f>Calcuations!C2762</f>
        <v>Microsoft Teams Enterprise – Unattended License - 3 year</v>
      </c>
      <c r="D2762" s="4" t="str">
        <f>Calcuations!D2762</f>
        <v>P3Y</v>
      </c>
      <c r="E2762" s="4" t="str">
        <f>Calcuations!E2762</f>
        <v>Triennial</v>
      </c>
      <c r="F2762" s="4">
        <f>Calcuations!F2762</f>
        <v>25560</v>
      </c>
      <c r="G2762" s="4">
        <f>Calcuations!G2762</f>
        <v>20448</v>
      </c>
      <c r="H2762" s="12">
        <f>Calcuations!H2762</f>
        <v>0</v>
      </c>
      <c r="I2762" s="4">
        <f>Calcuations!I2762</f>
        <v>20448</v>
      </c>
      <c r="J2762" s="4">
        <f>Calcuations!Z2762</f>
        <v>20448</v>
      </c>
      <c r="K2762" s="4">
        <f>Calcuations!AA2762</f>
        <v>20448</v>
      </c>
      <c r="L2762" s="4">
        <f t="shared" si="88"/>
        <v>21470.400000000001</v>
      </c>
      <c r="M2762" s="4">
        <f t="shared" si="89"/>
        <v>21470.400000000001</v>
      </c>
    </row>
    <row r="2763" spans="1:13">
      <c r="A2763" s="4" t="str">
        <f>Calcuations!A2763</f>
        <v>CFQ7TTC0JN4R</v>
      </c>
      <c r="B2763" s="4">
        <f>Calcuations!B2763</f>
        <v>2</v>
      </c>
      <c r="C2763" s="7" t="str">
        <f>Calcuations!C2763</f>
        <v>Microsoft Teams Essentials</v>
      </c>
      <c r="D2763" s="4" t="str">
        <f>Calcuations!D2763</f>
        <v>P1Y</v>
      </c>
      <c r="E2763" s="4" t="str">
        <f>Calcuations!E2763</f>
        <v>Monthly</v>
      </c>
      <c r="F2763" s="4">
        <f>Calcuations!F2763</f>
        <v>1449</v>
      </c>
      <c r="G2763" s="4">
        <f>Calcuations!G2763</f>
        <v>1159.2</v>
      </c>
      <c r="H2763" s="12">
        <f>Calcuations!H2763</f>
        <v>0</v>
      </c>
      <c r="I2763" s="4">
        <f>Calcuations!I2763</f>
        <v>1159.2</v>
      </c>
      <c r="J2763" s="4">
        <f>Calcuations!Z2763</f>
        <v>1159.2</v>
      </c>
      <c r="K2763" s="4">
        <f>Calcuations!AA2763</f>
        <v>1159.2</v>
      </c>
      <c r="L2763" s="4">
        <f t="shared" si="88"/>
        <v>1217.1600000000001</v>
      </c>
      <c r="M2763" s="4">
        <f t="shared" si="89"/>
        <v>1217.1600000000001</v>
      </c>
    </row>
    <row r="2764" spans="1:13">
      <c r="A2764" s="4" t="str">
        <f>Calcuations!A2764</f>
        <v>CFQ7TTC0JN4R</v>
      </c>
      <c r="B2764" s="4">
        <f>Calcuations!B2764</f>
        <v>2</v>
      </c>
      <c r="C2764" s="7" t="str">
        <f>Calcuations!C2764</f>
        <v>Microsoft Teams Essentials</v>
      </c>
      <c r="D2764" s="4" t="str">
        <f>Calcuations!D2764</f>
        <v>P1M</v>
      </c>
      <c r="E2764" s="4" t="str">
        <f>Calcuations!E2764</f>
        <v>Monthly</v>
      </c>
      <c r="F2764" s="4">
        <f>Calcuations!F2764</f>
        <v>138</v>
      </c>
      <c r="G2764" s="4">
        <f>Calcuations!G2764</f>
        <v>110.4</v>
      </c>
      <c r="H2764" s="12">
        <f>Calcuations!H2764</f>
        <v>0</v>
      </c>
      <c r="I2764" s="4">
        <f>Calcuations!I2764</f>
        <v>110.4</v>
      </c>
      <c r="J2764" s="4">
        <f>Calcuations!Z2764</f>
        <v>110.4</v>
      </c>
      <c r="K2764" s="4">
        <f>Calcuations!AA2764</f>
        <v>110.4</v>
      </c>
      <c r="L2764" s="4">
        <f t="shared" si="88"/>
        <v>115.92</v>
      </c>
      <c r="M2764" s="4">
        <f t="shared" si="89"/>
        <v>115.92</v>
      </c>
    </row>
    <row r="2765" spans="1:13">
      <c r="A2765" s="4" t="str">
        <f>Calcuations!A2765</f>
        <v>CFQ7TTC0JN4R</v>
      </c>
      <c r="B2765" s="4">
        <f>Calcuations!B2765</f>
        <v>2</v>
      </c>
      <c r="C2765" s="7" t="str">
        <f>Calcuations!C2765</f>
        <v>Microsoft Teams Essentials</v>
      </c>
      <c r="D2765" s="4" t="str">
        <f>Calcuations!D2765</f>
        <v>P1Y</v>
      </c>
      <c r="E2765" s="4" t="str">
        <f>Calcuations!E2765</f>
        <v>Annual</v>
      </c>
      <c r="F2765" s="4">
        <f>Calcuations!F2765</f>
        <v>1380</v>
      </c>
      <c r="G2765" s="4">
        <f>Calcuations!G2765</f>
        <v>1104</v>
      </c>
      <c r="H2765" s="12">
        <f>Calcuations!H2765</f>
        <v>0</v>
      </c>
      <c r="I2765" s="4">
        <f>Calcuations!I2765</f>
        <v>1104</v>
      </c>
      <c r="J2765" s="4">
        <f>Calcuations!Z2765</f>
        <v>1104</v>
      </c>
      <c r="K2765" s="4">
        <f>Calcuations!AA2765</f>
        <v>1104</v>
      </c>
      <c r="L2765" s="4">
        <f t="shared" si="88"/>
        <v>1159.2</v>
      </c>
      <c r="M2765" s="4">
        <f t="shared" si="89"/>
        <v>1159.2</v>
      </c>
    </row>
    <row r="2766" spans="1:13">
      <c r="A2766" s="4" t="str">
        <f>Calcuations!A2766</f>
        <v>CFQ7TTC0JN4R</v>
      </c>
      <c r="B2766" s="4">
        <f>Calcuations!B2766</f>
        <v>1</v>
      </c>
      <c r="C2766" s="7" t="str">
        <f>Calcuations!C2766</f>
        <v>Microsoft Teams Essentials</v>
      </c>
      <c r="D2766" s="4" t="str">
        <f>Calcuations!D2766</f>
        <v>P1M</v>
      </c>
      <c r="E2766" s="4" t="str">
        <f>Calcuations!E2766</f>
        <v>None</v>
      </c>
      <c r="F2766" s="4">
        <f>Calcuations!F2766</f>
        <v>0</v>
      </c>
      <c r="G2766" s="4">
        <f>Calcuations!G2766</f>
        <v>0</v>
      </c>
      <c r="H2766" s="12">
        <f>Calcuations!H2766</f>
        <v>0</v>
      </c>
      <c r="I2766" s="4">
        <f>Calcuations!I2766</f>
        <v>0</v>
      </c>
      <c r="J2766" s="4">
        <f>Calcuations!Z2766</f>
        <v>0</v>
      </c>
      <c r="K2766" s="4">
        <f>Calcuations!AA2766</f>
        <v>0</v>
      </c>
      <c r="L2766" s="4">
        <f t="shared" si="88"/>
        <v>0</v>
      </c>
      <c r="M2766" s="4">
        <f t="shared" si="89"/>
        <v>0</v>
      </c>
    </row>
    <row r="2767" spans="1:13" ht="30">
      <c r="A2767" s="4" t="str">
        <f>Calcuations!A2767</f>
        <v>CFQ7TTC0MJ3G</v>
      </c>
      <c r="B2767" s="4">
        <f>Calcuations!B2767</f>
        <v>1</v>
      </c>
      <c r="C2767" s="7" t="str">
        <f>Calcuations!C2767</f>
        <v>Teams Essentials and Teams Phone with domestic calling</v>
      </c>
      <c r="D2767" s="4" t="str">
        <f>Calcuations!D2767</f>
        <v>P1M</v>
      </c>
      <c r="E2767" s="4" t="str">
        <f>Calcuations!E2767</f>
        <v>Monthly</v>
      </c>
      <c r="F2767" s="4">
        <f>Calcuations!F2767</f>
        <v>1998</v>
      </c>
      <c r="G2767" s="4">
        <f>Calcuations!G2767</f>
        <v>1598.4</v>
      </c>
      <c r="H2767" s="12">
        <f>Calcuations!H2767</f>
        <v>0</v>
      </c>
      <c r="I2767" s="4">
        <f>Calcuations!I2767</f>
        <v>1598.4</v>
      </c>
      <c r="J2767" s="4">
        <f>Calcuations!Z2767</f>
        <v>1598.4</v>
      </c>
      <c r="K2767" s="4">
        <f>Calcuations!AA2767</f>
        <v>1598.4</v>
      </c>
      <c r="L2767" s="4">
        <f t="shared" si="88"/>
        <v>1678.3200000000002</v>
      </c>
      <c r="M2767" s="4">
        <f t="shared" si="89"/>
        <v>1678.3200000000002</v>
      </c>
    </row>
    <row r="2768" spans="1:13" ht="30">
      <c r="A2768" s="4" t="str">
        <f>Calcuations!A2768</f>
        <v>CFQ7TTC0MJ3G</v>
      </c>
      <c r="B2768" s="4">
        <f>Calcuations!B2768</f>
        <v>1</v>
      </c>
      <c r="C2768" s="7" t="str">
        <f>Calcuations!C2768</f>
        <v>Teams Essentials and Teams Phone with domestic calling</v>
      </c>
      <c r="D2768" s="4" t="str">
        <f>Calcuations!D2768</f>
        <v>P1Y</v>
      </c>
      <c r="E2768" s="4" t="str">
        <f>Calcuations!E2768</f>
        <v>Monthly</v>
      </c>
      <c r="F2768" s="4">
        <f>Calcuations!F2768</f>
        <v>20979</v>
      </c>
      <c r="G2768" s="4">
        <f>Calcuations!G2768</f>
        <v>16783.2</v>
      </c>
      <c r="H2768" s="12">
        <f>Calcuations!H2768</f>
        <v>0</v>
      </c>
      <c r="I2768" s="4">
        <f>Calcuations!I2768</f>
        <v>16783.2</v>
      </c>
      <c r="J2768" s="4">
        <f>Calcuations!Z2768</f>
        <v>16783.2</v>
      </c>
      <c r="K2768" s="4">
        <f>Calcuations!AA2768</f>
        <v>16783.2</v>
      </c>
      <c r="L2768" s="4">
        <f t="shared" si="88"/>
        <v>17622.36</v>
      </c>
      <c r="M2768" s="4">
        <f t="shared" si="89"/>
        <v>17622.36</v>
      </c>
    </row>
    <row r="2769" spans="1:13" ht="30">
      <c r="A2769" s="4" t="str">
        <f>Calcuations!A2769</f>
        <v>CFQ7TTC0MJ3G</v>
      </c>
      <c r="B2769" s="4">
        <f>Calcuations!B2769</f>
        <v>1</v>
      </c>
      <c r="C2769" s="7" t="str">
        <f>Calcuations!C2769</f>
        <v>Teams Essentials and Teams Phone with domestic calling</v>
      </c>
      <c r="D2769" s="4" t="str">
        <f>Calcuations!D2769</f>
        <v>P1Y</v>
      </c>
      <c r="E2769" s="4" t="str">
        <f>Calcuations!E2769</f>
        <v>Annual</v>
      </c>
      <c r="F2769" s="4">
        <f>Calcuations!F2769</f>
        <v>19980</v>
      </c>
      <c r="G2769" s="4">
        <f>Calcuations!G2769</f>
        <v>15984</v>
      </c>
      <c r="H2769" s="12">
        <f>Calcuations!H2769</f>
        <v>0</v>
      </c>
      <c r="I2769" s="4">
        <f>Calcuations!I2769</f>
        <v>15984</v>
      </c>
      <c r="J2769" s="4">
        <f>Calcuations!Z2769</f>
        <v>15984</v>
      </c>
      <c r="K2769" s="4">
        <f>Calcuations!AA2769</f>
        <v>15984</v>
      </c>
      <c r="L2769" s="4">
        <f t="shared" si="88"/>
        <v>16783.2</v>
      </c>
      <c r="M2769" s="4">
        <f t="shared" si="89"/>
        <v>16783.2</v>
      </c>
    </row>
    <row r="2770" spans="1:13" ht="30">
      <c r="A2770" s="4" t="str">
        <f>Calcuations!A2770</f>
        <v>CFQ7TTC0MJ2C</v>
      </c>
      <c r="B2770" s="4">
        <f>Calcuations!B2770</f>
        <v>1</v>
      </c>
      <c r="C2770" s="7" t="str">
        <f>Calcuations!C2770</f>
        <v>Teams Essentials and Teams Phone with pay-as-you-go calling (country zone 2)</v>
      </c>
      <c r="D2770" s="4" t="str">
        <f>Calcuations!D2770</f>
        <v>P1Y</v>
      </c>
      <c r="E2770" s="4" t="str">
        <f>Calcuations!E2770</f>
        <v>Monthly</v>
      </c>
      <c r="F2770" s="4">
        <f>Calcuations!F2770</f>
        <v>15750</v>
      </c>
      <c r="G2770" s="4">
        <f>Calcuations!G2770</f>
        <v>12600</v>
      </c>
      <c r="H2770" s="12">
        <f>Calcuations!H2770</f>
        <v>0</v>
      </c>
      <c r="I2770" s="4">
        <f>Calcuations!I2770</f>
        <v>12600</v>
      </c>
      <c r="J2770" s="4">
        <f>Calcuations!Z2770</f>
        <v>12600</v>
      </c>
      <c r="K2770" s="4">
        <f>Calcuations!AA2770</f>
        <v>12600</v>
      </c>
      <c r="L2770" s="4">
        <f t="shared" si="88"/>
        <v>13230</v>
      </c>
      <c r="M2770" s="4">
        <f t="shared" si="89"/>
        <v>13230</v>
      </c>
    </row>
    <row r="2771" spans="1:13" ht="30">
      <c r="A2771" s="4" t="str">
        <f>Calcuations!A2771</f>
        <v>CFQ7TTC0MJ2C</v>
      </c>
      <c r="B2771" s="4">
        <f>Calcuations!B2771</f>
        <v>1</v>
      </c>
      <c r="C2771" s="7" t="str">
        <f>Calcuations!C2771</f>
        <v>Teams Essentials and Teams Phone with pay-as-you-go calling (country zone 2)</v>
      </c>
      <c r="D2771" s="4" t="str">
        <f>Calcuations!D2771</f>
        <v>P1Y</v>
      </c>
      <c r="E2771" s="4" t="str">
        <f>Calcuations!E2771</f>
        <v>Annual</v>
      </c>
      <c r="F2771" s="4">
        <f>Calcuations!F2771</f>
        <v>15000</v>
      </c>
      <c r="G2771" s="4">
        <f>Calcuations!G2771</f>
        <v>12000</v>
      </c>
      <c r="H2771" s="12">
        <f>Calcuations!H2771</f>
        <v>0</v>
      </c>
      <c r="I2771" s="4">
        <f>Calcuations!I2771</f>
        <v>12000</v>
      </c>
      <c r="J2771" s="4">
        <f>Calcuations!Z2771</f>
        <v>12000</v>
      </c>
      <c r="K2771" s="4">
        <f>Calcuations!AA2771</f>
        <v>12000</v>
      </c>
      <c r="L2771" s="4">
        <f t="shared" si="88"/>
        <v>12600</v>
      </c>
      <c r="M2771" s="4">
        <f t="shared" si="89"/>
        <v>12600</v>
      </c>
    </row>
    <row r="2772" spans="1:13">
      <c r="A2772" s="4" t="str">
        <f>Calcuations!A2772</f>
        <v>CFQ7TTC0RC5R</v>
      </c>
      <c r="B2772" s="4">
        <f>Calcuations!B2772</f>
        <v>5</v>
      </c>
      <c r="C2772" s="7" t="str">
        <f>Calcuations!C2772</f>
        <v>Microsoft Teams Essential with Phone</v>
      </c>
      <c r="D2772" s="4" t="str">
        <f>Calcuations!D2772</f>
        <v>P1Y</v>
      </c>
      <c r="E2772" s="4" t="str">
        <f>Calcuations!E2772</f>
        <v>Monthly</v>
      </c>
      <c r="F2772" s="4">
        <f>Calcuations!F2772</f>
        <v>12600</v>
      </c>
      <c r="G2772" s="4">
        <f>Calcuations!G2772</f>
        <v>10080</v>
      </c>
      <c r="H2772" s="12">
        <f>Calcuations!H2772</f>
        <v>0</v>
      </c>
      <c r="I2772" s="4">
        <f>Calcuations!I2772</f>
        <v>10080</v>
      </c>
      <c r="J2772" s="4">
        <f>Calcuations!Z2772</f>
        <v>10080</v>
      </c>
      <c r="K2772" s="4">
        <f>Calcuations!AA2772</f>
        <v>10080</v>
      </c>
      <c r="L2772" s="4">
        <f t="shared" si="88"/>
        <v>10584</v>
      </c>
      <c r="M2772" s="4">
        <f t="shared" si="89"/>
        <v>10584</v>
      </c>
    </row>
    <row r="2773" spans="1:13">
      <c r="A2773" s="4" t="str">
        <f>Calcuations!A2773</f>
        <v>CFQ7TTC0RC5R</v>
      </c>
      <c r="B2773" s="4">
        <f>Calcuations!B2773</f>
        <v>5</v>
      </c>
      <c r="C2773" s="7" t="str">
        <f>Calcuations!C2773</f>
        <v>Microsoft Teams Essential with Phone</v>
      </c>
      <c r="D2773" s="4" t="str">
        <f>Calcuations!D2773</f>
        <v>P1M</v>
      </c>
      <c r="E2773" s="4" t="str">
        <f>Calcuations!E2773</f>
        <v>Monthly</v>
      </c>
      <c r="F2773" s="4">
        <f>Calcuations!F2773</f>
        <v>1200</v>
      </c>
      <c r="G2773" s="4">
        <f>Calcuations!G2773</f>
        <v>960</v>
      </c>
      <c r="H2773" s="12">
        <f>Calcuations!H2773</f>
        <v>0</v>
      </c>
      <c r="I2773" s="4">
        <f>Calcuations!I2773</f>
        <v>960</v>
      </c>
      <c r="J2773" s="4">
        <f>Calcuations!Z2773</f>
        <v>960</v>
      </c>
      <c r="K2773" s="4">
        <f>Calcuations!AA2773</f>
        <v>960</v>
      </c>
      <c r="L2773" s="4">
        <f t="shared" si="88"/>
        <v>1008</v>
      </c>
      <c r="M2773" s="4">
        <f t="shared" si="89"/>
        <v>1008</v>
      </c>
    </row>
    <row r="2774" spans="1:13">
      <c r="A2774" s="4" t="str">
        <f>Calcuations!A2774</f>
        <v>CFQ7TTC0RC5R</v>
      </c>
      <c r="B2774" s="4">
        <f>Calcuations!B2774</f>
        <v>5</v>
      </c>
      <c r="C2774" s="7" t="str">
        <f>Calcuations!C2774</f>
        <v>Microsoft Teams Essential with Phone</v>
      </c>
      <c r="D2774" s="4" t="str">
        <f>Calcuations!D2774</f>
        <v>P1Y</v>
      </c>
      <c r="E2774" s="4" t="str">
        <f>Calcuations!E2774</f>
        <v>Annual</v>
      </c>
      <c r="F2774" s="4">
        <f>Calcuations!F2774</f>
        <v>12000</v>
      </c>
      <c r="G2774" s="4">
        <f>Calcuations!G2774</f>
        <v>9600</v>
      </c>
      <c r="H2774" s="12">
        <f>Calcuations!H2774</f>
        <v>0</v>
      </c>
      <c r="I2774" s="4">
        <f>Calcuations!I2774</f>
        <v>9600</v>
      </c>
      <c r="J2774" s="4">
        <f>Calcuations!Z2774</f>
        <v>9600</v>
      </c>
      <c r="K2774" s="4">
        <f>Calcuations!AA2774</f>
        <v>9600</v>
      </c>
      <c r="L2774" s="4">
        <f t="shared" si="88"/>
        <v>10080</v>
      </c>
      <c r="M2774" s="4">
        <f t="shared" si="89"/>
        <v>10080</v>
      </c>
    </row>
    <row r="2775" spans="1:13" ht="30">
      <c r="A2775" s="4" t="str">
        <f>Calcuations!A2775</f>
        <v>CFQ7TTC0LH0R</v>
      </c>
      <c r="B2775" s="4" t="str">
        <f>Calcuations!B2775</f>
        <v>000G</v>
      </c>
      <c r="C2775" s="7" t="str">
        <f>Calcuations!C2775</f>
        <v>Microsoft Teams Phone Resource Account (Education Faculty Pricing)</v>
      </c>
      <c r="D2775" s="4" t="str">
        <f>Calcuations!D2775</f>
        <v>P1Y</v>
      </c>
      <c r="E2775" s="4" t="str">
        <f>Calcuations!E2775</f>
        <v>Monthly</v>
      </c>
      <c r="F2775" s="4">
        <f>Calcuations!F2775</f>
        <v>0</v>
      </c>
      <c r="G2775" s="4">
        <f>Calcuations!G2775</f>
        <v>0</v>
      </c>
      <c r="H2775" s="12">
        <f>Calcuations!H2775</f>
        <v>0</v>
      </c>
      <c r="I2775" s="4">
        <f>Calcuations!I2775</f>
        <v>0</v>
      </c>
      <c r="J2775" s="4">
        <f>Calcuations!Z2775</f>
        <v>0</v>
      </c>
      <c r="K2775" s="4">
        <f>Calcuations!AA2775</f>
        <v>0</v>
      </c>
      <c r="L2775" s="4">
        <f t="shared" si="88"/>
        <v>0</v>
      </c>
      <c r="M2775" s="4">
        <f t="shared" si="89"/>
        <v>0</v>
      </c>
    </row>
    <row r="2776" spans="1:13">
      <c r="A2776" s="4" t="str">
        <f>Calcuations!A2776</f>
        <v>CFQ7TTC0LH0R</v>
      </c>
      <c r="B2776" s="4">
        <f>Calcuations!B2776</f>
        <v>1</v>
      </c>
      <c r="C2776" s="7" t="str">
        <f>Calcuations!C2776</f>
        <v>Microsoft Teams Phone Resource Account</v>
      </c>
      <c r="D2776" s="4" t="str">
        <f>Calcuations!D2776</f>
        <v>P1Y</v>
      </c>
      <c r="E2776" s="4" t="str">
        <f>Calcuations!E2776</f>
        <v>Annual</v>
      </c>
      <c r="F2776" s="4">
        <f>Calcuations!F2776</f>
        <v>0</v>
      </c>
      <c r="G2776" s="4">
        <f>Calcuations!G2776</f>
        <v>0</v>
      </c>
      <c r="H2776" s="12">
        <f>Calcuations!H2776</f>
        <v>0</v>
      </c>
      <c r="I2776" s="4">
        <f>Calcuations!I2776</f>
        <v>0</v>
      </c>
      <c r="J2776" s="4">
        <f>Calcuations!Z2776</f>
        <v>0</v>
      </c>
      <c r="K2776" s="4">
        <f>Calcuations!AA2776</f>
        <v>0</v>
      </c>
      <c r="L2776" s="4">
        <f t="shared" si="88"/>
        <v>0</v>
      </c>
      <c r="M2776" s="4">
        <f t="shared" si="89"/>
        <v>0</v>
      </c>
    </row>
    <row r="2777" spans="1:13" ht="30">
      <c r="A2777" s="4" t="str">
        <f>Calcuations!A2777</f>
        <v>CFQ7TTC0LH0R</v>
      </c>
      <c r="B2777" s="4" t="str">
        <f>Calcuations!B2777</f>
        <v>000G</v>
      </c>
      <c r="C2777" s="7" t="str">
        <f>Calcuations!C2777</f>
        <v>Microsoft Teams Phone Resource Account (Education Faculty Pricing)</v>
      </c>
      <c r="D2777" s="4" t="str">
        <f>Calcuations!D2777</f>
        <v>P1M</v>
      </c>
      <c r="E2777" s="4" t="str">
        <f>Calcuations!E2777</f>
        <v>Monthly</v>
      </c>
      <c r="F2777" s="4">
        <f>Calcuations!F2777</f>
        <v>0</v>
      </c>
      <c r="G2777" s="4">
        <f>Calcuations!G2777</f>
        <v>0</v>
      </c>
      <c r="H2777" s="12">
        <f>Calcuations!H2777</f>
        <v>0</v>
      </c>
      <c r="I2777" s="4">
        <f>Calcuations!I2777</f>
        <v>0</v>
      </c>
      <c r="J2777" s="4">
        <f>Calcuations!Z2777</f>
        <v>0</v>
      </c>
      <c r="K2777" s="4">
        <f>Calcuations!AA2777</f>
        <v>0</v>
      </c>
      <c r="L2777" s="4">
        <f t="shared" si="88"/>
        <v>0</v>
      </c>
      <c r="M2777" s="4">
        <f t="shared" si="89"/>
        <v>0</v>
      </c>
    </row>
    <row r="2778" spans="1:13" ht="30">
      <c r="A2778" s="4" t="str">
        <f>Calcuations!A2778</f>
        <v>CFQ7TTC0LH0R</v>
      </c>
      <c r="B2778" s="4" t="str">
        <f>Calcuations!B2778</f>
        <v>000G</v>
      </c>
      <c r="C2778" s="7" t="str">
        <f>Calcuations!C2778</f>
        <v>Microsoft Teams Phone Resource Account (Education Faculty Pricing)</v>
      </c>
      <c r="D2778" s="4" t="str">
        <f>Calcuations!D2778</f>
        <v>P1Y</v>
      </c>
      <c r="E2778" s="4" t="str">
        <f>Calcuations!E2778</f>
        <v>Annual</v>
      </c>
      <c r="F2778" s="4">
        <f>Calcuations!F2778</f>
        <v>0</v>
      </c>
      <c r="G2778" s="4">
        <f>Calcuations!G2778</f>
        <v>0</v>
      </c>
      <c r="H2778" s="12">
        <f>Calcuations!H2778</f>
        <v>0</v>
      </c>
      <c r="I2778" s="4">
        <f>Calcuations!I2778</f>
        <v>0</v>
      </c>
      <c r="J2778" s="4">
        <f>Calcuations!Z2778</f>
        <v>0</v>
      </c>
      <c r="K2778" s="4">
        <f>Calcuations!AA2778</f>
        <v>0</v>
      </c>
      <c r="L2778" s="4">
        <f t="shared" si="88"/>
        <v>0</v>
      </c>
      <c r="M2778" s="4">
        <f t="shared" si="89"/>
        <v>0</v>
      </c>
    </row>
    <row r="2779" spans="1:13" ht="30">
      <c r="A2779" s="4" t="str">
        <f>Calcuations!A2779</f>
        <v>CFQ7TTC0LH0R</v>
      </c>
      <c r="B2779" s="4" t="str">
        <f>Calcuations!B2779</f>
        <v>000F</v>
      </c>
      <c r="C2779" s="7" t="str">
        <f>Calcuations!C2779</f>
        <v>Microsoft Teams Phone - Resource Account (Education Student Pricing)</v>
      </c>
      <c r="D2779" s="4" t="str">
        <f>Calcuations!D2779</f>
        <v>P1Y</v>
      </c>
      <c r="E2779" s="4" t="str">
        <f>Calcuations!E2779</f>
        <v>Annual</v>
      </c>
      <c r="F2779" s="4">
        <f>Calcuations!F2779</f>
        <v>0</v>
      </c>
      <c r="G2779" s="4">
        <f>Calcuations!G2779</f>
        <v>0</v>
      </c>
      <c r="H2779" s="12">
        <f>Calcuations!H2779</f>
        <v>0</v>
      </c>
      <c r="I2779" s="4">
        <f>Calcuations!I2779</f>
        <v>0</v>
      </c>
      <c r="J2779" s="4">
        <f>Calcuations!Z2779</f>
        <v>0</v>
      </c>
      <c r="K2779" s="4">
        <f>Calcuations!AA2779</f>
        <v>0</v>
      </c>
      <c r="L2779" s="4">
        <f t="shared" si="88"/>
        <v>0</v>
      </c>
      <c r="M2779" s="4">
        <f t="shared" si="89"/>
        <v>0</v>
      </c>
    </row>
    <row r="2780" spans="1:13" ht="30">
      <c r="A2780" s="4" t="str">
        <f>Calcuations!A2780</f>
        <v>CFQ7TTC0LH0R</v>
      </c>
      <c r="B2780" s="4" t="str">
        <f>Calcuations!B2780</f>
        <v>000F</v>
      </c>
      <c r="C2780" s="7" t="str">
        <f>Calcuations!C2780</f>
        <v>Microsoft Teams Phone - Resource Account (Education Student Pricing)</v>
      </c>
      <c r="D2780" s="4" t="str">
        <f>Calcuations!D2780</f>
        <v>P1Y</v>
      </c>
      <c r="E2780" s="4" t="str">
        <f>Calcuations!E2780</f>
        <v>Monthly</v>
      </c>
      <c r="F2780" s="4">
        <f>Calcuations!F2780</f>
        <v>0</v>
      </c>
      <c r="G2780" s="4">
        <f>Calcuations!G2780</f>
        <v>0</v>
      </c>
      <c r="H2780" s="12">
        <f>Calcuations!H2780</f>
        <v>0</v>
      </c>
      <c r="I2780" s="4">
        <f>Calcuations!I2780</f>
        <v>0</v>
      </c>
      <c r="J2780" s="4">
        <f>Calcuations!Z2780</f>
        <v>0</v>
      </c>
      <c r="K2780" s="4">
        <f>Calcuations!AA2780</f>
        <v>0</v>
      </c>
      <c r="L2780" s="4">
        <f t="shared" si="88"/>
        <v>0</v>
      </c>
      <c r="M2780" s="4">
        <f t="shared" si="89"/>
        <v>0</v>
      </c>
    </row>
    <row r="2781" spans="1:13">
      <c r="A2781" s="4" t="str">
        <f>Calcuations!A2781</f>
        <v>CFQ7TTC0LH0R</v>
      </c>
      <c r="B2781" s="4">
        <f>Calcuations!B2781</f>
        <v>1</v>
      </c>
      <c r="C2781" s="7" t="str">
        <f>Calcuations!C2781</f>
        <v>Microsoft Teams Phone Resource Account</v>
      </c>
      <c r="D2781" s="4" t="str">
        <f>Calcuations!D2781</f>
        <v>P1M</v>
      </c>
      <c r="E2781" s="4" t="str">
        <f>Calcuations!E2781</f>
        <v>Monthly</v>
      </c>
      <c r="F2781" s="4">
        <f>Calcuations!F2781</f>
        <v>0</v>
      </c>
      <c r="G2781" s="4">
        <f>Calcuations!G2781</f>
        <v>0</v>
      </c>
      <c r="H2781" s="12">
        <f>Calcuations!H2781</f>
        <v>0</v>
      </c>
      <c r="I2781" s="4">
        <f>Calcuations!I2781</f>
        <v>0</v>
      </c>
      <c r="J2781" s="4">
        <f>Calcuations!Z2781</f>
        <v>0</v>
      </c>
      <c r="K2781" s="4">
        <f>Calcuations!AA2781</f>
        <v>0</v>
      </c>
      <c r="L2781" s="4">
        <f t="shared" si="88"/>
        <v>0</v>
      </c>
      <c r="M2781" s="4">
        <f t="shared" si="89"/>
        <v>0</v>
      </c>
    </row>
    <row r="2782" spans="1:13">
      <c r="A2782" s="4" t="str">
        <f>Calcuations!A2782</f>
        <v>CFQ7TTC0LH0R</v>
      </c>
      <c r="B2782" s="4">
        <f>Calcuations!B2782</f>
        <v>1</v>
      </c>
      <c r="C2782" s="7" t="str">
        <f>Calcuations!C2782</f>
        <v>Microsoft Teams Phone Resource Account</v>
      </c>
      <c r="D2782" s="4" t="str">
        <f>Calcuations!D2782</f>
        <v>P1Y</v>
      </c>
      <c r="E2782" s="4" t="str">
        <f>Calcuations!E2782</f>
        <v>Monthly</v>
      </c>
      <c r="F2782" s="4">
        <f>Calcuations!F2782</f>
        <v>0</v>
      </c>
      <c r="G2782" s="4">
        <f>Calcuations!G2782</f>
        <v>0</v>
      </c>
      <c r="H2782" s="12">
        <f>Calcuations!H2782</f>
        <v>0</v>
      </c>
      <c r="I2782" s="4">
        <f>Calcuations!I2782</f>
        <v>0</v>
      </c>
      <c r="J2782" s="4">
        <f>Calcuations!Z2782</f>
        <v>0</v>
      </c>
      <c r="K2782" s="4">
        <f>Calcuations!AA2782</f>
        <v>0</v>
      </c>
      <c r="L2782" s="4">
        <f t="shared" ref="L2782:L2845" si="90">J2782+(J2782*0.05)</f>
        <v>0</v>
      </c>
      <c r="M2782" s="4">
        <f t="shared" ref="M2782:M2845" si="91">K2782+(K2782*0.05)</f>
        <v>0</v>
      </c>
    </row>
    <row r="2783" spans="1:13" ht="30">
      <c r="A2783" s="4" t="str">
        <f>Calcuations!A2783</f>
        <v>CFQ7TTC0LH0R</v>
      </c>
      <c r="B2783" s="4" t="str">
        <f>Calcuations!B2783</f>
        <v>000F</v>
      </c>
      <c r="C2783" s="7" t="str">
        <f>Calcuations!C2783</f>
        <v>Microsoft Teams Phone - Resource Account (Education Student Pricing)</v>
      </c>
      <c r="D2783" s="4" t="str">
        <f>Calcuations!D2783</f>
        <v>P1M</v>
      </c>
      <c r="E2783" s="4" t="str">
        <f>Calcuations!E2783</f>
        <v>Monthly</v>
      </c>
      <c r="F2783" s="4">
        <f>Calcuations!F2783</f>
        <v>0</v>
      </c>
      <c r="G2783" s="4">
        <f>Calcuations!G2783</f>
        <v>0</v>
      </c>
      <c r="H2783" s="12">
        <f>Calcuations!H2783</f>
        <v>0</v>
      </c>
      <c r="I2783" s="4">
        <f>Calcuations!I2783</f>
        <v>0</v>
      </c>
      <c r="J2783" s="4">
        <f>Calcuations!Z2783</f>
        <v>0</v>
      </c>
      <c r="K2783" s="4">
        <f>Calcuations!AA2783</f>
        <v>0</v>
      </c>
      <c r="L2783" s="4">
        <f t="shared" si="90"/>
        <v>0</v>
      </c>
      <c r="M2783" s="4">
        <f t="shared" si="91"/>
        <v>0</v>
      </c>
    </row>
    <row r="2784" spans="1:13" ht="30">
      <c r="A2784" s="4" t="str">
        <f>Calcuations!A2784</f>
        <v>CFQ7TTC0LH0T</v>
      </c>
      <c r="B2784" s="4" t="str">
        <f>Calcuations!B2784</f>
        <v>000R</v>
      </c>
      <c r="C2784" s="7" t="str">
        <f>Calcuations!C2784</f>
        <v>Microsoft Teams Phone Standard (Non-Profit Pricing)</v>
      </c>
      <c r="D2784" s="4" t="str">
        <f>Calcuations!D2784</f>
        <v>P1Y</v>
      </c>
      <c r="E2784" s="4" t="str">
        <f>Calcuations!E2784</f>
        <v>Monthly</v>
      </c>
      <c r="F2784" s="4">
        <f>Calcuations!F2784</f>
        <v>3087</v>
      </c>
      <c r="G2784" s="4">
        <f>Calcuations!G2784</f>
        <v>2778.36</v>
      </c>
      <c r="H2784" s="12">
        <f>Calcuations!H2784</f>
        <v>0</v>
      </c>
      <c r="I2784" s="4">
        <f>Calcuations!I2784</f>
        <v>2778.36</v>
      </c>
      <c r="J2784" s="4">
        <f>Calcuations!Z2784</f>
        <v>2778.36</v>
      </c>
      <c r="K2784" s="4">
        <f>Calcuations!AA2784</f>
        <v>2778.36</v>
      </c>
      <c r="L2784" s="4">
        <f t="shared" si="90"/>
        <v>2917.2780000000002</v>
      </c>
      <c r="M2784" s="4">
        <f t="shared" si="91"/>
        <v>2917.2780000000002</v>
      </c>
    </row>
    <row r="2785" spans="1:13">
      <c r="A2785" s="4" t="str">
        <f>Calcuations!A2785</f>
        <v>CFQ7TTC0LH0T</v>
      </c>
      <c r="B2785" s="4" t="str">
        <f>Calcuations!B2785</f>
        <v>001D</v>
      </c>
      <c r="C2785" s="7" t="str">
        <f>Calcuations!C2785</f>
        <v>Teams Phone Standard FLW</v>
      </c>
      <c r="D2785" s="4" t="str">
        <f>Calcuations!D2785</f>
        <v>P1Y</v>
      </c>
      <c r="E2785" s="4" t="str">
        <f>Calcuations!E2785</f>
        <v>Monthly</v>
      </c>
      <c r="F2785" s="4">
        <f>Calcuations!F2785</f>
        <v>5229</v>
      </c>
      <c r="G2785" s="4">
        <f>Calcuations!G2785</f>
        <v>4183.2</v>
      </c>
      <c r="H2785" s="12">
        <f>Calcuations!H2785</f>
        <v>0</v>
      </c>
      <c r="I2785" s="4">
        <f>Calcuations!I2785</f>
        <v>4183.2</v>
      </c>
      <c r="J2785" s="4">
        <f>Calcuations!Z2785</f>
        <v>4183.2</v>
      </c>
      <c r="K2785" s="4">
        <f>Calcuations!AA2785</f>
        <v>4183.2</v>
      </c>
      <c r="L2785" s="4">
        <f t="shared" si="90"/>
        <v>4392.3599999999997</v>
      </c>
      <c r="M2785" s="4">
        <f t="shared" si="91"/>
        <v>4392.3599999999997</v>
      </c>
    </row>
    <row r="2786" spans="1:13" ht="30">
      <c r="A2786" s="4" t="str">
        <f>Calcuations!A2786</f>
        <v>CFQ7TTC0LH0T</v>
      </c>
      <c r="B2786" s="4" t="str">
        <f>Calcuations!B2786</f>
        <v>000T</v>
      </c>
      <c r="C2786" s="7" t="str">
        <f>Calcuations!C2786</f>
        <v>Microsoft Teams Phone Standard for student (Education Student Pricing)</v>
      </c>
      <c r="D2786" s="4" t="str">
        <f>Calcuations!D2786</f>
        <v>P1Y</v>
      </c>
      <c r="E2786" s="4" t="str">
        <f>Calcuations!E2786</f>
        <v>Monthly</v>
      </c>
      <c r="F2786" s="4">
        <f>Calcuations!F2786</f>
        <v>2331</v>
      </c>
      <c r="G2786" s="4">
        <f>Calcuations!G2786</f>
        <v>1864.8</v>
      </c>
      <c r="H2786" s="12">
        <f>Calcuations!H2786</f>
        <v>0</v>
      </c>
      <c r="I2786" s="4">
        <f>Calcuations!I2786</f>
        <v>1864.8</v>
      </c>
      <c r="J2786" s="4">
        <f>Calcuations!Z2786</f>
        <v>1864.8</v>
      </c>
      <c r="K2786" s="4">
        <f>Calcuations!AA2786</f>
        <v>1864.8</v>
      </c>
      <c r="L2786" s="4">
        <f t="shared" si="90"/>
        <v>1958.04</v>
      </c>
      <c r="M2786" s="4">
        <f t="shared" si="91"/>
        <v>1958.04</v>
      </c>
    </row>
    <row r="2787" spans="1:13" ht="30">
      <c r="A2787" s="4" t="str">
        <f>Calcuations!A2787</f>
        <v>CFQ7TTC0LH0T</v>
      </c>
      <c r="B2787" s="4" t="str">
        <f>Calcuations!B2787</f>
        <v>000S</v>
      </c>
      <c r="C2787" s="7" t="str">
        <f>Calcuations!C2787</f>
        <v>Microsoft Teams Phone Standard (Education Faculty Pricing)</v>
      </c>
      <c r="D2787" s="4" t="str">
        <f>Calcuations!D2787</f>
        <v>P1Y</v>
      </c>
      <c r="E2787" s="4" t="str">
        <f>Calcuations!E2787</f>
        <v>Monthly</v>
      </c>
      <c r="F2787" s="4">
        <f>Calcuations!F2787</f>
        <v>3150</v>
      </c>
      <c r="G2787" s="4">
        <f>Calcuations!G2787</f>
        <v>2520</v>
      </c>
      <c r="H2787" s="12">
        <f>Calcuations!H2787</f>
        <v>0</v>
      </c>
      <c r="I2787" s="4">
        <f>Calcuations!I2787</f>
        <v>2520</v>
      </c>
      <c r="J2787" s="4">
        <f>Calcuations!Z2787</f>
        <v>2520</v>
      </c>
      <c r="K2787" s="4">
        <f>Calcuations!AA2787</f>
        <v>2520</v>
      </c>
      <c r="L2787" s="4">
        <f t="shared" si="90"/>
        <v>2646</v>
      </c>
      <c r="M2787" s="4">
        <f t="shared" si="91"/>
        <v>2646</v>
      </c>
    </row>
    <row r="2788" spans="1:13" ht="30">
      <c r="A2788" s="4" t="str">
        <f>Calcuations!A2788</f>
        <v>CFQ7TTC0LH0T</v>
      </c>
      <c r="B2788" s="4" t="str">
        <f>Calcuations!B2788</f>
        <v>000T</v>
      </c>
      <c r="C2788" s="7" t="str">
        <f>Calcuations!C2788</f>
        <v>Microsoft Teams Phone Standard for student (Education Student Pricing)</v>
      </c>
      <c r="D2788" s="4" t="str">
        <f>Calcuations!D2788</f>
        <v>P1M</v>
      </c>
      <c r="E2788" s="4" t="str">
        <f>Calcuations!E2788</f>
        <v>Monthly</v>
      </c>
      <c r="F2788" s="4">
        <f>Calcuations!F2788</f>
        <v>222</v>
      </c>
      <c r="G2788" s="4">
        <f>Calcuations!G2788</f>
        <v>177.6</v>
      </c>
      <c r="H2788" s="12">
        <f>Calcuations!H2788</f>
        <v>0</v>
      </c>
      <c r="I2788" s="4">
        <f>Calcuations!I2788</f>
        <v>177.6</v>
      </c>
      <c r="J2788" s="4">
        <f>Calcuations!Z2788</f>
        <v>177.6</v>
      </c>
      <c r="K2788" s="4">
        <f>Calcuations!AA2788</f>
        <v>177.6</v>
      </c>
      <c r="L2788" s="4">
        <f t="shared" si="90"/>
        <v>186.48</v>
      </c>
      <c r="M2788" s="4">
        <f t="shared" si="91"/>
        <v>186.48</v>
      </c>
    </row>
    <row r="2789" spans="1:13">
      <c r="A2789" s="4" t="str">
        <f>Calcuations!A2789</f>
        <v>CFQ7TTC0LH0T</v>
      </c>
      <c r="B2789" s="4">
        <f>Calcuations!B2789</f>
        <v>1</v>
      </c>
      <c r="C2789" s="7" t="str">
        <f>Calcuations!C2789</f>
        <v>Microsoft Teams Phone Standard</v>
      </c>
      <c r="D2789" s="4" t="str">
        <f>Calcuations!D2789</f>
        <v>P1Y</v>
      </c>
      <c r="E2789" s="4" t="str">
        <f>Calcuations!E2789</f>
        <v>Annual</v>
      </c>
      <c r="F2789" s="4">
        <f>Calcuations!F2789</f>
        <v>7380</v>
      </c>
      <c r="G2789" s="4">
        <f>Calcuations!G2789</f>
        <v>5904</v>
      </c>
      <c r="H2789" s="12">
        <f>Calcuations!H2789</f>
        <v>0</v>
      </c>
      <c r="I2789" s="4">
        <f>Calcuations!I2789</f>
        <v>5904</v>
      </c>
      <c r="J2789" s="4">
        <f>Calcuations!Z2789</f>
        <v>5904</v>
      </c>
      <c r="K2789" s="4">
        <f>Calcuations!AA2789</f>
        <v>5904</v>
      </c>
      <c r="L2789" s="4">
        <f t="shared" si="90"/>
        <v>6199.2</v>
      </c>
      <c r="M2789" s="4">
        <f t="shared" si="91"/>
        <v>6199.2</v>
      </c>
    </row>
    <row r="2790" spans="1:13" ht="30">
      <c r="A2790" s="4" t="str">
        <f>Calcuations!A2790</f>
        <v>CFQ7TTC0LH0T</v>
      </c>
      <c r="B2790" s="4" t="str">
        <f>Calcuations!B2790</f>
        <v>000R</v>
      </c>
      <c r="C2790" s="7" t="str">
        <f>Calcuations!C2790</f>
        <v>Microsoft Teams Phone Standard (Non-Profit Pricing)</v>
      </c>
      <c r="D2790" s="4" t="str">
        <f>Calcuations!D2790</f>
        <v>P1Y</v>
      </c>
      <c r="E2790" s="4" t="str">
        <f>Calcuations!E2790</f>
        <v>Annual</v>
      </c>
      <c r="F2790" s="4">
        <f>Calcuations!F2790</f>
        <v>2940</v>
      </c>
      <c r="G2790" s="4">
        <f>Calcuations!G2790</f>
        <v>2646</v>
      </c>
      <c r="H2790" s="12">
        <f>Calcuations!H2790</f>
        <v>0</v>
      </c>
      <c r="I2790" s="4">
        <f>Calcuations!I2790</f>
        <v>2646</v>
      </c>
      <c r="J2790" s="4">
        <f>Calcuations!Z2790</f>
        <v>2646</v>
      </c>
      <c r="K2790" s="4">
        <f>Calcuations!AA2790</f>
        <v>2646</v>
      </c>
      <c r="L2790" s="4">
        <f t="shared" si="90"/>
        <v>2778.3</v>
      </c>
      <c r="M2790" s="4">
        <f t="shared" si="91"/>
        <v>2778.3</v>
      </c>
    </row>
    <row r="2791" spans="1:13" ht="30">
      <c r="A2791" s="4" t="str">
        <f>Calcuations!A2791</f>
        <v>CFQ7TTC0LH0T</v>
      </c>
      <c r="B2791" s="4" t="str">
        <f>Calcuations!B2791</f>
        <v>000R</v>
      </c>
      <c r="C2791" s="7" t="str">
        <f>Calcuations!C2791</f>
        <v>Microsoft Teams Phone Standard (Non-Profit Pricing)</v>
      </c>
      <c r="D2791" s="4" t="str">
        <f>Calcuations!D2791</f>
        <v>P1M</v>
      </c>
      <c r="E2791" s="4" t="str">
        <f>Calcuations!E2791</f>
        <v>Monthly</v>
      </c>
      <c r="F2791" s="4">
        <f>Calcuations!F2791</f>
        <v>294</v>
      </c>
      <c r="G2791" s="4">
        <f>Calcuations!G2791</f>
        <v>264.60000000000002</v>
      </c>
      <c r="H2791" s="12">
        <f>Calcuations!H2791</f>
        <v>0</v>
      </c>
      <c r="I2791" s="4">
        <f>Calcuations!I2791</f>
        <v>264.60000000000002</v>
      </c>
      <c r="J2791" s="4">
        <f>Calcuations!Z2791</f>
        <v>264.60000000000002</v>
      </c>
      <c r="K2791" s="4">
        <f>Calcuations!AA2791</f>
        <v>264.60000000000002</v>
      </c>
      <c r="L2791" s="4">
        <f t="shared" si="90"/>
        <v>277.83000000000004</v>
      </c>
      <c r="M2791" s="4">
        <f t="shared" si="91"/>
        <v>277.83000000000004</v>
      </c>
    </row>
    <row r="2792" spans="1:13">
      <c r="A2792" s="4" t="str">
        <f>Calcuations!A2792</f>
        <v>CFQ7TTC0LH0T</v>
      </c>
      <c r="B2792" s="4">
        <f>Calcuations!B2792</f>
        <v>1</v>
      </c>
      <c r="C2792" s="7" t="str">
        <f>Calcuations!C2792</f>
        <v>Microsoft Teams Phone Standard</v>
      </c>
      <c r="D2792" s="4" t="str">
        <f>Calcuations!D2792</f>
        <v>P1Y</v>
      </c>
      <c r="E2792" s="4" t="str">
        <f>Calcuations!E2792</f>
        <v>Monthly</v>
      </c>
      <c r="F2792" s="4">
        <f>Calcuations!F2792</f>
        <v>7749</v>
      </c>
      <c r="G2792" s="4">
        <f>Calcuations!G2792</f>
        <v>6199.2</v>
      </c>
      <c r="H2792" s="12">
        <f>Calcuations!H2792</f>
        <v>0</v>
      </c>
      <c r="I2792" s="4">
        <f>Calcuations!I2792</f>
        <v>6199.2</v>
      </c>
      <c r="J2792" s="4">
        <f>Calcuations!Z2792</f>
        <v>6199.2</v>
      </c>
      <c r="K2792" s="4">
        <f>Calcuations!AA2792</f>
        <v>6199.2</v>
      </c>
      <c r="L2792" s="4">
        <f t="shared" si="90"/>
        <v>6509.16</v>
      </c>
      <c r="M2792" s="4">
        <f t="shared" si="91"/>
        <v>6509.16</v>
      </c>
    </row>
    <row r="2793" spans="1:13">
      <c r="A2793" s="4" t="str">
        <f>Calcuations!A2793</f>
        <v>CFQ7TTC0LH0T</v>
      </c>
      <c r="B2793" s="4" t="str">
        <f>Calcuations!B2793</f>
        <v>001D</v>
      </c>
      <c r="C2793" s="7" t="str">
        <f>Calcuations!C2793</f>
        <v>Teams Phone Standard FLW</v>
      </c>
      <c r="D2793" s="4" t="str">
        <f>Calcuations!D2793</f>
        <v>P1Y</v>
      </c>
      <c r="E2793" s="4" t="str">
        <f>Calcuations!E2793</f>
        <v>Annual</v>
      </c>
      <c r="F2793" s="4">
        <f>Calcuations!F2793</f>
        <v>4980</v>
      </c>
      <c r="G2793" s="4">
        <f>Calcuations!G2793</f>
        <v>3984</v>
      </c>
      <c r="H2793" s="12">
        <f>Calcuations!H2793</f>
        <v>0</v>
      </c>
      <c r="I2793" s="4">
        <f>Calcuations!I2793</f>
        <v>3984</v>
      </c>
      <c r="J2793" s="4">
        <f>Calcuations!Z2793</f>
        <v>3984</v>
      </c>
      <c r="K2793" s="4">
        <f>Calcuations!AA2793</f>
        <v>3984</v>
      </c>
      <c r="L2793" s="4">
        <f t="shared" si="90"/>
        <v>4183.2</v>
      </c>
      <c r="M2793" s="4">
        <f t="shared" si="91"/>
        <v>4183.2</v>
      </c>
    </row>
    <row r="2794" spans="1:13">
      <c r="A2794" s="4" t="str">
        <f>Calcuations!A2794</f>
        <v>CFQ7TTC0LH0T</v>
      </c>
      <c r="B2794" s="4" t="str">
        <f>Calcuations!B2794</f>
        <v>001D</v>
      </c>
      <c r="C2794" s="7" t="str">
        <f>Calcuations!C2794</f>
        <v>Teams Phone Standard FLW</v>
      </c>
      <c r="D2794" s="4" t="str">
        <f>Calcuations!D2794</f>
        <v>P1M</v>
      </c>
      <c r="E2794" s="4" t="str">
        <f>Calcuations!E2794</f>
        <v>Monthly</v>
      </c>
      <c r="F2794" s="4">
        <f>Calcuations!F2794</f>
        <v>498</v>
      </c>
      <c r="G2794" s="4">
        <f>Calcuations!G2794</f>
        <v>398.4</v>
      </c>
      <c r="H2794" s="12">
        <f>Calcuations!H2794</f>
        <v>0</v>
      </c>
      <c r="I2794" s="4">
        <f>Calcuations!I2794</f>
        <v>398.4</v>
      </c>
      <c r="J2794" s="4">
        <f>Calcuations!Z2794</f>
        <v>398.4</v>
      </c>
      <c r="K2794" s="4">
        <f>Calcuations!AA2794</f>
        <v>398.4</v>
      </c>
      <c r="L2794" s="4">
        <f t="shared" si="90"/>
        <v>418.32</v>
      </c>
      <c r="M2794" s="4">
        <f t="shared" si="91"/>
        <v>418.32</v>
      </c>
    </row>
    <row r="2795" spans="1:13" ht="30">
      <c r="A2795" s="4" t="str">
        <f>Calcuations!A2795</f>
        <v>CFQ7TTC0LH0T</v>
      </c>
      <c r="B2795" s="4" t="str">
        <f>Calcuations!B2795</f>
        <v>000S</v>
      </c>
      <c r="C2795" s="7" t="str">
        <f>Calcuations!C2795</f>
        <v>Microsoft Teams Phone Standard (Education Faculty Pricing)</v>
      </c>
      <c r="D2795" s="4" t="str">
        <f>Calcuations!D2795</f>
        <v>P1Y</v>
      </c>
      <c r="E2795" s="4" t="str">
        <f>Calcuations!E2795</f>
        <v>Annual</v>
      </c>
      <c r="F2795" s="4">
        <f>Calcuations!F2795</f>
        <v>3000</v>
      </c>
      <c r="G2795" s="4">
        <f>Calcuations!G2795</f>
        <v>2400</v>
      </c>
      <c r="H2795" s="12">
        <f>Calcuations!H2795</f>
        <v>0</v>
      </c>
      <c r="I2795" s="4">
        <f>Calcuations!I2795</f>
        <v>2400</v>
      </c>
      <c r="J2795" s="4">
        <f>Calcuations!Z2795</f>
        <v>2400</v>
      </c>
      <c r="K2795" s="4">
        <f>Calcuations!AA2795</f>
        <v>2400</v>
      </c>
      <c r="L2795" s="4">
        <f t="shared" si="90"/>
        <v>2520</v>
      </c>
      <c r="M2795" s="4">
        <f t="shared" si="91"/>
        <v>2520</v>
      </c>
    </row>
    <row r="2796" spans="1:13">
      <c r="A2796" s="4" t="str">
        <f>Calcuations!A2796</f>
        <v>CFQ7TTC0LH0T</v>
      </c>
      <c r="B2796" s="4">
        <f>Calcuations!B2796</f>
        <v>1</v>
      </c>
      <c r="C2796" s="7" t="str">
        <f>Calcuations!C2796</f>
        <v>Microsoft Teams Phone Standard</v>
      </c>
      <c r="D2796" s="4" t="str">
        <f>Calcuations!D2796</f>
        <v>P1M</v>
      </c>
      <c r="E2796" s="4" t="str">
        <f>Calcuations!E2796</f>
        <v>Monthly</v>
      </c>
      <c r="F2796" s="4">
        <f>Calcuations!F2796</f>
        <v>738</v>
      </c>
      <c r="G2796" s="4">
        <f>Calcuations!G2796</f>
        <v>590.4</v>
      </c>
      <c r="H2796" s="12">
        <f>Calcuations!H2796</f>
        <v>0</v>
      </c>
      <c r="I2796" s="4">
        <f>Calcuations!I2796</f>
        <v>590.4</v>
      </c>
      <c r="J2796" s="4">
        <f>Calcuations!Z2796</f>
        <v>590.4</v>
      </c>
      <c r="K2796" s="4">
        <f>Calcuations!AA2796</f>
        <v>590.4</v>
      </c>
      <c r="L2796" s="4">
        <f t="shared" si="90"/>
        <v>619.91999999999996</v>
      </c>
      <c r="M2796" s="4">
        <f t="shared" si="91"/>
        <v>619.91999999999996</v>
      </c>
    </row>
    <row r="2797" spans="1:13" ht="30">
      <c r="A2797" s="4" t="str">
        <f>Calcuations!A2797</f>
        <v>CFQ7TTC0LH0T</v>
      </c>
      <c r="B2797" s="4" t="str">
        <f>Calcuations!B2797</f>
        <v>000T</v>
      </c>
      <c r="C2797" s="7" t="str">
        <f>Calcuations!C2797</f>
        <v>Microsoft Teams Phone Standard for student (Education Student Pricing)</v>
      </c>
      <c r="D2797" s="4" t="str">
        <f>Calcuations!D2797</f>
        <v>P1Y</v>
      </c>
      <c r="E2797" s="4" t="str">
        <f>Calcuations!E2797</f>
        <v>Annual</v>
      </c>
      <c r="F2797" s="4">
        <f>Calcuations!F2797</f>
        <v>2220</v>
      </c>
      <c r="G2797" s="4">
        <f>Calcuations!G2797</f>
        <v>1776</v>
      </c>
      <c r="H2797" s="12">
        <f>Calcuations!H2797</f>
        <v>0</v>
      </c>
      <c r="I2797" s="4">
        <f>Calcuations!I2797</f>
        <v>1776</v>
      </c>
      <c r="J2797" s="4">
        <f>Calcuations!Z2797</f>
        <v>1776</v>
      </c>
      <c r="K2797" s="4">
        <f>Calcuations!AA2797</f>
        <v>1776</v>
      </c>
      <c r="L2797" s="4">
        <f t="shared" si="90"/>
        <v>1864.8</v>
      </c>
      <c r="M2797" s="4">
        <f t="shared" si="91"/>
        <v>1864.8</v>
      </c>
    </row>
    <row r="2798" spans="1:13" ht="30">
      <c r="A2798" s="4" t="str">
        <f>Calcuations!A2798</f>
        <v>CFQ7TTC0LH0T</v>
      </c>
      <c r="B2798" s="4" t="str">
        <f>Calcuations!B2798</f>
        <v>000S</v>
      </c>
      <c r="C2798" s="7" t="str">
        <f>Calcuations!C2798</f>
        <v>Microsoft Teams Phone Standard (Education Faculty Pricing)</v>
      </c>
      <c r="D2798" s="4" t="str">
        <f>Calcuations!D2798</f>
        <v>P1M</v>
      </c>
      <c r="E2798" s="4" t="str">
        <f>Calcuations!E2798</f>
        <v>Monthly</v>
      </c>
      <c r="F2798" s="4">
        <f>Calcuations!F2798</f>
        <v>300</v>
      </c>
      <c r="G2798" s="4">
        <f>Calcuations!G2798</f>
        <v>240</v>
      </c>
      <c r="H2798" s="12">
        <f>Calcuations!H2798</f>
        <v>0</v>
      </c>
      <c r="I2798" s="4">
        <f>Calcuations!I2798</f>
        <v>240</v>
      </c>
      <c r="J2798" s="4">
        <f>Calcuations!Z2798</f>
        <v>240</v>
      </c>
      <c r="K2798" s="4">
        <f>Calcuations!AA2798</f>
        <v>240</v>
      </c>
      <c r="L2798" s="4">
        <f t="shared" si="90"/>
        <v>252</v>
      </c>
      <c r="M2798" s="4">
        <f t="shared" si="91"/>
        <v>252</v>
      </c>
    </row>
    <row r="2799" spans="1:13" ht="30">
      <c r="A2799" s="4" t="str">
        <f>Calcuations!A2799</f>
        <v>CFQ7TTC0MJ20</v>
      </c>
      <c r="B2799" s="4">
        <f>Calcuations!B2799</f>
        <v>3</v>
      </c>
      <c r="C2799" s="7" t="str">
        <f>Calcuations!C2799</f>
        <v>Teams Phone with pay-as-you-go calling (country zone 2)</v>
      </c>
      <c r="D2799" s="4" t="str">
        <f>Calcuations!D2799</f>
        <v>P1Y</v>
      </c>
      <c r="E2799" s="4" t="str">
        <f>Calcuations!E2799</f>
        <v>Annual</v>
      </c>
      <c r="F2799" s="4">
        <f>Calcuations!F2799</f>
        <v>12960</v>
      </c>
      <c r="G2799" s="4">
        <f>Calcuations!G2799</f>
        <v>10368</v>
      </c>
      <c r="H2799" s="12">
        <f>Calcuations!H2799</f>
        <v>0</v>
      </c>
      <c r="I2799" s="4">
        <f>Calcuations!I2799</f>
        <v>10368</v>
      </c>
      <c r="J2799" s="4">
        <f>Calcuations!Z2799</f>
        <v>10368</v>
      </c>
      <c r="K2799" s="4">
        <f>Calcuations!AA2799</f>
        <v>10368</v>
      </c>
      <c r="L2799" s="4">
        <f t="shared" si="90"/>
        <v>10886.4</v>
      </c>
      <c r="M2799" s="4">
        <f t="shared" si="91"/>
        <v>10886.4</v>
      </c>
    </row>
    <row r="2800" spans="1:13" ht="30">
      <c r="A2800" s="4" t="str">
        <f>Calcuations!A2800</f>
        <v>CFQ7TTC0MJ20</v>
      </c>
      <c r="B2800" s="4">
        <f>Calcuations!B2800</f>
        <v>3</v>
      </c>
      <c r="C2800" s="7" t="str">
        <f>Calcuations!C2800</f>
        <v>Teams Phone with pay-as-you-go calling (country zone 2)</v>
      </c>
      <c r="D2800" s="4" t="str">
        <f>Calcuations!D2800</f>
        <v>P1Y</v>
      </c>
      <c r="E2800" s="4" t="str">
        <f>Calcuations!E2800</f>
        <v>Monthly</v>
      </c>
      <c r="F2800" s="4">
        <f>Calcuations!F2800</f>
        <v>13608</v>
      </c>
      <c r="G2800" s="4">
        <f>Calcuations!G2800</f>
        <v>10886.4</v>
      </c>
      <c r="H2800" s="12">
        <f>Calcuations!H2800</f>
        <v>0</v>
      </c>
      <c r="I2800" s="4">
        <f>Calcuations!I2800</f>
        <v>10886.4</v>
      </c>
      <c r="J2800" s="4">
        <f>Calcuations!Z2800</f>
        <v>10886.4</v>
      </c>
      <c r="K2800" s="4">
        <f>Calcuations!AA2800</f>
        <v>10886.4</v>
      </c>
      <c r="L2800" s="4">
        <f t="shared" si="90"/>
        <v>11430.72</v>
      </c>
      <c r="M2800" s="4">
        <f t="shared" si="91"/>
        <v>11430.72</v>
      </c>
    </row>
    <row r="2801" spans="1:13" ht="30">
      <c r="A2801" s="4" t="str">
        <f>Calcuations!A2801</f>
        <v>CFQ7TTC0QW7C</v>
      </c>
      <c r="B2801" s="4" t="str">
        <f>Calcuations!B2801</f>
        <v>000V</v>
      </c>
      <c r="C2801" s="7" t="str">
        <f>Calcuations!C2801</f>
        <v>Microsoft Teams Rooms Pro without Audio Conferencing (Education Faculty Pricing)</v>
      </c>
      <c r="D2801" s="4" t="str">
        <f>Calcuations!D2801</f>
        <v>P1Y</v>
      </c>
      <c r="E2801" s="4" t="str">
        <f>Calcuations!E2801</f>
        <v>Annual</v>
      </c>
      <c r="F2801" s="4">
        <f>Calcuations!F2801</f>
        <v>15960</v>
      </c>
      <c r="G2801" s="4">
        <f>Calcuations!G2801</f>
        <v>12768</v>
      </c>
      <c r="H2801" s="12">
        <f>Calcuations!H2801</f>
        <v>0</v>
      </c>
      <c r="I2801" s="4">
        <f>Calcuations!I2801</f>
        <v>12768</v>
      </c>
      <c r="J2801" s="4">
        <f>Calcuations!Z2801</f>
        <v>12768</v>
      </c>
      <c r="K2801" s="4">
        <f>Calcuations!AA2801</f>
        <v>12768</v>
      </c>
      <c r="L2801" s="4">
        <f t="shared" si="90"/>
        <v>13406.4</v>
      </c>
      <c r="M2801" s="4">
        <f t="shared" si="91"/>
        <v>13406.4</v>
      </c>
    </row>
    <row r="2802" spans="1:13" ht="30">
      <c r="A2802" s="4" t="str">
        <f>Calcuations!A2802</f>
        <v>CFQ7TTC0QW7C</v>
      </c>
      <c r="B2802" s="4">
        <f>Calcuations!B2802</f>
        <v>6</v>
      </c>
      <c r="C2802" s="7" t="str">
        <f>Calcuations!C2802</f>
        <v>Microsoft Teams Rooms Pro without Audio Conferencing</v>
      </c>
      <c r="D2802" s="4" t="str">
        <f>Calcuations!D2802</f>
        <v>P3Y</v>
      </c>
      <c r="E2802" s="4" t="str">
        <f>Calcuations!E2802</f>
        <v>Triennial</v>
      </c>
      <c r="F2802" s="4">
        <f>Calcuations!F2802</f>
        <v>119880</v>
      </c>
      <c r="G2802" s="4">
        <f>Calcuations!G2802</f>
        <v>95904</v>
      </c>
      <c r="H2802" s="12">
        <f>Calcuations!H2802</f>
        <v>0</v>
      </c>
      <c r="I2802" s="4">
        <f>Calcuations!I2802</f>
        <v>95904</v>
      </c>
      <c r="J2802" s="4">
        <f>Calcuations!Z2802</f>
        <v>95904</v>
      </c>
      <c r="K2802" s="4">
        <f>Calcuations!AA2802</f>
        <v>95904</v>
      </c>
      <c r="L2802" s="4">
        <f t="shared" si="90"/>
        <v>100699.2</v>
      </c>
      <c r="M2802" s="4">
        <f t="shared" si="91"/>
        <v>100699.2</v>
      </c>
    </row>
    <row r="2803" spans="1:13" ht="30">
      <c r="A2803" s="4" t="str">
        <f>Calcuations!A2803</f>
        <v>CFQ7TTC0QW7C</v>
      </c>
      <c r="B2803" s="4" t="str">
        <f>Calcuations!B2803</f>
        <v>000J</v>
      </c>
      <c r="C2803" s="7" t="str">
        <f>Calcuations!C2803</f>
        <v>Microsoft Teams Rooms Pro without Audio Conferencing (Non-Profit Pricing)</v>
      </c>
      <c r="D2803" s="4" t="str">
        <f>Calcuations!D2803</f>
        <v>P1Y</v>
      </c>
      <c r="E2803" s="4" t="str">
        <f>Calcuations!E2803</f>
        <v>Monthly</v>
      </c>
      <c r="F2803" s="4">
        <f>Calcuations!F2803</f>
        <v>10458</v>
      </c>
      <c r="G2803" s="4">
        <f>Calcuations!G2803</f>
        <v>9412.2000000000007</v>
      </c>
      <c r="H2803" s="12">
        <f>Calcuations!H2803</f>
        <v>0</v>
      </c>
      <c r="I2803" s="4">
        <f>Calcuations!I2803</f>
        <v>9412.2000000000007</v>
      </c>
      <c r="J2803" s="4">
        <f>Calcuations!Z2803</f>
        <v>9412.2000000000007</v>
      </c>
      <c r="K2803" s="4">
        <f>Calcuations!AA2803</f>
        <v>9412.2000000000007</v>
      </c>
      <c r="L2803" s="4">
        <f t="shared" si="90"/>
        <v>9882.8100000000013</v>
      </c>
      <c r="M2803" s="4">
        <f t="shared" si="91"/>
        <v>9882.8100000000013</v>
      </c>
    </row>
    <row r="2804" spans="1:13" ht="30">
      <c r="A2804" s="4" t="str">
        <f>Calcuations!A2804</f>
        <v>CFQ7TTC0QW7C</v>
      </c>
      <c r="B2804" s="4">
        <f>Calcuations!B2804</f>
        <v>6</v>
      </c>
      <c r="C2804" s="7" t="str">
        <f>Calcuations!C2804</f>
        <v>Microsoft Teams Rooms Pro without Audio Conferencing</v>
      </c>
      <c r="D2804" s="4" t="str">
        <f>Calcuations!D2804</f>
        <v>P1Y</v>
      </c>
      <c r="E2804" s="4" t="str">
        <f>Calcuations!E2804</f>
        <v>Monthly</v>
      </c>
      <c r="F2804" s="4">
        <f>Calcuations!F2804</f>
        <v>41958</v>
      </c>
      <c r="G2804" s="4">
        <f>Calcuations!G2804</f>
        <v>33566.400000000001</v>
      </c>
      <c r="H2804" s="12">
        <f>Calcuations!H2804</f>
        <v>0</v>
      </c>
      <c r="I2804" s="4">
        <f>Calcuations!I2804</f>
        <v>33566.400000000001</v>
      </c>
      <c r="J2804" s="4">
        <f>Calcuations!Z2804</f>
        <v>33566.400000000001</v>
      </c>
      <c r="K2804" s="4">
        <f>Calcuations!AA2804</f>
        <v>33566.400000000001</v>
      </c>
      <c r="L2804" s="4">
        <f t="shared" si="90"/>
        <v>35244.720000000001</v>
      </c>
      <c r="M2804" s="4">
        <f t="shared" si="91"/>
        <v>35244.720000000001</v>
      </c>
    </row>
    <row r="2805" spans="1:13" ht="30">
      <c r="A2805" s="4" t="str">
        <f>Calcuations!A2805</f>
        <v>CFQ7TTC0QW7C</v>
      </c>
      <c r="B2805" s="4" t="str">
        <f>Calcuations!B2805</f>
        <v>000J</v>
      </c>
      <c r="C2805" s="7" t="str">
        <f>Calcuations!C2805</f>
        <v>Microsoft Teams Rooms Pro without Audio Conferencing (Non-Profit Pricing)</v>
      </c>
      <c r="D2805" s="4" t="str">
        <f>Calcuations!D2805</f>
        <v>P1Y</v>
      </c>
      <c r="E2805" s="4" t="str">
        <f>Calcuations!E2805</f>
        <v>Annual</v>
      </c>
      <c r="F2805" s="4">
        <f>Calcuations!F2805</f>
        <v>9960</v>
      </c>
      <c r="G2805" s="4">
        <f>Calcuations!G2805</f>
        <v>8964</v>
      </c>
      <c r="H2805" s="12">
        <f>Calcuations!H2805</f>
        <v>0</v>
      </c>
      <c r="I2805" s="4">
        <f>Calcuations!I2805</f>
        <v>8964</v>
      </c>
      <c r="J2805" s="4">
        <f>Calcuations!Z2805</f>
        <v>8964</v>
      </c>
      <c r="K2805" s="4">
        <f>Calcuations!AA2805</f>
        <v>8964</v>
      </c>
      <c r="L2805" s="4">
        <f t="shared" si="90"/>
        <v>9412.2000000000007</v>
      </c>
      <c r="M2805" s="4">
        <f t="shared" si="91"/>
        <v>9412.2000000000007</v>
      </c>
    </row>
    <row r="2806" spans="1:13" ht="30">
      <c r="A2806" s="4" t="str">
        <f>Calcuations!A2806</f>
        <v>CFQ7TTC0QW7C</v>
      </c>
      <c r="B2806" s="4" t="str">
        <f>Calcuations!B2806</f>
        <v>000J</v>
      </c>
      <c r="C2806" s="7" t="str">
        <f>Calcuations!C2806</f>
        <v>Microsoft Teams Rooms Pro without Audio Conferencing (Non-Profit Pricing)</v>
      </c>
      <c r="D2806" s="4" t="str">
        <f>Calcuations!D2806</f>
        <v>P1M</v>
      </c>
      <c r="E2806" s="4" t="str">
        <f>Calcuations!E2806</f>
        <v>Monthly</v>
      </c>
      <c r="F2806" s="4">
        <f>Calcuations!F2806</f>
        <v>996</v>
      </c>
      <c r="G2806" s="4">
        <f>Calcuations!G2806</f>
        <v>896.4</v>
      </c>
      <c r="H2806" s="12">
        <f>Calcuations!H2806</f>
        <v>0</v>
      </c>
      <c r="I2806" s="4">
        <f>Calcuations!I2806</f>
        <v>896.4</v>
      </c>
      <c r="J2806" s="4">
        <f>Calcuations!Z2806</f>
        <v>896.4</v>
      </c>
      <c r="K2806" s="4">
        <f>Calcuations!AA2806</f>
        <v>896.4</v>
      </c>
      <c r="L2806" s="4">
        <f t="shared" si="90"/>
        <v>941.22</v>
      </c>
      <c r="M2806" s="4">
        <f t="shared" si="91"/>
        <v>941.22</v>
      </c>
    </row>
    <row r="2807" spans="1:13" ht="30">
      <c r="A2807" s="4" t="str">
        <f>Calcuations!A2807</f>
        <v>CFQ7TTC0QW7C</v>
      </c>
      <c r="B2807" s="4">
        <f>Calcuations!B2807</f>
        <v>6</v>
      </c>
      <c r="C2807" s="7" t="str">
        <f>Calcuations!C2807</f>
        <v>Microsoft Teams Rooms Pro without Audio Conferencing</v>
      </c>
      <c r="D2807" s="4" t="str">
        <f>Calcuations!D2807</f>
        <v>P3Y</v>
      </c>
      <c r="E2807" s="4" t="str">
        <f>Calcuations!E2807</f>
        <v>Annual</v>
      </c>
      <c r="F2807" s="4">
        <f>Calcuations!F2807</f>
        <v>119880</v>
      </c>
      <c r="G2807" s="4">
        <f>Calcuations!G2807</f>
        <v>95904</v>
      </c>
      <c r="H2807" s="12">
        <f>Calcuations!H2807</f>
        <v>0</v>
      </c>
      <c r="I2807" s="4">
        <f>Calcuations!I2807</f>
        <v>95904</v>
      </c>
      <c r="J2807" s="4">
        <f>Calcuations!Z2807</f>
        <v>95904</v>
      </c>
      <c r="K2807" s="4">
        <f>Calcuations!AA2807</f>
        <v>95904</v>
      </c>
      <c r="L2807" s="4">
        <f t="shared" si="90"/>
        <v>100699.2</v>
      </c>
      <c r="M2807" s="4">
        <f t="shared" si="91"/>
        <v>100699.2</v>
      </c>
    </row>
    <row r="2808" spans="1:13" ht="30">
      <c r="A2808" s="4" t="str">
        <f>Calcuations!A2808</f>
        <v>CFQ7TTC0QW7C</v>
      </c>
      <c r="B2808" s="4">
        <f>Calcuations!B2808</f>
        <v>6</v>
      </c>
      <c r="C2808" s="7" t="str">
        <f>Calcuations!C2808</f>
        <v>Microsoft Teams Rooms Pro without Audio Conferencing</v>
      </c>
      <c r="D2808" s="4" t="str">
        <f>Calcuations!D2808</f>
        <v>P1M</v>
      </c>
      <c r="E2808" s="4" t="str">
        <f>Calcuations!E2808</f>
        <v>Monthly</v>
      </c>
      <c r="F2808" s="4">
        <f>Calcuations!F2808</f>
        <v>3996</v>
      </c>
      <c r="G2808" s="4">
        <f>Calcuations!G2808</f>
        <v>3196.8</v>
      </c>
      <c r="H2808" s="12">
        <f>Calcuations!H2808</f>
        <v>0</v>
      </c>
      <c r="I2808" s="4">
        <f>Calcuations!I2808</f>
        <v>3196.8</v>
      </c>
      <c r="J2808" s="4">
        <f>Calcuations!Z2808</f>
        <v>3196.8</v>
      </c>
      <c r="K2808" s="4">
        <f>Calcuations!AA2808</f>
        <v>3196.8</v>
      </c>
      <c r="L2808" s="4">
        <f t="shared" si="90"/>
        <v>3356.6400000000003</v>
      </c>
      <c r="M2808" s="4">
        <f t="shared" si="91"/>
        <v>3356.6400000000003</v>
      </c>
    </row>
    <row r="2809" spans="1:13" ht="30">
      <c r="A2809" s="4" t="str">
        <f>Calcuations!A2809</f>
        <v>CFQ7TTC0QW7C</v>
      </c>
      <c r="B2809" s="4">
        <f>Calcuations!B2809</f>
        <v>6</v>
      </c>
      <c r="C2809" s="7" t="str">
        <f>Calcuations!C2809</f>
        <v>Microsoft Teams Rooms Pro without Audio Conferencing</v>
      </c>
      <c r="D2809" s="4" t="str">
        <f>Calcuations!D2809</f>
        <v>P1Y</v>
      </c>
      <c r="E2809" s="4" t="str">
        <f>Calcuations!E2809</f>
        <v>Annual</v>
      </c>
      <c r="F2809" s="4">
        <f>Calcuations!F2809</f>
        <v>39960</v>
      </c>
      <c r="G2809" s="4">
        <f>Calcuations!G2809</f>
        <v>31968</v>
      </c>
      <c r="H2809" s="12">
        <f>Calcuations!H2809</f>
        <v>0</v>
      </c>
      <c r="I2809" s="4">
        <f>Calcuations!I2809</f>
        <v>31968</v>
      </c>
      <c r="J2809" s="4">
        <f>Calcuations!Z2809</f>
        <v>31968</v>
      </c>
      <c r="K2809" s="4">
        <f>Calcuations!AA2809</f>
        <v>31968</v>
      </c>
      <c r="L2809" s="4">
        <f t="shared" si="90"/>
        <v>33566.400000000001</v>
      </c>
      <c r="M2809" s="4">
        <f t="shared" si="91"/>
        <v>33566.400000000001</v>
      </c>
    </row>
    <row r="2810" spans="1:13" ht="30">
      <c r="A2810" s="4" t="str">
        <f>Calcuations!A2810</f>
        <v>CFQ7TTC0QW7C</v>
      </c>
      <c r="B2810" s="4">
        <f>Calcuations!B2810</f>
        <v>2</v>
      </c>
      <c r="C2810" s="7" t="str">
        <f>Calcuations!C2810</f>
        <v>Microsoft Teams Rooms Pro without Audio Conferencing</v>
      </c>
      <c r="D2810" s="4" t="str">
        <f>Calcuations!D2810</f>
        <v>P1M</v>
      </c>
      <c r="E2810" s="4" t="str">
        <f>Calcuations!E2810</f>
        <v>None</v>
      </c>
      <c r="F2810" s="4">
        <f>Calcuations!F2810</f>
        <v>0</v>
      </c>
      <c r="G2810" s="4">
        <f>Calcuations!G2810</f>
        <v>0</v>
      </c>
      <c r="H2810" s="12">
        <f>Calcuations!H2810</f>
        <v>0</v>
      </c>
      <c r="I2810" s="4">
        <f>Calcuations!I2810</f>
        <v>0</v>
      </c>
      <c r="J2810" s="4">
        <f>Calcuations!Z2810</f>
        <v>0</v>
      </c>
      <c r="K2810" s="4">
        <f>Calcuations!AA2810</f>
        <v>0</v>
      </c>
      <c r="L2810" s="4">
        <f t="shared" si="90"/>
        <v>0</v>
      </c>
      <c r="M2810" s="4">
        <f t="shared" si="91"/>
        <v>0</v>
      </c>
    </row>
    <row r="2811" spans="1:13" ht="30">
      <c r="A2811" s="4" t="str">
        <f>Calcuations!A2811</f>
        <v>CFQ7TTC0QW7C</v>
      </c>
      <c r="B2811" s="4" t="str">
        <f>Calcuations!B2811</f>
        <v>000V</v>
      </c>
      <c r="C2811" s="7" t="str">
        <f>Calcuations!C2811</f>
        <v>Microsoft Teams Rooms Pro without Audio Conferencing (Education Faculty Pricing)</v>
      </c>
      <c r="D2811" s="4" t="str">
        <f>Calcuations!D2811</f>
        <v>P1Y</v>
      </c>
      <c r="E2811" s="4" t="str">
        <f>Calcuations!E2811</f>
        <v>Monthly</v>
      </c>
      <c r="F2811" s="4">
        <f>Calcuations!F2811</f>
        <v>16758</v>
      </c>
      <c r="G2811" s="4">
        <f>Calcuations!G2811</f>
        <v>13406.4</v>
      </c>
      <c r="H2811" s="12">
        <f>Calcuations!H2811</f>
        <v>0</v>
      </c>
      <c r="I2811" s="4">
        <f>Calcuations!I2811</f>
        <v>13406.4</v>
      </c>
      <c r="J2811" s="4">
        <f>Calcuations!Z2811</f>
        <v>13406.4</v>
      </c>
      <c r="K2811" s="4">
        <f>Calcuations!AA2811</f>
        <v>13406.4</v>
      </c>
      <c r="L2811" s="4">
        <f t="shared" si="90"/>
        <v>14076.72</v>
      </c>
      <c r="M2811" s="4">
        <f t="shared" si="91"/>
        <v>14076.72</v>
      </c>
    </row>
    <row r="2812" spans="1:13" ht="30">
      <c r="A2812" s="4" t="str">
        <f>Calcuations!A2812</f>
        <v>CFQ7TTC0QW7C</v>
      </c>
      <c r="B2812" s="4" t="str">
        <f>Calcuations!B2812</f>
        <v>000V</v>
      </c>
      <c r="C2812" s="7" t="str">
        <f>Calcuations!C2812</f>
        <v>Microsoft Teams Rooms Pro without Audio Conferencing (Education Faculty Pricing)</v>
      </c>
      <c r="D2812" s="4" t="str">
        <f>Calcuations!D2812</f>
        <v>P1M</v>
      </c>
      <c r="E2812" s="4" t="str">
        <f>Calcuations!E2812</f>
        <v>Monthly</v>
      </c>
      <c r="F2812" s="4">
        <f>Calcuations!F2812</f>
        <v>1596</v>
      </c>
      <c r="G2812" s="4">
        <f>Calcuations!G2812</f>
        <v>1276.8</v>
      </c>
      <c r="H2812" s="12">
        <f>Calcuations!H2812</f>
        <v>0</v>
      </c>
      <c r="I2812" s="4">
        <f>Calcuations!I2812</f>
        <v>1276.8</v>
      </c>
      <c r="J2812" s="4">
        <f>Calcuations!Z2812</f>
        <v>1276.8</v>
      </c>
      <c r="K2812" s="4">
        <f>Calcuations!AA2812</f>
        <v>1276.8</v>
      </c>
      <c r="L2812" s="4">
        <f t="shared" si="90"/>
        <v>1340.6399999999999</v>
      </c>
      <c r="M2812" s="4">
        <f t="shared" si="91"/>
        <v>1340.6399999999999</v>
      </c>
    </row>
    <row r="2813" spans="1:13" ht="30">
      <c r="A2813" s="4" t="str">
        <f>Calcuations!A2813</f>
        <v>CFQ7TTC0LH0V</v>
      </c>
      <c r="B2813" s="4" t="str">
        <f>Calcuations!B2813</f>
        <v>000N</v>
      </c>
      <c r="C2813" s="7" t="str">
        <f>Calcuations!C2813</f>
        <v>Microsoft Teams Shared Space (Education Faculty Pricing)</v>
      </c>
      <c r="D2813" s="4" t="str">
        <f>Calcuations!D2813</f>
        <v>P1Y</v>
      </c>
      <c r="E2813" s="4" t="str">
        <f>Calcuations!E2813</f>
        <v>Monthly</v>
      </c>
      <c r="F2813" s="4">
        <f>Calcuations!F2813</f>
        <v>3150</v>
      </c>
      <c r="G2813" s="4">
        <f>Calcuations!G2813</f>
        <v>2520</v>
      </c>
      <c r="H2813" s="12">
        <f>Calcuations!H2813</f>
        <v>0</v>
      </c>
      <c r="I2813" s="4">
        <f>Calcuations!I2813</f>
        <v>2520</v>
      </c>
      <c r="J2813" s="4">
        <f>Calcuations!Z2813</f>
        <v>2520</v>
      </c>
      <c r="K2813" s="4">
        <f>Calcuations!AA2813</f>
        <v>2520</v>
      </c>
      <c r="L2813" s="4">
        <f t="shared" si="90"/>
        <v>2646</v>
      </c>
      <c r="M2813" s="4">
        <f t="shared" si="91"/>
        <v>2646</v>
      </c>
    </row>
    <row r="2814" spans="1:13">
      <c r="A2814" s="4" t="str">
        <f>Calcuations!A2814</f>
        <v>CFQ7TTC0LH0V</v>
      </c>
      <c r="B2814" s="4">
        <f>Calcuations!B2814</f>
        <v>1</v>
      </c>
      <c r="C2814" s="7" t="str">
        <f>Calcuations!C2814</f>
        <v>Microsoft Teams Shared Space</v>
      </c>
      <c r="D2814" s="4" t="str">
        <f>Calcuations!D2814</f>
        <v>P1Y</v>
      </c>
      <c r="E2814" s="4" t="str">
        <f>Calcuations!E2814</f>
        <v>Annual</v>
      </c>
      <c r="F2814" s="4">
        <f>Calcuations!F2814</f>
        <v>7980</v>
      </c>
      <c r="G2814" s="4">
        <f>Calcuations!G2814</f>
        <v>6384</v>
      </c>
      <c r="H2814" s="12">
        <f>Calcuations!H2814</f>
        <v>0</v>
      </c>
      <c r="I2814" s="4">
        <f>Calcuations!I2814</f>
        <v>6384</v>
      </c>
      <c r="J2814" s="4">
        <f>Calcuations!Z2814</f>
        <v>6384</v>
      </c>
      <c r="K2814" s="4">
        <f>Calcuations!AA2814</f>
        <v>6384</v>
      </c>
      <c r="L2814" s="4">
        <f t="shared" si="90"/>
        <v>6703.2</v>
      </c>
      <c r="M2814" s="4">
        <f t="shared" si="91"/>
        <v>6703.2</v>
      </c>
    </row>
    <row r="2815" spans="1:13" ht="30">
      <c r="A2815" s="4" t="str">
        <f>Calcuations!A2815</f>
        <v>CFQ7TTC0LH0V</v>
      </c>
      <c r="B2815" s="4" t="str">
        <f>Calcuations!B2815</f>
        <v>001Z</v>
      </c>
      <c r="C2815" s="7" t="str">
        <f>Calcuations!C2815</f>
        <v>Microsoft Teams Shared Space – Single Space (Education Faculty Pricing)</v>
      </c>
      <c r="D2815" s="4" t="str">
        <f>Calcuations!D2815</f>
        <v>P1Y</v>
      </c>
      <c r="E2815" s="4" t="str">
        <f>Calcuations!E2815</f>
        <v>Monthly</v>
      </c>
      <c r="F2815" s="4">
        <f>Calcuations!F2815</f>
        <v>0</v>
      </c>
      <c r="G2815" s="4">
        <f>Calcuations!G2815</f>
        <v>0</v>
      </c>
      <c r="H2815" s="12">
        <f>Calcuations!H2815</f>
        <v>0</v>
      </c>
      <c r="I2815" s="4">
        <f>Calcuations!I2815</f>
        <v>0</v>
      </c>
      <c r="J2815" s="4">
        <f>Calcuations!Z2815</f>
        <v>0</v>
      </c>
      <c r="K2815" s="4">
        <f>Calcuations!AA2815</f>
        <v>0</v>
      </c>
      <c r="L2815" s="4">
        <f t="shared" si="90"/>
        <v>0</v>
      </c>
      <c r="M2815" s="4">
        <f t="shared" si="91"/>
        <v>0</v>
      </c>
    </row>
    <row r="2816" spans="1:13" ht="30">
      <c r="A2816" s="4" t="str">
        <f>Calcuations!A2816</f>
        <v>CFQ7TTC0LH0V</v>
      </c>
      <c r="B2816" s="4" t="str">
        <f>Calcuations!B2816</f>
        <v>000M</v>
      </c>
      <c r="C2816" s="7" t="str">
        <f>Calcuations!C2816</f>
        <v>Microsoft Teams Shared Space (Education Student Pricing)</v>
      </c>
      <c r="D2816" s="4" t="str">
        <f>Calcuations!D2816</f>
        <v>P1Y</v>
      </c>
      <c r="E2816" s="4" t="str">
        <f>Calcuations!E2816</f>
        <v>Monthly</v>
      </c>
      <c r="F2816" s="4">
        <f>Calcuations!F2816</f>
        <v>2331</v>
      </c>
      <c r="G2816" s="4">
        <f>Calcuations!G2816</f>
        <v>1864.8</v>
      </c>
      <c r="H2816" s="12">
        <f>Calcuations!H2816</f>
        <v>0</v>
      </c>
      <c r="I2816" s="4">
        <f>Calcuations!I2816</f>
        <v>1864.8</v>
      </c>
      <c r="J2816" s="4">
        <f>Calcuations!Z2816</f>
        <v>1864.8</v>
      </c>
      <c r="K2816" s="4">
        <f>Calcuations!AA2816</f>
        <v>1864.8</v>
      </c>
      <c r="L2816" s="4">
        <f t="shared" si="90"/>
        <v>1958.04</v>
      </c>
      <c r="M2816" s="4">
        <f t="shared" si="91"/>
        <v>1958.04</v>
      </c>
    </row>
    <row r="2817" spans="1:13" ht="30">
      <c r="A2817" s="4" t="str">
        <f>Calcuations!A2817</f>
        <v>CFQ7TTC0LH0V</v>
      </c>
      <c r="B2817" s="4" t="str">
        <f>Calcuations!B2817</f>
        <v>000N</v>
      </c>
      <c r="C2817" s="7" t="str">
        <f>Calcuations!C2817</f>
        <v>Microsoft Teams Shared Space (Education Faculty Pricing)</v>
      </c>
      <c r="D2817" s="4" t="str">
        <f>Calcuations!D2817</f>
        <v>P1Y</v>
      </c>
      <c r="E2817" s="4" t="str">
        <f>Calcuations!E2817</f>
        <v>Annual</v>
      </c>
      <c r="F2817" s="4">
        <f>Calcuations!F2817</f>
        <v>3000</v>
      </c>
      <c r="G2817" s="4">
        <f>Calcuations!G2817</f>
        <v>2400</v>
      </c>
      <c r="H2817" s="12">
        <f>Calcuations!H2817</f>
        <v>0</v>
      </c>
      <c r="I2817" s="4">
        <f>Calcuations!I2817</f>
        <v>2400</v>
      </c>
      <c r="J2817" s="4">
        <f>Calcuations!Z2817</f>
        <v>2400</v>
      </c>
      <c r="K2817" s="4">
        <f>Calcuations!AA2817</f>
        <v>2400</v>
      </c>
      <c r="L2817" s="4">
        <f t="shared" si="90"/>
        <v>2520</v>
      </c>
      <c r="M2817" s="4">
        <f t="shared" si="91"/>
        <v>2520</v>
      </c>
    </row>
    <row r="2818" spans="1:13" ht="30">
      <c r="A2818" s="4" t="str">
        <f>Calcuations!A2818</f>
        <v>CFQ7TTC0LH0V</v>
      </c>
      <c r="B2818" s="4">
        <f>Calcuations!B2818</f>
        <v>25</v>
      </c>
      <c r="C2818" s="7" t="str">
        <f>Calcuations!C2818</f>
        <v>Microsoft Teams Shared Space – Single Space (Non‑Profit Pricing)</v>
      </c>
      <c r="D2818" s="4" t="str">
        <f>Calcuations!D2818</f>
        <v>P1Y</v>
      </c>
      <c r="E2818" s="4" t="str">
        <f>Calcuations!E2818</f>
        <v>Monthly</v>
      </c>
      <c r="F2818" s="4">
        <f>Calcuations!F2818</f>
        <v>0</v>
      </c>
      <c r="G2818" s="4">
        <f>Calcuations!G2818</f>
        <v>0</v>
      </c>
      <c r="H2818" s="12">
        <f>Calcuations!H2818</f>
        <v>0</v>
      </c>
      <c r="I2818" s="4">
        <f>Calcuations!I2818</f>
        <v>0</v>
      </c>
      <c r="J2818" s="4">
        <f>Calcuations!Z2818</f>
        <v>0</v>
      </c>
      <c r="K2818" s="4">
        <f>Calcuations!AA2818</f>
        <v>0</v>
      </c>
      <c r="L2818" s="4">
        <f t="shared" si="90"/>
        <v>0</v>
      </c>
      <c r="M2818" s="4">
        <f t="shared" si="91"/>
        <v>0</v>
      </c>
    </row>
    <row r="2819" spans="1:13">
      <c r="A2819" s="4" t="str">
        <f>Calcuations!A2819</f>
        <v>CFQ7TTC0LH0V</v>
      </c>
      <c r="B2819" s="4">
        <f>Calcuations!B2819</f>
        <v>1</v>
      </c>
      <c r="C2819" s="7" t="str">
        <f>Calcuations!C2819</f>
        <v>Microsoft Teams Shared Space</v>
      </c>
      <c r="D2819" s="4" t="str">
        <f>Calcuations!D2819</f>
        <v>P1Y</v>
      </c>
      <c r="E2819" s="4" t="str">
        <f>Calcuations!E2819</f>
        <v>Monthly</v>
      </c>
      <c r="F2819" s="4">
        <f>Calcuations!F2819</f>
        <v>8379</v>
      </c>
      <c r="G2819" s="4">
        <f>Calcuations!G2819</f>
        <v>6703.2</v>
      </c>
      <c r="H2819" s="12">
        <f>Calcuations!H2819</f>
        <v>0</v>
      </c>
      <c r="I2819" s="4">
        <f>Calcuations!I2819</f>
        <v>6703.2</v>
      </c>
      <c r="J2819" s="4">
        <f>Calcuations!Z2819</f>
        <v>6703.2</v>
      </c>
      <c r="K2819" s="4">
        <f>Calcuations!AA2819</f>
        <v>6703.2</v>
      </c>
      <c r="L2819" s="4">
        <f t="shared" si="90"/>
        <v>7038.36</v>
      </c>
      <c r="M2819" s="4">
        <f t="shared" si="91"/>
        <v>7038.36</v>
      </c>
    </row>
    <row r="2820" spans="1:13" ht="30">
      <c r="A2820" s="4" t="str">
        <f>Calcuations!A2820</f>
        <v>CFQ7TTC0LH0V</v>
      </c>
      <c r="B2820" s="4" t="str">
        <f>Calcuations!B2820</f>
        <v>000L</v>
      </c>
      <c r="C2820" s="7" t="str">
        <f>Calcuations!C2820</f>
        <v>Microsoft Teams Shared Space (Non-Profit Pricing)</v>
      </c>
      <c r="D2820" s="4" t="str">
        <f>Calcuations!D2820</f>
        <v>P1M</v>
      </c>
      <c r="E2820" s="4" t="str">
        <f>Calcuations!E2820</f>
        <v>Monthly</v>
      </c>
      <c r="F2820" s="4">
        <f>Calcuations!F2820</f>
        <v>318</v>
      </c>
      <c r="G2820" s="4">
        <f>Calcuations!G2820</f>
        <v>286.2</v>
      </c>
      <c r="H2820" s="12">
        <f>Calcuations!H2820</f>
        <v>0</v>
      </c>
      <c r="I2820" s="4">
        <f>Calcuations!I2820</f>
        <v>286.2</v>
      </c>
      <c r="J2820" s="4">
        <f>Calcuations!Z2820</f>
        <v>286.2</v>
      </c>
      <c r="K2820" s="4">
        <f>Calcuations!AA2820</f>
        <v>286.2</v>
      </c>
      <c r="L2820" s="4">
        <f t="shared" si="90"/>
        <v>300.51</v>
      </c>
      <c r="M2820" s="4">
        <f t="shared" si="91"/>
        <v>300.51</v>
      </c>
    </row>
    <row r="2821" spans="1:13">
      <c r="A2821" s="4" t="str">
        <f>Calcuations!A2821</f>
        <v>CFQ7TTC0LH0V</v>
      </c>
      <c r="B2821" s="4">
        <f>Calcuations!B2821</f>
        <v>26</v>
      </c>
      <c r="C2821" s="7" t="str">
        <f>Calcuations!C2821</f>
        <v>Microsoft Teams Shared Space - Single Space</v>
      </c>
      <c r="D2821" s="4" t="str">
        <f>Calcuations!D2821</f>
        <v>P1Y</v>
      </c>
      <c r="E2821" s="4" t="str">
        <f>Calcuations!E2821</f>
        <v>Annual</v>
      </c>
      <c r="F2821" s="4">
        <f>Calcuations!F2821</f>
        <v>0</v>
      </c>
      <c r="G2821" s="4">
        <f>Calcuations!G2821</f>
        <v>0</v>
      </c>
      <c r="H2821" s="12">
        <f>Calcuations!H2821</f>
        <v>0</v>
      </c>
      <c r="I2821" s="4">
        <f>Calcuations!I2821</f>
        <v>0</v>
      </c>
      <c r="J2821" s="4">
        <f>Calcuations!Z2821</f>
        <v>0</v>
      </c>
      <c r="K2821" s="4">
        <f>Calcuations!AA2821</f>
        <v>0</v>
      </c>
      <c r="L2821" s="4">
        <f t="shared" si="90"/>
        <v>0</v>
      </c>
      <c r="M2821" s="4">
        <f t="shared" si="91"/>
        <v>0</v>
      </c>
    </row>
    <row r="2822" spans="1:13" ht="30">
      <c r="A2822" s="4" t="str">
        <f>Calcuations!A2822</f>
        <v>CFQ7TTC0LH0V</v>
      </c>
      <c r="B2822" s="4" t="str">
        <f>Calcuations!B2822</f>
        <v>001X</v>
      </c>
      <c r="C2822" s="7" t="str">
        <f>Calcuations!C2822</f>
        <v>Microsoft Teams Shared Space – Single Space (Education Student Pricing)</v>
      </c>
      <c r="D2822" s="4" t="str">
        <f>Calcuations!D2822</f>
        <v>P1Y</v>
      </c>
      <c r="E2822" s="4" t="str">
        <f>Calcuations!E2822</f>
        <v>Annual</v>
      </c>
      <c r="F2822" s="4">
        <f>Calcuations!F2822</f>
        <v>0</v>
      </c>
      <c r="G2822" s="4">
        <f>Calcuations!G2822</f>
        <v>0</v>
      </c>
      <c r="H2822" s="12">
        <f>Calcuations!H2822</f>
        <v>0</v>
      </c>
      <c r="I2822" s="4">
        <f>Calcuations!I2822</f>
        <v>0</v>
      </c>
      <c r="J2822" s="4">
        <f>Calcuations!Z2822</f>
        <v>0</v>
      </c>
      <c r="K2822" s="4">
        <f>Calcuations!AA2822</f>
        <v>0</v>
      </c>
      <c r="L2822" s="4">
        <f t="shared" si="90"/>
        <v>0</v>
      </c>
      <c r="M2822" s="4">
        <f t="shared" si="91"/>
        <v>0</v>
      </c>
    </row>
    <row r="2823" spans="1:13" ht="30">
      <c r="A2823" s="4" t="str">
        <f>Calcuations!A2823</f>
        <v>CFQ7TTC0LH0V</v>
      </c>
      <c r="B2823" s="4">
        <f>Calcuations!B2823</f>
        <v>25</v>
      </c>
      <c r="C2823" s="7" t="str">
        <f>Calcuations!C2823</f>
        <v>Microsoft Teams Shared Space – Single Space (Non‑Profit Pricing)</v>
      </c>
      <c r="D2823" s="4" t="str">
        <f>Calcuations!D2823</f>
        <v>P1M</v>
      </c>
      <c r="E2823" s="4" t="str">
        <f>Calcuations!E2823</f>
        <v>Monthly</v>
      </c>
      <c r="F2823" s="4">
        <f>Calcuations!F2823</f>
        <v>0</v>
      </c>
      <c r="G2823" s="4">
        <f>Calcuations!G2823</f>
        <v>0</v>
      </c>
      <c r="H2823" s="12">
        <f>Calcuations!H2823</f>
        <v>0</v>
      </c>
      <c r="I2823" s="4">
        <f>Calcuations!I2823</f>
        <v>0</v>
      </c>
      <c r="J2823" s="4">
        <f>Calcuations!Z2823</f>
        <v>0</v>
      </c>
      <c r="K2823" s="4">
        <f>Calcuations!AA2823</f>
        <v>0</v>
      </c>
      <c r="L2823" s="4">
        <f t="shared" si="90"/>
        <v>0</v>
      </c>
      <c r="M2823" s="4">
        <f t="shared" si="91"/>
        <v>0</v>
      </c>
    </row>
    <row r="2824" spans="1:13" ht="30">
      <c r="A2824" s="4" t="str">
        <f>Calcuations!A2824</f>
        <v>CFQ7TTC0LH0V</v>
      </c>
      <c r="B2824" s="4" t="str">
        <f>Calcuations!B2824</f>
        <v>001X</v>
      </c>
      <c r="C2824" s="7" t="str">
        <f>Calcuations!C2824</f>
        <v>Microsoft Teams Shared Space – Single Space (Education Student Pricing)</v>
      </c>
      <c r="D2824" s="4" t="str">
        <f>Calcuations!D2824</f>
        <v>P1Y</v>
      </c>
      <c r="E2824" s="4" t="str">
        <f>Calcuations!E2824</f>
        <v>Monthly</v>
      </c>
      <c r="F2824" s="4">
        <f>Calcuations!F2824</f>
        <v>0</v>
      </c>
      <c r="G2824" s="4">
        <f>Calcuations!G2824</f>
        <v>0</v>
      </c>
      <c r="H2824" s="12">
        <f>Calcuations!H2824</f>
        <v>0</v>
      </c>
      <c r="I2824" s="4">
        <f>Calcuations!I2824</f>
        <v>0</v>
      </c>
      <c r="J2824" s="4">
        <f>Calcuations!Z2824</f>
        <v>0</v>
      </c>
      <c r="K2824" s="4">
        <f>Calcuations!AA2824</f>
        <v>0</v>
      </c>
      <c r="L2824" s="4">
        <f t="shared" si="90"/>
        <v>0</v>
      </c>
      <c r="M2824" s="4">
        <f t="shared" si="91"/>
        <v>0</v>
      </c>
    </row>
    <row r="2825" spans="1:13">
      <c r="A2825" s="4" t="str">
        <f>Calcuations!A2825</f>
        <v>CFQ7TTC0LH0V</v>
      </c>
      <c r="B2825" s="4">
        <f>Calcuations!B2825</f>
        <v>26</v>
      </c>
      <c r="C2825" s="7" t="str">
        <f>Calcuations!C2825</f>
        <v>Microsoft Teams Shared Space - Single Space</v>
      </c>
      <c r="D2825" s="4" t="str">
        <f>Calcuations!D2825</f>
        <v>P1M</v>
      </c>
      <c r="E2825" s="4" t="str">
        <f>Calcuations!E2825</f>
        <v>Monthly</v>
      </c>
      <c r="F2825" s="4">
        <f>Calcuations!F2825</f>
        <v>0</v>
      </c>
      <c r="G2825" s="4">
        <f>Calcuations!G2825</f>
        <v>0</v>
      </c>
      <c r="H2825" s="12">
        <f>Calcuations!H2825</f>
        <v>0</v>
      </c>
      <c r="I2825" s="4">
        <f>Calcuations!I2825</f>
        <v>0</v>
      </c>
      <c r="J2825" s="4">
        <f>Calcuations!Z2825</f>
        <v>0</v>
      </c>
      <c r="K2825" s="4">
        <f>Calcuations!AA2825</f>
        <v>0</v>
      </c>
      <c r="L2825" s="4">
        <f t="shared" si="90"/>
        <v>0</v>
      </c>
      <c r="M2825" s="4">
        <f t="shared" si="91"/>
        <v>0</v>
      </c>
    </row>
    <row r="2826" spans="1:13" ht="30">
      <c r="A2826" s="4" t="str">
        <f>Calcuations!A2826</f>
        <v>CFQ7TTC0LH0V</v>
      </c>
      <c r="B2826" s="4" t="str">
        <f>Calcuations!B2826</f>
        <v>001Z</v>
      </c>
      <c r="C2826" s="7" t="str">
        <f>Calcuations!C2826</f>
        <v>Microsoft Teams Shared Space – Single Space (Education Faculty Pricing)</v>
      </c>
      <c r="D2826" s="4" t="str">
        <f>Calcuations!D2826</f>
        <v>P1M</v>
      </c>
      <c r="E2826" s="4" t="str">
        <f>Calcuations!E2826</f>
        <v>Monthly</v>
      </c>
      <c r="F2826" s="4">
        <f>Calcuations!F2826</f>
        <v>0</v>
      </c>
      <c r="G2826" s="4">
        <f>Calcuations!G2826</f>
        <v>0</v>
      </c>
      <c r="H2826" s="12">
        <f>Calcuations!H2826</f>
        <v>0</v>
      </c>
      <c r="I2826" s="4">
        <f>Calcuations!I2826</f>
        <v>0</v>
      </c>
      <c r="J2826" s="4">
        <f>Calcuations!Z2826</f>
        <v>0</v>
      </c>
      <c r="K2826" s="4">
        <f>Calcuations!AA2826</f>
        <v>0</v>
      </c>
      <c r="L2826" s="4">
        <f t="shared" si="90"/>
        <v>0</v>
      </c>
      <c r="M2826" s="4">
        <f t="shared" si="91"/>
        <v>0</v>
      </c>
    </row>
    <row r="2827" spans="1:13" ht="30">
      <c r="A2827" s="4" t="str">
        <f>Calcuations!A2827</f>
        <v>CFQ7TTC0LH0V</v>
      </c>
      <c r="B2827" s="4" t="str">
        <f>Calcuations!B2827</f>
        <v>000L</v>
      </c>
      <c r="C2827" s="7" t="str">
        <f>Calcuations!C2827</f>
        <v>Microsoft Teams Shared Space (Non-Profit Pricing)</v>
      </c>
      <c r="D2827" s="4" t="str">
        <f>Calcuations!D2827</f>
        <v>P1Y</v>
      </c>
      <c r="E2827" s="4" t="str">
        <f>Calcuations!E2827</f>
        <v>Monthly</v>
      </c>
      <c r="F2827" s="4">
        <f>Calcuations!F2827</f>
        <v>3339</v>
      </c>
      <c r="G2827" s="4">
        <f>Calcuations!G2827</f>
        <v>3005.16</v>
      </c>
      <c r="H2827" s="12">
        <f>Calcuations!H2827</f>
        <v>0</v>
      </c>
      <c r="I2827" s="4">
        <f>Calcuations!I2827</f>
        <v>3005.16</v>
      </c>
      <c r="J2827" s="4">
        <f>Calcuations!Z2827</f>
        <v>3005.16</v>
      </c>
      <c r="K2827" s="4">
        <f>Calcuations!AA2827</f>
        <v>3005.16</v>
      </c>
      <c r="L2827" s="4">
        <f t="shared" si="90"/>
        <v>3155.4179999999997</v>
      </c>
      <c r="M2827" s="4">
        <f t="shared" si="91"/>
        <v>3155.4179999999997</v>
      </c>
    </row>
    <row r="2828" spans="1:13" ht="30">
      <c r="A2828" s="4" t="str">
        <f>Calcuations!A2828</f>
        <v>CFQ7TTC0LH0V</v>
      </c>
      <c r="B2828" s="4" t="str">
        <f>Calcuations!B2828</f>
        <v>000M</v>
      </c>
      <c r="C2828" s="7" t="str">
        <f>Calcuations!C2828</f>
        <v>Microsoft Teams Shared Space (Education Student Pricing)</v>
      </c>
      <c r="D2828" s="4" t="str">
        <f>Calcuations!D2828</f>
        <v>P1Y</v>
      </c>
      <c r="E2828" s="4" t="str">
        <f>Calcuations!E2828</f>
        <v>Annual</v>
      </c>
      <c r="F2828" s="4">
        <f>Calcuations!F2828</f>
        <v>2220</v>
      </c>
      <c r="G2828" s="4">
        <f>Calcuations!G2828</f>
        <v>1776</v>
      </c>
      <c r="H2828" s="12">
        <f>Calcuations!H2828</f>
        <v>0</v>
      </c>
      <c r="I2828" s="4">
        <f>Calcuations!I2828</f>
        <v>1776</v>
      </c>
      <c r="J2828" s="4">
        <f>Calcuations!Z2828</f>
        <v>1776</v>
      </c>
      <c r="K2828" s="4">
        <f>Calcuations!AA2828</f>
        <v>1776</v>
      </c>
      <c r="L2828" s="4">
        <f t="shared" si="90"/>
        <v>1864.8</v>
      </c>
      <c r="M2828" s="4">
        <f t="shared" si="91"/>
        <v>1864.8</v>
      </c>
    </row>
    <row r="2829" spans="1:13" ht="30">
      <c r="A2829" s="4" t="str">
        <f>Calcuations!A2829</f>
        <v>CFQ7TTC0LH0V</v>
      </c>
      <c r="B2829" s="4" t="str">
        <f>Calcuations!B2829</f>
        <v>000M</v>
      </c>
      <c r="C2829" s="7" t="str">
        <f>Calcuations!C2829</f>
        <v>Microsoft Teams Shared Space (Education Student Pricing)</v>
      </c>
      <c r="D2829" s="4" t="str">
        <f>Calcuations!D2829</f>
        <v>P1M</v>
      </c>
      <c r="E2829" s="4" t="str">
        <f>Calcuations!E2829</f>
        <v>Monthly</v>
      </c>
      <c r="F2829" s="4">
        <f>Calcuations!F2829</f>
        <v>222</v>
      </c>
      <c r="G2829" s="4">
        <f>Calcuations!G2829</f>
        <v>177.6</v>
      </c>
      <c r="H2829" s="12">
        <f>Calcuations!H2829</f>
        <v>0</v>
      </c>
      <c r="I2829" s="4">
        <f>Calcuations!I2829</f>
        <v>177.6</v>
      </c>
      <c r="J2829" s="4">
        <f>Calcuations!Z2829</f>
        <v>177.6</v>
      </c>
      <c r="K2829" s="4">
        <f>Calcuations!AA2829</f>
        <v>177.6</v>
      </c>
      <c r="L2829" s="4">
        <f t="shared" si="90"/>
        <v>186.48</v>
      </c>
      <c r="M2829" s="4">
        <f t="shared" si="91"/>
        <v>186.48</v>
      </c>
    </row>
    <row r="2830" spans="1:13" ht="30">
      <c r="A2830" s="4" t="str">
        <f>Calcuations!A2830</f>
        <v>CFQ7TTC0LH0V</v>
      </c>
      <c r="B2830" s="4" t="str">
        <f>Calcuations!B2830</f>
        <v>000L</v>
      </c>
      <c r="C2830" s="7" t="str">
        <f>Calcuations!C2830</f>
        <v>Microsoft Teams Shared Space (Non-Profit Pricing)</v>
      </c>
      <c r="D2830" s="4" t="str">
        <f>Calcuations!D2830</f>
        <v>P1Y</v>
      </c>
      <c r="E2830" s="4" t="str">
        <f>Calcuations!E2830</f>
        <v>Annual</v>
      </c>
      <c r="F2830" s="4">
        <f>Calcuations!F2830</f>
        <v>3180</v>
      </c>
      <c r="G2830" s="4">
        <f>Calcuations!G2830</f>
        <v>2862</v>
      </c>
      <c r="H2830" s="12">
        <f>Calcuations!H2830</f>
        <v>0</v>
      </c>
      <c r="I2830" s="4">
        <f>Calcuations!I2830</f>
        <v>2862</v>
      </c>
      <c r="J2830" s="4">
        <f>Calcuations!Z2830</f>
        <v>2862</v>
      </c>
      <c r="K2830" s="4">
        <f>Calcuations!AA2830</f>
        <v>2862</v>
      </c>
      <c r="L2830" s="4">
        <f t="shared" si="90"/>
        <v>3005.1</v>
      </c>
      <c r="M2830" s="4">
        <f t="shared" si="91"/>
        <v>3005.1</v>
      </c>
    </row>
    <row r="2831" spans="1:13">
      <c r="A2831" s="4" t="str">
        <f>Calcuations!A2831</f>
        <v>CFQ7TTC0LH0V</v>
      </c>
      <c r="B2831" s="4">
        <f>Calcuations!B2831</f>
        <v>26</v>
      </c>
      <c r="C2831" s="7" t="str">
        <f>Calcuations!C2831</f>
        <v>Microsoft Teams Shared Space - Single Space</v>
      </c>
      <c r="D2831" s="4" t="str">
        <f>Calcuations!D2831</f>
        <v>P1Y</v>
      </c>
      <c r="E2831" s="4" t="str">
        <f>Calcuations!E2831</f>
        <v>Monthly</v>
      </c>
      <c r="F2831" s="4">
        <f>Calcuations!F2831</f>
        <v>0</v>
      </c>
      <c r="G2831" s="4">
        <f>Calcuations!G2831</f>
        <v>0</v>
      </c>
      <c r="H2831" s="12">
        <f>Calcuations!H2831</f>
        <v>0</v>
      </c>
      <c r="I2831" s="4">
        <f>Calcuations!I2831</f>
        <v>0</v>
      </c>
      <c r="J2831" s="4">
        <f>Calcuations!Z2831</f>
        <v>0</v>
      </c>
      <c r="K2831" s="4">
        <f>Calcuations!AA2831</f>
        <v>0</v>
      </c>
      <c r="L2831" s="4">
        <f t="shared" si="90"/>
        <v>0</v>
      </c>
      <c r="M2831" s="4">
        <f t="shared" si="91"/>
        <v>0</v>
      </c>
    </row>
    <row r="2832" spans="1:13" ht="30">
      <c r="A2832" s="4" t="str">
        <f>Calcuations!A2832</f>
        <v>CFQ7TTC0LH0V</v>
      </c>
      <c r="B2832" s="4" t="str">
        <f>Calcuations!B2832</f>
        <v>001X</v>
      </c>
      <c r="C2832" s="7" t="str">
        <f>Calcuations!C2832</f>
        <v>Microsoft Teams Shared Space – Single Space (Education Student Pricing)</v>
      </c>
      <c r="D2832" s="4" t="str">
        <f>Calcuations!D2832</f>
        <v>P1M</v>
      </c>
      <c r="E2832" s="4" t="str">
        <f>Calcuations!E2832</f>
        <v>Monthly</v>
      </c>
      <c r="F2832" s="4">
        <f>Calcuations!F2832</f>
        <v>0</v>
      </c>
      <c r="G2832" s="4">
        <f>Calcuations!G2832</f>
        <v>0</v>
      </c>
      <c r="H2832" s="12">
        <f>Calcuations!H2832</f>
        <v>0</v>
      </c>
      <c r="I2832" s="4">
        <f>Calcuations!I2832</f>
        <v>0</v>
      </c>
      <c r="J2832" s="4">
        <f>Calcuations!Z2832</f>
        <v>0</v>
      </c>
      <c r="K2832" s="4">
        <f>Calcuations!AA2832</f>
        <v>0</v>
      </c>
      <c r="L2832" s="4">
        <f t="shared" si="90"/>
        <v>0</v>
      </c>
      <c r="M2832" s="4">
        <f t="shared" si="91"/>
        <v>0</v>
      </c>
    </row>
    <row r="2833" spans="1:13" ht="30">
      <c r="A2833" s="4" t="str">
        <f>Calcuations!A2833</f>
        <v>CFQ7TTC0LH0V</v>
      </c>
      <c r="B2833" s="4" t="str">
        <f>Calcuations!B2833</f>
        <v>000N</v>
      </c>
      <c r="C2833" s="7" t="str">
        <f>Calcuations!C2833</f>
        <v>Microsoft Teams Shared Space (Education Faculty Pricing)</v>
      </c>
      <c r="D2833" s="4" t="str">
        <f>Calcuations!D2833</f>
        <v>P1M</v>
      </c>
      <c r="E2833" s="4" t="str">
        <f>Calcuations!E2833</f>
        <v>Monthly</v>
      </c>
      <c r="F2833" s="4">
        <f>Calcuations!F2833</f>
        <v>300</v>
      </c>
      <c r="G2833" s="4">
        <f>Calcuations!G2833</f>
        <v>240</v>
      </c>
      <c r="H2833" s="12">
        <f>Calcuations!H2833</f>
        <v>0</v>
      </c>
      <c r="I2833" s="4">
        <f>Calcuations!I2833</f>
        <v>240</v>
      </c>
      <c r="J2833" s="4">
        <f>Calcuations!Z2833</f>
        <v>240</v>
      </c>
      <c r="K2833" s="4">
        <f>Calcuations!AA2833</f>
        <v>240</v>
      </c>
      <c r="L2833" s="4">
        <f t="shared" si="90"/>
        <v>252</v>
      </c>
      <c r="M2833" s="4">
        <f t="shared" si="91"/>
        <v>252</v>
      </c>
    </row>
    <row r="2834" spans="1:13" ht="30">
      <c r="A2834" s="4" t="str">
        <f>Calcuations!A2834</f>
        <v>CFQ7TTC0LH0V</v>
      </c>
      <c r="B2834" s="4" t="str">
        <f>Calcuations!B2834</f>
        <v>001Z</v>
      </c>
      <c r="C2834" s="7" t="str">
        <f>Calcuations!C2834</f>
        <v>Microsoft Teams Shared Space – Single Space (Education Faculty Pricing)</v>
      </c>
      <c r="D2834" s="4" t="str">
        <f>Calcuations!D2834</f>
        <v>P1Y</v>
      </c>
      <c r="E2834" s="4" t="str">
        <f>Calcuations!E2834</f>
        <v>Annual</v>
      </c>
      <c r="F2834" s="4">
        <f>Calcuations!F2834</f>
        <v>0</v>
      </c>
      <c r="G2834" s="4">
        <f>Calcuations!G2834</f>
        <v>0</v>
      </c>
      <c r="H2834" s="12">
        <f>Calcuations!H2834</f>
        <v>0</v>
      </c>
      <c r="I2834" s="4">
        <f>Calcuations!I2834</f>
        <v>0</v>
      </c>
      <c r="J2834" s="4">
        <f>Calcuations!Z2834</f>
        <v>0</v>
      </c>
      <c r="K2834" s="4">
        <f>Calcuations!AA2834</f>
        <v>0</v>
      </c>
      <c r="L2834" s="4">
        <f t="shared" si="90"/>
        <v>0</v>
      </c>
      <c r="M2834" s="4">
        <f t="shared" si="91"/>
        <v>0</v>
      </c>
    </row>
    <row r="2835" spans="1:13">
      <c r="A2835" s="4" t="str">
        <f>Calcuations!A2835</f>
        <v>CFQ7TTC0LH0V</v>
      </c>
      <c r="B2835" s="4">
        <f>Calcuations!B2835</f>
        <v>1</v>
      </c>
      <c r="C2835" s="7" t="str">
        <f>Calcuations!C2835</f>
        <v>Microsoft Teams Shared Space</v>
      </c>
      <c r="D2835" s="4" t="str">
        <f>Calcuations!D2835</f>
        <v>P1M</v>
      </c>
      <c r="E2835" s="4" t="str">
        <f>Calcuations!E2835</f>
        <v>Monthly</v>
      </c>
      <c r="F2835" s="4">
        <f>Calcuations!F2835</f>
        <v>798</v>
      </c>
      <c r="G2835" s="4">
        <f>Calcuations!G2835</f>
        <v>638.4</v>
      </c>
      <c r="H2835" s="12">
        <f>Calcuations!H2835</f>
        <v>0</v>
      </c>
      <c r="I2835" s="4">
        <f>Calcuations!I2835</f>
        <v>638.4</v>
      </c>
      <c r="J2835" s="4">
        <f>Calcuations!Z2835</f>
        <v>638.4</v>
      </c>
      <c r="K2835" s="4">
        <f>Calcuations!AA2835</f>
        <v>638.4</v>
      </c>
      <c r="L2835" s="4">
        <f t="shared" si="90"/>
        <v>670.31999999999994</v>
      </c>
      <c r="M2835" s="4">
        <f t="shared" si="91"/>
        <v>670.31999999999994</v>
      </c>
    </row>
    <row r="2836" spans="1:13" ht="30">
      <c r="A2836" s="4" t="str">
        <f>Calcuations!A2836</f>
        <v>CFQ7TTC0LH0V</v>
      </c>
      <c r="B2836" s="4">
        <f>Calcuations!B2836</f>
        <v>25</v>
      </c>
      <c r="C2836" s="7" t="str">
        <f>Calcuations!C2836</f>
        <v>Microsoft Teams Shared Space – Single Space (Non‑Profit Pricing)</v>
      </c>
      <c r="D2836" s="4" t="str">
        <f>Calcuations!D2836</f>
        <v>P1Y</v>
      </c>
      <c r="E2836" s="4" t="str">
        <f>Calcuations!E2836</f>
        <v>Annual</v>
      </c>
      <c r="F2836" s="4">
        <f>Calcuations!F2836</f>
        <v>0</v>
      </c>
      <c r="G2836" s="4">
        <f>Calcuations!G2836</f>
        <v>0</v>
      </c>
      <c r="H2836" s="12">
        <f>Calcuations!H2836</f>
        <v>0</v>
      </c>
      <c r="I2836" s="4">
        <f>Calcuations!I2836</f>
        <v>0</v>
      </c>
      <c r="J2836" s="4">
        <f>Calcuations!Z2836</f>
        <v>0</v>
      </c>
      <c r="K2836" s="4">
        <f>Calcuations!AA2836</f>
        <v>0</v>
      </c>
      <c r="L2836" s="4">
        <f t="shared" si="90"/>
        <v>0</v>
      </c>
      <c r="M2836" s="4">
        <f t="shared" si="91"/>
        <v>0</v>
      </c>
    </row>
    <row r="2837" spans="1:13" ht="30">
      <c r="A2837" s="4" t="str">
        <f>Calcuations!A2837</f>
        <v>CFQ7TTC0S1K7</v>
      </c>
      <c r="B2837" s="4">
        <f>Calcuations!B2837</f>
        <v>1</v>
      </c>
      <c r="C2837" s="7" t="str">
        <f>Calcuations!C2837</f>
        <v>Microsoft Viva Employee Communications and Communities</v>
      </c>
      <c r="D2837" s="4" t="str">
        <f>Calcuations!D2837</f>
        <v>P1Y</v>
      </c>
      <c r="E2837" s="4" t="str">
        <f>Calcuations!E2837</f>
        <v>Monthly</v>
      </c>
      <c r="F2837" s="4">
        <f>Calcuations!F2837</f>
        <v>2079</v>
      </c>
      <c r="G2837" s="4">
        <f>Calcuations!G2837</f>
        <v>1663.2</v>
      </c>
      <c r="H2837" s="12">
        <f>Calcuations!H2837</f>
        <v>0</v>
      </c>
      <c r="I2837" s="4">
        <f>Calcuations!I2837</f>
        <v>1663.2</v>
      </c>
      <c r="J2837" s="4">
        <f>Calcuations!Z2837</f>
        <v>1663.2</v>
      </c>
      <c r="K2837" s="4">
        <f>Calcuations!AA2837</f>
        <v>1663.2</v>
      </c>
      <c r="L2837" s="4">
        <f t="shared" si="90"/>
        <v>1746.3600000000001</v>
      </c>
      <c r="M2837" s="4">
        <f t="shared" si="91"/>
        <v>1746.3600000000001</v>
      </c>
    </row>
    <row r="2838" spans="1:13" ht="30">
      <c r="A2838" s="4" t="str">
        <f>Calcuations!A2838</f>
        <v>CFQ7TTC0S1K7</v>
      </c>
      <c r="B2838" s="4">
        <f>Calcuations!B2838</f>
        <v>1</v>
      </c>
      <c r="C2838" s="7" t="str">
        <f>Calcuations!C2838</f>
        <v>Microsoft Viva Employee Communications and Communities</v>
      </c>
      <c r="D2838" s="4" t="str">
        <f>Calcuations!D2838</f>
        <v>P1Y</v>
      </c>
      <c r="E2838" s="4" t="str">
        <f>Calcuations!E2838</f>
        <v>Annual</v>
      </c>
      <c r="F2838" s="4">
        <f>Calcuations!F2838</f>
        <v>1980</v>
      </c>
      <c r="G2838" s="4">
        <f>Calcuations!G2838</f>
        <v>1584</v>
      </c>
      <c r="H2838" s="12">
        <f>Calcuations!H2838</f>
        <v>0</v>
      </c>
      <c r="I2838" s="4">
        <f>Calcuations!I2838</f>
        <v>1584</v>
      </c>
      <c r="J2838" s="4">
        <f>Calcuations!Z2838</f>
        <v>1584</v>
      </c>
      <c r="K2838" s="4">
        <f>Calcuations!AA2838</f>
        <v>1584</v>
      </c>
      <c r="L2838" s="4">
        <f t="shared" si="90"/>
        <v>1663.2</v>
      </c>
      <c r="M2838" s="4">
        <f t="shared" si="91"/>
        <v>1663.2</v>
      </c>
    </row>
    <row r="2839" spans="1:13" ht="30">
      <c r="A2839" s="4" t="str">
        <f>Calcuations!A2839</f>
        <v>CFQ7TTC0S1K7</v>
      </c>
      <c r="B2839" s="4">
        <f>Calcuations!B2839</f>
        <v>4</v>
      </c>
      <c r="C2839" s="7" t="str">
        <f>Calcuations!C2839</f>
        <v>Microsoft Viva Employee Communications and Communities (Non-Profit Pricing)</v>
      </c>
      <c r="D2839" s="4" t="str">
        <f>Calcuations!D2839</f>
        <v>P1Y</v>
      </c>
      <c r="E2839" s="4" t="str">
        <f>Calcuations!E2839</f>
        <v>Monthly</v>
      </c>
      <c r="F2839" s="4">
        <f>Calcuations!F2839</f>
        <v>524.16</v>
      </c>
      <c r="G2839" s="4">
        <f>Calcuations!G2839</f>
        <v>471.72</v>
      </c>
      <c r="H2839" s="12">
        <f>Calcuations!H2839</f>
        <v>0</v>
      </c>
      <c r="I2839" s="4">
        <f>Calcuations!I2839</f>
        <v>471.72</v>
      </c>
      <c r="J2839" s="4">
        <f>Calcuations!Z2839</f>
        <v>471.72</v>
      </c>
      <c r="K2839" s="4">
        <f>Calcuations!AA2839</f>
        <v>471.72</v>
      </c>
      <c r="L2839" s="4">
        <f t="shared" si="90"/>
        <v>495.30600000000004</v>
      </c>
      <c r="M2839" s="4">
        <f t="shared" si="91"/>
        <v>495.30600000000004</v>
      </c>
    </row>
    <row r="2840" spans="1:13" ht="30">
      <c r="A2840" s="4" t="str">
        <f>Calcuations!A2840</f>
        <v>CFQ7TTC0S1K7</v>
      </c>
      <c r="B2840" s="4">
        <f>Calcuations!B2840</f>
        <v>4</v>
      </c>
      <c r="C2840" s="7" t="str">
        <f>Calcuations!C2840</f>
        <v>Microsoft Viva Employee Communications and Communities (Non-Profit Pricing)</v>
      </c>
      <c r="D2840" s="4" t="str">
        <f>Calcuations!D2840</f>
        <v>P1Y</v>
      </c>
      <c r="E2840" s="4" t="str">
        <f>Calcuations!E2840</f>
        <v>Annual</v>
      </c>
      <c r="F2840" s="4">
        <f>Calcuations!F2840</f>
        <v>499.2</v>
      </c>
      <c r="G2840" s="4">
        <f>Calcuations!G2840</f>
        <v>449.28</v>
      </c>
      <c r="H2840" s="12">
        <f>Calcuations!H2840</f>
        <v>0</v>
      </c>
      <c r="I2840" s="4">
        <f>Calcuations!I2840</f>
        <v>449.28</v>
      </c>
      <c r="J2840" s="4">
        <f>Calcuations!Z2840</f>
        <v>449.28</v>
      </c>
      <c r="K2840" s="4">
        <f>Calcuations!AA2840</f>
        <v>449.28</v>
      </c>
      <c r="L2840" s="4">
        <f t="shared" si="90"/>
        <v>471.74399999999997</v>
      </c>
      <c r="M2840" s="4">
        <f t="shared" si="91"/>
        <v>471.74399999999997</v>
      </c>
    </row>
    <row r="2841" spans="1:13">
      <c r="A2841" s="4" t="str">
        <f>Calcuations!A2841</f>
        <v>CFQ7TTC0MN4B</v>
      </c>
      <c r="B2841" s="4">
        <f>Calcuations!B2841</f>
        <v>7</v>
      </c>
      <c r="C2841" s="7" t="str">
        <f>Calcuations!C2841</f>
        <v>Microsoft Viva Glint (Non-Profit Pricing)</v>
      </c>
      <c r="D2841" s="4" t="str">
        <f>Calcuations!D2841</f>
        <v>P1Y</v>
      </c>
      <c r="E2841" s="4" t="str">
        <f>Calcuations!E2841</f>
        <v>Monthly</v>
      </c>
      <c r="F2841" s="4">
        <f>Calcuations!F2841</f>
        <v>524.16</v>
      </c>
      <c r="G2841" s="4">
        <f>Calcuations!G2841</f>
        <v>471.72</v>
      </c>
      <c r="H2841" s="12">
        <f>Calcuations!H2841</f>
        <v>0</v>
      </c>
      <c r="I2841" s="4">
        <f>Calcuations!I2841</f>
        <v>471.72</v>
      </c>
      <c r="J2841" s="4">
        <f>Calcuations!Z2841</f>
        <v>471.72</v>
      </c>
      <c r="K2841" s="4">
        <f>Calcuations!AA2841</f>
        <v>471.72</v>
      </c>
      <c r="L2841" s="4">
        <f t="shared" si="90"/>
        <v>495.30600000000004</v>
      </c>
      <c r="M2841" s="4">
        <f t="shared" si="91"/>
        <v>495.30600000000004</v>
      </c>
    </row>
    <row r="2842" spans="1:13">
      <c r="A2842" s="4" t="str">
        <f>Calcuations!A2842</f>
        <v>CFQ7TTC0MN4B</v>
      </c>
      <c r="B2842" s="4">
        <f>Calcuations!B2842</f>
        <v>1</v>
      </c>
      <c r="C2842" s="7" t="str">
        <f>Calcuations!C2842</f>
        <v>Microsoft Viva Glint</v>
      </c>
      <c r="D2842" s="4" t="str">
        <f>Calcuations!D2842</f>
        <v>P1Y</v>
      </c>
      <c r="E2842" s="4" t="str">
        <f>Calcuations!E2842</f>
        <v>Annual</v>
      </c>
      <c r="F2842" s="4">
        <f>Calcuations!F2842</f>
        <v>1980</v>
      </c>
      <c r="G2842" s="4">
        <f>Calcuations!G2842</f>
        <v>1584</v>
      </c>
      <c r="H2842" s="12">
        <f>Calcuations!H2842</f>
        <v>0</v>
      </c>
      <c r="I2842" s="4">
        <f>Calcuations!I2842</f>
        <v>1584</v>
      </c>
      <c r="J2842" s="4">
        <f>Calcuations!Z2842</f>
        <v>1584</v>
      </c>
      <c r="K2842" s="4">
        <f>Calcuations!AA2842</f>
        <v>1584</v>
      </c>
      <c r="L2842" s="4">
        <f t="shared" si="90"/>
        <v>1663.2</v>
      </c>
      <c r="M2842" s="4">
        <f t="shared" si="91"/>
        <v>1663.2</v>
      </c>
    </row>
    <row r="2843" spans="1:13">
      <c r="A2843" s="4" t="str">
        <f>Calcuations!A2843</f>
        <v>CFQ7TTC0MN4B</v>
      </c>
      <c r="B2843" s="4">
        <f>Calcuations!B2843</f>
        <v>7</v>
      </c>
      <c r="C2843" s="7" t="str">
        <f>Calcuations!C2843</f>
        <v>Microsoft Viva Glint (Non-Profit Pricing)</v>
      </c>
      <c r="D2843" s="4" t="str">
        <f>Calcuations!D2843</f>
        <v>P1Y</v>
      </c>
      <c r="E2843" s="4" t="str">
        <f>Calcuations!E2843</f>
        <v>Annual</v>
      </c>
      <c r="F2843" s="4">
        <f>Calcuations!F2843</f>
        <v>499.2</v>
      </c>
      <c r="G2843" s="4">
        <f>Calcuations!G2843</f>
        <v>449.28</v>
      </c>
      <c r="H2843" s="12">
        <f>Calcuations!H2843</f>
        <v>0</v>
      </c>
      <c r="I2843" s="4">
        <f>Calcuations!I2843</f>
        <v>449.28</v>
      </c>
      <c r="J2843" s="4">
        <f>Calcuations!Z2843</f>
        <v>449.28</v>
      </c>
      <c r="K2843" s="4">
        <f>Calcuations!AA2843</f>
        <v>449.28</v>
      </c>
      <c r="L2843" s="4">
        <f t="shared" si="90"/>
        <v>471.74399999999997</v>
      </c>
      <c r="M2843" s="4">
        <f t="shared" si="91"/>
        <v>471.74399999999997</v>
      </c>
    </row>
    <row r="2844" spans="1:13">
      <c r="A2844" s="4" t="str">
        <f>Calcuations!A2844</f>
        <v>CFQ7TTC0MN4B</v>
      </c>
      <c r="B2844" s="4">
        <f>Calcuations!B2844</f>
        <v>1</v>
      </c>
      <c r="C2844" s="7" t="str">
        <f>Calcuations!C2844</f>
        <v>Microsoft Viva Glint</v>
      </c>
      <c r="D2844" s="4" t="str">
        <f>Calcuations!D2844</f>
        <v>P1Y</v>
      </c>
      <c r="E2844" s="4" t="str">
        <f>Calcuations!E2844</f>
        <v>Monthly</v>
      </c>
      <c r="F2844" s="4">
        <f>Calcuations!F2844</f>
        <v>2079</v>
      </c>
      <c r="G2844" s="4">
        <f>Calcuations!G2844</f>
        <v>1663.2</v>
      </c>
      <c r="H2844" s="12">
        <f>Calcuations!H2844</f>
        <v>0</v>
      </c>
      <c r="I2844" s="4">
        <f>Calcuations!I2844</f>
        <v>1663.2</v>
      </c>
      <c r="J2844" s="4">
        <f>Calcuations!Z2844</f>
        <v>1663.2</v>
      </c>
      <c r="K2844" s="4">
        <f>Calcuations!AA2844</f>
        <v>1663.2</v>
      </c>
      <c r="L2844" s="4">
        <f t="shared" si="90"/>
        <v>1746.3600000000001</v>
      </c>
      <c r="M2844" s="4">
        <f t="shared" si="91"/>
        <v>1746.3600000000001</v>
      </c>
    </row>
    <row r="2845" spans="1:13">
      <c r="A2845" s="4" t="str">
        <f>Calcuations!A2845</f>
        <v>CFQ7TTC0LHWF</v>
      </c>
      <c r="B2845" s="4">
        <f>Calcuations!B2845</f>
        <v>8</v>
      </c>
      <c r="C2845" s="7" t="str">
        <f>Calcuations!C2845</f>
        <v>Microsoft Viva Insights Capacity</v>
      </c>
      <c r="D2845" s="4" t="str">
        <f>Calcuations!D2845</f>
        <v>P1Y</v>
      </c>
      <c r="E2845" s="4" t="str">
        <f>Calcuations!E2845</f>
        <v>Monthly</v>
      </c>
      <c r="F2845" s="4">
        <f>Calcuations!F2845</f>
        <v>5241285</v>
      </c>
      <c r="G2845" s="4">
        <f>Calcuations!G2845</f>
        <v>4193028</v>
      </c>
      <c r="H2845" s="12">
        <f>Calcuations!H2845</f>
        <v>0</v>
      </c>
      <c r="I2845" s="4">
        <f>Calcuations!I2845</f>
        <v>4193028</v>
      </c>
      <c r="J2845" s="4">
        <f>Calcuations!Z2845</f>
        <v>4193028</v>
      </c>
      <c r="K2845" s="4">
        <f>Calcuations!AA2845</f>
        <v>4193028</v>
      </c>
      <c r="L2845" s="4">
        <f t="shared" si="90"/>
        <v>4402679.4000000004</v>
      </c>
      <c r="M2845" s="4">
        <f t="shared" si="91"/>
        <v>4402679.4000000004</v>
      </c>
    </row>
    <row r="2846" spans="1:13" ht="30">
      <c r="A2846" s="4" t="str">
        <f>Calcuations!A2846</f>
        <v>CFQ7TTC0LHWF</v>
      </c>
      <c r="B2846" s="4" t="str">
        <f>Calcuations!B2846</f>
        <v>000K</v>
      </c>
      <c r="C2846" s="7" t="str">
        <f>Calcuations!C2846</f>
        <v>Microsoft Viva Insights (Education Faculty Pricing)</v>
      </c>
      <c r="D2846" s="4" t="str">
        <f>Calcuations!D2846</f>
        <v>P1M</v>
      </c>
      <c r="E2846" s="4" t="str">
        <f>Calcuations!E2846</f>
        <v>Monthly</v>
      </c>
      <c r="F2846" s="4">
        <f>Calcuations!F2846</f>
        <v>99.84</v>
      </c>
      <c r="G2846" s="4">
        <f>Calcuations!G2846</f>
        <v>79.87</v>
      </c>
      <c r="H2846" s="12">
        <f>Calcuations!H2846</f>
        <v>0</v>
      </c>
      <c r="I2846" s="4">
        <f>Calcuations!I2846</f>
        <v>79.87</v>
      </c>
      <c r="J2846" s="4">
        <f>Calcuations!Z2846</f>
        <v>79.87</v>
      </c>
      <c r="K2846" s="4">
        <f>Calcuations!AA2846</f>
        <v>79.87</v>
      </c>
      <c r="L2846" s="4">
        <f t="shared" ref="L2846:L2909" si="92">J2846+(J2846*0.05)</f>
        <v>83.863500000000002</v>
      </c>
      <c r="M2846" s="4">
        <f t="shared" ref="M2846:M2909" si="93">K2846+(K2846*0.05)</f>
        <v>83.863500000000002</v>
      </c>
    </row>
    <row r="2847" spans="1:13" ht="30">
      <c r="A2847" s="4" t="str">
        <f>Calcuations!A2847</f>
        <v>CFQ7TTC0LHWF</v>
      </c>
      <c r="B2847" s="4" t="str">
        <f>Calcuations!B2847</f>
        <v>000N</v>
      </c>
      <c r="C2847" s="7" t="str">
        <f>Calcuations!C2847</f>
        <v>Microsoft Viva Insights Capacity (Non-Profit Pricing)</v>
      </c>
      <c r="D2847" s="4" t="str">
        <f>Calcuations!D2847</f>
        <v>P1M</v>
      </c>
      <c r="E2847" s="4" t="str">
        <f>Calcuations!E2847</f>
        <v>Monthly</v>
      </c>
      <c r="F2847" s="4">
        <f>Calcuations!F2847</f>
        <v>124794</v>
      </c>
      <c r="G2847" s="4">
        <f>Calcuations!G2847</f>
        <v>112314.6</v>
      </c>
      <c r="H2847" s="12">
        <f>Calcuations!H2847</f>
        <v>0</v>
      </c>
      <c r="I2847" s="4">
        <f>Calcuations!I2847</f>
        <v>112314.6</v>
      </c>
      <c r="J2847" s="4">
        <f>Calcuations!Z2847</f>
        <v>112314.6</v>
      </c>
      <c r="K2847" s="4">
        <f>Calcuations!AA2847</f>
        <v>112314.6</v>
      </c>
      <c r="L2847" s="4">
        <f t="shared" si="92"/>
        <v>117930.33</v>
      </c>
      <c r="M2847" s="4">
        <f t="shared" si="93"/>
        <v>117930.33</v>
      </c>
    </row>
    <row r="2848" spans="1:13" ht="30">
      <c r="A2848" s="4" t="str">
        <f>Calcuations!A2848</f>
        <v>CFQ7TTC0LHWF</v>
      </c>
      <c r="B2848" s="4" t="str">
        <f>Calcuations!B2848</f>
        <v>000N</v>
      </c>
      <c r="C2848" s="7" t="str">
        <f>Calcuations!C2848</f>
        <v>Microsoft Viva Insights Capacity (Non-Profit Pricing)</v>
      </c>
      <c r="D2848" s="4" t="str">
        <f>Calcuations!D2848</f>
        <v>P1Y</v>
      </c>
      <c r="E2848" s="4" t="str">
        <f>Calcuations!E2848</f>
        <v>Monthly</v>
      </c>
      <c r="F2848" s="4">
        <f>Calcuations!F2848</f>
        <v>1310337</v>
      </c>
      <c r="G2848" s="4">
        <f>Calcuations!G2848</f>
        <v>1179303</v>
      </c>
      <c r="H2848" s="12">
        <f>Calcuations!H2848</f>
        <v>0</v>
      </c>
      <c r="I2848" s="4">
        <f>Calcuations!I2848</f>
        <v>1179303</v>
      </c>
      <c r="J2848" s="4">
        <f>Calcuations!Z2848</f>
        <v>1179303</v>
      </c>
      <c r="K2848" s="4">
        <f>Calcuations!AA2848</f>
        <v>1179303</v>
      </c>
      <c r="L2848" s="4">
        <f t="shared" si="92"/>
        <v>1238268.1499999999</v>
      </c>
      <c r="M2848" s="4">
        <f t="shared" si="93"/>
        <v>1238268.1499999999</v>
      </c>
    </row>
    <row r="2849" spans="1:13">
      <c r="A2849" s="4" t="str">
        <f>Calcuations!A2849</f>
        <v>CFQ7TTC0LHWF</v>
      </c>
      <c r="B2849" s="4" t="str">
        <f>Calcuations!B2849</f>
        <v>000J</v>
      </c>
      <c r="C2849" s="7" t="str">
        <f>Calcuations!C2849</f>
        <v>Microsoft Viva Insights (Non-Profit Pricing)</v>
      </c>
      <c r="D2849" s="4" t="str">
        <f>Calcuations!D2849</f>
        <v>P1Y</v>
      </c>
      <c r="E2849" s="4" t="str">
        <f>Calcuations!E2849</f>
        <v>Annual</v>
      </c>
      <c r="F2849" s="4">
        <f>Calcuations!F2849</f>
        <v>998.4</v>
      </c>
      <c r="G2849" s="4">
        <f>Calcuations!G2849</f>
        <v>898.56</v>
      </c>
      <c r="H2849" s="12">
        <f>Calcuations!H2849</f>
        <v>0</v>
      </c>
      <c r="I2849" s="4">
        <f>Calcuations!I2849</f>
        <v>898.56</v>
      </c>
      <c r="J2849" s="4">
        <f>Calcuations!Z2849</f>
        <v>898.56</v>
      </c>
      <c r="K2849" s="4">
        <f>Calcuations!AA2849</f>
        <v>898.56</v>
      </c>
      <c r="L2849" s="4">
        <f t="shared" si="92"/>
        <v>943.48799999999994</v>
      </c>
      <c r="M2849" s="4">
        <f t="shared" si="93"/>
        <v>943.48799999999994</v>
      </c>
    </row>
    <row r="2850" spans="1:13">
      <c r="A2850" s="4" t="str">
        <f>Calcuations!A2850</f>
        <v>CFQ7TTC0LHWF</v>
      </c>
      <c r="B2850" s="4">
        <f>Calcuations!B2850</f>
        <v>1</v>
      </c>
      <c r="C2850" s="7" t="str">
        <f>Calcuations!C2850</f>
        <v>Microsoft Viva Insights</v>
      </c>
      <c r="D2850" s="4" t="str">
        <f>Calcuations!D2850</f>
        <v>P1Y</v>
      </c>
      <c r="E2850" s="4" t="str">
        <f>Calcuations!E2850</f>
        <v>Monthly</v>
      </c>
      <c r="F2850" s="4">
        <f>Calcuations!F2850</f>
        <v>4221</v>
      </c>
      <c r="G2850" s="4">
        <f>Calcuations!G2850</f>
        <v>3376.8</v>
      </c>
      <c r="H2850" s="12">
        <f>Calcuations!H2850</f>
        <v>0</v>
      </c>
      <c r="I2850" s="4">
        <f>Calcuations!I2850</f>
        <v>3376.8</v>
      </c>
      <c r="J2850" s="4">
        <f>Calcuations!Z2850</f>
        <v>3376.8</v>
      </c>
      <c r="K2850" s="4">
        <f>Calcuations!AA2850</f>
        <v>3376.8</v>
      </c>
      <c r="L2850" s="4">
        <f t="shared" si="92"/>
        <v>3545.6400000000003</v>
      </c>
      <c r="M2850" s="4">
        <f t="shared" si="93"/>
        <v>3545.6400000000003</v>
      </c>
    </row>
    <row r="2851" spans="1:13">
      <c r="A2851" s="4" t="str">
        <f>Calcuations!A2851</f>
        <v>CFQ7TTC0LHWF</v>
      </c>
      <c r="B2851" s="4">
        <f>Calcuations!B2851</f>
        <v>1</v>
      </c>
      <c r="C2851" s="7" t="str">
        <f>Calcuations!C2851</f>
        <v>Microsoft Viva Insights</v>
      </c>
      <c r="D2851" s="4" t="str">
        <f>Calcuations!D2851</f>
        <v>P1Y</v>
      </c>
      <c r="E2851" s="4" t="str">
        <f>Calcuations!E2851</f>
        <v>Annual</v>
      </c>
      <c r="F2851" s="4">
        <f>Calcuations!F2851</f>
        <v>4020</v>
      </c>
      <c r="G2851" s="4">
        <f>Calcuations!G2851</f>
        <v>3216</v>
      </c>
      <c r="H2851" s="12">
        <f>Calcuations!H2851</f>
        <v>0</v>
      </c>
      <c r="I2851" s="4">
        <f>Calcuations!I2851</f>
        <v>3216</v>
      </c>
      <c r="J2851" s="4">
        <f>Calcuations!Z2851</f>
        <v>3216</v>
      </c>
      <c r="K2851" s="4">
        <f>Calcuations!AA2851</f>
        <v>3216</v>
      </c>
      <c r="L2851" s="4">
        <f t="shared" si="92"/>
        <v>3376.8</v>
      </c>
      <c r="M2851" s="4">
        <f t="shared" si="93"/>
        <v>3376.8</v>
      </c>
    </row>
    <row r="2852" spans="1:13" ht="30">
      <c r="A2852" s="4" t="str">
        <f>Calcuations!A2852</f>
        <v>CFQ7TTC0LHWF</v>
      </c>
      <c r="B2852" s="4" t="str">
        <f>Calcuations!B2852</f>
        <v>000K</v>
      </c>
      <c r="C2852" s="7" t="str">
        <f>Calcuations!C2852</f>
        <v>Microsoft Viva Insights (Education Faculty Pricing)</v>
      </c>
      <c r="D2852" s="4" t="str">
        <f>Calcuations!D2852</f>
        <v>P1Y</v>
      </c>
      <c r="E2852" s="4" t="str">
        <f>Calcuations!E2852</f>
        <v>Annual</v>
      </c>
      <c r="F2852" s="4">
        <f>Calcuations!F2852</f>
        <v>998.4</v>
      </c>
      <c r="G2852" s="4">
        <f>Calcuations!G2852</f>
        <v>798.72</v>
      </c>
      <c r="H2852" s="12">
        <f>Calcuations!H2852</f>
        <v>0</v>
      </c>
      <c r="I2852" s="4">
        <f>Calcuations!I2852</f>
        <v>798.72</v>
      </c>
      <c r="J2852" s="4">
        <f>Calcuations!Z2852</f>
        <v>798.72</v>
      </c>
      <c r="K2852" s="4">
        <f>Calcuations!AA2852</f>
        <v>798.72</v>
      </c>
      <c r="L2852" s="4">
        <f t="shared" si="92"/>
        <v>838.65600000000006</v>
      </c>
      <c r="M2852" s="4">
        <f t="shared" si="93"/>
        <v>838.65600000000006</v>
      </c>
    </row>
    <row r="2853" spans="1:13" ht="30">
      <c r="A2853" s="4" t="str">
        <f>Calcuations!A2853</f>
        <v>CFQ7TTC0LHWF</v>
      </c>
      <c r="B2853" s="4" t="str">
        <f>Calcuations!B2853</f>
        <v>000K</v>
      </c>
      <c r="C2853" s="7" t="str">
        <f>Calcuations!C2853</f>
        <v>Microsoft Viva Insights (Education Faculty Pricing)</v>
      </c>
      <c r="D2853" s="4" t="str">
        <f>Calcuations!D2853</f>
        <v>P1Y</v>
      </c>
      <c r="E2853" s="4" t="str">
        <f>Calcuations!E2853</f>
        <v>Monthly</v>
      </c>
      <c r="F2853" s="4">
        <f>Calcuations!F2853</f>
        <v>1048.32</v>
      </c>
      <c r="G2853" s="4">
        <f>Calcuations!G2853</f>
        <v>838.68</v>
      </c>
      <c r="H2853" s="12">
        <f>Calcuations!H2853</f>
        <v>0</v>
      </c>
      <c r="I2853" s="4">
        <f>Calcuations!I2853</f>
        <v>838.68</v>
      </c>
      <c r="J2853" s="4">
        <f>Calcuations!Z2853</f>
        <v>838.68</v>
      </c>
      <c r="K2853" s="4">
        <f>Calcuations!AA2853</f>
        <v>838.68</v>
      </c>
      <c r="L2853" s="4">
        <f t="shared" si="92"/>
        <v>880.61399999999992</v>
      </c>
      <c r="M2853" s="4">
        <f t="shared" si="93"/>
        <v>880.61399999999992</v>
      </c>
    </row>
    <row r="2854" spans="1:13">
      <c r="A2854" s="4" t="str">
        <f>Calcuations!A2854</f>
        <v>CFQ7TTC0LHWF</v>
      </c>
      <c r="B2854" s="4" t="str">
        <f>Calcuations!B2854</f>
        <v>000J</v>
      </c>
      <c r="C2854" s="7" t="str">
        <f>Calcuations!C2854</f>
        <v>Microsoft Viva Insights (Non-Profit Pricing)</v>
      </c>
      <c r="D2854" s="4" t="str">
        <f>Calcuations!D2854</f>
        <v>P1Y</v>
      </c>
      <c r="E2854" s="4" t="str">
        <f>Calcuations!E2854</f>
        <v>Monthly</v>
      </c>
      <c r="F2854" s="4">
        <f>Calcuations!F2854</f>
        <v>1048.32</v>
      </c>
      <c r="G2854" s="4">
        <f>Calcuations!G2854</f>
        <v>943.44</v>
      </c>
      <c r="H2854" s="12">
        <f>Calcuations!H2854</f>
        <v>0</v>
      </c>
      <c r="I2854" s="4">
        <f>Calcuations!I2854</f>
        <v>943.44</v>
      </c>
      <c r="J2854" s="4">
        <f>Calcuations!Z2854</f>
        <v>943.44</v>
      </c>
      <c r="K2854" s="4">
        <f>Calcuations!AA2854</f>
        <v>943.44</v>
      </c>
      <c r="L2854" s="4">
        <f t="shared" si="92"/>
        <v>990.61200000000008</v>
      </c>
      <c r="M2854" s="4">
        <f t="shared" si="93"/>
        <v>990.61200000000008</v>
      </c>
    </row>
    <row r="2855" spans="1:13" ht="30">
      <c r="A2855" s="4" t="str">
        <f>Calcuations!A2855</f>
        <v>CFQ7TTC0LHWF</v>
      </c>
      <c r="B2855" s="4" t="str">
        <f>Calcuations!B2855</f>
        <v>000N</v>
      </c>
      <c r="C2855" s="7" t="str">
        <f>Calcuations!C2855</f>
        <v>Microsoft Viva Insights Capacity (Non-Profit Pricing)</v>
      </c>
      <c r="D2855" s="4" t="str">
        <f>Calcuations!D2855</f>
        <v>P1Y</v>
      </c>
      <c r="E2855" s="4" t="str">
        <f>Calcuations!E2855</f>
        <v>Annual</v>
      </c>
      <c r="F2855" s="4">
        <f>Calcuations!F2855</f>
        <v>1247940</v>
      </c>
      <c r="G2855" s="4">
        <f>Calcuations!G2855</f>
        <v>1123146</v>
      </c>
      <c r="H2855" s="12">
        <f>Calcuations!H2855</f>
        <v>0</v>
      </c>
      <c r="I2855" s="4">
        <f>Calcuations!I2855</f>
        <v>1123146</v>
      </c>
      <c r="J2855" s="4">
        <f>Calcuations!Z2855</f>
        <v>1123146</v>
      </c>
      <c r="K2855" s="4">
        <f>Calcuations!AA2855</f>
        <v>1123146</v>
      </c>
      <c r="L2855" s="4">
        <f t="shared" si="92"/>
        <v>1179303.3</v>
      </c>
      <c r="M2855" s="4">
        <f t="shared" si="93"/>
        <v>1179303.3</v>
      </c>
    </row>
    <row r="2856" spans="1:13">
      <c r="A2856" s="4" t="str">
        <f>Calcuations!A2856</f>
        <v>CFQ7TTC0LHWF</v>
      </c>
      <c r="B2856" s="4">
        <f>Calcuations!B2856</f>
        <v>1</v>
      </c>
      <c r="C2856" s="7" t="str">
        <f>Calcuations!C2856</f>
        <v>Microsoft Viva Insights</v>
      </c>
      <c r="D2856" s="4" t="str">
        <f>Calcuations!D2856</f>
        <v>P1M</v>
      </c>
      <c r="E2856" s="4" t="str">
        <f>Calcuations!E2856</f>
        <v>Monthly</v>
      </c>
      <c r="F2856" s="4">
        <f>Calcuations!F2856</f>
        <v>402</v>
      </c>
      <c r="G2856" s="4">
        <f>Calcuations!G2856</f>
        <v>321.60000000000002</v>
      </c>
      <c r="H2856" s="12">
        <f>Calcuations!H2856</f>
        <v>0</v>
      </c>
      <c r="I2856" s="4">
        <f>Calcuations!I2856</f>
        <v>321.60000000000002</v>
      </c>
      <c r="J2856" s="4">
        <f>Calcuations!Z2856</f>
        <v>321.60000000000002</v>
      </c>
      <c r="K2856" s="4">
        <f>Calcuations!AA2856</f>
        <v>321.60000000000002</v>
      </c>
      <c r="L2856" s="4">
        <f t="shared" si="92"/>
        <v>337.68</v>
      </c>
      <c r="M2856" s="4">
        <f t="shared" si="93"/>
        <v>337.68</v>
      </c>
    </row>
    <row r="2857" spans="1:13">
      <c r="A2857" s="4" t="str">
        <f>Calcuations!A2857</f>
        <v>CFQ7TTC0LHWF</v>
      </c>
      <c r="B2857" s="4" t="str">
        <f>Calcuations!B2857</f>
        <v>000J</v>
      </c>
      <c r="C2857" s="7" t="str">
        <f>Calcuations!C2857</f>
        <v>Microsoft Viva Insights (Non-Profit Pricing)</v>
      </c>
      <c r="D2857" s="4" t="str">
        <f>Calcuations!D2857</f>
        <v>P1M</v>
      </c>
      <c r="E2857" s="4" t="str">
        <f>Calcuations!E2857</f>
        <v>Monthly</v>
      </c>
      <c r="F2857" s="4">
        <f>Calcuations!F2857</f>
        <v>99.84</v>
      </c>
      <c r="G2857" s="4">
        <f>Calcuations!G2857</f>
        <v>89.86</v>
      </c>
      <c r="H2857" s="12">
        <f>Calcuations!H2857</f>
        <v>0</v>
      </c>
      <c r="I2857" s="4">
        <f>Calcuations!I2857</f>
        <v>89.86</v>
      </c>
      <c r="J2857" s="4">
        <f>Calcuations!Z2857</f>
        <v>89.86</v>
      </c>
      <c r="K2857" s="4">
        <f>Calcuations!AA2857</f>
        <v>89.86</v>
      </c>
      <c r="L2857" s="4">
        <f t="shared" si="92"/>
        <v>94.352999999999994</v>
      </c>
      <c r="M2857" s="4">
        <f t="shared" si="93"/>
        <v>94.352999999999994</v>
      </c>
    </row>
    <row r="2858" spans="1:13">
      <c r="A2858" s="4" t="str">
        <f>Calcuations!A2858</f>
        <v>CFQ7TTC0LHWF</v>
      </c>
      <c r="B2858" s="4">
        <f>Calcuations!B2858</f>
        <v>8</v>
      </c>
      <c r="C2858" s="7" t="str">
        <f>Calcuations!C2858</f>
        <v>Microsoft Viva Insights Capacity</v>
      </c>
      <c r="D2858" s="4" t="str">
        <f>Calcuations!D2858</f>
        <v>P1Y</v>
      </c>
      <c r="E2858" s="4" t="str">
        <f>Calcuations!E2858</f>
        <v>Annual</v>
      </c>
      <c r="F2858" s="4">
        <f>Calcuations!F2858</f>
        <v>4991700</v>
      </c>
      <c r="G2858" s="4">
        <f>Calcuations!G2858</f>
        <v>3993360</v>
      </c>
      <c r="H2858" s="12">
        <f>Calcuations!H2858</f>
        <v>0</v>
      </c>
      <c r="I2858" s="4">
        <f>Calcuations!I2858</f>
        <v>3993360</v>
      </c>
      <c r="J2858" s="4">
        <f>Calcuations!Z2858</f>
        <v>3993360</v>
      </c>
      <c r="K2858" s="4">
        <f>Calcuations!AA2858</f>
        <v>3993360</v>
      </c>
      <c r="L2858" s="4">
        <f t="shared" si="92"/>
        <v>4193028</v>
      </c>
      <c r="M2858" s="4">
        <f t="shared" si="93"/>
        <v>4193028</v>
      </c>
    </row>
    <row r="2859" spans="1:13">
      <c r="A2859" s="4" t="str">
        <f>Calcuations!A2859</f>
        <v>CFQ7TTC0LHWF</v>
      </c>
      <c r="B2859" s="4">
        <f>Calcuations!B2859</f>
        <v>8</v>
      </c>
      <c r="C2859" s="7" t="str">
        <f>Calcuations!C2859</f>
        <v>Microsoft Viva Insights Capacity</v>
      </c>
      <c r="D2859" s="4" t="str">
        <f>Calcuations!D2859</f>
        <v>P1M</v>
      </c>
      <c r="E2859" s="4" t="str">
        <f>Calcuations!E2859</f>
        <v>Monthly</v>
      </c>
      <c r="F2859" s="4">
        <f>Calcuations!F2859</f>
        <v>499170</v>
      </c>
      <c r="G2859" s="4">
        <f>Calcuations!G2859</f>
        <v>399336</v>
      </c>
      <c r="H2859" s="12">
        <f>Calcuations!H2859</f>
        <v>0</v>
      </c>
      <c r="I2859" s="4">
        <f>Calcuations!I2859</f>
        <v>399336</v>
      </c>
      <c r="J2859" s="4">
        <f>Calcuations!Z2859</f>
        <v>399336</v>
      </c>
      <c r="K2859" s="4">
        <f>Calcuations!AA2859</f>
        <v>399336</v>
      </c>
      <c r="L2859" s="4">
        <f t="shared" si="92"/>
        <v>419302.8</v>
      </c>
      <c r="M2859" s="4">
        <f t="shared" si="93"/>
        <v>419302.8</v>
      </c>
    </row>
    <row r="2860" spans="1:13">
      <c r="A2860" s="4" t="str">
        <f>Calcuations!A2860</f>
        <v>CFQ7TTC0J7V7</v>
      </c>
      <c r="B2860" s="4">
        <f>Calcuations!B2860</f>
        <v>2</v>
      </c>
      <c r="C2860" s="7" t="str">
        <f>Calcuations!C2860</f>
        <v>Microsoft Viva Suite</v>
      </c>
      <c r="D2860" s="4" t="str">
        <f>Calcuations!D2860</f>
        <v>P1Y</v>
      </c>
      <c r="E2860" s="4" t="str">
        <f>Calcuations!E2860</f>
        <v>Annual</v>
      </c>
      <c r="F2860" s="4">
        <f>Calcuations!F2860</f>
        <v>12000</v>
      </c>
      <c r="G2860" s="4">
        <f>Calcuations!G2860</f>
        <v>9600</v>
      </c>
      <c r="H2860" s="12">
        <f>Calcuations!H2860</f>
        <v>0</v>
      </c>
      <c r="I2860" s="4">
        <f>Calcuations!I2860</f>
        <v>9600</v>
      </c>
      <c r="J2860" s="4">
        <f>Calcuations!Z2860</f>
        <v>9600</v>
      </c>
      <c r="K2860" s="4">
        <f>Calcuations!AA2860</f>
        <v>9600</v>
      </c>
      <c r="L2860" s="4">
        <f t="shared" si="92"/>
        <v>10080</v>
      </c>
      <c r="M2860" s="4">
        <f t="shared" si="93"/>
        <v>10080</v>
      </c>
    </row>
    <row r="2861" spans="1:13">
      <c r="A2861" s="4" t="str">
        <f>Calcuations!A2861</f>
        <v>CFQ7TTC0J7V7</v>
      </c>
      <c r="B2861" s="4">
        <f>Calcuations!B2861</f>
        <v>7</v>
      </c>
      <c r="C2861" s="7" t="str">
        <f>Calcuations!C2861</f>
        <v>Microsoft Viva (Non-Profit Pricing)</v>
      </c>
      <c r="D2861" s="4" t="str">
        <f>Calcuations!D2861</f>
        <v>P1Y</v>
      </c>
      <c r="E2861" s="4" t="str">
        <f>Calcuations!E2861</f>
        <v>Annual</v>
      </c>
      <c r="F2861" s="4">
        <f>Calcuations!F2861</f>
        <v>2280</v>
      </c>
      <c r="G2861" s="4">
        <f>Calcuations!G2861</f>
        <v>2052</v>
      </c>
      <c r="H2861" s="12">
        <f>Calcuations!H2861</f>
        <v>0</v>
      </c>
      <c r="I2861" s="4">
        <f>Calcuations!I2861</f>
        <v>2052</v>
      </c>
      <c r="J2861" s="4">
        <f>Calcuations!Z2861</f>
        <v>2052</v>
      </c>
      <c r="K2861" s="4">
        <f>Calcuations!AA2861</f>
        <v>2052</v>
      </c>
      <c r="L2861" s="4">
        <f t="shared" si="92"/>
        <v>2154.6</v>
      </c>
      <c r="M2861" s="4">
        <f t="shared" si="93"/>
        <v>2154.6</v>
      </c>
    </row>
    <row r="2862" spans="1:13">
      <c r="A2862" s="4" t="str">
        <f>Calcuations!A2862</f>
        <v>CFQ7TTC0J7V7</v>
      </c>
      <c r="B2862" s="4">
        <f>Calcuations!B2862</f>
        <v>2</v>
      </c>
      <c r="C2862" s="7" t="str">
        <f>Calcuations!C2862</f>
        <v>Microsoft Viva Suite</v>
      </c>
      <c r="D2862" s="4" t="str">
        <f>Calcuations!D2862</f>
        <v>P1M</v>
      </c>
      <c r="E2862" s="4" t="str">
        <f>Calcuations!E2862</f>
        <v>Monthly</v>
      </c>
      <c r="F2862" s="4">
        <f>Calcuations!F2862</f>
        <v>1200</v>
      </c>
      <c r="G2862" s="4">
        <f>Calcuations!G2862</f>
        <v>960</v>
      </c>
      <c r="H2862" s="12">
        <f>Calcuations!H2862</f>
        <v>0</v>
      </c>
      <c r="I2862" s="4">
        <f>Calcuations!I2862</f>
        <v>960</v>
      </c>
      <c r="J2862" s="4">
        <f>Calcuations!Z2862</f>
        <v>960</v>
      </c>
      <c r="K2862" s="4">
        <f>Calcuations!AA2862</f>
        <v>960</v>
      </c>
      <c r="L2862" s="4">
        <f t="shared" si="92"/>
        <v>1008</v>
      </c>
      <c r="M2862" s="4">
        <f t="shared" si="93"/>
        <v>1008</v>
      </c>
    </row>
    <row r="2863" spans="1:13">
      <c r="A2863" s="4" t="str">
        <f>Calcuations!A2863</f>
        <v>CFQ7TTC0J7V7</v>
      </c>
      <c r="B2863" s="4">
        <f>Calcuations!B2863</f>
        <v>6</v>
      </c>
      <c r="C2863" s="7" t="str">
        <f>Calcuations!C2863</f>
        <v>Microsoft Viva (Education Faculty Pricing)</v>
      </c>
      <c r="D2863" s="4" t="str">
        <f>Calcuations!D2863</f>
        <v>P1Y</v>
      </c>
      <c r="E2863" s="4" t="str">
        <f>Calcuations!E2863</f>
        <v>Annual</v>
      </c>
      <c r="F2863" s="4">
        <f>Calcuations!F2863</f>
        <v>2280</v>
      </c>
      <c r="G2863" s="4">
        <f>Calcuations!G2863</f>
        <v>1824</v>
      </c>
      <c r="H2863" s="12">
        <f>Calcuations!H2863</f>
        <v>0</v>
      </c>
      <c r="I2863" s="4">
        <f>Calcuations!I2863</f>
        <v>1824</v>
      </c>
      <c r="J2863" s="4">
        <f>Calcuations!Z2863</f>
        <v>1824</v>
      </c>
      <c r="K2863" s="4">
        <f>Calcuations!AA2863</f>
        <v>1824</v>
      </c>
      <c r="L2863" s="4">
        <f t="shared" si="92"/>
        <v>1915.2</v>
      </c>
      <c r="M2863" s="4">
        <f t="shared" si="93"/>
        <v>1915.2</v>
      </c>
    </row>
    <row r="2864" spans="1:13">
      <c r="A2864" s="4" t="str">
        <f>Calcuations!A2864</f>
        <v>CFQ7TTC0J7V7</v>
      </c>
      <c r="B2864" s="4">
        <f>Calcuations!B2864</f>
        <v>7</v>
      </c>
      <c r="C2864" s="7" t="str">
        <f>Calcuations!C2864</f>
        <v>Microsoft Viva (Non-Profit Pricing)</v>
      </c>
      <c r="D2864" s="4" t="str">
        <f>Calcuations!D2864</f>
        <v>P1Y</v>
      </c>
      <c r="E2864" s="4" t="str">
        <f>Calcuations!E2864</f>
        <v>Monthly</v>
      </c>
      <c r="F2864" s="4">
        <f>Calcuations!F2864</f>
        <v>2394</v>
      </c>
      <c r="G2864" s="4">
        <f>Calcuations!G2864</f>
        <v>2154.6</v>
      </c>
      <c r="H2864" s="12">
        <f>Calcuations!H2864</f>
        <v>0</v>
      </c>
      <c r="I2864" s="4">
        <f>Calcuations!I2864</f>
        <v>2154.6</v>
      </c>
      <c r="J2864" s="4">
        <f>Calcuations!Z2864</f>
        <v>2154.6</v>
      </c>
      <c r="K2864" s="4">
        <f>Calcuations!AA2864</f>
        <v>2154.6</v>
      </c>
      <c r="L2864" s="4">
        <f t="shared" si="92"/>
        <v>2262.33</v>
      </c>
      <c r="M2864" s="4">
        <f t="shared" si="93"/>
        <v>2262.33</v>
      </c>
    </row>
    <row r="2865" spans="1:13">
      <c r="A2865" s="4" t="str">
        <f>Calcuations!A2865</f>
        <v>CFQ7TTC0J7V7</v>
      </c>
      <c r="B2865" s="4">
        <f>Calcuations!B2865</f>
        <v>6</v>
      </c>
      <c r="C2865" s="7" t="str">
        <f>Calcuations!C2865</f>
        <v>Microsoft Viva (Education Faculty Pricing)</v>
      </c>
      <c r="D2865" s="4" t="str">
        <f>Calcuations!D2865</f>
        <v>P1M</v>
      </c>
      <c r="E2865" s="4" t="str">
        <f>Calcuations!E2865</f>
        <v>Monthly</v>
      </c>
      <c r="F2865" s="4">
        <f>Calcuations!F2865</f>
        <v>228</v>
      </c>
      <c r="G2865" s="4">
        <f>Calcuations!G2865</f>
        <v>182.4</v>
      </c>
      <c r="H2865" s="12">
        <f>Calcuations!H2865</f>
        <v>0</v>
      </c>
      <c r="I2865" s="4">
        <f>Calcuations!I2865</f>
        <v>182.4</v>
      </c>
      <c r="J2865" s="4">
        <f>Calcuations!Z2865</f>
        <v>182.4</v>
      </c>
      <c r="K2865" s="4">
        <f>Calcuations!AA2865</f>
        <v>182.4</v>
      </c>
      <c r="L2865" s="4">
        <f t="shared" si="92"/>
        <v>191.52</v>
      </c>
      <c r="M2865" s="4">
        <f t="shared" si="93"/>
        <v>191.52</v>
      </c>
    </row>
    <row r="2866" spans="1:13">
      <c r="A2866" s="4" t="str">
        <f>Calcuations!A2866</f>
        <v>CFQ7TTC0J7V7</v>
      </c>
      <c r="B2866" s="4">
        <f>Calcuations!B2866</f>
        <v>7</v>
      </c>
      <c r="C2866" s="7" t="str">
        <f>Calcuations!C2866</f>
        <v>Microsoft Viva (Non-Profit Pricing)</v>
      </c>
      <c r="D2866" s="4" t="str">
        <f>Calcuations!D2866</f>
        <v>P1M</v>
      </c>
      <c r="E2866" s="4" t="str">
        <f>Calcuations!E2866</f>
        <v>Monthly</v>
      </c>
      <c r="F2866" s="4">
        <f>Calcuations!F2866</f>
        <v>228</v>
      </c>
      <c r="G2866" s="4">
        <f>Calcuations!G2866</f>
        <v>205.2</v>
      </c>
      <c r="H2866" s="12">
        <f>Calcuations!H2866</f>
        <v>0</v>
      </c>
      <c r="I2866" s="4">
        <f>Calcuations!I2866</f>
        <v>205.2</v>
      </c>
      <c r="J2866" s="4">
        <f>Calcuations!Z2866</f>
        <v>205.2</v>
      </c>
      <c r="K2866" s="4">
        <f>Calcuations!AA2866</f>
        <v>205.2</v>
      </c>
      <c r="L2866" s="4">
        <f t="shared" si="92"/>
        <v>215.45999999999998</v>
      </c>
      <c r="M2866" s="4">
        <f t="shared" si="93"/>
        <v>215.45999999999998</v>
      </c>
    </row>
    <row r="2867" spans="1:13">
      <c r="A2867" s="4" t="str">
        <f>Calcuations!A2867</f>
        <v>CFQ7TTC0J7V7</v>
      </c>
      <c r="B2867" s="4">
        <f>Calcuations!B2867</f>
        <v>6</v>
      </c>
      <c r="C2867" s="7" t="str">
        <f>Calcuations!C2867</f>
        <v>Microsoft Viva (Education Faculty Pricing)</v>
      </c>
      <c r="D2867" s="4" t="str">
        <f>Calcuations!D2867</f>
        <v>P1Y</v>
      </c>
      <c r="E2867" s="4" t="str">
        <f>Calcuations!E2867</f>
        <v>Monthly</v>
      </c>
      <c r="F2867" s="4">
        <f>Calcuations!F2867</f>
        <v>2394</v>
      </c>
      <c r="G2867" s="4">
        <f>Calcuations!G2867</f>
        <v>1915.2</v>
      </c>
      <c r="H2867" s="12">
        <f>Calcuations!H2867</f>
        <v>0</v>
      </c>
      <c r="I2867" s="4">
        <f>Calcuations!I2867</f>
        <v>1915.2</v>
      </c>
      <c r="J2867" s="4">
        <f>Calcuations!Z2867</f>
        <v>1915.2</v>
      </c>
      <c r="K2867" s="4">
        <f>Calcuations!AA2867</f>
        <v>1915.2</v>
      </c>
      <c r="L2867" s="4">
        <f t="shared" si="92"/>
        <v>2010.96</v>
      </c>
      <c r="M2867" s="4">
        <f t="shared" si="93"/>
        <v>2010.96</v>
      </c>
    </row>
    <row r="2868" spans="1:13">
      <c r="A2868" s="4" t="str">
        <f>Calcuations!A2868</f>
        <v>CFQ7TTC0J7V7</v>
      </c>
      <c r="B2868" s="4">
        <f>Calcuations!B2868</f>
        <v>2</v>
      </c>
      <c r="C2868" s="7" t="str">
        <f>Calcuations!C2868</f>
        <v>Microsoft Viva Suite</v>
      </c>
      <c r="D2868" s="4" t="str">
        <f>Calcuations!D2868</f>
        <v>P1Y</v>
      </c>
      <c r="E2868" s="4" t="str">
        <f>Calcuations!E2868</f>
        <v>Monthly</v>
      </c>
      <c r="F2868" s="4">
        <f>Calcuations!F2868</f>
        <v>12600</v>
      </c>
      <c r="G2868" s="4">
        <f>Calcuations!G2868</f>
        <v>10080</v>
      </c>
      <c r="H2868" s="12">
        <f>Calcuations!H2868</f>
        <v>0</v>
      </c>
      <c r="I2868" s="4">
        <f>Calcuations!I2868</f>
        <v>10080</v>
      </c>
      <c r="J2868" s="4">
        <f>Calcuations!Z2868</f>
        <v>10080</v>
      </c>
      <c r="K2868" s="4">
        <f>Calcuations!AA2868</f>
        <v>10080</v>
      </c>
      <c r="L2868" s="4">
        <f t="shared" si="92"/>
        <v>10584</v>
      </c>
      <c r="M2868" s="4">
        <f t="shared" si="93"/>
        <v>10584</v>
      </c>
    </row>
    <row r="2869" spans="1:13" ht="30">
      <c r="A2869" s="4" t="str">
        <f>Calcuations!A2869</f>
        <v>CFQ7TTC0LFHZ</v>
      </c>
      <c r="B2869" s="4">
        <f>Calcuations!B2869</f>
        <v>4</v>
      </c>
      <c r="C2869" s="7" t="str">
        <f>Calcuations!C2869</f>
        <v>Minecraft Education per user (Education Faculty Pricing)</v>
      </c>
      <c r="D2869" s="4" t="str">
        <f>Calcuations!D2869</f>
        <v>P1Y</v>
      </c>
      <c r="E2869" s="4" t="str">
        <f>Calcuations!E2869</f>
        <v>Annual</v>
      </c>
      <c r="F2869" s="4">
        <f>Calcuations!F2869</f>
        <v>429.24</v>
      </c>
      <c r="G2869" s="4">
        <f>Calcuations!G2869</f>
        <v>343.39</v>
      </c>
      <c r="H2869" s="12">
        <f>Calcuations!H2869</f>
        <v>0</v>
      </c>
      <c r="I2869" s="4">
        <f>Calcuations!I2869</f>
        <v>343.39</v>
      </c>
      <c r="J2869" s="4">
        <f>Calcuations!Z2869</f>
        <v>343.39</v>
      </c>
      <c r="K2869" s="4">
        <f>Calcuations!AA2869</f>
        <v>343.39</v>
      </c>
      <c r="L2869" s="4">
        <f t="shared" si="92"/>
        <v>360.55949999999996</v>
      </c>
      <c r="M2869" s="4">
        <f t="shared" si="93"/>
        <v>360.55949999999996</v>
      </c>
    </row>
    <row r="2870" spans="1:13" ht="30">
      <c r="A2870" s="4" t="str">
        <f>Calcuations!A2870</f>
        <v>CFQ7TTC0LFHZ</v>
      </c>
      <c r="B2870" s="4">
        <f>Calcuations!B2870</f>
        <v>4</v>
      </c>
      <c r="C2870" s="7" t="str">
        <f>Calcuations!C2870</f>
        <v>Minecraft Education per user (Education Faculty Pricing)</v>
      </c>
      <c r="D2870" s="4" t="str">
        <f>Calcuations!D2870</f>
        <v>P1Y</v>
      </c>
      <c r="E2870" s="4" t="str">
        <f>Calcuations!E2870</f>
        <v>Monthly</v>
      </c>
      <c r="F2870" s="4">
        <f>Calcuations!F2870</f>
        <v>450.72</v>
      </c>
      <c r="G2870" s="4">
        <f>Calcuations!G2870</f>
        <v>360.6</v>
      </c>
      <c r="H2870" s="12">
        <f>Calcuations!H2870</f>
        <v>0</v>
      </c>
      <c r="I2870" s="4">
        <f>Calcuations!I2870</f>
        <v>360.6</v>
      </c>
      <c r="J2870" s="4">
        <f>Calcuations!Z2870</f>
        <v>360.6</v>
      </c>
      <c r="K2870" s="4">
        <f>Calcuations!AA2870</f>
        <v>360.6</v>
      </c>
      <c r="L2870" s="4">
        <f t="shared" si="92"/>
        <v>378.63</v>
      </c>
      <c r="M2870" s="4">
        <f t="shared" si="93"/>
        <v>378.63</v>
      </c>
    </row>
    <row r="2871" spans="1:13" ht="30">
      <c r="A2871" s="4" t="str">
        <f>Calcuations!A2871</f>
        <v>CFQ7TTC0J1RM</v>
      </c>
      <c r="B2871" s="4">
        <f>Calcuations!B2871</f>
        <v>5</v>
      </c>
      <c r="C2871" s="7" t="str">
        <f>Calcuations!C2871</f>
        <v>Minecraft Education per user (Education Student Pricing)</v>
      </c>
      <c r="D2871" s="4" t="str">
        <f>Calcuations!D2871</f>
        <v>P1Y</v>
      </c>
      <c r="E2871" s="4" t="str">
        <f>Calcuations!E2871</f>
        <v>Annual</v>
      </c>
      <c r="F2871" s="4">
        <f>Calcuations!F2871</f>
        <v>429.24</v>
      </c>
      <c r="G2871" s="4">
        <f>Calcuations!G2871</f>
        <v>343.39</v>
      </c>
      <c r="H2871" s="12">
        <f>Calcuations!H2871</f>
        <v>0</v>
      </c>
      <c r="I2871" s="4">
        <f>Calcuations!I2871</f>
        <v>343.39</v>
      </c>
      <c r="J2871" s="4">
        <f>Calcuations!Z2871</f>
        <v>343.39</v>
      </c>
      <c r="K2871" s="4">
        <f>Calcuations!AA2871</f>
        <v>343.39</v>
      </c>
      <c r="L2871" s="4">
        <f t="shared" si="92"/>
        <v>360.55949999999996</v>
      </c>
      <c r="M2871" s="4">
        <f t="shared" si="93"/>
        <v>360.55949999999996</v>
      </c>
    </row>
    <row r="2872" spans="1:13" ht="30">
      <c r="A2872" s="4" t="str">
        <f>Calcuations!A2872</f>
        <v>CFQ7TTC0J1RM</v>
      </c>
      <c r="B2872" s="4">
        <f>Calcuations!B2872</f>
        <v>5</v>
      </c>
      <c r="C2872" s="7" t="str">
        <f>Calcuations!C2872</f>
        <v>Minecraft Education per user (Education Student Pricing)</v>
      </c>
      <c r="D2872" s="4" t="str">
        <f>Calcuations!D2872</f>
        <v>P1Y</v>
      </c>
      <c r="E2872" s="4" t="str">
        <f>Calcuations!E2872</f>
        <v>Monthly</v>
      </c>
      <c r="F2872" s="4">
        <f>Calcuations!F2872</f>
        <v>450.72</v>
      </c>
      <c r="G2872" s="4">
        <f>Calcuations!G2872</f>
        <v>360.6</v>
      </c>
      <c r="H2872" s="12">
        <f>Calcuations!H2872</f>
        <v>0</v>
      </c>
      <c r="I2872" s="4">
        <f>Calcuations!I2872</f>
        <v>360.6</v>
      </c>
      <c r="J2872" s="4">
        <f>Calcuations!Z2872</f>
        <v>360.6</v>
      </c>
      <c r="K2872" s="4">
        <f>Calcuations!AA2872</f>
        <v>360.6</v>
      </c>
      <c r="L2872" s="4">
        <f t="shared" si="92"/>
        <v>378.63</v>
      </c>
      <c r="M2872" s="4">
        <f t="shared" si="93"/>
        <v>378.63</v>
      </c>
    </row>
    <row r="2873" spans="1:13">
      <c r="A2873" s="4" t="str">
        <f>Calcuations!A2873</f>
        <v>CFQ7TTC0LHQG</v>
      </c>
      <c r="B2873" s="4">
        <f>Calcuations!B2873</f>
        <v>1</v>
      </c>
      <c r="C2873" s="7" t="str">
        <f>Calcuations!C2873</f>
        <v>Multi-Geo Capabilities in Office 365</v>
      </c>
      <c r="D2873" s="4" t="str">
        <f>Calcuations!D2873</f>
        <v>P1Y</v>
      </c>
      <c r="E2873" s="4" t="str">
        <f>Calcuations!E2873</f>
        <v>Monthly</v>
      </c>
      <c r="F2873" s="4">
        <f>Calcuations!F2873</f>
        <v>2079</v>
      </c>
      <c r="G2873" s="4">
        <f>Calcuations!G2873</f>
        <v>1663.2</v>
      </c>
      <c r="H2873" s="12">
        <f>Calcuations!H2873</f>
        <v>0</v>
      </c>
      <c r="I2873" s="4">
        <f>Calcuations!I2873</f>
        <v>1663.2</v>
      </c>
      <c r="J2873" s="4">
        <f>Calcuations!Z2873</f>
        <v>1663.2</v>
      </c>
      <c r="K2873" s="4">
        <f>Calcuations!AA2873</f>
        <v>1663.2</v>
      </c>
      <c r="L2873" s="4">
        <f t="shared" si="92"/>
        <v>1746.3600000000001</v>
      </c>
      <c r="M2873" s="4">
        <f t="shared" si="93"/>
        <v>1746.3600000000001</v>
      </c>
    </row>
    <row r="2874" spans="1:13">
      <c r="A2874" s="4" t="str">
        <f>Calcuations!A2874</f>
        <v>CFQ7TTC0LHQG</v>
      </c>
      <c r="B2874" s="4">
        <f>Calcuations!B2874</f>
        <v>1</v>
      </c>
      <c r="C2874" s="7" t="str">
        <f>Calcuations!C2874</f>
        <v>Multi-Geo Capabilities in Office 365</v>
      </c>
      <c r="D2874" s="4" t="str">
        <f>Calcuations!D2874</f>
        <v>P1Y</v>
      </c>
      <c r="E2874" s="4" t="str">
        <f>Calcuations!E2874</f>
        <v>Annual</v>
      </c>
      <c r="F2874" s="4">
        <f>Calcuations!F2874</f>
        <v>1980</v>
      </c>
      <c r="G2874" s="4">
        <f>Calcuations!G2874</f>
        <v>1584</v>
      </c>
      <c r="H2874" s="12">
        <f>Calcuations!H2874</f>
        <v>0</v>
      </c>
      <c r="I2874" s="4">
        <f>Calcuations!I2874</f>
        <v>1584</v>
      </c>
      <c r="J2874" s="4">
        <f>Calcuations!Z2874</f>
        <v>1584</v>
      </c>
      <c r="K2874" s="4">
        <f>Calcuations!AA2874</f>
        <v>1584</v>
      </c>
      <c r="L2874" s="4">
        <f t="shared" si="92"/>
        <v>1663.2</v>
      </c>
      <c r="M2874" s="4">
        <f t="shared" si="93"/>
        <v>1663.2</v>
      </c>
    </row>
    <row r="2875" spans="1:13">
      <c r="A2875" s="4" t="str">
        <f>Calcuations!A2875</f>
        <v>CFQ7TTC0LHPK</v>
      </c>
      <c r="B2875" s="4" t="str">
        <f>Calcuations!B2875</f>
        <v>000W</v>
      </c>
      <c r="C2875" s="7" t="str">
        <f>Calcuations!C2875</f>
        <v>Office 365 A1 (Education Faculty Pricing)</v>
      </c>
      <c r="D2875" s="4" t="str">
        <f>Calcuations!D2875</f>
        <v>P1Y</v>
      </c>
      <c r="E2875" s="4" t="str">
        <f>Calcuations!E2875</f>
        <v>Annual</v>
      </c>
      <c r="F2875" s="4">
        <f>Calcuations!F2875</f>
        <v>0</v>
      </c>
      <c r="G2875" s="4">
        <f>Calcuations!G2875</f>
        <v>0</v>
      </c>
      <c r="H2875" s="12">
        <f>Calcuations!H2875</f>
        <v>0</v>
      </c>
      <c r="I2875" s="4">
        <f>Calcuations!I2875</f>
        <v>0</v>
      </c>
      <c r="J2875" s="4">
        <f>Calcuations!Z2875</f>
        <v>0</v>
      </c>
      <c r="K2875" s="4">
        <f>Calcuations!AA2875</f>
        <v>0</v>
      </c>
      <c r="L2875" s="4">
        <f t="shared" si="92"/>
        <v>0</v>
      </c>
      <c r="M2875" s="4">
        <f t="shared" si="93"/>
        <v>0</v>
      </c>
    </row>
    <row r="2876" spans="1:13">
      <c r="A2876" s="4" t="str">
        <f>Calcuations!A2876</f>
        <v>CFQ7TTC0LHPK</v>
      </c>
      <c r="B2876" s="4" t="str">
        <f>Calcuations!B2876</f>
        <v>000V</v>
      </c>
      <c r="C2876" s="7" t="str">
        <f>Calcuations!C2876</f>
        <v>Office 365 A1 (Education Student Pricing)</v>
      </c>
      <c r="D2876" s="4" t="str">
        <f>Calcuations!D2876</f>
        <v>P1Y</v>
      </c>
      <c r="E2876" s="4" t="str">
        <f>Calcuations!E2876</f>
        <v>Annual</v>
      </c>
      <c r="F2876" s="4">
        <f>Calcuations!F2876</f>
        <v>0</v>
      </c>
      <c r="G2876" s="4">
        <f>Calcuations!G2876</f>
        <v>0</v>
      </c>
      <c r="H2876" s="12">
        <f>Calcuations!H2876</f>
        <v>0</v>
      </c>
      <c r="I2876" s="4">
        <f>Calcuations!I2876</f>
        <v>0</v>
      </c>
      <c r="J2876" s="4">
        <f>Calcuations!Z2876</f>
        <v>0</v>
      </c>
      <c r="K2876" s="4">
        <f>Calcuations!AA2876</f>
        <v>0</v>
      </c>
      <c r="L2876" s="4">
        <f t="shared" si="92"/>
        <v>0</v>
      </c>
      <c r="M2876" s="4">
        <f t="shared" si="93"/>
        <v>0</v>
      </c>
    </row>
    <row r="2877" spans="1:13">
      <c r="A2877" s="4" t="str">
        <f>Calcuations!A2877</f>
        <v>CFQ7TTC0LHPK</v>
      </c>
      <c r="B2877" s="4" t="str">
        <f>Calcuations!B2877</f>
        <v>000W</v>
      </c>
      <c r="C2877" s="7" t="str">
        <f>Calcuations!C2877</f>
        <v>Office 365 A1 (Education Faculty Pricing)</v>
      </c>
      <c r="D2877" s="4" t="str">
        <f>Calcuations!D2877</f>
        <v>P1M</v>
      </c>
      <c r="E2877" s="4" t="str">
        <f>Calcuations!E2877</f>
        <v>Monthly</v>
      </c>
      <c r="F2877" s="4">
        <f>Calcuations!F2877</f>
        <v>0</v>
      </c>
      <c r="G2877" s="4">
        <f>Calcuations!G2877</f>
        <v>0</v>
      </c>
      <c r="H2877" s="12">
        <f>Calcuations!H2877</f>
        <v>0</v>
      </c>
      <c r="I2877" s="4">
        <f>Calcuations!I2877</f>
        <v>0</v>
      </c>
      <c r="J2877" s="4">
        <f>Calcuations!Z2877</f>
        <v>0</v>
      </c>
      <c r="K2877" s="4">
        <f>Calcuations!AA2877</f>
        <v>0</v>
      </c>
      <c r="L2877" s="4">
        <f t="shared" si="92"/>
        <v>0</v>
      </c>
      <c r="M2877" s="4">
        <f t="shared" si="93"/>
        <v>0</v>
      </c>
    </row>
    <row r="2878" spans="1:13">
      <c r="A2878" s="4" t="str">
        <f>Calcuations!A2878</f>
        <v>CFQ7TTC0LHPK</v>
      </c>
      <c r="B2878" s="4" t="str">
        <f>Calcuations!B2878</f>
        <v>000V</v>
      </c>
      <c r="C2878" s="7" t="str">
        <f>Calcuations!C2878</f>
        <v>Office 365 A1 (Education Student Pricing)</v>
      </c>
      <c r="D2878" s="4" t="str">
        <f>Calcuations!D2878</f>
        <v>P1Y</v>
      </c>
      <c r="E2878" s="4" t="str">
        <f>Calcuations!E2878</f>
        <v>Monthly</v>
      </c>
      <c r="F2878" s="4">
        <f>Calcuations!F2878</f>
        <v>0</v>
      </c>
      <c r="G2878" s="4">
        <f>Calcuations!G2878</f>
        <v>0</v>
      </c>
      <c r="H2878" s="12">
        <f>Calcuations!H2878</f>
        <v>0</v>
      </c>
      <c r="I2878" s="4">
        <f>Calcuations!I2878</f>
        <v>0</v>
      </c>
      <c r="J2878" s="4">
        <f>Calcuations!Z2878</f>
        <v>0</v>
      </c>
      <c r="K2878" s="4">
        <f>Calcuations!AA2878</f>
        <v>0</v>
      </c>
      <c r="L2878" s="4">
        <f t="shared" si="92"/>
        <v>0</v>
      </c>
      <c r="M2878" s="4">
        <f t="shared" si="93"/>
        <v>0</v>
      </c>
    </row>
    <row r="2879" spans="1:13">
      <c r="A2879" s="4" t="str">
        <f>Calcuations!A2879</f>
        <v>CFQ7TTC0LHPK</v>
      </c>
      <c r="B2879" s="4" t="str">
        <f>Calcuations!B2879</f>
        <v>000V</v>
      </c>
      <c r="C2879" s="7" t="str">
        <f>Calcuations!C2879</f>
        <v>Office 365 A1 (Education Student Pricing)</v>
      </c>
      <c r="D2879" s="4" t="str">
        <f>Calcuations!D2879</f>
        <v>P1M</v>
      </c>
      <c r="E2879" s="4" t="str">
        <f>Calcuations!E2879</f>
        <v>Monthly</v>
      </c>
      <c r="F2879" s="4">
        <f>Calcuations!F2879</f>
        <v>0</v>
      </c>
      <c r="G2879" s="4">
        <f>Calcuations!G2879</f>
        <v>0</v>
      </c>
      <c r="H2879" s="12">
        <f>Calcuations!H2879</f>
        <v>0</v>
      </c>
      <c r="I2879" s="4">
        <f>Calcuations!I2879</f>
        <v>0</v>
      </c>
      <c r="J2879" s="4">
        <f>Calcuations!Z2879</f>
        <v>0</v>
      </c>
      <c r="K2879" s="4">
        <f>Calcuations!AA2879</f>
        <v>0</v>
      </c>
      <c r="L2879" s="4">
        <f t="shared" si="92"/>
        <v>0</v>
      </c>
      <c r="M2879" s="4">
        <f t="shared" si="93"/>
        <v>0</v>
      </c>
    </row>
    <row r="2880" spans="1:13">
      <c r="A2880" s="4" t="str">
        <f>Calcuations!A2880</f>
        <v>CFQ7TTC0LHPK</v>
      </c>
      <c r="B2880" s="4" t="str">
        <f>Calcuations!B2880</f>
        <v>000W</v>
      </c>
      <c r="C2880" s="7" t="str">
        <f>Calcuations!C2880</f>
        <v>Office 365 A1 (Education Faculty Pricing)</v>
      </c>
      <c r="D2880" s="4" t="str">
        <f>Calcuations!D2880</f>
        <v>P1Y</v>
      </c>
      <c r="E2880" s="4" t="str">
        <f>Calcuations!E2880</f>
        <v>Monthly</v>
      </c>
      <c r="F2880" s="4">
        <f>Calcuations!F2880</f>
        <v>0</v>
      </c>
      <c r="G2880" s="4">
        <f>Calcuations!G2880</f>
        <v>0</v>
      </c>
      <c r="H2880" s="12">
        <f>Calcuations!H2880</f>
        <v>0</v>
      </c>
      <c r="I2880" s="4">
        <f>Calcuations!I2880</f>
        <v>0</v>
      </c>
      <c r="J2880" s="4">
        <f>Calcuations!Z2880</f>
        <v>0</v>
      </c>
      <c r="K2880" s="4">
        <f>Calcuations!AA2880</f>
        <v>0</v>
      </c>
      <c r="L2880" s="4">
        <f t="shared" si="92"/>
        <v>0</v>
      </c>
      <c r="M2880" s="4">
        <f t="shared" si="93"/>
        <v>0</v>
      </c>
    </row>
    <row r="2881" spans="1:13" ht="30">
      <c r="A2881" s="4" t="str">
        <f>Calcuations!A2881</f>
        <v>CFQ7TTC0LHPP</v>
      </c>
      <c r="B2881" s="4" t="str">
        <f>Calcuations!B2881</f>
        <v>000J</v>
      </c>
      <c r="C2881" s="7" t="str">
        <f>Calcuations!C2881</f>
        <v>Office 365 A3 Student use benefit (Education Student Pricing)</v>
      </c>
      <c r="D2881" s="4" t="str">
        <f>Calcuations!D2881</f>
        <v>P1Y</v>
      </c>
      <c r="E2881" s="4" t="str">
        <f>Calcuations!E2881</f>
        <v>Annual</v>
      </c>
      <c r="F2881" s="4">
        <f>Calcuations!F2881</f>
        <v>0</v>
      </c>
      <c r="G2881" s="4">
        <f>Calcuations!G2881</f>
        <v>0</v>
      </c>
      <c r="H2881" s="12">
        <f>Calcuations!H2881</f>
        <v>0</v>
      </c>
      <c r="I2881" s="4">
        <f>Calcuations!I2881</f>
        <v>0</v>
      </c>
      <c r="J2881" s="4">
        <f>Calcuations!Z2881</f>
        <v>0</v>
      </c>
      <c r="K2881" s="4">
        <f>Calcuations!AA2881</f>
        <v>0</v>
      </c>
      <c r="L2881" s="4">
        <f t="shared" si="92"/>
        <v>0</v>
      </c>
      <c r="M2881" s="4">
        <f t="shared" si="93"/>
        <v>0</v>
      </c>
    </row>
    <row r="2882" spans="1:13" ht="30">
      <c r="A2882" s="4" t="str">
        <f>Calcuations!A2882</f>
        <v>CFQ7TTC0LHPP</v>
      </c>
      <c r="B2882" s="4" t="str">
        <f>Calcuations!B2882</f>
        <v>000J</v>
      </c>
      <c r="C2882" s="7" t="str">
        <f>Calcuations!C2882</f>
        <v>Office 365 A3 Student use benefit (Education Student Pricing)</v>
      </c>
      <c r="D2882" s="4" t="str">
        <f>Calcuations!D2882</f>
        <v>P1M</v>
      </c>
      <c r="E2882" s="4" t="str">
        <f>Calcuations!E2882</f>
        <v>Monthly</v>
      </c>
      <c r="F2882" s="4">
        <f>Calcuations!F2882</f>
        <v>0</v>
      </c>
      <c r="G2882" s="4">
        <f>Calcuations!G2882</f>
        <v>0</v>
      </c>
      <c r="H2882" s="12">
        <f>Calcuations!H2882</f>
        <v>0</v>
      </c>
      <c r="I2882" s="4">
        <f>Calcuations!I2882</f>
        <v>0</v>
      </c>
      <c r="J2882" s="4">
        <f>Calcuations!Z2882</f>
        <v>0</v>
      </c>
      <c r="K2882" s="4">
        <f>Calcuations!AA2882</f>
        <v>0</v>
      </c>
      <c r="L2882" s="4">
        <f t="shared" si="92"/>
        <v>0</v>
      </c>
      <c r="M2882" s="4">
        <f t="shared" si="93"/>
        <v>0</v>
      </c>
    </row>
    <row r="2883" spans="1:13" ht="30">
      <c r="A2883" s="4" t="str">
        <f>Calcuations!A2883</f>
        <v>CFQ7TTC0LHPP</v>
      </c>
      <c r="B2883" s="4" t="str">
        <f>Calcuations!B2883</f>
        <v>000J</v>
      </c>
      <c r="C2883" s="7" t="str">
        <f>Calcuations!C2883</f>
        <v>Office 365 A3 Student use benefit (Education Student Pricing)</v>
      </c>
      <c r="D2883" s="4" t="str">
        <f>Calcuations!D2883</f>
        <v>P1Y</v>
      </c>
      <c r="E2883" s="4" t="str">
        <f>Calcuations!E2883</f>
        <v>Monthly</v>
      </c>
      <c r="F2883" s="4">
        <f>Calcuations!F2883</f>
        <v>0</v>
      </c>
      <c r="G2883" s="4">
        <f>Calcuations!G2883</f>
        <v>0</v>
      </c>
      <c r="H2883" s="12">
        <f>Calcuations!H2883</f>
        <v>0</v>
      </c>
      <c r="I2883" s="4">
        <f>Calcuations!I2883</f>
        <v>0</v>
      </c>
      <c r="J2883" s="4">
        <f>Calcuations!Z2883</f>
        <v>0</v>
      </c>
      <c r="K2883" s="4">
        <f>Calcuations!AA2883</f>
        <v>0</v>
      </c>
      <c r="L2883" s="4">
        <f t="shared" si="92"/>
        <v>0</v>
      </c>
      <c r="M2883" s="4">
        <f t="shared" si="93"/>
        <v>0</v>
      </c>
    </row>
    <row r="2884" spans="1:13">
      <c r="A2884" s="4" t="str">
        <f>Calcuations!A2884</f>
        <v>CFQ7TTC0LHPP</v>
      </c>
      <c r="B2884" s="4" t="str">
        <f>Calcuations!B2884</f>
        <v>000H</v>
      </c>
      <c r="C2884" s="7" t="str">
        <f>Calcuations!C2884</f>
        <v>Office 365 A3 (Education Faculty Pricing)</v>
      </c>
      <c r="D2884" s="4" t="str">
        <f>Calcuations!D2884</f>
        <v>P1Y</v>
      </c>
      <c r="E2884" s="4" t="str">
        <f>Calcuations!E2884</f>
        <v>Monthly</v>
      </c>
      <c r="F2884" s="4">
        <f>Calcuations!F2884</f>
        <v>3402</v>
      </c>
      <c r="G2884" s="4">
        <f>Calcuations!G2884</f>
        <v>2721.6</v>
      </c>
      <c r="H2884" s="12">
        <f>Calcuations!H2884</f>
        <v>0</v>
      </c>
      <c r="I2884" s="4">
        <f>Calcuations!I2884</f>
        <v>2721.6</v>
      </c>
      <c r="J2884" s="4">
        <f>Calcuations!Z2884</f>
        <v>2721.6</v>
      </c>
      <c r="K2884" s="4">
        <f>Calcuations!AA2884</f>
        <v>2721.6</v>
      </c>
      <c r="L2884" s="4">
        <f t="shared" si="92"/>
        <v>2857.68</v>
      </c>
      <c r="M2884" s="4">
        <f t="shared" si="93"/>
        <v>2857.68</v>
      </c>
    </row>
    <row r="2885" spans="1:13">
      <c r="A2885" s="4" t="str">
        <f>Calcuations!A2885</f>
        <v>CFQ7TTC0LHPP</v>
      </c>
      <c r="B2885" s="4" t="str">
        <f>Calcuations!B2885</f>
        <v>000K</v>
      </c>
      <c r="C2885" s="7" t="str">
        <f>Calcuations!C2885</f>
        <v>Office 365 A3 (Education Student Pricing)</v>
      </c>
      <c r="D2885" s="4" t="str">
        <f>Calcuations!D2885</f>
        <v>P1Y</v>
      </c>
      <c r="E2885" s="4" t="str">
        <f>Calcuations!E2885</f>
        <v>Monthly</v>
      </c>
      <c r="F2885" s="4">
        <f>Calcuations!F2885</f>
        <v>2646</v>
      </c>
      <c r="G2885" s="4">
        <f>Calcuations!G2885</f>
        <v>2116.8000000000002</v>
      </c>
      <c r="H2885" s="12">
        <f>Calcuations!H2885</f>
        <v>0</v>
      </c>
      <c r="I2885" s="4">
        <f>Calcuations!I2885</f>
        <v>2116.8000000000002</v>
      </c>
      <c r="J2885" s="4">
        <f>Calcuations!Z2885</f>
        <v>2116.8000000000002</v>
      </c>
      <c r="K2885" s="4">
        <f>Calcuations!AA2885</f>
        <v>2116.8000000000002</v>
      </c>
      <c r="L2885" s="4">
        <f t="shared" si="92"/>
        <v>2222.6400000000003</v>
      </c>
      <c r="M2885" s="4">
        <f t="shared" si="93"/>
        <v>2222.6400000000003</v>
      </c>
    </row>
    <row r="2886" spans="1:13">
      <c r="A2886" s="4" t="str">
        <f>Calcuations!A2886</f>
        <v>CFQ7TTC0LHPP</v>
      </c>
      <c r="B2886" s="4" t="str">
        <f>Calcuations!B2886</f>
        <v>000K</v>
      </c>
      <c r="C2886" s="7" t="str">
        <f>Calcuations!C2886</f>
        <v>Office 365 A3 (Education Student Pricing)</v>
      </c>
      <c r="D2886" s="4" t="str">
        <f>Calcuations!D2886</f>
        <v>P1Y</v>
      </c>
      <c r="E2886" s="4" t="str">
        <f>Calcuations!E2886</f>
        <v>Annual</v>
      </c>
      <c r="F2886" s="4">
        <f>Calcuations!F2886</f>
        <v>2520</v>
      </c>
      <c r="G2886" s="4">
        <f>Calcuations!G2886</f>
        <v>2016</v>
      </c>
      <c r="H2886" s="12">
        <f>Calcuations!H2886</f>
        <v>0</v>
      </c>
      <c r="I2886" s="4">
        <f>Calcuations!I2886</f>
        <v>2016</v>
      </c>
      <c r="J2886" s="4">
        <f>Calcuations!Z2886</f>
        <v>2016</v>
      </c>
      <c r="K2886" s="4">
        <f>Calcuations!AA2886</f>
        <v>2016</v>
      </c>
      <c r="L2886" s="4">
        <f t="shared" si="92"/>
        <v>2116.8000000000002</v>
      </c>
      <c r="M2886" s="4">
        <f t="shared" si="93"/>
        <v>2116.8000000000002</v>
      </c>
    </row>
    <row r="2887" spans="1:13">
      <c r="A2887" s="4" t="str">
        <f>Calcuations!A2887</f>
        <v>CFQ7TTC0LHPP</v>
      </c>
      <c r="B2887" s="4" t="str">
        <f>Calcuations!B2887</f>
        <v>000H</v>
      </c>
      <c r="C2887" s="7" t="str">
        <f>Calcuations!C2887</f>
        <v>Office 365 A3 (Education Faculty Pricing)</v>
      </c>
      <c r="D2887" s="4" t="str">
        <f>Calcuations!D2887</f>
        <v>P1Y</v>
      </c>
      <c r="E2887" s="4" t="str">
        <f>Calcuations!E2887</f>
        <v>Annual</v>
      </c>
      <c r="F2887" s="4">
        <f>Calcuations!F2887</f>
        <v>3240</v>
      </c>
      <c r="G2887" s="4">
        <f>Calcuations!G2887</f>
        <v>2592</v>
      </c>
      <c r="H2887" s="12">
        <f>Calcuations!H2887</f>
        <v>0</v>
      </c>
      <c r="I2887" s="4">
        <f>Calcuations!I2887</f>
        <v>2592</v>
      </c>
      <c r="J2887" s="4">
        <f>Calcuations!Z2887</f>
        <v>2592</v>
      </c>
      <c r="K2887" s="4">
        <f>Calcuations!AA2887</f>
        <v>2592</v>
      </c>
      <c r="L2887" s="4">
        <f t="shared" si="92"/>
        <v>2721.6</v>
      </c>
      <c r="M2887" s="4">
        <f t="shared" si="93"/>
        <v>2721.6</v>
      </c>
    </row>
    <row r="2888" spans="1:13">
      <c r="A2888" s="4" t="str">
        <f>Calcuations!A2888</f>
        <v>CFQ7TTC0LHPP</v>
      </c>
      <c r="B2888" s="4" t="str">
        <f>Calcuations!B2888</f>
        <v>000K</v>
      </c>
      <c r="C2888" s="7" t="str">
        <f>Calcuations!C2888</f>
        <v>Office 365 A3 (Education Student Pricing)</v>
      </c>
      <c r="D2888" s="4" t="str">
        <f>Calcuations!D2888</f>
        <v>P1M</v>
      </c>
      <c r="E2888" s="4" t="str">
        <f>Calcuations!E2888</f>
        <v>Monthly</v>
      </c>
      <c r="F2888" s="4">
        <f>Calcuations!F2888</f>
        <v>252</v>
      </c>
      <c r="G2888" s="4">
        <f>Calcuations!G2888</f>
        <v>201.6</v>
      </c>
      <c r="H2888" s="12">
        <f>Calcuations!H2888</f>
        <v>0</v>
      </c>
      <c r="I2888" s="4">
        <f>Calcuations!I2888</f>
        <v>201.6</v>
      </c>
      <c r="J2888" s="4">
        <f>Calcuations!Z2888</f>
        <v>201.6</v>
      </c>
      <c r="K2888" s="4">
        <f>Calcuations!AA2888</f>
        <v>201.6</v>
      </c>
      <c r="L2888" s="4">
        <f t="shared" si="92"/>
        <v>211.68</v>
      </c>
      <c r="M2888" s="4">
        <f t="shared" si="93"/>
        <v>211.68</v>
      </c>
    </row>
    <row r="2889" spans="1:13">
      <c r="A2889" s="4" t="str">
        <f>Calcuations!A2889</f>
        <v>CFQ7TTC0LHPP</v>
      </c>
      <c r="B2889" s="4" t="str">
        <f>Calcuations!B2889</f>
        <v>000H</v>
      </c>
      <c r="C2889" s="7" t="str">
        <f>Calcuations!C2889</f>
        <v>Office 365 A3 (Education Faculty Pricing)</v>
      </c>
      <c r="D2889" s="4" t="str">
        <f>Calcuations!D2889</f>
        <v>P1M</v>
      </c>
      <c r="E2889" s="4" t="str">
        <f>Calcuations!E2889</f>
        <v>Monthly</v>
      </c>
      <c r="F2889" s="4">
        <f>Calcuations!F2889</f>
        <v>324</v>
      </c>
      <c r="G2889" s="4">
        <f>Calcuations!G2889</f>
        <v>259.2</v>
      </c>
      <c r="H2889" s="12">
        <f>Calcuations!H2889</f>
        <v>0</v>
      </c>
      <c r="I2889" s="4">
        <f>Calcuations!I2889</f>
        <v>259.2</v>
      </c>
      <c r="J2889" s="4">
        <f>Calcuations!Z2889</f>
        <v>259.2</v>
      </c>
      <c r="K2889" s="4">
        <f>Calcuations!AA2889</f>
        <v>259.2</v>
      </c>
      <c r="L2889" s="4">
        <f t="shared" si="92"/>
        <v>272.15999999999997</v>
      </c>
      <c r="M2889" s="4">
        <f t="shared" si="93"/>
        <v>272.15999999999997</v>
      </c>
    </row>
    <row r="2890" spans="1:13" ht="30">
      <c r="A2890" s="4" t="str">
        <f>Calcuations!A2890</f>
        <v>CFQ7TTC0LHPM</v>
      </c>
      <c r="B2890" s="4" t="str">
        <f>Calcuations!B2890</f>
        <v>001D</v>
      </c>
      <c r="C2890" s="7" t="str">
        <f>Calcuations!C2890</f>
        <v>Office 365 A5 without Audio Conferencing (Education Faculty Pricing)</v>
      </c>
      <c r="D2890" s="4" t="str">
        <f>Calcuations!D2890</f>
        <v>P1M</v>
      </c>
      <c r="E2890" s="4" t="str">
        <f>Calcuations!E2890</f>
        <v>Monthly</v>
      </c>
      <c r="F2890" s="4">
        <f>Calcuations!F2890</f>
        <v>798</v>
      </c>
      <c r="G2890" s="4">
        <f>Calcuations!G2890</f>
        <v>638.4</v>
      </c>
      <c r="H2890" s="12">
        <f>Calcuations!H2890</f>
        <v>0</v>
      </c>
      <c r="I2890" s="4">
        <f>Calcuations!I2890</f>
        <v>638.4</v>
      </c>
      <c r="J2890" s="4">
        <f>Calcuations!Z2890</f>
        <v>638.4</v>
      </c>
      <c r="K2890" s="4">
        <f>Calcuations!AA2890</f>
        <v>638.4</v>
      </c>
      <c r="L2890" s="4">
        <f t="shared" si="92"/>
        <v>670.31999999999994</v>
      </c>
      <c r="M2890" s="4">
        <f t="shared" si="93"/>
        <v>670.31999999999994</v>
      </c>
    </row>
    <row r="2891" spans="1:13" ht="30">
      <c r="A2891" s="4" t="str">
        <f>Calcuations!A2891</f>
        <v>CFQ7TTC0LHPM</v>
      </c>
      <c r="B2891" s="4" t="str">
        <f>Calcuations!B2891</f>
        <v>001N</v>
      </c>
      <c r="C2891" s="7" t="str">
        <f>Calcuations!C2891</f>
        <v>Office 365 A5 with Calling Minutes (Education Student Pricing)</v>
      </c>
      <c r="D2891" s="4" t="str">
        <f>Calcuations!D2891</f>
        <v>P1M</v>
      </c>
      <c r="E2891" s="4" t="str">
        <f>Calcuations!E2891</f>
        <v>None</v>
      </c>
      <c r="F2891" s="4">
        <f>Calcuations!F2891</f>
        <v>0</v>
      </c>
      <c r="G2891" s="4">
        <f>Calcuations!G2891</f>
        <v>0</v>
      </c>
      <c r="H2891" s="12">
        <f>Calcuations!H2891</f>
        <v>0</v>
      </c>
      <c r="I2891" s="4">
        <f>Calcuations!I2891</f>
        <v>0</v>
      </c>
      <c r="J2891" s="4">
        <f>Calcuations!Z2891</f>
        <v>0</v>
      </c>
      <c r="K2891" s="4">
        <f>Calcuations!AA2891</f>
        <v>0</v>
      </c>
      <c r="L2891" s="4">
        <f t="shared" si="92"/>
        <v>0</v>
      </c>
      <c r="M2891" s="4">
        <f t="shared" si="93"/>
        <v>0</v>
      </c>
    </row>
    <row r="2892" spans="1:13" ht="30">
      <c r="A2892" s="4" t="str">
        <f>Calcuations!A2892</f>
        <v>CFQ7TTC0LHPM</v>
      </c>
      <c r="B2892" s="4" t="str">
        <f>Calcuations!B2892</f>
        <v>001F</v>
      </c>
      <c r="C2892" s="7" t="str">
        <f>Calcuations!C2892</f>
        <v>Office 365 A5 with Calling Minutes (Education Faculty Pricing)</v>
      </c>
      <c r="D2892" s="4" t="str">
        <f>Calcuations!D2892</f>
        <v>P1M</v>
      </c>
      <c r="E2892" s="4" t="str">
        <f>Calcuations!E2892</f>
        <v>Monthly</v>
      </c>
      <c r="F2892" s="4">
        <f>Calcuations!F2892</f>
        <v>798</v>
      </c>
      <c r="G2892" s="4">
        <f>Calcuations!G2892</f>
        <v>638.4</v>
      </c>
      <c r="H2892" s="12">
        <f>Calcuations!H2892</f>
        <v>0</v>
      </c>
      <c r="I2892" s="4">
        <f>Calcuations!I2892</f>
        <v>638.4</v>
      </c>
      <c r="J2892" s="4">
        <f>Calcuations!Z2892</f>
        <v>638.4</v>
      </c>
      <c r="K2892" s="4">
        <f>Calcuations!AA2892</f>
        <v>638.4</v>
      </c>
      <c r="L2892" s="4">
        <f t="shared" si="92"/>
        <v>670.31999999999994</v>
      </c>
      <c r="M2892" s="4">
        <f t="shared" si="93"/>
        <v>670.31999999999994</v>
      </c>
    </row>
    <row r="2893" spans="1:13" ht="30">
      <c r="A2893" s="4" t="str">
        <f>Calcuations!A2893</f>
        <v>CFQ7TTC0LHPM</v>
      </c>
      <c r="B2893" s="4" t="str">
        <f>Calcuations!B2893</f>
        <v>001M</v>
      </c>
      <c r="C2893" s="7" t="str">
        <f>Calcuations!C2893</f>
        <v>Office 365 A5 with Calling Minutes (Education Faculty Pricing)</v>
      </c>
      <c r="D2893" s="4" t="str">
        <f>Calcuations!D2893</f>
        <v>P1M</v>
      </c>
      <c r="E2893" s="4" t="str">
        <f>Calcuations!E2893</f>
        <v>None</v>
      </c>
      <c r="F2893" s="4">
        <f>Calcuations!F2893</f>
        <v>0</v>
      </c>
      <c r="G2893" s="4">
        <f>Calcuations!G2893</f>
        <v>0</v>
      </c>
      <c r="H2893" s="12">
        <f>Calcuations!H2893</f>
        <v>0</v>
      </c>
      <c r="I2893" s="4">
        <f>Calcuations!I2893</f>
        <v>0</v>
      </c>
      <c r="J2893" s="4">
        <f>Calcuations!Z2893</f>
        <v>0</v>
      </c>
      <c r="K2893" s="4">
        <f>Calcuations!AA2893</f>
        <v>0</v>
      </c>
      <c r="L2893" s="4">
        <f t="shared" si="92"/>
        <v>0</v>
      </c>
      <c r="M2893" s="4">
        <f t="shared" si="93"/>
        <v>0</v>
      </c>
    </row>
    <row r="2894" spans="1:13" ht="45">
      <c r="A2894" s="4" t="str">
        <f>Calcuations!A2894</f>
        <v>CFQ7TTC0LHPM</v>
      </c>
      <c r="B2894" s="4" t="str">
        <f>Calcuations!B2894</f>
        <v>001H</v>
      </c>
      <c r="C2894" s="7" t="str">
        <f>Calcuations!C2894</f>
        <v>Office 365 A5 without Audio Conferencing Student use benefit (Education Student Pricing)</v>
      </c>
      <c r="D2894" s="4" t="str">
        <f>Calcuations!D2894</f>
        <v>P1Y</v>
      </c>
      <c r="E2894" s="4" t="str">
        <f>Calcuations!E2894</f>
        <v>Monthly</v>
      </c>
      <c r="F2894" s="4">
        <f>Calcuations!F2894</f>
        <v>0</v>
      </c>
      <c r="G2894" s="4">
        <f>Calcuations!G2894</f>
        <v>0</v>
      </c>
      <c r="H2894" s="12">
        <f>Calcuations!H2894</f>
        <v>0</v>
      </c>
      <c r="I2894" s="4">
        <f>Calcuations!I2894</f>
        <v>0</v>
      </c>
      <c r="J2894" s="4">
        <f>Calcuations!Z2894</f>
        <v>0</v>
      </c>
      <c r="K2894" s="4">
        <f>Calcuations!AA2894</f>
        <v>0</v>
      </c>
      <c r="L2894" s="4">
        <f t="shared" si="92"/>
        <v>0</v>
      </c>
      <c r="M2894" s="4">
        <f t="shared" si="93"/>
        <v>0</v>
      </c>
    </row>
    <row r="2895" spans="1:13" ht="30">
      <c r="A2895" s="4" t="str">
        <f>Calcuations!A2895</f>
        <v>CFQ7TTC0LHPM</v>
      </c>
      <c r="B2895" s="4" t="str">
        <f>Calcuations!B2895</f>
        <v>001B</v>
      </c>
      <c r="C2895" s="7" t="str">
        <f>Calcuations!C2895</f>
        <v>Office 365 A5 without Audio Conferencing (Education Student Pricing)</v>
      </c>
      <c r="D2895" s="4" t="str">
        <f>Calcuations!D2895</f>
        <v>P1Y</v>
      </c>
      <c r="E2895" s="4" t="str">
        <f>Calcuations!E2895</f>
        <v>Monthly</v>
      </c>
      <c r="F2895" s="4">
        <f>Calcuations!F2895</f>
        <v>6300</v>
      </c>
      <c r="G2895" s="4">
        <f>Calcuations!G2895</f>
        <v>5040</v>
      </c>
      <c r="H2895" s="12">
        <f>Calcuations!H2895</f>
        <v>0</v>
      </c>
      <c r="I2895" s="4">
        <f>Calcuations!I2895</f>
        <v>5040</v>
      </c>
      <c r="J2895" s="4">
        <f>Calcuations!Z2895</f>
        <v>5040</v>
      </c>
      <c r="K2895" s="4">
        <f>Calcuations!AA2895</f>
        <v>5040</v>
      </c>
      <c r="L2895" s="4">
        <f t="shared" si="92"/>
        <v>5292</v>
      </c>
      <c r="M2895" s="4">
        <f t="shared" si="93"/>
        <v>5292</v>
      </c>
    </row>
    <row r="2896" spans="1:13" ht="30">
      <c r="A2896" s="4" t="str">
        <f>Calcuations!A2896</f>
        <v>CFQ7TTC0LHPM</v>
      </c>
      <c r="B2896" s="4" t="str">
        <f>Calcuations!B2896</f>
        <v>001B</v>
      </c>
      <c r="C2896" s="7" t="str">
        <f>Calcuations!C2896</f>
        <v>Office 365 A5 without Audio Conferencing (Education Student Pricing)</v>
      </c>
      <c r="D2896" s="4" t="str">
        <f>Calcuations!D2896</f>
        <v>P1Y</v>
      </c>
      <c r="E2896" s="4" t="str">
        <f>Calcuations!E2896</f>
        <v>Annual</v>
      </c>
      <c r="F2896" s="4">
        <f>Calcuations!F2896</f>
        <v>6000</v>
      </c>
      <c r="G2896" s="4">
        <f>Calcuations!G2896</f>
        <v>4800</v>
      </c>
      <c r="H2896" s="12">
        <f>Calcuations!H2896</f>
        <v>0</v>
      </c>
      <c r="I2896" s="4">
        <f>Calcuations!I2896</f>
        <v>4800</v>
      </c>
      <c r="J2896" s="4">
        <f>Calcuations!Z2896</f>
        <v>4800</v>
      </c>
      <c r="K2896" s="4">
        <f>Calcuations!AA2896</f>
        <v>4800</v>
      </c>
      <c r="L2896" s="4">
        <f t="shared" si="92"/>
        <v>5040</v>
      </c>
      <c r="M2896" s="4">
        <f t="shared" si="93"/>
        <v>5040</v>
      </c>
    </row>
    <row r="2897" spans="1:13" ht="30">
      <c r="A2897" s="4" t="str">
        <f>Calcuations!A2897</f>
        <v>CFQ7TTC0LHPM</v>
      </c>
      <c r="B2897" s="4" t="str">
        <f>Calcuations!B2897</f>
        <v>001C</v>
      </c>
      <c r="C2897" s="7" t="str">
        <f>Calcuations!C2897</f>
        <v>Office 365 A5 with Calling Minutes (Education Student Pricing)</v>
      </c>
      <c r="D2897" s="4" t="str">
        <f>Calcuations!D2897</f>
        <v>P1M</v>
      </c>
      <c r="E2897" s="4" t="str">
        <f>Calcuations!E2897</f>
        <v>Monthly</v>
      </c>
      <c r="F2897" s="4">
        <f>Calcuations!F2897</f>
        <v>600</v>
      </c>
      <c r="G2897" s="4">
        <f>Calcuations!G2897</f>
        <v>480</v>
      </c>
      <c r="H2897" s="12">
        <f>Calcuations!H2897</f>
        <v>0</v>
      </c>
      <c r="I2897" s="4">
        <f>Calcuations!I2897</f>
        <v>480</v>
      </c>
      <c r="J2897" s="4">
        <f>Calcuations!Z2897</f>
        <v>480</v>
      </c>
      <c r="K2897" s="4">
        <f>Calcuations!AA2897</f>
        <v>480</v>
      </c>
      <c r="L2897" s="4">
        <f t="shared" si="92"/>
        <v>504</v>
      </c>
      <c r="M2897" s="4">
        <f t="shared" si="93"/>
        <v>504</v>
      </c>
    </row>
    <row r="2898" spans="1:13" ht="45">
      <c r="A2898" s="4" t="str">
        <f>Calcuations!A2898</f>
        <v>CFQ7TTC0LHPM</v>
      </c>
      <c r="B2898" s="4" t="str">
        <f>Calcuations!B2898</f>
        <v>001H</v>
      </c>
      <c r="C2898" s="7" t="str">
        <f>Calcuations!C2898</f>
        <v>Office 365 A5 without Audio Conferencing Student use benefit (Education Student Pricing)</v>
      </c>
      <c r="D2898" s="4" t="str">
        <f>Calcuations!D2898</f>
        <v>P1M</v>
      </c>
      <c r="E2898" s="4" t="str">
        <f>Calcuations!E2898</f>
        <v>Monthly</v>
      </c>
      <c r="F2898" s="4">
        <f>Calcuations!F2898</f>
        <v>0</v>
      </c>
      <c r="G2898" s="4">
        <f>Calcuations!G2898</f>
        <v>0</v>
      </c>
      <c r="H2898" s="12">
        <f>Calcuations!H2898</f>
        <v>0</v>
      </c>
      <c r="I2898" s="4">
        <f>Calcuations!I2898</f>
        <v>0</v>
      </c>
      <c r="J2898" s="4">
        <f>Calcuations!Z2898</f>
        <v>0</v>
      </c>
      <c r="K2898" s="4">
        <f>Calcuations!AA2898</f>
        <v>0</v>
      </c>
      <c r="L2898" s="4">
        <f t="shared" si="92"/>
        <v>0</v>
      </c>
      <c r="M2898" s="4">
        <f t="shared" si="93"/>
        <v>0</v>
      </c>
    </row>
    <row r="2899" spans="1:13" ht="45">
      <c r="A2899" s="4" t="str">
        <f>Calcuations!A2899</f>
        <v>CFQ7TTC0LHPM</v>
      </c>
      <c r="B2899" s="4" t="str">
        <f>Calcuations!B2899</f>
        <v>001H</v>
      </c>
      <c r="C2899" s="7" t="str">
        <f>Calcuations!C2899</f>
        <v>Office 365 A5 without Audio Conferencing Student use benefit (Education Student Pricing)</v>
      </c>
      <c r="D2899" s="4" t="str">
        <f>Calcuations!D2899</f>
        <v>P1Y</v>
      </c>
      <c r="E2899" s="4" t="str">
        <f>Calcuations!E2899</f>
        <v>Annual</v>
      </c>
      <c r="F2899" s="4">
        <f>Calcuations!F2899</f>
        <v>0</v>
      </c>
      <c r="G2899" s="4">
        <f>Calcuations!G2899</f>
        <v>0</v>
      </c>
      <c r="H2899" s="12">
        <f>Calcuations!H2899</f>
        <v>0</v>
      </c>
      <c r="I2899" s="4">
        <f>Calcuations!I2899</f>
        <v>0</v>
      </c>
      <c r="J2899" s="4">
        <f>Calcuations!Z2899</f>
        <v>0</v>
      </c>
      <c r="K2899" s="4">
        <f>Calcuations!AA2899</f>
        <v>0</v>
      </c>
      <c r="L2899" s="4">
        <f t="shared" si="92"/>
        <v>0</v>
      </c>
      <c r="M2899" s="4">
        <f t="shared" si="93"/>
        <v>0</v>
      </c>
    </row>
    <row r="2900" spans="1:13" ht="30">
      <c r="A2900" s="4" t="str">
        <f>Calcuations!A2900</f>
        <v>CFQ7TTC0LHPM</v>
      </c>
      <c r="B2900" s="4" t="str">
        <f>Calcuations!B2900</f>
        <v>001B</v>
      </c>
      <c r="C2900" s="7" t="str">
        <f>Calcuations!C2900</f>
        <v>Office 365 A5 without Audio Conferencing (Education Student Pricing)</v>
      </c>
      <c r="D2900" s="4" t="str">
        <f>Calcuations!D2900</f>
        <v>P1M</v>
      </c>
      <c r="E2900" s="4" t="str">
        <f>Calcuations!E2900</f>
        <v>Monthly</v>
      </c>
      <c r="F2900" s="4">
        <f>Calcuations!F2900</f>
        <v>600</v>
      </c>
      <c r="G2900" s="4">
        <f>Calcuations!G2900</f>
        <v>480</v>
      </c>
      <c r="H2900" s="12">
        <f>Calcuations!H2900</f>
        <v>0</v>
      </c>
      <c r="I2900" s="4">
        <f>Calcuations!I2900</f>
        <v>480</v>
      </c>
      <c r="J2900" s="4">
        <f>Calcuations!Z2900</f>
        <v>480</v>
      </c>
      <c r="K2900" s="4">
        <f>Calcuations!AA2900</f>
        <v>480</v>
      </c>
      <c r="L2900" s="4">
        <f t="shared" si="92"/>
        <v>504</v>
      </c>
      <c r="M2900" s="4">
        <f t="shared" si="93"/>
        <v>504</v>
      </c>
    </row>
    <row r="2901" spans="1:13" ht="30">
      <c r="A2901" s="4" t="str">
        <f>Calcuations!A2901</f>
        <v>CFQ7TTC0LHPM</v>
      </c>
      <c r="B2901" s="4" t="str">
        <f>Calcuations!B2901</f>
        <v>001D</v>
      </c>
      <c r="C2901" s="7" t="str">
        <f>Calcuations!C2901</f>
        <v>Office 365 A5 without Audio Conferencing (Education Faculty Pricing)</v>
      </c>
      <c r="D2901" s="4" t="str">
        <f>Calcuations!D2901</f>
        <v>P1Y</v>
      </c>
      <c r="E2901" s="4" t="str">
        <f>Calcuations!E2901</f>
        <v>Annual</v>
      </c>
      <c r="F2901" s="4">
        <f>Calcuations!F2901</f>
        <v>7980</v>
      </c>
      <c r="G2901" s="4">
        <f>Calcuations!G2901</f>
        <v>6384</v>
      </c>
      <c r="H2901" s="12">
        <f>Calcuations!H2901</f>
        <v>0</v>
      </c>
      <c r="I2901" s="4">
        <f>Calcuations!I2901</f>
        <v>6384</v>
      </c>
      <c r="J2901" s="4">
        <f>Calcuations!Z2901</f>
        <v>6384</v>
      </c>
      <c r="K2901" s="4">
        <f>Calcuations!AA2901</f>
        <v>6384</v>
      </c>
      <c r="L2901" s="4">
        <f t="shared" si="92"/>
        <v>6703.2</v>
      </c>
      <c r="M2901" s="4">
        <f t="shared" si="93"/>
        <v>6703.2</v>
      </c>
    </row>
    <row r="2902" spans="1:13" ht="30">
      <c r="A2902" s="4" t="str">
        <f>Calcuations!A2902</f>
        <v>CFQ7TTC0LHPM</v>
      </c>
      <c r="B2902" s="4" t="str">
        <f>Calcuations!B2902</f>
        <v>001F</v>
      </c>
      <c r="C2902" s="7" t="str">
        <f>Calcuations!C2902</f>
        <v>Office 365 A5 with Calling Minutes (Education Faculty Pricing)</v>
      </c>
      <c r="D2902" s="4" t="str">
        <f>Calcuations!D2902</f>
        <v>P1Y</v>
      </c>
      <c r="E2902" s="4" t="str">
        <f>Calcuations!E2902</f>
        <v>Monthly</v>
      </c>
      <c r="F2902" s="4">
        <f>Calcuations!F2902</f>
        <v>8379</v>
      </c>
      <c r="G2902" s="4">
        <f>Calcuations!G2902</f>
        <v>6703.2</v>
      </c>
      <c r="H2902" s="12">
        <f>Calcuations!H2902</f>
        <v>0</v>
      </c>
      <c r="I2902" s="4">
        <f>Calcuations!I2902</f>
        <v>6703.2</v>
      </c>
      <c r="J2902" s="4">
        <f>Calcuations!Z2902</f>
        <v>6703.2</v>
      </c>
      <c r="K2902" s="4">
        <f>Calcuations!AA2902</f>
        <v>6703.2</v>
      </c>
      <c r="L2902" s="4">
        <f t="shared" si="92"/>
        <v>7038.36</v>
      </c>
      <c r="M2902" s="4">
        <f t="shared" si="93"/>
        <v>7038.36</v>
      </c>
    </row>
    <row r="2903" spans="1:13" ht="30">
      <c r="A2903" s="4" t="str">
        <f>Calcuations!A2903</f>
        <v>CFQ7TTC0LHPM</v>
      </c>
      <c r="B2903" s="4" t="str">
        <f>Calcuations!B2903</f>
        <v>001C</v>
      </c>
      <c r="C2903" s="7" t="str">
        <f>Calcuations!C2903</f>
        <v>Office 365 A5 with Calling Minutes (Education Student Pricing)</v>
      </c>
      <c r="D2903" s="4" t="str">
        <f>Calcuations!D2903</f>
        <v>P1Y</v>
      </c>
      <c r="E2903" s="4" t="str">
        <f>Calcuations!E2903</f>
        <v>Annual</v>
      </c>
      <c r="F2903" s="4">
        <f>Calcuations!F2903</f>
        <v>6000</v>
      </c>
      <c r="G2903" s="4">
        <f>Calcuations!G2903</f>
        <v>4800</v>
      </c>
      <c r="H2903" s="12">
        <f>Calcuations!H2903</f>
        <v>0</v>
      </c>
      <c r="I2903" s="4">
        <f>Calcuations!I2903</f>
        <v>4800</v>
      </c>
      <c r="J2903" s="4">
        <f>Calcuations!Z2903</f>
        <v>4800</v>
      </c>
      <c r="K2903" s="4">
        <f>Calcuations!AA2903</f>
        <v>4800</v>
      </c>
      <c r="L2903" s="4">
        <f t="shared" si="92"/>
        <v>5040</v>
      </c>
      <c r="M2903" s="4">
        <f t="shared" si="93"/>
        <v>5040</v>
      </c>
    </row>
    <row r="2904" spans="1:13" ht="30">
      <c r="A2904" s="4" t="str">
        <f>Calcuations!A2904</f>
        <v>CFQ7TTC0LHPM</v>
      </c>
      <c r="B2904" s="4" t="str">
        <f>Calcuations!B2904</f>
        <v>001D</v>
      </c>
      <c r="C2904" s="7" t="str">
        <f>Calcuations!C2904</f>
        <v>Office 365 A5 without Audio Conferencing (Education Faculty Pricing)</v>
      </c>
      <c r="D2904" s="4" t="str">
        <f>Calcuations!D2904</f>
        <v>P1Y</v>
      </c>
      <c r="E2904" s="4" t="str">
        <f>Calcuations!E2904</f>
        <v>Monthly</v>
      </c>
      <c r="F2904" s="4">
        <f>Calcuations!F2904</f>
        <v>8379</v>
      </c>
      <c r="G2904" s="4">
        <f>Calcuations!G2904</f>
        <v>6703.2</v>
      </c>
      <c r="H2904" s="12">
        <f>Calcuations!H2904</f>
        <v>0</v>
      </c>
      <c r="I2904" s="4">
        <f>Calcuations!I2904</f>
        <v>6703.2</v>
      </c>
      <c r="J2904" s="4">
        <f>Calcuations!Z2904</f>
        <v>6703.2</v>
      </c>
      <c r="K2904" s="4">
        <f>Calcuations!AA2904</f>
        <v>6703.2</v>
      </c>
      <c r="L2904" s="4">
        <f t="shared" si="92"/>
        <v>7038.36</v>
      </c>
      <c r="M2904" s="4">
        <f t="shared" si="93"/>
        <v>7038.36</v>
      </c>
    </row>
    <row r="2905" spans="1:13" ht="30">
      <c r="A2905" s="4" t="str">
        <f>Calcuations!A2905</f>
        <v>CFQ7TTC0LHPM</v>
      </c>
      <c r="B2905" s="4" t="str">
        <f>Calcuations!B2905</f>
        <v>001C</v>
      </c>
      <c r="C2905" s="7" t="str">
        <f>Calcuations!C2905</f>
        <v>Office 365 A5 with Calling Minutes (Education Student Pricing)</v>
      </c>
      <c r="D2905" s="4" t="str">
        <f>Calcuations!D2905</f>
        <v>P1Y</v>
      </c>
      <c r="E2905" s="4" t="str">
        <f>Calcuations!E2905</f>
        <v>Monthly</v>
      </c>
      <c r="F2905" s="4">
        <f>Calcuations!F2905</f>
        <v>6300</v>
      </c>
      <c r="G2905" s="4">
        <f>Calcuations!G2905</f>
        <v>5040</v>
      </c>
      <c r="H2905" s="12">
        <f>Calcuations!H2905</f>
        <v>0</v>
      </c>
      <c r="I2905" s="4">
        <f>Calcuations!I2905</f>
        <v>5040</v>
      </c>
      <c r="J2905" s="4">
        <f>Calcuations!Z2905</f>
        <v>5040</v>
      </c>
      <c r="K2905" s="4">
        <f>Calcuations!AA2905</f>
        <v>5040</v>
      </c>
      <c r="L2905" s="4">
        <f t="shared" si="92"/>
        <v>5292</v>
      </c>
      <c r="M2905" s="4">
        <f t="shared" si="93"/>
        <v>5292</v>
      </c>
    </row>
    <row r="2906" spans="1:13" ht="30">
      <c r="A2906" s="4" t="str">
        <f>Calcuations!A2906</f>
        <v>CFQ7TTC0LHPM</v>
      </c>
      <c r="B2906" s="4" t="str">
        <f>Calcuations!B2906</f>
        <v>001F</v>
      </c>
      <c r="C2906" s="7" t="str">
        <f>Calcuations!C2906</f>
        <v>Office 365 A5 with Calling Minutes (Education Faculty Pricing)</v>
      </c>
      <c r="D2906" s="4" t="str">
        <f>Calcuations!D2906</f>
        <v>P1Y</v>
      </c>
      <c r="E2906" s="4" t="str">
        <f>Calcuations!E2906</f>
        <v>Annual</v>
      </c>
      <c r="F2906" s="4">
        <f>Calcuations!F2906</f>
        <v>7980</v>
      </c>
      <c r="G2906" s="4">
        <f>Calcuations!G2906</f>
        <v>6384</v>
      </c>
      <c r="H2906" s="12">
        <f>Calcuations!H2906</f>
        <v>0</v>
      </c>
      <c r="I2906" s="4">
        <f>Calcuations!I2906</f>
        <v>6384</v>
      </c>
      <c r="J2906" s="4">
        <f>Calcuations!Z2906</f>
        <v>6384</v>
      </c>
      <c r="K2906" s="4">
        <f>Calcuations!AA2906</f>
        <v>6384</v>
      </c>
      <c r="L2906" s="4">
        <f t="shared" si="92"/>
        <v>6703.2</v>
      </c>
      <c r="M2906" s="4">
        <f t="shared" si="93"/>
        <v>6703.2</v>
      </c>
    </row>
    <row r="2907" spans="1:13" ht="30">
      <c r="A2907" s="4" t="str">
        <f>Calcuations!A2907</f>
        <v>CFQ7TTC0LHSW</v>
      </c>
      <c r="B2907" s="4">
        <f>Calcuations!B2907</f>
        <v>9</v>
      </c>
      <c r="C2907" s="7" t="str">
        <f>Calcuations!C2907</f>
        <v>Office 365 Data Loss Prevention (Non-Profit Pricing)</v>
      </c>
      <c r="D2907" s="4" t="str">
        <f>Calcuations!D2907</f>
        <v>P1M</v>
      </c>
      <c r="E2907" s="4" t="str">
        <f>Calcuations!E2907</f>
        <v>Monthly</v>
      </c>
      <c r="F2907" s="4">
        <f>Calcuations!F2907</f>
        <v>74.88</v>
      </c>
      <c r="G2907" s="4">
        <f>Calcuations!G2907</f>
        <v>67.39</v>
      </c>
      <c r="H2907" s="12">
        <f>Calcuations!H2907</f>
        <v>0</v>
      </c>
      <c r="I2907" s="4">
        <f>Calcuations!I2907</f>
        <v>67.39</v>
      </c>
      <c r="J2907" s="4">
        <f>Calcuations!Z2907</f>
        <v>67.39</v>
      </c>
      <c r="K2907" s="4">
        <f>Calcuations!AA2907</f>
        <v>67.39</v>
      </c>
      <c r="L2907" s="4">
        <f t="shared" si="92"/>
        <v>70.759500000000003</v>
      </c>
      <c r="M2907" s="4">
        <f t="shared" si="93"/>
        <v>70.759500000000003</v>
      </c>
    </row>
    <row r="2908" spans="1:13">
      <c r="A2908" s="4" t="str">
        <f>Calcuations!A2908</f>
        <v>CFQ7TTC0LHSW</v>
      </c>
      <c r="B2908" s="4">
        <f>Calcuations!B2908</f>
        <v>1</v>
      </c>
      <c r="C2908" s="7" t="str">
        <f>Calcuations!C2908</f>
        <v>Office 365 Data Loss Prevention</v>
      </c>
      <c r="D2908" s="4" t="str">
        <f>Calcuations!D2908</f>
        <v>P1Y</v>
      </c>
      <c r="E2908" s="4" t="str">
        <f>Calcuations!E2908</f>
        <v>Monthly</v>
      </c>
      <c r="F2908" s="4">
        <f>Calcuations!F2908</f>
        <v>3150</v>
      </c>
      <c r="G2908" s="4">
        <f>Calcuations!G2908</f>
        <v>2520</v>
      </c>
      <c r="H2908" s="12">
        <f>Calcuations!H2908</f>
        <v>0</v>
      </c>
      <c r="I2908" s="4">
        <f>Calcuations!I2908</f>
        <v>2520</v>
      </c>
      <c r="J2908" s="4">
        <f>Calcuations!Z2908</f>
        <v>2520</v>
      </c>
      <c r="K2908" s="4">
        <f>Calcuations!AA2908</f>
        <v>2520</v>
      </c>
      <c r="L2908" s="4">
        <f t="shared" si="92"/>
        <v>2646</v>
      </c>
      <c r="M2908" s="4">
        <f t="shared" si="93"/>
        <v>2646</v>
      </c>
    </row>
    <row r="2909" spans="1:13" ht="30">
      <c r="A2909" s="4" t="str">
        <f>Calcuations!A2909</f>
        <v>CFQ7TTC0LHSW</v>
      </c>
      <c r="B2909" s="4">
        <f>Calcuations!B2909</f>
        <v>9</v>
      </c>
      <c r="C2909" s="7" t="str">
        <f>Calcuations!C2909</f>
        <v>Office 365 Data Loss Prevention (Non-Profit Pricing)</v>
      </c>
      <c r="D2909" s="4" t="str">
        <f>Calcuations!D2909</f>
        <v>P1Y</v>
      </c>
      <c r="E2909" s="4" t="str">
        <f>Calcuations!E2909</f>
        <v>Monthly</v>
      </c>
      <c r="F2909" s="4">
        <f>Calcuations!F2909</f>
        <v>786.24</v>
      </c>
      <c r="G2909" s="4">
        <f>Calcuations!G2909</f>
        <v>707.64</v>
      </c>
      <c r="H2909" s="12">
        <f>Calcuations!H2909</f>
        <v>0</v>
      </c>
      <c r="I2909" s="4">
        <f>Calcuations!I2909</f>
        <v>707.64</v>
      </c>
      <c r="J2909" s="4">
        <f>Calcuations!Z2909</f>
        <v>707.64</v>
      </c>
      <c r="K2909" s="4">
        <f>Calcuations!AA2909</f>
        <v>707.64</v>
      </c>
      <c r="L2909" s="4">
        <f t="shared" si="92"/>
        <v>743.02199999999993</v>
      </c>
      <c r="M2909" s="4">
        <f t="shared" si="93"/>
        <v>743.02199999999993</v>
      </c>
    </row>
    <row r="2910" spans="1:13" ht="30">
      <c r="A2910" s="4" t="str">
        <f>Calcuations!A2910</f>
        <v>CFQ7TTC0LHSW</v>
      </c>
      <c r="B2910" s="4">
        <f>Calcuations!B2910</f>
        <v>9</v>
      </c>
      <c r="C2910" s="7" t="str">
        <f>Calcuations!C2910</f>
        <v>Office 365 Data Loss Prevention (Non-Profit Pricing)</v>
      </c>
      <c r="D2910" s="4" t="str">
        <f>Calcuations!D2910</f>
        <v>P1Y</v>
      </c>
      <c r="E2910" s="4" t="str">
        <f>Calcuations!E2910</f>
        <v>Annual</v>
      </c>
      <c r="F2910" s="4">
        <f>Calcuations!F2910</f>
        <v>748.8</v>
      </c>
      <c r="G2910" s="4">
        <f>Calcuations!G2910</f>
        <v>673.92</v>
      </c>
      <c r="H2910" s="12">
        <f>Calcuations!H2910</f>
        <v>0</v>
      </c>
      <c r="I2910" s="4">
        <f>Calcuations!I2910</f>
        <v>673.92</v>
      </c>
      <c r="J2910" s="4">
        <f>Calcuations!Z2910</f>
        <v>673.92</v>
      </c>
      <c r="K2910" s="4">
        <f>Calcuations!AA2910</f>
        <v>673.92</v>
      </c>
      <c r="L2910" s="4">
        <f t="shared" ref="L2910:L2973" si="94">J2910+(J2910*0.05)</f>
        <v>707.61599999999999</v>
      </c>
      <c r="M2910" s="4">
        <f t="shared" ref="M2910:M2973" si="95">K2910+(K2910*0.05)</f>
        <v>707.61599999999999</v>
      </c>
    </row>
    <row r="2911" spans="1:13">
      <c r="A2911" s="4" t="str">
        <f>Calcuations!A2911</f>
        <v>CFQ7TTC0LHSW</v>
      </c>
      <c r="B2911" s="4">
        <f>Calcuations!B2911</f>
        <v>1</v>
      </c>
      <c r="C2911" s="7" t="str">
        <f>Calcuations!C2911</f>
        <v>Office 365 Data Loss Prevention</v>
      </c>
      <c r="D2911" s="4" t="str">
        <f>Calcuations!D2911</f>
        <v>P1M</v>
      </c>
      <c r="E2911" s="4" t="str">
        <f>Calcuations!E2911</f>
        <v>Monthly</v>
      </c>
      <c r="F2911" s="4">
        <f>Calcuations!F2911</f>
        <v>300</v>
      </c>
      <c r="G2911" s="4">
        <f>Calcuations!G2911</f>
        <v>240</v>
      </c>
      <c r="H2911" s="12">
        <f>Calcuations!H2911</f>
        <v>0</v>
      </c>
      <c r="I2911" s="4">
        <f>Calcuations!I2911</f>
        <v>240</v>
      </c>
      <c r="J2911" s="4">
        <f>Calcuations!Z2911</f>
        <v>240</v>
      </c>
      <c r="K2911" s="4">
        <f>Calcuations!AA2911</f>
        <v>240</v>
      </c>
      <c r="L2911" s="4">
        <f t="shared" si="94"/>
        <v>252</v>
      </c>
      <c r="M2911" s="4">
        <f t="shared" si="95"/>
        <v>252</v>
      </c>
    </row>
    <row r="2912" spans="1:13">
      <c r="A2912" s="4" t="str">
        <f>Calcuations!A2912</f>
        <v>CFQ7TTC0LHSW</v>
      </c>
      <c r="B2912" s="4">
        <f>Calcuations!B2912</f>
        <v>1</v>
      </c>
      <c r="C2912" s="7" t="str">
        <f>Calcuations!C2912</f>
        <v>Office 365 Data Loss Prevention</v>
      </c>
      <c r="D2912" s="4" t="str">
        <f>Calcuations!D2912</f>
        <v>P1Y</v>
      </c>
      <c r="E2912" s="4" t="str">
        <f>Calcuations!E2912</f>
        <v>Annual</v>
      </c>
      <c r="F2912" s="4">
        <f>Calcuations!F2912</f>
        <v>3000</v>
      </c>
      <c r="G2912" s="4">
        <f>Calcuations!G2912</f>
        <v>2400</v>
      </c>
      <c r="H2912" s="12">
        <f>Calcuations!H2912</f>
        <v>0</v>
      </c>
      <c r="I2912" s="4">
        <f>Calcuations!I2912</f>
        <v>2400</v>
      </c>
      <c r="J2912" s="4">
        <f>Calcuations!Z2912</f>
        <v>2400</v>
      </c>
      <c r="K2912" s="4">
        <f>Calcuations!AA2912</f>
        <v>2400</v>
      </c>
      <c r="L2912" s="4">
        <f t="shared" si="94"/>
        <v>2520</v>
      </c>
      <c r="M2912" s="4">
        <f t="shared" si="95"/>
        <v>2520</v>
      </c>
    </row>
    <row r="2913" spans="1:13">
      <c r="A2913" s="4" t="str">
        <f>Calcuations!A2913</f>
        <v>CFQ7TTC0LF8Q</v>
      </c>
      <c r="B2913" s="4">
        <f>Calcuations!B2913</f>
        <v>1</v>
      </c>
      <c r="C2913" s="7" t="str">
        <f>Calcuations!C2913</f>
        <v>Office 365 E1</v>
      </c>
      <c r="D2913" s="4" t="str">
        <f>Calcuations!D2913</f>
        <v>P1Y</v>
      </c>
      <c r="E2913" s="4" t="str">
        <f>Calcuations!E2913</f>
        <v>Annual</v>
      </c>
      <c r="F2913" s="4">
        <f>Calcuations!F2913</f>
        <v>9960</v>
      </c>
      <c r="G2913" s="4">
        <f>Calcuations!G2913</f>
        <v>7968</v>
      </c>
      <c r="H2913" s="12">
        <f>Calcuations!H2913</f>
        <v>0</v>
      </c>
      <c r="I2913" s="4">
        <f>Calcuations!I2913</f>
        <v>7968</v>
      </c>
      <c r="J2913" s="4">
        <f>Calcuations!Z2913</f>
        <v>7968</v>
      </c>
      <c r="K2913" s="4">
        <f>Calcuations!AA2913</f>
        <v>7968</v>
      </c>
      <c r="L2913" s="4">
        <f t="shared" si="94"/>
        <v>8366.4</v>
      </c>
      <c r="M2913" s="4">
        <f t="shared" si="95"/>
        <v>8366.4</v>
      </c>
    </row>
    <row r="2914" spans="1:13">
      <c r="A2914" s="4" t="str">
        <f>Calcuations!A2914</f>
        <v>CFQ7TTC0LF8Q</v>
      </c>
      <c r="B2914" s="4">
        <f>Calcuations!B2914</f>
        <v>19</v>
      </c>
      <c r="C2914" s="7" t="str">
        <f>Calcuations!C2914</f>
        <v>Office 365 E1 (Non-Profit Pricing)</v>
      </c>
      <c r="D2914" s="4" t="str">
        <f>Calcuations!D2914</f>
        <v>P1Y</v>
      </c>
      <c r="E2914" s="4" t="str">
        <f>Calcuations!E2914</f>
        <v>Annual</v>
      </c>
      <c r="F2914" s="4">
        <f>Calcuations!F2914</f>
        <v>2520</v>
      </c>
      <c r="G2914" s="4">
        <f>Calcuations!G2914</f>
        <v>2268</v>
      </c>
      <c r="H2914" s="12">
        <f>Calcuations!H2914</f>
        <v>0</v>
      </c>
      <c r="I2914" s="4">
        <f>Calcuations!I2914</f>
        <v>2268</v>
      </c>
      <c r="J2914" s="4">
        <f>Calcuations!Z2914</f>
        <v>2268</v>
      </c>
      <c r="K2914" s="4">
        <f>Calcuations!AA2914</f>
        <v>2268</v>
      </c>
      <c r="L2914" s="4">
        <f t="shared" si="94"/>
        <v>2381.4</v>
      </c>
      <c r="M2914" s="4">
        <f t="shared" si="95"/>
        <v>2381.4</v>
      </c>
    </row>
    <row r="2915" spans="1:13">
      <c r="A2915" s="4" t="str">
        <f>Calcuations!A2915</f>
        <v>CFQ7TTC0LF8Q</v>
      </c>
      <c r="B2915" s="4">
        <f>Calcuations!B2915</f>
        <v>19</v>
      </c>
      <c r="C2915" s="7" t="str">
        <f>Calcuations!C2915</f>
        <v>Office 365 E1 (Non-Profit Pricing)</v>
      </c>
      <c r="D2915" s="4" t="str">
        <f>Calcuations!D2915</f>
        <v>P1M</v>
      </c>
      <c r="E2915" s="4" t="str">
        <f>Calcuations!E2915</f>
        <v>Monthly</v>
      </c>
      <c r="F2915" s="4">
        <f>Calcuations!F2915</f>
        <v>252</v>
      </c>
      <c r="G2915" s="4">
        <f>Calcuations!G2915</f>
        <v>226.8</v>
      </c>
      <c r="H2915" s="12">
        <f>Calcuations!H2915</f>
        <v>0</v>
      </c>
      <c r="I2915" s="4">
        <f>Calcuations!I2915</f>
        <v>226.8</v>
      </c>
      <c r="J2915" s="4">
        <f>Calcuations!Z2915</f>
        <v>226.8</v>
      </c>
      <c r="K2915" s="4">
        <f>Calcuations!AA2915</f>
        <v>226.8</v>
      </c>
      <c r="L2915" s="4">
        <f t="shared" si="94"/>
        <v>238.14000000000001</v>
      </c>
      <c r="M2915" s="4">
        <f t="shared" si="95"/>
        <v>238.14000000000001</v>
      </c>
    </row>
    <row r="2916" spans="1:13">
      <c r="A2916" s="4" t="str">
        <f>Calcuations!A2916</f>
        <v>CFQ7TTC0LF8Q</v>
      </c>
      <c r="B2916" s="4">
        <f>Calcuations!B2916</f>
        <v>1</v>
      </c>
      <c r="C2916" s="7" t="str">
        <f>Calcuations!C2916</f>
        <v>Office 365 E1</v>
      </c>
      <c r="D2916" s="4" t="str">
        <f>Calcuations!D2916</f>
        <v>P1Y</v>
      </c>
      <c r="E2916" s="4" t="str">
        <f>Calcuations!E2916</f>
        <v>Monthly</v>
      </c>
      <c r="F2916" s="4">
        <f>Calcuations!F2916</f>
        <v>10458</v>
      </c>
      <c r="G2916" s="4">
        <f>Calcuations!G2916</f>
        <v>8366.4</v>
      </c>
      <c r="H2916" s="12">
        <f>Calcuations!H2916</f>
        <v>0</v>
      </c>
      <c r="I2916" s="4">
        <f>Calcuations!I2916</f>
        <v>8366.4</v>
      </c>
      <c r="J2916" s="4">
        <f>Calcuations!Z2916</f>
        <v>8366.4</v>
      </c>
      <c r="K2916" s="4">
        <f>Calcuations!AA2916</f>
        <v>8366.4</v>
      </c>
      <c r="L2916" s="4">
        <f t="shared" si="94"/>
        <v>8784.7199999999993</v>
      </c>
      <c r="M2916" s="4">
        <f t="shared" si="95"/>
        <v>8784.7199999999993</v>
      </c>
    </row>
    <row r="2917" spans="1:13">
      <c r="A2917" s="4" t="str">
        <f>Calcuations!A2917</f>
        <v>CFQ7TTC0LF8Q</v>
      </c>
      <c r="B2917" s="4" t="str">
        <f>Calcuations!B2917</f>
        <v>001S</v>
      </c>
      <c r="C2917" s="7" t="str">
        <f>Calcuations!C2917</f>
        <v>Office 365 E1 (no Teams)</v>
      </c>
      <c r="D2917" s="4" t="str">
        <f>Calcuations!D2917</f>
        <v>P1Y</v>
      </c>
      <c r="E2917" s="4" t="str">
        <f>Calcuations!E2917</f>
        <v>Annual</v>
      </c>
      <c r="F2917" s="4">
        <f>Calcuations!F2917</f>
        <v>6780</v>
      </c>
      <c r="G2917" s="4">
        <f>Calcuations!G2917</f>
        <v>5424</v>
      </c>
      <c r="H2917" s="12">
        <f>Calcuations!H2917</f>
        <v>0</v>
      </c>
      <c r="I2917" s="4">
        <f>Calcuations!I2917</f>
        <v>5424</v>
      </c>
      <c r="J2917" s="4">
        <f>Calcuations!Z2917</f>
        <v>5424</v>
      </c>
      <c r="K2917" s="4">
        <f>Calcuations!AA2917</f>
        <v>5424</v>
      </c>
      <c r="L2917" s="4">
        <f t="shared" si="94"/>
        <v>5695.2</v>
      </c>
      <c r="M2917" s="4">
        <f t="shared" si="95"/>
        <v>5695.2</v>
      </c>
    </row>
    <row r="2918" spans="1:13">
      <c r="A2918" s="4" t="str">
        <f>Calcuations!A2918</f>
        <v>CFQ7TTC0LF8Q</v>
      </c>
      <c r="B2918" s="4" t="str">
        <f>Calcuations!B2918</f>
        <v>001S</v>
      </c>
      <c r="C2918" s="7" t="str">
        <f>Calcuations!C2918</f>
        <v>Office 365 E1 (no Teams)</v>
      </c>
      <c r="D2918" s="4" t="str">
        <f>Calcuations!D2918</f>
        <v>P1Y</v>
      </c>
      <c r="E2918" s="4" t="str">
        <f>Calcuations!E2918</f>
        <v>Monthly</v>
      </c>
      <c r="F2918" s="4">
        <f>Calcuations!F2918</f>
        <v>7119</v>
      </c>
      <c r="G2918" s="4">
        <f>Calcuations!G2918</f>
        <v>5695.2</v>
      </c>
      <c r="H2918" s="12">
        <f>Calcuations!H2918</f>
        <v>0</v>
      </c>
      <c r="I2918" s="4">
        <f>Calcuations!I2918</f>
        <v>5695.2</v>
      </c>
      <c r="J2918" s="4">
        <f>Calcuations!Z2918</f>
        <v>5695.2</v>
      </c>
      <c r="K2918" s="4">
        <f>Calcuations!AA2918</f>
        <v>5695.2</v>
      </c>
      <c r="L2918" s="4">
        <f t="shared" si="94"/>
        <v>5979.96</v>
      </c>
      <c r="M2918" s="4">
        <f t="shared" si="95"/>
        <v>5979.96</v>
      </c>
    </row>
    <row r="2919" spans="1:13">
      <c r="A2919" s="4" t="str">
        <f>Calcuations!A2919</f>
        <v>CFQ7TTC0LF8Q</v>
      </c>
      <c r="B2919" s="4">
        <f>Calcuations!B2919</f>
        <v>19</v>
      </c>
      <c r="C2919" s="7" t="str">
        <f>Calcuations!C2919</f>
        <v>Office 365 E1 (Non-Profit Pricing)</v>
      </c>
      <c r="D2919" s="4" t="str">
        <f>Calcuations!D2919</f>
        <v>P1Y</v>
      </c>
      <c r="E2919" s="4" t="str">
        <f>Calcuations!E2919</f>
        <v>Monthly</v>
      </c>
      <c r="F2919" s="4">
        <f>Calcuations!F2919</f>
        <v>2646</v>
      </c>
      <c r="G2919" s="4">
        <f>Calcuations!G2919</f>
        <v>2381.4</v>
      </c>
      <c r="H2919" s="12">
        <f>Calcuations!H2919</f>
        <v>0</v>
      </c>
      <c r="I2919" s="4">
        <f>Calcuations!I2919</f>
        <v>2381.4</v>
      </c>
      <c r="J2919" s="4">
        <f>Calcuations!Z2919</f>
        <v>2381.4</v>
      </c>
      <c r="K2919" s="4">
        <f>Calcuations!AA2919</f>
        <v>2381.4</v>
      </c>
      <c r="L2919" s="4">
        <f t="shared" si="94"/>
        <v>2500.4700000000003</v>
      </c>
      <c r="M2919" s="4">
        <f t="shared" si="95"/>
        <v>2500.4700000000003</v>
      </c>
    </row>
    <row r="2920" spans="1:13">
      <c r="A2920" s="4" t="str">
        <f>Calcuations!A2920</f>
        <v>CFQ7TTC0LF8Q</v>
      </c>
      <c r="B2920" s="4">
        <f>Calcuations!B2920</f>
        <v>1</v>
      </c>
      <c r="C2920" s="7" t="str">
        <f>Calcuations!C2920</f>
        <v>Office 365 E1</v>
      </c>
      <c r="D2920" s="4" t="str">
        <f>Calcuations!D2920</f>
        <v>P1M</v>
      </c>
      <c r="E2920" s="4" t="str">
        <f>Calcuations!E2920</f>
        <v>Monthly</v>
      </c>
      <c r="F2920" s="4">
        <f>Calcuations!F2920</f>
        <v>996</v>
      </c>
      <c r="G2920" s="4">
        <f>Calcuations!G2920</f>
        <v>796.8</v>
      </c>
      <c r="H2920" s="12">
        <f>Calcuations!H2920</f>
        <v>0</v>
      </c>
      <c r="I2920" s="4">
        <f>Calcuations!I2920</f>
        <v>796.8</v>
      </c>
      <c r="J2920" s="4">
        <f>Calcuations!Z2920</f>
        <v>796.8</v>
      </c>
      <c r="K2920" s="4">
        <f>Calcuations!AA2920</f>
        <v>796.8</v>
      </c>
      <c r="L2920" s="4">
        <f t="shared" si="94"/>
        <v>836.64</v>
      </c>
      <c r="M2920" s="4">
        <f t="shared" si="95"/>
        <v>836.64</v>
      </c>
    </row>
    <row r="2921" spans="1:13">
      <c r="A2921" s="4" t="str">
        <f>Calcuations!A2921</f>
        <v>CFQ7TTC0LF8Q</v>
      </c>
      <c r="B2921" s="4" t="str">
        <f>Calcuations!B2921</f>
        <v>001S</v>
      </c>
      <c r="C2921" s="7" t="str">
        <f>Calcuations!C2921</f>
        <v>Office 365 E1 (no Teams)</v>
      </c>
      <c r="D2921" s="4" t="str">
        <f>Calcuations!D2921</f>
        <v>P1M</v>
      </c>
      <c r="E2921" s="4" t="str">
        <f>Calcuations!E2921</f>
        <v>Monthly</v>
      </c>
      <c r="F2921" s="4">
        <f>Calcuations!F2921</f>
        <v>678</v>
      </c>
      <c r="G2921" s="4">
        <f>Calcuations!G2921</f>
        <v>542.4</v>
      </c>
      <c r="H2921" s="12">
        <f>Calcuations!H2921</f>
        <v>0</v>
      </c>
      <c r="I2921" s="4">
        <f>Calcuations!I2921</f>
        <v>542.4</v>
      </c>
      <c r="J2921" s="4">
        <f>Calcuations!Z2921</f>
        <v>542.4</v>
      </c>
      <c r="K2921" s="4">
        <f>Calcuations!AA2921</f>
        <v>542.4</v>
      </c>
      <c r="L2921" s="4">
        <f t="shared" si="94"/>
        <v>569.52</v>
      </c>
      <c r="M2921" s="4">
        <f t="shared" si="95"/>
        <v>569.52</v>
      </c>
    </row>
    <row r="2922" spans="1:13">
      <c r="A2922" s="4" t="str">
        <f>Calcuations!A2922</f>
        <v>CFQ7TTC0RP6W</v>
      </c>
      <c r="B2922" s="4">
        <f>Calcuations!B2922</f>
        <v>7</v>
      </c>
      <c r="C2922" s="7" t="str">
        <f>Calcuations!C2922</f>
        <v>Office 365 E1 Plus</v>
      </c>
      <c r="D2922" s="4" t="str">
        <f>Calcuations!D2922</f>
        <v>P1Y</v>
      </c>
      <c r="E2922" s="4" t="str">
        <f>Calcuations!E2922</f>
        <v>Annual</v>
      </c>
      <c r="F2922" s="4">
        <f>Calcuations!F2922</f>
        <v>19980</v>
      </c>
      <c r="G2922" s="4">
        <f>Calcuations!G2922</f>
        <v>15984</v>
      </c>
      <c r="H2922" s="12">
        <f>Calcuations!H2922</f>
        <v>0</v>
      </c>
      <c r="I2922" s="4">
        <f>Calcuations!I2922</f>
        <v>15984</v>
      </c>
      <c r="J2922" s="4">
        <f>Calcuations!Z2922</f>
        <v>15984</v>
      </c>
      <c r="K2922" s="4">
        <f>Calcuations!AA2922</f>
        <v>15984</v>
      </c>
      <c r="L2922" s="4">
        <f t="shared" si="94"/>
        <v>16783.2</v>
      </c>
      <c r="M2922" s="4">
        <f t="shared" si="95"/>
        <v>16783.2</v>
      </c>
    </row>
    <row r="2923" spans="1:13">
      <c r="A2923" s="4" t="str">
        <f>Calcuations!A2923</f>
        <v>CFQ7TTC0RP6W</v>
      </c>
      <c r="B2923" s="4">
        <f>Calcuations!B2923</f>
        <v>7</v>
      </c>
      <c r="C2923" s="7" t="str">
        <f>Calcuations!C2923</f>
        <v>Office 365 E1 Plus</v>
      </c>
      <c r="D2923" s="4" t="str">
        <f>Calcuations!D2923</f>
        <v>P1M</v>
      </c>
      <c r="E2923" s="4" t="str">
        <f>Calcuations!E2923</f>
        <v>Monthly</v>
      </c>
      <c r="F2923" s="4">
        <f>Calcuations!F2923</f>
        <v>1998</v>
      </c>
      <c r="G2923" s="4">
        <f>Calcuations!G2923</f>
        <v>1598.4</v>
      </c>
      <c r="H2923" s="12">
        <f>Calcuations!H2923</f>
        <v>0</v>
      </c>
      <c r="I2923" s="4">
        <f>Calcuations!I2923</f>
        <v>1598.4</v>
      </c>
      <c r="J2923" s="4">
        <f>Calcuations!Z2923</f>
        <v>1598.4</v>
      </c>
      <c r="K2923" s="4">
        <f>Calcuations!AA2923</f>
        <v>1598.4</v>
      </c>
      <c r="L2923" s="4">
        <f t="shared" si="94"/>
        <v>1678.3200000000002</v>
      </c>
      <c r="M2923" s="4">
        <f t="shared" si="95"/>
        <v>1678.3200000000002</v>
      </c>
    </row>
    <row r="2924" spans="1:13">
      <c r="A2924" s="4" t="str">
        <f>Calcuations!A2924</f>
        <v>CFQ7TTC0RP6W</v>
      </c>
      <c r="B2924" s="4">
        <f>Calcuations!B2924</f>
        <v>9</v>
      </c>
      <c r="C2924" s="7" t="str">
        <f>Calcuations!C2924</f>
        <v>Office 365 E1 Plus (No Teams)</v>
      </c>
      <c r="D2924" s="4" t="str">
        <f>Calcuations!D2924</f>
        <v>P1M</v>
      </c>
      <c r="E2924" s="4" t="str">
        <f>Calcuations!E2924</f>
        <v>Monthly</v>
      </c>
      <c r="F2924" s="4">
        <f>Calcuations!F2924</f>
        <v>1674</v>
      </c>
      <c r="G2924" s="4">
        <f>Calcuations!G2924</f>
        <v>1339.2</v>
      </c>
      <c r="H2924" s="12">
        <f>Calcuations!H2924</f>
        <v>0</v>
      </c>
      <c r="I2924" s="4">
        <f>Calcuations!I2924</f>
        <v>1339.2</v>
      </c>
      <c r="J2924" s="4">
        <f>Calcuations!Z2924</f>
        <v>1339.2</v>
      </c>
      <c r="K2924" s="4">
        <f>Calcuations!AA2924</f>
        <v>1339.2</v>
      </c>
      <c r="L2924" s="4">
        <f t="shared" si="94"/>
        <v>1406.16</v>
      </c>
      <c r="M2924" s="4">
        <f t="shared" si="95"/>
        <v>1406.16</v>
      </c>
    </row>
    <row r="2925" spans="1:13">
      <c r="A2925" s="4" t="str">
        <f>Calcuations!A2925</f>
        <v>CFQ7TTC0RP6W</v>
      </c>
      <c r="B2925" s="4">
        <f>Calcuations!B2925</f>
        <v>7</v>
      </c>
      <c r="C2925" s="7" t="str">
        <f>Calcuations!C2925</f>
        <v>Office 365 E1 Plus</v>
      </c>
      <c r="D2925" s="4" t="str">
        <f>Calcuations!D2925</f>
        <v>P1Y</v>
      </c>
      <c r="E2925" s="4" t="str">
        <f>Calcuations!E2925</f>
        <v>Monthly</v>
      </c>
      <c r="F2925" s="4">
        <f>Calcuations!F2925</f>
        <v>20979</v>
      </c>
      <c r="G2925" s="4">
        <f>Calcuations!G2925</f>
        <v>16783.2</v>
      </c>
      <c r="H2925" s="12">
        <f>Calcuations!H2925</f>
        <v>0</v>
      </c>
      <c r="I2925" s="4">
        <f>Calcuations!I2925</f>
        <v>16783.2</v>
      </c>
      <c r="J2925" s="4">
        <f>Calcuations!Z2925</f>
        <v>16783.2</v>
      </c>
      <c r="K2925" s="4">
        <f>Calcuations!AA2925</f>
        <v>16783.2</v>
      </c>
      <c r="L2925" s="4">
        <f t="shared" si="94"/>
        <v>17622.36</v>
      </c>
      <c r="M2925" s="4">
        <f t="shared" si="95"/>
        <v>17622.36</v>
      </c>
    </row>
    <row r="2926" spans="1:13">
      <c r="A2926" s="4" t="str">
        <f>Calcuations!A2926</f>
        <v>CFQ7TTC0RP6W</v>
      </c>
      <c r="B2926" s="4">
        <f>Calcuations!B2926</f>
        <v>9</v>
      </c>
      <c r="C2926" s="7" t="str">
        <f>Calcuations!C2926</f>
        <v>Office 365 E1 Plus (No Teams)</v>
      </c>
      <c r="D2926" s="4" t="str">
        <f>Calcuations!D2926</f>
        <v>P1Y</v>
      </c>
      <c r="E2926" s="4" t="str">
        <f>Calcuations!E2926</f>
        <v>Annual</v>
      </c>
      <c r="F2926" s="4">
        <f>Calcuations!F2926</f>
        <v>16740</v>
      </c>
      <c r="G2926" s="4">
        <f>Calcuations!G2926</f>
        <v>13392</v>
      </c>
      <c r="H2926" s="12">
        <f>Calcuations!H2926</f>
        <v>0</v>
      </c>
      <c r="I2926" s="4">
        <f>Calcuations!I2926</f>
        <v>13392</v>
      </c>
      <c r="J2926" s="4">
        <f>Calcuations!Z2926</f>
        <v>13392</v>
      </c>
      <c r="K2926" s="4">
        <f>Calcuations!AA2926</f>
        <v>13392</v>
      </c>
      <c r="L2926" s="4">
        <f t="shared" si="94"/>
        <v>14061.6</v>
      </c>
      <c r="M2926" s="4">
        <f t="shared" si="95"/>
        <v>14061.6</v>
      </c>
    </row>
    <row r="2927" spans="1:13">
      <c r="A2927" s="4" t="str">
        <f>Calcuations!A2927</f>
        <v>CFQ7TTC0RP6W</v>
      </c>
      <c r="B2927" s="4">
        <f>Calcuations!B2927</f>
        <v>9</v>
      </c>
      <c r="C2927" s="7" t="str">
        <f>Calcuations!C2927</f>
        <v>Office 365 E1 Plus (No Teams)</v>
      </c>
      <c r="D2927" s="4" t="str">
        <f>Calcuations!D2927</f>
        <v>P1Y</v>
      </c>
      <c r="E2927" s="4" t="str">
        <f>Calcuations!E2927</f>
        <v>Monthly</v>
      </c>
      <c r="F2927" s="4">
        <f>Calcuations!F2927</f>
        <v>17577</v>
      </c>
      <c r="G2927" s="4">
        <f>Calcuations!G2927</f>
        <v>14061.6</v>
      </c>
      <c r="H2927" s="12">
        <f>Calcuations!H2927</f>
        <v>0</v>
      </c>
      <c r="I2927" s="4">
        <f>Calcuations!I2927</f>
        <v>14061.6</v>
      </c>
      <c r="J2927" s="4">
        <f>Calcuations!Z2927</f>
        <v>14061.6</v>
      </c>
      <c r="K2927" s="4">
        <f>Calcuations!AA2927</f>
        <v>14061.6</v>
      </c>
      <c r="L2927" s="4">
        <f t="shared" si="94"/>
        <v>14764.68</v>
      </c>
      <c r="M2927" s="4">
        <f t="shared" si="95"/>
        <v>14764.68</v>
      </c>
    </row>
    <row r="2928" spans="1:13">
      <c r="A2928" s="4" t="str">
        <f>Calcuations!A2928</f>
        <v>CFQ7TTC0LF8R</v>
      </c>
      <c r="B2928" s="4">
        <f>Calcuations!B2928</f>
        <v>20</v>
      </c>
      <c r="C2928" s="7" t="str">
        <f>Calcuations!C2928</f>
        <v>Office 365 E3 (no Teams)</v>
      </c>
      <c r="D2928" s="4" t="str">
        <f>Calcuations!D2928</f>
        <v>P1Y</v>
      </c>
      <c r="E2928" s="4" t="str">
        <f>Calcuations!E2928</f>
        <v>Monthly</v>
      </c>
      <c r="F2928" s="4">
        <f>Calcuations!F2928</f>
        <v>18270</v>
      </c>
      <c r="G2928" s="4">
        <f>Calcuations!G2928</f>
        <v>14616</v>
      </c>
      <c r="H2928" s="12">
        <f>Calcuations!H2928</f>
        <v>0</v>
      </c>
      <c r="I2928" s="4">
        <f>Calcuations!I2928</f>
        <v>14616</v>
      </c>
      <c r="J2928" s="4">
        <f>Calcuations!Z2928</f>
        <v>14616</v>
      </c>
      <c r="K2928" s="4">
        <f>Calcuations!AA2928</f>
        <v>14616</v>
      </c>
      <c r="L2928" s="4">
        <f t="shared" si="94"/>
        <v>15346.8</v>
      </c>
      <c r="M2928" s="4">
        <f t="shared" si="95"/>
        <v>15346.8</v>
      </c>
    </row>
    <row r="2929" spans="1:13">
      <c r="A2929" s="4" t="str">
        <f>Calcuations!A2929</f>
        <v>CFQ7TTC0LF8R</v>
      </c>
      <c r="B2929" s="4">
        <f>Calcuations!B2929</f>
        <v>8</v>
      </c>
      <c r="C2929" s="7" t="str">
        <f>Calcuations!C2929</f>
        <v>Office 365 E3</v>
      </c>
      <c r="D2929" s="4" t="str">
        <f>Calcuations!D2929</f>
        <v>P1M</v>
      </c>
      <c r="E2929" s="4" t="str">
        <f>Calcuations!E2929</f>
        <v>None</v>
      </c>
      <c r="F2929" s="4">
        <f>Calcuations!F2929</f>
        <v>0</v>
      </c>
      <c r="G2929" s="4">
        <f>Calcuations!G2929</f>
        <v>0</v>
      </c>
      <c r="H2929" s="12">
        <f>Calcuations!H2929</f>
        <v>0</v>
      </c>
      <c r="I2929" s="4">
        <f>Calcuations!I2929</f>
        <v>0</v>
      </c>
      <c r="J2929" s="4">
        <f>Calcuations!Z2929</f>
        <v>0</v>
      </c>
      <c r="K2929" s="4">
        <f>Calcuations!AA2929</f>
        <v>0</v>
      </c>
      <c r="L2929" s="4">
        <f t="shared" si="94"/>
        <v>0</v>
      </c>
      <c r="M2929" s="4">
        <f t="shared" si="95"/>
        <v>0</v>
      </c>
    </row>
    <row r="2930" spans="1:13">
      <c r="A2930" s="4" t="str">
        <f>Calcuations!A2930</f>
        <v>CFQ7TTC0LF8R</v>
      </c>
      <c r="B2930" s="4">
        <f>Calcuations!B2930</f>
        <v>14</v>
      </c>
      <c r="C2930" s="7" t="str">
        <f>Calcuations!C2930</f>
        <v>Office 365 E3 (Non-Profit Pricing)</v>
      </c>
      <c r="D2930" s="4" t="str">
        <f>Calcuations!D2930</f>
        <v>P1Y</v>
      </c>
      <c r="E2930" s="4" t="str">
        <f>Calcuations!E2930</f>
        <v>Monthly</v>
      </c>
      <c r="F2930" s="4">
        <f>Calcuations!F2930</f>
        <v>6804</v>
      </c>
      <c r="G2930" s="4">
        <f>Calcuations!G2930</f>
        <v>6123.6</v>
      </c>
      <c r="H2930" s="12">
        <f>Calcuations!H2930</f>
        <v>0</v>
      </c>
      <c r="I2930" s="4">
        <f>Calcuations!I2930</f>
        <v>6123.6</v>
      </c>
      <c r="J2930" s="4">
        <f>Calcuations!Z2930</f>
        <v>6123.6</v>
      </c>
      <c r="K2930" s="4">
        <f>Calcuations!AA2930</f>
        <v>6123.6</v>
      </c>
      <c r="L2930" s="4">
        <f t="shared" si="94"/>
        <v>6429.7800000000007</v>
      </c>
      <c r="M2930" s="4">
        <f t="shared" si="95"/>
        <v>6429.7800000000007</v>
      </c>
    </row>
    <row r="2931" spans="1:13">
      <c r="A2931" s="4" t="str">
        <f>Calcuations!A2931</f>
        <v>CFQ7TTC0LF8R</v>
      </c>
      <c r="B2931" s="4" t="str">
        <f>Calcuations!B2931</f>
        <v>001S</v>
      </c>
      <c r="C2931" s="7" t="str">
        <f>Calcuations!C2931</f>
        <v>Office 365 E3 (Non-Profit Pricing)</v>
      </c>
      <c r="D2931" s="4" t="str">
        <f>Calcuations!D2931</f>
        <v>P1M</v>
      </c>
      <c r="E2931" s="4" t="str">
        <f>Calcuations!E2931</f>
        <v>None</v>
      </c>
      <c r="F2931" s="4">
        <f>Calcuations!F2931</f>
        <v>0</v>
      </c>
      <c r="G2931" s="4">
        <f>Calcuations!G2931</f>
        <v>0</v>
      </c>
      <c r="H2931" s="12">
        <f>Calcuations!H2931</f>
        <v>0</v>
      </c>
      <c r="I2931" s="4">
        <f>Calcuations!I2931</f>
        <v>0</v>
      </c>
      <c r="J2931" s="4">
        <f>Calcuations!Z2931</f>
        <v>0</v>
      </c>
      <c r="K2931" s="4">
        <f>Calcuations!AA2931</f>
        <v>0</v>
      </c>
      <c r="L2931" s="4">
        <f t="shared" si="94"/>
        <v>0</v>
      </c>
      <c r="M2931" s="4">
        <f t="shared" si="95"/>
        <v>0</v>
      </c>
    </row>
    <row r="2932" spans="1:13">
      <c r="A2932" s="4" t="str">
        <f>Calcuations!A2932</f>
        <v>CFQ7TTC0LF8R</v>
      </c>
      <c r="B2932" s="4">
        <f>Calcuations!B2932</f>
        <v>20</v>
      </c>
      <c r="C2932" s="7" t="str">
        <f>Calcuations!C2932</f>
        <v>Office 365 E3 (no Teams)</v>
      </c>
      <c r="D2932" s="4" t="str">
        <f>Calcuations!D2932</f>
        <v>P1Y</v>
      </c>
      <c r="E2932" s="4" t="str">
        <f>Calcuations!E2932</f>
        <v>Annual</v>
      </c>
      <c r="F2932" s="4">
        <f>Calcuations!F2932</f>
        <v>17400</v>
      </c>
      <c r="G2932" s="4">
        <f>Calcuations!G2932</f>
        <v>13920</v>
      </c>
      <c r="H2932" s="12">
        <f>Calcuations!H2932</f>
        <v>0</v>
      </c>
      <c r="I2932" s="4">
        <f>Calcuations!I2932</f>
        <v>13920</v>
      </c>
      <c r="J2932" s="4">
        <f>Calcuations!Z2932</f>
        <v>13920</v>
      </c>
      <c r="K2932" s="4">
        <f>Calcuations!AA2932</f>
        <v>13920</v>
      </c>
      <c r="L2932" s="4">
        <f t="shared" si="94"/>
        <v>14616</v>
      </c>
      <c r="M2932" s="4">
        <f t="shared" si="95"/>
        <v>14616</v>
      </c>
    </row>
    <row r="2933" spans="1:13">
      <c r="A2933" s="4" t="str">
        <f>Calcuations!A2933</f>
        <v>CFQ7TTC0LF8R</v>
      </c>
      <c r="B2933" s="4">
        <f>Calcuations!B2933</f>
        <v>20</v>
      </c>
      <c r="C2933" s="7" t="str">
        <f>Calcuations!C2933</f>
        <v>Office 365 E3 (no Teams)</v>
      </c>
      <c r="D2933" s="4" t="str">
        <f>Calcuations!D2933</f>
        <v>P1M</v>
      </c>
      <c r="E2933" s="4" t="str">
        <f>Calcuations!E2933</f>
        <v>Monthly</v>
      </c>
      <c r="F2933" s="4">
        <f>Calcuations!F2933</f>
        <v>1740</v>
      </c>
      <c r="G2933" s="4">
        <f>Calcuations!G2933</f>
        <v>1392</v>
      </c>
      <c r="H2933" s="12">
        <f>Calcuations!H2933</f>
        <v>0</v>
      </c>
      <c r="I2933" s="4">
        <f>Calcuations!I2933</f>
        <v>1392</v>
      </c>
      <c r="J2933" s="4">
        <f>Calcuations!Z2933</f>
        <v>1392</v>
      </c>
      <c r="K2933" s="4">
        <f>Calcuations!AA2933</f>
        <v>1392</v>
      </c>
      <c r="L2933" s="4">
        <f t="shared" si="94"/>
        <v>1461.6</v>
      </c>
      <c r="M2933" s="4">
        <f t="shared" si="95"/>
        <v>1461.6</v>
      </c>
    </row>
    <row r="2934" spans="1:13">
      <c r="A2934" s="4" t="str">
        <f>Calcuations!A2934</f>
        <v>CFQ7TTC0LF8R</v>
      </c>
      <c r="B2934" s="4">
        <f>Calcuations!B2934</f>
        <v>1</v>
      </c>
      <c r="C2934" s="7" t="str">
        <f>Calcuations!C2934</f>
        <v>Office 365 E3</v>
      </c>
      <c r="D2934" s="4" t="str">
        <f>Calcuations!D2934</f>
        <v>P1Y</v>
      </c>
      <c r="E2934" s="4" t="str">
        <f>Calcuations!E2934</f>
        <v>Annual</v>
      </c>
      <c r="F2934" s="4">
        <f>Calcuations!F2934</f>
        <v>25980</v>
      </c>
      <c r="G2934" s="4">
        <f>Calcuations!G2934</f>
        <v>20784</v>
      </c>
      <c r="H2934" s="12">
        <f>Calcuations!H2934</f>
        <v>0</v>
      </c>
      <c r="I2934" s="4">
        <f>Calcuations!I2934</f>
        <v>20784</v>
      </c>
      <c r="J2934" s="4">
        <f>Calcuations!Z2934</f>
        <v>20784</v>
      </c>
      <c r="K2934" s="4">
        <f>Calcuations!AA2934</f>
        <v>20784</v>
      </c>
      <c r="L2934" s="4">
        <f t="shared" si="94"/>
        <v>21823.200000000001</v>
      </c>
      <c r="M2934" s="4">
        <f t="shared" si="95"/>
        <v>21823.200000000001</v>
      </c>
    </row>
    <row r="2935" spans="1:13">
      <c r="A2935" s="4" t="str">
        <f>Calcuations!A2935</f>
        <v>CFQ7TTC0LF8R</v>
      </c>
      <c r="B2935" s="4">
        <f>Calcuations!B2935</f>
        <v>14</v>
      </c>
      <c r="C2935" s="7" t="str">
        <f>Calcuations!C2935</f>
        <v>Office 365 E3 (Non-Profit Pricing)</v>
      </c>
      <c r="D2935" s="4" t="str">
        <f>Calcuations!D2935</f>
        <v>P1Y</v>
      </c>
      <c r="E2935" s="4" t="str">
        <f>Calcuations!E2935</f>
        <v>Annual</v>
      </c>
      <c r="F2935" s="4">
        <f>Calcuations!F2935</f>
        <v>6480</v>
      </c>
      <c r="G2935" s="4">
        <f>Calcuations!G2935</f>
        <v>5832</v>
      </c>
      <c r="H2935" s="12">
        <f>Calcuations!H2935</f>
        <v>0</v>
      </c>
      <c r="I2935" s="4">
        <f>Calcuations!I2935</f>
        <v>5832</v>
      </c>
      <c r="J2935" s="4">
        <f>Calcuations!Z2935</f>
        <v>5832</v>
      </c>
      <c r="K2935" s="4">
        <f>Calcuations!AA2935</f>
        <v>5832</v>
      </c>
      <c r="L2935" s="4">
        <f t="shared" si="94"/>
        <v>6123.6</v>
      </c>
      <c r="M2935" s="4">
        <f t="shared" si="95"/>
        <v>6123.6</v>
      </c>
    </row>
    <row r="2936" spans="1:13">
      <c r="A2936" s="4" t="str">
        <f>Calcuations!A2936</f>
        <v>CFQ7TTC0LF8R</v>
      </c>
      <c r="B2936" s="4">
        <f>Calcuations!B2936</f>
        <v>14</v>
      </c>
      <c r="C2936" s="7" t="str">
        <f>Calcuations!C2936</f>
        <v>Office 365 E3 (Non-Profit Pricing)</v>
      </c>
      <c r="D2936" s="4" t="str">
        <f>Calcuations!D2936</f>
        <v>P1M</v>
      </c>
      <c r="E2936" s="4" t="str">
        <f>Calcuations!E2936</f>
        <v>Monthly</v>
      </c>
      <c r="F2936" s="4">
        <f>Calcuations!F2936</f>
        <v>648</v>
      </c>
      <c r="G2936" s="4">
        <f>Calcuations!G2936</f>
        <v>583.20000000000005</v>
      </c>
      <c r="H2936" s="12">
        <f>Calcuations!H2936</f>
        <v>0</v>
      </c>
      <c r="I2936" s="4">
        <f>Calcuations!I2936</f>
        <v>583.20000000000005</v>
      </c>
      <c r="J2936" s="4">
        <f>Calcuations!Z2936</f>
        <v>583.20000000000005</v>
      </c>
      <c r="K2936" s="4">
        <f>Calcuations!AA2936</f>
        <v>583.20000000000005</v>
      </c>
      <c r="L2936" s="4">
        <f t="shared" si="94"/>
        <v>612.36</v>
      </c>
      <c r="M2936" s="4">
        <f t="shared" si="95"/>
        <v>612.36</v>
      </c>
    </row>
    <row r="2937" spans="1:13">
      <c r="A2937" s="4" t="str">
        <f>Calcuations!A2937</f>
        <v>CFQ7TTC0LF8R</v>
      </c>
      <c r="B2937" s="4">
        <f>Calcuations!B2937</f>
        <v>1</v>
      </c>
      <c r="C2937" s="7" t="str">
        <f>Calcuations!C2937</f>
        <v>Office 365 E3</v>
      </c>
      <c r="D2937" s="4" t="str">
        <f>Calcuations!D2937</f>
        <v>P1Y</v>
      </c>
      <c r="E2937" s="4" t="str">
        <f>Calcuations!E2937</f>
        <v>Monthly</v>
      </c>
      <c r="F2937" s="4">
        <f>Calcuations!F2937</f>
        <v>27279</v>
      </c>
      <c r="G2937" s="4">
        <f>Calcuations!G2937</f>
        <v>21823.200000000001</v>
      </c>
      <c r="H2937" s="12">
        <f>Calcuations!H2937</f>
        <v>0</v>
      </c>
      <c r="I2937" s="4">
        <f>Calcuations!I2937</f>
        <v>21823.200000000001</v>
      </c>
      <c r="J2937" s="4">
        <f>Calcuations!Z2937</f>
        <v>21823.200000000001</v>
      </c>
      <c r="K2937" s="4">
        <f>Calcuations!AA2937</f>
        <v>21823.200000000001</v>
      </c>
      <c r="L2937" s="4">
        <f t="shared" si="94"/>
        <v>22914.36</v>
      </c>
      <c r="M2937" s="4">
        <f t="shared" si="95"/>
        <v>22914.36</v>
      </c>
    </row>
    <row r="2938" spans="1:13">
      <c r="A2938" s="4" t="str">
        <f>Calcuations!A2938</f>
        <v>CFQ7TTC0LF8R</v>
      </c>
      <c r="B2938" s="4">
        <f>Calcuations!B2938</f>
        <v>21</v>
      </c>
      <c r="C2938" s="7" t="str">
        <f>Calcuations!C2938</f>
        <v>Office 365 E3 (no Teams)</v>
      </c>
      <c r="D2938" s="4" t="str">
        <f>Calcuations!D2938</f>
        <v>P1M</v>
      </c>
      <c r="E2938" s="4" t="str">
        <f>Calcuations!E2938</f>
        <v>None</v>
      </c>
      <c r="F2938" s="4">
        <f>Calcuations!F2938</f>
        <v>0</v>
      </c>
      <c r="G2938" s="4">
        <f>Calcuations!G2938</f>
        <v>0</v>
      </c>
      <c r="H2938" s="12">
        <f>Calcuations!H2938</f>
        <v>0</v>
      </c>
      <c r="I2938" s="4">
        <f>Calcuations!I2938</f>
        <v>0</v>
      </c>
      <c r="J2938" s="4">
        <f>Calcuations!Z2938</f>
        <v>0</v>
      </c>
      <c r="K2938" s="4">
        <f>Calcuations!AA2938</f>
        <v>0</v>
      </c>
      <c r="L2938" s="4">
        <f t="shared" si="94"/>
        <v>0</v>
      </c>
      <c r="M2938" s="4">
        <f t="shared" si="95"/>
        <v>0</v>
      </c>
    </row>
    <row r="2939" spans="1:13">
      <c r="A2939" s="4" t="str">
        <f>Calcuations!A2939</f>
        <v>CFQ7TTC0LF8R</v>
      </c>
      <c r="B2939" s="4">
        <f>Calcuations!B2939</f>
        <v>1</v>
      </c>
      <c r="C2939" s="7" t="str">
        <f>Calcuations!C2939</f>
        <v>Office 365 E3</v>
      </c>
      <c r="D2939" s="4" t="str">
        <f>Calcuations!D2939</f>
        <v>P1M</v>
      </c>
      <c r="E2939" s="4" t="str">
        <f>Calcuations!E2939</f>
        <v>Monthly</v>
      </c>
      <c r="F2939" s="4">
        <f>Calcuations!F2939</f>
        <v>2598</v>
      </c>
      <c r="G2939" s="4">
        <f>Calcuations!G2939</f>
        <v>2078.4</v>
      </c>
      <c r="H2939" s="12">
        <f>Calcuations!H2939</f>
        <v>0</v>
      </c>
      <c r="I2939" s="4">
        <f>Calcuations!I2939</f>
        <v>2078.4</v>
      </c>
      <c r="J2939" s="4">
        <f>Calcuations!Z2939</f>
        <v>2078.4</v>
      </c>
      <c r="K2939" s="4">
        <f>Calcuations!AA2939</f>
        <v>2078.4</v>
      </c>
      <c r="L2939" s="4">
        <f t="shared" si="94"/>
        <v>2182.3200000000002</v>
      </c>
      <c r="M2939" s="4">
        <f t="shared" si="95"/>
        <v>2182.3200000000002</v>
      </c>
    </row>
    <row r="2940" spans="1:13">
      <c r="A2940" s="4" t="str">
        <f>Calcuations!A2940</f>
        <v>CFQ7TTC0LF8S</v>
      </c>
      <c r="B2940" s="4">
        <f>Calcuations!B2940</f>
        <v>1</v>
      </c>
      <c r="C2940" s="7" t="str">
        <f>Calcuations!C2940</f>
        <v>Office 365 E5 without Audio Conferencing</v>
      </c>
      <c r="D2940" s="4" t="str">
        <f>Calcuations!D2940</f>
        <v>P1M</v>
      </c>
      <c r="E2940" s="4" t="str">
        <f>Calcuations!E2940</f>
        <v>Monthly</v>
      </c>
      <c r="F2940" s="4">
        <f>Calcuations!F2940</f>
        <v>4092</v>
      </c>
      <c r="G2940" s="4">
        <f>Calcuations!G2940</f>
        <v>3273.6</v>
      </c>
      <c r="H2940" s="12">
        <f>Calcuations!H2940</f>
        <v>0</v>
      </c>
      <c r="I2940" s="4">
        <f>Calcuations!I2940</f>
        <v>3273.6</v>
      </c>
      <c r="J2940" s="4">
        <f>Calcuations!Z2940</f>
        <v>3273.6</v>
      </c>
      <c r="K2940" s="4">
        <f>Calcuations!AA2940</f>
        <v>3273.6</v>
      </c>
      <c r="L2940" s="4">
        <f t="shared" si="94"/>
        <v>3437.2799999999997</v>
      </c>
      <c r="M2940" s="4">
        <f t="shared" si="95"/>
        <v>3437.2799999999997</v>
      </c>
    </row>
    <row r="2941" spans="1:13">
      <c r="A2941" s="4" t="str">
        <f>Calcuations!A2941</f>
        <v>CFQ7TTC0LF8S</v>
      </c>
      <c r="B2941" s="4">
        <f>Calcuations!B2941</f>
        <v>1</v>
      </c>
      <c r="C2941" s="7" t="str">
        <f>Calcuations!C2941</f>
        <v>Office 365 E5 without Audio Conferencing</v>
      </c>
      <c r="D2941" s="4" t="str">
        <f>Calcuations!D2941</f>
        <v>P1Y</v>
      </c>
      <c r="E2941" s="4" t="str">
        <f>Calcuations!E2941</f>
        <v>Annual</v>
      </c>
      <c r="F2941" s="4">
        <f>Calcuations!F2941</f>
        <v>40920</v>
      </c>
      <c r="G2941" s="4">
        <f>Calcuations!G2941</f>
        <v>32736</v>
      </c>
      <c r="H2941" s="12">
        <f>Calcuations!H2941</f>
        <v>0</v>
      </c>
      <c r="I2941" s="4">
        <f>Calcuations!I2941</f>
        <v>32736</v>
      </c>
      <c r="J2941" s="4">
        <f>Calcuations!Z2941</f>
        <v>32736</v>
      </c>
      <c r="K2941" s="4">
        <f>Calcuations!AA2941</f>
        <v>32736</v>
      </c>
      <c r="L2941" s="4">
        <f t="shared" si="94"/>
        <v>34372.800000000003</v>
      </c>
      <c r="M2941" s="4">
        <f t="shared" si="95"/>
        <v>34372.800000000003</v>
      </c>
    </row>
    <row r="2942" spans="1:13" ht="30">
      <c r="A2942" s="4" t="str">
        <f>Calcuations!A2942</f>
        <v>CFQ7TTC0LF8S</v>
      </c>
      <c r="B2942" s="4" t="str">
        <f>Calcuations!B2942</f>
        <v>001H</v>
      </c>
      <c r="C2942" s="7" t="str">
        <f>Calcuations!C2942</f>
        <v>Office 365 E5 (no Teams) without Audio Conferencing</v>
      </c>
      <c r="D2942" s="4" t="str">
        <f>Calcuations!D2942</f>
        <v>P1M</v>
      </c>
      <c r="E2942" s="4" t="str">
        <f>Calcuations!E2942</f>
        <v>None</v>
      </c>
      <c r="F2942" s="4">
        <f>Calcuations!F2942</f>
        <v>0</v>
      </c>
      <c r="G2942" s="4">
        <f>Calcuations!G2942</f>
        <v>0</v>
      </c>
      <c r="H2942" s="12">
        <f>Calcuations!H2942</f>
        <v>0</v>
      </c>
      <c r="I2942" s="4">
        <f>Calcuations!I2942</f>
        <v>0</v>
      </c>
      <c r="J2942" s="4">
        <f>Calcuations!Z2942</f>
        <v>0</v>
      </c>
      <c r="K2942" s="4">
        <f>Calcuations!AA2942</f>
        <v>0</v>
      </c>
      <c r="L2942" s="4">
        <f t="shared" si="94"/>
        <v>0</v>
      </c>
      <c r="M2942" s="4">
        <f t="shared" si="95"/>
        <v>0</v>
      </c>
    </row>
    <row r="2943" spans="1:13">
      <c r="A2943" s="4" t="str">
        <f>Calcuations!A2943</f>
        <v>CFQ7TTC0LF8S</v>
      </c>
      <c r="B2943" s="4">
        <f>Calcuations!B2943</f>
        <v>1</v>
      </c>
      <c r="C2943" s="7" t="str">
        <f>Calcuations!C2943</f>
        <v>Office 365 E5 without Audio Conferencing</v>
      </c>
      <c r="D2943" s="4" t="str">
        <f>Calcuations!D2943</f>
        <v>P1Y</v>
      </c>
      <c r="E2943" s="4" t="str">
        <f>Calcuations!E2943</f>
        <v>Monthly</v>
      </c>
      <c r="F2943" s="4">
        <f>Calcuations!F2943</f>
        <v>42966</v>
      </c>
      <c r="G2943" s="4">
        <f>Calcuations!G2943</f>
        <v>34372.800000000003</v>
      </c>
      <c r="H2943" s="12">
        <f>Calcuations!H2943</f>
        <v>0</v>
      </c>
      <c r="I2943" s="4">
        <f>Calcuations!I2943</f>
        <v>34372.800000000003</v>
      </c>
      <c r="J2943" s="4">
        <f>Calcuations!Z2943</f>
        <v>34372.800000000003</v>
      </c>
      <c r="K2943" s="4">
        <f>Calcuations!AA2943</f>
        <v>34372.800000000003</v>
      </c>
      <c r="L2943" s="4">
        <f t="shared" si="94"/>
        <v>36091.440000000002</v>
      </c>
      <c r="M2943" s="4">
        <f t="shared" si="95"/>
        <v>36091.440000000002</v>
      </c>
    </row>
    <row r="2944" spans="1:13" ht="30">
      <c r="A2944" s="4" t="str">
        <f>Calcuations!A2944</f>
        <v>CFQ7TTC0LF8S</v>
      </c>
      <c r="B2944" s="4">
        <f>Calcuations!B2944</f>
        <v>13</v>
      </c>
      <c r="C2944" s="7" t="str">
        <f>Calcuations!C2944</f>
        <v>Office 365 E5 without Audio Conferencing (Non-Profit Pricing)</v>
      </c>
      <c r="D2944" s="4" t="str">
        <f>Calcuations!D2944</f>
        <v>P1Y</v>
      </c>
      <c r="E2944" s="4" t="str">
        <f>Calcuations!E2944</f>
        <v>Annual</v>
      </c>
      <c r="F2944" s="4">
        <f>Calcuations!F2944</f>
        <v>16380</v>
      </c>
      <c r="G2944" s="4">
        <f>Calcuations!G2944</f>
        <v>14742</v>
      </c>
      <c r="H2944" s="12">
        <f>Calcuations!H2944</f>
        <v>0</v>
      </c>
      <c r="I2944" s="4">
        <f>Calcuations!I2944</f>
        <v>14742</v>
      </c>
      <c r="J2944" s="4">
        <f>Calcuations!Z2944</f>
        <v>14742</v>
      </c>
      <c r="K2944" s="4">
        <f>Calcuations!AA2944</f>
        <v>14742</v>
      </c>
      <c r="L2944" s="4">
        <f t="shared" si="94"/>
        <v>15479.1</v>
      </c>
      <c r="M2944" s="4">
        <f t="shared" si="95"/>
        <v>15479.1</v>
      </c>
    </row>
    <row r="2945" spans="1:13" ht="30">
      <c r="A2945" s="4" t="str">
        <f>Calcuations!A2945</f>
        <v>CFQ7TTC0LF8S</v>
      </c>
      <c r="B2945" s="4">
        <f>Calcuations!B2945</f>
        <v>13</v>
      </c>
      <c r="C2945" s="7" t="str">
        <f>Calcuations!C2945</f>
        <v>Office 365 E5 without Audio Conferencing (Non-Profit Pricing)</v>
      </c>
      <c r="D2945" s="4" t="str">
        <f>Calcuations!D2945</f>
        <v>P1Y</v>
      </c>
      <c r="E2945" s="4" t="str">
        <f>Calcuations!E2945</f>
        <v>Monthly</v>
      </c>
      <c r="F2945" s="4">
        <f>Calcuations!F2945</f>
        <v>17199</v>
      </c>
      <c r="G2945" s="4">
        <f>Calcuations!G2945</f>
        <v>15479.16</v>
      </c>
      <c r="H2945" s="12">
        <f>Calcuations!H2945</f>
        <v>0</v>
      </c>
      <c r="I2945" s="4">
        <f>Calcuations!I2945</f>
        <v>15479.16</v>
      </c>
      <c r="J2945" s="4">
        <f>Calcuations!Z2945</f>
        <v>15479.16</v>
      </c>
      <c r="K2945" s="4">
        <f>Calcuations!AA2945</f>
        <v>15479.16</v>
      </c>
      <c r="L2945" s="4">
        <f t="shared" si="94"/>
        <v>16253.118</v>
      </c>
      <c r="M2945" s="4">
        <f t="shared" si="95"/>
        <v>16253.118</v>
      </c>
    </row>
    <row r="2946" spans="1:13" ht="30">
      <c r="A2946" s="4" t="str">
        <f>Calcuations!A2946</f>
        <v>CFQ7TTC0LF8S</v>
      </c>
      <c r="B2946" s="4">
        <f>Calcuations!B2946</f>
        <v>13</v>
      </c>
      <c r="C2946" s="7" t="str">
        <f>Calcuations!C2946</f>
        <v>Office 365 E5 without Audio Conferencing (Non-Profit Pricing)</v>
      </c>
      <c r="D2946" s="4" t="str">
        <f>Calcuations!D2946</f>
        <v>P1M</v>
      </c>
      <c r="E2946" s="4" t="str">
        <f>Calcuations!E2946</f>
        <v>Monthly</v>
      </c>
      <c r="F2946" s="4">
        <f>Calcuations!F2946</f>
        <v>1638</v>
      </c>
      <c r="G2946" s="4">
        <f>Calcuations!G2946</f>
        <v>1474.2</v>
      </c>
      <c r="H2946" s="12">
        <f>Calcuations!H2946</f>
        <v>0</v>
      </c>
      <c r="I2946" s="4">
        <f>Calcuations!I2946</f>
        <v>1474.2</v>
      </c>
      <c r="J2946" s="4">
        <f>Calcuations!Z2946</f>
        <v>1474.2</v>
      </c>
      <c r="K2946" s="4">
        <f>Calcuations!AA2946</f>
        <v>1474.2</v>
      </c>
      <c r="L2946" s="4">
        <f t="shared" si="94"/>
        <v>1547.91</v>
      </c>
      <c r="M2946" s="4">
        <f t="shared" si="95"/>
        <v>1547.91</v>
      </c>
    </row>
    <row r="2947" spans="1:13" ht="30">
      <c r="A2947" s="4" t="str">
        <f>Calcuations!A2947</f>
        <v>CFQ7TTC0LF8S</v>
      </c>
      <c r="B2947" s="4" t="str">
        <f>Calcuations!B2947</f>
        <v>001G</v>
      </c>
      <c r="C2947" s="7" t="str">
        <f>Calcuations!C2947</f>
        <v>Office 365 E5 (no Teams) without Audio Conferencing</v>
      </c>
      <c r="D2947" s="4" t="str">
        <f>Calcuations!D2947</f>
        <v>P1M</v>
      </c>
      <c r="E2947" s="4" t="str">
        <f>Calcuations!E2947</f>
        <v>Monthly</v>
      </c>
      <c r="F2947" s="4">
        <f>Calcuations!F2947</f>
        <v>3240</v>
      </c>
      <c r="G2947" s="4">
        <f>Calcuations!G2947</f>
        <v>2592</v>
      </c>
      <c r="H2947" s="12">
        <f>Calcuations!H2947</f>
        <v>0</v>
      </c>
      <c r="I2947" s="4">
        <f>Calcuations!I2947</f>
        <v>2592</v>
      </c>
      <c r="J2947" s="4">
        <f>Calcuations!Z2947</f>
        <v>2592</v>
      </c>
      <c r="K2947" s="4">
        <f>Calcuations!AA2947</f>
        <v>2592</v>
      </c>
      <c r="L2947" s="4">
        <f t="shared" si="94"/>
        <v>2721.6</v>
      </c>
      <c r="M2947" s="4">
        <f t="shared" si="95"/>
        <v>2721.6</v>
      </c>
    </row>
    <row r="2948" spans="1:13" ht="30">
      <c r="A2948" s="4" t="str">
        <f>Calcuations!A2948</f>
        <v>CFQ7TTC0LF8S</v>
      </c>
      <c r="B2948" s="4" t="str">
        <f>Calcuations!B2948</f>
        <v>001G</v>
      </c>
      <c r="C2948" s="7" t="str">
        <f>Calcuations!C2948</f>
        <v>Office 365 E5 (no Teams) without Audio Conferencing</v>
      </c>
      <c r="D2948" s="4" t="str">
        <f>Calcuations!D2948</f>
        <v>P1Y</v>
      </c>
      <c r="E2948" s="4" t="str">
        <f>Calcuations!E2948</f>
        <v>Monthly</v>
      </c>
      <c r="F2948" s="4">
        <f>Calcuations!F2948</f>
        <v>34020</v>
      </c>
      <c r="G2948" s="4">
        <f>Calcuations!G2948</f>
        <v>27216</v>
      </c>
      <c r="H2948" s="12">
        <f>Calcuations!H2948</f>
        <v>0</v>
      </c>
      <c r="I2948" s="4">
        <f>Calcuations!I2948</f>
        <v>27216</v>
      </c>
      <c r="J2948" s="4">
        <f>Calcuations!Z2948</f>
        <v>27216</v>
      </c>
      <c r="K2948" s="4">
        <f>Calcuations!AA2948</f>
        <v>27216</v>
      </c>
      <c r="L2948" s="4">
        <f t="shared" si="94"/>
        <v>28576.799999999999</v>
      </c>
      <c r="M2948" s="4">
        <f t="shared" si="95"/>
        <v>28576.799999999999</v>
      </c>
    </row>
    <row r="2949" spans="1:13" ht="30">
      <c r="A2949" s="4" t="str">
        <f>Calcuations!A2949</f>
        <v>CFQ7TTC0LF8S</v>
      </c>
      <c r="B2949" s="4" t="str">
        <f>Calcuations!B2949</f>
        <v>001G</v>
      </c>
      <c r="C2949" s="7" t="str">
        <f>Calcuations!C2949</f>
        <v>Office 365 E5 (no Teams) without Audio Conferencing</v>
      </c>
      <c r="D2949" s="4" t="str">
        <f>Calcuations!D2949</f>
        <v>P1Y</v>
      </c>
      <c r="E2949" s="4" t="str">
        <f>Calcuations!E2949</f>
        <v>Annual</v>
      </c>
      <c r="F2949" s="4">
        <f>Calcuations!F2949</f>
        <v>32400</v>
      </c>
      <c r="G2949" s="4">
        <f>Calcuations!G2949</f>
        <v>25920</v>
      </c>
      <c r="H2949" s="12">
        <f>Calcuations!H2949</f>
        <v>0</v>
      </c>
      <c r="I2949" s="4">
        <f>Calcuations!I2949</f>
        <v>25920</v>
      </c>
      <c r="J2949" s="4">
        <f>Calcuations!Z2949</f>
        <v>25920</v>
      </c>
      <c r="K2949" s="4">
        <f>Calcuations!AA2949</f>
        <v>25920</v>
      </c>
      <c r="L2949" s="4">
        <f t="shared" si="94"/>
        <v>27216</v>
      </c>
      <c r="M2949" s="4">
        <f t="shared" si="95"/>
        <v>27216</v>
      </c>
    </row>
    <row r="2950" spans="1:13">
      <c r="A2950" s="4" t="str">
        <f>Calcuations!A2950</f>
        <v>CFQ7TTC0LF8S</v>
      </c>
      <c r="B2950" s="4" t="str">
        <f>Calcuations!B2950</f>
        <v>000B</v>
      </c>
      <c r="C2950" s="7" t="str">
        <f>Calcuations!C2950</f>
        <v>Office 365 E5 without Audio Conferencing</v>
      </c>
      <c r="D2950" s="4" t="str">
        <f>Calcuations!D2950</f>
        <v>P1M</v>
      </c>
      <c r="E2950" s="4" t="str">
        <f>Calcuations!E2950</f>
        <v>None</v>
      </c>
      <c r="F2950" s="4">
        <f>Calcuations!F2950</f>
        <v>0</v>
      </c>
      <c r="G2950" s="4">
        <f>Calcuations!G2950</f>
        <v>0</v>
      </c>
      <c r="H2950" s="12">
        <f>Calcuations!H2950</f>
        <v>0</v>
      </c>
      <c r="I2950" s="4">
        <f>Calcuations!I2950</f>
        <v>0</v>
      </c>
      <c r="J2950" s="4">
        <f>Calcuations!Z2950</f>
        <v>0</v>
      </c>
      <c r="K2950" s="4">
        <f>Calcuations!AA2950</f>
        <v>0</v>
      </c>
      <c r="L2950" s="4">
        <f t="shared" si="94"/>
        <v>0</v>
      </c>
      <c r="M2950" s="4">
        <f t="shared" si="95"/>
        <v>0</v>
      </c>
    </row>
    <row r="2951" spans="1:13" ht="30">
      <c r="A2951" s="4" t="str">
        <f>Calcuations!A2951</f>
        <v>CFQ7TTC0LHS9</v>
      </c>
      <c r="B2951" s="4" t="str">
        <f>Calcuations!B2951</f>
        <v>000K</v>
      </c>
      <c r="C2951" s="7" t="str">
        <f>Calcuations!C2951</f>
        <v>Office 365 Extra File Storage (Education Faculty Pricing)</v>
      </c>
      <c r="D2951" s="4" t="str">
        <f>Calcuations!D2951</f>
        <v>P1Y</v>
      </c>
      <c r="E2951" s="4" t="str">
        <f>Calcuations!E2951</f>
        <v>Annual</v>
      </c>
      <c r="F2951" s="4">
        <f>Calcuations!F2951</f>
        <v>199.2</v>
      </c>
      <c r="G2951" s="4">
        <f>Calcuations!G2951</f>
        <v>159.36000000000001</v>
      </c>
      <c r="H2951" s="12">
        <f>Calcuations!H2951</f>
        <v>0</v>
      </c>
      <c r="I2951" s="4">
        <f>Calcuations!I2951</f>
        <v>159.36000000000001</v>
      </c>
      <c r="J2951" s="4">
        <f>Calcuations!Z2951</f>
        <v>159.36000000000001</v>
      </c>
      <c r="K2951" s="4">
        <f>Calcuations!AA2951</f>
        <v>159.36000000000001</v>
      </c>
      <c r="L2951" s="4">
        <f t="shared" si="94"/>
        <v>167.328</v>
      </c>
      <c r="M2951" s="4">
        <f t="shared" si="95"/>
        <v>167.328</v>
      </c>
    </row>
    <row r="2952" spans="1:13">
      <c r="A2952" s="4" t="str">
        <f>Calcuations!A2952</f>
        <v>CFQ7TTC0LHS9</v>
      </c>
      <c r="B2952" s="4">
        <f>Calcuations!B2952</f>
        <v>1</v>
      </c>
      <c r="C2952" s="7" t="str">
        <f>Calcuations!C2952</f>
        <v>Office 365 Extra File Storage</v>
      </c>
      <c r="D2952" s="4" t="str">
        <f>Calcuations!D2952</f>
        <v>P1M</v>
      </c>
      <c r="E2952" s="4" t="str">
        <f>Calcuations!E2952</f>
        <v>Monthly</v>
      </c>
      <c r="F2952" s="4">
        <f>Calcuations!F2952</f>
        <v>19.920000000000002</v>
      </c>
      <c r="G2952" s="4">
        <f>Calcuations!G2952</f>
        <v>15.94</v>
      </c>
      <c r="H2952" s="12">
        <f>Calcuations!H2952</f>
        <v>0</v>
      </c>
      <c r="I2952" s="4">
        <f>Calcuations!I2952</f>
        <v>15.94</v>
      </c>
      <c r="J2952" s="4">
        <f>Calcuations!Z2952</f>
        <v>15.94</v>
      </c>
      <c r="K2952" s="4">
        <f>Calcuations!AA2952</f>
        <v>15.94</v>
      </c>
      <c r="L2952" s="4">
        <f t="shared" si="94"/>
        <v>16.736999999999998</v>
      </c>
      <c r="M2952" s="4">
        <f t="shared" si="95"/>
        <v>16.736999999999998</v>
      </c>
    </row>
    <row r="2953" spans="1:13">
      <c r="A2953" s="4" t="str">
        <f>Calcuations!A2953</f>
        <v>CFQ7TTC0LHS9</v>
      </c>
      <c r="B2953" s="4">
        <f>Calcuations!B2953</f>
        <v>1</v>
      </c>
      <c r="C2953" s="7" t="str">
        <f>Calcuations!C2953</f>
        <v>Office 365 Extra File Storage</v>
      </c>
      <c r="D2953" s="4" t="str">
        <f>Calcuations!D2953</f>
        <v>P1Y</v>
      </c>
      <c r="E2953" s="4" t="str">
        <f>Calcuations!E2953</f>
        <v>Annual</v>
      </c>
      <c r="F2953" s="4">
        <f>Calcuations!F2953</f>
        <v>199.2</v>
      </c>
      <c r="G2953" s="4">
        <f>Calcuations!G2953</f>
        <v>159.36000000000001</v>
      </c>
      <c r="H2953" s="12">
        <f>Calcuations!H2953</f>
        <v>0</v>
      </c>
      <c r="I2953" s="4">
        <f>Calcuations!I2953</f>
        <v>159.36000000000001</v>
      </c>
      <c r="J2953" s="4">
        <f>Calcuations!Z2953</f>
        <v>159.36000000000001</v>
      </c>
      <c r="K2953" s="4">
        <f>Calcuations!AA2953</f>
        <v>159.36000000000001</v>
      </c>
      <c r="L2953" s="4">
        <f t="shared" si="94"/>
        <v>167.328</v>
      </c>
      <c r="M2953" s="4">
        <f t="shared" si="95"/>
        <v>167.328</v>
      </c>
    </row>
    <row r="2954" spans="1:13" ht="30">
      <c r="A2954" s="4" t="str">
        <f>Calcuations!A2954</f>
        <v>CFQ7TTC0LHS9</v>
      </c>
      <c r="B2954" s="4" t="str">
        <f>Calcuations!B2954</f>
        <v>000G</v>
      </c>
      <c r="C2954" s="7" t="str">
        <f>Calcuations!C2954</f>
        <v>Office 365 Extra File Storage (Non-Profit Pricing)</v>
      </c>
      <c r="D2954" s="4" t="str">
        <f>Calcuations!D2954</f>
        <v>P1Y</v>
      </c>
      <c r="E2954" s="4" t="str">
        <f>Calcuations!E2954</f>
        <v>Annual</v>
      </c>
      <c r="F2954" s="4">
        <f>Calcuations!F2954</f>
        <v>80.400000000000006</v>
      </c>
      <c r="G2954" s="4">
        <f>Calcuations!G2954</f>
        <v>72.36</v>
      </c>
      <c r="H2954" s="12">
        <f>Calcuations!H2954</f>
        <v>0</v>
      </c>
      <c r="I2954" s="4">
        <f>Calcuations!I2954</f>
        <v>72.36</v>
      </c>
      <c r="J2954" s="4">
        <f>Calcuations!Z2954</f>
        <v>72.36</v>
      </c>
      <c r="K2954" s="4">
        <f>Calcuations!AA2954</f>
        <v>72.36</v>
      </c>
      <c r="L2954" s="4">
        <f t="shared" si="94"/>
        <v>75.977999999999994</v>
      </c>
      <c r="M2954" s="4">
        <f t="shared" si="95"/>
        <v>75.977999999999994</v>
      </c>
    </row>
    <row r="2955" spans="1:13" ht="30">
      <c r="A2955" s="4" t="str">
        <f>Calcuations!A2955</f>
        <v>CFQ7TTC0LHS9</v>
      </c>
      <c r="B2955" s="4" t="str">
        <f>Calcuations!B2955</f>
        <v>000G</v>
      </c>
      <c r="C2955" s="7" t="str">
        <f>Calcuations!C2955</f>
        <v>Office 365 Extra File Storage (Non-Profit Pricing)</v>
      </c>
      <c r="D2955" s="4" t="str">
        <f>Calcuations!D2955</f>
        <v>P1Y</v>
      </c>
      <c r="E2955" s="4" t="str">
        <f>Calcuations!E2955</f>
        <v>Monthly</v>
      </c>
      <c r="F2955" s="4">
        <f>Calcuations!F2955</f>
        <v>84.36</v>
      </c>
      <c r="G2955" s="4">
        <f>Calcuations!G2955</f>
        <v>75.959999999999994</v>
      </c>
      <c r="H2955" s="12">
        <f>Calcuations!H2955</f>
        <v>0</v>
      </c>
      <c r="I2955" s="4">
        <f>Calcuations!I2955</f>
        <v>75.959999999999994</v>
      </c>
      <c r="J2955" s="4">
        <f>Calcuations!Z2955</f>
        <v>75.959999999999994</v>
      </c>
      <c r="K2955" s="4">
        <f>Calcuations!AA2955</f>
        <v>75.959999999999994</v>
      </c>
      <c r="L2955" s="4">
        <f t="shared" si="94"/>
        <v>79.757999999999996</v>
      </c>
      <c r="M2955" s="4">
        <f t="shared" si="95"/>
        <v>79.757999999999996</v>
      </c>
    </row>
    <row r="2956" spans="1:13" ht="30">
      <c r="A2956" s="4" t="str">
        <f>Calcuations!A2956</f>
        <v>CFQ7TTC0LHS9</v>
      </c>
      <c r="B2956" s="4" t="str">
        <f>Calcuations!B2956</f>
        <v>000K</v>
      </c>
      <c r="C2956" s="7" t="str">
        <f>Calcuations!C2956</f>
        <v>Office 365 Extra File Storage (Education Faculty Pricing)</v>
      </c>
      <c r="D2956" s="4" t="str">
        <f>Calcuations!D2956</f>
        <v>P1Y</v>
      </c>
      <c r="E2956" s="4" t="str">
        <f>Calcuations!E2956</f>
        <v>Monthly</v>
      </c>
      <c r="F2956" s="4">
        <f>Calcuations!F2956</f>
        <v>209.16</v>
      </c>
      <c r="G2956" s="4">
        <f>Calcuations!G2956</f>
        <v>167.28</v>
      </c>
      <c r="H2956" s="12">
        <f>Calcuations!H2956</f>
        <v>0</v>
      </c>
      <c r="I2956" s="4">
        <f>Calcuations!I2956</f>
        <v>167.28</v>
      </c>
      <c r="J2956" s="4">
        <f>Calcuations!Z2956</f>
        <v>167.28</v>
      </c>
      <c r="K2956" s="4">
        <f>Calcuations!AA2956</f>
        <v>167.28</v>
      </c>
      <c r="L2956" s="4">
        <f t="shared" si="94"/>
        <v>175.64400000000001</v>
      </c>
      <c r="M2956" s="4">
        <f t="shared" si="95"/>
        <v>175.64400000000001</v>
      </c>
    </row>
    <row r="2957" spans="1:13">
      <c r="A2957" s="4" t="str">
        <f>Calcuations!A2957</f>
        <v>CFQ7TTC0LHS9</v>
      </c>
      <c r="B2957" s="4">
        <f>Calcuations!B2957</f>
        <v>1</v>
      </c>
      <c r="C2957" s="7" t="str">
        <f>Calcuations!C2957</f>
        <v>Office 365 Extra File Storage</v>
      </c>
      <c r="D2957" s="4" t="str">
        <f>Calcuations!D2957</f>
        <v>P1Y</v>
      </c>
      <c r="E2957" s="4" t="str">
        <f>Calcuations!E2957</f>
        <v>Monthly</v>
      </c>
      <c r="F2957" s="4">
        <f>Calcuations!F2957</f>
        <v>209.16</v>
      </c>
      <c r="G2957" s="4">
        <f>Calcuations!G2957</f>
        <v>167.28</v>
      </c>
      <c r="H2957" s="12">
        <f>Calcuations!H2957</f>
        <v>0</v>
      </c>
      <c r="I2957" s="4">
        <f>Calcuations!I2957</f>
        <v>167.28</v>
      </c>
      <c r="J2957" s="4">
        <f>Calcuations!Z2957</f>
        <v>167.28</v>
      </c>
      <c r="K2957" s="4">
        <f>Calcuations!AA2957</f>
        <v>167.28</v>
      </c>
      <c r="L2957" s="4">
        <f t="shared" si="94"/>
        <v>175.64400000000001</v>
      </c>
      <c r="M2957" s="4">
        <f t="shared" si="95"/>
        <v>175.64400000000001</v>
      </c>
    </row>
    <row r="2958" spans="1:13" ht="30">
      <c r="A2958" s="4" t="str">
        <f>Calcuations!A2958</f>
        <v>CFQ7TTC0LHS9</v>
      </c>
      <c r="B2958" s="4" t="str">
        <f>Calcuations!B2958</f>
        <v>000K</v>
      </c>
      <c r="C2958" s="7" t="str">
        <f>Calcuations!C2958</f>
        <v>Office 365 Extra File Storage (Education Faculty Pricing)</v>
      </c>
      <c r="D2958" s="4" t="str">
        <f>Calcuations!D2958</f>
        <v>P1M</v>
      </c>
      <c r="E2958" s="4" t="str">
        <f>Calcuations!E2958</f>
        <v>Monthly</v>
      </c>
      <c r="F2958" s="4">
        <f>Calcuations!F2958</f>
        <v>19.920000000000002</v>
      </c>
      <c r="G2958" s="4">
        <f>Calcuations!G2958</f>
        <v>15.94</v>
      </c>
      <c r="H2958" s="12">
        <f>Calcuations!H2958</f>
        <v>0</v>
      </c>
      <c r="I2958" s="4">
        <f>Calcuations!I2958</f>
        <v>15.94</v>
      </c>
      <c r="J2958" s="4">
        <f>Calcuations!Z2958</f>
        <v>15.94</v>
      </c>
      <c r="K2958" s="4">
        <f>Calcuations!AA2958</f>
        <v>15.94</v>
      </c>
      <c r="L2958" s="4">
        <f t="shared" si="94"/>
        <v>16.736999999999998</v>
      </c>
      <c r="M2958" s="4">
        <f t="shared" si="95"/>
        <v>16.736999999999998</v>
      </c>
    </row>
    <row r="2959" spans="1:13" ht="30">
      <c r="A2959" s="4" t="str">
        <f>Calcuations!A2959</f>
        <v>CFQ7TTC0LHS9</v>
      </c>
      <c r="B2959" s="4" t="str">
        <f>Calcuations!B2959</f>
        <v>000G</v>
      </c>
      <c r="C2959" s="7" t="str">
        <f>Calcuations!C2959</f>
        <v>Office 365 Extra File Storage (Non-Profit Pricing)</v>
      </c>
      <c r="D2959" s="4" t="str">
        <f>Calcuations!D2959</f>
        <v>P1M</v>
      </c>
      <c r="E2959" s="4" t="str">
        <f>Calcuations!E2959</f>
        <v>Monthly</v>
      </c>
      <c r="F2959" s="4">
        <f>Calcuations!F2959</f>
        <v>8.0399999999999991</v>
      </c>
      <c r="G2959" s="4">
        <f>Calcuations!G2959</f>
        <v>7.24</v>
      </c>
      <c r="H2959" s="12">
        <f>Calcuations!H2959</f>
        <v>0</v>
      </c>
      <c r="I2959" s="4">
        <f>Calcuations!I2959</f>
        <v>7.24</v>
      </c>
      <c r="J2959" s="4">
        <f>Calcuations!Z2959</f>
        <v>7.24</v>
      </c>
      <c r="K2959" s="4">
        <f>Calcuations!AA2959</f>
        <v>7.24</v>
      </c>
      <c r="L2959" s="4">
        <f t="shared" si="94"/>
        <v>7.6020000000000003</v>
      </c>
      <c r="M2959" s="4">
        <f t="shared" si="95"/>
        <v>7.6020000000000003</v>
      </c>
    </row>
    <row r="2960" spans="1:13">
      <c r="A2960" s="4" t="str">
        <f>Calcuations!A2960</f>
        <v>CFQ7TTC0LGZW</v>
      </c>
      <c r="B2960" s="4" t="str">
        <f>Calcuations!B2960</f>
        <v>001C</v>
      </c>
      <c r="C2960" s="7" t="str">
        <f>Calcuations!C2960</f>
        <v>Office 365 F3 (Non-Profit Pricing)</v>
      </c>
      <c r="D2960" s="4" t="str">
        <f>Calcuations!D2960</f>
        <v>P1Y</v>
      </c>
      <c r="E2960" s="4" t="str">
        <f>Calcuations!E2960</f>
        <v>Annual</v>
      </c>
      <c r="F2960" s="4">
        <f>Calcuations!F2960</f>
        <v>998.28</v>
      </c>
      <c r="G2960" s="4">
        <f>Calcuations!G2960</f>
        <v>898.45</v>
      </c>
      <c r="H2960" s="12">
        <f>Calcuations!H2960</f>
        <v>0</v>
      </c>
      <c r="I2960" s="4">
        <f>Calcuations!I2960</f>
        <v>898.45</v>
      </c>
      <c r="J2960" s="4">
        <f>Calcuations!Z2960</f>
        <v>898.45</v>
      </c>
      <c r="K2960" s="4">
        <f>Calcuations!AA2960</f>
        <v>898.45</v>
      </c>
      <c r="L2960" s="4">
        <f t="shared" si="94"/>
        <v>943.37250000000006</v>
      </c>
      <c r="M2960" s="4">
        <f t="shared" si="95"/>
        <v>943.37250000000006</v>
      </c>
    </row>
    <row r="2961" spans="1:13">
      <c r="A2961" s="4" t="str">
        <f>Calcuations!A2961</f>
        <v>CFQ7TTC0LGZW</v>
      </c>
      <c r="B2961" s="4" t="str">
        <f>Calcuations!B2961</f>
        <v>001F</v>
      </c>
      <c r="C2961" s="7" t="str">
        <f>Calcuations!C2961</f>
        <v>Office 365 F3 (no Teams)</v>
      </c>
      <c r="D2961" s="4" t="str">
        <f>Calcuations!D2961</f>
        <v>P1Y</v>
      </c>
      <c r="E2961" s="4" t="str">
        <f>Calcuations!E2961</f>
        <v>Annual</v>
      </c>
      <c r="F2961" s="4">
        <f>Calcuations!F2961</f>
        <v>3480</v>
      </c>
      <c r="G2961" s="4">
        <f>Calcuations!G2961</f>
        <v>2784</v>
      </c>
      <c r="H2961" s="12">
        <f>Calcuations!H2961</f>
        <v>0</v>
      </c>
      <c r="I2961" s="4">
        <f>Calcuations!I2961</f>
        <v>2784</v>
      </c>
      <c r="J2961" s="4">
        <f>Calcuations!Z2961</f>
        <v>2784</v>
      </c>
      <c r="K2961" s="4">
        <f>Calcuations!AA2961</f>
        <v>2784</v>
      </c>
      <c r="L2961" s="4">
        <f t="shared" si="94"/>
        <v>2923.2</v>
      </c>
      <c r="M2961" s="4">
        <f t="shared" si="95"/>
        <v>2923.2</v>
      </c>
    </row>
    <row r="2962" spans="1:13">
      <c r="A2962" s="4" t="str">
        <f>Calcuations!A2962</f>
        <v>CFQ7TTC0LGZW</v>
      </c>
      <c r="B2962" s="4">
        <f>Calcuations!B2962</f>
        <v>1</v>
      </c>
      <c r="C2962" s="7" t="str">
        <f>Calcuations!C2962</f>
        <v>Office 365 F3</v>
      </c>
      <c r="D2962" s="4" t="str">
        <f>Calcuations!D2962</f>
        <v>P1Y</v>
      </c>
      <c r="E2962" s="4" t="str">
        <f>Calcuations!E2962</f>
        <v>Annual</v>
      </c>
      <c r="F2962" s="4">
        <f>Calcuations!F2962</f>
        <v>4020</v>
      </c>
      <c r="G2962" s="4">
        <f>Calcuations!G2962</f>
        <v>3216</v>
      </c>
      <c r="H2962" s="12">
        <f>Calcuations!H2962</f>
        <v>0</v>
      </c>
      <c r="I2962" s="4">
        <f>Calcuations!I2962</f>
        <v>3216</v>
      </c>
      <c r="J2962" s="4">
        <f>Calcuations!Z2962</f>
        <v>3216</v>
      </c>
      <c r="K2962" s="4">
        <f>Calcuations!AA2962</f>
        <v>3216</v>
      </c>
      <c r="L2962" s="4">
        <f t="shared" si="94"/>
        <v>3376.8</v>
      </c>
      <c r="M2962" s="4">
        <f t="shared" si="95"/>
        <v>3376.8</v>
      </c>
    </row>
    <row r="2963" spans="1:13">
      <c r="A2963" s="4" t="str">
        <f>Calcuations!A2963</f>
        <v>CFQ7TTC0LGZW</v>
      </c>
      <c r="B2963" s="4" t="str">
        <f>Calcuations!B2963</f>
        <v>001F</v>
      </c>
      <c r="C2963" s="7" t="str">
        <f>Calcuations!C2963</f>
        <v>Office 365 F3 (no Teams)</v>
      </c>
      <c r="D2963" s="4" t="str">
        <f>Calcuations!D2963</f>
        <v>P1Y</v>
      </c>
      <c r="E2963" s="4" t="str">
        <f>Calcuations!E2963</f>
        <v>Monthly</v>
      </c>
      <c r="F2963" s="4">
        <f>Calcuations!F2963</f>
        <v>3654</v>
      </c>
      <c r="G2963" s="4">
        <f>Calcuations!G2963</f>
        <v>2923.2</v>
      </c>
      <c r="H2963" s="12">
        <f>Calcuations!H2963</f>
        <v>0</v>
      </c>
      <c r="I2963" s="4">
        <f>Calcuations!I2963</f>
        <v>2923.2</v>
      </c>
      <c r="J2963" s="4">
        <f>Calcuations!Z2963</f>
        <v>2923.2</v>
      </c>
      <c r="K2963" s="4">
        <f>Calcuations!AA2963</f>
        <v>2923.2</v>
      </c>
      <c r="L2963" s="4">
        <f t="shared" si="94"/>
        <v>3069.3599999999997</v>
      </c>
      <c r="M2963" s="4">
        <f t="shared" si="95"/>
        <v>3069.3599999999997</v>
      </c>
    </row>
    <row r="2964" spans="1:13">
      <c r="A2964" s="4" t="str">
        <f>Calcuations!A2964</f>
        <v>CFQ7TTC0LGZW</v>
      </c>
      <c r="B2964" s="4" t="str">
        <f>Calcuations!B2964</f>
        <v>001C</v>
      </c>
      <c r="C2964" s="7" t="str">
        <f>Calcuations!C2964</f>
        <v>Office 365 F3 (Non-Profit Pricing)</v>
      </c>
      <c r="D2964" s="4" t="str">
        <f>Calcuations!D2964</f>
        <v>P1M</v>
      </c>
      <c r="E2964" s="4" t="str">
        <f>Calcuations!E2964</f>
        <v>Monthly</v>
      </c>
      <c r="F2964" s="4">
        <f>Calcuations!F2964</f>
        <v>99.83</v>
      </c>
      <c r="G2964" s="4">
        <f>Calcuations!G2964</f>
        <v>89.85</v>
      </c>
      <c r="H2964" s="12">
        <f>Calcuations!H2964</f>
        <v>0</v>
      </c>
      <c r="I2964" s="4">
        <f>Calcuations!I2964</f>
        <v>89.85</v>
      </c>
      <c r="J2964" s="4">
        <f>Calcuations!Z2964</f>
        <v>89.85</v>
      </c>
      <c r="K2964" s="4">
        <f>Calcuations!AA2964</f>
        <v>89.85</v>
      </c>
      <c r="L2964" s="4">
        <f t="shared" si="94"/>
        <v>94.342500000000001</v>
      </c>
      <c r="M2964" s="4">
        <f t="shared" si="95"/>
        <v>94.342500000000001</v>
      </c>
    </row>
    <row r="2965" spans="1:13">
      <c r="A2965" s="4" t="str">
        <f>Calcuations!A2965</f>
        <v>CFQ7TTC0LGZW</v>
      </c>
      <c r="B2965" s="4">
        <f>Calcuations!B2965</f>
        <v>1</v>
      </c>
      <c r="C2965" s="7" t="str">
        <f>Calcuations!C2965</f>
        <v>Office 365 F3</v>
      </c>
      <c r="D2965" s="4" t="str">
        <f>Calcuations!D2965</f>
        <v>P1M</v>
      </c>
      <c r="E2965" s="4" t="str">
        <f>Calcuations!E2965</f>
        <v>Monthly</v>
      </c>
      <c r="F2965" s="4">
        <f>Calcuations!F2965</f>
        <v>402</v>
      </c>
      <c r="G2965" s="4">
        <f>Calcuations!G2965</f>
        <v>321.60000000000002</v>
      </c>
      <c r="H2965" s="12">
        <f>Calcuations!H2965</f>
        <v>0</v>
      </c>
      <c r="I2965" s="4">
        <f>Calcuations!I2965</f>
        <v>321.60000000000002</v>
      </c>
      <c r="J2965" s="4">
        <f>Calcuations!Z2965</f>
        <v>321.60000000000002</v>
      </c>
      <c r="K2965" s="4">
        <f>Calcuations!AA2965</f>
        <v>321.60000000000002</v>
      </c>
      <c r="L2965" s="4">
        <f t="shared" si="94"/>
        <v>337.68</v>
      </c>
      <c r="M2965" s="4">
        <f t="shared" si="95"/>
        <v>337.68</v>
      </c>
    </row>
    <row r="2966" spans="1:13">
      <c r="A2966" s="4" t="str">
        <f>Calcuations!A2966</f>
        <v>CFQ7TTC0LGZW</v>
      </c>
      <c r="B2966" s="4" t="str">
        <f>Calcuations!B2966</f>
        <v>001F</v>
      </c>
      <c r="C2966" s="7" t="str">
        <f>Calcuations!C2966</f>
        <v>Office 365 F3 (no Teams)</v>
      </c>
      <c r="D2966" s="4" t="str">
        <f>Calcuations!D2966</f>
        <v>P1M</v>
      </c>
      <c r="E2966" s="4" t="str">
        <f>Calcuations!E2966</f>
        <v>Monthly</v>
      </c>
      <c r="F2966" s="4">
        <f>Calcuations!F2966</f>
        <v>348</v>
      </c>
      <c r="G2966" s="4">
        <f>Calcuations!G2966</f>
        <v>278.39999999999998</v>
      </c>
      <c r="H2966" s="12">
        <f>Calcuations!H2966</f>
        <v>0</v>
      </c>
      <c r="I2966" s="4">
        <f>Calcuations!I2966</f>
        <v>278.39999999999998</v>
      </c>
      <c r="J2966" s="4">
        <f>Calcuations!Z2966</f>
        <v>278.39999999999998</v>
      </c>
      <c r="K2966" s="4">
        <f>Calcuations!AA2966</f>
        <v>278.39999999999998</v>
      </c>
      <c r="L2966" s="4">
        <f t="shared" si="94"/>
        <v>292.32</v>
      </c>
      <c r="M2966" s="4">
        <f t="shared" si="95"/>
        <v>292.32</v>
      </c>
    </row>
    <row r="2967" spans="1:13">
      <c r="A2967" s="4" t="str">
        <f>Calcuations!A2967</f>
        <v>CFQ7TTC0LGZW</v>
      </c>
      <c r="B2967" s="4">
        <f>Calcuations!B2967</f>
        <v>1</v>
      </c>
      <c r="C2967" s="7" t="str">
        <f>Calcuations!C2967</f>
        <v>Office 365 F3</v>
      </c>
      <c r="D2967" s="4" t="str">
        <f>Calcuations!D2967</f>
        <v>P1Y</v>
      </c>
      <c r="E2967" s="4" t="str">
        <f>Calcuations!E2967</f>
        <v>Monthly</v>
      </c>
      <c r="F2967" s="4">
        <f>Calcuations!F2967</f>
        <v>4221</v>
      </c>
      <c r="G2967" s="4">
        <f>Calcuations!G2967</f>
        <v>3376.8</v>
      </c>
      <c r="H2967" s="12">
        <f>Calcuations!H2967</f>
        <v>0</v>
      </c>
      <c r="I2967" s="4">
        <f>Calcuations!I2967</f>
        <v>3376.8</v>
      </c>
      <c r="J2967" s="4">
        <f>Calcuations!Z2967</f>
        <v>3376.8</v>
      </c>
      <c r="K2967" s="4">
        <f>Calcuations!AA2967</f>
        <v>3376.8</v>
      </c>
      <c r="L2967" s="4">
        <f t="shared" si="94"/>
        <v>3545.6400000000003</v>
      </c>
      <c r="M2967" s="4">
        <f t="shared" si="95"/>
        <v>3545.6400000000003</v>
      </c>
    </row>
    <row r="2968" spans="1:13">
      <c r="A2968" s="4" t="str">
        <f>Calcuations!A2968</f>
        <v>CFQ7TTC0LGZW</v>
      </c>
      <c r="B2968" s="4" t="str">
        <f>Calcuations!B2968</f>
        <v>001C</v>
      </c>
      <c r="C2968" s="7" t="str">
        <f>Calcuations!C2968</f>
        <v>Office 365 F3 (Non-Profit Pricing)</v>
      </c>
      <c r="D2968" s="4" t="str">
        <f>Calcuations!D2968</f>
        <v>P1Y</v>
      </c>
      <c r="E2968" s="4" t="str">
        <f>Calcuations!E2968</f>
        <v>Monthly</v>
      </c>
      <c r="F2968" s="4">
        <f>Calcuations!F2968</f>
        <v>1048.2</v>
      </c>
      <c r="G2968" s="4">
        <f>Calcuations!G2968</f>
        <v>943.32</v>
      </c>
      <c r="H2968" s="12">
        <f>Calcuations!H2968</f>
        <v>0</v>
      </c>
      <c r="I2968" s="4">
        <f>Calcuations!I2968</f>
        <v>943.32</v>
      </c>
      <c r="J2968" s="4">
        <f>Calcuations!Z2968</f>
        <v>943.32</v>
      </c>
      <c r="K2968" s="4">
        <f>Calcuations!AA2968</f>
        <v>943.32</v>
      </c>
      <c r="L2968" s="4">
        <f t="shared" si="94"/>
        <v>990.4860000000001</v>
      </c>
      <c r="M2968" s="4">
        <f t="shared" si="95"/>
        <v>990.4860000000001</v>
      </c>
    </row>
    <row r="2969" spans="1:13">
      <c r="A2969" s="4" t="str">
        <f>Calcuations!A2969</f>
        <v>CFQ7TTBZTMB1</v>
      </c>
      <c r="B2969" s="4">
        <f>Calcuations!B2969</f>
        <v>8</v>
      </c>
      <c r="C2969" s="7" t="str">
        <f>Calcuations!C2969</f>
        <v>OneDrive Extra Storage 2TB</v>
      </c>
      <c r="D2969" s="4" t="str">
        <f>Calcuations!D2969</f>
        <v>P1Y</v>
      </c>
      <c r="E2969" s="4" t="str">
        <f>Calcuations!E2969</f>
        <v>Monthly</v>
      </c>
      <c r="F2969" s="4">
        <f>Calcuations!F2969</f>
        <v>419328</v>
      </c>
      <c r="G2969" s="4">
        <f>Calcuations!G2969</f>
        <v>335462.40000000002</v>
      </c>
      <c r="H2969" s="12">
        <f>Calcuations!H2969</f>
        <v>0</v>
      </c>
      <c r="I2969" s="4">
        <f>Calcuations!I2969</f>
        <v>335462.40000000002</v>
      </c>
      <c r="J2969" s="4">
        <f>Calcuations!Z2969</f>
        <v>335462.40000000002</v>
      </c>
      <c r="K2969" s="4">
        <f>Calcuations!AA2969</f>
        <v>335462.40000000002</v>
      </c>
      <c r="L2969" s="4">
        <f t="shared" si="94"/>
        <v>352235.52000000002</v>
      </c>
      <c r="M2969" s="4">
        <f t="shared" si="95"/>
        <v>352235.52000000002</v>
      </c>
    </row>
    <row r="2970" spans="1:13">
      <c r="A2970" s="4" t="str">
        <f>Calcuations!A2970</f>
        <v>CFQ7TTBZTMB1</v>
      </c>
      <c r="B2970" s="4">
        <f>Calcuations!B2970</f>
        <v>18</v>
      </c>
      <c r="C2970" s="7" t="str">
        <f>Calcuations!C2970</f>
        <v>OneDrive Extra Storage 5TB</v>
      </c>
      <c r="D2970" s="4" t="str">
        <f>Calcuations!D2970</f>
        <v>P1M</v>
      </c>
      <c r="E2970" s="4" t="str">
        <f>Calcuations!E2970</f>
        <v>Monthly</v>
      </c>
      <c r="F2970" s="4">
        <f>Calcuations!F2970</f>
        <v>99834</v>
      </c>
      <c r="G2970" s="4">
        <f>Calcuations!G2970</f>
        <v>79867.199999999997</v>
      </c>
      <c r="H2970" s="12">
        <f>Calcuations!H2970</f>
        <v>0</v>
      </c>
      <c r="I2970" s="4">
        <f>Calcuations!I2970</f>
        <v>79867.199999999997</v>
      </c>
      <c r="J2970" s="4">
        <f>Calcuations!Z2970</f>
        <v>79867.199999999997</v>
      </c>
      <c r="K2970" s="4">
        <f>Calcuations!AA2970</f>
        <v>79867.199999999997</v>
      </c>
      <c r="L2970" s="4">
        <f t="shared" si="94"/>
        <v>83860.56</v>
      </c>
      <c r="M2970" s="4">
        <f t="shared" si="95"/>
        <v>83860.56</v>
      </c>
    </row>
    <row r="2971" spans="1:13" ht="30">
      <c r="A2971" s="4" t="str">
        <f>Calcuations!A2971</f>
        <v>CFQ7TTBZTMB1</v>
      </c>
      <c r="B2971" s="4">
        <f>Calcuations!B2971</f>
        <v>17</v>
      </c>
      <c r="C2971" s="7" t="str">
        <f>Calcuations!C2971</f>
        <v>OneDrive Extra Storage 5TB (Non-Profit Pricing)</v>
      </c>
      <c r="D2971" s="4" t="str">
        <f>Calcuations!D2971</f>
        <v>P1Y</v>
      </c>
      <c r="E2971" s="4" t="str">
        <f>Calcuations!E2971</f>
        <v>Annual</v>
      </c>
      <c r="F2971" s="4">
        <f>Calcuations!F2971</f>
        <v>249600</v>
      </c>
      <c r="G2971" s="4">
        <f>Calcuations!G2971</f>
        <v>224640</v>
      </c>
      <c r="H2971" s="12">
        <f>Calcuations!H2971</f>
        <v>0</v>
      </c>
      <c r="I2971" s="4">
        <f>Calcuations!I2971</f>
        <v>224640</v>
      </c>
      <c r="J2971" s="4">
        <f>Calcuations!Z2971</f>
        <v>224640</v>
      </c>
      <c r="K2971" s="4">
        <f>Calcuations!AA2971</f>
        <v>224640</v>
      </c>
      <c r="L2971" s="4">
        <f t="shared" si="94"/>
        <v>235872</v>
      </c>
      <c r="M2971" s="4">
        <f t="shared" si="95"/>
        <v>235872</v>
      </c>
    </row>
    <row r="2972" spans="1:13">
      <c r="A2972" s="4" t="str">
        <f>Calcuations!A2972</f>
        <v>CFQ7TTBZTMB1</v>
      </c>
      <c r="B2972" s="4">
        <f>Calcuations!B2972</f>
        <v>1</v>
      </c>
      <c r="C2972" s="7" t="str">
        <f>Calcuations!C2972</f>
        <v>OneDrive Extra Storage 500GB</v>
      </c>
      <c r="D2972" s="4" t="str">
        <f>Calcuations!D2972</f>
        <v>P1M</v>
      </c>
      <c r="E2972" s="4" t="str">
        <f>Calcuations!E2972</f>
        <v>Monthly</v>
      </c>
      <c r="F2972" s="4">
        <f>Calcuations!F2972</f>
        <v>9984</v>
      </c>
      <c r="G2972" s="4">
        <f>Calcuations!G2972</f>
        <v>7987.2</v>
      </c>
      <c r="H2972" s="12">
        <f>Calcuations!H2972</f>
        <v>0</v>
      </c>
      <c r="I2972" s="4">
        <f>Calcuations!I2972</f>
        <v>7987.2</v>
      </c>
      <c r="J2972" s="4">
        <f>Calcuations!Z2972</f>
        <v>7987.2</v>
      </c>
      <c r="K2972" s="4">
        <f>Calcuations!AA2972</f>
        <v>7987.2</v>
      </c>
      <c r="L2972" s="4">
        <f t="shared" si="94"/>
        <v>8386.56</v>
      </c>
      <c r="M2972" s="4">
        <f t="shared" si="95"/>
        <v>8386.56</v>
      </c>
    </row>
    <row r="2973" spans="1:13">
      <c r="A2973" s="4" t="str">
        <f>Calcuations!A2973</f>
        <v>CFQ7TTBZTMB1</v>
      </c>
      <c r="B2973" s="4">
        <f>Calcuations!B2973</f>
        <v>1</v>
      </c>
      <c r="C2973" s="7" t="str">
        <f>Calcuations!C2973</f>
        <v>OneDrive Extra Storage 500GB</v>
      </c>
      <c r="D2973" s="4" t="str">
        <f>Calcuations!D2973</f>
        <v>P1Y</v>
      </c>
      <c r="E2973" s="4" t="str">
        <f>Calcuations!E2973</f>
        <v>Monthly</v>
      </c>
      <c r="F2973" s="4">
        <f>Calcuations!F2973</f>
        <v>104832</v>
      </c>
      <c r="G2973" s="4">
        <f>Calcuations!G2973</f>
        <v>83865.600000000006</v>
      </c>
      <c r="H2973" s="12">
        <f>Calcuations!H2973</f>
        <v>0</v>
      </c>
      <c r="I2973" s="4">
        <f>Calcuations!I2973</f>
        <v>83865.600000000006</v>
      </c>
      <c r="J2973" s="4">
        <f>Calcuations!Z2973</f>
        <v>83865.600000000006</v>
      </c>
      <c r="K2973" s="4">
        <f>Calcuations!AA2973</f>
        <v>83865.600000000006</v>
      </c>
      <c r="L2973" s="4">
        <f t="shared" si="94"/>
        <v>88058.880000000005</v>
      </c>
      <c r="M2973" s="4">
        <f t="shared" si="95"/>
        <v>88058.880000000005</v>
      </c>
    </row>
    <row r="2974" spans="1:13">
      <c r="A2974" s="4" t="str">
        <f>Calcuations!A2974</f>
        <v>CFQ7TTBZTMB1</v>
      </c>
      <c r="B2974" s="4">
        <f>Calcuations!B2974</f>
        <v>3</v>
      </c>
      <c r="C2974" s="7" t="str">
        <f>Calcuations!C2974</f>
        <v>OneDrive Extra Storage 100GB</v>
      </c>
      <c r="D2974" s="4" t="str">
        <f>Calcuations!D2974</f>
        <v>P1Y</v>
      </c>
      <c r="E2974" s="4" t="str">
        <f>Calcuations!E2974</f>
        <v>Monthly</v>
      </c>
      <c r="F2974" s="4">
        <f>Calcuations!F2974</f>
        <v>20979</v>
      </c>
      <c r="G2974" s="4">
        <f>Calcuations!G2974</f>
        <v>16783.2</v>
      </c>
      <c r="H2974" s="12">
        <f>Calcuations!H2974</f>
        <v>0</v>
      </c>
      <c r="I2974" s="4">
        <f>Calcuations!I2974</f>
        <v>16783.2</v>
      </c>
      <c r="J2974" s="4">
        <f>Calcuations!Z2974</f>
        <v>16783.2</v>
      </c>
      <c r="K2974" s="4">
        <f>Calcuations!AA2974</f>
        <v>16783.2</v>
      </c>
      <c r="L2974" s="4">
        <f t="shared" ref="L2974:L3037" si="96">J2974+(J2974*0.05)</f>
        <v>17622.36</v>
      </c>
      <c r="M2974" s="4">
        <f t="shared" ref="M2974:M3037" si="97">K2974+(K2974*0.05)</f>
        <v>17622.36</v>
      </c>
    </row>
    <row r="2975" spans="1:13">
      <c r="A2975" s="4" t="str">
        <f>Calcuations!A2975</f>
        <v>CFQ7TTBZTMB1</v>
      </c>
      <c r="B2975" s="4">
        <f>Calcuations!B2975</f>
        <v>18</v>
      </c>
      <c r="C2975" s="7" t="str">
        <f>Calcuations!C2975</f>
        <v>OneDrive Extra Storage 5TB</v>
      </c>
      <c r="D2975" s="4" t="str">
        <f>Calcuations!D2975</f>
        <v>P1Y</v>
      </c>
      <c r="E2975" s="4" t="str">
        <f>Calcuations!E2975</f>
        <v>Annual</v>
      </c>
      <c r="F2975" s="4">
        <f>Calcuations!F2975</f>
        <v>998340</v>
      </c>
      <c r="G2975" s="4">
        <f>Calcuations!G2975</f>
        <v>798672</v>
      </c>
      <c r="H2975" s="12">
        <f>Calcuations!H2975</f>
        <v>0</v>
      </c>
      <c r="I2975" s="4">
        <f>Calcuations!I2975</f>
        <v>798672</v>
      </c>
      <c r="J2975" s="4">
        <f>Calcuations!Z2975</f>
        <v>798672</v>
      </c>
      <c r="K2975" s="4">
        <f>Calcuations!AA2975</f>
        <v>798672</v>
      </c>
      <c r="L2975" s="4">
        <f t="shared" si="96"/>
        <v>838605.6</v>
      </c>
      <c r="M2975" s="4">
        <f t="shared" si="97"/>
        <v>838605.6</v>
      </c>
    </row>
    <row r="2976" spans="1:13" ht="30">
      <c r="A2976" s="4" t="str">
        <f>Calcuations!A2976</f>
        <v>CFQ7TTBZTMB1</v>
      </c>
      <c r="B2976" s="4" t="str">
        <f>Calcuations!B2976</f>
        <v>001D</v>
      </c>
      <c r="C2976" s="7" t="str">
        <f>Calcuations!C2976</f>
        <v>OneDrive Extra Storage 3TB (Non-Profit Pricing)</v>
      </c>
      <c r="D2976" s="4" t="str">
        <f>Calcuations!D2976</f>
        <v>P1Y</v>
      </c>
      <c r="E2976" s="4" t="str">
        <f>Calcuations!E2976</f>
        <v>Monthly</v>
      </c>
      <c r="F2976" s="4">
        <f>Calcuations!F2976</f>
        <v>157248</v>
      </c>
      <c r="G2976" s="4">
        <f>Calcuations!G2976</f>
        <v>141523.20000000001</v>
      </c>
      <c r="H2976" s="12">
        <f>Calcuations!H2976</f>
        <v>0</v>
      </c>
      <c r="I2976" s="4">
        <f>Calcuations!I2976</f>
        <v>141523.20000000001</v>
      </c>
      <c r="J2976" s="4">
        <f>Calcuations!Z2976</f>
        <v>141523.20000000001</v>
      </c>
      <c r="K2976" s="4">
        <f>Calcuations!AA2976</f>
        <v>141523.20000000001</v>
      </c>
      <c r="L2976" s="4">
        <f t="shared" si="96"/>
        <v>148599.36000000002</v>
      </c>
      <c r="M2976" s="4">
        <f t="shared" si="97"/>
        <v>148599.36000000002</v>
      </c>
    </row>
    <row r="2977" spans="1:13">
      <c r="A2977" s="4" t="str">
        <f>Calcuations!A2977</f>
        <v>CFQ7TTBZTMB1</v>
      </c>
      <c r="B2977" s="4">
        <f>Calcuations!B2977</f>
        <v>3</v>
      </c>
      <c r="C2977" s="7" t="str">
        <f>Calcuations!C2977</f>
        <v>OneDrive Extra Storage 100GB</v>
      </c>
      <c r="D2977" s="4" t="str">
        <f>Calcuations!D2977</f>
        <v>P1Y</v>
      </c>
      <c r="E2977" s="4" t="str">
        <f>Calcuations!E2977</f>
        <v>Annual</v>
      </c>
      <c r="F2977" s="4">
        <f>Calcuations!F2977</f>
        <v>19980</v>
      </c>
      <c r="G2977" s="4">
        <f>Calcuations!G2977</f>
        <v>15984</v>
      </c>
      <c r="H2977" s="12">
        <f>Calcuations!H2977</f>
        <v>0</v>
      </c>
      <c r="I2977" s="4">
        <f>Calcuations!I2977</f>
        <v>15984</v>
      </c>
      <c r="J2977" s="4">
        <f>Calcuations!Z2977</f>
        <v>15984</v>
      </c>
      <c r="K2977" s="4">
        <f>Calcuations!AA2977</f>
        <v>15984</v>
      </c>
      <c r="L2977" s="4">
        <f t="shared" si="96"/>
        <v>16783.2</v>
      </c>
      <c r="M2977" s="4">
        <f t="shared" si="97"/>
        <v>16783.2</v>
      </c>
    </row>
    <row r="2978" spans="1:13">
      <c r="A2978" s="4" t="str">
        <f>Calcuations!A2978</f>
        <v>CFQ7TTBZTMB1</v>
      </c>
      <c r="B2978" s="4">
        <f>Calcuations!B2978</f>
        <v>8</v>
      </c>
      <c r="C2978" s="7" t="str">
        <f>Calcuations!C2978</f>
        <v>OneDrive Extra Storage 2TB</v>
      </c>
      <c r="D2978" s="4" t="str">
        <f>Calcuations!D2978</f>
        <v>P1Y</v>
      </c>
      <c r="E2978" s="4" t="str">
        <f>Calcuations!E2978</f>
        <v>Annual</v>
      </c>
      <c r="F2978" s="4">
        <f>Calcuations!F2978</f>
        <v>399360</v>
      </c>
      <c r="G2978" s="4">
        <f>Calcuations!G2978</f>
        <v>319488</v>
      </c>
      <c r="H2978" s="12">
        <f>Calcuations!H2978</f>
        <v>0</v>
      </c>
      <c r="I2978" s="4">
        <f>Calcuations!I2978</f>
        <v>319488</v>
      </c>
      <c r="J2978" s="4">
        <f>Calcuations!Z2978</f>
        <v>319488</v>
      </c>
      <c r="K2978" s="4">
        <f>Calcuations!AA2978</f>
        <v>319488</v>
      </c>
      <c r="L2978" s="4">
        <f t="shared" si="96"/>
        <v>335462.40000000002</v>
      </c>
      <c r="M2978" s="4">
        <f t="shared" si="97"/>
        <v>335462.40000000002</v>
      </c>
    </row>
    <row r="2979" spans="1:13">
      <c r="A2979" s="4" t="str">
        <f>Calcuations!A2979</f>
        <v>CFQ7TTBZTMB1</v>
      </c>
      <c r="B2979" s="4" t="str">
        <f>Calcuations!B2979</f>
        <v>001G</v>
      </c>
      <c r="C2979" s="7" t="str">
        <f>Calcuations!C2979</f>
        <v>OneDrive Extra Storage 4TB</v>
      </c>
      <c r="D2979" s="4" t="str">
        <f>Calcuations!D2979</f>
        <v>P1Y</v>
      </c>
      <c r="E2979" s="4" t="str">
        <f>Calcuations!E2979</f>
        <v>Monthly</v>
      </c>
      <c r="F2979" s="4">
        <f>Calcuations!F2979</f>
        <v>838593</v>
      </c>
      <c r="G2979" s="4">
        <f>Calcuations!G2979</f>
        <v>670874.4</v>
      </c>
      <c r="H2979" s="12">
        <f>Calcuations!H2979</f>
        <v>0</v>
      </c>
      <c r="I2979" s="4">
        <f>Calcuations!I2979</f>
        <v>670874.4</v>
      </c>
      <c r="J2979" s="4">
        <f>Calcuations!Z2979</f>
        <v>670874.4</v>
      </c>
      <c r="K2979" s="4">
        <f>Calcuations!AA2979</f>
        <v>670874.4</v>
      </c>
      <c r="L2979" s="4">
        <f t="shared" si="96"/>
        <v>704418.12</v>
      </c>
      <c r="M2979" s="4">
        <f t="shared" si="97"/>
        <v>704418.12</v>
      </c>
    </row>
    <row r="2980" spans="1:13">
      <c r="A2980" s="4" t="str">
        <f>Calcuations!A2980</f>
        <v>CFQ7TTBZTMB1</v>
      </c>
      <c r="B2980" s="4" t="str">
        <f>Calcuations!B2980</f>
        <v>001C</v>
      </c>
      <c r="C2980" s="7" t="str">
        <f>Calcuations!C2980</f>
        <v>OneDrive Extra Storage 3TB</v>
      </c>
      <c r="D2980" s="4" t="str">
        <f>Calcuations!D2980</f>
        <v>P1Y</v>
      </c>
      <c r="E2980" s="4" t="str">
        <f>Calcuations!E2980</f>
        <v>Monthly</v>
      </c>
      <c r="F2980" s="4">
        <f>Calcuations!F2980</f>
        <v>628929</v>
      </c>
      <c r="G2980" s="4">
        <f>Calcuations!G2980</f>
        <v>503143.2</v>
      </c>
      <c r="H2980" s="12">
        <f>Calcuations!H2980</f>
        <v>0</v>
      </c>
      <c r="I2980" s="4">
        <f>Calcuations!I2980</f>
        <v>503143.2</v>
      </c>
      <c r="J2980" s="4">
        <f>Calcuations!Z2980</f>
        <v>503143.2</v>
      </c>
      <c r="K2980" s="4">
        <f>Calcuations!AA2980</f>
        <v>503143.2</v>
      </c>
      <c r="L2980" s="4">
        <f t="shared" si="96"/>
        <v>528300.36</v>
      </c>
      <c r="M2980" s="4">
        <f t="shared" si="97"/>
        <v>528300.36</v>
      </c>
    </row>
    <row r="2981" spans="1:13">
      <c r="A2981" s="4" t="str">
        <f>Calcuations!A2981</f>
        <v>CFQ7TTBZTMB1</v>
      </c>
      <c r="B2981" s="4">
        <f>Calcuations!B2981</f>
        <v>18</v>
      </c>
      <c r="C2981" s="7" t="str">
        <f>Calcuations!C2981</f>
        <v>OneDrive Extra Storage 5TB</v>
      </c>
      <c r="D2981" s="4" t="str">
        <f>Calcuations!D2981</f>
        <v>P1Y</v>
      </c>
      <c r="E2981" s="4" t="str">
        <f>Calcuations!E2981</f>
        <v>Monthly</v>
      </c>
      <c r="F2981" s="4">
        <f>Calcuations!F2981</f>
        <v>1048257</v>
      </c>
      <c r="G2981" s="4">
        <f>Calcuations!G2981</f>
        <v>838605.6</v>
      </c>
      <c r="H2981" s="12">
        <f>Calcuations!H2981</f>
        <v>0</v>
      </c>
      <c r="I2981" s="4">
        <f>Calcuations!I2981</f>
        <v>838605.6</v>
      </c>
      <c r="J2981" s="4">
        <f>Calcuations!Z2981</f>
        <v>838605.6</v>
      </c>
      <c r="K2981" s="4">
        <f>Calcuations!AA2981</f>
        <v>838605.6</v>
      </c>
      <c r="L2981" s="4">
        <f t="shared" si="96"/>
        <v>880535.88</v>
      </c>
      <c r="M2981" s="4">
        <f t="shared" si="97"/>
        <v>880535.88</v>
      </c>
    </row>
    <row r="2982" spans="1:13" ht="30">
      <c r="A2982" s="4" t="str">
        <f>Calcuations!A2982</f>
        <v>CFQ7TTBZTMB1</v>
      </c>
      <c r="B2982" s="4" t="str">
        <f>Calcuations!B2982</f>
        <v>001F</v>
      </c>
      <c r="C2982" s="7" t="str">
        <f>Calcuations!C2982</f>
        <v>OneDrive Extra Storage 4TB (Non-Profit Pricing)</v>
      </c>
      <c r="D2982" s="4" t="str">
        <f>Calcuations!D2982</f>
        <v>P1Y</v>
      </c>
      <c r="E2982" s="4" t="str">
        <f>Calcuations!E2982</f>
        <v>Annual</v>
      </c>
      <c r="F2982" s="4">
        <f>Calcuations!F2982</f>
        <v>199680</v>
      </c>
      <c r="G2982" s="4">
        <f>Calcuations!G2982</f>
        <v>179712</v>
      </c>
      <c r="H2982" s="12">
        <f>Calcuations!H2982</f>
        <v>0</v>
      </c>
      <c r="I2982" s="4">
        <f>Calcuations!I2982</f>
        <v>179712</v>
      </c>
      <c r="J2982" s="4">
        <f>Calcuations!Z2982</f>
        <v>179712</v>
      </c>
      <c r="K2982" s="4">
        <f>Calcuations!AA2982</f>
        <v>179712</v>
      </c>
      <c r="L2982" s="4">
        <f t="shared" si="96"/>
        <v>188697.60000000001</v>
      </c>
      <c r="M2982" s="4">
        <f t="shared" si="97"/>
        <v>188697.60000000001</v>
      </c>
    </row>
    <row r="2983" spans="1:13" ht="30">
      <c r="A2983" s="4" t="str">
        <f>Calcuations!A2983</f>
        <v>CFQ7TTBZTMB1</v>
      </c>
      <c r="B2983" s="4">
        <f>Calcuations!B2983</f>
        <v>5</v>
      </c>
      <c r="C2983" s="7" t="str">
        <f>Calcuations!C2983</f>
        <v>OneDrive Extra Storage 500GB (Non-Profit Pricing)</v>
      </c>
      <c r="D2983" s="4" t="str">
        <f>Calcuations!D2983</f>
        <v>P1M</v>
      </c>
      <c r="E2983" s="4" t="str">
        <f>Calcuations!E2983</f>
        <v>Monthly</v>
      </c>
      <c r="F2983" s="4">
        <f>Calcuations!F2983</f>
        <v>2496</v>
      </c>
      <c r="G2983" s="4">
        <f>Calcuations!G2983</f>
        <v>2246.4</v>
      </c>
      <c r="H2983" s="12">
        <f>Calcuations!H2983</f>
        <v>0</v>
      </c>
      <c r="I2983" s="4">
        <f>Calcuations!I2983</f>
        <v>2246.4</v>
      </c>
      <c r="J2983" s="4">
        <f>Calcuations!Z2983</f>
        <v>2246.4</v>
      </c>
      <c r="K2983" s="4">
        <f>Calcuations!AA2983</f>
        <v>2246.4</v>
      </c>
      <c r="L2983" s="4">
        <f t="shared" si="96"/>
        <v>2358.7200000000003</v>
      </c>
      <c r="M2983" s="4">
        <f t="shared" si="97"/>
        <v>2358.7200000000003</v>
      </c>
    </row>
    <row r="2984" spans="1:13" ht="30">
      <c r="A2984" s="4" t="str">
        <f>Calcuations!A2984</f>
        <v>CFQ7TTBZTMB1</v>
      </c>
      <c r="B2984" s="4">
        <f>Calcuations!B2984</f>
        <v>5</v>
      </c>
      <c r="C2984" s="7" t="str">
        <f>Calcuations!C2984</f>
        <v>OneDrive Extra Storage 500GB (Non-Profit Pricing)</v>
      </c>
      <c r="D2984" s="4" t="str">
        <f>Calcuations!D2984</f>
        <v>P1Y</v>
      </c>
      <c r="E2984" s="4" t="str">
        <f>Calcuations!E2984</f>
        <v>Monthly</v>
      </c>
      <c r="F2984" s="4">
        <f>Calcuations!F2984</f>
        <v>26208</v>
      </c>
      <c r="G2984" s="4">
        <f>Calcuations!G2984</f>
        <v>23587.200000000001</v>
      </c>
      <c r="H2984" s="12">
        <f>Calcuations!H2984</f>
        <v>0</v>
      </c>
      <c r="I2984" s="4">
        <f>Calcuations!I2984</f>
        <v>23587.200000000001</v>
      </c>
      <c r="J2984" s="4">
        <f>Calcuations!Z2984</f>
        <v>23587.200000000001</v>
      </c>
      <c r="K2984" s="4">
        <f>Calcuations!AA2984</f>
        <v>23587.200000000001</v>
      </c>
      <c r="L2984" s="4">
        <f t="shared" si="96"/>
        <v>24766.560000000001</v>
      </c>
      <c r="M2984" s="4">
        <f t="shared" si="97"/>
        <v>24766.560000000001</v>
      </c>
    </row>
    <row r="2985" spans="1:13">
      <c r="A2985" s="4" t="str">
        <f>Calcuations!A2985</f>
        <v>CFQ7TTBZTMB1</v>
      </c>
      <c r="B2985" s="4">
        <f>Calcuations!B2985</f>
        <v>14</v>
      </c>
      <c r="C2985" s="7" t="str">
        <f>Calcuations!C2985</f>
        <v>OneDrive Extra Storage 6TB</v>
      </c>
      <c r="D2985" s="4" t="str">
        <f>Calcuations!D2985</f>
        <v>P1M</v>
      </c>
      <c r="E2985" s="4" t="str">
        <f>Calcuations!E2985</f>
        <v>Monthly</v>
      </c>
      <c r="F2985" s="4">
        <f>Calcuations!F2985</f>
        <v>119802</v>
      </c>
      <c r="G2985" s="4">
        <f>Calcuations!G2985</f>
        <v>95841.600000000006</v>
      </c>
      <c r="H2985" s="12">
        <f>Calcuations!H2985</f>
        <v>0</v>
      </c>
      <c r="I2985" s="4">
        <f>Calcuations!I2985</f>
        <v>95841.600000000006</v>
      </c>
      <c r="J2985" s="4">
        <f>Calcuations!Z2985</f>
        <v>95841.600000000006</v>
      </c>
      <c r="K2985" s="4">
        <f>Calcuations!AA2985</f>
        <v>95841.600000000006</v>
      </c>
      <c r="L2985" s="4">
        <f t="shared" si="96"/>
        <v>100633.68000000001</v>
      </c>
      <c r="M2985" s="4">
        <f t="shared" si="97"/>
        <v>100633.68000000001</v>
      </c>
    </row>
    <row r="2986" spans="1:13">
      <c r="A2986" s="4" t="str">
        <f>Calcuations!A2986</f>
        <v>CFQ7TTBZTMB1</v>
      </c>
      <c r="B2986" s="4">
        <f>Calcuations!B2986</f>
        <v>7</v>
      </c>
      <c r="C2986" s="7" t="str">
        <f>Calcuations!C2986</f>
        <v>OneDrive Extra Storage 1TB</v>
      </c>
      <c r="D2986" s="4" t="str">
        <f>Calcuations!D2986</f>
        <v>P1Y</v>
      </c>
      <c r="E2986" s="4" t="str">
        <f>Calcuations!E2986</f>
        <v>Monthly</v>
      </c>
      <c r="F2986" s="4">
        <f>Calcuations!F2986</f>
        <v>209664</v>
      </c>
      <c r="G2986" s="4">
        <f>Calcuations!G2986</f>
        <v>167731.20000000001</v>
      </c>
      <c r="H2986" s="12">
        <f>Calcuations!H2986</f>
        <v>0</v>
      </c>
      <c r="I2986" s="4">
        <f>Calcuations!I2986</f>
        <v>167731.20000000001</v>
      </c>
      <c r="J2986" s="4">
        <f>Calcuations!Z2986</f>
        <v>167731.20000000001</v>
      </c>
      <c r="K2986" s="4">
        <f>Calcuations!AA2986</f>
        <v>167731.20000000001</v>
      </c>
      <c r="L2986" s="4">
        <f t="shared" si="96"/>
        <v>176117.76000000001</v>
      </c>
      <c r="M2986" s="4">
        <f t="shared" si="97"/>
        <v>176117.76000000001</v>
      </c>
    </row>
    <row r="2987" spans="1:13">
      <c r="A2987" s="4" t="str">
        <f>Calcuations!A2987</f>
        <v>CFQ7TTBZTMB1</v>
      </c>
      <c r="B2987" s="4">
        <f>Calcuations!B2987</f>
        <v>3</v>
      </c>
      <c r="C2987" s="7" t="str">
        <f>Calcuations!C2987</f>
        <v>OneDrive Extra Storage 100GB</v>
      </c>
      <c r="D2987" s="4" t="str">
        <f>Calcuations!D2987</f>
        <v>P1M</v>
      </c>
      <c r="E2987" s="4" t="str">
        <f>Calcuations!E2987</f>
        <v>Monthly</v>
      </c>
      <c r="F2987" s="4">
        <f>Calcuations!F2987</f>
        <v>1998</v>
      </c>
      <c r="G2987" s="4">
        <f>Calcuations!G2987</f>
        <v>1598.4</v>
      </c>
      <c r="H2987" s="12">
        <f>Calcuations!H2987</f>
        <v>0</v>
      </c>
      <c r="I2987" s="4">
        <f>Calcuations!I2987</f>
        <v>1598.4</v>
      </c>
      <c r="J2987" s="4">
        <f>Calcuations!Z2987</f>
        <v>1598.4</v>
      </c>
      <c r="K2987" s="4">
        <f>Calcuations!AA2987</f>
        <v>1598.4</v>
      </c>
      <c r="L2987" s="4">
        <f t="shared" si="96"/>
        <v>1678.3200000000002</v>
      </c>
      <c r="M2987" s="4">
        <f t="shared" si="97"/>
        <v>1678.3200000000002</v>
      </c>
    </row>
    <row r="2988" spans="1:13" ht="30">
      <c r="A2988" s="4" t="str">
        <f>Calcuations!A2988</f>
        <v>CFQ7TTBZTMB1</v>
      </c>
      <c r="B2988" s="4">
        <f>Calcuations!B2988</f>
        <v>2</v>
      </c>
      <c r="C2988" s="7" t="str">
        <f>Calcuations!C2988</f>
        <v>OneDrive Extra Storage 100GB (Non-Profit Pricing)</v>
      </c>
      <c r="D2988" s="4" t="str">
        <f>Calcuations!D2988</f>
        <v>P1Y</v>
      </c>
      <c r="E2988" s="4" t="str">
        <f>Calcuations!E2988</f>
        <v>Annual</v>
      </c>
      <c r="F2988" s="4">
        <f>Calcuations!F2988</f>
        <v>4980</v>
      </c>
      <c r="G2988" s="4">
        <f>Calcuations!G2988</f>
        <v>4482</v>
      </c>
      <c r="H2988" s="12">
        <f>Calcuations!H2988</f>
        <v>0</v>
      </c>
      <c r="I2988" s="4">
        <f>Calcuations!I2988</f>
        <v>4482</v>
      </c>
      <c r="J2988" s="4">
        <f>Calcuations!Z2988</f>
        <v>4482</v>
      </c>
      <c r="K2988" s="4">
        <f>Calcuations!AA2988</f>
        <v>4482</v>
      </c>
      <c r="L2988" s="4">
        <f t="shared" si="96"/>
        <v>4706.1000000000004</v>
      </c>
      <c r="M2988" s="4">
        <f t="shared" si="97"/>
        <v>4706.1000000000004</v>
      </c>
    </row>
    <row r="2989" spans="1:13" ht="30">
      <c r="A2989" s="4" t="str">
        <f>Calcuations!A2989</f>
        <v>CFQ7TTBZTMB1</v>
      </c>
      <c r="B2989" s="4">
        <f>Calcuations!B2989</f>
        <v>17</v>
      </c>
      <c r="C2989" s="7" t="str">
        <f>Calcuations!C2989</f>
        <v>OneDrive Extra Storage 5TB (Non-Profit Pricing)</v>
      </c>
      <c r="D2989" s="4" t="str">
        <f>Calcuations!D2989</f>
        <v>P1Y</v>
      </c>
      <c r="E2989" s="4" t="str">
        <f>Calcuations!E2989</f>
        <v>Monthly</v>
      </c>
      <c r="F2989" s="4">
        <f>Calcuations!F2989</f>
        <v>262080</v>
      </c>
      <c r="G2989" s="4">
        <f>Calcuations!G2989</f>
        <v>235872</v>
      </c>
      <c r="H2989" s="12">
        <f>Calcuations!H2989</f>
        <v>0</v>
      </c>
      <c r="I2989" s="4">
        <f>Calcuations!I2989</f>
        <v>235872</v>
      </c>
      <c r="J2989" s="4">
        <f>Calcuations!Z2989</f>
        <v>235872</v>
      </c>
      <c r="K2989" s="4">
        <f>Calcuations!AA2989</f>
        <v>235872</v>
      </c>
      <c r="L2989" s="4">
        <f t="shared" si="96"/>
        <v>247665.6</v>
      </c>
      <c r="M2989" s="4">
        <f t="shared" si="97"/>
        <v>247665.6</v>
      </c>
    </row>
    <row r="2990" spans="1:13">
      <c r="A2990" s="4" t="str">
        <f>Calcuations!A2990</f>
        <v>CFQ7TTBZTMB1</v>
      </c>
      <c r="B2990" s="4" t="str">
        <f>Calcuations!B2990</f>
        <v>001G</v>
      </c>
      <c r="C2990" s="7" t="str">
        <f>Calcuations!C2990</f>
        <v>OneDrive Extra Storage 4TB</v>
      </c>
      <c r="D2990" s="4" t="str">
        <f>Calcuations!D2990</f>
        <v>P1M</v>
      </c>
      <c r="E2990" s="4" t="str">
        <f>Calcuations!E2990</f>
        <v>Monthly</v>
      </c>
      <c r="F2990" s="4">
        <f>Calcuations!F2990</f>
        <v>79866</v>
      </c>
      <c r="G2990" s="4">
        <f>Calcuations!G2990</f>
        <v>63892.800000000003</v>
      </c>
      <c r="H2990" s="12">
        <f>Calcuations!H2990</f>
        <v>0</v>
      </c>
      <c r="I2990" s="4">
        <f>Calcuations!I2990</f>
        <v>63892.800000000003</v>
      </c>
      <c r="J2990" s="4">
        <f>Calcuations!Z2990</f>
        <v>63892.800000000003</v>
      </c>
      <c r="K2990" s="4">
        <f>Calcuations!AA2990</f>
        <v>63892.800000000003</v>
      </c>
      <c r="L2990" s="4">
        <f t="shared" si="96"/>
        <v>67087.44</v>
      </c>
      <c r="M2990" s="4">
        <f t="shared" si="97"/>
        <v>67087.44</v>
      </c>
    </row>
    <row r="2991" spans="1:13">
      <c r="A2991" s="4" t="str">
        <f>Calcuations!A2991</f>
        <v>CFQ7TTBZTMB1</v>
      </c>
      <c r="B2991" s="4">
        <f>Calcuations!B2991</f>
        <v>1</v>
      </c>
      <c r="C2991" s="7" t="str">
        <f>Calcuations!C2991</f>
        <v>OneDrive Extra Storage 500GB</v>
      </c>
      <c r="D2991" s="4" t="str">
        <f>Calcuations!D2991</f>
        <v>P1Y</v>
      </c>
      <c r="E2991" s="4" t="str">
        <f>Calcuations!E2991</f>
        <v>Annual</v>
      </c>
      <c r="F2991" s="4">
        <f>Calcuations!F2991</f>
        <v>99840</v>
      </c>
      <c r="G2991" s="4">
        <f>Calcuations!G2991</f>
        <v>79872</v>
      </c>
      <c r="H2991" s="12">
        <f>Calcuations!H2991</f>
        <v>0</v>
      </c>
      <c r="I2991" s="4">
        <f>Calcuations!I2991</f>
        <v>79872</v>
      </c>
      <c r="J2991" s="4">
        <f>Calcuations!Z2991</f>
        <v>79872</v>
      </c>
      <c r="K2991" s="4">
        <f>Calcuations!AA2991</f>
        <v>79872</v>
      </c>
      <c r="L2991" s="4">
        <f t="shared" si="96"/>
        <v>83865.600000000006</v>
      </c>
      <c r="M2991" s="4">
        <f t="shared" si="97"/>
        <v>83865.600000000006</v>
      </c>
    </row>
    <row r="2992" spans="1:13" ht="30">
      <c r="A2992" s="4" t="str">
        <f>Calcuations!A2992</f>
        <v>CFQ7TTBZTMB1</v>
      </c>
      <c r="B2992" s="4">
        <f>Calcuations!B2992</f>
        <v>5</v>
      </c>
      <c r="C2992" s="7" t="str">
        <f>Calcuations!C2992</f>
        <v>OneDrive Extra Storage 500GB (Non-Profit Pricing)</v>
      </c>
      <c r="D2992" s="4" t="str">
        <f>Calcuations!D2992</f>
        <v>P1Y</v>
      </c>
      <c r="E2992" s="4" t="str">
        <f>Calcuations!E2992</f>
        <v>Annual</v>
      </c>
      <c r="F2992" s="4">
        <f>Calcuations!F2992</f>
        <v>24960</v>
      </c>
      <c r="G2992" s="4">
        <f>Calcuations!G2992</f>
        <v>22464</v>
      </c>
      <c r="H2992" s="12">
        <f>Calcuations!H2992</f>
        <v>0</v>
      </c>
      <c r="I2992" s="4">
        <f>Calcuations!I2992</f>
        <v>22464</v>
      </c>
      <c r="J2992" s="4">
        <f>Calcuations!Z2992</f>
        <v>22464</v>
      </c>
      <c r="K2992" s="4">
        <f>Calcuations!AA2992</f>
        <v>22464</v>
      </c>
      <c r="L2992" s="4">
        <f t="shared" si="96"/>
        <v>23587.200000000001</v>
      </c>
      <c r="M2992" s="4">
        <f t="shared" si="97"/>
        <v>23587.200000000001</v>
      </c>
    </row>
    <row r="2993" spans="1:13">
      <c r="A2993" s="4" t="str">
        <f>Calcuations!A2993</f>
        <v>CFQ7TTBZTMB1</v>
      </c>
      <c r="B2993" s="4">
        <f>Calcuations!B2993</f>
        <v>7</v>
      </c>
      <c r="C2993" s="7" t="str">
        <f>Calcuations!C2993</f>
        <v>OneDrive Extra Storage 1TB</v>
      </c>
      <c r="D2993" s="4" t="str">
        <f>Calcuations!D2993</f>
        <v>P1Y</v>
      </c>
      <c r="E2993" s="4" t="str">
        <f>Calcuations!E2993</f>
        <v>Annual</v>
      </c>
      <c r="F2993" s="4">
        <f>Calcuations!F2993</f>
        <v>199680</v>
      </c>
      <c r="G2993" s="4">
        <f>Calcuations!G2993</f>
        <v>159744</v>
      </c>
      <c r="H2993" s="12">
        <f>Calcuations!H2993</f>
        <v>0</v>
      </c>
      <c r="I2993" s="4">
        <f>Calcuations!I2993</f>
        <v>159744</v>
      </c>
      <c r="J2993" s="4">
        <f>Calcuations!Z2993</f>
        <v>159744</v>
      </c>
      <c r="K2993" s="4">
        <f>Calcuations!AA2993</f>
        <v>159744</v>
      </c>
      <c r="L2993" s="4">
        <f t="shared" si="96"/>
        <v>167731.20000000001</v>
      </c>
      <c r="M2993" s="4">
        <f t="shared" si="97"/>
        <v>167731.20000000001</v>
      </c>
    </row>
    <row r="2994" spans="1:13" ht="30">
      <c r="A2994" s="4" t="str">
        <f>Calcuations!A2994</f>
        <v>CFQ7TTBZTMB1</v>
      </c>
      <c r="B2994" s="4">
        <f>Calcuations!B2994</f>
        <v>2</v>
      </c>
      <c r="C2994" s="7" t="str">
        <f>Calcuations!C2994</f>
        <v>OneDrive Extra Storage 100GB (Non-Profit Pricing)</v>
      </c>
      <c r="D2994" s="4" t="str">
        <f>Calcuations!D2994</f>
        <v>P1M</v>
      </c>
      <c r="E2994" s="4" t="str">
        <f>Calcuations!E2994</f>
        <v>Monthly</v>
      </c>
      <c r="F2994" s="4">
        <f>Calcuations!F2994</f>
        <v>498</v>
      </c>
      <c r="G2994" s="4">
        <f>Calcuations!G2994</f>
        <v>448.2</v>
      </c>
      <c r="H2994" s="12">
        <f>Calcuations!H2994</f>
        <v>0</v>
      </c>
      <c r="I2994" s="4">
        <f>Calcuations!I2994</f>
        <v>448.2</v>
      </c>
      <c r="J2994" s="4">
        <f>Calcuations!Z2994</f>
        <v>448.2</v>
      </c>
      <c r="K2994" s="4">
        <f>Calcuations!AA2994</f>
        <v>448.2</v>
      </c>
      <c r="L2994" s="4">
        <f t="shared" si="96"/>
        <v>470.61</v>
      </c>
      <c r="M2994" s="4">
        <f t="shared" si="97"/>
        <v>470.61</v>
      </c>
    </row>
    <row r="2995" spans="1:13" ht="30">
      <c r="A2995" s="4" t="str">
        <f>Calcuations!A2995</f>
        <v>CFQ7TTBZTMB1</v>
      </c>
      <c r="B2995" s="4" t="str">
        <f>Calcuations!B2995</f>
        <v>001D</v>
      </c>
      <c r="C2995" s="7" t="str">
        <f>Calcuations!C2995</f>
        <v>OneDrive Extra Storage 3TB (Non-Profit Pricing)</v>
      </c>
      <c r="D2995" s="4" t="str">
        <f>Calcuations!D2995</f>
        <v>P1Y</v>
      </c>
      <c r="E2995" s="4" t="str">
        <f>Calcuations!E2995</f>
        <v>Annual</v>
      </c>
      <c r="F2995" s="4">
        <f>Calcuations!F2995</f>
        <v>149760</v>
      </c>
      <c r="G2995" s="4">
        <f>Calcuations!G2995</f>
        <v>134784</v>
      </c>
      <c r="H2995" s="12">
        <f>Calcuations!H2995</f>
        <v>0</v>
      </c>
      <c r="I2995" s="4">
        <f>Calcuations!I2995</f>
        <v>134784</v>
      </c>
      <c r="J2995" s="4">
        <f>Calcuations!Z2995</f>
        <v>134784</v>
      </c>
      <c r="K2995" s="4">
        <f>Calcuations!AA2995</f>
        <v>134784</v>
      </c>
      <c r="L2995" s="4">
        <f t="shared" si="96"/>
        <v>141523.20000000001</v>
      </c>
      <c r="M2995" s="4">
        <f t="shared" si="97"/>
        <v>141523.20000000001</v>
      </c>
    </row>
    <row r="2996" spans="1:13" ht="30">
      <c r="A2996" s="4" t="str">
        <f>Calcuations!A2996</f>
        <v>CFQ7TTBZTMB1</v>
      </c>
      <c r="B2996" s="4">
        <f>Calcuations!B2996</f>
        <v>6</v>
      </c>
      <c r="C2996" s="7" t="str">
        <f>Calcuations!C2996</f>
        <v>OneDrive Extra Storage 1TB (Non-Profit Pricing)</v>
      </c>
      <c r="D2996" s="4" t="str">
        <f>Calcuations!D2996</f>
        <v>P1Y</v>
      </c>
      <c r="E2996" s="4" t="str">
        <f>Calcuations!E2996</f>
        <v>Annual</v>
      </c>
      <c r="F2996" s="4">
        <f>Calcuations!F2996</f>
        <v>49920</v>
      </c>
      <c r="G2996" s="4">
        <f>Calcuations!G2996</f>
        <v>44928</v>
      </c>
      <c r="H2996" s="12">
        <f>Calcuations!H2996</f>
        <v>0</v>
      </c>
      <c r="I2996" s="4">
        <f>Calcuations!I2996</f>
        <v>44928</v>
      </c>
      <c r="J2996" s="4">
        <f>Calcuations!Z2996</f>
        <v>44928</v>
      </c>
      <c r="K2996" s="4">
        <f>Calcuations!AA2996</f>
        <v>44928</v>
      </c>
      <c r="L2996" s="4">
        <f t="shared" si="96"/>
        <v>47174.400000000001</v>
      </c>
      <c r="M2996" s="4">
        <f t="shared" si="97"/>
        <v>47174.400000000001</v>
      </c>
    </row>
    <row r="2997" spans="1:13" ht="30">
      <c r="A2997" s="4" t="str">
        <f>Calcuations!A2997</f>
        <v>CFQ7TTBZTMB1</v>
      </c>
      <c r="B2997" s="4">
        <f>Calcuations!B2997</f>
        <v>4</v>
      </c>
      <c r="C2997" s="7" t="str">
        <f>Calcuations!C2997</f>
        <v>OneDrive Extra Storage 2TB (Non-Profit Pricing)</v>
      </c>
      <c r="D2997" s="4" t="str">
        <f>Calcuations!D2997</f>
        <v>P1Y</v>
      </c>
      <c r="E2997" s="4" t="str">
        <f>Calcuations!E2997</f>
        <v>Annual</v>
      </c>
      <c r="F2997" s="4">
        <f>Calcuations!F2997</f>
        <v>99840</v>
      </c>
      <c r="G2997" s="4">
        <f>Calcuations!G2997</f>
        <v>89856</v>
      </c>
      <c r="H2997" s="12">
        <f>Calcuations!H2997</f>
        <v>0</v>
      </c>
      <c r="I2997" s="4">
        <f>Calcuations!I2997</f>
        <v>89856</v>
      </c>
      <c r="J2997" s="4">
        <f>Calcuations!Z2997</f>
        <v>89856</v>
      </c>
      <c r="K2997" s="4">
        <f>Calcuations!AA2997</f>
        <v>89856</v>
      </c>
      <c r="L2997" s="4">
        <f t="shared" si="96"/>
        <v>94348.800000000003</v>
      </c>
      <c r="M2997" s="4">
        <f t="shared" si="97"/>
        <v>94348.800000000003</v>
      </c>
    </row>
    <row r="2998" spans="1:13" ht="30">
      <c r="A2998" s="4" t="str">
        <f>Calcuations!A2998</f>
        <v>CFQ7TTBZTMB1</v>
      </c>
      <c r="B2998" s="4">
        <f>Calcuations!B2998</f>
        <v>17</v>
      </c>
      <c r="C2998" s="7" t="str">
        <f>Calcuations!C2998</f>
        <v>OneDrive Extra Storage 5TB (Non-Profit Pricing)</v>
      </c>
      <c r="D2998" s="4" t="str">
        <f>Calcuations!D2998</f>
        <v>P1M</v>
      </c>
      <c r="E2998" s="4" t="str">
        <f>Calcuations!E2998</f>
        <v>Monthly</v>
      </c>
      <c r="F2998" s="4">
        <f>Calcuations!F2998</f>
        <v>24960</v>
      </c>
      <c r="G2998" s="4">
        <f>Calcuations!G2998</f>
        <v>22464</v>
      </c>
      <c r="H2998" s="12">
        <f>Calcuations!H2998</f>
        <v>0</v>
      </c>
      <c r="I2998" s="4">
        <f>Calcuations!I2998</f>
        <v>22464</v>
      </c>
      <c r="J2998" s="4">
        <f>Calcuations!Z2998</f>
        <v>22464</v>
      </c>
      <c r="K2998" s="4">
        <f>Calcuations!AA2998</f>
        <v>22464</v>
      </c>
      <c r="L2998" s="4">
        <f t="shared" si="96"/>
        <v>23587.200000000001</v>
      </c>
      <c r="M2998" s="4">
        <f t="shared" si="97"/>
        <v>23587.200000000001</v>
      </c>
    </row>
    <row r="2999" spans="1:13" ht="30">
      <c r="A2999" s="4" t="str">
        <f>Calcuations!A2999</f>
        <v>CFQ7TTBZTMB1</v>
      </c>
      <c r="B2999" s="4">
        <f>Calcuations!B2999</f>
        <v>13</v>
      </c>
      <c r="C2999" s="7" t="str">
        <f>Calcuations!C2999</f>
        <v>OneDrive Extra Storage 6TB (Non-Profit Pricing)</v>
      </c>
      <c r="D2999" s="4" t="str">
        <f>Calcuations!D2999</f>
        <v>P1Y</v>
      </c>
      <c r="E2999" s="4" t="str">
        <f>Calcuations!E2999</f>
        <v>Monthly</v>
      </c>
      <c r="F2999" s="4">
        <f>Calcuations!F2999</f>
        <v>314496</v>
      </c>
      <c r="G2999" s="4">
        <f>Calcuations!G2999</f>
        <v>283046.40000000002</v>
      </c>
      <c r="H2999" s="12">
        <f>Calcuations!H2999</f>
        <v>0</v>
      </c>
      <c r="I2999" s="4">
        <f>Calcuations!I2999</f>
        <v>283046.40000000002</v>
      </c>
      <c r="J2999" s="4">
        <f>Calcuations!Z2999</f>
        <v>283046.40000000002</v>
      </c>
      <c r="K2999" s="4">
        <f>Calcuations!AA2999</f>
        <v>283046.40000000002</v>
      </c>
      <c r="L2999" s="4">
        <f t="shared" si="96"/>
        <v>297198.72000000003</v>
      </c>
      <c r="M2999" s="4">
        <f t="shared" si="97"/>
        <v>297198.72000000003</v>
      </c>
    </row>
    <row r="3000" spans="1:13" ht="30">
      <c r="A3000" s="4" t="str">
        <f>Calcuations!A3000</f>
        <v>CFQ7TTBZTMB1</v>
      </c>
      <c r="B3000" s="4" t="str">
        <f>Calcuations!B3000</f>
        <v>001D</v>
      </c>
      <c r="C3000" s="7" t="str">
        <f>Calcuations!C3000</f>
        <v>OneDrive Extra Storage 3TB (Non-Profit Pricing)</v>
      </c>
      <c r="D3000" s="4" t="str">
        <f>Calcuations!D3000</f>
        <v>P1M</v>
      </c>
      <c r="E3000" s="4" t="str">
        <f>Calcuations!E3000</f>
        <v>Monthly</v>
      </c>
      <c r="F3000" s="4">
        <f>Calcuations!F3000</f>
        <v>14976</v>
      </c>
      <c r="G3000" s="4">
        <f>Calcuations!G3000</f>
        <v>13478.4</v>
      </c>
      <c r="H3000" s="12">
        <f>Calcuations!H3000</f>
        <v>0</v>
      </c>
      <c r="I3000" s="4">
        <f>Calcuations!I3000</f>
        <v>13478.4</v>
      </c>
      <c r="J3000" s="4">
        <f>Calcuations!Z3000</f>
        <v>13478.4</v>
      </c>
      <c r="K3000" s="4">
        <f>Calcuations!AA3000</f>
        <v>13478.4</v>
      </c>
      <c r="L3000" s="4">
        <f t="shared" si="96"/>
        <v>14152.32</v>
      </c>
      <c r="M3000" s="4">
        <f t="shared" si="97"/>
        <v>14152.32</v>
      </c>
    </row>
    <row r="3001" spans="1:13" ht="30">
      <c r="A3001" s="4" t="str">
        <f>Calcuations!A3001</f>
        <v>CFQ7TTBZTMB1</v>
      </c>
      <c r="B3001" s="4">
        <f>Calcuations!B3001</f>
        <v>4</v>
      </c>
      <c r="C3001" s="7" t="str">
        <f>Calcuations!C3001</f>
        <v>OneDrive Extra Storage 2TB (Non-Profit Pricing)</v>
      </c>
      <c r="D3001" s="4" t="str">
        <f>Calcuations!D3001</f>
        <v>P1Y</v>
      </c>
      <c r="E3001" s="4" t="str">
        <f>Calcuations!E3001</f>
        <v>Monthly</v>
      </c>
      <c r="F3001" s="4">
        <f>Calcuations!F3001</f>
        <v>104832</v>
      </c>
      <c r="G3001" s="4">
        <f>Calcuations!G3001</f>
        <v>94348.800000000003</v>
      </c>
      <c r="H3001" s="12">
        <f>Calcuations!H3001</f>
        <v>0</v>
      </c>
      <c r="I3001" s="4">
        <f>Calcuations!I3001</f>
        <v>94348.800000000003</v>
      </c>
      <c r="J3001" s="4">
        <f>Calcuations!Z3001</f>
        <v>94348.800000000003</v>
      </c>
      <c r="K3001" s="4">
        <f>Calcuations!AA3001</f>
        <v>94348.800000000003</v>
      </c>
      <c r="L3001" s="4">
        <f t="shared" si="96"/>
        <v>99066.240000000005</v>
      </c>
      <c r="M3001" s="4">
        <f t="shared" si="97"/>
        <v>99066.240000000005</v>
      </c>
    </row>
    <row r="3002" spans="1:13" ht="30">
      <c r="A3002" s="4" t="str">
        <f>Calcuations!A3002</f>
        <v>CFQ7TTBZTMB1</v>
      </c>
      <c r="B3002" s="4" t="str">
        <f>Calcuations!B3002</f>
        <v>001F</v>
      </c>
      <c r="C3002" s="7" t="str">
        <f>Calcuations!C3002</f>
        <v>OneDrive Extra Storage 4TB (Non-Profit Pricing)</v>
      </c>
      <c r="D3002" s="4" t="str">
        <f>Calcuations!D3002</f>
        <v>P1M</v>
      </c>
      <c r="E3002" s="4" t="str">
        <f>Calcuations!E3002</f>
        <v>Monthly</v>
      </c>
      <c r="F3002" s="4">
        <f>Calcuations!F3002</f>
        <v>19968</v>
      </c>
      <c r="G3002" s="4">
        <f>Calcuations!G3002</f>
        <v>17971.2</v>
      </c>
      <c r="H3002" s="12">
        <f>Calcuations!H3002</f>
        <v>0</v>
      </c>
      <c r="I3002" s="4">
        <f>Calcuations!I3002</f>
        <v>17971.2</v>
      </c>
      <c r="J3002" s="4">
        <f>Calcuations!Z3002</f>
        <v>17971.2</v>
      </c>
      <c r="K3002" s="4">
        <f>Calcuations!AA3002</f>
        <v>17971.2</v>
      </c>
      <c r="L3002" s="4">
        <f t="shared" si="96"/>
        <v>18869.760000000002</v>
      </c>
      <c r="M3002" s="4">
        <f t="shared" si="97"/>
        <v>18869.760000000002</v>
      </c>
    </row>
    <row r="3003" spans="1:13" ht="30">
      <c r="A3003" s="4" t="str">
        <f>Calcuations!A3003</f>
        <v>CFQ7TTBZTMB1</v>
      </c>
      <c r="B3003" s="4">
        <f>Calcuations!B3003</f>
        <v>4</v>
      </c>
      <c r="C3003" s="7" t="str">
        <f>Calcuations!C3003</f>
        <v>OneDrive Extra Storage 2TB (Non-Profit Pricing)</v>
      </c>
      <c r="D3003" s="4" t="str">
        <f>Calcuations!D3003</f>
        <v>P1M</v>
      </c>
      <c r="E3003" s="4" t="str">
        <f>Calcuations!E3003</f>
        <v>Monthly</v>
      </c>
      <c r="F3003" s="4">
        <f>Calcuations!F3003</f>
        <v>9984</v>
      </c>
      <c r="G3003" s="4">
        <f>Calcuations!G3003</f>
        <v>8985.6</v>
      </c>
      <c r="H3003" s="12">
        <f>Calcuations!H3003</f>
        <v>0</v>
      </c>
      <c r="I3003" s="4">
        <f>Calcuations!I3003</f>
        <v>8985.6</v>
      </c>
      <c r="J3003" s="4">
        <f>Calcuations!Z3003</f>
        <v>8985.6</v>
      </c>
      <c r="K3003" s="4">
        <f>Calcuations!AA3003</f>
        <v>8985.6</v>
      </c>
      <c r="L3003" s="4">
        <f t="shared" si="96"/>
        <v>9434.880000000001</v>
      </c>
      <c r="M3003" s="4">
        <f t="shared" si="97"/>
        <v>9434.880000000001</v>
      </c>
    </row>
    <row r="3004" spans="1:13" ht="30">
      <c r="A3004" s="4" t="str">
        <f>Calcuations!A3004</f>
        <v>CFQ7TTBZTMB1</v>
      </c>
      <c r="B3004" s="4">
        <f>Calcuations!B3004</f>
        <v>13</v>
      </c>
      <c r="C3004" s="7" t="str">
        <f>Calcuations!C3004</f>
        <v>OneDrive Extra Storage 6TB (Non-Profit Pricing)</v>
      </c>
      <c r="D3004" s="4" t="str">
        <f>Calcuations!D3004</f>
        <v>P1M</v>
      </c>
      <c r="E3004" s="4" t="str">
        <f>Calcuations!E3004</f>
        <v>Monthly</v>
      </c>
      <c r="F3004" s="4">
        <f>Calcuations!F3004</f>
        <v>29952</v>
      </c>
      <c r="G3004" s="4">
        <f>Calcuations!G3004</f>
        <v>26956.799999999999</v>
      </c>
      <c r="H3004" s="12">
        <f>Calcuations!H3004</f>
        <v>0</v>
      </c>
      <c r="I3004" s="4">
        <f>Calcuations!I3004</f>
        <v>26956.799999999999</v>
      </c>
      <c r="J3004" s="4">
        <f>Calcuations!Z3004</f>
        <v>26956.799999999999</v>
      </c>
      <c r="K3004" s="4">
        <f>Calcuations!AA3004</f>
        <v>26956.799999999999</v>
      </c>
      <c r="L3004" s="4">
        <f t="shared" si="96"/>
        <v>28304.639999999999</v>
      </c>
      <c r="M3004" s="4">
        <f t="shared" si="97"/>
        <v>28304.639999999999</v>
      </c>
    </row>
    <row r="3005" spans="1:13" ht="30">
      <c r="A3005" s="4" t="str">
        <f>Calcuations!A3005</f>
        <v>CFQ7TTBZTMB1</v>
      </c>
      <c r="B3005" s="4" t="str">
        <f>Calcuations!B3005</f>
        <v>001F</v>
      </c>
      <c r="C3005" s="7" t="str">
        <f>Calcuations!C3005</f>
        <v>OneDrive Extra Storage 4TB (Non-Profit Pricing)</v>
      </c>
      <c r="D3005" s="4" t="str">
        <f>Calcuations!D3005</f>
        <v>P1Y</v>
      </c>
      <c r="E3005" s="4" t="str">
        <f>Calcuations!E3005</f>
        <v>Monthly</v>
      </c>
      <c r="F3005" s="4">
        <f>Calcuations!F3005</f>
        <v>209664</v>
      </c>
      <c r="G3005" s="4">
        <f>Calcuations!G3005</f>
        <v>188697.60000000001</v>
      </c>
      <c r="H3005" s="12">
        <f>Calcuations!H3005</f>
        <v>0</v>
      </c>
      <c r="I3005" s="4">
        <f>Calcuations!I3005</f>
        <v>188697.60000000001</v>
      </c>
      <c r="J3005" s="4">
        <f>Calcuations!Z3005</f>
        <v>188697.60000000001</v>
      </c>
      <c r="K3005" s="4">
        <f>Calcuations!AA3005</f>
        <v>188697.60000000001</v>
      </c>
      <c r="L3005" s="4">
        <f t="shared" si="96"/>
        <v>198132.48000000001</v>
      </c>
      <c r="M3005" s="4">
        <f t="shared" si="97"/>
        <v>198132.48000000001</v>
      </c>
    </row>
    <row r="3006" spans="1:13">
      <c r="A3006" s="4" t="str">
        <f>Calcuations!A3006</f>
        <v>CFQ7TTBZTMB1</v>
      </c>
      <c r="B3006" s="4">
        <f>Calcuations!B3006</f>
        <v>14</v>
      </c>
      <c r="C3006" s="7" t="str">
        <f>Calcuations!C3006</f>
        <v>OneDrive Extra Storage 6TB</v>
      </c>
      <c r="D3006" s="4" t="str">
        <f>Calcuations!D3006</f>
        <v>P1Y</v>
      </c>
      <c r="E3006" s="4" t="str">
        <f>Calcuations!E3006</f>
        <v>Monthly</v>
      </c>
      <c r="F3006" s="4">
        <f>Calcuations!F3006</f>
        <v>1257921</v>
      </c>
      <c r="G3006" s="4">
        <f>Calcuations!G3006</f>
        <v>1006337</v>
      </c>
      <c r="H3006" s="12">
        <f>Calcuations!H3006</f>
        <v>0</v>
      </c>
      <c r="I3006" s="4">
        <f>Calcuations!I3006</f>
        <v>1006337</v>
      </c>
      <c r="J3006" s="4">
        <f>Calcuations!Z3006</f>
        <v>1006337</v>
      </c>
      <c r="K3006" s="4">
        <f>Calcuations!AA3006</f>
        <v>1006337</v>
      </c>
      <c r="L3006" s="4">
        <f t="shared" si="96"/>
        <v>1056653.8500000001</v>
      </c>
      <c r="M3006" s="4">
        <f t="shared" si="97"/>
        <v>1056653.8500000001</v>
      </c>
    </row>
    <row r="3007" spans="1:13" ht="30">
      <c r="A3007" s="4" t="str">
        <f>Calcuations!A3007</f>
        <v>CFQ7TTBZTMB1</v>
      </c>
      <c r="B3007" s="4">
        <f>Calcuations!B3007</f>
        <v>6</v>
      </c>
      <c r="C3007" s="7" t="str">
        <f>Calcuations!C3007</f>
        <v>OneDrive Extra Storage 1TB (Non-Profit Pricing)</v>
      </c>
      <c r="D3007" s="4" t="str">
        <f>Calcuations!D3007</f>
        <v>P1Y</v>
      </c>
      <c r="E3007" s="4" t="str">
        <f>Calcuations!E3007</f>
        <v>Monthly</v>
      </c>
      <c r="F3007" s="4">
        <f>Calcuations!F3007</f>
        <v>52416</v>
      </c>
      <c r="G3007" s="4">
        <f>Calcuations!G3007</f>
        <v>47174.400000000001</v>
      </c>
      <c r="H3007" s="12">
        <f>Calcuations!H3007</f>
        <v>0</v>
      </c>
      <c r="I3007" s="4">
        <f>Calcuations!I3007</f>
        <v>47174.400000000001</v>
      </c>
      <c r="J3007" s="4">
        <f>Calcuations!Z3007</f>
        <v>47174.400000000001</v>
      </c>
      <c r="K3007" s="4">
        <f>Calcuations!AA3007</f>
        <v>47174.400000000001</v>
      </c>
      <c r="L3007" s="4">
        <f t="shared" si="96"/>
        <v>49533.120000000003</v>
      </c>
      <c r="M3007" s="4">
        <f t="shared" si="97"/>
        <v>49533.120000000003</v>
      </c>
    </row>
    <row r="3008" spans="1:13" ht="30">
      <c r="A3008" s="4" t="str">
        <f>Calcuations!A3008</f>
        <v>CFQ7TTBZTMB1</v>
      </c>
      <c r="B3008" s="4">
        <f>Calcuations!B3008</f>
        <v>2</v>
      </c>
      <c r="C3008" s="7" t="str">
        <f>Calcuations!C3008</f>
        <v>OneDrive Extra Storage 100GB (Non-Profit Pricing)</v>
      </c>
      <c r="D3008" s="4" t="str">
        <f>Calcuations!D3008</f>
        <v>P1Y</v>
      </c>
      <c r="E3008" s="4" t="str">
        <f>Calcuations!E3008</f>
        <v>Monthly</v>
      </c>
      <c r="F3008" s="4">
        <f>Calcuations!F3008</f>
        <v>5229</v>
      </c>
      <c r="G3008" s="4">
        <f>Calcuations!G3008</f>
        <v>4706.16</v>
      </c>
      <c r="H3008" s="12">
        <f>Calcuations!H3008</f>
        <v>0</v>
      </c>
      <c r="I3008" s="4">
        <f>Calcuations!I3008</f>
        <v>4706.16</v>
      </c>
      <c r="J3008" s="4">
        <f>Calcuations!Z3008</f>
        <v>4706.16</v>
      </c>
      <c r="K3008" s="4">
        <f>Calcuations!AA3008</f>
        <v>4706.16</v>
      </c>
      <c r="L3008" s="4">
        <f t="shared" si="96"/>
        <v>4941.4679999999998</v>
      </c>
      <c r="M3008" s="4">
        <f t="shared" si="97"/>
        <v>4941.4679999999998</v>
      </c>
    </row>
    <row r="3009" spans="1:13">
      <c r="A3009" s="4" t="str">
        <f>Calcuations!A3009</f>
        <v>CFQ7TTBZTMB1</v>
      </c>
      <c r="B3009" s="4" t="str">
        <f>Calcuations!B3009</f>
        <v>001C</v>
      </c>
      <c r="C3009" s="7" t="str">
        <f>Calcuations!C3009</f>
        <v>OneDrive Extra Storage 3TB</v>
      </c>
      <c r="D3009" s="4" t="str">
        <f>Calcuations!D3009</f>
        <v>P1M</v>
      </c>
      <c r="E3009" s="4" t="str">
        <f>Calcuations!E3009</f>
        <v>Monthly</v>
      </c>
      <c r="F3009" s="4">
        <f>Calcuations!F3009</f>
        <v>59898</v>
      </c>
      <c r="G3009" s="4">
        <f>Calcuations!G3009</f>
        <v>47918.400000000001</v>
      </c>
      <c r="H3009" s="12">
        <f>Calcuations!H3009</f>
        <v>0</v>
      </c>
      <c r="I3009" s="4">
        <f>Calcuations!I3009</f>
        <v>47918.400000000001</v>
      </c>
      <c r="J3009" s="4">
        <f>Calcuations!Z3009</f>
        <v>47918.400000000001</v>
      </c>
      <c r="K3009" s="4">
        <f>Calcuations!AA3009</f>
        <v>47918.400000000001</v>
      </c>
      <c r="L3009" s="4">
        <f t="shared" si="96"/>
        <v>50314.32</v>
      </c>
      <c r="M3009" s="4">
        <f t="shared" si="97"/>
        <v>50314.32</v>
      </c>
    </row>
    <row r="3010" spans="1:13">
      <c r="A3010" s="4" t="str">
        <f>Calcuations!A3010</f>
        <v>CFQ7TTBZTMB1</v>
      </c>
      <c r="B3010" s="4">
        <f>Calcuations!B3010</f>
        <v>7</v>
      </c>
      <c r="C3010" s="7" t="str">
        <f>Calcuations!C3010</f>
        <v>OneDrive Extra Storage 1TB</v>
      </c>
      <c r="D3010" s="4" t="str">
        <f>Calcuations!D3010</f>
        <v>P1M</v>
      </c>
      <c r="E3010" s="4" t="str">
        <f>Calcuations!E3010</f>
        <v>Monthly</v>
      </c>
      <c r="F3010" s="4">
        <f>Calcuations!F3010</f>
        <v>19968</v>
      </c>
      <c r="G3010" s="4">
        <f>Calcuations!G3010</f>
        <v>15974.4</v>
      </c>
      <c r="H3010" s="12">
        <f>Calcuations!H3010</f>
        <v>0</v>
      </c>
      <c r="I3010" s="4">
        <f>Calcuations!I3010</f>
        <v>15974.4</v>
      </c>
      <c r="J3010" s="4">
        <f>Calcuations!Z3010</f>
        <v>15974.4</v>
      </c>
      <c r="K3010" s="4">
        <f>Calcuations!AA3010</f>
        <v>15974.4</v>
      </c>
      <c r="L3010" s="4">
        <f t="shared" si="96"/>
        <v>16773.12</v>
      </c>
      <c r="M3010" s="4">
        <f t="shared" si="97"/>
        <v>16773.12</v>
      </c>
    </row>
    <row r="3011" spans="1:13" ht="30">
      <c r="A3011" s="4" t="str">
        <f>Calcuations!A3011</f>
        <v>CFQ7TTBZTMB1</v>
      </c>
      <c r="B3011" s="4">
        <f>Calcuations!B3011</f>
        <v>13</v>
      </c>
      <c r="C3011" s="7" t="str">
        <f>Calcuations!C3011</f>
        <v>OneDrive Extra Storage 6TB (Non-Profit Pricing)</v>
      </c>
      <c r="D3011" s="4" t="str">
        <f>Calcuations!D3011</f>
        <v>P1Y</v>
      </c>
      <c r="E3011" s="4" t="str">
        <f>Calcuations!E3011</f>
        <v>Annual</v>
      </c>
      <c r="F3011" s="4">
        <f>Calcuations!F3011</f>
        <v>299520</v>
      </c>
      <c r="G3011" s="4">
        <f>Calcuations!G3011</f>
        <v>269568</v>
      </c>
      <c r="H3011" s="12">
        <f>Calcuations!H3011</f>
        <v>0</v>
      </c>
      <c r="I3011" s="4">
        <f>Calcuations!I3011</f>
        <v>269568</v>
      </c>
      <c r="J3011" s="4">
        <f>Calcuations!Z3011</f>
        <v>269568</v>
      </c>
      <c r="K3011" s="4">
        <f>Calcuations!AA3011</f>
        <v>269568</v>
      </c>
      <c r="L3011" s="4">
        <f t="shared" si="96"/>
        <v>283046.40000000002</v>
      </c>
      <c r="M3011" s="4">
        <f t="shared" si="97"/>
        <v>283046.40000000002</v>
      </c>
    </row>
    <row r="3012" spans="1:13" ht="30">
      <c r="A3012" s="4" t="str">
        <f>Calcuations!A3012</f>
        <v>CFQ7TTBZTMB1</v>
      </c>
      <c r="B3012" s="4">
        <f>Calcuations!B3012</f>
        <v>6</v>
      </c>
      <c r="C3012" s="7" t="str">
        <f>Calcuations!C3012</f>
        <v>OneDrive Extra Storage 1TB (Non-Profit Pricing)</v>
      </c>
      <c r="D3012" s="4" t="str">
        <f>Calcuations!D3012</f>
        <v>P1M</v>
      </c>
      <c r="E3012" s="4" t="str">
        <f>Calcuations!E3012</f>
        <v>Monthly</v>
      </c>
      <c r="F3012" s="4">
        <f>Calcuations!F3012</f>
        <v>4992</v>
      </c>
      <c r="G3012" s="4">
        <f>Calcuations!G3012</f>
        <v>4492.8</v>
      </c>
      <c r="H3012" s="12">
        <f>Calcuations!H3012</f>
        <v>0</v>
      </c>
      <c r="I3012" s="4">
        <f>Calcuations!I3012</f>
        <v>4492.8</v>
      </c>
      <c r="J3012" s="4">
        <f>Calcuations!Z3012</f>
        <v>4492.8</v>
      </c>
      <c r="K3012" s="4">
        <f>Calcuations!AA3012</f>
        <v>4492.8</v>
      </c>
      <c r="L3012" s="4">
        <f t="shared" si="96"/>
        <v>4717.4400000000005</v>
      </c>
      <c r="M3012" s="4">
        <f t="shared" si="97"/>
        <v>4717.4400000000005</v>
      </c>
    </row>
    <row r="3013" spans="1:13">
      <c r="A3013" s="4" t="str">
        <f>Calcuations!A3013</f>
        <v>CFQ7TTBZTMB1</v>
      </c>
      <c r="B3013" s="4" t="str">
        <f>Calcuations!B3013</f>
        <v>001G</v>
      </c>
      <c r="C3013" s="7" t="str">
        <f>Calcuations!C3013</f>
        <v>OneDrive Extra Storage 4TB</v>
      </c>
      <c r="D3013" s="4" t="str">
        <f>Calcuations!D3013</f>
        <v>P1Y</v>
      </c>
      <c r="E3013" s="4" t="str">
        <f>Calcuations!E3013</f>
        <v>Annual</v>
      </c>
      <c r="F3013" s="4">
        <f>Calcuations!F3013</f>
        <v>798660</v>
      </c>
      <c r="G3013" s="4">
        <f>Calcuations!G3013</f>
        <v>638928</v>
      </c>
      <c r="H3013" s="12">
        <f>Calcuations!H3013</f>
        <v>0</v>
      </c>
      <c r="I3013" s="4">
        <f>Calcuations!I3013</f>
        <v>638928</v>
      </c>
      <c r="J3013" s="4">
        <f>Calcuations!Z3013</f>
        <v>638928</v>
      </c>
      <c r="K3013" s="4">
        <f>Calcuations!AA3013</f>
        <v>638928</v>
      </c>
      <c r="L3013" s="4">
        <f t="shared" si="96"/>
        <v>670874.4</v>
      </c>
      <c r="M3013" s="4">
        <f t="shared" si="97"/>
        <v>670874.4</v>
      </c>
    </row>
    <row r="3014" spans="1:13">
      <c r="A3014" s="4" t="str">
        <f>Calcuations!A3014</f>
        <v>CFQ7TTBZTMB1</v>
      </c>
      <c r="B3014" s="4" t="str">
        <f>Calcuations!B3014</f>
        <v>001C</v>
      </c>
      <c r="C3014" s="7" t="str">
        <f>Calcuations!C3014</f>
        <v>OneDrive Extra Storage 3TB</v>
      </c>
      <c r="D3014" s="4" t="str">
        <f>Calcuations!D3014</f>
        <v>P1Y</v>
      </c>
      <c r="E3014" s="4" t="str">
        <f>Calcuations!E3014</f>
        <v>Annual</v>
      </c>
      <c r="F3014" s="4">
        <f>Calcuations!F3014</f>
        <v>598980</v>
      </c>
      <c r="G3014" s="4">
        <f>Calcuations!G3014</f>
        <v>479184</v>
      </c>
      <c r="H3014" s="12">
        <f>Calcuations!H3014</f>
        <v>0</v>
      </c>
      <c r="I3014" s="4">
        <f>Calcuations!I3014</f>
        <v>479184</v>
      </c>
      <c r="J3014" s="4">
        <f>Calcuations!Z3014</f>
        <v>479184</v>
      </c>
      <c r="K3014" s="4">
        <f>Calcuations!AA3014</f>
        <v>479184</v>
      </c>
      <c r="L3014" s="4">
        <f t="shared" si="96"/>
        <v>503143.2</v>
      </c>
      <c r="M3014" s="4">
        <f t="shared" si="97"/>
        <v>503143.2</v>
      </c>
    </row>
    <row r="3015" spans="1:13">
      <c r="A3015" s="4" t="str">
        <f>Calcuations!A3015</f>
        <v>CFQ7TTBZTMB1</v>
      </c>
      <c r="B3015" s="4">
        <f>Calcuations!B3015</f>
        <v>8</v>
      </c>
      <c r="C3015" s="7" t="str">
        <f>Calcuations!C3015</f>
        <v>OneDrive Extra Storage 2TB</v>
      </c>
      <c r="D3015" s="4" t="str">
        <f>Calcuations!D3015</f>
        <v>P1M</v>
      </c>
      <c r="E3015" s="4" t="str">
        <f>Calcuations!E3015</f>
        <v>Monthly</v>
      </c>
      <c r="F3015" s="4">
        <f>Calcuations!F3015</f>
        <v>39936</v>
      </c>
      <c r="G3015" s="4">
        <f>Calcuations!G3015</f>
        <v>31948.799999999999</v>
      </c>
      <c r="H3015" s="12">
        <f>Calcuations!H3015</f>
        <v>0</v>
      </c>
      <c r="I3015" s="4">
        <f>Calcuations!I3015</f>
        <v>31948.799999999999</v>
      </c>
      <c r="J3015" s="4">
        <f>Calcuations!Z3015</f>
        <v>31948.799999999999</v>
      </c>
      <c r="K3015" s="4">
        <f>Calcuations!AA3015</f>
        <v>31948.799999999999</v>
      </c>
      <c r="L3015" s="4">
        <f t="shared" si="96"/>
        <v>33546.239999999998</v>
      </c>
      <c r="M3015" s="4">
        <f t="shared" si="97"/>
        <v>33546.239999999998</v>
      </c>
    </row>
    <row r="3016" spans="1:13">
      <c r="A3016" s="4" t="str">
        <f>Calcuations!A3016</f>
        <v>CFQ7TTBZTMB1</v>
      </c>
      <c r="B3016" s="4">
        <f>Calcuations!B3016</f>
        <v>14</v>
      </c>
      <c r="C3016" s="7" t="str">
        <f>Calcuations!C3016</f>
        <v>OneDrive Extra Storage 6TB</v>
      </c>
      <c r="D3016" s="4" t="str">
        <f>Calcuations!D3016</f>
        <v>P1Y</v>
      </c>
      <c r="E3016" s="4" t="str">
        <f>Calcuations!E3016</f>
        <v>Annual</v>
      </c>
      <c r="F3016" s="4">
        <f>Calcuations!F3016</f>
        <v>1198020</v>
      </c>
      <c r="G3016" s="4">
        <f>Calcuations!G3016</f>
        <v>958416</v>
      </c>
      <c r="H3016" s="12">
        <f>Calcuations!H3016</f>
        <v>0</v>
      </c>
      <c r="I3016" s="4">
        <f>Calcuations!I3016</f>
        <v>958416</v>
      </c>
      <c r="J3016" s="4">
        <f>Calcuations!Z3016</f>
        <v>958416</v>
      </c>
      <c r="K3016" s="4">
        <f>Calcuations!AA3016</f>
        <v>958416</v>
      </c>
      <c r="L3016" s="4">
        <f t="shared" si="96"/>
        <v>1006336.8</v>
      </c>
      <c r="M3016" s="4">
        <f t="shared" si="97"/>
        <v>1006336.8</v>
      </c>
    </row>
    <row r="3017" spans="1:13">
      <c r="A3017" s="4" t="str">
        <f>Calcuations!A3017</f>
        <v>CFQ7TTC0HDB0</v>
      </c>
      <c r="B3017" s="4">
        <f>Calcuations!B3017</f>
        <v>2</v>
      </c>
      <c r="C3017" s="7" t="str">
        <f>Calcuations!C3017</f>
        <v>Planner and Project Plan 3</v>
      </c>
      <c r="D3017" s="4" t="str">
        <f>Calcuations!D3017</f>
        <v>P1M</v>
      </c>
      <c r="E3017" s="4" t="str">
        <f>Calcuations!E3017</f>
        <v>Monthly</v>
      </c>
      <c r="F3017" s="4">
        <f>Calcuations!F3017</f>
        <v>2994</v>
      </c>
      <c r="G3017" s="4">
        <f>Calcuations!G3017</f>
        <v>2395.1999999999998</v>
      </c>
      <c r="H3017" s="12">
        <f>Calcuations!H3017</f>
        <v>0</v>
      </c>
      <c r="I3017" s="4">
        <f>Calcuations!I3017</f>
        <v>2395.1999999999998</v>
      </c>
      <c r="J3017" s="4">
        <f>Calcuations!Z3017</f>
        <v>2395.1999999999998</v>
      </c>
      <c r="K3017" s="4">
        <f>Calcuations!AA3017</f>
        <v>2395.1999999999998</v>
      </c>
      <c r="L3017" s="4">
        <f t="shared" si="96"/>
        <v>2514.96</v>
      </c>
      <c r="M3017" s="4">
        <f t="shared" si="97"/>
        <v>2514.96</v>
      </c>
    </row>
    <row r="3018" spans="1:13" ht="30">
      <c r="A3018" s="4" t="str">
        <f>Calcuations!A3018</f>
        <v>CFQ7TTC0HDB0</v>
      </c>
      <c r="B3018" s="4" t="str">
        <f>Calcuations!B3018</f>
        <v>000W</v>
      </c>
      <c r="C3018" s="7" t="str">
        <f>Calcuations!C3018</f>
        <v>Planner and Project Plan 3 for Students (Education Student Pricing)</v>
      </c>
      <c r="D3018" s="4" t="str">
        <f>Calcuations!D3018</f>
        <v>P1Y</v>
      </c>
      <c r="E3018" s="4" t="str">
        <f>Calcuations!E3018</f>
        <v>Annual</v>
      </c>
      <c r="F3018" s="4">
        <f>Calcuations!F3018</f>
        <v>4500</v>
      </c>
      <c r="G3018" s="4">
        <f>Calcuations!G3018</f>
        <v>3600</v>
      </c>
      <c r="H3018" s="12">
        <f>Calcuations!H3018</f>
        <v>0</v>
      </c>
      <c r="I3018" s="4">
        <f>Calcuations!I3018</f>
        <v>3600</v>
      </c>
      <c r="J3018" s="4">
        <f>Calcuations!Z3018</f>
        <v>3600</v>
      </c>
      <c r="K3018" s="4">
        <f>Calcuations!AA3018</f>
        <v>3600</v>
      </c>
      <c r="L3018" s="4">
        <f t="shared" si="96"/>
        <v>3780</v>
      </c>
      <c r="M3018" s="4">
        <f t="shared" si="97"/>
        <v>3780</v>
      </c>
    </row>
    <row r="3019" spans="1:13" ht="30">
      <c r="A3019" s="4" t="str">
        <f>Calcuations!A3019</f>
        <v>CFQ7TTC0HDB0</v>
      </c>
      <c r="B3019" s="4" t="str">
        <f>Calcuations!B3019</f>
        <v>000X</v>
      </c>
      <c r="C3019" s="7" t="str">
        <f>Calcuations!C3019</f>
        <v>Planner and Project Plan 3 for Faculty (Education Faculty Pricing)</v>
      </c>
      <c r="D3019" s="4" t="str">
        <f>Calcuations!D3019</f>
        <v>P1Y</v>
      </c>
      <c r="E3019" s="4" t="str">
        <f>Calcuations!E3019</f>
        <v>Monthly</v>
      </c>
      <c r="F3019" s="4">
        <f>Calcuations!F3019</f>
        <v>6300</v>
      </c>
      <c r="G3019" s="4">
        <f>Calcuations!G3019</f>
        <v>5040</v>
      </c>
      <c r="H3019" s="12">
        <f>Calcuations!H3019</f>
        <v>0</v>
      </c>
      <c r="I3019" s="4">
        <f>Calcuations!I3019</f>
        <v>5040</v>
      </c>
      <c r="J3019" s="4">
        <f>Calcuations!Z3019</f>
        <v>5040</v>
      </c>
      <c r="K3019" s="4">
        <f>Calcuations!AA3019</f>
        <v>5040</v>
      </c>
      <c r="L3019" s="4">
        <f t="shared" si="96"/>
        <v>5292</v>
      </c>
      <c r="M3019" s="4">
        <f t="shared" si="97"/>
        <v>5292</v>
      </c>
    </row>
    <row r="3020" spans="1:13" ht="30">
      <c r="A3020" s="4" t="str">
        <f>Calcuations!A3020</f>
        <v>CFQ7TTC0HDB0</v>
      </c>
      <c r="B3020" s="4" t="str">
        <f>Calcuations!B3020</f>
        <v>000X</v>
      </c>
      <c r="C3020" s="7" t="str">
        <f>Calcuations!C3020</f>
        <v>Planner and Project Plan 3 for Faculty (Education Faculty Pricing)</v>
      </c>
      <c r="D3020" s="4" t="str">
        <f>Calcuations!D3020</f>
        <v>P1M</v>
      </c>
      <c r="E3020" s="4" t="str">
        <f>Calcuations!E3020</f>
        <v>Monthly</v>
      </c>
      <c r="F3020" s="4">
        <f>Calcuations!F3020</f>
        <v>600</v>
      </c>
      <c r="G3020" s="4">
        <f>Calcuations!G3020</f>
        <v>480</v>
      </c>
      <c r="H3020" s="12">
        <f>Calcuations!H3020</f>
        <v>0</v>
      </c>
      <c r="I3020" s="4">
        <f>Calcuations!I3020</f>
        <v>480</v>
      </c>
      <c r="J3020" s="4">
        <f>Calcuations!Z3020</f>
        <v>480</v>
      </c>
      <c r="K3020" s="4">
        <f>Calcuations!AA3020</f>
        <v>480</v>
      </c>
      <c r="L3020" s="4">
        <f t="shared" si="96"/>
        <v>504</v>
      </c>
      <c r="M3020" s="4">
        <f t="shared" si="97"/>
        <v>504</v>
      </c>
    </row>
    <row r="3021" spans="1:13" ht="30">
      <c r="A3021" s="4" t="str">
        <f>Calcuations!A3021</f>
        <v>CFQ7TTC0HDB0</v>
      </c>
      <c r="B3021" s="4">
        <f>Calcuations!B3021</f>
        <v>12</v>
      </c>
      <c r="C3021" s="7" t="str">
        <f>Calcuations!C3021</f>
        <v>Planner and Project Plan 3 (Non-Profit Pricing)</v>
      </c>
      <c r="D3021" s="4" t="str">
        <f>Calcuations!D3021</f>
        <v>P1Y</v>
      </c>
      <c r="E3021" s="4" t="str">
        <f>Calcuations!E3021</f>
        <v>Annual</v>
      </c>
      <c r="F3021" s="4">
        <f>Calcuations!F3021</f>
        <v>12000</v>
      </c>
      <c r="G3021" s="4">
        <f>Calcuations!G3021</f>
        <v>10800</v>
      </c>
      <c r="H3021" s="12">
        <f>Calcuations!H3021</f>
        <v>0</v>
      </c>
      <c r="I3021" s="4">
        <f>Calcuations!I3021</f>
        <v>10800</v>
      </c>
      <c r="J3021" s="4">
        <f>Calcuations!Z3021</f>
        <v>10800</v>
      </c>
      <c r="K3021" s="4">
        <f>Calcuations!AA3021</f>
        <v>10800</v>
      </c>
      <c r="L3021" s="4">
        <f t="shared" si="96"/>
        <v>11340</v>
      </c>
      <c r="M3021" s="4">
        <f t="shared" si="97"/>
        <v>11340</v>
      </c>
    </row>
    <row r="3022" spans="1:13">
      <c r="A3022" s="4" t="str">
        <f>Calcuations!A3022</f>
        <v>CFQ7TTC0HDB0</v>
      </c>
      <c r="B3022" s="4">
        <f>Calcuations!B3022</f>
        <v>2</v>
      </c>
      <c r="C3022" s="7" t="str">
        <f>Calcuations!C3022</f>
        <v>Planner and Project Plan 3</v>
      </c>
      <c r="D3022" s="4" t="str">
        <f>Calcuations!D3022</f>
        <v>P1Y</v>
      </c>
      <c r="E3022" s="4" t="str">
        <f>Calcuations!E3022</f>
        <v>Monthly</v>
      </c>
      <c r="F3022" s="4">
        <f>Calcuations!F3022</f>
        <v>31437</v>
      </c>
      <c r="G3022" s="4">
        <f>Calcuations!G3022</f>
        <v>25149.599999999999</v>
      </c>
      <c r="H3022" s="12">
        <f>Calcuations!H3022</f>
        <v>0</v>
      </c>
      <c r="I3022" s="4">
        <f>Calcuations!I3022</f>
        <v>25149.599999999999</v>
      </c>
      <c r="J3022" s="4">
        <f>Calcuations!Z3022</f>
        <v>25149.599999999999</v>
      </c>
      <c r="K3022" s="4">
        <f>Calcuations!AA3022</f>
        <v>25149.599999999999</v>
      </c>
      <c r="L3022" s="4">
        <f t="shared" si="96"/>
        <v>26407.079999999998</v>
      </c>
      <c r="M3022" s="4">
        <f t="shared" si="97"/>
        <v>26407.079999999998</v>
      </c>
    </row>
    <row r="3023" spans="1:13" ht="30">
      <c r="A3023" s="4" t="str">
        <f>Calcuations!A3023</f>
        <v>CFQ7TTC0HDB0</v>
      </c>
      <c r="B3023" s="4" t="str">
        <f>Calcuations!B3023</f>
        <v>000W</v>
      </c>
      <c r="C3023" s="7" t="str">
        <f>Calcuations!C3023</f>
        <v>Planner and Project Plan 3 for Students (Education Student Pricing)</v>
      </c>
      <c r="D3023" s="4" t="str">
        <f>Calcuations!D3023</f>
        <v>P1Y</v>
      </c>
      <c r="E3023" s="4" t="str">
        <f>Calcuations!E3023</f>
        <v>Monthly</v>
      </c>
      <c r="F3023" s="4">
        <f>Calcuations!F3023</f>
        <v>4725</v>
      </c>
      <c r="G3023" s="4">
        <f>Calcuations!G3023</f>
        <v>3780</v>
      </c>
      <c r="H3023" s="12">
        <f>Calcuations!H3023</f>
        <v>0</v>
      </c>
      <c r="I3023" s="4">
        <f>Calcuations!I3023</f>
        <v>3780</v>
      </c>
      <c r="J3023" s="4">
        <f>Calcuations!Z3023</f>
        <v>3780</v>
      </c>
      <c r="K3023" s="4">
        <f>Calcuations!AA3023</f>
        <v>3780</v>
      </c>
      <c r="L3023" s="4">
        <f t="shared" si="96"/>
        <v>3969</v>
      </c>
      <c r="M3023" s="4">
        <f t="shared" si="97"/>
        <v>3969</v>
      </c>
    </row>
    <row r="3024" spans="1:13">
      <c r="A3024" s="4" t="str">
        <f>Calcuations!A3024</f>
        <v>CFQ7TTC0HDB0</v>
      </c>
      <c r="B3024" s="4">
        <f>Calcuations!B3024</f>
        <v>4</v>
      </c>
      <c r="C3024" s="7" t="str">
        <f>Calcuations!C3024</f>
        <v>Planner and Project Plan 3</v>
      </c>
      <c r="D3024" s="4" t="str">
        <f>Calcuations!D3024</f>
        <v>P1M</v>
      </c>
      <c r="E3024" s="4" t="str">
        <f>Calcuations!E3024</f>
        <v>None</v>
      </c>
      <c r="F3024" s="4">
        <f>Calcuations!F3024</f>
        <v>0</v>
      </c>
      <c r="G3024" s="4">
        <f>Calcuations!G3024</f>
        <v>0</v>
      </c>
      <c r="H3024" s="12">
        <f>Calcuations!H3024</f>
        <v>0</v>
      </c>
      <c r="I3024" s="4">
        <f>Calcuations!I3024</f>
        <v>0</v>
      </c>
      <c r="J3024" s="4">
        <f>Calcuations!Z3024</f>
        <v>0</v>
      </c>
      <c r="K3024" s="4">
        <f>Calcuations!AA3024</f>
        <v>0</v>
      </c>
      <c r="L3024" s="4">
        <f t="shared" si="96"/>
        <v>0</v>
      </c>
      <c r="M3024" s="4">
        <f t="shared" si="97"/>
        <v>0</v>
      </c>
    </row>
    <row r="3025" spans="1:13" ht="30">
      <c r="A3025" s="4" t="str">
        <f>Calcuations!A3025</f>
        <v>CFQ7TTC0HDB0</v>
      </c>
      <c r="B3025" s="4" t="str">
        <f>Calcuations!B3025</f>
        <v>000W</v>
      </c>
      <c r="C3025" s="7" t="str">
        <f>Calcuations!C3025</f>
        <v>Planner and Project Plan 3 for Students (Education Student Pricing)</v>
      </c>
      <c r="D3025" s="4" t="str">
        <f>Calcuations!D3025</f>
        <v>P1M</v>
      </c>
      <c r="E3025" s="4" t="str">
        <f>Calcuations!E3025</f>
        <v>Monthly</v>
      </c>
      <c r="F3025" s="4">
        <f>Calcuations!F3025</f>
        <v>450</v>
      </c>
      <c r="G3025" s="4">
        <f>Calcuations!G3025</f>
        <v>360</v>
      </c>
      <c r="H3025" s="12">
        <f>Calcuations!H3025</f>
        <v>0</v>
      </c>
      <c r="I3025" s="4">
        <f>Calcuations!I3025</f>
        <v>360</v>
      </c>
      <c r="J3025" s="4">
        <f>Calcuations!Z3025</f>
        <v>360</v>
      </c>
      <c r="K3025" s="4">
        <f>Calcuations!AA3025</f>
        <v>360</v>
      </c>
      <c r="L3025" s="4">
        <f t="shared" si="96"/>
        <v>378</v>
      </c>
      <c r="M3025" s="4">
        <f t="shared" si="97"/>
        <v>378</v>
      </c>
    </row>
    <row r="3026" spans="1:13" ht="30">
      <c r="A3026" s="4" t="str">
        <f>Calcuations!A3026</f>
        <v>CFQ7TTC0HDB0</v>
      </c>
      <c r="B3026" s="4">
        <f>Calcuations!B3026</f>
        <v>12</v>
      </c>
      <c r="C3026" s="7" t="str">
        <f>Calcuations!C3026</f>
        <v>Planner and Project Plan 3 (Non-Profit Pricing)</v>
      </c>
      <c r="D3026" s="4" t="str">
        <f>Calcuations!D3026</f>
        <v>P1M</v>
      </c>
      <c r="E3026" s="4" t="str">
        <f>Calcuations!E3026</f>
        <v>Monthly</v>
      </c>
      <c r="F3026" s="4">
        <f>Calcuations!F3026</f>
        <v>1200</v>
      </c>
      <c r="G3026" s="4">
        <f>Calcuations!G3026</f>
        <v>1080</v>
      </c>
      <c r="H3026" s="12">
        <f>Calcuations!H3026</f>
        <v>0</v>
      </c>
      <c r="I3026" s="4">
        <f>Calcuations!I3026</f>
        <v>1080</v>
      </c>
      <c r="J3026" s="4">
        <f>Calcuations!Z3026</f>
        <v>1080</v>
      </c>
      <c r="K3026" s="4">
        <f>Calcuations!AA3026</f>
        <v>1080</v>
      </c>
      <c r="L3026" s="4">
        <f t="shared" si="96"/>
        <v>1134</v>
      </c>
      <c r="M3026" s="4">
        <f t="shared" si="97"/>
        <v>1134</v>
      </c>
    </row>
    <row r="3027" spans="1:13" ht="30">
      <c r="A3027" s="4" t="str">
        <f>Calcuations!A3027</f>
        <v>CFQ7TTC0HDB0</v>
      </c>
      <c r="B3027" s="4">
        <f>Calcuations!B3027</f>
        <v>12</v>
      </c>
      <c r="C3027" s="7" t="str">
        <f>Calcuations!C3027</f>
        <v>Planner and Project Plan 3 (Non-Profit Pricing)</v>
      </c>
      <c r="D3027" s="4" t="str">
        <f>Calcuations!D3027</f>
        <v>P1Y</v>
      </c>
      <c r="E3027" s="4" t="str">
        <f>Calcuations!E3027</f>
        <v>Monthly</v>
      </c>
      <c r="F3027" s="4">
        <f>Calcuations!F3027</f>
        <v>12600</v>
      </c>
      <c r="G3027" s="4">
        <f>Calcuations!G3027</f>
        <v>11340</v>
      </c>
      <c r="H3027" s="12">
        <f>Calcuations!H3027</f>
        <v>0</v>
      </c>
      <c r="I3027" s="4">
        <f>Calcuations!I3027</f>
        <v>11340</v>
      </c>
      <c r="J3027" s="4">
        <f>Calcuations!Z3027</f>
        <v>11340</v>
      </c>
      <c r="K3027" s="4">
        <f>Calcuations!AA3027</f>
        <v>11340</v>
      </c>
      <c r="L3027" s="4">
        <f t="shared" si="96"/>
        <v>11907</v>
      </c>
      <c r="M3027" s="4">
        <f t="shared" si="97"/>
        <v>11907</v>
      </c>
    </row>
    <row r="3028" spans="1:13">
      <c r="A3028" s="4" t="str">
        <f>Calcuations!A3028</f>
        <v>CFQ7TTC0HDB0</v>
      </c>
      <c r="B3028" s="4">
        <f>Calcuations!B3028</f>
        <v>2</v>
      </c>
      <c r="C3028" s="7" t="str">
        <f>Calcuations!C3028</f>
        <v>Planner and Project Plan 3</v>
      </c>
      <c r="D3028" s="4" t="str">
        <f>Calcuations!D3028</f>
        <v>P1Y</v>
      </c>
      <c r="E3028" s="4" t="str">
        <f>Calcuations!E3028</f>
        <v>Annual</v>
      </c>
      <c r="F3028" s="4">
        <f>Calcuations!F3028</f>
        <v>29940</v>
      </c>
      <c r="G3028" s="4">
        <f>Calcuations!G3028</f>
        <v>23952</v>
      </c>
      <c r="H3028" s="12">
        <f>Calcuations!H3028</f>
        <v>0</v>
      </c>
      <c r="I3028" s="4">
        <f>Calcuations!I3028</f>
        <v>23952</v>
      </c>
      <c r="J3028" s="4">
        <f>Calcuations!Z3028</f>
        <v>23952</v>
      </c>
      <c r="K3028" s="4">
        <f>Calcuations!AA3028</f>
        <v>23952</v>
      </c>
      <c r="L3028" s="4">
        <f t="shared" si="96"/>
        <v>25149.599999999999</v>
      </c>
      <c r="M3028" s="4">
        <f t="shared" si="97"/>
        <v>25149.599999999999</v>
      </c>
    </row>
    <row r="3029" spans="1:13" ht="30">
      <c r="A3029" s="4" t="str">
        <f>Calcuations!A3029</f>
        <v>CFQ7TTC0HDB0</v>
      </c>
      <c r="B3029" s="4" t="str">
        <f>Calcuations!B3029</f>
        <v>000X</v>
      </c>
      <c r="C3029" s="7" t="str">
        <f>Calcuations!C3029</f>
        <v>Planner and Project Plan 3 for Faculty (Education Faculty Pricing)</v>
      </c>
      <c r="D3029" s="4" t="str">
        <f>Calcuations!D3029</f>
        <v>P1Y</v>
      </c>
      <c r="E3029" s="4" t="str">
        <f>Calcuations!E3029</f>
        <v>Annual</v>
      </c>
      <c r="F3029" s="4">
        <f>Calcuations!F3029</f>
        <v>6000</v>
      </c>
      <c r="G3029" s="4">
        <f>Calcuations!G3029</f>
        <v>4800</v>
      </c>
      <c r="H3029" s="12">
        <f>Calcuations!H3029</f>
        <v>0</v>
      </c>
      <c r="I3029" s="4">
        <f>Calcuations!I3029</f>
        <v>4800</v>
      </c>
      <c r="J3029" s="4">
        <f>Calcuations!Z3029</f>
        <v>4800</v>
      </c>
      <c r="K3029" s="4">
        <f>Calcuations!AA3029</f>
        <v>4800</v>
      </c>
      <c r="L3029" s="4">
        <f t="shared" si="96"/>
        <v>5040</v>
      </c>
      <c r="M3029" s="4">
        <f t="shared" si="97"/>
        <v>5040</v>
      </c>
    </row>
    <row r="3030" spans="1:13">
      <c r="A3030" s="4" t="str">
        <f>Calcuations!A3030</f>
        <v>CFQ7TTC0HDB1</v>
      </c>
      <c r="B3030" s="4">
        <f>Calcuations!B3030</f>
        <v>4</v>
      </c>
      <c r="C3030" s="7" t="str">
        <f>Calcuations!C3030</f>
        <v>Planner Plan 1</v>
      </c>
      <c r="D3030" s="4" t="str">
        <f>Calcuations!D3030</f>
        <v>P1M</v>
      </c>
      <c r="E3030" s="4" t="str">
        <f>Calcuations!E3030</f>
        <v>None</v>
      </c>
      <c r="F3030" s="4">
        <f>Calcuations!F3030</f>
        <v>0</v>
      </c>
      <c r="G3030" s="4">
        <f>Calcuations!G3030</f>
        <v>0</v>
      </c>
      <c r="H3030" s="12">
        <f>Calcuations!H3030</f>
        <v>0</v>
      </c>
      <c r="I3030" s="4">
        <f>Calcuations!I3030</f>
        <v>0</v>
      </c>
      <c r="J3030" s="4">
        <f>Calcuations!Z3030</f>
        <v>0</v>
      </c>
      <c r="K3030" s="4">
        <f>Calcuations!AA3030</f>
        <v>0</v>
      </c>
      <c r="L3030" s="4">
        <f t="shared" si="96"/>
        <v>0</v>
      </c>
      <c r="M3030" s="4">
        <f t="shared" si="97"/>
        <v>0</v>
      </c>
    </row>
    <row r="3031" spans="1:13">
      <c r="A3031" s="4" t="str">
        <f>Calcuations!A3031</f>
        <v>CFQ7TTC0HDB1</v>
      </c>
      <c r="B3031" s="4">
        <f>Calcuations!B3031</f>
        <v>2</v>
      </c>
      <c r="C3031" s="7" t="str">
        <f>Calcuations!C3031</f>
        <v>Planner Plan 1</v>
      </c>
      <c r="D3031" s="4" t="str">
        <f>Calcuations!D3031</f>
        <v>P1Y</v>
      </c>
      <c r="E3031" s="4" t="str">
        <f>Calcuations!E3031</f>
        <v>Monthly</v>
      </c>
      <c r="F3031" s="4">
        <f>Calcuations!F3031</f>
        <v>10458</v>
      </c>
      <c r="G3031" s="4">
        <f>Calcuations!G3031</f>
        <v>8366.4</v>
      </c>
      <c r="H3031" s="12">
        <f>Calcuations!H3031</f>
        <v>0</v>
      </c>
      <c r="I3031" s="4">
        <f>Calcuations!I3031</f>
        <v>8366.4</v>
      </c>
      <c r="J3031" s="4">
        <f>Calcuations!Z3031</f>
        <v>8366.4</v>
      </c>
      <c r="K3031" s="4">
        <f>Calcuations!AA3031</f>
        <v>8366.4</v>
      </c>
      <c r="L3031" s="4">
        <f t="shared" si="96"/>
        <v>8784.7199999999993</v>
      </c>
      <c r="M3031" s="4">
        <f t="shared" si="97"/>
        <v>8784.7199999999993</v>
      </c>
    </row>
    <row r="3032" spans="1:13">
      <c r="A3032" s="4" t="str">
        <f>Calcuations!A3032</f>
        <v>CFQ7TTC0HDB1</v>
      </c>
      <c r="B3032" s="4">
        <f>Calcuations!B3032</f>
        <v>2</v>
      </c>
      <c r="C3032" s="7" t="str">
        <f>Calcuations!C3032</f>
        <v>Planner Plan 1</v>
      </c>
      <c r="D3032" s="4" t="str">
        <f>Calcuations!D3032</f>
        <v>P1M</v>
      </c>
      <c r="E3032" s="4" t="str">
        <f>Calcuations!E3032</f>
        <v>Monthly</v>
      </c>
      <c r="F3032" s="4">
        <f>Calcuations!F3032</f>
        <v>996</v>
      </c>
      <c r="G3032" s="4">
        <f>Calcuations!G3032</f>
        <v>796.8</v>
      </c>
      <c r="H3032" s="12">
        <f>Calcuations!H3032</f>
        <v>0</v>
      </c>
      <c r="I3032" s="4">
        <f>Calcuations!I3032</f>
        <v>796.8</v>
      </c>
      <c r="J3032" s="4">
        <f>Calcuations!Z3032</f>
        <v>796.8</v>
      </c>
      <c r="K3032" s="4">
        <f>Calcuations!AA3032</f>
        <v>796.8</v>
      </c>
      <c r="L3032" s="4">
        <f t="shared" si="96"/>
        <v>836.64</v>
      </c>
      <c r="M3032" s="4">
        <f t="shared" si="97"/>
        <v>836.64</v>
      </c>
    </row>
    <row r="3033" spans="1:13">
      <c r="A3033" s="4" t="str">
        <f>Calcuations!A3033</f>
        <v>CFQ7TTC0HDB1</v>
      </c>
      <c r="B3033" s="4">
        <f>Calcuations!B3033</f>
        <v>2</v>
      </c>
      <c r="C3033" s="7" t="str">
        <f>Calcuations!C3033</f>
        <v>Planner Plan 1</v>
      </c>
      <c r="D3033" s="4" t="str">
        <f>Calcuations!D3033</f>
        <v>P1Y</v>
      </c>
      <c r="E3033" s="4" t="str">
        <f>Calcuations!E3033</f>
        <v>Annual</v>
      </c>
      <c r="F3033" s="4">
        <f>Calcuations!F3033</f>
        <v>9960</v>
      </c>
      <c r="G3033" s="4">
        <f>Calcuations!G3033</f>
        <v>7968</v>
      </c>
      <c r="H3033" s="12">
        <f>Calcuations!H3033</f>
        <v>0</v>
      </c>
      <c r="I3033" s="4">
        <f>Calcuations!I3033</f>
        <v>7968</v>
      </c>
      <c r="J3033" s="4">
        <f>Calcuations!Z3033</f>
        <v>7968</v>
      </c>
      <c r="K3033" s="4">
        <f>Calcuations!AA3033</f>
        <v>7968</v>
      </c>
      <c r="L3033" s="4">
        <f t="shared" si="96"/>
        <v>8366.4</v>
      </c>
      <c r="M3033" s="4">
        <f t="shared" si="97"/>
        <v>8366.4</v>
      </c>
    </row>
    <row r="3034" spans="1:13" ht="30">
      <c r="A3034" s="4" t="str">
        <f>Calcuations!A3034</f>
        <v>CFQ7TTC0LH1S</v>
      </c>
      <c r="B3034" s="4">
        <f>Calcuations!B3034</f>
        <v>9</v>
      </c>
      <c r="C3034" s="7" t="str">
        <f>Calcuations!C3034</f>
        <v>Power Platform Requests add-on (Education Faculty Pricing)</v>
      </c>
      <c r="D3034" s="4" t="str">
        <f>Calcuations!D3034</f>
        <v>P1Y</v>
      </c>
      <c r="E3034" s="4" t="str">
        <f>Calcuations!E3034</f>
        <v>Monthly</v>
      </c>
      <c r="F3034" s="4">
        <f>Calcuations!F3034</f>
        <v>36666</v>
      </c>
      <c r="G3034" s="4">
        <f>Calcuations!G3034</f>
        <v>27499.56</v>
      </c>
      <c r="H3034" s="12">
        <f>Calcuations!H3034</f>
        <v>0</v>
      </c>
      <c r="I3034" s="4">
        <f>Calcuations!I3034</f>
        <v>27499.56</v>
      </c>
      <c r="J3034" s="4">
        <f>Calcuations!Z3034</f>
        <v>27499.56</v>
      </c>
      <c r="K3034" s="4">
        <f>Calcuations!AA3034</f>
        <v>27499.56</v>
      </c>
      <c r="L3034" s="4">
        <f t="shared" si="96"/>
        <v>28874.538</v>
      </c>
      <c r="M3034" s="4">
        <f t="shared" si="97"/>
        <v>28874.538</v>
      </c>
    </row>
    <row r="3035" spans="1:13" ht="30">
      <c r="A3035" s="4" t="str">
        <f>Calcuations!A3035</f>
        <v>CFQ7TTC0LH1S</v>
      </c>
      <c r="B3035" s="4">
        <f>Calcuations!B3035</f>
        <v>9</v>
      </c>
      <c r="C3035" s="7" t="str">
        <f>Calcuations!C3035</f>
        <v>Power Platform Requests add-on (Education Faculty Pricing)</v>
      </c>
      <c r="D3035" s="4" t="str">
        <f>Calcuations!D3035</f>
        <v>P1M</v>
      </c>
      <c r="E3035" s="4" t="str">
        <f>Calcuations!E3035</f>
        <v>Monthly</v>
      </c>
      <c r="F3035" s="4">
        <f>Calcuations!F3035</f>
        <v>3492</v>
      </c>
      <c r="G3035" s="4">
        <f>Calcuations!G3035</f>
        <v>2619</v>
      </c>
      <c r="H3035" s="12">
        <f>Calcuations!H3035</f>
        <v>0</v>
      </c>
      <c r="I3035" s="4">
        <f>Calcuations!I3035</f>
        <v>2619</v>
      </c>
      <c r="J3035" s="4">
        <f>Calcuations!Z3035</f>
        <v>2619</v>
      </c>
      <c r="K3035" s="4">
        <f>Calcuations!AA3035</f>
        <v>2619</v>
      </c>
      <c r="L3035" s="4">
        <f t="shared" si="96"/>
        <v>2749.95</v>
      </c>
      <c r="M3035" s="4">
        <f t="shared" si="97"/>
        <v>2749.95</v>
      </c>
    </row>
    <row r="3036" spans="1:13" ht="30">
      <c r="A3036" s="4" t="str">
        <f>Calcuations!A3036</f>
        <v>CFQ7TTC0LH1S</v>
      </c>
      <c r="B3036" s="4" t="str">
        <f>Calcuations!B3036</f>
        <v>000B</v>
      </c>
      <c r="C3036" s="7" t="str">
        <f>Calcuations!C3036</f>
        <v>Power Platform Requests add-on (Non-Profit Pricing)</v>
      </c>
      <c r="D3036" s="4" t="str">
        <f>Calcuations!D3036</f>
        <v>P1Y</v>
      </c>
      <c r="E3036" s="4" t="str">
        <f>Calcuations!E3036</f>
        <v>Annual</v>
      </c>
      <c r="F3036" s="4">
        <f>Calcuations!F3036</f>
        <v>34920</v>
      </c>
      <c r="G3036" s="4">
        <f>Calcuations!G3036</f>
        <v>31428</v>
      </c>
      <c r="H3036" s="12">
        <f>Calcuations!H3036</f>
        <v>0</v>
      </c>
      <c r="I3036" s="4">
        <f>Calcuations!I3036</f>
        <v>31428</v>
      </c>
      <c r="J3036" s="4">
        <f>Calcuations!Z3036</f>
        <v>31428</v>
      </c>
      <c r="K3036" s="4">
        <f>Calcuations!AA3036</f>
        <v>31428</v>
      </c>
      <c r="L3036" s="4">
        <f t="shared" si="96"/>
        <v>32999.4</v>
      </c>
      <c r="M3036" s="4">
        <f t="shared" si="97"/>
        <v>32999.4</v>
      </c>
    </row>
    <row r="3037" spans="1:13" ht="30">
      <c r="A3037" s="4" t="str">
        <f>Calcuations!A3037</f>
        <v>CFQ7TTC0LH1S</v>
      </c>
      <c r="B3037" s="4" t="str">
        <f>Calcuations!B3037</f>
        <v>000B</v>
      </c>
      <c r="C3037" s="7" t="str">
        <f>Calcuations!C3037</f>
        <v>Power Platform Requests add-on (Non-Profit Pricing)</v>
      </c>
      <c r="D3037" s="4" t="str">
        <f>Calcuations!D3037</f>
        <v>P1M</v>
      </c>
      <c r="E3037" s="4" t="str">
        <f>Calcuations!E3037</f>
        <v>Monthly</v>
      </c>
      <c r="F3037" s="4">
        <f>Calcuations!F3037</f>
        <v>3492</v>
      </c>
      <c r="G3037" s="4">
        <f>Calcuations!G3037</f>
        <v>3142.8</v>
      </c>
      <c r="H3037" s="12">
        <f>Calcuations!H3037</f>
        <v>0</v>
      </c>
      <c r="I3037" s="4">
        <f>Calcuations!I3037</f>
        <v>3142.8</v>
      </c>
      <c r="J3037" s="4">
        <f>Calcuations!Z3037</f>
        <v>3142.8</v>
      </c>
      <c r="K3037" s="4">
        <f>Calcuations!AA3037</f>
        <v>3142.8</v>
      </c>
      <c r="L3037" s="4">
        <f t="shared" si="96"/>
        <v>3299.94</v>
      </c>
      <c r="M3037" s="4">
        <f t="shared" si="97"/>
        <v>3299.94</v>
      </c>
    </row>
    <row r="3038" spans="1:13">
      <c r="A3038" s="4" t="str">
        <f>Calcuations!A3038</f>
        <v>CFQ7TTC0LH1S</v>
      </c>
      <c r="B3038" s="4">
        <f>Calcuations!B3038</f>
        <v>1</v>
      </c>
      <c r="C3038" s="7" t="str">
        <f>Calcuations!C3038</f>
        <v>Power Platform Requests add-on</v>
      </c>
      <c r="D3038" s="4" t="str">
        <f>Calcuations!D3038</f>
        <v>P1M</v>
      </c>
      <c r="E3038" s="4" t="str">
        <f>Calcuations!E3038</f>
        <v>Monthly</v>
      </c>
      <c r="F3038" s="4">
        <f>Calcuations!F3038</f>
        <v>4992</v>
      </c>
      <c r="G3038" s="4">
        <f>Calcuations!G3038</f>
        <v>3744</v>
      </c>
      <c r="H3038" s="12">
        <f>Calcuations!H3038</f>
        <v>0</v>
      </c>
      <c r="I3038" s="4">
        <f>Calcuations!I3038</f>
        <v>3744</v>
      </c>
      <c r="J3038" s="4">
        <f>Calcuations!Z3038</f>
        <v>3744</v>
      </c>
      <c r="K3038" s="4">
        <f>Calcuations!AA3038</f>
        <v>3744</v>
      </c>
      <c r="L3038" s="4">
        <f t="shared" ref="L3038:L3101" si="98">J3038+(J3038*0.05)</f>
        <v>3931.2</v>
      </c>
      <c r="M3038" s="4">
        <f t="shared" ref="M3038:M3101" si="99">K3038+(K3038*0.05)</f>
        <v>3931.2</v>
      </c>
    </row>
    <row r="3039" spans="1:13" ht="30">
      <c r="A3039" s="4" t="str">
        <f>Calcuations!A3039</f>
        <v>CFQ7TTC0LH1S</v>
      </c>
      <c r="B3039" s="4" t="str">
        <f>Calcuations!B3039</f>
        <v>000B</v>
      </c>
      <c r="C3039" s="7" t="str">
        <f>Calcuations!C3039</f>
        <v>Power Platform Requests add-on (Non-Profit Pricing)</v>
      </c>
      <c r="D3039" s="4" t="str">
        <f>Calcuations!D3039</f>
        <v>P1Y</v>
      </c>
      <c r="E3039" s="4" t="str">
        <f>Calcuations!E3039</f>
        <v>Monthly</v>
      </c>
      <c r="F3039" s="4">
        <f>Calcuations!F3039</f>
        <v>36666</v>
      </c>
      <c r="G3039" s="4">
        <f>Calcuations!G3039</f>
        <v>32999.4</v>
      </c>
      <c r="H3039" s="12">
        <f>Calcuations!H3039</f>
        <v>0</v>
      </c>
      <c r="I3039" s="4">
        <f>Calcuations!I3039</f>
        <v>32999.4</v>
      </c>
      <c r="J3039" s="4">
        <f>Calcuations!Z3039</f>
        <v>32999.4</v>
      </c>
      <c r="K3039" s="4">
        <f>Calcuations!AA3039</f>
        <v>32999.4</v>
      </c>
      <c r="L3039" s="4">
        <f t="shared" si="98"/>
        <v>34649.370000000003</v>
      </c>
      <c r="M3039" s="4">
        <f t="shared" si="99"/>
        <v>34649.370000000003</v>
      </c>
    </row>
    <row r="3040" spans="1:13">
      <c r="A3040" s="4" t="str">
        <f>Calcuations!A3040</f>
        <v>CFQ7TTC0LH1S</v>
      </c>
      <c r="B3040" s="4">
        <f>Calcuations!B3040</f>
        <v>1</v>
      </c>
      <c r="C3040" s="7" t="str">
        <f>Calcuations!C3040</f>
        <v>Power Platform Requests add-on</v>
      </c>
      <c r="D3040" s="4" t="str">
        <f>Calcuations!D3040</f>
        <v>P1Y</v>
      </c>
      <c r="E3040" s="4" t="str">
        <f>Calcuations!E3040</f>
        <v>Monthly</v>
      </c>
      <c r="F3040" s="4">
        <f>Calcuations!F3040</f>
        <v>52416</v>
      </c>
      <c r="G3040" s="4">
        <f>Calcuations!G3040</f>
        <v>39312</v>
      </c>
      <c r="H3040" s="12">
        <f>Calcuations!H3040</f>
        <v>0</v>
      </c>
      <c r="I3040" s="4">
        <f>Calcuations!I3040</f>
        <v>39312</v>
      </c>
      <c r="J3040" s="4">
        <f>Calcuations!Z3040</f>
        <v>39312</v>
      </c>
      <c r="K3040" s="4">
        <f>Calcuations!AA3040</f>
        <v>39312</v>
      </c>
      <c r="L3040" s="4">
        <f t="shared" si="98"/>
        <v>41277.599999999999</v>
      </c>
      <c r="M3040" s="4">
        <f t="shared" si="99"/>
        <v>41277.599999999999</v>
      </c>
    </row>
    <row r="3041" spans="1:13" ht="30">
      <c r="A3041" s="4" t="str">
        <f>Calcuations!A3041</f>
        <v>CFQ7TTC0LH1S</v>
      </c>
      <c r="B3041" s="4">
        <f>Calcuations!B3041</f>
        <v>9</v>
      </c>
      <c r="C3041" s="7" t="str">
        <f>Calcuations!C3041</f>
        <v>Power Platform Requests add-on (Education Faculty Pricing)</v>
      </c>
      <c r="D3041" s="4" t="str">
        <f>Calcuations!D3041</f>
        <v>P1Y</v>
      </c>
      <c r="E3041" s="4" t="str">
        <f>Calcuations!E3041</f>
        <v>Annual</v>
      </c>
      <c r="F3041" s="4">
        <f>Calcuations!F3041</f>
        <v>34920</v>
      </c>
      <c r="G3041" s="4">
        <f>Calcuations!G3041</f>
        <v>26190</v>
      </c>
      <c r="H3041" s="12">
        <f>Calcuations!H3041</f>
        <v>0</v>
      </c>
      <c r="I3041" s="4">
        <f>Calcuations!I3041</f>
        <v>26190</v>
      </c>
      <c r="J3041" s="4">
        <f>Calcuations!Z3041</f>
        <v>26190</v>
      </c>
      <c r="K3041" s="4">
        <f>Calcuations!AA3041</f>
        <v>26190</v>
      </c>
      <c r="L3041" s="4">
        <f t="shared" si="98"/>
        <v>27499.5</v>
      </c>
      <c r="M3041" s="4">
        <f t="shared" si="99"/>
        <v>27499.5</v>
      </c>
    </row>
    <row r="3042" spans="1:13">
      <c r="A3042" s="4" t="str">
        <f>Calcuations!A3042</f>
        <v>CFQ7TTC0LH1S</v>
      </c>
      <c r="B3042" s="4">
        <f>Calcuations!B3042</f>
        <v>1</v>
      </c>
      <c r="C3042" s="7" t="str">
        <f>Calcuations!C3042</f>
        <v>Power Platform Requests add-on</v>
      </c>
      <c r="D3042" s="4" t="str">
        <f>Calcuations!D3042</f>
        <v>P1Y</v>
      </c>
      <c r="E3042" s="4" t="str">
        <f>Calcuations!E3042</f>
        <v>Annual</v>
      </c>
      <c r="F3042" s="4">
        <f>Calcuations!F3042</f>
        <v>49920</v>
      </c>
      <c r="G3042" s="4">
        <f>Calcuations!G3042</f>
        <v>37440</v>
      </c>
      <c r="H3042" s="12">
        <f>Calcuations!H3042</f>
        <v>0</v>
      </c>
      <c r="I3042" s="4">
        <f>Calcuations!I3042</f>
        <v>37440</v>
      </c>
      <c r="J3042" s="4">
        <f>Calcuations!Z3042</f>
        <v>37440</v>
      </c>
      <c r="K3042" s="4">
        <f>Calcuations!AA3042</f>
        <v>37440</v>
      </c>
      <c r="L3042" s="4">
        <f t="shared" si="98"/>
        <v>39312</v>
      </c>
      <c r="M3042" s="4">
        <f t="shared" si="99"/>
        <v>39312</v>
      </c>
    </row>
    <row r="3043" spans="1:13" ht="30">
      <c r="A3043" s="4" t="str">
        <f>Calcuations!A3043</f>
        <v>CFQ7TTC0J4GS</v>
      </c>
      <c r="B3043" s="4" t="str">
        <f>Calcuations!B3043</f>
        <v>000N</v>
      </c>
      <c r="C3043" s="7" t="str">
        <f>Calcuations!C3043</f>
        <v>Power Apps per app plan (1 app or website) (Education Student Pricing)</v>
      </c>
      <c r="D3043" s="4" t="str">
        <f>Calcuations!D3043</f>
        <v>P1M</v>
      </c>
      <c r="E3043" s="4" t="str">
        <f>Calcuations!E3043</f>
        <v>Monthly</v>
      </c>
      <c r="F3043" s="4">
        <f>Calcuations!F3043</f>
        <v>300</v>
      </c>
      <c r="G3043" s="4">
        <f>Calcuations!G3043</f>
        <v>240</v>
      </c>
      <c r="H3043" s="12">
        <f>Calcuations!H3043</f>
        <v>0</v>
      </c>
      <c r="I3043" s="4">
        <f>Calcuations!I3043</f>
        <v>240</v>
      </c>
      <c r="J3043" s="4">
        <f>Calcuations!Z3043</f>
        <v>240</v>
      </c>
      <c r="K3043" s="4">
        <f>Calcuations!AA3043</f>
        <v>240</v>
      </c>
      <c r="L3043" s="4">
        <f t="shared" si="98"/>
        <v>252</v>
      </c>
      <c r="M3043" s="4">
        <f t="shared" si="99"/>
        <v>252</v>
      </c>
    </row>
    <row r="3044" spans="1:13" ht="30">
      <c r="A3044" s="4" t="str">
        <f>Calcuations!A3044</f>
        <v>CFQ7TTC0J4GS</v>
      </c>
      <c r="B3044" s="4" t="str">
        <f>Calcuations!B3044</f>
        <v>000H</v>
      </c>
      <c r="C3044" s="7" t="str">
        <f>Calcuations!C3044</f>
        <v>Power Apps per app plan (1 app or website) (Non-Profit Pricing)</v>
      </c>
      <c r="D3044" s="4" t="str">
        <f>Calcuations!D3044</f>
        <v>P1Y</v>
      </c>
      <c r="E3044" s="4" t="str">
        <f>Calcuations!E3044</f>
        <v>Monthly</v>
      </c>
      <c r="F3044" s="4">
        <f>Calcuations!F3044</f>
        <v>2646</v>
      </c>
      <c r="G3044" s="4">
        <f>Calcuations!G3044</f>
        <v>2381.4</v>
      </c>
      <c r="H3044" s="12">
        <f>Calcuations!H3044</f>
        <v>0</v>
      </c>
      <c r="I3044" s="4">
        <f>Calcuations!I3044</f>
        <v>2381.4</v>
      </c>
      <c r="J3044" s="4">
        <f>Calcuations!Z3044</f>
        <v>2381.4</v>
      </c>
      <c r="K3044" s="4">
        <f>Calcuations!AA3044</f>
        <v>2381.4</v>
      </c>
      <c r="L3044" s="4">
        <f t="shared" si="98"/>
        <v>2500.4700000000003</v>
      </c>
      <c r="M3044" s="4">
        <f t="shared" si="99"/>
        <v>2500.4700000000003</v>
      </c>
    </row>
    <row r="3045" spans="1:13" ht="30">
      <c r="A3045" s="4" t="str">
        <f>Calcuations!A3045</f>
        <v>CFQ7TTC0J4GS</v>
      </c>
      <c r="B3045" s="4" t="str">
        <f>Calcuations!B3045</f>
        <v>000N</v>
      </c>
      <c r="C3045" s="7" t="str">
        <f>Calcuations!C3045</f>
        <v>Power Apps per app plan (1 app or website) (Education Student Pricing)</v>
      </c>
      <c r="D3045" s="4" t="str">
        <f>Calcuations!D3045</f>
        <v>P1Y</v>
      </c>
      <c r="E3045" s="4" t="str">
        <f>Calcuations!E3045</f>
        <v>Monthly</v>
      </c>
      <c r="F3045" s="4">
        <f>Calcuations!F3045</f>
        <v>3150</v>
      </c>
      <c r="G3045" s="4">
        <f>Calcuations!G3045</f>
        <v>2520</v>
      </c>
      <c r="H3045" s="12">
        <f>Calcuations!H3045</f>
        <v>0</v>
      </c>
      <c r="I3045" s="4">
        <f>Calcuations!I3045</f>
        <v>2520</v>
      </c>
      <c r="J3045" s="4">
        <f>Calcuations!Z3045</f>
        <v>2520</v>
      </c>
      <c r="K3045" s="4">
        <f>Calcuations!AA3045</f>
        <v>2520</v>
      </c>
      <c r="L3045" s="4">
        <f t="shared" si="98"/>
        <v>2646</v>
      </c>
      <c r="M3045" s="4">
        <f t="shared" si="99"/>
        <v>2646</v>
      </c>
    </row>
    <row r="3046" spans="1:13" ht="30">
      <c r="A3046" s="4" t="str">
        <f>Calcuations!A3046</f>
        <v>CFQ7TTC0J4GS</v>
      </c>
      <c r="B3046" s="4" t="str">
        <f>Calcuations!B3046</f>
        <v>000G</v>
      </c>
      <c r="C3046" s="7" t="str">
        <f>Calcuations!C3046</f>
        <v>Power Apps per app plan (1 app or website) (Education Faculty Pricing)</v>
      </c>
      <c r="D3046" s="4" t="str">
        <f>Calcuations!D3046</f>
        <v>P1M</v>
      </c>
      <c r="E3046" s="4" t="str">
        <f>Calcuations!E3046</f>
        <v>Monthly</v>
      </c>
      <c r="F3046" s="4">
        <f>Calcuations!F3046</f>
        <v>348</v>
      </c>
      <c r="G3046" s="4">
        <f>Calcuations!G3046</f>
        <v>278.39999999999998</v>
      </c>
      <c r="H3046" s="12">
        <f>Calcuations!H3046</f>
        <v>0</v>
      </c>
      <c r="I3046" s="4">
        <f>Calcuations!I3046</f>
        <v>278.39999999999998</v>
      </c>
      <c r="J3046" s="4">
        <f>Calcuations!Z3046</f>
        <v>278.39999999999998</v>
      </c>
      <c r="K3046" s="4">
        <f>Calcuations!AA3046</f>
        <v>278.39999999999998</v>
      </c>
      <c r="L3046" s="4">
        <f t="shared" si="98"/>
        <v>292.32</v>
      </c>
      <c r="M3046" s="4">
        <f t="shared" si="99"/>
        <v>292.32</v>
      </c>
    </row>
    <row r="3047" spans="1:13" ht="30">
      <c r="A3047" s="4" t="str">
        <f>Calcuations!A3047</f>
        <v>CFQ7TTC0J4GS</v>
      </c>
      <c r="B3047" s="4" t="str">
        <f>Calcuations!B3047</f>
        <v>000H</v>
      </c>
      <c r="C3047" s="7" t="str">
        <f>Calcuations!C3047</f>
        <v>Power Apps per app plan (1 app or website) (Non-Profit Pricing)</v>
      </c>
      <c r="D3047" s="4" t="str">
        <f>Calcuations!D3047</f>
        <v>P1M</v>
      </c>
      <c r="E3047" s="4" t="str">
        <f>Calcuations!E3047</f>
        <v>Monthly</v>
      </c>
      <c r="F3047" s="4">
        <f>Calcuations!F3047</f>
        <v>252</v>
      </c>
      <c r="G3047" s="4">
        <f>Calcuations!G3047</f>
        <v>226.8</v>
      </c>
      <c r="H3047" s="12">
        <f>Calcuations!H3047</f>
        <v>0</v>
      </c>
      <c r="I3047" s="4">
        <f>Calcuations!I3047</f>
        <v>226.8</v>
      </c>
      <c r="J3047" s="4">
        <f>Calcuations!Z3047</f>
        <v>226.8</v>
      </c>
      <c r="K3047" s="4">
        <f>Calcuations!AA3047</f>
        <v>226.8</v>
      </c>
      <c r="L3047" s="4">
        <f t="shared" si="98"/>
        <v>238.14000000000001</v>
      </c>
      <c r="M3047" s="4">
        <f t="shared" si="99"/>
        <v>238.14000000000001</v>
      </c>
    </row>
    <row r="3048" spans="1:13" ht="30">
      <c r="A3048" s="4" t="str">
        <f>Calcuations!A3048</f>
        <v>CFQ7TTC0J4GS</v>
      </c>
      <c r="B3048" s="4" t="str">
        <f>Calcuations!B3048</f>
        <v>000H</v>
      </c>
      <c r="C3048" s="7" t="str">
        <f>Calcuations!C3048</f>
        <v>Power Apps per app plan (1 app or website) (Non-Profit Pricing)</v>
      </c>
      <c r="D3048" s="4" t="str">
        <f>Calcuations!D3048</f>
        <v>P1Y</v>
      </c>
      <c r="E3048" s="4" t="str">
        <f>Calcuations!E3048</f>
        <v>Annual</v>
      </c>
      <c r="F3048" s="4">
        <f>Calcuations!F3048</f>
        <v>2520</v>
      </c>
      <c r="G3048" s="4">
        <f>Calcuations!G3048</f>
        <v>2268</v>
      </c>
      <c r="H3048" s="12">
        <f>Calcuations!H3048</f>
        <v>0</v>
      </c>
      <c r="I3048" s="4">
        <f>Calcuations!I3048</f>
        <v>2268</v>
      </c>
      <c r="J3048" s="4">
        <f>Calcuations!Z3048</f>
        <v>2268</v>
      </c>
      <c r="K3048" s="4">
        <f>Calcuations!AA3048</f>
        <v>2268</v>
      </c>
      <c r="L3048" s="4">
        <f t="shared" si="98"/>
        <v>2381.4</v>
      </c>
      <c r="M3048" s="4">
        <f t="shared" si="99"/>
        <v>2381.4</v>
      </c>
    </row>
    <row r="3049" spans="1:13" ht="30">
      <c r="A3049" s="4" t="str">
        <f>Calcuations!A3049</f>
        <v>CFQ7TTC0J4GS</v>
      </c>
      <c r="B3049" s="4" t="str">
        <f>Calcuations!B3049</f>
        <v>000G</v>
      </c>
      <c r="C3049" s="7" t="str">
        <f>Calcuations!C3049</f>
        <v>Power Apps per app plan (1 app or website) (Education Faculty Pricing)</v>
      </c>
      <c r="D3049" s="4" t="str">
        <f>Calcuations!D3049</f>
        <v>P1Y</v>
      </c>
      <c r="E3049" s="4" t="str">
        <f>Calcuations!E3049</f>
        <v>Monthly</v>
      </c>
      <c r="F3049" s="4">
        <f>Calcuations!F3049</f>
        <v>3654</v>
      </c>
      <c r="G3049" s="4">
        <f>Calcuations!G3049</f>
        <v>2923.2</v>
      </c>
      <c r="H3049" s="12">
        <f>Calcuations!H3049</f>
        <v>0</v>
      </c>
      <c r="I3049" s="4">
        <f>Calcuations!I3049</f>
        <v>2923.2</v>
      </c>
      <c r="J3049" s="4">
        <f>Calcuations!Z3049</f>
        <v>2923.2</v>
      </c>
      <c r="K3049" s="4">
        <f>Calcuations!AA3049</f>
        <v>2923.2</v>
      </c>
      <c r="L3049" s="4">
        <f t="shared" si="98"/>
        <v>3069.3599999999997</v>
      </c>
      <c r="M3049" s="4">
        <f t="shared" si="99"/>
        <v>3069.3599999999997</v>
      </c>
    </row>
    <row r="3050" spans="1:13" ht="30">
      <c r="A3050" s="4" t="str">
        <f>Calcuations!A3050</f>
        <v>CFQ7TTC0J4GS</v>
      </c>
      <c r="B3050" s="4" t="str">
        <f>Calcuations!B3050</f>
        <v>000N</v>
      </c>
      <c r="C3050" s="7" t="str">
        <f>Calcuations!C3050</f>
        <v>Power Apps per app plan (1 app or website) (Education Student Pricing)</v>
      </c>
      <c r="D3050" s="4" t="str">
        <f>Calcuations!D3050</f>
        <v>P1Y</v>
      </c>
      <c r="E3050" s="4" t="str">
        <f>Calcuations!E3050</f>
        <v>Annual</v>
      </c>
      <c r="F3050" s="4">
        <f>Calcuations!F3050</f>
        <v>3000</v>
      </c>
      <c r="G3050" s="4">
        <f>Calcuations!G3050</f>
        <v>2400</v>
      </c>
      <c r="H3050" s="12">
        <f>Calcuations!H3050</f>
        <v>0</v>
      </c>
      <c r="I3050" s="4">
        <f>Calcuations!I3050</f>
        <v>2400</v>
      </c>
      <c r="J3050" s="4">
        <f>Calcuations!Z3050</f>
        <v>2400</v>
      </c>
      <c r="K3050" s="4">
        <f>Calcuations!AA3050</f>
        <v>2400</v>
      </c>
      <c r="L3050" s="4">
        <f t="shared" si="98"/>
        <v>2520</v>
      </c>
      <c r="M3050" s="4">
        <f t="shared" si="99"/>
        <v>2520</v>
      </c>
    </row>
    <row r="3051" spans="1:13" ht="30">
      <c r="A3051" s="4" t="str">
        <f>Calcuations!A3051</f>
        <v>CFQ7TTC0J4GS</v>
      </c>
      <c r="B3051" s="4" t="str">
        <f>Calcuations!B3051</f>
        <v>000G</v>
      </c>
      <c r="C3051" s="7" t="str">
        <f>Calcuations!C3051</f>
        <v>Power Apps per app plan (1 app or website) (Education Faculty Pricing)</v>
      </c>
      <c r="D3051" s="4" t="str">
        <f>Calcuations!D3051</f>
        <v>P1Y</v>
      </c>
      <c r="E3051" s="4" t="str">
        <f>Calcuations!E3051</f>
        <v>Annual</v>
      </c>
      <c r="F3051" s="4">
        <f>Calcuations!F3051</f>
        <v>3480</v>
      </c>
      <c r="G3051" s="4">
        <f>Calcuations!G3051</f>
        <v>2784</v>
      </c>
      <c r="H3051" s="12">
        <f>Calcuations!H3051</f>
        <v>0</v>
      </c>
      <c r="I3051" s="4">
        <f>Calcuations!I3051</f>
        <v>2784</v>
      </c>
      <c r="J3051" s="4">
        <f>Calcuations!Z3051</f>
        <v>2784</v>
      </c>
      <c r="K3051" s="4">
        <f>Calcuations!AA3051</f>
        <v>2784</v>
      </c>
      <c r="L3051" s="4">
        <f t="shared" si="98"/>
        <v>2923.2</v>
      </c>
      <c r="M3051" s="4">
        <f t="shared" si="99"/>
        <v>2923.2</v>
      </c>
    </row>
    <row r="3052" spans="1:13" ht="30">
      <c r="A3052" s="4" t="str">
        <f>Calcuations!A3052</f>
        <v>CFQ7TTC0J4GS</v>
      </c>
      <c r="B3052" s="4">
        <f>Calcuations!B3052</f>
        <v>12</v>
      </c>
      <c r="C3052" s="7" t="str">
        <f>Calcuations!C3052</f>
        <v>Power Apps per app plan (1 app or website) Donation (Non-Profit Pricing)</v>
      </c>
      <c r="D3052" s="4" t="str">
        <f>Calcuations!D3052</f>
        <v>P1Y</v>
      </c>
      <c r="E3052" s="4" t="str">
        <f>Calcuations!E3052</f>
        <v>Annual</v>
      </c>
      <c r="F3052" s="4">
        <f>Calcuations!F3052</f>
        <v>0</v>
      </c>
      <c r="G3052" s="4">
        <f>Calcuations!G3052</f>
        <v>0</v>
      </c>
      <c r="H3052" s="12">
        <f>Calcuations!H3052</f>
        <v>0</v>
      </c>
      <c r="I3052" s="4">
        <f>Calcuations!I3052</f>
        <v>0</v>
      </c>
      <c r="J3052" s="4">
        <f>Calcuations!Z3052</f>
        <v>0</v>
      </c>
      <c r="K3052" s="4">
        <f>Calcuations!AA3052</f>
        <v>0</v>
      </c>
      <c r="L3052" s="4">
        <f t="shared" si="98"/>
        <v>0</v>
      </c>
      <c r="M3052" s="4">
        <f t="shared" si="99"/>
        <v>0</v>
      </c>
    </row>
    <row r="3053" spans="1:13">
      <c r="A3053" s="4" t="str">
        <f>Calcuations!A3053</f>
        <v>CFQ7TTC0J4GS</v>
      </c>
      <c r="B3053" s="4">
        <f>Calcuations!B3053</f>
        <v>2</v>
      </c>
      <c r="C3053" s="7" t="str">
        <f>Calcuations!C3053</f>
        <v>Power Apps per app plan (1 app or website)</v>
      </c>
      <c r="D3053" s="4" t="str">
        <f>Calcuations!D3053</f>
        <v>P1M</v>
      </c>
      <c r="E3053" s="4" t="str">
        <f>Calcuations!E3053</f>
        <v>Monthly</v>
      </c>
      <c r="F3053" s="4">
        <f>Calcuations!F3053</f>
        <v>498</v>
      </c>
      <c r="G3053" s="4">
        <f>Calcuations!G3053</f>
        <v>398.4</v>
      </c>
      <c r="H3053" s="12">
        <f>Calcuations!H3053</f>
        <v>0</v>
      </c>
      <c r="I3053" s="4">
        <f>Calcuations!I3053</f>
        <v>398.4</v>
      </c>
      <c r="J3053" s="4">
        <f>Calcuations!Z3053</f>
        <v>398.4</v>
      </c>
      <c r="K3053" s="4">
        <f>Calcuations!AA3053</f>
        <v>398.4</v>
      </c>
      <c r="L3053" s="4">
        <f t="shared" si="98"/>
        <v>418.32</v>
      </c>
      <c r="M3053" s="4">
        <f t="shared" si="99"/>
        <v>418.32</v>
      </c>
    </row>
    <row r="3054" spans="1:13">
      <c r="A3054" s="4" t="str">
        <f>Calcuations!A3054</f>
        <v>CFQ7TTC0J4GS</v>
      </c>
      <c r="B3054" s="4">
        <f>Calcuations!B3054</f>
        <v>2</v>
      </c>
      <c r="C3054" s="7" t="str">
        <f>Calcuations!C3054</f>
        <v>Power Apps per app plan (1 app or website)</v>
      </c>
      <c r="D3054" s="4" t="str">
        <f>Calcuations!D3054</f>
        <v>P1Y</v>
      </c>
      <c r="E3054" s="4" t="str">
        <f>Calcuations!E3054</f>
        <v>Monthly</v>
      </c>
      <c r="F3054" s="4">
        <f>Calcuations!F3054</f>
        <v>5229</v>
      </c>
      <c r="G3054" s="4">
        <f>Calcuations!G3054</f>
        <v>4183.2</v>
      </c>
      <c r="H3054" s="12">
        <f>Calcuations!H3054</f>
        <v>0</v>
      </c>
      <c r="I3054" s="4">
        <f>Calcuations!I3054</f>
        <v>4183.2</v>
      </c>
      <c r="J3054" s="4">
        <f>Calcuations!Z3054</f>
        <v>4183.2</v>
      </c>
      <c r="K3054" s="4">
        <f>Calcuations!AA3054</f>
        <v>4183.2</v>
      </c>
      <c r="L3054" s="4">
        <f t="shared" si="98"/>
        <v>4392.3599999999997</v>
      </c>
      <c r="M3054" s="4">
        <f t="shared" si="99"/>
        <v>4392.3599999999997</v>
      </c>
    </row>
    <row r="3055" spans="1:13">
      <c r="A3055" s="4" t="str">
        <f>Calcuations!A3055</f>
        <v>CFQ7TTC0J4GS</v>
      </c>
      <c r="B3055" s="4">
        <f>Calcuations!B3055</f>
        <v>2</v>
      </c>
      <c r="C3055" s="7" t="str">
        <f>Calcuations!C3055</f>
        <v>Power Apps per app plan (1 app or website)</v>
      </c>
      <c r="D3055" s="4" t="str">
        <f>Calcuations!D3055</f>
        <v>P1Y</v>
      </c>
      <c r="E3055" s="4" t="str">
        <f>Calcuations!E3055</f>
        <v>Annual</v>
      </c>
      <c r="F3055" s="4">
        <f>Calcuations!F3055</f>
        <v>4980</v>
      </c>
      <c r="G3055" s="4">
        <f>Calcuations!G3055</f>
        <v>3984</v>
      </c>
      <c r="H3055" s="12">
        <f>Calcuations!H3055</f>
        <v>0</v>
      </c>
      <c r="I3055" s="4">
        <f>Calcuations!I3055</f>
        <v>3984</v>
      </c>
      <c r="J3055" s="4">
        <f>Calcuations!Z3055</f>
        <v>3984</v>
      </c>
      <c r="K3055" s="4">
        <f>Calcuations!AA3055</f>
        <v>3984</v>
      </c>
      <c r="L3055" s="4">
        <f t="shared" si="98"/>
        <v>4183.2</v>
      </c>
      <c r="M3055" s="4">
        <f t="shared" si="99"/>
        <v>4183.2</v>
      </c>
    </row>
    <row r="3056" spans="1:13" ht="30">
      <c r="A3056" s="4" t="str">
        <f>Calcuations!A3056</f>
        <v>CFQ7TTC0J4GS</v>
      </c>
      <c r="B3056" s="4">
        <f>Calcuations!B3056</f>
        <v>12</v>
      </c>
      <c r="C3056" s="7" t="str">
        <f>Calcuations!C3056</f>
        <v>Power Apps per app plan (1 app or website) Donation (Non-Profit Pricing)</v>
      </c>
      <c r="D3056" s="4" t="str">
        <f>Calcuations!D3056</f>
        <v>P1Y</v>
      </c>
      <c r="E3056" s="4" t="str">
        <f>Calcuations!E3056</f>
        <v>Monthly</v>
      </c>
      <c r="F3056" s="4">
        <f>Calcuations!F3056</f>
        <v>0</v>
      </c>
      <c r="G3056" s="4">
        <f>Calcuations!G3056</f>
        <v>0</v>
      </c>
      <c r="H3056" s="12">
        <f>Calcuations!H3056</f>
        <v>0</v>
      </c>
      <c r="I3056" s="4">
        <f>Calcuations!I3056</f>
        <v>0</v>
      </c>
      <c r="J3056" s="4">
        <f>Calcuations!Z3056</f>
        <v>0</v>
      </c>
      <c r="K3056" s="4">
        <f>Calcuations!AA3056</f>
        <v>0</v>
      </c>
      <c r="L3056" s="4">
        <f t="shared" si="98"/>
        <v>0</v>
      </c>
      <c r="M3056" s="4">
        <f t="shared" si="99"/>
        <v>0</v>
      </c>
    </row>
    <row r="3057" spans="1:13">
      <c r="A3057" s="4" t="str">
        <f>Calcuations!A3057</f>
        <v>CFQ7TTC0LH2H</v>
      </c>
      <c r="B3057" s="4" t="str">
        <f>Calcuations!B3057</f>
        <v>000X</v>
      </c>
      <c r="C3057" s="7" t="str">
        <f>Calcuations!C3057</f>
        <v>Power Apps Premium (2000 seat min)</v>
      </c>
      <c r="D3057" s="4" t="str">
        <f>Calcuations!D3057</f>
        <v>P1Y</v>
      </c>
      <c r="E3057" s="4" t="str">
        <f>Calcuations!E3057</f>
        <v>Annual</v>
      </c>
      <c r="F3057" s="4">
        <f>Calcuations!F3057</f>
        <v>12000</v>
      </c>
      <c r="G3057" s="4">
        <f>Calcuations!G3057</f>
        <v>9000</v>
      </c>
      <c r="H3057" s="12">
        <f>Calcuations!H3057</f>
        <v>0</v>
      </c>
      <c r="I3057" s="4">
        <f>Calcuations!I3057</f>
        <v>9000</v>
      </c>
      <c r="J3057" s="4">
        <f>Calcuations!Z3057</f>
        <v>9000</v>
      </c>
      <c r="K3057" s="4">
        <f>Calcuations!AA3057</f>
        <v>9000</v>
      </c>
      <c r="L3057" s="4">
        <f t="shared" si="98"/>
        <v>9450</v>
      </c>
      <c r="M3057" s="4">
        <f t="shared" si="99"/>
        <v>9450</v>
      </c>
    </row>
    <row r="3058" spans="1:13">
      <c r="A3058" s="4" t="str">
        <f>Calcuations!A3058</f>
        <v>CFQ7TTC0LH2H</v>
      </c>
      <c r="B3058" s="4" t="str">
        <f>Calcuations!B3058</f>
        <v>000X</v>
      </c>
      <c r="C3058" s="7" t="str">
        <f>Calcuations!C3058</f>
        <v>Power Apps Premium (2000 seat min)</v>
      </c>
      <c r="D3058" s="4" t="str">
        <f>Calcuations!D3058</f>
        <v>P1Y</v>
      </c>
      <c r="E3058" s="4" t="str">
        <f>Calcuations!E3058</f>
        <v>Monthly</v>
      </c>
      <c r="F3058" s="4">
        <f>Calcuations!F3058</f>
        <v>12600</v>
      </c>
      <c r="G3058" s="4">
        <f>Calcuations!G3058</f>
        <v>9450</v>
      </c>
      <c r="H3058" s="12">
        <f>Calcuations!H3058</f>
        <v>0</v>
      </c>
      <c r="I3058" s="4">
        <f>Calcuations!I3058</f>
        <v>9450</v>
      </c>
      <c r="J3058" s="4">
        <f>Calcuations!Z3058</f>
        <v>9450</v>
      </c>
      <c r="K3058" s="4">
        <f>Calcuations!AA3058</f>
        <v>9450</v>
      </c>
      <c r="L3058" s="4">
        <f t="shared" si="98"/>
        <v>9922.5</v>
      </c>
      <c r="M3058" s="4">
        <f t="shared" si="99"/>
        <v>9922.5</v>
      </c>
    </row>
    <row r="3059" spans="1:13" ht="30">
      <c r="A3059" s="4" t="str">
        <f>Calcuations!A3059</f>
        <v>CFQ7TTC0LH2H</v>
      </c>
      <c r="B3059" s="4">
        <f>Calcuations!B3059</f>
        <v>13</v>
      </c>
      <c r="C3059" s="7" t="str">
        <f>Calcuations!C3059</f>
        <v>Power Apps Premium (Education Faculty Pricing)</v>
      </c>
      <c r="D3059" s="4" t="str">
        <f>Calcuations!D3059</f>
        <v>P1Y</v>
      </c>
      <c r="E3059" s="4" t="str">
        <f>Calcuations!E3059</f>
        <v>Annual</v>
      </c>
      <c r="F3059" s="4">
        <f>Calcuations!F3059</f>
        <v>10980</v>
      </c>
      <c r="G3059" s="4">
        <f>Calcuations!G3059</f>
        <v>8235</v>
      </c>
      <c r="H3059" s="12">
        <f>Calcuations!H3059</f>
        <v>0</v>
      </c>
      <c r="I3059" s="4">
        <f>Calcuations!I3059</f>
        <v>8235</v>
      </c>
      <c r="J3059" s="4">
        <f>Calcuations!Z3059</f>
        <v>8235</v>
      </c>
      <c r="K3059" s="4">
        <f>Calcuations!AA3059</f>
        <v>8235</v>
      </c>
      <c r="L3059" s="4">
        <f t="shared" si="98"/>
        <v>8646.75</v>
      </c>
      <c r="M3059" s="4">
        <f t="shared" si="99"/>
        <v>8646.75</v>
      </c>
    </row>
    <row r="3060" spans="1:13">
      <c r="A3060" s="4" t="str">
        <f>Calcuations!A3060</f>
        <v>CFQ7TTC0LH2H</v>
      </c>
      <c r="B3060" s="4">
        <f>Calcuations!B3060</f>
        <v>2</v>
      </c>
      <c r="C3060" s="7" t="str">
        <f>Calcuations!C3060</f>
        <v>Power Apps Premium</v>
      </c>
      <c r="D3060" s="4" t="str">
        <f>Calcuations!D3060</f>
        <v>P1M</v>
      </c>
      <c r="E3060" s="4" t="str">
        <f>Calcuations!E3060</f>
        <v>Monthly</v>
      </c>
      <c r="F3060" s="4">
        <f>Calcuations!F3060</f>
        <v>1998</v>
      </c>
      <c r="G3060" s="4">
        <f>Calcuations!G3060</f>
        <v>1498.5</v>
      </c>
      <c r="H3060" s="12">
        <f>Calcuations!H3060</f>
        <v>0</v>
      </c>
      <c r="I3060" s="4">
        <f>Calcuations!I3060</f>
        <v>1498.5</v>
      </c>
      <c r="J3060" s="4">
        <f>Calcuations!Z3060</f>
        <v>1498.5</v>
      </c>
      <c r="K3060" s="4">
        <f>Calcuations!AA3060</f>
        <v>1498.5</v>
      </c>
      <c r="L3060" s="4">
        <f t="shared" si="98"/>
        <v>1573.425</v>
      </c>
      <c r="M3060" s="4">
        <f t="shared" si="99"/>
        <v>1573.425</v>
      </c>
    </row>
    <row r="3061" spans="1:13">
      <c r="A3061" s="4" t="str">
        <f>Calcuations!A3061</f>
        <v>CFQ7TTC0LH2H</v>
      </c>
      <c r="B3061" s="4">
        <f>Calcuations!B3061</f>
        <v>14</v>
      </c>
      <c r="C3061" s="7" t="str">
        <f>Calcuations!C3061</f>
        <v>Power Apps Premium (Non-Profit Pricing)</v>
      </c>
      <c r="D3061" s="4" t="str">
        <f>Calcuations!D3061</f>
        <v>P1M</v>
      </c>
      <c r="E3061" s="4" t="str">
        <f>Calcuations!E3061</f>
        <v>Monthly</v>
      </c>
      <c r="F3061" s="4">
        <f>Calcuations!F3061</f>
        <v>498</v>
      </c>
      <c r="G3061" s="4">
        <f>Calcuations!G3061</f>
        <v>448.2</v>
      </c>
      <c r="H3061" s="12">
        <f>Calcuations!H3061</f>
        <v>0</v>
      </c>
      <c r="I3061" s="4">
        <f>Calcuations!I3061</f>
        <v>448.2</v>
      </c>
      <c r="J3061" s="4">
        <f>Calcuations!Z3061</f>
        <v>448.2</v>
      </c>
      <c r="K3061" s="4">
        <f>Calcuations!AA3061</f>
        <v>448.2</v>
      </c>
      <c r="L3061" s="4">
        <f t="shared" si="98"/>
        <v>470.61</v>
      </c>
      <c r="M3061" s="4">
        <f t="shared" si="99"/>
        <v>470.61</v>
      </c>
    </row>
    <row r="3062" spans="1:13">
      <c r="A3062" s="4" t="str">
        <f>Calcuations!A3062</f>
        <v>CFQ7TTC0LH2H</v>
      </c>
      <c r="B3062" s="4">
        <f>Calcuations!B3062</f>
        <v>2</v>
      </c>
      <c r="C3062" s="7" t="str">
        <f>Calcuations!C3062</f>
        <v>Power Apps Premium</v>
      </c>
      <c r="D3062" s="4" t="str">
        <f>Calcuations!D3062</f>
        <v>P1Y</v>
      </c>
      <c r="E3062" s="4" t="str">
        <f>Calcuations!E3062</f>
        <v>Monthly</v>
      </c>
      <c r="F3062" s="4">
        <f>Calcuations!F3062</f>
        <v>20979</v>
      </c>
      <c r="G3062" s="4">
        <f>Calcuations!G3062</f>
        <v>15734.28</v>
      </c>
      <c r="H3062" s="12">
        <f>Calcuations!H3062</f>
        <v>0</v>
      </c>
      <c r="I3062" s="4">
        <f>Calcuations!I3062</f>
        <v>15734.28</v>
      </c>
      <c r="J3062" s="4">
        <f>Calcuations!Z3062</f>
        <v>15734.28</v>
      </c>
      <c r="K3062" s="4">
        <f>Calcuations!AA3062</f>
        <v>15734.28</v>
      </c>
      <c r="L3062" s="4">
        <f t="shared" si="98"/>
        <v>16520.994000000002</v>
      </c>
      <c r="M3062" s="4">
        <f t="shared" si="99"/>
        <v>16520.994000000002</v>
      </c>
    </row>
    <row r="3063" spans="1:13" ht="30">
      <c r="A3063" s="4" t="str">
        <f>Calcuations!A3063</f>
        <v>CFQ7TTC0LH2H</v>
      </c>
      <c r="B3063" s="4">
        <f>Calcuations!B3063</f>
        <v>13</v>
      </c>
      <c r="C3063" s="7" t="str">
        <f>Calcuations!C3063</f>
        <v>Power Apps Premium (Education Faculty Pricing)</v>
      </c>
      <c r="D3063" s="4" t="str">
        <f>Calcuations!D3063</f>
        <v>P1M</v>
      </c>
      <c r="E3063" s="4" t="str">
        <f>Calcuations!E3063</f>
        <v>Monthly</v>
      </c>
      <c r="F3063" s="4">
        <f>Calcuations!F3063</f>
        <v>1098</v>
      </c>
      <c r="G3063" s="4">
        <f>Calcuations!G3063</f>
        <v>823.5</v>
      </c>
      <c r="H3063" s="12">
        <f>Calcuations!H3063</f>
        <v>0</v>
      </c>
      <c r="I3063" s="4">
        <f>Calcuations!I3063</f>
        <v>823.5</v>
      </c>
      <c r="J3063" s="4">
        <f>Calcuations!Z3063</f>
        <v>823.5</v>
      </c>
      <c r="K3063" s="4">
        <f>Calcuations!AA3063</f>
        <v>823.5</v>
      </c>
      <c r="L3063" s="4">
        <f t="shared" si="98"/>
        <v>864.67499999999995</v>
      </c>
      <c r="M3063" s="4">
        <f t="shared" si="99"/>
        <v>864.67499999999995</v>
      </c>
    </row>
    <row r="3064" spans="1:13">
      <c r="A3064" s="4" t="str">
        <f>Calcuations!A3064</f>
        <v>CFQ7TTC0LH2H</v>
      </c>
      <c r="B3064" s="4">
        <f>Calcuations!B3064</f>
        <v>2</v>
      </c>
      <c r="C3064" s="7" t="str">
        <f>Calcuations!C3064</f>
        <v>Power Apps Premium</v>
      </c>
      <c r="D3064" s="4" t="str">
        <f>Calcuations!D3064</f>
        <v>P1Y</v>
      </c>
      <c r="E3064" s="4" t="str">
        <f>Calcuations!E3064</f>
        <v>Annual</v>
      </c>
      <c r="F3064" s="4">
        <f>Calcuations!F3064</f>
        <v>19980</v>
      </c>
      <c r="G3064" s="4">
        <f>Calcuations!G3064</f>
        <v>14985</v>
      </c>
      <c r="H3064" s="12">
        <f>Calcuations!H3064</f>
        <v>0</v>
      </c>
      <c r="I3064" s="4">
        <f>Calcuations!I3064</f>
        <v>14985</v>
      </c>
      <c r="J3064" s="4">
        <f>Calcuations!Z3064</f>
        <v>14985</v>
      </c>
      <c r="K3064" s="4">
        <f>Calcuations!AA3064</f>
        <v>14985</v>
      </c>
      <c r="L3064" s="4">
        <f t="shared" si="98"/>
        <v>15734.25</v>
      </c>
      <c r="M3064" s="4">
        <f t="shared" si="99"/>
        <v>15734.25</v>
      </c>
    </row>
    <row r="3065" spans="1:13" ht="30">
      <c r="A3065" s="4" t="str">
        <f>Calcuations!A3065</f>
        <v>CFQ7TTC0LH2H</v>
      </c>
      <c r="B3065" s="4">
        <f>Calcuations!B3065</f>
        <v>12</v>
      </c>
      <c r="C3065" s="7" t="str">
        <f>Calcuations!C3065</f>
        <v>Power Apps Premium (Education Student Pricing)</v>
      </c>
      <c r="D3065" s="4" t="str">
        <f>Calcuations!D3065</f>
        <v>P1M</v>
      </c>
      <c r="E3065" s="4" t="str">
        <f>Calcuations!E3065</f>
        <v>Monthly</v>
      </c>
      <c r="F3065" s="4">
        <f>Calcuations!F3065</f>
        <v>798</v>
      </c>
      <c r="G3065" s="4">
        <f>Calcuations!G3065</f>
        <v>598.5</v>
      </c>
      <c r="H3065" s="12">
        <f>Calcuations!H3065</f>
        <v>0</v>
      </c>
      <c r="I3065" s="4">
        <f>Calcuations!I3065</f>
        <v>598.5</v>
      </c>
      <c r="J3065" s="4">
        <f>Calcuations!Z3065</f>
        <v>598.5</v>
      </c>
      <c r="K3065" s="4">
        <f>Calcuations!AA3065</f>
        <v>598.5</v>
      </c>
      <c r="L3065" s="4">
        <f t="shared" si="98"/>
        <v>628.42499999999995</v>
      </c>
      <c r="M3065" s="4">
        <f t="shared" si="99"/>
        <v>628.42499999999995</v>
      </c>
    </row>
    <row r="3066" spans="1:13">
      <c r="A3066" s="4" t="str">
        <f>Calcuations!A3066</f>
        <v>CFQ7TTC0LH2H</v>
      </c>
      <c r="B3066" s="4">
        <f>Calcuations!B3066</f>
        <v>14</v>
      </c>
      <c r="C3066" s="7" t="str">
        <f>Calcuations!C3066</f>
        <v>Power Apps Premium (Non-Profit Pricing)</v>
      </c>
      <c r="D3066" s="4" t="str">
        <f>Calcuations!D3066</f>
        <v>P1Y</v>
      </c>
      <c r="E3066" s="4" t="str">
        <f>Calcuations!E3066</f>
        <v>Monthly</v>
      </c>
      <c r="F3066" s="4">
        <f>Calcuations!F3066</f>
        <v>5229</v>
      </c>
      <c r="G3066" s="4">
        <f>Calcuations!G3066</f>
        <v>4706.16</v>
      </c>
      <c r="H3066" s="12">
        <f>Calcuations!H3066</f>
        <v>0</v>
      </c>
      <c r="I3066" s="4">
        <f>Calcuations!I3066</f>
        <v>4706.16</v>
      </c>
      <c r="J3066" s="4">
        <f>Calcuations!Z3066</f>
        <v>4706.16</v>
      </c>
      <c r="K3066" s="4">
        <f>Calcuations!AA3066</f>
        <v>4706.16</v>
      </c>
      <c r="L3066" s="4">
        <f t="shared" si="98"/>
        <v>4941.4679999999998</v>
      </c>
      <c r="M3066" s="4">
        <f t="shared" si="99"/>
        <v>4941.4679999999998</v>
      </c>
    </row>
    <row r="3067" spans="1:13" ht="30">
      <c r="A3067" s="4" t="str">
        <f>Calcuations!A3067</f>
        <v>CFQ7TTC0LH2H</v>
      </c>
      <c r="B3067" s="4">
        <f>Calcuations!B3067</f>
        <v>12</v>
      </c>
      <c r="C3067" s="7" t="str">
        <f>Calcuations!C3067</f>
        <v>Power Apps Premium (Education Student Pricing)</v>
      </c>
      <c r="D3067" s="4" t="str">
        <f>Calcuations!D3067</f>
        <v>P1Y</v>
      </c>
      <c r="E3067" s="4" t="str">
        <f>Calcuations!E3067</f>
        <v>Monthly</v>
      </c>
      <c r="F3067" s="4">
        <f>Calcuations!F3067</f>
        <v>8379</v>
      </c>
      <c r="G3067" s="4">
        <f>Calcuations!G3067</f>
        <v>6284.28</v>
      </c>
      <c r="H3067" s="12">
        <f>Calcuations!H3067</f>
        <v>0</v>
      </c>
      <c r="I3067" s="4">
        <f>Calcuations!I3067</f>
        <v>6284.28</v>
      </c>
      <c r="J3067" s="4">
        <f>Calcuations!Z3067</f>
        <v>6284.28</v>
      </c>
      <c r="K3067" s="4">
        <f>Calcuations!AA3067</f>
        <v>6284.28</v>
      </c>
      <c r="L3067" s="4">
        <f t="shared" si="98"/>
        <v>6598.4939999999997</v>
      </c>
      <c r="M3067" s="4">
        <f t="shared" si="99"/>
        <v>6598.4939999999997</v>
      </c>
    </row>
    <row r="3068" spans="1:13">
      <c r="A3068" s="4" t="str">
        <f>Calcuations!A3068</f>
        <v>CFQ7TTC0LH2H</v>
      </c>
      <c r="B3068" s="4">
        <f>Calcuations!B3068</f>
        <v>14</v>
      </c>
      <c r="C3068" s="7" t="str">
        <f>Calcuations!C3068</f>
        <v>Power Apps Premium (Non-Profit Pricing)</v>
      </c>
      <c r="D3068" s="4" t="str">
        <f>Calcuations!D3068</f>
        <v>P1Y</v>
      </c>
      <c r="E3068" s="4" t="str">
        <f>Calcuations!E3068</f>
        <v>Annual</v>
      </c>
      <c r="F3068" s="4">
        <f>Calcuations!F3068</f>
        <v>4980</v>
      </c>
      <c r="G3068" s="4">
        <f>Calcuations!G3068</f>
        <v>4482</v>
      </c>
      <c r="H3068" s="12">
        <f>Calcuations!H3068</f>
        <v>0</v>
      </c>
      <c r="I3068" s="4">
        <f>Calcuations!I3068</f>
        <v>4482</v>
      </c>
      <c r="J3068" s="4">
        <f>Calcuations!Z3068</f>
        <v>4482</v>
      </c>
      <c r="K3068" s="4">
        <f>Calcuations!AA3068</f>
        <v>4482</v>
      </c>
      <c r="L3068" s="4">
        <f t="shared" si="98"/>
        <v>4706.1000000000004</v>
      </c>
      <c r="M3068" s="4">
        <f t="shared" si="99"/>
        <v>4706.1000000000004</v>
      </c>
    </row>
    <row r="3069" spans="1:13" ht="30">
      <c r="A3069" s="4" t="str">
        <f>Calcuations!A3069</f>
        <v>CFQ7TTC0LH2H</v>
      </c>
      <c r="B3069" s="4">
        <f>Calcuations!B3069</f>
        <v>13</v>
      </c>
      <c r="C3069" s="7" t="str">
        <f>Calcuations!C3069</f>
        <v>Power Apps Premium (Education Faculty Pricing)</v>
      </c>
      <c r="D3069" s="4" t="str">
        <f>Calcuations!D3069</f>
        <v>P1Y</v>
      </c>
      <c r="E3069" s="4" t="str">
        <f>Calcuations!E3069</f>
        <v>Monthly</v>
      </c>
      <c r="F3069" s="4">
        <f>Calcuations!F3069</f>
        <v>11529</v>
      </c>
      <c r="G3069" s="4">
        <f>Calcuations!G3069</f>
        <v>8646.7199999999993</v>
      </c>
      <c r="H3069" s="12">
        <f>Calcuations!H3069</f>
        <v>0</v>
      </c>
      <c r="I3069" s="4">
        <f>Calcuations!I3069</f>
        <v>8646.7199999999993</v>
      </c>
      <c r="J3069" s="4">
        <f>Calcuations!Z3069</f>
        <v>8646.7199999999993</v>
      </c>
      <c r="K3069" s="4">
        <f>Calcuations!AA3069</f>
        <v>8646.7199999999993</v>
      </c>
      <c r="L3069" s="4">
        <f t="shared" si="98"/>
        <v>9079.0559999999987</v>
      </c>
      <c r="M3069" s="4">
        <f t="shared" si="99"/>
        <v>9079.0559999999987</v>
      </c>
    </row>
    <row r="3070" spans="1:13" ht="30">
      <c r="A3070" s="4" t="str">
        <f>Calcuations!A3070</f>
        <v>CFQ7TTC0LH2H</v>
      </c>
      <c r="B3070" s="4">
        <f>Calcuations!B3070</f>
        <v>12</v>
      </c>
      <c r="C3070" s="7" t="str">
        <f>Calcuations!C3070</f>
        <v>Power Apps Premium (Education Student Pricing)</v>
      </c>
      <c r="D3070" s="4" t="str">
        <f>Calcuations!D3070</f>
        <v>P1Y</v>
      </c>
      <c r="E3070" s="4" t="str">
        <f>Calcuations!E3070</f>
        <v>Annual</v>
      </c>
      <c r="F3070" s="4">
        <f>Calcuations!F3070</f>
        <v>7980</v>
      </c>
      <c r="G3070" s="4">
        <f>Calcuations!G3070</f>
        <v>5985</v>
      </c>
      <c r="H3070" s="12">
        <f>Calcuations!H3070</f>
        <v>0</v>
      </c>
      <c r="I3070" s="4">
        <f>Calcuations!I3070</f>
        <v>5985</v>
      </c>
      <c r="J3070" s="4">
        <f>Calcuations!Z3070</f>
        <v>5985</v>
      </c>
      <c r="K3070" s="4">
        <f>Calcuations!AA3070</f>
        <v>5985</v>
      </c>
      <c r="L3070" s="4">
        <f t="shared" si="98"/>
        <v>6284.25</v>
      </c>
      <c r="M3070" s="4">
        <f t="shared" si="99"/>
        <v>6284.25</v>
      </c>
    </row>
    <row r="3071" spans="1:13" ht="30">
      <c r="A3071" s="4" t="str">
        <f>Calcuations!A3071</f>
        <v>CFQ7TTC0PV17</v>
      </c>
      <c r="B3071" s="4">
        <f>Calcuations!B3071</f>
        <v>1</v>
      </c>
      <c r="C3071" s="7" t="str">
        <f>Calcuations!C3071</f>
        <v>Power Automate Hosted Process (Non-Profit Pricing)</v>
      </c>
      <c r="D3071" s="4" t="str">
        <f>Calcuations!D3071</f>
        <v>P1M</v>
      </c>
      <c r="E3071" s="4" t="str">
        <f>Calcuations!E3071</f>
        <v>Monthly</v>
      </c>
      <c r="F3071" s="4">
        <f>Calcuations!F3071</f>
        <v>5364</v>
      </c>
      <c r="G3071" s="4">
        <f>Calcuations!G3071</f>
        <v>4827.6000000000004</v>
      </c>
      <c r="H3071" s="12">
        <f>Calcuations!H3071</f>
        <v>0</v>
      </c>
      <c r="I3071" s="4">
        <f>Calcuations!I3071</f>
        <v>4827.6000000000004</v>
      </c>
      <c r="J3071" s="4">
        <f>Calcuations!Z3071</f>
        <v>4827.6000000000004</v>
      </c>
      <c r="K3071" s="4">
        <f>Calcuations!AA3071</f>
        <v>4827.6000000000004</v>
      </c>
      <c r="L3071" s="4">
        <f t="shared" si="98"/>
        <v>5068.9800000000005</v>
      </c>
      <c r="M3071" s="4">
        <f t="shared" si="99"/>
        <v>5068.9800000000005</v>
      </c>
    </row>
    <row r="3072" spans="1:13">
      <c r="A3072" s="4" t="str">
        <f>Calcuations!A3072</f>
        <v>CFQ7TTC0PV17</v>
      </c>
      <c r="B3072" s="4">
        <f>Calcuations!B3072</f>
        <v>3</v>
      </c>
      <c r="C3072" s="7" t="str">
        <f>Calcuations!C3072</f>
        <v>Power Automate Hosted Process</v>
      </c>
      <c r="D3072" s="4" t="str">
        <f>Calcuations!D3072</f>
        <v>P1Y</v>
      </c>
      <c r="E3072" s="4" t="str">
        <f>Calcuations!E3072</f>
        <v>Annual</v>
      </c>
      <c r="F3072" s="4">
        <f>Calcuations!F3072</f>
        <v>214620</v>
      </c>
      <c r="G3072" s="4">
        <f>Calcuations!G3072</f>
        <v>160965</v>
      </c>
      <c r="H3072" s="12">
        <f>Calcuations!H3072</f>
        <v>0</v>
      </c>
      <c r="I3072" s="4">
        <f>Calcuations!I3072</f>
        <v>160965</v>
      </c>
      <c r="J3072" s="4">
        <f>Calcuations!Z3072</f>
        <v>160965</v>
      </c>
      <c r="K3072" s="4">
        <f>Calcuations!AA3072</f>
        <v>160965</v>
      </c>
      <c r="L3072" s="4">
        <f t="shared" si="98"/>
        <v>169013.25</v>
      </c>
      <c r="M3072" s="4">
        <f t="shared" si="99"/>
        <v>169013.25</v>
      </c>
    </row>
    <row r="3073" spans="1:13">
      <c r="A3073" s="4" t="str">
        <f>Calcuations!A3073</f>
        <v>CFQ7TTC0PV17</v>
      </c>
      <c r="B3073" s="4">
        <f>Calcuations!B3073</f>
        <v>3</v>
      </c>
      <c r="C3073" s="7" t="str">
        <f>Calcuations!C3073</f>
        <v>Power Automate Hosted Process</v>
      </c>
      <c r="D3073" s="4" t="str">
        <f>Calcuations!D3073</f>
        <v>P1M</v>
      </c>
      <c r="E3073" s="4" t="str">
        <f>Calcuations!E3073</f>
        <v>Monthly</v>
      </c>
      <c r="F3073" s="4">
        <f>Calcuations!F3073</f>
        <v>21462</v>
      </c>
      <c r="G3073" s="4">
        <f>Calcuations!G3073</f>
        <v>16096.5</v>
      </c>
      <c r="H3073" s="12">
        <f>Calcuations!H3073</f>
        <v>0</v>
      </c>
      <c r="I3073" s="4">
        <f>Calcuations!I3073</f>
        <v>16096.5</v>
      </c>
      <c r="J3073" s="4">
        <f>Calcuations!Z3073</f>
        <v>16096.5</v>
      </c>
      <c r="K3073" s="4">
        <f>Calcuations!AA3073</f>
        <v>16096.5</v>
      </c>
      <c r="L3073" s="4">
        <f t="shared" si="98"/>
        <v>16901.325000000001</v>
      </c>
      <c r="M3073" s="4">
        <f t="shared" si="99"/>
        <v>16901.325000000001</v>
      </c>
    </row>
    <row r="3074" spans="1:13" ht="30">
      <c r="A3074" s="4" t="str">
        <f>Calcuations!A3074</f>
        <v>CFQ7TTC0PV17</v>
      </c>
      <c r="B3074" s="4">
        <f>Calcuations!B3074</f>
        <v>1</v>
      </c>
      <c r="C3074" s="7" t="str">
        <f>Calcuations!C3074</f>
        <v>Power Automate Hosted Process (Non-Profit Pricing)</v>
      </c>
      <c r="D3074" s="4" t="str">
        <f>Calcuations!D3074</f>
        <v>P1Y</v>
      </c>
      <c r="E3074" s="4" t="str">
        <f>Calcuations!E3074</f>
        <v>Monthly</v>
      </c>
      <c r="F3074" s="4">
        <f>Calcuations!F3074</f>
        <v>56322</v>
      </c>
      <c r="G3074" s="4">
        <f>Calcuations!G3074</f>
        <v>50689.8</v>
      </c>
      <c r="H3074" s="12">
        <f>Calcuations!H3074</f>
        <v>0</v>
      </c>
      <c r="I3074" s="4">
        <f>Calcuations!I3074</f>
        <v>50689.8</v>
      </c>
      <c r="J3074" s="4">
        <f>Calcuations!Z3074</f>
        <v>50689.8</v>
      </c>
      <c r="K3074" s="4">
        <f>Calcuations!AA3074</f>
        <v>50689.8</v>
      </c>
      <c r="L3074" s="4">
        <f t="shared" si="98"/>
        <v>53224.29</v>
      </c>
      <c r="M3074" s="4">
        <f t="shared" si="99"/>
        <v>53224.29</v>
      </c>
    </row>
    <row r="3075" spans="1:13" ht="30">
      <c r="A3075" s="4" t="str">
        <f>Calcuations!A3075</f>
        <v>CFQ7TTC0PV17</v>
      </c>
      <c r="B3075" s="4">
        <f>Calcuations!B3075</f>
        <v>1</v>
      </c>
      <c r="C3075" s="7" t="str">
        <f>Calcuations!C3075</f>
        <v>Power Automate Hosted Process (Non-Profit Pricing)</v>
      </c>
      <c r="D3075" s="4" t="str">
        <f>Calcuations!D3075</f>
        <v>P1Y</v>
      </c>
      <c r="E3075" s="4" t="str">
        <f>Calcuations!E3075</f>
        <v>Annual</v>
      </c>
      <c r="F3075" s="4">
        <f>Calcuations!F3075</f>
        <v>53640</v>
      </c>
      <c r="G3075" s="4">
        <f>Calcuations!G3075</f>
        <v>48276</v>
      </c>
      <c r="H3075" s="12">
        <f>Calcuations!H3075</f>
        <v>0</v>
      </c>
      <c r="I3075" s="4">
        <f>Calcuations!I3075</f>
        <v>48276</v>
      </c>
      <c r="J3075" s="4">
        <f>Calcuations!Z3075</f>
        <v>48276</v>
      </c>
      <c r="K3075" s="4">
        <f>Calcuations!AA3075</f>
        <v>48276</v>
      </c>
      <c r="L3075" s="4">
        <f t="shared" si="98"/>
        <v>50689.8</v>
      </c>
      <c r="M3075" s="4">
        <f t="shared" si="99"/>
        <v>50689.8</v>
      </c>
    </row>
    <row r="3076" spans="1:13" ht="30">
      <c r="A3076" s="4" t="str">
        <f>Calcuations!A3076</f>
        <v>CFQ7TTC0PV17</v>
      </c>
      <c r="B3076" s="4">
        <f>Calcuations!B3076</f>
        <v>2</v>
      </c>
      <c r="C3076" s="7" t="str">
        <f>Calcuations!C3076</f>
        <v>Power Automate Hosted Process (Education Student Pricing)</v>
      </c>
      <c r="D3076" s="4" t="str">
        <f>Calcuations!D3076</f>
        <v>P1Y</v>
      </c>
      <c r="E3076" s="4" t="str">
        <f>Calcuations!E3076</f>
        <v>Annual</v>
      </c>
      <c r="F3076" s="4">
        <f>Calcuations!F3076</f>
        <v>85860</v>
      </c>
      <c r="G3076" s="4">
        <f>Calcuations!G3076</f>
        <v>64395</v>
      </c>
      <c r="H3076" s="12">
        <f>Calcuations!H3076</f>
        <v>0</v>
      </c>
      <c r="I3076" s="4">
        <f>Calcuations!I3076</f>
        <v>64395</v>
      </c>
      <c r="J3076" s="4">
        <f>Calcuations!Z3076</f>
        <v>64395</v>
      </c>
      <c r="K3076" s="4">
        <f>Calcuations!AA3076</f>
        <v>64395</v>
      </c>
      <c r="L3076" s="4">
        <f t="shared" si="98"/>
        <v>67614.75</v>
      </c>
      <c r="M3076" s="4">
        <f t="shared" si="99"/>
        <v>67614.75</v>
      </c>
    </row>
    <row r="3077" spans="1:13" ht="30">
      <c r="A3077" s="4" t="str">
        <f>Calcuations!A3077</f>
        <v>CFQ7TTC0PV17</v>
      </c>
      <c r="B3077" s="4">
        <f>Calcuations!B3077</f>
        <v>2</v>
      </c>
      <c r="C3077" s="7" t="str">
        <f>Calcuations!C3077</f>
        <v>Power Automate Hosted Process (Education Student Pricing)</v>
      </c>
      <c r="D3077" s="4" t="str">
        <f>Calcuations!D3077</f>
        <v>P1Y</v>
      </c>
      <c r="E3077" s="4" t="str">
        <f>Calcuations!E3077</f>
        <v>Monthly</v>
      </c>
      <c r="F3077" s="4">
        <f>Calcuations!F3077</f>
        <v>90153</v>
      </c>
      <c r="G3077" s="4">
        <f>Calcuations!G3077</f>
        <v>67614.720000000001</v>
      </c>
      <c r="H3077" s="12">
        <f>Calcuations!H3077</f>
        <v>0</v>
      </c>
      <c r="I3077" s="4">
        <f>Calcuations!I3077</f>
        <v>67614.720000000001</v>
      </c>
      <c r="J3077" s="4">
        <f>Calcuations!Z3077</f>
        <v>67614.720000000001</v>
      </c>
      <c r="K3077" s="4">
        <f>Calcuations!AA3077</f>
        <v>67614.720000000001</v>
      </c>
      <c r="L3077" s="4">
        <f t="shared" si="98"/>
        <v>70995.456000000006</v>
      </c>
      <c r="M3077" s="4">
        <f t="shared" si="99"/>
        <v>70995.456000000006</v>
      </c>
    </row>
    <row r="3078" spans="1:13">
      <c r="A3078" s="4" t="str">
        <f>Calcuations!A3078</f>
        <v>CFQ7TTC0PV17</v>
      </c>
      <c r="B3078" s="4">
        <f>Calcuations!B3078</f>
        <v>3</v>
      </c>
      <c r="C3078" s="7" t="str">
        <f>Calcuations!C3078</f>
        <v>Power Automate Hosted Process</v>
      </c>
      <c r="D3078" s="4" t="str">
        <f>Calcuations!D3078</f>
        <v>P1Y</v>
      </c>
      <c r="E3078" s="4" t="str">
        <f>Calcuations!E3078</f>
        <v>Monthly</v>
      </c>
      <c r="F3078" s="4">
        <f>Calcuations!F3078</f>
        <v>225351</v>
      </c>
      <c r="G3078" s="4">
        <f>Calcuations!G3078</f>
        <v>169013.3</v>
      </c>
      <c r="H3078" s="12">
        <f>Calcuations!H3078</f>
        <v>0</v>
      </c>
      <c r="I3078" s="4">
        <f>Calcuations!I3078</f>
        <v>169013.3</v>
      </c>
      <c r="J3078" s="4">
        <f>Calcuations!Z3078</f>
        <v>169013.3</v>
      </c>
      <c r="K3078" s="4">
        <f>Calcuations!AA3078</f>
        <v>169013.3</v>
      </c>
      <c r="L3078" s="4">
        <f t="shared" si="98"/>
        <v>177463.965</v>
      </c>
      <c r="M3078" s="4">
        <f t="shared" si="99"/>
        <v>177463.965</v>
      </c>
    </row>
    <row r="3079" spans="1:13" ht="30">
      <c r="A3079" s="4" t="str">
        <f>Calcuations!A3079</f>
        <v>CFQ7TTC0PV17</v>
      </c>
      <c r="B3079" s="4">
        <f>Calcuations!B3079</f>
        <v>6</v>
      </c>
      <c r="C3079" s="7" t="str">
        <f>Calcuations!C3079</f>
        <v>Power Automate Hosted Process (Education Faculty Pricing)</v>
      </c>
      <c r="D3079" s="4" t="str">
        <f>Calcuations!D3079</f>
        <v>P1Y</v>
      </c>
      <c r="E3079" s="4" t="str">
        <f>Calcuations!E3079</f>
        <v>Annual</v>
      </c>
      <c r="F3079" s="4">
        <f>Calcuations!F3079</f>
        <v>118080</v>
      </c>
      <c r="G3079" s="4">
        <f>Calcuations!G3079</f>
        <v>88560</v>
      </c>
      <c r="H3079" s="12">
        <f>Calcuations!H3079</f>
        <v>0</v>
      </c>
      <c r="I3079" s="4">
        <f>Calcuations!I3079</f>
        <v>88560</v>
      </c>
      <c r="J3079" s="4">
        <f>Calcuations!Z3079</f>
        <v>88560</v>
      </c>
      <c r="K3079" s="4">
        <f>Calcuations!AA3079</f>
        <v>88560</v>
      </c>
      <c r="L3079" s="4">
        <f t="shared" si="98"/>
        <v>92988</v>
      </c>
      <c r="M3079" s="4">
        <f t="shared" si="99"/>
        <v>92988</v>
      </c>
    </row>
    <row r="3080" spans="1:13" ht="30">
      <c r="A3080" s="4" t="str">
        <f>Calcuations!A3080</f>
        <v>CFQ7TTC0PV17</v>
      </c>
      <c r="B3080" s="4">
        <f>Calcuations!B3080</f>
        <v>6</v>
      </c>
      <c r="C3080" s="7" t="str">
        <f>Calcuations!C3080</f>
        <v>Power Automate Hosted Process (Education Faculty Pricing)</v>
      </c>
      <c r="D3080" s="4" t="str">
        <f>Calcuations!D3080</f>
        <v>P1M</v>
      </c>
      <c r="E3080" s="4" t="str">
        <f>Calcuations!E3080</f>
        <v>Monthly</v>
      </c>
      <c r="F3080" s="4">
        <f>Calcuations!F3080</f>
        <v>11808</v>
      </c>
      <c r="G3080" s="4">
        <f>Calcuations!G3080</f>
        <v>8856</v>
      </c>
      <c r="H3080" s="12">
        <f>Calcuations!H3080</f>
        <v>0</v>
      </c>
      <c r="I3080" s="4">
        <f>Calcuations!I3080</f>
        <v>8856</v>
      </c>
      <c r="J3080" s="4">
        <f>Calcuations!Z3080</f>
        <v>8856</v>
      </c>
      <c r="K3080" s="4">
        <f>Calcuations!AA3080</f>
        <v>8856</v>
      </c>
      <c r="L3080" s="4">
        <f t="shared" si="98"/>
        <v>9298.7999999999993</v>
      </c>
      <c r="M3080" s="4">
        <f t="shared" si="99"/>
        <v>9298.7999999999993</v>
      </c>
    </row>
    <row r="3081" spans="1:13" ht="30">
      <c r="A3081" s="4" t="str">
        <f>Calcuations!A3081</f>
        <v>CFQ7TTC0PV17</v>
      </c>
      <c r="B3081" s="4">
        <f>Calcuations!B3081</f>
        <v>6</v>
      </c>
      <c r="C3081" s="7" t="str">
        <f>Calcuations!C3081</f>
        <v>Power Automate Hosted Process (Education Faculty Pricing)</v>
      </c>
      <c r="D3081" s="4" t="str">
        <f>Calcuations!D3081</f>
        <v>P1Y</v>
      </c>
      <c r="E3081" s="4" t="str">
        <f>Calcuations!E3081</f>
        <v>Monthly</v>
      </c>
      <c r="F3081" s="4">
        <f>Calcuations!F3081</f>
        <v>123984</v>
      </c>
      <c r="G3081" s="4">
        <f>Calcuations!G3081</f>
        <v>92988</v>
      </c>
      <c r="H3081" s="12">
        <f>Calcuations!H3081</f>
        <v>0</v>
      </c>
      <c r="I3081" s="4">
        <f>Calcuations!I3081</f>
        <v>92988</v>
      </c>
      <c r="J3081" s="4">
        <f>Calcuations!Z3081</f>
        <v>92988</v>
      </c>
      <c r="K3081" s="4">
        <f>Calcuations!AA3081</f>
        <v>92988</v>
      </c>
      <c r="L3081" s="4">
        <f t="shared" si="98"/>
        <v>97637.4</v>
      </c>
      <c r="M3081" s="4">
        <f t="shared" si="99"/>
        <v>97637.4</v>
      </c>
    </row>
    <row r="3082" spans="1:13" ht="30">
      <c r="A3082" s="4" t="str">
        <f>Calcuations!A3082</f>
        <v>CFQ7TTC0PV17</v>
      </c>
      <c r="B3082" s="4">
        <f>Calcuations!B3082</f>
        <v>2</v>
      </c>
      <c r="C3082" s="7" t="str">
        <f>Calcuations!C3082</f>
        <v>Power Automate Hosted Process (Education Student Pricing)</v>
      </c>
      <c r="D3082" s="4" t="str">
        <f>Calcuations!D3082</f>
        <v>P1M</v>
      </c>
      <c r="E3082" s="4" t="str">
        <f>Calcuations!E3082</f>
        <v>Monthly</v>
      </c>
      <c r="F3082" s="4">
        <f>Calcuations!F3082</f>
        <v>8586</v>
      </c>
      <c r="G3082" s="4">
        <f>Calcuations!G3082</f>
        <v>6439.5</v>
      </c>
      <c r="H3082" s="12">
        <f>Calcuations!H3082</f>
        <v>0</v>
      </c>
      <c r="I3082" s="4">
        <f>Calcuations!I3082</f>
        <v>6439.5</v>
      </c>
      <c r="J3082" s="4">
        <f>Calcuations!Z3082</f>
        <v>6439.5</v>
      </c>
      <c r="K3082" s="4">
        <f>Calcuations!AA3082</f>
        <v>6439.5</v>
      </c>
      <c r="L3082" s="4">
        <f t="shared" si="98"/>
        <v>6761.4750000000004</v>
      </c>
      <c r="M3082" s="4">
        <f t="shared" si="99"/>
        <v>6761.4750000000004</v>
      </c>
    </row>
    <row r="3083" spans="1:13">
      <c r="A3083" s="4" t="str">
        <f>Calcuations!A3083</f>
        <v>CFQ7TTC0LH13</v>
      </c>
      <c r="B3083" s="4">
        <f>Calcuations!B3083</f>
        <v>1</v>
      </c>
      <c r="C3083" s="7" t="str">
        <f>Calcuations!C3083</f>
        <v>Power Automate per flow plan</v>
      </c>
      <c r="D3083" s="4" t="str">
        <f>Calcuations!D3083</f>
        <v>P1Y</v>
      </c>
      <c r="E3083" s="4" t="str">
        <f>Calcuations!E3083</f>
        <v>Annual</v>
      </c>
      <c r="F3083" s="4">
        <f>Calcuations!F3083</f>
        <v>99840</v>
      </c>
      <c r="G3083" s="4">
        <f>Calcuations!G3083</f>
        <v>74880</v>
      </c>
      <c r="H3083" s="12">
        <f>Calcuations!H3083</f>
        <v>0</v>
      </c>
      <c r="I3083" s="4">
        <f>Calcuations!I3083</f>
        <v>74880</v>
      </c>
      <c r="J3083" s="4">
        <f>Calcuations!Z3083</f>
        <v>74880</v>
      </c>
      <c r="K3083" s="4">
        <f>Calcuations!AA3083</f>
        <v>74880</v>
      </c>
      <c r="L3083" s="4">
        <f t="shared" si="98"/>
        <v>78624</v>
      </c>
      <c r="M3083" s="4">
        <f t="shared" si="99"/>
        <v>78624</v>
      </c>
    </row>
    <row r="3084" spans="1:13" ht="30">
      <c r="A3084" s="4" t="str">
        <f>Calcuations!A3084</f>
        <v>CFQ7TTC0LH13</v>
      </c>
      <c r="B3084" s="4" t="str">
        <f>Calcuations!B3084</f>
        <v>000B</v>
      </c>
      <c r="C3084" s="7" t="str">
        <f>Calcuations!C3084</f>
        <v>Power Automate per flow plan (Non-Profit Pricing)</v>
      </c>
      <c r="D3084" s="4" t="str">
        <f>Calcuations!D3084</f>
        <v>P1Y</v>
      </c>
      <c r="E3084" s="4" t="str">
        <f>Calcuations!E3084</f>
        <v>Monthly</v>
      </c>
      <c r="F3084" s="4">
        <f>Calcuations!F3084</f>
        <v>26208</v>
      </c>
      <c r="G3084" s="4">
        <f>Calcuations!G3084</f>
        <v>23587.200000000001</v>
      </c>
      <c r="H3084" s="12">
        <f>Calcuations!H3084</f>
        <v>0</v>
      </c>
      <c r="I3084" s="4">
        <f>Calcuations!I3084</f>
        <v>23587.200000000001</v>
      </c>
      <c r="J3084" s="4">
        <f>Calcuations!Z3084</f>
        <v>23587.200000000001</v>
      </c>
      <c r="K3084" s="4">
        <f>Calcuations!AA3084</f>
        <v>23587.200000000001</v>
      </c>
      <c r="L3084" s="4">
        <f t="shared" si="98"/>
        <v>24766.560000000001</v>
      </c>
      <c r="M3084" s="4">
        <f t="shared" si="99"/>
        <v>24766.560000000001</v>
      </c>
    </row>
    <row r="3085" spans="1:13" ht="30">
      <c r="A3085" s="4" t="str">
        <f>Calcuations!A3085</f>
        <v>CFQ7TTC0LH13</v>
      </c>
      <c r="B3085" s="4" t="str">
        <f>Calcuations!B3085</f>
        <v>000C</v>
      </c>
      <c r="C3085" s="7" t="str">
        <f>Calcuations!C3085</f>
        <v>Power Automate per flow plan (Education Faculty Pricing)</v>
      </c>
      <c r="D3085" s="4" t="str">
        <f>Calcuations!D3085</f>
        <v>P1M</v>
      </c>
      <c r="E3085" s="4" t="str">
        <f>Calcuations!E3085</f>
        <v>Monthly</v>
      </c>
      <c r="F3085" s="4">
        <f>Calcuations!F3085</f>
        <v>5490</v>
      </c>
      <c r="G3085" s="4">
        <f>Calcuations!G3085</f>
        <v>4117.5</v>
      </c>
      <c r="H3085" s="12">
        <f>Calcuations!H3085</f>
        <v>0</v>
      </c>
      <c r="I3085" s="4">
        <f>Calcuations!I3085</f>
        <v>4117.5</v>
      </c>
      <c r="J3085" s="4">
        <f>Calcuations!Z3085</f>
        <v>4117.5</v>
      </c>
      <c r="K3085" s="4">
        <f>Calcuations!AA3085</f>
        <v>4117.5</v>
      </c>
      <c r="L3085" s="4">
        <f t="shared" si="98"/>
        <v>4323.375</v>
      </c>
      <c r="M3085" s="4">
        <f t="shared" si="99"/>
        <v>4323.375</v>
      </c>
    </row>
    <row r="3086" spans="1:13">
      <c r="A3086" s="4" t="str">
        <f>Calcuations!A3086</f>
        <v>CFQ7TTC0LH13</v>
      </c>
      <c r="B3086" s="4">
        <f>Calcuations!B3086</f>
        <v>1</v>
      </c>
      <c r="C3086" s="7" t="str">
        <f>Calcuations!C3086</f>
        <v>Power Automate per flow plan</v>
      </c>
      <c r="D3086" s="4" t="str">
        <f>Calcuations!D3086</f>
        <v>P1M</v>
      </c>
      <c r="E3086" s="4" t="str">
        <f>Calcuations!E3086</f>
        <v>Monthly</v>
      </c>
      <c r="F3086" s="4">
        <f>Calcuations!F3086</f>
        <v>9984</v>
      </c>
      <c r="G3086" s="4">
        <f>Calcuations!G3086</f>
        <v>7488</v>
      </c>
      <c r="H3086" s="12">
        <f>Calcuations!H3086</f>
        <v>0</v>
      </c>
      <c r="I3086" s="4">
        <f>Calcuations!I3086</f>
        <v>7488</v>
      </c>
      <c r="J3086" s="4">
        <f>Calcuations!Z3086</f>
        <v>7488</v>
      </c>
      <c r="K3086" s="4">
        <f>Calcuations!AA3086</f>
        <v>7488</v>
      </c>
      <c r="L3086" s="4">
        <f t="shared" si="98"/>
        <v>7862.4</v>
      </c>
      <c r="M3086" s="4">
        <f t="shared" si="99"/>
        <v>7862.4</v>
      </c>
    </row>
    <row r="3087" spans="1:13" ht="30">
      <c r="A3087" s="4" t="str">
        <f>Calcuations!A3087</f>
        <v>CFQ7TTC0LH13</v>
      </c>
      <c r="B3087" s="4" t="str">
        <f>Calcuations!B3087</f>
        <v>000B</v>
      </c>
      <c r="C3087" s="7" t="str">
        <f>Calcuations!C3087</f>
        <v>Power Automate per flow plan (Non-Profit Pricing)</v>
      </c>
      <c r="D3087" s="4" t="str">
        <f>Calcuations!D3087</f>
        <v>P1Y</v>
      </c>
      <c r="E3087" s="4" t="str">
        <f>Calcuations!E3087</f>
        <v>Annual</v>
      </c>
      <c r="F3087" s="4">
        <f>Calcuations!F3087</f>
        <v>24960</v>
      </c>
      <c r="G3087" s="4">
        <f>Calcuations!G3087</f>
        <v>22464</v>
      </c>
      <c r="H3087" s="12">
        <f>Calcuations!H3087</f>
        <v>0</v>
      </c>
      <c r="I3087" s="4">
        <f>Calcuations!I3087</f>
        <v>22464</v>
      </c>
      <c r="J3087" s="4">
        <f>Calcuations!Z3087</f>
        <v>22464</v>
      </c>
      <c r="K3087" s="4">
        <f>Calcuations!AA3087</f>
        <v>22464</v>
      </c>
      <c r="L3087" s="4">
        <f t="shared" si="98"/>
        <v>23587.200000000001</v>
      </c>
      <c r="M3087" s="4">
        <f t="shared" si="99"/>
        <v>23587.200000000001</v>
      </c>
    </row>
    <row r="3088" spans="1:13" ht="30">
      <c r="A3088" s="4" t="str">
        <f>Calcuations!A3088</f>
        <v>CFQ7TTC0LH13</v>
      </c>
      <c r="B3088" s="4" t="str">
        <f>Calcuations!B3088</f>
        <v>000B</v>
      </c>
      <c r="C3088" s="7" t="str">
        <f>Calcuations!C3088</f>
        <v>Power Automate per flow plan (Non-Profit Pricing)</v>
      </c>
      <c r="D3088" s="4" t="str">
        <f>Calcuations!D3088</f>
        <v>P1M</v>
      </c>
      <c r="E3088" s="4" t="str">
        <f>Calcuations!E3088</f>
        <v>Monthly</v>
      </c>
      <c r="F3088" s="4">
        <f>Calcuations!F3088</f>
        <v>2496</v>
      </c>
      <c r="G3088" s="4">
        <f>Calcuations!G3088</f>
        <v>2246.4</v>
      </c>
      <c r="H3088" s="12">
        <f>Calcuations!H3088</f>
        <v>0</v>
      </c>
      <c r="I3088" s="4">
        <f>Calcuations!I3088</f>
        <v>2246.4</v>
      </c>
      <c r="J3088" s="4">
        <f>Calcuations!Z3088</f>
        <v>2246.4</v>
      </c>
      <c r="K3088" s="4">
        <f>Calcuations!AA3088</f>
        <v>2246.4</v>
      </c>
      <c r="L3088" s="4">
        <f t="shared" si="98"/>
        <v>2358.7200000000003</v>
      </c>
      <c r="M3088" s="4">
        <f t="shared" si="99"/>
        <v>2358.7200000000003</v>
      </c>
    </row>
    <row r="3089" spans="1:13" ht="30">
      <c r="A3089" s="4" t="str">
        <f>Calcuations!A3089</f>
        <v>CFQ7TTC0LH13</v>
      </c>
      <c r="B3089" s="4" t="str">
        <f>Calcuations!B3089</f>
        <v>000C</v>
      </c>
      <c r="C3089" s="7" t="str">
        <f>Calcuations!C3089</f>
        <v>Power Automate per flow plan (Education Faculty Pricing)</v>
      </c>
      <c r="D3089" s="4" t="str">
        <f>Calcuations!D3089</f>
        <v>P1Y</v>
      </c>
      <c r="E3089" s="4" t="str">
        <f>Calcuations!E3089</f>
        <v>Annual</v>
      </c>
      <c r="F3089" s="4">
        <f>Calcuations!F3089</f>
        <v>54900</v>
      </c>
      <c r="G3089" s="4">
        <f>Calcuations!G3089</f>
        <v>41175</v>
      </c>
      <c r="H3089" s="12">
        <f>Calcuations!H3089</f>
        <v>0</v>
      </c>
      <c r="I3089" s="4">
        <f>Calcuations!I3089</f>
        <v>41175</v>
      </c>
      <c r="J3089" s="4">
        <f>Calcuations!Z3089</f>
        <v>41175</v>
      </c>
      <c r="K3089" s="4">
        <f>Calcuations!AA3089</f>
        <v>41175</v>
      </c>
      <c r="L3089" s="4">
        <f t="shared" si="98"/>
        <v>43233.75</v>
      </c>
      <c r="M3089" s="4">
        <f t="shared" si="99"/>
        <v>43233.75</v>
      </c>
    </row>
    <row r="3090" spans="1:13">
      <c r="A3090" s="4" t="str">
        <f>Calcuations!A3090</f>
        <v>CFQ7TTC0LH13</v>
      </c>
      <c r="B3090" s="4">
        <f>Calcuations!B3090</f>
        <v>1</v>
      </c>
      <c r="C3090" s="7" t="str">
        <f>Calcuations!C3090</f>
        <v>Power Automate per flow plan</v>
      </c>
      <c r="D3090" s="4" t="str">
        <f>Calcuations!D3090</f>
        <v>P1Y</v>
      </c>
      <c r="E3090" s="4" t="str">
        <f>Calcuations!E3090</f>
        <v>Monthly</v>
      </c>
      <c r="F3090" s="4">
        <f>Calcuations!F3090</f>
        <v>104832</v>
      </c>
      <c r="G3090" s="4">
        <f>Calcuations!G3090</f>
        <v>78624</v>
      </c>
      <c r="H3090" s="12">
        <f>Calcuations!H3090</f>
        <v>0</v>
      </c>
      <c r="I3090" s="4">
        <f>Calcuations!I3090</f>
        <v>78624</v>
      </c>
      <c r="J3090" s="4">
        <f>Calcuations!Z3090</f>
        <v>78624</v>
      </c>
      <c r="K3090" s="4">
        <f>Calcuations!AA3090</f>
        <v>78624</v>
      </c>
      <c r="L3090" s="4">
        <f t="shared" si="98"/>
        <v>82555.199999999997</v>
      </c>
      <c r="M3090" s="4">
        <f t="shared" si="99"/>
        <v>82555.199999999997</v>
      </c>
    </row>
    <row r="3091" spans="1:13" ht="30">
      <c r="A3091" s="4" t="str">
        <f>Calcuations!A3091</f>
        <v>CFQ7TTC0LH13</v>
      </c>
      <c r="B3091" s="4" t="str">
        <f>Calcuations!B3091</f>
        <v>000C</v>
      </c>
      <c r="C3091" s="7" t="str">
        <f>Calcuations!C3091</f>
        <v>Power Automate per flow plan (Education Faculty Pricing)</v>
      </c>
      <c r="D3091" s="4" t="str">
        <f>Calcuations!D3091</f>
        <v>P1Y</v>
      </c>
      <c r="E3091" s="4" t="str">
        <f>Calcuations!E3091</f>
        <v>Monthly</v>
      </c>
      <c r="F3091" s="4">
        <f>Calcuations!F3091</f>
        <v>57645</v>
      </c>
      <c r="G3091" s="4">
        <f>Calcuations!G3091</f>
        <v>43233.72</v>
      </c>
      <c r="H3091" s="12">
        <f>Calcuations!H3091</f>
        <v>0</v>
      </c>
      <c r="I3091" s="4">
        <f>Calcuations!I3091</f>
        <v>43233.72</v>
      </c>
      <c r="J3091" s="4">
        <f>Calcuations!Z3091</f>
        <v>43233.72</v>
      </c>
      <c r="K3091" s="4">
        <f>Calcuations!AA3091</f>
        <v>43233.72</v>
      </c>
      <c r="L3091" s="4">
        <f t="shared" si="98"/>
        <v>45395.406000000003</v>
      </c>
      <c r="M3091" s="4">
        <f t="shared" si="99"/>
        <v>45395.406000000003</v>
      </c>
    </row>
    <row r="3092" spans="1:13" ht="30">
      <c r="A3092" s="4" t="str">
        <f>Calcuations!A3092</f>
        <v>CFQ7TTC0LH3L</v>
      </c>
      <c r="B3092" s="4" t="str">
        <f>Calcuations!B3092</f>
        <v>000L</v>
      </c>
      <c r="C3092" s="7" t="str">
        <f>Calcuations!C3092</f>
        <v>Power Automate per user plan (Non-Profit Pricing)</v>
      </c>
      <c r="D3092" s="4" t="str">
        <f>Calcuations!D3092</f>
        <v>P1M</v>
      </c>
      <c r="E3092" s="4" t="str">
        <f>Calcuations!E3092</f>
        <v>Monthly</v>
      </c>
      <c r="F3092" s="4">
        <f>Calcuations!F3092</f>
        <v>372</v>
      </c>
      <c r="G3092" s="4">
        <f>Calcuations!G3092</f>
        <v>334.8</v>
      </c>
      <c r="H3092" s="12">
        <f>Calcuations!H3092</f>
        <v>0</v>
      </c>
      <c r="I3092" s="4">
        <f>Calcuations!I3092</f>
        <v>334.8</v>
      </c>
      <c r="J3092" s="4">
        <f>Calcuations!Z3092</f>
        <v>334.8</v>
      </c>
      <c r="K3092" s="4">
        <f>Calcuations!AA3092</f>
        <v>334.8</v>
      </c>
      <c r="L3092" s="4">
        <f t="shared" si="98"/>
        <v>351.54</v>
      </c>
      <c r="M3092" s="4">
        <f t="shared" si="99"/>
        <v>351.54</v>
      </c>
    </row>
    <row r="3093" spans="1:13">
      <c r="A3093" s="4" t="str">
        <f>Calcuations!A3093</f>
        <v>CFQ7TTC0LH3L</v>
      </c>
      <c r="B3093" s="4">
        <f>Calcuations!B3093</f>
        <v>1</v>
      </c>
      <c r="C3093" s="7" t="str">
        <f>Calcuations!C3093</f>
        <v>Power Automate per user plan</v>
      </c>
      <c r="D3093" s="4" t="str">
        <f>Calcuations!D3093</f>
        <v>P1M</v>
      </c>
      <c r="E3093" s="4" t="str">
        <f>Calcuations!E3093</f>
        <v>Monthly</v>
      </c>
      <c r="F3093" s="4">
        <f>Calcuations!F3093</f>
        <v>1500</v>
      </c>
      <c r="G3093" s="4">
        <f>Calcuations!G3093</f>
        <v>1125</v>
      </c>
      <c r="H3093" s="12">
        <f>Calcuations!H3093</f>
        <v>0</v>
      </c>
      <c r="I3093" s="4">
        <f>Calcuations!I3093</f>
        <v>1125</v>
      </c>
      <c r="J3093" s="4">
        <f>Calcuations!Z3093</f>
        <v>1125</v>
      </c>
      <c r="K3093" s="4">
        <f>Calcuations!AA3093</f>
        <v>1125</v>
      </c>
      <c r="L3093" s="4">
        <f t="shared" si="98"/>
        <v>1181.25</v>
      </c>
      <c r="M3093" s="4">
        <f t="shared" si="99"/>
        <v>1181.25</v>
      </c>
    </row>
    <row r="3094" spans="1:13">
      <c r="A3094" s="4" t="str">
        <f>Calcuations!A3094</f>
        <v>CFQ7TTC0LH3L</v>
      </c>
      <c r="B3094" s="4">
        <f>Calcuations!B3094</f>
        <v>1</v>
      </c>
      <c r="C3094" s="7" t="str">
        <f>Calcuations!C3094</f>
        <v>Power Automate per user plan</v>
      </c>
      <c r="D3094" s="4" t="str">
        <f>Calcuations!D3094</f>
        <v>P1Y</v>
      </c>
      <c r="E3094" s="4" t="str">
        <f>Calcuations!E3094</f>
        <v>Monthly</v>
      </c>
      <c r="F3094" s="4">
        <f>Calcuations!F3094</f>
        <v>15750</v>
      </c>
      <c r="G3094" s="4">
        <f>Calcuations!G3094</f>
        <v>11812.56</v>
      </c>
      <c r="H3094" s="12">
        <f>Calcuations!H3094</f>
        <v>0</v>
      </c>
      <c r="I3094" s="4">
        <f>Calcuations!I3094</f>
        <v>11812.56</v>
      </c>
      <c r="J3094" s="4">
        <f>Calcuations!Z3094</f>
        <v>11812.56</v>
      </c>
      <c r="K3094" s="4">
        <f>Calcuations!AA3094</f>
        <v>11812.56</v>
      </c>
      <c r="L3094" s="4">
        <f t="shared" si="98"/>
        <v>12403.188</v>
      </c>
      <c r="M3094" s="4">
        <f t="shared" si="99"/>
        <v>12403.188</v>
      </c>
    </row>
    <row r="3095" spans="1:13" ht="30">
      <c r="A3095" s="4" t="str">
        <f>Calcuations!A3095</f>
        <v>CFQ7TTC0LH3L</v>
      </c>
      <c r="B3095" s="4" t="str">
        <f>Calcuations!B3095</f>
        <v>000M</v>
      </c>
      <c r="C3095" s="7" t="str">
        <f>Calcuations!C3095</f>
        <v>Power Automate per user plan (Education Student Pricing)</v>
      </c>
      <c r="D3095" s="4" t="str">
        <f>Calcuations!D3095</f>
        <v>P1Y</v>
      </c>
      <c r="E3095" s="4" t="str">
        <f>Calcuations!E3095</f>
        <v>Monthly</v>
      </c>
      <c r="F3095" s="4">
        <f>Calcuations!F3095</f>
        <v>6300</v>
      </c>
      <c r="G3095" s="4">
        <f>Calcuations!G3095</f>
        <v>4725</v>
      </c>
      <c r="H3095" s="12">
        <f>Calcuations!H3095</f>
        <v>0</v>
      </c>
      <c r="I3095" s="4">
        <f>Calcuations!I3095</f>
        <v>4725</v>
      </c>
      <c r="J3095" s="4">
        <f>Calcuations!Z3095</f>
        <v>4725</v>
      </c>
      <c r="K3095" s="4">
        <f>Calcuations!AA3095</f>
        <v>4725</v>
      </c>
      <c r="L3095" s="4">
        <f t="shared" si="98"/>
        <v>4961.25</v>
      </c>
      <c r="M3095" s="4">
        <f t="shared" si="99"/>
        <v>4961.25</v>
      </c>
    </row>
    <row r="3096" spans="1:13" ht="30">
      <c r="A3096" s="4" t="str">
        <f>Calcuations!A3096</f>
        <v>CFQ7TTC0LH3L</v>
      </c>
      <c r="B3096" s="4" t="str">
        <f>Calcuations!B3096</f>
        <v>000K</v>
      </c>
      <c r="C3096" s="7" t="str">
        <f>Calcuations!C3096</f>
        <v>Power Automate per user plan (Education Faculty Pricing)</v>
      </c>
      <c r="D3096" s="4" t="str">
        <f>Calcuations!D3096</f>
        <v>P1Y</v>
      </c>
      <c r="E3096" s="4" t="str">
        <f>Calcuations!E3096</f>
        <v>Monthly</v>
      </c>
      <c r="F3096" s="4">
        <f>Calcuations!F3096</f>
        <v>8631</v>
      </c>
      <c r="G3096" s="4">
        <f>Calcuations!G3096</f>
        <v>6473.28</v>
      </c>
      <c r="H3096" s="12">
        <f>Calcuations!H3096</f>
        <v>0</v>
      </c>
      <c r="I3096" s="4">
        <f>Calcuations!I3096</f>
        <v>6473.28</v>
      </c>
      <c r="J3096" s="4">
        <f>Calcuations!Z3096</f>
        <v>6473.28</v>
      </c>
      <c r="K3096" s="4">
        <f>Calcuations!AA3096</f>
        <v>6473.28</v>
      </c>
      <c r="L3096" s="4">
        <f t="shared" si="98"/>
        <v>6796.9439999999995</v>
      </c>
      <c r="M3096" s="4">
        <f t="shared" si="99"/>
        <v>6796.9439999999995</v>
      </c>
    </row>
    <row r="3097" spans="1:13" ht="30">
      <c r="A3097" s="4" t="str">
        <f>Calcuations!A3097</f>
        <v>CFQ7TTC0LH3L</v>
      </c>
      <c r="B3097" s="4" t="str">
        <f>Calcuations!B3097</f>
        <v>000L</v>
      </c>
      <c r="C3097" s="7" t="str">
        <f>Calcuations!C3097</f>
        <v>Power Automate per user plan (Non-Profit Pricing)</v>
      </c>
      <c r="D3097" s="4" t="str">
        <f>Calcuations!D3097</f>
        <v>P1Y</v>
      </c>
      <c r="E3097" s="4" t="str">
        <f>Calcuations!E3097</f>
        <v>Monthly</v>
      </c>
      <c r="F3097" s="4">
        <f>Calcuations!F3097</f>
        <v>3906</v>
      </c>
      <c r="G3097" s="4">
        <f>Calcuations!G3097</f>
        <v>3515.4</v>
      </c>
      <c r="H3097" s="12">
        <f>Calcuations!H3097</f>
        <v>0</v>
      </c>
      <c r="I3097" s="4">
        <f>Calcuations!I3097</f>
        <v>3515.4</v>
      </c>
      <c r="J3097" s="4">
        <f>Calcuations!Z3097</f>
        <v>3515.4</v>
      </c>
      <c r="K3097" s="4">
        <f>Calcuations!AA3097</f>
        <v>3515.4</v>
      </c>
      <c r="L3097" s="4">
        <f t="shared" si="98"/>
        <v>3691.17</v>
      </c>
      <c r="M3097" s="4">
        <f t="shared" si="99"/>
        <v>3691.17</v>
      </c>
    </row>
    <row r="3098" spans="1:13" ht="30">
      <c r="A3098" s="4" t="str">
        <f>Calcuations!A3098</f>
        <v>CFQ7TTC0LH3L</v>
      </c>
      <c r="B3098" s="4" t="str">
        <f>Calcuations!B3098</f>
        <v>000K</v>
      </c>
      <c r="C3098" s="7" t="str">
        <f>Calcuations!C3098</f>
        <v>Power Automate per user plan (Education Faculty Pricing)</v>
      </c>
      <c r="D3098" s="4" t="str">
        <f>Calcuations!D3098</f>
        <v>P1Y</v>
      </c>
      <c r="E3098" s="4" t="str">
        <f>Calcuations!E3098</f>
        <v>Annual</v>
      </c>
      <c r="F3098" s="4">
        <f>Calcuations!F3098</f>
        <v>8220</v>
      </c>
      <c r="G3098" s="4">
        <f>Calcuations!G3098</f>
        <v>6165</v>
      </c>
      <c r="H3098" s="12">
        <f>Calcuations!H3098</f>
        <v>0</v>
      </c>
      <c r="I3098" s="4">
        <f>Calcuations!I3098</f>
        <v>6165</v>
      </c>
      <c r="J3098" s="4">
        <f>Calcuations!Z3098</f>
        <v>6165</v>
      </c>
      <c r="K3098" s="4">
        <f>Calcuations!AA3098</f>
        <v>6165</v>
      </c>
      <c r="L3098" s="4">
        <f t="shared" si="98"/>
        <v>6473.25</v>
      </c>
      <c r="M3098" s="4">
        <f t="shared" si="99"/>
        <v>6473.25</v>
      </c>
    </row>
    <row r="3099" spans="1:13" ht="30">
      <c r="A3099" s="4" t="str">
        <f>Calcuations!A3099</f>
        <v>CFQ7TTC0LH3L</v>
      </c>
      <c r="B3099" s="4" t="str">
        <f>Calcuations!B3099</f>
        <v>000K</v>
      </c>
      <c r="C3099" s="7" t="str">
        <f>Calcuations!C3099</f>
        <v>Power Automate per user plan (Education Faculty Pricing)</v>
      </c>
      <c r="D3099" s="4" t="str">
        <f>Calcuations!D3099</f>
        <v>P1M</v>
      </c>
      <c r="E3099" s="4" t="str">
        <f>Calcuations!E3099</f>
        <v>Monthly</v>
      </c>
      <c r="F3099" s="4">
        <f>Calcuations!F3099</f>
        <v>822</v>
      </c>
      <c r="G3099" s="4">
        <f>Calcuations!G3099</f>
        <v>616.5</v>
      </c>
      <c r="H3099" s="12">
        <f>Calcuations!H3099</f>
        <v>0</v>
      </c>
      <c r="I3099" s="4">
        <f>Calcuations!I3099</f>
        <v>616.5</v>
      </c>
      <c r="J3099" s="4">
        <f>Calcuations!Z3099</f>
        <v>616.5</v>
      </c>
      <c r="K3099" s="4">
        <f>Calcuations!AA3099</f>
        <v>616.5</v>
      </c>
      <c r="L3099" s="4">
        <f t="shared" si="98"/>
        <v>647.32500000000005</v>
      </c>
      <c r="M3099" s="4">
        <f t="shared" si="99"/>
        <v>647.32500000000005</v>
      </c>
    </row>
    <row r="3100" spans="1:13" ht="30">
      <c r="A3100" s="4" t="str">
        <f>Calcuations!A3100</f>
        <v>CFQ7TTC0LH3L</v>
      </c>
      <c r="B3100" s="4" t="str">
        <f>Calcuations!B3100</f>
        <v>000M</v>
      </c>
      <c r="C3100" s="7" t="str">
        <f>Calcuations!C3100</f>
        <v>Power Automate per user plan (Education Student Pricing)</v>
      </c>
      <c r="D3100" s="4" t="str">
        <f>Calcuations!D3100</f>
        <v>P1Y</v>
      </c>
      <c r="E3100" s="4" t="str">
        <f>Calcuations!E3100</f>
        <v>Annual</v>
      </c>
      <c r="F3100" s="4">
        <f>Calcuations!F3100</f>
        <v>6000</v>
      </c>
      <c r="G3100" s="4">
        <f>Calcuations!G3100</f>
        <v>4500</v>
      </c>
      <c r="H3100" s="12">
        <f>Calcuations!H3100</f>
        <v>0</v>
      </c>
      <c r="I3100" s="4">
        <f>Calcuations!I3100</f>
        <v>4500</v>
      </c>
      <c r="J3100" s="4">
        <f>Calcuations!Z3100</f>
        <v>4500</v>
      </c>
      <c r="K3100" s="4">
        <f>Calcuations!AA3100</f>
        <v>4500</v>
      </c>
      <c r="L3100" s="4">
        <f t="shared" si="98"/>
        <v>4725</v>
      </c>
      <c r="M3100" s="4">
        <f t="shared" si="99"/>
        <v>4725</v>
      </c>
    </row>
    <row r="3101" spans="1:13" ht="30">
      <c r="A3101" s="4" t="str">
        <f>Calcuations!A3101</f>
        <v>CFQ7TTC0LH3L</v>
      </c>
      <c r="B3101" s="4" t="str">
        <f>Calcuations!B3101</f>
        <v>000L</v>
      </c>
      <c r="C3101" s="7" t="str">
        <f>Calcuations!C3101</f>
        <v>Power Automate per user plan (Non-Profit Pricing)</v>
      </c>
      <c r="D3101" s="4" t="str">
        <f>Calcuations!D3101</f>
        <v>P1Y</v>
      </c>
      <c r="E3101" s="4" t="str">
        <f>Calcuations!E3101</f>
        <v>Annual</v>
      </c>
      <c r="F3101" s="4">
        <f>Calcuations!F3101</f>
        <v>3720</v>
      </c>
      <c r="G3101" s="4">
        <f>Calcuations!G3101</f>
        <v>3348</v>
      </c>
      <c r="H3101" s="12">
        <f>Calcuations!H3101</f>
        <v>0</v>
      </c>
      <c r="I3101" s="4">
        <f>Calcuations!I3101</f>
        <v>3348</v>
      </c>
      <c r="J3101" s="4">
        <f>Calcuations!Z3101</f>
        <v>3348</v>
      </c>
      <c r="K3101" s="4">
        <f>Calcuations!AA3101</f>
        <v>3348</v>
      </c>
      <c r="L3101" s="4">
        <f t="shared" si="98"/>
        <v>3515.4</v>
      </c>
      <c r="M3101" s="4">
        <f t="shared" si="99"/>
        <v>3515.4</v>
      </c>
    </row>
    <row r="3102" spans="1:13" ht="30">
      <c r="A3102" s="4" t="str">
        <f>Calcuations!A3102</f>
        <v>CFQ7TTC0LH3L</v>
      </c>
      <c r="B3102" s="4" t="str">
        <f>Calcuations!B3102</f>
        <v>000M</v>
      </c>
      <c r="C3102" s="7" t="str">
        <f>Calcuations!C3102</f>
        <v>Power Automate per user plan (Education Student Pricing)</v>
      </c>
      <c r="D3102" s="4" t="str">
        <f>Calcuations!D3102</f>
        <v>P1M</v>
      </c>
      <c r="E3102" s="4" t="str">
        <f>Calcuations!E3102</f>
        <v>Monthly</v>
      </c>
      <c r="F3102" s="4">
        <f>Calcuations!F3102</f>
        <v>600</v>
      </c>
      <c r="G3102" s="4">
        <f>Calcuations!G3102</f>
        <v>450</v>
      </c>
      <c r="H3102" s="12">
        <f>Calcuations!H3102</f>
        <v>0</v>
      </c>
      <c r="I3102" s="4">
        <f>Calcuations!I3102</f>
        <v>450</v>
      </c>
      <c r="J3102" s="4">
        <f>Calcuations!Z3102</f>
        <v>450</v>
      </c>
      <c r="K3102" s="4">
        <f>Calcuations!AA3102</f>
        <v>450</v>
      </c>
      <c r="L3102" s="4">
        <f t="shared" ref="L3102:L3165" si="100">J3102+(J3102*0.05)</f>
        <v>472.5</v>
      </c>
      <c r="M3102" s="4">
        <f t="shared" ref="M3102:M3165" si="101">K3102+(K3102*0.05)</f>
        <v>472.5</v>
      </c>
    </row>
    <row r="3103" spans="1:13">
      <c r="A3103" s="4" t="str">
        <f>Calcuations!A3103</f>
        <v>CFQ7TTC0LH3L</v>
      </c>
      <c r="B3103" s="4">
        <f>Calcuations!B3103</f>
        <v>1</v>
      </c>
      <c r="C3103" s="7" t="str">
        <f>Calcuations!C3103</f>
        <v>Power Automate per user plan</v>
      </c>
      <c r="D3103" s="4" t="str">
        <f>Calcuations!D3103</f>
        <v>P1Y</v>
      </c>
      <c r="E3103" s="4" t="str">
        <f>Calcuations!E3103</f>
        <v>Annual</v>
      </c>
      <c r="F3103" s="4">
        <f>Calcuations!F3103</f>
        <v>15000</v>
      </c>
      <c r="G3103" s="4">
        <f>Calcuations!G3103</f>
        <v>11250</v>
      </c>
      <c r="H3103" s="12">
        <f>Calcuations!H3103</f>
        <v>0</v>
      </c>
      <c r="I3103" s="4">
        <f>Calcuations!I3103</f>
        <v>11250</v>
      </c>
      <c r="J3103" s="4">
        <f>Calcuations!Z3103</f>
        <v>11250</v>
      </c>
      <c r="K3103" s="4">
        <f>Calcuations!AA3103</f>
        <v>11250</v>
      </c>
      <c r="L3103" s="4">
        <f t="shared" si="100"/>
        <v>11812.5</v>
      </c>
      <c r="M3103" s="4">
        <f t="shared" si="101"/>
        <v>11812.5</v>
      </c>
    </row>
    <row r="3104" spans="1:13" ht="30">
      <c r="A3104" s="4" t="str">
        <f>Calcuations!A3104</f>
        <v>CFQ7TTC0LSGZ</v>
      </c>
      <c r="B3104" s="4" t="str">
        <f>Calcuations!B3104</f>
        <v>000N</v>
      </c>
      <c r="C3104" s="7" t="str">
        <f>Calcuations!C3104</f>
        <v>Power Automate Premium (Education Faculty Pricing)</v>
      </c>
      <c r="D3104" s="4" t="str">
        <f>Calcuations!D3104</f>
        <v>P1M</v>
      </c>
      <c r="E3104" s="4" t="str">
        <f>Calcuations!E3104</f>
        <v>Monthly</v>
      </c>
      <c r="F3104" s="4">
        <f>Calcuations!F3104</f>
        <v>822</v>
      </c>
      <c r="G3104" s="4">
        <f>Calcuations!G3104</f>
        <v>616.5</v>
      </c>
      <c r="H3104" s="12">
        <f>Calcuations!H3104</f>
        <v>0</v>
      </c>
      <c r="I3104" s="4">
        <f>Calcuations!I3104</f>
        <v>616.5</v>
      </c>
      <c r="J3104" s="4">
        <f>Calcuations!Z3104</f>
        <v>616.5</v>
      </c>
      <c r="K3104" s="4">
        <f>Calcuations!AA3104</f>
        <v>616.5</v>
      </c>
      <c r="L3104" s="4">
        <f t="shared" si="100"/>
        <v>647.32500000000005</v>
      </c>
      <c r="M3104" s="4">
        <f t="shared" si="101"/>
        <v>647.32500000000005</v>
      </c>
    </row>
    <row r="3105" spans="1:13" ht="30">
      <c r="A3105" s="4" t="str">
        <f>Calcuations!A3105</f>
        <v>CFQ7TTC0LSGZ</v>
      </c>
      <c r="B3105" s="4" t="str">
        <f>Calcuations!B3105</f>
        <v>000P</v>
      </c>
      <c r="C3105" s="7" t="str">
        <f>Calcuations!C3105</f>
        <v>Power Automate Premium (Education Student Pricing)</v>
      </c>
      <c r="D3105" s="4" t="str">
        <f>Calcuations!D3105</f>
        <v>P1Y</v>
      </c>
      <c r="E3105" s="4" t="str">
        <f>Calcuations!E3105</f>
        <v>Annual</v>
      </c>
      <c r="F3105" s="4">
        <f>Calcuations!F3105</f>
        <v>6000</v>
      </c>
      <c r="G3105" s="4">
        <f>Calcuations!G3105</f>
        <v>4500</v>
      </c>
      <c r="H3105" s="12">
        <f>Calcuations!H3105</f>
        <v>0</v>
      </c>
      <c r="I3105" s="4">
        <f>Calcuations!I3105</f>
        <v>4500</v>
      </c>
      <c r="J3105" s="4">
        <f>Calcuations!Z3105</f>
        <v>4500</v>
      </c>
      <c r="K3105" s="4">
        <f>Calcuations!AA3105</f>
        <v>4500</v>
      </c>
      <c r="L3105" s="4">
        <f t="shared" si="100"/>
        <v>4725</v>
      </c>
      <c r="M3105" s="4">
        <f t="shared" si="101"/>
        <v>4725</v>
      </c>
    </row>
    <row r="3106" spans="1:13" ht="30">
      <c r="A3106" s="4" t="str">
        <f>Calcuations!A3106</f>
        <v>CFQ7TTC0LSGZ</v>
      </c>
      <c r="B3106" s="4" t="str">
        <f>Calcuations!B3106</f>
        <v>000M</v>
      </c>
      <c r="C3106" s="7" t="str">
        <f>Calcuations!C3106</f>
        <v>Power Automate Premium (Non-Profit Pricing)</v>
      </c>
      <c r="D3106" s="4" t="str">
        <f>Calcuations!D3106</f>
        <v>P1Y</v>
      </c>
      <c r="E3106" s="4" t="str">
        <f>Calcuations!E3106</f>
        <v>Monthly</v>
      </c>
      <c r="F3106" s="4">
        <f>Calcuations!F3106</f>
        <v>3906</v>
      </c>
      <c r="G3106" s="4">
        <f>Calcuations!G3106</f>
        <v>3515.4</v>
      </c>
      <c r="H3106" s="12">
        <f>Calcuations!H3106</f>
        <v>0</v>
      </c>
      <c r="I3106" s="4">
        <f>Calcuations!I3106</f>
        <v>3515.4</v>
      </c>
      <c r="J3106" s="4">
        <f>Calcuations!Z3106</f>
        <v>3515.4</v>
      </c>
      <c r="K3106" s="4">
        <f>Calcuations!AA3106</f>
        <v>3515.4</v>
      </c>
      <c r="L3106" s="4">
        <f t="shared" si="100"/>
        <v>3691.17</v>
      </c>
      <c r="M3106" s="4">
        <f t="shared" si="101"/>
        <v>3691.17</v>
      </c>
    </row>
    <row r="3107" spans="1:13">
      <c r="A3107" s="4" t="str">
        <f>Calcuations!A3107</f>
        <v>CFQ7TTC0LSGZ</v>
      </c>
      <c r="B3107" s="4">
        <f>Calcuations!B3107</f>
        <v>1</v>
      </c>
      <c r="C3107" s="7" t="str">
        <f>Calcuations!C3107</f>
        <v>Power Automate Premium</v>
      </c>
      <c r="D3107" s="4" t="str">
        <f>Calcuations!D3107</f>
        <v>P1M</v>
      </c>
      <c r="E3107" s="4" t="str">
        <f>Calcuations!E3107</f>
        <v>Monthly</v>
      </c>
      <c r="F3107" s="4">
        <f>Calcuations!F3107</f>
        <v>1500</v>
      </c>
      <c r="G3107" s="4">
        <f>Calcuations!G3107</f>
        <v>1125</v>
      </c>
      <c r="H3107" s="12">
        <f>Calcuations!H3107</f>
        <v>0</v>
      </c>
      <c r="I3107" s="4">
        <f>Calcuations!I3107</f>
        <v>1125</v>
      </c>
      <c r="J3107" s="4">
        <f>Calcuations!Z3107</f>
        <v>1125</v>
      </c>
      <c r="K3107" s="4">
        <f>Calcuations!AA3107</f>
        <v>1125</v>
      </c>
      <c r="L3107" s="4">
        <f t="shared" si="100"/>
        <v>1181.25</v>
      </c>
      <c r="M3107" s="4">
        <f t="shared" si="101"/>
        <v>1181.25</v>
      </c>
    </row>
    <row r="3108" spans="1:13">
      <c r="A3108" s="4" t="str">
        <f>Calcuations!A3108</f>
        <v>CFQ7TTC0LSGZ</v>
      </c>
      <c r="B3108" s="4">
        <f>Calcuations!B3108</f>
        <v>1</v>
      </c>
      <c r="C3108" s="7" t="str">
        <f>Calcuations!C3108</f>
        <v>Power Automate Premium</v>
      </c>
      <c r="D3108" s="4" t="str">
        <f>Calcuations!D3108</f>
        <v>P1Y</v>
      </c>
      <c r="E3108" s="4" t="str">
        <f>Calcuations!E3108</f>
        <v>Monthly</v>
      </c>
      <c r="F3108" s="4">
        <f>Calcuations!F3108</f>
        <v>15750</v>
      </c>
      <c r="G3108" s="4">
        <f>Calcuations!G3108</f>
        <v>11812.56</v>
      </c>
      <c r="H3108" s="12">
        <f>Calcuations!H3108</f>
        <v>0</v>
      </c>
      <c r="I3108" s="4">
        <f>Calcuations!I3108</f>
        <v>11812.56</v>
      </c>
      <c r="J3108" s="4">
        <f>Calcuations!Z3108</f>
        <v>11812.56</v>
      </c>
      <c r="K3108" s="4">
        <f>Calcuations!AA3108</f>
        <v>11812.56</v>
      </c>
      <c r="L3108" s="4">
        <f t="shared" si="100"/>
        <v>12403.188</v>
      </c>
      <c r="M3108" s="4">
        <f t="shared" si="101"/>
        <v>12403.188</v>
      </c>
    </row>
    <row r="3109" spans="1:13" ht="30">
      <c r="A3109" s="4" t="str">
        <f>Calcuations!A3109</f>
        <v>CFQ7TTC0LSGZ</v>
      </c>
      <c r="B3109" s="4" t="str">
        <f>Calcuations!B3109</f>
        <v>000M</v>
      </c>
      <c r="C3109" s="7" t="str">
        <f>Calcuations!C3109</f>
        <v>Power Automate Premium (Non-Profit Pricing)</v>
      </c>
      <c r="D3109" s="4" t="str">
        <f>Calcuations!D3109</f>
        <v>P1M</v>
      </c>
      <c r="E3109" s="4" t="str">
        <f>Calcuations!E3109</f>
        <v>Monthly</v>
      </c>
      <c r="F3109" s="4">
        <f>Calcuations!F3109</f>
        <v>372</v>
      </c>
      <c r="G3109" s="4">
        <f>Calcuations!G3109</f>
        <v>334.8</v>
      </c>
      <c r="H3109" s="12">
        <f>Calcuations!H3109</f>
        <v>0</v>
      </c>
      <c r="I3109" s="4">
        <f>Calcuations!I3109</f>
        <v>334.8</v>
      </c>
      <c r="J3109" s="4">
        <f>Calcuations!Z3109</f>
        <v>334.8</v>
      </c>
      <c r="K3109" s="4">
        <f>Calcuations!AA3109</f>
        <v>334.8</v>
      </c>
      <c r="L3109" s="4">
        <f t="shared" si="100"/>
        <v>351.54</v>
      </c>
      <c r="M3109" s="4">
        <f t="shared" si="101"/>
        <v>351.54</v>
      </c>
    </row>
    <row r="3110" spans="1:13" ht="30">
      <c r="A3110" s="4" t="str">
        <f>Calcuations!A3110</f>
        <v>CFQ7TTC0LSGZ</v>
      </c>
      <c r="B3110" s="4" t="str">
        <f>Calcuations!B3110</f>
        <v>000N</v>
      </c>
      <c r="C3110" s="7" t="str">
        <f>Calcuations!C3110</f>
        <v>Power Automate Premium (Education Faculty Pricing)</v>
      </c>
      <c r="D3110" s="4" t="str">
        <f>Calcuations!D3110</f>
        <v>P1Y</v>
      </c>
      <c r="E3110" s="4" t="str">
        <f>Calcuations!E3110</f>
        <v>Monthly</v>
      </c>
      <c r="F3110" s="4">
        <f>Calcuations!F3110</f>
        <v>8631</v>
      </c>
      <c r="G3110" s="4">
        <f>Calcuations!G3110</f>
        <v>6473.28</v>
      </c>
      <c r="H3110" s="12">
        <f>Calcuations!H3110</f>
        <v>0</v>
      </c>
      <c r="I3110" s="4">
        <f>Calcuations!I3110</f>
        <v>6473.28</v>
      </c>
      <c r="J3110" s="4">
        <f>Calcuations!Z3110</f>
        <v>6473.28</v>
      </c>
      <c r="K3110" s="4">
        <f>Calcuations!AA3110</f>
        <v>6473.28</v>
      </c>
      <c r="L3110" s="4">
        <f t="shared" si="100"/>
        <v>6796.9439999999995</v>
      </c>
      <c r="M3110" s="4">
        <f t="shared" si="101"/>
        <v>6796.9439999999995</v>
      </c>
    </row>
    <row r="3111" spans="1:13" ht="30">
      <c r="A3111" s="4" t="str">
        <f>Calcuations!A3111</f>
        <v>CFQ7TTC0LSGZ</v>
      </c>
      <c r="B3111" s="4" t="str">
        <f>Calcuations!B3111</f>
        <v>000M</v>
      </c>
      <c r="C3111" s="7" t="str">
        <f>Calcuations!C3111</f>
        <v>Power Automate Premium (Non-Profit Pricing)</v>
      </c>
      <c r="D3111" s="4" t="str">
        <f>Calcuations!D3111</f>
        <v>P1Y</v>
      </c>
      <c r="E3111" s="4" t="str">
        <f>Calcuations!E3111</f>
        <v>Annual</v>
      </c>
      <c r="F3111" s="4">
        <f>Calcuations!F3111</f>
        <v>3720</v>
      </c>
      <c r="G3111" s="4">
        <f>Calcuations!G3111</f>
        <v>3348</v>
      </c>
      <c r="H3111" s="12">
        <f>Calcuations!H3111</f>
        <v>0</v>
      </c>
      <c r="I3111" s="4">
        <f>Calcuations!I3111</f>
        <v>3348</v>
      </c>
      <c r="J3111" s="4">
        <f>Calcuations!Z3111</f>
        <v>3348</v>
      </c>
      <c r="K3111" s="4">
        <f>Calcuations!AA3111</f>
        <v>3348</v>
      </c>
      <c r="L3111" s="4">
        <f t="shared" si="100"/>
        <v>3515.4</v>
      </c>
      <c r="M3111" s="4">
        <f t="shared" si="101"/>
        <v>3515.4</v>
      </c>
    </row>
    <row r="3112" spans="1:13">
      <c r="A3112" s="4" t="str">
        <f>Calcuations!A3112</f>
        <v>CFQ7TTC0LSGZ</v>
      </c>
      <c r="B3112" s="4">
        <f>Calcuations!B3112</f>
        <v>1</v>
      </c>
      <c r="C3112" s="7" t="str">
        <f>Calcuations!C3112</f>
        <v>Power Automate Premium</v>
      </c>
      <c r="D3112" s="4" t="str">
        <f>Calcuations!D3112</f>
        <v>P1Y</v>
      </c>
      <c r="E3112" s="4" t="str">
        <f>Calcuations!E3112</f>
        <v>Annual</v>
      </c>
      <c r="F3112" s="4">
        <f>Calcuations!F3112</f>
        <v>15000</v>
      </c>
      <c r="G3112" s="4">
        <f>Calcuations!G3112</f>
        <v>11250</v>
      </c>
      <c r="H3112" s="12">
        <f>Calcuations!H3112</f>
        <v>0</v>
      </c>
      <c r="I3112" s="4">
        <f>Calcuations!I3112</f>
        <v>11250</v>
      </c>
      <c r="J3112" s="4">
        <f>Calcuations!Z3112</f>
        <v>11250</v>
      </c>
      <c r="K3112" s="4">
        <f>Calcuations!AA3112</f>
        <v>11250</v>
      </c>
      <c r="L3112" s="4">
        <f t="shared" si="100"/>
        <v>11812.5</v>
      </c>
      <c r="M3112" s="4">
        <f t="shared" si="101"/>
        <v>11812.5</v>
      </c>
    </row>
    <row r="3113" spans="1:13" ht="30">
      <c r="A3113" s="4" t="str">
        <f>Calcuations!A3113</f>
        <v>CFQ7TTC0LSGZ</v>
      </c>
      <c r="B3113" s="4" t="str">
        <f>Calcuations!B3113</f>
        <v>000P</v>
      </c>
      <c r="C3113" s="7" t="str">
        <f>Calcuations!C3113</f>
        <v>Power Automate Premium (Education Student Pricing)</v>
      </c>
      <c r="D3113" s="4" t="str">
        <f>Calcuations!D3113</f>
        <v>P1Y</v>
      </c>
      <c r="E3113" s="4" t="str">
        <f>Calcuations!E3113</f>
        <v>Monthly</v>
      </c>
      <c r="F3113" s="4">
        <f>Calcuations!F3113</f>
        <v>6300</v>
      </c>
      <c r="G3113" s="4">
        <f>Calcuations!G3113</f>
        <v>4725</v>
      </c>
      <c r="H3113" s="12">
        <f>Calcuations!H3113</f>
        <v>0</v>
      </c>
      <c r="I3113" s="4">
        <f>Calcuations!I3113</f>
        <v>4725</v>
      </c>
      <c r="J3113" s="4">
        <f>Calcuations!Z3113</f>
        <v>4725</v>
      </c>
      <c r="K3113" s="4">
        <f>Calcuations!AA3113</f>
        <v>4725</v>
      </c>
      <c r="L3113" s="4">
        <f t="shared" si="100"/>
        <v>4961.25</v>
      </c>
      <c r="M3113" s="4">
        <f t="shared" si="101"/>
        <v>4961.25</v>
      </c>
    </row>
    <row r="3114" spans="1:13" ht="30">
      <c r="A3114" s="4" t="str">
        <f>Calcuations!A3114</f>
        <v>CFQ7TTC0LSGZ</v>
      </c>
      <c r="B3114" s="4" t="str">
        <f>Calcuations!B3114</f>
        <v>000P</v>
      </c>
      <c r="C3114" s="7" t="str">
        <f>Calcuations!C3114</f>
        <v>Power Automate Premium (Education Student Pricing)</v>
      </c>
      <c r="D3114" s="4" t="str">
        <f>Calcuations!D3114</f>
        <v>P1M</v>
      </c>
      <c r="E3114" s="4" t="str">
        <f>Calcuations!E3114</f>
        <v>Monthly</v>
      </c>
      <c r="F3114" s="4">
        <f>Calcuations!F3114</f>
        <v>600</v>
      </c>
      <c r="G3114" s="4">
        <f>Calcuations!G3114</f>
        <v>450</v>
      </c>
      <c r="H3114" s="12">
        <f>Calcuations!H3114</f>
        <v>0</v>
      </c>
      <c r="I3114" s="4">
        <f>Calcuations!I3114</f>
        <v>450</v>
      </c>
      <c r="J3114" s="4">
        <f>Calcuations!Z3114</f>
        <v>450</v>
      </c>
      <c r="K3114" s="4">
        <f>Calcuations!AA3114</f>
        <v>450</v>
      </c>
      <c r="L3114" s="4">
        <f t="shared" si="100"/>
        <v>472.5</v>
      </c>
      <c r="M3114" s="4">
        <f t="shared" si="101"/>
        <v>472.5</v>
      </c>
    </row>
    <row r="3115" spans="1:13" ht="30">
      <c r="A3115" s="4" t="str">
        <f>Calcuations!A3115</f>
        <v>CFQ7TTC0LSGZ</v>
      </c>
      <c r="B3115" s="4" t="str">
        <f>Calcuations!B3115</f>
        <v>000N</v>
      </c>
      <c r="C3115" s="7" t="str">
        <f>Calcuations!C3115</f>
        <v>Power Automate Premium (Education Faculty Pricing)</v>
      </c>
      <c r="D3115" s="4" t="str">
        <f>Calcuations!D3115</f>
        <v>P1Y</v>
      </c>
      <c r="E3115" s="4" t="str">
        <f>Calcuations!E3115</f>
        <v>Annual</v>
      </c>
      <c r="F3115" s="4">
        <f>Calcuations!F3115</f>
        <v>8220</v>
      </c>
      <c r="G3115" s="4">
        <f>Calcuations!G3115</f>
        <v>6165</v>
      </c>
      <c r="H3115" s="12">
        <f>Calcuations!H3115</f>
        <v>0</v>
      </c>
      <c r="I3115" s="4">
        <f>Calcuations!I3115</f>
        <v>6165</v>
      </c>
      <c r="J3115" s="4">
        <f>Calcuations!Z3115</f>
        <v>6165</v>
      </c>
      <c r="K3115" s="4">
        <f>Calcuations!AA3115</f>
        <v>6165</v>
      </c>
      <c r="L3115" s="4">
        <f t="shared" si="100"/>
        <v>6473.25</v>
      </c>
      <c r="M3115" s="4">
        <f t="shared" si="101"/>
        <v>6473.25</v>
      </c>
    </row>
    <row r="3116" spans="1:13" ht="30">
      <c r="A3116" s="4" t="str">
        <f>Calcuations!A3116</f>
        <v>CFQ7TTC0MFT9</v>
      </c>
      <c r="B3116" s="4" t="str">
        <f>Calcuations!B3116</f>
        <v>000D</v>
      </c>
      <c r="C3116" s="7" t="str">
        <f>Calcuations!C3116</f>
        <v>Power Automate per process (Educational Faculty Pricing)</v>
      </c>
      <c r="D3116" s="4" t="str">
        <f>Calcuations!D3116</f>
        <v>P1Y</v>
      </c>
      <c r="E3116" s="4" t="str">
        <f>Calcuations!E3116</f>
        <v>Monthly</v>
      </c>
      <c r="F3116" s="4">
        <f>Calcuations!F3116</f>
        <v>31437</v>
      </c>
      <c r="G3116" s="4">
        <f>Calcuations!G3116</f>
        <v>25149.599999999999</v>
      </c>
      <c r="H3116" s="12">
        <f>Calcuations!H3116</f>
        <v>0</v>
      </c>
      <c r="I3116" s="4">
        <f>Calcuations!I3116</f>
        <v>25149.599999999999</v>
      </c>
      <c r="J3116" s="4">
        <f>Calcuations!Z3116</f>
        <v>25149.599999999999</v>
      </c>
      <c r="K3116" s="4">
        <f>Calcuations!AA3116</f>
        <v>25149.599999999999</v>
      </c>
      <c r="L3116" s="4">
        <f t="shared" si="100"/>
        <v>26407.079999999998</v>
      </c>
      <c r="M3116" s="4">
        <f t="shared" si="101"/>
        <v>26407.079999999998</v>
      </c>
    </row>
    <row r="3117" spans="1:13">
      <c r="A3117" s="4" t="str">
        <f>Calcuations!A3117</f>
        <v>CFQ7TTC0MFT9</v>
      </c>
      <c r="B3117" s="4">
        <f>Calcuations!B3117</f>
        <v>1</v>
      </c>
      <c r="C3117" s="7" t="str">
        <f>Calcuations!C3117</f>
        <v>Power Automate Process</v>
      </c>
      <c r="D3117" s="4" t="str">
        <f>Calcuations!D3117</f>
        <v>P1Y</v>
      </c>
      <c r="E3117" s="4" t="str">
        <f>Calcuations!E3117</f>
        <v>Monthly</v>
      </c>
      <c r="F3117" s="4">
        <f>Calcuations!F3117</f>
        <v>157248</v>
      </c>
      <c r="G3117" s="4">
        <f>Calcuations!G3117</f>
        <v>125798.39999999999</v>
      </c>
      <c r="H3117" s="12">
        <f>Calcuations!H3117</f>
        <v>0</v>
      </c>
      <c r="I3117" s="4">
        <f>Calcuations!I3117</f>
        <v>125798.39999999999</v>
      </c>
      <c r="J3117" s="4">
        <f>Calcuations!Z3117</f>
        <v>125798.39999999999</v>
      </c>
      <c r="K3117" s="4">
        <f>Calcuations!AA3117</f>
        <v>125798.39999999999</v>
      </c>
      <c r="L3117" s="4">
        <f t="shared" si="100"/>
        <v>132088.32000000001</v>
      </c>
      <c r="M3117" s="4">
        <f t="shared" si="101"/>
        <v>132088.32000000001</v>
      </c>
    </row>
    <row r="3118" spans="1:13" ht="30">
      <c r="A3118" s="4" t="str">
        <f>Calcuations!A3118</f>
        <v>CFQ7TTC0MFT9</v>
      </c>
      <c r="B3118" s="4" t="str">
        <f>Calcuations!B3118</f>
        <v>000D</v>
      </c>
      <c r="C3118" s="7" t="str">
        <f>Calcuations!C3118</f>
        <v>Power Automate per process (Educational Faculty Pricing)</v>
      </c>
      <c r="D3118" s="4" t="str">
        <f>Calcuations!D3118</f>
        <v>P1M</v>
      </c>
      <c r="E3118" s="4" t="str">
        <f>Calcuations!E3118</f>
        <v>Monthly</v>
      </c>
      <c r="F3118" s="4">
        <f>Calcuations!F3118</f>
        <v>2994</v>
      </c>
      <c r="G3118" s="4">
        <f>Calcuations!G3118</f>
        <v>2395.1999999999998</v>
      </c>
      <c r="H3118" s="12">
        <f>Calcuations!H3118</f>
        <v>0</v>
      </c>
      <c r="I3118" s="4">
        <f>Calcuations!I3118</f>
        <v>2395.1999999999998</v>
      </c>
      <c r="J3118" s="4">
        <f>Calcuations!Z3118</f>
        <v>2395.1999999999998</v>
      </c>
      <c r="K3118" s="4">
        <f>Calcuations!AA3118</f>
        <v>2395.1999999999998</v>
      </c>
      <c r="L3118" s="4">
        <f t="shared" si="100"/>
        <v>2514.96</v>
      </c>
      <c r="M3118" s="4">
        <f t="shared" si="101"/>
        <v>2514.96</v>
      </c>
    </row>
    <row r="3119" spans="1:13" ht="30">
      <c r="A3119" s="4" t="str">
        <f>Calcuations!A3119</f>
        <v>CFQ7TTC0MFT9</v>
      </c>
      <c r="B3119" s="4" t="str">
        <f>Calcuations!B3119</f>
        <v>000F</v>
      </c>
      <c r="C3119" s="7" t="str">
        <f>Calcuations!C3119</f>
        <v>Power Automate per process (Non-Profit Pricing)</v>
      </c>
      <c r="D3119" s="4" t="str">
        <f>Calcuations!D3119</f>
        <v>P1M</v>
      </c>
      <c r="E3119" s="4" t="str">
        <f>Calcuations!E3119</f>
        <v>Monthly</v>
      </c>
      <c r="F3119" s="4">
        <f>Calcuations!F3119</f>
        <v>5988</v>
      </c>
      <c r="G3119" s="4">
        <f>Calcuations!G3119</f>
        <v>5389.2</v>
      </c>
      <c r="H3119" s="12">
        <f>Calcuations!H3119</f>
        <v>0</v>
      </c>
      <c r="I3119" s="4">
        <f>Calcuations!I3119</f>
        <v>5389.2</v>
      </c>
      <c r="J3119" s="4">
        <f>Calcuations!Z3119</f>
        <v>5389.2</v>
      </c>
      <c r="K3119" s="4">
        <f>Calcuations!AA3119</f>
        <v>5389.2</v>
      </c>
      <c r="L3119" s="4">
        <f t="shared" si="100"/>
        <v>5658.66</v>
      </c>
      <c r="M3119" s="4">
        <f t="shared" si="101"/>
        <v>5658.66</v>
      </c>
    </row>
    <row r="3120" spans="1:13">
      <c r="A3120" s="4" t="str">
        <f>Calcuations!A3120</f>
        <v>CFQ7TTC0MFT9</v>
      </c>
      <c r="B3120" s="4">
        <f>Calcuations!B3120</f>
        <v>1</v>
      </c>
      <c r="C3120" s="7" t="str">
        <f>Calcuations!C3120</f>
        <v>Power Automate Process</v>
      </c>
      <c r="D3120" s="4" t="str">
        <f>Calcuations!D3120</f>
        <v>P1M</v>
      </c>
      <c r="E3120" s="4" t="str">
        <f>Calcuations!E3120</f>
        <v>Monthly</v>
      </c>
      <c r="F3120" s="4">
        <f>Calcuations!F3120</f>
        <v>14976</v>
      </c>
      <c r="G3120" s="4">
        <f>Calcuations!G3120</f>
        <v>11980.8</v>
      </c>
      <c r="H3120" s="12">
        <f>Calcuations!H3120</f>
        <v>0</v>
      </c>
      <c r="I3120" s="4">
        <f>Calcuations!I3120</f>
        <v>11980.8</v>
      </c>
      <c r="J3120" s="4">
        <f>Calcuations!Z3120</f>
        <v>11980.8</v>
      </c>
      <c r="K3120" s="4">
        <f>Calcuations!AA3120</f>
        <v>11980.8</v>
      </c>
      <c r="L3120" s="4">
        <f t="shared" si="100"/>
        <v>12579.84</v>
      </c>
      <c r="M3120" s="4">
        <f t="shared" si="101"/>
        <v>12579.84</v>
      </c>
    </row>
    <row r="3121" spans="1:13" ht="30">
      <c r="A3121" s="4" t="str">
        <f>Calcuations!A3121</f>
        <v>CFQ7TTC0MFT9</v>
      </c>
      <c r="B3121" s="4" t="str">
        <f>Calcuations!B3121</f>
        <v>000F</v>
      </c>
      <c r="C3121" s="7" t="str">
        <f>Calcuations!C3121</f>
        <v>Power Automate per process (Non-Profit Pricing)</v>
      </c>
      <c r="D3121" s="4" t="str">
        <f>Calcuations!D3121</f>
        <v>P1Y</v>
      </c>
      <c r="E3121" s="4" t="str">
        <f>Calcuations!E3121</f>
        <v>Annual</v>
      </c>
      <c r="F3121" s="4">
        <f>Calcuations!F3121</f>
        <v>59880</v>
      </c>
      <c r="G3121" s="4">
        <f>Calcuations!G3121</f>
        <v>53892</v>
      </c>
      <c r="H3121" s="12">
        <f>Calcuations!H3121</f>
        <v>0</v>
      </c>
      <c r="I3121" s="4">
        <f>Calcuations!I3121</f>
        <v>53892</v>
      </c>
      <c r="J3121" s="4">
        <f>Calcuations!Z3121</f>
        <v>53892</v>
      </c>
      <c r="K3121" s="4">
        <f>Calcuations!AA3121</f>
        <v>53892</v>
      </c>
      <c r="L3121" s="4">
        <f t="shared" si="100"/>
        <v>56586.6</v>
      </c>
      <c r="M3121" s="4">
        <f t="shared" si="101"/>
        <v>56586.6</v>
      </c>
    </row>
    <row r="3122" spans="1:13" ht="30">
      <c r="A3122" s="4" t="str">
        <f>Calcuations!A3122</f>
        <v>CFQ7TTC0MFT9</v>
      </c>
      <c r="B3122" s="4" t="str">
        <f>Calcuations!B3122</f>
        <v>000C</v>
      </c>
      <c r="C3122" s="7" t="str">
        <f>Calcuations!C3122</f>
        <v>Power Automate per process (Educational Student Pricing)</v>
      </c>
      <c r="D3122" s="4" t="str">
        <f>Calcuations!D3122</f>
        <v>P1Y</v>
      </c>
      <c r="E3122" s="4" t="str">
        <f>Calcuations!E3122</f>
        <v>Monthly</v>
      </c>
      <c r="F3122" s="4">
        <f>Calcuations!F3122</f>
        <v>23562</v>
      </c>
      <c r="G3122" s="4">
        <f>Calcuations!G3122</f>
        <v>18849.599999999999</v>
      </c>
      <c r="H3122" s="12">
        <f>Calcuations!H3122</f>
        <v>0</v>
      </c>
      <c r="I3122" s="4">
        <f>Calcuations!I3122</f>
        <v>18849.599999999999</v>
      </c>
      <c r="J3122" s="4">
        <f>Calcuations!Z3122</f>
        <v>18849.599999999999</v>
      </c>
      <c r="K3122" s="4">
        <f>Calcuations!AA3122</f>
        <v>18849.599999999999</v>
      </c>
      <c r="L3122" s="4">
        <f t="shared" si="100"/>
        <v>19792.079999999998</v>
      </c>
      <c r="M3122" s="4">
        <f t="shared" si="101"/>
        <v>19792.079999999998</v>
      </c>
    </row>
    <row r="3123" spans="1:13" ht="30">
      <c r="A3123" s="4" t="str">
        <f>Calcuations!A3123</f>
        <v>CFQ7TTC0MFT9</v>
      </c>
      <c r="B3123" s="4" t="str">
        <f>Calcuations!B3123</f>
        <v>000D</v>
      </c>
      <c r="C3123" s="7" t="str">
        <f>Calcuations!C3123</f>
        <v>Power Automate per process (Educational Faculty Pricing)</v>
      </c>
      <c r="D3123" s="4" t="str">
        <f>Calcuations!D3123</f>
        <v>P1Y</v>
      </c>
      <c r="E3123" s="4" t="str">
        <f>Calcuations!E3123</f>
        <v>Annual</v>
      </c>
      <c r="F3123" s="4">
        <f>Calcuations!F3123</f>
        <v>29940</v>
      </c>
      <c r="G3123" s="4">
        <f>Calcuations!G3123</f>
        <v>23952</v>
      </c>
      <c r="H3123" s="12">
        <f>Calcuations!H3123</f>
        <v>0</v>
      </c>
      <c r="I3123" s="4">
        <f>Calcuations!I3123</f>
        <v>23952</v>
      </c>
      <c r="J3123" s="4">
        <f>Calcuations!Z3123</f>
        <v>23952</v>
      </c>
      <c r="K3123" s="4">
        <f>Calcuations!AA3123</f>
        <v>23952</v>
      </c>
      <c r="L3123" s="4">
        <f t="shared" si="100"/>
        <v>25149.599999999999</v>
      </c>
      <c r="M3123" s="4">
        <f t="shared" si="101"/>
        <v>25149.599999999999</v>
      </c>
    </row>
    <row r="3124" spans="1:13">
      <c r="A3124" s="4" t="str">
        <f>Calcuations!A3124</f>
        <v>CFQ7TTC0MFT9</v>
      </c>
      <c r="B3124" s="4">
        <f>Calcuations!B3124</f>
        <v>1</v>
      </c>
      <c r="C3124" s="7" t="str">
        <f>Calcuations!C3124</f>
        <v>Power Automate Process</v>
      </c>
      <c r="D3124" s="4" t="str">
        <f>Calcuations!D3124</f>
        <v>P1Y</v>
      </c>
      <c r="E3124" s="4" t="str">
        <f>Calcuations!E3124</f>
        <v>Annual</v>
      </c>
      <c r="F3124" s="4">
        <f>Calcuations!F3124</f>
        <v>149760</v>
      </c>
      <c r="G3124" s="4">
        <f>Calcuations!G3124</f>
        <v>119808</v>
      </c>
      <c r="H3124" s="12">
        <f>Calcuations!H3124</f>
        <v>0</v>
      </c>
      <c r="I3124" s="4">
        <f>Calcuations!I3124</f>
        <v>119808</v>
      </c>
      <c r="J3124" s="4">
        <f>Calcuations!Z3124</f>
        <v>119808</v>
      </c>
      <c r="K3124" s="4">
        <f>Calcuations!AA3124</f>
        <v>119808</v>
      </c>
      <c r="L3124" s="4">
        <f t="shared" si="100"/>
        <v>125798.39999999999</v>
      </c>
      <c r="M3124" s="4">
        <f t="shared" si="101"/>
        <v>125798.39999999999</v>
      </c>
    </row>
    <row r="3125" spans="1:13" ht="30">
      <c r="A3125" s="4" t="str">
        <f>Calcuations!A3125</f>
        <v>CFQ7TTC0MFT9</v>
      </c>
      <c r="B3125" s="4" t="str">
        <f>Calcuations!B3125</f>
        <v>000F</v>
      </c>
      <c r="C3125" s="7" t="str">
        <f>Calcuations!C3125</f>
        <v>Power Automate per process (Non-Profit Pricing)</v>
      </c>
      <c r="D3125" s="4" t="str">
        <f>Calcuations!D3125</f>
        <v>P1Y</v>
      </c>
      <c r="E3125" s="4" t="str">
        <f>Calcuations!E3125</f>
        <v>Monthly</v>
      </c>
      <c r="F3125" s="4">
        <f>Calcuations!F3125</f>
        <v>62874</v>
      </c>
      <c r="G3125" s="4">
        <f>Calcuations!G3125</f>
        <v>56586.6</v>
      </c>
      <c r="H3125" s="12">
        <f>Calcuations!H3125</f>
        <v>0</v>
      </c>
      <c r="I3125" s="4">
        <f>Calcuations!I3125</f>
        <v>56586.6</v>
      </c>
      <c r="J3125" s="4">
        <f>Calcuations!Z3125</f>
        <v>56586.6</v>
      </c>
      <c r="K3125" s="4">
        <f>Calcuations!AA3125</f>
        <v>56586.6</v>
      </c>
      <c r="L3125" s="4">
        <f t="shared" si="100"/>
        <v>59415.93</v>
      </c>
      <c r="M3125" s="4">
        <f t="shared" si="101"/>
        <v>59415.93</v>
      </c>
    </row>
    <row r="3126" spans="1:13" ht="30">
      <c r="A3126" s="4" t="str">
        <f>Calcuations!A3126</f>
        <v>CFQ7TTC0MFT9</v>
      </c>
      <c r="B3126" s="4" t="str">
        <f>Calcuations!B3126</f>
        <v>000C</v>
      </c>
      <c r="C3126" s="7" t="str">
        <f>Calcuations!C3126</f>
        <v>Power Automate per process (Educational Student Pricing)</v>
      </c>
      <c r="D3126" s="4" t="str">
        <f>Calcuations!D3126</f>
        <v>P1Y</v>
      </c>
      <c r="E3126" s="4" t="str">
        <f>Calcuations!E3126</f>
        <v>Annual</v>
      </c>
      <c r="F3126" s="4">
        <f>Calcuations!F3126</f>
        <v>22440</v>
      </c>
      <c r="G3126" s="4">
        <f>Calcuations!G3126</f>
        <v>17952</v>
      </c>
      <c r="H3126" s="12">
        <f>Calcuations!H3126</f>
        <v>0</v>
      </c>
      <c r="I3126" s="4">
        <f>Calcuations!I3126</f>
        <v>17952</v>
      </c>
      <c r="J3126" s="4">
        <f>Calcuations!Z3126</f>
        <v>17952</v>
      </c>
      <c r="K3126" s="4">
        <f>Calcuations!AA3126</f>
        <v>17952</v>
      </c>
      <c r="L3126" s="4">
        <f t="shared" si="100"/>
        <v>18849.599999999999</v>
      </c>
      <c r="M3126" s="4">
        <f t="shared" si="101"/>
        <v>18849.599999999999</v>
      </c>
    </row>
    <row r="3127" spans="1:13" ht="30">
      <c r="A3127" s="4" t="str">
        <f>Calcuations!A3127</f>
        <v>CFQ7TTC0MFT9</v>
      </c>
      <c r="B3127" s="4" t="str">
        <f>Calcuations!B3127</f>
        <v>000C</v>
      </c>
      <c r="C3127" s="7" t="str">
        <f>Calcuations!C3127</f>
        <v>Power Automate per process (Educational Student Pricing)</v>
      </c>
      <c r="D3127" s="4" t="str">
        <f>Calcuations!D3127</f>
        <v>P1M</v>
      </c>
      <c r="E3127" s="4" t="str">
        <f>Calcuations!E3127</f>
        <v>Monthly</v>
      </c>
      <c r="F3127" s="4">
        <f>Calcuations!F3127</f>
        <v>2244</v>
      </c>
      <c r="G3127" s="4">
        <f>Calcuations!G3127</f>
        <v>1795.2</v>
      </c>
      <c r="H3127" s="12">
        <f>Calcuations!H3127</f>
        <v>0</v>
      </c>
      <c r="I3127" s="4">
        <f>Calcuations!I3127</f>
        <v>1795.2</v>
      </c>
      <c r="J3127" s="4">
        <f>Calcuations!Z3127</f>
        <v>1795.2</v>
      </c>
      <c r="K3127" s="4">
        <f>Calcuations!AA3127</f>
        <v>1795.2</v>
      </c>
      <c r="L3127" s="4">
        <f t="shared" si="100"/>
        <v>1884.96</v>
      </c>
      <c r="M3127" s="4">
        <f t="shared" si="101"/>
        <v>1884.96</v>
      </c>
    </row>
    <row r="3128" spans="1:13">
      <c r="A3128" s="4" t="str">
        <f>Calcuations!A3128</f>
        <v>CFQ7TTC0S6D5</v>
      </c>
      <c r="B3128" s="4">
        <f>Calcuations!B3128</f>
        <v>3</v>
      </c>
      <c r="C3128" s="7" t="str">
        <f>Calcuations!C3128</f>
        <v>Power Automate Process Mining add-on</v>
      </c>
      <c r="D3128" s="4" t="str">
        <f>Calcuations!D3128</f>
        <v>P1Y</v>
      </c>
      <c r="E3128" s="4" t="str">
        <f>Calcuations!E3128</f>
        <v>Annual</v>
      </c>
      <c r="F3128" s="4">
        <f>Calcuations!F3128</f>
        <v>4991700</v>
      </c>
      <c r="G3128" s="4">
        <f>Calcuations!G3128</f>
        <v>3993360</v>
      </c>
      <c r="H3128" s="12">
        <f>Calcuations!H3128</f>
        <v>0</v>
      </c>
      <c r="I3128" s="4">
        <f>Calcuations!I3128</f>
        <v>3993360</v>
      </c>
      <c r="J3128" s="4">
        <f>Calcuations!Z3128</f>
        <v>3993360</v>
      </c>
      <c r="K3128" s="4">
        <f>Calcuations!AA3128</f>
        <v>3993360</v>
      </c>
      <c r="L3128" s="4">
        <f t="shared" si="100"/>
        <v>4193028</v>
      </c>
      <c r="M3128" s="4">
        <f t="shared" si="101"/>
        <v>4193028</v>
      </c>
    </row>
    <row r="3129" spans="1:13" ht="30">
      <c r="A3129" s="4" t="str">
        <f>Calcuations!A3129</f>
        <v>CFQ7TTC0S6D5</v>
      </c>
      <c r="B3129" s="4" t="str">
        <f>Calcuations!B3129</f>
        <v>000C</v>
      </c>
      <c r="C3129" s="7" t="str">
        <f>Calcuations!C3129</f>
        <v>Power Automate Process Mining (Education Student Pricing)</v>
      </c>
      <c r="D3129" s="4" t="str">
        <f>Calcuations!D3129</f>
        <v>P1M</v>
      </c>
      <c r="E3129" s="4" t="str">
        <f>Calcuations!E3129</f>
        <v>Monthly</v>
      </c>
      <c r="F3129" s="4">
        <f>Calcuations!F3129</f>
        <v>74874</v>
      </c>
      <c r="G3129" s="4">
        <f>Calcuations!G3129</f>
        <v>59899.199999999997</v>
      </c>
      <c r="H3129" s="12">
        <f>Calcuations!H3129</f>
        <v>0</v>
      </c>
      <c r="I3129" s="4">
        <f>Calcuations!I3129</f>
        <v>59899.199999999997</v>
      </c>
      <c r="J3129" s="4">
        <f>Calcuations!Z3129</f>
        <v>59899.199999999997</v>
      </c>
      <c r="K3129" s="4">
        <f>Calcuations!AA3129</f>
        <v>59899.199999999997</v>
      </c>
      <c r="L3129" s="4">
        <f t="shared" si="100"/>
        <v>62894.159999999996</v>
      </c>
      <c r="M3129" s="4">
        <f t="shared" si="101"/>
        <v>62894.159999999996</v>
      </c>
    </row>
    <row r="3130" spans="1:13" ht="30">
      <c r="A3130" s="4" t="str">
        <f>Calcuations!A3130</f>
        <v>CFQ7TTC0S6D5</v>
      </c>
      <c r="B3130" s="4" t="str">
        <f>Calcuations!B3130</f>
        <v>000B</v>
      </c>
      <c r="C3130" s="7" t="str">
        <f>Calcuations!C3130</f>
        <v>Power Automate Process Mining (Non-Profit Pricing)</v>
      </c>
      <c r="D3130" s="4" t="str">
        <f>Calcuations!D3130</f>
        <v>P1Y</v>
      </c>
      <c r="E3130" s="4" t="str">
        <f>Calcuations!E3130</f>
        <v>Annual</v>
      </c>
      <c r="F3130" s="4">
        <f>Calcuations!F3130</f>
        <v>1996680</v>
      </c>
      <c r="G3130" s="4">
        <f>Calcuations!G3130</f>
        <v>1797012</v>
      </c>
      <c r="H3130" s="12">
        <f>Calcuations!H3130</f>
        <v>0</v>
      </c>
      <c r="I3130" s="4">
        <f>Calcuations!I3130</f>
        <v>1797012</v>
      </c>
      <c r="J3130" s="4">
        <f>Calcuations!Z3130</f>
        <v>1797012</v>
      </c>
      <c r="K3130" s="4">
        <f>Calcuations!AA3130</f>
        <v>1797012</v>
      </c>
      <c r="L3130" s="4">
        <f t="shared" si="100"/>
        <v>1886862.6</v>
      </c>
      <c r="M3130" s="4">
        <f t="shared" si="101"/>
        <v>1886862.6</v>
      </c>
    </row>
    <row r="3131" spans="1:13" ht="30">
      <c r="A3131" s="4" t="str">
        <f>Calcuations!A3131</f>
        <v>CFQ7TTC0S6D5</v>
      </c>
      <c r="B3131" s="4" t="str">
        <f>Calcuations!B3131</f>
        <v>000B</v>
      </c>
      <c r="C3131" s="7" t="str">
        <f>Calcuations!C3131</f>
        <v>Power Automate Process Mining (Non-Profit Pricing)</v>
      </c>
      <c r="D3131" s="4" t="str">
        <f>Calcuations!D3131</f>
        <v>P1M</v>
      </c>
      <c r="E3131" s="4" t="str">
        <f>Calcuations!E3131</f>
        <v>Monthly</v>
      </c>
      <c r="F3131" s="4">
        <f>Calcuations!F3131</f>
        <v>199668</v>
      </c>
      <c r="G3131" s="4">
        <f>Calcuations!G3131</f>
        <v>179701.2</v>
      </c>
      <c r="H3131" s="12">
        <f>Calcuations!H3131</f>
        <v>0</v>
      </c>
      <c r="I3131" s="4">
        <f>Calcuations!I3131</f>
        <v>179701.2</v>
      </c>
      <c r="J3131" s="4">
        <f>Calcuations!Z3131</f>
        <v>179701.2</v>
      </c>
      <c r="K3131" s="4">
        <f>Calcuations!AA3131</f>
        <v>179701.2</v>
      </c>
      <c r="L3131" s="4">
        <f t="shared" si="100"/>
        <v>188686.26</v>
      </c>
      <c r="M3131" s="4">
        <f t="shared" si="101"/>
        <v>188686.26</v>
      </c>
    </row>
    <row r="3132" spans="1:13" ht="30">
      <c r="A3132" s="4" t="str">
        <f>Calcuations!A3132</f>
        <v>CFQ7TTC0S6D5</v>
      </c>
      <c r="B3132" s="4" t="str">
        <f>Calcuations!B3132</f>
        <v>000D</v>
      </c>
      <c r="C3132" s="7" t="str">
        <f>Calcuations!C3132</f>
        <v>Power Automate Process Mining (Education Faculty Pricing)</v>
      </c>
      <c r="D3132" s="4" t="str">
        <f>Calcuations!D3132</f>
        <v>P1Y</v>
      </c>
      <c r="E3132" s="4" t="str">
        <f>Calcuations!E3132</f>
        <v>Monthly</v>
      </c>
      <c r="F3132" s="4">
        <f>Calcuations!F3132</f>
        <v>1048257</v>
      </c>
      <c r="G3132" s="4">
        <f>Calcuations!G3132</f>
        <v>838605.6</v>
      </c>
      <c r="H3132" s="12">
        <f>Calcuations!H3132</f>
        <v>0</v>
      </c>
      <c r="I3132" s="4">
        <f>Calcuations!I3132</f>
        <v>838605.6</v>
      </c>
      <c r="J3132" s="4">
        <f>Calcuations!Z3132</f>
        <v>838605.6</v>
      </c>
      <c r="K3132" s="4">
        <f>Calcuations!AA3132</f>
        <v>838605.6</v>
      </c>
      <c r="L3132" s="4">
        <f t="shared" si="100"/>
        <v>880535.88</v>
      </c>
      <c r="M3132" s="4">
        <f t="shared" si="101"/>
        <v>880535.88</v>
      </c>
    </row>
    <row r="3133" spans="1:13" ht="30">
      <c r="A3133" s="4" t="str">
        <f>Calcuations!A3133</f>
        <v>CFQ7TTC0S6D5</v>
      </c>
      <c r="B3133" s="4" t="str">
        <f>Calcuations!B3133</f>
        <v>000B</v>
      </c>
      <c r="C3133" s="7" t="str">
        <f>Calcuations!C3133</f>
        <v>Power Automate Process Mining (Non-Profit Pricing)</v>
      </c>
      <c r="D3133" s="4" t="str">
        <f>Calcuations!D3133</f>
        <v>P1Y</v>
      </c>
      <c r="E3133" s="4" t="str">
        <f>Calcuations!E3133</f>
        <v>Monthly</v>
      </c>
      <c r="F3133" s="4">
        <f>Calcuations!F3133</f>
        <v>2096514</v>
      </c>
      <c r="G3133" s="4">
        <f>Calcuations!G3133</f>
        <v>1886863</v>
      </c>
      <c r="H3133" s="12">
        <f>Calcuations!H3133</f>
        <v>0</v>
      </c>
      <c r="I3133" s="4">
        <f>Calcuations!I3133</f>
        <v>1886863</v>
      </c>
      <c r="J3133" s="4">
        <f>Calcuations!Z3133</f>
        <v>1886863</v>
      </c>
      <c r="K3133" s="4">
        <f>Calcuations!AA3133</f>
        <v>1886863</v>
      </c>
      <c r="L3133" s="4">
        <f t="shared" si="100"/>
        <v>1981206.15</v>
      </c>
      <c r="M3133" s="4">
        <f t="shared" si="101"/>
        <v>1981206.15</v>
      </c>
    </row>
    <row r="3134" spans="1:13">
      <c r="A3134" s="4" t="str">
        <f>Calcuations!A3134</f>
        <v>CFQ7TTC0S6D5</v>
      </c>
      <c r="B3134" s="4">
        <f>Calcuations!B3134</f>
        <v>3</v>
      </c>
      <c r="C3134" s="7" t="str">
        <f>Calcuations!C3134</f>
        <v>Power Automate Process Mining add-on</v>
      </c>
      <c r="D3134" s="4" t="str">
        <f>Calcuations!D3134</f>
        <v>P1M</v>
      </c>
      <c r="E3134" s="4" t="str">
        <f>Calcuations!E3134</f>
        <v>Monthly</v>
      </c>
      <c r="F3134" s="4">
        <f>Calcuations!F3134</f>
        <v>499170</v>
      </c>
      <c r="G3134" s="4">
        <f>Calcuations!G3134</f>
        <v>399336</v>
      </c>
      <c r="H3134" s="12">
        <f>Calcuations!H3134</f>
        <v>0</v>
      </c>
      <c r="I3134" s="4">
        <f>Calcuations!I3134</f>
        <v>399336</v>
      </c>
      <c r="J3134" s="4">
        <f>Calcuations!Z3134</f>
        <v>399336</v>
      </c>
      <c r="K3134" s="4">
        <f>Calcuations!AA3134</f>
        <v>399336</v>
      </c>
      <c r="L3134" s="4">
        <f t="shared" si="100"/>
        <v>419302.8</v>
      </c>
      <c r="M3134" s="4">
        <f t="shared" si="101"/>
        <v>419302.8</v>
      </c>
    </row>
    <row r="3135" spans="1:13" ht="30">
      <c r="A3135" s="4" t="str">
        <f>Calcuations!A3135</f>
        <v>CFQ7TTC0S6D5</v>
      </c>
      <c r="B3135" s="4" t="str">
        <f>Calcuations!B3135</f>
        <v>000D</v>
      </c>
      <c r="C3135" s="7" t="str">
        <f>Calcuations!C3135</f>
        <v>Power Automate Process Mining (Education Faculty Pricing)</v>
      </c>
      <c r="D3135" s="4" t="str">
        <f>Calcuations!D3135</f>
        <v>P1Y</v>
      </c>
      <c r="E3135" s="4" t="str">
        <f>Calcuations!E3135</f>
        <v>Annual</v>
      </c>
      <c r="F3135" s="4">
        <f>Calcuations!F3135</f>
        <v>998340</v>
      </c>
      <c r="G3135" s="4">
        <f>Calcuations!G3135</f>
        <v>798672</v>
      </c>
      <c r="H3135" s="12">
        <f>Calcuations!H3135</f>
        <v>0</v>
      </c>
      <c r="I3135" s="4">
        <f>Calcuations!I3135</f>
        <v>798672</v>
      </c>
      <c r="J3135" s="4">
        <f>Calcuations!Z3135</f>
        <v>798672</v>
      </c>
      <c r="K3135" s="4">
        <f>Calcuations!AA3135</f>
        <v>798672</v>
      </c>
      <c r="L3135" s="4">
        <f t="shared" si="100"/>
        <v>838605.6</v>
      </c>
      <c r="M3135" s="4">
        <f t="shared" si="101"/>
        <v>838605.6</v>
      </c>
    </row>
    <row r="3136" spans="1:13" ht="30">
      <c r="A3136" s="4" t="str">
        <f>Calcuations!A3136</f>
        <v>CFQ7TTC0S6D5</v>
      </c>
      <c r="B3136" s="4" t="str">
        <f>Calcuations!B3136</f>
        <v>000C</v>
      </c>
      <c r="C3136" s="7" t="str">
        <f>Calcuations!C3136</f>
        <v>Power Automate Process Mining (Education Student Pricing)</v>
      </c>
      <c r="D3136" s="4" t="str">
        <f>Calcuations!D3136</f>
        <v>P1Y</v>
      </c>
      <c r="E3136" s="4" t="str">
        <f>Calcuations!E3136</f>
        <v>Annual</v>
      </c>
      <c r="F3136" s="4">
        <f>Calcuations!F3136</f>
        <v>748740</v>
      </c>
      <c r="G3136" s="4">
        <f>Calcuations!G3136</f>
        <v>598992</v>
      </c>
      <c r="H3136" s="12">
        <f>Calcuations!H3136</f>
        <v>0</v>
      </c>
      <c r="I3136" s="4">
        <f>Calcuations!I3136</f>
        <v>598992</v>
      </c>
      <c r="J3136" s="4">
        <f>Calcuations!Z3136</f>
        <v>598992</v>
      </c>
      <c r="K3136" s="4">
        <f>Calcuations!AA3136</f>
        <v>598992</v>
      </c>
      <c r="L3136" s="4">
        <f t="shared" si="100"/>
        <v>628941.6</v>
      </c>
      <c r="M3136" s="4">
        <f t="shared" si="101"/>
        <v>628941.6</v>
      </c>
    </row>
    <row r="3137" spans="1:13" ht="30">
      <c r="A3137" s="4" t="str">
        <f>Calcuations!A3137</f>
        <v>CFQ7TTC0S6D5</v>
      </c>
      <c r="B3137" s="4" t="str">
        <f>Calcuations!B3137</f>
        <v>000D</v>
      </c>
      <c r="C3137" s="7" t="str">
        <f>Calcuations!C3137</f>
        <v>Power Automate Process Mining (Education Faculty Pricing)</v>
      </c>
      <c r="D3137" s="4" t="str">
        <f>Calcuations!D3137</f>
        <v>P1M</v>
      </c>
      <c r="E3137" s="4" t="str">
        <f>Calcuations!E3137</f>
        <v>Monthly</v>
      </c>
      <c r="F3137" s="4">
        <f>Calcuations!F3137</f>
        <v>99834</v>
      </c>
      <c r="G3137" s="4">
        <f>Calcuations!G3137</f>
        <v>79867.199999999997</v>
      </c>
      <c r="H3137" s="12">
        <f>Calcuations!H3137</f>
        <v>0</v>
      </c>
      <c r="I3137" s="4">
        <f>Calcuations!I3137</f>
        <v>79867.199999999997</v>
      </c>
      <c r="J3137" s="4">
        <f>Calcuations!Z3137</f>
        <v>79867.199999999997</v>
      </c>
      <c r="K3137" s="4">
        <f>Calcuations!AA3137</f>
        <v>79867.199999999997</v>
      </c>
      <c r="L3137" s="4">
        <f t="shared" si="100"/>
        <v>83860.56</v>
      </c>
      <c r="M3137" s="4">
        <f t="shared" si="101"/>
        <v>83860.56</v>
      </c>
    </row>
    <row r="3138" spans="1:13">
      <c r="A3138" s="4" t="str">
        <f>Calcuations!A3138</f>
        <v>CFQ7TTC0S6D5</v>
      </c>
      <c r="B3138" s="4">
        <f>Calcuations!B3138</f>
        <v>3</v>
      </c>
      <c r="C3138" s="7" t="str">
        <f>Calcuations!C3138</f>
        <v>Power Automate Process Mining add-on</v>
      </c>
      <c r="D3138" s="4" t="str">
        <f>Calcuations!D3138</f>
        <v>P1Y</v>
      </c>
      <c r="E3138" s="4" t="str">
        <f>Calcuations!E3138</f>
        <v>Monthly</v>
      </c>
      <c r="F3138" s="4">
        <f>Calcuations!F3138</f>
        <v>5241285</v>
      </c>
      <c r="G3138" s="4">
        <f>Calcuations!G3138</f>
        <v>4193028</v>
      </c>
      <c r="H3138" s="12">
        <f>Calcuations!H3138</f>
        <v>0</v>
      </c>
      <c r="I3138" s="4">
        <f>Calcuations!I3138</f>
        <v>4193028</v>
      </c>
      <c r="J3138" s="4">
        <f>Calcuations!Z3138</f>
        <v>4193028</v>
      </c>
      <c r="K3138" s="4">
        <f>Calcuations!AA3138</f>
        <v>4193028</v>
      </c>
      <c r="L3138" s="4">
        <f t="shared" si="100"/>
        <v>4402679.4000000004</v>
      </c>
      <c r="M3138" s="4">
        <f t="shared" si="101"/>
        <v>4402679.4000000004</v>
      </c>
    </row>
    <row r="3139" spans="1:13" ht="30">
      <c r="A3139" s="4" t="str">
        <f>Calcuations!A3139</f>
        <v>CFQ7TTC0S6D5</v>
      </c>
      <c r="B3139" s="4" t="str">
        <f>Calcuations!B3139</f>
        <v>000C</v>
      </c>
      <c r="C3139" s="7" t="str">
        <f>Calcuations!C3139</f>
        <v>Power Automate Process Mining (Education Student Pricing)</v>
      </c>
      <c r="D3139" s="4" t="str">
        <f>Calcuations!D3139</f>
        <v>P1Y</v>
      </c>
      <c r="E3139" s="4" t="str">
        <f>Calcuations!E3139</f>
        <v>Monthly</v>
      </c>
      <c r="F3139" s="4">
        <f>Calcuations!F3139</f>
        <v>786177</v>
      </c>
      <c r="G3139" s="4">
        <f>Calcuations!G3139</f>
        <v>628941.6</v>
      </c>
      <c r="H3139" s="12">
        <f>Calcuations!H3139</f>
        <v>0</v>
      </c>
      <c r="I3139" s="4">
        <f>Calcuations!I3139</f>
        <v>628941.6</v>
      </c>
      <c r="J3139" s="4">
        <f>Calcuations!Z3139</f>
        <v>628941.6</v>
      </c>
      <c r="K3139" s="4">
        <f>Calcuations!AA3139</f>
        <v>628941.6</v>
      </c>
      <c r="L3139" s="4">
        <f t="shared" si="100"/>
        <v>660388.67999999993</v>
      </c>
      <c r="M3139" s="4">
        <f t="shared" si="101"/>
        <v>660388.67999999993</v>
      </c>
    </row>
    <row r="3140" spans="1:13" ht="30">
      <c r="A3140" s="4" t="str">
        <f>Calcuations!A3140</f>
        <v>CFQ7TTC0LSH0</v>
      </c>
      <c r="B3140" s="4" t="str">
        <f>Calcuations!B3140</f>
        <v>000F</v>
      </c>
      <c r="C3140" s="7" t="str">
        <f>Calcuations!C3140</f>
        <v>Power Automate unattended RPA add-on (Education Faculty Pricing)</v>
      </c>
      <c r="D3140" s="4" t="str">
        <f>Calcuations!D3140</f>
        <v>P1Y</v>
      </c>
      <c r="E3140" s="4" t="str">
        <f>Calcuations!E3140</f>
        <v>Monthly</v>
      </c>
      <c r="F3140" s="4">
        <f>Calcuations!F3140</f>
        <v>86499</v>
      </c>
      <c r="G3140" s="4">
        <f>Calcuations!G3140</f>
        <v>64874.28</v>
      </c>
      <c r="H3140" s="12">
        <f>Calcuations!H3140</f>
        <v>0</v>
      </c>
      <c r="I3140" s="4">
        <f>Calcuations!I3140</f>
        <v>64874.28</v>
      </c>
      <c r="J3140" s="4">
        <f>Calcuations!Z3140</f>
        <v>64874.28</v>
      </c>
      <c r="K3140" s="4">
        <f>Calcuations!AA3140</f>
        <v>64874.28</v>
      </c>
      <c r="L3140" s="4">
        <f t="shared" si="100"/>
        <v>68117.994000000006</v>
      </c>
      <c r="M3140" s="4">
        <f t="shared" si="101"/>
        <v>68117.994000000006</v>
      </c>
    </row>
    <row r="3141" spans="1:13" ht="30">
      <c r="A3141" s="4" t="str">
        <f>Calcuations!A3141</f>
        <v>CFQ7TTC0LSH0</v>
      </c>
      <c r="B3141" s="4" t="str">
        <f>Calcuations!B3141</f>
        <v>000D</v>
      </c>
      <c r="C3141" s="7" t="str">
        <f>Calcuations!C3141</f>
        <v>Power Automate unattended RPA add-on (Non-Profit Pricing)</v>
      </c>
      <c r="D3141" s="4" t="str">
        <f>Calcuations!D3141</f>
        <v>P1Y</v>
      </c>
      <c r="E3141" s="4" t="str">
        <f>Calcuations!E3141</f>
        <v>Monthly</v>
      </c>
      <c r="F3141" s="4">
        <f>Calcuations!F3141</f>
        <v>39312</v>
      </c>
      <c r="G3141" s="4">
        <f>Calcuations!G3141</f>
        <v>35380.800000000003</v>
      </c>
      <c r="H3141" s="12">
        <f>Calcuations!H3141</f>
        <v>0</v>
      </c>
      <c r="I3141" s="4">
        <f>Calcuations!I3141</f>
        <v>35380.800000000003</v>
      </c>
      <c r="J3141" s="4">
        <f>Calcuations!Z3141</f>
        <v>35380.800000000003</v>
      </c>
      <c r="K3141" s="4">
        <f>Calcuations!AA3141</f>
        <v>35380.800000000003</v>
      </c>
      <c r="L3141" s="4">
        <f t="shared" si="100"/>
        <v>37149.840000000004</v>
      </c>
      <c r="M3141" s="4">
        <f t="shared" si="101"/>
        <v>37149.840000000004</v>
      </c>
    </row>
    <row r="3142" spans="1:13" ht="30">
      <c r="A3142" s="4" t="str">
        <f>Calcuations!A3142</f>
        <v>CFQ7TTC0LSH0</v>
      </c>
      <c r="B3142" s="4" t="str">
        <f>Calcuations!B3142</f>
        <v>000F</v>
      </c>
      <c r="C3142" s="7" t="str">
        <f>Calcuations!C3142</f>
        <v>Power Automate unattended RPA add-on (Education Faculty Pricing)</v>
      </c>
      <c r="D3142" s="4" t="str">
        <f>Calcuations!D3142</f>
        <v>P1Y</v>
      </c>
      <c r="E3142" s="4" t="str">
        <f>Calcuations!E3142</f>
        <v>Annual</v>
      </c>
      <c r="F3142" s="4">
        <f>Calcuations!F3142</f>
        <v>82380</v>
      </c>
      <c r="G3142" s="4">
        <f>Calcuations!G3142</f>
        <v>61785</v>
      </c>
      <c r="H3142" s="12">
        <f>Calcuations!H3142</f>
        <v>0</v>
      </c>
      <c r="I3142" s="4">
        <f>Calcuations!I3142</f>
        <v>61785</v>
      </c>
      <c r="J3142" s="4">
        <f>Calcuations!Z3142</f>
        <v>61785</v>
      </c>
      <c r="K3142" s="4">
        <f>Calcuations!AA3142</f>
        <v>61785</v>
      </c>
      <c r="L3142" s="4">
        <f t="shared" si="100"/>
        <v>64874.25</v>
      </c>
      <c r="M3142" s="4">
        <f t="shared" si="101"/>
        <v>64874.25</v>
      </c>
    </row>
    <row r="3143" spans="1:13" ht="30">
      <c r="A3143" s="4" t="str">
        <f>Calcuations!A3143</f>
        <v>CFQ7TTC0LSH0</v>
      </c>
      <c r="B3143" s="4" t="str">
        <f>Calcuations!B3143</f>
        <v>000D</v>
      </c>
      <c r="C3143" s="7" t="str">
        <f>Calcuations!C3143</f>
        <v>Power Automate unattended RPA add-on (Non-Profit Pricing)</v>
      </c>
      <c r="D3143" s="4" t="str">
        <f>Calcuations!D3143</f>
        <v>P1M</v>
      </c>
      <c r="E3143" s="4" t="str">
        <f>Calcuations!E3143</f>
        <v>Monthly</v>
      </c>
      <c r="F3143" s="4">
        <f>Calcuations!F3143</f>
        <v>3744</v>
      </c>
      <c r="G3143" s="4">
        <f>Calcuations!G3143</f>
        <v>3369.6</v>
      </c>
      <c r="H3143" s="12">
        <f>Calcuations!H3143</f>
        <v>0</v>
      </c>
      <c r="I3143" s="4">
        <f>Calcuations!I3143</f>
        <v>3369.6</v>
      </c>
      <c r="J3143" s="4">
        <f>Calcuations!Z3143</f>
        <v>3369.6</v>
      </c>
      <c r="K3143" s="4">
        <f>Calcuations!AA3143</f>
        <v>3369.6</v>
      </c>
      <c r="L3143" s="4">
        <f t="shared" si="100"/>
        <v>3538.08</v>
      </c>
      <c r="M3143" s="4">
        <f t="shared" si="101"/>
        <v>3538.08</v>
      </c>
    </row>
    <row r="3144" spans="1:13" ht="30">
      <c r="A3144" s="4" t="str">
        <f>Calcuations!A3144</f>
        <v>CFQ7TTC0LSH0</v>
      </c>
      <c r="B3144" s="4" t="str">
        <f>Calcuations!B3144</f>
        <v>000F</v>
      </c>
      <c r="C3144" s="7" t="str">
        <f>Calcuations!C3144</f>
        <v>Power Automate unattended RPA add-on (Education Faculty Pricing)</v>
      </c>
      <c r="D3144" s="4" t="str">
        <f>Calcuations!D3144</f>
        <v>P1M</v>
      </c>
      <c r="E3144" s="4" t="str">
        <f>Calcuations!E3144</f>
        <v>Monthly</v>
      </c>
      <c r="F3144" s="4">
        <f>Calcuations!F3144</f>
        <v>8238</v>
      </c>
      <c r="G3144" s="4">
        <f>Calcuations!G3144</f>
        <v>6178.5</v>
      </c>
      <c r="H3144" s="12">
        <f>Calcuations!H3144</f>
        <v>0</v>
      </c>
      <c r="I3144" s="4">
        <f>Calcuations!I3144</f>
        <v>6178.5</v>
      </c>
      <c r="J3144" s="4">
        <f>Calcuations!Z3144</f>
        <v>6178.5</v>
      </c>
      <c r="K3144" s="4">
        <f>Calcuations!AA3144</f>
        <v>6178.5</v>
      </c>
      <c r="L3144" s="4">
        <f t="shared" si="100"/>
        <v>6487.4250000000002</v>
      </c>
      <c r="M3144" s="4">
        <f t="shared" si="101"/>
        <v>6487.4250000000002</v>
      </c>
    </row>
    <row r="3145" spans="1:13">
      <c r="A3145" s="4" t="str">
        <f>Calcuations!A3145</f>
        <v>CFQ7TTC0LSH0</v>
      </c>
      <c r="B3145" s="4">
        <f>Calcuations!B3145</f>
        <v>1</v>
      </c>
      <c r="C3145" s="7" t="str">
        <f>Calcuations!C3145</f>
        <v>Power Automate unattended RPA add-on</v>
      </c>
      <c r="D3145" s="4" t="str">
        <f>Calcuations!D3145</f>
        <v>P1Y</v>
      </c>
      <c r="E3145" s="4" t="str">
        <f>Calcuations!E3145</f>
        <v>Monthly</v>
      </c>
      <c r="F3145" s="4">
        <f>Calcuations!F3145</f>
        <v>157248</v>
      </c>
      <c r="G3145" s="4">
        <f>Calcuations!G3145</f>
        <v>117936</v>
      </c>
      <c r="H3145" s="12">
        <f>Calcuations!H3145</f>
        <v>0</v>
      </c>
      <c r="I3145" s="4">
        <f>Calcuations!I3145</f>
        <v>117936</v>
      </c>
      <c r="J3145" s="4">
        <f>Calcuations!Z3145</f>
        <v>117936</v>
      </c>
      <c r="K3145" s="4">
        <f>Calcuations!AA3145</f>
        <v>117936</v>
      </c>
      <c r="L3145" s="4">
        <f t="shared" si="100"/>
        <v>123832.8</v>
      </c>
      <c r="M3145" s="4">
        <f t="shared" si="101"/>
        <v>123832.8</v>
      </c>
    </row>
    <row r="3146" spans="1:13">
      <c r="A3146" s="4" t="str">
        <f>Calcuations!A3146</f>
        <v>CFQ7TTC0LSH0</v>
      </c>
      <c r="B3146" s="4">
        <f>Calcuations!B3146</f>
        <v>1</v>
      </c>
      <c r="C3146" s="7" t="str">
        <f>Calcuations!C3146</f>
        <v>Power Automate unattended RPA add-on</v>
      </c>
      <c r="D3146" s="4" t="str">
        <f>Calcuations!D3146</f>
        <v>P1Y</v>
      </c>
      <c r="E3146" s="4" t="str">
        <f>Calcuations!E3146</f>
        <v>Annual</v>
      </c>
      <c r="F3146" s="4">
        <f>Calcuations!F3146</f>
        <v>149760</v>
      </c>
      <c r="G3146" s="4">
        <f>Calcuations!G3146</f>
        <v>112320</v>
      </c>
      <c r="H3146" s="12">
        <f>Calcuations!H3146</f>
        <v>0</v>
      </c>
      <c r="I3146" s="4">
        <f>Calcuations!I3146</f>
        <v>112320</v>
      </c>
      <c r="J3146" s="4">
        <f>Calcuations!Z3146</f>
        <v>112320</v>
      </c>
      <c r="K3146" s="4">
        <f>Calcuations!AA3146</f>
        <v>112320</v>
      </c>
      <c r="L3146" s="4">
        <f t="shared" si="100"/>
        <v>117936</v>
      </c>
      <c r="M3146" s="4">
        <f t="shared" si="101"/>
        <v>117936</v>
      </c>
    </row>
    <row r="3147" spans="1:13" ht="30">
      <c r="A3147" s="4" t="str">
        <f>Calcuations!A3147</f>
        <v>CFQ7TTC0LSH0</v>
      </c>
      <c r="B3147" s="4" t="str">
        <f>Calcuations!B3147</f>
        <v>000H</v>
      </c>
      <c r="C3147" s="7" t="str">
        <f>Calcuations!C3147</f>
        <v>Power Automate unattended RPA add-on (Education Student Pricing)</v>
      </c>
      <c r="D3147" s="4" t="str">
        <f>Calcuations!D3147</f>
        <v>P1Y</v>
      </c>
      <c r="E3147" s="4" t="str">
        <f>Calcuations!E3147</f>
        <v>Annual</v>
      </c>
      <c r="F3147" s="4">
        <f>Calcuations!F3147</f>
        <v>59880</v>
      </c>
      <c r="G3147" s="4">
        <f>Calcuations!G3147</f>
        <v>44910</v>
      </c>
      <c r="H3147" s="12">
        <f>Calcuations!H3147</f>
        <v>0</v>
      </c>
      <c r="I3147" s="4">
        <f>Calcuations!I3147</f>
        <v>44910</v>
      </c>
      <c r="J3147" s="4">
        <f>Calcuations!Z3147</f>
        <v>44910</v>
      </c>
      <c r="K3147" s="4">
        <f>Calcuations!AA3147</f>
        <v>44910</v>
      </c>
      <c r="L3147" s="4">
        <f t="shared" si="100"/>
        <v>47155.5</v>
      </c>
      <c r="M3147" s="4">
        <f t="shared" si="101"/>
        <v>47155.5</v>
      </c>
    </row>
    <row r="3148" spans="1:13" ht="30">
      <c r="A3148" s="4" t="str">
        <f>Calcuations!A3148</f>
        <v>CFQ7TTC0LSH0</v>
      </c>
      <c r="B3148" s="4" t="str">
        <f>Calcuations!B3148</f>
        <v>000H</v>
      </c>
      <c r="C3148" s="7" t="str">
        <f>Calcuations!C3148</f>
        <v>Power Automate unattended RPA add-on (Education Student Pricing)</v>
      </c>
      <c r="D3148" s="4" t="str">
        <f>Calcuations!D3148</f>
        <v>P1Y</v>
      </c>
      <c r="E3148" s="4" t="str">
        <f>Calcuations!E3148</f>
        <v>Monthly</v>
      </c>
      <c r="F3148" s="4">
        <f>Calcuations!F3148</f>
        <v>62874</v>
      </c>
      <c r="G3148" s="4">
        <f>Calcuations!G3148</f>
        <v>47155.56</v>
      </c>
      <c r="H3148" s="12">
        <f>Calcuations!H3148</f>
        <v>0</v>
      </c>
      <c r="I3148" s="4">
        <f>Calcuations!I3148</f>
        <v>47155.56</v>
      </c>
      <c r="J3148" s="4">
        <f>Calcuations!Z3148</f>
        <v>47155.56</v>
      </c>
      <c r="K3148" s="4">
        <f>Calcuations!AA3148</f>
        <v>47155.56</v>
      </c>
      <c r="L3148" s="4">
        <f t="shared" si="100"/>
        <v>49513.337999999996</v>
      </c>
      <c r="M3148" s="4">
        <f t="shared" si="101"/>
        <v>49513.337999999996</v>
      </c>
    </row>
    <row r="3149" spans="1:13">
      <c r="A3149" s="4" t="str">
        <f>Calcuations!A3149</f>
        <v>CFQ7TTC0LSH0</v>
      </c>
      <c r="B3149" s="4">
        <f>Calcuations!B3149</f>
        <v>1</v>
      </c>
      <c r="C3149" s="7" t="str">
        <f>Calcuations!C3149</f>
        <v>Power Automate unattended RPA add-on</v>
      </c>
      <c r="D3149" s="4" t="str">
        <f>Calcuations!D3149</f>
        <v>P1M</v>
      </c>
      <c r="E3149" s="4" t="str">
        <f>Calcuations!E3149</f>
        <v>Monthly</v>
      </c>
      <c r="F3149" s="4">
        <f>Calcuations!F3149</f>
        <v>14976</v>
      </c>
      <c r="G3149" s="4">
        <f>Calcuations!G3149</f>
        <v>11232</v>
      </c>
      <c r="H3149" s="12">
        <f>Calcuations!H3149</f>
        <v>0</v>
      </c>
      <c r="I3149" s="4">
        <f>Calcuations!I3149</f>
        <v>11232</v>
      </c>
      <c r="J3149" s="4">
        <f>Calcuations!Z3149</f>
        <v>11232</v>
      </c>
      <c r="K3149" s="4">
        <f>Calcuations!AA3149</f>
        <v>11232</v>
      </c>
      <c r="L3149" s="4">
        <f t="shared" si="100"/>
        <v>11793.6</v>
      </c>
      <c r="M3149" s="4">
        <f t="shared" si="101"/>
        <v>11793.6</v>
      </c>
    </row>
    <row r="3150" spans="1:13" ht="30">
      <c r="A3150" s="4" t="str">
        <f>Calcuations!A3150</f>
        <v>CFQ7TTC0LSH0</v>
      </c>
      <c r="B3150" s="4" t="str">
        <f>Calcuations!B3150</f>
        <v>000D</v>
      </c>
      <c r="C3150" s="7" t="str">
        <f>Calcuations!C3150</f>
        <v>Power Automate unattended RPA add-on (Non-Profit Pricing)</v>
      </c>
      <c r="D3150" s="4" t="str">
        <f>Calcuations!D3150</f>
        <v>P1Y</v>
      </c>
      <c r="E3150" s="4" t="str">
        <f>Calcuations!E3150</f>
        <v>Annual</v>
      </c>
      <c r="F3150" s="4">
        <f>Calcuations!F3150</f>
        <v>37440</v>
      </c>
      <c r="G3150" s="4">
        <f>Calcuations!G3150</f>
        <v>33696</v>
      </c>
      <c r="H3150" s="12">
        <f>Calcuations!H3150</f>
        <v>0</v>
      </c>
      <c r="I3150" s="4">
        <f>Calcuations!I3150</f>
        <v>33696</v>
      </c>
      <c r="J3150" s="4">
        <f>Calcuations!Z3150</f>
        <v>33696</v>
      </c>
      <c r="K3150" s="4">
        <f>Calcuations!AA3150</f>
        <v>33696</v>
      </c>
      <c r="L3150" s="4">
        <f t="shared" si="100"/>
        <v>35380.800000000003</v>
      </c>
      <c r="M3150" s="4">
        <f t="shared" si="101"/>
        <v>35380.800000000003</v>
      </c>
    </row>
    <row r="3151" spans="1:13" ht="30">
      <c r="A3151" s="4" t="str">
        <f>Calcuations!A3151</f>
        <v>CFQ7TTC0LSH0</v>
      </c>
      <c r="B3151" s="4" t="str">
        <f>Calcuations!B3151</f>
        <v>000H</v>
      </c>
      <c r="C3151" s="7" t="str">
        <f>Calcuations!C3151</f>
        <v>Power Automate unattended RPA add-on (Education Student Pricing)</v>
      </c>
      <c r="D3151" s="4" t="str">
        <f>Calcuations!D3151</f>
        <v>P1M</v>
      </c>
      <c r="E3151" s="4" t="str">
        <f>Calcuations!E3151</f>
        <v>Monthly</v>
      </c>
      <c r="F3151" s="4">
        <f>Calcuations!F3151</f>
        <v>5988</v>
      </c>
      <c r="G3151" s="4">
        <f>Calcuations!G3151</f>
        <v>4491</v>
      </c>
      <c r="H3151" s="12">
        <f>Calcuations!H3151</f>
        <v>0</v>
      </c>
      <c r="I3151" s="4">
        <f>Calcuations!I3151</f>
        <v>4491</v>
      </c>
      <c r="J3151" s="4">
        <f>Calcuations!Z3151</f>
        <v>4491</v>
      </c>
      <c r="K3151" s="4">
        <f>Calcuations!AA3151</f>
        <v>4491</v>
      </c>
      <c r="L3151" s="4">
        <f t="shared" si="100"/>
        <v>4715.55</v>
      </c>
      <c r="M3151" s="4">
        <f t="shared" si="101"/>
        <v>4715.55</v>
      </c>
    </row>
    <row r="3152" spans="1:13" ht="30">
      <c r="A3152" s="4" t="str">
        <f>Calcuations!A3152</f>
        <v>CFQ7TTC0HL8W</v>
      </c>
      <c r="B3152" s="4" t="str">
        <f>Calcuations!B3152</f>
        <v>000L</v>
      </c>
      <c r="C3152" s="7" t="str">
        <f>Calcuations!C3152</f>
        <v>Power BI Premium Per User (Education Faculty Pricing)</v>
      </c>
      <c r="D3152" s="4" t="str">
        <f>Calcuations!D3152</f>
        <v>P1Y</v>
      </c>
      <c r="E3152" s="4" t="str">
        <f>Calcuations!E3152</f>
        <v>Monthly</v>
      </c>
      <c r="F3152" s="4">
        <f>Calcuations!F3152</f>
        <v>4725</v>
      </c>
      <c r="G3152" s="4">
        <f>Calcuations!G3152</f>
        <v>3780</v>
      </c>
      <c r="H3152" s="12">
        <f>Calcuations!H3152</f>
        <v>0</v>
      </c>
      <c r="I3152" s="4">
        <f>Calcuations!I3152</f>
        <v>3780</v>
      </c>
      <c r="J3152" s="4">
        <f>Calcuations!Z3152</f>
        <v>3780</v>
      </c>
      <c r="K3152" s="4">
        <f>Calcuations!AA3152</f>
        <v>3780</v>
      </c>
      <c r="L3152" s="4">
        <f t="shared" si="100"/>
        <v>3969</v>
      </c>
      <c r="M3152" s="4">
        <f t="shared" si="101"/>
        <v>3969</v>
      </c>
    </row>
    <row r="3153" spans="1:13" ht="30">
      <c r="A3153" s="4" t="str">
        <f>Calcuations!A3153</f>
        <v>CFQ7TTC0HL8W</v>
      </c>
      <c r="B3153" s="4" t="str">
        <f>Calcuations!B3153</f>
        <v>000L</v>
      </c>
      <c r="C3153" s="7" t="str">
        <f>Calcuations!C3153</f>
        <v>Power BI Premium Per User (Education Faculty Pricing)</v>
      </c>
      <c r="D3153" s="4" t="str">
        <f>Calcuations!D3153</f>
        <v>P1Y</v>
      </c>
      <c r="E3153" s="4" t="str">
        <f>Calcuations!E3153</f>
        <v>Annual</v>
      </c>
      <c r="F3153" s="4">
        <f>Calcuations!F3153</f>
        <v>4500</v>
      </c>
      <c r="G3153" s="4">
        <f>Calcuations!G3153</f>
        <v>3600</v>
      </c>
      <c r="H3153" s="12">
        <f>Calcuations!H3153</f>
        <v>0</v>
      </c>
      <c r="I3153" s="4">
        <f>Calcuations!I3153</f>
        <v>3600</v>
      </c>
      <c r="J3153" s="4">
        <f>Calcuations!Z3153</f>
        <v>3600</v>
      </c>
      <c r="K3153" s="4">
        <f>Calcuations!AA3153</f>
        <v>3600</v>
      </c>
      <c r="L3153" s="4">
        <f t="shared" si="100"/>
        <v>3780</v>
      </c>
      <c r="M3153" s="4">
        <f t="shared" si="101"/>
        <v>3780</v>
      </c>
    </row>
    <row r="3154" spans="1:13">
      <c r="A3154" s="4" t="str">
        <f>Calcuations!A3154</f>
        <v>CFQ7TTC0HL8W</v>
      </c>
      <c r="B3154" s="4">
        <f>Calcuations!B3154</f>
        <v>1</v>
      </c>
      <c r="C3154" s="7" t="str">
        <f>Calcuations!C3154</f>
        <v>Power BI Premium Per User</v>
      </c>
      <c r="D3154" s="4" t="str">
        <f>Calcuations!D3154</f>
        <v>P1Y</v>
      </c>
      <c r="E3154" s="4" t="str">
        <f>Calcuations!E3154</f>
        <v>Annual</v>
      </c>
      <c r="F3154" s="4">
        <f>Calcuations!F3154</f>
        <v>23940</v>
      </c>
      <c r="G3154" s="4">
        <f>Calcuations!G3154</f>
        <v>19152</v>
      </c>
      <c r="H3154" s="12">
        <f>Calcuations!H3154</f>
        <v>0</v>
      </c>
      <c r="I3154" s="4">
        <f>Calcuations!I3154</f>
        <v>19152</v>
      </c>
      <c r="J3154" s="4">
        <f>Calcuations!Z3154</f>
        <v>19152</v>
      </c>
      <c r="K3154" s="4">
        <f>Calcuations!AA3154</f>
        <v>19152</v>
      </c>
      <c r="L3154" s="4">
        <f t="shared" si="100"/>
        <v>20109.599999999999</v>
      </c>
      <c r="M3154" s="4">
        <f t="shared" si="101"/>
        <v>20109.599999999999</v>
      </c>
    </row>
    <row r="3155" spans="1:13">
      <c r="A3155" s="4" t="str">
        <f>Calcuations!A3155</f>
        <v>CFQ7TTC0HL8W</v>
      </c>
      <c r="B3155" s="4">
        <f>Calcuations!B3155</f>
        <v>1</v>
      </c>
      <c r="C3155" s="7" t="str">
        <f>Calcuations!C3155</f>
        <v>Power BI Premium Per User</v>
      </c>
      <c r="D3155" s="4" t="str">
        <f>Calcuations!D3155</f>
        <v>P1Y</v>
      </c>
      <c r="E3155" s="4" t="str">
        <f>Calcuations!E3155</f>
        <v>Monthly</v>
      </c>
      <c r="F3155" s="4">
        <f>Calcuations!F3155</f>
        <v>25137</v>
      </c>
      <c r="G3155" s="4">
        <f>Calcuations!G3155</f>
        <v>20109.599999999999</v>
      </c>
      <c r="H3155" s="12">
        <f>Calcuations!H3155</f>
        <v>0</v>
      </c>
      <c r="I3155" s="4">
        <f>Calcuations!I3155</f>
        <v>20109.599999999999</v>
      </c>
      <c r="J3155" s="4">
        <f>Calcuations!Z3155</f>
        <v>20109.599999999999</v>
      </c>
      <c r="K3155" s="4">
        <f>Calcuations!AA3155</f>
        <v>20109.599999999999</v>
      </c>
      <c r="L3155" s="4">
        <f t="shared" si="100"/>
        <v>21115.079999999998</v>
      </c>
      <c r="M3155" s="4">
        <f t="shared" si="101"/>
        <v>21115.079999999998</v>
      </c>
    </row>
    <row r="3156" spans="1:13" ht="30">
      <c r="A3156" s="4" t="str">
        <f>Calcuations!A3156</f>
        <v>CFQ7TTC0HL8W</v>
      </c>
      <c r="B3156" s="4" t="str">
        <f>Calcuations!B3156</f>
        <v>000K</v>
      </c>
      <c r="C3156" s="7" t="str">
        <f>Calcuations!C3156</f>
        <v>Power BI Premium Per User (Education Student Pricing)</v>
      </c>
      <c r="D3156" s="4" t="str">
        <f>Calcuations!D3156</f>
        <v>P1M</v>
      </c>
      <c r="E3156" s="4" t="str">
        <f>Calcuations!E3156</f>
        <v>Monthly</v>
      </c>
      <c r="F3156" s="4">
        <f>Calcuations!F3156</f>
        <v>252</v>
      </c>
      <c r="G3156" s="4">
        <f>Calcuations!G3156</f>
        <v>201.6</v>
      </c>
      <c r="H3156" s="12">
        <f>Calcuations!H3156</f>
        <v>0</v>
      </c>
      <c r="I3156" s="4">
        <f>Calcuations!I3156</f>
        <v>201.6</v>
      </c>
      <c r="J3156" s="4">
        <f>Calcuations!Z3156</f>
        <v>201.6</v>
      </c>
      <c r="K3156" s="4">
        <f>Calcuations!AA3156</f>
        <v>201.6</v>
      </c>
      <c r="L3156" s="4">
        <f t="shared" si="100"/>
        <v>211.68</v>
      </c>
      <c r="M3156" s="4">
        <f t="shared" si="101"/>
        <v>211.68</v>
      </c>
    </row>
    <row r="3157" spans="1:13" ht="30">
      <c r="A3157" s="4" t="str">
        <f>Calcuations!A3157</f>
        <v>CFQ7TTC0HL8W</v>
      </c>
      <c r="B3157" s="4" t="str">
        <f>Calcuations!B3157</f>
        <v>000L</v>
      </c>
      <c r="C3157" s="7" t="str">
        <f>Calcuations!C3157</f>
        <v>Power BI Premium Per User (Education Faculty Pricing)</v>
      </c>
      <c r="D3157" s="4" t="str">
        <f>Calcuations!D3157</f>
        <v>P1M</v>
      </c>
      <c r="E3157" s="4" t="str">
        <f>Calcuations!E3157</f>
        <v>Monthly</v>
      </c>
      <c r="F3157" s="4">
        <f>Calcuations!F3157</f>
        <v>450</v>
      </c>
      <c r="G3157" s="4">
        <f>Calcuations!G3157</f>
        <v>360</v>
      </c>
      <c r="H3157" s="12">
        <f>Calcuations!H3157</f>
        <v>0</v>
      </c>
      <c r="I3157" s="4">
        <f>Calcuations!I3157</f>
        <v>360</v>
      </c>
      <c r="J3157" s="4">
        <f>Calcuations!Z3157</f>
        <v>360</v>
      </c>
      <c r="K3157" s="4">
        <f>Calcuations!AA3157</f>
        <v>360</v>
      </c>
      <c r="L3157" s="4">
        <f t="shared" si="100"/>
        <v>378</v>
      </c>
      <c r="M3157" s="4">
        <f t="shared" si="101"/>
        <v>378</v>
      </c>
    </row>
    <row r="3158" spans="1:13" ht="30">
      <c r="A3158" s="4" t="str">
        <f>Calcuations!A3158</f>
        <v>CFQ7TTC0HL8W</v>
      </c>
      <c r="B3158" s="4" t="str">
        <f>Calcuations!B3158</f>
        <v>000K</v>
      </c>
      <c r="C3158" s="7" t="str">
        <f>Calcuations!C3158</f>
        <v>Power BI Premium Per User (Education Student Pricing)</v>
      </c>
      <c r="D3158" s="4" t="str">
        <f>Calcuations!D3158</f>
        <v>P1Y</v>
      </c>
      <c r="E3158" s="4" t="str">
        <f>Calcuations!E3158</f>
        <v>Annual</v>
      </c>
      <c r="F3158" s="4">
        <f>Calcuations!F3158</f>
        <v>2520</v>
      </c>
      <c r="G3158" s="4">
        <f>Calcuations!G3158</f>
        <v>2016</v>
      </c>
      <c r="H3158" s="12">
        <f>Calcuations!H3158</f>
        <v>0</v>
      </c>
      <c r="I3158" s="4">
        <f>Calcuations!I3158</f>
        <v>2016</v>
      </c>
      <c r="J3158" s="4">
        <f>Calcuations!Z3158</f>
        <v>2016</v>
      </c>
      <c r="K3158" s="4">
        <f>Calcuations!AA3158</f>
        <v>2016</v>
      </c>
      <c r="L3158" s="4">
        <f t="shared" si="100"/>
        <v>2116.8000000000002</v>
      </c>
      <c r="M3158" s="4">
        <f t="shared" si="101"/>
        <v>2116.8000000000002</v>
      </c>
    </row>
    <row r="3159" spans="1:13" ht="30">
      <c r="A3159" s="4" t="str">
        <f>Calcuations!A3159</f>
        <v>CFQ7TTC0HL8W</v>
      </c>
      <c r="B3159" s="4" t="str">
        <f>Calcuations!B3159</f>
        <v>000J</v>
      </c>
      <c r="C3159" s="7" t="str">
        <f>Calcuations!C3159</f>
        <v>Power BI Premium Per User (Non-Profit Pricing)</v>
      </c>
      <c r="D3159" s="4" t="str">
        <f>Calcuations!D3159</f>
        <v>P1Y</v>
      </c>
      <c r="E3159" s="4" t="str">
        <f>Calcuations!E3159</f>
        <v>Annual</v>
      </c>
      <c r="F3159" s="4">
        <f>Calcuations!F3159</f>
        <v>9600</v>
      </c>
      <c r="G3159" s="4">
        <f>Calcuations!G3159</f>
        <v>8640</v>
      </c>
      <c r="H3159" s="12">
        <f>Calcuations!H3159</f>
        <v>0</v>
      </c>
      <c r="I3159" s="4">
        <f>Calcuations!I3159</f>
        <v>8640</v>
      </c>
      <c r="J3159" s="4">
        <f>Calcuations!Z3159</f>
        <v>8640</v>
      </c>
      <c r="K3159" s="4">
        <f>Calcuations!AA3159</f>
        <v>8640</v>
      </c>
      <c r="L3159" s="4">
        <f t="shared" si="100"/>
        <v>9072</v>
      </c>
      <c r="M3159" s="4">
        <f t="shared" si="101"/>
        <v>9072</v>
      </c>
    </row>
    <row r="3160" spans="1:13" ht="30">
      <c r="A3160" s="4" t="str">
        <f>Calcuations!A3160</f>
        <v>CFQ7TTC0HL8W</v>
      </c>
      <c r="B3160" s="4" t="str">
        <f>Calcuations!B3160</f>
        <v>000J</v>
      </c>
      <c r="C3160" s="7" t="str">
        <f>Calcuations!C3160</f>
        <v>Power BI Premium Per User (Non-Profit Pricing)</v>
      </c>
      <c r="D3160" s="4" t="str">
        <f>Calcuations!D3160</f>
        <v>P1M</v>
      </c>
      <c r="E3160" s="4" t="str">
        <f>Calcuations!E3160</f>
        <v>Monthly</v>
      </c>
      <c r="F3160" s="4">
        <f>Calcuations!F3160</f>
        <v>960</v>
      </c>
      <c r="G3160" s="4">
        <f>Calcuations!G3160</f>
        <v>864</v>
      </c>
      <c r="H3160" s="12">
        <f>Calcuations!H3160</f>
        <v>0</v>
      </c>
      <c r="I3160" s="4">
        <f>Calcuations!I3160</f>
        <v>864</v>
      </c>
      <c r="J3160" s="4">
        <f>Calcuations!Z3160</f>
        <v>864</v>
      </c>
      <c r="K3160" s="4">
        <f>Calcuations!AA3160</f>
        <v>864</v>
      </c>
      <c r="L3160" s="4">
        <f t="shared" si="100"/>
        <v>907.2</v>
      </c>
      <c r="M3160" s="4">
        <f t="shared" si="101"/>
        <v>907.2</v>
      </c>
    </row>
    <row r="3161" spans="1:13" ht="30">
      <c r="A3161" s="4" t="str">
        <f>Calcuations!A3161</f>
        <v>CFQ7TTC0HL8W</v>
      </c>
      <c r="B3161" s="4" t="str">
        <f>Calcuations!B3161</f>
        <v>000K</v>
      </c>
      <c r="C3161" s="7" t="str">
        <f>Calcuations!C3161</f>
        <v>Power BI Premium Per User (Education Student Pricing)</v>
      </c>
      <c r="D3161" s="4" t="str">
        <f>Calcuations!D3161</f>
        <v>P1Y</v>
      </c>
      <c r="E3161" s="4" t="str">
        <f>Calcuations!E3161</f>
        <v>Monthly</v>
      </c>
      <c r="F3161" s="4">
        <f>Calcuations!F3161</f>
        <v>2646</v>
      </c>
      <c r="G3161" s="4">
        <f>Calcuations!G3161</f>
        <v>2116.8000000000002</v>
      </c>
      <c r="H3161" s="12">
        <f>Calcuations!H3161</f>
        <v>0</v>
      </c>
      <c r="I3161" s="4">
        <f>Calcuations!I3161</f>
        <v>2116.8000000000002</v>
      </c>
      <c r="J3161" s="4">
        <f>Calcuations!Z3161</f>
        <v>2116.8000000000002</v>
      </c>
      <c r="K3161" s="4">
        <f>Calcuations!AA3161</f>
        <v>2116.8000000000002</v>
      </c>
      <c r="L3161" s="4">
        <f t="shared" si="100"/>
        <v>2222.6400000000003</v>
      </c>
      <c r="M3161" s="4">
        <f t="shared" si="101"/>
        <v>2222.6400000000003</v>
      </c>
    </row>
    <row r="3162" spans="1:13" ht="30">
      <c r="A3162" s="4" t="str">
        <f>Calcuations!A3162</f>
        <v>CFQ7TTC0HL8W</v>
      </c>
      <c r="B3162" s="4" t="str">
        <f>Calcuations!B3162</f>
        <v>000J</v>
      </c>
      <c r="C3162" s="7" t="str">
        <f>Calcuations!C3162</f>
        <v>Power BI Premium Per User (Non-Profit Pricing)</v>
      </c>
      <c r="D3162" s="4" t="str">
        <f>Calcuations!D3162</f>
        <v>P1Y</v>
      </c>
      <c r="E3162" s="4" t="str">
        <f>Calcuations!E3162</f>
        <v>Monthly</v>
      </c>
      <c r="F3162" s="4">
        <f>Calcuations!F3162</f>
        <v>10080</v>
      </c>
      <c r="G3162" s="4">
        <f>Calcuations!G3162</f>
        <v>9072</v>
      </c>
      <c r="H3162" s="12">
        <f>Calcuations!H3162</f>
        <v>0</v>
      </c>
      <c r="I3162" s="4">
        <f>Calcuations!I3162</f>
        <v>9072</v>
      </c>
      <c r="J3162" s="4">
        <f>Calcuations!Z3162</f>
        <v>9072</v>
      </c>
      <c r="K3162" s="4">
        <f>Calcuations!AA3162</f>
        <v>9072</v>
      </c>
      <c r="L3162" s="4">
        <f t="shared" si="100"/>
        <v>9525.6</v>
      </c>
      <c r="M3162" s="4">
        <f t="shared" si="101"/>
        <v>9525.6</v>
      </c>
    </row>
    <row r="3163" spans="1:13">
      <c r="A3163" s="4" t="str">
        <f>Calcuations!A3163</f>
        <v>CFQ7TTC0HL8W</v>
      </c>
      <c r="B3163" s="4">
        <f>Calcuations!B3163</f>
        <v>1</v>
      </c>
      <c r="C3163" s="7" t="str">
        <f>Calcuations!C3163</f>
        <v>Power BI Premium Per User</v>
      </c>
      <c r="D3163" s="4" t="str">
        <f>Calcuations!D3163</f>
        <v>P1M</v>
      </c>
      <c r="E3163" s="4" t="str">
        <f>Calcuations!E3163</f>
        <v>Monthly</v>
      </c>
      <c r="F3163" s="4">
        <f>Calcuations!F3163</f>
        <v>2394</v>
      </c>
      <c r="G3163" s="4">
        <f>Calcuations!G3163</f>
        <v>1915.2</v>
      </c>
      <c r="H3163" s="12">
        <f>Calcuations!H3163</f>
        <v>0</v>
      </c>
      <c r="I3163" s="4">
        <f>Calcuations!I3163</f>
        <v>1915.2</v>
      </c>
      <c r="J3163" s="4">
        <f>Calcuations!Z3163</f>
        <v>1915.2</v>
      </c>
      <c r="K3163" s="4">
        <f>Calcuations!AA3163</f>
        <v>1915.2</v>
      </c>
      <c r="L3163" s="4">
        <f t="shared" si="100"/>
        <v>2010.96</v>
      </c>
      <c r="M3163" s="4">
        <f t="shared" si="101"/>
        <v>2010.96</v>
      </c>
    </row>
    <row r="3164" spans="1:13" ht="30">
      <c r="A3164" s="4" t="str">
        <f>Calcuations!A3164</f>
        <v>CFQ7TTC0HL8T</v>
      </c>
      <c r="B3164" s="4" t="str">
        <f>Calcuations!B3164</f>
        <v>000F</v>
      </c>
      <c r="C3164" s="7" t="str">
        <f>Calcuations!C3164</f>
        <v>Power BI Premium Per User Add-On (Education Student Pricing)</v>
      </c>
      <c r="D3164" s="4" t="str">
        <f>Calcuations!D3164</f>
        <v>P1Y</v>
      </c>
      <c r="E3164" s="4" t="str">
        <f>Calcuations!E3164</f>
        <v>Monthly</v>
      </c>
      <c r="F3164" s="4">
        <f>Calcuations!F3164</f>
        <v>1323</v>
      </c>
      <c r="G3164" s="4">
        <f>Calcuations!G3164</f>
        <v>1058.4000000000001</v>
      </c>
      <c r="H3164" s="12">
        <f>Calcuations!H3164</f>
        <v>0</v>
      </c>
      <c r="I3164" s="4">
        <f>Calcuations!I3164</f>
        <v>1058.4000000000001</v>
      </c>
      <c r="J3164" s="4">
        <f>Calcuations!Z3164</f>
        <v>1058.4000000000001</v>
      </c>
      <c r="K3164" s="4">
        <f>Calcuations!AA3164</f>
        <v>1058.4000000000001</v>
      </c>
      <c r="L3164" s="4">
        <f t="shared" si="100"/>
        <v>1111.3200000000002</v>
      </c>
      <c r="M3164" s="4">
        <f t="shared" si="101"/>
        <v>1111.3200000000002</v>
      </c>
    </row>
    <row r="3165" spans="1:13">
      <c r="A3165" s="4" t="str">
        <f>Calcuations!A3165</f>
        <v>CFQ7TTC0HL8T</v>
      </c>
      <c r="B3165" s="4">
        <f>Calcuations!B3165</f>
        <v>1</v>
      </c>
      <c r="C3165" s="7" t="str">
        <f>Calcuations!C3165</f>
        <v>Power BI Premium Per User Add-On</v>
      </c>
      <c r="D3165" s="4" t="str">
        <f>Calcuations!D3165</f>
        <v>P1Y</v>
      </c>
      <c r="E3165" s="4" t="str">
        <f>Calcuations!E3165</f>
        <v>Monthly</v>
      </c>
      <c r="F3165" s="4">
        <f>Calcuations!F3165</f>
        <v>10458</v>
      </c>
      <c r="G3165" s="4">
        <f>Calcuations!G3165</f>
        <v>8366.4</v>
      </c>
      <c r="H3165" s="12">
        <f>Calcuations!H3165</f>
        <v>0</v>
      </c>
      <c r="I3165" s="4">
        <f>Calcuations!I3165</f>
        <v>8366.4</v>
      </c>
      <c r="J3165" s="4">
        <f>Calcuations!Z3165</f>
        <v>8366.4</v>
      </c>
      <c r="K3165" s="4">
        <f>Calcuations!AA3165</f>
        <v>8366.4</v>
      </c>
      <c r="L3165" s="4">
        <f t="shared" si="100"/>
        <v>8784.7199999999993</v>
      </c>
      <c r="M3165" s="4">
        <f t="shared" si="101"/>
        <v>8784.7199999999993</v>
      </c>
    </row>
    <row r="3166" spans="1:13" ht="30">
      <c r="A3166" s="4" t="str">
        <f>Calcuations!A3166</f>
        <v>CFQ7TTC0HL8T</v>
      </c>
      <c r="B3166" s="4" t="str">
        <f>Calcuations!B3166</f>
        <v>000F</v>
      </c>
      <c r="C3166" s="7" t="str">
        <f>Calcuations!C3166</f>
        <v>Power BI Premium Per User Add-On (Education Student Pricing)</v>
      </c>
      <c r="D3166" s="4" t="str">
        <f>Calcuations!D3166</f>
        <v>P1Y</v>
      </c>
      <c r="E3166" s="4" t="str">
        <f>Calcuations!E3166</f>
        <v>Annual</v>
      </c>
      <c r="F3166" s="4">
        <f>Calcuations!F3166</f>
        <v>1260</v>
      </c>
      <c r="G3166" s="4">
        <f>Calcuations!G3166</f>
        <v>1008</v>
      </c>
      <c r="H3166" s="12">
        <f>Calcuations!H3166</f>
        <v>0</v>
      </c>
      <c r="I3166" s="4">
        <f>Calcuations!I3166</f>
        <v>1008</v>
      </c>
      <c r="J3166" s="4">
        <f>Calcuations!Z3166</f>
        <v>1008</v>
      </c>
      <c r="K3166" s="4">
        <f>Calcuations!AA3166</f>
        <v>1008</v>
      </c>
      <c r="L3166" s="4">
        <f t="shared" ref="L3166:L3229" si="102">J3166+(J3166*0.05)</f>
        <v>1058.4000000000001</v>
      </c>
      <c r="M3166" s="4">
        <f t="shared" ref="M3166:M3229" si="103">K3166+(K3166*0.05)</f>
        <v>1058.4000000000001</v>
      </c>
    </row>
    <row r="3167" spans="1:13" ht="30">
      <c r="A3167" s="4" t="str">
        <f>Calcuations!A3167</f>
        <v>CFQ7TTC0HL8T</v>
      </c>
      <c r="B3167" s="4" t="str">
        <f>Calcuations!B3167</f>
        <v>000D</v>
      </c>
      <c r="C3167" s="7" t="str">
        <f>Calcuations!C3167</f>
        <v>Power BI Premium Per User Add-On (Non-Profit Pricing)</v>
      </c>
      <c r="D3167" s="4" t="str">
        <f>Calcuations!D3167</f>
        <v>P1Y</v>
      </c>
      <c r="E3167" s="4" t="str">
        <f>Calcuations!E3167</f>
        <v>Monthly</v>
      </c>
      <c r="F3167" s="4">
        <f>Calcuations!F3167</f>
        <v>4221</v>
      </c>
      <c r="G3167" s="4">
        <f>Calcuations!G3167</f>
        <v>3798.96</v>
      </c>
      <c r="H3167" s="12">
        <f>Calcuations!H3167</f>
        <v>0</v>
      </c>
      <c r="I3167" s="4">
        <f>Calcuations!I3167</f>
        <v>3798.96</v>
      </c>
      <c r="J3167" s="4">
        <f>Calcuations!Z3167</f>
        <v>3798.96</v>
      </c>
      <c r="K3167" s="4">
        <f>Calcuations!AA3167</f>
        <v>3798.96</v>
      </c>
      <c r="L3167" s="4">
        <f t="shared" si="102"/>
        <v>3988.9079999999999</v>
      </c>
      <c r="M3167" s="4">
        <f t="shared" si="103"/>
        <v>3988.9079999999999</v>
      </c>
    </row>
    <row r="3168" spans="1:13">
      <c r="A3168" s="4" t="str">
        <f>Calcuations!A3168</f>
        <v>CFQ7TTC0HL8T</v>
      </c>
      <c r="B3168" s="4">
        <f>Calcuations!B3168</f>
        <v>1</v>
      </c>
      <c r="C3168" s="7" t="str">
        <f>Calcuations!C3168</f>
        <v>Power BI Premium Per User Add-On</v>
      </c>
      <c r="D3168" s="4" t="str">
        <f>Calcuations!D3168</f>
        <v>P1Y</v>
      </c>
      <c r="E3168" s="4" t="str">
        <f>Calcuations!E3168</f>
        <v>Annual</v>
      </c>
      <c r="F3168" s="4">
        <f>Calcuations!F3168</f>
        <v>9960</v>
      </c>
      <c r="G3168" s="4">
        <f>Calcuations!G3168</f>
        <v>7968</v>
      </c>
      <c r="H3168" s="12">
        <f>Calcuations!H3168</f>
        <v>0</v>
      </c>
      <c r="I3168" s="4">
        <f>Calcuations!I3168</f>
        <v>7968</v>
      </c>
      <c r="J3168" s="4">
        <f>Calcuations!Z3168</f>
        <v>7968</v>
      </c>
      <c r="K3168" s="4">
        <f>Calcuations!AA3168</f>
        <v>7968</v>
      </c>
      <c r="L3168" s="4">
        <f t="shared" si="102"/>
        <v>8366.4</v>
      </c>
      <c r="M3168" s="4">
        <f t="shared" si="103"/>
        <v>8366.4</v>
      </c>
    </row>
    <row r="3169" spans="1:13" ht="30">
      <c r="A3169" s="4" t="str">
        <f>Calcuations!A3169</f>
        <v>CFQ7TTC0HL8T</v>
      </c>
      <c r="B3169" s="4" t="str">
        <f>Calcuations!B3169</f>
        <v>000D</v>
      </c>
      <c r="C3169" s="7" t="str">
        <f>Calcuations!C3169</f>
        <v>Power BI Premium Per User Add-On (Non-Profit Pricing)</v>
      </c>
      <c r="D3169" s="4" t="str">
        <f>Calcuations!D3169</f>
        <v>P1M</v>
      </c>
      <c r="E3169" s="4" t="str">
        <f>Calcuations!E3169</f>
        <v>Monthly</v>
      </c>
      <c r="F3169" s="4">
        <f>Calcuations!F3169</f>
        <v>402</v>
      </c>
      <c r="G3169" s="4">
        <f>Calcuations!G3169</f>
        <v>361.8</v>
      </c>
      <c r="H3169" s="12">
        <f>Calcuations!H3169</f>
        <v>0</v>
      </c>
      <c r="I3169" s="4">
        <f>Calcuations!I3169</f>
        <v>361.8</v>
      </c>
      <c r="J3169" s="4">
        <f>Calcuations!Z3169</f>
        <v>361.8</v>
      </c>
      <c r="K3169" s="4">
        <f>Calcuations!AA3169</f>
        <v>361.8</v>
      </c>
      <c r="L3169" s="4">
        <f t="shared" si="102"/>
        <v>379.89</v>
      </c>
      <c r="M3169" s="4">
        <f t="shared" si="103"/>
        <v>379.89</v>
      </c>
    </row>
    <row r="3170" spans="1:13" ht="30">
      <c r="A3170" s="4" t="str">
        <f>Calcuations!A3170</f>
        <v>CFQ7TTC0HL8T</v>
      </c>
      <c r="B3170" s="4" t="str">
        <f>Calcuations!B3170</f>
        <v>000C</v>
      </c>
      <c r="C3170" s="7" t="str">
        <f>Calcuations!C3170</f>
        <v>Power BI Premium Per User Add-On (Education Faculty Pricing)</v>
      </c>
      <c r="D3170" s="4" t="str">
        <f>Calcuations!D3170</f>
        <v>P1Y</v>
      </c>
      <c r="E3170" s="4" t="str">
        <f>Calcuations!E3170</f>
        <v>Monthly</v>
      </c>
      <c r="F3170" s="4">
        <f>Calcuations!F3170</f>
        <v>2331</v>
      </c>
      <c r="G3170" s="4">
        <f>Calcuations!G3170</f>
        <v>1864.8</v>
      </c>
      <c r="H3170" s="12">
        <f>Calcuations!H3170</f>
        <v>0</v>
      </c>
      <c r="I3170" s="4">
        <f>Calcuations!I3170</f>
        <v>1864.8</v>
      </c>
      <c r="J3170" s="4">
        <f>Calcuations!Z3170</f>
        <v>1864.8</v>
      </c>
      <c r="K3170" s="4">
        <f>Calcuations!AA3170</f>
        <v>1864.8</v>
      </c>
      <c r="L3170" s="4">
        <f t="shared" si="102"/>
        <v>1958.04</v>
      </c>
      <c r="M3170" s="4">
        <f t="shared" si="103"/>
        <v>1958.04</v>
      </c>
    </row>
    <row r="3171" spans="1:13" ht="30">
      <c r="A3171" s="4" t="str">
        <f>Calcuations!A3171</f>
        <v>CFQ7TTC0HL8T</v>
      </c>
      <c r="B3171" s="4" t="str">
        <f>Calcuations!B3171</f>
        <v>000D</v>
      </c>
      <c r="C3171" s="7" t="str">
        <f>Calcuations!C3171</f>
        <v>Power BI Premium Per User Add-On (Non-Profit Pricing)</v>
      </c>
      <c r="D3171" s="4" t="str">
        <f>Calcuations!D3171</f>
        <v>P1Y</v>
      </c>
      <c r="E3171" s="4" t="str">
        <f>Calcuations!E3171</f>
        <v>Annual</v>
      </c>
      <c r="F3171" s="4">
        <f>Calcuations!F3171</f>
        <v>4020</v>
      </c>
      <c r="G3171" s="4">
        <f>Calcuations!G3171</f>
        <v>3618</v>
      </c>
      <c r="H3171" s="12">
        <f>Calcuations!H3171</f>
        <v>0</v>
      </c>
      <c r="I3171" s="4">
        <f>Calcuations!I3171</f>
        <v>3618</v>
      </c>
      <c r="J3171" s="4">
        <f>Calcuations!Z3171</f>
        <v>3618</v>
      </c>
      <c r="K3171" s="4">
        <f>Calcuations!AA3171</f>
        <v>3618</v>
      </c>
      <c r="L3171" s="4">
        <f t="shared" si="102"/>
        <v>3798.9</v>
      </c>
      <c r="M3171" s="4">
        <f t="shared" si="103"/>
        <v>3798.9</v>
      </c>
    </row>
    <row r="3172" spans="1:13" ht="30">
      <c r="A3172" s="4" t="str">
        <f>Calcuations!A3172</f>
        <v>CFQ7TTC0HL8T</v>
      </c>
      <c r="B3172" s="4" t="str">
        <f>Calcuations!B3172</f>
        <v>000C</v>
      </c>
      <c r="C3172" s="7" t="str">
        <f>Calcuations!C3172</f>
        <v>Power BI Premium Per User Add-On (Education Faculty Pricing)</v>
      </c>
      <c r="D3172" s="4" t="str">
        <f>Calcuations!D3172</f>
        <v>P1Y</v>
      </c>
      <c r="E3172" s="4" t="str">
        <f>Calcuations!E3172</f>
        <v>Annual</v>
      </c>
      <c r="F3172" s="4">
        <f>Calcuations!F3172</f>
        <v>2220</v>
      </c>
      <c r="G3172" s="4">
        <f>Calcuations!G3172</f>
        <v>1776</v>
      </c>
      <c r="H3172" s="12">
        <f>Calcuations!H3172</f>
        <v>0</v>
      </c>
      <c r="I3172" s="4">
        <f>Calcuations!I3172</f>
        <v>1776</v>
      </c>
      <c r="J3172" s="4">
        <f>Calcuations!Z3172</f>
        <v>1776</v>
      </c>
      <c r="K3172" s="4">
        <f>Calcuations!AA3172</f>
        <v>1776</v>
      </c>
      <c r="L3172" s="4">
        <f t="shared" si="102"/>
        <v>1864.8</v>
      </c>
      <c r="M3172" s="4">
        <f t="shared" si="103"/>
        <v>1864.8</v>
      </c>
    </row>
    <row r="3173" spans="1:13" ht="30">
      <c r="A3173" s="4" t="str">
        <f>Calcuations!A3173</f>
        <v>CFQ7TTC0HL8T</v>
      </c>
      <c r="B3173" s="4" t="str">
        <f>Calcuations!B3173</f>
        <v>000C</v>
      </c>
      <c r="C3173" s="7" t="str">
        <f>Calcuations!C3173</f>
        <v>Power BI Premium Per User Add-On (Education Faculty Pricing)</v>
      </c>
      <c r="D3173" s="4" t="str">
        <f>Calcuations!D3173</f>
        <v>P1M</v>
      </c>
      <c r="E3173" s="4" t="str">
        <f>Calcuations!E3173</f>
        <v>Monthly</v>
      </c>
      <c r="F3173" s="4">
        <f>Calcuations!F3173</f>
        <v>222</v>
      </c>
      <c r="G3173" s="4">
        <f>Calcuations!G3173</f>
        <v>177.6</v>
      </c>
      <c r="H3173" s="12">
        <f>Calcuations!H3173</f>
        <v>0</v>
      </c>
      <c r="I3173" s="4">
        <f>Calcuations!I3173</f>
        <v>177.6</v>
      </c>
      <c r="J3173" s="4">
        <f>Calcuations!Z3173</f>
        <v>177.6</v>
      </c>
      <c r="K3173" s="4">
        <f>Calcuations!AA3173</f>
        <v>177.6</v>
      </c>
      <c r="L3173" s="4">
        <f t="shared" si="102"/>
        <v>186.48</v>
      </c>
      <c r="M3173" s="4">
        <f t="shared" si="103"/>
        <v>186.48</v>
      </c>
    </row>
    <row r="3174" spans="1:13">
      <c r="A3174" s="4" t="str">
        <f>Calcuations!A3174</f>
        <v>CFQ7TTC0HL8T</v>
      </c>
      <c r="B3174" s="4">
        <f>Calcuations!B3174</f>
        <v>1</v>
      </c>
      <c r="C3174" s="7" t="str">
        <f>Calcuations!C3174</f>
        <v>Power BI Premium Per User Add-On</v>
      </c>
      <c r="D3174" s="4" t="str">
        <f>Calcuations!D3174</f>
        <v>P1M</v>
      </c>
      <c r="E3174" s="4" t="str">
        <f>Calcuations!E3174</f>
        <v>Monthly</v>
      </c>
      <c r="F3174" s="4">
        <f>Calcuations!F3174</f>
        <v>996</v>
      </c>
      <c r="G3174" s="4">
        <f>Calcuations!G3174</f>
        <v>796.8</v>
      </c>
      <c r="H3174" s="12">
        <f>Calcuations!H3174</f>
        <v>0</v>
      </c>
      <c r="I3174" s="4">
        <f>Calcuations!I3174</f>
        <v>796.8</v>
      </c>
      <c r="J3174" s="4">
        <f>Calcuations!Z3174</f>
        <v>796.8</v>
      </c>
      <c r="K3174" s="4">
        <f>Calcuations!AA3174</f>
        <v>796.8</v>
      </c>
      <c r="L3174" s="4">
        <f t="shared" si="102"/>
        <v>836.64</v>
      </c>
      <c r="M3174" s="4">
        <f t="shared" si="103"/>
        <v>836.64</v>
      </c>
    </row>
    <row r="3175" spans="1:13" ht="30">
      <c r="A3175" s="4" t="str">
        <f>Calcuations!A3175</f>
        <v>CFQ7TTC0HL8T</v>
      </c>
      <c r="B3175" s="4" t="str">
        <f>Calcuations!B3175</f>
        <v>000F</v>
      </c>
      <c r="C3175" s="7" t="str">
        <f>Calcuations!C3175</f>
        <v>Power BI Premium Per User Add-On (Education Student Pricing)</v>
      </c>
      <c r="D3175" s="4" t="str">
        <f>Calcuations!D3175</f>
        <v>P1M</v>
      </c>
      <c r="E3175" s="4" t="str">
        <f>Calcuations!E3175</f>
        <v>Monthly</v>
      </c>
      <c r="F3175" s="4">
        <f>Calcuations!F3175</f>
        <v>126</v>
      </c>
      <c r="G3175" s="4">
        <f>Calcuations!G3175</f>
        <v>100.8</v>
      </c>
      <c r="H3175" s="12">
        <f>Calcuations!H3175</f>
        <v>0</v>
      </c>
      <c r="I3175" s="4">
        <f>Calcuations!I3175</f>
        <v>100.8</v>
      </c>
      <c r="J3175" s="4">
        <f>Calcuations!Z3175</f>
        <v>100.8</v>
      </c>
      <c r="K3175" s="4">
        <f>Calcuations!AA3175</f>
        <v>100.8</v>
      </c>
      <c r="L3175" s="4">
        <f t="shared" si="102"/>
        <v>105.84</v>
      </c>
      <c r="M3175" s="4">
        <f t="shared" si="103"/>
        <v>105.84</v>
      </c>
    </row>
    <row r="3176" spans="1:13">
      <c r="A3176" s="4" t="str">
        <f>Calcuations!A3176</f>
        <v>CFQ7TTC0LHSF</v>
      </c>
      <c r="B3176" s="4">
        <f>Calcuations!B3176</f>
        <v>11</v>
      </c>
      <c r="C3176" s="7" t="str">
        <f>Calcuations!C3176</f>
        <v>Power BI Pro (Education Faculty Pricing)</v>
      </c>
      <c r="D3176" s="4" t="str">
        <f>Calcuations!D3176</f>
        <v>P1M</v>
      </c>
      <c r="E3176" s="4" t="str">
        <f>Calcuations!E3176</f>
        <v>Monthly</v>
      </c>
      <c r="F3176" s="4">
        <f>Calcuations!F3176</f>
        <v>222</v>
      </c>
      <c r="G3176" s="4">
        <f>Calcuations!G3176</f>
        <v>177.6</v>
      </c>
      <c r="H3176" s="12">
        <f>Calcuations!H3176</f>
        <v>0</v>
      </c>
      <c r="I3176" s="4">
        <f>Calcuations!I3176</f>
        <v>177.6</v>
      </c>
      <c r="J3176" s="4">
        <f>Calcuations!Z3176</f>
        <v>177.6</v>
      </c>
      <c r="K3176" s="4">
        <f>Calcuations!AA3176</f>
        <v>177.6</v>
      </c>
      <c r="L3176" s="4">
        <f t="shared" si="102"/>
        <v>186.48</v>
      </c>
      <c r="M3176" s="4">
        <f t="shared" si="103"/>
        <v>186.48</v>
      </c>
    </row>
    <row r="3177" spans="1:13">
      <c r="A3177" s="4" t="str">
        <f>Calcuations!A3177</f>
        <v>CFQ7TTC0H9MP</v>
      </c>
      <c r="B3177" s="4">
        <f>Calcuations!B3177</f>
        <v>8</v>
      </c>
      <c r="C3177" s="7" t="str">
        <f>Calcuations!C3177</f>
        <v>Power BI Pro (Non-Profit Pricing)</v>
      </c>
      <c r="D3177" s="4" t="str">
        <f>Calcuations!D3177</f>
        <v>P1M</v>
      </c>
      <c r="E3177" s="4" t="str">
        <f>Calcuations!E3177</f>
        <v>Monthly</v>
      </c>
      <c r="F3177" s="4">
        <f>Calcuations!F3177</f>
        <v>420</v>
      </c>
      <c r="G3177" s="4">
        <f>Calcuations!G3177</f>
        <v>378</v>
      </c>
      <c r="H3177" s="12">
        <f>Calcuations!H3177</f>
        <v>0</v>
      </c>
      <c r="I3177" s="4">
        <f>Calcuations!I3177</f>
        <v>378</v>
      </c>
      <c r="J3177" s="4">
        <f>Calcuations!Z3177</f>
        <v>378</v>
      </c>
      <c r="K3177" s="4">
        <f>Calcuations!AA3177</f>
        <v>378</v>
      </c>
      <c r="L3177" s="4">
        <f t="shared" si="102"/>
        <v>396.9</v>
      </c>
      <c r="M3177" s="4">
        <f t="shared" si="103"/>
        <v>396.9</v>
      </c>
    </row>
    <row r="3178" spans="1:13">
      <c r="A3178" s="4" t="str">
        <f>Calcuations!A3178</f>
        <v>CFQ7TTC0LHSF</v>
      </c>
      <c r="B3178" s="4">
        <f>Calcuations!B3178</f>
        <v>13</v>
      </c>
      <c r="C3178" s="7" t="str">
        <f>Calcuations!C3178</f>
        <v>Power BI Pro (Education Student Pricing)</v>
      </c>
      <c r="D3178" s="4" t="str">
        <f>Calcuations!D3178</f>
        <v>P1Y</v>
      </c>
      <c r="E3178" s="4" t="str">
        <f>Calcuations!E3178</f>
        <v>Monthly</v>
      </c>
      <c r="F3178" s="4">
        <f>Calcuations!F3178</f>
        <v>1323</v>
      </c>
      <c r="G3178" s="4">
        <f>Calcuations!G3178</f>
        <v>1058.4000000000001</v>
      </c>
      <c r="H3178" s="12">
        <f>Calcuations!H3178</f>
        <v>0</v>
      </c>
      <c r="I3178" s="4">
        <f>Calcuations!I3178</f>
        <v>1058.4000000000001</v>
      </c>
      <c r="J3178" s="4">
        <f>Calcuations!Z3178</f>
        <v>1058.4000000000001</v>
      </c>
      <c r="K3178" s="4">
        <f>Calcuations!AA3178</f>
        <v>1058.4000000000001</v>
      </c>
      <c r="L3178" s="4">
        <f t="shared" si="102"/>
        <v>1111.3200000000002</v>
      </c>
      <c r="M3178" s="4">
        <f t="shared" si="103"/>
        <v>1111.3200000000002</v>
      </c>
    </row>
    <row r="3179" spans="1:13">
      <c r="A3179" s="4" t="str">
        <f>Calcuations!A3179</f>
        <v>CFQ7TTC0LHSF</v>
      </c>
      <c r="B3179" s="4">
        <f>Calcuations!B3179</f>
        <v>13</v>
      </c>
      <c r="C3179" s="7" t="str">
        <f>Calcuations!C3179</f>
        <v>Power BI Pro (Education Student Pricing)</v>
      </c>
      <c r="D3179" s="4" t="str">
        <f>Calcuations!D3179</f>
        <v>P1Y</v>
      </c>
      <c r="E3179" s="4" t="str">
        <f>Calcuations!E3179</f>
        <v>Annual</v>
      </c>
      <c r="F3179" s="4">
        <f>Calcuations!F3179</f>
        <v>1260</v>
      </c>
      <c r="G3179" s="4">
        <f>Calcuations!G3179</f>
        <v>1008</v>
      </c>
      <c r="H3179" s="12">
        <f>Calcuations!H3179</f>
        <v>0</v>
      </c>
      <c r="I3179" s="4">
        <f>Calcuations!I3179</f>
        <v>1008</v>
      </c>
      <c r="J3179" s="4">
        <f>Calcuations!Z3179</f>
        <v>1008</v>
      </c>
      <c r="K3179" s="4">
        <f>Calcuations!AA3179</f>
        <v>1008</v>
      </c>
      <c r="L3179" s="4">
        <f t="shared" si="102"/>
        <v>1058.4000000000001</v>
      </c>
      <c r="M3179" s="4">
        <f t="shared" si="103"/>
        <v>1058.4000000000001</v>
      </c>
    </row>
    <row r="3180" spans="1:13">
      <c r="A3180" s="4" t="str">
        <f>Calcuations!A3180</f>
        <v>CFQ7TTC0LHSF</v>
      </c>
      <c r="B3180" s="4">
        <f>Calcuations!B3180</f>
        <v>1</v>
      </c>
      <c r="C3180" s="7" t="str">
        <f>Calcuations!C3180</f>
        <v>Power BI Pro</v>
      </c>
      <c r="D3180" s="4" t="str">
        <f>Calcuations!D3180</f>
        <v>P1Y</v>
      </c>
      <c r="E3180" s="4" t="str">
        <f>Calcuations!E3180</f>
        <v>Monthly</v>
      </c>
      <c r="F3180" s="4">
        <f>Calcuations!F3180</f>
        <v>14679</v>
      </c>
      <c r="G3180" s="4">
        <f>Calcuations!G3180</f>
        <v>11743.2</v>
      </c>
      <c r="H3180" s="12">
        <f>Calcuations!H3180</f>
        <v>0</v>
      </c>
      <c r="I3180" s="4">
        <f>Calcuations!I3180</f>
        <v>11743.2</v>
      </c>
      <c r="J3180" s="4">
        <f>Calcuations!Z3180</f>
        <v>11743.2</v>
      </c>
      <c r="K3180" s="4">
        <f>Calcuations!AA3180</f>
        <v>11743.2</v>
      </c>
      <c r="L3180" s="4">
        <f t="shared" si="102"/>
        <v>12330.36</v>
      </c>
      <c r="M3180" s="4">
        <f t="shared" si="103"/>
        <v>12330.36</v>
      </c>
    </row>
    <row r="3181" spans="1:13">
      <c r="A3181" s="4" t="str">
        <f>Calcuations!A3181</f>
        <v>CFQ7TTC0H9MP</v>
      </c>
      <c r="B3181" s="4">
        <f>Calcuations!B3181</f>
        <v>8</v>
      </c>
      <c r="C3181" s="7" t="str">
        <f>Calcuations!C3181</f>
        <v>Power BI Pro (Non-Profit Pricing)</v>
      </c>
      <c r="D3181" s="4" t="str">
        <f>Calcuations!D3181</f>
        <v>P1Y</v>
      </c>
      <c r="E3181" s="4" t="str">
        <f>Calcuations!E3181</f>
        <v>Monthly</v>
      </c>
      <c r="F3181" s="4">
        <f>Calcuations!F3181</f>
        <v>4410</v>
      </c>
      <c r="G3181" s="4">
        <f>Calcuations!G3181</f>
        <v>3969</v>
      </c>
      <c r="H3181" s="12">
        <f>Calcuations!H3181</f>
        <v>0</v>
      </c>
      <c r="I3181" s="4">
        <f>Calcuations!I3181</f>
        <v>3969</v>
      </c>
      <c r="J3181" s="4">
        <f>Calcuations!Z3181</f>
        <v>3969</v>
      </c>
      <c r="K3181" s="4">
        <f>Calcuations!AA3181</f>
        <v>3969</v>
      </c>
      <c r="L3181" s="4">
        <f t="shared" si="102"/>
        <v>4167.45</v>
      </c>
      <c r="M3181" s="4">
        <f t="shared" si="103"/>
        <v>4167.45</v>
      </c>
    </row>
    <row r="3182" spans="1:13">
      <c r="A3182" s="4" t="str">
        <f>Calcuations!A3182</f>
        <v>CFQ7TTC0LHSF</v>
      </c>
      <c r="B3182" s="4">
        <f>Calcuations!B3182</f>
        <v>11</v>
      </c>
      <c r="C3182" s="7" t="str">
        <f>Calcuations!C3182</f>
        <v>Power BI Pro (Education Faculty Pricing)</v>
      </c>
      <c r="D3182" s="4" t="str">
        <f>Calcuations!D3182</f>
        <v>P1Y</v>
      </c>
      <c r="E3182" s="4" t="str">
        <f>Calcuations!E3182</f>
        <v>Annual</v>
      </c>
      <c r="F3182" s="4">
        <f>Calcuations!F3182</f>
        <v>2220</v>
      </c>
      <c r="G3182" s="4">
        <f>Calcuations!G3182</f>
        <v>1776</v>
      </c>
      <c r="H3182" s="12">
        <f>Calcuations!H3182</f>
        <v>0</v>
      </c>
      <c r="I3182" s="4">
        <f>Calcuations!I3182</f>
        <v>1776</v>
      </c>
      <c r="J3182" s="4">
        <f>Calcuations!Z3182</f>
        <v>1776</v>
      </c>
      <c r="K3182" s="4">
        <f>Calcuations!AA3182</f>
        <v>1776</v>
      </c>
      <c r="L3182" s="4">
        <f t="shared" si="102"/>
        <v>1864.8</v>
      </c>
      <c r="M3182" s="4">
        <f t="shared" si="103"/>
        <v>1864.8</v>
      </c>
    </row>
    <row r="3183" spans="1:13">
      <c r="A3183" s="4" t="str">
        <f>Calcuations!A3183</f>
        <v>CFQ7TTC0LHSF</v>
      </c>
      <c r="B3183" s="4">
        <f>Calcuations!B3183</f>
        <v>13</v>
      </c>
      <c r="C3183" s="7" t="str">
        <f>Calcuations!C3183</f>
        <v>Power BI Pro (Education Student Pricing)</v>
      </c>
      <c r="D3183" s="4" t="str">
        <f>Calcuations!D3183</f>
        <v>P1M</v>
      </c>
      <c r="E3183" s="4" t="str">
        <f>Calcuations!E3183</f>
        <v>Monthly</v>
      </c>
      <c r="F3183" s="4">
        <f>Calcuations!F3183</f>
        <v>126</v>
      </c>
      <c r="G3183" s="4">
        <f>Calcuations!G3183</f>
        <v>100.8</v>
      </c>
      <c r="H3183" s="12">
        <f>Calcuations!H3183</f>
        <v>0</v>
      </c>
      <c r="I3183" s="4">
        <f>Calcuations!I3183</f>
        <v>100.8</v>
      </c>
      <c r="J3183" s="4">
        <f>Calcuations!Z3183</f>
        <v>100.8</v>
      </c>
      <c r="K3183" s="4">
        <f>Calcuations!AA3183</f>
        <v>100.8</v>
      </c>
      <c r="L3183" s="4">
        <f t="shared" si="102"/>
        <v>105.84</v>
      </c>
      <c r="M3183" s="4">
        <f t="shared" si="103"/>
        <v>105.84</v>
      </c>
    </row>
    <row r="3184" spans="1:13">
      <c r="A3184" s="4" t="str">
        <f>Calcuations!A3184</f>
        <v>CFQ7TTC0LHSF</v>
      </c>
      <c r="B3184" s="4">
        <f>Calcuations!B3184</f>
        <v>11</v>
      </c>
      <c r="C3184" s="7" t="str">
        <f>Calcuations!C3184</f>
        <v>Power BI Pro (Education Faculty Pricing)</v>
      </c>
      <c r="D3184" s="4" t="str">
        <f>Calcuations!D3184</f>
        <v>P1Y</v>
      </c>
      <c r="E3184" s="4" t="str">
        <f>Calcuations!E3184</f>
        <v>Monthly</v>
      </c>
      <c r="F3184" s="4">
        <f>Calcuations!F3184</f>
        <v>2331</v>
      </c>
      <c r="G3184" s="4">
        <f>Calcuations!G3184</f>
        <v>1864.8</v>
      </c>
      <c r="H3184" s="12">
        <f>Calcuations!H3184</f>
        <v>0</v>
      </c>
      <c r="I3184" s="4">
        <f>Calcuations!I3184</f>
        <v>1864.8</v>
      </c>
      <c r="J3184" s="4">
        <f>Calcuations!Z3184</f>
        <v>1864.8</v>
      </c>
      <c r="K3184" s="4">
        <f>Calcuations!AA3184</f>
        <v>1864.8</v>
      </c>
      <c r="L3184" s="4">
        <f t="shared" si="102"/>
        <v>1958.04</v>
      </c>
      <c r="M3184" s="4">
        <f t="shared" si="103"/>
        <v>1958.04</v>
      </c>
    </row>
    <row r="3185" spans="1:13">
      <c r="A3185" s="4" t="str">
        <f>Calcuations!A3185</f>
        <v>CFQ7TTC0LHSF</v>
      </c>
      <c r="B3185" s="4">
        <f>Calcuations!B3185</f>
        <v>1</v>
      </c>
      <c r="C3185" s="7" t="str">
        <f>Calcuations!C3185</f>
        <v>Power BI Pro</v>
      </c>
      <c r="D3185" s="4" t="str">
        <f>Calcuations!D3185</f>
        <v>P1Y</v>
      </c>
      <c r="E3185" s="4" t="str">
        <f>Calcuations!E3185</f>
        <v>Annual</v>
      </c>
      <c r="F3185" s="4">
        <f>Calcuations!F3185</f>
        <v>13980</v>
      </c>
      <c r="G3185" s="4">
        <f>Calcuations!G3185</f>
        <v>11184</v>
      </c>
      <c r="H3185" s="12">
        <f>Calcuations!H3185</f>
        <v>0</v>
      </c>
      <c r="I3185" s="4">
        <f>Calcuations!I3185</f>
        <v>11184</v>
      </c>
      <c r="J3185" s="4">
        <f>Calcuations!Z3185</f>
        <v>11184</v>
      </c>
      <c r="K3185" s="4">
        <f>Calcuations!AA3185</f>
        <v>11184</v>
      </c>
      <c r="L3185" s="4">
        <f t="shared" si="102"/>
        <v>11743.2</v>
      </c>
      <c r="M3185" s="4">
        <f t="shared" si="103"/>
        <v>11743.2</v>
      </c>
    </row>
    <row r="3186" spans="1:13">
      <c r="A3186" s="4" t="str">
        <f>Calcuations!A3186</f>
        <v>CFQ7TTC0H9MP</v>
      </c>
      <c r="B3186" s="4">
        <f>Calcuations!B3186</f>
        <v>8</v>
      </c>
      <c r="C3186" s="7" t="str">
        <f>Calcuations!C3186</f>
        <v>Power BI Pro (Non-Profit Pricing)</v>
      </c>
      <c r="D3186" s="4" t="str">
        <f>Calcuations!D3186</f>
        <v>P1Y</v>
      </c>
      <c r="E3186" s="4" t="str">
        <f>Calcuations!E3186</f>
        <v>Annual</v>
      </c>
      <c r="F3186" s="4">
        <f>Calcuations!F3186</f>
        <v>4200</v>
      </c>
      <c r="G3186" s="4">
        <f>Calcuations!G3186</f>
        <v>3780</v>
      </c>
      <c r="H3186" s="12">
        <f>Calcuations!H3186</f>
        <v>0</v>
      </c>
      <c r="I3186" s="4">
        <f>Calcuations!I3186</f>
        <v>3780</v>
      </c>
      <c r="J3186" s="4">
        <f>Calcuations!Z3186</f>
        <v>3780</v>
      </c>
      <c r="K3186" s="4">
        <f>Calcuations!AA3186</f>
        <v>3780</v>
      </c>
      <c r="L3186" s="4">
        <f t="shared" si="102"/>
        <v>3969</v>
      </c>
      <c r="M3186" s="4">
        <f t="shared" si="103"/>
        <v>3969</v>
      </c>
    </row>
    <row r="3187" spans="1:13">
      <c r="A3187" s="4" t="str">
        <f>Calcuations!A3187</f>
        <v>CFQ7TTC0LHSF</v>
      </c>
      <c r="B3187" s="4">
        <f>Calcuations!B3187</f>
        <v>1</v>
      </c>
      <c r="C3187" s="7" t="str">
        <f>Calcuations!C3187</f>
        <v>Power BI Pro</v>
      </c>
      <c r="D3187" s="4" t="str">
        <f>Calcuations!D3187</f>
        <v>P1M</v>
      </c>
      <c r="E3187" s="4" t="str">
        <f>Calcuations!E3187</f>
        <v>Monthly</v>
      </c>
      <c r="F3187" s="4">
        <f>Calcuations!F3187</f>
        <v>1398</v>
      </c>
      <c r="G3187" s="4">
        <f>Calcuations!G3187</f>
        <v>1118.4000000000001</v>
      </c>
      <c r="H3187" s="12">
        <f>Calcuations!H3187</f>
        <v>0</v>
      </c>
      <c r="I3187" s="4">
        <f>Calcuations!I3187</f>
        <v>1118.4000000000001</v>
      </c>
      <c r="J3187" s="4">
        <f>Calcuations!Z3187</f>
        <v>1118.4000000000001</v>
      </c>
      <c r="K3187" s="4">
        <f>Calcuations!AA3187</f>
        <v>1118.4000000000001</v>
      </c>
      <c r="L3187" s="4">
        <f t="shared" si="102"/>
        <v>1174.3200000000002</v>
      </c>
      <c r="M3187" s="4">
        <f t="shared" si="103"/>
        <v>1174.3200000000002</v>
      </c>
    </row>
    <row r="3188" spans="1:13" ht="45">
      <c r="A3188" s="4" t="str">
        <f>Calcuations!A3188</f>
        <v>CFQ7TTC0RJ8R</v>
      </c>
      <c r="B3188" s="4" t="str">
        <f>Calcuations!B3188</f>
        <v>000X</v>
      </c>
      <c r="C3188" s="7" t="str">
        <f>Calcuations!C3188</f>
        <v>Power Pages anonymous users T3 min 200 units - 500 users/per site/month capacity pack (Non-Profit Pricing)</v>
      </c>
      <c r="D3188" s="4" t="str">
        <f>Calcuations!D3188</f>
        <v>P1Y</v>
      </c>
      <c r="E3188" s="4" t="str">
        <f>Calcuations!E3188</f>
        <v>Monthly</v>
      </c>
      <c r="F3188" s="4">
        <f>Calcuations!F3188</f>
        <v>6552</v>
      </c>
      <c r="G3188" s="4">
        <f>Calcuations!G3188</f>
        <v>5896.8</v>
      </c>
      <c r="H3188" s="12">
        <f>Calcuations!H3188</f>
        <v>0</v>
      </c>
      <c r="I3188" s="4">
        <f>Calcuations!I3188</f>
        <v>5896.8</v>
      </c>
      <c r="J3188" s="4">
        <f>Calcuations!Z3188</f>
        <v>5896.8</v>
      </c>
      <c r="K3188" s="4">
        <f>Calcuations!AA3188</f>
        <v>5896.8</v>
      </c>
      <c r="L3188" s="4">
        <f t="shared" si="102"/>
        <v>6191.64</v>
      </c>
      <c r="M3188" s="4">
        <f t="shared" si="103"/>
        <v>6191.64</v>
      </c>
    </row>
    <row r="3189" spans="1:13" ht="45">
      <c r="A3189" s="4" t="str">
        <f>Calcuations!A3189</f>
        <v>CFQ7TTC0RJ8R</v>
      </c>
      <c r="B3189" s="4">
        <f>Calcuations!B3189</f>
        <v>3</v>
      </c>
      <c r="C3189" s="7" t="str">
        <f>Calcuations!C3189</f>
        <v>Power Pages anonymous users T3 min 200 units - 500 users/per site/month capacity pack</v>
      </c>
      <c r="D3189" s="4" t="str">
        <f>Calcuations!D3189</f>
        <v>P1Y</v>
      </c>
      <c r="E3189" s="4" t="str">
        <f>Calcuations!E3189</f>
        <v>Monthly</v>
      </c>
      <c r="F3189" s="4">
        <f>Calcuations!F3189</f>
        <v>26208</v>
      </c>
      <c r="G3189" s="4">
        <f>Calcuations!G3189</f>
        <v>20966.400000000001</v>
      </c>
      <c r="H3189" s="12">
        <f>Calcuations!H3189</f>
        <v>0</v>
      </c>
      <c r="I3189" s="4">
        <f>Calcuations!I3189</f>
        <v>20966.400000000001</v>
      </c>
      <c r="J3189" s="4">
        <f>Calcuations!Z3189</f>
        <v>20966.400000000001</v>
      </c>
      <c r="K3189" s="4">
        <f>Calcuations!AA3189</f>
        <v>20966.400000000001</v>
      </c>
      <c r="L3189" s="4">
        <f t="shared" si="102"/>
        <v>22014.720000000001</v>
      </c>
      <c r="M3189" s="4">
        <f t="shared" si="103"/>
        <v>22014.720000000001</v>
      </c>
    </row>
    <row r="3190" spans="1:13" ht="45">
      <c r="A3190" s="4" t="str">
        <f>Calcuations!A3190</f>
        <v>CFQ7TTC0RJ8R</v>
      </c>
      <c r="B3190" s="4" t="str">
        <f>Calcuations!B3190</f>
        <v>000P</v>
      </c>
      <c r="C3190" s="7" t="str">
        <f>Calcuations!C3190</f>
        <v>Power Pages anonymous users T3 min 200 units - 500 users/per site/month capacity pack (Education Faculty Pricing)</v>
      </c>
      <c r="D3190" s="4" t="str">
        <f>Calcuations!D3190</f>
        <v>P1Y</v>
      </c>
      <c r="E3190" s="4" t="str">
        <f>Calcuations!E3190</f>
        <v>Monthly</v>
      </c>
      <c r="F3190" s="4">
        <f>Calcuations!F3190</f>
        <v>14427</v>
      </c>
      <c r="G3190" s="4">
        <f>Calcuations!G3190</f>
        <v>11541.6</v>
      </c>
      <c r="H3190" s="12">
        <f>Calcuations!H3190</f>
        <v>0</v>
      </c>
      <c r="I3190" s="4">
        <f>Calcuations!I3190</f>
        <v>11541.6</v>
      </c>
      <c r="J3190" s="4">
        <f>Calcuations!Z3190</f>
        <v>11541.6</v>
      </c>
      <c r="K3190" s="4">
        <f>Calcuations!AA3190</f>
        <v>11541.6</v>
      </c>
      <c r="L3190" s="4">
        <f t="shared" si="102"/>
        <v>12118.68</v>
      </c>
      <c r="M3190" s="4">
        <f t="shared" si="103"/>
        <v>12118.68</v>
      </c>
    </row>
    <row r="3191" spans="1:13" ht="30">
      <c r="A3191" s="4" t="str">
        <f>Calcuations!A3191</f>
        <v>CFQ7TTC0RJ8R</v>
      </c>
      <c r="B3191" s="4">
        <f>Calcuations!B3191</f>
        <v>2</v>
      </c>
      <c r="C3191" s="7" t="str">
        <f>Calcuations!C3191</f>
        <v>Power Pages anonymous users T1 500 users/per site/month capacity pack</v>
      </c>
      <c r="D3191" s="4" t="str">
        <f>Calcuations!D3191</f>
        <v>P1M</v>
      </c>
      <c r="E3191" s="4" t="str">
        <f>Calcuations!E3191</f>
        <v>Monthly</v>
      </c>
      <c r="F3191" s="4">
        <f>Calcuations!F3191</f>
        <v>7488</v>
      </c>
      <c r="G3191" s="4">
        <f>Calcuations!G3191</f>
        <v>5990.4</v>
      </c>
      <c r="H3191" s="12">
        <f>Calcuations!H3191</f>
        <v>0</v>
      </c>
      <c r="I3191" s="4">
        <f>Calcuations!I3191</f>
        <v>5990.4</v>
      </c>
      <c r="J3191" s="4">
        <f>Calcuations!Z3191</f>
        <v>5990.4</v>
      </c>
      <c r="K3191" s="4">
        <f>Calcuations!AA3191</f>
        <v>5990.4</v>
      </c>
      <c r="L3191" s="4">
        <f t="shared" si="102"/>
        <v>6289.92</v>
      </c>
      <c r="M3191" s="4">
        <f t="shared" si="103"/>
        <v>6289.92</v>
      </c>
    </row>
    <row r="3192" spans="1:13" ht="45">
      <c r="A3192" s="4" t="str">
        <f>Calcuations!A3192</f>
        <v>CFQ7TTC0RJ8R</v>
      </c>
      <c r="B3192" s="4" t="str">
        <f>Calcuations!B3192</f>
        <v>000R</v>
      </c>
      <c r="C3192" s="7" t="str">
        <f>Calcuations!C3192</f>
        <v>Power Pages anonymous users T2 min 20 units - 500 users/per site/month capacity pack (Education Student Pricing)</v>
      </c>
      <c r="D3192" s="4" t="str">
        <f>Calcuations!D3192</f>
        <v>P1Y</v>
      </c>
      <c r="E3192" s="4" t="str">
        <f>Calcuations!E3192</f>
        <v>Monthly</v>
      </c>
      <c r="F3192" s="4">
        <f>Calcuations!F3192</f>
        <v>15750</v>
      </c>
      <c r="G3192" s="4">
        <f>Calcuations!G3192</f>
        <v>12600</v>
      </c>
      <c r="H3192" s="12">
        <f>Calcuations!H3192</f>
        <v>0</v>
      </c>
      <c r="I3192" s="4">
        <f>Calcuations!I3192</f>
        <v>12600</v>
      </c>
      <c r="J3192" s="4">
        <f>Calcuations!Z3192</f>
        <v>12600</v>
      </c>
      <c r="K3192" s="4">
        <f>Calcuations!AA3192</f>
        <v>12600</v>
      </c>
      <c r="L3192" s="4">
        <f t="shared" si="102"/>
        <v>13230</v>
      </c>
      <c r="M3192" s="4">
        <f t="shared" si="103"/>
        <v>13230</v>
      </c>
    </row>
    <row r="3193" spans="1:13" ht="45">
      <c r="A3193" s="4" t="str">
        <f>Calcuations!A3193</f>
        <v>CFQ7TTC0RJ8R</v>
      </c>
      <c r="B3193" s="4" t="str">
        <f>Calcuations!B3193</f>
        <v>000W</v>
      </c>
      <c r="C3193" s="7" t="str">
        <f>Calcuations!C3193</f>
        <v>Power Pages anonymous users T2 min 20 units - 500 users/per site/month capacity pack (Non-Profit Pricing)</v>
      </c>
      <c r="D3193" s="4" t="str">
        <f>Calcuations!D3193</f>
        <v>P1M</v>
      </c>
      <c r="E3193" s="4" t="str">
        <f>Calcuations!E3193</f>
        <v>Monthly</v>
      </c>
      <c r="F3193" s="4">
        <f>Calcuations!F3193</f>
        <v>936</v>
      </c>
      <c r="G3193" s="4">
        <f>Calcuations!G3193</f>
        <v>842.4</v>
      </c>
      <c r="H3193" s="12">
        <f>Calcuations!H3193</f>
        <v>0</v>
      </c>
      <c r="I3193" s="4">
        <f>Calcuations!I3193</f>
        <v>842.4</v>
      </c>
      <c r="J3193" s="4">
        <f>Calcuations!Z3193</f>
        <v>842.4</v>
      </c>
      <c r="K3193" s="4">
        <f>Calcuations!AA3193</f>
        <v>842.4</v>
      </c>
      <c r="L3193" s="4">
        <f t="shared" si="102"/>
        <v>884.52</v>
      </c>
      <c r="M3193" s="4">
        <f t="shared" si="103"/>
        <v>884.52</v>
      </c>
    </row>
    <row r="3194" spans="1:13" ht="45">
      <c r="A3194" s="4" t="str">
        <f>Calcuations!A3194</f>
        <v>CFQ7TTC0RJ8R</v>
      </c>
      <c r="B3194" s="4" t="str">
        <f>Calcuations!B3194</f>
        <v>000L</v>
      </c>
      <c r="C3194" s="7" t="str">
        <f>Calcuations!C3194</f>
        <v>Power Pages anonymous users T1 500 users/per site/month capacity pack (Education Student Pricing)</v>
      </c>
      <c r="D3194" s="4" t="str">
        <f>Calcuations!D3194</f>
        <v>P1Y</v>
      </c>
      <c r="E3194" s="4" t="str">
        <f>Calcuations!E3194</f>
        <v>Annual</v>
      </c>
      <c r="F3194" s="4">
        <f>Calcuations!F3194</f>
        <v>29940</v>
      </c>
      <c r="G3194" s="4">
        <f>Calcuations!G3194</f>
        <v>23952</v>
      </c>
      <c r="H3194" s="12">
        <f>Calcuations!H3194</f>
        <v>0</v>
      </c>
      <c r="I3194" s="4">
        <f>Calcuations!I3194</f>
        <v>23952</v>
      </c>
      <c r="J3194" s="4">
        <f>Calcuations!Z3194</f>
        <v>23952</v>
      </c>
      <c r="K3194" s="4">
        <f>Calcuations!AA3194</f>
        <v>23952</v>
      </c>
      <c r="L3194" s="4">
        <f t="shared" si="102"/>
        <v>25149.599999999999</v>
      </c>
      <c r="M3194" s="4">
        <f t="shared" si="103"/>
        <v>25149.599999999999</v>
      </c>
    </row>
    <row r="3195" spans="1:13" ht="45">
      <c r="A3195" s="4" t="str">
        <f>Calcuations!A3195</f>
        <v>CFQ7TTC0RJ8R</v>
      </c>
      <c r="B3195" s="4" t="str">
        <f>Calcuations!B3195</f>
        <v>000X</v>
      </c>
      <c r="C3195" s="7" t="str">
        <f>Calcuations!C3195</f>
        <v>Power Pages anonymous users T3 min 200 units - 500 users/per site/month capacity pack (Non-Profit Pricing)</v>
      </c>
      <c r="D3195" s="4" t="str">
        <f>Calcuations!D3195</f>
        <v>P1Y</v>
      </c>
      <c r="E3195" s="4" t="str">
        <f>Calcuations!E3195</f>
        <v>Annual</v>
      </c>
      <c r="F3195" s="4">
        <f>Calcuations!F3195</f>
        <v>6240</v>
      </c>
      <c r="G3195" s="4">
        <f>Calcuations!G3195</f>
        <v>5616</v>
      </c>
      <c r="H3195" s="12">
        <f>Calcuations!H3195</f>
        <v>0</v>
      </c>
      <c r="I3195" s="4">
        <f>Calcuations!I3195</f>
        <v>5616</v>
      </c>
      <c r="J3195" s="4">
        <f>Calcuations!Z3195</f>
        <v>5616</v>
      </c>
      <c r="K3195" s="4">
        <f>Calcuations!AA3195</f>
        <v>5616</v>
      </c>
      <c r="L3195" s="4">
        <f t="shared" si="102"/>
        <v>5896.8</v>
      </c>
      <c r="M3195" s="4">
        <f t="shared" si="103"/>
        <v>5896.8</v>
      </c>
    </row>
    <row r="3196" spans="1:13" ht="45">
      <c r="A3196" s="4" t="str">
        <f>Calcuations!A3196</f>
        <v>CFQ7TTC0RJ8R</v>
      </c>
      <c r="B3196" s="4">
        <f>Calcuations!B3196</f>
        <v>3</v>
      </c>
      <c r="C3196" s="7" t="str">
        <f>Calcuations!C3196</f>
        <v>Power Pages anonymous users T3 min 200 units - 500 users/per site/month capacity pack</v>
      </c>
      <c r="D3196" s="4" t="str">
        <f>Calcuations!D3196</f>
        <v>P1Y</v>
      </c>
      <c r="E3196" s="4" t="str">
        <f>Calcuations!E3196</f>
        <v>Annual</v>
      </c>
      <c r="F3196" s="4">
        <f>Calcuations!F3196</f>
        <v>24960</v>
      </c>
      <c r="G3196" s="4">
        <f>Calcuations!G3196</f>
        <v>19968</v>
      </c>
      <c r="H3196" s="12">
        <f>Calcuations!H3196</f>
        <v>0</v>
      </c>
      <c r="I3196" s="4">
        <f>Calcuations!I3196</f>
        <v>19968</v>
      </c>
      <c r="J3196" s="4">
        <f>Calcuations!Z3196</f>
        <v>19968</v>
      </c>
      <c r="K3196" s="4">
        <f>Calcuations!AA3196</f>
        <v>19968</v>
      </c>
      <c r="L3196" s="4">
        <f t="shared" si="102"/>
        <v>20966.400000000001</v>
      </c>
      <c r="M3196" s="4">
        <f t="shared" si="103"/>
        <v>20966.400000000001</v>
      </c>
    </row>
    <row r="3197" spans="1:13" ht="45">
      <c r="A3197" s="4" t="str">
        <f>Calcuations!A3197</f>
        <v>CFQ7TTC0RJ8R</v>
      </c>
      <c r="B3197" s="4" t="str">
        <f>Calcuations!B3197</f>
        <v>000W</v>
      </c>
      <c r="C3197" s="7" t="str">
        <f>Calcuations!C3197</f>
        <v>Power Pages anonymous users T2 min 20 units - 500 users/per site/month capacity pack (Non-Profit Pricing)</v>
      </c>
      <c r="D3197" s="4" t="str">
        <f>Calcuations!D3197</f>
        <v>P1Y</v>
      </c>
      <c r="E3197" s="4" t="str">
        <f>Calcuations!E3197</f>
        <v>Monthly</v>
      </c>
      <c r="F3197" s="4">
        <f>Calcuations!F3197</f>
        <v>9828</v>
      </c>
      <c r="G3197" s="4">
        <f>Calcuations!G3197</f>
        <v>8845.2000000000007</v>
      </c>
      <c r="H3197" s="12">
        <f>Calcuations!H3197</f>
        <v>0</v>
      </c>
      <c r="I3197" s="4">
        <f>Calcuations!I3197</f>
        <v>8845.2000000000007</v>
      </c>
      <c r="J3197" s="4">
        <f>Calcuations!Z3197</f>
        <v>8845.2000000000007</v>
      </c>
      <c r="K3197" s="4">
        <f>Calcuations!AA3197</f>
        <v>8845.2000000000007</v>
      </c>
      <c r="L3197" s="4">
        <f t="shared" si="102"/>
        <v>9287.4600000000009</v>
      </c>
      <c r="M3197" s="4">
        <f t="shared" si="103"/>
        <v>9287.4600000000009</v>
      </c>
    </row>
    <row r="3198" spans="1:13" ht="45">
      <c r="A3198" s="4" t="str">
        <f>Calcuations!A3198</f>
        <v>CFQ7TTC0RJ8R</v>
      </c>
      <c r="B3198" s="4" t="str">
        <f>Calcuations!B3198</f>
        <v>000Q</v>
      </c>
      <c r="C3198" s="7" t="str">
        <f>Calcuations!C3198</f>
        <v>Power Pages anonymous users T1 500 users/per site/month capacity pack (Non-Profit Pricing)</v>
      </c>
      <c r="D3198" s="4" t="str">
        <f>Calcuations!D3198</f>
        <v>P1M</v>
      </c>
      <c r="E3198" s="4" t="str">
        <f>Calcuations!E3198</f>
        <v>Monthly</v>
      </c>
      <c r="F3198" s="4">
        <f>Calcuations!F3198</f>
        <v>1872</v>
      </c>
      <c r="G3198" s="4">
        <f>Calcuations!G3198</f>
        <v>1684.8</v>
      </c>
      <c r="H3198" s="12">
        <f>Calcuations!H3198</f>
        <v>0</v>
      </c>
      <c r="I3198" s="4">
        <f>Calcuations!I3198</f>
        <v>1684.8</v>
      </c>
      <c r="J3198" s="4">
        <f>Calcuations!Z3198</f>
        <v>1684.8</v>
      </c>
      <c r="K3198" s="4">
        <f>Calcuations!AA3198</f>
        <v>1684.8</v>
      </c>
      <c r="L3198" s="4">
        <f t="shared" si="102"/>
        <v>1769.04</v>
      </c>
      <c r="M3198" s="4">
        <f t="shared" si="103"/>
        <v>1769.04</v>
      </c>
    </row>
    <row r="3199" spans="1:13" ht="45">
      <c r="A3199" s="4" t="str">
        <f>Calcuations!A3199</f>
        <v>CFQ7TTC0RJ8R</v>
      </c>
      <c r="B3199" s="4" t="str">
        <f>Calcuations!B3199</f>
        <v>000R</v>
      </c>
      <c r="C3199" s="7" t="str">
        <f>Calcuations!C3199</f>
        <v>Power Pages anonymous users T2 min 20 units - 500 users/per site/month capacity pack (Education Student Pricing)</v>
      </c>
      <c r="D3199" s="4" t="str">
        <f>Calcuations!D3199</f>
        <v>P1Y</v>
      </c>
      <c r="E3199" s="4" t="str">
        <f>Calcuations!E3199</f>
        <v>Annual</v>
      </c>
      <c r="F3199" s="4">
        <f>Calcuations!F3199</f>
        <v>15000</v>
      </c>
      <c r="G3199" s="4">
        <f>Calcuations!G3199</f>
        <v>12000</v>
      </c>
      <c r="H3199" s="12">
        <f>Calcuations!H3199</f>
        <v>0</v>
      </c>
      <c r="I3199" s="4">
        <f>Calcuations!I3199</f>
        <v>12000</v>
      </c>
      <c r="J3199" s="4">
        <f>Calcuations!Z3199</f>
        <v>12000</v>
      </c>
      <c r="K3199" s="4">
        <f>Calcuations!AA3199</f>
        <v>12000</v>
      </c>
      <c r="L3199" s="4">
        <f t="shared" si="102"/>
        <v>12600</v>
      </c>
      <c r="M3199" s="4">
        <f t="shared" si="103"/>
        <v>12600</v>
      </c>
    </row>
    <row r="3200" spans="1:13" ht="45">
      <c r="A3200" s="4" t="str">
        <f>Calcuations!A3200</f>
        <v>CFQ7TTC0RJ8R</v>
      </c>
      <c r="B3200" s="4">
        <f>Calcuations!B3200</f>
        <v>3</v>
      </c>
      <c r="C3200" s="7" t="str">
        <f>Calcuations!C3200</f>
        <v>Power Pages anonymous users T3 min 200 units - 500 users/per site/month capacity pack</v>
      </c>
      <c r="D3200" s="4" t="str">
        <f>Calcuations!D3200</f>
        <v>P1M</v>
      </c>
      <c r="E3200" s="4" t="str">
        <f>Calcuations!E3200</f>
        <v>Monthly</v>
      </c>
      <c r="F3200" s="4">
        <f>Calcuations!F3200</f>
        <v>2496</v>
      </c>
      <c r="G3200" s="4">
        <f>Calcuations!G3200</f>
        <v>1996.8</v>
      </c>
      <c r="H3200" s="12">
        <f>Calcuations!H3200</f>
        <v>0</v>
      </c>
      <c r="I3200" s="4">
        <f>Calcuations!I3200</f>
        <v>1996.8</v>
      </c>
      <c r="J3200" s="4">
        <f>Calcuations!Z3200</f>
        <v>1996.8</v>
      </c>
      <c r="K3200" s="4">
        <f>Calcuations!AA3200</f>
        <v>1996.8</v>
      </c>
      <c r="L3200" s="4">
        <f t="shared" si="102"/>
        <v>2096.64</v>
      </c>
      <c r="M3200" s="4">
        <f t="shared" si="103"/>
        <v>2096.64</v>
      </c>
    </row>
    <row r="3201" spans="1:13" ht="45">
      <c r="A3201" s="4" t="str">
        <f>Calcuations!A3201</f>
        <v>CFQ7TTC0RJ8R</v>
      </c>
      <c r="B3201" s="4" t="str">
        <f>Calcuations!B3201</f>
        <v>000P</v>
      </c>
      <c r="C3201" s="7" t="str">
        <f>Calcuations!C3201</f>
        <v>Power Pages anonymous users T3 min 200 units - 500 users/per site/month capacity pack (Education Faculty Pricing)</v>
      </c>
      <c r="D3201" s="4" t="str">
        <f>Calcuations!D3201</f>
        <v>P1M</v>
      </c>
      <c r="E3201" s="4" t="str">
        <f>Calcuations!E3201</f>
        <v>Monthly</v>
      </c>
      <c r="F3201" s="4">
        <f>Calcuations!F3201</f>
        <v>1374</v>
      </c>
      <c r="G3201" s="4">
        <f>Calcuations!G3201</f>
        <v>1099.2</v>
      </c>
      <c r="H3201" s="12">
        <f>Calcuations!H3201</f>
        <v>0</v>
      </c>
      <c r="I3201" s="4">
        <f>Calcuations!I3201</f>
        <v>1099.2</v>
      </c>
      <c r="J3201" s="4">
        <f>Calcuations!Z3201</f>
        <v>1099.2</v>
      </c>
      <c r="K3201" s="4">
        <f>Calcuations!AA3201</f>
        <v>1099.2</v>
      </c>
      <c r="L3201" s="4">
        <f t="shared" si="102"/>
        <v>1154.1600000000001</v>
      </c>
      <c r="M3201" s="4">
        <f t="shared" si="103"/>
        <v>1154.1600000000001</v>
      </c>
    </row>
    <row r="3202" spans="1:13" ht="45">
      <c r="A3202" s="4" t="str">
        <f>Calcuations!A3202</f>
        <v>CFQ7TTC0RJ8R</v>
      </c>
      <c r="B3202" s="4" t="str">
        <f>Calcuations!B3202</f>
        <v>000N</v>
      </c>
      <c r="C3202" s="7" t="str">
        <f>Calcuations!C3202</f>
        <v>Power Pages anonymous users T3 min 200 units - 500 users/per site/month capacity pack (Education Student Pricing)</v>
      </c>
      <c r="D3202" s="4" t="str">
        <f>Calcuations!D3202</f>
        <v>P1Y</v>
      </c>
      <c r="E3202" s="4" t="str">
        <f>Calcuations!E3202</f>
        <v>Monthly</v>
      </c>
      <c r="F3202" s="4">
        <f>Calcuations!F3202</f>
        <v>10458</v>
      </c>
      <c r="G3202" s="4">
        <f>Calcuations!G3202</f>
        <v>8366.4</v>
      </c>
      <c r="H3202" s="12">
        <f>Calcuations!H3202</f>
        <v>0</v>
      </c>
      <c r="I3202" s="4">
        <f>Calcuations!I3202</f>
        <v>8366.4</v>
      </c>
      <c r="J3202" s="4">
        <f>Calcuations!Z3202</f>
        <v>8366.4</v>
      </c>
      <c r="K3202" s="4">
        <f>Calcuations!AA3202</f>
        <v>8366.4</v>
      </c>
      <c r="L3202" s="4">
        <f t="shared" si="102"/>
        <v>8784.7199999999993</v>
      </c>
      <c r="M3202" s="4">
        <f t="shared" si="103"/>
        <v>8784.7199999999993</v>
      </c>
    </row>
    <row r="3203" spans="1:13" ht="45">
      <c r="A3203" s="4" t="str">
        <f>Calcuations!A3203</f>
        <v>CFQ7TTC0RJ8R</v>
      </c>
      <c r="B3203" s="4" t="str">
        <f>Calcuations!B3203</f>
        <v>000P</v>
      </c>
      <c r="C3203" s="7" t="str">
        <f>Calcuations!C3203</f>
        <v>Power Pages anonymous users T3 min 200 units - 500 users/per site/month capacity pack (Education Faculty Pricing)</v>
      </c>
      <c r="D3203" s="4" t="str">
        <f>Calcuations!D3203</f>
        <v>P1Y</v>
      </c>
      <c r="E3203" s="4" t="str">
        <f>Calcuations!E3203</f>
        <v>Annual</v>
      </c>
      <c r="F3203" s="4">
        <f>Calcuations!F3203</f>
        <v>13740</v>
      </c>
      <c r="G3203" s="4">
        <f>Calcuations!G3203</f>
        <v>10992</v>
      </c>
      <c r="H3203" s="12">
        <f>Calcuations!H3203</f>
        <v>0</v>
      </c>
      <c r="I3203" s="4">
        <f>Calcuations!I3203</f>
        <v>10992</v>
      </c>
      <c r="J3203" s="4">
        <f>Calcuations!Z3203</f>
        <v>10992</v>
      </c>
      <c r="K3203" s="4">
        <f>Calcuations!AA3203</f>
        <v>10992</v>
      </c>
      <c r="L3203" s="4">
        <f t="shared" si="102"/>
        <v>11541.6</v>
      </c>
      <c r="M3203" s="4">
        <f t="shared" si="103"/>
        <v>11541.6</v>
      </c>
    </row>
    <row r="3204" spans="1:13" ht="45">
      <c r="A3204" s="4" t="str">
        <f>Calcuations!A3204</f>
        <v>CFQ7TTC0RJ8R</v>
      </c>
      <c r="B3204" s="4" t="str">
        <f>Calcuations!B3204</f>
        <v>000Q</v>
      </c>
      <c r="C3204" s="7" t="str">
        <f>Calcuations!C3204</f>
        <v>Power Pages anonymous users T1 500 users/per site/month capacity pack (Non-Profit Pricing)</v>
      </c>
      <c r="D3204" s="4" t="str">
        <f>Calcuations!D3204</f>
        <v>P1Y</v>
      </c>
      <c r="E3204" s="4" t="str">
        <f>Calcuations!E3204</f>
        <v>Monthly</v>
      </c>
      <c r="F3204" s="4">
        <f>Calcuations!F3204</f>
        <v>19656</v>
      </c>
      <c r="G3204" s="4">
        <f>Calcuations!G3204</f>
        <v>17690.400000000001</v>
      </c>
      <c r="H3204" s="12">
        <f>Calcuations!H3204</f>
        <v>0</v>
      </c>
      <c r="I3204" s="4">
        <f>Calcuations!I3204</f>
        <v>17690.400000000001</v>
      </c>
      <c r="J3204" s="4">
        <f>Calcuations!Z3204</f>
        <v>17690.400000000001</v>
      </c>
      <c r="K3204" s="4">
        <f>Calcuations!AA3204</f>
        <v>17690.400000000001</v>
      </c>
      <c r="L3204" s="4">
        <f t="shared" si="102"/>
        <v>18574.920000000002</v>
      </c>
      <c r="M3204" s="4">
        <f t="shared" si="103"/>
        <v>18574.920000000002</v>
      </c>
    </row>
    <row r="3205" spans="1:13" ht="45">
      <c r="A3205" s="4" t="str">
        <f>Calcuations!A3205</f>
        <v>CFQ7TTC0RJ8R</v>
      </c>
      <c r="B3205" s="4">
        <f>Calcuations!B3205</f>
        <v>1</v>
      </c>
      <c r="C3205" s="7" t="str">
        <f>Calcuations!C3205</f>
        <v>Power Pages anonymous users T2 min 20 units - 500 users/per site/month capacity pack</v>
      </c>
      <c r="D3205" s="4" t="str">
        <f>Calcuations!D3205</f>
        <v>P1M</v>
      </c>
      <c r="E3205" s="4" t="str">
        <f>Calcuations!E3205</f>
        <v>Monthly</v>
      </c>
      <c r="F3205" s="4">
        <f>Calcuations!F3205</f>
        <v>3744</v>
      </c>
      <c r="G3205" s="4">
        <f>Calcuations!G3205</f>
        <v>2995.2</v>
      </c>
      <c r="H3205" s="12">
        <f>Calcuations!H3205</f>
        <v>0</v>
      </c>
      <c r="I3205" s="4">
        <f>Calcuations!I3205</f>
        <v>2995.2</v>
      </c>
      <c r="J3205" s="4">
        <f>Calcuations!Z3205</f>
        <v>2995.2</v>
      </c>
      <c r="K3205" s="4">
        <f>Calcuations!AA3205</f>
        <v>2995.2</v>
      </c>
      <c r="L3205" s="4">
        <f t="shared" si="102"/>
        <v>3144.96</v>
      </c>
      <c r="M3205" s="4">
        <f t="shared" si="103"/>
        <v>3144.96</v>
      </c>
    </row>
    <row r="3206" spans="1:13" ht="45">
      <c r="A3206" s="4" t="str">
        <f>Calcuations!A3206</f>
        <v>CFQ7TTC0RJ8R</v>
      </c>
      <c r="B3206" s="4" t="str">
        <f>Calcuations!B3206</f>
        <v>000L</v>
      </c>
      <c r="C3206" s="7" t="str">
        <f>Calcuations!C3206</f>
        <v>Power Pages anonymous users T1 500 users/per site/month capacity pack (Education Student Pricing)</v>
      </c>
      <c r="D3206" s="4" t="str">
        <f>Calcuations!D3206</f>
        <v>P1M</v>
      </c>
      <c r="E3206" s="4" t="str">
        <f>Calcuations!E3206</f>
        <v>Monthly</v>
      </c>
      <c r="F3206" s="4">
        <f>Calcuations!F3206</f>
        <v>2994</v>
      </c>
      <c r="G3206" s="4">
        <f>Calcuations!G3206</f>
        <v>2395.1999999999998</v>
      </c>
      <c r="H3206" s="12">
        <f>Calcuations!H3206</f>
        <v>0</v>
      </c>
      <c r="I3206" s="4">
        <f>Calcuations!I3206</f>
        <v>2395.1999999999998</v>
      </c>
      <c r="J3206" s="4">
        <f>Calcuations!Z3206</f>
        <v>2395.1999999999998</v>
      </c>
      <c r="K3206" s="4">
        <f>Calcuations!AA3206</f>
        <v>2395.1999999999998</v>
      </c>
      <c r="L3206" s="4">
        <f t="shared" si="102"/>
        <v>2514.96</v>
      </c>
      <c r="M3206" s="4">
        <f t="shared" si="103"/>
        <v>2514.96</v>
      </c>
    </row>
    <row r="3207" spans="1:13" ht="45">
      <c r="A3207" s="4" t="str">
        <f>Calcuations!A3207</f>
        <v>CFQ7TTC0RJ8R</v>
      </c>
      <c r="B3207" s="4" t="str">
        <f>Calcuations!B3207</f>
        <v>000K</v>
      </c>
      <c r="C3207" s="7" t="str">
        <f>Calcuations!C3207</f>
        <v>Power Pages anonymous users T1 500 users/per site/month capacity pack (Education Faculty Pricing)</v>
      </c>
      <c r="D3207" s="4" t="str">
        <f>Calcuations!D3207</f>
        <v>P1Y</v>
      </c>
      <c r="E3207" s="4" t="str">
        <f>Calcuations!E3207</f>
        <v>Monthly</v>
      </c>
      <c r="F3207" s="4">
        <f>Calcuations!F3207</f>
        <v>43218</v>
      </c>
      <c r="G3207" s="4">
        <f>Calcuations!G3207</f>
        <v>34574.400000000001</v>
      </c>
      <c r="H3207" s="12">
        <f>Calcuations!H3207</f>
        <v>0</v>
      </c>
      <c r="I3207" s="4">
        <f>Calcuations!I3207</f>
        <v>34574.400000000001</v>
      </c>
      <c r="J3207" s="4">
        <f>Calcuations!Z3207</f>
        <v>34574.400000000001</v>
      </c>
      <c r="K3207" s="4">
        <f>Calcuations!AA3207</f>
        <v>34574.400000000001</v>
      </c>
      <c r="L3207" s="4">
        <f t="shared" si="102"/>
        <v>36303.120000000003</v>
      </c>
      <c r="M3207" s="4">
        <f t="shared" si="103"/>
        <v>36303.120000000003</v>
      </c>
    </row>
    <row r="3208" spans="1:13" ht="45">
      <c r="A3208" s="4" t="str">
        <f>Calcuations!A3208</f>
        <v>CFQ7TTC0RJ8R</v>
      </c>
      <c r="B3208" s="4" t="str">
        <f>Calcuations!B3208</f>
        <v>000X</v>
      </c>
      <c r="C3208" s="7" t="str">
        <f>Calcuations!C3208</f>
        <v>Power Pages anonymous users T3 min 200 units - 500 users/per site/month capacity pack (Non-Profit Pricing)</v>
      </c>
      <c r="D3208" s="4" t="str">
        <f>Calcuations!D3208</f>
        <v>P1M</v>
      </c>
      <c r="E3208" s="4" t="str">
        <f>Calcuations!E3208</f>
        <v>Monthly</v>
      </c>
      <c r="F3208" s="4">
        <f>Calcuations!F3208</f>
        <v>624</v>
      </c>
      <c r="G3208" s="4">
        <f>Calcuations!G3208</f>
        <v>561.6</v>
      </c>
      <c r="H3208" s="12">
        <f>Calcuations!H3208</f>
        <v>0</v>
      </c>
      <c r="I3208" s="4">
        <f>Calcuations!I3208</f>
        <v>561.6</v>
      </c>
      <c r="J3208" s="4">
        <f>Calcuations!Z3208</f>
        <v>561.6</v>
      </c>
      <c r="K3208" s="4">
        <f>Calcuations!AA3208</f>
        <v>561.6</v>
      </c>
      <c r="L3208" s="4">
        <f t="shared" si="102"/>
        <v>589.68000000000006</v>
      </c>
      <c r="M3208" s="4">
        <f t="shared" si="103"/>
        <v>589.68000000000006</v>
      </c>
    </row>
    <row r="3209" spans="1:13" ht="45">
      <c r="A3209" s="4" t="str">
        <f>Calcuations!A3209</f>
        <v>CFQ7TTC0RJ8R</v>
      </c>
      <c r="B3209" s="4" t="str">
        <f>Calcuations!B3209</f>
        <v>000N</v>
      </c>
      <c r="C3209" s="7" t="str">
        <f>Calcuations!C3209</f>
        <v>Power Pages anonymous users T3 min 200 units - 500 users/per site/month capacity pack (Education Student Pricing)</v>
      </c>
      <c r="D3209" s="4" t="str">
        <f>Calcuations!D3209</f>
        <v>P1Y</v>
      </c>
      <c r="E3209" s="4" t="str">
        <f>Calcuations!E3209</f>
        <v>Annual</v>
      </c>
      <c r="F3209" s="4">
        <f>Calcuations!F3209</f>
        <v>9960</v>
      </c>
      <c r="G3209" s="4">
        <f>Calcuations!G3209</f>
        <v>7968</v>
      </c>
      <c r="H3209" s="12">
        <f>Calcuations!H3209</f>
        <v>0</v>
      </c>
      <c r="I3209" s="4">
        <f>Calcuations!I3209</f>
        <v>7968</v>
      </c>
      <c r="J3209" s="4">
        <f>Calcuations!Z3209</f>
        <v>7968</v>
      </c>
      <c r="K3209" s="4">
        <f>Calcuations!AA3209</f>
        <v>7968</v>
      </c>
      <c r="L3209" s="4">
        <f t="shared" si="102"/>
        <v>8366.4</v>
      </c>
      <c r="M3209" s="4">
        <f t="shared" si="103"/>
        <v>8366.4</v>
      </c>
    </row>
    <row r="3210" spans="1:13" ht="45">
      <c r="A3210" s="4" t="str">
        <f>Calcuations!A3210</f>
        <v>CFQ7TTC0RJ8R</v>
      </c>
      <c r="B3210" s="4" t="str">
        <f>Calcuations!B3210</f>
        <v>000M</v>
      </c>
      <c r="C3210" s="7" t="str">
        <f>Calcuations!C3210</f>
        <v>Power Pages anonymous users T2 min 20 units - 500 users/per site/month capacity pack (Education Faculty Pricing)</v>
      </c>
      <c r="D3210" s="4" t="str">
        <f>Calcuations!D3210</f>
        <v>P1Y</v>
      </c>
      <c r="E3210" s="4" t="str">
        <f>Calcuations!E3210</f>
        <v>Monthly</v>
      </c>
      <c r="F3210" s="4">
        <f>Calcuations!F3210</f>
        <v>21609</v>
      </c>
      <c r="G3210" s="4">
        <f>Calcuations!G3210</f>
        <v>17287.2</v>
      </c>
      <c r="H3210" s="12">
        <f>Calcuations!H3210</f>
        <v>0</v>
      </c>
      <c r="I3210" s="4">
        <f>Calcuations!I3210</f>
        <v>17287.2</v>
      </c>
      <c r="J3210" s="4">
        <f>Calcuations!Z3210</f>
        <v>17287.2</v>
      </c>
      <c r="K3210" s="4">
        <f>Calcuations!AA3210</f>
        <v>17287.2</v>
      </c>
      <c r="L3210" s="4">
        <f t="shared" si="102"/>
        <v>18151.560000000001</v>
      </c>
      <c r="M3210" s="4">
        <f t="shared" si="103"/>
        <v>18151.560000000001</v>
      </c>
    </row>
    <row r="3211" spans="1:13" ht="45">
      <c r="A3211" s="4" t="str">
        <f>Calcuations!A3211</f>
        <v>CFQ7TTC0RJ8R</v>
      </c>
      <c r="B3211" s="4" t="str">
        <f>Calcuations!B3211</f>
        <v>000M</v>
      </c>
      <c r="C3211" s="7" t="str">
        <f>Calcuations!C3211</f>
        <v>Power Pages anonymous users T2 min 20 units - 500 users/per site/month capacity pack (Education Faculty Pricing)</v>
      </c>
      <c r="D3211" s="4" t="str">
        <f>Calcuations!D3211</f>
        <v>P1M</v>
      </c>
      <c r="E3211" s="4" t="str">
        <f>Calcuations!E3211</f>
        <v>Monthly</v>
      </c>
      <c r="F3211" s="4">
        <f>Calcuations!F3211</f>
        <v>2058</v>
      </c>
      <c r="G3211" s="4">
        <f>Calcuations!G3211</f>
        <v>1646.4</v>
      </c>
      <c r="H3211" s="12">
        <f>Calcuations!H3211</f>
        <v>0</v>
      </c>
      <c r="I3211" s="4">
        <f>Calcuations!I3211</f>
        <v>1646.4</v>
      </c>
      <c r="J3211" s="4">
        <f>Calcuations!Z3211</f>
        <v>1646.4</v>
      </c>
      <c r="K3211" s="4">
        <f>Calcuations!AA3211</f>
        <v>1646.4</v>
      </c>
      <c r="L3211" s="4">
        <f t="shared" si="102"/>
        <v>1728.72</v>
      </c>
      <c r="M3211" s="4">
        <f t="shared" si="103"/>
        <v>1728.72</v>
      </c>
    </row>
    <row r="3212" spans="1:13" ht="45">
      <c r="A3212" s="4" t="str">
        <f>Calcuations!A3212</f>
        <v>CFQ7TTC0RJ8R</v>
      </c>
      <c r="B3212" s="4" t="str">
        <f>Calcuations!B3212</f>
        <v>000Q</v>
      </c>
      <c r="C3212" s="7" t="str">
        <f>Calcuations!C3212</f>
        <v>Power Pages anonymous users T1 500 users/per site/month capacity pack (Non-Profit Pricing)</v>
      </c>
      <c r="D3212" s="4" t="str">
        <f>Calcuations!D3212</f>
        <v>P1Y</v>
      </c>
      <c r="E3212" s="4" t="str">
        <f>Calcuations!E3212</f>
        <v>Annual</v>
      </c>
      <c r="F3212" s="4">
        <f>Calcuations!F3212</f>
        <v>18720</v>
      </c>
      <c r="G3212" s="4">
        <f>Calcuations!G3212</f>
        <v>16848</v>
      </c>
      <c r="H3212" s="12">
        <f>Calcuations!H3212</f>
        <v>0</v>
      </c>
      <c r="I3212" s="4">
        <f>Calcuations!I3212</f>
        <v>16848</v>
      </c>
      <c r="J3212" s="4">
        <f>Calcuations!Z3212</f>
        <v>16848</v>
      </c>
      <c r="K3212" s="4">
        <f>Calcuations!AA3212</f>
        <v>16848</v>
      </c>
      <c r="L3212" s="4">
        <f t="shared" si="102"/>
        <v>17690.400000000001</v>
      </c>
      <c r="M3212" s="4">
        <f t="shared" si="103"/>
        <v>17690.400000000001</v>
      </c>
    </row>
    <row r="3213" spans="1:13" ht="45">
      <c r="A3213" s="4" t="str">
        <f>Calcuations!A3213</f>
        <v>CFQ7TTC0RJ8R</v>
      </c>
      <c r="B3213" s="4" t="str">
        <f>Calcuations!B3213</f>
        <v>000K</v>
      </c>
      <c r="C3213" s="7" t="str">
        <f>Calcuations!C3213</f>
        <v>Power Pages anonymous users T1 500 users/per site/month capacity pack (Education Faculty Pricing)</v>
      </c>
      <c r="D3213" s="4" t="str">
        <f>Calcuations!D3213</f>
        <v>P1Y</v>
      </c>
      <c r="E3213" s="4" t="str">
        <f>Calcuations!E3213</f>
        <v>Annual</v>
      </c>
      <c r="F3213" s="4">
        <f>Calcuations!F3213</f>
        <v>41160</v>
      </c>
      <c r="G3213" s="4">
        <f>Calcuations!G3213</f>
        <v>32928</v>
      </c>
      <c r="H3213" s="12">
        <f>Calcuations!H3213</f>
        <v>0</v>
      </c>
      <c r="I3213" s="4">
        <f>Calcuations!I3213</f>
        <v>32928</v>
      </c>
      <c r="J3213" s="4">
        <f>Calcuations!Z3213</f>
        <v>32928</v>
      </c>
      <c r="K3213" s="4">
        <f>Calcuations!AA3213</f>
        <v>32928</v>
      </c>
      <c r="L3213" s="4">
        <f t="shared" si="102"/>
        <v>34574.400000000001</v>
      </c>
      <c r="M3213" s="4">
        <f t="shared" si="103"/>
        <v>34574.400000000001</v>
      </c>
    </row>
    <row r="3214" spans="1:13" ht="45">
      <c r="A3214" s="4" t="str">
        <f>Calcuations!A3214</f>
        <v>CFQ7TTC0RJ8R</v>
      </c>
      <c r="B3214" s="4" t="str">
        <f>Calcuations!B3214</f>
        <v>000K</v>
      </c>
      <c r="C3214" s="7" t="str">
        <f>Calcuations!C3214</f>
        <v>Power Pages anonymous users T1 500 users/per site/month capacity pack (Education Faculty Pricing)</v>
      </c>
      <c r="D3214" s="4" t="str">
        <f>Calcuations!D3214</f>
        <v>P1M</v>
      </c>
      <c r="E3214" s="4" t="str">
        <f>Calcuations!E3214</f>
        <v>Monthly</v>
      </c>
      <c r="F3214" s="4">
        <f>Calcuations!F3214</f>
        <v>4116</v>
      </c>
      <c r="G3214" s="4">
        <f>Calcuations!G3214</f>
        <v>3292.8</v>
      </c>
      <c r="H3214" s="12">
        <f>Calcuations!H3214</f>
        <v>0</v>
      </c>
      <c r="I3214" s="4">
        <f>Calcuations!I3214</f>
        <v>3292.8</v>
      </c>
      <c r="J3214" s="4">
        <f>Calcuations!Z3214</f>
        <v>3292.8</v>
      </c>
      <c r="K3214" s="4">
        <f>Calcuations!AA3214</f>
        <v>3292.8</v>
      </c>
      <c r="L3214" s="4">
        <f t="shared" si="102"/>
        <v>3457.44</v>
      </c>
      <c r="M3214" s="4">
        <f t="shared" si="103"/>
        <v>3457.44</v>
      </c>
    </row>
    <row r="3215" spans="1:13" ht="45">
      <c r="A3215" s="4" t="str">
        <f>Calcuations!A3215</f>
        <v>CFQ7TTC0RJ8R</v>
      </c>
      <c r="B3215" s="4" t="str">
        <f>Calcuations!B3215</f>
        <v>000L</v>
      </c>
      <c r="C3215" s="7" t="str">
        <f>Calcuations!C3215</f>
        <v>Power Pages anonymous users T1 500 users/per site/month capacity pack (Education Student Pricing)</v>
      </c>
      <c r="D3215" s="4" t="str">
        <f>Calcuations!D3215</f>
        <v>P1Y</v>
      </c>
      <c r="E3215" s="4" t="str">
        <f>Calcuations!E3215</f>
        <v>Monthly</v>
      </c>
      <c r="F3215" s="4">
        <f>Calcuations!F3215</f>
        <v>31437</v>
      </c>
      <c r="G3215" s="4">
        <f>Calcuations!G3215</f>
        <v>25149.599999999999</v>
      </c>
      <c r="H3215" s="12">
        <f>Calcuations!H3215</f>
        <v>0</v>
      </c>
      <c r="I3215" s="4">
        <f>Calcuations!I3215</f>
        <v>25149.599999999999</v>
      </c>
      <c r="J3215" s="4">
        <f>Calcuations!Z3215</f>
        <v>25149.599999999999</v>
      </c>
      <c r="K3215" s="4">
        <f>Calcuations!AA3215</f>
        <v>25149.599999999999</v>
      </c>
      <c r="L3215" s="4">
        <f t="shared" si="102"/>
        <v>26407.079999999998</v>
      </c>
      <c r="M3215" s="4">
        <f t="shared" si="103"/>
        <v>26407.079999999998</v>
      </c>
    </row>
    <row r="3216" spans="1:13" ht="45">
      <c r="A3216" s="4" t="str">
        <f>Calcuations!A3216</f>
        <v>CFQ7TTC0RJ8R</v>
      </c>
      <c r="B3216" s="4" t="str">
        <f>Calcuations!B3216</f>
        <v>000W</v>
      </c>
      <c r="C3216" s="7" t="str">
        <f>Calcuations!C3216</f>
        <v>Power Pages anonymous users T2 min 20 units - 500 users/per site/month capacity pack (Non-Profit Pricing)</v>
      </c>
      <c r="D3216" s="4" t="str">
        <f>Calcuations!D3216</f>
        <v>P1Y</v>
      </c>
      <c r="E3216" s="4" t="str">
        <f>Calcuations!E3216</f>
        <v>Annual</v>
      </c>
      <c r="F3216" s="4">
        <f>Calcuations!F3216</f>
        <v>9360</v>
      </c>
      <c r="G3216" s="4">
        <f>Calcuations!G3216</f>
        <v>8424</v>
      </c>
      <c r="H3216" s="12">
        <f>Calcuations!H3216</f>
        <v>0</v>
      </c>
      <c r="I3216" s="4">
        <f>Calcuations!I3216</f>
        <v>8424</v>
      </c>
      <c r="J3216" s="4">
        <f>Calcuations!Z3216</f>
        <v>8424</v>
      </c>
      <c r="K3216" s="4">
        <f>Calcuations!AA3216</f>
        <v>8424</v>
      </c>
      <c r="L3216" s="4">
        <f t="shared" si="102"/>
        <v>8845.2000000000007</v>
      </c>
      <c r="M3216" s="4">
        <f t="shared" si="103"/>
        <v>8845.2000000000007</v>
      </c>
    </row>
    <row r="3217" spans="1:13" ht="30">
      <c r="A3217" s="4" t="str">
        <f>Calcuations!A3217</f>
        <v>CFQ7TTC0RJ8R</v>
      </c>
      <c r="B3217" s="4">
        <f>Calcuations!B3217</f>
        <v>2</v>
      </c>
      <c r="C3217" s="7" t="str">
        <f>Calcuations!C3217</f>
        <v>Power Pages anonymous users T1 500 users/per site/month capacity pack</v>
      </c>
      <c r="D3217" s="4" t="str">
        <f>Calcuations!D3217</f>
        <v>P1Y</v>
      </c>
      <c r="E3217" s="4" t="str">
        <f>Calcuations!E3217</f>
        <v>Monthly</v>
      </c>
      <c r="F3217" s="4">
        <f>Calcuations!F3217</f>
        <v>78624</v>
      </c>
      <c r="G3217" s="4">
        <f>Calcuations!G3217</f>
        <v>62899.199999999997</v>
      </c>
      <c r="H3217" s="12">
        <f>Calcuations!H3217</f>
        <v>0</v>
      </c>
      <c r="I3217" s="4">
        <f>Calcuations!I3217</f>
        <v>62899.199999999997</v>
      </c>
      <c r="J3217" s="4">
        <f>Calcuations!Z3217</f>
        <v>62899.199999999997</v>
      </c>
      <c r="K3217" s="4">
        <f>Calcuations!AA3217</f>
        <v>62899.199999999997</v>
      </c>
      <c r="L3217" s="4">
        <f t="shared" si="102"/>
        <v>66044.160000000003</v>
      </c>
      <c r="M3217" s="4">
        <f t="shared" si="103"/>
        <v>66044.160000000003</v>
      </c>
    </row>
    <row r="3218" spans="1:13" ht="45">
      <c r="A3218" s="4" t="str">
        <f>Calcuations!A3218</f>
        <v>CFQ7TTC0RJ8R</v>
      </c>
      <c r="B3218" s="4" t="str">
        <f>Calcuations!B3218</f>
        <v>000M</v>
      </c>
      <c r="C3218" s="7" t="str">
        <f>Calcuations!C3218</f>
        <v>Power Pages anonymous users T2 min 20 units - 500 users/per site/month capacity pack (Education Faculty Pricing)</v>
      </c>
      <c r="D3218" s="4" t="str">
        <f>Calcuations!D3218</f>
        <v>P1Y</v>
      </c>
      <c r="E3218" s="4" t="str">
        <f>Calcuations!E3218</f>
        <v>Annual</v>
      </c>
      <c r="F3218" s="4">
        <f>Calcuations!F3218</f>
        <v>20580</v>
      </c>
      <c r="G3218" s="4">
        <f>Calcuations!G3218</f>
        <v>16464</v>
      </c>
      <c r="H3218" s="12">
        <f>Calcuations!H3218</f>
        <v>0</v>
      </c>
      <c r="I3218" s="4">
        <f>Calcuations!I3218</f>
        <v>16464</v>
      </c>
      <c r="J3218" s="4">
        <f>Calcuations!Z3218</f>
        <v>16464</v>
      </c>
      <c r="K3218" s="4">
        <f>Calcuations!AA3218</f>
        <v>16464</v>
      </c>
      <c r="L3218" s="4">
        <f t="shared" si="102"/>
        <v>17287.2</v>
      </c>
      <c r="M3218" s="4">
        <f t="shared" si="103"/>
        <v>17287.2</v>
      </c>
    </row>
    <row r="3219" spans="1:13" ht="45">
      <c r="A3219" s="4" t="str">
        <f>Calcuations!A3219</f>
        <v>CFQ7TTC0RJ8R</v>
      </c>
      <c r="B3219" s="4">
        <f>Calcuations!B3219</f>
        <v>1</v>
      </c>
      <c r="C3219" s="7" t="str">
        <f>Calcuations!C3219</f>
        <v>Power Pages anonymous users T2 min 20 units - 500 users/per site/month capacity pack</v>
      </c>
      <c r="D3219" s="4" t="str">
        <f>Calcuations!D3219</f>
        <v>P1Y</v>
      </c>
      <c r="E3219" s="4" t="str">
        <f>Calcuations!E3219</f>
        <v>Annual</v>
      </c>
      <c r="F3219" s="4">
        <f>Calcuations!F3219</f>
        <v>37440</v>
      </c>
      <c r="G3219" s="4">
        <f>Calcuations!G3219</f>
        <v>29952</v>
      </c>
      <c r="H3219" s="12">
        <f>Calcuations!H3219</f>
        <v>0</v>
      </c>
      <c r="I3219" s="4">
        <f>Calcuations!I3219</f>
        <v>29952</v>
      </c>
      <c r="J3219" s="4">
        <f>Calcuations!Z3219</f>
        <v>29952</v>
      </c>
      <c r="K3219" s="4">
        <f>Calcuations!AA3219</f>
        <v>29952</v>
      </c>
      <c r="L3219" s="4">
        <f t="shared" si="102"/>
        <v>31449.599999999999</v>
      </c>
      <c r="M3219" s="4">
        <f t="shared" si="103"/>
        <v>31449.599999999999</v>
      </c>
    </row>
    <row r="3220" spans="1:13" ht="30">
      <c r="A3220" s="4" t="str">
        <f>Calcuations!A3220</f>
        <v>CFQ7TTC0RJ8R</v>
      </c>
      <c r="B3220" s="4">
        <f>Calcuations!B3220</f>
        <v>2</v>
      </c>
      <c r="C3220" s="7" t="str">
        <f>Calcuations!C3220</f>
        <v>Power Pages anonymous users T1 500 users/per site/month capacity pack</v>
      </c>
      <c r="D3220" s="4" t="str">
        <f>Calcuations!D3220</f>
        <v>P1Y</v>
      </c>
      <c r="E3220" s="4" t="str">
        <f>Calcuations!E3220</f>
        <v>Annual</v>
      </c>
      <c r="F3220" s="4">
        <f>Calcuations!F3220</f>
        <v>74880</v>
      </c>
      <c r="G3220" s="4">
        <f>Calcuations!G3220</f>
        <v>59904</v>
      </c>
      <c r="H3220" s="12">
        <f>Calcuations!H3220</f>
        <v>0</v>
      </c>
      <c r="I3220" s="4">
        <f>Calcuations!I3220</f>
        <v>59904</v>
      </c>
      <c r="J3220" s="4">
        <f>Calcuations!Z3220</f>
        <v>59904</v>
      </c>
      <c r="K3220" s="4">
        <f>Calcuations!AA3220</f>
        <v>59904</v>
      </c>
      <c r="L3220" s="4">
        <f t="shared" si="102"/>
        <v>62899.199999999997</v>
      </c>
      <c r="M3220" s="4">
        <f t="shared" si="103"/>
        <v>62899.199999999997</v>
      </c>
    </row>
    <row r="3221" spans="1:13" ht="45">
      <c r="A3221" s="4" t="str">
        <f>Calcuations!A3221</f>
        <v>CFQ7TTC0RJ8R</v>
      </c>
      <c r="B3221" s="4" t="str">
        <f>Calcuations!B3221</f>
        <v>000R</v>
      </c>
      <c r="C3221" s="7" t="str">
        <f>Calcuations!C3221</f>
        <v>Power Pages anonymous users T2 min 20 units - 500 users/per site/month capacity pack (Education Student Pricing)</v>
      </c>
      <c r="D3221" s="4" t="str">
        <f>Calcuations!D3221</f>
        <v>P1M</v>
      </c>
      <c r="E3221" s="4" t="str">
        <f>Calcuations!E3221</f>
        <v>Monthly</v>
      </c>
      <c r="F3221" s="4">
        <f>Calcuations!F3221</f>
        <v>1500</v>
      </c>
      <c r="G3221" s="4">
        <f>Calcuations!G3221</f>
        <v>1200</v>
      </c>
      <c r="H3221" s="12">
        <f>Calcuations!H3221</f>
        <v>0</v>
      </c>
      <c r="I3221" s="4">
        <f>Calcuations!I3221</f>
        <v>1200</v>
      </c>
      <c r="J3221" s="4">
        <f>Calcuations!Z3221</f>
        <v>1200</v>
      </c>
      <c r="K3221" s="4">
        <f>Calcuations!AA3221</f>
        <v>1200</v>
      </c>
      <c r="L3221" s="4">
        <f t="shared" si="102"/>
        <v>1260</v>
      </c>
      <c r="M3221" s="4">
        <f t="shared" si="103"/>
        <v>1260</v>
      </c>
    </row>
    <row r="3222" spans="1:13" ht="45">
      <c r="A3222" s="4" t="str">
        <f>Calcuations!A3222</f>
        <v>CFQ7TTC0RJ8R</v>
      </c>
      <c r="B3222" s="4">
        <f>Calcuations!B3222</f>
        <v>1</v>
      </c>
      <c r="C3222" s="7" t="str">
        <f>Calcuations!C3222</f>
        <v>Power Pages anonymous users T2 min 20 units - 500 users/per site/month capacity pack</v>
      </c>
      <c r="D3222" s="4" t="str">
        <f>Calcuations!D3222</f>
        <v>P1Y</v>
      </c>
      <c r="E3222" s="4" t="str">
        <f>Calcuations!E3222</f>
        <v>Monthly</v>
      </c>
      <c r="F3222" s="4">
        <f>Calcuations!F3222</f>
        <v>39312</v>
      </c>
      <c r="G3222" s="4">
        <f>Calcuations!G3222</f>
        <v>31449.599999999999</v>
      </c>
      <c r="H3222" s="12">
        <f>Calcuations!H3222</f>
        <v>0</v>
      </c>
      <c r="I3222" s="4">
        <f>Calcuations!I3222</f>
        <v>31449.599999999999</v>
      </c>
      <c r="J3222" s="4">
        <f>Calcuations!Z3222</f>
        <v>31449.599999999999</v>
      </c>
      <c r="K3222" s="4">
        <f>Calcuations!AA3222</f>
        <v>31449.599999999999</v>
      </c>
      <c r="L3222" s="4">
        <f t="shared" si="102"/>
        <v>33022.080000000002</v>
      </c>
      <c r="M3222" s="4">
        <f t="shared" si="103"/>
        <v>33022.080000000002</v>
      </c>
    </row>
    <row r="3223" spans="1:13" ht="45">
      <c r="A3223" s="4" t="str">
        <f>Calcuations!A3223</f>
        <v>CFQ7TTC0RJ8R</v>
      </c>
      <c r="B3223" s="4" t="str">
        <f>Calcuations!B3223</f>
        <v>000N</v>
      </c>
      <c r="C3223" s="7" t="str">
        <f>Calcuations!C3223</f>
        <v>Power Pages anonymous users T3 min 200 units - 500 users/per site/month capacity pack (Education Student Pricing)</v>
      </c>
      <c r="D3223" s="4" t="str">
        <f>Calcuations!D3223</f>
        <v>P1M</v>
      </c>
      <c r="E3223" s="4" t="str">
        <f>Calcuations!E3223</f>
        <v>Monthly</v>
      </c>
      <c r="F3223" s="4">
        <f>Calcuations!F3223</f>
        <v>996</v>
      </c>
      <c r="G3223" s="4">
        <f>Calcuations!G3223</f>
        <v>796.8</v>
      </c>
      <c r="H3223" s="12">
        <f>Calcuations!H3223</f>
        <v>0</v>
      </c>
      <c r="I3223" s="4">
        <f>Calcuations!I3223</f>
        <v>796.8</v>
      </c>
      <c r="J3223" s="4">
        <f>Calcuations!Z3223</f>
        <v>796.8</v>
      </c>
      <c r="K3223" s="4">
        <f>Calcuations!AA3223</f>
        <v>796.8</v>
      </c>
      <c r="L3223" s="4">
        <f t="shared" si="102"/>
        <v>836.64</v>
      </c>
      <c r="M3223" s="4">
        <f t="shared" si="103"/>
        <v>836.64</v>
      </c>
    </row>
    <row r="3224" spans="1:13" ht="45">
      <c r="A3224" s="4" t="str">
        <f>Calcuations!A3224</f>
        <v>CFQ7TTC0RJ8N</v>
      </c>
      <c r="B3224" s="4">
        <f>Calcuations!B3224</f>
        <v>2</v>
      </c>
      <c r="C3224" s="7" t="str">
        <f>Calcuations!C3224</f>
        <v>Power Pages authenticated users T3 min 1,000 units - 100 users/per site/month capacity pack</v>
      </c>
      <c r="D3224" s="4" t="str">
        <f>Calcuations!D3224</f>
        <v>P1M</v>
      </c>
      <c r="E3224" s="4" t="str">
        <f>Calcuations!E3224</f>
        <v>Monthly</v>
      </c>
      <c r="F3224" s="4">
        <f>Calcuations!F3224</f>
        <v>4992</v>
      </c>
      <c r="G3224" s="4">
        <f>Calcuations!G3224</f>
        <v>3993.6</v>
      </c>
      <c r="H3224" s="12">
        <f>Calcuations!H3224</f>
        <v>0</v>
      </c>
      <c r="I3224" s="4">
        <f>Calcuations!I3224</f>
        <v>3993.6</v>
      </c>
      <c r="J3224" s="4">
        <f>Calcuations!Z3224</f>
        <v>3993.6</v>
      </c>
      <c r="K3224" s="4">
        <f>Calcuations!AA3224</f>
        <v>3993.6</v>
      </c>
      <c r="L3224" s="4">
        <f t="shared" si="102"/>
        <v>4193.28</v>
      </c>
      <c r="M3224" s="4">
        <f t="shared" si="103"/>
        <v>4193.28</v>
      </c>
    </row>
    <row r="3225" spans="1:13" ht="45">
      <c r="A3225" s="4" t="str">
        <f>Calcuations!A3225</f>
        <v>CFQ7TTC0RJ8N</v>
      </c>
      <c r="B3225" s="4" t="str">
        <f>Calcuations!B3225</f>
        <v>000T</v>
      </c>
      <c r="C3225" s="7" t="str">
        <f>Calcuations!C3225</f>
        <v>Power Pages authenticated users T3 min 1,000 units - 100 users/per site/month capacity pack (Non-Profit Pricing)</v>
      </c>
      <c r="D3225" s="4" t="str">
        <f>Calcuations!D3225</f>
        <v>P1Y</v>
      </c>
      <c r="E3225" s="4" t="str">
        <f>Calcuations!E3225</f>
        <v>Annual</v>
      </c>
      <c r="F3225" s="4">
        <f>Calcuations!F3225</f>
        <v>12480</v>
      </c>
      <c r="G3225" s="4">
        <f>Calcuations!G3225</f>
        <v>11232</v>
      </c>
      <c r="H3225" s="12">
        <f>Calcuations!H3225</f>
        <v>0</v>
      </c>
      <c r="I3225" s="4">
        <f>Calcuations!I3225</f>
        <v>11232</v>
      </c>
      <c r="J3225" s="4">
        <f>Calcuations!Z3225</f>
        <v>11232</v>
      </c>
      <c r="K3225" s="4">
        <f>Calcuations!AA3225</f>
        <v>11232</v>
      </c>
      <c r="L3225" s="4">
        <f t="shared" si="102"/>
        <v>11793.6</v>
      </c>
      <c r="M3225" s="4">
        <f t="shared" si="103"/>
        <v>11793.6</v>
      </c>
    </row>
    <row r="3226" spans="1:13" ht="45">
      <c r="A3226" s="4" t="str">
        <f>Calcuations!A3226</f>
        <v>CFQ7TTC0RJ8N</v>
      </c>
      <c r="B3226" s="4" t="str">
        <f>Calcuations!B3226</f>
        <v>000N</v>
      </c>
      <c r="C3226" s="7" t="str">
        <f>Calcuations!C3226</f>
        <v>Power Pages authenticated users T2 min 100 units - 100 users/per site/month capacity pack (Education Faculty Pricing)</v>
      </c>
      <c r="D3226" s="4" t="str">
        <f>Calcuations!D3226</f>
        <v>P1Y</v>
      </c>
      <c r="E3226" s="4" t="str">
        <f>Calcuations!E3226</f>
        <v>Monthly</v>
      </c>
      <c r="F3226" s="4">
        <f>Calcuations!F3226</f>
        <v>43218</v>
      </c>
      <c r="G3226" s="4">
        <f>Calcuations!G3226</f>
        <v>34574.400000000001</v>
      </c>
      <c r="H3226" s="12">
        <f>Calcuations!H3226</f>
        <v>0</v>
      </c>
      <c r="I3226" s="4">
        <f>Calcuations!I3226</f>
        <v>34574.400000000001</v>
      </c>
      <c r="J3226" s="4">
        <f>Calcuations!Z3226</f>
        <v>34574.400000000001</v>
      </c>
      <c r="K3226" s="4">
        <f>Calcuations!AA3226</f>
        <v>34574.400000000001</v>
      </c>
      <c r="L3226" s="4">
        <f t="shared" si="102"/>
        <v>36303.120000000003</v>
      </c>
      <c r="M3226" s="4">
        <f t="shared" si="103"/>
        <v>36303.120000000003</v>
      </c>
    </row>
    <row r="3227" spans="1:13" ht="45">
      <c r="A3227" s="4" t="str">
        <f>Calcuations!A3227</f>
        <v>CFQ7TTC0RJ8N</v>
      </c>
      <c r="B3227" s="4" t="str">
        <f>Calcuations!B3227</f>
        <v>000P</v>
      </c>
      <c r="C3227" s="7" t="str">
        <f>Calcuations!C3227</f>
        <v>Power Pages authenticated users T1 100 users/per site/month capacity pack (Education Student Pricing)</v>
      </c>
      <c r="D3227" s="4" t="str">
        <f>Calcuations!D3227</f>
        <v>P1Y</v>
      </c>
      <c r="E3227" s="4" t="str">
        <f>Calcuations!E3227</f>
        <v>Monthly</v>
      </c>
      <c r="F3227" s="4">
        <f>Calcuations!F3227</f>
        <v>83853</v>
      </c>
      <c r="G3227" s="4">
        <f>Calcuations!G3227</f>
        <v>67082.399999999994</v>
      </c>
      <c r="H3227" s="12">
        <f>Calcuations!H3227</f>
        <v>0</v>
      </c>
      <c r="I3227" s="4">
        <f>Calcuations!I3227</f>
        <v>67082.399999999994</v>
      </c>
      <c r="J3227" s="4">
        <f>Calcuations!Z3227</f>
        <v>67082.399999999994</v>
      </c>
      <c r="K3227" s="4">
        <f>Calcuations!AA3227</f>
        <v>67082.399999999994</v>
      </c>
      <c r="L3227" s="4">
        <f t="shared" si="102"/>
        <v>70436.51999999999</v>
      </c>
      <c r="M3227" s="4">
        <f t="shared" si="103"/>
        <v>70436.51999999999</v>
      </c>
    </row>
    <row r="3228" spans="1:13" ht="45">
      <c r="A3228" s="4" t="str">
        <f>Calcuations!A3228</f>
        <v>CFQ7TTC0RJ8N</v>
      </c>
      <c r="B3228" s="4" t="str">
        <f>Calcuations!B3228</f>
        <v>000L</v>
      </c>
      <c r="C3228" s="7" t="str">
        <f>Calcuations!C3228</f>
        <v>Power Pages authenticated users T3 min 1,000 units - 100 users/per site/month capacity pack (Education Faculty Pricing)</v>
      </c>
      <c r="D3228" s="4" t="str">
        <f>Calcuations!D3228</f>
        <v>P1Y</v>
      </c>
      <c r="E3228" s="4" t="str">
        <f>Calcuations!E3228</f>
        <v>Monthly</v>
      </c>
      <c r="F3228" s="4">
        <f>Calcuations!F3228</f>
        <v>28854</v>
      </c>
      <c r="G3228" s="4">
        <f>Calcuations!G3228</f>
        <v>23083.200000000001</v>
      </c>
      <c r="H3228" s="12">
        <f>Calcuations!H3228</f>
        <v>0</v>
      </c>
      <c r="I3228" s="4">
        <f>Calcuations!I3228</f>
        <v>23083.200000000001</v>
      </c>
      <c r="J3228" s="4">
        <f>Calcuations!Z3228</f>
        <v>23083.200000000001</v>
      </c>
      <c r="K3228" s="4">
        <f>Calcuations!AA3228</f>
        <v>23083.200000000001</v>
      </c>
      <c r="L3228" s="4">
        <f t="shared" si="102"/>
        <v>24237.360000000001</v>
      </c>
      <c r="M3228" s="4">
        <f t="shared" si="103"/>
        <v>24237.360000000001</v>
      </c>
    </row>
    <row r="3229" spans="1:13" ht="45">
      <c r="A3229" s="4" t="str">
        <f>Calcuations!A3229</f>
        <v>CFQ7TTC0RJ8N</v>
      </c>
      <c r="B3229" s="4" t="str">
        <f>Calcuations!B3229</f>
        <v>000V</v>
      </c>
      <c r="C3229" s="7" t="str">
        <f>Calcuations!C3229</f>
        <v>Power Pages authenticated users T2 min 100 units - 100 users/per site/month capacity pack (Non-Profit Pricing)</v>
      </c>
      <c r="D3229" s="4" t="str">
        <f>Calcuations!D3229</f>
        <v>P1M</v>
      </c>
      <c r="E3229" s="4" t="str">
        <f>Calcuations!E3229</f>
        <v>Monthly</v>
      </c>
      <c r="F3229" s="4">
        <f>Calcuations!F3229</f>
        <v>1872</v>
      </c>
      <c r="G3229" s="4">
        <f>Calcuations!G3229</f>
        <v>1684.8</v>
      </c>
      <c r="H3229" s="12">
        <f>Calcuations!H3229</f>
        <v>0</v>
      </c>
      <c r="I3229" s="4">
        <f>Calcuations!I3229</f>
        <v>1684.8</v>
      </c>
      <c r="J3229" s="4">
        <f>Calcuations!Z3229</f>
        <v>1684.8</v>
      </c>
      <c r="K3229" s="4">
        <f>Calcuations!AA3229</f>
        <v>1684.8</v>
      </c>
      <c r="L3229" s="4">
        <f t="shared" si="102"/>
        <v>1769.04</v>
      </c>
      <c r="M3229" s="4">
        <f t="shared" si="103"/>
        <v>1769.04</v>
      </c>
    </row>
    <row r="3230" spans="1:13" ht="45">
      <c r="A3230" s="4" t="str">
        <f>Calcuations!A3230</f>
        <v>CFQ7TTC0RJ8N</v>
      </c>
      <c r="B3230" s="4" t="str">
        <f>Calcuations!B3230</f>
        <v>000M</v>
      </c>
      <c r="C3230" s="7" t="str">
        <f>Calcuations!C3230</f>
        <v>Power Pages authenticated users T2 min 100 units - 100 users/per site/month capacity pack (Education Student Pricing)</v>
      </c>
      <c r="D3230" s="4" t="str">
        <f>Calcuations!D3230</f>
        <v>P1Y</v>
      </c>
      <c r="E3230" s="4" t="str">
        <f>Calcuations!E3230</f>
        <v>Monthly</v>
      </c>
      <c r="F3230" s="4">
        <f>Calcuations!F3230</f>
        <v>31437</v>
      </c>
      <c r="G3230" s="4">
        <f>Calcuations!G3230</f>
        <v>25149.599999999999</v>
      </c>
      <c r="H3230" s="12">
        <f>Calcuations!H3230</f>
        <v>0</v>
      </c>
      <c r="I3230" s="4">
        <f>Calcuations!I3230</f>
        <v>25149.599999999999</v>
      </c>
      <c r="J3230" s="4">
        <f>Calcuations!Z3230</f>
        <v>25149.599999999999</v>
      </c>
      <c r="K3230" s="4">
        <f>Calcuations!AA3230</f>
        <v>25149.599999999999</v>
      </c>
      <c r="L3230" s="4">
        <f t="shared" ref="L3230:L3293" si="104">J3230+(J3230*0.05)</f>
        <v>26407.079999999998</v>
      </c>
      <c r="M3230" s="4">
        <f t="shared" ref="M3230:M3293" si="105">K3230+(K3230*0.05)</f>
        <v>26407.079999999998</v>
      </c>
    </row>
    <row r="3231" spans="1:13" ht="30">
      <c r="A3231" s="4" t="str">
        <f>Calcuations!A3231</f>
        <v>CFQ7TTC0RJ8N</v>
      </c>
      <c r="B3231" s="4">
        <f>Calcuations!B3231</f>
        <v>3</v>
      </c>
      <c r="C3231" s="7" t="str">
        <f>Calcuations!C3231</f>
        <v>Power Pages authenticated users T1 100 users/per site/month capacity pack</v>
      </c>
      <c r="D3231" s="4" t="str">
        <f>Calcuations!D3231</f>
        <v>P1Y</v>
      </c>
      <c r="E3231" s="4" t="str">
        <f>Calcuations!E3231</f>
        <v>Monthly</v>
      </c>
      <c r="F3231" s="4">
        <f>Calcuations!F3231</f>
        <v>209664</v>
      </c>
      <c r="G3231" s="4">
        <f>Calcuations!G3231</f>
        <v>167731.20000000001</v>
      </c>
      <c r="H3231" s="12">
        <f>Calcuations!H3231</f>
        <v>0</v>
      </c>
      <c r="I3231" s="4">
        <f>Calcuations!I3231</f>
        <v>167731.20000000001</v>
      </c>
      <c r="J3231" s="4">
        <f>Calcuations!Z3231</f>
        <v>167731.20000000001</v>
      </c>
      <c r="K3231" s="4">
        <f>Calcuations!AA3231</f>
        <v>167731.20000000001</v>
      </c>
      <c r="L3231" s="4">
        <f t="shared" si="104"/>
        <v>176117.76000000001</v>
      </c>
      <c r="M3231" s="4">
        <f t="shared" si="105"/>
        <v>176117.76000000001</v>
      </c>
    </row>
    <row r="3232" spans="1:13" ht="45">
      <c r="A3232" s="4" t="str">
        <f>Calcuations!A3232</f>
        <v>CFQ7TTC0RJ8N</v>
      </c>
      <c r="B3232" s="4" t="str">
        <f>Calcuations!B3232</f>
        <v>000H</v>
      </c>
      <c r="C3232" s="7" t="str">
        <f>Calcuations!C3232</f>
        <v>Power Pages authenticated users T1 100 users/per site/month capacity pack (Education Faculty Pricing)</v>
      </c>
      <c r="D3232" s="4" t="str">
        <f>Calcuations!D3232</f>
        <v>P1Y</v>
      </c>
      <c r="E3232" s="4" t="str">
        <f>Calcuations!E3232</f>
        <v>Annual</v>
      </c>
      <c r="F3232" s="4">
        <f>Calcuations!F3232</f>
        <v>109800</v>
      </c>
      <c r="G3232" s="4">
        <f>Calcuations!G3232</f>
        <v>87840</v>
      </c>
      <c r="H3232" s="12">
        <f>Calcuations!H3232</f>
        <v>0</v>
      </c>
      <c r="I3232" s="4">
        <f>Calcuations!I3232</f>
        <v>87840</v>
      </c>
      <c r="J3232" s="4">
        <f>Calcuations!Z3232</f>
        <v>87840</v>
      </c>
      <c r="K3232" s="4">
        <f>Calcuations!AA3232</f>
        <v>87840</v>
      </c>
      <c r="L3232" s="4">
        <f t="shared" si="104"/>
        <v>92232</v>
      </c>
      <c r="M3232" s="4">
        <f t="shared" si="105"/>
        <v>92232</v>
      </c>
    </row>
    <row r="3233" spans="1:13" ht="45">
      <c r="A3233" s="4" t="str">
        <f>Calcuations!A3233</f>
        <v>CFQ7TTC0RJ8N</v>
      </c>
      <c r="B3233" s="4">
        <f>Calcuations!B3233</f>
        <v>1</v>
      </c>
      <c r="C3233" s="7" t="str">
        <f>Calcuations!C3233</f>
        <v>Power Pages authenticated users T2 min 100 units - 100 users/per site/month capacity pack</v>
      </c>
      <c r="D3233" s="4" t="str">
        <f>Calcuations!D3233</f>
        <v>P1Y</v>
      </c>
      <c r="E3233" s="4" t="str">
        <f>Calcuations!E3233</f>
        <v>Monthly</v>
      </c>
      <c r="F3233" s="4">
        <f>Calcuations!F3233</f>
        <v>78624</v>
      </c>
      <c r="G3233" s="4">
        <f>Calcuations!G3233</f>
        <v>62899.199999999997</v>
      </c>
      <c r="H3233" s="12">
        <f>Calcuations!H3233</f>
        <v>0</v>
      </c>
      <c r="I3233" s="4">
        <f>Calcuations!I3233</f>
        <v>62899.199999999997</v>
      </c>
      <c r="J3233" s="4">
        <f>Calcuations!Z3233</f>
        <v>62899.199999999997</v>
      </c>
      <c r="K3233" s="4">
        <f>Calcuations!AA3233</f>
        <v>62899.199999999997</v>
      </c>
      <c r="L3233" s="4">
        <f t="shared" si="104"/>
        <v>66044.160000000003</v>
      </c>
      <c r="M3233" s="4">
        <f t="shared" si="105"/>
        <v>66044.160000000003</v>
      </c>
    </row>
    <row r="3234" spans="1:13" ht="45">
      <c r="A3234" s="4" t="str">
        <f>Calcuations!A3234</f>
        <v>CFQ7TTC0RJ8N</v>
      </c>
      <c r="B3234" s="4">
        <f>Calcuations!B3234</f>
        <v>2</v>
      </c>
      <c r="C3234" s="7" t="str">
        <f>Calcuations!C3234</f>
        <v>Power Pages authenticated users T3 min 1,000 units - 100 users/per site/month capacity pack</v>
      </c>
      <c r="D3234" s="4" t="str">
        <f>Calcuations!D3234</f>
        <v>P1Y</v>
      </c>
      <c r="E3234" s="4" t="str">
        <f>Calcuations!E3234</f>
        <v>Annual</v>
      </c>
      <c r="F3234" s="4">
        <f>Calcuations!F3234</f>
        <v>49920</v>
      </c>
      <c r="G3234" s="4">
        <f>Calcuations!G3234</f>
        <v>39936</v>
      </c>
      <c r="H3234" s="12">
        <f>Calcuations!H3234</f>
        <v>0</v>
      </c>
      <c r="I3234" s="4">
        <f>Calcuations!I3234</f>
        <v>39936</v>
      </c>
      <c r="J3234" s="4">
        <f>Calcuations!Z3234</f>
        <v>39936</v>
      </c>
      <c r="K3234" s="4">
        <f>Calcuations!AA3234</f>
        <v>39936</v>
      </c>
      <c r="L3234" s="4">
        <f t="shared" si="104"/>
        <v>41932.800000000003</v>
      </c>
      <c r="M3234" s="4">
        <f t="shared" si="105"/>
        <v>41932.800000000003</v>
      </c>
    </row>
    <row r="3235" spans="1:13" ht="45">
      <c r="A3235" s="4" t="str">
        <f>Calcuations!A3235</f>
        <v>CFQ7TTC0RJ8N</v>
      </c>
      <c r="B3235" s="4" t="str">
        <f>Calcuations!B3235</f>
        <v>000H</v>
      </c>
      <c r="C3235" s="7" t="str">
        <f>Calcuations!C3235</f>
        <v>Power Pages authenticated users T1 100 users/per site/month capacity pack (Education Faculty Pricing)</v>
      </c>
      <c r="D3235" s="4" t="str">
        <f>Calcuations!D3235</f>
        <v>P1M</v>
      </c>
      <c r="E3235" s="4" t="str">
        <f>Calcuations!E3235</f>
        <v>Monthly</v>
      </c>
      <c r="F3235" s="4">
        <f>Calcuations!F3235</f>
        <v>10980</v>
      </c>
      <c r="G3235" s="4">
        <f>Calcuations!G3235</f>
        <v>8784</v>
      </c>
      <c r="H3235" s="12">
        <f>Calcuations!H3235</f>
        <v>0</v>
      </c>
      <c r="I3235" s="4">
        <f>Calcuations!I3235</f>
        <v>8784</v>
      </c>
      <c r="J3235" s="4">
        <f>Calcuations!Z3235</f>
        <v>8784</v>
      </c>
      <c r="K3235" s="4">
        <f>Calcuations!AA3235</f>
        <v>8784</v>
      </c>
      <c r="L3235" s="4">
        <f t="shared" si="104"/>
        <v>9223.2000000000007</v>
      </c>
      <c r="M3235" s="4">
        <f t="shared" si="105"/>
        <v>9223.2000000000007</v>
      </c>
    </row>
    <row r="3236" spans="1:13" ht="45">
      <c r="A3236" s="4" t="str">
        <f>Calcuations!A3236</f>
        <v>CFQ7TTC0RJ8N</v>
      </c>
      <c r="B3236" s="4">
        <f>Calcuations!B3236</f>
        <v>1</v>
      </c>
      <c r="C3236" s="7" t="str">
        <f>Calcuations!C3236</f>
        <v>Power Pages authenticated users T2 min 100 units - 100 users/per site/month capacity pack</v>
      </c>
      <c r="D3236" s="4" t="str">
        <f>Calcuations!D3236</f>
        <v>P1Y</v>
      </c>
      <c r="E3236" s="4" t="str">
        <f>Calcuations!E3236</f>
        <v>Annual</v>
      </c>
      <c r="F3236" s="4">
        <f>Calcuations!F3236</f>
        <v>74880</v>
      </c>
      <c r="G3236" s="4">
        <f>Calcuations!G3236</f>
        <v>59904</v>
      </c>
      <c r="H3236" s="12">
        <f>Calcuations!H3236</f>
        <v>0</v>
      </c>
      <c r="I3236" s="4">
        <f>Calcuations!I3236</f>
        <v>59904</v>
      </c>
      <c r="J3236" s="4">
        <f>Calcuations!Z3236</f>
        <v>59904</v>
      </c>
      <c r="K3236" s="4">
        <f>Calcuations!AA3236</f>
        <v>59904</v>
      </c>
      <c r="L3236" s="4">
        <f t="shared" si="104"/>
        <v>62899.199999999997</v>
      </c>
      <c r="M3236" s="4">
        <f t="shared" si="105"/>
        <v>62899.199999999997</v>
      </c>
    </row>
    <row r="3237" spans="1:13" ht="45">
      <c r="A3237" s="4" t="str">
        <f>Calcuations!A3237</f>
        <v>CFQ7TTC0RJ8N</v>
      </c>
      <c r="B3237" s="4" t="str">
        <f>Calcuations!B3237</f>
        <v>000J</v>
      </c>
      <c r="C3237" s="7" t="str">
        <f>Calcuations!C3237</f>
        <v>Power Pages authenticated users T3 min 1,000 units - 100 users/per site/month capacity pack (Education Student Pricing)</v>
      </c>
      <c r="D3237" s="4" t="str">
        <f>Calcuations!D3237</f>
        <v>P1Y</v>
      </c>
      <c r="E3237" s="4" t="str">
        <f>Calcuations!E3237</f>
        <v>Annual</v>
      </c>
      <c r="F3237" s="4">
        <f>Calcuations!F3237</f>
        <v>19980</v>
      </c>
      <c r="G3237" s="4">
        <f>Calcuations!G3237</f>
        <v>15984</v>
      </c>
      <c r="H3237" s="12">
        <f>Calcuations!H3237</f>
        <v>0</v>
      </c>
      <c r="I3237" s="4">
        <f>Calcuations!I3237</f>
        <v>15984</v>
      </c>
      <c r="J3237" s="4">
        <f>Calcuations!Z3237</f>
        <v>15984</v>
      </c>
      <c r="K3237" s="4">
        <f>Calcuations!AA3237</f>
        <v>15984</v>
      </c>
      <c r="L3237" s="4">
        <f t="shared" si="104"/>
        <v>16783.2</v>
      </c>
      <c r="M3237" s="4">
        <f t="shared" si="105"/>
        <v>16783.2</v>
      </c>
    </row>
    <row r="3238" spans="1:13" ht="45">
      <c r="A3238" s="4" t="str">
        <f>Calcuations!A3238</f>
        <v>CFQ7TTC0RJ8N</v>
      </c>
      <c r="B3238" s="4" t="str">
        <f>Calcuations!B3238</f>
        <v>000L</v>
      </c>
      <c r="C3238" s="7" t="str">
        <f>Calcuations!C3238</f>
        <v>Power Pages authenticated users T3 min 1,000 units - 100 users/per site/month capacity pack (Education Faculty Pricing)</v>
      </c>
      <c r="D3238" s="4" t="str">
        <f>Calcuations!D3238</f>
        <v>P1M</v>
      </c>
      <c r="E3238" s="4" t="str">
        <f>Calcuations!E3238</f>
        <v>Monthly</v>
      </c>
      <c r="F3238" s="4">
        <f>Calcuations!F3238</f>
        <v>2748</v>
      </c>
      <c r="G3238" s="4">
        <f>Calcuations!G3238</f>
        <v>2198.4</v>
      </c>
      <c r="H3238" s="12">
        <f>Calcuations!H3238</f>
        <v>0</v>
      </c>
      <c r="I3238" s="4">
        <f>Calcuations!I3238</f>
        <v>2198.4</v>
      </c>
      <c r="J3238" s="4">
        <f>Calcuations!Z3238</f>
        <v>2198.4</v>
      </c>
      <c r="K3238" s="4">
        <f>Calcuations!AA3238</f>
        <v>2198.4</v>
      </c>
      <c r="L3238" s="4">
        <f t="shared" si="104"/>
        <v>2308.3200000000002</v>
      </c>
      <c r="M3238" s="4">
        <f t="shared" si="105"/>
        <v>2308.3200000000002</v>
      </c>
    </row>
    <row r="3239" spans="1:13" ht="45">
      <c r="A3239" s="4" t="str">
        <f>Calcuations!A3239</f>
        <v>CFQ7TTC0RJ8N</v>
      </c>
      <c r="B3239" s="4" t="str">
        <f>Calcuations!B3239</f>
        <v>000K</v>
      </c>
      <c r="C3239" s="7" t="str">
        <f>Calcuations!C3239</f>
        <v>Power Pages authenticated users T1 100 users/per site/month capacity pack (Non-Profit Pricing)</v>
      </c>
      <c r="D3239" s="4" t="str">
        <f>Calcuations!D3239</f>
        <v>P1Y</v>
      </c>
      <c r="E3239" s="4" t="str">
        <f>Calcuations!E3239</f>
        <v>Monthly</v>
      </c>
      <c r="F3239" s="4">
        <f>Calcuations!F3239</f>
        <v>52416</v>
      </c>
      <c r="G3239" s="4">
        <f>Calcuations!G3239</f>
        <v>47174.400000000001</v>
      </c>
      <c r="H3239" s="12">
        <f>Calcuations!H3239</f>
        <v>0</v>
      </c>
      <c r="I3239" s="4">
        <f>Calcuations!I3239</f>
        <v>47174.400000000001</v>
      </c>
      <c r="J3239" s="4">
        <f>Calcuations!Z3239</f>
        <v>47174.400000000001</v>
      </c>
      <c r="K3239" s="4">
        <f>Calcuations!AA3239</f>
        <v>47174.400000000001</v>
      </c>
      <c r="L3239" s="4">
        <f t="shared" si="104"/>
        <v>49533.120000000003</v>
      </c>
      <c r="M3239" s="4">
        <f t="shared" si="105"/>
        <v>49533.120000000003</v>
      </c>
    </row>
    <row r="3240" spans="1:13" ht="45">
      <c r="A3240" s="4" t="str">
        <f>Calcuations!A3240</f>
        <v>CFQ7TTC0RJ8N</v>
      </c>
      <c r="B3240" s="4" t="str">
        <f>Calcuations!B3240</f>
        <v>000K</v>
      </c>
      <c r="C3240" s="7" t="str">
        <f>Calcuations!C3240</f>
        <v>Power Pages authenticated users T1 100 users/per site/month capacity pack (Non-Profit Pricing)</v>
      </c>
      <c r="D3240" s="4" t="str">
        <f>Calcuations!D3240</f>
        <v>P1Y</v>
      </c>
      <c r="E3240" s="4" t="str">
        <f>Calcuations!E3240</f>
        <v>Annual</v>
      </c>
      <c r="F3240" s="4">
        <f>Calcuations!F3240</f>
        <v>49920</v>
      </c>
      <c r="G3240" s="4">
        <f>Calcuations!G3240</f>
        <v>44928</v>
      </c>
      <c r="H3240" s="12">
        <f>Calcuations!H3240</f>
        <v>0</v>
      </c>
      <c r="I3240" s="4">
        <f>Calcuations!I3240</f>
        <v>44928</v>
      </c>
      <c r="J3240" s="4">
        <f>Calcuations!Z3240</f>
        <v>44928</v>
      </c>
      <c r="K3240" s="4">
        <f>Calcuations!AA3240</f>
        <v>44928</v>
      </c>
      <c r="L3240" s="4">
        <f t="shared" si="104"/>
        <v>47174.400000000001</v>
      </c>
      <c r="M3240" s="4">
        <f t="shared" si="105"/>
        <v>47174.400000000001</v>
      </c>
    </row>
    <row r="3241" spans="1:13" ht="45">
      <c r="A3241" s="4" t="str">
        <f>Calcuations!A3241</f>
        <v>CFQ7TTC0RJ8N</v>
      </c>
      <c r="B3241" s="4" t="str">
        <f>Calcuations!B3241</f>
        <v>000H</v>
      </c>
      <c r="C3241" s="7" t="str">
        <f>Calcuations!C3241</f>
        <v>Power Pages authenticated users T1 100 users/per site/month capacity pack (Education Faculty Pricing)</v>
      </c>
      <c r="D3241" s="4" t="str">
        <f>Calcuations!D3241</f>
        <v>P1Y</v>
      </c>
      <c r="E3241" s="4" t="str">
        <f>Calcuations!E3241</f>
        <v>Monthly</v>
      </c>
      <c r="F3241" s="4">
        <f>Calcuations!F3241</f>
        <v>115290</v>
      </c>
      <c r="G3241" s="4">
        <f>Calcuations!G3241</f>
        <v>92232</v>
      </c>
      <c r="H3241" s="12">
        <f>Calcuations!H3241</f>
        <v>0</v>
      </c>
      <c r="I3241" s="4">
        <f>Calcuations!I3241</f>
        <v>92232</v>
      </c>
      <c r="J3241" s="4">
        <f>Calcuations!Z3241</f>
        <v>92232</v>
      </c>
      <c r="K3241" s="4">
        <f>Calcuations!AA3241</f>
        <v>92232</v>
      </c>
      <c r="L3241" s="4">
        <f t="shared" si="104"/>
        <v>96843.6</v>
      </c>
      <c r="M3241" s="4">
        <f t="shared" si="105"/>
        <v>96843.6</v>
      </c>
    </row>
    <row r="3242" spans="1:13" ht="45">
      <c r="A3242" s="4" t="str">
        <f>Calcuations!A3242</f>
        <v>CFQ7TTC0RJ8N</v>
      </c>
      <c r="B3242" s="4" t="str">
        <f>Calcuations!B3242</f>
        <v>000M</v>
      </c>
      <c r="C3242" s="7" t="str">
        <f>Calcuations!C3242</f>
        <v>Power Pages authenticated users T2 min 100 units - 100 users/per site/month capacity pack (Education Student Pricing)</v>
      </c>
      <c r="D3242" s="4" t="str">
        <f>Calcuations!D3242</f>
        <v>P1Y</v>
      </c>
      <c r="E3242" s="4" t="str">
        <f>Calcuations!E3242</f>
        <v>Annual</v>
      </c>
      <c r="F3242" s="4">
        <f>Calcuations!F3242</f>
        <v>29940</v>
      </c>
      <c r="G3242" s="4">
        <f>Calcuations!G3242</f>
        <v>23952</v>
      </c>
      <c r="H3242" s="12">
        <f>Calcuations!H3242</f>
        <v>0</v>
      </c>
      <c r="I3242" s="4">
        <f>Calcuations!I3242</f>
        <v>23952</v>
      </c>
      <c r="J3242" s="4">
        <f>Calcuations!Z3242</f>
        <v>23952</v>
      </c>
      <c r="K3242" s="4">
        <f>Calcuations!AA3242</f>
        <v>23952</v>
      </c>
      <c r="L3242" s="4">
        <f t="shared" si="104"/>
        <v>25149.599999999999</v>
      </c>
      <c r="M3242" s="4">
        <f t="shared" si="105"/>
        <v>25149.599999999999</v>
      </c>
    </row>
    <row r="3243" spans="1:13" ht="45">
      <c r="A3243" s="4" t="str">
        <f>Calcuations!A3243</f>
        <v>CFQ7TTC0RJ8N</v>
      </c>
      <c r="B3243" s="4" t="str">
        <f>Calcuations!B3243</f>
        <v>000M</v>
      </c>
      <c r="C3243" s="7" t="str">
        <f>Calcuations!C3243</f>
        <v>Power Pages authenticated users T2 min 100 units - 100 users/per site/month capacity pack (Education Student Pricing)</v>
      </c>
      <c r="D3243" s="4" t="str">
        <f>Calcuations!D3243</f>
        <v>P1M</v>
      </c>
      <c r="E3243" s="4" t="str">
        <f>Calcuations!E3243</f>
        <v>Monthly</v>
      </c>
      <c r="F3243" s="4">
        <f>Calcuations!F3243</f>
        <v>2994</v>
      </c>
      <c r="G3243" s="4">
        <f>Calcuations!G3243</f>
        <v>2395.1999999999998</v>
      </c>
      <c r="H3243" s="12">
        <f>Calcuations!H3243</f>
        <v>0</v>
      </c>
      <c r="I3243" s="4">
        <f>Calcuations!I3243</f>
        <v>2395.1999999999998</v>
      </c>
      <c r="J3243" s="4">
        <f>Calcuations!Z3243</f>
        <v>2395.1999999999998</v>
      </c>
      <c r="K3243" s="4">
        <f>Calcuations!AA3243</f>
        <v>2395.1999999999998</v>
      </c>
      <c r="L3243" s="4">
        <f t="shared" si="104"/>
        <v>2514.96</v>
      </c>
      <c r="M3243" s="4">
        <f t="shared" si="105"/>
        <v>2514.96</v>
      </c>
    </row>
    <row r="3244" spans="1:13" ht="45">
      <c r="A3244" s="4" t="str">
        <f>Calcuations!A3244</f>
        <v>CFQ7TTC0RJ8N</v>
      </c>
      <c r="B3244" s="4" t="str">
        <f>Calcuations!B3244</f>
        <v>000P</v>
      </c>
      <c r="C3244" s="7" t="str">
        <f>Calcuations!C3244</f>
        <v>Power Pages authenticated users T1 100 users/per site/month capacity pack (Education Student Pricing)</v>
      </c>
      <c r="D3244" s="4" t="str">
        <f>Calcuations!D3244</f>
        <v>P1Y</v>
      </c>
      <c r="E3244" s="4" t="str">
        <f>Calcuations!E3244</f>
        <v>Annual</v>
      </c>
      <c r="F3244" s="4">
        <f>Calcuations!F3244</f>
        <v>79860</v>
      </c>
      <c r="G3244" s="4">
        <f>Calcuations!G3244</f>
        <v>63888</v>
      </c>
      <c r="H3244" s="12">
        <f>Calcuations!H3244</f>
        <v>0</v>
      </c>
      <c r="I3244" s="4">
        <f>Calcuations!I3244</f>
        <v>63888</v>
      </c>
      <c r="J3244" s="4">
        <f>Calcuations!Z3244</f>
        <v>63888</v>
      </c>
      <c r="K3244" s="4">
        <f>Calcuations!AA3244</f>
        <v>63888</v>
      </c>
      <c r="L3244" s="4">
        <f t="shared" si="104"/>
        <v>67082.399999999994</v>
      </c>
      <c r="M3244" s="4">
        <f t="shared" si="105"/>
        <v>67082.399999999994</v>
      </c>
    </row>
    <row r="3245" spans="1:13" ht="45">
      <c r="A3245" s="4" t="str">
        <f>Calcuations!A3245</f>
        <v>CFQ7TTC0RJ8N</v>
      </c>
      <c r="B3245" s="4" t="str">
        <f>Calcuations!B3245</f>
        <v>000J</v>
      </c>
      <c r="C3245" s="7" t="str">
        <f>Calcuations!C3245</f>
        <v>Power Pages authenticated users T3 min 1,000 units - 100 users/per site/month capacity pack (Education Student Pricing)</v>
      </c>
      <c r="D3245" s="4" t="str">
        <f>Calcuations!D3245</f>
        <v>P1Y</v>
      </c>
      <c r="E3245" s="4" t="str">
        <f>Calcuations!E3245</f>
        <v>Monthly</v>
      </c>
      <c r="F3245" s="4">
        <f>Calcuations!F3245</f>
        <v>20979</v>
      </c>
      <c r="G3245" s="4">
        <f>Calcuations!G3245</f>
        <v>16783.2</v>
      </c>
      <c r="H3245" s="12">
        <f>Calcuations!H3245</f>
        <v>0</v>
      </c>
      <c r="I3245" s="4">
        <f>Calcuations!I3245</f>
        <v>16783.2</v>
      </c>
      <c r="J3245" s="4">
        <f>Calcuations!Z3245</f>
        <v>16783.2</v>
      </c>
      <c r="K3245" s="4">
        <f>Calcuations!AA3245</f>
        <v>16783.2</v>
      </c>
      <c r="L3245" s="4">
        <f t="shared" si="104"/>
        <v>17622.36</v>
      </c>
      <c r="M3245" s="4">
        <f t="shared" si="105"/>
        <v>17622.36</v>
      </c>
    </row>
    <row r="3246" spans="1:13" ht="45">
      <c r="A3246" s="4" t="str">
        <f>Calcuations!A3246</f>
        <v>CFQ7TTC0RJ8N</v>
      </c>
      <c r="B3246" s="4" t="str">
        <f>Calcuations!B3246</f>
        <v>000V</v>
      </c>
      <c r="C3246" s="7" t="str">
        <f>Calcuations!C3246</f>
        <v>Power Pages authenticated users T2 min 100 units - 100 users/per site/month capacity pack (Non-Profit Pricing)</v>
      </c>
      <c r="D3246" s="4" t="str">
        <f>Calcuations!D3246</f>
        <v>P1Y</v>
      </c>
      <c r="E3246" s="4" t="str">
        <f>Calcuations!E3246</f>
        <v>Monthly</v>
      </c>
      <c r="F3246" s="4">
        <f>Calcuations!F3246</f>
        <v>19656</v>
      </c>
      <c r="G3246" s="4">
        <f>Calcuations!G3246</f>
        <v>17690.400000000001</v>
      </c>
      <c r="H3246" s="12">
        <f>Calcuations!H3246</f>
        <v>0</v>
      </c>
      <c r="I3246" s="4">
        <f>Calcuations!I3246</f>
        <v>17690.400000000001</v>
      </c>
      <c r="J3246" s="4">
        <f>Calcuations!Z3246</f>
        <v>17690.400000000001</v>
      </c>
      <c r="K3246" s="4">
        <f>Calcuations!AA3246</f>
        <v>17690.400000000001</v>
      </c>
      <c r="L3246" s="4">
        <f t="shared" si="104"/>
        <v>18574.920000000002</v>
      </c>
      <c r="M3246" s="4">
        <f t="shared" si="105"/>
        <v>18574.920000000002</v>
      </c>
    </row>
    <row r="3247" spans="1:13" ht="45">
      <c r="A3247" s="4" t="str">
        <f>Calcuations!A3247</f>
        <v>CFQ7TTC0RJ8N</v>
      </c>
      <c r="B3247" s="4">
        <f>Calcuations!B3247</f>
        <v>2</v>
      </c>
      <c r="C3247" s="7" t="str">
        <f>Calcuations!C3247</f>
        <v>Power Pages authenticated users T3 min 1,000 units - 100 users/per site/month capacity pack</v>
      </c>
      <c r="D3247" s="4" t="str">
        <f>Calcuations!D3247</f>
        <v>P1Y</v>
      </c>
      <c r="E3247" s="4" t="str">
        <f>Calcuations!E3247</f>
        <v>Monthly</v>
      </c>
      <c r="F3247" s="4">
        <f>Calcuations!F3247</f>
        <v>52416</v>
      </c>
      <c r="G3247" s="4">
        <f>Calcuations!G3247</f>
        <v>41932.800000000003</v>
      </c>
      <c r="H3247" s="12">
        <f>Calcuations!H3247</f>
        <v>0</v>
      </c>
      <c r="I3247" s="4">
        <f>Calcuations!I3247</f>
        <v>41932.800000000003</v>
      </c>
      <c r="J3247" s="4">
        <f>Calcuations!Z3247</f>
        <v>41932.800000000003</v>
      </c>
      <c r="K3247" s="4">
        <f>Calcuations!AA3247</f>
        <v>41932.800000000003</v>
      </c>
      <c r="L3247" s="4">
        <f t="shared" si="104"/>
        <v>44029.440000000002</v>
      </c>
      <c r="M3247" s="4">
        <f t="shared" si="105"/>
        <v>44029.440000000002</v>
      </c>
    </row>
    <row r="3248" spans="1:13" ht="45">
      <c r="A3248" s="4" t="str">
        <f>Calcuations!A3248</f>
        <v>CFQ7TTC0RJ8N</v>
      </c>
      <c r="B3248" s="4" t="str">
        <f>Calcuations!B3248</f>
        <v>000P</v>
      </c>
      <c r="C3248" s="7" t="str">
        <f>Calcuations!C3248</f>
        <v>Power Pages authenticated users T1 100 users/per site/month capacity pack (Education Student Pricing)</v>
      </c>
      <c r="D3248" s="4" t="str">
        <f>Calcuations!D3248</f>
        <v>P1M</v>
      </c>
      <c r="E3248" s="4" t="str">
        <f>Calcuations!E3248</f>
        <v>Monthly</v>
      </c>
      <c r="F3248" s="4">
        <f>Calcuations!F3248</f>
        <v>7986</v>
      </c>
      <c r="G3248" s="4">
        <f>Calcuations!G3248</f>
        <v>6388.8</v>
      </c>
      <c r="H3248" s="12">
        <f>Calcuations!H3248</f>
        <v>0</v>
      </c>
      <c r="I3248" s="4">
        <f>Calcuations!I3248</f>
        <v>6388.8</v>
      </c>
      <c r="J3248" s="4">
        <f>Calcuations!Z3248</f>
        <v>6388.8</v>
      </c>
      <c r="K3248" s="4">
        <f>Calcuations!AA3248</f>
        <v>6388.8</v>
      </c>
      <c r="L3248" s="4">
        <f t="shared" si="104"/>
        <v>6708.24</v>
      </c>
      <c r="M3248" s="4">
        <f t="shared" si="105"/>
        <v>6708.24</v>
      </c>
    </row>
    <row r="3249" spans="1:13" ht="45">
      <c r="A3249" s="4" t="str">
        <f>Calcuations!A3249</f>
        <v>CFQ7TTC0RJ8N</v>
      </c>
      <c r="B3249" s="4" t="str">
        <f>Calcuations!B3249</f>
        <v>000N</v>
      </c>
      <c r="C3249" s="7" t="str">
        <f>Calcuations!C3249</f>
        <v>Power Pages authenticated users T2 min 100 units - 100 users/per site/month capacity pack (Education Faculty Pricing)</v>
      </c>
      <c r="D3249" s="4" t="str">
        <f>Calcuations!D3249</f>
        <v>P1Y</v>
      </c>
      <c r="E3249" s="4" t="str">
        <f>Calcuations!E3249</f>
        <v>Annual</v>
      </c>
      <c r="F3249" s="4">
        <f>Calcuations!F3249</f>
        <v>41160</v>
      </c>
      <c r="G3249" s="4">
        <f>Calcuations!G3249</f>
        <v>32928</v>
      </c>
      <c r="H3249" s="12">
        <f>Calcuations!H3249</f>
        <v>0</v>
      </c>
      <c r="I3249" s="4">
        <f>Calcuations!I3249</f>
        <v>32928</v>
      </c>
      <c r="J3249" s="4">
        <f>Calcuations!Z3249</f>
        <v>32928</v>
      </c>
      <c r="K3249" s="4">
        <f>Calcuations!AA3249</f>
        <v>32928</v>
      </c>
      <c r="L3249" s="4">
        <f t="shared" si="104"/>
        <v>34574.400000000001</v>
      </c>
      <c r="M3249" s="4">
        <f t="shared" si="105"/>
        <v>34574.400000000001</v>
      </c>
    </row>
    <row r="3250" spans="1:13" ht="45">
      <c r="A3250" s="4" t="str">
        <f>Calcuations!A3250</f>
        <v>CFQ7TTC0RJ8N</v>
      </c>
      <c r="B3250" s="4" t="str">
        <f>Calcuations!B3250</f>
        <v>000T</v>
      </c>
      <c r="C3250" s="7" t="str">
        <f>Calcuations!C3250</f>
        <v>Power Pages authenticated users T3 min 1,000 units - 100 users/per site/month capacity pack (Non-Profit Pricing)</v>
      </c>
      <c r="D3250" s="4" t="str">
        <f>Calcuations!D3250</f>
        <v>P1Y</v>
      </c>
      <c r="E3250" s="4" t="str">
        <f>Calcuations!E3250</f>
        <v>Monthly</v>
      </c>
      <c r="F3250" s="4">
        <f>Calcuations!F3250</f>
        <v>13104</v>
      </c>
      <c r="G3250" s="4">
        <f>Calcuations!G3250</f>
        <v>11793.6</v>
      </c>
      <c r="H3250" s="12">
        <f>Calcuations!H3250</f>
        <v>0</v>
      </c>
      <c r="I3250" s="4">
        <f>Calcuations!I3250</f>
        <v>11793.6</v>
      </c>
      <c r="J3250" s="4">
        <f>Calcuations!Z3250</f>
        <v>11793.6</v>
      </c>
      <c r="K3250" s="4">
        <f>Calcuations!AA3250</f>
        <v>11793.6</v>
      </c>
      <c r="L3250" s="4">
        <f t="shared" si="104"/>
        <v>12383.28</v>
      </c>
      <c r="M3250" s="4">
        <f t="shared" si="105"/>
        <v>12383.28</v>
      </c>
    </row>
    <row r="3251" spans="1:13" ht="45">
      <c r="A3251" s="4" t="str">
        <f>Calcuations!A3251</f>
        <v>CFQ7TTC0RJ8N</v>
      </c>
      <c r="B3251" s="4">
        <f>Calcuations!B3251</f>
        <v>1</v>
      </c>
      <c r="C3251" s="7" t="str">
        <f>Calcuations!C3251</f>
        <v>Power Pages authenticated users T2 min 100 units - 100 users/per site/month capacity pack</v>
      </c>
      <c r="D3251" s="4" t="str">
        <f>Calcuations!D3251</f>
        <v>P1M</v>
      </c>
      <c r="E3251" s="4" t="str">
        <f>Calcuations!E3251</f>
        <v>Monthly</v>
      </c>
      <c r="F3251" s="4">
        <f>Calcuations!F3251</f>
        <v>7488</v>
      </c>
      <c r="G3251" s="4">
        <f>Calcuations!G3251</f>
        <v>5990.4</v>
      </c>
      <c r="H3251" s="12">
        <f>Calcuations!H3251</f>
        <v>0</v>
      </c>
      <c r="I3251" s="4">
        <f>Calcuations!I3251</f>
        <v>5990.4</v>
      </c>
      <c r="J3251" s="4">
        <f>Calcuations!Z3251</f>
        <v>5990.4</v>
      </c>
      <c r="K3251" s="4">
        <f>Calcuations!AA3251</f>
        <v>5990.4</v>
      </c>
      <c r="L3251" s="4">
        <f t="shared" si="104"/>
        <v>6289.92</v>
      </c>
      <c r="M3251" s="4">
        <f t="shared" si="105"/>
        <v>6289.92</v>
      </c>
    </row>
    <row r="3252" spans="1:13" ht="45">
      <c r="A3252" s="4" t="str">
        <f>Calcuations!A3252</f>
        <v>CFQ7TTC0RJ8N</v>
      </c>
      <c r="B3252" s="4" t="str">
        <f>Calcuations!B3252</f>
        <v>000T</v>
      </c>
      <c r="C3252" s="7" t="str">
        <f>Calcuations!C3252</f>
        <v>Power Pages authenticated users T3 min 1,000 units - 100 users/per site/month capacity pack (Non-Profit Pricing)</v>
      </c>
      <c r="D3252" s="4" t="str">
        <f>Calcuations!D3252</f>
        <v>P1M</v>
      </c>
      <c r="E3252" s="4" t="str">
        <f>Calcuations!E3252</f>
        <v>Monthly</v>
      </c>
      <c r="F3252" s="4">
        <f>Calcuations!F3252</f>
        <v>1248</v>
      </c>
      <c r="G3252" s="4">
        <f>Calcuations!G3252</f>
        <v>1123.2</v>
      </c>
      <c r="H3252" s="12">
        <f>Calcuations!H3252</f>
        <v>0</v>
      </c>
      <c r="I3252" s="4">
        <f>Calcuations!I3252</f>
        <v>1123.2</v>
      </c>
      <c r="J3252" s="4">
        <f>Calcuations!Z3252</f>
        <v>1123.2</v>
      </c>
      <c r="K3252" s="4">
        <f>Calcuations!AA3252</f>
        <v>1123.2</v>
      </c>
      <c r="L3252" s="4">
        <f t="shared" si="104"/>
        <v>1179.3600000000001</v>
      </c>
      <c r="M3252" s="4">
        <f t="shared" si="105"/>
        <v>1179.3600000000001</v>
      </c>
    </row>
    <row r="3253" spans="1:13" ht="45">
      <c r="A3253" s="4" t="str">
        <f>Calcuations!A3253</f>
        <v>CFQ7TTC0RJ8N</v>
      </c>
      <c r="B3253" s="4" t="str">
        <f>Calcuations!B3253</f>
        <v>000N</v>
      </c>
      <c r="C3253" s="7" t="str">
        <f>Calcuations!C3253</f>
        <v>Power Pages authenticated users T2 min 100 units - 100 users/per site/month capacity pack (Education Faculty Pricing)</v>
      </c>
      <c r="D3253" s="4" t="str">
        <f>Calcuations!D3253</f>
        <v>P1M</v>
      </c>
      <c r="E3253" s="4" t="str">
        <f>Calcuations!E3253</f>
        <v>Monthly</v>
      </c>
      <c r="F3253" s="4">
        <f>Calcuations!F3253</f>
        <v>4116</v>
      </c>
      <c r="G3253" s="4">
        <f>Calcuations!G3253</f>
        <v>3292.8</v>
      </c>
      <c r="H3253" s="12">
        <f>Calcuations!H3253</f>
        <v>0</v>
      </c>
      <c r="I3253" s="4">
        <f>Calcuations!I3253</f>
        <v>3292.8</v>
      </c>
      <c r="J3253" s="4">
        <f>Calcuations!Z3253</f>
        <v>3292.8</v>
      </c>
      <c r="K3253" s="4">
        <f>Calcuations!AA3253</f>
        <v>3292.8</v>
      </c>
      <c r="L3253" s="4">
        <f t="shared" si="104"/>
        <v>3457.44</v>
      </c>
      <c r="M3253" s="4">
        <f t="shared" si="105"/>
        <v>3457.44</v>
      </c>
    </row>
    <row r="3254" spans="1:13" ht="30">
      <c r="A3254" s="4" t="str">
        <f>Calcuations!A3254</f>
        <v>CFQ7TTC0RJ8N</v>
      </c>
      <c r="B3254" s="4">
        <f>Calcuations!B3254</f>
        <v>3</v>
      </c>
      <c r="C3254" s="7" t="str">
        <f>Calcuations!C3254</f>
        <v>Power Pages authenticated users T1 100 users/per site/month capacity pack</v>
      </c>
      <c r="D3254" s="4" t="str">
        <f>Calcuations!D3254</f>
        <v>P1M</v>
      </c>
      <c r="E3254" s="4" t="str">
        <f>Calcuations!E3254</f>
        <v>Monthly</v>
      </c>
      <c r="F3254" s="4">
        <f>Calcuations!F3254</f>
        <v>19968</v>
      </c>
      <c r="G3254" s="4">
        <f>Calcuations!G3254</f>
        <v>15974.4</v>
      </c>
      <c r="H3254" s="12">
        <f>Calcuations!H3254</f>
        <v>0</v>
      </c>
      <c r="I3254" s="4">
        <f>Calcuations!I3254</f>
        <v>15974.4</v>
      </c>
      <c r="J3254" s="4">
        <f>Calcuations!Z3254</f>
        <v>15974.4</v>
      </c>
      <c r="K3254" s="4">
        <f>Calcuations!AA3254</f>
        <v>15974.4</v>
      </c>
      <c r="L3254" s="4">
        <f t="shared" si="104"/>
        <v>16773.12</v>
      </c>
      <c r="M3254" s="4">
        <f t="shared" si="105"/>
        <v>16773.12</v>
      </c>
    </row>
    <row r="3255" spans="1:13" ht="30">
      <c r="A3255" s="4" t="str">
        <f>Calcuations!A3255</f>
        <v>CFQ7TTC0RJ8N</v>
      </c>
      <c r="B3255" s="4">
        <f>Calcuations!B3255</f>
        <v>3</v>
      </c>
      <c r="C3255" s="7" t="str">
        <f>Calcuations!C3255</f>
        <v>Power Pages authenticated users T1 100 users/per site/month capacity pack</v>
      </c>
      <c r="D3255" s="4" t="str">
        <f>Calcuations!D3255</f>
        <v>P1Y</v>
      </c>
      <c r="E3255" s="4" t="str">
        <f>Calcuations!E3255</f>
        <v>Annual</v>
      </c>
      <c r="F3255" s="4">
        <f>Calcuations!F3255</f>
        <v>199680</v>
      </c>
      <c r="G3255" s="4">
        <f>Calcuations!G3255</f>
        <v>159744</v>
      </c>
      <c r="H3255" s="12">
        <f>Calcuations!H3255</f>
        <v>0</v>
      </c>
      <c r="I3255" s="4">
        <f>Calcuations!I3255</f>
        <v>159744</v>
      </c>
      <c r="J3255" s="4">
        <f>Calcuations!Z3255</f>
        <v>159744</v>
      </c>
      <c r="K3255" s="4">
        <f>Calcuations!AA3255</f>
        <v>159744</v>
      </c>
      <c r="L3255" s="4">
        <f t="shared" si="104"/>
        <v>167731.20000000001</v>
      </c>
      <c r="M3255" s="4">
        <f t="shared" si="105"/>
        <v>167731.20000000001</v>
      </c>
    </row>
    <row r="3256" spans="1:13" ht="45">
      <c r="A3256" s="4" t="str">
        <f>Calcuations!A3256</f>
        <v>CFQ7TTC0RJ8N</v>
      </c>
      <c r="B3256" s="4" t="str">
        <f>Calcuations!B3256</f>
        <v>000K</v>
      </c>
      <c r="C3256" s="7" t="str">
        <f>Calcuations!C3256</f>
        <v>Power Pages authenticated users T1 100 users/per site/month capacity pack (Non-Profit Pricing)</v>
      </c>
      <c r="D3256" s="4" t="str">
        <f>Calcuations!D3256</f>
        <v>P1M</v>
      </c>
      <c r="E3256" s="4" t="str">
        <f>Calcuations!E3256</f>
        <v>Monthly</v>
      </c>
      <c r="F3256" s="4">
        <f>Calcuations!F3256</f>
        <v>4992</v>
      </c>
      <c r="G3256" s="4">
        <f>Calcuations!G3256</f>
        <v>4492.8</v>
      </c>
      <c r="H3256" s="12">
        <f>Calcuations!H3256</f>
        <v>0</v>
      </c>
      <c r="I3256" s="4">
        <f>Calcuations!I3256</f>
        <v>4492.8</v>
      </c>
      <c r="J3256" s="4">
        <f>Calcuations!Z3256</f>
        <v>4492.8</v>
      </c>
      <c r="K3256" s="4">
        <f>Calcuations!AA3256</f>
        <v>4492.8</v>
      </c>
      <c r="L3256" s="4">
        <f t="shared" si="104"/>
        <v>4717.4400000000005</v>
      </c>
      <c r="M3256" s="4">
        <f t="shared" si="105"/>
        <v>4717.4400000000005</v>
      </c>
    </row>
    <row r="3257" spans="1:13" ht="45">
      <c r="A3257" s="4" t="str">
        <f>Calcuations!A3257</f>
        <v>CFQ7TTC0RJ8N</v>
      </c>
      <c r="B3257" s="4" t="str">
        <f>Calcuations!B3257</f>
        <v>000L</v>
      </c>
      <c r="C3257" s="7" t="str">
        <f>Calcuations!C3257</f>
        <v>Power Pages authenticated users T3 min 1,000 units - 100 users/per site/month capacity pack (Education Faculty Pricing)</v>
      </c>
      <c r="D3257" s="4" t="str">
        <f>Calcuations!D3257</f>
        <v>P1Y</v>
      </c>
      <c r="E3257" s="4" t="str">
        <f>Calcuations!E3257</f>
        <v>Annual</v>
      </c>
      <c r="F3257" s="4">
        <f>Calcuations!F3257</f>
        <v>27480</v>
      </c>
      <c r="G3257" s="4">
        <f>Calcuations!G3257</f>
        <v>21984</v>
      </c>
      <c r="H3257" s="12">
        <f>Calcuations!H3257</f>
        <v>0</v>
      </c>
      <c r="I3257" s="4">
        <f>Calcuations!I3257</f>
        <v>21984</v>
      </c>
      <c r="J3257" s="4">
        <f>Calcuations!Z3257</f>
        <v>21984</v>
      </c>
      <c r="K3257" s="4">
        <f>Calcuations!AA3257</f>
        <v>21984</v>
      </c>
      <c r="L3257" s="4">
        <f t="shared" si="104"/>
        <v>23083.200000000001</v>
      </c>
      <c r="M3257" s="4">
        <f t="shared" si="105"/>
        <v>23083.200000000001</v>
      </c>
    </row>
    <row r="3258" spans="1:13" ht="45">
      <c r="A3258" s="4" t="str">
        <f>Calcuations!A3258</f>
        <v>CFQ7TTC0RJ8N</v>
      </c>
      <c r="B3258" s="4" t="str">
        <f>Calcuations!B3258</f>
        <v>000V</v>
      </c>
      <c r="C3258" s="7" t="str">
        <f>Calcuations!C3258</f>
        <v>Power Pages authenticated users T2 min 100 units - 100 users/per site/month capacity pack (Non-Profit Pricing)</v>
      </c>
      <c r="D3258" s="4" t="str">
        <f>Calcuations!D3258</f>
        <v>P1Y</v>
      </c>
      <c r="E3258" s="4" t="str">
        <f>Calcuations!E3258</f>
        <v>Annual</v>
      </c>
      <c r="F3258" s="4">
        <f>Calcuations!F3258</f>
        <v>18720</v>
      </c>
      <c r="G3258" s="4">
        <f>Calcuations!G3258</f>
        <v>16848</v>
      </c>
      <c r="H3258" s="12">
        <f>Calcuations!H3258</f>
        <v>0</v>
      </c>
      <c r="I3258" s="4">
        <f>Calcuations!I3258</f>
        <v>16848</v>
      </c>
      <c r="J3258" s="4">
        <f>Calcuations!Z3258</f>
        <v>16848</v>
      </c>
      <c r="K3258" s="4">
        <f>Calcuations!AA3258</f>
        <v>16848</v>
      </c>
      <c r="L3258" s="4">
        <f t="shared" si="104"/>
        <v>17690.400000000001</v>
      </c>
      <c r="M3258" s="4">
        <f t="shared" si="105"/>
        <v>17690.400000000001</v>
      </c>
    </row>
    <row r="3259" spans="1:13" ht="45">
      <c r="A3259" s="4" t="str">
        <f>Calcuations!A3259</f>
        <v>CFQ7TTC0RJ8N</v>
      </c>
      <c r="B3259" s="4" t="str">
        <f>Calcuations!B3259</f>
        <v>000J</v>
      </c>
      <c r="C3259" s="7" t="str">
        <f>Calcuations!C3259</f>
        <v>Power Pages authenticated users T3 min 1,000 units - 100 users/per site/month capacity pack (Education Student Pricing)</v>
      </c>
      <c r="D3259" s="4" t="str">
        <f>Calcuations!D3259</f>
        <v>P1M</v>
      </c>
      <c r="E3259" s="4" t="str">
        <f>Calcuations!E3259</f>
        <v>Monthly</v>
      </c>
      <c r="F3259" s="4">
        <f>Calcuations!F3259</f>
        <v>1998</v>
      </c>
      <c r="G3259" s="4">
        <f>Calcuations!G3259</f>
        <v>1598.4</v>
      </c>
      <c r="H3259" s="12">
        <f>Calcuations!H3259</f>
        <v>0</v>
      </c>
      <c r="I3259" s="4">
        <f>Calcuations!I3259</f>
        <v>1598.4</v>
      </c>
      <c r="J3259" s="4">
        <f>Calcuations!Z3259</f>
        <v>1598.4</v>
      </c>
      <c r="K3259" s="4">
        <f>Calcuations!AA3259</f>
        <v>1598.4</v>
      </c>
      <c r="L3259" s="4">
        <f t="shared" si="104"/>
        <v>1678.3200000000002</v>
      </c>
      <c r="M3259" s="4">
        <f t="shared" si="105"/>
        <v>1678.3200000000002</v>
      </c>
    </row>
    <row r="3260" spans="1:13" ht="30">
      <c r="A3260" s="4" t="str">
        <f>Calcuations!A3260</f>
        <v>CFQ7TTC0HVZW</v>
      </c>
      <c r="B3260" s="4" t="str">
        <f>Calcuations!B3260</f>
        <v>001G</v>
      </c>
      <c r="C3260" s="7" t="str">
        <f>Calcuations!C3260</f>
        <v>Priva Privacy Risk Management (Education Faculty Pricing)</v>
      </c>
      <c r="D3260" s="4" t="str">
        <f>Calcuations!D3260</f>
        <v>P1Y</v>
      </c>
      <c r="E3260" s="4" t="str">
        <f>Calcuations!E3260</f>
        <v>Monthly</v>
      </c>
      <c r="F3260" s="4">
        <f>Calcuations!F3260</f>
        <v>5229</v>
      </c>
      <c r="G3260" s="4">
        <f>Calcuations!G3260</f>
        <v>4183.2</v>
      </c>
      <c r="H3260" s="12">
        <f>Calcuations!H3260</f>
        <v>0</v>
      </c>
      <c r="I3260" s="4">
        <f>Calcuations!I3260</f>
        <v>4183.2</v>
      </c>
      <c r="J3260" s="4">
        <f>Calcuations!Z3260</f>
        <v>4183.2</v>
      </c>
      <c r="K3260" s="4">
        <f>Calcuations!AA3260</f>
        <v>4183.2</v>
      </c>
      <c r="L3260" s="4">
        <f t="shared" si="104"/>
        <v>4392.3599999999997</v>
      </c>
      <c r="M3260" s="4">
        <f t="shared" si="105"/>
        <v>4392.3599999999997</v>
      </c>
    </row>
    <row r="3261" spans="1:13">
      <c r="A3261" s="4" t="str">
        <f>Calcuations!A3261</f>
        <v>CFQ7TTC0HVZW</v>
      </c>
      <c r="B3261" s="4" t="str">
        <f>Calcuations!B3261</f>
        <v>000D</v>
      </c>
      <c r="C3261" s="7" t="str">
        <f>Calcuations!C3261</f>
        <v>Priva Privacy Risk Management</v>
      </c>
      <c r="D3261" s="4" t="str">
        <f>Calcuations!D3261</f>
        <v>P1Y</v>
      </c>
      <c r="E3261" s="4" t="str">
        <f>Calcuations!E3261</f>
        <v>Monthly</v>
      </c>
      <c r="F3261" s="4">
        <f>Calcuations!F3261</f>
        <v>5229</v>
      </c>
      <c r="G3261" s="4">
        <f>Calcuations!G3261</f>
        <v>4183.2</v>
      </c>
      <c r="H3261" s="12">
        <f>Calcuations!H3261</f>
        <v>0</v>
      </c>
      <c r="I3261" s="4">
        <f>Calcuations!I3261</f>
        <v>4183.2</v>
      </c>
      <c r="J3261" s="4">
        <f>Calcuations!Z3261</f>
        <v>4183.2</v>
      </c>
      <c r="K3261" s="4">
        <f>Calcuations!AA3261</f>
        <v>4183.2</v>
      </c>
      <c r="L3261" s="4">
        <f t="shared" si="104"/>
        <v>4392.3599999999997</v>
      </c>
      <c r="M3261" s="4">
        <f t="shared" si="105"/>
        <v>4392.3599999999997</v>
      </c>
    </row>
    <row r="3262" spans="1:13" ht="30">
      <c r="A3262" s="4" t="str">
        <f>Calcuations!A3262</f>
        <v>CFQ7TTC0HVZW</v>
      </c>
      <c r="B3262" s="4" t="str">
        <f>Calcuations!B3262</f>
        <v>001G</v>
      </c>
      <c r="C3262" s="7" t="str">
        <f>Calcuations!C3262</f>
        <v>Priva Privacy Risk Management (Education Faculty Pricing)</v>
      </c>
      <c r="D3262" s="4" t="str">
        <f>Calcuations!D3262</f>
        <v>P1Y</v>
      </c>
      <c r="E3262" s="4" t="str">
        <f>Calcuations!E3262</f>
        <v>Annual</v>
      </c>
      <c r="F3262" s="4">
        <f>Calcuations!F3262</f>
        <v>4980</v>
      </c>
      <c r="G3262" s="4">
        <f>Calcuations!G3262</f>
        <v>3984</v>
      </c>
      <c r="H3262" s="12">
        <f>Calcuations!H3262</f>
        <v>0</v>
      </c>
      <c r="I3262" s="4">
        <f>Calcuations!I3262</f>
        <v>3984</v>
      </c>
      <c r="J3262" s="4">
        <f>Calcuations!Z3262</f>
        <v>3984</v>
      </c>
      <c r="K3262" s="4">
        <f>Calcuations!AA3262</f>
        <v>3984</v>
      </c>
      <c r="L3262" s="4">
        <f t="shared" si="104"/>
        <v>4183.2</v>
      </c>
      <c r="M3262" s="4">
        <f t="shared" si="105"/>
        <v>4183.2</v>
      </c>
    </row>
    <row r="3263" spans="1:13">
      <c r="A3263" s="4" t="str">
        <f>Calcuations!A3263</f>
        <v>CFQ7TTC0HVZW</v>
      </c>
      <c r="B3263" s="4" t="str">
        <f>Calcuations!B3263</f>
        <v>000D</v>
      </c>
      <c r="C3263" s="7" t="str">
        <f>Calcuations!C3263</f>
        <v>Priva Privacy Risk Management</v>
      </c>
      <c r="D3263" s="4" t="str">
        <f>Calcuations!D3263</f>
        <v>P1M</v>
      </c>
      <c r="E3263" s="4" t="str">
        <f>Calcuations!E3263</f>
        <v>Monthly</v>
      </c>
      <c r="F3263" s="4">
        <f>Calcuations!F3263</f>
        <v>498</v>
      </c>
      <c r="G3263" s="4">
        <f>Calcuations!G3263</f>
        <v>398.4</v>
      </c>
      <c r="H3263" s="12">
        <f>Calcuations!H3263</f>
        <v>0</v>
      </c>
      <c r="I3263" s="4">
        <f>Calcuations!I3263</f>
        <v>398.4</v>
      </c>
      <c r="J3263" s="4">
        <f>Calcuations!Z3263</f>
        <v>398.4</v>
      </c>
      <c r="K3263" s="4">
        <f>Calcuations!AA3263</f>
        <v>398.4</v>
      </c>
      <c r="L3263" s="4">
        <f t="shared" si="104"/>
        <v>418.32</v>
      </c>
      <c r="M3263" s="4">
        <f t="shared" si="105"/>
        <v>418.32</v>
      </c>
    </row>
    <row r="3264" spans="1:13" ht="30">
      <c r="A3264" s="4" t="str">
        <f>Calcuations!A3264</f>
        <v>CFQ7TTC0HVZW</v>
      </c>
      <c r="B3264" s="4" t="str">
        <f>Calcuations!B3264</f>
        <v>001F</v>
      </c>
      <c r="C3264" s="7" t="str">
        <f>Calcuations!C3264</f>
        <v>Priva Privacy Risk Management (Non-Profit Pricing)</v>
      </c>
      <c r="D3264" s="4" t="str">
        <f>Calcuations!D3264</f>
        <v>P1Y</v>
      </c>
      <c r="E3264" s="4" t="str">
        <f>Calcuations!E3264</f>
        <v>Annual</v>
      </c>
      <c r="F3264" s="4">
        <f>Calcuations!F3264</f>
        <v>1980</v>
      </c>
      <c r="G3264" s="4">
        <f>Calcuations!G3264</f>
        <v>1782</v>
      </c>
      <c r="H3264" s="12">
        <f>Calcuations!H3264</f>
        <v>0</v>
      </c>
      <c r="I3264" s="4">
        <f>Calcuations!I3264</f>
        <v>1782</v>
      </c>
      <c r="J3264" s="4">
        <f>Calcuations!Z3264</f>
        <v>1782</v>
      </c>
      <c r="K3264" s="4">
        <f>Calcuations!AA3264</f>
        <v>1782</v>
      </c>
      <c r="L3264" s="4">
        <f t="shared" si="104"/>
        <v>1871.1</v>
      </c>
      <c r="M3264" s="4">
        <f t="shared" si="105"/>
        <v>1871.1</v>
      </c>
    </row>
    <row r="3265" spans="1:13">
      <c r="A3265" s="4" t="str">
        <f>Calcuations!A3265</f>
        <v>CFQ7TTC0HVZW</v>
      </c>
      <c r="B3265" s="4" t="str">
        <f>Calcuations!B3265</f>
        <v>000D</v>
      </c>
      <c r="C3265" s="7" t="str">
        <f>Calcuations!C3265</f>
        <v>Priva Privacy Risk Management</v>
      </c>
      <c r="D3265" s="4" t="str">
        <f>Calcuations!D3265</f>
        <v>P1Y</v>
      </c>
      <c r="E3265" s="4" t="str">
        <f>Calcuations!E3265</f>
        <v>Annual</v>
      </c>
      <c r="F3265" s="4">
        <f>Calcuations!F3265</f>
        <v>4980</v>
      </c>
      <c r="G3265" s="4">
        <f>Calcuations!G3265</f>
        <v>3984</v>
      </c>
      <c r="H3265" s="12">
        <f>Calcuations!H3265</f>
        <v>0</v>
      </c>
      <c r="I3265" s="4">
        <f>Calcuations!I3265</f>
        <v>3984</v>
      </c>
      <c r="J3265" s="4">
        <f>Calcuations!Z3265</f>
        <v>3984</v>
      </c>
      <c r="K3265" s="4">
        <f>Calcuations!AA3265</f>
        <v>3984</v>
      </c>
      <c r="L3265" s="4">
        <f t="shared" si="104"/>
        <v>4183.2</v>
      </c>
      <c r="M3265" s="4">
        <f t="shared" si="105"/>
        <v>4183.2</v>
      </c>
    </row>
    <row r="3266" spans="1:13" ht="30">
      <c r="A3266" s="4" t="str">
        <f>Calcuations!A3266</f>
        <v>CFQ7TTC0HVZW</v>
      </c>
      <c r="B3266" s="4" t="str">
        <f>Calcuations!B3266</f>
        <v>001F</v>
      </c>
      <c r="C3266" s="7" t="str">
        <f>Calcuations!C3266</f>
        <v>Priva Privacy Risk Management (Non-Profit Pricing)</v>
      </c>
      <c r="D3266" s="4" t="str">
        <f>Calcuations!D3266</f>
        <v>P1Y</v>
      </c>
      <c r="E3266" s="4" t="str">
        <f>Calcuations!E3266</f>
        <v>Monthly</v>
      </c>
      <c r="F3266" s="4">
        <f>Calcuations!F3266</f>
        <v>2079</v>
      </c>
      <c r="G3266" s="4">
        <f>Calcuations!G3266</f>
        <v>1871.16</v>
      </c>
      <c r="H3266" s="12">
        <f>Calcuations!H3266</f>
        <v>0</v>
      </c>
      <c r="I3266" s="4">
        <f>Calcuations!I3266</f>
        <v>1871.16</v>
      </c>
      <c r="J3266" s="4">
        <f>Calcuations!Z3266</f>
        <v>1871.16</v>
      </c>
      <c r="K3266" s="4">
        <f>Calcuations!AA3266</f>
        <v>1871.16</v>
      </c>
      <c r="L3266" s="4">
        <f t="shared" si="104"/>
        <v>1964.7180000000001</v>
      </c>
      <c r="M3266" s="4">
        <f t="shared" si="105"/>
        <v>1964.7180000000001</v>
      </c>
    </row>
    <row r="3267" spans="1:13" ht="30">
      <c r="A3267" s="4" t="str">
        <f>Calcuations!A3267</f>
        <v>CFQ7TTC0HVZW</v>
      </c>
      <c r="B3267" s="4" t="str">
        <f>Calcuations!B3267</f>
        <v>001F</v>
      </c>
      <c r="C3267" s="7" t="str">
        <f>Calcuations!C3267</f>
        <v>Priva Privacy Risk Management (Non-Profit Pricing)</v>
      </c>
      <c r="D3267" s="4" t="str">
        <f>Calcuations!D3267</f>
        <v>P1M</v>
      </c>
      <c r="E3267" s="4" t="str">
        <f>Calcuations!E3267</f>
        <v>Monthly</v>
      </c>
      <c r="F3267" s="4">
        <f>Calcuations!F3267</f>
        <v>198</v>
      </c>
      <c r="G3267" s="4">
        <f>Calcuations!G3267</f>
        <v>178.2</v>
      </c>
      <c r="H3267" s="12">
        <f>Calcuations!H3267</f>
        <v>0</v>
      </c>
      <c r="I3267" s="4">
        <f>Calcuations!I3267</f>
        <v>178.2</v>
      </c>
      <c r="J3267" s="4">
        <f>Calcuations!Z3267</f>
        <v>178.2</v>
      </c>
      <c r="K3267" s="4">
        <f>Calcuations!AA3267</f>
        <v>178.2</v>
      </c>
      <c r="L3267" s="4">
        <f t="shared" si="104"/>
        <v>187.10999999999999</v>
      </c>
      <c r="M3267" s="4">
        <f t="shared" si="105"/>
        <v>187.10999999999999</v>
      </c>
    </row>
    <row r="3268" spans="1:13" ht="30">
      <c r="A3268" s="4" t="str">
        <f>Calcuations!A3268</f>
        <v>CFQ7TTC0HVZW</v>
      </c>
      <c r="B3268" s="4" t="str">
        <f>Calcuations!B3268</f>
        <v>001G</v>
      </c>
      <c r="C3268" s="7" t="str">
        <f>Calcuations!C3268</f>
        <v>Priva Privacy Risk Management (Education Faculty Pricing)</v>
      </c>
      <c r="D3268" s="4" t="str">
        <f>Calcuations!D3268</f>
        <v>P1M</v>
      </c>
      <c r="E3268" s="4" t="str">
        <f>Calcuations!E3268</f>
        <v>Monthly</v>
      </c>
      <c r="F3268" s="4">
        <f>Calcuations!F3268</f>
        <v>498</v>
      </c>
      <c r="G3268" s="4">
        <f>Calcuations!G3268</f>
        <v>398.4</v>
      </c>
      <c r="H3268" s="12">
        <f>Calcuations!H3268</f>
        <v>0</v>
      </c>
      <c r="I3268" s="4">
        <f>Calcuations!I3268</f>
        <v>398.4</v>
      </c>
      <c r="J3268" s="4">
        <f>Calcuations!Z3268</f>
        <v>398.4</v>
      </c>
      <c r="K3268" s="4">
        <f>Calcuations!AA3268</f>
        <v>398.4</v>
      </c>
      <c r="L3268" s="4">
        <f t="shared" si="104"/>
        <v>418.32</v>
      </c>
      <c r="M3268" s="4">
        <f t="shared" si="105"/>
        <v>418.32</v>
      </c>
    </row>
    <row r="3269" spans="1:13" ht="30">
      <c r="A3269" s="4" t="str">
        <f>Calcuations!A3269</f>
        <v>CFQ7TTC0LHVD</v>
      </c>
      <c r="B3269" s="4">
        <f>Calcuations!B3269</f>
        <v>4</v>
      </c>
      <c r="C3269" s="7" t="str">
        <f>Calcuations!C3269</f>
        <v>Pro Direct Support for Dynamics 365 Operations (Education Student Pricing)</v>
      </c>
      <c r="D3269" s="4" t="str">
        <f>Calcuations!D3269</f>
        <v>P1Y</v>
      </c>
      <c r="E3269" s="4" t="str">
        <f>Calcuations!E3269</f>
        <v>Annual</v>
      </c>
      <c r="F3269" s="4">
        <f>Calcuations!F3269</f>
        <v>3600</v>
      </c>
      <c r="G3269" s="4">
        <f>Calcuations!G3269</f>
        <v>3600</v>
      </c>
      <c r="H3269" s="12">
        <f>Calcuations!H3269</f>
        <v>0</v>
      </c>
      <c r="I3269" s="4">
        <f>Calcuations!I3269</f>
        <v>3600</v>
      </c>
      <c r="J3269" s="4">
        <f>Calcuations!Z3269</f>
        <v>3600</v>
      </c>
      <c r="K3269" s="4">
        <f>Calcuations!AA3269</f>
        <v>3600</v>
      </c>
      <c r="L3269" s="4">
        <f t="shared" si="104"/>
        <v>3780</v>
      </c>
      <c r="M3269" s="4">
        <f t="shared" si="105"/>
        <v>3780</v>
      </c>
    </row>
    <row r="3270" spans="1:13" ht="30">
      <c r="A3270" s="4" t="str">
        <f>Calcuations!A3270</f>
        <v>CFQ7TTC0LHVD</v>
      </c>
      <c r="B3270" s="4">
        <f>Calcuations!B3270</f>
        <v>3</v>
      </c>
      <c r="C3270" s="7" t="str">
        <f>Calcuations!C3270</f>
        <v>Pro Direct Support for Dynamics 365 Operations (Education Faculty Pricing)</v>
      </c>
      <c r="D3270" s="4" t="str">
        <f>Calcuations!D3270</f>
        <v>P1Y</v>
      </c>
      <c r="E3270" s="4" t="str">
        <f>Calcuations!E3270</f>
        <v>Monthly</v>
      </c>
      <c r="F3270" s="4">
        <f>Calcuations!F3270</f>
        <v>5166</v>
      </c>
      <c r="G3270" s="4">
        <f>Calcuations!G3270</f>
        <v>5166</v>
      </c>
      <c r="H3270" s="12">
        <f>Calcuations!H3270</f>
        <v>0</v>
      </c>
      <c r="I3270" s="4">
        <f>Calcuations!I3270</f>
        <v>5166</v>
      </c>
      <c r="J3270" s="4">
        <f>Calcuations!Z3270</f>
        <v>5166</v>
      </c>
      <c r="K3270" s="4">
        <f>Calcuations!AA3270</f>
        <v>5166</v>
      </c>
      <c r="L3270" s="4">
        <f t="shared" si="104"/>
        <v>5424.3</v>
      </c>
      <c r="M3270" s="4">
        <f t="shared" si="105"/>
        <v>5424.3</v>
      </c>
    </row>
    <row r="3271" spans="1:13" ht="30">
      <c r="A3271" s="4" t="str">
        <f>Calcuations!A3271</f>
        <v>CFQ7TTC0LHVD</v>
      </c>
      <c r="B3271" s="4">
        <f>Calcuations!B3271</f>
        <v>4</v>
      </c>
      <c r="C3271" s="7" t="str">
        <f>Calcuations!C3271</f>
        <v>Pro Direct Support for Dynamics 365 Operations (Education Student Pricing)</v>
      </c>
      <c r="D3271" s="4" t="str">
        <f>Calcuations!D3271</f>
        <v>P1M</v>
      </c>
      <c r="E3271" s="4" t="str">
        <f>Calcuations!E3271</f>
        <v>Monthly</v>
      </c>
      <c r="F3271" s="4">
        <f>Calcuations!F3271</f>
        <v>360</v>
      </c>
      <c r="G3271" s="4">
        <f>Calcuations!G3271</f>
        <v>360</v>
      </c>
      <c r="H3271" s="12">
        <f>Calcuations!H3271</f>
        <v>0</v>
      </c>
      <c r="I3271" s="4">
        <f>Calcuations!I3271</f>
        <v>360</v>
      </c>
      <c r="J3271" s="4">
        <f>Calcuations!Z3271</f>
        <v>360</v>
      </c>
      <c r="K3271" s="4">
        <f>Calcuations!AA3271</f>
        <v>360</v>
      </c>
      <c r="L3271" s="4">
        <f t="shared" si="104"/>
        <v>378</v>
      </c>
      <c r="M3271" s="4">
        <f t="shared" si="105"/>
        <v>378</v>
      </c>
    </row>
    <row r="3272" spans="1:13" ht="30">
      <c r="A3272" s="4" t="str">
        <f>Calcuations!A3272</f>
        <v>CFQ7TTC0LHVD</v>
      </c>
      <c r="B3272" s="4">
        <f>Calcuations!B3272</f>
        <v>3</v>
      </c>
      <c r="C3272" s="7" t="str">
        <f>Calcuations!C3272</f>
        <v>Pro Direct Support for Dynamics 365 Operations (Education Faculty Pricing)</v>
      </c>
      <c r="D3272" s="4" t="str">
        <f>Calcuations!D3272</f>
        <v>P1M</v>
      </c>
      <c r="E3272" s="4" t="str">
        <f>Calcuations!E3272</f>
        <v>Monthly</v>
      </c>
      <c r="F3272" s="4">
        <f>Calcuations!F3272</f>
        <v>492</v>
      </c>
      <c r="G3272" s="4">
        <f>Calcuations!G3272</f>
        <v>492</v>
      </c>
      <c r="H3272" s="12">
        <f>Calcuations!H3272</f>
        <v>0</v>
      </c>
      <c r="I3272" s="4">
        <f>Calcuations!I3272</f>
        <v>492</v>
      </c>
      <c r="J3272" s="4">
        <f>Calcuations!Z3272</f>
        <v>492</v>
      </c>
      <c r="K3272" s="4">
        <f>Calcuations!AA3272</f>
        <v>492</v>
      </c>
      <c r="L3272" s="4">
        <f t="shared" si="104"/>
        <v>516.6</v>
      </c>
      <c r="M3272" s="4">
        <f t="shared" si="105"/>
        <v>516.6</v>
      </c>
    </row>
    <row r="3273" spans="1:13" ht="30">
      <c r="A3273" s="4" t="str">
        <f>Calcuations!A3273</f>
        <v>CFQ7TTC0LHVD</v>
      </c>
      <c r="B3273" s="4">
        <f>Calcuations!B3273</f>
        <v>1</v>
      </c>
      <c r="C3273" s="7" t="str">
        <f>Calcuations!C3273</f>
        <v>Pro Direct Support for Dynamics 365 Operations</v>
      </c>
      <c r="D3273" s="4" t="str">
        <f>Calcuations!D3273</f>
        <v>P1Y</v>
      </c>
      <c r="E3273" s="4" t="str">
        <f>Calcuations!E3273</f>
        <v>Annual</v>
      </c>
      <c r="F3273" s="4">
        <f>Calcuations!F3273</f>
        <v>9000</v>
      </c>
      <c r="G3273" s="4">
        <f>Calcuations!G3273</f>
        <v>9000</v>
      </c>
      <c r="H3273" s="12">
        <f>Calcuations!H3273</f>
        <v>0</v>
      </c>
      <c r="I3273" s="4">
        <f>Calcuations!I3273</f>
        <v>9000</v>
      </c>
      <c r="J3273" s="4">
        <f>Calcuations!Z3273</f>
        <v>9000</v>
      </c>
      <c r="K3273" s="4">
        <f>Calcuations!AA3273</f>
        <v>9000</v>
      </c>
      <c r="L3273" s="4">
        <f t="shared" si="104"/>
        <v>9450</v>
      </c>
      <c r="M3273" s="4">
        <f t="shared" si="105"/>
        <v>9450</v>
      </c>
    </row>
    <row r="3274" spans="1:13" ht="30">
      <c r="A3274" s="4" t="str">
        <f>Calcuations!A3274</f>
        <v>CFQ7TTC0LHVD</v>
      </c>
      <c r="B3274" s="4">
        <f>Calcuations!B3274</f>
        <v>1</v>
      </c>
      <c r="C3274" s="7" t="str">
        <f>Calcuations!C3274</f>
        <v>Pro Direct Support for Dynamics 365 Operations</v>
      </c>
      <c r="D3274" s="4" t="str">
        <f>Calcuations!D3274</f>
        <v>P1M</v>
      </c>
      <c r="E3274" s="4" t="str">
        <f>Calcuations!E3274</f>
        <v>Monthly</v>
      </c>
      <c r="F3274" s="4">
        <f>Calcuations!F3274</f>
        <v>900</v>
      </c>
      <c r="G3274" s="4">
        <f>Calcuations!G3274</f>
        <v>900</v>
      </c>
      <c r="H3274" s="12">
        <f>Calcuations!H3274</f>
        <v>0</v>
      </c>
      <c r="I3274" s="4">
        <f>Calcuations!I3274</f>
        <v>900</v>
      </c>
      <c r="J3274" s="4">
        <f>Calcuations!Z3274</f>
        <v>900</v>
      </c>
      <c r="K3274" s="4">
        <f>Calcuations!AA3274</f>
        <v>900</v>
      </c>
      <c r="L3274" s="4">
        <f t="shared" si="104"/>
        <v>945</v>
      </c>
      <c r="M3274" s="4">
        <f t="shared" si="105"/>
        <v>945</v>
      </c>
    </row>
    <row r="3275" spans="1:13" ht="30">
      <c r="A3275" s="4" t="str">
        <f>Calcuations!A3275</f>
        <v>CFQ7TTC0LHVD</v>
      </c>
      <c r="B3275" s="4">
        <f>Calcuations!B3275</f>
        <v>4</v>
      </c>
      <c r="C3275" s="7" t="str">
        <f>Calcuations!C3275</f>
        <v>Pro Direct Support for Dynamics 365 Operations (Education Student Pricing)</v>
      </c>
      <c r="D3275" s="4" t="str">
        <f>Calcuations!D3275</f>
        <v>P1Y</v>
      </c>
      <c r="E3275" s="4" t="str">
        <f>Calcuations!E3275</f>
        <v>Monthly</v>
      </c>
      <c r="F3275" s="4">
        <f>Calcuations!F3275</f>
        <v>3780</v>
      </c>
      <c r="G3275" s="4">
        <f>Calcuations!G3275</f>
        <v>3780</v>
      </c>
      <c r="H3275" s="12">
        <f>Calcuations!H3275</f>
        <v>0</v>
      </c>
      <c r="I3275" s="4">
        <f>Calcuations!I3275</f>
        <v>3780</v>
      </c>
      <c r="J3275" s="4">
        <f>Calcuations!Z3275</f>
        <v>3780</v>
      </c>
      <c r="K3275" s="4">
        <f>Calcuations!AA3275</f>
        <v>3780</v>
      </c>
      <c r="L3275" s="4">
        <f t="shared" si="104"/>
        <v>3969</v>
      </c>
      <c r="M3275" s="4">
        <f t="shared" si="105"/>
        <v>3969</v>
      </c>
    </row>
    <row r="3276" spans="1:13" ht="30">
      <c r="A3276" s="4" t="str">
        <f>Calcuations!A3276</f>
        <v>CFQ7TTC0LHVD</v>
      </c>
      <c r="B3276" s="4">
        <f>Calcuations!B3276</f>
        <v>3</v>
      </c>
      <c r="C3276" s="7" t="str">
        <f>Calcuations!C3276</f>
        <v>Pro Direct Support for Dynamics 365 Operations (Education Faculty Pricing)</v>
      </c>
      <c r="D3276" s="4" t="str">
        <f>Calcuations!D3276</f>
        <v>P1Y</v>
      </c>
      <c r="E3276" s="4" t="str">
        <f>Calcuations!E3276</f>
        <v>Annual</v>
      </c>
      <c r="F3276" s="4">
        <f>Calcuations!F3276</f>
        <v>4920</v>
      </c>
      <c r="G3276" s="4">
        <f>Calcuations!G3276</f>
        <v>4920</v>
      </c>
      <c r="H3276" s="12">
        <f>Calcuations!H3276</f>
        <v>0</v>
      </c>
      <c r="I3276" s="4">
        <f>Calcuations!I3276</f>
        <v>4920</v>
      </c>
      <c r="J3276" s="4">
        <f>Calcuations!Z3276</f>
        <v>4920</v>
      </c>
      <c r="K3276" s="4">
        <f>Calcuations!AA3276</f>
        <v>4920</v>
      </c>
      <c r="L3276" s="4">
        <f t="shared" si="104"/>
        <v>5166</v>
      </c>
      <c r="M3276" s="4">
        <f t="shared" si="105"/>
        <v>5166</v>
      </c>
    </row>
    <row r="3277" spans="1:13" ht="30">
      <c r="A3277" s="4" t="str">
        <f>Calcuations!A3277</f>
        <v>CFQ7TTC0LHVD</v>
      </c>
      <c r="B3277" s="4">
        <f>Calcuations!B3277</f>
        <v>1</v>
      </c>
      <c r="C3277" s="7" t="str">
        <f>Calcuations!C3277</f>
        <v>Pro Direct Support for Dynamics 365 Operations</v>
      </c>
      <c r="D3277" s="4" t="str">
        <f>Calcuations!D3277</f>
        <v>P1Y</v>
      </c>
      <c r="E3277" s="4" t="str">
        <f>Calcuations!E3277</f>
        <v>Monthly</v>
      </c>
      <c r="F3277" s="4">
        <f>Calcuations!F3277</f>
        <v>9450</v>
      </c>
      <c r="G3277" s="4">
        <f>Calcuations!G3277</f>
        <v>9450</v>
      </c>
      <c r="H3277" s="12">
        <f>Calcuations!H3277</f>
        <v>0</v>
      </c>
      <c r="I3277" s="4">
        <f>Calcuations!I3277</f>
        <v>9450</v>
      </c>
      <c r="J3277" s="4">
        <f>Calcuations!Z3277</f>
        <v>9450</v>
      </c>
      <c r="K3277" s="4">
        <f>Calcuations!AA3277</f>
        <v>9450</v>
      </c>
      <c r="L3277" s="4">
        <f t="shared" si="104"/>
        <v>9922.5</v>
      </c>
      <c r="M3277" s="4">
        <f t="shared" si="105"/>
        <v>9922.5</v>
      </c>
    </row>
    <row r="3278" spans="1:13">
      <c r="A3278" s="4" t="str">
        <f>Calcuations!A3278</f>
        <v>CFQ7TTC0S3X1</v>
      </c>
      <c r="B3278" s="4">
        <f>Calcuations!B3278</f>
        <v>4</v>
      </c>
      <c r="C3278" s="7" t="str">
        <f>Calcuations!C3278</f>
        <v>Python in Excel add-on</v>
      </c>
      <c r="D3278" s="4" t="str">
        <f>Calcuations!D3278</f>
        <v>P1M</v>
      </c>
      <c r="E3278" s="4" t="str">
        <f>Calcuations!E3278</f>
        <v>Monthly</v>
      </c>
      <c r="F3278" s="4">
        <f>Calcuations!F3278</f>
        <v>1998</v>
      </c>
      <c r="G3278" s="4">
        <f>Calcuations!G3278</f>
        <v>1598.4</v>
      </c>
      <c r="H3278" s="12">
        <f>Calcuations!H3278</f>
        <v>0</v>
      </c>
      <c r="I3278" s="4">
        <f>Calcuations!I3278</f>
        <v>1598.4</v>
      </c>
      <c r="J3278" s="4">
        <f>Calcuations!Z3278</f>
        <v>1598.4</v>
      </c>
      <c r="K3278" s="4">
        <f>Calcuations!AA3278</f>
        <v>1598.4</v>
      </c>
      <c r="L3278" s="4">
        <f t="shared" si="104"/>
        <v>1678.3200000000002</v>
      </c>
      <c r="M3278" s="4">
        <f t="shared" si="105"/>
        <v>1678.3200000000002</v>
      </c>
    </row>
    <row r="3279" spans="1:13">
      <c r="A3279" s="4" t="str">
        <f>Calcuations!A3279</f>
        <v>CFQ7TTC0S3X1</v>
      </c>
      <c r="B3279" s="4">
        <f>Calcuations!B3279</f>
        <v>4</v>
      </c>
      <c r="C3279" s="7" t="str">
        <f>Calcuations!C3279</f>
        <v>Python in Excel add-on</v>
      </c>
      <c r="D3279" s="4" t="str">
        <f>Calcuations!D3279</f>
        <v>P1Y</v>
      </c>
      <c r="E3279" s="4" t="str">
        <f>Calcuations!E3279</f>
        <v>Annual</v>
      </c>
      <c r="F3279" s="4">
        <f>Calcuations!F3279</f>
        <v>19980</v>
      </c>
      <c r="G3279" s="4">
        <f>Calcuations!G3279</f>
        <v>15984</v>
      </c>
      <c r="H3279" s="12">
        <f>Calcuations!H3279</f>
        <v>0</v>
      </c>
      <c r="I3279" s="4">
        <f>Calcuations!I3279</f>
        <v>15984</v>
      </c>
      <c r="J3279" s="4">
        <f>Calcuations!Z3279</f>
        <v>15984</v>
      </c>
      <c r="K3279" s="4">
        <f>Calcuations!AA3279</f>
        <v>15984</v>
      </c>
      <c r="L3279" s="4">
        <f t="shared" si="104"/>
        <v>16783.2</v>
      </c>
      <c r="M3279" s="4">
        <f t="shared" si="105"/>
        <v>16783.2</v>
      </c>
    </row>
    <row r="3280" spans="1:13" ht="30">
      <c r="A3280" s="4" t="str">
        <f>Calcuations!A3280</f>
        <v>CFQ7TTC0R551</v>
      </c>
      <c r="B3280" s="4" t="str">
        <f>Calcuations!B3280</f>
        <v>000C</v>
      </c>
      <c r="C3280" s="7" t="str">
        <f>Calcuations!C3280</f>
        <v>SharePoint advanced management plan 1 (Education Student Pricing)</v>
      </c>
      <c r="D3280" s="4" t="str">
        <f>Calcuations!D3280</f>
        <v>P1Y</v>
      </c>
      <c r="E3280" s="4" t="str">
        <f>Calcuations!E3280</f>
        <v>Monthly</v>
      </c>
      <c r="F3280" s="4">
        <f>Calcuations!F3280</f>
        <v>471.24</v>
      </c>
      <c r="G3280" s="4">
        <f>Calcuations!G3280</f>
        <v>377.04</v>
      </c>
      <c r="H3280" s="12">
        <f>Calcuations!H3280</f>
        <v>0</v>
      </c>
      <c r="I3280" s="4">
        <f>Calcuations!I3280</f>
        <v>377.04</v>
      </c>
      <c r="J3280" s="4">
        <f>Calcuations!Z3280</f>
        <v>377.04</v>
      </c>
      <c r="K3280" s="4">
        <f>Calcuations!AA3280</f>
        <v>377.04</v>
      </c>
      <c r="L3280" s="4">
        <f t="shared" si="104"/>
        <v>395.892</v>
      </c>
      <c r="M3280" s="4">
        <f t="shared" si="105"/>
        <v>395.892</v>
      </c>
    </row>
    <row r="3281" spans="1:13" ht="30">
      <c r="A3281" s="4" t="str">
        <f>Calcuations!A3281</f>
        <v>CFQ7TTC0R551</v>
      </c>
      <c r="B3281" s="4" t="str">
        <f>Calcuations!B3281</f>
        <v>000C</v>
      </c>
      <c r="C3281" s="7" t="str">
        <f>Calcuations!C3281</f>
        <v>SharePoint advanced management plan 1 (Education Student Pricing)</v>
      </c>
      <c r="D3281" s="4" t="str">
        <f>Calcuations!D3281</f>
        <v>P3Y</v>
      </c>
      <c r="E3281" s="4" t="str">
        <f>Calcuations!E3281</f>
        <v>Annual</v>
      </c>
      <c r="F3281" s="4">
        <f>Calcuations!F3281</f>
        <v>1346.4</v>
      </c>
      <c r="G3281" s="4">
        <f>Calcuations!G3281</f>
        <v>1077.1199999999999</v>
      </c>
      <c r="H3281" s="12">
        <f>Calcuations!H3281</f>
        <v>0</v>
      </c>
      <c r="I3281" s="4">
        <f>Calcuations!I3281</f>
        <v>1077.1199999999999</v>
      </c>
      <c r="J3281" s="4">
        <f>Calcuations!Z3281</f>
        <v>1077.1199999999999</v>
      </c>
      <c r="K3281" s="4">
        <f>Calcuations!AA3281</f>
        <v>1077.1199999999999</v>
      </c>
      <c r="L3281" s="4">
        <f t="shared" si="104"/>
        <v>1130.9759999999999</v>
      </c>
      <c r="M3281" s="4">
        <f t="shared" si="105"/>
        <v>1130.9759999999999</v>
      </c>
    </row>
    <row r="3282" spans="1:13" ht="30">
      <c r="A3282" s="4" t="str">
        <f>Calcuations!A3282</f>
        <v>CFQ7TTC0R551</v>
      </c>
      <c r="B3282" s="4" t="str">
        <f>Calcuations!B3282</f>
        <v>000D</v>
      </c>
      <c r="C3282" s="7" t="str">
        <f>Calcuations!C3282</f>
        <v>SharePoint advanced management plan 1 (Education Faculty Pricing)</v>
      </c>
      <c r="D3282" s="4" t="str">
        <f>Calcuations!D3282</f>
        <v>P1M</v>
      </c>
      <c r="E3282" s="4" t="str">
        <f>Calcuations!E3282</f>
        <v>Monthly</v>
      </c>
      <c r="F3282" s="4">
        <f>Calcuations!F3282</f>
        <v>59.88</v>
      </c>
      <c r="G3282" s="4">
        <f>Calcuations!G3282</f>
        <v>47.9</v>
      </c>
      <c r="H3282" s="12">
        <f>Calcuations!H3282</f>
        <v>0</v>
      </c>
      <c r="I3282" s="4">
        <f>Calcuations!I3282</f>
        <v>47.9</v>
      </c>
      <c r="J3282" s="4">
        <f>Calcuations!Z3282</f>
        <v>47.9</v>
      </c>
      <c r="K3282" s="4">
        <f>Calcuations!AA3282</f>
        <v>47.9</v>
      </c>
      <c r="L3282" s="4">
        <f t="shared" si="104"/>
        <v>50.295000000000002</v>
      </c>
      <c r="M3282" s="4">
        <f t="shared" si="105"/>
        <v>50.295000000000002</v>
      </c>
    </row>
    <row r="3283" spans="1:13">
      <c r="A3283" s="4" t="str">
        <f>Calcuations!A3283</f>
        <v>CFQ7TTC0R551</v>
      </c>
      <c r="B3283" s="4">
        <f>Calcuations!B3283</f>
        <v>2</v>
      </c>
      <c r="C3283" s="7" t="str">
        <f>Calcuations!C3283</f>
        <v>SharePoint advanced management plan 1</v>
      </c>
      <c r="D3283" s="4" t="str">
        <f>Calcuations!D3283</f>
        <v>P1M</v>
      </c>
      <c r="E3283" s="4" t="str">
        <f>Calcuations!E3283</f>
        <v>None</v>
      </c>
      <c r="F3283" s="4">
        <f>Calcuations!F3283</f>
        <v>0</v>
      </c>
      <c r="G3283" s="4">
        <f>Calcuations!G3283</f>
        <v>0</v>
      </c>
      <c r="H3283" s="12">
        <f>Calcuations!H3283</f>
        <v>0</v>
      </c>
      <c r="I3283" s="4">
        <f>Calcuations!I3283</f>
        <v>0</v>
      </c>
      <c r="J3283" s="4">
        <f>Calcuations!Z3283</f>
        <v>0</v>
      </c>
      <c r="K3283" s="4">
        <f>Calcuations!AA3283</f>
        <v>0</v>
      </c>
      <c r="L3283" s="4">
        <f t="shared" si="104"/>
        <v>0</v>
      </c>
      <c r="M3283" s="4">
        <f t="shared" si="105"/>
        <v>0</v>
      </c>
    </row>
    <row r="3284" spans="1:13" ht="30">
      <c r="A3284" s="4" t="str">
        <f>Calcuations!A3284</f>
        <v>CFQ7TTC0R551</v>
      </c>
      <c r="B3284" s="4" t="str">
        <f>Calcuations!B3284</f>
        <v>000F</v>
      </c>
      <c r="C3284" s="7" t="str">
        <f>Calcuations!C3284</f>
        <v>SharePoint advanced management plan 1 (Non-Profit Pricing)</v>
      </c>
      <c r="D3284" s="4" t="str">
        <f>Calcuations!D3284</f>
        <v>P1Y</v>
      </c>
      <c r="E3284" s="4" t="str">
        <f>Calcuations!E3284</f>
        <v>Monthly</v>
      </c>
      <c r="F3284" s="4">
        <f>Calcuations!F3284</f>
        <v>786.24</v>
      </c>
      <c r="G3284" s="4">
        <f>Calcuations!G3284</f>
        <v>707.64</v>
      </c>
      <c r="H3284" s="12">
        <f>Calcuations!H3284</f>
        <v>0</v>
      </c>
      <c r="I3284" s="4">
        <f>Calcuations!I3284</f>
        <v>707.64</v>
      </c>
      <c r="J3284" s="4">
        <f>Calcuations!Z3284</f>
        <v>707.64</v>
      </c>
      <c r="K3284" s="4">
        <f>Calcuations!AA3284</f>
        <v>707.64</v>
      </c>
      <c r="L3284" s="4">
        <f t="shared" si="104"/>
        <v>743.02199999999993</v>
      </c>
      <c r="M3284" s="4">
        <f t="shared" si="105"/>
        <v>743.02199999999993</v>
      </c>
    </row>
    <row r="3285" spans="1:13" ht="30">
      <c r="A3285" s="4" t="str">
        <f>Calcuations!A3285</f>
        <v>CFQ7TTC0R551</v>
      </c>
      <c r="B3285" s="4" t="str">
        <f>Calcuations!B3285</f>
        <v>000D</v>
      </c>
      <c r="C3285" s="7" t="str">
        <f>Calcuations!C3285</f>
        <v>SharePoint advanced management plan 1 (Education Faculty Pricing)</v>
      </c>
      <c r="D3285" s="4" t="str">
        <f>Calcuations!D3285</f>
        <v>P1Y</v>
      </c>
      <c r="E3285" s="4" t="str">
        <f>Calcuations!E3285</f>
        <v>Annual</v>
      </c>
      <c r="F3285" s="4">
        <f>Calcuations!F3285</f>
        <v>598.79999999999995</v>
      </c>
      <c r="G3285" s="4">
        <f>Calcuations!G3285</f>
        <v>479.04</v>
      </c>
      <c r="H3285" s="12">
        <f>Calcuations!H3285</f>
        <v>0</v>
      </c>
      <c r="I3285" s="4">
        <f>Calcuations!I3285</f>
        <v>479.04</v>
      </c>
      <c r="J3285" s="4">
        <f>Calcuations!Z3285</f>
        <v>479.04</v>
      </c>
      <c r="K3285" s="4">
        <f>Calcuations!AA3285</f>
        <v>479.04</v>
      </c>
      <c r="L3285" s="4">
        <f t="shared" si="104"/>
        <v>502.99200000000002</v>
      </c>
      <c r="M3285" s="4">
        <f t="shared" si="105"/>
        <v>502.99200000000002</v>
      </c>
    </row>
    <row r="3286" spans="1:13" ht="30">
      <c r="A3286" s="4" t="str">
        <f>Calcuations!A3286</f>
        <v>CFQ7TTC0R551</v>
      </c>
      <c r="B3286" s="4" t="str">
        <f>Calcuations!B3286</f>
        <v>000F</v>
      </c>
      <c r="C3286" s="7" t="str">
        <f>Calcuations!C3286</f>
        <v>SharePoint advanced management plan 1 (Non-Profit Pricing)</v>
      </c>
      <c r="D3286" s="4" t="str">
        <f>Calcuations!D3286</f>
        <v>P1M</v>
      </c>
      <c r="E3286" s="4" t="str">
        <f>Calcuations!E3286</f>
        <v>Monthly</v>
      </c>
      <c r="F3286" s="4">
        <f>Calcuations!F3286</f>
        <v>74.88</v>
      </c>
      <c r="G3286" s="4">
        <f>Calcuations!G3286</f>
        <v>67.39</v>
      </c>
      <c r="H3286" s="12">
        <f>Calcuations!H3286</f>
        <v>0</v>
      </c>
      <c r="I3286" s="4">
        <f>Calcuations!I3286</f>
        <v>67.39</v>
      </c>
      <c r="J3286" s="4">
        <f>Calcuations!Z3286</f>
        <v>67.39</v>
      </c>
      <c r="K3286" s="4">
        <f>Calcuations!AA3286</f>
        <v>67.39</v>
      </c>
      <c r="L3286" s="4">
        <f t="shared" si="104"/>
        <v>70.759500000000003</v>
      </c>
      <c r="M3286" s="4">
        <f t="shared" si="105"/>
        <v>70.759500000000003</v>
      </c>
    </row>
    <row r="3287" spans="1:13" ht="30">
      <c r="A3287" s="4" t="str">
        <f>Calcuations!A3287</f>
        <v>CFQ7TTC0R551</v>
      </c>
      <c r="B3287" s="4" t="str">
        <f>Calcuations!B3287</f>
        <v>000C</v>
      </c>
      <c r="C3287" s="7" t="str">
        <f>Calcuations!C3287</f>
        <v>SharePoint advanced management plan 1 (Education Student Pricing)</v>
      </c>
      <c r="D3287" s="4" t="str">
        <f>Calcuations!D3287</f>
        <v>P3Y</v>
      </c>
      <c r="E3287" s="4" t="str">
        <f>Calcuations!E3287</f>
        <v>Monthly</v>
      </c>
      <c r="F3287" s="4">
        <f>Calcuations!F3287</f>
        <v>1413.72</v>
      </c>
      <c r="G3287" s="4">
        <f>Calcuations!G3287</f>
        <v>1131.1199999999999</v>
      </c>
      <c r="H3287" s="12">
        <f>Calcuations!H3287</f>
        <v>0</v>
      </c>
      <c r="I3287" s="4">
        <f>Calcuations!I3287</f>
        <v>1131.1199999999999</v>
      </c>
      <c r="J3287" s="4">
        <f>Calcuations!Z3287</f>
        <v>1131.1199999999999</v>
      </c>
      <c r="K3287" s="4">
        <f>Calcuations!AA3287</f>
        <v>1131.1199999999999</v>
      </c>
      <c r="L3287" s="4">
        <f t="shared" si="104"/>
        <v>1187.6759999999999</v>
      </c>
      <c r="M3287" s="4">
        <f t="shared" si="105"/>
        <v>1187.6759999999999</v>
      </c>
    </row>
    <row r="3288" spans="1:13">
      <c r="A3288" s="4" t="str">
        <f>Calcuations!A3288</f>
        <v>CFQ7TTC0R551</v>
      </c>
      <c r="B3288" s="4">
        <f>Calcuations!B3288</f>
        <v>1</v>
      </c>
      <c r="C3288" s="7" t="str">
        <f>Calcuations!C3288</f>
        <v>SharePoint advanced management plan 1</v>
      </c>
      <c r="D3288" s="4" t="str">
        <f>Calcuations!D3288</f>
        <v>P1M</v>
      </c>
      <c r="E3288" s="4" t="str">
        <f>Calcuations!E3288</f>
        <v>Monthly</v>
      </c>
      <c r="F3288" s="4">
        <f>Calcuations!F3288</f>
        <v>300</v>
      </c>
      <c r="G3288" s="4">
        <f>Calcuations!G3288</f>
        <v>240</v>
      </c>
      <c r="H3288" s="12">
        <f>Calcuations!H3288</f>
        <v>0</v>
      </c>
      <c r="I3288" s="4">
        <f>Calcuations!I3288</f>
        <v>240</v>
      </c>
      <c r="J3288" s="4">
        <f>Calcuations!Z3288</f>
        <v>240</v>
      </c>
      <c r="K3288" s="4">
        <f>Calcuations!AA3288</f>
        <v>240</v>
      </c>
      <c r="L3288" s="4">
        <f t="shared" si="104"/>
        <v>252</v>
      </c>
      <c r="M3288" s="4">
        <f t="shared" si="105"/>
        <v>252</v>
      </c>
    </row>
    <row r="3289" spans="1:13" ht="30">
      <c r="A3289" s="4" t="str">
        <f>Calcuations!A3289</f>
        <v>CFQ7TTC0R551</v>
      </c>
      <c r="B3289" s="4" t="str">
        <f>Calcuations!B3289</f>
        <v>000C</v>
      </c>
      <c r="C3289" s="7" t="str">
        <f>Calcuations!C3289</f>
        <v>SharePoint advanced management plan 1 (Education Student Pricing)</v>
      </c>
      <c r="D3289" s="4" t="str">
        <f>Calcuations!D3289</f>
        <v>P1M</v>
      </c>
      <c r="E3289" s="4" t="str">
        <f>Calcuations!E3289</f>
        <v>Monthly</v>
      </c>
      <c r="F3289" s="4">
        <f>Calcuations!F3289</f>
        <v>44.88</v>
      </c>
      <c r="G3289" s="4">
        <f>Calcuations!G3289</f>
        <v>35.9</v>
      </c>
      <c r="H3289" s="12">
        <f>Calcuations!H3289</f>
        <v>0</v>
      </c>
      <c r="I3289" s="4">
        <f>Calcuations!I3289</f>
        <v>35.9</v>
      </c>
      <c r="J3289" s="4">
        <f>Calcuations!Z3289</f>
        <v>35.9</v>
      </c>
      <c r="K3289" s="4">
        <f>Calcuations!AA3289</f>
        <v>35.9</v>
      </c>
      <c r="L3289" s="4">
        <f t="shared" si="104"/>
        <v>37.695</v>
      </c>
      <c r="M3289" s="4">
        <f t="shared" si="105"/>
        <v>37.695</v>
      </c>
    </row>
    <row r="3290" spans="1:13" ht="30">
      <c r="A3290" s="4" t="str">
        <f>Calcuations!A3290</f>
        <v>CFQ7TTC0R551</v>
      </c>
      <c r="B3290" s="4" t="str">
        <f>Calcuations!B3290</f>
        <v>000F</v>
      </c>
      <c r="C3290" s="7" t="str">
        <f>Calcuations!C3290</f>
        <v>SharePoint advanced management plan 1 (Non-Profit Pricing)</v>
      </c>
      <c r="D3290" s="4" t="str">
        <f>Calcuations!D3290</f>
        <v>P1Y</v>
      </c>
      <c r="E3290" s="4" t="str">
        <f>Calcuations!E3290</f>
        <v>Annual</v>
      </c>
      <c r="F3290" s="4">
        <f>Calcuations!F3290</f>
        <v>748.8</v>
      </c>
      <c r="G3290" s="4">
        <f>Calcuations!G3290</f>
        <v>673.92</v>
      </c>
      <c r="H3290" s="12">
        <f>Calcuations!H3290</f>
        <v>0</v>
      </c>
      <c r="I3290" s="4">
        <f>Calcuations!I3290</f>
        <v>673.92</v>
      </c>
      <c r="J3290" s="4">
        <f>Calcuations!Z3290</f>
        <v>673.92</v>
      </c>
      <c r="K3290" s="4">
        <f>Calcuations!AA3290</f>
        <v>673.92</v>
      </c>
      <c r="L3290" s="4">
        <f t="shared" si="104"/>
        <v>707.61599999999999</v>
      </c>
      <c r="M3290" s="4">
        <f t="shared" si="105"/>
        <v>707.61599999999999</v>
      </c>
    </row>
    <row r="3291" spans="1:13" ht="30">
      <c r="A3291" s="4" t="str">
        <f>Calcuations!A3291</f>
        <v>CFQ7TTC0R551</v>
      </c>
      <c r="B3291" s="4" t="str">
        <f>Calcuations!B3291</f>
        <v>000C</v>
      </c>
      <c r="C3291" s="7" t="str">
        <f>Calcuations!C3291</f>
        <v>SharePoint advanced management plan 1 (Education Student Pricing)</v>
      </c>
      <c r="D3291" s="4" t="str">
        <f>Calcuations!D3291</f>
        <v>P1Y</v>
      </c>
      <c r="E3291" s="4" t="str">
        <f>Calcuations!E3291</f>
        <v>Annual</v>
      </c>
      <c r="F3291" s="4">
        <f>Calcuations!F3291</f>
        <v>448.8</v>
      </c>
      <c r="G3291" s="4">
        <f>Calcuations!G3291</f>
        <v>359.04</v>
      </c>
      <c r="H3291" s="12">
        <f>Calcuations!H3291</f>
        <v>0</v>
      </c>
      <c r="I3291" s="4">
        <f>Calcuations!I3291</f>
        <v>359.04</v>
      </c>
      <c r="J3291" s="4">
        <f>Calcuations!Z3291</f>
        <v>359.04</v>
      </c>
      <c r="K3291" s="4">
        <f>Calcuations!AA3291</f>
        <v>359.04</v>
      </c>
      <c r="L3291" s="4">
        <f t="shared" si="104"/>
        <v>376.99200000000002</v>
      </c>
      <c r="M3291" s="4">
        <f t="shared" si="105"/>
        <v>376.99200000000002</v>
      </c>
    </row>
    <row r="3292" spans="1:13" ht="30">
      <c r="A3292" s="4" t="str">
        <f>Calcuations!A3292</f>
        <v>CFQ7TTC0R551</v>
      </c>
      <c r="B3292" s="4" t="str">
        <f>Calcuations!B3292</f>
        <v>000D</v>
      </c>
      <c r="C3292" s="7" t="str">
        <f>Calcuations!C3292</f>
        <v>SharePoint advanced management plan 1 (Education Faculty Pricing)</v>
      </c>
      <c r="D3292" s="4" t="str">
        <f>Calcuations!D3292</f>
        <v>P3Y</v>
      </c>
      <c r="E3292" s="4" t="str">
        <f>Calcuations!E3292</f>
        <v>Annual</v>
      </c>
      <c r="F3292" s="4">
        <f>Calcuations!F3292</f>
        <v>1796.4</v>
      </c>
      <c r="G3292" s="4">
        <f>Calcuations!G3292</f>
        <v>1437.12</v>
      </c>
      <c r="H3292" s="12">
        <f>Calcuations!H3292</f>
        <v>0</v>
      </c>
      <c r="I3292" s="4">
        <f>Calcuations!I3292</f>
        <v>1437.12</v>
      </c>
      <c r="J3292" s="4">
        <f>Calcuations!Z3292</f>
        <v>1437.12</v>
      </c>
      <c r="K3292" s="4">
        <f>Calcuations!AA3292</f>
        <v>1437.12</v>
      </c>
      <c r="L3292" s="4">
        <f t="shared" si="104"/>
        <v>1508.9759999999999</v>
      </c>
      <c r="M3292" s="4">
        <f t="shared" si="105"/>
        <v>1508.9759999999999</v>
      </c>
    </row>
    <row r="3293" spans="1:13" ht="30">
      <c r="A3293" s="4" t="str">
        <f>Calcuations!A3293</f>
        <v>CFQ7TTC0R551</v>
      </c>
      <c r="B3293" s="4" t="str">
        <f>Calcuations!B3293</f>
        <v>000C</v>
      </c>
      <c r="C3293" s="7" t="str">
        <f>Calcuations!C3293</f>
        <v>SharePoint advanced management plan 1 (Education Student Pricing)</v>
      </c>
      <c r="D3293" s="4" t="str">
        <f>Calcuations!D3293</f>
        <v>P3Y</v>
      </c>
      <c r="E3293" s="4" t="str">
        <f>Calcuations!E3293</f>
        <v>Triennial</v>
      </c>
      <c r="F3293" s="4">
        <f>Calcuations!F3293</f>
        <v>1346.4</v>
      </c>
      <c r="G3293" s="4">
        <f>Calcuations!G3293</f>
        <v>1077.1199999999999</v>
      </c>
      <c r="H3293" s="12">
        <f>Calcuations!H3293</f>
        <v>0</v>
      </c>
      <c r="I3293" s="4">
        <f>Calcuations!I3293</f>
        <v>1077.1199999999999</v>
      </c>
      <c r="J3293" s="4">
        <f>Calcuations!Z3293</f>
        <v>1077.1199999999999</v>
      </c>
      <c r="K3293" s="4">
        <f>Calcuations!AA3293</f>
        <v>1077.1199999999999</v>
      </c>
      <c r="L3293" s="4">
        <f t="shared" si="104"/>
        <v>1130.9759999999999</v>
      </c>
      <c r="M3293" s="4">
        <f t="shared" si="105"/>
        <v>1130.9759999999999</v>
      </c>
    </row>
    <row r="3294" spans="1:13">
      <c r="A3294" s="4" t="str">
        <f>Calcuations!A3294</f>
        <v>CFQ7TTC0R551</v>
      </c>
      <c r="B3294" s="4">
        <f>Calcuations!B3294</f>
        <v>1</v>
      </c>
      <c r="C3294" s="7" t="str">
        <f>Calcuations!C3294</f>
        <v>SharePoint advanced management plan 1</v>
      </c>
      <c r="D3294" s="4" t="str">
        <f>Calcuations!D3294</f>
        <v>P3Y</v>
      </c>
      <c r="E3294" s="4" t="str">
        <f>Calcuations!E3294</f>
        <v>Triennial</v>
      </c>
      <c r="F3294" s="4">
        <f>Calcuations!F3294</f>
        <v>9000</v>
      </c>
      <c r="G3294" s="4">
        <f>Calcuations!G3294</f>
        <v>7200</v>
      </c>
      <c r="H3294" s="12">
        <f>Calcuations!H3294</f>
        <v>0</v>
      </c>
      <c r="I3294" s="4">
        <f>Calcuations!I3294</f>
        <v>7200</v>
      </c>
      <c r="J3294" s="4">
        <f>Calcuations!Z3294</f>
        <v>7200</v>
      </c>
      <c r="K3294" s="4">
        <f>Calcuations!AA3294</f>
        <v>7200</v>
      </c>
      <c r="L3294" s="4">
        <f t="shared" ref="L3294:L3357" si="106">J3294+(J3294*0.05)</f>
        <v>7560</v>
      </c>
      <c r="M3294" s="4">
        <f t="shared" ref="M3294:M3357" si="107">K3294+(K3294*0.05)</f>
        <v>7560</v>
      </c>
    </row>
    <row r="3295" spans="1:13" ht="30">
      <c r="A3295" s="4" t="str">
        <f>Calcuations!A3295</f>
        <v>CFQ7TTC0R551</v>
      </c>
      <c r="B3295" s="4" t="str">
        <f>Calcuations!B3295</f>
        <v>000D</v>
      </c>
      <c r="C3295" s="7" t="str">
        <f>Calcuations!C3295</f>
        <v>SharePoint advanced management plan 1 (Education Faculty Pricing)</v>
      </c>
      <c r="D3295" s="4" t="str">
        <f>Calcuations!D3295</f>
        <v>P3Y</v>
      </c>
      <c r="E3295" s="4" t="str">
        <f>Calcuations!E3295</f>
        <v>Triennial</v>
      </c>
      <c r="F3295" s="4">
        <f>Calcuations!F3295</f>
        <v>1796.4</v>
      </c>
      <c r="G3295" s="4">
        <f>Calcuations!G3295</f>
        <v>1437.12</v>
      </c>
      <c r="H3295" s="12">
        <f>Calcuations!H3295</f>
        <v>0</v>
      </c>
      <c r="I3295" s="4">
        <f>Calcuations!I3295</f>
        <v>1437.12</v>
      </c>
      <c r="J3295" s="4">
        <f>Calcuations!Z3295</f>
        <v>1437.12</v>
      </c>
      <c r="K3295" s="4">
        <f>Calcuations!AA3295</f>
        <v>1437.12</v>
      </c>
      <c r="L3295" s="4">
        <f t="shared" si="106"/>
        <v>1508.9759999999999</v>
      </c>
      <c r="M3295" s="4">
        <f t="shared" si="107"/>
        <v>1508.9759999999999</v>
      </c>
    </row>
    <row r="3296" spans="1:13" ht="30">
      <c r="A3296" s="4" t="str">
        <f>Calcuations!A3296</f>
        <v>CFQ7TTC0R551</v>
      </c>
      <c r="B3296" s="4">
        <f>Calcuations!B3296</f>
        <v>7</v>
      </c>
      <c r="C3296" s="7" t="str">
        <f>Calcuations!C3296</f>
        <v>SharePoint advanced management plan 1 (Education Faculty Pricing)</v>
      </c>
      <c r="D3296" s="4" t="str">
        <f>Calcuations!D3296</f>
        <v>P1M</v>
      </c>
      <c r="E3296" s="4" t="str">
        <f>Calcuations!E3296</f>
        <v>None</v>
      </c>
      <c r="F3296" s="4">
        <f>Calcuations!F3296</f>
        <v>0</v>
      </c>
      <c r="G3296" s="4">
        <f>Calcuations!G3296</f>
        <v>0</v>
      </c>
      <c r="H3296" s="12">
        <f>Calcuations!H3296</f>
        <v>0</v>
      </c>
      <c r="I3296" s="4">
        <f>Calcuations!I3296</f>
        <v>0</v>
      </c>
      <c r="J3296" s="4">
        <f>Calcuations!Z3296</f>
        <v>0</v>
      </c>
      <c r="K3296" s="4">
        <f>Calcuations!AA3296</f>
        <v>0</v>
      </c>
      <c r="L3296" s="4">
        <f t="shared" si="106"/>
        <v>0</v>
      </c>
      <c r="M3296" s="4">
        <f t="shared" si="107"/>
        <v>0</v>
      </c>
    </row>
    <row r="3297" spans="1:13">
      <c r="A3297" s="4" t="str">
        <f>Calcuations!A3297</f>
        <v>CFQ7TTC0R551</v>
      </c>
      <c r="B3297" s="4">
        <f>Calcuations!B3297</f>
        <v>1</v>
      </c>
      <c r="C3297" s="7" t="str">
        <f>Calcuations!C3297</f>
        <v>SharePoint advanced management plan 1</v>
      </c>
      <c r="D3297" s="4" t="str">
        <f>Calcuations!D3297</f>
        <v>P1Y</v>
      </c>
      <c r="E3297" s="4" t="str">
        <f>Calcuations!E3297</f>
        <v>Annual</v>
      </c>
      <c r="F3297" s="4">
        <f>Calcuations!F3297</f>
        <v>3000</v>
      </c>
      <c r="G3297" s="4">
        <f>Calcuations!G3297</f>
        <v>2400</v>
      </c>
      <c r="H3297" s="12">
        <f>Calcuations!H3297</f>
        <v>0</v>
      </c>
      <c r="I3297" s="4">
        <f>Calcuations!I3297</f>
        <v>2400</v>
      </c>
      <c r="J3297" s="4">
        <f>Calcuations!Z3297</f>
        <v>2400</v>
      </c>
      <c r="K3297" s="4">
        <f>Calcuations!AA3297</f>
        <v>2400</v>
      </c>
      <c r="L3297" s="4">
        <f t="shared" si="106"/>
        <v>2520</v>
      </c>
      <c r="M3297" s="4">
        <f t="shared" si="107"/>
        <v>2520</v>
      </c>
    </row>
    <row r="3298" spans="1:13">
      <c r="A3298" s="4" t="str">
        <f>Calcuations!A3298</f>
        <v>CFQ7TTC0R551</v>
      </c>
      <c r="B3298" s="4">
        <f>Calcuations!B3298</f>
        <v>1</v>
      </c>
      <c r="C3298" s="7" t="str">
        <f>Calcuations!C3298</f>
        <v>SharePoint advanced management plan 1</v>
      </c>
      <c r="D3298" s="4" t="str">
        <f>Calcuations!D3298</f>
        <v>P1Y</v>
      </c>
      <c r="E3298" s="4" t="str">
        <f>Calcuations!E3298</f>
        <v>Monthly</v>
      </c>
      <c r="F3298" s="4">
        <f>Calcuations!F3298</f>
        <v>3150</v>
      </c>
      <c r="G3298" s="4">
        <f>Calcuations!G3298</f>
        <v>2520</v>
      </c>
      <c r="H3298" s="12">
        <f>Calcuations!H3298</f>
        <v>0</v>
      </c>
      <c r="I3298" s="4">
        <f>Calcuations!I3298</f>
        <v>2520</v>
      </c>
      <c r="J3298" s="4">
        <f>Calcuations!Z3298</f>
        <v>2520</v>
      </c>
      <c r="K3298" s="4">
        <f>Calcuations!AA3298</f>
        <v>2520</v>
      </c>
      <c r="L3298" s="4">
        <f t="shared" si="106"/>
        <v>2646</v>
      </c>
      <c r="M3298" s="4">
        <f t="shared" si="107"/>
        <v>2646</v>
      </c>
    </row>
    <row r="3299" spans="1:13" ht="30">
      <c r="A3299" s="4" t="str">
        <f>Calcuations!A3299</f>
        <v>CFQ7TTC0R551</v>
      </c>
      <c r="B3299" s="4">
        <f>Calcuations!B3299</f>
        <v>9</v>
      </c>
      <c r="C3299" s="7" t="str">
        <f>Calcuations!C3299</f>
        <v>SharePoint advanced management plan 1 (Education Student Pricing)</v>
      </c>
      <c r="D3299" s="4" t="str">
        <f>Calcuations!D3299</f>
        <v>P1M</v>
      </c>
      <c r="E3299" s="4" t="str">
        <f>Calcuations!E3299</f>
        <v>None</v>
      </c>
      <c r="F3299" s="4">
        <f>Calcuations!F3299</f>
        <v>0</v>
      </c>
      <c r="G3299" s="4">
        <f>Calcuations!G3299</f>
        <v>0</v>
      </c>
      <c r="H3299" s="12">
        <f>Calcuations!H3299</f>
        <v>0</v>
      </c>
      <c r="I3299" s="4">
        <f>Calcuations!I3299</f>
        <v>0</v>
      </c>
      <c r="J3299" s="4">
        <f>Calcuations!Z3299</f>
        <v>0</v>
      </c>
      <c r="K3299" s="4">
        <f>Calcuations!AA3299</f>
        <v>0</v>
      </c>
      <c r="L3299" s="4">
        <f t="shared" si="106"/>
        <v>0</v>
      </c>
      <c r="M3299" s="4">
        <f t="shared" si="107"/>
        <v>0</v>
      </c>
    </row>
    <row r="3300" spans="1:13">
      <c r="A3300" s="4" t="str">
        <f>Calcuations!A3300</f>
        <v>CFQ7TTC0R551</v>
      </c>
      <c r="B3300" s="4">
        <f>Calcuations!B3300</f>
        <v>1</v>
      </c>
      <c r="C3300" s="7" t="str">
        <f>Calcuations!C3300</f>
        <v>SharePoint advanced management plan 1</v>
      </c>
      <c r="D3300" s="4" t="str">
        <f>Calcuations!D3300</f>
        <v>P3Y</v>
      </c>
      <c r="E3300" s="4" t="str">
        <f>Calcuations!E3300</f>
        <v>Annual</v>
      </c>
      <c r="F3300" s="4">
        <f>Calcuations!F3300</f>
        <v>9000</v>
      </c>
      <c r="G3300" s="4">
        <f>Calcuations!G3300</f>
        <v>7200</v>
      </c>
      <c r="H3300" s="12">
        <f>Calcuations!H3300</f>
        <v>0</v>
      </c>
      <c r="I3300" s="4">
        <f>Calcuations!I3300</f>
        <v>7200</v>
      </c>
      <c r="J3300" s="4">
        <f>Calcuations!Z3300</f>
        <v>7200</v>
      </c>
      <c r="K3300" s="4">
        <f>Calcuations!AA3300</f>
        <v>7200</v>
      </c>
      <c r="L3300" s="4">
        <f t="shared" si="106"/>
        <v>7560</v>
      </c>
      <c r="M3300" s="4">
        <f t="shared" si="107"/>
        <v>7560</v>
      </c>
    </row>
    <row r="3301" spans="1:13" ht="30">
      <c r="A3301" s="4" t="str">
        <f>Calcuations!A3301</f>
        <v>CFQ7TTC0R551</v>
      </c>
      <c r="B3301" s="4" t="str">
        <f>Calcuations!B3301</f>
        <v>000D</v>
      </c>
      <c r="C3301" s="7" t="str">
        <f>Calcuations!C3301</f>
        <v>SharePoint advanced management plan 1 (Education Faculty Pricing)</v>
      </c>
      <c r="D3301" s="4" t="str">
        <f>Calcuations!D3301</f>
        <v>P3Y</v>
      </c>
      <c r="E3301" s="4" t="str">
        <f>Calcuations!E3301</f>
        <v>Monthly</v>
      </c>
      <c r="F3301" s="4">
        <f>Calcuations!F3301</f>
        <v>1886.4</v>
      </c>
      <c r="G3301" s="4">
        <f>Calcuations!G3301</f>
        <v>1509.12</v>
      </c>
      <c r="H3301" s="12">
        <f>Calcuations!H3301</f>
        <v>0</v>
      </c>
      <c r="I3301" s="4">
        <f>Calcuations!I3301</f>
        <v>1509.12</v>
      </c>
      <c r="J3301" s="4">
        <f>Calcuations!Z3301</f>
        <v>1509.12</v>
      </c>
      <c r="K3301" s="4">
        <f>Calcuations!AA3301</f>
        <v>1509.12</v>
      </c>
      <c r="L3301" s="4">
        <f t="shared" si="106"/>
        <v>1584.5759999999998</v>
      </c>
      <c r="M3301" s="4">
        <f t="shared" si="107"/>
        <v>1584.5759999999998</v>
      </c>
    </row>
    <row r="3302" spans="1:13" ht="30">
      <c r="A3302" s="4" t="str">
        <f>Calcuations!A3302</f>
        <v>CFQ7TTC0R551</v>
      </c>
      <c r="B3302" s="4" t="str">
        <f>Calcuations!B3302</f>
        <v>000D</v>
      </c>
      <c r="C3302" s="7" t="str">
        <f>Calcuations!C3302</f>
        <v>SharePoint advanced management plan 1 (Education Faculty Pricing)</v>
      </c>
      <c r="D3302" s="4" t="str">
        <f>Calcuations!D3302</f>
        <v>P1Y</v>
      </c>
      <c r="E3302" s="4" t="str">
        <f>Calcuations!E3302</f>
        <v>Monthly</v>
      </c>
      <c r="F3302" s="4">
        <f>Calcuations!F3302</f>
        <v>628.79999999999995</v>
      </c>
      <c r="G3302" s="4">
        <f>Calcuations!G3302</f>
        <v>503.04</v>
      </c>
      <c r="H3302" s="12">
        <f>Calcuations!H3302</f>
        <v>0</v>
      </c>
      <c r="I3302" s="4">
        <f>Calcuations!I3302</f>
        <v>503.04</v>
      </c>
      <c r="J3302" s="4">
        <f>Calcuations!Z3302</f>
        <v>503.04</v>
      </c>
      <c r="K3302" s="4">
        <f>Calcuations!AA3302</f>
        <v>503.04</v>
      </c>
      <c r="L3302" s="4">
        <f t="shared" si="106"/>
        <v>528.19200000000001</v>
      </c>
      <c r="M3302" s="4">
        <f t="shared" si="107"/>
        <v>528.19200000000001</v>
      </c>
    </row>
    <row r="3303" spans="1:13" ht="30">
      <c r="A3303" s="4" t="str">
        <f>Calcuations!A3303</f>
        <v>CFQ7TTC0LHR5</v>
      </c>
      <c r="B3303" s="4">
        <f>Calcuations!B3303</f>
        <v>9</v>
      </c>
      <c r="C3303" s="7" t="str">
        <f>Calcuations!C3303</f>
        <v>Skype for Business Plus CAL (Education Faculty Pricing)</v>
      </c>
      <c r="D3303" s="4" t="str">
        <f>Calcuations!D3303</f>
        <v>P1M</v>
      </c>
      <c r="E3303" s="4" t="str">
        <f>Calcuations!E3303</f>
        <v>Monthly</v>
      </c>
      <c r="F3303" s="4">
        <f>Calcuations!F3303</f>
        <v>150</v>
      </c>
      <c r="G3303" s="4">
        <f>Calcuations!G3303</f>
        <v>120</v>
      </c>
      <c r="H3303" s="12">
        <f>Calcuations!H3303</f>
        <v>0</v>
      </c>
      <c r="I3303" s="4">
        <f>Calcuations!I3303</f>
        <v>120</v>
      </c>
      <c r="J3303" s="4">
        <f>Calcuations!Z3303</f>
        <v>120</v>
      </c>
      <c r="K3303" s="4">
        <f>Calcuations!AA3303</f>
        <v>120</v>
      </c>
      <c r="L3303" s="4">
        <f t="shared" si="106"/>
        <v>126</v>
      </c>
      <c r="M3303" s="4">
        <f t="shared" si="107"/>
        <v>126</v>
      </c>
    </row>
    <row r="3304" spans="1:13">
      <c r="A3304" s="4" t="str">
        <f>Calcuations!A3304</f>
        <v>CFQ7TTC0LHR5</v>
      </c>
      <c r="B3304" s="4">
        <f>Calcuations!B3304</f>
        <v>1</v>
      </c>
      <c r="C3304" s="7" t="str">
        <f>Calcuations!C3304</f>
        <v>Skype for Business Plus CAL</v>
      </c>
      <c r="D3304" s="4" t="str">
        <f>Calcuations!D3304</f>
        <v>P1Y</v>
      </c>
      <c r="E3304" s="4" t="str">
        <f>Calcuations!E3304</f>
        <v>Annual</v>
      </c>
      <c r="F3304" s="4">
        <f>Calcuations!F3304</f>
        <v>1980</v>
      </c>
      <c r="G3304" s="4">
        <f>Calcuations!G3304</f>
        <v>1584</v>
      </c>
      <c r="H3304" s="12">
        <f>Calcuations!H3304</f>
        <v>0</v>
      </c>
      <c r="I3304" s="4">
        <f>Calcuations!I3304</f>
        <v>1584</v>
      </c>
      <c r="J3304" s="4">
        <f>Calcuations!Z3304</f>
        <v>1584</v>
      </c>
      <c r="K3304" s="4">
        <f>Calcuations!AA3304</f>
        <v>1584</v>
      </c>
      <c r="L3304" s="4">
        <f t="shared" si="106"/>
        <v>1663.2</v>
      </c>
      <c r="M3304" s="4">
        <f t="shared" si="107"/>
        <v>1663.2</v>
      </c>
    </row>
    <row r="3305" spans="1:13" ht="30">
      <c r="A3305" s="4" t="str">
        <f>Calcuations!A3305</f>
        <v>CFQ7TTC0LHR5</v>
      </c>
      <c r="B3305" s="4">
        <f>Calcuations!B3305</f>
        <v>9</v>
      </c>
      <c r="C3305" s="7" t="str">
        <f>Calcuations!C3305</f>
        <v>Skype for Business Plus CAL (Education Faculty Pricing)</v>
      </c>
      <c r="D3305" s="4" t="str">
        <f>Calcuations!D3305</f>
        <v>P1Y</v>
      </c>
      <c r="E3305" s="4" t="str">
        <f>Calcuations!E3305</f>
        <v>Monthly</v>
      </c>
      <c r="F3305" s="4">
        <f>Calcuations!F3305</f>
        <v>1575</v>
      </c>
      <c r="G3305" s="4">
        <f>Calcuations!G3305</f>
        <v>1260</v>
      </c>
      <c r="H3305" s="12">
        <f>Calcuations!H3305</f>
        <v>0</v>
      </c>
      <c r="I3305" s="4">
        <f>Calcuations!I3305</f>
        <v>1260</v>
      </c>
      <c r="J3305" s="4">
        <f>Calcuations!Z3305</f>
        <v>1260</v>
      </c>
      <c r="K3305" s="4">
        <f>Calcuations!AA3305</f>
        <v>1260</v>
      </c>
      <c r="L3305" s="4">
        <f t="shared" si="106"/>
        <v>1323</v>
      </c>
      <c r="M3305" s="4">
        <f t="shared" si="107"/>
        <v>1323</v>
      </c>
    </row>
    <row r="3306" spans="1:13">
      <c r="A3306" s="4" t="str">
        <f>Calcuations!A3306</f>
        <v>CFQ7TTC0LHR5</v>
      </c>
      <c r="B3306" s="4">
        <f>Calcuations!B3306</f>
        <v>1</v>
      </c>
      <c r="C3306" s="7" t="str">
        <f>Calcuations!C3306</f>
        <v>Skype for Business Plus CAL</v>
      </c>
      <c r="D3306" s="4" t="str">
        <f>Calcuations!D3306</f>
        <v>P1Y</v>
      </c>
      <c r="E3306" s="4" t="str">
        <f>Calcuations!E3306</f>
        <v>Monthly</v>
      </c>
      <c r="F3306" s="4">
        <f>Calcuations!F3306</f>
        <v>2079</v>
      </c>
      <c r="G3306" s="4">
        <f>Calcuations!G3306</f>
        <v>1663.2</v>
      </c>
      <c r="H3306" s="12">
        <f>Calcuations!H3306</f>
        <v>0</v>
      </c>
      <c r="I3306" s="4">
        <f>Calcuations!I3306</f>
        <v>1663.2</v>
      </c>
      <c r="J3306" s="4">
        <f>Calcuations!Z3306</f>
        <v>1663.2</v>
      </c>
      <c r="K3306" s="4">
        <f>Calcuations!AA3306</f>
        <v>1663.2</v>
      </c>
      <c r="L3306" s="4">
        <f t="shared" si="106"/>
        <v>1746.3600000000001</v>
      </c>
      <c r="M3306" s="4">
        <f t="shared" si="107"/>
        <v>1746.3600000000001</v>
      </c>
    </row>
    <row r="3307" spans="1:13" ht="30">
      <c r="A3307" s="4" t="str">
        <f>Calcuations!A3307</f>
        <v>CFQ7TTC0LHR5</v>
      </c>
      <c r="B3307" s="4">
        <f>Calcuations!B3307</f>
        <v>9</v>
      </c>
      <c r="C3307" s="7" t="str">
        <f>Calcuations!C3307</f>
        <v>Skype for Business Plus CAL (Education Faculty Pricing)</v>
      </c>
      <c r="D3307" s="4" t="str">
        <f>Calcuations!D3307</f>
        <v>P1Y</v>
      </c>
      <c r="E3307" s="4" t="str">
        <f>Calcuations!E3307</f>
        <v>Annual</v>
      </c>
      <c r="F3307" s="4">
        <f>Calcuations!F3307</f>
        <v>1500</v>
      </c>
      <c r="G3307" s="4">
        <f>Calcuations!G3307</f>
        <v>1200</v>
      </c>
      <c r="H3307" s="12">
        <f>Calcuations!H3307</f>
        <v>0</v>
      </c>
      <c r="I3307" s="4">
        <f>Calcuations!I3307</f>
        <v>1200</v>
      </c>
      <c r="J3307" s="4">
        <f>Calcuations!Z3307</f>
        <v>1200</v>
      </c>
      <c r="K3307" s="4">
        <f>Calcuations!AA3307</f>
        <v>1200</v>
      </c>
      <c r="L3307" s="4">
        <f t="shared" si="106"/>
        <v>1260</v>
      </c>
      <c r="M3307" s="4">
        <f t="shared" si="107"/>
        <v>1260</v>
      </c>
    </row>
    <row r="3308" spans="1:13">
      <c r="A3308" s="4" t="str">
        <f>Calcuations!A3308</f>
        <v>CFQ7TTC0LHR5</v>
      </c>
      <c r="B3308" s="4">
        <f>Calcuations!B3308</f>
        <v>1</v>
      </c>
      <c r="C3308" s="7" t="str">
        <f>Calcuations!C3308</f>
        <v>Skype for Business Plus CAL</v>
      </c>
      <c r="D3308" s="4" t="str">
        <f>Calcuations!D3308</f>
        <v>P1M</v>
      </c>
      <c r="E3308" s="4" t="str">
        <f>Calcuations!E3308</f>
        <v>Monthly</v>
      </c>
      <c r="F3308" s="4">
        <f>Calcuations!F3308</f>
        <v>198</v>
      </c>
      <c r="G3308" s="4">
        <f>Calcuations!G3308</f>
        <v>158.4</v>
      </c>
      <c r="H3308" s="12">
        <f>Calcuations!H3308</f>
        <v>0</v>
      </c>
      <c r="I3308" s="4">
        <f>Calcuations!I3308</f>
        <v>158.4</v>
      </c>
      <c r="J3308" s="4">
        <f>Calcuations!Z3308</f>
        <v>158.4</v>
      </c>
      <c r="K3308" s="4">
        <f>Calcuations!AA3308</f>
        <v>158.4</v>
      </c>
      <c r="L3308" s="4">
        <f t="shared" si="106"/>
        <v>166.32</v>
      </c>
      <c r="M3308" s="4">
        <f t="shared" si="107"/>
        <v>166.32</v>
      </c>
    </row>
    <row r="3309" spans="1:13" ht="30">
      <c r="A3309" s="4" t="str">
        <f>Calcuations!A3309</f>
        <v>CFQ7TTC0LHR5</v>
      </c>
      <c r="B3309" s="4" t="str">
        <f>Calcuations!B3309</f>
        <v>000C</v>
      </c>
      <c r="C3309" s="7" t="str">
        <f>Calcuations!C3309</f>
        <v>Skype for Business Plus CAL (Education Student Pricing)</v>
      </c>
      <c r="D3309" s="4" t="str">
        <f>Calcuations!D3309</f>
        <v>P1Y</v>
      </c>
      <c r="E3309" s="4" t="str">
        <f>Calcuations!E3309</f>
        <v>Annual</v>
      </c>
      <c r="F3309" s="4">
        <f>Calcuations!F3309</f>
        <v>499.2</v>
      </c>
      <c r="G3309" s="4">
        <f>Calcuations!G3309</f>
        <v>399.36</v>
      </c>
      <c r="H3309" s="12">
        <f>Calcuations!H3309</f>
        <v>0</v>
      </c>
      <c r="I3309" s="4">
        <f>Calcuations!I3309</f>
        <v>399.36</v>
      </c>
      <c r="J3309" s="4">
        <f>Calcuations!Z3309</f>
        <v>399.36</v>
      </c>
      <c r="K3309" s="4">
        <f>Calcuations!AA3309</f>
        <v>399.36</v>
      </c>
      <c r="L3309" s="4">
        <f t="shared" si="106"/>
        <v>419.32800000000003</v>
      </c>
      <c r="M3309" s="4">
        <f t="shared" si="107"/>
        <v>419.32800000000003</v>
      </c>
    </row>
    <row r="3310" spans="1:13" ht="30">
      <c r="A3310" s="4" t="str">
        <f>Calcuations!A3310</f>
        <v>CFQ7TTC0LHR5</v>
      </c>
      <c r="B3310" s="4" t="str">
        <f>Calcuations!B3310</f>
        <v>000C</v>
      </c>
      <c r="C3310" s="7" t="str">
        <f>Calcuations!C3310</f>
        <v>Skype for Business Plus CAL (Education Student Pricing)</v>
      </c>
      <c r="D3310" s="4" t="str">
        <f>Calcuations!D3310</f>
        <v>P1Y</v>
      </c>
      <c r="E3310" s="4" t="str">
        <f>Calcuations!E3310</f>
        <v>Monthly</v>
      </c>
      <c r="F3310" s="4">
        <f>Calcuations!F3310</f>
        <v>524.16</v>
      </c>
      <c r="G3310" s="4">
        <f>Calcuations!G3310</f>
        <v>419.28</v>
      </c>
      <c r="H3310" s="12">
        <f>Calcuations!H3310</f>
        <v>0</v>
      </c>
      <c r="I3310" s="4">
        <f>Calcuations!I3310</f>
        <v>419.28</v>
      </c>
      <c r="J3310" s="4">
        <f>Calcuations!Z3310</f>
        <v>419.28</v>
      </c>
      <c r="K3310" s="4">
        <f>Calcuations!AA3310</f>
        <v>419.28</v>
      </c>
      <c r="L3310" s="4">
        <f t="shared" si="106"/>
        <v>440.24399999999997</v>
      </c>
      <c r="M3310" s="4">
        <f t="shared" si="107"/>
        <v>440.24399999999997</v>
      </c>
    </row>
    <row r="3311" spans="1:13" ht="30">
      <c r="A3311" s="4" t="str">
        <f>Calcuations!A3311</f>
        <v>CFQ7TTC0LHR5</v>
      </c>
      <c r="B3311" s="4" t="str">
        <f>Calcuations!B3311</f>
        <v>000C</v>
      </c>
      <c r="C3311" s="7" t="str">
        <f>Calcuations!C3311</f>
        <v>Skype for Business Plus CAL (Education Student Pricing)</v>
      </c>
      <c r="D3311" s="4" t="str">
        <f>Calcuations!D3311</f>
        <v>P1M</v>
      </c>
      <c r="E3311" s="4" t="str">
        <f>Calcuations!E3311</f>
        <v>Monthly</v>
      </c>
      <c r="F3311" s="4">
        <f>Calcuations!F3311</f>
        <v>49.92</v>
      </c>
      <c r="G3311" s="4">
        <f>Calcuations!G3311</f>
        <v>39.94</v>
      </c>
      <c r="H3311" s="12">
        <f>Calcuations!H3311</f>
        <v>0</v>
      </c>
      <c r="I3311" s="4">
        <f>Calcuations!I3311</f>
        <v>39.94</v>
      </c>
      <c r="J3311" s="4">
        <f>Calcuations!Z3311</f>
        <v>39.94</v>
      </c>
      <c r="K3311" s="4">
        <f>Calcuations!AA3311</f>
        <v>39.94</v>
      </c>
      <c r="L3311" s="4">
        <f t="shared" si="106"/>
        <v>41.936999999999998</v>
      </c>
      <c r="M3311" s="4">
        <f t="shared" si="107"/>
        <v>41.936999999999998</v>
      </c>
    </row>
    <row r="3312" spans="1:13" ht="30">
      <c r="A3312" s="4" t="str">
        <f>Calcuations!A3312</f>
        <v>CFQ7TTC0PGPL</v>
      </c>
      <c r="B3312" s="4">
        <f>Calcuations!B3312</f>
        <v>1</v>
      </c>
      <c r="C3312" s="7" t="str">
        <f>Calcuations!C3312</f>
        <v>Teams Essentials and Teams Phone with domestic and international calling</v>
      </c>
      <c r="D3312" s="4" t="str">
        <f>Calcuations!D3312</f>
        <v>P1Y</v>
      </c>
      <c r="E3312" s="4" t="str">
        <f>Calcuations!E3312</f>
        <v>Annual</v>
      </c>
      <c r="F3312" s="4">
        <f>Calcuations!F3312</f>
        <v>35940</v>
      </c>
      <c r="G3312" s="4">
        <f>Calcuations!G3312</f>
        <v>28752</v>
      </c>
      <c r="H3312" s="12">
        <f>Calcuations!H3312</f>
        <v>0</v>
      </c>
      <c r="I3312" s="4">
        <f>Calcuations!I3312</f>
        <v>28752</v>
      </c>
      <c r="J3312" s="4">
        <f>Calcuations!Z3312</f>
        <v>28752</v>
      </c>
      <c r="K3312" s="4">
        <f>Calcuations!AA3312</f>
        <v>28752</v>
      </c>
      <c r="L3312" s="4">
        <f t="shared" si="106"/>
        <v>30189.599999999999</v>
      </c>
      <c r="M3312" s="4">
        <f t="shared" si="107"/>
        <v>30189.599999999999</v>
      </c>
    </row>
    <row r="3313" spans="1:13" ht="30">
      <c r="A3313" s="4" t="str">
        <f>Calcuations!A3313</f>
        <v>CFQ7TTC0PGPL</v>
      </c>
      <c r="B3313" s="4">
        <f>Calcuations!B3313</f>
        <v>1</v>
      </c>
      <c r="C3313" s="7" t="str">
        <f>Calcuations!C3313</f>
        <v>Teams Essentials and Teams Phone with domestic and international calling</v>
      </c>
      <c r="D3313" s="4" t="str">
        <f>Calcuations!D3313</f>
        <v>P1Y</v>
      </c>
      <c r="E3313" s="4" t="str">
        <f>Calcuations!E3313</f>
        <v>Monthly</v>
      </c>
      <c r="F3313" s="4">
        <f>Calcuations!F3313</f>
        <v>37737</v>
      </c>
      <c r="G3313" s="4">
        <f>Calcuations!G3313</f>
        <v>30189.599999999999</v>
      </c>
      <c r="H3313" s="12">
        <f>Calcuations!H3313</f>
        <v>0</v>
      </c>
      <c r="I3313" s="4">
        <f>Calcuations!I3313</f>
        <v>30189.599999999999</v>
      </c>
      <c r="J3313" s="4">
        <f>Calcuations!Z3313</f>
        <v>30189.599999999999</v>
      </c>
      <c r="K3313" s="4">
        <f>Calcuations!AA3313</f>
        <v>30189.599999999999</v>
      </c>
      <c r="L3313" s="4">
        <f t="shared" si="106"/>
        <v>31699.079999999998</v>
      </c>
      <c r="M3313" s="4">
        <f t="shared" si="107"/>
        <v>31699.079999999998</v>
      </c>
    </row>
    <row r="3314" spans="1:13" ht="30">
      <c r="A3314" s="4" t="str">
        <f>Calcuations!A3314</f>
        <v>CFQ7TTC0PGPL</v>
      </c>
      <c r="B3314" s="4">
        <f>Calcuations!B3314</f>
        <v>1</v>
      </c>
      <c r="C3314" s="7" t="str">
        <f>Calcuations!C3314</f>
        <v>Teams Essentials and Teams Phone with domestic and international calling</v>
      </c>
      <c r="D3314" s="4" t="str">
        <f>Calcuations!D3314</f>
        <v>P1M</v>
      </c>
      <c r="E3314" s="4" t="str">
        <f>Calcuations!E3314</f>
        <v>Monthly</v>
      </c>
      <c r="F3314" s="4">
        <f>Calcuations!F3314</f>
        <v>3594</v>
      </c>
      <c r="G3314" s="4">
        <f>Calcuations!G3314</f>
        <v>2875.2</v>
      </c>
      <c r="H3314" s="12">
        <f>Calcuations!H3314</f>
        <v>0</v>
      </c>
      <c r="I3314" s="4">
        <f>Calcuations!I3314</f>
        <v>2875.2</v>
      </c>
      <c r="J3314" s="4">
        <f>Calcuations!Z3314</f>
        <v>2875.2</v>
      </c>
      <c r="K3314" s="4">
        <f>Calcuations!AA3314</f>
        <v>2875.2</v>
      </c>
      <c r="L3314" s="4">
        <f t="shared" si="106"/>
        <v>3018.96</v>
      </c>
      <c r="M3314" s="4">
        <f t="shared" si="107"/>
        <v>3018.96</v>
      </c>
    </row>
    <row r="3315" spans="1:13" ht="30">
      <c r="A3315" s="4" t="str">
        <f>Calcuations!A3315</f>
        <v>CFQ7TTBZZJP0</v>
      </c>
      <c r="B3315" s="4" t="str">
        <f>Calcuations!B3315</f>
        <v>000D</v>
      </c>
      <c r="C3315" s="7" t="str">
        <f>Calcuations!C3315</f>
        <v>Teams Events Attendee Pack - 100k attendees for Faculty (Education Faculty Pricing)</v>
      </c>
      <c r="D3315" s="4" t="str">
        <f>Calcuations!D3315</f>
        <v>P3Y</v>
      </c>
      <c r="E3315" s="4" t="str">
        <f>Calcuations!E3315</f>
        <v>Triennial</v>
      </c>
      <c r="F3315" s="4">
        <f>Calcuations!F3315</f>
        <v>31896900</v>
      </c>
      <c r="G3315" s="4">
        <f>Calcuations!G3315</f>
        <v>25517520</v>
      </c>
      <c r="H3315" s="12">
        <f>Calcuations!H3315</f>
        <v>0</v>
      </c>
      <c r="I3315" s="4">
        <f>Calcuations!I3315</f>
        <v>25517520</v>
      </c>
      <c r="J3315" s="4">
        <f>Calcuations!Z3315</f>
        <v>25517520</v>
      </c>
      <c r="K3315" s="4">
        <f>Calcuations!AA3315</f>
        <v>25517520</v>
      </c>
      <c r="L3315" s="4">
        <f t="shared" si="106"/>
        <v>26793396</v>
      </c>
      <c r="M3315" s="4">
        <f t="shared" si="107"/>
        <v>26793396</v>
      </c>
    </row>
    <row r="3316" spans="1:13" ht="30">
      <c r="A3316" s="4" t="str">
        <f>Calcuations!A3316</f>
        <v>CFQ7TTBZZJP0</v>
      </c>
      <c r="B3316" s="4" t="str">
        <f>Calcuations!B3316</f>
        <v>001Q</v>
      </c>
      <c r="C3316" s="7" t="str">
        <f>Calcuations!C3316</f>
        <v>Teams Events Attendee Pack - 50k attendees for Faculty (Education Faculty Pricing)</v>
      </c>
      <c r="D3316" s="4" t="str">
        <f>Calcuations!D3316</f>
        <v>P3Y</v>
      </c>
      <c r="E3316" s="4" t="str">
        <f>Calcuations!E3316</f>
        <v>Triennial</v>
      </c>
      <c r="F3316" s="4">
        <f>Calcuations!F3316</f>
        <v>17011620</v>
      </c>
      <c r="G3316" s="4">
        <f>Calcuations!G3316</f>
        <v>13609296</v>
      </c>
      <c r="H3316" s="12">
        <f>Calcuations!H3316</f>
        <v>0</v>
      </c>
      <c r="I3316" s="4">
        <f>Calcuations!I3316</f>
        <v>13609296</v>
      </c>
      <c r="J3316" s="4">
        <f>Calcuations!Z3316</f>
        <v>13609296</v>
      </c>
      <c r="K3316" s="4">
        <f>Calcuations!AA3316</f>
        <v>13609296</v>
      </c>
      <c r="L3316" s="4">
        <f t="shared" si="106"/>
        <v>14289760.800000001</v>
      </c>
      <c r="M3316" s="4">
        <f t="shared" si="107"/>
        <v>14289760.800000001</v>
      </c>
    </row>
    <row r="3317" spans="1:13">
      <c r="A3317" s="4" t="str">
        <f>Calcuations!A3317</f>
        <v>CFQ7TTBZZJP0</v>
      </c>
      <c r="B3317" s="4" t="str">
        <f>Calcuations!B3317</f>
        <v>001M</v>
      </c>
      <c r="C3317" s="7" t="str">
        <f>Calcuations!C3317</f>
        <v>Teams Events Attendee Pack - 20k attendees</v>
      </c>
      <c r="D3317" s="4" t="str">
        <f>Calcuations!D3317</f>
        <v>P3Y</v>
      </c>
      <c r="E3317" s="4" t="str">
        <f>Calcuations!E3317</f>
        <v>Annual</v>
      </c>
      <c r="F3317" s="4">
        <f>Calcuations!F3317</f>
        <v>15948360</v>
      </c>
      <c r="G3317" s="4">
        <f>Calcuations!G3317</f>
        <v>12758688</v>
      </c>
      <c r="H3317" s="12">
        <f>Calcuations!H3317</f>
        <v>0</v>
      </c>
      <c r="I3317" s="4">
        <f>Calcuations!I3317</f>
        <v>12758688</v>
      </c>
      <c r="J3317" s="4">
        <f>Calcuations!Z3317</f>
        <v>12758688</v>
      </c>
      <c r="K3317" s="4">
        <f>Calcuations!AA3317</f>
        <v>12758688</v>
      </c>
      <c r="L3317" s="4">
        <f t="shared" si="106"/>
        <v>13396622.4</v>
      </c>
      <c r="M3317" s="4">
        <f t="shared" si="107"/>
        <v>13396622.4</v>
      </c>
    </row>
    <row r="3318" spans="1:13" ht="30">
      <c r="A3318" s="4" t="str">
        <f>Calcuations!A3318</f>
        <v>CFQ7TTBZZJP0</v>
      </c>
      <c r="B3318" s="4">
        <f>Calcuations!B3318</f>
        <v>7</v>
      </c>
      <c r="C3318" s="7" t="str">
        <f>Calcuations!C3318</f>
        <v>Teams Events Attendee Pack - 10k attendees (Non-Profit Pricing)</v>
      </c>
      <c r="D3318" s="4" t="str">
        <f>Calcuations!D3318</f>
        <v>P1Y</v>
      </c>
      <c r="E3318" s="4" t="str">
        <f>Calcuations!E3318</f>
        <v>Monthly</v>
      </c>
      <c r="F3318" s="4">
        <f>Calcuations!F3318</f>
        <v>930321</v>
      </c>
      <c r="G3318" s="4">
        <f>Calcuations!G3318</f>
        <v>837289</v>
      </c>
      <c r="H3318" s="12">
        <f>Calcuations!H3318</f>
        <v>0</v>
      </c>
      <c r="I3318" s="4">
        <f>Calcuations!I3318</f>
        <v>837289</v>
      </c>
      <c r="J3318" s="4">
        <f>Calcuations!Z3318</f>
        <v>837289</v>
      </c>
      <c r="K3318" s="4">
        <f>Calcuations!AA3318</f>
        <v>837289</v>
      </c>
      <c r="L3318" s="4">
        <f t="shared" si="106"/>
        <v>879153.45</v>
      </c>
      <c r="M3318" s="4">
        <f t="shared" si="107"/>
        <v>879153.45</v>
      </c>
    </row>
    <row r="3319" spans="1:13" ht="30">
      <c r="A3319" s="4" t="str">
        <f>Calcuations!A3319</f>
        <v>CFQ7TTBZZJP0</v>
      </c>
      <c r="B3319" s="4" t="str">
        <f>Calcuations!B3319</f>
        <v>001L</v>
      </c>
      <c r="C3319" s="7" t="str">
        <f>Calcuations!C3319</f>
        <v>Teams Events Attendee Pack - 20k attendees for Faculty (Education Faculty Pricing)</v>
      </c>
      <c r="D3319" s="4" t="str">
        <f>Calcuations!D3319</f>
        <v>P1M</v>
      </c>
      <c r="E3319" s="4" t="str">
        <f>Calcuations!E3319</f>
        <v>Monthly</v>
      </c>
      <c r="F3319" s="4">
        <f>Calcuations!F3319</f>
        <v>212646</v>
      </c>
      <c r="G3319" s="4">
        <f>Calcuations!G3319</f>
        <v>170116.8</v>
      </c>
      <c r="H3319" s="12">
        <f>Calcuations!H3319</f>
        <v>0</v>
      </c>
      <c r="I3319" s="4">
        <f>Calcuations!I3319</f>
        <v>170116.8</v>
      </c>
      <c r="J3319" s="4">
        <f>Calcuations!Z3319</f>
        <v>170116.8</v>
      </c>
      <c r="K3319" s="4">
        <f>Calcuations!AA3319</f>
        <v>170116.8</v>
      </c>
      <c r="L3319" s="4">
        <f t="shared" si="106"/>
        <v>178622.63999999998</v>
      </c>
      <c r="M3319" s="4">
        <f t="shared" si="107"/>
        <v>178622.63999999998</v>
      </c>
    </row>
    <row r="3320" spans="1:13">
      <c r="A3320" s="4" t="str">
        <f>Calcuations!A3320</f>
        <v>CFQ7TTBZZJP0</v>
      </c>
      <c r="B3320" s="4" t="str">
        <f>Calcuations!B3320</f>
        <v>000H</v>
      </c>
      <c r="C3320" s="7" t="str">
        <f>Calcuations!C3320</f>
        <v>Teams Events Attendee Pack - 100k attendees</v>
      </c>
      <c r="D3320" s="4" t="str">
        <f>Calcuations!D3320</f>
        <v>P1M</v>
      </c>
      <c r="E3320" s="4" t="str">
        <f>Calcuations!E3320</f>
        <v>Monthly</v>
      </c>
      <c r="F3320" s="4">
        <f>Calcuations!F3320</f>
        <v>2658072</v>
      </c>
      <c r="G3320" s="4">
        <f>Calcuations!G3320</f>
        <v>2126458</v>
      </c>
      <c r="H3320" s="12">
        <f>Calcuations!H3320</f>
        <v>0</v>
      </c>
      <c r="I3320" s="4">
        <f>Calcuations!I3320</f>
        <v>2126458</v>
      </c>
      <c r="J3320" s="4">
        <f>Calcuations!Z3320</f>
        <v>2126458</v>
      </c>
      <c r="K3320" s="4">
        <f>Calcuations!AA3320</f>
        <v>2126458</v>
      </c>
      <c r="L3320" s="4">
        <f t="shared" si="106"/>
        <v>2232780.9</v>
      </c>
      <c r="M3320" s="4">
        <f t="shared" si="107"/>
        <v>2232780.9</v>
      </c>
    </row>
    <row r="3321" spans="1:13" ht="30">
      <c r="A3321" s="4" t="str">
        <f>Calcuations!A3321</f>
        <v>CFQ7TTBZZJP0</v>
      </c>
      <c r="B3321" s="4" t="str">
        <f>Calcuations!B3321</f>
        <v>001T</v>
      </c>
      <c r="C3321" s="7" t="str">
        <f>Calcuations!C3321</f>
        <v>Teams Events Attendee Pack - 35k attendees for (Non-Profit Pricing)</v>
      </c>
      <c r="D3321" s="4" t="str">
        <f>Calcuations!D3321</f>
        <v>P3Y</v>
      </c>
      <c r="E3321" s="4" t="str">
        <f>Calcuations!E3321</f>
        <v>Annual</v>
      </c>
      <c r="F3321" s="4">
        <f>Calcuations!F3321</f>
        <v>7309980</v>
      </c>
      <c r="G3321" s="4">
        <f>Calcuations!G3321</f>
        <v>6578982</v>
      </c>
      <c r="H3321" s="12">
        <f>Calcuations!H3321</f>
        <v>0</v>
      </c>
      <c r="I3321" s="4">
        <f>Calcuations!I3321</f>
        <v>6578982</v>
      </c>
      <c r="J3321" s="4">
        <f>Calcuations!Z3321</f>
        <v>6578982</v>
      </c>
      <c r="K3321" s="4">
        <f>Calcuations!AA3321</f>
        <v>6578982</v>
      </c>
      <c r="L3321" s="4">
        <f t="shared" si="106"/>
        <v>6907931.0999999996</v>
      </c>
      <c r="M3321" s="4">
        <f t="shared" si="107"/>
        <v>6907931.0999999996</v>
      </c>
    </row>
    <row r="3322" spans="1:13">
      <c r="A3322" s="4" t="str">
        <f>Calcuations!A3322</f>
        <v>CFQ7TTBZZJP0</v>
      </c>
      <c r="B3322" s="4" t="str">
        <f>Calcuations!B3322</f>
        <v>000G</v>
      </c>
      <c r="C3322" s="7" t="str">
        <f>Calcuations!C3322</f>
        <v>Teams Events Attendee Pack - 50k attendees</v>
      </c>
      <c r="D3322" s="4" t="str">
        <f>Calcuations!D3322</f>
        <v>P1M</v>
      </c>
      <c r="E3322" s="4" t="str">
        <f>Calcuations!E3322</f>
        <v>Monthly</v>
      </c>
      <c r="F3322" s="4">
        <f>Calcuations!F3322</f>
        <v>1417638</v>
      </c>
      <c r="G3322" s="4">
        <f>Calcuations!G3322</f>
        <v>1134110</v>
      </c>
      <c r="H3322" s="12">
        <f>Calcuations!H3322</f>
        <v>0</v>
      </c>
      <c r="I3322" s="4">
        <f>Calcuations!I3322</f>
        <v>1134110</v>
      </c>
      <c r="J3322" s="4">
        <f>Calcuations!Z3322</f>
        <v>1134110</v>
      </c>
      <c r="K3322" s="4">
        <f>Calcuations!AA3322</f>
        <v>1134110</v>
      </c>
      <c r="L3322" s="4">
        <f t="shared" si="106"/>
        <v>1190815.5</v>
      </c>
      <c r="M3322" s="4">
        <f t="shared" si="107"/>
        <v>1190815.5</v>
      </c>
    </row>
    <row r="3323" spans="1:13" ht="30">
      <c r="A3323" s="4" t="str">
        <f>Calcuations!A3323</f>
        <v>CFQ7TTBZZJP0</v>
      </c>
      <c r="B3323" s="4">
        <f>Calcuations!B3323</f>
        <v>2</v>
      </c>
      <c r="C3323" s="7" t="str">
        <f>Calcuations!C3323</f>
        <v>Teams Events Attendee Pack - 75k attendees for Faculty (Education Faculty Pricing)</v>
      </c>
      <c r="D3323" s="4" t="str">
        <f>Calcuations!D3323</f>
        <v>P3Y</v>
      </c>
      <c r="E3323" s="4" t="str">
        <f>Calcuations!E3323</f>
        <v>Triennial</v>
      </c>
      <c r="F3323" s="4">
        <f>Calcuations!F3323</f>
        <v>24454260</v>
      </c>
      <c r="G3323" s="4">
        <f>Calcuations!G3323</f>
        <v>19563408</v>
      </c>
      <c r="H3323" s="12">
        <f>Calcuations!H3323</f>
        <v>0</v>
      </c>
      <c r="I3323" s="4">
        <f>Calcuations!I3323</f>
        <v>19563408</v>
      </c>
      <c r="J3323" s="4">
        <f>Calcuations!Z3323</f>
        <v>19563408</v>
      </c>
      <c r="K3323" s="4">
        <f>Calcuations!AA3323</f>
        <v>19563408</v>
      </c>
      <c r="L3323" s="4">
        <f t="shared" si="106"/>
        <v>20541578.399999999</v>
      </c>
      <c r="M3323" s="4">
        <f t="shared" si="107"/>
        <v>20541578.399999999</v>
      </c>
    </row>
    <row r="3324" spans="1:13" ht="30">
      <c r="A3324" s="4" t="str">
        <f>Calcuations!A3324</f>
        <v>CFQ7TTBZZJP0</v>
      </c>
      <c r="B3324" s="4">
        <f>Calcuations!B3324</f>
        <v>3</v>
      </c>
      <c r="C3324" s="7" t="str">
        <f>Calcuations!C3324</f>
        <v>Teams Events Attendee Pack - 10k attendees for Faculty</v>
      </c>
      <c r="D3324" s="4" t="str">
        <f>Calcuations!D3324</f>
        <v>P1M</v>
      </c>
      <c r="E3324" s="4" t="str">
        <f>Calcuations!E3324</f>
        <v>Monthly</v>
      </c>
      <c r="F3324" s="4">
        <f>Calcuations!F3324</f>
        <v>141762</v>
      </c>
      <c r="G3324" s="4">
        <f>Calcuations!G3324</f>
        <v>113409.60000000001</v>
      </c>
      <c r="H3324" s="12">
        <f>Calcuations!H3324</f>
        <v>0</v>
      </c>
      <c r="I3324" s="4">
        <f>Calcuations!I3324</f>
        <v>113409.60000000001</v>
      </c>
      <c r="J3324" s="4">
        <f>Calcuations!Z3324</f>
        <v>113409.60000000001</v>
      </c>
      <c r="K3324" s="4">
        <f>Calcuations!AA3324</f>
        <v>113409.60000000001</v>
      </c>
      <c r="L3324" s="4">
        <f t="shared" si="106"/>
        <v>119080.08</v>
      </c>
      <c r="M3324" s="4">
        <f t="shared" si="107"/>
        <v>119080.08</v>
      </c>
    </row>
    <row r="3325" spans="1:13">
      <c r="A3325" s="4" t="str">
        <f>Calcuations!A3325</f>
        <v>CFQ7TTBZZJP0</v>
      </c>
      <c r="B3325" s="4">
        <f>Calcuations!B3325</f>
        <v>4</v>
      </c>
      <c r="C3325" s="7" t="str">
        <f>Calcuations!C3325</f>
        <v>Teams Events Attendee Pack - 10k attendees</v>
      </c>
      <c r="D3325" s="4" t="str">
        <f>Calcuations!D3325</f>
        <v>P1M</v>
      </c>
      <c r="E3325" s="4" t="str">
        <f>Calcuations!E3325</f>
        <v>Monthly</v>
      </c>
      <c r="F3325" s="4">
        <f>Calcuations!F3325</f>
        <v>354408</v>
      </c>
      <c r="G3325" s="4">
        <f>Calcuations!G3325</f>
        <v>283526.40000000002</v>
      </c>
      <c r="H3325" s="12">
        <f>Calcuations!H3325</f>
        <v>0</v>
      </c>
      <c r="I3325" s="4">
        <f>Calcuations!I3325</f>
        <v>283526.40000000002</v>
      </c>
      <c r="J3325" s="4">
        <f>Calcuations!Z3325</f>
        <v>283526.40000000002</v>
      </c>
      <c r="K3325" s="4">
        <f>Calcuations!AA3325</f>
        <v>283526.40000000002</v>
      </c>
      <c r="L3325" s="4">
        <f t="shared" si="106"/>
        <v>297702.72000000003</v>
      </c>
      <c r="M3325" s="4">
        <f t="shared" si="107"/>
        <v>297702.72000000003</v>
      </c>
    </row>
    <row r="3326" spans="1:13" ht="30">
      <c r="A3326" s="4" t="str">
        <f>Calcuations!A3326</f>
        <v>CFQ7TTBZZJP0</v>
      </c>
      <c r="B3326" s="4" t="str">
        <f>Calcuations!B3326</f>
        <v>001S</v>
      </c>
      <c r="C3326" s="7" t="str">
        <f>Calcuations!C3326</f>
        <v>Teams Events Attendee Pack - 35k attendees for Faculty (Education Faculty Pricing)</v>
      </c>
      <c r="D3326" s="4" t="str">
        <f>Calcuations!D3326</f>
        <v>P3Y</v>
      </c>
      <c r="E3326" s="4" t="str">
        <f>Calcuations!E3326</f>
        <v>Triennial</v>
      </c>
      <c r="F3326" s="4">
        <f>Calcuations!F3326</f>
        <v>11695500</v>
      </c>
      <c r="G3326" s="4">
        <f>Calcuations!G3326</f>
        <v>9356400</v>
      </c>
      <c r="H3326" s="12">
        <f>Calcuations!H3326</f>
        <v>0</v>
      </c>
      <c r="I3326" s="4">
        <f>Calcuations!I3326</f>
        <v>9356400</v>
      </c>
      <c r="J3326" s="4">
        <f>Calcuations!Z3326</f>
        <v>9356400</v>
      </c>
      <c r="K3326" s="4">
        <f>Calcuations!AA3326</f>
        <v>9356400</v>
      </c>
      <c r="L3326" s="4">
        <f t="shared" si="106"/>
        <v>9824220</v>
      </c>
      <c r="M3326" s="4">
        <f t="shared" si="107"/>
        <v>9824220</v>
      </c>
    </row>
    <row r="3327" spans="1:13" ht="30">
      <c r="A3327" s="4" t="str">
        <f>Calcuations!A3327</f>
        <v>CFQ7TTBZZJP0</v>
      </c>
      <c r="B3327" s="4" t="str">
        <f>Calcuations!B3327</f>
        <v>001Q</v>
      </c>
      <c r="C3327" s="7" t="str">
        <f>Calcuations!C3327</f>
        <v>Teams Events Attendee Pack - 50k attendees for Faculty (Education Faculty Pricing)</v>
      </c>
      <c r="D3327" s="4" t="str">
        <f>Calcuations!D3327</f>
        <v>P3Y</v>
      </c>
      <c r="E3327" s="4" t="str">
        <f>Calcuations!E3327</f>
        <v>Annual</v>
      </c>
      <c r="F3327" s="4">
        <f>Calcuations!F3327</f>
        <v>17011620</v>
      </c>
      <c r="G3327" s="4">
        <f>Calcuations!G3327</f>
        <v>13609296</v>
      </c>
      <c r="H3327" s="12">
        <f>Calcuations!H3327</f>
        <v>0</v>
      </c>
      <c r="I3327" s="4">
        <f>Calcuations!I3327</f>
        <v>13609296</v>
      </c>
      <c r="J3327" s="4">
        <f>Calcuations!Z3327</f>
        <v>13609296</v>
      </c>
      <c r="K3327" s="4">
        <f>Calcuations!AA3327</f>
        <v>13609296</v>
      </c>
      <c r="L3327" s="4">
        <f t="shared" si="106"/>
        <v>14289760.800000001</v>
      </c>
      <c r="M3327" s="4">
        <f t="shared" si="107"/>
        <v>14289760.800000001</v>
      </c>
    </row>
    <row r="3328" spans="1:13">
      <c r="A3328" s="4" t="str">
        <f>Calcuations!A3328</f>
        <v>CFQ7TTBZZJP0</v>
      </c>
      <c r="B3328" s="4" t="str">
        <f>Calcuations!B3328</f>
        <v>001M</v>
      </c>
      <c r="C3328" s="7" t="str">
        <f>Calcuations!C3328</f>
        <v>Teams Events Attendee Pack - 20k attendees</v>
      </c>
      <c r="D3328" s="4" t="str">
        <f>Calcuations!D3328</f>
        <v>P3Y</v>
      </c>
      <c r="E3328" s="4" t="str">
        <f>Calcuations!E3328</f>
        <v>Triennial</v>
      </c>
      <c r="F3328" s="4">
        <f>Calcuations!F3328</f>
        <v>15948360</v>
      </c>
      <c r="G3328" s="4">
        <f>Calcuations!G3328</f>
        <v>12758688</v>
      </c>
      <c r="H3328" s="12">
        <f>Calcuations!H3328</f>
        <v>0</v>
      </c>
      <c r="I3328" s="4">
        <f>Calcuations!I3328</f>
        <v>12758688</v>
      </c>
      <c r="J3328" s="4">
        <f>Calcuations!Z3328</f>
        <v>12758688</v>
      </c>
      <c r="K3328" s="4">
        <f>Calcuations!AA3328</f>
        <v>12758688</v>
      </c>
      <c r="L3328" s="4">
        <f t="shared" si="106"/>
        <v>13396622.4</v>
      </c>
      <c r="M3328" s="4">
        <f t="shared" si="107"/>
        <v>13396622.4</v>
      </c>
    </row>
    <row r="3329" spans="1:13" ht="30">
      <c r="A3329" s="4" t="str">
        <f>Calcuations!A3329</f>
        <v>CFQ7TTBZZJP0</v>
      </c>
      <c r="B3329" s="4" t="str">
        <f>Calcuations!B3329</f>
        <v>001N</v>
      </c>
      <c r="C3329" s="7" t="str">
        <f>Calcuations!C3329</f>
        <v>Teams Events Attendee Pack - 20k attendees (Non-Profit Pricing)</v>
      </c>
      <c r="D3329" s="4" t="str">
        <f>Calcuations!D3329</f>
        <v>P3Y</v>
      </c>
      <c r="E3329" s="4" t="str">
        <f>Calcuations!E3329</f>
        <v>Triennial</v>
      </c>
      <c r="F3329" s="4">
        <f>Calcuations!F3329</f>
        <v>3987180</v>
      </c>
      <c r="G3329" s="4">
        <f>Calcuations!G3329</f>
        <v>3588462</v>
      </c>
      <c r="H3329" s="12">
        <f>Calcuations!H3329</f>
        <v>0</v>
      </c>
      <c r="I3329" s="4">
        <f>Calcuations!I3329</f>
        <v>3588462</v>
      </c>
      <c r="J3329" s="4">
        <f>Calcuations!Z3329</f>
        <v>3588462</v>
      </c>
      <c r="K3329" s="4">
        <f>Calcuations!AA3329</f>
        <v>3588462</v>
      </c>
      <c r="L3329" s="4">
        <f t="shared" si="106"/>
        <v>3767885.1</v>
      </c>
      <c r="M3329" s="4">
        <f t="shared" si="107"/>
        <v>3767885.1</v>
      </c>
    </row>
    <row r="3330" spans="1:13">
      <c r="A3330" s="4" t="str">
        <f>Calcuations!A3330</f>
        <v>CFQ7TTBZZJP0</v>
      </c>
      <c r="B3330" s="4" t="str">
        <f>Calcuations!B3330</f>
        <v>000G</v>
      </c>
      <c r="C3330" s="7" t="str">
        <f>Calcuations!C3330</f>
        <v>Teams Events Attendee Pack - 50k attendees</v>
      </c>
      <c r="D3330" s="4" t="str">
        <f>Calcuations!D3330</f>
        <v>P3Y</v>
      </c>
      <c r="E3330" s="4" t="str">
        <f>Calcuations!E3330</f>
        <v>Annual</v>
      </c>
      <c r="F3330" s="4">
        <f>Calcuations!F3330</f>
        <v>42529140</v>
      </c>
      <c r="G3330" s="4">
        <f>Calcuations!G3330</f>
        <v>34023312</v>
      </c>
      <c r="H3330" s="12">
        <f>Calcuations!H3330</f>
        <v>0</v>
      </c>
      <c r="I3330" s="4">
        <f>Calcuations!I3330</f>
        <v>34023312</v>
      </c>
      <c r="J3330" s="4">
        <f>Calcuations!Z3330</f>
        <v>34023312</v>
      </c>
      <c r="K3330" s="4">
        <f>Calcuations!AA3330</f>
        <v>34023312</v>
      </c>
      <c r="L3330" s="4">
        <f t="shared" si="106"/>
        <v>35724477.600000001</v>
      </c>
      <c r="M3330" s="4">
        <f t="shared" si="107"/>
        <v>35724477.600000001</v>
      </c>
    </row>
    <row r="3331" spans="1:13">
      <c r="A3331" s="4" t="str">
        <f>Calcuations!A3331</f>
        <v>CFQ7TTBZZJP0</v>
      </c>
      <c r="B3331" s="4" t="str">
        <f>Calcuations!B3331</f>
        <v>001J</v>
      </c>
      <c r="C3331" s="7" t="str">
        <f>Calcuations!C3331</f>
        <v>Teams Events Attendee Pack - 75k attendees</v>
      </c>
      <c r="D3331" s="4" t="str">
        <f>Calcuations!D3331</f>
        <v>P1Y</v>
      </c>
      <c r="E3331" s="4" t="str">
        <f>Calcuations!E3331</f>
        <v>Monthly</v>
      </c>
      <c r="F3331" s="4">
        <f>Calcuations!F3331</f>
        <v>21398013</v>
      </c>
      <c r="G3331" s="4">
        <f>Calcuations!G3331</f>
        <v>17118410</v>
      </c>
      <c r="H3331" s="12">
        <f>Calcuations!H3331</f>
        <v>0</v>
      </c>
      <c r="I3331" s="4">
        <f>Calcuations!I3331</f>
        <v>17118410</v>
      </c>
      <c r="J3331" s="4">
        <f>Calcuations!Z3331</f>
        <v>17118410</v>
      </c>
      <c r="K3331" s="4">
        <f>Calcuations!AA3331</f>
        <v>17118410</v>
      </c>
      <c r="L3331" s="4">
        <f t="shared" si="106"/>
        <v>17974330.5</v>
      </c>
      <c r="M3331" s="4">
        <f t="shared" si="107"/>
        <v>17974330.5</v>
      </c>
    </row>
    <row r="3332" spans="1:13" ht="30">
      <c r="A3332" s="4" t="str">
        <f>Calcuations!A3332</f>
        <v>CFQ7TTBZZJP0</v>
      </c>
      <c r="B3332" s="4">
        <f>Calcuations!B3332</f>
        <v>6</v>
      </c>
      <c r="C3332" s="7" t="str">
        <f>Calcuations!C3332</f>
        <v>Teams Events Attendee Pack - 5k attendees (Non-Profit Pricing)</v>
      </c>
      <c r="D3332" s="4" t="str">
        <f>Calcuations!D3332</f>
        <v>P3Y</v>
      </c>
      <c r="E3332" s="4" t="str">
        <f>Calcuations!E3332</f>
        <v>Annual</v>
      </c>
      <c r="F3332" s="4">
        <f>Calcuations!F3332</f>
        <v>1010880</v>
      </c>
      <c r="G3332" s="4">
        <f>Calcuations!G3332</f>
        <v>909792</v>
      </c>
      <c r="H3332" s="12">
        <f>Calcuations!H3332</f>
        <v>0</v>
      </c>
      <c r="I3332" s="4">
        <f>Calcuations!I3332</f>
        <v>909792</v>
      </c>
      <c r="J3332" s="4">
        <f>Calcuations!Z3332</f>
        <v>909792</v>
      </c>
      <c r="K3332" s="4">
        <f>Calcuations!AA3332</f>
        <v>909792</v>
      </c>
      <c r="L3332" s="4">
        <f t="shared" si="106"/>
        <v>955281.6</v>
      </c>
      <c r="M3332" s="4">
        <f t="shared" si="107"/>
        <v>955281.6</v>
      </c>
    </row>
    <row r="3333" spans="1:13">
      <c r="A3333" s="4" t="str">
        <f>Calcuations!A3333</f>
        <v>CFQ7TTBZZJP0</v>
      </c>
      <c r="B3333" s="4" t="str">
        <f>Calcuations!B3333</f>
        <v>000H</v>
      </c>
      <c r="C3333" s="7" t="str">
        <f>Calcuations!C3333</f>
        <v>Teams Events Attendee Pack - 100k attendees</v>
      </c>
      <c r="D3333" s="4" t="str">
        <f>Calcuations!D3333</f>
        <v>P3Y</v>
      </c>
      <c r="E3333" s="4" t="str">
        <f>Calcuations!E3333</f>
        <v>Triennial</v>
      </c>
      <c r="F3333" s="4">
        <f>Calcuations!F3333</f>
        <v>79742160</v>
      </c>
      <c r="G3333" s="4">
        <f>Calcuations!G3333</f>
        <v>63793728</v>
      </c>
      <c r="H3333" s="12">
        <f>Calcuations!H3333</f>
        <v>0</v>
      </c>
      <c r="I3333" s="4">
        <f>Calcuations!I3333</f>
        <v>63793728</v>
      </c>
      <c r="J3333" s="4">
        <f>Calcuations!Z3333</f>
        <v>63793728</v>
      </c>
      <c r="K3333" s="4">
        <f>Calcuations!AA3333</f>
        <v>63793728</v>
      </c>
      <c r="L3333" s="4">
        <f t="shared" si="106"/>
        <v>66983414.399999999</v>
      </c>
      <c r="M3333" s="4">
        <f t="shared" si="107"/>
        <v>66983414.399999999</v>
      </c>
    </row>
    <row r="3334" spans="1:13" ht="30">
      <c r="A3334" s="4" t="str">
        <f>Calcuations!A3334</f>
        <v>CFQ7TTBZZJP0</v>
      </c>
      <c r="B3334" s="4" t="str">
        <f>Calcuations!B3334</f>
        <v>000D</v>
      </c>
      <c r="C3334" s="7" t="str">
        <f>Calcuations!C3334</f>
        <v>Teams Events Attendee Pack - 100k attendees for Faculty (Education Faculty Pricing)</v>
      </c>
      <c r="D3334" s="4" t="str">
        <f>Calcuations!D3334</f>
        <v>P3Y</v>
      </c>
      <c r="E3334" s="4" t="str">
        <f>Calcuations!E3334</f>
        <v>Annual</v>
      </c>
      <c r="F3334" s="4">
        <f>Calcuations!F3334</f>
        <v>31896900</v>
      </c>
      <c r="G3334" s="4">
        <f>Calcuations!G3334</f>
        <v>25517520</v>
      </c>
      <c r="H3334" s="12">
        <f>Calcuations!H3334</f>
        <v>0</v>
      </c>
      <c r="I3334" s="4">
        <f>Calcuations!I3334</f>
        <v>25517520</v>
      </c>
      <c r="J3334" s="4">
        <f>Calcuations!Z3334</f>
        <v>25517520</v>
      </c>
      <c r="K3334" s="4">
        <f>Calcuations!AA3334</f>
        <v>25517520</v>
      </c>
      <c r="L3334" s="4">
        <f t="shared" si="106"/>
        <v>26793396</v>
      </c>
      <c r="M3334" s="4">
        <f t="shared" si="107"/>
        <v>26793396</v>
      </c>
    </row>
    <row r="3335" spans="1:13">
      <c r="A3335" s="4" t="str">
        <f>Calcuations!A3335</f>
        <v>CFQ7TTBZZJP0</v>
      </c>
      <c r="B3335" s="4">
        <f>Calcuations!B3335</f>
        <v>4</v>
      </c>
      <c r="C3335" s="7" t="str">
        <f>Calcuations!C3335</f>
        <v>Teams Events Attendee Pack - 10k attendees</v>
      </c>
      <c r="D3335" s="4" t="str">
        <f>Calcuations!D3335</f>
        <v>P3Y</v>
      </c>
      <c r="E3335" s="4" t="str">
        <f>Calcuations!E3335</f>
        <v>Triennial</v>
      </c>
      <c r="F3335" s="4">
        <f>Calcuations!F3335</f>
        <v>10632240</v>
      </c>
      <c r="G3335" s="4">
        <f>Calcuations!G3335</f>
        <v>8505792</v>
      </c>
      <c r="H3335" s="12">
        <f>Calcuations!H3335</f>
        <v>0</v>
      </c>
      <c r="I3335" s="4">
        <f>Calcuations!I3335</f>
        <v>8505792</v>
      </c>
      <c r="J3335" s="4">
        <f>Calcuations!Z3335</f>
        <v>8505792</v>
      </c>
      <c r="K3335" s="4">
        <f>Calcuations!AA3335</f>
        <v>8505792</v>
      </c>
      <c r="L3335" s="4">
        <f t="shared" si="106"/>
        <v>8931081.5999999996</v>
      </c>
      <c r="M3335" s="4">
        <f t="shared" si="107"/>
        <v>8931081.5999999996</v>
      </c>
    </row>
    <row r="3336" spans="1:13" ht="30">
      <c r="A3336" s="4" t="str">
        <f>Calcuations!A3336</f>
        <v>CFQ7TTBZZJP0</v>
      </c>
      <c r="B3336" s="4">
        <f>Calcuations!B3336</f>
        <v>3</v>
      </c>
      <c r="C3336" s="7" t="str">
        <f>Calcuations!C3336</f>
        <v>Teams Events Attendee Pack - 10k attendees for Faculty</v>
      </c>
      <c r="D3336" s="4" t="str">
        <f>Calcuations!D3336</f>
        <v>P1Y</v>
      </c>
      <c r="E3336" s="4" t="str">
        <f>Calcuations!E3336</f>
        <v>Annual</v>
      </c>
      <c r="F3336" s="4">
        <f>Calcuations!F3336</f>
        <v>1417620</v>
      </c>
      <c r="G3336" s="4">
        <f>Calcuations!G3336</f>
        <v>1134096</v>
      </c>
      <c r="H3336" s="12">
        <f>Calcuations!H3336</f>
        <v>0</v>
      </c>
      <c r="I3336" s="4">
        <f>Calcuations!I3336</f>
        <v>1134096</v>
      </c>
      <c r="J3336" s="4">
        <f>Calcuations!Z3336</f>
        <v>1134096</v>
      </c>
      <c r="K3336" s="4">
        <f>Calcuations!AA3336</f>
        <v>1134096</v>
      </c>
      <c r="L3336" s="4">
        <f t="shared" si="106"/>
        <v>1190800.8</v>
      </c>
      <c r="M3336" s="4">
        <f t="shared" si="107"/>
        <v>1190800.8</v>
      </c>
    </row>
    <row r="3337" spans="1:13" ht="30">
      <c r="A3337" s="4" t="str">
        <f>Calcuations!A3337</f>
        <v>CFQ7TTBZZJP0</v>
      </c>
      <c r="B3337" s="4">
        <f>Calcuations!B3337</f>
        <v>3</v>
      </c>
      <c r="C3337" s="7" t="str">
        <f>Calcuations!C3337</f>
        <v>Teams Events Attendee Pack - 10k attendees for Faculty</v>
      </c>
      <c r="D3337" s="4" t="str">
        <f>Calcuations!D3337</f>
        <v>P3Y</v>
      </c>
      <c r="E3337" s="4" t="str">
        <f>Calcuations!E3337</f>
        <v>Triennial</v>
      </c>
      <c r="F3337" s="4">
        <f>Calcuations!F3337</f>
        <v>4252860</v>
      </c>
      <c r="G3337" s="4">
        <f>Calcuations!G3337</f>
        <v>3402288</v>
      </c>
      <c r="H3337" s="12">
        <f>Calcuations!H3337</f>
        <v>0</v>
      </c>
      <c r="I3337" s="4">
        <f>Calcuations!I3337</f>
        <v>3402288</v>
      </c>
      <c r="J3337" s="4">
        <f>Calcuations!Z3337</f>
        <v>3402288</v>
      </c>
      <c r="K3337" s="4">
        <f>Calcuations!AA3337</f>
        <v>3402288</v>
      </c>
      <c r="L3337" s="4">
        <f t="shared" si="106"/>
        <v>3572402.4</v>
      </c>
      <c r="M3337" s="4">
        <f t="shared" si="107"/>
        <v>3572402.4</v>
      </c>
    </row>
    <row r="3338" spans="1:13" ht="30">
      <c r="A3338" s="4" t="str">
        <f>Calcuations!A3338</f>
        <v>CFQ7TTBZZJP0</v>
      </c>
      <c r="B3338" s="4" t="str">
        <f>Calcuations!B3338</f>
        <v>001H</v>
      </c>
      <c r="C3338" s="7" t="str">
        <f>Calcuations!C3338</f>
        <v>Teams Events Attendee Pack - 75k attendees (Non-Profit Pricing)</v>
      </c>
      <c r="D3338" s="4" t="str">
        <f>Calcuations!D3338</f>
        <v>P3Y</v>
      </c>
      <c r="E3338" s="4" t="str">
        <f>Calcuations!E3338</f>
        <v>Triennial</v>
      </c>
      <c r="F3338" s="4">
        <f>Calcuations!F3338</f>
        <v>15284340</v>
      </c>
      <c r="G3338" s="4">
        <f>Calcuations!G3338</f>
        <v>13755906</v>
      </c>
      <c r="H3338" s="12">
        <f>Calcuations!H3338</f>
        <v>0</v>
      </c>
      <c r="I3338" s="4">
        <f>Calcuations!I3338</f>
        <v>13755906</v>
      </c>
      <c r="J3338" s="4">
        <f>Calcuations!Z3338</f>
        <v>13755906</v>
      </c>
      <c r="K3338" s="4">
        <f>Calcuations!AA3338</f>
        <v>13755906</v>
      </c>
      <c r="L3338" s="4">
        <f t="shared" si="106"/>
        <v>14443701.300000001</v>
      </c>
      <c r="M3338" s="4">
        <f t="shared" si="107"/>
        <v>14443701.300000001</v>
      </c>
    </row>
    <row r="3339" spans="1:13" ht="30">
      <c r="A3339" s="4" t="str">
        <f>Calcuations!A3339</f>
        <v>CFQ7TTBZZJP0</v>
      </c>
      <c r="B3339" s="4" t="str">
        <f>Calcuations!B3339</f>
        <v>001S</v>
      </c>
      <c r="C3339" s="7" t="str">
        <f>Calcuations!C3339</f>
        <v>Teams Events Attendee Pack - 35k attendees for Faculty (Education Faculty Pricing)</v>
      </c>
      <c r="D3339" s="4" t="str">
        <f>Calcuations!D3339</f>
        <v>P3Y</v>
      </c>
      <c r="E3339" s="4" t="str">
        <f>Calcuations!E3339</f>
        <v>Annual</v>
      </c>
      <c r="F3339" s="4">
        <f>Calcuations!F3339</f>
        <v>11695500</v>
      </c>
      <c r="G3339" s="4">
        <f>Calcuations!G3339</f>
        <v>9356400</v>
      </c>
      <c r="H3339" s="12">
        <f>Calcuations!H3339</f>
        <v>0</v>
      </c>
      <c r="I3339" s="4">
        <f>Calcuations!I3339</f>
        <v>9356400</v>
      </c>
      <c r="J3339" s="4">
        <f>Calcuations!Z3339</f>
        <v>9356400</v>
      </c>
      <c r="K3339" s="4">
        <f>Calcuations!AA3339</f>
        <v>9356400</v>
      </c>
      <c r="L3339" s="4">
        <f t="shared" si="106"/>
        <v>9824220</v>
      </c>
      <c r="M3339" s="4">
        <f t="shared" si="107"/>
        <v>9824220</v>
      </c>
    </row>
    <row r="3340" spans="1:13">
      <c r="A3340" s="4" t="str">
        <f>Calcuations!A3340</f>
        <v>CFQ7TTBZZJP0</v>
      </c>
      <c r="B3340" s="4" t="str">
        <f>Calcuations!B3340</f>
        <v>001M</v>
      </c>
      <c r="C3340" s="7" t="str">
        <f>Calcuations!C3340</f>
        <v>Teams Events Attendee Pack - 20k attendees</v>
      </c>
      <c r="D3340" s="4" t="str">
        <f>Calcuations!D3340</f>
        <v>P1M</v>
      </c>
      <c r="E3340" s="4" t="str">
        <f>Calcuations!E3340</f>
        <v>Monthly</v>
      </c>
      <c r="F3340" s="4">
        <f>Calcuations!F3340</f>
        <v>531612</v>
      </c>
      <c r="G3340" s="4">
        <f>Calcuations!G3340</f>
        <v>425289.6</v>
      </c>
      <c r="H3340" s="12">
        <f>Calcuations!H3340</f>
        <v>0</v>
      </c>
      <c r="I3340" s="4">
        <f>Calcuations!I3340</f>
        <v>425289.6</v>
      </c>
      <c r="J3340" s="4">
        <f>Calcuations!Z3340</f>
        <v>425289.6</v>
      </c>
      <c r="K3340" s="4">
        <f>Calcuations!AA3340</f>
        <v>425289.6</v>
      </c>
      <c r="L3340" s="4">
        <f t="shared" si="106"/>
        <v>446554.07999999996</v>
      </c>
      <c r="M3340" s="4">
        <f t="shared" si="107"/>
        <v>446554.07999999996</v>
      </c>
    </row>
    <row r="3341" spans="1:13" ht="30">
      <c r="A3341" s="4" t="str">
        <f>Calcuations!A3341</f>
        <v>CFQ7TTBZZJP0</v>
      </c>
      <c r="B3341" s="4">
        <f>Calcuations!B3341</f>
        <v>1</v>
      </c>
      <c r="C3341" s="7" t="str">
        <f>Calcuations!C3341</f>
        <v>Teams Events Attendee Pack - 5k attendees for Faculty (Education Faculty Pricing)</v>
      </c>
      <c r="D3341" s="4" t="str">
        <f>Calcuations!D3341</f>
        <v>P3Y</v>
      </c>
      <c r="E3341" s="4" t="str">
        <f>Calcuations!E3341</f>
        <v>Annual</v>
      </c>
      <c r="F3341" s="4">
        <f>Calcuations!F3341</f>
        <v>1617300</v>
      </c>
      <c r="G3341" s="4">
        <f>Calcuations!G3341</f>
        <v>1293840</v>
      </c>
      <c r="H3341" s="12">
        <f>Calcuations!H3341</f>
        <v>0</v>
      </c>
      <c r="I3341" s="4">
        <f>Calcuations!I3341</f>
        <v>1293840</v>
      </c>
      <c r="J3341" s="4">
        <f>Calcuations!Z3341</f>
        <v>1293840</v>
      </c>
      <c r="K3341" s="4">
        <f>Calcuations!AA3341</f>
        <v>1293840</v>
      </c>
      <c r="L3341" s="4">
        <f t="shared" si="106"/>
        <v>1358532</v>
      </c>
      <c r="M3341" s="4">
        <f t="shared" si="107"/>
        <v>1358532</v>
      </c>
    </row>
    <row r="3342" spans="1:13" ht="30">
      <c r="A3342" s="4" t="str">
        <f>Calcuations!A3342</f>
        <v>CFQ7TTBZZJP0</v>
      </c>
      <c r="B3342" s="4" t="str">
        <f>Calcuations!B3342</f>
        <v>001T</v>
      </c>
      <c r="C3342" s="7" t="str">
        <f>Calcuations!C3342</f>
        <v>Teams Events Attendee Pack - 35k attendees for (Non-Profit Pricing)</v>
      </c>
      <c r="D3342" s="4" t="str">
        <f>Calcuations!D3342</f>
        <v>P1Y</v>
      </c>
      <c r="E3342" s="4" t="str">
        <f>Calcuations!E3342</f>
        <v>Annual</v>
      </c>
      <c r="F3342" s="4">
        <f>Calcuations!F3342</f>
        <v>2436660</v>
      </c>
      <c r="G3342" s="4">
        <f>Calcuations!G3342</f>
        <v>2192994</v>
      </c>
      <c r="H3342" s="12">
        <f>Calcuations!H3342</f>
        <v>0</v>
      </c>
      <c r="I3342" s="4">
        <f>Calcuations!I3342</f>
        <v>2192994</v>
      </c>
      <c r="J3342" s="4">
        <f>Calcuations!Z3342</f>
        <v>2192994</v>
      </c>
      <c r="K3342" s="4">
        <f>Calcuations!AA3342</f>
        <v>2192994</v>
      </c>
      <c r="L3342" s="4">
        <f t="shared" si="106"/>
        <v>2302643.7000000002</v>
      </c>
      <c r="M3342" s="4">
        <f t="shared" si="107"/>
        <v>2302643.7000000002</v>
      </c>
    </row>
    <row r="3343" spans="1:13">
      <c r="A3343" s="4" t="str">
        <f>Calcuations!A3343</f>
        <v>CFQ7TTBZZJP0</v>
      </c>
      <c r="B3343" s="4">
        <f>Calcuations!B3343</f>
        <v>4</v>
      </c>
      <c r="C3343" s="7" t="str">
        <f>Calcuations!C3343</f>
        <v>Teams Events Attendee Pack - 10k attendees</v>
      </c>
      <c r="D3343" s="4" t="str">
        <f>Calcuations!D3343</f>
        <v>P1Y</v>
      </c>
      <c r="E3343" s="4" t="str">
        <f>Calcuations!E3343</f>
        <v>Annual</v>
      </c>
      <c r="F3343" s="4">
        <f>Calcuations!F3343</f>
        <v>3544080</v>
      </c>
      <c r="G3343" s="4">
        <f>Calcuations!G3343</f>
        <v>2835264</v>
      </c>
      <c r="H3343" s="12">
        <f>Calcuations!H3343</f>
        <v>0</v>
      </c>
      <c r="I3343" s="4">
        <f>Calcuations!I3343</f>
        <v>2835264</v>
      </c>
      <c r="J3343" s="4">
        <f>Calcuations!Z3343</f>
        <v>2835264</v>
      </c>
      <c r="K3343" s="4">
        <f>Calcuations!AA3343</f>
        <v>2835264</v>
      </c>
      <c r="L3343" s="4">
        <f t="shared" si="106"/>
        <v>2977027.2</v>
      </c>
      <c r="M3343" s="4">
        <f t="shared" si="107"/>
        <v>2977027.2</v>
      </c>
    </row>
    <row r="3344" spans="1:13" ht="30">
      <c r="A3344" s="4" t="str">
        <f>Calcuations!A3344</f>
        <v>CFQ7TTBZZJP0</v>
      </c>
      <c r="B3344" s="4">
        <f>Calcuations!B3344</f>
        <v>9</v>
      </c>
      <c r="C3344" s="7" t="str">
        <f>Calcuations!C3344</f>
        <v>Teams Events Attendee Pack - 50k attendees (Non-Profit Pricing)</v>
      </c>
      <c r="D3344" s="4" t="str">
        <f>Calcuations!D3344</f>
        <v>P1Y</v>
      </c>
      <c r="E3344" s="4" t="str">
        <f>Calcuations!E3344</f>
        <v>Annual</v>
      </c>
      <c r="F3344" s="4">
        <f>Calcuations!F3344</f>
        <v>3544080</v>
      </c>
      <c r="G3344" s="4">
        <f>Calcuations!G3344</f>
        <v>3189672</v>
      </c>
      <c r="H3344" s="12">
        <f>Calcuations!H3344</f>
        <v>0</v>
      </c>
      <c r="I3344" s="4">
        <f>Calcuations!I3344</f>
        <v>3189672</v>
      </c>
      <c r="J3344" s="4">
        <f>Calcuations!Z3344</f>
        <v>3189672</v>
      </c>
      <c r="K3344" s="4">
        <f>Calcuations!AA3344</f>
        <v>3189672</v>
      </c>
      <c r="L3344" s="4">
        <f t="shared" si="106"/>
        <v>3349155.6</v>
      </c>
      <c r="M3344" s="4">
        <f t="shared" si="107"/>
        <v>3349155.6</v>
      </c>
    </row>
    <row r="3345" spans="1:13" ht="30">
      <c r="A3345" s="4" t="str">
        <f>Calcuations!A3345</f>
        <v>CFQ7TTBZZJP0</v>
      </c>
      <c r="B3345" s="4">
        <f>Calcuations!B3345</f>
        <v>3</v>
      </c>
      <c r="C3345" s="7" t="str">
        <f>Calcuations!C3345</f>
        <v>Teams Events Attendee Pack - 10k attendees for Faculty</v>
      </c>
      <c r="D3345" s="4" t="str">
        <f>Calcuations!D3345</f>
        <v>P1Y</v>
      </c>
      <c r="E3345" s="4" t="str">
        <f>Calcuations!E3345</f>
        <v>Monthly</v>
      </c>
      <c r="F3345" s="4">
        <f>Calcuations!F3345</f>
        <v>1488501</v>
      </c>
      <c r="G3345" s="4">
        <f>Calcuations!G3345</f>
        <v>1190801</v>
      </c>
      <c r="H3345" s="12">
        <f>Calcuations!H3345</f>
        <v>0</v>
      </c>
      <c r="I3345" s="4">
        <f>Calcuations!I3345</f>
        <v>1190801</v>
      </c>
      <c r="J3345" s="4">
        <f>Calcuations!Z3345</f>
        <v>1190801</v>
      </c>
      <c r="K3345" s="4">
        <f>Calcuations!AA3345</f>
        <v>1190801</v>
      </c>
      <c r="L3345" s="4">
        <f t="shared" si="106"/>
        <v>1250341.05</v>
      </c>
      <c r="M3345" s="4">
        <f t="shared" si="107"/>
        <v>1250341.05</v>
      </c>
    </row>
    <row r="3346" spans="1:13" ht="30">
      <c r="A3346" s="4" t="str">
        <f>Calcuations!A3346</f>
        <v>CFQ7TTBZZJP0</v>
      </c>
      <c r="B3346" s="4" t="str">
        <f>Calcuations!B3346</f>
        <v>001H</v>
      </c>
      <c r="C3346" s="7" t="str">
        <f>Calcuations!C3346</f>
        <v>Teams Events Attendee Pack - 75k attendees (Non-Profit Pricing)</v>
      </c>
      <c r="D3346" s="4" t="str">
        <f>Calcuations!D3346</f>
        <v>P1Y</v>
      </c>
      <c r="E3346" s="4" t="str">
        <f>Calcuations!E3346</f>
        <v>Annual</v>
      </c>
      <c r="F3346" s="4">
        <f>Calcuations!F3346</f>
        <v>5094780</v>
      </c>
      <c r="G3346" s="4">
        <f>Calcuations!G3346</f>
        <v>4585302</v>
      </c>
      <c r="H3346" s="12">
        <f>Calcuations!H3346</f>
        <v>0</v>
      </c>
      <c r="I3346" s="4">
        <f>Calcuations!I3346</f>
        <v>4585302</v>
      </c>
      <c r="J3346" s="4">
        <f>Calcuations!Z3346</f>
        <v>4585302</v>
      </c>
      <c r="K3346" s="4">
        <f>Calcuations!AA3346</f>
        <v>4585302</v>
      </c>
      <c r="L3346" s="4">
        <f t="shared" si="106"/>
        <v>4814567.0999999996</v>
      </c>
      <c r="M3346" s="4">
        <f t="shared" si="107"/>
        <v>4814567.0999999996</v>
      </c>
    </row>
    <row r="3347" spans="1:13" ht="30">
      <c r="A3347" s="4" t="str">
        <f>Calcuations!A3347</f>
        <v>CFQ7TTBZZJP0</v>
      </c>
      <c r="B3347" s="4" t="str">
        <f>Calcuations!B3347</f>
        <v>001T</v>
      </c>
      <c r="C3347" s="7" t="str">
        <f>Calcuations!C3347</f>
        <v>Teams Events Attendee Pack - 35k attendees for (Non-Profit Pricing)</v>
      </c>
      <c r="D3347" s="4" t="str">
        <f>Calcuations!D3347</f>
        <v>P3Y</v>
      </c>
      <c r="E3347" s="4" t="str">
        <f>Calcuations!E3347</f>
        <v>Triennial</v>
      </c>
      <c r="F3347" s="4">
        <f>Calcuations!F3347</f>
        <v>7309980</v>
      </c>
      <c r="G3347" s="4">
        <f>Calcuations!G3347</f>
        <v>6578982</v>
      </c>
      <c r="H3347" s="12">
        <f>Calcuations!H3347</f>
        <v>0</v>
      </c>
      <c r="I3347" s="4">
        <f>Calcuations!I3347</f>
        <v>6578982</v>
      </c>
      <c r="J3347" s="4">
        <f>Calcuations!Z3347</f>
        <v>6578982</v>
      </c>
      <c r="K3347" s="4">
        <f>Calcuations!AA3347</f>
        <v>6578982</v>
      </c>
      <c r="L3347" s="4">
        <f t="shared" si="106"/>
        <v>6907931.0999999996</v>
      </c>
      <c r="M3347" s="4">
        <f t="shared" si="107"/>
        <v>6907931.0999999996</v>
      </c>
    </row>
    <row r="3348" spans="1:13" ht="30">
      <c r="A3348" s="4" t="str">
        <f>Calcuations!A3348</f>
        <v>CFQ7TTBZZJP0</v>
      </c>
      <c r="B3348" s="4" t="str">
        <f>Calcuations!B3348</f>
        <v>001S</v>
      </c>
      <c r="C3348" s="7" t="str">
        <f>Calcuations!C3348</f>
        <v>Teams Events Attendee Pack - 35k attendees for Faculty (Education Faculty Pricing)</v>
      </c>
      <c r="D3348" s="4" t="str">
        <f>Calcuations!D3348</f>
        <v>P1Y</v>
      </c>
      <c r="E3348" s="4" t="str">
        <f>Calcuations!E3348</f>
        <v>Monthly</v>
      </c>
      <c r="F3348" s="4">
        <f>Calcuations!F3348</f>
        <v>4093425</v>
      </c>
      <c r="G3348" s="4">
        <f>Calcuations!G3348</f>
        <v>3274740</v>
      </c>
      <c r="H3348" s="12">
        <f>Calcuations!H3348</f>
        <v>0</v>
      </c>
      <c r="I3348" s="4">
        <f>Calcuations!I3348</f>
        <v>3274740</v>
      </c>
      <c r="J3348" s="4">
        <f>Calcuations!Z3348</f>
        <v>3274740</v>
      </c>
      <c r="K3348" s="4">
        <f>Calcuations!AA3348</f>
        <v>3274740</v>
      </c>
      <c r="L3348" s="4">
        <f t="shared" si="106"/>
        <v>3438477</v>
      </c>
      <c r="M3348" s="4">
        <f t="shared" si="107"/>
        <v>3438477</v>
      </c>
    </row>
    <row r="3349" spans="1:13" ht="30">
      <c r="A3349" s="4" t="str">
        <f>Calcuations!A3349</f>
        <v>CFQ7TTBZZJP0</v>
      </c>
      <c r="B3349" s="4" t="str">
        <f>Calcuations!B3349</f>
        <v>001T</v>
      </c>
      <c r="C3349" s="7" t="str">
        <f>Calcuations!C3349</f>
        <v>Teams Events Attendee Pack - 35k attendees for (Non-Profit Pricing)</v>
      </c>
      <c r="D3349" s="4" t="str">
        <f>Calcuations!D3349</f>
        <v>P1M</v>
      </c>
      <c r="E3349" s="4" t="str">
        <f>Calcuations!E3349</f>
        <v>Monthly</v>
      </c>
      <c r="F3349" s="4">
        <f>Calcuations!F3349</f>
        <v>243666</v>
      </c>
      <c r="G3349" s="4">
        <f>Calcuations!G3349</f>
        <v>219299.4</v>
      </c>
      <c r="H3349" s="12">
        <f>Calcuations!H3349</f>
        <v>0</v>
      </c>
      <c r="I3349" s="4">
        <f>Calcuations!I3349</f>
        <v>219299.4</v>
      </c>
      <c r="J3349" s="4">
        <f>Calcuations!Z3349</f>
        <v>219299.4</v>
      </c>
      <c r="K3349" s="4">
        <f>Calcuations!AA3349</f>
        <v>219299.4</v>
      </c>
      <c r="L3349" s="4">
        <f t="shared" si="106"/>
        <v>230264.37</v>
      </c>
      <c r="M3349" s="4">
        <f t="shared" si="107"/>
        <v>230264.37</v>
      </c>
    </row>
    <row r="3350" spans="1:13" ht="30">
      <c r="A3350" s="4" t="str">
        <f>Calcuations!A3350</f>
        <v>CFQ7TTBZZJP0</v>
      </c>
      <c r="B3350" s="4">
        <f>Calcuations!B3350</f>
        <v>1</v>
      </c>
      <c r="C3350" s="7" t="str">
        <f>Calcuations!C3350</f>
        <v>Teams Events Attendee Pack - 5k attendees for Faculty (Education Faculty Pricing)</v>
      </c>
      <c r="D3350" s="4" t="str">
        <f>Calcuations!D3350</f>
        <v>P1M</v>
      </c>
      <c r="E3350" s="4" t="str">
        <f>Calcuations!E3350</f>
        <v>Monthly</v>
      </c>
      <c r="F3350" s="4">
        <f>Calcuations!F3350</f>
        <v>53910</v>
      </c>
      <c r="G3350" s="4">
        <f>Calcuations!G3350</f>
        <v>43128</v>
      </c>
      <c r="H3350" s="12">
        <f>Calcuations!H3350</f>
        <v>0</v>
      </c>
      <c r="I3350" s="4">
        <f>Calcuations!I3350</f>
        <v>43128</v>
      </c>
      <c r="J3350" s="4">
        <f>Calcuations!Z3350</f>
        <v>43128</v>
      </c>
      <c r="K3350" s="4">
        <f>Calcuations!AA3350</f>
        <v>43128</v>
      </c>
      <c r="L3350" s="4">
        <f t="shared" si="106"/>
        <v>45284.4</v>
      </c>
      <c r="M3350" s="4">
        <f t="shared" si="107"/>
        <v>45284.4</v>
      </c>
    </row>
    <row r="3351" spans="1:13">
      <c r="A3351" s="4" t="str">
        <f>Calcuations!A3351</f>
        <v>CFQ7TTBZZJP0</v>
      </c>
      <c r="B3351" s="4">
        <f>Calcuations!B3351</f>
        <v>8</v>
      </c>
      <c r="C3351" s="7" t="str">
        <f>Calcuations!C3351</f>
        <v>Teams Events Attendee Pack - 5k attendees</v>
      </c>
      <c r="D3351" s="4" t="str">
        <f>Calcuations!D3351</f>
        <v>P1Y</v>
      </c>
      <c r="E3351" s="4" t="str">
        <f>Calcuations!E3351</f>
        <v>Monthly</v>
      </c>
      <c r="F3351" s="4">
        <f>Calcuations!F3351</f>
        <v>1415169</v>
      </c>
      <c r="G3351" s="4">
        <f>Calcuations!G3351</f>
        <v>1132135</v>
      </c>
      <c r="H3351" s="12">
        <f>Calcuations!H3351</f>
        <v>0</v>
      </c>
      <c r="I3351" s="4">
        <f>Calcuations!I3351</f>
        <v>1132135</v>
      </c>
      <c r="J3351" s="4">
        <f>Calcuations!Z3351</f>
        <v>1132135</v>
      </c>
      <c r="K3351" s="4">
        <f>Calcuations!AA3351</f>
        <v>1132135</v>
      </c>
      <c r="L3351" s="4">
        <f t="shared" si="106"/>
        <v>1188741.75</v>
      </c>
      <c r="M3351" s="4">
        <f t="shared" si="107"/>
        <v>1188741.75</v>
      </c>
    </row>
    <row r="3352" spans="1:13">
      <c r="A3352" s="4" t="str">
        <f>Calcuations!A3352</f>
        <v>CFQ7TTBZZJP0</v>
      </c>
      <c r="B3352" s="4" t="str">
        <f>Calcuations!B3352</f>
        <v>001J</v>
      </c>
      <c r="C3352" s="7" t="str">
        <f>Calcuations!C3352</f>
        <v>Teams Events Attendee Pack - 75k attendees</v>
      </c>
      <c r="D3352" s="4" t="str">
        <f>Calcuations!D3352</f>
        <v>P3Y</v>
      </c>
      <c r="E3352" s="4" t="str">
        <f>Calcuations!E3352</f>
        <v>Triennial</v>
      </c>
      <c r="F3352" s="4">
        <f>Calcuations!F3352</f>
        <v>61137180</v>
      </c>
      <c r="G3352" s="4">
        <f>Calcuations!G3352</f>
        <v>48909744</v>
      </c>
      <c r="H3352" s="12">
        <f>Calcuations!H3352</f>
        <v>0</v>
      </c>
      <c r="I3352" s="4">
        <f>Calcuations!I3352</f>
        <v>48909744</v>
      </c>
      <c r="J3352" s="4">
        <f>Calcuations!Z3352</f>
        <v>48909744</v>
      </c>
      <c r="K3352" s="4">
        <f>Calcuations!AA3352</f>
        <v>48909744</v>
      </c>
      <c r="L3352" s="4">
        <f t="shared" si="106"/>
        <v>51355231.200000003</v>
      </c>
      <c r="M3352" s="4">
        <f t="shared" si="107"/>
        <v>51355231.200000003</v>
      </c>
    </row>
    <row r="3353" spans="1:13">
      <c r="A3353" s="4" t="str">
        <f>Calcuations!A3353</f>
        <v>CFQ7TTBZZJP0</v>
      </c>
      <c r="B3353" s="4">
        <f>Calcuations!B3353</f>
        <v>8</v>
      </c>
      <c r="C3353" s="7" t="str">
        <f>Calcuations!C3353</f>
        <v>Teams Events Attendee Pack - 5k attendees</v>
      </c>
      <c r="D3353" s="4" t="str">
        <f>Calcuations!D3353</f>
        <v>P3Y</v>
      </c>
      <c r="E3353" s="4" t="str">
        <f>Calcuations!E3353</f>
        <v>Triennial</v>
      </c>
      <c r="F3353" s="4">
        <f>Calcuations!F3353</f>
        <v>4043340</v>
      </c>
      <c r="G3353" s="4">
        <f>Calcuations!G3353</f>
        <v>3234672</v>
      </c>
      <c r="H3353" s="12">
        <f>Calcuations!H3353</f>
        <v>0</v>
      </c>
      <c r="I3353" s="4">
        <f>Calcuations!I3353</f>
        <v>3234672</v>
      </c>
      <c r="J3353" s="4">
        <f>Calcuations!Z3353</f>
        <v>3234672</v>
      </c>
      <c r="K3353" s="4">
        <f>Calcuations!AA3353</f>
        <v>3234672</v>
      </c>
      <c r="L3353" s="4">
        <f t="shared" si="106"/>
        <v>3396405.6</v>
      </c>
      <c r="M3353" s="4">
        <f t="shared" si="107"/>
        <v>3396405.6</v>
      </c>
    </row>
    <row r="3354" spans="1:13" ht="30">
      <c r="A3354" s="4" t="str">
        <f>Calcuations!A3354</f>
        <v>CFQ7TTBZZJP0</v>
      </c>
      <c r="B3354" s="4">
        <f>Calcuations!B3354</f>
        <v>9</v>
      </c>
      <c r="C3354" s="7" t="str">
        <f>Calcuations!C3354</f>
        <v>Teams Events Attendee Pack - 50k attendees (Non-Profit Pricing)</v>
      </c>
      <c r="D3354" s="4" t="str">
        <f>Calcuations!D3354</f>
        <v>P1Y</v>
      </c>
      <c r="E3354" s="4" t="str">
        <f>Calcuations!E3354</f>
        <v>Monthly</v>
      </c>
      <c r="F3354" s="4">
        <f>Calcuations!F3354</f>
        <v>3721284</v>
      </c>
      <c r="G3354" s="4">
        <f>Calcuations!G3354</f>
        <v>3349156</v>
      </c>
      <c r="H3354" s="12">
        <f>Calcuations!H3354</f>
        <v>0</v>
      </c>
      <c r="I3354" s="4">
        <f>Calcuations!I3354</f>
        <v>3349156</v>
      </c>
      <c r="J3354" s="4">
        <f>Calcuations!Z3354</f>
        <v>3349156</v>
      </c>
      <c r="K3354" s="4">
        <f>Calcuations!AA3354</f>
        <v>3349156</v>
      </c>
      <c r="L3354" s="4">
        <f t="shared" si="106"/>
        <v>3516613.8</v>
      </c>
      <c r="M3354" s="4">
        <f t="shared" si="107"/>
        <v>3516613.8</v>
      </c>
    </row>
    <row r="3355" spans="1:13" ht="30">
      <c r="A3355" s="4" t="str">
        <f>Calcuations!A3355</f>
        <v>CFQ7TTBZZJP0</v>
      </c>
      <c r="B3355" s="4">
        <f>Calcuations!B3355</f>
        <v>2</v>
      </c>
      <c r="C3355" s="7" t="str">
        <f>Calcuations!C3355</f>
        <v>Teams Events Attendee Pack - 75k attendees for Faculty (Education Faculty Pricing)</v>
      </c>
      <c r="D3355" s="4" t="str">
        <f>Calcuations!D3355</f>
        <v>P1M</v>
      </c>
      <c r="E3355" s="4" t="str">
        <f>Calcuations!E3355</f>
        <v>Monthly</v>
      </c>
      <c r="F3355" s="4">
        <f>Calcuations!F3355</f>
        <v>815142</v>
      </c>
      <c r="G3355" s="4">
        <f>Calcuations!G3355</f>
        <v>652113.6</v>
      </c>
      <c r="H3355" s="12">
        <f>Calcuations!H3355</f>
        <v>0</v>
      </c>
      <c r="I3355" s="4">
        <f>Calcuations!I3355</f>
        <v>652113.6</v>
      </c>
      <c r="J3355" s="4">
        <f>Calcuations!Z3355</f>
        <v>652113.6</v>
      </c>
      <c r="K3355" s="4">
        <f>Calcuations!AA3355</f>
        <v>652113.6</v>
      </c>
      <c r="L3355" s="4">
        <f t="shared" si="106"/>
        <v>684719.28</v>
      </c>
      <c r="M3355" s="4">
        <f t="shared" si="107"/>
        <v>684719.28</v>
      </c>
    </row>
    <row r="3356" spans="1:13" ht="30">
      <c r="A3356" s="4" t="str">
        <f>Calcuations!A3356</f>
        <v>CFQ7TTBZZJP0</v>
      </c>
      <c r="B3356" s="4" t="str">
        <f>Calcuations!B3356</f>
        <v>001N</v>
      </c>
      <c r="C3356" s="7" t="str">
        <f>Calcuations!C3356</f>
        <v>Teams Events Attendee Pack - 20k attendees (Non-Profit Pricing)</v>
      </c>
      <c r="D3356" s="4" t="str">
        <f>Calcuations!D3356</f>
        <v>P1Y</v>
      </c>
      <c r="E3356" s="4" t="str">
        <f>Calcuations!E3356</f>
        <v>Annual</v>
      </c>
      <c r="F3356" s="4">
        <f>Calcuations!F3356</f>
        <v>1329060</v>
      </c>
      <c r="G3356" s="4">
        <f>Calcuations!G3356</f>
        <v>1196154</v>
      </c>
      <c r="H3356" s="12">
        <f>Calcuations!H3356</f>
        <v>0</v>
      </c>
      <c r="I3356" s="4">
        <f>Calcuations!I3356</f>
        <v>1196154</v>
      </c>
      <c r="J3356" s="4">
        <f>Calcuations!Z3356</f>
        <v>1196154</v>
      </c>
      <c r="K3356" s="4">
        <f>Calcuations!AA3356</f>
        <v>1196154</v>
      </c>
      <c r="L3356" s="4">
        <f t="shared" si="106"/>
        <v>1255961.7</v>
      </c>
      <c r="M3356" s="4">
        <f t="shared" si="107"/>
        <v>1255961.7</v>
      </c>
    </row>
    <row r="3357" spans="1:13" ht="30">
      <c r="A3357" s="4" t="str">
        <f>Calcuations!A3357</f>
        <v>CFQ7TTBZZJP0</v>
      </c>
      <c r="B3357" s="4">
        <f>Calcuations!B3357</f>
        <v>1</v>
      </c>
      <c r="C3357" s="7" t="str">
        <f>Calcuations!C3357</f>
        <v>Teams Events Attendee Pack - 5k attendees for Faculty (Education Faculty Pricing)</v>
      </c>
      <c r="D3357" s="4" t="str">
        <f>Calcuations!D3357</f>
        <v>P3Y</v>
      </c>
      <c r="E3357" s="4" t="str">
        <f>Calcuations!E3357</f>
        <v>Triennial</v>
      </c>
      <c r="F3357" s="4">
        <f>Calcuations!F3357</f>
        <v>1617300</v>
      </c>
      <c r="G3357" s="4">
        <f>Calcuations!G3357</f>
        <v>1293840</v>
      </c>
      <c r="H3357" s="12">
        <f>Calcuations!H3357</f>
        <v>0</v>
      </c>
      <c r="I3357" s="4">
        <f>Calcuations!I3357</f>
        <v>1293840</v>
      </c>
      <c r="J3357" s="4">
        <f>Calcuations!Z3357</f>
        <v>1293840</v>
      </c>
      <c r="K3357" s="4">
        <f>Calcuations!AA3357</f>
        <v>1293840</v>
      </c>
      <c r="L3357" s="4">
        <f t="shared" si="106"/>
        <v>1358532</v>
      </c>
      <c r="M3357" s="4">
        <f t="shared" si="107"/>
        <v>1358532</v>
      </c>
    </row>
    <row r="3358" spans="1:13" ht="30">
      <c r="A3358" s="4" t="str">
        <f>Calcuations!A3358</f>
        <v>CFQ7TTBZZJP0</v>
      </c>
      <c r="B3358" s="4">
        <f>Calcuations!B3358</f>
        <v>6</v>
      </c>
      <c r="C3358" s="7" t="str">
        <f>Calcuations!C3358</f>
        <v>Teams Events Attendee Pack - 5k attendees (Non-Profit Pricing)</v>
      </c>
      <c r="D3358" s="4" t="str">
        <f>Calcuations!D3358</f>
        <v>P3Y</v>
      </c>
      <c r="E3358" s="4" t="str">
        <f>Calcuations!E3358</f>
        <v>Triennial</v>
      </c>
      <c r="F3358" s="4">
        <f>Calcuations!F3358</f>
        <v>1010880</v>
      </c>
      <c r="G3358" s="4">
        <f>Calcuations!G3358</f>
        <v>909792</v>
      </c>
      <c r="H3358" s="12">
        <f>Calcuations!H3358</f>
        <v>0</v>
      </c>
      <c r="I3358" s="4">
        <f>Calcuations!I3358</f>
        <v>909792</v>
      </c>
      <c r="J3358" s="4">
        <f>Calcuations!Z3358</f>
        <v>909792</v>
      </c>
      <c r="K3358" s="4">
        <f>Calcuations!AA3358</f>
        <v>909792</v>
      </c>
      <c r="L3358" s="4">
        <f t="shared" ref="L3358:L3421" si="108">J3358+(J3358*0.05)</f>
        <v>955281.6</v>
      </c>
      <c r="M3358" s="4">
        <f t="shared" ref="M3358:M3421" si="109">K3358+(K3358*0.05)</f>
        <v>955281.6</v>
      </c>
    </row>
    <row r="3359" spans="1:13" ht="30">
      <c r="A3359" s="4" t="str">
        <f>Calcuations!A3359</f>
        <v>CFQ7TTBZZJP0</v>
      </c>
      <c r="B3359" s="4">
        <f>Calcuations!B3359</f>
        <v>5</v>
      </c>
      <c r="C3359" s="7" t="str">
        <f>Calcuations!C3359</f>
        <v>Teams Events Attendee Pack - 100k attendees (Non-Profit Pricing)</v>
      </c>
      <c r="D3359" s="4" t="str">
        <f>Calcuations!D3359</f>
        <v>P3Y</v>
      </c>
      <c r="E3359" s="4" t="str">
        <f>Calcuations!E3359</f>
        <v>Triennial</v>
      </c>
      <c r="F3359" s="4">
        <f>Calcuations!F3359</f>
        <v>19935540</v>
      </c>
      <c r="G3359" s="4">
        <f>Calcuations!G3359</f>
        <v>17941986</v>
      </c>
      <c r="H3359" s="12">
        <f>Calcuations!H3359</f>
        <v>0</v>
      </c>
      <c r="I3359" s="4">
        <f>Calcuations!I3359</f>
        <v>17941986</v>
      </c>
      <c r="J3359" s="4">
        <f>Calcuations!Z3359</f>
        <v>17941986</v>
      </c>
      <c r="K3359" s="4">
        <f>Calcuations!AA3359</f>
        <v>17941986</v>
      </c>
      <c r="L3359" s="4">
        <f t="shared" si="108"/>
        <v>18839085.300000001</v>
      </c>
      <c r="M3359" s="4">
        <f t="shared" si="109"/>
        <v>18839085.300000001</v>
      </c>
    </row>
    <row r="3360" spans="1:13" ht="30">
      <c r="A3360" s="4" t="str">
        <f>Calcuations!A3360</f>
        <v>CFQ7TTBZZJP0</v>
      </c>
      <c r="B3360" s="4" t="str">
        <f>Calcuations!B3360</f>
        <v>001S</v>
      </c>
      <c r="C3360" s="7" t="str">
        <f>Calcuations!C3360</f>
        <v>Teams Events Attendee Pack - 35k attendees for Faculty (Education Faculty Pricing)</v>
      </c>
      <c r="D3360" s="4" t="str">
        <f>Calcuations!D3360</f>
        <v>P1M</v>
      </c>
      <c r="E3360" s="4" t="str">
        <f>Calcuations!E3360</f>
        <v>Monthly</v>
      </c>
      <c r="F3360" s="4">
        <f>Calcuations!F3360</f>
        <v>389850</v>
      </c>
      <c r="G3360" s="4">
        <f>Calcuations!G3360</f>
        <v>311880</v>
      </c>
      <c r="H3360" s="12">
        <f>Calcuations!H3360</f>
        <v>0</v>
      </c>
      <c r="I3360" s="4">
        <f>Calcuations!I3360</f>
        <v>311880</v>
      </c>
      <c r="J3360" s="4">
        <f>Calcuations!Z3360</f>
        <v>311880</v>
      </c>
      <c r="K3360" s="4">
        <f>Calcuations!AA3360</f>
        <v>311880</v>
      </c>
      <c r="L3360" s="4">
        <f t="shared" si="108"/>
        <v>327474</v>
      </c>
      <c r="M3360" s="4">
        <f t="shared" si="109"/>
        <v>327474</v>
      </c>
    </row>
    <row r="3361" spans="1:13">
      <c r="A3361" s="4" t="str">
        <f>Calcuations!A3361</f>
        <v>CFQ7TTBZZJP0</v>
      </c>
      <c r="B3361" s="4" t="str">
        <f>Calcuations!B3361</f>
        <v>001J</v>
      </c>
      <c r="C3361" s="7" t="str">
        <f>Calcuations!C3361</f>
        <v>Teams Events Attendee Pack - 75k attendees</v>
      </c>
      <c r="D3361" s="4" t="str">
        <f>Calcuations!D3361</f>
        <v>P1M</v>
      </c>
      <c r="E3361" s="4" t="str">
        <f>Calcuations!E3361</f>
        <v>Monthly</v>
      </c>
      <c r="F3361" s="4">
        <f>Calcuations!F3361</f>
        <v>2037906</v>
      </c>
      <c r="G3361" s="4">
        <f>Calcuations!G3361</f>
        <v>1630325</v>
      </c>
      <c r="H3361" s="12">
        <f>Calcuations!H3361</f>
        <v>0</v>
      </c>
      <c r="I3361" s="4">
        <f>Calcuations!I3361</f>
        <v>1630325</v>
      </c>
      <c r="J3361" s="4">
        <f>Calcuations!Z3361</f>
        <v>1630325</v>
      </c>
      <c r="K3361" s="4">
        <f>Calcuations!AA3361</f>
        <v>1630325</v>
      </c>
      <c r="L3361" s="4">
        <f t="shared" si="108"/>
        <v>1711841.25</v>
      </c>
      <c r="M3361" s="4">
        <f t="shared" si="109"/>
        <v>1711841.25</v>
      </c>
    </row>
    <row r="3362" spans="1:13" ht="30">
      <c r="A3362" s="4" t="str">
        <f>Calcuations!A3362</f>
        <v>CFQ7TTBZZJP0</v>
      </c>
      <c r="B3362" s="4" t="str">
        <f>Calcuations!B3362</f>
        <v>001Q</v>
      </c>
      <c r="C3362" s="7" t="str">
        <f>Calcuations!C3362</f>
        <v>Teams Events Attendee Pack - 50k attendees for Faculty (Education Faculty Pricing)</v>
      </c>
      <c r="D3362" s="4" t="str">
        <f>Calcuations!D3362</f>
        <v>P1M</v>
      </c>
      <c r="E3362" s="4" t="str">
        <f>Calcuations!E3362</f>
        <v>Monthly</v>
      </c>
      <c r="F3362" s="4">
        <f>Calcuations!F3362</f>
        <v>567054</v>
      </c>
      <c r="G3362" s="4">
        <f>Calcuations!G3362</f>
        <v>453643.2</v>
      </c>
      <c r="H3362" s="12">
        <f>Calcuations!H3362</f>
        <v>0</v>
      </c>
      <c r="I3362" s="4">
        <f>Calcuations!I3362</f>
        <v>453643.2</v>
      </c>
      <c r="J3362" s="4">
        <f>Calcuations!Z3362</f>
        <v>453643.2</v>
      </c>
      <c r="K3362" s="4">
        <f>Calcuations!AA3362</f>
        <v>453643.2</v>
      </c>
      <c r="L3362" s="4">
        <f t="shared" si="108"/>
        <v>476325.36</v>
      </c>
      <c r="M3362" s="4">
        <f t="shared" si="109"/>
        <v>476325.36</v>
      </c>
    </row>
    <row r="3363" spans="1:13">
      <c r="A3363" s="4" t="str">
        <f>Calcuations!A3363</f>
        <v>CFQ7TTBZZJP0</v>
      </c>
      <c r="B3363" s="4">
        <f>Calcuations!B3363</f>
        <v>4</v>
      </c>
      <c r="C3363" s="7" t="str">
        <f>Calcuations!C3363</f>
        <v>Teams Events Attendee Pack - 10k attendees</v>
      </c>
      <c r="D3363" s="4" t="str">
        <f>Calcuations!D3363</f>
        <v>P1Y</v>
      </c>
      <c r="E3363" s="4" t="str">
        <f>Calcuations!E3363</f>
        <v>Monthly</v>
      </c>
      <c r="F3363" s="4">
        <f>Calcuations!F3363</f>
        <v>3721284</v>
      </c>
      <c r="G3363" s="4">
        <f>Calcuations!G3363</f>
        <v>2977027</v>
      </c>
      <c r="H3363" s="12">
        <f>Calcuations!H3363</f>
        <v>0</v>
      </c>
      <c r="I3363" s="4">
        <f>Calcuations!I3363</f>
        <v>2977027</v>
      </c>
      <c r="J3363" s="4">
        <f>Calcuations!Z3363</f>
        <v>2977027</v>
      </c>
      <c r="K3363" s="4">
        <f>Calcuations!AA3363</f>
        <v>2977027</v>
      </c>
      <c r="L3363" s="4">
        <f t="shared" si="108"/>
        <v>3125878.35</v>
      </c>
      <c r="M3363" s="4">
        <f t="shared" si="109"/>
        <v>3125878.35</v>
      </c>
    </row>
    <row r="3364" spans="1:13" ht="30">
      <c r="A3364" s="4" t="str">
        <f>Calcuations!A3364</f>
        <v>CFQ7TTBZZJP0</v>
      </c>
      <c r="B3364" s="4" t="str">
        <f>Calcuations!B3364</f>
        <v>001L</v>
      </c>
      <c r="C3364" s="7" t="str">
        <f>Calcuations!C3364</f>
        <v>Teams Events Attendee Pack - 20k attendees for Faculty (Education Faculty Pricing)</v>
      </c>
      <c r="D3364" s="4" t="str">
        <f>Calcuations!D3364</f>
        <v>P1Y</v>
      </c>
      <c r="E3364" s="4" t="str">
        <f>Calcuations!E3364</f>
        <v>Annual</v>
      </c>
      <c r="F3364" s="4">
        <f>Calcuations!F3364</f>
        <v>2126460</v>
      </c>
      <c r="G3364" s="4">
        <f>Calcuations!G3364</f>
        <v>1701168</v>
      </c>
      <c r="H3364" s="12">
        <f>Calcuations!H3364</f>
        <v>0</v>
      </c>
      <c r="I3364" s="4">
        <f>Calcuations!I3364</f>
        <v>1701168</v>
      </c>
      <c r="J3364" s="4">
        <f>Calcuations!Z3364</f>
        <v>1701168</v>
      </c>
      <c r="K3364" s="4">
        <f>Calcuations!AA3364</f>
        <v>1701168</v>
      </c>
      <c r="L3364" s="4">
        <f t="shared" si="108"/>
        <v>1786226.4</v>
      </c>
      <c r="M3364" s="4">
        <f t="shared" si="109"/>
        <v>1786226.4</v>
      </c>
    </row>
    <row r="3365" spans="1:13" ht="30">
      <c r="A3365" s="4" t="str">
        <f>Calcuations!A3365</f>
        <v>CFQ7TTBZZJP0</v>
      </c>
      <c r="B3365" s="4">
        <f>Calcuations!B3365</f>
        <v>6</v>
      </c>
      <c r="C3365" s="7" t="str">
        <f>Calcuations!C3365</f>
        <v>Teams Events Attendee Pack - 5k attendees (Non-Profit Pricing)</v>
      </c>
      <c r="D3365" s="4" t="str">
        <f>Calcuations!D3365</f>
        <v>P1M</v>
      </c>
      <c r="E3365" s="4" t="str">
        <f>Calcuations!E3365</f>
        <v>Monthly</v>
      </c>
      <c r="F3365" s="4">
        <f>Calcuations!F3365</f>
        <v>33696</v>
      </c>
      <c r="G3365" s="4">
        <f>Calcuations!G3365</f>
        <v>30326.400000000001</v>
      </c>
      <c r="H3365" s="12">
        <f>Calcuations!H3365</f>
        <v>0</v>
      </c>
      <c r="I3365" s="4">
        <f>Calcuations!I3365</f>
        <v>30326.400000000001</v>
      </c>
      <c r="J3365" s="4">
        <f>Calcuations!Z3365</f>
        <v>30326.400000000001</v>
      </c>
      <c r="K3365" s="4">
        <f>Calcuations!AA3365</f>
        <v>30326.400000000001</v>
      </c>
      <c r="L3365" s="4">
        <f t="shared" si="108"/>
        <v>31842.720000000001</v>
      </c>
      <c r="M3365" s="4">
        <f t="shared" si="109"/>
        <v>31842.720000000001</v>
      </c>
    </row>
    <row r="3366" spans="1:13" ht="30">
      <c r="A3366" s="4" t="str">
        <f>Calcuations!A3366</f>
        <v>CFQ7TTBZZJP0</v>
      </c>
      <c r="B3366" s="4">
        <f>Calcuations!B3366</f>
        <v>2</v>
      </c>
      <c r="C3366" s="7" t="str">
        <f>Calcuations!C3366</f>
        <v>Teams Events Attendee Pack - 75k attendees for Faculty (Education Faculty Pricing)</v>
      </c>
      <c r="D3366" s="4" t="str">
        <f>Calcuations!D3366</f>
        <v>P3Y</v>
      </c>
      <c r="E3366" s="4" t="str">
        <f>Calcuations!E3366</f>
        <v>Annual</v>
      </c>
      <c r="F3366" s="4">
        <f>Calcuations!F3366</f>
        <v>24454260</v>
      </c>
      <c r="G3366" s="4">
        <f>Calcuations!G3366</f>
        <v>19563408</v>
      </c>
      <c r="H3366" s="12">
        <f>Calcuations!H3366</f>
        <v>0</v>
      </c>
      <c r="I3366" s="4">
        <f>Calcuations!I3366</f>
        <v>19563408</v>
      </c>
      <c r="J3366" s="4">
        <f>Calcuations!Z3366</f>
        <v>19563408</v>
      </c>
      <c r="K3366" s="4">
        <f>Calcuations!AA3366</f>
        <v>19563408</v>
      </c>
      <c r="L3366" s="4">
        <f t="shared" si="108"/>
        <v>20541578.399999999</v>
      </c>
      <c r="M3366" s="4">
        <f t="shared" si="109"/>
        <v>20541578.399999999</v>
      </c>
    </row>
    <row r="3367" spans="1:13" ht="30">
      <c r="A3367" s="4" t="str">
        <f>Calcuations!A3367</f>
        <v>CFQ7TTBZZJP0</v>
      </c>
      <c r="B3367" s="4" t="str">
        <f>Calcuations!B3367</f>
        <v>001H</v>
      </c>
      <c r="C3367" s="7" t="str">
        <f>Calcuations!C3367</f>
        <v>Teams Events Attendee Pack - 75k attendees (Non-Profit Pricing)</v>
      </c>
      <c r="D3367" s="4" t="str">
        <f>Calcuations!D3367</f>
        <v>P3Y</v>
      </c>
      <c r="E3367" s="4" t="str">
        <f>Calcuations!E3367</f>
        <v>Annual</v>
      </c>
      <c r="F3367" s="4">
        <f>Calcuations!F3367</f>
        <v>15284340</v>
      </c>
      <c r="G3367" s="4">
        <f>Calcuations!G3367</f>
        <v>13755906</v>
      </c>
      <c r="H3367" s="12">
        <f>Calcuations!H3367</f>
        <v>0</v>
      </c>
      <c r="I3367" s="4">
        <f>Calcuations!I3367</f>
        <v>13755906</v>
      </c>
      <c r="J3367" s="4">
        <f>Calcuations!Z3367</f>
        <v>13755906</v>
      </c>
      <c r="K3367" s="4">
        <f>Calcuations!AA3367</f>
        <v>13755906</v>
      </c>
      <c r="L3367" s="4">
        <f t="shared" si="108"/>
        <v>14443701.300000001</v>
      </c>
      <c r="M3367" s="4">
        <f t="shared" si="109"/>
        <v>14443701.300000001</v>
      </c>
    </row>
    <row r="3368" spans="1:13" ht="30">
      <c r="A3368" s="4" t="str">
        <f>Calcuations!A3368</f>
        <v>CFQ7TTBZZJP0</v>
      </c>
      <c r="B3368" s="4">
        <f>Calcuations!B3368</f>
        <v>7</v>
      </c>
      <c r="C3368" s="7" t="str">
        <f>Calcuations!C3368</f>
        <v>Teams Events Attendee Pack - 10k attendees (Non-Profit Pricing)</v>
      </c>
      <c r="D3368" s="4" t="str">
        <f>Calcuations!D3368</f>
        <v>P3Y</v>
      </c>
      <c r="E3368" s="4" t="str">
        <f>Calcuations!E3368</f>
        <v>Triennial</v>
      </c>
      <c r="F3368" s="4">
        <f>Calcuations!F3368</f>
        <v>2658060</v>
      </c>
      <c r="G3368" s="4">
        <f>Calcuations!G3368</f>
        <v>2392254</v>
      </c>
      <c r="H3368" s="12">
        <f>Calcuations!H3368</f>
        <v>0</v>
      </c>
      <c r="I3368" s="4">
        <f>Calcuations!I3368</f>
        <v>2392254</v>
      </c>
      <c r="J3368" s="4">
        <f>Calcuations!Z3368</f>
        <v>2392254</v>
      </c>
      <c r="K3368" s="4">
        <f>Calcuations!AA3368</f>
        <v>2392254</v>
      </c>
      <c r="L3368" s="4">
        <f t="shared" si="108"/>
        <v>2511866.7000000002</v>
      </c>
      <c r="M3368" s="4">
        <f t="shared" si="109"/>
        <v>2511866.7000000002</v>
      </c>
    </row>
    <row r="3369" spans="1:13" ht="30">
      <c r="A3369" s="4" t="str">
        <f>Calcuations!A3369</f>
        <v>CFQ7TTBZZJP0</v>
      </c>
      <c r="B3369" s="4">
        <f>Calcuations!B3369</f>
        <v>2</v>
      </c>
      <c r="C3369" s="7" t="str">
        <f>Calcuations!C3369</f>
        <v>Teams Events Attendee Pack - 75k attendees for Faculty (Education Faculty Pricing)</v>
      </c>
      <c r="D3369" s="4" t="str">
        <f>Calcuations!D3369</f>
        <v>P1Y</v>
      </c>
      <c r="E3369" s="4" t="str">
        <f>Calcuations!E3369</f>
        <v>Monthly</v>
      </c>
      <c r="F3369" s="4">
        <f>Calcuations!F3369</f>
        <v>8558991</v>
      </c>
      <c r="G3369" s="4">
        <f>Calcuations!G3369</f>
        <v>6847193</v>
      </c>
      <c r="H3369" s="12">
        <f>Calcuations!H3369</f>
        <v>0</v>
      </c>
      <c r="I3369" s="4">
        <f>Calcuations!I3369</f>
        <v>6847193</v>
      </c>
      <c r="J3369" s="4">
        <f>Calcuations!Z3369</f>
        <v>6847193</v>
      </c>
      <c r="K3369" s="4">
        <f>Calcuations!AA3369</f>
        <v>6847193</v>
      </c>
      <c r="L3369" s="4">
        <f t="shared" si="108"/>
        <v>7189552.6500000004</v>
      </c>
      <c r="M3369" s="4">
        <f t="shared" si="109"/>
        <v>7189552.6500000004</v>
      </c>
    </row>
    <row r="3370" spans="1:13" ht="30">
      <c r="A3370" s="4" t="str">
        <f>Calcuations!A3370</f>
        <v>CFQ7TTBZZJP0</v>
      </c>
      <c r="B3370" s="4" t="str">
        <f>Calcuations!B3370</f>
        <v>001Q</v>
      </c>
      <c r="C3370" s="7" t="str">
        <f>Calcuations!C3370</f>
        <v>Teams Events Attendee Pack - 50k attendees for Faculty (Education Faculty Pricing)</v>
      </c>
      <c r="D3370" s="4" t="str">
        <f>Calcuations!D3370</f>
        <v>P1Y</v>
      </c>
      <c r="E3370" s="4" t="str">
        <f>Calcuations!E3370</f>
        <v>Annual</v>
      </c>
      <c r="F3370" s="4">
        <f>Calcuations!F3370</f>
        <v>5670540</v>
      </c>
      <c r="G3370" s="4">
        <f>Calcuations!G3370</f>
        <v>4536432</v>
      </c>
      <c r="H3370" s="12">
        <f>Calcuations!H3370</f>
        <v>0</v>
      </c>
      <c r="I3370" s="4">
        <f>Calcuations!I3370</f>
        <v>4536432</v>
      </c>
      <c r="J3370" s="4">
        <f>Calcuations!Z3370</f>
        <v>4536432</v>
      </c>
      <c r="K3370" s="4">
        <f>Calcuations!AA3370</f>
        <v>4536432</v>
      </c>
      <c r="L3370" s="4">
        <f t="shared" si="108"/>
        <v>4763253.5999999996</v>
      </c>
      <c r="M3370" s="4">
        <f t="shared" si="109"/>
        <v>4763253.5999999996</v>
      </c>
    </row>
    <row r="3371" spans="1:13" ht="30">
      <c r="A3371" s="4" t="str">
        <f>Calcuations!A3371</f>
        <v>CFQ7TTBZZJP0</v>
      </c>
      <c r="B3371" s="4" t="str">
        <f>Calcuations!B3371</f>
        <v>001Q</v>
      </c>
      <c r="C3371" s="7" t="str">
        <f>Calcuations!C3371</f>
        <v>Teams Events Attendee Pack - 50k attendees for Faculty (Education Faculty Pricing)</v>
      </c>
      <c r="D3371" s="4" t="str">
        <f>Calcuations!D3371</f>
        <v>P1Y</v>
      </c>
      <c r="E3371" s="4" t="str">
        <f>Calcuations!E3371</f>
        <v>Monthly</v>
      </c>
      <c r="F3371" s="4">
        <f>Calcuations!F3371</f>
        <v>5954067</v>
      </c>
      <c r="G3371" s="4">
        <f>Calcuations!G3371</f>
        <v>4763254</v>
      </c>
      <c r="H3371" s="12">
        <f>Calcuations!H3371</f>
        <v>0</v>
      </c>
      <c r="I3371" s="4">
        <f>Calcuations!I3371</f>
        <v>4763254</v>
      </c>
      <c r="J3371" s="4">
        <f>Calcuations!Z3371</f>
        <v>4763254</v>
      </c>
      <c r="K3371" s="4">
        <f>Calcuations!AA3371</f>
        <v>4763254</v>
      </c>
      <c r="L3371" s="4">
        <f t="shared" si="108"/>
        <v>5001416.7</v>
      </c>
      <c r="M3371" s="4">
        <f t="shared" si="109"/>
        <v>5001416.7</v>
      </c>
    </row>
    <row r="3372" spans="1:13" ht="30">
      <c r="A3372" s="4" t="str">
        <f>Calcuations!A3372</f>
        <v>CFQ7TTBZZJP0</v>
      </c>
      <c r="B3372" s="4">
        <f>Calcuations!B3372</f>
        <v>1</v>
      </c>
      <c r="C3372" s="7" t="str">
        <f>Calcuations!C3372</f>
        <v>Teams Events Attendee Pack - 5k attendees for Faculty (Education Faculty Pricing)</v>
      </c>
      <c r="D3372" s="4" t="str">
        <f>Calcuations!D3372</f>
        <v>P1Y</v>
      </c>
      <c r="E3372" s="4" t="str">
        <f>Calcuations!E3372</f>
        <v>Annual</v>
      </c>
      <c r="F3372" s="4">
        <f>Calcuations!F3372</f>
        <v>539100</v>
      </c>
      <c r="G3372" s="4">
        <f>Calcuations!G3372</f>
        <v>431280</v>
      </c>
      <c r="H3372" s="12">
        <f>Calcuations!H3372</f>
        <v>0</v>
      </c>
      <c r="I3372" s="4">
        <f>Calcuations!I3372</f>
        <v>431280</v>
      </c>
      <c r="J3372" s="4">
        <f>Calcuations!Z3372</f>
        <v>431280</v>
      </c>
      <c r="K3372" s="4">
        <f>Calcuations!AA3372</f>
        <v>431280</v>
      </c>
      <c r="L3372" s="4">
        <f t="shared" si="108"/>
        <v>452844</v>
      </c>
      <c r="M3372" s="4">
        <f t="shared" si="109"/>
        <v>452844</v>
      </c>
    </row>
    <row r="3373" spans="1:13">
      <c r="A3373" s="4" t="str">
        <f>Calcuations!A3373</f>
        <v>CFQ7TTBZZJP0</v>
      </c>
      <c r="B3373" s="4" t="str">
        <f>Calcuations!B3373</f>
        <v>001M</v>
      </c>
      <c r="C3373" s="7" t="str">
        <f>Calcuations!C3373</f>
        <v>Teams Events Attendee Pack - 20k attendees</v>
      </c>
      <c r="D3373" s="4" t="str">
        <f>Calcuations!D3373</f>
        <v>P1Y</v>
      </c>
      <c r="E3373" s="4" t="str">
        <f>Calcuations!E3373</f>
        <v>Monthly</v>
      </c>
      <c r="F3373" s="4">
        <f>Calcuations!F3373</f>
        <v>5581926</v>
      </c>
      <c r="G3373" s="4">
        <f>Calcuations!G3373</f>
        <v>4465541</v>
      </c>
      <c r="H3373" s="12">
        <f>Calcuations!H3373</f>
        <v>0</v>
      </c>
      <c r="I3373" s="4">
        <f>Calcuations!I3373</f>
        <v>4465541</v>
      </c>
      <c r="J3373" s="4">
        <f>Calcuations!Z3373</f>
        <v>4465541</v>
      </c>
      <c r="K3373" s="4">
        <f>Calcuations!AA3373</f>
        <v>4465541</v>
      </c>
      <c r="L3373" s="4">
        <f t="shared" si="108"/>
        <v>4688818.05</v>
      </c>
      <c r="M3373" s="4">
        <f t="shared" si="109"/>
        <v>4688818.05</v>
      </c>
    </row>
    <row r="3374" spans="1:13" ht="30">
      <c r="A3374" s="4" t="str">
        <f>Calcuations!A3374</f>
        <v>CFQ7TTBZZJP0</v>
      </c>
      <c r="B3374" s="4" t="str">
        <f>Calcuations!B3374</f>
        <v>001T</v>
      </c>
      <c r="C3374" s="7" t="str">
        <f>Calcuations!C3374</f>
        <v>Teams Events Attendee Pack - 35k attendees for (Non-Profit Pricing)</v>
      </c>
      <c r="D3374" s="4" t="str">
        <f>Calcuations!D3374</f>
        <v>P1Y</v>
      </c>
      <c r="E3374" s="4" t="str">
        <f>Calcuations!E3374</f>
        <v>Monthly</v>
      </c>
      <c r="F3374" s="4">
        <f>Calcuations!F3374</f>
        <v>2558493</v>
      </c>
      <c r="G3374" s="4">
        <f>Calcuations!G3374</f>
        <v>2302644</v>
      </c>
      <c r="H3374" s="12">
        <f>Calcuations!H3374</f>
        <v>0</v>
      </c>
      <c r="I3374" s="4">
        <f>Calcuations!I3374</f>
        <v>2302644</v>
      </c>
      <c r="J3374" s="4">
        <f>Calcuations!Z3374</f>
        <v>2302644</v>
      </c>
      <c r="K3374" s="4">
        <f>Calcuations!AA3374</f>
        <v>2302644</v>
      </c>
      <c r="L3374" s="4">
        <f t="shared" si="108"/>
        <v>2417776.2000000002</v>
      </c>
      <c r="M3374" s="4">
        <f t="shared" si="109"/>
        <v>2417776.2000000002</v>
      </c>
    </row>
    <row r="3375" spans="1:13">
      <c r="A3375" s="4" t="str">
        <f>Calcuations!A3375</f>
        <v>CFQ7TTBZZJP0</v>
      </c>
      <c r="B3375" s="4" t="str">
        <f>Calcuations!B3375</f>
        <v>001V</v>
      </c>
      <c r="C3375" s="7" t="str">
        <f>Calcuations!C3375</f>
        <v>Teams Events Attendee Pack - 35k attendees</v>
      </c>
      <c r="D3375" s="4" t="str">
        <f>Calcuations!D3375</f>
        <v>P3Y</v>
      </c>
      <c r="E3375" s="4" t="str">
        <f>Calcuations!E3375</f>
        <v>Annual</v>
      </c>
      <c r="F3375" s="4">
        <f>Calcuations!F3375</f>
        <v>29240280</v>
      </c>
      <c r="G3375" s="4">
        <f>Calcuations!G3375</f>
        <v>23392224</v>
      </c>
      <c r="H3375" s="12">
        <f>Calcuations!H3375</f>
        <v>0</v>
      </c>
      <c r="I3375" s="4">
        <f>Calcuations!I3375</f>
        <v>23392224</v>
      </c>
      <c r="J3375" s="4">
        <f>Calcuations!Z3375</f>
        <v>23392224</v>
      </c>
      <c r="K3375" s="4">
        <f>Calcuations!AA3375</f>
        <v>23392224</v>
      </c>
      <c r="L3375" s="4">
        <f t="shared" si="108"/>
        <v>24561835.199999999</v>
      </c>
      <c r="M3375" s="4">
        <f t="shared" si="109"/>
        <v>24561835.199999999</v>
      </c>
    </row>
    <row r="3376" spans="1:13">
      <c r="A3376" s="4" t="str">
        <f>Calcuations!A3376</f>
        <v>CFQ7TTBZZJP0</v>
      </c>
      <c r="B3376" s="4" t="str">
        <f>Calcuations!B3376</f>
        <v>001J</v>
      </c>
      <c r="C3376" s="7" t="str">
        <f>Calcuations!C3376</f>
        <v>Teams Events Attendee Pack - 75k attendees</v>
      </c>
      <c r="D3376" s="4" t="str">
        <f>Calcuations!D3376</f>
        <v>P1Y</v>
      </c>
      <c r="E3376" s="4" t="str">
        <f>Calcuations!E3376</f>
        <v>Annual</v>
      </c>
      <c r="F3376" s="4">
        <f>Calcuations!F3376</f>
        <v>20379060</v>
      </c>
      <c r="G3376" s="4">
        <f>Calcuations!G3376</f>
        <v>16303248</v>
      </c>
      <c r="H3376" s="12">
        <f>Calcuations!H3376</f>
        <v>0</v>
      </c>
      <c r="I3376" s="4">
        <f>Calcuations!I3376</f>
        <v>16303248</v>
      </c>
      <c r="J3376" s="4">
        <f>Calcuations!Z3376</f>
        <v>16303248</v>
      </c>
      <c r="K3376" s="4">
        <f>Calcuations!AA3376</f>
        <v>16303248</v>
      </c>
      <c r="L3376" s="4">
        <f t="shared" si="108"/>
        <v>17118410.399999999</v>
      </c>
      <c r="M3376" s="4">
        <f t="shared" si="109"/>
        <v>17118410.399999999</v>
      </c>
    </row>
    <row r="3377" spans="1:13">
      <c r="A3377" s="4" t="str">
        <f>Calcuations!A3377</f>
        <v>CFQ7TTBZZJP0</v>
      </c>
      <c r="B3377" s="4" t="str">
        <f>Calcuations!B3377</f>
        <v>001V</v>
      </c>
      <c r="C3377" s="7" t="str">
        <f>Calcuations!C3377</f>
        <v>Teams Events Attendee Pack - 35k attendees</v>
      </c>
      <c r="D3377" s="4" t="str">
        <f>Calcuations!D3377</f>
        <v>P1Y</v>
      </c>
      <c r="E3377" s="4" t="str">
        <f>Calcuations!E3377</f>
        <v>Annual</v>
      </c>
      <c r="F3377" s="4">
        <f>Calcuations!F3377</f>
        <v>9746760</v>
      </c>
      <c r="G3377" s="4">
        <f>Calcuations!G3377</f>
        <v>7797408</v>
      </c>
      <c r="H3377" s="12">
        <f>Calcuations!H3377</f>
        <v>0</v>
      </c>
      <c r="I3377" s="4">
        <f>Calcuations!I3377</f>
        <v>7797408</v>
      </c>
      <c r="J3377" s="4">
        <f>Calcuations!Z3377</f>
        <v>7797408</v>
      </c>
      <c r="K3377" s="4">
        <f>Calcuations!AA3377</f>
        <v>7797408</v>
      </c>
      <c r="L3377" s="4">
        <f t="shared" si="108"/>
        <v>8187278.4000000004</v>
      </c>
      <c r="M3377" s="4">
        <f t="shared" si="109"/>
        <v>8187278.4000000004</v>
      </c>
    </row>
    <row r="3378" spans="1:13" ht="30">
      <c r="A3378" s="4" t="str">
        <f>Calcuations!A3378</f>
        <v>CFQ7TTBZZJP0</v>
      </c>
      <c r="B3378" s="4">
        <f>Calcuations!B3378</f>
        <v>5</v>
      </c>
      <c r="C3378" s="7" t="str">
        <f>Calcuations!C3378</f>
        <v>Teams Events Attendee Pack - 100k attendees (Non-Profit Pricing)</v>
      </c>
      <c r="D3378" s="4" t="str">
        <f>Calcuations!D3378</f>
        <v>P1M</v>
      </c>
      <c r="E3378" s="4" t="str">
        <f>Calcuations!E3378</f>
        <v>Monthly</v>
      </c>
      <c r="F3378" s="4">
        <f>Calcuations!F3378</f>
        <v>664518</v>
      </c>
      <c r="G3378" s="4">
        <f>Calcuations!G3378</f>
        <v>598066.19999999995</v>
      </c>
      <c r="H3378" s="12">
        <f>Calcuations!H3378</f>
        <v>0</v>
      </c>
      <c r="I3378" s="4">
        <f>Calcuations!I3378</f>
        <v>598066.19999999995</v>
      </c>
      <c r="J3378" s="4">
        <f>Calcuations!Z3378</f>
        <v>598066.19999999995</v>
      </c>
      <c r="K3378" s="4">
        <f>Calcuations!AA3378</f>
        <v>598066.19999999995</v>
      </c>
      <c r="L3378" s="4">
        <f t="shared" si="108"/>
        <v>627969.51</v>
      </c>
      <c r="M3378" s="4">
        <f t="shared" si="109"/>
        <v>627969.51</v>
      </c>
    </row>
    <row r="3379" spans="1:13" ht="30">
      <c r="A3379" s="4" t="str">
        <f>Calcuations!A3379</f>
        <v>CFQ7TTBZZJP0</v>
      </c>
      <c r="B3379" s="4" t="str">
        <f>Calcuations!B3379</f>
        <v>000D</v>
      </c>
      <c r="C3379" s="7" t="str">
        <f>Calcuations!C3379</f>
        <v>Teams Events Attendee Pack - 100k attendees for Faculty (Education Faculty Pricing)</v>
      </c>
      <c r="D3379" s="4" t="str">
        <f>Calcuations!D3379</f>
        <v>P1Y</v>
      </c>
      <c r="E3379" s="4" t="str">
        <f>Calcuations!E3379</f>
        <v>Monthly</v>
      </c>
      <c r="F3379" s="4">
        <f>Calcuations!F3379</f>
        <v>11163915</v>
      </c>
      <c r="G3379" s="4">
        <f>Calcuations!G3379</f>
        <v>8931132</v>
      </c>
      <c r="H3379" s="12">
        <f>Calcuations!H3379</f>
        <v>0</v>
      </c>
      <c r="I3379" s="4">
        <f>Calcuations!I3379</f>
        <v>8931132</v>
      </c>
      <c r="J3379" s="4">
        <f>Calcuations!Z3379</f>
        <v>8931132</v>
      </c>
      <c r="K3379" s="4">
        <f>Calcuations!AA3379</f>
        <v>8931132</v>
      </c>
      <c r="L3379" s="4">
        <f t="shared" si="108"/>
        <v>9377688.5999999996</v>
      </c>
      <c r="M3379" s="4">
        <f t="shared" si="109"/>
        <v>9377688.5999999996</v>
      </c>
    </row>
    <row r="3380" spans="1:13" ht="30">
      <c r="A3380" s="4" t="str">
        <f>Calcuations!A3380</f>
        <v>CFQ7TTBZZJP0</v>
      </c>
      <c r="B3380" s="4">
        <f>Calcuations!B3380</f>
        <v>2</v>
      </c>
      <c r="C3380" s="7" t="str">
        <f>Calcuations!C3380</f>
        <v>Teams Events Attendee Pack - 75k attendees for Faculty (Education Faculty Pricing)</v>
      </c>
      <c r="D3380" s="4" t="str">
        <f>Calcuations!D3380</f>
        <v>P1Y</v>
      </c>
      <c r="E3380" s="4" t="str">
        <f>Calcuations!E3380</f>
        <v>Annual</v>
      </c>
      <c r="F3380" s="4">
        <f>Calcuations!F3380</f>
        <v>8151420</v>
      </c>
      <c r="G3380" s="4">
        <f>Calcuations!G3380</f>
        <v>6521136</v>
      </c>
      <c r="H3380" s="12">
        <f>Calcuations!H3380</f>
        <v>0</v>
      </c>
      <c r="I3380" s="4">
        <f>Calcuations!I3380</f>
        <v>6521136</v>
      </c>
      <c r="J3380" s="4">
        <f>Calcuations!Z3380</f>
        <v>6521136</v>
      </c>
      <c r="K3380" s="4">
        <f>Calcuations!AA3380</f>
        <v>6521136</v>
      </c>
      <c r="L3380" s="4">
        <f t="shared" si="108"/>
        <v>6847192.7999999998</v>
      </c>
      <c r="M3380" s="4">
        <f t="shared" si="109"/>
        <v>6847192.7999999998</v>
      </c>
    </row>
    <row r="3381" spans="1:13" ht="30">
      <c r="A3381" s="4" t="str">
        <f>Calcuations!A3381</f>
        <v>CFQ7TTBZZJP0</v>
      </c>
      <c r="B3381" s="4">
        <f>Calcuations!B3381</f>
        <v>5</v>
      </c>
      <c r="C3381" s="7" t="str">
        <f>Calcuations!C3381</f>
        <v>Teams Events Attendee Pack - 100k attendees (Non-Profit Pricing)</v>
      </c>
      <c r="D3381" s="4" t="str">
        <f>Calcuations!D3381</f>
        <v>P3Y</v>
      </c>
      <c r="E3381" s="4" t="str">
        <f>Calcuations!E3381</f>
        <v>Annual</v>
      </c>
      <c r="F3381" s="4">
        <f>Calcuations!F3381</f>
        <v>19935540</v>
      </c>
      <c r="G3381" s="4">
        <f>Calcuations!G3381</f>
        <v>17941986</v>
      </c>
      <c r="H3381" s="12">
        <f>Calcuations!H3381</f>
        <v>0</v>
      </c>
      <c r="I3381" s="4">
        <f>Calcuations!I3381</f>
        <v>17941986</v>
      </c>
      <c r="J3381" s="4">
        <f>Calcuations!Z3381</f>
        <v>17941986</v>
      </c>
      <c r="K3381" s="4">
        <f>Calcuations!AA3381</f>
        <v>17941986</v>
      </c>
      <c r="L3381" s="4">
        <f t="shared" si="108"/>
        <v>18839085.300000001</v>
      </c>
      <c r="M3381" s="4">
        <f t="shared" si="109"/>
        <v>18839085.300000001</v>
      </c>
    </row>
    <row r="3382" spans="1:13">
      <c r="A3382" s="4" t="str">
        <f>Calcuations!A3382</f>
        <v>CFQ7TTBZZJP0</v>
      </c>
      <c r="B3382" s="4" t="str">
        <f>Calcuations!B3382</f>
        <v>000H</v>
      </c>
      <c r="C3382" s="7" t="str">
        <f>Calcuations!C3382</f>
        <v>Teams Events Attendee Pack - 100k attendees</v>
      </c>
      <c r="D3382" s="4" t="str">
        <f>Calcuations!D3382</f>
        <v>P1Y</v>
      </c>
      <c r="E3382" s="4" t="str">
        <f>Calcuations!E3382</f>
        <v>Monthly</v>
      </c>
      <c r="F3382" s="4">
        <f>Calcuations!F3382</f>
        <v>27909756</v>
      </c>
      <c r="G3382" s="4">
        <f>Calcuations!G3382</f>
        <v>22327805</v>
      </c>
      <c r="H3382" s="12">
        <f>Calcuations!H3382</f>
        <v>0</v>
      </c>
      <c r="I3382" s="4">
        <f>Calcuations!I3382</f>
        <v>22327805</v>
      </c>
      <c r="J3382" s="4">
        <f>Calcuations!Z3382</f>
        <v>22327805</v>
      </c>
      <c r="K3382" s="4">
        <f>Calcuations!AA3382</f>
        <v>22327805</v>
      </c>
      <c r="L3382" s="4">
        <f t="shared" si="108"/>
        <v>23444195.25</v>
      </c>
      <c r="M3382" s="4">
        <f t="shared" si="109"/>
        <v>23444195.25</v>
      </c>
    </row>
    <row r="3383" spans="1:13">
      <c r="A3383" s="4" t="str">
        <f>Calcuations!A3383</f>
        <v>CFQ7TTBZZJP0</v>
      </c>
      <c r="B3383" s="4" t="str">
        <f>Calcuations!B3383</f>
        <v>001V</v>
      </c>
      <c r="C3383" s="7" t="str">
        <f>Calcuations!C3383</f>
        <v>Teams Events Attendee Pack - 35k attendees</v>
      </c>
      <c r="D3383" s="4" t="str">
        <f>Calcuations!D3383</f>
        <v>P1Y</v>
      </c>
      <c r="E3383" s="4" t="str">
        <f>Calcuations!E3383</f>
        <v>Monthly</v>
      </c>
      <c r="F3383" s="4">
        <f>Calcuations!F3383</f>
        <v>10234098</v>
      </c>
      <c r="G3383" s="4">
        <f>Calcuations!G3383</f>
        <v>8187278</v>
      </c>
      <c r="H3383" s="12">
        <f>Calcuations!H3383</f>
        <v>0</v>
      </c>
      <c r="I3383" s="4">
        <f>Calcuations!I3383</f>
        <v>8187278</v>
      </c>
      <c r="J3383" s="4">
        <f>Calcuations!Z3383</f>
        <v>8187278</v>
      </c>
      <c r="K3383" s="4">
        <f>Calcuations!AA3383</f>
        <v>8187278</v>
      </c>
      <c r="L3383" s="4">
        <f t="shared" si="108"/>
        <v>8596641.9000000004</v>
      </c>
      <c r="M3383" s="4">
        <f t="shared" si="109"/>
        <v>8596641.9000000004</v>
      </c>
    </row>
    <row r="3384" spans="1:13">
      <c r="A3384" s="4" t="str">
        <f>Calcuations!A3384</f>
        <v>CFQ7TTBZZJP0</v>
      </c>
      <c r="B3384" s="4" t="str">
        <f>Calcuations!B3384</f>
        <v>001M</v>
      </c>
      <c r="C3384" s="7" t="str">
        <f>Calcuations!C3384</f>
        <v>Teams Events Attendee Pack - 20k attendees</v>
      </c>
      <c r="D3384" s="4" t="str">
        <f>Calcuations!D3384</f>
        <v>P1Y</v>
      </c>
      <c r="E3384" s="4" t="str">
        <f>Calcuations!E3384</f>
        <v>Annual</v>
      </c>
      <c r="F3384" s="4">
        <f>Calcuations!F3384</f>
        <v>5316120</v>
      </c>
      <c r="G3384" s="4">
        <f>Calcuations!G3384</f>
        <v>4252896</v>
      </c>
      <c r="H3384" s="12">
        <f>Calcuations!H3384</f>
        <v>0</v>
      </c>
      <c r="I3384" s="4">
        <f>Calcuations!I3384</f>
        <v>4252896</v>
      </c>
      <c r="J3384" s="4">
        <f>Calcuations!Z3384</f>
        <v>4252896</v>
      </c>
      <c r="K3384" s="4">
        <f>Calcuations!AA3384</f>
        <v>4252896</v>
      </c>
      <c r="L3384" s="4">
        <f t="shared" si="108"/>
        <v>4465540.8</v>
      </c>
      <c r="M3384" s="4">
        <f t="shared" si="109"/>
        <v>4465540.8</v>
      </c>
    </row>
    <row r="3385" spans="1:13" ht="30">
      <c r="A3385" s="4" t="str">
        <f>Calcuations!A3385</f>
        <v>CFQ7TTBZZJP0</v>
      </c>
      <c r="B3385" s="4">
        <f>Calcuations!B3385</f>
        <v>5</v>
      </c>
      <c r="C3385" s="7" t="str">
        <f>Calcuations!C3385</f>
        <v>Teams Events Attendee Pack - 100k attendees (Non-Profit Pricing)</v>
      </c>
      <c r="D3385" s="4" t="str">
        <f>Calcuations!D3385</f>
        <v>P1Y</v>
      </c>
      <c r="E3385" s="4" t="str">
        <f>Calcuations!E3385</f>
        <v>Annual</v>
      </c>
      <c r="F3385" s="4">
        <f>Calcuations!F3385</f>
        <v>6645180</v>
      </c>
      <c r="G3385" s="4">
        <f>Calcuations!G3385</f>
        <v>5980662</v>
      </c>
      <c r="H3385" s="12">
        <f>Calcuations!H3385</f>
        <v>0</v>
      </c>
      <c r="I3385" s="4">
        <f>Calcuations!I3385</f>
        <v>5980662</v>
      </c>
      <c r="J3385" s="4">
        <f>Calcuations!Z3385</f>
        <v>5980662</v>
      </c>
      <c r="K3385" s="4">
        <f>Calcuations!AA3385</f>
        <v>5980662</v>
      </c>
      <c r="L3385" s="4">
        <f t="shared" si="108"/>
        <v>6279695.0999999996</v>
      </c>
      <c r="M3385" s="4">
        <f t="shared" si="109"/>
        <v>6279695.0999999996</v>
      </c>
    </row>
    <row r="3386" spans="1:13">
      <c r="A3386" s="4" t="str">
        <f>Calcuations!A3386</f>
        <v>CFQ7TTBZZJP0</v>
      </c>
      <c r="B3386" s="4" t="str">
        <f>Calcuations!B3386</f>
        <v>001V</v>
      </c>
      <c r="C3386" s="7" t="str">
        <f>Calcuations!C3386</f>
        <v>Teams Events Attendee Pack - 35k attendees</v>
      </c>
      <c r="D3386" s="4" t="str">
        <f>Calcuations!D3386</f>
        <v>P3Y</v>
      </c>
      <c r="E3386" s="4" t="str">
        <f>Calcuations!E3386</f>
        <v>Triennial</v>
      </c>
      <c r="F3386" s="4">
        <f>Calcuations!F3386</f>
        <v>29240280</v>
      </c>
      <c r="G3386" s="4">
        <f>Calcuations!G3386</f>
        <v>23392224</v>
      </c>
      <c r="H3386" s="12">
        <f>Calcuations!H3386</f>
        <v>0</v>
      </c>
      <c r="I3386" s="4">
        <f>Calcuations!I3386</f>
        <v>23392224</v>
      </c>
      <c r="J3386" s="4">
        <f>Calcuations!Z3386</f>
        <v>23392224</v>
      </c>
      <c r="K3386" s="4">
        <f>Calcuations!AA3386</f>
        <v>23392224</v>
      </c>
      <c r="L3386" s="4">
        <f t="shared" si="108"/>
        <v>24561835.199999999</v>
      </c>
      <c r="M3386" s="4">
        <f t="shared" si="109"/>
        <v>24561835.199999999</v>
      </c>
    </row>
    <row r="3387" spans="1:13" ht="30">
      <c r="A3387" s="4" t="str">
        <f>Calcuations!A3387</f>
        <v>CFQ7TTBZZJP0</v>
      </c>
      <c r="B3387" s="4">
        <f>Calcuations!B3387</f>
        <v>7</v>
      </c>
      <c r="C3387" s="7" t="str">
        <f>Calcuations!C3387</f>
        <v>Teams Events Attendee Pack - 10k attendees (Non-Profit Pricing)</v>
      </c>
      <c r="D3387" s="4" t="str">
        <f>Calcuations!D3387</f>
        <v>P1Y</v>
      </c>
      <c r="E3387" s="4" t="str">
        <f>Calcuations!E3387</f>
        <v>Annual</v>
      </c>
      <c r="F3387" s="4">
        <f>Calcuations!F3387</f>
        <v>886020</v>
      </c>
      <c r="G3387" s="4">
        <f>Calcuations!G3387</f>
        <v>797418</v>
      </c>
      <c r="H3387" s="12">
        <f>Calcuations!H3387</f>
        <v>0</v>
      </c>
      <c r="I3387" s="4">
        <f>Calcuations!I3387</f>
        <v>797418</v>
      </c>
      <c r="J3387" s="4">
        <f>Calcuations!Z3387</f>
        <v>797418</v>
      </c>
      <c r="K3387" s="4">
        <f>Calcuations!AA3387</f>
        <v>797418</v>
      </c>
      <c r="L3387" s="4">
        <f t="shared" si="108"/>
        <v>837288.9</v>
      </c>
      <c r="M3387" s="4">
        <f t="shared" si="109"/>
        <v>837288.9</v>
      </c>
    </row>
    <row r="3388" spans="1:13">
      <c r="A3388" s="4" t="str">
        <f>Calcuations!A3388</f>
        <v>CFQ7TTBZZJP0</v>
      </c>
      <c r="B3388" s="4" t="str">
        <f>Calcuations!B3388</f>
        <v>000G</v>
      </c>
      <c r="C3388" s="7" t="str">
        <f>Calcuations!C3388</f>
        <v>Teams Events Attendee Pack - 50k attendees</v>
      </c>
      <c r="D3388" s="4" t="str">
        <f>Calcuations!D3388</f>
        <v>P3Y</v>
      </c>
      <c r="E3388" s="4" t="str">
        <f>Calcuations!E3388</f>
        <v>Triennial</v>
      </c>
      <c r="F3388" s="4">
        <f>Calcuations!F3388</f>
        <v>42529140</v>
      </c>
      <c r="G3388" s="4">
        <f>Calcuations!G3388</f>
        <v>34023312</v>
      </c>
      <c r="H3388" s="12">
        <f>Calcuations!H3388</f>
        <v>0</v>
      </c>
      <c r="I3388" s="4">
        <f>Calcuations!I3388</f>
        <v>34023312</v>
      </c>
      <c r="J3388" s="4">
        <f>Calcuations!Z3388</f>
        <v>34023312</v>
      </c>
      <c r="K3388" s="4">
        <f>Calcuations!AA3388</f>
        <v>34023312</v>
      </c>
      <c r="L3388" s="4">
        <f t="shared" si="108"/>
        <v>35724477.600000001</v>
      </c>
      <c r="M3388" s="4">
        <f t="shared" si="109"/>
        <v>35724477.600000001</v>
      </c>
    </row>
    <row r="3389" spans="1:13" ht="30">
      <c r="A3389" s="4" t="str">
        <f>Calcuations!A3389</f>
        <v>CFQ7TTBZZJP0</v>
      </c>
      <c r="B3389" s="4" t="str">
        <f>Calcuations!B3389</f>
        <v>001H</v>
      </c>
      <c r="C3389" s="7" t="str">
        <f>Calcuations!C3389</f>
        <v>Teams Events Attendee Pack - 75k attendees (Non-Profit Pricing)</v>
      </c>
      <c r="D3389" s="4" t="str">
        <f>Calcuations!D3389</f>
        <v>P1Y</v>
      </c>
      <c r="E3389" s="4" t="str">
        <f>Calcuations!E3389</f>
        <v>Monthly</v>
      </c>
      <c r="F3389" s="4">
        <f>Calcuations!F3389</f>
        <v>5349519</v>
      </c>
      <c r="G3389" s="4">
        <f>Calcuations!G3389</f>
        <v>4814567</v>
      </c>
      <c r="H3389" s="12">
        <f>Calcuations!H3389</f>
        <v>0</v>
      </c>
      <c r="I3389" s="4">
        <f>Calcuations!I3389</f>
        <v>4814567</v>
      </c>
      <c r="J3389" s="4">
        <f>Calcuations!Z3389</f>
        <v>4814567</v>
      </c>
      <c r="K3389" s="4">
        <f>Calcuations!AA3389</f>
        <v>4814567</v>
      </c>
      <c r="L3389" s="4">
        <f t="shared" si="108"/>
        <v>5055295.3499999996</v>
      </c>
      <c r="M3389" s="4">
        <f t="shared" si="109"/>
        <v>5055295.3499999996</v>
      </c>
    </row>
    <row r="3390" spans="1:13" ht="30">
      <c r="A3390" s="4" t="str">
        <f>Calcuations!A3390</f>
        <v>CFQ7TTBZZJP0</v>
      </c>
      <c r="B3390" s="4">
        <f>Calcuations!B3390</f>
        <v>3</v>
      </c>
      <c r="C3390" s="7" t="str">
        <f>Calcuations!C3390</f>
        <v>Teams Events Attendee Pack - 10k attendees for Faculty</v>
      </c>
      <c r="D3390" s="4" t="str">
        <f>Calcuations!D3390</f>
        <v>P3Y</v>
      </c>
      <c r="E3390" s="4" t="str">
        <f>Calcuations!E3390</f>
        <v>Annual</v>
      </c>
      <c r="F3390" s="4">
        <f>Calcuations!F3390</f>
        <v>4252860</v>
      </c>
      <c r="G3390" s="4">
        <f>Calcuations!G3390</f>
        <v>3402288</v>
      </c>
      <c r="H3390" s="12">
        <f>Calcuations!H3390</f>
        <v>0</v>
      </c>
      <c r="I3390" s="4">
        <f>Calcuations!I3390</f>
        <v>3402288</v>
      </c>
      <c r="J3390" s="4">
        <f>Calcuations!Z3390</f>
        <v>3402288</v>
      </c>
      <c r="K3390" s="4">
        <f>Calcuations!AA3390</f>
        <v>3402288</v>
      </c>
      <c r="L3390" s="4">
        <f t="shared" si="108"/>
        <v>3572402.4</v>
      </c>
      <c r="M3390" s="4">
        <f t="shared" si="109"/>
        <v>3572402.4</v>
      </c>
    </row>
    <row r="3391" spans="1:13" ht="30">
      <c r="A3391" s="4" t="str">
        <f>Calcuations!A3391</f>
        <v>CFQ7TTBZZJP0</v>
      </c>
      <c r="B3391" s="4" t="str">
        <f>Calcuations!B3391</f>
        <v>001N</v>
      </c>
      <c r="C3391" s="7" t="str">
        <f>Calcuations!C3391</f>
        <v>Teams Events Attendee Pack - 20k attendees (Non-Profit Pricing)</v>
      </c>
      <c r="D3391" s="4" t="str">
        <f>Calcuations!D3391</f>
        <v>P3Y</v>
      </c>
      <c r="E3391" s="4" t="str">
        <f>Calcuations!E3391</f>
        <v>Annual</v>
      </c>
      <c r="F3391" s="4">
        <f>Calcuations!F3391</f>
        <v>3987180</v>
      </c>
      <c r="G3391" s="4">
        <f>Calcuations!G3391</f>
        <v>3588462</v>
      </c>
      <c r="H3391" s="12">
        <f>Calcuations!H3391</f>
        <v>0</v>
      </c>
      <c r="I3391" s="4">
        <f>Calcuations!I3391</f>
        <v>3588462</v>
      </c>
      <c r="J3391" s="4">
        <f>Calcuations!Z3391</f>
        <v>3588462</v>
      </c>
      <c r="K3391" s="4">
        <f>Calcuations!AA3391</f>
        <v>3588462</v>
      </c>
      <c r="L3391" s="4">
        <f t="shared" si="108"/>
        <v>3767885.1</v>
      </c>
      <c r="M3391" s="4">
        <f t="shared" si="109"/>
        <v>3767885.1</v>
      </c>
    </row>
    <row r="3392" spans="1:13">
      <c r="A3392" s="4" t="str">
        <f>Calcuations!A3392</f>
        <v>CFQ7TTBZZJP0</v>
      </c>
      <c r="B3392" s="4">
        <f>Calcuations!B3392</f>
        <v>4</v>
      </c>
      <c r="C3392" s="7" t="str">
        <f>Calcuations!C3392</f>
        <v>Teams Events Attendee Pack - 10k attendees</v>
      </c>
      <c r="D3392" s="4" t="str">
        <f>Calcuations!D3392</f>
        <v>P3Y</v>
      </c>
      <c r="E3392" s="4" t="str">
        <f>Calcuations!E3392</f>
        <v>Annual</v>
      </c>
      <c r="F3392" s="4">
        <f>Calcuations!F3392</f>
        <v>10632240</v>
      </c>
      <c r="G3392" s="4">
        <f>Calcuations!G3392</f>
        <v>8505792</v>
      </c>
      <c r="H3392" s="12">
        <f>Calcuations!H3392</f>
        <v>0</v>
      </c>
      <c r="I3392" s="4">
        <f>Calcuations!I3392</f>
        <v>8505792</v>
      </c>
      <c r="J3392" s="4">
        <f>Calcuations!Z3392</f>
        <v>8505792</v>
      </c>
      <c r="K3392" s="4">
        <f>Calcuations!AA3392</f>
        <v>8505792</v>
      </c>
      <c r="L3392" s="4">
        <f t="shared" si="108"/>
        <v>8931081.5999999996</v>
      </c>
      <c r="M3392" s="4">
        <f t="shared" si="109"/>
        <v>8931081.5999999996</v>
      </c>
    </row>
    <row r="3393" spans="1:13" ht="30">
      <c r="A3393" s="4" t="str">
        <f>Calcuations!A3393</f>
        <v>CFQ7TTBZZJP0</v>
      </c>
      <c r="B3393" s="4" t="str">
        <f>Calcuations!B3393</f>
        <v>000D</v>
      </c>
      <c r="C3393" s="7" t="str">
        <f>Calcuations!C3393</f>
        <v>Teams Events Attendee Pack - 100k attendees for Faculty (Education Faculty Pricing)</v>
      </c>
      <c r="D3393" s="4" t="str">
        <f>Calcuations!D3393</f>
        <v>P1M</v>
      </c>
      <c r="E3393" s="4" t="str">
        <f>Calcuations!E3393</f>
        <v>Monthly</v>
      </c>
      <c r="F3393" s="4">
        <f>Calcuations!F3393</f>
        <v>1063230</v>
      </c>
      <c r="G3393" s="4">
        <f>Calcuations!G3393</f>
        <v>850584</v>
      </c>
      <c r="H3393" s="12">
        <f>Calcuations!H3393</f>
        <v>0</v>
      </c>
      <c r="I3393" s="4">
        <f>Calcuations!I3393</f>
        <v>850584</v>
      </c>
      <c r="J3393" s="4">
        <f>Calcuations!Z3393</f>
        <v>850584</v>
      </c>
      <c r="K3393" s="4">
        <f>Calcuations!AA3393</f>
        <v>850584</v>
      </c>
      <c r="L3393" s="4">
        <f t="shared" si="108"/>
        <v>893113.2</v>
      </c>
      <c r="M3393" s="4">
        <f t="shared" si="109"/>
        <v>893113.2</v>
      </c>
    </row>
    <row r="3394" spans="1:13" ht="30">
      <c r="A3394" s="4" t="str">
        <f>Calcuations!A3394</f>
        <v>CFQ7TTBZZJP0</v>
      </c>
      <c r="B3394" s="4" t="str">
        <f>Calcuations!B3394</f>
        <v>001L</v>
      </c>
      <c r="C3394" s="7" t="str">
        <f>Calcuations!C3394</f>
        <v>Teams Events Attendee Pack - 20k attendees for Faculty (Education Faculty Pricing)</v>
      </c>
      <c r="D3394" s="4" t="str">
        <f>Calcuations!D3394</f>
        <v>P3Y</v>
      </c>
      <c r="E3394" s="4" t="str">
        <f>Calcuations!E3394</f>
        <v>Triennial</v>
      </c>
      <c r="F3394" s="4">
        <f>Calcuations!F3394</f>
        <v>6379380</v>
      </c>
      <c r="G3394" s="4">
        <f>Calcuations!G3394</f>
        <v>5103504</v>
      </c>
      <c r="H3394" s="12">
        <f>Calcuations!H3394</f>
        <v>0</v>
      </c>
      <c r="I3394" s="4">
        <f>Calcuations!I3394</f>
        <v>5103504</v>
      </c>
      <c r="J3394" s="4">
        <f>Calcuations!Z3394</f>
        <v>5103504</v>
      </c>
      <c r="K3394" s="4">
        <f>Calcuations!AA3394</f>
        <v>5103504</v>
      </c>
      <c r="L3394" s="4">
        <f t="shared" si="108"/>
        <v>5358679.2</v>
      </c>
      <c r="M3394" s="4">
        <f t="shared" si="109"/>
        <v>5358679.2</v>
      </c>
    </row>
    <row r="3395" spans="1:13">
      <c r="A3395" s="4" t="str">
        <f>Calcuations!A3395</f>
        <v>CFQ7TTBZZJP0</v>
      </c>
      <c r="B3395" s="4" t="str">
        <f>Calcuations!B3395</f>
        <v>000H</v>
      </c>
      <c r="C3395" s="7" t="str">
        <f>Calcuations!C3395</f>
        <v>Teams Events Attendee Pack - 100k attendees</v>
      </c>
      <c r="D3395" s="4" t="str">
        <f>Calcuations!D3395</f>
        <v>P1Y</v>
      </c>
      <c r="E3395" s="4" t="str">
        <f>Calcuations!E3395</f>
        <v>Annual</v>
      </c>
      <c r="F3395" s="4">
        <f>Calcuations!F3395</f>
        <v>26580720</v>
      </c>
      <c r="G3395" s="4">
        <f>Calcuations!G3395</f>
        <v>21264576</v>
      </c>
      <c r="H3395" s="12">
        <f>Calcuations!H3395</f>
        <v>0</v>
      </c>
      <c r="I3395" s="4">
        <f>Calcuations!I3395</f>
        <v>21264576</v>
      </c>
      <c r="J3395" s="4">
        <f>Calcuations!Z3395</f>
        <v>21264576</v>
      </c>
      <c r="K3395" s="4">
        <f>Calcuations!AA3395</f>
        <v>21264576</v>
      </c>
      <c r="L3395" s="4">
        <f t="shared" si="108"/>
        <v>22327804.800000001</v>
      </c>
      <c r="M3395" s="4">
        <f t="shared" si="109"/>
        <v>22327804.800000001</v>
      </c>
    </row>
    <row r="3396" spans="1:13" ht="30">
      <c r="A3396" s="4" t="str">
        <f>Calcuations!A3396</f>
        <v>CFQ7TTBZZJP0</v>
      </c>
      <c r="B3396" s="4">
        <f>Calcuations!B3396</f>
        <v>9</v>
      </c>
      <c r="C3396" s="7" t="str">
        <f>Calcuations!C3396</f>
        <v>Teams Events Attendee Pack - 50k attendees (Non-Profit Pricing)</v>
      </c>
      <c r="D3396" s="4" t="str">
        <f>Calcuations!D3396</f>
        <v>P3Y</v>
      </c>
      <c r="E3396" s="4" t="str">
        <f>Calcuations!E3396</f>
        <v>Annual</v>
      </c>
      <c r="F3396" s="4">
        <f>Calcuations!F3396</f>
        <v>10632240</v>
      </c>
      <c r="G3396" s="4">
        <f>Calcuations!G3396</f>
        <v>9569016</v>
      </c>
      <c r="H3396" s="12">
        <f>Calcuations!H3396</f>
        <v>0</v>
      </c>
      <c r="I3396" s="4">
        <f>Calcuations!I3396</f>
        <v>9569016</v>
      </c>
      <c r="J3396" s="4">
        <f>Calcuations!Z3396</f>
        <v>9569016</v>
      </c>
      <c r="K3396" s="4">
        <f>Calcuations!AA3396</f>
        <v>9569016</v>
      </c>
      <c r="L3396" s="4">
        <f t="shared" si="108"/>
        <v>10047466.800000001</v>
      </c>
      <c r="M3396" s="4">
        <f t="shared" si="109"/>
        <v>10047466.800000001</v>
      </c>
    </row>
    <row r="3397" spans="1:13">
      <c r="A3397" s="4" t="str">
        <f>Calcuations!A3397</f>
        <v>CFQ7TTBZZJP0</v>
      </c>
      <c r="B3397" s="4">
        <f>Calcuations!B3397</f>
        <v>8</v>
      </c>
      <c r="C3397" s="7" t="str">
        <f>Calcuations!C3397</f>
        <v>Teams Events Attendee Pack - 5k attendees</v>
      </c>
      <c r="D3397" s="4" t="str">
        <f>Calcuations!D3397</f>
        <v>P1Y</v>
      </c>
      <c r="E3397" s="4" t="str">
        <f>Calcuations!E3397</f>
        <v>Annual</v>
      </c>
      <c r="F3397" s="4">
        <f>Calcuations!F3397</f>
        <v>1347780</v>
      </c>
      <c r="G3397" s="4">
        <f>Calcuations!G3397</f>
        <v>1078224</v>
      </c>
      <c r="H3397" s="12">
        <f>Calcuations!H3397</f>
        <v>0</v>
      </c>
      <c r="I3397" s="4">
        <f>Calcuations!I3397</f>
        <v>1078224</v>
      </c>
      <c r="J3397" s="4">
        <f>Calcuations!Z3397</f>
        <v>1078224</v>
      </c>
      <c r="K3397" s="4">
        <f>Calcuations!AA3397</f>
        <v>1078224</v>
      </c>
      <c r="L3397" s="4">
        <f t="shared" si="108"/>
        <v>1132135.2</v>
      </c>
      <c r="M3397" s="4">
        <f t="shared" si="109"/>
        <v>1132135.2</v>
      </c>
    </row>
    <row r="3398" spans="1:13">
      <c r="A3398" s="4" t="str">
        <f>Calcuations!A3398</f>
        <v>CFQ7TTBZZJP0</v>
      </c>
      <c r="B3398" s="4" t="str">
        <f>Calcuations!B3398</f>
        <v>000H</v>
      </c>
      <c r="C3398" s="7" t="str">
        <f>Calcuations!C3398</f>
        <v>Teams Events Attendee Pack - 100k attendees</v>
      </c>
      <c r="D3398" s="4" t="str">
        <f>Calcuations!D3398</f>
        <v>P3Y</v>
      </c>
      <c r="E3398" s="4" t="str">
        <f>Calcuations!E3398</f>
        <v>Annual</v>
      </c>
      <c r="F3398" s="4">
        <f>Calcuations!F3398</f>
        <v>79742160</v>
      </c>
      <c r="G3398" s="4">
        <f>Calcuations!G3398</f>
        <v>63793728</v>
      </c>
      <c r="H3398" s="12">
        <f>Calcuations!H3398</f>
        <v>0</v>
      </c>
      <c r="I3398" s="4">
        <f>Calcuations!I3398</f>
        <v>63793728</v>
      </c>
      <c r="J3398" s="4">
        <f>Calcuations!Z3398</f>
        <v>63793728</v>
      </c>
      <c r="K3398" s="4">
        <f>Calcuations!AA3398</f>
        <v>63793728</v>
      </c>
      <c r="L3398" s="4">
        <f t="shared" si="108"/>
        <v>66983414.399999999</v>
      </c>
      <c r="M3398" s="4">
        <f t="shared" si="109"/>
        <v>66983414.399999999</v>
      </c>
    </row>
    <row r="3399" spans="1:13">
      <c r="A3399" s="4" t="str">
        <f>Calcuations!A3399</f>
        <v>CFQ7TTBZZJP0</v>
      </c>
      <c r="B3399" s="4" t="str">
        <f>Calcuations!B3399</f>
        <v>000G</v>
      </c>
      <c r="C3399" s="7" t="str">
        <f>Calcuations!C3399</f>
        <v>Teams Events Attendee Pack - 50k attendees</v>
      </c>
      <c r="D3399" s="4" t="str">
        <f>Calcuations!D3399</f>
        <v>P1Y</v>
      </c>
      <c r="E3399" s="4" t="str">
        <f>Calcuations!E3399</f>
        <v>Annual</v>
      </c>
      <c r="F3399" s="4">
        <f>Calcuations!F3399</f>
        <v>14176380</v>
      </c>
      <c r="G3399" s="4">
        <f>Calcuations!G3399</f>
        <v>11341104</v>
      </c>
      <c r="H3399" s="12">
        <f>Calcuations!H3399</f>
        <v>0</v>
      </c>
      <c r="I3399" s="4">
        <f>Calcuations!I3399</f>
        <v>11341104</v>
      </c>
      <c r="J3399" s="4">
        <f>Calcuations!Z3399</f>
        <v>11341104</v>
      </c>
      <c r="K3399" s="4">
        <f>Calcuations!AA3399</f>
        <v>11341104</v>
      </c>
      <c r="L3399" s="4">
        <f t="shared" si="108"/>
        <v>11908159.199999999</v>
      </c>
      <c r="M3399" s="4">
        <f t="shared" si="109"/>
        <v>11908159.199999999</v>
      </c>
    </row>
    <row r="3400" spans="1:13" ht="30">
      <c r="A3400" s="4" t="str">
        <f>Calcuations!A3400</f>
        <v>CFQ7TTBZZJP0</v>
      </c>
      <c r="B3400" s="4" t="str">
        <f>Calcuations!B3400</f>
        <v>001N</v>
      </c>
      <c r="C3400" s="7" t="str">
        <f>Calcuations!C3400</f>
        <v>Teams Events Attendee Pack - 20k attendees (Non-Profit Pricing)</v>
      </c>
      <c r="D3400" s="4" t="str">
        <f>Calcuations!D3400</f>
        <v>P1M</v>
      </c>
      <c r="E3400" s="4" t="str">
        <f>Calcuations!E3400</f>
        <v>Monthly</v>
      </c>
      <c r="F3400" s="4">
        <f>Calcuations!F3400</f>
        <v>132906</v>
      </c>
      <c r="G3400" s="4">
        <f>Calcuations!G3400</f>
        <v>119615.4</v>
      </c>
      <c r="H3400" s="12">
        <f>Calcuations!H3400</f>
        <v>0</v>
      </c>
      <c r="I3400" s="4">
        <f>Calcuations!I3400</f>
        <v>119615.4</v>
      </c>
      <c r="J3400" s="4">
        <f>Calcuations!Z3400</f>
        <v>119615.4</v>
      </c>
      <c r="K3400" s="4">
        <f>Calcuations!AA3400</f>
        <v>119615.4</v>
      </c>
      <c r="L3400" s="4">
        <f t="shared" si="108"/>
        <v>125596.17</v>
      </c>
      <c r="M3400" s="4">
        <f t="shared" si="109"/>
        <v>125596.17</v>
      </c>
    </row>
    <row r="3401" spans="1:13" ht="30">
      <c r="A3401" s="4" t="str">
        <f>Calcuations!A3401</f>
        <v>CFQ7TTBZZJP0</v>
      </c>
      <c r="B3401" s="4">
        <f>Calcuations!B3401</f>
        <v>6</v>
      </c>
      <c r="C3401" s="7" t="str">
        <f>Calcuations!C3401</f>
        <v>Teams Events Attendee Pack - 5k attendees (Non-Profit Pricing)</v>
      </c>
      <c r="D3401" s="4" t="str">
        <f>Calcuations!D3401</f>
        <v>P1Y</v>
      </c>
      <c r="E3401" s="4" t="str">
        <f>Calcuations!E3401</f>
        <v>Monthly</v>
      </c>
      <c r="F3401" s="4">
        <f>Calcuations!F3401</f>
        <v>353808</v>
      </c>
      <c r="G3401" s="4">
        <f>Calcuations!G3401</f>
        <v>318427.2</v>
      </c>
      <c r="H3401" s="12">
        <f>Calcuations!H3401</f>
        <v>0</v>
      </c>
      <c r="I3401" s="4">
        <f>Calcuations!I3401</f>
        <v>318427.2</v>
      </c>
      <c r="J3401" s="4">
        <f>Calcuations!Z3401</f>
        <v>318427.2</v>
      </c>
      <c r="K3401" s="4">
        <f>Calcuations!AA3401</f>
        <v>318427.2</v>
      </c>
      <c r="L3401" s="4">
        <f t="shared" si="108"/>
        <v>334348.56</v>
      </c>
      <c r="M3401" s="4">
        <f t="shared" si="109"/>
        <v>334348.56</v>
      </c>
    </row>
    <row r="3402" spans="1:13" ht="30">
      <c r="A3402" s="4" t="str">
        <f>Calcuations!A3402</f>
        <v>CFQ7TTBZZJP0</v>
      </c>
      <c r="B3402" s="4">
        <f>Calcuations!B3402</f>
        <v>9</v>
      </c>
      <c r="C3402" s="7" t="str">
        <f>Calcuations!C3402</f>
        <v>Teams Events Attendee Pack - 50k attendees (Non-Profit Pricing)</v>
      </c>
      <c r="D3402" s="4" t="str">
        <f>Calcuations!D3402</f>
        <v>P1M</v>
      </c>
      <c r="E3402" s="4" t="str">
        <f>Calcuations!E3402</f>
        <v>Monthly</v>
      </c>
      <c r="F3402" s="4">
        <f>Calcuations!F3402</f>
        <v>354408</v>
      </c>
      <c r="G3402" s="4">
        <f>Calcuations!G3402</f>
        <v>318967.2</v>
      </c>
      <c r="H3402" s="12">
        <f>Calcuations!H3402</f>
        <v>0</v>
      </c>
      <c r="I3402" s="4">
        <f>Calcuations!I3402</f>
        <v>318967.2</v>
      </c>
      <c r="J3402" s="4">
        <f>Calcuations!Z3402</f>
        <v>318967.2</v>
      </c>
      <c r="K3402" s="4">
        <f>Calcuations!AA3402</f>
        <v>318967.2</v>
      </c>
      <c r="L3402" s="4">
        <f t="shared" si="108"/>
        <v>334915.56</v>
      </c>
      <c r="M3402" s="4">
        <f t="shared" si="109"/>
        <v>334915.56</v>
      </c>
    </row>
    <row r="3403" spans="1:13">
      <c r="A3403" s="4" t="str">
        <f>Calcuations!A3403</f>
        <v>CFQ7TTBZZJP0</v>
      </c>
      <c r="B3403" s="4">
        <f>Calcuations!B3403</f>
        <v>8</v>
      </c>
      <c r="C3403" s="7" t="str">
        <f>Calcuations!C3403</f>
        <v>Teams Events Attendee Pack - 5k attendees</v>
      </c>
      <c r="D3403" s="4" t="str">
        <f>Calcuations!D3403</f>
        <v>P1M</v>
      </c>
      <c r="E3403" s="4" t="str">
        <f>Calcuations!E3403</f>
        <v>Monthly</v>
      </c>
      <c r="F3403" s="4">
        <f>Calcuations!F3403</f>
        <v>134778</v>
      </c>
      <c r="G3403" s="4">
        <f>Calcuations!G3403</f>
        <v>107822.39999999999</v>
      </c>
      <c r="H3403" s="12">
        <f>Calcuations!H3403</f>
        <v>0</v>
      </c>
      <c r="I3403" s="4">
        <f>Calcuations!I3403</f>
        <v>107822.39999999999</v>
      </c>
      <c r="J3403" s="4">
        <f>Calcuations!Z3403</f>
        <v>107822.39999999999</v>
      </c>
      <c r="K3403" s="4">
        <f>Calcuations!AA3403</f>
        <v>107822.39999999999</v>
      </c>
      <c r="L3403" s="4">
        <f t="shared" si="108"/>
        <v>113213.51999999999</v>
      </c>
      <c r="M3403" s="4">
        <f t="shared" si="109"/>
        <v>113213.51999999999</v>
      </c>
    </row>
    <row r="3404" spans="1:13" ht="30">
      <c r="A3404" s="4" t="str">
        <f>Calcuations!A3404</f>
        <v>CFQ7TTBZZJP0</v>
      </c>
      <c r="B3404" s="4" t="str">
        <f>Calcuations!B3404</f>
        <v>001L</v>
      </c>
      <c r="C3404" s="7" t="str">
        <f>Calcuations!C3404</f>
        <v>Teams Events Attendee Pack - 20k attendees for Faculty (Education Faculty Pricing)</v>
      </c>
      <c r="D3404" s="4" t="str">
        <f>Calcuations!D3404</f>
        <v>P1Y</v>
      </c>
      <c r="E3404" s="4" t="str">
        <f>Calcuations!E3404</f>
        <v>Monthly</v>
      </c>
      <c r="F3404" s="4">
        <f>Calcuations!F3404</f>
        <v>2232783</v>
      </c>
      <c r="G3404" s="4">
        <f>Calcuations!G3404</f>
        <v>1786226</v>
      </c>
      <c r="H3404" s="12">
        <f>Calcuations!H3404</f>
        <v>0</v>
      </c>
      <c r="I3404" s="4">
        <f>Calcuations!I3404</f>
        <v>1786226</v>
      </c>
      <c r="J3404" s="4">
        <f>Calcuations!Z3404</f>
        <v>1786226</v>
      </c>
      <c r="K3404" s="4">
        <f>Calcuations!AA3404</f>
        <v>1786226</v>
      </c>
      <c r="L3404" s="4">
        <f t="shared" si="108"/>
        <v>1875537.3</v>
      </c>
      <c r="M3404" s="4">
        <f t="shared" si="109"/>
        <v>1875537.3</v>
      </c>
    </row>
    <row r="3405" spans="1:13" ht="30">
      <c r="A3405" s="4" t="str">
        <f>Calcuations!A3405</f>
        <v>CFQ7TTBZZJP0</v>
      </c>
      <c r="B3405" s="4">
        <f>Calcuations!B3405</f>
        <v>5</v>
      </c>
      <c r="C3405" s="7" t="str">
        <f>Calcuations!C3405</f>
        <v>Teams Events Attendee Pack - 100k attendees (Non-Profit Pricing)</v>
      </c>
      <c r="D3405" s="4" t="str">
        <f>Calcuations!D3405</f>
        <v>P1Y</v>
      </c>
      <c r="E3405" s="4" t="str">
        <f>Calcuations!E3405</f>
        <v>Monthly</v>
      </c>
      <c r="F3405" s="4">
        <f>Calcuations!F3405</f>
        <v>6977439</v>
      </c>
      <c r="G3405" s="4">
        <f>Calcuations!G3405</f>
        <v>6279695</v>
      </c>
      <c r="H3405" s="12">
        <f>Calcuations!H3405</f>
        <v>0</v>
      </c>
      <c r="I3405" s="4">
        <f>Calcuations!I3405</f>
        <v>6279695</v>
      </c>
      <c r="J3405" s="4">
        <f>Calcuations!Z3405</f>
        <v>6279695</v>
      </c>
      <c r="K3405" s="4">
        <f>Calcuations!AA3405</f>
        <v>6279695</v>
      </c>
      <c r="L3405" s="4">
        <f t="shared" si="108"/>
        <v>6593679.75</v>
      </c>
      <c r="M3405" s="4">
        <f t="shared" si="109"/>
        <v>6593679.75</v>
      </c>
    </row>
    <row r="3406" spans="1:13" ht="30">
      <c r="A3406" s="4" t="str">
        <f>Calcuations!A3406</f>
        <v>CFQ7TTBZZJP0</v>
      </c>
      <c r="B3406" s="4">
        <f>Calcuations!B3406</f>
        <v>1</v>
      </c>
      <c r="C3406" s="7" t="str">
        <f>Calcuations!C3406</f>
        <v>Teams Events Attendee Pack - 5k attendees for Faculty (Education Faculty Pricing)</v>
      </c>
      <c r="D3406" s="4" t="str">
        <f>Calcuations!D3406</f>
        <v>P1Y</v>
      </c>
      <c r="E3406" s="4" t="str">
        <f>Calcuations!E3406</f>
        <v>Monthly</v>
      </c>
      <c r="F3406" s="4">
        <f>Calcuations!F3406</f>
        <v>566055</v>
      </c>
      <c r="G3406" s="4">
        <f>Calcuations!G3406</f>
        <v>452844</v>
      </c>
      <c r="H3406" s="12">
        <f>Calcuations!H3406</f>
        <v>0</v>
      </c>
      <c r="I3406" s="4">
        <f>Calcuations!I3406</f>
        <v>452844</v>
      </c>
      <c r="J3406" s="4">
        <f>Calcuations!Z3406</f>
        <v>452844</v>
      </c>
      <c r="K3406" s="4">
        <f>Calcuations!AA3406</f>
        <v>452844</v>
      </c>
      <c r="L3406" s="4">
        <f t="shared" si="108"/>
        <v>475486.2</v>
      </c>
      <c r="M3406" s="4">
        <f t="shared" si="109"/>
        <v>475486.2</v>
      </c>
    </row>
    <row r="3407" spans="1:13" ht="30">
      <c r="A3407" s="4" t="str">
        <f>Calcuations!A3407</f>
        <v>CFQ7TTBZZJP0</v>
      </c>
      <c r="B3407" s="4">
        <f>Calcuations!B3407</f>
        <v>7</v>
      </c>
      <c r="C3407" s="7" t="str">
        <f>Calcuations!C3407</f>
        <v>Teams Events Attendee Pack - 10k attendees (Non-Profit Pricing)</v>
      </c>
      <c r="D3407" s="4" t="str">
        <f>Calcuations!D3407</f>
        <v>P3Y</v>
      </c>
      <c r="E3407" s="4" t="str">
        <f>Calcuations!E3407</f>
        <v>Annual</v>
      </c>
      <c r="F3407" s="4">
        <f>Calcuations!F3407</f>
        <v>2658060</v>
      </c>
      <c r="G3407" s="4">
        <f>Calcuations!G3407</f>
        <v>2392254</v>
      </c>
      <c r="H3407" s="12">
        <f>Calcuations!H3407</f>
        <v>0</v>
      </c>
      <c r="I3407" s="4">
        <f>Calcuations!I3407</f>
        <v>2392254</v>
      </c>
      <c r="J3407" s="4">
        <f>Calcuations!Z3407</f>
        <v>2392254</v>
      </c>
      <c r="K3407" s="4">
        <f>Calcuations!AA3407</f>
        <v>2392254</v>
      </c>
      <c r="L3407" s="4">
        <f t="shared" si="108"/>
        <v>2511866.7000000002</v>
      </c>
      <c r="M3407" s="4">
        <f t="shared" si="109"/>
        <v>2511866.7000000002</v>
      </c>
    </row>
    <row r="3408" spans="1:13" ht="30">
      <c r="A3408" s="4" t="str">
        <f>Calcuations!A3408</f>
        <v>CFQ7TTBZZJP0</v>
      </c>
      <c r="B3408" s="4" t="str">
        <f>Calcuations!B3408</f>
        <v>001S</v>
      </c>
      <c r="C3408" s="7" t="str">
        <f>Calcuations!C3408</f>
        <v>Teams Events Attendee Pack - 35k attendees for Faculty (Education Faculty Pricing)</v>
      </c>
      <c r="D3408" s="4" t="str">
        <f>Calcuations!D3408</f>
        <v>P1Y</v>
      </c>
      <c r="E3408" s="4" t="str">
        <f>Calcuations!E3408</f>
        <v>Annual</v>
      </c>
      <c r="F3408" s="4">
        <f>Calcuations!F3408</f>
        <v>3898500</v>
      </c>
      <c r="G3408" s="4">
        <f>Calcuations!G3408</f>
        <v>3118800</v>
      </c>
      <c r="H3408" s="12">
        <f>Calcuations!H3408</f>
        <v>0</v>
      </c>
      <c r="I3408" s="4">
        <f>Calcuations!I3408</f>
        <v>3118800</v>
      </c>
      <c r="J3408" s="4">
        <f>Calcuations!Z3408</f>
        <v>3118800</v>
      </c>
      <c r="K3408" s="4">
        <f>Calcuations!AA3408</f>
        <v>3118800</v>
      </c>
      <c r="L3408" s="4">
        <f t="shared" si="108"/>
        <v>3274740</v>
      </c>
      <c r="M3408" s="4">
        <f t="shared" si="109"/>
        <v>3274740</v>
      </c>
    </row>
    <row r="3409" spans="1:13">
      <c r="A3409" s="4" t="str">
        <f>Calcuations!A3409</f>
        <v>CFQ7TTBZZJP0</v>
      </c>
      <c r="B3409" s="4" t="str">
        <f>Calcuations!B3409</f>
        <v>001V</v>
      </c>
      <c r="C3409" s="7" t="str">
        <f>Calcuations!C3409</f>
        <v>Teams Events Attendee Pack - 35k attendees</v>
      </c>
      <c r="D3409" s="4" t="str">
        <f>Calcuations!D3409</f>
        <v>P1M</v>
      </c>
      <c r="E3409" s="4" t="str">
        <f>Calcuations!E3409</f>
        <v>Monthly</v>
      </c>
      <c r="F3409" s="4">
        <f>Calcuations!F3409</f>
        <v>974676</v>
      </c>
      <c r="G3409" s="4">
        <f>Calcuations!G3409</f>
        <v>779740.8</v>
      </c>
      <c r="H3409" s="12">
        <f>Calcuations!H3409</f>
        <v>0</v>
      </c>
      <c r="I3409" s="4">
        <f>Calcuations!I3409</f>
        <v>779740.8</v>
      </c>
      <c r="J3409" s="4">
        <f>Calcuations!Z3409</f>
        <v>779740.8</v>
      </c>
      <c r="K3409" s="4">
        <f>Calcuations!AA3409</f>
        <v>779740.8</v>
      </c>
      <c r="L3409" s="4">
        <f t="shared" si="108"/>
        <v>818727.84000000008</v>
      </c>
      <c r="M3409" s="4">
        <f t="shared" si="109"/>
        <v>818727.84000000008</v>
      </c>
    </row>
    <row r="3410" spans="1:13">
      <c r="A3410" s="4" t="str">
        <f>Calcuations!A3410</f>
        <v>CFQ7TTBZZJP0</v>
      </c>
      <c r="B3410" s="4">
        <f>Calcuations!B3410</f>
        <v>8</v>
      </c>
      <c r="C3410" s="7" t="str">
        <f>Calcuations!C3410</f>
        <v>Teams Events Attendee Pack - 5k attendees</v>
      </c>
      <c r="D3410" s="4" t="str">
        <f>Calcuations!D3410</f>
        <v>P3Y</v>
      </c>
      <c r="E3410" s="4" t="str">
        <f>Calcuations!E3410</f>
        <v>Annual</v>
      </c>
      <c r="F3410" s="4">
        <f>Calcuations!F3410</f>
        <v>4043340</v>
      </c>
      <c r="G3410" s="4">
        <f>Calcuations!G3410</f>
        <v>3234672</v>
      </c>
      <c r="H3410" s="12">
        <f>Calcuations!H3410</f>
        <v>0</v>
      </c>
      <c r="I3410" s="4">
        <f>Calcuations!I3410</f>
        <v>3234672</v>
      </c>
      <c r="J3410" s="4">
        <f>Calcuations!Z3410</f>
        <v>3234672</v>
      </c>
      <c r="K3410" s="4">
        <f>Calcuations!AA3410</f>
        <v>3234672</v>
      </c>
      <c r="L3410" s="4">
        <f t="shared" si="108"/>
        <v>3396405.6</v>
      </c>
      <c r="M3410" s="4">
        <f t="shared" si="109"/>
        <v>3396405.6</v>
      </c>
    </row>
    <row r="3411" spans="1:13" ht="30">
      <c r="A3411" s="4" t="str">
        <f>Calcuations!A3411</f>
        <v>CFQ7TTBZZJP0</v>
      </c>
      <c r="B3411" s="4">
        <f>Calcuations!B3411</f>
        <v>9</v>
      </c>
      <c r="C3411" s="7" t="str">
        <f>Calcuations!C3411</f>
        <v>Teams Events Attendee Pack - 50k attendees (Non-Profit Pricing)</v>
      </c>
      <c r="D3411" s="4" t="str">
        <f>Calcuations!D3411</f>
        <v>P3Y</v>
      </c>
      <c r="E3411" s="4" t="str">
        <f>Calcuations!E3411</f>
        <v>Triennial</v>
      </c>
      <c r="F3411" s="4">
        <f>Calcuations!F3411</f>
        <v>10632240</v>
      </c>
      <c r="G3411" s="4">
        <f>Calcuations!G3411</f>
        <v>9569016</v>
      </c>
      <c r="H3411" s="12">
        <f>Calcuations!H3411</f>
        <v>0</v>
      </c>
      <c r="I3411" s="4">
        <f>Calcuations!I3411</f>
        <v>9569016</v>
      </c>
      <c r="J3411" s="4">
        <f>Calcuations!Z3411</f>
        <v>9569016</v>
      </c>
      <c r="K3411" s="4">
        <f>Calcuations!AA3411</f>
        <v>9569016</v>
      </c>
      <c r="L3411" s="4">
        <f t="shared" si="108"/>
        <v>10047466.800000001</v>
      </c>
      <c r="M3411" s="4">
        <f t="shared" si="109"/>
        <v>10047466.800000001</v>
      </c>
    </row>
    <row r="3412" spans="1:13">
      <c r="A3412" s="4" t="str">
        <f>Calcuations!A3412</f>
        <v>CFQ7TTBZZJP0</v>
      </c>
      <c r="B3412" s="4" t="str">
        <f>Calcuations!B3412</f>
        <v>000G</v>
      </c>
      <c r="C3412" s="7" t="str">
        <f>Calcuations!C3412</f>
        <v>Teams Events Attendee Pack - 50k attendees</v>
      </c>
      <c r="D3412" s="4" t="str">
        <f>Calcuations!D3412</f>
        <v>P1Y</v>
      </c>
      <c r="E3412" s="4" t="str">
        <f>Calcuations!E3412</f>
        <v>Monthly</v>
      </c>
      <c r="F3412" s="4">
        <f>Calcuations!F3412</f>
        <v>14885199</v>
      </c>
      <c r="G3412" s="4">
        <f>Calcuations!G3412</f>
        <v>11908159</v>
      </c>
      <c r="H3412" s="12">
        <f>Calcuations!H3412</f>
        <v>0</v>
      </c>
      <c r="I3412" s="4">
        <f>Calcuations!I3412</f>
        <v>11908159</v>
      </c>
      <c r="J3412" s="4">
        <f>Calcuations!Z3412</f>
        <v>11908159</v>
      </c>
      <c r="K3412" s="4">
        <f>Calcuations!AA3412</f>
        <v>11908159</v>
      </c>
      <c r="L3412" s="4">
        <f t="shared" si="108"/>
        <v>12503566.949999999</v>
      </c>
      <c r="M3412" s="4">
        <f t="shared" si="109"/>
        <v>12503566.949999999</v>
      </c>
    </row>
    <row r="3413" spans="1:13" ht="30">
      <c r="A3413" s="4" t="str">
        <f>Calcuations!A3413</f>
        <v>CFQ7TTBZZJP0</v>
      </c>
      <c r="B3413" s="4" t="str">
        <f>Calcuations!B3413</f>
        <v>001H</v>
      </c>
      <c r="C3413" s="7" t="str">
        <f>Calcuations!C3413</f>
        <v>Teams Events Attendee Pack - 75k attendees (Non-Profit Pricing)</v>
      </c>
      <c r="D3413" s="4" t="str">
        <f>Calcuations!D3413</f>
        <v>P1M</v>
      </c>
      <c r="E3413" s="4" t="str">
        <f>Calcuations!E3413</f>
        <v>Monthly</v>
      </c>
      <c r="F3413" s="4">
        <f>Calcuations!F3413</f>
        <v>509478</v>
      </c>
      <c r="G3413" s="4">
        <f>Calcuations!G3413</f>
        <v>458530.2</v>
      </c>
      <c r="H3413" s="12">
        <f>Calcuations!H3413</f>
        <v>0</v>
      </c>
      <c r="I3413" s="4">
        <f>Calcuations!I3413</f>
        <v>458530.2</v>
      </c>
      <c r="J3413" s="4">
        <f>Calcuations!Z3413</f>
        <v>458530.2</v>
      </c>
      <c r="K3413" s="4">
        <f>Calcuations!AA3413</f>
        <v>458530.2</v>
      </c>
      <c r="L3413" s="4">
        <f t="shared" si="108"/>
        <v>481456.71</v>
      </c>
      <c r="M3413" s="4">
        <f t="shared" si="109"/>
        <v>481456.71</v>
      </c>
    </row>
    <row r="3414" spans="1:13" ht="30">
      <c r="A3414" s="4" t="str">
        <f>Calcuations!A3414</f>
        <v>CFQ7TTBZZJP0</v>
      </c>
      <c r="B3414" s="4" t="str">
        <f>Calcuations!B3414</f>
        <v>001L</v>
      </c>
      <c r="C3414" s="7" t="str">
        <f>Calcuations!C3414</f>
        <v>Teams Events Attendee Pack - 20k attendees for Faculty (Education Faculty Pricing)</v>
      </c>
      <c r="D3414" s="4" t="str">
        <f>Calcuations!D3414</f>
        <v>P3Y</v>
      </c>
      <c r="E3414" s="4" t="str">
        <f>Calcuations!E3414</f>
        <v>Annual</v>
      </c>
      <c r="F3414" s="4">
        <f>Calcuations!F3414</f>
        <v>6379380</v>
      </c>
      <c r="G3414" s="4">
        <f>Calcuations!G3414</f>
        <v>5103504</v>
      </c>
      <c r="H3414" s="12">
        <f>Calcuations!H3414</f>
        <v>0</v>
      </c>
      <c r="I3414" s="4">
        <f>Calcuations!I3414</f>
        <v>5103504</v>
      </c>
      <c r="J3414" s="4">
        <f>Calcuations!Z3414</f>
        <v>5103504</v>
      </c>
      <c r="K3414" s="4">
        <f>Calcuations!AA3414</f>
        <v>5103504</v>
      </c>
      <c r="L3414" s="4">
        <f t="shared" si="108"/>
        <v>5358679.2</v>
      </c>
      <c r="M3414" s="4">
        <f t="shared" si="109"/>
        <v>5358679.2</v>
      </c>
    </row>
    <row r="3415" spans="1:13" ht="30">
      <c r="A3415" s="4" t="str">
        <f>Calcuations!A3415</f>
        <v>CFQ7TTBZZJP0</v>
      </c>
      <c r="B3415" s="4" t="str">
        <f>Calcuations!B3415</f>
        <v>001N</v>
      </c>
      <c r="C3415" s="7" t="str">
        <f>Calcuations!C3415</f>
        <v>Teams Events Attendee Pack - 20k attendees (Non-Profit Pricing)</v>
      </c>
      <c r="D3415" s="4" t="str">
        <f>Calcuations!D3415</f>
        <v>P1Y</v>
      </c>
      <c r="E3415" s="4" t="str">
        <f>Calcuations!E3415</f>
        <v>Monthly</v>
      </c>
      <c r="F3415" s="4">
        <f>Calcuations!F3415</f>
        <v>1395513</v>
      </c>
      <c r="G3415" s="4">
        <f>Calcuations!G3415</f>
        <v>1255962</v>
      </c>
      <c r="H3415" s="12">
        <f>Calcuations!H3415</f>
        <v>0</v>
      </c>
      <c r="I3415" s="4">
        <f>Calcuations!I3415</f>
        <v>1255962</v>
      </c>
      <c r="J3415" s="4">
        <f>Calcuations!Z3415</f>
        <v>1255962</v>
      </c>
      <c r="K3415" s="4">
        <f>Calcuations!AA3415</f>
        <v>1255962</v>
      </c>
      <c r="L3415" s="4">
        <f t="shared" si="108"/>
        <v>1318760.1000000001</v>
      </c>
      <c r="M3415" s="4">
        <f t="shared" si="109"/>
        <v>1318760.1000000001</v>
      </c>
    </row>
    <row r="3416" spans="1:13" ht="30">
      <c r="A3416" s="4" t="str">
        <f>Calcuations!A3416</f>
        <v>CFQ7TTBZZJP0</v>
      </c>
      <c r="B3416" s="4">
        <f>Calcuations!B3416</f>
        <v>7</v>
      </c>
      <c r="C3416" s="7" t="str">
        <f>Calcuations!C3416</f>
        <v>Teams Events Attendee Pack - 10k attendees (Non-Profit Pricing)</v>
      </c>
      <c r="D3416" s="4" t="str">
        <f>Calcuations!D3416</f>
        <v>P1M</v>
      </c>
      <c r="E3416" s="4" t="str">
        <f>Calcuations!E3416</f>
        <v>Monthly</v>
      </c>
      <c r="F3416" s="4">
        <f>Calcuations!F3416</f>
        <v>88602</v>
      </c>
      <c r="G3416" s="4">
        <f>Calcuations!G3416</f>
        <v>79741.8</v>
      </c>
      <c r="H3416" s="12">
        <f>Calcuations!H3416</f>
        <v>0</v>
      </c>
      <c r="I3416" s="4">
        <f>Calcuations!I3416</f>
        <v>79741.8</v>
      </c>
      <c r="J3416" s="4">
        <f>Calcuations!Z3416</f>
        <v>79741.8</v>
      </c>
      <c r="K3416" s="4">
        <f>Calcuations!AA3416</f>
        <v>79741.8</v>
      </c>
      <c r="L3416" s="4">
        <f t="shared" si="108"/>
        <v>83728.89</v>
      </c>
      <c r="M3416" s="4">
        <f t="shared" si="109"/>
        <v>83728.89</v>
      </c>
    </row>
    <row r="3417" spans="1:13" ht="30">
      <c r="A3417" s="4" t="str">
        <f>Calcuations!A3417</f>
        <v>CFQ7TTBZZJP0</v>
      </c>
      <c r="B3417" s="4">
        <f>Calcuations!B3417</f>
        <v>6</v>
      </c>
      <c r="C3417" s="7" t="str">
        <f>Calcuations!C3417</f>
        <v>Teams Events Attendee Pack - 5k attendees (Non-Profit Pricing)</v>
      </c>
      <c r="D3417" s="4" t="str">
        <f>Calcuations!D3417</f>
        <v>P1Y</v>
      </c>
      <c r="E3417" s="4" t="str">
        <f>Calcuations!E3417</f>
        <v>Annual</v>
      </c>
      <c r="F3417" s="4">
        <f>Calcuations!F3417</f>
        <v>336960</v>
      </c>
      <c r="G3417" s="4">
        <f>Calcuations!G3417</f>
        <v>303264</v>
      </c>
      <c r="H3417" s="12">
        <f>Calcuations!H3417</f>
        <v>0</v>
      </c>
      <c r="I3417" s="4">
        <f>Calcuations!I3417</f>
        <v>303264</v>
      </c>
      <c r="J3417" s="4">
        <f>Calcuations!Z3417</f>
        <v>303264</v>
      </c>
      <c r="K3417" s="4">
        <f>Calcuations!AA3417</f>
        <v>303264</v>
      </c>
      <c r="L3417" s="4">
        <f t="shared" si="108"/>
        <v>318427.2</v>
      </c>
      <c r="M3417" s="4">
        <f t="shared" si="109"/>
        <v>318427.2</v>
      </c>
    </row>
    <row r="3418" spans="1:13" ht="30">
      <c r="A3418" s="4" t="str">
        <f>Calcuations!A3418</f>
        <v>CFQ7TTBZZJP0</v>
      </c>
      <c r="B3418" s="4" t="str">
        <f>Calcuations!B3418</f>
        <v>000D</v>
      </c>
      <c r="C3418" s="7" t="str">
        <f>Calcuations!C3418</f>
        <v>Teams Events Attendee Pack - 100k attendees for Faculty (Education Faculty Pricing)</v>
      </c>
      <c r="D3418" s="4" t="str">
        <f>Calcuations!D3418</f>
        <v>P1Y</v>
      </c>
      <c r="E3418" s="4" t="str">
        <f>Calcuations!E3418</f>
        <v>Annual</v>
      </c>
      <c r="F3418" s="4">
        <f>Calcuations!F3418</f>
        <v>10632300</v>
      </c>
      <c r="G3418" s="4">
        <f>Calcuations!G3418</f>
        <v>8505840</v>
      </c>
      <c r="H3418" s="12">
        <f>Calcuations!H3418</f>
        <v>0</v>
      </c>
      <c r="I3418" s="4">
        <f>Calcuations!I3418</f>
        <v>8505840</v>
      </c>
      <c r="J3418" s="4">
        <f>Calcuations!Z3418</f>
        <v>8505840</v>
      </c>
      <c r="K3418" s="4">
        <f>Calcuations!AA3418</f>
        <v>8505840</v>
      </c>
      <c r="L3418" s="4">
        <f t="shared" si="108"/>
        <v>8931132</v>
      </c>
      <c r="M3418" s="4">
        <f t="shared" si="109"/>
        <v>8931132</v>
      </c>
    </row>
    <row r="3419" spans="1:13">
      <c r="A3419" s="4" t="str">
        <f>Calcuations!A3419</f>
        <v>CFQ7TTBZZJP0</v>
      </c>
      <c r="B3419" s="4" t="str">
        <f>Calcuations!B3419</f>
        <v>001J</v>
      </c>
      <c r="C3419" s="7" t="str">
        <f>Calcuations!C3419</f>
        <v>Teams Events Attendee Pack - 75k attendees</v>
      </c>
      <c r="D3419" s="4" t="str">
        <f>Calcuations!D3419</f>
        <v>P3Y</v>
      </c>
      <c r="E3419" s="4" t="str">
        <f>Calcuations!E3419</f>
        <v>Annual</v>
      </c>
      <c r="F3419" s="4">
        <f>Calcuations!F3419</f>
        <v>61137180</v>
      </c>
      <c r="G3419" s="4">
        <f>Calcuations!G3419</f>
        <v>48909744</v>
      </c>
      <c r="H3419" s="12">
        <f>Calcuations!H3419</f>
        <v>0</v>
      </c>
      <c r="I3419" s="4">
        <f>Calcuations!I3419</f>
        <v>48909744</v>
      </c>
      <c r="J3419" s="4">
        <f>Calcuations!Z3419</f>
        <v>48909744</v>
      </c>
      <c r="K3419" s="4">
        <f>Calcuations!AA3419</f>
        <v>48909744</v>
      </c>
      <c r="L3419" s="4">
        <f t="shared" si="108"/>
        <v>51355231.200000003</v>
      </c>
      <c r="M3419" s="4">
        <f t="shared" si="109"/>
        <v>51355231.200000003</v>
      </c>
    </row>
    <row r="3420" spans="1:13" ht="30">
      <c r="A3420" s="4" t="str">
        <f>Calcuations!A3420</f>
        <v>CFQ7TTC0PGMW</v>
      </c>
      <c r="B3420" s="4">
        <f>Calcuations!B3420</f>
        <v>1</v>
      </c>
      <c r="C3420" s="7" t="str">
        <f>Calcuations!C3420</f>
        <v>Teams Phone with domestic and international calling</v>
      </c>
      <c r="D3420" s="4" t="str">
        <f>Calcuations!D3420</f>
        <v>P1Y</v>
      </c>
      <c r="E3420" s="4" t="str">
        <f>Calcuations!E3420</f>
        <v>Monthly</v>
      </c>
      <c r="F3420" s="4">
        <f>Calcuations!F3420</f>
        <v>35658</v>
      </c>
      <c r="G3420" s="4">
        <f>Calcuations!G3420</f>
        <v>28526.400000000001</v>
      </c>
      <c r="H3420" s="12">
        <f>Calcuations!H3420</f>
        <v>0</v>
      </c>
      <c r="I3420" s="4">
        <f>Calcuations!I3420</f>
        <v>28526.400000000001</v>
      </c>
      <c r="J3420" s="4">
        <f>Calcuations!Z3420</f>
        <v>28526.400000000001</v>
      </c>
      <c r="K3420" s="4">
        <f>Calcuations!AA3420</f>
        <v>28526.400000000001</v>
      </c>
      <c r="L3420" s="4">
        <f t="shared" si="108"/>
        <v>29952.720000000001</v>
      </c>
      <c r="M3420" s="4">
        <f t="shared" si="109"/>
        <v>29952.720000000001</v>
      </c>
    </row>
    <row r="3421" spans="1:13" ht="30">
      <c r="A3421" s="4" t="str">
        <f>Calcuations!A3421</f>
        <v>CFQ7TTC0PGMW</v>
      </c>
      <c r="B3421" s="4">
        <f>Calcuations!B3421</f>
        <v>1</v>
      </c>
      <c r="C3421" s="7" t="str">
        <f>Calcuations!C3421</f>
        <v>Teams Phone with domestic and international calling</v>
      </c>
      <c r="D3421" s="4" t="str">
        <f>Calcuations!D3421</f>
        <v>P1M</v>
      </c>
      <c r="E3421" s="4" t="str">
        <f>Calcuations!E3421</f>
        <v>Monthly</v>
      </c>
      <c r="F3421" s="4">
        <f>Calcuations!F3421</f>
        <v>3396</v>
      </c>
      <c r="G3421" s="4">
        <f>Calcuations!G3421</f>
        <v>2716.8</v>
      </c>
      <c r="H3421" s="12">
        <f>Calcuations!H3421</f>
        <v>0</v>
      </c>
      <c r="I3421" s="4">
        <f>Calcuations!I3421</f>
        <v>2716.8</v>
      </c>
      <c r="J3421" s="4">
        <f>Calcuations!Z3421</f>
        <v>2716.8</v>
      </c>
      <c r="K3421" s="4">
        <f>Calcuations!AA3421</f>
        <v>2716.8</v>
      </c>
      <c r="L3421" s="4">
        <f t="shared" si="108"/>
        <v>2852.6400000000003</v>
      </c>
      <c r="M3421" s="4">
        <f t="shared" si="109"/>
        <v>2852.6400000000003</v>
      </c>
    </row>
    <row r="3422" spans="1:13" ht="30">
      <c r="A3422" s="4" t="str">
        <f>Calcuations!A3422</f>
        <v>CFQ7TTC0PGMW</v>
      </c>
      <c r="B3422" s="4">
        <f>Calcuations!B3422</f>
        <v>1</v>
      </c>
      <c r="C3422" s="7" t="str">
        <f>Calcuations!C3422</f>
        <v>Teams Phone with domestic and international calling</v>
      </c>
      <c r="D3422" s="4" t="str">
        <f>Calcuations!D3422</f>
        <v>P1Y</v>
      </c>
      <c r="E3422" s="4" t="str">
        <f>Calcuations!E3422</f>
        <v>Annual</v>
      </c>
      <c r="F3422" s="4">
        <f>Calcuations!F3422</f>
        <v>33960</v>
      </c>
      <c r="G3422" s="4">
        <f>Calcuations!G3422</f>
        <v>27168</v>
      </c>
      <c r="H3422" s="12">
        <f>Calcuations!H3422</f>
        <v>0</v>
      </c>
      <c r="I3422" s="4">
        <f>Calcuations!I3422</f>
        <v>27168</v>
      </c>
      <c r="J3422" s="4">
        <f>Calcuations!Z3422</f>
        <v>27168</v>
      </c>
      <c r="K3422" s="4">
        <f>Calcuations!AA3422</f>
        <v>27168</v>
      </c>
      <c r="L3422" s="4">
        <f t="shared" ref="L3422:L3483" si="110">J3422+(J3422*0.05)</f>
        <v>28526.400000000001</v>
      </c>
      <c r="M3422" s="4">
        <f t="shared" ref="M3422:M3483" si="111">K3422+(K3422*0.05)</f>
        <v>28526.400000000001</v>
      </c>
    </row>
    <row r="3423" spans="1:13">
      <c r="A3423" s="4" t="str">
        <f>Calcuations!A3423</f>
        <v>CFQ7TTC0RM8K</v>
      </c>
      <c r="B3423" s="4">
        <f>Calcuations!B3423</f>
        <v>22</v>
      </c>
      <c r="C3423" s="7" t="str">
        <f>Calcuations!C3423</f>
        <v>Microsoft Teams Premium</v>
      </c>
      <c r="D3423" s="4" t="str">
        <f>Calcuations!D3423</f>
        <v>P1M</v>
      </c>
      <c r="E3423" s="4" t="str">
        <f>Calcuations!E3423</f>
        <v>Monthly</v>
      </c>
      <c r="F3423" s="4">
        <f>Calcuations!F3423</f>
        <v>996</v>
      </c>
      <c r="G3423" s="4">
        <f>Calcuations!G3423</f>
        <v>796.8</v>
      </c>
      <c r="H3423" s="12">
        <f>Calcuations!H3423</f>
        <v>0</v>
      </c>
      <c r="I3423" s="4">
        <f>Calcuations!I3423</f>
        <v>796.8</v>
      </c>
      <c r="J3423" s="4">
        <f>Calcuations!Z3423</f>
        <v>796.8</v>
      </c>
      <c r="K3423" s="4">
        <f>Calcuations!AA3423</f>
        <v>796.8</v>
      </c>
      <c r="L3423" s="4">
        <f t="shared" si="110"/>
        <v>836.64</v>
      </c>
      <c r="M3423" s="4">
        <f t="shared" si="111"/>
        <v>836.64</v>
      </c>
    </row>
    <row r="3424" spans="1:13" ht="30">
      <c r="A3424" s="4" t="str">
        <f>Calcuations!A3424</f>
        <v>CFQ7TTC0RM8K</v>
      </c>
      <c r="B3424" s="4" t="str">
        <f>Calcuations!B3424</f>
        <v>001W</v>
      </c>
      <c r="C3424" s="7" t="str">
        <f>Calcuations!C3424</f>
        <v>Microsoft Teams Premium (Education Faculty Pricing)</v>
      </c>
      <c r="D3424" s="4" t="str">
        <f>Calcuations!D3424</f>
        <v>P1Y</v>
      </c>
      <c r="E3424" s="4" t="str">
        <f>Calcuations!E3424</f>
        <v>Monthly</v>
      </c>
      <c r="F3424" s="4">
        <f>Calcuations!F3424</f>
        <v>2079</v>
      </c>
      <c r="G3424" s="4">
        <f>Calcuations!G3424</f>
        <v>1663.2</v>
      </c>
      <c r="H3424" s="12">
        <f>Calcuations!H3424</f>
        <v>0</v>
      </c>
      <c r="I3424" s="4">
        <f>Calcuations!I3424</f>
        <v>1663.2</v>
      </c>
      <c r="J3424" s="4">
        <f>Calcuations!Z3424</f>
        <v>1663.2</v>
      </c>
      <c r="K3424" s="4">
        <f>Calcuations!AA3424</f>
        <v>1663.2</v>
      </c>
      <c r="L3424" s="4">
        <f t="shared" si="110"/>
        <v>1746.3600000000001</v>
      </c>
      <c r="M3424" s="4">
        <f t="shared" si="111"/>
        <v>1746.3600000000001</v>
      </c>
    </row>
    <row r="3425" spans="1:13">
      <c r="A3425" s="4" t="str">
        <f>Calcuations!A3425</f>
        <v>CFQ7TTC0RM8K</v>
      </c>
      <c r="B3425" s="4">
        <f>Calcuations!B3425</f>
        <v>22</v>
      </c>
      <c r="C3425" s="7" t="str">
        <f>Calcuations!C3425</f>
        <v>Microsoft Teams Premium</v>
      </c>
      <c r="D3425" s="4" t="str">
        <f>Calcuations!D3425</f>
        <v>P1Y</v>
      </c>
      <c r="E3425" s="4" t="str">
        <f>Calcuations!E3425</f>
        <v>Annual</v>
      </c>
      <c r="F3425" s="4">
        <f>Calcuations!F3425</f>
        <v>9960</v>
      </c>
      <c r="G3425" s="4">
        <f>Calcuations!G3425</f>
        <v>7968</v>
      </c>
      <c r="H3425" s="12">
        <f>Calcuations!H3425</f>
        <v>0</v>
      </c>
      <c r="I3425" s="4">
        <f>Calcuations!I3425</f>
        <v>7968</v>
      </c>
      <c r="J3425" s="4">
        <f>Calcuations!Z3425</f>
        <v>7968</v>
      </c>
      <c r="K3425" s="4">
        <f>Calcuations!AA3425</f>
        <v>7968</v>
      </c>
      <c r="L3425" s="4">
        <f t="shared" si="110"/>
        <v>8366.4</v>
      </c>
      <c r="M3425" s="4">
        <f t="shared" si="111"/>
        <v>8366.4</v>
      </c>
    </row>
    <row r="3426" spans="1:13" ht="30">
      <c r="A3426" s="4" t="str">
        <f>Calcuations!A3426</f>
        <v>CFQ7TTC0RM8K</v>
      </c>
      <c r="B3426" s="4" t="str">
        <f>Calcuations!B3426</f>
        <v>001W</v>
      </c>
      <c r="C3426" s="7" t="str">
        <f>Calcuations!C3426</f>
        <v>Microsoft Teams Premium (Education Faculty Pricing)</v>
      </c>
      <c r="D3426" s="4" t="str">
        <f>Calcuations!D3426</f>
        <v>P1Y</v>
      </c>
      <c r="E3426" s="4" t="str">
        <f>Calcuations!E3426</f>
        <v>Annual</v>
      </c>
      <c r="F3426" s="4">
        <f>Calcuations!F3426</f>
        <v>1980</v>
      </c>
      <c r="G3426" s="4">
        <f>Calcuations!G3426</f>
        <v>1584</v>
      </c>
      <c r="H3426" s="12">
        <f>Calcuations!H3426</f>
        <v>0</v>
      </c>
      <c r="I3426" s="4">
        <f>Calcuations!I3426</f>
        <v>1584</v>
      </c>
      <c r="J3426" s="4">
        <f>Calcuations!Z3426</f>
        <v>1584</v>
      </c>
      <c r="K3426" s="4">
        <f>Calcuations!AA3426</f>
        <v>1584</v>
      </c>
      <c r="L3426" s="4">
        <f t="shared" si="110"/>
        <v>1663.2</v>
      </c>
      <c r="M3426" s="4">
        <f t="shared" si="111"/>
        <v>1663.2</v>
      </c>
    </row>
    <row r="3427" spans="1:13" ht="30">
      <c r="A3427" s="4" t="str">
        <f>Calcuations!A3427</f>
        <v>CFQ7TTC0RM8K</v>
      </c>
      <c r="B3427" s="4">
        <f>Calcuations!B3427</f>
        <v>21</v>
      </c>
      <c r="C3427" s="7" t="str">
        <f>Calcuations!C3427</f>
        <v>Microsoft Teams Premium (Non-Profit Pricing)</v>
      </c>
      <c r="D3427" s="4" t="str">
        <f>Calcuations!D3427</f>
        <v>P3Y</v>
      </c>
      <c r="E3427" s="4" t="str">
        <f>Calcuations!E3427</f>
        <v>Triennial</v>
      </c>
      <c r="F3427" s="4">
        <f>Calcuations!F3427</f>
        <v>12060</v>
      </c>
      <c r="G3427" s="4">
        <f>Calcuations!G3427</f>
        <v>10854</v>
      </c>
      <c r="H3427" s="12">
        <f>Calcuations!H3427</f>
        <v>0</v>
      </c>
      <c r="I3427" s="4">
        <f>Calcuations!I3427</f>
        <v>10854</v>
      </c>
      <c r="J3427" s="4">
        <f>Calcuations!Z3427</f>
        <v>10854</v>
      </c>
      <c r="K3427" s="4">
        <f>Calcuations!AA3427</f>
        <v>10854</v>
      </c>
      <c r="L3427" s="4">
        <f t="shared" si="110"/>
        <v>11396.7</v>
      </c>
      <c r="M3427" s="4">
        <f t="shared" si="111"/>
        <v>11396.7</v>
      </c>
    </row>
    <row r="3428" spans="1:13" ht="30">
      <c r="A3428" s="4" t="str">
        <f>Calcuations!A3428</f>
        <v>CFQ7TTC0RM8K</v>
      </c>
      <c r="B3428" s="4">
        <f>Calcuations!B3428</f>
        <v>21</v>
      </c>
      <c r="C3428" s="7" t="str">
        <f>Calcuations!C3428</f>
        <v>Microsoft Teams Premium (Non-Profit Pricing)</v>
      </c>
      <c r="D3428" s="4" t="str">
        <f>Calcuations!D3428</f>
        <v>P1M</v>
      </c>
      <c r="E3428" s="4" t="str">
        <f>Calcuations!E3428</f>
        <v>Monthly</v>
      </c>
      <c r="F3428" s="4">
        <f>Calcuations!F3428</f>
        <v>402</v>
      </c>
      <c r="G3428" s="4">
        <f>Calcuations!G3428</f>
        <v>361.8</v>
      </c>
      <c r="H3428" s="12">
        <f>Calcuations!H3428</f>
        <v>0</v>
      </c>
      <c r="I3428" s="4">
        <f>Calcuations!I3428</f>
        <v>361.8</v>
      </c>
      <c r="J3428" s="4">
        <f>Calcuations!Z3428</f>
        <v>361.8</v>
      </c>
      <c r="K3428" s="4">
        <f>Calcuations!AA3428</f>
        <v>361.8</v>
      </c>
      <c r="L3428" s="4">
        <f t="shared" si="110"/>
        <v>379.89</v>
      </c>
      <c r="M3428" s="4">
        <f t="shared" si="111"/>
        <v>379.89</v>
      </c>
    </row>
    <row r="3429" spans="1:13">
      <c r="A3429" s="4" t="str">
        <f>Calcuations!A3429</f>
        <v>CFQ7TTC0RM8K</v>
      </c>
      <c r="B3429" s="4">
        <f>Calcuations!B3429</f>
        <v>22</v>
      </c>
      <c r="C3429" s="7" t="str">
        <f>Calcuations!C3429</f>
        <v>Microsoft Teams Premium</v>
      </c>
      <c r="D3429" s="4" t="str">
        <f>Calcuations!D3429</f>
        <v>P3Y</v>
      </c>
      <c r="E3429" s="4" t="str">
        <f>Calcuations!E3429</f>
        <v>Triennial</v>
      </c>
      <c r="F3429" s="4">
        <f>Calcuations!F3429</f>
        <v>29880</v>
      </c>
      <c r="G3429" s="4">
        <f>Calcuations!G3429</f>
        <v>23904</v>
      </c>
      <c r="H3429" s="12">
        <f>Calcuations!H3429</f>
        <v>0</v>
      </c>
      <c r="I3429" s="4">
        <f>Calcuations!I3429</f>
        <v>23904</v>
      </c>
      <c r="J3429" s="4">
        <f>Calcuations!Z3429</f>
        <v>23904</v>
      </c>
      <c r="K3429" s="4">
        <f>Calcuations!AA3429</f>
        <v>23904</v>
      </c>
      <c r="L3429" s="4">
        <f t="shared" si="110"/>
        <v>25099.200000000001</v>
      </c>
      <c r="M3429" s="4">
        <f t="shared" si="111"/>
        <v>25099.200000000001</v>
      </c>
    </row>
    <row r="3430" spans="1:13" ht="30">
      <c r="A3430" s="4" t="str">
        <f>Calcuations!A3430</f>
        <v>CFQ7TTC0RM8K</v>
      </c>
      <c r="B3430" s="4">
        <f>Calcuations!B3430</f>
        <v>21</v>
      </c>
      <c r="C3430" s="7" t="str">
        <f>Calcuations!C3430</f>
        <v>Microsoft Teams Premium (Non-Profit Pricing)</v>
      </c>
      <c r="D3430" s="4" t="str">
        <f>Calcuations!D3430</f>
        <v>P1Y</v>
      </c>
      <c r="E3430" s="4" t="str">
        <f>Calcuations!E3430</f>
        <v>Monthly</v>
      </c>
      <c r="F3430" s="4">
        <f>Calcuations!F3430</f>
        <v>4221</v>
      </c>
      <c r="G3430" s="4">
        <f>Calcuations!G3430</f>
        <v>3798.96</v>
      </c>
      <c r="H3430" s="12">
        <f>Calcuations!H3430</f>
        <v>0</v>
      </c>
      <c r="I3430" s="4">
        <f>Calcuations!I3430</f>
        <v>3798.96</v>
      </c>
      <c r="J3430" s="4">
        <f>Calcuations!Z3430</f>
        <v>3798.96</v>
      </c>
      <c r="K3430" s="4">
        <f>Calcuations!AA3430</f>
        <v>3798.96</v>
      </c>
      <c r="L3430" s="4">
        <f t="shared" si="110"/>
        <v>3988.9079999999999</v>
      </c>
      <c r="M3430" s="4">
        <f t="shared" si="111"/>
        <v>3988.9079999999999</v>
      </c>
    </row>
    <row r="3431" spans="1:13">
      <c r="A3431" s="4" t="str">
        <f>Calcuations!A3431</f>
        <v>CFQ7TTC0RM8K</v>
      </c>
      <c r="B3431" s="4">
        <f>Calcuations!B3431</f>
        <v>22</v>
      </c>
      <c r="C3431" s="7" t="str">
        <f>Calcuations!C3431</f>
        <v>Microsoft Teams Premium</v>
      </c>
      <c r="D3431" s="4" t="str">
        <f>Calcuations!D3431</f>
        <v>P1Y</v>
      </c>
      <c r="E3431" s="4" t="str">
        <f>Calcuations!E3431</f>
        <v>Monthly</v>
      </c>
      <c r="F3431" s="4">
        <f>Calcuations!F3431</f>
        <v>10458</v>
      </c>
      <c r="G3431" s="4">
        <f>Calcuations!G3431</f>
        <v>8366.4</v>
      </c>
      <c r="H3431" s="12">
        <f>Calcuations!H3431</f>
        <v>0</v>
      </c>
      <c r="I3431" s="4">
        <f>Calcuations!I3431</f>
        <v>8366.4</v>
      </c>
      <c r="J3431" s="4">
        <f>Calcuations!Z3431</f>
        <v>8366.4</v>
      </c>
      <c r="K3431" s="4">
        <f>Calcuations!AA3431</f>
        <v>8366.4</v>
      </c>
      <c r="L3431" s="4">
        <f t="shared" si="110"/>
        <v>8784.7199999999993</v>
      </c>
      <c r="M3431" s="4">
        <f t="shared" si="111"/>
        <v>8784.7199999999993</v>
      </c>
    </row>
    <row r="3432" spans="1:13">
      <c r="A3432" s="4" t="str">
        <f>Calcuations!A3432</f>
        <v>CFQ7TTC0RM8K</v>
      </c>
      <c r="B3432" s="4">
        <f>Calcuations!B3432</f>
        <v>22</v>
      </c>
      <c r="C3432" s="7" t="str">
        <f>Calcuations!C3432</f>
        <v>Microsoft Teams Premium</v>
      </c>
      <c r="D3432" s="4" t="str">
        <f>Calcuations!D3432</f>
        <v>P3Y</v>
      </c>
      <c r="E3432" s="4" t="str">
        <f>Calcuations!E3432</f>
        <v>Annual</v>
      </c>
      <c r="F3432" s="4">
        <f>Calcuations!F3432</f>
        <v>29880</v>
      </c>
      <c r="G3432" s="4">
        <f>Calcuations!G3432</f>
        <v>23904</v>
      </c>
      <c r="H3432" s="12">
        <f>Calcuations!H3432</f>
        <v>0</v>
      </c>
      <c r="I3432" s="4">
        <f>Calcuations!I3432</f>
        <v>23904</v>
      </c>
      <c r="J3432" s="4">
        <f>Calcuations!Z3432</f>
        <v>23904</v>
      </c>
      <c r="K3432" s="4">
        <f>Calcuations!AA3432</f>
        <v>23904</v>
      </c>
      <c r="L3432" s="4">
        <f t="shared" si="110"/>
        <v>25099.200000000001</v>
      </c>
      <c r="M3432" s="4">
        <f t="shared" si="111"/>
        <v>25099.200000000001</v>
      </c>
    </row>
    <row r="3433" spans="1:13" ht="30">
      <c r="A3433" s="4" t="str">
        <f>Calcuations!A3433</f>
        <v>CFQ7TTC0RM8K</v>
      </c>
      <c r="B3433" s="4">
        <f>Calcuations!B3433</f>
        <v>21</v>
      </c>
      <c r="C3433" s="7" t="str">
        <f>Calcuations!C3433</f>
        <v>Microsoft Teams Premium (Non-Profit Pricing)</v>
      </c>
      <c r="D3433" s="4" t="str">
        <f>Calcuations!D3433</f>
        <v>P1Y</v>
      </c>
      <c r="E3433" s="4" t="str">
        <f>Calcuations!E3433</f>
        <v>Annual</v>
      </c>
      <c r="F3433" s="4">
        <f>Calcuations!F3433</f>
        <v>4020</v>
      </c>
      <c r="G3433" s="4">
        <f>Calcuations!G3433</f>
        <v>3618</v>
      </c>
      <c r="H3433" s="12">
        <f>Calcuations!H3433</f>
        <v>0</v>
      </c>
      <c r="I3433" s="4">
        <f>Calcuations!I3433</f>
        <v>3618</v>
      </c>
      <c r="J3433" s="4">
        <f>Calcuations!Z3433</f>
        <v>3618</v>
      </c>
      <c r="K3433" s="4">
        <f>Calcuations!AA3433</f>
        <v>3618</v>
      </c>
      <c r="L3433" s="4">
        <f t="shared" si="110"/>
        <v>3798.9</v>
      </c>
      <c r="M3433" s="4">
        <f t="shared" si="111"/>
        <v>3798.9</v>
      </c>
    </row>
    <row r="3434" spans="1:13" ht="30">
      <c r="A3434" s="4" t="str">
        <f>Calcuations!A3434</f>
        <v>CFQ7TTC0RM8K</v>
      </c>
      <c r="B3434" s="4" t="str">
        <f>Calcuations!B3434</f>
        <v>001W</v>
      </c>
      <c r="C3434" s="7" t="str">
        <f>Calcuations!C3434</f>
        <v>Microsoft Teams Premium (Education Faculty Pricing)</v>
      </c>
      <c r="D3434" s="4" t="str">
        <f>Calcuations!D3434</f>
        <v>P1M</v>
      </c>
      <c r="E3434" s="4" t="str">
        <f>Calcuations!E3434</f>
        <v>Monthly</v>
      </c>
      <c r="F3434" s="4">
        <f>Calcuations!F3434</f>
        <v>198</v>
      </c>
      <c r="G3434" s="4">
        <f>Calcuations!G3434</f>
        <v>158.4</v>
      </c>
      <c r="H3434" s="12">
        <f>Calcuations!H3434</f>
        <v>0</v>
      </c>
      <c r="I3434" s="4">
        <f>Calcuations!I3434</f>
        <v>158.4</v>
      </c>
      <c r="J3434" s="4">
        <f>Calcuations!Z3434</f>
        <v>158.4</v>
      </c>
      <c r="K3434" s="4">
        <f>Calcuations!AA3434</f>
        <v>158.4</v>
      </c>
      <c r="L3434" s="4">
        <f t="shared" si="110"/>
        <v>166.32</v>
      </c>
      <c r="M3434" s="4">
        <f t="shared" si="111"/>
        <v>166.32</v>
      </c>
    </row>
    <row r="3435" spans="1:13" ht="30">
      <c r="A3435" s="4" t="str">
        <f>Calcuations!A3435</f>
        <v>CFQ7TTC0RM8K</v>
      </c>
      <c r="B3435" s="4" t="str">
        <f>Calcuations!B3435</f>
        <v>001Z</v>
      </c>
      <c r="C3435" s="7" t="str">
        <f>Calcuations!C3435</f>
        <v>Microsoft Teams Premium (Education Student Pricing)</v>
      </c>
      <c r="D3435" s="4" t="str">
        <f>Calcuations!D3435</f>
        <v>P1M</v>
      </c>
      <c r="E3435" s="4" t="str">
        <f>Calcuations!E3435</f>
        <v>Monthly</v>
      </c>
      <c r="F3435" s="4">
        <f>Calcuations!F3435</f>
        <v>150</v>
      </c>
      <c r="G3435" s="4">
        <f>Calcuations!G3435</f>
        <v>120</v>
      </c>
      <c r="H3435" s="12">
        <f>Calcuations!H3435</f>
        <v>0</v>
      </c>
      <c r="I3435" s="4">
        <f>Calcuations!I3435</f>
        <v>120</v>
      </c>
      <c r="J3435" s="4">
        <f>Calcuations!Z3435</f>
        <v>120</v>
      </c>
      <c r="K3435" s="4">
        <f>Calcuations!AA3435</f>
        <v>120</v>
      </c>
      <c r="L3435" s="4">
        <f t="shared" si="110"/>
        <v>126</v>
      </c>
      <c r="M3435" s="4">
        <f t="shared" si="111"/>
        <v>126</v>
      </c>
    </row>
    <row r="3436" spans="1:13" ht="30">
      <c r="A3436" s="4" t="str">
        <f>Calcuations!A3436</f>
        <v>CFQ7TTC0RM8K</v>
      </c>
      <c r="B3436" s="4" t="str">
        <f>Calcuations!B3436</f>
        <v>001Z</v>
      </c>
      <c r="C3436" s="7" t="str">
        <f>Calcuations!C3436</f>
        <v>Microsoft Teams Premium (Education Student Pricing)</v>
      </c>
      <c r="D3436" s="4" t="str">
        <f>Calcuations!D3436</f>
        <v>P1Y</v>
      </c>
      <c r="E3436" s="4" t="str">
        <f>Calcuations!E3436</f>
        <v>Annual</v>
      </c>
      <c r="F3436" s="4">
        <f>Calcuations!F3436</f>
        <v>1500</v>
      </c>
      <c r="G3436" s="4">
        <f>Calcuations!G3436</f>
        <v>1200</v>
      </c>
      <c r="H3436" s="12">
        <f>Calcuations!H3436</f>
        <v>0</v>
      </c>
      <c r="I3436" s="4">
        <f>Calcuations!I3436</f>
        <v>1200</v>
      </c>
      <c r="J3436" s="4">
        <f>Calcuations!Z3436</f>
        <v>1200</v>
      </c>
      <c r="K3436" s="4">
        <f>Calcuations!AA3436</f>
        <v>1200</v>
      </c>
      <c r="L3436" s="4">
        <f t="shared" si="110"/>
        <v>1260</v>
      </c>
      <c r="M3436" s="4">
        <f t="shared" si="111"/>
        <v>1260</v>
      </c>
    </row>
    <row r="3437" spans="1:13" ht="30">
      <c r="A3437" s="4" t="str">
        <f>Calcuations!A3437</f>
        <v>CFQ7TTC0RM8K</v>
      </c>
      <c r="B3437" s="4" t="str">
        <f>Calcuations!B3437</f>
        <v>001Z</v>
      </c>
      <c r="C3437" s="7" t="str">
        <f>Calcuations!C3437</f>
        <v>Microsoft Teams Premium (Education Student Pricing)</v>
      </c>
      <c r="D3437" s="4" t="str">
        <f>Calcuations!D3437</f>
        <v>P1Y</v>
      </c>
      <c r="E3437" s="4" t="str">
        <f>Calcuations!E3437</f>
        <v>Monthly</v>
      </c>
      <c r="F3437" s="4">
        <f>Calcuations!F3437</f>
        <v>1575</v>
      </c>
      <c r="G3437" s="4">
        <f>Calcuations!G3437</f>
        <v>1260</v>
      </c>
      <c r="H3437" s="12">
        <f>Calcuations!H3437</f>
        <v>0</v>
      </c>
      <c r="I3437" s="4">
        <f>Calcuations!I3437</f>
        <v>1260</v>
      </c>
      <c r="J3437" s="4">
        <f>Calcuations!Z3437</f>
        <v>1260</v>
      </c>
      <c r="K3437" s="4">
        <f>Calcuations!AA3437</f>
        <v>1260</v>
      </c>
      <c r="L3437" s="4">
        <f t="shared" si="110"/>
        <v>1323</v>
      </c>
      <c r="M3437" s="4">
        <f t="shared" si="111"/>
        <v>1323</v>
      </c>
    </row>
    <row r="3438" spans="1:13" ht="30">
      <c r="A3438" s="4" t="str">
        <f>Calcuations!A3438</f>
        <v>CFQ7TTC0RM8K</v>
      </c>
      <c r="B3438" s="4">
        <f>Calcuations!B3438</f>
        <v>21</v>
      </c>
      <c r="C3438" s="7" t="str">
        <f>Calcuations!C3438</f>
        <v>Microsoft Teams Premium (Non-Profit Pricing)</v>
      </c>
      <c r="D3438" s="4" t="str">
        <f>Calcuations!D3438</f>
        <v>P3Y</v>
      </c>
      <c r="E3438" s="4" t="str">
        <f>Calcuations!E3438</f>
        <v>Annual</v>
      </c>
      <c r="F3438" s="4">
        <f>Calcuations!F3438</f>
        <v>12060</v>
      </c>
      <c r="G3438" s="4">
        <f>Calcuations!G3438</f>
        <v>10854</v>
      </c>
      <c r="H3438" s="12">
        <f>Calcuations!H3438</f>
        <v>0</v>
      </c>
      <c r="I3438" s="4">
        <f>Calcuations!I3438</f>
        <v>10854</v>
      </c>
      <c r="J3438" s="4">
        <f>Calcuations!Z3438</f>
        <v>10854</v>
      </c>
      <c r="K3438" s="4">
        <f>Calcuations!AA3438</f>
        <v>10854</v>
      </c>
      <c r="L3438" s="4">
        <f t="shared" si="110"/>
        <v>11396.7</v>
      </c>
      <c r="M3438" s="4">
        <f t="shared" si="111"/>
        <v>11396.7</v>
      </c>
    </row>
    <row r="3439" spans="1:13">
      <c r="A3439" s="4" t="str">
        <f>Calcuations!A3439</f>
        <v>CFQ7TTC0HDJR</v>
      </c>
      <c r="B3439" s="4" t="str">
        <f>Calcuations!B3439</f>
        <v>000G</v>
      </c>
      <c r="C3439" s="7" t="str">
        <f>Calcuations!C3439</f>
        <v>Universal Print volume add-on (500 jobs)</v>
      </c>
      <c r="D3439" s="4" t="str">
        <f>Calcuations!D3439</f>
        <v>P1Y</v>
      </c>
      <c r="E3439" s="4" t="str">
        <f>Calcuations!E3439</f>
        <v>Annual</v>
      </c>
      <c r="F3439" s="4">
        <f>Calcuations!F3439</f>
        <v>24960</v>
      </c>
      <c r="G3439" s="4">
        <f>Calcuations!G3439</f>
        <v>19968</v>
      </c>
      <c r="H3439" s="12">
        <f>Calcuations!H3439</f>
        <v>0</v>
      </c>
      <c r="I3439" s="4">
        <f>Calcuations!I3439</f>
        <v>19968</v>
      </c>
      <c r="J3439" s="4">
        <f>Calcuations!Z3439</f>
        <v>19968</v>
      </c>
      <c r="K3439" s="4">
        <f>Calcuations!AA3439</f>
        <v>19968</v>
      </c>
      <c r="L3439" s="4">
        <f t="shared" si="110"/>
        <v>20966.400000000001</v>
      </c>
      <c r="M3439" s="4">
        <f t="shared" si="111"/>
        <v>20966.400000000001</v>
      </c>
    </row>
    <row r="3440" spans="1:13" ht="30">
      <c r="A3440" s="4" t="str">
        <f>Calcuations!A3440</f>
        <v>CFQ7TTC0HDJR</v>
      </c>
      <c r="B3440" s="4" t="str">
        <f>Calcuations!B3440</f>
        <v>000W</v>
      </c>
      <c r="C3440" s="7" t="str">
        <f>Calcuations!C3440</f>
        <v>Universal Print volume add-on (10k jobs) (Non-Profit Pricing)</v>
      </c>
      <c r="D3440" s="4" t="str">
        <f>Calcuations!D3440</f>
        <v>P1M</v>
      </c>
      <c r="E3440" s="4" t="str">
        <f>Calcuations!E3440</f>
        <v>Monthly</v>
      </c>
      <c r="F3440" s="4">
        <f>Calcuations!F3440</f>
        <v>11982</v>
      </c>
      <c r="G3440" s="4">
        <f>Calcuations!G3440</f>
        <v>10783.8</v>
      </c>
      <c r="H3440" s="12">
        <f>Calcuations!H3440</f>
        <v>0</v>
      </c>
      <c r="I3440" s="4">
        <f>Calcuations!I3440</f>
        <v>10783.8</v>
      </c>
      <c r="J3440" s="4">
        <f>Calcuations!Z3440</f>
        <v>10783.8</v>
      </c>
      <c r="K3440" s="4">
        <f>Calcuations!AA3440</f>
        <v>10783.8</v>
      </c>
      <c r="L3440" s="4">
        <f t="shared" si="110"/>
        <v>11322.99</v>
      </c>
      <c r="M3440" s="4">
        <f t="shared" si="111"/>
        <v>11322.99</v>
      </c>
    </row>
    <row r="3441" spans="1:13" ht="30">
      <c r="A3441" s="4" t="str">
        <f>Calcuations!A3441</f>
        <v>CFQ7TTC0HL82</v>
      </c>
      <c r="B3441" s="4" t="str">
        <f>Calcuations!B3441</f>
        <v>000C</v>
      </c>
      <c r="C3441" s="7" t="str">
        <f>Calcuations!C3441</f>
        <v>Universal Print volume add-on (500 jobs) - Microsoft 365 (Education Faculty Pricing)</v>
      </c>
      <c r="D3441" s="4" t="str">
        <f>Calcuations!D3441</f>
        <v>P1Y</v>
      </c>
      <c r="E3441" s="4" t="str">
        <f>Calcuations!E3441</f>
        <v>Annual</v>
      </c>
      <c r="F3441" s="4">
        <f>Calcuations!F3441</f>
        <v>7500</v>
      </c>
      <c r="G3441" s="4">
        <f>Calcuations!G3441</f>
        <v>6000</v>
      </c>
      <c r="H3441" s="12">
        <f>Calcuations!H3441</f>
        <v>0</v>
      </c>
      <c r="I3441" s="4">
        <f>Calcuations!I3441</f>
        <v>6000</v>
      </c>
      <c r="J3441" s="4">
        <f>Calcuations!Z3441</f>
        <v>6000</v>
      </c>
      <c r="K3441" s="4">
        <f>Calcuations!AA3441</f>
        <v>6000</v>
      </c>
      <c r="L3441" s="4">
        <f t="shared" si="110"/>
        <v>6300</v>
      </c>
      <c r="M3441" s="4">
        <f t="shared" si="111"/>
        <v>6300</v>
      </c>
    </row>
    <row r="3442" spans="1:13" ht="30">
      <c r="A3442" s="4" t="str">
        <f>Calcuations!A3442</f>
        <v>CFQ7TTC0HDJR</v>
      </c>
      <c r="B3442" s="4">
        <f>Calcuations!B3442</f>
        <v>18</v>
      </c>
      <c r="C3442" s="7" t="str">
        <f>Calcuations!C3442</f>
        <v>Universal Print Additional Capacity (10k) - Windows (Non-Profit Pricing)</v>
      </c>
      <c r="D3442" s="4" t="str">
        <f>Calcuations!D3442</f>
        <v>P1Y</v>
      </c>
      <c r="E3442" s="4" t="str">
        <f>Calcuations!E3442</f>
        <v>Monthly</v>
      </c>
      <c r="F3442" s="4">
        <f>Calcuations!F3442</f>
        <v>125811</v>
      </c>
      <c r="G3442" s="4">
        <f>Calcuations!G3442</f>
        <v>113230</v>
      </c>
      <c r="H3442" s="12">
        <f>Calcuations!H3442</f>
        <v>0</v>
      </c>
      <c r="I3442" s="4">
        <f>Calcuations!I3442</f>
        <v>113230</v>
      </c>
      <c r="J3442" s="4">
        <f>Calcuations!Z3442</f>
        <v>113230</v>
      </c>
      <c r="K3442" s="4">
        <f>Calcuations!AA3442</f>
        <v>113230</v>
      </c>
      <c r="L3442" s="4">
        <f t="shared" si="110"/>
        <v>118891.5</v>
      </c>
      <c r="M3442" s="4">
        <f t="shared" si="111"/>
        <v>118891.5</v>
      </c>
    </row>
    <row r="3443" spans="1:13" ht="30">
      <c r="A3443" s="4" t="str">
        <f>Calcuations!A3443</f>
        <v>CFQ7TTC0HDJR</v>
      </c>
      <c r="B3443" s="4" t="str">
        <f>Calcuations!B3443</f>
        <v>000X</v>
      </c>
      <c r="C3443" s="7" t="str">
        <f>Calcuations!C3443</f>
        <v>Universal Print volume add-on (500 jobs) (Non-Profit Pricing)</v>
      </c>
      <c r="D3443" s="4" t="str">
        <f>Calcuations!D3443</f>
        <v>P1Y</v>
      </c>
      <c r="E3443" s="4" t="str">
        <f>Calcuations!E3443</f>
        <v>Monthly</v>
      </c>
      <c r="F3443" s="4">
        <f>Calcuations!F3443</f>
        <v>10458</v>
      </c>
      <c r="G3443" s="4">
        <f>Calcuations!G3443</f>
        <v>9412.2000000000007</v>
      </c>
      <c r="H3443" s="12">
        <f>Calcuations!H3443</f>
        <v>0</v>
      </c>
      <c r="I3443" s="4">
        <f>Calcuations!I3443</f>
        <v>9412.2000000000007</v>
      </c>
      <c r="J3443" s="4">
        <f>Calcuations!Z3443</f>
        <v>9412.2000000000007</v>
      </c>
      <c r="K3443" s="4">
        <f>Calcuations!AA3443</f>
        <v>9412.2000000000007</v>
      </c>
      <c r="L3443" s="4">
        <f t="shared" si="110"/>
        <v>9882.8100000000013</v>
      </c>
      <c r="M3443" s="4">
        <f t="shared" si="111"/>
        <v>9882.8100000000013</v>
      </c>
    </row>
    <row r="3444" spans="1:13">
      <c r="A3444" s="4" t="str">
        <f>Calcuations!A3444</f>
        <v>CFQ7TTC0HDJR</v>
      </c>
      <c r="B3444" s="4">
        <f>Calcuations!B3444</f>
        <v>2</v>
      </c>
      <c r="C3444" s="7" t="str">
        <f>Calcuations!C3444</f>
        <v>Universal Print</v>
      </c>
      <c r="D3444" s="4" t="str">
        <f>Calcuations!D3444</f>
        <v>P1Y</v>
      </c>
      <c r="E3444" s="4" t="str">
        <f>Calcuations!E3444</f>
        <v>Monthly</v>
      </c>
      <c r="F3444" s="4">
        <f>Calcuations!F3444</f>
        <v>4221</v>
      </c>
      <c r="G3444" s="4">
        <f>Calcuations!G3444</f>
        <v>3376.8</v>
      </c>
      <c r="H3444" s="12">
        <f>Calcuations!H3444</f>
        <v>0</v>
      </c>
      <c r="I3444" s="4">
        <f>Calcuations!I3444</f>
        <v>3376.8</v>
      </c>
      <c r="J3444" s="4">
        <f>Calcuations!Z3444</f>
        <v>3376.8</v>
      </c>
      <c r="K3444" s="4">
        <f>Calcuations!AA3444</f>
        <v>3376.8</v>
      </c>
      <c r="L3444" s="4">
        <f t="shared" si="110"/>
        <v>3545.6400000000003</v>
      </c>
      <c r="M3444" s="4">
        <f t="shared" si="111"/>
        <v>3545.6400000000003</v>
      </c>
    </row>
    <row r="3445" spans="1:13" ht="30">
      <c r="A3445" s="4" t="str">
        <f>Calcuations!A3445</f>
        <v>CFQ7TTC0HDJR</v>
      </c>
      <c r="B3445" s="4" t="str">
        <f>Calcuations!B3445</f>
        <v>000Z</v>
      </c>
      <c r="C3445" s="7" t="str">
        <f>Calcuations!C3445</f>
        <v>Universal Print volume add-on (500 jobs) (Education Faculty Pricing)</v>
      </c>
      <c r="D3445" s="4" t="str">
        <f>Calcuations!D3445</f>
        <v>P1Y</v>
      </c>
      <c r="E3445" s="4" t="str">
        <f>Calcuations!E3445</f>
        <v>Annual</v>
      </c>
      <c r="F3445" s="4">
        <f>Calcuations!F3445</f>
        <v>7500</v>
      </c>
      <c r="G3445" s="4">
        <f>Calcuations!G3445</f>
        <v>6000</v>
      </c>
      <c r="H3445" s="12">
        <f>Calcuations!H3445</f>
        <v>0</v>
      </c>
      <c r="I3445" s="4">
        <f>Calcuations!I3445</f>
        <v>6000</v>
      </c>
      <c r="J3445" s="4">
        <f>Calcuations!Z3445</f>
        <v>6000</v>
      </c>
      <c r="K3445" s="4">
        <f>Calcuations!AA3445</f>
        <v>6000</v>
      </c>
      <c r="L3445" s="4">
        <f t="shared" si="110"/>
        <v>6300</v>
      </c>
      <c r="M3445" s="4">
        <f t="shared" si="111"/>
        <v>6300</v>
      </c>
    </row>
    <row r="3446" spans="1:13" ht="30">
      <c r="A3446" s="4" t="str">
        <f>Calcuations!A3446</f>
        <v>CFQ7TTC0HL82</v>
      </c>
      <c r="B3446" s="4" t="str">
        <f>Calcuations!B3446</f>
        <v>000H</v>
      </c>
      <c r="C3446" s="7" t="str">
        <f>Calcuations!C3446</f>
        <v>Universal Print volume add-on (500 jobs) - Microsoft 365 (Non-Profit Pricing)</v>
      </c>
      <c r="D3446" s="4" t="str">
        <f>Calcuations!D3446</f>
        <v>P1Y</v>
      </c>
      <c r="E3446" s="4" t="str">
        <f>Calcuations!E3446</f>
        <v>Annual</v>
      </c>
      <c r="F3446" s="4">
        <f>Calcuations!F3446</f>
        <v>9960</v>
      </c>
      <c r="G3446" s="4">
        <f>Calcuations!G3446</f>
        <v>8964</v>
      </c>
      <c r="H3446" s="12">
        <f>Calcuations!H3446</f>
        <v>0</v>
      </c>
      <c r="I3446" s="4">
        <f>Calcuations!I3446</f>
        <v>8964</v>
      </c>
      <c r="J3446" s="4">
        <f>Calcuations!Z3446</f>
        <v>8964</v>
      </c>
      <c r="K3446" s="4">
        <f>Calcuations!AA3446</f>
        <v>8964</v>
      </c>
      <c r="L3446" s="4">
        <f t="shared" si="110"/>
        <v>9412.2000000000007</v>
      </c>
      <c r="M3446" s="4">
        <f t="shared" si="111"/>
        <v>9412.2000000000007</v>
      </c>
    </row>
    <row r="3447" spans="1:13" ht="30">
      <c r="A3447" s="4" t="str">
        <f>Calcuations!A3447</f>
        <v>CFQ7TTC0HDJR</v>
      </c>
      <c r="B3447" s="4">
        <f>Calcuations!B3447</f>
        <v>16</v>
      </c>
      <c r="C3447" s="7" t="str">
        <f>Calcuations!C3447</f>
        <v>Universal Print volume add-on (500 jobs) - Windows (Non-Profit Pricing)</v>
      </c>
      <c r="D3447" s="4" t="str">
        <f>Calcuations!D3447</f>
        <v>P1Y</v>
      </c>
      <c r="E3447" s="4" t="str">
        <f>Calcuations!E3447</f>
        <v>Annual</v>
      </c>
      <c r="F3447" s="4">
        <f>Calcuations!F3447</f>
        <v>9960</v>
      </c>
      <c r="G3447" s="4">
        <f>Calcuations!G3447</f>
        <v>8964</v>
      </c>
      <c r="H3447" s="12">
        <f>Calcuations!H3447</f>
        <v>0</v>
      </c>
      <c r="I3447" s="4">
        <f>Calcuations!I3447</f>
        <v>8964</v>
      </c>
      <c r="J3447" s="4">
        <f>Calcuations!Z3447</f>
        <v>8964</v>
      </c>
      <c r="K3447" s="4">
        <f>Calcuations!AA3447</f>
        <v>8964</v>
      </c>
      <c r="L3447" s="4">
        <f t="shared" si="110"/>
        <v>9412.2000000000007</v>
      </c>
      <c r="M3447" s="4">
        <f t="shared" si="111"/>
        <v>9412.2000000000007</v>
      </c>
    </row>
    <row r="3448" spans="1:13">
      <c r="A3448" s="4" t="str">
        <f>Calcuations!A3448</f>
        <v>CFQ7TTC0HDJR</v>
      </c>
      <c r="B3448" s="4" t="str">
        <f>Calcuations!B3448</f>
        <v>000G</v>
      </c>
      <c r="C3448" s="7" t="str">
        <f>Calcuations!C3448</f>
        <v>Universal Print volume add-on (500 jobs)</v>
      </c>
      <c r="D3448" s="4" t="str">
        <f>Calcuations!D3448</f>
        <v>P1M</v>
      </c>
      <c r="E3448" s="4" t="str">
        <f>Calcuations!E3448</f>
        <v>Monthly</v>
      </c>
      <c r="F3448" s="4">
        <f>Calcuations!F3448</f>
        <v>2496</v>
      </c>
      <c r="G3448" s="4">
        <f>Calcuations!G3448</f>
        <v>1996.8</v>
      </c>
      <c r="H3448" s="12">
        <f>Calcuations!H3448</f>
        <v>0</v>
      </c>
      <c r="I3448" s="4">
        <f>Calcuations!I3448</f>
        <v>1996.8</v>
      </c>
      <c r="J3448" s="4">
        <f>Calcuations!Z3448</f>
        <v>1996.8</v>
      </c>
      <c r="K3448" s="4">
        <f>Calcuations!AA3448</f>
        <v>1996.8</v>
      </c>
      <c r="L3448" s="4">
        <f t="shared" si="110"/>
        <v>2096.64</v>
      </c>
      <c r="M3448" s="4">
        <f t="shared" si="111"/>
        <v>2096.64</v>
      </c>
    </row>
    <row r="3449" spans="1:13">
      <c r="A3449" s="4" t="str">
        <f>Calcuations!A3449</f>
        <v>CFQ7TTC0HDJR</v>
      </c>
      <c r="B3449" s="4" t="str">
        <f>Calcuations!B3449</f>
        <v>000S</v>
      </c>
      <c r="C3449" s="7" t="str">
        <f>Calcuations!C3449</f>
        <v>Universal Print (Non-Profit Pricing)</v>
      </c>
      <c r="D3449" s="4" t="str">
        <f>Calcuations!D3449</f>
        <v>P1Y</v>
      </c>
      <c r="E3449" s="4" t="str">
        <f>Calcuations!E3449</f>
        <v>Annual</v>
      </c>
      <c r="F3449" s="4">
        <f>Calcuations!F3449</f>
        <v>1620</v>
      </c>
      <c r="G3449" s="4">
        <f>Calcuations!G3449</f>
        <v>1458</v>
      </c>
      <c r="H3449" s="12">
        <f>Calcuations!H3449</f>
        <v>0</v>
      </c>
      <c r="I3449" s="4">
        <f>Calcuations!I3449</f>
        <v>1458</v>
      </c>
      <c r="J3449" s="4">
        <f>Calcuations!Z3449</f>
        <v>1458</v>
      </c>
      <c r="K3449" s="4">
        <f>Calcuations!AA3449</f>
        <v>1458</v>
      </c>
      <c r="L3449" s="4">
        <f t="shared" si="110"/>
        <v>1530.9</v>
      </c>
      <c r="M3449" s="4">
        <f t="shared" si="111"/>
        <v>1530.9</v>
      </c>
    </row>
    <row r="3450" spans="1:13" ht="30">
      <c r="A3450" s="4" t="str">
        <f>Calcuations!A3450</f>
        <v>CFQ7TTC0HDJR</v>
      </c>
      <c r="B3450" s="4">
        <f>Calcuations!B3450</f>
        <v>18</v>
      </c>
      <c r="C3450" s="7" t="str">
        <f>Calcuations!C3450</f>
        <v>Universal Print Additional Capacity (10k) - Windows (Non-Profit Pricing)</v>
      </c>
      <c r="D3450" s="4" t="str">
        <f>Calcuations!D3450</f>
        <v>P1Y</v>
      </c>
      <c r="E3450" s="4" t="str">
        <f>Calcuations!E3450</f>
        <v>Annual</v>
      </c>
      <c r="F3450" s="4">
        <f>Calcuations!F3450</f>
        <v>119820</v>
      </c>
      <c r="G3450" s="4">
        <f>Calcuations!G3450</f>
        <v>107838</v>
      </c>
      <c r="H3450" s="12">
        <f>Calcuations!H3450</f>
        <v>0</v>
      </c>
      <c r="I3450" s="4">
        <f>Calcuations!I3450</f>
        <v>107838</v>
      </c>
      <c r="J3450" s="4">
        <f>Calcuations!Z3450</f>
        <v>107838</v>
      </c>
      <c r="K3450" s="4">
        <f>Calcuations!AA3450</f>
        <v>107838</v>
      </c>
      <c r="L3450" s="4">
        <f t="shared" si="110"/>
        <v>113229.9</v>
      </c>
      <c r="M3450" s="4">
        <f t="shared" si="111"/>
        <v>113229.9</v>
      </c>
    </row>
    <row r="3451" spans="1:13" ht="30">
      <c r="A3451" s="4" t="str">
        <f>Calcuations!A3451</f>
        <v>CFQ7TTC0HDJR</v>
      </c>
      <c r="B3451" s="4" t="str">
        <f>Calcuations!B3451</f>
        <v>000T</v>
      </c>
      <c r="C3451" s="7" t="str">
        <f>Calcuations!C3451</f>
        <v>Universal Print volume add-on (500 jobs) - Windows (Education Faculty Pricing)</v>
      </c>
      <c r="D3451" s="4" t="str">
        <f>Calcuations!D3451</f>
        <v>P1Y</v>
      </c>
      <c r="E3451" s="4" t="str">
        <f>Calcuations!E3451</f>
        <v>Annual</v>
      </c>
      <c r="F3451" s="4">
        <f>Calcuations!F3451</f>
        <v>7500</v>
      </c>
      <c r="G3451" s="4">
        <f>Calcuations!G3451</f>
        <v>6000</v>
      </c>
      <c r="H3451" s="12">
        <f>Calcuations!H3451</f>
        <v>0</v>
      </c>
      <c r="I3451" s="4">
        <f>Calcuations!I3451</f>
        <v>6000</v>
      </c>
      <c r="J3451" s="4">
        <f>Calcuations!Z3451</f>
        <v>6000</v>
      </c>
      <c r="K3451" s="4">
        <f>Calcuations!AA3451</f>
        <v>6000</v>
      </c>
      <c r="L3451" s="4">
        <f t="shared" si="110"/>
        <v>6300</v>
      </c>
      <c r="M3451" s="4">
        <f t="shared" si="111"/>
        <v>6300</v>
      </c>
    </row>
    <row r="3452" spans="1:13" ht="30">
      <c r="A3452" s="4" t="str">
        <f>Calcuations!A3452</f>
        <v>CFQ7TTC0HL82</v>
      </c>
      <c r="B3452" s="4" t="str">
        <f>Calcuations!B3452</f>
        <v>000K</v>
      </c>
      <c r="C3452" s="7" t="str">
        <f>Calcuations!C3452</f>
        <v>Universal Print Additional Capacity 10K (Non-Profit Pricing)</v>
      </c>
      <c r="D3452" s="4" t="str">
        <f>Calcuations!D3452</f>
        <v>P1Y</v>
      </c>
      <c r="E3452" s="4" t="str">
        <f>Calcuations!E3452</f>
        <v>Monthly</v>
      </c>
      <c r="F3452" s="4">
        <f>Calcuations!F3452</f>
        <v>125811</v>
      </c>
      <c r="G3452" s="4">
        <f>Calcuations!G3452</f>
        <v>113230</v>
      </c>
      <c r="H3452" s="12">
        <f>Calcuations!H3452</f>
        <v>0</v>
      </c>
      <c r="I3452" s="4">
        <f>Calcuations!I3452</f>
        <v>113230</v>
      </c>
      <c r="J3452" s="4">
        <f>Calcuations!Z3452</f>
        <v>113230</v>
      </c>
      <c r="K3452" s="4">
        <f>Calcuations!AA3452</f>
        <v>113230</v>
      </c>
      <c r="L3452" s="4">
        <f t="shared" si="110"/>
        <v>118891.5</v>
      </c>
      <c r="M3452" s="4">
        <f t="shared" si="111"/>
        <v>118891.5</v>
      </c>
    </row>
    <row r="3453" spans="1:13">
      <c r="A3453" s="4" t="str">
        <f>Calcuations!A3453</f>
        <v>CFQ7TTC0HDJR</v>
      </c>
      <c r="B3453" s="4" t="str">
        <f>Calcuations!B3453</f>
        <v>000F</v>
      </c>
      <c r="C3453" s="7" t="str">
        <f>Calcuations!C3453</f>
        <v>Universal Print volume add-on (10k jobs)</v>
      </c>
      <c r="D3453" s="4" t="str">
        <f>Calcuations!D3453</f>
        <v>P1Y</v>
      </c>
      <c r="E3453" s="4" t="str">
        <f>Calcuations!E3453</f>
        <v>Monthly</v>
      </c>
      <c r="F3453" s="4">
        <f>Calcuations!F3453</f>
        <v>314496</v>
      </c>
      <c r="G3453" s="4">
        <f>Calcuations!G3453</f>
        <v>251596.79999999999</v>
      </c>
      <c r="H3453" s="12">
        <f>Calcuations!H3453</f>
        <v>0</v>
      </c>
      <c r="I3453" s="4">
        <f>Calcuations!I3453</f>
        <v>251596.79999999999</v>
      </c>
      <c r="J3453" s="4">
        <f>Calcuations!Z3453</f>
        <v>251596.79999999999</v>
      </c>
      <c r="K3453" s="4">
        <f>Calcuations!AA3453</f>
        <v>251596.79999999999</v>
      </c>
      <c r="L3453" s="4">
        <f t="shared" si="110"/>
        <v>264176.64000000001</v>
      </c>
      <c r="M3453" s="4">
        <f t="shared" si="111"/>
        <v>264176.64000000001</v>
      </c>
    </row>
    <row r="3454" spans="1:13" ht="30">
      <c r="A3454" s="4" t="str">
        <f>Calcuations!A3454</f>
        <v>CFQ7TTC0HDJR</v>
      </c>
      <c r="B3454" s="4">
        <f>Calcuations!B3454</f>
        <v>18</v>
      </c>
      <c r="C3454" s="7" t="str">
        <f>Calcuations!C3454</f>
        <v>Universal Print Additional Capacity (10k) - Windows (Non-Profit Pricing)</v>
      </c>
      <c r="D3454" s="4" t="str">
        <f>Calcuations!D3454</f>
        <v>P1M</v>
      </c>
      <c r="E3454" s="4" t="str">
        <f>Calcuations!E3454</f>
        <v>Monthly</v>
      </c>
      <c r="F3454" s="4">
        <f>Calcuations!F3454</f>
        <v>11982</v>
      </c>
      <c r="G3454" s="4">
        <f>Calcuations!G3454</f>
        <v>10783.8</v>
      </c>
      <c r="H3454" s="12">
        <f>Calcuations!H3454</f>
        <v>0</v>
      </c>
      <c r="I3454" s="4">
        <f>Calcuations!I3454</f>
        <v>10783.8</v>
      </c>
      <c r="J3454" s="4">
        <f>Calcuations!Z3454</f>
        <v>10783.8</v>
      </c>
      <c r="K3454" s="4">
        <f>Calcuations!AA3454</f>
        <v>10783.8</v>
      </c>
      <c r="L3454" s="4">
        <f t="shared" si="110"/>
        <v>11322.99</v>
      </c>
      <c r="M3454" s="4">
        <f t="shared" si="111"/>
        <v>11322.99</v>
      </c>
    </row>
    <row r="3455" spans="1:13">
      <c r="A3455" s="4" t="str">
        <f>Calcuations!A3455</f>
        <v>CFQ7TTC0HDJR</v>
      </c>
      <c r="B3455" s="4" t="str">
        <f>Calcuations!B3455</f>
        <v>000V</v>
      </c>
      <c r="C3455" s="7" t="str">
        <f>Calcuations!C3455</f>
        <v>Universal Print (Education Student Pricing)</v>
      </c>
      <c r="D3455" s="4" t="str">
        <f>Calcuations!D3455</f>
        <v>P1Y</v>
      </c>
      <c r="E3455" s="4" t="str">
        <f>Calcuations!E3455</f>
        <v>Annual</v>
      </c>
      <c r="F3455" s="4">
        <f>Calcuations!F3455</f>
        <v>599.04</v>
      </c>
      <c r="G3455" s="4">
        <f>Calcuations!G3455</f>
        <v>479.23</v>
      </c>
      <c r="H3455" s="12">
        <f>Calcuations!H3455</f>
        <v>0</v>
      </c>
      <c r="I3455" s="4">
        <f>Calcuations!I3455</f>
        <v>479.23</v>
      </c>
      <c r="J3455" s="4">
        <f>Calcuations!Z3455</f>
        <v>479.23</v>
      </c>
      <c r="K3455" s="4">
        <f>Calcuations!AA3455</f>
        <v>479.23</v>
      </c>
      <c r="L3455" s="4">
        <f t="shared" si="110"/>
        <v>503.19150000000002</v>
      </c>
      <c r="M3455" s="4">
        <f t="shared" si="111"/>
        <v>503.19150000000002</v>
      </c>
    </row>
    <row r="3456" spans="1:13">
      <c r="A3456" s="4" t="str">
        <f>Calcuations!A3456</f>
        <v>CFQ7TTC0HDJR</v>
      </c>
      <c r="B3456" s="4" t="str">
        <f>Calcuations!B3456</f>
        <v>000G</v>
      </c>
      <c r="C3456" s="7" t="str">
        <f>Calcuations!C3456</f>
        <v>Universal Print volume add-on (500 jobs)</v>
      </c>
      <c r="D3456" s="4" t="str">
        <f>Calcuations!D3456</f>
        <v>P1Y</v>
      </c>
      <c r="E3456" s="4" t="str">
        <f>Calcuations!E3456</f>
        <v>Monthly</v>
      </c>
      <c r="F3456" s="4">
        <f>Calcuations!F3456</f>
        <v>26208</v>
      </c>
      <c r="G3456" s="4">
        <f>Calcuations!G3456</f>
        <v>20966.400000000001</v>
      </c>
      <c r="H3456" s="12">
        <f>Calcuations!H3456</f>
        <v>0</v>
      </c>
      <c r="I3456" s="4">
        <f>Calcuations!I3456</f>
        <v>20966.400000000001</v>
      </c>
      <c r="J3456" s="4">
        <f>Calcuations!Z3456</f>
        <v>20966.400000000001</v>
      </c>
      <c r="K3456" s="4">
        <f>Calcuations!AA3456</f>
        <v>20966.400000000001</v>
      </c>
      <c r="L3456" s="4">
        <f t="shared" si="110"/>
        <v>22014.720000000001</v>
      </c>
      <c r="M3456" s="4">
        <f t="shared" si="111"/>
        <v>22014.720000000001</v>
      </c>
    </row>
    <row r="3457" spans="1:13">
      <c r="A3457" s="4" t="str">
        <f>Calcuations!A3457</f>
        <v>CFQ7TTC0HDJR</v>
      </c>
      <c r="B3457" s="4" t="str">
        <f>Calcuations!B3457</f>
        <v>000R</v>
      </c>
      <c r="C3457" s="7" t="str">
        <f>Calcuations!C3457</f>
        <v>Universal Print (Education Faculty Pricing)</v>
      </c>
      <c r="D3457" s="4" t="str">
        <f>Calcuations!D3457</f>
        <v>P1Y</v>
      </c>
      <c r="E3457" s="4" t="str">
        <f>Calcuations!E3457</f>
        <v>Annual</v>
      </c>
      <c r="F3457" s="4">
        <f>Calcuations!F3457</f>
        <v>798.72</v>
      </c>
      <c r="G3457" s="4">
        <f>Calcuations!G3457</f>
        <v>638.98</v>
      </c>
      <c r="H3457" s="12">
        <f>Calcuations!H3457</f>
        <v>0</v>
      </c>
      <c r="I3457" s="4">
        <f>Calcuations!I3457</f>
        <v>638.98</v>
      </c>
      <c r="J3457" s="4">
        <f>Calcuations!Z3457</f>
        <v>638.98</v>
      </c>
      <c r="K3457" s="4">
        <f>Calcuations!AA3457</f>
        <v>638.98</v>
      </c>
      <c r="L3457" s="4">
        <f t="shared" si="110"/>
        <v>670.92899999999997</v>
      </c>
      <c r="M3457" s="4">
        <f t="shared" si="111"/>
        <v>670.92899999999997</v>
      </c>
    </row>
    <row r="3458" spans="1:13">
      <c r="A3458" s="4" t="str">
        <f>Calcuations!A3458</f>
        <v>CFQ7TTC0HDJR</v>
      </c>
      <c r="B3458" s="4" t="str">
        <f>Calcuations!B3458</f>
        <v>000R</v>
      </c>
      <c r="C3458" s="7" t="str">
        <f>Calcuations!C3458</f>
        <v>Universal Print (Education Faculty Pricing)</v>
      </c>
      <c r="D3458" s="4" t="str">
        <f>Calcuations!D3458</f>
        <v>P1Y</v>
      </c>
      <c r="E3458" s="4" t="str">
        <f>Calcuations!E3458</f>
        <v>Monthly</v>
      </c>
      <c r="F3458" s="4">
        <f>Calcuations!F3458</f>
        <v>838.68</v>
      </c>
      <c r="G3458" s="4">
        <f>Calcuations!G3458</f>
        <v>670.92</v>
      </c>
      <c r="H3458" s="12">
        <f>Calcuations!H3458</f>
        <v>0</v>
      </c>
      <c r="I3458" s="4">
        <f>Calcuations!I3458</f>
        <v>670.92</v>
      </c>
      <c r="J3458" s="4">
        <f>Calcuations!Z3458</f>
        <v>670.92</v>
      </c>
      <c r="K3458" s="4">
        <f>Calcuations!AA3458</f>
        <v>670.92</v>
      </c>
      <c r="L3458" s="4">
        <f t="shared" si="110"/>
        <v>704.46600000000001</v>
      </c>
      <c r="M3458" s="4">
        <f t="shared" si="111"/>
        <v>704.46600000000001</v>
      </c>
    </row>
    <row r="3459" spans="1:13" ht="30">
      <c r="A3459" s="4" t="str">
        <f>Calcuations!A3459</f>
        <v>CFQ7TTC0HL82</v>
      </c>
      <c r="B3459" s="4" t="str">
        <f>Calcuations!B3459</f>
        <v>000H</v>
      </c>
      <c r="C3459" s="7" t="str">
        <f>Calcuations!C3459</f>
        <v>Universal Print volume add-on (500 jobs) - Microsoft 365 (Non-Profit Pricing)</v>
      </c>
      <c r="D3459" s="4" t="str">
        <f>Calcuations!D3459</f>
        <v>P1M</v>
      </c>
      <c r="E3459" s="4" t="str">
        <f>Calcuations!E3459</f>
        <v>Monthly</v>
      </c>
      <c r="F3459" s="4">
        <f>Calcuations!F3459</f>
        <v>996</v>
      </c>
      <c r="G3459" s="4">
        <f>Calcuations!G3459</f>
        <v>896.4</v>
      </c>
      <c r="H3459" s="12">
        <f>Calcuations!H3459</f>
        <v>0</v>
      </c>
      <c r="I3459" s="4">
        <f>Calcuations!I3459</f>
        <v>896.4</v>
      </c>
      <c r="J3459" s="4">
        <f>Calcuations!Z3459</f>
        <v>896.4</v>
      </c>
      <c r="K3459" s="4">
        <f>Calcuations!AA3459</f>
        <v>896.4</v>
      </c>
      <c r="L3459" s="4">
        <f t="shared" si="110"/>
        <v>941.22</v>
      </c>
      <c r="M3459" s="4">
        <f t="shared" si="111"/>
        <v>941.22</v>
      </c>
    </row>
    <row r="3460" spans="1:13">
      <c r="A3460" s="4" t="str">
        <f>Calcuations!A3460</f>
        <v>CFQ7TTC0HDJR</v>
      </c>
      <c r="B3460" s="4" t="str">
        <f>Calcuations!B3460</f>
        <v>000F</v>
      </c>
      <c r="C3460" s="7" t="str">
        <f>Calcuations!C3460</f>
        <v>Universal Print volume add-on (10k jobs)</v>
      </c>
      <c r="D3460" s="4" t="str">
        <f>Calcuations!D3460</f>
        <v>P1Y</v>
      </c>
      <c r="E3460" s="4" t="str">
        <f>Calcuations!E3460</f>
        <v>Annual</v>
      </c>
      <c r="F3460" s="4">
        <f>Calcuations!F3460</f>
        <v>299520</v>
      </c>
      <c r="G3460" s="4">
        <f>Calcuations!G3460</f>
        <v>239616</v>
      </c>
      <c r="H3460" s="12">
        <f>Calcuations!H3460</f>
        <v>0</v>
      </c>
      <c r="I3460" s="4">
        <f>Calcuations!I3460</f>
        <v>239616</v>
      </c>
      <c r="J3460" s="4">
        <f>Calcuations!Z3460</f>
        <v>239616</v>
      </c>
      <c r="K3460" s="4">
        <f>Calcuations!AA3460</f>
        <v>239616</v>
      </c>
      <c r="L3460" s="4">
        <f t="shared" si="110"/>
        <v>251596.79999999999</v>
      </c>
      <c r="M3460" s="4">
        <f t="shared" si="111"/>
        <v>251596.79999999999</v>
      </c>
    </row>
    <row r="3461" spans="1:13" ht="30">
      <c r="A3461" s="4" t="str">
        <f>Calcuations!A3461</f>
        <v>CFQ7TTC0HL82</v>
      </c>
      <c r="B3461" s="4" t="str">
        <f>Calcuations!B3461</f>
        <v>000C</v>
      </c>
      <c r="C3461" s="7" t="str">
        <f>Calcuations!C3461</f>
        <v>Universal Print volume add-on (500 jobs) - Microsoft 365 (Education Faculty Pricing)</v>
      </c>
      <c r="D3461" s="4" t="str">
        <f>Calcuations!D3461</f>
        <v>P1Y</v>
      </c>
      <c r="E3461" s="4" t="str">
        <f>Calcuations!E3461</f>
        <v>Monthly</v>
      </c>
      <c r="F3461" s="4">
        <f>Calcuations!F3461</f>
        <v>7875</v>
      </c>
      <c r="G3461" s="4">
        <f>Calcuations!G3461</f>
        <v>6300</v>
      </c>
      <c r="H3461" s="12">
        <f>Calcuations!H3461</f>
        <v>0</v>
      </c>
      <c r="I3461" s="4">
        <f>Calcuations!I3461</f>
        <v>6300</v>
      </c>
      <c r="J3461" s="4">
        <f>Calcuations!Z3461</f>
        <v>6300</v>
      </c>
      <c r="K3461" s="4">
        <f>Calcuations!AA3461</f>
        <v>6300</v>
      </c>
      <c r="L3461" s="4">
        <f t="shared" si="110"/>
        <v>6615</v>
      </c>
      <c r="M3461" s="4">
        <f t="shared" si="111"/>
        <v>6615</v>
      </c>
    </row>
    <row r="3462" spans="1:13" ht="30">
      <c r="A3462" s="4" t="str">
        <f>Calcuations!A3462</f>
        <v>CFQ7TTC0HL82</v>
      </c>
      <c r="B3462" s="4" t="str">
        <f>Calcuations!B3462</f>
        <v>000H</v>
      </c>
      <c r="C3462" s="7" t="str">
        <f>Calcuations!C3462</f>
        <v>Universal Print volume add-on (500 jobs) - Microsoft 365 (Non-Profit Pricing)</v>
      </c>
      <c r="D3462" s="4" t="str">
        <f>Calcuations!D3462</f>
        <v>P1Y</v>
      </c>
      <c r="E3462" s="4" t="str">
        <f>Calcuations!E3462</f>
        <v>Monthly</v>
      </c>
      <c r="F3462" s="4">
        <f>Calcuations!F3462</f>
        <v>10458</v>
      </c>
      <c r="G3462" s="4">
        <f>Calcuations!G3462</f>
        <v>9412.2000000000007</v>
      </c>
      <c r="H3462" s="12">
        <f>Calcuations!H3462</f>
        <v>0</v>
      </c>
      <c r="I3462" s="4">
        <f>Calcuations!I3462</f>
        <v>9412.2000000000007</v>
      </c>
      <c r="J3462" s="4">
        <f>Calcuations!Z3462</f>
        <v>9412.2000000000007</v>
      </c>
      <c r="K3462" s="4">
        <f>Calcuations!AA3462</f>
        <v>9412.2000000000007</v>
      </c>
      <c r="L3462" s="4">
        <f t="shared" si="110"/>
        <v>9882.8100000000013</v>
      </c>
      <c r="M3462" s="4">
        <f t="shared" si="111"/>
        <v>9882.8100000000013</v>
      </c>
    </row>
    <row r="3463" spans="1:13">
      <c r="A3463" s="4" t="str">
        <f>Calcuations!A3463</f>
        <v>CFQ7TTC0HDJR</v>
      </c>
      <c r="B3463" s="4" t="str">
        <f>Calcuations!B3463</f>
        <v>000F</v>
      </c>
      <c r="C3463" s="7" t="str">
        <f>Calcuations!C3463</f>
        <v>Universal Print volume add-on (10k jobs)</v>
      </c>
      <c r="D3463" s="4" t="str">
        <f>Calcuations!D3463</f>
        <v>P1M</v>
      </c>
      <c r="E3463" s="4" t="str">
        <f>Calcuations!E3463</f>
        <v>Monthly</v>
      </c>
      <c r="F3463" s="4">
        <f>Calcuations!F3463</f>
        <v>29952</v>
      </c>
      <c r="G3463" s="4">
        <f>Calcuations!G3463</f>
        <v>23961.599999999999</v>
      </c>
      <c r="H3463" s="12">
        <f>Calcuations!H3463</f>
        <v>0</v>
      </c>
      <c r="I3463" s="4">
        <f>Calcuations!I3463</f>
        <v>23961.599999999999</v>
      </c>
      <c r="J3463" s="4">
        <f>Calcuations!Z3463</f>
        <v>23961.599999999999</v>
      </c>
      <c r="K3463" s="4">
        <f>Calcuations!AA3463</f>
        <v>23961.599999999999</v>
      </c>
      <c r="L3463" s="4">
        <f t="shared" si="110"/>
        <v>25159.68</v>
      </c>
      <c r="M3463" s="4">
        <f t="shared" si="111"/>
        <v>25159.68</v>
      </c>
    </row>
    <row r="3464" spans="1:13">
      <c r="A3464" s="4" t="str">
        <f>Calcuations!A3464</f>
        <v>CFQ7TTC0HDJR</v>
      </c>
      <c r="B3464" s="4">
        <f>Calcuations!B3464</f>
        <v>2</v>
      </c>
      <c r="C3464" s="7" t="str">
        <f>Calcuations!C3464</f>
        <v>Universal Print</v>
      </c>
      <c r="D3464" s="4" t="str">
        <f>Calcuations!D3464</f>
        <v>P1M</v>
      </c>
      <c r="E3464" s="4" t="str">
        <f>Calcuations!E3464</f>
        <v>Monthly</v>
      </c>
      <c r="F3464" s="4">
        <f>Calcuations!F3464</f>
        <v>402</v>
      </c>
      <c r="G3464" s="4">
        <f>Calcuations!G3464</f>
        <v>321.60000000000002</v>
      </c>
      <c r="H3464" s="12">
        <f>Calcuations!H3464</f>
        <v>0</v>
      </c>
      <c r="I3464" s="4">
        <f>Calcuations!I3464</f>
        <v>321.60000000000002</v>
      </c>
      <c r="J3464" s="4">
        <f>Calcuations!Z3464</f>
        <v>321.60000000000002</v>
      </c>
      <c r="K3464" s="4">
        <f>Calcuations!AA3464</f>
        <v>321.60000000000002</v>
      </c>
      <c r="L3464" s="4">
        <f t="shared" si="110"/>
        <v>337.68</v>
      </c>
      <c r="M3464" s="4">
        <f t="shared" si="111"/>
        <v>337.68</v>
      </c>
    </row>
    <row r="3465" spans="1:13" ht="30">
      <c r="A3465" s="4" t="str">
        <f>Calcuations!A3465</f>
        <v>CFQ7TTC0HDJR</v>
      </c>
      <c r="B3465" s="4" t="str">
        <f>Calcuations!B3465</f>
        <v>000T</v>
      </c>
      <c r="C3465" s="7" t="str">
        <f>Calcuations!C3465</f>
        <v>Universal Print volume add-on (500 jobs) - Windows (Education Faculty Pricing)</v>
      </c>
      <c r="D3465" s="4" t="str">
        <f>Calcuations!D3465</f>
        <v>P1Y</v>
      </c>
      <c r="E3465" s="4" t="str">
        <f>Calcuations!E3465</f>
        <v>Monthly</v>
      </c>
      <c r="F3465" s="4">
        <f>Calcuations!F3465</f>
        <v>7875</v>
      </c>
      <c r="G3465" s="4">
        <f>Calcuations!G3465</f>
        <v>6300</v>
      </c>
      <c r="H3465" s="12">
        <f>Calcuations!H3465</f>
        <v>0</v>
      </c>
      <c r="I3465" s="4">
        <f>Calcuations!I3465</f>
        <v>6300</v>
      </c>
      <c r="J3465" s="4">
        <f>Calcuations!Z3465</f>
        <v>6300</v>
      </c>
      <c r="K3465" s="4">
        <f>Calcuations!AA3465</f>
        <v>6300</v>
      </c>
      <c r="L3465" s="4">
        <f t="shared" si="110"/>
        <v>6615</v>
      </c>
      <c r="M3465" s="4">
        <f t="shared" si="111"/>
        <v>6615</v>
      </c>
    </row>
    <row r="3466" spans="1:13" ht="30">
      <c r="A3466" s="4" t="str">
        <f>Calcuations!A3466</f>
        <v>CFQ7TTC0HL82</v>
      </c>
      <c r="B3466" s="4" t="str">
        <f>Calcuations!B3466</f>
        <v>000K</v>
      </c>
      <c r="C3466" s="7" t="str">
        <f>Calcuations!C3466</f>
        <v>Universal Print Additional Capacity 10K (Non-Profit Pricing)</v>
      </c>
      <c r="D3466" s="4" t="str">
        <f>Calcuations!D3466</f>
        <v>P1Y</v>
      </c>
      <c r="E3466" s="4" t="str">
        <f>Calcuations!E3466</f>
        <v>Annual</v>
      </c>
      <c r="F3466" s="4">
        <f>Calcuations!F3466</f>
        <v>119820</v>
      </c>
      <c r="G3466" s="4">
        <f>Calcuations!G3466</f>
        <v>107838</v>
      </c>
      <c r="H3466" s="12">
        <f>Calcuations!H3466</f>
        <v>0</v>
      </c>
      <c r="I3466" s="4">
        <f>Calcuations!I3466</f>
        <v>107838</v>
      </c>
      <c r="J3466" s="4">
        <f>Calcuations!Z3466</f>
        <v>107838</v>
      </c>
      <c r="K3466" s="4">
        <f>Calcuations!AA3466</f>
        <v>107838</v>
      </c>
      <c r="L3466" s="4">
        <f t="shared" si="110"/>
        <v>113229.9</v>
      </c>
      <c r="M3466" s="4">
        <f t="shared" si="111"/>
        <v>113229.9</v>
      </c>
    </row>
    <row r="3467" spans="1:13" ht="30">
      <c r="A3467" s="4" t="str">
        <f>Calcuations!A3467</f>
        <v>CFQ7TTC0HDJR</v>
      </c>
      <c r="B3467" s="4" t="str">
        <f>Calcuations!B3467</f>
        <v>000Z</v>
      </c>
      <c r="C3467" s="7" t="str">
        <f>Calcuations!C3467</f>
        <v>Universal Print volume add-on (500 jobs) (Education Faculty Pricing)</v>
      </c>
      <c r="D3467" s="4" t="str">
        <f>Calcuations!D3467</f>
        <v>P1M</v>
      </c>
      <c r="E3467" s="4" t="str">
        <f>Calcuations!E3467</f>
        <v>Monthly</v>
      </c>
      <c r="F3467" s="4">
        <f>Calcuations!F3467</f>
        <v>750</v>
      </c>
      <c r="G3467" s="4">
        <f>Calcuations!G3467</f>
        <v>600</v>
      </c>
      <c r="H3467" s="12">
        <f>Calcuations!H3467</f>
        <v>0</v>
      </c>
      <c r="I3467" s="4">
        <f>Calcuations!I3467</f>
        <v>600</v>
      </c>
      <c r="J3467" s="4">
        <f>Calcuations!Z3467</f>
        <v>600</v>
      </c>
      <c r="K3467" s="4">
        <f>Calcuations!AA3467</f>
        <v>600</v>
      </c>
      <c r="L3467" s="4">
        <f t="shared" si="110"/>
        <v>630</v>
      </c>
      <c r="M3467" s="4">
        <f t="shared" si="111"/>
        <v>630</v>
      </c>
    </row>
    <row r="3468" spans="1:13" ht="30">
      <c r="A3468" s="4" t="str">
        <f>Calcuations!A3468</f>
        <v>CFQ7TTC0HDJR</v>
      </c>
      <c r="B3468" s="4">
        <f>Calcuations!B3468</f>
        <v>16</v>
      </c>
      <c r="C3468" s="7" t="str">
        <f>Calcuations!C3468</f>
        <v>Universal Print volume add-on (500 jobs) - Windows (Non-Profit Pricing)</v>
      </c>
      <c r="D3468" s="4" t="str">
        <f>Calcuations!D3468</f>
        <v>P1Y</v>
      </c>
      <c r="E3468" s="4" t="str">
        <f>Calcuations!E3468</f>
        <v>Monthly</v>
      </c>
      <c r="F3468" s="4">
        <f>Calcuations!F3468</f>
        <v>10458</v>
      </c>
      <c r="G3468" s="4">
        <f>Calcuations!G3468</f>
        <v>9412.2000000000007</v>
      </c>
      <c r="H3468" s="12">
        <f>Calcuations!H3468</f>
        <v>0</v>
      </c>
      <c r="I3468" s="4">
        <f>Calcuations!I3468</f>
        <v>9412.2000000000007</v>
      </c>
      <c r="J3468" s="4">
        <f>Calcuations!Z3468</f>
        <v>9412.2000000000007</v>
      </c>
      <c r="K3468" s="4">
        <f>Calcuations!AA3468</f>
        <v>9412.2000000000007</v>
      </c>
      <c r="L3468" s="4">
        <f t="shared" si="110"/>
        <v>9882.8100000000013</v>
      </c>
      <c r="M3468" s="4">
        <f t="shared" si="111"/>
        <v>9882.8100000000013</v>
      </c>
    </row>
    <row r="3469" spans="1:13" ht="30">
      <c r="A3469" s="4" t="str">
        <f>Calcuations!A3469</f>
        <v>CFQ7TTC0HDJR</v>
      </c>
      <c r="B3469" s="4">
        <f>Calcuations!B3469</f>
        <v>15</v>
      </c>
      <c r="C3469" s="7" t="str">
        <f>Calcuations!C3469</f>
        <v>Universal Print volume add-on (10k jobs) (Education Faculty Pricing)</v>
      </c>
      <c r="D3469" s="4" t="str">
        <f>Calcuations!D3469</f>
        <v>P1M</v>
      </c>
      <c r="E3469" s="4" t="str">
        <f>Calcuations!E3469</f>
        <v>Monthly</v>
      </c>
      <c r="F3469" s="4">
        <f>Calcuations!F3469</f>
        <v>8988</v>
      </c>
      <c r="G3469" s="4">
        <f>Calcuations!G3469</f>
        <v>7190.4</v>
      </c>
      <c r="H3469" s="12">
        <f>Calcuations!H3469</f>
        <v>0</v>
      </c>
      <c r="I3469" s="4">
        <f>Calcuations!I3469</f>
        <v>7190.4</v>
      </c>
      <c r="J3469" s="4">
        <f>Calcuations!Z3469</f>
        <v>7190.4</v>
      </c>
      <c r="K3469" s="4">
        <f>Calcuations!AA3469</f>
        <v>7190.4</v>
      </c>
      <c r="L3469" s="4">
        <f t="shared" si="110"/>
        <v>7549.92</v>
      </c>
      <c r="M3469" s="4">
        <f t="shared" si="111"/>
        <v>7549.92</v>
      </c>
    </row>
    <row r="3470" spans="1:13" ht="30">
      <c r="A3470" s="4" t="str">
        <f>Calcuations!A3470</f>
        <v>CFQ7TTC0HDJR</v>
      </c>
      <c r="B3470" s="4" t="str">
        <f>Calcuations!B3470</f>
        <v>000Z</v>
      </c>
      <c r="C3470" s="7" t="str">
        <f>Calcuations!C3470</f>
        <v>Universal Print volume add-on (500 jobs) (Education Faculty Pricing)</v>
      </c>
      <c r="D3470" s="4" t="str">
        <f>Calcuations!D3470</f>
        <v>P1Y</v>
      </c>
      <c r="E3470" s="4" t="str">
        <f>Calcuations!E3470</f>
        <v>Monthly</v>
      </c>
      <c r="F3470" s="4">
        <f>Calcuations!F3470</f>
        <v>7875</v>
      </c>
      <c r="G3470" s="4">
        <f>Calcuations!G3470</f>
        <v>6300</v>
      </c>
      <c r="H3470" s="12">
        <f>Calcuations!H3470</f>
        <v>0</v>
      </c>
      <c r="I3470" s="4">
        <f>Calcuations!I3470</f>
        <v>6300</v>
      </c>
      <c r="J3470" s="4">
        <f>Calcuations!Z3470</f>
        <v>6300</v>
      </c>
      <c r="K3470" s="4">
        <f>Calcuations!AA3470</f>
        <v>6300</v>
      </c>
      <c r="L3470" s="4">
        <f t="shared" si="110"/>
        <v>6615</v>
      </c>
      <c r="M3470" s="4">
        <f t="shared" si="111"/>
        <v>6615</v>
      </c>
    </row>
    <row r="3471" spans="1:13" ht="30">
      <c r="A3471" s="4" t="str">
        <f>Calcuations!A3471</f>
        <v>CFQ7TTC0HDJR</v>
      </c>
      <c r="B3471" s="4" t="str">
        <f>Calcuations!B3471</f>
        <v>000W</v>
      </c>
      <c r="C3471" s="7" t="str">
        <f>Calcuations!C3471</f>
        <v>Universal Print volume add-on (10k jobs) (Non-Profit Pricing)</v>
      </c>
      <c r="D3471" s="4" t="str">
        <f>Calcuations!D3471</f>
        <v>P1Y</v>
      </c>
      <c r="E3471" s="4" t="str">
        <f>Calcuations!E3471</f>
        <v>Monthly</v>
      </c>
      <c r="F3471" s="4">
        <f>Calcuations!F3471</f>
        <v>125811</v>
      </c>
      <c r="G3471" s="4">
        <f>Calcuations!G3471</f>
        <v>113230</v>
      </c>
      <c r="H3471" s="12">
        <f>Calcuations!H3471</f>
        <v>0</v>
      </c>
      <c r="I3471" s="4">
        <f>Calcuations!I3471</f>
        <v>113230</v>
      </c>
      <c r="J3471" s="4">
        <f>Calcuations!Z3471</f>
        <v>113230</v>
      </c>
      <c r="K3471" s="4">
        <f>Calcuations!AA3471</f>
        <v>113230</v>
      </c>
      <c r="L3471" s="4">
        <f t="shared" si="110"/>
        <v>118891.5</v>
      </c>
      <c r="M3471" s="4">
        <f t="shared" si="111"/>
        <v>118891.5</v>
      </c>
    </row>
    <row r="3472" spans="1:13" ht="30">
      <c r="A3472" s="4" t="str">
        <f>Calcuations!A3472</f>
        <v>CFQ7TTC0HDJR</v>
      </c>
      <c r="B3472" s="4">
        <f>Calcuations!B3472</f>
        <v>16</v>
      </c>
      <c r="C3472" s="7" t="str">
        <f>Calcuations!C3472</f>
        <v>Universal Print volume add-on (500 jobs) - Windows (Non-Profit Pricing)</v>
      </c>
      <c r="D3472" s="4" t="str">
        <f>Calcuations!D3472</f>
        <v>P1M</v>
      </c>
      <c r="E3472" s="4" t="str">
        <f>Calcuations!E3472</f>
        <v>Monthly</v>
      </c>
      <c r="F3472" s="4">
        <f>Calcuations!F3472</f>
        <v>996</v>
      </c>
      <c r="G3472" s="4">
        <f>Calcuations!G3472</f>
        <v>896.4</v>
      </c>
      <c r="H3472" s="12">
        <f>Calcuations!H3472</f>
        <v>0</v>
      </c>
      <c r="I3472" s="4">
        <f>Calcuations!I3472</f>
        <v>896.4</v>
      </c>
      <c r="J3472" s="4">
        <f>Calcuations!Z3472</f>
        <v>896.4</v>
      </c>
      <c r="K3472" s="4">
        <f>Calcuations!AA3472</f>
        <v>896.4</v>
      </c>
      <c r="L3472" s="4">
        <f t="shared" si="110"/>
        <v>941.22</v>
      </c>
      <c r="M3472" s="4">
        <f t="shared" si="111"/>
        <v>941.22</v>
      </c>
    </row>
    <row r="3473" spans="1:13">
      <c r="A3473" s="4" t="str">
        <f>Calcuations!A3473</f>
        <v>CFQ7TTC0HDJR</v>
      </c>
      <c r="B3473" s="4" t="str">
        <f>Calcuations!B3473</f>
        <v>000V</v>
      </c>
      <c r="C3473" s="7" t="str">
        <f>Calcuations!C3473</f>
        <v>Universal Print (Education Student Pricing)</v>
      </c>
      <c r="D3473" s="4" t="str">
        <f>Calcuations!D3473</f>
        <v>P1M</v>
      </c>
      <c r="E3473" s="4" t="str">
        <f>Calcuations!E3473</f>
        <v>Monthly</v>
      </c>
      <c r="F3473" s="4">
        <f>Calcuations!F3473</f>
        <v>59.9</v>
      </c>
      <c r="G3473" s="4">
        <f>Calcuations!G3473</f>
        <v>47.92</v>
      </c>
      <c r="H3473" s="12">
        <f>Calcuations!H3473</f>
        <v>0</v>
      </c>
      <c r="I3473" s="4">
        <f>Calcuations!I3473</f>
        <v>47.92</v>
      </c>
      <c r="J3473" s="4">
        <f>Calcuations!Z3473</f>
        <v>47.92</v>
      </c>
      <c r="K3473" s="4">
        <f>Calcuations!AA3473</f>
        <v>47.92</v>
      </c>
      <c r="L3473" s="4">
        <f t="shared" si="110"/>
        <v>50.316000000000003</v>
      </c>
      <c r="M3473" s="4">
        <f t="shared" si="111"/>
        <v>50.316000000000003</v>
      </c>
    </row>
    <row r="3474" spans="1:13" ht="30">
      <c r="A3474" s="4" t="str">
        <f>Calcuations!A3474</f>
        <v>CFQ7TTC0HDJR</v>
      </c>
      <c r="B3474" s="4">
        <f>Calcuations!B3474</f>
        <v>15</v>
      </c>
      <c r="C3474" s="7" t="str">
        <f>Calcuations!C3474</f>
        <v>Universal Print volume add-on (10k jobs) (Education Faculty Pricing)</v>
      </c>
      <c r="D3474" s="4" t="str">
        <f>Calcuations!D3474</f>
        <v>P1Y</v>
      </c>
      <c r="E3474" s="4" t="str">
        <f>Calcuations!E3474</f>
        <v>Annual</v>
      </c>
      <c r="F3474" s="4">
        <f>Calcuations!F3474</f>
        <v>89880</v>
      </c>
      <c r="G3474" s="4">
        <f>Calcuations!G3474</f>
        <v>71904</v>
      </c>
      <c r="H3474" s="12">
        <f>Calcuations!H3474</f>
        <v>0</v>
      </c>
      <c r="I3474" s="4">
        <f>Calcuations!I3474</f>
        <v>71904</v>
      </c>
      <c r="J3474" s="4">
        <f>Calcuations!Z3474</f>
        <v>71904</v>
      </c>
      <c r="K3474" s="4">
        <f>Calcuations!AA3474</f>
        <v>71904</v>
      </c>
      <c r="L3474" s="4">
        <f t="shared" si="110"/>
        <v>75499.199999999997</v>
      </c>
      <c r="M3474" s="4">
        <f t="shared" si="111"/>
        <v>75499.199999999997</v>
      </c>
    </row>
    <row r="3475" spans="1:13" ht="30">
      <c r="A3475" s="4" t="str">
        <f>Calcuations!A3475</f>
        <v>CFQ7TTC0HDJR</v>
      </c>
      <c r="B3475" s="4" t="str">
        <f>Calcuations!B3475</f>
        <v>000W</v>
      </c>
      <c r="C3475" s="7" t="str">
        <f>Calcuations!C3475</f>
        <v>Universal Print volume add-on (10k jobs) (Non-Profit Pricing)</v>
      </c>
      <c r="D3475" s="4" t="str">
        <f>Calcuations!D3475</f>
        <v>P1Y</v>
      </c>
      <c r="E3475" s="4" t="str">
        <f>Calcuations!E3475</f>
        <v>Annual</v>
      </c>
      <c r="F3475" s="4">
        <f>Calcuations!F3475</f>
        <v>119820</v>
      </c>
      <c r="G3475" s="4">
        <f>Calcuations!G3475</f>
        <v>107838</v>
      </c>
      <c r="H3475" s="12">
        <f>Calcuations!H3475</f>
        <v>0</v>
      </c>
      <c r="I3475" s="4">
        <f>Calcuations!I3475</f>
        <v>107838</v>
      </c>
      <c r="J3475" s="4">
        <f>Calcuations!Z3475</f>
        <v>107838</v>
      </c>
      <c r="K3475" s="4">
        <f>Calcuations!AA3475</f>
        <v>107838</v>
      </c>
      <c r="L3475" s="4">
        <f t="shared" si="110"/>
        <v>113229.9</v>
      </c>
      <c r="M3475" s="4">
        <f t="shared" si="111"/>
        <v>113229.9</v>
      </c>
    </row>
    <row r="3476" spans="1:13">
      <c r="A3476" s="4" t="str">
        <f>Calcuations!A3476</f>
        <v>CFQ7TTC0HDJR</v>
      </c>
      <c r="B3476" s="4" t="str">
        <f>Calcuations!B3476</f>
        <v>000S</v>
      </c>
      <c r="C3476" s="7" t="str">
        <f>Calcuations!C3476</f>
        <v>Universal Print (Non-Profit Pricing)</v>
      </c>
      <c r="D3476" s="4" t="str">
        <f>Calcuations!D3476</f>
        <v>P1M</v>
      </c>
      <c r="E3476" s="4" t="str">
        <f>Calcuations!E3476</f>
        <v>Monthly</v>
      </c>
      <c r="F3476" s="4">
        <f>Calcuations!F3476</f>
        <v>162</v>
      </c>
      <c r="G3476" s="4">
        <f>Calcuations!G3476</f>
        <v>145.80000000000001</v>
      </c>
      <c r="H3476" s="12">
        <f>Calcuations!H3476</f>
        <v>0</v>
      </c>
      <c r="I3476" s="4">
        <f>Calcuations!I3476</f>
        <v>145.80000000000001</v>
      </c>
      <c r="J3476" s="4">
        <f>Calcuations!Z3476</f>
        <v>145.80000000000001</v>
      </c>
      <c r="K3476" s="4">
        <f>Calcuations!AA3476</f>
        <v>145.80000000000001</v>
      </c>
      <c r="L3476" s="4">
        <f t="shared" si="110"/>
        <v>153.09</v>
      </c>
      <c r="M3476" s="4">
        <f t="shared" si="111"/>
        <v>153.09</v>
      </c>
    </row>
    <row r="3477" spans="1:13" ht="30">
      <c r="A3477" s="4" t="str">
        <f>Calcuations!A3477</f>
        <v>CFQ7TTC0HDJR</v>
      </c>
      <c r="B3477" s="4" t="str">
        <f>Calcuations!B3477</f>
        <v>000X</v>
      </c>
      <c r="C3477" s="7" t="str">
        <f>Calcuations!C3477</f>
        <v>Universal Print volume add-on (500 jobs) (Non-Profit Pricing)</v>
      </c>
      <c r="D3477" s="4" t="str">
        <f>Calcuations!D3477</f>
        <v>P1Y</v>
      </c>
      <c r="E3477" s="4" t="str">
        <f>Calcuations!E3477</f>
        <v>Annual</v>
      </c>
      <c r="F3477" s="4">
        <f>Calcuations!F3477</f>
        <v>9960</v>
      </c>
      <c r="G3477" s="4">
        <f>Calcuations!G3477</f>
        <v>8964</v>
      </c>
      <c r="H3477" s="12">
        <f>Calcuations!H3477</f>
        <v>0</v>
      </c>
      <c r="I3477" s="4">
        <f>Calcuations!I3477</f>
        <v>8964</v>
      </c>
      <c r="J3477" s="4">
        <f>Calcuations!Z3477</f>
        <v>8964</v>
      </c>
      <c r="K3477" s="4">
        <f>Calcuations!AA3477</f>
        <v>8964</v>
      </c>
      <c r="L3477" s="4">
        <f t="shared" si="110"/>
        <v>9412.2000000000007</v>
      </c>
      <c r="M3477" s="4">
        <f t="shared" si="111"/>
        <v>9412.2000000000007</v>
      </c>
    </row>
    <row r="3478" spans="1:13">
      <c r="A3478" s="4" t="str">
        <f>Calcuations!A3478</f>
        <v>CFQ7TTC0HDJR</v>
      </c>
      <c r="B3478" s="4" t="str">
        <f>Calcuations!B3478</f>
        <v>000S</v>
      </c>
      <c r="C3478" s="7" t="str">
        <f>Calcuations!C3478</f>
        <v>Universal Print (Non-Profit Pricing)</v>
      </c>
      <c r="D3478" s="4" t="str">
        <f>Calcuations!D3478</f>
        <v>P1Y</v>
      </c>
      <c r="E3478" s="4" t="str">
        <f>Calcuations!E3478</f>
        <v>Monthly</v>
      </c>
      <c r="F3478" s="4">
        <f>Calcuations!F3478</f>
        <v>1701</v>
      </c>
      <c r="G3478" s="4">
        <f>Calcuations!G3478</f>
        <v>1530.96</v>
      </c>
      <c r="H3478" s="12">
        <f>Calcuations!H3478</f>
        <v>0</v>
      </c>
      <c r="I3478" s="4">
        <f>Calcuations!I3478</f>
        <v>1530.96</v>
      </c>
      <c r="J3478" s="4">
        <f>Calcuations!Z3478</f>
        <v>1530.96</v>
      </c>
      <c r="K3478" s="4">
        <f>Calcuations!AA3478</f>
        <v>1530.96</v>
      </c>
      <c r="L3478" s="4">
        <f t="shared" si="110"/>
        <v>1607.508</v>
      </c>
      <c r="M3478" s="4">
        <f t="shared" si="111"/>
        <v>1607.508</v>
      </c>
    </row>
    <row r="3479" spans="1:13" ht="30">
      <c r="A3479" s="4" t="str">
        <f>Calcuations!A3479</f>
        <v>CFQ7TTC0HL82</v>
      </c>
      <c r="B3479" s="4" t="str">
        <f>Calcuations!B3479</f>
        <v>000K</v>
      </c>
      <c r="C3479" s="7" t="str">
        <f>Calcuations!C3479</f>
        <v>Universal Print Additional Capacity 10K (Non-Profit Pricing)</v>
      </c>
      <c r="D3479" s="4" t="str">
        <f>Calcuations!D3479</f>
        <v>P1M</v>
      </c>
      <c r="E3479" s="4" t="str">
        <f>Calcuations!E3479</f>
        <v>Monthly</v>
      </c>
      <c r="F3479" s="4">
        <f>Calcuations!F3479</f>
        <v>11982</v>
      </c>
      <c r="G3479" s="4">
        <f>Calcuations!G3479</f>
        <v>10783.8</v>
      </c>
      <c r="H3479" s="12">
        <f>Calcuations!H3479</f>
        <v>0</v>
      </c>
      <c r="I3479" s="4">
        <f>Calcuations!I3479</f>
        <v>10783.8</v>
      </c>
      <c r="J3479" s="4">
        <f>Calcuations!Z3479</f>
        <v>10783.8</v>
      </c>
      <c r="K3479" s="4">
        <f>Calcuations!AA3479</f>
        <v>10783.8</v>
      </c>
      <c r="L3479" s="4">
        <f t="shared" si="110"/>
        <v>11322.99</v>
      </c>
      <c r="M3479" s="4">
        <f t="shared" si="111"/>
        <v>11322.99</v>
      </c>
    </row>
    <row r="3480" spans="1:13">
      <c r="A3480" s="4" t="str">
        <f>Calcuations!A3480</f>
        <v>CFQ7TTC0HDJR</v>
      </c>
      <c r="B3480" s="4" t="str">
        <f>Calcuations!B3480</f>
        <v>000V</v>
      </c>
      <c r="C3480" s="7" t="str">
        <f>Calcuations!C3480</f>
        <v>Universal Print (Education Student Pricing)</v>
      </c>
      <c r="D3480" s="4" t="str">
        <f>Calcuations!D3480</f>
        <v>P1Y</v>
      </c>
      <c r="E3480" s="4" t="str">
        <f>Calcuations!E3480</f>
        <v>Monthly</v>
      </c>
      <c r="F3480" s="4">
        <f>Calcuations!F3480</f>
        <v>629.04</v>
      </c>
      <c r="G3480" s="4">
        <f>Calcuations!G3480</f>
        <v>503.16</v>
      </c>
      <c r="H3480" s="12">
        <f>Calcuations!H3480</f>
        <v>0</v>
      </c>
      <c r="I3480" s="4">
        <f>Calcuations!I3480</f>
        <v>503.16</v>
      </c>
      <c r="J3480" s="4">
        <f>Calcuations!Z3480</f>
        <v>503.16</v>
      </c>
      <c r="K3480" s="4">
        <f>Calcuations!AA3480</f>
        <v>503.16</v>
      </c>
      <c r="L3480" s="4">
        <f t="shared" si="110"/>
        <v>528.31799999999998</v>
      </c>
      <c r="M3480" s="4">
        <f t="shared" si="111"/>
        <v>528.31799999999998</v>
      </c>
    </row>
    <row r="3481" spans="1:13">
      <c r="A3481" s="4" t="str">
        <f>Calcuations!A3481</f>
        <v>CFQ7TTC0HDJR</v>
      </c>
      <c r="B3481" s="4">
        <f>Calcuations!B3481</f>
        <v>2</v>
      </c>
      <c r="C3481" s="7" t="str">
        <f>Calcuations!C3481</f>
        <v>Universal Print</v>
      </c>
      <c r="D3481" s="4" t="str">
        <f>Calcuations!D3481</f>
        <v>P1Y</v>
      </c>
      <c r="E3481" s="4" t="str">
        <f>Calcuations!E3481</f>
        <v>Annual</v>
      </c>
      <c r="F3481" s="4">
        <f>Calcuations!F3481</f>
        <v>4020</v>
      </c>
      <c r="G3481" s="4">
        <f>Calcuations!G3481</f>
        <v>3216</v>
      </c>
      <c r="H3481" s="12">
        <f>Calcuations!H3481</f>
        <v>0</v>
      </c>
      <c r="I3481" s="4">
        <f>Calcuations!I3481</f>
        <v>3216</v>
      </c>
      <c r="J3481" s="4">
        <f>Calcuations!Z3481</f>
        <v>3216</v>
      </c>
      <c r="K3481" s="4">
        <f>Calcuations!AA3481</f>
        <v>3216</v>
      </c>
      <c r="L3481" s="4">
        <f t="shared" si="110"/>
        <v>3376.8</v>
      </c>
      <c r="M3481" s="4">
        <f t="shared" si="111"/>
        <v>3376.8</v>
      </c>
    </row>
    <row r="3482" spans="1:13" ht="30">
      <c r="A3482" s="4" t="str">
        <f>Calcuations!A3482</f>
        <v>CFQ7TTC0HDJR</v>
      </c>
      <c r="B3482" s="4" t="str">
        <f>Calcuations!B3482</f>
        <v>000X</v>
      </c>
      <c r="C3482" s="7" t="str">
        <f>Calcuations!C3482</f>
        <v>Universal Print volume add-on (500 jobs) (Non-Profit Pricing)</v>
      </c>
      <c r="D3482" s="4" t="str">
        <f>Calcuations!D3482</f>
        <v>P1M</v>
      </c>
      <c r="E3482" s="4" t="str">
        <f>Calcuations!E3482</f>
        <v>Monthly</v>
      </c>
      <c r="F3482" s="4">
        <f>Calcuations!F3482</f>
        <v>996</v>
      </c>
      <c r="G3482" s="4">
        <f>Calcuations!G3482</f>
        <v>896.4</v>
      </c>
      <c r="H3482" s="12">
        <f>Calcuations!H3482</f>
        <v>0</v>
      </c>
      <c r="I3482" s="4">
        <f>Calcuations!I3482</f>
        <v>896.4</v>
      </c>
      <c r="J3482" s="4">
        <f>Calcuations!Z3482</f>
        <v>896.4</v>
      </c>
      <c r="K3482" s="4">
        <f>Calcuations!AA3482</f>
        <v>896.4</v>
      </c>
      <c r="L3482" s="4">
        <f t="shared" si="110"/>
        <v>941.22</v>
      </c>
      <c r="M3482" s="4">
        <f t="shared" si="111"/>
        <v>941.22</v>
      </c>
    </row>
    <row r="3483" spans="1:13" ht="30">
      <c r="A3483" s="4" t="str">
        <f>Calcuations!A3483</f>
        <v>CFQ7TTC0HL82</v>
      </c>
      <c r="B3483" s="4" t="str">
        <f>Calcuations!B3483</f>
        <v>000C</v>
      </c>
      <c r="C3483" s="7" t="str">
        <f>Calcuations!C3483</f>
        <v>Universal Print volume add-on (500 jobs) - Microsoft 365 (Education Faculty Pricing)</v>
      </c>
      <c r="D3483" s="4" t="str">
        <f>Calcuations!D3483</f>
        <v>P1M</v>
      </c>
      <c r="E3483" s="4" t="str">
        <f>Calcuations!E3483</f>
        <v>Monthly</v>
      </c>
      <c r="F3483" s="4">
        <f>Calcuations!F3483</f>
        <v>750</v>
      </c>
      <c r="G3483" s="4">
        <f>Calcuations!G3483</f>
        <v>600</v>
      </c>
      <c r="H3483" s="12">
        <f>Calcuations!H3483</f>
        <v>0</v>
      </c>
      <c r="I3483" s="4">
        <f>Calcuations!I3483</f>
        <v>600</v>
      </c>
      <c r="J3483" s="4">
        <f>Calcuations!Z3483</f>
        <v>600</v>
      </c>
      <c r="K3483" s="4">
        <f>Calcuations!AA3483</f>
        <v>600</v>
      </c>
      <c r="L3483" s="4">
        <f t="shared" si="110"/>
        <v>630</v>
      </c>
      <c r="M3483" s="4">
        <f t="shared" si="111"/>
        <v>630</v>
      </c>
    </row>
    <row r="3484" spans="1:13" ht="30">
      <c r="A3484" s="4" t="str">
        <f>Calcuations!A3484</f>
        <v>CFQ7TTC0HDJR</v>
      </c>
      <c r="B3484" s="4">
        <f>Calcuations!B3484</f>
        <v>15</v>
      </c>
      <c r="C3484" s="7" t="str">
        <f>Calcuations!C3484</f>
        <v>Universal Print volume add-on (10k jobs) (Education Faculty Pricing)</v>
      </c>
      <c r="D3484" s="4" t="str">
        <f>Calcuations!D3484</f>
        <v>P1Y</v>
      </c>
      <c r="E3484" s="4" t="str">
        <f>Calcuations!E3484</f>
        <v>Monthly</v>
      </c>
      <c r="F3484" s="4">
        <f>Calcuations!F3484</f>
        <v>94374</v>
      </c>
      <c r="G3484" s="4">
        <f>Calcuations!G3484</f>
        <v>75499.199999999997</v>
      </c>
      <c r="H3484" s="12">
        <f>Calcuations!H3484</f>
        <v>0</v>
      </c>
      <c r="I3484" s="4">
        <f>Calcuations!I3484</f>
        <v>75499.199999999997</v>
      </c>
      <c r="J3484" s="4">
        <f>Calcuations!Z3484</f>
        <v>75499.199999999997</v>
      </c>
      <c r="K3484" s="4">
        <f>Calcuations!AA3484</f>
        <v>75499.199999999997</v>
      </c>
      <c r="L3484" s="4">
        <f>J3484+(J3484*0.05)</f>
        <v>79274.16</v>
      </c>
      <c r="M3484" s="4">
        <f>K3484+(K3484*0.05)</f>
        <v>79274.16</v>
      </c>
    </row>
    <row r="3485" spans="1:13" ht="30">
      <c r="A3485" s="4" t="str">
        <f>Calcuations!A3485</f>
        <v>CFQ7TTC0HDJR</v>
      </c>
      <c r="B3485" s="4" t="str">
        <f>Calcuations!B3485</f>
        <v>000T</v>
      </c>
      <c r="C3485" s="7" t="str">
        <f>Calcuations!C3485</f>
        <v>Universal Print volume add-on (500 jobs) - Windows (Education Faculty Pricing)</v>
      </c>
      <c r="D3485" s="4" t="str">
        <f>Calcuations!D3485</f>
        <v>P1M</v>
      </c>
      <c r="E3485" s="4" t="str">
        <f>Calcuations!E3485</f>
        <v>Monthly</v>
      </c>
      <c r="F3485" s="4">
        <f>Calcuations!F3485</f>
        <v>750</v>
      </c>
      <c r="G3485" s="4">
        <f>Calcuations!G3485</f>
        <v>600</v>
      </c>
      <c r="H3485" s="12">
        <f>Calcuations!H3485</f>
        <v>0</v>
      </c>
      <c r="I3485" s="4">
        <f>Calcuations!I3485</f>
        <v>600</v>
      </c>
      <c r="J3485" s="4">
        <f>Calcuations!Z3485</f>
        <v>600</v>
      </c>
      <c r="K3485" s="4">
        <f>Calcuations!AA3485</f>
        <v>600</v>
      </c>
      <c r="L3485" s="4">
        <f t="shared" ref="L3485:L3548" si="112">J3485+(J3485*0.05)</f>
        <v>630</v>
      </c>
      <c r="M3485" s="4">
        <f t="shared" ref="M3485:M3548" si="113">K3485+(K3485*0.05)</f>
        <v>630</v>
      </c>
    </row>
    <row r="3486" spans="1:13">
      <c r="A3486" s="4" t="str">
        <f>Calcuations!A3486</f>
        <v>CFQ7TTC0HDJR</v>
      </c>
      <c r="B3486" s="4" t="str">
        <f>Calcuations!B3486</f>
        <v>000R</v>
      </c>
      <c r="C3486" s="7" t="str">
        <f>Calcuations!C3486</f>
        <v>Universal Print (Education Faculty Pricing)</v>
      </c>
      <c r="D3486" s="4" t="str">
        <f>Calcuations!D3486</f>
        <v>P1M</v>
      </c>
      <c r="E3486" s="4" t="str">
        <f>Calcuations!E3486</f>
        <v>Monthly</v>
      </c>
      <c r="F3486" s="4">
        <f>Calcuations!F3486</f>
        <v>79.87</v>
      </c>
      <c r="G3486" s="4">
        <f>Calcuations!G3486</f>
        <v>63.9</v>
      </c>
      <c r="H3486" s="12">
        <f>Calcuations!H3486</f>
        <v>0</v>
      </c>
      <c r="I3486" s="4">
        <f>Calcuations!I3486</f>
        <v>63.9</v>
      </c>
      <c r="J3486" s="4">
        <f>Calcuations!Z3486</f>
        <v>63.9</v>
      </c>
      <c r="K3486" s="4">
        <f>Calcuations!AA3486</f>
        <v>63.9</v>
      </c>
      <c r="L3486" s="4">
        <f t="shared" si="112"/>
        <v>67.094999999999999</v>
      </c>
      <c r="M3486" s="4">
        <f t="shared" si="113"/>
        <v>67.094999999999999</v>
      </c>
    </row>
    <row r="3487" spans="1:13">
      <c r="A3487" s="4" t="str">
        <f>Calcuations!A3487</f>
        <v>CFQ7TTC0HD33</v>
      </c>
      <c r="B3487" s="4">
        <f>Calcuations!B3487</f>
        <v>12</v>
      </c>
      <c r="C3487" s="7" t="str">
        <f>Calcuations!C3487</f>
        <v>Visio Plan 1 (Education Student Pricing)</v>
      </c>
      <c r="D3487" s="4" t="str">
        <f>Calcuations!D3487</f>
        <v>P1M</v>
      </c>
      <c r="E3487" s="4" t="str">
        <f>Calcuations!E3487</f>
        <v>Monthly</v>
      </c>
      <c r="F3487" s="4">
        <f>Calcuations!F3487</f>
        <v>74.88</v>
      </c>
      <c r="G3487" s="4">
        <f>Calcuations!G3487</f>
        <v>59.9</v>
      </c>
      <c r="H3487" s="12">
        <f>Calcuations!H3487</f>
        <v>0</v>
      </c>
      <c r="I3487" s="4">
        <f>Calcuations!I3487</f>
        <v>59.9</v>
      </c>
      <c r="J3487" s="4">
        <f>Calcuations!Z3487</f>
        <v>59.9</v>
      </c>
      <c r="K3487" s="4">
        <f>Calcuations!AA3487</f>
        <v>59.9</v>
      </c>
      <c r="L3487" s="4">
        <f t="shared" si="112"/>
        <v>62.894999999999996</v>
      </c>
      <c r="M3487" s="4">
        <f t="shared" si="113"/>
        <v>62.894999999999996</v>
      </c>
    </row>
    <row r="3488" spans="1:13">
      <c r="A3488" s="4" t="str">
        <f>Calcuations!A3488</f>
        <v>CFQ7TTC0HD33</v>
      </c>
      <c r="B3488" s="4">
        <f>Calcuations!B3488</f>
        <v>3</v>
      </c>
      <c r="C3488" s="7" t="str">
        <f>Calcuations!C3488</f>
        <v>Visio Plan 1</v>
      </c>
      <c r="D3488" s="4" t="str">
        <f>Calcuations!D3488</f>
        <v>P1Y</v>
      </c>
      <c r="E3488" s="4" t="str">
        <f>Calcuations!E3488</f>
        <v>Annual</v>
      </c>
      <c r="F3488" s="4">
        <f>Calcuations!F3488</f>
        <v>4980</v>
      </c>
      <c r="G3488" s="4">
        <f>Calcuations!G3488</f>
        <v>3984</v>
      </c>
      <c r="H3488" s="12">
        <f>Calcuations!H3488</f>
        <v>0</v>
      </c>
      <c r="I3488" s="4">
        <f>Calcuations!I3488</f>
        <v>3984</v>
      </c>
      <c r="J3488" s="4">
        <f>Calcuations!Z3488</f>
        <v>3984</v>
      </c>
      <c r="K3488" s="4">
        <f>Calcuations!AA3488</f>
        <v>3984</v>
      </c>
      <c r="L3488" s="4">
        <f t="shared" si="112"/>
        <v>4183.2</v>
      </c>
      <c r="M3488" s="4">
        <f t="shared" si="113"/>
        <v>4183.2</v>
      </c>
    </row>
    <row r="3489" spans="1:13">
      <c r="A3489" s="4" t="str">
        <f>Calcuations!A3489</f>
        <v>CFQ7TTC0HD33</v>
      </c>
      <c r="B3489" s="4">
        <f>Calcuations!B3489</f>
        <v>3</v>
      </c>
      <c r="C3489" s="7" t="str">
        <f>Calcuations!C3489</f>
        <v>Visio Plan 1</v>
      </c>
      <c r="D3489" s="4" t="str">
        <f>Calcuations!D3489</f>
        <v>P1Y</v>
      </c>
      <c r="E3489" s="4" t="str">
        <f>Calcuations!E3489</f>
        <v>Monthly</v>
      </c>
      <c r="F3489" s="4">
        <f>Calcuations!F3489</f>
        <v>5229</v>
      </c>
      <c r="G3489" s="4">
        <f>Calcuations!G3489</f>
        <v>4183.2</v>
      </c>
      <c r="H3489" s="12">
        <f>Calcuations!H3489</f>
        <v>0</v>
      </c>
      <c r="I3489" s="4">
        <f>Calcuations!I3489</f>
        <v>4183.2</v>
      </c>
      <c r="J3489" s="4">
        <f>Calcuations!Z3489</f>
        <v>4183.2</v>
      </c>
      <c r="K3489" s="4">
        <f>Calcuations!AA3489</f>
        <v>4183.2</v>
      </c>
      <c r="L3489" s="4">
        <f t="shared" si="112"/>
        <v>4392.3599999999997</v>
      </c>
      <c r="M3489" s="4">
        <f t="shared" si="113"/>
        <v>4392.3599999999997</v>
      </c>
    </row>
    <row r="3490" spans="1:13">
      <c r="A3490" s="4" t="str">
        <f>Calcuations!A3490</f>
        <v>CFQ7TTC0HD33</v>
      </c>
      <c r="B3490" s="4">
        <f>Calcuations!B3490</f>
        <v>11</v>
      </c>
      <c r="C3490" s="7" t="str">
        <f>Calcuations!C3490</f>
        <v>Visio Plan 1 (Non-Profit Pricing)</v>
      </c>
      <c r="D3490" s="4" t="str">
        <f>Calcuations!D3490</f>
        <v>P1Y</v>
      </c>
      <c r="E3490" s="4" t="str">
        <f>Calcuations!E3490</f>
        <v>Monthly</v>
      </c>
      <c r="F3490" s="4">
        <f>Calcuations!F3490</f>
        <v>2079</v>
      </c>
      <c r="G3490" s="4">
        <f>Calcuations!G3490</f>
        <v>1871.16</v>
      </c>
      <c r="H3490" s="12">
        <f>Calcuations!H3490</f>
        <v>0</v>
      </c>
      <c r="I3490" s="4">
        <f>Calcuations!I3490</f>
        <v>1871.16</v>
      </c>
      <c r="J3490" s="4">
        <f>Calcuations!Z3490</f>
        <v>1871.16</v>
      </c>
      <c r="K3490" s="4">
        <f>Calcuations!AA3490</f>
        <v>1871.16</v>
      </c>
      <c r="L3490" s="4">
        <f t="shared" si="112"/>
        <v>1964.7180000000001</v>
      </c>
      <c r="M3490" s="4">
        <f t="shared" si="113"/>
        <v>1964.7180000000001</v>
      </c>
    </row>
    <row r="3491" spans="1:13">
      <c r="A3491" s="4" t="str">
        <f>Calcuations!A3491</f>
        <v>CFQ7TTC0HD33</v>
      </c>
      <c r="B3491" s="4">
        <f>Calcuations!B3491</f>
        <v>14</v>
      </c>
      <c r="C3491" s="7" t="str">
        <f>Calcuations!C3491</f>
        <v>Visio Plan 1 (Education Faculty Pricing)</v>
      </c>
      <c r="D3491" s="4" t="str">
        <f>Calcuations!D3491</f>
        <v>P1M</v>
      </c>
      <c r="E3491" s="4" t="str">
        <f>Calcuations!E3491</f>
        <v>Monthly</v>
      </c>
      <c r="F3491" s="4">
        <f>Calcuations!F3491</f>
        <v>99.84</v>
      </c>
      <c r="G3491" s="4">
        <f>Calcuations!G3491</f>
        <v>79.87</v>
      </c>
      <c r="H3491" s="12">
        <f>Calcuations!H3491</f>
        <v>0</v>
      </c>
      <c r="I3491" s="4">
        <f>Calcuations!I3491</f>
        <v>79.87</v>
      </c>
      <c r="J3491" s="4">
        <f>Calcuations!Z3491</f>
        <v>79.87</v>
      </c>
      <c r="K3491" s="4">
        <f>Calcuations!AA3491</f>
        <v>79.87</v>
      </c>
      <c r="L3491" s="4">
        <f t="shared" si="112"/>
        <v>83.863500000000002</v>
      </c>
      <c r="M3491" s="4">
        <f t="shared" si="113"/>
        <v>83.863500000000002</v>
      </c>
    </row>
    <row r="3492" spans="1:13">
      <c r="A3492" s="4" t="str">
        <f>Calcuations!A3492</f>
        <v>CFQ7TTC0HD33</v>
      </c>
      <c r="B3492" s="4">
        <f>Calcuations!B3492</f>
        <v>4</v>
      </c>
      <c r="C3492" s="7" t="str">
        <f>Calcuations!C3492</f>
        <v>Visio Plan 1</v>
      </c>
      <c r="D3492" s="4" t="str">
        <f>Calcuations!D3492</f>
        <v>P1M</v>
      </c>
      <c r="E3492" s="4" t="str">
        <f>Calcuations!E3492</f>
        <v>None</v>
      </c>
      <c r="F3492" s="4">
        <f>Calcuations!F3492</f>
        <v>0</v>
      </c>
      <c r="G3492" s="4">
        <f>Calcuations!G3492</f>
        <v>0</v>
      </c>
      <c r="H3492" s="12">
        <f>Calcuations!H3492</f>
        <v>0</v>
      </c>
      <c r="I3492" s="4">
        <f>Calcuations!I3492</f>
        <v>0</v>
      </c>
      <c r="J3492" s="4">
        <f>Calcuations!Z3492</f>
        <v>0</v>
      </c>
      <c r="K3492" s="4">
        <f>Calcuations!AA3492</f>
        <v>0</v>
      </c>
      <c r="L3492" s="4">
        <f t="shared" si="112"/>
        <v>0</v>
      </c>
      <c r="M3492" s="4">
        <f t="shared" si="113"/>
        <v>0</v>
      </c>
    </row>
    <row r="3493" spans="1:13">
      <c r="A3493" s="4" t="str">
        <f>Calcuations!A3493</f>
        <v>CFQ7TTC0HD33</v>
      </c>
      <c r="B3493" s="4">
        <f>Calcuations!B3493</f>
        <v>12</v>
      </c>
      <c r="C3493" s="7" t="str">
        <f>Calcuations!C3493</f>
        <v>Visio Plan 1 (Education Student Pricing)</v>
      </c>
      <c r="D3493" s="4" t="str">
        <f>Calcuations!D3493</f>
        <v>P1Y</v>
      </c>
      <c r="E3493" s="4" t="str">
        <f>Calcuations!E3493</f>
        <v>Monthly</v>
      </c>
      <c r="F3493" s="4">
        <f>Calcuations!F3493</f>
        <v>786.24</v>
      </c>
      <c r="G3493" s="4">
        <f>Calcuations!G3493</f>
        <v>629.04</v>
      </c>
      <c r="H3493" s="12">
        <f>Calcuations!H3493</f>
        <v>0</v>
      </c>
      <c r="I3493" s="4">
        <f>Calcuations!I3493</f>
        <v>629.04</v>
      </c>
      <c r="J3493" s="4">
        <f>Calcuations!Z3493</f>
        <v>629.04</v>
      </c>
      <c r="K3493" s="4">
        <f>Calcuations!AA3493</f>
        <v>629.04</v>
      </c>
      <c r="L3493" s="4">
        <f t="shared" si="112"/>
        <v>660.49199999999996</v>
      </c>
      <c r="M3493" s="4">
        <f t="shared" si="113"/>
        <v>660.49199999999996</v>
      </c>
    </row>
    <row r="3494" spans="1:13">
      <c r="A3494" s="4" t="str">
        <f>Calcuations!A3494</f>
        <v>CFQ7TTC0HD33</v>
      </c>
      <c r="B3494" s="4">
        <f>Calcuations!B3494</f>
        <v>14</v>
      </c>
      <c r="C3494" s="7" t="str">
        <f>Calcuations!C3494</f>
        <v>Visio Plan 1 (Education Faculty Pricing)</v>
      </c>
      <c r="D3494" s="4" t="str">
        <f>Calcuations!D3494</f>
        <v>P1Y</v>
      </c>
      <c r="E3494" s="4" t="str">
        <f>Calcuations!E3494</f>
        <v>Monthly</v>
      </c>
      <c r="F3494" s="4">
        <f>Calcuations!F3494</f>
        <v>1048.32</v>
      </c>
      <c r="G3494" s="4">
        <f>Calcuations!G3494</f>
        <v>838.68</v>
      </c>
      <c r="H3494" s="12">
        <f>Calcuations!H3494</f>
        <v>0</v>
      </c>
      <c r="I3494" s="4">
        <f>Calcuations!I3494</f>
        <v>838.68</v>
      </c>
      <c r="J3494" s="4">
        <f>Calcuations!Z3494</f>
        <v>838.68</v>
      </c>
      <c r="K3494" s="4">
        <f>Calcuations!AA3494</f>
        <v>838.68</v>
      </c>
      <c r="L3494" s="4">
        <f t="shared" si="112"/>
        <v>880.61399999999992</v>
      </c>
      <c r="M3494" s="4">
        <f t="shared" si="113"/>
        <v>880.61399999999992</v>
      </c>
    </row>
    <row r="3495" spans="1:13">
      <c r="A3495" s="4" t="str">
        <f>Calcuations!A3495</f>
        <v>CFQ7TTC0HD33</v>
      </c>
      <c r="B3495" s="4">
        <f>Calcuations!B3495</f>
        <v>11</v>
      </c>
      <c r="C3495" s="7" t="str">
        <f>Calcuations!C3495</f>
        <v>Visio Plan 1 (Non-Profit Pricing)</v>
      </c>
      <c r="D3495" s="4" t="str">
        <f>Calcuations!D3495</f>
        <v>P1M</v>
      </c>
      <c r="E3495" s="4" t="str">
        <f>Calcuations!E3495</f>
        <v>Monthly</v>
      </c>
      <c r="F3495" s="4">
        <f>Calcuations!F3495</f>
        <v>198</v>
      </c>
      <c r="G3495" s="4">
        <f>Calcuations!G3495</f>
        <v>178.2</v>
      </c>
      <c r="H3495" s="12">
        <f>Calcuations!H3495</f>
        <v>0</v>
      </c>
      <c r="I3495" s="4">
        <f>Calcuations!I3495</f>
        <v>178.2</v>
      </c>
      <c r="J3495" s="4">
        <f>Calcuations!Z3495</f>
        <v>178.2</v>
      </c>
      <c r="K3495" s="4">
        <f>Calcuations!AA3495</f>
        <v>178.2</v>
      </c>
      <c r="L3495" s="4">
        <f t="shared" si="112"/>
        <v>187.10999999999999</v>
      </c>
      <c r="M3495" s="4">
        <f t="shared" si="113"/>
        <v>187.10999999999999</v>
      </c>
    </row>
    <row r="3496" spans="1:13">
      <c r="A3496" s="4" t="str">
        <f>Calcuations!A3496</f>
        <v>CFQ7TTC0HD33</v>
      </c>
      <c r="B3496" s="4">
        <f>Calcuations!B3496</f>
        <v>3</v>
      </c>
      <c r="C3496" s="7" t="str">
        <f>Calcuations!C3496</f>
        <v>Visio Plan 1</v>
      </c>
      <c r="D3496" s="4" t="str">
        <f>Calcuations!D3496</f>
        <v>P1M</v>
      </c>
      <c r="E3496" s="4" t="str">
        <f>Calcuations!E3496</f>
        <v>Monthly</v>
      </c>
      <c r="F3496" s="4">
        <f>Calcuations!F3496</f>
        <v>498</v>
      </c>
      <c r="G3496" s="4">
        <f>Calcuations!G3496</f>
        <v>398.4</v>
      </c>
      <c r="H3496" s="12">
        <f>Calcuations!H3496</f>
        <v>0</v>
      </c>
      <c r="I3496" s="4">
        <f>Calcuations!I3496</f>
        <v>398.4</v>
      </c>
      <c r="J3496" s="4">
        <f>Calcuations!Z3496</f>
        <v>398.4</v>
      </c>
      <c r="K3496" s="4">
        <f>Calcuations!AA3496</f>
        <v>398.4</v>
      </c>
      <c r="L3496" s="4">
        <f t="shared" si="112"/>
        <v>418.32</v>
      </c>
      <c r="M3496" s="4">
        <f t="shared" si="113"/>
        <v>418.32</v>
      </c>
    </row>
    <row r="3497" spans="1:13">
      <c r="A3497" s="4" t="str">
        <f>Calcuations!A3497</f>
        <v>CFQ7TTC0HD33</v>
      </c>
      <c r="B3497" s="4">
        <f>Calcuations!B3497</f>
        <v>14</v>
      </c>
      <c r="C3497" s="7" t="str">
        <f>Calcuations!C3497</f>
        <v>Visio Plan 1 (Education Faculty Pricing)</v>
      </c>
      <c r="D3497" s="4" t="str">
        <f>Calcuations!D3497</f>
        <v>P1Y</v>
      </c>
      <c r="E3497" s="4" t="str">
        <f>Calcuations!E3497</f>
        <v>Annual</v>
      </c>
      <c r="F3497" s="4">
        <f>Calcuations!F3497</f>
        <v>998.4</v>
      </c>
      <c r="G3497" s="4">
        <f>Calcuations!G3497</f>
        <v>798.72</v>
      </c>
      <c r="H3497" s="12">
        <f>Calcuations!H3497</f>
        <v>0</v>
      </c>
      <c r="I3497" s="4">
        <f>Calcuations!I3497</f>
        <v>798.72</v>
      </c>
      <c r="J3497" s="4">
        <f>Calcuations!Z3497</f>
        <v>798.72</v>
      </c>
      <c r="K3497" s="4">
        <f>Calcuations!AA3497</f>
        <v>798.72</v>
      </c>
      <c r="L3497" s="4">
        <f t="shared" si="112"/>
        <v>838.65600000000006</v>
      </c>
      <c r="M3497" s="4">
        <f t="shared" si="113"/>
        <v>838.65600000000006</v>
      </c>
    </row>
    <row r="3498" spans="1:13">
      <c r="A3498" s="4" t="str">
        <f>Calcuations!A3498</f>
        <v>CFQ7TTC0HD33</v>
      </c>
      <c r="B3498" s="4" t="str">
        <f>Calcuations!B3498</f>
        <v>001G</v>
      </c>
      <c r="C3498" s="7" t="str">
        <f>Calcuations!C3498</f>
        <v>Visio Plan 1 (Non-Profit Pricing)</v>
      </c>
      <c r="D3498" s="4" t="str">
        <f>Calcuations!D3498</f>
        <v>P1M</v>
      </c>
      <c r="E3498" s="4" t="str">
        <f>Calcuations!E3498</f>
        <v>None</v>
      </c>
      <c r="F3498" s="4">
        <f>Calcuations!F3498</f>
        <v>0</v>
      </c>
      <c r="G3498" s="4">
        <f>Calcuations!G3498</f>
        <v>0</v>
      </c>
      <c r="H3498" s="12">
        <f>Calcuations!H3498</f>
        <v>0</v>
      </c>
      <c r="I3498" s="4">
        <f>Calcuations!I3498</f>
        <v>0</v>
      </c>
      <c r="J3498" s="4">
        <f>Calcuations!Z3498</f>
        <v>0</v>
      </c>
      <c r="K3498" s="4">
        <f>Calcuations!AA3498</f>
        <v>0</v>
      </c>
      <c r="L3498" s="4">
        <f t="shared" si="112"/>
        <v>0</v>
      </c>
      <c r="M3498" s="4">
        <f t="shared" si="113"/>
        <v>0</v>
      </c>
    </row>
    <row r="3499" spans="1:13">
      <c r="A3499" s="4" t="str">
        <f>Calcuations!A3499</f>
        <v>CFQ7TTC0HD33</v>
      </c>
      <c r="B3499" s="4">
        <f>Calcuations!B3499</f>
        <v>12</v>
      </c>
      <c r="C3499" s="7" t="str">
        <f>Calcuations!C3499</f>
        <v>Visio Plan 1 (Education Student Pricing)</v>
      </c>
      <c r="D3499" s="4" t="str">
        <f>Calcuations!D3499</f>
        <v>P1Y</v>
      </c>
      <c r="E3499" s="4" t="str">
        <f>Calcuations!E3499</f>
        <v>Annual</v>
      </c>
      <c r="F3499" s="4">
        <f>Calcuations!F3499</f>
        <v>748.8</v>
      </c>
      <c r="G3499" s="4">
        <f>Calcuations!G3499</f>
        <v>599.04</v>
      </c>
      <c r="H3499" s="12">
        <f>Calcuations!H3499</f>
        <v>0</v>
      </c>
      <c r="I3499" s="4">
        <f>Calcuations!I3499</f>
        <v>599.04</v>
      </c>
      <c r="J3499" s="4">
        <f>Calcuations!Z3499</f>
        <v>599.04</v>
      </c>
      <c r="K3499" s="4">
        <f>Calcuations!AA3499</f>
        <v>599.04</v>
      </c>
      <c r="L3499" s="4">
        <f t="shared" si="112"/>
        <v>628.99199999999996</v>
      </c>
      <c r="M3499" s="4">
        <f t="shared" si="113"/>
        <v>628.99199999999996</v>
      </c>
    </row>
    <row r="3500" spans="1:13">
      <c r="A3500" s="4" t="str">
        <f>Calcuations!A3500</f>
        <v>CFQ7TTC0HD33</v>
      </c>
      <c r="B3500" s="4">
        <f>Calcuations!B3500</f>
        <v>11</v>
      </c>
      <c r="C3500" s="7" t="str">
        <f>Calcuations!C3500</f>
        <v>Visio Plan 1 (Non-Profit Pricing)</v>
      </c>
      <c r="D3500" s="4" t="str">
        <f>Calcuations!D3500</f>
        <v>P1Y</v>
      </c>
      <c r="E3500" s="4" t="str">
        <f>Calcuations!E3500</f>
        <v>Annual</v>
      </c>
      <c r="F3500" s="4">
        <f>Calcuations!F3500</f>
        <v>1980</v>
      </c>
      <c r="G3500" s="4">
        <f>Calcuations!G3500</f>
        <v>1782</v>
      </c>
      <c r="H3500" s="12">
        <f>Calcuations!H3500</f>
        <v>0</v>
      </c>
      <c r="I3500" s="4">
        <f>Calcuations!I3500</f>
        <v>1782</v>
      </c>
      <c r="J3500" s="4">
        <f>Calcuations!Z3500</f>
        <v>1782</v>
      </c>
      <c r="K3500" s="4">
        <f>Calcuations!AA3500</f>
        <v>1782</v>
      </c>
      <c r="L3500" s="4">
        <f t="shared" si="112"/>
        <v>1871.1</v>
      </c>
      <c r="M3500" s="4">
        <f t="shared" si="113"/>
        <v>1871.1</v>
      </c>
    </row>
    <row r="3501" spans="1:13">
      <c r="A3501" s="4" t="str">
        <f>Calcuations!A3501</f>
        <v>CFQ7TTC0HD32</v>
      </c>
      <c r="B3501" s="4">
        <f>Calcuations!B3501</f>
        <v>11</v>
      </c>
      <c r="C3501" s="7" t="str">
        <f>Calcuations!C3501</f>
        <v>Visio Plan 2 (Non-Profit Pricing)</v>
      </c>
      <c r="D3501" s="4" t="str">
        <f>Calcuations!D3501</f>
        <v>P1Y</v>
      </c>
      <c r="E3501" s="4" t="str">
        <f>Calcuations!E3501</f>
        <v>Annual</v>
      </c>
      <c r="F3501" s="4">
        <f>Calcuations!F3501</f>
        <v>6000</v>
      </c>
      <c r="G3501" s="4">
        <f>Calcuations!G3501</f>
        <v>5400</v>
      </c>
      <c r="H3501" s="12">
        <f>Calcuations!H3501</f>
        <v>0</v>
      </c>
      <c r="I3501" s="4">
        <f>Calcuations!I3501</f>
        <v>5400</v>
      </c>
      <c r="J3501" s="4">
        <f>Calcuations!Z3501</f>
        <v>5400</v>
      </c>
      <c r="K3501" s="4">
        <f>Calcuations!AA3501</f>
        <v>5400</v>
      </c>
      <c r="L3501" s="4">
        <f t="shared" si="112"/>
        <v>5670</v>
      </c>
      <c r="M3501" s="4">
        <f t="shared" si="113"/>
        <v>5670</v>
      </c>
    </row>
    <row r="3502" spans="1:13">
      <c r="A3502" s="4" t="str">
        <f>Calcuations!A3502</f>
        <v>CFQ7TTC0HD32</v>
      </c>
      <c r="B3502" s="4">
        <f>Calcuations!B3502</f>
        <v>14</v>
      </c>
      <c r="C3502" s="7" t="str">
        <f>Calcuations!C3502</f>
        <v>Visio Plan 2 (Education Student Pricing)</v>
      </c>
      <c r="D3502" s="4" t="str">
        <f>Calcuations!D3502</f>
        <v>P1Y</v>
      </c>
      <c r="E3502" s="4" t="str">
        <f>Calcuations!E3502</f>
        <v>Monthly</v>
      </c>
      <c r="F3502" s="4">
        <f>Calcuations!F3502</f>
        <v>1764</v>
      </c>
      <c r="G3502" s="4">
        <f>Calcuations!G3502</f>
        <v>1411.2</v>
      </c>
      <c r="H3502" s="12">
        <f>Calcuations!H3502</f>
        <v>0</v>
      </c>
      <c r="I3502" s="4">
        <f>Calcuations!I3502</f>
        <v>1411.2</v>
      </c>
      <c r="J3502" s="4">
        <f>Calcuations!Z3502</f>
        <v>1411.2</v>
      </c>
      <c r="K3502" s="4">
        <f>Calcuations!AA3502</f>
        <v>1411.2</v>
      </c>
      <c r="L3502" s="4">
        <f t="shared" si="112"/>
        <v>1481.76</v>
      </c>
      <c r="M3502" s="4">
        <f t="shared" si="113"/>
        <v>1481.76</v>
      </c>
    </row>
    <row r="3503" spans="1:13">
      <c r="A3503" s="4" t="str">
        <f>Calcuations!A3503</f>
        <v>CFQ7TTC0HD32</v>
      </c>
      <c r="B3503" s="4">
        <f>Calcuations!B3503</f>
        <v>12</v>
      </c>
      <c r="C3503" s="7" t="str">
        <f>Calcuations!C3503</f>
        <v>Visio Plan 2 (Education Faculty Pricing)</v>
      </c>
      <c r="D3503" s="4" t="str">
        <f>Calcuations!D3503</f>
        <v>P1Y</v>
      </c>
      <c r="E3503" s="4" t="str">
        <f>Calcuations!E3503</f>
        <v>Annual</v>
      </c>
      <c r="F3503" s="4">
        <f>Calcuations!F3503</f>
        <v>2220</v>
      </c>
      <c r="G3503" s="4">
        <f>Calcuations!G3503</f>
        <v>1776</v>
      </c>
      <c r="H3503" s="12">
        <f>Calcuations!H3503</f>
        <v>0</v>
      </c>
      <c r="I3503" s="4">
        <f>Calcuations!I3503</f>
        <v>1776</v>
      </c>
      <c r="J3503" s="4">
        <f>Calcuations!Z3503</f>
        <v>1776</v>
      </c>
      <c r="K3503" s="4">
        <f>Calcuations!AA3503</f>
        <v>1776</v>
      </c>
      <c r="L3503" s="4">
        <f t="shared" si="112"/>
        <v>1864.8</v>
      </c>
      <c r="M3503" s="4">
        <f t="shared" si="113"/>
        <v>1864.8</v>
      </c>
    </row>
    <row r="3504" spans="1:13">
      <c r="A3504" s="4" t="str">
        <f>Calcuations!A3504</f>
        <v>CFQ7TTC0HD32</v>
      </c>
      <c r="B3504" s="4">
        <f>Calcuations!B3504</f>
        <v>14</v>
      </c>
      <c r="C3504" s="7" t="str">
        <f>Calcuations!C3504</f>
        <v>Visio Plan 2 (Education Student Pricing)</v>
      </c>
      <c r="D3504" s="4" t="str">
        <f>Calcuations!D3504</f>
        <v>P1Y</v>
      </c>
      <c r="E3504" s="4" t="str">
        <f>Calcuations!E3504</f>
        <v>Annual</v>
      </c>
      <c r="F3504" s="4">
        <f>Calcuations!F3504</f>
        <v>1680</v>
      </c>
      <c r="G3504" s="4">
        <f>Calcuations!G3504</f>
        <v>1344</v>
      </c>
      <c r="H3504" s="12">
        <f>Calcuations!H3504</f>
        <v>0</v>
      </c>
      <c r="I3504" s="4">
        <f>Calcuations!I3504</f>
        <v>1344</v>
      </c>
      <c r="J3504" s="4">
        <f>Calcuations!Z3504</f>
        <v>1344</v>
      </c>
      <c r="K3504" s="4">
        <f>Calcuations!AA3504</f>
        <v>1344</v>
      </c>
      <c r="L3504" s="4">
        <f t="shared" si="112"/>
        <v>1411.2</v>
      </c>
      <c r="M3504" s="4">
        <f t="shared" si="113"/>
        <v>1411.2</v>
      </c>
    </row>
    <row r="3505" spans="1:13">
      <c r="A3505" s="4" t="str">
        <f>Calcuations!A3505</f>
        <v>CFQ7TTC0HD32</v>
      </c>
      <c r="B3505" s="4">
        <f>Calcuations!B3505</f>
        <v>2</v>
      </c>
      <c r="C3505" s="7" t="str">
        <f>Calcuations!C3505</f>
        <v>Visio Plan 2</v>
      </c>
      <c r="D3505" s="4" t="str">
        <f>Calcuations!D3505</f>
        <v>P1Y</v>
      </c>
      <c r="E3505" s="4" t="str">
        <f>Calcuations!E3505</f>
        <v>Monthly</v>
      </c>
      <c r="F3505" s="4">
        <f>Calcuations!F3505</f>
        <v>15750</v>
      </c>
      <c r="G3505" s="4">
        <f>Calcuations!G3505</f>
        <v>12600</v>
      </c>
      <c r="H3505" s="12">
        <f>Calcuations!H3505</f>
        <v>0</v>
      </c>
      <c r="I3505" s="4">
        <f>Calcuations!I3505</f>
        <v>12600</v>
      </c>
      <c r="J3505" s="4">
        <f>Calcuations!Z3505</f>
        <v>12600</v>
      </c>
      <c r="K3505" s="4">
        <f>Calcuations!AA3505</f>
        <v>12600</v>
      </c>
      <c r="L3505" s="4">
        <f t="shared" si="112"/>
        <v>13230</v>
      </c>
      <c r="M3505" s="4">
        <f t="shared" si="113"/>
        <v>13230</v>
      </c>
    </row>
    <row r="3506" spans="1:13">
      <c r="A3506" s="4" t="str">
        <f>Calcuations!A3506</f>
        <v>CFQ7TTC0HD32</v>
      </c>
      <c r="B3506" s="4">
        <f>Calcuations!B3506</f>
        <v>11</v>
      </c>
      <c r="C3506" s="7" t="str">
        <f>Calcuations!C3506</f>
        <v>Visio Plan 2 (Non-Profit Pricing)</v>
      </c>
      <c r="D3506" s="4" t="str">
        <f>Calcuations!D3506</f>
        <v>P1Y</v>
      </c>
      <c r="E3506" s="4" t="str">
        <f>Calcuations!E3506</f>
        <v>Monthly</v>
      </c>
      <c r="F3506" s="4">
        <f>Calcuations!F3506</f>
        <v>6300</v>
      </c>
      <c r="G3506" s="4">
        <f>Calcuations!G3506</f>
        <v>5670</v>
      </c>
      <c r="H3506" s="12">
        <f>Calcuations!H3506</f>
        <v>0</v>
      </c>
      <c r="I3506" s="4">
        <f>Calcuations!I3506</f>
        <v>5670</v>
      </c>
      <c r="J3506" s="4">
        <f>Calcuations!Z3506</f>
        <v>5670</v>
      </c>
      <c r="K3506" s="4">
        <f>Calcuations!AA3506</f>
        <v>5670</v>
      </c>
      <c r="L3506" s="4">
        <f t="shared" si="112"/>
        <v>5953.5</v>
      </c>
      <c r="M3506" s="4">
        <f t="shared" si="113"/>
        <v>5953.5</v>
      </c>
    </row>
    <row r="3507" spans="1:13">
      <c r="A3507" s="4" t="str">
        <f>Calcuations!A3507</f>
        <v>CFQ7TTC0HD32</v>
      </c>
      <c r="B3507" s="4">
        <f>Calcuations!B3507</f>
        <v>12</v>
      </c>
      <c r="C3507" s="7" t="str">
        <f>Calcuations!C3507</f>
        <v>Visio Plan 2 (Education Faculty Pricing)</v>
      </c>
      <c r="D3507" s="4" t="str">
        <f>Calcuations!D3507</f>
        <v>P1M</v>
      </c>
      <c r="E3507" s="4" t="str">
        <f>Calcuations!E3507</f>
        <v>Monthly</v>
      </c>
      <c r="F3507" s="4">
        <f>Calcuations!F3507</f>
        <v>222</v>
      </c>
      <c r="G3507" s="4">
        <f>Calcuations!G3507</f>
        <v>177.6</v>
      </c>
      <c r="H3507" s="12">
        <f>Calcuations!H3507</f>
        <v>0</v>
      </c>
      <c r="I3507" s="4">
        <f>Calcuations!I3507</f>
        <v>177.6</v>
      </c>
      <c r="J3507" s="4">
        <f>Calcuations!Z3507</f>
        <v>177.6</v>
      </c>
      <c r="K3507" s="4">
        <f>Calcuations!AA3507</f>
        <v>177.6</v>
      </c>
      <c r="L3507" s="4">
        <f t="shared" si="112"/>
        <v>186.48</v>
      </c>
      <c r="M3507" s="4">
        <f t="shared" si="113"/>
        <v>186.48</v>
      </c>
    </row>
    <row r="3508" spans="1:13">
      <c r="A3508" s="4" t="str">
        <f>Calcuations!A3508</f>
        <v>CFQ7TTC0HD32</v>
      </c>
      <c r="B3508" s="4">
        <f>Calcuations!B3508</f>
        <v>14</v>
      </c>
      <c r="C3508" s="7" t="str">
        <f>Calcuations!C3508</f>
        <v>Visio Plan 2 (Education Student Pricing)</v>
      </c>
      <c r="D3508" s="4" t="str">
        <f>Calcuations!D3508</f>
        <v>P1M</v>
      </c>
      <c r="E3508" s="4" t="str">
        <f>Calcuations!E3508</f>
        <v>Monthly</v>
      </c>
      <c r="F3508" s="4">
        <f>Calcuations!F3508</f>
        <v>168</v>
      </c>
      <c r="G3508" s="4">
        <f>Calcuations!G3508</f>
        <v>134.4</v>
      </c>
      <c r="H3508" s="12">
        <f>Calcuations!H3508</f>
        <v>0</v>
      </c>
      <c r="I3508" s="4">
        <f>Calcuations!I3508</f>
        <v>134.4</v>
      </c>
      <c r="J3508" s="4">
        <f>Calcuations!Z3508</f>
        <v>134.4</v>
      </c>
      <c r="K3508" s="4">
        <f>Calcuations!AA3508</f>
        <v>134.4</v>
      </c>
      <c r="L3508" s="4">
        <f t="shared" si="112"/>
        <v>141.12</v>
      </c>
      <c r="M3508" s="4">
        <f t="shared" si="113"/>
        <v>141.12</v>
      </c>
    </row>
    <row r="3509" spans="1:13">
      <c r="A3509" s="4" t="str">
        <f>Calcuations!A3509</f>
        <v>CFQ7TTC0HD32</v>
      </c>
      <c r="B3509" s="4">
        <f>Calcuations!B3509</f>
        <v>2</v>
      </c>
      <c r="C3509" s="7" t="str">
        <f>Calcuations!C3509</f>
        <v>Visio Plan 2</v>
      </c>
      <c r="D3509" s="4" t="str">
        <f>Calcuations!D3509</f>
        <v>P1M</v>
      </c>
      <c r="E3509" s="4" t="str">
        <f>Calcuations!E3509</f>
        <v>Monthly</v>
      </c>
      <c r="F3509" s="4">
        <f>Calcuations!F3509</f>
        <v>1500</v>
      </c>
      <c r="G3509" s="4">
        <f>Calcuations!G3509</f>
        <v>1200</v>
      </c>
      <c r="H3509" s="12">
        <f>Calcuations!H3509</f>
        <v>0</v>
      </c>
      <c r="I3509" s="4">
        <f>Calcuations!I3509</f>
        <v>1200</v>
      </c>
      <c r="J3509" s="4">
        <f>Calcuations!Z3509</f>
        <v>1200</v>
      </c>
      <c r="K3509" s="4">
        <f>Calcuations!AA3509</f>
        <v>1200</v>
      </c>
      <c r="L3509" s="4">
        <f t="shared" si="112"/>
        <v>1260</v>
      </c>
      <c r="M3509" s="4">
        <f t="shared" si="113"/>
        <v>1260</v>
      </c>
    </row>
    <row r="3510" spans="1:13">
      <c r="A3510" s="4" t="str">
        <f>Calcuations!A3510</f>
        <v>CFQ7TTC0HD32</v>
      </c>
      <c r="B3510" s="4">
        <f>Calcuations!B3510</f>
        <v>11</v>
      </c>
      <c r="C3510" s="7" t="str">
        <f>Calcuations!C3510</f>
        <v>Visio Plan 2 (Non-Profit Pricing)</v>
      </c>
      <c r="D3510" s="4" t="str">
        <f>Calcuations!D3510</f>
        <v>P1M</v>
      </c>
      <c r="E3510" s="4" t="str">
        <f>Calcuations!E3510</f>
        <v>Monthly</v>
      </c>
      <c r="F3510" s="4">
        <f>Calcuations!F3510</f>
        <v>600</v>
      </c>
      <c r="G3510" s="4">
        <f>Calcuations!G3510</f>
        <v>540</v>
      </c>
      <c r="H3510" s="12">
        <f>Calcuations!H3510</f>
        <v>0</v>
      </c>
      <c r="I3510" s="4">
        <f>Calcuations!I3510</f>
        <v>540</v>
      </c>
      <c r="J3510" s="4">
        <f>Calcuations!Z3510</f>
        <v>540</v>
      </c>
      <c r="K3510" s="4">
        <f>Calcuations!AA3510</f>
        <v>540</v>
      </c>
      <c r="L3510" s="4">
        <f t="shared" si="112"/>
        <v>567</v>
      </c>
      <c r="M3510" s="4">
        <f t="shared" si="113"/>
        <v>567</v>
      </c>
    </row>
    <row r="3511" spans="1:13">
      <c r="A3511" s="4" t="str">
        <f>Calcuations!A3511</f>
        <v>CFQ7TTC0HD32</v>
      </c>
      <c r="B3511" s="4">
        <f>Calcuations!B3511</f>
        <v>12</v>
      </c>
      <c r="C3511" s="7" t="str">
        <f>Calcuations!C3511</f>
        <v>Visio Plan 2 (Education Faculty Pricing)</v>
      </c>
      <c r="D3511" s="4" t="str">
        <f>Calcuations!D3511</f>
        <v>P1Y</v>
      </c>
      <c r="E3511" s="4" t="str">
        <f>Calcuations!E3511</f>
        <v>Monthly</v>
      </c>
      <c r="F3511" s="4">
        <f>Calcuations!F3511</f>
        <v>2331</v>
      </c>
      <c r="G3511" s="4">
        <f>Calcuations!G3511</f>
        <v>1864.8</v>
      </c>
      <c r="H3511" s="12">
        <f>Calcuations!H3511</f>
        <v>0</v>
      </c>
      <c r="I3511" s="4">
        <f>Calcuations!I3511</f>
        <v>1864.8</v>
      </c>
      <c r="J3511" s="4">
        <f>Calcuations!Z3511</f>
        <v>1864.8</v>
      </c>
      <c r="K3511" s="4">
        <f>Calcuations!AA3511</f>
        <v>1864.8</v>
      </c>
      <c r="L3511" s="4">
        <f t="shared" si="112"/>
        <v>1958.04</v>
      </c>
      <c r="M3511" s="4">
        <f t="shared" si="113"/>
        <v>1958.04</v>
      </c>
    </row>
    <row r="3512" spans="1:13">
      <c r="A3512" s="4" t="str">
        <f>Calcuations!A3512</f>
        <v>CFQ7TTC0HD32</v>
      </c>
      <c r="B3512" s="4">
        <f>Calcuations!B3512</f>
        <v>4</v>
      </c>
      <c r="C3512" s="7" t="str">
        <f>Calcuations!C3512</f>
        <v>Visio Plan 2</v>
      </c>
      <c r="D3512" s="4" t="str">
        <f>Calcuations!D3512</f>
        <v>P1M</v>
      </c>
      <c r="E3512" s="4" t="str">
        <f>Calcuations!E3512</f>
        <v>None</v>
      </c>
      <c r="F3512" s="4">
        <f>Calcuations!F3512</f>
        <v>0</v>
      </c>
      <c r="G3512" s="4">
        <f>Calcuations!G3512</f>
        <v>0</v>
      </c>
      <c r="H3512" s="12">
        <f>Calcuations!H3512</f>
        <v>0</v>
      </c>
      <c r="I3512" s="4">
        <f>Calcuations!I3512</f>
        <v>0</v>
      </c>
      <c r="J3512" s="4">
        <f>Calcuations!Z3512</f>
        <v>0</v>
      </c>
      <c r="K3512" s="4">
        <f>Calcuations!AA3512</f>
        <v>0</v>
      </c>
      <c r="L3512" s="4">
        <f t="shared" si="112"/>
        <v>0</v>
      </c>
      <c r="M3512" s="4">
        <f t="shared" si="113"/>
        <v>0</v>
      </c>
    </row>
    <row r="3513" spans="1:13">
      <c r="A3513" s="4" t="str">
        <f>Calcuations!A3513</f>
        <v>CFQ7TTC0HD32</v>
      </c>
      <c r="B3513" s="4">
        <f>Calcuations!B3513</f>
        <v>2</v>
      </c>
      <c r="C3513" s="7" t="str">
        <f>Calcuations!C3513</f>
        <v>Visio Plan 2</v>
      </c>
      <c r="D3513" s="4" t="str">
        <f>Calcuations!D3513</f>
        <v>P1Y</v>
      </c>
      <c r="E3513" s="4" t="str">
        <f>Calcuations!E3513</f>
        <v>Annual</v>
      </c>
      <c r="F3513" s="4">
        <f>Calcuations!F3513</f>
        <v>15000</v>
      </c>
      <c r="G3513" s="4">
        <f>Calcuations!G3513</f>
        <v>12000</v>
      </c>
      <c r="H3513" s="12">
        <f>Calcuations!H3513</f>
        <v>0</v>
      </c>
      <c r="I3513" s="4">
        <f>Calcuations!I3513</f>
        <v>12000</v>
      </c>
      <c r="J3513" s="4">
        <f>Calcuations!Z3513</f>
        <v>12000</v>
      </c>
      <c r="K3513" s="4">
        <f>Calcuations!AA3513</f>
        <v>12000</v>
      </c>
      <c r="L3513" s="4">
        <f t="shared" si="112"/>
        <v>12600</v>
      </c>
      <c r="M3513" s="4">
        <f t="shared" si="113"/>
        <v>12600</v>
      </c>
    </row>
    <row r="3514" spans="1:13">
      <c r="A3514" s="4" t="str">
        <f>Calcuations!A3514</f>
        <v>CFQ7TTC0HD32</v>
      </c>
      <c r="B3514" s="4" t="str">
        <f>Calcuations!B3514</f>
        <v>001G</v>
      </c>
      <c r="C3514" s="7" t="str">
        <f>Calcuations!C3514</f>
        <v>Visio Plan 2 (Non-Profit Pricing)</v>
      </c>
      <c r="D3514" s="4" t="str">
        <f>Calcuations!D3514</f>
        <v>P1M</v>
      </c>
      <c r="E3514" s="4" t="str">
        <f>Calcuations!E3514</f>
        <v>None</v>
      </c>
      <c r="F3514" s="4">
        <f>Calcuations!F3514</f>
        <v>0</v>
      </c>
      <c r="G3514" s="4">
        <f>Calcuations!G3514</f>
        <v>0</v>
      </c>
      <c r="H3514" s="12">
        <f>Calcuations!H3514</f>
        <v>0</v>
      </c>
      <c r="I3514" s="4">
        <f>Calcuations!I3514</f>
        <v>0</v>
      </c>
      <c r="J3514" s="4">
        <f>Calcuations!Z3514</f>
        <v>0</v>
      </c>
      <c r="K3514" s="4">
        <f>Calcuations!AA3514</f>
        <v>0</v>
      </c>
      <c r="L3514" s="4">
        <f t="shared" si="112"/>
        <v>0</v>
      </c>
      <c r="M3514" s="4">
        <f t="shared" si="113"/>
        <v>0</v>
      </c>
    </row>
    <row r="3515" spans="1:13">
      <c r="A3515" s="4" t="str">
        <f>Calcuations!A3515</f>
        <v>CFQ7TTC0HVZG</v>
      </c>
      <c r="B3515" s="4">
        <f>Calcuations!B3515</f>
        <v>6</v>
      </c>
      <c r="C3515" s="7" t="str">
        <f>Calcuations!C3515</f>
        <v>Microsoft Viva Learning (Non-Profit Pricing)</v>
      </c>
      <c r="D3515" s="4" t="str">
        <f>Calcuations!D3515</f>
        <v>P1M</v>
      </c>
      <c r="E3515" s="4" t="str">
        <f>Calcuations!E3515</f>
        <v>Monthly</v>
      </c>
      <c r="F3515" s="4">
        <f>Calcuations!F3515</f>
        <v>99.84</v>
      </c>
      <c r="G3515" s="4">
        <f>Calcuations!G3515</f>
        <v>89.86</v>
      </c>
      <c r="H3515" s="12">
        <f>Calcuations!H3515</f>
        <v>0</v>
      </c>
      <c r="I3515" s="4">
        <f>Calcuations!I3515</f>
        <v>89.86</v>
      </c>
      <c r="J3515" s="4">
        <f>Calcuations!Z3515</f>
        <v>89.86</v>
      </c>
      <c r="K3515" s="4">
        <f>Calcuations!AA3515</f>
        <v>89.86</v>
      </c>
      <c r="L3515" s="4">
        <f t="shared" si="112"/>
        <v>94.352999999999994</v>
      </c>
      <c r="M3515" s="4">
        <f t="shared" si="113"/>
        <v>94.352999999999994</v>
      </c>
    </row>
    <row r="3516" spans="1:13" ht="30">
      <c r="A3516" s="4" t="str">
        <f>Calcuations!A3516</f>
        <v>CFQ7TTC0HVZG</v>
      </c>
      <c r="B3516" s="4">
        <f>Calcuations!B3516</f>
        <v>7</v>
      </c>
      <c r="C3516" s="7" t="str">
        <f>Calcuations!C3516</f>
        <v>Microsoft Viva Learning (Education Faculty Pricing)</v>
      </c>
      <c r="D3516" s="4" t="str">
        <f>Calcuations!D3516</f>
        <v>P1Y</v>
      </c>
      <c r="E3516" s="4" t="str">
        <f>Calcuations!E3516</f>
        <v>Annual</v>
      </c>
      <c r="F3516" s="4">
        <f>Calcuations!F3516</f>
        <v>998.4</v>
      </c>
      <c r="G3516" s="4">
        <f>Calcuations!G3516</f>
        <v>798.72</v>
      </c>
      <c r="H3516" s="12">
        <f>Calcuations!H3516</f>
        <v>0</v>
      </c>
      <c r="I3516" s="4">
        <f>Calcuations!I3516</f>
        <v>798.72</v>
      </c>
      <c r="J3516" s="4">
        <f>Calcuations!Z3516</f>
        <v>798.72</v>
      </c>
      <c r="K3516" s="4">
        <f>Calcuations!AA3516</f>
        <v>798.72</v>
      </c>
      <c r="L3516" s="4">
        <f t="shared" si="112"/>
        <v>838.65600000000006</v>
      </c>
      <c r="M3516" s="4">
        <f t="shared" si="113"/>
        <v>838.65600000000006</v>
      </c>
    </row>
    <row r="3517" spans="1:13" ht="30">
      <c r="A3517" s="4" t="str">
        <f>Calcuations!A3517</f>
        <v>CFQ7TTC0HVZG</v>
      </c>
      <c r="B3517" s="4">
        <f>Calcuations!B3517</f>
        <v>7</v>
      </c>
      <c r="C3517" s="7" t="str">
        <f>Calcuations!C3517</f>
        <v>Microsoft Viva Learning (Education Faculty Pricing)</v>
      </c>
      <c r="D3517" s="4" t="str">
        <f>Calcuations!D3517</f>
        <v>P1Y</v>
      </c>
      <c r="E3517" s="4" t="str">
        <f>Calcuations!E3517</f>
        <v>Monthly</v>
      </c>
      <c r="F3517" s="4">
        <f>Calcuations!F3517</f>
        <v>1048.32</v>
      </c>
      <c r="G3517" s="4">
        <f>Calcuations!G3517</f>
        <v>838.68</v>
      </c>
      <c r="H3517" s="12">
        <f>Calcuations!H3517</f>
        <v>0</v>
      </c>
      <c r="I3517" s="4">
        <f>Calcuations!I3517</f>
        <v>838.68</v>
      </c>
      <c r="J3517" s="4">
        <f>Calcuations!Z3517</f>
        <v>838.68</v>
      </c>
      <c r="K3517" s="4">
        <f>Calcuations!AA3517</f>
        <v>838.68</v>
      </c>
      <c r="L3517" s="4">
        <f t="shared" si="112"/>
        <v>880.61399999999992</v>
      </c>
      <c r="M3517" s="4">
        <f t="shared" si="113"/>
        <v>880.61399999999992</v>
      </c>
    </row>
    <row r="3518" spans="1:13">
      <c r="A3518" s="4" t="str">
        <f>Calcuations!A3518</f>
        <v>CFQ7TTC0HVZG</v>
      </c>
      <c r="B3518" s="4">
        <f>Calcuations!B3518</f>
        <v>1</v>
      </c>
      <c r="C3518" s="7" t="str">
        <f>Calcuations!C3518</f>
        <v>Microsoft Viva Learning</v>
      </c>
      <c r="D3518" s="4" t="str">
        <f>Calcuations!D3518</f>
        <v>P1Y</v>
      </c>
      <c r="E3518" s="4" t="str">
        <f>Calcuations!E3518</f>
        <v>Annual</v>
      </c>
      <c r="F3518" s="4">
        <f>Calcuations!F3518</f>
        <v>4020</v>
      </c>
      <c r="G3518" s="4">
        <f>Calcuations!G3518</f>
        <v>3216</v>
      </c>
      <c r="H3518" s="12">
        <f>Calcuations!H3518</f>
        <v>0</v>
      </c>
      <c r="I3518" s="4">
        <f>Calcuations!I3518</f>
        <v>3216</v>
      </c>
      <c r="J3518" s="4">
        <f>Calcuations!Z3518</f>
        <v>3216</v>
      </c>
      <c r="K3518" s="4">
        <f>Calcuations!AA3518</f>
        <v>3216</v>
      </c>
      <c r="L3518" s="4">
        <f t="shared" si="112"/>
        <v>3376.8</v>
      </c>
      <c r="M3518" s="4">
        <f t="shared" si="113"/>
        <v>3376.8</v>
      </c>
    </row>
    <row r="3519" spans="1:13" ht="30">
      <c r="A3519" s="4" t="str">
        <f>Calcuations!A3519</f>
        <v>CFQ7TTC0HVZG</v>
      </c>
      <c r="B3519" s="4">
        <f>Calcuations!B3519</f>
        <v>7</v>
      </c>
      <c r="C3519" s="7" t="str">
        <f>Calcuations!C3519</f>
        <v>Microsoft Viva Learning (Education Faculty Pricing)</v>
      </c>
      <c r="D3519" s="4" t="str">
        <f>Calcuations!D3519</f>
        <v>P1M</v>
      </c>
      <c r="E3519" s="4" t="str">
        <f>Calcuations!E3519</f>
        <v>Monthly</v>
      </c>
      <c r="F3519" s="4">
        <f>Calcuations!F3519</f>
        <v>99.84</v>
      </c>
      <c r="G3519" s="4">
        <f>Calcuations!G3519</f>
        <v>79.87</v>
      </c>
      <c r="H3519" s="12">
        <f>Calcuations!H3519</f>
        <v>0</v>
      </c>
      <c r="I3519" s="4">
        <f>Calcuations!I3519</f>
        <v>79.87</v>
      </c>
      <c r="J3519" s="4">
        <f>Calcuations!Z3519</f>
        <v>79.87</v>
      </c>
      <c r="K3519" s="4">
        <f>Calcuations!AA3519</f>
        <v>79.87</v>
      </c>
      <c r="L3519" s="4">
        <f t="shared" si="112"/>
        <v>83.863500000000002</v>
      </c>
      <c r="M3519" s="4">
        <f t="shared" si="113"/>
        <v>83.863500000000002</v>
      </c>
    </row>
    <row r="3520" spans="1:13">
      <c r="A3520" s="4" t="str">
        <f>Calcuations!A3520</f>
        <v>CFQ7TTC0HVZG</v>
      </c>
      <c r="B3520" s="4">
        <f>Calcuations!B3520</f>
        <v>1</v>
      </c>
      <c r="C3520" s="7" t="str">
        <f>Calcuations!C3520</f>
        <v>Microsoft Viva Learning</v>
      </c>
      <c r="D3520" s="4" t="str">
        <f>Calcuations!D3520</f>
        <v>P1Y</v>
      </c>
      <c r="E3520" s="4" t="str">
        <f>Calcuations!E3520</f>
        <v>Monthly</v>
      </c>
      <c r="F3520" s="4">
        <f>Calcuations!F3520</f>
        <v>4221</v>
      </c>
      <c r="G3520" s="4">
        <f>Calcuations!G3520</f>
        <v>3376.8</v>
      </c>
      <c r="H3520" s="12">
        <f>Calcuations!H3520</f>
        <v>0</v>
      </c>
      <c r="I3520" s="4">
        <f>Calcuations!I3520</f>
        <v>3376.8</v>
      </c>
      <c r="J3520" s="4">
        <f>Calcuations!Z3520</f>
        <v>3376.8</v>
      </c>
      <c r="K3520" s="4">
        <f>Calcuations!AA3520</f>
        <v>3376.8</v>
      </c>
      <c r="L3520" s="4">
        <f t="shared" si="112"/>
        <v>3545.6400000000003</v>
      </c>
      <c r="M3520" s="4">
        <f t="shared" si="113"/>
        <v>3545.6400000000003</v>
      </c>
    </row>
    <row r="3521" spans="1:13">
      <c r="A3521" s="4" t="str">
        <f>Calcuations!A3521</f>
        <v>CFQ7TTC0HVZG</v>
      </c>
      <c r="B3521" s="4">
        <f>Calcuations!B3521</f>
        <v>1</v>
      </c>
      <c r="C3521" s="7" t="str">
        <f>Calcuations!C3521</f>
        <v>Microsoft Viva Learning</v>
      </c>
      <c r="D3521" s="4" t="str">
        <f>Calcuations!D3521</f>
        <v>P1M</v>
      </c>
      <c r="E3521" s="4" t="str">
        <f>Calcuations!E3521</f>
        <v>Monthly</v>
      </c>
      <c r="F3521" s="4">
        <f>Calcuations!F3521</f>
        <v>402</v>
      </c>
      <c r="G3521" s="4">
        <f>Calcuations!G3521</f>
        <v>321.60000000000002</v>
      </c>
      <c r="H3521" s="12">
        <f>Calcuations!H3521</f>
        <v>0</v>
      </c>
      <c r="I3521" s="4">
        <f>Calcuations!I3521</f>
        <v>321.60000000000002</v>
      </c>
      <c r="J3521" s="4">
        <f>Calcuations!Z3521</f>
        <v>321.60000000000002</v>
      </c>
      <c r="K3521" s="4">
        <f>Calcuations!AA3521</f>
        <v>321.60000000000002</v>
      </c>
      <c r="L3521" s="4">
        <f t="shared" si="112"/>
        <v>337.68</v>
      </c>
      <c r="M3521" s="4">
        <f t="shared" si="113"/>
        <v>337.68</v>
      </c>
    </row>
    <row r="3522" spans="1:13">
      <c r="A3522" s="4" t="str">
        <f>Calcuations!A3522</f>
        <v>CFQ7TTC0HVZG</v>
      </c>
      <c r="B3522" s="4">
        <f>Calcuations!B3522</f>
        <v>6</v>
      </c>
      <c r="C3522" s="7" t="str">
        <f>Calcuations!C3522</f>
        <v>Microsoft Viva Learning (Non-Profit Pricing)</v>
      </c>
      <c r="D3522" s="4" t="str">
        <f>Calcuations!D3522</f>
        <v>P1Y</v>
      </c>
      <c r="E3522" s="4" t="str">
        <f>Calcuations!E3522</f>
        <v>Annual</v>
      </c>
      <c r="F3522" s="4">
        <f>Calcuations!F3522</f>
        <v>998.4</v>
      </c>
      <c r="G3522" s="4">
        <f>Calcuations!G3522</f>
        <v>898.56</v>
      </c>
      <c r="H3522" s="12">
        <f>Calcuations!H3522</f>
        <v>0</v>
      </c>
      <c r="I3522" s="4">
        <f>Calcuations!I3522</f>
        <v>898.56</v>
      </c>
      <c r="J3522" s="4">
        <f>Calcuations!Z3522</f>
        <v>898.56</v>
      </c>
      <c r="K3522" s="4">
        <f>Calcuations!AA3522</f>
        <v>898.56</v>
      </c>
      <c r="L3522" s="4">
        <f t="shared" si="112"/>
        <v>943.48799999999994</v>
      </c>
      <c r="M3522" s="4">
        <f t="shared" si="113"/>
        <v>943.48799999999994</v>
      </c>
    </row>
    <row r="3523" spans="1:13">
      <c r="A3523" s="4" t="str">
        <f>Calcuations!A3523</f>
        <v>CFQ7TTC0HVZG</v>
      </c>
      <c r="B3523" s="4">
        <f>Calcuations!B3523</f>
        <v>6</v>
      </c>
      <c r="C3523" s="7" t="str">
        <f>Calcuations!C3523</f>
        <v>Microsoft Viva Learning (Non-Profit Pricing)</v>
      </c>
      <c r="D3523" s="4" t="str">
        <f>Calcuations!D3523</f>
        <v>P1Y</v>
      </c>
      <c r="E3523" s="4" t="str">
        <f>Calcuations!E3523</f>
        <v>Monthly</v>
      </c>
      <c r="F3523" s="4">
        <f>Calcuations!F3523</f>
        <v>1048.32</v>
      </c>
      <c r="G3523" s="4">
        <f>Calcuations!G3523</f>
        <v>943.44</v>
      </c>
      <c r="H3523" s="12">
        <f>Calcuations!H3523</f>
        <v>0</v>
      </c>
      <c r="I3523" s="4">
        <f>Calcuations!I3523</f>
        <v>943.44</v>
      </c>
      <c r="J3523" s="4">
        <f>Calcuations!Z3523</f>
        <v>943.44</v>
      </c>
      <c r="K3523" s="4">
        <f>Calcuations!AA3523</f>
        <v>943.44</v>
      </c>
      <c r="L3523" s="4">
        <f t="shared" si="112"/>
        <v>990.61200000000008</v>
      </c>
      <c r="M3523" s="4">
        <f t="shared" si="113"/>
        <v>990.61200000000008</v>
      </c>
    </row>
    <row r="3524" spans="1:13" ht="30">
      <c r="A3524" s="4" t="str">
        <f>Calcuations!A3524</f>
        <v>CFQ7TTC0J1S4</v>
      </c>
      <c r="B3524" s="4">
        <f>Calcuations!B3524</f>
        <v>6</v>
      </c>
      <c r="C3524" s="7" t="str">
        <f>Calcuations!C3524</f>
        <v>Windows 10/11 Enterprise A3 (Education Student Pricing)</v>
      </c>
      <c r="D3524" s="4" t="str">
        <f>Calcuations!D3524</f>
        <v>P1Y</v>
      </c>
      <c r="E3524" s="4" t="str">
        <f>Calcuations!E3524</f>
        <v>Annual</v>
      </c>
      <c r="F3524" s="4">
        <f>Calcuations!F3524</f>
        <v>1620</v>
      </c>
      <c r="G3524" s="4">
        <f>Calcuations!G3524</f>
        <v>1296</v>
      </c>
      <c r="H3524" s="12">
        <f>Calcuations!H3524</f>
        <v>0</v>
      </c>
      <c r="I3524" s="4">
        <f>Calcuations!I3524</f>
        <v>1296</v>
      </c>
      <c r="J3524" s="4">
        <f>Calcuations!Z3524</f>
        <v>1296</v>
      </c>
      <c r="K3524" s="4">
        <f>Calcuations!AA3524</f>
        <v>1296</v>
      </c>
      <c r="L3524" s="4">
        <f t="shared" si="112"/>
        <v>1360.8</v>
      </c>
      <c r="M3524" s="4">
        <f t="shared" si="113"/>
        <v>1360.8</v>
      </c>
    </row>
    <row r="3525" spans="1:13" ht="30">
      <c r="A3525" s="4" t="str">
        <f>Calcuations!A3525</f>
        <v>CFQ7TTC0J1S4</v>
      </c>
      <c r="B3525" s="4">
        <f>Calcuations!B3525</f>
        <v>6</v>
      </c>
      <c r="C3525" s="7" t="str">
        <f>Calcuations!C3525</f>
        <v>Windows 10/11 Enterprise A3 (Education Student Pricing)</v>
      </c>
      <c r="D3525" s="4" t="str">
        <f>Calcuations!D3525</f>
        <v>P1Y</v>
      </c>
      <c r="E3525" s="4" t="str">
        <f>Calcuations!E3525</f>
        <v>Monthly</v>
      </c>
      <c r="F3525" s="4">
        <f>Calcuations!F3525</f>
        <v>1701</v>
      </c>
      <c r="G3525" s="4">
        <f>Calcuations!G3525</f>
        <v>1360.8</v>
      </c>
      <c r="H3525" s="12">
        <f>Calcuations!H3525</f>
        <v>0</v>
      </c>
      <c r="I3525" s="4">
        <f>Calcuations!I3525</f>
        <v>1360.8</v>
      </c>
      <c r="J3525" s="4">
        <f>Calcuations!Z3525</f>
        <v>1360.8</v>
      </c>
      <c r="K3525" s="4">
        <f>Calcuations!AA3525</f>
        <v>1360.8</v>
      </c>
      <c r="L3525" s="4">
        <f t="shared" si="112"/>
        <v>1428.84</v>
      </c>
      <c r="M3525" s="4">
        <f t="shared" si="113"/>
        <v>1428.84</v>
      </c>
    </row>
    <row r="3526" spans="1:13" ht="30">
      <c r="A3526" s="4" t="str">
        <f>Calcuations!A3526</f>
        <v>CFQ7TTC0J1S4</v>
      </c>
      <c r="B3526" s="4">
        <f>Calcuations!B3526</f>
        <v>7</v>
      </c>
      <c r="C3526" s="7" t="str">
        <f>Calcuations!C3526</f>
        <v>Windows 10/11 Enterprise A3 (Education Faculty Pricing)</v>
      </c>
      <c r="D3526" s="4" t="str">
        <f>Calcuations!D3526</f>
        <v>P1Y</v>
      </c>
      <c r="E3526" s="4" t="str">
        <f>Calcuations!E3526</f>
        <v>Annual</v>
      </c>
      <c r="F3526" s="4">
        <f>Calcuations!F3526</f>
        <v>2220</v>
      </c>
      <c r="G3526" s="4">
        <f>Calcuations!G3526</f>
        <v>1776</v>
      </c>
      <c r="H3526" s="12">
        <f>Calcuations!H3526</f>
        <v>0</v>
      </c>
      <c r="I3526" s="4">
        <f>Calcuations!I3526</f>
        <v>1776</v>
      </c>
      <c r="J3526" s="4">
        <f>Calcuations!Z3526</f>
        <v>1776</v>
      </c>
      <c r="K3526" s="4">
        <f>Calcuations!AA3526</f>
        <v>1776</v>
      </c>
      <c r="L3526" s="4">
        <f t="shared" si="112"/>
        <v>1864.8</v>
      </c>
      <c r="M3526" s="4">
        <f t="shared" si="113"/>
        <v>1864.8</v>
      </c>
    </row>
    <row r="3527" spans="1:13" ht="30">
      <c r="A3527" s="4" t="str">
        <f>Calcuations!A3527</f>
        <v>CFQ7TTC0J1S4</v>
      </c>
      <c r="B3527" s="4">
        <f>Calcuations!B3527</f>
        <v>7</v>
      </c>
      <c r="C3527" s="7" t="str">
        <f>Calcuations!C3527</f>
        <v>Windows 10/11 Enterprise A3 (Education Faculty Pricing)</v>
      </c>
      <c r="D3527" s="4" t="str">
        <f>Calcuations!D3527</f>
        <v>P1Y</v>
      </c>
      <c r="E3527" s="4" t="str">
        <f>Calcuations!E3527</f>
        <v>Monthly</v>
      </c>
      <c r="F3527" s="4">
        <f>Calcuations!F3527</f>
        <v>2331</v>
      </c>
      <c r="G3527" s="4">
        <f>Calcuations!G3527</f>
        <v>1864.8</v>
      </c>
      <c r="H3527" s="12">
        <f>Calcuations!H3527</f>
        <v>0</v>
      </c>
      <c r="I3527" s="4">
        <f>Calcuations!I3527</f>
        <v>1864.8</v>
      </c>
      <c r="J3527" s="4">
        <f>Calcuations!Z3527</f>
        <v>1864.8</v>
      </c>
      <c r="K3527" s="4">
        <f>Calcuations!AA3527</f>
        <v>1864.8</v>
      </c>
      <c r="L3527" s="4">
        <f t="shared" si="112"/>
        <v>1958.04</v>
      </c>
      <c r="M3527" s="4">
        <f t="shared" si="113"/>
        <v>1958.04</v>
      </c>
    </row>
    <row r="3528" spans="1:13" ht="30">
      <c r="A3528" s="4" t="str">
        <f>Calcuations!A3528</f>
        <v>CFQ7TTC0J1S4</v>
      </c>
      <c r="B3528" s="4">
        <f>Calcuations!B3528</f>
        <v>7</v>
      </c>
      <c r="C3528" s="7" t="str">
        <f>Calcuations!C3528</f>
        <v>Windows 10/11 Enterprise A3 (Education Faculty Pricing)</v>
      </c>
      <c r="D3528" s="4" t="str">
        <f>Calcuations!D3528</f>
        <v>P1M</v>
      </c>
      <c r="E3528" s="4" t="str">
        <f>Calcuations!E3528</f>
        <v>Monthly</v>
      </c>
      <c r="F3528" s="4">
        <f>Calcuations!F3528</f>
        <v>222</v>
      </c>
      <c r="G3528" s="4">
        <f>Calcuations!G3528</f>
        <v>177.6</v>
      </c>
      <c r="H3528" s="12">
        <f>Calcuations!H3528</f>
        <v>0</v>
      </c>
      <c r="I3528" s="4">
        <f>Calcuations!I3528</f>
        <v>177.6</v>
      </c>
      <c r="J3528" s="4">
        <f>Calcuations!Z3528</f>
        <v>177.6</v>
      </c>
      <c r="K3528" s="4">
        <f>Calcuations!AA3528</f>
        <v>177.6</v>
      </c>
      <c r="L3528" s="4">
        <f t="shared" si="112"/>
        <v>186.48</v>
      </c>
      <c r="M3528" s="4">
        <f t="shared" si="113"/>
        <v>186.48</v>
      </c>
    </row>
    <row r="3529" spans="1:13" ht="30">
      <c r="A3529" s="4" t="str">
        <f>Calcuations!A3529</f>
        <v>CFQ7TTC0J1S4</v>
      </c>
      <c r="B3529" s="4">
        <f>Calcuations!B3529</f>
        <v>8</v>
      </c>
      <c r="C3529" s="7" t="str">
        <f>Calcuations!C3529</f>
        <v>Windows 10/11 Enterprise A3 Student use benefit (Education Student Pricing)</v>
      </c>
      <c r="D3529" s="4" t="str">
        <f>Calcuations!D3529</f>
        <v>P1M</v>
      </c>
      <c r="E3529" s="4" t="str">
        <f>Calcuations!E3529</f>
        <v>Monthly</v>
      </c>
      <c r="F3529" s="4">
        <f>Calcuations!F3529</f>
        <v>0</v>
      </c>
      <c r="G3529" s="4">
        <f>Calcuations!G3529</f>
        <v>0</v>
      </c>
      <c r="H3529" s="12">
        <f>Calcuations!H3529</f>
        <v>0</v>
      </c>
      <c r="I3529" s="4">
        <f>Calcuations!I3529</f>
        <v>0</v>
      </c>
      <c r="J3529" s="4">
        <f>Calcuations!Z3529</f>
        <v>0</v>
      </c>
      <c r="K3529" s="4">
        <f>Calcuations!AA3529</f>
        <v>0</v>
      </c>
      <c r="L3529" s="4">
        <f t="shared" si="112"/>
        <v>0</v>
      </c>
      <c r="M3529" s="4">
        <f t="shared" si="113"/>
        <v>0</v>
      </c>
    </row>
    <row r="3530" spans="1:13" ht="30">
      <c r="A3530" s="4" t="str">
        <f>Calcuations!A3530</f>
        <v>CFQ7TTC0J1S4</v>
      </c>
      <c r="B3530" s="4">
        <f>Calcuations!B3530</f>
        <v>8</v>
      </c>
      <c r="C3530" s="7" t="str">
        <f>Calcuations!C3530</f>
        <v>Windows 10/11 Enterprise A3 Student use benefit (Education Student Pricing)</v>
      </c>
      <c r="D3530" s="4" t="str">
        <f>Calcuations!D3530</f>
        <v>P1Y</v>
      </c>
      <c r="E3530" s="4" t="str">
        <f>Calcuations!E3530</f>
        <v>Annual</v>
      </c>
      <c r="F3530" s="4">
        <f>Calcuations!F3530</f>
        <v>0</v>
      </c>
      <c r="G3530" s="4">
        <f>Calcuations!G3530</f>
        <v>0</v>
      </c>
      <c r="H3530" s="12">
        <f>Calcuations!H3530</f>
        <v>0</v>
      </c>
      <c r="I3530" s="4">
        <f>Calcuations!I3530</f>
        <v>0</v>
      </c>
      <c r="J3530" s="4">
        <f>Calcuations!Z3530</f>
        <v>0</v>
      </c>
      <c r="K3530" s="4">
        <f>Calcuations!AA3530</f>
        <v>0</v>
      </c>
      <c r="L3530" s="4">
        <f t="shared" si="112"/>
        <v>0</v>
      </c>
      <c r="M3530" s="4">
        <f t="shared" si="113"/>
        <v>0</v>
      </c>
    </row>
    <row r="3531" spans="1:13" ht="30">
      <c r="A3531" s="4" t="str">
        <f>Calcuations!A3531</f>
        <v>CFQ7TTC0J1S4</v>
      </c>
      <c r="B3531" s="4">
        <f>Calcuations!B3531</f>
        <v>8</v>
      </c>
      <c r="C3531" s="7" t="str">
        <f>Calcuations!C3531</f>
        <v>Windows 10/11 Enterprise A3 Student use benefit (Education Student Pricing)</v>
      </c>
      <c r="D3531" s="4" t="str">
        <f>Calcuations!D3531</f>
        <v>P1Y</v>
      </c>
      <c r="E3531" s="4" t="str">
        <f>Calcuations!E3531</f>
        <v>Monthly</v>
      </c>
      <c r="F3531" s="4">
        <f>Calcuations!F3531</f>
        <v>0</v>
      </c>
      <c r="G3531" s="4">
        <f>Calcuations!G3531</f>
        <v>0</v>
      </c>
      <c r="H3531" s="12">
        <f>Calcuations!H3531</f>
        <v>0</v>
      </c>
      <c r="I3531" s="4">
        <f>Calcuations!I3531</f>
        <v>0</v>
      </c>
      <c r="J3531" s="4">
        <f>Calcuations!Z3531</f>
        <v>0</v>
      </c>
      <c r="K3531" s="4">
        <f>Calcuations!AA3531</f>
        <v>0</v>
      </c>
      <c r="L3531" s="4">
        <f t="shared" si="112"/>
        <v>0</v>
      </c>
      <c r="M3531" s="4">
        <f t="shared" si="113"/>
        <v>0</v>
      </c>
    </row>
    <row r="3532" spans="1:13" ht="30">
      <c r="A3532" s="4" t="str">
        <f>Calcuations!A3532</f>
        <v>CFQ7TTC0J1S4</v>
      </c>
      <c r="B3532" s="4">
        <f>Calcuations!B3532</f>
        <v>6</v>
      </c>
      <c r="C3532" s="7" t="str">
        <f>Calcuations!C3532</f>
        <v>Windows 10/11 Enterprise A3 (Education Student Pricing)</v>
      </c>
      <c r="D3532" s="4" t="str">
        <f>Calcuations!D3532</f>
        <v>P1M</v>
      </c>
      <c r="E3532" s="4" t="str">
        <f>Calcuations!E3532</f>
        <v>Monthly</v>
      </c>
      <c r="F3532" s="4">
        <f>Calcuations!F3532</f>
        <v>162</v>
      </c>
      <c r="G3532" s="4">
        <f>Calcuations!G3532</f>
        <v>129.6</v>
      </c>
      <c r="H3532" s="12">
        <f>Calcuations!H3532</f>
        <v>0</v>
      </c>
      <c r="I3532" s="4">
        <f>Calcuations!I3532</f>
        <v>129.6</v>
      </c>
      <c r="J3532" s="4">
        <f>Calcuations!Z3532</f>
        <v>129.6</v>
      </c>
      <c r="K3532" s="4">
        <f>Calcuations!AA3532</f>
        <v>129.6</v>
      </c>
      <c r="L3532" s="4">
        <f t="shared" si="112"/>
        <v>136.07999999999998</v>
      </c>
      <c r="M3532" s="4">
        <f t="shared" si="113"/>
        <v>136.07999999999998</v>
      </c>
    </row>
    <row r="3533" spans="1:13" ht="30">
      <c r="A3533" s="4" t="str">
        <f>Calcuations!A3533</f>
        <v>CFQ7TTC0J1RW</v>
      </c>
      <c r="B3533" s="4">
        <f>Calcuations!B3533</f>
        <v>6</v>
      </c>
      <c r="C3533" s="7" t="str">
        <f>Calcuations!C3533</f>
        <v>Windows 10/11 Enterprise A5 (Education Student Pricing)</v>
      </c>
      <c r="D3533" s="4" t="str">
        <f>Calcuations!D3533</f>
        <v>P1Y</v>
      </c>
      <c r="E3533" s="4" t="str">
        <f>Calcuations!E3533</f>
        <v>Annual</v>
      </c>
      <c r="F3533" s="4">
        <f>Calcuations!F3533</f>
        <v>5700</v>
      </c>
      <c r="G3533" s="4">
        <f>Calcuations!G3533</f>
        <v>4560</v>
      </c>
      <c r="H3533" s="12">
        <f>Calcuations!H3533</f>
        <v>0</v>
      </c>
      <c r="I3533" s="4">
        <f>Calcuations!I3533</f>
        <v>4560</v>
      </c>
      <c r="J3533" s="4">
        <f>Calcuations!Z3533</f>
        <v>4560</v>
      </c>
      <c r="K3533" s="4">
        <f>Calcuations!AA3533</f>
        <v>4560</v>
      </c>
      <c r="L3533" s="4">
        <f t="shared" si="112"/>
        <v>4788</v>
      </c>
      <c r="M3533" s="4">
        <f t="shared" si="113"/>
        <v>4788</v>
      </c>
    </row>
    <row r="3534" spans="1:13" ht="30">
      <c r="A3534" s="4" t="str">
        <f>Calcuations!A3534</f>
        <v>CFQ7TTC0J1RW</v>
      </c>
      <c r="B3534" s="4">
        <f>Calcuations!B3534</f>
        <v>4</v>
      </c>
      <c r="C3534" s="7" t="str">
        <f>Calcuations!C3534</f>
        <v>Windows 10/11 Enterprise A5 for student use benefits (Education Student Pricing)</v>
      </c>
      <c r="D3534" s="4" t="str">
        <f>Calcuations!D3534</f>
        <v>P1M</v>
      </c>
      <c r="E3534" s="4" t="str">
        <f>Calcuations!E3534</f>
        <v>Monthly</v>
      </c>
      <c r="F3534" s="4">
        <f>Calcuations!F3534</f>
        <v>0</v>
      </c>
      <c r="G3534" s="4">
        <f>Calcuations!G3534</f>
        <v>0</v>
      </c>
      <c r="H3534" s="12">
        <f>Calcuations!H3534</f>
        <v>0</v>
      </c>
      <c r="I3534" s="4">
        <f>Calcuations!I3534</f>
        <v>0</v>
      </c>
      <c r="J3534" s="4">
        <f>Calcuations!Z3534</f>
        <v>0</v>
      </c>
      <c r="K3534" s="4">
        <f>Calcuations!AA3534</f>
        <v>0</v>
      </c>
      <c r="L3534" s="4">
        <f t="shared" si="112"/>
        <v>0</v>
      </c>
      <c r="M3534" s="4">
        <f t="shared" si="113"/>
        <v>0</v>
      </c>
    </row>
    <row r="3535" spans="1:13" ht="30">
      <c r="A3535" s="4" t="str">
        <f>Calcuations!A3535</f>
        <v>CFQ7TTC0J1RW</v>
      </c>
      <c r="B3535" s="4">
        <f>Calcuations!B3535</f>
        <v>4</v>
      </c>
      <c r="C3535" s="7" t="str">
        <f>Calcuations!C3535</f>
        <v>Windows 10/11 Enterprise A5 for student use benefits (Education Student Pricing)</v>
      </c>
      <c r="D3535" s="4" t="str">
        <f>Calcuations!D3535</f>
        <v>P1Y</v>
      </c>
      <c r="E3535" s="4" t="str">
        <f>Calcuations!E3535</f>
        <v>Monthly</v>
      </c>
      <c r="F3535" s="4">
        <f>Calcuations!F3535</f>
        <v>0</v>
      </c>
      <c r="G3535" s="4">
        <f>Calcuations!G3535</f>
        <v>0</v>
      </c>
      <c r="H3535" s="12">
        <f>Calcuations!H3535</f>
        <v>0</v>
      </c>
      <c r="I3535" s="4">
        <f>Calcuations!I3535</f>
        <v>0</v>
      </c>
      <c r="J3535" s="4">
        <f>Calcuations!Z3535</f>
        <v>0</v>
      </c>
      <c r="K3535" s="4">
        <f>Calcuations!AA3535</f>
        <v>0</v>
      </c>
      <c r="L3535" s="4">
        <f t="shared" si="112"/>
        <v>0</v>
      </c>
      <c r="M3535" s="4">
        <f t="shared" si="113"/>
        <v>0</v>
      </c>
    </row>
    <row r="3536" spans="1:13" ht="30">
      <c r="A3536" s="4" t="str">
        <f>Calcuations!A3536</f>
        <v>CFQ7TTC0J1RW</v>
      </c>
      <c r="B3536" s="4">
        <f>Calcuations!B3536</f>
        <v>4</v>
      </c>
      <c r="C3536" s="7" t="str">
        <f>Calcuations!C3536</f>
        <v>Windows 10/11 Enterprise A5 for student use benefits (Education Student Pricing)</v>
      </c>
      <c r="D3536" s="4" t="str">
        <f>Calcuations!D3536</f>
        <v>P1Y</v>
      </c>
      <c r="E3536" s="4" t="str">
        <f>Calcuations!E3536</f>
        <v>Annual</v>
      </c>
      <c r="F3536" s="4">
        <f>Calcuations!F3536</f>
        <v>0</v>
      </c>
      <c r="G3536" s="4">
        <f>Calcuations!G3536</f>
        <v>0</v>
      </c>
      <c r="H3536" s="12">
        <f>Calcuations!H3536</f>
        <v>0</v>
      </c>
      <c r="I3536" s="4">
        <f>Calcuations!I3536</f>
        <v>0</v>
      </c>
      <c r="J3536" s="4">
        <f>Calcuations!Z3536</f>
        <v>0</v>
      </c>
      <c r="K3536" s="4">
        <f>Calcuations!AA3536</f>
        <v>0</v>
      </c>
      <c r="L3536" s="4">
        <f t="shared" si="112"/>
        <v>0</v>
      </c>
      <c r="M3536" s="4">
        <f t="shared" si="113"/>
        <v>0</v>
      </c>
    </row>
    <row r="3537" spans="1:13" ht="30">
      <c r="A3537" s="4" t="str">
        <f>Calcuations!A3537</f>
        <v>CFQ7TTC0J1RW</v>
      </c>
      <c r="B3537" s="4">
        <f>Calcuations!B3537</f>
        <v>5</v>
      </c>
      <c r="C3537" s="7" t="str">
        <f>Calcuations!C3537</f>
        <v>Windows 10/11 Enterprise A5 (Education Faculty Pricing)</v>
      </c>
      <c r="D3537" s="4" t="str">
        <f>Calcuations!D3537</f>
        <v>P1Y</v>
      </c>
      <c r="E3537" s="4" t="str">
        <f>Calcuations!E3537</f>
        <v>Annual</v>
      </c>
      <c r="F3537" s="4">
        <f>Calcuations!F3537</f>
        <v>6300</v>
      </c>
      <c r="G3537" s="4">
        <f>Calcuations!G3537</f>
        <v>5040</v>
      </c>
      <c r="H3537" s="12">
        <f>Calcuations!H3537</f>
        <v>0</v>
      </c>
      <c r="I3537" s="4">
        <f>Calcuations!I3537</f>
        <v>5040</v>
      </c>
      <c r="J3537" s="4">
        <f>Calcuations!Z3537</f>
        <v>5040</v>
      </c>
      <c r="K3537" s="4">
        <f>Calcuations!AA3537</f>
        <v>5040</v>
      </c>
      <c r="L3537" s="4">
        <f t="shared" si="112"/>
        <v>5292</v>
      </c>
      <c r="M3537" s="4">
        <f t="shared" si="113"/>
        <v>5292</v>
      </c>
    </row>
    <row r="3538" spans="1:13" ht="30">
      <c r="A3538" s="4" t="str">
        <f>Calcuations!A3538</f>
        <v>CFQ7TTC0J1RW</v>
      </c>
      <c r="B3538" s="4">
        <f>Calcuations!B3538</f>
        <v>5</v>
      </c>
      <c r="C3538" s="7" t="str">
        <f>Calcuations!C3538</f>
        <v>Windows 10/11 Enterprise A5 (Education Faculty Pricing)</v>
      </c>
      <c r="D3538" s="4" t="str">
        <f>Calcuations!D3538</f>
        <v>P1M</v>
      </c>
      <c r="E3538" s="4" t="str">
        <f>Calcuations!E3538</f>
        <v>Monthly</v>
      </c>
      <c r="F3538" s="4">
        <f>Calcuations!F3538</f>
        <v>630</v>
      </c>
      <c r="G3538" s="4">
        <f>Calcuations!G3538</f>
        <v>504</v>
      </c>
      <c r="H3538" s="12">
        <f>Calcuations!H3538</f>
        <v>0</v>
      </c>
      <c r="I3538" s="4">
        <f>Calcuations!I3538</f>
        <v>504</v>
      </c>
      <c r="J3538" s="4">
        <f>Calcuations!Z3538</f>
        <v>504</v>
      </c>
      <c r="K3538" s="4">
        <f>Calcuations!AA3538</f>
        <v>504</v>
      </c>
      <c r="L3538" s="4">
        <f t="shared" si="112"/>
        <v>529.20000000000005</v>
      </c>
      <c r="M3538" s="4">
        <f t="shared" si="113"/>
        <v>529.20000000000005</v>
      </c>
    </row>
    <row r="3539" spans="1:13" ht="30">
      <c r="A3539" s="4" t="str">
        <f>Calcuations!A3539</f>
        <v>CFQ7TTC0J1RW</v>
      </c>
      <c r="B3539" s="4">
        <f>Calcuations!B3539</f>
        <v>5</v>
      </c>
      <c r="C3539" s="7" t="str">
        <f>Calcuations!C3539</f>
        <v>Windows 10/11 Enterprise A5 (Education Faculty Pricing)</v>
      </c>
      <c r="D3539" s="4" t="str">
        <f>Calcuations!D3539</f>
        <v>P1Y</v>
      </c>
      <c r="E3539" s="4" t="str">
        <f>Calcuations!E3539</f>
        <v>Monthly</v>
      </c>
      <c r="F3539" s="4">
        <f>Calcuations!F3539</f>
        <v>6615</v>
      </c>
      <c r="G3539" s="4">
        <f>Calcuations!G3539</f>
        <v>5292</v>
      </c>
      <c r="H3539" s="12">
        <f>Calcuations!H3539</f>
        <v>0</v>
      </c>
      <c r="I3539" s="4">
        <f>Calcuations!I3539</f>
        <v>5292</v>
      </c>
      <c r="J3539" s="4">
        <f>Calcuations!Z3539</f>
        <v>5292</v>
      </c>
      <c r="K3539" s="4">
        <f>Calcuations!AA3539</f>
        <v>5292</v>
      </c>
      <c r="L3539" s="4">
        <f t="shared" si="112"/>
        <v>5556.6</v>
      </c>
      <c r="M3539" s="4">
        <f t="shared" si="113"/>
        <v>5556.6</v>
      </c>
    </row>
    <row r="3540" spans="1:13" ht="30">
      <c r="A3540" s="4" t="str">
        <f>Calcuations!A3540</f>
        <v>CFQ7TTC0J1RW</v>
      </c>
      <c r="B3540" s="4">
        <f>Calcuations!B3540</f>
        <v>6</v>
      </c>
      <c r="C3540" s="7" t="str">
        <f>Calcuations!C3540</f>
        <v>Windows 10/11 Enterprise A5 (Education Student Pricing)</v>
      </c>
      <c r="D3540" s="4" t="str">
        <f>Calcuations!D3540</f>
        <v>P1Y</v>
      </c>
      <c r="E3540" s="4" t="str">
        <f>Calcuations!E3540</f>
        <v>Monthly</v>
      </c>
      <c r="F3540" s="4">
        <f>Calcuations!F3540</f>
        <v>5985</v>
      </c>
      <c r="G3540" s="4">
        <f>Calcuations!G3540</f>
        <v>4788</v>
      </c>
      <c r="H3540" s="12">
        <f>Calcuations!H3540</f>
        <v>0</v>
      </c>
      <c r="I3540" s="4">
        <f>Calcuations!I3540</f>
        <v>4788</v>
      </c>
      <c r="J3540" s="4">
        <f>Calcuations!Z3540</f>
        <v>4788</v>
      </c>
      <c r="K3540" s="4">
        <f>Calcuations!AA3540</f>
        <v>4788</v>
      </c>
      <c r="L3540" s="4">
        <f t="shared" si="112"/>
        <v>5027.3999999999996</v>
      </c>
      <c r="M3540" s="4">
        <f t="shared" si="113"/>
        <v>5027.3999999999996</v>
      </c>
    </row>
    <row r="3541" spans="1:13" ht="30">
      <c r="A3541" s="4" t="str">
        <f>Calcuations!A3541</f>
        <v>CFQ7TTC0J1RW</v>
      </c>
      <c r="B3541" s="4">
        <f>Calcuations!B3541</f>
        <v>6</v>
      </c>
      <c r="C3541" s="7" t="str">
        <f>Calcuations!C3541</f>
        <v>Windows 10/11 Enterprise A5 (Education Student Pricing)</v>
      </c>
      <c r="D3541" s="4" t="str">
        <f>Calcuations!D3541</f>
        <v>P1M</v>
      </c>
      <c r="E3541" s="4" t="str">
        <f>Calcuations!E3541</f>
        <v>Monthly</v>
      </c>
      <c r="F3541" s="4">
        <f>Calcuations!F3541</f>
        <v>570</v>
      </c>
      <c r="G3541" s="4">
        <f>Calcuations!G3541</f>
        <v>456</v>
      </c>
      <c r="H3541" s="12">
        <f>Calcuations!H3541</f>
        <v>0</v>
      </c>
      <c r="I3541" s="4">
        <f>Calcuations!I3541</f>
        <v>456</v>
      </c>
      <c r="J3541" s="4">
        <f>Calcuations!Z3541</f>
        <v>456</v>
      </c>
      <c r="K3541" s="4">
        <f>Calcuations!AA3541</f>
        <v>456</v>
      </c>
      <c r="L3541" s="4">
        <f t="shared" si="112"/>
        <v>478.8</v>
      </c>
      <c r="M3541" s="4">
        <f t="shared" si="113"/>
        <v>478.8</v>
      </c>
    </row>
    <row r="3542" spans="1:13">
      <c r="A3542" s="4" t="str">
        <f>Calcuations!A3542</f>
        <v>CFQ7TTC0LGTX</v>
      </c>
      <c r="B3542" s="4">
        <f>Calcuations!B3542</f>
        <v>2</v>
      </c>
      <c r="C3542" s="7" t="str">
        <f>Calcuations!C3542</f>
        <v>Windows 10/11 Enterprise E3 (local only)</v>
      </c>
      <c r="D3542" s="4" t="str">
        <f>Calcuations!D3542</f>
        <v>P1M</v>
      </c>
      <c r="E3542" s="4" t="str">
        <f>Calcuations!E3542</f>
        <v>Monthly</v>
      </c>
      <c r="F3542" s="4">
        <f>Calcuations!F3542</f>
        <v>762</v>
      </c>
      <c r="G3542" s="4">
        <f>Calcuations!G3542</f>
        <v>609.6</v>
      </c>
      <c r="H3542" s="12">
        <f>Calcuations!H3542</f>
        <v>0</v>
      </c>
      <c r="I3542" s="4">
        <f>Calcuations!I3542</f>
        <v>609.6</v>
      </c>
      <c r="J3542" s="4">
        <f>Calcuations!Z3542</f>
        <v>609.6</v>
      </c>
      <c r="K3542" s="4">
        <f>Calcuations!AA3542</f>
        <v>609.6</v>
      </c>
      <c r="L3542" s="4">
        <f t="shared" si="112"/>
        <v>640.08000000000004</v>
      </c>
      <c r="M3542" s="4">
        <f t="shared" si="113"/>
        <v>640.08000000000004</v>
      </c>
    </row>
    <row r="3543" spans="1:13">
      <c r="A3543" s="4" t="str">
        <f>Calcuations!A3543</f>
        <v>CFQ7TTC0LGTX</v>
      </c>
      <c r="B3543" s="4">
        <f>Calcuations!B3543</f>
        <v>1</v>
      </c>
      <c r="C3543" s="7" t="str">
        <f>Calcuations!C3543</f>
        <v>Windows 10/11 Enterprise E3 VDA</v>
      </c>
      <c r="D3543" s="4" t="str">
        <f>Calcuations!D3543</f>
        <v>P1M</v>
      </c>
      <c r="E3543" s="4" t="str">
        <f>Calcuations!E3543</f>
        <v>Monthly</v>
      </c>
      <c r="F3543" s="4">
        <f>Calcuations!F3543</f>
        <v>1422</v>
      </c>
      <c r="G3543" s="4">
        <f>Calcuations!G3543</f>
        <v>1137.5999999999999</v>
      </c>
      <c r="H3543" s="12">
        <f>Calcuations!H3543</f>
        <v>0</v>
      </c>
      <c r="I3543" s="4">
        <f>Calcuations!I3543</f>
        <v>1137.5999999999999</v>
      </c>
      <c r="J3543" s="4">
        <f>Calcuations!Z3543</f>
        <v>1137.5999999999999</v>
      </c>
      <c r="K3543" s="4">
        <f>Calcuations!AA3543</f>
        <v>1137.5999999999999</v>
      </c>
      <c r="L3543" s="4">
        <f t="shared" si="112"/>
        <v>1194.48</v>
      </c>
      <c r="M3543" s="4">
        <f t="shared" si="113"/>
        <v>1194.48</v>
      </c>
    </row>
    <row r="3544" spans="1:13" ht="30">
      <c r="A3544" s="4" t="str">
        <f>Calcuations!A3544</f>
        <v>CFQ7TTC0LGTX</v>
      </c>
      <c r="B3544" s="4">
        <f>Calcuations!B3544</f>
        <v>7</v>
      </c>
      <c r="C3544" s="7" t="str">
        <f>Calcuations!C3544</f>
        <v>Windows 10/11 Enterprise E3 (Non-Profit Pricing)</v>
      </c>
      <c r="D3544" s="4" t="str">
        <f>Calcuations!D3544</f>
        <v>P1Y</v>
      </c>
      <c r="E3544" s="4" t="str">
        <f>Calcuations!E3544</f>
        <v>Annual</v>
      </c>
      <c r="F3544" s="4">
        <f>Calcuations!F3544</f>
        <v>1920</v>
      </c>
      <c r="G3544" s="4">
        <f>Calcuations!G3544</f>
        <v>1728</v>
      </c>
      <c r="H3544" s="12">
        <f>Calcuations!H3544</f>
        <v>0</v>
      </c>
      <c r="I3544" s="4">
        <f>Calcuations!I3544</f>
        <v>1728</v>
      </c>
      <c r="J3544" s="4">
        <f>Calcuations!Z3544</f>
        <v>1728</v>
      </c>
      <c r="K3544" s="4">
        <f>Calcuations!AA3544</f>
        <v>1728</v>
      </c>
      <c r="L3544" s="4">
        <f t="shared" si="112"/>
        <v>1814.4</v>
      </c>
      <c r="M3544" s="4">
        <f t="shared" si="113"/>
        <v>1814.4</v>
      </c>
    </row>
    <row r="3545" spans="1:13" ht="30">
      <c r="A3545" s="4" t="str">
        <f>Calcuations!A3545</f>
        <v>CFQ7TTC0LGTX</v>
      </c>
      <c r="B3545" s="4">
        <f>Calcuations!B3545</f>
        <v>7</v>
      </c>
      <c r="C3545" s="7" t="str">
        <f>Calcuations!C3545</f>
        <v>Windows 10/11 Enterprise E3 (Non-Profit Pricing)</v>
      </c>
      <c r="D3545" s="4" t="str">
        <f>Calcuations!D3545</f>
        <v>P1Y</v>
      </c>
      <c r="E3545" s="4" t="str">
        <f>Calcuations!E3545</f>
        <v>Monthly</v>
      </c>
      <c r="F3545" s="4">
        <f>Calcuations!F3545</f>
        <v>2016</v>
      </c>
      <c r="G3545" s="4">
        <f>Calcuations!G3545</f>
        <v>1814.4</v>
      </c>
      <c r="H3545" s="12">
        <f>Calcuations!H3545</f>
        <v>0</v>
      </c>
      <c r="I3545" s="4">
        <f>Calcuations!I3545</f>
        <v>1814.4</v>
      </c>
      <c r="J3545" s="4">
        <f>Calcuations!Z3545</f>
        <v>1814.4</v>
      </c>
      <c r="K3545" s="4">
        <f>Calcuations!AA3545</f>
        <v>1814.4</v>
      </c>
      <c r="L3545" s="4">
        <f t="shared" si="112"/>
        <v>1905.1200000000001</v>
      </c>
      <c r="M3545" s="4">
        <f t="shared" si="113"/>
        <v>1905.1200000000001</v>
      </c>
    </row>
    <row r="3546" spans="1:13" ht="30">
      <c r="A3546" s="4" t="str">
        <f>Calcuations!A3546</f>
        <v>CFQ7TTC0LGTX</v>
      </c>
      <c r="B3546" s="4">
        <f>Calcuations!B3546</f>
        <v>7</v>
      </c>
      <c r="C3546" s="7" t="str">
        <f>Calcuations!C3546</f>
        <v>Windows 10/11 Enterprise E3 (Non-Profit Pricing)</v>
      </c>
      <c r="D3546" s="4" t="str">
        <f>Calcuations!D3546</f>
        <v>P1M</v>
      </c>
      <c r="E3546" s="4" t="str">
        <f>Calcuations!E3546</f>
        <v>Monthly</v>
      </c>
      <c r="F3546" s="4">
        <f>Calcuations!F3546</f>
        <v>192</v>
      </c>
      <c r="G3546" s="4">
        <f>Calcuations!G3546</f>
        <v>172.8</v>
      </c>
      <c r="H3546" s="12">
        <f>Calcuations!H3546</f>
        <v>0</v>
      </c>
      <c r="I3546" s="4">
        <f>Calcuations!I3546</f>
        <v>172.8</v>
      </c>
      <c r="J3546" s="4">
        <f>Calcuations!Z3546</f>
        <v>172.8</v>
      </c>
      <c r="K3546" s="4">
        <f>Calcuations!AA3546</f>
        <v>172.8</v>
      </c>
      <c r="L3546" s="4">
        <f t="shared" si="112"/>
        <v>181.44</v>
      </c>
      <c r="M3546" s="4">
        <f t="shared" si="113"/>
        <v>181.44</v>
      </c>
    </row>
    <row r="3547" spans="1:13">
      <c r="A3547" s="4" t="str">
        <f>Calcuations!A3547</f>
        <v>CFQ7TTC0LGTX</v>
      </c>
      <c r="B3547" s="4">
        <f>Calcuations!B3547</f>
        <v>2</v>
      </c>
      <c r="C3547" s="7" t="str">
        <f>Calcuations!C3547</f>
        <v>Windows 10/11 Enterprise E3 (local only)</v>
      </c>
      <c r="D3547" s="4" t="str">
        <f>Calcuations!D3547</f>
        <v>P1Y</v>
      </c>
      <c r="E3547" s="4" t="str">
        <f>Calcuations!E3547</f>
        <v>Monthly</v>
      </c>
      <c r="F3547" s="4">
        <f>Calcuations!F3547</f>
        <v>8001</v>
      </c>
      <c r="G3547" s="4">
        <f>Calcuations!G3547</f>
        <v>6400.8</v>
      </c>
      <c r="H3547" s="12">
        <f>Calcuations!H3547</f>
        <v>0</v>
      </c>
      <c r="I3547" s="4">
        <f>Calcuations!I3547</f>
        <v>6400.8</v>
      </c>
      <c r="J3547" s="4">
        <f>Calcuations!Z3547</f>
        <v>6400.8</v>
      </c>
      <c r="K3547" s="4">
        <f>Calcuations!AA3547</f>
        <v>6400.8</v>
      </c>
      <c r="L3547" s="4">
        <f t="shared" si="112"/>
        <v>6720.84</v>
      </c>
      <c r="M3547" s="4">
        <f t="shared" si="113"/>
        <v>6720.84</v>
      </c>
    </row>
    <row r="3548" spans="1:13">
      <c r="A3548" s="4" t="str">
        <f>Calcuations!A3548</f>
        <v>CFQ7TTC0LGTX</v>
      </c>
      <c r="B3548" s="4">
        <f>Calcuations!B3548</f>
        <v>5</v>
      </c>
      <c r="C3548" s="7" t="str">
        <f>Calcuations!C3548</f>
        <v>Windows 10/11 Enterprise E3</v>
      </c>
      <c r="D3548" s="4" t="str">
        <f>Calcuations!D3548</f>
        <v>P1M</v>
      </c>
      <c r="E3548" s="4" t="str">
        <f>Calcuations!E3548</f>
        <v>None</v>
      </c>
      <c r="F3548" s="4">
        <f>Calcuations!F3548</f>
        <v>0</v>
      </c>
      <c r="G3548" s="4">
        <f>Calcuations!G3548</f>
        <v>0</v>
      </c>
      <c r="H3548" s="12">
        <f>Calcuations!H3548</f>
        <v>0</v>
      </c>
      <c r="I3548" s="4">
        <f>Calcuations!I3548</f>
        <v>0</v>
      </c>
      <c r="J3548" s="4">
        <f>Calcuations!Z3548</f>
        <v>0</v>
      </c>
      <c r="K3548" s="4">
        <f>Calcuations!AA3548</f>
        <v>0</v>
      </c>
      <c r="L3548" s="4">
        <f t="shared" si="112"/>
        <v>0</v>
      </c>
      <c r="M3548" s="4">
        <f t="shared" si="113"/>
        <v>0</v>
      </c>
    </row>
    <row r="3549" spans="1:13">
      <c r="A3549" s="4" t="str">
        <f>Calcuations!A3549</f>
        <v>CFQ7TTC0LGTX</v>
      </c>
      <c r="B3549" s="4">
        <f>Calcuations!B3549</f>
        <v>1</v>
      </c>
      <c r="C3549" s="7" t="str">
        <f>Calcuations!C3549</f>
        <v>Windows 10/11 Enterprise E3 VDA</v>
      </c>
      <c r="D3549" s="4" t="str">
        <f>Calcuations!D3549</f>
        <v>P1Y</v>
      </c>
      <c r="E3549" s="4" t="str">
        <f>Calcuations!E3549</f>
        <v>Annual</v>
      </c>
      <c r="F3549" s="4">
        <f>Calcuations!F3549</f>
        <v>14220</v>
      </c>
      <c r="G3549" s="4">
        <f>Calcuations!G3549</f>
        <v>11376</v>
      </c>
      <c r="H3549" s="12">
        <f>Calcuations!H3549</f>
        <v>0</v>
      </c>
      <c r="I3549" s="4">
        <f>Calcuations!I3549</f>
        <v>11376</v>
      </c>
      <c r="J3549" s="4">
        <f>Calcuations!Z3549</f>
        <v>11376</v>
      </c>
      <c r="K3549" s="4">
        <f>Calcuations!AA3549</f>
        <v>11376</v>
      </c>
      <c r="L3549" s="4">
        <f t="shared" ref="L3549:L3612" si="114">J3549+(J3549*0.05)</f>
        <v>11944.8</v>
      </c>
      <c r="M3549" s="4">
        <f t="shared" ref="M3549:M3612" si="115">K3549+(K3549*0.05)</f>
        <v>11944.8</v>
      </c>
    </row>
    <row r="3550" spans="1:13">
      <c r="A3550" s="4" t="str">
        <f>Calcuations!A3550</f>
        <v>CFQ7TTC0LGTX</v>
      </c>
      <c r="B3550" s="4">
        <f>Calcuations!B3550</f>
        <v>4</v>
      </c>
      <c r="C3550" s="7" t="str">
        <f>Calcuations!C3550</f>
        <v>Windows 10/11 Enterprise E3</v>
      </c>
      <c r="D3550" s="4" t="str">
        <f>Calcuations!D3550</f>
        <v>P1Y</v>
      </c>
      <c r="E3550" s="4" t="str">
        <f>Calcuations!E3550</f>
        <v>Monthly</v>
      </c>
      <c r="F3550" s="4">
        <f>Calcuations!F3550</f>
        <v>8001</v>
      </c>
      <c r="G3550" s="4">
        <f>Calcuations!G3550</f>
        <v>6400.8</v>
      </c>
      <c r="H3550" s="12">
        <f>Calcuations!H3550</f>
        <v>0</v>
      </c>
      <c r="I3550" s="4">
        <f>Calcuations!I3550</f>
        <v>6400.8</v>
      </c>
      <c r="J3550" s="4">
        <f>Calcuations!Z3550</f>
        <v>6400.8</v>
      </c>
      <c r="K3550" s="4">
        <f>Calcuations!AA3550</f>
        <v>6400.8</v>
      </c>
      <c r="L3550" s="4">
        <f t="shared" si="114"/>
        <v>6720.84</v>
      </c>
      <c r="M3550" s="4">
        <f t="shared" si="115"/>
        <v>6720.84</v>
      </c>
    </row>
    <row r="3551" spans="1:13">
      <c r="A3551" s="4" t="str">
        <f>Calcuations!A3551</f>
        <v>CFQ7TTC0LGTX</v>
      </c>
      <c r="B3551" s="4">
        <f>Calcuations!B3551</f>
        <v>4</v>
      </c>
      <c r="C3551" s="7" t="str">
        <f>Calcuations!C3551</f>
        <v>Windows 10/11 Enterprise E3</v>
      </c>
      <c r="D3551" s="4" t="str">
        <f>Calcuations!D3551</f>
        <v>P1M</v>
      </c>
      <c r="E3551" s="4" t="str">
        <f>Calcuations!E3551</f>
        <v>Monthly</v>
      </c>
      <c r="F3551" s="4">
        <f>Calcuations!F3551</f>
        <v>762</v>
      </c>
      <c r="G3551" s="4">
        <f>Calcuations!G3551</f>
        <v>609.6</v>
      </c>
      <c r="H3551" s="12">
        <f>Calcuations!H3551</f>
        <v>0</v>
      </c>
      <c r="I3551" s="4">
        <f>Calcuations!I3551</f>
        <v>609.6</v>
      </c>
      <c r="J3551" s="4">
        <f>Calcuations!Z3551</f>
        <v>609.6</v>
      </c>
      <c r="K3551" s="4">
        <f>Calcuations!AA3551</f>
        <v>609.6</v>
      </c>
      <c r="L3551" s="4">
        <f t="shared" si="114"/>
        <v>640.08000000000004</v>
      </c>
      <c r="M3551" s="4">
        <f t="shared" si="115"/>
        <v>640.08000000000004</v>
      </c>
    </row>
    <row r="3552" spans="1:13">
      <c r="A3552" s="4" t="str">
        <f>Calcuations!A3552</f>
        <v>CFQ7TTC0LGTX</v>
      </c>
      <c r="B3552" s="4">
        <f>Calcuations!B3552</f>
        <v>1</v>
      </c>
      <c r="C3552" s="7" t="str">
        <f>Calcuations!C3552</f>
        <v>Windows 10/11 Enterprise E3 VDA</v>
      </c>
      <c r="D3552" s="4" t="str">
        <f>Calcuations!D3552</f>
        <v>P1Y</v>
      </c>
      <c r="E3552" s="4" t="str">
        <f>Calcuations!E3552</f>
        <v>Monthly</v>
      </c>
      <c r="F3552" s="4">
        <f>Calcuations!F3552</f>
        <v>14931</v>
      </c>
      <c r="G3552" s="4">
        <f>Calcuations!G3552</f>
        <v>11944.8</v>
      </c>
      <c r="H3552" s="12">
        <f>Calcuations!H3552</f>
        <v>0</v>
      </c>
      <c r="I3552" s="4">
        <f>Calcuations!I3552</f>
        <v>11944.8</v>
      </c>
      <c r="J3552" s="4">
        <f>Calcuations!Z3552</f>
        <v>11944.8</v>
      </c>
      <c r="K3552" s="4">
        <f>Calcuations!AA3552</f>
        <v>11944.8</v>
      </c>
      <c r="L3552" s="4">
        <f t="shared" si="114"/>
        <v>12542.039999999999</v>
      </c>
      <c r="M3552" s="4">
        <f t="shared" si="115"/>
        <v>12542.039999999999</v>
      </c>
    </row>
    <row r="3553" spans="1:13">
      <c r="A3553" s="4" t="str">
        <f>Calcuations!A3553</f>
        <v>CFQ7TTC0LGTX</v>
      </c>
      <c r="B3553" s="4">
        <f>Calcuations!B3553</f>
        <v>2</v>
      </c>
      <c r="C3553" s="7" t="str">
        <f>Calcuations!C3553</f>
        <v>Windows 10/11 Enterprise E3 (local only)</v>
      </c>
      <c r="D3553" s="4" t="str">
        <f>Calcuations!D3553</f>
        <v>P1Y</v>
      </c>
      <c r="E3553" s="4" t="str">
        <f>Calcuations!E3553</f>
        <v>Annual</v>
      </c>
      <c r="F3553" s="4">
        <f>Calcuations!F3553</f>
        <v>7620</v>
      </c>
      <c r="G3553" s="4">
        <f>Calcuations!G3553</f>
        <v>6096</v>
      </c>
      <c r="H3553" s="12">
        <f>Calcuations!H3553</f>
        <v>0</v>
      </c>
      <c r="I3553" s="4">
        <f>Calcuations!I3553</f>
        <v>6096</v>
      </c>
      <c r="J3553" s="4">
        <f>Calcuations!Z3553</f>
        <v>6096</v>
      </c>
      <c r="K3553" s="4">
        <f>Calcuations!AA3553</f>
        <v>6096</v>
      </c>
      <c r="L3553" s="4">
        <f t="shared" si="114"/>
        <v>6400.8</v>
      </c>
      <c r="M3553" s="4">
        <f t="shared" si="115"/>
        <v>6400.8</v>
      </c>
    </row>
    <row r="3554" spans="1:13">
      <c r="A3554" s="4" t="str">
        <f>Calcuations!A3554</f>
        <v>CFQ7TTC0LGTX</v>
      </c>
      <c r="B3554" s="4">
        <f>Calcuations!B3554</f>
        <v>4</v>
      </c>
      <c r="C3554" s="7" t="str">
        <f>Calcuations!C3554</f>
        <v>Windows 10/11 Enterprise E3</v>
      </c>
      <c r="D3554" s="4" t="str">
        <f>Calcuations!D3554</f>
        <v>P1Y</v>
      </c>
      <c r="E3554" s="4" t="str">
        <f>Calcuations!E3554</f>
        <v>Annual</v>
      </c>
      <c r="F3554" s="4">
        <f>Calcuations!F3554</f>
        <v>7620</v>
      </c>
      <c r="G3554" s="4">
        <f>Calcuations!G3554</f>
        <v>6096</v>
      </c>
      <c r="H3554" s="12">
        <f>Calcuations!H3554</f>
        <v>0</v>
      </c>
      <c r="I3554" s="4">
        <f>Calcuations!I3554</f>
        <v>6096</v>
      </c>
      <c r="J3554" s="4">
        <f>Calcuations!Z3554</f>
        <v>6096</v>
      </c>
      <c r="K3554" s="4">
        <f>Calcuations!AA3554</f>
        <v>6096</v>
      </c>
      <c r="L3554" s="4">
        <f t="shared" si="114"/>
        <v>6400.8</v>
      </c>
      <c r="M3554" s="4">
        <f t="shared" si="115"/>
        <v>6400.8</v>
      </c>
    </row>
    <row r="3555" spans="1:13" ht="30">
      <c r="A3555" s="4" t="str">
        <f>Calcuations!A3555</f>
        <v>CFQ7TTC0LFNW</v>
      </c>
      <c r="B3555" s="4" t="str">
        <f>Calcuations!B3555</f>
        <v>000G</v>
      </c>
      <c r="C3555" s="7" t="str">
        <f>Calcuations!C3555</f>
        <v>Windows 10/11 Enterprise E5 (Non-Profit Pricing)</v>
      </c>
      <c r="D3555" s="4" t="str">
        <f>Calcuations!D3555</f>
        <v>P1M</v>
      </c>
      <c r="E3555" s="4" t="str">
        <f>Calcuations!E3555</f>
        <v>Monthly</v>
      </c>
      <c r="F3555" s="4">
        <f>Calcuations!F3555</f>
        <v>384</v>
      </c>
      <c r="G3555" s="4">
        <f>Calcuations!G3555</f>
        <v>345.6</v>
      </c>
      <c r="H3555" s="12">
        <f>Calcuations!H3555</f>
        <v>0</v>
      </c>
      <c r="I3555" s="4">
        <f>Calcuations!I3555</f>
        <v>345.6</v>
      </c>
      <c r="J3555" s="4">
        <f>Calcuations!Z3555</f>
        <v>345.6</v>
      </c>
      <c r="K3555" s="4">
        <f>Calcuations!AA3555</f>
        <v>345.6</v>
      </c>
      <c r="L3555" s="4">
        <f t="shared" si="114"/>
        <v>362.88</v>
      </c>
      <c r="M3555" s="4">
        <f t="shared" si="115"/>
        <v>362.88</v>
      </c>
    </row>
    <row r="3556" spans="1:13">
      <c r="A3556" s="4" t="str">
        <f>Calcuations!A3556</f>
        <v>CFQ7TTC0LFNW</v>
      </c>
      <c r="B3556" s="4">
        <f>Calcuations!B3556</f>
        <v>2</v>
      </c>
      <c r="C3556" s="7" t="str">
        <f>Calcuations!C3556</f>
        <v>Windows 10/11 Enterprise E5</v>
      </c>
      <c r="D3556" s="4" t="str">
        <f>Calcuations!D3556</f>
        <v>P1Y</v>
      </c>
      <c r="E3556" s="4" t="str">
        <f>Calcuations!E3556</f>
        <v>Annual</v>
      </c>
      <c r="F3556" s="4">
        <f>Calcuations!F3556</f>
        <v>12780</v>
      </c>
      <c r="G3556" s="4">
        <f>Calcuations!G3556</f>
        <v>10479.6</v>
      </c>
      <c r="H3556" s="12">
        <f>Calcuations!H3556</f>
        <v>0</v>
      </c>
      <c r="I3556" s="4">
        <f>Calcuations!I3556</f>
        <v>10479.6</v>
      </c>
      <c r="J3556" s="4">
        <f>Calcuations!Z3556</f>
        <v>10479.6</v>
      </c>
      <c r="K3556" s="4">
        <f>Calcuations!AA3556</f>
        <v>10479.6</v>
      </c>
      <c r="L3556" s="4">
        <f t="shared" si="114"/>
        <v>11003.58</v>
      </c>
      <c r="M3556" s="4">
        <f t="shared" si="115"/>
        <v>11003.58</v>
      </c>
    </row>
    <row r="3557" spans="1:13" ht="30">
      <c r="A3557" s="4" t="str">
        <f>Calcuations!A3557</f>
        <v>CFQ7TTC0LFNW</v>
      </c>
      <c r="B3557" s="4" t="str">
        <f>Calcuations!B3557</f>
        <v>000G</v>
      </c>
      <c r="C3557" s="7" t="str">
        <f>Calcuations!C3557</f>
        <v>Windows 10/11 Enterprise E5 (Non-Profit Pricing)</v>
      </c>
      <c r="D3557" s="4" t="str">
        <f>Calcuations!D3557</f>
        <v>P1Y</v>
      </c>
      <c r="E3557" s="4" t="str">
        <f>Calcuations!E3557</f>
        <v>Monthly</v>
      </c>
      <c r="F3557" s="4">
        <f>Calcuations!F3557</f>
        <v>4032</v>
      </c>
      <c r="G3557" s="4">
        <f>Calcuations!G3557</f>
        <v>3628.8</v>
      </c>
      <c r="H3557" s="12">
        <f>Calcuations!H3557</f>
        <v>0</v>
      </c>
      <c r="I3557" s="4">
        <f>Calcuations!I3557</f>
        <v>3628.8</v>
      </c>
      <c r="J3557" s="4">
        <f>Calcuations!Z3557</f>
        <v>3628.8</v>
      </c>
      <c r="K3557" s="4">
        <f>Calcuations!AA3557</f>
        <v>3628.8</v>
      </c>
      <c r="L3557" s="4">
        <f t="shared" si="114"/>
        <v>3810.2400000000002</v>
      </c>
      <c r="M3557" s="4">
        <f t="shared" si="115"/>
        <v>3810.2400000000002</v>
      </c>
    </row>
    <row r="3558" spans="1:13" ht="30">
      <c r="A3558" s="4" t="str">
        <f>Calcuations!A3558</f>
        <v>CFQ7TTC0LFNW</v>
      </c>
      <c r="B3558" s="4" t="str">
        <f>Calcuations!B3558</f>
        <v>000G</v>
      </c>
      <c r="C3558" s="7" t="str">
        <f>Calcuations!C3558</f>
        <v>Windows 10/11 Enterprise E5 (Non-Profit Pricing)</v>
      </c>
      <c r="D3558" s="4" t="str">
        <f>Calcuations!D3558</f>
        <v>P1Y</v>
      </c>
      <c r="E3558" s="4" t="str">
        <f>Calcuations!E3558</f>
        <v>Annual</v>
      </c>
      <c r="F3558" s="4">
        <f>Calcuations!F3558</f>
        <v>3840</v>
      </c>
      <c r="G3558" s="4">
        <f>Calcuations!G3558</f>
        <v>3456</v>
      </c>
      <c r="H3558" s="12">
        <f>Calcuations!H3558</f>
        <v>0</v>
      </c>
      <c r="I3558" s="4">
        <f>Calcuations!I3558</f>
        <v>3456</v>
      </c>
      <c r="J3558" s="4">
        <f>Calcuations!Z3558</f>
        <v>3456</v>
      </c>
      <c r="K3558" s="4">
        <f>Calcuations!AA3558</f>
        <v>3456</v>
      </c>
      <c r="L3558" s="4">
        <f t="shared" si="114"/>
        <v>3628.8</v>
      </c>
      <c r="M3558" s="4">
        <f t="shared" si="115"/>
        <v>3628.8</v>
      </c>
    </row>
    <row r="3559" spans="1:13">
      <c r="A3559" s="4" t="str">
        <f>Calcuations!A3559</f>
        <v>CFQ7TTC0LFNW</v>
      </c>
      <c r="B3559" s="4">
        <f>Calcuations!B3559</f>
        <v>2</v>
      </c>
      <c r="C3559" s="7" t="str">
        <f>Calcuations!C3559</f>
        <v>Windows 10/11 Enterprise E5</v>
      </c>
      <c r="D3559" s="4" t="str">
        <f>Calcuations!D3559</f>
        <v>P1Y</v>
      </c>
      <c r="E3559" s="4" t="str">
        <f>Calcuations!E3559</f>
        <v>Monthly</v>
      </c>
      <c r="F3559" s="4">
        <f>Calcuations!F3559</f>
        <v>13419</v>
      </c>
      <c r="G3559" s="4">
        <f>Calcuations!G3559</f>
        <v>11003.64</v>
      </c>
      <c r="H3559" s="12">
        <f>Calcuations!H3559</f>
        <v>0</v>
      </c>
      <c r="I3559" s="4">
        <f>Calcuations!I3559</f>
        <v>11003.64</v>
      </c>
      <c r="J3559" s="4">
        <f>Calcuations!Z3559</f>
        <v>11003.64</v>
      </c>
      <c r="K3559" s="4">
        <f>Calcuations!AA3559</f>
        <v>11003.64</v>
      </c>
      <c r="L3559" s="4">
        <f t="shared" si="114"/>
        <v>11553.822</v>
      </c>
      <c r="M3559" s="4">
        <f t="shared" si="115"/>
        <v>11553.822</v>
      </c>
    </row>
    <row r="3560" spans="1:13">
      <c r="A3560" s="4" t="str">
        <f>Calcuations!A3560</f>
        <v>CFQ7TTC0LFNW</v>
      </c>
      <c r="B3560" s="4">
        <f>Calcuations!B3560</f>
        <v>2</v>
      </c>
      <c r="C3560" s="7" t="str">
        <f>Calcuations!C3560</f>
        <v>Windows 10/11 Enterprise E5</v>
      </c>
      <c r="D3560" s="4" t="str">
        <f>Calcuations!D3560</f>
        <v>P1M</v>
      </c>
      <c r="E3560" s="4" t="str">
        <f>Calcuations!E3560</f>
        <v>Monthly</v>
      </c>
      <c r="F3560" s="4">
        <f>Calcuations!F3560</f>
        <v>1278</v>
      </c>
      <c r="G3560" s="4">
        <f>Calcuations!G3560</f>
        <v>1047.96</v>
      </c>
      <c r="H3560" s="12">
        <f>Calcuations!H3560</f>
        <v>0</v>
      </c>
      <c r="I3560" s="4">
        <f>Calcuations!I3560</f>
        <v>1047.96</v>
      </c>
      <c r="J3560" s="4">
        <f>Calcuations!Z3560</f>
        <v>1047.96</v>
      </c>
      <c r="K3560" s="4">
        <f>Calcuations!AA3560</f>
        <v>1047.96</v>
      </c>
      <c r="L3560" s="4">
        <f t="shared" si="114"/>
        <v>1100.3579999999999</v>
      </c>
      <c r="M3560" s="4">
        <f t="shared" si="115"/>
        <v>1100.3579999999999</v>
      </c>
    </row>
    <row r="3561" spans="1:13">
      <c r="A3561" s="4" t="str">
        <f>Calcuations!A3561</f>
        <v>CFQ7TTC0J203</v>
      </c>
      <c r="B3561" s="4" t="str">
        <f>Calcuations!B3561</f>
        <v>000N</v>
      </c>
      <c r="C3561" s="7" t="str">
        <f>Calcuations!C3561</f>
        <v>Windows 365 Business 2 vCPU, 4 GB, 256 GB</v>
      </c>
      <c r="D3561" s="4" t="str">
        <f>Calcuations!D3561</f>
        <v>P1Y</v>
      </c>
      <c r="E3561" s="4" t="str">
        <f>Calcuations!E3561</f>
        <v>Monthly</v>
      </c>
      <c r="F3561" s="4">
        <f>Calcuations!F3561</f>
        <v>35891.160000000003</v>
      </c>
      <c r="G3561" s="4">
        <f>Calcuations!G3561</f>
        <v>28712.880000000001</v>
      </c>
      <c r="H3561" s="12">
        <f>Calcuations!H3561</f>
        <v>0</v>
      </c>
      <c r="I3561" s="4">
        <f>Calcuations!I3561</f>
        <v>28712.880000000001</v>
      </c>
      <c r="J3561" s="4">
        <f>Calcuations!Z3561</f>
        <v>28712.880000000001</v>
      </c>
      <c r="K3561" s="4">
        <f>Calcuations!AA3561</f>
        <v>28712.880000000001</v>
      </c>
      <c r="L3561" s="4">
        <f t="shared" si="114"/>
        <v>30148.524000000001</v>
      </c>
      <c r="M3561" s="4">
        <f t="shared" si="115"/>
        <v>30148.524000000001</v>
      </c>
    </row>
    <row r="3562" spans="1:13">
      <c r="A3562" s="4" t="str">
        <f>Calcuations!A3562</f>
        <v>CFQ7TTC0J203</v>
      </c>
      <c r="B3562" s="4" t="str">
        <f>Calcuations!B3562</f>
        <v>000Q</v>
      </c>
      <c r="C3562" s="7" t="str">
        <f>Calcuations!C3562</f>
        <v>Windows 365 Business 2 vCPU, 8 GB, 256 GB</v>
      </c>
      <c r="D3562" s="4" t="str">
        <f>Calcuations!D3562</f>
        <v>P1Y</v>
      </c>
      <c r="E3562" s="4" t="str">
        <f>Calcuations!E3562</f>
        <v>Monthly</v>
      </c>
      <c r="F3562" s="4">
        <f>Calcuations!F3562</f>
        <v>43999.199999999997</v>
      </c>
      <c r="G3562" s="4">
        <f>Calcuations!G3562</f>
        <v>35199.360000000001</v>
      </c>
      <c r="H3562" s="12">
        <f>Calcuations!H3562</f>
        <v>0</v>
      </c>
      <c r="I3562" s="4">
        <f>Calcuations!I3562</f>
        <v>35199.360000000001</v>
      </c>
      <c r="J3562" s="4">
        <f>Calcuations!Z3562</f>
        <v>35199.360000000001</v>
      </c>
      <c r="K3562" s="4">
        <f>Calcuations!AA3562</f>
        <v>35199.360000000001</v>
      </c>
      <c r="L3562" s="4">
        <f t="shared" si="114"/>
        <v>36959.328000000001</v>
      </c>
      <c r="M3562" s="4">
        <f t="shared" si="115"/>
        <v>36959.328000000001</v>
      </c>
    </row>
    <row r="3563" spans="1:13">
      <c r="A3563" s="4" t="str">
        <f>Calcuations!A3563</f>
        <v>CFQ7TTC0J203</v>
      </c>
      <c r="B3563" s="4" t="str">
        <f>Calcuations!B3563</f>
        <v>000N</v>
      </c>
      <c r="C3563" s="7" t="str">
        <f>Calcuations!C3563</f>
        <v>Windows 365 Business 2 vCPU, 4 GB, 256 GB</v>
      </c>
      <c r="D3563" s="4" t="str">
        <f>Calcuations!D3563</f>
        <v>P1M</v>
      </c>
      <c r="E3563" s="4" t="str">
        <f>Calcuations!E3563</f>
        <v>Monthly</v>
      </c>
      <c r="F3563" s="4">
        <f>Calcuations!F3563</f>
        <v>3165</v>
      </c>
      <c r="G3563" s="4">
        <f>Calcuations!G3563</f>
        <v>2532</v>
      </c>
      <c r="H3563" s="12">
        <f>Calcuations!H3563</f>
        <v>0</v>
      </c>
      <c r="I3563" s="4">
        <f>Calcuations!I3563</f>
        <v>2532</v>
      </c>
      <c r="J3563" s="4">
        <f>Calcuations!Z3563</f>
        <v>2532</v>
      </c>
      <c r="K3563" s="4">
        <f>Calcuations!AA3563</f>
        <v>2532</v>
      </c>
      <c r="L3563" s="4">
        <f t="shared" si="114"/>
        <v>2658.6</v>
      </c>
      <c r="M3563" s="4">
        <f t="shared" si="115"/>
        <v>2658.6</v>
      </c>
    </row>
    <row r="3564" spans="1:13">
      <c r="A3564" s="4" t="str">
        <f>Calcuations!A3564</f>
        <v>CFQ7TTC0J203</v>
      </c>
      <c r="B3564" s="4" t="str">
        <f>Calcuations!B3564</f>
        <v>000M</v>
      </c>
      <c r="C3564" s="7" t="str">
        <f>Calcuations!C3564</f>
        <v>Windows 365 Business 2 vCPU, 4 GB, 128 GB</v>
      </c>
      <c r="D3564" s="4" t="str">
        <f>Calcuations!D3564</f>
        <v>P1Y</v>
      </c>
      <c r="E3564" s="4" t="str">
        <f>Calcuations!E3564</f>
        <v>Monthly</v>
      </c>
      <c r="F3564" s="4">
        <f>Calcuations!F3564</f>
        <v>28520.16</v>
      </c>
      <c r="G3564" s="4">
        <f>Calcuations!G3564</f>
        <v>22816.080000000002</v>
      </c>
      <c r="H3564" s="12">
        <f>Calcuations!H3564</f>
        <v>0</v>
      </c>
      <c r="I3564" s="4">
        <f>Calcuations!I3564</f>
        <v>22816.080000000002</v>
      </c>
      <c r="J3564" s="4">
        <f>Calcuations!Z3564</f>
        <v>22816.080000000002</v>
      </c>
      <c r="K3564" s="4">
        <f>Calcuations!AA3564</f>
        <v>22816.080000000002</v>
      </c>
      <c r="L3564" s="4">
        <f t="shared" si="114"/>
        <v>23956.884000000002</v>
      </c>
      <c r="M3564" s="4">
        <f t="shared" si="115"/>
        <v>23956.884000000002</v>
      </c>
    </row>
    <row r="3565" spans="1:13">
      <c r="A3565" s="4" t="str">
        <f>Calcuations!A3565</f>
        <v>CFQ7TTC0J203</v>
      </c>
      <c r="B3565" s="4">
        <f>Calcuations!B3565</f>
        <v>5</v>
      </c>
      <c r="C3565" s="7" t="str">
        <f>Calcuations!C3565</f>
        <v>Windows 365 Business 8 vCPU, 32 GB, 128 GB</v>
      </c>
      <c r="D3565" s="4" t="str">
        <f>Calcuations!D3565</f>
        <v>P1Y</v>
      </c>
      <c r="E3565" s="4" t="str">
        <f>Calcuations!E3565</f>
        <v>Annual</v>
      </c>
      <c r="F3565" s="4">
        <f>Calcuations!F3565</f>
        <v>98604</v>
      </c>
      <c r="G3565" s="4">
        <f>Calcuations!G3565</f>
        <v>78883.199999999997</v>
      </c>
      <c r="H3565" s="12">
        <f>Calcuations!H3565</f>
        <v>0</v>
      </c>
      <c r="I3565" s="4">
        <f>Calcuations!I3565</f>
        <v>78883.199999999997</v>
      </c>
      <c r="J3565" s="4">
        <f>Calcuations!Z3565</f>
        <v>78883.199999999997</v>
      </c>
      <c r="K3565" s="4">
        <f>Calcuations!AA3565</f>
        <v>78883.199999999997</v>
      </c>
      <c r="L3565" s="4">
        <f t="shared" si="114"/>
        <v>82827.360000000001</v>
      </c>
      <c r="M3565" s="4">
        <f t="shared" si="115"/>
        <v>82827.360000000001</v>
      </c>
    </row>
    <row r="3566" spans="1:13">
      <c r="A3566" s="4" t="str">
        <f>Calcuations!A3566</f>
        <v>CFQ7TTC0J203</v>
      </c>
      <c r="B3566" s="4">
        <f>Calcuations!B3566</f>
        <v>4</v>
      </c>
      <c r="C3566" s="7" t="str">
        <f>Calcuations!C3566</f>
        <v>Windows 365 Business 8 vCPU, 32 GB, 256 GB</v>
      </c>
      <c r="D3566" s="4" t="str">
        <f>Calcuations!D3566</f>
        <v>P1Y</v>
      </c>
      <c r="E3566" s="4" t="str">
        <f>Calcuations!E3566</f>
        <v>Monthly</v>
      </c>
      <c r="F3566" s="4">
        <f>Calcuations!F3566</f>
        <v>110848.6</v>
      </c>
      <c r="G3566" s="4">
        <f>Calcuations!G3566</f>
        <v>88678.8</v>
      </c>
      <c r="H3566" s="12">
        <f>Calcuations!H3566</f>
        <v>0</v>
      </c>
      <c r="I3566" s="4">
        <f>Calcuations!I3566</f>
        <v>88678.8</v>
      </c>
      <c r="J3566" s="4">
        <f>Calcuations!Z3566</f>
        <v>88678.8</v>
      </c>
      <c r="K3566" s="4">
        <f>Calcuations!AA3566</f>
        <v>88678.8</v>
      </c>
      <c r="L3566" s="4">
        <f t="shared" si="114"/>
        <v>93112.74</v>
      </c>
      <c r="M3566" s="4">
        <f t="shared" si="115"/>
        <v>93112.74</v>
      </c>
    </row>
    <row r="3567" spans="1:13">
      <c r="A3567" s="4" t="str">
        <f>Calcuations!A3567</f>
        <v>CFQ7TTC0J203</v>
      </c>
      <c r="B3567" s="4" t="str">
        <f>Calcuations!B3567</f>
        <v>000P</v>
      </c>
      <c r="C3567" s="7" t="str">
        <f>Calcuations!C3567</f>
        <v>Windows 365 Business 2 vCPU, 8 GB, 128 GB</v>
      </c>
      <c r="D3567" s="4" t="str">
        <f>Calcuations!D3567</f>
        <v>P1M</v>
      </c>
      <c r="E3567" s="4" t="str">
        <f>Calcuations!E3567</f>
        <v>Monthly</v>
      </c>
      <c r="F3567" s="4">
        <f>Calcuations!F3567</f>
        <v>3235</v>
      </c>
      <c r="G3567" s="4">
        <f>Calcuations!G3567</f>
        <v>2588</v>
      </c>
      <c r="H3567" s="12">
        <f>Calcuations!H3567</f>
        <v>0</v>
      </c>
      <c r="I3567" s="4">
        <f>Calcuations!I3567</f>
        <v>2588</v>
      </c>
      <c r="J3567" s="4">
        <f>Calcuations!Z3567</f>
        <v>2588</v>
      </c>
      <c r="K3567" s="4">
        <f>Calcuations!AA3567</f>
        <v>2588</v>
      </c>
      <c r="L3567" s="4">
        <f t="shared" si="114"/>
        <v>2717.4</v>
      </c>
      <c r="M3567" s="4">
        <f t="shared" si="115"/>
        <v>2717.4</v>
      </c>
    </row>
    <row r="3568" spans="1:13">
      <c r="A3568" s="4" t="str">
        <f>Calcuations!A3568</f>
        <v>CFQ7TTC0J203</v>
      </c>
      <c r="B3568" s="4" t="str">
        <f>Calcuations!B3568</f>
        <v>000P</v>
      </c>
      <c r="C3568" s="7" t="str">
        <f>Calcuations!C3568</f>
        <v>Windows 365 Business 2 vCPU, 8 GB, 128 GB</v>
      </c>
      <c r="D3568" s="4" t="str">
        <f>Calcuations!D3568</f>
        <v>P1Y</v>
      </c>
      <c r="E3568" s="4" t="str">
        <f>Calcuations!E3568</f>
        <v>Annual</v>
      </c>
      <c r="F3568" s="4">
        <f>Calcuations!F3568</f>
        <v>34938</v>
      </c>
      <c r="G3568" s="4">
        <f>Calcuations!G3568</f>
        <v>27950.400000000001</v>
      </c>
      <c r="H3568" s="12">
        <f>Calcuations!H3568</f>
        <v>0</v>
      </c>
      <c r="I3568" s="4">
        <f>Calcuations!I3568</f>
        <v>27950.400000000001</v>
      </c>
      <c r="J3568" s="4">
        <f>Calcuations!Z3568</f>
        <v>27950.400000000001</v>
      </c>
      <c r="K3568" s="4">
        <f>Calcuations!AA3568</f>
        <v>27950.400000000001</v>
      </c>
      <c r="L3568" s="4">
        <f t="shared" si="114"/>
        <v>29347.920000000002</v>
      </c>
      <c r="M3568" s="4">
        <f t="shared" si="115"/>
        <v>29347.920000000002</v>
      </c>
    </row>
    <row r="3569" spans="1:13">
      <c r="A3569" s="4" t="str">
        <f>Calcuations!A3569</f>
        <v>CFQ7TTC0J203</v>
      </c>
      <c r="B3569" s="4">
        <f>Calcuations!B3569</f>
        <v>25</v>
      </c>
      <c r="C3569" s="7" t="str">
        <f>Calcuations!C3569</f>
        <v>Windows 365 Business 16 vCPU, 64 GB, 512 GB</v>
      </c>
      <c r="D3569" s="4" t="str">
        <f>Calcuations!D3569</f>
        <v>P1M</v>
      </c>
      <c r="E3569" s="4" t="str">
        <f>Calcuations!E3569</f>
        <v>Monthly</v>
      </c>
      <c r="F3569" s="4">
        <f>Calcuations!F3569</f>
        <v>20200</v>
      </c>
      <c r="G3569" s="4">
        <f>Calcuations!G3569</f>
        <v>16160</v>
      </c>
      <c r="H3569" s="12">
        <f>Calcuations!H3569</f>
        <v>0</v>
      </c>
      <c r="I3569" s="4">
        <f>Calcuations!I3569</f>
        <v>16160</v>
      </c>
      <c r="J3569" s="4">
        <f>Calcuations!Z3569</f>
        <v>16160</v>
      </c>
      <c r="K3569" s="4">
        <f>Calcuations!AA3569</f>
        <v>16160</v>
      </c>
      <c r="L3569" s="4">
        <f t="shared" si="114"/>
        <v>16968</v>
      </c>
      <c r="M3569" s="4">
        <f t="shared" si="115"/>
        <v>16968</v>
      </c>
    </row>
    <row r="3570" spans="1:13">
      <c r="A3570" s="4" t="str">
        <f>Calcuations!A3570</f>
        <v>CFQ7TTC0J203</v>
      </c>
      <c r="B3570" s="4">
        <f>Calcuations!B3570</f>
        <v>5</v>
      </c>
      <c r="C3570" s="7" t="str">
        <f>Calcuations!C3570</f>
        <v>Windows 365 Business 8 vCPU, 32 GB, 128 GB</v>
      </c>
      <c r="D3570" s="4" t="str">
        <f>Calcuations!D3570</f>
        <v>P1Y</v>
      </c>
      <c r="E3570" s="4" t="str">
        <f>Calcuations!E3570</f>
        <v>Monthly</v>
      </c>
      <c r="F3570" s="4">
        <f>Calcuations!F3570</f>
        <v>103534.2</v>
      </c>
      <c r="G3570" s="4">
        <f>Calcuations!G3570</f>
        <v>82827.360000000001</v>
      </c>
      <c r="H3570" s="12">
        <f>Calcuations!H3570</f>
        <v>0</v>
      </c>
      <c r="I3570" s="4">
        <f>Calcuations!I3570</f>
        <v>82827.360000000001</v>
      </c>
      <c r="J3570" s="4">
        <f>Calcuations!Z3570</f>
        <v>82827.360000000001</v>
      </c>
      <c r="K3570" s="4">
        <f>Calcuations!AA3570</f>
        <v>82827.360000000001</v>
      </c>
      <c r="L3570" s="4">
        <f t="shared" si="114"/>
        <v>86968.728000000003</v>
      </c>
      <c r="M3570" s="4">
        <f t="shared" si="115"/>
        <v>86968.728000000003</v>
      </c>
    </row>
    <row r="3571" spans="1:13">
      <c r="A3571" s="4" t="str">
        <f>Calcuations!A3571</f>
        <v>CFQ7TTC0J203</v>
      </c>
      <c r="B3571" s="4" t="str">
        <f>Calcuations!B3571</f>
        <v>000L</v>
      </c>
      <c r="C3571" s="7" t="str">
        <f>Calcuations!C3571</f>
        <v>Windows 365 Business 2 vCPU, 4 GB, 64 GB</v>
      </c>
      <c r="D3571" s="4" t="str">
        <f>Calcuations!D3571</f>
        <v>P1M</v>
      </c>
      <c r="E3571" s="4" t="str">
        <f>Calcuations!E3571</f>
        <v>Monthly</v>
      </c>
      <c r="F3571" s="4">
        <f>Calcuations!F3571</f>
        <v>2300</v>
      </c>
      <c r="G3571" s="4">
        <f>Calcuations!G3571</f>
        <v>1840</v>
      </c>
      <c r="H3571" s="12">
        <f>Calcuations!H3571</f>
        <v>0</v>
      </c>
      <c r="I3571" s="4">
        <f>Calcuations!I3571</f>
        <v>1840</v>
      </c>
      <c r="J3571" s="4">
        <f>Calcuations!Z3571</f>
        <v>1840</v>
      </c>
      <c r="K3571" s="4">
        <f>Calcuations!AA3571</f>
        <v>1840</v>
      </c>
      <c r="L3571" s="4">
        <f t="shared" si="114"/>
        <v>1932</v>
      </c>
      <c r="M3571" s="4">
        <f t="shared" si="115"/>
        <v>1932</v>
      </c>
    </row>
    <row r="3572" spans="1:13">
      <c r="A3572" s="4" t="str">
        <f>Calcuations!A3572</f>
        <v>CFQ7TTC0J203</v>
      </c>
      <c r="B3572" s="4">
        <f>Calcuations!B3572</f>
        <v>10</v>
      </c>
      <c r="C3572" s="7" t="str">
        <f>Calcuations!C3572</f>
        <v>Windows 365 Business 2 vCPU, 8 GB, 128 GB</v>
      </c>
      <c r="D3572" s="4" t="str">
        <f>Calcuations!D3572</f>
        <v>P1M</v>
      </c>
      <c r="E3572" s="4" t="str">
        <f>Calcuations!E3572</f>
        <v>None</v>
      </c>
      <c r="F3572" s="4">
        <f>Calcuations!F3572</f>
        <v>0</v>
      </c>
      <c r="G3572" s="4">
        <f>Calcuations!G3572</f>
        <v>0</v>
      </c>
      <c r="H3572" s="12">
        <f>Calcuations!H3572</f>
        <v>0</v>
      </c>
      <c r="I3572" s="4">
        <f>Calcuations!I3572</f>
        <v>0</v>
      </c>
      <c r="J3572" s="4">
        <f>Calcuations!Z3572</f>
        <v>0</v>
      </c>
      <c r="K3572" s="4">
        <f>Calcuations!AA3572</f>
        <v>0</v>
      </c>
      <c r="L3572" s="4">
        <f t="shared" si="114"/>
        <v>0</v>
      </c>
      <c r="M3572" s="4">
        <f t="shared" si="115"/>
        <v>0</v>
      </c>
    </row>
    <row r="3573" spans="1:13">
      <c r="A3573" s="4" t="str">
        <f>Calcuations!A3573</f>
        <v>CFQ7TTC0J203</v>
      </c>
      <c r="B3573" s="4" t="str">
        <f>Calcuations!B3573</f>
        <v>000Q</v>
      </c>
      <c r="C3573" s="7" t="str">
        <f>Calcuations!C3573</f>
        <v>Windows 365 Business 2 vCPU, 8 GB, 256 GB</v>
      </c>
      <c r="D3573" s="4" t="str">
        <f>Calcuations!D3573</f>
        <v>P1Y</v>
      </c>
      <c r="E3573" s="4" t="str">
        <f>Calcuations!E3573</f>
        <v>Annual</v>
      </c>
      <c r="F3573" s="4">
        <f>Calcuations!F3573</f>
        <v>41904</v>
      </c>
      <c r="G3573" s="4">
        <f>Calcuations!G3573</f>
        <v>33523.199999999997</v>
      </c>
      <c r="H3573" s="12">
        <f>Calcuations!H3573</f>
        <v>0</v>
      </c>
      <c r="I3573" s="4">
        <f>Calcuations!I3573</f>
        <v>33523.199999999997</v>
      </c>
      <c r="J3573" s="4">
        <f>Calcuations!Z3573</f>
        <v>33523.199999999997</v>
      </c>
      <c r="K3573" s="4">
        <f>Calcuations!AA3573</f>
        <v>33523.199999999997</v>
      </c>
      <c r="L3573" s="4">
        <f t="shared" si="114"/>
        <v>35199.360000000001</v>
      </c>
      <c r="M3573" s="4">
        <f t="shared" si="115"/>
        <v>35199.360000000001</v>
      </c>
    </row>
    <row r="3574" spans="1:13">
      <c r="A3574" s="4" t="str">
        <f>Calcuations!A3574</f>
        <v>CFQ7TTC0J203</v>
      </c>
      <c r="B3574" s="4" t="str">
        <f>Calcuations!B3574</f>
        <v>000M</v>
      </c>
      <c r="C3574" s="7" t="str">
        <f>Calcuations!C3574</f>
        <v>Windows 365 Business 2 vCPU, 4 GB, 128 GB</v>
      </c>
      <c r="D3574" s="4" t="str">
        <f>Calcuations!D3574</f>
        <v>P1Y</v>
      </c>
      <c r="E3574" s="4" t="str">
        <f>Calcuations!E3574</f>
        <v>Annual</v>
      </c>
      <c r="F3574" s="4">
        <f>Calcuations!F3574</f>
        <v>27162</v>
      </c>
      <c r="G3574" s="4">
        <f>Calcuations!G3574</f>
        <v>21729.599999999999</v>
      </c>
      <c r="H3574" s="12">
        <f>Calcuations!H3574</f>
        <v>0</v>
      </c>
      <c r="I3574" s="4">
        <f>Calcuations!I3574</f>
        <v>21729.599999999999</v>
      </c>
      <c r="J3574" s="4">
        <f>Calcuations!Z3574</f>
        <v>21729.599999999999</v>
      </c>
      <c r="K3574" s="4">
        <f>Calcuations!AA3574</f>
        <v>21729.599999999999</v>
      </c>
      <c r="L3574" s="4">
        <f t="shared" si="114"/>
        <v>22816.079999999998</v>
      </c>
      <c r="M3574" s="4">
        <f t="shared" si="115"/>
        <v>22816.079999999998</v>
      </c>
    </row>
    <row r="3575" spans="1:13">
      <c r="A3575" s="4" t="str">
        <f>Calcuations!A3575</f>
        <v>CFQ7TTC0J203</v>
      </c>
      <c r="B3575" s="4" t="str">
        <f>Calcuations!B3575</f>
        <v>000S</v>
      </c>
      <c r="C3575" s="7" t="str">
        <f>Calcuations!C3575</f>
        <v>Windows 365 Business 4 vCPU, 16 GB, 256 GB</v>
      </c>
      <c r="D3575" s="4" t="str">
        <f>Calcuations!D3575</f>
        <v>P1Y</v>
      </c>
      <c r="E3575" s="4" t="str">
        <f>Calcuations!E3575</f>
        <v>Annual</v>
      </c>
      <c r="F3575" s="4">
        <f>Calcuations!F3575</f>
        <v>61344</v>
      </c>
      <c r="G3575" s="4">
        <f>Calcuations!G3575</f>
        <v>49075.199999999997</v>
      </c>
      <c r="H3575" s="12">
        <f>Calcuations!H3575</f>
        <v>0</v>
      </c>
      <c r="I3575" s="4">
        <f>Calcuations!I3575</f>
        <v>49075.199999999997</v>
      </c>
      <c r="J3575" s="4">
        <f>Calcuations!Z3575</f>
        <v>49075.199999999997</v>
      </c>
      <c r="K3575" s="4">
        <f>Calcuations!AA3575</f>
        <v>49075.199999999997</v>
      </c>
      <c r="L3575" s="4">
        <f t="shared" si="114"/>
        <v>51528.959999999999</v>
      </c>
      <c r="M3575" s="4">
        <f t="shared" si="115"/>
        <v>51528.959999999999</v>
      </c>
    </row>
    <row r="3576" spans="1:13">
      <c r="A3576" s="4" t="str">
        <f>Calcuations!A3576</f>
        <v>CFQ7TTC0J203</v>
      </c>
      <c r="B3576" s="4">
        <f>Calcuations!B3576</f>
        <v>24</v>
      </c>
      <c r="C3576" s="7" t="str">
        <f>Calcuations!C3576</f>
        <v>Windows 365 Business 16 vCPU, 64 GB, 1 TB</v>
      </c>
      <c r="D3576" s="4" t="str">
        <f>Calcuations!D3576</f>
        <v>P1Y</v>
      </c>
      <c r="E3576" s="4" t="str">
        <f>Calcuations!E3576</f>
        <v>Annual</v>
      </c>
      <c r="F3576" s="4">
        <f>Calcuations!F3576</f>
        <v>247644</v>
      </c>
      <c r="G3576" s="4">
        <f>Calcuations!G3576</f>
        <v>198115.20000000001</v>
      </c>
      <c r="H3576" s="12">
        <f>Calcuations!H3576</f>
        <v>0</v>
      </c>
      <c r="I3576" s="4">
        <f>Calcuations!I3576</f>
        <v>198115.20000000001</v>
      </c>
      <c r="J3576" s="4">
        <f>Calcuations!Z3576</f>
        <v>198115.20000000001</v>
      </c>
      <c r="K3576" s="4">
        <f>Calcuations!AA3576</f>
        <v>198115.20000000001</v>
      </c>
      <c r="L3576" s="4">
        <f t="shared" si="114"/>
        <v>208020.96000000002</v>
      </c>
      <c r="M3576" s="4">
        <f t="shared" si="115"/>
        <v>208020.96000000002</v>
      </c>
    </row>
    <row r="3577" spans="1:13">
      <c r="A3577" s="4" t="str">
        <f>Calcuations!A3577</f>
        <v>CFQ7TTC0J203</v>
      </c>
      <c r="B3577" s="4">
        <f>Calcuations!B3577</f>
        <v>1</v>
      </c>
      <c r="C3577" s="7" t="str">
        <f>Calcuations!C3577</f>
        <v>Windows 365 Business 4 vCPU, 16 GB, 512 GB</v>
      </c>
      <c r="D3577" s="4" t="str">
        <f>Calcuations!D3577</f>
        <v>P1Y</v>
      </c>
      <c r="E3577" s="4" t="str">
        <f>Calcuations!E3577</f>
        <v>Annual</v>
      </c>
      <c r="F3577" s="4">
        <f>Calcuations!F3577</f>
        <v>81486</v>
      </c>
      <c r="G3577" s="4">
        <f>Calcuations!G3577</f>
        <v>65188.800000000003</v>
      </c>
      <c r="H3577" s="12">
        <f>Calcuations!H3577</f>
        <v>0</v>
      </c>
      <c r="I3577" s="4">
        <f>Calcuations!I3577</f>
        <v>65188.800000000003</v>
      </c>
      <c r="J3577" s="4">
        <f>Calcuations!Z3577</f>
        <v>65188.800000000003</v>
      </c>
      <c r="K3577" s="4">
        <f>Calcuations!AA3577</f>
        <v>65188.800000000003</v>
      </c>
      <c r="L3577" s="4">
        <f t="shared" si="114"/>
        <v>68448.240000000005</v>
      </c>
      <c r="M3577" s="4">
        <f t="shared" si="115"/>
        <v>68448.240000000005</v>
      </c>
    </row>
    <row r="3578" spans="1:13">
      <c r="A3578" s="4" t="str">
        <f>Calcuations!A3578</f>
        <v>CFQ7TTC0J203</v>
      </c>
      <c r="B3578" s="4">
        <f>Calcuations!B3578</f>
        <v>1</v>
      </c>
      <c r="C3578" s="7" t="str">
        <f>Calcuations!C3578</f>
        <v>Windows 365 Business 4 vCPU, 16 GB, 512 GB</v>
      </c>
      <c r="D3578" s="4" t="str">
        <f>Calcuations!D3578</f>
        <v>P1M</v>
      </c>
      <c r="E3578" s="4" t="str">
        <f>Calcuations!E3578</f>
        <v>Monthly</v>
      </c>
      <c r="F3578" s="4">
        <f>Calcuations!F3578</f>
        <v>7545</v>
      </c>
      <c r="G3578" s="4">
        <f>Calcuations!G3578</f>
        <v>6036</v>
      </c>
      <c r="H3578" s="12">
        <f>Calcuations!H3578</f>
        <v>0</v>
      </c>
      <c r="I3578" s="4">
        <f>Calcuations!I3578</f>
        <v>6036</v>
      </c>
      <c r="J3578" s="4">
        <f>Calcuations!Z3578</f>
        <v>6036</v>
      </c>
      <c r="K3578" s="4">
        <f>Calcuations!AA3578</f>
        <v>6036</v>
      </c>
      <c r="L3578" s="4">
        <f t="shared" si="114"/>
        <v>6337.8</v>
      </c>
      <c r="M3578" s="4">
        <f t="shared" si="115"/>
        <v>6337.8</v>
      </c>
    </row>
    <row r="3579" spans="1:13">
      <c r="A3579" s="4" t="str">
        <f>Calcuations!A3579</f>
        <v>CFQ7TTC0J203</v>
      </c>
      <c r="B3579" s="4">
        <f>Calcuations!B3579</f>
        <v>2</v>
      </c>
      <c r="C3579" s="7" t="str">
        <f>Calcuations!C3579</f>
        <v>Windows 365 Business 8 vCPU, 32 GB, 512 GB</v>
      </c>
      <c r="D3579" s="4" t="str">
        <f>Calcuations!D3579</f>
        <v>P1M</v>
      </c>
      <c r="E3579" s="4" t="str">
        <f>Calcuations!E3579</f>
        <v>Monthly</v>
      </c>
      <c r="F3579" s="4">
        <f>Calcuations!F3579</f>
        <v>11645</v>
      </c>
      <c r="G3579" s="4">
        <f>Calcuations!G3579</f>
        <v>9316</v>
      </c>
      <c r="H3579" s="12">
        <f>Calcuations!H3579</f>
        <v>0</v>
      </c>
      <c r="I3579" s="4">
        <f>Calcuations!I3579</f>
        <v>9316</v>
      </c>
      <c r="J3579" s="4">
        <f>Calcuations!Z3579</f>
        <v>9316</v>
      </c>
      <c r="K3579" s="4">
        <f>Calcuations!AA3579</f>
        <v>9316</v>
      </c>
      <c r="L3579" s="4">
        <f t="shared" si="114"/>
        <v>9781.7999999999993</v>
      </c>
      <c r="M3579" s="4">
        <f t="shared" si="115"/>
        <v>9781.7999999999993</v>
      </c>
    </row>
    <row r="3580" spans="1:13">
      <c r="A3580" s="4" t="str">
        <f>Calcuations!A3580</f>
        <v>CFQ7TTC0J203</v>
      </c>
      <c r="B3580" s="4">
        <f>Calcuations!B3580</f>
        <v>2</v>
      </c>
      <c r="C3580" s="7" t="str">
        <f>Calcuations!C3580</f>
        <v>Windows 365 Business 8 vCPU, 32 GB, 512 GB</v>
      </c>
      <c r="D3580" s="4" t="str">
        <f>Calcuations!D3580</f>
        <v>P1Y</v>
      </c>
      <c r="E3580" s="4" t="str">
        <f>Calcuations!E3580</f>
        <v>Annual</v>
      </c>
      <c r="F3580" s="4">
        <f>Calcuations!F3580</f>
        <v>125766</v>
      </c>
      <c r="G3580" s="4">
        <f>Calcuations!G3580</f>
        <v>100612.8</v>
      </c>
      <c r="H3580" s="12">
        <f>Calcuations!H3580</f>
        <v>0</v>
      </c>
      <c r="I3580" s="4">
        <f>Calcuations!I3580</f>
        <v>100612.8</v>
      </c>
      <c r="J3580" s="4">
        <f>Calcuations!Z3580</f>
        <v>100612.8</v>
      </c>
      <c r="K3580" s="4">
        <f>Calcuations!AA3580</f>
        <v>100612.8</v>
      </c>
      <c r="L3580" s="4">
        <f t="shared" si="114"/>
        <v>105643.44</v>
      </c>
      <c r="M3580" s="4">
        <f t="shared" si="115"/>
        <v>105643.44</v>
      </c>
    </row>
    <row r="3581" spans="1:13">
      <c r="A3581" s="4" t="str">
        <f>Calcuations!A3581</f>
        <v>CFQ7TTC0J203</v>
      </c>
      <c r="B3581" s="4" t="str">
        <f>Calcuations!B3581</f>
        <v>000R</v>
      </c>
      <c r="C3581" s="7" t="str">
        <f>Calcuations!C3581</f>
        <v>Windows 365 Business 4 vCPU, 16 GB, 128 GB</v>
      </c>
      <c r="D3581" s="4" t="str">
        <f>Calcuations!D3581</f>
        <v>P1Y</v>
      </c>
      <c r="E3581" s="4" t="str">
        <f>Calcuations!E3581</f>
        <v>Monthly</v>
      </c>
      <c r="F3581" s="4">
        <f>Calcuations!F3581</f>
        <v>57040.2</v>
      </c>
      <c r="G3581" s="4">
        <f>Calcuations!G3581</f>
        <v>45632.160000000003</v>
      </c>
      <c r="H3581" s="12">
        <f>Calcuations!H3581</f>
        <v>0</v>
      </c>
      <c r="I3581" s="4">
        <f>Calcuations!I3581</f>
        <v>45632.160000000003</v>
      </c>
      <c r="J3581" s="4">
        <f>Calcuations!Z3581</f>
        <v>45632.160000000003</v>
      </c>
      <c r="K3581" s="4">
        <f>Calcuations!AA3581</f>
        <v>45632.160000000003</v>
      </c>
      <c r="L3581" s="4">
        <f t="shared" si="114"/>
        <v>47913.768000000004</v>
      </c>
      <c r="M3581" s="4">
        <f t="shared" si="115"/>
        <v>47913.768000000004</v>
      </c>
    </row>
    <row r="3582" spans="1:13">
      <c r="A3582" s="4" t="str">
        <f>Calcuations!A3582</f>
        <v>CFQ7TTC0J203</v>
      </c>
      <c r="B3582" s="4">
        <f>Calcuations!B3582</f>
        <v>1</v>
      </c>
      <c r="C3582" s="7" t="str">
        <f>Calcuations!C3582</f>
        <v>Windows 365 Business 4 vCPU, 16 GB, 512 GB</v>
      </c>
      <c r="D3582" s="4" t="str">
        <f>Calcuations!D3582</f>
        <v>P1Y</v>
      </c>
      <c r="E3582" s="4" t="str">
        <f>Calcuations!E3582</f>
        <v>Monthly</v>
      </c>
      <c r="F3582" s="4">
        <f>Calcuations!F3582</f>
        <v>85560.36</v>
      </c>
      <c r="G3582" s="4">
        <f>Calcuations!G3582</f>
        <v>68448.240000000005</v>
      </c>
      <c r="H3582" s="12">
        <f>Calcuations!H3582</f>
        <v>0</v>
      </c>
      <c r="I3582" s="4">
        <f>Calcuations!I3582</f>
        <v>68448.240000000005</v>
      </c>
      <c r="J3582" s="4">
        <f>Calcuations!Z3582</f>
        <v>68448.240000000005</v>
      </c>
      <c r="K3582" s="4">
        <f>Calcuations!AA3582</f>
        <v>68448.240000000005</v>
      </c>
      <c r="L3582" s="4">
        <f t="shared" si="114"/>
        <v>71870.652000000002</v>
      </c>
      <c r="M3582" s="4">
        <f t="shared" si="115"/>
        <v>71870.652000000002</v>
      </c>
    </row>
    <row r="3583" spans="1:13">
      <c r="A3583" s="4" t="str">
        <f>Calcuations!A3583</f>
        <v>CFQ7TTC0J203</v>
      </c>
      <c r="B3583" s="4">
        <f>Calcuations!B3583</f>
        <v>24</v>
      </c>
      <c r="C3583" s="7" t="str">
        <f>Calcuations!C3583</f>
        <v>Windows 365 Business 16 vCPU, 64 GB, 1 TB</v>
      </c>
      <c r="D3583" s="4" t="str">
        <f>Calcuations!D3583</f>
        <v>P1M</v>
      </c>
      <c r="E3583" s="4" t="str">
        <f>Calcuations!E3583</f>
        <v>Monthly</v>
      </c>
      <c r="F3583" s="4">
        <f>Calcuations!F3583</f>
        <v>22930</v>
      </c>
      <c r="G3583" s="4">
        <f>Calcuations!G3583</f>
        <v>18344</v>
      </c>
      <c r="H3583" s="12">
        <f>Calcuations!H3583</f>
        <v>0</v>
      </c>
      <c r="I3583" s="4">
        <f>Calcuations!I3583</f>
        <v>18344</v>
      </c>
      <c r="J3583" s="4">
        <f>Calcuations!Z3583</f>
        <v>18344</v>
      </c>
      <c r="K3583" s="4">
        <f>Calcuations!AA3583</f>
        <v>18344</v>
      </c>
      <c r="L3583" s="4">
        <f t="shared" si="114"/>
        <v>19261.2</v>
      </c>
      <c r="M3583" s="4">
        <f t="shared" si="115"/>
        <v>19261.2</v>
      </c>
    </row>
    <row r="3584" spans="1:13">
      <c r="A3584" s="4" t="str">
        <f>Calcuations!A3584</f>
        <v>CFQ7TTC0J203</v>
      </c>
      <c r="B3584" s="4" t="str">
        <f>Calcuations!B3584</f>
        <v>000S</v>
      </c>
      <c r="C3584" s="7" t="str">
        <f>Calcuations!C3584</f>
        <v>Windows 365 Business 4 vCPU, 16 GB, 256 GB</v>
      </c>
      <c r="D3584" s="4" t="str">
        <f>Calcuations!D3584</f>
        <v>P1M</v>
      </c>
      <c r="E3584" s="4" t="str">
        <f>Calcuations!E3584</f>
        <v>Monthly</v>
      </c>
      <c r="F3584" s="4">
        <f>Calcuations!F3584</f>
        <v>5680</v>
      </c>
      <c r="G3584" s="4">
        <f>Calcuations!G3584</f>
        <v>4544</v>
      </c>
      <c r="H3584" s="12">
        <f>Calcuations!H3584</f>
        <v>0</v>
      </c>
      <c r="I3584" s="4">
        <f>Calcuations!I3584</f>
        <v>4544</v>
      </c>
      <c r="J3584" s="4">
        <f>Calcuations!Z3584</f>
        <v>4544</v>
      </c>
      <c r="K3584" s="4">
        <f>Calcuations!AA3584</f>
        <v>4544</v>
      </c>
      <c r="L3584" s="4">
        <f t="shared" si="114"/>
        <v>4771.2</v>
      </c>
      <c r="M3584" s="4">
        <f t="shared" si="115"/>
        <v>4771.2</v>
      </c>
    </row>
    <row r="3585" spans="1:13">
      <c r="A3585" s="4" t="str">
        <f>Calcuations!A3585</f>
        <v>CFQ7TTC0J203</v>
      </c>
      <c r="B3585" s="4" t="str">
        <f>Calcuations!B3585</f>
        <v>000L</v>
      </c>
      <c r="C3585" s="7" t="str">
        <f>Calcuations!C3585</f>
        <v>Windows 365 Business 2 vCPU, 4 GB, 64 GB</v>
      </c>
      <c r="D3585" s="4" t="str">
        <f>Calcuations!D3585</f>
        <v>P1Y</v>
      </c>
      <c r="E3585" s="4" t="str">
        <f>Calcuations!E3585</f>
        <v>Annual</v>
      </c>
      <c r="F3585" s="4">
        <f>Calcuations!F3585</f>
        <v>24840</v>
      </c>
      <c r="G3585" s="4">
        <f>Calcuations!G3585</f>
        <v>19872</v>
      </c>
      <c r="H3585" s="12">
        <f>Calcuations!H3585</f>
        <v>0</v>
      </c>
      <c r="I3585" s="4">
        <f>Calcuations!I3585</f>
        <v>19872</v>
      </c>
      <c r="J3585" s="4">
        <f>Calcuations!Z3585</f>
        <v>19872</v>
      </c>
      <c r="K3585" s="4">
        <f>Calcuations!AA3585</f>
        <v>19872</v>
      </c>
      <c r="L3585" s="4">
        <f t="shared" si="114"/>
        <v>20865.599999999999</v>
      </c>
      <c r="M3585" s="4">
        <f t="shared" si="115"/>
        <v>20865.599999999999</v>
      </c>
    </row>
    <row r="3586" spans="1:13">
      <c r="A3586" s="4" t="str">
        <f>Calcuations!A3586</f>
        <v>CFQ7TTC0J203</v>
      </c>
      <c r="B3586" s="4">
        <f>Calcuations!B3586</f>
        <v>25</v>
      </c>
      <c r="C3586" s="7" t="str">
        <f>Calcuations!C3586</f>
        <v>Windows 365 Business 16 vCPU, 64 GB, 512 GB</v>
      </c>
      <c r="D3586" s="4" t="str">
        <f>Calcuations!D3586</f>
        <v>P1Y</v>
      </c>
      <c r="E3586" s="4" t="str">
        <f>Calcuations!E3586</f>
        <v>Monthly</v>
      </c>
      <c r="F3586" s="4">
        <f>Calcuations!F3586</f>
        <v>229068</v>
      </c>
      <c r="G3586" s="4">
        <f>Calcuations!G3586</f>
        <v>183254.39999999999</v>
      </c>
      <c r="H3586" s="12">
        <f>Calcuations!H3586</f>
        <v>0</v>
      </c>
      <c r="I3586" s="4">
        <f>Calcuations!I3586</f>
        <v>183254.39999999999</v>
      </c>
      <c r="J3586" s="4">
        <f>Calcuations!Z3586</f>
        <v>183254.39999999999</v>
      </c>
      <c r="K3586" s="4">
        <f>Calcuations!AA3586</f>
        <v>183254.39999999999</v>
      </c>
      <c r="L3586" s="4">
        <f t="shared" si="114"/>
        <v>192417.12</v>
      </c>
      <c r="M3586" s="4">
        <f t="shared" si="115"/>
        <v>192417.12</v>
      </c>
    </row>
    <row r="3587" spans="1:13">
      <c r="A3587" s="4" t="str">
        <f>Calcuations!A3587</f>
        <v>CFQ7TTC0J203</v>
      </c>
      <c r="B3587" s="4" t="str">
        <f>Calcuations!B3587</f>
        <v>000M</v>
      </c>
      <c r="C3587" s="7" t="str">
        <f>Calcuations!C3587</f>
        <v>Windows 365 Business 2 vCPU, 4 GB, 128 GB</v>
      </c>
      <c r="D3587" s="4" t="str">
        <f>Calcuations!D3587</f>
        <v>P1M</v>
      </c>
      <c r="E3587" s="4" t="str">
        <f>Calcuations!E3587</f>
        <v>Monthly</v>
      </c>
      <c r="F3587" s="4">
        <f>Calcuations!F3587</f>
        <v>2515</v>
      </c>
      <c r="G3587" s="4">
        <f>Calcuations!G3587</f>
        <v>2012</v>
      </c>
      <c r="H3587" s="12">
        <f>Calcuations!H3587</f>
        <v>0</v>
      </c>
      <c r="I3587" s="4">
        <f>Calcuations!I3587</f>
        <v>2012</v>
      </c>
      <c r="J3587" s="4">
        <f>Calcuations!Z3587</f>
        <v>2012</v>
      </c>
      <c r="K3587" s="4">
        <f>Calcuations!AA3587</f>
        <v>2012</v>
      </c>
      <c r="L3587" s="4">
        <f t="shared" si="114"/>
        <v>2112.6</v>
      </c>
      <c r="M3587" s="4">
        <f t="shared" si="115"/>
        <v>2112.6</v>
      </c>
    </row>
    <row r="3588" spans="1:13">
      <c r="A3588" s="4" t="str">
        <f>Calcuations!A3588</f>
        <v>CFQ7TTC0J203</v>
      </c>
      <c r="B3588" s="4">
        <f>Calcuations!B3588</f>
        <v>24</v>
      </c>
      <c r="C3588" s="7" t="str">
        <f>Calcuations!C3588</f>
        <v>Windows 365 Business 16 vCPU, 64 GB, 1 TB</v>
      </c>
      <c r="D3588" s="4" t="str">
        <f>Calcuations!D3588</f>
        <v>P1Y</v>
      </c>
      <c r="E3588" s="4" t="str">
        <f>Calcuations!E3588</f>
        <v>Monthly</v>
      </c>
      <c r="F3588" s="4">
        <f>Calcuations!F3588</f>
        <v>260026.2</v>
      </c>
      <c r="G3588" s="4">
        <f>Calcuations!G3588</f>
        <v>208021</v>
      </c>
      <c r="H3588" s="12">
        <f>Calcuations!H3588</f>
        <v>0</v>
      </c>
      <c r="I3588" s="4">
        <f>Calcuations!I3588</f>
        <v>208021</v>
      </c>
      <c r="J3588" s="4">
        <f>Calcuations!Z3588</f>
        <v>208021</v>
      </c>
      <c r="K3588" s="4">
        <f>Calcuations!AA3588</f>
        <v>208021</v>
      </c>
      <c r="L3588" s="4">
        <f t="shared" si="114"/>
        <v>218422.05</v>
      </c>
      <c r="M3588" s="4">
        <f t="shared" si="115"/>
        <v>218422.05</v>
      </c>
    </row>
    <row r="3589" spans="1:13">
      <c r="A3589" s="4" t="str">
        <f>Calcuations!A3589</f>
        <v>CFQ7TTC0J203</v>
      </c>
      <c r="B3589" s="4" t="str">
        <f>Calcuations!B3589</f>
        <v>000R</v>
      </c>
      <c r="C3589" s="7" t="str">
        <f>Calcuations!C3589</f>
        <v>Windows 365 Business 4 vCPU, 16 GB, 128 GB</v>
      </c>
      <c r="D3589" s="4" t="str">
        <f>Calcuations!D3589</f>
        <v>P1M</v>
      </c>
      <c r="E3589" s="4" t="str">
        <f>Calcuations!E3589</f>
        <v>Monthly</v>
      </c>
      <c r="F3589" s="4">
        <f>Calcuations!F3589</f>
        <v>5030</v>
      </c>
      <c r="G3589" s="4">
        <f>Calcuations!G3589</f>
        <v>4024</v>
      </c>
      <c r="H3589" s="12">
        <f>Calcuations!H3589</f>
        <v>0</v>
      </c>
      <c r="I3589" s="4">
        <f>Calcuations!I3589</f>
        <v>4024</v>
      </c>
      <c r="J3589" s="4">
        <f>Calcuations!Z3589</f>
        <v>4024</v>
      </c>
      <c r="K3589" s="4">
        <f>Calcuations!AA3589</f>
        <v>4024</v>
      </c>
      <c r="L3589" s="4">
        <f t="shared" si="114"/>
        <v>4225.2</v>
      </c>
      <c r="M3589" s="4">
        <f t="shared" si="115"/>
        <v>4225.2</v>
      </c>
    </row>
    <row r="3590" spans="1:13">
      <c r="A3590" s="4" t="str">
        <f>Calcuations!A3590</f>
        <v>CFQ7TTC0J203</v>
      </c>
      <c r="B3590" s="4">
        <f>Calcuations!B3590</f>
        <v>25</v>
      </c>
      <c r="C3590" s="7" t="str">
        <f>Calcuations!C3590</f>
        <v>Windows 365 Business 16 vCPU, 64 GB, 512 GB</v>
      </c>
      <c r="D3590" s="4" t="str">
        <f>Calcuations!D3590</f>
        <v>P1Y</v>
      </c>
      <c r="E3590" s="4" t="str">
        <f>Calcuations!E3590</f>
        <v>Annual</v>
      </c>
      <c r="F3590" s="4">
        <f>Calcuations!F3590</f>
        <v>218160</v>
      </c>
      <c r="G3590" s="4">
        <f>Calcuations!G3590</f>
        <v>174528</v>
      </c>
      <c r="H3590" s="12">
        <f>Calcuations!H3590</f>
        <v>0</v>
      </c>
      <c r="I3590" s="4">
        <f>Calcuations!I3590</f>
        <v>174528</v>
      </c>
      <c r="J3590" s="4">
        <f>Calcuations!Z3590</f>
        <v>174528</v>
      </c>
      <c r="K3590" s="4">
        <f>Calcuations!AA3590</f>
        <v>174528</v>
      </c>
      <c r="L3590" s="4">
        <f t="shared" si="114"/>
        <v>183254.39999999999</v>
      </c>
      <c r="M3590" s="4">
        <f t="shared" si="115"/>
        <v>183254.39999999999</v>
      </c>
    </row>
    <row r="3591" spans="1:13">
      <c r="A3591" s="4" t="str">
        <f>Calcuations!A3591</f>
        <v>CFQ7TTC0J203</v>
      </c>
      <c r="B3591" s="4">
        <f>Calcuations!B3591</f>
        <v>4</v>
      </c>
      <c r="C3591" s="7" t="str">
        <f>Calcuations!C3591</f>
        <v>Windows 365 Business 8 vCPU, 32 GB, 256 GB</v>
      </c>
      <c r="D3591" s="4" t="str">
        <f>Calcuations!D3591</f>
        <v>P1M</v>
      </c>
      <c r="E3591" s="4" t="str">
        <f>Calcuations!E3591</f>
        <v>Monthly</v>
      </c>
      <c r="F3591" s="4">
        <f>Calcuations!F3591</f>
        <v>9775</v>
      </c>
      <c r="G3591" s="4">
        <f>Calcuations!G3591</f>
        <v>7820</v>
      </c>
      <c r="H3591" s="12">
        <f>Calcuations!H3591</f>
        <v>0</v>
      </c>
      <c r="I3591" s="4">
        <f>Calcuations!I3591</f>
        <v>7820</v>
      </c>
      <c r="J3591" s="4">
        <f>Calcuations!Z3591</f>
        <v>7820</v>
      </c>
      <c r="K3591" s="4">
        <f>Calcuations!AA3591</f>
        <v>7820</v>
      </c>
      <c r="L3591" s="4">
        <f t="shared" si="114"/>
        <v>8211</v>
      </c>
      <c r="M3591" s="4">
        <f t="shared" si="115"/>
        <v>8211</v>
      </c>
    </row>
    <row r="3592" spans="1:13">
      <c r="A3592" s="4" t="str">
        <f>Calcuations!A3592</f>
        <v>CFQ7TTC0J203</v>
      </c>
      <c r="B3592" s="4">
        <f>Calcuations!B3592</f>
        <v>5</v>
      </c>
      <c r="C3592" s="7" t="str">
        <f>Calcuations!C3592</f>
        <v>Windows 365 Business 8 vCPU, 32 GB, 128 GB</v>
      </c>
      <c r="D3592" s="4" t="str">
        <f>Calcuations!D3592</f>
        <v>P1M</v>
      </c>
      <c r="E3592" s="4" t="str">
        <f>Calcuations!E3592</f>
        <v>Monthly</v>
      </c>
      <c r="F3592" s="4">
        <f>Calcuations!F3592</f>
        <v>9130</v>
      </c>
      <c r="G3592" s="4">
        <f>Calcuations!G3592</f>
        <v>7304</v>
      </c>
      <c r="H3592" s="12">
        <f>Calcuations!H3592</f>
        <v>0</v>
      </c>
      <c r="I3592" s="4">
        <f>Calcuations!I3592</f>
        <v>7304</v>
      </c>
      <c r="J3592" s="4">
        <f>Calcuations!Z3592</f>
        <v>7304</v>
      </c>
      <c r="K3592" s="4">
        <f>Calcuations!AA3592</f>
        <v>7304</v>
      </c>
      <c r="L3592" s="4">
        <f t="shared" si="114"/>
        <v>7669.2</v>
      </c>
      <c r="M3592" s="4">
        <f t="shared" si="115"/>
        <v>7669.2</v>
      </c>
    </row>
    <row r="3593" spans="1:13">
      <c r="A3593" s="4" t="str">
        <f>Calcuations!A3593</f>
        <v>CFQ7TTC0J203</v>
      </c>
      <c r="B3593" s="4" t="str">
        <f>Calcuations!B3593</f>
        <v>000S</v>
      </c>
      <c r="C3593" s="7" t="str">
        <f>Calcuations!C3593</f>
        <v>Windows 365 Business 4 vCPU, 16 GB, 256 GB</v>
      </c>
      <c r="D3593" s="4" t="str">
        <f>Calcuations!D3593</f>
        <v>P1Y</v>
      </c>
      <c r="E3593" s="4" t="str">
        <f>Calcuations!E3593</f>
        <v>Monthly</v>
      </c>
      <c r="F3593" s="4">
        <f>Calcuations!F3593</f>
        <v>64411.199999999997</v>
      </c>
      <c r="G3593" s="4">
        <f>Calcuations!G3593</f>
        <v>51528.959999999999</v>
      </c>
      <c r="H3593" s="12">
        <f>Calcuations!H3593</f>
        <v>0</v>
      </c>
      <c r="I3593" s="4">
        <f>Calcuations!I3593</f>
        <v>51528.959999999999</v>
      </c>
      <c r="J3593" s="4">
        <f>Calcuations!Z3593</f>
        <v>51528.959999999999</v>
      </c>
      <c r="K3593" s="4">
        <f>Calcuations!AA3593</f>
        <v>51528.959999999999</v>
      </c>
      <c r="L3593" s="4">
        <f t="shared" si="114"/>
        <v>54105.407999999996</v>
      </c>
      <c r="M3593" s="4">
        <f t="shared" si="115"/>
        <v>54105.407999999996</v>
      </c>
    </row>
    <row r="3594" spans="1:13">
      <c r="A3594" s="4" t="str">
        <f>Calcuations!A3594</f>
        <v>CFQ7TTC0J203</v>
      </c>
      <c r="B3594" s="4" t="str">
        <f>Calcuations!B3594</f>
        <v>000L</v>
      </c>
      <c r="C3594" s="7" t="str">
        <f>Calcuations!C3594</f>
        <v>Windows 365 Business 2 vCPU, 4 GB, 64 GB</v>
      </c>
      <c r="D3594" s="4" t="str">
        <f>Calcuations!D3594</f>
        <v>P1Y</v>
      </c>
      <c r="E3594" s="4" t="str">
        <f>Calcuations!E3594</f>
        <v>Monthly</v>
      </c>
      <c r="F3594" s="4">
        <f>Calcuations!F3594</f>
        <v>26082</v>
      </c>
      <c r="G3594" s="4">
        <f>Calcuations!G3594</f>
        <v>20865.599999999999</v>
      </c>
      <c r="H3594" s="12">
        <f>Calcuations!H3594</f>
        <v>0</v>
      </c>
      <c r="I3594" s="4">
        <f>Calcuations!I3594</f>
        <v>20865.599999999999</v>
      </c>
      <c r="J3594" s="4">
        <f>Calcuations!Z3594</f>
        <v>20865.599999999999</v>
      </c>
      <c r="K3594" s="4">
        <f>Calcuations!AA3594</f>
        <v>20865.599999999999</v>
      </c>
      <c r="L3594" s="4">
        <f t="shared" si="114"/>
        <v>21908.879999999997</v>
      </c>
      <c r="M3594" s="4">
        <f t="shared" si="115"/>
        <v>21908.879999999997</v>
      </c>
    </row>
    <row r="3595" spans="1:13">
      <c r="A3595" s="4" t="str">
        <f>Calcuations!A3595</f>
        <v>CFQ7TTC0J203</v>
      </c>
      <c r="B3595" s="4" t="str">
        <f>Calcuations!B3595</f>
        <v>000R</v>
      </c>
      <c r="C3595" s="7" t="str">
        <f>Calcuations!C3595</f>
        <v>Windows 365 Business 4 vCPU, 16 GB, 128 GB</v>
      </c>
      <c r="D3595" s="4" t="str">
        <f>Calcuations!D3595</f>
        <v>P1Y</v>
      </c>
      <c r="E3595" s="4" t="str">
        <f>Calcuations!E3595</f>
        <v>Annual</v>
      </c>
      <c r="F3595" s="4">
        <f>Calcuations!F3595</f>
        <v>54324</v>
      </c>
      <c r="G3595" s="4">
        <f>Calcuations!G3595</f>
        <v>43459.199999999997</v>
      </c>
      <c r="H3595" s="12">
        <f>Calcuations!H3595</f>
        <v>0</v>
      </c>
      <c r="I3595" s="4">
        <f>Calcuations!I3595</f>
        <v>43459.199999999997</v>
      </c>
      <c r="J3595" s="4">
        <f>Calcuations!Z3595</f>
        <v>43459.199999999997</v>
      </c>
      <c r="K3595" s="4">
        <f>Calcuations!AA3595</f>
        <v>43459.199999999997</v>
      </c>
      <c r="L3595" s="4">
        <f t="shared" si="114"/>
        <v>45632.159999999996</v>
      </c>
      <c r="M3595" s="4">
        <f t="shared" si="115"/>
        <v>45632.159999999996</v>
      </c>
    </row>
    <row r="3596" spans="1:13">
      <c r="A3596" s="4" t="str">
        <f>Calcuations!A3596</f>
        <v>CFQ7TTC0J203</v>
      </c>
      <c r="B3596" s="4" t="str">
        <f>Calcuations!B3596</f>
        <v>000Q</v>
      </c>
      <c r="C3596" s="7" t="str">
        <f>Calcuations!C3596</f>
        <v>Windows 365 Business 2 vCPU, 8 GB, 256 GB</v>
      </c>
      <c r="D3596" s="4" t="str">
        <f>Calcuations!D3596</f>
        <v>P1M</v>
      </c>
      <c r="E3596" s="4" t="str">
        <f>Calcuations!E3596</f>
        <v>Monthly</v>
      </c>
      <c r="F3596" s="4">
        <f>Calcuations!F3596</f>
        <v>3880</v>
      </c>
      <c r="G3596" s="4">
        <f>Calcuations!G3596</f>
        <v>3104</v>
      </c>
      <c r="H3596" s="12">
        <f>Calcuations!H3596</f>
        <v>0</v>
      </c>
      <c r="I3596" s="4">
        <f>Calcuations!I3596</f>
        <v>3104</v>
      </c>
      <c r="J3596" s="4">
        <f>Calcuations!Z3596</f>
        <v>3104</v>
      </c>
      <c r="K3596" s="4">
        <f>Calcuations!AA3596</f>
        <v>3104</v>
      </c>
      <c r="L3596" s="4">
        <f t="shared" si="114"/>
        <v>3259.2</v>
      </c>
      <c r="M3596" s="4">
        <f t="shared" si="115"/>
        <v>3259.2</v>
      </c>
    </row>
    <row r="3597" spans="1:13">
      <c r="A3597" s="4" t="str">
        <f>Calcuations!A3597</f>
        <v>CFQ7TTC0J203</v>
      </c>
      <c r="B3597" s="4">
        <f>Calcuations!B3597</f>
        <v>2</v>
      </c>
      <c r="C3597" s="7" t="str">
        <f>Calcuations!C3597</f>
        <v>Windows 365 Business 8 vCPU, 32 GB, 512 GB</v>
      </c>
      <c r="D3597" s="4" t="str">
        <f>Calcuations!D3597</f>
        <v>P1Y</v>
      </c>
      <c r="E3597" s="4" t="str">
        <f>Calcuations!E3597</f>
        <v>Monthly</v>
      </c>
      <c r="F3597" s="4">
        <f>Calcuations!F3597</f>
        <v>132054.39999999999</v>
      </c>
      <c r="G3597" s="4">
        <f>Calcuations!G3597</f>
        <v>105643.4</v>
      </c>
      <c r="H3597" s="12">
        <f>Calcuations!H3597</f>
        <v>0</v>
      </c>
      <c r="I3597" s="4">
        <f>Calcuations!I3597</f>
        <v>105643.4</v>
      </c>
      <c r="J3597" s="4">
        <f>Calcuations!Z3597</f>
        <v>105643.4</v>
      </c>
      <c r="K3597" s="4">
        <f>Calcuations!AA3597</f>
        <v>105643.4</v>
      </c>
      <c r="L3597" s="4">
        <f t="shared" si="114"/>
        <v>110925.56999999999</v>
      </c>
      <c r="M3597" s="4">
        <f t="shared" si="115"/>
        <v>110925.56999999999</v>
      </c>
    </row>
    <row r="3598" spans="1:13">
      <c r="A3598" s="4" t="str">
        <f>Calcuations!A3598</f>
        <v>CFQ7TTC0J203</v>
      </c>
      <c r="B3598" s="4">
        <f>Calcuations!B3598</f>
        <v>4</v>
      </c>
      <c r="C3598" s="7" t="str">
        <f>Calcuations!C3598</f>
        <v>Windows 365 Business 8 vCPU, 32 GB, 256 GB</v>
      </c>
      <c r="D3598" s="4" t="str">
        <f>Calcuations!D3598</f>
        <v>P1Y</v>
      </c>
      <c r="E3598" s="4" t="str">
        <f>Calcuations!E3598</f>
        <v>Annual</v>
      </c>
      <c r="F3598" s="4">
        <f>Calcuations!F3598</f>
        <v>105570</v>
      </c>
      <c r="G3598" s="4">
        <f>Calcuations!G3598</f>
        <v>84456</v>
      </c>
      <c r="H3598" s="12">
        <f>Calcuations!H3598</f>
        <v>0</v>
      </c>
      <c r="I3598" s="4">
        <f>Calcuations!I3598</f>
        <v>84456</v>
      </c>
      <c r="J3598" s="4">
        <f>Calcuations!Z3598</f>
        <v>84456</v>
      </c>
      <c r="K3598" s="4">
        <f>Calcuations!AA3598</f>
        <v>84456</v>
      </c>
      <c r="L3598" s="4">
        <f t="shared" si="114"/>
        <v>88678.8</v>
      </c>
      <c r="M3598" s="4">
        <f t="shared" si="115"/>
        <v>88678.8</v>
      </c>
    </row>
    <row r="3599" spans="1:13">
      <c r="A3599" s="4" t="str">
        <f>Calcuations!A3599</f>
        <v>CFQ7TTC0J203</v>
      </c>
      <c r="B3599" s="4" t="str">
        <f>Calcuations!B3599</f>
        <v>000P</v>
      </c>
      <c r="C3599" s="7" t="str">
        <f>Calcuations!C3599</f>
        <v>Windows 365 Business 2 vCPU, 8 GB, 128 GB</v>
      </c>
      <c r="D3599" s="4" t="str">
        <f>Calcuations!D3599</f>
        <v>P1Y</v>
      </c>
      <c r="E3599" s="4" t="str">
        <f>Calcuations!E3599</f>
        <v>Monthly</v>
      </c>
      <c r="F3599" s="4">
        <f>Calcuations!F3599</f>
        <v>36684.959999999999</v>
      </c>
      <c r="G3599" s="4">
        <f>Calcuations!G3599</f>
        <v>29347.919999999998</v>
      </c>
      <c r="H3599" s="12">
        <f>Calcuations!H3599</f>
        <v>0</v>
      </c>
      <c r="I3599" s="4">
        <f>Calcuations!I3599</f>
        <v>29347.919999999998</v>
      </c>
      <c r="J3599" s="4">
        <f>Calcuations!Z3599</f>
        <v>29347.919999999998</v>
      </c>
      <c r="K3599" s="4">
        <f>Calcuations!AA3599</f>
        <v>29347.919999999998</v>
      </c>
      <c r="L3599" s="4">
        <f t="shared" si="114"/>
        <v>30815.315999999999</v>
      </c>
      <c r="M3599" s="4">
        <f t="shared" si="115"/>
        <v>30815.315999999999</v>
      </c>
    </row>
    <row r="3600" spans="1:13">
      <c r="A3600" s="4" t="str">
        <f>Calcuations!A3600</f>
        <v>CFQ7TTC0J203</v>
      </c>
      <c r="B3600" s="4" t="str">
        <f>Calcuations!B3600</f>
        <v>000N</v>
      </c>
      <c r="C3600" s="7" t="str">
        <f>Calcuations!C3600</f>
        <v>Windows 365 Business 2 vCPU, 4 GB, 256 GB</v>
      </c>
      <c r="D3600" s="4" t="str">
        <f>Calcuations!D3600</f>
        <v>P1Y</v>
      </c>
      <c r="E3600" s="4" t="str">
        <f>Calcuations!E3600</f>
        <v>Annual</v>
      </c>
      <c r="F3600" s="4">
        <f>Calcuations!F3600</f>
        <v>34182</v>
      </c>
      <c r="G3600" s="4">
        <f>Calcuations!G3600</f>
        <v>27345.599999999999</v>
      </c>
      <c r="H3600" s="12">
        <f>Calcuations!H3600</f>
        <v>0</v>
      </c>
      <c r="I3600" s="4">
        <f>Calcuations!I3600</f>
        <v>27345.599999999999</v>
      </c>
      <c r="J3600" s="4">
        <f>Calcuations!Z3600</f>
        <v>27345.599999999999</v>
      </c>
      <c r="K3600" s="4">
        <f>Calcuations!AA3600</f>
        <v>27345.599999999999</v>
      </c>
      <c r="L3600" s="4">
        <f t="shared" si="114"/>
        <v>28712.879999999997</v>
      </c>
      <c r="M3600" s="4">
        <f t="shared" si="115"/>
        <v>28712.879999999997</v>
      </c>
    </row>
    <row r="3601" spans="1:13" ht="30">
      <c r="A3601" s="4" t="str">
        <f>Calcuations!A3601</f>
        <v>CFQ7TTC0SWNG</v>
      </c>
      <c r="B3601" s="4">
        <f>Calcuations!B3601</f>
        <v>1</v>
      </c>
      <c r="C3601" s="7" t="str">
        <f>Calcuations!C3601</f>
        <v>Windows 365 Cross Region Disaster Recovery Add-On</v>
      </c>
      <c r="D3601" s="4" t="str">
        <f>Calcuations!D3601</f>
        <v>P1M</v>
      </c>
      <c r="E3601" s="4" t="str">
        <f>Calcuations!E3601</f>
        <v>Monthly</v>
      </c>
      <c r="F3601" s="4">
        <f>Calcuations!F3601</f>
        <v>450</v>
      </c>
      <c r="G3601" s="4">
        <f>Calcuations!G3601</f>
        <v>360</v>
      </c>
      <c r="H3601" s="12">
        <f>Calcuations!H3601</f>
        <v>0</v>
      </c>
      <c r="I3601" s="4">
        <f>Calcuations!I3601</f>
        <v>360</v>
      </c>
      <c r="J3601" s="4">
        <f>Calcuations!Z3601</f>
        <v>360</v>
      </c>
      <c r="K3601" s="4">
        <f>Calcuations!AA3601</f>
        <v>360</v>
      </c>
      <c r="L3601" s="4">
        <f t="shared" si="114"/>
        <v>378</v>
      </c>
      <c r="M3601" s="4">
        <f t="shared" si="115"/>
        <v>378</v>
      </c>
    </row>
    <row r="3602" spans="1:13" ht="30">
      <c r="A3602" s="4" t="str">
        <f>Calcuations!A3602</f>
        <v>CFQ7TTC0SWNG</v>
      </c>
      <c r="B3602" s="4">
        <f>Calcuations!B3602</f>
        <v>1</v>
      </c>
      <c r="C3602" s="7" t="str">
        <f>Calcuations!C3602</f>
        <v>Windows 365 Cross Region Disaster Recovery Add-On</v>
      </c>
      <c r="D3602" s="4" t="str">
        <f>Calcuations!D3602</f>
        <v>P1Y</v>
      </c>
      <c r="E3602" s="4" t="str">
        <f>Calcuations!E3602</f>
        <v>Annual</v>
      </c>
      <c r="F3602" s="4">
        <f>Calcuations!F3602</f>
        <v>4860</v>
      </c>
      <c r="G3602" s="4">
        <f>Calcuations!G3602</f>
        <v>3888</v>
      </c>
      <c r="H3602" s="12">
        <f>Calcuations!H3602</f>
        <v>0</v>
      </c>
      <c r="I3602" s="4">
        <f>Calcuations!I3602</f>
        <v>3888</v>
      </c>
      <c r="J3602" s="4">
        <f>Calcuations!Z3602</f>
        <v>3888</v>
      </c>
      <c r="K3602" s="4">
        <f>Calcuations!AA3602</f>
        <v>3888</v>
      </c>
      <c r="L3602" s="4">
        <f t="shared" si="114"/>
        <v>4082.4</v>
      </c>
      <c r="M3602" s="4">
        <f t="shared" si="115"/>
        <v>4082.4</v>
      </c>
    </row>
    <row r="3603" spans="1:13" ht="30">
      <c r="A3603" s="4" t="str">
        <f>Calcuations!A3603</f>
        <v>CFQ7TTC0SWNG</v>
      </c>
      <c r="B3603" s="4">
        <f>Calcuations!B3603</f>
        <v>1</v>
      </c>
      <c r="C3603" s="7" t="str">
        <f>Calcuations!C3603</f>
        <v>Windows 365 Cross Region Disaster Recovery Add-On</v>
      </c>
      <c r="D3603" s="4" t="str">
        <f>Calcuations!D3603</f>
        <v>P1Y</v>
      </c>
      <c r="E3603" s="4" t="str">
        <f>Calcuations!E3603</f>
        <v>Monthly</v>
      </c>
      <c r="F3603" s="4">
        <f>Calcuations!F3603</f>
        <v>5103</v>
      </c>
      <c r="G3603" s="4">
        <f>Calcuations!G3603</f>
        <v>4082.4</v>
      </c>
      <c r="H3603" s="12">
        <f>Calcuations!H3603</f>
        <v>0</v>
      </c>
      <c r="I3603" s="4">
        <f>Calcuations!I3603</f>
        <v>4082.4</v>
      </c>
      <c r="J3603" s="4">
        <f>Calcuations!Z3603</f>
        <v>4082.4</v>
      </c>
      <c r="K3603" s="4">
        <f>Calcuations!AA3603</f>
        <v>4082.4</v>
      </c>
      <c r="L3603" s="4">
        <f t="shared" si="114"/>
        <v>4286.5200000000004</v>
      </c>
      <c r="M3603" s="4">
        <f t="shared" si="115"/>
        <v>4286.5200000000004</v>
      </c>
    </row>
    <row r="3604" spans="1:13" ht="30">
      <c r="A3604" s="4" t="str">
        <f>Calcuations!A3604</f>
        <v>CFQ7TTC11SSF</v>
      </c>
      <c r="B3604" s="4">
        <f>Calcuations!B3604</f>
        <v>3</v>
      </c>
      <c r="C3604" s="7" t="str">
        <f>Calcuations!C3604</f>
        <v>Windows 365 Disaster Recovery Plus up to 4vCPU</v>
      </c>
      <c r="D3604" s="4" t="str">
        <f>Calcuations!D3604</f>
        <v>P1Y</v>
      </c>
      <c r="E3604" s="4" t="str">
        <f>Calcuations!E3604</f>
        <v>Annual</v>
      </c>
      <c r="F3604" s="4">
        <f>Calcuations!F3604</f>
        <v>43686</v>
      </c>
      <c r="G3604" s="4">
        <f>Calcuations!G3604</f>
        <v>34948.800000000003</v>
      </c>
      <c r="H3604" s="12">
        <f>Calcuations!H3604</f>
        <v>0</v>
      </c>
      <c r="I3604" s="4">
        <f>Calcuations!I3604</f>
        <v>34948.800000000003</v>
      </c>
      <c r="J3604" s="4">
        <f>Calcuations!Z3604</f>
        <v>34948.800000000003</v>
      </c>
      <c r="K3604" s="4">
        <f>Calcuations!AA3604</f>
        <v>34948.800000000003</v>
      </c>
      <c r="L3604" s="4">
        <f t="shared" si="114"/>
        <v>36696.240000000005</v>
      </c>
      <c r="M3604" s="4">
        <f t="shared" si="115"/>
        <v>36696.240000000005</v>
      </c>
    </row>
    <row r="3605" spans="1:13" ht="30">
      <c r="A3605" s="4" t="str">
        <f>Calcuations!A3605</f>
        <v>CFQ7TTC11SSF</v>
      </c>
      <c r="B3605" s="4">
        <f>Calcuations!B3605</f>
        <v>2</v>
      </c>
      <c r="C3605" s="7" t="str">
        <f>Calcuations!C3605</f>
        <v>Windows 365 Disaster Recovery Plus up to 8vCPU</v>
      </c>
      <c r="D3605" s="4" t="str">
        <f>Calcuations!D3605</f>
        <v>P1Y</v>
      </c>
      <c r="E3605" s="4" t="str">
        <f>Calcuations!E3605</f>
        <v>Annual</v>
      </c>
      <c r="F3605" s="4">
        <f>Calcuations!F3605</f>
        <v>87318</v>
      </c>
      <c r="G3605" s="4">
        <f>Calcuations!G3605</f>
        <v>69854.399999999994</v>
      </c>
      <c r="H3605" s="12">
        <f>Calcuations!H3605</f>
        <v>0</v>
      </c>
      <c r="I3605" s="4">
        <f>Calcuations!I3605</f>
        <v>69854.399999999994</v>
      </c>
      <c r="J3605" s="4">
        <f>Calcuations!Z3605</f>
        <v>69854.399999999994</v>
      </c>
      <c r="K3605" s="4">
        <f>Calcuations!AA3605</f>
        <v>69854.399999999994</v>
      </c>
      <c r="L3605" s="4">
        <f t="shared" si="114"/>
        <v>73347.12</v>
      </c>
      <c r="M3605" s="4">
        <f t="shared" si="115"/>
        <v>73347.12</v>
      </c>
    </row>
    <row r="3606" spans="1:13" ht="30">
      <c r="A3606" s="4" t="str">
        <f>Calcuations!A3606</f>
        <v>CFQ7TTC11SSF</v>
      </c>
      <c r="B3606" s="4">
        <f>Calcuations!B3606</f>
        <v>3</v>
      </c>
      <c r="C3606" s="7" t="str">
        <f>Calcuations!C3606</f>
        <v>Windows 365 Disaster Recovery Plus up to 4vCPU</v>
      </c>
      <c r="D3606" s="4" t="str">
        <f>Calcuations!D3606</f>
        <v>P1Y</v>
      </c>
      <c r="E3606" s="4" t="str">
        <f>Calcuations!E3606</f>
        <v>Monthly</v>
      </c>
      <c r="F3606" s="4">
        <f>Calcuations!F3606</f>
        <v>45870.36</v>
      </c>
      <c r="G3606" s="4">
        <f>Calcuations!G3606</f>
        <v>36696.239999999998</v>
      </c>
      <c r="H3606" s="12">
        <f>Calcuations!H3606</f>
        <v>0</v>
      </c>
      <c r="I3606" s="4">
        <f>Calcuations!I3606</f>
        <v>36696.239999999998</v>
      </c>
      <c r="J3606" s="4">
        <f>Calcuations!Z3606</f>
        <v>36696.239999999998</v>
      </c>
      <c r="K3606" s="4">
        <f>Calcuations!AA3606</f>
        <v>36696.239999999998</v>
      </c>
      <c r="L3606" s="4">
        <f t="shared" si="114"/>
        <v>38531.051999999996</v>
      </c>
      <c r="M3606" s="4">
        <f t="shared" si="115"/>
        <v>38531.051999999996</v>
      </c>
    </row>
    <row r="3607" spans="1:13" ht="30">
      <c r="A3607" s="4" t="str">
        <f>Calcuations!A3607</f>
        <v>CFQ7TTC11SSF</v>
      </c>
      <c r="B3607" s="4">
        <f>Calcuations!B3607</f>
        <v>2</v>
      </c>
      <c r="C3607" s="7" t="str">
        <f>Calcuations!C3607</f>
        <v>Windows 365 Disaster Recovery Plus up to 8vCPU</v>
      </c>
      <c r="D3607" s="4" t="str">
        <f>Calcuations!D3607</f>
        <v>P1Y</v>
      </c>
      <c r="E3607" s="4" t="str">
        <f>Calcuations!E3607</f>
        <v>Monthly</v>
      </c>
      <c r="F3607" s="4">
        <f>Calcuations!F3607</f>
        <v>91683.96</v>
      </c>
      <c r="G3607" s="4">
        <f>Calcuations!G3607</f>
        <v>73347.12</v>
      </c>
      <c r="H3607" s="12">
        <f>Calcuations!H3607</f>
        <v>0</v>
      </c>
      <c r="I3607" s="4">
        <f>Calcuations!I3607</f>
        <v>73347.12</v>
      </c>
      <c r="J3607" s="4">
        <f>Calcuations!Z3607</f>
        <v>73347.12</v>
      </c>
      <c r="K3607" s="4">
        <f>Calcuations!AA3607</f>
        <v>73347.12</v>
      </c>
      <c r="L3607" s="4">
        <f t="shared" si="114"/>
        <v>77014.475999999995</v>
      </c>
      <c r="M3607" s="4">
        <f t="shared" si="115"/>
        <v>77014.475999999995</v>
      </c>
    </row>
    <row r="3608" spans="1:13" ht="30">
      <c r="A3608" s="4" t="str">
        <f>Calcuations!A3608</f>
        <v>CFQ7TTC11SSF</v>
      </c>
      <c r="B3608" s="4">
        <f>Calcuations!B3608</f>
        <v>4</v>
      </c>
      <c r="C3608" s="7" t="str">
        <f>Calcuations!C3608</f>
        <v>Windows 365 Disaster Recovery Plus up to 16vCPU</v>
      </c>
      <c r="D3608" s="4" t="str">
        <f>Calcuations!D3608</f>
        <v>P1Y</v>
      </c>
      <c r="E3608" s="4" t="str">
        <f>Calcuations!E3608</f>
        <v>Annual</v>
      </c>
      <c r="F3608" s="4">
        <f>Calcuations!F3608</f>
        <v>174690</v>
      </c>
      <c r="G3608" s="4">
        <f>Calcuations!G3608</f>
        <v>139752</v>
      </c>
      <c r="H3608" s="12">
        <f>Calcuations!H3608</f>
        <v>0</v>
      </c>
      <c r="I3608" s="4">
        <f>Calcuations!I3608</f>
        <v>139752</v>
      </c>
      <c r="J3608" s="4">
        <f>Calcuations!Z3608</f>
        <v>139752</v>
      </c>
      <c r="K3608" s="4">
        <f>Calcuations!AA3608</f>
        <v>139752</v>
      </c>
      <c r="L3608" s="4">
        <f t="shared" si="114"/>
        <v>146739.6</v>
      </c>
      <c r="M3608" s="4">
        <f t="shared" si="115"/>
        <v>146739.6</v>
      </c>
    </row>
    <row r="3609" spans="1:13" ht="30">
      <c r="A3609" s="4" t="str">
        <f>Calcuations!A3609</f>
        <v>CFQ7TTC11SSF</v>
      </c>
      <c r="B3609" s="4">
        <f>Calcuations!B3609</f>
        <v>3</v>
      </c>
      <c r="C3609" s="7" t="str">
        <f>Calcuations!C3609</f>
        <v>Windows 365 Disaster Recovery Plus up to 4vCPU</v>
      </c>
      <c r="D3609" s="4" t="str">
        <f>Calcuations!D3609</f>
        <v>P1M</v>
      </c>
      <c r="E3609" s="4" t="str">
        <f>Calcuations!E3609</f>
        <v>Monthly</v>
      </c>
      <c r="F3609" s="4">
        <f>Calcuations!F3609</f>
        <v>4045</v>
      </c>
      <c r="G3609" s="4">
        <f>Calcuations!G3609</f>
        <v>3236</v>
      </c>
      <c r="H3609" s="12">
        <f>Calcuations!H3609</f>
        <v>0</v>
      </c>
      <c r="I3609" s="4">
        <f>Calcuations!I3609</f>
        <v>3236</v>
      </c>
      <c r="J3609" s="4">
        <f>Calcuations!Z3609</f>
        <v>3236</v>
      </c>
      <c r="K3609" s="4">
        <f>Calcuations!AA3609</f>
        <v>3236</v>
      </c>
      <c r="L3609" s="4">
        <f t="shared" si="114"/>
        <v>3397.8</v>
      </c>
      <c r="M3609" s="4">
        <f t="shared" si="115"/>
        <v>3397.8</v>
      </c>
    </row>
    <row r="3610" spans="1:13" ht="30">
      <c r="A3610" s="4" t="str">
        <f>Calcuations!A3610</f>
        <v>CFQ7TTC11SSF</v>
      </c>
      <c r="B3610" s="4">
        <f>Calcuations!B3610</f>
        <v>4</v>
      </c>
      <c r="C3610" s="7" t="str">
        <f>Calcuations!C3610</f>
        <v>Windows 365 Disaster Recovery Plus up to 16vCPU</v>
      </c>
      <c r="D3610" s="4" t="str">
        <f>Calcuations!D3610</f>
        <v>P1M</v>
      </c>
      <c r="E3610" s="4" t="str">
        <f>Calcuations!E3610</f>
        <v>Monthly</v>
      </c>
      <c r="F3610" s="4">
        <f>Calcuations!F3610</f>
        <v>16175</v>
      </c>
      <c r="G3610" s="4">
        <f>Calcuations!G3610</f>
        <v>12940</v>
      </c>
      <c r="H3610" s="12">
        <f>Calcuations!H3610</f>
        <v>0</v>
      </c>
      <c r="I3610" s="4">
        <f>Calcuations!I3610</f>
        <v>12940</v>
      </c>
      <c r="J3610" s="4">
        <f>Calcuations!Z3610</f>
        <v>12940</v>
      </c>
      <c r="K3610" s="4">
        <f>Calcuations!AA3610</f>
        <v>12940</v>
      </c>
      <c r="L3610" s="4">
        <f t="shared" si="114"/>
        <v>13587</v>
      </c>
      <c r="M3610" s="4">
        <f t="shared" si="115"/>
        <v>13587</v>
      </c>
    </row>
    <row r="3611" spans="1:13" ht="30">
      <c r="A3611" s="4" t="str">
        <f>Calcuations!A3611</f>
        <v>CFQ7TTC11SSF</v>
      </c>
      <c r="B3611" s="4">
        <f>Calcuations!B3611</f>
        <v>2</v>
      </c>
      <c r="C3611" s="7" t="str">
        <f>Calcuations!C3611</f>
        <v>Windows 365 Disaster Recovery Plus up to 8vCPU</v>
      </c>
      <c r="D3611" s="4" t="str">
        <f>Calcuations!D3611</f>
        <v>P1M</v>
      </c>
      <c r="E3611" s="4" t="str">
        <f>Calcuations!E3611</f>
        <v>Monthly</v>
      </c>
      <c r="F3611" s="4">
        <f>Calcuations!F3611</f>
        <v>8085</v>
      </c>
      <c r="G3611" s="4">
        <f>Calcuations!G3611</f>
        <v>6468</v>
      </c>
      <c r="H3611" s="12">
        <f>Calcuations!H3611</f>
        <v>0</v>
      </c>
      <c r="I3611" s="4">
        <f>Calcuations!I3611</f>
        <v>6468</v>
      </c>
      <c r="J3611" s="4">
        <f>Calcuations!Z3611</f>
        <v>6468</v>
      </c>
      <c r="K3611" s="4">
        <f>Calcuations!AA3611</f>
        <v>6468</v>
      </c>
      <c r="L3611" s="4">
        <f t="shared" si="114"/>
        <v>6791.4</v>
      </c>
      <c r="M3611" s="4">
        <f t="shared" si="115"/>
        <v>6791.4</v>
      </c>
    </row>
    <row r="3612" spans="1:13" ht="30">
      <c r="A3612" s="4" t="str">
        <f>Calcuations!A3612</f>
        <v>CFQ7TTC11SSF</v>
      </c>
      <c r="B3612" s="4">
        <f>Calcuations!B3612</f>
        <v>4</v>
      </c>
      <c r="C3612" s="7" t="str">
        <f>Calcuations!C3612</f>
        <v>Windows 365 Disaster Recovery Plus up to 16vCPU</v>
      </c>
      <c r="D3612" s="4" t="str">
        <f>Calcuations!D3612</f>
        <v>P1Y</v>
      </c>
      <c r="E3612" s="4" t="str">
        <f>Calcuations!E3612</f>
        <v>Monthly</v>
      </c>
      <c r="F3612" s="4">
        <f>Calcuations!F3612</f>
        <v>183424.6</v>
      </c>
      <c r="G3612" s="4">
        <f>Calcuations!G3612</f>
        <v>146739.6</v>
      </c>
      <c r="H3612" s="12">
        <f>Calcuations!H3612</f>
        <v>0</v>
      </c>
      <c r="I3612" s="4">
        <f>Calcuations!I3612</f>
        <v>146739.6</v>
      </c>
      <c r="J3612" s="4">
        <f>Calcuations!Z3612</f>
        <v>146739.6</v>
      </c>
      <c r="K3612" s="4">
        <f>Calcuations!AA3612</f>
        <v>146739.6</v>
      </c>
      <c r="L3612" s="4">
        <f t="shared" si="114"/>
        <v>154076.58000000002</v>
      </c>
      <c r="M3612" s="4">
        <f t="shared" si="115"/>
        <v>154076.58000000002</v>
      </c>
    </row>
    <row r="3613" spans="1:13">
      <c r="A3613" s="4" t="str">
        <f>Calcuations!A3613</f>
        <v>CFQ7TTC0HHS9</v>
      </c>
      <c r="B3613" s="4">
        <f>Calcuations!B3613</f>
        <v>13</v>
      </c>
      <c r="C3613" s="7" t="str">
        <f>Calcuations!C3613</f>
        <v>Windows 365 Enterprise 2 vCPU, 4 GB, 128 GB</v>
      </c>
      <c r="D3613" s="4" t="str">
        <f>Calcuations!D3613</f>
        <v>P1Y</v>
      </c>
      <c r="E3613" s="4" t="str">
        <f>Calcuations!E3613</f>
        <v>Monthly</v>
      </c>
      <c r="F3613" s="4">
        <f>Calcuations!F3613</f>
        <v>31581.96</v>
      </c>
      <c r="G3613" s="4">
        <f>Calcuations!G3613</f>
        <v>25265.52</v>
      </c>
      <c r="H3613" s="12">
        <f>Calcuations!H3613</f>
        <v>0</v>
      </c>
      <c r="I3613" s="4">
        <f>Calcuations!I3613</f>
        <v>25265.52</v>
      </c>
      <c r="J3613" s="4">
        <f>Calcuations!Z3613</f>
        <v>25265.52</v>
      </c>
      <c r="K3613" s="4">
        <f>Calcuations!AA3613</f>
        <v>25265.52</v>
      </c>
      <c r="L3613" s="4">
        <f t="shared" ref="L3613:L3676" si="116">J3613+(J3613*0.05)</f>
        <v>26528.796000000002</v>
      </c>
      <c r="M3613" s="4">
        <f t="shared" ref="M3613:M3676" si="117">K3613+(K3613*0.05)</f>
        <v>26528.796000000002</v>
      </c>
    </row>
    <row r="3614" spans="1:13">
      <c r="A3614" s="4" t="str">
        <f>Calcuations!A3614</f>
        <v>CFQ7TTC0HHS9</v>
      </c>
      <c r="B3614" s="4">
        <f>Calcuations!B3614</f>
        <v>15</v>
      </c>
      <c r="C3614" s="7" t="str">
        <f>Calcuations!C3614</f>
        <v>Windows 365 Enterprise 2 vCPU, 8 GB, 128 GB</v>
      </c>
      <c r="D3614" s="4" t="str">
        <f>Calcuations!D3614</f>
        <v>P1M</v>
      </c>
      <c r="E3614" s="4" t="str">
        <f>Calcuations!E3614</f>
        <v>Monthly</v>
      </c>
      <c r="F3614" s="4">
        <f>Calcuations!F3614</f>
        <v>3685</v>
      </c>
      <c r="G3614" s="4">
        <f>Calcuations!G3614</f>
        <v>2948</v>
      </c>
      <c r="H3614" s="12">
        <f>Calcuations!H3614</f>
        <v>0</v>
      </c>
      <c r="I3614" s="4">
        <f>Calcuations!I3614</f>
        <v>2948</v>
      </c>
      <c r="J3614" s="4">
        <f>Calcuations!Z3614</f>
        <v>2948</v>
      </c>
      <c r="K3614" s="4">
        <f>Calcuations!AA3614</f>
        <v>2948</v>
      </c>
      <c r="L3614" s="4">
        <f t="shared" si="116"/>
        <v>3095.4</v>
      </c>
      <c r="M3614" s="4">
        <f t="shared" si="117"/>
        <v>3095.4</v>
      </c>
    </row>
    <row r="3615" spans="1:13">
      <c r="A3615" s="4" t="str">
        <f>Calcuations!A3615</f>
        <v>CFQ7TTC0HHS9</v>
      </c>
      <c r="B3615" s="4" t="str">
        <f>Calcuations!B3615</f>
        <v>004P</v>
      </c>
      <c r="C3615" s="7" t="str">
        <f>Calcuations!C3615</f>
        <v>Windows 365 Enterprise GPU Super</v>
      </c>
      <c r="D3615" s="4" t="str">
        <f>Calcuations!D3615</f>
        <v>P1Y</v>
      </c>
      <c r="E3615" s="4" t="str">
        <f>Calcuations!E3615</f>
        <v>Annual</v>
      </c>
      <c r="F3615" s="4">
        <f>Calcuations!F3615</f>
        <v>998514</v>
      </c>
      <c r="G3615" s="4">
        <f>Calcuations!G3615</f>
        <v>798811.2</v>
      </c>
      <c r="H3615" s="12">
        <f>Calcuations!H3615</f>
        <v>0</v>
      </c>
      <c r="I3615" s="4">
        <f>Calcuations!I3615</f>
        <v>798811.2</v>
      </c>
      <c r="J3615" s="4">
        <f>Calcuations!Z3615</f>
        <v>798811.2</v>
      </c>
      <c r="K3615" s="4">
        <f>Calcuations!AA3615</f>
        <v>798811.2</v>
      </c>
      <c r="L3615" s="4">
        <f t="shared" si="116"/>
        <v>838751.76</v>
      </c>
      <c r="M3615" s="4">
        <f t="shared" si="117"/>
        <v>838751.76</v>
      </c>
    </row>
    <row r="3616" spans="1:13">
      <c r="A3616" s="4" t="str">
        <f>Calcuations!A3616</f>
        <v>CFQ7TTC0HHS9</v>
      </c>
      <c r="B3616" s="4">
        <f>Calcuations!B3616</f>
        <v>15</v>
      </c>
      <c r="C3616" s="7" t="str">
        <f>Calcuations!C3616</f>
        <v>Windows 365 Enterprise 2 vCPU, 8 GB, 128 GB</v>
      </c>
      <c r="D3616" s="4" t="str">
        <f>Calcuations!D3616</f>
        <v>P1Y</v>
      </c>
      <c r="E3616" s="4" t="str">
        <f>Calcuations!E3616</f>
        <v>Monthly</v>
      </c>
      <c r="F3616" s="4">
        <f>Calcuations!F3616</f>
        <v>41787.96</v>
      </c>
      <c r="G3616" s="4">
        <f>Calcuations!G3616</f>
        <v>33430.32</v>
      </c>
      <c r="H3616" s="12">
        <f>Calcuations!H3616</f>
        <v>0</v>
      </c>
      <c r="I3616" s="4">
        <f>Calcuations!I3616</f>
        <v>33430.32</v>
      </c>
      <c r="J3616" s="4">
        <f>Calcuations!Z3616</f>
        <v>33430.32</v>
      </c>
      <c r="K3616" s="4">
        <f>Calcuations!AA3616</f>
        <v>33430.32</v>
      </c>
      <c r="L3616" s="4">
        <f t="shared" si="116"/>
        <v>35101.836000000003</v>
      </c>
      <c r="M3616" s="4">
        <f t="shared" si="117"/>
        <v>35101.836000000003</v>
      </c>
    </row>
    <row r="3617" spans="1:13">
      <c r="A3617" s="4" t="str">
        <f>Calcuations!A3617</f>
        <v>CFQ7TTC0HHS9</v>
      </c>
      <c r="B3617" s="4">
        <f>Calcuations!B3617</f>
        <v>12</v>
      </c>
      <c r="C3617" s="7" t="str">
        <f>Calcuations!C3617</f>
        <v>Windows 365 Enterprise 2 vCPU, 4 GB, 64 GB</v>
      </c>
      <c r="D3617" s="4" t="str">
        <f>Calcuations!D3617</f>
        <v>P1Y</v>
      </c>
      <c r="E3617" s="4" t="str">
        <f>Calcuations!E3617</f>
        <v>Monthly</v>
      </c>
      <c r="F3617" s="4">
        <f>Calcuations!F3617</f>
        <v>28520.16</v>
      </c>
      <c r="G3617" s="4">
        <f>Calcuations!G3617</f>
        <v>22816.080000000002</v>
      </c>
      <c r="H3617" s="12">
        <f>Calcuations!H3617</f>
        <v>0</v>
      </c>
      <c r="I3617" s="4">
        <f>Calcuations!I3617</f>
        <v>22816.080000000002</v>
      </c>
      <c r="J3617" s="4">
        <f>Calcuations!Z3617</f>
        <v>22816.080000000002</v>
      </c>
      <c r="K3617" s="4">
        <f>Calcuations!AA3617</f>
        <v>22816.080000000002</v>
      </c>
      <c r="L3617" s="4">
        <f t="shared" si="116"/>
        <v>23956.884000000002</v>
      </c>
      <c r="M3617" s="4">
        <f t="shared" si="117"/>
        <v>23956.884000000002</v>
      </c>
    </row>
    <row r="3618" spans="1:13">
      <c r="A3618" s="4" t="str">
        <f>Calcuations!A3618</f>
        <v>CFQ7TTC0HHS9</v>
      </c>
      <c r="B3618" s="4" t="str">
        <f>Calcuations!B3618</f>
        <v>004N</v>
      </c>
      <c r="C3618" s="7" t="str">
        <f>Calcuations!C3618</f>
        <v>Windows 365 Enterprise GPU Max</v>
      </c>
      <c r="D3618" s="4" t="str">
        <f>Calcuations!D3618</f>
        <v>P1Y</v>
      </c>
      <c r="E3618" s="4" t="str">
        <f>Calcuations!E3618</f>
        <v>Monthly</v>
      </c>
      <c r="F3618" s="4">
        <f>Calcuations!F3618</f>
        <v>1950197</v>
      </c>
      <c r="G3618" s="4">
        <f>Calcuations!G3618</f>
        <v>1560157</v>
      </c>
      <c r="H3618" s="12">
        <f>Calcuations!H3618</f>
        <v>0</v>
      </c>
      <c r="I3618" s="4">
        <f>Calcuations!I3618</f>
        <v>1560157</v>
      </c>
      <c r="J3618" s="4">
        <f>Calcuations!Z3618</f>
        <v>1560157</v>
      </c>
      <c r="K3618" s="4">
        <f>Calcuations!AA3618</f>
        <v>1560157</v>
      </c>
      <c r="L3618" s="4">
        <f t="shared" si="116"/>
        <v>1638164.85</v>
      </c>
      <c r="M3618" s="4">
        <f t="shared" si="117"/>
        <v>1638164.85</v>
      </c>
    </row>
    <row r="3619" spans="1:13" ht="30">
      <c r="A3619" s="4" t="str">
        <f>Calcuations!A3619</f>
        <v>CFQ7TTC0HHS9</v>
      </c>
      <c r="B3619" s="4">
        <f>Calcuations!B3619</f>
        <v>48</v>
      </c>
      <c r="C3619" s="7" t="str">
        <f>Calcuations!C3619</f>
        <v>Windows 365 Enterprise 16 vCPU, 64 GB, 512 GB</v>
      </c>
      <c r="D3619" s="4" t="str">
        <f>Calcuations!D3619</f>
        <v>P1M</v>
      </c>
      <c r="E3619" s="4" t="str">
        <f>Calcuations!E3619</f>
        <v>Monthly</v>
      </c>
      <c r="F3619" s="4">
        <f>Calcuations!F3619</f>
        <v>24890</v>
      </c>
      <c r="G3619" s="4">
        <f>Calcuations!G3619</f>
        <v>19912</v>
      </c>
      <c r="H3619" s="12">
        <f>Calcuations!H3619</f>
        <v>0</v>
      </c>
      <c r="I3619" s="4">
        <f>Calcuations!I3619</f>
        <v>19912</v>
      </c>
      <c r="J3619" s="4">
        <f>Calcuations!Z3619</f>
        <v>19912</v>
      </c>
      <c r="K3619" s="4">
        <f>Calcuations!AA3619</f>
        <v>19912</v>
      </c>
      <c r="L3619" s="4">
        <f t="shared" si="116"/>
        <v>20907.599999999999</v>
      </c>
      <c r="M3619" s="4">
        <f t="shared" si="117"/>
        <v>20907.599999999999</v>
      </c>
    </row>
    <row r="3620" spans="1:13">
      <c r="A3620" s="4" t="str">
        <f>Calcuations!A3620</f>
        <v>CFQ7TTC0HHS9</v>
      </c>
      <c r="B3620" s="4" t="str">
        <f>Calcuations!B3620</f>
        <v>004Q</v>
      </c>
      <c r="C3620" s="7" t="str">
        <f>Calcuations!C3620</f>
        <v>Windows 365 Enterprise GPU Standard</v>
      </c>
      <c r="D3620" s="4" t="str">
        <f>Calcuations!D3620</f>
        <v>P1M</v>
      </c>
      <c r="E3620" s="4" t="str">
        <f>Calcuations!E3620</f>
        <v>Monthly</v>
      </c>
      <c r="F3620" s="4">
        <f>Calcuations!F3620</f>
        <v>48250</v>
      </c>
      <c r="G3620" s="4">
        <f>Calcuations!G3620</f>
        <v>38600</v>
      </c>
      <c r="H3620" s="12">
        <f>Calcuations!H3620</f>
        <v>0</v>
      </c>
      <c r="I3620" s="4">
        <f>Calcuations!I3620</f>
        <v>38600</v>
      </c>
      <c r="J3620" s="4">
        <f>Calcuations!Z3620</f>
        <v>38600</v>
      </c>
      <c r="K3620" s="4">
        <f>Calcuations!AA3620</f>
        <v>38600</v>
      </c>
      <c r="L3620" s="4">
        <f t="shared" si="116"/>
        <v>40530</v>
      </c>
      <c r="M3620" s="4">
        <f t="shared" si="117"/>
        <v>40530</v>
      </c>
    </row>
    <row r="3621" spans="1:13">
      <c r="A3621" s="4" t="str">
        <f>Calcuations!A3621</f>
        <v>CFQ7TTC0HHS9</v>
      </c>
      <c r="B3621" s="4">
        <f>Calcuations!B3621</f>
        <v>14</v>
      </c>
      <c r="C3621" s="7" t="str">
        <f>Calcuations!C3621</f>
        <v>Windows 365 Enterprise 2 vCPU, 4 GB, 256 GB</v>
      </c>
      <c r="D3621" s="4" t="str">
        <f>Calcuations!D3621</f>
        <v>P1Y</v>
      </c>
      <c r="E3621" s="4" t="str">
        <f>Calcuations!E3621</f>
        <v>Annual</v>
      </c>
      <c r="F3621" s="4">
        <f>Calcuations!F3621</f>
        <v>38826</v>
      </c>
      <c r="G3621" s="4">
        <f>Calcuations!G3621</f>
        <v>31060.799999999999</v>
      </c>
      <c r="H3621" s="12">
        <f>Calcuations!H3621</f>
        <v>0</v>
      </c>
      <c r="I3621" s="4">
        <f>Calcuations!I3621</f>
        <v>31060.799999999999</v>
      </c>
      <c r="J3621" s="4">
        <f>Calcuations!Z3621</f>
        <v>31060.799999999999</v>
      </c>
      <c r="K3621" s="4">
        <f>Calcuations!AA3621</f>
        <v>31060.799999999999</v>
      </c>
      <c r="L3621" s="4">
        <f t="shared" si="116"/>
        <v>32613.84</v>
      </c>
      <c r="M3621" s="4">
        <f t="shared" si="117"/>
        <v>32613.84</v>
      </c>
    </row>
    <row r="3622" spans="1:13">
      <c r="A3622" s="4" t="str">
        <f>Calcuations!A3622</f>
        <v>CFQ7TTC0HHS9</v>
      </c>
      <c r="B3622" s="4" t="str">
        <f>Calcuations!B3622</f>
        <v>000W</v>
      </c>
      <c r="C3622" s="7" t="str">
        <f>Calcuations!C3622</f>
        <v>Windows 365 Enterprise 4 vCPU, 16 GB, 512 GB</v>
      </c>
      <c r="D3622" s="4" t="str">
        <f>Calcuations!D3622</f>
        <v>P1Y</v>
      </c>
      <c r="E3622" s="4" t="str">
        <f>Calcuations!E3622</f>
        <v>Annual</v>
      </c>
      <c r="F3622" s="4">
        <f>Calcuations!F3622</f>
        <v>98010</v>
      </c>
      <c r="G3622" s="4">
        <f>Calcuations!G3622</f>
        <v>78408</v>
      </c>
      <c r="H3622" s="12">
        <f>Calcuations!H3622</f>
        <v>0</v>
      </c>
      <c r="I3622" s="4">
        <f>Calcuations!I3622</f>
        <v>78408</v>
      </c>
      <c r="J3622" s="4">
        <f>Calcuations!Z3622</f>
        <v>78408</v>
      </c>
      <c r="K3622" s="4">
        <f>Calcuations!AA3622</f>
        <v>78408</v>
      </c>
      <c r="L3622" s="4">
        <f t="shared" si="116"/>
        <v>82328.399999999994</v>
      </c>
      <c r="M3622" s="4">
        <f t="shared" si="117"/>
        <v>82328.399999999994</v>
      </c>
    </row>
    <row r="3623" spans="1:13">
      <c r="A3623" s="4" t="str">
        <f>Calcuations!A3623</f>
        <v>CFQ7TTC0HHS9</v>
      </c>
      <c r="B3623" s="4" t="str">
        <f>Calcuations!B3623</f>
        <v>000W</v>
      </c>
      <c r="C3623" s="7" t="str">
        <f>Calcuations!C3623</f>
        <v>Windows 365 Enterprise 4 vCPU, 16 GB, 512 GB</v>
      </c>
      <c r="D3623" s="4" t="str">
        <f>Calcuations!D3623</f>
        <v>P1M</v>
      </c>
      <c r="E3623" s="4" t="str">
        <f>Calcuations!E3623</f>
        <v>Monthly</v>
      </c>
      <c r="F3623" s="4">
        <f>Calcuations!F3623</f>
        <v>9075</v>
      </c>
      <c r="G3623" s="4">
        <f>Calcuations!G3623</f>
        <v>7260</v>
      </c>
      <c r="H3623" s="12">
        <f>Calcuations!H3623</f>
        <v>0</v>
      </c>
      <c r="I3623" s="4">
        <f>Calcuations!I3623</f>
        <v>7260</v>
      </c>
      <c r="J3623" s="4">
        <f>Calcuations!Z3623</f>
        <v>7260</v>
      </c>
      <c r="K3623" s="4">
        <f>Calcuations!AA3623</f>
        <v>7260</v>
      </c>
      <c r="L3623" s="4">
        <f t="shared" si="116"/>
        <v>7623</v>
      </c>
      <c r="M3623" s="4">
        <f t="shared" si="117"/>
        <v>7623</v>
      </c>
    </row>
    <row r="3624" spans="1:13">
      <c r="A3624" s="4" t="str">
        <f>Calcuations!A3624</f>
        <v>CFQ7TTC0HHS9</v>
      </c>
      <c r="B3624" s="4">
        <f>Calcuations!B3624</f>
        <v>15</v>
      </c>
      <c r="C3624" s="7" t="str">
        <f>Calcuations!C3624</f>
        <v>Windows 365 Enterprise 2 vCPU, 8 GB, 128 GB</v>
      </c>
      <c r="D3624" s="4" t="str">
        <f>Calcuations!D3624</f>
        <v>P1Y</v>
      </c>
      <c r="E3624" s="4" t="str">
        <f>Calcuations!E3624</f>
        <v>Annual</v>
      </c>
      <c r="F3624" s="4">
        <f>Calcuations!F3624</f>
        <v>39798</v>
      </c>
      <c r="G3624" s="4">
        <f>Calcuations!G3624</f>
        <v>31838.400000000001</v>
      </c>
      <c r="H3624" s="12">
        <f>Calcuations!H3624</f>
        <v>0</v>
      </c>
      <c r="I3624" s="4">
        <f>Calcuations!I3624</f>
        <v>31838.400000000001</v>
      </c>
      <c r="J3624" s="4">
        <f>Calcuations!Z3624</f>
        <v>31838.400000000001</v>
      </c>
      <c r="K3624" s="4">
        <f>Calcuations!AA3624</f>
        <v>31838.400000000001</v>
      </c>
      <c r="L3624" s="4">
        <f t="shared" si="116"/>
        <v>33430.32</v>
      </c>
      <c r="M3624" s="4">
        <f t="shared" si="117"/>
        <v>33430.32</v>
      </c>
    </row>
    <row r="3625" spans="1:13">
      <c r="A3625" s="4" t="str">
        <f>Calcuations!A3625</f>
        <v>CFQ7TTC0HHS9</v>
      </c>
      <c r="B3625" s="4" t="str">
        <f>Calcuations!B3625</f>
        <v>00LD</v>
      </c>
      <c r="C3625" s="7" t="str">
        <f>Calcuations!C3625</f>
        <v>Windows 365 Enterprise Select, 256GB</v>
      </c>
      <c r="D3625" s="4" t="str">
        <f>Calcuations!D3625</f>
        <v>P1Y</v>
      </c>
      <c r="E3625" s="4" t="str">
        <f>Calcuations!E3625</f>
        <v>Annual</v>
      </c>
      <c r="F3625" s="4">
        <f>Calcuations!F3625</f>
        <v>300834</v>
      </c>
      <c r="G3625" s="4">
        <f>Calcuations!G3625</f>
        <v>240667.2</v>
      </c>
      <c r="H3625" s="12">
        <f>Calcuations!H3625</f>
        <v>0</v>
      </c>
      <c r="I3625" s="4">
        <f>Calcuations!I3625</f>
        <v>240667.2</v>
      </c>
      <c r="J3625" s="4">
        <f>Calcuations!Z3625</f>
        <v>240667.2</v>
      </c>
      <c r="K3625" s="4">
        <f>Calcuations!AA3625</f>
        <v>240667.2</v>
      </c>
      <c r="L3625" s="4">
        <f t="shared" si="116"/>
        <v>252700.56</v>
      </c>
      <c r="M3625" s="4">
        <f t="shared" si="117"/>
        <v>252700.56</v>
      </c>
    </row>
    <row r="3626" spans="1:13">
      <c r="A3626" s="4" t="str">
        <f>Calcuations!A3626</f>
        <v>CFQ7TTC0HHS9</v>
      </c>
      <c r="B3626" s="4" t="str">
        <f>Calcuations!B3626</f>
        <v>000Z</v>
      </c>
      <c r="C3626" s="7" t="str">
        <f>Calcuations!C3626</f>
        <v>Windows 365 Enterprise 4 vCPU, 16 GB, 128 GB</v>
      </c>
      <c r="D3626" s="4" t="str">
        <f>Calcuations!D3626</f>
        <v>P1Y</v>
      </c>
      <c r="E3626" s="4" t="str">
        <f>Calcuations!E3626</f>
        <v>Annual</v>
      </c>
      <c r="F3626" s="4">
        <f>Calcuations!F3626</f>
        <v>64044</v>
      </c>
      <c r="G3626" s="4">
        <f>Calcuations!G3626</f>
        <v>51235.199999999997</v>
      </c>
      <c r="H3626" s="12">
        <f>Calcuations!H3626</f>
        <v>0</v>
      </c>
      <c r="I3626" s="4">
        <f>Calcuations!I3626</f>
        <v>51235.199999999997</v>
      </c>
      <c r="J3626" s="4">
        <f>Calcuations!Z3626</f>
        <v>51235.199999999997</v>
      </c>
      <c r="K3626" s="4">
        <f>Calcuations!AA3626</f>
        <v>51235.199999999997</v>
      </c>
      <c r="L3626" s="4">
        <f t="shared" si="116"/>
        <v>53796.959999999999</v>
      </c>
      <c r="M3626" s="4">
        <f t="shared" si="117"/>
        <v>53796.959999999999</v>
      </c>
    </row>
    <row r="3627" spans="1:13">
      <c r="A3627" s="4" t="str">
        <f>Calcuations!A3627</f>
        <v>CFQ7TTC0HHS9</v>
      </c>
      <c r="B3627" s="4" t="str">
        <f>Calcuations!B3627</f>
        <v>000Z</v>
      </c>
      <c r="C3627" s="7" t="str">
        <f>Calcuations!C3627</f>
        <v>Windows 365 Enterprise 4 vCPU, 16 GB, 128 GB</v>
      </c>
      <c r="D3627" s="4" t="str">
        <f>Calcuations!D3627</f>
        <v>P1M</v>
      </c>
      <c r="E3627" s="4" t="str">
        <f>Calcuations!E3627</f>
        <v>Monthly</v>
      </c>
      <c r="F3627" s="4">
        <f>Calcuations!F3627</f>
        <v>5930</v>
      </c>
      <c r="G3627" s="4">
        <f>Calcuations!G3627</f>
        <v>4744</v>
      </c>
      <c r="H3627" s="12">
        <f>Calcuations!H3627</f>
        <v>0</v>
      </c>
      <c r="I3627" s="4">
        <f>Calcuations!I3627</f>
        <v>4744</v>
      </c>
      <c r="J3627" s="4">
        <f>Calcuations!Z3627</f>
        <v>4744</v>
      </c>
      <c r="K3627" s="4">
        <f>Calcuations!AA3627</f>
        <v>4744</v>
      </c>
      <c r="L3627" s="4">
        <f t="shared" si="116"/>
        <v>4981.2</v>
      </c>
      <c r="M3627" s="4">
        <f t="shared" si="117"/>
        <v>4981.2</v>
      </c>
    </row>
    <row r="3628" spans="1:13">
      <c r="A3628" s="4" t="str">
        <f>Calcuations!A3628</f>
        <v>CFQ7TTC0HHS9</v>
      </c>
      <c r="B3628" s="4" t="str">
        <f>Calcuations!B3628</f>
        <v>00LD</v>
      </c>
      <c r="C3628" s="7" t="str">
        <f>Calcuations!C3628</f>
        <v>Windows 365 Enterprise Select, 256GB</v>
      </c>
      <c r="D3628" s="4" t="str">
        <f>Calcuations!D3628</f>
        <v>P1M</v>
      </c>
      <c r="E3628" s="4" t="str">
        <f>Calcuations!E3628</f>
        <v>Monthly</v>
      </c>
      <c r="F3628" s="4">
        <f>Calcuations!F3628</f>
        <v>27855</v>
      </c>
      <c r="G3628" s="4">
        <f>Calcuations!G3628</f>
        <v>22284</v>
      </c>
      <c r="H3628" s="12">
        <f>Calcuations!H3628</f>
        <v>0</v>
      </c>
      <c r="I3628" s="4">
        <f>Calcuations!I3628</f>
        <v>22284</v>
      </c>
      <c r="J3628" s="4">
        <f>Calcuations!Z3628</f>
        <v>22284</v>
      </c>
      <c r="K3628" s="4">
        <f>Calcuations!AA3628</f>
        <v>22284</v>
      </c>
      <c r="L3628" s="4">
        <f t="shared" si="116"/>
        <v>23398.2</v>
      </c>
      <c r="M3628" s="4">
        <f t="shared" si="117"/>
        <v>23398.2</v>
      </c>
    </row>
    <row r="3629" spans="1:13">
      <c r="A3629" s="4" t="str">
        <f>Calcuations!A3629</f>
        <v>CFQ7TTC0HHS9</v>
      </c>
      <c r="B3629" s="4" t="str">
        <f>Calcuations!B3629</f>
        <v>00J3</v>
      </c>
      <c r="C3629" s="7" t="str">
        <f>Calcuations!C3629</f>
        <v>Windows 365 Enterprise 32 vCPU, 128 GB, 2 TB</v>
      </c>
      <c r="D3629" s="4" t="str">
        <f>Calcuations!D3629</f>
        <v>P1Y</v>
      </c>
      <c r="E3629" s="4" t="str">
        <f>Calcuations!E3629</f>
        <v>Monthly</v>
      </c>
      <c r="F3629" s="4">
        <f>Calcuations!F3629</f>
        <v>779455</v>
      </c>
      <c r="G3629" s="4">
        <f>Calcuations!G3629</f>
        <v>623563.9</v>
      </c>
      <c r="H3629" s="12">
        <f>Calcuations!H3629</f>
        <v>0</v>
      </c>
      <c r="I3629" s="4">
        <f>Calcuations!I3629</f>
        <v>623563.9</v>
      </c>
      <c r="J3629" s="4">
        <f>Calcuations!Z3629</f>
        <v>623563.9</v>
      </c>
      <c r="K3629" s="4">
        <f>Calcuations!AA3629</f>
        <v>623563.9</v>
      </c>
      <c r="L3629" s="4">
        <f t="shared" si="116"/>
        <v>654742.09499999997</v>
      </c>
      <c r="M3629" s="4">
        <f t="shared" si="117"/>
        <v>654742.09499999997</v>
      </c>
    </row>
    <row r="3630" spans="1:13">
      <c r="A3630" s="4" t="str">
        <f>Calcuations!A3630</f>
        <v>CFQ7TTC0HHS9</v>
      </c>
      <c r="B3630" s="4" t="str">
        <f>Calcuations!B3630</f>
        <v>004N</v>
      </c>
      <c r="C3630" s="7" t="str">
        <f>Calcuations!C3630</f>
        <v>Windows 365 Enterprise GPU Max</v>
      </c>
      <c r="D3630" s="4" t="str">
        <f>Calcuations!D3630</f>
        <v>P1M</v>
      </c>
      <c r="E3630" s="4" t="str">
        <f>Calcuations!E3630</f>
        <v>Monthly</v>
      </c>
      <c r="F3630" s="4">
        <f>Calcuations!F3630</f>
        <v>171975</v>
      </c>
      <c r="G3630" s="4">
        <f>Calcuations!G3630</f>
        <v>137580</v>
      </c>
      <c r="H3630" s="12">
        <f>Calcuations!H3630</f>
        <v>0</v>
      </c>
      <c r="I3630" s="4">
        <f>Calcuations!I3630</f>
        <v>137580</v>
      </c>
      <c r="J3630" s="4">
        <f>Calcuations!Z3630</f>
        <v>137580</v>
      </c>
      <c r="K3630" s="4">
        <f>Calcuations!AA3630</f>
        <v>137580</v>
      </c>
      <c r="L3630" s="4">
        <f t="shared" si="116"/>
        <v>144459</v>
      </c>
      <c r="M3630" s="4">
        <f t="shared" si="117"/>
        <v>144459</v>
      </c>
    </row>
    <row r="3631" spans="1:13">
      <c r="A3631" s="4" t="str">
        <f>Calcuations!A3631</f>
        <v>CFQ7TTC0HHS9</v>
      </c>
      <c r="B3631" s="4" t="str">
        <f>Calcuations!B3631</f>
        <v>004H</v>
      </c>
      <c r="C3631" s="7" t="str">
        <f>Calcuations!C3631</f>
        <v>Windows 365 Enterprise 16 vCPU, 64 GB, 1 TB</v>
      </c>
      <c r="D3631" s="4" t="str">
        <f>Calcuations!D3631</f>
        <v>P1Y</v>
      </c>
      <c r="E3631" s="4" t="str">
        <f>Calcuations!E3631</f>
        <v>Monthly</v>
      </c>
      <c r="F3631" s="4">
        <f>Calcuations!F3631</f>
        <v>320978.8</v>
      </c>
      <c r="G3631" s="4">
        <f>Calcuations!G3631</f>
        <v>256783</v>
      </c>
      <c r="H3631" s="12">
        <f>Calcuations!H3631</f>
        <v>0</v>
      </c>
      <c r="I3631" s="4">
        <f>Calcuations!I3631</f>
        <v>256783</v>
      </c>
      <c r="J3631" s="4">
        <f>Calcuations!Z3631</f>
        <v>256783</v>
      </c>
      <c r="K3631" s="4">
        <f>Calcuations!AA3631</f>
        <v>256783</v>
      </c>
      <c r="L3631" s="4">
        <f t="shared" si="116"/>
        <v>269622.15000000002</v>
      </c>
      <c r="M3631" s="4">
        <f t="shared" si="117"/>
        <v>269622.15000000002</v>
      </c>
    </row>
    <row r="3632" spans="1:13">
      <c r="A3632" s="4" t="str">
        <f>Calcuations!A3632</f>
        <v>CFQ7TTC0HHS9</v>
      </c>
      <c r="B3632" s="4" t="str">
        <f>Calcuations!B3632</f>
        <v>000X</v>
      </c>
      <c r="C3632" s="7" t="str">
        <f>Calcuations!C3632</f>
        <v>Windows 365 Enterprise 8 vCPU, 32 GB, 512 GB</v>
      </c>
      <c r="D3632" s="4" t="str">
        <f>Calcuations!D3632</f>
        <v>P1M</v>
      </c>
      <c r="E3632" s="4" t="str">
        <f>Calcuations!E3632</f>
        <v>Monthly</v>
      </c>
      <c r="F3632" s="4">
        <f>Calcuations!F3632</f>
        <v>14195</v>
      </c>
      <c r="G3632" s="4">
        <f>Calcuations!G3632</f>
        <v>11356</v>
      </c>
      <c r="H3632" s="12">
        <f>Calcuations!H3632</f>
        <v>0</v>
      </c>
      <c r="I3632" s="4">
        <f>Calcuations!I3632</f>
        <v>11356</v>
      </c>
      <c r="J3632" s="4">
        <f>Calcuations!Z3632</f>
        <v>11356</v>
      </c>
      <c r="K3632" s="4">
        <f>Calcuations!AA3632</f>
        <v>11356</v>
      </c>
      <c r="L3632" s="4">
        <f t="shared" si="116"/>
        <v>11923.8</v>
      </c>
      <c r="M3632" s="4">
        <f t="shared" si="117"/>
        <v>11923.8</v>
      </c>
    </row>
    <row r="3633" spans="1:13" ht="30">
      <c r="A3633" s="4" t="str">
        <f>Calcuations!A3633</f>
        <v>CFQ7TTC0HHS9</v>
      </c>
      <c r="B3633" s="4">
        <f>Calcuations!B3633</f>
        <v>48</v>
      </c>
      <c r="C3633" s="7" t="str">
        <f>Calcuations!C3633</f>
        <v>Windows 365 Enterprise 16 vCPU, 64 GB, 512 GB</v>
      </c>
      <c r="D3633" s="4" t="str">
        <f>Calcuations!D3633</f>
        <v>P1Y</v>
      </c>
      <c r="E3633" s="4" t="str">
        <f>Calcuations!E3633</f>
        <v>Monthly</v>
      </c>
      <c r="F3633" s="4">
        <f>Calcuations!F3633</f>
        <v>282252.59999999998</v>
      </c>
      <c r="G3633" s="4">
        <f>Calcuations!G3633</f>
        <v>225802.1</v>
      </c>
      <c r="H3633" s="12">
        <f>Calcuations!H3633</f>
        <v>0</v>
      </c>
      <c r="I3633" s="4">
        <f>Calcuations!I3633</f>
        <v>225802.1</v>
      </c>
      <c r="J3633" s="4">
        <f>Calcuations!Z3633</f>
        <v>225802.1</v>
      </c>
      <c r="K3633" s="4">
        <f>Calcuations!AA3633</f>
        <v>225802.1</v>
      </c>
      <c r="L3633" s="4">
        <f t="shared" si="116"/>
        <v>237092.20500000002</v>
      </c>
      <c r="M3633" s="4">
        <f t="shared" si="117"/>
        <v>237092.20500000002</v>
      </c>
    </row>
    <row r="3634" spans="1:13">
      <c r="A3634" s="4" t="str">
        <f>Calcuations!A3634</f>
        <v>CFQ7TTC0HHS9</v>
      </c>
      <c r="B3634" s="4" t="str">
        <f>Calcuations!B3634</f>
        <v>004Q</v>
      </c>
      <c r="C3634" s="7" t="str">
        <f>Calcuations!C3634</f>
        <v>Windows 365 Enterprise GPU Standard</v>
      </c>
      <c r="D3634" s="4" t="str">
        <f>Calcuations!D3634</f>
        <v>P1Y</v>
      </c>
      <c r="E3634" s="4" t="str">
        <f>Calcuations!E3634</f>
        <v>Monthly</v>
      </c>
      <c r="F3634" s="4">
        <f>Calcuations!F3634</f>
        <v>547155</v>
      </c>
      <c r="G3634" s="4">
        <f>Calcuations!G3634</f>
        <v>437724</v>
      </c>
      <c r="H3634" s="12">
        <f>Calcuations!H3634</f>
        <v>0</v>
      </c>
      <c r="I3634" s="4">
        <f>Calcuations!I3634</f>
        <v>437724</v>
      </c>
      <c r="J3634" s="4">
        <f>Calcuations!Z3634</f>
        <v>437724</v>
      </c>
      <c r="K3634" s="4">
        <f>Calcuations!AA3634</f>
        <v>437724</v>
      </c>
      <c r="L3634" s="4">
        <f t="shared" si="116"/>
        <v>459610.2</v>
      </c>
      <c r="M3634" s="4">
        <f t="shared" si="117"/>
        <v>459610.2</v>
      </c>
    </row>
    <row r="3635" spans="1:13">
      <c r="A3635" s="4" t="str">
        <f>Calcuations!A3635</f>
        <v>CFQ7TTC0HHS9</v>
      </c>
      <c r="B3635" s="4" t="str">
        <f>Calcuations!B3635</f>
        <v>000V</v>
      </c>
      <c r="C3635" s="7" t="str">
        <f>Calcuations!C3635</f>
        <v>Windows 365 Enterprise 8 vCPU, 32 GB, 256 GB</v>
      </c>
      <c r="D3635" s="4" t="str">
        <f>Calcuations!D3635</f>
        <v>P1Y</v>
      </c>
      <c r="E3635" s="4" t="str">
        <f>Calcuations!E3635</f>
        <v>Annual</v>
      </c>
      <c r="F3635" s="4">
        <f>Calcuations!F3635</f>
        <v>128088</v>
      </c>
      <c r="G3635" s="4">
        <f>Calcuations!G3635</f>
        <v>102470.39999999999</v>
      </c>
      <c r="H3635" s="12">
        <f>Calcuations!H3635</f>
        <v>0</v>
      </c>
      <c r="I3635" s="4">
        <f>Calcuations!I3635</f>
        <v>102470.39999999999</v>
      </c>
      <c r="J3635" s="4">
        <f>Calcuations!Z3635</f>
        <v>102470.39999999999</v>
      </c>
      <c r="K3635" s="4">
        <f>Calcuations!AA3635</f>
        <v>102470.39999999999</v>
      </c>
      <c r="L3635" s="4">
        <f t="shared" si="116"/>
        <v>107593.92</v>
      </c>
      <c r="M3635" s="4">
        <f t="shared" si="117"/>
        <v>107593.92</v>
      </c>
    </row>
    <row r="3636" spans="1:13">
      <c r="A3636" s="4" t="str">
        <f>Calcuations!A3636</f>
        <v>CFQ7TTC0HHS9</v>
      </c>
      <c r="B3636" s="4" t="str">
        <f>Calcuations!B3636</f>
        <v>000V</v>
      </c>
      <c r="C3636" s="7" t="str">
        <f>Calcuations!C3636</f>
        <v>Windows 365 Enterprise 8 vCPU, 32 GB, 256 GB</v>
      </c>
      <c r="D3636" s="4" t="str">
        <f>Calcuations!D3636</f>
        <v>P1Y</v>
      </c>
      <c r="E3636" s="4" t="str">
        <f>Calcuations!E3636</f>
        <v>Monthly</v>
      </c>
      <c r="F3636" s="4">
        <f>Calcuations!F3636</f>
        <v>134492.4</v>
      </c>
      <c r="G3636" s="4">
        <f>Calcuations!G3636</f>
        <v>107593.9</v>
      </c>
      <c r="H3636" s="12">
        <f>Calcuations!H3636</f>
        <v>0</v>
      </c>
      <c r="I3636" s="4">
        <f>Calcuations!I3636</f>
        <v>107593.9</v>
      </c>
      <c r="J3636" s="4">
        <f>Calcuations!Z3636</f>
        <v>107593.9</v>
      </c>
      <c r="K3636" s="4">
        <f>Calcuations!AA3636</f>
        <v>107593.9</v>
      </c>
      <c r="L3636" s="4">
        <f t="shared" si="116"/>
        <v>112973.595</v>
      </c>
      <c r="M3636" s="4">
        <f t="shared" si="117"/>
        <v>112973.595</v>
      </c>
    </row>
    <row r="3637" spans="1:13">
      <c r="A3637" s="4" t="str">
        <f>Calcuations!A3637</f>
        <v>CFQ7TTC0HHS9</v>
      </c>
      <c r="B3637" s="4" t="str">
        <f>Calcuations!B3637</f>
        <v>000X</v>
      </c>
      <c r="C3637" s="7" t="str">
        <f>Calcuations!C3637</f>
        <v>Windows 365 Enterprise 8 vCPU, 32 GB, 512 GB</v>
      </c>
      <c r="D3637" s="4" t="str">
        <f>Calcuations!D3637</f>
        <v>P1Y</v>
      </c>
      <c r="E3637" s="4" t="str">
        <f>Calcuations!E3637</f>
        <v>Monthly</v>
      </c>
      <c r="F3637" s="4">
        <f>Calcuations!F3637</f>
        <v>160971.4</v>
      </c>
      <c r="G3637" s="4">
        <f>Calcuations!G3637</f>
        <v>128777</v>
      </c>
      <c r="H3637" s="12">
        <f>Calcuations!H3637</f>
        <v>0</v>
      </c>
      <c r="I3637" s="4">
        <f>Calcuations!I3637</f>
        <v>128777</v>
      </c>
      <c r="J3637" s="4">
        <f>Calcuations!Z3637</f>
        <v>128777</v>
      </c>
      <c r="K3637" s="4">
        <f>Calcuations!AA3637</f>
        <v>128777</v>
      </c>
      <c r="L3637" s="4">
        <f t="shared" si="116"/>
        <v>135215.85</v>
      </c>
      <c r="M3637" s="4">
        <f t="shared" si="117"/>
        <v>135215.85</v>
      </c>
    </row>
    <row r="3638" spans="1:13">
      <c r="A3638" s="4" t="str">
        <f>Calcuations!A3638</f>
        <v>CFQ7TTC0HHS9</v>
      </c>
      <c r="B3638" s="4">
        <f>Calcuations!B3638</f>
        <v>13</v>
      </c>
      <c r="C3638" s="7" t="str">
        <f>Calcuations!C3638</f>
        <v>Windows 365 Enterprise 2 vCPU, 4 GB, 128 GB</v>
      </c>
      <c r="D3638" s="4" t="str">
        <f>Calcuations!D3638</f>
        <v>P1M</v>
      </c>
      <c r="E3638" s="4" t="str">
        <f>Calcuations!E3638</f>
        <v>Monthly</v>
      </c>
      <c r="F3638" s="4">
        <f>Calcuations!F3638</f>
        <v>2785</v>
      </c>
      <c r="G3638" s="4">
        <f>Calcuations!G3638</f>
        <v>2228</v>
      </c>
      <c r="H3638" s="12">
        <f>Calcuations!H3638</f>
        <v>0</v>
      </c>
      <c r="I3638" s="4">
        <f>Calcuations!I3638</f>
        <v>2228</v>
      </c>
      <c r="J3638" s="4">
        <f>Calcuations!Z3638</f>
        <v>2228</v>
      </c>
      <c r="K3638" s="4">
        <f>Calcuations!AA3638</f>
        <v>2228</v>
      </c>
      <c r="L3638" s="4">
        <f t="shared" si="116"/>
        <v>2339.4</v>
      </c>
      <c r="M3638" s="4">
        <f t="shared" si="117"/>
        <v>2339.4</v>
      </c>
    </row>
    <row r="3639" spans="1:13">
      <c r="A3639" s="4" t="str">
        <f>Calcuations!A3639</f>
        <v>CFQ7TTC0HHS9</v>
      </c>
      <c r="B3639" s="4" t="str">
        <f>Calcuations!B3639</f>
        <v>000V</v>
      </c>
      <c r="C3639" s="7" t="str">
        <f>Calcuations!C3639</f>
        <v>Windows 365 Enterprise 8 vCPU, 32 GB, 256 GB</v>
      </c>
      <c r="D3639" s="4" t="str">
        <f>Calcuations!D3639</f>
        <v>P1M</v>
      </c>
      <c r="E3639" s="4" t="str">
        <f>Calcuations!E3639</f>
        <v>Monthly</v>
      </c>
      <c r="F3639" s="4">
        <f>Calcuations!F3639</f>
        <v>11860</v>
      </c>
      <c r="G3639" s="4">
        <f>Calcuations!G3639</f>
        <v>9488</v>
      </c>
      <c r="H3639" s="12">
        <f>Calcuations!H3639</f>
        <v>0</v>
      </c>
      <c r="I3639" s="4">
        <f>Calcuations!I3639</f>
        <v>9488</v>
      </c>
      <c r="J3639" s="4">
        <f>Calcuations!Z3639</f>
        <v>9488</v>
      </c>
      <c r="K3639" s="4">
        <f>Calcuations!AA3639</f>
        <v>9488</v>
      </c>
      <c r="L3639" s="4">
        <f t="shared" si="116"/>
        <v>9962.4</v>
      </c>
      <c r="M3639" s="4">
        <f t="shared" si="117"/>
        <v>9962.4</v>
      </c>
    </row>
    <row r="3640" spans="1:13">
      <c r="A3640" s="4" t="str">
        <f>Calcuations!A3640</f>
        <v>CFQ7TTC0HHS9</v>
      </c>
      <c r="B3640" s="4">
        <f>Calcuations!B3640</f>
        <v>13</v>
      </c>
      <c r="C3640" s="7" t="str">
        <f>Calcuations!C3640</f>
        <v>Windows 365 Enterprise 2 vCPU, 4 GB, 128 GB</v>
      </c>
      <c r="D3640" s="4" t="str">
        <f>Calcuations!D3640</f>
        <v>P1Y</v>
      </c>
      <c r="E3640" s="4" t="str">
        <f>Calcuations!E3640</f>
        <v>Annual</v>
      </c>
      <c r="F3640" s="4">
        <f>Calcuations!F3640</f>
        <v>30078</v>
      </c>
      <c r="G3640" s="4">
        <f>Calcuations!G3640</f>
        <v>24062.400000000001</v>
      </c>
      <c r="H3640" s="12">
        <f>Calcuations!H3640</f>
        <v>0</v>
      </c>
      <c r="I3640" s="4">
        <f>Calcuations!I3640</f>
        <v>24062.400000000001</v>
      </c>
      <c r="J3640" s="4">
        <f>Calcuations!Z3640</f>
        <v>24062.400000000001</v>
      </c>
      <c r="K3640" s="4">
        <f>Calcuations!AA3640</f>
        <v>24062.400000000001</v>
      </c>
      <c r="L3640" s="4">
        <f t="shared" si="116"/>
        <v>25265.52</v>
      </c>
      <c r="M3640" s="4">
        <f t="shared" si="117"/>
        <v>25265.52</v>
      </c>
    </row>
    <row r="3641" spans="1:13">
      <c r="A3641" s="4" t="str">
        <f>Calcuations!A3641</f>
        <v>CFQ7TTC0HHS9</v>
      </c>
      <c r="B3641" s="4" t="str">
        <f>Calcuations!B3641</f>
        <v>004P</v>
      </c>
      <c r="C3641" s="7" t="str">
        <f>Calcuations!C3641</f>
        <v>Windows 365 Enterprise GPU Super</v>
      </c>
      <c r="D3641" s="4" t="str">
        <f>Calcuations!D3641</f>
        <v>P1M</v>
      </c>
      <c r="E3641" s="4" t="str">
        <f>Calcuations!E3641</f>
        <v>Monthly</v>
      </c>
      <c r="F3641" s="4">
        <f>Calcuations!F3641</f>
        <v>92455</v>
      </c>
      <c r="G3641" s="4">
        <f>Calcuations!G3641</f>
        <v>73964</v>
      </c>
      <c r="H3641" s="12">
        <f>Calcuations!H3641</f>
        <v>0</v>
      </c>
      <c r="I3641" s="4">
        <f>Calcuations!I3641</f>
        <v>73964</v>
      </c>
      <c r="J3641" s="4">
        <f>Calcuations!Z3641</f>
        <v>73964</v>
      </c>
      <c r="K3641" s="4">
        <f>Calcuations!AA3641</f>
        <v>73964</v>
      </c>
      <c r="L3641" s="4">
        <f t="shared" si="116"/>
        <v>77662.2</v>
      </c>
      <c r="M3641" s="4">
        <f t="shared" si="117"/>
        <v>77662.2</v>
      </c>
    </row>
    <row r="3642" spans="1:13">
      <c r="A3642" s="4" t="str">
        <f>Calcuations!A3642</f>
        <v>CFQ7TTC0HHS9</v>
      </c>
      <c r="B3642" s="4">
        <f>Calcuations!B3642</f>
        <v>19</v>
      </c>
      <c r="C3642" s="7" t="str">
        <f>Calcuations!C3642</f>
        <v>Windows 365 Enterprise 2 vCPU, 8 GB, 128 GB</v>
      </c>
      <c r="D3642" s="4" t="str">
        <f>Calcuations!D3642</f>
        <v>P1M</v>
      </c>
      <c r="E3642" s="4" t="str">
        <f>Calcuations!E3642</f>
        <v>None</v>
      </c>
      <c r="F3642" s="4">
        <f>Calcuations!F3642</f>
        <v>0</v>
      </c>
      <c r="G3642" s="4">
        <f>Calcuations!G3642</f>
        <v>0</v>
      </c>
      <c r="H3642" s="12">
        <f>Calcuations!H3642</f>
        <v>0</v>
      </c>
      <c r="I3642" s="4">
        <f>Calcuations!I3642</f>
        <v>0</v>
      </c>
      <c r="J3642" s="4">
        <f>Calcuations!Z3642</f>
        <v>0</v>
      </c>
      <c r="K3642" s="4">
        <f>Calcuations!AA3642</f>
        <v>0</v>
      </c>
      <c r="L3642" s="4">
        <f t="shared" si="116"/>
        <v>0</v>
      </c>
      <c r="M3642" s="4">
        <f t="shared" si="117"/>
        <v>0</v>
      </c>
    </row>
    <row r="3643" spans="1:13">
      <c r="A3643" s="4" t="str">
        <f>Calcuations!A3643</f>
        <v>CFQ7TTC0HHS9</v>
      </c>
      <c r="B3643" s="4" t="str">
        <f>Calcuations!B3643</f>
        <v>00J5</v>
      </c>
      <c r="C3643" s="7" t="str">
        <f>Calcuations!C3643</f>
        <v>Windows 365 Enterprise 32 vCPU, 128 GB, 1 TB</v>
      </c>
      <c r="D3643" s="4" t="str">
        <f>Calcuations!D3643</f>
        <v>P1Y</v>
      </c>
      <c r="E3643" s="4" t="str">
        <f>Calcuations!E3643</f>
        <v>Monthly</v>
      </c>
      <c r="F3643" s="4">
        <f>Calcuations!F3643</f>
        <v>677565</v>
      </c>
      <c r="G3643" s="4">
        <f>Calcuations!G3643</f>
        <v>542052</v>
      </c>
      <c r="H3643" s="12">
        <f>Calcuations!H3643</f>
        <v>0</v>
      </c>
      <c r="I3643" s="4">
        <f>Calcuations!I3643</f>
        <v>542052</v>
      </c>
      <c r="J3643" s="4">
        <f>Calcuations!Z3643</f>
        <v>542052</v>
      </c>
      <c r="K3643" s="4">
        <f>Calcuations!AA3643</f>
        <v>542052</v>
      </c>
      <c r="L3643" s="4">
        <f t="shared" si="116"/>
        <v>569154.6</v>
      </c>
      <c r="M3643" s="4">
        <f t="shared" si="117"/>
        <v>569154.6</v>
      </c>
    </row>
    <row r="3644" spans="1:13">
      <c r="A3644" s="4" t="str">
        <f>Calcuations!A3644</f>
        <v>CFQ7TTC0HHS9</v>
      </c>
      <c r="B3644" s="4" t="str">
        <f>Calcuations!B3644</f>
        <v>000Z</v>
      </c>
      <c r="C3644" s="7" t="str">
        <f>Calcuations!C3644</f>
        <v>Windows 365 Enterprise 4 vCPU, 16 GB, 128 GB</v>
      </c>
      <c r="D3644" s="4" t="str">
        <f>Calcuations!D3644</f>
        <v>P1Y</v>
      </c>
      <c r="E3644" s="4" t="str">
        <f>Calcuations!E3644</f>
        <v>Monthly</v>
      </c>
      <c r="F3644" s="4">
        <f>Calcuations!F3644</f>
        <v>67246.2</v>
      </c>
      <c r="G3644" s="4">
        <f>Calcuations!G3644</f>
        <v>53796.959999999999</v>
      </c>
      <c r="H3644" s="12">
        <f>Calcuations!H3644</f>
        <v>0</v>
      </c>
      <c r="I3644" s="4">
        <f>Calcuations!I3644</f>
        <v>53796.959999999999</v>
      </c>
      <c r="J3644" s="4">
        <f>Calcuations!Z3644</f>
        <v>53796.959999999999</v>
      </c>
      <c r="K3644" s="4">
        <f>Calcuations!AA3644</f>
        <v>53796.959999999999</v>
      </c>
      <c r="L3644" s="4">
        <f t="shared" si="116"/>
        <v>56486.807999999997</v>
      </c>
      <c r="M3644" s="4">
        <f t="shared" si="117"/>
        <v>56486.807999999997</v>
      </c>
    </row>
    <row r="3645" spans="1:13">
      <c r="A3645" s="4" t="str">
        <f>Calcuations!A3645</f>
        <v>CFQ7TTC0HHS9</v>
      </c>
      <c r="B3645" s="4" t="str">
        <f>Calcuations!B3645</f>
        <v>000T</v>
      </c>
      <c r="C3645" s="7" t="str">
        <f>Calcuations!C3645</f>
        <v>Windows 365 Enterprise 4 vCPU, 16 GB, 256 GB</v>
      </c>
      <c r="D3645" s="4" t="str">
        <f>Calcuations!D3645</f>
        <v>P1Y</v>
      </c>
      <c r="E3645" s="4" t="str">
        <f>Calcuations!E3645</f>
        <v>Monthly</v>
      </c>
      <c r="F3645" s="4">
        <f>Calcuations!F3645</f>
        <v>76431.600000000006</v>
      </c>
      <c r="G3645" s="4">
        <f>Calcuations!G3645</f>
        <v>61145.279999999999</v>
      </c>
      <c r="H3645" s="12">
        <f>Calcuations!H3645</f>
        <v>0</v>
      </c>
      <c r="I3645" s="4">
        <f>Calcuations!I3645</f>
        <v>61145.279999999999</v>
      </c>
      <c r="J3645" s="4">
        <f>Calcuations!Z3645</f>
        <v>61145.279999999999</v>
      </c>
      <c r="K3645" s="4">
        <f>Calcuations!AA3645</f>
        <v>61145.279999999999</v>
      </c>
      <c r="L3645" s="4">
        <f t="shared" si="116"/>
        <v>64202.544000000002</v>
      </c>
      <c r="M3645" s="4">
        <f t="shared" si="117"/>
        <v>64202.544000000002</v>
      </c>
    </row>
    <row r="3646" spans="1:13">
      <c r="A3646" s="4" t="str">
        <f>Calcuations!A3646</f>
        <v>CFQ7TTC0HHS9</v>
      </c>
      <c r="B3646" s="4" t="str">
        <f>Calcuations!B3646</f>
        <v>00J3</v>
      </c>
      <c r="C3646" s="7" t="str">
        <f>Calcuations!C3646</f>
        <v>Windows 365 Enterprise 32 vCPU, 128 GB, 2 TB</v>
      </c>
      <c r="D3646" s="4" t="str">
        <f>Calcuations!D3646</f>
        <v>P1M</v>
      </c>
      <c r="E3646" s="4" t="str">
        <f>Calcuations!E3646</f>
        <v>Monthly</v>
      </c>
      <c r="F3646" s="4">
        <f>Calcuations!F3646</f>
        <v>68735</v>
      </c>
      <c r="G3646" s="4">
        <f>Calcuations!G3646</f>
        <v>54988</v>
      </c>
      <c r="H3646" s="12">
        <f>Calcuations!H3646</f>
        <v>0</v>
      </c>
      <c r="I3646" s="4">
        <f>Calcuations!I3646</f>
        <v>54988</v>
      </c>
      <c r="J3646" s="4">
        <f>Calcuations!Z3646</f>
        <v>54988</v>
      </c>
      <c r="K3646" s="4">
        <f>Calcuations!AA3646</f>
        <v>54988</v>
      </c>
      <c r="L3646" s="4">
        <f t="shared" si="116"/>
        <v>57737.4</v>
      </c>
      <c r="M3646" s="4">
        <f t="shared" si="117"/>
        <v>57737.4</v>
      </c>
    </row>
    <row r="3647" spans="1:13">
      <c r="A3647" s="4" t="str">
        <f>Calcuations!A3647</f>
        <v>CFQ7TTC0HHS9</v>
      </c>
      <c r="B3647" s="4" t="str">
        <f>Calcuations!B3647</f>
        <v>000W</v>
      </c>
      <c r="C3647" s="7" t="str">
        <f>Calcuations!C3647</f>
        <v>Windows 365 Enterprise 4 vCPU, 16 GB, 512 GB</v>
      </c>
      <c r="D3647" s="4" t="str">
        <f>Calcuations!D3647</f>
        <v>P1Y</v>
      </c>
      <c r="E3647" s="4" t="str">
        <f>Calcuations!E3647</f>
        <v>Monthly</v>
      </c>
      <c r="F3647" s="4">
        <f>Calcuations!F3647</f>
        <v>102910.6</v>
      </c>
      <c r="G3647" s="4">
        <f>Calcuations!G3647</f>
        <v>82328.399999999994</v>
      </c>
      <c r="H3647" s="12">
        <f>Calcuations!H3647</f>
        <v>0</v>
      </c>
      <c r="I3647" s="4">
        <f>Calcuations!I3647</f>
        <v>82328.399999999994</v>
      </c>
      <c r="J3647" s="4">
        <f>Calcuations!Z3647</f>
        <v>82328.399999999994</v>
      </c>
      <c r="K3647" s="4">
        <f>Calcuations!AA3647</f>
        <v>82328.399999999994</v>
      </c>
      <c r="L3647" s="4">
        <f t="shared" si="116"/>
        <v>86444.819999999992</v>
      </c>
      <c r="M3647" s="4">
        <f t="shared" si="117"/>
        <v>86444.819999999992</v>
      </c>
    </row>
    <row r="3648" spans="1:13">
      <c r="A3648" s="4" t="str">
        <f>Calcuations!A3648</f>
        <v>CFQ7TTC0HHS9</v>
      </c>
      <c r="B3648" s="4" t="str">
        <f>Calcuations!B3648</f>
        <v>00J3</v>
      </c>
      <c r="C3648" s="7" t="str">
        <f>Calcuations!C3648</f>
        <v>Windows 365 Enterprise 32 vCPU, 128 GB, 2 TB</v>
      </c>
      <c r="D3648" s="4" t="str">
        <f>Calcuations!D3648</f>
        <v>P1Y</v>
      </c>
      <c r="E3648" s="4" t="str">
        <f>Calcuations!E3648</f>
        <v>Annual</v>
      </c>
      <c r="F3648" s="4">
        <f>Calcuations!F3648</f>
        <v>742338</v>
      </c>
      <c r="G3648" s="4">
        <f>Calcuations!G3648</f>
        <v>593870.4</v>
      </c>
      <c r="H3648" s="12">
        <f>Calcuations!H3648</f>
        <v>0</v>
      </c>
      <c r="I3648" s="4">
        <f>Calcuations!I3648</f>
        <v>593870.4</v>
      </c>
      <c r="J3648" s="4">
        <f>Calcuations!Z3648</f>
        <v>593870.4</v>
      </c>
      <c r="K3648" s="4">
        <f>Calcuations!AA3648</f>
        <v>593870.4</v>
      </c>
      <c r="L3648" s="4">
        <f t="shared" si="116"/>
        <v>623563.92000000004</v>
      </c>
      <c r="M3648" s="4">
        <f t="shared" si="117"/>
        <v>623563.92000000004</v>
      </c>
    </row>
    <row r="3649" spans="1:13">
      <c r="A3649" s="4" t="str">
        <f>Calcuations!A3649</f>
        <v>CFQ7TTC0HHS9</v>
      </c>
      <c r="B3649" s="4" t="str">
        <f>Calcuations!B3649</f>
        <v>00J5</v>
      </c>
      <c r="C3649" s="7" t="str">
        <f>Calcuations!C3649</f>
        <v>Windows 365 Enterprise 32 vCPU, 128 GB, 1 TB</v>
      </c>
      <c r="D3649" s="4" t="str">
        <f>Calcuations!D3649</f>
        <v>P1M</v>
      </c>
      <c r="E3649" s="4" t="str">
        <f>Calcuations!E3649</f>
        <v>Monthly</v>
      </c>
      <c r="F3649" s="4">
        <f>Calcuations!F3649</f>
        <v>59750</v>
      </c>
      <c r="G3649" s="4">
        <f>Calcuations!G3649</f>
        <v>47800</v>
      </c>
      <c r="H3649" s="12">
        <f>Calcuations!H3649</f>
        <v>0</v>
      </c>
      <c r="I3649" s="4">
        <f>Calcuations!I3649</f>
        <v>47800</v>
      </c>
      <c r="J3649" s="4">
        <f>Calcuations!Z3649</f>
        <v>47800</v>
      </c>
      <c r="K3649" s="4">
        <f>Calcuations!AA3649</f>
        <v>47800</v>
      </c>
      <c r="L3649" s="4">
        <f t="shared" si="116"/>
        <v>50190</v>
      </c>
      <c r="M3649" s="4">
        <f t="shared" si="117"/>
        <v>50190</v>
      </c>
    </row>
    <row r="3650" spans="1:13">
      <c r="A3650" s="4" t="str">
        <f>Calcuations!A3650</f>
        <v>CFQ7TTC0HHS9</v>
      </c>
      <c r="B3650" s="4" t="str">
        <f>Calcuations!B3650</f>
        <v>000T</v>
      </c>
      <c r="C3650" s="7" t="str">
        <f>Calcuations!C3650</f>
        <v>Windows 365 Enterprise 4 vCPU, 16 GB, 256 GB</v>
      </c>
      <c r="D3650" s="4" t="str">
        <f>Calcuations!D3650</f>
        <v>P1M</v>
      </c>
      <c r="E3650" s="4" t="str">
        <f>Calcuations!E3650</f>
        <v>Monthly</v>
      </c>
      <c r="F3650" s="4">
        <f>Calcuations!F3650</f>
        <v>6740</v>
      </c>
      <c r="G3650" s="4">
        <f>Calcuations!G3650</f>
        <v>5392</v>
      </c>
      <c r="H3650" s="12">
        <f>Calcuations!H3650</f>
        <v>0</v>
      </c>
      <c r="I3650" s="4">
        <f>Calcuations!I3650</f>
        <v>5392</v>
      </c>
      <c r="J3650" s="4">
        <f>Calcuations!Z3650</f>
        <v>5392</v>
      </c>
      <c r="K3650" s="4">
        <f>Calcuations!AA3650</f>
        <v>5392</v>
      </c>
      <c r="L3650" s="4">
        <f t="shared" si="116"/>
        <v>5661.6</v>
      </c>
      <c r="M3650" s="4">
        <f t="shared" si="117"/>
        <v>5661.6</v>
      </c>
    </row>
    <row r="3651" spans="1:13">
      <c r="A3651" s="4" t="str">
        <f>Calcuations!A3651</f>
        <v>CFQ7TTC0HHS9</v>
      </c>
      <c r="B3651" s="4" t="str">
        <f>Calcuations!B3651</f>
        <v>00HZ</v>
      </c>
      <c r="C3651" s="7" t="str">
        <f>Calcuations!C3651</f>
        <v>Windows 365 Enterprise Select, 512GB</v>
      </c>
      <c r="D3651" s="4" t="str">
        <f>Calcuations!D3651</f>
        <v>P1Y</v>
      </c>
      <c r="E3651" s="4" t="str">
        <f>Calcuations!E3651</f>
        <v>Annual</v>
      </c>
      <c r="F3651" s="4">
        <f>Calcuations!F3651</f>
        <v>325080</v>
      </c>
      <c r="G3651" s="4">
        <f>Calcuations!G3651</f>
        <v>260064</v>
      </c>
      <c r="H3651" s="12">
        <f>Calcuations!H3651</f>
        <v>0</v>
      </c>
      <c r="I3651" s="4">
        <f>Calcuations!I3651</f>
        <v>260064</v>
      </c>
      <c r="J3651" s="4">
        <f>Calcuations!Z3651</f>
        <v>260064</v>
      </c>
      <c r="K3651" s="4">
        <f>Calcuations!AA3651</f>
        <v>260064</v>
      </c>
      <c r="L3651" s="4">
        <f t="shared" si="116"/>
        <v>273067.2</v>
      </c>
      <c r="M3651" s="4">
        <f t="shared" si="117"/>
        <v>273067.2</v>
      </c>
    </row>
    <row r="3652" spans="1:13">
      <c r="A3652" s="4" t="str">
        <f>Calcuations!A3652</f>
        <v>CFQ7TTC0HHS9</v>
      </c>
      <c r="B3652" s="4">
        <f>Calcuations!B3652</f>
        <v>16</v>
      </c>
      <c r="C3652" s="7" t="str">
        <f>Calcuations!C3652</f>
        <v>Windows 365 Enterprise 2 vCPU, 8 GB, 256 GB</v>
      </c>
      <c r="D3652" s="4" t="str">
        <f>Calcuations!D3652</f>
        <v>P1Y</v>
      </c>
      <c r="E3652" s="4" t="str">
        <f>Calcuations!E3652</f>
        <v>Monthly</v>
      </c>
      <c r="F3652" s="4">
        <f>Calcuations!F3652</f>
        <v>50973.36</v>
      </c>
      <c r="G3652" s="4">
        <f>Calcuations!G3652</f>
        <v>40778.639999999999</v>
      </c>
      <c r="H3652" s="12">
        <f>Calcuations!H3652</f>
        <v>0</v>
      </c>
      <c r="I3652" s="4">
        <f>Calcuations!I3652</f>
        <v>40778.639999999999</v>
      </c>
      <c r="J3652" s="4">
        <f>Calcuations!Z3652</f>
        <v>40778.639999999999</v>
      </c>
      <c r="K3652" s="4">
        <f>Calcuations!AA3652</f>
        <v>40778.639999999999</v>
      </c>
      <c r="L3652" s="4">
        <f t="shared" si="116"/>
        <v>42817.572</v>
      </c>
      <c r="M3652" s="4">
        <f t="shared" si="117"/>
        <v>42817.572</v>
      </c>
    </row>
    <row r="3653" spans="1:13">
      <c r="A3653" s="4" t="str">
        <f>Calcuations!A3653</f>
        <v>CFQ7TTC0HHS9</v>
      </c>
      <c r="B3653" s="4">
        <f>Calcuations!B3653</f>
        <v>16</v>
      </c>
      <c r="C3653" s="7" t="str">
        <f>Calcuations!C3653</f>
        <v>Windows 365 Enterprise 2 vCPU, 8 GB, 256 GB</v>
      </c>
      <c r="D3653" s="4" t="str">
        <f>Calcuations!D3653</f>
        <v>P1Y</v>
      </c>
      <c r="E3653" s="4" t="str">
        <f>Calcuations!E3653</f>
        <v>Annual</v>
      </c>
      <c r="F3653" s="4">
        <f>Calcuations!F3653</f>
        <v>48546</v>
      </c>
      <c r="G3653" s="4">
        <f>Calcuations!G3653</f>
        <v>38836.800000000003</v>
      </c>
      <c r="H3653" s="12">
        <f>Calcuations!H3653</f>
        <v>0</v>
      </c>
      <c r="I3653" s="4">
        <f>Calcuations!I3653</f>
        <v>38836.800000000003</v>
      </c>
      <c r="J3653" s="4">
        <f>Calcuations!Z3653</f>
        <v>38836.800000000003</v>
      </c>
      <c r="K3653" s="4">
        <f>Calcuations!AA3653</f>
        <v>38836.800000000003</v>
      </c>
      <c r="L3653" s="4">
        <f t="shared" si="116"/>
        <v>40778.639999999999</v>
      </c>
      <c r="M3653" s="4">
        <f t="shared" si="117"/>
        <v>40778.639999999999</v>
      </c>
    </row>
    <row r="3654" spans="1:13">
      <c r="A3654" s="4" t="str">
        <f>Calcuations!A3654</f>
        <v>CFQ7TTC0HHS9</v>
      </c>
      <c r="B3654" s="4" t="str">
        <f>Calcuations!B3654</f>
        <v>004Q</v>
      </c>
      <c r="C3654" s="7" t="str">
        <f>Calcuations!C3654</f>
        <v>Windows 365 Enterprise GPU Standard</v>
      </c>
      <c r="D3654" s="4" t="str">
        <f>Calcuations!D3654</f>
        <v>P1Y</v>
      </c>
      <c r="E3654" s="4" t="str">
        <f>Calcuations!E3654</f>
        <v>Annual</v>
      </c>
      <c r="F3654" s="4">
        <f>Calcuations!F3654</f>
        <v>521100</v>
      </c>
      <c r="G3654" s="4">
        <f>Calcuations!G3654</f>
        <v>416880</v>
      </c>
      <c r="H3654" s="12">
        <f>Calcuations!H3654</f>
        <v>0</v>
      </c>
      <c r="I3654" s="4">
        <f>Calcuations!I3654</f>
        <v>416880</v>
      </c>
      <c r="J3654" s="4">
        <f>Calcuations!Z3654</f>
        <v>416880</v>
      </c>
      <c r="K3654" s="4">
        <f>Calcuations!AA3654</f>
        <v>416880</v>
      </c>
      <c r="L3654" s="4">
        <f t="shared" si="116"/>
        <v>437724</v>
      </c>
      <c r="M3654" s="4">
        <f t="shared" si="117"/>
        <v>437724</v>
      </c>
    </row>
    <row r="3655" spans="1:13">
      <c r="A3655" s="4" t="str">
        <f>Calcuations!A3655</f>
        <v>CFQ7TTC0HHS9</v>
      </c>
      <c r="B3655" s="4" t="str">
        <f>Calcuations!B3655</f>
        <v>004H</v>
      </c>
      <c r="C3655" s="7" t="str">
        <f>Calcuations!C3655</f>
        <v>Windows 365 Enterprise 16 vCPU, 64 GB, 1 TB</v>
      </c>
      <c r="D3655" s="4" t="str">
        <f>Calcuations!D3655</f>
        <v>P1M</v>
      </c>
      <c r="E3655" s="4" t="str">
        <f>Calcuations!E3655</f>
        <v>Monthly</v>
      </c>
      <c r="F3655" s="4">
        <f>Calcuations!F3655</f>
        <v>28305</v>
      </c>
      <c r="G3655" s="4">
        <f>Calcuations!G3655</f>
        <v>22644</v>
      </c>
      <c r="H3655" s="12">
        <f>Calcuations!H3655</f>
        <v>0</v>
      </c>
      <c r="I3655" s="4">
        <f>Calcuations!I3655</f>
        <v>22644</v>
      </c>
      <c r="J3655" s="4">
        <f>Calcuations!Z3655</f>
        <v>22644</v>
      </c>
      <c r="K3655" s="4">
        <f>Calcuations!AA3655</f>
        <v>22644</v>
      </c>
      <c r="L3655" s="4">
        <f t="shared" si="116"/>
        <v>23776.2</v>
      </c>
      <c r="M3655" s="4">
        <f t="shared" si="117"/>
        <v>23776.2</v>
      </c>
    </row>
    <row r="3656" spans="1:13">
      <c r="A3656" s="4" t="str">
        <f>Calcuations!A3656</f>
        <v>CFQ7TTC0HHS9</v>
      </c>
      <c r="B3656" s="4" t="str">
        <f>Calcuations!B3656</f>
        <v>004H</v>
      </c>
      <c r="C3656" s="7" t="str">
        <f>Calcuations!C3656</f>
        <v>Windows 365 Enterprise 16 vCPU, 64 GB, 1 TB</v>
      </c>
      <c r="D3656" s="4" t="str">
        <f>Calcuations!D3656</f>
        <v>P1Y</v>
      </c>
      <c r="E3656" s="4" t="str">
        <f>Calcuations!E3656</f>
        <v>Annual</v>
      </c>
      <c r="F3656" s="4">
        <f>Calcuations!F3656</f>
        <v>305694</v>
      </c>
      <c r="G3656" s="4">
        <f>Calcuations!G3656</f>
        <v>244555.2</v>
      </c>
      <c r="H3656" s="12">
        <f>Calcuations!H3656</f>
        <v>0</v>
      </c>
      <c r="I3656" s="4">
        <f>Calcuations!I3656</f>
        <v>244555.2</v>
      </c>
      <c r="J3656" s="4">
        <f>Calcuations!Z3656</f>
        <v>244555.2</v>
      </c>
      <c r="K3656" s="4">
        <f>Calcuations!AA3656</f>
        <v>244555.2</v>
      </c>
      <c r="L3656" s="4">
        <f t="shared" si="116"/>
        <v>256782.96000000002</v>
      </c>
      <c r="M3656" s="4">
        <f t="shared" si="117"/>
        <v>256782.96000000002</v>
      </c>
    </row>
    <row r="3657" spans="1:13">
      <c r="A3657" s="4" t="str">
        <f>Calcuations!A3657</f>
        <v>CFQ7TTC0HHS9</v>
      </c>
      <c r="B3657" s="4" t="str">
        <f>Calcuations!B3657</f>
        <v>004P</v>
      </c>
      <c r="C3657" s="7" t="str">
        <f>Calcuations!C3657</f>
        <v>Windows 365 Enterprise GPU Super</v>
      </c>
      <c r="D3657" s="4" t="str">
        <f>Calcuations!D3657</f>
        <v>P1Y</v>
      </c>
      <c r="E3657" s="4" t="str">
        <f>Calcuations!E3657</f>
        <v>Monthly</v>
      </c>
      <c r="F3657" s="4">
        <f>Calcuations!F3657</f>
        <v>1048440</v>
      </c>
      <c r="G3657" s="4">
        <f>Calcuations!G3657</f>
        <v>838751.8</v>
      </c>
      <c r="H3657" s="12">
        <f>Calcuations!H3657</f>
        <v>0</v>
      </c>
      <c r="I3657" s="4">
        <f>Calcuations!I3657</f>
        <v>838751.8</v>
      </c>
      <c r="J3657" s="4">
        <f>Calcuations!Z3657</f>
        <v>838751.8</v>
      </c>
      <c r="K3657" s="4">
        <f>Calcuations!AA3657</f>
        <v>838751.8</v>
      </c>
      <c r="L3657" s="4">
        <f t="shared" si="116"/>
        <v>880689.39</v>
      </c>
      <c r="M3657" s="4">
        <f t="shared" si="117"/>
        <v>880689.39</v>
      </c>
    </row>
    <row r="3658" spans="1:13">
      <c r="A3658" s="4" t="str">
        <f>Calcuations!A3658</f>
        <v>CFQ7TTC0HHS9</v>
      </c>
      <c r="B3658" s="4">
        <f>Calcuations!B3658</f>
        <v>10</v>
      </c>
      <c r="C3658" s="7" t="str">
        <f>Calcuations!C3658</f>
        <v>Windows 365 Enterprise 8 vCPU, 32 GB, 128 GB</v>
      </c>
      <c r="D3658" s="4" t="str">
        <f>Calcuations!D3658</f>
        <v>P1M</v>
      </c>
      <c r="E3658" s="4" t="str">
        <f>Calcuations!E3658</f>
        <v>Monthly</v>
      </c>
      <c r="F3658" s="4">
        <f>Calcuations!F3658</f>
        <v>11050</v>
      </c>
      <c r="G3658" s="4">
        <f>Calcuations!G3658</f>
        <v>8840</v>
      </c>
      <c r="H3658" s="12">
        <f>Calcuations!H3658</f>
        <v>0</v>
      </c>
      <c r="I3658" s="4">
        <f>Calcuations!I3658</f>
        <v>8840</v>
      </c>
      <c r="J3658" s="4">
        <f>Calcuations!Z3658</f>
        <v>8840</v>
      </c>
      <c r="K3658" s="4">
        <f>Calcuations!AA3658</f>
        <v>8840</v>
      </c>
      <c r="L3658" s="4">
        <f t="shared" si="116"/>
        <v>9282</v>
      </c>
      <c r="M3658" s="4">
        <f t="shared" si="117"/>
        <v>9282</v>
      </c>
    </row>
    <row r="3659" spans="1:13">
      <c r="A3659" s="4" t="str">
        <f>Calcuations!A3659</f>
        <v>CFQ7TTC0HHS9</v>
      </c>
      <c r="B3659" s="4" t="str">
        <f>Calcuations!B3659</f>
        <v>000T</v>
      </c>
      <c r="C3659" s="7" t="str">
        <f>Calcuations!C3659</f>
        <v>Windows 365 Enterprise 4 vCPU, 16 GB, 256 GB</v>
      </c>
      <c r="D3659" s="4" t="str">
        <f>Calcuations!D3659</f>
        <v>P1Y</v>
      </c>
      <c r="E3659" s="4" t="str">
        <f>Calcuations!E3659</f>
        <v>Annual</v>
      </c>
      <c r="F3659" s="4">
        <f>Calcuations!F3659</f>
        <v>72792</v>
      </c>
      <c r="G3659" s="4">
        <f>Calcuations!G3659</f>
        <v>58233.599999999999</v>
      </c>
      <c r="H3659" s="12">
        <f>Calcuations!H3659</f>
        <v>0</v>
      </c>
      <c r="I3659" s="4">
        <f>Calcuations!I3659</f>
        <v>58233.599999999999</v>
      </c>
      <c r="J3659" s="4">
        <f>Calcuations!Z3659</f>
        <v>58233.599999999999</v>
      </c>
      <c r="K3659" s="4">
        <f>Calcuations!AA3659</f>
        <v>58233.599999999999</v>
      </c>
      <c r="L3659" s="4">
        <f t="shared" si="116"/>
        <v>61145.279999999999</v>
      </c>
      <c r="M3659" s="4">
        <f t="shared" si="117"/>
        <v>61145.279999999999</v>
      </c>
    </row>
    <row r="3660" spans="1:13">
      <c r="A3660" s="4" t="str">
        <f>Calcuations!A3660</f>
        <v>CFQ7TTC0HHS9</v>
      </c>
      <c r="B3660" s="4">
        <f>Calcuations!B3660</f>
        <v>12</v>
      </c>
      <c r="C3660" s="7" t="str">
        <f>Calcuations!C3660</f>
        <v>Windows 365 Enterprise 2 vCPU, 4 GB, 64 GB</v>
      </c>
      <c r="D3660" s="4" t="str">
        <f>Calcuations!D3660</f>
        <v>P1Y</v>
      </c>
      <c r="E3660" s="4" t="str">
        <f>Calcuations!E3660</f>
        <v>Annual</v>
      </c>
      <c r="F3660" s="4">
        <f>Calcuations!F3660</f>
        <v>27162</v>
      </c>
      <c r="G3660" s="4">
        <f>Calcuations!G3660</f>
        <v>21729.599999999999</v>
      </c>
      <c r="H3660" s="12">
        <f>Calcuations!H3660</f>
        <v>0</v>
      </c>
      <c r="I3660" s="4">
        <f>Calcuations!I3660</f>
        <v>21729.599999999999</v>
      </c>
      <c r="J3660" s="4">
        <f>Calcuations!Z3660</f>
        <v>21729.599999999999</v>
      </c>
      <c r="K3660" s="4">
        <f>Calcuations!AA3660</f>
        <v>21729.599999999999</v>
      </c>
      <c r="L3660" s="4">
        <f t="shared" si="116"/>
        <v>22816.079999999998</v>
      </c>
      <c r="M3660" s="4">
        <f t="shared" si="117"/>
        <v>22816.079999999998</v>
      </c>
    </row>
    <row r="3661" spans="1:13">
      <c r="A3661" s="4" t="str">
        <f>Calcuations!A3661</f>
        <v>CFQ7TTC0HHS9</v>
      </c>
      <c r="B3661" s="4">
        <f>Calcuations!B3661</f>
        <v>16</v>
      </c>
      <c r="C3661" s="7" t="str">
        <f>Calcuations!C3661</f>
        <v>Windows 365 Enterprise 2 vCPU, 8 GB, 256 GB</v>
      </c>
      <c r="D3661" s="4" t="str">
        <f>Calcuations!D3661</f>
        <v>P1M</v>
      </c>
      <c r="E3661" s="4" t="str">
        <f>Calcuations!E3661</f>
        <v>Monthly</v>
      </c>
      <c r="F3661" s="4">
        <f>Calcuations!F3661</f>
        <v>4495</v>
      </c>
      <c r="G3661" s="4">
        <f>Calcuations!G3661</f>
        <v>3596</v>
      </c>
      <c r="H3661" s="12">
        <f>Calcuations!H3661</f>
        <v>0</v>
      </c>
      <c r="I3661" s="4">
        <f>Calcuations!I3661</f>
        <v>3596</v>
      </c>
      <c r="J3661" s="4">
        <f>Calcuations!Z3661</f>
        <v>3596</v>
      </c>
      <c r="K3661" s="4">
        <f>Calcuations!AA3661</f>
        <v>3596</v>
      </c>
      <c r="L3661" s="4">
        <f t="shared" si="116"/>
        <v>3775.8</v>
      </c>
      <c r="M3661" s="4">
        <f t="shared" si="117"/>
        <v>3775.8</v>
      </c>
    </row>
    <row r="3662" spans="1:13">
      <c r="A3662" s="4" t="str">
        <f>Calcuations!A3662</f>
        <v>CFQ7TTC0HHS9</v>
      </c>
      <c r="B3662" s="4" t="str">
        <f>Calcuations!B3662</f>
        <v>00HZ</v>
      </c>
      <c r="C3662" s="7" t="str">
        <f>Calcuations!C3662</f>
        <v>Windows 365 Enterprise Select, 512GB</v>
      </c>
      <c r="D3662" s="4" t="str">
        <f>Calcuations!D3662</f>
        <v>P1M</v>
      </c>
      <c r="E3662" s="4" t="str">
        <f>Calcuations!E3662</f>
        <v>Monthly</v>
      </c>
      <c r="F3662" s="4">
        <f>Calcuations!F3662</f>
        <v>30100</v>
      </c>
      <c r="G3662" s="4">
        <f>Calcuations!G3662</f>
        <v>24080</v>
      </c>
      <c r="H3662" s="12">
        <f>Calcuations!H3662</f>
        <v>0</v>
      </c>
      <c r="I3662" s="4">
        <f>Calcuations!I3662</f>
        <v>24080</v>
      </c>
      <c r="J3662" s="4">
        <f>Calcuations!Z3662</f>
        <v>24080</v>
      </c>
      <c r="K3662" s="4">
        <f>Calcuations!AA3662</f>
        <v>24080</v>
      </c>
      <c r="L3662" s="4">
        <f t="shared" si="116"/>
        <v>25284</v>
      </c>
      <c r="M3662" s="4">
        <f t="shared" si="117"/>
        <v>25284</v>
      </c>
    </row>
    <row r="3663" spans="1:13">
      <c r="A3663" s="4" t="str">
        <f>Calcuations!A3663</f>
        <v>CFQ7TTC0HHS9</v>
      </c>
      <c r="B3663" s="4">
        <f>Calcuations!B3663</f>
        <v>14</v>
      </c>
      <c r="C3663" s="7" t="str">
        <f>Calcuations!C3663</f>
        <v>Windows 365 Enterprise 2 vCPU, 4 GB, 256 GB</v>
      </c>
      <c r="D3663" s="4" t="str">
        <f>Calcuations!D3663</f>
        <v>P1Y</v>
      </c>
      <c r="E3663" s="4" t="str">
        <f>Calcuations!E3663</f>
        <v>Monthly</v>
      </c>
      <c r="F3663" s="4">
        <f>Calcuations!F3663</f>
        <v>40767.360000000001</v>
      </c>
      <c r="G3663" s="4">
        <f>Calcuations!G3663</f>
        <v>32613.84</v>
      </c>
      <c r="H3663" s="12">
        <f>Calcuations!H3663</f>
        <v>0</v>
      </c>
      <c r="I3663" s="4">
        <f>Calcuations!I3663</f>
        <v>32613.84</v>
      </c>
      <c r="J3663" s="4">
        <f>Calcuations!Z3663</f>
        <v>32613.84</v>
      </c>
      <c r="K3663" s="4">
        <f>Calcuations!AA3663</f>
        <v>32613.84</v>
      </c>
      <c r="L3663" s="4">
        <f t="shared" si="116"/>
        <v>34244.531999999999</v>
      </c>
      <c r="M3663" s="4">
        <f t="shared" si="117"/>
        <v>34244.531999999999</v>
      </c>
    </row>
    <row r="3664" spans="1:13" ht="30">
      <c r="A3664" s="4" t="str">
        <f>Calcuations!A3664</f>
        <v>CFQ7TTC0HHS9</v>
      </c>
      <c r="B3664" s="4">
        <f>Calcuations!B3664</f>
        <v>48</v>
      </c>
      <c r="C3664" s="7" t="str">
        <f>Calcuations!C3664</f>
        <v>Windows 365 Enterprise 16 vCPU, 64 GB, 512 GB</v>
      </c>
      <c r="D3664" s="4" t="str">
        <f>Calcuations!D3664</f>
        <v>P1Y</v>
      </c>
      <c r="E3664" s="4" t="str">
        <f>Calcuations!E3664</f>
        <v>Annual</v>
      </c>
      <c r="F3664" s="4">
        <f>Calcuations!F3664</f>
        <v>268812</v>
      </c>
      <c r="G3664" s="4">
        <f>Calcuations!G3664</f>
        <v>215049.60000000001</v>
      </c>
      <c r="H3664" s="12">
        <f>Calcuations!H3664</f>
        <v>0</v>
      </c>
      <c r="I3664" s="4">
        <f>Calcuations!I3664</f>
        <v>215049.60000000001</v>
      </c>
      <c r="J3664" s="4">
        <f>Calcuations!Z3664</f>
        <v>215049.60000000001</v>
      </c>
      <c r="K3664" s="4">
        <f>Calcuations!AA3664</f>
        <v>215049.60000000001</v>
      </c>
      <c r="L3664" s="4">
        <f t="shared" si="116"/>
        <v>225802.08000000002</v>
      </c>
      <c r="M3664" s="4">
        <f t="shared" si="117"/>
        <v>225802.08000000002</v>
      </c>
    </row>
    <row r="3665" spans="1:13">
      <c r="A3665" s="4" t="str">
        <f>Calcuations!A3665</f>
        <v>CFQ7TTC0HHS9</v>
      </c>
      <c r="B3665" s="4" t="str">
        <f>Calcuations!B3665</f>
        <v>00J5</v>
      </c>
      <c r="C3665" s="7" t="str">
        <f>Calcuations!C3665</f>
        <v>Windows 365 Enterprise 32 vCPU, 128 GB, 1 TB</v>
      </c>
      <c r="D3665" s="4" t="str">
        <f>Calcuations!D3665</f>
        <v>P1Y</v>
      </c>
      <c r="E3665" s="4" t="str">
        <f>Calcuations!E3665</f>
        <v>Annual</v>
      </c>
      <c r="F3665" s="4">
        <f>Calcuations!F3665</f>
        <v>645300</v>
      </c>
      <c r="G3665" s="4">
        <f>Calcuations!G3665</f>
        <v>516240</v>
      </c>
      <c r="H3665" s="12">
        <f>Calcuations!H3665</f>
        <v>0</v>
      </c>
      <c r="I3665" s="4">
        <f>Calcuations!I3665</f>
        <v>516240</v>
      </c>
      <c r="J3665" s="4">
        <f>Calcuations!Z3665</f>
        <v>516240</v>
      </c>
      <c r="K3665" s="4">
        <f>Calcuations!AA3665</f>
        <v>516240</v>
      </c>
      <c r="L3665" s="4">
        <f t="shared" si="116"/>
        <v>542052</v>
      </c>
      <c r="M3665" s="4">
        <f t="shared" si="117"/>
        <v>542052</v>
      </c>
    </row>
    <row r="3666" spans="1:13">
      <c r="A3666" s="4" t="str">
        <f>Calcuations!A3666</f>
        <v>CFQ7TTC0HHS9</v>
      </c>
      <c r="B3666" s="4" t="str">
        <f>Calcuations!B3666</f>
        <v>00HZ</v>
      </c>
      <c r="C3666" s="7" t="str">
        <f>Calcuations!C3666</f>
        <v>Windows 365 Enterprise Select, 512GB</v>
      </c>
      <c r="D3666" s="4" t="str">
        <f>Calcuations!D3666</f>
        <v>P1Y</v>
      </c>
      <c r="E3666" s="4" t="str">
        <f>Calcuations!E3666</f>
        <v>Monthly</v>
      </c>
      <c r="F3666" s="4">
        <f>Calcuations!F3666</f>
        <v>341334</v>
      </c>
      <c r="G3666" s="4">
        <f>Calcuations!G3666</f>
        <v>273067.2</v>
      </c>
      <c r="H3666" s="12">
        <f>Calcuations!H3666</f>
        <v>0</v>
      </c>
      <c r="I3666" s="4">
        <f>Calcuations!I3666</f>
        <v>273067.2</v>
      </c>
      <c r="J3666" s="4">
        <f>Calcuations!Z3666</f>
        <v>273067.2</v>
      </c>
      <c r="K3666" s="4">
        <f>Calcuations!AA3666</f>
        <v>273067.2</v>
      </c>
      <c r="L3666" s="4">
        <f t="shared" si="116"/>
        <v>286720.56</v>
      </c>
      <c r="M3666" s="4">
        <f t="shared" si="117"/>
        <v>286720.56</v>
      </c>
    </row>
    <row r="3667" spans="1:13">
      <c r="A3667" s="4" t="str">
        <f>Calcuations!A3667</f>
        <v>CFQ7TTC0HHS9</v>
      </c>
      <c r="B3667" s="4" t="str">
        <f>Calcuations!B3667</f>
        <v>004N</v>
      </c>
      <c r="C3667" s="7" t="str">
        <f>Calcuations!C3667</f>
        <v>Windows 365 Enterprise GPU Max</v>
      </c>
      <c r="D3667" s="4" t="str">
        <f>Calcuations!D3667</f>
        <v>P1Y</v>
      </c>
      <c r="E3667" s="4" t="str">
        <f>Calcuations!E3667</f>
        <v>Annual</v>
      </c>
      <c r="F3667" s="4">
        <f>Calcuations!F3667</f>
        <v>1857330</v>
      </c>
      <c r="G3667" s="4">
        <f>Calcuations!G3667</f>
        <v>1485864</v>
      </c>
      <c r="H3667" s="12">
        <f>Calcuations!H3667</f>
        <v>0</v>
      </c>
      <c r="I3667" s="4">
        <f>Calcuations!I3667</f>
        <v>1485864</v>
      </c>
      <c r="J3667" s="4">
        <f>Calcuations!Z3667</f>
        <v>1485864</v>
      </c>
      <c r="K3667" s="4">
        <f>Calcuations!AA3667</f>
        <v>1485864</v>
      </c>
      <c r="L3667" s="4">
        <f t="shared" si="116"/>
        <v>1560157.2</v>
      </c>
      <c r="M3667" s="4">
        <f t="shared" si="117"/>
        <v>1560157.2</v>
      </c>
    </row>
    <row r="3668" spans="1:13">
      <c r="A3668" s="4" t="str">
        <f>Calcuations!A3668</f>
        <v>CFQ7TTC0HHS9</v>
      </c>
      <c r="B3668" s="4">
        <f>Calcuations!B3668</f>
        <v>10</v>
      </c>
      <c r="C3668" s="7" t="str">
        <f>Calcuations!C3668</f>
        <v>Windows 365 Enterprise 8 vCPU, 32 GB, 128 GB</v>
      </c>
      <c r="D3668" s="4" t="str">
        <f>Calcuations!D3668</f>
        <v>P1Y</v>
      </c>
      <c r="E3668" s="4" t="str">
        <f>Calcuations!E3668</f>
        <v>Annual</v>
      </c>
      <c r="F3668" s="4">
        <f>Calcuations!F3668</f>
        <v>119340</v>
      </c>
      <c r="G3668" s="4">
        <f>Calcuations!G3668</f>
        <v>95472</v>
      </c>
      <c r="H3668" s="12">
        <f>Calcuations!H3668</f>
        <v>0</v>
      </c>
      <c r="I3668" s="4">
        <f>Calcuations!I3668</f>
        <v>95472</v>
      </c>
      <c r="J3668" s="4">
        <f>Calcuations!Z3668</f>
        <v>95472</v>
      </c>
      <c r="K3668" s="4">
        <f>Calcuations!AA3668</f>
        <v>95472</v>
      </c>
      <c r="L3668" s="4">
        <f t="shared" si="116"/>
        <v>100245.6</v>
      </c>
      <c r="M3668" s="4">
        <f t="shared" si="117"/>
        <v>100245.6</v>
      </c>
    </row>
    <row r="3669" spans="1:13">
      <c r="A3669" s="4" t="str">
        <f>Calcuations!A3669</f>
        <v>CFQ7TTC0HHS9</v>
      </c>
      <c r="B3669" s="4">
        <f>Calcuations!B3669</f>
        <v>14</v>
      </c>
      <c r="C3669" s="7" t="str">
        <f>Calcuations!C3669</f>
        <v>Windows 365 Enterprise 2 vCPU, 4 GB, 256 GB</v>
      </c>
      <c r="D3669" s="4" t="str">
        <f>Calcuations!D3669</f>
        <v>P1M</v>
      </c>
      <c r="E3669" s="4" t="str">
        <f>Calcuations!E3669</f>
        <v>Monthly</v>
      </c>
      <c r="F3669" s="4">
        <f>Calcuations!F3669</f>
        <v>3595</v>
      </c>
      <c r="G3669" s="4">
        <f>Calcuations!G3669</f>
        <v>2876</v>
      </c>
      <c r="H3669" s="12">
        <f>Calcuations!H3669</f>
        <v>0</v>
      </c>
      <c r="I3669" s="4">
        <f>Calcuations!I3669</f>
        <v>2876</v>
      </c>
      <c r="J3669" s="4">
        <f>Calcuations!Z3669</f>
        <v>2876</v>
      </c>
      <c r="K3669" s="4">
        <f>Calcuations!AA3669</f>
        <v>2876</v>
      </c>
      <c r="L3669" s="4">
        <f t="shared" si="116"/>
        <v>3019.8</v>
      </c>
      <c r="M3669" s="4">
        <f t="shared" si="117"/>
        <v>3019.8</v>
      </c>
    </row>
    <row r="3670" spans="1:13">
      <c r="A3670" s="4" t="str">
        <f>Calcuations!A3670</f>
        <v>CFQ7TTC0HHS9</v>
      </c>
      <c r="B3670" s="4">
        <f>Calcuations!B3670</f>
        <v>12</v>
      </c>
      <c r="C3670" s="7" t="str">
        <f>Calcuations!C3670</f>
        <v>Windows 365 Enterprise 2 vCPU, 4 GB, 64 GB</v>
      </c>
      <c r="D3670" s="4" t="str">
        <f>Calcuations!D3670</f>
        <v>P1M</v>
      </c>
      <c r="E3670" s="4" t="str">
        <f>Calcuations!E3670</f>
        <v>Monthly</v>
      </c>
      <c r="F3670" s="4">
        <f>Calcuations!F3670</f>
        <v>2515</v>
      </c>
      <c r="G3670" s="4">
        <f>Calcuations!G3670</f>
        <v>2012</v>
      </c>
      <c r="H3670" s="12">
        <f>Calcuations!H3670</f>
        <v>0</v>
      </c>
      <c r="I3670" s="4">
        <f>Calcuations!I3670</f>
        <v>2012</v>
      </c>
      <c r="J3670" s="4">
        <f>Calcuations!Z3670</f>
        <v>2012</v>
      </c>
      <c r="K3670" s="4">
        <f>Calcuations!AA3670</f>
        <v>2012</v>
      </c>
      <c r="L3670" s="4">
        <f t="shared" si="116"/>
        <v>2112.6</v>
      </c>
      <c r="M3670" s="4">
        <f t="shared" si="117"/>
        <v>2112.6</v>
      </c>
    </row>
    <row r="3671" spans="1:13">
      <c r="A3671" s="4" t="str">
        <f>Calcuations!A3671</f>
        <v>CFQ7TTC0HHS9</v>
      </c>
      <c r="B3671" s="4">
        <f>Calcuations!B3671</f>
        <v>10</v>
      </c>
      <c r="C3671" s="7" t="str">
        <f>Calcuations!C3671</f>
        <v>Windows 365 Enterprise 8 vCPU, 32 GB, 128 GB</v>
      </c>
      <c r="D3671" s="4" t="str">
        <f>Calcuations!D3671</f>
        <v>P1Y</v>
      </c>
      <c r="E3671" s="4" t="str">
        <f>Calcuations!E3671</f>
        <v>Monthly</v>
      </c>
      <c r="F3671" s="4">
        <f>Calcuations!F3671</f>
        <v>125307</v>
      </c>
      <c r="G3671" s="4">
        <f>Calcuations!G3671</f>
        <v>100245.6</v>
      </c>
      <c r="H3671" s="12">
        <f>Calcuations!H3671</f>
        <v>0</v>
      </c>
      <c r="I3671" s="4">
        <f>Calcuations!I3671</f>
        <v>100245.6</v>
      </c>
      <c r="J3671" s="4">
        <f>Calcuations!Z3671</f>
        <v>100245.6</v>
      </c>
      <c r="K3671" s="4">
        <f>Calcuations!AA3671</f>
        <v>100245.6</v>
      </c>
      <c r="L3671" s="4">
        <f t="shared" si="116"/>
        <v>105257.88</v>
      </c>
      <c r="M3671" s="4">
        <f t="shared" si="117"/>
        <v>105257.88</v>
      </c>
    </row>
    <row r="3672" spans="1:13">
      <c r="A3672" s="4" t="str">
        <f>Calcuations!A3672</f>
        <v>CFQ7TTC0HHS9</v>
      </c>
      <c r="B3672" s="4" t="str">
        <f>Calcuations!B3672</f>
        <v>00LD</v>
      </c>
      <c r="C3672" s="7" t="str">
        <f>Calcuations!C3672</f>
        <v>Windows 365 Enterprise Select, 256GB</v>
      </c>
      <c r="D3672" s="4" t="str">
        <f>Calcuations!D3672</f>
        <v>P1Y</v>
      </c>
      <c r="E3672" s="4" t="str">
        <f>Calcuations!E3672</f>
        <v>Monthly</v>
      </c>
      <c r="F3672" s="4">
        <f>Calcuations!F3672</f>
        <v>315875.8</v>
      </c>
      <c r="G3672" s="4">
        <f>Calcuations!G3672</f>
        <v>252700.6</v>
      </c>
      <c r="H3672" s="12">
        <f>Calcuations!H3672</f>
        <v>0</v>
      </c>
      <c r="I3672" s="4">
        <f>Calcuations!I3672</f>
        <v>252700.6</v>
      </c>
      <c r="J3672" s="4">
        <f>Calcuations!Z3672</f>
        <v>252700.6</v>
      </c>
      <c r="K3672" s="4">
        <f>Calcuations!AA3672</f>
        <v>252700.6</v>
      </c>
      <c r="L3672" s="4">
        <f t="shared" si="116"/>
        <v>265335.63</v>
      </c>
      <c r="M3672" s="4">
        <f t="shared" si="117"/>
        <v>265335.63</v>
      </c>
    </row>
    <row r="3673" spans="1:13">
      <c r="A3673" s="4" t="str">
        <f>Calcuations!A3673</f>
        <v>CFQ7TTC0HHS9</v>
      </c>
      <c r="B3673" s="4" t="str">
        <f>Calcuations!B3673</f>
        <v>000X</v>
      </c>
      <c r="C3673" s="7" t="str">
        <f>Calcuations!C3673</f>
        <v>Windows 365 Enterprise 8 vCPU, 32 GB, 512 GB</v>
      </c>
      <c r="D3673" s="4" t="str">
        <f>Calcuations!D3673</f>
        <v>P1Y</v>
      </c>
      <c r="E3673" s="4" t="str">
        <f>Calcuations!E3673</f>
        <v>Annual</v>
      </c>
      <c r="F3673" s="4">
        <f>Calcuations!F3673</f>
        <v>153306</v>
      </c>
      <c r="G3673" s="4">
        <f>Calcuations!G3673</f>
        <v>122644.8</v>
      </c>
      <c r="H3673" s="12">
        <f>Calcuations!H3673</f>
        <v>0</v>
      </c>
      <c r="I3673" s="4">
        <f>Calcuations!I3673</f>
        <v>122644.8</v>
      </c>
      <c r="J3673" s="4">
        <f>Calcuations!Z3673</f>
        <v>122644.8</v>
      </c>
      <c r="K3673" s="4">
        <f>Calcuations!AA3673</f>
        <v>122644.8</v>
      </c>
      <c r="L3673" s="4">
        <f t="shared" si="116"/>
        <v>128777.04000000001</v>
      </c>
      <c r="M3673" s="4">
        <f t="shared" si="117"/>
        <v>128777.04000000001</v>
      </c>
    </row>
    <row r="3674" spans="1:13">
      <c r="A3674" s="4" t="str">
        <f>Calcuations!A3674</f>
        <v>CFQ7TTC0R595</v>
      </c>
      <c r="B3674" s="4" t="str">
        <f>Calcuations!B3674</f>
        <v>000L</v>
      </c>
      <c r="C3674" s="7" t="str">
        <f>Calcuations!C3674</f>
        <v>Windows 365 Frontline 8 vCPU, 32 GB, 256 GB</v>
      </c>
      <c r="D3674" s="4" t="str">
        <f>Calcuations!D3674</f>
        <v>P1Y</v>
      </c>
      <c r="E3674" s="4" t="str">
        <f>Calcuations!E3674</f>
        <v>Monthly</v>
      </c>
      <c r="F3674" s="4">
        <f>Calcuations!F3674</f>
        <v>201738.6</v>
      </c>
      <c r="G3674" s="4">
        <f>Calcuations!G3674</f>
        <v>161390.9</v>
      </c>
      <c r="H3674" s="12">
        <f>Calcuations!H3674</f>
        <v>0</v>
      </c>
      <c r="I3674" s="4">
        <f>Calcuations!I3674</f>
        <v>161390.9</v>
      </c>
      <c r="J3674" s="4">
        <f>Calcuations!Z3674</f>
        <v>161390.9</v>
      </c>
      <c r="K3674" s="4">
        <f>Calcuations!AA3674</f>
        <v>161390.9</v>
      </c>
      <c r="L3674" s="4">
        <f t="shared" si="116"/>
        <v>169460.44500000001</v>
      </c>
      <c r="M3674" s="4">
        <f t="shared" si="117"/>
        <v>169460.44500000001</v>
      </c>
    </row>
    <row r="3675" spans="1:13">
      <c r="A3675" s="4" t="str">
        <f>Calcuations!A3675</f>
        <v>CFQ7TTC0R595</v>
      </c>
      <c r="B3675" s="4" t="str">
        <f>Calcuations!B3675</f>
        <v>000Q</v>
      </c>
      <c r="C3675" s="7" t="str">
        <f>Calcuations!C3675</f>
        <v>Windows 365 Frontline 4 vCPU, 16 GB, 128 GB</v>
      </c>
      <c r="D3675" s="4" t="str">
        <f>Calcuations!D3675</f>
        <v>P1M</v>
      </c>
      <c r="E3675" s="4" t="str">
        <f>Calcuations!E3675</f>
        <v>Monthly</v>
      </c>
      <c r="F3675" s="4">
        <f>Calcuations!F3675</f>
        <v>8895</v>
      </c>
      <c r="G3675" s="4">
        <f>Calcuations!G3675</f>
        <v>7116</v>
      </c>
      <c r="H3675" s="12">
        <f>Calcuations!H3675</f>
        <v>0</v>
      </c>
      <c r="I3675" s="4">
        <f>Calcuations!I3675</f>
        <v>7116</v>
      </c>
      <c r="J3675" s="4">
        <f>Calcuations!Z3675</f>
        <v>7116</v>
      </c>
      <c r="K3675" s="4">
        <f>Calcuations!AA3675</f>
        <v>7116</v>
      </c>
      <c r="L3675" s="4">
        <f t="shared" si="116"/>
        <v>7471.8</v>
      </c>
      <c r="M3675" s="4">
        <f t="shared" si="117"/>
        <v>7471.8</v>
      </c>
    </row>
    <row r="3676" spans="1:13">
      <c r="A3676" s="4" t="str">
        <f>Calcuations!A3676</f>
        <v>CFQ7TTC0R595</v>
      </c>
      <c r="B3676" s="4" t="str">
        <f>Calcuations!B3676</f>
        <v>000J</v>
      </c>
      <c r="C3676" s="7" t="str">
        <f>Calcuations!C3676</f>
        <v>Windows 365 Frontline 2 vCPU, 8 GB, 256 GB</v>
      </c>
      <c r="D3676" s="4" t="str">
        <f>Calcuations!D3676</f>
        <v>P1Y</v>
      </c>
      <c r="E3676" s="4" t="str">
        <f>Calcuations!E3676</f>
        <v>Annual</v>
      </c>
      <c r="F3676" s="4">
        <f>Calcuations!F3676</f>
        <v>72792</v>
      </c>
      <c r="G3676" s="4">
        <f>Calcuations!G3676</f>
        <v>58233.599999999999</v>
      </c>
      <c r="H3676" s="12">
        <f>Calcuations!H3676</f>
        <v>0</v>
      </c>
      <c r="I3676" s="4">
        <f>Calcuations!I3676</f>
        <v>58233.599999999999</v>
      </c>
      <c r="J3676" s="4">
        <f>Calcuations!Z3676</f>
        <v>58233.599999999999</v>
      </c>
      <c r="K3676" s="4">
        <f>Calcuations!AA3676</f>
        <v>58233.599999999999</v>
      </c>
      <c r="L3676" s="4">
        <f t="shared" si="116"/>
        <v>61145.279999999999</v>
      </c>
      <c r="M3676" s="4">
        <f t="shared" si="117"/>
        <v>61145.279999999999</v>
      </c>
    </row>
    <row r="3677" spans="1:13">
      <c r="A3677" s="4" t="str">
        <f>Calcuations!A3677</f>
        <v>CFQ7TTC0R595</v>
      </c>
      <c r="B3677" s="4" t="str">
        <f>Calcuations!B3677</f>
        <v>000P</v>
      </c>
      <c r="C3677" s="7" t="str">
        <f>Calcuations!C3677</f>
        <v>Windows 365 Frontline 4 vCPU, 16 GB, 256 GB</v>
      </c>
      <c r="D3677" s="4" t="str">
        <f>Calcuations!D3677</f>
        <v>P1Y</v>
      </c>
      <c r="E3677" s="4" t="str">
        <f>Calcuations!E3677</f>
        <v>Monthly</v>
      </c>
      <c r="F3677" s="4">
        <f>Calcuations!F3677</f>
        <v>115157.8</v>
      </c>
      <c r="G3677" s="4">
        <f>Calcuations!G3677</f>
        <v>92126.16</v>
      </c>
      <c r="H3677" s="12">
        <f>Calcuations!H3677</f>
        <v>0</v>
      </c>
      <c r="I3677" s="4">
        <f>Calcuations!I3677</f>
        <v>92126.16</v>
      </c>
      <c r="J3677" s="4">
        <f>Calcuations!Z3677</f>
        <v>92126.16</v>
      </c>
      <c r="K3677" s="4">
        <f>Calcuations!AA3677</f>
        <v>92126.16</v>
      </c>
      <c r="L3677" s="4">
        <f t="shared" ref="L3677:L3740" si="118">J3677+(J3677*0.05)</f>
        <v>96732.468000000008</v>
      </c>
      <c r="M3677" s="4">
        <f t="shared" ref="M3677:M3740" si="119">K3677+(K3677*0.05)</f>
        <v>96732.468000000008</v>
      </c>
    </row>
    <row r="3678" spans="1:13">
      <c r="A3678" s="4" t="str">
        <f>Calcuations!A3678</f>
        <v>CFQ7TTC0R595</v>
      </c>
      <c r="B3678" s="4" t="str">
        <f>Calcuations!B3678</f>
        <v>007V</v>
      </c>
      <c r="C3678" s="7" t="str">
        <f>Calcuations!C3678</f>
        <v>Windows 365 Frontline Select, 256GB</v>
      </c>
      <c r="D3678" s="4" t="str">
        <f>Calcuations!D3678</f>
        <v>P1Y</v>
      </c>
      <c r="E3678" s="4" t="str">
        <f>Calcuations!E3678</f>
        <v>Annual</v>
      </c>
      <c r="F3678" s="4">
        <f>Calcuations!F3678</f>
        <v>451224</v>
      </c>
      <c r="G3678" s="4">
        <f>Calcuations!G3678</f>
        <v>360979.20000000001</v>
      </c>
      <c r="H3678" s="12">
        <f>Calcuations!H3678</f>
        <v>0</v>
      </c>
      <c r="I3678" s="4">
        <f>Calcuations!I3678</f>
        <v>360979.20000000001</v>
      </c>
      <c r="J3678" s="4">
        <f>Calcuations!Z3678</f>
        <v>360979.20000000001</v>
      </c>
      <c r="K3678" s="4">
        <f>Calcuations!AA3678</f>
        <v>360979.20000000001</v>
      </c>
      <c r="L3678" s="4">
        <f t="shared" si="118"/>
        <v>379028.16000000003</v>
      </c>
      <c r="M3678" s="4">
        <f t="shared" si="119"/>
        <v>379028.16000000003</v>
      </c>
    </row>
    <row r="3679" spans="1:13">
      <c r="A3679" s="4" t="str">
        <f>Calcuations!A3679</f>
        <v>CFQ7TTC0R595</v>
      </c>
      <c r="B3679" s="4">
        <f>Calcuations!B3679</f>
        <v>15</v>
      </c>
      <c r="C3679" s="7" t="str">
        <f>Calcuations!C3679</f>
        <v>Windows 365 Frontline GPU Max</v>
      </c>
      <c r="D3679" s="4" t="str">
        <f>Calcuations!D3679</f>
        <v>P1M</v>
      </c>
      <c r="E3679" s="4" t="str">
        <f>Calcuations!E3679</f>
        <v>Monthly</v>
      </c>
      <c r="F3679" s="4">
        <f>Calcuations!F3679</f>
        <v>257960</v>
      </c>
      <c r="G3679" s="4">
        <f>Calcuations!G3679</f>
        <v>206368</v>
      </c>
      <c r="H3679" s="12">
        <f>Calcuations!H3679</f>
        <v>0</v>
      </c>
      <c r="I3679" s="4">
        <f>Calcuations!I3679</f>
        <v>206368</v>
      </c>
      <c r="J3679" s="4">
        <f>Calcuations!Z3679</f>
        <v>206368</v>
      </c>
      <c r="K3679" s="4">
        <f>Calcuations!AA3679</f>
        <v>206368</v>
      </c>
      <c r="L3679" s="4">
        <f t="shared" si="118"/>
        <v>216686.4</v>
      </c>
      <c r="M3679" s="4">
        <f t="shared" si="119"/>
        <v>216686.4</v>
      </c>
    </row>
    <row r="3680" spans="1:13">
      <c r="A3680" s="4" t="str">
        <f>Calcuations!A3680</f>
        <v>CFQ7TTC0R595</v>
      </c>
      <c r="B3680" s="4" t="str">
        <f>Calcuations!B3680</f>
        <v>000M</v>
      </c>
      <c r="C3680" s="7" t="str">
        <f>Calcuations!C3680</f>
        <v>Windows 365 Frontline 8 vCPU, 32 GB, 128 GB</v>
      </c>
      <c r="D3680" s="4" t="str">
        <f>Calcuations!D3680</f>
        <v>P1Y</v>
      </c>
      <c r="E3680" s="4" t="str">
        <f>Calcuations!E3680</f>
        <v>Monthly</v>
      </c>
      <c r="F3680" s="4">
        <f>Calcuations!F3680</f>
        <v>188470.8</v>
      </c>
      <c r="G3680" s="4">
        <f>Calcuations!G3680</f>
        <v>150776.6</v>
      </c>
      <c r="H3680" s="12">
        <f>Calcuations!H3680</f>
        <v>0</v>
      </c>
      <c r="I3680" s="4">
        <f>Calcuations!I3680</f>
        <v>150776.6</v>
      </c>
      <c r="J3680" s="4">
        <f>Calcuations!Z3680</f>
        <v>150776.6</v>
      </c>
      <c r="K3680" s="4">
        <f>Calcuations!AA3680</f>
        <v>150776.6</v>
      </c>
      <c r="L3680" s="4">
        <f t="shared" si="118"/>
        <v>158315.43</v>
      </c>
      <c r="M3680" s="4">
        <f t="shared" si="119"/>
        <v>158315.43</v>
      </c>
    </row>
    <row r="3681" spans="1:13">
      <c r="A3681" s="4" t="str">
        <f>Calcuations!A3681</f>
        <v>CFQ7TTC0R595</v>
      </c>
      <c r="B3681" s="4" t="str">
        <f>Calcuations!B3681</f>
        <v>007S</v>
      </c>
      <c r="C3681" s="7" t="str">
        <f>Calcuations!C3681</f>
        <v>Windows 365 Frontline Select, 512GB</v>
      </c>
      <c r="D3681" s="4" t="str">
        <f>Calcuations!D3681</f>
        <v>P1M</v>
      </c>
      <c r="E3681" s="4" t="str">
        <f>Calcuations!E3681</f>
        <v>Monthly</v>
      </c>
      <c r="F3681" s="4">
        <f>Calcuations!F3681</f>
        <v>45150</v>
      </c>
      <c r="G3681" s="4">
        <f>Calcuations!G3681</f>
        <v>36120</v>
      </c>
      <c r="H3681" s="12">
        <f>Calcuations!H3681</f>
        <v>0</v>
      </c>
      <c r="I3681" s="4">
        <f>Calcuations!I3681</f>
        <v>36120</v>
      </c>
      <c r="J3681" s="4">
        <f>Calcuations!Z3681</f>
        <v>36120</v>
      </c>
      <c r="K3681" s="4">
        <f>Calcuations!AA3681</f>
        <v>36120</v>
      </c>
      <c r="L3681" s="4">
        <f t="shared" si="118"/>
        <v>37926</v>
      </c>
      <c r="M3681" s="4">
        <f t="shared" si="119"/>
        <v>37926</v>
      </c>
    </row>
    <row r="3682" spans="1:13">
      <c r="A3682" s="4" t="str">
        <f>Calcuations!A3682</f>
        <v>CFQ7TTC0R595</v>
      </c>
      <c r="B3682" s="4" t="str">
        <f>Calcuations!B3682</f>
        <v>000L</v>
      </c>
      <c r="C3682" s="7" t="str">
        <f>Calcuations!C3682</f>
        <v>Windows 365 Frontline 8 vCPU, 32 GB, 256 GB</v>
      </c>
      <c r="D3682" s="4" t="str">
        <f>Calcuations!D3682</f>
        <v>P1Y</v>
      </c>
      <c r="E3682" s="4" t="str">
        <f>Calcuations!E3682</f>
        <v>Annual</v>
      </c>
      <c r="F3682" s="4">
        <f>Calcuations!F3682</f>
        <v>192132</v>
      </c>
      <c r="G3682" s="4">
        <f>Calcuations!G3682</f>
        <v>153705.60000000001</v>
      </c>
      <c r="H3682" s="12">
        <f>Calcuations!H3682</f>
        <v>0</v>
      </c>
      <c r="I3682" s="4">
        <f>Calcuations!I3682</f>
        <v>153705.60000000001</v>
      </c>
      <c r="J3682" s="4">
        <f>Calcuations!Z3682</f>
        <v>153705.60000000001</v>
      </c>
      <c r="K3682" s="4">
        <f>Calcuations!AA3682</f>
        <v>153705.60000000001</v>
      </c>
      <c r="L3682" s="4">
        <f t="shared" si="118"/>
        <v>161390.88</v>
      </c>
      <c r="M3682" s="4">
        <f t="shared" si="119"/>
        <v>161390.88</v>
      </c>
    </row>
    <row r="3683" spans="1:13">
      <c r="A3683" s="4" t="str">
        <f>Calcuations!A3683</f>
        <v>CFQ7TTC0R595</v>
      </c>
      <c r="B3683" s="4" t="str">
        <f>Calcuations!B3683</f>
        <v>007X</v>
      </c>
      <c r="C3683" s="7" t="str">
        <f>Calcuations!C3683</f>
        <v>Windows 365 Frontline 32 vCPU, 128 GB, 2 TB</v>
      </c>
      <c r="D3683" s="4" t="str">
        <f>Calcuations!D3683</f>
        <v>P1Y</v>
      </c>
      <c r="E3683" s="4" t="str">
        <f>Calcuations!E3683</f>
        <v>Annual</v>
      </c>
      <c r="F3683" s="4">
        <f>Calcuations!F3683</f>
        <v>1113534</v>
      </c>
      <c r="G3683" s="4">
        <f>Calcuations!G3683</f>
        <v>890827.2</v>
      </c>
      <c r="H3683" s="12">
        <f>Calcuations!H3683</f>
        <v>0</v>
      </c>
      <c r="I3683" s="4">
        <f>Calcuations!I3683</f>
        <v>890827.2</v>
      </c>
      <c r="J3683" s="4">
        <f>Calcuations!Z3683</f>
        <v>890827.2</v>
      </c>
      <c r="K3683" s="4">
        <f>Calcuations!AA3683</f>
        <v>890827.2</v>
      </c>
      <c r="L3683" s="4">
        <f t="shared" si="118"/>
        <v>935368.55999999994</v>
      </c>
      <c r="M3683" s="4">
        <f t="shared" si="119"/>
        <v>935368.55999999994</v>
      </c>
    </row>
    <row r="3684" spans="1:13">
      <c r="A3684" s="4" t="str">
        <f>Calcuations!A3684</f>
        <v>CFQ7TTC0R595</v>
      </c>
      <c r="B3684" s="4">
        <f>Calcuations!B3684</f>
        <v>11</v>
      </c>
      <c r="C3684" s="7" t="str">
        <f>Calcuations!C3684</f>
        <v>Windows 365 Frontline 16 vCPU, 64 GB, 1 TB</v>
      </c>
      <c r="D3684" s="4" t="str">
        <f>Calcuations!D3684</f>
        <v>P1Y</v>
      </c>
      <c r="E3684" s="4" t="str">
        <f>Calcuations!E3684</f>
        <v>Annual</v>
      </c>
      <c r="F3684" s="4">
        <f>Calcuations!F3684</f>
        <v>459000</v>
      </c>
      <c r="G3684" s="4">
        <f>Calcuations!G3684</f>
        <v>367200</v>
      </c>
      <c r="H3684" s="12">
        <f>Calcuations!H3684</f>
        <v>0</v>
      </c>
      <c r="I3684" s="4">
        <f>Calcuations!I3684</f>
        <v>367200</v>
      </c>
      <c r="J3684" s="4">
        <f>Calcuations!Z3684</f>
        <v>367200</v>
      </c>
      <c r="K3684" s="4">
        <f>Calcuations!AA3684</f>
        <v>367200</v>
      </c>
      <c r="L3684" s="4">
        <f t="shared" si="118"/>
        <v>385560</v>
      </c>
      <c r="M3684" s="4">
        <f t="shared" si="119"/>
        <v>385560</v>
      </c>
    </row>
    <row r="3685" spans="1:13">
      <c r="A3685" s="4" t="str">
        <f>Calcuations!A3685</f>
        <v>CFQ7TTC0R595</v>
      </c>
      <c r="B3685" s="4" t="str">
        <f>Calcuations!B3685</f>
        <v>000K</v>
      </c>
      <c r="C3685" s="7" t="str">
        <f>Calcuations!C3685</f>
        <v>Windows 365 Frontline 8 vCPU, 32 GB, 512 GB</v>
      </c>
      <c r="D3685" s="4" t="str">
        <f>Calcuations!D3685</f>
        <v>P1Y</v>
      </c>
      <c r="E3685" s="4" t="str">
        <f>Calcuations!E3685</f>
        <v>Monthly</v>
      </c>
      <c r="F3685" s="4">
        <f>Calcuations!F3685</f>
        <v>241485.4</v>
      </c>
      <c r="G3685" s="4">
        <f>Calcuations!G3685</f>
        <v>193188.2</v>
      </c>
      <c r="H3685" s="12">
        <f>Calcuations!H3685</f>
        <v>0</v>
      </c>
      <c r="I3685" s="4">
        <f>Calcuations!I3685</f>
        <v>193188.2</v>
      </c>
      <c r="J3685" s="4">
        <f>Calcuations!Z3685</f>
        <v>193188.2</v>
      </c>
      <c r="K3685" s="4">
        <f>Calcuations!AA3685</f>
        <v>193188.2</v>
      </c>
      <c r="L3685" s="4">
        <f t="shared" si="118"/>
        <v>202847.61000000002</v>
      </c>
      <c r="M3685" s="4">
        <f t="shared" si="119"/>
        <v>202847.61000000002</v>
      </c>
    </row>
    <row r="3686" spans="1:13">
      <c r="A3686" s="4" t="str">
        <f>Calcuations!A3686</f>
        <v>CFQ7TTC0R595</v>
      </c>
      <c r="B3686" s="4" t="str">
        <f>Calcuations!B3686</f>
        <v>000F</v>
      </c>
      <c r="C3686" s="7" t="str">
        <f>Calcuations!C3686</f>
        <v>Windows 365 Frontline 2 vCPU, 4 GB, 256 GB</v>
      </c>
      <c r="D3686" s="4" t="str">
        <f>Calcuations!D3686</f>
        <v>P1Y</v>
      </c>
      <c r="E3686" s="4" t="str">
        <f>Calcuations!E3686</f>
        <v>Monthly</v>
      </c>
      <c r="F3686" s="4">
        <f>Calcuations!F3686</f>
        <v>61122.6</v>
      </c>
      <c r="G3686" s="4">
        <f>Calcuations!G3686</f>
        <v>48898.080000000002</v>
      </c>
      <c r="H3686" s="12">
        <f>Calcuations!H3686</f>
        <v>0</v>
      </c>
      <c r="I3686" s="4">
        <f>Calcuations!I3686</f>
        <v>48898.080000000002</v>
      </c>
      <c r="J3686" s="4">
        <f>Calcuations!Z3686</f>
        <v>48898.080000000002</v>
      </c>
      <c r="K3686" s="4">
        <f>Calcuations!AA3686</f>
        <v>48898.080000000002</v>
      </c>
      <c r="L3686" s="4">
        <f t="shared" si="118"/>
        <v>51342.984000000004</v>
      </c>
      <c r="M3686" s="4">
        <f t="shared" si="119"/>
        <v>51342.984000000004</v>
      </c>
    </row>
    <row r="3687" spans="1:13">
      <c r="A3687" s="4" t="str">
        <f>Calcuations!A3687</f>
        <v>CFQ7TTC0R595</v>
      </c>
      <c r="B3687" s="4" t="str">
        <f>Calcuations!B3687</f>
        <v>000K</v>
      </c>
      <c r="C3687" s="7" t="str">
        <f>Calcuations!C3687</f>
        <v>Windows 365 Frontline 8 vCPU, 32 GB, 512 GB</v>
      </c>
      <c r="D3687" s="4" t="str">
        <f>Calcuations!D3687</f>
        <v>P1M</v>
      </c>
      <c r="E3687" s="4" t="str">
        <f>Calcuations!E3687</f>
        <v>Monthly</v>
      </c>
      <c r="F3687" s="4">
        <f>Calcuations!F3687</f>
        <v>21295</v>
      </c>
      <c r="G3687" s="4">
        <f>Calcuations!G3687</f>
        <v>17036</v>
      </c>
      <c r="H3687" s="12">
        <f>Calcuations!H3687</f>
        <v>0</v>
      </c>
      <c r="I3687" s="4">
        <f>Calcuations!I3687</f>
        <v>17036</v>
      </c>
      <c r="J3687" s="4">
        <f>Calcuations!Z3687</f>
        <v>17036</v>
      </c>
      <c r="K3687" s="4">
        <f>Calcuations!AA3687</f>
        <v>17036</v>
      </c>
      <c r="L3687" s="4">
        <f t="shared" si="118"/>
        <v>17887.8</v>
      </c>
      <c r="M3687" s="4">
        <f t="shared" si="119"/>
        <v>17887.8</v>
      </c>
    </row>
    <row r="3688" spans="1:13">
      <c r="A3688" s="4" t="str">
        <f>Calcuations!A3688</f>
        <v>CFQ7TTC0R595</v>
      </c>
      <c r="B3688" s="4">
        <f>Calcuations!B3688</f>
        <v>13</v>
      </c>
      <c r="C3688" s="7" t="str">
        <f>Calcuations!C3688</f>
        <v>Windows 365 Frontline 16 vCPU, 64 GB, 512 GB</v>
      </c>
      <c r="D3688" s="4" t="str">
        <f>Calcuations!D3688</f>
        <v>P1Y</v>
      </c>
      <c r="E3688" s="4" t="str">
        <f>Calcuations!E3688</f>
        <v>Annual</v>
      </c>
      <c r="F3688" s="4">
        <f>Calcuations!F3688</f>
        <v>403704</v>
      </c>
      <c r="G3688" s="4">
        <f>Calcuations!G3688</f>
        <v>322963.20000000001</v>
      </c>
      <c r="H3688" s="12">
        <f>Calcuations!H3688</f>
        <v>0</v>
      </c>
      <c r="I3688" s="4">
        <f>Calcuations!I3688</f>
        <v>322963.20000000001</v>
      </c>
      <c r="J3688" s="4">
        <f>Calcuations!Z3688</f>
        <v>322963.20000000001</v>
      </c>
      <c r="K3688" s="4">
        <f>Calcuations!AA3688</f>
        <v>322963.20000000001</v>
      </c>
      <c r="L3688" s="4">
        <f t="shared" si="118"/>
        <v>339111.36</v>
      </c>
      <c r="M3688" s="4">
        <f t="shared" si="119"/>
        <v>339111.36</v>
      </c>
    </row>
    <row r="3689" spans="1:13">
      <c r="A3689" s="4" t="str">
        <f>Calcuations!A3689</f>
        <v>CFQ7TTC0R595</v>
      </c>
      <c r="B3689" s="4" t="str">
        <f>Calcuations!B3689</f>
        <v>000Q</v>
      </c>
      <c r="C3689" s="7" t="str">
        <f>Calcuations!C3689</f>
        <v>Windows 365 Frontline 4 vCPU, 16 GB, 128 GB</v>
      </c>
      <c r="D3689" s="4" t="str">
        <f>Calcuations!D3689</f>
        <v>P1Y</v>
      </c>
      <c r="E3689" s="4" t="str">
        <f>Calcuations!E3689</f>
        <v>Annual</v>
      </c>
      <c r="F3689" s="4">
        <f>Calcuations!F3689</f>
        <v>96066</v>
      </c>
      <c r="G3689" s="4">
        <f>Calcuations!G3689</f>
        <v>76852.800000000003</v>
      </c>
      <c r="H3689" s="12">
        <f>Calcuations!H3689</f>
        <v>0</v>
      </c>
      <c r="I3689" s="4">
        <f>Calcuations!I3689</f>
        <v>76852.800000000003</v>
      </c>
      <c r="J3689" s="4">
        <f>Calcuations!Z3689</f>
        <v>76852.800000000003</v>
      </c>
      <c r="K3689" s="4">
        <f>Calcuations!AA3689</f>
        <v>76852.800000000003</v>
      </c>
      <c r="L3689" s="4">
        <f t="shared" si="118"/>
        <v>80695.44</v>
      </c>
      <c r="M3689" s="4">
        <f t="shared" si="119"/>
        <v>80695.44</v>
      </c>
    </row>
    <row r="3690" spans="1:13">
      <c r="A3690" s="4" t="str">
        <f>Calcuations!A3690</f>
        <v>CFQ7TTC0R595</v>
      </c>
      <c r="B3690" s="4" t="str">
        <f>Calcuations!B3690</f>
        <v>007X</v>
      </c>
      <c r="C3690" s="7" t="str">
        <f>Calcuations!C3690</f>
        <v>Windows 365 Frontline 32 vCPU, 128 GB, 2 TB</v>
      </c>
      <c r="D3690" s="4" t="str">
        <f>Calcuations!D3690</f>
        <v>P1M</v>
      </c>
      <c r="E3690" s="4" t="str">
        <f>Calcuations!E3690</f>
        <v>Monthly</v>
      </c>
      <c r="F3690" s="4">
        <f>Calcuations!F3690</f>
        <v>103105</v>
      </c>
      <c r="G3690" s="4">
        <f>Calcuations!G3690</f>
        <v>82484</v>
      </c>
      <c r="H3690" s="12">
        <f>Calcuations!H3690</f>
        <v>0</v>
      </c>
      <c r="I3690" s="4">
        <f>Calcuations!I3690</f>
        <v>82484</v>
      </c>
      <c r="J3690" s="4">
        <f>Calcuations!Z3690</f>
        <v>82484</v>
      </c>
      <c r="K3690" s="4">
        <f>Calcuations!AA3690</f>
        <v>82484</v>
      </c>
      <c r="L3690" s="4">
        <f t="shared" si="118"/>
        <v>86608.2</v>
      </c>
      <c r="M3690" s="4">
        <f t="shared" si="119"/>
        <v>86608.2</v>
      </c>
    </row>
    <row r="3691" spans="1:13">
      <c r="A3691" s="4" t="str">
        <f>Calcuations!A3691</f>
        <v>CFQ7TTC0R595</v>
      </c>
      <c r="B3691" s="4">
        <f>Calcuations!B3691</f>
        <v>17</v>
      </c>
      <c r="C3691" s="7" t="str">
        <f>Calcuations!C3691</f>
        <v>Windows 365 Frontline GPU Standard</v>
      </c>
      <c r="D3691" s="4" t="str">
        <f>Calcuations!D3691</f>
        <v>P1M</v>
      </c>
      <c r="E3691" s="4" t="str">
        <f>Calcuations!E3691</f>
        <v>Monthly</v>
      </c>
      <c r="F3691" s="4">
        <f>Calcuations!F3691</f>
        <v>72420</v>
      </c>
      <c r="G3691" s="4">
        <f>Calcuations!G3691</f>
        <v>57936</v>
      </c>
      <c r="H3691" s="12">
        <f>Calcuations!H3691</f>
        <v>0</v>
      </c>
      <c r="I3691" s="4">
        <f>Calcuations!I3691</f>
        <v>57936</v>
      </c>
      <c r="J3691" s="4">
        <f>Calcuations!Z3691</f>
        <v>57936</v>
      </c>
      <c r="K3691" s="4">
        <f>Calcuations!AA3691</f>
        <v>57936</v>
      </c>
      <c r="L3691" s="4">
        <f t="shared" si="118"/>
        <v>60832.800000000003</v>
      </c>
      <c r="M3691" s="4">
        <f t="shared" si="119"/>
        <v>60832.800000000003</v>
      </c>
    </row>
    <row r="3692" spans="1:13">
      <c r="A3692" s="4" t="str">
        <f>Calcuations!A3692</f>
        <v>CFQ7TTC0R595</v>
      </c>
      <c r="B3692" s="4" t="str">
        <f>Calcuations!B3692</f>
        <v>000F</v>
      </c>
      <c r="C3692" s="7" t="str">
        <f>Calcuations!C3692</f>
        <v>Windows 365 Frontline 2 vCPU, 4 GB, 256 GB</v>
      </c>
      <c r="D3692" s="4" t="str">
        <f>Calcuations!D3692</f>
        <v>P1Y</v>
      </c>
      <c r="E3692" s="4" t="str">
        <f>Calcuations!E3692</f>
        <v>Annual</v>
      </c>
      <c r="F3692" s="4">
        <f>Calcuations!F3692</f>
        <v>58212</v>
      </c>
      <c r="G3692" s="4">
        <f>Calcuations!G3692</f>
        <v>46569.599999999999</v>
      </c>
      <c r="H3692" s="12">
        <f>Calcuations!H3692</f>
        <v>0</v>
      </c>
      <c r="I3692" s="4">
        <f>Calcuations!I3692</f>
        <v>46569.599999999999</v>
      </c>
      <c r="J3692" s="4">
        <f>Calcuations!Z3692</f>
        <v>46569.599999999999</v>
      </c>
      <c r="K3692" s="4">
        <f>Calcuations!AA3692</f>
        <v>46569.599999999999</v>
      </c>
      <c r="L3692" s="4">
        <f t="shared" si="118"/>
        <v>48898.080000000002</v>
      </c>
      <c r="M3692" s="4">
        <f t="shared" si="119"/>
        <v>48898.080000000002</v>
      </c>
    </row>
    <row r="3693" spans="1:13">
      <c r="A3693" s="4" t="str">
        <f>Calcuations!A3693</f>
        <v>CFQ7TTC0R595</v>
      </c>
      <c r="B3693" s="4">
        <f>Calcuations!B3693</f>
        <v>11</v>
      </c>
      <c r="C3693" s="7" t="str">
        <f>Calcuations!C3693</f>
        <v>Windows 365 Frontline 16 vCPU, 64 GB, 1 TB</v>
      </c>
      <c r="D3693" s="4" t="str">
        <f>Calcuations!D3693</f>
        <v>P1M</v>
      </c>
      <c r="E3693" s="4" t="str">
        <f>Calcuations!E3693</f>
        <v>Monthly</v>
      </c>
      <c r="F3693" s="4">
        <f>Calcuations!F3693</f>
        <v>42500</v>
      </c>
      <c r="G3693" s="4">
        <f>Calcuations!G3693</f>
        <v>34000</v>
      </c>
      <c r="H3693" s="12">
        <f>Calcuations!H3693</f>
        <v>0</v>
      </c>
      <c r="I3693" s="4">
        <f>Calcuations!I3693</f>
        <v>34000</v>
      </c>
      <c r="J3693" s="4">
        <f>Calcuations!Z3693</f>
        <v>34000</v>
      </c>
      <c r="K3693" s="4">
        <f>Calcuations!AA3693</f>
        <v>34000</v>
      </c>
      <c r="L3693" s="4">
        <f t="shared" si="118"/>
        <v>35700</v>
      </c>
      <c r="M3693" s="4">
        <f t="shared" si="119"/>
        <v>35700</v>
      </c>
    </row>
    <row r="3694" spans="1:13">
      <c r="A3694" s="4" t="str">
        <f>Calcuations!A3694</f>
        <v>CFQ7TTC0R595</v>
      </c>
      <c r="B3694" s="4" t="str">
        <f>Calcuations!B3694</f>
        <v>000Q</v>
      </c>
      <c r="C3694" s="7" t="str">
        <f>Calcuations!C3694</f>
        <v>Windows 365 Frontline 4 vCPU, 16 GB, 128 GB</v>
      </c>
      <c r="D3694" s="4" t="str">
        <f>Calcuations!D3694</f>
        <v>P1Y</v>
      </c>
      <c r="E3694" s="4" t="str">
        <f>Calcuations!E3694</f>
        <v>Monthly</v>
      </c>
      <c r="F3694" s="4">
        <f>Calcuations!F3694</f>
        <v>100869.4</v>
      </c>
      <c r="G3694" s="4">
        <f>Calcuations!G3694</f>
        <v>80695.44</v>
      </c>
      <c r="H3694" s="12">
        <f>Calcuations!H3694</f>
        <v>0</v>
      </c>
      <c r="I3694" s="4">
        <f>Calcuations!I3694</f>
        <v>80695.44</v>
      </c>
      <c r="J3694" s="4">
        <f>Calcuations!Z3694</f>
        <v>80695.44</v>
      </c>
      <c r="K3694" s="4">
        <f>Calcuations!AA3694</f>
        <v>80695.44</v>
      </c>
      <c r="L3694" s="4">
        <f t="shared" si="118"/>
        <v>84730.212</v>
      </c>
      <c r="M3694" s="4">
        <f t="shared" si="119"/>
        <v>84730.212</v>
      </c>
    </row>
    <row r="3695" spans="1:13">
      <c r="A3695" s="4" t="str">
        <f>Calcuations!A3695</f>
        <v>CFQ7TTC0R595</v>
      </c>
      <c r="B3695" s="4" t="str">
        <f>Calcuations!B3695</f>
        <v>007S</v>
      </c>
      <c r="C3695" s="7" t="str">
        <f>Calcuations!C3695</f>
        <v>Windows 365 Frontline Select, 512GB</v>
      </c>
      <c r="D3695" s="4" t="str">
        <f>Calcuations!D3695</f>
        <v>P1Y</v>
      </c>
      <c r="E3695" s="4" t="str">
        <f>Calcuations!E3695</f>
        <v>Annual</v>
      </c>
      <c r="F3695" s="4">
        <f>Calcuations!F3695</f>
        <v>487620</v>
      </c>
      <c r="G3695" s="4">
        <f>Calcuations!G3695</f>
        <v>390096</v>
      </c>
      <c r="H3695" s="12">
        <f>Calcuations!H3695</f>
        <v>0</v>
      </c>
      <c r="I3695" s="4">
        <f>Calcuations!I3695</f>
        <v>390096</v>
      </c>
      <c r="J3695" s="4">
        <f>Calcuations!Z3695</f>
        <v>390096</v>
      </c>
      <c r="K3695" s="4">
        <f>Calcuations!AA3695</f>
        <v>390096</v>
      </c>
      <c r="L3695" s="4">
        <f t="shared" si="118"/>
        <v>409600.8</v>
      </c>
      <c r="M3695" s="4">
        <f t="shared" si="119"/>
        <v>409600.8</v>
      </c>
    </row>
    <row r="3696" spans="1:13">
      <c r="A3696" s="4" t="str">
        <f>Calcuations!A3696</f>
        <v>CFQ7TTC0R595</v>
      </c>
      <c r="B3696" s="4" t="str">
        <f>Calcuations!B3696</f>
        <v>000G</v>
      </c>
      <c r="C3696" s="7" t="str">
        <f>Calcuations!C3696</f>
        <v>Windows 365 Frontline 2 vCPU, 8 GB, 128 GB</v>
      </c>
      <c r="D3696" s="4" t="str">
        <f>Calcuations!D3696</f>
        <v>P1Y</v>
      </c>
      <c r="E3696" s="4" t="str">
        <f>Calcuations!E3696</f>
        <v>Annual</v>
      </c>
      <c r="F3696" s="4">
        <f>Calcuations!F3696</f>
        <v>60156</v>
      </c>
      <c r="G3696" s="4">
        <f>Calcuations!G3696</f>
        <v>48124.800000000003</v>
      </c>
      <c r="H3696" s="12">
        <f>Calcuations!H3696</f>
        <v>0</v>
      </c>
      <c r="I3696" s="4">
        <f>Calcuations!I3696</f>
        <v>48124.800000000003</v>
      </c>
      <c r="J3696" s="4">
        <f>Calcuations!Z3696</f>
        <v>48124.800000000003</v>
      </c>
      <c r="K3696" s="4">
        <f>Calcuations!AA3696</f>
        <v>48124.800000000003</v>
      </c>
      <c r="L3696" s="4">
        <f t="shared" si="118"/>
        <v>50531.040000000001</v>
      </c>
      <c r="M3696" s="4">
        <f t="shared" si="119"/>
        <v>50531.040000000001</v>
      </c>
    </row>
    <row r="3697" spans="1:13">
      <c r="A3697" s="4" t="str">
        <f>Calcuations!A3697</f>
        <v>CFQ7TTC0R595</v>
      </c>
      <c r="B3697" s="4" t="str">
        <f>Calcuations!B3697</f>
        <v>000H</v>
      </c>
      <c r="C3697" s="7" t="str">
        <f>Calcuations!C3697</f>
        <v>Windows 365 Frontline 2 vCPU, 4 GB, 128 GB</v>
      </c>
      <c r="D3697" s="4" t="str">
        <f>Calcuations!D3697</f>
        <v>P1M</v>
      </c>
      <c r="E3697" s="4" t="str">
        <f>Calcuations!E3697</f>
        <v>Monthly</v>
      </c>
      <c r="F3697" s="4">
        <f>Calcuations!F3697</f>
        <v>4225</v>
      </c>
      <c r="G3697" s="4">
        <f>Calcuations!G3697</f>
        <v>3380</v>
      </c>
      <c r="H3697" s="12">
        <f>Calcuations!H3697</f>
        <v>0</v>
      </c>
      <c r="I3697" s="4">
        <f>Calcuations!I3697</f>
        <v>3380</v>
      </c>
      <c r="J3697" s="4">
        <f>Calcuations!Z3697</f>
        <v>3380</v>
      </c>
      <c r="K3697" s="4">
        <f>Calcuations!AA3697</f>
        <v>3380</v>
      </c>
      <c r="L3697" s="4">
        <f t="shared" si="118"/>
        <v>3549</v>
      </c>
      <c r="M3697" s="4">
        <f t="shared" si="119"/>
        <v>3549</v>
      </c>
    </row>
    <row r="3698" spans="1:13">
      <c r="A3698" s="4" t="str">
        <f>Calcuations!A3698</f>
        <v>CFQ7TTC0R595</v>
      </c>
      <c r="B3698" s="4" t="str">
        <f>Calcuations!B3698</f>
        <v>000P</v>
      </c>
      <c r="C3698" s="7" t="str">
        <f>Calcuations!C3698</f>
        <v>Windows 365 Frontline 4 vCPU, 16 GB, 256 GB</v>
      </c>
      <c r="D3698" s="4" t="str">
        <f>Calcuations!D3698</f>
        <v>P1Y</v>
      </c>
      <c r="E3698" s="4" t="str">
        <f>Calcuations!E3698</f>
        <v>Annual</v>
      </c>
      <c r="F3698" s="4">
        <f>Calcuations!F3698</f>
        <v>109674</v>
      </c>
      <c r="G3698" s="4">
        <f>Calcuations!G3698</f>
        <v>87739.199999999997</v>
      </c>
      <c r="H3698" s="12">
        <f>Calcuations!H3698</f>
        <v>0</v>
      </c>
      <c r="I3698" s="4">
        <f>Calcuations!I3698</f>
        <v>87739.199999999997</v>
      </c>
      <c r="J3698" s="4">
        <f>Calcuations!Z3698</f>
        <v>87739.199999999997</v>
      </c>
      <c r="K3698" s="4">
        <f>Calcuations!AA3698</f>
        <v>87739.199999999997</v>
      </c>
      <c r="L3698" s="4">
        <f t="shared" si="118"/>
        <v>92126.16</v>
      </c>
      <c r="M3698" s="4">
        <f t="shared" si="119"/>
        <v>92126.16</v>
      </c>
    </row>
    <row r="3699" spans="1:13">
      <c r="A3699" s="4" t="str">
        <f>Calcuations!A3699</f>
        <v>CFQ7TTC0R595</v>
      </c>
      <c r="B3699" s="4" t="str">
        <f>Calcuations!B3699</f>
        <v>007X</v>
      </c>
      <c r="C3699" s="7" t="str">
        <f>Calcuations!C3699</f>
        <v>Windows 365 Frontline 32 vCPU, 128 GB, 2 TB</v>
      </c>
      <c r="D3699" s="4" t="str">
        <f>Calcuations!D3699</f>
        <v>P1Y</v>
      </c>
      <c r="E3699" s="4" t="str">
        <f>Calcuations!E3699</f>
        <v>Monthly</v>
      </c>
      <c r="F3699" s="4">
        <f>Calcuations!F3699</f>
        <v>1169211</v>
      </c>
      <c r="G3699" s="4">
        <f>Calcuations!G3699</f>
        <v>935368.6</v>
      </c>
      <c r="H3699" s="12">
        <f>Calcuations!H3699</f>
        <v>0</v>
      </c>
      <c r="I3699" s="4">
        <f>Calcuations!I3699</f>
        <v>935368.6</v>
      </c>
      <c r="J3699" s="4">
        <f>Calcuations!Z3699</f>
        <v>935368.6</v>
      </c>
      <c r="K3699" s="4">
        <f>Calcuations!AA3699</f>
        <v>935368.6</v>
      </c>
      <c r="L3699" s="4">
        <f t="shared" si="118"/>
        <v>982137.03</v>
      </c>
      <c r="M3699" s="4">
        <f t="shared" si="119"/>
        <v>982137.03</v>
      </c>
    </row>
    <row r="3700" spans="1:13">
      <c r="A3700" s="4" t="str">
        <f>Calcuations!A3700</f>
        <v>CFQ7TTC0R595</v>
      </c>
      <c r="B3700" s="4" t="str">
        <f>Calcuations!B3700</f>
        <v>000D</v>
      </c>
      <c r="C3700" s="7" t="str">
        <f>Calcuations!C3700</f>
        <v>Windows 365 Frontline 2 vCPU, 4 GB, 64 GB</v>
      </c>
      <c r="D3700" s="4" t="str">
        <f>Calcuations!D3700</f>
        <v>P1M</v>
      </c>
      <c r="E3700" s="4" t="str">
        <f>Calcuations!E3700</f>
        <v>Monthly</v>
      </c>
      <c r="F3700" s="4">
        <f>Calcuations!F3700</f>
        <v>3775</v>
      </c>
      <c r="G3700" s="4">
        <f>Calcuations!G3700</f>
        <v>3020</v>
      </c>
      <c r="H3700" s="12">
        <f>Calcuations!H3700</f>
        <v>0</v>
      </c>
      <c r="I3700" s="4">
        <f>Calcuations!I3700</f>
        <v>3020</v>
      </c>
      <c r="J3700" s="4">
        <f>Calcuations!Z3700</f>
        <v>3020</v>
      </c>
      <c r="K3700" s="4">
        <f>Calcuations!AA3700</f>
        <v>3020</v>
      </c>
      <c r="L3700" s="4">
        <f t="shared" si="118"/>
        <v>3171</v>
      </c>
      <c r="M3700" s="4">
        <f t="shared" si="119"/>
        <v>3171</v>
      </c>
    </row>
    <row r="3701" spans="1:13">
      <c r="A3701" s="4" t="str">
        <f>Calcuations!A3701</f>
        <v>CFQ7TTC0R595</v>
      </c>
      <c r="B3701" s="4">
        <f>Calcuations!B3701</f>
        <v>16</v>
      </c>
      <c r="C3701" s="7" t="str">
        <f>Calcuations!C3701</f>
        <v>Windows 365 Frontline GPU Super</v>
      </c>
      <c r="D3701" s="4" t="str">
        <f>Calcuations!D3701</f>
        <v>P1M</v>
      </c>
      <c r="E3701" s="4" t="str">
        <f>Calcuations!E3701</f>
        <v>Monthly</v>
      </c>
      <c r="F3701" s="4">
        <f>Calcuations!F3701</f>
        <v>138730</v>
      </c>
      <c r="G3701" s="4">
        <f>Calcuations!G3701</f>
        <v>110984</v>
      </c>
      <c r="H3701" s="12">
        <f>Calcuations!H3701</f>
        <v>0</v>
      </c>
      <c r="I3701" s="4">
        <f>Calcuations!I3701</f>
        <v>110984</v>
      </c>
      <c r="J3701" s="4">
        <f>Calcuations!Z3701</f>
        <v>110984</v>
      </c>
      <c r="K3701" s="4">
        <f>Calcuations!AA3701</f>
        <v>110984</v>
      </c>
      <c r="L3701" s="4">
        <f t="shared" si="118"/>
        <v>116533.2</v>
      </c>
      <c r="M3701" s="4">
        <f t="shared" si="119"/>
        <v>116533.2</v>
      </c>
    </row>
    <row r="3702" spans="1:13">
      <c r="A3702" s="4" t="str">
        <f>Calcuations!A3702</f>
        <v>CFQ7TTC0R595</v>
      </c>
      <c r="B3702" s="4" t="str">
        <f>Calcuations!B3702</f>
        <v>000F</v>
      </c>
      <c r="C3702" s="7" t="str">
        <f>Calcuations!C3702</f>
        <v>Windows 365 Frontline 2 vCPU, 4 GB, 256 GB</v>
      </c>
      <c r="D3702" s="4" t="str">
        <f>Calcuations!D3702</f>
        <v>P1M</v>
      </c>
      <c r="E3702" s="4" t="str">
        <f>Calcuations!E3702</f>
        <v>Monthly</v>
      </c>
      <c r="F3702" s="4">
        <f>Calcuations!F3702</f>
        <v>5390</v>
      </c>
      <c r="G3702" s="4">
        <f>Calcuations!G3702</f>
        <v>4312</v>
      </c>
      <c r="H3702" s="12">
        <f>Calcuations!H3702</f>
        <v>0</v>
      </c>
      <c r="I3702" s="4">
        <f>Calcuations!I3702</f>
        <v>4312</v>
      </c>
      <c r="J3702" s="4">
        <f>Calcuations!Z3702</f>
        <v>4312</v>
      </c>
      <c r="K3702" s="4">
        <f>Calcuations!AA3702</f>
        <v>4312</v>
      </c>
      <c r="L3702" s="4">
        <f t="shared" si="118"/>
        <v>4527.6000000000004</v>
      </c>
      <c r="M3702" s="4">
        <f t="shared" si="119"/>
        <v>4527.6000000000004</v>
      </c>
    </row>
    <row r="3703" spans="1:13">
      <c r="A3703" s="4" t="str">
        <f>Calcuations!A3703</f>
        <v>CFQ7TTC0R595</v>
      </c>
      <c r="B3703" s="4" t="str">
        <f>Calcuations!B3703</f>
        <v>000N</v>
      </c>
      <c r="C3703" s="7" t="str">
        <f>Calcuations!C3703</f>
        <v>Windows 365 Frontline 4 vCPU, 16 GB, 512 GB</v>
      </c>
      <c r="D3703" s="4" t="str">
        <f>Calcuations!D3703</f>
        <v>P1Y</v>
      </c>
      <c r="E3703" s="4" t="str">
        <f>Calcuations!E3703</f>
        <v>Monthly</v>
      </c>
      <c r="F3703" s="4">
        <f>Calcuations!F3703</f>
        <v>154847.79999999999</v>
      </c>
      <c r="G3703" s="4">
        <f>Calcuations!G3703</f>
        <v>123878.2</v>
      </c>
      <c r="H3703" s="12">
        <f>Calcuations!H3703</f>
        <v>0</v>
      </c>
      <c r="I3703" s="4">
        <f>Calcuations!I3703</f>
        <v>123878.2</v>
      </c>
      <c r="J3703" s="4">
        <f>Calcuations!Z3703</f>
        <v>123878.2</v>
      </c>
      <c r="K3703" s="4">
        <f>Calcuations!AA3703</f>
        <v>123878.2</v>
      </c>
      <c r="L3703" s="4">
        <f t="shared" si="118"/>
        <v>130072.11</v>
      </c>
      <c r="M3703" s="4">
        <f t="shared" si="119"/>
        <v>130072.11</v>
      </c>
    </row>
    <row r="3704" spans="1:13">
      <c r="A3704" s="4" t="str">
        <f>Calcuations!A3704</f>
        <v>CFQ7TTC0R595</v>
      </c>
      <c r="B3704" s="4" t="str">
        <f>Calcuations!B3704</f>
        <v>007V</v>
      </c>
      <c r="C3704" s="7" t="str">
        <f>Calcuations!C3704</f>
        <v>Windows 365 Frontline Select, 256GB</v>
      </c>
      <c r="D3704" s="4" t="str">
        <f>Calcuations!D3704</f>
        <v>P1Y</v>
      </c>
      <c r="E3704" s="4" t="str">
        <f>Calcuations!E3704</f>
        <v>Monthly</v>
      </c>
      <c r="F3704" s="4">
        <f>Calcuations!F3704</f>
        <v>473785.2</v>
      </c>
      <c r="G3704" s="4">
        <f>Calcuations!G3704</f>
        <v>379028.2</v>
      </c>
      <c r="H3704" s="12">
        <f>Calcuations!H3704</f>
        <v>0</v>
      </c>
      <c r="I3704" s="4">
        <f>Calcuations!I3704</f>
        <v>379028.2</v>
      </c>
      <c r="J3704" s="4">
        <f>Calcuations!Z3704</f>
        <v>379028.2</v>
      </c>
      <c r="K3704" s="4">
        <f>Calcuations!AA3704</f>
        <v>379028.2</v>
      </c>
      <c r="L3704" s="4">
        <f t="shared" si="118"/>
        <v>397979.61</v>
      </c>
      <c r="M3704" s="4">
        <f t="shared" si="119"/>
        <v>397979.61</v>
      </c>
    </row>
    <row r="3705" spans="1:13">
      <c r="A3705" s="4" t="str">
        <f>Calcuations!A3705</f>
        <v>CFQ7TTC0R595</v>
      </c>
      <c r="B3705" s="4" t="str">
        <f>Calcuations!B3705</f>
        <v>000H</v>
      </c>
      <c r="C3705" s="7" t="str">
        <f>Calcuations!C3705</f>
        <v>Windows 365 Frontline 2 vCPU, 4 GB, 128 GB</v>
      </c>
      <c r="D3705" s="4" t="str">
        <f>Calcuations!D3705</f>
        <v>P1Y</v>
      </c>
      <c r="E3705" s="4" t="str">
        <f>Calcuations!E3705</f>
        <v>Annual</v>
      </c>
      <c r="F3705" s="4">
        <f>Calcuations!F3705</f>
        <v>45630</v>
      </c>
      <c r="G3705" s="4">
        <f>Calcuations!G3705</f>
        <v>36504</v>
      </c>
      <c r="H3705" s="12">
        <f>Calcuations!H3705</f>
        <v>0</v>
      </c>
      <c r="I3705" s="4">
        <f>Calcuations!I3705</f>
        <v>36504</v>
      </c>
      <c r="J3705" s="4">
        <f>Calcuations!Z3705</f>
        <v>36504</v>
      </c>
      <c r="K3705" s="4">
        <f>Calcuations!AA3705</f>
        <v>36504</v>
      </c>
      <c r="L3705" s="4">
        <f t="shared" si="118"/>
        <v>38329.199999999997</v>
      </c>
      <c r="M3705" s="4">
        <f t="shared" si="119"/>
        <v>38329.199999999997</v>
      </c>
    </row>
    <row r="3706" spans="1:13">
      <c r="A3706" s="4" t="str">
        <f>Calcuations!A3706</f>
        <v>CFQ7TTC0R595</v>
      </c>
      <c r="B3706" s="4">
        <f>Calcuations!B3706</f>
        <v>80</v>
      </c>
      <c r="C3706" s="7" t="str">
        <f>Calcuations!C3706</f>
        <v>Windows 365 Frontline 32 vCPU, 128 GB, 1 TB</v>
      </c>
      <c r="D3706" s="4" t="str">
        <f>Calcuations!D3706</f>
        <v>P1M</v>
      </c>
      <c r="E3706" s="4" t="str">
        <f>Calcuations!E3706</f>
        <v>Monthly</v>
      </c>
      <c r="F3706" s="4">
        <f>Calcuations!F3706</f>
        <v>89625</v>
      </c>
      <c r="G3706" s="4">
        <f>Calcuations!G3706</f>
        <v>71700</v>
      </c>
      <c r="H3706" s="12">
        <f>Calcuations!H3706</f>
        <v>0</v>
      </c>
      <c r="I3706" s="4">
        <f>Calcuations!I3706</f>
        <v>71700</v>
      </c>
      <c r="J3706" s="4">
        <f>Calcuations!Z3706</f>
        <v>71700</v>
      </c>
      <c r="K3706" s="4">
        <f>Calcuations!AA3706</f>
        <v>71700</v>
      </c>
      <c r="L3706" s="4">
        <f t="shared" si="118"/>
        <v>75285</v>
      </c>
      <c r="M3706" s="4">
        <f t="shared" si="119"/>
        <v>75285</v>
      </c>
    </row>
    <row r="3707" spans="1:13">
      <c r="A3707" s="4" t="str">
        <f>Calcuations!A3707</f>
        <v>CFQ7TTC0R595</v>
      </c>
      <c r="B3707" s="4">
        <f>Calcuations!B3707</f>
        <v>13</v>
      </c>
      <c r="C3707" s="7" t="str">
        <f>Calcuations!C3707</f>
        <v>Windows 365 Frontline 16 vCPU, 64 GB, 512 GB</v>
      </c>
      <c r="D3707" s="4" t="str">
        <f>Calcuations!D3707</f>
        <v>P1M</v>
      </c>
      <c r="E3707" s="4" t="str">
        <f>Calcuations!E3707</f>
        <v>Monthly</v>
      </c>
      <c r="F3707" s="4">
        <f>Calcuations!F3707</f>
        <v>37380</v>
      </c>
      <c r="G3707" s="4">
        <f>Calcuations!G3707</f>
        <v>29904</v>
      </c>
      <c r="H3707" s="12">
        <f>Calcuations!H3707</f>
        <v>0</v>
      </c>
      <c r="I3707" s="4">
        <f>Calcuations!I3707</f>
        <v>29904</v>
      </c>
      <c r="J3707" s="4">
        <f>Calcuations!Z3707</f>
        <v>29904</v>
      </c>
      <c r="K3707" s="4">
        <f>Calcuations!AA3707</f>
        <v>29904</v>
      </c>
      <c r="L3707" s="4">
        <f t="shared" si="118"/>
        <v>31399.200000000001</v>
      </c>
      <c r="M3707" s="4">
        <f t="shared" si="119"/>
        <v>31399.200000000001</v>
      </c>
    </row>
    <row r="3708" spans="1:13">
      <c r="A3708" s="4" t="str">
        <f>Calcuations!A3708</f>
        <v>CFQ7TTC0R595</v>
      </c>
      <c r="B3708" s="4" t="str">
        <f>Calcuations!B3708</f>
        <v>000J</v>
      </c>
      <c r="C3708" s="7" t="str">
        <f>Calcuations!C3708</f>
        <v>Windows 365 Frontline 2 vCPU, 8 GB, 256 GB</v>
      </c>
      <c r="D3708" s="4" t="str">
        <f>Calcuations!D3708</f>
        <v>P1M</v>
      </c>
      <c r="E3708" s="4" t="str">
        <f>Calcuations!E3708</f>
        <v>Monthly</v>
      </c>
      <c r="F3708" s="4">
        <f>Calcuations!F3708</f>
        <v>6740</v>
      </c>
      <c r="G3708" s="4">
        <f>Calcuations!G3708</f>
        <v>5392</v>
      </c>
      <c r="H3708" s="12">
        <f>Calcuations!H3708</f>
        <v>0</v>
      </c>
      <c r="I3708" s="4">
        <f>Calcuations!I3708</f>
        <v>5392</v>
      </c>
      <c r="J3708" s="4">
        <f>Calcuations!Z3708</f>
        <v>5392</v>
      </c>
      <c r="K3708" s="4">
        <f>Calcuations!AA3708</f>
        <v>5392</v>
      </c>
      <c r="L3708" s="4">
        <f t="shared" si="118"/>
        <v>5661.6</v>
      </c>
      <c r="M3708" s="4">
        <f t="shared" si="119"/>
        <v>5661.6</v>
      </c>
    </row>
    <row r="3709" spans="1:13">
      <c r="A3709" s="4" t="str">
        <f>Calcuations!A3709</f>
        <v>CFQ7TTC0R595</v>
      </c>
      <c r="B3709" s="4">
        <f>Calcuations!B3709</f>
        <v>15</v>
      </c>
      <c r="C3709" s="7" t="str">
        <f>Calcuations!C3709</f>
        <v>Windows 365 Frontline GPU Max</v>
      </c>
      <c r="D3709" s="4" t="str">
        <f>Calcuations!D3709</f>
        <v>P1Y</v>
      </c>
      <c r="E3709" s="4" t="str">
        <f>Calcuations!E3709</f>
        <v>Annual</v>
      </c>
      <c r="F3709" s="4">
        <f>Calcuations!F3709</f>
        <v>2785968</v>
      </c>
      <c r="G3709" s="4">
        <f>Calcuations!G3709</f>
        <v>2228774</v>
      </c>
      <c r="H3709" s="12">
        <f>Calcuations!H3709</f>
        <v>0</v>
      </c>
      <c r="I3709" s="4">
        <f>Calcuations!I3709</f>
        <v>2228774</v>
      </c>
      <c r="J3709" s="4">
        <f>Calcuations!Z3709</f>
        <v>2228774</v>
      </c>
      <c r="K3709" s="4">
        <f>Calcuations!AA3709</f>
        <v>2228774</v>
      </c>
      <c r="L3709" s="4">
        <f t="shared" si="118"/>
        <v>2340212.7000000002</v>
      </c>
      <c r="M3709" s="4">
        <f t="shared" si="119"/>
        <v>2340212.7000000002</v>
      </c>
    </row>
    <row r="3710" spans="1:13">
      <c r="A3710" s="4" t="str">
        <f>Calcuations!A3710</f>
        <v>CFQ7TTC0R595</v>
      </c>
      <c r="B3710" s="4" t="str">
        <f>Calcuations!B3710</f>
        <v>007S</v>
      </c>
      <c r="C3710" s="7" t="str">
        <f>Calcuations!C3710</f>
        <v>Windows 365 Frontline Select, 512GB</v>
      </c>
      <c r="D3710" s="4" t="str">
        <f>Calcuations!D3710</f>
        <v>P1Y</v>
      </c>
      <c r="E3710" s="4" t="str">
        <f>Calcuations!E3710</f>
        <v>Monthly</v>
      </c>
      <c r="F3710" s="4">
        <f>Calcuations!F3710</f>
        <v>512001</v>
      </c>
      <c r="G3710" s="4">
        <f>Calcuations!G3710</f>
        <v>409600.8</v>
      </c>
      <c r="H3710" s="12">
        <f>Calcuations!H3710</f>
        <v>0</v>
      </c>
      <c r="I3710" s="4">
        <f>Calcuations!I3710</f>
        <v>409600.8</v>
      </c>
      <c r="J3710" s="4">
        <f>Calcuations!Z3710</f>
        <v>409600.8</v>
      </c>
      <c r="K3710" s="4">
        <f>Calcuations!AA3710</f>
        <v>409600.8</v>
      </c>
      <c r="L3710" s="4">
        <f t="shared" si="118"/>
        <v>430080.83999999997</v>
      </c>
      <c r="M3710" s="4">
        <f t="shared" si="119"/>
        <v>430080.83999999997</v>
      </c>
    </row>
    <row r="3711" spans="1:13">
      <c r="A3711" s="4" t="str">
        <f>Calcuations!A3711</f>
        <v>CFQ7TTC0R595</v>
      </c>
      <c r="B3711" s="4">
        <f>Calcuations!B3711</f>
        <v>17</v>
      </c>
      <c r="C3711" s="7" t="str">
        <f>Calcuations!C3711</f>
        <v>Windows 365 Frontline GPU Standard</v>
      </c>
      <c r="D3711" s="4" t="str">
        <f>Calcuations!D3711</f>
        <v>P1Y</v>
      </c>
      <c r="E3711" s="4" t="str">
        <f>Calcuations!E3711</f>
        <v>Annual</v>
      </c>
      <c r="F3711" s="4">
        <f>Calcuations!F3711</f>
        <v>782136</v>
      </c>
      <c r="G3711" s="4">
        <f>Calcuations!G3711</f>
        <v>625708.80000000005</v>
      </c>
      <c r="H3711" s="12">
        <f>Calcuations!H3711</f>
        <v>0</v>
      </c>
      <c r="I3711" s="4">
        <f>Calcuations!I3711</f>
        <v>625708.80000000005</v>
      </c>
      <c r="J3711" s="4">
        <f>Calcuations!Z3711</f>
        <v>625708.80000000005</v>
      </c>
      <c r="K3711" s="4">
        <f>Calcuations!AA3711</f>
        <v>625708.80000000005</v>
      </c>
      <c r="L3711" s="4">
        <f t="shared" si="118"/>
        <v>656994.24</v>
      </c>
      <c r="M3711" s="4">
        <f t="shared" si="119"/>
        <v>656994.24</v>
      </c>
    </row>
    <row r="3712" spans="1:13">
      <c r="A3712" s="4" t="str">
        <f>Calcuations!A3712</f>
        <v>CFQ7TTC0R595</v>
      </c>
      <c r="B3712" s="4">
        <f>Calcuations!B3712</f>
        <v>11</v>
      </c>
      <c r="C3712" s="7" t="str">
        <f>Calcuations!C3712</f>
        <v>Windows 365 Frontline 16 vCPU, 64 GB, 1 TB</v>
      </c>
      <c r="D3712" s="4" t="str">
        <f>Calcuations!D3712</f>
        <v>P1Y</v>
      </c>
      <c r="E3712" s="4" t="str">
        <f>Calcuations!E3712</f>
        <v>Monthly</v>
      </c>
      <c r="F3712" s="4">
        <f>Calcuations!F3712</f>
        <v>481950</v>
      </c>
      <c r="G3712" s="4">
        <f>Calcuations!G3712</f>
        <v>385560</v>
      </c>
      <c r="H3712" s="12">
        <f>Calcuations!H3712</f>
        <v>0</v>
      </c>
      <c r="I3712" s="4">
        <f>Calcuations!I3712</f>
        <v>385560</v>
      </c>
      <c r="J3712" s="4">
        <f>Calcuations!Z3712</f>
        <v>385560</v>
      </c>
      <c r="K3712" s="4">
        <f>Calcuations!AA3712</f>
        <v>385560</v>
      </c>
      <c r="L3712" s="4">
        <f t="shared" si="118"/>
        <v>404838</v>
      </c>
      <c r="M3712" s="4">
        <f t="shared" si="119"/>
        <v>404838</v>
      </c>
    </row>
    <row r="3713" spans="1:13">
      <c r="A3713" s="4" t="str">
        <f>Calcuations!A3713</f>
        <v>CFQ7TTC0R595</v>
      </c>
      <c r="B3713" s="4" t="str">
        <f>Calcuations!B3713</f>
        <v>000N</v>
      </c>
      <c r="C3713" s="7" t="str">
        <f>Calcuations!C3713</f>
        <v>Windows 365 Frontline 4 vCPU, 16 GB, 512 GB</v>
      </c>
      <c r="D3713" s="4" t="str">
        <f>Calcuations!D3713</f>
        <v>P1Y</v>
      </c>
      <c r="E3713" s="4" t="str">
        <f>Calcuations!E3713</f>
        <v>Annual</v>
      </c>
      <c r="F3713" s="4">
        <f>Calcuations!F3713</f>
        <v>147474</v>
      </c>
      <c r="G3713" s="4">
        <f>Calcuations!G3713</f>
        <v>117979.2</v>
      </c>
      <c r="H3713" s="12">
        <f>Calcuations!H3713</f>
        <v>0</v>
      </c>
      <c r="I3713" s="4">
        <f>Calcuations!I3713</f>
        <v>117979.2</v>
      </c>
      <c r="J3713" s="4">
        <f>Calcuations!Z3713</f>
        <v>117979.2</v>
      </c>
      <c r="K3713" s="4">
        <f>Calcuations!AA3713</f>
        <v>117979.2</v>
      </c>
      <c r="L3713" s="4">
        <f t="shared" si="118"/>
        <v>123878.16</v>
      </c>
      <c r="M3713" s="4">
        <f t="shared" si="119"/>
        <v>123878.16</v>
      </c>
    </row>
    <row r="3714" spans="1:13">
      <c r="A3714" s="4" t="str">
        <f>Calcuations!A3714</f>
        <v>CFQ7TTC0R595</v>
      </c>
      <c r="B3714" s="4" t="str">
        <f>Calcuations!B3714</f>
        <v>000G</v>
      </c>
      <c r="C3714" s="7" t="str">
        <f>Calcuations!C3714</f>
        <v>Windows 365 Frontline 2 vCPU, 8 GB, 128 GB</v>
      </c>
      <c r="D3714" s="4" t="str">
        <f>Calcuations!D3714</f>
        <v>P1M</v>
      </c>
      <c r="E3714" s="4" t="str">
        <f>Calcuations!E3714</f>
        <v>Monthly</v>
      </c>
      <c r="F3714" s="4">
        <f>Calcuations!F3714</f>
        <v>5570</v>
      </c>
      <c r="G3714" s="4">
        <f>Calcuations!G3714</f>
        <v>4456</v>
      </c>
      <c r="H3714" s="12">
        <f>Calcuations!H3714</f>
        <v>0</v>
      </c>
      <c r="I3714" s="4">
        <f>Calcuations!I3714</f>
        <v>4456</v>
      </c>
      <c r="J3714" s="4">
        <f>Calcuations!Z3714</f>
        <v>4456</v>
      </c>
      <c r="K3714" s="4">
        <f>Calcuations!AA3714</f>
        <v>4456</v>
      </c>
      <c r="L3714" s="4">
        <f t="shared" si="118"/>
        <v>4678.8</v>
      </c>
      <c r="M3714" s="4">
        <f t="shared" si="119"/>
        <v>4678.8</v>
      </c>
    </row>
    <row r="3715" spans="1:13">
      <c r="A3715" s="4" t="str">
        <f>Calcuations!A3715</f>
        <v>CFQ7TTC0R595</v>
      </c>
      <c r="B3715" s="4" t="str">
        <f>Calcuations!B3715</f>
        <v>000J</v>
      </c>
      <c r="C3715" s="7" t="str">
        <f>Calcuations!C3715</f>
        <v>Windows 365 Frontline 2 vCPU, 8 GB, 256 GB</v>
      </c>
      <c r="D3715" s="4" t="str">
        <f>Calcuations!D3715</f>
        <v>P1Y</v>
      </c>
      <c r="E3715" s="4" t="str">
        <f>Calcuations!E3715</f>
        <v>Monthly</v>
      </c>
      <c r="F3715" s="4">
        <f>Calcuations!F3715</f>
        <v>76431.600000000006</v>
      </c>
      <c r="G3715" s="4">
        <f>Calcuations!G3715</f>
        <v>61145.279999999999</v>
      </c>
      <c r="H3715" s="12">
        <f>Calcuations!H3715</f>
        <v>0</v>
      </c>
      <c r="I3715" s="4">
        <f>Calcuations!I3715</f>
        <v>61145.279999999999</v>
      </c>
      <c r="J3715" s="4">
        <f>Calcuations!Z3715</f>
        <v>61145.279999999999</v>
      </c>
      <c r="K3715" s="4">
        <f>Calcuations!AA3715</f>
        <v>61145.279999999999</v>
      </c>
      <c r="L3715" s="4">
        <f t="shared" si="118"/>
        <v>64202.544000000002</v>
      </c>
      <c r="M3715" s="4">
        <f t="shared" si="119"/>
        <v>64202.544000000002</v>
      </c>
    </row>
    <row r="3716" spans="1:13">
      <c r="A3716" s="4" t="str">
        <f>Calcuations!A3716</f>
        <v>CFQ7TTC0R595</v>
      </c>
      <c r="B3716" s="4">
        <f>Calcuations!B3716</f>
        <v>80</v>
      </c>
      <c r="C3716" s="7" t="str">
        <f>Calcuations!C3716</f>
        <v>Windows 365 Frontline 32 vCPU, 128 GB, 1 TB</v>
      </c>
      <c r="D3716" s="4" t="str">
        <f>Calcuations!D3716</f>
        <v>P1Y</v>
      </c>
      <c r="E3716" s="4" t="str">
        <f>Calcuations!E3716</f>
        <v>Annual</v>
      </c>
      <c r="F3716" s="4">
        <f>Calcuations!F3716</f>
        <v>967950</v>
      </c>
      <c r="G3716" s="4">
        <f>Calcuations!G3716</f>
        <v>774360</v>
      </c>
      <c r="H3716" s="12">
        <f>Calcuations!H3716</f>
        <v>0</v>
      </c>
      <c r="I3716" s="4">
        <f>Calcuations!I3716</f>
        <v>774360</v>
      </c>
      <c r="J3716" s="4">
        <f>Calcuations!Z3716</f>
        <v>774360</v>
      </c>
      <c r="K3716" s="4">
        <f>Calcuations!AA3716</f>
        <v>774360</v>
      </c>
      <c r="L3716" s="4">
        <f t="shared" si="118"/>
        <v>813078</v>
      </c>
      <c r="M3716" s="4">
        <f t="shared" si="119"/>
        <v>813078</v>
      </c>
    </row>
    <row r="3717" spans="1:13">
      <c r="A3717" s="4" t="str">
        <f>Calcuations!A3717</f>
        <v>CFQ7TTC0R595</v>
      </c>
      <c r="B3717" s="4" t="str">
        <f>Calcuations!B3717</f>
        <v>000D</v>
      </c>
      <c r="C3717" s="7" t="str">
        <f>Calcuations!C3717</f>
        <v>Windows 365 Frontline 2 vCPU, 4 GB, 64 GB</v>
      </c>
      <c r="D3717" s="4" t="str">
        <f>Calcuations!D3717</f>
        <v>P1Y</v>
      </c>
      <c r="E3717" s="4" t="str">
        <f>Calcuations!E3717</f>
        <v>Annual</v>
      </c>
      <c r="F3717" s="4">
        <f>Calcuations!F3717</f>
        <v>40770</v>
      </c>
      <c r="G3717" s="4">
        <f>Calcuations!G3717</f>
        <v>32616</v>
      </c>
      <c r="H3717" s="12">
        <f>Calcuations!H3717</f>
        <v>0</v>
      </c>
      <c r="I3717" s="4">
        <f>Calcuations!I3717</f>
        <v>32616</v>
      </c>
      <c r="J3717" s="4">
        <f>Calcuations!Z3717</f>
        <v>32616</v>
      </c>
      <c r="K3717" s="4">
        <f>Calcuations!AA3717</f>
        <v>32616</v>
      </c>
      <c r="L3717" s="4">
        <f t="shared" si="118"/>
        <v>34246.800000000003</v>
      </c>
      <c r="M3717" s="4">
        <f t="shared" si="119"/>
        <v>34246.800000000003</v>
      </c>
    </row>
    <row r="3718" spans="1:13">
      <c r="A3718" s="4" t="str">
        <f>Calcuations!A3718</f>
        <v>CFQ7TTC0R595</v>
      </c>
      <c r="B3718" s="4" t="str">
        <f>Calcuations!B3718</f>
        <v>007V</v>
      </c>
      <c r="C3718" s="7" t="str">
        <f>Calcuations!C3718</f>
        <v>Windows 365 Frontline Select, 256GB</v>
      </c>
      <c r="D3718" s="4" t="str">
        <f>Calcuations!D3718</f>
        <v>P1M</v>
      </c>
      <c r="E3718" s="4" t="str">
        <f>Calcuations!E3718</f>
        <v>Monthly</v>
      </c>
      <c r="F3718" s="4">
        <f>Calcuations!F3718</f>
        <v>41780</v>
      </c>
      <c r="G3718" s="4">
        <f>Calcuations!G3718</f>
        <v>33424</v>
      </c>
      <c r="H3718" s="12">
        <f>Calcuations!H3718</f>
        <v>0</v>
      </c>
      <c r="I3718" s="4">
        <f>Calcuations!I3718</f>
        <v>33424</v>
      </c>
      <c r="J3718" s="4">
        <f>Calcuations!Z3718</f>
        <v>33424</v>
      </c>
      <c r="K3718" s="4">
        <f>Calcuations!AA3718</f>
        <v>33424</v>
      </c>
      <c r="L3718" s="4">
        <f t="shared" si="118"/>
        <v>35095.199999999997</v>
      </c>
      <c r="M3718" s="4">
        <f t="shared" si="119"/>
        <v>35095.199999999997</v>
      </c>
    </row>
    <row r="3719" spans="1:13">
      <c r="A3719" s="4" t="str">
        <f>Calcuations!A3719</f>
        <v>CFQ7TTC0R595</v>
      </c>
      <c r="B3719" s="4" t="str">
        <f>Calcuations!B3719</f>
        <v>000H</v>
      </c>
      <c r="C3719" s="7" t="str">
        <f>Calcuations!C3719</f>
        <v>Windows 365 Frontline 2 vCPU, 4 GB, 128 GB</v>
      </c>
      <c r="D3719" s="4" t="str">
        <f>Calcuations!D3719</f>
        <v>P1Y</v>
      </c>
      <c r="E3719" s="4" t="str">
        <f>Calcuations!E3719</f>
        <v>Monthly</v>
      </c>
      <c r="F3719" s="4">
        <f>Calcuations!F3719</f>
        <v>47911.56</v>
      </c>
      <c r="G3719" s="4">
        <f>Calcuations!G3719</f>
        <v>38329.199999999997</v>
      </c>
      <c r="H3719" s="12">
        <f>Calcuations!H3719</f>
        <v>0</v>
      </c>
      <c r="I3719" s="4">
        <f>Calcuations!I3719</f>
        <v>38329.199999999997</v>
      </c>
      <c r="J3719" s="4">
        <f>Calcuations!Z3719</f>
        <v>38329.199999999997</v>
      </c>
      <c r="K3719" s="4">
        <f>Calcuations!AA3719</f>
        <v>38329.199999999997</v>
      </c>
      <c r="L3719" s="4">
        <f t="shared" si="118"/>
        <v>40245.659999999996</v>
      </c>
      <c r="M3719" s="4">
        <f t="shared" si="119"/>
        <v>40245.659999999996</v>
      </c>
    </row>
    <row r="3720" spans="1:13">
      <c r="A3720" s="4" t="str">
        <f>Calcuations!A3720</f>
        <v>CFQ7TTC0R595</v>
      </c>
      <c r="B3720" s="4" t="str">
        <f>Calcuations!B3720</f>
        <v>000M</v>
      </c>
      <c r="C3720" s="7" t="str">
        <f>Calcuations!C3720</f>
        <v>Windows 365 Frontline 8 vCPU, 32 GB, 128 GB</v>
      </c>
      <c r="D3720" s="4" t="str">
        <f>Calcuations!D3720</f>
        <v>P1M</v>
      </c>
      <c r="E3720" s="4" t="str">
        <f>Calcuations!E3720</f>
        <v>Monthly</v>
      </c>
      <c r="F3720" s="4">
        <f>Calcuations!F3720</f>
        <v>16620</v>
      </c>
      <c r="G3720" s="4">
        <f>Calcuations!G3720</f>
        <v>13296</v>
      </c>
      <c r="H3720" s="12">
        <f>Calcuations!H3720</f>
        <v>0</v>
      </c>
      <c r="I3720" s="4">
        <f>Calcuations!I3720</f>
        <v>13296</v>
      </c>
      <c r="J3720" s="4">
        <f>Calcuations!Z3720</f>
        <v>13296</v>
      </c>
      <c r="K3720" s="4">
        <f>Calcuations!AA3720</f>
        <v>13296</v>
      </c>
      <c r="L3720" s="4">
        <f t="shared" si="118"/>
        <v>13960.8</v>
      </c>
      <c r="M3720" s="4">
        <f t="shared" si="119"/>
        <v>13960.8</v>
      </c>
    </row>
    <row r="3721" spans="1:13">
      <c r="A3721" s="4" t="str">
        <f>Calcuations!A3721</f>
        <v>CFQ7TTC0R595</v>
      </c>
      <c r="B3721" s="4">
        <f>Calcuations!B3721</f>
        <v>16</v>
      </c>
      <c r="C3721" s="7" t="str">
        <f>Calcuations!C3721</f>
        <v>Windows 365 Frontline GPU Super</v>
      </c>
      <c r="D3721" s="4" t="str">
        <f>Calcuations!D3721</f>
        <v>P1Y</v>
      </c>
      <c r="E3721" s="4" t="str">
        <f>Calcuations!E3721</f>
        <v>Annual</v>
      </c>
      <c r="F3721" s="4">
        <f>Calcuations!F3721</f>
        <v>1498284</v>
      </c>
      <c r="G3721" s="4">
        <f>Calcuations!G3721</f>
        <v>1198627</v>
      </c>
      <c r="H3721" s="12">
        <f>Calcuations!H3721</f>
        <v>0</v>
      </c>
      <c r="I3721" s="4">
        <f>Calcuations!I3721</f>
        <v>1198627</v>
      </c>
      <c r="J3721" s="4">
        <f>Calcuations!Z3721</f>
        <v>1198627</v>
      </c>
      <c r="K3721" s="4">
        <f>Calcuations!AA3721</f>
        <v>1198627</v>
      </c>
      <c r="L3721" s="4">
        <f t="shared" si="118"/>
        <v>1258558.3500000001</v>
      </c>
      <c r="M3721" s="4">
        <f t="shared" si="119"/>
        <v>1258558.3500000001</v>
      </c>
    </row>
    <row r="3722" spans="1:13">
      <c r="A3722" s="4" t="str">
        <f>Calcuations!A3722</f>
        <v>CFQ7TTC0R595</v>
      </c>
      <c r="B3722" s="4">
        <f>Calcuations!B3722</f>
        <v>15</v>
      </c>
      <c r="C3722" s="7" t="str">
        <f>Calcuations!C3722</f>
        <v>Windows 365 Frontline GPU Max</v>
      </c>
      <c r="D3722" s="4" t="str">
        <f>Calcuations!D3722</f>
        <v>P1Y</v>
      </c>
      <c r="E3722" s="4" t="str">
        <f>Calcuations!E3722</f>
        <v>Monthly</v>
      </c>
      <c r="F3722" s="4">
        <f>Calcuations!F3722</f>
        <v>2925266</v>
      </c>
      <c r="G3722" s="4">
        <f>Calcuations!G3722</f>
        <v>2340213</v>
      </c>
      <c r="H3722" s="12">
        <f>Calcuations!H3722</f>
        <v>0</v>
      </c>
      <c r="I3722" s="4">
        <f>Calcuations!I3722</f>
        <v>2340213</v>
      </c>
      <c r="J3722" s="4">
        <f>Calcuations!Z3722</f>
        <v>2340213</v>
      </c>
      <c r="K3722" s="4">
        <f>Calcuations!AA3722</f>
        <v>2340213</v>
      </c>
      <c r="L3722" s="4">
        <f t="shared" si="118"/>
        <v>2457223.65</v>
      </c>
      <c r="M3722" s="4">
        <f t="shared" si="119"/>
        <v>2457223.65</v>
      </c>
    </row>
    <row r="3723" spans="1:13">
      <c r="A3723" s="4" t="str">
        <f>Calcuations!A3723</f>
        <v>CFQ7TTC0R595</v>
      </c>
      <c r="B3723" s="4" t="str">
        <f>Calcuations!B3723</f>
        <v>000N</v>
      </c>
      <c r="C3723" s="7" t="str">
        <f>Calcuations!C3723</f>
        <v>Windows 365 Frontline 4 vCPU, 16 GB, 512 GB</v>
      </c>
      <c r="D3723" s="4" t="str">
        <f>Calcuations!D3723</f>
        <v>P1M</v>
      </c>
      <c r="E3723" s="4" t="str">
        <f>Calcuations!E3723</f>
        <v>Monthly</v>
      </c>
      <c r="F3723" s="4">
        <f>Calcuations!F3723</f>
        <v>13655</v>
      </c>
      <c r="G3723" s="4">
        <f>Calcuations!G3723</f>
        <v>10924</v>
      </c>
      <c r="H3723" s="12">
        <f>Calcuations!H3723</f>
        <v>0</v>
      </c>
      <c r="I3723" s="4">
        <f>Calcuations!I3723</f>
        <v>10924</v>
      </c>
      <c r="J3723" s="4">
        <f>Calcuations!Z3723</f>
        <v>10924</v>
      </c>
      <c r="K3723" s="4">
        <f>Calcuations!AA3723</f>
        <v>10924</v>
      </c>
      <c r="L3723" s="4">
        <f t="shared" si="118"/>
        <v>11470.2</v>
      </c>
      <c r="M3723" s="4">
        <f t="shared" si="119"/>
        <v>11470.2</v>
      </c>
    </row>
    <row r="3724" spans="1:13">
      <c r="A3724" s="4" t="str">
        <f>Calcuations!A3724</f>
        <v>CFQ7TTC0R595</v>
      </c>
      <c r="B3724" s="4" t="str">
        <f>Calcuations!B3724</f>
        <v>000M</v>
      </c>
      <c r="C3724" s="7" t="str">
        <f>Calcuations!C3724</f>
        <v>Windows 365 Frontline 8 vCPU, 32 GB, 128 GB</v>
      </c>
      <c r="D3724" s="4" t="str">
        <f>Calcuations!D3724</f>
        <v>P1Y</v>
      </c>
      <c r="E3724" s="4" t="str">
        <f>Calcuations!E3724</f>
        <v>Annual</v>
      </c>
      <c r="F3724" s="4">
        <f>Calcuations!F3724</f>
        <v>179496</v>
      </c>
      <c r="G3724" s="4">
        <f>Calcuations!G3724</f>
        <v>143596.79999999999</v>
      </c>
      <c r="H3724" s="12">
        <f>Calcuations!H3724</f>
        <v>0</v>
      </c>
      <c r="I3724" s="4">
        <f>Calcuations!I3724</f>
        <v>143596.79999999999</v>
      </c>
      <c r="J3724" s="4">
        <f>Calcuations!Z3724</f>
        <v>143596.79999999999</v>
      </c>
      <c r="K3724" s="4">
        <f>Calcuations!AA3724</f>
        <v>143596.79999999999</v>
      </c>
      <c r="L3724" s="4">
        <f t="shared" si="118"/>
        <v>150776.63999999998</v>
      </c>
      <c r="M3724" s="4">
        <f t="shared" si="119"/>
        <v>150776.63999999998</v>
      </c>
    </row>
    <row r="3725" spans="1:13">
      <c r="A3725" s="4" t="str">
        <f>Calcuations!A3725</f>
        <v>CFQ7TTC0R595</v>
      </c>
      <c r="B3725" s="4" t="str">
        <f>Calcuations!B3725</f>
        <v>000G</v>
      </c>
      <c r="C3725" s="7" t="str">
        <f>Calcuations!C3725</f>
        <v>Windows 365 Frontline 2 vCPU, 8 GB, 128 GB</v>
      </c>
      <c r="D3725" s="4" t="str">
        <f>Calcuations!D3725</f>
        <v>P1Y</v>
      </c>
      <c r="E3725" s="4" t="str">
        <f>Calcuations!E3725</f>
        <v>Monthly</v>
      </c>
      <c r="F3725" s="4">
        <f>Calcuations!F3725</f>
        <v>63163.8</v>
      </c>
      <c r="G3725" s="4">
        <f>Calcuations!G3725</f>
        <v>50531.040000000001</v>
      </c>
      <c r="H3725" s="12">
        <f>Calcuations!H3725</f>
        <v>0</v>
      </c>
      <c r="I3725" s="4">
        <f>Calcuations!I3725</f>
        <v>50531.040000000001</v>
      </c>
      <c r="J3725" s="4">
        <f>Calcuations!Z3725</f>
        <v>50531.040000000001</v>
      </c>
      <c r="K3725" s="4">
        <f>Calcuations!AA3725</f>
        <v>50531.040000000001</v>
      </c>
      <c r="L3725" s="4">
        <f t="shared" si="118"/>
        <v>53057.592000000004</v>
      </c>
      <c r="M3725" s="4">
        <f t="shared" si="119"/>
        <v>53057.592000000004</v>
      </c>
    </row>
    <row r="3726" spans="1:13">
      <c r="A3726" s="4" t="str">
        <f>Calcuations!A3726</f>
        <v>CFQ7TTC0R595</v>
      </c>
      <c r="B3726" s="4">
        <f>Calcuations!B3726</f>
        <v>17</v>
      </c>
      <c r="C3726" s="7" t="str">
        <f>Calcuations!C3726</f>
        <v>Windows 365 Frontline GPU Standard</v>
      </c>
      <c r="D3726" s="4" t="str">
        <f>Calcuations!D3726</f>
        <v>P1Y</v>
      </c>
      <c r="E3726" s="4" t="str">
        <f>Calcuations!E3726</f>
        <v>Monthly</v>
      </c>
      <c r="F3726" s="4">
        <f>Calcuations!F3726</f>
        <v>821242.8</v>
      </c>
      <c r="G3726" s="4">
        <f>Calcuations!G3726</f>
        <v>656994.19999999995</v>
      </c>
      <c r="H3726" s="12">
        <f>Calcuations!H3726</f>
        <v>0</v>
      </c>
      <c r="I3726" s="4">
        <f>Calcuations!I3726</f>
        <v>656994.19999999995</v>
      </c>
      <c r="J3726" s="4">
        <f>Calcuations!Z3726</f>
        <v>656994.19999999995</v>
      </c>
      <c r="K3726" s="4">
        <f>Calcuations!AA3726</f>
        <v>656994.19999999995</v>
      </c>
      <c r="L3726" s="4">
        <f t="shared" si="118"/>
        <v>689843.90999999992</v>
      </c>
      <c r="M3726" s="4">
        <f t="shared" si="119"/>
        <v>689843.90999999992</v>
      </c>
    </row>
    <row r="3727" spans="1:13">
      <c r="A3727" s="4" t="str">
        <f>Calcuations!A3727</f>
        <v>CFQ7TTC0R595</v>
      </c>
      <c r="B3727" s="4">
        <f>Calcuations!B3727</f>
        <v>80</v>
      </c>
      <c r="C3727" s="7" t="str">
        <f>Calcuations!C3727</f>
        <v>Windows 365 Frontline 32 vCPU, 128 GB, 1 TB</v>
      </c>
      <c r="D3727" s="4" t="str">
        <f>Calcuations!D3727</f>
        <v>P1Y</v>
      </c>
      <c r="E3727" s="4" t="str">
        <f>Calcuations!E3727</f>
        <v>Monthly</v>
      </c>
      <c r="F3727" s="4">
        <f>Calcuations!F3727</f>
        <v>1016348</v>
      </c>
      <c r="G3727" s="4">
        <f>Calcuations!G3727</f>
        <v>813078</v>
      </c>
      <c r="H3727" s="12">
        <f>Calcuations!H3727</f>
        <v>0</v>
      </c>
      <c r="I3727" s="4">
        <f>Calcuations!I3727</f>
        <v>813078</v>
      </c>
      <c r="J3727" s="4">
        <f>Calcuations!Z3727</f>
        <v>813078</v>
      </c>
      <c r="K3727" s="4">
        <f>Calcuations!AA3727</f>
        <v>813078</v>
      </c>
      <c r="L3727" s="4">
        <f t="shared" si="118"/>
        <v>853731.9</v>
      </c>
      <c r="M3727" s="4">
        <f t="shared" si="119"/>
        <v>853731.9</v>
      </c>
    </row>
    <row r="3728" spans="1:13">
      <c r="A3728" s="4" t="str">
        <f>Calcuations!A3728</f>
        <v>CFQ7TTC0R595</v>
      </c>
      <c r="B3728" s="4" t="str">
        <f>Calcuations!B3728</f>
        <v>000K</v>
      </c>
      <c r="C3728" s="7" t="str">
        <f>Calcuations!C3728</f>
        <v>Windows 365 Frontline 8 vCPU, 32 GB, 512 GB</v>
      </c>
      <c r="D3728" s="4" t="str">
        <f>Calcuations!D3728</f>
        <v>P1Y</v>
      </c>
      <c r="E3728" s="4" t="str">
        <f>Calcuations!E3728</f>
        <v>Annual</v>
      </c>
      <c r="F3728" s="4">
        <f>Calcuations!F3728</f>
        <v>229986</v>
      </c>
      <c r="G3728" s="4">
        <f>Calcuations!G3728</f>
        <v>183988.8</v>
      </c>
      <c r="H3728" s="12">
        <f>Calcuations!H3728</f>
        <v>0</v>
      </c>
      <c r="I3728" s="4">
        <f>Calcuations!I3728</f>
        <v>183988.8</v>
      </c>
      <c r="J3728" s="4">
        <f>Calcuations!Z3728</f>
        <v>183988.8</v>
      </c>
      <c r="K3728" s="4">
        <f>Calcuations!AA3728</f>
        <v>183988.8</v>
      </c>
      <c r="L3728" s="4">
        <f t="shared" si="118"/>
        <v>193188.24</v>
      </c>
      <c r="M3728" s="4">
        <f t="shared" si="119"/>
        <v>193188.24</v>
      </c>
    </row>
    <row r="3729" spans="1:13">
      <c r="A3729" s="4" t="str">
        <f>Calcuations!A3729</f>
        <v>CFQ7TTC0R595</v>
      </c>
      <c r="B3729" s="4">
        <f>Calcuations!B3729</f>
        <v>16</v>
      </c>
      <c r="C3729" s="7" t="str">
        <f>Calcuations!C3729</f>
        <v>Windows 365 Frontline GPU Super</v>
      </c>
      <c r="D3729" s="4" t="str">
        <f>Calcuations!D3729</f>
        <v>P1Y</v>
      </c>
      <c r="E3729" s="4" t="str">
        <f>Calcuations!E3729</f>
        <v>Monthly</v>
      </c>
      <c r="F3729" s="4">
        <f>Calcuations!F3729</f>
        <v>1573198</v>
      </c>
      <c r="G3729" s="4">
        <f>Calcuations!G3729</f>
        <v>1258559</v>
      </c>
      <c r="H3729" s="12">
        <f>Calcuations!H3729</f>
        <v>0</v>
      </c>
      <c r="I3729" s="4">
        <f>Calcuations!I3729</f>
        <v>1258559</v>
      </c>
      <c r="J3729" s="4">
        <f>Calcuations!Z3729</f>
        <v>1258559</v>
      </c>
      <c r="K3729" s="4">
        <f>Calcuations!AA3729</f>
        <v>1258559</v>
      </c>
      <c r="L3729" s="4">
        <f t="shared" si="118"/>
        <v>1321486.95</v>
      </c>
      <c r="M3729" s="4">
        <f t="shared" si="119"/>
        <v>1321486.95</v>
      </c>
    </row>
    <row r="3730" spans="1:13">
      <c r="A3730" s="4" t="str">
        <f>Calcuations!A3730</f>
        <v>CFQ7TTC0R595</v>
      </c>
      <c r="B3730" s="4" t="str">
        <f>Calcuations!B3730</f>
        <v>000L</v>
      </c>
      <c r="C3730" s="7" t="str">
        <f>Calcuations!C3730</f>
        <v>Windows 365 Frontline 8 vCPU, 32 GB, 256 GB</v>
      </c>
      <c r="D3730" s="4" t="str">
        <f>Calcuations!D3730</f>
        <v>P1M</v>
      </c>
      <c r="E3730" s="4" t="str">
        <f>Calcuations!E3730</f>
        <v>Monthly</v>
      </c>
      <c r="F3730" s="4">
        <f>Calcuations!F3730</f>
        <v>17790</v>
      </c>
      <c r="G3730" s="4">
        <f>Calcuations!G3730</f>
        <v>14232</v>
      </c>
      <c r="H3730" s="12">
        <f>Calcuations!H3730</f>
        <v>0</v>
      </c>
      <c r="I3730" s="4">
        <f>Calcuations!I3730</f>
        <v>14232</v>
      </c>
      <c r="J3730" s="4">
        <f>Calcuations!Z3730</f>
        <v>14232</v>
      </c>
      <c r="K3730" s="4">
        <f>Calcuations!AA3730</f>
        <v>14232</v>
      </c>
      <c r="L3730" s="4">
        <f t="shared" si="118"/>
        <v>14943.6</v>
      </c>
      <c r="M3730" s="4">
        <f t="shared" si="119"/>
        <v>14943.6</v>
      </c>
    </row>
    <row r="3731" spans="1:13">
      <c r="A3731" s="4" t="str">
        <f>Calcuations!A3731</f>
        <v>CFQ7TTC0R595</v>
      </c>
      <c r="B3731" s="4" t="str">
        <f>Calcuations!B3731</f>
        <v>000D</v>
      </c>
      <c r="C3731" s="7" t="str">
        <f>Calcuations!C3731</f>
        <v>Windows 365 Frontline 2 vCPU, 4 GB, 64 GB</v>
      </c>
      <c r="D3731" s="4" t="str">
        <f>Calcuations!D3731</f>
        <v>P1Y</v>
      </c>
      <c r="E3731" s="4" t="str">
        <f>Calcuations!E3731</f>
        <v>Monthly</v>
      </c>
      <c r="F3731" s="4">
        <f>Calcuations!F3731</f>
        <v>42808.56</v>
      </c>
      <c r="G3731" s="4">
        <f>Calcuations!G3731</f>
        <v>34246.800000000003</v>
      </c>
      <c r="H3731" s="12">
        <f>Calcuations!H3731</f>
        <v>0</v>
      </c>
      <c r="I3731" s="4">
        <f>Calcuations!I3731</f>
        <v>34246.800000000003</v>
      </c>
      <c r="J3731" s="4">
        <f>Calcuations!Z3731</f>
        <v>34246.800000000003</v>
      </c>
      <c r="K3731" s="4">
        <f>Calcuations!AA3731</f>
        <v>34246.800000000003</v>
      </c>
      <c r="L3731" s="4">
        <f t="shared" si="118"/>
        <v>35959.14</v>
      </c>
      <c r="M3731" s="4">
        <f t="shared" si="119"/>
        <v>35959.14</v>
      </c>
    </row>
    <row r="3732" spans="1:13">
      <c r="A3732" s="4" t="str">
        <f>Calcuations!A3732</f>
        <v>CFQ7TTC0R595</v>
      </c>
      <c r="B3732" s="4">
        <f>Calcuations!B3732</f>
        <v>13</v>
      </c>
      <c r="C3732" s="7" t="str">
        <f>Calcuations!C3732</f>
        <v>Windows 365 Frontline 16 vCPU, 64 GB, 512 GB</v>
      </c>
      <c r="D3732" s="4" t="str">
        <f>Calcuations!D3732</f>
        <v>P1Y</v>
      </c>
      <c r="E3732" s="4" t="str">
        <f>Calcuations!E3732</f>
        <v>Monthly</v>
      </c>
      <c r="F3732" s="4">
        <f>Calcuations!F3732</f>
        <v>423889.2</v>
      </c>
      <c r="G3732" s="4">
        <f>Calcuations!G3732</f>
        <v>339111.4</v>
      </c>
      <c r="H3732" s="12">
        <f>Calcuations!H3732</f>
        <v>0</v>
      </c>
      <c r="I3732" s="4">
        <f>Calcuations!I3732</f>
        <v>339111.4</v>
      </c>
      <c r="J3732" s="4">
        <f>Calcuations!Z3732</f>
        <v>339111.4</v>
      </c>
      <c r="K3732" s="4">
        <f>Calcuations!AA3732</f>
        <v>339111.4</v>
      </c>
      <c r="L3732" s="4">
        <f t="shared" si="118"/>
        <v>356066.97000000003</v>
      </c>
      <c r="M3732" s="4">
        <f t="shared" si="119"/>
        <v>356066.97000000003</v>
      </c>
    </row>
    <row r="3733" spans="1:13">
      <c r="A3733" s="4" t="str">
        <f>Calcuations!A3733</f>
        <v>CFQ7TTC0R595</v>
      </c>
      <c r="B3733" s="4" t="str">
        <f>Calcuations!B3733</f>
        <v>000P</v>
      </c>
      <c r="C3733" s="7" t="str">
        <f>Calcuations!C3733</f>
        <v>Windows 365 Frontline 4 vCPU, 16 GB, 256 GB</v>
      </c>
      <c r="D3733" s="4" t="str">
        <f>Calcuations!D3733</f>
        <v>P1M</v>
      </c>
      <c r="E3733" s="4" t="str">
        <f>Calcuations!E3733</f>
        <v>Monthly</v>
      </c>
      <c r="F3733" s="4">
        <f>Calcuations!F3733</f>
        <v>10155</v>
      </c>
      <c r="G3733" s="4">
        <f>Calcuations!G3733</f>
        <v>8124</v>
      </c>
      <c r="H3733" s="12">
        <f>Calcuations!H3733</f>
        <v>0</v>
      </c>
      <c r="I3733" s="4">
        <f>Calcuations!I3733</f>
        <v>8124</v>
      </c>
      <c r="J3733" s="4">
        <f>Calcuations!Z3733</f>
        <v>8124</v>
      </c>
      <c r="K3733" s="4">
        <f>Calcuations!AA3733</f>
        <v>8124</v>
      </c>
      <c r="L3733" s="4">
        <f t="shared" si="118"/>
        <v>8530.2000000000007</v>
      </c>
      <c r="M3733" s="4">
        <f t="shared" si="119"/>
        <v>8530.2000000000007</v>
      </c>
    </row>
    <row r="3734" spans="1:13">
      <c r="A3734" s="4" t="str">
        <f>Calcuations!A3734</f>
        <v>CFQ7TTC13M6X</v>
      </c>
      <c r="B3734" s="4">
        <f>Calcuations!B3734</f>
        <v>1</v>
      </c>
      <c r="C3734" s="7" t="str">
        <f>Calcuations!C3734</f>
        <v>Windows 365 Reserve</v>
      </c>
      <c r="D3734" s="4" t="str">
        <f>Calcuations!D3734</f>
        <v>P1Y</v>
      </c>
      <c r="E3734" s="4" t="str">
        <f>Calcuations!E3734</f>
        <v>Annual</v>
      </c>
      <c r="F3734" s="4">
        <f>Calcuations!F3734</f>
        <v>1800</v>
      </c>
      <c r="G3734" s="4">
        <f>Calcuations!G3734</f>
        <v>1440</v>
      </c>
      <c r="H3734" s="12">
        <f>Calcuations!H3734</f>
        <v>0</v>
      </c>
      <c r="I3734" s="4">
        <f>Calcuations!I3734</f>
        <v>1440</v>
      </c>
      <c r="J3734" s="4">
        <f>Calcuations!Z3734</f>
        <v>1440</v>
      </c>
      <c r="K3734" s="4">
        <f>Calcuations!AA3734</f>
        <v>1440</v>
      </c>
      <c r="L3734" s="4">
        <f t="shared" si="118"/>
        <v>1512</v>
      </c>
      <c r="M3734" s="4">
        <f t="shared" si="119"/>
        <v>1512</v>
      </c>
    </row>
    <row r="3735" spans="1:13">
      <c r="A3735" s="4">
        <f>Calcuations!A3735</f>
        <v>0</v>
      </c>
      <c r="B3735" s="4">
        <f>Calcuations!B3735</f>
        <v>0</v>
      </c>
      <c r="C3735" s="7" t="str">
        <f>Calcuations!C3735</f>
        <v>Access LTSC 2024</v>
      </c>
      <c r="D3735" s="4">
        <f>Calcuations!D3735</f>
        <v>0</v>
      </c>
      <c r="E3735" s="4" t="str">
        <f>Calcuations!E3735</f>
        <v>OneTime</v>
      </c>
      <c r="F3735" s="4">
        <f>Calcuations!F3735</f>
        <v>1954</v>
      </c>
      <c r="G3735" s="4">
        <f>Calcuations!G3735</f>
        <v>1911.989</v>
      </c>
      <c r="H3735" s="12">
        <f>Calcuations!H3735</f>
        <v>0</v>
      </c>
      <c r="I3735" s="4">
        <f>Calcuations!I3735</f>
        <v>1911.989</v>
      </c>
      <c r="J3735" s="4">
        <f>Calcuations!Z3735</f>
        <v>1911.989</v>
      </c>
      <c r="K3735" s="4">
        <f>Calcuations!AA3735</f>
        <v>1911.989</v>
      </c>
      <c r="L3735" s="4">
        <f t="shared" si="118"/>
        <v>2007.58845</v>
      </c>
      <c r="M3735" s="4">
        <f t="shared" si="119"/>
        <v>2007.58845</v>
      </c>
    </row>
    <row r="3736" spans="1:13">
      <c r="A3736" s="4">
        <f>Calcuations!A3736</f>
        <v>0</v>
      </c>
      <c r="B3736" s="4">
        <f>Calcuations!B3736</f>
        <v>0</v>
      </c>
      <c r="C3736" s="7" t="str">
        <f>Calcuations!C3736</f>
        <v>Access LTSC 2024</v>
      </c>
      <c r="D3736" s="4">
        <f>Calcuations!D3736</f>
        <v>0</v>
      </c>
      <c r="E3736" s="4" t="str">
        <f>Calcuations!E3736</f>
        <v>OneTime</v>
      </c>
      <c r="F3736" s="4">
        <f>Calcuations!F3736</f>
        <v>3610</v>
      </c>
      <c r="G3736" s="4">
        <f>Calcuations!G3736</f>
        <v>3532.3850000000002</v>
      </c>
      <c r="H3736" s="12">
        <f>Calcuations!H3736</f>
        <v>0</v>
      </c>
      <c r="I3736" s="4">
        <f>Calcuations!I3736</f>
        <v>3532.3850000000002</v>
      </c>
      <c r="J3736" s="4">
        <f>Calcuations!Z3736</f>
        <v>3532.3850000000002</v>
      </c>
      <c r="K3736" s="4">
        <f>Calcuations!AA3736</f>
        <v>3532.3850000000002</v>
      </c>
      <c r="L3736" s="4">
        <f t="shared" si="118"/>
        <v>3709.0042500000004</v>
      </c>
      <c r="M3736" s="4">
        <f t="shared" si="119"/>
        <v>3709.0042500000004</v>
      </c>
    </row>
    <row r="3737" spans="1:13">
      <c r="A3737" s="4">
        <f>Calcuations!A3737</f>
        <v>0</v>
      </c>
      <c r="B3737" s="4">
        <f>Calcuations!B3737</f>
        <v>0</v>
      </c>
      <c r="C3737" s="7" t="str">
        <f>Calcuations!C3737</f>
        <v>Access LTSC 2024</v>
      </c>
      <c r="D3737" s="4">
        <f>Calcuations!D3737</f>
        <v>0</v>
      </c>
      <c r="E3737" s="4" t="str">
        <f>Calcuations!E3737</f>
        <v>OneTime</v>
      </c>
      <c r="F3737" s="4">
        <f>Calcuations!F3737</f>
        <v>14443</v>
      </c>
      <c r="G3737" s="4">
        <f>Calcuations!G3737</f>
        <v>14132.4755</v>
      </c>
      <c r="H3737" s="12">
        <f>Calcuations!H3737</f>
        <v>0</v>
      </c>
      <c r="I3737" s="4">
        <f>Calcuations!I3737</f>
        <v>14132.4755</v>
      </c>
      <c r="J3737" s="4">
        <f>Calcuations!Z3737</f>
        <v>14132.4755</v>
      </c>
      <c r="K3737" s="4">
        <f>Calcuations!AA3737</f>
        <v>14132.4755</v>
      </c>
      <c r="L3737" s="4">
        <f t="shared" si="118"/>
        <v>14839.099275</v>
      </c>
      <c r="M3737" s="4">
        <f t="shared" si="119"/>
        <v>14839.099275</v>
      </c>
    </row>
    <row r="3738" spans="1:13">
      <c r="A3738" s="4">
        <f>Calcuations!A3738</f>
        <v>0</v>
      </c>
      <c r="B3738" s="4">
        <f>Calcuations!B3738</f>
        <v>0</v>
      </c>
      <c r="C3738" s="7" t="str">
        <f>Calcuations!C3738</f>
        <v>Azure SQL Edge - 3 year</v>
      </c>
      <c r="D3738" s="4" t="str">
        <f>Calcuations!D3738</f>
        <v>P3Y</v>
      </c>
      <c r="E3738" s="4" t="str">
        <f>Calcuations!E3738</f>
        <v>Annual</v>
      </c>
      <c r="F3738" s="4">
        <f>Calcuations!F3738</f>
        <v>15293.01</v>
      </c>
      <c r="G3738" s="4">
        <f>Calcuations!G3738</f>
        <v>13389.031799999999</v>
      </c>
      <c r="H3738" s="12">
        <f>Calcuations!H3738</f>
        <v>0</v>
      </c>
      <c r="I3738" s="4">
        <f>Calcuations!I3738</f>
        <v>13389.031799999999</v>
      </c>
      <c r="J3738" s="4">
        <f>Calcuations!Z3738</f>
        <v>13389.031799999999</v>
      </c>
      <c r="K3738" s="4">
        <f>Calcuations!AA3738</f>
        <v>13389.031799999999</v>
      </c>
      <c r="L3738" s="4">
        <f t="shared" si="118"/>
        <v>14058.483389999999</v>
      </c>
      <c r="M3738" s="4">
        <f t="shared" si="119"/>
        <v>14058.483389999999</v>
      </c>
    </row>
    <row r="3739" spans="1:13">
      <c r="A3739" s="4">
        <f>Calcuations!A3739</f>
        <v>0</v>
      </c>
      <c r="B3739" s="4">
        <f>Calcuations!B3739</f>
        <v>0</v>
      </c>
      <c r="C3739" s="7" t="str">
        <f>Calcuations!C3739</f>
        <v>Azure SQL Edge - 1 year</v>
      </c>
      <c r="D3739" s="4" t="str">
        <f>Calcuations!D3739</f>
        <v>P1Y</v>
      </c>
      <c r="E3739" s="4" t="str">
        <f>Calcuations!E3739</f>
        <v>Annual</v>
      </c>
      <c r="F3739" s="4">
        <f>Calcuations!F3739</f>
        <v>8496</v>
      </c>
      <c r="G3739" s="4">
        <f>Calcuations!G3739</f>
        <v>7438.2480000000005</v>
      </c>
      <c r="H3739" s="12">
        <f>Calcuations!H3739</f>
        <v>0</v>
      </c>
      <c r="I3739" s="4">
        <f>Calcuations!I3739</f>
        <v>7438.2480000000005</v>
      </c>
      <c r="J3739" s="4">
        <f>Calcuations!Z3739</f>
        <v>7438.2480000000005</v>
      </c>
      <c r="K3739" s="4">
        <f>Calcuations!AA3739</f>
        <v>7438.2480000000005</v>
      </c>
      <c r="L3739" s="4">
        <f t="shared" si="118"/>
        <v>7810.1604000000007</v>
      </c>
      <c r="M3739" s="4">
        <f t="shared" si="119"/>
        <v>7810.1604000000007</v>
      </c>
    </row>
    <row r="3740" spans="1:13">
      <c r="A3740" s="4">
        <f>Calcuations!A3740</f>
        <v>0</v>
      </c>
      <c r="B3740" s="4">
        <f>Calcuations!B3740</f>
        <v>0</v>
      </c>
      <c r="C3740" s="7" t="str">
        <f>Calcuations!C3740</f>
        <v>Azure SQL Edge - 3 year</v>
      </c>
      <c r="D3740" s="4" t="str">
        <f>Calcuations!D3740</f>
        <v>P3Y</v>
      </c>
      <c r="E3740" s="4" t="str">
        <f>Calcuations!E3740</f>
        <v>Triennial</v>
      </c>
      <c r="F3740" s="4">
        <f>Calcuations!F3740</f>
        <v>15293</v>
      </c>
      <c r="G3740" s="4">
        <f>Calcuations!G3740</f>
        <v>13389.021499999999</v>
      </c>
      <c r="H3740" s="12">
        <f>Calcuations!H3740</f>
        <v>0</v>
      </c>
      <c r="I3740" s="4">
        <f>Calcuations!I3740</f>
        <v>13389.021499999999</v>
      </c>
      <c r="J3740" s="4">
        <f>Calcuations!Z3740</f>
        <v>13389.021499999999</v>
      </c>
      <c r="K3740" s="4">
        <f>Calcuations!AA3740</f>
        <v>13389.021499999999</v>
      </c>
      <c r="L3740" s="4">
        <f t="shared" si="118"/>
        <v>14058.472575</v>
      </c>
      <c r="M3740" s="4">
        <f t="shared" si="119"/>
        <v>14058.472575</v>
      </c>
    </row>
    <row r="3741" spans="1:13">
      <c r="A3741" s="4">
        <f>Calcuations!A3741</f>
        <v>0</v>
      </c>
      <c r="B3741" s="4">
        <f>Calcuations!B3741</f>
        <v>0</v>
      </c>
      <c r="C3741" s="7" t="str">
        <f>Calcuations!C3741</f>
        <v>BizTalk Server 2020 Branch</v>
      </c>
      <c r="D3741" s="4">
        <f>Calcuations!D3741</f>
        <v>0</v>
      </c>
      <c r="E3741" s="4" t="str">
        <f>Calcuations!E3741</f>
        <v>OneTime</v>
      </c>
      <c r="F3741" s="4">
        <f>Calcuations!F3741</f>
        <v>107391</v>
      </c>
      <c r="G3741" s="4">
        <f>Calcuations!G3741</f>
        <v>94020.820500000002</v>
      </c>
      <c r="H3741" s="12">
        <f>Calcuations!H3741</f>
        <v>0</v>
      </c>
      <c r="I3741" s="4">
        <f>Calcuations!I3741</f>
        <v>94020.820500000002</v>
      </c>
      <c r="J3741" s="4">
        <f>Calcuations!Z3741</f>
        <v>94020.820500000002</v>
      </c>
      <c r="K3741" s="4">
        <f>Calcuations!AA3741</f>
        <v>94020.820500000002</v>
      </c>
      <c r="L3741" s="4">
        <f t="shared" ref="L3741:L3804" si="120">J3741+(J3741*0.05)</f>
        <v>98721.861525</v>
      </c>
      <c r="M3741" s="4">
        <f t="shared" ref="M3741:M3804" si="121">K3741+(K3741*0.05)</f>
        <v>98721.861525</v>
      </c>
    </row>
    <row r="3742" spans="1:13">
      <c r="A3742" s="4">
        <f>Calcuations!A3742</f>
        <v>0</v>
      </c>
      <c r="B3742" s="4">
        <f>Calcuations!B3742</f>
        <v>0</v>
      </c>
      <c r="C3742" s="7" t="str">
        <f>Calcuations!C3742</f>
        <v>BizTalk Server 2020 Branch</v>
      </c>
      <c r="D3742" s="4">
        <f>Calcuations!D3742</f>
        <v>0</v>
      </c>
      <c r="E3742" s="4" t="str">
        <f>Calcuations!E3742</f>
        <v>OneTime</v>
      </c>
      <c r="F3742" s="4">
        <f>Calcuations!F3742</f>
        <v>26847</v>
      </c>
      <c r="G3742" s="4">
        <f>Calcuations!G3742</f>
        <v>23504.548500000001</v>
      </c>
      <c r="H3742" s="12">
        <f>Calcuations!H3742</f>
        <v>0</v>
      </c>
      <c r="I3742" s="4">
        <f>Calcuations!I3742</f>
        <v>23504.548500000001</v>
      </c>
      <c r="J3742" s="4">
        <f>Calcuations!Z3742</f>
        <v>23504.548500000001</v>
      </c>
      <c r="K3742" s="4">
        <f>Calcuations!AA3742</f>
        <v>23504.548500000001</v>
      </c>
      <c r="L3742" s="4">
        <f t="shared" si="120"/>
        <v>24679.775925000002</v>
      </c>
      <c r="M3742" s="4">
        <f t="shared" si="121"/>
        <v>24679.775925000002</v>
      </c>
    </row>
    <row r="3743" spans="1:13">
      <c r="A3743" s="4">
        <f>Calcuations!A3743</f>
        <v>0</v>
      </c>
      <c r="B3743" s="4">
        <f>Calcuations!B3743</f>
        <v>0</v>
      </c>
      <c r="C3743" s="7" t="str">
        <f>Calcuations!C3743</f>
        <v>BizTalk Server 2020 Branch</v>
      </c>
      <c r="D3743" s="4">
        <f>Calcuations!D3743</f>
        <v>0</v>
      </c>
      <c r="E3743" s="4" t="str">
        <f>Calcuations!E3743</f>
        <v>OneTime</v>
      </c>
      <c r="F3743" s="4">
        <f>Calcuations!F3743</f>
        <v>42956</v>
      </c>
      <c r="G3743" s="4">
        <f>Calcuations!G3743</f>
        <v>37607.977999999996</v>
      </c>
      <c r="H3743" s="12">
        <f>Calcuations!H3743</f>
        <v>0</v>
      </c>
      <c r="I3743" s="4">
        <f>Calcuations!I3743</f>
        <v>37607.977999999996</v>
      </c>
      <c r="J3743" s="4">
        <f>Calcuations!Z3743</f>
        <v>37607.977999999996</v>
      </c>
      <c r="K3743" s="4">
        <f>Calcuations!AA3743</f>
        <v>37607.977999999996</v>
      </c>
      <c r="L3743" s="4">
        <f t="shared" si="120"/>
        <v>39488.376899999996</v>
      </c>
      <c r="M3743" s="4">
        <f t="shared" si="121"/>
        <v>39488.376899999996</v>
      </c>
    </row>
    <row r="3744" spans="1:13">
      <c r="A3744" s="4">
        <f>Calcuations!A3744</f>
        <v>0</v>
      </c>
      <c r="B3744" s="4">
        <f>Calcuations!B3744</f>
        <v>0</v>
      </c>
      <c r="C3744" s="7" t="str">
        <f>Calcuations!C3744</f>
        <v>BizTalk Server 2020 Enterprise</v>
      </c>
      <c r="D3744" s="4">
        <f>Calcuations!D3744</f>
        <v>0</v>
      </c>
      <c r="E3744" s="4" t="str">
        <f>Calcuations!E3744</f>
        <v>OneTime</v>
      </c>
      <c r="F3744" s="4">
        <f>Calcuations!F3744</f>
        <v>751537</v>
      </c>
      <c r="G3744" s="4">
        <f>Calcuations!G3744</f>
        <v>657970.69499999995</v>
      </c>
      <c r="H3744" s="12">
        <f>Calcuations!H3744</f>
        <v>0</v>
      </c>
      <c r="I3744" s="4">
        <f>Calcuations!I3744</f>
        <v>657970.69499999995</v>
      </c>
      <c r="J3744" s="4">
        <f>Calcuations!Z3744</f>
        <v>657970.69499999995</v>
      </c>
      <c r="K3744" s="4">
        <f>Calcuations!AA3744</f>
        <v>657970.69499999995</v>
      </c>
      <c r="L3744" s="4">
        <f t="shared" si="120"/>
        <v>690869.22974999994</v>
      </c>
      <c r="M3744" s="4">
        <f t="shared" si="121"/>
        <v>690869.22974999994</v>
      </c>
    </row>
    <row r="3745" spans="1:13">
      <c r="A3745" s="4">
        <f>Calcuations!A3745</f>
        <v>0</v>
      </c>
      <c r="B3745" s="4">
        <f>Calcuations!B3745</f>
        <v>0</v>
      </c>
      <c r="C3745" s="7" t="str">
        <f>Calcuations!C3745</f>
        <v>BizTalk Server 2020 Enterprise</v>
      </c>
      <c r="D3745" s="4">
        <f>Calcuations!D3745</f>
        <v>0</v>
      </c>
      <c r="E3745" s="4" t="str">
        <f>Calcuations!E3745</f>
        <v>OneTime</v>
      </c>
      <c r="F3745" s="4">
        <f>Calcuations!F3745</f>
        <v>1878844</v>
      </c>
      <c r="G3745" s="4">
        <f>Calcuations!G3745</f>
        <v>1644927.51</v>
      </c>
      <c r="H3745" s="12">
        <f>Calcuations!H3745</f>
        <v>0</v>
      </c>
      <c r="I3745" s="4">
        <f>Calcuations!I3745</f>
        <v>1644927.51</v>
      </c>
      <c r="J3745" s="4">
        <f>Calcuations!Z3745</f>
        <v>1644927.51</v>
      </c>
      <c r="K3745" s="4">
        <f>Calcuations!AA3745</f>
        <v>1644927.51</v>
      </c>
      <c r="L3745" s="4">
        <f t="shared" si="120"/>
        <v>1727173.8855000001</v>
      </c>
      <c r="M3745" s="4">
        <f t="shared" si="121"/>
        <v>1727173.8855000001</v>
      </c>
    </row>
    <row r="3746" spans="1:13">
      <c r="A3746" s="4">
        <f>Calcuations!A3746</f>
        <v>0</v>
      </c>
      <c r="B3746" s="4">
        <f>Calcuations!B3746</f>
        <v>0</v>
      </c>
      <c r="C3746" s="7" t="str">
        <f>Calcuations!C3746</f>
        <v>BizTalk Server 2020 Enterprise</v>
      </c>
      <c r="D3746" s="4">
        <f>Calcuations!D3746</f>
        <v>0</v>
      </c>
      <c r="E3746" s="4" t="str">
        <f>Calcuations!E3746</f>
        <v>OneTime</v>
      </c>
      <c r="F3746" s="4">
        <f>Calcuations!F3746</f>
        <v>469711</v>
      </c>
      <c r="G3746" s="4">
        <f>Calcuations!G3746</f>
        <v>411232.03200000001</v>
      </c>
      <c r="H3746" s="12">
        <f>Calcuations!H3746</f>
        <v>0</v>
      </c>
      <c r="I3746" s="4">
        <f>Calcuations!I3746</f>
        <v>411232.03200000001</v>
      </c>
      <c r="J3746" s="4">
        <f>Calcuations!Z3746</f>
        <v>411232.03200000001</v>
      </c>
      <c r="K3746" s="4">
        <f>Calcuations!AA3746</f>
        <v>411232.03200000001</v>
      </c>
      <c r="L3746" s="4">
        <f t="shared" si="120"/>
        <v>431793.6336</v>
      </c>
      <c r="M3746" s="4">
        <f t="shared" si="121"/>
        <v>431793.6336</v>
      </c>
    </row>
    <row r="3747" spans="1:13">
      <c r="A3747" s="4">
        <f>Calcuations!A3747</f>
        <v>0</v>
      </c>
      <c r="B3747" s="4">
        <f>Calcuations!B3747</f>
        <v>0</v>
      </c>
      <c r="C3747" s="7" t="str">
        <f>Calcuations!C3747</f>
        <v>BizTalk Server 2020 Standard</v>
      </c>
      <c r="D3747" s="4">
        <f>Calcuations!D3747</f>
        <v>0</v>
      </c>
      <c r="E3747" s="4" t="str">
        <f>Calcuations!E3747</f>
        <v>OneTime</v>
      </c>
      <c r="F3747" s="4">
        <f>Calcuations!F3747</f>
        <v>430756</v>
      </c>
      <c r="G3747" s="4">
        <f>Calcuations!G3747</f>
        <v>377126.87799999997</v>
      </c>
      <c r="H3747" s="12">
        <f>Calcuations!H3747</f>
        <v>0</v>
      </c>
      <c r="I3747" s="4">
        <f>Calcuations!I3747</f>
        <v>377126.87799999997</v>
      </c>
      <c r="J3747" s="4">
        <f>Calcuations!Z3747</f>
        <v>377126.87799999997</v>
      </c>
      <c r="K3747" s="4">
        <f>Calcuations!AA3747</f>
        <v>377126.87799999997</v>
      </c>
      <c r="L3747" s="4">
        <f t="shared" si="120"/>
        <v>395983.22189999995</v>
      </c>
      <c r="M3747" s="4">
        <f t="shared" si="121"/>
        <v>395983.22189999995</v>
      </c>
    </row>
    <row r="3748" spans="1:13">
      <c r="A3748" s="4">
        <f>Calcuations!A3748</f>
        <v>0</v>
      </c>
      <c r="B3748" s="4">
        <f>Calcuations!B3748</f>
        <v>0</v>
      </c>
      <c r="C3748" s="7" t="str">
        <f>Calcuations!C3748</f>
        <v>BizTalk Server 2020 Standard</v>
      </c>
      <c r="D3748" s="4">
        <f>Calcuations!D3748</f>
        <v>0</v>
      </c>
      <c r="E3748" s="4" t="str">
        <f>Calcuations!E3748</f>
        <v>OneTime</v>
      </c>
      <c r="F3748" s="4">
        <f>Calcuations!F3748</f>
        <v>107689</v>
      </c>
      <c r="G3748" s="4">
        <f>Calcuations!G3748</f>
        <v>94281.719499999992</v>
      </c>
      <c r="H3748" s="12">
        <f>Calcuations!H3748</f>
        <v>0</v>
      </c>
      <c r="I3748" s="4">
        <f>Calcuations!I3748</f>
        <v>94281.719499999992</v>
      </c>
      <c r="J3748" s="4">
        <f>Calcuations!Z3748</f>
        <v>94281.719499999992</v>
      </c>
      <c r="K3748" s="4">
        <f>Calcuations!AA3748</f>
        <v>94281.719499999992</v>
      </c>
      <c r="L3748" s="4">
        <f t="shared" si="120"/>
        <v>98995.805474999986</v>
      </c>
      <c r="M3748" s="4">
        <f t="shared" si="121"/>
        <v>98995.805474999986</v>
      </c>
    </row>
    <row r="3749" spans="1:13">
      <c r="A3749" s="4">
        <f>Calcuations!A3749</f>
        <v>0</v>
      </c>
      <c r="B3749" s="4">
        <f>Calcuations!B3749</f>
        <v>0</v>
      </c>
      <c r="C3749" s="7" t="str">
        <f>Calcuations!C3749</f>
        <v>BizTalk Server 2020 Standard</v>
      </c>
      <c r="D3749" s="4">
        <f>Calcuations!D3749</f>
        <v>0</v>
      </c>
      <c r="E3749" s="4" t="str">
        <f>Calcuations!E3749</f>
        <v>OneTime</v>
      </c>
      <c r="F3749" s="4">
        <f>Calcuations!F3749</f>
        <v>172302</v>
      </c>
      <c r="G3749" s="4">
        <f>Calcuations!G3749</f>
        <v>150850.40100000001</v>
      </c>
      <c r="H3749" s="12">
        <f>Calcuations!H3749</f>
        <v>0</v>
      </c>
      <c r="I3749" s="4">
        <f>Calcuations!I3749</f>
        <v>150850.40100000001</v>
      </c>
      <c r="J3749" s="4">
        <f>Calcuations!Z3749</f>
        <v>150850.40100000001</v>
      </c>
      <c r="K3749" s="4">
        <f>Calcuations!AA3749</f>
        <v>150850.40100000001</v>
      </c>
      <c r="L3749" s="4">
        <f t="shared" si="120"/>
        <v>158392.92105</v>
      </c>
      <c r="M3749" s="4">
        <f t="shared" si="121"/>
        <v>158392.92105</v>
      </c>
    </row>
    <row r="3750" spans="1:13">
      <c r="A3750" s="4">
        <f>Calcuations!A3750</f>
        <v>0</v>
      </c>
      <c r="B3750" s="4">
        <f>Calcuations!B3750</f>
        <v>0</v>
      </c>
      <c r="C3750" s="7" t="str">
        <f>Calcuations!C3750</f>
        <v>Excel LTSC 2024</v>
      </c>
      <c r="D3750" s="4">
        <f>Calcuations!D3750</f>
        <v>0</v>
      </c>
      <c r="E3750" s="4" t="str">
        <f>Calcuations!E3750</f>
        <v>OneTime</v>
      </c>
      <c r="F3750" s="4">
        <f>Calcuations!F3750</f>
        <v>3610</v>
      </c>
      <c r="G3750" s="4">
        <f>Calcuations!G3750</f>
        <v>3532.3850000000002</v>
      </c>
      <c r="H3750" s="12">
        <f>Calcuations!H3750</f>
        <v>0</v>
      </c>
      <c r="I3750" s="4">
        <f>Calcuations!I3750</f>
        <v>3532.3850000000002</v>
      </c>
      <c r="J3750" s="4">
        <f>Calcuations!Z3750</f>
        <v>3532.3850000000002</v>
      </c>
      <c r="K3750" s="4">
        <f>Calcuations!AA3750</f>
        <v>3532.3850000000002</v>
      </c>
      <c r="L3750" s="4">
        <f t="shared" si="120"/>
        <v>3709.0042500000004</v>
      </c>
      <c r="M3750" s="4">
        <f t="shared" si="121"/>
        <v>3709.0042500000004</v>
      </c>
    </row>
    <row r="3751" spans="1:13">
      <c r="A3751" s="4">
        <f>Calcuations!A3751</f>
        <v>0</v>
      </c>
      <c r="B3751" s="4">
        <f>Calcuations!B3751</f>
        <v>0</v>
      </c>
      <c r="C3751" s="7" t="str">
        <f>Calcuations!C3751</f>
        <v>Excel LTSC 2024</v>
      </c>
      <c r="D3751" s="4">
        <f>Calcuations!D3751</f>
        <v>0</v>
      </c>
      <c r="E3751" s="4" t="str">
        <f>Calcuations!E3751</f>
        <v>OneTime</v>
      </c>
      <c r="F3751" s="4">
        <f>Calcuations!F3751</f>
        <v>14443</v>
      </c>
      <c r="G3751" s="4">
        <f>Calcuations!G3751</f>
        <v>14132.4755</v>
      </c>
      <c r="H3751" s="12">
        <f>Calcuations!H3751</f>
        <v>0</v>
      </c>
      <c r="I3751" s="4">
        <f>Calcuations!I3751</f>
        <v>14132.4755</v>
      </c>
      <c r="J3751" s="4">
        <f>Calcuations!Z3751</f>
        <v>14132.4755</v>
      </c>
      <c r="K3751" s="4">
        <f>Calcuations!AA3751</f>
        <v>14132.4755</v>
      </c>
      <c r="L3751" s="4">
        <f t="shared" si="120"/>
        <v>14839.099275</v>
      </c>
      <c r="M3751" s="4">
        <f t="shared" si="121"/>
        <v>14839.099275</v>
      </c>
    </row>
    <row r="3752" spans="1:13">
      <c r="A3752" s="4">
        <f>Calcuations!A3752</f>
        <v>0</v>
      </c>
      <c r="B3752" s="4">
        <f>Calcuations!B3752</f>
        <v>0</v>
      </c>
      <c r="C3752" s="7" t="str">
        <f>Calcuations!C3752</f>
        <v>Excel LTSC 2024</v>
      </c>
      <c r="D3752" s="4">
        <f>Calcuations!D3752</f>
        <v>0</v>
      </c>
      <c r="E3752" s="4" t="str">
        <f>Calcuations!E3752</f>
        <v>OneTime</v>
      </c>
      <c r="F3752" s="4">
        <f>Calcuations!F3752</f>
        <v>1954</v>
      </c>
      <c r="G3752" s="4">
        <f>Calcuations!G3752</f>
        <v>1911.989</v>
      </c>
      <c r="H3752" s="12">
        <f>Calcuations!H3752</f>
        <v>0</v>
      </c>
      <c r="I3752" s="4">
        <f>Calcuations!I3752</f>
        <v>1911.989</v>
      </c>
      <c r="J3752" s="4">
        <f>Calcuations!Z3752</f>
        <v>1911.989</v>
      </c>
      <c r="K3752" s="4">
        <f>Calcuations!AA3752</f>
        <v>1911.989</v>
      </c>
      <c r="L3752" s="4">
        <f t="shared" si="120"/>
        <v>2007.58845</v>
      </c>
      <c r="M3752" s="4">
        <f t="shared" si="121"/>
        <v>2007.58845</v>
      </c>
    </row>
    <row r="3753" spans="1:13">
      <c r="A3753" s="4">
        <f>Calcuations!A3753</f>
        <v>0</v>
      </c>
      <c r="B3753" s="4">
        <f>Calcuations!B3753</f>
        <v>0</v>
      </c>
      <c r="C3753" s="7" t="str">
        <f>Calcuations!C3753</f>
        <v>Excel LTSC for Mac 2024</v>
      </c>
      <c r="D3753" s="4">
        <f>Calcuations!D3753</f>
        <v>0</v>
      </c>
      <c r="E3753" s="4" t="str">
        <f>Calcuations!E3753</f>
        <v>OneTime</v>
      </c>
      <c r="F3753" s="4">
        <f>Calcuations!F3753</f>
        <v>14443</v>
      </c>
      <c r="G3753" s="4">
        <f>Calcuations!G3753</f>
        <v>14132.4755</v>
      </c>
      <c r="H3753" s="12">
        <f>Calcuations!H3753</f>
        <v>0</v>
      </c>
      <c r="I3753" s="4">
        <f>Calcuations!I3753</f>
        <v>14132.4755</v>
      </c>
      <c r="J3753" s="4">
        <f>Calcuations!Z3753</f>
        <v>14132.4755</v>
      </c>
      <c r="K3753" s="4">
        <f>Calcuations!AA3753</f>
        <v>14132.4755</v>
      </c>
      <c r="L3753" s="4">
        <f t="shared" si="120"/>
        <v>14839.099275</v>
      </c>
      <c r="M3753" s="4">
        <f t="shared" si="121"/>
        <v>14839.099275</v>
      </c>
    </row>
    <row r="3754" spans="1:13">
      <c r="A3754" s="4">
        <f>Calcuations!A3754</f>
        <v>0</v>
      </c>
      <c r="B3754" s="4">
        <f>Calcuations!B3754</f>
        <v>0</v>
      </c>
      <c r="C3754" s="7" t="str">
        <f>Calcuations!C3754</f>
        <v>Excel LTSC for Mac 2024</v>
      </c>
      <c r="D3754" s="4">
        <f>Calcuations!D3754</f>
        <v>0</v>
      </c>
      <c r="E3754" s="4" t="str">
        <f>Calcuations!E3754</f>
        <v>OneTime</v>
      </c>
      <c r="F3754" s="4">
        <f>Calcuations!F3754</f>
        <v>3610</v>
      </c>
      <c r="G3754" s="4">
        <f>Calcuations!G3754</f>
        <v>3532.3850000000002</v>
      </c>
      <c r="H3754" s="12">
        <f>Calcuations!H3754</f>
        <v>0</v>
      </c>
      <c r="I3754" s="4">
        <f>Calcuations!I3754</f>
        <v>3532.3850000000002</v>
      </c>
      <c r="J3754" s="4">
        <f>Calcuations!Z3754</f>
        <v>3532.3850000000002</v>
      </c>
      <c r="K3754" s="4">
        <f>Calcuations!AA3754</f>
        <v>3532.3850000000002</v>
      </c>
      <c r="L3754" s="4">
        <f t="shared" si="120"/>
        <v>3709.0042500000004</v>
      </c>
      <c r="M3754" s="4">
        <f t="shared" si="121"/>
        <v>3709.0042500000004</v>
      </c>
    </row>
    <row r="3755" spans="1:13">
      <c r="A3755" s="4">
        <f>Calcuations!A3755</f>
        <v>0</v>
      </c>
      <c r="B3755" s="4">
        <f>Calcuations!B3755</f>
        <v>0</v>
      </c>
      <c r="C3755" s="7" t="str">
        <f>Calcuations!C3755</f>
        <v>Excel LTSC for Mac 2024</v>
      </c>
      <c r="D3755" s="4">
        <f>Calcuations!D3755</f>
        <v>0</v>
      </c>
      <c r="E3755" s="4" t="str">
        <f>Calcuations!E3755</f>
        <v>OneTime</v>
      </c>
      <c r="F3755" s="4">
        <f>Calcuations!F3755</f>
        <v>1954</v>
      </c>
      <c r="G3755" s="4">
        <f>Calcuations!G3755</f>
        <v>1911.989</v>
      </c>
      <c r="H3755" s="12">
        <f>Calcuations!H3755</f>
        <v>0</v>
      </c>
      <c r="I3755" s="4">
        <f>Calcuations!I3755</f>
        <v>1911.989</v>
      </c>
      <c r="J3755" s="4">
        <f>Calcuations!Z3755</f>
        <v>1911.989</v>
      </c>
      <c r="K3755" s="4">
        <f>Calcuations!AA3755</f>
        <v>1911.989</v>
      </c>
      <c r="L3755" s="4">
        <f t="shared" si="120"/>
        <v>2007.58845</v>
      </c>
      <c r="M3755" s="4">
        <f t="shared" si="121"/>
        <v>2007.58845</v>
      </c>
    </row>
    <row r="3756" spans="1:13">
      <c r="A3756" s="4">
        <f>Calcuations!A3756</f>
        <v>0</v>
      </c>
      <c r="B3756" s="4">
        <f>Calcuations!B3756</f>
        <v>0</v>
      </c>
      <c r="C3756" s="7" t="str">
        <f>Calcuations!C3756</f>
        <v>Exchange Server Enterprise 2019 User CAL</v>
      </c>
      <c r="D3756" s="4">
        <f>Calcuations!D3756</f>
        <v>0</v>
      </c>
      <c r="E3756" s="4" t="str">
        <f>Calcuations!E3756</f>
        <v>OneTime</v>
      </c>
      <c r="F3756" s="4">
        <f>Calcuations!F3756</f>
        <v>1631</v>
      </c>
      <c r="G3756" s="4">
        <f>Calcuations!G3756</f>
        <v>1427.9404999999999</v>
      </c>
      <c r="H3756" s="12">
        <f>Calcuations!H3756</f>
        <v>0</v>
      </c>
      <c r="I3756" s="4">
        <f>Calcuations!I3756</f>
        <v>1427.9404999999999</v>
      </c>
      <c r="J3756" s="4">
        <f>Calcuations!Z3756</f>
        <v>1427.9404999999999</v>
      </c>
      <c r="K3756" s="4">
        <f>Calcuations!AA3756</f>
        <v>1427.9404999999999</v>
      </c>
      <c r="L3756" s="4">
        <f t="shared" si="120"/>
        <v>1499.3375249999999</v>
      </c>
      <c r="M3756" s="4">
        <f t="shared" si="121"/>
        <v>1499.3375249999999</v>
      </c>
    </row>
    <row r="3757" spans="1:13">
      <c r="A3757" s="4">
        <f>Calcuations!A3757</f>
        <v>0</v>
      </c>
      <c r="B3757" s="4">
        <f>Calcuations!B3757</f>
        <v>0</v>
      </c>
      <c r="C3757" s="7" t="str">
        <f>Calcuations!C3757</f>
        <v>Exchange Server Enterprise 2019 Device CAL</v>
      </c>
      <c r="D3757" s="4">
        <f>Calcuations!D3757</f>
        <v>0</v>
      </c>
      <c r="E3757" s="4" t="str">
        <f>Calcuations!E3757</f>
        <v>OneTime</v>
      </c>
      <c r="F3757" s="4">
        <f>Calcuations!F3757</f>
        <v>3993</v>
      </c>
      <c r="G3757" s="4">
        <f>Calcuations!G3757</f>
        <v>3495.8715000000002</v>
      </c>
      <c r="H3757" s="12">
        <f>Calcuations!H3757</f>
        <v>0</v>
      </c>
      <c r="I3757" s="4">
        <f>Calcuations!I3757</f>
        <v>3495.8715000000002</v>
      </c>
      <c r="J3757" s="4">
        <f>Calcuations!Z3757</f>
        <v>3495.8715000000002</v>
      </c>
      <c r="K3757" s="4">
        <f>Calcuations!AA3757</f>
        <v>3495.8715000000002</v>
      </c>
      <c r="L3757" s="4">
        <f t="shared" si="120"/>
        <v>3670.6650750000003</v>
      </c>
      <c r="M3757" s="4">
        <f t="shared" si="121"/>
        <v>3670.6650750000003</v>
      </c>
    </row>
    <row r="3758" spans="1:13">
      <c r="A3758" s="4">
        <f>Calcuations!A3758</f>
        <v>0</v>
      </c>
      <c r="B3758" s="4">
        <f>Calcuations!B3758</f>
        <v>0</v>
      </c>
      <c r="C3758" s="7" t="str">
        <f>Calcuations!C3758</f>
        <v>Exchange Server Enterprise 2019 Device CAL</v>
      </c>
      <c r="D3758" s="4">
        <f>Calcuations!D3758</f>
        <v>0</v>
      </c>
      <c r="E3758" s="4" t="str">
        <f>Calcuations!E3758</f>
        <v>OneTime</v>
      </c>
      <c r="F3758" s="4">
        <f>Calcuations!F3758</f>
        <v>998</v>
      </c>
      <c r="G3758" s="4">
        <f>Calcuations!G3758</f>
        <v>873.74899999999991</v>
      </c>
      <c r="H3758" s="12">
        <f>Calcuations!H3758</f>
        <v>0</v>
      </c>
      <c r="I3758" s="4">
        <f>Calcuations!I3758</f>
        <v>873.74899999999991</v>
      </c>
      <c r="J3758" s="4">
        <f>Calcuations!Z3758</f>
        <v>873.74899999999991</v>
      </c>
      <c r="K3758" s="4">
        <f>Calcuations!AA3758</f>
        <v>873.74899999999991</v>
      </c>
      <c r="L3758" s="4">
        <f t="shared" si="120"/>
        <v>917.43644999999992</v>
      </c>
      <c r="M3758" s="4">
        <f t="shared" si="121"/>
        <v>917.43644999999992</v>
      </c>
    </row>
    <row r="3759" spans="1:13">
      <c r="A3759" s="4">
        <f>Calcuations!A3759</f>
        <v>0</v>
      </c>
      <c r="B3759" s="4">
        <f>Calcuations!B3759</f>
        <v>0</v>
      </c>
      <c r="C3759" s="7" t="str">
        <f>Calcuations!C3759</f>
        <v>Exchange Server Enterprise 2019 Device CAL</v>
      </c>
      <c r="D3759" s="4">
        <f>Calcuations!D3759</f>
        <v>0</v>
      </c>
      <c r="E3759" s="4" t="str">
        <f>Calcuations!E3759</f>
        <v>OneTime</v>
      </c>
      <c r="F3759" s="4">
        <f>Calcuations!F3759</f>
        <v>1597</v>
      </c>
      <c r="G3759" s="4">
        <f>Calcuations!G3759</f>
        <v>1398.1735000000001</v>
      </c>
      <c r="H3759" s="12">
        <f>Calcuations!H3759</f>
        <v>0</v>
      </c>
      <c r="I3759" s="4">
        <f>Calcuations!I3759</f>
        <v>1398.1735000000001</v>
      </c>
      <c r="J3759" s="4">
        <f>Calcuations!Z3759</f>
        <v>1398.1735000000001</v>
      </c>
      <c r="K3759" s="4">
        <f>Calcuations!AA3759</f>
        <v>1398.1735000000001</v>
      </c>
      <c r="L3759" s="4">
        <f t="shared" si="120"/>
        <v>1468.082175</v>
      </c>
      <c r="M3759" s="4">
        <f t="shared" si="121"/>
        <v>1468.082175</v>
      </c>
    </row>
    <row r="3760" spans="1:13">
      <c r="A3760" s="4">
        <f>Calcuations!A3760</f>
        <v>0</v>
      </c>
      <c r="B3760" s="4">
        <f>Calcuations!B3760</f>
        <v>0</v>
      </c>
      <c r="C3760" s="7" t="str">
        <f>Calcuations!C3760</f>
        <v>Exchange Server Enterprise 2019 User CAL</v>
      </c>
      <c r="D3760" s="4">
        <f>Calcuations!D3760</f>
        <v>0</v>
      </c>
      <c r="E3760" s="4" t="str">
        <f>Calcuations!E3760</f>
        <v>OneTime</v>
      </c>
      <c r="F3760" s="4">
        <f>Calcuations!F3760</f>
        <v>1019</v>
      </c>
      <c r="G3760" s="4">
        <f>Calcuations!G3760</f>
        <v>892.1345</v>
      </c>
      <c r="H3760" s="12">
        <f>Calcuations!H3760</f>
        <v>0</v>
      </c>
      <c r="I3760" s="4">
        <f>Calcuations!I3760</f>
        <v>892.1345</v>
      </c>
      <c r="J3760" s="4">
        <f>Calcuations!Z3760</f>
        <v>892.1345</v>
      </c>
      <c r="K3760" s="4">
        <f>Calcuations!AA3760</f>
        <v>892.1345</v>
      </c>
      <c r="L3760" s="4">
        <f t="shared" si="120"/>
        <v>936.74122499999999</v>
      </c>
      <c r="M3760" s="4">
        <f t="shared" si="121"/>
        <v>936.74122499999999</v>
      </c>
    </row>
    <row r="3761" spans="1:13">
      <c r="A3761" s="4">
        <f>Calcuations!A3761</f>
        <v>0</v>
      </c>
      <c r="B3761" s="4">
        <f>Calcuations!B3761</f>
        <v>0</v>
      </c>
      <c r="C3761" s="7" t="str">
        <f>Calcuations!C3761</f>
        <v>Exchange Server Enterprise 2019 User CAL</v>
      </c>
      <c r="D3761" s="4">
        <f>Calcuations!D3761</f>
        <v>0</v>
      </c>
      <c r="E3761" s="4" t="str">
        <f>Calcuations!E3761</f>
        <v>OneTime</v>
      </c>
      <c r="F3761" s="4">
        <f>Calcuations!F3761</f>
        <v>5097</v>
      </c>
      <c r="G3761" s="4">
        <f>Calcuations!G3761</f>
        <v>4462.4234999999999</v>
      </c>
      <c r="H3761" s="12">
        <f>Calcuations!H3761</f>
        <v>0</v>
      </c>
      <c r="I3761" s="4">
        <f>Calcuations!I3761</f>
        <v>4462.4234999999999</v>
      </c>
      <c r="J3761" s="4">
        <f>Calcuations!Z3761</f>
        <v>4462.4234999999999</v>
      </c>
      <c r="K3761" s="4">
        <f>Calcuations!AA3761</f>
        <v>4462.4234999999999</v>
      </c>
      <c r="L3761" s="4">
        <f t="shared" si="120"/>
        <v>4685.5446750000001</v>
      </c>
      <c r="M3761" s="4">
        <f t="shared" si="121"/>
        <v>4685.5446750000001</v>
      </c>
    </row>
    <row r="3762" spans="1:13">
      <c r="A3762" s="4">
        <f>Calcuations!A3762</f>
        <v>0</v>
      </c>
      <c r="B3762" s="4">
        <f>Calcuations!B3762</f>
        <v>0</v>
      </c>
      <c r="C3762" s="7" t="str">
        <f>Calcuations!C3762</f>
        <v>Exchange Server Standard 2019 Device CAL</v>
      </c>
      <c r="D3762" s="4">
        <f>Calcuations!D3762</f>
        <v>0</v>
      </c>
      <c r="E3762" s="4" t="str">
        <f>Calcuations!E3762</f>
        <v>OneTime</v>
      </c>
      <c r="F3762" s="4">
        <f>Calcuations!F3762</f>
        <v>6372</v>
      </c>
      <c r="G3762" s="4">
        <f>Calcuations!G3762</f>
        <v>5578.6859999999997</v>
      </c>
      <c r="H3762" s="12">
        <f>Calcuations!H3762</f>
        <v>0</v>
      </c>
      <c r="I3762" s="4">
        <f>Calcuations!I3762</f>
        <v>5578.6859999999997</v>
      </c>
      <c r="J3762" s="4">
        <f>Calcuations!Z3762</f>
        <v>5578.6859999999997</v>
      </c>
      <c r="K3762" s="4">
        <f>Calcuations!AA3762</f>
        <v>5578.6859999999997</v>
      </c>
      <c r="L3762" s="4">
        <f t="shared" si="120"/>
        <v>5857.6202999999996</v>
      </c>
      <c r="M3762" s="4">
        <f t="shared" si="121"/>
        <v>5857.6202999999996</v>
      </c>
    </row>
    <row r="3763" spans="1:13">
      <c r="A3763" s="4">
        <f>Calcuations!A3763</f>
        <v>0</v>
      </c>
      <c r="B3763" s="4">
        <f>Calcuations!B3763</f>
        <v>0</v>
      </c>
      <c r="C3763" s="7" t="str">
        <f>Calcuations!C3763</f>
        <v>Exchange Server Standard 2019 User CAL</v>
      </c>
      <c r="D3763" s="4">
        <f>Calcuations!D3763</f>
        <v>0</v>
      </c>
      <c r="E3763" s="4" t="str">
        <f>Calcuations!E3763</f>
        <v>OneTime</v>
      </c>
      <c r="F3763" s="4">
        <f>Calcuations!F3763</f>
        <v>412</v>
      </c>
      <c r="G3763" s="4">
        <f>Calcuations!G3763</f>
        <v>360.70599999999996</v>
      </c>
      <c r="H3763" s="12">
        <f>Calcuations!H3763</f>
        <v>0</v>
      </c>
      <c r="I3763" s="4">
        <f>Calcuations!I3763</f>
        <v>360.70599999999996</v>
      </c>
      <c r="J3763" s="4">
        <f>Calcuations!Z3763</f>
        <v>360.70599999999996</v>
      </c>
      <c r="K3763" s="4">
        <f>Calcuations!AA3763</f>
        <v>360.70599999999996</v>
      </c>
      <c r="L3763" s="4">
        <f t="shared" si="120"/>
        <v>378.74129999999997</v>
      </c>
      <c r="M3763" s="4">
        <f t="shared" si="121"/>
        <v>378.74129999999997</v>
      </c>
    </row>
    <row r="3764" spans="1:13">
      <c r="A3764" s="4">
        <f>Calcuations!A3764</f>
        <v>0</v>
      </c>
      <c r="B3764" s="4">
        <f>Calcuations!B3764</f>
        <v>0</v>
      </c>
      <c r="C3764" s="7" t="str">
        <f>Calcuations!C3764</f>
        <v>Exchange Server Standard 2019 User CAL</v>
      </c>
      <c r="D3764" s="4">
        <f>Calcuations!D3764</f>
        <v>0</v>
      </c>
      <c r="E3764" s="4" t="str">
        <f>Calcuations!E3764</f>
        <v>OneTime</v>
      </c>
      <c r="F3764" s="4">
        <f>Calcuations!F3764</f>
        <v>8241</v>
      </c>
      <c r="G3764" s="4">
        <f>Calcuations!G3764</f>
        <v>7214.9955</v>
      </c>
      <c r="H3764" s="12">
        <f>Calcuations!H3764</f>
        <v>0</v>
      </c>
      <c r="I3764" s="4">
        <f>Calcuations!I3764</f>
        <v>7214.9955</v>
      </c>
      <c r="J3764" s="4">
        <f>Calcuations!Z3764</f>
        <v>7214.9955</v>
      </c>
      <c r="K3764" s="4">
        <f>Calcuations!AA3764</f>
        <v>7214.9955</v>
      </c>
      <c r="L3764" s="4">
        <f t="shared" si="120"/>
        <v>7575.7452750000002</v>
      </c>
      <c r="M3764" s="4">
        <f t="shared" si="121"/>
        <v>7575.7452750000002</v>
      </c>
    </row>
    <row r="3765" spans="1:13">
      <c r="A3765" s="4">
        <f>Calcuations!A3765</f>
        <v>0</v>
      </c>
      <c r="B3765" s="4">
        <f>Calcuations!B3765</f>
        <v>0</v>
      </c>
      <c r="C3765" s="7" t="str">
        <f>Calcuations!C3765</f>
        <v>Exchange Server Standard 2019 Device CAL</v>
      </c>
      <c r="D3765" s="4">
        <f>Calcuations!D3765</f>
        <v>0</v>
      </c>
      <c r="E3765" s="4" t="str">
        <f>Calcuations!E3765</f>
        <v>OneTime</v>
      </c>
      <c r="F3765" s="4">
        <f>Calcuations!F3765</f>
        <v>318</v>
      </c>
      <c r="G3765" s="4">
        <f>Calcuations!G3765</f>
        <v>278.40899999999999</v>
      </c>
      <c r="H3765" s="12">
        <f>Calcuations!H3765</f>
        <v>0</v>
      </c>
      <c r="I3765" s="4">
        <f>Calcuations!I3765</f>
        <v>278.40899999999999</v>
      </c>
      <c r="J3765" s="4">
        <f>Calcuations!Z3765</f>
        <v>278.40899999999999</v>
      </c>
      <c r="K3765" s="4">
        <f>Calcuations!AA3765</f>
        <v>278.40899999999999</v>
      </c>
      <c r="L3765" s="4">
        <f t="shared" si="120"/>
        <v>292.32945000000001</v>
      </c>
      <c r="M3765" s="4">
        <f t="shared" si="121"/>
        <v>292.32945000000001</v>
      </c>
    </row>
    <row r="3766" spans="1:13">
      <c r="A3766" s="4">
        <f>Calcuations!A3766</f>
        <v>0</v>
      </c>
      <c r="B3766" s="4">
        <f>Calcuations!B3766</f>
        <v>0</v>
      </c>
      <c r="C3766" s="7" t="str">
        <f>Calcuations!C3766</f>
        <v>Exchange Server Standard 2019 User CAL</v>
      </c>
      <c r="D3766" s="4">
        <f>Calcuations!D3766</f>
        <v>0</v>
      </c>
      <c r="E3766" s="4" t="str">
        <f>Calcuations!E3766</f>
        <v>OneTime</v>
      </c>
      <c r="F3766" s="4">
        <f>Calcuations!F3766</f>
        <v>1648</v>
      </c>
      <c r="G3766" s="4">
        <f>Calcuations!G3766</f>
        <v>1442.8239999999998</v>
      </c>
      <c r="H3766" s="12">
        <f>Calcuations!H3766</f>
        <v>0</v>
      </c>
      <c r="I3766" s="4">
        <f>Calcuations!I3766</f>
        <v>1442.8239999999998</v>
      </c>
      <c r="J3766" s="4">
        <f>Calcuations!Z3766</f>
        <v>1442.8239999999998</v>
      </c>
      <c r="K3766" s="4">
        <f>Calcuations!AA3766</f>
        <v>1442.8239999999998</v>
      </c>
      <c r="L3766" s="4">
        <f t="shared" si="120"/>
        <v>1514.9651999999999</v>
      </c>
      <c r="M3766" s="4">
        <f t="shared" si="121"/>
        <v>1514.9651999999999</v>
      </c>
    </row>
    <row r="3767" spans="1:13">
      <c r="A3767" s="4">
        <f>Calcuations!A3767</f>
        <v>0</v>
      </c>
      <c r="B3767" s="4">
        <f>Calcuations!B3767</f>
        <v>0</v>
      </c>
      <c r="C3767" s="7" t="str">
        <f>Calcuations!C3767</f>
        <v>Exchange Server Standard 2019 Device CAL</v>
      </c>
      <c r="D3767" s="4">
        <f>Calcuations!D3767</f>
        <v>0</v>
      </c>
      <c r="E3767" s="4" t="str">
        <f>Calcuations!E3767</f>
        <v>OneTime</v>
      </c>
      <c r="F3767" s="4">
        <f>Calcuations!F3767</f>
        <v>1593</v>
      </c>
      <c r="G3767" s="4">
        <f>Calcuations!G3767</f>
        <v>1394.6714999999999</v>
      </c>
      <c r="H3767" s="12">
        <f>Calcuations!H3767</f>
        <v>0</v>
      </c>
      <c r="I3767" s="4">
        <f>Calcuations!I3767</f>
        <v>1394.6714999999999</v>
      </c>
      <c r="J3767" s="4">
        <f>Calcuations!Z3767</f>
        <v>1394.6714999999999</v>
      </c>
      <c r="K3767" s="4">
        <f>Calcuations!AA3767</f>
        <v>1394.6714999999999</v>
      </c>
      <c r="L3767" s="4">
        <f t="shared" si="120"/>
        <v>1464.4050749999999</v>
      </c>
      <c r="M3767" s="4">
        <f t="shared" si="121"/>
        <v>1464.4050749999999</v>
      </c>
    </row>
    <row r="3768" spans="1:13" ht="30">
      <c r="A3768" s="4">
        <f>Calcuations!A3768</f>
        <v>0</v>
      </c>
      <c r="B3768" s="4">
        <f>Calcuations!B3768</f>
        <v>0</v>
      </c>
      <c r="C3768" s="7" t="str">
        <f>Calcuations!C3768</f>
        <v>ESU for SQL 2014 EE 2 Core pack for 2nd year EOS (Coverage July 9 2025 - July 14 2026)</v>
      </c>
      <c r="D3768" s="4">
        <f>Calcuations!D3768</f>
        <v>0</v>
      </c>
      <c r="E3768" s="4" t="str">
        <f>Calcuations!E3768</f>
        <v>OneTime</v>
      </c>
      <c r="F3768" s="4">
        <f>Calcuations!F3768</f>
        <v>1284803</v>
      </c>
      <c r="G3768" s="4">
        <f>Calcuations!G3768</f>
        <v>1124845.49</v>
      </c>
      <c r="H3768" s="12">
        <f>Calcuations!H3768</f>
        <v>0</v>
      </c>
      <c r="I3768" s="4">
        <f>Calcuations!I3768</f>
        <v>1124845.49</v>
      </c>
      <c r="J3768" s="4">
        <f>Calcuations!Z3768</f>
        <v>1124845.49</v>
      </c>
      <c r="K3768" s="4">
        <f>Calcuations!AA3768</f>
        <v>1124845.49</v>
      </c>
      <c r="L3768" s="4">
        <f t="shared" si="120"/>
        <v>1181087.7645</v>
      </c>
      <c r="M3768" s="4">
        <f t="shared" si="121"/>
        <v>1181087.7645</v>
      </c>
    </row>
    <row r="3769" spans="1:13" ht="30">
      <c r="A3769" s="4">
        <f>Calcuations!A3769</f>
        <v>0</v>
      </c>
      <c r="B3769" s="4">
        <f>Calcuations!B3769</f>
        <v>0</v>
      </c>
      <c r="C3769" s="7" t="str">
        <f>Calcuations!C3769</f>
        <v>ESU for SQL 2014 Std Per Server for 2nd year EOS (Coverage July 9 2025 - July 14 2026)</v>
      </c>
      <c r="D3769" s="4">
        <f>Calcuations!D3769</f>
        <v>0</v>
      </c>
      <c r="E3769" s="4" t="str">
        <f>Calcuations!E3769</f>
        <v>OneTime</v>
      </c>
      <c r="F3769" s="4">
        <f>Calcuations!F3769</f>
        <v>83784</v>
      </c>
      <c r="G3769" s="4">
        <f>Calcuations!G3769</f>
        <v>73352.891999999993</v>
      </c>
      <c r="H3769" s="12">
        <f>Calcuations!H3769</f>
        <v>0</v>
      </c>
      <c r="I3769" s="4">
        <f>Calcuations!I3769</f>
        <v>73352.891999999993</v>
      </c>
      <c r="J3769" s="4">
        <f>Calcuations!Z3769</f>
        <v>73352.891999999993</v>
      </c>
      <c r="K3769" s="4">
        <f>Calcuations!AA3769</f>
        <v>73352.891999999993</v>
      </c>
      <c r="L3769" s="4">
        <f t="shared" si="120"/>
        <v>77020.536599999992</v>
      </c>
      <c r="M3769" s="4">
        <f t="shared" si="121"/>
        <v>77020.536599999992</v>
      </c>
    </row>
    <row r="3770" spans="1:13" ht="30">
      <c r="A3770" s="4">
        <f>Calcuations!A3770</f>
        <v>0</v>
      </c>
      <c r="B3770" s="4">
        <f>Calcuations!B3770</f>
        <v>0</v>
      </c>
      <c r="C3770" s="7" t="str">
        <f>Calcuations!C3770</f>
        <v>ESU for SQL 2014 EE Per Server for 2nd year EOS (Coverage July 9 2025 - July 14 2026)</v>
      </c>
      <c r="D3770" s="4">
        <f>Calcuations!D3770</f>
        <v>0</v>
      </c>
      <c r="E3770" s="4" t="str">
        <f>Calcuations!E3770</f>
        <v>OneTime</v>
      </c>
      <c r="F3770" s="4">
        <f>Calcuations!F3770</f>
        <v>802878</v>
      </c>
      <c r="G3770" s="4">
        <f>Calcuations!G3770</f>
        <v>702919.68900000001</v>
      </c>
      <c r="H3770" s="12">
        <f>Calcuations!H3770</f>
        <v>0</v>
      </c>
      <c r="I3770" s="4">
        <f>Calcuations!I3770</f>
        <v>702919.68900000001</v>
      </c>
      <c r="J3770" s="4">
        <f>Calcuations!Z3770</f>
        <v>702919.68900000001</v>
      </c>
      <c r="K3770" s="4">
        <f>Calcuations!AA3770</f>
        <v>702919.68900000001</v>
      </c>
      <c r="L3770" s="4">
        <f t="shared" si="120"/>
        <v>738065.67345</v>
      </c>
      <c r="M3770" s="4">
        <f t="shared" si="121"/>
        <v>738065.67345</v>
      </c>
    </row>
    <row r="3771" spans="1:13" ht="30">
      <c r="A3771" s="4">
        <f>Calcuations!A3771</f>
        <v>0</v>
      </c>
      <c r="B3771" s="4">
        <f>Calcuations!B3771</f>
        <v>0</v>
      </c>
      <c r="C3771" s="7" t="str">
        <f>Calcuations!C3771</f>
        <v>ESU for SQL 2014 Std Per Server for 2nd year EOS (Coverage July 9 2025 - July 14 2026)</v>
      </c>
      <c r="D3771" s="4" t="str">
        <f>Calcuations!D3771</f>
        <v>P1Y</v>
      </c>
      <c r="E3771" s="4" t="str">
        <f>Calcuations!E3771</f>
        <v>OneTime</v>
      </c>
      <c r="F3771" s="4">
        <f>Calcuations!F3771</f>
        <v>83784</v>
      </c>
      <c r="G3771" s="4">
        <f>Calcuations!G3771</f>
        <v>73352.891999999993</v>
      </c>
      <c r="H3771" s="12">
        <f>Calcuations!H3771</f>
        <v>0</v>
      </c>
      <c r="I3771" s="4">
        <f>Calcuations!I3771</f>
        <v>73352.891999999993</v>
      </c>
      <c r="J3771" s="4">
        <f>Calcuations!Z3771</f>
        <v>73352.891999999993</v>
      </c>
      <c r="K3771" s="4">
        <f>Calcuations!AA3771</f>
        <v>73352.891999999993</v>
      </c>
      <c r="L3771" s="4">
        <f t="shared" si="120"/>
        <v>77020.536599999992</v>
      </c>
      <c r="M3771" s="4">
        <f t="shared" si="121"/>
        <v>77020.536599999992</v>
      </c>
    </row>
    <row r="3772" spans="1:13" ht="30">
      <c r="A3772" s="4">
        <f>Calcuations!A3772</f>
        <v>0</v>
      </c>
      <c r="B3772" s="4">
        <f>Calcuations!B3772</f>
        <v>0</v>
      </c>
      <c r="C3772" s="7" t="str">
        <f>Calcuations!C3772</f>
        <v>ESU for SQL 2014 EE 2 Core pack for 1st year EOS (Coverage July 9 2025 - July 14 2026)</v>
      </c>
      <c r="D3772" s="4">
        <f>Calcuations!D3772</f>
        <v>0</v>
      </c>
      <c r="E3772" s="4" t="str">
        <f>Calcuations!E3772</f>
        <v>OneTime</v>
      </c>
      <c r="F3772" s="4">
        <f>Calcuations!F3772</f>
        <v>1284803</v>
      </c>
      <c r="G3772" s="4">
        <f>Calcuations!G3772</f>
        <v>1124845.49</v>
      </c>
      <c r="H3772" s="12">
        <f>Calcuations!H3772</f>
        <v>0</v>
      </c>
      <c r="I3772" s="4">
        <f>Calcuations!I3772</f>
        <v>1124845.49</v>
      </c>
      <c r="J3772" s="4">
        <f>Calcuations!Z3772</f>
        <v>1124845.49</v>
      </c>
      <c r="K3772" s="4">
        <f>Calcuations!AA3772</f>
        <v>1124845.49</v>
      </c>
      <c r="L3772" s="4">
        <f t="shared" si="120"/>
        <v>1181087.7645</v>
      </c>
      <c r="M3772" s="4">
        <f t="shared" si="121"/>
        <v>1181087.7645</v>
      </c>
    </row>
    <row r="3773" spans="1:13" ht="30">
      <c r="A3773" s="4">
        <f>Calcuations!A3773</f>
        <v>0</v>
      </c>
      <c r="B3773" s="4">
        <f>Calcuations!B3773</f>
        <v>0</v>
      </c>
      <c r="C3773" s="7" t="str">
        <f>Calcuations!C3773</f>
        <v>ESU for SQL 2014 Std Per Server for 3rd year EOS (Coverage July 15 2026 - July 14 2027)</v>
      </c>
      <c r="D3773" s="4">
        <f>Calcuations!D3773</f>
        <v>0</v>
      </c>
      <c r="E3773" s="4" t="str">
        <f>Calcuations!E3773</f>
        <v>OneTime</v>
      </c>
      <c r="F3773" s="4">
        <f>Calcuations!F3773</f>
        <v>83784</v>
      </c>
      <c r="G3773" s="4">
        <f>Calcuations!G3773</f>
        <v>73352.891999999993</v>
      </c>
      <c r="H3773" s="12">
        <f>Calcuations!H3773</f>
        <v>0</v>
      </c>
      <c r="I3773" s="4">
        <f>Calcuations!I3773</f>
        <v>73352.891999999993</v>
      </c>
      <c r="J3773" s="4">
        <f>Calcuations!Z3773</f>
        <v>73352.891999999993</v>
      </c>
      <c r="K3773" s="4">
        <f>Calcuations!AA3773</f>
        <v>73352.891999999993</v>
      </c>
      <c r="L3773" s="4">
        <f t="shared" si="120"/>
        <v>77020.536599999992</v>
      </c>
      <c r="M3773" s="4">
        <f t="shared" si="121"/>
        <v>77020.536599999992</v>
      </c>
    </row>
    <row r="3774" spans="1:13" ht="30">
      <c r="A3774" s="4">
        <f>Calcuations!A3774</f>
        <v>0</v>
      </c>
      <c r="B3774" s="4">
        <f>Calcuations!B3774</f>
        <v>0</v>
      </c>
      <c r="C3774" s="7" t="str">
        <f>Calcuations!C3774</f>
        <v>ESU for SQL 2014 EE Per Server for 3rd year EOS (Coverage July 15 2026 - July 14 2027)</v>
      </c>
      <c r="D3774" s="4">
        <f>Calcuations!D3774</f>
        <v>0</v>
      </c>
      <c r="E3774" s="4" t="str">
        <f>Calcuations!E3774</f>
        <v>OneTime</v>
      </c>
      <c r="F3774" s="4">
        <f>Calcuations!F3774</f>
        <v>802878</v>
      </c>
      <c r="G3774" s="4">
        <f>Calcuations!G3774</f>
        <v>702919.68900000001</v>
      </c>
      <c r="H3774" s="12">
        <f>Calcuations!H3774</f>
        <v>0</v>
      </c>
      <c r="I3774" s="4">
        <f>Calcuations!I3774</f>
        <v>702919.68900000001</v>
      </c>
      <c r="J3774" s="4">
        <f>Calcuations!Z3774</f>
        <v>702919.68900000001</v>
      </c>
      <c r="K3774" s="4">
        <f>Calcuations!AA3774</f>
        <v>702919.68900000001</v>
      </c>
      <c r="L3774" s="4">
        <f t="shared" si="120"/>
        <v>738065.67345</v>
      </c>
      <c r="M3774" s="4">
        <f t="shared" si="121"/>
        <v>738065.67345</v>
      </c>
    </row>
    <row r="3775" spans="1:13" ht="30">
      <c r="A3775" s="4">
        <f>Calcuations!A3775</f>
        <v>0</v>
      </c>
      <c r="B3775" s="4">
        <f>Calcuations!B3775</f>
        <v>0</v>
      </c>
      <c r="C3775" s="7" t="str">
        <f>Calcuations!C3775</f>
        <v>ESU for SQL 2014 Std Per Server for 1st year EOS (Coverage July 9 2025 - July 14 2026)</v>
      </c>
      <c r="D3775" s="4">
        <f>Calcuations!D3775</f>
        <v>0</v>
      </c>
      <c r="E3775" s="4" t="str">
        <f>Calcuations!E3775</f>
        <v>OneTime</v>
      </c>
      <c r="F3775" s="4">
        <f>Calcuations!F3775</f>
        <v>83784</v>
      </c>
      <c r="G3775" s="4">
        <f>Calcuations!G3775</f>
        <v>73352.891999999993</v>
      </c>
      <c r="H3775" s="12">
        <f>Calcuations!H3775</f>
        <v>0</v>
      </c>
      <c r="I3775" s="4">
        <f>Calcuations!I3775</f>
        <v>73352.891999999993</v>
      </c>
      <c r="J3775" s="4">
        <f>Calcuations!Z3775</f>
        <v>73352.891999999993</v>
      </c>
      <c r="K3775" s="4">
        <f>Calcuations!AA3775</f>
        <v>73352.891999999993</v>
      </c>
      <c r="L3775" s="4">
        <f t="shared" si="120"/>
        <v>77020.536599999992</v>
      </c>
      <c r="M3775" s="4">
        <f t="shared" si="121"/>
        <v>77020.536599999992</v>
      </c>
    </row>
    <row r="3776" spans="1:13" ht="30">
      <c r="A3776" s="4">
        <f>Calcuations!A3776</f>
        <v>0</v>
      </c>
      <c r="B3776" s="4">
        <f>Calcuations!B3776</f>
        <v>0</v>
      </c>
      <c r="C3776" s="7" t="str">
        <f>Calcuations!C3776</f>
        <v>ESU for SQL 2014 Std 2 Core pack for 3rd year EOS (Coverage July 15 2026 - July 14 2027)</v>
      </c>
      <c r="D3776" s="4">
        <f>Calcuations!D3776</f>
        <v>0</v>
      </c>
      <c r="E3776" s="4" t="str">
        <f>Calcuations!E3776</f>
        <v>OneTime</v>
      </c>
      <c r="F3776" s="4">
        <f>Calcuations!F3776</f>
        <v>335136</v>
      </c>
      <c r="G3776" s="4">
        <f>Calcuations!G3776</f>
        <v>293411.56799999997</v>
      </c>
      <c r="H3776" s="12">
        <f>Calcuations!H3776</f>
        <v>0</v>
      </c>
      <c r="I3776" s="4">
        <f>Calcuations!I3776</f>
        <v>293411.56799999997</v>
      </c>
      <c r="J3776" s="4">
        <f>Calcuations!Z3776</f>
        <v>293411.56799999997</v>
      </c>
      <c r="K3776" s="4">
        <f>Calcuations!AA3776</f>
        <v>293411.56799999997</v>
      </c>
      <c r="L3776" s="4">
        <f t="shared" si="120"/>
        <v>308082.14639999997</v>
      </c>
      <c r="M3776" s="4">
        <f t="shared" si="121"/>
        <v>308082.14639999997</v>
      </c>
    </row>
    <row r="3777" spans="1:13" ht="30">
      <c r="A3777" s="4">
        <f>Calcuations!A3777</f>
        <v>0</v>
      </c>
      <c r="B3777" s="4">
        <f>Calcuations!B3777</f>
        <v>0</v>
      </c>
      <c r="C3777" s="7" t="str">
        <f>Calcuations!C3777</f>
        <v>ESU for SQL 2014 EE 2 Core pack for 2nd year EOS (Coverage July 9 2025 - July 14 2026)</v>
      </c>
      <c r="D3777" s="4" t="str">
        <f>Calcuations!D3777</f>
        <v>P1Y</v>
      </c>
      <c r="E3777" s="4" t="str">
        <f>Calcuations!E3777</f>
        <v>OneTime</v>
      </c>
      <c r="F3777" s="4">
        <f>Calcuations!F3777</f>
        <v>1284803</v>
      </c>
      <c r="G3777" s="4">
        <f>Calcuations!G3777</f>
        <v>1124845.49</v>
      </c>
      <c r="H3777" s="12">
        <f>Calcuations!H3777</f>
        <v>0</v>
      </c>
      <c r="I3777" s="4">
        <f>Calcuations!I3777</f>
        <v>1124845.49</v>
      </c>
      <c r="J3777" s="4">
        <f>Calcuations!Z3777</f>
        <v>1124845.49</v>
      </c>
      <c r="K3777" s="4">
        <f>Calcuations!AA3777</f>
        <v>1124845.49</v>
      </c>
      <c r="L3777" s="4">
        <f t="shared" si="120"/>
        <v>1181087.7645</v>
      </c>
      <c r="M3777" s="4">
        <f t="shared" si="121"/>
        <v>1181087.7645</v>
      </c>
    </row>
    <row r="3778" spans="1:13" ht="30">
      <c r="A3778" s="4">
        <f>Calcuations!A3778</f>
        <v>0</v>
      </c>
      <c r="B3778" s="4">
        <f>Calcuations!B3778</f>
        <v>0</v>
      </c>
      <c r="C3778" s="7" t="str">
        <f>Calcuations!C3778</f>
        <v>ESU for SQL 2014 EE Per Server for 2nd year EOS(Coverage July 9 2025 - July 14 2026)</v>
      </c>
      <c r="D3778" s="4" t="str">
        <f>Calcuations!D3778</f>
        <v>P1Y</v>
      </c>
      <c r="E3778" s="4" t="str">
        <f>Calcuations!E3778</f>
        <v>OneTime</v>
      </c>
      <c r="F3778" s="4">
        <f>Calcuations!F3778</f>
        <v>802878</v>
      </c>
      <c r="G3778" s="4">
        <f>Calcuations!G3778</f>
        <v>702919.68900000001</v>
      </c>
      <c r="H3778" s="12">
        <f>Calcuations!H3778</f>
        <v>0</v>
      </c>
      <c r="I3778" s="4">
        <f>Calcuations!I3778</f>
        <v>702919.68900000001</v>
      </c>
      <c r="J3778" s="4">
        <f>Calcuations!Z3778</f>
        <v>702919.68900000001</v>
      </c>
      <c r="K3778" s="4">
        <f>Calcuations!AA3778</f>
        <v>702919.68900000001</v>
      </c>
      <c r="L3778" s="4">
        <f t="shared" si="120"/>
        <v>738065.67345</v>
      </c>
      <c r="M3778" s="4">
        <f t="shared" si="121"/>
        <v>738065.67345</v>
      </c>
    </row>
    <row r="3779" spans="1:13" ht="30">
      <c r="A3779" s="4">
        <f>Calcuations!A3779</f>
        <v>0</v>
      </c>
      <c r="B3779" s="4">
        <f>Calcuations!B3779</f>
        <v>0</v>
      </c>
      <c r="C3779" s="7" t="str">
        <f>Calcuations!C3779</f>
        <v>ESU for SQL 2014 EE 2 Core pack for 3rd year EOS (Coverage July 15 2026 - July 14 2027)</v>
      </c>
      <c r="D3779" s="4">
        <f>Calcuations!D3779</f>
        <v>0</v>
      </c>
      <c r="E3779" s="4" t="str">
        <f>Calcuations!E3779</f>
        <v>OneTime</v>
      </c>
      <c r="F3779" s="4">
        <f>Calcuations!F3779</f>
        <v>1284803</v>
      </c>
      <c r="G3779" s="4">
        <f>Calcuations!G3779</f>
        <v>1124845.49</v>
      </c>
      <c r="H3779" s="12">
        <f>Calcuations!H3779</f>
        <v>0</v>
      </c>
      <c r="I3779" s="4">
        <f>Calcuations!I3779</f>
        <v>1124845.49</v>
      </c>
      <c r="J3779" s="4">
        <f>Calcuations!Z3779</f>
        <v>1124845.49</v>
      </c>
      <c r="K3779" s="4">
        <f>Calcuations!AA3779</f>
        <v>1124845.49</v>
      </c>
      <c r="L3779" s="4">
        <f t="shared" si="120"/>
        <v>1181087.7645</v>
      </c>
      <c r="M3779" s="4">
        <f t="shared" si="121"/>
        <v>1181087.7645</v>
      </c>
    </row>
    <row r="3780" spans="1:13" ht="30">
      <c r="A3780" s="4">
        <f>Calcuations!A3780</f>
        <v>0</v>
      </c>
      <c r="B3780" s="4">
        <f>Calcuations!B3780</f>
        <v>0</v>
      </c>
      <c r="C3780" s="7" t="str">
        <f>Calcuations!C3780</f>
        <v>ESU for SQL 2014 Std 2 Core pack for 2nd year EOS (Coverage July 9 2025 - July 14 2026)</v>
      </c>
      <c r="D3780" s="4">
        <f>Calcuations!D3780</f>
        <v>0</v>
      </c>
      <c r="E3780" s="4" t="str">
        <f>Calcuations!E3780</f>
        <v>OneTime</v>
      </c>
      <c r="F3780" s="4">
        <f>Calcuations!F3780</f>
        <v>335136</v>
      </c>
      <c r="G3780" s="4">
        <f>Calcuations!G3780</f>
        <v>293411.56799999997</v>
      </c>
      <c r="H3780" s="12">
        <f>Calcuations!H3780</f>
        <v>0</v>
      </c>
      <c r="I3780" s="4">
        <f>Calcuations!I3780</f>
        <v>293411.56799999997</v>
      </c>
      <c r="J3780" s="4">
        <f>Calcuations!Z3780</f>
        <v>293411.56799999997</v>
      </c>
      <c r="K3780" s="4">
        <f>Calcuations!AA3780</f>
        <v>293411.56799999997</v>
      </c>
      <c r="L3780" s="4">
        <f t="shared" si="120"/>
        <v>308082.14639999997</v>
      </c>
      <c r="M3780" s="4">
        <f t="shared" si="121"/>
        <v>308082.14639999997</v>
      </c>
    </row>
    <row r="3781" spans="1:13" ht="30">
      <c r="A3781" s="4">
        <f>Calcuations!A3781</f>
        <v>0</v>
      </c>
      <c r="B3781" s="4">
        <f>Calcuations!B3781</f>
        <v>0</v>
      </c>
      <c r="C3781" s="7" t="str">
        <f>Calcuations!C3781</f>
        <v>ESU for SQL 2014 Std 2 Core pack for 2nd year EOS (Coverage July 9 2025 - July 14 2026)</v>
      </c>
      <c r="D3781" s="4" t="str">
        <f>Calcuations!D3781</f>
        <v>P1Y</v>
      </c>
      <c r="E3781" s="4" t="str">
        <f>Calcuations!E3781</f>
        <v>OneTime</v>
      </c>
      <c r="F3781" s="4">
        <f>Calcuations!F3781</f>
        <v>335136</v>
      </c>
      <c r="G3781" s="4">
        <f>Calcuations!G3781</f>
        <v>293411.56799999997</v>
      </c>
      <c r="H3781" s="12">
        <f>Calcuations!H3781</f>
        <v>0</v>
      </c>
      <c r="I3781" s="4">
        <f>Calcuations!I3781</f>
        <v>293411.56799999997</v>
      </c>
      <c r="J3781" s="4">
        <f>Calcuations!Z3781</f>
        <v>293411.56799999997</v>
      </c>
      <c r="K3781" s="4">
        <f>Calcuations!AA3781</f>
        <v>293411.56799999997</v>
      </c>
      <c r="L3781" s="4">
        <f t="shared" si="120"/>
        <v>308082.14639999997</v>
      </c>
      <c r="M3781" s="4">
        <f t="shared" si="121"/>
        <v>308082.14639999997</v>
      </c>
    </row>
    <row r="3782" spans="1:13" ht="30">
      <c r="A3782" s="4">
        <f>Calcuations!A3782</f>
        <v>0</v>
      </c>
      <c r="B3782" s="4">
        <f>Calcuations!B3782</f>
        <v>0</v>
      </c>
      <c r="C3782" s="7" t="str">
        <f>Calcuations!C3782</f>
        <v>ESU for SQL 2014 EE Per Server for 1st year EOS(Coverage July 9 2025 - July 14 2026)</v>
      </c>
      <c r="D3782" s="4">
        <f>Calcuations!D3782</f>
        <v>0</v>
      </c>
      <c r="E3782" s="4" t="str">
        <f>Calcuations!E3782</f>
        <v>OneTime</v>
      </c>
      <c r="F3782" s="4">
        <f>Calcuations!F3782</f>
        <v>802878</v>
      </c>
      <c r="G3782" s="4">
        <f>Calcuations!G3782</f>
        <v>702919.68900000001</v>
      </c>
      <c r="H3782" s="12">
        <f>Calcuations!H3782</f>
        <v>0</v>
      </c>
      <c r="I3782" s="4">
        <f>Calcuations!I3782</f>
        <v>702919.68900000001</v>
      </c>
      <c r="J3782" s="4">
        <f>Calcuations!Z3782</f>
        <v>702919.68900000001</v>
      </c>
      <c r="K3782" s="4">
        <f>Calcuations!AA3782</f>
        <v>702919.68900000001</v>
      </c>
      <c r="L3782" s="4">
        <f t="shared" si="120"/>
        <v>738065.67345</v>
      </c>
      <c r="M3782" s="4">
        <f t="shared" si="121"/>
        <v>738065.67345</v>
      </c>
    </row>
    <row r="3783" spans="1:13" ht="30">
      <c r="A3783" s="4">
        <f>Calcuations!A3783</f>
        <v>0</v>
      </c>
      <c r="B3783" s="4">
        <f>Calcuations!B3783</f>
        <v>0</v>
      </c>
      <c r="C3783" s="7" t="str">
        <f>Calcuations!C3783</f>
        <v>ESU for SQL 2014 Std 2 Core pack for 1st year EOS (Coverage July 9 2025 - July 14 2026)</v>
      </c>
      <c r="D3783" s="4">
        <f>Calcuations!D3783</f>
        <v>0</v>
      </c>
      <c r="E3783" s="4" t="str">
        <f>Calcuations!E3783</f>
        <v>OneTime</v>
      </c>
      <c r="F3783" s="4">
        <f>Calcuations!F3783</f>
        <v>335136</v>
      </c>
      <c r="G3783" s="4">
        <f>Calcuations!G3783</f>
        <v>293411.56799999997</v>
      </c>
      <c r="H3783" s="12">
        <f>Calcuations!H3783</f>
        <v>0</v>
      </c>
      <c r="I3783" s="4">
        <f>Calcuations!I3783</f>
        <v>293411.56799999997</v>
      </c>
      <c r="J3783" s="4">
        <f>Calcuations!Z3783</f>
        <v>293411.56799999997</v>
      </c>
      <c r="K3783" s="4">
        <f>Calcuations!AA3783</f>
        <v>293411.56799999997</v>
      </c>
      <c r="L3783" s="4">
        <f t="shared" si="120"/>
        <v>308082.14639999997</v>
      </c>
      <c r="M3783" s="4">
        <f t="shared" si="121"/>
        <v>308082.14639999997</v>
      </c>
    </row>
    <row r="3784" spans="1:13" ht="30">
      <c r="A3784" s="4">
        <f>Calcuations!A3784</f>
        <v>0</v>
      </c>
      <c r="B3784" s="4">
        <f>Calcuations!B3784</f>
        <v>0</v>
      </c>
      <c r="C3784" s="7" t="str">
        <f>Calcuations!C3784</f>
        <v>Win Server DC Core Ext Security 2012 8 Core Y3 (October 2025-2026)</v>
      </c>
      <c r="D3784" s="4" t="str">
        <f>Calcuations!D3784</f>
        <v>P1Y</v>
      </c>
      <c r="E3784" s="4" t="str">
        <f>Calcuations!E3784</f>
        <v>OneTime</v>
      </c>
      <c r="F3784" s="4">
        <f>Calcuations!F3784</f>
        <v>261512</v>
      </c>
      <c r="G3784" s="4">
        <f>Calcuations!G3784</f>
        <v>228953.75600000002</v>
      </c>
      <c r="H3784" s="12">
        <f>Calcuations!H3784</f>
        <v>0</v>
      </c>
      <c r="I3784" s="4">
        <f>Calcuations!I3784</f>
        <v>228953.75600000002</v>
      </c>
      <c r="J3784" s="4">
        <f>Calcuations!Z3784</f>
        <v>228953.75600000002</v>
      </c>
      <c r="K3784" s="4">
        <f>Calcuations!AA3784</f>
        <v>228953.75600000002</v>
      </c>
      <c r="L3784" s="4">
        <f t="shared" si="120"/>
        <v>240401.44380000004</v>
      </c>
      <c r="M3784" s="4">
        <f t="shared" si="121"/>
        <v>240401.44380000004</v>
      </c>
    </row>
    <row r="3785" spans="1:13" ht="30">
      <c r="A3785" s="4">
        <f>Calcuations!A3785</f>
        <v>0</v>
      </c>
      <c r="B3785" s="4">
        <f>Calcuations!B3785</f>
        <v>0</v>
      </c>
      <c r="C3785" s="7" t="str">
        <f>Calcuations!C3785</f>
        <v>Win Server DC Core Ext Security 2012 2 Core Y3 (October 2025-2026)</v>
      </c>
      <c r="D3785" s="4" t="str">
        <f>Calcuations!D3785</f>
        <v>P1Y</v>
      </c>
      <c r="E3785" s="4" t="str">
        <f>Calcuations!E3785</f>
        <v>OneTime</v>
      </c>
      <c r="F3785" s="4">
        <f>Calcuations!F3785</f>
        <v>65335</v>
      </c>
      <c r="G3785" s="4">
        <f>Calcuations!G3785</f>
        <v>57200.792500000003</v>
      </c>
      <c r="H3785" s="12">
        <f>Calcuations!H3785</f>
        <v>0</v>
      </c>
      <c r="I3785" s="4">
        <f>Calcuations!I3785</f>
        <v>57200.792500000003</v>
      </c>
      <c r="J3785" s="4">
        <f>Calcuations!Z3785</f>
        <v>57200.792500000003</v>
      </c>
      <c r="K3785" s="4">
        <f>Calcuations!AA3785</f>
        <v>57200.792500000003</v>
      </c>
      <c r="L3785" s="4">
        <f t="shared" si="120"/>
        <v>60060.832125000001</v>
      </c>
      <c r="M3785" s="4">
        <f t="shared" si="121"/>
        <v>60060.832125000001</v>
      </c>
    </row>
    <row r="3786" spans="1:13" ht="30">
      <c r="A3786" s="4">
        <f>Calcuations!A3786</f>
        <v>0</v>
      </c>
      <c r="B3786" s="4">
        <f>Calcuations!B3786</f>
        <v>0</v>
      </c>
      <c r="C3786" s="7" t="str">
        <f>Calcuations!C3786</f>
        <v>Win Server DC Core Ext Security 2012 8 Core Y1 (October 2023-2024)</v>
      </c>
      <c r="D3786" s="4">
        <f>Calcuations!D3786</f>
        <v>0</v>
      </c>
      <c r="E3786" s="4" t="str">
        <f>Calcuations!E3786</f>
        <v>OneTime</v>
      </c>
      <c r="F3786" s="4">
        <f>Calcuations!F3786</f>
        <v>261512</v>
      </c>
      <c r="G3786" s="4">
        <f>Calcuations!G3786</f>
        <v>228953.75600000002</v>
      </c>
      <c r="H3786" s="12">
        <f>Calcuations!H3786</f>
        <v>0</v>
      </c>
      <c r="I3786" s="4">
        <f>Calcuations!I3786</f>
        <v>228953.75600000002</v>
      </c>
      <c r="J3786" s="4">
        <f>Calcuations!Z3786</f>
        <v>228953.75600000002</v>
      </c>
      <c r="K3786" s="4">
        <f>Calcuations!AA3786</f>
        <v>228953.75600000002</v>
      </c>
      <c r="L3786" s="4">
        <f t="shared" si="120"/>
        <v>240401.44380000004</v>
      </c>
      <c r="M3786" s="4">
        <f t="shared" si="121"/>
        <v>240401.44380000004</v>
      </c>
    </row>
    <row r="3787" spans="1:13" ht="30">
      <c r="A3787" s="4">
        <f>Calcuations!A3787</f>
        <v>0</v>
      </c>
      <c r="B3787" s="4">
        <f>Calcuations!B3787</f>
        <v>0</v>
      </c>
      <c r="C3787" s="7" t="str">
        <f>Calcuations!C3787</f>
        <v>Win Server DC Core Ext Security 2012 2 Core Y1 (October 2023-2024)</v>
      </c>
      <c r="D3787" s="4">
        <f>Calcuations!D3787</f>
        <v>0</v>
      </c>
      <c r="E3787" s="4" t="str">
        <f>Calcuations!E3787</f>
        <v>OneTime</v>
      </c>
      <c r="F3787" s="4">
        <f>Calcuations!F3787</f>
        <v>65335</v>
      </c>
      <c r="G3787" s="4">
        <f>Calcuations!G3787</f>
        <v>57200.792500000003</v>
      </c>
      <c r="H3787" s="12">
        <f>Calcuations!H3787</f>
        <v>0</v>
      </c>
      <c r="I3787" s="4">
        <f>Calcuations!I3787</f>
        <v>57200.792500000003</v>
      </c>
      <c r="J3787" s="4">
        <f>Calcuations!Z3787</f>
        <v>57200.792500000003</v>
      </c>
      <c r="K3787" s="4">
        <f>Calcuations!AA3787</f>
        <v>57200.792500000003</v>
      </c>
      <c r="L3787" s="4">
        <f t="shared" si="120"/>
        <v>60060.832125000001</v>
      </c>
      <c r="M3787" s="4">
        <f t="shared" si="121"/>
        <v>60060.832125000001</v>
      </c>
    </row>
    <row r="3788" spans="1:13" ht="30">
      <c r="A3788" s="4">
        <f>Calcuations!A3788</f>
        <v>0</v>
      </c>
      <c r="B3788" s="4">
        <f>Calcuations!B3788</f>
        <v>0</v>
      </c>
      <c r="C3788" s="7" t="str">
        <f>Calcuations!C3788</f>
        <v>Win Server DC Core Ext Security 2012 8 Core Y2 (October 2024-2025)</v>
      </c>
      <c r="D3788" s="4">
        <f>Calcuations!D3788</f>
        <v>0</v>
      </c>
      <c r="E3788" s="4" t="str">
        <f>Calcuations!E3788</f>
        <v>OneTime</v>
      </c>
      <c r="F3788" s="4">
        <f>Calcuations!F3788</f>
        <v>261512</v>
      </c>
      <c r="G3788" s="4">
        <f>Calcuations!G3788</f>
        <v>228953.75600000002</v>
      </c>
      <c r="H3788" s="12">
        <f>Calcuations!H3788</f>
        <v>0</v>
      </c>
      <c r="I3788" s="4">
        <f>Calcuations!I3788</f>
        <v>228953.75600000002</v>
      </c>
      <c r="J3788" s="4">
        <f>Calcuations!Z3788</f>
        <v>228953.75600000002</v>
      </c>
      <c r="K3788" s="4">
        <f>Calcuations!AA3788</f>
        <v>228953.75600000002</v>
      </c>
      <c r="L3788" s="4">
        <f t="shared" si="120"/>
        <v>240401.44380000004</v>
      </c>
      <c r="M3788" s="4">
        <f t="shared" si="121"/>
        <v>240401.44380000004</v>
      </c>
    </row>
    <row r="3789" spans="1:13" ht="30">
      <c r="A3789" s="4">
        <f>Calcuations!A3789</f>
        <v>0</v>
      </c>
      <c r="B3789" s="4">
        <f>Calcuations!B3789</f>
        <v>0</v>
      </c>
      <c r="C3789" s="7" t="str">
        <f>Calcuations!C3789</f>
        <v>Win Server DC Core Ext Security 2012 2 Core Y2 (October 2024-2025)</v>
      </c>
      <c r="D3789" s="4">
        <f>Calcuations!D3789</f>
        <v>0</v>
      </c>
      <c r="E3789" s="4" t="str">
        <f>Calcuations!E3789</f>
        <v>OneTime</v>
      </c>
      <c r="F3789" s="4">
        <f>Calcuations!F3789</f>
        <v>65335</v>
      </c>
      <c r="G3789" s="4">
        <f>Calcuations!G3789</f>
        <v>57200.792500000003</v>
      </c>
      <c r="H3789" s="12">
        <f>Calcuations!H3789</f>
        <v>0</v>
      </c>
      <c r="I3789" s="4">
        <f>Calcuations!I3789</f>
        <v>57200.792500000003</v>
      </c>
      <c r="J3789" s="4">
        <f>Calcuations!Z3789</f>
        <v>57200.792500000003</v>
      </c>
      <c r="K3789" s="4">
        <f>Calcuations!AA3789</f>
        <v>57200.792500000003</v>
      </c>
      <c r="L3789" s="4">
        <f t="shared" si="120"/>
        <v>60060.832125000001</v>
      </c>
      <c r="M3789" s="4">
        <f t="shared" si="121"/>
        <v>60060.832125000001</v>
      </c>
    </row>
    <row r="3790" spans="1:13" ht="30">
      <c r="A3790" s="4">
        <f>Calcuations!A3790</f>
        <v>0</v>
      </c>
      <c r="B3790" s="4">
        <f>Calcuations!B3790</f>
        <v>0</v>
      </c>
      <c r="C3790" s="7" t="str">
        <f>Calcuations!C3790</f>
        <v>Win Server Std Core Ext Security 2012 8 Core Y1 (October 2023-2024)</v>
      </c>
      <c r="D3790" s="4">
        <f>Calcuations!D3790</f>
        <v>0</v>
      </c>
      <c r="E3790" s="4" t="str">
        <f>Calcuations!E3790</f>
        <v>OneTime</v>
      </c>
      <c r="F3790" s="4">
        <f>Calcuations!F3790</f>
        <v>45369</v>
      </c>
      <c r="G3790" s="4">
        <f>Calcuations!G3790</f>
        <v>39720.559500000003</v>
      </c>
      <c r="H3790" s="12">
        <f>Calcuations!H3790</f>
        <v>0</v>
      </c>
      <c r="I3790" s="4">
        <f>Calcuations!I3790</f>
        <v>39720.559500000003</v>
      </c>
      <c r="J3790" s="4">
        <f>Calcuations!Z3790</f>
        <v>39720.559500000003</v>
      </c>
      <c r="K3790" s="4">
        <f>Calcuations!AA3790</f>
        <v>39720.559500000003</v>
      </c>
      <c r="L3790" s="4">
        <f t="shared" si="120"/>
        <v>41706.587475</v>
      </c>
      <c r="M3790" s="4">
        <f t="shared" si="121"/>
        <v>41706.587475</v>
      </c>
    </row>
    <row r="3791" spans="1:13" ht="30">
      <c r="A3791" s="4">
        <f>Calcuations!A3791</f>
        <v>0</v>
      </c>
      <c r="B3791" s="4">
        <f>Calcuations!B3791</f>
        <v>0</v>
      </c>
      <c r="C3791" s="7" t="str">
        <f>Calcuations!C3791</f>
        <v>Win Server Std Core Ext Security 2012 2 Core Y3 (October 2025-2026)</v>
      </c>
      <c r="D3791" s="4" t="str">
        <f>Calcuations!D3791</f>
        <v>P1Y</v>
      </c>
      <c r="E3791" s="4" t="str">
        <f>Calcuations!E3791</f>
        <v>OneTime</v>
      </c>
      <c r="F3791" s="4">
        <f>Calcuations!F3791</f>
        <v>11384</v>
      </c>
      <c r="G3791" s="4">
        <f>Calcuations!G3791</f>
        <v>9966.6919999999991</v>
      </c>
      <c r="H3791" s="12">
        <f>Calcuations!H3791</f>
        <v>0</v>
      </c>
      <c r="I3791" s="4">
        <f>Calcuations!I3791</f>
        <v>9966.6919999999991</v>
      </c>
      <c r="J3791" s="4">
        <f>Calcuations!Z3791</f>
        <v>9966.6919999999991</v>
      </c>
      <c r="K3791" s="4">
        <f>Calcuations!AA3791</f>
        <v>9966.6919999999991</v>
      </c>
      <c r="L3791" s="4">
        <f t="shared" si="120"/>
        <v>10465.026599999999</v>
      </c>
      <c r="M3791" s="4">
        <f t="shared" si="121"/>
        <v>10465.026599999999</v>
      </c>
    </row>
    <row r="3792" spans="1:13" ht="30">
      <c r="A3792" s="4">
        <f>Calcuations!A3792</f>
        <v>0</v>
      </c>
      <c r="B3792" s="4">
        <f>Calcuations!B3792</f>
        <v>0</v>
      </c>
      <c r="C3792" s="7" t="str">
        <f>Calcuations!C3792</f>
        <v>Win Server Std Core Ext Security 2012 8 Core Y2 (October 2024-2025)</v>
      </c>
      <c r="D3792" s="4">
        <f>Calcuations!D3792</f>
        <v>0</v>
      </c>
      <c r="E3792" s="4" t="str">
        <f>Calcuations!E3792</f>
        <v>OneTime</v>
      </c>
      <c r="F3792" s="4">
        <f>Calcuations!F3792</f>
        <v>45369</v>
      </c>
      <c r="G3792" s="4">
        <f>Calcuations!G3792</f>
        <v>39720.559500000003</v>
      </c>
      <c r="H3792" s="12">
        <f>Calcuations!H3792</f>
        <v>0</v>
      </c>
      <c r="I3792" s="4">
        <f>Calcuations!I3792</f>
        <v>39720.559500000003</v>
      </c>
      <c r="J3792" s="4">
        <f>Calcuations!Z3792</f>
        <v>39720.559500000003</v>
      </c>
      <c r="K3792" s="4">
        <f>Calcuations!AA3792</f>
        <v>39720.559500000003</v>
      </c>
      <c r="L3792" s="4">
        <f t="shared" si="120"/>
        <v>41706.587475</v>
      </c>
      <c r="M3792" s="4">
        <f t="shared" si="121"/>
        <v>41706.587475</v>
      </c>
    </row>
    <row r="3793" spans="1:13" ht="30">
      <c r="A3793" s="4">
        <f>Calcuations!A3793</f>
        <v>0</v>
      </c>
      <c r="B3793" s="4">
        <f>Calcuations!B3793</f>
        <v>0</v>
      </c>
      <c r="C3793" s="7" t="str">
        <f>Calcuations!C3793</f>
        <v>Win Server Std Core Ext Security 2012 2 Core Y2 (October 2024-2025)</v>
      </c>
      <c r="D3793" s="4">
        <f>Calcuations!D3793</f>
        <v>0</v>
      </c>
      <c r="E3793" s="4" t="str">
        <f>Calcuations!E3793</f>
        <v>OneTime</v>
      </c>
      <c r="F3793" s="4">
        <f>Calcuations!F3793</f>
        <v>11384</v>
      </c>
      <c r="G3793" s="4">
        <f>Calcuations!G3793</f>
        <v>9966.6919999999991</v>
      </c>
      <c r="H3793" s="12">
        <f>Calcuations!H3793</f>
        <v>0</v>
      </c>
      <c r="I3793" s="4">
        <f>Calcuations!I3793</f>
        <v>9966.6919999999991</v>
      </c>
      <c r="J3793" s="4">
        <f>Calcuations!Z3793</f>
        <v>9966.6919999999991</v>
      </c>
      <c r="K3793" s="4">
        <f>Calcuations!AA3793</f>
        <v>9966.6919999999991</v>
      </c>
      <c r="L3793" s="4">
        <f t="shared" si="120"/>
        <v>10465.026599999999</v>
      </c>
      <c r="M3793" s="4">
        <f t="shared" si="121"/>
        <v>10465.026599999999</v>
      </c>
    </row>
    <row r="3794" spans="1:13" ht="30">
      <c r="A3794" s="4">
        <f>Calcuations!A3794</f>
        <v>0</v>
      </c>
      <c r="B3794" s="4">
        <f>Calcuations!B3794</f>
        <v>0</v>
      </c>
      <c r="C3794" s="7" t="str">
        <f>Calcuations!C3794</f>
        <v>Win Server Std Core Ext Security 2012 8 Core Y3 (October 2025-2026)</v>
      </c>
      <c r="D3794" s="4" t="str">
        <f>Calcuations!D3794</f>
        <v>P1Y</v>
      </c>
      <c r="E3794" s="4" t="str">
        <f>Calcuations!E3794</f>
        <v>OneTime</v>
      </c>
      <c r="F3794" s="4">
        <f>Calcuations!F3794</f>
        <v>45369</v>
      </c>
      <c r="G3794" s="4">
        <f>Calcuations!G3794</f>
        <v>39720.559500000003</v>
      </c>
      <c r="H3794" s="12">
        <f>Calcuations!H3794</f>
        <v>0</v>
      </c>
      <c r="I3794" s="4">
        <f>Calcuations!I3794</f>
        <v>39720.559500000003</v>
      </c>
      <c r="J3794" s="4">
        <f>Calcuations!Z3794</f>
        <v>39720.559500000003</v>
      </c>
      <c r="K3794" s="4">
        <f>Calcuations!AA3794</f>
        <v>39720.559500000003</v>
      </c>
      <c r="L3794" s="4">
        <f t="shared" si="120"/>
        <v>41706.587475</v>
      </c>
      <c r="M3794" s="4">
        <f t="shared" si="121"/>
        <v>41706.587475</v>
      </c>
    </row>
    <row r="3795" spans="1:13" ht="30">
      <c r="A3795" s="4">
        <f>Calcuations!A3795</f>
        <v>0</v>
      </c>
      <c r="B3795" s="4">
        <f>Calcuations!B3795</f>
        <v>0</v>
      </c>
      <c r="C3795" s="7" t="str">
        <f>Calcuations!C3795</f>
        <v>Win Server Std Core Ext Security 2012 2 Core Y1 (October 2023-2024)</v>
      </c>
      <c r="D3795" s="4">
        <f>Calcuations!D3795</f>
        <v>0</v>
      </c>
      <c r="E3795" s="4" t="str">
        <f>Calcuations!E3795</f>
        <v>OneTime</v>
      </c>
      <c r="F3795" s="4">
        <f>Calcuations!F3795</f>
        <v>11384</v>
      </c>
      <c r="G3795" s="4">
        <f>Calcuations!G3795</f>
        <v>9966.6919999999991</v>
      </c>
      <c r="H3795" s="12">
        <f>Calcuations!H3795</f>
        <v>0</v>
      </c>
      <c r="I3795" s="4">
        <f>Calcuations!I3795</f>
        <v>9966.6919999999991</v>
      </c>
      <c r="J3795" s="4">
        <f>Calcuations!Z3795</f>
        <v>9966.6919999999991</v>
      </c>
      <c r="K3795" s="4">
        <f>Calcuations!AA3795</f>
        <v>9966.6919999999991</v>
      </c>
      <c r="L3795" s="4">
        <f t="shared" si="120"/>
        <v>10465.026599999999</v>
      </c>
      <c r="M3795" s="4">
        <f t="shared" si="121"/>
        <v>10465.026599999999</v>
      </c>
    </row>
    <row r="3796" spans="1:13">
      <c r="A3796" s="4">
        <f>Calcuations!A3796</f>
        <v>0</v>
      </c>
      <c r="B3796" s="4">
        <f>Calcuations!B3796</f>
        <v>0</v>
      </c>
      <c r="C3796" s="7" t="str">
        <f>Calcuations!C3796</f>
        <v>Office LTSC Professional Plus 2024</v>
      </c>
      <c r="D3796" s="4">
        <f>Calcuations!D3796</f>
        <v>0</v>
      </c>
      <c r="E3796" s="4" t="str">
        <f>Calcuations!E3796</f>
        <v>OneTime</v>
      </c>
      <c r="F3796" s="4">
        <f>Calcuations!F3796</f>
        <v>57349</v>
      </c>
      <c r="G3796" s="4">
        <f>Calcuations!G3796</f>
        <v>50209.049500000001</v>
      </c>
      <c r="H3796" s="12">
        <f>Calcuations!H3796</f>
        <v>0</v>
      </c>
      <c r="I3796" s="4">
        <f>Calcuations!I3796</f>
        <v>50209.049500000001</v>
      </c>
      <c r="J3796" s="4">
        <f>Calcuations!Z3796</f>
        <v>50209.049500000001</v>
      </c>
      <c r="K3796" s="4">
        <f>Calcuations!AA3796</f>
        <v>50209.049500000001</v>
      </c>
      <c r="L3796" s="4">
        <f t="shared" si="120"/>
        <v>52719.501974999999</v>
      </c>
      <c r="M3796" s="4">
        <f t="shared" si="121"/>
        <v>52719.501974999999</v>
      </c>
    </row>
    <row r="3797" spans="1:13">
      <c r="A3797" s="4">
        <f>Calcuations!A3797</f>
        <v>0</v>
      </c>
      <c r="B3797" s="4">
        <f>Calcuations!B3797</f>
        <v>0</v>
      </c>
      <c r="C3797" s="7" t="str">
        <f>Calcuations!C3797</f>
        <v>Office LTSC Professional Plus 2024</v>
      </c>
      <c r="D3797" s="4">
        <f>Calcuations!D3797</f>
        <v>0</v>
      </c>
      <c r="E3797" s="4" t="str">
        <f>Calcuations!E3797</f>
        <v>OneTime</v>
      </c>
      <c r="F3797" s="4">
        <f>Calcuations!F3797</f>
        <v>14337</v>
      </c>
      <c r="G3797" s="4">
        <f>Calcuations!G3797</f>
        <v>12552.043500000002</v>
      </c>
      <c r="H3797" s="12">
        <f>Calcuations!H3797</f>
        <v>0</v>
      </c>
      <c r="I3797" s="4">
        <f>Calcuations!I3797</f>
        <v>12552.043500000002</v>
      </c>
      <c r="J3797" s="4">
        <f>Calcuations!Z3797</f>
        <v>12552.043500000002</v>
      </c>
      <c r="K3797" s="4">
        <f>Calcuations!AA3797</f>
        <v>12552.043500000002</v>
      </c>
      <c r="L3797" s="4">
        <f t="shared" si="120"/>
        <v>13179.645675000002</v>
      </c>
      <c r="M3797" s="4">
        <f t="shared" si="121"/>
        <v>13179.645675000002</v>
      </c>
    </row>
    <row r="3798" spans="1:13">
      <c r="A3798" s="4">
        <f>Calcuations!A3798</f>
        <v>0</v>
      </c>
      <c r="B3798" s="4">
        <f>Calcuations!B3798</f>
        <v>0</v>
      </c>
      <c r="C3798" s="7" t="str">
        <f>Calcuations!C3798</f>
        <v>Office LTSC Professional Plus 2024</v>
      </c>
      <c r="D3798" s="4">
        <f>Calcuations!D3798</f>
        <v>0</v>
      </c>
      <c r="E3798" s="4" t="str">
        <f>Calcuations!E3798</f>
        <v>OneTime</v>
      </c>
      <c r="F3798" s="4">
        <f>Calcuations!F3798</f>
        <v>7816</v>
      </c>
      <c r="G3798" s="4">
        <f>Calcuations!G3798</f>
        <v>6842.9080000000004</v>
      </c>
      <c r="H3798" s="12">
        <f>Calcuations!H3798</f>
        <v>0</v>
      </c>
      <c r="I3798" s="4">
        <f>Calcuations!I3798</f>
        <v>6842.9080000000004</v>
      </c>
      <c r="J3798" s="4">
        <f>Calcuations!Z3798</f>
        <v>6842.9080000000004</v>
      </c>
      <c r="K3798" s="4">
        <f>Calcuations!AA3798</f>
        <v>6842.9080000000004</v>
      </c>
      <c r="L3798" s="4">
        <f t="shared" si="120"/>
        <v>7185.0534000000007</v>
      </c>
      <c r="M3798" s="4">
        <f t="shared" si="121"/>
        <v>7185.0534000000007</v>
      </c>
    </row>
    <row r="3799" spans="1:13">
      <c r="A3799" s="4">
        <f>Calcuations!A3799</f>
        <v>0</v>
      </c>
      <c r="B3799" s="4">
        <f>Calcuations!B3799</f>
        <v>0</v>
      </c>
      <c r="C3799" s="7" t="str">
        <f>Calcuations!C3799</f>
        <v>Office LTSC Standard 2024</v>
      </c>
      <c r="D3799" s="4">
        <f>Calcuations!D3799</f>
        <v>0</v>
      </c>
      <c r="E3799" s="4" t="str">
        <f>Calcuations!E3799</f>
        <v>OneTime</v>
      </c>
      <c r="F3799" s="4">
        <f>Calcuations!F3799</f>
        <v>42056</v>
      </c>
      <c r="G3799" s="4">
        <f>Calcuations!G3799</f>
        <v>36820.027999999998</v>
      </c>
      <c r="H3799" s="12">
        <f>Calcuations!H3799</f>
        <v>0</v>
      </c>
      <c r="I3799" s="4">
        <f>Calcuations!I3799</f>
        <v>36820.027999999998</v>
      </c>
      <c r="J3799" s="4">
        <f>Calcuations!Z3799</f>
        <v>36820.027999999998</v>
      </c>
      <c r="K3799" s="4">
        <f>Calcuations!AA3799</f>
        <v>36820.027999999998</v>
      </c>
      <c r="L3799" s="4">
        <f t="shared" si="120"/>
        <v>38661.029399999999</v>
      </c>
      <c r="M3799" s="4">
        <f t="shared" si="121"/>
        <v>38661.029399999999</v>
      </c>
    </row>
    <row r="3800" spans="1:13">
      <c r="A3800" s="4">
        <f>Calcuations!A3800</f>
        <v>0</v>
      </c>
      <c r="B3800" s="4">
        <f>Calcuations!B3800</f>
        <v>0</v>
      </c>
      <c r="C3800" s="7" t="str">
        <f>Calcuations!C3800</f>
        <v>Office LTSC Standard 2024</v>
      </c>
      <c r="D3800" s="4">
        <f>Calcuations!D3800</f>
        <v>0</v>
      </c>
      <c r="E3800" s="4" t="str">
        <f>Calcuations!E3800</f>
        <v>OneTime</v>
      </c>
      <c r="F3800" s="4">
        <f>Calcuations!F3800</f>
        <v>10514</v>
      </c>
      <c r="G3800" s="4">
        <f>Calcuations!G3800</f>
        <v>9205.0069999999996</v>
      </c>
      <c r="H3800" s="12">
        <f>Calcuations!H3800</f>
        <v>0</v>
      </c>
      <c r="I3800" s="4">
        <f>Calcuations!I3800</f>
        <v>9205.0069999999996</v>
      </c>
      <c r="J3800" s="4">
        <f>Calcuations!Z3800</f>
        <v>9205.0069999999996</v>
      </c>
      <c r="K3800" s="4">
        <f>Calcuations!AA3800</f>
        <v>9205.0069999999996</v>
      </c>
      <c r="L3800" s="4">
        <f t="shared" si="120"/>
        <v>9665.2573499999999</v>
      </c>
      <c r="M3800" s="4">
        <f t="shared" si="121"/>
        <v>9665.2573499999999</v>
      </c>
    </row>
    <row r="3801" spans="1:13">
      <c r="A3801" s="4">
        <f>Calcuations!A3801</f>
        <v>0</v>
      </c>
      <c r="B3801" s="4">
        <f>Calcuations!B3801</f>
        <v>0</v>
      </c>
      <c r="C3801" s="7" t="str">
        <f>Calcuations!C3801</f>
        <v>Office LTSC Standard 2024</v>
      </c>
      <c r="D3801" s="4">
        <f>Calcuations!D3801</f>
        <v>0</v>
      </c>
      <c r="E3801" s="4" t="str">
        <f>Calcuations!E3801</f>
        <v>OneTime</v>
      </c>
      <c r="F3801" s="4">
        <f>Calcuations!F3801</f>
        <v>5694</v>
      </c>
      <c r="G3801" s="4">
        <f>Calcuations!G3801</f>
        <v>4985.0969999999998</v>
      </c>
      <c r="H3801" s="12">
        <f>Calcuations!H3801</f>
        <v>0</v>
      </c>
      <c r="I3801" s="4">
        <f>Calcuations!I3801</f>
        <v>4985.0969999999998</v>
      </c>
      <c r="J3801" s="4">
        <f>Calcuations!Z3801</f>
        <v>4985.0969999999998</v>
      </c>
      <c r="K3801" s="4">
        <f>Calcuations!AA3801</f>
        <v>4985.0969999999998</v>
      </c>
      <c r="L3801" s="4">
        <f t="shared" si="120"/>
        <v>5234.35185</v>
      </c>
      <c r="M3801" s="4">
        <f t="shared" si="121"/>
        <v>5234.35185</v>
      </c>
    </row>
    <row r="3802" spans="1:13">
      <c r="A3802" s="4">
        <f>Calcuations!A3802</f>
        <v>0</v>
      </c>
      <c r="B3802" s="4">
        <f>Calcuations!B3802</f>
        <v>0</v>
      </c>
      <c r="C3802" s="7" t="str">
        <f>Calcuations!C3802</f>
        <v>Office LTSC Standard for Mac 2024</v>
      </c>
      <c r="D3802" s="4">
        <f>Calcuations!D3802</f>
        <v>0</v>
      </c>
      <c r="E3802" s="4" t="str">
        <f>Calcuations!E3802</f>
        <v>OneTime</v>
      </c>
      <c r="F3802" s="4">
        <f>Calcuations!F3802</f>
        <v>42056</v>
      </c>
      <c r="G3802" s="4">
        <f>Calcuations!G3802</f>
        <v>36820.027999999998</v>
      </c>
      <c r="H3802" s="12">
        <f>Calcuations!H3802</f>
        <v>0</v>
      </c>
      <c r="I3802" s="4">
        <f>Calcuations!I3802</f>
        <v>36820.027999999998</v>
      </c>
      <c r="J3802" s="4">
        <f>Calcuations!Z3802</f>
        <v>36820.027999999998</v>
      </c>
      <c r="K3802" s="4">
        <f>Calcuations!AA3802</f>
        <v>36820.027999999998</v>
      </c>
      <c r="L3802" s="4">
        <f t="shared" si="120"/>
        <v>38661.029399999999</v>
      </c>
      <c r="M3802" s="4">
        <f t="shared" si="121"/>
        <v>38661.029399999999</v>
      </c>
    </row>
    <row r="3803" spans="1:13">
      <c r="A3803" s="4">
        <f>Calcuations!A3803</f>
        <v>0</v>
      </c>
      <c r="B3803" s="4">
        <f>Calcuations!B3803</f>
        <v>0</v>
      </c>
      <c r="C3803" s="7" t="str">
        <f>Calcuations!C3803</f>
        <v>Office LTSC Standard for Mac 2024</v>
      </c>
      <c r="D3803" s="4">
        <f>Calcuations!D3803</f>
        <v>0</v>
      </c>
      <c r="E3803" s="4" t="str">
        <f>Calcuations!E3803</f>
        <v>OneTime</v>
      </c>
      <c r="F3803" s="4">
        <f>Calcuations!F3803</f>
        <v>5694</v>
      </c>
      <c r="G3803" s="4">
        <f>Calcuations!G3803</f>
        <v>4985.0969999999998</v>
      </c>
      <c r="H3803" s="12">
        <f>Calcuations!H3803</f>
        <v>0</v>
      </c>
      <c r="I3803" s="4">
        <f>Calcuations!I3803</f>
        <v>4985.0969999999998</v>
      </c>
      <c r="J3803" s="4">
        <f>Calcuations!Z3803</f>
        <v>4985.0969999999998</v>
      </c>
      <c r="K3803" s="4">
        <f>Calcuations!AA3803</f>
        <v>4985.0969999999998</v>
      </c>
      <c r="L3803" s="4">
        <f t="shared" si="120"/>
        <v>5234.35185</v>
      </c>
      <c r="M3803" s="4">
        <f t="shared" si="121"/>
        <v>5234.35185</v>
      </c>
    </row>
    <row r="3804" spans="1:13">
      <c r="A3804" s="4">
        <f>Calcuations!A3804</f>
        <v>0</v>
      </c>
      <c r="B3804" s="4">
        <f>Calcuations!B3804</f>
        <v>0</v>
      </c>
      <c r="C3804" s="7" t="str">
        <f>Calcuations!C3804</f>
        <v>Office LTSC Standard for Mac 2024</v>
      </c>
      <c r="D3804" s="4">
        <f>Calcuations!D3804</f>
        <v>0</v>
      </c>
      <c r="E3804" s="4" t="str">
        <f>Calcuations!E3804</f>
        <v>OneTime</v>
      </c>
      <c r="F3804" s="4">
        <f>Calcuations!F3804</f>
        <v>10514</v>
      </c>
      <c r="G3804" s="4">
        <f>Calcuations!G3804</f>
        <v>9205.0069999999996</v>
      </c>
      <c r="H3804" s="12">
        <f>Calcuations!H3804</f>
        <v>0</v>
      </c>
      <c r="I3804" s="4">
        <f>Calcuations!I3804</f>
        <v>9205.0069999999996</v>
      </c>
      <c r="J3804" s="4">
        <f>Calcuations!Z3804</f>
        <v>9205.0069999999996</v>
      </c>
      <c r="K3804" s="4">
        <f>Calcuations!AA3804</f>
        <v>9205.0069999999996</v>
      </c>
      <c r="L3804" s="4">
        <f t="shared" si="120"/>
        <v>9665.2573499999999</v>
      </c>
      <c r="M3804" s="4">
        <f t="shared" si="121"/>
        <v>9665.2573499999999</v>
      </c>
    </row>
    <row r="3805" spans="1:13">
      <c r="A3805" s="4">
        <f>Calcuations!A3805</f>
        <v>0</v>
      </c>
      <c r="B3805" s="4">
        <f>Calcuations!B3805</f>
        <v>0</v>
      </c>
      <c r="C3805" s="7" t="str">
        <f>Calcuations!C3805</f>
        <v>Outlook LTSC 2024</v>
      </c>
      <c r="D3805" s="4">
        <f>Calcuations!D3805</f>
        <v>0</v>
      </c>
      <c r="E3805" s="4" t="str">
        <f>Calcuations!E3805</f>
        <v>OneTime</v>
      </c>
      <c r="F3805" s="4">
        <f>Calcuations!F3805</f>
        <v>1954</v>
      </c>
      <c r="G3805" s="4">
        <f>Calcuations!G3805</f>
        <v>1911.989</v>
      </c>
      <c r="H3805" s="12">
        <f>Calcuations!H3805</f>
        <v>0</v>
      </c>
      <c r="I3805" s="4">
        <f>Calcuations!I3805</f>
        <v>1911.989</v>
      </c>
      <c r="J3805" s="4">
        <f>Calcuations!Z3805</f>
        <v>1911.989</v>
      </c>
      <c r="K3805" s="4">
        <f>Calcuations!AA3805</f>
        <v>1911.989</v>
      </c>
      <c r="L3805" s="4">
        <f t="shared" ref="L3805:L3868" si="122">J3805+(J3805*0.05)</f>
        <v>2007.58845</v>
      </c>
      <c r="M3805" s="4">
        <f t="shared" ref="M3805:M3868" si="123">K3805+(K3805*0.05)</f>
        <v>2007.58845</v>
      </c>
    </row>
    <row r="3806" spans="1:13">
      <c r="A3806" s="4">
        <f>Calcuations!A3806</f>
        <v>0</v>
      </c>
      <c r="B3806" s="4">
        <f>Calcuations!B3806</f>
        <v>0</v>
      </c>
      <c r="C3806" s="7" t="str">
        <f>Calcuations!C3806</f>
        <v>Outlook LTSC 2024</v>
      </c>
      <c r="D3806" s="4">
        <f>Calcuations!D3806</f>
        <v>0</v>
      </c>
      <c r="E3806" s="4" t="str">
        <f>Calcuations!E3806</f>
        <v>OneTime</v>
      </c>
      <c r="F3806" s="4">
        <f>Calcuations!F3806</f>
        <v>14443</v>
      </c>
      <c r="G3806" s="4">
        <f>Calcuations!G3806</f>
        <v>14132.4755</v>
      </c>
      <c r="H3806" s="12">
        <f>Calcuations!H3806</f>
        <v>0</v>
      </c>
      <c r="I3806" s="4">
        <f>Calcuations!I3806</f>
        <v>14132.4755</v>
      </c>
      <c r="J3806" s="4">
        <f>Calcuations!Z3806</f>
        <v>14132.4755</v>
      </c>
      <c r="K3806" s="4">
        <f>Calcuations!AA3806</f>
        <v>14132.4755</v>
      </c>
      <c r="L3806" s="4">
        <f t="shared" si="122"/>
        <v>14839.099275</v>
      </c>
      <c r="M3806" s="4">
        <f t="shared" si="123"/>
        <v>14839.099275</v>
      </c>
    </row>
    <row r="3807" spans="1:13">
      <c r="A3807" s="4">
        <f>Calcuations!A3807</f>
        <v>0</v>
      </c>
      <c r="B3807" s="4">
        <f>Calcuations!B3807</f>
        <v>0</v>
      </c>
      <c r="C3807" s="7" t="str">
        <f>Calcuations!C3807</f>
        <v>Outlook LTSC 2024</v>
      </c>
      <c r="D3807" s="4">
        <f>Calcuations!D3807</f>
        <v>0</v>
      </c>
      <c r="E3807" s="4" t="str">
        <f>Calcuations!E3807</f>
        <v>OneTime</v>
      </c>
      <c r="F3807" s="4">
        <f>Calcuations!F3807</f>
        <v>3610</v>
      </c>
      <c r="G3807" s="4">
        <f>Calcuations!G3807</f>
        <v>3532.3850000000002</v>
      </c>
      <c r="H3807" s="12">
        <f>Calcuations!H3807</f>
        <v>0</v>
      </c>
      <c r="I3807" s="4">
        <f>Calcuations!I3807</f>
        <v>3532.3850000000002</v>
      </c>
      <c r="J3807" s="4">
        <f>Calcuations!Z3807</f>
        <v>3532.3850000000002</v>
      </c>
      <c r="K3807" s="4">
        <f>Calcuations!AA3807</f>
        <v>3532.3850000000002</v>
      </c>
      <c r="L3807" s="4">
        <f t="shared" si="122"/>
        <v>3709.0042500000004</v>
      </c>
      <c r="M3807" s="4">
        <f t="shared" si="123"/>
        <v>3709.0042500000004</v>
      </c>
    </row>
    <row r="3808" spans="1:13">
      <c r="A3808" s="4">
        <f>Calcuations!A3808</f>
        <v>0</v>
      </c>
      <c r="B3808" s="4">
        <f>Calcuations!B3808</f>
        <v>0</v>
      </c>
      <c r="C3808" s="7" t="str">
        <f>Calcuations!C3808</f>
        <v>Outlook LTSC for Mac 2024</v>
      </c>
      <c r="D3808" s="4">
        <f>Calcuations!D3808</f>
        <v>0</v>
      </c>
      <c r="E3808" s="4" t="str">
        <f>Calcuations!E3808</f>
        <v>OneTime</v>
      </c>
      <c r="F3808" s="4">
        <f>Calcuations!F3808</f>
        <v>1954</v>
      </c>
      <c r="G3808" s="4">
        <f>Calcuations!G3808</f>
        <v>1911.989</v>
      </c>
      <c r="H3808" s="12">
        <f>Calcuations!H3808</f>
        <v>0</v>
      </c>
      <c r="I3808" s="4">
        <f>Calcuations!I3808</f>
        <v>1911.989</v>
      </c>
      <c r="J3808" s="4">
        <f>Calcuations!Z3808</f>
        <v>1911.989</v>
      </c>
      <c r="K3808" s="4">
        <f>Calcuations!AA3808</f>
        <v>1911.989</v>
      </c>
      <c r="L3808" s="4">
        <f t="shared" si="122"/>
        <v>2007.58845</v>
      </c>
      <c r="M3808" s="4">
        <f t="shared" si="123"/>
        <v>2007.58845</v>
      </c>
    </row>
    <row r="3809" spans="1:13">
      <c r="A3809" s="4">
        <f>Calcuations!A3809</f>
        <v>0</v>
      </c>
      <c r="B3809" s="4">
        <f>Calcuations!B3809</f>
        <v>0</v>
      </c>
      <c r="C3809" s="7" t="str">
        <f>Calcuations!C3809</f>
        <v>Outlook LTSC for Mac 2024</v>
      </c>
      <c r="D3809" s="4">
        <f>Calcuations!D3809</f>
        <v>0</v>
      </c>
      <c r="E3809" s="4" t="str">
        <f>Calcuations!E3809</f>
        <v>OneTime</v>
      </c>
      <c r="F3809" s="4">
        <f>Calcuations!F3809</f>
        <v>3610</v>
      </c>
      <c r="G3809" s="4">
        <f>Calcuations!G3809</f>
        <v>3532.3850000000002</v>
      </c>
      <c r="H3809" s="12">
        <f>Calcuations!H3809</f>
        <v>0</v>
      </c>
      <c r="I3809" s="4">
        <f>Calcuations!I3809</f>
        <v>3532.3850000000002</v>
      </c>
      <c r="J3809" s="4">
        <f>Calcuations!Z3809</f>
        <v>3532.3850000000002</v>
      </c>
      <c r="K3809" s="4">
        <f>Calcuations!AA3809</f>
        <v>3532.3850000000002</v>
      </c>
      <c r="L3809" s="4">
        <f t="shared" si="122"/>
        <v>3709.0042500000004</v>
      </c>
      <c r="M3809" s="4">
        <f t="shared" si="123"/>
        <v>3709.0042500000004</v>
      </c>
    </row>
    <row r="3810" spans="1:13">
      <c r="A3810" s="4">
        <f>Calcuations!A3810</f>
        <v>0</v>
      </c>
      <c r="B3810" s="4">
        <f>Calcuations!B3810</f>
        <v>0</v>
      </c>
      <c r="C3810" s="7" t="str">
        <f>Calcuations!C3810</f>
        <v>Outlook LTSC for Mac 2024</v>
      </c>
      <c r="D3810" s="4">
        <f>Calcuations!D3810</f>
        <v>0</v>
      </c>
      <c r="E3810" s="4" t="str">
        <f>Calcuations!E3810</f>
        <v>OneTime</v>
      </c>
      <c r="F3810" s="4">
        <f>Calcuations!F3810</f>
        <v>14443</v>
      </c>
      <c r="G3810" s="4">
        <f>Calcuations!G3810</f>
        <v>14132.4755</v>
      </c>
      <c r="H3810" s="12">
        <f>Calcuations!H3810</f>
        <v>0</v>
      </c>
      <c r="I3810" s="4">
        <f>Calcuations!I3810</f>
        <v>14132.4755</v>
      </c>
      <c r="J3810" s="4">
        <f>Calcuations!Z3810</f>
        <v>14132.4755</v>
      </c>
      <c r="K3810" s="4">
        <f>Calcuations!AA3810</f>
        <v>14132.4755</v>
      </c>
      <c r="L3810" s="4">
        <f t="shared" si="122"/>
        <v>14839.099275</v>
      </c>
      <c r="M3810" s="4">
        <f t="shared" si="123"/>
        <v>14839.099275</v>
      </c>
    </row>
    <row r="3811" spans="1:13">
      <c r="A3811" s="4">
        <f>Calcuations!A3811</f>
        <v>0</v>
      </c>
      <c r="B3811" s="4">
        <f>Calcuations!B3811</f>
        <v>0</v>
      </c>
      <c r="C3811" s="7" t="str">
        <f>Calcuations!C3811</f>
        <v>PowerPoint LTSC 2024</v>
      </c>
      <c r="D3811" s="4">
        <f>Calcuations!D3811</f>
        <v>0</v>
      </c>
      <c r="E3811" s="4" t="str">
        <f>Calcuations!E3811</f>
        <v>OneTime</v>
      </c>
      <c r="F3811" s="4">
        <f>Calcuations!F3811</f>
        <v>3610</v>
      </c>
      <c r="G3811" s="4">
        <f>Calcuations!G3811</f>
        <v>3532.3850000000002</v>
      </c>
      <c r="H3811" s="12">
        <f>Calcuations!H3811</f>
        <v>0</v>
      </c>
      <c r="I3811" s="4">
        <f>Calcuations!I3811</f>
        <v>3532.3850000000002</v>
      </c>
      <c r="J3811" s="4">
        <f>Calcuations!Z3811</f>
        <v>3532.3850000000002</v>
      </c>
      <c r="K3811" s="4">
        <f>Calcuations!AA3811</f>
        <v>3532.3850000000002</v>
      </c>
      <c r="L3811" s="4">
        <f t="shared" si="122"/>
        <v>3709.0042500000004</v>
      </c>
      <c r="M3811" s="4">
        <f t="shared" si="123"/>
        <v>3709.0042500000004</v>
      </c>
    </row>
    <row r="3812" spans="1:13">
      <c r="A3812" s="4">
        <f>Calcuations!A3812</f>
        <v>0</v>
      </c>
      <c r="B3812" s="4">
        <f>Calcuations!B3812</f>
        <v>0</v>
      </c>
      <c r="C3812" s="7" t="str">
        <f>Calcuations!C3812</f>
        <v>PowerPoint LTSC 2024</v>
      </c>
      <c r="D3812" s="4">
        <f>Calcuations!D3812</f>
        <v>0</v>
      </c>
      <c r="E3812" s="4" t="str">
        <f>Calcuations!E3812</f>
        <v>OneTime</v>
      </c>
      <c r="F3812" s="4">
        <f>Calcuations!F3812</f>
        <v>1954</v>
      </c>
      <c r="G3812" s="4">
        <f>Calcuations!G3812</f>
        <v>1911.989</v>
      </c>
      <c r="H3812" s="12">
        <f>Calcuations!H3812</f>
        <v>0</v>
      </c>
      <c r="I3812" s="4">
        <f>Calcuations!I3812</f>
        <v>1911.989</v>
      </c>
      <c r="J3812" s="4">
        <f>Calcuations!Z3812</f>
        <v>1911.989</v>
      </c>
      <c r="K3812" s="4">
        <f>Calcuations!AA3812</f>
        <v>1911.989</v>
      </c>
      <c r="L3812" s="4">
        <f t="shared" si="122"/>
        <v>2007.58845</v>
      </c>
      <c r="M3812" s="4">
        <f t="shared" si="123"/>
        <v>2007.58845</v>
      </c>
    </row>
    <row r="3813" spans="1:13">
      <c r="A3813" s="4">
        <f>Calcuations!A3813</f>
        <v>0</v>
      </c>
      <c r="B3813" s="4">
        <f>Calcuations!B3813</f>
        <v>0</v>
      </c>
      <c r="C3813" s="7" t="str">
        <f>Calcuations!C3813</f>
        <v>PowerPoint LTSC 2024</v>
      </c>
      <c r="D3813" s="4">
        <f>Calcuations!D3813</f>
        <v>0</v>
      </c>
      <c r="E3813" s="4" t="str">
        <f>Calcuations!E3813</f>
        <v>OneTime</v>
      </c>
      <c r="F3813" s="4">
        <f>Calcuations!F3813</f>
        <v>14443</v>
      </c>
      <c r="G3813" s="4">
        <f>Calcuations!G3813</f>
        <v>14132.4755</v>
      </c>
      <c r="H3813" s="12">
        <f>Calcuations!H3813</f>
        <v>0</v>
      </c>
      <c r="I3813" s="4">
        <f>Calcuations!I3813</f>
        <v>14132.4755</v>
      </c>
      <c r="J3813" s="4">
        <f>Calcuations!Z3813</f>
        <v>14132.4755</v>
      </c>
      <c r="K3813" s="4">
        <f>Calcuations!AA3813</f>
        <v>14132.4755</v>
      </c>
      <c r="L3813" s="4">
        <f t="shared" si="122"/>
        <v>14839.099275</v>
      </c>
      <c r="M3813" s="4">
        <f t="shared" si="123"/>
        <v>14839.099275</v>
      </c>
    </row>
    <row r="3814" spans="1:13">
      <c r="A3814" s="4">
        <f>Calcuations!A3814</f>
        <v>0</v>
      </c>
      <c r="B3814" s="4">
        <f>Calcuations!B3814</f>
        <v>0</v>
      </c>
      <c r="C3814" s="7" t="str">
        <f>Calcuations!C3814</f>
        <v>PowerPoint LTSC for Mac 2024</v>
      </c>
      <c r="D3814" s="4">
        <f>Calcuations!D3814</f>
        <v>0</v>
      </c>
      <c r="E3814" s="4" t="str">
        <f>Calcuations!E3814</f>
        <v>OneTime</v>
      </c>
      <c r="F3814" s="4">
        <f>Calcuations!F3814</f>
        <v>1954</v>
      </c>
      <c r="G3814" s="4">
        <f>Calcuations!G3814</f>
        <v>1911.989</v>
      </c>
      <c r="H3814" s="12">
        <f>Calcuations!H3814</f>
        <v>0</v>
      </c>
      <c r="I3814" s="4">
        <f>Calcuations!I3814</f>
        <v>1911.989</v>
      </c>
      <c r="J3814" s="4">
        <f>Calcuations!Z3814</f>
        <v>1911.989</v>
      </c>
      <c r="K3814" s="4">
        <f>Calcuations!AA3814</f>
        <v>1911.989</v>
      </c>
      <c r="L3814" s="4">
        <f t="shared" si="122"/>
        <v>2007.58845</v>
      </c>
      <c r="M3814" s="4">
        <f t="shared" si="123"/>
        <v>2007.58845</v>
      </c>
    </row>
    <row r="3815" spans="1:13">
      <c r="A3815" s="4">
        <f>Calcuations!A3815</f>
        <v>0</v>
      </c>
      <c r="B3815" s="4">
        <f>Calcuations!B3815</f>
        <v>0</v>
      </c>
      <c r="C3815" s="7" t="str">
        <f>Calcuations!C3815</f>
        <v>PowerPoint LTSC for Mac 2024</v>
      </c>
      <c r="D3815" s="4">
        <f>Calcuations!D3815</f>
        <v>0</v>
      </c>
      <c r="E3815" s="4" t="str">
        <f>Calcuations!E3815</f>
        <v>OneTime</v>
      </c>
      <c r="F3815" s="4">
        <f>Calcuations!F3815</f>
        <v>3610</v>
      </c>
      <c r="G3815" s="4">
        <f>Calcuations!G3815</f>
        <v>3532.3850000000002</v>
      </c>
      <c r="H3815" s="12">
        <f>Calcuations!H3815</f>
        <v>0</v>
      </c>
      <c r="I3815" s="4">
        <f>Calcuations!I3815</f>
        <v>3532.3850000000002</v>
      </c>
      <c r="J3815" s="4">
        <f>Calcuations!Z3815</f>
        <v>3532.3850000000002</v>
      </c>
      <c r="K3815" s="4">
        <f>Calcuations!AA3815</f>
        <v>3532.3850000000002</v>
      </c>
      <c r="L3815" s="4">
        <f t="shared" si="122"/>
        <v>3709.0042500000004</v>
      </c>
      <c r="M3815" s="4">
        <f t="shared" si="123"/>
        <v>3709.0042500000004</v>
      </c>
    </row>
    <row r="3816" spans="1:13">
      <c r="A3816" s="4">
        <f>Calcuations!A3816</f>
        <v>0</v>
      </c>
      <c r="B3816" s="4">
        <f>Calcuations!B3816</f>
        <v>0</v>
      </c>
      <c r="C3816" s="7" t="str">
        <f>Calcuations!C3816</f>
        <v>PowerPoint LTSC for Mac 2024</v>
      </c>
      <c r="D3816" s="4">
        <f>Calcuations!D3816</f>
        <v>0</v>
      </c>
      <c r="E3816" s="4" t="str">
        <f>Calcuations!E3816</f>
        <v>OneTime</v>
      </c>
      <c r="F3816" s="4">
        <f>Calcuations!F3816</f>
        <v>14443</v>
      </c>
      <c r="G3816" s="4">
        <f>Calcuations!G3816</f>
        <v>14132.4755</v>
      </c>
      <c r="H3816" s="12">
        <f>Calcuations!H3816</f>
        <v>0</v>
      </c>
      <c r="I3816" s="4">
        <f>Calcuations!I3816</f>
        <v>14132.4755</v>
      </c>
      <c r="J3816" s="4">
        <f>Calcuations!Z3816</f>
        <v>14132.4755</v>
      </c>
      <c r="K3816" s="4">
        <f>Calcuations!AA3816</f>
        <v>14132.4755</v>
      </c>
      <c r="L3816" s="4">
        <f t="shared" si="122"/>
        <v>14839.099275</v>
      </c>
      <c r="M3816" s="4">
        <f t="shared" si="123"/>
        <v>14839.099275</v>
      </c>
    </row>
    <row r="3817" spans="1:13">
      <c r="A3817" s="4">
        <f>Calcuations!A3817</f>
        <v>0</v>
      </c>
      <c r="B3817" s="4">
        <f>Calcuations!B3817</f>
        <v>0</v>
      </c>
      <c r="C3817" s="7" t="str">
        <f>Calcuations!C3817</f>
        <v>Project Professional 2024</v>
      </c>
      <c r="D3817" s="4">
        <f>Calcuations!D3817</f>
        <v>0</v>
      </c>
      <c r="E3817" s="4" t="str">
        <f>Calcuations!E3817</f>
        <v>OneTime</v>
      </c>
      <c r="F3817" s="4">
        <f>Calcuations!F3817</f>
        <v>24001</v>
      </c>
      <c r="G3817" s="4">
        <f>Calcuations!G3817</f>
        <v>21012.875499999998</v>
      </c>
      <c r="H3817" s="12">
        <f>Calcuations!H3817</f>
        <v>0</v>
      </c>
      <c r="I3817" s="4">
        <f>Calcuations!I3817</f>
        <v>21012.875499999998</v>
      </c>
      <c r="J3817" s="4">
        <f>Calcuations!Z3817</f>
        <v>21012.875499999998</v>
      </c>
      <c r="K3817" s="4">
        <f>Calcuations!AA3817</f>
        <v>21012.875499999998</v>
      </c>
      <c r="L3817" s="4">
        <f t="shared" si="122"/>
        <v>22063.519274999999</v>
      </c>
      <c r="M3817" s="4">
        <f t="shared" si="123"/>
        <v>22063.519274999999</v>
      </c>
    </row>
    <row r="3818" spans="1:13">
      <c r="A3818" s="4">
        <f>Calcuations!A3818</f>
        <v>0</v>
      </c>
      <c r="B3818" s="4">
        <f>Calcuations!B3818</f>
        <v>0</v>
      </c>
      <c r="C3818" s="7" t="str">
        <f>Calcuations!C3818</f>
        <v>Project Professional 2024</v>
      </c>
      <c r="D3818" s="4">
        <f>Calcuations!D3818</f>
        <v>0</v>
      </c>
      <c r="E3818" s="4" t="str">
        <f>Calcuations!E3818</f>
        <v>OneTime</v>
      </c>
      <c r="F3818" s="4">
        <f>Calcuations!F3818</f>
        <v>96006</v>
      </c>
      <c r="G3818" s="4">
        <f>Calcuations!G3818</f>
        <v>84053.253000000012</v>
      </c>
      <c r="H3818" s="12">
        <f>Calcuations!H3818</f>
        <v>0</v>
      </c>
      <c r="I3818" s="4">
        <f>Calcuations!I3818</f>
        <v>84053.253000000012</v>
      </c>
      <c r="J3818" s="4">
        <f>Calcuations!Z3818</f>
        <v>84053.253000000012</v>
      </c>
      <c r="K3818" s="4">
        <f>Calcuations!AA3818</f>
        <v>84053.253000000012</v>
      </c>
      <c r="L3818" s="4">
        <f t="shared" si="122"/>
        <v>88255.91565000001</v>
      </c>
      <c r="M3818" s="4">
        <f t="shared" si="123"/>
        <v>88255.91565000001</v>
      </c>
    </row>
    <row r="3819" spans="1:13">
      <c r="A3819" s="4">
        <f>Calcuations!A3819</f>
        <v>0</v>
      </c>
      <c r="B3819" s="4">
        <f>Calcuations!B3819</f>
        <v>0</v>
      </c>
      <c r="C3819" s="7" t="str">
        <f>Calcuations!C3819</f>
        <v>Project Professional 2024</v>
      </c>
      <c r="D3819" s="4">
        <f>Calcuations!D3819</f>
        <v>0</v>
      </c>
      <c r="E3819" s="4" t="str">
        <f>Calcuations!E3819</f>
        <v>OneTime</v>
      </c>
      <c r="F3819" s="4">
        <f>Calcuations!F3819</f>
        <v>14362</v>
      </c>
      <c r="G3819" s="4">
        <f>Calcuations!G3819</f>
        <v>12573.931</v>
      </c>
      <c r="H3819" s="12">
        <f>Calcuations!H3819</f>
        <v>0</v>
      </c>
      <c r="I3819" s="4">
        <f>Calcuations!I3819</f>
        <v>12573.931</v>
      </c>
      <c r="J3819" s="4">
        <f>Calcuations!Z3819</f>
        <v>12573.931</v>
      </c>
      <c r="K3819" s="4">
        <f>Calcuations!AA3819</f>
        <v>12573.931</v>
      </c>
      <c r="L3819" s="4">
        <f t="shared" si="122"/>
        <v>13202.627550000001</v>
      </c>
      <c r="M3819" s="4">
        <f t="shared" si="123"/>
        <v>13202.627550000001</v>
      </c>
    </row>
    <row r="3820" spans="1:13">
      <c r="A3820" s="4">
        <f>Calcuations!A3820</f>
        <v>0</v>
      </c>
      <c r="B3820" s="4">
        <f>Calcuations!B3820</f>
        <v>0</v>
      </c>
      <c r="C3820" s="7" t="str">
        <f>Calcuations!C3820</f>
        <v>Project Server 2019</v>
      </c>
      <c r="D3820" s="4">
        <f>Calcuations!D3820</f>
        <v>0</v>
      </c>
      <c r="E3820" s="4" t="str">
        <f>Calcuations!E3820</f>
        <v>OneTime</v>
      </c>
      <c r="F3820" s="4">
        <f>Calcuations!F3820</f>
        <v>211792</v>
      </c>
      <c r="G3820" s="4">
        <f>Calcuations!G3820</f>
        <v>185423.89600000001</v>
      </c>
      <c r="H3820" s="12">
        <f>Calcuations!H3820</f>
        <v>0</v>
      </c>
      <c r="I3820" s="4">
        <f>Calcuations!I3820</f>
        <v>185423.89600000001</v>
      </c>
      <c r="J3820" s="4">
        <f>Calcuations!Z3820</f>
        <v>185423.89600000001</v>
      </c>
      <c r="K3820" s="4">
        <f>Calcuations!AA3820</f>
        <v>185423.89600000001</v>
      </c>
      <c r="L3820" s="4">
        <f t="shared" si="122"/>
        <v>194695.09080000001</v>
      </c>
      <c r="M3820" s="4">
        <f t="shared" si="123"/>
        <v>194695.09080000001</v>
      </c>
    </row>
    <row r="3821" spans="1:13">
      <c r="A3821" s="4">
        <f>Calcuations!A3821</f>
        <v>0</v>
      </c>
      <c r="B3821" s="4">
        <f>Calcuations!B3821</f>
        <v>0</v>
      </c>
      <c r="C3821" s="7" t="str">
        <f>Calcuations!C3821</f>
        <v>Project Server 2019</v>
      </c>
      <c r="D3821" s="4">
        <f>Calcuations!D3821</f>
        <v>0</v>
      </c>
      <c r="E3821" s="4" t="str">
        <f>Calcuations!E3821</f>
        <v>OneTime</v>
      </c>
      <c r="F3821" s="4">
        <f>Calcuations!F3821</f>
        <v>132370</v>
      </c>
      <c r="G3821" s="4">
        <f>Calcuations!G3821</f>
        <v>115889.935</v>
      </c>
      <c r="H3821" s="12">
        <f>Calcuations!H3821</f>
        <v>0</v>
      </c>
      <c r="I3821" s="4">
        <f>Calcuations!I3821</f>
        <v>115889.935</v>
      </c>
      <c r="J3821" s="4">
        <f>Calcuations!Z3821</f>
        <v>115889.935</v>
      </c>
      <c r="K3821" s="4">
        <f>Calcuations!AA3821</f>
        <v>115889.935</v>
      </c>
      <c r="L3821" s="4">
        <f t="shared" si="122"/>
        <v>121684.43175</v>
      </c>
      <c r="M3821" s="4">
        <f t="shared" si="123"/>
        <v>121684.43175</v>
      </c>
    </row>
    <row r="3822" spans="1:13">
      <c r="A3822" s="4">
        <f>Calcuations!A3822</f>
        <v>0</v>
      </c>
      <c r="B3822" s="4">
        <f>Calcuations!B3822</f>
        <v>0</v>
      </c>
      <c r="C3822" s="7" t="str">
        <f>Calcuations!C3822</f>
        <v>Project Server 2019</v>
      </c>
      <c r="D3822" s="4">
        <f>Calcuations!D3822</f>
        <v>0</v>
      </c>
      <c r="E3822" s="4" t="str">
        <f>Calcuations!E3822</f>
        <v>OneTime</v>
      </c>
      <c r="F3822" s="4">
        <f>Calcuations!F3822</f>
        <v>529481</v>
      </c>
      <c r="G3822" s="4">
        <f>Calcuations!G3822</f>
        <v>463560.66700000002</v>
      </c>
      <c r="H3822" s="12">
        <f>Calcuations!H3822</f>
        <v>0</v>
      </c>
      <c r="I3822" s="4">
        <f>Calcuations!I3822</f>
        <v>463560.66700000002</v>
      </c>
      <c r="J3822" s="4">
        <f>Calcuations!Z3822</f>
        <v>463560.66700000002</v>
      </c>
      <c r="K3822" s="4">
        <f>Calcuations!AA3822</f>
        <v>463560.66700000002</v>
      </c>
      <c r="L3822" s="4">
        <f t="shared" si="122"/>
        <v>486738.70035</v>
      </c>
      <c r="M3822" s="4">
        <f t="shared" si="123"/>
        <v>486738.70035</v>
      </c>
    </row>
    <row r="3823" spans="1:13">
      <c r="A3823" s="4">
        <f>Calcuations!A3823</f>
        <v>0</v>
      </c>
      <c r="B3823" s="4">
        <f>Calcuations!B3823</f>
        <v>0</v>
      </c>
      <c r="C3823" s="7" t="str">
        <f>Calcuations!C3823</f>
        <v>Project Server 2019 User CAL</v>
      </c>
      <c r="D3823" s="4">
        <f>Calcuations!D3823</f>
        <v>0</v>
      </c>
      <c r="E3823" s="4" t="str">
        <f>Calcuations!E3823</f>
        <v>OneTime</v>
      </c>
      <c r="F3823" s="4">
        <f>Calcuations!F3823</f>
        <v>3906</v>
      </c>
      <c r="G3823" s="4">
        <f>Calcuations!G3823</f>
        <v>3419.703</v>
      </c>
      <c r="H3823" s="12">
        <f>Calcuations!H3823</f>
        <v>0</v>
      </c>
      <c r="I3823" s="4">
        <f>Calcuations!I3823</f>
        <v>3419.703</v>
      </c>
      <c r="J3823" s="4">
        <f>Calcuations!Z3823</f>
        <v>3419.703</v>
      </c>
      <c r="K3823" s="4">
        <f>Calcuations!AA3823</f>
        <v>3419.703</v>
      </c>
      <c r="L3823" s="4">
        <f t="shared" si="122"/>
        <v>3590.68815</v>
      </c>
      <c r="M3823" s="4">
        <f t="shared" si="123"/>
        <v>3590.68815</v>
      </c>
    </row>
    <row r="3824" spans="1:13">
      <c r="A3824" s="4">
        <f>Calcuations!A3824</f>
        <v>0</v>
      </c>
      <c r="B3824" s="4">
        <f>Calcuations!B3824</f>
        <v>0</v>
      </c>
      <c r="C3824" s="7" t="str">
        <f>Calcuations!C3824</f>
        <v>Project Server 2019 Device CAL</v>
      </c>
      <c r="D3824" s="4">
        <f>Calcuations!D3824</f>
        <v>0</v>
      </c>
      <c r="E3824" s="4" t="str">
        <f>Calcuations!E3824</f>
        <v>OneTime</v>
      </c>
      <c r="F3824" s="4">
        <f>Calcuations!F3824</f>
        <v>15802</v>
      </c>
      <c r="G3824" s="4">
        <f>Calcuations!G3824</f>
        <v>13834.651000000002</v>
      </c>
      <c r="H3824" s="12">
        <f>Calcuations!H3824</f>
        <v>0</v>
      </c>
      <c r="I3824" s="4">
        <f>Calcuations!I3824</f>
        <v>13834.651000000002</v>
      </c>
      <c r="J3824" s="4">
        <f>Calcuations!Z3824</f>
        <v>13834.651000000002</v>
      </c>
      <c r="K3824" s="4">
        <f>Calcuations!AA3824</f>
        <v>13834.651000000002</v>
      </c>
      <c r="L3824" s="4">
        <f t="shared" si="122"/>
        <v>14526.383550000002</v>
      </c>
      <c r="M3824" s="4">
        <f t="shared" si="123"/>
        <v>14526.383550000002</v>
      </c>
    </row>
    <row r="3825" spans="1:13">
      <c r="A3825" s="4">
        <f>Calcuations!A3825</f>
        <v>0</v>
      </c>
      <c r="B3825" s="4">
        <f>Calcuations!B3825</f>
        <v>0</v>
      </c>
      <c r="C3825" s="7" t="str">
        <f>Calcuations!C3825</f>
        <v>Project Server 2019 User CAL</v>
      </c>
      <c r="D3825" s="4">
        <f>Calcuations!D3825</f>
        <v>0</v>
      </c>
      <c r="E3825" s="4" t="str">
        <f>Calcuations!E3825</f>
        <v>OneTime</v>
      </c>
      <c r="F3825" s="4">
        <f>Calcuations!F3825</f>
        <v>20560</v>
      </c>
      <c r="G3825" s="4">
        <f>Calcuations!G3825</f>
        <v>18000.28</v>
      </c>
      <c r="H3825" s="12">
        <f>Calcuations!H3825</f>
        <v>0</v>
      </c>
      <c r="I3825" s="4">
        <f>Calcuations!I3825</f>
        <v>18000.28</v>
      </c>
      <c r="J3825" s="4">
        <f>Calcuations!Z3825</f>
        <v>18000.28</v>
      </c>
      <c r="K3825" s="4">
        <f>Calcuations!AA3825</f>
        <v>18000.28</v>
      </c>
      <c r="L3825" s="4">
        <f t="shared" si="122"/>
        <v>18900.293999999998</v>
      </c>
      <c r="M3825" s="4">
        <f t="shared" si="123"/>
        <v>18900.293999999998</v>
      </c>
    </row>
    <row r="3826" spans="1:13">
      <c r="A3826" s="4">
        <f>Calcuations!A3826</f>
        <v>0</v>
      </c>
      <c r="B3826" s="4">
        <f>Calcuations!B3826</f>
        <v>0</v>
      </c>
      <c r="C3826" s="7" t="str">
        <f>Calcuations!C3826</f>
        <v>Project Server 2019 User CAL</v>
      </c>
      <c r="D3826" s="4">
        <f>Calcuations!D3826</f>
        <v>0</v>
      </c>
      <c r="E3826" s="4" t="str">
        <f>Calcuations!E3826</f>
        <v>OneTime</v>
      </c>
      <c r="F3826" s="4">
        <f>Calcuations!F3826</f>
        <v>6373</v>
      </c>
      <c r="G3826" s="4">
        <f>Calcuations!G3826</f>
        <v>5579.5614999999998</v>
      </c>
      <c r="H3826" s="12">
        <f>Calcuations!H3826</f>
        <v>0</v>
      </c>
      <c r="I3826" s="4">
        <f>Calcuations!I3826</f>
        <v>5579.5614999999998</v>
      </c>
      <c r="J3826" s="4">
        <f>Calcuations!Z3826</f>
        <v>5579.5614999999998</v>
      </c>
      <c r="K3826" s="4">
        <f>Calcuations!AA3826</f>
        <v>5579.5614999999998</v>
      </c>
      <c r="L3826" s="4">
        <f t="shared" si="122"/>
        <v>5858.5395749999998</v>
      </c>
      <c r="M3826" s="4">
        <f t="shared" si="123"/>
        <v>5858.5395749999998</v>
      </c>
    </row>
    <row r="3827" spans="1:13">
      <c r="A3827" s="4">
        <f>Calcuations!A3827</f>
        <v>0</v>
      </c>
      <c r="B3827" s="4">
        <f>Calcuations!B3827</f>
        <v>0</v>
      </c>
      <c r="C3827" s="7" t="str">
        <f>Calcuations!C3827</f>
        <v>Project Server 2019 Device CAL</v>
      </c>
      <c r="D3827" s="4">
        <f>Calcuations!D3827</f>
        <v>0</v>
      </c>
      <c r="E3827" s="4" t="str">
        <f>Calcuations!E3827</f>
        <v>OneTime</v>
      </c>
      <c r="F3827" s="4">
        <f>Calcuations!F3827</f>
        <v>3950</v>
      </c>
      <c r="G3827" s="4">
        <f>Calcuations!G3827</f>
        <v>3458.2249999999999</v>
      </c>
      <c r="H3827" s="12">
        <f>Calcuations!H3827</f>
        <v>0</v>
      </c>
      <c r="I3827" s="4">
        <f>Calcuations!I3827</f>
        <v>3458.2249999999999</v>
      </c>
      <c r="J3827" s="4">
        <f>Calcuations!Z3827</f>
        <v>3458.2249999999999</v>
      </c>
      <c r="K3827" s="4">
        <f>Calcuations!AA3827</f>
        <v>3458.2249999999999</v>
      </c>
      <c r="L3827" s="4">
        <f t="shared" si="122"/>
        <v>3631.13625</v>
      </c>
      <c r="M3827" s="4">
        <f t="shared" si="123"/>
        <v>3631.13625</v>
      </c>
    </row>
    <row r="3828" spans="1:13">
      <c r="A3828" s="4">
        <f>Calcuations!A3828</f>
        <v>0</v>
      </c>
      <c r="B3828" s="4">
        <f>Calcuations!B3828</f>
        <v>0</v>
      </c>
      <c r="C3828" s="7" t="str">
        <f>Calcuations!C3828</f>
        <v>Project Server 2019 Device CAL</v>
      </c>
      <c r="D3828" s="4">
        <f>Calcuations!D3828</f>
        <v>0</v>
      </c>
      <c r="E3828" s="4" t="str">
        <f>Calcuations!E3828</f>
        <v>OneTime</v>
      </c>
      <c r="F3828" s="4">
        <f>Calcuations!F3828</f>
        <v>6321</v>
      </c>
      <c r="G3828" s="4">
        <f>Calcuations!G3828</f>
        <v>5534.0355</v>
      </c>
      <c r="H3828" s="12">
        <f>Calcuations!H3828</f>
        <v>0</v>
      </c>
      <c r="I3828" s="4">
        <f>Calcuations!I3828</f>
        <v>5534.0355</v>
      </c>
      <c r="J3828" s="4">
        <f>Calcuations!Z3828</f>
        <v>5534.0355</v>
      </c>
      <c r="K3828" s="4">
        <f>Calcuations!AA3828</f>
        <v>5534.0355</v>
      </c>
      <c r="L3828" s="4">
        <f t="shared" si="122"/>
        <v>5810.7372749999995</v>
      </c>
      <c r="M3828" s="4">
        <f t="shared" si="123"/>
        <v>5810.7372749999995</v>
      </c>
    </row>
    <row r="3829" spans="1:13">
      <c r="A3829" s="4">
        <f>Calcuations!A3829</f>
        <v>0</v>
      </c>
      <c r="B3829" s="4">
        <f>Calcuations!B3829</f>
        <v>0</v>
      </c>
      <c r="C3829" s="7" t="str">
        <f>Calcuations!C3829</f>
        <v>Project Standard 2024</v>
      </c>
      <c r="D3829" s="4">
        <f>Calcuations!D3829</f>
        <v>0</v>
      </c>
      <c r="E3829" s="4" t="str">
        <f>Calcuations!E3829</f>
        <v>OneTime</v>
      </c>
      <c r="F3829" s="4">
        <f>Calcuations!F3829</f>
        <v>23109</v>
      </c>
      <c r="G3829" s="4">
        <f>Calcuations!G3829</f>
        <v>20231.929500000002</v>
      </c>
      <c r="H3829" s="12">
        <f>Calcuations!H3829</f>
        <v>0</v>
      </c>
      <c r="I3829" s="4">
        <f>Calcuations!I3829</f>
        <v>20231.929500000002</v>
      </c>
      <c r="J3829" s="4">
        <f>Calcuations!Z3829</f>
        <v>20231.929500000002</v>
      </c>
      <c r="K3829" s="4">
        <f>Calcuations!AA3829</f>
        <v>20231.929500000002</v>
      </c>
      <c r="L3829" s="4">
        <f t="shared" si="122"/>
        <v>21243.525975</v>
      </c>
      <c r="M3829" s="4">
        <f t="shared" si="123"/>
        <v>21243.525975</v>
      </c>
    </row>
    <row r="3830" spans="1:13">
      <c r="A3830" s="4">
        <f>Calcuations!A3830</f>
        <v>0</v>
      </c>
      <c r="B3830" s="4">
        <f>Calcuations!B3830</f>
        <v>0</v>
      </c>
      <c r="C3830" s="7" t="str">
        <f>Calcuations!C3830</f>
        <v>Project Standard 2024</v>
      </c>
      <c r="D3830" s="4">
        <f>Calcuations!D3830</f>
        <v>0</v>
      </c>
      <c r="E3830" s="4" t="str">
        <f>Calcuations!E3830</f>
        <v>OneTime</v>
      </c>
      <c r="F3830" s="4">
        <f>Calcuations!F3830</f>
        <v>57774</v>
      </c>
      <c r="G3830" s="4">
        <f>Calcuations!G3830</f>
        <v>50581.137000000002</v>
      </c>
      <c r="H3830" s="12">
        <f>Calcuations!H3830</f>
        <v>0</v>
      </c>
      <c r="I3830" s="4">
        <f>Calcuations!I3830</f>
        <v>50581.137000000002</v>
      </c>
      <c r="J3830" s="4">
        <f>Calcuations!Z3830</f>
        <v>50581.137000000002</v>
      </c>
      <c r="K3830" s="4">
        <f>Calcuations!AA3830</f>
        <v>50581.137000000002</v>
      </c>
      <c r="L3830" s="4">
        <f t="shared" si="122"/>
        <v>53110.193850000003</v>
      </c>
      <c r="M3830" s="4">
        <f t="shared" si="123"/>
        <v>53110.193850000003</v>
      </c>
    </row>
    <row r="3831" spans="1:13">
      <c r="A3831" s="4">
        <f>Calcuations!A3831</f>
        <v>0</v>
      </c>
      <c r="B3831" s="4">
        <f>Calcuations!B3831</f>
        <v>0</v>
      </c>
      <c r="C3831" s="7" t="str">
        <f>Calcuations!C3831</f>
        <v>Project Standard 2024</v>
      </c>
      <c r="D3831" s="4">
        <f>Calcuations!D3831</f>
        <v>0</v>
      </c>
      <c r="E3831" s="4" t="str">
        <f>Calcuations!E3831</f>
        <v>OneTime</v>
      </c>
      <c r="F3831" s="4">
        <f>Calcuations!F3831</f>
        <v>8666</v>
      </c>
      <c r="G3831" s="4">
        <f>Calcuations!G3831</f>
        <v>7587.0830000000005</v>
      </c>
      <c r="H3831" s="12">
        <f>Calcuations!H3831</f>
        <v>0</v>
      </c>
      <c r="I3831" s="4">
        <f>Calcuations!I3831</f>
        <v>7587.0830000000005</v>
      </c>
      <c r="J3831" s="4">
        <f>Calcuations!Z3831</f>
        <v>7587.0830000000005</v>
      </c>
      <c r="K3831" s="4">
        <f>Calcuations!AA3831</f>
        <v>7587.0830000000005</v>
      </c>
      <c r="L3831" s="4">
        <f t="shared" si="122"/>
        <v>7966.4371500000007</v>
      </c>
      <c r="M3831" s="4">
        <f t="shared" si="123"/>
        <v>7966.4371500000007</v>
      </c>
    </row>
    <row r="3832" spans="1:13">
      <c r="A3832" s="4">
        <f>Calcuations!A3832</f>
        <v>0</v>
      </c>
      <c r="B3832" s="4">
        <f>Calcuations!B3832</f>
        <v>0</v>
      </c>
      <c r="C3832" s="7" t="str">
        <f>Calcuations!C3832</f>
        <v>SharePoint Enterprise 2019 Device CAL</v>
      </c>
      <c r="D3832" s="4">
        <f>Calcuations!D3832</f>
        <v>0</v>
      </c>
      <c r="E3832" s="4" t="str">
        <f>Calcuations!E3832</f>
        <v>OneTime</v>
      </c>
      <c r="F3832" s="4">
        <f>Calcuations!F3832</f>
        <v>3126</v>
      </c>
      <c r="G3832" s="4">
        <f>Calcuations!G3832</f>
        <v>2736.8130000000001</v>
      </c>
      <c r="H3832" s="12">
        <f>Calcuations!H3832</f>
        <v>0</v>
      </c>
      <c r="I3832" s="4">
        <f>Calcuations!I3832</f>
        <v>2736.8130000000001</v>
      </c>
      <c r="J3832" s="4">
        <f>Calcuations!Z3832</f>
        <v>2736.8130000000001</v>
      </c>
      <c r="K3832" s="4">
        <f>Calcuations!AA3832</f>
        <v>2736.8130000000001</v>
      </c>
      <c r="L3832" s="4">
        <f t="shared" si="122"/>
        <v>2873.6536500000002</v>
      </c>
      <c r="M3832" s="4">
        <f t="shared" si="123"/>
        <v>2873.6536500000002</v>
      </c>
    </row>
    <row r="3833" spans="1:13">
      <c r="A3833" s="4">
        <f>Calcuations!A3833</f>
        <v>0</v>
      </c>
      <c r="B3833" s="4">
        <f>Calcuations!B3833</f>
        <v>0</v>
      </c>
      <c r="C3833" s="7" t="str">
        <f>Calcuations!C3833</f>
        <v>SharePoint Enterprise 2019 Device CAL</v>
      </c>
      <c r="D3833" s="4">
        <f>Calcuations!D3833</f>
        <v>0</v>
      </c>
      <c r="E3833" s="4" t="str">
        <f>Calcuations!E3833</f>
        <v>OneTime</v>
      </c>
      <c r="F3833" s="4">
        <f>Calcuations!F3833</f>
        <v>7816</v>
      </c>
      <c r="G3833" s="4">
        <f>Calcuations!G3833</f>
        <v>6842.9080000000004</v>
      </c>
      <c r="H3833" s="12">
        <f>Calcuations!H3833</f>
        <v>0</v>
      </c>
      <c r="I3833" s="4">
        <f>Calcuations!I3833</f>
        <v>6842.9080000000004</v>
      </c>
      <c r="J3833" s="4">
        <f>Calcuations!Z3833</f>
        <v>6842.9080000000004</v>
      </c>
      <c r="K3833" s="4">
        <f>Calcuations!AA3833</f>
        <v>6842.9080000000004</v>
      </c>
      <c r="L3833" s="4">
        <f t="shared" si="122"/>
        <v>7185.0534000000007</v>
      </c>
      <c r="M3833" s="4">
        <f t="shared" si="123"/>
        <v>7185.0534000000007</v>
      </c>
    </row>
    <row r="3834" spans="1:13">
      <c r="A3834" s="4">
        <f>Calcuations!A3834</f>
        <v>0</v>
      </c>
      <c r="B3834" s="4">
        <f>Calcuations!B3834</f>
        <v>0</v>
      </c>
      <c r="C3834" s="7" t="str">
        <f>Calcuations!C3834</f>
        <v>SharePoint Enterprise 2019 User CAL</v>
      </c>
      <c r="D3834" s="4">
        <f>Calcuations!D3834</f>
        <v>0</v>
      </c>
      <c r="E3834" s="4" t="str">
        <f>Calcuations!E3834</f>
        <v>OneTime</v>
      </c>
      <c r="F3834" s="4">
        <f>Calcuations!F3834</f>
        <v>3058</v>
      </c>
      <c r="G3834" s="4">
        <f>Calcuations!G3834</f>
        <v>2677.279</v>
      </c>
      <c r="H3834" s="12">
        <f>Calcuations!H3834</f>
        <v>0</v>
      </c>
      <c r="I3834" s="4">
        <f>Calcuations!I3834</f>
        <v>2677.279</v>
      </c>
      <c r="J3834" s="4">
        <f>Calcuations!Z3834</f>
        <v>2677.279</v>
      </c>
      <c r="K3834" s="4">
        <f>Calcuations!AA3834</f>
        <v>2677.279</v>
      </c>
      <c r="L3834" s="4">
        <f t="shared" si="122"/>
        <v>2811.1429499999999</v>
      </c>
      <c r="M3834" s="4">
        <f t="shared" si="123"/>
        <v>2811.1429499999999</v>
      </c>
    </row>
    <row r="3835" spans="1:13">
      <c r="A3835" s="4">
        <f>Calcuations!A3835</f>
        <v>0</v>
      </c>
      <c r="B3835" s="4">
        <f>Calcuations!B3835</f>
        <v>0</v>
      </c>
      <c r="C3835" s="7" t="str">
        <f>Calcuations!C3835</f>
        <v>SharePoint Enterprise 2019 User CAL</v>
      </c>
      <c r="D3835" s="4">
        <f>Calcuations!D3835</f>
        <v>0</v>
      </c>
      <c r="E3835" s="4" t="str">
        <f>Calcuations!E3835</f>
        <v>OneTime</v>
      </c>
      <c r="F3835" s="4">
        <f>Calcuations!F3835</f>
        <v>1937</v>
      </c>
      <c r="G3835" s="4">
        <f>Calcuations!G3835</f>
        <v>1695.8434999999999</v>
      </c>
      <c r="H3835" s="12">
        <f>Calcuations!H3835</f>
        <v>0</v>
      </c>
      <c r="I3835" s="4">
        <f>Calcuations!I3835</f>
        <v>1695.8434999999999</v>
      </c>
      <c r="J3835" s="4">
        <f>Calcuations!Z3835</f>
        <v>1695.8434999999999</v>
      </c>
      <c r="K3835" s="4">
        <f>Calcuations!AA3835</f>
        <v>1695.8434999999999</v>
      </c>
      <c r="L3835" s="4">
        <f t="shared" si="122"/>
        <v>1780.635675</v>
      </c>
      <c r="M3835" s="4">
        <f t="shared" si="123"/>
        <v>1780.635675</v>
      </c>
    </row>
    <row r="3836" spans="1:13">
      <c r="A3836" s="4">
        <f>Calcuations!A3836</f>
        <v>0</v>
      </c>
      <c r="B3836" s="4">
        <f>Calcuations!B3836</f>
        <v>0</v>
      </c>
      <c r="C3836" s="7" t="str">
        <f>Calcuations!C3836</f>
        <v>SharePoint Enterprise 2019 Device CAL</v>
      </c>
      <c r="D3836" s="4">
        <f>Calcuations!D3836</f>
        <v>0</v>
      </c>
      <c r="E3836" s="4" t="str">
        <f>Calcuations!E3836</f>
        <v>OneTime</v>
      </c>
      <c r="F3836" s="4">
        <f>Calcuations!F3836</f>
        <v>1954</v>
      </c>
      <c r="G3836" s="4">
        <f>Calcuations!G3836</f>
        <v>1710.7270000000001</v>
      </c>
      <c r="H3836" s="12">
        <f>Calcuations!H3836</f>
        <v>0</v>
      </c>
      <c r="I3836" s="4">
        <f>Calcuations!I3836</f>
        <v>1710.7270000000001</v>
      </c>
      <c r="J3836" s="4">
        <f>Calcuations!Z3836</f>
        <v>1710.7270000000001</v>
      </c>
      <c r="K3836" s="4">
        <f>Calcuations!AA3836</f>
        <v>1710.7270000000001</v>
      </c>
      <c r="L3836" s="4">
        <f t="shared" si="122"/>
        <v>1796.2633500000002</v>
      </c>
      <c r="M3836" s="4">
        <f t="shared" si="123"/>
        <v>1796.2633500000002</v>
      </c>
    </row>
    <row r="3837" spans="1:13">
      <c r="A3837" s="4">
        <f>Calcuations!A3837</f>
        <v>0</v>
      </c>
      <c r="B3837" s="4">
        <f>Calcuations!B3837</f>
        <v>0</v>
      </c>
      <c r="C3837" s="7" t="str">
        <f>Calcuations!C3837</f>
        <v>SharePoint Enterprise 2019 User CAL</v>
      </c>
      <c r="D3837" s="4">
        <f>Calcuations!D3837</f>
        <v>0</v>
      </c>
      <c r="E3837" s="4" t="str">
        <f>Calcuations!E3837</f>
        <v>OneTime</v>
      </c>
      <c r="F3837" s="4">
        <f>Calcuations!F3837</f>
        <v>10195</v>
      </c>
      <c r="G3837" s="4">
        <f>Calcuations!G3837</f>
        <v>8925.7224999999999</v>
      </c>
      <c r="H3837" s="12">
        <f>Calcuations!H3837</f>
        <v>0</v>
      </c>
      <c r="I3837" s="4">
        <f>Calcuations!I3837</f>
        <v>8925.7224999999999</v>
      </c>
      <c r="J3837" s="4">
        <f>Calcuations!Z3837</f>
        <v>8925.7224999999999</v>
      </c>
      <c r="K3837" s="4">
        <f>Calcuations!AA3837</f>
        <v>8925.7224999999999</v>
      </c>
      <c r="L3837" s="4">
        <f t="shared" si="122"/>
        <v>9372.0086250000004</v>
      </c>
      <c r="M3837" s="4">
        <f t="shared" si="123"/>
        <v>9372.0086250000004</v>
      </c>
    </row>
    <row r="3838" spans="1:13">
      <c r="A3838" s="4">
        <f>Calcuations!A3838</f>
        <v>0</v>
      </c>
      <c r="B3838" s="4">
        <f>Calcuations!B3838</f>
        <v>0</v>
      </c>
      <c r="C3838" s="7" t="str">
        <f>Calcuations!C3838</f>
        <v>SharePoint Standard 2019 User CAL</v>
      </c>
      <c r="D3838" s="4">
        <f>Calcuations!D3838</f>
        <v>0</v>
      </c>
      <c r="E3838" s="4" t="str">
        <f>Calcuations!E3838</f>
        <v>OneTime</v>
      </c>
      <c r="F3838" s="4">
        <f>Calcuations!F3838</f>
        <v>2293</v>
      </c>
      <c r="G3838" s="4">
        <f>Calcuations!G3838</f>
        <v>2007.5215000000001</v>
      </c>
      <c r="H3838" s="12">
        <f>Calcuations!H3838</f>
        <v>0</v>
      </c>
      <c r="I3838" s="4">
        <f>Calcuations!I3838</f>
        <v>2007.5215000000001</v>
      </c>
      <c r="J3838" s="4">
        <f>Calcuations!Z3838</f>
        <v>2007.5215000000001</v>
      </c>
      <c r="K3838" s="4">
        <f>Calcuations!AA3838</f>
        <v>2007.5215000000001</v>
      </c>
      <c r="L3838" s="4">
        <f t="shared" si="122"/>
        <v>2107.897575</v>
      </c>
      <c r="M3838" s="4">
        <f t="shared" si="123"/>
        <v>2107.897575</v>
      </c>
    </row>
    <row r="3839" spans="1:13">
      <c r="A3839" s="4">
        <f>Calcuations!A3839</f>
        <v>0</v>
      </c>
      <c r="B3839" s="4">
        <f>Calcuations!B3839</f>
        <v>0</v>
      </c>
      <c r="C3839" s="7" t="str">
        <f>Calcuations!C3839</f>
        <v>SharePoint Standard 2019 User CAL</v>
      </c>
      <c r="D3839" s="4">
        <f>Calcuations!D3839</f>
        <v>0</v>
      </c>
      <c r="E3839" s="4" t="str">
        <f>Calcuations!E3839</f>
        <v>OneTime</v>
      </c>
      <c r="F3839" s="4">
        <f>Calcuations!F3839</f>
        <v>2293</v>
      </c>
      <c r="G3839" s="4">
        <f>Calcuations!G3839</f>
        <v>2007.5215000000001</v>
      </c>
      <c r="H3839" s="12">
        <f>Calcuations!H3839</f>
        <v>0</v>
      </c>
      <c r="I3839" s="4">
        <f>Calcuations!I3839</f>
        <v>2007.5215000000001</v>
      </c>
      <c r="J3839" s="4">
        <f>Calcuations!Z3839</f>
        <v>2007.5215000000001</v>
      </c>
      <c r="K3839" s="4">
        <f>Calcuations!AA3839</f>
        <v>2007.5215000000001</v>
      </c>
      <c r="L3839" s="4">
        <f t="shared" si="122"/>
        <v>2107.897575</v>
      </c>
      <c r="M3839" s="4">
        <f t="shared" si="123"/>
        <v>2107.897575</v>
      </c>
    </row>
    <row r="3840" spans="1:13">
      <c r="A3840" s="4">
        <f>Calcuations!A3840</f>
        <v>0</v>
      </c>
      <c r="B3840" s="4">
        <f>Calcuations!B3840</f>
        <v>0</v>
      </c>
      <c r="C3840" s="7" t="str">
        <f>Calcuations!C3840</f>
        <v>SharePoint Standard 2019 Device CAL</v>
      </c>
      <c r="D3840" s="4">
        <f>Calcuations!D3840</f>
        <v>0</v>
      </c>
      <c r="E3840" s="4" t="str">
        <f>Calcuations!E3840</f>
        <v>OneTime</v>
      </c>
      <c r="F3840" s="4">
        <f>Calcuations!F3840</f>
        <v>9005</v>
      </c>
      <c r="G3840" s="4">
        <f>Calcuations!G3840</f>
        <v>7883.8774999999996</v>
      </c>
      <c r="H3840" s="12">
        <f>Calcuations!H3840</f>
        <v>0</v>
      </c>
      <c r="I3840" s="4">
        <f>Calcuations!I3840</f>
        <v>7883.8774999999996</v>
      </c>
      <c r="J3840" s="4">
        <f>Calcuations!Z3840</f>
        <v>7883.8774999999996</v>
      </c>
      <c r="K3840" s="4">
        <f>Calcuations!AA3840</f>
        <v>7883.8774999999996</v>
      </c>
      <c r="L3840" s="4">
        <f t="shared" si="122"/>
        <v>8278.0713749999995</v>
      </c>
      <c r="M3840" s="4">
        <f t="shared" si="123"/>
        <v>8278.0713749999995</v>
      </c>
    </row>
    <row r="3841" spans="1:13">
      <c r="A3841" s="4">
        <f>Calcuations!A3841</f>
        <v>0</v>
      </c>
      <c r="B3841" s="4">
        <f>Calcuations!B3841</f>
        <v>0</v>
      </c>
      <c r="C3841" s="7" t="str">
        <f>Calcuations!C3841</f>
        <v>SharePoint Standard 2019 Device CAL</v>
      </c>
      <c r="D3841" s="4">
        <f>Calcuations!D3841</f>
        <v>0</v>
      </c>
      <c r="E3841" s="4" t="str">
        <f>Calcuations!E3841</f>
        <v>OneTime</v>
      </c>
      <c r="F3841" s="4">
        <f>Calcuations!F3841</f>
        <v>2251</v>
      </c>
      <c r="G3841" s="4">
        <f>Calcuations!G3841</f>
        <v>1970.7504999999999</v>
      </c>
      <c r="H3841" s="12">
        <f>Calcuations!H3841</f>
        <v>0</v>
      </c>
      <c r="I3841" s="4">
        <f>Calcuations!I3841</f>
        <v>1970.7504999999999</v>
      </c>
      <c r="J3841" s="4">
        <f>Calcuations!Z3841</f>
        <v>1970.7504999999999</v>
      </c>
      <c r="K3841" s="4">
        <f>Calcuations!AA3841</f>
        <v>1970.7504999999999</v>
      </c>
      <c r="L3841" s="4">
        <f t="shared" si="122"/>
        <v>2069.2880249999998</v>
      </c>
      <c r="M3841" s="4">
        <f t="shared" si="123"/>
        <v>2069.2880249999998</v>
      </c>
    </row>
    <row r="3842" spans="1:13">
      <c r="A3842" s="4">
        <f>Calcuations!A3842</f>
        <v>0</v>
      </c>
      <c r="B3842" s="4">
        <f>Calcuations!B3842</f>
        <v>0</v>
      </c>
      <c r="C3842" s="7" t="str">
        <f>Calcuations!C3842</f>
        <v>SharePoint Standard 2019 Device CAL</v>
      </c>
      <c r="D3842" s="4">
        <f>Calcuations!D3842</f>
        <v>0</v>
      </c>
      <c r="E3842" s="4" t="str">
        <f>Calcuations!E3842</f>
        <v>OneTime</v>
      </c>
      <c r="F3842" s="4">
        <f>Calcuations!F3842</f>
        <v>2251</v>
      </c>
      <c r="G3842" s="4">
        <f>Calcuations!G3842</f>
        <v>1970.7504999999999</v>
      </c>
      <c r="H3842" s="12">
        <f>Calcuations!H3842</f>
        <v>0</v>
      </c>
      <c r="I3842" s="4">
        <f>Calcuations!I3842</f>
        <v>1970.7504999999999</v>
      </c>
      <c r="J3842" s="4">
        <f>Calcuations!Z3842</f>
        <v>1970.7504999999999</v>
      </c>
      <c r="K3842" s="4">
        <f>Calcuations!AA3842</f>
        <v>1970.7504999999999</v>
      </c>
      <c r="L3842" s="4">
        <f t="shared" si="122"/>
        <v>2069.2880249999998</v>
      </c>
      <c r="M3842" s="4">
        <f t="shared" si="123"/>
        <v>2069.2880249999998</v>
      </c>
    </row>
    <row r="3843" spans="1:13">
      <c r="A3843" s="4">
        <f>Calcuations!A3843</f>
        <v>0</v>
      </c>
      <c r="B3843" s="4">
        <f>Calcuations!B3843</f>
        <v>0</v>
      </c>
      <c r="C3843" s="7" t="str">
        <f>Calcuations!C3843</f>
        <v>SharePoint Standard 2019 User CAL</v>
      </c>
      <c r="D3843" s="4">
        <f>Calcuations!D3843</f>
        <v>0</v>
      </c>
      <c r="E3843" s="4" t="str">
        <f>Calcuations!E3843</f>
        <v>OneTime</v>
      </c>
      <c r="F3843" s="4">
        <f>Calcuations!F3843</f>
        <v>11469</v>
      </c>
      <c r="G3843" s="4">
        <f>Calcuations!G3843</f>
        <v>10041.1095</v>
      </c>
      <c r="H3843" s="12">
        <f>Calcuations!H3843</f>
        <v>0</v>
      </c>
      <c r="I3843" s="4">
        <f>Calcuations!I3843</f>
        <v>10041.1095</v>
      </c>
      <c r="J3843" s="4">
        <f>Calcuations!Z3843</f>
        <v>10041.1095</v>
      </c>
      <c r="K3843" s="4">
        <f>Calcuations!AA3843</f>
        <v>10041.1095</v>
      </c>
      <c r="L3843" s="4">
        <f t="shared" si="122"/>
        <v>10543.164975</v>
      </c>
      <c r="M3843" s="4">
        <f t="shared" si="123"/>
        <v>10543.164975</v>
      </c>
    </row>
    <row r="3844" spans="1:13" ht="30">
      <c r="A3844" s="4">
        <f>Calcuations!A3844</f>
        <v>0</v>
      </c>
      <c r="B3844" s="4">
        <f>Calcuations!B3844</f>
        <v>0</v>
      </c>
      <c r="C3844" s="7" t="str">
        <f>Calcuations!C3844</f>
        <v>Skype for Business Server Enterprise 2019 Device CAL</v>
      </c>
      <c r="D3844" s="4">
        <f>Calcuations!D3844</f>
        <v>0</v>
      </c>
      <c r="E3844" s="4" t="str">
        <f>Calcuations!E3844</f>
        <v>OneTime</v>
      </c>
      <c r="F3844" s="4">
        <f>Calcuations!F3844</f>
        <v>2548</v>
      </c>
      <c r="G3844" s="4">
        <f>Calcuations!G3844</f>
        <v>2230.7740000000003</v>
      </c>
      <c r="H3844" s="12">
        <f>Calcuations!H3844</f>
        <v>0</v>
      </c>
      <c r="I3844" s="4">
        <f>Calcuations!I3844</f>
        <v>2230.7740000000003</v>
      </c>
      <c r="J3844" s="4">
        <f>Calcuations!Z3844</f>
        <v>2230.7740000000003</v>
      </c>
      <c r="K3844" s="4">
        <f>Calcuations!AA3844</f>
        <v>2230.7740000000003</v>
      </c>
      <c r="L3844" s="4">
        <f t="shared" si="122"/>
        <v>2342.3127000000004</v>
      </c>
      <c r="M3844" s="4">
        <f t="shared" si="123"/>
        <v>2342.3127000000004</v>
      </c>
    </row>
    <row r="3845" spans="1:13" ht="30">
      <c r="A3845" s="4">
        <f>Calcuations!A3845</f>
        <v>0</v>
      </c>
      <c r="B3845" s="4">
        <f>Calcuations!B3845</f>
        <v>0</v>
      </c>
      <c r="C3845" s="7" t="str">
        <f>Calcuations!C3845</f>
        <v>Skype for Business Server Enterprise 2019 Device CAL</v>
      </c>
      <c r="D3845" s="4">
        <f>Calcuations!D3845</f>
        <v>0</v>
      </c>
      <c r="E3845" s="4" t="str">
        <f>Calcuations!E3845</f>
        <v>OneTime</v>
      </c>
      <c r="F3845" s="4">
        <f>Calcuations!F3845</f>
        <v>4078</v>
      </c>
      <c r="G3845" s="4">
        <f>Calcuations!G3845</f>
        <v>3570.2890000000002</v>
      </c>
      <c r="H3845" s="12">
        <f>Calcuations!H3845</f>
        <v>0</v>
      </c>
      <c r="I3845" s="4">
        <f>Calcuations!I3845</f>
        <v>3570.2890000000002</v>
      </c>
      <c r="J3845" s="4">
        <f>Calcuations!Z3845</f>
        <v>3570.2890000000002</v>
      </c>
      <c r="K3845" s="4">
        <f>Calcuations!AA3845</f>
        <v>3570.2890000000002</v>
      </c>
      <c r="L3845" s="4">
        <f t="shared" si="122"/>
        <v>3748.8034500000003</v>
      </c>
      <c r="M3845" s="4">
        <f t="shared" si="123"/>
        <v>3748.8034500000003</v>
      </c>
    </row>
    <row r="3846" spans="1:13" ht="30">
      <c r="A3846" s="4">
        <f>Calcuations!A3846</f>
        <v>0</v>
      </c>
      <c r="B3846" s="4">
        <f>Calcuations!B3846</f>
        <v>0</v>
      </c>
      <c r="C3846" s="7" t="str">
        <f>Calcuations!C3846</f>
        <v>Skype for Business Server Enterprise 2019 Device CAL</v>
      </c>
      <c r="D3846" s="4">
        <f>Calcuations!D3846</f>
        <v>0</v>
      </c>
      <c r="E3846" s="4" t="str">
        <f>Calcuations!E3846</f>
        <v>OneTime</v>
      </c>
      <c r="F3846" s="4">
        <f>Calcuations!F3846</f>
        <v>10195</v>
      </c>
      <c r="G3846" s="4">
        <f>Calcuations!G3846</f>
        <v>8925.7224999999999</v>
      </c>
      <c r="H3846" s="12">
        <f>Calcuations!H3846</f>
        <v>0</v>
      </c>
      <c r="I3846" s="4">
        <f>Calcuations!I3846</f>
        <v>8925.7224999999999</v>
      </c>
      <c r="J3846" s="4">
        <f>Calcuations!Z3846</f>
        <v>8925.7224999999999</v>
      </c>
      <c r="K3846" s="4">
        <f>Calcuations!AA3846</f>
        <v>8925.7224999999999</v>
      </c>
      <c r="L3846" s="4">
        <f t="shared" si="122"/>
        <v>9372.0086250000004</v>
      </c>
      <c r="M3846" s="4">
        <f t="shared" si="123"/>
        <v>9372.0086250000004</v>
      </c>
    </row>
    <row r="3847" spans="1:13" ht="30">
      <c r="A3847" s="4">
        <f>Calcuations!A3847</f>
        <v>0</v>
      </c>
      <c r="B3847" s="4">
        <f>Calcuations!B3847</f>
        <v>0</v>
      </c>
      <c r="C3847" s="7" t="str">
        <f>Calcuations!C3847</f>
        <v>Skype for Business Server Enterprise 2019 User CAL</v>
      </c>
      <c r="D3847" s="4">
        <f>Calcuations!D3847</f>
        <v>0</v>
      </c>
      <c r="E3847" s="4" t="str">
        <f>Calcuations!E3847</f>
        <v>OneTime</v>
      </c>
      <c r="F3847" s="4">
        <f>Calcuations!F3847</f>
        <v>2502</v>
      </c>
      <c r="G3847" s="4">
        <f>Calcuations!G3847</f>
        <v>2190.5009999999997</v>
      </c>
      <c r="H3847" s="12">
        <f>Calcuations!H3847</f>
        <v>0</v>
      </c>
      <c r="I3847" s="4">
        <f>Calcuations!I3847</f>
        <v>2190.5009999999997</v>
      </c>
      <c r="J3847" s="4">
        <f>Calcuations!Z3847</f>
        <v>2190.5009999999997</v>
      </c>
      <c r="K3847" s="4">
        <f>Calcuations!AA3847</f>
        <v>2190.5009999999997</v>
      </c>
      <c r="L3847" s="4">
        <f t="shared" si="122"/>
        <v>2300.0260499999999</v>
      </c>
      <c r="M3847" s="4">
        <f t="shared" si="123"/>
        <v>2300.0260499999999</v>
      </c>
    </row>
    <row r="3848" spans="1:13" ht="30">
      <c r="A3848" s="4">
        <f>Calcuations!A3848</f>
        <v>0</v>
      </c>
      <c r="B3848" s="4">
        <f>Calcuations!B3848</f>
        <v>0</v>
      </c>
      <c r="C3848" s="7" t="str">
        <f>Calcuations!C3848</f>
        <v>Skype for Business Server Enterprise 2019 User CAL</v>
      </c>
      <c r="D3848" s="4">
        <f>Calcuations!D3848</f>
        <v>0</v>
      </c>
      <c r="E3848" s="4" t="str">
        <f>Calcuations!E3848</f>
        <v>OneTime</v>
      </c>
      <c r="F3848" s="4">
        <f>Calcuations!F3848</f>
        <v>3950</v>
      </c>
      <c r="G3848" s="4">
        <f>Calcuations!G3848</f>
        <v>3458.2249999999999</v>
      </c>
      <c r="H3848" s="12">
        <f>Calcuations!H3848</f>
        <v>0</v>
      </c>
      <c r="I3848" s="4">
        <f>Calcuations!I3848</f>
        <v>3458.2249999999999</v>
      </c>
      <c r="J3848" s="4">
        <f>Calcuations!Z3848</f>
        <v>3458.2249999999999</v>
      </c>
      <c r="K3848" s="4">
        <f>Calcuations!AA3848</f>
        <v>3458.2249999999999</v>
      </c>
      <c r="L3848" s="4">
        <f t="shared" si="122"/>
        <v>3631.13625</v>
      </c>
      <c r="M3848" s="4">
        <f t="shared" si="123"/>
        <v>3631.13625</v>
      </c>
    </row>
    <row r="3849" spans="1:13" ht="30">
      <c r="A3849" s="4">
        <f>Calcuations!A3849</f>
        <v>0</v>
      </c>
      <c r="B3849" s="4">
        <f>Calcuations!B3849</f>
        <v>0</v>
      </c>
      <c r="C3849" s="7" t="str">
        <f>Calcuations!C3849</f>
        <v>Skype for Business Server Enterprise 2019 User CAL</v>
      </c>
      <c r="D3849" s="4">
        <f>Calcuations!D3849</f>
        <v>0</v>
      </c>
      <c r="E3849" s="4" t="str">
        <f>Calcuations!E3849</f>
        <v>OneTime</v>
      </c>
      <c r="F3849" s="4">
        <f>Calcuations!F3849</f>
        <v>13169</v>
      </c>
      <c r="G3849" s="4">
        <f>Calcuations!G3849</f>
        <v>11529.459499999999</v>
      </c>
      <c r="H3849" s="12">
        <f>Calcuations!H3849</f>
        <v>0</v>
      </c>
      <c r="I3849" s="4">
        <f>Calcuations!I3849</f>
        <v>11529.459499999999</v>
      </c>
      <c r="J3849" s="4">
        <f>Calcuations!Z3849</f>
        <v>11529.459499999999</v>
      </c>
      <c r="K3849" s="4">
        <f>Calcuations!AA3849</f>
        <v>11529.459499999999</v>
      </c>
      <c r="L3849" s="4">
        <f t="shared" si="122"/>
        <v>12105.932475</v>
      </c>
      <c r="M3849" s="4">
        <f t="shared" si="123"/>
        <v>12105.932475</v>
      </c>
    </row>
    <row r="3850" spans="1:13">
      <c r="A3850" s="4">
        <f>Calcuations!A3850</f>
        <v>0</v>
      </c>
      <c r="B3850" s="4">
        <f>Calcuations!B3850</f>
        <v>0</v>
      </c>
      <c r="C3850" s="7" t="str">
        <f>Calcuations!C3850</f>
        <v>Skype for Business Server Plus 2019 User CAL</v>
      </c>
      <c r="D3850" s="4">
        <f>Calcuations!D3850</f>
        <v>0</v>
      </c>
      <c r="E3850" s="4" t="str">
        <f>Calcuations!E3850</f>
        <v>OneTime</v>
      </c>
      <c r="F3850" s="4">
        <f>Calcuations!F3850</f>
        <v>13169</v>
      </c>
      <c r="G3850" s="4">
        <f>Calcuations!G3850</f>
        <v>11529.459499999999</v>
      </c>
      <c r="H3850" s="12">
        <f>Calcuations!H3850</f>
        <v>0</v>
      </c>
      <c r="I3850" s="4">
        <f>Calcuations!I3850</f>
        <v>11529.459499999999</v>
      </c>
      <c r="J3850" s="4">
        <f>Calcuations!Z3850</f>
        <v>11529.459499999999</v>
      </c>
      <c r="K3850" s="4">
        <f>Calcuations!AA3850</f>
        <v>11529.459499999999</v>
      </c>
      <c r="L3850" s="4">
        <f t="shared" si="122"/>
        <v>12105.932475</v>
      </c>
      <c r="M3850" s="4">
        <f t="shared" si="123"/>
        <v>12105.932475</v>
      </c>
    </row>
    <row r="3851" spans="1:13" ht="30">
      <c r="A3851" s="4">
        <f>Calcuations!A3851</f>
        <v>0</v>
      </c>
      <c r="B3851" s="4">
        <f>Calcuations!B3851</f>
        <v>0</v>
      </c>
      <c r="C3851" s="7" t="str">
        <f>Calcuations!C3851</f>
        <v>Skype for Business Server Plus 2019 Device CAL</v>
      </c>
      <c r="D3851" s="4">
        <f>Calcuations!D3851</f>
        <v>0</v>
      </c>
      <c r="E3851" s="4" t="str">
        <f>Calcuations!E3851</f>
        <v>OneTime</v>
      </c>
      <c r="F3851" s="4">
        <f>Calcuations!F3851</f>
        <v>10195</v>
      </c>
      <c r="G3851" s="4">
        <f>Calcuations!G3851</f>
        <v>8925.7224999999999</v>
      </c>
      <c r="H3851" s="12">
        <f>Calcuations!H3851</f>
        <v>0</v>
      </c>
      <c r="I3851" s="4">
        <f>Calcuations!I3851</f>
        <v>8925.7224999999999</v>
      </c>
      <c r="J3851" s="4">
        <f>Calcuations!Z3851</f>
        <v>8925.7224999999999</v>
      </c>
      <c r="K3851" s="4">
        <f>Calcuations!AA3851</f>
        <v>8925.7224999999999</v>
      </c>
      <c r="L3851" s="4">
        <f t="shared" si="122"/>
        <v>9372.0086250000004</v>
      </c>
      <c r="M3851" s="4">
        <f t="shared" si="123"/>
        <v>9372.0086250000004</v>
      </c>
    </row>
    <row r="3852" spans="1:13">
      <c r="A3852" s="4">
        <f>Calcuations!A3852</f>
        <v>0</v>
      </c>
      <c r="B3852" s="4">
        <f>Calcuations!B3852</f>
        <v>0</v>
      </c>
      <c r="C3852" s="7" t="str">
        <f>Calcuations!C3852</f>
        <v>Skype for Business Server Plus 2019 User CAL</v>
      </c>
      <c r="D3852" s="4">
        <f>Calcuations!D3852</f>
        <v>0</v>
      </c>
      <c r="E3852" s="4" t="str">
        <f>Calcuations!E3852</f>
        <v>OneTime</v>
      </c>
      <c r="F3852" s="4">
        <f>Calcuations!F3852</f>
        <v>2502</v>
      </c>
      <c r="G3852" s="4">
        <f>Calcuations!G3852</f>
        <v>2190.5009999999997</v>
      </c>
      <c r="H3852" s="12">
        <f>Calcuations!H3852</f>
        <v>0</v>
      </c>
      <c r="I3852" s="4">
        <f>Calcuations!I3852</f>
        <v>2190.5009999999997</v>
      </c>
      <c r="J3852" s="4">
        <f>Calcuations!Z3852</f>
        <v>2190.5009999999997</v>
      </c>
      <c r="K3852" s="4">
        <f>Calcuations!AA3852</f>
        <v>2190.5009999999997</v>
      </c>
      <c r="L3852" s="4">
        <f t="shared" si="122"/>
        <v>2300.0260499999999</v>
      </c>
      <c r="M3852" s="4">
        <f t="shared" si="123"/>
        <v>2300.0260499999999</v>
      </c>
    </row>
    <row r="3853" spans="1:13" ht="30">
      <c r="A3853" s="4">
        <f>Calcuations!A3853</f>
        <v>0</v>
      </c>
      <c r="B3853" s="4">
        <f>Calcuations!B3853</f>
        <v>0</v>
      </c>
      <c r="C3853" s="7" t="str">
        <f>Calcuations!C3853</f>
        <v>Skype for Business Server Plus 2019 Device CAL</v>
      </c>
      <c r="D3853" s="4">
        <f>Calcuations!D3853</f>
        <v>0</v>
      </c>
      <c r="E3853" s="4" t="str">
        <f>Calcuations!E3853</f>
        <v>OneTime</v>
      </c>
      <c r="F3853" s="4">
        <f>Calcuations!F3853</f>
        <v>2548</v>
      </c>
      <c r="G3853" s="4">
        <f>Calcuations!G3853</f>
        <v>2230.7740000000003</v>
      </c>
      <c r="H3853" s="12">
        <f>Calcuations!H3853</f>
        <v>0</v>
      </c>
      <c r="I3853" s="4">
        <f>Calcuations!I3853</f>
        <v>2230.7740000000003</v>
      </c>
      <c r="J3853" s="4">
        <f>Calcuations!Z3853</f>
        <v>2230.7740000000003</v>
      </c>
      <c r="K3853" s="4">
        <f>Calcuations!AA3853</f>
        <v>2230.7740000000003</v>
      </c>
      <c r="L3853" s="4">
        <f t="shared" si="122"/>
        <v>2342.3127000000004</v>
      </c>
      <c r="M3853" s="4">
        <f t="shared" si="123"/>
        <v>2342.3127000000004</v>
      </c>
    </row>
    <row r="3854" spans="1:13" ht="30">
      <c r="A3854" s="4">
        <f>Calcuations!A3854</f>
        <v>0</v>
      </c>
      <c r="B3854" s="4">
        <f>Calcuations!B3854</f>
        <v>0</v>
      </c>
      <c r="C3854" s="7" t="str">
        <f>Calcuations!C3854</f>
        <v>Skype for Business Server Plus 2019 Device CAL</v>
      </c>
      <c r="D3854" s="4">
        <f>Calcuations!D3854</f>
        <v>0</v>
      </c>
      <c r="E3854" s="4" t="str">
        <f>Calcuations!E3854</f>
        <v>OneTime</v>
      </c>
      <c r="F3854" s="4">
        <f>Calcuations!F3854</f>
        <v>2548</v>
      </c>
      <c r="G3854" s="4">
        <f>Calcuations!G3854</f>
        <v>2230.7740000000003</v>
      </c>
      <c r="H3854" s="12">
        <f>Calcuations!H3854</f>
        <v>0</v>
      </c>
      <c r="I3854" s="4">
        <f>Calcuations!I3854</f>
        <v>2230.7740000000003</v>
      </c>
      <c r="J3854" s="4">
        <f>Calcuations!Z3854</f>
        <v>2230.7740000000003</v>
      </c>
      <c r="K3854" s="4">
        <f>Calcuations!AA3854</f>
        <v>2230.7740000000003</v>
      </c>
      <c r="L3854" s="4">
        <f t="shared" si="122"/>
        <v>2342.3127000000004</v>
      </c>
      <c r="M3854" s="4">
        <f t="shared" si="123"/>
        <v>2342.3127000000004</v>
      </c>
    </row>
    <row r="3855" spans="1:13">
      <c r="A3855" s="4">
        <f>Calcuations!A3855</f>
        <v>0</v>
      </c>
      <c r="B3855" s="4">
        <f>Calcuations!B3855</f>
        <v>0</v>
      </c>
      <c r="C3855" s="7" t="str">
        <f>Calcuations!C3855</f>
        <v>Skype for Business Server Plus 2019 User CAL</v>
      </c>
      <c r="D3855" s="4">
        <f>Calcuations!D3855</f>
        <v>0</v>
      </c>
      <c r="E3855" s="4" t="str">
        <f>Calcuations!E3855</f>
        <v>OneTime</v>
      </c>
      <c r="F3855" s="4">
        <f>Calcuations!F3855</f>
        <v>2502</v>
      </c>
      <c r="G3855" s="4">
        <f>Calcuations!G3855</f>
        <v>2190.5009999999997</v>
      </c>
      <c r="H3855" s="12">
        <f>Calcuations!H3855</f>
        <v>0</v>
      </c>
      <c r="I3855" s="4">
        <f>Calcuations!I3855</f>
        <v>2190.5009999999997</v>
      </c>
      <c r="J3855" s="4">
        <f>Calcuations!Z3855</f>
        <v>2190.5009999999997</v>
      </c>
      <c r="K3855" s="4">
        <f>Calcuations!AA3855</f>
        <v>2190.5009999999997</v>
      </c>
      <c r="L3855" s="4">
        <f t="shared" si="122"/>
        <v>2300.0260499999999</v>
      </c>
      <c r="M3855" s="4">
        <f t="shared" si="123"/>
        <v>2300.0260499999999</v>
      </c>
    </row>
    <row r="3856" spans="1:13" ht="30">
      <c r="A3856" s="4">
        <f>Calcuations!A3856</f>
        <v>0</v>
      </c>
      <c r="B3856" s="4">
        <f>Calcuations!B3856</f>
        <v>0</v>
      </c>
      <c r="C3856" s="7" t="str">
        <f>Calcuations!C3856</f>
        <v>Skype for Business Server Standard 2019 Device CAL</v>
      </c>
      <c r="D3856" s="4">
        <f>Calcuations!D3856</f>
        <v>0</v>
      </c>
      <c r="E3856" s="4" t="str">
        <f>Calcuations!E3856</f>
        <v>OneTime</v>
      </c>
      <c r="F3856" s="4">
        <f>Calcuations!F3856</f>
        <v>3058</v>
      </c>
      <c r="G3856" s="4">
        <f>Calcuations!G3856</f>
        <v>2677.279</v>
      </c>
      <c r="H3856" s="12">
        <f>Calcuations!H3856</f>
        <v>0</v>
      </c>
      <c r="I3856" s="4">
        <f>Calcuations!I3856</f>
        <v>2677.279</v>
      </c>
      <c r="J3856" s="4">
        <f>Calcuations!Z3856</f>
        <v>2677.279</v>
      </c>
      <c r="K3856" s="4">
        <f>Calcuations!AA3856</f>
        <v>2677.279</v>
      </c>
      <c r="L3856" s="4">
        <f t="shared" si="122"/>
        <v>2811.1429499999999</v>
      </c>
      <c r="M3856" s="4">
        <f t="shared" si="123"/>
        <v>2811.1429499999999</v>
      </c>
    </row>
    <row r="3857" spans="1:13" ht="30">
      <c r="A3857" s="4">
        <f>Calcuations!A3857</f>
        <v>0</v>
      </c>
      <c r="B3857" s="4">
        <f>Calcuations!B3857</f>
        <v>0</v>
      </c>
      <c r="C3857" s="7" t="str">
        <f>Calcuations!C3857</f>
        <v>Skype for Business Server Standard 2019 Device CAL</v>
      </c>
      <c r="D3857" s="4">
        <f>Calcuations!D3857</f>
        <v>0</v>
      </c>
      <c r="E3857" s="4" t="str">
        <f>Calcuations!E3857</f>
        <v>OneTime</v>
      </c>
      <c r="F3857" s="4">
        <f>Calcuations!F3857</f>
        <v>764</v>
      </c>
      <c r="G3857" s="4">
        <f>Calcuations!G3857</f>
        <v>668.88199999999995</v>
      </c>
      <c r="H3857" s="12">
        <f>Calcuations!H3857</f>
        <v>0</v>
      </c>
      <c r="I3857" s="4">
        <f>Calcuations!I3857</f>
        <v>668.88199999999995</v>
      </c>
      <c r="J3857" s="4">
        <f>Calcuations!Z3857</f>
        <v>668.88199999999995</v>
      </c>
      <c r="K3857" s="4">
        <f>Calcuations!AA3857</f>
        <v>668.88199999999995</v>
      </c>
      <c r="L3857" s="4">
        <f t="shared" si="122"/>
        <v>702.3261</v>
      </c>
      <c r="M3857" s="4">
        <f t="shared" si="123"/>
        <v>702.3261</v>
      </c>
    </row>
    <row r="3858" spans="1:13" ht="30">
      <c r="A3858" s="4">
        <f>Calcuations!A3858</f>
        <v>0</v>
      </c>
      <c r="B3858" s="4">
        <f>Calcuations!B3858</f>
        <v>0</v>
      </c>
      <c r="C3858" s="7" t="str">
        <f>Calcuations!C3858</f>
        <v>Skype for Business Server Standard 2019 Device CAL</v>
      </c>
      <c r="D3858" s="4">
        <f>Calcuations!D3858</f>
        <v>0</v>
      </c>
      <c r="E3858" s="4" t="str">
        <f>Calcuations!E3858</f>
        <v>OneTime</v>
      </c>
      <c r="F3858" s="4">
        <f>Calcuations!F3858</f>
        <v>764</v>
      </c>
      <c r="G3858" s="4">
        <f>Calcuations!G3858</f>
        <v>668.88199999999995</v>
      </c>
      <c r="H3858" s="12">
        <f>Calcuations!H3858</f>
        <v>0</v>
      </c>
      <c r="I3858" s="4">
        <f>Calcuations!I3858</f>
        <v>668.88199999999995</v>
      </c>
      <c r="J3858" s="4">
        <f>Calcuations!Z3858</f>
        <v>668.88199999999995</v>
      </c>
      <c r="K3858" s="4">
        <f>Calcuations!AA3858</f>
        <v>668.88199999999995</v>
      </c>
      <c r="L3858" s="4">
        <f t="shared" si="122"/>
        <v>702.3261</v>
      </c>
      <c r="M3858" s="4">
        <f t="shared" si="123"/>
        <v>702.3261</v>
      </c>
    </row>
    <row r="3859" spans="1:13" ht="30">
      <c r="A3859" s="4">
        <f>Calcuations!A3859</f>
        <v>0</v>
      </c>
      <c r="B3859" s="4">
        <f>Calcuations!B3859</f>
        <v>0</v>
      </c>
      <c r="C3859" s="7" t="str">
        <f>Calcuations!C3859</f>
        <v>Skype for Business Server Standard 2019 User CAL</v>
      </c>
      <c r="D3859" s="4">
        <f>Calcuations!D3859</f>
        <v>0</v>
      </c>
      <c r="E3859" s="4" t="str">
        <f>Calcuations!E3859</f>
        <v>OneTime</v>
      </c>
      <c r="F3859" s="4">
        <f>Calcuations!F3859</f>
        <v>742</v>
      </c>
      <c r="G3859" s="4">
        <f>Calcuations!G3859</f>
        <v>649.62100000000009</v>
      </c>
      <c r="H3859" s="12">
        <f>Calcuations!H3859</f>
        <v>0</v>
      </c>
      <c r="I3859" s="4">
        <f>Calcuations!I3859</f>
        <v>649.62100000000009</v>
      </c>
      <c r="J3859" s="4">
        <f>Calcuations!Z3859</f>
        <v>649.62100000000009</v>
      </c>
      <c r="K3859" s="4">
        <f>Calcuations!AA3859</f>
        <v>649.62100000000009</v>
      </c>
      <c r="L3859" s="4">
        <f t="shared" si="122"/>
        <v>682.10205000000008</v>
      </c>
      <c r="M3859" s="4">
        <f t="shared" si="123"/>
        <v>682.10205000000008</v>
      </c>
    </row>
    <row r="3860" spans="1:13" ht="30">
      <c r="A3860" s="4">
        <f>Calcuations!A3860</f>
        <v>0</v>
      </c>
      <c r="B3860" s="4">
        <f>Calcuations!B3860</f>
        <v>0</v>
      </c>
      <c r="C3860" s="7" t="str">
        <f>Calcuations!C3860</f>
        <v>Skype for Business Server Standard 2019 User CAL</v>
      </c>
      <c r="D3860" s="4">
        <f>Calcuations!D3860</f>
        <v>0</v>
      </c>
      <c r="E3860" s="4" t="str">
        <f>Calcuations!E3860</f>
        <v>OneTime</v>
      </c>
      <c r="F3860" s="4">
        <f>Calcuations!F3860</f>
        <v>742</v>
      </c>
      <c r="G3860" s="4">
        <f>Calcuations!G3860</f>
        <v>649.62100000000009</v>
      </c>
      <c r="H3860" s="12">
        <f>Calcuations!H3860</f>
        <v>0</v>
      </c>
      <c r="I3860" s="4">
        <f>Calcuations!I3860</f>
        <v>649.62100000000009</v>
      </c>
      <c r="J3860" s="4">
        <f>Calcuations!Z3860</f>
        <v>649.62100000000009</v>
      </c>
      <c r="K3860" s="4">
        <f>Calcuations!AA3860</f>
        <v>649.62100000000009</v>
      </c>
      <c r="L3860" s="4">
        <f t="shared" si="122"/>
        <v>682.10205000000008</v>
      </c>
      <c r="M3860" s="4">
        <f t="shared" si="123"/>
        <v>682.10205000000008</v>
      </c>
    </row>
    <row r="3861" spans="1:13" ht="30">
      <c r="A3861" s="4">
        <f>Calcuations!A3861</f>
        <v>0</v>
      </c>
      <c r="B3861" s="4">
        <f>Calcuations!B3861</f>
        <v>0</v>
      </c>
      <c r="C3861" s="7" t="str">
        <f>Calcuations!C3861</f>
        <v>Skype for Business Server Standard 2019 User CAL</v>
      </c>
      <c r="D3861" s="4">
        <f>Calcuations!D3861</f>
        <v>0</v>
      </c>
      <c r="E3861" s="4" t="str">
        <f>Calcuations!E3861</f>
        <v>OneTime</v>
      </c>
      <c r="F3861" s="4">
        <f>Calcuations!F3861</f>
        <v>3908</v>
      </c>
      <c r="G3861" s="4">
        <f>Calcuations!G3861</f>
        <v>3421.4540000000002</v>
      </c>
      <c r="H3861" s="12">
        <f>Calcuations!H3861</f>
        <v>0</v>
      </c>
      <c r="I3861" s="4">
        <f>Calcuations!I3861</f>
        <v>3421.4540000000002</v>
      </c>
      <c r="J3861" s="4">
        <f>Calcuations!Z3861</f>
        <v>3421.4540000000002</v>
      </c>
      <c r="K3861" s="4">
        <f>Calcuations!AA3861</f>
        <v>3421.4540000000002</v>
      </c>
      <c r="L3861" s="4">
        <f t="shared" si="122"/>
        <v>3592.5267000000003</v>
      </c>
      <c r="M3861" s="4">
        <f t="shared" si="123"/>
        <v>3592.5267000000003</v>
      </c>
    </row>
    <row r="3862" spans="1:13" ht="30">
      <c r="A3862" s="4">
        <f>Calcuations!A3862</f>
        <v>0</v>
      </c>
      <c r="B3862" s="4">
        <f>Calcuations!B3862</f>
        <v>0</v>
      </c>
      <c r="C3862" s="7" t="str">
        <f>Calcuations!C3862</f>
        <v>ESU for SQL 2016 Std Per Server Year 3 (July 15 2028 - July 14 2029)</v>
      </c>
      <c r="D3862" s="4">
        <f>Calcuations!D3862</f>
        <v>0</v>
      </c>
      <c r="E3862" s="4" t="str">
        <f>Calcuations!E3862</f>
        <v>OneTime</v>
      </c>
      <c r="F3862" s="4">
        <f>Calcuations!F3862</f>
        <v>83784</v>
      </c>
      <c r="G3862" s="4">
        <f>Calcuations!G3862</f>
        <v>73352.891999999993</v>
      </c>
      <c r="H3862" s="12">
        <f>Calcuations!H3862</f>
        <v>0</v>
      </c>
      <c r="I3862" s="4">
        <f>Calcuations!I3862</f>
        <v>73352.891999999993</v>
      </c>
      <c r="J3862" s="4">
        <f>Calcuations!Z3862</f>
        <v>73352.891999999993</v>
      </c>
      <c r="K3862" s="4">
        <f>Calcuations!AA3862</f>
        <v>73352.891999999993</v>
      </c>
      <c r="L3862" s="4">
        <f t="shared" si="122"/>
        <v>77020.536599999992</v>
      </c>
      <c r="M3862" s="4">
        <f t="shared" si="123"/>
        <v>77020.536599999992</v>
      </c>
    </row>
    <row r="3863" spans="1:13" ht="30">
      <c r="A3863" s="4">
        <f>Calcuations!A3863</f>
        <v>0</v>
      </c>
      <c r="B3863" s="4">
        <f>Calcuations!B3863</f>
        <v>0</v>
      </c>
      <c r="C3863" s="7" t="str">
        <f>Calcuations!C3863</f>
        <v>ESU for SQL 2016 Std 2 Core pack Year 3 (July 15 2028 - July 14 2029)</v>
      </c>
      <c r="D3863" s="4">
        <f>Calcuations!D3863</f>
        <v>0</v>
      </c>
      <c r="E3863" s="4" t="str">
        <f>Calcuations!E3863</f>
        <v>OneTime</v>
      </c>
      <c r="F3863" s="4">
        <f>Calcuations!F3863</f>
        <v>335136</v>
      </c>
      <c r="G3863" s="4">
        <f>Calcuations!G3863</f>
        <v>293411.56799999997</v>
      </c>
      <c r="H3863" s="12">
        <f>Calcuations!H3863</f>
        <v>0</v>
      </c>
      <c r="I3863" s="4">
        <f>Calcuations!I3863</f>
        <v>293411.56799999997</v>
      </c>
      <c r="J3863" s="4">
        <f>Calcuations!Z3863</f>
        <v>293411.56799999997</v>
      </c>
      <c r="K3863" s="4">
        <f>Calcuations!AA3863</f>
        <v>293411.56799999997</v>
      </c>
      <c r="L3863" s="4">
        <f t="shared" si="122"/>
        <v>308082.14639999997</v>
      </c>
      <c r="M3863" s="4">
        <f t="shared" si="123"/>
        <v>308082.14639999997</v>
      </c>
    </row>
    <row r="3864" spans="1:13" ht="30">
      <c r="A3864" s="4">
        <f>Calcuations!A3864</f>
        <v>0</v>
      </c>
      <c r="B3864" s="4">
        <f>Calcuations!B3864</f>
        <v>0</v>
      </c>
      <c r="C3864" s="7" t="str">
        <f>Calcuations!C3864</f>
        <v>ESU for SQL 2016 EE 2 Core pack Year 1 (July 15 2026 - July 14 2027)</v>
      </c>
      <c r="D3864" s="4">
        <f>Calcuations!D3864</f>
        <v>0</v>
      </c>
      <c r="E3864" s="4" t="str">
        <f>Calcuations!E3864</f>
        <v>OneTime</v>
      </c>
      <c r="F3864" s="4">
        <f>Calcuations!F3864</f>
        <v>1284803</v>
      </c>
      <c r="G3864" s="4">
        <f>Calcuations!G3864</f>
        <v>1124845.49</v>
      </c>
      <c r="H3864" s="12">
        <f>Calcuations!H3864</f>
        <v>0</v>
      </c>
      <c r="I3864" s="4">
        <f>Calcuations!I3864</f>
        <v>1124845.49</v>
      </c>
      <c r="J3864" s="4">
        <f>Calcuations!Z3864</f>
        <v>1124845.49</v>
      </c>
      <c r="K3864" s="4">
        <f>Calcuations!AA3864</f>
        <v>1124845.49</v>
      </c>
      <c r="L3864" s="4">
        <f t="shared" si="122"/>
        <v>1181087.7645</v>
      </c>
      <c r="M3864" s="4">
        <f t="shared" si="123"/>
        <v>1181087.7645</v>
      </c>
    </row>
    <row r="3865" spans="1:13" ht="30">
      <c r="A3865" s="4">
        <f>Calcuations!A3865</f>
        <v>0</v>
      </c>
      <c r="B3865" s="4">
        <f>Calcuations!B3865</f>
        <v>0</v>
      </c>
      <c r="C3865" s="7" t="str">
        <f>Calcuations!C3865</f>
        <v>ESU for SQL 2016 EE Per Server Year 1 (July 15 2026 - July 14 2027)</v>
      </c>
      <c r="D3865" s="4">
        <f>Calcuations!D3865</f>
        <v>0</v>
      </c>
      <c r="E3865" s="4" t="str">
        <f>Calcuations!E3865</f>
        <v>OneTime</v>
      </c>
      <c r="F3865" s="4">
        <f>Calcuations!F3865</f>
        <v>802878</v>
      </c>
      <c r="G3865" s="4">
        <f>Calcuations!G3865</f>
        <v>702919.68900000001</v>
      </c>
      <c r="H3865" s="12">
        <f>Calcuations!H3865</f>
        <v>0</v>
      </c>
      <c r="I3865" s="4">
        <f>Calcuations!I3865</f>
        <v>702919.68900000001</v>
      </c>
      <c r="J3865" s="4">
        <f>Calcuations!Z3865</f>
        <v>702919.68900000001</v>
      </c>
      <c r="K3865" s="4">
        <f>Calcuations!AA3865</f>
        <v>702919.68900000001</v>
      </c>
      <c r="L3865" s="4">
        <f t="shared" si="122"/>
        <v>738065.67345</v>
      </c>
      <c r="M3865" s="4">
        <f t="shared" si="123"/>
        <v>738065.67345</v>
      </c>
    </row>
    <row r="3866" spans="1:13" ht="30">
      <c r="A3866" s="4">
        <f>Calcuations!A3866</f>
        <v>0</v>
      </c>
      <c r="B3866" s="4">
        <f>Calcuations!B3866</f>
        <v>0</v>
      </c>
      <c r="C3866" s="7" t="str">
        <f>Calcuations!C3866</f>
        <v>ESU for SQL 2016 Std Per Server Year 2 (July 15 2027 - July 14 2028)</v>
      </c>
      <c r="D3866" s="4">
        <f>Calcuations!D3866</f>
        <v>0</v>
      </c>
      <c r="E3866" s="4" t="str">
        <f>Calcuations!E3866</f>
        <v>OneTime</v>
      </c>
      <c r="F3866" s="4">
        <f>Calcuations!F3866</f>
        <v>83784</v>
      </c>
      <c r="G3866" s="4">
        <f>Calcuations!G3866</f>
        <v>73352.891999999993</v>
      </c>
      <c r="H3866" s="12">
        <f>Calcuations!H3866</f>
        <v>0</v>
      </c>
      <c r="I3866" s="4">
        <f>Calcuations!I3866</f>
        <v>73352.891999999993</v>
      </c>
      <c r="J3866" s="4">
        <f>Calcuations!Z3866</f>
        <v>73352.891999999993</v>
      </c>
      <c r="K3866" s="4">
        <f>Calcuations!AA3866</f>
        <v>73352.891999999993</v>
      </c>
      <c r="L3866" s="4">
        <f t="shared" si="122"/>
        <v>77020.536599999992</v>
      </c>
      <c r="M3866" s="4">
        <f t="shared" si="123"/>
        <v>77020.536599999992</v>
      </c>
    </row>
    <row r="3867" spans="1:13" ht="30">
      <c r="A3867" s="4">
        <f>Calcuations!A3867</f>
        <v>0</v>
      </c>
      <c r="B3867" s="4">
        <f>Calcuations!B3867</f>
        <v>0</v>
      </c>
      <c r="C3867" s="7" t="str">
        <f>Calcuations!C3867</f>
        <v>ESU for SQL 2016 EE Per Server Year 2 (July 15 2027 - July 14 2028)</v>
      </c>
      <c r="D3867" s="4">
        <f>Calcuations!D3867</f>
        <v>0</v>
      </c>
      <c r="E3867" s="4" t="str">
        <f>Calcuations!E3867</f>
        <v>OneTime</v>
      </c>
      <c r="F3867" s="4">
        <f>Calcuations!F3867</f>
        <v>802878</v>
      </c>
      <c r="G3867" s="4">
        <f>Calcuations!G3867</f>
        <v>702919.68900000001</v>
      </c>
      <c r="H3867" s="12">
        <f>Calcuations!H3867</f>
        <v>0</v>
      </c>
      <c r="I3867" s="4">
        <f>Calcuations!I3867</f>
        <v>702919.68900000001</v>
      </c>
      <c r="J3867" s="4">
        <f>Calcuations!Z3867</f>
        <v>702919.68900000001</v>
      </c>
      <c r="K3867" s="4">
        <f>Calcuations!AA3867</f>
        <v>702919.68900000001</v>
      </c>
      <c r="L3867" s="4">
        <f t="shared" si="122"/>
        <v>738065.67345</v>
      </c>
      <c r="M3867" s="4">
        <f t="shared" si="123"/>
        <v>738065.67345</v>
      </c>
    </row>
    <row r="3868" spans="1:13" ht="30">
      <c r="A3868" s="4">
        <f>Calcuations!A3868</f>
        <v>0</v>
      </c>
      <c r="B3868" s="4">
        <f>Calcuations!B3868</f>
        <v>0</v>
      </c>
      <c r="C3868" s="7" t="str">
        <f>Calcuations!C3868</f>
        <v>ESU for SQL 2016 Std 2 Core pack Year 2 (July 15 2027 - July 14 2028)</v>
      </c>
      <c r="D3868" s="4">
        <f>Calcuations!D3868</f>
        <v>0</v>
      </c>
      <c r="E3868" s="4" t="str">
        <f>Calcuations!E3868</f>
        <v>OneTime</v>
      </c>
      <c r="F3868" s="4">
        <f>Calcuations!F3868</f>
        <v>335136</v>
      </c>
      <c r="G3868" s="4">
        <f>Calcuations!G3868</f>
        <v>293411.56799999997</v>
      </c>
      <c r="H3868" s="12">
        <f>Calcuations!H3868</f>
        <v>0</v>
      </c>
      <c r="I3868" s="4">
        <f>Calcuations!I3868</f>
        <v>293411.56799999997</v>
      </c>
      <c r="J3868" s="4">
        <f>Calcuations!Z3868</f>
        <v>293411.56799999997</v>
      </c>
      <c r="K3868" s="4">
        <f>Calcuations!AA3868</f>
        <v>293411.56799999997</v>
      </c>
      <c r="L3868" s="4">
        <f t="shared" si="122"/>
        <v>308082.14639999997</v>
      </c>
      <c r="M3868" s="4">
        <f t="shared" si="123"/>
        <v>308082.14639999997</v>
      </c>
    </row>
    <row r="3869" spans="1:13" ht="30">
      <c r="A3869" s="4">
        <f>Calcuations!A3869</f>
        <v>0</v>
      </c>
      <c r="B3869" s="4">
        <f>Calcuations!B3869</f>
        <v>0</v>
      </c>
      <c r="C3869" s="7" t="str">
        <f>Calcuations!C3869</f>
        <v>ESU for SQL 2016 Std 2 Core pack Year 1 (July 15 2026 - July 14 2027)</v>
      </c>
      <c r="D3869" s="4">
        <f>Calcuations!D3869</f>
        <v>0</v>
      </c>
      <c r="E3869" s="4" t="str">
        <f>Calcuations!E3869</f>
        <v>OneTime</v>
      </c>
      <c r="F3869" s="4">
        <f>Calcuations!F3869</f>
        <v>335136</v>
      </c>
      <c r="G3869" s="4">
        <f>Calcuations!G3869</f>
        <v>293411.56799999997</v>
      </c>
      <c r="H3869" s="12">
        <f>Calcuations!H3869</f>
        <v>0</v>
      </c>
      <c r="I3869" s="4">
        <f>Calcuations!I3869</f>
        <v>293411.56799999997</v>
      </c>
      <c r="J3869" s="4">
        <f>Calcuations!Z3869</f>
        <v>293411.56799999997</v>
      </c>
      <c r="K3869" s="4">
        <f>Calcuations!AA3869</f>
        <v>293411.56799999997</v>
      </c>
      <c r="L3869" s="4">
        <f t="shared" ref="L3869:L3879" si="124">J3869+(J3869*0.05)</f>
        <v>308082.14639999997</v>
      </c>
      <c r="M3869" s="4">
        <f t="shared" ref="M3869:M3879" si="125">K3869+(K3869*0.05)</f>
        <v>308082.14639999997</v>
      </c>
    </row>
    <row r="3870" spans="1:13" ht="30">
      <c r="A3870" s="4">
        <f>Calcuations!A3870</f>
        <v>0</v>
      </c>
      <c r="B3870" s="4">
        <f>Calcuations!B3870</f>
        <v>0</v>
      </c>
      <c r="C3870" s="7" t="str">
        <f>Calcuations!C3870</f>
        <v>ESU for SQL 2016 EE 2 Core pack Year 3 (July 15 2028 - July 14 2029)</v>
      </c>
      <c r="D3870" s="4">
        <f>Calcuations!D3870</f>
        <v>0</v>
      </c>
      <c r="E3870" s="4" t="str">
        <f>Calcuations!E3870</f>
        <v>OneTime</v>
      </c>
      <c r="F3870" s="4">
        <f>Calcuations!F3870</f>
        <v>1284803</v>
      </c>
      <c r="G3870" s="4">
        <f>Calcuations!G3870</f>
        <v>1124845.49</v>
      </c>
      <c r="H3870" s="12">
        <f>Calcuations!H3870</f>
        <v>0</v>
      </c>
      <c r="I3870" s="4">
        <f>Calcuations!I3870</f>
        <v>1124845.49</v>
      </c>
      <c r="J3870" s="4">
        <f>Calcuations!Z3870</f>
        <v>1124845.49</v>
      </c>
      <c r="K3870" s="4">
        <f>Calcuations!AA3870</f>
        <v>1124845.49</v>
      </c>
      <c r="L3870" s="4">
        <f t="shared" si="124"/>
        <v>1181087.7645</v>
      </c>
      <c r="M3870" s="4">
        <f t="shared" si="125"/>
        <v>1181087.7645</v>
      </c>
    </row>
    <row r="3871" spans="1:13" ht="30">
      <c r="A3871" s="4">
        <f>Calcuations!A3871</f>
        <v>0</v>
      </c>
      <c r="B3871" s="4">
        <f>Calcuations!B3871</f>
        <v>0</v>
      </c>
      <c r="C3871" s="7" t="str">
        <f>Calcuations!C3871</f>
        <v>ESU for SQL 2016 EE 2 Core pack Year 2 (July 15 2027 - July 14 2028)</v>
      </c>
      <c r="D3871" s="4">
        <f>Calcuations!D3871</f>
        <v>0</v>
      </c>
      <c r="E3871" s="4" t="str">
        <f>Calcuations!E3871</f>
        <v>OneTime</v>
      </c>
      <c r="F3871" s="4">
        <f>Calcuations!F3871</f>
        <v>1284803</v>
      </c>
      <c r="G3871" s="4">
        <f>Calcuations!G3871</f>
        <v>1124845.49</v>
      </c>
      <c r="H3871" s="12">
        <f>Calcuations!H3871</f>
        <v>0</v>
      </c>
      <c r="I3871" s="4">
        <f>Calcuations!I3871</f>
        <v>1124845.49</v>
      </c>
      <c r="J3871" s="4">
        <f>Calcuations!Z3871</f>
        <v>1124845.49</v>
      </c>
      <c r="K3871" s="4">
        <f>Calcuations!AA3871</f>
        <v>1124845.49</v>
      </c>
      <c r="L3871" s="4">
        <f t="shared" si="124"/>
        <v>1181087.7645</v>
      </c>
      <c r="M3871" s="4">
        <f t="shared" si="125"/>
        <v>1181087.7645</v>
      </c>
    </row>
    <row r="3872" spans="1:13" ht="30">
      <c r="A3872" s="4">
        <f>Calcuations!A3872</f>
        <v>0</v>
      </c>
      <c r="B3872" s="4">
        <f>Calcuations!B3872</f>
        <v>0</v>
      </c>
      <c r="C3872" s="7" t="str">
        <f>Calcuations!C3872</f>
        <v>ESU for SQL 2016 Std Per Server Year 1 (July 15 2026 - July 14 2027)</v>
      </c>
      <c r="D3872" s="4">
        <f>Calcuations!D3872</f>
        <v>0</v>
      </c>
      <c r="E3872" s="4" t="str">
        <f>Calcuations!E3872</f>
        <v>OneTime</v>
      </c>
      <c r="F3872" s="4">
        <f>Calcuations!F3872</f>
        <v>83784</v>
      </c>
      <c r="G3872" s="4">
        <f>Calcuations!G3872</f>
        <v>73352.891999999993</v>
      </c>
      <c r="H3872" s="12">
        <f>Calcuations!H3872</f>
        <v>0</v>
      </c>
      <c r="I3872" s="4">
        <f>Calcuations!I3872</f>
        <v>73352.891999999993</v>
      </c>
      <c r="J3872" s="4">
        <f>Calcuations!Z3872</f>
        <v>73352.891999999993</v>
      </c>
      <c r="K3872" s="4">
        <f>Calcuations!AA3872</f>
        <v>73352.891999999993</v>
      </c>
      <c r="L3872" s="4">
        <f t="shared" si="124"/>
        <v>77020.536599999992</v>
      </c>
      <c r="M3872" s="4">
        <f t="shared" si="125"/>
        <v>77020.536599999992</v>
      </c>
    </row>
    <row r="3873" spans="1:13" ht="30">
      <c r="A3873" s="4">
        <f>Calcuations!A3873</f>
        <v>0</v>
      </c>
      <c r="B3873" s="4">
        <f>Calcuations!B3873</f>
        <v>0</v>
      </c>
      <c r="C3873" s="7" t="str">
        <f>Calcuations!C3873</f>
        <v>ESU for SQL 2016 EE Per Server Year 3 (July 15 2028 - July 14 2029)</v>
      </c>
      <c r="D3873" s="4">
        <f>Calcuations!D3873</f>
        <v>0</v>
      </c>
      <c r="E3873" s="4" t="str">
        <f>Calcuations!E3873</f>
        <v>OneTime</v>
      </c>
      <c r="F3873" s="4">
        <f>Calcuations!F3873</f>
        <v>802878</v>
      </c>
      <c r="G3873" s="4">
        <f>Calcuations!G3873</f>
        <v>702919.68900000001</v>
      </c>
      <c r="H3873" s="12">
        <f>Calcuations!H3873</f>
        <v>0</v>
      </c>
      <c r="I3873" s="4">
        <f>Calcuations!I3873</f>
        <v>702919.68900000001</v>
      </c>
      <c r="J3873" s="4">
        <f>Calcuations!Z3873</f>
        <v>702919.68900000001</v>
      </c>
      <c r="K3873" s="4">
        <f>Calcuations!AA3873</f>
        <v>702919.68900000001</v>
      </c>
      <c r="L3873" s="4">
        <f t="shared" si="124"/>
        <v>738065.67345</v>
      </c>
      <c r="M3873" s="4">
        <f t="shared" si="125"/>
        <v>738065.67345</v>
      </c>
    </row>
    <row r="3874" spans="1:13">
      <c r="A3874" s="4">
        <f>Calcuations!A3874</f>
        <v>0</v>
      </c>
      <c r="B3874" s="4">
        <f>Calcuations!B3874</f>
        <v>0</v>
      </c>
      <c r="C3874" s="7" t="str">
        <f>Calcuations!C3874</f>
        <v>SQL Server 2025 - 1 User CAL</v>
      </c>
      <c r="D3874" s="4">
        <f>Calcuations!D3874</f>
        <v>0</v>
      </c>
      <c r="E3874" s="4" t="str">
        <f>Calcuations!E3874</f>
        <v>OneTime</v>
      </c>
      <c r="F3874" s="4">
        <f>Calcuations!F3874</f>
        <v>4883</v>
      </c>
      <c r="G3874" s="4">
        <f>Calcuations!G3874</f>
        <v>4275.0664999999999</v>
      </c>
      <c r="H3874" s="12">
        <f>Calcuations!H3874</f>
        <v>0</v>
      </c>
      <c r="I3874" s="4">
        <f>Calcuations!I3874</f>
        <v>4275.0664999999999</v>
      </c>
      <c r="J3874" s="4">
        <f>Calcuations!Z3874</f>
        <v>4275.0664999999999</v>
      </c>
      <c r="K3874" s="4">
        <f>Calcuations!AA3874</f>
        <v>4275.0664999999999</v>
      </c>
      <c r="L3874" s="4">
        <f t="shared" si="124"/>
        <v>4488.8198249999996</v>
      </c>
      <c r="M3874" s="4">
        <f t="shared" si="125"/>
        <v>4488.8198249999996</v>
      </c>
    </row>
    <row r="3875" spans="1:13">
      <c r="A3875" s="4">
        <f>Calcuations!A3875</f>
        <v>0</v>
      </c>
      <c r="B3875" s="4">
        <f>Calcuations!B3875</f>
        <v>0</v>
      </c>
      <c r="C3875" s="7" t="str">
        <f>Calcuations!C3875</f>
        <v>SQL Server 2025 - 1 Device CAL</v>
      </c>
      <c r="D3875" s="4">
        <f>Calcuations!D3875</f>
        <v>0</v>
      </c>
      <c r="E3875" s="4" t="str">
        <f>Calcuations!E3875</f>
        <v>OneTime</v>
      </c>
      <c r="F3875" s="4">
        <f>Calcuations!F3875</f>
        <v>7813</v>
      </c>
      <c r="G3875" s="4">
        <f>Calcuations!G3875</f>
        <v>6840.2815000000001</v>
      </c>
      <c r="H3875" s="12">
        <f>Calcuations!H3875</f>
        <v>0</v>
      </c>
      <c r="I3875" s="4">
        <f>Calcuations!I3875</f>
        <v>6840.2815000000001</v>
      </c>
      <c r="J3875" s="4">
        <f>Calcuations!Z3875</f>
        <v>6840.2815000000001</v>
      </c>
      <c r="K3875" s="4">
        <f>Calcuations!AA3875</f>
        <v>6840.2815000000001</v>
      </c>
      <c r="L3875" s="4">
        <f t="shared" si="124"/>
        <v>7182.2955750000001</v>
      </c>
      <c r="M3875" s="4">
        <f t="shared" si="125"/>
        <v>7182.2955750000001</v>
      </c>
    </row>
    <row r="3876" spans="1:13">
      <c r="A3876" s="4">
        <f>Calcuations!A3876</f>
        <v>0</v>
      </c>
      <c r="B3876" s="4">
        <f>Calcuations!B3876</f>
        <v>0</v>
      </c>
      <c r="C3876" s="7" t="str">
        <f>Calcuations!C3876</f>
        <v>SQL Server 2025 - 1 Device CAL</v>
      </c>
      <c r="D3876" s="4">
        <f>Calcuations!D3876</f>
        <v>0</v>
      </c>
      <c r="E3876" s="4" t="str">
        <f>Calcuations!E3876</f>
        <v>OneTime</v>
      </c>
      <c r="F3876" s="4">
        <f>Calcuations!F3876</f>
        <v>19532</v>
      </c>
      <c r="G3876" s="4">
        <f>Calcuations!G3876</f>
        <v>17100.266</v>
      </c>
      <c r="H3876" s="12">
        <f>Calcuations!H3876</f>
        <v>0</v>
      </c>
      <c r="I3876" s="4">
        <f>Calcuations!I3876</f>
        <v>17100.266</v>
      </c>
      <c r="J3876" s="4">
        <f>Calcuations!Z3876</f>
        <v>17100.266</v>
      </c>
      <c r="K3876" s="4">
        <f>Calcuations!AA3876</f>
        <v>17100.266</v>
      </c>
      <c r="L3876" s="4">
        <f t="shared" si="124"/>
        <v>17955.279299999998</v>
      </c>
      <c r="M3876" s="4">
        <f t="shared" si="125"/>
        <v>17955.279299999998</v>
      </c>
    </row>
    <row r="3877" spans="1:13">
      <c r="A3877" s="4">
        <f>Calcuations!A3877</f>
        <v>0</v>
      </c>
      <c r="B3877" s="4">
        <f>Calcuations!B3877</f>
        <v>0</v>
      </c>
      <c r="C3877" s="7" t="str">
        <f>Calcuations!C3877</f>
        <v>SQL Server 2025 - 1 User CAL</v>
      </c>
      <c r="D3877" s="4">
        <f>Calcuations!D3877</f>
        <v>0</v>
      </c>
      <c r="E3877" s="4" t="str">
        <f>Calcuations!E3877</f>
        <v>OneTime</v>
      </c>
      <c r="F3877" s="4">
        <f>Calcuations!F3877</f>
        <v>7813</v>
      </c>
      <c r="G3877" s="4">
        <f>Calcuations!G3877</f>
        <v>6840.2815000000001</v>
      </c>
      <c r="H3877" s="12">
        <f>Calcuations!H3877</f>
        <v>0</v>
      </c>
      <c r="I3877" s="4">
        <f>Calcuations!I3877</f>
        <v>6840.2815000000001</v>
      </c>
      <c r="J3877" s="4">
        <f>Calcuations!Z3877</f>
        <v>6840.2815000000001</v>
      </c>
      <c r="K3877" s="4">
        <f>Calcuations!AA3877</f>
        <v>6840.2815000000001</v>
      </c>
      <c r="L3877" s="4">
        <f t="shared" si="124"/>
        <v>7182.2955750000001</v>
      </c>
      <c r="M3877" s="4">
        <f t="shared" si="125"/>
        <v>7182.2955750000001</v>
      </c>
    </row>
    <row r="3878" spans="1:13">
      <c r="A3878" s="4">
        <f>Calcuations!A3878</f>
        <v>0</v>
      </c>
      <c r="B3878" s="4">
        <f>Calcuations!B3878</f>
        <v>0</v>
      </c>
      <c r="C3878" s="7" t="str">
        <f>Calcuations!C3878</f>
        <v>SQL Server 2025 - 1 Device CAL</v>
      </c>
      <c r="D3878" s="4">
        <f>Calcuations!D3878</f>
        <v>0</v>
      </c>
      <c r="E3878" s="4" t="str">
        <f>Calcuations!E3878</f>
        <v>OneTime</v>
      </c>
      <c r="F3878" s="4">
        <f>Calcuations!F3878</f>
        <v>4883</v>
      </c>
      <c r="G3878" s="4">
        <f>Calcuations!G3878</f>
        <v>4275.0664999999999</v>
      </c>
      <c r="H3878" s="12">
        <f>Calcuations!H3878</f>
        <v>0</v>
      </c>
      <c r="I3878" s="4">
        <f>Calcuations!I3878</f>
        <v>4275.0664999999999</v>
      </c>
      <c r="J3878" s="4">
        <f>Calcuations!Z3878</f>
        <v>4275.0664999999999</v>
      </c>
      <c r="K3878" s="4">
        <f>Calcuations!AA3878</f>
        <v>4275.0664999999999</v>
      </c>
      <c r="L3878" s="4">
        <f t="shared" si="124"/>
        <v>4488.8198249999996</v>
      </c>
      <c r="M3878" s="4">
        <f t="shared" si="125"/>
        <v>4488.8198249999996</v>
      </c>
    </row>
    <row r="3879" spans="1:13">
      <c r="A3879" s="4">
        <f>Calcuations!A3879</f>
        <v>0</v>
      </c>
      <c r="B3879" s="4">
        <f>Calcuations!B3879</f>
        <v>0</v>
      </c>
      <c r="C3879" s="7" t="str">
        <f>Calcuations!C3879</f>
        <v>SQL Server 2025 - 1 User CAL</v>
      </c>
      <c r="D3879" s="4">
        <f>Calcuations!D3879</f>
        <v>0</v>
      </c>
      <c r="E3879" s="4" t="str">
        <f>Calcuations!E3879</f>
        <v>OneTime</v>
      </c>
      <c r="F3879" s="4">
        <f>Calcuations!F3879</f>
        <v>19532</v>
      </c>
      <c r="G3879" s="4">
        <f>Calcuations!G3879</f>
        <v>17100.266</v>
      </c>
      <c r="H3879" s="12">
        <f>Calcuations!H3879</f>
        <v>0</v>
      </c>
      <c r="I3879" s="4">
        <f>Calcuations!I3879</f>
        <v>17100.266</v>
      </c>
      <c r="J3879" s="4">
        <f>Calcuations!Z3879</f>
        <v>17100.266</v>
      </c>
      <c r="K3879" s="4">
        <f>Calcuations!AA3879</f>
        <v>17100.266</v>
      </c>
      <c r="L3879" s="4">
        <f t="shared" si="124"/>
        <v>17955.279299999998</v>
      </c>
      <c r="M3879" s="4">
        <f t="shared" si="125"/>
        <v>17955.279299999998</v>
      </c>
    </row>
    <row r="3880" spans="1:13" ht="30">
      <c r="A3880" s="4">
        <f>Calcuations!A3880</f>
        <v>0</v>
      </c>
      <c r="B3880" s="4">
        <f>Calcuations!B3880</f>
        <v>0</v>
      </c>
      <c r="C3880" s="7" t="str">
        <f>Calcuations!C3880</f>
        <v>SQL Server 2025 Enterprise core - 2 core License Pack</v>
      </c>
      <c r="D3880" s="4">
        <f>Calcuations!D3880</f>
        <v>0</v>
      </c>
      <c r="E3880" s="4" t="str">
        <f>Calcuations!E3880</f>
        <v>OneTime</v>
      </c>
      <c r="F3880" s="4">
        <f>Calcuations!F3880</f>
        <v>513943</v>
      </c>
      <c r="G3880" s="4">
        <f>Calcuations!G3880</f>
        <v>449957.14799999999</v>
      </c>
      <c r="H3880" s="12">
        <f>Calcuations!H3880</f>
        <v>0</v>
      </c>
      <c r="I3880" s="4">
        <f>Calcuations!I3880</f>
        <v>449957.14799999999</v>
      </c>
      <c r="J3880" s="4">
        <f>Calcuations!Z3880</f>
        <v>449957.14799999999</v>
      </c>
      <c r="K3880" s="4">
        <f>Calcuations!AA3880</f>
        <v>449957.14799999999</v>
      </c>
      <c r="L3880" s="4">
        <f>J3880+(J3880*0.05)</f>
        <v>472455.00539999997</v>
      </c>
      <c r="M3880" s="4">
        <f>K3880+(K3880*0.05)</f>
        <v>472455.00539999997</v>
      </c>
    </row>
    <row r="3881" spans="1:13" ht="30">
      <c r="A3881" s="4">
        <f>Calcuations!A3881</f>
        <v>0</v>
      </c>
      <c r="B3881" s="4">
        <f>Calcuations!B3881</f>
        <v>0</v>
      </c>
      <c r="C3881" s="7" t="str">
        <f>Calcuations!C3881</f>
        <v>SQL Server 2025 Enterprise - 2 core License Pack - 3 year</v>
      </c>
      <c r="D3881" s="4" t="str">
        <f>Calcuations!D3881</f>
        <v>P3Y</v>
      </c>
      <c r="E3881" s="4" t="str">
        <f>Calcuations!E3881</f>
        <v>Annual</v>
      </c>
      <c r="F3881" s="4">
        <f>Calcuations!F3881</f>
        <v>1523551</v>
      </c>
      <c r="G3881" s="4">
        <f>Calcuations!G3881</f>
        <v>1333868.54</v>
      </c>
      <c r="H3881" s="12">
        <f>Calcuations!H3881</f>
        <v>0</v>
      </c>
      <c r="I3881" s="4">
        <f>Calcuations!I3881</f>
        <v>1333868.54</v>
      </c>
      <c r="J3881" s="4">
        <f>Calcuations!Z3881</f>
        <v>1333868.54</v>
      </c>
      <c r="K3881" s="4">
        <f>Calcuations!AA3881</f>
        <v>1333868.54</v>
      </c>
      <c r="L3881" s="4">
        <f t="shared" ref="L3881:L3897" si="126">J3881+(J3881*0.05)</f>
        <v>1400561.9669999999</v>
      </c>
      <c r="M3881" s="4">
        <f t="shared" ref="M3881:M3897" si="127">K3881+(K3881*0.05)</f>
        <v>1400561.9669999999</v>
      </c>
    </row>
    <row r="3882" spans="1:13" ht="30">
      <c r="A3882" s="4">
        <f>Calcuations!A3882</f>
        <v>0</v>
      </c>
      <c r="B3882" s="4">
        <f>Calcuations!B3882</f>
        <v>0</v>
      </c>
      <c r="C3882" s="7" t="str">
        <f>Calcuations!C3882</f>
        <v>SQL Server 2025 Enterprise - 2 core License Pack - 1 year</v>
      </c>
      <c r="D3882" s="4" t="str">
        <f>Calcuations!D3882</f>
        <v>P1Y</v>
      </c>
      <c r="E3882" s="4" t="str">
        <f>Calcuations!E3882</f>
        <v>Monthly</v>
      </c>
      <c r="F3882" s="4">
        <f>Calcuations!F3882</f>
        <v>606841</v>
      </c>
      <c r="G3882" s="4">
        <f>Calcuations!G3882</f>
        <v>531289.24399999995</v>
      </c>
      <c r="H3882" s="12">
        <f>Calcuations!H3882</f>
        <v>0</v>
      </c>
      <c r="I3882" s="4">
        <f>Calcuations!I3882</f>
        <v>531289.24399999995</v>
      </c>
      <c r="J3882" s="4">
        <f>Calcuations!Z3882</f>
        <v>531289.24399999995</v>
      </c>
      <c r="K3882" s="4">
        <f>Calcuations!AA3882</f>
        <v>531289.24399999995</v>
      </c>
      <c r="L3882" s="4">
        <f t="shared" si="126"/>
        <v>557853.7061999999</v>
      </c>
      <c r="M3882" s="4">
        <f t="shared" si="127"/>
        <v>557853.7061999999</v>
      </c>
    </row>
    <row r="3883" spans="1:13" ht="30">
      <c r="A3883" s="4">
        <f>Calcuations!A3883</f>
        <v>0</v>
      </c>
      <c r="B3883" s="4">
        <f>Calcuations!B3883</f>
        <v>0</v>
      </c>
      <c r="C3883" s="7" t="str">
        <f>Calcuations!C3883</f>
        <v>SQL Server 2025 Enterprise core - 2 core License Pack</v>
      </c>
      <c r="D3883" s="4">
        <f>Calcuations!D3883</f>
        <v>0</v>
      </c>
      <c r="E3883" s="4" t="str">
        <f>Calcuations!E3883</f>
        <v>OneTime</v>
      </c>
      <c r="F3883" s="4">
        <f>Calcuations!F3883</f>
        <v>1284859</v>
      </c>
      <c r="G3883" s="4">
        <f>Calcuations!G3883</f>
        <v>1124893.8999999999</v>
      </c>
      <c r="H3883" s="12">
        <f>Calcuations!H3883</f>
        <v>0</v>
      </c>
      <c r="I3883" s="4">
        <f>Calcuations!I3883</f>
        <v>1124893.8999999999</v>
      </c>
      <c r="J3883" s="4">
        <f>Calcuations!Z3883</f>
        <v>1124893.8999999999</v>
      </c>
      <c r="K3883" s="4">
        <f>Calcuations!AA3883</f>
        <v>1124893.8999999999</v>
      </c>
      <c r="L3883" s="4">
        <f t="shared" si="126"/>
        <v>1181138.595</v>
      </c>
      <c r="M3883" s="4">
        <f t="shared" si="127"/>
        <v>1181138.595</v>
      </c>
    </row>
    <row r="3884" spans="1:13" ht="30">
      <c r="A3884" s="4">
        <f>Calcuations!A3884</f>
        <v>0</v>
      </c>
      <c r="B3884" s="4">
        <f>Calcuations!B3884</f>
        <v>0</v>
      </c>
      <c r="C3884" s="7" t="str">
        <f>Calcuations!C3884</f>
        <v>SQL Server 2025 Enterprise - 2 core License Pack - 1 year</v>
      </c>
      <c r="D3884" s="4" t="str">
        <f>Calcuations!D3884</f>
        <v>P1Y</v>
      </c>
      <c r="E3884" s="4" t="str">
        <f>Calcuations!E3884</f>
        <v>Annual</v>
      </c>
      <c r="F3884" s="4">
        <f>Calcuations!F3884</f>
        <v>606841</v>
      </c>
      <c r="G3884" s="4">
        <f>Calcuations!G3884</f>
        <v>531289.34700000007</v>
      </c>
      <c r="H3884" s="12">
        <f>Calcuations!H3884</f>
        <v>0</v>
      </c>
      <c r="I3884" s="4">
        <f>Calcuations!I3884</f>
        <v>531289.34700000007</v>
      </c>
      <c r="J3884" s="4">
        <f>Calcuations!Z3884</f>
        <v>531289.34700000007</v>
      </c>
      <c r="K3884" s="4">
        <f>Calcuations!AA3884</f>
        <v>531289.34700000007</v>
      </c>
      <c r="L3884" s="4">
        <f t="shared" si="126"/>
        <v>557853.81435000012</v>
      </c>
      <c r="M3884" s="4">
        <f t="shared" si="127"/>
        <v>557853.81435000012</v>
      </c>
    </row>
    <row r="3885" spans="1:13" ht="30">
      <c r="A3885" s="4">
        <f>Calcuations!A3885</f>
        <v>0</v>
      </c>
      <c r="B3885" s="4">
        <f>Calcuations!B3885</f>
        <v>0</v>
      </c>
      <c r="C3885" s="7" t="str">
        <f>Calcuations!C3885</f>
        <v>SQL Server 2025 Enterprise core - 2 core License Pack</v>
      </c>
      <c r="D3885" s="4">
        <f>Calcuations!D3885</f>
        <v>0</v>
      </c>
      <c r="E3885" s="4" t="str">
        <f>Calcuations!E3885</f>
        <v>OneTime</v>
      </c>
      <c r="F3885" s="4">
        <f>Calcuations!F3885</f>
        <v>321214</v>
      </c>
      <c r="G3885" s="4">
        <f>Calcuations!G3885</f>
        <v>281222.85700000002</v>
      </c>
      <c r="H3885" s="12">
        <f>Calcuations!H3885</f>
        <v>0</v>
      </c>
      <c r="I3885" s="4">
        <f>Calcuations!I3885</f>
        <v>281222.85700000002</v>
      </c>
      <c r="J3885" s="4">
        <f>Calcuations!Z3885</f>
        <v>281222.85700000002</v>
      </c>
      <c r="K3885" s="4">
        <f>Calcuations!AA3885</f>
        <v>281222.85700000002</v>
      </c>
      <c r="L3885" s="4">
        <f t="shared" si="126"/>
        <v>295283.99985000002</v>
      </c>
      <c r="M3885" s="4">
        <f t="shared" si="127"/>
        <v>295283.99985000002</v>
      </c>
    </row>
    <row r="3886" spans="1:13" ht="30">
      <c r="A3886" s="4">
        <f>Calcuations!A3886</f>
        <v>0</v>
      </c>
      <c r="B3886" s="4">
        <f>Calcuations!B3886</f>
        <v>0</v>
      </c>
      <c r="C3886" s="7" t="str">
        <f>Calcuations!C3886</f>
        <v>SQL Server 2025 Enterprise - 2 core License Pack - 3 year</v>
      </c>
      <c r="D3886" s="4" t="str">
        <f>Calcuations!D3886</f>
        <v>P3Y</v>
      </c>
      <c r="E3886" s="4" t="str">
        <f>Calcuations!E3886</f>
        <v>Triennial</v>
      </c>
      <c r="F3886" s="4">
        <f>Calcuations!F3886</f>
        <v>1523551</v>
      </c>
      <c r="G3886" s="4">
        <f>Calcuations!G3886</f>
        <v>1333868.54</v>
      </c>
      <c r="H3886" s="12">
        <f>Calcuations!H3886</f>
        <v>0</v>
      </c>
      <c r="I3886" s="4">
        <f>Calcuations!I3886</f>
        <v>1333868.54</v>
      </c>
      <c r="J3886" s="4">
        <f>Calcuations!Z3886</f>
        <v>1333868.54</v>
      </c>
      <c r="K3886" s="4">
        <f>Calcuations!AA3886</f>
        <v>1333868.54</v>
      </c>
      <c r="L3886" s="4">
        <f t="shared" si="126"/>
        <v>1400561.9669999999</v>
      </c>
      <c r="M3886" s="4">
        <f t="shared" si="127"/>
        <v>1400561.9669999999</v>
      </c>
    </row>
    <row r="3887" spans="1:13" ht="30">
      <c r="A3887" s="4">
        <f>Calcuations!A3887</f>
        <v>0</v>
      </c>
      <c r="B3887" s="4">
        <f>Calcuations!B3887</f>
        <v>0</v>
      </c>
      <c r="C3887" s="7" t="str">
        <f>Calcuations!C3887</f>
        <v>SQL Server 2025 Standard core - 2 core License Pack</v>
      </c>
      <c r="D3887" s="4">
        <f>Calcuations!D3887</f>
        <v>0</v>
      </c>
      <c r="E3887" s="4" t="str">
        <f>Calcuations!E3887</f>
        <v>OneTime</v>
      </c>
      <c r="F3887" s="4">
        <f>Calcuations!F3887</f>
        <v>83785</v>
      </c>
      <c r="G3887" s="4">
        <f>Calcuations!G3887</f>
        <v>73353.767500000002</v>
      </c>
      <c r="H3887" s="12">
        <f>Calcuations!H3887</f>
        <v>0</v>
      </c>
      <c r="I3887" s="4">
        <f>Calcuations!I3887</f>
        <v>73353.767500000002</v>
      </c>
      <c r="J3887" s="4">
        <f>Calcuations!Z3887</f>
        <v>73353.767500000002</v>
      </c>
      <c r="K3887" s="4">
        <f>Calcuations!AA3887</f>
        <v>73353.767500000002</v>
      </c>
      <c r="L3887" s="4">
        <f t="shared" si="126"/>
        <v>77021.455875</v>
      </c>
      <c r="M3887" s="4">
        <f t="shared" si="127"/>
        <v>77021.455875</v>
      </c>
    </row>
    <row r="3888" spans="1:13" ht="30">
      <c r="A3888" s="4">
        <f>Calcuations!A3888</f>
        <v>0</v>
      </c>
      <c r="B3888" s="4">
        <f>Calcuations!B3888</f>
        <v>0</v>
      </c>
      <c r="C3888" s="7" t="str">
        <f>Calcuations!C3888</f>
        <v>SQL Server 2025 Standard - 2 core License Pack - 3 year</v>
      </c>
      <c r="D3888" s="4" t="str">
        <f>Calcuations!D3888</f>
        <v>P3Y</v>
      </c>
      <c r="E3888" s="4" t="str">
        <f>Calcuations!E3888</f>
        <v>Triennial</v>
      </c>
      <c r="F3888" s="4">
        <f>Calcuations!F3888</f>
        <v>397570</v>
      </c>
      <c r="G3888" s="4">
        <f>Calcuations!G3888</f>
        <v>348072.53499999997</v>
      </c>
      <c r="H3888" s="12">
        <f>Calcuations!H3888</f>
        <v>0</v>
      </c>
      <c r="I3888" s="4">
        <f>Calcuations!I3888</f>
        <v>348072.53499999997</v>
      </c>
      <c r="J3888" s="4">
        <f>Calcuations!Z3888</f>
        <v>348072.53499999997</v>
      </c>
      <c r="K3888" s="4">
        <f>Calcuations!AA3888</f>
        <v>348072.53499999997</v>
      </c>
      <c r="L3888" s="4">
        <f t="shared" si="126"/>
        <v>365476.16174999997</v>
      </c>
      <c r="M3888" s="4">
        <f t="shared" si="127"/>
        <v>365476.16174999997</v>
      </c>
    </row>
    <row r="3889" spans="1:13" ht="30">
      <c r="A3889" s="4">
        <f>Calcuations!A3889</f>
        <v>0</v>
      </c>
      <c r="B3889" s="4">
        <f>Calcuations!B3889</f>
        <v>0</v>
      </c>
      <c r="C3889" s="7" t="str">
        <f>Calcuations!C3889</f>
        <v>SQL Server 2025 Standard core - 2 core License Pack</v>
      </c>
      <c r="D3889" s="4">
        <f>Calcuations!D3889</f>
        <v>0</v>
      </c>
      <c r="E3889" s="4" t="str">
        <f>Calcuations!E3889</f>
        <v>OneTime</v>
      </c>
      <c r="F3889" s="4">
        <f>Calcuations!F3889</f>
        <v>335140</v>
      </c>
      <c r="G3889" s="4">
        <f>Calcuations!G3889</f>
        <v>293415.07</v>
      </c>
      <c r="H3889" s="12">
        <f>Calcuations!H3889</f>
        <v>0</v>
      </c>
      <c r="I3889" s="4">
        <f>Calcuations!I3889</f>
        <v>293415.07</v>
      </c>
      <c r="J3889" s="4">
        <f>Calcuations!Z3889</f>
        <v>293415.07</v>
      </c>
      <c r="K3889" s="4">
        <f>Calcuations!AA3889</f>
        <v>293415.07</v>
      </c>
      <c r="L3889" s="4">
        <f t="shared" si="126"/>
        <v>308085.8235</v>
      </c>
      <c r="M3889" s="4">
        <f t="shared" si="127"/>
        <v>308085.8235</v>
      </c>
    </row>
    <row r="3890" spans="1:13" ht="30">
      <c r="A3890" s="4">
        <f>Calcuations!A3890</f>
        <v>0</v>
      </c>
      <c r="B3890" s="4">
        <f>Calcuations!B3890</f>
        <v>0</v>
      </c>
      <c r="C3890" s="7" t="str">
        <f>Calcuations!C3890</f>
        <v>SQL Server 2025 Standard core - 2 core License Pack</v>
      </c>
      <c r="D3890" s="4">
        <f>Calcuations!D3890</f>
        <v>0</v>
      </c>
      <c r="E3890" s="4" t="str">
        <f>Calcuations!E3890</f>
        <v>OneTime</v>
      </c>
      <c r="F3890" s="4">
        <f>Calcuations!F3890</f>
        <v>134056</v>
      </c>
      <c r="G3890" s="4">
        <f>Calcuations!G3890</f>
        <v>117366.02800000001</v>
      </c>
      <c r="H3890" s="12">
        <f>Calcuations!H3890</f>
        <v>0</v>
      </c>
      <c r="I3890" s="4">
        <f>Calcuations!I3890</f>
        <v>117366.02800000001</v>
      </c>
      <c r="J3890" s="4">
        <f>Calcuations!Z3890</f>
        <v>117366.02800000001</v>
      </c>
      <c r="K3890" s="4">
        <f>Calcuations!AA3890</f>
        <v>117366.02800000001</v>
      </c>
      <c r="L3890" s="4">
        <f t="shared" si="126"/>
        <v>123234.3294</v>
      </c>
      <c r="M3890" s="4">
        <f t="shared" si="127"/>
        <v>123234.3294</v>
      </c>
    </row>
    <row r="3891" spans="1:13" ht="30">
      <c r="A3891" s="4">
        <f>Calcuations!A3891</f>
        <v>0</v>
      </c>
      <c r="B3891" s="4">
        <f>Calcuations!B3891</f>
        <v>0</v>
      </c>
      <c r="C3891" s="7" t="str">
        <f>Calcuations!C3891</f>
        <v>SQL Server 2025 Standard - 2 core License Pack - 1 year</v>
      </c>
      <c r="D3891" s="4" t="str">
        <f>Calcuations!D3891</f>
        <v>P1Y</v>
      </c>
      <c r="E3891" s="4" t="str">
        <f>Calcuations!E3891</f>
        <v>Annual</v>
      </c>
      <c r="F3891" s="4">
        <f>Calcuations!F3891</f>
        <v>158284</v>
      </c>
      <c r="G3891" s="4">
        <f>Calcuations!G3891</f>
        <v>138577.64199999999</v>
      </c>
      <c r="H3891" s="12">
        <f>Calcuations!H3891</f>
        <v>0</v>
      </c>
      <c r="I3891" s="4">
        <f>Calcuations!I3891</f>
        <v>138577.64199999999</v>
      </c>
      <c r="J3891" s="4">
        <f>Calcuations!Z3891</f>
        <v>138577.64199999999</v>
      </c>
      <c r="K3891" s="4">
        <f>Calcuations!AA3891</f>
        <v>138577.64199999999</v>
      </c>
      <c r="L3891" s="4">
        <f t="shared" si="126"/>
        <v>145506.52409999998</v>
      </c>
      <c r="M3891" s="4">
        <f t="shared" si="127"/>
        <v>145506.52409999998</v>
      </c>
    </row>
    <row r="3892" spans="1:13" ht="30">
      <c r="A3892" s="4">
        <f>Calcuations!A3892</f>
        <v>0</v>
      </c>
      <c r="B3892" s="4">
        <f>Calcuations!B3892</f>
        <v>0</v>
      </c>
      <c r="C3892" s="7" t="str">
        <f>Calcuations!C3892</f>
        <v>SQL Server 2025 Standard - 2 core License Pack - 1 year</v>
      </c>
      <c r="D3892" s="4" t="str">
        <f>Calcuations!D3892</f>
        <v>P1Y</v>
      </c>
      <c r="E3892" s="4" t="str">
        <f>Calcuations!E3892</f>
        <v>Monthly</v>
      </c>
      <c r="F3892" s="4">
        <f>Calcuations!F3892</f>
        <v>158284</v>
      </c>
      <c r="G3892" s="4">
        <f>Calcuations!G3892</f>
        <v>138577.64199999999</v>
      </c>
      <c r="H3892" s="12">
        <f>Calcuations!H3892</f>
        <v>0</v>
      </c>
      <c r="I3892" s="4">
        <f>Calcuations!I3892</f>
        <v>138577.64199999999</v>
      </c>
      <c r="J3892" s="4">
        <f>Calcuations!Z3892</f>
        <v>138577.64199999999</v>
      </c>
      <c r="K3892" s="4">
        <f>Calcuations!AA3892</f>
        <v>138577.64199999999</v>
      </c>
      <c r="L3892" s="4">
        <f t="shared" si="126"/>
        <v>145506.52409999998</v>
      </c>
      <c r="M3892" s="4">
        <f t="shared" si="127"/>
        <v>145506.52409999998</v>
      </c>
    </row>
    <row r="3893" spans="1:13" ht="30">
      <c r="A3893" s="4">
        <f>Calcuations!A3893</f>
        <v>0</v>
      </c>
      <c r="B3893" s="4">
        <f>Calcuations!B3893</f>
        <v>0</v>
      </c>
      <c r="C3893" s="7" t="str">
        <f>Calcuations!C3893</f>
        <v>SQL Server 2025 Standard - 2 core License Pack - 3 year</v>
      </c>
      <c r="D3893" s="4" t="str">
        <f>Calcuations!D3893</f>
        <v>P3Y</v>
      </c>
      <c r="E3893" s="4" t="str">
        <f>Calcuations!E3893</f>
        <v>Annual</v>
      </c>
      <c r="F3893" s="4">
        <f>Calcuations!F3893</f>
        <v>397570</v>
      </c>
      <c r="G3893" s="4">
        <f>Calcuations!G3893</f>
        <v>348072.53499999997</v>
      </c>
      <c r="H3893" s="12">
        <f>Calcuations!H3893</f>
        <v>0</v>
      </c>
      <c r="I3893" s="4">
        <f>Calcuations!I3893</f>
        <v>348072.53499999997</v>
      </c>
      <c r="J3893" s="4">
        <f>Calcuations!Z3893</f>
        <v>348072.53499999997</v>
      </c>
      <c r="K3893" s="4">
        <f>Calcuations!AA3893</f>
        <v>348072.53499999997</v>
      </c>
      <c r="L3893" s="4">
        <f t="shared" si="126"/>
        <v>365476.16174999997</v>
      </c>
      <c r="M3893" s="4">
        <f t="shared" si="127"/>
        <v>365476.16174999997</v>
      </c>
    </row>
    <row r="3894" spans="1:13" ht="30">
      <c r="A3894" s="4">
        <f>Calcuations!A3894</f>
        <v>0</v>
      </c>
      <c r="B3894" s="4">
        <f>Calcuations!B3894</f>
        <v>0</v>
      </c>
      <c r="C3894" s="7" t="str">
        <f>Calcuations!C3894</f>
        <v>SQL Server 2025 Standard edition Perpetual 1 Server License</v>
      </c>
      <c r="D3894" s="4">
        <f>Calcuations!D3894</f>
        <v>0</v>
      </c>
      <c r="E3894" s="4" t="str">
        <f>Calcuations!E3894</f>
        <v>OneTime</v>
      </c>
      <c r="F3894" s="4">
        <f>Calcuations!F3894</f>
        <v>83925</v>
      </c>
      <c r="G3894" s="4">
        <f>Calcuations!G3894</f>
        <v>73476.337499999994</v>
      </c>
      <c r="H3894" s="12">
        <f>Calcuations!H3894</f>
        <v>0</v>
      </c>
      <c r="I3894" s="4">
        <f>Calcuations!I3894</f>
        <v>73476.337499999994</v>
      </c>
      <c r="J3894" s="4">
        <f>Calcuations!Z3894</f>
        <v>73476.337499999994</v>
      </c>
      <c r="K3894" s="4">
        <f>Calcuations!AA3894</f>
        <v>73476.337499999994</v>
      </c>
      <c r="L3894" s="4">
        <f t="shared" si="126"/>
        <v>77150.154374999998</v>
      </c>
      <c r="M3894" s="4">
        <f t="shared" si="127"/>
        <v>77150.154374999998</v>
      </c>
    </row>
    <row r="3895" spans="1:13" ht="30">
      <c r="A3895" s="4">
        <f>Calcuations!A3895</f>
        <v>0</v>
      </c>
      <c r="B3895" s="4">
        <f>Calcuations!B3895</f>
        <v>0</v>
      </c>
      <c r="C3895" s="7" t="str">
        <f>Calcuations!C3895</f>
        <v>SQL Server 2025 Standard edition Perpetual 1 Server License</v>
      </c>
      <c r="D3895" s="4">
        <f>Calcuations!D3895</f>
        <v>0</v>
      </c>
      <c r="E3895" s="4" t="str">
        <f>Calcuations!E3895</f>
        <v>OneTime</v>
      </c>
      <c r="F3895" s="4">
        <f>Calcuations!F3895</f>
        <v>20981</v>
      </c>
      <c r="G3895" s="4">
        <f>Calcuations!G3895</f>
        <v>18368.8655</v>
      </c>
      <c r="H3895" s="12">
        <f>Calcuations!H3895</f>
        <v>0</v>
      </c>
      <c r="I3895" s="4">
        <f>Calcuations!I3895</f>
        <v>18368.8655</v>
      </c>
      <c r="J3895" s="4">
        <f>Calcuations!Z3895</f>
        <v>18368.8655</v>
      </c>
      <c r="K3895" s="4">
        <f>Calcuations!AA3895</f>
        <v>18368.8655</v>
      </c>
      <c r="L3895" s="4">
        <f t="shared" si="126"/>
        <v>19287.308775000001</v>
      </c>
      <c r="M3895" s="4">
        <f t="shared" si="127"/>
        <v>19287.308775000001</v>
      </c>
    </row>
    <row r="3896" spans="1:13" ht="30">
      <c r="A3896" s="4">
        <f>Calcuations!A3896</f>
        <v>0</v>
      </c>
      <c r="B3896" s="4">
        <f>Calcuations!B3896</f>
        <v>0</v>
      </c>
      <c r="C3896" s="7" t="str">
        <f>Calcuations!C3896</f>
        <v>SQL Server 2025 Standard edition Perpetual 1 Server License</v>
      </c>
      <c r="D3896" s="4">
        <f>Calcuations!D3896</f>
        <v>0</v>
      </c>
      <c r="E3896" s="4" t="str">
        <f>Calcuations!E3896</f>
        <v>OneTime</v>
      </c>
      <c r="F3896" s="4">
        <f>Calcuations!F3896</f>
        <v>33570</v>
      </c>
      <c r="G3896" s="4">
        <f>Calcuations!G3896</f>
        <v>29390.535</v>
      </c>
      <c r="H3896" s="12">
        <f>Calcuations!H3896</f>
        <v>0</v>
      </c>
      <c r="I3896" s="4">
        <f>Calcuations!I3896</f>
        <v>29390.535</v>
      </c>
      <c r="J3896" s="4">
        <f>Calcuations!Z3896</f>
        <v>29390.535</v>
      </c>
      <c r="K3896" s="4">
        <f>Calcuations!AA3896</f>
        <v>29390.535</v>
      </c>
      <c r="L3896" s="4">
        <f t="shared" si="126"/>
        <v>30860.061750000001</v>
      </c>
      <c r="M3896" s="4">
        <f t="shared" si="127"/>
        <v>30860.061750000001</v>
      </c>
    </row>
    <row r="3897" spans="1:13" ht="30">
      <c r="A3897" s="4">
        <f>Calcuations!A3897</f>
        <v>0</v>
      </c>
      <c r="B3897" s="4">
        <f>Calcuations!B3897</f>
        <v>0</v>
      </c>
      <c r="C3897" s="7" t="str">
        <f>Calcuations!C3897</f>
        <v>SQL Server Big Data Node Cores - 1 Year Subscription</v>
      </c>
      <c r="D3897" s="4" t="str">
        <f>Calcuations!D3897</f>
        <v>P1Y</v>
      </c>
      <c r="E3897" s="4" t="str">
        <f>Calcuations!E3897</f>
        <v>Annual</v>
      </c>
      <c r="F3897" s="4">
        <f>Calcuations!F3897</f>
        <v>31775</v>
      </c>
      <c r="G3897" s="4">
        <f>Calcuations!G3897</f>
        <v>27819.012500000001</v>
      </c>
      <c r="H3897" s="12">
        <f>Calcuations!H3897</f>
        <v>0</v>
      </c>
      <c r="I3897" s="4">
        <f>Calcuations!I3897</f>
        <v>27819.012500000001</v>
      </c>
      <c r="J3897" s="4">
        <f>Calcuations!Z3897</f>
        <v>27819.012500000001</v>
      </c>
      <c r="K3897" s="4">
        <f>Calcuations!AA3897</f>
        <v>27819.012500000001</v>
      </c>
      <c r="L3897" s="4">
        <f t="shared" si="126"/>
        <v>29209.963125000002</v>
      </c>
      <c r="M3897" s="4">
        <f t="shared" si="127"/>
        <v>29209.963125000002</v>
      </c>
    </row>
    <row r="3898" spans="1:13" ht="30">
      <c r="A3898" s="4">
        <f>Calcuations!A3898</f>
        <v>0</v>
      </c>
      <c r="B3898" s="4">
        <f>Calcuations!B3898</f>
        <v>0</v>
      </c>
      <c r="C3898" s="7" t="str">
        <f>Calcuations!C3898</f>
        <v>System Center 2025 Datacenter - 2 Core License Pack 1 Year</v>
      </c>
      <c r="D3898" s="4" t="str">
        <f>Calcuations!D3898</f>
        <v>P1Y</v>
      </c>
      <c r="E3898" s="4" t="str">
        <f>Calcuations!E3898</f>
        <v>Monthly</v>
      </c>
      <c r="F3898" s="4">
        <f>Calcuations!F3898</f>
        <v>13272</v>
      </c>
      <c r="G3898" s="4">
        <f>Calcuations!G3898</f>
        <v>11619.636</v>
      </c>
      <c r="H3898" s="12">
        <f>Calcuations!H3898</f>
        <v>0</v>
      </c>
      <c r="I3898" s="4">
        <f>Calcuations!I3898</f>
        <v>11619.636</v>
      </c>
      <c r="J3898" s="4">
        <f>Calcuations!Z3898</f>
        <v>11619.636</v>
      </c>
      <c r="K3898" s="4">
        <f>Calcuations!AA3898</f>
        <v>11619.636</v>
      </c>
      <c r="L3898" s="4">
        <f>J3898+(J3898*0.05)</f>
        <v>12200.6178</v>
      </c>
      <c r="M3898" s="4">
        <f>K3898+(K3898*0.05)</f>
        <v>12200.6178</v>
      </c>
    </row>
    <row r="3899" spans="1:13" ht="30">
      <c r="A3899" s="4">
        <f>Calcuations!A3899</f>
        <v>0</v>
      </c>
      <c r="B3899" s="4">
        <f>Calcuations!B3899</f>
        <v>0</v>
      </c>
      <c r="C3899" s="7" t="str">
        <f>Calcuations!C3899</f>
        <v>System Center 2025 Datacenter - 2 Core License Pack 1 Year</v>
      </c>
      <c r="D3899" s="4" t="str">
        <f>Calcuations!D3899</f>
        <v>P1Y</v>
      </c>
      <c r="E3899" s="4" t="str">
        <f>Calcuations!E3899</f>
        <v>Annual</v>
      </c>
      <c r="F3899" s="4">
        <f>Calcuations!F3899</f>
        <v>13272</v>
      </c>
      <c r="G3899" s="4">
        <f>Calcuations!G3899</f>
        <v>11619.636</v>
      </c>
      <c r="H3899" s="12">
        <f>Calcuations!H3899</f>
        <v>0</v>
      </c>
      <c r="I3899" s="4">
        <f>Calcuations!I3899</f>
        <v>11619.636</v>
      </c>
      <c r="J3899" s="4">
        <f>Calcuations!Z3899</f>
        <v>11619.636</v>
      </c>
      <c r="K3899" s="4">
        <f>Calcuations!AA3899</f>
        <v>11619.636</v>
      </c>
      <c r="L3899" s="4">
        <f t="shared" ref="L3899:L3958" si="128">J3899+(J3899*0.05)</f>
        <v>12200.6178</v>
      </c>
      <c r="M3899" s="4">
        <f t="shared" ref="M3899:M3958" si="129">K3899+(K3899*0.05)</f>
        <v>12200.6178</v>
      </c>
    </row>
    <row r="3900" spans="1:13" ht="30">
      <c r="A3900" s="4">
        <f>Calcuations!A3900</f>
        <v>0</v>
      </c>
      <c r="B3900" s="4">
        <f>Calcuations!B3900</f>
        <v>0</v>
      </c>
      <c r="C3900" s="7" t="str">
        <f>Calcuations!C3900</f>
        <v>System Center 2025 Datacenter - 2 core License Pack 3 Year</v>
      </c>
      <c r="D3900" s="4" t="str">
        <f>Calcuations!D3900</f>
        <v>P3Y</v>
      </c>
      <c r="E3900" s="4" t="str">
        <f>Calcuations!E3900</f>
        <v>Triennial</v>
      </c>
      <c r="F3900" s="4">
        <f>Calcuations!F3900</f>
        <v>33169</v>
      </c>
      <c r="G3900" s="4">
        <f>Calcuations!G3900</f>
        <v>29039.459500000001</v>
      </c>
      <c r="H3900" s="12">
        <f>Calcuations!H3900</f>
        <v>0</v>
      </c>
      <c r="I3900" s="4">
        <f>Calcuations!I3900</f>
        <v>29039.459500000001</v>
      </c>
      <c r="J3900" s="4">
        <f>Calcuations!Z3900</f>
        <v>29039.459500000001</v>
      </c>
      <c r="K3900" s="4">
        <f>Calcuations!AA3900</f>
        <v>29039.459500000001</v>
      </c>
      <c r="L3900" s="4">
        <f t="shared" si="128"/>
        <v>30491.432475000001</v>
      </c>
      <c r="M3900" s="4">
        <f t="shared" si="129"/>
        <v>30491.432475000001</v>
      </c>
    </row>
    <row r="3901" spans="1:13" ht="30">
      <c r="A3901" s="4">
        <f>Calcuations!A3901</f>
        <v>0</v>
      </c>
      <c r="B3901" s="4">
        <f>Calcuations!B3901</f>
        <v>0</v>
      </c>
      <c r="C3901" s="7" t="str">
        <f>Calcuations!C3901</f>
        <v>System Center 2025 Datacenter - 2 core License Pack 3 Year</v>
      </c>
      <c r="D3901" s="4" t="str">
        <f>Calcuations!D3901</f>
        <v>P3Y</v>
      </c>
      <c r="E3901" s="4" t="str">
        <f>Calcuations!E3901</f>
        <v>Annual</v>
      </c>
      <c r="F3901" s="4">
        <f>Calcuations!F3901</f>
        <v>33168.99</v>
      </c>
      <c r="G3901" s="4">
        <f>Calcuations!G3901</f>
        <v>29039.449199999999</v>
      </c>
      <c r="H3901" s="12">
        <f>Calcuations!H3901</f>
        <v>0</v>
      </c>
      <c r="I3901" s="4">
        <f>Calcuations!I3901</f>
        <v>29039.449199999999</v>
      </c>
      <c r="J3901" s="4">
        <f>Calcuations!Z3901</f>
        <v>29039.449199999999</v>
      </c>
      <c r="K3901" s="4">
        <f>Calcuations!AA3901</f>
        <v>29039.449199999999</v>
      </c>
      <c r="L3901" s="4">
        <f t="shared" si="128"/>
        <v>30491.42166</v>
      </c>
      <c r="M3901" s="4">
        <f t="shared" si="129"/>
        <v>30491.42166</v>
      </c>
    </row>
    <row r="3902" spans="1:13" ht="30">
      <c r="A3902" s="4">
        <f>Calcuations!A3902</f>
        <v>0</v>
      </c>
      <c r="B3902" s="4">
        <f>Calcuations!B3902</f>
        <v>0</v>
      </c>
      <c r="C3902" s="7" t="str">
        <f>Calcuations!C3902</f>
        <v>System Center 2025 Standard - 2 Core License Pack 1 Year</v>
      </c>
      <c r="D3902" s="4" t="str">
        <f>Calcuations!D3902</f>
        <v>P1Y</v>
      </c>
      <c r="E3902" s="4" t="str">
        <f>Calcuations!E3902</f>
        <v>Annual</v>
      </c>
      <c r="F3902" s="4">
        <f>Calcuations!F3902</f>
        <v>4868</v>
      </c>
      <c r="G3902" s="4">
        <f>Calcuations!G3902</f>
        <v>4261.9340000000002</v>
      </c>
      <c r="H3902" s="12">
        <f>Calcuations!H3902</f>
        <v>0</v>
      </c>
      <c r="I3902" s="4">
        <f>Calcuations!I3902</f>
        <v>4261.9340000000002</v>
      </c>
      <c r="J3902" s="4">
        <f>Calcuations!Z3902</f>
        <v>4261.9340000000002</v>
      </c>
      <c r="K3902" s="4">
        <f>Calcuations!AA3902</f>
        <v>4261.9340000000002</v>
      </c>
      <c r="L3902" s="4">
        <f t="shared" si="128"/>
        <v>4475.0307000000003</v>
      </c>
      <c r="M3902" s="4">
        <f t="shared" si="129"/>
        <v>4475.0307000000003</v>
      </c>
    </row>
    <row r="3903" spans="1:13" ht="30">
      <c r="A3903" s="4">
        <f>Calcuations!A3903</f>
        <v>0</v>
      </c>
      <c r="B3903" s="4">
        <f>Calcuations!B3903</f>
        <v>0</v>
      </c>
      <c r="C3903" s="7" t="str">
        <f>Calcuations!C3903</f>
        <v>System Center 2025 Standard - 2 Core License Pack 3 Year</v>
      </c>
      <c r="D3903" s="4" t="str">
        <f>Calcuations!D3903</f>
        <v>P3Y</v>
      </c>
      <c r="E3903" s="4" t="str">
        <f>Calcuations!E3903</f>
        <v>Annual</v>
      </c>
      <c r="F3903" s="4">
        <f>Calcuations!F3903</f>
        <v>12150.99</v>
      </c>
      <c r="G3903" s="4">
        <f>Calcuations!G3903</f>
        <v>10638.190200000001</v>
      </c>
      <c r="H3903" s="12">
        <f>Calcuations!H3903</f>
        <v>0</v>
      </c>
      <c r="I3903" s="4">
        <f>Calcuations!I3903</f>
        <v>10638.190200000001</v>
      </c>
      <c r="J3903" s="4">
        <f>Calcuations!Z3903</f>
        <v>10638.190200000001</v>
      </c>
      <c r="K3903" s="4">
        <f>Calcuations!AA3903</f>
        <v>10638.190200000001</v>
      </c>
      <c r="L3903" s="4">
        <f t="shared" si="128"/>
        <v>11170.09971</v>
      </c>
      <c r="M3903" s="4">
        <f t="shared" si="129"/>
        <v>11170.09971</v>
      </c>
    </row>
    <row r="3904" spans="1:13" ht="30">
      <c r="A3904" s="4">
        <f>Calcuations!A3904</f>
        <v>0</v>
      </c>
      <c r="B3904" s="4">
        <f>Calcuations!B3904</f>
        <v>0</v>
      </c>
      <c r="C3904" s="7" t="str">
        <f>Calcuations!C3904</f>
        <v>System Center 2025 Standard - 2 Core License Pack 1 Year</v>
      </c>
      <c r="D3904" s="4" t="str">
        <f>Calcuations!D3904</f>
        <v>P1Y</v>
      </c>
      <c r="E3904" s="4" t="str">
        <f>Calcuations!E3904</f>
        <v>Monthly</v>
      </c>
      <c r="F3904" s="4">
        <f>Calcuations!F3904</f>
        <v>4868.04</v>
      </c>
      <c r="G3904" s="4">
        <f>Calcuations!G3904</f>
        <v>4261.9751999999999</v>
      </c>
      <c r="H3904" s="12">
        <f>Calcuations!H3904</f>
        <v>0</v>
      </c>
      <c r="I3904" s="4">
        <f>Calcuations!I3904</f>
        <v>4261.9751999999999</v>
      </c>
      <c r="J3904" s="4">
        <f>Calcuations!Z3904</f>
        <v>4261.9751999999999</v>
      </c>
      <c r="K3904" s="4">
        <f>Calcuations!AA3904</f>
        <v>4261.9751999999999</v>
      </c>
      <c r="L3904" s="4">
        <f t="shared" si="128"/>
        <v>4475.0739599999997</v>
      </c>
      <c r="M3904" s="4">
        <f t="shared" si="129"/>
        <v>4475.0739599999997</v>
      </c>
    </row>
    <row r="3905" spans="1:13" ht="30">
      <c r="A3905" s="4">
        <f>Calcuations!A3905</f>
        <v>0</v>
      </c>
      <c r="B3905" s="4">
        <f>Calcuations!B3905</f>
        <v>0</v>
      </c>
      <c r="C3905" s="7" t="str">
        <f>Calcuations!C3905</f>
        <v>System Center 2025 Standard - 2 Core License Pack 3 Year</v>
      </c>
      <c r="D3905" s="4" t="str">
        <f>Calcuations!D3905</f>
        <v>P3Y</v>
      </c>
      <c r="E3905" s="4" t="str">
        <f>Calcuations!E3905</f>
        <v>Triennial</v>
      </c>
      <c r="F3905" s="4">
        <f>Calcuations!F3905</f>
        <v>12151</v>
      </c>
      <c r="G3905" s="4">
        <f>Calcuations!G3905</f>
        <v>10638.200500000001</v>
      </c>
      <c r="H3905" s="12">
        <f>Calcuations!H3905</f>
        <v>0</v>
      </c>
      <c r="I3905" s="4">
        <f>Calcuations!I3905</f>
        <v>10638.200500000001</v>
      </c>
      <c r="J3905" s="4">
        <f>Calcuations!Z3905</f>
        <v>10638.200500000001</v>
      </c>
      <c r="K3905" s="4">
        <f>Calcuations!AA3905</f>
        <v>10638.200500000001</v>
      </c>
      <c r="L3905" s="4">
        <f t="shared" si="128"/>
        <v>11170.110525</v>
      </c>
      <c r="M3905" s="4">
        <f t="shared" si="129"/>
        <v>11170.110525</v>
      </c>
    </row>
    <row r="3906" spans="1:13">
      <c r="A3906" s="4">
        <f>Calcuations!A3906</f>
        <v>0</v>
      </c>
      <c r="B3906" s="4">
        <f>Calcuations!B3906</f>
        <v>0</v>
      </c>
      <c r="C3906" s="7" t="str">
        <f>Calcuations!C3906</f>
        <v>Visio LTSC Professional 2024</v>
      </c>
      <c r="D3906" s="4">
        <f>Calcuations!D3906</f>
        <v>0</v>
      </c>
      <c r="E3906" s="4" t="str">
        <f>Calcuations!E3906</f>
        <v>OneTime</v>
      </c>
      <c r="F3906" s="4">
        <f>Calcuations!F3906</f>
        <v>19711</v>
      </c>
      <c r="G3906" s="4">
        <f>Calcuations!G3906</f>
        <v>17256.980499999998</v>
      </c>
      <c r="H3906" s="12">
        <f>Calcuations!H3906</f>
        <v>0</v>
      </c>
      <c r="I3906" s="4">
        <f>Calcuations!I3906</f>
        <v>17256.980499999998</v>
      </c>
      <c r="J3906" s="4">
        <f>Calcuations!Z3906</f>
        <v>17256.980499999998</v>
      </c>
      <c r="K3906" s="4">
        <f>Calcuations!AA3906</f>
        <v>17256.980499999998</v>
      </c>
      <c r="L3906" s="4">
        <f t="shared" si="128"/>
        <v>18119.829524999997</v>
      </c>
      <c r="M3906" s="4">
        <f t="shared" si="129"/>
        <v>18119.829524999997</v>
      </c>
    </row>
    <row r="3907" spans="1:13">
      <c r="A3907" s="4">
        <f>Calcuations!A3907</f>
        <v>0</v>
      </c>
      <c r="B3907" s="4">
        <f>Calcuations!B3907</f>
        <v>0</v>
      </c>
      <c r="C3907" s="7" t="str">
        <f>Calcuations!C3907</f>
        <v>Visio LTSC Professional 2024</v>
      </c>
      <c r="D3907" s="4">
        <f>Calcuations!D3907</f>
        <v>0</v>
      </c>
      <c r="E3907" s="4" t="str">
        <f>Calcuations!E3907</f>
        <v>OneTime</v>
      </c>
      <c r="F3907" s="4">
        <f>Calcuations!F3907</f>
        <v>49277</v>
      </c>
      <c r="G3907" s="4">
        <f>Calcuations!G3907</f>
        <v>43142.013499999994</v>
      </c>
      <c r="H3907" s="12">
        <f>Calcuations!H3907</f>
        <v>0</v>
      </c>
      <c r="I3907" s="4">
        <f>Calcuations!I3907</f>
        <v>43142.013499999994</v>
      </c>
      <c r="J3907" s="4">
        <f>Calcuations!Z3907</f>
        <v>43142.013499999994</v>
      </c>
      <c r="K3907" s="4">
        <f>Calcuations!AA3907</f>
        <v>43142.013499999994</v>
      </c>
      <c r="L3907" s="4">
        <f t="shared" si="128"/>
        <v>45299.114174999995</v>
      </c>
      <c r="M3907" s="4">
        <f t="shared" si="129"/>
        <v>45299.114174999995</v>
      </c>
    </row>
    <row r="3908" spans="1:13">
      <c r="A3908" s="4">
        <f>Calcuations!A3908</f>
        <v>0</v>
      </c>
      <c r="B3908" s="4">
        <f>Calcuations!B3908</f>
        <v>0</v>
      </c>
      <c r="C3908" s="7" t="str">
        <f>Calcuations!C3908</f>
        <v>Visio LTSC Professional 2024</v>
      </c>
      <c r="D3908" s="4">
        <f>Calcuations!D3908</f>
        <v>0</v>
      </c>
      <c r="E3908" s="4" t="str">
        <f>Calcuations!E3908</f>
        <v>OneTime</v>
      </c>
      <c r="F3908" s="4">
        <f>Calcuations!F3908</f>
        <v>7391</v>
      </c>
      <c r="G3908" s="4">
        <f>Calcuations!G3908</f>
        <v>6470.8205000000007</v>
      </c>
      <c r="H3908" s="12">
        <f>Calcuations!H3908</f>
        <v>0</v>
      </c>
      <c r="I3908" s="4">
        <f>Calcuations!I3908</f>
        <v>6470.8205000000007</v>
      </c>
      <c r="J3908" s="4">
        <f>Calcuations!Z3908</f>
        <v>6470.8205000000007</v>
      </c>
      <c r="K3908" s="4">
        <f>Calcuations!AA3908</f>
        <v>6470.8205000000007</v>
      </c>
      <c r="L3908" s="4">
        <f t="shared" si="128"/>
        <v>6794.3615250000012</v>
      </c>
      <c r="M3908" s="4">
        <f t="shared" si="129"/>
        <v>6794.3615250000012</v>
      </c>
    </row>
    <row r="3909" spans="1:13">
      <c r="A3909" s="4">
        <f>Calcuations!A3909</f>
        <v>0</v>
      </c>
      <c r="B3909" s="4">
        <f>Calcuations!B3909</f>
        <v>0</v>
      </c>
      <c r="C3909" s="7" t="str">
        <f>Calcuations!C3909</f>
        <v>Visio LTSC Standard 2024</v>
      </c>
      <c r="D3909" s="4">
        <f>Calcuations!D3909</f>
        <v>0</v>
      </c>
      <c r="E3909" s="4" t="str">
        <f>Calcuations!E3909</f>
        <v>OneTime</v>
      </c>
      <c r="F3909" s="4">
        <f>Calcuations!F3909</f>
        <v>3908</v>
      </c>
      <c r="G3909" s="4">
        <f>Calcuations!G3909</f>
        <v>3421.4540000000002</v>
      </c>
      <c r="H3909" s="12">
        <f>Calcuations!H3909</f>
        <v>0</v>
      </c>
      <c r="I3909" s="4">
        <f>Calcuations!I3909</f>
        <v>3421.4540000000002</v>
      </c>
      <c r="J3909" s="4">
        <f>Calcuations!Z3909</f>
        <v>3421.4540000000002</v>
      </c>
      <c r="K3909" s="4">
        <f>Calcuations!AA3909</f>
        <v>3421.4540000000002</v>
      </c>
      <c r="L3909" s="4">
        <f t="shared" si="128"/>
        <v>3592.5267000000003</v>
      </c>
      <c r="M3909" s="4">
        <f t="shared" si="129"/>
        <v>3592.5267000000003</v>
      </c>
    </row>
    <row r="3910" spans="1:13">
      <c r="A3910" s="4">
        <f>Calcuations!A3910</f>
        <v>0</v>
      </c>
      <c r="B3910" s="4">
        <f>Calcuations!B3910</f>
        <v>0</v>
      </c>
      <c r="C3910" s="7" t="str">
        <f>Calcuations!C3910</f>
        <v>Visio LTSC Standard 2024</v>
      </c>
      <c r="D3910" s="4">
        <f>Calcuations!D3910</f>
        <v>0</v>
      </c>
      <c r="E3910" s="4" t="str">
        <f>Calcuations!E3910</f>
        <v>OneTime</v>
      </c>
      <c r="F3910" s="4">
        <f>Calcuations!F3910</f>
        <v>26338</v>
      </c>
      <c r="G3910" s="4">
        <f>Calcuations!G3910</f>
        <v>23058.918999999998</v>
      </c>
      <c r="H3910" s="12">
        <f>Calcuations!H3910</f>
        <v>0</v>
      </c>
      <c r="I3910" s="4">
        <f>Calcuations!I3910</f>
        <v>23058.918999999998</v>
      </c>
      <c r="J3910" s="4">
        <f>Calcuations!Z3910</f>
        <v>23058.918999999998</v>
      </c>
      <c r="K3910" s="4">
        <f>Calcuations!AA3910</f>
        <v>23058.918999999998</v>
      </c>
      <c r="L3910" s="4">
        <f t="shared" si="128"/>
        <v>24211.864949999999</v>
      </c>
      <c r="M3910" s="4">
        <f t="shared" si="129"/>
        <v>24211.864949999999</v>
      </c>
    </row>
    <row r="3911" spans="1:13">
      <c r="A3911" s="4">
        <f>Calcuations!A3911</f>
        <v>0</v>
      </c>
      <c r="B3911" s="4">
        <f>Calcuations!B3911</f>
        <v>0</v>
      </c>
      <c r="C3911" s="7" t="str">
        <f>Calcuations!C3911</f>
        <v>Visio LTSC Standard 2024</v>
      </c>
      <c r="D3911" s="4">
        <f>Calcuations!D3911</f>
        <v>0</v>
      </c>
      <c r="E3911" s="4" t="str">
        <f>Calcuations!E3911</f>
        <v>OneTime</v>
      </c>
      <c r="F3911" s="4">
        <f>Calcuations!F3911</f>
        <v>10535</v>
      </c>
      <c r="G3911" s="4">
        <f>Calcuations!G3911</f>
        <v>9223.3924999999999</v>
      </c>
      <c r="H3911" s="12">
        <f>Calcuations!H3911</f>
        <v>0</v>
      </c>
      <c r="I3911" s="4">
        <f>Calcuations!I3911</f>
        <v>9223.3924999999999</v>
      </c>
      <c r="J3911" s="4">
        <f>Calcuations!Z3911</f>
        <v>9223.3924999999999</v>
      </c>
      <c r="K3911" s="4">
        <f>Calcuations!AA3911</f>
        <v>9223.3924999999999</v>
      </c>
      <c r="L3911" s="4">
        <f t="shared" si="128"/>
        <v>9684.5621250000004</v>
      </c>
      <c r="M3911" s="4">
        <f t="shared" si="129"/>
        <v>9684.5621250000004</v>
      </c>
    </row>
    <row r="3912" spans="1:13">
      <c r="A3912" s="4">
        <f>Calcuations!A3912</f>
        <v>0</v>
      </c>
      <c r="B3912" s="4">
        <f>Calcuations!B3912</f>
        <v>0</v>
      </c>
      <c r="C3912" s="7" t="str">
        <f>Calcuations!C3912</f>
        <v>Visual Studio Professional 2026</v>
      </c>
      <c r="D3912" s="4">
        <f>Calcuations!D3912</f>
        <v>0</v>
      </c>
      <c r="E3912" s="4" t="str">
        <f>Calcuations!E3912</f>
        <v>OneTime</v>
      </c>
      <c r="F3912" s="4">
        <f>Calcuations!F3912</f>
        <v>42395</v>
      </c>
      <c r="G3912" s="4">
        <f>Calcuations!G3912</f>
        <v>37116.822500000002</v>
      </c>
      <c r="H3912" s="12">
        <f>Calcuations!H3912</f>
        <v>0</v>
      </c>
      <c r="I3912" s="4">
        <f>Calcuations!I3912</f>
        <v>37116.822500000002</v>
      </c>
      <c r="J3912" s="4">
        <f>Calcuations!Z3912</f>
        <v>37116.822500000002</v>
      </c>
      <c r="K3912" s="4">
        <f>Calcuations!AA3912</f>
        <v>37116.822500000002</v>
      </c>
      <c r="L3912" s="4">
        <f t="shared" si="128"/>
        <v>38972.663625000001</v>
      </c>
      <c r="M3912" s="4">
        <f t="shared" si="129"/>
        <v>38972.663625000001</v>
      </c>
    </row>
    <row r="3913" spans="1:13">
      <c r="A3913" s="4">
        <f>Calcuations!A3913</f>
        <v>0</v>
      </c>
      <c r="B3913" s="4">
        <f>Calcuations!B3913</f>
        <v>0</v>
      </c>
      <c r="C3913" s="7" t="str">
        <f>Calcuations!C3913</f>
        <v>Visual Studio Professional 2026</v>
      </c>
      <c r="D3913" s="4">
        <f>Calcuations!D3913</f>
        <v>0</v>
      </c>
      <c r="E3913" s="4" t="str">
        <f>Calcuations!E3913</f>
        <v>OneTime</v>
      </c>
      <c r="F3913" s="4">
        <f>Calcuations!F3913</f>
        <v>16958</v>
      </c>
      <c r="G3913" s="4">
        <f>Calcuations!G3913</f>
        <v>14846.728999999999</v>
      </c>
      <c r="H3913" s="12">
        <f>Calcuations!H3913</f>
        <v>0</v>
      </c>
      <c r="I3913" s="4">
        <f>Calcuations!I3913</f>
        <v>14846.728999999999</v>
      </c>
      <c r="J3913" s="4">
        <f>Calcuations!Z3913</f>
        <v>14846.728999999999</v>
      </c>
      <c r="K3913" s="4">
        <f>Calcuations!AA3913</f>
        <v>14846.728999999999</v>
      </c>
      <c r="L3913" s="4">
        <f t="shared" si="128"/>
        <v>15589.06545</v>
      </c>
      <c r="M3913" s="4">
        <f t="shared" si="129"/>
        <v>15589.06545</v>
      </c>
    </row>
    <row r="3914" spans="1:13">
      <c r="A3914" s="4">
        <f>Calcuations!A3914</f>
        <v>0</v>
      </c>
      <c r="B3914" s="4">
        <f>Calcuations!B3914</f>
        <v>0</v>
      </c>
      <c r="C3914" s="7" t="str">
        <f>Calcuations!C3914</f>
        <v>Visual Studio Professional 2026</v>
      </c>
      <c r="D3914" s="4">
        <f>Calcuations!D3914</f>
        <v>0</v>
      </c>
      <c r="E3914" s="4" t="str">
        <f>Calcuations!E3914</f>
        <v>OneTime</v>
      </c>
      <c r="F3914" s="4">
        <f>Calcuations!F3914</f>
        <v>6359</v>
      </c>
      <c r="G3914" s="4">
        <f>Calcuations!G3914</f>
        <v>5567.3044999999993</v>
      </c>
      <c r="H3914" s="12">
        <f>Calcuations!H3914</f>
        <v>0</v>
      </c>
      <c r="I3914" s="4">
        <f>Calcuations!I3914</f>
        <v>5567.3044999999993</v>
      </c>
      <c r="J3914" s="4">
        <f>Calcuations!Z3914</f>
        <v>5567.3044999999993</v>
      </c>
      <c r="K3914" s="4">
        <f>Calcuations!AA3914</f>
        <v>5567.3044999999993</v>
      </c>
      <c r="L3914" s="4">
        <f t="shared" si="128"/>
        <v>5845.6697249999988</v>
      </c>
      <c r="M3914" s="4">
        <f t="shared" si="129"/>
        <v>5845.6697249999988</v>
      </c>
    </row>
    <row r="3915" spans="1:13" ht="30">
      <c r="A3915" s="4">
        <f>Calcuations!A3915</f>
        <v>0</v>
      </c>
      <c r="B3915" s="4">
        <f>Calcuations!B3915</f>
        <v>0</v>
      </c>
      <c r="C3915" s="7" t="str">
        <f>Calcuations!C3915</f>
        <v>Windows 10 Enterprise LTSB 2016 ESU Year 2 (2027 - 2028)</v>
      </c>
      <c r="D3915" s="4">
        <f>Calcuations!D3915</f>
        <v>0</v>
      </c>
      <c r="E3915" s="4" t="str">
        <f>Calcuations!E3915</f>
        <v>OneTime</v>
      </c>
      <c r="F3915" s="4">
        <f>Calcuations!F3915</f>
        <v>10365</v>
      </c>
      <c r="G3915" s="4">
        <f>Calcuations!G3915</f>
        <v>9074.5575000000008</v>
      </c>
      <c r="H3915" s="12">
        <f>Calcuations!H3915</f>
        <v>0</v>
      </c>
      <c r="I3915" s="4">
        <f>Calcuations!I3915</f>
        <v>9074.5575000000008</v>
      </c>
      <c r="J3915" s="4">
        <f>Calcuations!Z3915</f>
        <v>9074.5575000000008</v>
      </c>
      <c r="K3915" s="4">
        <f>Calcuations!AA3915</f>
        <v>9074.5575000000008</v>
      </c>
      <c r="L3915" s="4">
        <f t="shared" si="128"/>
        <v>9528.2853750000013</v>
      </c>
      <c r="M3915" s="4">
        <f t="shared" si="129"/>
        <v>9528.2853750000013</v>
      </c>
    </row>
    <row r="3916" spans="1:13" ht="30">
      <c r="A3916" s="4">
        <f>Calcuations!A3916</f>
        <v>0</v>
      </c>
      <c r="B3916" s="4">
        <f>Calcuations!B3916</f>
        <v>0</v>
      </c>
      <c r="C3916" s="7" t="str">
        <f>Calcuations!C3916</f>
        <v>Windows 10 Enterprise LTSB 2016 ESU Year 3 (2028 - 2029)</v>
      </c>
      <c r="D3916" s="4">
        <f>Calcuations!D3916</f>
        <v>0</v>
      </c>
      <c r="E3916" s="4" t="str">
        <f>Calcuations!E3916</f>
        <v>OneTime</v>
      </c>
      <c r="F3916" s="4">
        <f>Calcuations!F3916</f>
        <v>20730</v>
      </c>
      <c r="G3916" s="4">
        <f>Calcuations!G3916</f>
        <v>18149.115000000002</v>
      </c>
      <c r="H3916" s="12">
        <f>Calcuations!H3916</f>
        <v>0</v>
      </c>
      <c r="I3916" s="4">
        <f>Calcuations!I3916</f>
        <v>18149.115000000002</v>
      </c>
      <c r="J3916" s="4">
        <f>Calcuations!Z3916</f>
        <v>18149.115000000002</v>
      </c>
      <c r="K3916" s="4">
        <f>Calcuations!AA3916</f>
        <v>18149.115000000002</v>
      </c>
      <c r="L3916" s="4">
        <f t="shared" si="128"/>
        <v>19056.570750000003</v>
      </c>
      <c r="M3916" s="4">
        <f t="shared" si="129"/>
        <v>19056.570750000003</v>
      </c>
    </row>
    <row r="3917" spans="1:13" ht="30">
      <c r="A3917" s="4">
        <f>Calcuations!A3917</f>
        <v>0</v>
      </c>
      <c r="B3917" s="4">
        <f>Calcuations!B3917</f>
        <v>0</v>
      </c>
      <c r="C3917" s="7" t="str">
        <f>Calcuations!C3917</f>
        <v>Windows 10 Enterprise LTSB 2016 ESU Year 1 (2026 - 2027)</v>
      </c>
      <c r="D3917" s="4">
        <f>Calcuations!D3917</f>
        <v>0</v>
      </c>
      <c r="E3917" s="4" t="str">
        <f>Calcuations!E3917</f>
        <v>OneTime</v>
      </c>
      <c r="F3917" s="4">
        <f>Calcuations!F3917</f>
        <v>5182</v>
      </c>
      <c r="G3917" s="4">
        <f>Calcuations!G3917</f>
        <v>4536.8409999999994</v>
      </c>
      <c r="H3917" s="12">
        <f>Calcuations!H3917</f>
        <v>0</v>
      </c>
      <c r="I3917" s="4">
        <f>Calcuations!I3917</f>
        <v>4536.8409999999994</v>
      </c>
      <c r="J3917" s="4">
        <f>Calcuations!Z3917</f>
        <v>4536.8409999999994</v>
      </c>
      <c r="K3917" s="4">
        <f>Calcuations!AA3917</f>
        <v>4536.8409999999994</v>
      </c>
      <c r="L3917" s="4">
        <f t="shared" si="128"/>
        <v>4763.6830499999996</v>
      </c>
      <c r="M3917" s="4">
        <f t="shared" si="129"/>
        <v>4763.6830499999996</v>
      </c>
    </row>
    <row r="3918" spans="1:13" ht="30">
      <c r="A3918" s="4">
        <f>Calcuations!A3918</f>
        <v>0</v>
      </c>
      <c r="B3918" s="4">
        <f>Calcuations!B3918</f>
        <v>0</v>
      </c>
      <c r="C3918" s="7" t="str">
        <f>Calcuations!C3918</f>
        <v>Windows 10 Enterprise LTSB 2016 ESU Year 2 (2027 - 2028)</v>
      </c>
      <c r="D3918" s="4">
        <f>Calcuations!D3918</f>
        <v>0</v>
      </c>
      <c r="E3918" s="4" t="str">
        <f>Calcuations!E3918</f>
        <v>OneTime</v>
      </c>
      <c r="F3918" s="4">
        <f>Calcuations!F3918</f>
        <v>10365</v>
      </c>
      <c r="G3918" s="4">
        <f>Calcuations!G3918</f>
        <v>9074.5575000000008</v>
      </c>
      <c r="H3918" s="12">
        <f>Calcuations!H3918</f>
        <v>0</v>
      </c>
      <c r="I3918" s="4">
        <f>Calcuations!I3918</f>
        <v>9074.5575000000008</v>
      </c>
      <c r="J3918" s="4">
        <f>Calcuations!Z3918</f>
        <v>9074.5575000000008</v>
      </c>
      <c r="K3918" s="4">
        <f>Calcuations!AA3918</f>
        <v>9074.5575000000008</v>
      </c>
      <c r="L3918" s="4">
        <f t="shared" si="128"/>
        <v>9528.2853750000013</v>
      </c>
      <c r="M3918" s="4">
        <f t="shared" si="129"/>
        <v>9528.2853750000013</v>
      </c>
    </row>
    <row r="3919" spans="1:13" ht="30">
      <c r="A3919" s="4">
        <f>Calcuations!A3919</f>
        <v>0</v>
      </c>
      <c r="B3919" s="4">
        <f>Calcuations!B3919</f>
        <v>0</v>
      </c>
      <c r="C3919" s="7" t="str">
        <f>Calcuations!C3919</f>
        <v>Windows 10 Enterprise LTSB 2016 ESU Year 3 (2028 - 2029)</v>
      </c>
      <c r="D3919" s="4">
        <f>Calcuations!D3919</f>
        <v>0</v>
      </c>
      <c r="E3919" s="4" t="str">
        <f>Calcuations!E3919</f>
        <v>OneTime</v>
      </c>
      <c r="F3919" s="4">
        <f>Calcuations!F3919</f>
        <v>20730</v>
      </c>
      <c r="G3919" s="4">
        <f>Calcuations!G3919</f>
        <v>18149.115000000002</v>
      </c>
      <c r="H3919" s="12">
        <f>Calcuations!H3919</f>
        <v>0</v>
      </c>
      <c r="I3919" s="4">
        <f>Calcuations!I3919</f>
        <v>18149.115000000002</v>
      </c>
      <c r="J3919" s="4">
        <f>Calcuations!Z3919</f>
        <v>18149.115000000002</v>
      </c>
      <c r="K3919" s="4">
        <f>Calcuations!AA3919</f>
        <v>18149.115000000002</v>
      </c>
      <c r="L3919" s="4">
        <f t="shared" si="128"/>
        <v>19056.570750000003</v>
      </c>
      <c r="M3919" s="4">
        <f t="shared" si="129"/>
        <v>19056.570750000003</v>
      </c>
    </row>
    <row r="3920" spans="1:13" ht="30">
      <c r="A3920" s="4">
        <f>Calcuations!A3920</f>
        <v>0</v>
      </c>
      <c r="B3920" s="4">
        <f>Calcuations!B3920</f>
        <v>0</v>
      </c>
      <c r="C3920" s="7" t="str">
        <f>Calcuations!C3920</f>
        <v>Windows 10 Enterprise LTSB 2016 ESU Year 1 (2026 - 2027)</v>
      </c>
      <c r="D3920" s="4">
        <f>Calcuations!D3920</f>
        <v>0</v>
      </c>
      <c r="E3920" s="4" t="str">
        <f>Calcuations!E3920</f>
        <v>OneTime</v>
      </c>
      <c r="F3920" s="4">
        <f>Calcuations!F3920</f>
        <v>5182</v>
      </c>
      <c r="G3920" s="4">
        <f>Calcuations!G3920</f>
        <v>4536.8409999999994</v>
      </c>
      <c r="H3920" s="12">
        <f>Calcuations!H3920</f>
        <v>0</v>
      </c>
      <c r="I3920" s="4">
        <f>Calcuations!I3920</f>
        <v>4536.8409999999994</v>
      </c>
      <c r="J3920" s="4">
        <f>Calcuations!Z3920</f>
        <v>4536.8409999999994</v>
      </c>
      <c r="K3920" s="4">
        <f>Calcuations!AA3920</f>
        <v>4536.8409999999994</v>
      </c>
      <c r="L3920" s="4">
        <f t="shared" si="128"/>
        <v>4763.6830499999996</v>
      </c>
      <c r="M3920" s="4">
        <f t="shared" si="129"/>
        <v>4763.6830499999996</v>
      </c>
    </row>
    <row r="3921" spans="1:13">
      <c r="A3921" s="4">
        <f>Calcuations!A3921</f>
        <v>0</v>
      </c>
      <c r="B3921" s="4">
        <f>Calcuations!B3921</f>
        <v>0</v>
      </c>
      <c r="C3921" s="7" t="str">
        <f>Calcuations!C3921</f>
        <v>Windows 10 Enterprise LTSC 2021 Upgrade</v>
      </c>
      <c r="D3921" s="4">
        <f>Calcuations!D3921</f>
        <v>0</v>
      </c>
      <c r="E3921" s="4" t="str">
        <f>Calcuations!E3921</f>
        <v>OneTime</v>
      </c>
      <c r="F3921" s="4">
        <f>Calcuations!F3921</f>
        <v>6265</v>
      </c>
      <c r="G3921" s="4">
        <f>Calcuations!G3921</f>
        <v>5485.0074999999997</v>
      </c>
      <c r="H3921" s="12">
        <f>Calcuations!H3921</f>
        <v>0</v>
      </c>
      <c r="I3921" s="4">
        <f>Calcuations!I3921</f>
        <v>5485.0074999999997</v>
      </c>
      <c r="J3921" s="4">
        <f>Calcuations!Z3921</f>
        <v>5485.0074999999997</v>
      </c>
      <c r="K3921" s="4">
        <f>Calcuations!AA3921</f>
        <v>5485.0074999999997</v>
      </c>
      <c r="L3921" s="4">
        <f t="shared" si="128"/>
        <v>5759.2578749999993</v>
      </c>
      <c r="M3921" s="4">
        <f t="shared" si="129"/>
        <v>5759.2578749999993</v>
      </c>
    </row>
    <row r="3922" spans="1:13">
      <c r="A3922" s="4">
        <f>Calcuations!A3922</f>
        <v>0</v>
      </c>
      <c r="B3922" s="4">
        <f>Calcuations!B3922</f>
        <v>0</v>
      </c>
      <c r="C3922" s="7" t="str">
        <f>Calcuations!C3922</f>
        <v>Windows 10 Enterprise LTSC 2021 Upgrade</v>
      </c>
      <c r="D3922" s="4">
        <f>Calcuations!D3922</f>
        <v>0</v>
      </c>
      <c r="E3922" s="4" t="str">
        <f>Calcuations!E3922</f>
        <v>OneTime</v>
      </c>
      <c r="F3922" s="4">
        <f>Calcuations!F3922</f>
        <v>25063</v>
      </c>
      <c r="G3922" s="4">
        <f>Calcuations!G3922</f>
        <v>21942.656500000001</v>
      </c>
      <c r="H3922" s="12">
        <f>Calcuations!H3922</f>
        <v>0</v>
      </c>
      <c r="I3922" s="4">
        <f>Calcuations!I3922</f>
        <v>21942.656500000001</v>
      </c>
      <c r="J3922" s="4">
        <f>Calcuations!Z3922</f>
        <v>21942.656500000001</v>
      </c>
      <c r="K3922" s="4">
        <f>Calcuations!AA3922</f>
        <v>21942.656500000001</v>
      </c>
      <c r="L3922" s="4">
        <f t="shared" si="128"/>
        <v>23039.789325000002</v>
      </c>
      <c r="M3922" s="4">
        <f t="shared" si="129"/>
        <v>23039.789325000002</v>
      </c>
    </row>
    <row r="3923" spans="1:13">
      <c r="A3923" s="4">
        <f>Calcuations!A3923</f>
        <v>0</v>
      </c>
      <c r="B3923" s="4">
        <f>Calcuations!B3923</f>
        <v>0</v>
      </c>
      <c r="C3923" s="7" t="str">
        <f>Calcuations!C3923</f>
        <v>Windows 10 Enterprise N LTSC 2021 Upgrade</v>
      </c>
      <c r="D3923" s="4">
        <f>Calcuations!D3923</f>
        <v>0</v>
      </c>
      <c r="E3923" s="4" t="str">
        <f>Calcuations!E3923</f>
        <v>OneTime</v>
      </c>
      <c r="F3923" s="4">
        <f>Calcuations!F3923</f>
        <v>6265</v>
      </c>
      <c r="G3923" s="4">
        <f>Calcuations!G3923</f>
        <v>5485.0074999999997</v>
      </c>
      <c r="H3923" s="12">
        <f>Calcuations!H3923</f>
        <v>0</v>
      </c>
      <c r="I3923" s="4">
        <f>Calcuations!I3923</f>
        <v>5485.0074999999997</v>
      </c>
      <c r="J3923" s="4">
        <f>Calcuations!Z3923</f>
        <v>5485.0074999999997</v>
      </c>
      <c r="K3923" s="4">
        <f>Calcuations!AA3923</f>
        <v>5485.0074999999997</v>
      </c>
      <c r="L3923" s="4">
        <f t="shared" si="128"/>
        <v>5759.2578749999993</v>
      </c>
      <c r="M3923" s="4">
        <f t="shared" si="129"/>
        <v>5759.2578749999993</v>
      </c>
    </row>
    <row r="3924" spans="1:13">
      <c r="A3924" s="4">
        <f>Calcuations!A3924</f>
        <v>0</v>
      </c>
      <c r="B3924" s="4">
        <f>Calcuations!B3924</f>
        <v>0</v>
      </c>
      <c r="C3924" s="7" t="str">
        <f>Calcuations!C3924</f>
        <v>Windows 10 Enterprise N LTSC 2021 Upgrade</v>
      </c>
      <c r="D3924" s="4">
        <f>Calcuations!D3924</f>
        <v>0</v>
      </c>
      <c r="E3924" s="4" t="str">
        <f>Calcuations!E3924</f>
        <v>OneTime</v>
      </c>
      <c r="F3924" s="4">
        <f>Calcuations!F3924</f>
        <v>25063</v>
      </c>
      <c r="G3924" s="4">
        <f>Calcuations!G3924</f>
        <v>21942.656500000001</v>
      </c>
      <c r="H3924" s="12">
        <f>Calcuations!H3924</f>
        <v>0</v>
      </c>
      <c r="I3924" s="4">
        <f>Calcuations!I3924</f>
        <v>21942.656500000001</v>
      </c>
      <c r="J3924" s="4">
        <f>Calcuations!Z3924</f>
        <v>21942.656500000001</v>
      </c>
      <c r="K3924" s="4">
        <f>Calcuations!AA3924</f>
        <v>21942.656500000001</v>
      </c>
      <c r="L3924" s="4">
        <f t="shared" si="128"/>
        <v>23039.789325000002</v>
      </c>
      <c r="M3924" s="4">
        <f t="shared" si="129"/>
        <v>23039.789325000002</v>
      </c>
    </row>
    <row r="3925" spans="1:13">
      <c r="A3925" s="4">
        <f>Calcuations!A3925</f>
        <v>0</v>
      </c>
      <c r="B3925" s="4">
        <f>Calcuations!B3925</f>
        <v>0</v>
      </c>
      <c r="C3925" s="7" t="str">
        <f>Calcuations!C3925</f>
        <v>Windows 10 ESU Year 2 (2026 - 2027)</v>
      </c>
      <c r="D3925" s="4">
        <f>Calcuations!D3925</f>
        <v>0</v>
      </c>
      <c r="E3925" s="4" t="str">
        <f>Calcuations!E3925</f>
        <v>OneTime</v>
      </c>
      <c r="F3925" s="4">
        <f>Calcuations!F3925</f>
        <v>170</v>
      </c>
      <c r="G3925" s="4">
        <f>Calcuations!G3925</f>
        <v>148.83500000000001</v>
      </c>
      <c r="H3925" s="12">
        <f>Calcuations!H3925</f>
        <v>0</v>
      </c>
      <c r="I3925" s="4">
        <f>Calcuations!I3925</f>
        <v>148.83500000000001</v>
      </c>
      <c r="J3925" s="4">
        <f>Calcuations!Z3925</f>
        <v>148.83500000000001</v>
      </c>
      <c r="K3925" s="4">
        <f>Calcuations!AA3925</f>
        <v>148.83500000000001</v>
      </c>
      <c r="L3925" s="4">
        <f t="shared" si="128"/>
        <v>156.27675000000002</v>
      </c>
      <c r="M3925" s="4">
        <f t="shared" si="129"/>
        <v>156.27675000000002</v>
      </c>
    </row>
    <row r="3926" spans="1:13">
      <c r="A3926" s="4">
        <f>Calcuations!A3926</f>
        <v>0</v>
      </c>
      <c r="B3926" s="4">
        <f>Calcuations!B3926</f>
        <v>0</v>
      </c>
      <c r="C3926" s="7" t="str">
        <f>Calcuations!C3926</f>
        <v>Windows 10 ESU Year 3 (2027 - 2028)</v>
      </c>
      <c r="D3926" s="4">
        <f>Calcuations!D3926</f>
        <v>0</v>
      </c>
      <c r="E3926" s="4" t="str">
        <f>Calcuations!E3926</f>
        <v>OneTime</v>
      </c>
      <c r="F3926" s="4">
        <f>Calcuations!F3926</f>
        <v>20730</v>
      </c>
      <c r="G3926" s="4">
        <f>Calcuations!G3926</f>
        <v>18149.115000000002</v>
      </c>
      <c r="H3926" s="12">
        <f>Calcuations!H3926</f>
        <v>0</v>
      </c>
      <c r="I3926" s="4">
        <f>Calcuations!I3926</f>
        <v>18149.115000000002</v>
      </c>
      <c r="J3926" s="4">
        <f>Calcuations!Z3926</f>
        <v>18149.115000000002</v>
      </c>
      <c r="K3926" s="4">
        <f>Calcuations!AA3926</f>
        <v>18149.115000000002</v>
      </c>
      <c r="L3926" s="4">
        <f t="shared" si="128"/>
        <v>19056.570750000003</v>
      </c>
      <c r="M3926" s="4">
        <f t="shared" si="129"/>
        <v>19056.570750000003</v>
      </c>
    </row>
    <row r="3927" spans="1:13">
      <c r="A3927" s="4">
        <f>Calcuations!A3927</f>
        <v>0</v>
      </c>
      <c r="B3927" s="4">
        <f>Calcuations!B3927</f>
        <v>0</v>
      </c>
      <c r="C3927" s="7" t="str">
        <f>Calcuations!C3927</f>
        <v>Windows 10 ESU Year 2 (2026 - 2027)</v>
      </c>
      <c r="D3927" s="4">
        <f>Calcuations!D3927</f>
        <v>0</v>
      </c>
      <c r="E3927" s="4" t="str">
        <f>Calcuations!E3927</f>
        <v>OneTime</v>
      </c>
      <c r="F3927" s="4">
        <f>Calcuations!F3927</f>
        <v>170</v>
      </c>
      <c r="G3927" s="4">
        <f>Calcuations!G3927</f>
        <v>148.83500000000001</v>
      </c>
      <c r="H3927" s="12">
        <f>Calcuations!H3927</f>
        <v>0</v>
      </c>
      <c r="I3927" s="4">
        <f>Calcuations!I3927</f>
        <v>148.83500000000001</v>
      </c>
      <c r="J3927" s="4">
        <f>Calcuations!Z3927</f>
        <v>148.83500000000001</v>
      </c>
      <c r="K3927" s="4">
        <f>Calcuations!AA3927</f>
        <v>148.83500000000001</v>
      </c>
      <c r="L3927" s="4">
        <f t="shared" si="128"/>
        <v>156.27675000000002</v>
      </c>
      <c r="M3927" s="4">
        <f t="shared" si="129"/>
        <v>156.27675000000002</v>
      </c>
    </row>
    <row r="3928" spans="1:13">
      <c r="A3928" s="4">
        <f>Calcuations!A3928</f>
        <v>0</v>
      </c>
      <c r="B3928" s="4">
        <f>Calcuations!B3928</f>
        <v>0</v>
      </c>
      <c r="C3928" s="7" t="str">
        <f>Calcuations!C3928</f>
        <v>Windows 10 ESU Year 2 (2026 - 2027)</v>
      </c>
      <c r="D3928" s="4">
        <f>Calcuations!D3928</f>
        <v>0</v>
      </c>
      <c r="E3928" s="4" t="str">
        <f>Calcuations!E3928</f>
        <v>OneTime</v>
      </c>
      <c r="F3928" s="4">
        <f>Calcuations!F3928</f>
        <v>10365</v>
      </c>
      <c r="G3928" s="4">
        <f>Calcuations!G3928</f>
        <v>9074.5575000000008</v>
      </c>
      <c r="H3928" s="12">
        <f>Calcuations!H3928</f>
        <v>0</v>
      </c>
      <c r="I3928" s="4">
        <f>Calcuations!I3928</f>
        <v>9074.5575000000008</v>
      </c>
      <c r="J3928" s="4">
        <f>Calcuations!Z3928</f>
        <v>9074.5575000000008</v>
      </c>
      <c r="K3928" s="4">
        <f>Calcuations!AA3928</f>
        <v>9074.5575000000008</v>
      </c>
      <c r="L3928" s="4">
        <f t="shared" si="128"/>
        <v>9528.2853750000013</v>
      </c>
      <c r="M3928" s="4">
        <f t="shared" si="129"/>
        <v>9528.2853750000013</v>
      </c>
    </row>
    <row r="3929" spans="1:13">
      <c r="A3929" s="4">
        <f>Calcuations!A3929</f>
        <v>0</v>
      </c>
      <c r="B3929" s="4">
        <f>Calcuations!B3929</f>
        <v>0</v>
      </c>
      <c r="C3929" s="7" t="str">
        <f>Calcuations!C3929</f>
        <v>Windows 10 ESU Year 1 (2025 - 2026)</v>
      </c>
      <c r="D3929" s="4">
        <f>Calcuations!D3929</f>
        <v>0</v>
      </c>
      <c r="E3929" s="4" t="str">
        <f>Calcuations!E3929</f>
        <v>OneTime</v>
      </c>
      <c r="F3929" s="4">
        <f>Calcuations!F3929</f>
        <v>85</v>
      </c>
      <c r="G3929" s="4">
        <f>Calcuations!G3929</f>
        <v>74.417500000000004</v>
      </c>
      <c r="H3929" s="12">
        <f>Calcuations!H3929</f>
        <v>0</v>
      </c>
      <c r="I3929" s="4">
        <f>Calcuations!I3929</f>
        <v>74.417500000000004</v>
      </c>
      <c r="J3929" s="4">
        <f>Calcuations!Z3929</f>
        <v>74.417500000000004</v>
      </c>
      <c r="K3929" s="4">
        <f>Calcuations!AA3929</f>
        <v>74.417500000000004</v>
      </c>
      <c r="L3929" s="4">
        <f t="shared" si="128"/>
        <v>78.138375000000011</v>
      </c>
      <c r="M3929" s="4">
        <f t="shared" si="129"/>
        <v>78.138375000000011</v>
      </c>
    </row>
    <row r="3930" spans="1:13">
      <c r="A3930" s="4">
        <f>Calcuations!A3930</f>
        <v>0</v>
      </c>
      <c r="B3930" s="4">
        <f>Calcuations!B3930</f>
        <v>0</v>
      </c>
      <c r="C3930" s="7" t="str">
        <f>Calcuations!C3930</f>
        <v>Windows 10 ESU Year 1 (2025 - 2026)</v>
      </c>
      <c r="D3930" s="4">
        <f>Calcuations!D3930</f>
        <v>0</v>
      </c>
      <c r="E3930" s="4" t="str">
        <f>Calcuations!E3930</f>
        <v>OneTime</v>
      </c>
      <c r="F3930" s="4">
        <f>Calcuations!F3930</f>
        <v>85</v>
      </c>
      <c r="G3930" s="4">
        <f>Calcuations!G3930</f>
        <v>74.417500000000004</v>
      </c>
      <c r="H3930" s="12">
        <f>Calcuations!H3930</f>
        <v>0</v>
      </c>
      <c r="I3930" s="4">
        <f>Calcuations!I3930</f>
        <v>74.417500000000004</v>
      </c>
      <c r="J3930" s="4">
        <f>Calcuations!Z3930</f>
        <v>74.417500000000004</v>
      </c>
      <c r="K3930" s="4">
        <f>Calcuations!AA3930</f>
        <v>74.417500000000004</v>
      </c>
      <c r="L3930" s="4">
        <f t="shared" si="128"/>
        <v>78.138375000000011</v>
      </c>
      <c r="M3930" s="4">
        <f t="shared" si="129"/>
        <v>78.138375000000011</v>
      </c>
    </row>
    <row r="3931" spans="1:13">
      <c r="A3931" s="4">
        <f>Calcuations!A3931</f>
        <v>0</v>
      </c>
      <c r="B3931" s="4">
        <f>Calcuations!B3931</f>
        <v>0</v>
      </c>
      <c r="C3931" s="7" t="str">
        <f>Calcuations!C3931</f>
        <v>Windows 10 ESU Year 1 (2025 - 2026)</v>
      </c>
      <c r="D3931" s="4">
        <f>Calcuations!D3931</f>
        <v>0</v>
      </c>
      <c r="E3931" s="4" t="str">
        <f>Calcuations!E3931</f>
        <v>OneTime</v>
      </c>
      <c r="F3931" s="4">
        <f>Calcuations!F3931</f>
        <v>5182</v>
      </c>
      <c r="G3931" s="4">
        <f>Calcuations!G3931</f>
        <v>4536.8409999999994</v>
      </c>
      <c r="H3931" s="12">
        <f>Calcuations!H3931</f>
        <v>0</v>
      </c>
      <c r="I3931" s="4">
        <f>Calcuations!I3931</f>
        <v>4536.8409999999994</v>
      </c>
      <c r="J3931" s="4">
        <f>Calcuations!Z3931</f>
        <v>4536.8409999999994</v>
      </c>
      <c r="K3931" s="4">
        <f>Calcuations!AA3931</f>
        <v>4536.8409999999994</v>
      </c>
      <c r="L3931" s="4">
        <f t="shared" si="128"/>
        <v>4763.6830499999996</v>
      </c>
      <c r="M3931" s="4">
        <f t="shared" si="129"/>
        <v>4763.6830499999996</v>
      </c>
    </row>
    <row r="3932" spans="1:13">
      <c r="A3932" s="4">
        <f>Calcuations!A3932</f>
        <v>0</v>
      </c>
      <c r="B3932" s="4">
        <f>Calcuations!B3932</f>
        <v>0</v>
      </c>
      <c r="C3932" s="7" t="str">
        <f>Calcuations!C3932</f>
        <v>Windows 10 ESU Year 3 (2027 - 2028)</v>
      </c>
      <c r="D3932" s="4">
        <f>Calcuations!D3932</f>
        <v>0</v>
      </c>
      <c r="E3932" s="4" t="str">
        <f>Calcuations!E3932</f>
        <v>OneTime</v>
      </c>
      <c r="F3932" s="4">
        <f>Calcuations!F3932</f>
        <v>340</v>
      </c>
      <c r="G3932" s="4">
        <f>Calcuations!G3932</f>
        <v>297.67</v>
      </c>
      <c r="H3932" s="12">
        <f>Calcuations!H3932</f>
        <v>0</v>
      </c>
      <c r="I3932" s="4">
        <f>Calcuations!I3932</f>
        <v>297.67</v>
      </c>
      <c r="J3932" s="4">
        <f>Calcuations!Z3932</f>
        <v>297.67</v>
      </c>
      <c r="K3932" s="4">
        <f>Calcuations!AA3932</f>
        <v>297.67</v>
      </c>
      <c r="L3932" s="4">
        <f t="shared" si="128"/>
        <v>312.55350000000004</v>
      </c>
      <c r="M3932" s="4">
        <f t="shared" si="129"/>
        <v>312.55350000000004</v>
      </c>
    </row>
    <row r="3933" spans="1:13">
      <c r="A3933" s="4">
        <f>Calcuations!A3933</f>
        <v>0</v>
      </c>
      <c r="B3933" s="4">
        <f>Calcuations!B3933</f>
        <v>0</v>
      </c>
      <c r="C3933" s="7" t="str">
        <f>Calcuations!C3933</f>
        <v>Windows 10 ESU Year 3 (2027 - 2028)</v>
      </c>
      <c r="D3933" s="4">
        <f>Calcuations!D3933</f>
        <v>0</v>
      </c>
      <c r="E3933" s="4" t="str">
        <f>Calcuations!E3933</f>
        <v>OneTime</v>
      </c>
      <c r="F3933" s="4">
        <f>Calcuations!F3933</f>
        <v>340</v>
      </c>
      <c r="G3933" s="4">
        <f>Calcuations!G3933</f>
        <v>297.67</v>
      </c>
      <c r="H3933" s="12">
        <f>Calcuations!H3933</f>
        <v>0</v>
      </c>
      <c r="I3933" s="4">
        <f>Calcuations!I3933</f>
        <v>297.67</v>
      </c>
      <c r="J3933" s="4">
        <f>Calcuations!Z3933</f>
        <v>297.67</v>
      </c>
      <c r="K3933" s="4">
        <f>Calcuations!AA3933</f>
        <v>297.67</v>
      </c>
      <c r="L3933" s="4">
        <f t="shared" si="128"/>
        <v>312.55350000000004</v>
      </c>
      <c r="M3933" s="4">
        <f t="shared" si="129"/>
        <v>312.55350000000004</v>
      </c>
    </row>
    <row r="3934" spans="1:13">
      <c r="A3934" s="4">
        <f>Calcuations!A3934</f>
        <v>0</v>
      </c>
      <c r="B3934" s="4">
        <f>Calcuations!B3934</f>
        <v>0</v>
      </c>
      <c r="C3934" s="7" t="str">
        <f>Calcuations!C3934</f>
        <v>Windows 10 IoT Enterprise LTSC 2021</v>
      </c>
      <c r="D3934" s="4">
        <f>Calcuations!D3934</f>
        <v>0</v>
      </c>
      <c r="E3934" s="4" t="str">
        <f>Calcuations!E3934</f>
        <v>OneTime</v>
      </c>
      <c r="F3934" s="4">
        <f>Calcuations!F3934</f>
        <v>25063</v>
      </c>
      <c r="G3934" s="4">
        <f>Calcuations!G3934</f>
        <v>21942.656500000001</v>
      </c>
      <c r="H3934" s="12">
        <f>Calcuations!H3934</f>
        <v>0</v>
      </c>
      <c r="I3934" s="4">
        <f>Calcuations!I3934</f>
        <v>21942.656500000001</v>
      </c>
      <c r="J3934" s="4">
        <f>Calcuations!Z3934</f>
        <v>21942.656500000001</v>
      </c>
      <c r="K3934" s="4">
        <f>Calcuations!AA3934</f>
        <v>21942.656500000001</v>
      </c>
      <c r="L3934" s="4">
        <f t="shared" si="128"/>
        <v>23039.789325000002</v>
      </c>
      <c r="M3934" s="4">
        <f t="shared" si="129"/>
        <v>23039.789325000002</v>
      </c>
    </row>
    <row r="3935" spans="1:13">
      <c r="A3935" s="4">
        <f>Calcuations!A3935</f>
        <v>0</v>
      </c>
      <c r="B3935" s="4">
        <f>Calcuations!B3935</f>
        <v>0</v>
      </c>
      <c r="C3935" s="7" t="str">
        <f>Calcuations!C3935</f>
        <v>Windows 11 Enterprise LTSC 2024 Upgrade</v>
      </c>
      <c r="D3935" s="4">
        <f>Calcuations!D3935</f>
        <v>0</v>
      </c>
      <c r="E3935" s="4" t="str">
        <f>Calcuations!E3935</f>
        <v>OneTime</v>
      </c>
      <c r="F3935" s="4">
        <f>Calcuations!F3935</f>
        <v>25063</v>
      </c>
      <c r="G3935" s="4">
        <f>Calcuations!G3935</f>
        <v>21942.656500000001</v>
      </c>
      <c r="H3935" s="12">
        <f>Calcuations!H3935</f>
        <v>0</v>
      </c>
      <c r="I3935" s="4">
        <f>Calcuations!I3935</f>
        <v>21942.656500000001</v>
      </c>
      <c r="J3935" s="4">
        <f>Calcuations!Z3935</f>
        <v>21942.656500000001</v>
      </c>
      <c r="K3935" s="4">
        <f>Calcuations!AA3935</f>
        <v>21942.656500000001</v>
      </c>
      <c r="L3935" s="4">
        <f t="shared" si="128"/>
        <v>23039.789325000002</v>
      </c>
      <c r="M3935" s="4">
        <f t="shared" si="129"/>
        <v>23039.789325000002</v>
      </c>
    </row>
    <row r="3936" spans="1:13">
      <c r="A3936" s="4">
        <f>Calcuations!A3936</f>
        <v>0</v>
      </c>
      <c r="B3936" s="4">
        <f>Calcuations!B3936</f>
        <v>0</v>
      </c>
      <c r="C3936" s="7" t="str">
        <f>Calcuations!C3936</f>
        <v>Windows 11 Enterprise LTSC 2024 Upgrade</v>
      </c>
      <c r="D3936" s="4">
        <f>Calcuations!D3936</f>
        <v>0</v>
      </c>
      <c r="E3936" s="4" t="str">
        <f>Calcuations!E3936</f>
        <v>OneTime</v>
      </c>
      <c r="F3936" s="4">
        <f>Calcuations!F3936</f>
        <v>6265</v>
      </c>
      <c r="G3936" s="4">
        <f>Calcuations!G3936</f>
        <v>5485.0074999999997</v>
      </c>
      <c r="H3936" s="12">
        <f>Calcuations!H3936</f>
        <v>0</v>
      </c>
      <c r="I3936" s="4">
        <f>Calcuations!I3936</f>
        <v>5485.0074999999997</v>
      </c>
      <c r="J3936" s="4">
        <f>Calcuations!Z3936</f>
        <v>5485.0074999999997</v>
      </c>
      <c r="K3936" s="4">
        <f>Calcuations!AA3936</f>
        <v>5485.0074999999997</v>
      </c>
      <c r="L3936" s="4">
        <f t="shared" si="128"/>
        <v>5759.2578749999993</v>
      </c>
      <c r="M3936" s="4">
        <f t="shared" si="129"/>
        <v>5759.2578749999993</v>
      </c>
    </row>
    <row r="3937" spans="1:13">
      <c r="A3937" s="4">
        <f>Calcuations!A3937</f>
        <v>0</v>
      </c>
      <c r="B3937" s="4">
        <f>Calcuations!B3937</f>
        <v>0</v>
      </c>
      <c r="C3937" s="7" t="str">
        <f>Calcuations!C3937</f>
        <v>Windows 11 Enterprise N LTSC 2024 Upgrade</v>
      </c>
      <c r="D3937" s="4">
        <f>Calcuations!D3937</f>
        <v>0</v>
      </c>
      <c r="E3937" s="4" t="str">
        <f>Calcuations!E3937</f>
        <v>OneTime</v>
      </c>
      <c r="F3937" s="4">
        <f>Calcuations!F3937</f>
        <v>6265</v>
      </c>
      <c r="G3937" s="4">
        <f>Calcuations!G3937</f>
        <v>5485.0074999999997</v>
      </c>
      <c r="H3937" s="12">
        <f>Calcuations!H3937</f>
        <v>0</v>
      </c>
      <c r="I3937" s="4">
        <f>Calcuations!I3937</f>
        <v>5485.0074999999997</v>
      </c>
      <c r="J3937" s="4">
        <f>Calcuations!Z3937</f>
        <v>5485.0074999999997</v>
      </c>
      <c r="K3937" s="4">
        <f>Calcuations!AA3937</f>
        <v>5485.0074999999997</v>
      </c>
      <c r="L3937" s="4">
        <f t="shared" si="128"/>
        <v>5759.2578749999993</v>
      </c>
      <c r="M3937" s="4">
        <f t="shared" si="129"/>
        <v>5759.2578749999993</v>
      </c>
    </row>
    <row r="3938" spans="1:13">
      <c r="A3938" s="4">
        <f>Calcuations!A3938</f>
        <v>0</v>
      </c>
      <c r="B3938" s="4">
        <f>Calcuations!B3938</f>
        <v>0</v>
      </c>
      <c r="C3938" s="7" t="str">
        <f>Calcuations!C3938</f>
        <v>Windows 11 Enterprise N LTSC 2024 Upgrade</v>
      </c>
      <c r="D3938" s="4">
        <f>Calcuations!D3938</f>
        <v>0</v>
      </c>
      <c r="E3938" s="4" t="str">
        <f>Calcuations!E3938</f>
        <v>OneTime</v>
      </c>
      <c r="F3938" s="4">
        <f>Calcuations!F3938</f>
        <v>25063</v>
      </c>
      <c r="G3938" s="4">
        <f>Calcuations!G3938</f>
        <v>21942.656500000001</v>
      </c>
      <c r="H3938" s="12">
        <f>Calcuations!H3938</f>
        <v>0</v>
      </c>
      <c r="I3938" s="4">
        <f>Calcuations!I3938</f>
        <v>21942.656500000001</v>
      </c>
      <c r="J3938" s="4">
        <f>Calcuations!Z3938</f>
        <v>21942.656500000001</v>
      </c>
      <c r="K3938" s="4">
        <f>Calcuations!AA3938</f>
        <v>21942.656500000001</v>
      </c>
      <c r="L3938" s="4">
        <f t="shared" si="128"/>
        <v>23039.789325000002</v>
      </c>
      <c r="M3938" s="4">
        <f t="shared" si="129"/>
        <v>23039.789325000002</v>
      </c>
    </row>
    <row r="3939" spans="1:13" ht="30">
      <c r="A3939" s="4">
        <f>Calcuations!A3939</f>
        <v>0</v>
      </c>
      <c r="B3939" s="4">
        <f>Calcuations!B3939</f>
        <v>0</v>
      </c>
      <c r="C3939" s="7" t="str">
        <f>Calcuations!C3939</f>
        <v>Windows GGWA - Windows 11 Pro - Legalization Get Genuine</v>
      </c>
      <c r="D3939" s="4">
        <f>Calcuations!D3939</f>
        <v>0</v>
      </c>
      <c r="E3939" s="4" t="str">
        <f>Calcuations!E3939</f>
        <v>OneTime</v>
      </c>
      <c r="F3939" s="4">
        <f>Calcuations!F3939</f>
        <v>15972</v>
      </c>
      <c r="G3939" s="4">
        <f>Calcuations!G3939</f>
        <v>13983.486000000001</v>
      </c>
      <c r="H3939" s="12">
        <f>Calcuations!H3939</f>
        <v>0</v>
      </c>
      <c r="I3939" s="4">
        <f>Calcuations!I3939</f>
        <v>13983.486000000001</v>
      </c>
      <c r="J3939" s="4">
        <f>Calcuations!Z3939</f>
        <v>13983.486000000001</v>
      </c>
      <c r="K3939" s="4">
        <f>Calcuations!AA3939</f>
        <v>13983.486000000001</v>
      </c>
      <c r="L3939" s="4">
        <f t="shared" si="128"/>
        <v>14682.660300000001</v>
      </c>
      <c r="M3939" s="4">
        <f t="shared" si="129"/>
        <v>14682.660300000001</v>
      </c>
    </row>
    <row r="3940" spans="1:13" ht="30">
      <c r="A3940" s="4">
        <f>Calcuations!A3940</f>
        <v>0</v>
      </c>
      <c r="B3940" s="4">
        <f>Calcuations!B3940</f>
        <v>0</v>
      </c>
      <c r="C3940" s="7" t="str">
        <f>Calcuations!C3940</f>
        <v>Windows GGWA - Windows 11 Home (Edu) - Legalization Get Genuine</v>
      </c>
      <c r="D3940" s="4">
        <f>Calcuations!D3940</f>
        <v>0</v>
      </c>
      <c r="E3940" s="4" t="str">
        <f>Calcuations!E3940</f>
        <v>OneTime</v>
      </c>
      <c r="F3940" s="4">
        <f>Calcuations!F3940</f>
        <v>11724</v>
      </c>
      <c r="G3940" s="4">
        <f>Calcuations!G3940</f>
        <v>9660.5760000000009</v>
      </c>
      <c r="H3940" s="12">
        <f>Calcuations!H3940</f>
        <v>0</v>
      </c>
      <c r="I3940" s="4">
        <f>Calcuations!I3940</f>
        <v>9660.5760000000009</v>
      </c>
      <c r="J3940" s="4">
        <f>Calcuations!Z3940</f>
        <v>9660.5760000000009</v>
      </c>
      <c r="K3940" s="4">
        <f>Calcuations!AA3940</f>
        <v>9660.5760000000009</v>
      </c>
      <c r="L3940" s="4">
        <f t="shared" si="128"/>
        <v>10143.604800000001</v>
      </c>
      <c r="M3940" s="4">
        <f t="shared" si="129"/>
        <v>10143.604800000001</v>
      </c>
    </row>
    <row r="3941" spans="1:13" ht="30">
      <c r="A3941" s="4">
        <f>Calcuations!A3941</f>
        <v>0</v>
      </c>
      <c r="B3941" s="4">
        <f>Calcuations!B3941</f>
        <v>0</v>
      </c>
      <c r="C3941" s="7" t="str">
        <f>Calcuations!C3941</f>
        <v>Windows GGWA - Windows 11 Pro N - Legalization Get Genuine</v>
      </c>
      <c r="D3941" s="4">
        <f>Calcuations!D3941</f>
        <v>0</v>
      </c>
      <c r="E3941" s="4" t="str">
        <f>Calcuations!E3941</f>
        <v>OneTime</v>
      </c>
      <c r="F3941" s="4">
        <f>Calcuations!F3941</f>
        <v>15972</v>
      </c>
      <c r="G3941" s="4">
        <f>Calcuations!G3941</f>
        <v>13983.486000000001</v>
      </c>
      <c r="H3941" s="12">
        <f>Calcuations!H3941</f>
        <v>0</v>
      </c>
      <c r="I3941" s="4">
        <f>Calcuations!I3941</f>
        <v>13983.486000000001</v>
      </c>
      <c r="J3941" s="4">
        <f>Calcuations!Z3941</f>
        <v>13983.486000000001</v>
      </c>
      <c r="K3941" s="4">
        <f>Calcuations!AA3941</f>
        <v>13983.486000000001</v>
      </c>
      <c r="L3941" s="4">
        <f t="shared" si="128"/>
        <v>14682.660300000001</v>
      </c>
      <c r="M3941" s="4">
        <f t="shared" si="129"/>
        <v>14682.660300000001</v>
      </c>
    </row>
    <row r="3942" spans="1:13">
      <c r="A3942" s="4">
        <f>Calcuations!A3942</f>
        <v>0</v>
      </c>
      <c r="B3942" s="4">
        <f>Calcuations!B3942</f>
        <v>0</v>
      </c>
      <c r="C3942" s="7" t="str">
        <f>Calcuations!C3942</f>
        <v>Windows 11 IoT Enterprise LTSC 2024</v>
      </c>
      <c r="D3942" s="4">
        <f>Calcuations!D3942</f>
        <v>0</v>
      </c>
      <c r="E3942" s="4" t="str">
        <f>Calcuations!E3942</f>
        <v>OneTime</v>
      </c>
      <c r="F3942" s="4">
        <f>Calcuations!F3942</f>
        <v>25063</v>
      </c>
      <c r="G3942" s="4">
        <f>Calcuations!G3942</f>
        <v>21942.656500000001</v>
      </c>
      <c r="H3942" s="12">
        <f>Calcuations!H3942</f>
        <v>0</v>
      </c>
      <c r="I3942" s="4">
        <f>Calcuations!I3942</f>
        <v>21942.656500000001</v>
      </c>
      <c r="J3942" s="4">
        <f>Calcuations!Z3942</f>
        <v>21942.656500000001</v>
      </c>
      <c r="K3942" s="4">
        <f>Calcuations!AA3942</f>
        <v>21942.656500000001</v>
      </c>
      <c r="L3942" s="4">
        <f t="shared" si="128"/>
        <v>23039.789325000002</v>
      </c>
      <c r="M3942" s="4">
        <f t="shared" si="129"/>
        <v>23039.789325000002</v>
      </c>
    </row>
    <row r="3943" spans="1:13" ht="30">
      <c r="A3943" s="4">
        <f>Calcuations!A3943</f>
        <v>0</v>
      </c>
      <c r="B3943" s="4">
        <f>Calcuations!B3943</f>
        <v>0</v>
      </c>
      <c r="C3943" s="7" t="str">
        <f>Calcuations!C3943</f>
        <v>Windows 11 Home to Pro Upgrade for Microsoft 365 Business</v>
      </c>
      <c r="D3943" s="4">
        <f>Calcuations!D3943</f>
        <v>0</v>
      </c>
      <c r="E3943" s="4" t="str">
        <f>Calcuations!E3943</f>
        <v>OneTime</v>
      </c>
      <c r="F3943" s="4">
        <f>Calcuations!F3943</f>
        <v>4163</v>
      </c>
      <c r="G3943" s="4">
        <f>Calcuations!G3943</f>
        <v>3644.7065000000002</v>
      </c>
      <c r="H3943" s="12">
        <f>Calcuations!H3943</f>
        <v>0</v>
      </c>
      <c r="I3943" s="4">
        <f>Calcuations!I3943</f>
        <v>3644.7065000000002</v>
      </c>
      <c r="J3943" s="4">
        <f>Calcuations!Z3943</f>
        <v>3644.7065000000002</v>
      </c>
      <c r="K3943" s="4">
        <f>Calcuations!AA3943</f>
        <v>3644.7065000000002</v>
      </c>
      <c r="L3943" s="4">
        <f t="shared" si="128"/>
        <v>3826.9418250000003</v>
      </c>
      <c r="M3943" s="4">
        <f t="shared" si="129"/>
        <v>3826.9418250000003</v>
      </c>
    </row>
    <row r="3944" spans="1:13">
      <c r="A3944" s="4">
        <f>Calcuations!A3944</f>
        <v>0</v>
      </c>
      <c r="B3944" s="4">
        <f>Calcuations!B3944</f>
        <v>0</v>
      </c>
      <c r="C3944" s="7" t="str">
        <f>Calcuations!C3944</f>
        <v>Windows 11 Pro</v>
      </c>
      <c r="D3944" s="4">
        <f>Calcuations!D3944</f>
        <v>0</v>
      </c>
      <c r="E3944" s="4" t="str">
        <f>Calcuations!E3944</f>
        <v>OneTime</v>
      </c>
      <c r="F3944" s="4">
        <f>Calcuations!F3944</f>
        <v>4226</v>
      </c>
      <c r="G3944" s="4">
        <f>Calcuations!G3944</f>
        <v>3699.8629999999998</v>
      </c>
      <c r="H3944" s="12">
        <f>Calcuations!H3944</f>
        <v>0</v>
      </c>
      <c r="I3944" s="4">
        <f>Calcuations!I3944</f>
        <v>3699.8629999999998</v>
      </c>
      <c r="J3944" s="4">
        <f>Calcuations!Z3944</f>
        <v>3699.8629999999998</v>
      </c>
      <c r="K3944" s="4">
        <f>Calcuations!AA3944</f>
        <v>3699.8629999999998</v>
      </c>
      <c r="L3944" s="4">
        <f t="shared" si="128"/>
        <v>3884.8561499999996</v>
      </c>
      <c r="M3944" s="4">
        <f t="shared" si="129"/>
        <v>3884.8561499999996</v>
      </c>
    </row>
    <row r="3945" spans="1:13">
      <c r="A3945" s="4">
        <f>Calcuations!A3945</f>
        <v>0</v>
      </c>
      <c r="B3945" s="4">
        <f>Calcuations!B3945</f>
        <v>0</v>
      </c>
      <c r="C3945" s="7" t="str">
        <f>Calcuations!C3945</f>
        <v>Windows 11 Pro Upgrade</v>
      </c>
      <c r="D3945" s="4">
        <f>Calcuations!D3945</f>
        <v>0</v>
      </c>
      <c r="E3945" s="4" t="str">
        <f>Calcuations!E3945</f>
        <v>OneTime</v>
      </c>
      <c r="F3945" s="4">
        <f>Calcuations!F3945</f>
        <v>15887</v>
      </c>
      <c r="G3945" s="4">
        <f>Calcuations!G3945</f>
        <v>13909.068500000001</v>
      </c>
      <c r="H3945" s="12">
        <f>Calcuations!H3945</f>
        <v>0</v>
      </c>
      <c r="I3945" s="4">
        <f>Calcuations!I3945</f>
        <v>13909.068500000001</v>
      </c>
      <c r="J3945" s="4">
        <f>Calcuations!Z3945</f>
        <v>13909.068500000001</v>
      </c>
      <c r="K3945" s="4">
        <f>Calcuations!AA3945</f>
        <v>13909.068500000001</v>
      </c>
      <c r="L3945" s="4">
        <f t="shared" si="128"/>
        <v>14604.521925000001</v>
      </c>
      <c r="M3945" s="4">
        <f t="shared" si="129"/>
        <v>14604.521925000001</v>
      </c>
    </row>
    <row r="3946" spans="1:13">
      <c r="A3946" s="4">
        <f>Calcuations!A3946</f>
        <v>0</v>
      </c>
      <c r="B3946" s="4">
        <f>Calcuations!B3946</f>
        <v>0</v>
      </c>
      <c r="C3946" s="7" t="str">
        <f>Calcuations!C3946</f>
        <v>Windows 11 Pro Upgrade</v>
      </c>
      <c r="D3946" s="4">
        <f>Calcuations!D3946</f>
        <v>0</v>
      </c>
      <c r="E3946" s="4" t="str">
        <f>Calcuations!E3946</f>
        <v>OneTime</v>
      </c>
      <c r="F3946" s="4">
        <f>Calcuations!F3946</f>
        <v>5560</v>
      </c>
      <c r="G3946" s="4">
        <f>Calcuations!G3946</f>
        <v>4867.78</v>
      </c>
      <c r="H3946" s="12">
        <f>Calcuations!H3946</f>
        <v>0</v>
      </c>
      <c r="I3946" s="4">
        <f>Calcuations!I3946</f>
        <v>4867.78</v>
      </c>
      <c r="J3946" s="4">
        <f>Calcuations!Z3946</f>
        <v>4867.78</v>
      </c>
      <c r="K3946" s="4">
        <f>Calcuations!AA3946</f>
        <v>4867.78</v>
      </c>
      <c r="L3946" s="4">
        <f t="shared" si="128"/>
        <v>5111.1689999999999</v>
      </c>
      <c r="M3946" s="4">
        <f t="shared" si="129"/>
        <v>5111.1689999999999</v>
      </c>
    </row>
    <row r="3947" spans="1:13">
      <c r="A3947" s="4">
        <f>Calcuations!A3947</f>
        <v>0</v>
      </c>
      <c r="B3947" s="4">
        <f>Calcuations!B3947</f>
        <v>0</v>
      </c>
      <c r="C3947" s="7" t="str">
        <f>Calcuations!C3947</f>
        <v>Windows 11 Pro N Upgrade</v>
      </c>
      <c r="D3947" s="4">
        <f>Calcuations!D3947</f>
        <v>0</v>
      </c>
      <c r="E3947" s="4" t="str">
        <f>Calcuations!E3947</f>
        <v>OneTime</v>
      </c>
      <c r="F3947" s="4">
        <f>Calcuations!F3947</f>
        <v>15887</v>
      </c>
      <c r="G3947" s="4">
        <f>Calcuations!G3947</f>
        <v>13909.068500000001</v>
      </c>
      <c r="H3947" s="12">
        <f>Calcuations!H3947</f>
        <v>0</v>
      </c>
      <c r="I3947" s="4">
        <f>Calcuations!I3947</f>
        <v>13909.068500000001</v>
      </c>
      <c r="J3947" s="4">
        <f>Calcuations!Z3947</f>
        <v>13909.068500000001</v>
      </c>
      <c r="K3947" s="4">
        <f>Calcuations!AA3947</f>
        <v>13909.068500000001</v>
      </c>
      <c r="L3947" s="4">
        <f t="shared" si="128"/>
        <v>14604.521925000001</v>
      </c>
      <c r="M3947" s="4">
        <f t="shared" si="129"/>
        <v>14604.521925000001</v>
      </c>
    </row>
    <row r="3948" spans="1:13">
      <c r="A3948" s="4">
        <f>Calcuations!A3948</f>
        <v>0</v>
      </c>
      <c r="B3948" s="4">
        <f>Calcuations!B3948</f>
        <v>0</v>
      </c>
      <c r="C3948" s="7" t="str">
        <f>Calcuations!C3948</f>
        <v>Windows 11 Pro N Upgrade</v>
      </c>
      <c r="D3948" s="4">
        <f>Calcuations!D3948</f>
        <v>0</v>
      </c>
      <c r="E3948" s="4" t="str">
        <f>Calcuations!E3948</f>
        <v>OneTime</v>
      </c>
      <c r="F3948" s="4">
        <f>Calcuations!F3948</f>
        <v>5560</v>
      </c>
      <c r="G3948" s="4">
        <f>Calcuations!G3948</f>
        <v>4867.78</v>
      </c>
      <c r="H3948" s="12">
        <f>Calcuations!H3948</f>
        <v>0</v>
      </c>
      <c r="I3948" s="4">
        <f>Calcuations!I3948</f>
        <v>4867.78</v>
      </c>
      <c r="J3948" s="4">
        <f>Calcuations!Z3948</f>
        <v>4867.78</v>
      </c>
      <c r="K3948" s="4">
        <f>Calcuations!AA3948</f>
        <v>4867.78</v>
      </c>
      <c r="L3948" s="4">
        <f t="shared" si="128"/>
        <v>5111.1689999999999</v>
      </c>
      <c r="M3948" s="4">
        <f t="shared" si="129"/>
        <v>5111.1689999999999</v>
      </c>
    </row>
    <row r="3949" spans="1:13" ht="30">
      <c r="A3949" s="4">
        <f>Calcuations!A3949</f>
        <v>0</v>
      </c>
      <c r="B3949" s="4">
        <f>Calcuations!B3949</f>
        <v>0</v>
      </c>
      <c r="C3949" s="7" t="str">
        <f>Calcuations!C3949</f>
        <v>Windows 11 Home N to Pro N Upgrade for Microsoft 365 Business</v>
      </c>
      <c r="D3949" s="4">
        <f>Calcuations!D3949</f>
        <v>0</v>
      </c>
      <c r="E3949" s="4" t="str">
        <f>Calcuations!E3949</f>
        <v>OneTime</v>
      </c>
      <c r="F3949" s="4">
        <f>Calcuations!F3949</f>
        <v>4163</v>
      </c>
      <c r="G3949" s="4">
        <f>Calcuations!G3949</f>
        <v>3644.7065000000002</v>
      </c>
      <c r="H3949" s="12">
        <f>Calcuations!H3949</f>
        <v>0</v>
      </c>
      <c r="I3949" s="4">
        <f>Calcuations!I3949</f>
        <v>3644.7065000000002</v>
      </c>
      <c r="J3949" s="4">
        <f>Calcuations!Z3949</f>
        <v>3644.7065000000002</v>
      </c>
      <c r="K3949" s="4">
        <f>Calcuations!AA3949</f>
        <v>3644.7065000000002</v>
      </c>
      <c r="L3949" s="4">
        <f t="shared" si="128"/>
        <v>3826.9418250000003</v>
      </c>
      <c r="M3949" s="4">
        <f t="shared" si="129"/>
        <v>3826.9418250000003</v>
      </c>
    </row>
    <row r="3950" spans="1:13">
      <c r="A3950" s="4">
        <f>Calcuations!A3950</f>
        <v>0</v>
      </c>
      <c r="B3950" s="4">
        <f>Calcuations!B3950</f>
        <v>0</v>
      </c>
      <c r="C3950" s="7" t="str">
        <f>Calcuations!C3950</f>
        <v>Windows 11 Pro N</v>
      </c>
      <c r="D3950" s="4">
        <f>Calcuations!D3950</f>
        <v>0</v>
      </c>
      <c r="E3950" s="4" t="str">
        <f>Calcuations!E3950</f>
        <v>OneTime</v>
      </c>
      <c r="F3950" s="4">
        <f>Calcuations!F3950</f>
        <v>4226</v>
      </c>
      <c r="G3950" s="4">
        <f>Calcuations!G3950</f>
        <v>3699.8629999999998</v>
      </c>
      <c r="H3950" s="12">
        <f>Calcuations!H3950</f>
        <v>0</v>
      </c>
      <c r="I3950" s="4">
        <f>Calcuations!I3950</f>
        <v>3699.8629999999998</v>
      </c>
      <c r="J3950" s="4">
        <f>Calcuations!Z3950</f>
        <v>3699.8629999999998</v>
      </c>
      <c r="K3950" s="4">
        <f>Calcuations!AA3950</f>
        <v>3699.8629999999998</v>
      </c>
      <c r="L3950" s="4">
        <f t="shared" si="128"/>
        <v>3884.8561499999996</v>
      </c>
      <c r="M3950" s="4">
        <f t="shared" si="129"/>
        <v>3884.8561499999996</v>
      </c>
    </row>
    <row r="3951" spans="1:13" ht="30">
      <c r="A3951" s="4">
        <f>Calcuations!A3951</f>
        <v>0</v>
      </c>
      <c r="B3951" s="4">
        <f>Calcuations!B3951</f>
        <v>0</v>
      </c>
      <c r="C3951" s="7" t="str">
        <f>Calcuations!C3951</f>
        <v>Windows Server 2025 Remote Desktop Services External Connector - License 1</v>
      </c>
      <c r="D3951" s="4">
        <f>Calcuations!D3951</f>
        <v>0</v>
      </c>
      <c r="E3951" s="4" t="str">
        <f>Calcuations!E3951</f>
        <v>OneTime</v>
      </c>
      <c r="F3951" s="4">
        <f>Calcuations!F3951</f>
        <v>1484146</v>
      </c>
      <c r="G3951" s="4">
        <f>Calcuations!G3951</f>
        <v>1299369.72</v>
      </c>
      <c r="H3951" s="12">
        <f>Calcuations!H3951</f>
        <v>0</v>
      </c>
      <c r="I3951" s="4">
        <f>Calcuations!I3951</f>
        <v>1299369.72</v>
      </c>
      <c r="J3951" s="4">
        <f>Calcuations!Z3951</f>
        <v>1299369.72</v>
      </c>
      <c r="K3951" s="4">
        <f>Calcuations!AA3951</f>
        <v>1299369.72</v>
      </c>
      <c r="L3951" s="4">
        <f t="shared" si="128"/>
        <v>1364338.206</v>
      </c>
      <c r="M3951" s="4">
        <f t="shared" si="129"/>
        <v>1364338.206</v>
      </c>
    </row>
    <row r="3952" spans="1:13" ht="30">
      <c r="A3952" s="4">
        <f>Calcuations!A3952</f>
        <v>0</v>
      </c>
      <c r="B3952" s="4">
        <f>Calcuations!B3952</f>
        <v>0</v>
      </c>
      <c r="C3952" s="7" t="str">
        <f>Calcuations!C3952</f>
        <v>Windows Server 2025 Remote Desktop Services External Connector - License 1</v>
      </c>
      <c r="D3952" s="4">
        <f>Calcuations!D3952</f>
        <v>0</v>
      </c>
      <c r="E3952" s="4" t="str">
        <f>Calcuations!E3952</f>
        <v>OneTime</v>
      </c>
      <c r="F3952" s="4">
        <f>Calcuations!F3952</f>
        <v>371036</v>
      </c>
      <c r="G3952" s="4">
        <f>Calcuations!G3952</f>
        <v>324842.01799999998</v>
      </c>
      <c r="H3952" s="12">
        <f>Calcuations!H3952</f>
        <v>0</v>
      </c>
      <c r="I3952" s="4">
        <f>Calcuations!I3952</f>
        <v>324842.01799999998</v>
      </c>
      <c r="J3952" s="4">
        <f>Calcuations!Z3952</f>
        <v>324842.01799999998</v>
      </c>
      <c r="K3952" s="4">
        <f>Calcuations!AA3952</f>
        <v>324842.01799999998</v>
      </c>
      <c r="L3952" s="4">
        <f t="shared" si="128"/>
        <v>341084.1189</v>
      </c>
      <c r="M3952" s="4">
        <f t="shared" si="129"/>
        <v>341084.1189</v>
      </c>
    </row>
    <row r="3953" spans="1:13" ht="30">
      <c r="A3953" s="4">
        <f>Calcuations!A3953</f>
        <v>0</v>
      </c>
      <c r="B3953" s="4">
        <f>Calcuations!B3953</f>
        <v>0</v>
      </c>
      <c r="C3953" s="7" t="str">
        <f>Calcuations!C3953</f>
        <v>Windows Server 2025 Remote Desktop Services External Connector - License 1</v>
      </c>
      <c r="D3953" s="4">
        <f>Calcuations!D3953</f>
        <v>0</v>
      </c>
      <c r="E3953" s="4" t="str">
        <f>Calcuations!E3953</f>
        <v>OneTime</v>
      </c>
      <c r="F3953" s="4">
        <f>Calcuations!F3953</f>
        <v>371036</v>
      </c>
      <c r="G3953" s="4">
        <f>Calcuations!G3953</f>
        <v>324842.01799999998</v>
      </c>
      <c r="H3953" s="12">
        <f>Calcuations!H3953</f>
        <v>0</v>
      </c>
      <c r="I3953" s="4">
        <f>Calcuations!I3953</f>
        <v>324842.01799999998</v>
      </c>
      <c r="J3953" s="4">
        <f>Calcuations!Z3953</f>
        <v>324842.01799999998</v>
      </c>
      <c r="K3953" s="4">
        <f>Calcuations!AA3953</f>
        <v>324842.01799999998</v>
      </c>
      <c r="L3953" s="4">
        <f t="shared" si="128"/>
        <v>341084.1189</v>
      </c>
      <c r="M3953" s="4">
        <f t="shared" si="129"/>
        <v>341084.1189</v>
      </c>
    </row>
    <row r="3954" spans="1:13" ht="30">
      <c r="A3954" s="4">
        <f>Calcuations!A3954</f>
        <v>0</v>
      </c>
      <c r="B3954" s="4">
        <f>Calcuations!B3954</f>
        <v>0</v>
      </c>
      <c r="C3954" s="7" t="str">
        <f>Calcuations!C3954</f>
        <v>Rights Management Services (RMS) 2025 CAL-1 Device</v>
      </c>
      <c r="D3954" s="4">
        <f>Calcuations!D3954</f>
        <v>0</v>
      </c>
      <c r="E3954" s="4" t="str">
        <f>Calcuations!E3954</f>
        <v>OneTime</v>
      </c>
      <c r="F3954" s="4">
        <f>Calcuations!F3954</f>
        <v>4205</v>
      </c>
      <c r="G3954" s="4">
        <f>Calcuations!G3954</f>
        <v>3681.4775</v>
      </c>
      <c r="H3954" s="12">
        <f>Calcuations!H3954</f>
        <v>0</v>
      </c>
      <c r="I3954" s="4">
        <f>Calcuations!I3954</f>
        <v>3681.4775</v>
      </c>
      <c r="J3954" s="4">
        <f>Calcuations!Z3954</f>
        <v>3681.4775</v>
      </c>
      <c r="K3954" s="4">
        <f>Calcuations!AA3954</f>
        <v>3681.4775</v>
      </c>
      <c r="L3954" s="4">
        <f t="shared" si="128"/>
        <v>3865.551375</v>
      </c>
      <c r="M3954" s="4">
        <f t="shared" si="129"/>
        <v>3865.551375</v>
      </c>
    </row>
    <row r="3955" spans="1:13" ht="30">
      <c r="A3955" s="4">
        <f>Calcuations!A3955</f>
        <v>0</v>
      </c>
      <c r="B3955" s="4">
        <f>Calcuations!B3955</f>
        <v>0</v>
      </c>
      <c r="C3955" s="7" t="str">
        <f>Calcuations!C3955</f>
        <v>Rights Management Services (RMS) 2025 CAL- 1 User</v>
      </c>
      <c r="D3955" s="4">
        <f>Calcuations!D3955</f>
        <v>0</v>
      </c>
      <c r="E3955" s="4" t="str">
        <f>Calcuations!E3955</f>
        <v>OneTime</v>
      </c>
      <c r="F3955" s="4">
        <f>Calcuations!F3955</f>
        <v>2168</v>
      </c>
      <c r="G3955" s="4">
        <f>Calcuations!G3955</f>
        <v>1898.0840000000001</v>
      </c>
      <c r="H3955" s="12">
        <f>Calcuations!H3955</f>
        <v>0</v>
      </c>
      <c r="I3955" s="4">
        <f>Calcuations!I3955</f>
        <v>1898.0840000000001</v>
      </c>
      <c r="J3955" s="4">
        <f>Calcuations!Z3955</f>
        <v>1898.0840000000001</v>
      </c>
      <c r="K3955" s="4">
        <f>Calcuations!AA3955</f>
        <v>1898.0840000000001</v>
      </c>
      <c r="L3955" s="4">
        <f t="shared" si="128"/>
        <v>1992.9882</v>
      </c>
      <c r="M3955" s="4">
        <f t="shared" si="129"/>
        <v>1992.9882</v>
      </c>
    </row>
    <row r="3956" spans="1:13" ht="30">
      <c r="A3956" s="4">
        <f>Calcuations!A3956</f>
        <v>0</v>
      </c>
      <c r="B3956" s="4">
        <f>Calcuations!B3956</f>
        <v>0</v>
      </c>
      <c r="C3956" s="7" t="str">
        <f>Calcuations!C3956</f>
        <v>Windows Server 2025 RMS CAL - 1 Device CAL - 1 year</v>
      </c>
      <c r="D3956" s="4" t="str">
        <f>Calcuations!D3956</f>
        <v>P1Y</v>
      </c>
      <c r="E3956" s="4" t="str">
        <f>Calcuations!E3956</f>
        <v>Annual</v>
      </c>
      <c r="F3956" s="4">
        <f>Calcuations!F3956</f>
        <v>1775</v>
      </c>
      <c r="G3956" s="4">
        <f>Calcuations!G3956</f>
        <v>1554.0125</v>
      </c>
      <c r="H3956" s="12">
        <f>Calcuations!H3956</f>
        <v>0</v>
      </c>
      <c r="I3956" s="4">
        <f>Calcuations!I3956</f>
        <v>1554.0125</v>
      </c>
      <c r="J3956" s="4">
        <f>Calcuations!Z3956</f>
        <v>1554.0125</v>
      </c>
      <c r="K3956" s="4">
        <f>Calcuations!AA3956</f>
        <v>1554.0125</v>
      </c>
      <c r="L3956" s="4">
        <f t="shared" si="128"/>
        <v>1631.713125</v>
      </c>
      <c r="M3956" s="4">
        <f t="shared" si="129"/>
        <v>1631.713125</v>
      </c>
    </row>
    <row r="3957" spans="1:13" ht="30">
      <c r="A3957" s="4">
        <f>Calcuations!A3957</f>
        <v>0</v>
      </c>
      <c r="B3957" s="4">
        <f>Calcuations!B3957</f>
        <v>0</v>
      </c>
      <c r="C3957" s="7" t="str">
        <f>Calcuations!C3957</f>
        <v>Windows Server 2025 RMS CAL - 1 Device CAL - 1 year</v>
      </c>
      <c r="D3957" s="4" t="str">
        <f>Calcuations!D3957</f>
        <v>P1Y</v>
      </c>
      <c r="E3957" s="4" t="str">
        <f>Calcuations!E3957</f>
        <v>Monthly</v>
      </c>
      <c r="F3957" s="4">
        <f>Calcuations!F3957</f>
        <v>1775.04</v>
      </c>
      <c r="G3957" s="4">
        <f>Calcuations!G3957</f>
        <v>1554.0228</v>
      </c>
      <c r="H3957" s="12">
        <f>Calcuations!H3957</f>
        <v>0</v>
      </c>
      <c r="I3957" s="4">
        <f>Calcuations!I3957</f>
        <v>1554.0228</v>
      </c>
      <c r="J3957" s="4">
        <f>Calcuations!Z3957</f>
        <v>1554.0228</v>
      </c>
      <c r="K3957" s="4">
        <f>Calcuations!AA3957</f>
        <v>1554.0228</v>
      </c>
      <c r="L3957" s="4">
        <f t="shared" si="128"/>
        <v>1631.7239399999999</v>
      </c>
      <c r="M3957" s="4">
        <f t="shared" si="129"/>
        <v>1631.7239399999999</v>
      </c>
    </row>
    <row r="3958" spans="1:13" ht="30">
      <c r="A3958" s="4">
        <f>Calcuations!A3958</f>
        <v>0</v>
      </c>
      <c r="B3958" s="4">
        <f>Calcuations!B3958</f>
        <v>0</v>
      </c>
      <c r="C3958" s="7" t="str">
        <f>Calcuations!C3958</f>
        <v>Windows Server 2025 RMS CAL - 1 User CAL - 3 year</v>
      </c>
      <c r="D3958" s="4" t="str">
        <f>Calcuations!D3958</f>
        <v>P3Y</v>
      </c>
      <c r="E3958" s="4" t="str">
        <f>Calcuations!E3958</f>
        <v>Triennial</v>
      </c>
      <c r="F3958" s="4">
        <f>Calcuations!F3958</f>
        <v>6448</v>
      </c>
      <c r="G3958" s="4">
        <f>Calcuations!G3958</f>
        <v>5645.2240000000002</v>
      </c>
      <c r="H3958" s="12">
        <f>Calcuations!H3958</f>
        <v>0</v>
      </c>
      <c r="I3958" s="4">
        <f>Calcuations!I3958</f>
        <v>5645.2240000000002</v>
      </c>
      <c r="J3958" s="4">
        <f>Calcuations!Z3958</f>
        <v>5645.2240000000002</v>
      </c>
      <c r="K3958" s="4">
        <f>Calcuations!AA3958</f>
        <v>5645.2240000000002</v>
      </c>
      <c r="L3958" s="4">
        <f t="shared" si="128"/>
        <v>5927.4852000000001</v>
      </c>
      <c r="M3958" s="4">
        <f t="shared" si="129"/>
        <v>5927.4852000000001</v>
      </c>
    </row>
    <row r="3959" spans="1:13" ht="30">
      <c r="A3959" s="4">
        <f>Calcuations!A3959</f>
        <v>0</v>
      </c>
      <c r="B3959" s="4">
        <f>Calcuations!B3959</f>
        <v>0</v>
      </c>
      <c r="C3959" s="7" t="str">
        <f>Calcuations!C3959</f>
        <v>Windows Server 2025 RMS CAL - 1 User CAL - 1 year</v>
      </c>
      <c r="D3959" s="4" t="str">
        <f>Calcuations!D3959</f>
        <v>P1Y</v>
      </c>
      <c r="E3959" s="4" t="str">
        <f>Calcuations!E3959</f>
        <v>Monthly</v>
      </c>
      <c r="F3959" s="4">
        <f>Calcuations!F3959</f>
        <v>2148.96</v>
      </c>
      <c r="G3959" s="4">
        <f>Calcuations!G3959</f>
        <v>1881.4392</v>
      </c>
      <c r="H3959" s="12">
        <f>Calcuations!H3959</f>
        <v>0</v>
      </c>
      <c r="I3959" s="4">
        <f>Calcuations!I3959</f>
        <v>1881.4392</v>
      </c>
      <c r="J3959" s="4">
        <f>Calcuations!Z3959</f>
        <v>1881.4392</v>
      </c>
      <c r="K3959" s="4">
        <f>Calcuations!AA3959</f>
        <v>1881.4392</v>
      </c>
      <c r="L3959" s="4">
        <f>J3959+(J3959*0.05)</f>
        <v>1975.51116</v>
      </c>
      <c r="M3959" s="4">
        <f>K3959+(K3959*0.05)</f>
        <v>1975.51116</v>
      </c>
    </row>
    <row r="3960" spans="1:13" ht="30">
      <c r="A3960" s="4">
        <f>Calcuations!A3960</f>
        <v>0</v>
      </c>
      <c r="B3960" s="4">
        <f>Calcuations!B3960</f>
        <v>0</v>
      </c>
      <c r="C3960" s="7" t="str">
        <f>Calcuations!C3960</f>
        <v>Rights Management Services (RMS) 2025 CAL- 1 User</v>
      </c>
      <c r="D3960" s="4">
        <f>Calcuations!D3960</f>
        <v>0</v>
      </c>
      <c r="E3960" s="4" t="str">
        <f>Calcuations!E3960</f>
        <v>OneTime</v>
      </c>
      <c r="F3960" s="4">
        <f>Calcuations!F3960</f>
        <v>5420</v>
      </c>
      <c r="G3960" s="4">
        <f>Calcuations!G3960</f>
        <v>4745.21</v>
      </c>
      <c r="H3960" s="12">
        <f>Calcuations!H3960</f>
        <v>0</v>
      </c>
      <c r="I3960" s="4">
        <f>Calcuations!I3960</f>
        <v>4745.21</v>
      </c>
      <c r="J3960" s="4">
        <f>Calcuations!Z3960</f>
        <v>4745.21</v>
      </c>
      <c r="K3960" s="4">
        <f>Calcuations!AA3960</f>
        <v>4745.21</v>
      </c>
      <c r="L3960" s="4">
        <f t="shared" ref="L3960:L4023" si="130">J3960+(J3960*0.05)</f>
        <v>4982.4705000000004</v>
      </c>
      <c r="M3960" s="4">
        <f t="shared" ref="M3960:M4023" si="131">K3960+(K3960*0.05)</f>
        <v>4982.4705000000004</v>
      </c>
    </row>
    <row r="3961" spans="1:13" ht="30">
      <c r="A3961" s="4">
        <f>Calcuations!A3961</f>
        <v>0</v>
      </c>
      <c r="B3961" s="4">
        <f>Calcuations!B3961</f>
        <v>0</v>
      </c>
      <c r="C3961" s="7" t="str">
        <f>Calcuations!C3961</f>
        <v>Rights Management Services (RMS) 2025 CAL-1 Device</v>
      </c>
      <c r="D3961" s="4">
        <f>Calcuations!D3961</f>
        <v>0</v>
      </c>
      <c r="E3961" s="4" t="str">
        <f>Calcuations!E3961</f>
        <v>OneTime</v>
      </c>
      <c r="F3961" s="4">
        <f>Calcuations!F3961</f>
        <v>1051</v>
      </c>
      <c r="G3961" s="4">
        <f>Calcuations!G3961</f>
        <v>920.15049999999997</v>
      </c>
      <c r="H3961" s="12">
        <f>Calcuations!H3961</f>
        <v>0</v>
      </c>
      <c r="I3961" s="4">
        <f>Calcuations!I3961</f>
        <v>920.15049999999997</v>
      </c>
      <c r="J3961" s="4">
        <f>Calcuations!Z3961</f>
        <v>920.15049999999997</v>
      </c>
      <c r="K3961" s="4">
        <f>Calcuations!AA3961</f>
        <v>920.15049999999997</v>
      </c>
      <c r="L3961" s="4">
        <f t="shared" si="130"/>
        <v>966.15802499999995</v>
      </c>
      <c r="M3961" s="4">
        <f t="shared" si="131"/>
        <v>966.15802499999995</v>
      </c>
    </row>
    <row r="3962" spans="1:13" ht="30">
      <c r="A3962" s="4">
        <f>Calcuations!A3962</f>
        <v>0</v>
      </c>
      <c r="B3962" s="4">
        <f>Calcuations!B3962</f>
        <v>0</v>
      </c>
      <c r="C3962" s="7" t="str">
        <f>Calcuations!C3962</f>
        <v>Windows Server 2025 RMS CAL - 1 Device CAL - 3 year</v>
      </c>
      <c r="D3962" s="4" t="str">
        <f>Calcuations!D3962</f>
        <v>P3Y</v>
      </c>
      <c r="E3962" s="4" t="str">
        <f>Calcuations!E3962</f>
        <v>Triennial</v>
      </c>
      <c r="F3962" s="4">
        <f>Calcuations!F3962</f>
        <v>5233</v>
      </c>
      <c r="G3962" s="4">
        <f>Calcuations!G3962</f>
        <v>4581.4915000000001</v>
      </c>
      <c r="H3962" s="12">
        <f>Calcuations!H3962</f>
        <v>0</v>
      </c>
      <c r="I3962" s="4">
        <f>Calcuations!I3962</f>
        <v>4581.4915000000001</v>
      </c>
      <c r="J3962" s="4">
        <f>Calcuations!Z3962</f>
        <v>4581.4915000000001</v>
      </c>
      <c r="K3962" s="4">
        <f>Calcuations!AA3962</f>
        <v>4581.4915000000001</v>
      </c>
      <c r="L3962" s="4">
        <f t="shared" si="130"/>
        <v>4810.5660749999997</v>
      </c>
      <c r="M3962" s="4">
        <f t="shared" si="131"/>
        <v>4810.5660749999997</v>
      </c>
    </row>
    <row r="3963" spans="1:13" ht="30">
      <c r="A3963" s="4">
        <f>Calcuations!A3963</f>
        <v>0</v>
      </c>
      <c r="B3963" s="4">
        <f>Calcuations!B3963</f>
        <v>0</v>
      </c>
      <c r="C3963" s="7" t="str">
        <f>Calcuations!C3963</f>
        <v>Windows Server 2025 RMS CAL - 1 Device CAL - 3 year</v>
      </c>
      <c r="D3963" s="4" t="str">
        <f>Calcuations!D3963</f>
        <v>P3Y</v>
      </c>
      <c r="E3963" s="4" t="str">
        <f>Calcuations!E3963</f>
        <v>Annual</v>
      </c>
      <c r="F3963" s="4">
        <f>Calcuations!F3963</f>
        <v>5232.99</v>
      </c>
      <c r="G3963" s="4">
        <f>Calcuations!G3963</f>
        <v>4581.4812000000002</v>
      </c>
      <c r="H3963" s="12">
        <f>Calcuations!H3963</f>
        <v>0</v>
      </c>
      <c r="I3963" s="4">
        <f>Calcuations!I3963</f>
        <v>4581.4812000000002</v>
      </c>
      <c r="J3963" s="4">
        <f>Calcuations!Z3963</f>
        <v>4581.4812000000002</v>
      </c>
      <c r="K3963" s="4">
        <f>Calcuations!AA3963</f>
        <v>4581.4812000000002</v>
      </c>
      <c r="L3963" s="4">
        <f t="shared" si="130"/>
        <v>4810.5552600000001</v>
      </c>
      <c r="M3963" s="4">
        <f t="shared" si="131"/>
        <v>4810.5552600000001</v>
      </c>
    </row>
    <row r="3964" spans="1:13" ht="30">
      <c r="A3964" s="4">
        <f>Calcuations!A3964</f>
        <v>0</v>
      </c>
      <c r="B3964" s="4">
        <f>Calcuations!B3964</f>
        <v>0</v>
      </c>
      <c r="C3964" s="7" t="str">
        <f>Calcuations!C3964</f>
        <v>Rights Management Services (RMS) 2025 CAL-1 Device</v>
      </c>
      <c r="D3964" s="4">
        <f>Calcuations!D3964</f>
        <v>0</v>
      </c>
      <c r="E3964" s="4" t="str">
        <f>Calcuations!E3964</f>
        <v>OneTime</v>
      </c>
      <c r="F3964" s="4">
        <f>Calcuations!F3964</f>
        <v>1682</v>
      </c>
      <c r="G3964" s="4">
        <f>Calcuations!G3964</f>
        <v>1472.5910000000001</v>
      </c>
      <c r="H3964" s="12">
        <f>Calcuations!H3964</f>
        <v>0</v>
      </c>
      <c r="I3964" s="4">
        <f>Calcuations!I3964</f>
        <v>1472.5910000000001</v>
      </c>
      <c r="J3964" s="4">
        <f>Calcuations!Z3964</f>
        <v>1472.5910000000001</v>
      </c>
      <c r="K3964" s="4">
        <f>Calcuations!AA3964</f>
        <v>1472.5910000000001</v>
      </c>
      <c r="L3964" s="4">
        <f t="shared" si="130"/>
        <v>1546.2205500000002</v>
      </c>
      <c r="M3964" s="4">
        <f t="shared" si="131"/>
        <v>1546.2205500000002</v>
      </c>
    </row>
    <row r="3965" spans="1:13" ht="30">
      <c r="A3965" s="4">
        <f>Calcuations!A3965</f>
        <v>0</v>
      </c>
      <c r="B3965" s="4">
        <f>Calcuations!B3965</f>
        <v>0</v>
      </c>
      <c r="C3965" s="7" t="str">
        <f>Calcuations!C3965</f>
        <v>Windows Server 2025 RMS CAL - 1 User CAL - 1 year</v>
      </c>
      <c r="D3965" s="4" t="str">
        <f>Calcuations!D3965</f>
        <v>P1Y</v>
      </c>
      <c r="E3965" s="4" t="str">
        <f>Calcuations!E3965</f>
        <v>Annual</v>
      </c>
      <c r="F3965" s="4">
        <f>Calcuations!F3965</f>
        <v>2149</v>
      </c>
      <c r="G3965" s="4">
        <f>Calcuations!G3965</f>
        <v>1881.4495000000002</v>
      </c>
      <c r="H3965" s="12">
        <f>Calcuations!H3965</f>
        <v>0</v>
      </c>
      <c r="I3965" s="4">
        <f>Calcuations!I3965</f>
        <v>1881.4495000000002</v>
      </c>
      <c r="J3965" s="4">
        <f>Calcuations!Z3965</f>
        <v>1881.4495000000002</v>
      </c>
      <c r="K3965" s="4">
        <f>Calcuations!AA3965</f>
        <v>1881.4495000000002</v>
      </c>
      <c r="L3965" s="4">
        <f t="shared" si="130"/>
        <v>1975.5219750000001</v>
      </c>
      <c r="M3965" s="4">
        <f t="shared" si="131"/>
        <v>1975.5219750000001</v>
      </c>
    </row>
    <row r="3966" spans="1:13" ht="30">
      <c r="A3966" s="4">
        <f>Calcuations!A3966</f>
        <v>0</v>
      </c>
      <c r="B3966" s="4">
        <f>Calcuations!B3966</f>
        <v>0</v>
      </c>
      <c r="C3966" s="7" t="str">
        <f>Calcuations!C3966</f>
        <v>Rights Management Services (RMS) 2025 CAL- 1 User</v>
      </c>
      <c r="D3966" s="4">
        <f>Calcuations!D3966</f>
        <v>0</v>
      </c>
      <c r="E3966" s="4" t="str">
        <f>Calcuations!E3966</f>
        <v>OneTime</v>
      </c>
      <c r="F3966" s="4">
        <f>Calcuations!F3966</f>
        <v>1355</v>
      </c>
      <c r="G3966" s="4">
        <f>Calcuations!G3966</f>
        <v>1186.3025</v>
      </c>
      <c r="H3966" s="12">
        <f>Calcuations!H3966</f>
        <v>0</v>
      </c>
      <c r="I3966" s="4">
        <f>Calcuations!I3966</f>
        <v>1186.3025</v>
      </c>
      <c r="J3966" s="4">
        <f>Calcuations!Z3966</f>
        <v>1186.3025</v>
      </c>
      <c r="K3966" s="4">
        <f>Calcuations!AA3966</f>
        <v>1186.3025</v>
      </c>
      <c r="L3966" s="4">
        <f t="shared" si="130"/>
        <v>1245.6176250000001</v>
      </c>
      <c r="M3966" s="4">
        <f t="shared" si="131"/>
        <v>1245.6176250000001</v>
      </c>
    </row>
    <row r="3967" spans="1:13" ht="30">
      <c r="A3967" s="4">
        <f>Calcuations!A3967</f>
        <v>0</v>
      </c>
      <c r="B3967" s="4">
        <f>Calcuations!B3967</f>
        <v>0</v>
      </c>
      <c r="C3967" s="7" t="str">
        <f>Calcuations!C3967</f>
        <v>Windows Server 2025 RMS CAL - 1 User CAL - 3 year</v>
      </c>
      <c r="D3967" s="4" t="str">
        <f>Calcuations!D3967</f>
        <v>P3Y</v>
      </c>
      <c r="E3967" s="4" t="str">
        <f>Calcuations!E3967</f>
        <v>Annual</v>
      </c>
      <c r="F3967" s="4">
        <f>Calcuations!F3967</f>
        <v>6447.99</v>
      </c>
      <c r="G3967" s="4">
        <f>Calcuations!G3967</f>
        <v>5645.2137000000002</v>
      </c>
      <c r="H3967" s="12">
        <f>Calcuations!H3967</f>
        <v>0</v>
      </c>
      <c r="I3967" s="4">
        <f>Calcuations!I3967</f>
        <v>5645.2137000000002</v>
      </c>
      <c r="J3967" s="4">
        <f>Calcuations!Z3967</f>
        <v>5645.2137000000002</v>
      </c>
      <c r="K3967" s="4">
        <f>Calcuations!AA3967</f>
        <v>5645.2137000000002</v>
      </c>
      <c r="L3967" s="4">
        <f t="shared" si="130"/>
        <v>5927.4743850000004</v>
      </c>
      <c r="M3967" s="4">
        <f t="shared" si="131"/>
        <v>5927.4743850000004</v>
      </c>
    </row>
    <row r="3968" spans="1:13">
      <c r="A3968" s="4">
        <f>Calcuations!A3968</f>
        <v>0</v>
      </c>
      <c r="B3968" s="4">
        <f>Calcuations!B3968</f>
        <v>0</v>
      </c>
      <c r="C3968" s="7" t="str">
        <f>Calcuations!C3968</f>
        <v>Windows Server 2025 External Connector</v>
      </c>
      <c r="D3968" s="4">
        <f>Calcuations!D3968</f>
        <v>0</v>
      </c>
      <c r="E3968" s="4" t="str">
        <f>Calcuations!E3968</f>
        <v>OneTime</v>
      </c>
      <c r="F3968" s="4">
        <f>Calcuations!F3968</f>
        <v>207570</v>
      </c>
      <c r="G3968" s="4">
        <f>Calcuations!G3968</f>
        <v>181727.535</v>
      </c>
      <c r="H3968" s="12">
        <f>Calcuations!H3968</f>
        <v>0</v>
      </c>
      <c r="I3968" s="4">
        <f>Calcuations!I3968</f>
        <v>181727.535</v>
      </c>
      <c r="J3968" s="4">
        <f>Calcuations!Z3968</f>
        <v>181727.535</v>
      </c>
      <c r="K3968" s="4">
        <f>Calcuations!AA3968</f>
        <v>181727.535</v>
      </c>
      <c r="L3968" s="4">
        <f t="shared" si="130"/>
        <v>190813.91175</v>
      </c>
      <c r="M3968" s="4">
        <f t="shared" si="131"/>
        <v>190813.91175</v>
      </c>
    </row>
    <row r="3969" spans="1:13">
      <c r="A3969" s="4">
        <f>Calcuations!A3969</f>
        <v>0</v>
      </c>
      <c r="B3969" s="4">
        <f>Calcuations!B3969</f>
        <v>0</v>
      </c>
      <c r="C3969" s="7" t="str">
        <f>Calcuations!C3969</f>
        <v>Windows Server 2025 External Connector</v>
      </c>
      <c r="D3969" s="4">
        <f>Calcuations!D3969</f>
        <v>0</v>
      </c>
      <c r="E3969" s="4" t="str">
        <f>Calcuations!E3969</f>
        <v>OneTime</v>
      </c>
      <c r="F3969" s="4">
        <f>Calcuations!F3969</f>
        <v>51892</v>
      </c>
      <c r="G3969" s="4">
        <f>Calcuations!G3969</f>
        <v>45431.445999999996</v>
      </c>
      <c r="H3969" s="12">
        <f>Calcuations!H3969</f>
        <v>0</v>
      </c>
      <c r="I3969" s="4">
        <f>Calcuations!I3969</f>
        <v>45431.445999999996</v>
      </c>
      <c r="J3969" s="4">
        <f>Calcuations!Z3969</f>
        <v>45431.445999999996</v>
      </c>
      <c r="K3969" s="4">
        <f>Calcuations!AA3969</f>
        <v>45431.445999999996</v>
      </c>
      <c r="L3969" s="4">
        <f t="shared" si="130"/>
        <v>47703.018299999996</v>
      </c>
      <c r="M3969" s="4">
        <f t="shared" si="131"/>
        <v>47703.018299999996</v>
      </c>
    </row>
    <row r="3970" spans="1:13">
      <c r="A3970" s="4">
        <f>Calcuations!A3970</f>
        <v>0</v>
      </c>
      <c r="B3970" s="4">
        <f>Calcuations!B3970</f>
        <v>0</v>
      </c>
      <c r="C3970" s="7" t="str">
        <f>Calcuations!C3970</f>
        <v>Windows Server 2025 External Connector</v>
      </c>
      <c r="D3970" s="4">
        <f>Calcuations!D3970</f>
        <v>0</v>
      </c>
      <c r="E3970" s="4" t="str">
        <f>Calcuations!E3970</f>
        <v>OneTime</v>
      </c>
      <c r="F3970" s="4">
        <f>Calcuations!F3970</f>
        <v>51892</v>
      </c>
      <c r="G3970" s="4">
        <f>Calcuations!G3970</f>
        <v>45431.445999999996</v>
      </c>
      <c r="H3970" s="12">
        <f>Calcuations!H3970</f>
        <v>0</v>
      </c>
      <c r="I3970" s="4">
        <f>Calcuations!I3970</f>
        <v>45431.445999999996</v>
      </c>
      <c r="J3970" s="4">
        <f>Calcuations!Z3970</f>
        <v>45431.445999999996</v>
      </c>
      <c r="K3970" s="4">
        <f>Calcuations!AA3970</f>
        <v>45431.445999999996</v>
      </c>
      <c r="L3970" s="4">
        <f t="shared" si="130"/>
        <v>47703.018299999996</v>
      </c>
      <c r="M3970" s="4">
        <f t="shared" si="131"/>
        <v>47703.018299999996</v>
      </c>
    </row>
    <row r="3971" spans="1:13" ht="30">
      <c r="A3971" s="4">
        <f>Calcuations!A3971</f>
        <v>0</v>
      </c>
      <c r="B3971" s="4">
        <f>Calcuations!B3971</f>
        <v>0</v>
      </c>
      <c r="C3971" s="7" t="str">
        <f>Calcuations!C3971</f>
        <v>Windows Server 2025 Remote Desktop Services - 1 Device CAL</v>
      </c>
      <c r="D3971" s="4">
        <f>Calcuations!D3971</f>
        <v>0</v>
      </c>
      <c r="E3971" s="4" t="str">
        <f>Calcuations!E3971</f>
        <v>OneTime</v>
      </c>
      <c r="F3971" s="4">
        <f>Calcuations!F3971</f>
        <v>2956</v>
      </c>
      <c r="G3971" s="4">
        <f>Calcuations!G3971</f>
        <v>2587.9780000000001</v>
      </c>
      <c r="H3971" s="12">
        <f>Calcuations!H3971</f>
        <v>0</v>
      </c>
      <c r="I3971" s="4">
        <f>Calcuations!I3971</f>
        <v>2587.9780000000001</v>
      </c>
      <c r="J3971" s="4">
        <f>Calcuations!Z3971</f>
        <v>2587.9780000000001</v>
      </c>
      <c r="K3971" s="4">
        <f>Calcuations!AA3971</f>
        <v>2587.9780000000001</v>
      </c>
      <c r="L3971" s="4">
        <f t="shared" si="130"/>
        <v>2717.3769000000002</v>
      </c>
      <c r="M3971" s="4">
        <f t="shared" si="131"/>
        <v>2717.3769000000002</v>
      </c>
    </row>
    <row r="3972" spans="1:13" ht="30">
      <c r="A3972" s="4">
        <f>Calcuations!A3972</f>
        <v>0</v>
      </c>
      <c r="B3972" s="4">
        <f>Calcuations!B3972</f>
        <v>0</v>
      </c>
      <c r="C3972" s="7" t="str">
        <f>Calcuations!C3972</f>
        <v>Windows Server 2025 Remote Desktop Services - 1 Device CAL</v>
      </c>
      <c r="D3972" s="4">
        <f>Calcuations!D3972</f>
        <v>0</v>
      </c>
      <c r="E3972" s="4" t="str">
        <f>Calcuations!E3972</f>
        <v>OneTime</v>
      </c>
      <c r="F3972" s="4">
        <f>Calcuations!F3972</f>
        <v>14783</v>
      </c>
      <c r="G3972" s="4">
        <f>Calcuations!G3972</f>
        <v>12942.5165</v>
      </c>
      <c r="H3972" s="12">
        <f>Calcuations!H3972</f>
        <v>0</v>
      </c>
      <c r="I3972" s="4">
        <f>Calcuations!I3972</f>
        <v>12942.5165</v>
      </c>
      <c r="J3972" s="4">
        <f>Calcuations!Z3972</f>
        <v>12942.5165</v>
      </c>
      <c r="K3972" s="4">
        <f>Calcuations!AA3972</f>
        <v>12942.5165</v>
      </c>
      <c r="L3972" s="4">
        <f t="shared" si="130"/>
        <v>13589.642325000001</v>
      </c>
      <c r="M3972" s="4">
        <f t="shared" si="131"/>
        <v>13589.642325000001</v>
      </c>
    </row>
    <row r="3973" spans="1:13" ht="30">
      <c r="A3973" s="4">
        <f>Calcuations!A3973</f>
        <v>0</v>
      </c>
      <c r="B3973" s="4">
        <f>Calcuations!B3973</f>
        <v>0</v>
      </c>
      <c r="C3973" s="7" t="str">
        <f>Calcuations!C3973</f>
        <v>Windows Server 2025 Remote Desktop Services - 1 User CAL</v>
      </c>
      <c r="D3973" s="4">
        <f>Calcuations!D3973</f>
        <v>0</v>
      </c>
      <c r="E3973" s="4" t="str">
        <f>Calcuations!E3973</f>
        <v>OneTime</v>
      </c>
      <c r="F3973" s="4">
        <f>Calcuations!F3973</f>
        <v>14783</v>
      </c>
      <c r="G3973" s="4">
        <f>Calcuations!G3973</f>
        <v>12942.5165</v>
      </c>
      <c r="H3973" s="12">
        <f>Calcuations!H3973</f>
        <v>0</v>
      </c>
      <c r="I3973" s="4">
        <f>Calcuations!I3973</f>
        <v>12942.5165</v>
      </c>
      <c r="J3973" s="4">
        <f>Calcuations!Z3973</f>
        <v>12942.5165</v>
      </c>
      <c r="K3973" s="4">
        <f>Calcuations!AA3973</f>
        <v>12942.5165</v>
      </c>
      <c r="L3973" s="4">
        <f t="shared" si="130"/>
        <v>13589.642325000001</v>
      </c>
      <c r="M3973" s="4">
        <f t="shared" si="131"/>
        <v>13589.642325000001</v>
      </c>
    </row>
    <row r="3974" spans="1:13" ht="30">
      <c r="A3974" s="4">
        <f>Calcuations!A3974</f>
        <v>0</v>
      </c>
      <c r="B3974" s="4">
        <f>Calcuations!B3974</f>
        <v>0</v>
      </c>
      <c r="C3974" s="7" t="str">
        <f>Calcuations!C3974</f>
        <v>Windows Server 2025 Remote Desktop Services - 1 User CAL 3 Year</v>
      </c>
      <c r="D3974" s="4" t="str">
        <f>Calcuations!D3974</f>
        <v>P3Y</v>
      </c>
      <c r="E3974" s="4" t="str">
        <f>Calcuations!E3974</f>
        <v>Annual</v>
      </c>
      <c r="F3974" s="4">
        <f>Calcuations!F3974</f>
        <v>17127.990000000002</v>
      </c>
      <c r="G3974" s="4">
        <f>Calcuations!G3974</f>
        <v>14995.5537</v>
      </c>
      <c r="H3974" s="12">
        <f>Calcuations!H3974</f>
        <v>0</v>
      </c>
      <c r="I3974" s="4">
        <f>Calcuations!I3974</f>
        <v>14995.5537</v>
      </c>
      <c r="J3974" s="4">
        <f>Calcuations!Z3974</f>
        <v>14995.5537</v>
      </c>
      <c r="K3974" s="4">
        <f>Calcuations!AA3974</f>
        <v>14995.5537</v>
      </c>
      <c r="L3974" s="4">
        <f t="shared" si="130"/>
        <v>15745.331385000001</v>
      </c>
      <c r="M3974" s="4">
        <f t="shared" si="131"/>
        <v>15745.331385000001</v>
      </c>
    </row>
    <row r="3975" spans="1:13" ht="30">
      <c r="A3975" s="4">
        <f>Calcuations!A3975</f>
        <v>0</v>
      </c>
      <c r="B3975" s="4">
        <f>Calcuations!B3975</f>
        <v>0</v>
      </c>
      <c r="C3975" s="7" t="str">
        <f>Calcuations!C3975</f>
        <v>Windows Server 2025 Remote Desktop Services - 1 Device CAL</v>
      </c>
      <c r="D3975" s="4">
        <f>Calcuations!D3975</f>
        <v>0</v>
      </c>
      <c r="E3975" s="4" t="str">
        <f>Calcuations!E3975</f>
        <v>OneTime</v>
      </c>
      <c r="F3975" s="4">
        <f>Calcuations!F3975</f>
        <v>2956</v>
      </c>
      <c r="G3975" s="4">
        <f>Calcuations!G3975</f>
        <v>2587.9780000000001</v>
      </c>
      <c r="H3975" s="12">
        <f>Calcuations!H3975</f>
        <v>0</v>
      </c>
      <c r="I3975" s="4">
        <f>Calcuations!I3975</f>
        <v>2587.9780000000001</v>
      </c>
      <c r="J3975" s="4">
        <f>Calcuations!Z3975</f>
        <v>2587.9780000000001</v>
      </c>
      <c r="K3975" s="4">
        <f>Calcuations!AA3975</f>
        <v>2587.9780000000001</v>
      </c>
      <c r="L3975" s="4">
        <f t="shared" si="130"/>
        <v>2717.3769000000002</v>
      </c>
      <c r="M3975" s="4">
        <f t="shared" si="131"/>
        <v>2717.3769000000002</v>
      </c>
    </row>
    <row r="3976" spans="1:13" ht="30">
      <c r="A3976" s="4">
        <f>Calcuations!A3976</f>
        <v>0</v>
      </c>
      <c r="B3976" s="4">
        <f>Calcuations!B3976</f>
        <v>0</v>
      </c>
      <c r="C3976" s="7" t="str">
        <f>Calcuations!C3976</f>
        <v>Windows Server 2025 Remote Desktop Services - 1 User CAL</v>
      </c>
      <c r="D3976" s="4">
        <f>Calcuations!D3976</f>
        <v>0</v>
      </c>
      <c r="E3976" s="4" t="str">
        <f>Calcuations!E3976</f>
        <v>OneTime</v>
      </c>
      <c r="F3976" s="4">
        <f>Calcuations!F3976</f>
        <v>2956</v>
      </c>
      <c r="G3976" s="4">
        <f>Calcuations!G3976</f>
        <v>2587.9780000000001</v>
      </c>
      <c r="H3976" s="12">
        <f>Calcuations!H3976</f>
        <v>0</v>
      </c>
      <c r="I3976" s="4">
        <f>Calcuations!I3976</f>
        <v>2587.9780000000001</v>
      </c>
      <c r="J3976" s="4">
        <f>Calcuations!Z3976</f>
        <v>2587.9780000000001</v>
      </c>
      <c r="K3976" s="4">
        <f>Calcuations!AA3976</f>
        <v>2587.9780000000001</v>
      </c>
      <c r="L3976" s="4">
        <f t="shared" si="130"/>
        <v>2717.3769000000002</v>
      </c>
      <c r="M3976" s="4">
        <f t="shared" si="131"/>
        <v>2717.3769000000002</v>
      </c>
    </row>
    <row r="3977" spans="1:13" ht="30">
      <c r="A3977" s="4">
        <f>Calcuations!A3977</f>
        <v>0</v>
      </c>
      <c r="B3977" s="4">
        <f>Calcuations!B3977</f>
        <v>0</v>
      </c>
      <c r="C3977" s="7" t="str">
        <f>Calcuations!C3977</f>
        <v>Windows Server 2025 Remote Desktop Services - 1 User CAL</v>
      </c>
      <c r="D3977" s="4">
        <f>Calcuations!D3977</f>
        <v>0</v>
      </c>
      <c r="E3977" s="4" t="str">
        <f>Calcuations!E3977</f>
        <v>OneTime</v>
      </c>
      <c r="F3977" s="4">
        <f>Calcuations!F3977</f>
        <v>2956</v>
      </c>
      <c r="G3977" s="4">
        <f>Calcuations!G3977</f>
        <v>2587.9780000000001</v>
      </c>
      <c r="H3977" s="12">
        <f>Calcuations!H3977</f>
        <v>0</v>
      </c>
      <c r="I3977" s="4">
        <f>Calcuations!I3977</f>
        <v>2587.9780000000001</v>
      </c>
      <c r="J3977" s="4">
        <f>Calcuations!Z3977</f>
        <v>2587.9780000000001</v>
      </c>
      <c r="K3977" s="4">
        <f>Calcuations!AA3977</f>
        <v>2587.9780000000001</v>
      </c>
      <c r="L3977" s="4">
        <f t="shared" si="130"/>
        <v>2717.3769000000002</v>
      </c>
      <c r="M3977" s="4">
        <f t="shared" si="131"/>
        <v>2717.3769000000002</v>
      </c>
    </row>
    <row r="3978" spans="1:13" ht="30">
      <c r="A3978" s="4">
        <f>Calcuations!A3978</f>
        <v>0</v>
      </c>
      <c r="B3978" s="4">
        <f>Calcuations!B3978</f>
        <v>0</v>
      </c>
      <c r="C3978" s="7" t="str">
        <f>Calcuations!C3978</f>
        <v>Windows Server 2025 Remote Desktop Services - 1 User CAL 1 Year</v>
      </c>
      <c r="D3978" s="4" t="str">
        <f>Calcuations!D3978</f>
        <v>P1Y</v>
      </c>
      <c r="E3978" s="4" t="str">
        <f>Calcuations!E3978</f>
        <v>Annual</v>
      </c>
      <c r="F3978" s="4">
        <f>Calcuations!F3978</f>
        <v>7700</v>
      </c>
      <c r="G3978" s="4">
        <f>Calcuations!G3978</f>
        <v>6741.35</v>
      </c>
      <c r="H3978" s="12">
        <f>Calcuations!H3978</f>
        <v>0</v>
      </c>
      <c r="I3978" s="4">
        <f>Calcuations!I3978</f>
        <v>6741.35</v>
      </c>
      <c r="J3978" s="4">
        <f>Calcuations!Z3978</f>
        <v>6741.35</v>
      </c>
      <c r="K3978" s="4">
        <f>Calcuations!AA3978</f>
        <v>6741.35</v>
      </c>
      <c r="L3978" s="4">
        <f t="shared" si="130"/>
        <v>7078.4175000000005</v>
      </c>
      <c r="M3978" s="4">
        <f t="shared" si="131"/>
        <v>7078.4175000000005</v>
      </c>
    </row>
    <row r="3979" spans="1:13" ht="30">
      <c r="A3979" s="4">
        <f>Calcuations!A3979</f>
        <v>0</v>
      </c>
      <c r="B3979" s="4">
        <f>Calcuations!B3979</f>
        <v>0</v>
      </c>
      <c r="C3979" s="7" t="str">
        <f>Calcuations!C3979</f>
        <v>Windows Server 2025 Remote Desktop Services - 1 User CAL 1 Year</v>
      </c>
      <c r="D3979" s="4" t="str">
        <f>Calcuations!D3979</f>
        <v>P1Y</v>
      </c>
      <c r="E3979" s="4" t="str">
        <f>Calcuations!E3979</f>
        <v>Monthly</v>
      </c>
      <c r="F3979" s="4">
        <f>Calcuations!F3979</f>
        <v>7700.04</v>
      </c>
      <c r="G3979" s="4">
        <f>Calcuations!G3979</f>
        <v>6741.3912</v>
      </c>
      <c r="H3979" s="12">
        <f>Calcuations!H3979</f>
        <v>0</v>
      </c>
      <c r="I3979" s="4">
        <f>Calcuations!I3979</f>
        <v>6741.3912</v>
      </c>
      <c r="J3979" s="4">
        <f>Calcuations!Z3979</f>
        <v>6741.3912</v>
      </c>
      <c r="K3979" s="4">
        <f>Calcuations!AA3979</f>
        <v>6741.3912</v>
      </c>
      <c r="L3979" s="4">
        <f t="shared" si="130"/>
        <v>7078.4607599999999</v>
      </c>
      <c r="M3979" s="4">
        <f t="shared" si="131"/>
        <v>7078.4607599999999</v>
      </c>
    </row>
    <row r="3980" spans="1:13" ht="30">
      <c r="A3980" s="4">
        <f>Calcuations!A3980</f>
        <v>0</v>
      </c>
      <c r="B3980" s="4">
        <f>Calcuations!B3980</f>
        <v>0</v>
      </c>
      <c r="C3980" s="7" t="str">
        <f>Calcuations!C3980</f>
        <v>Windows Server 2025 Remote Desktop Services - 1 User CAL 3 Year</v>
      </c>
      <c r="D3980" s="4" t="str">
        <f>Calcuations!D3980</f>
        <v>P3Y</v>
      </c>
      <c r="E3980" s="4" t="str">
        <f>Calcuations!E3980</f>
        <v>Triennial</v>
      </c>
      <c r="F3980" s="4">
        <f>Calcuations!F3980</f>
        <v>17128</v>
      </c>
      <c r="G3980" s="4">
        <f>Calcuations!G3980</f>
        <v>14995.563999999998</v>
      </c>
      <c r="H3980" s="12">
        <f>Calcuations!H3980</f>
        <v>0</v>
      </c>
      <c r="I3980" s="4">
        <f>Calcuations!I3980</f>
        <v>14995.563999999998</v>
      </c>
      <c r="J3980" s="4">
        <f>Calcuations!Z3980</f>
        <v>14995.563999999998</v>
      </c>
      <c r="K3980" s="4">
        <f>Calcuations!AA3980</f>
        <v>14995.563999999998</v>
      </c>
      <c r="L3980" s="4">
        <f t="shared" si="130"/>
        <v>15745.342199999999</v>
      </c>
      <c r="M3980" s="4">
        <f t="shared" si="131"/>
        <v>15745.342199999999</v>
      </c>
    </row>
    <row r="3981" spans="1:13" ht="30">
      <c r="A3981" s="4">
        <f>Calcuations!A3981</f>
        <v>0</v>
      </c>
      <c r="B3981" s="4">
        <f>Calcuations!B3981</f>
        <v>0</v>
      </c>
      <c r="C3981" s="7" t="str">
        <f>Calcuations!C3981</f>
        <v>Windows Server 2025 CAL - 1 Device CAL - 1 year</v>
      </c>
      <c r="D3981" s="4" t="str">
        <f>Calcuations!D3981</f>
        <v>P1Y</v>
      </c>
      <c r="E3981" s="4" t="str">
        <f>Calcuations!E3981</f>
        <v>Annual</v>
      </c>
      <c r="F3981" s="4">
        <f>Calcuations!F3981</f>
        <v>1028</v>
      </c>
      <c r="G3981" s="4">
        <f>Calcuations!G3981</f>
        <v>900.0139999999999</v>
      </c>
      <c r="H3981" s="12">
        <f>Calcuations!H3981</f>
        <v>0</v>
      </c>
      <c r="I3981" s="4">
        <f>Calcuations!I3981</f>
        <v>900.0139999999999</v>
      </c>
      <c r="J3981" s="4">
        <f>Calcuations!Z3981</f>
        <v>900.0139999999999</v>
      </c>
      <c r="K3981" s="4">
        <f>Calcuations!AA3981</f>
        <v>900.0139999999999</v>
      </c>
      <c r="L3981" s="4">
        <f t="shared" si="130"/>
        <v>945.01469999999995</v>
      </c>
      <c r="M3981" s="4">
        <f t="shared" si="131"/>
        <v>945.01469999999995</v>
      </c>
    </row>
    <row r="3982" spans="1:13">
      <c r="A3982" s="4">
        <f>Calcuations!A3982</f>
        <v>0</v>
      </c>
      <c r="B3982" s="4">
        <f>Calcuations!B3982</f>
        <v>0</v>
      </c>
      <c r="C3982" s="7" t="str">
        <f>Calcuations!C3982</f>
        <v>Windows Server 2025 - 1 Device CAL</v>
      </c>
      <c r="D3982" s="4">
        <f>Calcuations!D3982</f>
        <v>0</v>
      </c>
      <c r="E3982" s="4" t="str">
        <f>Calcuations!E3982</f>
        <v>OneTime</v>
      </c>
      <c r="F3982" s="4">
        <f>Calcuations!F3982</f>
        <v>1345</v>
      </c>
      <c r="G3982" s="4">
        <f>Calcuations!G3982</f>
        <v>1177.5474999999999</v>
      </c>
      <c r="H3982" s="12">
        <f>Calcuations!H3982</f>
        <v>0</v>
      </c>
      <c r="I3982" s="4">
        <f>Calcuations!I3982</f>
        <v>1177.5474999999999</v>
      </c>
      <c r="J3982" s="4">
        <f>Calcuations!Z3982</f>
        <v>1177.5474999999999</v>
      </c>
      <c r="K3982" s="4">
        <f>Calcuations!AA3982</f>
        <v>1177.5474999999999</v>
      </c>
      <c r="L3982" s="4">
        <f t="shared" si="130"/>
        <v>1236.4248749999999</v>
      </c>
      <c r="M3982" s="4">
        <f t="shared" si="131"/>
        <v>1236.4248749999999</v>
      </c>
    </row>
    <row r="3983" spans="1:13" ht="30">
      <c r="A3983" s="4">
        <f>Calcuations!A3983</f>
        <v>0</v>
      </c>
      <c r="B3983" s="4">
        <f>Calcuations!B3983</f>
        <v>0</v>
      </c>
      <c r="C3983" s="7" t="str">
        <f>Calcuations!C3983</f>
        <v>Windows Server 2025 CAL - 1 Device CAL - 1 year</v>
      </c>
      <c r="D3983" s="4" t="str">
        <f>Calcuations!D3983</f>
        <v>P1Y</v>
      </c>
      <c r="E3983" s="4" t="str">
        <f>Calcuations!E3983</f>
        <v>Monthly</v>
      </c>
      <c r="F3983" s="4">
        <f>Calcuations!F3983</f>
        <v>1028.04</v>
      </c>
      <c r="G3983" s="4">
        <f>Calcuations!G3983</f>
        <v>900.05520000000001</v>
      </c>
      <c r="H3983" s="12">
        <f>Calcuations!H3983</f>
        <v>0</v>
      </c>
      <c r="I3983" s="4">
        <f>Calcuations!I3983</f>
        <v>900.05520000000001</v>
      </c>
      <c r="J3983" s="4">
        <f>Calcuations!Z3983</f>
        <v>900.05520000000001</v>
      </c>
      <c r="K3983" s="4">
        <f>Calcuations!AA3983</f>
        <v>900.05520000000001</v>
      </c>
      <c r="L3983" s="4">
        <f t="shared" si="130"/>
        <v>945.05795999999998</v>
      </c>
      <c r="M3983" s="4">
        <f t="shared" si="131"/>
        <v>945.05795999999998</v>
      </c>
    </row>
    <row r="3984" spans="1:13">
      <c r="A3984" s="4">
        <f>Calcuations!A3984</f>
        <v>0</v>
      </c>
      <c r="B3984" s="4">
        <f>Calcuations!B3984</f>
        <v>0</v>
      </c>
      <c r="C3984" s="7" t="str">
        <f>Calcuations!C3984</f>
        <v>Windows Server 2025 CAL - 1 User CAL - 1 year</v>
      </c>
      <c r="D3984" s="4" t="str">
        <f>Calcuations!D3984</f>
        <v>P1Y</v>
      </c>
      <c r="E3984" s="4" t="str">
        <f>Calcuations!E3984</f>
        <v>Annual</v>
      </c>
      <c r="F3984" s="4">
        <f>Calcuations!F3984</f>
        <v>1214</v>
      </c>
      <c r="G3984" s="4">
        <f>Calcuations!G3984</f>
        <v>1062.8570000000002</v>
      </c>
      <c r="H3984" s="12">
        <f>Calcuations!H3984</f>
        <v>0</v>
      </c>
      <c r="I3984" s="4">
        <f>Calcuations!I3984</f>
        <v>1062.8570000000002</v>
      </c>
      <c r="J3984" s="4">
        <f>Calcuations!Z3984</f>
        <v>1062.8570000000002</v>
      </c>
      <c r="K3984" s="4">
        <f>Calcuations!AA3984</f>
        <v>1062.8570000000002</v>
      </c>
      <c r="L3984" s="4">
        <f t="shared" si="130"/>
        <v>1115.9998500000002</v>
      </c>
      <c r="M3984" s="4">
        <f t="shared" si="131"/>
        <v>1115.9998500000002</v>
      </c>
    </row>
    <row r="3985" spans="1:13">
      <c r="A3985" s="4">
        <f>Calcuations!A3985</f>
        <v>0</v>
      </c>
      <c r="B3985" s="4">
        <f>Calcuations!B3985</f>
        <v>0</v>
      </c>
      <c r="C3985" s="7" t="str">
        <f>Calcuations!C3985</f>
        <v>Windows Server 2025 - 1 User CAL</v>
      </c>
      <c r="D3985" s="4">
        <f>Calcuations!D3985</f>
        <v>0</v>
      </c>
      <c r="E3985" s="4" t="str">
        <f>Calcuations!E3985</f>
        <v>OneTime</v>
      </c>
      <c r="F3985" s="4">
        <f>Calcuations!F3985</f>
        <v>1719</v>
      </c>
      <c r="G3985" s="4">
        <f>Calcuations!G3985</f>
        <v>1504.9845</v>
      </c>
      <c r="H3985" s="12">
        <f>Calcuations!H3985</f>
        <v>0</v>
      </c>
      <c r="I3985" s="4">
        <f>Calcuations!I3985</f>
        <v>1504.9845</v>
      </c>
      <c r="J3985" s="4">
        <f>Calcuations!Z3985</f>
        <v>1504.9845</v>
      </c>
      <c r="K3985" s="4">
        <f>Calcuations!AA3985</f>
        <v>1504.9845</v>
      </c>
      <c r="L3985" s="4">
        <f t="shared" si="130"/>
        <v>1580.233725</v>
      </c>
      <c r="M3985" s="4">
        <f t="shared" si="131"/>
        <v>1580.233725</v>
      </c>
    </row>
    <row r="3986" spans="1:13">
      <c r="A3986" s="4">
        <f>Calcuations!A3986</f>
        <v>0</v>
      </c>
      <c r="B3986" s="4">
        <f>Calcuations!B3986</f>
        <v>0</v>
      </c>
      <c r="C3986" s="7" t="str">
        <f>Calcuations!C3986</f>
        <v>Windows Server 2025 - 1 User CAL</v>
      </c>
      <c r="D3986" s="4">
        <f>Calcuations!D3986</f>
        <v>0</v>
      </c>
      <c r="E3986" s="4" t="str">
        <f>Calcuations!E3986</f>
        <v>OneTime</v>
      </c>
      <c r="F3986" s="4">
        <f>Calcuations!F3986</f>
        <v>1074</v>
      </c>
      <c r="G3986" s="4">
        <f>Calcuations!G3986</f>
        <v>940.28699999999992</v>
      </c>
      <c r="H3986" s="12">
        <f>Calcuations!H3986</f>
        <v>0</v>
      </c>
      <c r="I3986" s="4">
        <f>Calcuations!I3986</f>
        <v>940.28699999999992</v>
      </c>
      <c r="J3986" s="4">
        <f>Calcuations!Z3986</f>
        <v>940.28699999999992</v>
      </c>
      <c r="K3986" s="4">
        <f>Calcuations!AA3986</f>
        <v>940.28699999999992</v>
      </c>
      <c r="L3986" s="4">
        <f t="shared" si="130"/>
        <v>987.30134999999996</v>
      </c>
      <c r="M3986" s="4">
        <f t="shared" si="131"/>
        <v>987.30134999999996</v>
      </c>
    </row>
    <row r="3987" spans="1:13">
      <c r="A3987" s="4">
        <f>Calcuations!A3987</f>
        <v>0</v>
      </c>
      <c r="B3987" s="4">
        <f>Calcuations!B3987</f>
        <v>0</v>
      </c>
      <c r="C3987" s="7" t="str">
        <f>Calcuations!C3987</f>
        <v>Windows Server 2025 - 1 User CAL</v>
      </c>
      <c r="D3987" s="4">
        <f>Calcuations!D3987</f>
        <v>0</v>
      </c>
      <c r="E3987" s="4" t="str">
        <f>Calcuations!E3987</f>
        <v>OneTime</v>
      </c>
      <c r="F3987" s="4">
        <f>Calcuations!F3987</f>
        <v>4299</v>
      </c>
      <c r="G3987" s="4">
        <f>Calcuations!G3987</f>
        <v>3763.7745</v>
      </c>
      <c r="H3987" s="12">
        <f>Calcuations!H3987</f>
        <v>0</v>
      </c>
      <c r="I3987" s="4">
        <f>Calcuations!I3987</f>
        <v>3763.7745</v>
      </c>
      <c r="J3987" s="4">
        <f>Calcuations!Z3987</f>
        <v>3763.7745</v>
      </c>
      <c r="K3987" s="4">
        <f>Calcuations!AA3987</f>
        <v>3763.7745</v>
      </c>
      <c r="L3987" s="4">
        <f t="shared" si="130"/>
        <v>3951.963225</v>
      </c>
      <c r="M3987" s="4">
        <f t="shared" si="131"/>
        <v>3951.963225</v>
      </c>
    </row>
    <row r="3988" spans="1:13" ht="30">
      <c r="A3988" s="4">
        <f>Calcuations!A3988</f>
        <v>0</v>
      </c>
      <c r="B3988" s="4">
        <f>Calcuations!B3988</f>
        <v>0</v>
      </c>
      <c r="C3988" s="7" t="str">
        <f>Calcuations!C3988</f>
        <v>Windows Server 2025 CAL - 1 Device CAL - 3 year</v>
      </c>
      <c r="D3988" s="4" t="str">
        <f>Calcuations!D3988</f>
        <v>P3Y</v>
      </c>
      <c r="E3988" s="4" t="str">
        <f>Calcuations!E3988</f>
        <v>Triennial</v>
      </c>
      <c r="F3988" s="4">
        <f>Calcuations!F3988</f>
        <v>3084</v>
      </c>
      <c r="G3988" s="4">
        <f>Calcuations!G3988</f>
        <v>2700.0419999999999</v>
      </c>
      <c r="H3988" s="12">
        <f>Calcuations!H3988</f>
        <v>0</v>
      </c>
      <c r="I3988" s="4">
        <f>Calcuations!I3988</f>
        <v>2700.0419999999999</v>
      </c>
      <c r="J3988" s="4">
        <f>Calcuations!Z3988</f>
        <v>2700.0419999999999</v>
      </c>
      <c r="K3988" s="4">
        <f>Calcuations!AA3988</f>
        <v>2700.0419999999999</v>
      </c>
      <c r="L3988" s="4">
        <f t="shared" si="130"/>
        <v>2835.0441000000001</v>
      </c>
      <c r="M3988" s="4">
        <f t="shared" si="131"/>
        <v>2835.0441000000001</v>
      </c>
    </row>
    <row r="3989" spans="1:13">
      <c r="A3989" s="4">
        <f>Calcuations!A3989</f>
        <v>0</v>
      </c>
      <c r="B3989" s="4">
        <f>Calcuations!B3989</f>
        <v>0</v>
      </c>
      <c r="C3989" s="7" t="str">
        <f>Calcuations!C3989</f>
        <v>Windows Server 2025 CAL - 1 User CAL - 3 year</v>
      </c>
      <c r="D3989" s="4" t="str">
        <f>Calcuations!D3989</f>
        <v>P3Y</v>
      </c>
      <c r="E3989" s="4" t="str">
        <f>Calcuations!E3989</f>
        <v>Annual</v>
      </c>
      <c r="F3989" s="4">
        <f>Calcuations!F3989</f>
        <v>3653.01</v>
      </c>
      <c r="G3989" s="4">
        <f>Calcuations!G3989</f>
        <v>3198.2118</v>
      </c>
      <c r="H3989" s="12">
        <f>Calcuations!H3989</f>
        <v>0</v>
      </c>
      <c r="I3989" s="4">
        <f>Calcuations!I3989</f>
        <v>3198.2118</v>
      </c>
      <c r="J3989" s="4">
        <f>Calcuations!Z3989</f>
        <v>3198.2118</v>
      </c>
      <c r="K3989" s="4">
        <f>Calcuations!AA3989</f>
        <v>3198.2118</v>
      </c>
      <c r="L3989" s="4">
        <f t="shared" si="130"/>
        <v>3358.12239</v>
      </c>
      <c r="M3989" s="4">
        <f t="shared" si="131"/>
        <v>3358.12239</v>
      </c>
    </row>
    <row r="3990" spans="1:13">
      <c r="A3990" s="4">
        <f>Calcuations!A3990</f>
        <v>0</v>
      </c>
      <c r="B3990" s="4">
        <f>Calcuations!B3990</f>
        <v>0</v>
      </c>
      <c r="C3990" s="7" t="str">
        <f>Calcuations!C3990</f>
        <v>Windows Server 2025 CAL - 1 User CAL - 1 year</v>
      </c>
      <c r="D3990" s="4" t="str">
        <f>Calcuations!D3990</f>
        <v>P1Y</v>
      </c>
      <c r="E3990" s="4" t="str">
        <f>Calcuations!E3990</f>
        <v>Monthly</v>
      </c>
      <c r="F3990" s="4">
        <f>Calcuations!F3990</f>
        <v>1214.04</v>
      </c>
      <c r="G3990" s="4">
        <f>Calcuations!G3990</f>
        <v>1062.8364000000001</v>
      </c>
      <c r="H3990" s="12">
        <f>Calcuations!H3990</f>
        <v>0</v>
      </c>
      <c r="I3990" s="4">
        <f>Calcuations!I3990</f>
        <v>1062.8364000000001</v>
      </c>
      <c r="J3990" s="4">
        <f>Calcuations!Z3990</f>
        <v>1062.8364000000001</v>
      </c>
      <c r="K3990" s="4">
        <f>Calcuations!AA3990</f>
        <v>1062.8364000000001</v>
      </c>
      <c r="L3990" s="4">
        <f t="shared" si="130"/>
        <v>1115.9782200000002</v>
      </c>
      <c r="M3990" s="4">
        <f t="shared" si="131"/>
        <v>1115.9782200000002</v>
      </c>
    </row>
    <row r="3991" spans="1:13">
      <c r="A3991" s="4">
        <f>Calcuations!A3991</f>
        <v>0</v>
      </c>
      <c r="B3991" s="4">
        <f>Calcuations!B3991</f>
        <v>0</v>
      </c>
      <c r="C3991" s="7" t="str">
        <f>Calcuations!C3991</f>
        <v>Windows Server 2025 - 1 Device CAL</v>
      </c>
      <c r="D3991" s="4">
        <f>Calcuations!D3991</f>
        <v>0</v>
      </c>
      <c r="E3991" s="4" t="str">
        <f>Calcuations!E3991</f>
        <v>OneTime</v>
      </c>
      <c r="F3991" s="4">
        <f>Calcuations!F3991</f>
        <v>3364</v>
      </c>
      <c r="G3991" s="4">
        <f>Calcuations!G3991</f>
        <v>2945.1820000000002</v>
      </c>
      <c r="H3991" s="12">
        <f>Calcuations!H3991</f>
        <v>0</v>
      </c>
      <c r="I3991" s="4">
        <f>Calcuations!I3991</f>
        <v>2945.1820000000002</v>
      </c>
      <c r="J3991" s="4">
        <f>Calcuations!Z3991</f>
        <v>2945.1820000000002</v>
      </c>
      <c r="K3991" s="4">
        <f>Calcuations!AA3991</f>
        <v>2945.1820000000002</v>
      </c>
      <c r="L3991" s="4">
        <f t="shared" si="130"/>
        <v>3092.4411000000005</v>
      </c>
      <c r="M3991" s="4">
        <f t="shared" si="131"/>
        <v>3092.4411000000005</v>
      </c>
    </row>
    <row r="3992" spans="1:13" ht="30">
      <c r="A3992" s="4">
        <f>Calcuations!A3992</f>
        <v>0</v>
      </c>
      <c r="B3992" s="4">
        <f>Calcuations!B3992</f>
        <v>0</v>
      </c>
      <c r="C3992" s="7" t="str">
        <f>Calcuations!C3992</f>
        <v>Windows Server 2025 CAL - 1 Device CAL - 3 year</v>
      </c>
      <c r="D3992" s="4" t="str">
        <f>Calcuations!D3992</f>
        <v>P3Y</v>
      </c>
      <c r="E3992" s="4" t="str">
        <f>Calcuations!E3992</f>
        <v>Annual</v>
      </c>
      <c r="F3992" s="4">
        <f>Calcuations!F3992</f>
        <v>3084</v>
      </c>
      <c r="G3992" s="4">
        <f>Calcuations!G3992</f>
        <v>2700.0419999999999</v>
      </c>
      <c r="H3992" s="12">
        <f>Calcuations!H3992</f>
        <v>0</v>
      </c>
      <c r="I3992" s="4">
        <f>Calcuations!I3992</f>
        <v>2700.0419999999999</v>
      </c>
      <c r="J3992" s="4">
        <f>Calcuations!Z3992</f>
        <v>2700.0419999999999</v>
      </c>
      <c r="K3992" s="4">
        <f>Calcuations!AA3992</f>
        <v>2700.0419999999999</v>
      </c>
      <c r="L3992" s="4">
        <f t="shared" si="130"/>
        <v>2835.0441000000001</v>
      </c>
      <c r="M3992" s="4">
        <f t="shared" si="131"/>
        <v>2835.0441000000001</v>
      </c>
    </row>
    <row r="3993" spans="1:13">
      <c r="A3993" s="4">
        <f>Calcuations!A3993</f>
        <v>0</v>
      </c>
      <c r="B3993" s="4">
        <f>Calcuations!B3993</f>
        <v>0</v>
      </c>
      <c r="C3993" s="7" t="str">
        <f>Calcuations!C3993</f>
        <v>Windows Server 2025 - 1 Device CAL</v>
      </c>
      <c r="D3993" s="4">
        <f>Calcuations!D3993</f>
        <v>0</v>
      </c>
      <c r="E3993" s="4" t="str">
        <f>Calcuations!E3993</f>
        <v>OneTime</v>
      </c>
      <c r="F3993" s="4">
        <f>Calcuations!F3993</f>
        <v>841</v>
      </c>
      <c r="G3993" s="4">
        <f>Calcuations!G3993</f>
        <v>736.29550000000006</v>
      </c>
      <c r="H3993" s="12">
        <f>Calcuations!H3993</f>
        <v>0</v>
      </c>
      <c r="I3993" s="4">
        <f>Calcuations!I3993</f>
        <v>736.29550000000006</v>
      </c>
      <c r="J3993" s="4">
        <f>Calcuations!Z3993</f>
        <v>736.29550000000006</v>
      </c>
      <c r="K3993" s="4">
        <f>Calcuations!AA3993</f>
        <v>736.29550000000006</v>
      </c>
      <c r="L3993" s="4">
        <f t="shared" si="130"/>
        <v>773.11027500000012</v>
      </c>
      <c r="M3993" s="4">
        <f t="shared" si="131"/>
        <v>773.11027500000012</v>
      </c>
    </row>
    <row r="3994" spans="1:13">
      <c r="A3994" s="4">
        <f>Calcuations!A3994</f>
        <v>0</v>
      </c>
      <c r="B3994" s="4">
        <f>Calcuations!B3994</f>
        <v>0</v>
      </c>
      <c r="C3994" s="7" t="str">
        <f>Calcuations!C3994</f>
        <v>Windows Server 2025 CAL - 1 User CAL - 3 year</v>
      </c>
      <c r="D3994" s="4" t="str">
        <f>Calcuations!D3994</f>
        <v>P3Y</v>
      </c>
      <c r="E3994" s="4" t="str">
        <f>Calcuations!E3994</f>
        <v>Triennial</v>
      </c>
      <c r="F3994" s="4">
        <f>Calcuations!F3994</f>
        <v>3653</v>
      </c>
      <c r="G3994" s="4">
        <f>Calcuations!G3994</f>
        <v>3198.2015000000001</v>
      </c>
      <c r="H3994" s="12">
        <f>Calcuations!H3994</f>
        <v>0</v>
      </c>
      <c r="I3994" s="4">
        <f>Calcuations!I3994</f>
        <v>3198.2015000000001</v>
      </c>
      <c r="J3994" s="4">
        <f>Calcuations!Z3994</f>
        <v>3198.2015000000001</v>
      </c>
      <c r="K3994" s="4">
        <f>Calcuations!AA3994</f>
        <v>3198.2015000000001</v>
      </c>
      <c r="L3994" s="4">
        <f t="shared" si="130"/>
        <v>3358.1115749999999</v>
      </c>
      <c r="M3994" s="4">
        <f t="shared" si="131"/>
        <v>3358.1115749999999</v>
      </c>
    </row>
    <row r="3995" spans="1:13" ht="30">
      <c r="A3995" s="4">
        <f>Calcuations!A3995</f>
        <v>0</v>
      </c>
      <c r="B3995" s="4">
        <f>Calcuations!B3995</f>
        <v>0</v>
      </c>
      <c r="C3995" s="7" t="str">
        <f>Calcuations!C3995</f>
        <v>Windows Server 2025 Datacenter - 2 Core License Pack 1 Year</v>
      </c>
      <c r="D3995" s="4" t="str">
        <f>Calcuations!D3995</f>
        <v>P1Y</v>
      </c>
      <c r="E3995" s="4" t="str">
        <f>Calcuations!E3995</f>
        <v>Annual</v>
      </c>
      <c r="F3995" s="4">
        <f>Calcuations!F3995</f>
        <v>40651</v>
      </c>
      <c r="G3995" s="4">
        <f>Calcuations!G3995</f>
        <v>35589.950499999999</v>
      </c>
      <c r="H3995" s="12">
        <f>Calcuations!H3995</f>
        <v>0</v>
      </c>
      <c r="I3995" s="4">
        <f>Calcuations!I3995</f>
        <v>35589.950499999999</v>
      </c>
      <c r="J3995" s="4">
        <f>Calcuations!Z3995</f>
        <v>35589.950499999999</v>
      </c>
      <c r="K3995" s="4">
        <f>Calcuations!AA3995</f>
        <v>35589.950499999999</v>
      </c>
      <c r="L3995" s="4">
        <f t="shared" si="130"/>
        <v>37369.448024999998</v>
      </c>
      <c r="M3995" s="4">
        <f t="shared" si="131"/>
        <v>37369.448024999998</v>
      </c>
    </row>
    <row r="3996" spans="1:13" ht="30">
      <c r="A3996" s="4">
        <f>Calcuations!A3996</f>
        <v>0</v>
      </c>
      <c r="B3996" s="4">
        <f>Calcuations!B3996</f>
        <v>0</v>
      </c>
      <c r="C3996" s="7" t="str">
        <f>Calcuations!C3996</f>
        <v>Windows Server 2025 Datacenter - 2 Core License Pack 3 Year</v>
      </c>
      <c r="D3996" s="4" t="str">
        <f>Calcuations!D3996</f>
        <v>P3Y</v>
      </c>
      <c r="E3996" s="4" t="str">
        <f>Calcuations!E3996</f>
        <v>Triennial</v>
      </c>
      <c r="F3996" s="4">
        <f>Calcuations!F3996</f>
        <v>84961</v>
      </c>
      <c r="G3996" s="4">
        <f>Calcuations!G3996</f>
        <v>74383.355500000005</v>
      </c>
      <c r="H3996" s="12">
        <f>Calcuations!H3996</f>
        <v>0</v>
      </c>
      <c r="I3996" s="4">
        <f>Calcuations!I3996</f>
        <v>74383.355500000005</v>
      </c>
      <c r="J3996" s="4">
        <f>Calcuations!Z3996</f>
        <v>74383.355500000005</v>
      </c>
      <c r="K3996" s="4">
        <f>Calcuations!AA3996</f>
        <v>74383.355500000005</v>
      </c>
      <c r="L3996" s="4">
        <f t="shared" si="130"/>
        <v>78102.523275</v>
      </c>
      <c r="M3996" s="4">
        <f t="shared" si="131"/>
        <v>78102.523275</v>
      </c>
    </row>
    <row r="3997" spans="1:13" ht="30">
      <c r="A3997" s="4">
        <f>Calcuations!A3997</f>
        <v>0</v>
      </c>
      <c r="B3997" s="4">
        <f>Calcuations!B3997</f>
        <v>0</v>
      </c>
      <c r="C3997" s="7" t="str">
        <f>Calcuations!C3997</f>
        <v>Windows Server 2025 Datacenter - 8 Core License Pack 1 Year</v>
      </c>
      <c r="D3997" s="4" t="str">
        <f>Calcuations!D3997</f>
        <v>P1Y</v>
      </c>
      <c r="E3997" s="4" t="str">
        <f>Calcuations!E3997</f>
        <v>Monthly</v>
      </c>
      <c r="F3997" s="4">
        <f>Calcuations!F3997</f>
        <v>162606</v>
      </c>
      <c r="G3997" s="4">
        <f>Calcuations!G3997</f>
        <v>142361.45000000001</v>
      </c>
      <c r="H3997" s="12">
        <f>Calcuations!H3997</f>
        <v>0</v>
      </c>
      <c r="I3997" s="4">
        <f>Calcuations!I3997</f>
        <v>142361.45000000001</v>
      </c>
      <c r="J3997" s="4">
        <f>Calcuations!Z3997</f>
        <v>142361.45000000001</v>
      </c>
      <c r="K3997" s="4">
        <f>Calcuations!AA3997</f>
        <v>142361.45000000001</v>
      </c>
      <c r="L3997" s="4">
        <f t="shared" si="130"/>
        <v>149479.52250000002</v>
      </c>
      <c r="M3997" s="4">
        <f t="shared" si="131"/>
        <v>149479.52250000002</v>
      </c>
    </row>
    <row r="3998" spans="1:13" ht="30">
      <c r="A3998" s="4">
        <f>Calcuations!A3998</f>
        <v>0</v>
      </c>
      <c r="B3998" s="4">
        <f>Calcuations!B3998</f>
        <v>0</v>
      </c>
      <c r="C3998" s="7" t="str">
        <f>Calcuations!C3998</f>
        <v>Windows Server 2025 Datacenter - 8 Core License Pack 3 Year</v>
      </c>
      <c r="D3998" s="4" t="str">
        <f>Calcuations!D3998</f>
        <v>P3Y</v>
      </c>
      <c r="E3998" s="4" t="str">
        <f>Calcuations!E3998</f>
        <v>Annual</v>
      </c>
      <c r="F3998" s="4">
        <f>Calcuations!F3998</f>
        <v>339847</v>
      </c>
      <c r="G3998" s="4">
        <f>Calcuations!G3998</f>
        <v>297535.99700000003</v>
      </c>
      <c r="H3998" s="12">
        <f>Calcuations!H3998</f>
        <v>0</v>
      </c>
      <c r="I3998" s="4">
        <f>Calcuations!I3998</f>
        <v>297535.99700000003</v>
      </c>
      <c r="J3998" s="4">
        <f>Calcuations!Z3998</f>
        <v>297535.99700000003</v>
      </c>
      <c r="K3998" s="4">
        <f>Calcuations!AA3998</f>
        <v>297535.99700000003</v>
      </c>
      <c r="L3998" s="4">
        <f t="shared" si="130"/>
        <v>312412.79685000004</v>
      </c>
      <c r="M3998" s="4">
        <f t="shared" si="131"/>
        <v>312412.79685000004</v>
      </c>
    </row>
    <row r="3999" spans="1:13" ht="30">
      <c r="A3999" s="4">
        <f>Calcuations!A3999</f>
        <v>0</v>
      </c>
      <c r="B3999" s="4">
        <f>Calcuations!B3999</f>
        <v>0</v>
      </c>
      <c r="C3999" s="7" t="str">
        <f>Calcuations!C3999</f>
        <v>Windows Server 2025 Datacenter - 8 Core License Pack 3 Year</v>
      </c>
      <c r="D3999" s="4" t="str">
        <f>Calcuations!D3999</f>
        <v>P3Y</v>
      </c>
      <c r="E3999" s="4" t="str">
        <f>Calcuations!E3999</f>
        <v>Triennial</v>
      </c>
      <c r="F3999" s="4">
        <f>Calcuations!F3999</f>
        <v>339847</v>
      </c>
      <c r="G3999" s="4">
        <f>Calcuations!G3999</f>
        <v>297536.09999999998</v>
      </c>
      <c r="H3999" s="12">
        <f>Calcuations!H3999</f>
        <v>0</v>
      </c>
      <c r="I3999" s="4">
        <f>Calcuations!I3999</f>
        <v>297536.09999999998</v>
      </c>
      <c r="J3999" s="4">
        <f>Calcuations!Z3999</f>
        <v>297536.09999999998</v>
      </c>
      <c r="K3999" s="4">
        <f>Calcuations!AA3999</f>
        <v>297536.09999999998</v>
      </c>
      <c r="L3999" s="4">
        <f t="shared" si="130"/>
        <v>312412.90499999997</v>
      </c>
      <c r="M3999" s="4">
        <f t="shared" si="131"/>
        <v>312412.90499999997</v>
      </c>
    </row>
    <row r="4000" spans="1:13">
      <c r="A4000" s="4">
        <f>Calcuations!A4000</f>
        <v>0</v>
      </c>
      <c r="B4000" s="4">
        <f>Calcuations!B4000</f>
        <v>0</v>
      </c>
      <c r="C4000" s="7" t="str">
        <f>Calcuations!C4000</f>
        <v>Windows Server 2025 Datacenter - 16 Core</v>
      </c>
      <c r="D4000" s="4">
        <f>Calcuations!D4000</f>
        <v>0</v>
      </c>
      <c r="E4000" s="4" t="str">
        <f>Calcuations!E4000</f>
        <v>OneTime</v>
      </c>
      <c r="F4000" s="4">
        <f>Calcuations!F4000</f>
        <v>230076</v>
      </c>
      <c r="G4000" s="4">
        <f>Calcuations!G4000</f>
        <v>201431.538</v>
      </c>
      <c r="H4000" s="12">
        <f>Calcuations!H4000</f>
        <v>0</v>
      </c>
      <c r="I4000" s="4">
        <f>Calcuations!I4000</f>
        <v>201431.538</v>
      </c>
      <c r="J4000" s="4">
        <f>Calcuations!Z4000</f>
        <v>201431.538</v>
      </c>
      <c r="K4000" s="4">
        <f>Calcuations!AA4000</f>
        <v>201431.538</v>
      </c>
      <c r="L4000" s="4">
        <f t="shared" si="130"/>
        <v>211503.11489999999</v>
      </c>
      <c r="M4000" s="4">
        <f t="shared" si="131"/>
        <v>211503.11489999999</v>
      </c>
    </row>
    <row r="4001" spans="1:13">
      <c r="A4001" s="4">
        <f>Calcuations!A4001</f>
        <v>0</v>
      </c>
      <c r="B4001" s="4">
        <f>Calcuations!B4001</f>
        <v>0</v>
      </c>
      <c r="C4001" s="7" t="str">
        <f>Calcuations!C4001</f>
        <v>Windows Server 2025 Datacenter - 2 Core</v>
      </c>
      <c r="D4001" s="4">
        <f>Calcuations!D4001</f>
        <v>0</v>
      </c>
      <c r="E4001" s="4" t="str">
        <f>Calcuations!E4001</f>
        <v>OneTime</v>
      </c>
      <c r="F4001" s="4">
        <f>Calcuations!F4001</f>
        <v>28759</v>
      </c>
      <c r="G4001" s="4">
        <f>Calcuations!G4001</f>
        <v>25178.504500000003</v>
      </c>
      <c r="H4001" s="12">
        <f>Calcuations!H4001</f>
        <v>0</v>
      </c>
      <c r="I4001" s="4">
        <f>Calcuations!I4001</f>
        <v>25178.504500000003</v>
      </c>
      <c r="J4001" s="4">
        <f>Calcuations!Z4001</f>
        <v>25178.504500000003</v>
      </c>
      <c r="K4001" s="4">
        <f>Calcuations!AA4001</f>
        <v>25178.504500000003</v>
      </c>
      <c r="L4001" s="4">
        <f t="shared" si="130"/>
        <v>26437.429725000002</v>
      </c>
      <c r="M4001" s="4">
        <f t="shared" si="131"/>
        <v>26437.429725000002</v>
      </c>
    </row>
    <row r="4002" spans="1:13" ht="30">
      <c r="A4002" s="4">
        <f>Calcuations!A4002</f>
        <v>0</v>
      </c>
      <c r="B4002" s="4">
        <f>Calcuations!B4002</f>
        <v>0</v>
      </c>
      <c r="C4002" s="7" t="str">
        <f>Calcuations!C4002</f>
        <v>Windows Server 2025 Datacenter - 8 Core License Pack 1 Year</v>
      </c>
      <c r="D4002" s="4" t="str">
        <f>Calcuations!D4002</f>
        <v>P1Y</v>
      </c>
      <c r="E4002" s="4" t="str">
        <f>Calcuations!E4002</f>
        <v>Annual</v>
      </c>
      <c r="F4002" s="4">
        <f>Calcuations!F4002</f>
        <v>162606</v>
      </c>
      <c r="G4002" s="4">
        <f>Calcuations!G4002</f>
        <v>142361.55300000001</v>
      </c>
      <c r="H4002" s="12">
        <f>Calcuations!H4002</f>
        <v>0</v>
      </c>
      <c r="I4002" s="4">
        <f>Calcuations!I4002</f>
        <v>142361.55300000001</v>
      </c>
      <c r="J4002" s="4">
        <f>Calcuations!Z4002</f>
        <v>142361.55300000001</v>
      </c>
      <c r="K4002" s="4">
        <f>Calcuations!AA4002</f>
        <v>142361.55300000001</v>
      </c>
      <c r="L4002" s="4">
        <f t="shared" si="130"/>
        <v>149479.63065000001</v>
      </c>
      <c r="M4002" s="4">
        <f t="shared" si="131"/>
        <v>149479.63065000001</v>
      </c>
    </row>
    <row r="4003" spans="1:13" ht="30">
      <c r="A4003" s="4">
        <f>Calcuations!A4003</f>
        <v>0</v>
      </c>
      <c r="B4003" s="4">
        <f>Calcuations!B4003</f>
        <v>0</v>
      </c>
      <c r="C4003" s="7" t="str">
        <f>Calcuations!C4003</f>
        <v>Windows Server 2025 Datacenter - 2 Core License Pack 3 Year</v>
      </c>
      <c r="D4003" s="4" t="str">
        <f>Calcuations!D4003</f>
        <v>P3Y</v>
      </c>
      <c r="E4003" s="4" t="str">
        <f>Calcuations!E4003</f>
        <v>Annual</v>
      </c>
      <c r="F4003" s="4">
        <f>Calcuations!F4003</f>
        <v>84960.99</v>
      </c>
      <c r="G4003" s="4">
        <f>Calcuations!G4003</f>
        <v>74383.345199999996</v>
      </c>
      <c r="H4003" s="12">
        <f>Calcuations!H4003</f>
        <v>0</v>
      </c>
      <c r="I4003" s="4">
        <f>Calcuations!I4003</f>
        <v>74383.345199999996</v>
      </c>
      <c r="J4003" s="4">
        <f>Calcuations!Z4003</f>
        <v>74383.345199999996</v>
      </c>
      <c r="K4003" s="4">
        <f>Calcuations!AA4003</f>
        <v>74383.345199999996</v>
      </c>
      <c r="L4003" s="4">
        <f t="shared" si="130"/>
        <v>78102.512459999998</v>
      </c>
      <c r="M4003" s="4">
        <f t="shared" si="131"/>
        <v>78102.512459999998</v>
      </c>
    </row>
    <row r="4004" spans="1:13">
      <c r="A4004" s="4">
        <f>Calcuations!A4004</f>
        <v>0</v>
      </c>
      <c r="B4004" s="4">
        <f>Calcuations!B4004</f>
        <v>0</v>
      </c>
      <c r="C4004" s="7" t="str">
        <f>Calcuations!C4004</f>
        <v>Windows Server 2025 Datacenter - 2 Core</v>
      </c>
      <c r="D4004" s="4">
        <f>Calcuations!D4004</f>
        <v>0</v>
      </c>
      <c r="E4004" s="4" t="str">
        <f>Calcuations!E4004</f>
        <v>OneTime</v>
      </c>
      <c r="F4004" s="4">
        <f>Calcuations!F4004</f>
        <v>17974</v>
      </c>
      <c r="G4004" s="4">
        <f>Calcuations!G4004</f>
        <v>15736.236999999999</v>
      </c>
      <c r="H4004" s="12">
        <f>Calcuations!H4004</f>
        <v>0</v>
      </c>
      <c r="I4004" s="4">
        <f>Calcuations!I4004</f>
        <v>15736.236999999999</v>
      </c>
      <c r="J4004" s="4">
        <f>Calcuations!Z4004</f>
        <v>15736.236999999999</v>
      </c>
      <c r="K4004" s="4">
        <f>Calcuations!AA4004</f>
        <v>15736.236999999999</v>
      </c>
      <c r="L4004" s="4">
        <f t="shared" si="130"/>
        <v>16523.048849999999</v>
      </c>
      <c r="M4004" s="4">
        <f t="shared" si="131"/>
        <v>16523.048849999999</v>
      </c>
    </row>
    <row r="4005" spans="1:13" ht="30">
      <c r="A4005" s="4">
        <f>Calcuations!A4005</f>
        <v>0</v>
      </c>
      <c r="B4005" s="4">
        <f>Calcuations!B4005</f>
        <v>0</v>
      </c>
      <c r="C4005" s="7" t="str">
        <f>Calcuations!C4005</f>
        <v>Windows Server 2025 Datacenter - 2 Core License Pack 1 Year</v>
      </c>
      <c r="D4005" s="4" t="str">
        <f>Calcuations!D4005</f>
        <v>P1Y</v>
      </c>
      <c r="E4005" s="4" t="str">
        <f>Calcuations!E4005</f>
        <v>Monthly</v>
      </c>
      <c r="F4005" s="4">
        <f>Calcuations!F4005</f>
        <v>40650.959999999999</v>
      </c>
      <c r="G4005" s="4">
        <f>Calcuations!G4005</f>
        <v>35590.002</v>
      </c>
      <c r="H4005" s="12">
        <f>Calcuations!H4005</f>
        <v>0</v>
      </c>
      <c r="I4005" s="4">
        <f>Calcuations!I4005</f>
        <v>35590.002</v>
      </c>
      <c r="J4005" s="4">
        <f>Calcuations!Z4005</f>
        <v>35590.002</v>
      </c>
      <c r="K4005" s="4">
        <f>Calcuations!AA4005</f>
        <v>35590.002</v>
      </c>
      <c r="L4005" s="4">
        <f t="shared" si="130"/>
        <v>37369.502099999998</v>
      </c>
      <c r="M4005" s="4">
        <f t="shared" si="131"/>
        <v>37369.502099999998</v>
      </c>
    </row>
    <row r="4006" spans="1:13">
      <c r="A4006" s="4">
        <f>Calcuations!A4006</f>
        <v>0</v>
      </c>
      <c r="B4006" s="4">
        <f>Calcuations!B4006</f>
        <v>0</v>
      </c>
      <c r="C4006" s="7" t="str">
        <f>Calcuations!C4006</f>
        <v>Windows Server 2025 Datacenter - 2 Core</v>
      </c>
      <c r="D4006" s="4">
        <f>Calcuations!D4006</f>
        <v>0</v>
      </c>
      <c r="E4006" s="4" t="str">
        <f>Calcuations!E4006</f>
        <v>OneTime</v>
      </c>
      <c r="F4006" s="4">
        <f>Calcuations!F4006</f>
        <v>71898</v>
      </c>
      <c r="G4006" s="4">
        <f>Calcuations!G4006</f>
        <v>62946.699000000001</v>
      </c>
      <c r="H4006" s="12">
        <f>Calcuations!H4006</f>
        <v>0</v>
      </c>
      <c r="I4006" s="4">
        <f>Calcuations!I4006</f>
        <v>62946.699000000001</v>
      </c>
      <c r="J4006" s="4">
        <f>Calcuations!Z4006</f>
        <v>62946.699000000001</v>
      </c>
      <c r="K4006" s="4">
        <f>Calcuations!AA4006</f>
        <v>62946.699000000001</v>
      </c>
      <c r="L4006" s="4">
        <f t="shared" si="130"/>
        <v>66094.033949999997</v>
      </c>
      <c r="M4006" s="4">
        <f t="shared" si="131"/>
        <v>66094.033949999997</v>
      </c>
    </row>
    <row r="4007" spans="1:13">
      <c r="A4007" s="4">
        <f>Calcuations!A4007</f>
        <v>0</v>
      </c>
      <c r="B4007" s="4">
        <f>Calcuations!B4007</f>
        <v>0</v>
      </c>
      <c r="C4007" s="7" t="str">
        <f>Calcuations!C4007</f>
        <v>Windows Server 2025 Datacenter - 16 Core</v>
      </c>
      <c r="D4007" s="4">
        <f>Calcuations!D4007</f>
        <v>0</v>
      </c>
      <c r="E4007" s="4" t="str">
        <f>Calcuations!E4007</f>
        <v>OneTime</v>
      </c>
      <c r="F4007" s="4">
        <f>Calcuations!F4007</f>
        <v>143797</v>
      </c>
      <c r="G4007" s="4">
        <f>Calcuations!G4007</f>
        <v>125894.325</v>
      </c>
      <c r="H4007" s="12">
        <f>Calcuations!H4007</f>
        <v>0</v>
      </c>
      <c r="I4007" s="4">
        <f>Calcuations!I4007</f>
        <v>125894.325</v>
      </c>
      <c r="J4007" s="4">
        <f>Calcuations!Z4007</f>
        <v>125894.325</v>
      </c>
      <c r="K4007" s="4">
        <f>Calcuations!AA4007</f>
        <v>125894.325</v>
      </c>
      <c r="L4007" s="4">
        <f t="shared" si="130"/>
        <v>132189.04125000001</v>
      </c>
      <c r="M4007" s="4">
        <f t="shared" si="131"/>
        <v>132189.04125000001</v>
      </c>
    </row>
    <row r="4008" spans="1:13">
      <c r="A4008" s="4">
        <f>Calcuations!A4008</f>
        <v>0</v>
      </c>
      <c r="B4008" s="4">
        <f>Calcuations!B4008</f>
        <v>0</v>
      </c>
      <c r="C4008" s="7" t="str">
        <f>Calcuations!C4008</f>
        <v>Windows Server 2025 Datacenter - 16 Core</v>
      </c>
      <c r="D4008" s="4">
        <f>Calcuations!D4008</f>
        <v>0</v>
      </c>
      <c r="E4008" s="4" t="str">
        <f>Calcuations!E4008</f>
        <v>OneTime</v>
      </c>
      <c r="F4008" s="4">
        <f>Calcuations!F4008</f>
        <v>575191</v>
      </c>
      <c r="G4008" s="4">
        <f>Calcuations!G4008</f>
        <v>503579.772</v>
      </c>
      <c r="H4008" s="12">
        <f>Calcuations!H4008</f>
        <v>0</v>
      </c>
      <c r="I4008" s="4">
        <f>Calcuations!I4008</f>
        <v>503579.772</v>
      </c>
      <c r="J4008" s="4">
        <f>Calcuations!Z4008</f>
        <v>503579.772</v>
      </c>
      <c r="K4008" s="4">
        <f>Calcuations!AA4008</f>
        <v>503579.772</v>
      </c>
      <c r="L4008" s="4">
        <f t="shared" si="130"/>
        <v>528758.76060000004</v>
      </c>
      <c r="M4008" s="4">
        <f t="shared" si="131"/>
        <v>528758.76060000004</v>
      </c>
    </row>
    <row r="4009" spans="1:13" ht="30">
      <c r="A4009" s="4">
        <f>Calcuations!A4009</f>
        <v>0</v>
      </c>
      <c r="B4009" s="4">
        <f>Calcuations!B4009</f>
        <v>0</v>
      </c>
      <c r="C4009" s="7" t="str">
        <f>Calcuations!C4009</f>
        <v>Windows Rights Management External Connector 2025</v>
      </c>
      <c r="D4009" s="4">
        <f>Calcuations!D4009</f>
        <v>0</v>
      </c>
      <c r="E4009" s="4" t="str">
        <f>Calcuations!E4009</f>
        <v>OneTime</v>
      </c>
      <c r="F4009" s="4">
        <f>Calcuations!F4009</f>
        <v>425849</v>
      </c>
      <c r="G4009" s="4">
        <f>Calcuations!G4009</f>
        <v>372830.85100000002</v>
      </c>
      <c r="H4009" s="12">
        <f>Calcuations!H4009</f>
        <v>0</v>
      </c>
      <c r="I4009" s="4">
        <f>Calcuations!I4009</f>
        <v>372830.85100000002</v>
      </c>
      <c r="J4009" s="4">
        <f>Calcuations!Z4009</f>
        <v>372830.85100000002</v>
      </c>
      <c r="K4009" s="4">
        <f>Calcuations!AA4009</f>
        <v>372830.85100000002</v>
      </c>
      <c r="L4009" s="4">
        <f t="shared" si="130"/>
        <v>391472.39355000004</v>
      </c>
      <c r="M4009" s="4">
        <f t="shared" si="131"/>
        <v>391472.39355000004</v>
      </c>
    </row>
    <row r="4010" spans="1:13" ht="30">
      <c r="A4010" s="4">
        <f>Calcuations!A4010</f>
        <v>0</v>
      </c>
      <c r="B4010" s="4">
        <f>Calcuations!B4010</f>
        <v>0</v>
      </c>
      <c r="C4010" s="7" t="str">
        <f>Calcuations!C4010</f>
        <v>Windows Rights Management External Connector 2025</v>
      </c>
      <c r="D4010" s="4">
        <f>Calcuations!D4010</f>
        <v>0</v>
      </c>
      <c r="E4010" s="4" t="str">
        <f>Calcuations!E4010</f>
        <v>OneTime</v>
      </c>
      <c r="F4010" s="4">
        <f>Calcuations!F4010</f>
        <v>1703398</v>
      </c>
      <c r="G4010" s="4">
        <f>Calcuations!G4010</f>
        <v>1491324.64</v>
      </c>
      <c r="H4010" s="12">
        <f>Calcuations!H4010</f>
        <v>0</v>
      </c>
      <c r="I4010" s="4">
        <f>Calcuations!I4010</f>
        <v>1491324.64</v>
      </c>
      <c r="J4010" s="4">
        <f>Calcuations!Z4010</f>
        <v>1491324.64</v>
      </c>
      <c r="K4010" s="4">
        <f>Calcuations!AA4010</f>
        <v>1491324.64</v>
      </c>
      <c r="L4010" s="4">
        <f t="shared" si="130"/>
        <v>1565890.872</v>
      </c>
      <c r="M4010" s="4">
        <f t="shared" si="131"/>
        <v>1565890.872</v>
      </c>
    </row>
    <row r="4011" spans="1:13" ht="30">
      <c r="A4011" s="4">
        <f>Calcuations!A4011</f>
        <v>0</v>
      </c>
      <c r="B4011" s="4">
        <f>Calcuations!B4011</f>
        <v>0</v>
      </c>
      <c r="C4011" s="7" t="str">
        <f>Calcuations!C4011</f>
        <v>Windows Rights Management External Connector 2025</v>
      </c>
      <c r="D4011" s="4">
        <f>Calcuations!D4011</f>
        <v>0</v>
      </c>
      <c r="E4011" s="4" t="str">
        <f>Calcuations!E4011</f>
        <v>OneTime</v>
      </c>
      <c r="F4011" s="4">
        <f>Calcuations!F4011</f>
        <v>425849</v>
      </c>
      <c r="G4011" s="4">
        <f>Calcuations!G4011</f>
        <v>372830.85100000002</v>
      </c>
      <c r="H4011" s="12">
        <f>Calcuations!H4011</f>
        <v>0</v>
      </c>
      <c r="I4011" s="4">
        <f>Calcuations!I4011</f>
        <v>372830.85100000002</v>
      </c>
      <c r="J4011" s="4">
        <f>Calcuations!Z4011</f>
        <v>372830.85100000002</v>
      </c>
      <c r="K4011" s="4">
        <f>Calcuations!AA4011</f>
        <v>372830.85100000002</v>
      </c>
      <c r="L4011" s="4">
        <f t="shared" si="130"/>
        <v>391472.39355000004</v>
      </c>
      <c r="M4011" s="4">
        <f t="shared" si="131"/>
        <v>391472.39355000004</v>
      </c>
    </row>
    <row r="4012" spans="1:13">
      <c r="A4012" s="4">
        <f>Calcuations!A4012</f>
        <v>0</v>
      </c>
      <c r="B4012" s="4">
        <f>Calcuations!B4012</f>
        <v>0</v>
      </c>
      <c r="C4012" s="7" t="str">
        <f>Calcuations!C4012</f>
        <v>Windows Server 2025 Standard - 2 Core</v>
      </c>
      <c r="D4012" s="4">
        <f>Calcuations!D4012</f>
        <v>0</v>
      </c>
      <c r="E4012" s="4" t="str">
        <f>Calcuations!E4012</f>
        <v>OneTime</v>
      </c>
      <c r="F4012" s="4">
        <f>Calcuations!F4012</f>
        <v>3130</v>
      </c>
      <c r="G4012" s="4">
        <f>Calcuations!G4012</f>
        <v>2740.3150000000001</v>
      </c>
      <c r="H4012" s="12">
        <f>Calcuations!H4012</f>
        <v>0</v>
      </c>
      <c r="I4012" s="4">
        <f>Calcuations!I4012</f>
        <v>2740.3150000000001</v>
      </c>
      <c r="J4012" s="4">
        <f>Calcuations!Z4012</f>
        <v>2740.3150000000001</v>
      </c>
      <c r="K4012" s="4">
        <f>Calcuations!AA4012</f>
        <v>2740.3150000000001</v>
      </c>
      <c r="L4012" s="4">
        <f t="shared" si="130"/>
        <v>2877.3307500000001</v>
      </c>
      <c r="M4012" s="4">
        <f t="shared" si="131"/>
        <v>2877.3307500000001</v>
      </c>
    </row>
    <row r="4013" spans="1:13" ht="30">
      <c r="A4013" s="4">
        <f>Calcuations!A4013</f>
        <v>0</v>
      </c>
      <c r="B4013" s="4">
        <f>Calcuations!B4013</f>
        <v>0</v>
      </c>
      <c r="C4013" s="7" t="str">
        <f>Calcuations!C4013</f>
        <v>Windows Server 2025 Standard - 8 Core License Pack 3 Year</v>
      </c>
      <c r="D4013" s="4" t="str">
        <f>Calcuations!D4013</f>
        <v>P3Y</v>
      </c>
      <c r="E4013" s="4" t="str">
        <f>Calcuations!E4013</f>
        <v>Annual</v>
      </c>
      <c r="F4013" s="4">
        <f>Calcuations!F4013</f>
        <v>59813.01</v>
      </c>
      <c r="G4013" s="4">
        <f>Calcuations!G4013</f>
        <v>52366.291799999999</v>
      </c>
      <c r="H4013" s="12">
        <f>Calcuations!H4013</f>
        <v>0</v>
      </c>
      <c r="I4013" s="4">
        <f>Calcuations!I4013</f>
        <v>52366.291799999999</v>
      </c>
      <c r="J4013" s="4">
        <f>Calcuations!Z4013</f>
        <v>52366.291799999999</v>
      </c>
      <c r="K4013" s="4">
        <f>Calcuations!AA4013</f>
        <v>52366.291799999999</v>
      </c>
      <c r="L4013" s="4">
        <f t="shared" si="130"/>
        <v>54984.606390000001</v>
      </c>
      <c r="M4013" s="4">
        <f t="shared" si="131"/>
        <v>54984.606390000001</v>
      </c>
    </row>
    <row r="4014" spans="1:13" ht="30">
      <c r="A4014" s="4">
        <f>Calcuations!A4014</f>
        <v>0</v>
      </c>
      <c r="B4014" s="4">
        <f>Calcuations!B4014</f>
        <v>0</v>
      </c>
      <c r="C4014" s="7" t="str">
        <f>Calcuations!C4014</f>
        <v>Windows Server 2025 Standard - 16 Core License Pack</v>
      </c>
      <c r="D4014" s="4">
        <f>Calcuations!D4014</f>
        <v>0</v>
      </c>
      <c r="E4014" s="4" t="str">
        <f>Calcuations!E4014</f>
        <v>OneTime</v>
      </c>
      <c r="F4014" s="4">
        <f>Calcuations!F4014</f>
        <v>99915</v>
      </c>
      <c r="G4014" s="4">
        <f>Calcuations!G4014</f>
        <v>87475.582500000004</v>
      </c>
      <c r="H4014" s="12">
        <f>Calcuations!H4014</f>
        <v>0</v>
      </c>
      <c r="I4014" s="4">
        <f>Calcuations!I4014</f>
        <v>87475.582500000004</v>
      </c>
      <c r="J4014" s="4">
        <f>Calcuations!Z4014</f>
        <v>87475.582500000004</v>
      </c>
      <c r="K4014" s="4">
        <f>Calcuations!AA4014</f>
        <v>87475.582500000004</v>
      </c>
      <c r="L4014" s="4">
        <f t="shared" si="130"/>
        <v>91849.361625000005</v>
      </c>
      <c r="M4014" s="4">
        <f t="shared" si="131"/>
        <v>91849.361625000005</v>
      </c>
    </row>
    <row r="4015" spans="1:13" ht="30">
      <c r="A4015" s="4">
        <f>Calcuations!A4015</f>
        <v>0</v>
      </c>
      <c r="B4015" s="4">
        <f>Calcuations!B4015</f>
        <v>0</v>
      </c>
      <c r="C4015" s="7" t="str">
        <f>Calcuations!C4015</f>
        <v>Windows Server 2025 Standard - 8 Core License Pack 1 Year</v>
      </c>
      <c r="D4015" s="4" t="str">
        <f>Calcuations!D4015</f>
        <v>P1Y</v>
      </c>
      <c r="E4015" s="4" t="str">
        <f>Calcuations!E4015</f>
        <v>Monthly</v>
      </c>
      <c r="F4015" s="4">
        <f>Calcuations!F4015</f>
        <v>23364</v>
      </c>
      <c r="G4015" s="4">
        <f>Calcuations!G4015</f>
        <v>20455.182000000001</v>
      </c>
      <c r="H4015" s="12">
        <f>Calcuations!H4015</f>
        <v>0</v>
      </c>
      <c r="I4015" s="4">
        <f>Calcuations!I4015</f>
        <v>20455.182000000001</v>
      </c>
      <c r="J4015" s="4">
        <f>Calcuations!Z4015</f>
        <v>20455.182000000001</v>
      </c>
      <c r="K4015" s="4">
        <f>Calcuations!AA4015</f>
        <v>20455.182000000001</v>
      </c>
      <c r="L4015" s="4">
        <f t="shared" si="130"/>
        <v>21477.9411</v>
      </c>
      <c r="M4015" s="4">
        <f t="shared" si="131"/>
        <v>21477.9411</v>
      </c>
    </row>
    <row r="4016" spans="1:13" ht="30">
      <c r="A4016" s="4">
        <f>Calcuations!A4016</f>
        <v>0</v>
      </c>
      <c r="B4016" s="4">
        <f>Calcuations!B4016</f>
        <v>0</v>
      </c>
      <c r="C4016" s="7" t="str">
        <f>Calcuations!C4016</f>
        <v>Windows Server 2025 Standard - 2 Core License Pack 1 Year</v>
      </c>
      <c r="D4016" s="4" t="str">
        <f>Calcuations!D4016</f>
        <v>P1Y</v>
      </c>
      <c r="E4016" s="4" t="str">
        <f>Calcuations!E4016</f>
        <v>Annual</v>
      </c>
      <c r="F4016" s="4">
        <f>Calcuations!F4016</f>
        <v>5841</v>
      </c>
      <c r="G4016" s="4">
        <f>Calcuations!G4016</f>
        <v>5113.7955000000002</v>
      </c>
      <c r="H4016" s="12">
        <f>Calcuations!H4016</f>
        <v>0</v>
      </c>
      <c r="I4016" s="4">
        <f>Calcuations!I4016</f>
        <v>5113.7955000000002</v>
      </c>
      <c r="J4016" s="4">
        <f>Calcuations!Z4016</f>
        <v>5113.7955000000002</v>
      </c>
      <c r="K4016" s="4">
        <f>Calcuations!AA4016</f>
        <v>5113.7955000000002</v>
      </c>
      <c r="L4016" s="4">
        <f t="shared" si="130"/>
        <v>5369.485275</v>
      </c>
      <c r="M4016" s="4">
        <f t="shared" si="131"/>
        <v>5369.485275</v>
      </c>
    </row>
    <row r="4017" spans="1:13" ht="30">
      <c r="A4017" s="4">
        <f>Calcuations!A4017</f>
        <v>0</v>
      </c>
      <c r="B4017" s="4">
        <f>Calcuations!B4017</f>
        <v>0</v>
      </c>
      <c r="C4017" s="7" t="str">
        <f>Calcuations!C4017</f>
        <v>Windows Server 2025 Standard - 2 Core License Pack 3 Year</v>
      </c>
      <c r="D4017" s="4" t="str">
        <f>Calcuations!D4017</f>
        <v>P3Y</v>
      </c>
      <c r="E4017" s="4" t="str">
        <f>Calcuations!E4017</f>
        <v>Triennial</v>
      </c>
      <c r="F4017" s="4">
        <f>Calcuations!F4017</f>
        <v>14929</v>
      </c>
      <c r="G4017" s="4">
        <f>Calcuations!G4017</f>
        <v>13070.3395</v>
      </c>
      <c r="H4017" s="12">
        <f>Calcuations!H4017</f>
        <v>0</v>
      </c>
      <c r="I4017" s="4">
        <f>Calcuations!I4017</f>
        <v>13070.3395</v>
      </c>
      <c r="J4017" s="4">
        <f>Calcuations!Z4017</f>
        <v>13070.3395</v>
      </c>
      <c r="K4017" s="4">
        <f>Calcuations!AA4017</f>
        <v>13070.3395</v>
      </c>
      <c r="L4017" s="4">
        <f t="shared" si="130"/>
        <v>13723.856475000001</v>
      </c>
      <c r="M4017" s="4">
        <f t="shared" si="131"/>
        <v>13723.856475000001</v>
      </c>
    </row>
    <row r="4018" spans="1:13" ht="30">
      <c r="A4018" s="4">
        <f>Calcuations!A4018</f>
        <v>0</v>
      </c>
      <c r="B4018" s="4">
        <f>Calcuations!B4018</f>
        <v>0</v>
      </c>
      <c r="C4018" s="7" t="str">
        <f>Calcuations!C4018</f>
        <v>Windows Server 2025 Standard - 8 Core License Pack 1 Year</v>
      </c>
      <c r="D4018" s="4" t="str">
        <f>Calcuations!D4018</f>
        <v>P1Y</v>
      </c>
      <c r="E4018" s="4" t="str">
        <f>Calcuations!E4018</f>
        <v>Annual</v>
      </c>
      <c r="F4018" s="4">
        <f>Calcuations!F4018</f>
        <v>23364</v>
      </c>
      <c r="G4018" s="4">
        <f>Calcuations!G4018</f>
        <v>20455.182000000001</v>
      </c>
      <c r="H4018" s="12">
        <f>Calcuations!H4018</f>
        <v>0</v>
      </c>
      <c r="I4018" s="4">
        <f>Calcuations!I4018</f>
        <v>20455.182000000001</v>
      </c>
      <c r="J4018" s="4">
        <f>Calcuations!Z4018</f>
        <v>20455.182000000001</v>
      </c>
      <c r="K4018" s="4">
        <f>Calcuations!AA4018</f>
        <v>20455.182000000001</v>
      </c>
      <c r="L4018" s="4">
        <f t="shared" si="130"/>
        <v>21477.9411</v>
      </c>
      <c r="M4018" s="4">
        <f t="shared" si="131"/>
        <v>21477.9411</v>
      </c>
    </row>
    <row r="4019" spans="1:13" ht="30">
      <c r="A4019" s="4">
        <f>Calcuations!A4019</f>
        <v>0</v>
      </c>
      <c r="B4019" s="4">
        <f>Calcuations!B4019</f>
        <v>0</v>
      </c>
      <c r="C4019" s="7" t="str">
        <f>Calcuations!C4019</f>
        <v>Windows Server 2025 Standard - 2 Core License Pack 3 Year</v>
      </c>
      <c r="D4019" s="4" t="str">
        <f>Calcuations!D4019</f>
        <v>P3Y</v>
      </c>
      <c r="E4019" s="4" t="str">
        <f>Calcuations!E4019</f>
        <v>Annual</v>
      </c>
      <c r="F4019" s="4">
        <f>Calcuations!F4019</f>
        <v>14928.99</v>
      </c>
      <c r="G4019" s="4">
        <f>Calcuations!G4019</f>
        <v>13070.3292</v>
      </c>
      <c r="H4019" s="12">
        <f>Calcuations!H4019</f>
        <v>0</v>
      </c>
      <c r="I4019" s="4">
        <f>Calcuations!I4019</f>
        <v>13070.3292</v>
      </c>
      <c r="J4019" s="4">
        <f>Calcuations!Z4019</f>
        <v>13070.3292</v>
      </c>
      <c r="K4019" s="4">
        <f>Calcuations!AA4019</f>
        <v>13070.3292</v>
      </c>
      <c r="L4019" s="4">
        <f t="shared" si="130"/>
        <v>13723.845660000001</v>
      </c>
      <c r="M4019" s="4">
        <f t="shared" si="131"/>
        <v>13723.845660000001</v>
      </c>
    </row>
    <row r="4020" spans="1:13" ht="30">
      <c r="A4020" s="4">
        <f>Calcuations!A4020</f>
        <v>0</v>
      </c>
      <c r="B4020" s="4">
        <f>Calcuations!B4020</f>
        <v>0</v>
      </c>
      <c r="C4020" s="7" t="str">
        <f>Calcuations!C4020</f>
        <v>Windows Server 2025 Standard - 16 Core License Pack</v>
      </c>
      <c r="D4020" s="4">
        <f>Calcuations!D4020</f>
        <v>0</v>
      </c>
      <c r="E4020" s="4" t="str">
        <f>Calcuations!E4020</f>
        <v>OneTime</v>
      </c>
      <c r="F4020" s="4">
        <f>Calcuations!F4020</f>
        <v>24978</v>
      </c>
      <c r="G4020" s="4">
        <f>Calcuations!G4020</f>
        <v>21868.238999999998</v>
      </c>
      <c r="H4020" s="12">
        <f>Calcuations!H4020</f>
        <v>0</v>
      </c>
      <c r="I4020" s="4">
        <f>Calcuations!I4020</f>
        <v>21868.238999999998</v>
      </c>
      <c r="J4020" s="4">
        <f>Calcuations!Z4020</f>
        <v>21868.238999999998</v>
      </c>
      <c r="K4020" s="4">
        <f>Calcuations!AA4020</f>
        <v>21868.238999999998</v>
      </c>
      <c r="L4020" s="4">
        <f t="shared" si="130"/>
        <v>22961.650949999999</v>
      </c>
      <c r="M4020" s="4">
        <f t="shared" si="131"/>
        <v>22961.650949999999</v>
      </c>
    </row>
    <row r="4021" spans="1:13">
      <c r="A4021" s="4">
        <f>Calcuations!A4021</f>
        <v>0</v>
      </c>
      <c r="B4021" s="4">
        <f>Calcuations!B4021</f>
        <v>0</v>
      </c>
      <c r="C4021" s="7" t="str">
        <f>Calcuations!C4021</f>
        <v>Windows Server 2025 Standard - 2 Core</v>
      </c>
      <c r="D4021" s="4">
        <f>Calcuations!D4021</f>
        <v>0</v>
      </c>
      <c r="E4021" s="4" t="str">
        <f>Calcuations!E4021</f>
        <v>OneTime</v>
      </c>
      <c r="F4021" s="4">
        <f>Calcuations!F4021</f>
        <v>5009</v>
      </c>
      <c r="G4021" s="4">
        <f>Calcuations!G4021</f>
        <v>4385.3795</v>
      </c>
      <c r="H4021" s="12">
        <f>Calcuations!H4021</f>
        <v>0</v>
      </c>
      <c r="I4021" s="4">
        <f>Calcuations!I4021</f>
        <v>4385.3795</v>
      </c>
      <c r="J4021" s="4">
        <f>Calcuations!Z4021</f>
        <v>4385.3795</v>
      </c>
      <c r="K4021" s="4">
        <f>Calcuations!AA4021</f>
        <v>4385.3795</v>
      </c>
      <c r="L4021" s="4">
        <f t="shared" si="130"/>
        <v>4604.648475</v>
      </c>
      <c r="M4021" s="4">
        <f t="shared" si="131"/>
        <v>4604.648475</v>
      </c>
    </row>
    <row r="4022" spans="1:13">
      <c r="A4022" s="4">
        <f>Calcuations!A4022</f>
        <v>0</v>
      </c>
      <c r="B4022" s="4">
        <f>Calcuations!B4022</f>
        <v>0</v>
      </c>
      <c r="C4022" s="7" t="str">
        <f>Calcuations!C4022</f>
        <v>Windows Server 2025 Standard - 2 Core</v>
      </c>
      <c r="D4022" s="4">
        <f>Calcuations!D4022</f>
        <v>0</v>
      </c>
      <c r="E4022" s="4" t="str">
        <f>Calcuations!E4022</f>
        <v>OneTime</v>
      </c>
      <c r="F4022" s="4">
        <f>Calcuations!F4022</f>
        <v>12523</v>
      </c>
      <c r="G4022" s="4">
        <f>Calcuations!G4022</f>
        <v>10963.886499999999</v>
      </c>
      <c r="H4022" s="12">
        <f>Calcuations!H4022</f>
        <v>0</v>
      </c>
      <c r="I4022" s="4">
        <f>Calcuations!I4022</f>
        <v>10963.886499999999</v>
      </c>
      <c r="J4022" s="4">
        <f>Calcuations!Z4022</f>
        <v>10963.886499999999</v>
      </c>
      <c r="K4022" s="4">
        <f>Calcuations!AA4022</f>
        <v>10963.886499999999</v>
      </c>
      <c r="L4022" s="4">
        <f t="shared" si="130"/>
        <v>11512.080824999999</v>
      </c>
      <c r="M4022" s="4">
        <f t="shared" si="131"/>
        <v>11512.080824999999</v>
      </c>
    </row>
    <row r="4023" spans="1:13" ht="30">
      <c r="A4023" s="4">
        <f>Calcuations!A4023</f>
        <v>0</v>
      </c>
      <c r="B4023" s="4">
        <f>Calcuations!B4023</f>
        <v>0</v>
      </c>
      <c r="C4023" s="7" t="str">
        <f>Calcuations!C4023</f>
        <v>Windows Server 2025 Standard - 16 Core License Pack</v>
      </c>
      <c r="D4023" s="4">
        <f>Calcuations!D4023</f>
        <v>0</v>
      </c>
      <c r="E4023" s="4" t="str">
        <f>Calcuations!E4023</f>
        <v>OneTime</v>
      </c>
      <c r="F4023" s="4">
        <f>Calcuations!F4023</f>
        <v>39966</v>
      </c>
      <c r="G4023" s="4">
        <f>Calcuations!G4023</f>
        <v>34990.233</v>
      </c>
      <c r="H4023" s="12">
        <f>Calcuations!H4023</f>
        <v>0</v>
      </c>
      <c r="I4023" s="4">
        <f>Calcuations!I4023</f>
        <v>34990.233</v>
      </c>
      <c r="J4023" s="4">
        <f>Calcuations!Z4023</f>
        <v>34990.233</v>
      </c>
      <c r="K4023" s="4">
        <f>Calcuations!AA4023</f>
        <v>34990.233</v>
      </c>
      <c r="L4023" s="4">
        <f t="shared" si="130"/>
        <v>36739.744650000001</v>
      </c>
      <c r="M4023" s="4">
        <f t="shared" si="131"/>
        <v>36739.744650000001</v>
      </c>
    </row>
    <row r="4024" spans="1:13" ht="30">
      <c r="A4024" s="4">
        <f>Calcuations!A4024</f>
        <v>0</v>
      </c>
      <c r="B4024" s="4">
        <f>Calcuations!B4024</f>
        <v>0</v>
      </c>
      <c r="C4024" s="7" t="str">
        <f>Calcuations!C4024</f>
        <v>Windows Server 2025 Standard - 8 Core License Pack 3 Year</v>
      </c>
      <c r="D4024" s="4" t="str">
        <f>Calcuations!D4024</f>
        <v>P3Y</v>
      </c>
      <c r="E4024" s="4" t="str">
        <f>Calcuations!E4024</f>
        <v>Triennial</v>
      </c>
      <c r="F4024" s="4">
        <f>Calcuations!F4024</f>
        <v>59813</v>
      </c>
      <c r="G4024" s="4">
        <f>Calcuations!G4024</f>
        <v>52366.281500000005</v>
      </c>
      <c r="H4024" s="12">
        <f>Calcuations!H4024</f>
        <v>0</v>
      </c>
      <c r="I4024" s="4">
        <f>Calcuations!I4024</f>
        <v>52366.281500000005</v>
      </c>
      <c r="J4024" s="4">
        <f>Calcuations!Z4024</f>
        <v>52366.281500000005</v>
      </c>
      <c r="K4024" s="4">
        <f>Calcuations!AA4024</f>
        <v>52366.281500000005</v>
      </c>
      <c r="L4024" s="4">
        <f t="shared" ref="L4024:L4031" si="132">J4024+(J4024*0.05)</f>
        <v>54984.595575000007</v>
      </c>
      <c r="M4024" s="4">
        <f t="shared" ref="M4024:M4031" si="133">K4024+(K4024*0.05)</f>
        <v>54984.595575000007</v>
      </c>
    </row>
    <row r="4025" spans="1:13" ht="30">
      <c r="A4025" s="4">
        <f>Calcuations!A4025</f>
        <v>0</v>
      </c>
      <c r="B4025" s="4">
        <f>Calcuations!B4025</f>
        <v>0</v>
      </c>
      <c r="C4025" s="7" t="str">
        <f>Calcuations!C4025</f>
        <v>Windows Server 2025 Standard - 2 Core License Pack 1 Year</v>
      </c>
      <c r="D4025" s="4" t="str">
        <f>Calcuations!D4025</f>
        <v>P1Y</v>
      </c>
      <c r="E4025" s="4" t="str">
        <f>Calcuations!E4025</f>
        <v>Monthly</v>
      </c>
      <c r="F4025" s="4">
        <f>Calcuations!F4025</f>
        <v>5841</v>
      </c>
      <c r="G4025" s="4">
        <f>Calcuations!G4025</f>
        <v>5113.8263999999999</v>
      </c>
      <c r="H4025" s="12">
        <f>Calcuations!H4025</f>
        <v>0</v>
      </c>
      <c r="I4025" s="4">
        <f>Calcuations!I4025</f>
        <v>5113.8263999999999</v>
      </c>
      <c r="J4025" s="4">
        <f>Calcuations!Z4025</f>
        <v>5113.8263999999999</v>
      </c>
      <c r="K4025" s="4">
        <f>Calcuations!AA4025</f>
        <v>5113.8263999999999</v>
      </c>
      <c r="L4025" s="4">
        <f t="shared" si="132"/>
        <v>5369.5177199999998</v>
      </c>
      <c r="M4025" s="4">
        <f t="shared" si="133"/>
        <v>5369.5177199999998</v>
      </c>
    </row>
    <row r="4026" spans="1:13">
      <c r="A4026" s="4">
        <f>Calcuations!A4026</f>
        <v>0</v>
      </c>
      <c r="B4026" s="4">
        <f>Calcuations!B4026</f>
        <v>0</v>
      </c>
      <c r="C4026" s="7" t="str">
        <f>Calcuations!C4026</f>
        <v>Word LTSC 2024</v>
      </c>
      <c r="D4026" s="4">
        <f>Calcuations!D4026</f>
        <v>0</v>
      </c>
      <c r="E4026" s="4" t="str">
        <f>Calcuations!E4026</f>
        <v>OneTime</v>
      </c>
      <c r="F4026" s="4">
        <f>Calcuations!F4026</f>
        <v>3610</v>
      </c>
      <c r="G4026" s="4">
        <f>Calcuations!G4026</f>
        <v>3532.3850000000002</v>
      </c>
      <c r="H4026" s="12">
        <f>Calcuations!H4026</f>
        <v>0</v>
      </c>
      <c r="I4026" s="4">
        <f>Calcuations!I4026</f>
        <v>3532.3850000000002</v>
      </c>
      <c r="J4026" s="4">
        <f>Calcuations!Z4026</f>
        <v>3532.3850000000002</v>
      </c>
      <c r="K4026" s="4">
        <f>Calcuations!AA4026</f>
        <v>3532.3850000000002</v>
      </c>
      <c r="L4026" s="4">
        <f t="shared" si="132"/>
        <v>3709.0042500000004</v>
      </c>
      <c r="M4026" s="4">
        <f t="shared" si="133"/>
        <v>3709.0042500000004</v>
      </c>
    </row>
    <row r="4027" spans="1:13">
      <c r="A4027" s="4">
        <f>Calcuations!A4027</f>
        <v>0</v>
      </c>
      <c r="B4027" s="4">
        <f>Calcuations!B4027</f>
        <v>0</v>
      </c>
      <c r="C4027" s="7" t="str">
        <f>Calcuations!C4027</f>
        <v>Word LTSC 2024</v>
      </c>
      <c r="D4027" s="4">
        <f>Calcuations!D4027</f>
        <v>0</v>
      </c>
      <c r="E4027" s="4" t="str">
        <f>Calcuations!E4027</f>
        <v>OneTime</v>
      </c>
      <c r="F4027" s="4">
        <f>Calcuations!F4027</f>
        <v>1954</v>
      </c>
      <c r="G4027" s="4">
        <f>Calcuations!G4027</f>
        <v>1911.989</v>
      </c>
      <c r="H4027" s="12">
        <f>Calcuations!H4027</f>
        <v>0</v>
      </c>
      <c r="I4027" s="4">
        <f>Calcuations!I4027</f>
        <v>1911.989</v>
      </c>
      <c r="J4027" s="4">
        <f>Calcuations!Z4027</f>
        <v>1911.989</v>
      </c>
      <c r="K4027" s="4">
        <f>Calcuations!AA4027</f>
        <v>1911.989</v>
      </c>
      <c r="L4027" s="4">
        <f t="shared" si="132"/>
        <v>2007.58845</v>
      </c>
      <c r="M4027" s="4">
        <f t="shared" si="133"/>
        <v>2007.58845</v>
      </c>
    </row>
    <row r="4028" spans="1:13">
      <c r="A4028" s="4">
        <f>Calcuations!A4028</f>
        <v>0</v>
      </c>
      <c r="B4028" s="4">
        <f>Calcuations!B4028</f>
        <v>0</v>
      </c>
      <c r="C4028" s="7" t="str">
        <f>Calcuations!C4028</f>
        <v>Word LTSC 2024</v>
      </c>
      <c r="D4028" s="4">
        <f>Calcuations!D4028</f>
        <v>0</v>
      </c>
      <c r="E4028" s="4" t="str">
        <f>Calcuations!E4028</f>
        <v>OneTime</v>
      </c>
      <c r="F4028" s="4">
        <f>Calcuations!F4028</f>
        <v>14443</v>
      </c>
      <c r="G4028" s="4">
        <f>Calcuations!G4028</f>
        <v>14132.4755</v>
      </c>
      <c r="H4028" s="12">
        <f>Calcuations!H4028</f>
        <v>0</v>
      </c>
      <c r="I4028" s="4">
        <f>Calcuations!I4028</f>
        <v>14132.4755</v>
      </c>
      <c r="J4028" s="4">
        <f>Calcuations!Z4028</f>
        <v>14132.4755</v>
      </c>
      <c r="K4028" s="4">
        <f>Calcuations!AA4028</f>
        <v>14132.4755</v>
      </c>
      <c r="L4028" s="4">
        <f t="shared" si="132"/>
        <v>14839.099275</v>
      </c>
      <c r="M4028" s="4">
        <f t="shared" si="133"/>
        <v>14839.099275</v>
      </c>
    </row>
    <row r="4029" spans="1:13">
      <c r="A4029" s="4">
        <f>Calcuations!A4029</f>
        <v>0</v>
      </c>
      <c r="B4029" s="4">
        <f>Calcuations!B4029</f>
        <v>0</v>
      </c>
      <c r="C4029" s="7" t="str">
        <f>Calcuations!C4029</f>
        <v>Word LTSC for Mac 2024</v>
      </c>
      <c r="D4029" s="4">
        <f>Calcuations!D4029</f>
        <v>0</v>
      </c>
      <c r="E4029" s="4" t="str">
        <f>Calcuations!E4029</f>
        <v>OneTime</v>
      </c>
      <c r="F4029" s="4">
        <f>Calcuations!F4029</f>
        <v>3610</v>
      </c>
      <c r="G4029" s="4">
        <f>Calcuations!G4029</f>
        <v>3532.3850000000002</v>
      </c>
      <c r="H4029" s="12">
        <f>Calcuations!H4029</f>
        <v>0</v>
      </c>
      <c r="I4029" s="4">
        <f>Calcuations!I4029</f>
        <v>3532.3850000000002</v>
      </c>
      <c r="J4029" s="4">
        <f>Calcuations!Z4029</f>
        <v>3532.3850000000002</v>
      </c>
      <c r="K4029" s="4">
        <f>Calcuations!AA4029</f>
        <v>3532.3850000000002</v>
      </c>
      <c r="L4029" s="4">
        <f t="shared" si="132"/>
        <v>3709.0042500000004</v>
      </c>
      <c r="M4029" s="4">
        <f t="shared" si="133"/>
        <v>3709.0042500000004</v>
      </c>
    </row>
    <row r="4030" spans="1:13">
      <c r="A4030" s="4">
        <f>Calcuations!A4030</f>
        <v>0</v>
      </c>
      <c r="B4030" s="4">
        <f>Calcuations!B4030</f>
        <v>0</v>
      </c>
      <c r="C4030" s="7" t="str">
        <f>Calcuations!C4030</f>
        <v>Word LTSC for Mac 2024</v>
      </c>
      <c r="D4030" s="4">
        <f>Calcuations!D4030</f>
        <v>0</v>
      </c>
      <c r="E4030" s="4" t="str">
        <f>Calcuations!E4030</f>
        <v>OneTime</v>
      </c>
      <c r="F4030" s="4">
        <f>Calcuations!F4030</f>
        <v>14443</v>
      </c>
      <c r="G4030" s="4">
        <f>Calcuations!G4030</f>
        <v>14132.4755</v>
      </c>
      <c r="H4030" s="12">
        <f>Calcuations!H4030</f>
        <v>0</v>
      </c>
      <c r="I4030" s="4">
        <f>Calcuations!I4030</f>
        <v>14132.4755</v>
      </c>
      <c r="J4030" s="4">
        <f>Calcuations!Z4030</f>
        <v>14132.4755</v>
      </c>
      <c r="K4030" s="4">
        <f>Calcuations!AA4030</f>
        <v>14132.4755</v>
      </c>
      <c r="L4030" s="4">
        <f t="shared" si="132"/>
        <v>14839.099275</v>
      </c>
      <c r="M4030" s="4">
        <f t="shared" si="133"/>
        <v>14839.099275</v>
      </c>
    </row>
    <row r="4031" spans="1:13">
      <c r="A4031" s="4">
        <f>Calcuations!A4031</f>
        <v>0</v>
      </c>
      <c r="B4031" s="4">
        <f>Calcuations!B4031</f>
        <v>0</v>
      </c>
      <c r="C4031" s="7" t="str">
        <f>Calcuations!C4031</f>
        <v>Word LTSC for Mac 2024</v>
      </c>
      <c r="D4031" s="4">
        <f>Calcuations!D4031</f>
        <v>0</v>
      </c>
      <c r="E4031" s="4" t="str">
        <f>Calcuations!E4031</f>
        <v>OneTime</v>
      </c>
      <c r="F4031" s="4">
        <f>Calcuations!F4031</f>
        <v>1954</v>
      </c>
      <c r="G4031" s="4">
        <f>Calcuations!G4031</f>
        <v>1911.989</v>
      </c>
      <c r="H4031" s="12">
        <f>Calcuations!H4031</f>
        <v>0</v>
      </c>
      <c r="I4031" s="4">
        <f>Calcuations!I4031</f>
        <v>1911.989</v>
      </c>
      <c r="J4031" s="4">
        <f>Calcuations!Z4031</f>
        <v>1911.989</v>
      </c>
      <c r="K4031" s="4">
        <f>Calcuations!AA4031</f>
        <v>1911.989</v>
      </c>
      <c r="L4031" s="4">
        <f t="shared" si="132"/>
        <v>2007.58845</v>
      </c>
      <c r="M4031" s="4">
        <f t="shared" si="133"/>
        <v>2007.58845</v>
      </c>
    </row>
  </sheetData>
  <sheetProtection algorithmName="SHA-512" hashValue="MvAq9NnUcAgS+lB2B1t5lRs7lOVsr5pAEVPn71T8NJWMOZ1/s4efs8VflSZZeyeg9mt3E1+0Eqj3OBWlDf/4Fg==" saltValue="J2QXmd17ydVRNgFihhpWug==" spinCount="100000" sheet="1"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Master Sheet</vt:lpstr>
      <vt:lpstr>Calcuations</vt:lpstr>
      <vt:lpstr>Outcome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Nithin RameGowda</dc:creator>
  <cp:lastModifiedBy>Nithin RameGowda</cp:lastModifiedBy>
  <dcterms:created xsi:type="dcterms:W3CDTF">2026-07-26T10:54:42Z</dcterms:created>
  <dcterms:modified xsi:type="dcterms:W3CDTF">2026-07-26T11:43:54Z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3577e77-b87e-4084-a901-3b3b72fb2a39_Enabled">
    <vt:lpwstr>true</vt:lpwstr>
  </property>
  <property fmtid="{D5CDD505-2E9C-101B-9397-08002B2CF9AE}" pid="3" name="MSIP_Label_53577e77-b87e-4084-a901-3b3b72fb2a39_SetDate">
    <vt:lpwstr>2026-07-26T11:27:01Z</vt:lpwstr>
  </property>
  <property fmtid="{D5CDD505-2E9C-101B-9397-08002B2CF9AE}" pid="4" name="MSIP_Label_53577e77-b87e-4084-a901-3b3b72fb2a39_Method">
    <vt:lpwstr>Standard</vt:lpwstr>
  </property>
  <property fmtid="{D5CDD505-2E9C-101B-9397-08002B2CF9AE}" pid="5" name="MSIP_Label_53577e77-b87e-4084-a901-3b3b72fb2a39_Name">
    <vt:lpwstr>Public</vt:lpwstr>
  </property>
  <property fmtid="{D5CDD505-2E9C-101B-9397-08002B2CF9AE}" pid="6" name="MSIP_Label_53577e77-b87e-4084-a901-3b3b72fb2a39_SiteId">
    <vt:lpwstr>547b64a7-e66e-48df-a146-3e898cbcb60f</vt:lpwstr>
  </property>
  <property fmtid="{D5CDD505-2E9C-101B-9397-08002B2CF9AE}" pid="7" name="MSIP_Label_53577e77-b87e-4084-a901-3b3b72fb2a39_ActionId">
    <vt:lpwstr>23389543-493c-4a98-aa99-fc693f32f03a</vt:lpwstr>
  </property>
  <property fmtid="{D5CDD505-2E9C-101B-9397-08002B2CF9AE}" pid="8" name="MSIP_Label_53577e77-b87e-4084-a901-3b3b72fb2a39_ContentBits">
    <vt:lpwstr>0</vt:lpwstr>
  </property>
  <property fmtid="{D5CDD505-2E9C-101B-9397-08002B2CF9AE}" pid="9" name="MSIP_Label_53577e77-b87e-4084-a901-3b3b72fb2a39_Tag">
    <vt:lpwstr>10, 3, 0, 1</vt:lpwstr>
  </property>
</Properties>
</file>